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24226"/>
  <bookViews>
    <workbookView xWindow="-15" yWindow="30" windowWidth="14400" windowHeight="12735" tabRatio="911"/>
  </bookViews>
  <sheets>
    <sheet name="図3-16～34" sheetId="47" r:id="rId1"/>
    <sheet name="各施設データ" sheetId="51" r:id="rId2"/>
    <sheet name="施設別MDC別比率" sheetId="49" r:id="rId3"/>
    <sheet name="施設概要表" sheetId="50" r:id="rId4"/>
    <sheet name="病院名称対応表" sheetId="48" r:id="rId5"/>
  </sheets>
  <definedNames>
    <definedName name="_xlnm._FilterDatabase" localSheetId="1" hidden="1">各施設データ!$A$2:$X$5318</definedName>
    <definedName name="_xlnm._FilterDatabase" localSheetId="3" hidden="1">施設概要表!$A$1:$Q$3502</definedName>
    <definedName name="_xlnm._FilterDatabase" localSheetId="2" hidden="1">施設別MDC別比率!$A$2:$W$5318</definedName>
    <definedName name="_xlnm._FilterDatabase" localSheetId="0" hidden="1">'図3-16～34'!#REF!</definedName>
    <definedName name="_xlnm._FilterDatabase" localSheetId="4" hidden="1">病院名称対応表!$A$1:$B$96</definedName>
    <definedName name="_xlnm.Print_Area" localSheetId="0">'図3-16～34'!$A$1:$BN$234</definedName>
    <definedName name="_xlnm.Print_Area" localSheetId="4">病院名称対応表!$A$1:$B$100</definedName>
    <definedName name="_xlnm.Print_Titles" localSheetId="1">各施設データ!$A:$C,各施設データ!$1:$2</definedName>
    <definedName name="_xlnm.Print_Titles" localSheetId="3">施設概要表!$A:$E,施設概要表!$1:$1</definedName>
    <definedName name="_xlnm.Print_Titles" localSheetId="2">施設別MDC別比率!$A:$C,施設別MDC別比率!$1:$2</definedName>
  </definedNames>
  <calcPr calcId="162913"/>
</workbook>
</file>

<file path=xl/calcChain.xml><?xml version="1.0" encoding="utf-8"?>
<calcChain xmlns="http://schemas.openxmlformats.org/spreadsheetml/2006/main">
  <c r="I314" i="47" l="1"/>
  <c r="I313" i="47"/>
  <c r="I312" i="47"/>
  <c r="I311" i="47"/>
  <c r="I310" i="47"/>
  <c r="I309" i="47"/>
  <c r="I308" i="47"/>
  <c r="I307" i="47"/>
  <c r="I306" i="47"/>
  <c r="I305" i="47"/>
  <c r="R314" i="47"/>
  <c r="R313" i="47"/>
  <c r="R312" i="47"/>
  <c r="R311" i="47"/>
  <c r="R310" i="47"/>
  <c r="R309" i="47"/>
  <c r="R308" i="47"/>
  <c r="R307" i="47"/>
  <c r="R306" i="47"/>
  <c r="R305" i="47"/>
  <c r="AA314" i="47"/>
  <c r="AA313" i="47"/>
  <c r="AA312" i="47"/>
  <c r="AA311" i="47"/>
  <c r="AA310" i="47"/>
  <c r="AA309" i="47"/>
  <c r="AA308" i="47"/>
  <c r="AA307" i="47"/>
  <c r="AA306" i="47"/>
  <c r="AA305" i="47"/>
  <c r="AS302" i="47"/>
  <c r="AS301" i="47"/>
  <c r="AS300" i="47"/>
  <c r="AS299" i="47"/>
  <c r="AS298" i="47"/>
  <c r="AS297" i="47"/>
  <c r="AS296" i="47"/>
  <c r="AS295" i="47"/>
  <c r="AS294" i="47"/>
  <c r="AS293" i="47"/>
  <c r="AJ302" i="47"/>
  <c r="AJ301" i="47"/>
  <c r="AJ300" i="47"/>
  <c r="AJ299" i="47"/>
  <c r="AJ298" i="47"/>
  <c r="AJ297" i="47"/>
  <c r="AJ296" i="47"/>
  <c r="AJ295" i="47"/>
  <c r="AJ294" i="47"/>
  <c r="AJ293" i="47"/>
  <c r="AA302" i="47"/>
  <c r="AA301" i="47"/>
  <c r="AA300" i="47"/>
  <c r="AA299" i="47"/>
  <c r="AA298" i="47"/>
  <c r="AA297" i="47"/>
  <c r="AA296" i="47"/>
  <c r="AA295" i="47"/>
  <c r="AA294" i="47"/>
  <c r="AA293" i="47"/>
  <c r="R302" i="47"/>
  <c r="R301" i="47"/>
  <c r="R300" i="47"/>
  <c r="R299" i="47"/>
  <c r="R298" i="47"/>
  <c r="R297" i="47"/>
  <c r="R296" i="47"/>
  <c r="R295" i="47"/>
  <c r="R294" i="47"/>
  <c r="R293" i="47"/>
  <c r="I302" i="47"/>
  <c r="I301" i="47"/>
  <c r="I300" i="47"/>
  <c r="I299" i="47"/>
  <c r="I298" i="47"/>
  <c r="I297" i="47"/>
  <c r="I296" i="47"/>
  <c r="I295" i="47"/>
  <c r="I294" i="47"/>
  <c r="I293" i="47"/>
  <c r="I290" i="47"/>
  <c r="I289" i="47"/>
  <c r="I288" i="47"/>
  <c r="I287" i="47"/>
  <c r="I286" i="47"/>
  <c r="I285" i="47"/>
  <c r="I284" i="47"/>
  <c r="I283" i="47"/>
  <c r="I282" i="47"/>
  <c r="I281" i="47"/>
  <c r="R290" i="47"/>
  <c r="R289" i="47"/>
  <c r="R288" i="47"/>
  <c r="R287" i="47"/>
  <c r="R286" i="47"/>
  <c r="R285" i="47"/>
  <c r="R284" i="47"/>
  <c r="R283" i="47"/>
  <c r="R282" i="47"/>
  <c r="R281" i="47"/>
  <c r="AA290" i="47"/>
  <c r="AA289" i="47"/>
  <c r="AA288" i="47"/>
  <c r="AA287" i="47"/>
  <c r="AA286" i="47"/>
  <c r="AA285" i="47"/>
  <c r="AA284" i="47"/>
  <c r="AA283" i="47"/>
  <c r="AA282" i="47"/>
  <c r="AA281" i="47"/>
  <c r="AJ290" i="47"/>
  <c r="AJ289" i="47"/>
  <c r="AJ288" i="47"/>
  <c r="AJ287" i="47"/>
  <c r="AJ286" i="47"/>
  <c r="AJ285" i="47"/>
  <c r="AJ284" i="47"/>
  <c r="AJ283" i="47"/>
  <c r="AJ282" i="47"/>
  <c r="AJ281" i="47"/>
  <c r="AS290" i="47"/>
  <c r="AS289" i="47"/>
  <c r="AS288" i="47"/>
  <c r="AS287" i="47"/>
  <c r="AS286" i="47"/>
  <c r="AS285" i="47"/>
  <c r="AS284" i="47"/>
  <c r="AS283" i="47"/>
  <c r="AS282" i="47"/>
  <c r="AS281" i="47"/>
  <c r="AS278" i="47"/>
  <c r="AS277" i="47"/>
  <c r="AS276" i="47"/>
  <c r="AS275" i="47"/>
  <c r="AS274" i="47"/>
  <c r="AS273" i="47"/>
  <c r="AS272" i="47"/>
  <c r="AS271" i="47"/>
  <c r="AS270" i="47"/>
  <c r="AS269" i="47"/>
  <c r="AJ278" i="47"/>
  <c r="AJ277" i="47"/>
  <c r="AJ276" i="47"/>
  <c r="AJ275" i="47"/>
  <c r="AJ274" i="47"/>
  <c r="AJ273" i="47"/>
  <c r="AJ272" i="47"/>
  <c r="AJ271" i="47"/>
  <c r="AJ270" i="47"/>
  <c r="AJ269" i="47"/>
  <c r="AA278" i="47"/>
  <c r="AA277" i="47"/>
  <c r="AA276" i="47"/>
  <c r="AA275" i="47"/>
  <c r="AA274" i="47"/>
  <c r="AA273" i="47"/>
  <c r="AA272" i="47"/>
  <c r="AA271" i="47"/>
  <c r="AA270" i="47"/>
  <c r="AA269" i="47"/>
  <c r="R278" i="47"/>
  <c r="R277" i="47"/>
  <c r="R276" i="47"/>
  <c r="R275" i="47"/>
  <c r="R274" i="47"/>
  <c r="R273" i="47"/>
  <c r="R272" i="47"/>
  <c r="R271" i="47"/>
  <c r="R270" i="47"/>
  <c r="R269" i="47"/>
  <c r="I270" i="47"/>
  <c r="I271" i="47"/>
  <c r="I272" i="47"/>
  <c r="I273" i="47"/>
  <c r="I274" i="47"/>
  <c r="I275" i="47"/>
  <c r="I276" i="47"/>
  <c r="I277" i="47"/>
  <c r="I278" i="47"/>
  <c r="I269" i="47"/>
  <c r="C238" i="47"/>
  <c r="C239" i="47"/>
  <c r="C240" i="47"/>
  <c r="C241" i="47"/>
  <c r="C242" i="47"/>
  <c r="C243" i="47"/>
  <c r="C244" i="47"/>
  <c r="C245" i="47"/>
  <c r="C246" i="47"/>
  <c r="C247" i="47"/>
  <c r="C248" i="47"/>
  <c r="C249" i="47"/>
  <c r="C250" i="47"/>
  <c r="C251" i="47"/>
  <c r="C252" i="47"/>
  <c r="C253" i="47"/>
  <c r="C254" i="47"/>
  <c r="C255" i="47"/>
  <c r="C256" i="47"/>
  <c r="C257" i="47"/>
  <c r="C258" i="47"/>
  <c r="C259" i="47"/>
  <c r="C260" i="47"/>
  <c r="C261" i="47"/>
  <c r="C262" i="47"/>
  <c r="C263" i="47"/>
  <c r="C264" i="47"/>
  <c r="C265" i="47"/>
  <c r="C266" i="47"/>
  <c r="C237" i="47"/>
  <c r="V5267" i="51"/>
  <c r="U5267" i="51"/>
  <c r="T5267" i="51"/>
  <c r="S5267" i="51"/>
  <c r="R5267" i="51"/>
  <c r="Q5267" i="51"/>
  <c r="P5267" i="51"/>
  <c r="O5267" i="51"/>
  <c r="N5267" i="51"/>
  <c r="M5267" i="51"/>
  <c r="L5267" i="51"/>
  <c r="K5267" i="51"/>
  <c r="J5267" i="51"/>
  <c r="I5267" i="51"/>
  <c r="H5267" i="51"/>
  <c r="G5267" i="51"/>
  <c r="F5267" i="51"/>
  <c r="E5267" i="51"/>
  <c r="D5267" i="51"/>
  <c r="V5220" i="51"/>
  <c r="U5220" i="51"/>
  <c r="T5220" i="51"/>
  <c r="S5220" i="51"/>
  <c r="R5220" i="51"/>
  <c r="Q5220" i="51"/>
  <c r="P5220" i="51"/>
  <c r="O5220" i="51"/>
  <c r="N5220" i="51"/>
  <c r="M5220" i="51"/>
  <c r="L5220" i="51"/>
  <c r="K5220" i="51"/>
  <c r="J5220" i="51"/>
  <c r="I5220" i="51"/>
  <c r="H5220" i="51"/>
  <c r="G5220" i="51"/>
  <c r="F5220" i="51"/>
  <c r="E5220" i="51"/>
  <c r="D5220" i="51"/>
  <c r="V5219" i="51"/>
  <c r="U5219" i="51"/>
  <c r="T5219" i="51"/>
  <c r="S5219" i="51"/>
  <c r="R5219" i="51"/>
  <c r="Q5219" i="51"/>
  <c r="P5219" i="51"/>
  <c r="O5219" i="51"/>
  <c r="N5219" i="51"/>
  <c r="M5219" i="51"/>
  <c r="L5219" i="51"/>
  <c r="K5219" i="51"/>
  <c r="J5219" i="51"/>
  <c r="I5219" i="51"/>
  <c r="H5219" i="51"/>
  <c r="G5219" i="51"/>
  <c r="F5219" i="51"/>
  <c r="E5219" i="51"/>
  <c r="D5219" i="51"/>
  <c r="V5218" i="51"/>
  <c r="U5218" i="51"/>
  <c r="T5218" i="51"/>
  <c r="S5218" i="51"/>
  <c r="R5218" i="51"/>
  <c r="Q5218" i="51"/>
  <c r="P5218" i="51"/>
  <c r="O5218" i="51"/>
  <c r="N5218" i="51"/>
  <c r="M5218" i="51"/>
  <c r="L5218" i="51"/>
  <c r="K5218" i="51"/>
  <c r="J5218" i="51"/>
  <c r="I5218" i="51"/>
  <c r="H5218" i="51"/>
  <c r="G5218" i="51"/>
  <c r="F5218" i="51"/>
  <c r="E5218" i="51"/>
  <c r="D5218" i="51"/>
  <c r="V5217" i="51"/>
  <c r="U5217" i="51"/>
  <c r="T5217" i="51"/>
  <c r="S5217" i="51"/>
  <c r="R5217" i="51"/>
  <c r="Q5217" i="51"/>
  <c r="P5217" i="51"/>
  <c r="O5217" i="51"/>
  <c r="N5217" i="51"/>
  <c r="M5217" i="51"/>
  <c r="L5217" i="51"/>
  <c r="K5217" i="51"/>
  <c r="J5217" i="51"/>
  <c r="I5217" i="51"/>
  <c r="H5217" i="51"/>
  <c r="G5217" i="51"/>
  <c r="F5217" i="51"/>
  <c r="E5217" i="51"/>
  <c r="D5217" i="51"/>
  <c r="V5129" i="51"/>
  <c r="U5129" i="51"/>
  <c r="T5129" i="51"/>
  <c r="S5129" i="51"/>
  <c r="R5129" i="51"/>
  <c r="Q5129" i="51"/>
  <c r="P5129" i="51"/>
  <c r="O5129" i="51"/>
  <c r="N5129" i="51"/>
  <c r="M5129" i="51"/>
  <c r="L5129" i="51"/>
  <c r="K5129" i="51"/>
  <c r="J5129" i="51"/>
  <c r="I5129" i="51"/>
  <c r="H5129" i="51"/>
  <c r="G5129" i="51"/>
  <c r="F5129" i="51"/>
  <c r="E5129" i="51"/>
  <c r="D5129" i="51"/>
  <c r="V5128" i="51"/>
  <c r="U5128" i="51"/>
  <c r="T5128" i="51"/>
  <c r="S5128" i="51"/>
  <c r="R5128" i="51"/>
  <c r="Q5128" i="51"/>
  <c r="P5128" i="51"/>
  <c r="O5128" i="51"/>
  <c r="N5128" i="51"/>
  <c r="M5128" i="51"/>
  <c r="L5128" i="51"/>
  <c r="K5128" i="51"/>
  <c r="J5128" i="51"/>
  <c r="I5128" i="51"/>
  <c r="H5128" i="51"/>
  <c r="G5128" i="51"/>
  <c r="F5128" i="51"/>
  <c r="E5128" i="51"/>
  <c r="D5128" i="51"/>
  <c r="V5127" i="51"/>
  <c r="U5127" i="51"/>
  <c r="T5127" i="51"/>
  <c r="S5127" i="51"/>
  <c r="R5127" i="51"/>
  <c r="Q5127" i="51"/>
  <c r="P5127" i="51"/>
  <c r="O5127" i="51"/>
  <c r="N5127" i="51"/>
  <c r="M5127" i="51"/>
  <c r="L5127" i="51"/>
  <c r="K5127" i="51"/>
  <c r="J5127" i="51"/>
  <c r="I5127" i="51"/>
  <c r="H5127" i="51"/>
  <c r="G5127" i="51"/>
  <c r="F5127" i="51"/>
  <c r="E5127" i="51"/>
  <c r="D5127" i="51"/>
  <c r="V5126" i="51"/>
  <c r="U5126" i="51"/>
  <c r="T5126" i="51"/>
  <c r="S5126" i="51"/>
  <c r="R5126" i="51"/>
  <c r="Q5126" i="51"/>
  <c r="P5126" i="51"/>
  <c r="O5126" i="51"/>
  <c r="N5126" i="51"/>
  <c r="M5126" i="51"/>
  <c r="L5126" i="51"/>
  <c r="K5126" i="51"/>
  <c r="J5126" i="51"/>
  <c r="I5126" i="51"/>
  <c r="H5126" i="51"/>
  <c r="G5126" i="51"/>
  <c r="F5126" i="51"/>
  <c r="E5126" i="51"/>
  <c r="D5126" i="51"/>
  <c r="V4979" i="51"/>
  <c r="U4979" i="51"/>
  <c r="T4979" i="51"/>
  <c r="S4979" i="51"/>
  <c r="R4979" i="51"/>
  <c r="Q4979" i="51"/>
  <c r="P4979" i="51"/>
  <c r="O4979" i="51"/>
  <c r="N4979" i="51"/>
  <c r="M4979" i="51"/>
  <c r="L4979" i="51"/>
  <c r="K4979" i="51"/>
  <c r="J4979" i="51"/>
  <c r="I4979" i="51"/>
  <c r="H4979" i="51"/>
  <c r="G4979" i="51"/>
  <c r="F4979" i="51"/>
  <c r="E4979" i="51"/>
  <c r="D4979" i="51"/>
  <c r="V4978" i="51"/>
  <c r="U4978" i="51"/>
  <c r="T4978" i="51"/>
  <c r="S4978" i="51"/>
  <c r="R4978" i="51"/>
  <c r="Q4978" i="51"/>
  <c r="P4978" i="51"/>
  <c r="O4978" i="51"/>
  <c r="N4978" i="51"/>
  <c r="M4978" i="51"/>
  <c r="L4978" i="51"/>
  <c r="K4978" i="51"/>
  <c r="J4978" i="51"/>
  <c r="I4978" i="51"/>
  <c r="H4978" i="51"/>
  <c r="G4978" i="51"/>
  <c r="F4978" i="51"/>
  <c r="E4978" i="51"/>
  <c r="D4978" i="51"/>
  <c r="V4977" i="51"/>
  <c r="U4977" i="51"/>
  <c r="T4977" i="51"/>
  <c r="S4977" i="51"/>
  <c r="R4977" i="51"/>
  <c r="Q4977" i="51"/>
  <c r="P4977" i="51"/>
  <c r="O4977" i="51"/>
  <c r="N4977" i="51"/>
  <c r="M4977" i="51"/>
  <c r="L4977" i="51"/>
  <c r="K4977" i="51"/>
  <c r="J4977" i="51"/>
  <c r="I4977" i="51"/>
  <c r="H4977" i="51"/>
  <c r="G4977" i="51"/>
  <c r="F4977" i="51"/>
  <c r="E4977" i="51"/>
  <c r="D4977" i="51"/>
  <c r="V4858" i="51"/>
  <c r="U4858" i="51"/>
  <c r="T4858" i="51"/>
  <c r="S4858" i="51"/>
  <c r="R4858" i="51"/>
  <c r="Q4858" i="51"/>
  <c r="P4858" i="51"/>
  <c r="O4858" i="51"/>
  <c r="N4858" i="51"/>
  <c r="M4858" i="51"/>
  <c r="L4858" i="51"/>
  <c r="K4858" i="51"/>
  <c r="J4858" i="51"/>
  <c r="I4858" i="51"/>
  <c r="H4858" i="51"/>
  <c r="G4858" i="51"/>
  <c r="F4858" i="51"/>
  <c r="E4858" i="51"/>
  <c r="D4858" i="51"/>
  <c r="V4857" i="51"/>
  <c r="U4857" i="51"/>
  <c r="T4857" i="51"/>
  <c r="S4857" i="51"/>
  <c r="R4857" i="51"/>
  <c r="Q4857" i="51"/>
  <c r="P4857" i="51"/>
  <c r="O4857" i="51"/>
  <c r="N4857" i="51"/>
  <c r="M4857" i="51"/>
  <c r="L4857" i="51"/>
  <c r="K4857" i="51"/>
  <c r="J4857" i="51"/>
  <c r="I4857" i="51"/>
  <c r="H4857" i="51"/>
  <c r="G4857" i="51"/>
  <c r="F4857" i="51"/>
  <c r="E4857" i="51"/>
  <c r="D4857" i="51"/>
  <c r="V4856" i="51"/>
  <c r="U4856" i="51"/>
  <c r="T4856" i="51"/>
  <c r="S4856" i="51"/>
  <c r="R4856" i="51"/>
  <c r="Q4856" i="51"/>
  <c r="P4856" i="51"/>
  <c r="O4856" i="51"/>
  <c r="N4856" i="51"/>
  <c r="M4856" i="51"/>
  <c r="L4856" i="51"/>
  <c r="K4856" i="51"/>
  <c r="J4856" i="51"/>
  <c r="I4856" i="51"/>
  <c r="H4856" i="51"/>
  <c r="G4856" i="51"/>
  <c r="F4856" i="51"/>
  <c r="E4856" i="51"/>
  <c r="D4856" i="51"/>
  <c r="V4855" i="51"/>
  <c r="U4855" i="51"/>
  <c r="T4855" i="51"/>
  <c r="S4855" i="51"/>
  <c r="R4855" i="51"/>
  <c r="Q4855" i="51"/>
  <c r="P4855" i="51"/>
  <c r="O4855" i="51"/>
  <c r="N4855" i="51"/>
  <c r="M4855" i="51"/>
  <c r="L4855" i="51"/>
  <c r="K4855" i="51"/>
  <c r="J4855" i="51"/>
  <c r="I4855" i="51"/>
  <c r="H4855" i="51"/>
  <c r="G4855" i="51"/>
  <c r="F4855" i="51"/>
  <c r="E4855" i="51"/>
  <c r="D4855" i="51"/>
  <c r="V4854" i="51"/>
  <c r="U4854" i="51"/>
  <c r="T4854" i="51"/>
  <c r="S4854" i="51"/>
  <c r="R4854" i="51"/>
  <c r="Q4854" i="51"/>
  <c r="P4854" i="51"/>
  <c r="O4854" i="51"/>
  <c r="N4854" i="51"/>
  <c r="M4854" i="51"/>
  <c r="L4854" i="51"/>
  <c r="K4854" i="51"/>
  <c r="J4854" i="51"/>
  <c r="I4854" i="51"/>
  <c r="H4854" i="51"/>
  <c r="G4854" i="51"/>
  <c r="F4854" i="51"/>
  <c r="E4854" i="51"/>
  <c r="D4854" i="51"/>
  <c r="V4731" i="51"/>
  <c r="U4731" i="51"/>
  <c r="T4731" i="51"/>
  <c r="S4731" i="51"/>
  <c r="R4731" i="51"/>
  <c r="Q4731" i="51"/>
  <c r="P4731" i="51"/>
  <c r="O4731" i="51"/>
  <c r="N4731" i="51"/>
  <c r="M4731" i="51"/>
  <c r="L4731" i="51"/>
  <c r="K4731" i="51"/>
  <c r="J4731" i="51"/>
  <c r="I4731" i="51"/>
  <c r="H4731" i="51"/>
  <c r="G4731" i="51"/>
  <c r="F4731" i="51"/>
  <c r="E4731" i="51"/>
  <c r="D4731" i="51"/>
  <c r="V4730" i="51"/>
  <c r="U4730" i="51"/>
  <c r="T4730" i="51"/>
  <c r="S4730" i="51"/>
  <c r="R4730" i="51"/>
  <c r="Q4730" i="51"/>
  <c r="P4730" i="51"/>
  <c r="O4730" i="51"/>
  <c r="N4730" i="51"/>
  <c r="M4730" i="51"/>
  <c r="L4730" i="51"/>
  <c r="K4730" i="51"/>
  <c r="J4730" i="51"/>
  <c r="I4730" i="51"/>
  <c r="H4730" i="51"/>
  <c r="G4730" i="51"/>
  <c r="F4730" i="51"/>
  <c r="E4730" i="51"/>
  <c r="D4730" i="51"/>
  <c r="V4398" i="51"/>
  <c r="U4398" i="51"/>
  <c r="T4398" i="51"/>
  <c r="S4398" i="51"/>
  <c r="R4398" i="51"/>
  <c r="Q4398" i="51"/>
  <c r="P4398" i="51"/>
  <c r="O4398" i="51"/>
  <c r="N4398" i="51"/>
  <c r="M4398" i="51"/>
  <c r="L4398" i="51"/>
  <c r="K4398" i="51"/>
  <c r="J4398" i="51"/>
  <c r="I4398" i="51"/>
  <c r="H4398" i="51"/>
  <c r="G4398" i="51"/>
  <c r="F4398" i="51"/>
  <c r="E4398" i="51"/>
  <c r="D4398" i="51"/>
  <c r="V4397" i="51"/>
  <c r="U4397" i="51"/>
  <c r="T4397" i="51"/>
  <c r="S4397" i="51"/>
  <c r="R4397" i="51"/>
  <c r="Q4397" i="51"/>
  <c r="P4397" i="51"/>
  <c r="O4397" i="51"/>
  <c r="N4397" i="51"/>
  <c r="M4397" i="51"/>
  <c r="L4397" i="51"/>
  <c r="K4397" i="51"/>
  <c r="J4397" i="51"/>
  <c r="I4397" i="51"/>
  <c r="H4397" i="51"/>
  <c r="G4397" i="51"/>
  <c r="F4397" i="51"/>
  <c r="E4397" i="51"/>
  <c r="D4397" i="51"/>
  <c r="V4396" i="51"/>
  <c r="U4396" i="51"/>
  <c r="T4396" i="51"/>
  <c r="S4396" i="51"/>
  <c r="R4396" i="51"/>
  <c r="Q4396" i="51"/>
  <c r="P4396" i="51"/>
  <c r="O4396" i="51"/>
  <c r="N4396" i="51"/>
  <c r="M4396" i="51"/>
  <c r="L4396" i="51"/>
  <c r="K4396" i="51"/>
  <c r="J4396" i="51"/>
  <c r="I4396" i="51"/>
  <c r="H4396" i="51"/>
  <c r="G4396" i="51"/>
  <c r="F4396" i="51"/>
  <c r="E4396" i="51"/>
  <c r="D4396" i="51"/>
  <c r="V3946" i="51"/>
  <c r="U3946" i="51"/>
  <c r="T3946" i="51"/>
  <c r="S3946" i="51"/>
  <c r="R3946" i="51"/>
  <c r="Q3946" i="51"/>
  <c r="P3946" i="51"/>
  <c r="O3946" i="51"/>
  <c r="N3946" i="51"/>
  <c r="M3946" i="51"/>
  <c r="L3946" i="51"/>
  <c r="K3946" i="51"/>
  <c r="J3946" i="51"/>
  <c r="I3946" i="51"/>
  <c r="H3946" i="51"/>
  <c r="G3946" i="51"/>
  <c r="F3946" i="51"/>
  <c r="E3946" i="51"/>
  <c r="D3946" i="51"/>
  <c r="V3945" i="51"/>
  <c r="U3945" i="51"/>
  <c r="T3945" i="51"/>
  <c r="S3945" i="51"/>
  <c r="R3945" i="51"/>
  <c r="Q3945" i="51"/>
  <c r="P3945" i="51"/>
  <c r="O3945" i="51"/>
  <c r="N3945" i="51"/>
  <c r="M3945" i="51"/>
  <c r="L3945" i="51"/>
  <c r="K3945" i="51"/>
  <c r="J3945" i="51"/>
  <c r="I3945" i="51"/>
  <c r="H3945" i="51"/>
  <c r="G3945" i="51"/>
  <c r="F3945" i="51"/>
  <c r="E3945" i="51"/>
  <c r="D3945" i="51"/>
  <c r="V3944" i="51"/>
  <c r="U3944" i="51"/>
  <c r="T3944" i="51"/>
  <c r="S3944" i="51"/>
  <c r="R3944" i="51"/>
  <c r="Q3944" i="51"/>
  <c r="P3944" i="51"/>
  <c r="O3944" i="51"/>
  <c r="N3944" i="51"/>
  <c r="M3944" i="51"/>
  <c r="L3944" i="51"/>
  <c r="K3944" i="51"/>
  <c r="J3944" i="51"/>
  <c r="I3944" i="51"/>
  <c r="H3944" i="51"/>
  <c r="G3944" i="51"/>
  <c r="F3944" i="51"/>
  <c r="E3944" i="51"/>
  <c r="D3944" i="51"/>
  <c r="V3943" i="51"/>
  <c r="U3943" i="51"/>
  <c r="T3943" i="51"/>
  <c r="S3943" i="51"/>
  <c r="R3943" i="51"/>
  <c r="Q3943" i="51"/>
  <c r="P3943" i="51"/>
  <c r="O3943" i="51"/>
  <c r="N3943" i="51"/>
  <c r="M3943" i="51"/>
  <c r="L3943" i="51"/>
  <c r="K3943" i="51"/>
  <c r="J3943" i="51"/>
  <c r="I3943" i="51"/>
  <c r="H3943" i="51"/>
  <c r="G3943" i="51"/>
  <c r="F3943" i="51"/>
  <c r="E3943" i="51"/>
  <c r="D3943" i="51"/>
  <c r="V3942" i="51"/>
  <c r="U3942" i="51"/>
  <c r="T3942" i="51"/>
  <c r="S3942" i="51"/>
  <c r="R3942" i="51"/>
  <c r="Q3942" i="51"/>
  <c r="P3942" i="51"/>
  <c r="O3942" i="51"/>
  <c r="N3942" i="51"/>
  <c r="M3942" i="51"/>
  <c r="L3942" i="51"/>
  <c r="K3942" i="51"/>
  <c r="J3942" i="51"/>
  <c r="I3942" i="51"/>
  <c r="H3942" i="51"/>
  <c r="G3942" i="51"/>
  <c r="F3942" i="51"/>
  <c r="E3942" i="51"/>
  <c r="D3942" i="51"/>
  <c r="V3941" i="51"/>
  <c r="U3941" i="51"/>
  <c r="T3941" i="51"/>
  <c r="S3941" i="51"/>
  <c r="R3941" i="51"/>
  <c r="Q3941" i="51"/>
  <c r="P3941" i="51"/>
  <c r="O3941" i="51"/>
  <c r="N3941" i="51"/>
  <c r="M3941" i="51"/>
  <c r="L3941" i="51"/>
  <c r="K3941" i="51"/>
  <c r="J3941" i="51"/>
  <c r="I3941" i="51"/>
  <c r="H3941" i="51"/>
  <c r="G3941" i="51"/>
  <c r="F3941" i="51"/>
  <c r="E3941" i="51"/>
  <c r="D3941" i="51"/>
  <c r="V3940" i="51"/>
  <c r="U3940" i="51"/>
  <c r="T3940" i="51"/>
  <c r="S3940" i="51"/>
  <c r="R3940" i="51"/>
  <c r="Q3940" i="51"/>
  <c r="P3940" i="51"/>
  <c r="O3940" i="51"/>
  <c r="N3940" i="51"/>
  <c r="M3940" i="51"/>
  <c r="L3940" i="51"/>
  <c r="K3940" i="51"/>
  <c r="J3940" i="51"/>
  <c r="I3940" i="51"/>
  <c r="H3940" i="51"/>
  <c r="G3940" i="51"/>
  <c r="F3940" i="51"/>
  <c r="E3940" i="51"/>
  <c r="D3940" i="51"/>
  <c r="V3939" i="51"/>
  <c r="U3939" i="51"/>
  <c r="T3939" i="51"/>
  <c r="S3939" i="51"/>
  <c r="R3939" i="51"/>
  <c r="Q3939" i="51"/>
  <c r="P3939" i="51"/>
  <c r="O3939" i="51"/>
  <c r="N3939" i="51"/>
  <c r="M3939" i="51"/>
  <c r="L3939" i="51"/>
  <c r="K3939" i="51"/>
  <c r="J3939" i="51"/>
  <c r="I3939" i="51"/>
  <c r="H3939" i="51"/>
  <c r="G3939" i="51"/>
  <c r="F3939" i="51"/>
  <c r="E3939" i="51"/>
  <c r="D3939" i="51"/>
  <c r="V3938" i="51"/>
  <c r="U3938" i="51"/>
  <c r="T3938" i="51"/>
  <c r="S3938" i="51"/>
  <c r="R3938" i="51"/>
  <c r="Q3938" i="51"/>
  <c r="P3938" i="51"/>
  <c r="O3938" i="51"/>
  <c r="N3938" i="51"/>
  <c r="M3938" i="51"/>
  <c r="L3938" i="51"/>
  <c r="K3938" i="51"/>
  <c r="J3938" i="51"/>
  <c r="I3938" i="51"/>
  <c r="H3938" i="51"/>
  <c r="G3938" i="51"/>
  <c r="F3938" i="51"/>
  <c r="E3938" i="51"/>
  <c r="D3938" i="51"/>
  <c r="V3937" i="51"/>
  <c r="U3937" i="51"/>
  <c r="T3937" i="51"/>
  <c r="S3937" i="51"/>
  <c r="R3937" i="51"/>
  <c r="Q3937" i="51"/>
  <c r="P3937" i="51"/>
  <c r="O3937" i="51"/>
  <c r="N3937" i="51"/>
  <c r="M3937" i="51"/>
  <c r="L3937" i="51"/>
  <c r="K3937" i="51"/>
  <c r="J3937" i="51"/>
  <c r="I3937" i="51"/>
  <c r="H3937" i="51"/>
  <c r="G3937" i="51"/>
  <c r="F3937" i="51"/>
  <c r="E3937" i="51"/>
  <c r="D3937" i="51"/>
  <c r="V3936" i="51"/>
  <c r="U3936" i="51"/>
  <c r="T3936" i="51"/>
  <c r="S3936" i="51"/>
  <c r="R3936" i="51"/>
  <c r="Q3936" i="51"/>
  <c r="P3936" i="51"/>
  <c r="O3936" i="51"/>
  <c r="N3936" i="51"/>
  <c r="M3936" i="51"/>
  <c r="L3936" i="51"/>
  <c r="K3936" i="51"/>
  <c r="J3936" i="51"/>
  <c r="I3936" i="51"/>
  <c r="H3936" i="51"/>
  <c r="G3936" i="51"/>
  <c r="F3936" i="51"/>
  <c r="E3936" i="51"/>
  <c r="D3936" i="51"/>
  <c r="V3935" i="51"/>
  <c r="U3935" i="51"/>
  <c r="T3935" i="51"/>
  <c r="S3935" i="51"/>
  <c r="R3935" i="51"/>
  <c r="Q3935" i="51"/>
  <c r="P3935" i="51"/>
  <c r="O3935" i="51"/>
  <c r="N3935" i="51"/>
  <c r="M3935" i="51"/>
  <c r="L3935" i="51"/>
  <c r="K3935" i="51"/>
  <c r="J3935" i="51"/>
  <c r="I3935" i="51"/>
  <c r="H3935" i="51"/>
  <c r="G3935" i="51"/>
  <c r="F3935" i="51"/>
  <c r="E3935" i="51"/>
  <c r="D3935" i="51"/>
  <c r="V3934" i="51"/>
  <c r="U3934" i="51"/>
  <c r="T3934" i="51"/>
  <c r="S3934" i="51"/>
  <c r="R3934" i="51"/>
  <c r="Q3934" i="51"/>
  <c r="P3934" i="51"/>
  <c r="O3934" i="51"/>
  <c r="N3934" i="51"/>
  <c r="M3934" i="51"/>
  <c r="L3934" i="51"/>
  <c r="K3934" i="51"/>
  <c r="J3934" i="51"/>
  <c r="I3934" i="51"/>
  <c r="H3934" i="51"/>
  <c r="G3934" i="51"/>
  <c r="F3934" i="51"/>
  <c r="E3934" i="51"/>
  <c r="D3934" i="51"/>
  <c r="V3933" i="51"/>
  <c r="U3933" i="51"/>
  <c r="T3933" i="51"/>
  <c r="S3933" i="51"/>
  <c r="R3933" i="51"/>
  <c r="Q3933" i="51"/>
  <c r="P3933" i="51"/>
  <c r="O3933" i="51"/>
  <c r="N3933" i="51"/>
  <c r="M3933" i="51"/>
  <c r="L3933" i="51"/>
  <c r="K3933" i="51"/>
  <c r="J3933" i="51"/>
  <c r="I3933" i="51"/>
  <c r="H3933" i="51"/>
  <c r="G3933" i="51"/>
  <c r="F3933" i="51"/>
  <c r="E3933" i="51"/>
  <c r="D3933" i="51"/>
  <c r="V3932" i="51"/>
  <c r="U3932" i="51"/>
  <c r="T3932" i="51"/>
  <c r="S3932" i="51"/>
  <c r="R3932" i="51"/>
  <c r="Q3932" i="51"/>
  <c r="P3932" i="51"/>
  <c r="O3932" i="51"/>
  <c r="N3932" i="51"/>
  <c r="M3932" i="51"/>
  <c r="L3932" i="51"/>
  <c r="K3932" i="51"/>
  <c r="J3932" i="51"/>
  <c r="I3932" i="51"/>
  <c r="H3932" i="51"/>
  <c r="G3932" i="51"/>
  <c r="F3932" i="51"/>
  <c r="E3932" i="51"/>
  <c r="D3932" i="51"/>
  <c r="V3931" i="51"/>
  <c r="U3931" i="51"/>
  <c r="T3931" i="51"/>
  <c r="S3931" i="51"/>
  <c r="R3931" i="51"/>
  <c r="Q3931" i="51"/>
  <c r="P3931" i="51"/>
  <c r="O3931" i="51"/>
  <c r="N3931" i="51"/>
  <c r="M3931" i="51"/>
  <c r="L3931" i="51"/>
  <c r="K3931" i="51"/>
  <c r="J3931" i="51"/>
  <c r="I3931" i="51"/>
  <c r="H3931" i="51"/>
  <c r="G3931" i="51"/>
  <c r="F3931" i="51"/>
  <c r="E3931" i="51"/>
  <c r="D3931" i="51"/>
  <c r="V3930" i="51"/>
  <c r="U3930" i="51"/>
  <c r="T3930" i="51"/>
  <c r="S3930" i="51"/>
  <c r="R3930" i="51"/>
  <c r="Q3930" i="51"/>
  <c r="P3930" i="51"/>
  <c r="O3930" i="51"/>
  <c r="N3930" i="51"/>
  <c r="M3930" i="51"/>
  <c r="L3930" i="51"/>
  <c r="K3930" i="51"/>
  <c r="J3930" i="51"/>
  <c r="I3930" i="51"/>
  <c r="H3930" i="51"/>
  <c r="G3930" i="51"/>
  <c r="F3930" i="51"/>
  <c r="E3930" i="51"/>
  <c r="D3930" i="51"/>
  <c r="V3929" i="51"/>
  <c r="U3929" i="51"/>
  <c r="T3929" i="51"/>
  <c r="S3929" i="51"/>
  <c r="R3929" i="51"/>
  <c r="Q3929" i="51"/>
  <c r="P3929" i="51"/>
  <c r="O3929" i="51"/>
  <c r="N3929" i="51"/>
  <c r="M3929" i="51"/>
  <c r="L3929" i="51"/>
  <c r="K3929" i="51"/>
  <c r="J3929" i="51"/>
  <c r="I3929" i="51"/>
  <c r="H3929" i="51"/>
  <c r="G3929" i="51"/>
  <c r="F3929" i="51"/>
  <c r="E3929" i="51"/>
  <c r="D3929" i="51"/>
  <c r="V3928" i="51"/>
  <c r="U3928" i="51"/>
  <c r="T3928" i="51"/>
  <c r="S3928" i="51"/>
  <c r="R3928" i="51"/>
  <c r="Q3928" i="51"/>
  <c r="P3928" i="51"/>
  <c r="O3928" i="51"/>
  <c r="N3928" i="51"/>
  <c r="M3928" i="51"/>
  <c r="L3928" i="51"/>
  <c r="K3928" i="51"/>
  <c r="J3928" i="51"/>
  <c r="I3928" i="51"/>
  <c r="H3928" i="51"/>
  <c r="G3928" i="51"/>
  <c r="F3928" i="51"/>
  <c r="E3928" i="51"/>
  <c r="D3928" i="51"/>
  <c r="V3927" i="51"/>
  <c r="U3927" i="51"/>
  <c r="T3927" i="51"/>
  <c r="S3927" i="51"/>
  <c r="R3927" i="51"/>
  <c r="Q3927" i="51"/>
  <c r="P3927" i="51"/>
  <c r="O3927" i="51"/>
  <c r="N3927" i="51"/>
  <c r="M3927" i="51"/>
  <c r="L3927" i="51"/>
  <c r="K3927" i="51"/>
  <c r="J3927" i="51"/>
  <c r="I3927" i="51"/>
  <c r="H3927" i="51"/>
  <c r="G3927" i="51"/>
  <c r="F3927" i="51"/>
  <c r="E3927" i="51"/>
  <c r="D3927" i="51"/>
  <c r="V3926" i="51"/>
  <c r="U3926" i="51"/>
  <c r="T3926" i="51"/>
  <c r="S3926" i="51"/>
  <c r="R3926" i="51"/>
  <c r="Q3926" i="51"/>
  <c r="P3926" i="51"/>
  <c r="O3926" i="51"/>
  <c r="N3926" i="51"/>
  <c r="M3926" i="51"/>
  <c r="L3926" i="51"/>
  <c r="K3926" i="51"/>
  <c r="J3926" i="51"/>
  <c r="I3926" i="51"/>
  <c r="H3926" i="51"/>
  <c r="G3926" i="51"/>
  <c r="F3926" i="51"/>
  <c r="E3926" i="51"/>
  <c r="D3926" i="51"/>
  <c r="V3925" i="51"/>
  <c r="U3925" i="51"/>
  <c r="T3925" i="51"/>
  <c r="S3925" i="51"/>
  <c r="R3925" i="51"/>
  <c r="Q3925" i="51"/>
  <c r="P3925" i="51"/>
  <c r="O3925" i="51"/>
  <c r="N3925" i="51"/>
  <c r="M3925" i="51"/>
  <c r="L3925" i="51"/>
  <c r="K3925" i="51"/>
  <c r="J3925" i="51"/>
  <c r="I3925" i="51"/>
  <c r="H3925" i="51"/>
  <c r="G3925" i="51"/>
  <c r="F3925" i="51"/>
  <c r="E3925" i="51"/>
  <c r="D3925" i="51"/>
  <c r="V3766" i="51"/>
  <c r="U3766" i="51"/>
  <c r="T3766" i="51"/>
  <c r="S3766" i="51"/>
  <c r="R3766" i="51"/>
  <c r="Q3766" i="51"/>
  <c r="P3766" i="51"/>
  <c r="O3766" i="51"/>
  <c r="N3766" i="51"/>
  <c r="M3766" i="51"/>
  <c r="L3766" i="51"/>
  <c r="K3766" i="51"/>
  <c r="J3766" i="51"/>
  <c r="I3766" i="51"/>
  <c r="H3766" i="51"/>
  <c r="G3766" i="51"/>
  <c r="F3766" i="51"/>
  <c r="E3766" i="51"/>
  <c r="D3766" i="51"/>
  <c r="V3765" i="51"/>
  <c r="U3765" i="51"/>
  <c r="T3765" i="51"/>
  <c r="S3765" i="51"/>
  <c r="R3765" i="51"/>
  <c r="Q3765" i="51"/>
  <c r="P3765" i="51"/>
  <c r="O3765" i="51"/>
  <c r="N3765" i="51"/>
  <c r="M3765" i="51"/>
  <c r="L3765" i="51"/>
  <c r="K3765" i="51"/>
  <c r="J3765" i="51"/>
  <c r="I3765" i="51"/>
  <c r="H3765" i="51"/>
  <c r="G3765" i="51"/>
  <c r="F3765" i="51"/>
  <c r="E3765" i="51"/>
  <c r="D3765" i="51"/>
  <c r="V3764" i="51"/>
  <c r="U3764" i="51"/>
  <c r="T3764" i="51"/>
  <c r="S3764" i="51"/>
  <c r="R3764" i="51"/>
  <c r="Q3764" i="51"/>
  <c r="P3764" i="51"/>
  <c r="O3764" i="51"/>
  <c r="N3764" i="51"/>
  <c r="M3764" i="51"/>
  <c r="L3764" i="51"/>
  <c r="K3764" i="51"/>
  <c r="J3764" i="51"/>
  <c r="I3764" i="51"/>
  <c r="H3764" i="51"/>
  <c r="G3764" i="51"/>
  <c r="F3764" i="51"/>
  <c r="E3764" i="51"/>
  <c r="D3764" i="51"/>
  <c r="V3763" i="51"/>
  <c r="U3763" i="51"/>
  <c r="T3763" i="51"/>
  <c r="S3763" i="51"/>
  <c r="R3763" i="51"/>
  <c r="Q3763" i="51"/>
  <c r="P3763" i="51"/>
  <c r="O3763" i="51"/>
  <c r="N3763" i="51"/>
  <c r="M3763" i="51"/>
  <c r="L3763" i="51"/>
  <c r="K3763" i="51"/>
  <c r="J3763" i="51"/>
  <c r="I3763" i="51"/>
  <c r="H3763" i="51"/>
  <c r="G3763" i="51"/>
  <c r="F3763" i="51"/>
  <c r="E3763" i="51"/>
  <c r="D3763" i="51"/>
  <c r="V3762" i="51"/>
  <c r="U3762" i="51"/>
  <c r="T3762" i="51"/>
  <c r="S3762" i="51"/>
  <c r="R3762" i="51"/>
  <c r="Q3762" i="51"/>
  <c r="P3762" i="51"/>
  <c r="O3762" i="51"/>
  <c r="N3762" i="51"/>
  <c r="M3762" i="51"/>
  <c r="L3762" i="51"/>
  <c r="K3762" i="51"/>
  <c r="J3762" i="51"/>
  <c r="I3762" i="51"/>
  <c r="H3762" i="51"/>
  <c r="G3762" i="51"/>
  <c r="F3762" i="51"/>
  <c r="E3762" i="51"/>
  <c r="D3762" i="51"/>
  <c r="V3671" i="51"/>
  <c r="U3671" i="51"/>
  <c r="T3671" i="51"/>
  <c r="S3671" i="51"/>
  <c r="R3671" i="51"/>
  <c r="Q3671" i="51"/>
  <c r="P3671" i="51"/>
  <c r="O3671" i="51"/>
  <c r="N3671" i="51"/>
  <c r="M3671" i="51"/>
  <c r="L3671" i="51"/>
  <c r="K3671" i="51"/>
  <c r="J3671" i="51"/>
  <c r="I3671" i="51"/>
  <c r="H3671" i="51"/>
  <c r="G3671" i="51"/>
  <c r="F3671" i="51"/>
  <c r="E3671" i="51"/>
  <c r="D3671" i="51"/>
  <c r="V3626" i="51"/>
  <c r="U3626" i="51"/>
  <c r="T3626" i="51"/>
  <c r="S3626" i="51"/>
  <c r="R3626" i="51"/>
  <c r="Q3626" i="51"/>
  <c r="P3626" i="51"/>
  <c r="O3626" i="51"/>
  <c r="N3626" i="51"/>
  <c r="M3626" i="51"/>
  <c r="L3626" i="51"/>
  <c r="K3626" i="51"/>
  <c r="J3626" i="51"/>
  <c r="I3626" i="51"/>
  <c r="H3626" i="51"/>
  <c r="G3626" i="51"/>
  <c r="F3626" i="51"/>
  <c r="E3626" i="51"/>
  <c r="D3626" i="51"/>
  <c r="V3572" i="51"/>
  <c r="U3572" i="51"/>
  <c r="T3572" i="51"/>
  <c r="S3572" i="51"/>
  <c r="R3572" i="51"/>
  <c r="Q3572" i="51"/>
  <c r="P3572" i="51"/>
  <c r="O3572" i="51"/>
  <c r="N3572" i="51"/>
  <c r="M3572" i="51"/>
  <c r="L3572" i="51"/>
  <c r="K3572" i="51"/>
  <c r="J3572" i="51"/>
  <c r="I3572" i="51"/>
  <c r="H3572" i="51"/>
  <c r="G3572" i="51"/>
  <c r="F3572" i="51"/>
  <c r="E3572" i="51"/>
  <c r="D3572" i="51"/>
  <c r="V3459" i="51"/>
  <c r="U3459" i="51"/>
  <c r="T3459" i="51"/>
  <c r="S3459" i="51"/>
  <c r="R3459" i="51"/>
  <c r="Q3459" i="51"/>
  <c r="P3459" i="51"/>
  <c r="O3459" i="51"/>
  <c r="N3459" i="51"/>
  <c r="M3459" i="51"/>
  <c r="L3459" i="51"/>
  <c r="K3459" i="51"/>
  <c r="J3459" i="51"/>
  <c r="I3459" i="51"/>
  <c r="H3459" i="51"/>
  <c r="G3459" i="51"/>
  <c r="F3459" i="51"/>
  <c r="E3459" i="51"/>
  <c r="D3459" i="51"/>
  <c r="V3385" i="51"/>
  <c r="U3385" i="51"/>
  <c r="T3385" i="51"/>
  <c r="S3385" i="51"/>
  <c r="R3385" i="51"/>
  <c r="Q3385" i="51"/>
  <c r="P3385" i="51"/>
  <c r="O3385" i="51"/>
  <c r="N3385" i="51"/>
  <c r="M3385" i="51"/>
  <c r="L3385" i="51"/>
  <c r="K3385" i="51"/>
  <c r="J3385" i="51"/>
  <c r="I3385" i="51"/>
  <c r="H3385" i="51"/>
  <c r="G3385" i="51"/>
  <c r="F3385" i="51"/>
  <c r="E3385" i="51"/>
  <c r="D3385" i="51"/>
  <c r="V3384" i="51"/>
  <c r="U3384" i="51"/>
  <c r="T3384" i="51"/>
  <c r="S3384" i="51"/>
  <c r="R3384" i="51"/>
  <c r="Q3384" i="51"/>
  <c r="P3384" i="51"/>
  <c r="O3384" i="51"/>
  <c r="N3384" i="51"/>
  <c r="M3384" i="51"/>
  <c r="L3384" i="51"/>
  <c r="K3384" i="51"/>
  <c r="J3384" i="51"/>
  <c r="I3384" i="51"/>
  <c r="H3384" i="51"/>
  <c r="G3384" i="51"/>
  <c r="F3384" i="51"/>
  <c r="E3384" i="51"/>
  <c r="D3384" i="51"/>
  <c r="V3298" i="51"/>
  <c r="U3298" i="51"/>
  <c r="T3298" i="51"/>
  <c r="S3298" i="51"/>
  <c r="R3298" i="51"/>
  <c r="Q3298" i="51"/>
  <c r="P3298" i="51"/>
  <c r="O3298" i="51"/>
  <c r="N3298" i="51"/>
  <c r="M3298" i="51"/>
  <c r="L3298" i="51"/>
  <c r="K3298" i="51"/>
  <c r="J3298" i="51"/>
  <c r="I3298" i="51"/>
  <c r="H3298" i="51"/>
  <c r="G3298" i="51"/>
  <c r="F3298" i="51"/>
  <c r="E3298" i="51"/>
  <c r="D3298" i="51"/>
  <c r="V3297" i="51"/>
  <c r="U3297" i="51"/>
  <c r="T3297" i="51"/>
  <c r="S3297" i="51"/>
  <c r="R3297" i="51"/>
  <c r="Q3297" i="51"/>
  <c r="P3297" i="51"/>
  <c r="O3297" i="51"/>
  <c r="N3297" i="51"/>
  <c r="M3297" i="51"/>
  <c r="L3297" i="51"/>
  <c r="K3297" i="51"/>
  <c r="J3297" i="51"/>
  <c r="I3297" i="51"/>
  <c r="H3297" i="51"/>
  <c r="G3297" i="51"/>
  <c r="F3297" i="51"/>
  <c r="E3297" i="51"/>
  <c r="D3297" i="51"/>
  <c r="V3296" i="51"/>
  <c r="U3296" i="51"/>
  <c r="T3296" i="51"/>
  <c r="S3296" i="51"/>
  <c r="R3296" i="51"/>
  <c r="Q3296" i="51"/>
  <c r="P3296" i="51"/>
  <c r="O3296" i="51"/>
  <c r="N3296" i="51"/>
  <c r="M3296" i="51"/>
  <c r="L3296" i="51"/>
  <c r="K3296" i="51"/>
  <c r="J3296" i="51"/>
  <c r="I3296" i="51"/>
  <c r="H3296" i="51"/>
  <c r="G3296" i="51"/>
  <c r="F3296" i="51"/>
  <c r="E3296" i="51"/>
  <c r="D3296" i="51"/>
  <c r="V3219" i="51"/>
  <c r="U3219" i="51"/>
  <c r="T3219" i="51"/>
  <c r="S3219" i="51"/>
  <c r="R3219" i="51"/>
  <c r="Q3219" i="51"/>
  <c r="P3219" i="51"/>
  <c r="O3219" i="51"/>
  <c r="N3219" i="51"/>
  <c r="M3219" i="51"/>
  <c r="L3219" i="51"/>
  <c r="K3219" i="51"/>
  <c r="J3219" i="51"/>
  <c r="I3219" i="51"/>
  <c r="H3219" i="51"/>
  <c r="G3219" i="51"/>
  <c r="F3219" i="51"/>
  <c r="E3219" i="51"/>
  <c r="D3219" i="51"/>
  <c r="V3157" i="51"/>
  <c r="U3157" i="51"/>
  <c r="T3157" i="51"/>
  <c r="S3157" i="51"/>
  <c r="R3157" i="51"/>
  <c r="Q3157" i="51"/>
  <c r="P3157" i="51"/>
  <c r="O3157" i="51"/>
  <c r="N3157" i="51"/>
  <c r="M3157" i="51"/>
  <c r="L3157" i="51"/>
  <c r="K3157" i="51"/>
  <c r="J3157" i="51"/>
  <c r="I3157" i="51"/>
  <c r="H3157" i="51"/>
  <c r="G3157" i="51"/>
  <c r="F3157" i="51"/>
  <c r="E3157" i="51"/>
  <c r="D3157" i="51"/>
  <c r="V3101" i="51"/>
  <c r="U3101" i="51"/>
  <c r="T3101" i="51"/>
  <c r="S3101" i="51"/>
  <c r="R3101" i="51"/>
  <c r="Q3101" i="51"/>
  <c r="P3101" i="51"/>
  <c r="O3101" i="51"/>
  <c r="N3101" i="51"/>
  <c r="M3101" i="51"/>
  <c r="L3101" i="51"/>
  <c r="K3101" i="51"/>
  <c r="J3101" i="51"/>
  <c r="I3101" i="51"/>
  <c r="H3101" i="51"/>
  <c r="G3101" i="51"/>
  <c r="F3101" i="51"/>
  <c r="E3101" i="51"/>
  <c r="D3101" i="51"/>
  <c r="V3100" i="51"/>
  <c r="U3100" i="51"/>
  <c r="T3100" i="51"/>
  <c r="S3100" i="51"/>
  <c r="R3100" i="51"/>
  <c r="Q3100" i="51"/>
  <c r="P3100" i="51"/>
  <c r="O3100" i="51"/>
  <c r="N3100" i="51"/>
  <c r="M3100" i="51"/>
  <c r="L3100" i="51"/>
  <c r="K3100" i="51"/>
  <c r="J3100" i="51"/>
  <c r="I3100" i="51"/>
  <c r="H3100" i="51"/>
  <c r="G3100" i="51"/>
  <c r="F3100" i="51"/>
  <c r="E3100" i="51"/>
  <c r="D3100" i="51"/>
  <c r="V3043" i="51"/>
  <c r="U3043" i="51"/>
  <c r="T3043" i="51"/>
  <c r="S3043" i="51"/>
  <c r="R3043" i="51"/>
  <c r="Q3043" i="51"/>
  <c r="P3043" i="51"/>
  <c r="O3043" i="51"/>
  <c r="N3043" i="51"/>
  <c r="M3043" i="51"/>
  <c r="L3043" i="51"/>
  <c r="K3043" i="51"/>
  <c r="J3043" i="51"/>
  <c r="I3043" i="51"/>
  <c r="H3043" i="51"/>
  <c r="G3043" i="51"/>
  <c r="F3043" i="51"/>
  <c r="E3043" i="51"/>
  <c r="D3043" i="51"/>
  <c r="V3003" i="51"/>
  <c r="U3003" i="51"/>
  <c r="T3003" i="51"/>
  <c r="S3003" i="51"/>
  <c r="R3003" i="51"/>
  <c r="Q3003" i="51"/>
  <c r="P3003" i="51"/>
  <c r="O3003" i="51"/>
  <c r="N3003" i="51"/>
  <c r="M3003" i="51"/>
  <c r="L3003" i="51"/>
  <c r="K3003" i="51"/>
  <c r="J3003" i="51"/>
  <c r="I3003" i="51"/>
  <c r="H3003" i="51"/>
  <c r="G3003" i="51"/>
  <c r="F3003" i="51"/>
  <c r="E3003" i="51"/>
  <c r="D3003" i="51"/>
  <c r="V2554" i="51"/>
  <c r="U2554" i="51"/>
  <c r="T2554" i="51"/>
  <c r="S2554" i="51"/>
  <c r="R2554" i="51"/>
  <c r="Q2554" i="51"/>
  <c r="P2554" i="51"/>
  <c r="O2554" i="51"/>
  <c r="N2554" i="51"/>
  <c r="M2554" i="51"/>
  <c r="L2554" i="51"/>
  <c r="K2554" i="51"/>
  <c r="J2554" i="51"/>
  <c r="I2554" i="51"/>
  <c r="H2554" i="51"/>
  <c r="G2554" i="51"/>
  <c r="F2554" i="51"/>
  <c r="E2554" i="51"/>
  <c r="D2554" i="51"/>
  <c r="V2553" i="51"/>
  <c r="U2553" i="51"/>
  <c r="T2553" i="51"/>
  <c r="S2553" i="51"/>
  <c r="R2553" i="51"/>
  <c r="Q2553" i="51"/>
  <c r="P2553" i="51"/>
  <c r="O2553" i="51"/>
  <c r="N2553" i="51"/>
  <c r="M2553" i="51"/>
  <c r="L2553" i="51"/>
  <c r="K2553" i="51"/>
  <c r="J2553" i="51"/>
  <c r="I2553" i="51"/>
  <c r="H2553" i="51"/>
  <c r="G2553" i="51"/>
  <c r="F2553" i="51"/>
  <c r="E2553" i="51"/>
  <c r="D2553" i="51"/>
  <c r="V2552" i="51"/>
  <c r="U2552" i="51"/>
  <c r="T2552" i="51"/>
  <c r="S2552" i="51"/>
  <c r="R2552" i="51"/>
  <c r="Q2552" i="51"/>
  <c r="P2552" i="51"/>
  <c r="O2552" i="51"/>
  <c r="N2552" i="51"/>
  <c r="M2552" i="51"/>
  <c r="L2552" i="51"/>
  <c r="K2552" i="51"/>
  <c r="J2552" i="51"/>
  <c r="I2552" i="51"/>
  <c r="H2552" i="51"/>
  <c r="G2552" i="51"/>
  <c r="F2552" i="51"/>
  <c r="E2552" i="51"/>
  <c r="D2552" i="51"/>
  <c r="V2551" i="51"/>
  <c r="U2551" i="51"/>
  <c r="T2551" i="51"/>
  <c r="S2551" i="51"/>
  <c r="R2551" i="51"/>
  <c r="Q2551" i="51"/>
  <c r="P2551" i="51"/>
  <c r="O2551" i="51"/>
  <c r="N2551" i="51"/>
  <c r="M2551" i="51"/>
  <c r="L2551" i="51"/>
  <c r="K2551" i="51"/>
  <c r="J2551" i="51"/>
  <c r="I2551" i="51"/>
  <c r="H2551" i="51"/>
  <c r="G2551" i="51"/>
  <c r="F2551" i="51"/>
  <c r="E2551" i="51"/>
  <c r="D2551" i="51"/>
  <c r="V2550" i="51"/>
  <c r="U2550" i="51"/>
  <c r="T2550" i="51"/>
  <c r="S2550" i="51"/>
  <c r="R2550" i="51"/>
  <c r="Q2550" i="51"/>
  <c r="P2550" i="51"/>
  <c r="O2550" i="51"/>
  <c r="N2550" i="51"/>
  <c r="M2550" i="51"/>
  <c r="L2550" i="51"/>
  <c r="K2550" i="51"/>
  <c r="J2550" i="51"/>
  <c r="I2550" i="51"/>
  <c r="H2550" i="51"/>
  <c r="G2550" i="51"/>
  <c r="F2550" i="51"/>
  <c r="E2550" i="51"/>
  <c r="D2550" i="51"/>
  <c r="V2549" i="51"/>
  <c r="U2549" i="51"/>
  <c r="T2549" i="51"/>
  <c r="S2549" i="51"/>
  <c r="R2549" i="51"/>
  <c r="Q2549" i="51"/>
  <c r="P2549" i="51"/>
  <c r="O2549" i="51"/>
  <c r="N2549" i="51"/>
  <c r="M2549" i="51"/>
  <c r="L2549" i="51"/>
  <c r="K2549" i="51"/>
  <c r="J2549" i="51"/>
  <c r="I2549" i="51"/>
  <c r="H2549" i="51"/>
  <c r="G2549" i="51"/>
  <c r="F2549" i="51"/>
  <c r="E2549" i="51"/>
  <c r="D2549" i="51"/>
  <c r="V2548" i="51"/>
  <c r="U2548" i="51"/>
  <c r="T2548" i="51"/>
  <c r="S2548" i="51"/>
  <c r="R2548" i="51"/>
  <c r="Q2548" i="51"/>
  <c r="P2548" i="51"/>
  <c r="O2548" i="51"/>
  <c r="N2548" i="51"/>
  <c r="M2548" i="51"/>
  <c r="L2548" i="51"/>
  <c r="K2548" i="51"/>
  <c r="J2548" i="51"/>
  <c r="I2548" i="51"/>
  <c r="H2548" i="51"/>
  <c r="G2548" i="51"/>
  <c r="F2548" i="51"/>
  <c r="E2548" i="51"/>
  <c r="D2548" i="51"/>
  <c r="V2159" i="51"/>
  <c r="U2159" i="51"/>
  <c r="T2159" i="51"/>
  <c r="S2159" i="51"/>
  <c r="R2159" i="51"/>
  <c r="Q2159" i="51"/>
  <c r="P2159" i="51"/>
  <c r="O2159" i="51"/>
  <c r="N2159" i="51"/>
  <c r="M2159" i="51"/>
  <c r="L2159" i="51"/>
  <c r="K2159" i="51"/>
  <c r="J2159" i="51"/>
  <c r="I2159" i="51"/>
  <c r="H2159" i="51"/>
  <c r="G2159" i="51"/>
  <c r="F2159" i="51"/>
  <c r="E2159" i="51"/>
  <c r="D2159" i="51"/>
  <c r="V2158" i="51"/>
  <c r="U2158" i="51"/>
  <c r="T2158" i="51"/>
  <c r="S2158" i="51"/>
  <c r="R2158" i="51"/>
  <c r="Q2158" i="51"/>
  <c r="P2158" i="51"/>
  <c r="O2158" i="51"/>
  <c r="N2158" i="51"/>
  <c r="M2158" i="51"/>
  <c r="L2158" i="51"/>
  <c r="K2158" i="51"/>
  <c r="J2158" i="51"/>
  <c r="I2158" i="51"/>
  <c r="H2158" i="51"/>
  <c r="G2158" i="51"/>
  <c r="F2158" i="51"/>
  <c r="E2158" i="51"/>
  <c r="D2158" i="51"/>
  <c r="V2157" i="51"/>
  <c r="U2157" i="51"/>
  <c r="T2157" i="51"/>
  <c r="S2157" i="51"/>
  <c r="R2157" i="51"/>
  <c r="Q2157" i="51"/>
  <c r="P2157" i="51"/>
  <c r="O2157" i="51"/>
  <c r="N2157" i="51"/>
  <c r="M2157" i="51"/>
  <c r="L2157" i="51"/>
  <c r="K2157" i="51"/>
  <c r="J2157" i="51"/>
  <c r="I2157" i="51"/>
  <c r="H2157" i="51"/>
  <c r="G2157" i="51"/>
  <c r="F2157" i="51"/>
  <c r="E2157" i="51"/>
  <c r="D2157" i="51"/>
  <c r="V2156" i="51"/>
  <c r="U2156" i="51"/>
  <c r="T2156" i="51"/>
  <c r="S2156" i="51"/>
  <c r="R2156" i="51"/>
  <c r="Q2156" i="51"/>
  <c r="P2156" i="51"/>
  <c r="O2156" i="51"/>
  <c r="N2156" i="51"/>
  <c r="M2156" i="51"/>
  <c r="L2156" i="51"/>
  <c r="K2156" i="51"/>
  <c r="J2156" i="51"/>
  <c r="I2156" i="51"/>
  <c r="H2156" i="51"/>
  <c r="G2156" i="51"/>
  <c r="F2156" i="51"/>
  <c r="E2156" i="51"/>
  <c r="D2156" i="51"/>
  <c r="V2155" i="51"/>
  <c r="U2155" i="51"/>
  <c r="T2155" i="51"/>
  <c r="S2155" i="51"/>
  <c r="R2155" i="51"/>
  <c r="Q2155" i="51"/>
  <c r="P2155" i="51"/>
  <c r="O2155" i="51"/>
  <c r="N2155" i="51"/>
  <c r="M2155" i="51"/>
  <c r="L2155" i="51"/>
  <c r="K2155" i="51"/>
  <c r="J2155" i="51"/>
  <c r="I2155" i="51"/>
  <c r="H2155" i="51"/>
  <c r="G2155" i="51"/>
  <c r="F2155" i="51"/>
  <c r="E2155" i="51"/>
  <c r="D2155" i="51"/>
  <c r="V2045" i="51"/>
  <c r="U2045" i="51"/>
  <c r="T2045" i="51"/>
  <c r="S2045" i="51"/>
  <c r="R2045" i="51"/>
  <c r="Q2045" i="51"/>
  <c r="P2045" i="51"/>
  <c r="O2045" i="51"/>
  <c r="N2045" i="51"/>
  <c r="M2045" i="51"/>
  <c r="L2045" i="51"/>
  <c r="K2045" i="51"/>
  <c r="J2045" i="51"/>
  <c r="I2045" i="51"/>
  <c r="H2045" i="51"/>
  <c r="G2045" i="51"/>
  <c r="F2045" i="51"/>
  <c r="E2045" i="51"/>
  <c r="D2045" i="51"/>
  <c r="V2044" i="51"/>
  <c r="U2044" i="51"/>
  <c r="T2044" i="51"/>
  <c r="S2044" i="51"/>
  <c r="R2044" i="51"/>
  <c r="Q2044" i="51"/>
  <c r="P2044" i="51"/>
  <c r="O2044" i="51"/>
  <c r="N2044" i="51"/>
  <c r="M2044" i="51"/>
  <c r="L2044" i="51"/>
  <c r="K2044" i="51"/>
  <c r="J2044" i="51"/>
  <c r="I2044" i="51"/>
  <c r="H2044" i="51"/>
  <c r="G2044" i="51"/>
  <c r="F2044" i="51"/>
  <c r="E2044" i="51"/>
  <c r="D2044" i="51"/>
  <c r="V2043" i="51"/>
  <c r="U2043" i="51"/>
  <c r="T2043" i="51"/>
  <c r="S2043" i="51"/>
  <c r="R2043" i="51"/>
  <c r="Q2043" i="51"/>
  <c r="P2043" i="51"/>
  <c r="O2043" i="51"/>
  <c r="N2043" i="51"/>
  <c r="M2043" i="51"/>
  <c r="L2043" i="51"/>
  <c r="K2043" i="51"/>
  <c r="J2043" i="51"/>
  <c r="I2043" i="51"/>
  <c r="H2043" i="51"/>
  <c r="G2043" i="51"/>
  <c r="F2043" i="51"/>
  <c r="E2043" i="51"/>
  <c r="D2043" i="51"/>
  <c r="V2042" i="51"/>
  <c r="U2042" i="51"/>
  <c r="T2042" i="51"/>
  <c r="S2042" i="51"/>
  <c r="R2042" i="51"/>
  <c r="Q2042" i="51"/>
  <c r="P2042" i="51"/>
  <c r="O2042" i="51"/>
  <c r="N2042" i="51"/>
  <c r="M2042" i="51"/>
  <c r="L2042" i="51"/>
  <c r="K2042" i="51"/>
  <c r="J2042" i="51"/>
  <c r="I2042" i="51"/>
  <c r="H2042" i="51"/>
  <c r="G2042" i="51"/>
  <c r="F2042" i="51"/>
  <c r="E2042" i="51"/>
  <c r="D2042" i="51"/>
  <c r="V2041" i="51"/>
  <c r="U2041" i="51"/>
  <c r="T2041" i="51"/>
  <c r="S2041" i="51"/>
  <c r="R2041" i="51"/>
  <c r="Q2041" i="51"/>
  <c r="P2041" i="51"/>
  <c r="O2041" i="51"/>
  <c r="N2041" i="51"/>
  <c r="M2041" i="51"/>
  <c r="L2041" i="51"/>
  <c r="K2041" i="51"/>
  <c r="J2041" i="51"/>
  <c r="I2041" i="51"/>
  <c r="H2041" i="51"/>
  <c r="G2041" i="51"/>
  <c r="F2041" i="51"/>
  <c r="E2041" i="51"/>
  <c r="D2041" i="51"/>
  <c r="V2028" i="51"/>
  <c r="U2028" i="51"/>
  <c r="T2028" i="51"/>
  <c r="S2028" i="51"/>
  <c r="R2028" i="51"/>
  <c r="Q2028" i="51"/>
  <c r="P2028" i="51"/>
  <c r="O2028" i="51"/>
  <c r="N2028" i="51"/>
  <c r="M2028" i="51"/>
  <c r="L2028" i="51"/>
  <c r="K2028" i="51"/>
  <c r="J2028" i="51"/>
  <c r="I2028" i="51"/>
  <c r="H2028" i="51"/>
  <c r="G2028" i="51"/>
  <c r="F2028" i="51"/>
  <c r="E2028" i="51"/>
  <c r="D2028" i="51"/>
  <c r="V2027" i="51"/>
  <c r="U2027" i="51"/>
  <c r="T2027" i="51"/>
  <c r="S2027" i="51"/>
  <c r="R2027" i="51"/>
  <c r="Q2027" i="51"/>
  <c r="P2027" i="51"/>
  <c r="O2027" i="51"/>
  <c r="N2027" i="51"/>
  <c r="M2027" i="51"/>
  <c r="L2027" i="51"/>
  <c r="K2027" i="51"/>
  <c r="J2027" i="51"/>
  <c r="I2027" i="51"/>
  <c r="H2027" i="51"/>
  <c r="G2027" i="51"/>
  <c r="F2027" i="51"/>
  <c r="E2027" i="51"/>
  <c r="D2027" i="51"/>
  <c r="V2007" i="51"/>
  <c r="U2007" i="51"/>
  <c r="T2007" i="51"/>
  <c r="S2007" i="51"/>
  <c r="R2007" i="51"/>
  <c r="Q2007" i="51"/>
  <c r="P2007" i="51"/>
  <c r="O2007" i="51"/>
  <c r="N2007" i="51"/>
  <c r="M2007" i="51"/>
  <c r="L2007" i="51"/>
  <c r="K2007" i="51"/>
  <c r="J2007" i="51"/>
  <c r="I2007" i="51"/>
  <c r="H2007" i="51"/>
  <c r="G2007" i="51"/>
  <c r="F2007" i="51"/>
  <c r="E2007" i="51"/>
  <c r="D2007" i="51"/>
  <c r="V2006" i="51"/>
  <c r="U2006" i="51"/>
  <c r="T2006" i="51"/>
  <c r="S2006" i="51"/>
  <c r="R2006" i="51"/>
  <c r="Q2006" i="51"/>
  <c r="P2006" i="51"/>
  <c r="O2006" i="51"/>
  <c r="N2006" i="51"/>
  <c r="M2006" i="51"/>
  <c r="L2006" i="51"/>
  <c r="K2006" i="51"/>
  <c r="J2006" i="51"/>
  <c r="I2006" i="51"/>
  <c r="H2006" i="51"/>
  <c r="G2006" i="51"/>
  <c r="F2006" i="51"/>
  <c r="E2006" i="51"/>
  <c r="D2006" i="51"/>
  <c r="V1885" i="51"/>
  <c r="U1885" i="51"/>
  <c r="T1885" i="51"/>
  <c r="S1885" i="51"/>
  <c r="R1885" i="51"/>
  <c r="Q1885" i="51"/>
  <c r="P1885" i="51"/>
  <c r="O1885" i="51"/>
  <c r="N1885" i="51"/>
  <c r="M1885" i="51"/>
  <c r="L1885" i="51"/>
  <c r="K1885" i="51"/>
  <c r="J1885" i="51"/>
  <c r="I1885" i="51"/>
  <c r="H1885" i="51"/>
  <c r="G1885" i="51"/>
  <c r="F1885" i="51"/>
  <c r="E1885" i="51"/>
  <c r="D1885" i="51"/>
  <c r="V1858" i="51"/>
  <c r="U1858" i="51"/>
  <c r="T1858" i="51"/>
  <c r="S1858" i="51"/>
  <c r="R1858" i="51"/>
  <c r="Q1858" i="51"/>
  <c r="P1858" i="51"/>
  <c r="O1858" i="51"/>
  <c r="N1858" i="51"/>
  <c r="M1858" i="51"/>
  <c r="L1858" i="51"/>
  <c r="K1858" i="51"/>
  <c r="J1858" i="51"/>
  <c r="I1858" i="51"/>
  <c r="H1858" i="51"/>
  <c r="G1858" i="51"/>
  <c r="F1858" i="51"/>
  <c r="E1858" i="51"/>
  <c r="D1858" i="51"/>
  <c r="V1857" i="51"/>
  <c r="U1857" i="51"/>
  <c r="T1857" i="51"/>
  <c r="S1857" i="51"/>
  <c r="R1857" i="51"/>
  <c r="Q1857" i="51"/>
  <c r="P1857" i="51"/>
  <c r="O1857" i="51"/>
  <c r="N1857" i="51"/>
  <c r="M1857" i="51"/>
  <c r="L1857" i="51"/>
  <c r="K1857" i="51"/>
  <c r="J1857" i="51"/>
  <c r="I1857" i="51"/>
  <c r="H1857" i="51"/>
  <c r="G1857" i="51"/>
  <c r="F1857" i="51"/>
  <c r="E1857" i="51"/>
  <c r="D1857" i="51"/>
  <c r="V1856" i="51"/>
  <c r="U1856" i="51"/>
  <c r="T1856" i="51"/>
  <c r="S1856" i="51"/>
  <c r="R1856" i="51"/>
  <c r="Q1856" i="51"/>
  <c r="P1856" i="51"/>
  <c r="O1856" i="51"/>
  <c r="N1856" i="51"/>
  <c r="M1856" i="51"/>
  <c r="L1856" i="51"/>
  <c r="K1856" i="51"/>
  <c r="J1856" i="51"/>
  <c r="I1856" i="51"/>
  <c r="H1856" i="51"/>
  <c r="G1856" i="51"/>
  <c r="F1856" i="51"/>
  <c r="E1856" i="51"/>
  <c r="D1856" i="51"/>
  <c r="V1855" i="51"/>
  <c r="U1855" i="51"/>
  <c r="T1855" i="51"/>
  <c r="S1855" i="51"/>
  <c r="R1855" i="51"/>
  <c r="Q1855" i="51"/>
  <c r="P1855" i="51"/>
  <c r="O1855" i="51"/>
  <c r="N1855" i="51"/>
  <c r="M1855" i="51"/>
  <c r="L1855" i="51"/>
  <c r="K1855" i="51"/>
  <c r="J1855" i="51"/>
  <c r="I1855" i="51"/>
  <c r="H1855" i="51"/>
  <c r="G1855" i="51"/>
  <c r="F1855" i="51"/>
  <c r="E1855" i="51"/>
  <c r="D1855" i="51"/>
  <c r="V1854" i="51"/>
  <c r="U1854" i="51"/>
  <c r="T1854" i="51"/>
  <c r="S1854" i="51"/>
  <c r="R1854" i="51"/>
  <c r="Q1854" i="51"/>
  <c r="P1854" i="51"/>
  <c r="O1854" i="51"/>
  <c r="N1854" i="51"/>
  <c r="M1854" i="51"/>
  <c r="L1854" i="51"/>
  <c r="K1854" i="51"/>
  <c r="J1854" i="51"/>
  <c r="I1854" i="51"/>
  <c r="H1854" i="51"/>
  <c r="G1854" i="51"/>
  <c r="F1854" i="51"/>
  <c r="E1854" i="51"/>
  <c r="D1854" i="51"/>
  <c r="V1853" i="51"/>
  <c r="U1853" i="51"/>
  <c r="T1853" i="51"/>
  <c r="S1853" i="51"/>
  <c r="R1853" i="51"/>
  <c r="Q1853" i="51"/>
  <c r="P1853" i="51"/>
  <c r="O1853" i="51"/>
  <c r="N1853" i="51"/>
  <c r="M1853" i="51"/>
  <c r="L1853" i="51"/>
  <c r="K1853" i="51"/>
  <c r="J1853" i="51"/>
  <c r="I1853" i="51"/>
  <c r="H1853" i="51"/>
  <c r="G1853" i="51"/>
  <c r="F1853" i="51"/>
  <c r="E1853" i="51"/>
  <c r="D1853" i="51"/>
  <c r="V1832" i="51"/>
  <c r="U1832" i="51"/>
  <c r="T1832" i="51"/>
  <c r="S1832" i="51"/>
  <c r="R1832" i="51"/>
  <c r="Q1832" i="51"/>
  <c r="P1832" i="51"/>
  <c r="O1832" i="51"/>
  <c r="N1832" i="51"/>
  <c r="M1832" i="51"/>
  <c r="L1832" i="51"/>
  <c r="K1832" i="51"/>
  <c r="J1832" i="51"/>
  <c r="I1832" i="51"/>
  <c r="H1832" i="51"/>
  <c r="G1832" i="51"/>
  <c r="F1832" i="51"/>
  <c r="E1832" i="51"/>
  <c r="D1832" i="51"/>
  <c r="V1823" i="51"/>
  <c r="U1823" i="51"/>
  <c r="T1823" i="51"/>
  <c r="S1823" i="51"/>
  <c r="R1823" i="51"/>
  <c r="Q1823" i="51"/>
  <c r="P1823" i="51"/>
  <c r="O1823" i="51"/>
  <c r="N1823" i="51"/>
  <c r="M1823" i="51"/>
  <c r="L1823" i="51"/>
  <c r="K1823" i="51"/>
  <c r="J1823" i="51"/>
  <c r="I1823" i="51"/>
  <c r="H1823" i="51"/>
  <c r="G1823" i="51"/>
  <c r="F1823" i="51"/>
  <c r="E1823" i="51"/>
  <c r="D1823" i="51"/>
  <c r="V1822" i="51"/>
  <c r="U1822" i="51"/>
  <c r="T1822" i="51"/>
  <c r="S1822" i="51"/>
  <c r="R1822" i="51"/>
  <c r="Q1822" i="51"/>
  <c r="P1822" i="51"/>
  <c r="O1822" i="51"/>
  <c r="N1822" i="51"/>
  <c r="M1822" i="51"/>
  <c r="L1822" i="51"/>
  <c r="K1822" i="51"/>
  <c r="J1822" i="51"/>
  <c r="I1822" i="51"/>
  <c r="H1822" i="51"/>
  <c r="G1822" i="51"/>
  <c r="F1822" i="51"/>
  <c r="E1822" i="51"/>
  <c r="D1822" i="51"/>
  <c r="V1814" i="51"/>
  <c r="U1814" i="51"/>
  <c r="T1814" i="51"/>
  <c r="S1814" i="51"/>
  <c r="R1814" i="51"/>
  <c r="Q1814" i="51"/>
  <c r="P1814" i="51"/>
  <c r="O1814" i="51"/>
  <c r="N1814" i="51"/>
  <c r="M1814" i="51"/>
  <c r="L1814" i="51"/>
  <c r="K1814" i="51"/>
  <c r="J1814" i="51"/>
  <c r="I1814" i="51"/>
  <c r="H1814" i="51"/>
  <c r="G1814" i="51"/>
  <c r="F1814" i="51"/>
  <c r="E1814" i="51"/>
  <c r="D1814" i="51"/>
  <c r="V1813" i="51"/>
  <c r="U1813" i="51"/>
  <c r="T1813" i="51"/>
  <c r="S1813" i="51"/>
  <c r="R1813" i="51"/>
  <c r="Q1813" i="51"/>
  <c r="P1813" i="51"/>
  <c r="O1813" i="51"/>
  <c r="N1813" i="51"/>
  <c r="M1813" i="51"/>
  <c r="L1813" i="51"/>
  <c r="K1813" i="51"/>
  <c r="J1813" i="51"/>
  <c r="I1813" i="51"/>
  <c r="H1813" i="51"/>
  <c r="G1813" i="51"/>
  <c r="F1813" i="51"/>
  <c r="E1813" i="51"/>
  <c r="D1813" i="51"/>
  <c r="V1793" i="51"/>
  <c r="U1793" i="51"/>
  <c r="T1793" i="51"/>
  <c r="S1793" i="51"/>
  <c r="R1793" i="51"/>
  <c r="Q1793" i="51"/>
  <c r="P1793" i="51"/>
  <c r="O1793" i="51"/>
  <c r="N1793" i="51"/>
  <c r="M1793" i="51"/>
  <c r="L1793" i="51"/>
  <c r="K1793" i="51"/>
  <c r="J1793" i="51"/>
  <c r="I1793" i="51"/>
  <c r="H1793" i="51"/>
  <c r="G1793" i="51"/>
  <c r="F1793" i="51"/>
  <c r="E1793" i="51"/>
  <c r="D1793" i="51"/>
  <c r="V1792" i="51"/>
  <c r="U1792" i="51"/>
  <c r="T1792" i="51"/>
  <c r="S1792" i="51"/>
  <c r="R1792" i="51"/>
  <c r="Q1792" i="51"/>
  <c r="P1792" i="51"/>
  <c r="O1792" i="51"/>
  <c r="N1792" i="51"/>
  <c r="M1792" i="51"/>
  <c r="L1792" i="51"/>
  <c r="K1792" i="51"/>
  <c r="J1792" i="51"/>
  <c r="I1792" i="51"/>
  <c r="H1792" i="51"/>
  <c r="G1792" i="51"/>
  <c r="F1792" i="51"/>
  <c r="E1792" i="51"/>
  <c r="D1792" i="51"/>
  <c r="V1765" i="51"/>
  <c r="U1765" i="51"/>
  <c r="T1765" i="51"/>
  <c r="S1765" i="51"/>
  <c r="R1765" i="51"/>
  <c r="Q1765" i="51"/>
  <c r="P1765" i="51"/>
  <c r="O1765" i="51"/>
  <c r="N1765" i="51"/>
  <c r="M1765" i="51"/>
  <c r="L1765" i="51"/>
  <c r="K1765" i="51"/>
  <c r="J1765" i="51"/>
  <c r="I1765" i="51"/>
  <c r="H1765" i="51"/>
  <c r="G1765" i="51"/>
  <c r="F1765" i="51"/>
  <c r="E1765" i="51"/>
  <c r="D1765" i="51"/>
  <c r="V1764" i="51"/>
  <c r="U1764" i="51"/>
  <c r="T1764" i="51"/>
  <c r="S1764" i="51"/>
  <c r="R1764" i="51"/>
  <c r="Q1764" i="51"/>
  <c r="P1764" i="51"/>
  <c r="O1764" i="51"/>
  <c r="N1764" i="51"/>
  <c r="M1764" i="51"/>
  <c r="L1764" i="51"/>
  <c r="K1764" i="51"/>
  <c r="J1764" i="51"/>
  <c r="I1764" i="51"/>
  <c r="H1764" i="51"/>
  <c r="G1764" i="51"/>
  <c r="F1764" i="51"/>
  <c r="E1764" i="51"/>
  <c r="D1764" i="51"/>
  <c r="V1763" i="51"/>
  <c r="U1763" i="51"/>
  <c r="T1763" i="51"/>
  <c r="S1763" i="51"/>
  <c r="R1763" i="51"/>
  <c r="Q1763" i="51"/>
  <c r="P1763" i="51"/>
  <c r="O1763" i="51"/>
  <c r="N1763" i="51"/>
  <c r="M1763" i="51"/>
  <c r="L1763" i="51"/>
  <c r="K1763" i="51"/>
  <c r="J1763" i="51"/>
  <c r="I1763" i="51"/>
  <c r="H1763" i="51"/>
  <c r="G1763" i="51"/>
  <c r="F1763" i="51"/>
  <c r="E1763" i="51"/>
  <c r="D1763" i="51"/>
  <c r="V1762" i="51"/>
  <c r="U1762" i="51"/>
  <c r="T1762" i="51"/>
  <c r="S1762" i="51"/>
  <c r="R1762" i="51"/>
  <c r="Q1762" i="51"/>
  <c r="P1762" i="51"/>
  <c r="O1762" i="51"/>
  <c r="N1762" i="51"/>
  <c r="M1762" i="51"/>
  <c r="L1762" i="51"/>
  <c r="K1762" i="51"/>
  <c r="J1762" i="51"/>
  <c r="I1762" i="51"/>
  <c r="H1762" i="51"/>
  <c r="G1762" i="51"/>
  <c r="F1762" i="51"/>
  <c r="E1762" i="51"/>
  <c r="D1762" i="51"/>
  <c r="V322" i="51"/>
  <c r="U322" i="51"/>
  <c r="T322" i="51"/>
  <c r="S322" i="51"/>
  <c r="R322" i="51"/>
  <c r="Q322" i="51"/>
  <c r="P322" i="51"/>
  <c r="O322" i="51"/>
  <c r="N322" i="51"/>
  <c r="M322" i="51"/>
  <c r="L322" i="51"/>
  <c r="K322" i="51"/>
  <c r="J322" i="51"/>
  <c r="I322" i="51"/>
  <c r="H322" i="51"/>
  <c r="G322" i="51"/>
  <c r="F322" i="51"/>
  <c r="E322" i="51"/>
  <c r="D322" i="51"/>
  <c r="V321" i="51"/>
  <c r="U321" i="51"/>
  <c r="T321" i="51"/>
  <c r="S321" i="51"/>
  <c r="R321" i="51"/>
  <c r="Q321" i="51"/>
  <c r="P321" i="51"/>
  <c r="O321" i="51"/>
  <c r="N321" i="51"/>
  <c r="M321" i="51"/>
  <c r="L321" i="51"/>
  <c r="K321" i="51"/>
  <c r="J321" i="51"/>
  <c r="I321" i="51"/>
  <c r="H321" i="51"/>
  <c r="G321" i="51"/>
  <c r="F321" i="51"/>
  <c r="E321" i="51"/>
  <c r="D321" i="51"/>
  <c r="V271" i="51"/>
  <c r="U271" i="51"/>
  <c r="T271" i="51"/>
  <c r="S271" i="51"/>
  <c r="R271" i="51"/>
  <c r="Q271" i="51"/>
  <c r="P271" i="51"/>
  <c r="O271" i="51"/>
  <c r="N271" i="51"/>
  <c r="M271" i="51"/>
  <c r="L271" i="51"/>
  <c r="K271" i="51"/>
  <c r="J271" i="51"/>
  <c r="I271" i="51"/>
  <c r="H271" i="51"/>
  <c r="G271" i="51"/>
  <c r="F271" i="51"/>
  <c r="E271" i="51"/>
  <c r="D271" i="51"/>
  <c r="V270" i="51"/>
  <c r="U270" i="51"/>
  <c r="T270" i="51"/>
  <c r="S270" i="51"/>
  <c r="R270" i="51"/>
  <c r="Q270" i="51"/>
  <c r="P270" i="51"/>
  <c r="O270" i="51"/>
  <c r="N270" i="51"/>
  <c r="M270" i="51"/>
  <c r="L270" i="51"/>
  <c r="K270" i="51"/>
  <c r="J270" i="51"/>
  <c r="I270" i="51"/>
  <c r="H270" i="51"/>
  <c r="G270" i="51"/>
  <c r="F270" i="51"/>
  <c r="E270" i="51"/>
  <c r="D270" i="51"/>
  <c r="V269" i="51"/>
  <c r="U269" i="51"/>
  <c r="T269" i="51"/>
  <c r="S269" i="51"/>
  <c r="R269" i="51"/>
  <c r="Q269" i="51"/>
  <c r="P269" i="51"/>
  <c r="O269" i="51"/>
  <c r="N269" i="51"/>
  <c r="M269" i="51"/>
  <c r="L269" i="51"/>
  <c r="K269" i="51"/>
  <c r="J269" i="51"/>
  <c r="I269" i="51"/>
  <c r="H269" i="51"/>
  <c r="G269" i="51"/>
  <c r="F269" i="51"/>
  <c r="E269" i="51"/>
  <c r="D269" i="51"/>
  <c r="V268" i="51"/>
  <c r="U268" i="51"/>
  <c r="T268" i="51"/>
  <c r="S268" i="51"/>
  <c r="R268" i="51"/>
  <c r="Q268" i="51"/>
  <c r="P268" i="51"/>
  <c r="O268" i="51"/>
  <c r="N268" i="51"/>
  <c r="M268" i="51"/>
  <c r="L268" i="51"/>
  <c r="K268" i="51"/>
  <c r="J268" i="51"/>
  <c r="I268" i="51"/>
  <c r="H268" i="51"/>
  <c r="G268" i="51"/>
  <c r="F268" i="51"/>
  <c r="E268" i="51"/>
  <c r="D268" i="51"/>
  <c r="V267" i="51"/>
  <c r="U267" i="51"/>
  <c r="T267" i="51"/>
  <c r="S267" i="51"/>
  <c r="R267" i="51"/>
  <c r="Q267" i="51"/>
  <c r="P267" i="51"/>
  <c r="O267" i="51"/>
  <c r="N267" i="51"/>
  <c r="M267" i="51"/>
  <c r="L267" i="51"/>
  <c r="K267" i="51"/>
  <c r="J267" i="51"/>
  <c r="I267" i="51"/>
  <c r="H267" i="51"/>
  <c r="G267" i="51"/>
  <c r="F267" i="51"/>
  <c r="E267" i="51"/>
  <c r="D267" i="51"/>
  <c r="V266" i="51"/>
  <c r="U266" i="51"/>
  <c r="T266" i="51"/>
  <c r="S266" i="51"/>
  <c r="R266" i="51"/>
  <c r="Q266" i="51"/>
  <c r="P266" i="51"/>
  <c r="O266" i="51"/>
  <c r="N266" i="51"/>
  <c r="M266" i="51"/>
  <c r="L266" i="51"/>
  <c r="K266" i="51"/>
  <c r="J266" i="51"/>
  <c r="I266" i="51"/>
  <c r="H266" i="51"/>
  <c r="G266" i="51"/>
  <c r="F266" i="51"/>
  <c r="E266" i="51"/>
  <c r="D266" i="51"/>
  <c r="V265" i="51"/>
  <c r="U265" i="51"/>
  <c r="T265" i="51"/>
  <c r="S265" i="51"/>
  <c r="R265" i="51"/>
  <c r="Q265" i="51"/>
  <c r="P265" i="51"/>
  <c r="O265" i="51"/>
  <c r="N265" i="51"/>
  <c r="M265" i="51"/>
  <c r="L265" i="51"/>
  <c r="K265" i="51"/>
  <c r="J265" i="51"/>
  <c r="I265" i="51"/>
  <c r="H265" i="51"/>
  <c r="G265" i="51"/>
  <c r="F265" i="51"/>
  <c r="E265" i="51"/>
  <c r="D265" i="51"/>
  <c r="V264" i="51"/>
  <c r="U264" i="51"/>
  <c r="T264" i="51"/>
  <c r="S264" i="51"/>
  <c r="R264" i="51"/>
  <c r="Q264" i="51"/>
  <c r="P264" i="51"/>
  <c r="O264" i="51"/>
  <c r="N264" i="51"/>
  <c r="M264" i="51"/>
  <c r="L264" i="51"/>
  <c r="K264" i="51"/>
  <c r="J264" i="51"/>
  <c r="I264" i="51"/>
  <c r="H264" i="51"/>
  <c r="G264" i="51"/>
  <c r="F264" i="51"/>
  <c r="E264" i="51"/>
  <c r="D264" i="51"/>
  <c r="V263" i="51"/>
  <c r="U263" i="51"/>
  <c r="T263" i="51"/>
  <c r="S263" i="51"/>
  <c r="R263" i="51"/>
  <c r="Q263" i="51"/>
  <c r="P263" i="51"/>
  <c r="O263" i="51"/>
  <c r="N263" i="51"/>
  <c r="M263" i="51"/>
  <c r="L263" i="51"/>
  <c r="K263" i="51"/>
  <c r="J263" i="51"/>
  <c r="I263" i="51"/>
  <c r="H263" i="51"/>
  <c r="G263" i="51"/>
  <c r="F263" i="51"/>
  <c r="E263" i="51"/>
  <c r="D263" i="51"/>
  <c r="V262" i="51"/>
  <c r="U262" i="51"/>
  <c r="T262" i="51"/>
  <c r="S262" i="51"/>
  <c r="R262" i="51"/>
  <c r="Q262" i="51"/>
  <c r="P262" i="51"/>
  <c r="O262" i="51"/>
  <c r="N262" i="51"/>
  <c r="M262" i="51"/>
  <c r="L262" i="51"/>
  <c r="K262" i="51"/>
  <c r="J262" i="51"/>
  <c r="I262" i="51"/>
  <c r="H262" i="51"/>
  <c r="G262" i="51"/>
  <c r="F262" i="51"/>
  <c r="E262" i="51"/>
  <c r="D262" i="51"/>
  <c r="V261" i="51"/>
  <c r="U261" i="51"/>
  <c r="T261" i="51"/>
  <c r="S261" i="51"/>
  <c r="R261" i="51"/>
  <c r="Q261" i="51"/>
  <c r="P261" i="51"/>
  <c r="O261" i="51"/>
  <c r="N261" i="51"/>
  <c r="M261" i="51"/>
  <c r="L261" i="51"/>
  <c r="K261" i="51"/>
  <c r="J261" i="51"/>
  <c r="I261" i="51"/>
  <c r="H261" i="51"/>
  <c r="G261" i="51"/>
  <c r="F261" i="51"/>
  <c r="E261" i="51"/>
  <c r="D261" i="51"/>
  <c r="V260" i="51"/>
  <c r="U260" i="51"/>
  <c r="T260" i="51"/>
  <c r="S260" i="51"/>
  <c r="R260" i="51"/>
  <c r="Q260" i="51"/>
  <c r="P260" i="51"/>
  <c r="O260" i="51"/>
  <c r="N260" i="51"/>
  <c r="M260" i="51"/>
  <c r="L260" i="51"/>
  <c r="K260" i="51"/>
  <c r="J260" i="51"/>
  <c r="I260" i="51"/>
  <c r="H260" i="51"/>
  <c r="G260" i="51"/>
  <c r="F260" i="51"/>
  <c r="E260" i="51"/>
  <c r="D260" i="51"/>
  <c r="V259" i="51"/>
  <c r="U259" i="51"/>
  <c r="T259" i="51"/>
  <c r="S259" i="51"/>
  <c r="R259" i="51"/>
  <c r="Q259" i="51"/>
  <c r="P259" i="51"/>
  <c r="O259" i="51"/>
  <c r="N259" i="51"/>
  <c r="M259" i="51"/>
  <c r="L259" i="51"/>
  <c r="K259" i="51"/>
  <c r="J259" i="51"/>
  <c r="I259" i="51"/>
  <c r="H259" i="51"/>
  <c r="G259" i="51"/>
  <c r="F259" i="51"/>
  <c r="E259" i="51"/>
  <c r="D259" i="51"/>
  <c r="V258" i="51"/>
  <c r="U258" i="51"/>
  <c r="T258" i="51"/>
  <c r="S258" i="51"/>
  <c r="R258" i="51"/>
  <c r="Q258" i="51"/>
  <c r="P258" i="51"/>
  <c r="O258" i="51"/>
  <c r="N258" i="51"/>
  <c r="M258" i="51"/>
  <c r="L258" i="51"/>
  <c r="K258" i="51"/>
  <c r="J258" i="51"/>
  <c r="I258" i="51"/>
  <c r="H258" i="51"/>
  <c r="G258" i="51"/>
  <c r="F258" i="51"/>
  <c r="E258" i="51"/>
  <c r="D258" i="51"/>
  <c r="V257" i="51"/>
  <c r="U257" i="51"/>
  <c r="T257" i="51"/>
  <c r="S257" i="51"/>
  <c r="R257" i="51"/>
  <c r="Q257" i="51"/>
  <c r="P257" i="51"/>
  <c r="O257" i="51"/>
  <c r="N257" i="51"/>
  <c r="M257" i="51"/>
  <c r="L257" i="51"/>
  <c r="K257" i="51"/>
  <c r="J257" i="51"/>
  <c r="I257" i="51"/>
  <c r="H257" i="51"/>
  <c r="G257" i="51"/>
  <c r="F257" i="51"/>
  <c r="E257" i="51"/>
  <c r="D257" i="51"/>
  <c r="V256" i="51"/>
  <c r="U256" i="51"/>
  <c r="T256" i="51"/>
  <c r="S256" i="51"/>
  <c r="R256" i="51"/>
  <c r="Q256" i="51"/>
  <c r="P256" i="51"/>
  <c r="O256" i="51"/>
  <c r="N256" i="51"/>
  <c r="M256" i="51"/>
  <c r="L256" i="51"/>
  <c r="K256" i="51"/>
  <c r="J256" i="51"/>
  <c r="I256" i="51"/>
  <c r="H256" i="51"/>
  <c r="G256" i="51"/>
  <c r="F256" i="51"/>
  <c r="E256" i="51"/>
  <c r="D256" i="51"/>
  <c r="V255" i="51"/>
  <c r="U255" i="51"/>
  <c r="T255" i="51"/>
  <c r="S255" i="51"/>
  <c r="R255" i="51"/>
  <c r="Q255" i="51"/>
  <c r="P255" i="51"/>
  <c r="O255" i="51"/>
  <c r="N255" i="51"/>
  <c r="M255" i="51"/>
  <c r="L255" i="51"/>
  <c r="K255" i="51"/>
  <c r="J255" i="51"/>
  <c r="I255" i="51"/>
  <c r="H255" i="51"/>
  <c r="G255" i="51"/>
  <c r="F255" i="51"/>
  <c r="E255" i="51"/>
  <c r="D255" i="51"/>
  <c r="V254" i="51"/>
  <c r="U254" i="51"/>
  <c r="T254" i="51"/>
  <c r="S254" i="51"/>
  <c r="R254" i="51"/>
  <c r="Q254" i="51"/>
  <c r="P254" i="51"/>
  <c r="O254" i="51"/>
  <c r="N254" i="51"/>
  <c r="M254" i="51"/>
  <c r="L254" i="51"/>
  <c r="K254" i="51"/>
  <c r="J254" i="51"/>
  <c r="I254" i="51"/>
  <c r="H254" i="51"/>
  <c r="G254" i="51"/>
  <c r="F254" i="51"/>
  <c r="E254" i="51"/>
  <c r="D254" i="51"/>
  <c r="V253" i="51"/>
  <c r="U253" i="51"/>
  <c r="T253" i="51"/>
  <c r="S253" i="51"/>
  <c r="R253" i="51"/>
  <c r="Q253" i="51"/>
  <c r="P253" i="51"/>
  <c r="O253" i="51"/>
  <c r="N253" i="51"/>
  <c r="M253" i="51"/>
  <c r="L253" i="51"/>
  <c r="K253" i="51"/>
  <c r="J253" i="51"/>
  <c r="I253" i="51"/>
  <c r="H253" i="51"/>
  <c r="G253" i="51"/>
  <c r="F253" i="51"/>
  <c r="E253" i="51"/>
  <c r="D253" i="51"/>
  <c r="V252" i="51"/>
  <c r="U252" i="51"/>
  <c r="T252" i="51"/>
  <c r="S252" i="51"/>
  <c r="R252" i="51"/>
  <c r="Q252" i="51"/>
  <c r="P252" i="51"/>
  <c r="O252" i="51"/>
  <c r="N252" i="51"/>
  <c r="M252" i="51"/>
  <c r="L252" i="51"/>
  <c r="K252" i="51"/>
  <c r="J252" i="51"/>
  <c r="I252" i="51"/>
  <c r="H252" i="51"/>
  <c r="G252" i="51"/>
  <c r="F252" i="51"/>
  <c r="E252" i="51"/>
  <c r="D252" i="51"/>
  <c r="V251" i="51"/>
  <c r="U251" i="51"/>
  <c r="T251" i="51"/>
  <c r="S251" i="51"/>
  <c r="R251" i="51"/>
  <c r="Q251" i="51"/>
  <c r="P251" i="51"/>
  <c r="O251" i="51"/>
  <c r="N251" i="51"/>
  <c r="M251" i="51"/>
  <c r="L251" i="51"/>
  <c r="K251" i="51"/>
  <c r="J251" i="51"/>
  <c r="I251" i="51"/>
  <c r="H251" i="51"/>
  <c r="G251" i="51"/>
  <c r="F251" i="51"/>
  <c r="E251" i="51"/>
  <c r="D251" i="51"/>
  <c r="V250" i="51"/>
  <c r="U250" i="51"/>
  <c r="T250" i="51"/>
  <c r="S250" i="51"/>
  <c r="R250" i="51"/>
  <c r="Q250" i="51"/>
  <c r="P250" i="51"/>
  <c r="O250" i="51"/>
  <c r="N250" i="51"/>
  <c r="M250" i="51"/>
  <c r="L250" i="51"/>
  <c r="K250" i="51"/>
  <c r="J250" i="51"/>
  <c r="I250" i="51"/>
  <c r="H250" i="51"/>
  <c r="G250" i="51"/>
  <c r="F250" i="51"/>
  <c r="E250" i="51"/>
  <c r="D250" i="51"/>
  <c r="V249" i="51"/>
  <c r="U249" i="51"/>
  <c r="T249" i="51"/>
  <c r="S249" i="51"/>
  <c r="R249" i="51"/>
  <c r="Q249" i="51"/>
  <c r="P249" i="51"/>
  <c r="O249" i="51"/>
  <c r="N249" i="51"/>
  <c r="M249" i="51"/>
  <c r="L249" i="51"/>
  <c r="K249" i="51"/>
  <c r="J249" i="51"/>
  <c r="I249" i="51"/>
  <c r="H249" i="51"/>
  <c r="G249" i="51"/>
  <c r="F249" i="51"/>
  <c r="E249" i="51"/>
  <c r="D249" i="51"/>
  <c r="V248" i="51"/>
  <c r="U248" i="51"/>
  <c r="T248" i="51"/>
  <c r="S248" i="51"/>
  <c r="R248" i="51"/>
  <c r="Q248" i="51"/>
  <c r="P248" i="51"/>
  <c r="O248" i="51"/>
  <c r="N248" i="51"/>
  <c r="M248" i="51"/>
  <c r="L248" i="51"/>
  <c r="K248" i="51"/>
  <c r="J248" i="51"/>
  <c r="I248" i="51"/>
  <c r="H248" i="51"/>
  <c r="G248" i="51"/>
  <c r="F248" i="51"/>
  <c r="E248" i="51"/>
  <c r="D248" i="51"/>
  <c r="V247" i="51"/>
  <c r="U247" i="51"/>
  <c r="T247" i="51"/>
  <c r="S247" i="51"/>
  <c r="R247" i="51"/>
  <c r="Q247" i="51"/>
  <c r="P247" i="51"/>
  <c r="O247" i="51"/>
  <c r="N247" i="51"/>
  <c r="M247" i="51"/>
  <c r="L247" i="51"/>
  <c r="K247" i="51"/>
  <c r="J247" i="51"/>
  <c r="I247" i="51"/>
  <c r="H247" i="51"/>
  <c r="G247" i="51"/>
  <c r="F247" i="51"/>
  <c r="E247" i="51"/>
  <c r="D247" i="51"/>
  <c r="V246" i="51"/>
  <c r="U246" i="51"/>
  <c r="T246" i="51"/>
  <c r="S246" i="51"/>
  <c r="R246" i="51"/>
  <c r="Q246" i="51"/>
  <c r="P246" i="51"/>
  <c r="O246" i="51"/>
  <c r="N246" i="51"/>
  <c r="M246" i="51"/>
  <c r="L246" i="51"/>
  <c r="K246" i="51"/>
  <c r="J246" i="51"/>
  <c r="I246" i="51"/>
  <c r="H246" i="51"/>
  <c r="G246" i="51"/>
  <c r="F246" i="51"/>
  <c r="E246" i="51"/>
  <c r="D246" i="51"/>
  <c r="V245" i="51"/>
  <c r="U245" i="51"/>
  <c r="T245" i="51"/>
  <c r="S245" i="51"/>
  <c r="R245" i="51"/>
  <c r="Q245" i="51"/>
  <c r="P245" i="51"/>
  <c r="O245" i="51"/>
  <c r="N245" i="51"/>
  <c r="M245" i="51"/>
  <c r="L245" i="51"/>
  <c r="K245" i="51"/>
  <c r="J245" i="51"/>
  <c r="I245" i="51"/>
  <c r="H245" i="51"/>
  <c r="G245" i="51"/>
  <c r="F245" i="51"/>
  <c r="E245" i="51"/>
  <c r="D245" i="51"/>
  <c r="V244" i="51"/>
  <c r="U244" i="51"/>
  <c r="T244" i="51"/>
  <c r="S244" i="51"/>
  <c r="R244" i="51"/>
  <c r="Q244" i="51"/>
  <c r="P244" i="51"/>
  <c r="O244" i="51"/>
  <c r="N244" i="51"/>
  <c r="M244" i="51"/>
  <c r="L244" i="51"/>
  <c r="K244" i="51"/>
  <c r="J244" i="51"/>
  <c r="I244" i="51"/>
  <c r="H244" i="51"/>
  <c r="G244" i="51"/>
  <c r="F244" i="51"/>
  <c r="E244" i="51"/>
  <c r="D244" i="51"/>
  <c r="V243" i="51"/>
  <c r="U243" i="51"/>
  <c r="T243" i="51"/>
  <c r="S243" i="51"/>
  <c r="R243" i="51"/>
  <c r="Q243" i="51"/>
  <c r="P243" i="51"/>
  <c r="O243" i="51"/>
  <c r="N243" i="51"/>
  <c r="M243" i="51"/>
  <c r="L243" i="51"/>
  <c r="K243" i="51"/>
  <c r="J243" i="51"/>
  <c r="I243" i="51"/>
  <c r="H243" i="51"/>
  <c r="G243" i="51"/>
  <c r="F243" i="51"/>
  <c r="E243" i="51"/>
  <c r="D243" i="51"/>
  <c r="V242" i="51"/>
  <c r="U242" i="51"/>
  <c r="T242" i="51"/>
  <c r="S242" i="51"/>
  <c r="R242" i="51"/>
  <c r="Q242" i="51"/>
  <c r="P242" i="51"/>
  <c r="O242" i="51"/>
  <c r="N242" i="51"/>
  <c r="M242" i="51"/>
  <c r="L242" i="51"/>
  <c r="K242" i="51"/>
  <c r="J242" i="51"/>
  <c r="I242" i="51"/>
  <c r="H242" i="51"/>
  <c r="G242" i="51"/>
  <c r="F242" i="51"/>
  <c r="E242" i="51"/>
  <c r="D242" i="51"/>
  <c r="V241" i="51"/>
  <c r="U241" i="51"/>
  <c r="T241" i="51"/>
  <c r="S241" i="51"/>
  <c r="R241" i="51"/>
  <c r="Q241" i="51"/>
  <c r="P241" i="51"/>
  <c r="O241" i="51"/>
  <c r="N241" i="51"/>
  <c r="M241" i="51"/>
  <c r="L241" i="51"/>
  <c r="K241" i="51"/>
  <c r="J241" i="51"/>
  <c r="I241" i="51"/>
  <c r="H241" i="51"/>
  <c r="G241" i="51"/>
  <c r="F241" i="51"/>
  <c r="E241" i="51"/>
  <c r="D241" i="51"/>
  <c r="V87" i="51"/>
  <c r="U87" i="51"/>
  <c r="T87" i="51"/>
  <c r="S87" i="51"/>
  <c r="R87" i="51"/>
  <c r="Q87" i="51"/>
  <c r="P87" i="51"/>
  <c r="O87" i="51"/>
  <c r="N87" i="51"/>
  <c r="M87" i="51"/>
  <c r="L87" i="51"/>
  <c r="K87" i="51"/>
  <c r="J87" i="51"/>
  <c r="I87" i="51"/>
  <c r="H87" i="51"/>
  <c r="G87" i="51"/>
  <c r="F87" i="51"/>
  <c r="E87" i="51"/>
  <c r="D87" i="51"/>
  <c r="V86" i="51"/>
  <c r="U86" i="51"/>
  <c r="T86" i="51"/>
  <c r="S86" i="51"/>
  <c r="R86" i="51"/>
  <c r="Q86" i="51"/>
  <c r="P86" i="51"/>
  <c r="O86" i="51"/>
  <c r="N86" i="51"/>
  <c r="M86" i="51"/>
  <c r="L86" i="51"/>
  <c r="K86" i="51"/>
  <c r="J86" i="51"/>
  <c r="I86" i="51"/>
  <c r="H86" i="51"/>
  <c r="G86" i="51"/>
  <c r="F86" i="51"/>
  <c r="E86" i="51"/>
  <c r="D86" i="51"/>
  <c r="V85" i="51"/>
  <c r="U85" i="51"/>
  <c r="T85" i="51"/>
  <c r="S85" i="51"/>
  <c r="R85" i="51"/>
  <c r="Q85" i="51"/>
  <c r="P85" i="51"/>
  <c r="O85" i="51"/>
  <c r="N85" i="51"/>
  <c r="M85" i="51"/>
  <c r="L85" i="51"/>
  <c r="K85" i="51"/>
  <c r="J85" i="51"/>
  <c r="I85" i="51"/>
  <c r="H85" i="51"/>
  <c r="G85" i="51"/>
  <c r="F85" i="51"/>
  <c r="E85" i="51"/>
  <c r="D85" i="51"/>
  <c r="V4" i="51"/>
  <c r="U4" i="51"/>
  <c r="T4" i="51"/>
  <c r="S4" i="51"/>
  <c r="R4" i="51"/>
  <c r="Q4" i="51"/>
  <c r="P4" i="51"/>
  <c r="O4" i="51"/>
  <c r="N4" i="51"/>
  <c r="M4" i="51"/>
  <c r="L4" i="51"/>
  <c r="K4" i="51"/>
  <c r="J4" i="51"/>
  <c r="I4" i="51"/>
  <c r="H4" i="51"/>
  <c r="G4" i="51"/>
  <c r="F4" i="51"/>
  <c r="E4" i="51"/>
  <c r="D4" i="51"/>
  <c r="D5" i="51"/>
  <c r="E5" i="51"/>
  <c r="F5" i="51"/>
  <c r="G5" i="51"/>
  <c r="H5" i="51"/>
  <c r="I5" i="51"/>
  <c r="J5" i="51"/>
  <c r="K5" i="51"/>
  <c r="L5" i="51"/>
  <c r="M5" i="51"/>
  <c r="N5" i="51"/>
  <c r="O5" i="51"/>
  <c r="P5" i="51"/>
  <c r="Q5" i="51"/>
  <c r="R5" i="51"/>
  <c r="S5" i="51"/>
  <c r="T5" i="51"/>
  <c r="U5" i="51"/>
  <c r="V5" i="51"/>
  <c r="D6" i="51"/>
  <c r="E6" i="51"/>
  <c r="F6" i="51"/>
  <c r="G6" i="51"/>
  <c r="H6" i="51"/>
  <c r="I6" i="51"/>
  <c r="J6" i="51"/>
  <c r="K6" i="51"/>
  <c r="L6" i="51"/>
  <c r="M6" i="51"/>
  <c r="N6" i="51"/>
  <c r="O6" i="51"/>
  <c r="P6" i="51"/>
  <c r="Q6" i="51"/>
  <c r="R6" i="51"/>
  <c r="S6" i="51"/>
  <c r="T6" i="51"/>
  <c r="U6" i="51"/>
  <c r="V6" i="51"/>
  <c r="D7" i="51"/>
  <c r="E7" i="51"/>
  <c r="F7" i="51"/>
  <c r="G7" i="51"/>
  <c r="H7" i="51"/>
  <c r="I7" i="51"/>
  <c r="J7" i="51"/>
  <c r="K7" i="51"/>
  <c r="L7" i="51"/>
  <c r="M7" i="51"/>
  <c r="N7" i="51"/>
  <c r="O7" i="51"/>
  <c r="P7" i="51"/>
  <c r="Q7" i="51"/>
  <c r="R7" i="51"/>
  <c r="S7" i="51"/>
  <c r="T7" i="51"/>
  <c r="U7" i="51"/>
  <c r="V7" i="51"/>
  <c r="D8" i="51"/>
  <c r="E8" i="51"/>
  <c r="F8" i="51"/>
  <c r="G8" i="51"/>
  <c r="H8" i="51"/>
  <c r="I8" i="51"/>
  <c r="J8" i="51"/>
  <c r="K8" i="51"/>
  <c r="L8" i="51"/>
  <c r="M8" i="51"/>
  <c r="N8" i="51"/>
  <c r="O8" i="51"/>
  <c r="P8" i="51"/>
  <c r="Q8" i="51"/>
  <c r="R8" i="51"/>
  <c r="S8" i="51"/>
  <c r="T8" i="51"/>
  <c r="U8" i="51"/>
  <c r="V8" i="51"/>
  <c r="D9" i="51"/>
  <c r="E9" i="51"/>
  <c r="F9" i="51"/>
  <c r="G9" i="51"/>
  <c r="H9" i="51"/>
  <c r="I9" i="51"/>
  <c r="J9" i="51"/>
  <c r="K9" i="51"/>
  <c r="L9" i="51"/>
  <c r="M9" i="51"/>
  <c r="N9" i="51"/>
  <c r="O9" i="51"/>
  <c r="P9" i="51"/>
  <c r="Q9" i="51"/>
  <c r="R9" i="51"/>
  <c r="S9" i="51"/>
  <c r="T9" i="51"/>
  <c r="U9" i="51"/>
  <c r="V9" i="51"/>
  <c r="D10" i="51"/>
  <c r="E10" i="51"/>
  <c r="F10" i="51"/>
  <c r="G10" i="51"/>
  <c r="H10" i="51"/>
  <c r="I10" i="51"/>
  <c r="J10" i="51"/>
  <c r="K10" i="51"/>
  <c r="L10" i="51"/>
  <c r="M10" i="51"/>
  <c r="N10" i="51"/>
  <c r="O10" i="51"/>
  <c r="P10" i="51"/>
  <c r="Q10" i="51"/>
  <c r="R10" i="51"/>
  <c r="S10" i="51"/>
  <c r="T10" i="51"/>
  <c r="U10" i="51"/>
  <c r="V10" i="51"/>
  <c r="D11" i="51"/>
  <c r="E11" i="51"/>
  <c r="F11" i="51"/>
  <c r="G11" i="51"/>
  <c r="H11" i="51"/>
  <c r="I11" i="51"/>
  <c r="J11" i="51"/>
  <c r="K11" i="51"/>
  <c r="L11" i="51"/>
  <c r="M11" i="51"/>
  <c r="N11" i="51"/>
  <c r="O11" i="51"/>
  <c r="P11" i="51"/>
  <c r="Q11" i="51"/>
  <c r="R11" i="51"/>
  <c r="S11" i="51"/>
  <c r="T11" i="51"/>
  <c r="U11" i="51"/>
  <c r="V11" i="51"/>
  <c r="D12" i="51"/>
  <c r="E12" i="51"/>
  <c r="F12" i="51"/>
  <c r="G12" i="51"/>
  <c r="H12" i="51"/>
  <c r="I12" i="51"/>
  <c r="J12" i="51"/>
  <c r="K12" i="51"/>
  <c r="L12" i="51"/>
  <c r="M12" i="51"/>
  <c r="N12" i="51"/>
  <c r="O12" i="51"/>
  <c r="P12" i="51"/>
  <c r="Q12" i="51"/>
  <c r="R12" i="51"/>
  <c r="S12" i="51"/>
  <c r="T12" i="51"/>
  <c r="U12" i="51"/>
  <c r="V12" i="51"/>
  <c r="D13" i="51"/>
  <c r="E13" i="51"/>
  <c r="F13" i="51"/>
  <c r="G13" i="51"/>
  <c r="H13" i="51"/>
  <c r="I13" i="51"/>
  <c r="J13" i="51"/>
  <c r="K13" i="51"/>
  <c r="L13" i="51"/>
  <c r="M13" i="51"/>
  <c r="N13" i="51"/>
  <c r="O13" i="51"/>
  <c r="P13" i="51"/>
  <c r="Q13" i="51"/>
  <c r="R13" i="51"/>
  <c r="S13" i="51"/>
  <c r="T13" i="51"/>
  <c r="U13" i="51"/>
  <c r="V13" i="51"/>
  <c r="D14" i="51"/>
  <c r="E14" i="51"/>
  <c r="F14" i="51"/>
  <c r="G14" i="51"/>
  <c r="H14" i="51"/>
  <c r="I14" i="51"/>
  <c r="J14" i="51"/>
  <c r="K14" i="51"/>
  <c r="L14" i="51"/>
  <c r="M14" i="51"/>
  <c r="N14" i="51"/>
  <c r="O14" i="51"/>
  <c r="P14" i="51"/>
  <c r="Q14" i="51"/>
  <c r="R14" i="51"/>
  <c r="S14" i="51"/>
  <c r="T14" i="51"/>
  <c r="U14" i="51"/>
  <c r="V14" i="51"/>
  <c r="D15" i="51"/>
  <c r="E15" i="51"/>
  <c r="F15" i="51"/>
  <c r="G15" i="51"/>
  <c r="H15" i="51"/>
  <c r="I15" i="51"/>
  <c r="J15" i="51"/>
  <c r="K15" i="51"/>
  <c r="L15" i="51"/>
  <c r="M15" i="51"/>
  <c r="N15" i="51"/>
  <c r="O15" i="51"/>
  <c r="P15" i="51"/>
  <c r="Q15" i="51"/>
  <c r="R15" i="51"/>
  <c r="S15" i="51"/>
  <c r="T15" i="51"/>
  <c r="U15" i="51"/>
  <c r="V15" i="51"/>
  <c r="D16" i="51"/>
  <c r="E16" i="51"/>
  <c r="F16" i="51"/>
  <c r="G16" i="51"/>
  <c r="H16" i="51"/>
  <c r="I16" i="51"/>
  <c r="J16" i="51"/>
  <c r="K16" i="51"/>
  <c r="L16" i="51"/>
  <c r="M16" i="51"/>
  <c r="N16" i="51"/>
  <c r="O16" i="51"/>
  <c r="P16" i="51"/>
  <c r="Q16" i="51"/>
  <c r="R16" i="51"/>
  <c r="S16" i="51"/>
  <c r="T16" i="51"/>
  <c r="U16" i="51"/>
  <c r="V16" i="51"/>
  <c r="D17" i="51"/>
  <c r="E17" i="51"/>
  <c r="F17" i="51"/>
  <c r="G17" i="51"/>
  <c r="H17" i="51"/>
  <c r="I17" i="51"/>
  <c r="J17" i="51"/>
  <c r="K17" i="51"/>
  <c r="L17" i="51"/>
  <c r="M17" i="51"/>
  <c r="N17" i="51"/>
  <c r="O17" i="51"/>
  <c r="P17" i="51"/>
  <c r="Q17" i="51"/>
  <c r="R17" i="51"/>
  <c r="S17" i="51"/>
  <c r="T17" i="51"/>
  <c r="U17" i="51"/>
  <c r="V17" i="51"/>
  <c r="D18" i="51"/>
  <c r="E18" i="51"/>
  <c r="F18" i="51"/>
  <c r="G18" i="51"/>
  <c r="H18" i="51"/>
  <c r="I18" i="51"/>
  <c r="J18" i="51"/>
  <c r="K18" i="51"/>
  <c r="L18" i="51"/>
  <c r="M18" i="51"/>
  <c r="N18" i="51"/>
  <c r="O18" i="51"/>
  <c r="P18" i="51"/>
  <c r="Q18" i="51"/>
  <c r="R18" i="51"/>
  <c r="S18" i="51"/>
  <c r="T18" i="51"/>
  <c r="U18" i="51"/>
  <c r="V18" i="51"/>
  <c r="D19" i="51"/>
  <c r="E19" i="51"/>
  <c r="F19" i="51"/>
  <c r="G19" i="51"/>
  <c r="H19" i="51"/>
  <c r="I19" i="51"/>
  <c r="J19" i="51"/>
  <c r="K19" i="51"/>
  <c r="L19" i="51"/>
  <c r="M19" i="51"/>
  <c r="N19" i="51"/>
  <c r="O19" i="51"/>
  <c r="P19" i="51"/>
  <c r="Q19" i="51"/>
  <c r="R19" i="51"/>
  <c r="S19" i="51"/>
  <c r="T19" i="51"/>
  <c r="U19" i="51"/>
  <c r="V19" i="51"/>
  <c r="D20" i="51"/>
  <c r="E20" i="51"/>
  <c r="F20" i="51"/>
  <c r="G20" i="51"/>
  <c r="H20" i="51"/>
  <c r="I20" i="51"/>
  <c r="J20" i="51"/>
  <c r="K20" i="51"/>
  <c r="L20" i="51"/>
  <c r="M20" i="51"/>
  <c r="N20" i="51"/>
  <c r="O20" i="51"/>
  <c r="P20" i="51"/>
  <c r="Q20" i="51"/>
  <c r="R20" i="51"/>
  <c r="S20" i="51"/>
  <c r="T20" i="51"/>
  <c r="U20" i="51"/>
  <c r="V20" i="51"/>
  <c r="D21" i="51"/>
  <c r="E21" i="51"/>
  <c r="F21" i="51"/>
  <c r="G21" i="51"/>
  <c r="H21" i="51"/>
  <c r="I21" i="51"/>
  <c r="J21" i="51"/>
  <c r="K21" i="51"/>
  <c r="L21" i="51"/>
  <c r="M21" i="51"/>
  <c r="N21" i="51"/>
  <c r="O21" i="51"/>
  <c r="P21" i="51"/>
  <c r="Q21" i="51"/>
  <c r="R21" i="51"/>
  <c r="S21" i="51"/>
  <c r="T21" i="51"/>
  <c r="U21" i="51"/>
  <c r="V21" i="51"/>
  <c r="D22" i="51"/>
  <c r="E22" i="51"/>
  <c r="F22" i="51"/>
  <c r="G22" i="51"/>
  <c r="H22" i="51"/>
  <c r="I22" i="51"/>
  <c r="J22" i="51"/>
  <c r="K22" i="51"/>
  <c r="L22" i="51"/>
  <c r="M22" i="51"/>
  <c r="N22" i="51"/>
  <c r="O22" i="51"/>
  <c r="P22" i="51"/>
  <c r="Q22" i="51"/>
  <c r="R22" i="51"/>
  <c r="S22" i="51"/>
  <c r="T22" i="51"/>
  <c r="U22" i="51"/>
  <c r="V22" i="51"/>
  <c r="D23" i="51"/>
  <c r="E23" i="51"/>
  <c r="F23" i="51"/>
  <c r="G23" i="51"/>
  <c r="H23" i="51"/>
  <c r="I23" i="51"/>
  <c r="J23" i="51"/>
  <c r="K23" i="51"/>
  <c r="L23" i="51"/>
  <c r="M23" i="51"/>
  <c r="N23" i="51"/>
  <c r="O23" i="51"/>
  <c r="P23" i="51"/>
  <c r="Q23" i="51"/>
  <c r="R23" i="51"/>
  <c r="S23" i="51"/>
  <c r="T23" i="51"/>
  <c r="U23" i="51"/>
  <c r="V23" i="51"/>
  <c r="D24" i="51"/>
  <c r="E24" i="51"/>
  <c r="F24" i="51"/>
  <c r="G24" i="51"/>
  <c r="H24" i="51"/>
  <c r="I24" i="51"/>
  <c r="J24" i="51"/>
  <c r="K24" i="51"/>
  <c r="L24" i="51"/>
  <c r="M24" i="51"/>
  <c r="N24" i="51"/>
  <c r="O24" i="51"/>
  <c r="P24" i="51"/>
  <c r="Q24" i="51"/>
  <c r="R24" i="51"/>
  <c r="S24" i="51"/>
  <c r="T24" i="51"/>
  <c r="U24" i="51"/>
  <c r="V24" i="51"/>
  <c r="D25" i="51"/>
  <c r="E25" i="51"/>
  <c r="F25" i="51"/>
  <c r="G25" i="51"/>
  <c r="H25" i="51"/>
  <c r="I25" i="51"/>
  <c r="J25" i="51"/>
  <c r="K25" i="51"/>
  <c r="L25" i="51"/>
  <c r="M25" i="51"/>
  <c r="N25" i="51"/>
  <c r="O25" i="51"/>
  <c r="P25" i="51"/>
  <c r="Q25" i="51"/>
  <c r="R25" i="51"/>
  <c r="S25" i="51"/>
  <c r="T25" i="51"/>
  <c r="U25" i="51"/>
  <c r="V25" i="51"/>
  <c r="D26" i="51"/>
  <c r="E26" i="51"/>
  <c r="F26" i="51"/>
  <c r="G26" i="51"/>
  <c r="H26" i="51"/>
  <c r="I26" i="51"/>
  <c r="J26" i="51"/>
  <c r="K26" i="51"/>
  <c r="L26" i="51"/>
  <c r="M26" i="51"/>
  <c r="N26" i="51"/>
  <c r="O26" i="51"/>
  <c r="P26" i="51"/>
  <c r="Q26" i="51"/>
  <c r="R26" i="51"/>
  <c r="S26" i="51"/>
  <c r="T26" i="51"/>
  <c r="U26" i="51"/>
  <c r="V26" i="51"/>
  <c r="D27" i="51"/>
  <c r="E27" i="51"/>
  <c r="F27" i="51"/>
  <c r="G27" i="51"/>
  <c r="H27" i="51"/>
  <c r="I27" i="51"/>
  <c r="J27" i="51"/>
  <c r="K27" i="51"/>
  <c r="L27" i="51"/>
  <c r="M27" i="51"/>
  <c r="N27" i="51"/>
  <c r="O27" i="51"/>
  <c r="P27" i="51"/>
  <c r="Q27" i="51"/>
  <c r="R27" i="51"/>
  <c r="S27" i="51"/>
  <c r="T27" i="51"/>
  <c r="U27" i="51"/>
  <c r="V27" i="51"/>
  <c r="D28" i="51"/>
  <c r="E28" i="51"/>
  <c r="F28" i="51"/>
  <c r="G28" i="51"/>
  <c r="H28" i="51"/>
  <c r="I28" i="51"/>
  <c r="J28" i="51"/>
  <c r="K28" i="51"/>
  <c r="L28" i="51"/>
  <c r="M28" i="51"/>
  <c r="N28" i="51"/>
  <c r="O28" i="51"/>
  <c r="P28" i="51"/>
  <c r="Q28" i="51"/>
  <c r="R28" i="51"/>
  <c r="S28" i="51"/>
  <c r="T28" i="51"/>
  <c r="U28" i="51"/>
  <c r="V28" i="51"/>
  <c r="D29" i="51"/>
  <c r="E29" i="51"/>
  <c r="F29" i="51"/>
  <c r="G29" i="51"/>
  <c r="H29" i="51"/>
  <c r="I29" i="51"/>
  <c r="J29" i="51"/>
  <c r="K29" i="51"/>
  <c r="L29" i="51"/>
  <c r="M29" i="51"/>
  <c r="N29" i="51"/>
  <c r="O29" i="51"/>
  <c r="P29" i="51"/>
  <c r="Q29" i="51"/>
  <c r="R29" i="51"/>
  <c r="S29" i="51"/>
  <c r="T29" i="51"/>
  <c r="U29" i="51"/>
  <c r="V29" i="51"/>
  <c r="D30" i="51"/>
  <c r="E30" i="51"/>
  <c r="F30" i="51"/>
  <c r="G30" i="51"/>
  <c r="H30" i="51"/>
  <c r="I30" i="51"/>
  <c r="J30" i="51"/>
  <c r="K30" i="51"/>
  <c r="L30" i="51"/>
  <c r="M30" i="51"/>
  <c r="N30" i="51"/>
  <c r="O30" i="51"/>
  <c r="P30" i="51"/>
  <c r="Q30" i="51"/>
  <c r="R30" i="51"/>
  <c r="S30" i="51"/>
  <c r="T30" i="51"/>
  <c r="U30" i="51"/>
  <c r="V30" i="51"/>
  <c r="D31" i="51"/>
  <c r="E31" i="51"/>
  <c r="F31" i="51"/>
  <c r="G31" i="51"/>
  <c r="H31" i="51"/>
  <c r="I31" i="51"/>
  <c r="J31" i="51"/>
  <c r="K31" i="51"/>
  <c r="L31" i="51"/>
  <c r="M31" i="51"/>
  <c r="N31" i="51"/>
  <c r="O31" i="51"/>
  <c r="P31" i="51"/>
  <c r="Q31" i="51"/>
  <c r="R31" i="51"/>
  <c r="S31" i="51"/>
  <c r="T31" i="51"/>
  <c r="U31" i="51"/>
  <c r="V31" i="51"/>
  <c r="D32" i="51"/>
  <c r="E32" i="51"/>
  <c r="F32" i="51"/>
  <c r="G32" i="51"/>
  <c r="H32" i="51"/>
  <c r="I32" i="51"/>
  <c r="J32" i="51"/>
  <c r="K32" i="51"/>
  <c r="L32" i="51"/>
  <c r="M32" i="51"/>
  <c r="N32" i="51"/>
  <c r="O32" i="51"/>
  <c r="P32" i="51"/>
  <c r="Q32" i="51"/>
  <c r="R32" i="51"/>
  <c r="S32" i="51"/>
  <c r="T32" i="51"/>
  <c r="U32" i="51"/>
  <c r="V32" i="51"/>
  <c r="D33" i="51"/>
  <c r="E33" i="51"/>
  <c r="F33" i="51"/>
  <c r="G33" i="51"/>
  <c r="H33" i="51"/>
  <c r="I33" i="51"/>
  <c r="J33" i="51"/>
  <c r="K33" i="51"/>
  <c r="L33" i="51"/>
  <c r="M33" i="51"/>
  <c r="N33" i="51"/>
  <c r="O33" i="51"/>
  <c r="P33" i="51"/>
  <c r="Q33" i="51"/>
  <c r="R33" i="51"/>
  <c r="S33" i="51"/>
  <c r="T33" i="51"/>
  <c r="U33" i="51"/>
  <c r="V33" i="51"/>
  <c r="D34" i="51"/>
  <c r="E34" i="51"/>
  <c r="F34" i="51"/>
  <c r="G34" i="51"/>
  <c r="H34" i="51"/>
  <c r="I34" i="51"/>
  <c r="J34" i="51"/>
  <c r="K34" i="51"/>
  <c r="L34" i="51"/>
  <c r="M34" i="51"/>
  <c r="N34" i="51"/>
  <c r="O34" i="51"/>
  <c r="P34" i="51"/>
  <c r="Q34" i="51"/>
  <c r="R34" i="51"/>
  <c r="S34" i="51"/>
  <c r="T34" i="51"/>
  <c r="U34" i="51"/>
  <c r="V34" i="51"/>
  <c r="D35" i="51"/>
  <c r="E35" i="51"/>
  <c r="F35" i="51"/>
  <c r="G35" i="51"/>
  <c r="H35" i="51"/>
  <c r="I35" i="51"/>
  <c r="J35" i="51"/>
  <c r="K35" i="51"/>
  <c r="L35" i="51"/>
  <c r="M35" i="51"/>
  <c r="N35" i="51"/>
  <c r="O35" i="51"/>
  <c r="P35" i="51"/>
  <c r="Q35" i="51"/>
  <c r="R35" i="51"/>
  <c r="S35" i="51"/>
  <c r="T35" i="51"/>
  <c r="U35" i="51"/>
  <c r="V35" i="51"/>
  <c r="D36" i="51"/>
  <c r="E36" i="51"/>
  <c r="F36" i="51"/>
  <c r="G36" i="51"/>
  <c r="H36" i="51"/>
  <c r="I36" i="51"/>
  <c r="J36" i="51"/>
  <c r="K36" i="51"/>
  <c r="L36" i="51"/>
  <c r="M36" i="51"/>
  <c r="N36" i="51"/>
  <c r="O36" i="51"/>
  <c r="P36" i="51"/>
  <c r="Q36" i="51"/>
  <c r="R36" i="51"/>
  <c r="S36" i="51"/>
  <c r="T36" i="51"/>
  <c r="U36" i="51"/>
  <c r="V36" i="51"/>
  <c r="D37" i="51"/>
  <c r="E37" i="51"/>
  <c r="F37" i="51"/>
  <c r="G37" i="51"/>
  <c r="H37" i="51"/>
  <c r="I37" i="51"/>
  <c r="J37" i="51"/>
  <c r="K37" i="51"/>
  <c r="L37" i="51"/>
  <c r="M37" i="51"/>
  <c r="N37" i="51"/>
  <c r="O37" i="51"/>
  <c r="P37" i="51"/>
  <c r="Q37" i="51"/>
  <c r="R37" i="51"/>
  <c r="S37" i="51"/>
  <c r="T37" i="51"/>
  <c r="U37" i="51"/>
  <c r="V37" i="51"/>
  <c r="D38" i="51"/>
  <c r="E38" i="51"/>
  <c r="F38" i="51"/>
  <c r="G38" i="51"/>
  <c r="H38" i="51"/>
  <c r="I38" i="51"/>
  <c r="J38" i="51"/>
  <c r="K38" i="51"/>
  <c r="L38" i="51"/>
  <c r="M38" i="51"/>
  <c r="N38" i="51"/>
  <c r="O38" i="51"/>
  <c r="P38" i="51"/>
  <c r="Q38" i="51"/>
  <c r="R38" i="51"/>
  <c r="S38" i="51"/>
  <c r="T38" i="51"/>
  <c r="U38" i="51"/>
  <c r="V38" i="51"/>
  <c r="D39" i="51"/>
  <c r="E39" i="51"/>
  <c r="F39" i="51"/>
  <c r="G39" i="51"/>
  <c r="H39" i="51"/>
  <c r="I39" i="51"/>
  <c r="J39" i="51"/>
  <c r="K39" i="51"/>
  <c r="L39" i="51"/>
  <c r="M39" i="51"/>
  <c r="N39" i="51"/>
  <c r="O39" i="51"/>
  <c r="P39" i="51"/>
  <c r="Q39" i="51"/>
  <c r="R39" i="51"/>
  <c r="S39" i="51"/>
  <c r="T39" i="51"/>
  <c r="U39" i="51"/>
  <c r="V39" i="51"/>
  <c r="D40" i="51"/>
  <c r="E40" i="51"/>
  <c r="F40" i="51"/>
  <c r="G40" i="51"/>
  <c r="H40" i="51"/>
  <c r="I40" i="51"/>
  <c r="J40" i="51"/>
  <c r="K40" i="51"/>
  <c r="L40" i="51"/>
  <c r="M40" i="51"/>
  <c r="N40" i="51"/>
  <c r="O40" i="51"/>
  <c r="P40" i="51"/>
  <c r="Q40" i="51"/>
  <c r="R40" i="51"/>
  <c r="S40" i="51"/>
  <c r="T40" i="51"/>
  <c r="U40" i="51"/>
  <c r="V40" i="51"/>
  <c r="D41" i="51"/>
  <c r="E41" i="51"/>
  <c r="F41" i="51"/>
  <c r="G41" i="51"/>
  <c r="H41" i="51"/>
  <c r="I41" i="51"/>
  <c r="J41" i="51"/>
  <c r="K41" i="51"/>
  <c r="L41" i="51"/>
  <c r="M41" i="51"/>
  <c r="N41" i="51"/>
  <c r="O41" i="51"/>
  <c r="P41" i="51"/>
  <c r="Q41" i="51"/>
  <c r="R41" i="51"/>
  <c r="S41" i="51"/>
  <c r="T41" i="51"/>
  <c r="U41" i="51"/>
  <c r="V41" i="51"/>
  <c r="D42" i="51"/>
  <c r="E42" i="51"/>
  <c r="F42" i="51"/>
  <c r="G42" i="51"/>
  <c r="H42" i="51"/>
  <c r="I42" i="51"/>
  <c r="J42" i="51"/>
  <c r="K42" i="51"/>
  <c r="L42" i="51"/>
  <c r="M42" i="51"/>
  <c r="N42" i="51"/>
  <c r="O42" i="51"/>
  <c r="P42" i="51"/>
  <c r="Q42" i="51"/>
  <c r="R42" i="51"/>
  <c r="S42" i="51"/>
  <c r="T42" i="51"/>
  <c r="U42" i="51"/>
  <c r="V42" i="51"/>
  <c r="D43" i="51"/>
  <c r="E43" i="51"/>
  <c r="F43" i="51"/>
  <c r="G43" i="51"/>
  <c r="H43" i="51"/>
  <c r="I43" i="51"/>
  <c r="J43" i="51"/>
  <c r="K43" i="51"/>
  <c r="L43" i="51"/>
  <c r="M43" i="51"/>
  <c r="N43" i="51"/>
  <c r="O43" i="51"/>
  <c r="P43" i="51"/>
  <c r="Q43" i="51"/>
  <c r="R43" i="51"/>
  <c r="S43" i="51"/>
  <c r="T43" i="51"/>
  <c r="U43" i="51"/>
  <c r="V43" i="51"/>
  <c r="D44" i="51"/>
  <c r="E44" i="51"/>
  <c r="F44" i="51"/>
  <c r="G44" i="51"/>
  <c r="H44" i="51"/>
  <c r="I44" i="51"/>
  <c r="J44" i="51"/>
  <c r="K44" i="51"/>
  <c r="L44" i="51"/>
  <c r="M44" i="51"/>
  <c r="N44" i="51"/>
  <c r="O44" i="51"/>
  <c r="P44" i="51"/>
  <c r="Q44" i="51"/>
  <c r="R44" i="51"/>
  <c r="S44" i="51"/>
  <c r="T44" i="51"/>
  <c r="U44" i="51"/>
  <c r="V44" i="51"/>
  <c r="D45" i="51"/>
  <c r="E45" i="51"/>
  <c r="F45" i="51"/>
  <c r="G45" i="51"/>
  <c r="H45" i="51"/>
  <c r="I45" i="51"/>
  <c r="J45" i="51"/>
  <c r="K45" i="51"/>
  <c r="L45" i="51"/>
  <c r="M45" i="51"/>
  <c r="N45" i="51"/>
  <c r="O45" i="51"/>
  <c r="P45" i="51"/>
  <c r="Q45" i="51"/>
  <c r="R45" i="51"/>
  <c r="S45" i="51"/>
  <c r="T45" i="51"/>
  <c r="U45" i="51"/>
  <c r="V45" i="51"/>
  <c r="D46" i="51"/>
  <c r="E46" i="51"/>
  <c r="F46" i="51"/>
  <c r="G46" i="51"/>
  <c r="H46" i="51"/>
  <c r="I46" i="51"/>
  <c r="J46" i="51"/>
  <c r="K46" i="51"/>
  <c r="L46" i="51"/>
  <c r="M46" i="51"/>
  <c r="N46" i="51"/>
  <c r="O46" i="51"/>
  <c r="P46" i="51"/>
  <c r="Q46" i="51"/>
  <c r="R46" i="51"/>
  <c r="S46" i="51"/>
  <c r="T46" i="51"/>
  <c r="U46" i="51"/>
  <c r="V46" i="51"/>
  <c r="D47" i="51"/>
  <c r="E47" i="51"/>
  <c r="F47" i="51"/>
  <c r="G47" i="51"/>
  <c r="H47" i="51"/>
  <c r="I47" i="51"/>
  <c r="J47" i="51"/>
  <c r="K47" i="51"/>
  <c r="L47" i="51"/>
  <c r="M47" i="51"/>
  <c r="N47" i="51"/>
  <c r="O47" i="51"/>
  <c r="P47" i="51"/>
  <c r="Q47" i="51"/>
  <c r="R47" i="51"/>
  <c r="S47" i="51"/>
  <c r="T47" i="51"/>
  <c r="U47" i="51"/>
  <c r="V47" i="51"/>
  <c r="D48" i="51"/>
  <c r="E48" i="51"/>
  <c r="F48" i="51"/>
  <c r="G48" i="51"/>
  <c r="H48" i="51"/>
  <c r="I48" i="51"/>
  <c r="J48" i="51"/>
  <c r="K48" i="51"/>
  <c r="L48" i="51"/>
  <c r="M48" i="51"/>
  <c r="N48" i="51"/>
  <c r="O48" i="51"/>
  <c r="P48" i="51"/>
  <c r="Q48" i="51"/>
  <c r="R48" i="51"/>
  <c r="S48" i="51"/>
  <c r="T48" i="51"/>
  <c r="U48" i="51"/>
  <c r="V48" i="51"/>
  <c r="D49" i="51"/>
  <c r="E49" i="51"/>
  <c r="F49" i="51"/>
  <c r="G49" i="51"/>
  <c r="H49" i="51"/>
  <c r="I49" i="51"/>
  <c r="J49" i="51"/>
  <c r="K49" i="51"/>
  <c r="L49" i="51"/>
  <c r="M49" i="51"/>
  <c r="N49" i="51"/>
  <c r="O49" i="51"/>
  <c r="P49" i="51"/>
  <c r="Q49" i="51"/>
  <c r="R49" i="51"/>
  <c r="S49" i="51"/>
  <c r="T49" i="51"/>
  <c r="U49" i="51"/>
  <c r="V49" i="51"/>
  <c r="D50" i="51"/>
  <c r="E50" i="51"/>
  <c r="F50" i="51"/>
  <c r="G50" i="51"/>
  <c r="H50" i="51"/>
  <c r="I50" i="51"/>
  <c r="J50" i="51"/>
  <c r="K50" i="51"/>
  <c r="L50" i="51"/>
  <c r="M50" i="51"/>
  <c r="N50" i="51"/>
  <c r="O50" i="51"/>
  <c r="P50" i="51"/>
  <c r="Q50" i="51"/>
  <c r="R50" i="51"/>
  <c r="S50" i="51"/>
  <c r="T50" i="51"/>
  <c r="U50" i="51"/>
  <c r="V50" i="51"/>
  <c r="D51" i="51"/>
  <c r="E51" i="51"/>
  <c r="F51" i="51"/>
  <c r="G51" i="51"/>
  <c r="H51" i="51"/>
  <c r="I51" i="51"/>
  <c r="J51" i="51"/>
  <c r="K51" i="51"/>
  <c r="L51" i="51"/>
  <c r="M51" i="51"/>
  <c r="N51" i="51"/>
  <c r="O51" i="51"/>
  <c r="P51" i="51"/>
  <c r="Q51" i="51"/>
  <c r="R51" i="51"/>
  <c r="S51" i="51"/>
  <c r="T51" i="51"/>
  <c r="U51" i="51"/>
  <c r="V51" i="51"/>
  <c r="D52" i="51"/>
  <c r="E52" i="51"/>
  <c r="F52" i="51"/>
  <c r="G52" i="51"/>
  <c r="H52" i="51"/>
  <c r="I52" i="51"/>
  <c r="J52" i="51"/>
  <c r="K52" i="51"/>
  <c r="L52" i="51"/>
  <c r="M52" i="51"/>
  <c r="N52" i="51"/>
  <c r="O52" i="51"/>
  <c r="P52" i="51"/>
  <c r="Q52" i="51"/>
  <c r="R52" i="51"/>
  <c r="S52" i="51"/>
  <c r="T52" i="51"/>
  <c r="U52" i="51"/>
  <c r="V52" i="51"/>
  <c r="D53" i="51"/>
  <c r="E53" i="51"/>
  <c r="F53" i="51"/>
  <c r="G53" i="51"/>
  <c r="H53" i="51"/>
  <c r="I53" i="51"/>
  <c r="J53" i="51"/>
  <c r="K53" i="51"/>
  <c r="L53" i="51"/>
  <c r="M53" i="51"/>
  <c r="N53" i="51"/>
  <c r="O53" i="51"/>
  <c r="P53" i="51"/>
  <c r="Q53" i="51"/>
  <c r="R53" i="51"/>
  <c r="S53" i="51"/>
  <c r="T53" i="51"/>
  <c r="U53" i="51"/>
  <c r="V53" i="51"/>
  <c r="D54" i="51"/>
  <c r="E54" i="51"/>
  <c r="F54" i="51"/>
  <c r="G54" i="51"/>
  <c r="H54" i="51"/>
  <c r="I54" i="51"/>
  <c r="J54" i="51"/>
  <c r="K54" i="51"/>
  <c r="L54" i="51"/>
  <c r="M54" i="51"/>
  <c r="N54" i="51"/>
  <c r="O54" i="51"/>
  <c r="P54" i="51"/>
  <c r="Q54" i="51"/>
  <c r="R54" i="51"/>
  <c r="S54" i="51"/>
  <c r="T54" i="51"/>
  <c r="U54" i="51"/>
  <c r="V54" i="51"/>
  <c r="D55" i="51"/>
  <c r="E55" i="51"/>
  <c r="F55" i="51"/>
  <c r="G55" i="51"/>
  <c r="H55" i="51"/>
  <c r="I55" i="51"/>
  <c r="J55" i="51"/>
  <c r="K55" i="51"/>
  <c r="L55" i="51"/>
  <c r="M55" i="51"/>
  <c r="N55" i="51"/>
  <c r="O55" i="51"/>
  <c r="P55" i="51"/>
  <c r="Q55" i="51"/>
  <c r="R55" i="51"/>
  <c r="S55" i="51"/>
  <c r="T55" i="51"/>
  <c r="U55" i="51"/>
  <c r="V55" i="51"/>
  <c r="D56" i="51"/>
  <c r="E56" i="51"/>
  <c r="F56" i="51"/>
  <c r="G56" i="51"/>
  <c r="H56" i="51"/>
  <c r="I56" i="51"/>
  <c r="J56" i="51"/>
  <c r="K56" i="51"/>
  <c r="L56" i="51"/>
  <c r="M56" i="51"/>
  <c r="N56" i="51"/>
  <c r="O56" i="51"/>
  <c r="P56" i="51"/>
  <c r="Q56" i="51"/>
  <c r="R56" i="51"/>
  <c r="S56" i="51"/>
  <c r="T56" i="51"/>
  <c r="U56" i="51"/>
  <c r="V56" i="51"/>
  <c r="D57" i="51"/>
  <c r="E57" i="51"/>
  <c r="F57" i="51"/>
  <c r="G57" i="51"/>
  <c r="H57" i="51"/>
  <c r="I57" i="51"/>
  <c r="J57" i="51"/>
  <c r="K57" i="51"/>
  <c r="L57" i="51"/>
  <c r="M57" i="51"/>
  <c r="N57" i="51"/>
  <c r="O57" i="51"/>
  <c r="P57" i="51"/>
  <c r="Q57" i="51"/>
  <c r="R57" i="51"/>
  <c r="S57" i="51"/>
  <c r="T57" i="51"/>
  <c r="U57" i="51"/>
  <c r="V57" i="51"/>
  <c r="D58" i="51"/>
  <c r="E58" i="51"/>
  <c r="F58" i="51"/>
  <c r="G58" i="51"/>
  <c r="H58" i="51"/>
  <c r="I58" i="51"/>
  <c r="J58" i="51"/>
  <c r="K58" i="51"/>
  <c r="L58" i="51"/>
  <c r="M58" i="51"/>
  <c r="N58" i="51"/>
  <c r="O58" i="51"/>
  <c r="P58" i="51"/>
  <c r="Q58" i="51"/>
  <c r="R58" i="51"/>
  <c r="S58" i="51"/>
  <c r="T58" i="51"/>
  <c r="U58" i="51"/>
  <c r="V58" i="51"/>
  <c r="D59" i="51"/>
  <c r="E59" i="51"/>
  <c r="F59" i="51"/>
  <c r="G59" i="51"/>
  <c r="H59" i="51"/>
  <c r="I59" i="51"/>
  <c r="J59" i="51"/>
  <c r="K59" i="51"/>
  <c r="L59" i="51"/>
  <c r="M59" i="51"/>
  <c r="N59" i="51"/>
  <c r="O59" i="51"/>
  <c r="P59" i="51"/>
  <c r="Q59" i="51"/>
  <c r="R59" i="51"/>
  <c r="S59" i="51"/>
  <c r="T59" i="51"/>
  <c r="U59" i="51"/>
  <c r="V59" i="51"/>
  <c r="D60" i="51"/>
  <c r="E60" i="51"/>
  <c r="F60" i="51"/>
  <c r="G60" i="51"/>
  <c r="H60" i="51"/>
  <c r="I60" i="51"/>
  <c r="J60" i="51"/>
  <c r="K60" i="51"/>
  <c r="L60" i="51"/>
  <c r="M60" i="51"/>
  <c r="N60" i="51"/>
  <c r="O60" i="51"/>
  <c r="P60" i="51"/>
  <c r="Q60" i="51"/>
  <c r="R60" i="51"/>
  <c r="S60" i="51"/>
  <c r="T60" i="51"/>
  <c r="U60" i="51"/>
  <c r="V60" i="51"/>
  <c r="D61" i="51"/>
  <c r="E61" i="51"/>
  <c r="F61" i="51"/>
  <c r="G61" i="51"/>
  <c r="H61" i="51"/>
  <c r="I61" i="51"/>
  <c r="J61" i="51"/>
  <c r="K61" i="51"/>
  <c r="L61" i="51"/>
  <c r="M61" i="51"/>
  <c r="N61" i="51"/>
  <c r="O61" i="51"/>
  <c r="P61" i="51"/>
  <c r="Q61" i="51"/>
  <c r="R61" i="51"/>
  <c r="S61" i="51"/>
  <c r="T61" i="51"/>
  <c r="U61" i="51"/>
  <c r="V61" i="51"/>
  <c r="D62" i="51"/>
  <c r="E62" i="51"/>
  <c r="F62" i="51"/>
  <c r="G62" i="51"/>
  <c r="H62" i="51"/>
  <c r="I62" i="51"/>
  <c r="J62" i="51"/>
  <c r="K62" i="51"/>
  <c r="L62" i="51"/>
  <c r="M62" i="51"/>
  <c r="N62" i="51"/>
  <c r="O62" i="51"/>
  <c r="P62" i="51"/>
  <c r="Q62" i="51"/>
  <c r="R62" i="51"/>
  <c r="S62" i="51"/>
  <c r="T62" i="51"/>
  <c r="U62" i="51"/>
  <c r="V62" i="51"/>
  <c r="D63" i="51"/>
  <c r="E63" i="51"/>
  <c r="F63" i="51"/>
  <c r="G63" i="51"/>
  <c r="H63" i="51"/>
  <c r="I63" i="51"/>
  <c r="J63" i="51"/>
  <c r="K63" i="51"/>
  <c r="L63" i="51"/>
  <c r="M63" i="51"/>
  <c r="N63" i="51"/>
  <c r="O63" i="51"/>
  <c r="P63" i="51"/>
  <c r="Q63" i="51"/>
  <c r="R63" i="51"/>
  <c r="S63" i="51"/>
  <c r="T63" i="51"/>
  <c r="U63" i="51"/>
  <c r="V63" i="51"/>
  <c r="D64" i="51"/>
  <c r="E64" i="51"/>
  <c r="F64" i="51"/>
  <c r="G64" i="51"/>
  <c r="H64" i="51"/>
  <c r="I64" i="51"/>
  <c r="J64" i="51"/>
  <c r="K64" i="51"/>
  <c r="L64" i="51"/>
  <c r="M64" i="51"/>
  <c r="N64" i="51"/>
  <c r="O64" i="51"/>
  <c r="P64" i="51"/>
  <c r="Q64" i="51"/>
  <c r="R64" i="51"/>
  <c r="S64" i="51"/>
  <c r="T64" i="51"/>
  <c r="U64" i="51"/>
  <c r="V64" i="51"/>
  <c r="D65" i="51"/>
  <c r="E65" i="51"/>
  <c r="F65" i="51"/>
  <c r="G65" i="51"/>
  <c r="H65" i="51"/>
  <c r="I65" i="51"/>
  <c r="J65" i="51"/>
  <c r="K65" i="51"/>
  <c r="L65" i="51"/>
  <c r="M65" i="51"/>
  <c r="N65" i="51"/>
  <c r="O65" i="51"/>
  <c r="P65" i="51"/>
  <c r="Q65" i="51"/>
  <c r="R65" i="51"/>
  <c r="S65" i="51"/>
  <c r="T65" i="51"/>
  <c r="U65" i="51"/>
  <c r="V65" i="51"/>
  <c r="D66" i="51"/>
  <c r="E66" i="51"/>
  <c r="F66" i="51"/>
  <c r="G66" i="51"/>
  <c r="H66" i="51"/>
  <c r="I66" i="51"/>
  <c r="J66" i="51"/>
  <c r="K66" i="51"/>
  <c r="L66" i="51"/>
  <c r="M66" i="51"/>
  <c r="N66" i="51"/>
  <c r="O66" i="51"/>
  <c r="P66" i="51"/>
  <c r="Q66" i="51"/>
  <c r="R66" i="51"/>
  <c r="S66" i="51"/>
  <c r="T66" i="51"/>
  <c r="U66" i="51"/>
  <c r="V66" i="51"/>
  <c r="D67" i="51"/>
  <c r="E67" i="51"/>
  <c r="F67" i="51"/>
  <c r="G67" i="51"/>
  <c r="H67" i="51"/>
  <c r="I67" i="51"/>
  <c r="J67" i="51"/>
  <c r="K67" i="51"/>
  <c r="L67" i="51"/>
  <c r="M67" i="51"/>
  <c r="N67" i="51"/>
  <c r="O67" i="51"/>
  <c r="P67" i="51"/>
  <c r="Q67" i="51"/>
  <c r="R67" i="51"/>
  <c r="S67" i="51"/>
  <c r="T67" i="51"/>
  <c r="U67" i="51"/>
  <c r="V67" i="51"/>
  <c r="D68" i="51"/>
  <c r="E68" i="51"/>
  <c r="F68" i="51"/>
  <c r="G68" i="51"/>
  <c r="H68" i="51"/>
  <c r="I68" i="51"/>
  <c r="J68" i="51"/>
  <c r="K68" i="51"/>
  <c r="L68" i="51"/>
  <c r="M68" i="51"/>
  <c r="N68" i="51"/>
  <c r="O68" i="51"/>
  <c r="P68" i="51"/>
  <c r="Q68" i="51"/>
  <c r="R68" i="51"/>
  <c r="S68" i="51"/>
  <c r="T68" i="51"/>
  <c r="U68" i="51"/>
  <c r="V68" i="51"/>
  <c r="D69" i="51"/>
  <c r="E69" i="51"/>
  <c r="F69" i="51"/>
  <c r="G69" i="51"/>
  <c r="H69" i="51"/>
  <c r="I69" i="51"/>
  <c r="J69" i="51"/>
  <c r="K69" i="51"/>
  <c r="L69" i="51"/>
  <c r="M69" i="51"/>
  <c r="N69" i="51"/>
  <c r="O69" i="51"/>
  <c r="P69" i="51"/>
  <c r="Q69" i="51"/>
  <c r="R69" i="51"/>
  <c r="S69" i="51"/>
  <c r="T69" i="51"/>
  <c r="U69" i="51"/>
  <c r="V69" i="51"/>
  <c r="D70" i="51"/>
  <c r="E70" i="51"/>
  <c r="F70" i="51"/>
  <c r="G70" i="51"/>
  <c r="H70" i="51"/>
  <c r="I70" i="51"/>
  <c r="J70" i="51"/>
  <c r="K70" i="51"/>
  <c r="L70" i="51"/>
  <c r="M70" i="51"/>
  <c r="N70" i="51"/>
  <c r="O70" i="51"/>
  <c r="P70" i="51"/>
  <c r="Q70" i="51"/>
  <c r="R70" i="51"/>
  <c r="S70" i="51"/>
  <c r="T70" i="51"/>
  <c r="U70" i="51"/>
  <c r="V70" i="51"/>
  <c r="D71" i="51"/>
  <c r="E71" i="51"/>
  <c r="F71" i="51"/>
  <c r="G71" i="51"/>
  <c r="H71" i="51"/>
  <c r="I71" i="51"/>
  <c r="J71" i="51"/>
  <c r="K71" i="51"/>
  <c r="L71" i="51"/>
  <c r="M71" i="51"/>
  <c r="N71" i="51"/>
  <c r="O71" i="51"/>
  <c r="P71" i="51"/>
  <c r="Q71" i="51"/>
  <c r="R71" i="51"/>
  <c r="S71" i="51"/>
  <c r="T71" i="51"/>
  <c r="U71" i="51"/>
  <c r="V71" i="51"/>
  <c r="D72" i="51"/>
  <c r="E72" i="51"/>
  <c r="F72" i="51"/>
  <c r="G72" i="51"/>
  <c r="H72" i="51"/>
  <c r="I72" i="51"/>
  <c r="J72" i="51"/>
  <c r="K72" i="51"/>
  <c r="L72" i="51"/>
  <c r="M72" i="51"/>
  <c r="N72" i="51"/>
  <c r="O72" i="51"/>
  <c r="P72" i="51"/>
  <c r="Q72" i="51"/>
  <c r="R72" i="51"/>
  <c r="S72" i="51"/>
  <c r="T72" i="51"/>
  <c r="U72" i="51"/>
  <c r="V72" i="51"/>
  <c r="D73" i="51"/>
  <c r="E73" i="51"/>
  <c r="F73" i="51"/>
  <c r="G73" i="51"/>
  <c r="H73" i="51"/>
  <c r="I73" i="51"/>
  <c r="J73" i="51"/>
  <c r="K73" i="51"/>
  <c r="L73" i="51"/>
  <c r="M73" i="51"/>
  <c r="N73" i="51"/>
  <c r="O73" i="51"/>
  <c r="P73" i="51"/>
  <c r="Q73" i="51"/>
  <c r="R73" i="51"/>
  <c r="S73" i="51"/>
  <c r="T73" i="51"/>
  <c r="U73" i="51"/>
  <c r="V73" i="51"/>
  <c r="D74" i="51"/>
  <c r="E74" i="51"/>
  <c r="F74" i="51"/>
  <c r="G74" i="51"/>
  <c r="H74" i="51"/>
  <c r="I74" i="51"/>
  <c r="J74" i="51"/>
  <c r="K74" i="51"/>
  <c r="L74" i="51"/>
  <c r="M74" i="51"/>
  <c r="N74" i="51"/>
  <c r="O74" i="51"/>
  <c r="P74" i="51"/>
  <c r="Q74" i="51"/>
  <c r="R74" i="51"/>
  <c r="S74" i="51"/>
  <c r="T74" i="51"/>
  <c r="U74" i="51"/>
  <c r="V74" i="51"/>
  <c r="D75" i="51"/>
  <c r="E75" i="51"/>
  <c r="F75" i="51"/>
  <c r="G75" i="51"/>
  <c r="H75" i="51"/>
  <c r="I75" i="51"/>
  <c r="J75" i="51"/>
  <c r="K75" i="51"/>
  <c r="L75" i="51"/>
  <c r="M75" i="51"/>
  <c r="N75" i="51"/>
  <c r="O75" i="51"/>
  <c r="P75" i="51"/>
  <c r="Q75" i="51"/>
  <c r="R75" i="51"/>
  <c r="S75" i="51"/>
  <c r="T75" i="51"/>
  <c r="U75" i="51"/>
  <c r="V75" i="51"/>
  <c r="D76" i="51"/>
  <c r="E76" i="51"/>
  <c r="F76" i="51"/>
  <c r="G76" i="51"/>
  <c r="H76" i="51"/>
  <c r="I76" i="51"/>
  <c r="J76" i="51"/>
  <c r="K76" i="51"/>
  <c r="L76" i="51"/>
  <c r="M76" i="51"/>
  <c r="N76" i="51"/>
  <c r="O76" i="51"/>
  <c r="P76" i="51"/>
  <c r="Q76" i="51"/>
  <c r="R76" i="51"/>
  <c r="S76" i="51"/>
  <c r="T76" i="51"/>
  <c r="U76" i="51"/>
  <c r="V76" i="51"/>
  <c r="D77" i="51"/>
  <c r="E77" i="51"/>
  <c r="F77" i="51"/>
  <c r="G77" i="51"/>
  <c r="H77" i="51"/>
  <c r="I77" i="51"/>
  <c r="J77" i="51"/>
  <c r="K77" i="51"/>
  <c r="L77" i="51"/>
  <c r="M77" i="51"/>
  <c r="N77" i="51"/>
  <c r="O77" i="51"/>
  <c r="P77" i="51"/>
  <c r="Q77" i="51"/>
  <c r="R77" i="51"/>
  <c r="S77" i="51"/>
  <c r="T77" i="51"/>
  <c r="U77" i="51"/>
  <c r="V77" i="51"/>
  <c r="D78" i="51"/>
  <c r="E78" i="51"/>
  <c r="F78" i="51"/>
  <c r="G78" i="51"/>
  <c r="H78" i="51"/>
  <c r="I78" i="51"/>
  <c r="J78" i="51"/>
  <c r="K78" i="51"/>
  <c r="L78" i="51"/>
  <c r="M78" i="51"/>
  <c r="N78" i="51"/>
  <c r="O78" i="51"/>
  <c r="P78" i="51"/>
  <c r="Q78" i="51"/>
  <c r="R78" i="51"/>
  <c r="S78" i="51"/>
  <c r="T78" i="51"/>
  <c r="U78" i="51"/>
  <c r="V78" i="51"/>
  <c r="D79" i="51"/>
  <c r="E79" i="51"/>
  <c r="F79" i="51"/>
  <c r="G79" i="51"/>
  <c r="H79" i="51"/>
  <c r="I79" i="51"/>
  <c r="J79" i="51"/>
  <c r="K79" i="51"/>
  <c r="L79" i="51"/>
  <c r="M79" i="51"/>
  <c r="N79" i="51"/>
  <c r="O79" i="51"/>
  <c r="P79" i="51"/>
  <c r="Q79" i="51"/>
  <c r="R79" i="51"/>
  <c r="S79" i="51"/>
  <c r="T79" i="51"/>
  <c r="U79" i="51"/>
  <c r="V79" i="51"/>
  <c r="D80" i="51"/>
  <c r="E80" i="51"/>
  <c r="F80" i="51"/>
  <c r="G80" i="51"/>
  <c r="H80" i="51"/>
  <c r="I80" i="51"/>
  <c r="J80" i="51"/>
  <c r="K80" i="51"/>
  <c r="L80" i="51"/>
  <c r="M80" i="51"/>
  <c r="N80" i="51"/>
  <c r="O80" i="51"/>
  <c r="P80" i="51"/>
  <c r="Q80" i="51"/>
  <c r="R80" i="51"/>
  <c r="S80" i="51"/>
  <c r="T80" i="51"/>
  <c r="U80" i="51"/>
  <c r="V80" i="51"/>
  <c r="D81" i="51"/>
  <c r="E81" i="51"/>
  <c r="F81" i="51"/>
  <c r="G81" i="51"/>
  <c r="H81" i="51"/>
  <c r="I81" i="51"/>
  <c r="J81" i="51"/>
  <c r="K81" i="51"/>
  <c r="L81" i="51"/>
  <c r="M81" i="51"/>
  <c r="N81" i="51"/>
  <c r="O81" i="51"/>
  <c r="P81" i="51"/>
  <c r="Q81" i="51"/>
  <c r="R81" i="51"/>
  <c r="S81" i="51"/>
  <c r="T81" i="51"/>
  <c r="U81" i="51"/>
  <c r="V81" i="51"/>
  <c r="D82" i="51"/>
  <c r="E82" i="51"/>
  <c r="F82" i="51"/>
  <c r="G82" i="51"/>
  <c r="H82" i="51"/>
  <c r="I82" i="51"/>
  <c r="J82" i="51"/>
  <c r="K82" i="51"/>
  <c r="L82" i="51"/>
  <c r="M82" i="51"/>
  <c r="N82" i="51"/>
  <c r="O82" i="51"/>
  <c r="P82" i="51"/>
  <c r="Q82" i="51"/>
  <c r="R82" i="51"/>
  <c r="S82" i="51"/>
  <c r="T82" i="51"/>
  <c r="U82" i="51"/>
  <c r="V82" i="51"/>
  <c r="D83" i="51"/>
  <c r="E83" i="51"/>
  <c r="F83" i="51"/>
  <c r="G83" i="51"/>
  <c r="H83" i="51"/>
  <c r="I83" i="51"/>
  <c r="J83" i="51"/>
  <c r="K83" i="51"/>
  <c r="L83" i="51"/>
  <c r="M83" i="51"/>
  <c r="N83" i="51"/>
  <c r="O83" i="51"/>
  <c r="P83" i="51"/>
  <c r="Q83" i="51"/>
  <c r="R83" i="51"/>
  <c r="S83" i="51"/>
  <c r="T83" i="51"/>
  <c r="U83" i="51"/>
  <c r="V83" i="51"/>
  <c r="D84" i="51"/>
  <c r="E84" i="51"/>
  <c r="F84" i="51"/>
  <c r="G84" i="51"/>
  <c r="H84" i="51"/>
  <c r="I84" i="51"/>
  <c r="J84" i="51"/>
  <c r="K84" i="51"/>
  <c r="L84" i="51"/>
  <c r="M84" i="51"/>
  <c r="N84" i="51"/>
  <c r="O84" i="51"/>
  <c r="P84" i="51"/>
  <c r="Q84" i="51"/>
  <c r="R84" i="51"/>
  <c r="S84" i="51"/>
  <c r="T84" i="51"/>
  <c r="U84" i="51"/>
  <c r="V84" i="51"/>
  <c r="D88" i="51"/>
  <c r="E88" i="51"/>
  <c r="F88" i="51"/>
  <c r="G88" i="51"/>
  <c r="H88" i="51"/>
  <c r="I88" i="51"/>
  <c r="J88" i="51"/>
  <c r="K88" i="51"/>
  <c r="L88" i="51"/>
  <c r="M88" i="51"/>
  <c r="N88" i="51"/>
  <c r="O88" i="51"/>
  <c r="P88" i="51"/>
  <c r="Q88" i="51"/>
  <c r="R88" i="51"/>
  <c r="S88" i="51"/>
  <c r="T88" i="51"/>
  <c r="U88" i="51"/>
  <c r="V88" i="51"/>
  <c r="D89" i="51"/>
  <c r="E89" i="51"/>
  <c r="F89" i="51"/>
  <c r="G89" i="51"/>
  <c r="H89" i="51"/>
  <c r="I89" i="51"/>
  <c r="J89" i="51"/>
  <c r="K89" i="51"/>
  <c r="L89" i="51"/>
  <c r="M89" i="51"/>
  <c r="N89" i="51"/>
  <c r="O89" i="51"/>
  <c r="P89" i="51"/>
  <c r="Q89" i="51"/>
  <c r="R89" i="51"/>
  <c r="S89" i="51"/>
  <c r="T89" i="51"/>
  <c r="U89" i="51"/>
  <c r="V89" i="51"/>
  <c r="D90" i="51"/>
  <c r="E90" i="51"/>
  <c r="F90" i="51"/>
  <c r="G90" i="51"/>
  <c r="H90" i="51"/>
  <c r="I90" i="51"/>
  <c r="J90" i="51"/>
  <c r="K90" i="51"/>
  <c r="L90" i="51"/>
  <c r="M90" i="51"/>
  <c r="N90" i="51"/>
  <c r="O90" i="51"/>
  <c r="P90" i="51"/>
  <c r="Q90" i="51"/>
  <c r="R90" i="51"/>
  <c r="S90" i="51"/>
  <c r="T90" i="51"/>
  <c r="U90" i="51"/>
  <c r="V90" i="51"/>
  <c r="D91" i="51"/>
  <c r="E91" i="51"/>
  <c r="F91" i="51"/>
  <c r="G91" i="51"/>
  <c r="H91" i="51"/>
  <c r="I91" i="51"/>
  <c r="J91" i="51"/>
  <c r="K91" i="51"/>
  <c r="L91" i="51"/>
  <c r="M91" i="51"/>
  <c r="N91" i="51"/>
  <c r="O91" i="51"/>
  <c r="P91" i="51"/>
  <c r="Q91" i="51"/>
  <c r="R91" i="51"/>
  <c r="S91" i="51"/>
  <c r="T91" i="51"/>
  <c r="U91" i="51"/>
  <c r="V91" i="51"/>
  <c r="D92" i="51"/>
  <c r="E92" i="51"/>
  <c r="F92" i="51"/>
  <c r="G92" i="51"/>
  <c r="H92" i="51"/>
  <c r="I92" i="51"/>
  <c r="J92" i="51"/>
  <c r="K92" i="51"/>
  <c r="L92" i="51"/>
  <c r="M92" i="51"/>
  <c r="N92" i="51"/>
  <c r="O92" i="51"/>
  <c r="P92" i="51"/>
  <c r="Q92" i="51"/>
  <c r="R92" i="51"/>
  <c r="S92" i="51"/>
  <c r="T92" i="51"/>
  <c r="U92" i="51"/>
  <c r="V92" i="51"/>
  <c r="D93" i="51"/>
  <c r="E93" i="51"/>
  <c r="F93" i="51"/>
  <c r="G93" i="51"/>
  <c r="H93" i="51"/>
  <c r="I93" i="51"/>
  <c r="J93" i="51"/>
  <c r="K93" i="51"/>
  <c r="L93" i="51"/>
  <c r="M93" i="51"/>
  <c r="N93" i="51"/>
  <c r="O93" i="51"/>
  <c r="P93" i="51"/>
  <c r="Q93" i="51"/>
  <c r="R93" i="51"/>
  <c r="S93" i="51"/>
  <c r="T93" i="51"/>
  <c r="U93" i="51"/>
  <c r="V93" i="51"/>
  <c r="D94" i="51"/>
  <c r="E94" i="51"/>
  <c r="F94" i="51"/>
  <c r="G94" i="51"/>
  <c r="H94" i="51"/>
  <c r="I94" i="51"/>
  <c r="J94" i="51"/>
  <c r="K94" i="51"/>
  <c r="L94" i="51"/>
  <c r="M94" i="51"/>
  <c r="N94" i="51"/>
  <c r="O94" i="51"/>
  <c r="P94" i="51"/>
  <c r="Q94" i="51"/>
  <c r="R94" i="51"/>
  <c r="S94" i="51"/>
  <c r="T94" i="51"/>
  <c r="U94" i="51"/>
  <c r="V94" i="51"/>
  <c r="D95" i="51"/>
  <c r="E95" i="51"/>
  <c r="F95" i="51"/>
  <c r="G95" i="51"/>
  <c r="H95" i="51"/>
  <c r="I95" i="51"/>
  <c r="J95" i="51"/>
  <c r="K95" i="51"/>
  <c r="L95" i="51"/>
  <c r="M95" i="51"/>
  <c r="N95" i="51"/>
  <c r="O95" i="51"/>
  <c r="P95" i="51"/>
  <c r="Q95" i="51"/>
  <c r="R95" i="51"/>
  <c r="S95" i="51"/>
  <c r="T95" i="51"/>
  <c r="U95" i="51"/>
  <c r="V95" i="51"/>
  <c r="D96" i="51"/>
  <c r="E96" i="51"/>
  <c r="F96" i="51"/>
  <c r="G96" i="51"/>
  <c r="H96" i="51"/>
  <c r="I96" i="51"/>
  <c r="J96" i="51"/>
  <c r="K96" i="51"/>
  <c r="L96" i="51"/>
  <c r="M96" i="51"/>
  <c r="N96" i="51"/>
  <c r="O96" i="51"/>
  <c r="P96" i="51"/>
  <c r="Q96" i="51"/>
  <c r="R96" i="51"/>
  <c r="S96" i="51"/>
  <c r="T96" i="51"/>
  <c r="U96" i="51"/>
  <c r="V96" i="51"/>
  <c r="D97" i="51"/>
  <c r="E97" i="51"/>
  <c r="F97" i="51"/>
  <c r="G97" i="51"/>
  <c r="H97" i="51"/>
  <c r="I97" i="51"/>
  <c r="J97" i="51"/>
  <c r="K97" i="51"/>
  <c r="L97" i="51"/>
  <c r="M97" i="51"/>
  <c r="N97" i="51"/>
  <c r="O97" i="51"/>
  <c r="P97" i="51"/>
  <c r="Q97" i="51"/>
  <c r="R97" i="51"/>
  <c r="S97" i="51"/>
  <c r="T97" i="51"/>
  <c r="U97" i="51"/>
  <c r="V97" i="51"/>
  <c r="D98" i="51"/>
  <c r="E98" i="51"/>
  <c r="F98" i="51"/>
  <c r="G98" i="51"/>
  <c r="H98" i="51"/>
  <c r="I98" i="51"/>
  <c r="J98" i="51"/>
  <c r="K98" i="51"/>
  <c r="L98" i="51"/>
  <c r="M98" i="51"/>
  <c r="N98" i="51"/>
  <c r="O98" i="51"/>
  <c r="P98" i="51"/>
  <c r="Q98" i="51"/>
  <c r="R98" i="51"/>
  <c r="S98" i="51"/>
  <c r="T98" i="51"/>
  <c r="U98" i="51"/>
  <c r="V98" i="51"/>
  <c r="D99" i="51"/>
  <c r="E99" i="51"/>
  <c r="F99" i="51"/>
  <c r="G99" i="51"/>
  <c r="H99" i="51"/>
  <c r="I99" i="51"/>
  <c r="J99" i="51"/>
  <c r="K99" i="51"/>
  <c r="L99" i="51"/>
  <c r="M99" i="51"/>
  <c r="N99" i="51"/>
  <c r="O99" i="51"/>
  <c r="P99" i="51"/>
  <c r="Q99" i="51"/>
  <c r="R99" i="51"/>
  <c r="S99" i="51"/>
  <c r="T99" i="51"/>
  <c r="U99" i="51"/>
  <c r="V99" i="51"/>
  <c r="D100" i="51"/>
  <c r="E100" i="51"/>
  <c r="F100" i="51"/>
  <c r="G100" i="51"/>
  <c r="H100" i="51"/>
  <c r="I100" i="51"/>
  <c r="J100" i="51"/>
  <c r="K100" i="51"/>
  <c r="L100" i="51"/>
  <c r="M100" i="51"/>
  <c r="N100" i="51"/>
  <c r="O100" i="51"/>
  <c r="P100" i="51"/>
  <c r="Q100" i="51"/>
  <c r="R100" i="51"/>
  <c r="S100" i="51"/>
  <c r="T100" i="51"/>
  <c r="U100" i="51"/>
  <c r="V100" i="51"/>
  <c r="D101" i="51"/>
  <c r="E101" i="51"/>
  <c r="F101" i="51"/>
  <c r="G101" i="51"/>
  <c r="H101" i="51"/>
  <c r="I101" i="51"/>
  <c r="J101" i="51"/>
  <c r="K101" i="51"/>
  <c r="L101" i="51"/>
  <c r="M101" i="51"/>
  <c r="N101" i="51"/>
  <c r="O101" i="51"/>
  <c r="P101" i="51"/>
  <c r="Q101" i="51"/>
  <c r="R101" i="51"/>
  <c r="S101" i="51"/>
  <c r="T101" i="51"/>
  <c r="U101" i="51"/>
  <c r="V101" i="51"/>
  <c r="D102" i="51"/>
  <c r="E102" i="51"/>
  <c r="F102" i="51"/>
  <c r="G102" i="51"/>
  <c r="H102" i="51"/>
  <c r="I102" i="51"/>
  <c r="J102" i="51"/>
  <c r="K102" i="51"/>
  <c r="L102" i="51"/>
  <c r="M102" i="51"/>
  <c r="N102" i="51"/>
  <c r="O102" i="51"/>
  <c r="P102" i="51"/>
  <c r="Q102" i="51"/>
  <c r="R102" i="51"/>
  <c r="S102" i="51"/>
  <c r="T102" i="51"/>
  <c r="U102" i="51"/>
  <c r="V102" i="51"/>
  <c r="D103" i="51"/>
  <c r="E103" i="51"/>
  <c r="F103" i="51"/>
  <c r="G103" i="51"/>
  <c r="H103" i="51"/>
  <c r="I103" i="51"/>
  <c r="J103" i="51"/>
  <c r="K103" i="51"/>
  <c r="L103" i="51"/>
  <c r="M103" i="51"/>
  <c r="N103" i="51"/>
  <c r="O103" i="51"/>
  <c r="P103" i="51"/>
  <c r="Q103" i="51"/>
  <c r="R103" i="51"/>
  <c r="S103" i="51"/>
  <c r="T103" i="51"/>
  <c r="U103" i="51"/>
  <c r="V103" i="51"/>
  <c r="D104" i="51"/>
  <c r="E104" i="51"/>
  <c r="F104" i="51"/>
  <c r="G104" i="51"/>
  <c r="H104" i="51"/>
  <c r="I104" i="51"/>
  <c r="J104" i="51"/>
  <c r="K104" i="51"/>
  <c r="L104" i="51"/>
  <c r="M104" i="51"/>
  <c r="N104" i="51"/>
  <c r="O104" i="51"/>
  <c r="P104" i="51"/>
  <c r="Q104" i="51"/>
  <c r="R104" i="51"/>
  <c r="S104" i="51"/>
  <c r="T104" i="51"/>
  <c r="U104" i="51"/>
  <c r="V104" i="51"/>
  <c r="D105" i="51"/>
  <c r="E105" i="51"/>
  <c r="F105" i="51"/>
  <c r="G105" i="51"/>
  <c r="H105" i="51"/>
  <c r="I105" i="51"/>
  <c r="J105" i="51"/>
  <c r="K105" i="51"/>
  <c r="L105" i="51"/>
  <c r="M105" i="51"/>
  <c r="N105" i="51"/>
  <c r="O105" i="51"/>
  <c r="P105" i="51"/>
  <c r="Q105" i="51"/>
  <c r="R105" i="51"/>
  <c r="S105" i="51"/>
  <c r="T105" i="51"/>
  <c r="U105" i="51"/>
  <c r="V105" i="51"/>
  <c r="D106" i="51"/>
  <c r="E106" i="51"/>
  <c r="F106" i="51"/>
  <c r="G106" i="51"/>
  <c r="H106" i="51"/>
  <c r="I106" i="51"/>
  <c r="J106" i="51"/>
  <c r="K106" i="51"/>
  <c r="L106" i="51"/>
  <c r="M106" i="51"/>
  <c r="N106" i="51"/>
  <c r="O106" i="51"/>
  <c r="P106" i="51"/>
  <c r="Q106" i="51"/>
  <c r="R106" i="51"/>
  <c r="S106" i="51"/>
  <c r="T106" i="51"/>
  <c r="U106" i="51"/>
  <c r="V106" i="51"/>
  <c r="D107" i="51"/>
  <c r="E107" i="51"/>
  <c r="F107" i="51"/>
  <c r="G107" i="51"/>
  <c r="H107" i="51"/>
  <c r="I107" i="51"/>
  <c r="J107" i="51"/>
  <c r="K107" i="51"/>
  <c r="L107" i="51"/>
  <c r="M107" i="51"/>
  <c r="N107" i="51"/>
  <c r="O107" i="51"/>
  <c r="P107" i="51"/>
  <c r="Q107" i="51"/>
  <c r="R107" i="51"/>
  <c r="S107" i="51"/>
  <c r="T107" i="51"/>
  <c r="U107" i="51"/>
  <c r="V107" i="51"/>
  <c r="D108" i="51"/>
  <c r="E108" i="51"/>
  <c r="F108" i="51"/>
  <c r="G108" i="51"/>
  <c r="H108" i="51"/>
  <c r="I108" i="51"/>
  <c r="J108" i="51"/>
  <c r="K108" i="51"/>
  <c r="L108" i="51"/>
  <c r="M108" i="51"/>
  <c r="N108" i="51"/>
  <c r="O108" i="51"/>
  <c r="P108" i="51"/>
  <c r="Q108" i="51"/>
  <c r="R108" i="51"/>
  <c r="S108" i="51"/>
  <c r="T108" i="51"/>
  <c r="U108" i="51"/>
  <c r="V108" i="51"/>
  <c r="D109" i="51"/>
  <c r="E109" i="51"/>
  <c r="F109" i="51"/>
  <c r="G109" i="51"/>
  <c r="H109" i="51"/>
  <c r="I109" i="51"/>
  <c r="J109" i="51"/>
  <c r="K109" i="51"/>
  <c r="L109" i="51"/>
  <c r="M109" i="51"/>
  <c r="N109" i="51"/>
  <c r="O109" i="51"/>
  <c r="P109" i="51"/>
  <c r="Q109" i="51"/>
  <c r="R109" i="51"/>
  <c r="S109" i="51"/>
  <c r="T109" i="51"/>
  <c r="U109" i="51"/>
  <c r="V109" i="51"/>
  <c r="D110" i="51"/>
  <c r="E110" i="51"/>
  <c r="F110" i="51"/>
  <c r="G110" i="51"/>
  <c r="H110" i="51"/>
  <c r="I110" i="51"/>
  <c r="J110" i="51"/>
  <c r="K110" i="51"/>
  <c r="L110" i="51"/>
  <c r="M110" i="51"/>
  <c r="N110" i="51"/>
  <c r="O110" i="51"/>
  <c r="P110" i="51"/>
  <c r="Q110" i="51"/>
  <c r="R110" i="51"/>
  <c r="S110" i="51"/>
  <c r="T110" i="51"/>
  <c r="U110" i="51"/>
  <c r="V110" i="51"/>
  <c r="D111" i="51"/>
  <c r="E111" i="51"/>
  <c r="F111" i="51"/>
  <c r="G111" i="51"/>
  <c r="H111" i="51"/>
  <c r="I111" i="51"/>
  <c r="J111" i="51"/>
  <c r="K111" i="51"/>
  <c r="L111" i="51"/>
  <c r="M111" i="51"/>
  <c r="N111" i="51"/>
  <c r="O111" i="51"/>
  <c r="P111" i="51"/>
  <c r="Q111" i="51"/>
  <c r="R111" i="51"/>
  <c r="S111" i="51"/>
  <c r="T111" i="51"/>
  <c r="U111" i="51"/>
  <c r="V111" i="51"/>
  <c r="D112" i="51"/>
  <c r="E112" i="51"/>
  <c r="F112" i="51"/>
  <c r="G112" i="51"/>
  <c r="H112" i="51"/>
  <c r="I112" i="51"/>
  <c r="J112" i="51"/>
  <c r="K112" i="51"/>
  <c r="L112" i="51"/>
  <c r="M112" i="51"/>
  <c r="N112" i="51"/>
  <c r="O112" i="51"/>
  <c r="P112" i="51"/>
  <c r="Q112" i="51"/>
  <c r="R112" i="51"/>
  <c r="S112" i="51"/>
  <c r="T112" i="51"/>
  <c r="U112" i="51"/>
  <c r="V112" i="51"/>
  <c r="D113" i="51"/>
  <c r="E113" i="51"/>
  <c r="F113" i="51"/>
  <c r="G113" i="51"/>
  <c r="H113" i="51"/>
  <c r="I113" i="51"/>
  <c r="J113" i="51"/>
  <c r="K113" i="51"/>
  <c r="L113" i="51"/>
  <c r="M113" i="51"/>
  <c r="N113" i="51"/>
  <c r="O113" i="51"/>
  <c r="P113" i="51"/>
  <c r="Q113" i="51"/>
  <c r="R113" i="51"/>
  <c r="S113" i="51"/>
  <c r="T113" i="51"/>
  <c r="U113" i="51"/>
  <c r="V113" i="51"/>
  <c r="D114" i="51"/>
  <c r="E114" i="51"/>
  <c r="F114" i="51"/>
  <c r="G114" i="51"/>
  <c r="H114" i="51"/>
  <c r="I114" i="51"/>
  <c r="J114" i="51"/>
  <c r="K114" i="51"/>
  <c r="L114" i="51"/>
  <c r="M114" i="51"/>
  <c r="N114" i="51"/>
  <c r="O114" i="51"/>
  <c r="P114" i="51"/>
  <c r="Q114" i="51"/>
  <c r="R114" i="51"/>
  <c r="S114" i="51"/>
  <c r="T114" i="51"/>
  <c r="U114" i="51"/>
  <c r="V114" i="51"/>
  <c r="D115" i="51"/>
  <c r="E115" i="51"/>
  <c r="F115" i="51"/>
  <c r="G115" i="51"/>
  <c r="H115" i="51"/>
  <c r="I115" i="51"/>
  <c r="J115" i="51"/>
  <c r="K115" i="51"/>
  <c r="L115" i="51"/>
  <c r="M115" i="51"/>
  <c r="N115" i="51"/>
  <c r="O115" i="51"/>
  <c r="P115" i="51"/>
  <c r="Q115" i="51"/>
  <c r="R115" i="51"/>
  <c r="S115" i="51"/>
  <c r="T115" i="51"/>
  <c r="U115" i="51"/>
  <c r="V115" i="51"/>
  <c r="D116" i="51"/>
  <c r="E116" i="51"/>
  <c r="F116" i="51"/>
  <c r="G116" i="51"/>
  <c r="H116" i="51"/>
  <c r="I116" i="51"/>
  <c r="J116" i="51"/>
  <c r="K116" i="51"/>
  <c r="L116" i="51"/>
  <c r="M116" i="51"/>
  <c r="N116" i="51"/>
  <c r="O116" i="51"/>
  <c r="P116" i="51"/>
  <c r="Q116" i="51"/>
  <c r="R116" i="51"/>
  <c r="S116" i="51"/>
  <c r="T116" i="51"/>
  <c r="U116" i="51"/>
  <c r="V116" i="51"/>
  <c r="D117" i="51"/>
  <c r="E117" i="51"/>
  <c r="F117" i="51"/>
  <c r="G117" i="51"/>
  <c r="H117" i="51"/>
  <c r="I117" i="51"/>
  <c r="J117" i="51"/>
  <c r="K117" i="51"/>
  <c r="L117" i="51"/>
  <c r="M117" i="51"/>
  <c r="N117" i="51"/>
  <c r="O117" i="51"/>
  <c r="P117" i="51"/>
  <c r="Q117" i="51"/>
  <c r="R117" i="51"/>
  <c r="S117" i="51"/>
  <c r="T117" i="51"/>
  <c r="U117" i="51"/>
  <c r="V117" i="51"/>
  <c r="D118" i="51"/>
  <c r="E118" i="51"/>
  <c r="F118" i="51"/>
  <c r="G118" i="51"/>
  <c r="H118" i="51"/>
  <c r="I118" i="51"/>
  <c r="J118" i="51"/>
  <c r="K118" i="51"/>
  <c r="L118" i="51"/>
  <c r="M118" i="51"/>
  <c r="N118" i="51"/>
  <c r="O118" i="51"/>
  <c r="P118" i="51"/>
  <c r="Q118" i="51"/>
  <c r="R118" i="51"/>
  <c r="S118" i="51"/>
  <c r="T118" i="51"/>
  <c r="U118" i="51"/>
  <c r="V118" i="51"/>
  <c r="D119" i="51"/>
  <c r="E119" i="51"/>
  <c r="F119" i="51"/>
  <c r="G119" i="51"/>
  <c r="H119" i="51"/>
  <c r="I119" i="51"/>
  <c r="J119" i="51"/>
  <c r="K119" i="51"/>
  <c r="L119" i="51"/>
  <c r="M119" i="51"/>
  <c r="N119" i="51"/>
  <c r="O119" i="51"/>
  <c r="P119" i="51"/>
  <c r="Q119" i="51"/>
  <c r="R119" i="51"/>
  <c r="S119" i="51"/>
  <c r="T119" i="51"/>
  <c r="U119" i="51"/>
  <c r="V119" i="51"/>
  <c r="D120" i="51"/>
  <c r="E120" i="51"/>
  <c r="F120" i="51"/>
  <c r="G120" i="51"/>
  <c r="H120" i="51"/>
  <c r="I120" i="51"/>
  <c r="J120" i="51"/>
  <c r="K120" i="51"/>
  <c r="L120" i="51"/>
  <c r="M120" i="51"/>
  <c r="N120" i="51"/>
  <c r="O120" i="51"/>
  <c r="P120" i="51"/>
  <c r="Q120" i="51"/>
  <c r="R120" i="51"/>
  <c r="S120" i="51"/>
  <c r="T120" i="51"/>
  <c r="U120" i="51"/>
  <c r="V120" i="51"/>
  <c r="D121" i="51"/>
  <c r="E121" i="51"/>
  <c r="F121" i="51"/>
  <c r="G121" i="51"/>
  <c r="H121" i="51"/>
  <c r="I121" i="51"/>
  <c r="J121" i="51"/>
  <c r="K121" i="51"/>
  <c r="L121" i="51"/>
  <c r="M121" i="51"/>
  <c r="N121" i="51"/>
  <c r="O121" i="51"/>
  <c r="P121" i="51"/>
  <c r="Q121" i="51"/>
  <c r="R121" i="51"/>
  <c r="S121" i="51"/>
  <c r="T121" i="51"/>
  <c r="U121" i="51"/>
  <c r="V121" i="51"/>
  <c r="D122" i="51"/>
  <c r="E122" i="51"/>
  <c r="F122" i="51"/>
  <c r="G122" i="51"/>
  <c r="H122" i="51"/>
  <c r="I122" i="51"/>
  <c r="J122" i="51"/>
  <c r="K122" i="51"/>
  <c r="L122" i="51"/>
  <c r="M122" i="51"/>
  <c r="N122" i="51"/>
  <c r="O122" i="51"/>
  <c r="P122" i="51"/>
  <c r="Q122" i="51"/>
  <c r="R122" i="51"/>
  <c r="S122" i="51"/>
  <c r="T122" i="51"/>
  <c r="U122" i="51"/>
  <c r="V122" i="51"/>
  <c r="D123" i="51"/>
  <c r="E123" i="51"/>
  <c r="F123" i="51"/>
  <c r="G123" i="51"/>
  <c r="H123" i="51"/>
  <c r="I123" i="51"/>
  <c r="J123" i="51"/>
  <c r="K123" i="51"/>
  <c r="L123" i="51"/>
  <c r="M123" i="51"/>
  <c r="N123" i="51"/>
  <c r="O123" i="51"/>
  <c r="P123" i="51"/>
  <c r="Q123" i="51"/>
  <c r="R123" i="51"/>
  <c r="S123" i="51"/>
  <c r="T123" i="51"/>
  <c r="U123" i="51"/>
  <c r="V123" i="51"/>
  <c r="D124" i="51"/>
  <c r="E124" i="51"/>
  <c r="F124" i="51"/>
  <c r="G124" i="51"/>
  <c r="H124" i="51"/>
  <c r="I124" i="51"/>
  <c r="J124" i="51"/>
  <c r="K124" i="51"/>
  <c r="L124" i="51"/>
  <c r="M124" i="51"/>
  <c r="N124" i="51"/>
  <c r="O124" i="51"/>
  <c r="P124" i="51"/>
  <c r="Q124" i="51"/>
  <c r="R124" i="51"/>
  <c r="S124" i="51"/>
  <c r="T124" i="51"/>
  <c r="U124" i="51"/>
  <c r="V124" i="51"/>
  <c r="D125" i="51"/>
  <c r="E125" i="51"/>
  <c r="F125" i="51"/>
  <c r="G125" i="51"/>
  <c r="H125" i="51"/>
  <c r="I125" i="51"/>
  <c r="J125" i="51"/>
  <c r="K125" i="51"/>
  <c r="L125" i="51"/>
  <c r="M125" i="51"/>
  <c r="N125" i="51"/>
  <c r="O125" i="51"/>
  <c r="P125" i="51"/>
  <c r="Q125" i="51"/>
  <c r="R125" i="51"/>
  <c r="S125" i="51"/>
  <c r="T125" i="51"/>
  <c r="U125" i="51"/>
  <c r="V125" i="51"/>
  <c r="D126" i="51"/>
  <c r="E126" i="51"/>
  <c r="F126" i="51"/>
  <c r="G126" i="51"/>
  <c r="H126" i="51"/>
  <c r="I126" i="51"/>
  <c r="J126" i="51"/>
  <c r="K126" i="51"/>
  <c r="L126" i="51"/>
  <c r="M126" i="51"/>
  <c r="N126" i="51"/>
  <c r="O126" i="51"/>
  <c r="P126" i="51"/>
  <c r="Q126" i="51"/>
  <c r="R126" i="51"/>
  <c r="S126" i="51"/>
  <c r="T126" i="51"/>
  <c r="U126" i="51"/>
  <c r="V126" i="51"/>
  <c r="D127" i="51"/>
  <c r="E127" i="51"/>
  <c r="F127" i="51"/>
  <c r="G127" i="51"/>
  <c r="H127" i="51"/>
  <c r="I127" i="51"/>
  <c r="J127" i="51"/>
  <c r="K127" i="51"/>
  <c r="L127" i="51"/>
  <c r="M127" i="51"/>
  <c r="N127" i="51"/>
  <c r="O127" i="51"/>
  <c r="P127" i="51"/>
  <c r="Q127" i="51"/>
  <c r="R127" i="51"/>
  <c r="S127" i="51"/>
  <c r="T127" i="51"/>
  <c r="U127" i="51"/>
  <c r="V127" i="51"/>
  <c r="D128" i="51"/>
  <c r="E128" i="51"/>
  <c r="F128" i="51"/>
  <c r="G128" i="51"/>
  <c r="H128" i="51"/>
  <c r="I128" i="51"/>
  <c r="J128" i="51"/>
  <c r="K128" i="51"/>
  <c r="L128" i="51"/>
  <c r="M128" i="51"/>
  <c r="N128" i="51"/>
  <c r="O128" i="51"/>
  <c r="P128" i="51"/>
  <c r="Q128" i="51"/>
  <c r="R128" i="51"/>
  <c r="S128" i="51"/>
  <c r="T128" i="51"/>
  <c r="U128" i="51"/>
  <c r="V128" i="51"/>
  <c r="D129" i="51"/>
  <c r="E129" i="51"/>
  <c r="F129" i="51"/>
  <c r="G129" i="51"/>
  <c r="H129" i="51"/>
  <c r="I129" i="51"/>
  <c r="J129" i="51"/>
  <c r="K129" i="51"/>
  <c r="L129" i="51"/>
  <c r="M129" i="51"/>
  <c r="N129" i="51"/>
  <c r="O129" i="51"/>
  <c r="P129" i="51"/>
  <c r="Q129" i="51"/>
  <c r="R129" i="51"/>
  <c r="S129" i="51"/>
  <c r="T129" i="51"/>
  <c r="U129" i="51"/>
  <c r="V129" i="51"/>
  <c r="D130" i="51"/>
  <c r="E130" i="51"/>
  <c r="F130" i="51"/>
  <c r="G130" i="51"/>
  <c r="H130" i="51"/>
  <c r="I130" i="51"/>
  <c r="J130" i="51"/>
  <c r="K130" i="51"/>
  <c r="L130" i="51"/>
  <c r="M130" i="51"/>
  <c r="N130" i="51"/>
  <c r="O130" i="51"/>
  <c r="P130" i="51"/>
  <c r="Q130" i="51"/>
  <c r="R130" i="51"/>
  <c r="S130" i="51"/>
  <c r="T130" i="51"/>
  <c r="U130" i="51"/>
  <c r="V130" i="51"/>
  <c r="D131" i="51"/>
  <c r="E131" i="51"/>
  <c r="F131" i="51"/>
  <c r="G131" i="51"/>
  <c r="H131" i="51"/>
  <c r="I131" i="51"/>
  <c r="J131" i="51"/>
  <c r="K131" i="51"/>
  <c r="L131" i="51"/>
  <c r="M131" i="51"/>
  <c r="N131" i="51"/>
  <c r="O131" i="51"/>
  <c r="P131" i="51"/>
  <c r="Q131" i="51"/>
  <c r="R131" i="51"/>
  <c r="S131" i="51"/>
  <c r="T131" i="51"/>
  <c r="U131" i="51"/>
  <c r="V131" i="51"/>
  <c r="D132" i="51"/>
  <c r="E132" i="51"/>
  <c r="F132" i="51"/>
  <c r="G132" i="51"/>
  <c r="H132" i="51"/>
  <c r="I132" i="51"/>
  <c r="J132" i="51"/>
  <c r="K132" i="51"/>
  <c r="L132" i="51"/>
  <c r="M132" i="51"/>
  <c r="N132" i="51"/>
  <c r="O132" i="51"/>
  <c r="P132" i="51"/>
  <c r="Q132" i="51"/>
  <c r="R132" i="51"/>
  <c r="S132" i="51"/>
  <c r="T132" i="51"/>
  <c r="U132" i="51"/>
  <c r="V132" i="51"/>
  <c r="D133" i="51"/>
  <c r="E133" i="51"/>
  <c r="F133" i="51"/>
  <c r="G133" i="51"/>
  <c r="H133" i="51"/>
  <c r="I133" i="51"/>
  <c r="J133" i="51"/>
  <c r="K133" i="51"/>
  <c r="L133" i="51"/>
  <c r="M133" i="51"/>
  <c r="N133" i="51"/>
  <c r="O133" i="51"/>
  <c r="P133" i="51"/>
  <c r="Q133" i="51"/>
  <c r="R133" i="51"/>
  <c r="S133" i="51"/>
  <c r="T133" i="51"/>
  <c r="U133" i="51"/>
  <c r="V133" i="51"/>
  <c r="D134" i="51"/>
  <c r="E134" i="51"/>
  <c r="F134" i="51"/>
  <c r="G134" i="51"/>
  <c r="H134" i="51"/>
  <c r="I134" i="51"/>
  <c r="J134" i="51"/>
  <c r="K134" i="51"/>
  <c r="L134" i="51"/>
  <c r="M134" i="51"/>
  <c r="N134" i="51"/>
  <c r="O134" i="51"/>
  <c r="P134" i="51"/>
  <c r="Q134" i="51"/>
  <c r="R134" i="51"/>
  <c r="S134" i="51"/>
  <c r="T134" i="51"/>
  <c r="U134" i="51"/>
  <c r="V134" i="51"/>
  <c r="D135" i="51"/>
  <c r="E135" i="51"/>
  <c r="F135" i="51"/>
  <c r="G135" i="51"/>
  <c r="H135" i="51"/>
  <c r="I135" i="51"/>
  <c r="J135" i="51"/>
  <c r="K135" i="51"/>
  <c r="L135" i="51"/>
  <c r="M135" i="51"/>
  <c r="N135" i="51"/>
  <c r="O135" i="51"/>
  <c r="P135" i="51"/>
  <c r="Q135" i="51"/>
  <c r="R135" i="51"/>
  <c r="S135" i="51"/>
  <c r="T135" i="51"/>
  <c r="U135" i="51"/>
  <c r="V135" i="51"/>
  <c r="D136" i="51"/>
  <c r="E136" i="51"/>
  <c r="F136" i="51"/>
  <c r="G136" i="51"/>
  <c r="H136" i="51"/>
  <c r="I136" i="51"/>
  <c r="J136" i="51"/>
  <c r="K136" i="51"/>
  <c r="L136" i="51"/>
  <c r="M136" i="51"/>
  <c r="N136" i="51"/>
  <c r="O136" i="51"/>
  <c r="P136" i="51"/>
  <c r="Q136" i="51"/>
  <c r="R136" i="51"/>
  <c r="S136" i="51"/>
  <c r="T136" i="51"/>
  <c r="U136" i="51"/>
  <c r="V136" i="51"/>
  <c r="D137" i="51"/>
  <c r="E137" i="51"/>
  <c r="F137" i="51"/>
  <c r="G137" i="51"/>
  <c r="H137" i="51"/>
  <c r="I137" i="51"/>
  <c r="J137" i="51"/>
  <c r="K137" i="51"/>
  <c r="L137" i="51"/>
  <c r="M137" i="51"/>
  <c r="N137" i="51"/>
  <c r="O137" i="51"/>
  <c r="P137" i="51"/>
  <c r="Q137" i="51"/>
  <c r="R137" i="51"/>
  <c r="S137" i="51"/>
  <c r="T137" i="51"/>
  <c r="U137" i="51"/>
  <c r="V137" i="51"/>
  <c r="D138" i="51"/>
  <c r="E138" i="51"/>
  <c r="F138" i="51"/>
  <c r="G138" i="51"/>
  <c r="H138" i="51"/>
  <c r="I138" i="51"/>
  <c r="J138" i="51"/>
  <c r="K138" i="51"/>
  <c r="L138" i="51"/>
  <c r="M138" i="51"/>
  <c r="N138" i="51"/>
  <c r="O138" i="51"/>
  <c r="P138" i="51"/>
  <c r="Q138" i="51"/>
  <c r="R138" i="51"/>
  <c r="S138" i="51"/>
  <c r="T138" i="51"/>
  <c r="U138" i="51"/>
  <c r="V138" i="51"/>
  <c r="D139" i="51"/>
  <c r="E139" i="51"/>
  <c r="F139" i="51"/>
  <c r="G139" i="51"/>
  <c r="H139" i="51"/>
  <c r="I139" i="51"/>
  <c r="J139" i="51"/>
  <c r="K139" i="51"/>
  <c r="L139" i="51"/>
  <c r="M139" i="51"/>
  <c r="N139" i="51"/>
  <c r="O139" i="51"/>
  <c r="P139" i="51"/>
  <c r="Q139" i="51"/>
  <c r="R139" i="51"/>
  <c r="S139" i="51"/>
  <c r="T139" i="51"/>
  <c r="U139" i="51"/>
  <c r="V139" i="51"/>
  <c r="D140" i="51"/>
  <c r="E140" i="51"/>
  <c r="F140" i="51"/>
  <c r="G140" i="51"/>
  <c r="H140" i="51"/>
  <c r="I140" i="51"/>
  <c r="J140" i="51"/>
  <c r="K140" i="51"/>
  <c r="L140" i="51"/>
  <c r="M140" i="51"/>
  <c r="N140" i="51"/>
  <c r="O140" i="51"/>
  <c r="P140" i="51"/>
  <c r="Q140" i="51"/>
  <c r="R140" i="51"/>
  <c r="S140" i="51"/>
  <c r="T140" i="51"/>
  <c r="U140" i="51"/>
  <c r="V140" i="51"/>
  <c r="D141" i="51"/>
  <c r="E141" i="51"/>
  <c r="F141" i="51"/>
  <c r="G141" i="51"/>
  <c r="H141" i="51"/>
  <c r="I141" i="51"/>
  <c r="J141" i="51"/>
  <c r="K141" i="51"/>
  <c r="L141" i="51"/>
  <c r="M141" i="51"/>
  <c r="N141" i="51"/>
  <c r="O141" i="51"/>
  <c r="P141" i="51"/>
  <c r="Q141" i="51"/>
  <c r="R141" i="51"/>
  <c r="S141" i="51"/>
  <c r="T141" i="51"/>
  <c r="U141" i="51"/>
  <c r="V141" i="51"/>
  <c r="D142" i="51"/>
  <c r="E142" i="51"/>
  <c r="F142" i="51"/>
  <c r="G142" i="51"/>
  <c r="H142" i="51"/>
  <c r="I142" i="51"/>
  <c r="J142" i="51"/>
  <c r="K142" i="51"/>
  <c r="L142" i="51"/>
  <c r="M142" i="51"/>
  <c r="N142" i="51"/>
  <c r="O142" i="51"/>
  <c r="P142" i="51"/>
  <c r="Q142" i="51"/>
  <c r="R142" i="51"/>
  <c r="S142" i="51"/>
  <c r="T142" i="51"/>
  <c r="U142" i="51"/>
  <c r="V142" i="51"/>
  <c r="D143" i="51"/>
  <c r="E143" i="51"/>
  <c r="F143" i="51"/>
  <c r="G143" i="51"/>
  <c r="H143" i="51"/>
  <c r="I143" i="51"/>
  <c r="J143" i="51"/>
  <c r="K143" i="51"/>
  <c r="L143" i="51"/>
  <c r="M143" i="51"/>
  <c r="N143" i="51"/>
  <c r="O143" i="51"/>
  <c r="P143" i="51"/>
  <c r="Q143" i="51"/>
  <c r="R143" i="51"/>
  <c r="S143" i="51"/>
  <c r="T143" i="51"/>
  <c r="U143" i="51"/>
  <c r="V143" i="51"/>
  <c r="D144" i="51"/>
  <c r="E144" i="51"/>
  <c r="F144" i="51"/>
  <c r="G144" i="51"/>
  <c r="H144" i="51"/>
  <c r="I144" i="51"/>
  <c r="J144" i="51"/>
  <c r="K144" i="51"/>
  <c r="L144" i="51"/>
  <c r="M144" i="51"/>
  <c r="N144" i="51"/>
  <c r="O144" i="51"/>
  <c r="P144" i="51"/>
  <c r="Q144" i="51"/>
  <c r="R144" i="51"/>
  <c r="S144" i="51"/>
  <c r="T144" i="51"/>
  <c r="U144" i="51"/>
  <c r="V144" i="51"/>
  <c r="D145" i="51"/>
  <c r="E145" i="51"/>
  <c r="F145" i="51"/>
  <c r="G145" i="51"/>
  <c r="H145" i="51"/>
  <c r="I145" i="51"/>
  <c r="J145" i="51"/>
  <c r="K145" i="51"/>
  <c r="L145" i="51"/>
  <c r="M145" i="51"/>
  <c r="N145" i="51"/>
  <c r="O145" i="51"/>
  <c r="P145" i="51"/>
  <c r="Q145" i="51"/>
  <c r="R145" i="51"/>
  <c r="S145" i="51"/>
  <c r="T145" i="51"/>
  <c r="U145" i="51"/>
  <c r="V145" i="51"/>
  <c r="D146" i="51"/>
  <c r="E146" i="51"/>
  <c r="F146" i="51"/>
  <c r="G146" i="51"/>
  <c r="H146" i="51"/>
  <c r="I146" i="51"/>
  <c r="J146" i="51"/>
  <c r="K146" i="51"/>
  <c r="L146" i="51"/>
  <c r="M146" i="51"/>
  <c r="N146" i="51"/>
  <c r="O146" i="51"/>
  <c r="P146" i="51"/>
  <c r="Q146" i="51"/>
  <c r="R146" i="51"/>
  <c r="S146" i="51"/>
  <c r="T146" i="51"/>
  <c r="U146" i="51"/>
  <c r="V146" i="51"/>
  <c r="D147" i="51"/>
  <c r="E147" i="51"/>
  <c r="F147" i="51"/>
  <c r="G147" i="51"/>
  <c r="H147" i="51"/>
  <c r="I147" i="51"/>
  <c r="J147" i="51"/>
  <c r="K147" i="51"/>
  <c r="L147" i="51"/>
  <c r="M147" i="51"/>
  <c r="N147" i="51"/>
  <c r="O147" i="51"/>
  <c r="P147" i="51"/>
  <c r="Q147" i="51"/>
  <c r="R147" i="51"/>
  <c r="S147" i="51"/>
  <c r="T147" i="51"/>
  <c r="U147" i="51"/>
  <c r="V147" i="51"/>
  <c r="D148" i="51"/>
  <c r="E148" i="51"/>
  <c r="F148" i="51"/>
  <c r="G148" i="51"/>
  <c r="H148" i="51"/>
  <c r="I148" i="51"/>
  <c r="J148" i="51"/>
  <c r="K148" i="51"/>
  <c r="L148" i="51"/>
  <c r="M148" i="51"/>
  <c r="N148" i="51"/>
  <c r="O148" i="51"/>
  <c r="P148" i="51"/>
  <c r="Q148" i="51"/>
  <c r="R148" i="51"/>
  <c r="S148" i="51"/>
  <c r="T148" i="51"/>
  <c r="U148" i="51"/>
  <c r="V148" i="51"/>
  <c r="D149" i="51"/>
  <c r="E149" i="51"/>
  <c r="F149" i="51"/>
  <c r="G149" i="51"/>
  <c r="H149" i="51"/>
  <c r="I149" i="51"/>
  <c r="J149" i="51"/>
  <c r="K149" i="51"/>
  <c r="L149" i="51"/>
  <c r="M149" i="51"/>
  <c r="N149" i="51"/>
  <c r="O149" i="51"/>
  <c r="P149" i="51"/>
  <c r="Q149" i="51"/>
  <c r="R149" i="51"/>
  <c r="S149" i="51"/>
  <c r="T149" i="51"/>
  <c r="U149" i="51"/>
  <c r="V149" i="51"/>
  <c r="D150" i="51"/>
  <c r="E150" i="51"/>
  <c r="F150" i="51"/>
  <c r="G150" i="51"/>
  <c r="H150" i="51"/>
  <c r="I150" i="51"/>
  <c r="J150" i="51"/>
  <c r="K150" i="51"/>
  <c r="L150" i="51"/>
  <c r="M150" i="51"/>
  <c r="N150" i="51"/>
  <c r="O150" i="51"/>
  <c r="P150" i="51"/>
  <c r="Q150" i="51"/>
  <c r="R150" i="51"/>
  <c r="S150" i="51"/>
  <c r="T150" i="51"/>
  <c r="U150" i="51"/>
  <c r="V150" i="51"/>
  <c r="D151" i="51"/>
  <c r="E151" i="51"/>
  <c r="F151" i="51"/>
  <c r="G151" i="51"/>
  <c r="H151" i="51"/>
  <c r="I151" i="51"/>
  <c r="J151" i="51"/>
  <c r="K151" i="51"/>
  <c r="L151" i="51"/>
  <c r="M151" i="51"/>
  <c r="N151" i="51"/>
  <c r="O151" i="51"/>
  <c r="P151" i="51"/>
  <c r="Q151" i="51"/>
  <c r="R151" i="51"/>
  <c r="S151" i="51"/>
  <c r="T151" i="51"/>
  <c r="U151" i="51"/>
  <c r="V151" i="51"/>
  <c r="D152" i="51"/>
  <c r="E152" i="51"/>
  <c r="F152" i="51"/>
  <c r="G152" i="51"/>
  <c r="H152" i="51"/>
  <c r="I152" i="51"/>
  <c r="J152" i="51"/>
  <c r="K152" i="51"/>
  <c r="L152" i="51"/>
  <c r="M152" i="51"/>
  <c r="N152" i="51"/>
  <c r="O152" i="51"/>
  <c r="P152" i="51"/>
  <c r="Q152" i="51"/>
  <c r="R152" i="51"/>
  <c r="S152" i="51"/>
  <c r="T152" i="51"/>
  <c r="U152" i="51"/>
  <c r="V152" i="51"/>
  <c r="D153" i="51"/>
  <c r="E153" i="51"/>
  <c r="F153" i="51"/>
  <c r="G153" i="51"/>
  <c r="H153" i="51"/>
  <c r="I153" i="51"/>
  <c r="J153" i="51"/>
  <c r="K153" i="51"/>
  <c r="L153" i="51"/>
  <c r="M153" i="51"/>
  <c r="N153" i="51"/>
  <c r="O153" i="51"/>
  <c r="P153" i="51"/>
  <c r="Q153" i="51"/>
  <c r="R153" i="51"/>
  <c r="S153" i="51"/>
  <c r="T153" i="51"/>
  <c r="U153" i="51"/>
  <c r="V153" i="51"/>
  <c r="D154" i="51"/>
  <c r="E154" i="51"/>
  <c r="F154" i="51"/>
  <c r="G154" i="51"/>
  <c r="H154" i="51"/>
  <c r="I154" i="51"/>
  <c r="J154" i="51"/>
  <c r="K154" i="51"/>
  <c r="L154" i="51"/>
  <c r="M154" i="51"/>
  <c r="N154" i="51"/>
  <c r="O154" i="51"/>
  <c r="P154" i="51"/>
  <c r="Q154" i="51"/>
  <c r="R154" i="51"/>
  <c r="S154" i="51"/>
  <c r="T154" i="51"/>
  <c r="U154" i="51"/>
  <c r="V154" i="51"/>
  <c r="D155" i="51"/>
  <c r="E155" i="51"/>
  <c r="F155" i="51"/>
  <c r="G155" i="51"/>
  <c r="H155" i="51"/>
  <c r="I155" i="51"/>
  <c r="J155" i="51"/>
  <c r="K155" i="51"/>
  <c r="L155" i="51"/>
  <c r="M155" i="51"/>
  <c r="N155" i="51"/>
  <c r="O155" i="51"/>
  <c r="P155" i="51"/>
  <c r="Q155" i="51"/>
  <c r="R155" i="51"/>
  <c r="S155" i="51"/>
  <c r="T155" i="51"/>
  <c r="U155" i="51"/>
  <c r="V155" i="51"/>
  <c r="D156" i="51"/>
  <c r="E156" i="51"/>
  <c r="F156" i="51"/>
  <c r="G156" i="51"/>
  <c r="H156" i="51"/>
  <c r="I156" i="51"/>
  <c r="J156" i="51"/>
  <c r="K156" i="51"/>
  <c r="L156" i="51"/>
  <c r="M156" i="51"/>
  <c r="N156" i="51"/>
  <c r="O156" i="51"/>
  <c r="P156" i="51"/>
  <c r="Q156" i="51"/>
  <c r="R156" i="51"/>
  <c r="S156" i="51"/>
  <c r="T156" i="51"/>
  <c r="U156" i="51"/>
  <c r="V156" i="51"/>
  <c r="D157" i="51"/>
  <c r="E157" i="51"/>
  <c r="F157" i="51"/>
  <c r="G157" i="51"/>
  <c r="H157" i="51"/>
  <c r="I157" i="51"/>
  <c r="J157" i="51"/>
  <c r="K157" i="51"/>
  <c r="L157" i="51"/>
  <c r="M157" i="51"/>
  <c r="N157" i="51"/>
  <c r="O157" i="51"/>
  <c r="P157" i="51"/>
  <c r="Q157" i="51"/>
  <c r="R157" i="51"/>
  <c r="S157" i="51"/>
  <c r="T157" i="51"/>
  <c r="U157" i="51"/>
  <c r="V157" i="51"/>
  <c r="D158" i="51"/>
  <c r="E158" i="51"/>
  <c r="F158" i="51"/>
  <c r="G158" i="51"/>
  <c r="H158" i="51"/>
  <c r="I158" i="51"/>
  <c r="J158" i="51"/>
  <c r="K158" i="51"/>
  <c r="L158" i="51"/>
  <c r="M158" i="51"/>
  <c r="N158" i="51"/>
  <c r="O158" i="51"/>
  <c r="P158" i="51"/>
  <c r="Q158" i="51"/>
  <c r="R158" i="51"/>
  <c r="S158" i="51"/>
  <c r="T158" i="51"/>
  <c r="U158" i="51"/>
  <c r="V158" i="51"/>
  <c r="D159" i="51"/>
  <c r="E159" i="51"/>
  <c r="F159" i="51"/>
  <c r="G159" i="51"/>
  <c r="H159" i="51"/>
  <c r="I159" i="51"/>
  <c r="J159" i="51"/>
  <c r="K159" i="51"/>
  <c r="L159" i="51"/>
  <c r="M159" i="51"/>
  <c r="N159" i="51"/>
  <c r="O159" i="51"/>
  <c r="P159" i="51"/>
  <c r="Q159" i="51"/>
  <c r="R159" i="51"/>
  <c r="S159" i="51"/>
  <c r="T159" i="51"/>
  <c r="U159" i="51"/>
  <c r="V159" i="51"/>
  <c r="D160" i="51"/>
  <c r="E160" i="51"/>
  <c r="F160" i="51"/>
  <c r="G160" i="51"/>
  <c r="H160" i="51"/>
  <c r="I160" i="51"/>
  <c r="J160" i="51"/>
  <c r="K160" i="51"/>
  <c r="L160" i="51"/>
  <c r="M160" i="51"/>
  <c r="N160" i="51"/>
  <c r="O160" i="51"/>
  <c r="P160" i="51"/>
  <c r="Q160" i="51"/>
  <c r="R160" i="51"/>
  <c r="S160" i="51"/>
  <c r="T160" i="51"/>
  <c r="U160" i="51"/>
  <c r="V160" i="51"/>
  <c r="D161" i="51"/>
  <c r="E161" i="51"/>
  <c r="F161" i="51"/>
  <c r="G161" i="51"/>
  <c r="H161" i="51"/>
  <c r="I161" i="51"/>
  <c r="J161" i="51"/>
  <c r="K161" i="51"/>
  <c r="L161" i="51"/>
  <c r="M161" i="51"/>
  <c r="N161" i="51"/>
  <c r="O161" i="51"/>
  <c r="P161" i="51"/>
  <c r="Q161" i="51"/>
  <c r="R161" i="51"/>
  <c r="S161" i="51"/>
  <c r="T161" i="51"/>
  <c r="U161" i="51"/>
  <c r="V161" i="51"/>
  <c r="D162" i="51"/>
  <c r="E162" i="51"/>
  <c r="F162" i="51"/>
  <c r="G162" i="51"/>
  <c r="H162" i="51"/>
  <c r="I162" i="51"/>
  <c r="J162" i="51"/>
  <c r="K162" i="51"/>
  <c r="L162" i="51"/>
  <c r="M162" i="51"/>
  <c r="N162" i="51"/>
  <c r="O162" i="51"/>
  <c r="P162" i="51"/>
  <c r="Q162" i="51"/>
  <c r="R162" i="51"/>
  <c r="S162" i="51"/>
  <c r="T162" i="51"/>
  <c r="U162" i="51"/>
  <c r="V162" i="51"/>
  <c r="D163" i="51"/>
  <c r="E163" i="51"/>
  <c r="F163" i="51"/>
  <c r="G163" i="51"/>
  <c r="H163" i="51"/>
  <c r="I163" i="51"/>
  <c r="J163" i="51"/>
  <c r="K163" i="51"/>
  <c r="L163" i="51"/>
  <c r="M163" i="51"/>
  <c r="N163" i="51"/>
  <c r="O163" i="51"/>
  <c r="P163" i="51"/>
  <c r="Q163" i="51"/>
  <c r="R163" i="51"/>
  <c r="S163" i="51"/>
  <c r="T163" i="51"/>
  <c r="U163" i="51"/>
  <c r="V163" i="51"/>
  <c r="D164" i="51"/>
  <c r="E164" i="51"/>
  <c r="F164" i="51"/>
  <c r="G164" i="51"/>
  <c r="H164" i="51"/>
  <c r="I164" i="51"/>
  <c r="J164" i="51"/>
  <c r="K164" i="51"/>
  <c r="L164" i="51"/>
  <c r="M164" i="51"/>
  <c r="N164" i="51"/>
  <c r="O164" i="51"/>
  <c r="P164" i="51"/>
  <c r="Q164" i="51"/>
  <c r="R164" i="51"/>
  <c r="S164" i="51"/>
  <c r="T164" i="51"/>
  <c r="U164" i="51"/>
  <c r="V164" i="51"/>
  <c r="D165" i="51"/>
  <c r="E165" i="51"/>
  <c r="F165" i="51"/>
  <c r="G165" i="51"/>
  <c r="H165" i="51"/>
  <c r="I165" i="51"/>
  <c r="J165" i="51"/>
  <c r="K165" i="51"/>
  <c r="L165" i="51"/>
  <c r="M165" i="51"/>
  <c r="N165" i="51"/>
  <c r="O165" i="51"/>
  <c r="P165" i="51"/>
  <c r="Q165" i="51"/>
  <c r="R165" i="51"/>
  <c r="S165" i="51"/>
  <c r="T165" i="51"/>
  <c r="U165" i="51"/>
  <c r="V165" i="51"/>
  <c r="D166" i="51"/>
  <c r="E166" i="51"/>
  <c r="F166" i="51"/>
  <c r="G166" i="51"/>
  <c r="H166" i="51"/>
  <c r="I166" i="51"/>
  <c r="J166" i="51"/>
  <c r="K166" i="51"/>
  <c r="L166" i="51"/>
  <c r="M166" i="51"/>
  <c r="N166" i="51"/>
  <c r="O166" i="51"/>
  <c r="P166" i="51"/>
  <c r="Q166" i="51"/>
  <c r="R166" i="51"/>
  <c r="S166" i="51"/>
  <c r="T166" i="51"/>
  <c r="U166" i="51"/>
  <c r="V166" i="51"/>
  <c r="D167" i="51"/>
  <c r="E167" i="51"/>
  <c r="F167" i="51"/>
  <c r="G167" i="51"/>
  <c r="H167" i="51"/>
  <c r="I167" i="51"/>
  <c r="J167" i="51"/>
  <c r="K167" i="51"/>
  <c r="L167" i="51"/>
  <c r="M167" i="51"/>
  <c r="N167" i="51"/>
  <c r="O167" i="51"/>
  <c r="P167" i="51"/>
  <c r="Q167" i="51"/>
  <c r="R167" i="51"/>
  <c r="S167" i="51"/>
  <c r="T167" i="51"/>
  <c r="U167" i="51"/>
  <c r="V167" i="51"/>
  <c r="D168" i="51"/>
  <c r="E168" i="51"/>
  <c r="F168" i="51"/>
  <c r="G168" i="51"/>
  <c r="H168" i="51"/>
  <c r="I168" i="51"/>
  <c r="J168" i="51"/>
  <c r="K168" i="51"/>
  <c r="L168" i="51"/>
  <c r="M168" i="51"/>
  <c r="N168" i="51"/>
  <c r="O168" i="51"/>
  <c r="P168" i="51"/>
  <c r="Q168" i="51"/>
  <c r="R168" i="51"/>
  <c r="S168" i="51"/>
  <c r="T168" i="51"/>
  <c r="U168" i="51"/>
  <c r="V168" i="51"/>
  <c r="D169" i="51"/>
  <c r="E169" i="51"/>
  <c r="F169" i="51"/>
  <c r="G169" i="51"/>
  <c r="H169" i="51"/>
  <c r="I169" i="51"/>
  <c r="J169" i="51"/>
  <c r="K169" i="51"/>
  <c r="L169" i="51"/>
  <c r="M169" i="51"/>
  <c r="N169" i="51"/>
  <c r="O169" i="51"/>
  <c r="P169" i="51"/>
  <c r="Q169" i="51"/>
  <c r="R169" i="51"/>
  <c r="S169" i="51"/>
  <c r="T169" i="51"/>
  <c r="U169" i="51"/>
  <c r="V169" i="51"/>
  <c r="D170" i="51"/>
  <c r="E170" i="51"/>
  <c r="F170" i="51"/>
  <c r="G170" i="51"/>
  <c r="H170" i="51"/>
  <c r="I170" i="51"/>
  <c r="J170" i="51"/>
  <c r="K170" i="51"/>
  <c r="L170" i="51"/>
  <c r="M170" i="51"/>
  <c r="N170" i="51"/>
  <c r="O170" i="51"/>
  <c r="P170" i="51"/>
  <c r="Q170" i="51"/>
  <c r="R170" i="51"/>
  <c r="S170" i="51"/>
  <c r="T170" i="51"/>
  <c r="U170" i="51"/>
  <c r="V170" i="51"/>
  <c r="D171" i="51"/>
  <c r="E171" i="51"/>
  <c r="F171" i="51"/>
  <c r="G171" i="51"/>
  <c r="H171" i="51"/>
  <c r="I171" i="51"/>
  <c r="J171" i="51"/>
  <c r="K171" i="51"/>
  <c r="L171" i="51"/>
  <c r="M171" i="51"/>
  <c r="N171" i="51"/>
  <c r="O171" i="51"/>
  <c r="P171" i="51"/>
  <c r="Q171" i="51"/>
  <c r="R171" i="51"/>
  <c r="S171" i="51"/>
  <c r="T171" i="51"/>
  <c r="U171" i="51"/>
  <c r="V171" i="51"/>
  <c r="D172" i="51"/>
  <c r="E172" i="51"/>
  <c r="F172" i="51"/>
  <c r="G172" i="51"/>
  <c r="H172" i="51"/>
  <c r="I172" i="51"/>
  <c r="J172" i="51"/>
  <c r="K172" i="51"/>
  <c r="L172" i="51"/>
  <c r="M172" i="51"/>
  <c r="N172" i="51"/>
  <c r="O172" i="51"/>
  <c r="P172" i="51"/>
  <c r="Q172" i="51"/>
  <c r="R172" i="51"/>
  <c r="S172" i="51"/>
  <c r="T172" i="51"/>
  <c r="U172" i="51"/>
  <c r="V172" i="51"/>
  <c r="D173" i="51"/>
  <c r="E173" i="51"/>
  <c r="F173" i="51"/>
  <c r="G173" i="51"/>
  <c r="H173" i="51"/>
  <c r="I173" i="51"/>
  <c r="J173" i="51"/>
  <c r="K173" i="51"/>
  <c r="L173" i="51"/>
  <c r="M173" i="51"/>
  <c r="N173" i="51"/>
  <c r="O173" i="51"/>
  <c r="P173" i="51"/>
  <c r="Q173" i="51"/>
  <c r="R173" i="51"/>
  <c r="S173" i="51"/>
  <c r="T173" i="51"/>
  <c r="U173" i="51"/>
  <c r="V173" i="51"/>
  <c r="D174" i="51"/>
  <c r="E174" i="51"/>
  <c r="F174" i="51"/>
  <c r="G174" i="51"/>
  <c r="H174" i="51"/>
  <c r="I174" i="51"/>
  <c r="J174" i="51"/>
  <c r="K174" i="51"/>
  <c r="L174" i="51"/>
  <c r="M174" i="51"/>
  <c r="N174" i="51"/>
  <c r="O174" i="51"/>
  <c r="P174" i="51"/>
  <c r="Q174" i="51"/>
  <c r="R174" i="51"/>
  <c r="S174" i="51"/>
  <c r="T174" i="51"/>
  <c r="U174" i="51"/>
  <c r="V174" i="51"/>
  <c r="D175" i="51"/>
  <c r="E175" i="51"/>
  <c r="F175" i="51"/>
  <c r="G175" i="51"/>
  <c r="H175" i="51"/>
  <c r="I175" i="51"/>
  <c r="J175" i="51"/>
  <c r="K175" i="51"/>
  <c r="L175" i="51"/>
  <c r="M175" i="51"/>
  <c r="N175" i="51"/>
  <c r="O175" i="51"/>
  <c r="P175" i="51"/>
  <c r="Q175" i="51"/>
  <c r="R175" i="51"/>
  <c r="S175" i="51"/>
  <c r="T175" i="51"/>
  <c r="U175" i="51"/>
  <c r="V175" i="51"/>
  <c r="D176" i="51"/>
  <c r="E176" i="51"/>
  <c r="F176" i="51"/>
  <c r="G176" i="51"/>
  <c r="H176" i="51"/>
  <c r="I176" i="51"/>
  <c r="J176" i="51"/>
  <c r="K176" i="51"/>
  <c r="L176" i="51"/>
  <c r="M176" i="51"/>
  <c r="N176" i="51"/>
  <c r="O176" i="51"/>
  <c r="P176" i="51"/>
  <c r="Q176" i="51"/>
  <c r="R176" i="51"/>
  <c r="S176" i="51"/>
  <c r="T176" i="51"/>
  <c r="U176" i="51"/>
  <c r="V176" i="51"/>
  <c r="D177" i="51"/>
  <c r="E177" i="51"/>
  <c r="F177" i="51"/>
  <c r="G177" i="51"/>
  <c r="H177" i="51"/>
  <c r="I177" i="51"/>
  <c r="J177" i="51"/>
  <c r="K177" i="51"/>
  <c r="L177" i="51"/>
  <c r="M177" i="51"/>
  <c r="N177" i="51"/>
  <c r="O177" i="51"/>
  <c r="P177" i="51"/>
  <c r="Q177" i="51"/>
  <c r="R177" i="51"/>
  <c r="S177" i="51"/>
  <c r="T177" i="51"/>
  <c r="U177" i="51"/>
  <c r="V177" i="51"/>
  <c r="D178" i="51"/>
  <c r="E178" i="51"/>
  <c r="F178" i="51"/>
  <c r="G178" i="51"/>
  <c r="H178" i="51"/>
  <c r="I178" i="51"/>
  <c r="J178" i="51"/>
  <c r="K178" i="51"/>
  <c r="L178" i="51"/>
  <c r="M178" i="51"/>
  <c r="N178" i="51"/>
  <c r="O178" i="51"/>
  <c r="P178" i="51"/>
  <c r="Q178" i="51"/>
  <c r="R178" i="51"/>
  <c r="S178" i="51"/>
  <c r="T178" i="51"/>
  <c r="U178" i="51"/>
  <c r="V178" i="51"/>
  <c r="D179" i="51"/>
  <c r="E179" i="51"/>
  <c r="F179" i="51"/>
  <c r="G179" i="51"/>
  <c r="H179" i="51"/>
  <c r="I179" i="51"/>
  <c r="J179" i="51"/>
  <c r="K179" i="51"/>
  <c r="L179" i="51"/>
  <c r="M179" i="51"/>
  <c r="N179" i="51"/>
  <c r="O179" i="51"/>
  <c r="P179" i="51"/>
  <c r="Q179" i="51"/>
  <c r="R179" i="51"/>
  <c r="S179" i="51"/>
  <c r="T179" i="51"/>
  <c r="U179" i="51"/>
  <c r="V179" i="51"/>
  <c r="D180" i="51"/>
  <c r="E180" i="51"/>
  <c r="F180" i="51"/>
  <c r="G180" i="51"/>
  <c r="H180" i="51"/>
  <c r="I180" i="51"/>
  <c r="J180" i="51"/>
  <c r="K180" i="51"/>
  <c r="L180" i="51"/>
  <c r="M180" i="51"/>
  <c r="N180" i="51"/>
  <c r="O180" i="51"/>
  <c r="P180" i="51"/>
  <c r="Q180" i="51"/>
  <c r="R180" i="51"/>
  <c r="S180" i="51"/>
  <c r="T180" i="51"/>
  <c r="U180" i="51"/>
  <c r="V180" i="51"/>
  <c r="D181" i="51"/>
  <c r="E181" i="51"/>
  <c r="F181" i="51"/>
  <c r="G181" i="51"/>
  <c r="H181" i="51"/>
  <c r="I181" i="51"/>
  <c r="J181" i="51"/>
  <c r="K181" i="51"/>
  <c r="L181" i="51"/>
  <c r="M181" i="51"/>
  <c r="N181" i="51"/>
  <c r="O181" i="51"/>
  <c r="P181" i="51"/>
  <c r="Q181" i="51"/>
  <c r="R181" i="51"/>
  <c r="S181" i="51"/>
  <c r="T181" i="51"/>
  <c r="U181" i="51"/>
  <c r="V181" i="51"/>
  <c r="D182" i="51"/>
  <c r="E182" i="51"/>
  <c r="F182" i="51"/>
  <c r="G182" i="51"/>
  <c r="H182" i="51"/>
  <c r="I182" i="51"/>
  <c r="J182" i="51"/>
  <c r="K182" i="51"/>
  <c r="L182" i="51"/>
  <c r="M182" i="51"/>
  <c r="N182" i="51"/>
  <c r="O182" i="51"/>
  <c r="P182" i="51"/>
  <c r="Q182" i="51"/>
  <c r="R182" i="51"/>
  <c r="S182" i="51"/>
  <c r="T182" i="51"/>
  <c r="U182" i="51"/>
  <c r="V182" i="51"/>
  <c r="D183" i="51"/>
  <c r="E183" i="51"/>
  <c r="F183" i="51"/>
  <c r="G183" i="51"/>
  <c r="H183" i="51"/>
  <c r="I183" i="51"/>
  <c r="J183" i="51"/>
  <c r="K183" i="51"/>
  <c r="L183" i="51"/>
  <c r="M183" i="51"/>
  <c r="N183" i="51"/>
  <c r="O183" i="51"/>
  <c r="P183" i="51"/>
  <c r="Q183" i="51"/>
  <c r="R183" i="51"/>
  <c r="S183" i="51"/>
  <c r="T183" i="51"/>
  <c r="U183" i="51"/>
  <c r="V183" i="51"/>
  <c r="D184" i="51"/>
  <c r="E184" i="51"/>
  <c r="F184" i="51"/>
  <c r="G184" i="51"/>
  <c r="H184" i="51"/>
  <c r="I184" i="51"/>
  <c r="J184" i="51"/>
  <c r="K184" i="51"/>
  <c r="L184" i="51"/>
  <c r="M184" i="51"/>
  <c r="N184" i="51"/>
  <c r="O184" i="51"/>
  <c r="P184" i="51"/>
  <c r="Q184" i="51"/>
  <c r="R184" i="51"/>
  <c r="S184" i="51"/>
  <c r="T184" i="51"/>
  <c r="U184" i="51"/>
  <c r="V184" i="51"/>
  <c r="D185" i="51"/>
  <c r="E185" i="51"/>
  <c r="F185" i="51"/>
  <c r="G185" i="51"/>
  <c r="H185" i="51"/>
  <c r="I185" i="51"/>
  <c r="J185" i="51"/>
  <c r="K185" i="51"/>
  <c r="L185" i="51"/>
  <c r="M185" i="51"/>
  <c r="N185" i="51"/>
  <c r="O185" i="51"/>
  <c r="P185" i="51"/>
  <c r="Q185" i="51"/>
  <c r="R185" i="51"/>
  <c r="S185" i="51"/>
  <c r="T185" i="51"/>
  <c r="U185" i="51"/>
  <c r="V185" i="51"/>
  <c r="D186" i="51"/>
  <c r="E186" i="51"/>
  <c r="F186" i="51"/>
  <c r="G186" i="51"/>
  <c r="H186" i="51"/>
  <c r="I186" i="51"/>
  <c r="J186" i="51"/>
  <c r="K186" i="51"/>
  <c r="L186" i="51"/>
  <c r="M186" i="51"/>
  <c r="N186" i="51"/>
  <c r="O186" i="51"/>
  <c r="P186" i="51"/>
  <c r="Q186" i="51"/>
  <c r="R186" i="51"/>
  <c r="S186" i="51"/>
  <c r="T186" i="51"/>
  <c r="U186" i="51"/>
  <c r="V186" i="51"/>
  <c r="D187" i="51"/>
  <c r="E187" i="51"/>
  <c r="F187" i="51"/>
  <c r="G187" i="51"/>
  <c r="H187" i="51"/>
  <c r="I187" i="51"/>
  <c r="J187" i="51"/>
  <c r="K187" i="51"/>
  <c r="L187" i="51"/>
  <c r="M187" i="51"/>
  <c r="N187" i="51"/>
  <c r="O187" i="51"/>
  <c r="P187" i="51"/>
  <c r="Q187" i="51"/>
  <c r="R187" i="51"/>
  <c r="S187" i="51"/>
  <c r="T187" i="51"/>
  <c r="U187" i="51"/>
  <c r="V187" i="51"/>
  <c r="D188" i="51"/>
  <c r="E188" i="51"/>
  <c r="F188" i="51"/>
  <c r="G188" i="51"/>
  <c r="H188" i="51"/>
  <c r="I188" i="51"/>
  <c r="J188" i="51"/>
  <c r="K188" i="51"/>
  <c r="L188" i="51"/>
  <c r="M188" i="51"/>
  <c r="N188" i="51"/>
  <c r="O188" i="51"/>
  <c r="P188" i="51"/>
  <c r="Q188" i="51"/>
  <c r="R188" i="51"/>
  <c r="S188" i="51"/>
  <c r="T188" i="51"/>
  <c r="U188" i="51"/>
  <c r="V188" i="51"/>
  <c r="D189" i="51"/>
  <c r="E189" i="51"/>
  <c r="F189" i="51"/>
  <c r="G189" i="51"/>
  <c r="H189" i="51"/>
  <c r="I189" i="51"/>
  <c r="J189" i="51"/>
  <c r="K189" i="51"/>
  <c r="L189" i="51"/>
  <c r="M189" i="51"/>
  <c r="N189" i="51"/>
  <c r="O189" i="51"/>
  <c r="P189" i="51"/>
  <c r="Q189" i="51"/>
  <c r="R189" i="51"/>
  <c r="S189" i="51"/>
  <c r="T189" i="51"/>
  <c r="U189" i="51"/>
  <c r="V189" i="51"/>
  <c r="D190" i="51"/>
  <c r="E190" i="51"/>
  <c r="F190" i="51"/>
  <c r="G190" i="51"/>
  <c r="H190" i="51"/>
  <c r="I190" i="51"/>
  <c r="J190" i="51"/>
  <c r="K190" i="51"/>
  <c r="L190" i="51"/>
  <c r="M190" i="51"/>
  <c r="N190" i="51"/>
  <c r="O190" i="51"/>
  <c r="P190" i="51"/>
  <c r="Q190" i="51"/>
  <c r="R190" i="51"/>
  <c r="S190" i="51"/>
  <c r="T190" i="51"/>
  <c r="U190" i="51"/>
  <c r="V190" i="51"/>
  <c r="D191" i="51"/>
  <c r="E191" i="51"/>
  <c r="F191" i="51"/>
  <c r="G191" i="51"/>
  <c r="H191" i="51"/>
  <c r="I191" i="51"/>
  <c r="J191" i="51"/>
  <c r="K191" i="51"/>
  <c r="L191" i="51"/>
  <c r="M191" i="51"/>
  <c r="N191" i="51"/>
  <c r="O191" i="51"/>
  <c r="P191" i="51"/>
  <c r="Q191" i="51"/>
  <c r="R191" i="51"/>
  <c r="S191" i="51"/>
  <c r="T191" i="51"/>
  <c r="U191" i="51"/>
  <c r="V191" i="51"/>
  <c r="D192" i="51"/>
  <c r="E192" i="51"/>
  <c r="F192" i="51"/>
  <c r="G192" i="51"/>
  <c r="H192" i="51"/>
  <c r="I192" i="51"/>
  <c r="J192" i="51"/>
  <c r="K192" i="51"/>
  <c r="L192" i="51"/>
  <c r="M192" i="51"/>
  <c r="N192" i="51"/>
  <c r="O192" i="51"/>
  <c r="P192" i="51"/>
  <c r="Q192" i="51"/>
  <c r="R192" i="51"/>
  <c r="S192" i="51"/>
  <c r="T192" i="51"/>
  <c r="U192" i="51"/>
  <c r="V192" i="51"/>
  <c r="D193" i="51"/>
  <c r="E193" i="51"/>
  <c r="F193" i="51"/>
  <c r="G193" i="51"/>
  <c r="H193" i="51"/>
  <c r="I193" i="51"/>
  <c r="J193" i="51"/>
  <c r="K193" i="51"/>
  <c r="L193" i="51"/>
  <c r="M193" i="51"/>
  <c r="N193" i="51"/>
  <c r="O193" i="51"/>
  <c r="P193" i="51"/>
  <c r="Q193" i="51"/>
  <c r="R193" i="51"/>
  <c r="S193" i="51"/>
  <c r="T193" i="51"/>
  <c r="U193" i="51"/>
  <c r="V193" i="51"/>
  <c r="D194" i="51"/>
  <c r="E194" i="51"/>
  <c r="F194" i="51"/>
  <c r="G194" i="51"/>
  <c r="H194" i="51"/>
  <c r="I194" i="51"/>
  <c r="J194" i="51"/>
  <c r="K194" i="51"/>
  <c r="L194" i="51"/>
  <c r="M194" i="51"/>
  <c r="N194" i="51"/>
  <c r="O194" i="51"/>
  <c r="P194" i="51"/>
  <c r="Q194" i="51"/>
  <c r="R194" i="51"/>
  <c r="S194" i="51"/>
  <c r="T194" i="51"/>
  <c r="U194" i="51"/>
  <c r="V194" i="51"/>
  <c r="D195" i="51"/>
  <c r="E195" i="51"/>
  <c r="F195" i="51"/>
  <c r="G195" i="51"/>
  <c r="H195" i="51"/>
  <c r="I195" i="51"/>
  <c r="J195" i="51"/>
  <c r="K195" i="51"/>
  <c r="L195" i="51"/>
  <c r="M195" i="51"/>
  <c r="N195" i="51"/>
  <c r="O195" i="51"/>
  <c r="P195" i="51"/>
  <c r="Q195" i="51"/>
  <c r="R195" i="51"/>
  <c r="S195" i="51"/>
  <c r="T195" i="51"/>
  <c r="U195" i="51"/>
  <c r="V195" i="51"/>
  <c r="D196" i="51"/>
  <c r="E196" i="51"/>
  <c r="F196" i="51"/>
  <c r="G196" i="51"/>
  <c r="H196" i="51"/>
  <c r="I196" i="51"/>
  <c r="J196" i="51"/>
  <c r="K196" i="51"/>
  <c r="L196" i="51"/>
  <c r="M196" i="51"/>
  <c r="N196" i="51"/>
  <c r="O196" i="51"/>
  <c r="P196" i="51"/>
  <c r="Q196" i="51"/>
  <c r="R196" i="51"/>
  <c r="S196" i="51"/>
  <c r="T196" i="51"/>
  <c r="U196" i="51"/>
  <c r="V196" i="51"/>
  <c r="D197" i="51"/>
  <c r="E197" i="51"/>
  <c r="F197" i="51"/>
  <c r="G197" i="51"/>
  <c r="H197" i="51"/>
  <c r="I197" i="51"/>
  <c r="J197" i="51"/>
  <c r="K197" i="51"/>
  <c r="L197" i="51"/>
  <c r="M197" i="51"/>
  <c r="N197" i="51"/>
  <c r="O197" i="51"/>
  <c r="P197" i="51"/>
  <c r="Q197" i="51"/>
  <c r="R197" i="51"/>
  <c r="S197" i="51"/>
  <c r="T197" i="51"/>
  <c r="U197" i="51"/>
  <c r="V197" i="51"/>
  <c r="D198" i="51"/>
  <c r="E198" i="51"/>
  <c r="F198" i="51"/>
  <c r="G198" i="51"/>
  <c r="H198" i="51"/>
  <c r="I198" i="51"/>
  <c r="J198" i="51"/>
  <c r="K198" i="51"/>
  <c r="L198" i="51"/>
  <c r="M198" i="51"/>
  <c r="N198" i="51"/>
  <c r="O198" i="51"/>
  <c r="P198" i="51"/>
  <c r="Q198" i="51"/>
  <c r="R198" i="51"/>
  <c r="S198" i="51"/>
  <c r="T198" i="51"/>
  <c r="U198" i="51"/>
  <c r="V198" i="51"/>
  <c r="D199" i="51"/>
  <c r="E199" i="51"/>
  <c r="F199" i="51"/>
  <c r="G199" i="51"/>
  <c r="H199" i="51"/>
  <c r="I199" i="51"/>
  <c r="J199" i="51"/>
  <c r="K199" i="51"/>
  <c r="L199" i="51"/>
  <c r="M199" i="51"/>
  <c r="N199" i="51"/>
  <c r="O199" i="51"/>
  <c r="P199" i="51"/>
  <c r="Q199" i="51"/>
  <c r="R199" i="51"/>
  <c r="S199" i="51"/>
  <c r="T199" i="51"/>
  <c r="U199" i="51"/>
  <c r="V199" i="51"/>
  <c r="D200" i="51"/>
  <c r="E200" i="51"/>
  <c r="F200" i="51"/>
  <c r="G200" i="51"/>
  <c r="H200" i="51"/>
  <c r="I200" i="51"/>
  <c r="J200" i="51"/>
  <c r="K200" i="51"/>
  <c r="L200" i="51"/>
  <c r="M200" i="51"/>
  <c r="N200" i="51"/>
  <c r="O200" i="51"/>
  <c r="P200" i="51"/>
  <c r="Q200" i="51"/>
  <c r="R200" i="51"/>
  <c r="S200" i="51"/>
  <c r="T200" i="51"/>
  <c r="U200" i="51"/>
  <c r="V200" i="51"/>
  <c r="D201" i="51"/>
  <c r="E201" i="51"/>
  <c r="F201" i="51"/>
  <c r="G201" i="51"/>
  <c r="H201" i="51"/>
  <c r="I201" i="51"/>
  <c r="J201" i="51"/>
  <c r="K201" i="51"/>
  <c r="L201" i="51"/>
  <c r="M201" i="51"/>
  <c r="N201" i="51"/>
  <c r="O201" i="51"/>
  <c r="P201" i="51"/>
  <c r="Q201" i="51"/>
  <c r="R201" i="51"/>
  <c r="S201" i="51"/>
  <c r="T201" i="51"/>
  <c r="U201" i="51"/>
  <c r="V201" i="51"/>
  <c r="D202" i="51"/>
  <c r="E202" i="51"/>
  <c r="F202" i="51"/>
  <c r="G202" i="51"/>
  <c r="H202" i="51"/>
  <c r="I202" i="51"/>
  <c r="J202" i="51"/>
  <c r="K202" i="51"/>
  <c r="L202" i="51"/>
  <c r="M202" i="51"/>
  <c r="N202" i="51"/>
  <c r="O202" i="51"/>
  <c r="P202" i="51"/>
  <c r="Q202" i="51"/>
  <c r="R202" i="51"/>
  <c r="S202" i="51"/>
  <c r="T202" i="51"/>
  <c r="U202" i="51"/>
  <c r="V202" i="51"/>
  <c r="D203" i="51"/>
  <c r="E203" i="51"/>
  <c r="F203" i="51"/>
  <c r="G203" i="51"/>
  <c r="H203" i="51"/>
  <c r="I203" i="51"/>
  <c r="J203" i="51"/>
  <c r="K203" i="51"/>
  <c r="L203" i="51"/>
  <c r="M203" i="51"/>
  <c r="N203" i="51"/>
  <c r="O203" i="51"/>
  <c r="P203" i="51"/>
  <c r="Q203" i="51"/>
  <c r="R203" i="51"/>
  <c r="S203" i="51"/>
  <c r="T203" i="51"/>
  <c r="U203" i="51"/>
  <c r="V203" i="51"/>
  <c r="D204" i="51"/>
  <c r="E204" i="51"/>
  <c r="F204" i="51"/>
  <c r="G204" i="51"/>
  <c r="H204" i="51"/>
  <c r="I204" i="51"/>
  <c r="J204" i="51"/>
  <c r="K204" i="51"/>
  <c r="L204" i="51"/>
  <c r="M204" i="51"/>
  <c r="N204" i="51"/>
  <c r="O204" i="51"/>
  <c r="P204" i="51"/>
  <c r="Q204" i="51"/>
  <c r="R204" i="51"/>
  <c r="S204" i="51"/>
  <c r="T204" i="51"/>
  <c r="U204" i="51"/>
  <c r="V204" i="51"/>
  <c r="D205" i="51"/>
  <c r="E205" i="51"/>
  <c r="F205" i="51"/>
  <c r="G205" i="51"/>
  <c r="H205" i="51"/>
  <c r="I205" i="51"/>
  <c r="J205" i="51"/>
  <c r="K205" i="51"/>
  <c r="L205" i="51"/>
  <c r="M205" i="51"/>
  <c r="N205" i="51"/>
  <c r="O205" i="51"/>
  <c r="P205" i="51"/>
  <c r="Q205" i="51"/>
  <c r="R205" i="51"/>
  <c r="S205" i="51"/>
  <c r="T205" i="51"/>
  <c r="U205" i="51"/>
  <c r="V205" i="51"/>
  <c r="D206" i="51"/>
  <c r="E206" i="51"/>
  <c r="F206" i="51"/>
  <c r="G206" i="51"/>
  <c r="H206" i="51"/>
  <c r="I206" i="51"/>
  <c r="J206" i="51"/>
  <c r="K206" i="51"/>
  <c r="L206" i="51"/>
  <c r="M206" i="51"/>
  <c r="N206" i="51"/>
  <c r="O206" i="51"/>
  <c r="P206" i="51"/>
  <c r="Q206" i="51"/>
  <c r="R206" i="51"/>
  <c r="S206" i="51"/>
  <c r="T206" i="51"/>
  <c r="U206" i="51"/>
  <c r="V206" i="51"/>
  <c r="D207" i="51"/>
  <c r="E207" i="51"/>
  <c r="F207" i="51"/>
  <c r="G207" i="51"/>
  <c r="H207" i="51"/>
  <c r="I207" i="51"/>
  <c r="J207" i="51"/>
  <c r="K207" i="51"/>
  <c r="L207" i="51"/>
  <c r="M207" i="51"/>
  <c r="N207" i="51"/>
  <c r="O207" i="51"/>
  <c r="P207" i="51"/>
  <c r="Q207" i="51"/>
  <c r="R207" i="51"/>
  <c r="S207" i="51"/>
  <c r="T207" i="51"/>
  <c r="U207" i="51"/>
  <c r="V207" i="51"/>
  <c r="D208" i="51"/>
  <c r="E208" i="51"/>
  <c r="F208" i="51"/>
  <c r="G208" i="51"/>
  <c r="H208" i="51"/>
  <c r="I208" i="51"/>
  <c r="J208" i="51"/>
  <c r="K208" i="51"/>
  <c r="L208" i="51"/>
  <c r="M208" i="51"/>
  <c r="N208" i="51"/>
  <c r="O208" i="51"/>
  <c r="P208" i="51"/>
  <c r="Q208" i="51"/>
  <c r="R208" i="51"/>
  <c r="S208" i="51"/>
  <c r="T208" i="51"/>
  <c r="U208" i="51"/>
  <c r="V208" i="51"/>
  <c r="D209" i="51"/>
  <c r="E209" i="51"/>
  <c r="F209" i="51"/>
  <c r="G209" i="51"/>
  <c r="H209" i="51"/>
  <c r="I209" i="51"/>
  <c r="J209" i="51"/>
  <c r="K209" i="51"/>
  <c r="L209" i="51"/>
  <c r="M209" i="51"/>
  <c r="N209" i="51"/>
  <c r="O209" i="51"/>
  <c r="P209" i="51"/>
  <c r="Q209" i="51"/>
  <c r="R209" i="51"/>
  <c r="S209" i="51"/>
  <c r="T209" i="51"/>
  <c r="U209" i="51"/>
  <c r="V209" i="51"/>
  <c r="D210" i="51"/>
  <c r="E210" i="51"/>
  <c r="F210" i="51"/>
  <c r="G210" i="51"/>
  <c r="H210" i="51"/>
  <c r="I210" i="51"/>
  <c r="J210" i="51"/>
  <c r="K210" i="51"/>
  <c r="L210" i="51"/>
  <c r="M210" i="51"/>
  <c r="N210" i="51"/>
  <c r="O210" i="51"/>
  <c r="P210" i="51"/>
  <c r="Q210" i="51"/>
  <c r="R210" i="51"/>
  <c r="S210" i="51"/>
  <c r="T210" i="51"/>
  <c r="U210" i="51"/>
  <c r="V210" i="51"/>
  <c r="D211" i="51"/>
  <c r="E211" i="51"/>
  <c r="F211" i="51"/>
  <c r="G211" i="51"/>
  <c r="H211" i="51"/>
  <c r="I211" i="51"/>
  <c r="J211" i="51"/>
  <c r="K211" i="51"/>
  <c r="L211" i="51"/>
  <c r="M211" i="51"/>
  <c r="N211" i="51"/>
  <c r="O211" i="51"/>
  <c r="P211" i="51"/>
  <c r="Q211" i="51"/>
  <c r="R211" i="51"/>
  <c r="S211" i="51"/>
  <c r="T211" i="51"/>
  <c r="U211" i="51"/>
  <c r="V211" i="51"/>
  <c r="D212" i="51"/>
  <c r="E212" i="51"/>
  <c r="F212" i="51"/>
  <c r="G212" i="51"/>
  <c r="H212" i="51"/>
  <c r="I212" i="51"/>
  <c r="J212" i="51"/>
  <c r="K212" i="51"/>
  <c r="L212" i="51"/>
  <c r="M212" i="51"/>
  <c r="N212" i="51"/>
  <c r="O212" i="51"/>
  <c r="P212" i="51"/>
  <c r="Q212" i="51"/>
  <c r="R212" i="51"/>
  <c r="S212" i="51"/>
  <c r="T212" i="51"/>
  <c r="U212" i="51"/>
  <c r="V212" i="51"/>
  <c r="D213" i="51"/>
  <c r="E213" i="51"/>
  <c r="F213" i="51"/>
  <c r="G213" i="51"/>
  <c r="H213" i="51"/>
  <c r="I213" i="51"/>
  <c r="J213" i="51"/>
  <c r="K213" i="51"/>
  <c r="L213" i="51"/>
  <c r="M213" i="51"/>
  <c r="N213" i="51"/>
  <c r="O213" i="51"/>
  <c r="P213" i="51"/>
  <c r="Q213" i="51"/>
  <c r="R213" i="51"/>
  <c r="S213" i="51"/>
  <c r="T213" i="51"/>
  <c r="U213" i="51"/>
  <c r="V213" i="51"/>
  <c r="D214" i="51"/>
  <c r="E214" i="51"/>
  <c r="F214" i="51"/>
  <c r="G214" i="51"/>
  <c r="H214" i="51"/>
  <c r="I214" i="51"/>
  <c r="J214" i="51"/>
  <c r="K214" i="51"/>
  <c r="L214" i="51"/>
  <c r="M214" i="51"/>
  <c r="N214" i="51"/>
  <c r="O214" i="51"/>
  <c r="P214" i="51"/>
  <c r="Q214" i="51"/>
  <c r="R214" i="51"/>
  <c r="S214" i="51"/>
  <c r="T214" i="51"/>
  <c r="U214" i="51"/>
  <c r="V214" i="51"/>
  <c r="D215" i="51"/>
  <c r="E215" i="51"/>
  <c r="F215" i="51"/>
  <c r="G215" i="51"/>
  <c r="H215" i="51"/>
  <c r="I215" i="51"/>
  <c r="J215" i="51"/>
  <c r="K215" i="51"/>
  <c r="L215" i="51"/>
  <c r="M215" i="51"/>
  <c r="N215" i="51"/>
  <c r="O215" i="51"/>
  <c r="P215" i="51"/>
  <c r="Q215" i="51"/>
  <c r="R215" i="51"/>
  <c r="S215" i="51"/>
  <c r="T215" i="51"/>
  <c r="U215" i="51"/>
  <c r="V215" i="51"/>
  <c r="D216" i="51"/>
  <c r="E216" i="51"/>
  <c r="F216" i="51"/>
  <c r="G216" i="51"/>
  <c r="H216" i="51"/>
  <c r="I216" i="51"/>
  <c r="J216" i="51"/>
  <c r="K216" i="51"/>
  <c r="L216" i="51"/>
  <c r="M216" i="51"/>
  <c r="N216" i="51"/>
  <c r="O216" i="51"/>
  <c r="P216" i="51"/>
  <c r="Q216" i="51"/>
  <c r="R216" i="51"/>
  <c r="S216" i="51"/>
  <c r="T216" i="51"/>
  <c r="U216" i="51"/>
  <c r="V216" i="51"/>
  <c r="D217" i="51"/>
  <c r="E217" i="51"/>
  <c r="F217" i="51"/>
  <c r="G217" i="51"/>
  <c r="H217" i="51"/>
  <c r="I217" i="51"/>
  <c r="J217" i="51"/>
  <c r="K217" i="51"/>
  <c r="L217" i="51"/>
  <c r="M217" i="51"/>
  <c r="N217" i="51"/>
  <c r="O217" i="51"/>
  <c r="P217" i="51"/>
  <c r="Q217" i="51"/>
  <c r="R217" i="51"/>
  <c r="S217" i="51"/>
  <c r="T217" i="51"/>
  <c r="U217" i="51"/>
  <c r="V217" i="51"/>
  <c r="D218" i="51"/>
  <c r="E218" i="51"/>
  <c r="F218" i="51"/>
  <c r="G218" i="51"/>
  <c r="H218" i="51"/>
  <c r="I218" i="51"/>
  <c r="J218" i="51"/>
  <c r="K218" i="51"/>
  <c r="L218" i="51"/>
  <c r="M218" i="51"/>
  <c r="N218" i="51"/>
  <c r="O218" i="51"/>
  <c r="P218" i="51"/>
  <c r="Q218" i="51"/>
  <c r="R218" i="51"/>
  <c r="S218" i="51"/>
  <c r="T218" i="51"/>
  <c r="U218" i="51"/>
  <c r="V218" i="51"/>
  <c r="D219" i="51"/>
  <c r="E219" i="51"/>
  <c r="F219" i="51"/>
  <c r="G219" i="51"/>
  <c r="H219" i="51"/>
  <c r="I219" i="51"/>
  <c r="J219" i="51"/>
  <c r="K219" i="51"/>
  <c r="L219" i="51"/>
  <c r="M219" i="51"/>
  <c r="N219" i="51"/>
  <c r="O219" i="51"/>
  <c r="P219" i="51"/>
  <c r="Q219" i="51"/>
  <c r="R219" i="51"/>
  <c r="S219" i="51"/>
  <c r="T219" i="51"/>
  <c r="U219" i="51"/>
  <c r="V219" i="51"/>
  <c r="D220" i="51"/>
  <c r="E220" i="51"/>
  <c r="F220" i="51"/>
  <c r="G220" i="51"/>
  <c r="H220" i="51"/>
  <c r="I220" i="51"/>
  <c r="J220" i="51"/>
  <c r="K220" i="51"/>
  <c r="L220" i="51"/>
  <c r="M220" i="51"/>
  <c r="N220" i="51"/>
  <c r="O220" i="51"/>
  <c r="P220" i="51"/>
  <c r="Q220" i="51"/>
  <c r="R220" i="51"/>
  <c r="S220" i="51"/>
  <c r="T220" i="51"/>
  <c r="U220" i="51"/>
  <c r="V220" i="51"/>
  <c r="D221" i="51"/>
  <c r="E221" i="51"/>
  <c r="F221" i="51"/>
  <c r="G221" i="51"/>
  <c r="H221" i="51"/>
  <c r="I221" i="51"/>
  <c r="J221" i="51"/>
  <c r="K221" i="51"/>
  <c r="L221" i="51"/>
  <c r="M221" i="51"/>
  <c r="N221" i="51"/>
  <c r="O221" i="51"/>
  <c r="P221" i="51"/>
  <c r="Q221" i="51"/>
  <c r="R221" i="51"/>
  <c r="S221" i="51"/>
  <c r="T221" i="51"/>
  <c r="U221" i="51"/>
  <c r="V221" i="51"/>
  <c r="D222" i="51"/>
  <c r="E222" i="51"/>
  <c r="F222" i="51"/>
  <c r="G222" i="51"/>
  <c r="H222" i="51"/>
  <c r="I222" i="51"/>
  <c r="J222" i="51"/>
  <c r="K222" i="51"/>
  <c r="L222" i="51"/>
  <c r="M222" i="51"/>
  <c r="N222" i="51"/>
  <c r="O222" i="51"/>
  <c r="P222" i="51"/>
  <c r="Q222" i="51"/>
  <c r="R222" i="51"/>
  <c r="S222" i="51"/>
  <c r="T222" i="51"/>
  <c r="U222" i="51"/>
  <c r="V222" i="51"/>
  <c r="D223" i="51"/>
  <c r="E223" i="51"/>
  <c r="F223" i="51"/>
  <c r="G223" i="51"/>
  <c r="H223" i="51"/>
  <c r="I223" i="51"/>
  <c r="J223" i="51"/>
  <c r="K223" i="51"/>
  <c r="L223" i="51"/>
  <c r="M223" i="51"/>
  <c r="N223" i="51"/>
  <c r="O223" i="51"/>
  <c r="P223" i="51"/>
  <c r="Q223" i="51"/>
  <c r="R223" i="51"/>
  <c r="S223" i="51"/>
  <c r="T223" i="51"/>
  <c r="U223" i="51"/>
  <c r="V223" i="51"/>
  <c r="D224" i="51"/>
  <c r="E224" i="51"/>
  <c r="F224" i="51"/>
  <c r="G224" i="51"/>
  <c r="H224" i="51"/>
  <c r="I224" i="51"/>
  <c r="J224" i="51"/>
  <c r="K224" i="51"/>
  <c r="L224" i="51"/>
  <c r="M224" i="51"/>
  <c r="N224" i="51"/>
  <c r="O224" i="51"/>
  <c r="P224" i="51"/>
  <c r="Q224" i="51"/>
  <c r="R224" i="51"/>
  <c r="S224" i="51"/>
  <c r="T224" i="51"/>
  <c r="U224" i="51"/>
  <c r="V224" i="51"/>
  <c r="D225" i="51"/>
  <c r="E225" i="51"/>
  <c r="F225" i="51"/>
  <c r="G225" i="51"/>
  <c r="H225" i="51"/>
  <c r="I225" i="51"/>
  <c r="J225" i="51"/>
  <c r="K225" i="51"/>
  <c r="L225" i="51"/>
  <c r="M225" i="51"/>
  <c r="N225" i="51"/>
  <c r="O225" i="51"/>
  <c r="P225" i="51"/>
  <c r="Q225" i="51"/>
  <c r="R225" i="51"/>
  <c r="S225" i="51"/>
  <c r="T225" i="51"/>
  <c r="U225" i="51"/>
  <c r="V225" i="51"/>
  <c r="D226" i="51"/>
  <c r="E226" i="51"/>
  <c r="F226" i="51"/>
  <c r="G226" i="51"/>
  <c r="H226" i="51"/>
  <c r="I226" i="51"/>
  <c r="J226" i="51"/>
  <c r="K226" i="51"/>
  <c r="L226" i="51"/>
  <c r="M226" i="51"/>
  <c r="N226" i="51"/>
  <c r="O226" i="51"/>
  <c r="P226" i="51"/>
  <c r="Q226" i="51"/>
  <c r="R226" i="51"/>
  <c r="S226" i="51"/>
  <c r="T226" i="51"/>
  <c r="U226" i="51"/>
  <c r="V226" i="51"/>
  <c r="D227" i="51"/>
  <c r="E227" i="51"/>
  <c r="F227" i="51"/>
  <c r="G227" i="51"/>
  <c r="H227" i="51"/>
  <c r="I227" i="51"/>
  <c r="J227" i="51"/>
  <c r="K227" i="51"/>
  <c r="L227" i="51"/>
  <c r="M227" i="51"/>
  <c r="N227" i="51"/>
  <c r="O227" i="51"/>
  <c r="P227" i="51"/>
  <c r="Q227" i="51"/>
  <c r="R227" i="51"/>
  <c r="S227" i="51"/>
  <c r="T227" i="51"/>
  <c r="U227" i="51"/>
  <c r="V227" i="51"/>
  <c r="D228" i="51"/>
  <c r="E228" i="51"/>
  <c r="F228" i="51"/>
  <c r="G228" i="51"/>
  <c r="H228" i="51"/>
  <c r="I228" i="51"/>
  <c r="J228" i="51"/>
  <c r="K228" i="51"/>
  <c r="L228" i="51"/>
  <c r="M228" i="51"/>
  <c r="N228" i="51"/>
  <c r="O228" i="51"/>
  <c r="P228" i="51"/>
  <c r="Q228" i="51"/>
  <c r="R228" i="51"/>
  <c r="S228" i="51"/>
  <c r="T228" i="51"/>
  <c r="U228" i="51"/>
  <c r="V228" i="51"/>
  <c r="D229" i="51"/>
  <c r="E229" i="51"/>
  <c r="F229" i="51"/>
  <c r="G229" i="51"/>
  <c r="H229" i="51"/>
  <c r="I229" i="51"/>
  <c r="J229" i="51"/>
  <c r="K229" i="51"/>
  <c r="L229" i="51"/>
  <c r="M229" i="51"/>
  <c r="N229" i="51"/>
  <c r="O229" i="51"/>
  <c r="P229" i="51"/>
  <c r="Q229" i="51"/>
  <c r="R229" i="51"/>
  <c r="S229" i="51"/>
  <c r="T229" i="51"/>
  <c r="U229" i="51"/>
  <c r="V229" i="51"/>
  <c r="D230" i="51"/>
  <c r="E230" i="51"/>
  <c r="F230" i="51"/>
  <c r="G230" i="51"/>
  <c r="H230" i="51"/>
  <c r="I230" i="51"/>
  <c r="J230" i="51"/>
  <c r="K230" i="51"/>
  <c r="L230" i="51"/>
  <c r="M230" i="51"/>
  <c r="N230" i="51"/>
  <c r="O230" i="51"/>
  <c r="P230" i="51"/>
  <c r="Q230" i="51"/>
  <c r="R230" i="51"/>
  <c r="S230" i="51"/>
  <c r="T230" i="51"/>
  <c r="U230" i="51"/>
  <c r="V230" i="51"/>
  <c r="D231" i="51"/>
  <c r="E231" i="51"/>
  <c r="F231" i="51"/>
  <c r="G231" i="51"/>
  <c r="H231" i="51"/>
  <c r="I231" i="51"/>
  <c r="J231" i="51"/>
  <c r="K231" i="51"/>
  <c r="L231" i="51"/>
  <c r="M231" i="51"/>
  <c r="N231" i="51"/>
  <c r="O231" i="51"/>
  <c r="P231" i="51"/>
  <c r="Q231" i="51"/>
  <c r="R231" i="51"/>
  <c r="S231" i="51"/>
  <c r="T231" i="51"/>
  <c r="U231" i="51"/>
  <c r="V231" i="51"/>
  <c r="D232" i="51"/>
  <c r="E232" i="51"/>
  <c r="F232" i="51"/>
  <c r="G232" i="51"/>
  <c r="H232" i="51"/>
  <c r="I232" i="51"/>
  <c r="J232" i="51"/>
  <c r="K232" i="51"/>
  <c r="L232" i="51"/>
  <c r="M232" i="51"/>
  <c r="N232" i="51"/>
  <c r="O232" i="51"/>
  <c r="P232" i="51"/>
  <c r="Q232" i="51"/>
  <c r="R232" i="51"/>
  <c r="S232" i="51"/>
  <c r="T232" i="51"/>
  <c r="U232" i="51"/>
  <c r="V232" i="51"/>
  <c r="D233" i="51"/>
  <c r="E233" i="51"/>
  <c r="F233" i="51"/>
  <c r="G233" i="51"/>
  <c r="H233" i="51"/>
  <c r="I233" i="51"/>
  <c r="J233" i="51"/>
  <c r="K233" i="51"/>
  <c r="L233" i="51"/>
  <c r="M233" i="51"/>
  <c r="N233" i="51"/>
  <c r="O233" i="51"/>
  <c r="P233" i="51"/>
  <c r="Q233" i="51"/>
  <c r="R233" i="51"/>
  <c r="S233" i="51"/>
  <c r="T233" i="51"/>
  <c r="U233" i="51"/>
  <c r="V233" i="51"/>
  <c r="D234" i="51"/>
  <c r="E234" i="51"/>
  <c r="F234" i="51"/>
  <c r="G234" i="51"/>
  <c r="H234" i="51"/>
  <c r="I234" i="51"/>
  <c r="J234" i="51"/>
  <c r="K234" i="51"/>
  <c r="L234" i="51"/>
  <c r="M234" i="51"/>
  <c r="N234" i="51"/>
  <c r="O234" i="51"/>
  <c r="P234" i="51"/>
  <c r="Q234" i="51"/>
  <c r="R234" i="51"/>
  <c r="S234" i="51"/>
  <c r="T234" i="51"/>
  <c r="U234" i="51"/>
  <c r="V234" i="51"/>
  <c r="D235" i="51"/>
  <c r="E235" i="51"/>
  <c r="F235" i="51"/>
  <c r="G235" i="51"/>
  <c r="H235" i="51"/>
  <c r="I235" i="51"/>
  <c r="J235" i="51"/>
  <c r="K235" i="51"/>
  <c r="L235" i="51"/>
  <c r="M235" i="51"/>
  <c r="N235" i="51"/>
  <c r="O235" i="51"/>
  <c r="P235" i="51"/>
  <c r="Q235" i="51"/>
  <c r="R235" i="51"/>
  <c r="S235" i="51"/>
  <c r="T235" i="51"/>
  <c r="U235" i="51"/>
  <c r="V235" i="51"/>
  <c r="D236" i="51"/>
  <c r="E236" i="51"/>
  <c r="F236" i="51"/>
  <c r="G236" i="51"/>
  <c r="H236" i="51"/>
  <c r="I236" i="51"/>
  <c r="J236" i="51"/>
  <c r="K236" i="51"/>
  <c r="L236" i="51"/>
  <c r="M236" i="51"/>
  <c r="N236" i="51"/>
  <c r="O236" i="51"/>
  <c r="P236" i="51"/>
  <c r="Q236" i="51"/>
  <c r="R236" i="51"/>
  <c r="S236" i="51"/>
  <c r="T236" i="51"/>
  <c r="U236" i="51"/>
  <c r="V236" i="51"/>
  <c r="D237" i="51"/>
  <c r="E237" i="51"/>
  <c r="F237" i="51"/>
  <c r="G237" i="51"/>
  <c r="H237" i="51"/>
  <c r="I237" i="51"/>
  <c r="J237" i="51"/>
  <c r="K237" i="51"/>
  <c r="L237" i="51"/>
  <c r="M237" i="51"/>
  <c r="N237" i="51"/>
  <c r="O237" i="51"/>
  <c r="P237" i="51"/>
  <c r="Q237" i="51"/>
  <c r="R237" i="51"/>
  <c r="S237" i="51"/>
  <c r="T237" i="51"/>
  <c r="U237" i="51"/>
  <c r="V237" i="51"/>
  <c r="D238" i="51"/>
  <c r="E238" i="51"/>
  <c r="F238" i="51"/>
  <c r="G238" i="51"/>
  <c r="H238" i="51"/>
  <c r="I238" i="51"/>
  <c r="J238" i="51"/>
  <c r="K238" i="51"/>
  <c r="L238" i="51"/>
  <c r="M238" i="51"/>
  <c r="N238" i="51"/>
  <c r="O238" i="51"/>
  <c r="P238" i="51"/>
  <c r="Q238" i="51"/>
  <c r="R238" i="51"/>
  <c r="S238" i="51"/>
  <c r="T238" i="51"/>
  <c r="U238" i="51"/>
  <c r="V238" i="51"/>
  <c r="D239" i="51"/>
  <c r="E239" i="51"/>
  <c r="F239" i="51"/>
  <c r="G239" i="51"/>
  <c r="H239" i="51"/>
  <c r="I239" i="51"/>
  <c r="J239" i="51"/>
  <c r="K239" i="51"/>
  <c r="L239" i="51"/>
  <c r="M239" i="51"/>
  <c r="N239" i="51"/>
  <c r="O239" i="51"/>
  <c r="P239" i="51"/>
  <c r="Q239" i="51"/>
  <c r="R239" i="51"/>
  <c r="S239" i="51"/>
  <c r="T239" i="51"/>
  <c r="U239" i="51"/>
  <c r="V239" i="51"/>
  <c r="D240" i="51"/>
  <c r="E240" i="51"/>
  <c r="F240" i="51"/>
  <c r="G240" i="51"/>
  <c r="H240" i="51"/>
  <c r="I240" i="51"/>
  <c r="J240" i="51"/>
  <c r="K240" i="51"/>
  <c r="L240" i="51"/>
  <c r="M240" i="51"/>
  <c r="N240" i="51"/>
  <c r="O240" i="51"/>
  <c r="P240" i="51"/>
  <c r="Q240" i="51"/>
  <c r="R240" i="51"/>
  <c r="S240" i="51"/>
  <c r="T240" i="51"/>
  <c r="U240" i="51"/>
  <c r="V240" i="51"/>
  <c r="D272" i="51"/>
  <c r="E272" i="51"/>
  <c r="F272" i="51"/>
  <c r="G272" i="51"/>
  <c r="H272" i="51"/>
  <c r="I272" i="51"/>
  <c r="J272" i="51"/>
  <c r="K272" i="51"/>
  <c r="L272" i="51"/>
  <c r="M272" i="51"/>
  <c r="N272" i="51"/>
  <c r="O272" i="51"/>
  <c r="P272" i="51"/>
  <c r="Q272" i="51"/>
  <c r="R272" i="51"/>
  <c r="S272" i="51"/>
  <c r="T272" i="51"/>
  <c r="U272" i="51"/>
  <c r="V272" i="51"/>
  <c r="D273" i="51"/>
  <c r="E273" i="51"/>
  <c r="F273" i="51"/>
  <c r="G273" i="51"/>
  <c r="H273" i="51"/>
  <c r="I273" i="51"/>
  <c r="J273" i="51"/>
  <c r="K273" i="51"/>
  <c r="L273" i="51"/>
  <c r="M273" i="51"/>
  <c r="N273" i="51"/>
  <c r="O273" i="51"/>
  <c r="P273" i="51"/>
  <c r="Q273" i="51"/>
  <c r="R273" i="51"/>
  <c r="S273" i="51"/>
  <c r="T273" i="51"/>
  <c r="U273" i="51"/>
  <c r="V273" i="51"/>
  <c r="D274" i="51"/>
  <c r="E274" i="51"/>
  <c r="F274" i="51"/>
  <c r="G274" i="51"/>
  <c r="H274" i="51"/>
  <c r="I274" i="51"/>
  <c r="J274" i="51"/>
  <c r="K274" i="51"/>
  <c r="L274" i="51"/>
  <c r="M274" i="51"/>
  <c r="N274" i="51"/>
  <c r="O274" i="51"/>
  <c r="P274" i="51"/>
  <c r="Q274" i="51"/>
  <c r="R274" i="51"/>
  <c r="S274" i="51"/>
  <c r="T274" i="51"/>
  <c r="U274" i="51"/>
  <c r="V274" i="51"/>
  <c r="D275" i="51"/>
  <c r="E275" i="51"/>
  <c r="F275" i="51"/>
  <c r="G275" i="51"/>
  <c r="H275" i="51"/>
  <c r="I275" i="51"/>
  <c r="J275" i="51"/>
  <c r="K275" i="51"/>
  <c r="L275" i="51"/>
  <c r="M275" i="51"/>
  <c r="N275" i="51"/>
  <c r="O275" i="51"/>
  <c r="P275" i="51"/>
  <c r="Q275" i="51"/>
  <c r="R275" i="51"/>
  <c r="S275" i="51"/>
  <c r="T275" i="51"/>
  <c r="U275" i="51"/>
  <c r="V275" i="51"/>
  <c r="D276" i="51"/>
  <c r="E276" i="51"/>
  <c r="F276" i="51"/>
  <c r="G276" i="51"/>
  <c r="H276" i="51"/>
  <c r="I276" i="51"/>
  <c r="J276" i="51"/>
  <c r="K276" i="51"/>
  <c r="L276" i="51"/>
  <c r="M276" i="51"/>
  <c r="N276" i="51"/>
  <c r="O276" i="51"/>
  <c r="P276" i="51"/>
  <c r="Q276" i="51"/>
  <c r="R276" i="51"/>
  <c r="S276" i="51"/>
  <c r="T276" i="51"/>
  <c r="U276" i="51"/>
  <c r="V276" i="51"/>
  <c r="D277" i="51"/>
  <c r="E277" i="51"/>
  <c r="F277" i="51"/>
  <c r="G277" i="51"/>
  <c r="H277" i="51"/>
  <c r="I277" i="51"/>
  <c r="J277" i="51"/>
  <c r="K277" i="51"/>
  <c r="L277" i="51"/>
  <c r="M277" i="51"/>
  <c r="N277" i="51"/>
  <c r="O277" i="51"/>
  <c r="P277" i="51"/>
  <c r="Q277" i="51"/>
  <c r="R277" i="51"/>
  <c r="S277" i="51"/>
  <c r="T277" i="51"/>
  <c r="U277" i="51"/>
  <c r="V277" i="51"/>
  <c r="D278" i="51"/>
  <c r="E278" i="51"/>
  <c r="F278" i="51"/>
  <c r="G278" i="51"/>
  <c r="H278" i="51"/>
  <c r="I278" i="51"/>
  <c r="J278" i="51"/>
  <c r="K278" i="51"/>
  <c r="L278" i="51"/>
  <c r="M278" i="51"/>
  <c r="N278" i="51"/>
  <c r="O278" i="51"/>
  <c r="P278" i="51"/>
  <c r="Q278" i="51"/>
  <c r="R278" i="51"/>
  <c r="S278" i="51"/>
  <c r="T278" i="51"/>
  <c r="U278" i="51"/>
  <c r="V278" i="51"/>
  <c r="D279" i="51"/>
  <c r="E279" i="51"/>
  <c r="F279" i="51"/>
  <c r="G279" i="51"/>
  <c r="H279" i="51"/>
  <c r="I279" i="51"/>
  <c r="J279" i="51"/>
  <c r="K279" i="51"/>
  <c r="L279" i="51"/>
  <c r="M279" i="51"/>
  <c r="N279" i="51"/>
  <c r="O279" i="51"/>
  <c r="P279" i="51"/>
  <c r="Q279" i="51"/>
  <c r="R279" i="51"/>
  <c r="S279" i="51"/>
  <c r="T279" i="51"/>
  <c r="U279" i="51"/>
  <c r="V279" i="51"/>
  <c r="D280" i="51"/>
  <c r="E280" i="51"/>
  <c r="F280" i="51"/>
  <c r="G280" i="51"/>
  <c r="H280" i="51"/>
  <c r="I280" i="51"/>
  <c r="J280" i="51"/>
  <c r="K280" i="51"/>
  <c r="L280" i="51"/>
  <c r="M280" i="51"/>
  <c r="N280" i="51"/>
  <c r="O280" i="51"/>
  <c r="P280" i="51"/>
  <c r="Q280" i="51"/>
  <c r="R280" i="51"/>
  <c r="S280" i="51"/>
  <c r="T280" i="51"/>
  <c r="U280" i="51"/>
  <c r="V280" i="51"/>
  <c r="D281" i="51"/>
  <c r="E281" i="51"/>
  <c r="F281" i="51"/>
  <c r="G281" i="51"/>
  <c r="H281" i="51"/>
  <c r="I281" i="51"/>
  <c r="J281" i="51"/>
  <c r="K281" i="51"/>
  <c r="L281" i="51"/>
  <c r="M281" i="51"/>
  <c r="N281" i="51"/>
  <c r="O281" i="51"/>
  <c r="P281" i="51"/>
  <c r="Q281" i="51"/>
  <c r="R281" i="51"/>
  <c r="S281" i="51"/>
  <c r="T281" i="51"/>
  <c r="U281" i="51"/>
  <c r="V281" i="51"/>
  <c r="D282" i="51"/>
  <c r="E282" i="51"/>
  <c r="F282" i="51"/>
  <c r="G282" i="51"/>
  <c r="H282" i="51"/>
  <c r="I282" i="51"/>
  <c r="J282" i="51"/>
  <c r="K282" i="51"/>
  <c r="L282" i="51"/>
  <c r="M282" i="51"/>
  <c r="N282" i="51"/>
  <c r="O282" i="51"/>
  <c r="P282" i="51"/>
  <c r="Q282" i="51"/>
  <c r="R282" i="51"/>
  <c r="S282" i="51"/>
  <c r="T282" i="51"/>
  <c r="U282" i="51"/>
  <c r="V282" i="51"/>
  <c r="D283" i="51"/>
  <c r="E283" i="51"/>
  <c r="F283" i="51"/>
  <c r="G283" i="51"/>
  <c r="H283" i="51"/>
  <c r="I283" i="51"/>
  <c r="J283" i="51"/>
  <c r="K283" i="51"/>
  <c r="L283" i="51"/>
  <c r="M283" i="51"/>
  <c r="N283" i="51"/>
  <c r="O283" i="51"/>
  <c r="P283" i="51"/>
  <c r="Q283" i="51"/>
  <c r="R283" i="51"/>
  <c r="S283" i="51"/>
  <c r="T283" i="51"/>
  <c r="U283" i="51"/>
  <c r="V283" i="51"/>
  <c r="D284" i="51"/>
  <c r="E284" i="51"/>
  <c r="F284" i="51"/>
  <c r="G284" i="51"/>
  <c r="H284" i="51"/>
  <c r="I284" i="51"/>
  <c r="J284" i="51"/>
  <c r="K284" i="51"/>
  <c r="L284" i="51"/>
  <c r="M284" i="51"/>
  <c r="N284" i="51"/>
  <c r="O284" i="51"/>
  <c r="P284" i="51"/>
  <c r="Q284" i="51"/>
  <c r="R284" i="51"/>
  <c r="S284" i="51"/>
  <c r="T284" i="51"/>
  <c r="U284" i="51"/>
  <c r="V284" i="51"/>
  <c r="D285" i="51"/>
  <c r="E285" i="51"/>
  <c r="F285" i="51"/>
  <c r="G285" i="51"/>
  <c r="H285" i="51"/>
  <c r="I285" i="51"/>
  <c r="J285" i="51"/>
  <c r="K285" i="51"/>
  <c r="L285" i="51"/>
  <c r="M285" i="51"/>
  <c r="N285" i="51"/>
  <c r="O285" i="51"/>
  <c r="P285" i="51"/>
  <c r="Q285" i="51"/>
  <c r="R285" i="51"/>
  <c r="S285" i="51"/>
  <c r="T285" i="51"/>
  <c r="U285" i="51"/>
  <c r="V285" i="51"/>
  <c r="D286" i="51"/>
  <c r="E286" i="51"/>
  <c r="F286" i="51"/>
  <c r="G286" i="51"/>
  <c r="H286" i="51"/>
  <c r="I286" i="51"/>
  <c r="J286" i="51"/>
  <c r="K286" i="51"/>
  <c r="L286" i="51"/>
  <c r="M286" i="51"/>
  <c r="N286" i="51"/>
  <c r="O286" i="51"/>
  <c r="P286" i="51"/>
  <c r="Q286" i="51"/>
  <c r="R286" i="51"/>
  <c r="S286" i="51"/>
  <c r="T286" i="51"/>
  <c r="U286" i="51"/>
  <c r="V286" i="51"/>
  <c r="D287" i="51"/>
  <c r="E287" i="51"/>
  <c r="F287" i="51"/>
  <c r="G287" i="51"/>
  <c r="H287" i="51"/>
  <c r="I287" i="51"/>
  <c r="J287" i="51"/>
  <c r="K287" i="51"/>
  <c r="L287" i="51"/>
  <c r="M287" i="51"/>
  <c r="N287" i="51"/>
  <c r="O287" i="51"/>
  <c r="P287" i="51"/>
  <c r="Q287" i="51"/>
  <c r="R287" i="51"/>
  <c r="S287" i="51"/>
  <c r="T287" i="51"/>
  <c r="U287" i="51"/>
  <c r="V287" i="51"/>
  <c r="D288" i="51"/>
  <c r="E288" i="51"/>
  <c r="F288" i="51"/>
  <c r="G288" i="51"/>
  <c r="H288" i="51"/>
  <c r="I288" i="51"/>
  <c r="J288" i="51"/>
  <c r="K288" i="51"/>
  <c r="L288" i="51"/>
  <c r="M288" i="51"/>
  <c r="N288" i="51"/>
  <c r="O288" i="51"/>
  <c r="P288" i="51"/>
  <c r="Q288" i="51"/>
  <c r="R288" i="51"/>
  <c r="S288" i="51"/>
  <c r="T288" i="51"/>
  <c r="U288" i="51"/>
  <c r="V288" i="51"/>
  <c r="D289" i="51"/>
  <c r="E289" i="51"/>
  <c r="F289" i="51"/>
  <c r="G289" i="51"/>
  <c r="H289" i="51"/>
  <c r="I289" i="51"/>
  <c r="J289" i="51"/>
  <c r="K289" i="51"/>
  <c r="L289" i="51"/>
  <c r="M289" i="51"/>
  <c r="N289" i="51"/>
  <c r="O289" i="51"/>
  <c r="P289" i="51"/>
  <c r="Q289" i="51"/>
  <c r="R289" i="51"/>
  <c r="S289" i="51"/>
  <c r="T289" i="51"/>
  <c r="U289" i="51"/>
  <c r="V289" i="51"/>
  <c r="D290" i="51"/>
  <c r="E290" i="51"/>
  <c r="F290" i="51"/>
  <c r="G290" i="51"/>
  <c r="H290" i="51"/>
  <c r="I290" i="51"/>
  <c r="J290" i="51"/>
  <c r="K290" i="51"/>
  <c r="L290" i="51"/>
  <c r="M290" i="51"/>
  <c r="N290" i="51"/>
  <c r="O290" i="51"/>
  <c r="P290" i="51"/>
  <c r="Q290" i="51"/>
  <c r="R290" i="51"/>
  <c r="S290" i="51"/>
  <c r="T290" i="51"/>
  <c r="U290" i="51"/>
  <c r="V290" i="51"/>
  <c r="D291" i="51"/>
  <c r="E291" i="51"/>
  <c r="F291" i="51"/>
  <c r="G291" i="51"/>
  <c r="H291" i="51"/>
  <c r="I291" i="51"/>
  <c r="J291" i="51"/>
  <c r="K291" i="51"/>
  <c r="L291" i="51"/>
  <c r="M291" i="51"/>
  <c r="N291" i="51"/>
  <c r="O291" i="51"/>
  <c r="P291" i="51"/>
  <c r="Q291" i="51"/>
  <c r="R291" i="51"/>
  <c r="S291" i="51"/>
  <c r="T291" i="51"/>
  <c r="U291" i="51"/>
  <c r="V291" i="51"/>
  <c r="D292" i="51"/>
  <c r="E292" i="51"/>
  <c r="F292" i="51"/>
  <c r="G292" i="51"/>
  <c r="H292" i="51"/>
  <c r="I292" i="51"/>
  <c r="J292" i="51"/>
  <c r="K292" i="51"/>
  <c r="L292" i="51"/>
  <c r="M292" i="51"/>
  <c r="N292" i="51"/>
  <c r="O292" i="51"/>
  <c r="P292" i="51"/>
  <c r="Q292" i="51"/>
  <c r="R292" i="51"/>
  <c r="S292" i="51"/>
  <c r="T292" i="51"/>
  <c r="U292" i="51"/>
  <c r="V292" i="51"/>
  <c r="D293" i="51"/>
  <c r="E293" i="51"/>
  <c r="F293" i="51"/>
  <c r="G293" i="51"/>
  <c r="H293" i="51"/>
  <c r="I293" i="51"/>
  <c r="J293" i="51"/>
  <c r="K293" i="51"/>
  <c r="L293" i="51"/>
  <c r="M293" i="51"/>
  <c r="N293" i="51"/>
  <c r="O293" i="51"/>
  <c r="P293" i="51"/>
  <c r="Q293" i="51"/>
  <c r="R293" i="51"/>
  <c r="S293" i="51"/>
  <c r="T293" i="51"/>
  <c r="U293" i="51"/>
  <c r="V293" i="51"/>
  <c r="D294" i="51"/>
  <c r="E294" i="51"/>
  <c r="F294" i="51"/>
  <c r="G294" i="51"/>
  <c r="H294" i="51"/>
  <c r="I294" i="51"/>
  <c r="J294" i="51"/>
  <c r="K294" i="51"/>
  <c r="L294" i="51"/>
  <c r="M294" i="51"/>
  <c r="N294" i="51"/>
  <c r="O294" i="51"/>
  <c r="P294" i="51"/>
  <c r="Q294" i="51"/>
  <c r="R294" i="51"/>
  <c r="S294" i="51"/>
  <c r="T294" i="51"/>
  <c r="U294" i="51"/>
  <c r="V294" i="51"/>
  <c r="D295" i="51"/>
  <c r="E295" i="51"/>
  <c r="F295" i="51"/>
  <c r="G295" i="51"/>
  <c r="H295" i="51"/>
  <c r="I295" i="51"/>
  <c r="J295" i="51"/>
  <c r="K295" i="51"/>
  <c r="L295" i="51"/>
  <c r="M295" i="51"/>
  <c r="N295" i="51"/>
  <c r="O295" i="51"/>
  <c r="P295" i="51"/>
  <c r="Q295" i="51"/>
  <c r="R295" i="51"/>
  <c r="S295" i="51"/>
  <c r="T295" i="51"/>
  <c r="U295" i="51"/>
  <c r="V295" i="51"/>
  <c r="D296" i="51"/>
  <c r="E296" i="51"/>
  <c r="F296" i="51"/>
  <c r="G296" i="51"/>
  <c r="H296" i="51"/>
  <c r="I296" i="51"/>
  <c r="J296" i="51"/>
  <c r="K296" i="51"/>
  <c r="L296" i="51"/>
  <c r="M296" i="51"/>
  <c r="N296" i="51"/>
  <c r="O296" i="51"/>
  <c r="P296" i="51"/>
  <c r="Q296" i="51"/>
  <c r="R296" i="51"/>
  <c r="S296" i="51"/>
  <c r="T296" i="51"/>
  <c r="U296" i="51"/>
  <c r="V296" i="51"/>
  <c r="D297" i="51"/>
  <c r="E297" i="51"/>
  <c r="F297" i="51"/>
  <c r="G297" i="51"/>
  <c r="H297" i="51"/>
  <c r="I297" i="51"/>
  <c r="J297" i="51"/>
  <c r="K297" i="51"/>
  <c r="L297" i="51"/>
  <c r="M297" i="51"/>
  <c r="N297" i="51"/>
  <c r="O297" i="51"/>
  <c r="P297" i="51"/>
  <c r="Q297" i="51"/>
  <c r="R297" i="51"/>
  <c r="S297" i="51"/>
  <c r="T297" i="51"/>
  <c r="U297" i="51"/>
  <c r="V297" i="51"/>
  <c r="D298" i="51"/>
  <c r="E298" i="51"/>
  <c r="F298" i="51"/>
  <c r="G298" i="51"/>
  <c r="H298" i="51"/>
  <c r="I298" i="51"/>
  <c r="J298" i="51"/>
  <c r="K298" i="51"/>
  <c r="L298" i="51"/>
  <c r="M298" i="51"/>
  <c r="N298" i="51"/>
  <c r="O298" i="51"/>
  <c r="P298" i="51"/>
  <c r="Q298" i="51"/>
  <c r="R298" i="51"/>
  <c r="S298" i="51"/>
  <c r="T298" i="51"/>
  <c r="U298" i="51"/>
  <c r="V298" i="51"/>
  <c r="D299" i="51"/>
  <c r="E299" i="51"/>
  <c r="F299" i="51"/>
  <c r="G299" i="51"/>
  <c r="H299" i="51"/>
  <c r="I299" i="51"/>
  <c r="J299" i="51"/>
  <c r="K299" i="51"/>
  <c r="L299" i="51"/>
  <c r="M299" i="51"/>
  <c r="N299" i="51"/>
  <c r="O299" i="51"/>
  <c r="P299" i="51"/>
  <c r="Q299" i="51"/>
  <c r="R299" i="51"/>
  <c r="S299" i="51"/>
  <c r="T299" i="51"/>
  <c r="U299" i="51"/>
  <c r="V299" i="51"/>
  <c r="D300" i="51"/>
  <c r="E300" i="51"/>
  <c r="F300" i="51"/>
  <c r="G300" i="51"/>
  <c r="H300" i="51"/>
  <c r="I300" i="51"/>
  <c r="J300" i="51"/>
  <c r="K300" i="51"/>
  <c r="L300" i="51"/>
  <c r="M300" i="51"/>
  <c r="N300" i="51"/>
  <c r="O300" i="51"/>
  <c r="P300" i="51"/>
  <c r="Q300" i="51"/>
  <c r="R300" i="51"/>
  <c r="S300" i="51"/>
  <c r="T300" i="51"/>
  <c r="U300" i="51"/>
  <c r="V300" i="51"/>
  <c r="D301" i="51"/>
  <c r="E301" i="51"/>
  <c r="F301" i="51"/>
  <c r="G301" i="51"/>
  <c r="H301" i="51"/>
  <c r="I301" i="51"/>
  <c r="J301" i="51"/>
  <c r="K301" i="51"/>
  <c r="L301" i="51"/>
  <c r="M301" i="51"/>
  <c r="N301" i="51"/>
  <c r="O301" i="51"/>
  <c r="P301" i="51"/>
  <c r="Q301" i="51"/>
  <c r="R301" i="51"/>
  <c r="S301" i="51"/>
  <c r="T301" i="51"/>
  <c r="U301" i="51"/>
  <c r="V301" i="51"/>
  <c r="D302" i="51"/>
  <c r="E302" i="51"/>
  <c r="F302" i="51"/>
  <c r="G302" i="51"/>
  <c r="H302" i="51"/>
  <c r="I302" i="51"/>
  <c r="J302" i="51"/>
  <c r="K302" i="51"/>
  <c r="L302" i="51"/>
  <c r="M302" i="51"/>
  <c r="N302" i="51"/>
  <c r="O302" i="51"/>
  <c r="P302" i="51"/>
  <c r="Q302" i="51"/>
  <c r="R302" i="51"/>
  <c r="S302" i="51"/>
  <c r="T302" i="51"/>
  <c r="U302" i="51"/>
  <c r="V302" i="51"/>
  <c r="D303" i="51"/>
  <c r="E303" i="51"/>
  <c r="F303" i="51"/>
  <c r="G303" i="51"/>
  <c r="H303" i="51"/>
  <c r="I303" i="51"/>
  <c r="J303" i="51"/>
  <c r="K303" i="51"/>
  <c r="L303" i="51"/>
  <c r="M303" i="51"/>
  <c r="N303" i="51"/>
  <c r="O303" i="51"/>
  <c r="P303" i="51"/>
  <c r="Q303" i="51"/>
  <c r="R303" i="51"/>
  <c r="S303" i="51"/>
  <c r="T303" i="51"/>
  <c r="U303" i="51"/>
  <c r="V303" i="51"/>
  <c r="D304" i="51"/>
  <c r="E304" i="51"/>
  <c r="F304" i="51"/>
  <c r="G304" i="51"/>
  <c r="H304" i="51"/>
  <c r="I304" i="51"/>
  <c r="J304" i="51"/>
  <c r="K304" i="51"/>
  <c r="L304" i="51"/>
  <c r="M304" i="51"/>
  <c r="N304" i="51"/>
  <c r="O304" i="51"/>
  <c r="P304" i="51"/>
  <c r="Q304" i="51"/>
  <c r="R304" i="51"/>
  <c r="S304" i="51"/>
  <c r="T304" i="51"/>
  <c r="U304" i="51"/>
  <c r="V304" i="51"/>
  <c r="D305" i="51"/>
  <c r="E305" i="51"/>
  <c r="F305" i="51"/>
  <c r="G305" i="51"/>
  <c r="H305" i="51"/>
  <c r="I305" i="51"/>
  <c r="J305" i="51"/>
  <c r="K305" i="51"/>
  <c r="L305" i="51"/>
  <c r="M305" i="51"/>
  <c r="N305" i="51"/>
  <c r="O305" i="51"/>
  <c r="P305" i="51"/>
  <c r="Q305" i="51"/>
  <c r="R305" i="51"/>
  <c r="S305" i="51"/>
  <c r="T305" i="51"/>
  <c r="U305" i="51"/>
  <c r="V305" i="51"/>
  <c r="D306" i="51"/>
  <c r="E306" i="51"/>
  <c r="F306" i="51"/>
  <c r="G306" i="51"/>
  <c r="H306" i="51"/>
  <c r="I306" i="51"/>
  <c r="J306" i="51"/>
  <c r="K306" i="51"/>
  <c r="L306" i="51"/>
  <c r="M306" i="51"/>
  <c r="N306" i="51"/>
  <c r="O306" i="51"/>
  <c r="P306" i="51"/>
  <c r="Q306" i="51"/>
  <c r="R306" i="51"/>
  <c r="S306" i="51"/>
  <c r="T306" i="51"/>
  <c r="U306" i="51"/>
  <c r="V306" i="51"/>
  <c r="D307" i="51"/>
  <c r="E307" i="51"/>
  <c r="F307" i="51"/>
  <c r="G307" i="51"/>
  <c r="H307" i="51"/>
  <c r="I307" i="51"/>
  <c r="J307" i="51"/>
  <c r="K307" i="51"/>
  <c r="L307" i="51"/>
  <c r="M307" i="51"/>
  <c r="N307" i="51"/>
  <c r="O307" i="51"/>
  <c r="P307" i="51"/>
  <c r="Q307" i="51"/>
  <c r="R307" i="51"/>
  <c r="S307" i="51"/>
  <c r="T307" i="51"/>
  <c r="U307" i="51"/>
  <c r="V307" i="51"/>
  <c r="D308" i="51"/>
  <c r="E308" i="51"/>
  <c r="F308" i="51"/>
  <c r="G308" i="51"/>
  <c r="H308" i="51"/>
  <c r="I308" i="51"/>
  <c r="J308" i="51"/>
  <c r="K308" i="51"/>
  <c r="L308" i="51"/>
  <c r="M308" i="51"/>
  <c r="N308" i="51"/>
  <c r="O308" i="51"/>
  <c r="P308" i="51"/>
  <c r="Q308" i="51"/>
  <c r="R308" i="51"/>
  <c r="S308" i="51"/>
  <c r="T308" i="51"/>
  <c r="U308" i="51"/>
  <c r="V308" i="51"/>
  <c r="D309" i="51"/>
  <c r="E309" i="51"/>
  <c r="F309" i="51"/>
  <c r="G309" i="51"/>
  <c r="H309" i="51"/>
  <c r="I309" i="51"/>
  <c r="J309" i="51"/>
  <c r="K309" i="51"/>
  <c r="L309" i="51"/>
  <c r="M309" i="51"/>
  <c r="N309" i="51"/>
  <c r="O309" i="51"/>
  <c r="P309" i="51"/>
  <c r="Q309" i="51"/>
  <c r="R309" i="51"/>
  <c r="S309" i="51"/>
  <c r="T309" i="51"/>
  <c r="U309" i="51"/>
  <c r="V309" i="51"/>
  <c r="D310" i="51"/>
  <c r="E310" i="51"/>
  <c r="F310" i="51"/>
  <c r="G310" i="51"/>
  <c r="H310" i="51"/>
  <c r="I310" i="51"/>
  <c r="J310" i="51"/>
  <c r="K310" i="51"/>
  <c r="L310" i="51"/>
  <c r="M310" i="51"/>
  <c r="N310" i="51"/>
  <c r="O310" i="51"/>
  <c r="P310" i="51"/>
  <c r="Q310" i="51"/>
  <c r="R310" i="51"/>
  <c r="S310" i="51"/>
  <c r="T310" i="51"/>
  <c r="U310" i="51"/>
  <c r="V310" i="51"/>
  <c r="D311" i="51"/>
  <c r="E311" i="51"/>
  <c r="F311" i="51"/>
  <c r="G311" i="51"/>
  <c r="H311" i="51"/>
  <c r="I311" i="51"/>
  <c r="J311" i="51"/>
  <c r="K311" i="51"/>
  <c r="L311" i="51"/>
  <c r="M311" i="51"/>
  <c r="N311" i="51"/>
  <c r="O311" i="51"/>
  <c r="P311" i="51"/>
  <c r="Q311" i="51"/>
  <c r="R311" i="51"/>
  <c r="S311" i="51"/>
  <c r="T311" i="51"/>
  <c r="U311" i="51"/>
  <c r="V311" i="51"/>
  <c r="D312" i="51"/>
  <c r="E312" i="51"/>
  <c r="F312" i="51"/>
  <c r="G312" i="51"/>
  <c r="H312" i="51"/>
  <c r="I312" i="51"/>
  <c r="J312" i="51"/>
  <c r="K312" i="51"/>
  <c r="L312" i="51"/>
  <c r="M312" i="51"/>
  <c r="N312" i="51"/>
  <c r="O312" i="51"/>
  <c r="P312" i="51"/>
  <c r="Q312" i="51"/>
  <c r="R312" i="51"/>
  <c r="S312" i="51"/>
  <c r="T312" i="51"/>
  <c r="U312" i="51"/>
  <c r="V312" i="51"/>
  <c r="D313" i="51"/>
  <c r="E313" i="51"/>
  <c r="F313" i="51"/>
  <c r="G313" i="51"/>
  <c r="H313" i="51"/>
  <c r="I313" i="51"/>
  <c r="J313" i="51"/>
  <c r="K313" i="51"/>
  <c r="L313" i="51"/>
  <c r="M313" i="51"/>
  <c r="N313" i="51"/>
  <c r="O313" i="51"/>
  <c r="P313" i="51"/>
  <c r="Q313" i="51"/>
  <c r="R313" i="51"/>
  <c r="S313" i="51"/>
  <c r="T313" i="51"/>
  <c r="U313" i="51"/>
  <c r="V313" i="51"/>
  <c r="D314" i="51"/>
  <c r="E314" i="51"/>
  <c r="F314" i="51"/>
  <c r="G314" i="51"/>
  <c r="H314" i="51"/>
  <c r="I314" i="51"/>
  <c r="J314" i="51"/>
  <c r="K314" i="51"/>
  <c r="L314" i="51"/>
  <c r="M314" i="51"/>
  <c r="N314" i="51"/>
  <c r="O314" i="51"/>
  <c r="P314" i="51"/>
  <c r="Q314" i="51"/>
  <c r="R314" i="51"/>
  <c r="S314" i="51"/>
  <c r="T314" i="51"/>
  <c r="U314" i="51"/>
  <c r="V314" i="51"/>
  <c r="D315" i="51"/>
  <c r="E315" i="51"/>
  <c r="F315" i="51"/>
  <c r="G315" i="51"/>
  <c r="H315" i="51"/>
  <c r="I315" i="51"/>
  <c r="J315" i="51"/>
  <c r="K315" i="51"/>
  <c r="L315" i="51"/>
  <c r="M315" i="51"/>
  <c r="N315" i="51"/>
  <c r="O315" i="51"/>
  <c r="P315" i="51"/>
  <c r="Q315" i="51"/>
  <c r="R315" i="51"/>
  <c r="S315" i="51"/>
  <c r="T315" i="51"/>
  <c r="U315" i="51"/>
  <c r="V315" i="51"/>
  <c r="D316" i="51"/>
  <c r="E316" i="51"/>
  <c r="F316" i="51"/>
  <c r="G316" i="51"/>
  <c r="H316" i="51"/>
  <c r="I316" i="51"/>
  <c r="J316" i="51"/>
  <c r="K316" i="51"/>
  <c r="L316" i="51"/>
  <c r="M316" i="51"/>
  <c r="N316" i="51"/>
  <c r="O316" i="51"/>
  <c r="P316" i="51"/>
  <c r="Q316" i="51"/>
  <c r="R316" i="51"/>
  <c r="S316" i="51"/>
  <c r="T316" i="51"/>
  <c r="U316" i="51"/>
  <c r="V316" i="51"/>
  <c r="D317" i="51"/>
  <c r="E317" i="51"/>
  <c r="F317" i="51"/>
  <c r="G317" i="51"/>
  <c r="H317" i="51"/>
  <c r="I317" i="51"/>
  <c r="J317" i="51"/>
  <c r="K317" i="51"/>
  <c r="L317" i="51"/>
  <c r="M317" i="51"/>
  <c r="N317" i="51"/>
  <c r="O317" i="51"/>
  <c r="P317" i="51"/>
  <c r="Q317" i="51"/>
  <c r="R317" i="51"/>
  <c r="S317" i="51"/>
  <c r="T317" i="51"/>
  <c r="U317" i="51"/>
  <c r="V317" i="51"/>
  <c r="D318" i="51"/>
  <c r="E318" i="51"/>
  <c r="F318" i="51"/>
  <c r="G318" i="51"/>
  <c r="H318" i="51"/>
  <c r="I318" i="51"/>
  <c r="J318" i="51"/>
  <c r="K318" i="51"/>
  <c r="L318" i="51"/>
  <c r="M318" i="51"/>
  <c r="N318" i="51"/>
  <c r="O318" i="51"/>
  <c r="P318" i="51"/>
  <c r="Q318" i="51"/>
  <c r="R318" i="51"/>
  <c r="S318" i="51"/>
  <c r="T318" i="51"/>
  <c r="U318" i="51"/>
  <c r="V318" i="51"/>
  <c r="D319" i="51"/>
  <c r="E319" i="51"/>
  <c r="F319" i="51"/>
  <c r="G319" i="51"/>
  <c r="H319" i="51"/>
  <c r="I319" i="51"/>
  <c r="J319" i="51"/>
  <c r="K319" i="51"/>
  <c r="L319" i="51"/>
  <c r="M319" i="51"/>
  <c r="N319" i="51"/>
  <c r="O319" i="51"/>
  <c r="P319" i="51"/>
  <c r="Q319" i="51"/>
  <c r="R319" i="51"/>
  <c r="S319" i="51"/>
  <c r="T319" i="51"/>
  <c r="U319" i="51"/>
  <c r="V319" i="51"/>
  <c r="D320" i="51"/>
  <c r="E320" i="51"/>
  <c r="F320" i="51"/>
  <c r="G320" i="51"/>
  <c r="H320" i="51"/>
  <c r="I320" i="51"/>
  <c r="J320" i="51"/>
  <c r="K320" i="51"/>
  <c r="L320" i="51"/>
  <c r="M320" i="51"/>
  <c r="N320" i="51"/>
  <c r="O320" i="51"/>
  <c r="P320" i="51"/>
  <c r="Q320" i="51"/>
  <c r="R320" i="51"/>
  <c r="S320" i="51"/>
  <c r="T320" i="51"/>
  <c r="U320" i="51"/>
  <c r="V320" i="51"/>
  <c r="D323" i="51"/>
  <c r="E323" i="51"/>
  <c r="F323" i="51"/>
  <c r="G323" i="51"/>
  <c r="H323" i="51"/>
  <c r="I323" i="51"/>
  <c r="J323" i="51"/>
  <c r="K323" i="51"/>
  <c r="L323" i="51"/>
  <c r="M323" i="51"/>
  <c r="N323" i="51"/>
  <c r="O323" i="51"/>
  <c r="P323" i="51"/>
  <c r="Q323" i="51"/>
  <c r="R323" i="51"/>
  <c r="S323" i="51"/>
  <c r="T323" i="51"/>
  <c r="U323" i="51"/>
  <c r="V323" i="51"/>
  <c r="D324" i="51"/>
  <c r="E324" i="51"/>
  <c r="F324" i="51"/>
  <c r="G324" i="51"/>
  <c r="H324" i="51"/>
  <c r="I324" i="51"/>
  <c r="J324" i="51"/>
  <c r="K324" i="51"/>
  <c r="L324" i="51"/>
  <c r="M324" i="51"/>
  <c r="N324" i="51"/>
  <c r="O324" i="51"/>
  <c r="P324" i="51"/>
  <c r="Q324" i="51"/>
  <c r="R324" i="51"/>
  <c r="S324" i="51"/>
  <c r="T324" i="51"/>
  <c r="U324" i="51"/>
  <c r="V324" i="51"/>
  <c r="D325" i="51"/>
  <c r="E325" i="51"/>
  <c r="F325" i="51"/>
  <c r="G325" i="51"/>
  <c r="H325" i="51"/>
  <c r="I325" i="51"/>
  <c r="J325" i="51"/>
  <c r="K325" i="51"/>
  <c r="L325" i="51"/>
  <c r="M325" i="51"/>
  <c r="N325" i="51"/>
  <c r="O325" i="51"/>
  <c r="P325" i="51"/>
  <c r="Q325" i="51"/>
  <c r="R325" i="51"/>
  <c r="S325" i="51"/>
  <c r="T325" i="51"/>
  <c r="U325" i="51"/>
  <c r="V325" i="51"/>
  <c r="D326" i="51"/>
  <c r="E326" i="51"/>
  <c r="F326" i="51"/>
  <c r="G326" i="51"/>
  <c r="H326" i="51"/>
  <c r="I326" i="51"/>
  <c r="J326" i="51"/>
  <c r="K326" i="51"/>
  <c r="L326" i="51"/>
  <c r="M326" i="51"/>
  <c r="N326" i="51"/>
  <c r="O326" i="51"/>
  <c r="P326" i="51"/>
  <c r="Q326" i="51"/>
  <c r="R326" i="51"/>
  <c r="S326" i="51"/>
  <c r="T326" i="51"/>
  <c r="U326" i="51"/>
  <c r="V326" i="51"/>
  <c r="D327" i="51"/>
  <c r="E327" i="51"/>
  <c r="F327" i="51"/>
  <c r="G327" i="51"/>
  <c r="H327" i="51"/>
  <c r="I327" i="51"/>
  <c r="J327" i="51"/>
  <c r="K327" i="51"/>
  <c r="L327" i="51"/>
  <c r="M327" i="51"/>
  <c r="N327" i="51"/>
  <c r="O327" i="51"/>
  <c r="P327" i="51"/>
  <c r="Q327" i="51"/>
  <c r="R327" i="51"/>
  <c r="S327" i="51"/>
  <c r="T327" i="51"/>
  <c r="U327" i="51"/>
  <c r="V327" i="51"/>
  <c r="D328" i="51"/>
  <c r="E328" i="51"/>
  <c r="F328" i="51"/>
  <c r="G328" i="51"/>
  <c r="H328" i="51"/>
  <c r="I328" i="51"/>
  <c r="J328" i="51"/>
  <c r="K328" i="51"/>
  <c r="L328" i="51"/>
  <c r="M328" i="51"/>
  <c r="N328" i="51"/>
  <c r="O328" i="51"/>
  <c r="P328" i="51"/>
  <c r="Q328" i="51"/>
  <c r="R328" i="51"/>
  <c r="S328" i="51"/>
  <c r="T328" i="51"/>
  <c r="U328" i="51"/>
  <c r="V328" i="51"/>
  <c r="D329" i="51"/>
  <c r="E329" i="51"/>
  <c r="F329" i="51"/>
  <c r="G329" i="51"/>
  <c r="H329" i="51"/>
  <c r="I329" i="51"/>
  <c r="J329" i="51"/>
  <c r="K329" i="51"/>
  <c r="L329" i="51"/>
  <c r="M329" i="51"/>
  <c r="N329" i="51"/>
  <c r="O329" i="51"/>
  <c r="P329" i="51"/>
  <c r="Q329" i="51"/>
  <c r="R329" i="51"/>
  <c r="S329" i="51"/>
  <c r="T329" i="51"/>
  <c r="U329" i="51"/>
  <c r="V329" i="51"/>
  <c r="D330" i="51"/>
  <c r="E330" i="51"/>
  <c r="F330" i="51"/>
  <c r="G330" i="51"/>
  <c r="H330" i="51"/>
  <c r="I330" i="51"/>
  <c r="J330" i="51"/>
  <c r="K330" i="51"/>
  <c r="L330" i="51"/>
  <c r="M330" i="51"/>
  <c r="N330" i="51"/>
  <c r="O330" i="51"/>
  <c r="P330" i="51"/>
  <c r="Q330" i="51"/>
  <c r="R330" i="51"/>
  <c r="S330" i="51"/>
  <c r="T330" i="51"/>
  <c r="U330" i="51"/>
  <c r="V330" i="51"/>
  <c r="D331" i="51"/>
  <c r="E331" i="51"/>
  <c r="F331" i="51"/>
  <c r="G331" i="51"/>
  <c r="H331" i="51"/>
  <c r="I331" i="51"/>
  <c r="J331" i="51"/>
  <c r="K331" i="51"/>
  <c r="L331" i="51"/>
  <c r="M331" i="51"/>
  <c r="N331" i="51"/>
  <c r="O331" i="51"/>
  <c r="P331" i="51"/>
  <c r="Q331" i="51"/>
  <c r="R331" i="51"/>
  <c r="S331" i="51"/>
  <c r="T331" i="51"/>
  <c r="U331" i="51"/>
  <c r="V331" i="51"/>
  <c r="D332" i="51"/>
  <c r="E332" i="51"/>
  <c r="F332" i="51"/>
  <c r="G332" i="51"/>
  <c r="H332" i="51"/>
  <c r="I332" i="51"/>
  <c r="J332" i="51"/>
  <c r="K332" i="51"/>
  <c r="L332" i="51"/>
  <c r="M332" i="51"/>
  <c r="N332" i="51"/>
  <c r="O332" i="51"/>
  <c r="P332" i="51"/>
  <c r="Q332" i="51"/>
  <c r="R332" i="51"/>
  <c r="S332" i="51"/>
  <c r="T332" i="51"/>
  <c r="U332" i="51"/>
  <c r="V332" i="51"/>
  <c r="D333" i="51"/>
  <c r="E333" i="51"/>
  <c r="F333" i="51"/>
  <c r="G333" i="51"/>
  <c r="H333" i="51"/>
  <c r="I333" i="51"/>
  <c r="J333" i="51"/>
  <c r="K333" i="51"/>
  <c r="L333" i="51"/>
  <c r="M333" i="51"/>
  <c r="N333" i="51"/>
  <c r="O333" i="51"/>
  <c r="P333" i="51"/>
  <c r="Q333" i="51"/>
  <c r="R333" i="51"/>
  <c r="S333" i="51"/>
  <c r="T333" i="51"/>
  <c r="U333" i="51"/>
  <c r="V333" i="51"/>
  <c r="D334" i="51"/>
  <c r="E334" i="51"/>
  <c r="F334" i="51"/>
  <c r="G334" i="51"/>
  <c r="H334" i="51"/>
  <c r="I334" i="51"/>
  <c r="J334" i="51"/>
  <c r="K334" i="51"/>
  <c r="L334" i="51"/>
  <c r="M334" i="51"/>
  <c r="N334" i="51"/>
  <c r="O334" i="51"/>
  <c r="P334" i="51"/>
  <c r="Q334" i="51"/>
  <c r="R334" i="51"/>
  <c r="S334" i="51"/>
  <c r="T334" i="51"/>
  <c r="U334" i="51"/>
  <c r="V334" i="51"/>
  <c r="D335" i="51"/>
  <c r="E335" i="51"/>
  <c r="F335" i="51"/>
  <c r="G335" i="51"/>
  <c r="H335" i="51"/>
  <c r="I335" i="51"/>
  <c r="J335" i="51"/>
  <c r="K335" i="51"/>
  <c r="L335" i="51"/>
  <c r="M335" i="51"/>
  <c r="N335" i="51"/>
  <c r="O335" i="51"/>
  <c r="P335" i="51"/>
  <c r="Q335" i="51"/>
  <c r="R335" i="51"/>
  <c r="S335" i="51"/>
  <c r="T335" i="51"/>
  <c r="U335" i="51"/>
  <c r="V335" i="51"/>
  <c r="D336" i="51"/>
  <c r="E336" i="51"/>
  <c r="F336" i="51"/>
  <c r="G336" i="51"/>
  <c r="H336" i="51"/>
  <c r="I336" i="51"/>
  <c r="J336" i="51"/>
  <c r="K336" i="51"/>
  <c r="L336" i="51"/>
  <c r="M336" i="51"/>
  <c r="N336" i="51"/>
  <c r="O336" i="51"/>
  <c r="P336" i="51"/>
  <c r="Q336" i="51"/>
  <c r="R336" i="51"/>
  <c r="S336" i="51"/>
  <c r="T336" i="51"/>
  <c r="U336" i="51"/>
  <c r="V336" i="51"/>
  <c r="D337" i="51"/>
  <c r="E337" i="51"/>
  <c r="F337" i="51"/>
  <c r="G337" i="51"/>
  <c r="H337" i="51"/>
  <c r="I337" i="51"/>
  <c r="J337" i="51"/>
  <c r="K337" i="51"/>
  <c r="L337" i="51"/>
  <c r="M337" i="51"/>
  <c r="N337" i="51"/>
  <c r="O337" i="51"/>
  <c r="P337" i="51"/>
  <c r="Q337" i="51"/>
  <c r="R337" i="51"/>
  <c r="S337" i="51"/>
  <c r="T337" i="51"/>
  <c r="U337" i="51"/>
  <c r="V337" i="51"/>
  <c r="D338" i="51"/>
  <c r="E338" i="51"/>
  <c r="F338" i="51"/>
  <c r="G338" i="51"/>
  <c r="H338" i="51"/>
  <c r="I338" i="51"/>
  <c r="J338" i="51"/>
  <c r="K338" i="51"/>
  <c r="L338" i="51"/>
  <c r="M338" i="51"/>
  <c r="N338" i="51"/>
  <c r="O338" i="51"/>
  <c r="P338" i="51"/>
  <c r="Q338" i="51"/>
  <c r="R338" i="51"/>
  <c r="S338" i="51"/>
  <c r="T338" i="51"/>
  <c r="U338" i="51"/>
  <c r="V338" i="51"/>
  <c r="D339" i="51"/>
  <c r="E339" i="51"/>
  <c r="F339" i="51"/>
  <c r="G339" i="51"/>
  <c r="H339" i="51"/>
  <c r="I339" i="51"/>
  <c r="J339" i="51"/>
  <c r="K339" i="51"/>
  <c r="L339" i="51"/>
  <c r="M339" i="51"/>
  <c r="N339" i="51"/>
  <c r="O339" i="51"/>
  <c r="P339" i="51"/>
  <c r="Q339" i="51"/>
  <c r="R339" i="51"/>
  <c r="S339" i="51"/>
  <c r="T339" i="51"/>
  <c r="U339" i="51"/>
  <c r="V339" i="51"/>
  <c r="D340" i="51"/>
  <c r="E340" i="51"/>
  <c r="F340" i="51"/>
  <c r="G340" i="51"/>
  <c r="H340" i="51"/>
  <c r="I340" i="51"/>
  <c r="J340" i="51"/>
  <c r="K340" i="51"/>
  <c r="L340" i="51"/>
  <c r="M340" i="51"/>
  <c r="N340" i="51"/>
  <c r="O340" i="51"/>
  <c r="P340" i="51"/>
  <c r="Q340" i="51"/>
  <c r="R340" i="51"/>
  <c r="S340" i="51"/>
  <c r="T340" i="51"/>
  <c r="U340" i="51"/>
  <c r="V340" i="51"/>
  <c r="D341" i="51"/>
  <c r="E341" i="51"/>
  <c r="F341" i="51"/>
  <c r="G341" i="51"/>
  <c r="H341" i="51"/>
  <c r="I341" i="51"/>
  <c r="J341" i="51"/>
  <c r="K341" i="51"/>
  <c r="L341" i="51"/>
  <c r="M341" i="51"/>
  <c r="N341" i="51"/>
  <c r="O341" i="51"/>
  <c r="P341" i="51"/>
  <c r="Q341" i="51"/>
  <c r="R341" i="51"/>
  <c r="S341" i="51"/>
  <c r="T341" i="51"/>
  <c r="U341" i="51"/>
  <c r="V341" i="51"/>
  <c r="D342" i="51"/>
  <c r="E342" i="51"/>
  <c r="F342" i="51"/>
  <c r="G342" i="51"/>
  <c r="H342" i="51"/>
  <c r="I342" i="51"/>
  <c r="J342" i="51"/>
  <c r="K342" i="51"/>
  <c r="L342" i="51"/>
  <c r="M342" i="51"/>
  <c r="N342" i="51"/>
  <c r="O342" i="51"/>
  <c r="P342" i="51"/>
  <c r="Q342" i="51"/>
  <c r="R342" i="51"/>
  <c r="S342" i="51"/>
  <c r="T342" i="51"/>
  <c r="U342" i="51"/>
  <c r="V342" i="51"/>
  <c r="D343" i="51"/>
  <c r="E343" i="51"/>
  <c r="F343" i="51"/>
  <c r="G343" i="51"/>
  <c r="H343" i="51"/>
  <c r="I343" i="51"/>
  <c r="J343" i="51"/>
  <c r="K343" i="51"/>
  <c r="L343" i="51"/>
  <c r="M343" i="51"/>
  <c r="N343" i="51"/>
  <c r="O343" i="51"/>
  <c r="P343" i="51"/>
  <c r="Q343" i="51"/>
  <c r="R343" i="51"/>
  <c r="S343" i="51"/>
  <c r="T343" i="51"/>
  <c r="U343" i="51"/>
  <c r="V343" i="51"/>
  <c r="D344" i="51"/>
  <c r="E344" i="51"/>
  <c r="F344" i="51"/>
  <c r="G344" i="51"/>
  <c r="H344" i="51"/>
  <c r="I344" i="51"/>
  <c r="J344" i="51"/>
  <c r="K344" i="51"/>
  <c r="L344" i="51"/>
  <c r="M344" i="51"/>
  <c r="N344" i="51"/>
  <c r="O344" i="51"/>
  <c r="P344" i="51"/>
  <c r="Q344" i="51"/>
  <c r="R344" i="51"/>
  <c r="S344" i="51"/>
  <c r="T344" i="51"/>
  <c r="U344" i="51"/>
  <c r="V344" i="51"/>
  <c r="D345" i="51"/>
  <c r="E345" i="51"/>
  <c r="F345" i="51"/>
  <c r="G345" i="51"/>
  <c r="H345" i="51"/>
  <c r="I345" i="51"/>
  <c r="J345" i="51"/>
  <c r="K345" i="51"/>
  <c r="L345" i="51"/>
  <c r="M345" i="51"/>
  <c r="N345" i="51"/>
  <c r="O345" i="51"/>
  <c r="P345" i="51"/>
  <c r="Q345" i="51"/>
  <c r="R345" i="51"/>
  <c r="S345" i="51"/>
  <c r="T345" i="51"/>
  <c r="U345" i="51"/>
  <c r="V345" i="51"/>
  <c r="D346" i="51"/>
  <c r="E346" i="51"/>
  <c r="F346" i="51"/>
  <c r="G346" i="51"/>
  <c r="H346" i="51"/>
  <c r="I346" i="51"/>
  <c r="J346" i="51"/>
  <c r="K346" i="51"/>
  <c r="L346" i="51"/>
  <c r="M346" i="51"/>
  <c r="N346" i="51"/>
  <c r="O346" i="51"/>
  <c r="P346" i="51"/>
  <c r="Q346" i="51"/>
  <c r="R346" i="51"/>
  <c r="S346" i="51"/>
  <c r="T346" i="51"/>
  <c r="U346" i="51"/>
  <c r="V346" i="51"/>
  <c r="D347" i="51"/>
  <c r="E347" i="51"/>
  <c r="F347" i="51"/>
  <c r="G347" i="51"/>
  <c r="H347" i="51"/>
  <c r="I347" i="51"/>
  <c r="J347" i="51"/>
  <c r="K347" i="51"/>
  <c r="L347" i="51"/>
  <c r="M347" i="51"/>
  <c r="N347" i="51"/>
  <c r="O347" i="51"/>
  <c r="P347" i="51"/>
  <c r="Q347" i="51"/>
  <c r="R347" i="51"/>
  <c r="S347" i="51"/>
  <c r="T347" i="51"/>
  <c r="U347" i="51"/>
  <c r="V347" i="51"/>
  <c r="D348" i="51"/>
  <c r="E348" i="51"/>
  <c r="F348" i="51"/>
  <c r="G348" i="51"/>
  <c r="H348" i="51"/>
  <c r="I348" i="51"/>
  <c r="J348" i="51"/>
  <c r="K348" i="51"/>
  <c r="L348" i="51"/>
  <c r="M348" i="51"/>
  <c r="N348" i="51"/>
  <c r="O348" i="51"/>
  <c r="P348" i="51"/>
  <c r="Q348" i="51"/>
  <c r="R348" i="51"/>
  <c r="S348" i="51"/>
  <c r="T348" i="51"/>
  <c r="U348" i="51"/>
  <c r="V348" i="51"/>
  <c r="D349" i="51"/>
  <c r="E349" i="51"/>
  <c r="F349" i="51"/>
  <c r="G349" i="51"/>
  <c r="H349" i="51"/>
  <c r="I349" i="51"/>
  <c r="J349" i="51"/>
  <c r="K349" i="51"/>
  <c r="L349" i="51"/>
  <c r="M349" i="51"/>
  <c r="N349" i="51"/>
  <c r="O349" i="51"/>
  <c r="P349" i="51"/>
  <c r="Q349" i="51"/>
  <c r="R349" i="51"/>
  <c r="S349" i="51"/>
  <c r="T349" i="51"/>
  <c r="U349" i="51"/>
  <c r="V349" i="51"/>
  <c r="D350" i="51"/>
  <c r="E350" i="51"/>
  <c r="F350" i="51"/>
  <c r="G350" i="51"/>
  <c r="H350" i="51"/>
  <c r="I350" i="51"/>
  <c r="J350" i="51"/>
  <c r="K350" i="51"/>
  <c r="L350" i="51"/>
  <c r="M350" i="51"/>
  <c r="N350" i="51"/>
  <c r="O350" i="51"/>
  <c r="P350" i="51"/>
  <c r="Q350" i="51"/>
  <c r="R350" i="51"/>
  <c r="S350" i="51"/>
  <c r="T350" i="51"/>
  <c r="U350" i="51"/>
  <c r="V350" i="51"/>
  <c r="D351" i="51"/>
  <c r="E351" i="51"/>
  <c r="F351" i="51"/>
  <c r="G351" i="51"/>
  <c r="H351" i="51"/>
  <c r="I351" i="51"/>
  <c r="J351" i="51"/>
  <c r="K351" i="51"/>
  <c r="L351" i="51"/>
  <c r="M351" i="51"/>
  <c r="N351" i="51"/>
  <c r="O351" i="51"/>
  <c r="P351" i="51"/>
  <c r="Q351" i="51"/>
  <c r="R351" i="51"/>
  <c r="S351" i="51"/>
  <c r="T351" i="51"/>
  <c r="U351" i="51"/>
  <c r="V351" i="51"/>
  <c r="D352" i="51"/>
  <c r="E352" i="51"/>
  <c r="F352" i="51"/>
  <c r="G352" i="51"/>
  <c r="H352" i="51"/>
  <c r="I352" i="51"/>
  <c r="J352" i="51"/>
  <c r="K352" i="51"/>
  <c r="L352" i="51"/>
  <c r="M352" i="51"/>
  <c r="N352" i="51"/>
  <c r="O352" i="51"/>
  <c r="P352" i="51"/>
  <c r="Q352" i="51"/>
  <c r="R352" i="51"/>
  <c r="S352" i="51"/>
  <c r="T352" i="51"/>
  <c r="U352" i="51"/>
  <c r="V352" i="51"/>
  <c r="D353" i="51"/>
  <c r="E353" i="51"/>
  <c r="F353" i="51"/>
  <c r="G353" i="51"/>
  <c r="H353" i="51"/>
  <c r="I353" i="51"/>
  <c r="J353" i="51"/>
  <c r="K353" i="51"/>
  <c r="L353" i="51"/>
  <c r="M353" i="51"/>
  <c r="N353" i="51"/>
  <c r="O353" i="51"/>
  <c r="P353" i="51"/>
  <c r="Q353" i="51"/>
  <c r="R353" i="51"/>
  <c r="S353" i="51"/>
  <c r="T353" i="51"/>
  <c r="U353" i="51"/>
  <c r="V353" i="51"/>
  <c r="D354" i="51"/>
  <c r="E354" i="51"/>
  <c r="F354" i="51"/>
  <c r="G354" i="51"/>
  <c r="H354" i="51"/>
  <c r="I354" i="51"/>
  <c r="J354" i="51"/>
  <c r="K354" i="51"/>
  <c r="L354" i="51"/>
  <c r="M354" i="51"/>
  <c r="N354" i="51"/>
  <c r="O354" i="51"/>
  <c r="P354" i="51"/>
  <c r="Q354" i="51"/>
  <c r="R354" i="51"/>
  <c r="S354" i="51"/>
  <c r="T354" i="51"/>
  <c r="U354" i="51"/>
  <c r="V354" i="51"/>
  <c r="D355" i="51"/>
  <c r="E355" i="51"/>
  <c r="F355" i="51"/>
  <c r="G355" i="51"/>
  <c r="H355" i="51"/>
  <c r="I355" i="51"/>
  <c r="J355" i="51"/>
  <c r="K355" i="51"/>
  <c r="L355" i="51"/>
  <c r="M355" i="51"/>
  <c r="N355" i="51"/>
  <c r="O355" i="51"/>
  <c r="P355" i="51"/>
  <c r="Q355" i="51"/>
  <c r="R355" i="51"/>
  <c r="S355" i="51"/>
  <c r="T355" i="51"/>
  <c r="U355" i="51"/>
  <c r="V355" i="51"/>
  <c r="D356" i="51"/>
  <c r="E356" i="51"/>
  <c r="F356" i="51"/>
  <c r="G356" i="51"/>
  <c r="H356" i="51"/>
  <c r="I356" i="51"/>
  <c r="J356" i="51"/>
  <c r="K356" i="51"/>
  <c r="L356" i="51"/>
  <c r="M356" i="51"/>
  <c r="N356" i="51"/>
  <c r="O356" i="51"/>
  <c r="P356" i="51"/>
  <c r="Q356" i="51"/>
  <c r="R356" i="51"/>
  <c r="S356" i="51"/>
  <c r="T356" i="51"/>
  <c r="U356" i="51"/>
  <c r="V356" i="51"/>
  <c r="D357" i="51"/>
  <c r="E357" i="51"/>
  <c r="F357" i="51"/>
  <c r="G357" i="51"/>
  <c r="H357" i="51"/>
  <c r="I357" i="51"/>
  <c r="J357" i="51"/>
  <c r="K357" i="51"/>
  <c r="L357" i="51"/>
  <c r="M357" i="51"/>
  <c r="N357" i="51"/>
  <c r="O357" i="51"/>
  <c r="P357" i="51"/>
  <c r="Q357" i="51"/>
  <c r="R357" i="51"/>
  <c r="S357" i="51"/>
  <c r="T357" i="51"/>
  <c r="U357" i="51"/>
  <c r="V357" i="51"/>
  <c r="D358" i="51"/>
  <c r="E358" i="51"/>
  <c r="F358" i="51"/>
  <c r="G358" i="51"/>
  <c r="H358" i="51"/>
  <c r="I358" i="51"/>
  <c r="J358" i="51"/>
  <c r="K358" i="51"/>
  <c r="L358" i="51"/>
  <c r="M358" i="51"/>
  <c r="N358" i="51"/>
  <c r="O358" i="51"/>
  <c r="P358" i="51"/>
  <c r="Q358" i="51"/>
  <c r="R358" i="51"/>
  <c r="S358" i="51"/>
  <c r="T358" i="51"/>
  <c r="U358" i="51"/>
  <c r="V358" i="51"/>
  <c r="D359" i="51"/>
  <c r="E359" i="51"/>
  <c r="F359" i="51"/>
  <c r="G359" i="51"/>
  <c r="H359" i="51"/>
  <c r="I359" i="51"/>
  <c r="J359" i="51"/>
  <c r="K359" i="51"/>
  <c r="L359" i="51"/>
  <c r="M359" i="51"/>
  <c r="N359" i="51"/>
  <c r="O359" i="51"/>
  <c r="P359" i="51"/>
  <c r="Q359" i="51"/>
  <c r="R359" i="51"/>
  <c r="S359" i="51"/>
  <c r="T359" i="51"/>
  <c r="U359" i="51"/>
  <c r="V359" i="51"/>
  <c r="D360" i="51"/>
  <c r="E360" i="51"/>
  <c r="F360" i="51"/>
  <c r="G360" i="51"/>
  <c r="H360" i="51"/>
  <c r="I360" i="51"/>
  <c r="J360" i="51"/>
  <c r="K360" i="51"/>
  <c r="L360" i="51"/>
  <c r="M360" i="51"/>
  <c r="N360" i="51"/>
  <c r="O360" i="51"/>
  <c r="P360" i="51"/>
  <c r="Q360" i="51"/>
  <c r="R360" i="51"/>
  <c r="S360" i="51"/>
  <c r="T360" i="51"/>
  <c r="U360" i="51"/>
  <c r="V360" i="51"/>
  <c r="D361" i="51"/>
  <c r="E361" i="51"/>
  <c r="F361" i="51"/>
  <c r="G361" i="51"/>
  <c r="H361" i="51"/>
  <c r="I361" i="51"/>
  <c r="J361" i="51"/>
  <c r="K361" i="51"/>
  <c r="L361" i="51"/>
  <c r="M361" i="51"/>
  <c r="N361" i="51"/>
  <c r="O361" i="51"/>
  <c r="P361" i="51"/>
  <c r="Q361" i="51"/>
  <c r="R361" i="51"/>
  <c r="S361" i="51"/>
  <c r="T361" i="51"/>
  <c r="U361" i="51"/>
  <c r="V361" i="51"/>
  <c r="D362" i="51"/>
  <c r="E362" i="51"/>
  <c r="F362" i="51"/>
  <c r="G362" i="51"/>
  <c r="H362" i="51"/>
  <c r="I362" i="51"/>
  <c r="J362" i="51"/>
  <c r="K362" i="51"/>
  <c r="L362" i="51"/>
  <c r="M362" i="51"/>
  <c r="N362" i="51"/>
  <c r="O362" i="51"/>
  <c r="P362" i="51"/>
  <c r="Q362" i="51"/>
  <c r="R362" i="51"/>
  <c r="S362" i="51"/>
  <c r="T362" i="51"/>
  <c r="U362" i="51"/>
  <c r="V362" i="51"/>
  <c r="D363" i="51"/>
  <c r="E363" i="51"/>
  <c r="F363" i="51"/>
  <c r="G363" i="51"/>
  <c r="H363" i="51"/>
  <c r="I363" i="51"/>
  <c r="J363" i="51"/>
  <c r="K363" i="51"/>
  <c r="L363" i="51"/>
  <c r="M363" i="51"/>
  <c r="N363" i="51"/>
  <c r="O363" i="51"/>
  <c r="P363" i="51"/>
  <c r="Q363" i="51"/>
  <c r="R363" i="51"/>
  <c r="S363" i="51"/>
  <c r="T363" i="51"/>
  <c r="U363" i="51"/>
  <c r="V363" i="51"/>
  <c r="D364" i="51"/>
  <c r="E364" i="51"/>
  <c r="F364" i="51"/>
  <c r="G364" i="51"/>
  <c r="H364" i="51"/>
  <c r="I364" i="51"/>
  <c r="J364" i="51"/>
  <c r="K364" i="51"/>
  <c r="L364" i="51"/>
  <c r="M364" i="51"/>
  <c r="N364" i="51"/>
  <c r="O364" i="51"/>
  <c r="P364" i="51"/>
  <c r="Q364" i="51"/>
  <c r="R364" i="51"/>
  <c r="S364" i="51"/>
  <c r="T364" i="51"/>
  <c r="U364" i="51"/>
  <c r="V364" i="51"/>
  <c r="D365" i="51"/>
  <c r="E365" i="51"/>
  <c r="F365" i="51"/>
  <c r="G365" i="51"/>
  <c r="H365" i="51"/>
  <c r="I365" i="51"/>
  <c r="J365" i="51"/>
  <c r="K365" i="51"/>
  <c r="L365" i="51"/>
  <c r="M365" i="51"/>
  <c r="N365" i="51"/>
  <c r="O365" i="51"/>
  <c r="P365" i="51"/>
  <c r="Q365" i="51"/>
  <c r="R365" i="51"/>
  <c r="S365" i="51"/>
  <c r="T365" i="51"/>
  <c r="U365" i="51"/>
  <c r="V365" i="51"/>
  <c r="D366" i="51"/>
  <c r="E366" i="51"/>
  <c r="F366" i="51"/>
  <c r="G366" i="51"/>
  <c r="H366" i="51"/>
  <c r="I366" i="51"/>
  <c r="J366" i="51"/>
  <c r="K366" i="51"/>
  <c r="L366" i="51"/>
  <c r="M366" i="51"/>
  <c r="N366" i="51"/>
  <c r="O366" i="51"/>
  <c r="P366" i="51"/>
  <c r="Q366" i="51"/>
  <c r="R366" i="51"/>
  <c r="S366" i="51"/>
  <c r="T366" i="51"/>
  <c r="U366" i="51"/>
  <c r="V366" i="51"/>
  <c r="D367" i="51"/>
  <c r="E367" i="51"/>
  <c r="F367" i="51"/>
  <c r="G367" i="51"/>
  <c r="H367" i="51"/>
  <c r="I367" i="51"/>
  <c r="J367" i="51"/>
  <c r="K367" i="51"/>
  <c r="L367" i="51"/>
  <c r="M367" i="51"/>
  <c r="N367" i="51"/>
  <c r="O367" i="51"/>
  <c r="P367" i="51"/>
  <c r="Q367" i="51"/>
  <c r="R367" i="51"/>
  <c r="S367" i="51"/>
  <c r="T367" i="51"/>
  <c r="U367" i="51"/>
  <c r="V367" i="51"/>
  <c r="D368" i="51"/>
  <c r="E368" i="51"/>
  <c r="F368" i="51"/>
  <c r="G368" i="51"/>
  <c r="H368" i="51"/>
  <c r="I368" i="51"/>
  <c r="J368" i="51"/>
  <c r="K368" i="51"/>
  <c r="L368" i="51"/>
  <c r="M368" i="51"/>
  <c r="N368" i="51"/>
  <c r="O368" i="51"/>
  <c r="P368" i="51"/>
  <c r="Q368" i="51"/>
  <c r="R368" i="51"/>
  <c r="S368" i="51"/>
  <c r="T368" i="51"/>
  <c r="U368" i="51"/>
  <c r="V368" i="51"/>
  <c r="D369" i="51"/>
  <c r="E369" i="51"/>
  <c r="F369" i="51"/>
  <c r="G369" i="51"/>
  <c r="H369" i="51"/>
  <c r="I369" i="51"/>
  <c r="J369" i="51"/>
  <c r="K369" i="51"/>
  <c r="L369" i="51"/>
  <c r="M369" i="51"/>
  <c r="N369" i="51"/>
  <c r="O369" i="51"/>
  <c r="P369" i="51"/>
  <c r="Q369" i="51"/>
  <c r="R369" i="51"/>
  <c r="S369" i="51"/>
  <c r="T369" i="51"/>
  <c r="U369" i="51"/>
  <c r="V369" i="51"/>
  <c r="D370" i="51"/>
  <c r="E370" i="51"/>
  <c r="F370" i="51"/>
  <c r="G370" i="51"/>
  <c r="H370" i="51"/>
  <c r="I370" i="51"/>
  <c r="J370" i="51"/>
  <c r="K370" i="51"/>
  <c r="L370" i="51"/>
  <c r="M370" i="51"/>
  <c r="N370" i="51"/>
  <c r="O370" i="51"/>
  <c r="P370" i="51"/>
  <c r="Q370" i="51"/>
  <c r="R370" i="51"/>
  <c r="S370" i="51"/>
  <c r="T370" i="51"/>
  <c r="U370" i="51"/>
  <c r="V370" i="51"/>
  <c r="D371" i="51"/>
  <c r="E371" i="51"/>
  <c r="F371" i="51"/>
  <c r="G371" i="51"/>
  <c r="H371" i="51"/>
  <c r="I371" i="51"/>
  <c r="J371" i="51"/>
  <c r="K371" i="51"/>
  <c r="L371" i="51"/>
  <c r="M371" i="51"/>
  <c r="N371" i="51"/>
  <c r="O371" i="51"/>
  <c r="P371" i="51"/>
  <c r="Q371" i="51"/>
  <c r="R371" i="51"/>
  <c r="S371" i="51"/>
  <c r="T371" i="51"/>
  <c r="U371" i="51"/>
  <c r="V371" i="51"/>
  <c r="D372" i="51"/>
  <c r="E372" i="51"/>
  <c r="F372" i="51"/>
  <c r="G372" i="51"/>
  <c r="H372" i="51"/>
  <c r="I372" i="51"/>
  <c r="J372" i="51"/>
  <c r="K372" i="51"/>
  <c r="L372" i="51"/>
  <c r="M372" i="51"/>
  <c r="N372" i="51"/>
  <c r="O372" i="51"/>
  <c r="P372" i="51"/>
  <c r="Q372" i="51"/>
  <c r="R372" i="51"/>
  <c r="S372" i="51"/>
  <c r="T372" i="51"/>
  <c r="U372" i="51"/>
  <c r="V372" i="51"/>
  <c r="D373" i="51"/>
  <c r="E373" i="51"/>
  <c r="F373" i="51"/>
  <c r="G373" i="51"/>
  <c r="H373" i="51"/>
  <c r="I373" i="51"/>
  <c r="J373" i="51"/>
  <c r="K373" i="51"/>
  <c r="L373" i="51"/>
  <c r="M373" i="51"/>
  <c r="N373" i="51"/>
  <c r="O373" i="51"/>
  <c r="P373" i="51"/>
  <c r="Q373" i="51"/>
  <c r="R373" i="51"/>
  <c r="S373" i="51"/>
  <c r="T373" i="51"/>
  <c r="U373" i="51"/>
  <c r="V373" i="51"/>
  <c r="D374" i="51"/>
  <c r="E374" i="51"/>
  <c r="F374" i="51"/>
  <c r="G374" i="51"/>
  <c r="H374" i="51"/>
  <c r="I374" i="51"/>
  <c r="J374" i="51"/>
  <c r="K374" i="51"/>
  <c r="L374" i="51"/>
  <c r="M374" i="51"/>
  <c r="N374" i="51"/>
  <c r="O374" i="51"/>
  <c r="P374" i="51"/>
  <c r="Q374" i="51"/>
  <c r="R374" i="51"/>
  <c r="S374" i="51"/>
  <c r="T374" i="51"/>
  <c r="U374" i="51"/>
  <c r="V374" i="51"/>
  <c r="D375" i="51"/>
  <c r="E375" i="51"/>
  <c r="F375" i="51"/>
  <c r="G375" i="51"/>
  <c r="H375" i="51"/>
  <c r="I375" i="51"/>
  <c r="J375" i="51"/>
  <c r="K375" i="51"/>
  <c r="L375" i="51"/>
  <c r="M375" i="51"/>
  <c r="N375" i="51"/>
  <c r="O375" i="51"/>
  <c r="P375" i="51"/>
  <c r="Q375" i="51"/>
  <c r="R375" i="51"/>
  <c r="S375" i="51"/>
  <c r="T375" i="51"/>
  <c r="U375" i="51"/>
  <c r="V375" i="51"/>
  <c r="D376" i="51"/>
  <c r="E376" i="51"/>
  <c r="F376" i="51"/>
  <c r="G376" i="51"/>
  <c r="H376" i="51"/>
  <c r="I376" i="51"/>
  <c r="J376" i="51"/>
  <c r="K376" i="51"/>
  <c r="L376" i="51"/>
  <c r="M376" i="51"/>
  <c r="N376" i="51"/>
  <c r="O376" i="51"/>
  <c r="P376" i="51"/>
  <c r="Q376" i="51"/>
  <c r="R376" i="51"/>
  <c r="S376" i="51"/>
  <c r="T376" i="51"/>
  <c r="U376" i="51"/>
  <c r="V376" i="51"/>
  <c r="D377" i="51"/>
  <c r="E377" i="51"/>
  <c r="F377" i="51"/>
  <c r="G377" i="51"/>
  <c r="H377" i="51"/>
  <c r="I377" i="51"/>
  <c r="J377" i="51"/>
  <c r="K377" i="51"/>
  <c r="L377" i="51"/>
  <c r="M377" i="51"/>
  <c r="N377" i="51"/>
  <c r="O377" i="51"/>
  <c r="P377" i="51"/>
  <c r="Q377" i="51"/>
  <c r="R377" i="51"/>
  <c r="S377" i="51"/>
  <c r="T377" i="51"/>
  <c r="U377" i="51"/>
  <c r="V377" i="51"/>
  <c r="D378" i="51"/>
  <c r="E378" i="51"/>
  <c r="F378" i="51"/>
  <c r="G378" i="51"/>
  <c r="H378" i="51"/>
  <c r="I378" i="51"/>
  <c r="J378" i="51"/>
  <c r="K378" i="51"/>
  <c r="L378" i="51"/>
  <c r="M378" i="51"/>
  <c r="N378" i="51"/>
  <c r="O378" i="51"/>
  <c r="P378" i="51"/>
  <c r="Q378" i="51"/>
  <c r="R378" i="51"/>
  <c r="S378" i="51"/>
  <c r="T378" i="51"/>
  <c r="U378" i="51"/>
  <c r="V378" i="51"/>
  <c r="D379" i="51"/>
  <c r="E379" i="51"/>
  <c r="F379" i="51"/>
  <c r="G379" i="51"/>
  <c r="H379" i="51"/>
  <c r="I379" i="51"/>
  <c r="J379" i="51"/>
  <c r="K379" i="51"/>
  <c r="L379" i="51"/>
  <c r="M379" i="51"/>
  <c r="N379" i="51"/>
  <c r="O379" i="51"/>
  <c r="P379" i="51"/>
  <c r="Q379" i="51"/>
  <c r="R379" i="51"/>
  <c r="S379" i="51"/>
  <c r="T379" i="51"/>
  <c r="U379" i="51"/>
  <c r="V379" i="51"/>
  <c r="D380" i="51"/>
  <c r="E380" i="51"/>
  <c r="F380" i="51"/>
  <c r="G380" i="51"/>
  <c r="H380" i="51"/>
  <c r="I380" i="51"/>
  <c r="J380" i="51"/>
  <c r="K380" i="51"/>
  <c r="L380" i="51"/>
  <c r="M380" i="51"/>
  <c r="N380" i="51"/>
  <c r="O380" i="51"/>
  <c r="P380" i="51"/>
  <c r="Q380" i="51"/>
  <c r="R380" i="51"/>
  <c r="S380" i="51"/>
  <c r="T380" i="51"/>
  <c r="U380" i="51"/>
  <c r="V380" i="51"/>
  <c r="D381" i="51"/>
  <c r="E381" i="51"/>
  <c r="F381" i="51"/>
  <c r="G381" i="51"/>
  <c r="H381" i="51"/>
  <c r="I381" i="51"/>
  <c r="J381" i="51"/>
  <c r="K381" i="51"/>
  <c r="L381" i="51"/>
  <c r="M381" i="51"/>
  <c r="N381" i="51"/>
  <c r="O381" i="51"/>
  <c r="P381" i="51"/>
  <c r="Q381" i="51"/>
  <c r="R381" i="51"/>
  <c r="S381" i="51"/>
  <c r="T381" i="51"/>
  <c r="U381" i="51"/>
  <c r="V381" i="51"/>
  <c r="D382" i="51"/>
  <c r="E382" i="51"/>
  <c r="F382" i="51"/>
  <c r="G382" i="51"/>
  <c r="H382" i="51"/>
  <c r="I382" i="51"/>
  <c r="J382" i="51"/>
  <c r="K382" i="51"/>
  <c r="L382" i="51"/>
  <c r="M382" i="51"/>
  <c r="N382" i="51"/>
  <c r="O382" i="51"/>
  <c r="P382" i="51"/>
  <c r="Q382" i="51"/>
  <c r="R382" i="51"/>
  <c r="S382" i="51"/>
  <c r="T382" i="51"/>
  <c r="U382" i="51"/>
  <c r="V382" i="51"/>
  <c r="D383" i="51"/>
  <c r="E383" i="51"/>
  <c r="F383" i="51"/>
  <c r="G383" i="51"/>
  <c r="H383" i="51"/>
  <c r="I383" i="51"/>
  <c r="J383" i="51"/>
  <c r="K383" i="51"/>
  <c r="L383" i="51"/>
  <c r="M383" i="51"/>
  <c r="N383" i="51"/>
  <c r="O383" i="51"/>
  <c r="P383" i="51"/>
  <c r="Q383" i="51"/>
  <c r="R383" i="51"/>
  <c r="S383" i="51"/>
  <c r="T383" i="51"/>
  <c r="U383" i="51"/>
  <c r="V383" i="51"/>
  <c r="D384" i="51"/>
  <c r="E384" i="51"/>
  <c r="F384" i="51"/>
  <c r="G384" i="51"/>
  <c r="H384" i="51"/>
  <c r="I384" i="51"/>
  <c r="J384" i="51"/>
  <c r="K384" i="51"/>
  <c r="L384" i="51"/>
  <c r="M384" i="51"/>
  <c r="N384" i="51"/>
  <c r="O384" i="51"/>
  <c r="P384" i="51"/>
  <c r="Q384" i="51"/>
  <c r="R384" i="51"/>
  <c r="S384" i="51"/>
  <c r="T384" i="51"/>
  <c r="U384" i="51"/>
  <c r="V384" i="51"/>
  <c r="D385" i="51"/>
  <c r="E385" i="51"/>
  <c r="F385" i="51"/>
  <c r="G385" i="51"/>
  <c r="H385" i="51"/>
  <c r="I385" i="51"/>
  <c r="J385" i="51"/>
  <c r="K385" i="51"/>
  <c r="L385" i="51"/>
  <c r="M385" i="51"/>
  <c r="N385" i="51"/>
  <c r="O385" i="51"/>
  <c r="P385" i="51"/>
  <c r="Q385" i="51"/>
  <c r="R385" i="51"/>
  <c r="S385" i="51"/>
  <c r="T385" i="51"/>
  <c r="U385" i="51"/>
  <c r="V385" i="51"/>
  <c r="D386" i="51"/>
  <c r="E386" i="51"/>
  <c r="F386" i="51"/>
  <c r="G386" i="51"/>
  <c r="H386" i="51"/>
  <c r="I386" i="51"/>
  <c r="J386" i="51"/>
  <c r="K386" i="51"/>
  <c r="L386" i="51"/>
  <c r="M386" i="51"/>
  <c r="N386" i="51"/>
  <c r="O386" i="51"/>
  <c r="P386" i="51"/>
  <c r="Q386" i="51"/>
  <c r="R386" i="51"/>
  <c r="S386" i="51"/>
  <c r="T386" i="51"/>
  <c r="U386" i="51"/>
  <c r="V386" i="51"/>
  <c r="D387" i="51"/>
  <c r="E387" i="51"/>
  <c r="F387" i="51"/>
  <c r="G387" i="51"/>
  <c r="H387" i="51"/>
  <c r="I387" i="51"/>
  <c r="J387" i="51"/>
  <c r="K387" i="51"/>
  <c r="L387" i="51"/>
  <c r="M387" i="51"/>
  <c r="N387" i="51"/>
  <c r="O387" i="51"/>
  <c r="P387" i="51"/>
  <c r="Q387" i="51"/>
  <c r="R387" i="51"/>
  <c r="S387" i="51"/>
  <c r="T387" i="51"/>
  <c r="U387" i="51"/>
  <c r="V387" i="51"/>
  <c r="D388" i="51"/>
  <c r="E388" i="51"/>
  <c r="F388" i="51"/>
  <c r="G388" i="51"/>
  <c r="H388" i="51"/>
  <c r="I388" i="51"/>
  <c r="J388" i="51"/>
  <c r="K388" i="51"/>
  <c r="L388" i="51"/>
  <c r="M388" i="51"/>
  <c r="N388" i="51"/>
  <c r="O388" i="51"/>
  <c r="P388" i="51"/>
  <c r="Q388" i="51"/>
  <c r="R388" i="51"/>
  <c r="S388" i="51"/>
  <c r="T388" i="51"/>
  <c r="U388" i="51"/>
  <c r="V388" i="51"/>
  <c r="D389" i="51"/>
  <c r="E389" i="51"/>
  <c r="F389" i="51"/>
  <c r="G389" i="51"/>
  <c r="H389" i="51"/>
  <c r="I389" i="51"/>
  <c r="J389" i="51"/>
  <c r="K389" i="51"/>
  <c r="L389" i="51"/>
  <c r="M389" i="51"/>
  <c r="N389" i="51"/>
  <c r="O389" i="51"/>
  <c r="P389" i="51"/>
  <c r="Q389" i="51"/>
  <c r="R389" i="51"/>
  <c r="S389" i="51"/>
  <c r="T389" i="51"/>
  <c r="U389" i="51"/>
  <c r="V389" i="51"/>
  <c r="D390" i="51"/>
  <c r="E390" i="51"/>
  <c r="F390" i="51"/>
  <c r="G390" i="51"/>
  <c r="H390" i="51"/>
  <c r="I390" i="51"/>
  <c r="J390" i="51"/>
  <c r="K390" i="51"/>
  <c r="L390" i="51"/>
  <c r="M390" i="51"/>
  <c r="N390" i="51"/>
  <c r="O390" i="51"/>
  <c r="P390" i="51"/>
  <c r="Q390" i="51"/>
  <c r="R390" i="51"/>
  <c r="S390" i="51"/>
  <c r="T390" i="51"/>
  <c r="U390" i="51"/>
  <c r="V390" i="51"/>
  <c r="D391" i="51"/>
  <c r="E391" i="51"/>
  <c r="F391" i="51"/>
  <c r="G391" i="51"/>
  <c r="H391" i="51"/>
  <c r="I391" i="51"/>
  <c r="J391" i="51"/>
  <c r="K391" i="51"/>
  <c r="L391" i="51"/>
  <c r="M391" i="51"/>
  <c r="N391" i="51"/>
  <c r="O391" i="51"/>
  <c r="P391" i="51"/>
  <c r="Q391" i="51"/>
  <c r="R391" i="51"/>
  <c r="S391" i="51"/>
  <c r="T391" i="51"/>
  <c r="U391" i="51"/>
  <c r="V391" i="51"/>
  <c r="D392" i="51"/>
  <c r="E392" i="51"/>
  <c r="F392" i="51"/>
  <c r="G392" i="51"/>
  <c r="H392" i="51"/>
  <c r="I392" i="51"/>
  <c r="J392" i="51"/>
  <c r="K392" i="51"/>
  <c r="L392" i="51"/>
  <c r="M392" i="51"/>
  <c r="N392" i="51"/>
  <c r="O392" i="51"/>
  <c r="P392" i="51"/>
  <c r="Q392" i="51"/>
  <c r="R392" i="51"/>
  <c r="S392" i="51"/>
  <c r="T392" i="51"/>
  <c r="U392" i="51"/>
  <c r="V392" i="51"/>
  <c r="D393" i="51"/>
  <c r="E393" i="51"/>
  <c r="F393" i="51"/>
  <c r="G393" i="51"/>
  <c r="H393" i="51"/>
  <c r="I393" i="51"/>
  <c r="J393" i="51"/>
  <c r="K393" i="51"/>
  <c r="L393" i="51"/>
  <c r="M393" i="51"/>
  <c r="N393" i="51"/>
  <c r="O393" i="51"/>
  <c r="P393" i="51"/>
  <c r="Q393" i="51"/>
  <c r="R393" i="51"/>
  <c r="S393" i="51"/>
  <c r="T393" i="51"/>
  <c r="U393" i="51"/>
  <c r="V393" i="51"/>
  <c r="D394" i="51"/>
  <c r="E394" i="51"/>
  <c r="F394" i="51"/>
  <c r="G394" i="51"/>
  <c r="H394" i="51"/>
  <c r="I394" i="51"/>
  <c r="J394" i="51"/>
  <c r="K394" i="51"/>
  <c r="L394" i="51"/>
  <c r="M394" i="51"/>
  <c r="N394" i="51"/>
  <c r="O394" i="51"/>
  <c r="P394" i="51"/>
  <c r="Q394" i="51"/>
  <c r="R394" i="51"/>
  <c r="S394" i="51"/>
  <c r="T394" i="51"/>
  <c r="U394" i="51"/>
  <c r="V394" i="51"/>
  <c r="D395" i="51"/>
  <c r="E395" i="51"/>
  <c r="F395" i="51"/>
  <c r="G395" i="51"/>
  <c r="H395" i="51"/>
  <c r="I395" i="51"/>
  <c r="J395" i="51"/>
  <c r="K395" i="51"/>
  <c r="L395" i="51"/>
  <c r="M395" i="51"/>
  <c r="N395" i="51"/>
  <c r="O395" i="51"/>
  <c r="P395" i="51"/>
  <c r="Q395" i="51"/>
  <c r="R395" i="51"/>
  <c r="S395" i="51"/>
  <c r="T395" i="51"/>
  <c r="U395" i="51"/>
  <c r="V395" i="51"/>
  <c r="D396" i="51"/>
  <c r="E396" i="51"/>
  <c r="F396" i="51"/>
  <c r="G396" i="51"/>
  <c r="H396" i="51"/>
  <c r="I396" i="51"/>
  <c r="J396" i="51"/>
  <c r="K396" i="51"/>
  <c r="L396" i="51"/>
  <c r="M396" i="51"/>
  <c r="N396" i="51"/>
  <c r="O396" i="51"/>
  <c r="P396" i="51"/>
  <c r="Q396" i="51"/>
  <c r="R396" i="51"/>
  <c r="S396" i="51"/>
  <c r="T396" i="51"/>
  <c r="U396" i="51"/>
  <c r="V396" i="51"/>
  <c r="D397" i="51"/>
  <c r="E397" i="51"/>
  <c r="F397" i="51"/>
  <c r="G397" i="51"/>
  <c r="H397" i="51"/>
  <c r="I397" i="51"/>
  <c r="J397" i="51"/>
  <c r="K397" i="51"/>
  <c r="L397" i="51"/>
  <c r="M397" i="51"/>
  <c r="N397" i="51"/>
  <c r="O397" i="51"/>
  <c r="P397" i="51"/>
  <c r="Q397" i="51"/>
  <c r="R397" i="51"/>
  <c r="S397" i="51"/>
  <c r="T397" i="51"/>
  <c r="U397" i="51"/>
  <c r="V397" i="51"/>
  <c r="D398" i="51"/>
  <c r="E398" i="51"/>
  <c r="F398" i="51"/>
  <c r="G398" i="51"/>
  <c r="H398" i="51"/>
  <c r="I398" i="51"/>
  <c r="J398" i="51"/>
  <c r="K398" i="51"/>
  <c r="L398" i="51"/>
  <c r="M398" i="51"/>
  <c r="N398" i="51"/>
  <c r="O398" i="51"/>
  <c r="P398" i="51"/>
  <c r="Q398" i="51"/>
  <c r="R398" i="51"/>
  <c r="S398" i="51"/>
  <c r="T398" i="51"/>
  <c r="U398" i="51"/>
  <c r="V398" i="51"/>
  <c r="D399" i="51"/>
  <c r="E399" i="51"/>
  <c r="F399" i="51"/>
  <c r="G399" i="51"/>
  <c r="H399" i="51"/>
  <c r="I399" i="51"/>
  <c r="J399" i="51"/>
  <c r="K399" i="51"/>
  <c r="L399" i="51"/>
  <c r="M399" i="51"/>
  <c r="N399" i="51"/>
  <c r="O399" i="51"/>
  <c r="P399" i="51"/>
  <c r="Q399" i="51"/>
  <c r="R399" i="51"/>
  <c r="S399" i="51"/>
  <c r="T399" i="51"/>
  <c r="U399" i="51"/>
  <c r="V399" i="51"/>
  <c r="D400" i="51"/>
  <c r="E400" i="51"/>
  <c r="F400" i="51"/>
  <c r="G400" i="51"/>
  <c r="H400" i="51"/>
  <c r="I400" i="51"/>
  <c r="J400" i="51"/>
  <c r="K400" i="51"/>
  <c r="L400" i="51"/>
  <c r="M400" i="51"/>
  <c r="N400" i="51"/>
  <c r="O400" i="51"/>
  <c r="P400" i="51"/>
  <c r="Q400" i="51"/>
  <c r="R400" i="51"/>
  <c r="S400" i="51"/>
  <c r="T400" i="51"/>
  <c r="U400" i="51"/>
  <c r="V400" i="51"/>
  <c r="D401" i="51"/>
  <c r="E401" i="51"/>
  <c r="F401" i="51"/>
  <c r="G401" i="51"/>
  <c r="H401" i="51"/>
  <c r="I401" i="51"/>
  <c r="J401" i="51"/>
  <c r="K401" i="51"/>
  <c r="L401" i="51"/>
  <c r="M401" i="51"/>
  <c r="N401" i="51"/>
  <c r="O401" i="51"/>
  <c r="P401" i="51"/>
  <c r="Q401" i="51"/>
  <c r="R401" i="51"/>
  <c r="S401" i="51"/>
  <c r="T401" i="51"/>
  <c r="U401" i="51"/>
  <c r="V401" i="51"/>
  <c r="D402" i="51"/>
  <c r="E402" i="51"/>
  <c r="F402" i="51"/>
  <c r="G402" i="51"/>
  <c r="H402" i="51"/>
  <c r="I402" i="51"/>
  <c r="J402" i="51"/>
  <c r="K402" i="51"/>
  <c r="L402" i="51"/>
  <c r="M402" i="51"/>
  <c r="N402" i="51"/>
  <c r="O402" i="51"/>
  <c r="P402" i="51"/>
  <c r="Q402" i="51"/>
  <c r="R402" i="51"/>
  <c r="S402" i="51"/>
  <c r="T402" i="51"/>
  <c r="U402" i="51"/>
  <c r="V402" i="51"/>
  <c r="D403" i="51"/>
  <c r="E403" i="51"/>
  <c r="F403" i="51"/>
  <c r="G403" i="51"/>
  <c r="H403" i="51"/>
  <c r="I403" i="51"/>
  <c r="J403" i="51"/>
  <c r="K403" i="51"/>
  <c r="L403" i="51"/>
  <c r="M403" i="51"/>
  <c r="N403" i="51"/>
  <c r="O403" i="51"/>
  <c r="P403" i="51"/>
  <c r="Q403" i="51"/>
  <c r="R403" i="51"/>
  <c r="S403" i="51"/>
  <c r="T403" i="51"/>
  <c r="U403" i="51"/>
  <c r="V403" i="51"/>
  <c r="D404" i="51"/>
  <c r="E404" i="51"/>
  <c r="F404" i="51"/>
  <c r="G404" i="51"/>
  <c r="H404" i="51"/>
  <c r="I404" i="51"/>
  <c r="J404" i="51"/>
  <c r="K404" i="51"/>
  <c r="L404" i="51"/>
  <c r="M404" i="51"/>
  <c r="N404" i="51"/>
  <c r="O404" i="51"/>
  <c r="P404" i="51"/>
  <c r="Q404" i="51"/>
  <c r="R404" i="51"/>
  <c r="S404" i="51"/>
  <c r="T404" i="51"/>
  <c r="U404" i="51"/>
  <c r="V404" i="51"/>
  <c r="D405" i="51"/>
  <c r="E405" i="51"/>
  <c r="F405" i="51"/>
  <c r="G405" i="51"/>
  <c r="H405" i="51"/>
  <c r="I405" i="51"/>
  <c r="J405" i="51"/>
  <c r="K405" i="51"/>
  <c r="L405" i="51"/>
  <c r="M405" i="51"/>
  <c r="N405" i="51"/>
  <c r="O405" i="51"/>
  <c r="P405" i="51"/>
  <c r="Q405" i="51"/>
  <c r="R405" i="51"/>
  <c r="S405" i="51"/>
  <c r="T405" i="51"/>
  <c r="U405" i="51"/>
  <c r="V405" i="51"/>
  <c r="D406" i="51"/>
  <c r="E406" i="51"/>
  <c r="F406" i="51"/>
  <c r="G406" i="51"/>
  <c r="H406" i="51"/>
  <c r="I406" i="51"/>
  <c r="J406" i="51"/>
  <c r="K406" i="51"/>
  <c r="L406" i="51"/>
  <c r="M406" i="51"/>
  <c r="N406" i="51"/>
  <c r="O406" i="51"/>
  <c r="P406" i="51"/>
  <c r="Q406" i="51"/>
  <c r="R406" i="51"/>
  <c r="S406" i="51"/>
  <c r="T406" i="51"/>
  <c r="U406" i="51"/>
  <c r="V406" i="51"/>
  <c r="D407" i="51"/>
  <c r="E407" i="51"/>
  <c r="F407" i="51"/>
  <c r="G407" i="51"/>
  <c r="H407" i="51"/>
  <c r="I407" i="51"/>
  <c r="J407" i="51"/>
  <c r="K407" i="51"/>
  <c r="L407" i="51"/>
  <c r="M407" i="51"/>
  <c r="N407" i="51"/>
  <c r="O407" i="51"/>
  <c r="P407" i="51"/>
  <c r="Q407" i="51"/>
  <c r="R407" i="51"/>
  <c r="S407" i="51"/>
  <c r="T407" i="51"/>
  <c r="U407" i="51"/>
  <c r="V407" i="51"/>
  <c r="D408" i="51"/>
  <c r="E408" i="51"/>
  <c r="F408" i="51"/>
  <c r="G408" i="51"/>
  <c r="H408" i="51"/>
  <c r="I408" i="51"/>
  <c r="J408" i="51"/>
  <c r="K408" i="51"/>
  <c r="L408" i="51"/>
  <c r="M408" i="51"/>
  <c r="N408" i="51"/>
  <c r="O408" i="51"/>
  <c r="P408" i="51"/>
  <c r="Q408" i="51"/>
  <c r="R408" i="51"/>
  <c r="S408" i="51"/>
  <c r="T408" i="51"/>
  <c r="U408" i="51"/>
  <c r="V408" i="51"/>
  <c r="D409" i="51"/>
  <c r="E409" i="51"/>
  <c r="F409" i="51"/>
  <c r="G409" i="51"/>
  <c r="H409" i="51"/>
  <c r="I409" i="51"/>
  <c r="J409" i="51"/>
  <c r="K409" i="51"/>
  <c r="L409" i="51"/>
  <c r="M409" i="51"/>
  <c r="N409" i="51"/>
  <c r="O409" i="51"/>
  <c r="P409" i="51"/>
  <c r="Q409" i="51"/>
  <c r="R409" i="51"/>
  <c r="S409" i="51"/>
  <c r="T409" i="51"/>
  <c r="U409" i="51"/>
  <c r="V409" i="51"/>
  <c r="D410" i="51"/>
  <c r="E410" i="51"/>
  <c r="F410" i="51"/>
  <c r="G410" i="51"/>
  <c r="H410" i="51"/>
  <c r="I410" i="51"/>
  <c r="J410" i="51"/>
  <c r="K410" i="51"/>
  <c r="L410" i="51"/>
  <c r="M410" i="51"/>
  <c r="N410" i="51"/>
  <c r="O410" i="51"/>
  <c r="P410" i="51"/>
  <c r="Q410" i="51"/>
  <c r="R410" i="51"/>
  <c r="S410" i="51"/>
  <c r="T410" i="51"/>
  <c r="U410" i="51"/>
  <c r="V410" i="51"/>
  <c r="D411" i="51"/>
  <c r="E411" i="51"/>
  <c r="F411" i="51"/>
  <c r="G411" i="51"/>
  <c r="H411" i="51"/>
  <c r="I411" i="51"/>
  <c r="J411" i="51"/>
  <c r="K411" i="51"/>
  <c r="L411" i="51"/>
  <c r="M411" i="51"/>
  <c r="N411" i="51"/>
  <c r="O411" i="51"/>
  <c r="P411" i="51"/>
  <c r="Q411" i="51"/>
  <c r="R411" i="51"/>
  <c r="S411" i="51"/>
  <c r="T411" i="51"/>
  <c r="U411" i="51"/>
  <c r="V411" i="51"/>
  <c r="D412" i="51"/>
  <c r="E412" i="51"/>
  <c r="F412" i="51"/>
  <c r="G412" i="51"/>
  <c r="H412" i="51"/>
  <c r="I412" i="51"/>
  <c r="J412" i="51"/>
  <c r="K412" i="51"/>
  <c r="L412" i="51"/>
  <c r="M412" i="51"/>
  <c r="N412" i="51"/>
  <c r="O412" i="51"/>
  <c r="P412" i="51"/>
  <c r="Q412" i="51"/>
  <c r="R412" i="51"/>
  <c r="S412" i="51"/>
  <c r="T412" i="51"/>
  <c r="U412" i="51"/>
  <c r="V412" i="51"/>
  <c r="D413" i="51"/>
  <c r="E413" i="51"/>
  <c r="F413" i="51"/>
  <c r="G413" i="51"/>
  <c r="H413" i="51"/>
  <c r="I413" i="51"/>
  <c r="J413" i="51"/>
  <c r="K413" i="51"/>
  <c r="L413" i="51"/>
  <c r="M413" i="51"/>
  <c r="N413" i="51"/>
  <c r="O413" i="51"/>
  <c r="P413" i="51"/>
  <c r="Q413" i="51"/>
  <c r="R413" i="51"/>
  <c r="S413" i="51"/>
  <c r="T413" i="51"/>
  <c r="U413" i="51"/>
  <c r="V413" i="51"/>
  <c r="D414" i="51"/>
  <c r="E414" i="51"/>
  <c r="F414" i="51"/>
  <c r="G414" i="51"/>
  <c r="H414" i="51"/>
  <c r="I414" i="51"/>
  <c r="J414" i="51"/>
  <c r="K414" i="51"/>
  <c r="L414" i="51"/>
  <c r="M414" i="51"/>
  <c r="N414" i="51"/>
  <c r="O414" i="51"/>
  <c r="P414" i="51"/>
  <c r="Q414" i="51"/>
  <c r="R414" i="51"/>
  <c r="S414" i="51"/>
  <c r="T414" i="51"/>
  <c r="U414" i="51"/>
  <c r="V414" i="51"/>
  <c r="D415" i="51"/>
  <c r="E415" i="51"/>
  <c r="F415" i="51"/>
  <c r="G415" i="51"/>
  <c r="H415" i="51"/>
  <c r="I415" i="51"/>
  <c r="J415" i="51"/>
  <c r="K415" i="51"/>
  <c r="L415" i="51"/>
  <c r="M415" i="51"/>
  <c r="N415" i="51"/>
  <c r="O415" i="51"/>
  <c r="P415" i="51"/>
  <c r="Q415" i="51"/>
  <c r="R415" i="51"/>
  <c r="S415" i="51"/>
  <c r="T415" i="51"/>
  <c r="U415" i="51"/>
  <c r="V415" i="51"/>
  <c r="D416" i="51"/>
  <c r="E416" i="51"/>
  <c r="F416" i="51"/>
  <c r="G416" i="51"/>
  <c r="H416" i="51"/>
  <c r="I416" i="51"/>
  <c r="J416" i="51"/>
  <c r="K416" i="51"/>
  <c r="L416" i="51"/>
  <c r="M416" i="51"/>
  <c r="N416" i="51"/>
  <c r="O416" i="51"/>
  <c r="P416" i="51"/>
  <c r="Q416" i="51"/>
  <c r="R416" i="51"/>
  <c r="S416" i="51"/>
  <c r="T416" i="51"/>
  <c r="U416" i="51"/>
  <c r="V416" i="51"/>
  <c r="D417" i="51"/>
  <c r="E417" i="51"/>
  <c r="F417" i="51"/>
  <c r="G417" i="51"/>
  <c r="H417" i="51"/>
  <c r="I417" i="51"/>
  <c r="J417" i="51"/>
  <c r="K417" i="51"/>
  <c r="L417" i="51"/>
  <c r="M417" i="51"/>
  <c r="N417" i="51"/>
  <c r="O417" i="51"/>
  <c r="P417" i="51"/>
  <c r="Q417" i="51"/>
  <c r="R417" i="51"/>
  <c r="S417" i="51"/>
  <c r="T417" i="51"/>
  <c r="U417" i="51"/>
  <c r="V417" i="51"/>
  <c r="D418" i="51"/>
  <c r="E418" i="51"/>
  <c r="F418" i="51"/>
  <c r="G418" i="51"/>
  <c r="H418" i="51"/>
  <c r="I418" i="51"/>
  <c r="J418" i="51"/>
  <c r="K418" i="51"/>
  <c r="L418" i="51"/>
  <c r="M418" i="51"/>
  <c r="N418" i="51"/>
  <c r="O418" i="51"/>
  <c r="P418" i="51"/>
  <c r="Q418" i="51"/>
  <c r="R418" i="51"/>
  <c r="S418" i="51"/>
  <c r="T418" i="51"/>
  <c r="U418" i="51"/>
  <c r="V418" i="51"/>
  <c r="D419" i="51"/>
  <c r="E419" i="51"/>
  <c r="F419" i="51"/>
  <c r="G419" i="51"/>
  <c r="H419" i="51"/>
  <c r="I419" i="51"/>
  <c r="J419" i="51"/>
  <c r="K419" i="51"/>
  <c r="L419" i="51"/>
  <c r="M419" i="51"/>
  <c r="N419" i="51"/>
  <c r="O419" i="51"/>
  <c r="P419" i="51"/>
  <c r="Q419" i="51"/>
  <c r="R419" i="51"/>
  <c r="S419" i="51"/>
  <c r="T419" i="51"/>
  <c r="U419" i="51"/>
  <c r="V419" i="51"/>
  <c r="D420" i="51"/>
  <c r="E420" i="51"/>
  <c r="F420" i="51"/>
  <c r="G420" i="51"/>
  <c r="H420" i="51"/>
  <c r="I420" i="51"/>
  <c r="J420" i="51"/>
  <c r="K420" i="51"/>
  <c r="L420" i="51"/>
  <c r="M420" i="51"/>
  <c r="N420" i="51"/>
  <c r="O420" i="51"/>
  <c r="P420" i="51"/>
  <c r="Q420" i="51"/>
  <c r="R420" i="51"/>
  <c r="S420" i="51"/>
  <c r="T420" i="51"/>
  <c r="U420" i="51"/>
  <c r="V420" i="51"/>
  <c r="D421" i="51"/>
  <c r="E421" i="51"/>
  <c r="F421" i="51"/>
  <c r="G421" i="51"/>
  <c r="H421" i="51"/>
  <c r="I421" i="51"/>
  <c r="J421" i="51"/>
  <c r="K421" i="51"/>
  <c r="L421" i="51"/>
  <c r="M421" i="51"/>
  <c r="N421" i="51"/>
  <c r="O421" i="51"/>
  <c r="P421" i="51"/>
  <c r="Q421" i="51"/>
  <c r="R421" i="51"/>
  <c r="S421" i="51"/>
  <c r="T421" i="51"/>
  <c r="U421" i="51"/>
  <c r="V421" i="51"/>
  <c r="D422" i="51"/>
  <c r="E422" i="51"/>
  <c r="F422" i="51"/>
  <c r="G422" i="51"/>
  <c r="H422" i="51"/>
  <c r="I422" i="51"/>
  <c r="J422" i="51"/>
  <c r="K422" i="51"/>
  <c r="L422" i="51"/>
  <c r="M422" i="51"/>
  <c r="N422" i="51"/>
  <c r="O422" i="51"/>
  <c r="P422" i="51"/>
  <c r="Q422" i="51"/>
  <c r="R422" i="51"/>
  <c r="S422" i="51"/>
  <c r="T422" i="51"/>
  <c r="U422" i="51"/>
  <c r="V422" i="51"/>
  <c r="D423" i="51"/>
  <c r="E423" i="51"/>
  <c r="F423" i="51"/>
  <c r="G423" i="51"/>
  <c r="H423" i="51"/>
  <c r="I423" i="51"/>
  <c r="J423" i="51"/>
  <c r="K423" i="51"/>
  <c r="L423" i="51"/>
  <c r="M423" i="51"/>
  <c r="N423" i="51"/>
  <c r="O423" i="51"/>
  <c r="P423" i="51"/>
  <c r="Q423" i="51"/>
  <c r="R423" i="51"/>
  <c r="S423" i="51"/>
  <c r="T423" i="51"/>
  <c r="U423" i="51"/>
  <c r="V423" i="51"/>
  <c r="D424" i="51"/>
  <c r="E424" i="51"/>
  <c r="F424" i="51"/>
  <c r="G424" i="51"/>
  <c r="H424" i="51"/>
  <c r="I424" i="51"/>
  <c r="J424" i="51"/>
  <c r="K424" i="51"/>
  <c r="L424" i="51"/>
  <c r="M424" i="51"/>
  <c r="N424" i="51"/>
  <c r="O424" i="51"/>
  <c r="P424" i="51"/>
  <c r="Q424" i="51"/>
  <c r="R424" i="51"/>
  <c r="S424" i="51"/>
  <c r="T424" i="51"/>
  <c r="U424" i="51"/>
  <c r="V424" i="51"/>
  <c r="D425" i="51"/>
  <c r="E425" i="51"/>
  <c r="F425" i="51"/>
  <c r="G425" i="51"/>
  <c r="H425" i="51"/>
  <c r="I425" i="51"/>
  <c r="J425" i="51"/>
  <c r="K425" i="51"/>
  <c r="L425" i="51"/>
  <c r="M425" i="51"/>
  <c r="N425" i="51"/>
  <c r="O425" i="51"/>
  <c r="P425" i="51"/>
  <c r="Q425" i="51"/>
  <c r="R425" i="51"/>
  <c r="S425" i="51"/>
  <c r="T425" i="51"/>
  <c r="U425" i="51"/>
  <c r="V425" i="51"/>
  <c r="D426" i="51"/>
  <c r="E426" i="51"/>
  <c r="F426" i="51"/>
  <c r="G426" i="51"/>
  <c r="H426" i="51"/>
  <c r="I426" i="51"/>
  <c r="J426" i="51"/>
  <c r="K426" i="51"/>
  <c r="L426" i="51"/>
  <c r="M426" i="51"/>
  <c r="N426" i="51"/>
  <c r="O426" i="51"/>
  <c r="P426" i="51"/>
  <c r="Q426" i="51"/>
  <c r="R426" i="51"/>
  <c r="S426" i="51"/>
  <c r="T426" i="51"/>
  <c r="U426" i="51"/>
  <c r="V426" i="51"/>
  <c r="D427" i="51"/>
  <c r="E427" i="51"/>
  <c r="F427" i="51"/>
  <c r="G427" i="51"/>
  <c r="H427" i="51"/>
  <c r="I427" i="51"/>
  <c r="J427" i="51"/>
  <c r="K427" i="51"/>
  <c r="L427" i="51"/>
  <c r="M427" i="51"/>
  <c r="N427" i="51"/>
  <c r="O427" i="51"/>
  <c r="P427" i="51"/>
  <c r="Q427" i="51"/>
  <c r="R427" i="51"/>
  <c r="S427" i="51"/>
  <c r="T427" i="51"/>
  <c r="U427" i="51"/>
  <c r="V427" i="51"/>
  <c r="D428" i="51"/>
  <c r="E428" i="51"/>
  <c r="F428" i="51"/>
  <c r="G428" i="51"/>
  <c r="H428" i="51"/>
  <c r="I428" i="51"/>
  <c r="J428" i="51"/>
  <c r="K428" i="51"/>
  <c r="L428" i="51"/>
  <c r="M428" i="51"/>
  <c r="N428" i="51"/>
  <c r="O428" i="51"/>
  <c r="P428" i="51"/>
  <c r="Q428" i="51"/>
  <c r="R428" i="51"/>
  <c r="S428" i="51"/>
  <c r="T428" i="51"/>
  <c r="U428" i="51"/>
  <c r="V428" i="51"/>
  <c r="D429" i="51"/>
  <c r="E429" i="51"/>
  <c r="F429" i="51"/>
  <c r="G429" i="51"/>
  <c r="H429" i="51"/>
  <c r="I429" i="51"/>
  <c r="J429" i="51"/>
  <c r="K429" i="51"/>
  <c r="L429" i="51"/>
  <c r="M429" i="51"/>
  <c r="N429" i="51"/>
  <c r="O429" i="51"/>
  <c r="P429" i="51"/>
  <c r="Q429" i="51"/>
  <c r="R429" i="51"/>
  <c r="S429" i="51"/>
  <c r="T429" i="51"/>
  <c r="U429" i="51"/>
  <c r="V429" i="51"/>
  <c r="D430" i="51"/>
  <c r="E430" i="51"/>
  <c r="F430" i="51"/>
  <c r="G430" i="51"/>
  <c r="H430" i="51"/>
  <c r="I430" i="51"/>
  <c r="J430" i="51"/>
  <c r="K430" i="51"/>
  <c r="L430" i="51"/>
  <c r="M430" i="51"/>
  <c r="N430" i="51"/>
  <c r="O430" i="51"/>
  <c r="P430" i="51"/>
  <c r="Q430" i="51"/>
  <c r="R430" i="51"/>
  <c r="S430" i="51"/>
  <c r="T430" i="51"/>
  <c r="U430" i="51"/>
  <c r="V430" i="51"/>
  <c r="D431" i="51"/>
  <c r="E431" i="51"/>
  <c r="F431" i="51"/>
  <c r="G431" i="51"/>
  <c r="H431" i="51"/>
  <c r="I431" i="51"/>
  <c r="J431" i="51"/>
  <c r="K431" i="51"/>
  <c r="L431" i="51"/>
  <c r="M431" i="51"/>
  <c r="N431" i="51"/>
  <c r="O431" i="51"/>
  <c r="P431" i="51"/>
  <c r="Q431" i="51"/>
  <c r="R431" i="51"/>
  <c r="S431" i="51"/>
  <c r="T431" i="51"/>
  <c r="U431" i="51"/>
  <c r="V431" i="51"/>
  <c r="D432" i="51"/>
  <c r="E432" i="51"/>
  <c r="F432" i="51"/>
  <c r="G432" i="51"/>
  <c r="H432" i="51"/>
  <c r="I432" i="51"/>
  <c r="J432" i="51"/>
  <c r="K432" i="51"/>
  <c r="L432" i="51"/>
  <c r="M432" i="51"/>
  <c r="N432" i="51"/>
  <c r="O432" i="51"/>
  <c r="P432" i="51"/>
  <c r="Q432" i="51"/>
  <c r="R432" i="51"/>
  <c r="S432" i="51"/>
  <c r="T432" i="51"/>
  <c r="U432" i="51"/>
  <c r="V432" i="51"/>
  <c r="D433" i="51"/>
  <c r="E433" i="51"/>
  <c r="F433" i="51"/>
  <c r="G433" i="51"/>
  <c r="H433" i="51"/>
  <c r="I433" i="51"/>
  <c r="J433" i="51"/>
  <c r="K433" i="51"/>
  <c r="L433" i="51"/>
  <c r="M433" i="51"/>
  <c r="N433" i="51"/>
  <c r="O433" i="51"/>
  <c r="P433" i="51"/>
  <c r="Q433" i="51"/>
  <c r="R433" i="51"/>
  <c r="S433" i="51"/>
  <c r="T433" i="51"/>
  <c r="U433" i="51"/>
  <c r="V433" i="51"/>
  <c r="D434" i="51"/>
  <c r="E434" i="51"/>
  <c r="F434" i="51"/>
  <c r="G434" i="51"/>
  <c r="H434" i="51"/>
  <c r="I434" i="51"/>
  <c r="J434" i="51"/>
  <c r="K434" i="51"/>
  <c r="L434" i="51"/>
  <c r="M434" i="51"/>
  <c r="N434" i="51"/>
  <c r="O434" i="51"/>
  <c r="P434" i="51"/>
  <c r="Q434" i="51"/>
  <c r="R434" i="51"/>
  <c r="S434" i="51"/>
  <c r="T434" i="51"/>
  <c r="U434" i="51"/>
  <c r="V434" i="51"/>
  <c r="D435" i="51"/>
  <c r="E435" i="51"/>
  <c r="F435" i="51"/>
  <c r="G435" i="51"/>
  <c r="H435" i="51"/>
  <c r="I435" i="51"/>
  <c r="J435" i="51"/>
  <c r="K435" i="51"/>
  <c r="L435" i="51"/>
  <c r="M435" i="51"/>
  <c r="N435" i="51"/>
  <c r="O435" i="51"/>
  <c r="P435" i="51"/>
  <c r="Q435" i="51"/>
  <c r="R435" i="51"/>
  <c r="S435" i="51"/>
  <c r="T435" i="51"/>
  <c r="U435" i="51"/>
  <c r="V435" i="51"/>
  <c r="D436" i="51"/>
  <c r="E436" i="51"/>
  <c r="F436" i="51"/>
  <c r="G436" i="51"/>
  <c r="H436" i="51"/>
  <c r="I436" i="51"/>
  <c r="J436" i="51"/>
  <c r="K436" i="51"/>
  <c r="L436" i="51"/>
  <c r="M436" i="51"/>
  <c r="N436" i="51"/>
  <c r="O436" i="51"/>
  <c r="P436" i="51"/>
  <c r="Q436" i="51"/>
  <c r="R436" i="51"/>
  <c r="S436" i="51"/>
  <c r="T436" i="51"/>
  <c r="U436" i="51"/>
  <c r="V436" i="51"/>
  <c r="D437" i="51"/>
  <c r="E437" i="51"/>
  <c r="F437" i="51"/>
  <c r="G437" i="51"/>
  <c r="H437" i="51"/>
  <c r="I437" i="51"/>
  <c r="J437" i="51"/>
  <c r="K437" i="51"/>
  <c r="L437" i="51"/>
  <c r="M437" i="51"/>
  <c r="N437" i="51"/>
  <c r="O437" i="51"/>
  <c r="P437" i="51"/>
  <c r="Q437" i="51"/>
  <c r="R437" i="51"/>
  <c r="S437" i="51"/>
  <c r="T437" i="51"/>
  <c r="U437" i="51"/>
  <c r="V437" i="51"/>
  <c r="D438" i="51"/>
  <c r="E438" i="51"/>
  <c r="F438" i="51"/>
  <c r="G438" i="51"/>
  <c r="H438" i="51"/>
  <c r="I438" i="51"/>
  <c r="J438" i="51"/>
  <c r="K438" i="51"/>
  <c r="L438" i="51"/>
  <c r="M438" i="51"/>
  <c r="N438" i="51"/>
  <c r="O438" i="51"/>
  <c r="P438" i="51"/>
  <c r="Q438" i="51"/>
  <c r="R438" i="51"/>
  <c r="S438" i="51"/>
  <c r="T438" i="51"/>
  <c r="U438" i="51"/>
  <c r="V438" i="51"/>
  <c r="D439" i="51"/>
  <c r="E439" i="51"/>
  <c r="F439" i="51"/>
  <c r="G439" i="51"/>
  <c r="H439" i="51"/>
  <c r="I439" i="51"/>
  <c r="J439" i="51"/>
  <c r="K439" i="51"/>
  <c r="L439" i="51"/>
  <c r="M439" i="51"/>
  <c r="N439" i="51"/>
  <c r="O439" i="51"/>
  <c r="P439" i="51"/>
  <c r="Q439" i="51"/>
  <c r="R439" i="51"/>
  <c r="S439" i="51"/>
  <c r="T439" i="51"/>
  <c r="U439" i="51"/>
  <c r="V439" i="51"/>
  <c r="D440" i="51"/>
  <c r="E440" i="51"/>
  <c r="F440" i="51"/>
  <c r="G440" i="51"/>
  <c r="H440" i="51"/>
  <c r="I440" i="51"/>
  <c r="J440" i="51"/>
  <c r="K440" i="51"/>
  <c r="L440" i="51"/>
  <c r="M440" i="51"/>
  <c r="N440" i="51"/>
  <c r="O440" i="51"/>
  <c r="P440" i="51"/>
  <c r="Q440" i="51"/>
  <c r="R440" i="51"/>
  <c r="S440" i="51"/>
  <c r="T440" i="51"/>
  <c r="U440" i="51"/>
  <c r="V440" i="51"/>
  <c r="D441" i="51"/>
  <c r="E441" i="51"/>
  <c r="F441" i="51"/>
  <c r="G441" i="51"/>
  <c r="H441" i="51"/>
  <c r="I441" i="51"/>
  <c r="J441" i="51"/>
  <c r="K441" i="51"/>
  <c r="L441" i="51"/>
  <c r="M441" i="51"/>
  <c r="N441" i="51"/>
  <c r="O441" i="51"/>
  <c r="P441" i="51"/>
  <c r="Q441" i="51"/>
  <c r="R441" i="51"/>
  <c r="S441" i="51"/>
  <c r="T441" i="51"/>
  <c r="U441" i="51"/>
  <c r="V441" i="51"/>
  <c r="D442" i="51"/>
  <c r="E442" i="51"/>
  <c r="F442" i="51"/>
  <c r="G442" i="51"/>
  <c r="H442" i="51"/>
  <c r="I442" i="51"/>
  <c r="J442" i="51"/>
  <c r="K442" i="51"/>
  <c r="L442" i="51"/>
  <c r="M442" i="51"/>
  <c r="N442" i="51"/>
  <c r="O442" i="51"/>
  <c r="P442" i="51"/>
  <c r="Q442" i="51"/>
  <c r="R442" i="51"/>
  <c r="S442" i="51"/>
  <c r="T442" i="51"/>
  <c r="U442" i="51"/>
  <c r="V442" i="51"/>
  <c r="D443" i="51"/>
  <c r="E443" i="51"/>
  <c r="F443" i="51"/>
  <c r="G443" i="51"/>
  <c r="H443" i="51"/>
  <c r="I443" i="51"/>
  <c r="J443" i="51"/>
  <c r="K443" i="51"/>
  <c r="L443" i="51"/>
  <c r="M443" i="51"/>
  <c r="N443" i="51"/>
  <c r="O443" i="51"/>
  <c r="P443" i="51"/>
  <c r="Q443" i="51"/>
  <c r="R443" i="51"/>
  <c r="S443" i="51"/>
  <c r="T443" i="51"/>
  <c r="U443" i="51"/>
  <c r="V443" i="51"/>
  <c r="D444" i="51"/>
  <c r="E444" i="51"/>
  <c r="F444" i="51"/>
  <c r="G444" i="51"/>
  <c r="H444" i="51"/>
  <c r="I444" i="51"/>
  <c r="J444" i="51"/>
  <c r="K444" i="51"/>
  <c r="L444" i="51"/>
  <c r="M444" i="51"/>
  <c r="N444" i="51"/>
  <c r="O444" i="51"/>
  <c r="P444" i="51"/>
  <c r="Q444" i="51"/>
  <c r="R444" i="51"/>
  <c r="S444" i="51"/>
  <c r="T444" i="51"/>
  <c r="U444" i="51"/>
  <c r="V444" i="51"/>
  <c r="D445" i="51"/>
  <c r="E445" i="51"/>
  <c r="F445" i="51"/>
  <c r="G445" i="51"/>
  <c r="H445" i="51"/>
  <c r="I445" i="51"/>
  <c r="J445" i="51"/>
  <c r="K445" i="51"/>
  <c r="L445" i="51"/>
  <c r="M445" i="51"/>
  <c r="N445" i="51"/>
  <c r="O445" i="51"/>
  <c r="P445" i="51"/>
  <c r="Q445" i="51"/>
  <c r="R445" i="51"/>
  <c r="S445" i="51"/>
  <c r="T445" i="51"/>
  <c r="U445" i="51"/>
  <c r="V445" i="51"/>
  <c r="D446" i="51"/>
  <c r="E446" i="51"/>
  <c r="F446" i="51"/>
  <c r="G446" i="51"/>
  <c r="H446" i="51"/>
  <c r="I446" i="51"/>
  <c r="J446" i="51"/>
  <c r="K446" i="51"/>
  <c r="L446" i="51"/>
  <c r="M446" i="51"/>
  <c r="N446" i="51"/>
  <c r="O446" i="51"/>
  <c r="P446" i="51"/>
  <c r="Q446" i="51"/>
  <c r="R446" i="51"/>
  <c r="S446" i="51"/>
  <c r="T446" i="51"/>
  <c r="U446" i="51"/>
  <c r="V446" i="51"/>
  <c r="D447" i="51"/>
  <c r="E447" i="51"/>
  <c r="F447" i="51"/>
  <c r="G447" i="51"/>
  <c r="H447" i="51"/>
  <c r="I447" i="51"/>
  <c r="J447" i="51"/>
  <c r="K447" i="51"/>
  <c r="L447" i="51"/>
  <c r="M447" i="51"/>
  <c r="N447" i="51"/>
  <c r="O447" i="51"/>
  <c r="P447" i="51"/>
  <c r="Q447" i="51"/>
  <c r="R447" i="51"/>
  <c r="S447" i="51"/>
  <c r="T447" i="51"/>
  <c r="U447" i="51"/>
  <c r="V447" i="51"/>
  <c r="D448" i="51"/>
  <c r="E448" i="51"/>
  <c r="F448" i="51"/>
  <c r="G448" i="51"/>
  <c r="H448" i="51"/>
  <c r="I448" i="51"/>
  <c r="J448" i="51"/>
  <c r="K448" i="51"/>
  <c r="L448" i="51"/>
  <c r="M448" i="51"/>
  <c r="N448" i="51"/>
  <c r="O448" i="51"/>
  <c r="P448" i="51"/>
  <c r="Q448" i="51"/>
  <c r="R448" i="51"/>
  <c r="S448" i="51"/>
  <c r="T448" i="51"/>
  <c r="U448" i="51"/>
  <c r="V448" i="51"/>
  <c r="D449" i="51"/>
  <c r="E449" i="51"/>
  <c r="F449" i="51"/>
  <c r="G449" i="51"/>
  <c r="H449" i="51"/>
  <c r="I449" i="51"/>
  <c r="J449" i="51"/>
  <c r="K449" i="51"/>
  <c r="L449" i="51"/>
  <c r="M449" i="51"/>
  <c r="N449" i="51"/>
  <c r="O449" i="51"/>
  <c r="P449" i="51"/>
  <c r="Q449" i="51"/>
  <c r="R449" i="51"/>
  <c r="S449" i="51"/>
  <c r="T449" i="51"/>
  <c r="U449" i="51"/>
  <c r="V449" i="51"/>
  <c r="D450" i="51"/>
  <c r="E450" i="51"/>
  <c r="F450" i="51"/>
  <c r="G450" i="51"/>
  <c r="H450" i="51"/>
  <c r="I450" i="51"/>
  <c r="J450" i="51"/>
  <c r="K450" i="51"/>
  <c r="L450" i="51"/>
  <c r="M450" i="51"/>
  <c r="N450" i="51"/>
  <c r="O450" i="51"/>
  <c r="P450" i="51"/>
  <c r="Q450" i="51"/>
  <c r="R450" i="51"/>
  <c r="S450" i="51"/>
  <c r="T450" i="51"/>
  <c r="U450" i="51"/>
  <c r="V450" i="51"/>
  <c r="D451" i="51"/>
  <c r="E451" i="51"/>
  <c r="F451" i="51"/>
  <c r="G451" i="51"/>
  <c r="H451" i="51"/>
  <c r="I451" i="51"/>
  <c r="J451" i="51"/>
  <c r="K451" i="51"/>
  <c r="L451" i="51"/>
  <c r="M451" i="51"/>
  <c r="N451" i="51"/>
  <c r="O451" i="51"/>
  <c r="P451" i="51"/>
  <c r="Q451" i="51"/>
  <c r="R451" i="51"/>
  <c r="S451" i="51"/>
  <c r="T451" i="51"/>
  <c r="U451" i="51"/>
  <c r="V451" i="51"/>
  <c r="D452" i="51"/>
  <c r="E452" i="51"/>
  <c r="F452" i="51"/>
  <c r="G452" i="51"/>
  <c r="H452" i="51"/>
  <c r="I452" i="51"/>
  <c r="J452" i="51"/>
  <c r="K452" i="51"/>
  <c r="L452" i="51"/>
  <c r="M452" i="51"/>
  <c r="N452" i="51"/>
  <c r="O452" i="51"/>
  <c r="P452" i="51"/>
  <c r="Q452" i="51"/>
  <c r="R452" i="51"/>
  <c r="S452" i="51"/>
  <c r="T452" i="51"/>
  <c r="U452" i="51"/>
  <c r="V452" i="51"/>
  <c r="D453" i="51"/>
  <c r="E453" i="51"/>
  <c r="F453" i="51"/>
  <c r="G453" i="51"/>
  <c r="H453" i="51"/>
  <c r="I453" i="51"/>
  <c r="J453" i="51"/>
  <c r="K453" i="51"/>
  <c r="L453" i="51"/>
  <c r="M453" i="51"/>
  <c r="N453" i="51"/>
  <c r="O453" i="51"/>
  <c r="P453" i="51"/>
  <c r="Q453" i="51"/>
  <c r="R453" i="51"/>
  <c r="S453" i="51"/>
  <c r="T453" i="51"/>
  <c r="U453" i="51"/>
  <c r="V453" i="51"/>
  <c r="D454" i="51"/>
  <c r="E454" i="51"/>
  <c r="F454" i="51"/>
  <c r="G454" i="51"/>
  <c r="H454" i="51"/>
  <c r="I454" i="51"/>
  <c r="J454" i="51"/>
  <c r="K454" i="51"/>
  <c r="L454" i="51"/>
  <c r="M454" i="51"/>
  <c r="N454" i="51"/>
  <c r="O454" i="51"/>
  <c r="P454" i="51"/>
  <c r="Q454" i="51"/>
  <c r="R454" i="51"/>
  <c r="S454" i="51"/>
  <c r="T454" i="51"/>
  <c r="U454" i="51"/>
  <c r="V454" i="51"/>
  <c r="D455" i="51"/>
  <c r="E455" i="51"/>
  <c r="F455" i="51"/>
  <c r="G455" i="51"/>
  <c r="H455" i="51"/>
  <c r="I455" i="51"/>
  <c r="J455" i="51"/>
  <c r="K455" i="51"/>
  <c r="L455" i="51"/>
  <c r="M455" i="51"/>
  <c r="N455" i="51"/>
  <c r="O455" i="51"/>
  <c r="P455" i="51"/>
  <c r="Q455" i="51"/>
  <c r="R455" i="51"/>
  <c r="S455" i="51"/>
  <c r="T455" i="51"/>
  <c r="U455" i="51"/>
  <c r="V455" i="51"/>
  <c r="D456" i="51"/>
  <c r="E456" i="51"/>
  <c r="F456" i="51"/>
  <c r="G456" i="51"/>
  <c r="H456" i="51"/>
  <c r="I456" i="51"/>
  <c r="J456" i="51"/>
  <c r="K456" i="51"/>
  <c r="L456" i="51"/>
  <c r="M456" i="51"/>
  <c r="N456" i="51"/>
  <c r="O456" i="51"/>
  <c r="P456" i="51"/>
  <c r="Q456" i="51"/>
  <c r="R456" i="51"/>
  <c r="S456" i="51"/>
  <c r="T456" i="51"/>
  <c r="U456" i="51"/>
  <c r="V456" i="51"/>
  <c r="D457" i="51"/>
  <c r="E457" i="51"/>
  <c r="F457" i="51"/>
  <c r="G457" i="51"/>
  <c r="H457" i="51"/>
  <c r="I457" i="51"/>
  <c r="J457" i="51"/>
  <c r="K457" i="51"/>
  <c r="L457" i="51"/>
  <c r="M457" i="51"/>
  <c r="N457" i="51"/>
  <c r="O457" i="51"/>
  <c r="P457" i="51"/>
  <c r="Q457" i="51"/>
  <c r="R457" i="51"/>
  <c r="S457" i="51"/>
  <c r="T457" i="51"/>
  <c r="U457" i="51"/>
  <c r="V457" i="51"/>
  <c r="D458" i="51"/>
  <c r="E458" i="51"/>
  <c r="F458" i="51"/>
  <c r="G458" i="51"/>
  <c r="H458" i="51"/>
  <c r="I458" i="51"/>
  <c r="J458" i="51"/>
  <c r="K458" i="51"/>
  <c r="L458" i="51"/>
  <c r="M458" i="51"/>
  <c r="N458" i="51"/>
  <c r="O458" i="51"/>
  <c r="P458" i="51"/>
  <c r="Q458" i="51"/>
  <c r="R458" i="51"/>
  <c r="S458" i="51"/>
  <c r="T458" i="51"/>
  <c r="U458" i="51"/>
  <c r="V458" i="51"/>
  <c r="D459" i="51"/>
  <c r="E459" i="51"/>
  <c r="F459" i="51"/>
  <c r="G459" i="51"/>
  <c r="H459" i="51"/>
  <c r="I459" i="51"/>
  <c r="J459" i="51"/>
  <c r="K459" i="51"/>
  <c r="L459" i="51"/>
  <c r="M459" i="51"/>
  <c r="N459" i="51"/>
  <c r="O459" i="51"/>
  <c r="P459" i="51"/>
  <c r="Q459" i="51"/>
  <c r="R459" i="51"/>
  <c r="S459" i="51"/>
  <c r="T459" i="51"/>
  <c r="U459" i="51"/>
  <c r="V459" i="51"/>
  <c r="D460" i="51"/>
  <c r="E460" i="51"/>
  <c r="F460" i="51"/>
  <c r="G460" i="51"/>
  <c r="H460" i="51"/>
  <c r="I460" i="51"/>
  <c r="J460" i="51"/>
  <c r="K460" i="51"/>
  <c r="L460" i="51"/>
  <c r="M460" i="51"/>
  <c r="N460" i="51"/>
  <c r="O460" i="51"/>
  <c r="P460" i="51"/>
  <c r="Q460" i="51"/>
  <c r="R460" i="51"/>
  <c r="S460" i="51"/>
  <c r="T460" i="51"/>
  <c r="U460" i="51"/>
  <c r="V460" i="51"/>
  <c r="D461" i="51"/>
  <c r="E461" i="51"/>
  <c r="F461" i="51"/>
  <c r="G461" i="51"/>
  <c r="H461" i="51"/>
  <c r="I461" i="51"/>
  <c r="J461" i="51"/>
  <c r="K461" i="51"/>
  <c r="L461" i="51"/>
  <c r="M461" i="51"/>
  <c r="N461" i="51"/>
  <c r="O461" i="51"/>
  <c r="P461" i="51"/>
  <c r="Q461" i="51"/>
  <c r="R461" i="51"/>
  <c r="S461" i="51"/>
  <c r="T461" i="51"/>
  <c r="U461" i="51"/>
  <c r="V461" i="51"/>
  <c r="D462" i="51"/>
  <c r="E462" i="51"/>
  <c r="F462" i="51"/>
  <c r="G462" i="51"/>
  <c r="H462" i="51"/>
  <c r="I462" i="51"/>
  <c r="J462" i="51"/>
  <c r="K462" i="51"/>
  <c r="L462" i="51"/>
  <c r="M462" i="51"/>
  <c r="N462" i="51"/>
  <c r="O462" i="51"/>
  <c r="P462" i="51"/>
  <c r="Q462" i="51"/>
  <c r="R462" i="51"/>
  <c r="S462" i="51"/>
  <c r="T462" i="51"/>
  <c r="U462" i="51"/>
  <c r="V462" i="51"/>
  <c r="D463" i="51"/>
  <c r="E463" i="51"/>
  <c r="F463" i="51"/>
  <c r="G463" i="51"/>
  <c r="H463" i="51"/>
  <c r="I463" i="51"/>
  <c r="J463" i="51"/>
  <c r="K463" i="51"/>
  <c r="L463" i="51"/>
  <c r="M463" i="51"/>
  <c r="N463" i="51"/>
  <c r="O463" i="51"/>
  <c r="P463" i="51"/>
  <c r="Q463" i="51"/>
  <c r="R463" i="51"/>
  <c r="S463" i="51"/>
  <c r="T463" i="51"/>
  <c r="U463" i="51"/>
  <c r="V463" i="51"/>
  <c r="D464" i="51"/>
  <c r="E464" i="51"/>
  <c r="F464" i="51"/>
  <c r="G464" i="51"/>
  <c r="H464" i="51"/>
  <c r="I464" i="51"/>
  <c r="J464" i="51"/>
  <c r="K464" i="51"/>
  <c r="L464" i="51"/>
  <c r="M464" i="51"/>
  <c r="N464" i="51"/>
  <c r="O464" i="51"/>
  <c r="P464" i="51"/>
  <c r="Q464" i="51"/>
  <c r="R464" i="51"/>
  <c r="S464" i="51"/>
  <c r="T464" i="51"/>
  <c r="U464" i="51"/>
  <c r="V464" i="51"/>
  <c r="D465" i="51"/>
  <c r="E465" i="51"/>
  <c r="F465" i="51"/>
  <c r="G465" i="51"/>
  <c r="H465" i="51"/>
  <c r="I465" i="51"/>
  <c r="J465" i="51"/>
  <c r="K465" i="51"/>
  <c r="L465" i="51"/>
  <c r="M465" i="51"/>
  <c r="N465" i="51"/>
  <c r="O465" i="51"/>
  <c r="P465" i="51"/>
  <c r="Q465" i="51"/>
  <c r="R465" i="51"/>
  <c r="S465" i="51"/>
  <c r="T465" i="51"/>
  <c r="U465" i="51"/>
  <c r="V465" i="51"/>
  <c r="D466" i="51"/>
  <c r="E466" i="51"/>
  <c r="F466" i="51"/>
  <c r="G466" i="51"/>
  <c r="H466" i="51"/>
  <c r="I466" i="51"/>
  <c r="J466" i="51"/>
  <c r="K466" i="51"/>
  <c r="L466" i="51"/>
  <c r="M466" i="51"/>
  <c r="N466" i="51"/>
  <c r="O466" i="51"/>
  <c r="P466" i="51"/>
  <c r="Q466" i="51"/>
  <c r="R466" i="51"/>
  <c r="S466" i="51"/>
  <c r="T466" i="51"/>
  <c r="U466" i="51"/>
  <c r="V466" i="51"/>
  <c r="D467" i="51"/>
  <c r="E467" i="51"/>
  <c r="F467" i="51"/>
  <c r="G467" i="51"/>
  <c r="H467" i="51"/>
  <c r="I467" i="51"/>
  <c r="J467" i="51"/>
  <c r="K467" i="51"/>
  <c r="L467" i="51"/>
  <c r="M467" i="51"/>
  <c r="N467" i="51"/>
  <c r="O467" i="51"/>
  <c r="P467" i="51"/>
  <c r="Q467" i="51"/>
  <c r="R467" i="51"/>
  <c r="S467" i="51"/>
  <c r="T467" i="51"/>
  <c r="U467" i="51"/>
  <c r="V467" i="51"/>
  <c r="D468" i="51"/>
  <c r="E468" i="51"/>
  <c r="F468" i="51"/>
  <c r="G468" i="51"/>
  <c r="H468" i="51"/>
  <c r="I468" i="51"/>
  <c r="J468" i="51"/>
  <c r="K468" i="51"/>
  <c r="L468" i="51"/>
  <c r="M468" i="51"/>
  <c r="N468" i="51"/>
  <c r="O468" i="51"/>
  <c r="P468" i="51"/>
  <c r="Q468" i="51"/>
  <c r="R468" i="51"/>
  <c r="S468" i="51"/>
  <c r="T468" i="51"/>
  <c r="U468" i="51"/>
  <c r="V468" i="51"/>
  <c r="D469" i="51"/>
  <c r="E469" i="51"/>
  <c r="F469" i="51"/>
  <c r="G469" i="51"/>
  <c r="H469" i="51"/>
  <c r="I469" i="51"/>
  <c r="J469" i="51"/>
  <c r="K469" i="51"/>
  <c r="L469" i="51"/>
  <c r="M469" i="51"/>
  <c r="N469" i="51"/>
  <c r="O469" i="51"/>
  <c r="P469" i="51"/>
  <c r="Q469" i="51"/>
  <c r="R469" i="51"/>
  <c r="S469" i="51"/>
  <c r="T469" i="51"/>
  <c r="U469" i="51"/>
  <c r="V469" i="51"/>
  <c r="D470" i="51"/>
  <c r="E470" i="51"/>
  <c r="F470" i="51"/>
  <c r="G470" i="51"/>
  <c r="H470" i="51"/>
  <c r="I470" i="51"/>
  <c r="J470" i="51"/>
  <c r="K470" i="51"/>
  <c r="L470" i="51"/>
  <c r="M470" i="51"/>
  <c r="N470" i="51"/>
  <c r="O470" i="51"/>
  <c r="P470" i="51"/>
  <c r="Q470" i="51"/>
  <c r="R470" i="51"/>
  <c r="S470" i="51"/>
  <c r="T470" i="51"/>
  <c r="U470" i="51"/>
  <c r="V470" i="51"/>
  <c r="D471" i="51"/>
  <c r="E471" i="51"/>
  <c r="F471" i="51"/>
  <c r="G471" i="51"/>
  <c r="H471" i="51"/>
  <c r="I471" i="51"/>
  <c r="J471" i="51"/>
  <c r="K471" i="51"/>
  <c r="L471" i="51"/>
  <c r="M471" i="51"/>
  <c r="N471" i="51"/>
  <c r="O471" i="51"/>
  <c r="P471" i="51"/>
  <c r="Q471" i="51"/>
  <c r="R471" i="51"/>
  <c r="S471" i="51"/>
  <c r="T471" i="51"/>
  <c r="U471" i="51"/>
  <c r="V471" i="51"/>
  <c r="D472" i="51"/>
  <c r="E472" i="51"/>
  <c r="F472" i="51"/>
  <c r="G472" i="51"/>
  <c r="H472" i="51"/>
  <c r="I472" i="51"/>
  <c r="J472" i="51"/>
  <c r="K472" i="51"/>
  <c r="L472" i="51"/>
  <c r="M472" i="51"/>
  <c r="N472" i="51"/>
  <c r="O472" i="51"/>
  <c r="P472" i="51"/>
  <c r="Q472" i="51"/>
  <c r="R472" i="51"/>
  <c r="S472" i="51"/>
  <c r="T472" i="51"/>
  <c r="U472" i="51"/>
  <c r="V472" i="51"/>
  <c r="D473" i="51"/>
  <c r="E473" i="51"/>
  <c r="F473" i="51"/>
  <c r="G473" i="51"/>
  <c r="H473" i="51"/>
  <c r="I473" i="51"/>
  <c r="J473" i="51"/>
  <c r="K473" i="51"/>
  <c r="L473" i="51"/>
  <c r="M473" i="51"/>
  <c r="N473" i="51"/>
  <c r="O473" i="51"/>
  <c r="P473" i="51"/>
  <c r="Q473" i="51"/>
  <c r="R473" i="51"/>
  <c r="S473" i="51"/>
  <c r="T473" i="51"/>
  <c r="U473" i="51"/>
  <c r="V473" i="51"/>
  <c r="D474" i="51"/>
  <c r="E474" i="51"/>
  <c r="F474" i="51"/>
  <c r="G474" i="51"/>
  <c r="H474" i="51"/>
  <c r="I474" i="51"/>
  <c r="J474" i="51"/>
  <c r="K474" i="51"/>
  <c r="L474" i="51"/>
  <c r="M474" i="51"/>
  <c r="N474" i="51"/>
  <c r="O474" i="51"/>
  <c r="P474" i="51"/>
  <c r="Q474" i="51"/>
  <c r="R474" i="51"/>
  <c r="S474" i="51"/>
  <c r="T474" i="51"/>
  <c r="U474" i="51"/>
  <c r="V474" i="51"/>
  <c r="D475" i="51"/>
  <c r="E475" i="51"/>
  <c r="F475" i="51"/>
  <c r="G475" i="51"/>
  <c r="H475" i="51"/>
  <c r="I475" i="51"/>
  <c r="J475" i="51"/>
  <c r="K475" i="51"/>
  <c r="L475" i="51"/>
  <c r="M475" i="51"/>
  <c r="N475" i="51"/>
  <c r="O475" i="51"/>
  <c r="P475" i="51"/>
  <c r="Q475" i="51"/>
  <c r="R475" i="51"/>
  <c r="S475" i="51"/>
  <c r="T475" i="51"/>
  <c r="U475" i="51"/>
  <c r="V475" i="51"/>
  <c r="D476" i="51"/>
  <c r="E476" i="51"/>
  <c r="F476" i="51"/>
  <c r="G476" i="51"/>
  <c r="H476" i="51"/>
  <c r="I476" i="51"/>
  <c r="J476" i="51"/>
  <c r="K476" i="51"/>
  <c r="L476" i="51"/>
  <c r="M476" i="51"/>
  <c r="N476" i="51"/>
  <c r="O476" i="51"/>
  <c r="P476" i="51"/>
  <c r="Q476" i="51"/>
  <c r="R476" i="51"/>
  <c r="S476" i="51"/>
  <c r="T476" i="51"/>
  <c r="U476" i="51"/>
  <c r="V476" i="51"/>
  <c r="D477" i="51"/>
  <c r="E477" i="51"/>
  <c r="F477" i="51"/>
  <c r="G477" i="51"/>
  <c r="H477" i="51"/>
  <c r="I477" i="51"/>
  <c r="J477" i="51"/>
  <c r="K477" i="51"/>
  <c r="L477" i="51"/>
  <c r="M477" i="51"/>
  <c r="N477" i="51"/>
  <c r="O477" i="51"/>
  <c r="P477" i="51"/>
  <c r="Q477" i="51"/>
  <c r="R477" i="51"/>
  <c r="S477" i="51"/>
  <c r="T477" i="51"/>
  <c r="U477" i="51"/>
  <c r="V477" i="51"/>
  <c r="D478" i="51"/>
  <c r="E478" i="51"/>
  <c r="F478" i="51"/>
  <c r="G478" i="51"/>
  <c r="H478" i="51"/>
  <c r="I478" i="51"/>
  <c r="J478" i="51"/>
  <c r="K478" i="51"/>
  <c r="L478" i="51"/>
  <c r="M478" i="51"/>
  <c r="N478" i="51"/>
  <c r="O478" i="51"/>
  <c r="P478" i="51"/>
  <c r="Q478" i="51"/>
  <c r="R478" i="51"/>
  <c r="S478" i="51"/>
  <c r="T478" i="51"/>
  <c r="U478" i="51"/>
  <c r="V478" i="51"/>
  <c r="D479" i="51"/>
  <c r="E479" i="51"/>
  <c r="F479" i="51"/>
  <c r="G479" i="51"/>
  <c r="H479" i="51"/>
  <c r="I479" i="51"/>
  <c r="J479" i="51"/>
  <c r="K479" i="51"/>
  <c r="L479" i="51"/>
  <c r="M479" i="51"/>
  <c r="N479" i="51"/>
  <c r="O479" i="51"/>
  <c r="P479" i="51"/>
  <c r="Q479" i="51"/>
  <c r="R479" i="51"/>
  <c r="S479" i="51"/>
  <c r="T479" i="51"/>
  <c r="U479" i="51"/>
  <c r="V479" i="51"/>
  <c r="D480" i="51"/>
  <c r="E480" i="51"/>
  <c r="F480" i="51"/>
  <c r="G480" i="51"/>
  <c r="H480" i="51"/>
  <c r="I480" i="51"/>
  <c r="J480" i="51"/>
  <c r="K480" i="51"/>
  <c r="L480" i="51"/>
  <c r="M480" i="51"/>
  <c r="N480" i="51"/>
  <c r="O480" i="51"/>
  <c r="P480" i="51"/>
  <c r="Q480" i="51"/>
  <c r="R480" i="51"/>
  <c r="S480" i="51"/>
  <c r="T480" i="51"/>
  <c r="U480" i="51"/>
  <c r="V480" i="51"/>
  <c r="D481" i="51"/>
  <c r="E481" i="51"/>
  <c r="F481" i="51"/>
  <c r="G481" i="51"/>
  <c r="H481" i="51"/>
  <c r="I481" i="51"/>
  <c r="J481" i="51"/>
  <c r="K481" i="51"/>
  <c r="L481" i="51"/>
  <c r="M481" i="51"/>
  <c r="N481" i="51"/>
  <c r="O481" i="51"/>
  <c r="P481" i="51"/>
  <c r="Q481" i="51"/>
  <c r="R481" i="51"/>
  <c r="S481" i="51"/>
  <c r="T481" i="51"/>
  <c r="U481" i="51"/>
  <c r="V481" i="51"/>
  <c r="D482" i="51"/>
  <c r="E482" i="51"/>
  <c r="F482" i="51"/>
  <c r="G482" i="51"/>
  <c r="H482" i="51"/>
  <c r="I482" i="51"/>
  <c r="J482" i="51"/>
  <c r="K482" i="51"/>
  <c r="L482" i="51"/>
  <c r="M482" i="51"/>
  <c r="N482" i="51"/>
  <c r="O482" i="51"/>
  <c r="P482" i="51"/>
  <c r="Q482" i="51"/>
  <c r="R482" i="51"/>
  <c r="S482" i="51"/>
  <c r="T482" i="51"/>
  <c r="U482" i="51"/>
  <c r="V482" i="51"/>
  <c r="D483" i="51"/>
  <c r="E483" i="51"/>
  <c r="F483" i="51"/>
  <c r="G483" i="51"/>
  <c r="H483" i="51"/>
  <c r="I483" i="51"/>
  <c r="J483" i="51"/>
  <c r="K483" i="51"/>
  <c r="L483" i="51"/>
  <c r="M483" i="51"/>
  <c r="N483" i="51"/>
  <c r="O483" i="51"/>
  <c r="P483" i="51"/>
  <c r="Q483" i="51"/>
  <c r="R483" i="51"/>
  <c r="S483" i="51"/>
  <c r="T483" i="51"/>
  <c r="U483" i="51"/>
  <c r="V483" i="51"/>
  <c r="D484" i="51"/>
  <c r="E484" i="51"/>
  <c r="F484" i="51"/>
  <c r="G484" i="51"/>
  <c r="H484" i="51"/>
  <c r="I484" i="51"/>
  <c r="J484" i="51"/>
  <c r="K484" i="51"/>
  <c r="L484" i="51"/>
  <c r="M484" i="51"/>
  <c r="N484" i="51"/>
  <c r="O484" i="51"/>
  <c r="P484" i="51"/>
  <c r="Q484" i="51"/>
  <c r="R484" i="51"/>
  <c r="S484" i="51"/>
  <c r="T484" i="51"/>
  <c r="U484" i="51"/>
  <c r="V484" i="51"/>
  <c r="D485" i="51"/>
  <c r="E485" i="51"/>
  <c r="F485" i="51"/>
  <c r="G485" i="51"/>
  <c r="H485" i="51"/>
  <c r="I485" i="51"/>
  <c r="J485" i="51"/>
  <c r="K485" i="51"/>
  <c r="L485" i="51"/>
  <c r="M485" i="51"/>
  <c r="N485" i="51"/>
  <c r="O485" i="51"/>
  <c r="P485" i="51"/>
  <c r="Q485" i="51"/>
  <c r="R485" i="51"/>
  <c r="S485" i="51"/>
  <c r="T485" i="51"/>
  <c r="U485" i="51"/>
  <c r="V485" i="51"/>
  <c r="D486" i="51"/>
  <c r="E486" i="51"/>
  <c r="F486" i="51"/>
  <c r="G486" i="51"/>
  <c r="H486" i="51"/>
  <c r="I486" i="51"/>
  <c r="J486" i="51"/>
  <c r="K486" i="51"/>
  <c r="L486" i="51"/>
  <c r="M486" i="51"/>
  <c r="N486" i="51"/>
  <c r="O486" i="51"/>
  <c r="P486" i="51"/>
  <c r="Q486" i="51"/>
  <c r="R486" i="51"/>
  <c r="S486" i="51"/>
  <c r="T486" i="51"/>
  <c r="U486" i="51"/>
  <c r="V486" i="51"/>
  <c r="D487" i="51"/>
  <c r="E487" i="51"/>
  <c r="F487" i="51"/>
  <c r="G487" i="51"/>
  <c r="H487" i="51"/>
  <c r="I487" i="51"/>
  <c r="J487" i="51"/>
  <c r="K487" i="51"/>
  <c r="L487" i="51"/>
  <c r="M487" i="51"/>
  <c r="N487" i="51"/>
  <c r="O487" i="51"/>
  <c r="P487" i="51"/>
  <c r="Q487" i="51"/>
  <c r="R487" i="51"/>
  <c r="S487" i="51"/>
  <c r="T487" i="51"/>
  <c r="U487" i="51"/>
  <c r="V487" i="51"/>
  <c r="D488" i="51"/>
  <c r="E488" i="51"/>
  <c r="F488" i="51"/>
  <c r="G488" i="51"/>
  <c r="H488" i="51"/>
  <c r="I488" i="51"/>
  <c r="J488" i="51"/>
  <c r="K488" i="51"/>
  <c r="L488" i="51"/>
  <c r="M488" i="51"/>
  <c r="N488" i="51"/>
  <c r="O488" i="51"/>
  <c r="P488" i="51"/>
  <c r="Q488" i="51"/>
  <c r="R488" i="51"/>
  <c r="S488" i="51"/>
  <c r="T488" i="51"/>
  <c r="U488" i="51"/>
  <c r="V488" i="51"/>
  <c r="D489" i="51"/>
  <c r="E489" i="51"/>
  <c r="F489" i="51"/>
  <c r="G489" i="51"/>
  <c r="H489" i="51"/>
  <c r="I489" i="51"/>
  <c r="J489" i="51"/>
  <c r="K489" i="51"/>
  <c r="L489" i="51"/>
  <c r="M489" i="51"/>
  <c r="N489" i="51"/>
  <c r="O489" i="51"/>
  <c r="P489" i="51"/>
  <c r="Q489" i="51"/>
  <c r="R489" i="51"/>
  <c r="S489" i="51"/>
  <c r="T489" i="51"/>
  <c r="U489" i="51"/>
  <c r="V489" i="51"/>
  <c r="D490" i="51"/>
  <c r="E490" i="51"/>
  <c r="F490" i="51"/>
  <c r="G490" i="51"/>
  <c r="H490" i="51"/>
  <c r="I490" i="51"/>
  <c r="J490" i="51"/>
  <c r="K490" i="51"/>
  <c r="L490" i="51"/>
  <c r="M490" i="51"/>
  <c r="N490" i="51"/>
  <c r="O490" i="51"/>
  <c r="P490" i="51"/>
  <c r="Q490" i="51"/>
  <c r="R490" i="51"/>
  <c r="S490" i="51"/>
  <c r="T490" i="51"/>
  <c r="U490" i="51"/>
  <c r="V490" i="51"/>
  <c r="D491" i="51"/>
  <c r="E491" i="51"/>
  <c r="F491" i="51"/>
  <c r="G491" i="51"/>
  <c r="H491" i="51"/>
  <c r="I491" i="51"/>
  <c r="J491" i="51"/>
  <c r="K491" i="51"/>
  <c r="L491" i="51"/>
  <c r="M491" i="51"/>
  <c r="N491" i="51"/>
  <c r="O491" i="51"/>
  <c r="P491" i="51"/>
  <c r="Q491" i="51"/>
  <c r="R491" i="51"/>
  <c r="S491" i="51"/>
  <c r="T491" i="51"/>
  <c r="U491" i="51"/>
  <c r="V491" i="51"/>
  <c r="D492" i="51"/>
  <c r="E492" i="51"/>
  <c r="F492" i="51"/>
  <c r="G492" i="51"/>
  <c r="H492" i="51"/>
  <c r="I492" i="51"/>
  <c r="J492" i="51"/>
  <c r="K492" i="51"/>
  <c r="L492" i="51"/>
  <c r="M492" i="51"/>
  <c r="N492" i="51"/>
  <c r="O492" i="51"/>
  <c r="P492" i="51"/>
  <c r="Q492" i="51"/>
  <c r="R492" i="51"/>
  <c r="S492" i="51"/>
  <c r="T492" i="51"/>
  <c r="U492" i="51"/>
  <c r="V492" i="51"/>
  <c r="D493" i="51"/>
  <c r="E493" i="51"/>
  <c r="F493" i="51"/>
  <c r="G493" i="51"/>
  <c r="H493" i="51"/>
  <c r="I493" i="51"/>
  <c r="J493" i="51"/>
  <c r="K493" i="51"/>
  <c r="L493" i="51"/>
  <c r="M493" i="51"/>
  <c r="N493" i="51"/>
  <c r="O493" i="51"/>
  <c r="P493" i="51"/>
  <c r="Q493" i="51"/>
  <c r="R493" i="51"/>
  <c r="S493" i="51"/>
  <c r="T493" i="51"/>
  <c r="U493" i="51"/>
  <c r="V493" i="51"/>
  <c r="D494" i="51"/>
  <c r="E494" i="51"/>
  <c r="F494" i="51"/>
  <c r="G494" i="51"/>
  <c r="H494" i="51"/>
  <c r="I494" i="51"/>
  <c r="J494" i="51"/>
  <c r="K494" i="51"/>
  <c r="L494" i="51"/>
  <c r="M494" i="51"/>
  <c r="N494" i="51"/>
  <c r="O494" i="51"/>
  <c r="P494" i="51"/>
  <c r="Q494" i="51"/>
  <c r="R494" i="51"/>
  <c r="S494" i="51"/>
  <c r="T494" i="51"/>
  <c r="U494" i="51"/>
  <c r="V494" i="51"/>
  <c r="D495" i="51"/>
  <c r="E495" i="51"/>
  <c r="F495" i="51"/>
  <c r="G495" i="51"/>
  <c r="H495" i="51"/>
  <c r="I495" i="51"/>
  <c r="J495" i="51"/>
  <c r="K495" i="51"/>
  <c r="L495" i="51"/>
  <c r="M495" i="51"/>
  <c r="N495" i="51"/>
  <c r="O495" i="51"/>
  <c r="P495" i="51"/>
  <c r="Q495" i="51"/>
  <c r="R495" i="51"/>
  <c r="S495" i="51"/>
  <c r="T495" i="51"/>
  <c r="U495" i="51"/>
  <c r="V495" i="51"/>
  <c r="D496" i="51"/>
  <c r="E496" i="51"/>
  <c r="F496" i="51"/>
  <c r="G496" i="51"/>
  <c r="H496" i="51"/>
  <c r="I496" i="51"/>
  <c r="J496" i="51"/>
  <c r="K496" i="51"/>
  <c r="L496" i="51"/>
  <c r="M496" i="51"/>
  <c r="N496" i="51"/>
  <c r="O496" i="51"/>
  <c r="P496" i="51"/>
  <c r="Q496" i="51"/>
  <c r="R496" i="51"/>
  <c r="S496" i="51"/>
  <c r="T496" i="51"/>
  <c r="U496" i="51"/>
  <c r="V496" i="51"/>
  <c r="D497" i="51"/>
  <c r="E497" i="51"/>
  <c r="F497" i="51"/>
  <c r="G497" i="51"/>
  <c r="H497" i="51"/>
  <c r="I497" i="51"/>
  <c r="J497" i="51"/>
  <c r="K497" i="51"/>
  <c r="L497" i="51"/>
  <c r="M497" i="51"/>
  <c r="N497" i="51"/>
  <c r="O497" i="51"/>
  <c r="P497" i="51"/>
  <c r="Q497" i="51"/>
  <c r="R497" i="51"/>
  <c r="S497" i="51"/>
  <c r="T497" i="51"/>
  <c r="U497" i="51"/>
  <c r="V497" i="51"/>
  <c r="D498" i="51"/>
  <c r="E498" i="51"/>
  <c r="F498" i="51"/>
  <c r="G498" i="51"/>
  <c r="H498" i="51"/>
  <c r="I498" i="51"/>
  <c r="J498" i="51"/>
  <c r="K498" i="51"/>
  <c r="L498" i="51"/>
  <c r="M498" i="51"/>
  <c r="N498" i="51"/>
  <c r="O498" i="51"/>
  <c r="P498" i="51"/>
  <c r="Q498" i="51"/>
  <c r="R498" i="51"/>
  <c r="S498" i="51"/>
  <c r="T498" i="51"/>
  <c r="U498" i="51"/>
  <c r="V498" i="51"/>
  <c r="D499" i="51"/>
  <c r="E499" i="51"/>
  <c r="F499" i="51"/>
  <c r="G499" i="51"/>
  <c r="H499" i="51"/>
  <c r="I499" i="51"/>
  <c r="J499" i="51"/>
  <c r="K499" i="51"/>
  <c r="L499" i="51"/>
  <c r="M499" i="51"/>
  <c r="N499" i="51"/>
  <c r="O499" i="51"/>
  <c r="P499" i="51"/>
  <c r="Q499" i="51"/>
  <c r="R499" i="51"/>
  <c r="S499" i="51"/>
  <c r="T499" i="51"/>
  <c r="U499" i="51"/>
  <c r="V499" i="51"/>
  <c r="D500" i="51"/>
  <c r="E500" i="51"/>
  <c r="F500" i="51"/>
  <c r="G500" i="51"/>
  <c r="H500" i="51"/>
  <c r="I500" i="51"/>
  <c r="J500" i="51"/>
  <c r="K500" i="51"/>
  <c r="L500" i="51"/>
  <c r="M500" i="51"/>
  <c r="N500" i="51"/>
  <c r="O500" i="51"/>
  <c r="P500" i="51"/>
  <c r="Q500" i="51"/>
  <c r="R500" i="51"/>
  <c r="S500" i="51"/>
  <c r="T500" i="51"/>
  <c r="U500" i="51"/>
  <c r="V500" i="51"/>
  <c r="D501" i="51"/>
  <c r="E501" i="51"/>
  <c r="F501" i="51"/>
  <c r="G501" i="51"/>
  <c r="H501" i="51"/>
  <c r="I501" i="51"/>
  <c r="J501" i="51"/>
  <c r="K501" i="51"/>
  <c r="L501" i="51"/>
  <c r="M501" i="51"/>
  <c r="N501" i="51"/>
  <c r="O501" i="51"/>
  <c r="P501" i="51"/>
  <c r="Q501" i="51"/>
  <c r="R501" i="51"/>
  <c r="S501" i="51"/>
  <c r="T501" i="51"/>
  <c r="U501" i="51"/>
  <c r="V501" i="51"/>
  <c r="D502" i="51"/>
  <c r="E502" i="51"/>
  <c r="F502" i="51"/>
  <c r="G502" i="51"/>
  <c r="H502" i="51"/>
  <c r="I502" i="51"/>
  <c r="J502" i="51"/>
  <c r="K502" i="51"/>
  <c r="L502" i="51"/>
  <c r="M502" i="51"/>
  <c r="N502" i="51"/>
  <c r="O502" i="51"/>
  <c r="P502" i="51"/>
  <c r="Q502" i="51"/>
  <c r="R502" i="51"/>
  <c r="S502" i="51"/>
  <c r="T502" i="51"/>
  <c r="U502" i="51"/>
  <c r="V502" i="51"/>
  <c r="D503" i="51"/>
  <c r="E503" i="51"/>
  <c r="F503" i="51"/>
  <c r="G503" i="51"/>
  <c r="H503" i="51"/>
  <c r="I503" i="51"/>
  <c r="J503" i="51"/>
  <c r="K503" i="51"/>
  <c r="L503" i="51"/>
  <c r="M503" i="51"/>
  <c r="N503" i="51"/>
  <c r="O503" i="51"/>
  <c r="P503" i="51"/>
  <c r="Q503" i="51"/>
  <c r="R503" i="51"/>
  <c r="S503" i="51"/>
  <c r="T503" i="51"/>
  <c r="U503" i="51"/>
  <c r="V503" i="51"/>
  <c r="D504" i="51"/>
  <c r="E504" i="51"/>
  <c r="F504" i="51"/>
  <c r="G504" i="51"/>
  <c r="H504" i="51"/>
  <c r="I504" i="51"/>
  <c r="J504" i="51"/>
  <c r="K504" i="51"/>
  <c r="L504" i="51"/>
  <c r="M504" i="51"/>
  <c r="N504" i="51"/>
  <c r="O504" i="51"/>
  <c r="P504" i="51"/>
  <c r="Q504" i="51"/>
  <c r="R504" i="51"/>
  <c r="S504" i="51"/>
  <c r="T504" i="51"/>
  <c r="U504" i="51"/>
  <c r="V504" i="51"/>
  <c r="D505" i="51"/>
  <c r="E505" i="51"/>
  <c r="F505" i="51"/>
  <c r="G505" i="51"/>
  <c r="H505" i="51"/>
  <c r="I505" i="51"/>
  <c r="J505" i="51"/>
  <c r="K505" i="51"/>
  <c r="L505" i="51"/>
  <c r="M505" i="51"/>
  <c r="N505" i="51"/>
  <c r="O505" i="51"/>
  <c r="P505" i="51"/>
  <c r="Q505" i="51"/>
  <c r="R505" i="51"/>
  <c r="S505" i="51"/>
  <c r="T505" i="51"/>
  <c r="U505" i="51"/>
  <c r="V505" i="51"/>
  <c r="D506" i="51"/>
  <c r="E506" i="51"/>
  <c r="F506" i="51"/>
  <c r="G506" i="51"/>
  <c r="H506" i="51"/>
  <c r="I506" i="51"/>
  <c r="J506" i="51"/>
  <c r="K506" i="51"/>
  <c r="L506" i="51"/>
  <c r="M506" i="51"/>
  <c r="N506" i="51"/>
  <c r="O506" i="51"/>
  <c r="P506" i="51"/>
  <c r="Q506" i="51"/>
  <c r="R506" i="51"/>
  <c r="S506" i="51"/>
  <c r="T506" i="51"/>
  <c r="U506" i="51"/>
  <c r="V506" i="51"/>
  <c r="D507" i="51"/>
  <c r="E507" i="51"/>
  <c r="F507" i="51"/>
  <c r="G507" i="51"/>
  <c r="H507" i="51"/>
  <c r="I507" i="51"/>
  <c r="J507" i="51"/>
  <c r="K507" i="51"/>
  <c r="L507" i="51"/>
  <c r="M507" i="51"/>
  <c r="N507" i="51"/>
  <c r="O507" i="51"/>
  <c r="P507" i="51"/>
  <c r="Q507" i="51"/>
  <c r="R507" i="51"/>
  <c r="S507" i="51"/>
  <c r="T507" i="51"/>
  <c r="U507" i="51"/>
  <c r="V507" i="51"/>
  <c r="D508" i="51"/>
  <c r="E508" i="51"/>
  <c r="F508" i="51"/>
  <c r="G508" i="51"/>
  <c r="H508" i="51"/>
  <c r="I508" i="51"/>
  <c r="J508" i="51"/>
  <c r="K508" i="51"/>
  <c r="L508" i="51"/>
  <c r="M508" i="51"/>
  <c r="N508" i="51"/>
  <c r="O508" i="51"/>
  <c r="P508" i="51"/>
  <c r="Q508" i="51"/>
  <c r="R508" i="51"/>
  <c r="S508" i="51"/>
  <c r="T508" i="51"/>
  <c r="U508" i="51"/>
  <c r="V508" i="51"/>
  <c r="D509" i="51"/>
  <c r="E509" i="51"/>
  <c r="F509" i="51"/>
  <c r="G509" i="51"/>
  <c r="H509" i="51"/>
  <c r="I509" i="51"/>
  <c r="J509" i="51"/>
  <c r="K509" i="51"/>
  <c r="L509" i="51"/>
  <c r="M509" i="51"/>
  <c r="N509" i="51"/>
  <c r="O509" i="51"/>
  <c r="P509" i="51"/>
  <c r="Q509" i="51"/>
  <c r="R509" i="51"/>
  <c r="S509" i="51"/>
  <c r="T509" i="51"/>
  <c r="U509" i="51"/>
  <c r="V509" i="51"/>
  <c r="D510" i="51"/>
  <c r="E510" i="51"/>
  <c r="F510" i="51"/>
  <c r="G510" i="51"/>
  <c r="H510" i="51"/>
  <c r="I510" i="51"/>
  <c r="J510" i="51"/>
  <c r="K510" i="51"/>
  <c r="L510" i="51"/>
  <c r="M510" i="51"/>
  <c r="N510" i="51"/>
  <c r="O510" i="51"/>
  <c r="P510" i="51"/>
  <c r="Q510" i="51"/>
  <c r="R510" i="51"/>
  <c r="S510" i="51"/>
  <c r="T510" i="51"/>
  <c r="U510" i="51"/>
  <c r="V510" i="51"/>
  <c r="D511" i="51"/>
  <c r="E511" i="51"/>
  <c r="F511" i="51"/>
  <c r="G511" i="51"/>
  <c r="H511" i="51"/>
  <c r="I511" i="51"/>
  <c r="J511" i="51"/>
  <c r="K511" i="51"/>
  <c r="L511" i="51"/>
  <c r="M511" i="51"/>
  <c r="N511" i="51"/>
  <c r="O511" i="51"/>
  <c r="P511" i="51"/>
  <c r="Q511" i="51"/>
  <c r="R511" i="51"/>
  <c r="S511" i="51"/>
  <c r="T511" i="51"/>
  <c r="U511" i="51"/>
  <c r="V511" i="51"/>
  <c r="D512" i="51"/>
  <c r="E512" i="51"/>
  <c r="F512" i="51"/>
  <c r="G512" i="51"/>
  <c r="H512" i="51"/>
  <c r="I512" i="51"/>
  <c r="J512" i="51"/>
  <c r="K512" i="51"/>
  <c r="L512" i="51"/>
  <c r="M512" i="51"/>
  <c r="N512" i="51"/>
  <c r="O512" i="51"/>
  <c r="P512" i="51"/>
  <c r="Q512" i="51"/>
  <c r="R512" i="51"/>
  <c r="S512" i="51"/>
  <c r="T512" i="51"/>
  <c r="U512" i="51"/>
  <c r="V512" i="51"/>
  <c r="D513" i="51"/>
  <c r="E513" i="51"/>
  <c r="F513" i="51"/>
  <c r="G513" i="51"/>
  <c r="H513" i="51"/>
  <c r="I513" i="51"/>
  <c r="J513" i="51"/>
  <c r="K513" i="51"/>
  <c r="L513" i="51"/>
  <c r="M513" i="51"/>
  <c r="N513" i="51"/>
  <c r="O513" i="51"/>
  <c r="P513" i="51"/>
  <c r="Q513" i="51"/>
  <c r="R513" i="51"/>
  <c r="S513" i="51"/>
  <c r="T513" i="51"/>
  <c r="U513" i="51"/>
  <c r="V513" i="51"/>
  <c r="D514" i="51"/>
  <c r="E514" i="51"/>
  <c r="F514" i="51"/>
  <c r="G514" i="51"/>
  <c r="H514" i="51"/>
  <c r="I514" i="51"/>
  <c r="J514" i="51"/>
  <c r="K514" i="51"/>
  <c r="L514" i="51"/>
  <c r="M514" i="51"/>
  <c r="N514" i="51"/>
  <c r="O514" i="51"/>
  <c r="P514" i="51"/>
  <c r="Q514" i="51"/>
  <c r="R514" i="51"/>
  <c r="S514" i="51"/>
  <c r="T514" i="51"/>
  <c r="U514" i="51"/>
  <c r="V514" i="51"/>
  <c r="D515" i="51"/>
  <c r="E515" i="51"/>
  <c r="F515" i="51"/>
  <c r="G515" i="51"/>
  <c r="H515" i="51"/>
  <c r="I515" i="51"/>
  <c r="J515" i="51"/>
  <c r="K515" i="51"/>
  <c r="L515" i="51"/>
  <c r="M515" i="51"/>
  <c r="N515" i="51"/>
  <c r="O515" i="51"/>
  <c r="P515" i="51"/>
  <c r="Q515" i="51"/>
  <c r="R515" i="51"/>
  <c r="S515" i="51"/>
  <c r="T515" i="51"/>
  <c r="U515" i="51"/>
  <c r="V515" i="51"/>
  <c r="D516" i="51"/>
  <c r="E516" i="51"/>
  <c r="F516" i="51"/>
  <c r="G516" i="51"/>
  <c r="H516" i="51"/>
  <c r="I516" i="51"/>
  <c r="J516" i="51"/>
  <c r="K516" i="51"/>
  <c r="L516" i="51"/>
  <c r="M516" i="51"/>
  <c r="N516" i="51"/>
  <c r="O516" i="51"/>
  <c r="P516" i="51"/>
  <c r="Q516" i="51"/>
  <c r="R516" i="51"/>
  <c r="S516" i="51"/>
  <c r="T516" i="51"/>
  <c r="U516" i="51"/>
  <c r="V516" i="51"/>
  <c r="D517" i="51"/>
  <c r="E517" i="51"/>
  <c r="F517" i="51"/>
  <c r="G517" i="51"/>
  <c r="H517" i="51"/>
  <c r="I517" i="51"/>
  <c r="J517" i="51"/>
  <c r="K517" i="51"/>
  <c r="L517" i="51"/>
  <c r="M517" i="51"/>
  <c r="N517" i="51"/>
  <c r="O517" i="51"/>
  <c r="P517" i="51"/>
  <c r="Q517" i="51"/>
  <c r="R517" i="51"/>
  <c r="S517" i="51"/>
  <c r="T517" i="51"/>
  <c r="U517" i="51"/>
  <c r="V517" i="51"/>
  <c r="D518" i="51"/>
  <c r="E518" i="51"/>
  <c r="F518" i="51"/>
  <c r="G518" i="51"/>
  <c r="H518" i="51"/>
  <c r="I518" i="51"/>
  <c r="J518" i="51"/>
  <c r="K518" i="51"/>
  <c r="L518" i="51"/>
  <c r="M518" i="51"/>
  <c r="N518" i="51"/>
  <c r="O518" i="51"/>
  <c r="P518" i="51"/>
  <c r="Q518" i="51"/>
  <c r="R518" i="51"/>
  <c r="S518" i="51"/>
  <c r="T518" i="51"/>
  <c r="U518" i="51"/>
  <c r="V518" i="51"/>
  <c r="D519" i="51"/>
  <c r="E519" i="51"/>
  <c r="F519" i="51"/>
  <c r="G519" i="51"/>
  <c r="H519" i="51"/>
  <c r="I519" i="51"/>
  <c r="J519" i="51"/>
  <c r="K519" i="51"/>
  <c r="L519" i="51"/>
  <c r="M519" i="51"/>
  <c r="N519" i="51"/>
  <c r="O519" i="51"/>
  <c r="P519" i="51"/>
  <c r="Q519" i="51"/>
  <c r="R519" i="51"/>
  <c r="S519" i="51"/>
  <c r="T519" i="51"/>
  <c r="U519" i="51"/>
  <c r="V519" i="51"/>
  <c r="D520" i="51"/>
  <c r="E520" i="51"/>
  <c r="F520" i="51"/>
  <c r="G520" i="51"/>
  <c r="H520" i="51"/>
  <c r="I520" i="51"/>
  <c r="J520" i="51"/>
  <c r="K520" i="51"/>
  <c r="L520" i="51"/>
  <c r="M520" i="51"/>
  <c r="N520" i="51"/>
  <c r="O520" i="51"/>
  <c r="P520" i="51"/>
  <c r="Q520" i="51"/>
  <c r="R520" i="51"/>
  <c r="S520" i="51"/>
  <c r="T520" i="51"/>
  <c r="U520" i="51"/>
  <c r="V520" i="51"/>
  <c r="D521" i="51"/>
  <c r="E521" i="51"/>
  <c r="F521" i="51"/>
  <c r="G521" i="51"/>
  <c r="H521" i="51"/>
  <c r="I521" i="51"/>
  <c r="J521" i="51"/>
  <c r="K521" i="51"/>
  <c r="L521" i="51"/>
  <c r="M521" i="51"/>
  <c r="N521" i="51"/>
  <c r="O521" i="51"/>
  <c r="P521" i="51"/>
  <c r="Q521" i="51"/>
  <c r="R521" i="51"/>
  <c r="S521" i="51"/>
  <c r="T521" i="51"/>
  <c r="U521" i="51"/>
  <c r="V521" i="51"/>
  <c r="D522" i="51"/>
  <c r="E522" i="51"/>
  <c r="F522" i="51"/>
  <c r="G522" i="51"/>
  <c r="H522" i="51"/>
  <c r="I522" i="51"/>
  <c r="J522" i="51"/>
  <c r="K522" i="51"/>
  <c r="L522" i="51"/>
  <c r="M522" i="51"/>
  <c r="N522" i="51"/>
  <c r="O522" i="51"/>
  <c r="P522" i="51"/>
  <c r="Q522" i="51"/>
  <c r="R522" i="51"/>
  <c r="S522" i="51"/>
  <c r="T522" i="51"/>
  <c r="U522" i="51"/>
  <c r="V522" i="51"/>
  <c r="D523" i="51"/>
  <c r="E523" i="51"/>
  <c r="F523" i="51"/>
  <c r="G523" i="51"/>
  <c r="H523" i="51"/>
  <c r="I523" i="51"/>
  <c r="J523" i="51"/>
  <c r="K523" i="51"/>
  <c r="L523" i="51"/>
  <c r="M523" i="51"/>
  <c r="N523" i="51"/>
  <c r="O523" i="51"/>
  <c r="P523" i="51"/>
  <c r="Q523" i="51"/>
  <c r="R523" i="51"/>
  <c r="S523" i="51"/>
  <c r="T523" i="51"/>
  <c r="U523" i="51"/>
  <c r="V523" i="51"/>
  <c r="D524" i="51"/>
  <c r="E524" i="51"/>
  <c r="F524" i="51"/>
  <c r="G524" i="51"/>
  <c r="H524" i="51"/>
  <c r="I524" i="51"/>
  <c r="J524" i="51"/>
  <c r="K524" i="51"/>
  <c r="L524" i="51"/>
  <c r="M524" i="51"/>
  <c r="N524" i="51"/>
  <c r="O524" i="51"/>
  <c r="P524" i="51"/>
  <c r="Q524" i="51"/>
  <c r="R524" i="51"/>
  <c r="S524" i="51"/>
  <c r="T524" i="51"/>
  <c r="U524" i="51"/>
  <c r="V524" i="51"/>
  <c r="D525" i="51"/>
  <c r="E525" i="51"/>
  <c r="F525" i="51"/>
  <c r="G525" i="51"/>
  <c r="H525" i="51"/>
  <c r="I525" i="51"/>
  <c r="J525" i="51"/>
  <c r="K525" i="51"/>
  <c r="L525" i="51"/>
  <c r="M525" i="51"/>
  <c r="N525" i="51"/>
  <c r="O525" i="51"/>
  <c r="P525" i="51"/>
  <c r="Q525" i="51"/>
  <c r="R525" i="51"/>
  <c r="S525" i="51"/>
  <c r="T525" i="51"/>
  <c r="U525" i="51"/>
  <c r="V525" i="51"/>
  <c r="D526" i="51"/>
  <c r="E526" i="51"/>
  <c r="F526" i="51"/>
  <c r="G526" i="51"/>
  <c r="H526" i="51"/>
  <c r="I526" i="51"/>
  <c r="J526" i="51"/>
  <c r="K526" i="51"/>
  <c r="L526" i="51"/>
  <c r="M526" i="51"/>
  <c r="N526" i="51"/>
  <c r="O526" i="51"/>
  <c r="P526" i="51"/>
  <c r="Q526" i="51"/>
  <c r="R526" i="51"/>
  <c r="S526" i="51"/>
  <c r="T526" i="51"/>
  <c r="U526" i="51"/>
  <c r="V526" i="51"/>
  <c r="D527" i="51"/>
  <c r="E527" i="51"/>
  <c r="F527" i="51"/>
  <c r="G527" i="51"/>
  <c r="H527" i="51"/>
  <c r="I527" i="51"/>
  <c r="J527" i="51"/>
  <c r="K527" i="51"/>
  <c r="L527" i="51"/>
  <c r="M527" i="51"/>
  <c r="N527" i="51"/>
  <c r="O527" i="51"/>
  <c r="P527" i="51"/>
  <c r="Q527" i="51"/>
  <c r="R527" i="51"/>
  <c r="S527" i="51"/>
  <c r="T527" i="51"/>
  <c r="U527" i="51"/>
  <c r="V527" i="51"/>
  <c r="D528" i="51"/>
  <c r="E528" i="51"/>
  <c r="F528" i="51"/>
  <c r="G528" i="51"/>
  <c r="H528" i="51"/>
  <c r="I528" i="51"/>
  <c r="J528" i="51"/>
  <c r="K528" i="51"/>
  <c r="L528" i="51"/>
  <c r="M528" i="51"/>
  <c r="N528" i="51"/>
  <c r="O528" i="51"/>
  <c r="P528" i="51"/>
  <c r="Q528" i="51"/>
  <c r="R528" i="51"/>
  <c r="S528" i="51"/>
  <c r="T528" i="51"/>
  <c r="U528" i="51"/>
  <c r="V528" i="51"/>
  <c r="D529" i="51"/>
  <c r="E529" i="51"/>
  <c r="F529" i="51"/>
  <c r="G529" i="51"/>
  <c r="H529" i="51"/>
  <c r="I529" i="51"/>
  <c r="J529" i="51"/>
  <c r="K529" i="51"/>
  <c r="L529" i="51"/>
  <c r="M529" i="51"/>
  <c r="N529" i="51"/>
  <c r="O529" i="51"/>
  <c r="P529" i="51"/>
  <c r="Q529" i="51"/>
  <c r="R529" i="51"/>
  <c r="S529" i="51"/>
  <c r="T529" i="51"/>
  <c r="U529" i="51"/>
  <c r="V529" i="51"/>
  <c r="D530" i="51"/>
  <c r="E530" i="51"/>
  <c r="F530" i="51"/>
  <c r="G530" i="51"/>
  <c r="H530" i="51"/>
  <c r="I530" i="51"/>
  <c r="J530" i="51"/>
  <c r="K530" i="51"/>
  <c r="L530" i="51"/>
  <c r="M530" i="51"/>
  <c r="N530" i="51"/>
  <c r="O530" i="51"/>
  <c r="P530" i="51"/>
  <c r="Q530" i="51"/>
  <c r="R530" i="51"/>
  <c r="S530" i="51"/>
  <c r="T530" i="51"/>
  <c r="U530" i="51"/>
  <c r="V530" i="51"/>
  <c r="D531" i="51"/>
  <c r="E531" i="51"/>
  <c r="F531" i="51"/>
  <c r="G531" i="51"/>
  <c r="H531" i="51"/>
  <c r="I531" i="51"/>
  <c r="J531" i="51"/>
  <c r="K531" i="51"/>
  <c r="L531" i="51"/>
  <c r="M531" i="51"/>
  <c r="N531" i="51"/>
  <c r="O531" i="51"/>
  <c r="P531" i="51"/>
  <c r="Q531" i="51"/>
  <c r="R531" i="51"/>
  <c r="S531" i="51"/>
  <c r="T531" i="51"/>
  <c r="U531" i="51"/>
  <c r="V531" i="51"/>
  <c r="D532" i="51"/>
  <c r="E532" i="51"/>
  <c r="F532" i="51"/>
  <c r="G532" i="51"/>
  <c r="H532" i="51"/>
  <c r="I532" i="51"/>
  <c r="J532" i="51"/>
  <c r="K532" i="51"/>
  <c r="L532" i="51"/>
  <c r="M532" i="51"/>
  <c r="N532" i="51"/>
  <c r="O532" i="51"/>
  <c r="P532" i="51"/>
  <c r="Q532" i="51"/>
  <c r="R532" i="51"/>
  <c r="S532" i="51"/>
  <c r="T532" i="51"/>
  <c r="U532" i="51"/>
  <c r="V532" i="51"/>
  <c r="D533" i="51"/>
  <c r="E533" i="51"/>
  <c r="F533" i="51"/>
  <c r="G533" i="51"/>
  <c r="H533" i="51"/>
  <c r="I533" i="51"/>
  <c r="J533" i="51"/>
  <c r="K533" i="51"/>
  <c r="L533" i="51"/>
  <c r="M533" i="51"/>
  <c r="N533" i="51"/>
  <c r="O533" i="51"/>
  <c r="P533" i="51"/>
  <c r="Q533" i="51"/>
  <c r="R533" i="51"/>
  <c r="S533" i="51"/>
  <c r="T533" i="51"/>
  <c r="U533" i="51"/>
  <c r="V533" i="51"/>
  <c r="D534" i="51"/>
  <c r="E534" i="51"/>
  <c r="F534" i="51"/>
  <c r="G534" i="51"/>
  <c r="H534" i="51"/>
  <c r="I534" i="51"/>
  <c r="J534" i="51"/>
  <c r="K534" i="51"/>
  <c r="L534" i="51"/>
  <c r="M534" i="51"/>
  <c r="N534" i="51"/>
  <c r="O534" i="51"/>
  <c r="P534" i="51"/>
  <c r="Q534" i="51"/>
  <c r="R534" i="51"/>
  <c r="S534" i="51"/>
  <c r="T534" i="51"/>
  <c r="U534" i="51"/>
  <c r="V534" i="51"/>
  <c r="D535" i="51"/>
  <c r="E535" i="51"/>
  <c r="F535" i="51"/>
  <c r="G535" i="51"/>
  <c r="H535" i="51"/>
  <c r="I535" i="51"/>
  <c r="J535" i="51"/>
  <c r="K535" i="51"/>
  <c r="L535" i="51"/>
  <c r="M535" i="51"/>
  <c r="N535" i="51"/>
  <c r="O535" i="51"/>
  <c r="P535" i="51"/>
  <c r="Q535" i="51"/>
  <c r="R535" i="51"/>
  <c r="S535" i="51"/>
  <c r="T535" i="51"/>
  <c r="U535" i="51"/>
  <c r="V535" i="51"/>
  <c r="D536" i="51"/>
  <c r="E536" i="51"/>
  <c r="F536" i="51"/>
  <c r="G536" i="51"/>
  <c r="H536" i="51"/>
  <c r="I536" i="51"/>
  <c r="J536" i="51"/>
  <c r="K536" i="51"/>
  <c r="L536" i="51"/>
  <c r="M536" i="51"/>
  <c r="N536" i="51"/>
  <c r="O536" i="51"/>
  <c r="P536" i="51"/>
  <c r="Q536" i="51"/>
  <c r="R536" i="51"/>
  <c r="S536" i="51"/>
  <c r="T536" i="51"/>
  <c r="U536" i="51"/>
  <c r="V536" i="51"/>
  <c r="D537" i="51"/>
  <c r="E537" i="51"/>
  <c r="F537" i="51"/>
  <c r="G537" i="51"/>
  <c r="H537" i="51"/>
  <c r="I537" i="51"/>
  <c r="J537" i="51"/>
  <c r="K537" i="51"/>
  <c r="L537" i="51"/>
  <c r="M537" i="51"/>
  <c r="N537" i="51"/>
  <c r="O537" i="51"/>
  <c r="P537" i="51"/>
  <c r="Q537" i="51"/>
  <c r="R537" i="51"/>
  <c r="S537" i="51"/>
  <c r="T537" i="51"/>
  <c r="U537" i="51"/>
  <c r="V537" i="51"/>
  <c r="D538" i="51"/>
  <c r="E538" i="51"/>
  <c r="F538" i="51"/>
  <c r="G538" i="51"/>
  <c r="H538" i="51"/>
  <c r="I538" i="51"/>
  <c r="J538" i="51"/>
  <c r="K538" i="51"/>
  <c r="L538" i="51"/>
  <c r="M538" i="51"/>
  <c r="N538" i="51"/>
  <c r="O538" i="51"/>
  <c r="P538" i="51"/>
  <c r="Q538" i="51"/>
  <c r="R538" i="51"/>
  <c r="S538" i="51"/>
  <c r="T538" i="51"/>
  <c r="U538" i="51"/>
  <c r="V538" i="51"/>
  <c r="D539" i="51"/>
  <c r="E539" i="51"/>
  <c r="F539" i="51"/>
  <c r="G539" i="51"/>
  <c r="H539" i="51"/>
  <c r="I539" i="51"/>
  <c r="J539" i="51"/>
  <c r="K539" i="51"/>
  <c r="L539" i="51"/>
  <c r="M539" i="51"/>
  <c r="N539" i="51"/>
  <c r="O539" i="51"/>
  <c r="P539" i="51"/>
  <c r="Q539" i="51"/>
  <c r="R539" i="51"/>
  <c r="S539" i="51"/>
  <c r="T539" i="51"/>
  <c r="U539" i="51"/>
  <c r="V539" i="51"/>
  <c r="D540" i="51"/>
  <c r="E540" i="51"/>
  <c r="F540" i="51"/>
  <c r="G540" i="51"/>
  <c r="H540" i="51"/>
  <c r="I540" i="51"/>
  <c r="J540" i="51"/>
  <c r="K540" i="51"/>
  <c r="L540" i="51"/>
  <c r="M540" i="51"/>
  <c r="N540" i="51"/>
  <c r="O540" i="51"/>
  <c r="P540" i="51"/>
  <c r="Q540" i="51"/>
  <c r="R540" i="51"/>
  <c r="S540" i="51"/>
  <c r="T540" i="51"/>
  <c r="U540" i="51"/>
  <c r="V540" i="51"/>
  <c r="D541" i="51"/>
  <c r="E541" i="51"/>
  <c r="F541" i="51"/>
  <c r="G541" i="51"/>
  <c r="H541" i="51"/>
  <c r="I541" i="51"/>
  <c r="J541" i="51"/>
  <c r="K541" i="51"/>
  <c r="L541" i="51"/>
  <c r="M541" i="51"/>
  <c r="N541" i="51"/>
  <c r="O541" i="51"/>
  <c r="P541" i="51"/>
  <c r="Q541" i="51"/>
  <c r="R541" i="51"/>
  <c r="S541" i="51"/>
  <c r="T541" i="51"/>
  <c r="U541" i="51"/>
  <c r="V541" i="51"/>
  <c r="D542" i="51"/>
  <c r="E542" i="51"/>
  <c r="F542" i="51"/>
  <c r="G542" i="51"/>
  <c r="H542" i="51"/>
  <c r="I542" i="51"/>
  <c r="J542" i="51"/>
  <c r="K542" i="51"/>
  <c r="L542" i="51"/>
  <c r="M542" i="51"/>
  <c r="N542" i="51"/>
  <c r="O542" i="51"/>
  <c r="P542" i="51"/>
  <c r="Q542" i="51"/>
  <c r="R542" i="51"/>
  <c r="S542" i="51"/>
  <c r="T542" i="51"/>
  <c r="U542" i="51"/>
  <c r="V542" i="51"/>
  <c r="D543" i="51"/>
  <c r="E543" i="51"/>
  <c r="F543" i="51"/>
  <c r="G543" i="51"/>
  <c r="H543" i="51"/>
  <c r="I543" i="51"/>
  <c r="J543" i="51"/>
  <c r="K543" i="51"/>
  <c r="L543" i="51"/>
  <c r="M543" i="51"/>
  <c r="N543" i="51"/>
  <c r="O543" i="51"/>
  <c r="P543" i="51"/>
  <c r="Q543" i="51"/>
  <c r="R543" i="51"/>
  <c r="S543" i="51"/>
  <c r="T543" i="51"/>
  <c r="U543" i="51"/>
  <c r="V543" i="51"/>
  <c r="D544" i="51"/>
  <c r="E544" i="51"/>
  <c r="F544" i="51"/>
  <c r="G544" i="51"/>
  <c r="H544" i="51"/>
  <c r="I544" i="51"/>
  <c r="J544" i="51"/>
  <c r="K544" i="51"/>
  <c r="L544" i="51"/>
  <c r="M544" i="51"/>
  <c r="N544" i="51"/>
  <c r="O544" i="51"/>
  <c r="P544" i="51"/>
  <c r="Q544" i="51"/>
  <c r="R544" i="51"/>
  <c r="S544" i="51"/>
  <c r="T544" i="51"/>
  <c r="U544" i="51"/>
  <c r="V544" i="51"/>
  <c r="D545" i="51"/>
  <c r="E545" i="51"/>
  <c r="F545" i="51"/>
  <c r="G545" i="51"/>
  <c r="H545" i="51"/>
  <c r="I545" i="51"/>
  <c r="J545" i="51"/>
  <c r="K545" i="51"/>
  <c r="L545" i="51"/>
  <c r="M545" i="51"/>
  <c r="N545" i="51"/>
  <c r="O545" i="51"/>
  <c r="P545" i="51"/>
  <c r="Q545" i="51"/>
  <c r="R545" i="51"/>
  <c r="S545" i="51"/>
  <c r="T545" i="51"/>
  <c r="U545" i="51"/>
  <c r="V545" i="51"/>
  <c r="D546" i="51"/>
  <c r="E546" i="51"/>
  <c r="F546" i="51"/>
  <c r="G546" i="51"/>
  <c r="H546" i="51"/>
  <c r="I546" i="51"/>
  <c r="J546" i="51"/>
  <c r="K546" i="51"/>
  <c r="L546" i="51"/>
  <c r="M546" i="51"/>
  <c r="N546" i="51"/>
  <c r="O546" i="51"/>
  <c r="P546" i="51"/>
  <c r="Q546" i="51"/>
  <c r="R546" i="51"/>
  <c r="S546" i="51"/>
  <c r="T546" i="51"/>
  <c r="U546" i="51"/>
  <c r="V546" i="51"/>
  <c r="D547" i="51"/>
  <c r="E547" i="51"/>
  <c r="F547" i="51"/>
  <c r="G547" i="51"/>
  <c r="H547" i="51"/>
  <c r="I547" i="51"/>
  <c r="J547" i="51"/>
  <c r="K547" i="51"/>
  <c r="L547" i="51"/>
  <c r="M547" i="51"/>
  <c r="N547" i="51"/>
  <c r="O547" i="51"/>
  <c r="P547" i="51"/>
  <c r="Q547" i="51"/>
  <c r="R547" i="51"/>
  <c r="S547" i="51"/>
  <c r="T547" i="51"/>
  <c r="U547" i="51"/>
  <c r="V547" i="51"/>
  <c r="D548" i="51"/>
  <c r="E548" i="51"/>
  <c r="F548" i="51"/>
  <c r="G548" i="51"/>
  <c r="H548" i="51"/>
  <c r="I548" i="51"/>
  <c r="J548" i="51"/>
  <c r="K548" i="51"/>
  <c r="L548" i="51"/>
  <c r="M548" i="51"/>
  <c r="N548" i="51"/>
  <c r="O548" i="51"/>
  <c r="P548" i="51"/>
  <c r="Q548" i="51"/>
  <c r="R548" i="51"/>
  <c r="S548" i="51"/>
  <c r="T548" i="51"/>
  <c r="U548" i="51"/>
  <c r="V548" i="51"/>
  <c r="D549" i="51"/>
  <c r="E549" i="51"/>
  <c r="F549" i="51"/>
  <c r="G549" i="51"/>
  <c r="H549" i="51"/>
  <c r="I549" i="51"/>
  <c r="J549" i="51"/>
  <c r="K549" i="51"/>
  <c r="L549" i="51"/>
  <c r="M549" i="51"/>
  <c r="N549" i="51"/>
  <c r="O549" i="51"/>
  <c r="P549" i="51"/>
  <c r="Q549" i="51"/>
  <c r="R549" i="51"/>
  <c r="S549" i="51"/>
  <c r="T549" i="51"/>
  <c r="U549" i="51"/>
  <c r="V549" i="51"/>
  <c r="D550" i="51"/>
  <c r="E550" i="51"/>
  <c r="F550" i="51"/>
  <c r="G550" i="51"/>
  <c r="H550" i="51"/>
  <c r="I550" i="51"/>
  <c r="J550" i="51"/>
  <c r="K550" i="51"/>
  <c r="L550" i="51"/>
  <c r="M550" i="51"/>
  <c r="N550" i="51"/>
  <c r="O550" i="51"/>
  <c r="P550" i="51"/>
  <c r="Q550" i="51"/>
  <c r="R550" i="51"/>
  <c r="S550" i="51"/>
  <c r="T550" i="51"/>
  <c r="U550" i="51"/>
  <c r="V550" i="51"/>
  <c r="D551" i="51"/>
  <c r="E551" i="51"/>
  <c r="F551" i="51"/>
  <c r="G551" i="51"/>
  <c r="H551" i="51"/>
  <c r="I551" i="51"/>
  <c r="J551" i="51"/>
  <c r="K551" i="51"/>
  <c r="L551" i="51"/>
  <c r="M551" i="51"/>
  <c r="N551" i="51"/>
  <c r="O551" i="51"/>
  <c r="P551" i="51"/>
  <c r="Q551" i="51"/>
  <c r="R551" i="51"/>
  <c r="S551" i="51"/>
  <c r="T551" i="51"/>
  <c r="U551" i="51"/>
  <c r="V551" i="51"/>
  <c r="D552" i="51"/>
  <c r="E552" i="51"/>
  <c r="F552" i="51"/>
  <c r="G552" i="51"/>
  <c r="H552" i="51"/>
  <c r="I552" i="51"/>
  <c r="J552" i="51"/>
  <c r="K552" i="51"/>
  <c r="L552" i="51"/>
  <c r="M552" i="51"/>
  <c r="N552" i="51"/>
  <c r="O552" i="51"/>
  <c r="P552" i="51"/>
  <c r="Q552" i="51"/>
  <c r="R552" i="51"/>
  <c r="S552" i="51"/>
  <c r="T552" i="51"/>
  <c r="U552" i="51"/>
  <c r="V552" i="51"/>
  <c r="D553" i="51"/>
  <c r="E553" i="51"/>
  <c r="F553" i="51"/>
  <c r="G553" i="51"/>
  <c r="H553" i="51"/>
  <c r="I553" i="51"/>
  <c r="J553" i="51"/>
  <c r="K553" i="51"/>
  <c r="L553" i="51"/>
  <c r="M553" i="51"/>
  <c r="N553" i="51"/>
  <c r="O553" i="51"/>
  <c r="P553" i="51"/>
  <c r="Q553" i="51"/>
  <c r="R553" i="51"/>
  <c r="S553" i="51"/>
  <c r="T553" i="51"/>
  <c r="U553" i="51"/>
  <c r="V553" i="51"/>
  <c r="D554" i="51"/>
  <c r="E554" i="51"/>
  <c r="F554" i="51"/>
  <c r="G554" i="51"/>
  <c r="H554" i="51"/>
  <c r="I554" i="51"/>
  <c r="J554" i="51"/>
  <c r="K554" i="51"/>
  <c r="L554" i="51"/>
  <c r="M554" i="51"/>
  <c r="N554" i="51"/>
  <c r="O554" i="51"/>
  <c r="P554" i="51"/>
  <c r="Q554" i="51"/>
  <c r="R554" i="51"/>
  <c r="S554" i="51"/>
  <c r="T554" i="51"/>
  <c r="U554" i="51"/>
  <c r="V554" i="51"/>
  <c r="D555" i="51"/>
  <c r="E555" i="51"/>
  <c r="F555" i="51"/>
  <c r="G555" i="51"/>
  <c r="H555" i="51"/>
  <c r="I555" i="51"/>
  <c r="J555" i="51"/>
  <c r="K555" i="51"/>
  <c r="L555" i="51"/>
  <c r="M555" i="51"/>
  <c r="N555" i="51"/>
  <c r="O555" i="51"/>
  <c r="P555" i="51"/>
  <c r="Q555" i="51"/>
  <c r="R555" i="51"/>
  <c r="S555" i="51"/>
  <c r="T555" i="51"/>
  <c r="U555" i="51"/>
  <c r="V555" i="51"/>
  <c r="D556" i="51"/>
  <c r="E556" i="51"/>
  <c r="F556" i="51"/>
  <c r="G556" i="51"/>
  <c r="H556" i="51"/>
  <c r="I556" i="51"/>
  <c r="J556" i="51"/>
  <c r="K556" i="51"/>
  <c r="L556" i="51"/>
  <c r="M556" i="51"/>
  <c r="N556" i="51"/>
  <c r="O556" i="51"/>
  <c r="P556" i="51"/>
  <c r="Q556" i="51"/>
  <c r="R556" i="51"/>
  <c r="S556" i="51"/>
  <c r="T556" i="51"/>
  <c r="U556" i="51"/>
  <c r="V556" i="51"/>
  <c r="D557" i="51"/>
  <c r="E557" i="51"/>
  <c r="F557" i="51"/>
  <c r="G557" i="51"/>
  <c r="H557" i="51"/>
  <c r="I557" i="51"/>
  <c r="J557" i="51"/>
  <c r="K557" i="51"/>
  <c r="L557" i="51"/>
  <c r="M557" i="51"/>
  <c r="N557" i="51"/>
  <c r="O557" i="51"/>
  <c r="P557" i="51"/>
  <c r="Q557" i="51"/>
  <c r="R557" i="51"/>
  <c r="S557" i="51"/>
  <c r="T557" i="51"/>
  <c r="U557" i="51"/>
  <c r="V557" i="51"/>
  <c r="D558" i="51"/>
  <c r="E558" i="51"/>
  <c r="F558" i="51"/>
  <c r="G558" i="51"/>
  <c r="H558" i="51"/>
  <c r="I558" i="51"/>
  <c r="J558" i="51"/>
  <c r="K558" i="51"/>
  <c r="L558" i="51"/>
  <c r="M558" i="51"/>
  <c r="N558" i="51"/>
  <c r="O558" i="51"/>
  <c r="P558" i="51"/>
  <c r="Q558" i="51"/>
  <c r="R558" i="51"/>
  <c r="S558" i="51"/>
  <c r="T558" i="51"/>
  <c r="U558" i="51"/>
  <c r="V558" i="51"/>
  <c r="D559" i="51"/>
  <c r="E559" i="51"/>
  <c r="F559" i="51"/>
  <c r="G559" i="51"/>
  <c r="H559" i="51"/>
  <c r="I559" i="51"/>
  <c r="J559" i="51"/>
  <c r="K559" i="51"/>
  <c r="L559" i="51"/>
  <c r="M559" i="51"/>
  <c r="N559" i="51"/>
  <c r="O559" i="51"/>
  <c r="P559" i="51"/>
  <c r="Q559" i="51"/>
  <c r="R559" i="51"/>
  <c r="S559" i="51"/>
  <c r="T559" i="51"/>
  <c r="U559" i="51"/>
  <c r="V559" i="51"/>
  <c r="D560" i="51"/>
  <c r="E560" i="51"/>
  <c r="F560" i="51"/>
  <c r="G560" i="51"/>
  <c r="H560" i="51"/>
  <c r="I560" i="51"/>
  <c r="J560" i="51"/>
  <c r="K560" i="51"/>
  <c r="L560" i="51"/>
  <c r="M560" i="51"/>
  <c r="N560" i="51"/>
  <c r="O560" i="51"/>
  <c r="P560" i="51"/>
  <c r="Q560" i="51"/>
  <c r="R560" i="51"/>
  <c r="S560" i="51"/>
  <c r="T560" i="51"/>
  <c r="U560" i="51"/>
  <c r="V560" i="51"/>
  <c r="D561" i="51"/>
  <c r="E561" i="51"/>
  <c r="F561" i="51"/>
  <c r="G561" i="51"/>
  <c r="H561" i="51"/>
  <c r="I561" i="51"/>
  <c r="J561" i="51"/>
  <c r="K561" i="51"/>
  <c r="L561" i="51"/>
  <c r="M561" i="51"/>
  <c r="N561" i="51"/>
  <c r="O561" i="51"/>
  <c r="P561" i="51"/>
  <c r="Q561" i="51"/>
  <c r="R561" i="51"/>
  <c r="S561" i="51"/>
  <c r="T561" i="51"/>
  <c r="U561" i="51"/>
  <c r="V561" i="51"/>
  <c r="D562" i="51"/>
  <c r="E562" i="51"/>
  <c r="F562" i="51"/>
  <c r="G562" i="51"/>
  <c r="H562" i="51"/>
  <c r="I562" i="51"/>
  <c r="J562" i="51"/>
  <c r="K562" i="51"/>
  <c r="L562" i="51"/>
  <c r="M562" i="51"/>
  <c r="N562" i="51"/>
  <c r="O562" i="51"/>
  <c r="P562" i="51"/>
  <c r="Q562" i="51"/>
  <c r="R562" i="51"/>
  <c r="S562" i="51"/>
  <c r="T562" i="51"/>
  <c r="U562" i="51"/>
  <c r="V562" i="51"/>
  <c r="D563" i="51"/>
  <c r="E563" i="51"/>
  <c r="F563" i="51"/>
  <c r="G563" i="51"/>
  <c r="H563" i="51"/>
  <c r="I563" i="51"/>
  <c r="J563" i="51"/>
  <c r="K563" i="51"/>
  <c r="L563" i="51"/>
  <c r="M563" i="51"/>
  <c r="N563" i="51"/>
  <c r="O563" i="51"/>
  <c r="P563" i="51"/>
  <c r="Q563" i="51"/>
  <c r="R563" i="51"/>
  <c r="S563" i="51"/>
  <c r="T563" i="51"/>
  <c r="U563" i="51"/>
  <c r="V563" i="51"/>
  <c r="D564" i="51"/>
  <c r="E564" i="51"/>
  <c r="F564" i="51"/>
  <c r="G564" i="51"/>
  <c r="H564" i="51"/>
  <c r="I564" i="51"/>
  <c r="J564" i="51"/>
  <c r="K564" i="51"/>
  <c r="L564" i="51"/>
  <c r="M564" i="51"/>
  <c r="N564" i="51"/>
  <c r="O564" i="51"/>
  <c r="P564" i="51"/>
  <c r="Q564" i="51"/>
  <c r="R564" i="51"/>
  <c r="S564" i="51"/>
  <c r="T564" i="51"/>
  <c r="U564" i="51"/>
  <c r="V564" i="51"/>
  <c r="D565" i="51"/>
  <c r="E565" i="51"/>
  <c r="F565" i="51"/>
  <c r="G565" i="51"/>
  <c r="H565" i="51"/>
  <c r="I565" i="51"/>
  <c r="J565" i="51"/>
  <c r="K565" i="51"/>
  <c r="L565" i="51"/>
  <c r="M565" i="51"/>
  <c r="N565" i="51"/>
  <c r="O565" i="51"/>
  <c r="P565" i="51"/>
  <c r="Q565" i="51"/>
  <c r="R565" i="51"/>
  <c r="S565" i="51"/>
  <c r="T565" i="51"/>
  <c r="U565" i="51"/>
  <c r="V565" i="51"/>
  <c r="D566" i="51"/>
  <c r="E566" i="51"/>
  <c r="F566" i="51"/>
  <c r="G566" i="51"/>
  <c r="H566" i="51"/>
  <c r="I566" i="51"/>
  <c r="J566" i="51"/>
  <c r="K566" i="51"/>
  <c r="L566" i="51"/>
  <c r="M566" i="51"/>
  <c r="N566" i="51"/>
  <c r="O566" i="51"/>
  <c r="P566" i="51"/>
  <c r="Q566" i="51"/>
  <c r="R566" i="51"/>
  <c r="S566" i="51"/>
  <c r="T566" i="51"/>
  <c r="U566" i="51"/>
  <c r="V566" i="51"/>
  <c r="D567" i="51"/>
  <c r="E567" i="51"/>
  <c r="F567" i="51"/>
  <c r="G567" i="51"/>
  <c r="H567" i="51"/>
  <c r="I567" i="51"/>
  <c r="J567" i="51"/>
  <c r="K567" i="51"/>
  <c r="L567" i="51"/>
  <c r="M567" i="51"/>
  <c r="N567" i="51"/>
  <c r="O567" i="51"/>
  <c r="P567" i="51"/>
  <c r="Q567" i="51"/>
  <c r="R567" i="51"/>
  <c r="S567" i="51"/>
  <c r="T567" i="51"/>
  <c r="U567" i="51"/>
  <c r="V567" i="51"/>
  <c r="D568" i="51"/>
  <c r="E568" i="51"/>
  <c r="F568" i="51"/>
  <c r="G568" i="51"/>
  <c r="H568" i="51"/>
  <c r="I568" i="51"/>
  <c r="J568" i="51"/>
  <c r="K568" i="51"/>
  <c r="L568" i="51"/>
  <c r="M568" i="51"/>
  <c r="N568" i="51"/>
  <c r="O568" i="51"/>
  <c r="P568" i="51"/>
  <c r="Q568" i="51"/>
  <c r="R568" i="51"/>
  <c r="S568" i="51"/>
  <c r="T568" i="51"/>
  <c r="U568" i="51"/>
  <c r="V568" i="51"/>
  <c r="D569" i="51"/>
  <c r="E569" i="51"/>
  <c r="F569" i="51"/>
  <c r="G569" i="51"/>
  <c r="H569" i="51"/>
  <c r="I569" i="51"/>
  <c r="J569" i="51"/>
  <c r="K569" i="51"/>
  <c r="L569" i="51"/>
  <c r="M569" i="51"/>
  <c r="N569" i="51"/>
  <c r="O569" i="51"/>
  <c r="P569" i="51"/>
  <c r="Q569" i="51"/>
  <c r="R569" i="51"/>
  <c r="S569" i="51"/>
  <c r="T569" i="51"/>
  <c r="U569" i="51"/>
  <c r="V569" i="51"/>
  <c r="D570" i="51"/>
  <c r="E570" i="51"/>
  <c r="F570" i="51"/>
  <c r="G570" i="51"/>
  <c r="H570" i="51"/>
  <c r="I570" i="51"/>
  <c r="J570" i="51"/>
  <c r="K570" i="51"/>
  <c r="L570" i="51"/>
  <c r="M570" i="51"/>
  <c r="N570" i="51"/>
  <c r="O570" i="51"/>
  <c r="P570" i="51"/>
  <c r="Q570" i="51"/>
  <c r="R570" i="51"/>
  <c r="S570" i="51"/>
  <c r="T570" i="51"/>
  <c r="U570" i="51"/>
  <c r="V570" i="51"/>
  <c r="D571" i="51"/>
  <c r="E571" i="51"/>
  <c r="F571" i="51"/>
  <c r="G571" i="51"/>
  <c r="H571" i="51"/>
  <c r="I571" i="51"/>
  <c r="J571" i="51"/>
  <c r="K571" i="51"/>
  <c r="L571" i="51"/>
  <c r="M571" i="51"/>
  <c r="N571" i="51"/>
  <c r="O571" i="51"/>
  <c r="P571" i="51"/>
  <c r="Q571" i="51"/>
  <c r="R571" i="51"/>
  <c r="S571" i="51"/>
  <c r="T571" i="51"/>
  <c r="U571" i="51"/>
  <c r="V571" i="51"/>
  <c r="D572" i="51"/>
  <c r="E572" i="51"/>
  <c r="F572" i="51"/>
  <c r="G572" i="51"/>
  <c r="H572" i="51"/>
  <c r="I572" i="51"/>
  <c r="J572" i="51"/>
  <c r="K572" i="51"/>
  <c r="L572" i="51"/>
  <c r="M572" i="51"/>
  <c r="N572" i="51"/>
  <c r="O572" i="51"/>
  <c r="P572" i="51"/>
  <c r="Q572" i="51"/>
  <c r="R572" i="51"/>
  <c r="S572" i="51"/>
  <c r="T572" i="51"/>
  <c r="U572" i="51"/>
  <c r="V572" i="51"/>
  <c r="D573" i="51"/>
  <c r="E573" i="51"/>
  <c r="F573" i="51"/>
  <c r="G573" i="51"/>
  <c r="H573" i="51"/>
  <c r="I573" i="51"/>
  <c r="J573" i="51"/>
  <c r="K573" i="51"/>
  <c r="L573" i="51"/>
  <c r="M573" i="51"/>
  <c r="N573" i="51"/>
  <c r="O573" i="51"/>
  <c r="P573" i="51"/>
  <c r="Q573" i="51"/>
  <c r="R573" i="51"/>
  <c r="S573" i="51"/>
  <c r="T573" i="51"/>
  <c r="U573" i="51"/>
  <c r="V573" i="51"/>
  <c r="D574" i="51"/>
  <c r="E574" i="51"/>
  <c r="F574" i="51"/>
  <c r="G574" i="51"/>
  <c r="H574" i="51"/>
  <c r="I574" i="51"/>
  <c r="J574" i="51"/>
  <c r="K574" i="51"/>
  <c r="L574" i="51"/>
  <c r="M574" i="51"/>
  <c r="N574" i="51"/>
  <c r="O574" i="51"/>
  <c r="P574" i="51"/>
  <c r="Q574" i="51"/>
  <c r="R574" i="51"/>
  <c r="S574" i="51"/>
  <c r="T574" i="51"/>
  <c r="U574" i="51"/>
  <c r="V574" i="51"/>
  <c r="D575" i="51"/>
  <c r="E575" i="51"/>
  <c r="F575" i="51"/>
  <c r="G575" i="51"/>
  <c r="H575" i="51"/>
  <c r="I575" i="51"/>
  <c r="J575" i="51"/>
  <c r="K575" i="51"/>
  <c r="L575" i="51"/>
  <c r="M575" i="51"/>
  <c r="N575" i="51"/>
  <c r="O575" i="51"/>
  <c r="P575" i="51"/>
  <c r="Q575" i="51"/>
  <c r="R575" i="51"/>
  <c r="S575" i="51"/>
  <c r="T575" i="51"/>
  <c r="U575" i="51"/>
  <c r="V575" i="51"/>
  <c r="D576" i="51"/>
  <c r="E576" i="51"/>
  <c r="F576" i="51"/>
  <c r="G576" i="51"/>
  <c r="H576" i="51"/>
  <c r="I576" i="51"/>
  <c r="J576" i="51"/>
  <c r="K576" i="51"/>
  <c r="L576" i="51"/>
  <c r="M576" i="51"/>
  <c r="N576" i="51"/>
  <c r="O576" i="51"/>
  <c r="P576" i="51"/>
  <c r="Q576" i="51"/>
  <c r="R576" i="51"/>
  <c r="S576" i="51"/>
  <c r="T576" i="51"/>
  <c r="U576" i="51"/>
  <c r="V576" i="51"/>
  <c r="D577" i="51"/>
  <c r="E577" i="51"/>
  <c r="F577" i="51"/>
  <c r="G577" i="51"/>
  <c r="H577" i="51"/>
  <c r="I577" i="51"/>
  <c r="J577" i="51"/>
  <c r="K577" i="51"/>
  <c r="L577" i="51"/>
  <c r="M577" i="51"/>
  <c r="N577" i="51"/>
  <c r="O577" i="51"/>
  <c r="P577" i="51"/>
  <c r="Q577" i="51"/>
  <c r="R577" i="51"/>
  <c r="S577" i="51"/>
  <c r="T577" i="51"/>
  <c r="U577" i="51"/>
  <c r="V577" i="51"/>
  <c r="D578" i="51"/>
  <c r="E578" i="51"/>
  <c r="F578" i="51"/>
  <c r="G578" i="51"/>
  <c r="H578" i="51"/>
  <c r="I578" i="51"/>
  <c r="J578" i="51"/>
  <c r="K578" i="51"/>
  <c r="L578" i="51"/>
  <c r="M578" i="51"/>
  <c r="N578" i="51"/>
  <c r="O578" i="51"/>
  <c r="P578" i="51"/>
  <c r="Q578" i="51"/>
  <c r="R578" i="51"/>
  <c r="S578" i="51"/>
  <c r="T578" i="51"/>
  <c r="U578" i="51"/>
  <c r="V578" i="51"/>
  <c r="D579" i="51"/>
  <c r="E579" i="51"/>
  <c r="F579" i="51"/>
  <c r="G579" i="51"/>
  <c r="H579" i="51"/>
  <c r="I579" i="51"/>
  <c r="J579" i="51"/>
  <c r="K579" i="51"/>
  <c r="L579" i="51"/>
  <c r="M579" i="51"/>
  <c r="N579" i="51"/>
  <c r="O579" i="51"/>
  <c r="P579" i="51"/>
  <c r="Q579" i="51"/>
  <c r="R579" i="51"/>
  <c r="S579" i="51"/>
  <c r="T579" i="51"/>
  <c r="U579" i="51"/>
  <c r="V579" i="51"/>
  <c r="D580" i="51"/>
  <c r="E580" i="51"/>
  <c r="F580" i="51"/>
  <c r="G580" i="51"/>
  <c r="H580" i="51"/>
  <c r="I580" i="51"/>
  <c r="J580" i="51"/>
  <c r="K580" i="51"/>
  <c r="L580" i="51"/>
  <c r="M580" i="51"/>
  <c r="N580" i="51"/>
  <c r="O580" i="51"/>
  <c r="P580" i="51"/>
  <c r="Q580" i="51"/>
  <c r="R580" i="51"/>
  <c r="S580" i="51"/>
  <c r="T580" i="51"/>
  <c r="U580" i="51"/>
  <c r="V580" i="51"/>
  <c r="D581" i="51"/>
  <c r="E581" i="51"/>
  <c r="F581" i="51"/>
  <c r="G581" i="51"/>
  <c r="H581" i="51"/>
  <c r="I581" i="51"/>
  <c r="J581" i="51"/>
  <c r="K581" i="51"/>
  <c r="L581" i="51"/>
  <c r="M581" i="51"/>
  <c r="N581" i="51"/>
  <c r="O581" i="51"/>
  <c r="P581" i="51"/>
  <c r="Q581" i="51"/>
  <c r="R581" i="51"/>
  <c r="S581" i="51"/>
  <c r="T581" i="51"/>
  <c r="U581" i="51"/>
  <c r="V581" i="51"/>
  <c r="D582" i="51"/>
  <c r="E582" i="51"/>
  <c r="F582" i="51"/>
  <c r="G582" i="51"/>
  <c r="H582" i="51"/>
  <c r="I582" i="51"/>
  <c r="J582" i="51"/>
  <c r="K582" i="51"/>
  <c r="L582" i="51"/>
  <c r="M582" i="51"/>
  <c r="N582" i="51"/>
  <c r="O582" i="51"/>
  <c r="P582" i="51"/>
  <c r="Q582" i="51"/>
  <c r="R582" i="51"/>
  <c r="S582" i="51"/>
  <c r="T582" i="51"/>
  <c r="U582" i="51"/>
  <c r="V582" i="51"/>
  <c r="D583" i="51"/>
  <c r="E583" i="51"/>
  <c r="F583" i="51"/>
  <c r="G583" i="51"/>
  <c r="H583" i="51"/>
  <c r="I583" i="51"/>
  <c r="J583" i="51"/>
  <c r="K583" i="51"/>
  <c r="L583" i="51"/>
  <c r="M583" i="51"/>
  <c r="N583" i="51"/>
  <c r="O583" i="51"/>
  <c r="P583" i="51"/>
  <c r="Q583" i="51"/>
  <c r="R583" i="51"/>
  <c r="S583" i="51"/>
  <c r="T583" i="51"/>
  <c r="U583" i="51"/>
  <c r="V583" i="51"/>
  <c r="D584" i="51"/>
  <c r="E584" i="51"/>
  <c r="F584" i="51"/>
  <c r="G584" i="51"/>
  <c r="H584" i="51"/>
  <c r="I584" i="51"/>
  <c r="J584" i="51"/>
  <c r="K584" i="51"/>
  <c r="L584" i="51"/>
  <c r="M584" i="51"/>
  <c r="N584" i="51"/>
  <c r="O584" i="51"/>
  <c r="P584" i="51"/>
  <c r="Q584" i="51"/>
  <c r="R584" i="51"/>
  <c r="S584" i="51"/>
  <c r="T584" i="51"/>
  <c r="U584" i="51"/>
  <c r="V584" i="51"/>
  <c r="D585" i="51"/>
  <c r="E585" i="51"/>
  <c r="F585" i="51"/>
  <c r="G585" i="51"/>
  <c r="H585" i="51"/>
  <c r="I585" i="51"/>
  <c r="J585" i="51"/>
  <c r="K585" i="51"/>
  <c r="L585" i="51"/>
  <c r="M585" i="51"/>
  <c r="N585" i="51"/>
  <c r="O585" i="51"/>
  <c r="P585" i="51"/>
  <c r="Q585" i="51"/>
  <c r="R585" i="51"/>
  <c r="S585" i="51"/>
  <c r="T585" i="51"/>
  <c r="U585" i="51"/>
  <c r="V585" i="51"/>
  <c r="D586" i="51"/>
  <c r="E586" i="51"/>
  <c r="F586" i="51"/>
  <c r="G586" i="51"/>
  <c r="H586" i="51"/>
  <c r="I586" i="51"/>
  <c r="J586" i="51"/>
  <c r="K586" i="51"/>
  <c r="L586" i="51"/>
  <c r="M586" i="51"/>
  <c r="N586" i="51"/>
  <c r="O586" i="51"/>
  <c r="P586" i="51"/>
  <c r="Q586" i="51"/>
  <c r="R586" i="51"/>
  <c r="S586" i="51"/>
  <c r="T586" i="51"/>
  <c r="U586" i="51"/>
  <c r="V586" i="51"/>
  <c r="D587" i="51"/>
  <c r="E587" i="51"/>
  <c r="F587" i="51"/>
  <c r="G587" i="51"/>
  <c r="H587" i="51"/>
  <c r="I587" i="51"/>
  <c r="J587" i="51"/>
  <c r="K587" i="51"/>
  <c r="L587" i="51"/>
  <c r="M587" i="51"/>
  <c r="N587" i="51"/>
  <c r="O587" i="51"/>
  <c r="P587" i="51"/>
  <c r="Q587" i="51"/>
  <c r="R587" i="51"/>
  <c r="S587" i="51"/>
  <c r="T587" i="51"/>
  <c r="U587" i="51"/>
  <c r="V587" i="51"/>
  <c r="D588" i="51"/>
  <c r="E588" i="51"/>
  <c r="F588" i="51"/>
  <c r="G588" i="51"/>
  <c r="H588" i="51"/>
  <c r="I588" i="51"/>
  <c r="J588" i="51"/>
  <c r="K588" i="51"/>
  <c r="L588" i="51"/>
  <c r="M588" i="51"/>
  <c r="N588" i="51"/>
  <c r="O588" i="51"/>
  <c r="P588" i="51"/>
  <c r="Q588" i="51"/>
  <c r="R588" i="51"/>
  <c r="S588" i="51"/>
  <c r="T588" i="51"/>
  <c r="U588" i="51"/>
  <c r="V588" i="51"/>
  <c r="D589" i="51"/>
  <c r="E589" i="51"/>
  <c r="F589" i="51"/>
  <c r="G589" i="51"/>
  <c r="H589" i="51"/>
  <c r="I589" i="51"/>
  <c r="J589" i="51"/>
  <c r="K589" i="51"/>
  <c r="L589" i="51"/>
  <c r="M589" i="51"/>
  <c r="N589" i="51"/>
  <c r="O589" i="51"/>
  <c r="P589" i="51"/>
  <c r="Q589" i="51"/>
  <c r="R589" i="51"/>
  <c r="S589" i="51"/>
  <c r="T589" i="51"/>
  <c r="U589" i="51"/>
  <c r="V589" i="51"/>
  <c r="D590" i="51"/>
  <c r="E590" i="51"/>
  <c r="F590" i="51"/>
  <c r="G590" i="51"/>
  <c r="H590" i="51"/>
  <c r="I590" i="51"/>
  <c r="J590" i="51"/>
  <c r="K590" i="51"/>
  <c r="L590" i="51"/>
  <c r="M590" i="51"/>
  <c r="N590" i="51"/>
  <c r="O590" i="51"/>
  <c r="P590" i="51"/>
  <c r="Q590" i="51"/>
  <c r="R590" i="51"/>
  <c r="S590" i="51"/>
  <c r="T590" i="51"/>
  <c r="U590" i="51"/>
  <c r="V590" i="51"/>
  <c r="D591" i="51"/>
  <c r="E591" i="51"/>
  <c r="F591" i="51"/>
  <c r="G591" i="51"/>
  <c r="H591" i="51"/>
  <c r="I591" i="51"/>
  <c r="J591" i="51"/>
  <c r="K591" i="51"/>
  <c r="L591" i="51"/>
  <c r="M591" i="51"/>
  <c r="N591" i="51"/>
  <c r="O591" i="51"/>
  <c r="P591" i="51"/>
  <c r="Q591" i="51"/>
  <c r="R591" i="51"/>
  <c r="S591" i="51"/>
  <c r="T591" i="51"/>
  <c r="U591" i="51"/>
  <c r="V591" i="51"/>
  <c r="D592" i="51"/>
  <c r="E592" i="51"/>
  <c r="F592" i="51"/>
  <c r="G592" i="51"/>
  <c r="H592" i="51"/>
  <c r="I592" i="51"/>
  <c r="J592" i="51"/>
  <c r="K592" i="51"/>
  <c r="L592" i="51"/>
  <c r="M592" i="51"/>
  <c r="N592" i="51"/>
  <c r="O592" i="51"/>
  <c r="P592" i="51"/>
  <c r="Q592" i="51"/>
  <c r="R592" i="51"/>
  <c r="S592" i="51"/>
  <c r="T592" i="51"/>
  <c r="U592" i="51"/>
  <c r="V592" i="51"/>
  <c r="D593" i="51"/>
  <c r="E593" i="51"/>
  <c r="F593" i="51"/>
  <c r="G593" i="51"/>
  <c r="H593" i="51"/>
  <c r="I593" i="51"/>
  <c r="J593" i="51"/>
  <c r="K593" i="51"/>
  <c r="L593" i="51"/>
  <c r="M593" i="51"/>
  <c r="N593" i="51"/>
  <c r="O593" i="51"/>
  <c r="P593" i="51"/>
  <c r="Q593" i="51"/>
  <c r="R593" i="51"/>
  <c r="S593" i="51"/>
  <c r="T593" i="51"/>
  <c r="U593" i="51"/>
  <c r="V593" i="51"/>
  <c r="D594" i="51"/>
  <c r="E594" i="51"/>
  <c r="F594" i="51"/>
  <c r="G594" i="51"/>
  <c r="H594" i="51"/>
  <c r="I594" i="51"/>
  <c r="J594" i="51"/>
  <c r="K594" i="51"/>
  <c r="L594" i="51"/>
  <c r="M594" i="51"/>
  <c r="N594" i="51"/>
  <c r="O594" i="51"/>
  <c r="P594" i="51"/>
  <c r="Q594" i="51"/>
  <c r="R594" i="51"/>
  <c r="S594" i="51"/>
  <c r="T594" i="51"/>
  <c r="U594" i="51"/>
  <c r="V594" i="51"/>
  <c r="D595" i="51"/>
  <c r="E595" i="51"/>
  <c r="F595" i="51"/>
  <c r="G595" i="51"/>
  <c r="H595" i="51"/>
  <c r="I595" i="51"/>
  <c r="J595" i="51"/>
  <c r="K595" i="51"/>
  <c r="L595" i="51"/>
  <c r="M595" i="51"/>
  <c r="N595" i="51"/>
  <c r="O595" i="51"/>
  <c r="P595" i="51"/>
  <c r="Q595" i="51"/>
  <c r="R595" i="51"/>
  <c r="S595" i="51"/>
  <c r="T595" i="51"/>
  <c r="U595" i="51"/>
  <c r="V595" i="51"/>
  <c r="D596" i="51"/>
  <c r="E596" i="51"/>
  <c r="F596" i="51"/>
  <c r="G596" i="51"/>
  <c r="H596" i="51"/>
  <c r="I596" i="51"/>
  <c r="J596" i="51"/>
  <c r="K596" i="51"/>
  <c r="L596" i="51"/>
  <c r="M596" i="51"/>
  <c r="N596" i="51"/>
  <c r="O596" i="51"/>
  <c r="P596" i="51"/>
  <c r="Q596" i="51"/>
  <c r="R596" i="51"/>
  <c r="S596" i="51"/>
  <c r="T596" i="51"/>
  <c r="U596" i="51"/>
  <c r="V596" i="51"/>
  <c r="D597" i="51"/>
  <c r="E597" i="51"/>
  <c r="F597" i="51"/>
  <c r="G597" i="51"/>
  <c r="H597" i="51"/>
  <c r="I597" i="51"/>
  <c r="J597" i="51"/>
  <c r="K597" i="51"/>
  <c r="L597" i="51"/>
  <c r="M597" i="51"/>
  <c r="N597" i="51"/>
  <c r="O597" i="51"/>
  <c r="P597" i="51"/>
  <c r="Q597" i="51"/>
  <c r="R597" i="51"/>
  <c r="S597" i="51"/>
  <c r="T597" i="51"/>
  <c r="U597" i="51"/>
  <c r="V597" i="51"/>
  <c r="D598" i="51"/>
  <c r="E598" i="51"/>
  <c r="F598" i="51"/>
  <c r="G598" i="51"/>
  <c r="H598" i="51"/>
  <c r="I598" i="51"/>
  <c r="J598" i="51"/>
  <c r="K598" i="51"/>
  <c r="L598" i="51"/>
  <c r="M598" i="51"/>
  <c r="N598" i="51"/>
  <c r="O598" i="51"/>
  <c r="P598" i="51"/>
  <c r="Q598" i="51"/>
  <c r="R598" i="51"/>
  <c r="S598" i="51"/>
  <c r="T598" i="51"/>
  <c r="U598" i="51"/>
  <c r="V598" i="51"/>
  <c r="D599" i="51"/>
  <c r="E599" i="51"/>
  <c r="F599" i="51"/>
  <c r="G599" i="51"/>
  <c r="H599" i="51"/>
  <c r="I599" i="51"/>
  <c r="J599" i="51"/>
  <c r="K599" i="51"/>
  <c r="L599" i="51"/>
  <c r="M599" i="51"/>
  <c r="N599" i="51"/>
  <c r="O599" i="51"/>
  <c r="P599" i="51"/>
  <c r="Q599" i="51"/>
  <c r="R599" i="51"/>
  <c r="S599" i="51"/>
  <c r="T599" i="51"/>
  <c r="U599" i="51"/>
  <c r="V599" i="51"/>
  <c r="D600" i="51"/>
  <c r="E600" i="51"/>
  <c r="F600" i="51"/>
  <c r="G600" i="51"/>
  <c r="H600" i="51"/>
  <c r="I600" i="51"/>
  <c r="J600" i="51"/>
  <c r="K600" i="51"/>
  <c r="L600" i="51"/>
  <c r="M600" i="51"/>
  <c r="N600" i="51"/>
  <c r="O600" i="51"/>
  <c r="P600" i="51"/>
  <c r="Q600" i="51"/>
  <c r="R600" i="51"/>
  <c r="S600" i="51"/>
  <c r="T600" i="51"/>
  <c r="U600" i="51"/>
  <c r="V600" i="51"/>
  <c r="D601" i="51"/>
  <c r="E601" i="51"/>
  <c r="F601" i="51"/>
  <c r="G601" i="51"/>
  <c r="H601" i="51"/>
  <c r="I601" i="51"/>
  <c r="J601" i="51"/>
  <c r="K601" i="51"/>
  <c r="L601" i="51"/>
  <c r="M601" i="51"/>
  <c r="N601" i="51"/>
  <c r="O601" i="51"/>
  <c r="P601" i="51"/>
  <c r="Q601" i="51"/>
  <c r="R601" i="51"/>
  <c r="S601" i="51"/>
  <c r="T601" i="51"/>
  <c r="U601" i="51"/>
  <c r="V601" i="51"/>
  <c r="D602" i="51"/>
  <c r="E602" i="51"/>
  <c r="F602" i="51"/>
  <c r="G602" i="51"/>
  <c r="H602" i="51"/>
  <c r="I602" i="51"/>
  <c r="J602" i="51"/>
  <c r="K602" i="51"/>
  <c r="L602" i="51"/>
  <c r="M602" i="51"/>
  <c r="N602" i="51"/>
  <c r="O602" i="51"/>
  <c r="P602" i="51"/>
  <c r="Q602" i="51"/>
  <c r="R602" i="51"/>
  <c r="S602" i="51"/>
  <c r="T602" i="51"/>
  <c r="U602" i="51"/>
  <c r="V602" i="51"/>
  <c r="D603" i="51"/>
  <c r="E603" i="51"/>
  <c r="F603" i="51"/>
  <c r="G603" i="51"/>
  <c r="H603" i="51"/>
  <c r="I603" i="51"/>
  <c r="J603" i="51"/>
  <c r="K603" i="51"/>
  <c r="L603" i="51"/>
  <c r="M603" i="51"/>
  <c r="N603" i="51"/>
  <c r="O603" i="51"/>
  <c r="P603" i="51"/>
  <c r="Q603" i="51"/>
  <c r="R603" i="51"/>
  <c r="S603" i="51"/>
  <c r="T603" i="51"/>
  <c r="U603" i="51"/>
  <c r="V603" i="51"/>
  <c r="D604" i="51"/>
  <c r="E604" i="51"/>
  <c r="F604" i="51"/>
  <c r="G604" i="51"/>
  <c r="H604" i="51"/>
  <c r="I604" i="51"/>
  <c r="J604" i="51"/>
  <c r="K604" i="51"/>
  <c r="L604" i="51"/>
  <c r="M604" i="51"/>
  <c r="N604" i="51"/>
  <c r="O604" i="51"/>
  <c r="P604" i="51"/>
  <c r="Q604" i="51"/>
  <c r="R604" i="51"/>
  <c r="S604" i="51"/>
  <c r="T604" i="51"/>
  <c r="U604" i="51"/>
  <c r="V604" i="51"/>
  <c r="D605" i="51"/>
  <c r="E605" i="51"/>
  <c r="F605" i="51"/>
  <c r="G605" i="51"/>
  <c r="H605" i="51"/>
  <c r="I605" i="51"/>
  <c r="J605" i="51"/>
  <c r="K605" i="51"/>
  <c r="L605" i="51"/>
  <c r="M605" i="51"/>
  <c r="N605" i="51"/>
  <c r="O605" i="51"/>
  <c r="P605" i="51"/>
  <c r="Q605" i="51"/>
  <c r="R605" i="51"/>
  <c r="S605" i="51"/>
  <c r="T605" i="51"/>
  <c r="U605" i="51"/>
  <c r="V605" i="51"/>
  <c r="D606" i="51"/>
  <c r="E606" i="51"/>
  <c r="F606" i="51"/>
  <c r="G606" i="51"/>
  <c r="H606" i="51"/>
  <c r="I606" i="51"/>
  <c r="J606" i="51"/>
  <c r="K606" i="51"/>
  <c r="L606" i="51"/>
  <c r="M606" i="51"/>
  <c r="N606" i="51"/>
  <c r="O606" i="51"/>
  <c r="P606" i="51"/>
  <c r="Q606" i="51"/>
  <c r="R606" i="51"/>
  <c r="S606" i="51"/>
  <c r="T606" i="51"/>
  <c r="U606" i="51"/>
  <c r="V606" i="51"/>
  <c r="D607" i="51"/>
  <c r="E607" i="51"/>
  <c r="F607" i="51"/>
  <c r="G607" i="51"/>
  <c r="H607" i="51"/>
  <c r="I607" i="51"/>
  <c r="J607" i="51"/>
  <c r="K607" i="51"/>
  <c r="L607" i="51"/>
  <c r="M607" i="51"/>
  <c r="N607" i="51"/>
  <c r="O607" i="51"/>
  <c r="P607" i="51"/>
  <c r="Q607" i="51"/>
  <c r="R607" i="51"/>
  <c r="S607" i="51"/>
  <c r="T607" i="51"/>
  <c r="U607" i="51"/>
  <c r="V607" i="51"/>
  <c r="D608" i="51"/>
  <c r="E608" i="51"/>
  <c r="F608" i="51"/>
  <c r="G608" i="51"/>
  <c r="H608" i="51"/>
  <c r="I608" i="51"/>
  <c r="J608" i="51"/>
  <c r="K608" i="51"/>
  <c r="L608" i="51"/>
  <c r="M608" i="51"/>
  <c r="N608" i="51"/>
  <c r="O608" i="51"/>
  <c r="P608" i="51"/>
  <c r="Q608" i="51"/>
  <c r="R608" i="51"/>
  <c r="S608" i="51"/>
  <c r="T608" i="51"/>
  <c r="U608" i="51"/>
  <c r="V608" i="51"/>
  <c r="D609" i="51"/>
  <c r="E609" i="51"/>
  <c r="F609" i="51"/>
  <c r="G609" i="51"/>
  <c r="H609" i="51"/>
  <c r="I609" i="51"/>
  <c r="J609" i="51"/>
  <c r="K609" i="51"/>
  <c r="L609" i="51"/>
  <c r="M609" i="51"/>
  <c r="N609" i="51"/>
  <c r="O609" i="51"/>
  <c r="P609" i="51"/>
  <c r="Q609" i="51"/>
  <c r="R609" i="51"/>
  <c r="S609" i="51"/>
  <c r="T609" i="51"/>
  <c r="U609" i="51"/>
  <c r="V609" i="51"/>
  <c r="D610" i="51"/>
  <c r="E610" i="51"/>
  <c r="F610" i="51"/>
  <c r="G610" i="51"/>
  <c r="H610" i="51"/>
  <c r="I610" i="51"/>
  <c r="J610" i="51"/>
  <c r="K610" i="51"/>
  <c r="L610" i="51"/>
  <c r="M610" i="51"/>
  <c r="N610" i="51"/>
  <c r="O610" i="51"/>
  <c r="P610" i="51"/>
  <c r="Q610" i="51"/>
  <c r="R610" i="51"/>
  <c r="S610" i="51"/>
  <c r="T610" i="51"/>
  <c r="U610" i="51"/>
  <c r="V610" i="51"/>
  <c r="D611" i="51"/>
  <c r="E611" i="51"/>
  <c r="F611" i="51"/>
  <c r="G611" i="51"/>
  <c r="H611" i="51"/>
  <c r="I611" i="51"/>
  <c r="J611" i="51"/>
  <c r="K611" i="51"/>
  <c r="L611" i="51"/>
  <c r="M611" i="51"/>
  <c r="N611" i="51"/>
  <c r="O611" i="51"/>
  <c r="P611" i="51"/>
  <c r="Q611" i="51"/>
  <c r="R611" i="51"/>
  <c r="S611" i="51"/>
  <c r="T611" i="51"/>
  <c r="U611" i="51"/>
  <c r="V611" i="51"/>
  <c r="D612" i="51"/>
  <c r="E612" i="51"/>
  <c r="F612" i="51"/>
  <c r="G612" i="51"/>
  <c r="H612" i="51"/>
  <c r="I612" i="51"/>
  <c r="J612" i="51"/>
  <c r="K612" i="51"/>
  <c r="L612" i="51"/>
  <c r="M612" i="51"/>
  <c r="N612" i="51"/>
  <c r="O612" i="51"/>
  <c r="P612" i="51"/>
  <c r="Q612" i="51"/>
  <c r="R612" i="51"/>
  <c r="S612" i="51"/>
  <c r="T612" i="51"/>
  <c r="U612" i="51"/>
  <c r="V612" i="51"/>
  <c r="D613" i="51"/>
  <c r="E613" i="51"/>
  <c r="F613" i="51"/>
  <c r="G613" i="51"/>
  <c r="H613" i="51"/>
  <c r="I613" i="51"/>
  <c r="J613" i="51"/>
  <c r="K613" i="51"/>
  <c r="L613" i="51"/>
  <c r="M613" i="51"/>
  <c r="N613" i="51"/>
  <c r="O613" i="51"/>
  <c r="P613" i="51"/>
  <c r="Q613" i="51"/>
  <c r="R613" i="51"/>
  <c r="S613" i="51"/>
  <c r="T613" i="51"/>
  <c r="U613" i="51"/>
  <c r="V613" i="51"/>
  <c r="D614" i="51"/>
  <c r="E614" i="51"/>
  <c r="F614" i="51"/>
  <c r="G614" i="51"/>
  <c r="H614" i="51"/>
  <c r="I614" i="51"/>
  <c r="J614" i="51"/>
  <c r="K614" i="51"/>
  <c r="L614" i="51"/>
  <c r="M614" i="51"/>
  <c r="N614" i="51"/>
  <c r="O614" i="51"/>
  <c r="P614" i="51"/>
  <c r="Q614" i="51"/>
  <c r="R614" i="51"/>
  <c r="S614" i="51"/>
  <c r="T614" i="51"/>
  <c r="U614" i="51"/>
  <c r="V614" i="51"/>
  <c r="D615" i="51"/>
  <c r="E615" i="51"/>
  <c r="F615" i="51"/>
  <c r="G615" i="51"/>
  <c r="H615" i="51"/>
  <c r="I615" i="51"/>
  <c r="J615" i="51"/>
  <c r="K615" i="51"/>
  <c r="L615" i="51"/>
  <c r="M615" i="51"/>
  <c r="N615" i="51"/>
  <c r="O615" i="51"/>
  <c r="P615" i="51"/>
  <c r="Q615" i="51"/>
  <c r="R615" i="51"/>
  <c r="S615" i="51"/>
  <c r="T615" i="51"/>
  <c r="U615" i="51"/>
  <c r="V615" i="51"/>
  <c r="D616" i="51"/>
  <c r="E616" i="51"/>
  <c r="F616" i="51"/>
  <c r="G616" i="51"/>
  <c r="H616" i="51"/>
  <c r="I616" i="51"/>
  <c r="J616" i="51"/>
  <c r="K616" i="51"/>
  <c r="L616" i="51"/>
  <c r="M616" i="51"/>
  <c r="N616" i="51"/>
  <c r="O616" i="51"/>
  <c r="P616" i="51"/>
  <c r="Q616" i="51"/>
  <c r="R616" i="51"/>
  <c r="S616" i="51"/>
  <c r="T616" i="51"/>
  <c r="U616" i="51"/>
  <c r="V616" i="51"/>
  <c r="D617" i="51"/>
  <c r="E617" i="51"/>
  <c r="F617" i="51"/>
  <c r="G617" i="51"/>
  <c r="H617" i="51"/>
  <c r="I617" i="51"/>
  <c r="J617" i="51"/>
  <c r="K617" i="51"/>
  <c r="L617" i="51"/>
  <c r="M617" i="51"/>
  <c r="N617" i="51"/>
  <c r="O617" i="51"/>
  <c r="P617" i="51"/>
  <c r="Q617" i="51"/>
  <c r="R617" i="51"/>
  <c r="S617" i="51"/>
  <c r="T617" i="51"/>
  <c r="U617" i="51"/>
  <c r="V617" i="51"/>
  <c r="D618" i="51"/>
  <c r="E618" i="51"/>
  <c r="F618" i="51"/>
  <c r="G618" i="51"/>
  <c r="H618" i="51"/>
  <c r="I618" i="51"/>
  <c r="J618" i="51"/>
  <c r="K618" i="51"/>
  <c r="L618" i="51"/>
  <c r="M618" i="51"/>
  <c r="N618" i="51"/>
  <c r="O618" i="51"/>
  <c r="P618" i="51"/>
  <c r="Q618" i="51"/>
  <c r="R618" i="51"/>
  <c r="S618" i="51"/>
  <c r="T618" i="51"/>
  <c r="U618" i="51"/>
  <c r="V618" i="51"/>
  <c r="D619" i="51"/>
  <c r="E619" i="51"/>
  <c r="F619" i="51"/>
  <c r="G619" i="51"/>
  <c r="H619" i="51"/>
  <c r="I619" i="51"/>
  <c r="J619" i="51"/>
  <c r="K619" i="51"/>
  <c r="L619" i="51"/>
  <c r="M619" i="51"/>
  <c r="N619" i="51"/>
  <c r="O619" i="51"/>
  <c r="P619" i="51"/>
  <c r="Q619" i="51"/>
  <c r="R619" i="51"/>
  <c r="S619" i="51"/>
  <c r="T619" i="51"/>
  <c r="U619" i="51"/>
  <c r="V619" i="51"/>
  <c r="D620" i="51"/>
  <c r="E620" i="51"/>
  <c r="F620" i="51"/>
  <c r="G620" i="51"/>
  <c r="H620" i="51"/>
  <c r="I620" i="51"/>
  <c r="J620" i="51"/>
  <c r="K620" i="51"/>
  <c r="L620" i="51"/>
  <c r="M620" i="51"/>
  <c r="N620" i="51"/>
  <c r="O620" i="51"/>
  <c r="P620" i="51"/>
  <c r="Q620" i="51"/>
  <c r="R620" i="51"/>
  <c r="S620" i="51"/>
  <c r="T620" i="51"/>
  <c r="U620" i="51"/>
  <c r="V620" i="51"/>
  <c r="D621" i="51"/>
  <c r="E621" i="51"/>
  <c r="F621" i="51"/>
  <c r="G621" i="51"/>
  <c r="H621" i="51"/>
  <c r="I621" i="51"/>
  <c r="J621" i="51"/>
  <c r="K621" i="51"/>
  <c r="L621" i="51"/>
  <c r="M621" i="51"/>
  <c r="N621" i="51"/>
  <c r="O621" i="51"/>
  <c r="P621" i="51"/>
  <c r="Q621" i="51"/>
  <c r="R621" i="51"/>
  <c r="S621" i="51"/>
  <c r="T621" i="51"/>
  <c r="U621" i="51"/>
  <c r="V621" i="51"/>
  <c r="D622" i="51"/>
  <c r="E622" i="51"/>
  <c r="F622" i="51"/>
  <c r="G622" i="51"/>
  <c r="H622" i="51"/>
  <c r="I622" i="51"/>
  <c r="J622" i="51"/>
  <c r="K622" i="51"/>
  <c r="L622" i="51"/>
  <c r="M622" i="51"/>
  <c r="N622" i="51"/>
  <c r="O622" i="51"/>
  <c r="P622" i="51"/>
  <c r="Q622" i="51"/>
  <c r="R622" i="51"/>
  <c r="S622" i="51"/>
  <c r="T622" i="51"/>
  <c r="U622" i="51"/>
  <c r="V622" i="51"/>
  <c r="D623" i="51"/>
  <c r="E623" i="51"/>
  <c r="F623" i="51"/>
  <c r="G623" i="51"/>
  <c r="H623" i="51"/>
  <c r="I623" i="51"/>
  <c r="J623" i="51"/>
  <c r="K623" i="51"/>
  <c r="L623" i="51"/>
  <c r="M623" i="51"/>
  <c r="N623" i="51"/>
  <c r="O623" i="51"/>
  <c r="P623" i="51"/>
  <c r="Q623" i="51"/>
  <c r="R623" i="51"/>
  <c r="S623" i="51"/>
  <c r="T623" i="51"/>
  <c r="U623" i="51"/>
  <c r="V623" i="51"/>
  <c r="D624" i="51"/>
  <c r="E624" i="51"/>
  <c r="F624" i="51"/>
  <c r="G624" i="51"/>
  <c r="H624" i="51"/>
  <c r="I624" i="51"/>
  <c r="J624" i="51"/>
  <c r="K624" i="51"/>
  <c r="L624" i="51"/>
  <c r="M624" i="51"/>
  <c r="N624" i="51"/>
  <c r="O624" i="51"/>
  <c r="P624" i="51"/>
  <c r="Q624" i="51"/>
  <c r="R624" i="51"/>
  <c r="S624" i="51"/>
  <c r="T624" i="51"/>
  <c r="U624" i="51"/>
  <c r="V624" i="51"/>
  <c r="D625" i="51"/>
  <c r="E625" i="51"/>
  <c r="F625" i="51"/>
  <c r="G625" i="51"/>
  <c r="H625" i="51"/>
  <c r="I625" i="51"/>
  <c r="J625" i="51"/>
  <c r="K625" i="51"/>
  <c r="L625" i="51"/>
  <c r="M625" i="51"/>
  <c r="N625" i="51"/>
  <c r="O625" i="51"/>
  <c r="P625" i="51"/>
  <c r="Q625" i="51"/>
  <c r="R625" i="51"/>
  <c r="S625" i="51"/>
  <c r="T625" i="51"/>
  <c r="U625" i="51"/>
  <c r="V625" i="51"/>
  <c r="D626" i="51"/>
  <c r="E626" i="51"/>
  <c r="F626" i="51"/>
  <c r="G626" i="51"/>
  <c r="H626" i="51"/>
  <c r="I626" i="51"/>
  <c r="J626" i="51"/>
  <c r="K626" i="51"/>
  <c r="L626" i="51"/>
  <c r="M626" i="51"/>
  <c r="N626" i="51"/>
  <c r="O626" i="51"/>
  <c r="P626" i="51"/>
  <c r="Q626" i="51"/>
  <c r="R626" i="51"/>
  <c r="S626" i="51"/>
  <c r="T626" i="51"/>
  <c r="U626" i="51"/>
  <c r="V626" i="51"/>
  <c r="D627" i="51"/>
  <c r="E627" i="51"/>
  <c r="F627" i="51"/>
  <c r="G627" i="51"/>
  <c r="H627" i="51"/>
  <c r="I627" i="51"/>
  <c r="J627" i="51"/>
  <c r="K627" i="51"/>
  <c r="L627" i="51"/>
  <c r="M627" i="51"/>
  <c r="N627" i="51"/>
  <c r="O627" i="51"/>
  <c r="P627" i="51"/>
  <c r="Q627" i="51"/>
  <c r="R627" i="51"/>
  <c r="S627" i="51"/>
  <c r="T627" i="51"/>
  <c r="U627" i="51"/>
  <c r="V627" i="51"/>
  <c r="D628" i="51"/>
  <c r="E628" i="51"/>
  <c r="F628" i="51"/>
  <c r="G628" i="51"/>
  <c r="H628" i="51"/>
  <c r="I628" i="51"/>
  <c r="J628" i="51"/>
  <c r="K628" i="51"/>
  <c r="L628" i="51"/>
  <c r="M628" i="51"/>
  <c r="N628" i="51"/>
  <c r="O628" i="51"/>
  <c r="P628" i="51"/>
  <c r="Q628" i="51"/>
  <c r="R628" i="51"/>
  <c r="S628" i="51"/>
  <c r="T628" i="51"/>
  <c r="U628" i="51"/>
  <c r="V628" i="51"/>
  <c r="D629" i="51"/>
  <c r="E629" i="51"/>
  <c r="F629" i="51"/>
  <c r="G629" i="51"/>
  <c r="H629" i="51"/>
  <c r="I629" i="51"/>
  <c r="J629" i="51"/>
  <c r="K629" i="51"/>
  <c r="L629" i="51"/>
  <c r="M629" i="51"/>
  <c r="N629" i="51"/>
  <c r="O629" i="51"/>
  <c r="P629" i="51"/>
  <c r="Q629" i="51"/>
  <c r="R629" i="51"/>
  <c r="S629" i="51"/>
  <c r="T629" i="51"/>
  <c r="U629" i="51"/>
  <c r="V629" i="51"/>
  <c r="D630" i="51"/>
  <c r="E630" i="51"/>
  <c r="F630" i="51"/>
  <c r="G630" i="51"/>
  <c r="H630" i="51"/>
  <c r="I630" i="51"/>
  <c r="J630" i="51"/>
  <c r="K630" i="51"/>
  <c r="L630" i="51"/>
  <c r="M630" i="51"/>
  <c r="N630" i="51"/>
  <c r="O630" i="51"/>
  <c r="P630" i="51"/>
  <c r="Q630" i="51"/>
  <c r="R630" i="51"/>
  <c r="S630" i="51"/>
  <c r="T630" i="51"/>
  <c r="U630" i="51"/>
  <c r="V630" i="51"/>
  <c r="D631" i="51"/>
  <c r="E631" i="51"/>
  <c r="F631" i="51"/>
  <c r="G631" i="51"/>
  <c r="H631" i="51"/>
  <c r="I631" i="51"/>
  <c r="J631" i="51"/>
  <c r="K631" i="51"/>
  <c r="L631" i="51"/>
  <c r="M631" i="51"/>
  <c r="N631" i="51"/>
  <c r="O631" i="51"/>
  <c r="P631" i="51"/>
  <c r="Q631" i="51"/>
  <c r="R631" i="51"/>
  <c r="S631" i="51"/>
  <c r="T631" i="51"/>
  <c r="U631" i="51"/>
  <c r="V631" i="51"/>
  <c r="D632" i="51"/>
  <c r="E632" i="51"/>
  <c r="F632" i="51"/>
  <c r="G632" i="51"/>
  <c r="H632" i="51"/>
  <c r="I632" i="51"/>
  <c r="J632" i="51"/>
  <c r="K632" i="51"/>
  <c r="L632" i="51"/>
  <c r="M632" i="51"/>
  <c r="N632" i="51"/>
  <c r="O632" i="51"/>
  <c r="P632" i="51"/>
  <c r="Q632" i="51"/>
  <c r="R632" i="51"/>
  <c r="S632" i="51"/>
  <c r="T632" i="51"/>
  <c r="U632" i="51"/>
  <c r="V632" i="51"/>
  <c r="D633" i="51"/>
  <c r="E633" i="51"/>
  <c r="F633" i="51"/>
  <c r="G633" i="51"/>
  <c r="H633" i="51"/>
  <c r="I633" i="51"/>
  <c r="J633" i="51"/>
  <c r="K633" i="51"/>
  <c r="L633" i="51"/>
  <c r="M633" i="51"/>
  <c r="N633" i="51"/>
  <c r="O633" i="51"/>
  <c r="P633" i="51"/>
  <c r="Q633" i="51"/>
  <c r="R633" i="51"/>
  <c r="S633" i="51"/>
  <c r="T633" i="51"/>
  <c r="U633" i="51"/>
  <c r="V633" i="51"/>
  <c r="D634" i="51"/>
  <c r="E634" i="51"/>
  <c r="F634" i="51"/>
  <c r="G634" i="51"/>
  <c r="H634" i="51"/>
  <c r="I634" i="51"/>
  <c r="J634" i="51"/>
  <c r="K634" i="51"/>
  <c r="L634" i="51"/>
  <c r="M634" i="51"/>
  <c r="N634" i="51"/>
  <c r="O634" i="51"/>
  <c r="P634" i="51"/>
  <c r="Q634" i="51"/>
  <c r="R634" i="51"/>
  <c r="S634" i="51"/>
  <c r="T634" i="51"/>
  <c r="U634" i="51"/>
  <c r="V634" i="51"/>
  <c r="D635" i="51"/>
  <c r="E635" i="51"/>
  <c r="F635" i="51"/>
  <c r="G635" i="51"/>
  <c r="H635" i="51"/>
  <c r="I635" i="51"/>
  <c r="J635" i="51"/>
  <c r="K635" i="51"/>
  <c r="L635" i="51"/>
  <c r="M635" i="51"/>
  <c r="N635" i="51"/>
  <c r="O635" i="51"/>
  <c r="P635" i="51"/>
  <c r="Q635" i="51"/>
  <c r="R635" i="51"/>
  <c r="S635" i="51"/>
  <c r="T635" i="51"/>
  <c r="U635" i="51"/>
  <c r="V635" i="51"/>
  <c r="D636" i="51"/>
  <c r="E636" i="51"/>
  <c r="F636" i="51"/>
  <c r="G636" i="51"/>
  <c r="H636" i="51"/>
  <c r="I636" i="51"/>
  <c r="J636" i="51"/>
  <c r="K636" i="51"/>
  <c r="L636" i="51"/>
  <c r="M636" i="51"/>
  <c r="N636" i="51"/>
  <c r="O636" i="51"/>
  <c r="P636" i="51"/>
  <c r="Q636" i="51"/>
  <c r="R636" i="51"/>
  <c r="S636" i="51"/>
  <c r="T636" i="51"/>
  <c r="U636" i="51"/>
  <c r="V636" i="51"/>
  <c r="D637" i="51"/>
  <c r="E637" i="51"/>
  <c r="F637" i="51"/>
  <c r="G637" i="51"/>
  <c r="H637" i="51"/>
  <c r="I637" i="51"/>
  <c r="J637" i="51"/>
  <c r="K637" i="51"/>
  <c r="L637" i="51"/>
  <c r="M637" i="51"/>
  <c r="N637" i="51"/>
  <c r="O637" i="51"/>
  <c r="P637" i="51"/>
  <c r="Q637" i="51"/>
  <c r="R637" i="51"/>
  <c r="S637" i="51"/>
  <c r="T637" i="51"/>
  <c r="U637" i="51"/>
  <c r="V637" i="51"/>
  <c r="D638" i="51"/>
  <c r="E638" i="51"/>
  <c r="F638" i="51"/>
  <c r="G638" i="51"/>
  <c r="H638" i="51"/>
  <c r="I638" i="51"/>
  <c r="J638" i="51"/>
  <c r="K638" i="51"/>
  <c r="L638" i="51"/>
  <c r="M638" i="51"/>
  <c r="N638" i="51"/>
  <c r="O638" i="51"/>
  <c r="P638" i="51"/>
  <c r="Q638" i="51"/>
  <c r="R638" i="51"/>
  <c r="S638" i="51"/>
  <c r="T638" i="51"/>
  <c r="U638" i="51"/>
  <c r="V638" i="51"/>
  <c r="D639" i="51"/>
  <c r="E639" i="51"/>
  <c r="F639" i="51"/>
  <c r="G639" i="51"/>
  <c r="H639" i="51"/>
  <c r="I639" i="51"/>
  <c r="J639" i="51"/>
  <c r="K639" i="51"/>
  <c r="L639" i="51"/>
  <c r="M639" i="51"/>
  <c r="N639" i="51"/>
  <c r="O639" i="51"/>
  <c r="P639" i="51"/>
  <c r="Q639" i="51"/>
  <c r="R639" i="51"/>
  <c r="S639" i="51"/>
  <c r="T639" i="51"/>
  <c r="U639" i="51"/>
  <c r="V639" i="51"/>
  <c r="D640" i="51"/>
  <c r="E640" i="51"/>
  <c r="F640" i="51"/>
  <c r="G640" i="51"/>
  <c r="H640" i="51"/>
  <c r="I640" i="51"/>
  <c r="J640" i="51"/>
  <c r="K640" i="51"/>
  <c r="L640" i="51"/>
  <c r="M640" i="51"/>
  <c r="N640" i="51"/>
  <c r="O640" i="51"/>
  <c r="P640" i="51"/>
  <c r="Q640" i="51"/>
  <c r="R640" i="51"/>
  <c r="S640" i="51"/>
  <c r="T640" i="51"/>
  <c r="U640" i="51"/>
  <c r="V640" i="51"/>
  <c r="D641" i="51"/>
  <c r="E641" i="51"/>
  <c r="F641" i="51"/>
  <c r="G641" i="51"/>
  <c r="H641" i="51"/>
  <c r="I641" i="51"/>
  <c r="J641" i="51"/>
  <c r="K641" i="51"/>
  <c r="L641" i="51"/>
  <c r="M641" i="51"/>
  <c r="N641" i="51"/>
  <c r="O641" i="51"/>
  <c r="P641" i="51"/>
  <c r="Q641" i="51"/>
  <c r="R641" i="51"/>
  <c r="S641" i="51"/>
  <c r="T641" i="51"/>
  <c r="U641" i="51"/>
  <c r="V641" i="51"/>
  <c r="D642" i="51"/>
  <c r="E642" i="51"/>
  <c r="F642" i="51"/>
  <c r="G642" i="51"/>
  <c r="H642" i="51"/>
  <c r="I642" i="51"/>
  <c r="J642" i="51"/>
  <c r="K642" i="51"/>
  <c r="L642" i="51"/>
  <c r="M642" i="51"/>
  <c r="N642" i="51"/>
  <c r="O642" i="51"/>
  <c r="P642" i="51"/>
  <c r="Q642" i="51"/>
  <c r="R642" i="51"/>
  <c r="S642" i="51"/>
  <c r="T642" i="51"/>
  <c r="U642" i="51"/>
  <c r="V642" i="51"/>
  <c r="D643" i="51"/>
  <c r="E643" i="51"/>
  <c r="F643" i="51"/>
  <c r="G643" i="51"/>
  <c r="H643" i="51"/>
  <c r="I643" i="51"/>
  <c r="J643" i="51"/>
  <c r="K643" i="51"/>
  <c r="L643" i="51"/>
  <c r="M643" i="51"/>
  <c r="N643" i="51"/>
  <c r="O643" i="51"/>
  <c r="P643" i="51"/>
  <c r="Q643" i="51"/>
  <c r="R643" i="51"/>
  <c r="S643" i="51"/>
  <c r="T643" i="51"/>
  <c r="U643" i="51"/>
  <c r="V643" i="51"/>
  <c r="D644" i="51"/>
  <c r="E644" i="51"/>
  <c r="F644" i="51"/>
  <c r="G644" i="51"/>
  <c r="H644" i="51"/>
  <c r="I644" i="51"/>
  <c r="J644" i="51"/>
  <c r="K644" i="51"/>
  <c r="L644" i="51"/>
  <c r="M644" i="51"/>
  <c r="N644" i="51"/>
  <c r="O644" i="51"/>
  <c r="P644" i="51"/>
  <c r="Q644" i="51"/>
  <c r="R644" i="51"/>
  <c r="S644" i="51"/>
  <c r="T644" i="51"/>
  <c r="U644" i="51"/>
  <c r="V644" i="51"/>
  <c r="D645" i="51"/>
  <c r="E645" i="51"/>
  <c r="F645" i="51"/>
  <c r="G645" i="51"/>
  <c r="H645" i="51"/>
  <c r="I645" i="51"/>
  <c r="J645" i="51"/>
  <c r="K645" i="51"/>
  <c r="L645" i="51"/>
  <c r="M645" i="51"/>
  <c r="N645" i="51"/>
  <c r="O645" i="51"/>
  <c r="P645" i="51"/>
  <c r="Q645" i="51"/>
  <c r="R645" i="51"/>
  <c r="S645" i="51"/>
  <c r="T645" i="51"/>
  <c r="U645" i="51"/>
  <c r="V645" i="51"/>
  <c r="D646" i="51"/>
  <c r="E646" i="51"/>
  <c r="F646" i="51"/>
  <c r="G646" i="51"/>
  <c r="H646" i="51"/>
  <c r="I646" i="51"/>
  <c r="J646" i="51"/>
  <c r="K646" i="51"/>
  <c r="L646" i="51"/>
  <c r="M646" i="51"/>
  <c r="N646" i="51"/>
  <c r="O646" i="51"/>
  <c r="P646" i="51"/>
  <c r="Q646" i="51"/>
  <c r="R646" i="51"/>
  <c r="S646" i="51"/>
  <c r="T646" i="51"/>
  <c r="U646" i="51"/>
  <c r="V646" i="51"/>
  <c r="D647" i="51"/>
  <c r="E647" i="51"/>
  <c r="F647" i="51"/>
  <c r="G647" i="51"/>
  <c r="H647" i="51"/>
  <c r="I647" i="51"/>
  <c r="J647" i="51"/>
  <c r="K647" i="51"/>
  <c r="L647" i="51"/>
  <c r="M647" i="51"/>
  <c r="N647" i="51"/>
  <c r="O647" i="51"/>
  <c r="P647" i="51"/>
  <c r="Q647" i="51"/>
  <c r="R647" i="51"/>
  <c r="S647" i="51"/>
  <c r="T647" i="51"/>
  <c r="U647" i="51"/>
  <c r="V647" i="51"/>
  <c r="D648" i="51"/>
  <c r="E648" i="51"/>
  <c r="F648" i="51"/>
  <c r="G648" i="51"/>
  <c r="H648" i="51"/>
  <c r="I648" i="51"/>
  <c r="J648" i="51"/>
  <c r="K648" i="51"/>
  <c r="L648" i="51"/>
  <c r="M648" i="51"/>
  <c r="N648" i="51"/>
  <c r="O648" i="51"/>
  <c r="P648" i="51"/>
  <c r="Q648" i="51"/>
  <c r="R648" i="51"/>
  <c r="S648" i="51"/>
  <c r="T648" i="51"/>
  <c r="U648" i="51"/>
  <c r="V648" i="51"/>
  <c r="D649" i="51"/>
  <c r="E649" i="51"/>
  <c r="F649" i="51"/>
  <c r="G649" i="51"/>
  <c r="H649" i="51"/>
  <c r="I649" i="51"/>
  <c r="J649" i="51"/>
  <c r="K649" i="51"/>
  <c r="L649" i="51"/>
  <c r="M649" i="51"/>
  <c r="N649" i="51"/>
  <c r="O649" i="51"/>
  <c r="P649" i="51"/>
  <c r="Q649" i="51"/>
  <c r="R649" i="51"/>
  <c r="S649" i="51"/>
  <c r="T649" i="51"/>
  <c r="U649" i="51"/>
  <c r="V649" i="51"/>
  <c r="D650" i="51"/>
  <c r="E650" i="51"/>
  <c r="F650" i="51"/>
  <c r="G650" i="51"/>
  <c r="H650" i="51"/>
  <c r="I650" i="51"/>
  <c r="J650" i="51"/>
  <c r="K650" i="51"/>
  <c r="L650" i="51"/>
  <c r="M650" i="51"/>
  <c r="N650" i="51"/>
  <c r="O650" i="51"/>
  <c r="P650" i="51"/>
  <c r="Q650" i="51"/>
  <c r="R650" i="51"/>
  <c r="S650" i="51"/>
  <c r="T650" i="51"/>
  <c r="U650" i="51"/>
  <c r="V650" i="51"/>
  <c r="D651" i="51"/>
  <c r="E651" i="51"/>
  <c r="F651" i="51"/>
  <c r="G651" i="51"/>
  <c r="H651" i="51"/>
  <c r="I651" i="51"/>
  <c r="J651" i="51"/>
  <c r="K651" i="51"/>
  <c r="L651" i="51"/>
  <c r="M651" i="51"/>
  <c r="N651" i="51"/>
  <c r="O651" i="51"/>
  <c r="P651" i="51"/>
  <c r="Q651" i="51"/>
  <c r="R651" i="51"/>
  <c r="S651" i="51"/>
  <c r="T651" i="51"/>
  <c r="U651" i="51"/>
  <c r="V651" i="51"/>
  <c r="D652" i="51"/>
  <c r="E652" i="51"/>
  <c r="F652" i="51"/>
  <c r="G652" i="51"/>
  <c r="H652" i="51"/>
  <c r="I652" i="51"/>
  <c r="J652" i="51"/>
  <c r="K652" i="51"/>
  <c r="L652" i="51"/>
  <c r="M652" i="51"/>
  <c r="N652" i="51"/>
  <c r="O652" i="51"/>
  <c r="P652" i="51"/>
  <c r="Q652" i="51"/>
  <c r="R652" i="51"/>
  <c r="S652" i="51"/>
  <c r="T652" i="51"/>
  <c r="U652" i="51"/>
  <c r="V652" i="51"/>
  <c r="D653" i="51"/>
  <c r="E653" i="51"/>
  <c r="F653" i="51"/>
  <c r="G653" i="51"/>
  <c r="H653" i="51"/>
  <c r="I653" i="51"/>
  <c r="J653" i="51"/>
  <c r="K653" i="51"/>
  <c r="L653" i="51"/>
  <c r="M653" i="51"/>
  <c r="N653" i="51"/>
  <c r="O653" i="51"/>
  <c r="P653" i="51"/>
  <c r="Q653" i="51"/>
  <c r="R653" i="51"/>
  <c r="S653" i="51"/>
  <c r="T653" i="51"/>
  <c r="U653" i="51"/>
  <c r="V653" i="51"/>
  <c r="D654" i="51"/>
  <c r="E654" i="51"/>
  <c r="F654" i="51"/>
  <c r="G654" i="51"/>
  <c r="H654" i="51"/>
  <c r="I654" i="51"/>
  <c r="J654" i="51"/>
  <c r="K654" i="51"/>
  <c r="L654" i="51"/>
  <c r="M654" i="51"/>
  <c r="N654" i="51"/>
  <c r="O654" i="51"/>
  <c r="P654" i="51"/>
  <c r="Q654" i="51"/>
  <c r="R654" i="51"/>
  <c r="S654" i="51"/>
  <c r="T654" i="51"/>
  <c r="U654" i="51"/>
  <c r="V654" i="51"/>
  <c r="D655" i="51"/>
  <c r="E655" i="51"/>
  <c r="F655" i="51"/>
  <c r="G655" i="51"/>
  <c r="H655" i="51"/>
  <c r="I655" i="51"/>
  <c r="J655" i="51"/>
  <c r="K655" i="51"/>
  <c r="L655" i="51"/>
  <c r="M655" i="51"/>
  <c r="N655" i="51"/>
  <c r="O655" i="51"/>
  <c r="P655" i="51"/>
  <c r="Q655" i="51"/>
  <c r="R655" i="51"/>
  <c r="S655" i="51"/>
  <c r="T655" i="51"/>
  <c r="U655" i="51"/>
  <c r="V655" i="51"/>
  <c r="D656" i="51"/>
  <c r="E656" i="51"/>
  <c r="F656" i="51"/>
  <c r="G656" i="51"/>
  <c r="H656" i="51"/>
  <c r="I656" i="51"/>
  <c r="J656" i="51"/>
  <c r="K656" i="51"/>
  <c r="L656" i="51"/>
  <c r="M656" i="51"/>
  <c r="N656" i="51"/>
  <c r="O656" i="51"/>
  <c r="P656" i="51"/>
  <c r="Q656" i="51"/>
  <c r="R656" i="51"/>
  <c r="S656" i="51"/>
  <c r="T656" i="51"/>
  <c r="U656" i="51"/>
  <c r="V656" i="51"/>
  <c r="D657" i="51"/>
  <c r="E657" i="51"/>
  <c r="F657" i="51"/>
  <c r="G657" i="51"/>
  <c r="H657" i="51"/>
  <c r="I657" i="51"/>
  <c r="J657" i="51"/>
  <c r="K657" i="51"/>
  <c r="L657" i="51"/>
  <c r="M657" i="51"/>
  <c r="N657" i="51"/>
  <c r="O657" i="51"/>
  <c r="P657" i="51"/>
  <c r="Q657" i="51"/>
  <c r="R657" i="51"/>
  <c r="S657" i="51"/>
  <c r="T657" i="51"/>
  <c r="U657" i="51"/>
  <c r="V657" i="51"/>
  <c r="D658" i="51"/>
  <c r="E658" i="51"/>
  <c r="F658" i="51"/>
  <c r="G658" i="51"/>
  <c r="H658" i="51"/>
  <c r="I658" i="51"/>
  <c r="J658" i="51"/>
  <c r="K658" i="51"/>
  <c r="L658" i="51"/>
  <c r="M658" i="51"/>
  <c r="N658" i="51"/>
  <c r="O658" i="51"/>
  <c r="P658" i="51"/>
  <c r="Q658" i="51"/>
  <c r="R658" i="51"/>
  <c r="S658" i="51"/>
  <c r="T658" i="51"/>
  <c r="U658" i="51"/>
  <c r="V658" i="51"/>
  <c r="D659" i="51"/>
  <c r="E659" i="51"/>
  <c r="F659" i="51"/>
  <c r="G659" i="51"/>
  <c r="H659" i="51"/>
  <c r="I659" i="51"/>
  <c r="J659" i="51"/>
  <c r="K659" i="51"/>
  <c r="L659" i="51"/>
  <c r="M659" i="51"/>
  <c r="N659" i="51"/>
  <c r="O659" i="51"/>
  <c r="P659" i="51"/>
  <c r="Q659" i="51"/>
  <c r="R659" i="51"/>
  <c r="S659" i="51"/>
  <c r="T659" i="51"/>
  <c r="U659" i="51"/>
  <c r="V659" i="51"/>
  <c r="D660" i="51"/>
  <c r="E660" i="51"/>
  <c r="F660" i="51"/>
  <c r="G660" i="51"/>
  <c r="H660" i="51"/>
  <c r="I660" i="51"/>
  <c r="J660" i="51"/>
  <c r="K660" i="51"/>
  <c r="L660" i="51"/>
  <c r="M660" i="51"/>
  <c r="N660" i="51"/>
  <c r="O660" i="51"/>
  <c r="P660" i="51"/>
  <c r="Q660" i="51"/>
  <c r="R660" i="51"/>
  <c r="S660" i="51"/>
  <c r="T660" i="51"/>
  <c r="U660" i="51"/>
  <c r="V660" i="51"/>
  <c r="D661" i="51"/>
  <c r="E661" i="51"/>
  <c r="F661" i="51"/>
  <c r="G661" i="51"/>
  <c r="H661" i="51"/>
  <c r="I661" i="51"/>
  <c r="J661" i="51"/>
  <c r="K661" i="51"/>
  <c r="L661" i="51"/>
  <c r="M661" i="51"/>
  <c r="N661" i="51"/>
  <c r="O661" i="51"/>
  <c r="P661" i="51"/>
  <c r="Q661" i="51"/>
  <c r="R661" i="51"/>
  <c r="S661" i="51"/>
  <c r="T661" i="51"/>
  <c r="U661" i="51"/>
  <c r="V661" i="51"/>
  <c r="D662" i="51"/>
  <c r="E662" i="51"/>
  <c r="F662" i="51"/>
  <c r="G662" i="51"/>
  <c r="H662" i="51"/>
  <c r="I662" i="51"/>
  <c r="J662" i="51"/>
  <c r="K662" i="51"/>
  <c r="L662" i="51"/>
  <c r="M662" i="51"/>
  <c r="N662" i="51"/>
  <c r="O662" i="51"/>
  <c r="P662" i="51"/>
  <c r="Q662" i="51"/>
  <c r="R662" i="51"/>
  <c r="S662" i="51"/>
  <c r="T662" i="51"/>
  <c r="U662" i="51"/>
  <c r="V662" i="51"/>
  <c r="D663" i="51"/>
  <c r="E663" i="51"/>
  <c r="F663" i="51"/>
  <c r="G663" i="51"/>
  <c r="H663" i="51"/>
  <c r="I663" i="51"/>
  <c r="J663" i="51"/>
  <c r="K663" i="51"/>
  <c r="L663" i="51"/>
  <c r="M663" i="51"/>
  <c r="N663" i="51"/>
  <c r="O663" i="51"/>
  <c r="P663" i="51"/>
  <c r="Q663" i="51"/>
  <c r="R663" i="51"/>
  <c r="S663" i="51"/>
  <c r="T663" i="51"/>
  <c r="U663" i="51"/>
  <c r="V663" i="51"/>
  <c r="D664" i="51"/>
  <c r="E664" i="51"/>
  <c r="F664" i="51"/>
  <c r="G664" i="51"/>
  <c r="H664" i="51"/>
  <c r="I664" i="51"/>
  <c r="J664" i="51"/>
  <c r="K664" i="51"/>
  <c r="L664" i="51"/>
  <c r="M664" i="51"/>
  <c r="N664" i="51"/>
  <c r="O664" i="51"/>
  <c r="P664" i="51"/>
  <c r="Q664" i="51"/>
  <c r="R664" i="51"/>
  <c r="S664" i="51"/>
  <c r="T664" i="51"/>
  <c r="U664" i="51"/>
  <c r="V664" i="51"/>
  <c r="D665" i="51"/>
  <c r="E665" i="51"/>
  <c r="F665" i="51"/>
  <c r="G665" i="51"/>
  <c r="H665" i="51"/>
  <c r="I665" i="51"/>
  <c r="J665" i="51"/>
  <c r="K665" i="51"/>
  <c r="L665" i="51"/>
  <c r="M665" i="51"/>
  <c r="N665" i="51"/>
  <c r="O665" i="51"/>
  <c r="P665" i="51"/>
  <c r="Q665" i="51"/>
  <c r="R665" i="51"/>
  <c r="S665" i="51"/>
  <c r="T665" i="51"/>
  <c r="U665" i="51"/>
  <c r="V665" i="51"/>
  <c r="D666" i="51"/>
  <c r="E666" i="51"/>
  <c r="F666" i="51"/>
  <c r="G666" i="51"/>
  <c r="H666" i="51"/>
  <c r="I666" i="51"/>
  <c r="J666" i="51"/>
  <c r="K666" i="51"/>
  <c r="L666" i="51"/>
  <c r="M666" i="51"/>
  <c r="N666" i="51"/>
  <c r="O666" i="51"/>
  <c r="P666" i="51"/>
  <c r="Q666" i="51"/>
  <c r="R666" i="51"/>
  <c r="S666" i="51"/>
  <c r="T666" i="51"/>
  <c r="U666" i="51"/>
  <c r="V666" i="51"/>
  <c r="D667" i="51"/>
  <c r="E667" i="51"/>
  <c r="F667" i="51"/>
  <c r="G667" i="51"/>
  <c r="H667" i="51"/>
  <c r="I667" i="51"/>
  <c r="J667" i="51"/>
  <c r="K667" i="51"/>
  <c r="L667" i="51"/>
  <c r="M667" i="51"/>
  <c r="N667" i="51"/>
  <c r="O667" i="51"/>
  <c r="P667" i="51"/>
  <c r="Q667" i="51"/>
  <c r="R667" i="51"/>
  <c r="S667" i="51"/>
  <c r="T667" i="51"/>
  <c r="U667" i="51"/>
  <c r="V667" i="51"/>
  <c r="D668" i="51"/>
  <c r="E668" i="51"/>
  <c r="F668" i="51"/>
  <c r="G668" i="51"/>
  <c r="H668" i="51"/>
  <c r="I668" i="51"/>
  <c r="J668" i="51"/>
  <c r="K668" i="51"/>
  <c r="L668" i="51"/>
  <c r="M668" i="51"/>
  <c r="N668" i="51"/>
  <c r="O668" i="51"/>
  <c r="P668" i="51"/>
  <c r="Q668" i="51"/>
  <c r="R668" i="51"/>
  <c r="S668" i="51"/>
  <c r="T668" i="51"/>
  <c r="U668" i="51"/>
  <c r="V668" i="51"/>
  <c r="D669" i="51"/>
  <c r="E669" i="51"/>
  <c r="F669" i="51"/>
  <c r="G669" i="51"/>
  <c r="H669" i="51"/>
  <c r="I669" i="51"/>
  <c r="J669" i="51"/>
  <c r="K669" i="51"/>
  <c r="L669" i="51"/>
  <c r="M669" i="51"/>
  <c r="N669" i="51"/>
  <c r="O669" i="51"/>
  <c r="P669" i="51"/>
  <c r="Q669" i="51"/>
  <c r="R669" i="51"/>
  <c r="S669" i="51"/>
  <c r="T669" i="51"/>
  <c r="U669" i="51"/>
  <c r="V669" i="51"/>
  <c r="D670" i="51"/>
  <c r="E670" i="51"/>
  <c r="F670" i="51"/>
  <c r="G670" i="51"/>
  <c r="H670" i="51"/>
  <c r="I670" i="51"/>
  <c r="J670" i="51"/>
  <c r="K670" i="51"/>
  <c r="L670" i="51"/>
  <c r="M670" i="51"/>
  <c r="N670" i="51"/>
  <c r="O670" i="51"/>
  <c r="P670" i="51"/>
  <c r="Q670" i="51"/>
  <c r="R670" i="51"/>
  <c r="S670" i="51"/>
  <c r="T670" i="51"/>
  <c r="U670" i="51"/>
  <c r="V670" i="51"/>
  <c r="D671" i="51"/>
  <c r="E671" i="51"/>
  <c r="F671" i="51"/>
  <c r="G671" i="51"/>
  <c r="H671" i="51"/>
  <c r="I671" i="51"/>
  <c r="J671" i="51"/>
  <c r="K671" i="51"/>
  <c r="L671" i="51"/>
  <c r="M671" i="51"/>
  <c r="N671" i="51"/>
  <c r="O671" i="51"/>
  <c r="P671" i="51"/>
  <c r="Q671" i="51"/>
  <c r="R671" i="51"/>
  <c r="S671" i="51"/>
  <c r="T671" i="51"/>
  <c r="U671" i="51"/>
  <c r="V671" i="51"/>
  <c r="D672" i="51"/>
  <c r="E672" i="51"/>
  <c r="F672" i="51"/>
  <c r="G672" i="51"/>
  <c r="H672" i="51"/>
  <c r="I672" i="51"/>
  <c r="J672" i="51"/>
  <c r="K672" i="51"/>
  <c r="L672" i="51"/>
  <c r="M672" i="51"/>
  <c r="N672" i="51"/>
  <c r="O672" i="51"/>
  <c r="P672" i="51"/>
  <c r="Q672" i="51"/>
  <c r="R672" i="51"/>
  <c r="S672" i="51"/>
  <c r="T672" i="51"/>
  <c r="U672" i="51"/>
  <c r="V672" i="51"/>
  <c r="D673" i="51"/>
  <c r="E673" i="51"/>
  <c r="F673" i="51"/>
  <c r="G673" i="51"/>
  <c r="H673" i="51"/>
  <c r="I673" i="51"/>
  <c r="J673" i="51"/>
  <c r="K673" i="51"/>
  <c r="L673" i="51"/>
  <c r="M673" i="51"/>
  <c r="N673" i="51"/>
  <c r="O673" i="51"/>
  <c r="P673" i="51"/>
  <c r="Q673" i="51"/>
  <c r="R673" i="51"/>
  <c r="S673" i="51"/>
  <c r="T673" i="51"/>
  <c r="U673" i="51"/>
  <c r="V673" i="51"/>
  <c r="D674" i="51"/>
  <c r="E674" i="51"/>
  <c r="F674" i="51"/>
  <c r="G674" i="51"/>
  <c r="H674" i="51"/>
  <c r="I674" i="51"/>
  <c r="J674" i="51"/>
  <c r="K674" i="51"/>
  <c r="L674" i="51"/>
  <c r="M674" i="51"/>
  <c r="N674" i="51"/>
  <c r="O674" i="51"/>
  <c r="P674" i="51"/>
  <c r="Q674" i="51"/>
  <c r="R674" i="51"/>
  <c r="S674" i="51"/>
  <c r="T674" i="51"/>
  <c r="U674" i="51"/>
  <c r="V674" i="51"/>
  <c r="D675" i="51"/>
  <c r="E675" i="51"/>
  <c r="F675" i="51"/>
  <c r="G675" i="51"/>
  <c r="H675" i="51"/>
  <c r="I675" i="51"/>
  <c r="J675" i="51"/>
  <c r="K675" i="51"/>
  <c r="L675" i="51"/>
  <c r="M675" i="51"/>
  <c r="N675" i="51"/>
  <c r="O675" i="51"/>
  <c r="P675" i="51"/>
  <c r="Q675" i="51"/>
  <c r="R675" i="51"/>
  <c r="S675" i="51"/>
  <c r="T675" i="51"/>
  <c r="U675" i="51"/>
  <c r="V675" i="51"/>
  <c r="D676" i="51"/>
  <c r="E676" i="51"/>
  <c r="F676" i="51"/>
  <c r="G676" i="51"/>
  <c r="H676" i="51"/>
  <c r="I676" i="51"/>
  <c r="J676" i="51"/>
  <c r="K676" i="51"/>
  <c r="L676" i="51"/>
  <c r="M676" i="51"/>
  <c r="N676" i="51"/>
  <c r="O676" i="51"/>
  <c r="P676" i="51"/>
  <c r="Q676" i="51"/>
  <c r="R676" i="51"/>
  <c r="S676" i="51"/>
  <c r="T676" i="51"/>
  <c r="U676" i="51"/>
  <c r="V676" i="51"/>
  <c r="D677" i="51"/>
  <c r="E677" i="51"/>
  <c r="F677" i="51"/>
  <c r="G677" i="51"/>
  <c r="H677" i="51"/>
  <c r="I677" i="51"/>
  <c r="J677" i="51"/>
  <c r="K677" i="51"/>
  <c r="L677" i="51"/>
  <c r="M677" i="51"/>
  <c r="N677" i="51"/>
  <c r="O677" i="51"/>
  <c r="P677" i="51"/>
  <c r="Q677" i="51"/>
  <c r="R677" i="51"/>
  <c r="S677" i="51"/>
  <c r="T677" i="51"/>
  <c r="U677" i="51"/>
  <c r="V677" i="51"/>
  <c r="D678" i="51"/>
  <c r="E678" i="51"/>
  <c r="F678" i="51"/>
  <c r="G678" i="51"/>
  <c r="H678" i="51"/>
  <c r="I678" i="51"/>
  <c r="J678" i="51"/>
  <c r="K678" i="51"/>
  <c r="L678" i="51"/>
  <c r="M678" i="51"/>
  <c r="N678" i="51"/>
  <c r="O678" i="51"/>
  <c r="P678" i="51"/>
  <c r="Q678" i="51"/>
  <c r="R678" i="51"/>
  <c r="S678" i="51"/>
  <c r="T678" i="51"/>
  <c r="U678" i="51"/>
  <c r="V678" i="51"/>
  <c r="D679" i="51"/>
  <c r="E679" i="51"/>
  <c r="F679" i="51"/>
  <c r="G679" i="51"/>
  <c r="H679" i="51"/>
  <c r="I679" i="51"/>
  <c r="J679" i="51"/>
  <c r="K679" i="51"/>
  <c r="L679" i="51"/>
  <c r="M679" i="51"/>
  <c r="N679" i="51"/>
  <c r="O679" i="51"/>
  <c r="P679" i="51"/>
  <c r="Q679" i="51"/>
  <c r="R679" i="51"/>
  <c r="S679" i="51"/>
  <c r="T679" i="51"/>
  <c r="U679" i="51"/>
  <c r="V679" i="51"/>
  <c r="D680" i="51"/>
  <c r="E680" i="51"/>
  <c r="F680" i="51"/>
  <c r="G680" i="51"/>
  <c r="H680" i="51"/>
  <c r="I680" i="51"/>
  <c r="J680" i="51"/>
  <c r="K680" i="51"/>
  <c r="L680" i="51"/>
  <c r="M680" i="51"/>
  <c r="N680" i="51"/>
  <c r="O680" i="51"/>
  <c r="P680" i="51"/>
  <c r="Q680" i="51"/>
  <c r="R680" i="51"/>
  <c r="S680" i="51"/>
  <c r="T680" i="51"/>
  <c r="U680" i="51"/>
  <c r="V680" i="51"/>
  <c r="D681" i="51"/>
  <c r="E681" i="51"/>
  <c r="F681" i="51"/>
  <c r="G681" i="51"/>
  <c r="H681" i="51"/>
  <c r="I681" i="51"/>
  <c r="J681" i="51"/>
  <c r="K681" i="51"/>
  <c r="L681" i="51"/>
  <c r="M681" i="51"/>
  <c r="N681" i="51"/>
  <c r="O681" i="51"/>
  <c r="P681" i="51"/>
  <c r="Q681" i="51"/>
  <c r="R681" i="51"/>
  <c r="S681" i="51"/>
  <c r="T681" i="51"/>
  <c r="U681" i="51"/>
  <c r="V681" i="51"/>
  <c r="D682" i="51"/>
  <c r="E682" i="51"/>
  <c r="F682" i="51"/>
  <c r="G682" i="51"/>
  <c r="H682" i="51"/>
  <c r="I682" i="51"/>
  <c r="J682" i="51"/>
  <c r="K682" i="51"/>
  <c r="L682" i="51"/>
  <c r="M682" i="51"/>
  <c r="N682" i="51"/>
  <c r="O682" i="51"/>
  <c r="P682" i="51"/>
  <c r="Q682" i="51"/>
  <c r="R682" i="51"/>
  <c r="S682" i="51"/>
  <c r="T682" i="51"/>
  <c r="U682" i="51"/>
  <c r="V682" i="51"/>
  <c r="D683" i="51"/>
  <c r="E683" i="51"/>
  <c r="F683" i="51"/>
  <c r="G683" i="51"/>
  <c r="H683" i="51"/>
  <c r="I683" i="51"/>
  <c r="J683" i="51"/>
  <c r="K683" i="51"/>
  <c r="L683" i="51"/>
  <c r="M683" i="51"/>
  <c r="N683" i="51"/>
  <c r="O683" i="51"/>
  <c r="P683" i="51"/>
  <c r="Q683" i="51"/>
  <c r="R683" i="51"/>
  <c r="S683" i="51"/>
  <c r="T683" i="51"/>
  <c r="U683" i="51"/>
  <c r="V683" i="51"/>
  <c r="D684" i="51"/>
  <c r="E684" i="51"/>
  <c r="F684" i="51"/>
  <c r="G684" i="51"/>
  <c r="H684" i="51"/>
  <c r="I684" i="51"/>
  <c r="J684" i="51"/>
  <c r="K684" i="51"/>
  <c r="L684" i="51"/>
  <c r="M684" i="51"/>
  <c r="N684" i="51"/>
  <c r="O684" i="51"/>
  <c r="P684" i="51"/>
  <c r="Q684" i="51"/>
  <c r="R684" i="51"/>
  <c r="S684" i="51"/>
  <c r="T684" i="51"/>
  <c r="U684" i="51"/>
  <c r="V684" i="51"/>
  <c r="D685" i="51"/>
  <c r="E685" i="51"/>
  <c r="F685" i="51"/>
  <c r="G685" i="51"/>
  <c r="H685" i="51"/>
  <c r="I685" i="51"/>
  <c r="J685" i="51"/>
  <c r="K685" i="51"/>
  <c r="L685" i="51"/>
  <c r="M685" i="51"/>
  <c r="N685" i="51"/>
  <c r="O685" i="51"/>
  <c r="P685" i="51"/>
  <c r="Q685" i="51"/>
  <c r="R685" i="51"/>
  <c r="S685" i="51"/>
  <c r="T685" i="51"/>
  <c r="U685" i="51"/>
  <c r="V685" i="51"/>
  <c r="D686" i="51"/>
  <c r="E686" i="51"/>
  <c r="F686" i="51"/>
  <c r="G686" i="51"/>
  <c r="H686" i="51"/>
  <c r="I686" i="51"/>
  <c r="J686" i="51"/>
  <c r="K686" i="51"/>
  <c r="L686" i="51"/>
  <c r="M686" i="51"/>
  <c r="N686" i="51"/>
  <c r="O686" i="51"/>
  <c r="P686" i="51"/>
  <c r="Q686" i="51"/>
  <c r="R686" i="51"/>
  <c r="S686" i="51"/>
  <c r="T686" i="51"/>
  <c r="U686" i="51"/>
  <c r="V686" i="51"/>
  <c r="D687" i="51"/>
  <c r="E687" i="51"/>
  <c r="F687" i="51"/>
  <c r="G687" i="51"/>
  <c r="H687" i="51"/>
  <c r="I687" i="51"/>
  <c r="J687" i="51"/>
  <c r="K687" i="51"/>
  <c r="L687" i="51"/>
  <c r="M687" i="51"/>
  <c r="N687" i="51"/>
  <c r="O687" i="51"/>
  <c r="P687" i="51"/>
  <c r="Q687" i="51"/>
  <c r="R687" i="51"/>
  <c r="S687" i="51"/>
  <c r="T687" i="51"/>
  <c r="U687" i="51"/>
  <c r="V687" i="51"/>
  <c r="D688" i="51"/>
  <c r="E688" i="51"/>
  <c r="F688" i="51"/>
  <c r="G688" i="51"/>
  <c r="H688" i="51"/>
  <c r="I688" i="51"/>
  <c r="J688" i="51"/>
  <c r="K688" i="51"/>
  <c r="L688" i="51"/>
  <c r="M688" i="51"/>
  <c r="N688" i="51"/>
  <c r="O688" i="51"/>
  <c r="P688" i="51"/>
  <c r="Q688" i="51"/>
  <c r="R688" i="51"/>
  <c r="S688" i="51"/>
  <c r="T688" i="51"/>
  <c r="U688" i="51"/>
  <c r="V688" i="51"/>
  <c r="D689" i="51"/>
  <c r="E689" i="51"/>
  <c r="F689" i="51"/>
  <c r="G689" i="51"/>
  <c r="H689" i="51"/>
  <c r="I689" i="51"/>
  <c r="J689" i="51"/>
  <c r="K689" i="51"/>
  <c r="L689" i="51"/>
  <c r="M689" i="51"/>
  <c r="N689" i="51"/>
  <c r="O689" i="51"/>
  <c r="P689" i="51"/>
  <c r="Q689" i="51"/>
  <c r="R689" i="51"/>
  <c r="S689" i="51"/>
  <c r="T689" i="51"/>
  <c r="U689" i="51"/>
  <c r="V689" i="51"/>
  <c r="D690" i="51"/>
  <c r="E690" i="51"/>
  <c r="F690" i="51"/>
  <c r="G690" i="51"/>
  <c r="H690" i="51"/>
  <c r="I690" i="51"/>
  <c r="J690" i="51"/>
  <c r="K690" i="51"/>
  <c r="L690" i="51"/>
  <c r="M690" i="51"/>
  <c r="N690" i="51"/>
  <c r="O690" i="51"/>
  <c r="P690" i="51"/>
  <c r="Q690" i="51"/>
  <c r="R690" i="51"/>
  <c r="S690" i="51"/>
  <c r="T690" i="51"/>
  <c r="U690" i="51"/>
  <c r="V690" i="51"/>
  <c r="D691" i="51"/>
  <c r="E691" i="51"/>
  <c r="F691" i="51"/>
  <c r="G691" i="51"/>
  <c r="H691" i="51"/>
  <c r="I691" i="51"/>
  <c r="J691" i="51"/>
  <c r="K691" i="51"/>
  <c r="L691" i="51"/>
  <c r="M691" i="51"/>
  <c r="N691" i="51"/>
  <c r="O691" i="51"/>
  <c r="P691" i="51"/>
  <c r="Q691" i="51"/>
  <c r="R691" i="51"/>
  <c r="S691" i="51"/>
  <c r="T691" i="51"/>
  <c r="U691" i="51"/>
  <c r="V691" i="51"/>
  <c r="D692" i="51"/>
  <c r="E692" i="51"/>
  <c r="F692" i="51"/>
  <c r="G692" i="51"/>
  <c r="H692" i="51"/>
  <c r="I692" i="51"/>
  <c r="J692" i="51"/>
  <c r="K692" i="51"/>
  <c r="L692" i="51"/>
  <c r="M692" i="51"/>
  <c r="N692" i="51"/>
  <c r="O692" i="51"/>
  <c r="P692" i="51"/>
  <c r="Q692" i="51"/>
  <c r="R692" i="51"/>
  <c r="S692" i="51"/>
  <c r="T692" i="51"/>
  <c r="U692" i="51"/>
  <c r="V692" i="51"/>
  <c r="D693" i="51"/>
  <c r="E693" i="51"/>
  <c r="F693" i="51"/>
  <c r="G693" i="51"/>
  <c r="H693" i="51"/>
  <c r="I693" i="51"/>
  <c r="J693" i="51"/>
  <c r="K693" i="51"/>
  <c r="L693" i="51"/>
  <c r="M693" i="51"/>
  <c r="N693" i="51"/>
  <c r="O693" i="51"/>
  <c r="P693" i="51"/>
  <c r="Q693" i="51"/>
  <c r="R693" i="51"/>
  <c r="S693" i="51"/>
  <c r="T693" i="51"/>
  <c r="U693" i="51"/>
  <c r="V693" i="51"/>
  <c r="D694" i="51"/>
  <c r="E694" i="51"/>
  <c r="F694" i="51"/>
  <c r="G694" i="51"/>
  <c r="H694" i="51"/>
  <c r="I694" i="51"/>
  <c r="J694" i="51"/>
  <c r="K694" i="51"/>
  <c r="L694" i="51"/>
  <c r="M694" i="51"/>
  <c r="N694" i="51"/>
  <c r="O694" i="51"/>
  <c r="P694" i="51"/>
  <c r="Q694" i="51"/>
  <c r="R694" i="51"/>
  <c r="S694" i="51"/>
  <c r="T694" i="51"/>
  <c r="U694" i="51"/>
  <c r="V694" i="51"/>
  <c r="D695" i="51"/>
  <c r="E695" i="51"/>
  <c r="F695" i="51"/>
  <c r="G695" i="51"/>
  <c r="H695" i="51"/>
  <c r="I695" i="51"/>
  <c r="J695" i="51"/>
  <c r="K695" i="51"/>
  <c r="L695" i="51"/>
  <c r="M695" i="51"/>
  <c r="N695" i="51"/>
  <c r="O695" i="51"/>
  <c r="P695" i="51"/>
  <c r="Q695" i="51"/>
  <c r="R695" i="51"/>
  <c r="S695" i="51"/>
  <c r="T695" i="51"/>
  <c r="U695" i="51"/>
  <c r="V695" i="51"/>
  <c r="D696" i="51"/>
  <c r="E696" i="51"/>
  <c r="F696" i="51"/>
  <c r="G696" i="51"/>
  <c r="H696" i="51"/>
  <c r="I696" i="51"/>
  <c r="J696" i="51"/>
  <c r="K696" i="51"/>
  <c r="L696" i="51"/>
  <c r="M696" i="51"/>
  <c r="N696" i="51"/>
  <c r="O696" i="51"/>
  <c r="P696" i="51"/>
  <c r="Q696" i="51"/>
  <c r="R696" i="51"/>
  <c r="S696" i="51"/>
  <c r="T696" i="51"/>
  <c r="U696" i="51"/>
  <c r="V696" i="51"/>
  <c r="D697" i="51"/>
  <c r="E697" i="51"/>
  <c r="F697" i="51"/>
  <c r="G697" i="51"/>
  <c r="H697" i="51"/>
  <c r="I697" i="51"/>
  <c r="J697" i="51"/>
  <c r="K697" i="51"/>
  <c r="L697" i="51"/>
  <c r="M697" i="51"/>
  <c r="N697" i="51"/>
  <c r="O697" i="51"/>
  <c r="P697" i="51"/>
  <c r="Q697" i="51"/>
  <c r="R697" i="51"/>
  <c r="S697" i="51"/>
  <c r="T697" i="51"/>
  <c r="U697" i="51"/>
  <c r="V697" i="51"/>
  <c r="D698" i="51"/>
  <c r="E698" i="51"/>
  <c r="F698" i="51"/>
  <c r="G698" i="51"/>
  <c r="H698" i="51"/>
  <c r="I698" i="51"/>
  <c r="J698" i="51"/>
  <c r="K698" i="51"/>
  <c r="L698" i="51"/>
  <c r="M698" i="51"/>
  <c r="N698" i="51"/>
  <c r="O698" i="51"/>
  <c r="P698" i="51"/>
  <c r="Q698" i="51"/>
  <c r="R698" i="51"/>
  <c r="S698" i="51"/>
  <c r="T698" i="51"/>
  <c r="U698" i="51"/>
  <c r="V698" i="51"/>
  <c r="D699" i="51"/>
  <c r="E699" i="51"/>
  <c r="F699" i="51"/>
  <c r="G699" i="51"/>
  <c r="H699" i="51"/>
  <c r="I699" i="51"/>
  <c r="J699" i="51"/>
  <c r="K699" i="51"/>
  <c r="L699" i="51"/>
  <c r="M699" i="51"/>
  <c r="N699" i="51"/>
  <c r="O699" i="51"/>
  <c r="P699" i="51"/>
  <c r="Q699" i="51"/>
  <c r="R699" i="51"/>
  <c r="S699" i="51"/>
  <c r="T699" i="51"/>
  <c r="U699" i="51"/>
  <c r="V699" i="51"/>
  <c r="D700" i="51"/>
  <c r="E700" i="51"/>
  <c r="F700" i="51"/>
  <c r="G700" i="51"/>
  <c r="H700" i="51"/>
  <c r="I700" i="51"/>
  <c r="J700" i="51"/>
  <c r="K700" i="51"/>
  <c r="L700" i="51"/>
  <c r="M700" i="51"/>
  <c r="N700" i="51"/>
  <c r="O700" i="51"/>
  <c r="P700" i="51"/>
  <c r="Q700" i="51"/>
  <c r="R700" i="51"/>
  <c r="S700" i="51"/>
  <c r="T700" i="51"/>
  <c r="U700" i="51"/>
  <c r="V700" i="51"/>
  <c r="D701" i="51"/>
  <c r="E701" i="51"/>
  <c r="F701" i="51"/>
  <c r="G701" i="51"/>
  <c r="H701" i="51"/>
  <c r="I701" i="51"/>
  <c r="J701" i="51"/>
  <c r="K701" i="51"/>
  <c r="L701" i="51"/>
  <c r="M701" i="51"/>
  <c r="N701" i="51"/>
  <c r="O701" i="51"/>
  <c r="P701" i="51"/>
  <c r="Q701" i="51"/>
  <c r="R701" i="51"/>
  <c r="S701" i="51"/>
  <c r="T701" i="51"/>
  <c r="U701" i="51"/>
  <c r="V701" i="51"/>
  <c r="D702" i="51"/>
  <c r="E702" i="51"/>
  <c r="F702" i="51"/>
  <c r="G702" i="51"/>
  <c r="H702" i="51"/>
  <c r="I702" i="51"/>
  <c r="J702" i="51"/>
  <c r="K702" i="51"/>
  <c r="L702" i="51"/>
  <c r="M702" i="51"/>
  <c r="N702" i="51"/>
  <c r="O702" i="51"/>
  <c r="P702" i="51"/>
  <c r="Q702" i="51"/>
  <c r="R702" i="51"/>
  <c r="S702" i="51"/>
  <c r="T702" i="51"/>
  <c r="U702" i="51"/>
  <c r="V702" i="51"/>
  <c r="D703" i="51"/>
  <c r="E703" i="51"/>
  <c r="F703" i="51"/>
  <c r="G703" i="51"/>
  <c r="H703" i="51"/>
  <c r="I703" i="51"/>
  <c r="J703" i="51"/>
  <c r="K703" i="51"/>
  <c r="L703" i="51"/>
  <c r="M703" i="51"/>
  <c r="N703" i="51"/>
  <c r="O703" i="51"/>
  <c r="P703" i="51"/>
  <c r="Q703" i="51"/>
  <c r="R703" i="51"/>
  <c r="S703" i="51"/>
  <c r="T703" i="51"/>
  <c r="U703" i="51"/>
  <c r="V703" i="51"/>
  <c r="D704" i="51"/>
  <c r="E704" i="51"/>
  <c r="F704" i="51"/>
  <c r="G704" i="51"/>
  <c r="H704" i="51"/>
  <c r="I704" i="51"/>
  <c r="J704" i="51"/>
  <c r="K704" i="51"/>
  <c r="L704" i="51"/>
  <c r="M704" i="51"/>
  <c r="N704" i="51"/>
  <c r="O704" i="51"/>
  <c r="P704" i="51"/>
  <c r="Q704" i="51"/>
  <c r="R704" i="51"/>
  <c r="S704" i="51"/>
  <c r="T704" i="51"/>
  <c r="U704" i="51"/>
  <c r="V704" i="51"/>
  <c r="D705" i="51"/>
  <c r="E705" i="51"/>
  <c r="F705" i="51"/>
  <c r="G705" i="51"/>
  <c r="H705" i="51"/>
  <c r="I705" i="51"/>
  <c r="J705" i="51"/>
  <c r="K705" i="51"/>
  <c r="L705" i="51"/>
  <c r="M705" i="51"/>
  <c r="N705" i="51"/>
  <c r="O705" i="51"/>
  <c r="P705" i="51"/>
  <c r="Q705" i="51"/>
  <c r="R705" i="51"/>
  <c r="S705" i="51"/>
  <c r="T705" i="51"/>
  <c r="U705" i="51"/>
  <c r="V705" i="51"/>
  <c r="D706" i="51"/>
  <c r="E706" i="51"/>
  <c r="F706" i="51"/>
  <c r="G706" i="51"/>
  <c r="H706" i="51"/>
  <c r="I706" i="51"/>
  <c r="J706" i="51"/>
  <c r="K706" i="51"/>
  <c r="L706" i="51"/>
  <c r="M706" i="51"/>
  <c r="N706" i="51"/>
  <c r="O706" i="51"/>
  <c r="P706" i="51"/>
  <c r="Q706" i="51"/>
  <c r="R706" i="51"/>
  <c r="S706" i="51"/>
  <c r="T706" i="51"/>
  <c r="U706" i="51"/>
  <c r="V706" i="51"/>
  <c r="D707" i="51"/>
  <c r="E707" i="51"/>
  <c r="F707" i="51"/>
  <c r="G707" i="51"/>
  <c r="H707" i="51"/>
  <c r="I707" i="51"/>
  <c r="J707" i="51"/>
  <c r="K707" i="51"/>
  <c r="L707" i="51"/>
  <c r="M707" i="51"/>
  <c r="N707" i="51"/>
  <c r="O707" i="51"/>
  <c r="P707" i="51"/>
  <c r="Q707" i="51"/>
  <c r="R707" i="51"/>
  <c r="S707" i="51"/>
  <c r="T707" i="51"/>
  <c r="U707" i="51"/>
  <c r="V707" i="51"/>
  <c r="D708" i="51"/>
  <c r="E708" i="51"/>
  <c r="F708" i="51"/>
  <c r="G708" i="51"/>
  <c r="H708" i="51"/>
  <c r="I708" i="51"/>
  <c r="J708" i="51"/>
  <c r="K708" i="51"/>
  <c r="L708" i="51"/>
  <c r="M708" i="51"/>
  <c r="N708" i="51"/>
  <c r="O708" i="51"/>
  <c r="P708" i="51"/>
  <c r="Q708" i="51"/>
  <c r="R708" i="51"/>
  <c r="S708" i="51"/>
  <c r="T708" i="51"/>
  <c r="U708" i="51"/>
  <c r="V708" i="51"/>
  <c r="D709" i="51"/>
  <c r="E709" i="51"/>
  <c r="F709" i="51"/>
  <c r="G709" i="51"/>
  <c r="H709" i="51"/>
  <c r="I709" i="51"/>
  <c r="J709" i="51"/>
  <c r="K709" i="51"/>
  <c r="L709" i="51"/>
  <c r="M709" i="51"/>
  <c r="N709" i="51"/>
  <c r="O709" i="51"/>
  <c r="P709" i="51"/>
  <c r="Q709" i="51"/>
  <c r="R709" i="51"/>
  <c r="S709" i="51"/>
  <c r="T709" i="51"/>
  <c r="U709" i="51"/>
  <c r="V709" i="51"/>
  <c r="D710" i="51"/>
  <c r="E710" i="51"/>
  <c r="F710" i="51"/>
  <c r="G710" i="51"/>
  <c r="H710" i="51"/>
  <c r="I710" i="51"/>
  <c r="J710" i="51"/>
  <c r="K710" i="51"/>
  <c r="L710" i="51"/>
  <c r="M710" i="51"/>
  <c r="N710" i="51"/>
  <c r="O710" i="51"/>
  <c r="P710" i="51"/>
  <c r="Q710" i="51"/>
  <c r="R710" i="51"/>
  <c r="S710" i="51"/>
  <c r="T710" i="51"/>
  <c r="U710" i="51"/>
  <c r="V710" i="51"/>
  <c r="D711" i="51"/>
  <c r="E711" i="51"/>
  <c r="F711" i="51"/>
  <c r="G711" i="51"/>
  <c r="H711" i="51"/>
  <c r="I711" i="51"/>
  <c r="J711" i="51"/>
  <c r="K711" i="51"/>
  <c r="L711" i="51"/>
  <c r="M711" i="51"/>
  <c r="N711" i="51"/>
  <c r="O711" i="51"/>
  <c r="P711" i="51"/>
  <c r="Q711" i="51"/>
  <c r="R711" i="51"/>
  <c r="S711" i="51"/>
  <c r="T711" i="51"/>
  <c r="U711" i="51"/>
  <c r="V711" i="51"/>
  <c r="D712" i="51"/>
  <c r="E712" i="51"/>
  <c r="F712" i="51"/>
  <c r="G712" i="51"/>
  <c r="H712" i="51"/>
  <c r="I712" i="51"/>
  <c r="J712" i="51"/>
  <c r="K712" i="51"/>
  <c r="L712" i="51"/>
  <c r="M712" i="51"/>
  <c r="N712" i="51"/>
  <c r="O712" i="51"/>
  <c r="P712" i="51"/>
  <c r="Q712" i="51"/>
  <c r="R712" i="51"/>
  <c r="S712" i="51"/>
  <c r="T712" i="51"/>
  <c r="U712" i="51"/>
  <c r="V712" i="51"/>
  <c r="D713" i="51"/>
  <c r="E713" i="51"/>
  <c r="F713" i="51"/>
  <c r="G713" i="51"/>
  <c r="H713" i="51"/>
  <c r="I713" i="51"/>
  <c r="J713" i="51"/>
  <c r="K713" i="51"/>
  <c r="L713" i="51"/>
  <c r="M713" i="51"/>
  <c r="N713" i="51"/>
  <c r="O713" i="51"/>
  <c r="P713" i="51"/>
  <c r="Q713" i="51"/>
  <c r="R713" i="51"/>
  <c r="S713" i="51"/>
  <c r="T713" i="51"/>
  <c r="U713" i="51"/>
  <c r="V713" i="51"/>
  <c r="D714" i="51"/>
  <c r="E714" i="51"/>
  <c r="F714" i="51"/>
  <c r="G714" i="51"/>
  <c r="H714" i="51"/>
  <c r="I714" i="51"/>
  <c r="J714" i="51"/>
  <c r="K714" i="51"/>
  <c r="L714" i="51"/>
  <c r="M714" i="51"/>
  <c r="N714" i="51"/>
  <c r="O714" i="51"/>
  <c r="P714" i="51"/>
  <c r="Q714" i="51"/>
  <c r="R714" i="51"/>
  <c r="S714" i="51"/>
  <c r="T714" i="51"/>
  <c r="U714" i="51"/>
  <c r="V714" i="51"/>
  <c r="D715" i="51"/>
  <c r="E715" i="51"/>
  <c r="F715" i="51"/>
  <c r="G715" i="51"/>
  <c r="H715" i="51"/>
  <c r="I715" i="51"/>
  <c r="J715" i="51"/>
  <c r="K715" i="51"/>
  <c r="L715" i="51"/>
  <c r="M715" i="51"/>
  <c r="N715" i="51"/>
  <c r="O715" i="51"/>
  <c r="P715" i="51"/>
  <c r="Q715" i="51"/>
  <c r="R715" i="51"/>
  <c r="S715" i="51"/>
  <c r="T715" i="51"/>
  <c r="U715" i="51"/>
  <c r="V715" i="51"/>
  <c r="D716" i="51"/>
  <c r="E716" i="51"/>
  <c r="F716" i="51"/>
  <c r="G716" i="51"/>
  <c r="H716" i="51"/>
  <c r="I716" i="51"/>
  <c r="J716" i="51"/>
  <c r="K716" i="51"/>
  <c r="L716" i="51"/>
  <c r="M716" i="51"/>
  <c r="N716" i="51"/>
  <c r="O716" i="51"/>
  <c r="P716" i="51"/>
  <c r="Q716" i="51"/>
  <c r="R716" i="51"/>
  <c r="S716" i="51"/>
  <c r="T716" i="51"/>
  <c r="U716" i="51"/>
  <c r="V716" i="51"/>
  <c r="D717" i="51"/>
  <c r="E717" i="51"/>
  <c r="F717" i="51"/>
  <c r="G717" i="51"/>
  <c r="H717" i="51"/>
  <c r="I717" i="51"/>
  <c r="J717" i="51"/>
  <c r="K717" i="51"/>
  <c r="L717" i="51"/>
  <c r="M717" i="51"/>
  <c r="N717" i="51"/>
  <c r="O717" i="51"/>
  <c r="P717" i="51"/>
  <c r="Q717" i="51"/>
  <c r="R717" i="51"/>
  <c r="S717" i="51"/>
  <c r="T717" i="51"/>
  <c r="U717" i="51"/>
  <c r="V717" i="51"/>
  <c r="D718" i="51"/>
  <c r="E718" i="51"/>
  <c r="F718" i="51"/>
  <c r="G718" i="51"/>
  <c r="H718" i="51"/>
  <c r="I718" i="51"/>
  <c r="J718" i="51"/>
  <c r="K718" i="51"/>
  <c r="L718" i="51"/>
  <c r="M718" i="51"/>
  <c r="N718" i="51"/>
  <c r="O718" i="51"/>
  <c r="P718" i="51"/>
  <c r="Q718" i="51"/>
  <c r="R718" i="51"/>
  <c r="S718" i="51"/>
  <c r="T718" i="51"/>
  <c r="U718" i="51"/>
  <c r="V718" i="51"/>
  <c r="D719" i="51"/>
  <c r="E719" i="51"/>
  <c r="F719" i="51"/>
  <c r="G719" i="51"/>
  <c r="H719" i="51"/>
  <c r="I719" i="51"/>
  <c r="J719" i="51"/>
  <c r="K719" i="51"/>
  <c r="L719" i="51"/>
  <c r="M719" i="51"/>
  <c r="N719" i="51"/>
  <c r="O719" i="51"/>
  <c r="P719" i="51"/>
  <c r="Q719" i="51"/>
  <c r="R719" i="51"/>
  <c r="S719" i="51"/>
  <c r="T719" i="51"/>
  <c r="U719" i="51"/>
  <c r="V719" i="51"/>
  <c r="D720" i="51"/>
  <c r="E720" i="51"/>
  <c r="F720" i="51"/>
  <c r="G720" i="51"/>
  <c r="H720" i="51"/>
  <c r="I720" i="51"/>
  <c r="J720" i="51"/>
  <c r="K720" i="51"/>
  <c r="L720" i="51"/>
  <c r="M720" i="51"/>
  <c r="N720" i="51"/>
  <c r="O720" i="51"/>
  <c r="P720" i="51"/>
  <c r="Q720" i="51"/>
  <c r="R720" i="51"/>
  <c r="S720" i="51"/>
  <c r="T720" i="51"/>
  <c r="U720" i="51"/>
  <c r="V720" i="51"/>
  <c r="D721" i="51"/>
  <c r="E721" i="51"/>
  <c r="F721" i="51"/>
  <c r="G721" i="51"/>
  <c r="H721" i="51"/>
  <c r="I721" i="51"/>
  <c r="J721" i="51"/>
  <c r="K721" i="51"/>
  <c r="L721" i="51"/>
  <c r="M721" i="51"/>
  <c r="N721" i="51"/>
  <c r="O721" i="51"/>
  <c r="P721" i="51"/>
  <c r="Q721" i="51"/>
  <c r="R721" i="51"/>
  <c r="S721" i="51"/>
  <c r="T721" i="51"/>
  <c r="U721" i="51"/>
  <c r="V721" i="51"/>
  <c r="D722" i="51"/>
  <c r="E722" i="51"/>
  <c r="F722" i="51"/>
  <c r="G722" i="51"/>
  <c r="H722" i="51"/>
  <c r="I722" i="51"/>
  <c r="J722" i="51"/>
  <c r="K722" i="51"/>
  <c r="L722" i="51"/>
  <c r="M722" i="51"/>
  <c r="N722" i="51"/>
  <c r="O722" i="51"/>
  <c r="P722" i="51"/>
  <c r="Q722" i="51"/>
  <c r="R722" i="51"/>
  <c r="S722" i="51"/>
  <c r="T722" i="51"/>
  <c r="U722" i="51"/>
  <c r="V722" i="51"/>
  <c r="D723" i="51"/>
  <c r="E723" i="51"/>
  <c r="F723" i="51"/>
  <c r="G723" i="51"/>
  <c r="H723" i="51"/>
  <c r="I723" i="51"/>
  <c r="J723" i="51"/>
  <c r="K723" i="51"/>
  <c r="L723" i="51"/>
  <c r="M723" i="51"/>
  <c r="N723" i="51"/>
  <c r="O723" i="51"/>
  <c r="P723" i="51"/>
  <c r="Q723" i="51"/>
  <c r="R723" i="51"/>
  <c r="S723" i="51"/>
  <c r="T723" i="51"/>
  <c r="U723" i="51"/>
  <c r="V723" i="51"/>
  <c r="D724" i="51"/>
  <c r="E724" i="51"/>
  <c r="F724" i="51"/>
  <c r="G724" i="51"/>
  <c r="H724" i="51"/>
  <c r="I724" i="51"/>
  <c r="J724" i="51"/>
  <c r="K724" i="51"/>
  <c r="L724" i="51"/>
  <c r="M724" i="51"/>
  <c r="N724" i="51"/>
  <c r="O724" i="51"/>
  <c r="P724" i="51"/>
  <c r="Q724" i="51"/>
  <c r="R724" i="51"/>
  <c r="S724" i="51"/>
  <c r="T724" i="51"/>
  <c r="U724" i="51"/>
  <c r="V724" i="51"/>
  <c r="D725" i="51"/>
  <c r="E725" i="51"/>
  <c r="F725" i="51"/>
  <c r="G725" i="51"/>
  <c r="H725" i="51"/>
  <c r="I725" i="51"/>
  <c r="J725" i="51"/>
  <c r="K725" i="51"/>
  <c r="L725" i="51"/>
  <c r="M725" i="51"/>
  <c r="N725" i="51"/>
  <c r="O725" i="51"/>
  <c r="P725" i="51"/>
  <c r="Q725" i="51"/>
  <c r="R725" i="51"/>
  <c r="S725" i="51"/>
  <c r="T725" i="51"/>
  <c r="U725" i="51"/>
  <c r="V725" i="51"/>
  <c r="D726" i="51"/>
  <c r="E726" i="51"/>
  <c r="F726" i="51"/>
  <c r="G726" i="51"/>
  <c r="H726" i="51"/>
  <c r="I726" i="51"/>
  <c r="J726" i="51"/>
  <c r="K726" i="51"/>
  <c r="L726" i="51"/>
  <c r="M726" i="51"/>
  <c r="N726" i="51"/>
  <c r="O726" i="51"/>
  <c r="P726" i="51"/>
  <c r="Q726" i="51"/>
  <c r="R726" i="51"/>
  <c r="S726" i="51"/>
  <c r="T726" i="51"/>
  <c r="U726" i="51"/>
  <c r="V726" i="51"/>
  <c r="D727" i="51"/>
  <c r="E727" i="51"/>
  <c r="F727" i="51"/>
  <c r="G727" i="51"/>
  <c r="H727" i="51"/>
  <c r="I727" i="51"/>
  <c r="J727" i="51"/>
  <c r="K727" i="51"/>
  <c r="L727" i="51"/>
  <c r="M727" i="51"/>
  <c r="N727" i="51"/>
  <c r="O727" i="51"/>
  <c r="P727" i="51"/>
  <c r="Q727" i="51"/>
  <c r="R727" i="51"/>
  <c r="S727" i="51"/>
  <c r="T727" i="51"/>
  <c r="U727" i="51"/>
  <c r="V727" i="51"/>
  <c r="D728" i="51"/>
  <c r="E728" i="51"/>
  <c r="F728" i="51"/>
  <c r="G728" i="51"/>
  <c r="H728" i="51"/>
  <c r="I728" i="51"/>
  <c r="J728" i="51"/>
  <c r="K728" i="51"/>
  <c r="L728" i="51"/>
  <c r="M728" i="51"/>
  <c r="N728" i="51"/>
  <c r="O728" i="51"/>
  <c r="P728" i="51"/>
  <c r="Q728" i="51"/>
  <c r="R728" i="51"/>
  <c r="S728" i="51"/>
  <c r="T728" i="51"/>
  <c r="U728" i="51"/>
  <c r="V728" i="51"/>
  <c r="D729" i="51"/>
  <c r="E729" i="51"/>
  <c r="F729" i="51"/>
  <c r="G729" i="51"/>
  <c r="H729" i="51"/>
  <c r="I729" i="51"/>
  <c r="J729" i="51"/>
  <c r="K729" i="51"/>
  <c r="L729" i="51"/>
  <c r="M729" i="51"/>
  <c r="N729" i="51"/>
  <c r="O729" i="51"/>
  <c r="P729" i="51"/>
  <c r="Q729" i="51"/>
  <c r="R729" i="51"/>
  <c r="S729" i="51"/>
  <c r="T729" i="51"/>
  <c r="U729" i="51"/>
  <c r="V729" i="51"/>
  <c r="D730" i="51"/>
  <c r="E730" i="51"/>
  <c r="F730" i="51"/>
  <c r="G730" i="51"/>
  <c r="H730" i="51"/>
  <c r="I730" i="51"/>
  <c r="J730" i="51"/>
  <c r="K730" i="51"/>
  <c r="L730" i="51"/>
  <c r="M730" i="51"/>
  <c r="N730" i="51"/>
  <c r="O730" i="51"/>
  <c r="P730" i="51"/>
  <c r="Q730" i="51"/>
  <c r="R730" i="51"/>
  <c r="S730" i="51"/>
  <c r="T730" i="51"/>
  <c r="U730" i="51"/>
  <c r="V730" i="51"/>
  <c r="D731" i="51"/>
  <c r="E731" i="51"/>
  <c r="F731" i="51"/>
  <c r="G731" i="51"/>
  <c r="H731" i="51"/>
  <c r="I731" i="51"/>
  <c r="J731" i="51"/>
  <c r="K731" i="51"/>
  <c r="L731" i="51"/>
  <c r="M731" i="51"/>
  <c r="N731" i="51"/>
  <c r="O731" i="51"/>
  <c r="P731" i="51"/>
  <c r="Q731" i="51"/>
  <c r="R731" i="51"/>
  <c r="S731" i="51"/>
  <c r="T731" i="51"/>
  <c r="U731" i="51"/>
  <c r="V731" i="51"/>
  <c r="D732" i="51"/>
  <c r="E732" i="51"/>
  <c r="F732" i="51"/>
  <c r="G732" i="51"/>
  <c r="H732" i="51"/>
  <c r="I732" i="51"/>
  <c r="J732" i="51"/>
  <c r="K732" i="51"/>
  <c r="L732" i="51"/>
  <c r="M732" i="51"/>
  <c r="N732" i="51"/>
  <c r="O732" i="51"/>
  <c r="P732" i="51"/>
  <c r="Q732" i="51"/>
  <c r="R732" i="51"/>
  <c r="S732" i="51"/>
  <c r="T732" i="51"/>
  <c r="U732" i="51"/>
  <c r="V732" i="51"/>
  <c r="D733" i="51"/>
  <c r="E733" i="51"/>
  <c r="F733" i="51"/>
  <c r="G733" i="51"/>
  <c r="H733" i="51"/>
  <c r="I733" i="51"/>
  <c r="J733" i="51"/>
  <c r="K733" i="51"/>
  <c r="L733" i="51"/>
  <c r="M733" i="51"/>
  <c r="N733" i="51"/>
  <c r="O733" i="51"/>
  <c r="P733" i="51"/>
  <c r="Q733" i="51"/>
  <c r="R733" i="51"/>
  <c r="S733" i="51"/>
  <c r="T733" i="51"/>
  <c r="U733" i="51"/>
  <c r="V733" i="51"/>
  <c r="D734" i="51"/>
  <c r="E734" i="51"/>
  <c r="F734" i="51"/>
  <c r="G734" i="51"/>
  <c r="H734" i="51"/>
  <c r="I734" i="51"/>
  <c r="J734" i="51"/>
  <c r="K734" i="51"/>
  <c r="L734" i="51"/>
  <c r="M734" i="51"/>
  <c r="N734" i="51"/>
  <c r="O734" i="51"/>
  <c r="P734" i="51"/>
  <c r="Q734" i="51"/>
  <c r="R734" i="51"/>
  <c r="S734" i="51"/>
  <c r="T734" i="51"/>
  <c r="U734" i="51"/>
  <c r="V734" i="51"/>
  <c r="D735" i="51"/>
  <c r="E735" i="51"/>
  <c r="F735" i="51"/>
  <c r="G735" i="51"/>
  <c r="H735" i="51"/>
  <c r="I735" i="51"/>
  <c r="J735" i="51"/>
  <c r="K735" i="51"/>
  <c r="L735" i="51"/>
  <c r="M735" i="51"/>
  <c r="N735" i="51"/>
  <c r="O735" i="51"/>
  <c r="P735" i="51"/>
  <c r="Q735" i="51"/>
  <c r="R735" i="51"/>
  <c r="S735" i="51"/>
  <c r="T735" i="51"/>
  <c r="U735" i="51"/>
  <c r="V735" i="51"/>
  <c r="D736" i="51"/>
  <c r="E736" i="51"/>
  <c r="F736" i="51"/>
  <c r="G736" i="51"/>
  <c r="H736" i="51"/>
  <c r="I736" i="51"/>
  <c r="J736" i="51"/>
  <c r="K736" i="51"/>
  <c r="L736" i="51"/>
  <c r="M736" i="51"/>
  <c r="N736" i="51"/>
  <c r="O736" i="51"/>
  <c r="P736" i="51"/>
  <c r="Q736" i="51"/>
  <c r="R736" i="51"/>
  <c r="S736" i="51"/>
  <c r="T736" i="51"/>
  <c r="U736" i="51"/>
  <c r="V736" i="51"/>
  <c r="D737" i="51"/>
  <c r="E737" i="51"/>
  <c r="F737" i="51"/>
  <c r="G737" i="51"/>
  <c r="H737" i="51"/>
  <c r="I737" i="51"/>
  <c r="J737" i="51"/>
  <c r="K737" i="51"/>
  <c r="L737" i="51"/>
  <c r="M737" i="51"/>
  <c r="N737" i="51"/>
  <c r="O737" i="51"/>
  <c r="P737" i="51"/>
  <c r="Q737" i="51"/>
  <c r="R737" i="51"/>
  <c r="S737" i="51"/>
  <c r="T737" i="51"/>
  <c r="U737" i="51"/>
  <c r="V737" i="51"/>
  <c r="D738" i="51"/>
  <c r="E738" i="51"/>
  <c r="F738" i="51"/>
  <c r="G738" i="51"/>
  <c r="H738" i="51"/>
  <c r="I738" i="51"/>
  <c r="J738" i="51"/>
  <c r="K738" i="51"/>
  <c r="L738" i="51"/>
  <c r="M738" i="51"/>
  <c r="N738" i="51"/>
  <c r="O738" i="51"/>
  <c r="P738" i="51"/>
  <c r="Q738" i="51"/>
  <c r="R738" i="51"/>
  <c r="S738" i="51"/>
  <c r="T738" i="51"/>
  <c r="U738" i="51"/>
  <c r="V738" i="51"/>
  <c r="D739" i="51"/>
  <c r="E739" i="51"/>
  <c r="F739" i="51"/>
  <c r="G739" i="51"/>
  <c r="H739" i="51"/>
  <c r="I739" i="51"/>
  <c r="J739" i="51"/>
  <c r="K739" i="51"/>
  <c r="L739" i="51"/>
  <c r="M739" i="51"/>
  <c r="N739" i="51"/>
  <c r="O739" i="51"/>
  <c r="P739" i="51"/>
  <c r="Q739" i="51"/>
  <c r="R739" i="51"/>
  <c r="S739" i="51"/>
  <c r="T739" i="51"/>
  <c r="U739" i="51"/>
  <c r="V739" i="51"/>
  <c r="D740" i="51"/>
  <c r="E740" i="51"/>
  <c r="F740" i="51"/>
  <c r="G740" i="51"/>
  <c r="H740" i="51"/>
  <c r="I740" i="51"/>
  <c r="J740" i="51"/>
  <c r="K740" i="51"/>
  <c r="L740" i="51"/>
  <c r="M740" i="51"/>
  <c r="N740" i="51"/>
  <c r="O740" i="51"/>
  <c r="P740" i="51"/>
  <c r="Q740" i="51"/>
  <c r="R740" i="51"/>
  <c r="S740" i="51"/>
  <c r="T740" i="51"/>
  <c r="U740" i="51"/>
  <c r="V740" i="51"/>
  <c r="D741" i="51"/>
  <c r="E741" i="51"/>
  <c r="F741" i="51"/>
  <c r="G741" i="51"/>
  <c r="H741" i="51"/>
  <c r="I741" i="51"/>
  <c r="J741" i="51"/>
  <c r="K741" i="51"/>
  <c r="L741" i="51"/>
  <c r="M741" i="51"/>
  <c r="N741" i="51"/>
  <c r="O741" i="51"/>
  <c r="P741" i="51"/>
  <c r="Q741" i="51"/>
  <c r="R741" i="51"/>
  <c r="S741" i="51"/>
  <c r="T741" i="51"/>
  <c r="U741" i="51"/>
  <c r="V741" i="51"/>
  <c r="D742" i="51"/>
  <c r="E742" i="51"/>
  <c r="F742" i="51"/>
  <c r="G742" i="51"/>
  <c r="H742" i="51"/>
  <c r="I742" i="51"/>
  <c r="J742" i="51"/>
  <c r="K742" i="51"/>
  <c r="L742" i="51"/>
  <c r="M742" i="51"/>
  <c r="N742" i="51"/>
  <c r="O742" i="51"/>
  <c r="P742" i="51"/>
  <c r="Q742" i="51"/>
  <c r="R742" i="51"/>
  <c r="S742" i="51"/>
  <c r="T742" i="51"/>
  <c r="U742" i="51"/>
  <c r="V742" i="51"/>
  <c r="D743" i="51"/>
  <c r="E743" i="51"/>
  <c r="F743" i="51"/>
  <c r="G743" i="51"/>
  <c r="H743" i="51"/>
  <c r="I743" i="51"/>
  <c r="J743" i="51"/>
  <c r="K743" i="51"/>
  <c r="L743" i="51"/>
  <c r="M743" i="51"/>
  <c r="N743" i="51"/>
  <c r="O743" i="51"/>
  <c r="P743" i="51"/>
  <c r="Q743" i="51"/>
  <c r="R743" i="51"/>
  <c r="S743" i="51"/>
  <c r="T743" i="51"/>
  <c r="U743" i="51"/>
  <c r="V743" i="51"/>
  <c r="D744" i="51"/>
  <c r="E744" i="51"/>
  <c r="F744" i="51"/>
  <c r="G744" i="51"/>
  <c r="H744" i="51"/>
  <c r="I744" i="51"/>
  <c r="J744" i="51"/>
  <c r="K744" i="51"/>
  <c r="L744" i="51"/>
  <c r="M744" i="51"/>
  <c r="N744" i="51"/>
  <c r="O744" i="51"/>
  <c r="P744" i="51"/>
  <c r="Q744" i="51"/>
  <c r="R744" i="51"/>
  <c r="S744" i="51"/>
  <c r="T744" i="51"/>
  <c r="U744" i="51"/>
  <c r="V744" i="51"/>
  <c r="D745" i="51"/>
  <c r="E745" i="51"/>
  <c r="F745" i="51"/>
  <c r="G745" i="51"/>
  <c r="H745" i="51"/>
  <c r="I745" i="51"/>
  <c r="J745" i="51"/>
  <c r="K745" i="51"/>
  <c r="L745" i="51"/>
  <c r="M745" i="51"/>
  <c r="N745" i="51"/>
  <c r="O745" i="51"/>
  <c r="P745" i="51"/>
  <c r="Q745" i="51"/>
  <c r="R745" i="51"/>
  <c r="S745" i="51"/>
  <c r="T745" i="51"/>
  <c r="U745" i="51"/>
  <c r="V745" i="51"/>
  <c r="D746" i="51"/>
  <c r="E746" i="51"/>
  <c r="F746" i="51"/>
  <c r="G746" i="51"/>
  <c r="H746" i="51"/>
  <c r="I746" i="51"/>
  <c r="J746" i="51"/>
  <c r="K746" i="51"/>
  <c r="L746" i="51"/>
  <c r="M746" i="51"/>
  <c r="N746" i="51"/>
  <c r="O746" i="51"/>
  <c r="P746" i="51"/>
  <c r="Q746" i="51"/>
  <c r="R746" i="51"/>
  <c r="S746" i="51"/>
  <c r="T746" i="51"/>
  <c r="U746" i="51"/>
  <c r="V746" i="51"/>
  <c r="D747" i="51"/>
  <c r="E747" i="51"/>
  <c r="F747" i="51"/>
  <c r="G747" i="51"/>
  <c r="H747" i="51"/>
  <c r="I747" i="51"/>
  <c r="J747" i="51"/>
  <c r="K747" i="51"/>
  <c r="L747" i="51"/>
  <c r="M747" i="51"/>
  <c r="N747" i="51"/>
  <c r="O747" i="51"/>
  <c r="P747" i="51"/>
  <c r="Q747" i="51"/>
  <c r="R747" i="51"/>
  <c r="S747" i="51"/>
  <c r="T747" i="51"/>
  <c r="U747" i="51"/>
  <c r="V747" i="51"/>
  <c r="D748" i="51"/>
  <c r="E748" i="51"/>
  <c r="F748" i="51"/>
  <c r="G748" i="51"/>
  <c r="H748" i="51"/>
  <c r="I748" i="51"/>
  <c r="J748" i="51"/>
  <c r="K748" i="51"/>
  <c r="L748" i="51"/>
  <c r="M748" i="51"/>
  <c r="N748" i="51"/>
  <c r="O748" i="51"/>
  <c r="P748" i="51"/>
  <c r="Q748" i="51"/>
  <c r="R748" i="51"/>
  <c r="S748" i="51"/>
  <c r="T748" i="51"/>
  <c r="U748" i="51"/>
  <c r="V748" i="51"/>
  <c r="D749" i="51"/>
  <c r="E749" i="51"/>
  <c r="F749" i="51"/>
  <c r="G749" i="51"/>
  <c r="H749" i="51"/>
  <c r="I749" i="51"/>
  <c r="J749" i="51"/>
  <c r="K749" i="51"/>
  <c r="L749" i="51"/>
  <c r="M749" i="51"/>
  <c r="N749" i="51"/>
  <c r="O749" i="51"/>
  <c r="P749" i="51"/>
  <c r="Q749" i="51"/>
  <c r="R749" i="51"/>
  <c r="S749" i="51"/>
  <c r="T749" i="51"/>
  <c r="U749" i="51"/>
  <c r="V749" i="51"/>
  <c r="D750" i="51"/>
  <c r="E750" i="51"/>
  <c r="F750" i="51"/>
  <c r="G750" i="51"/>
  <c r="H750" i="51"/>
  <c r="I750" i="51"/>
  <c r="J750" i="51"/>
  <c r="K750" i="51"/>
  <c r="L750" i="51"/>
  <c r="M750" i="51"/>
  <c r="N750" i="51"/>
  <c r="O750" i="51"/>
  <c r="P750" i="51"/>
  <c r="Q750" i="51"/>
  <c r="R750" i="51"/>
  <c r="S750" i="51"/>
  <c r="T750" i="51"/>
  <c r="U750" i="51"/>
  <c r="V750" i="51"/>
  <c r="D751" i="51"/>
  <c r="E751" i="51"/>
  <c r="F751" i="51"/>
  <c r="G751" i="51"/>
  <c r="H751" i="51"/>
  <c r="I751" i="51"/>
  <c r="J751" i="51"/>
  <c r="K751" i="51"/>
  <c r="L751" i="51"/>
  <c r="M751" i="51"/>
  <c r="N751" i="51"/>
  <c r="O751" i="51"/>
  <c r="P751" i="51"/>
  <c r="Q751" i="51"/>
  <c r="R751" i="51"/>
  <c r="S751" i="51"/>
  <c r="T751" i="51"/>
  <c r="U751" i="51"/>
  <c r="V751" i="51"/>
  <c r="D752" i="51"/>
  <c r="E752" i="51"/>
  <c r="F752" i="51"/>
  <c r="G752" i="51"/>
  <c r="H752" i="51"/>
  <c r="I752" i="51"/>
  <c r="J752" i="51"/>
  <c r="K752" i="51"/>
  <c r="L752" i="51"/>
  <c r="M752" i="51"/>
  <c r="N752" i="51"/>
  <c r="O752" i="51"/>
  <c r="P752" i="51"/>
  <c r="Q752" i="51"/>
  <c r="R752" i="51"/>
  <c r="S752" i="51"/>
  <c r="T752" i="51"/>
  <c r="U752" i="51"/>
  <c r="V752" i="51"/>
  <c r="D753" i="51"/>
  <c r="E753" i="51"/>
  <c r="F753" i="51"/>
  <c r="G753" i="51"/>
  <c r="H753" i="51"/>
  <c r="I753" i="51"/>
  <c r="J753" i="51"/>
  <c r="K753" i="51"/>
  <c r="L753" i="51"/>
  <c r="M753" i="51"/>
  <c r="N753" i="51"/>
  <c r="O753" i="51"/>
  <c r="P753" i="51"/>
  <c r="Q753" i="51"/>
  <c r="R753" i="51"/>
  <c r="S753" i="51"/>
  <c r="T753" i="51"/>
  <c r="U753" i="51"/>
  <c r="V753" i="51"/>
  <c r="D754" i="51"/>
  <c r="E754" i="51"/>
  <c r="F754" i="51"/>
  <c r="G754" i="51"/>
  <c r="H754" i="51"/>
  <c r="I754" i="51"/>
  <c r="J754" i="51"/>
  <c r="K754" i="51"/>
  <c r="L754" i="51"/>
  <c r="M754" i="51"/>
  <c r="N754" i="51"/>
  <c r="O754" i="51"/>
  <c r="P754" i="51"/>
  <c r="Q754" i="51"/>
  <c r="R754" i="51"/>
  <c r="S754" i="51"/>
  <c r="T754" i="51"/>
  <c r="U754" i="51"/>
  <c r="V754" i="51"/>
  <c r="D755" i="51"/>
  <c r="E755" i="51"/>
  <c r="F755" i="51"/>
  <c r="G755" i="51"/>
  <c r="H755" i="51"/>
  <c r="I755" i="51"/>
  <c r="J755" i="51"/>
  <c r="K755" i="51"/>
  <c r="L755" i="51"/>
  <c r="M755" i="51"/>
  <c r="N755" i="51"/>
  <c r="O755" i="51"/>
  <c r="P755" i="51"/>
  <c r="Q755" i="51"/>
  <c r="R755" i="51"/>
  <c r="S755" i="51"/>
  <c r="T755" i="51"/>
  <c r="U755" i="51"/>
  <c r="V755" i="51"/>
  <c r="D756" i="51"/>
  <c r="E756" i="51"/>
  <c r="F756" i="51"/>
  <c r="G756" i="51"/>
  <c r="H756" i="51"/>
  <c r="I756" i="51"/>
  <c r="J756" i="51"/>
  <c r="K756" i="51"/>
  <c r="L756" i="51"/>
  <c r="M756" i="51"/>
  <c r="N756" i="51"/>
  <c r="O756" i="51"/>
  <c r="P756" i="51"/>
  <c r="Q756" i="51"/>
  <c r="R756" i="51"/>
  <c r="S756" i="51"/>
  <c r="T756" i="51"/>
  <c r="U756" i="51"/>
  <c r="V756" i="51"/>
  <c r="D757" i="51"/>
  <c r="E757" i="51"/>
  <c r="F757" i="51"/>
  <c r="G757" i="51"/>
  <c r="H757" i="51"/>
  <c r="I757" i="51"/>
  <c r="J757" i="51"/>
  <c r="K757" i="51"/>
  <c r="L757" i="51"/>
  <c r="M757" i="51"/>
  <c r="N757" i="51"/>
  <c r="O757" i="51"/>
  <c r="P757" i="51"/>
  <c r="Q757" i="51"/>
  <c r="R757" i="51"/>
  <c r="S757" i="51"/>
  <c r="T757" i="51"/>
  <c r="U757" i="51"/>
  <c r="V757" i="51"/>
  <c r="D758" i="51"/>
  <c r="E758" i="51"/>
  <c r="F758" i="51"/>
  <c r="G758" i="51"/>
  <c r="H758" i="51"/>
  <c r="I758" i="51"/>
  <c r="J758" i="51"/>
  <c r="K758" i="51"/>
  <c r="L758" i="51"/>
  <c r="M758" i="51"/>
  <c r="N758" i="51"/>
  <c r="O758" i="51"/>
  <c r="P758" i="51"/>
  <c r="Q758" i="51"/>
  <c r="R758" i="51"/>
  <c r="S758" i="51"/>
  <c r="T758" i="51"/>
  <c r="U758" i="51"/>
  <c r="V758" i="51"/>
  <c r="D759" i="51"/>
  <c r="E759" i="51"/>
  <c r="F759" i="51"/>
  <c r="G759" i="51"/>
  <c r="H759" i="51"/>
  <c r="I759" i="51"/>
  <c r="J759" i="51"/>
  <c r="K759" i="51"/>
  <c r="L759" i="51"/>
  <c r="M759" i="51"/>
  <c r="N759" i="51"/>
  <c r="O759" i="51"/>
  <c r="P759" i="51"/>
  <c r="Q759" i="51"/>
  <c r="R759" i="51"/>
  <c r="S759" i="51"/>
  <c r="T759" i="51"/>
  <c r="U759" i="51"/>
  <c r="V759" i="51"/>
  <c r="D760" i="51"/>
  <c r="E760" i="51"/>
  <c r="F760" i="51"/>
  <c r="G760" i="51"/>
  <c r="H760" i="51"/>
  <c r="I760" i="51"/>
  <c r="J760" i="51"/>
  <c r="K760" i="51"/>
  <c r="L760" i="51"/>
  <c r="M760" i="51"/>
  <c r="N760" i="51"/>
  <c r="O760" i="51"/>
  <c r="P760" i="51"/>
  <c r="Q760" i="51"/>
  <c r="R760" i="51"/>
  <c r="S760" i="51"/>
  <c r="T760" i="51"/>
  <c r="U760" i="51"/>
  <c r="V760" i="51"/>
  <c r="D761" i="51"/>
  <c r="E761" i="51"/>
  <c r="F761" i="51"/>
  <c r="G761" i="51"/>
  <c r="H761" i="51"/>
  <c r="I761" i="51"/>
  <c r="J761" i="51"/>
  <c r="K761" i="51"/>
  <c r="L761" i="51"/>
  <c r="M761" i="51"/>
  <c r="N761" i="51"/>
  <c r="O761" i="51"/>
  <c r="P761" i="51"/>
  <c r="Q761" i="51"/>
  <c r="R761" i="51"/>
  <c r="S761" i="51"/>
  <c r="T761" i="51"/>
  <c r="U761" i="51"/>
  <c r="V761" i="51"/>
  <c r="D762" i="51"/>
  <c r="E762" i="51"/>
  <c r="F762" i="51"/>
  <c r="G762" i="51"/>
  <c r="H762" i="51"/>
  <c r="I762" i="51"/>
  <c r="J762" i="51"/>
  <c r="K762" i="51"/>
  <c r="L762" i="51"/>
  <c r="M762" i="51"/>
  <c r="N762" i="51"/>
  <c r="O762" i="51"/>
  <c r="P762" i="51"/>
  <c r="Q762" i="51"/>
  <c r="R762" i="51"/>
  <c r="S762" i="51"/>
  <c r="T762" i="51"/>
  <c r="U762" i="51"/>
  <c r="V762" i="51"/>
  <c r="D763" i="51"/>
  <c r="E763" i="51"/>
  <c r="F763" i="51"/>
  <c r="G763" i="51"/>
  <c r="H763" i="51"/>
  <c r="I763" i="51"/>
  <c r="J763" i="51"/>
  <c r="K763" i="51"/>
  <c r="L763" i="51"/>
  <c r="M763" i="51"/>
  <c r="N763" i="51"/>
  <c r="O763" i="51"/>
  <c r="P763" i="51"/>
  <c r="Q763" i="51"/>
  <c r="R763" i="51"/>
  <c r="S763" i="51"/>
  <c r="T763" i="51"/>
  <c r="U763" i="51"/>
  <c r="V763" i="51"/>
  <c r="D764" i="51"/>
  <c r="E764" i="51"/>
  <c r="F764" i="51"/>
  <c r="G764" i="51"/>
  <c r="H764" i="51"/>
  <c r="I764" i="51"/>
  <c r="J764" i="51"/>
  <c r="K764" i="51"/>
  <c r="L764" i="51"/>
  <c r="M764" i="51"/>
  <c r="N764" i="51"/>
  <c r="O764" i="51"/>
  <c r="P764" i="51"/>
  <c r="Q764" i="51"/>
  <c r="R764" i="51"/>
  <c r="S764" i="51"/>
  <c r="T764" i="51"/>
  <c r="U764" i="51"/>
  <c r="V764" i="51"/>
  <c r="D765" i="51"/>
  <c r="E765" i="51"/>
  <c r="F765" i="51"/>
  <c r="G765" i="51"/>
  <c r="H765" i="51"/>
  <c r="I765" i="51"/>
  <c r="J765" i="51"/>
  <c r="K765" i="51"/>
  <c r="L765" i="51"/>
  <c r="M765" i="51"/>
  <c r="N765" i="51"/>
  <c r="O765" i="51"/>
  <c r="P765" i="51"/>
  <c r="Q765" i="51"/>
  <c r="R765" i="51"/>
  <c r="S765" i="51"/>
  <c r="T765" i="51"/>
  <c r="U765" i="51"/>
  <c r="V765" i="51"/>
  <c r="D766" i="51"/>
  <c r="E766" i="51"/>
  <c r="F766" i="51"/>
  <c r="G766" i="51"/>
  <c r="H766" i="51"/>
  <c r="I766" i="51"/>
  <c r="J766" i="51"/>
  <c r="K766" i="51"/>
  <c r="L766" i="51"/>
  <c r="M766" i="51"/>
  <c r="N766" i="51"/>
  <c r="O766" i="51"/>
  <c r="P766" i="51"/>
  <c r="Q766" i="51"/>
  <c r="R766" i="51"/>
  <c r="S766" i="51"/>
  <c r="T766" i="51"/>
  <c r="U766" i="51"/>
  <c r="V766" i="51"/>
  <c r="D767" i="51"/>
  <c r="E767" i="51"/>
  <c r="F767" i="51"/>
  <c r="G767" i="51"/>
  <c r="H767" i="51"/>
  <c r="I767" i="51"/>
  <c r="J767" i="51"/>
  <c r="K767" i="51"/>
  <c r="L767" i="51"/>
  <c r="M767" i="51"/>
  <c r="N767" i="51"/>
  <c r="O767" i="51"/>
  <c r="P767" i="51"/>
  <c r="Q767" i="51"/>
  <c r="R767" i="51"/>
  <c r="S767" i="51"/>
  <c r="T767" i="51"/>
  <c r="U767" i="51"/>
  <c r="V767" i="51"/>
  <c r="D768" i="51"/>
  <c r="E768" i="51"/>
  <c r="F768" i="51"/>
  <c r="G768" i="51"/>
  <c r="H768" i="51"/>
  <c r="I768" i="51"/>
  <c r="J768" i="51"/>
  <c r="K768" i="51"/>
  <c r="L768" i="51"/>
  <c r="M768" i="51"/>
  <c r="N768" i="51"/>
  <c r="O768" i="51"/>
  <c r="P768" i="51"/>
  <c r="Q768" i="51"/>
  <c r="R768" i="51"/>
  <c r="S768" i="51"/>
  <c r="T768" i="51"/>
  <c r="U768" i="51"/>
  <c r="V768" i="51"/>
  <c r="D769" i="51"/>
  <c r="E769" i="51"/>
  <c r="F769" i="51"/>
  <c r="G769" i="51"/>
  <c r="H769" i="51"/>
  <c r="I769" i="51"/>
  <c r="J769" i="51"/>
  <c r="K769" i="51"/>
  <c r="L769" i="51"/>
  <c r="M769" i="51"/>
  <c r="N769" i="51"/>
  <c r="O769" i="51"/>
  <c r="P769" i="51"/>
  <c r="Q769" i="51"/>
  <c r="R769" i="51"/>
  <c r="S769" i="51"/>
  <c r="T769" i="51"/>
  <c r="U769" i="51"/>
  <c r="V769" i="51"/>
  <c r="D770" i="51"/>
  <c r="E770" i="51"/>
  <c r="F770" i="51"/>
  <c r="G770" i="51"/>
  <c r="H770" i="51"/>
  <c r="I770" i="51"/>
  <c r="J770" i="51"/>
  <c r="K770" i="51"/>
  <c r="L770" i="51"/>
  <c r="M770" i="51"/>
  <c r="N770" i="51"/>
  <c r="O770" i="51"/>
  <c r="P770" i="51"/>
  <c r="Q770" i="51"/>
  <c r="R770" i="51"/>
  <c r="S770" i="51"/>
  <c r="T770" i="51"/>
  <c r="U770" i="51"/>
  <c r="V770" i="51"/>
  <c r="D771" i="51"/>
  <c r="E771" i="51"/>
  <c r="F771" i="51"/>
  <c r="G771" i="51"/>
  <c r="H771" i="51"/>
  <c r="I771" i="51"/>
  <c r="J771" i="51"/>
  <c r="K771" i="51"/>
  <c r="L771" i="51"/>
  <c r="M771" i="51"/>
  <c r="N771" i="51"/>
  <c r="O771" i="51"/>
  <c r="P771" i="51"/>
  <c r="Q771" i="51"/>
  <c r="R771" i="51"/>
  <c r="S771" i="51"/>
  <c r="T771" i="51"/>
  <c r="U771" i="51"/>
  <c r="V771" i="51"/>
  <c r="D772" i="51"/>
  <c r="E772" i="51"/>
  <c r="F772" i="51"/>
  <c r="G772" i="51"/>
  <c r="H772" i="51"/>
  <c r="I772" i="51"/>
  <c r="J772" i="51"/>
  <c r="K772" i="51"/>
  <c r="L772" i="51"/>
  <c r="M772" i="51"/>
  <c r="N772" i="51"/>
  <c r="O772" i="51"/>
  <c r="P772" i="51"/>
  <c r="Q772" i="51"/>
  <c r="R772" i="51"/>
  <c r="S772" i="51"/>
  <c r="T772" i="51"/>
  <c r="U772" i="51"/>
  <c r="V772" i="51"/>
  <c r="D773" i="51"/>
  <c r="E773" i="51"/>
  <c r="F773" i="51"/>
  <c r="G773" i="51"/>
  <c r="H773" i="51"/>
  <c r="I773" i="51"/>
  <c r="J773" i="51"/>
  <c r="K773" i="51"/>
  <c r="L773" i="51"/>
  <c r="M773" i="51"/>
  <c r="N773" i="51"/>
  <c r="O773" i="51"/>
  <c r="P773" i="51"/>
  <c r="Q773" i="51"/>
  <c r="R773" i="51"/>
  <c r="S773" i="51"/>
  <c r="T773" i="51"/>
  <c r="U773" i="51"/>
  <c r="V773" i="51"/>
  <c r="D774" i="51"/>
  <c r="E774" i="51"/>
  <c r="F774" i="51"/>
  <c r="G774" i="51"/>
  <c r="H774" i="51"/>
  <c r="I774" i="51"/>
  <c r="J774" i="51"/>
  <c r="K774" i="51"/>
  <c r="L774" i="51"/>
  <c r="M774" i="51"/>
  <c r="N774" i="51"/>
  <c r="O774" i="51"/>
  <c r="P774" i="51"/>
  <c r="Q774" i="51"/>
  <c r="R774" i="51"/>
  <c r="S774" i="51"/>
  <c r="T774" i="51"/>
  <c r="U774" i="51"/>
  <c r="V774" i="51"/>
  <c r="D775" i="51"/>
  <c r="E775" i="51"/>
  <c r="F775" i="51"/>
  <c r="G775" i="51"/>
  <c r="H775" i="51"/>
  <c r="I775" i="51"/>
  <c r="J775" i="51"/>
  <c r="K775" i="51"/>
  <c r="L775" i="51"/>
  <c r="M775" i="51"/>
  <c r="N775" i="51"/>
  <c r="O775" i="51"/>
  <c r="P775" i="51"/>
  <c r="Q775" i="51"/>
  <c r="R775" i="51"/>
  <c r="S775" i="51"/>
  <c r="T775" i="51"/>
  <c r="U775" i="51"/>
  <c r="V775" i="51"/>
  <c r="D776" i="51"/>
  <c r="E776" i="51"/>
  <c r="F776" i="51"/>
  <c r="G776" i="51"/>
  <c r="H776" i="51"/>
  <c r="I776" i="51"/>
  <c r="J776" i="51"/>
  <c r="K776" i="51"/>
  <c r="L776" i="51"/>
  <c r="M776" i="51"/>
  <c r="N776" i="51"/>
  <c r="O776" i="51"/>
  <c r="P776" i="51"/>
  <c r="Q776" i="51"/>
  <c r="R776" i="51"/>
  <c r="S776" i="51"/>
  <c r="T776" i="51"/>
  <c r="U776" i="51"/>
  <c r="V776" i="51"/>
  <c r="D777" i="51"/>
  <c r="E777" i="51"/>
  <c r="F777" i="51"/>
  <c r="G777" i="51"/>
  <c r="H777" i="51"/>
  <c r="I777" i="51"/>
  <c r="J777" i="51"/>
  <c r="K777" i="51"/>
  <c r="L777" i="51"/>
  <c r="M777" i="51"/>
  <c r="N777" i="51"/>
  <c r="O777" i="51"/>
  <c r="P777" i="51"/>
  <c r="Q777" i="51"/>
  <c r="R777" i="51"/>
  <c r="S777" i="51"/>
  <c r="T777" i="51"/>
  <c r="U777" i="51"/>
  <c r="V777" i="51"/>
  <c r="D778" i="51"/>
  <c r="E778" i="51"/>
  <c r="F778" i="51"/>
  <c r="G778" i="51"/>
  <c r="H778" i="51"/>
  <c r="I778" i="51"/>
  <c r="J778" i="51"/>
  <c r="K778" i="51"/>
  <c r="L778" i="51"/>
  <c r="M778" i="51"/>
  <c r="N778" i="51"/>
  <c r="O778" i="51"/>
  <c r="P778" i="51"/>
  <c r="Q778" i="51"/>
  <c r="R778" i="51"/>
  <c r="S778" i="51"/>
  <c r="T778" i="51"/>
  <c r="U778" i="51"/>
  <c r="V778" i="51"/>
  <c r="D779" i="51"/>
  <c r="E779" i="51"/>
  <c r="F779" i="51"/>
  <c r="G779" i="51"/>
  <c r="H779" i="51"/>
  <c r="I779" i="51"/>
  <c r="J779" i="51"/>
  <c r="K779" i="51"/>
  <c r="L779" i="51"/>
  <c r="M779" i="51"/>
  <c r="N779" i="51"/>
  <c r="O779" i="51"/>
  <c r="P779" i="51"/>
  <c r="Q779" i="51"/>
  <c r="R779" i="51"/>
  <c r="S779" i="51"/>
  <c r="T779" i="51"/>
  <c r="U779" i="51"/>
  <c r="V779" i="51"/>
  <c r="D780" i="51"/>
  <c r="E780" i="51"/>
  <c r="F780" i="51"/>
  <c r="G780" i="51"/>
  <c r="H780" i="51"/>
  <c r="I780" i="51"/>
  <c r="J780" i="51"/>
  <c r="K780" i="51"/>
  <c r="L780" i="51"/>
  <c r="M780" i="51"/>
  <c r="N780" i="51"/>
  <c r="O780" i="51"/>
  <c r="P780" i="51"/>
  <c r="Q780" i="51"/>
  <c r="R780" i="51"/>
  <c r="S780" i="51"/>
  <c r="T780" i="51"/>
  <c r="U780" i="51"/>
  <c r="V780" i="51"/>
  <c r="D781" i="51"/>
  <c r="E781" i="51"/>
  <c r="F781" i="51"/>
  <c r="G781" i="51"/>
  <c r="H781" i="51"/>
  <c r="I781" i="51"/>
  <c r="J781" i="51"/>
  <c r="K781" i="51"/>
  <c r="L781" i="51"/>
  <c r="M781" i="51"/>
  <c r="N781" i="51"/>
  <c r="O781" i="51"/>
  <c r="P781" i="51"/>
  <c r="Q781" i="51"/>
  <c r="R781" i="51"/>
  <c r="S781" i="51"/>
  <c r="T781" i="51"/>
  <c r="U781" i="51"/>
  <c r="V781" i="51"/>
  <c r="D782" i="51"/>
  <c r="E782" i="51"/>
  <c r="F782" i="51"/>
  <c r="G782" i="51"/>
  <c r="H782" i="51"/>
  <c r="I782" i="51"/>
  <c r="J782" i="51"/>
  <c r="K782" i="51"/>
  <c r="L782" i="51"/>
  <c r="M782" i="51"/>
  <c r="N782" i="51"/>
  <c r="O782" i="51"/>
  <c r="P782" i="51"/>
  <c r="Q782" i="51"/>
  <c r="R782" i="51"/>
  <c r="S782" i="51"/>
  <c r="T782" i="51"/>
  <c r="U782" i="51"/>
  <c r="V782" i="51"/>
  <c r="D783" i="51"/>
  <c r="E783" i="51"/>
  <c r="F783" i="51"/>
  <c r="G783" i="51"/>
  <c r="H783" i="51"/>
  <c r="I783" i="51"/>
  <c r="J783" i="51"/>
  <c r="K783" i="51"/>
  <c r="L783" i="51"/>
  <c r="M783" i="51"/>
  <c r="N783" i="51"/>
  <c r="O783" i="51"/>
  <c r="P783" i="51"/>
  <c r="Q783" i="51"/>
  <c r="R783" i="51"/>
  <c r="S783" i="51"/>
  <c r="T783" i="51"/>
  <c r="U783" i="51"/>
  <c r="V783" i="51"/>
  <c r="D784" i="51"/>
  <c r="E784" i="51"/>
  <c r="F784" i="51"/>
  <c r="G784" i="51"/>
  <c r="H784" i="51"/>
  <c r="I784" i="51"/>
  <c r="J784" i="51"/>
  <c r="K784" i="51"/>
  <c r="L784" i="51"/>
  <c r="M784" i="51"/>
  <c r="N784" i="51"/>
  <c r="O784" i="51"/>
  <c r="P784" i="51"/>
  <c r="Q784" i="51"/>
  <c r="R784" i="51"/>
  <c r="S784" i="51"/>
  <c r="T784" i="51"/>
  <c r="U784" i="51"/>
  <c r="V784" i="51"/>
  <c r="D785" i="51"/>
  <c r="E785" i="51"/>
  <c r="F785" i="51"/>
  <c r="G785" i="51"/>
  <c r="H785" i="51"/>
  <c r="I785" i="51"/>
  <c r="J785" i="51"/>
  <c r="K785" i="51"/>
  <c r="L785" i="51"/>
  <c r="M785" i="51"/>
  <c r="N785" i="51"/>
  <c r="O785" i="51"/>
  <c r="P785" i="51"/>
  <c r="Q785" i="51"/>
  <c r="R785" i="51"/>
  <c r="S785" i="51"/>
  <c r="T785" i="51"/>
  <c r="U785" i="51"/>
  <c r="V785" i="51"/>
  <c r="D786" i="51"/>
  <c r="E786" i="51"/>
  <c r="F786" i="51"/>
  <c r="G786" i="51"/>
  <c r="H786" i="51"/>
  <c r="I786" i="51"/>
  <c r="J786" i="51"/>
  <c r="K786" i="51"/>
  <c r="L786" i="51"/>
  <c r="M786" i="51"/>
  <c r="N786" i="51"/>
  <c r="O786" i="51"/>
  <c r="P786" i="51"/>
  <c r="Q786" i="51"/>
  <c r="R786" i="51"/>
  <c r="S786" i="51"/>
  <c r="T786" i="51"/>
  <c r="U786" i="51"/>
  <c r="V786" i="51"/>
  <c r="D787" i="51"/>
  <c r="E787" i="51"/>
  <c r="F787" i="51"/>
  <c r="G787" i="51"/>
  <c r="H787" i="51"/>
  <c r="I787" i="51"/>
  <c r="J787" i="51"/>
  <c r="K787" i="51"/>
  <c r="L787" i="51"/>
  <c r="M787" i="51"/>
  <c r="N787" i="51"/>
  <c r="O787" i="51"/>
  <c r="P787" i="51"/>
  <c r="Q787" i="51"/>
  <c r="R787" i="51"/>
  <c r="S787" i="51"/>
  <c r="T787" i="51"/>
  <c r="U787" i="51"/>
  <c r="V787" i="51"/>
  <c r="D788" i="51"/>
  <c r="E788" i="51"/>
  <c r="F788" i="51"/>
  <c r="G788" i="51"/>
  <c r="H788" i="51"/>
  <c r="I788" i="51"/>
  <c r="J788" i="51"/>
  <c r="K788" i="51"/>
  <c r="L788" i="51"/>
  <c r="M788" i="51"/>
  <c r="N788" i="51"/>
  <c r="O788" i="51"/>
  <c r="P788" i="51"/>
  <c r="Q788" i="51"/>
  <c r="R788" i="51"/>
  <c r="S788" i="51"/>
  <c r="T788" i="51"/>
  <c r="U788" i="51"/>
  <c r="V788" i="51"/>
  <c r="D789" i="51"/>
  <c r="E789" i="51"/>
  <c r="F789" i="51"/>
  <c r="G789" i="51"/>
  <c r="H789" i="51"/>
  <c r="I789" i="51"/>
  <c r="J789" i="51"/>
  <c r="K789" i="51"/>
  <c r="L789" i="51"/>
  <c r="M789" i="51"/>
  <c r="N789" i="51"/>
  <c r="O789" i="51"/>
  <c r="P789" i="51"/>
  <c r="Q789" i="51"/>
  <c r="R789" i="51"/>
  <c r="S789" i="51"/>
  <c r="T789" i="51"/>
  <c r="U789" i="51"/>
  <c r="V789" i="51"/>
  <c r="D790" i="51"/>
  <c r="E790" i="51"/>
  <c r="F790" i="51"/>
  <c r="G790" i="51"/>
  <c r="H790" i="51"/>
  <c r="I790" i="51"/>
  <c r="J790" i="51"/>
  <c r="K790" i="51"/>
  <c r="L790" i="51"/>
  <c r="M790" i="51"/>
  <c r="N790" i="51"/>
  <c r="O790" i="51"/>
  <c r="P790" i="51"/>
  <c r="Q790" i="51"/>
  <c r="R790" i="51"/>
  <c r="S790" i="51"/>
  <c r="T790" i="51"/>
  <c r="U790" i="51"/>
  <c r="V790" i="51"/>
  <c r="D791" i="51"/>
  <c r="E791" i="51"/>
  <c r="F791" i="51"/>
  <c r="G791" i="51"/>
  <c r="H791" i="51"/>
  <c r="I791" i="51"/>
  <c r="J791" i="51"/>
  <c r="K791" i="51"/>
  <c r="L791" i="51"/>
  <c r="M791" i="51"/>
  <c r="N791" i="51"/>
  <c r="O791" i="51"/>
  <c r="P791" i="51"/>
  <c r="Q791" i="51"/>
  <c r="R791" i="51"/>
  <c r="S791" i="51"/>
  <c r="T791" i="51"/>
  <c r="U791" i="51"/>
  <c r="V791" i="51"/>
  <c r="D792" i="51"/>
  <c r="E792" i="51"/>
  <c r="F792" i="51"/>
  <c r="G792" i="51"/>
  <c r="H792" i="51"/>
  <c r="I792" i="51"/>
  <c r="J792" i="51"/>
  <c r="K792" i="51"/>
  <c r="L792" i="51"/>
  <c r="M792" i="51"/>
  <c r="N792" i="51"/>
  <c r="O792" i="51"/>
  <c r="P792" i="51"/>
  <c r="Q792" i="51"/>
  <c r="R792" i="51"/>
  <c r="S792" i="51"/>
  <c r="T792" i="51"/>
  <c r="U792" i="51"/>
  <c r="V792" i="51"/>
  <c r="D793" i="51"/>
  <c r="E793" i="51"/>
  <c r="F793" i="51"/>
  <c r="G793" i="51"/>
  <c r="H793" i="51"/>
  <c r="I793" i="51"/>
  <c r="J793" i="51"/>
  <c r="K793" i="51"/>
  <c r="L793" i="51"/>
  <c r="M793" i="51"/>
  <c r="N793" i="51"/>
  <c r="O793" i="51"/>
  <c r="P793" i="51"/>
  <c r="Q793" i="51"/>
  <c r="R793" i="51"/>
  <c r="S793" i="51"/>
  <c r="T793" i="51"/>
  <c r="U793" i="51"/>
  <c r="V793" i="51"/>
  <c r="D794" i="51"/>
  <c r="E794" i="51"/>
  <c r="F794" i="51"/>
  <c r="G794" i="51"/>
  <c r="H794" i="51"/>
  <c r="I794" i="51"/>
  <c r="J794" i="51"/>
  <c r="K794" i="51"/>
  <c r="L794" i="51"/>
  <c r="M794" i="51"/>
  <c r="N794" i="51"/>
  <c r="O794" i="51"/>
  <c r="P794" i="51"/>
  <c r="Q794" i="51"/>
  <c r="R794" i="51"/>
  <c r="S794" i="51"/>
  <c r="T794" i="51"/>
  <c r="U794" i="51"/>
  <c r="V794" i="51"/>
  <c r="D795" i="51"/>
  <c r="E795" i="51"/>
  <c r="F795" i="51"/>
  <c r="G795" i="51"/>
  <c r="H795" i="51"/>
  <c r="I795" i="51"/>
  <c r="J795" i="51"/>
  <c r="K795" i="51"/>
  <c r="L795" i="51"/>
  <c r="M795" i="51"/>
  <c r="N795" i="51"/>
  <c r="O795" i="51"/>
  <c r="P795" i="51"/>
  <c r="Q795" i="51"/>
  <c r="R795" i="51"/>
  <c r="S795" i="51"/>
  <c r="T795" i="51"/>
  <c r="U795" i="51"/>
  <c r="V795" i="51"/>
  <c r="D796" i="51"/>
  <c r="E796" i="51"/>
  <c r="F796" i="51"/>
  <c r="G796" i="51"/>
  <c r="H796" i="51"/>
  <c r="I796" i="51"/>
  <c r="J796" i="51"/>
  <c r="K796" i="51"/>
  <c r="L796" i="51"/>
  <c r="M796" i="51"/>
  <c r="N796" i="51"/>
  <c r="O796" i="51"/>
  <c r="P796" i="51"/>
  <c r="Q796" i="51"/>
  <c r="R796" i="51"/>
  <c r="S796" i="51"/>
  <c r="T796" i="51"/>
  <c r="U796" i="51"/>
  <c r="V796" i="51"/>
  <c r="D797" i="51"/>
  <c r="E797" i="51"/>
  <c r="F797" i="51"/>
  <c r="G797" i="51"/>
  <c r="H797" i="51"/>
  <c r="I797" i="51"/>
  <c r="J797" i="51"/>
  <c r="K797" i="51"/>
  <c r="L797" i="51"/>
  <c r="M797" i="51"/>
  <c r="N797" i="51"/>
  <c r="O797" i="51"/>
  <c r="P797" i="51"/>
  <c r="Q797" i="51"/>
  <c r="R797" i="51"/>
  <c r="S797" i="51"/>
  <c r="T797" i="51"/>
  <c r="U797" i="51"/>
  <c r="V797" i="51"/>
  <c r="D798" i="51"/>
  <c r="E798" i="51"/>
  <c r="F798" i="51"/>
  <c r="G798" i="51"/>
  <c r="H798" i="51"/>
  <c r="I798" i="51"/>
  <c r="J798" i="51"/>
  <c r="K798" i="51"/>
  <c r="L798" i="51"/>
  <c r="M798" i="51"/>
  <c r="N798" i="51"/>
  <c r="O798" i="51"/>
  <c r="P798" i="51"/>
  <c r="Q798" i="51"/>
  <c r="R798" i="51"/>
  <c r="S798" i="51"/>
  <c r="T798" i="51"/>
  <c r="U798" i="51"/>
  <c r="V798" i="51"/>
  <c r="D799" i="51"/>
  <c r="E799" i="51"/>
  <c r="F799" i="51"/>
  <c r="G799" i="51"/>
  <c r="H799" i="51"/>
  <c r="I799" i="51"/>
  <c r="J799" i="51"/>
  <c r="K799" i="51"/>
  <c r="L799" i="51"/>
  <c r="M799" i="51"/>
  <c r="N799" i="51"/>
  <c r="O799" i="51"/>
  <c r="P799" i="51"/>
  <c r="Q799" i="51"/>
  <c r="R799" i="51"/>
  <c r="S799" i="51"/>
  <c r="T799" i="51"/>
  <c r="U799" i="51"/>
  <c r="V799" i="51"/>
  <c r="D800" i="51"/>
  <c r="E800" i="51"/>
  <c r="F800" i="51"/>
  <c r="G800" i="51"/>
  <c r="H800" i="51"/>
  <c r="I800" i="51"/>
  <c r="J800" i="51"/>
  <c r="K800" i="51"/>
  <c r="L800" i="51"/>
  <c r="M800" i="51"/>
  <c r="N800" i="51"/>
  <c r="O800" i="51"/>
  <c r="P800" i="51"/>
  <c r="Q800" i="51"/>
  <c r="R800" i="51"/>
  <c r="S800" i="51"/>
  <c r="T800" i="51"/>
  <c r="U800" i="51"/>
  <c r="V800" i="51"/>
  <c r="D801" i="51"/>
  <c r="E801" i="51"/>
  <c r="F801" i="51"/>
  <c r="G801" i="51"/>
  <c r="H801" i="51"/>
  <c r="I801" i="51"/>
  <c r="J801" i="51"/>
  <c r="K801" i="51"/>
  <c r="L801" i="51"/>
  <c r="M801" i="51"/>
  <c r="N801" i="51"/>
  <c r="O801" i="51"/>
  <c r="P801" i="51"/>
  <c r="Q801" i="51"/>
  <c r="R801" i="51"/>
  <c r="S801" i="51"/>
  <c r="T801" i="51"/>
  <c r="U801" i="51"/>
  <c r="V801" i="51"/>
  <c r="D802" i="51"/>
  <c r="E802" i="51"/>
  <c r="F802" i="51"/>
  <c r="G802" i="51"/>
  <c r="H802" i="51"/>
  <c r="I802" i="51"/>
  <c r="J802" i="51"/>
  <c r="K802" i="51"/>
  <c r="L802" i="51"/>
  <c r="M802" i="51"/>
  <c r="N802" i="51"/>
  <c r="O802" i="51"/>
  <c r="P802" i="51"/>
  <c r="Q802" i="51"/>
  <c r="R802" i="51"/>
  <c r="S802" i="51"/>
  <c r="T802" i="51"/>
  <c r="U802" i="51"/>
  <c r="V802" i="51"/>
  <c r="D803" i="51"/>
  <c r="E803" i="51"/>
  <c r="F803" i="51"/>
  <c r="G803" i="51"/>
  <c r="H803" i="51"/>
  <c r="I803" i="51"/>
  <c r="J803" i="51"/>
  <c r="K803" i="51"/>
  <c r="L803" i="51"/>
  <c r="M803" i="51"/>
  <c r="N803" i="51"/>
  <c r="O803" i="51"/>
  <c r="P803" i="51"/>
  <c r="Q803" i="51"/>
  <c r="R803" i="51"/>
  <c r="S803" i="51"/>
  <c r="T803" i="51"/>
  <c r="U803" i="51"/>
  <c r="V803" i="51"/>
  <c r="D804" i="51"/>
  <c r="E804" i="51"/>
  <c r="F804" i="51"/>
  <c r="G804" i="51"/>
  <c r="H804" i="51"/>
  <c r="I804" i="51"/>
  <c r="J804" i="51"/>
  <c r="K804" i="51"/>
  <c r="L804" i="51"/>
  <c r="M804" i="51"/>
  <c r="N804" i="51"/>
  <c r="O804" i="51"/>
  <c r="P804" i="51"/>
  <c r="Q804" i="51"/>
  <c r="R804" i="51"/>
  <c r="S804" i="51"/>
  <c r="T804" i="51"/>
  <c r="U804" i="51"/>
  <c r="V804" i="51"/>
  <c r="D805" i="51"/>
  <c r="E805" i="51"/>
  <c r="F805" i="51"/>
  <c r="G805" i="51"/>
  <c r="H805" i="51"/>
  <c r="I805" i="51"/>
  <c r="J805" i="51"/>
  <c r="K805" i="51"/>
  <c r="L805" i="51"/>
  <c r="M805" i="51"/>
  <c r="N805" i="51"/>
  <c r="O805" i="51"/>
  <c r="P805" i="51"/>
  <c r="Q805" i="51"/>
  <c r="R805" i="51"/>
  <c r="S805" i="51"/>
  <c r="T805" i="51"/>
  <c r="U805" i="51"/>
  <c r="V805" i="51"/>
  <c r="D806" i="51"/>
  <c r="E806" i="51"/>
  <c r="F806" i="51"/>
  <c r="G806" i="51"/>
  <c r="H806" i="51"/>
  <c r="I806" i="51"/>
  <c r="J806" i="51"/>
  <c r="K806" i="51"/>
  <c r="L806" i="51"/>
  <c r="M806" i="51"/>
  <c r="N806" i="51"/>
  <c r="O806" i="51"/>
  <c r="P806" i="51"/>
  <c r="Q806" i="51"/>
  <c r="R806" i="51"/>
  <c r="S806" i="51"/>
  <c r="T806" i="51"/>
  <c r="U806" i="51"/>
  <c r="V806" i="51"/>
  <c r="D807" i="51"/>
  <c r="E807" i="51"/>
  <c r="F807" i="51"/>
  <c r="G807" i="51"/>
  <c r="H807" i="51"/>
  <c r="I807" i="51"/>
  <c r="J807" i="51"/>
  <c r="K807" i="51"/>
  <c r="L807" i="51"/>
  <c r="M807" i="51"/>
  <c r="N807" i="51"/>
  <c r="O807" i="51"/>
  <c r="P807" i="51"/>
  <c r="Q807" i="51"/>
  <c r="R807" i="51"/>
  <c r="S807" i="51"/>
  <c r="T807" i="51"/>
  <c r="U807" i="51"/>
  <c r="V807" i="51"/>
  <c r="D808" i="51"/>
  <c r="E808" i="51"/>
  <c r="F808" i="51"/>
  <c r="G808" i="51"/>
  <c r="H808" i="51"/>
  <c r="I808" i="51"/>
  <c r="J808" i="51"/>
  <c r="K808" i="51"/>
  <c r="L808" i="51"/>
  <c r="M808" i="51"/>
  <c r="N808" i="51"/>
  <c r="O808" i="51"/>
  <c r="P808" i="51"/>
  <c r="Q808" i="51"/>
  <c r="R808" i="51"/>
  <c r="S808" i="51"/>
  <c r="T808" i="51"/>
  <c r="U808" i="51"/>
  <c r="V808" i="51"/>
  <c r="D809" i="51"/>
  <c r="E809" i="51"/>
  <c r="F809" i="51"/>
  <c r="G809" i="51"/>
  <c r="H809" i="51"/>
  <c r="I809" i="51"/>
  <c r="J809" i="51"/>
  <c r="K809" i="51"/>
  <c r="L809" i="51"/>
  <c r="M809" i="51"/>
  <c r="N809" i="51"/>
  <c r="O809" i="51"/>
  <c r="P809" i="51"/>
  <c r="Q809" i="51"/>
  <c r="R809" i="51"/>
  <c r="S809" i="51"/>
  <c r="T809" i="51"/>
  <c r="U809" i="51"/>
  <c r="V809" i="51"/>
  <c r="D810" i="51"/>
  <c r="E810" i="51"/>
  <c r="F810" i="51"/>
  <c r="G810" i="51"/>
  <c r="H810" i="51"/>
  <c r="I810" i="51"/>
  <c r="J810" i="51"/>
  <c r="K810" i="51"/>
  <c r="L810" i="51"/>
  <c r="M810" i="51"/>
  <c r="N810" i="51"/>
  <c r="O810" i="51"/>
  <c r="P810" i="51"/>
  <c r="Q810" i="51"/>
  <c r="R810" i="51"/>
  <c r="S810" i="51"/>
  <c r="T810" i="51"/>
  <c r="U810" i="51"/>
  <c r="V810" i="51"/>
  <c r="D811" i="51"/>
  <c r="E811" i="51"/>
  <c r="F811" i="51"/>
  <c r="G811" i="51"/>
  <c r="H811" i="51"/>
  <c r="I811" i="51"/>
  <c r="J811" i="51"/>
  <c r="K811" i="51"/>
  <c r="L811" i="51"/>
  <c r="M811" i="51"/>
  <c r="N811" i="51"/>
  <c r="O811" i="51"/>
  <c r="P811" i="51"/>
  <c r="Q811" i="51"/>
  <c r="R811" i="51"/>
  <c r="S811" i="51"/>
  <c r="T811" i="51"/>
  <c r="U811" i="51"/>
  <c r="V811" i="51"/>
  <c r="D812" i="51"/>
  <c r="E812" i="51"/>
  <c r="F812" i="51"/>
  <c r="G812" i="51"/>
  <c r="H812" i="51"/>
  <c r="I812" i="51"/>
  <c r="J812" i="51"/>
  <c r="K812" i="51"/>
  <c r="L812" i="51"/>
  <c r="M812" i="51"/>
  <c r="N812" i="51"/>
  <c r="O812" i="51"/>
  <c r="P812" i="51"/>
  <c r="Q812" i="51"/>
  <c r="R812" i="51"/>
  <c r="S812" i="51"/>
  <c r="T812" i="51"/>
  <c r="U812" i="51"/>
  <c r="V812" i="51"/>
  <c r="D813" i="51"/>
  <c r="E813" i="51"/>
  <c r="F813" i="51"/>
  <c r="G813" i="51"/>
  <c r="H813" i="51"/>
  <c r="I813" i="51"/>
  <c r="J813" i="51"/>
  <c r="K813" i="51"/>
  <c r="L813" i="51"/>
  <c r="M813" i="51"/>
  <c r="N813" i="51"/>
  <c r="O813" i="51"/>
  <c r="P813" i="51"/>
  <c r="Q813" i="51"/>
  <c r="R813" i="51"/>
  <c r="S813" i="51"/>
  <c r="T813" i="51"/>
  <c r="U813" i="51"/>
  <c r="V813" i="51"/>
  <c r="D814" i="51"/>
  <c r="E814" i="51"/>
  <c r="F814" i="51"/>
  <c r="G814" i="51"/>
  <c r="H814" i="51"/>
  <c r="I814" i="51"/>
  <c r="J814" i="51"/>
  <c r="K814" i="51"/>
  <c r="L814" i="51"/>
  <c r="M814" i="51"/>
  <c r="N814" i="51"/>
  <c r="O814" i="51"/>
  <c r="P814" i="51"/>
  <c r="Q814" i="51"/>
  <c r="R814" i="51"/>
  <c r="S814" i="51"/>
  <c r="T814" i="51"/>
  <c r="U814" i="51"/>
  <c r="V814" i="51"/>
  <c r="D815" i="51"/>
  <c r="E815" i="51"/>
  <c r="F815" i="51"/>
  <c r="G815" i="51"/>
  <c r="H815" i="51"/>
  <c r="I815" i="51"/>
  <c r="J815" i="51"/>
  <c r="K815" i="51"/>
  <c r="L815" i="51"/>
  <c r="M815" i="51"/>
  <c r="N815" i="51"/>
  <c r="O815" i="51"/>
  <c r="P815" i="51"/>
  <c r="Q815" i="51"/>
  <c r="R815" i="51"/>
  <c r="S815" i="51"/>
  <c r="T815" i="51"/>
  <c r="U815" i="51"/>
  <c r="V815" i="51"/>
  <c r="D816" i="51"/>
  <c r="E816" i="51"/>
  <c r="F816" i="51"/>
  <c r="G816" i="51"/>
  <c r="H816" i="51"/>
  <c r="I816" i="51"/>
  <c r="J816" i="51"/>
  <c r="K816" i="51"/>
  <c r="L816" i="51"/>
  <c r="M816" i="51"/>
  <c r="N816" i="51"/>
  <c r="O816" i="51"/>
  <c r="P816" i="51"/>
  <c r="Q816" i="51"/>
  <c r="R816" i="51"/>
  <c r="S816" i="51"/>
  <c r="T816" i="51"/>
  <c r="U816" i="51"/>
  <c r="V816" i="51"/>
  <c r="D817" i="51"/>
  <c r="E817" i="51"/>
  <c r="F817" i="51"/>
  <c r="G817" i="51"/>
  <c r="H817" i="51"/>
  <c r="I817" i="51"/>
  <c r="J817" i="51"/>
  <c r="K817" i="51"/>
  <c r="L817" i="51"/>
  <c r="M817" i="51"/>
  <c r="N817" i="51"/>
  <c r="O817" i="51"/>
  <c r="P817" i="51"/>
  <c r="Q817" i="51"/>
  <c r="R817" i="51"/>
  <c r="S817" i="51"/>
  <c r="T817" i="51"/>
  <c r="U817" i="51"/>
  <c r="V817" i="51"/>
  <c r="D818" i="51"/>
  <c r="E818" i="51"/>
  <c r="F818" i="51"/>
  <c r="G818" i="51"/>
  <c r="H818" i="51"/>
  <c r="I818" i="51"/>
  <c r="J818" i="51"/>
  <c r="K818" i="51"/>
  <c r="L818" i="51"/>
  <c r="M818" i="51"/>
  <c r="N818" i="51"/>
  <c r="O818" i="51"/>
  <c r="P818" i="51"/>
  <c r="Q818" i="51"/>
  <c r="R818" i="51"/>
  <c r="S818" i="51"/>
  <c r="T818" i="51"/>
  <c r="U818" i="51"/>
  <c r="V818" i="51"/>
  <c r="D819" i="51"/>
  <c r="E819" i="51"/>
  <c r="F819" i="51"/>
  <c r="G819" i="51"/>
  <c r="H819" i="51"/>
  <c r="I819" i="51"/>
  <c r="J819" i="51"/>
  <c r="K819" i="51"/>
  <c r="L819" i="51"/>
  <c r="M819" i="51"/>
  <c r="N819" i="51"/>
  <c r="O819" i="51"/>
  <c r="P819" i="51"/>
  <c r="Q819" i="51"/>
  <c r="R819" i="51"/>
  <c r="S819" i="51"/>
  <c r="T819" i="51"/>
  <c r="U819" i="51"/>
  <c r="V819" i="51"/>
  <c r="D820" i="51"/>
  <c r="E820" i="51"/>
  <c r="F820" i="51"/>
  <c r="G820" i="51"/>
  <c r="H820" i="51"/>
  <c r="I820" i="51"/>
  <c r="J820" i="51"/>
  <c r="K820" i="51"/>
  <c r="L820" i="51"/>
  <c r="M820" i="51"/>
  <c r="N820" i="51"/>
  <c r="O820" i="51"/>
  <c r="P820" i="51"/>
  <c r="Q820" i="51"/>
  <c r="R820" i="51"/>
  <c r="S820" i="51"/>
  <c r="T820" i="51"/>
  <c r="U820" i="51"/>
  <c r="V820" i="51"/>
  <c r="D821" i="51"/>
  <c r="E821" i="51"/>
  <c r="F821" i="51"/>
  <c r="G821" i="51"/>
  <c r="H821" i="51"/>
  <c r="I821" i="51"/>
  <c r="J821" i="51"/>
  <c r="K821" i="51"/>
  <c r="L821" i="51"/>
  <c r="M821" i="51"/>
  <c r="N821" i="51"/>
  <c r="O821" i="51"/>
  <c r="P821" i="51"/>
  <c r="Q821" i="51"/>
  <c r="R821" i="51"/>
  <c r="S821" i="51"/>
  <c r="T821" i="51"/>
  <c r="U821" i="51"/>
  <c r="V821" i="51"/>
  <c r="D822" i="51"/>
  <c r="E822" i="51"/>
  <c r="F822" i="51"/>
  <c r="G822" i="51"/>
  <c r="H822" i="51"/>
  <c r="I822" i="51"/>
  <c r="J822" i="51"/>
  <c r="K822" i="51"/>
  <c r="L822" i="51"/>
  <c r="M822" i="51"/>
  <c r="N822" i="51"/>
  <c r="O822" i="51"/>
  <c r="P822" i="51"/>
  <c r="Q822" i="51"/>
  <c r="R822" i="51"/>
  <c r="S822" i="51"/>
  <c r="T822" i="51"/>
  <c r="U822" i="51"/>
  <c r="V822" i="51"/>
  <c r="D823" i="51"/>
  <c r="E823" i="51"/>
  <c r="F823" i="51"/>
  <c r="G823" i="51"/>
  <c r="H823" i="51"/>
  <c r="I823" i="51"/>
  <c r="J823" i="51"/>
  <c r="K823" i="51"/>
  <c r="L823" i="51"/>
  <c r="M823" i="51"/>
  <c r="N823" i="51"/>
  <c r="O823" i="51"/>
  <c r="P823" i="51"/>
  <c r="Q823" i="51"/>
  <c r="R823" i="51"/>
  <c r="S823" i="51"/>
  <c r="T823" i="51"/>
  <c r="U823" i="51"/>
  <c r="V823" i="51"/>
  <c r="D824" i="51"/>
  <c r="E824" i="51"/>
  <c r="F824" i="51"/>
  <c r="G824" i="51"/>
  <c r="H824" i="51"/>
  <c r="I824" i="51"/>
  <c r="J824" i="51"/>
  <c r="K824" i="51"/>
  <c r="L824" i="51"/>
  <c r="M824" i="51"/>
  <c r="N824" i="51"/>
  <c r="O824" i="51"/>
  <c r="P824" i="51"/>
  <c r="Q824" i="51"/>
  <c r="R824" i="51"/>
  <c r="S824" i="51"/>
  <c r="T824" i="51"/>
  <c r="U824" i="51"/>
  <c r="V824" i="51"/>
  <c r="D825" i="51"/>
  <c r="E825" i="51"/>
  <c r="F825" i="51"/>
  <c r="G825" i="51"/>
  <c r="H825" i="51"/>
  <c r="I825" i="51"/>
  <c r="J825" i="51"/>
  <c r="K825" i="51"/>
  <c r="L825" i="51"/>
  <c r="M825" i="51"/>
  <c r="N825" i="51"/>
  <c r="O825" i="51"/>
  <c r="P825" i="51"/>
  <c r="Q825" i="51"/>
  <c r="R825" i="51"/>
  <c r="S825" i="51"/>
  <c r="T825" i="51"/>
  <c r="U825" i="51"/>
  <c r="V825" i="51"/>
  <c r="D826" i="51"/>
  <c r="E826" i="51"/>
  <c r="F826" i="51"/>
  <c r="G826" i="51"/>
  <c r="H826" i="51"/>
  <c r="I826" i="51"/>
  <c r="J826" i="51"/>
  <c r="K826" i="51"/>
  <c r="L826" i="51"/>
  <c r="M826" i="51"/>
  <c r="N826" i="51"/>
  <c r="O826" i="51"/>
  <c r="P826" i="51"/>
  <c r="Q826" i="51"/>
  <c r="R826" i="51"/>
  <c r="S826" i="51"/>
  <c r="T826" i="51"/>
  <c r="U826" i="51"/>
  <c r="V826" i="51"/>
  <c r="D827" i="51"/>
  <c r="E827" i="51"/>
  <c r="F827" i="51"/>
  <c r="G827" i="51"/>
  <c r="H827" i="51"/>
  <c r="I827" i="51"/>
  <c r="J827" i="51"/>
  <c r="K827" i="51"/>
  <c r="L827" i="51"/>
  <c r="M827" i="51"/>
  <c r="N827" i="51"/>
  <c r="O827" i="51"/>
  <c r="P827" i="51"/>
  <c r="Q827" i="51"/>
  <c r="R827" i="51"/>
  <c r="S827" i="51"/>
  <c r="T827" i="51"/>
  <c r="U827" i="51"/>
  <c r="V827" i="51"/>
  <c r="D828" i="51"/>
  <c r="E828" i="51"/>
  <c r="F828" i="51"/>
  <c r="G828" i="51"/>
  <c r="H828" i="51"/>
  <c r="I828" i="51"/>
  <c r="J828" i="51"/>
  <c r="K828" i="51"/>
  <c r="L828" i="51"/>
  <c r="M828" i="51"/>
  <c r="N828" i="51"/>
  <c r="O828" i="51"/>
  <c r="P828" i="51"/>
  <c r="Q828" i="51"/>
  <c r="R828" i="51"/>
  <c r="S828" i="51"/>
  <c r="T828" i="51"/>
  <c r="U828" i="51"/>
  <c r="V828" i="51"/>
  <c r="D829" i="51"/>
  <c r="E829" i="51"/>
  <c r="F829" i="51"/>
  <c r="G829" i="51"/>
  <c r="H829" i="51"/>
  <c r="I829" i="51"/>
  <c r="J829" i="51"/>
  <c r="K829" i="51"/>
  <c r="L829" i="51"/>
  <c r="M829" i="51"/>
  <c r="N829" i="51"/>
  <c r="O829" i="51"/>
  <c r="P829" i="51"/>
  <c r="Q829" i="51"/>
  <c r="R829" i="51"/>
  <c r="S829" i="51"/>
  <c r="T829" i="51"/>
  <c r="U829" i="51"/>
  <c r="V829" i="51"/>
  <c r="D830" i="51"/>
  <c r="E830" i="51"/>
  <c r="F830" i="51"/>
  <c r="G830" i="51"/>
  <c r="H830" i="51"/>
  <c r="I830" i="51"/>
  <c r="J830" i="51"/>
  <c r="K830" i="51"/>
  <c r="L830" i="51"/>
  <c r="M830" i="51"/>
  <c r="N830" i="51"/>
  <c r="O830" i="51"/>
  <c r="P830" i="51"/>
  <c r="Q830" i="51"/>
  <c r="R830" i="51"/>
  <c r="S830" i="51"/>
  <c r="T830" i="51"/>
  <c r="U830" i="51"/>
  <c r="V830" i="51"/>
  <c r="D831" i="51"/>
  <c r="E831" i="51"/>
  <c r="F831" i="51"/>
  <c r="G831" i="51"/>
  <c r="H831" i="51"/>
  <c r="I831" i="51"/>
  <c r="J831" i="51"/>
  <c r="K831" i="51"/>
  <c r="L831" i="51"/>
  <c r="M831" i="51"/>
  <c r="N831" i="51"/>
  <c r="O831" i="51"/>
  <c r="P831" i="51"/>
  <c r="Q831" i="51"/>
  <c r="R831" i="51"/>
  <c r="S831" i="51"/>
  <c r="T831" i="51"/>
  <c r="U831" i="51"/>
  <c r="V831" i="51"/>
  <c r="D832" i="51"/>
  <c r="E832" i="51"/>
  <c r="F832" i="51"/>
  <c r="G832" i="51"/>
  <c r="H832" i="51"/>
  <c r="I832" i="51"/>
  <c r="J832" i="51"/>
  <c r="K832" i="51"/>
  <c r="L832" i="51"/>
  <c r="M832" i="51"/>
  <c r="N832" i="51"/>
  <c r="O832" i="51"/>
  <c r="P832" i="51"/>
  <c r="Q832" i="51"/>
  <c r="R832" i="51"/>
  <c r="S832" i="51"/>
  <c r="T832" i="51"/>
  <c r="U832" i="51"/>
  <c r="V832" i="51"/>
  <c r="D833" i="51"/>
  <c r="E833" i="51"/>
  <c r="F833" i="51"/>
  <c r="G833" i="51"/>
  <c r="H833" i="51"/>
  <c r="I833" i="51"/>
  <c r="J833" i="51"/>
  <c r="K833" i="51"/>
  <c r="L833" i="51"/>
  <c r="M833" i="51"/>
  <c r="N833" i="51"/>
  <c r="O833" i="51"/>
  <c r="P833" i="51"/>
  <c r="Q833" i="51"/>
  <c r="R833" i="51"/>
  <c r="S833" i="51"/>
  <c r="T833" i="51"/>
  <c r="U833" i="51"/>
  <c r="V833" i="51"/>
  <c r="D834" i="51"/>
  <c r="E834" i="51"/>
  <c r="F834" i="51"/>
  <c r="G834" i="51"/>
  <c r="H834" i="51"/>
  <c r="I834" i="51"/>
  <c r="J834" i="51"/>
  <c r="K834" i="51"/>
  <c r="L834" i="51"/>
  <c r="M834" i="51"/>
  <c r="N834" i="51"/>
  <c r="O834" i="51"/>
  <c r="P834" i="51"/>
  <c r="Q834" i="51"/>
  <c r="R834" i="51"/>
  <c r="S834" i="51"/>
  <c r="T834" i="51"/>
  <c r="U834" i="51"/>
  <c r="V834" i="51"/>
  <c r="D835" i="51"/>
  <c r="E835" i="51"/>
  <c r="F835" i="51"/>
  <c r="G835" i="51"/>
  <c r="H835" i="51"/>
  <c r="I835" i="51"/>
  <c r="J835" i="51"/>
  <c r="K835" i="51"/>
  <c r="L835" i="51"/>
  <c r="M835" i="51"/>
  <c r="N835" i="51"/>
  <c r="O835" i="51"/>
  <c r="P835" i="51"/>
  <c r="Q835" i="51"/>
  <c r="R835" i="51"/>
  <c r="S835" i="51"/>
  <c r="T835" i="51"/>
  <c r="U835" i="51"/>
  <c r="V835" i="51"/>
  <c r="D836" i="51"/>
  <c r="E836" i="51"/>
  <c r="F836" i="51"/>
  <c r="G836" i="51"/>
  <c r="H836" i="51"/>
  <c r="I836" i="51"/>
  <c r="J836" i="51"/>
  <c r="K836" i="51"/>
  <c r="L836" i="51"/>
  <c r="M836" i="51"/>
  <c r="N836" i="51"/>
  <c r="O836" i="51"/>
  <c r="P836" i="51"/>
  <c r="Q836" i="51"/>
  <c r="R836" i="51"/>
  <c r="S836" i="51"/>
  <c r="T836" i="51"/>
  <c r="U836" i="51"/>
  <c r="V836" i="51"/>
  <c r="D837" i="51"/>
  <c r="E837" i="51"/>
  <c r="F837" i="51"/>
  <c r="G837" i="51"/>
  <c r="H837" i="51"/>
  <c r="I837" i="51"/>
  <c r="J837" i="51"/>
  <c r="K837" i="51"/>
  <c r="L837" i="51"/>
  <c r="M837" i="51"/>
  <c r="N837" i="51"/>
  <c r="O837" i="51"/>
  <c r="P837" i="51"/>
  <c r="Q837" i="51"/>
  <c r="R837" i="51"/>
  <c r="S837" i="51"/>
  <c r="T837" i="51"/>
  <c r="U837" i="51"/>
  <c r="V837" i="51"/>
  <c r="D838" i="51"/>
  <c r="E838" i="51"/>
  <c r="F838" i="51"/>
  <c r="G838" i="51"/>
  <c r="H838" i="51"/>
  <c r="I838" i="51"/>
  <c r="J838" i="51"/>
  <c r="K838" i="51"/>
  <c r="L838" i="51"/>
  <c r="M838" i="51"/>
  <c r="N838" i="51"/>
  <c r="O838" i="51"/>
  <c r="P838" i="51"/>
  <c r="Q838" i="51"/>
  <c r="R838" i="51"/>
  <c r="S838" i="51"/>
  <c r="T838" i="51"/>
  <c r="U838" i="51"/>
  <c r="V838" i="51"/>
  <c r="D839" i="51"/>
  <c r="E839" i="51"/>
  <c r="F839" i="51"/>
  <c r="G839" i="51"/>
  <c r="H839" i="51"/>
  <c r="I839" i="51"/>
  <c r="J839" i="51"/>
  <c r="K839" i="51"/>
  <c r="L839" i="51"/>
  <c r="M839" i="51"/>
  <c r="N839" i="51"/>
  <c r="O839" i="51"/>
  <c r="P839" i="51"/>
  <c r="Q839" i="51"/>
  <c r="R839" i="51"/>
  <c r="S839" i="51"/>
  <c r="T839" i="51"/>
  <c r="U839" i="51"/>
  <c r="V839" i="51"/>
  <c r="D840" i="51"/>
  <c r="E840" i="51"/>
  <c r="F840" i="51"/>
  <c r="G840" i="51"/>
  <c r="H840" i="51"/>
  <c r="I840" i="51"/>
  <c r="J840" i="51"/>
  <c r="K840" i="51"/>
  <c r="L840" i="51"/>
  <c r="M840" i="51"/>
  <c r="N840" i="51"/>
  <c r="O840" i="51"/>
  <c r="P840" i="51"/>
  <c r="Q840" i="51"/>
  <c r="R840" i="51"/>
  <c r="S840" i="51"/>
  <c r="T840" i="51"/>
  <c r="U840" i="51"/>
  <c r="V840" i="51"/>
  <c r="D841" i="51"/>
  <c r="E841" i="51"/>
  <c r="F841" i="51"/>
  <c r="G841" i="51"/>
  <c r="H841" i="51"/>
  <c r="I841" i="51"/>
  <c r="J841" i="51"/>
  <c r="K841" i="51"/>
  <c r="L841" i="51"/>
  <c r="M841" i="51"/>
  <c r="N841" i="51"/>
  <c r="O841" i="51"/>
  <c r="P841" i="51"/>
  <c r="Q841" i="51"/>
  <c r="R841" i="51"/>
  <c r="S841" i="51"/>
  <c r="T841" i="51"/>
  <c r="U841" i="51"/>
  <c r="V841" i="51"/>
  <c r="D842" i="51"/>
  <c r="E842" i="51"/>
  <c r="F842" i="51"/>
  <c r="G842" i="51"/>
  <c r="H842" i="51"/>
  <c r="I842" i="51"/>
  <c r="J842" i="51"/>
  <c r="K842" i="51"/>
  <c r="L842" i="51"/>
  <c r="M842" i="51"/>
  <c r="N842" i="51"/>
  <c r="O842" i="51"/>
  <c r="P842" i="51"/>
  <c r="Q842" i="51"/>
  <c r="R842" i="51"/>
  <c r="S842" i="51"/>
  <c r="T842" i="51"/>
  <c r="U842" i="51"/>
  <c r="V842" i="51"/>
  <c r="D843" i="51"/>
  <c r="E843" i="51"/>
  <c r="F843" i="51"/>
  <c r="G843" i="51"/>
  <c r="H843" i="51"/>
  <c r="I843" i="51"/>
  <c r="J843" i="51"/>
  <c r="K843" i="51"/>
  <c r="L843" i="51"/>
  <c r="M843" i="51"/>
  <c r="N843" i="51"/>
  <c r="O843" i="51"/>
  <c r="P843" i="51"/>
  <c r="Q843" i="51"/>
  <c r="R843" i="51"/>
  <c r="S843" i="51"/>
  <c r="T843" i="51"/>
  <c r="U843" i="51"/>
  <c r="V843" i="51"/>
  <c r="D844" i="51"/>
  <c r="E844" i="51"/>
  <c r="F844" i="51"/>
  <c r="G844" i="51"/>
  <c r="H844" i="51"/>
  <c r="I844" i="51"/>
  <c r="J844" i="51"/>
  <c r="K844" i="51"/>
  <c r="L844" i="51"/>
  <c r="M844" i="51"/>
  <c r="N844" i="51"/>
  <c r="O844" i="51"/>
  <c r="P844" i="51"/>
  <c r="Q844" i="51"/>
  <c r="R844" i="51"/>
  <c r="S844" i="51"/>
  <c r="T844" i="51"/>
  <c r="U844" i="51"/>
  <c r="V844" i="51"/>
  <c r="D845" i="51"/>
  <c r="E845" i="51"/>
  <c r="F845" i="51"/>
  <c r="G845" i="51"/>
  <c r="H845" i="51"/>
  <c r="I845" i="51"/>
  <c r="J845" i="51"/>
  <c r="K845" i="51"/>
  <c r="L845" i="51"/>
  <c r="M845" i="51"/>
  <c r="N845" i="51"/>
  <c r="O845" i="51"/>
  <c r="P845" i="51"/>
  <c r="Q845" i="51"/>
  <c r="R845" i="51"/>
  <c r="S845" i="51"/>
  <c r="T845" i="51"/>
  <c r="U845" i="51"/>
  <c r="V845" i="51"/>
  <c r="D846" i="51"/>
  <c r="E846" i="51"/>
  <c r="F846" i="51"/>
  <c r="G846" i="51"/>
  <c r="H846" i="51"/>
  <c r="I846" i="51"/>
  <c r="J846" i="51"/>
  <c r="K846" i="51"/>
  <c r="L846" i="51"/>
  <c r="M846" i="51"/>
  <c r="N846" i="51"/>
  <c r="O846" i="51"/>
  <c r="P846" i="51"/>
  <c r="Q846" i="51"/>
  <c r="R846" i="51"/>
  <c r="S846" i="51"/>
  <c r="T846" i="51"/>
  <c r="U846" i="51"/>
  <c r="V846" i="51"/>
  <c r="D847" i="51"/>
  <c r="E847" i="51"/>
  <c r="F847" i="51"/>
  <c r="G847" i="51"/>
  <c r="H847" i="51"/>
  <c r="I847" i="51"/>
  <c r="J847" i="51"/>
  <c r="K847" i="51"/>
  <c r="L847" i="51"/>
  <c r="M847" i="51"/>
  <c r="N847" i="51"/>
  <c r="O847" i="51"/>
  <c r="P847" i="51"/>
  <c r="Q847" i="51"/>
  <c r="R847" i="51"/>
  <c r="S847" i="51"/>
  <c r="T847" i="51"/>
  <c r="U847" i="51"/>
  <c r="V847" i="51"/>
  <c r="D848" i="51"/>
  <c r="E848" i="51"/>
  <c r="F848" i="51"/>
  <c r="G848" i="51"/>
  <c r="H848" i="51"/>
  <c r="I848" i="51"/>
  <c r="J848" i="51"/>
  <c r="K848" i="51"/>
  <c r="L848" i="51"/>
  <c r="M848" i="51"/>
  <c r="N848" i="51"/>
  <c r="O848" i="51"/>
  <c r="P848" i="51"/>
  <c r="Q848" i="51"/>
  <c r="R848" i="51"/>
  <c r="S848" i="51"/>
  <c r="T848" i="51"/>
  <c r="U848" i="51"/>
  <c r="V848" i="51"/>
  <c r="D849" i="51"/>
  <c r="E849" i="51"/>
  <c r="F849" i="51"/>
  <c r="G849" i="51"/>
  <c r="H849" i="51"/>
  <c r="I849" i="51"/>
  <c r="J849" i="51"/>
  <c r="K849" i="51"/>
  <c r="L849" i="51"/>
  <c r="M849" i="51"/>
  <c r="N849" i="51"/>
  <c r="O849" i="51"/>
  <c r="P849" i="51"/>
  <c r="Q849" i="51"/>
  <c r="R849" i="51"/>
  <c r="S849" i="51"/>
  <c r="T849" i="51"/>
  <c r="U849" i="51"/>
  <c r="V849" i="51"/>
  <c r="D850" i="51"/>
  <c r="E850" i="51"/>
  <c r="F850" i="51"/>
  <c r="G850" i="51"/>
  <c r="H850" i="51"/>
  <c r="I850" i="51"/>
  <c r="J850" i="51"/>
  <c r="K850" i="51"/>
  <c r="L850" i="51"/>
  <c r="M850" i="51"/>
  <c r="N850" i="51"/>
  <c r="O850" i="51"/>
  <c r="P850" i="51"/>
  <c r="Q850" i="51"/>
  <c r="R850" i="51"/>
  <c r="S850" i="51"/>
  <c r="T850" i="51"/>
  <c r="U850" i="51"/>
  <c r="V850" i="51"/>
  <c r="D851" i="51"/>
  <c r="E851" i="51"/>
  <c r="F851" i="51"/>
  <c r="G851" i="51"/>
  <c r="H851" i="51"/>
  <c r="I851" i="51"/>
  <c r="J851" i="51"/>
  <c r="K851" i="51"/>
  <c r="L851" i="51"/>
  <c r="M851" i="51"/>
  <c r="N851" i="51"/>
  <c r="O851" i="51"/>
  <c r="P851" i="51"/>
  <c r="Q851" i="51"/>
  <c r="R851" i="51"/>
  <c r="S851" i="51"/>
  <c r="T851" i="51"/>
  <c r="U851" i="51"/>
  <c r="V851" i="51"/>
  <c r="D852" i="51"/>
  <c r="E852" i="51"/>
  <c r="F852" i="51"/>
  <c r="G852" i="51"/>
  <c r="H852" i="51"/>
  <c r="I852" i="51"/>
  <c r="J852" i="51"/>
  <c r="K852" i="51"/>
  <c r="L852" i="51"/>
  <c r="M852" i="51"/>
  <c r="N852" i="51"/>
  <c r="O852" i="51"/>
  <c r="P852" i="51"/>
  <c r="Q852" i="51"/>
  <c r="R852" i="51"/>
  <c r="S852" i="51"/>
  <c r="T852" i="51"/>
  <c r="U852" i="51"/>
  <c r="V852" i="51"/>
  <c r="D853" i="51"/>
  <c r="E853" i="51"/>
  <c r="F853" i="51"/>
  <c r="G853" i="51"/>
  <c r="H853" i="51"/>
  <c r="I853" i="51"/>
  <c r="J853" i="51"/>
  <c r="K853" i="51"/>
  <c r="L853" i="51"/>
  <c r="M853" i="51"/>
  <c r="N853" i="51"/>
  <c r="O853" i="51"/>
  <c r="P853" i="51"/>
  <c r="Q853" i="51"/>
  <c r="R853" i="51"/>
  <c r="S853" i="51"/>
  <c r="T853" i="51"/>
  <c r="U853" i="51"/>
  <c r="V853" i="51"/>
  <c r="D854" i="51"/>
  <c r="E854" i="51"/>
  <c r="F854" i="51"/>
  <c r="G854" i="51"/>
  <c r="H854" i="51"/>
  <c r="I854" i="51"/>
  <c r="J854" i="51"/>
  <c r="K854" i="51"/>
  <c r="L854" i="51"/>
  <c r="M854" i="51"/>
  <c r="N854" i="51"/>
  <c r="O854" i="51"/>
  <c r="P854" i="51"/>
  <c r="Q854" i="51"/>
  <c r="R854" i="51"/>
  <c r="S854" i="51"/>
  <c r="T854" i="51"/>
  <c r="U854" i="51"/>
  <c r="V854" i="51"/>
  <c r="D855" i="51"/>
  <c r="E855" i="51"/>
  <c r="F855" i="51"/>
  <c r="G855" i="51"/>
  <c r="H855" i="51"/>
  <c r="I855" i="51"/>
  <c r="J855" i="51"/>
  <c r="K855" i="51"/>
  <c r="L855" i="51"/>
  <c r="M855" i="51"/>
  <c r="N855" i="51"/>
  <c r="O855" i="51"/>
  <c r="P855" i="51"/>
  <c r="Q855" i="51"/>
  <c r="R855" i="51"/>
  <c r="S855" i="51"/>
  <c r="T855" i="51"/>
  <c r="U855" i="51"/>
  <c r="V855" i="51"/>
  <c r="D856" i="51"/>
  <c r="E856" i="51"/>
  <c r="F856" i="51"/>
  <c r="G856" i="51"/>
  <c r="H856" i="51"/>
  <c r="I856" i="51"/>
  <c r="J856" i="51"/>
  <c r="K856" i="51"/>
  <c r="L856" i="51"/>
  <c r="M856" i="51"/>
  <c r="N856" i="51"/>
  <c r="O856" i="51"/>
  <c r="P856" i="51"/>
  <c r="Q856" i="51"/>
  <c r="R856" i="51"/>
  <c r="S856" i="51"/>
  <c r="T856" i="51"/>
  <c r="U856" i="51"/>
  <c r="V856" i="51"/>
  <c r="D857" i="51"/>
  <c r="E857" i="51"/>
  <c r="F857" i="51"/>
  <c r="G857" i="51"/>
  <c r="H857" i="51"/>
  <c r="I857" i="51"/>
  <c r="J857" i="51"/>
  <c r="K857" i="51"/>
  <c r="L857" i="51"/>
  <c r="M857" i="51"/>
  <c r="N857" i="51"/>
  <c r="O857" i="51"/>
  <c r="P857" i="51"/>
  <c r="Q857" i="51"/>
  <c r="R857" i="51"/>
  <c r="S857" i="51"/>
  <c r="T857" i="51"/>
  <c r="U857" i="51"/>
  <c r="V857" i="51"/>
  <c r="D858" i="51"/>
  <c r="E858" i="51"/>
  <c r="F858" i="51"/>
  <c r="G858" i="51"/>
  <c r="H858" i="51"/>
  <c r="I858" i="51"/>
  <c r="J858" i="51"/>
  <c r="K858" i="51"/>
  <c r="L858" i="51"/>
  <c r="M858" i="51"/>
  <c r="N858" i="51"/>
  <c r="O858" i="51"/>
  <c r="P858" i="51"/>
  <c r="Q858" i="51"/>
  <c r="R858" i="51"/>
  <c r="S858" i="51"/>
  <c r="T858" i="51"/>
  <c r="U858" i="51"/>
  <c r="V858" i="51"/>
  <c r="D859" i="51"/>
  <c r="E859" i="51"/>
  <c r="F859" i="51"/>
  <c r="G859" i="51"/>
  <c r="H859" i="51"/>
  <c r="I859" i="51"/>
  <c r="J859" i="51"/>
  <c r="K859" i="51"/>
  <c r="L859" i="51"/>
  <c r="M859" i="51"/>
  <c r="N859" i="51"/>
  <c r="O859" i="51"/>
  <c r="P859" i="51"/>
  <c r="Q859" i="51"/>
  <c r="R859" i="51"/>
  <c r="S859" i="51"/>
  <c r="T859" i="51"/>
  <c r="U859" i="51"/>
  <c r="V859" i="51"/>
  <c r="D860" i="51"/>
  <c r="E860" i="51"/>
  <c r="F860" i="51"/>
  <c r="G860" i="51"/>
  <c r="H860" i="51"/>
  <c r="I860" i="51"/>
  <c r="J860" i="51"/>
  <c r="K860" i="51"/>
  <c r="L860" i="51"/>
  <c r="M860" i="51"/>
  <c r="N860" i="51"/>
  <c r="O860" i="51"/>
  <c r="P860" i="51"/>
  <c r="Q860" i="51"/>
  <c r="R860" i="51"/>
  <c r="S860" i="51"/>
  <c r="T860" i="51"/>
  <c r="U860" i="51"/>
  <c r="V860" i="51"/>
  <c r="D861" i="51"/>
  <c r="E861" i="51"/>
  <c r="F861" i="51"/>
  <c r="G861" i="51"/>
  <c r="H861" i="51"/>
  <c r="I861" i="51"/>
  <c r="J861" i="51"/>
  <c r="K861" i="51"/>
  <c r="L861" i="51"/>
  <c r="M861" i="51"/>
  <c r="N861" i="51"/>
  <c r="O861" i="51"/>
  <c r="P861" i="51"/>
  <c r="Q861" i="51"/>
  <c r="R861" i="51"/>
  <c r="S861" i="51"/>
  <c r="T861" i="51"/>
  <c r="U861" i="51"/>
  <c r="V861" i="51"/>
  <c r="D862" i="51"/>
  <c r="E862" i="51"/>
  <c r="F862" i="51"/>
  <c r="G862" i="51"/>
  <c r="H862" i="51"/>
  <c r="I862" i="51"/>
  <c r="J862" i="51"/>
  <c r="K862" i="51"/>
  <c r="L862" i="51"/>
  <c r="M862" i="51"/>
  <c r="N862" i="51"/>
  <c r="O862" i="51"/>
  <c r="P862" i="51"/>
  <c r="Q862" i="51"/>
  <c r="R862" i="51"/>
  <c r="S862" i="51"/>
  <c r="T862" i="51"/>
  <c r="U862" i="51"/>
  <c r="V862" i="51"/>
  <c r="D863" i="51"/>
  <c r="E863" i="51"/>
  <c r="F863" i="51"/>
  <c r="G863" i="51"/>
  <c r="H863" i="51"/>
  <c r="I863" i="51"/>
  <c r="J863" i="51"/>
  <c r="K863" i="51"/>
  <c r="L863" i="51"/>
  <c r="M863" i="51"/>
  <c r="N863" i="51"/>
  <c r="O863" i="51"/>
  <c r="P863" i="51"/>
  <c r="Q863" i="51"/>
  <c r="R863" i="51"/>
  <c r="S863" i="51"/>
  <c r="T863" i="51"/>
  <c r="U863" i="51"/>
  <c r="V863" i="51"/>
  <c r="D864" i="51"/>
  <c r="E864" i="51"/>
  <c r="F864" i="51"/>
  <c r="G864" i="51"/>
  <c r="H864" i="51"/>
  <c r="I864" i="51"/>
  <c r="J864" i="51"/>
  <c r="K864" i="51"/>
  <c r="L864" i="51"/>
  <c r="M864" i="51"/>
  <c r="N864" i="51"/>
  <c r="O864" i="51"/>
  <c r="P864" i="51"/>
  <c r="Q864" i="51"/>
  <c r="R864" i="51"/>
  <c r="S864" i="51"/>
  <c r="T864" i="51"/>
  <c r="U864" i="51"/>
  <c r="V864" i="51"/>
  <c r="D865" i="51"/>
  <c r="E865" i="51"/>
  <c r="F865" i="51"/>
  <c r="G865" i="51"/>
  <c r="H865" i="51"/>
  <c r="I865" i="51"/>
  <c r="J865" i="51"/>
  <c r="K865" i="51"/>
  <c r="L865" i="51"/>
  <c r="M865" i="51"/>
  <c r="N865" i="51"/>
  <c r="O865" i="51"/>
  <c r="P865" i="51"/>
  <c r="Q865" i="51"/>
  <c r="R865" i="51"/>
  <c r="S865" i="51"/>
  <c r="T865" i="51"/>
  <c r="U865" i="51"/>
  <c r="V865" i="51"/>
  <c r="D866" i="51"/>
  <c r="E866" i="51"/>
  <c r="F866" i="51"/>
  <c r="G866" i="51"/>
  <c r="H866" i="51"/>
  <c r="I866" i="51"/>
  <c r="J866" i="51"/>
  <c r="K866" i="51"/>
  <c r="L866" i="51"/>
  <c r="M866" i="51"/>
  <c r="N866" i="51"/>
  <c r="O866" i="51"/>
  <c r="P866" i="51"/>
  <c r="Q866" i="51"/>
  <c r="R866" i="51"/>
  <c r="S866" i="51"/>
  <c r="T866" i="51"/>
  <c r="U866" i="51"/>
  <c r="V866" i="51"/>
  <c r="D867" i="51"/>
  <c r="E867" i="51"/>
  <c r="F867" i="51"/>
  <c r="G867" i="51"/>
  <c r="H867" i="51"/>
  <c r="I867" i="51"/>
  <c r="J867" i="51"/>
  <c r="K867" i="51"/>
  <c r="L867" i="51"/>
  <c r="M867" i="51"/>
  <c r="N867" i="51"/>
  <c r="O867" i="51"/>
  <c r="P867" i="51"/>
  <c r="Q867" i="51"/>
  <c r="R867" i="51"/>
  <c r="S867" i="51"/>
  <c r="T867" i="51"/>
  <c r="U867" i="51"/>
  <c r="V867" i="51"/>
  <c r="D868" i="51"/>
  <c r="E868" i="51"/>
  <c r="F868" i="51"/>
  <c r="G868" i="51"/>
  <c r="H868" i="51"/>
  <c r="I868" i="51"/>
  <c r="J868" i="51"/>
  <c r="K868" i="51"/>
  <c r="L868" i="51"/>
  <c r="M868" i="51"/>
  <c r="N868" i="51"/>
  <c r="O868" i="51"/>
  <c r="P868" i="51"/>
  <c r="Q868" i="51"/>
  <c r="R868" i="51"/>
  <c r="S868" i="51"/>
  <c r="T868" i="51"/>
  <c r="U868" i="51"/>
  <c r="V868" i="51"/>
  <c r="D869" i="51"/>
  <c r="E869" i="51"/>
  <c r="F869" i="51"/>
  <c r="G869" i="51"/>
  <c r="H869" i="51"/>
  <c r="I869" i="51"/>
  <c r="J869" i="51"/>
  <c r="K869" i="51"/>
  <c r="L869" i="51"/>
  <c r="M869" i="51"/>
  <c r="N869" i="51"/>
  <c r="O869" i="51"/>
  <c r="P869" i="51"/>
  <c r="Q869" i="51"/>
  <c r="R869" i="51"/>
  <c r="S869" i="51"/>
  <c r="T869" i="51"/>
  <c r="U869" i="51"/>
  <c r="V869" i="51"/>
  <c r="D870" i="51"/>
  <c r="E870" i="51"/>
  <c r="F870" i="51"/>
  <c r="G870" i="51"/>
  <c r="H870" i="51"/>
  <c r="I870" i="51"/>
  <c r="J870" i="51"/>
  <c r="K870" i="51"/>
  <c r="L870" i="51"/>
  <c r="M870" i="51"/>
  <c r="N870" i="51"/>
  <c r="O870" i="51"/>
  <c r="P870" i="51"/>
  <c r="Q870" i="51"/>
  <c r="R870" i="51"/>
  <c r="S870" i="51"/>
  <c r="T870" i="51"/>
  <c r="U870" i="51"/>
  <c r="V870" i="51"/>
  <c r="D871" i="51"/>
  <c r="E871" i="51"/>
  <c r="F871" i="51"/>
  <c r="G871" i="51"/>
  <c r="H871" i="51"/>
  <c r="I871" i="51"/>
  <c r="J871" i="51"/>
  <c r="K871" i="51"/>
  <c r="L871" i="51"/>
  <c r="M871" i="51"/>
  <c r="N871" i="51"/>
  <c r="O871" i="51"/>
  <c r="P871" i="51"/>
  <c r="Q871" i="51"/>
  <c r="R871" i="51"/>
  <c r="S871" i="51"/>
  <c r="T871" i="51"/>
  <c r="U871" i="51"/>
  <c r="V871" i="51"/>
  <c r="D872" i="51"/>
  <c r="E872" i="51"/>
  <c r="F872" i="51"/>
  <c r="G872" i="51"/>
  <c r="H872" i="51"/>
  <c r="I872" i="51"/>
  <c r="J872" i="51"/>
  <c r="K872" i="51"/>
  <c r="L872" i="51"/>
  <c r="M872" i="51"/>
  <c r="N872" i="51"/>
  <c r="O872" i="51"/>
  <c r="P872" i="51"/>
  <c r="Q872" i="51"/>
  <c r="R872" i="51"/>
  <c r="S872" i="51"/>
  <c r="T872" i="51"/>
  <c r="U872" i="51"/>
  <c r="V872" i="51"/>
  <c r="D873" i="51"/>
  <c r="E873" i="51"/>
  <c r="F873" i="51"/>
  <c r="G873" i="51"/>
  <c r="H873" i="51"/>
  <c r="I873" i="51"/>
  <c r="J873" i="51"/>
  <c r="K873" i="51"/>
  <c r="L873" i="51"/>
  <c r="M873" i="51"/>
  <c r="N873" i="51"/>
  <c r="O873" i="51"/>
  <c r="P873" i="51"/>
  <c r="Q873" i="51"/>
  <c r="R873" i="51"/>
  <c r="S873" i="51"/>
  <c r="T873" i="51"/>
  <c r="U873" i="51"/>
  <c r="V873" i="51"/>
  <c r="D874" i="51"/>
  <c r="E874" i="51"/>
  <c r="F874" i="51"/>
  <c r="G874" i="51"/>
  <c r="H874" i="51"/>
  <c r="I874" i="51"/>
  <c r="J874" i="51"/>
  <c r="K874" i="51"/>
  <c r="L874" i="51"/>
  <c r="M874" i="51"/>
  <c r="N874" i="51"/>
  <c r="O874" i="51"/>
  <c r="P874" i="51"/>
  <c r="Q874" i="51"/>
  <c r="R874" i="51"/>
  <c r="S874" i="51"/>
  <c r="T874" i="51"/>
  <c r="U874" i="51"/>
  <c r="V874" i="51"/>
  <c r="D875" i="51"/>
  <c r="E875" i="51"/>
  <c r="F875" i="51"/>
  <c r="G875" i="51"/>
  <c r="H875" i="51"/>
  <c r="I875" i="51"/>
  <c r="J875" i="51"/>
  <c r="K875" i="51"/>
  <c r="L875" i="51"/>
  <c r="M875" i="51"/>
  <c r="N875" i="51"/>
  <c r="O875" i="51"/>
  <c r="P875" i="51"/>
  <c r="Q875" i="51"/>
  <c r="R875" i="51"/>
  <c r="S875" i="51"/>
  <c r="T875" i="51"/>
  <c r="U875" i="51"/>
  <c r="V875" i="51"/>
  <c r="D876" i="51"/>
  <c r="E876" i="51"/>
  <c r="F876" i="51"/>
  <c r="G876" i="51"/>
  <c r="H876" i="51"/>
  <c r="I876" i="51"/>
  <c r="J876" i="51"/>
  <c r="K876" i="51"/>
  <c r="L876" i="51"/>
  <c r="M876" i="51"/>
  <c r="N876" i="51"/>
  <c r="O876" i="51"/>
  <c r="P876" i="51"/>
  <c r="Q876" i="51"/>
  <c r="R876" i="51"/>
  <c r="S876" i="51"/>
  <c r="T876" i="51"/>
  <c r="U876" i="51"/>
  <c r="V876" i="51"/>
  <c r="D877" i="51"/>
  <c r="E877" i="51"/>
  <c r="F877" i="51"/>
  <c r="G877" i="51"/>
  <c r="H877" i="51"/>
  <c r="I877" i="51"/>
  <c r="J877" i="51"/>
  <c r="K877" i="51"/>
  <c r="L877" i="51"/>
  <c r="M877" i="51"/>
  <c r="N877" i="51"/>
  <c r="O877" i="51"/>
  <c r="P877" i="51"/>
  <c r="Q877" i="51"/>
  <c r="R877" i="51"/>
  <c r="S877" i="51"/>
  <c r="T877" i="51"/>
  <c r="U877" i="51"/>
  <c r="V877" i="51"/>
  <c r="D878" i="51"/>
  <c r="E878" i="51"/>
  <c r="F878" i="51"/>
  <c r="G878" i="51"/>
  <c r="H878" i="51"/>
  <c r="I878" i="51"/>
  <c r="J878" i="51"/>
  <c r="K878" i="51"/>
  <c r="L878" i="51"/>
  <c r="M878" i="51"/>
  <c r="N878" i="51"/>
  <c r="O878" i="51"/>
  <c r="P878" i="51"/>
  <c r="Q878" i="51"/>
  <c r="R878" i="51"/>
  <c r="S878" i="51"/>
  <c r="T878" i="51"/>
  <c r="U878" i="51"/>
  <c r="V878" i="51"/>
  <c r="D879" i="51"/>
  <c r="E879" i="51"/>
  <c r="F879" i="51"/>
  <c r="G879" i="51"/>
  <c r="H879" i="51"/>
  <c r="I879" i="51"/>
  <c r="J879" i="51"/>
  <c r="K879" i="51"/>
  <c r="L879" i="51"/>
  <c r="M879" i="51"/>
  <c r="N879" i="51"/>
  <c r="O879" i="51"/>
  <c r="P879" i="51"/>
  <c r="Q879" i="51"/>
  <c r="R879" i="51"/>
  <c r="S879" i="51"/>
  <c r="T879" i="51"/>
  <c r="U879" i="51"/>
  <c r="V879" i="51"/>
  <c r="D880" i="51"/>
  <c r="E880" i="51"/>
  <c r="F880" i="51"/>
  <c r="G880" i="51"/>
  <c r="H880" i="51"/>
  <c r="I880" i="51"/>
  <c r="J880" i="51"/>
  <c r="K880" i="51"/>
  <c r="L880" i="51"/>
  <c r="M880" i="51"/>
  <c r="N880" i="51"/>
  <c r="O880" i="51"/>
  <c r="P880" i="51"/>
  <c r="Q880" i="51"/>
  <c r="R880" i="51"/>
  <c r="S880" i="51"/>
  <c r="T880" i="51"/>
  <c r="U880" i="51"/>
  <c r="V880" i="51"/>
  <c r="D881" i="51"/>
  <c r="E881" i="51"/>
  <c r="F881" i="51"/>
  <c r="G881" i="51"/>
  <c r="H881" i="51"/>
  <c r="I881" i="51"/>
  <c r="J881" i="51"/>
  <c r="K881" i="51"/>
  <c r="L881" i="51"/>
  <c r="M881" i="51"/>
  <c r="N881" i="51"/>
  <c r="O881" i="51"/>
  <c r="P881" i="51"/>
  <c r="Q881" i="51"/>
  <c r="R881" i="51"/>
  <c r="S881" i="51"/>
  <c r="T881" i="51"/>
  <c r="U881" i="51"/>
  <c r="V881" i="51"/>
  <c r="D882" i="51"/>
  <c r="E882" i="51"/>
  <c r="F882" i="51"/>
  <c r="G882" i="51"/>
  <c r="H882" i="51"/>
  <c r="I882" i="51"/>
  <c r="J882" i="51"/>
  <c r="K882" i="51"/>
  <c r="L882" i="51"/>
  <c r="M882" i="51"/>
  <c r="N882" i="51"/>
  <c r="O882" i="51"/>
  <c r="P882" i="51"/>
  <c r="Q882" i="51"/>
  <c r="R882" i="51"/>
  <c r="S882" i="51"/>
  <c r="T882" i="51"/>
  <c r="U882" i="51"/>
  <c r="V882" i="51"/>
  <c r="D883" i="51"/>
  <c r="E883" i="51"/>
  <c r="F883" i="51"/>
  <c r="G883" i="51"/>
  <c r="H883" i="51"/>
  <c r="I883" i="51"/>
  <c r="J883" i="51"/>
  <c r="K883" i="51"/>
  <c r="L883" i="51"/>
  <c r="M883" i="51"/>
  <c r="N883" i="51"/>
  <c r="O883" i="51"/>
  <c r="P883" i="51"/>
  <c r="Q883" i="51"/>
  <c r="R883" i="51"/>
  <c r="S883" i="51"/>
  <c r="T883" i="51"/>
  <c r="U883" i="51"/>
  <c r="V883" i="51"/>
  <c r="D884" i="51"/>
  <c r="E884" i="51"/>
  <c r="F884" i="51"/>
  <c r="G884" i="51"/>
  <c r="H884" i="51"/>
  <c r="I884" i="51"/>
  <c r="J884" i="51"/>
  <c r="K884" i="51"/>
  <c r="L884" i="51"/>
  <c r="M884" i="51"/>
  <c r="N884" i="51"/>
  <c r="O884" i="51"/>
  <c r="P884" i="51"/>
  <c r="Q884" i="51"/>
  <c r="R884" i="51"/>
  <c r="S884" i="51"/>
  <c r="T884" i="51"/>
  <c r="U884" i="51"/>
  <c r="V884" i="51"/>
  <c r="D885" i="51"/>
  <c r="E885" i="51"/>
  <c r="F885" i="51"/>
  <c r="G885" i="51"/>
  <c r="H885" i="51"/>
  <c r="I885" i="51"/>
  <c r="J885" i="51"/>
  <c r="K885" i="51"/>
  <c r="L885" i="51"/>
  <c r="M885" i="51"/>
  <c r="N885" i="51"/>
  <c r="O885" i="51"/>
  <c r="P885" i="51"/>
  <c r="Q885" i="51"/>
  <c r="R885" i="51"/>
  <c r="S885" i="51"/>
  <c r="T885" i="51"/>
  <c r="U885" i="51"/>
  <c r="V885" i="51"/>
  <c r="D886" i="51"/>
  <c r="E886" i="51"/>
  <c r="F886" i="51"/>
  <c r="G886" i="51"/>
  <c r="H886" i="51"/>
  <c r="I886" i="51"/>
  <c r="J886" i="51"/>
  <c r="K886" i="51"/>
  <c r="L886" i="51"/>
  <c r="M886" i="51"/>
  <c r="N886" i="51"/>
  <c r="O886" i="51"/>
  <c r="P886" i="51"/>
  <c r="Q886" i="51"/>
  <c r="R886" i="51"/>
  <c r="S886" i="51"/>
  <c r="T886" i="51"/>
  <c r="U886" i="51"/>
  <c r="V886" i="51"/>
  <c r="D887" i="51"/>
  <c r="E887" i="51"/>
  <c r="F887" i="51"/>
  <c r="G887" i="51"/>
  <c r="H887" i="51"/>
  <c r="I887" i="51"/>
  <c r="J887" i="51"/>
  <c r="K887" i="51"/>
  <c r="L887" i="51"/>
  <c r="M887" i="51"/>
  <c r="N887" i="51"/>
  <c r="O887" i="51"/>
  <c r="P887" i="51"/>
  <c r="Q887" i="51"/>
  <c r="R887" i="51"/>
  <c r="S887" i="51"/>
  <c r="T887" i="51"/>
  <c r="U887" i="51"/>
  <c r="V887" i="51"/>
  <c r="D888" i="51"/>
  <c r="E888" i="51"/>
  <c r="F888" i="51"/>
  <c r="G888" i="51"/>
  <c r="H888" i="51"/>
  <c r="I888" i="51"/>
  <c r="J888" i="51"/>
  <c r="K888" i="51"/>
  <c r="L888" i="51"/>
  <c r="M888" i="51"/>
  <c r="N888" i="51"/>
  <c r="O888" i="51"/>
  <c r="P888" i="51"/>
  <c r="Q888" i="51"/>
  <c r="R888" i="51"/>
  <c r="S888" i="51"/>
  <c r="T888" i="51"/>
  <c r="U888" i="51"/>
  <c r="V888" i="51"/>
  <c r="D889" i="51"/>
  <c r="E889" i="51"/>
  <c r="F889" i="51"/>
  <c r="G889" i="51"/>
  <c r="H889" i="51"/>
  <c r="I889" i="51"/>
  <c r="J889" i="51"/>
  <c r="K889" i="51"/>
  <c r="L889" i="51"/>
  <c r="M889" i="51"/>
  <c r="N889" i="51"/>
  <c r="O889" i="51"/>
  <c r="P889" i="51"/>
  <c r="Q889" i="51"/>
  <c r="R889" i="51"/>
  <c r="S889" i="51"/>
  <c r="T889" i="51"/>
  <c r="U889" i="51"/>
  <c r="V889" i="51"/>
  <c r="D890" i="51"/>
  <c r="E890" i="51"/>
  <c r="F890" i="51"/>
  <c r="G890" i="51"/>
  <c r="H890" i="51"/>
  <c r="I890" i="51"/>
  <c r="J890" i="51"/>
  <c r="K890" i="51"/>
  <c r="L890" i="51"/>
  <c r="M890" i="51"/>
  <c r="N890" i="51"/>
  <c r="O890" i="51"/>
  <c r="P890" i="51"/>
  <c r="Q890" i="51"/>
  <c r="R890" i="51"/>
  <c r="S890" i="51"/>
  <c r="T890" i="51"/>
  <c r="U890" i="51"/>
  <c r="V890" i="51"/>
  <c r="D891" i="51"/>
  <c r="E891" i="51"/>
  <c r="F891" i="51"/>
  <c r="G891" i="51"/>
  <c r="H891" i="51"/>
  <c r="I891" i="51"/>
  <c r="J891" i="51"/>
  <c r="K891" i="51"/>
  <c r="L891" i="51"/>
  <c r="M891" i="51"/>
  <c r="N891" i="51"/>
  <c r="O891" i="51"/>
  <c r="P891" i="51"/>
  <c r="Q891" i="51"/>
  <c r="R891" i="51"/>
  <c r="S891" i="51"/>
  <c r="T891" i="51"/>
  <c r="U891" i="51"/>
  <c r="V891" i="51"/>
  <c r="D892" i="51"/>
  <c r="E892" i="51"/>
  <c r="F892" i="51"/>
  <c r="G892" i="51"/>
  <c r="H892" i="51"/>
  <c r="I892" i="51"/>
  <c r="J892" i="51"/>
  <c r="K892" i="51"/>
  <c r="L892" i="51"/>
  <c r="M892" i="51"/>
  <c r="N892" i="51"/>
  <c r="O892" i="51"/>
  <c r="P892" i="51"/>
  <c r="Q892" i="51"/>
  <c r="R892" i="51"/>
  <c r="S892" i="51"/>
  <c r="T892" i="51"/>
  <c r="U892" i="51"/>
  <c r="V892" i="51"/>
  <c r="D893" i="51"/>
  <c r="E893" i="51"/>
  <c r="F893" i="51"/>
  <c r="G893" i="51"/>
  <c r="H893" i="51"/>
  <c r="I893" i="51"/>
  <c r="J893" i="51"/>
  <c r="K893" i="51"/>
  <c r="L893" i="51"/>
  <c r="M893" i="51"/>
  <c r="N893" i="51"/>
  <c r="O893" i="51"/>
  <c r="P893" i="51"/>
  <c r="Q893" i="51"/>
  <c r="R893" i="51"/>
  <c r="S893" i="51"/>
  <c r="T893" i="51"/>
  <c r="U893" i="51"/>
  <c r="V893" i="51"/>
  <c r="D894" i="51"/>
  <c r="E894" i="51"/>
  <c r="F894" i="51"/>
  <c r="G894" i="51"/>
  <c r="H894" i="51"/>
  <c r="I894" i="51"/>
  <c r="J894" i="51"/>
  <c r="K894" i="51"/>
  <c r="L894" i="51"/>
  <c r="M894" i="51"/>
  <c r="N894" i="51"/>
  <c r="O894" i="51"/>
  <c r="P894" i="51"/>
  <c r="Q894" i="51"/>
  <c r="R894" i="51"/>
  <c r="S894" i="51"/>
  <c r="T894" i="51"/>
  <c r="U894" i="51"/>
  <c r="V894" i="51"/>
  <c r="D895" i="51"/>
  <c r="E895" i="51"/>
  <c r="F895" i="51"/>
  <c r="G895" i="51"/>
  <c r="H895" i="51"/>
  <c r="I895" i="51"/>
  <c r="J895" i="51"/>
  <c r="K895" i="51"/>
  <c r="L895" i="51"/>
  <c r="M895" i="51"/>
  <c r="N895" i="51"/>
  <c r="O895" i="51"/>
  <c r="P895" i="51"/>
  <c r="Q895" i="51"/>
  <c r="R895" i="51"/>
  <c r="S895" i="51"/>
  <c r="T895" i="51"/>
  <c r="U895" i="51"/>
  <c r="V895" i="51"/>
  <c r="D896" i="51"/>
  <c r="E896" i="51"/>
  <c r="F896" i="51"/>
  <c r="G896" i="51"/>
  <c r="H896" i="51"/>
  <c r="I896" i="51"/>
  <c r="J896" i="51"/>
  <c r="K896" i="51"/>
  <c r="L896" i="51"/>
  <c r="M896" i="51"/>
  <c r="N896" i="51"/>
  <c r="O896" i="51"/>
  <c r="P896" i="51"/>
  <c r="Q896" i="51"/>
  <c r="R896" i="51"/>
  <c r="S896" i="51"/>
  <c r="T896" i="51"/>
  <c r="U896" i="51"/>
  <c r="V896" i="51"/>
  <c r="D897" i="51"/>
  <c r="E897" i="51"/>
  <c r="F897" i="51"/>
  <c r="G897" i="51"/>
  <c r="H897" i="51"/>
  <c r="I897" i="51"/>
  <c r="J897" i="51"/>
  <c r="K897" i="51"/>
  <c r="L897" i="51"/>
  <c r="M897" i="51"/>
  <c r="N897" i="51"/>
  <c r="O897" i="51"/>
  <c r="P897" i="51"/>
  <c r="Q897" i="51"/>
  <c r="R897" i="51"/>
  <c r="S897" i="51"/>
  <c r="T897" i="51"/>
  <c r="U897" i="51"/>
  <c r="V897" i="51"/>
  <c r="D898" i="51"/>
  <c r="E898" i="51"/>
  <c r="F898" i="51"/>
  <c r="G898" i="51"/>
  <c r="H898" i="51"/>
  <c r="I898" i="51"/>
  <c r="J898" i="51"/>
  <c r="K898" i="51"/>
  <c r="L898" i="51"/>
  <c r="M898" i="51"/>
  <c r="N898" i="51"/>
  <c r="O898" i="51"/>
  <c r="P898" i="51"/>
  <c r="Q898" i="51"/>
  <c r="R898" i="51"/>
  <c r="S898" i="51"/>
  <c r="T898" i="51"/>
  <c r="U898" i="51"/>
  <c r="V898" i="51"/>
  <c r="D899" i="51"/>
  <c r="E899" i="51"/>
  <c r="F899" i="51"/>
  <c r="G899" i="51"/>
  <c r="H899" i="51"/>
  <c r="I899" i="51"/>
  <c r="J899" i="51"/>
  <c r="K899" i="51"/>
  <c r="L899" i="51"/>
  <c r="M899" i="51"/>
  <c r="N899" i="51"/>
  <c r="O899" i="51"/>
  <c r="P899" i="51"/>
  <c r="Q899" i="51"/>
  <c r="R899" i="51"/>
  <c r="S899" i="51"/>
  <c r="T899" i="51"/>
  <c r="U899" i="51"/>
  <c r="V899" i="51"/>
  <c r="D900" i="51"/>
  <c r="E900" i="51"/>
  <c r="F900" i="51"/>
  <c r="G900" i="51"/>
  <c r="H900" i="51"/>
  <c r="I900" i="51"/>
  <c r="J900" i="51"/>
  <c r="K900" i="51"/>
  <c r="L900" i="51"/>
  <c r="M900" i="51"/>
  <c r="N900" i="51"/>
  <c r="O900" i="51"/>
  <c r="P900" i="51"/>
  <c r="Q900" i="51"/>
  <c r="R900" i="51"/>
  <c r="S900" i="51"/>
  <c r="T900" i="51"/>
  <c r="U900" i="51"/>
  <c r="V900" i="51"/>
  <c r="D901" i="51"/>
  <c r="E901" i="51"/>
  <c r="F901" i="51"/>
  <c r="G901" i="51"/>
  <c r="H901" i="51"/>
  <c r="I901" i="51"/>
  <c r="J901" i="51"/>
  <c r="K901" i="51"/>
  <c r="L901" i="51"/>
  <c r="M901" i="51"/>
  <c r="N901" i="51"/>
  <c r="O901" i="51"/>
  <c r="P901" i="51"/>
  <c r="Q901" i="51"/>
  <c r="R901" i="51"/>
  <c r="S901" i="51"/>
  <c r="T901" i="51"/>
  <c r="U901" i="51"/>
  <c r="V901" i="51"/>
  <c r="D902" i="51"/>
  <c r="E902" i="51"/>
  <c r="F902" i="51"/>
  <c r="G902" i="51"/>
  <c r="H902" i="51"/>
  <c r="I902" i="51"/>
  <c r="J902" i="51"/>
  <c r="K902" i="51"/>
  <c r="L902" i="51"/>
  <c r="M902" i="51"/>
  <c r="N902" i="51"/>
  <c r="O902" i="51"/>
  <c r="P902" i="51"/>
  <c r="Q902" i="51"/>
  <c r="R902" i="51"/>
  <c r="S902" i="51"/>
  <c r="T902" i="51"/>
  <c r="U902" i="51"/>
  <c r="V902" i="51"/>
  <c r="D903" i="51"/>
  <c r="E903" i="51"/>
  <c r="F903" i="51"/>
  <c r="G903" i="51"/>
  <c r="H903" i="51"/>
  <c r="I903" i="51"/>
  <c r="J903" i="51"/>
  <c r="K903" i="51"/>
  <c r="L903" i="51"/>
  <c r="M903" i="51"/>
  <c r="N903" i="51"/>
  <c r="O903" i="51"/>
  <c r="P903" i="51"/>
  <c r="Q903" i="51"/>
  <c r="R903" i="51"/>
  <c r="S903" i="51"/>
  <c r="T903" i="51"/>
  <c r="U903" i="51"/>
  <c r="V903" i="51"/>
  <c r="D904" i="51"/>
  <c r="E904" i="51"/>
  <c r="F904" i="51"/>
  <c r="G904" i="51"/>
  <c r="H904" i="51"/>
  <c r="I904" i="51"/>
  <c r="J904" i="51"/>
  <c r="K904" i="51"/>
  <c r="L904" i="51"/>
  <c r="M904" i="51"/>
  <c r="N904" i="51"/>
  <c r="O904" i="51"/>
  <c r="P904" i="51"/>
  <c r="Q904" i="51"/>
  <c r="R904" i="51"/>
  <c r="S904" i="51"/>
  <c r="T904" i="51"/>
  <c r="U904" i="51"/>
  <c r="V904" i="51"/>
  <c r="D905" i="51"/>
  <c r="E905" i="51"/>
  <c r="F905" i="51"/>
  <c r="G905" i="51"/>
  <c r="H905" i="51"/>
  <c r="I905" i="51"/>
  <c r="J905" i="51"/>
  <c r="K905" i="51"/>
  <c r="L905" i="51"/>
  <c r="M905" i="51"/>
  <c r="N905" i="51"/>
  <c r="O905" i="51"/>
  <c r="P905" i="51"/>
  <c r="Q905" i="51"/>
  <c r="R905" i="51"/>
  <c r="S905" i="51"/>
  <c r="T905" i="51"/>
  <c r="U905" i="51"/>
  <c r="V905" i="51"/>
  <c r="D906" i="51"/>
  <c r="E906" i="51"/>
  <c r="F906" i="51"/>
  <c r="G906" i="51"/>
  <c r="H906" i="51"/>
  <c r="I906" i="51"/>
  <c r="J906" i="51"/>
  <c r="K906" i="51"/>
  <c r="L906" i="51"/>
  <c r="M906" i="51"/>
  <c r="N906" i="51"/>
  <c r="O906" i="51"/>
  <c r="P906" i="51"/>
  <c r="Q906" i="51"/>
  <c r="R906" i="51"/>
  <c r="S906" i="51"/>
  <c r="T906" i="51"/>
  <c r="U906" i="51"/>
  <c r="V906" i="51"/>
  <c r="D907" i="51"/>
  <c r="E907" i="51"/>
  <c r="F907" i="51"/>
  <c r="G907" i="51"/>
  <c r="H907" i="51"/>
  <c r="I907" i="51"/>
  <c r="J907" i="51"/>
  <c r="K907" i="51"/>
  <c r="L907" i="51"/>
  <c r="M907" i="51"/>
  <c r="N907" i="51"/>
  <c r="O907" i="51"/>
  <c r="P907" i="51"/>
  <c r="Q907" i="51"/>
  <c r="R907" i="51"/>
  <c r="S907" i="51"/>
  <c r="T907" i="51"/>
  <c r="U907" i="51"/>
  <c r="V907" i="51"/>
  <c r="D908" i="51"/>
  <c r="E908" i="51"/>
  <c r="F908" i="51"/>
  <c r="G908" i="51"/>
  <c r="H908" i="51"/>
  <c r="I908" i="51"/>
  <c r="J908" i="51"/>
  <c r="K908" i="51"/>
  <c r="L908" i="51"/>
  <c r="M908" i="51"/>
  <c r="N908" i="51"/>
  <c r="O908" i="51"/>
  <c r="P908" i="51"/>
  <c r="Q908" i="51"/>
  <c r="R908" i="51"/>
  <c r="S908" i="51"/>
  <c r="T908" i="51"/>
  <c r="U908" i="51"/>
  <c r="V908" i="51"/>
  <c r="D909" i="51"/>
  <c r="E909" i="51"/>
  <c r="F909" i="51"/>
  <c r="G909" i="51"/>
  <c r="H909" i="51"/>
  <c r="I909" i="51"/>
  <c r="J909" i="51"/>
  <c r="K909" i="51"/>
  <c r="L909" i="51"/>
  <c r="M909" i="51"/>
  <c r="N909" i="51"/>
  <c r="O909" i="51"/>
  <c r="P909" i="51"/>
  <c r="Q909" i="51"/>
  <c r="R909" i="51"/>
  <c r="S909" i="51"/>
  <c r="T909" i="51"/>
  <c r="U909" i="51"/>
  <c r="V909" i="51"/>
  <c r="D910" i="51"/>
  <c r="E910" i="51"/>
  <c r="F910" i="51"/>
  <c r="G910" i="51"/>
  <c r="H910" i="51"/>
  <c r="I910" i="51"/>
  <c r="J910" i="51"/>
  <c r="K910" i="51"/>
  <c r="L910" i="51"/>
  <c r="M910" i="51"/>
  <c r="N910" i="51"/>
  <c r="O910" i="51"/>
  <c r="P910" i="51"/>
  <c r="Q910" i="51"/>
  <c r="R910" i="51"/>
  <c r="S910" i="51"/>
  <c r="T910" i="51"/>
  <c r="U910" i="51"/>
  <c r="V910" i="51"/>
  <c r="D911" i="51"/>
  <c r="E911" i="51"/>
  <c r="F911" i="51"/>
  <c r="G911" i="51"/>
  <c r="H911" i="51"/>
  <c r="I911" i="51"/>
  <c r="J911" i="51"/>
  <c r="K911" i="51"/>
  <c r="L911" i="51"/>
  <c r="M911" i="51"/>
  <c r="N911" i="51"/>
  <c r="O911" i="51"/>
  <c r="P911" i="51"/>
  <c r="Q911" i="51"/>
  <c r="R911" i="51"/>
  <c r="S911" i="51"/>
  <c r="T911" i="51"/>
  <c r="U911" i="51"/>
  <c r="V911" i="51"/>
  <c r="D912" i="51"/>
  <c r="E912" i="51"/>
  <c r="F912" i="51"/>
  <c r="G912" i="51"/>
  <c r="H912" i="51"/>
  <c r="I912" i="51"/>
  <c r="J912" i="51"/>
  <c r="K912" i="51"/>
  <c r="L912" i="51"/>
  <c r="M912" i="51"/>
  <c r="N912" i="51"/>
  <c r="O912" i="51"/>
  <c r="P912" i="51"/>
  <c r="Q912" i="51"/>
  <c r="R912" i="51"/>
  <c r="S912" i="51"/>
  <c r="T912" i="51"/>
  <c r="U912" i="51"/>
  <c r="V912" i="51"/>
  <c r="D913" i="51"/>
  <c r="E913" i="51"/>
  <c r="F913" i="51"/>
  <c r="G913" i="51"/>
  <c r="H913" i="51"/>
  <c r="I913" i="51"/>
  <c r="J913" i="51"/>
  <c r="K913" i="51"/>
  <c r="L913" i="51"/>
  <c r="M913" i="51"/>
  <c r="N913" i="51"/>
  <c r="O913" i="51"/>
  <c r="P913" i="51"/>
  <c r="Q913" i="51"/>
  <c r="R913" i="51"/>
  <c r="S913" i="51"/>
  <c r="T913" i="51"/>
  <c r="U913" i="51"/>
  <c r="V913" i="51"/>
  <c r="D914" i="51"/>
  <c r="E914" i="51"/>
  <c r="F914" i="51"/>
  <c r="G914" i="51"/>
  <c r="H914" i="51"/>
  <c r="I914" i="51"/>
  <c r="J914" i="51"/>
  <c r="K914" i="51"/>
  <c r="L914" i="51"/>
  <c r="M914" i="51"/>
  <c r="N914" i="51"/>
  <c r="O914" i="51"/>
  <c r="P914" i="51"/>
  <c r="Q914" i="51"/>
  <c r="R914" i="51"/>
  <c r="S914" i="51"/>
  <c r="T914" i="51"/>
  <c r="U914" i="51"/>
  <c r="V914" i="51"/>
  <c r="D915" i="51"/>
  <c r="E915" i="51"/>
  <c r="F915" i="51"/>
  <c r="G915" i="51"/>
  <c r="H915" i="51"/>
  <c r="I915" i="51"/>
  <c r="J915" i="51"/>
  <c r="K915" i="51"/>
  <c r="L915" i="51"/>
  <c r="M915" i="51"/>
  <c r="N915" i="51"/>
  <c r="O915" i="51"/>
  <c r="P915" i="51"/>
  <c r="Q915" i="51"/>
  <c r="R915" i="51"/>
  <c r="S915" i="51"/>
  <c r="T915" i="51"/>
  <c r="U915" i="51"/>
  <c r="V915" i="51"/>
  <c r="D916" i="51"/>
  <c r="E916" i="51"/>
  <c r="F916" i="51"/>
  <c r="G916" i="51"/>
  <c r="H916" i="51"/>
  <c r="I916" i="51"/>
  <c r="J916" i="51"/>
  <c r="K916" i="51"/>
  <c r="L916" i="51"/>
  <c r="M916" i="51"/>
  <c r="N916" i="51"/>
  <c r="O916" i="51"/>
  <c r="P916" i="51"/>
  <c r="Q916" i="51"/>
  <c r="R916" i="51"/>
  <c r="S916" i="51"/>
  <c r="T916" i="51"/>
  <c r="U916" i="51"/>
  <c r="V916" i="51"/>
  <c r="D917" i="51"/>
  <c r="E917" i="51"/>
  <c r="F917" i="51"/>
  <c r="G917" i="51"/>
  <c r="H917" i="51"/>
  <c r="I917" i="51"/>
  <c r="J917" i="51"/>
  <c r="K917" i="51"/>
  <c r="L917" i="51"/>
  <c r="M917" i="51"/>
  <c r="N917" i="51"/>
  <c r="O917" i="51"/>
  <c r="P917" i="51"/>
  <c r="Q917" i="51"/>
  <c r="R917" i="51"/>
  <c r="S917" i="51"/>
  <c r="T917" i="51"/>
  <c r="U917" i="51"/>
  <c r="V917" i="51"/>
  <c r="D918" i="51"/>
  <c r="E918" i="51"/>
  <c r="F918" i="51"/>
  <c r="G918" i="51"/>
  <c r="H918" i="51"/>
  <c r="I918" i="51"/>
  <c r="J918" i="51"/>
  <c r="K918" i="51"/>
  <c r="L918" i="51"/>
  <c r="M918" i="51"/>
  <c r="N918" i="51"/>
  <c r="O918" i="51"/>
  <c r="P918" i="51"/>
  <c r="Q918" i="51"/>
  <c r="R918" i="51"/>
  <c r="S918" i="51"/>
  <c r="T918" i="51"/>
  <c r="U918" i="51"/>
  <c r="V918" i="51"/>
  <c r="D919" i="51"/>
  <c r="E919" i="51"/>
  <c r="F919" i="51"/>
  <c r="G919" i="51"/>
  <c r="H919" i="51"/>
  <c r="I919" i="51"/>
  <c r="J919" i="51"/>
  <c r="K919" i="51"/>
  <c r="L919" i="51"/>
  <c r="M919" i="51"/>
  <c r="N919" i="51"/>
  <c r="O919" i="51"/>
  <c r="P919" i="51"/>
  <c r="Q919" i="51"/>
  <c r="R919" i="51"/>
  <c r="S919" i="51"/>
  <c r="T919" i="51"/>
  <c r="U919" i="51"/>
  <c r="V919" i="51"/>
  <c r="D920" i="51"/>
  <c r="E920" i="51"/>
  <c r="F920" i="51"/>
  <c r="G920" i="51"/>
  <c r="H920" i="51"/>
  <c r="I920" i="51"/>
  <c r="J920" i="51"/>
  <c r="K920" i="51"/>
  <c r="L920" i="51"/>
  <c r="M920" i="51"/>
  <c r="N920" i="51"/>
  <c r="O920" i="51"/>
  <c r="P920" i="51"/>
  <c r="Q920" i="51"/>
  <c r="R920" i="51"/>
  <c r="S920" i="51"/>
  <c r="T920" i="51"/>
  <c r="U920" i="51"/>
  <c r="V920" i="51"/>
  <c r="D921" i="51"/>
  <c r="E921" i="51"/>
  <c r="F921" i="51"/>
  <c r="G921" i="51"/>
  <c r="H921" i="51"/>
  <c r="I921" i="51"/>
  <c r="J921" i="51"/>
  <c r="K921" i="51"/>
  <c r="L921" i="51"/>
  <c r="M921" i="51"/>
  <c r="N921" i="51"/>
  <c r="O921" i="51"/>
  <c r="P921" i="51"/>
  <c r="Q921" i="51"/>
  <c r="R921" i="51"/>
  <c r="S921" i="51"/>
  <c r="T921" i="51"/>
  <c r="U921" i="51"/>
  <c r="V921" i="51"/>
  <c r="D922" i="51"/>
  <c r="E922" i="51"/>
  <c r="F922" i="51"/>
  <c r="G922" i="51"/>
  <c r="H922" i="51"/>
  <c r="I922" i="51"/>
  <c r="J922" i="51"/>
  <c r="K922" i="51"/>
  <c r="L922" i="51"/>
  <c r="M922" i="51"/>
  <c r="N922" i="51"/>
  <c r="O922" i="51"/>
  <c r="P922" i="51"/>
  <c r="Q922" i="51"/>
  <c r="R922" i="51"/>
  <c r="S922" i="51"/>
  <c r="T922" i="51"/>
  <c r="U922" i="51"/>
  <c r="V922" i="51"/>
  <c r="D923" i="51"/>
  <c r="E923" i="51"/>
  <c r="F923" i="51"/>
  <c r="G923" i="51"/>
  <c r="H923" i="51"/>
  <c r="I923" i="51"/>
  <c r="J923" i="51"/>
  <c r="K923" i="51"/>
  <c r="L923" i="51"/>
  <c r="M923" i="51"/>
  <c r="N923" i="51"/>
  <c r="O923" i="51"/>
  <c r="P923" i="51"/>
  <c r="Q923" i="51"/>
  <c r="R923" i="51"/>
  <c r="S923" i="51"/>
  <c r="T923" i="51"/>
  <c r="U923" i="51"/>
  <c r="V923" i="51"/>
  <c r="D924" i="51"/>
  <c r="E924" i="51"/>
  <c r="F924" i="51"/>
  <c r="G924" i="51"/>
  <c r="H924" i="51"/>
  <c r="I924" i="51"/>
  <c r="J924" i="51"/>
  <c r="K924" i="51"/>
  <c r="L924" i="51"/>
  <c r="M924" i="51"/>
  <c r="N924" i="51"/>
  <c r="O924" i="51"/>
  <c r="P924" i="51"/>
  <c r="Q924" i="51"/>
  <c r="R924" i="51"/>
  <c r="S924" i="51"/>
  <c r="T924" i="51"/>
  <c r="U924" i="51"/>
  <c r="V924" i="51"/>
  <c r="D925" i="51"/>
  <c r="E925" i="51"/>
  <c r="F925" i="51"/>
  <c r="G925" i="51"/>
  <c r="H925" i="51"/>
  <c r="I925" i="51"/>
  <c r="J925" i="51"/>
  <c r="K925" i="51"/>
  <c r="L925" i="51"/>
  <c r="M925" i="51"/>
  <c r="N925" i="51"/>
  <c r="O925" i="51"/>
  <c r="P925" i="51"/>
  <c r="Q925" i="51"/>
  <c r="R925" i="51"/>
  <c r="S925" i="51"/>
  <c r="T925" i="51"/>
  <c r="U925" i="51"/>
  <c r="V925" i="51"/>
  <c r="D926" i="51"/>
  <c r="E926" i="51"/>
  <c r="F926" i="51"/>
  <c r="G926" i="51"/>
  <c r="H926" i="51"/>
  <c r="I926" i="51"/>
  <c r="J926" i="51"/>
  <c r="K926" i="51"/>
  <c r="L926" i="51"/>
  <c r="M926" i="51"/>
  <c r="N926" i="51"/>
  <c r="O926" i="51"/>
  <c r="P926" i="51"/>
  <c r="Q926" i="51"/>
  <c r="R926" i="51"/>
  <c r="S926" i="51"/>
  <c r="T926" i="51"/>
  <c r="U926" i="51"/>
  <c r="V926" i="51"/>
  <c r="D927" i="51"/>
  <c r="E927" i="51"/>
  <c r="F927" i="51"/>
  <c r="G927" i="51"/>
  <c r="H927" i="51"/>
  <c r="I927" i="51"/>
  <c r="J927" i="51"/>
  <c r="K927" i="51"/>
  <c r="L927" i="51"/>
  <c r="M927" i="51"/>
  <c r="N927" i="51"/>
  <c r="O927" i="51"/>
  <c r="P927" i="51"/>
  <c r="Q927" i="51"/>
  <c r="R927" i="51"/>
  <c r="S927" i="51"/>
  <c r="T927" i="51"/>
  <c r="U927" i="51"/>
  <c r="V927" i="51"/>
  <c r="D928" i="51"/>
  <c r="E928" i="51"/>
  <c r="F928" i="51"/>
  <c r="G928" i="51"/>
  <c r="H928" i="51"/>
  <c r="I928" i="51"/>
  <c r="J928" i="51"/>
  <c r="K928" i="51"/>
  <c r="L928" i="51"/>
  <c r="M928" i="51"/>
  <c r="N928" i="51"/>
  <c r="O928" i="51"/>
  <c r="P928" i="51"/>
  <c r="Q928" i="51"/>
  <c r="R928" i="51"/>
  <c r="S928" i="51"/>
  <c r="T928" i="51"/>
  <c r="U928" i="51"/>
  <c r="V928" i="51"/>
  <c r="D929" i="51"/>
  <c r="E929" i="51"/>
  <c r="F929" i="51"/>
  <c r="G929" i="51"/>
  <c r="H929" i="51"/>
  <c r="I929" i="51"/>
  <c r="J929" i="51"/>
  <c r="K929" i="51"/>
  <c r="L929" i="51"/>
  <c r="M929" i="51"/>
  <c r="N929" i="51"/>
  <c r="O929" i="51"/>
  <c r="P929" i="51"/>
  <c r="Q929" i="51"/>
  <c r="R929" i="51"/>
  <c r="S929" i="51"/>
  <c r="T929" i="51"/>
  <c r="U929" i="51"/>
  <c r="V929" i="51"/>
  <c r="D930" i="51"/>
  <c r="E930" i="51"/>
  <c r="F930" i="51"/>
  <c r="G930" i="51"/>
  <c r="H930" i="51"/>
  <c r="I930" i="51"/>
  <c r="J930" i="51"/>
  <c r="K930" i="51"/>
  <c r="L930" i="51"/>
  <c r="M930" i="51"/>
  <c r="N930" i="51"/>
  <c r="O930" i="51"/>
  <c r="P930" i="51"/>
  <c r="Q930" i="51"/>
  <c r="R930" i="51"/>
  <c r="S930" i="51"/>
  <c r="T930" i="51"/>
  <c r="U930" i="51"/>
  <c r="V930" i="51"/>
  <c r="D931" i="51"/>
  <c r="E931" i="51"/>
  <c r="F931" i="51"/>
  <c r="G931" i="51"/>
  <c r="H931" i="51"/>
  <c r="I931" i="51"/>
  <c r="J931" i="51"/>
  <c r="K931" i="51"/>
  <c r="L931" i="51"/>
  <c r="M931" i="51"/>
  <c r="N931" i="51"/>
  <c r="O931" i="51"/>
  <c r="P931" i="51"/>
  <c r="Q931" i="51"/>
  <c r="R931" i="51"/>
  <c r="S931" i="51"/>
  <c r="T931" i="51"/>
  <c r="U931" i="51"/>
  <c r="V931" i="51"/>
  <c r="D932" i="51"/>
  <c r="E932" i="51"/>
  <c r="F932" i="51"/>
  <c r="G932" i="51"/>
  <c r="H932" i="51"/>
  <c r="I932" i="51"/>
  <c r="J932" i="51"/>
  <c r="K932" i="51"/>
  <c r="L932" i="51"/>
  <c r="M932" i="51"/>
  <c r="N932" i="51"/>
  <c r="O932" i="51"/>
  <c r="P932" i="51"/>
  <c r="Q932" i="51"/>
  <c r="R932" i="51"/>
  <c r="S932" i="51"/>
  <c r="T932" i="51"/>
  <c r="U932" i="51"/>
  <c r="V932" i="51"/>
  <c r="D933" i="51"/>
  <c r="E933" i="51"/>
  <c r="F933" i="51"/>
  <c r="G933" i="51"/>
  <c r="H933" i="51"/>
  <c r="I933" i="51"/>
  <c r="J933" i="51"/>
  <c r="K933" i="51"/>
  <c r="L933" i="51"/>
  <c r="M933" i="51"/>
  <c r="N933" i="51"/>
  <c r="O933" i="51"/>
  <c r="P933" i="51"/>
  <c r="Q933" i="51"/>
  <c r="R933" i="51"/>
  <c r="S933" i="51"/>
  <c r="T933" i="51"/>
  <c r="U933" i="51"/>
  <c r="V933" i="51"/>
  <c r="D934" i="51"/>
  <c r="E934" i="51"/>
  <c r="F934" i="51"/>
  <c r="G934" i="51"/>
  <c r="H934" i="51"/>
  <c r="I934" i="51"/>
  <c r="J934" i="51"/>
  <c r="K934" i="51"/>
  <c r="L934" i="51"/>
  <c r="M934" i="51"/>
  <c r="N934" i="51"/>
  <c r="O934" i="51"/>
  <c r="P934" i="51"/>
  <c r="Q934" i="51"/>
  <c r="R934" i="51"/>
  <c r="S934" i="51"/>
  <c r="T934" i="51"/>
  <c r="U934" i="51"/>
  <c r="V934" i="51"/>
  <c r="D935" i="51"/>
  <c r="E935" i="51"/>
  <c r="F935" i="51"/>
  <c r="G935" i="51"/>
  <c r="H935" i="51"/>
  <c r="I935" i="51"/>
  <c r="J935" i="51"/>
  <c r="K935" i="51"/>
  <c r="L935" i="51"/>
  <c r="M935" i="51"/>
  <c r="N935" i="51"/>
  <c r="O935" i="51"/>
  <c r="P935" i="51"/>
  <c r="Q935" i="51"/>
  <c r="R935" i="51"/>
  <c r="S935" i="51"/>
  <c r="T935" i="51"/>
  <c r="U935" i="51"/>
  <c r="V935" i="51"/>
  <c r="D936" i="51"/>
  <c r="E936" i="51"/>
  <c r="F936" i="51"/>
  <c r="G936" i="51"/>
  <c r="H936" i="51"/>
  <c r="I936" i="51"/>
  <c r="J936" i="51"/>
  <c r="K936" i="51"/>
  <c r="L936" i="51"/>
  <c r="M936" i="51"/>
  <c r="N936" i="51"/>
  <c r="O936" i="51"/>
  <c r="P936" i="51"/>
  <c r="Q936" i="51"/>
  <c r="R936" i="51"/>
  <c r="S936" i="51"/>
  <c r="T936" i="51"/>
  <c r="U936" i="51"/>
  <c r="V936" i="51"/>
  <c r="D937" i="51"/>
  <c r="E937" i="51"/>
  <c r="F937" i="51"/>
  <c r="G937" i="51"/>
  <c r="H937" i="51"/>
  <c r="I937" i="51"/>
  <c r="J937" i="51"/>
  <c r="K937" i="51"/>
  <c r="L937" i="51"/>
  <c r="M937" i="51"/>
  <c r="N937" i="51"/>
  <c r="O937" i="51"/>
  <c r="P937" i="51"/>
  <c r="Q937" i="51"/>
  <c r="R937" i="51"/>
  <c r="S937" i="51"/>
  <c r="T937" i="51"/>
  <c r="U937" i="51"/>
  <c r="V937" i="51"/>
  <c r="D938" i="51"/>
  <c r="E938" i="51"/>
  <c r="F938" i="51"/>
  <c r="G938" i="51"/>
  <c r="H938" i="51"/>
  <c r="I938" i="51"/>
  <c r="J938" i="51"/>
  <c r="K938" i="51"/>
  <c r="L938" i="51"/>
  <c r="M938" i="51"/>
  <c r="N938" i="51"/>
  <c r="O938" i="51"/>
  <c r="P938" i="51"/>
  <c r="Q938" i="51"/>
  <c r="R938" i="51"/>
  <c r="S938" i="51"/>
  <c r="T938" i="51"/>
  <c r="U938" i="51"/>
  <c r="V938" i="51"/>
  <c r="D939" i="51"/>
  <c r="E939" i="51"/>
  <c r="F939" i="51"/>
  <c r="G939" i="51"/>
  <c r="H939" i="51"/>
  <c r="I939" i="51"/>
  <c r="J939" i="51"/>
  <c r="K939" i="51"/>
  <c r="L939" i="51"/>
  <c r="M939" i="51"/>
  <c r="N939" i="51"/>
  <c r="O939" i="51"/>
  <c r="P939" i="51"/>
  <c r="Q939" i="51"/>
  <c r="R939" i="51"/>
  <c r="S939" i="51"/>
  <c r="T939" i="51"/>
  <c r="U939" i="51"/>
  <c r="V939" i="51"/>
  <c r="D940" i="51"/>
  <c r="E940" i="51"/>
  <c r="F940" i="51"/>
  <c r="G940" i="51"/>
  <c r="H940" i="51"/>
  <c r="I940" i="51"/>
  <c r="J940" i="51"/>
  <c r="K940" i="51"/>
  <c r="L940" i="51"/>
  <c r="M940" i="51"/>
  <c r="N940" i="51"/>
  <c r="O940" i="51"/>
  <c r="P940" i="51"/>
  <c r="Q940" i="51"/>
  <c r="R940" i="51"/>
  <c r="S940" i="51"/>
  <c r="T940" i="51"/>
  <c r="U940" i="51"/>
  <c r="V940" i="51"/>
  <c r="D941" i="51"/>
  <c r="E941" i="51"/>
  <c r="F941" i="51"/>
  <c r="G941" i="51"/>
  <c r="H941" i="51"/>
  <c r="I941" i="51"/>
  <c r="J941" i="51"/>
  <c r="K941" i="51"/>
  <c r="L941" i="51"/>
  <c r="M941" i="51"/>
  <c r="N941" i="51"/>
  <c r="O941" i="51"/>
  <c r="P941" i="51"/>
  <c r="Q941" i="51"/>
  <c r="R941" i="51"/>
  <c r="S941" i="51"/>
  <c r="T941" i="51"/>
  <c r="U941" i="51"/>
  <c r="V941" i="51"/>
  <c r="D942" i="51"/>
  <c r="E942" i="51"/>
  <c r="F942" i="51"/>
  <c r="G942" i="51"/>
  <c r="H942" i="51"/>
  <c r="I942" i="51"/>
  <c r="J942" i="51"/>
  <c r="K942" i="51"/>
  <c r="L942" i="51"/>
  <c r="M942" i="51"/>
  <c r="N942" i="51"/>
  <c r="O942" i="51"/>
  <c r="P942" i="51"/>
  <c r="Q942" i="51"/>
  <c r="R942" i="51"/>
  <c r="S942" i="51"/>
  <c r="T942" i="51"/>
  <c r="U942" i="51"/>
  <c r="V942" i="51"/>
  <c r="D943" i="51"/>
  <c r="E943" i="51"/>
  <c r="F943" i="51"/>
  <c r="G943" i="51"/>
  <c r="H943" i="51"/>
  <c r="I943" i="51"/>
  <c r="J943" i="51"/>
  <c r="K943" i="51"/>
  <c r="L943" i="51"/>
  <c r="M943" i="51"/>
  <c r="N943" i="51"/>
  <c r="O943" i="51"/>
  <c r="P943" i="51"/>
  <c r="Q943" i="51"/>
  <c r="R943" i="51"/>
  <c r="S943" i="51"/>
  <c r="T943" i="51"/>
  <c r="U943" i="51"/>
  <c r="V943" i="51"/>
  <c r="D944" i="51"/>
  <c r="E944" i="51"/>
  <c r="F944" i="51"/>
  <c r="G944" i="51"/>
  <c r="H944" i="51"/>
  <c r="I944" i="51"/>
  <c r="J944" i="51"/>
  <c r="K944" i="51"/>
  <c r="L944" i="51"/>
  <c r="M944" i="51"/>
  <c r="N944" i="51"/>
  <c r="O944" i="51"/>
  <c r="P944" i="51"/>
  <c r="Q944" i="51"/>
  <c r="R944" i="51"/>
  <c r="S944" i="51"/>
  <c r="T944" i="51"/>
  <c r="U944" i="51"/>
  <c r="V944" i="51"/>
  <c r="D945" i="51"/>
  <c r="E945" i="51"/>
  <c r="F945" i="51"/>
  <c r="G945" i="51"/>
  <c r="H945" i="51"/>
  <c r="I945" i="51"/>
  <c r="J945" i="51"/>
  <c r="K945" i="51"/>
  <c r="L945" i="51"/>
  <c r="M945" i="51"/>
  <c r="N945" i="51"/>
  <c r="O945" i="51"/>
  <c r="P945" i="51"/>
  <c r="Q945" i="51"/>
  <c r="R945" i="51"/>
  <c r="S945" i="51"/>
  <c r="T945" i="51"/>
  <c r="U945" i="51"/>
  <c r="V945" i="51"/>
  <c r="D946" i="51"/>
  <c r="E946" i="51"/>
  <c r="F946" i="51"/>
  <c r="G946" i="51"/>
  <c r="H946" i="51"/>
  <c r="I946" i="51"/>
  <c r="J946" i="51"/>
  <c r="K946" i="51"/>
  <c r="L946" i="51"/>
  <c r="M946" i="51"/>
  <c r="N946" i="51"/>
  <c r="O946" i="51"/>
  <c r="P946" i="51"/>
  <c r="Q946" i="51"/>
  <c r="R946" i="51"/>
  <c r="S946" i="51"/>
  <c r="T946" i="51"/>
  <c r="U946" i="51"/>
  <c r="V946" i="51"/>
  <c r="D947" i="51"/>
  <c r="E947" i="51"/>
  <c r="F947" i="51"/>
  <c r="G947" i="51"/>
  <c r="H947" i="51"/>
  <c r="I947" i="51"/>
  <c r="J947" i="51"/>
  <c r="K947" i="51"/>
  <c r="L947" i="51"/>
  <c r="M947" i="51"/>
  <c r="N947" i="51"/>
  <c r="O947" i="51"/>
  <c r="P947" i="51"/>
  <c r="Q947" i="51"/>
  <c r="R947" i="51"/>
  <c r="S947" i="51"/>
  <c r="T947" i="51"/>
  <c r="U947" i="51"/>
  <c r="V947" i="51"/>
  <c r="D948" i="51"/>
  <c r="E948" i="51"/>
  <c r="F948" i="51"/>
  <c r="G948" i="51"/>
  <c r="H948" i="51"/>
  <c r="I948" i="51"/>
  <c r="J948" i="51"/>
  <c r="K948" i="51"/>
  <c r="L948" i="51"/>
  <c r="M948" i="51"/>
  <c r="N948" i="51"/>
  <c r="O948" i="51"/>
  <c r="P948" i="51"/>
  <c r="Q948" i="51"/>
  <c r="R948" i="51"/>
  <c r="S948" i="51"/>
  <c r="T948" i="51"/>
  <c r="U948" i="51"/>
  <c r="V948" i="51"/>
  <c r="D949" i="51"/>
  <c r="E949" i="51"/>
  <c r="F949" i="51"/>
  <c r="G949" i="51"/>
  <c r="H949" i="51"/>
  <c r="I949" i="51"/>
  <c r="J949" i="51"/>
  <c r="K949" i="51"/>
  <c r="L949" i="51"/>
  <c r="M949" i="51"/>
  <c r="N949" i="51"/>
  <c r="O949" i="51"/>
  <c r="P949" i="51"/>
  <c r="Q949" i="51"/>
  <c r="R949" i="51"/>
  <c r="S949" i="51"/>
  <c r="T949" i="51"/>
  <c r="U949" i="51"/>
  <c r="V949" i="51"/>
  <c r="D950" i="51"/>
  <c r="E950" i="51"/>
  <c r="F950" i="51"/>
  <c r="G950" i="51"/>
  <c r="H950" i="51"/>
  <c r="I950" i="51"/>
  <c r="J950" i="51"/>
  <c r="K950" i="51"/>
  <c r="L950" i="51"/>
  <c r="M950" i="51"/>
  <c r="N950" i="51"/>
  <c r="O950" i="51"/>
  <c r="P950" i="51"/>
  <c r="Q950" i="51"/>
  <c r="R950" i="51"/>
  <c r="S950" i="51"/>
  <c r="T950" i="51"/>
  <c r="U950" i="51"/>
  <c r="V950" i="51"/>
  <c r="D951" i="51"/>
  <c r="E951" i="51"/>
  <c r="F951" i="51"/>
  <c r="G951" i="51"/>
  <c r="H951" i="51"/>
  <c r="I951" i="51"/>
  <c r="J951" i="51"/>
  <c r="K951" i="51"/>
  <c r="L951" i="51"/>
  <c r="M951" i="51"/>
  <c r="N951" i="51"/>
  <c r="O951" i="51"/>
  <c r="P951" i="51"/>
  <c r="Q951" i="51"/>
  <c r="R951" i="51"/>
  <c r="S951" i="51"/>
  <c r="T951" i="51"/>
  <c r="U951" i="51"/>
  <c r="V951" i="51"/>
  <c r="D952" i="51"/>
  <c r="E952" i="51"/>
  <c r="F952" i="51"/>
  <c r="G952" i="51"/>
  <c r="H952" i="51"/>
  <c r="I952" i="51"/>
  <c r="J952" i="51"/>
  <c r="K952" i="51"/>
  <c r="L952" i="51"/>
  <c r="M952" i="51"/>
  <c r="N952" i="51"/>
  <c r="O952" i="51"/>
  <c r="P952" i="51"/>
  <c r="Q952" i="51"/>
  <c r="R952" i="51"/>
  <c r="S952" i="51"/>
  <c r="T952" i="51"/>
  <c r="U952" i="51"/>
  <c r="V952" i="51"/>
  <c r="D953" i="51"/>
  <c r="E953" i="51"/>
  <c r="F953" i="51"/>
  <c r="G953" i="51"/>
  <c r="H953" i="51"/>
  <c r="I953" i="51"/>
  <c r="J953" i="51"/>
  <c r="K953" i="51"/>
  <c r="L953" i="51"/>
  <c r="M953" i="51"/>
  <c r="N953" i="51"/>
  <c r="O953" i="51"/>
  <c r="P953" i="51"/>
  <c r="Q953" i="51"/>
  <c r="R953" i="51"/>
  <c r="S953" i="51"/>
  <c r="T953" i="51"/>
  <c r="U953" i="51"/>
  <c r="V953" i="51"/>
  <c r="D954" i="51"/>
  <c r="E954" i="51"/>
  <c r="F954" i="51"/>
  <c r="G954" i="51"/>
  <c r="H954" i="51"/>
  <c r="I954" i="51"/>
  <c r="J954" i="51"/>
  <c r="K954" i="51"/>
  <c r="L954" i="51"/>
  <c r="M954" i="51"/>
  <c r="N954" i="51"/>
  <c r="O954" i="51"/>
  <c r="P954" i="51"/>
  <c r="Q954" i="51"/>
  <c r="R954" i="51"/>
  <c r="S954" i="51"/>
  <c r="T954" i="51"/>
  <c r="U954" i="51"/>
  <c r="V954" i="51"/>
  <c r="D955" i="51"/>
  <c r="E955" i="51"/>
  <c r="F955" i="51"/>
  <c r="G955" i="51"/>
  <c r="H955" i="51"/>
  <c r="I955" i="51"/>
  <c r="J955" i="51"/>
  <c r="K955" i="51"/>
  <c r="L955" i="51"/>
  <c r="M955" i="51"/>
  <c r="N955" i="51"/>
  <c r="O955" i="51"/>
  <c r="P955" i="51"/>
  <c r="Q955" i="51"/>
  <c r="R955" i="51"/>
  <c r="S955" i="51"/>
  <c r="T955" i="51"/>
  <c r="U955" i="51"/>
  <c r="V955" i="51"/>
  <c r="D956" i="51"/>
  <c r="E956" i="51"/>
  <c r="F956" i="51"/>
  <c r="G956" i="51"/>
  <c r="H956" i="51"/>
  <c r="I956" i="51"/>
  <c r="J956" i="51"/>
  <c r="K956" i="51"/>
  <c r="L956" i="51"/>
  <c r="M956" i="51"/>
  <c r="N956" i="51"/>
  <c r="O956" i="51"/>
  <c r="P956" i="51"/>
  <c r="Q956" i="51"/>
  <c r="R956" i="51"/>
  <c r="S956" i="51"/>
  <c r="T956" i="51"/>
  <c r="U956" i="51"/>
  <c r="V956" i="51"/>
  <c r="D957" i="51"/>
  <c r="E957" i="51"/>
  <c r="F957" i="51"/>
  <c r="G957" i="51"/>
  <c r="H957" i="51"/>
  <c r="I957" i="51"/>
  <c r="J957" i="51"/>
  <c r="K957" i="51"/>
  <c r="L957" i="51"/>
  <c r="M957" i="51"/>
  <c r="N957" i="51"/>
  <c r="O957" i="51"/>
  <c r="P957" i="51"/>
  <c r="Q957" i="51"/>
  <c r="R957" i="51"/>
  <c r="S957" i="51"/>
  <c r="T957" i="51"/>
  <c r="U957" i="51"/>
  <c r="V957" i="51"/>
  <c r="D958" i="51"/>
  <c r="E958" i="51"/>
  <c r="F958" i="51"/>
  <c r="G958" i="51"/>
  <c r="H958" i="51"/>
  <c r="I958" i="51"/>
  <c r="J958" i="51"/>
  <c r="K958" i="51"/>
  <c r="L958" i="51"/>
  <c r="M958" i="51"/>
  <c r="N958" i="51"/>
  <c r="O958" i="51"/>
  <c r="P958" i="51"/>
  <c r="Q958" i="51"/>
  <c r="R958" i="51"/>
  <c r="S958" i="51"/>
  <c r="T958" i="51"/>
  <c r="U958" i="51"/>
  <c r="V958" i="51"/>
  <c r="D959" i="51"/>
  <c r="E959" i="51"/>
  <c r="F959" i="51"/>
  <c r="G959" i="51"/>
  <c r="H959" i="51"/>
  <c r="I959" i="51"/>
  <c r="J959" i="51"/>
  <c r="K959" i="51"/>
  <c r="L959" i="51"/>
  <c r="M959" i="51"/>
  <c r="N959" i="51"/>
  <c r="O959" i="51"/>
  <c r="P959" i="51"/>
  <c r="Q959" i="51"/>
  <c r="R959" i="51"/>
  <c r="S959" i="51"/>
  <c r="T959" i="51"/>
  <c r="U959" i="51"/>
  <c r="V959" i="51"/>
  <c r="D960" i="51"/>
  <c r="E960" i="51"/>
  <c r="F960" i="51"/>
  <c r="G960" i="51"/>
  <c r="H960" i="51"/>
  <c r="I960" i="51"/>
  <c r="J960" i="51"/>
  <c r="K960" i="51"/>
  <c r="L960" i="51"/>
  <c r="M960" i="51"/>
  <c r="N960" i="51"/>
  <c r="O960" i="51"/>
  <c r="P960" i="51"/>
  <c r="Q960" i="51"/>
  <c r="R960" i="51"/>
  <c r="S960" i="51"/>
  <c r="T960" i="51"/>
  <c r="U960" i="51"/>
  <c r="V960" i="51"/>
  <c r="D961" i="51"/>
  <c r="E961" i="51"/>
  <c r="F961" i="51"/>
  <c r="G961" i="51"/>
  <c r="H961" i="51"/>
  <c r="I961" i="51"/>
  <c r="J961" i="51"/>
  <c r="K961" i="51"/>
  <c r="L961" i="51"/>
  <c r="M961" i="51"/>
  <c r="N961" i="51"/>
  <c r="O961" i="51"/>
  <c r="P961" i="51"/>
  <c r="Q961" i="51"/>
  <c r="R961" i="51"/>
  <c r="S961" i="51"/>
  <c r="T961" i="51"/>
  <c r="U961" i="51"/>
  <c r="V961" i="51"/>
  <c r="D962" i="51"/>
  <c r="E962" i="51"/>
  <c r="F962" i="51"/>
  <c r="G962" i="51"/>
  <c r="H962" i="51"/>
  <c r="I962" i="51"/>
  <c r="J962" i="51"/>
  <c r="K962" i="51"/>
  <c r="L962" i="51"/>
  <c r="M962" i="51"/>
  <c r="N962" i="51"/>
  <c r="O962" i="51"/>
  <c r="P962" i="51"/>
  <c r="Q962" i="51"/>
  <c r="R962" i="51"/>
  <c r="S962" i="51"/>
  <c r="T962" i="51"/>
  <c r="U962" i="51"/>
  <c r="V962" i="51"/>
  <c r="D963" i="51"/>
  <c r="E963" i="51"/>
  <c r="F963" i="51"/>
  <c r="G963" i="51"/>
  <c r="H963" i="51"/>
  <c r="I963" i="51"/>
  <c r="J963" i="51"/>
  <c r="K963" i="51"/>
  <c r="L963" i="51"/>
  <c r="M963" i="51"/>
  <c r="N963" i="51"/>
  <c r="O963" i="51"/>
  <c r="P963" i="51"/>
  <c r="Q963" i="51"/>
  <c r="R963" i="51"/>
  <c r="S963" i="51"/>
  <c r="T963" i="51"/>
  <c r="U963" i="51"/>
  <c r="V963" i="51"/>
  <c r="D964" i="51"/>
  <c r="E964" i="51"/>
  <c r="F964" i="51"/>
  <c r="G964" i="51"/>
  <c r="H964" i="51"/>
  <c r="I964" i="51"/>
  <c r="J964" i="51"/>
  <c r="K964" i="51"/>
  <c r="L964" i="51"/>
  <c r="M964" i="51"/>
  <c r="N964" i="51"/>
  <c r="O964" i="51"/>
  <c r="P964" i="51"/>
  <c r="Q964" i="51"/>
  <c r="R964" i="51"/>
  <c r="S964" i="51"/>
  <c r="T964" i="51"/>
  <c r="U964" i="51"/>
  <c r="V964" i="51"/>
  <c r="D965" i="51"/>
  <c r="E965" i="51"/>
  <c r="F965" i="51"/>
  <c r="G965" i="51"/>
  <c r="H965" i="51"/>
  <c r="I965" i="51"/>
  <c r="J965" i="51"/>
  <c r="K965" i="51"/>
  <c r="L965" i="51"/>
  <c r="M965" i="51"/>
  <c r="N965" i="51"/>
  <c r="O965" i="51"/>
  <c r="P965" i="51"/>
  <c r="Q965" i="51"/>
  <c r="R965" i="51"/>
  <c r="S965" i="51"/>
  <c r="T965" i="51"/>
  <c r="U965" i="51"/>
  <c r="V965" i="51"/>
  <c r="D966" i="51"/>
  <c r="E966" i="51"/>
  <c r="F966" i="51"/>
  <c r="G966" i="51"/>
  <c r="H966" i="51"/>
  <c r="I966" i="51"/>
  <c r="J966" i="51"/>
  <c r="K966" i="51"/>
  <c r="L966" i="51"/>
  <c r="M966" i="51"/>
  <c r="N966" i="51"/>
  <c r="O966" i="51"/>
  <c r="P966" i="51"/>
  <c r="Q966" i="51"/>
  <c r="R966" i="51"/>
  <c r="S966" i="51"/>
  <c r="T966" i="51"/>
  <c r="U966" i="51"/>
  <c r="V966" i="51"/>
  <c r="D967" i="51"/>
  <c r="E967" i="51"/>
  <c r="F967" i="51"/>
  <c r="G967" i="51"/>
  <c r="H967" i="51"/>
  <c r="I967" i="51"/>
  <c r="J967" i="51"/>
  <c r="K967" i="51"/>
  <c r="L967" i="51"/>
  <c r="M967" i="51"/>
  <c r="N967" i="51"/>
  <c r="O967" i="51"/>
  <c r="P967" i="51"/>
  <c r="Q967" i="51"/>
  <c r="R967" i="51"/>
  <c r="S967" i="51"/>
  <c r="T967" i="51"/>
  <c r="U967" i="51"/>
  <c r="V967" i="51"/>
  <c r="D968" i="51"/>
  <c r="E968" i="51"/>
  <c r="F968" i="51"/>
  <c r="G968" i="51"/>
  <c r="H968" i="51"/>
  <c r="I968" i="51"/>
  <c r="J968" i="51"/>
  <c r="K968" i="51"/>
  <c r="L968" i="51"/>
  <c r="M968" i="51"/>
  <c r="N968" i="51"/>
  <c r="O968" i="51"/>
  <c r="P968" i="51"/>
  <c r="Q968" i="51"/>
  <c r="R968" i="51"/>
  <c r="S968" i="51"/>
  <c r="T968" i="51"/>
  <c r="U968" i="51"/>
  <c r="V968" i="51"/>
  <c r="D969" i="51"/>
  <c r="E969" i="51"/>
  <c r="F969" i="51"/>
  <c r="G969" i="51"/>
  <c r="H969" i="51"/>
  <c r="I969" i="51"/>
  <c r="J969" i="51"/>
  <c r="K969" i="51"/>
  <c r="L969" i="51"/>
  <c r="M969" i="51"/>
  <c r="N969" i="51"/>
  <c r="O969" i="51"/>
  <c r="P969" i="51"/>
  <c r="Q969" i="51"/>
  <c r="R969" i="51"/>
  <c r="S969" i="51"/>
  <c r="T969" i="51"/>
  <c r="U969" i="51"/>
  <c r="V969" i="51"/>
  <c r="D970" i="51"/>
  <c r="E970" i="51"/>
  <c r="F970" i="51"/>
  <c r="G970" i="51"/>
  <c r="H970" i="51"/>
  <c r="I970" i="51"/>
  <c r="J970" i="51"/>
  <c r="K970" i="51"/>
  <c r="L970" i="51"/>
  <c r="M970" i="51"/>
  <c r="N970" i="51"/>
  <c r="O970" i="51"/>
  <c r="P970" i="51"/>
  <c r="Q970" i="51"/>
  <c r="R970" i="51"/>
  <c r="S970" i="51"/>
  <c r="T970" i="51"/>
  <c r="U970" i="51"/>
  <c r="V970" i="51"/>
  <c r="D971" i="51"/>
  <c r="E971" i="51"/>
  <c r="F971" i="51"/>
  <c r="G971" i="51"/>
  <c r="H971" i="51"/>
  <c r="I971" i="51"/>
  <c r="J971" i="51"/>
  <c r="K971" i="51"/>
  <c r="L971" i="51"/>
  <c r="M971" i="51"/>
  <c r="N971" i="51"/>
  <c r="O971" i="51"/>
  <c r="P971" i="51"/>
  <c r="Q971" i="51"/>
  <c r="R971" i="51"/>
  <c r="S971" i="51"/>
  <c r="T971" i="51"/>
  <c r="U971" i="51"/>
  <c r="V971" i="51"/>
  <c r="D972" i="51"/>
  <c r="E972" i="51"/>
  <c r="F972" i="51"/>
  <c r="G972" i="51"/>
  <c r="H972" i="51"/>
  <c r="I972" i="51"/>
  <c r="J972" i="51"/>
  <c r="K972" i="51"/>
  <c r="L972" i="51"/>
  <c r="M972" i="51"/>
  <c r="N972" i="51"/>
  <c r="O972" i="51"/>
  <c r="P972" i="51"/>
  <c r="Q972" i="51"/>
  <c r="R972" i="51"/>
  <c r="S972" i="51"/>
  <c r="T972" i="51"/>
  <c r="U972" i="51"/>
  <c r="V972" i="51"/>
  <c r="D973" i="51"/>
  <c r="E973" i="51"/>
  <c r="F973" i="51"/>
  <c r="G973" i="51"/>
  <c r="H973" i="51"/>
  <c r="I973" i="51"/>
  <c r="J973" i="51"/>
  <c r="K973" i="51"/>
  <c r="L973" i="51"/>
  <c r="M973" i="51"/>
  <c r="N973" i="51"/>
  <c r="O973" i="51"/>
  <c r="P973" i="51"/>
  <c r="Q973" i="51"/>
  <c r="R973" i="51"/>
  <c r="S973" i="51"/>
  <c r="T973" i="51"/>
  <c r="U973" i="51"/>
  <c r="V973" i="51"/>
  <c r="D974" i="51"/>
  <c r="E974" i="51"/>
  <c r="F974" i="51"/>
  <c r="G974" i="51"/>
  <c r="H974" i="51"/>
  <c r="I974" i="51"/>
  <c r="J974" i="51"/>
  <c r="K974" i="51"/>
  <c r="L974" i="51"/>
  <c r="M974" i="51"/>
  <c r="N974" i="51"/>
  <c r="O974" i="51"/>
  <c r="P974" i="51"/>
  <c r="Q974" i="51"/>
  <c r="R974" i="51"/>
  <c r="S974" i="51"/>
  <c r="T974" i="51"/>
  <c r="U974" i="51"/>
  <c r="V974" i="51"/>
  <c r="D975" i="51"/>
  <c r="E975" i="51"/>
  <c r="F975" i="51"/>
  <c r="G975" i="51"/>
  <c r="H975" i="51"/>
  <c r="I975" i="51"/>
  <c r="J975" i="51"/>
  <c r="K975" i="51"/>
  <c r="L975" i="51"/>
  <c r="M975" i="51"/>
  <c r="N975" i="51"/>
  <c r="O975" i="51"/>
  <c r="P975" i="51"/>
  <c r="Q975" i="51"/>
  <c r="R975" i="51"/>
  <c r="S975" i="51"/>
  <c r="T975" i="51"/>
  <c r="U975" i="51"/>
  <c r="V975" i="51"/>
  <c r="D976" i="51"/>
  <c r="E976" i="51"/>
  <c r="F976" i="51"/>
  <c r="G976" i="51"/>
  <c r="H976" i="51"/>
  <c r="I976" i="51"/>
  <c r="J976" i="51"/>
  <c r="K976" i="51"/>
  <c r="L976" i="51"/>
  <c r="M976" i="51"/>
  <c r="N976" i="51"/>
  <c r="O976" i="51"/>
  <c r="P976" i="51"/>
  <c r="Q976" i="51"/>
  <c r="R976" i="51"/>
  <c r="S976" i="51"/>
  <c r="T976" i="51"/>
  <c r="U976" i="51"/>
  <c r="V976" i="51"/>
  <c r="D977" i="51"/>
  <c r="E977" i="51"/>
  <c r="F977" i="51"/>
  <c r="G977" i="51"/>
  <c r="H977" i="51"/>
  <c r="I977" i="51"/>
  <c r="J977" i="51"/>
  <c r="K977" i="51"/>
  <c r="L977" i="51"/>
  <c r="M977" i="51"/>
  <c r="N977" i="51"/>
  <c r="O977" i="51"/>
  <c r="P977" i="51"/>
  <c r="Q977" i="51"/>
  <c r="R977" i="51"/>
  <c r="S977" i="51"/>
  <c r="T977" i="51"/>
  <c r="U977" i="51"/>
  <c r="V977" i="51"/>
  <c r="D978" i="51"/>
  <c r="E978" i="51"/>
  <c r="F978" i="51"/>
  <c r="G978" i="51"/>
  <c r="H978" i="51"/>
  <c r="I978" i="51"/>
  <c r="J978" i="51"/>
  <c r="K978" i="51"/>
  <c r="L978" i="51"/>
  <c r="M978" i="51"/>
  <c r="N978" i="51"/>
  <c r="O978" i="51"/>
  <c r="P978" i="51"/>
  <c r="Q978" i="51"/>
  <c r="R978" i="51"/>
  <c r="S978" i="51"/>
  <c r="T978" i="51"/>
  <c r="U978" i="51"/>
  <c r="V978" i="51"/>
  <c r="D979" i="51"/>
  <c r="E979" i="51"/>
  <c r="F979" i="51"/>
  <c r="G979" i="51"/>
  <c r="H979" i="51"/>
  <c r="I979" i="51"/>
  <c r="J979" i="51"/>
  <c r="K979" i="51"/>
  <c r="L979" i="51"/>
  <c r="M979" i="51"/>
  <c r="N979" i="51"/>
  <c r="O979" i="51"/>
  <c r="P979" i="51"/>
  <c r="Q979" i="51"/>
  <c r="R979" i="51"/>
  <c r="S979" i="51"/>
  <c r="T979" i="51"/>
  <c r="U979" i="51"/>
  <c r="V979" i="51"/>
  <c r="D980" i="51"/>
  <c r="E980" i="51"/>
  <c r="F980" i="51"/>
  <c r="G980" i="51"/>
  <c r="H980" i="51"/>
  <c r="I980" i="51"/>
  <c r="J980" i="51"/>
  <c r="K980" i="51"/>
  <c r="L980" i="51"/>
  <c r="M980" i="51"/>
  <c r="N980" i="51"/>
  <c r="O980" i="51"/>
  <c r="P980" i="51"/>
  <c r="Q980" i="51"/>
  <c r="R980" i="51"/>
  <c r="S980" i="51"/>
  <c r="T980" i="51"/>
  <c r="U980" i="51"/>
  <c r="V980" i="51"/>
  <c r="D981" i="51"/>
  <c r="E981" i="51"/>
  <c r="F981" i="51"/>
  <c r="G981" i="51"/>
  <c r="H981" i="51"/>
  <c r="I981" i="51"/>
  <c r="J981" i="51"/>
  <c r="K981" i="51"/>
  <c r="L981" i="51"/>
  <c r="M981" i="51"/>
  <c r="N981" i="51"/>
  <c r="O981" i="51"/>
  <c r="P981" i="51"/>
  <c r="Q981" i="51"/>
  <c r="R981" i="51"/>
  <c r="S981" i="51"/>
  <c r="T981" i="51"/>
  <c r="U981" i="51"/>
  <c r="V981" i="51"/>
  <c r="D982" i="51"/>
  <c r="E982" i="51"/>
  <c r="F982" i="51"/>
  <c r="G982" i="51"/>
  <c r="H982" i="51"/>
  <c r="I982" i="51"/>
  <c r="J982" i="51"/>
  <c r="K982" i="51"/>
  <c r="L982" i="51"/>
  <c r="M982" i="51"/>
  <c r="N982" i="51"/>
  <c r="O982" i="51"/>
  <c r="P982" i="51"/>
  <c r="Q982" i="51"/>
  <c r="R982" i="51"/>
  <c r="S982" i="51"/>
  <c r="T982" i="51"/>
  <c r="U982" i="51"/>
  <c r="V982" i="51"/>
  <c r="D983" i="51"/>
  <c r="E983" i="51"/>
  <c r="F983" i="51"/>
  <c r="G983" i="51"/>
  <c r="H983" i="51"/>
  <c r="I983" i="51"/>
  <c r="J983" i="51"/>
  <c r="K983" i="51"/>
  <c r="L983" i="51"/>
  <c r="M983" i="51"/>
  <c r="N983" i="51"/>
  <c r="O983" i="51"/>
  <c r="P983" i="51"/>
  <c r="Q983" i="51"/>
  <c r="R983" i="51"/>
  <c r="S983" i="51"/>
  <c r="T983" i="51"/>
  <c r="U983" i="51"/>
  <c r="V983" i="51"/>
  <c r="D984" i="51"/>
  <c r="E984" i="51"/>
  <c r="F984" i="51"/>
  <c r="G984" i="51"/>
  <c r="H984" i="51"/>
  <c r="I984" i="51"/>
  <c r="J984" i="51"/>
  <c r="K984" i="51"/>
  <c r="L984" i="51"/>
  <c r="M984" i="51"/>
  <c r="N984" i="51"/>
  <c r="O984" i="51"/>
  <c r="P984" i="51"/>
  <c r="Q984" i="51"/>
  <c r="R984" i="51"/>
  <c r="S984" i="51"/>
  <c r="T984" i="51"/>
  <c r="U984" i="51"/>
  <c r="V984" i="51"/>
  <c r="D985" i="51"/>
  <c r="E985" i="51"/>
  <c r="F985" i="51"/>
  <c r="G985" i="51"/>
  <c r="H985" i="51"/>
  <c r="I985" i="51"/>
  <c r="J985" i="51"/>
  <c r="K985" i="51"/>
  <c r="L985" i="51"/>
  <c r="M985" i="51"/>
  <c r="N985" i="51"/>
  <c r="O985" i="51"/>
  <c r="P985" i="51"/>
  <c r="Q985" i="51"/>
  <c r="R985" i="51"/>
  <c r="S985" i="51"/>
  <c r="T985" i="51"/>
  <c r="U985" i="51"/>
  <c r="V985" i="51"/>
  <c r="D986" i="51"/>
  <c r="E986" i="51"/>
  <c r="F986" i="51"/>
  <c r="G986" i="51"/>
  <c r="H986" i="51"/>
  <c r="I986" i="51"/>
  <c r="J986" i="51"/>
  <c r="K986" i="51"/>
  <c r="L986" i="51"/>
  <c r="M986" i="51"/>
  <c r="N986" i="51"/>
  <c r="O986" i="51"/>
  <c r="P986" i="51"/>
  <c r="Q986" i="51"/>
  <c r="R986" i="51"/>
  <c r="S986" i="51"/>
  <c r="T986" i="51"/>
  <c r="U986" i="51"/>
  <c r="V986" i="51"/>
  <c r="D987" i="51"/>
  <c r="E987" i="51"/>
  <c r="F987" i="51"/>
  <c r="G987" i="51"/>
  <c r="H987" i="51"/>
  <c r="I987" i="51"/>
  <c r="J987" i="51"/>
  <c r="K987" i="51"/>
  <c r="L987" i="51"/>
  <c r="M987" i="51"/>
  <c r="N987" i="51"/>
  <c r="O987" i="51"/>
  <c r="P987" i="51"/>
  <c r="Q987" i="51"/>
  <c r="R987" i="51"/>
  <c r="S987" i="51"/>
  <c r="T987" i="51"/>
  <c r="U987" i="51"/>
  <c r="V987" i="51"/>
  <c r="D988" i="51"/>
  <c r="E988" i="51"/>
  <c r="F988" i="51"/>
  <c r="G988" i="51"/>
  <c r="H988" i="51"/>
  <c r="I988" i="51"/>
  <c r="J988" i="51"/>
  <c r="K988" i="51"/>
  <c r="L988" i="51"/>
  <c r="M988" i="51"/>
  <c r="N988" i="51"/>
  <c r="O988" i="51"/>
  <c r="P988" i="51"/>
  <c r="Q988" i="51"/>
  <c r="R988" i="51"/>
  <c r="S988" i="51"/>
  <c r="T988" i="51"/>
  <c r="U988" i="51"/>
  <c r="V988" i="51"/>
  <c r="D989" i="51"/>
  <c r="E989" i="51"/>
  <c r="F989" i="51"/>
  <c r="G989" i="51"/>
  <c r="H989" i="51"/>
  <c r="I989" i="51"/>
  <c r="J989" i="51"/>
  <c r="K989" i="51"/>
  <c r="L989" i="51"/>
  <c r="M989" i="51"/>
  <c r="N989" i="51"/>
  <c r="O989" i="51"/>
  <c r="P989" i="51"/>
  <c r="Q989" i="51"/>
  <c r="R989" i="51"/>
  <c r="S989" i="51"/>
  <c r="T989" i="51"/>
  <c r="U989" i="51"/>
  <c r="V989" i="51"/>
  <c r="D990" i="51"/>
  <c r="E990" i="51"/>
  <c r="F990" i="51"/>
  <c r="G990" i="51"/>
  <c r="H990" i="51"/>
  <c r="I990" i="51"/>
  <c r="J990" i="51"/>
  <c r="K990" i="51"/>
  <c r="L990" i="51"/>
  <c r="M990" i="51"/>
  <c r="N990" i="51"/>
  <c r="O990" i="51"/>
  <c r="P990" i="51"/>
  <c r="Q990" i="51"/>
  <c r="R990" i="51"/>
  <c r="S990" i="51"/>
  <c r="T990" i="51"/>
  <c r="U990" i="51"/>
  <c r="V990" i="51"/>
  <c r="D991" i="51"/>
  <c r="E991" i="51"/>
  <c r="F991" i="51"/>
  <c r="G991" i="51"/>
  <c r="H991" i="51"/>
  <c r="I991" i="51"/>
  <c r="J991" i="51"/>
  <c r="K991" i="51"/>
  <c r="L991" i="51"/>
  <c r="M991" i="51"/>
  <c r="N991" i="51"/>
  <c r="O991" i="51"/>
  <c r="P991" i="51"/>
  <c r="Q991" i="51"/>
  <c r="R991" i="51"/>
  <c r="S991" i="51"/>
  <c r="T991" i="51"/>
  <c r="U991" i="51"/>
  <c r="V991" i="51"/>
  <c r="D992" i="51"/>
  <c r="E992" i="51"/>
  <c r="F992" i="51"/>
  <c r="G992" i="51"/>
  <c r="H992" i="51"/>
  <c r="I992" i="51"/>
  <c r="J992" i="51"/>
  <c r="K992" i="51"/>
  <c r="L992" i="51"/>
  <c r="M992" i="51"/>
  <c r="N992" i="51"/>
  <c r="O992" i="51"/>
  <c r="P992" i="51"/>
  <c r="Q992" i="51"/>
  <c r="R992" i="51"/>
  <c r="S992" i="51"/>
  <c r="T992" i="51"/>
  <c r="U992" i="51"/>
  <c r="V992" i="51"/>
  <c r="D993" i="51"/>
  <c r="E993" i="51"/>
  <c r="F993" i="51"/>
  <c r="G993" i="51"/>
  <c r="H993" i="51"/>
  <c r="I993" i="51"/>
  <c r="J993" i="51"/>
  <c r="K993" i="51"/>
  <c r="L993" i="51"/>
  <c r="M993" i="51"/>
  <c r="N993" i="51"/>
  <c r="O993" i="51"/>
  <c r="P993" i="51"/>
  <c r="Q993" i="51"/>
  <c r="R993" i="51"/>
  <c r="S993" i="51"/>
  <c r="T993" i="51"/>
  <c r="U993" i="51"/>
  <c r="V993" i="51"/>
  <c r="D994" i="51"/>
  <c r="E994" i="51"/>
  <c r="F994" i="51"/>
  <c r="G994" i="51"/>
  <c r="H994" i="51"/>
  <c r="I994" i="51"/>
  <c r="J994" i="51"/>
  <c r="K994" i="51"/>
  <c r="L994" i="51"/>
  <c r="M994" i="51"/>
  <c r="N994" i="51"/>
  <c r="O994" i="51"/>
  <c r="P994" i="51"/>
  <c r="Q994" i="51"/>
  <c r="R994" i="51"/>
  <c r="S994" i="51"/>
  <c r="T994" i="51"/>
  <c r="U994" i="51"/>
  <c r="V994" i="51"/>
  <c r="D995" i="51"/>
  <c r="E995" i="51"/>
  <c r="F995" i="51"/>
  <c r="G995" i="51"/>
  <c r="H995" i="51"/>
  <c r="I995" i="51"/>
  <c r="J995" i="51"/>
  <c r="K995" i="51"/>
  <c r="L995" i="51"/>
  <c r="M995" i="51"/>
  <c r="N995" i="51"/>
  <c r="O995" i="51"/>
  <c r="P995" i="51"/>
  <c r="Q995" i="51"/>
  <c r="R995" i="51"/>
  <c r="S995" i="51"/>
  <c r="T995" i="51"/>
  <c r="U995" i="51"/>
  <c r="V995" i="51"/>
  <c r="D996" i="51"/>
  <c r="E996" i="51"/>
  <c r="F996" i="51"/>
  <c r="G996" i="51"/>
  <c r="H996" i="51"/>
  <c r="I996" i="51"/>
  <c r="J996" i="51"/>
  <c r="K996" i="51"/>
  <c r="L996" i="51"/>
  <c r="M996" i="51"/>
  <c r="N996" i="51"/>
  <c r="O996" i="51"/>
  <c r="P996" i="51"/>
  <c r="Q996" i="51"/>
  <c r="R996" i="51"/>
  <c r="S996" i="51"/>
  <c r="T996" i="51"/>
  <c r="U996" i="51"/>
  <c r="V996" i="51"/>
  <c r="D997" i="51"/>
  <c r="E997" i="51"/>
  <c r="F997" i="51"/>
  <c r="G997" i="51"/>
  <c r="H997" i="51"/>
  <c r="I997" i="51"/>
  <c r="J997" i="51"/>
  <c r="K997" i="51"/>
  <c r="L997" i="51"/>
  <c r="M997" i="51"/>
  <c r="N997" i="51"/>
  <c r="O997" i="51"/>
  <c r="P997" i="51"/>
  <c r="Q997" i="51"/>
  <c r="R997" i="51"/>
  <c r="S997" i="51"/>
  <c r="T997" i="51"/>
  <c r="U997" i="51"/>
  <c r="V997" i="51"/>
  <c r="D998" i="51"/>
  <c r="E998" i="51"/>
  <c r="F998" i="51"/>
  <c r="G998" i="51"/>
  <c r="H998" i="51"/>
  <c r="I998" i="51"/>
  <c r="J998" i="51"/>
  <c r="K998" i="51"/>
  <c r="L998" i="51"/>
  <c r="M998" i="51"/>
  <c r="N998" i="51"/>
  <c r="O998" i="51"/>
  <c r="P998" i="51"/>
  <c r="Q998" i="51"/>
  <c r="R998" i="51"/>
  <c r="S998" i="51"/>
  <c r="T998" i="51"/>
  <c r="U998" i="51"/>
  <c r="V998" i="51"/>
  <c r="D999" i="51"/>
  <c r="E999" i="51"/>
  <c r="F999" i="51"/>
  <c r="G999" i="51"/>
  <c r="H999" i="51"/>
  <c r="I999" i="51"/>
  <c r="J999" i="51"/>
  <c r="K999" i="51"/>
  <c r="L999" i="51"/>
  <c r="M999" i="51"/>
  <c r="N999" i="51"/>
  <c r="O999" i="51"/>
  <c r="P999" i="51"/>
  <c r="Q999" i="51"/>
  <c r="R999" i="51"/>
  <c r="S999" i="51"/>
  <c r="T999" i="51"/>
  <c r="U999" i="51"/>
  <c r="V999" i="51"/>
  <c r="D1000" i="51"/>
  <c r="E1000" i="51"/>
  <c r="F1000" i="51"/>
  <c r="G1000" i="51"/>
  <c r="H1000" i="51"/>
  <c r="I1000" i="51"/>
  <c r="J1000" i="51"/>
  <c r="K1000" i="51"/>
  <c r="L1000" i="51"/>
  <c r="M1000" i="51"/>
  <c r="N1000" i="51"/>
  <c r="O1000" i="51"/>
  <c r="P1000" i="51"/>
  <c r="Q1000" i="51"/>
  <c r="R1000" i="51"/>
  <c r="S1000" i="51"/>
  <c r="T1000" i="51"/>
  <c r="U1000" i="51"/>
  <c r="V1000" i="51"/>
  <c r="D1001" i="51"/>
  <c r="E1001" i="51"/>
  <c r="F1001" i="51"/>
  <c r="G1001" i="51"/>
  <c r="H1001" i="51"/>
  <c r="I1001" i="51"/>
  <c r="J1001" i="51"/>
  <c r="K1001" i="51"/>
  <c r="L1001" i="51"/>
  <c r="M1001" i="51"/>
  <c r="N1001" i="51"/>
  <c r="O1001" i="51"/>
  <c r="P1001" i="51"/>
  <c r="Q1001" i="51"/>
  <c r="R1001" i="51"/>
  <c r="S1001" i="51"/>
  <c r="T1001" i="51"/>
  <c r="U1001" i="51"/>
  <c r="V1001" i="51"/>
  <c r="D1002" i="51"/>
  <c r="E1002" i="51"/>
  <c r="F1002" i="51"/>
  <c r="G1002" i="51"/>
  <c r="H1002" i="51"/>
  <c r="I1002" i="51"/>
  <c r="J1002" i="51"/>
  <c r="K1002" i="51"/>
  <c r="L1002" i="51"/>
  <c r="M1002" i="51"/>
  <c r="N1002" i="51"/>
  <c r="O1002" i="51"/>
  <c r="P1002" i="51"/>
  <c r="Q1002" i="51"/>
  <c r="R1002" i="51"/>
  <c r="S1002" i="51"/>
  <c r="T1002" i="51"/>
  <c r="U1002" i="51"/>
  <c r="V1002" i="51"/>
  <c r="D1003" i="51"/>
  <c r="E1003" i="51"/>
  <c r="F1003" i="51"/>
  <c r="G1003" i="51"/>
  <c r="H1003" i="51"/>
  <c r="I1003" i="51"/>
  <c r="J1003" i="51"/>
  <c r="K1003" i="51"/>
  <c r="L1003" i="51"/>
  <c r="M1003" i="51"/>
  <c r="N1003" i="51"/>
  <c r="O1003" i="51"/>
  <c r="P1003" i="51"/>
  <c r="Q1003" i="51"/>
  <c r="R1003" i="51"/>
  <c r="S1003" i="51"/>
  <c r="T1003" i="51"/>
  <c r="U1003" i="51"/>
  <c r="V1003" i="51"/>
  <c r="D1004" i="51"/>
  <c r="E1004" i="51"/>
  <c r="F1004" i="51"/>
  <c r="G1004" i="51"/>
  <c r="H1004" i="51"/>
  <c r="I1004" i="51"/>
  <c r="J1004" i="51"/>
  <c r="K1004" i="51"/>
  <c r="L1004" i="51"/>
  <c r="M1004" i="51"/>
  <c r="N1004" i="51"/>
  <c r="O1004" i="51"/>
  <c r="P1004" i="51"/>
  <c r="Q1004" i="51"/>
  <c r="R1004" i="51"/>
  <c r="S1004" i="51"/>
  <c r="T1004" i="51"/>
  <c r="U1004" i="51"/>
  <c r="V1004" i="51"/>
  <c r="D1005" i="51"/>
  <c r="E1005" i="51"/>
  <c r="F1005" i="51"/>
  <c r="G1005" i="51"/>
  <c r="H1005" i="51"/>
  <c r="I1005" i="51"/>
  <c r="J1005" i="51"/>
  <c r="K1005" i="51"/>
  <c r="L1005" i="51"/>
  <c r="M1005" i="51"/>
  <c r="N1005" i="51"/>
  <c r="O1005" i="51"/>
  <c r="P1005" i="51"/>
  <c r="Q1005" i="51"/>
  <c r="R1005" i="51"/>
  <c r="S1005" i="51"/>
  <c r="T1005" i="51"/>
  <c r="U1005" i="51"/>
  <c r="V1005" i="51"/>
  <c r="D1006" i="51"/>
  <c r="E1006" i="51"/>
  <c r="F1006" i="51"/>
  <c r="G1006" i="51"/>
  <c r="H1006" i="51"/>
  <c r="I1006" i="51"/>
  <c r="J1006" i="51"/>
  <c r="K1006" i="51"/>
  <c r="L1006" i="51"/>
  <c r="M1006" i="51"/>
  <c r="N1006" i="51"/>
  <c r="O1006" i="51"/>
  <c r="P1006" i="51"/>
  <c r="Q1006" i="51"/>
  <c r="R1006" i="51"/>
  <c r="S1006" i="51"/>
  <c r="T1006" i="51"/>
  <c r="U1006" i="51"/>
  <c r="V1006" i="51"/>
  <c r="D1007" i="51"/>
  <c r="E1007" i="51"/>
  <c r="F1007" i="51"/>
  <c r="G1007" i="51"/>
  <c r="H1007" i="51"/>
  <c r="I1007" i="51"/>
  <c r="J1007" i="51"/>
  <c r="K1007" i="51"/>
  <c r="L1007" i="51"/>
  <c r="M1007" i="51"/>
  <c r="N1007" i="51"/>
  <c r="O1007" i="51"/>
  <c r="P1007" i="51"/>
  <c r="Q1007" i="51"/>
  <c r="R1007" i="51"/>
  <c r="S1007" i="51"/>
  <c r="T1007" i="51"/>
  <c r="U1007" i="51"/>
  <c r="V1007" i="51"/>
  <c r="D1008" i="51"/>
  <c r="E1008" i="51"/>
  <c r="F1008" i="51"/>
  <c r="G1008" i="51"/>
  <c r="H1008" i="51"/>
  <c r="I1008" i="51"/>
  <c r="J1008" i="51"/>
  <c r="K1008" i="51"/>
  <c r="L1008" i="51"/>
  <c r="M1008" i="51"/>
  <c r="N1008" i="51"/>
  <c r="O1008" i="51"/>
  <c r="P1008" i="51"/>
  <c r="Q1008" i="51"/>
  <c r="R1008" i="51"/>
  <c r="S1008" i="51"/>
  <c r="T1008" i="51"/>
  <c r="U1008" i="51"/>
  <c r="V1008" i="51"/>
  <c r="D1009" i="51"/>
  <c r="E1009" i="51"/>
  <c r="F1009" i="51"/>
  <c r="G1009" i="51"/>
  <c r="H1009" i="51"/>
  <c r="I1009" i="51"/>
  <c r="J1009" i="51"/>
  <c r="K1009" i="51"/>
  <c r="L1009" i="51"/>
  <c r="M1009" i="51"/>
  <c r="N1009" i="51"/>
  <c r="O1009" i="51"/>
  <c r="P1009" i="51"/>
  <c r="Q1009" i="51"/>
  <c r="R1009" i="51"/>
  <c r="S1009" i="51"/>
  <c r="T1009" i="51"/>
  <c r="U1009" i="51"/>
  <c r="V1009" i="51"/>
  <c r="D1010" i="51"/>
  <c r="E1010" i="51"/>
  <c r="F1010" i="51"/>
  <c r="G1010" i="51"/>
  <c r="H1010" i="51"/>
  <c r="I1010" i="51"/>
  <c r="J1010" i="51"/>
  <c r="K1010" i="51"/>
  <c r="L1010" i="51"/>
  <c r="M1010" i="51"/>
  <c r="N1010" i="51"/>
  <c r="O1010" i="51"/>
  <c r="P1010" i="51"/>
  <c r="Q1010" i="51"/>
  <c r="R1010" i="51"/>
  <c r="S1010" i="51"/>
  <c r="T1010" i="51"/>
  <c r="U1010" i="51"/>
  <c r="V1010" i="51"/>
  <c r="D1011" i="51"/>
  <c r="E1011" i="51"/>
  <c r="F1011" i="51"/>
  <c r="G1011" i="51"/>
  <c r="H1011" i="51"/>
  <c r="I1011" i="51"/>
  <c r="J1011" i="51"/>
  <c r="K1011" i="51"/>
  <c r="L1011" i="51"/>
  <c r="M1011" i="51"/>
  <c r="N1011" i="51"/>
  <c r="O1011" i="51"/>
  <c r="P1011" i="51"/>
  <c r="Q1011" i="51"/>
  <c r="R1011" i="51"/>
  <c r="S1011" i="51"/>
  <c r="T1011" i="51"/>
  <c r="U1011" i="51"/>
  <c r="V1011" i="51"/>
  <c r="D1012" i="51"/>
  <c r="E1012" i="51"/>
  <c r="F1012" i="51"/>
  <c r="G1012" i="51"/>
  <c r="H1012" i="51"/>
  <c r="I1012" i="51"/>
  <c r="J1012" i="51"/>
  <c r="K1012" i="51"/>
  <c r="L1012" i="51"/>
  <c r="M1012" i="51"/>
  <c r="N1012" i="51"/>
  <c r="O1012" i="51"/>
  <c r="P1012" i="51"/>
  <c r="Q1012" i="51"/>
  <c r="R1012" i="51"/>
  <c r="S1012" i="51"/>
  <c r="T1012" i="51"/>
  <c r="U1012" i="51"/>
  <c r="V1012" i="51"/>
  <c r="D1013" i="51"/>
  <c r="E1013" i="51"/>
  <c r="F1013" i="51"/>
  <c r="G1013" i="51"/>
  <c r="H1013" i="51"/>
  <c r="I1013" i="51"/>
  <c r="J1013" i="51"/>
  <c r="K1013" i="51"/>
  <c r="L1013" i="51"/>
  <c r="M1013" i="51"/>
  <c r="N1013" i="51"/>
  <c r="O1013" i="51"/>
  <c r="P1013" i="51"/>
  <c r="Q1013" i="51"/>
  <c r="R1013" i="51"/>
  <c r="S1013" i="51"/>
  <c r="T1013" i="51"/>
  <c r="U1013" i="51"/>
  <c r="V1013" i="51"/>
  <c r="D1014" i="51"/>
  <c r="E1014" i="51"/>
  <c r="F1014" i="51"/>
  <c r="G1014" i="51"/>
  <c r="H1014" i="51"/>
  <c r="I1014" i="51"/>
  <c r="J1014" i="51"/>
  <c r="K1014" i="51"/>
  <c r="L1014" i="51"/>
  <c r="M1014" i="51"/>
  <c r="N1014" i="51"/>
  <c r="O1014" i="51"/>
  <c r="P1014" i="51"/>
  <c r="Q1014" i="51"/>
  <c r="R1014" i="51"/>
  <c r="S1014" i="51"/>
  <c r="T1014" i="51"/>
  <c r="U1014" i="51"/>
  <c r="V1014" i="51"/>
  <c r="D1015" i="51"/>
  <c r="E1015" i="51"/>
  <c r="F1015" i="51"/>
  <c r="G1015" i="51"/>
  <c r="H1015" i="51"/>
  <c r="I1015" i="51"/>
  <c r="J1015" i="51"/>
  <c r="K1015" i="51"/>
  <c r="L1015" i="51"/>
  <c r="M1015" i="51"/>
  <c r="N1015" i="51"/>
  <c r="O1015" i="51"/>
  <c r="P1015" i="51"/>
  <c r="Q1015" i="51"/>
  <c r="R1015" i="51"/>
  <c r="S1015" i="51"/>
  <c r="T1015" i="51"/>
  <c r="U1015" i="51"/>
  <c r="V1015" i="51"/>
  <c r="D1016" i="51"/>
  <c r="E1016" i="51"/>
  <c r="F1016" i="51"/>
  <c r="G1016" i="51"/>
  <c r="H1016" i="51"/>
  <c r="I1016" i="51"/>
  <c r="J1016" i="51"/>
  <c r="K1016" i="51"/>
  <c r="L1016" i="51"/>
  <c r="M1016" i="51"/>
  <c r="N1016" i="51"/>
  <c r="O1016" i="51"/>
  <c r="P1016" i="51"/>
  <c r="Q1016" i="51"/>
  <c r="R1016" i="51"/>
  <c r="S1016" i="51"/>
  <c r="T1016" i="51"/>
  <c r="U1016" i="51"/>
  <c r="V1016" i="51"/>
  <c r="D1017" i="51"/>
  <c r="E1017" i="51"/>
  <c r="F1017" i="51"/>
  <c r="G1017" i="51"/>
  <c r="H1017" i="51"/>
  <c r="I1017" i="51"/>
  <c r="J1017" i="51"/>
  <c r="K1017" i="51"/>
  <c r="L1017" i="51"/>
  <c r="M1017" i="51"/>
  <c r="N1017" i="51"/>
  <c r="O1017" i="51"/>
  <c r="P1017" i="51"/>
  <c r="Q1017" i="51"/>
  <c r="R1017" i="51"/>
  <c r="S1017" i="51"/>
  <c r="T1017" i="51"/>
  <c r="U1017" i="51"/>
  <c r="V1017" i="51"/>
  <c r="D1018" i="51"/>
  <c r="E1018" i="51"/>
  <c r="F1018" i="51"/>
  <c r="G1018" i="51"/>
  <c r="H1018" i="51"/>
  <c r="I1018" i="51"/>
  <c r="J1018" i="51"/>
  <c r="K1018" i="51"/>
  <c r="L1018" i="51"/>
  <c r="M1018" i="51"/>
  <c r="N1018" i="51"/>
  <c r="O1018" i="51"/>
  <c r="P1018" i="51"/>
  <c r="Q1018" i="51"/>
  <c r="R1018" i="51"/>
  <c r="S1018" i="51"/>
  <c r="T1018" i="51"/>
  <c r="U1018" i="51"/>
  <c r="V1018" i="51"/>
  <c r="D1019" i="51"/>
  <c r="E1019" i="51"/>
  <c r="F1019" i="51"/>
  <c r="G1019" i="51"/>
  <c r="H1019" i="51"/>
  <c r="I1019" i="51"/>
  <c r="J1019" i="51"/>
  <c r="K1019" i="51"/>
  <c r="L1019" i="51"/>
  <c r="M1019" i="51"/>
  <c r="N1019" i="51"/>
  <c r="O1019" i="51"/>
  <c r="P1019" i="51"/>
  <c r="Q1019" i="51"/>
  <c r="R1019" i="51"/>
  <c r="S1019" i="51"/>
  <c r="T1019" i="51"/>
  <c r="U1019" i="51"/>
  <c r="V1019" i="51"/>
  <c r="D1020" i="51"/>
  <c r="E1020" i="51"/>
  <c r="F1020" i="51"/>
  <c r="G1020" i="51"/>
  <c r="H1020" i="51"/>
  <c r="I1020" i="51"/>
  <c r="J1020" i="51"/>
  <c r="K1020" i="51"/>
  <c r="L1020" i="51"/>
  <c r="M1020" i="51"/>
  <c r="N1020" i="51"/>
  <c r="O1020" i="51"/>
  <c r="P1020" i="51"/>
  <c r="Q1020" i="51"/>
  <c r="R1020" i="51"/>
  <c r="S1020" i="51"/>
  <c r="T1020" i="51"/>
  <c r="U1020" i="51"/>
  <c r="V1020" i="51"/>
  <c r="D1021" i="51"/>
  <c r="E1021" i="51"/>
  <c r="F1021" i="51"/>
  <c r="G1021" i="51"/>
  <c r="H1021" i="51"/>
  <c r="I1021" i="51"/>
  <c r="J1021" i="51"/>
  <c r="K1021" i="51"/>
  <c r="L1021" i="51"/>
  <c r="M1021" i="51"/>
  <c r="N1021" i="51"/>
  <c r="O1021" i="51"/>
  <c r="P1021" i="51"/>
  <c r="Q1021" i="51"/>
  <c r="R1021" i="51"/>
  <c r="S1021" i="51"/>
  <c r="T1021" i="51"/>
  <c r="U1021" i="51"/>
  <c r="V1021" i="51"/>
  <c r="D1022" i="51"/>
  <c r="E1022" i="51"/>
  <c r="F1022" i="51"/>
  <c r="G1022" i="51"/>
  <c r="H1022" i="51"/>
  <c r="I1022" i="51"/>
  <c r="J1022" i="51"/>
  <c r="K1022" i="51"/>
  <c r="L1022" i="51"/>
  <c r="M1022" i="51"/>
  <c r="N1022" i="51"/>
  <c r="O1022" i="51"/>
  <c r="P1022" i="51"/>
  <c r="Q1022" i="51"/>
  <c r="R1022" i="51"/>
  <c r="S1022" i="51"/>
  <c r="T1022" i="51"/>
  <c r="U1022" i="51"/>
  <c r="V1022" i="51"/>
  <c r="D1023" i="51"/>
  <c r="E1023" i="51"/>
  <c r="F1023" i="51"/>
  <c r="G1023" i="51"/>
  <c r="H1023" i="51"/>
  <c r="I1023" i="51"/>
  <c r="J1023" i="51"/>
  <c r="K1023" i="51"/>
  <c r="L1023" i="51"/>
  <c r="M1023" i="51"/>
  <c r="N1023" i="51"/>
  <c r="O1023" i="51"/>
  <c r="P1023" i="51"/>
  <c r="Q1023" i="51"/>
  <c r="R1023" i="51"/>
  <c r="S1023" i="51"/>
  <c r="T1023" i="51"/>
  <c r="U1023" i="51"/>
  <c r="V1023" i="51"/>
  <c r="D1024" i="51"/>
  <c r="E1024" i="51"/>
  <c r="F1024" i="51"/>
  <c r="G1024" i="51"/>
  <c r="H1024" i="51"/>
  <c r="I1024" i="51"/>
  <c r="J1024" i="51"/>
  <c r="K1024" i="51"/>
  <c r="L1024" i="51"/>
  <c r="M1024" i="51"/>
  <c r="N1024" i="51"/>
  <c r="O1024" i="51"/>
  <c r="P1024" i="51"/>
  <c r="Q1024" i="51"/>
  <c r="R1024" i="51"/>
  <c r="S1024" i="51"/>
  <c r="T1024" i="51"/>
  <c r="U1024" i="51"/>
  <c r="V1024" i="51"/>
  <c r="D1025" i="51"/>
  <c r="E1025" i="51"/>
  <c r="F1025" i="51"/>
  <c r="G1025" i="51"/>
  <c r="H1025" i="51"/>
  <c r="I1025" i="51"/>
  <c r="J1025" i="51"/>
  <c r="K1025" i="51"/>
  <c r="L1025" i="51"/>
  <c r="M1025" i="51"/>
  <c r="N1025" i="51"/>
  <c r="O1025" i="51"/>
  <c r="P1025" i="51"/>
  <c r="Q1025" i="51"/>
  <c r="R1025" i="51"/>
  <c r="S1025" i="51"/>
  <c r="T1025" i="51"/>
  <c r="U1025" i="51"/>
  <c r="V1025" i="51"/>
  <c r="D1026" i="51"/>
  <c r="E1026" i="51"/>
  <c r="F1026" i="51"/>
  <c r="G1026" i="51"/>
  <c r="H1026" i="51"/>
  <c r="I1026" i="51"/>
  <c r="J1026" i="51"/>
  <c r="K1026" i="51"/>
  <c r="L1026" i="51"/>
  <c r="M1026" i="51"/>
  <c r="N1026" i="51"/>
  <c r="O1026" i="51"/>
  <c r="P1026" i="51"/>
  <c r="Q1026" i="51"/>
  <c r="R1026" i="51"/>
  <c r="S1026" i="51"/>
  <c r="T1026" i="51"/>
  <c r="U1026" i="51"/>
  <c r="V1026" i="51"/>
  <c r="D1027" i="51"/>
  <c r="E1027" i="51"/>
  <c r="F1027" i="51"/>
  <c r="G1027" i="51"/>
  <c r="H1027" i="51"/>
  <c r="I1027" i="51"/>
  <c r="J1027" i="51"/>
  <c r="K1027" i="51"/>
  <c r="L1027" i="51"/>
  <c r="M1027" i="51"/>
  <c r="N1027" i="51"/>
  <c r="O1027" i="51"/>
  <c r="P1027" i="51"/>
  <c r="Q1027" i="51"/>
  <c r="R1027" i="51"/>
  <c r="S1027" i="51"/>
  <c r="T1027" i="51"/>
  <c r="U1027" i="51"/>
  <c r="V1027" i="51"/>
  <c r="D1028" i="51"/>
  <c r="E1028" i="51"/>
  <c r="F1028" i="51"/>
  <c r="G1028" i="51"/>
  <c r="H1028" i="51"/>
  <c r="I1028" i="51"/>
  <c r="J1028" i="51"/>
  <c r="K1028" i="51"/>
  <c r="L1028" i="51"/>
  <c r="M1028" i="51"/>
  <c r="N1028" i="51"/>
  <c r="O1028" i="51"/>
  <c r="P1028" i="51"/>
  <c r="Q1028" i="51"/>
  <c r="R1028" i="51"/>
  <c r="S1028" i="51"/>
  <c r="T1028" i="51"/>
  <c r="U1028" i="51"/>
  <c r="V1028" i="51"/>
  <c r="D1029" i="51"/>
  <c r="E1029" i="51"/>
  <c r="F1029" i="51"/>
  <c r="G1029" i="51"/>
  <c r="H1029" i="51"/>
  <c r="I1029" i="51"/>
  <c r="J1029" i="51"/>
  <c r="K1029" i="51"/>
  <c r="L1029" i="51"/>
  <c r="M1029" i="51"/>
  <c r="N1029" i="51"/>
  <c r="O1029" i="51"/>
  <c r="P1029" i="51"/>
  <c r="Q1029" i="51"/>
  <c r="R1029" i="51"/>
  <c r="S1029" i="51"/>
  <c r="T1029" i="51"/>
  <c r="U1029" i="51"/>
  <c r="V1029" i="51"/>
  <c r="D1030" i="51"/>
  <c r="E1030" i="51"/>
  <c r="F1030" i="51"/>
  <c r="G1030" i="51"/>
  <c r="H1030" i="51"/>
  <c r="I1030" i="51"/>
  <c r="J1030" i="51"/>
  <c r="K1030" i="51"/>
  <c r="L1030" i="51"/>
  <c r="M1030" i="51"/>
  <c r="N1030" i="51"/>
  <c r="O1030" i="51"/>
  <c r="P1030" i="51"/>
  <c r="Q1030" i="51"/>
  <c r="R1030" i="51"/>
  <c r="S1030" i="51"/>
  <c r="T1030" i="51"/>
  <c r="U1030" i="51"/>
  <c r="V1030" i="51"/>
  <c r="D1031" i="51"/>
  <c r="E1031" i="51"/>
  <c r="F1031" i="51"/>
  <c r="G1031" i="51"/>
  <c r="H1031" i="51"/>
  <c r="I1031" i="51"/>
  <c r="J1031" i="51"/>
  <c r="K1031" i="51"/>
  <c r="L1031" i="51"/>
  <c r="M1031" i="51"/>
  <c r="N1031" i="51"/>
  <c r="O1031" i="51"/>
  <c r="P1031" i="51"/>
  <c r="Q1031" i="51"/>
  <c r="R1031" i="51"/>
  <c r="S1031" i="51"/>
  <c r="T1031" i="51"/>
  <c r="U1031" i="51"/>
  <c r="V1031" i="51"/>
  <c r="D1032" i="51"/>
  <c r="E1032" i="51"/>
  <c r="F1032" i="51"/>
  <c r="G1032" i="51"/>
  <c r="H1032" i="51"/>
  <c r="I1032" i="51"/>
  <c r="J1032" i="51"/>
  <c r="K1032" i="51"/>
  <c r="L1032" i="51"/>
  <c r="M1032" i="51"/>
  <c r="N1032" i="51"/>
  <c r="O1032" i="51"/>
  <c r="P1032" i="51"/>
  <c r="Q1032" i="51"/>
  <c r="R1032" i="51"/>
  <c r="S1032" i="51"/>
  <c r="T1032" i="51"/>
  <c r="U1032" i="51"/>
  <c r="V1032" i="51"/>
  <c r="D1033" i="51"/>
  <c r="E1033" i="51"/>
  <c r="F1033" i="51"/>
  <c r="G1033" i="51"/>
  <c r="H1033" i="51"/>
  <c r="I1033" i="51"/>
  <c r="J1033" i="51"/>
  <c r="K1033" i="51"/>
  <c r="L1033" i="51"/>
  <c r="M1033" i="51"/>
  <c r="N1033" i="51"/>
  <c r="O1033" i="51"/>
  <c r="P1033" i="51"/>
  <c r="Q1033" i="51"/>
  <c r="R1033" i="51"/>
  <c r="S1033" i="51"/>
  <c r="T1033" i="51"/>
  <c r="U1033" i="51"/>
  <c r="V1033" i="51"/>
  <c r="D1034" i="51"/>
  <c r="E1034" i="51"/>
  <c r="F1034" i="51"/>
  <c r="G1034" i="51"/>
  <c r="H1034" i="51"/>
  <c r="I1034" i="51"/>
  <c r="J1034" i="51"/>
  <c r="K1034" i="51"/>
  <c r="L1034" i="51"/>
  <c r="M1034" i="51"/>
  <c r="N1034" i="51"/>
  <c r="O1034" i="51"/>
  <c r="P1034" i="51"/>
  <c r="Q1034" i="51"/>
  <c r="R1034" i="51"/>
  <c r="S1034" i="51"/>
  <c r="T1034" i="51"/>
  <c r="U1034" i="51"/>
  <c r="V1034" i="51"/>
  <c r="D1035" i="51"/>
  <c r="E1035" i="51"/>
  <c r="F1035" i="51"/>
  <c r="G1035" i="51"/>
  <c r="H1035" i="51"/>
  <c r="I1035" i="51"/>
  <c r="J1035" i="51"/>
  <c r="K1035" i="51"/>
  <c r="L1035" i="51"/>
  <c r="M1035" i="51"/>
  <c r="N1035" i="51"/>
  <c r="O1035" i="51"/>
  <c r="P1035" i="51"/>
  <c r="Q1035" i="51"/>
  <c r="R1035" i="51"/>
  <c r="S1035" i="51"/>
  <c r="T1035" i="51"/>
  <c r="U1035" i="51"/>
  <c r="V1035" i="51"/>
  <c r="D1036" i="51"/>
  <c r="E1036" i="51"/>
  <c r="F1036" i="51"/>
  <c r="G1036" i="51"/>
  <c r="H1036" i="51"/>
  <c r="I1036" i="51"/>
  <c r="J1036" i="51"/>
  <c r="K1036" i="51"/>
  <c r="L1036" i="51"/>
  <c r="M1036" i="51"/>
  <c r="N1036" i="51"/>
  <c r="O1036" i="51"/>
  <c r="P1036" i="51"/>
  <c r="Q1036" i="51"/>
  <c r="R1036" i="51"/>
  <c r="S1036" i="51"/>
  <c r="T1036" i="51"/>
  <c r="U1036" i="51"/>
  <c r="V1036" i="51"/>
  <c r="D1037" i="51"/>
  <c r="E1037" i="51"/>
  <c r="F1037" i="51"/>
  <c r="G1037" i="51"/>
  <c r="H1037" i="51"/>
  <c r="I1037" i="51"/>
  <c r="J1037" i="51"/>
  <c r="K1037" i="51"/>
  <c r="L1037" i="51"/>
  <c r="M1037" i="51"/>
  <c r="N1037" i="51"/>
  <c r="O1037" i="51"/>
  <c r="P1037" i="51"/>
  <c r="Q1037" i="51"/>
  <c r="R1037" i="51"/>
  <c r="S1037" i="51"/>
  <c r="T1037" i="51"/>
  <c r="U1037" i="51"/>
  <c r="V1037" i="51"/>
  <c r="D1038" i="51"/>
  <c r="E1038" i="51"/>
  <c r="F1038" i="51"/>
  <c r="G1038" i="51"/>
  <c r="H1038" i="51"/>
  <c r="I1038" i="51"/>
  <c r="J1038" i="51"/>
  <c r="K1038" i="51"/>
  <c r="L1038" i="51"/>
  <c r="M1038" i="51"/>
  <c r="N1038" i="51"/>
  <c r="O1038" i="51"/>
  <c r="P1038" i="51"/>
  <c r="Q1038" i="51"/>
  <c r="R1038" i="51"/>
  <c r="S1038" i="51"/>
  <c r="T1038" i="51"/>
  <c r="U1038" i="51"/>
  <c r="V1038" i="51"/>
  <c r="D1039" i="51"/>
  <c r="E1039" i="51"/>
  <c r="F1039" i="51"/>
  <c r="G1039" i="51"/>
  <c r="H1039" i="51"/>
  <c r="I1039" i="51"/>
  <c r="J1039" i="51"/>
  <c r="K1039" i="51"/>
  <c r="L1039" i="51"/>
  <c r="M1039" i="51"/>
  <c r="N1039" i="51"/>
  <c r="O1039" i="51"/>
  <c r="P1039" i="51"/>
  <c r="Q1039" i="51"/>
  <c r="R1039" i="51"/>
  <c r="S1039" i="51"/>
  <c r="T1039" i="51"/>
  <c r="U1039" i="51"/>
  <c r="V1039" i="51"/>
  <c r="D1040" i="51"/>
  <c r="E1040" i="51"/>
  <c r="F1040" i="51"/>
  <c r="G1040" i="51"/>
  <c r="H1040" i="51"/>
  <c r="I1040" i="51"/>
  <c r="J1040" i="51"/>
  <c r="K1040" i="51"/>
  <c r="L1040" i="51"/>
  <c r="M1040" i="51"/>
  <c r="N1040" i="51"/>
  <c r="O1040" i="51"/>
  <c r="P1040" i="51"/>
  <c r="Q1040" i="51"/>
  <c r="R1040" i="51"/>
  <c r="S1040" i="51"/>
  <c r="T1040" i="51"/>
  <c r="U1040" i="51"/>
  <c r="V1040" i="51"/>
  <c r="D1041" i="51"/>
  <c r="E1041" i="51"/>
  <c r="F1041" i="51"/>
  <c r="G1041" i="51"/>
  <c r="H1041" i="51"/>
  <c r="I1041" i="51"/>
  <c r="J1041" i="51"/>
  <c r="K1041" i="51"/>
  <c r="L1041" i="51"/>
  <c r="M1041" i="51"/>
  <c r="N1041" i="51"/>
  <c r="O1041" i="51"/>
  <c r="P1041" i="51"/>
  <c r="Q1041" i="51"/>
  <c r="R1041" i="51"/>
  <c r="S1041" i="51"/>
  <c r="T1041" i="51"/>
  <c r="U1041" i="51"/>
  <c r="V1041" i="51"/>
  <c r="D1042" i="51"/>
  <c r="E1042" i="51"/>
  <c r="F1042" i="51"/>
  <c r="G1042" i="51"/>
  <c r="H1042" i="51"/>
  <c r="I1042" i="51"/>
  <c r="J1042" i="51"/>
  <c r="K1042" i="51"/>
  <c r="L1042" i="51"/>
  <c r="M1042" i="51"/>
  <c r="N1042" i="51"/>
  <c r="O1042" i="51"/>
  <c r="P1042" i="51"/>
  <c r="Q1042" i="51"/>
  <c r="R1042" i="51"/>
  <c r="S1042" i="51"/>
  <c r="T1042" i="51"/>
  <c r="U1042" i="51"/>
  <c r="V1042" i="51"/>
  <c r="D1043" i="51"/>
  <c r="E1043" i="51"/>
  <c r="F1043" i="51"/>
  <c r="G1043" i="51"/>
  <c r="H1043" i="51"/>
  <c r="I1043" i="51"/>
  <c r="J1043" i="51"/>
  <c r="K1043" i="51"/>
  <c r="L1043" i="51"/>
  <c r="M1043" i="51"/>
  <c r="N1043" i="51"/>
  <c r="O1043" i="51"/>
  <c r="P1043" i="51"/>
  <c r="Q1043" i="51"/>
  <c r="R1043" i="51"/>
  <c r="S1043" i="51"/>
  <c r="T1043" i="51"/>
  <c r="U1043" i="51"/>
  <c r="V1043" i="51"/>
  <c r="D1044" i="51"/>
  <c r="E1044" i="51"/>
  <c r="F1044" i="51"/>
  <c r="G1044" i="51"/>
  <c r="H1044" i="51"/>
  <c r="I1044" i="51"/>
  <c r="J1044" i="51"/>
  <c r="K1044" i="51"/>
  <c r="L1044" i="51"/>
  <c r="M1044" i="51"/>
  <c r="N1044" i="51"/>
  <c r="O1044" i="51"/>
  <c r="P1044" i="51"/>
  <c r="Q1044" i="51"/>
  <c r="R1044" i="51"/>
  <c r="S1044" i="51"/>
  <c r="T1044" i="51"/>
  <c r="U1044" i="51"/>
  <c r="V1044" i="51"/>
  <c r="D1045" i="51"/>
  <c r="E1045" i="51"/>
  <c r="F1045" i="51"/>
  <c r="G1045" i="51"/>
  <c r="H1045" i="51"/>
  <c r="I1045" i="51"/>
  <c r="J1045" i="51"/>
  <c r="K1045" i="51"/>
  <c r="L1045" i="51"/>
  <c r="M1045" i="51"/>
  <c r="N1045" i="51"/>
  <c r="O1045" i="51"/>
  <c r="P1045" i="51"/>
  <c r="Q1045" i="51"/>
  <c r="R1045" i="51"/>
  <c r="S1045" i="51"/>
  <c r="T1045" i="51"/>
  <c r="U1045" i="51"/>
  <c r="V1045" i="51"/>
  <c r="D1046" i="51"/>
  <c r="E1046" i="51"/>
  <c r="F1046" i="51"/>
  <c r="G1046" i="51"/>
  <c r="H1046" i="51"/>
  <c r="I1046" i="51"/>
  <c r="J1046" i="51"/>
  <c r="K1046" i="51"/>
  <c r="L1046" i="51"/>
  <c r="M1046" i="51"/>
  <c r="N1046" i="51"/>
  <c r="O1046" i="51"/>
  <c r="P1046" i="51"/>
  <c r="Q1046" i="51"/>
  <c r="R1046" i="51"/>
  <c r="S1046" i="51"/>
  <c r="T1046" i="51"/>
  <c r="U1046" i="51"/>
  <c r="V1046" i="51"/>
  <c r="D1047" i="51"/>
  <c r="E1047" i="51"/>
  <c r="F1047" i="51"/>
  <c r="G1047" i="51"/>
  <c r="H1047" i="51"/>
  <c r="I1047" i="51"/>
  <c r="J1047" i="51"/>
  <c r="K1047" i="51"/>
  <c r="L1047" i="51"/>
  <c r="M1047" i="51"/>
  <c r="N1047" i="51"/>
  <c r="O1047" i="51"/>
  <c r="P1047" i="51"/>
  <c r="Q1047" i="51"/>
  <c r="R1047" i="51"/>
  <c r="S1047" i="51"/>
  <c r="T1047" i="51"/>
  <c r="U1047" i="51"/>
  <c r="V1047" i="51"/>
  <c r="D1048" i="51"/>
  <c r="E1048" i="51"/>
  <c r="F1048" i="51"/>
  <c r="G1048" i="51"/>
  <c r="H1048" i="51"/>
  <c r="I1048" i="51"/>
  <c r="J1048" i="51"/>
  <c r="K1048" i="51"/>
  <c r="L1048" i="51"/>
  <c r="M1048" i="51"/>
  <c r="N1048" i="51"/>
  <c r="O1048" i="51"/>
  <c r="P1048" i="51"/>
  <c r="Q1048" i="51"/>
  <c r="R1048" i="51"/>
  <c r="S1048" i="51"/>
  <c r="T1048" i="51"/>
  <c r="U1048" i="51"/>
  <c r="V1048" i="51"/>
  <c r="D1049" i="51"/>
  <c r="E1049" i="51"/>
  <c r="F1049" i="51"/>
  <c r="G1049" i="51"/>
  <c r="H1049" i="51"/>
  <c r="I1049" i="51"/>
  <c r="J1049" i="51"/>
  <c r="K1049" i="51"/>
  <c r="L1049" i="51"/>
  <c r="M1049" i="51"/>
  <c r="N1049" i="51"/>
  <c r="O1049" i="51"/>
  <c r="P1049" i="51"/>
  <c r="Q1049" i="51"/>
  <c r="R1049" i="51"/>
  <c r="S1049" i="51"/>
  <c r="T1049" i="51"/>
  <c r="U1049" i="51"/>
  <c r="V1049" i="51"/>
  <c r="D1050" i="51"/>
  <c r="E1050" i="51"/>
  <c r="F1050" i="51"/>
  <c r="G1050" i="51"/>
  <c r="H1050" i="51"/>
  <c r="I1050" i="51"/>
  <c r="J1050" i="51"/>
  <c r="K1050" i="51"/>
  <c r="L1050" i="51"/>
  <c r="M1050" i="51"/>
  <c r="N1050" i="51"/>
  <c r="O1050" i="51"/>
  <c r="P1050" i="51"/>
  <c r="Q1050" i="51"/>
  <c r="R1050" i="51"/>
  <c r="S1050" i="51"/>
  <c r="T1050" i="51"/>
  <c r="U1050" i="51"/>
  <c r="V1050" i="51"/>
  <c r="D1051" i="51"/>
  <c r="E1051" i="51"/>
  <c r="F1051" i="51"/>
  <c r="G1051" i="51"/>
  <c r="H1051" i="51"/>
  <c r="I1051" i="51"/>
  <c r="J1051" i="51"/>
  <c r="K1051" i="51"/>
  <c r="L1051" i="51"/>
  <c r="M1051" i="51"/>
  <c r="N1051" i="51"/>
  <c r="O1051" i="51"/>
  <c r="P1051" i="51"/>
  <c r="Q1051" i="51"/>
  <c r="R1051" i="51"/>
  <c r="S1051" i="51"/>
  <c r="T1051" i="51"/>
  <c r="U1051" i="51"/>
  <c r="V1051" i="51"/>
  <c r="D1052" i="51"/>
  <c r="E1052" i="51"/>
  <c r="F1052" i="51"/>
  <c r="G1052" i="51"/>
  <c r="H1052" i="51"/>
  <c r="I1052" i="51"/>
  <c r="J1052" i="51"/>
  <c r="K1052" i="51"/>
  <c r="L1052" i="51"/>
  <c r="M1052" i="51"/>
  <c r="N1052" i="51"/>
  <c r="O1052" i="51"/>
  <c r="P1052" i="51"/>
  <c r="Q1052" i="51"/>
  <c r="R1052" i="51"/>
  <c r="S1052" i="51"/>
  <c r="T1052" i="51"/>
  <c r="U1052" i="51"/>
  <c r="V1052" i="51"/>
  <c r="D1053" i="51"/>
  <c r="E1053" i="51"/>
  <c r="F1053" i="51"/>
  <c r="G1053" i="51"/>
  <c r="H1053" i="51"/>
  <c r="I1053" i="51"/>
  <c r="J1053" i="51"/>
  <c r="K1053" i="51"/>
  <c r="L1053" i="51"/>
  <c r="M1053" i="51"/>
  <c r="N1053" i="51"/>
  <c r="O1053" i="51"/>
  <c r="P1053" i="51"/>
  <c r="Q1053" i="51"/>
  <c r="R1053" i="51"/>
  <c r="S1053" i="51"/>
  <c r="T1053" i="51"/>
  <c r="U1053" i="51"/>
  <c r="V1053" i="51"/>
  <c r="D1054" i="51"/>
  <c r="E1054" i="51"/>
  <c r="F1054" i="51"/>
  <c r="G1054" i="51"/>
  <c r="H1054" i="51"/>
  <c r="I1054" i="51"/>
  <c r="J1054" i="51"/>
  <c r="K1054" i="51"/>
  <c r="L1054" i="51"/>
  <c r="M1054" i="51"/>
  <c r="N1054" i="51"/>
  <c r="O1054" i="51"/>
  <c r="P1054" i="51"/>
  <c r="Q1054" i="51"/>
  <c r="R1054" i="51"/>
  <c r="S1054" i="51"/>
  <c r="T1054" i="51"/>
  <c r="U1054" i="51"/>
  <c r="V1054" i="51"/>
  <c r="D1055" i="51"/>
  <c r="E1055" i="51"/>
  <c r="F1055" i="51"/>
  <c r="G1055" i="51"/>
  <c r="H1055" i="51"/>
  <c r="I1055" i="51"/>
  <c r="J1055" i="51"/>
  <c r="K1055" i="51"/>
  <c r="L1055" i="51"/>
  <c r="M1055" i="51"/>
  <c r="N1055" i="51"/>
  <c r="O1055" i="51"/>
  <c r="P1055" i="51"/>
  <c r="Q1055" i="51"/>
  <c r="R1055" i="51"/>
  <c r="S1055" i="51"/>
  <c r="T1055" i="51"/>
  <c r="U1055" i="51"/>
  <c r="V1055" i="51"/>
  <c r="D1056" i="51"/>
  <c r="E1056" i="51"/>
  <c r="F1056" i="51"/>
  <c r="G1056" i="51"/>
  <c r="H1056" i="51"/>
  <c r="I1056" i="51"/>
  <c r="J1056" i="51"/>
  <c r="K1056" i="51"/>
  <c r="L1056" i="51"/>
  <c r="M1056" i="51"/>
  <c r="N1056" i="51"/>
  <c r="O1056" i="51"/>
  <c r="P1056" i="51"/>
  <c r="Q1056" i="51"/>
  <c r="R1056" i="51"/>
  <c r="S1056" i="51"/>
  <c r="T1056" i="51"/>
  <c r="U1056" i="51"/>
  <c r="V1056" i="51"/>
  <c r="D1057" i="51"/>
  <c r="E1057" i="51"/>
  <c r="F1057" i="51"/>
  <c r="G1057" i="51"/>
  <c r="H1057" i="51"/>
  <c r="I1057" i="51"/>
  <c r="J1057" i="51"/>
  <c r="K1057" i="51"/>
  <c r="L1057" i="51"/>
  <c r="M1057" i="51"/>
  <c r="N1057" i="51"/>
  <c r="O1057" i="51"/>
  <c r="P1057" i="51"/>
  <c r="Q1057" i="51"/>
  <c r="R1057" i="51"/>
  <c r="S1057" i="51"/>
  <c r="T1057" i="51"/>
  <c r="U1057" i="51"/>
  <c r="V1057" i="51"/>
  <c r="D1058" i="51"/>
  <c r="E1058" i="51"/>
  <c r="F1058" i="51"/>
  <c r="G1058" i="51"/>
  <c r="H1058" i="51"/>
  <c r="I1058" i="51"/>
  <c r="J1058" i="51"/>
  <c r="K1058" i="51"/>
  <c r="L1058" i="51"/>
  <c r="M1058" i="51"/>
  <c r="N1058" i="51"/>
  <c r="O1058" i="51"/>
  <c r="P1058" i="51"/>
  <c r="Q1058" i="51"/>
  <c r="R1058" i="51"/>
  <c r="S1058" i="51"/>
  <c r="T1058" i="51"/>
  <c r="U1058" i="51"/>
  <c r="V1058" i="51"/>
  <c r="D1059" i="51"/>
  <c r="E1059" i="51"/>
  <c r="F1059" i="51"/>
  <c r="G1059" i="51"/>
  <c r="H1059" i="51"/>
  <c r="I1059" i="51"/>
  <c r="J1059" i="51"/>
  <c r="K1059" i="51"/>
  <c r="L1059" i="51"/>
  <c r="M1059" i="51"/>
  <c r="N1059" i="51"/>
  <c r="O1059" i="51"/>
  <c r="P1059" i="51"/>
  <c r="Q1059" i="51"/>
  <c r="R1059" i="51"/>
  <c r="S1059" i="51"/>
  <c r="T1059" i="51"/>
  <c r="U1059" i="51"/>
  <c r="V1059" i="51"/>
  <c r="D1060" i="51"/>
  <c r="E1060" i="51"/>
  <c r="F1060" i="51"/>
  <c r="G1060" i="51"/>
  <c r="H1060" i="51"/>
  <c r="I1060" i="51"/>
  <c r="J1060" i="51"/>
  <c r="K1060" i="51"/>
  <c r="L1060" i="51"/>
  <c r="M1060" i="51"/>
  <c r="N1060" i="51"/>
  <c r="O1060" i="51"/>
  <c r="P1060" i="51"/>
  <c r="Q1060" i="51"/>
  <c r="R1060" i="51"/>
  <c r="S1060" i="51"/>
  <c r="T1060" i="51"/>
  <c r="U1060" i="51"/>
  <c r="V1060" i="51"/>
  <c r="D1061" i="51"/>
  <c r="E1061" i="51"/>
  <c r="F1061" i="51"/>
  <c r="G1061" i="51"/>
  <c r="H1061" i="51"/>
  <c r="I1061" i="51"/>
  <c r="J1061" i="51"/>
  <c r="K1061" i="51"/>
  <c r="L1061" i="51"/>
  <c r="M1061" i="51"/>
  <c r="N1061" i="51"/>
  <c r="O1061" i="51"/>
  <c r="P1061" i="51"/>
  <c r="Q1061" i="51"/>
  <c r="R1061" i="51"/>
  <c r="S1061" i="51"/>
  <c r="T1061" i="51"/>
  <c r="U1061" i="51"/>
  <c r="V1061" i="51"/>
  <c r="D1062" i="51"/>
  <c r="E1062" i="51"/>
  <c r="F1062" i="51"/>
  <c r="G1062" i="51"/>
  <c r="H1062" i="51"/>
  <c r="I1062" i="51"/>
  <c r="J1062" i="51"/>
  <c r="K1062" i="51"/>
  <c r="L1062" i="51"/>
  <c r="M1062" i="51"/>
  <c r="N1062" i="51"/>
  <c r="O1062" i="51"/>
  <c r="P1062" i="51"/>
  <c r="Q1062" i="51"/>
  <c r="R1062" i="51"/>
  <c r="S1062" i="51"/>
  <c r="T1062" i="51"/>
  <c r="U1062" i="51"/>
  <c r="V1062" i="51"/>
  <c r="D1063" i="51"/>
  <c r="E1063" i="51"/>
  <c r="F1063" i="51"/>
  <c r="G1063" i="51"/>
  <c r="H1063" i="51"/>
  <c r="I1063" i="51"/>
  <c r="J1063" i="51"/>
  <c r="K1063" i="51"/>
  <c r="L1063" i="51"/>
  <c r="M1063" i="51"/>
  <c r="N1063" i="51"/>
  <c r="O1063" i="51"/>
  <c r="P1063" i="51"/>
  <c r="Q1063" i="51"/>
  <c r="R1063" i="51"/>
  <c r="S1063" i="51"/>
  <c r="T1063" i="51"/>
  <c r="U1063" i="51"/>
  <c r="V1063" i="51"/>
  <c r="D1064" i="51"/>
  <c r="E1064" i="51"/>
  <c r="F1064" i="51"/>
  <c r="G1064" i="51"/>
  <c r="H1064" i="51"/>
  <c r="I1064" i="51"/>
  <c r="J1064" i="51"/>
  <c r="K1064" i="51"/>
  <c r="L1064" i="51"/>
  <c r="M1064" i="51"/>
  <c r="N1064" i="51"/>
  <c r="O1064" i="51"/>
  <c r="P1064" i="51"/>
  <c r="Q1064" i="51"/>
  <c r="R1064" i="51"/>
  <c r="S1064" i="51"/>
  <c r="T1064" i="51"/>
  <c r="U1064" i="51"/>
  <c r="V1064" i="51"/>
  <c r="D1065" i="51"/>
  <c r="E1065" i="51"/>
  <c r="F1065" i="51"/>
  <c r="G1065" i="51"/>
  <c r="H1065" i="51"/>
  <c r="I1065" i="51"/>
  <c r="J1065" i="51"/>
  <c r="K1065" i="51"/>
  <c r="L1065" i="51"/>
  <c r="M1065" i="51"/>
  <c r="N1065" i="51"/>
  <c r="O1065" i="51"/>
  <c r="P1065" i="51"/>
  <c r="Q1065" i="51"/>
  <c r="R1065" i="51"/>
  <c r="S1065" i="51"/>
  <c r="T1065" i="51"/>
  <c r="U1065" i="51"/>
  <c r="V1065" i="51"/>
  <c r="D1066" i="51"/>
  <c r="E1066" i="51"/>
  <c r="F1066" i="51"/>
  <c r="G1066" i="51"/>
  <c r="H1066" i="51"/>
  <c r="I1066" i="51"/>
  <c r="J1066" i="51"/>
  <c r="K1066" i="51"/>
  <c r="L1066" i="51"/>
  <c r="M1066" i="51"/>
  <c r="N1066" i="51"/>
  <c r="O1066" i="51"/>
  <c r="P1066" i="51"/>
  <c r="Q1066" i="51"/>
  <c r="R1066" i="51"/>
  <c r="S1066" i="51"/>
  <c r="T1066" i="51"/>
  <c r="U1066" i="51"/>
  <c r="V1066" i="51"/>
  <c r="D1067" i="51"/>
  <c r="E1067" i="51"/>
  <c r="F1067" i="51"/>
  <c r="G1067" i="51"/>
  <c r="H1067" i="51"/>
  <c r="I1067" i="51"/>
  <c r="J1067" i="51"/>
  <c r="K1067" i="51"/>
  <c r="L1067" i="51"/>
  <c r="M1067" i="51"/>
  <c r="N1067" i="51"/>
  <c r="O1067" i="51"/>
  <c r="P1067" i="51"/>
  <c r="Q1067" i="51"/>
  <c r="R1067" i="51"/>
  <c r="S1067" i="51"/>
  <c r="T1067" i="51"/>
  <c r="U1067" i="51"/>
  <c r="V1067" i="51"/>
  <c r="D1068" i="51"/>
  <c r="E1068" i="51"/>
  <c r="F1068" i="51"/>
  <c r="G1068" i="51"/>
  <c r="H1068" i="51"/>
  <c r="I1068" i="51"/>
  <c r="J1068" i="51"/>
  <c r="K1068" i="51"/>
  <c r="L1068" i="51"/>
  <c r="M1068" i="51"/>
  <c r="N1068" i="51"/>
  <c r="O1068" i="51"/>
  <c r="P1068" i="51"/>
  <c r="Q1068" i="51"/>
  <c r="R1068" i="51"/>
  <c r="S1068" i="51"/>
  <c r="T1068" i="51"/>
  <c r="U1068" i="51"/>
  <c r="V1068" i="51"/>
  <c r="D1069" i="51"/>
  <c r="E1069" i="51"/>
  <c r="F1069" i="51"/>
  <c r="G1069" i="51"/>
  <c r="H1069" i="51"/>
  <c r="I1069" i="51"/>
  <c r="J1069" i="51"/>
  <c r="K1069" i="51"/>
  <c r="L1069" i="51"/>
  <c r="M1069" i="51"/>
  <c r="N1069" i="51"/>
  <c r="O1069" i="51"/>
  <c r="P1069" i="51"/>
  <c r="Q1069" i="51"/>
  <c r="R1069" i="51"/>
  <c r="S1069" i="51"/>
  <c r="T1069" i="51"/>
  <c r="U1069" i="51"/>
  <c r="V1069" i="51"/>
  <c r="D1070" i="51"/>
  <c r="E1070" i="51"/>
  <c r="F1070" i="51"/>
  <c r="G1070" i="51"/>
  <c r="H1070" i="51"/>
  <c r="I1070" i="51"/>
  <c r="J1070" i="51"/>
  <c r="K1070" i="51"/>
  <c r="L1070" i="51"/>
  <c r="M1070" i="51"/>
  <c r="N1070" i="51"/>
  <c r="O1070" i="51"/>
  <c r="P1070" i="51"/>
  <c r="Q1070" i="51"/>
  <c r="R1070" i="51"/>
  <c r="S1070" i="51"/>
  <c r="T1070" i="51"/>
  <c r="U1070" i="51"/>
  <c r="V1070" i="51"/>
  <c r="D1071" i="51"/>
  <c r="E1071" i="51"/>
  <c r="F1071" i="51"/>
  <c r="G1071" i="51"/>
  <c r="H1071" i="51"/>
  <c r="I1071" i="51"/>
  <c r="J1071" i="51"/>
  <c r="K1071" i="51"/>
  <c r="L1071" i="51"/>
  <c r="M1071" i="51"/>
  <c r="N1071" i="51"/>
  <c r="O1071" i="51"/>
  <c r="P1071" i="51"/>
  <c r="Q1071" i="51"/>
  <c r="R1071" i="51"/>
  <c r="S1071" i="51"/>
  <c r="T1071" i="51"/>
  <c r="U1071" i="51"/>
  <c r="V1071" i="51"/>
  <c r="D1072" i="51"/>
  <c r="E1072" i="51"/>
  <c r="F1072" i="51"/>
  <c r="G1072" i="51"/>
  <c r="H1072" i="51"/>
  <c r="I1072" i="51"/>
  <c r="J1072" i="51"/>
  <c r="K1072" i="51"/>
  <c r="L1072" i="51"/>
  <c r="M1072" i="51"/>
  <c r="N1072" i="51"/>
  <c r="O1072" i="51"/>
  <c r="P1072" i="51"/>
  <c r="Q1072" i="51"/>
  <c r="R1072" i="51"/>
  <c r="S1072" i="51"/>
  <c r="T1072" i="51"/>
  <c r="U1072" i="51"/>
  <c r="V1072" i="51"/>
  <c r="D1073" i="51"/>
  <c r="E1073" i="51"/>
  <c r="F1073" i="51"/>
  <c r="G1073" i="51"/>
  <c r="H1073" i="51"/>
  <c r="I1073" i="51"/>
  <c r="J1073" i="51"/>
  <c r="K1073" i="51"/>
  <c r="L1073" i="51"/>
  <c r="M1073" i="51"/>
  <c r="N1073" i="51"/>
  <c r="O1073" i="51"/>
  <c r="P1073" i="51"/>
  <c r="Q1073" i="51"/>
  <c r="R1073" i="51"/>
  <c r="S1073" i="51"/>
  <c r="T1073" i="51"/>
  <c r="U1073" i="51"/>
  <c r="V1073" i="51"/>
  <c r="D1074" i="51"/>
  <c r="E1074" i="51"/>
  <c r="F1074" i="51"/>
  <c r="G1074" i="51"/>
  <c r="H1074" i="51"/>
  <c r="I1074" i="51"/>
  <c r="J1074" i="51"/>
  <c r="K1074" i="51"/>
  <c r="L1074" i="51"/>
  <c r="M1074" i="51"/>
  <c r="N1074" i="51"/>
  <c r="O1074" i="51"/>
  <c r="P1074" i="51"/>
  <c r="Q1074" i="51"/>
  <c r="R1074" i="51"/>
  <c r="S1074" i="51"/>
  <c r="T1074" i="51"/>
  <c r="U1074" i="51"/>
  <c r="V1074" i="51"/>
  <c r="D1075" i="51"/>
  <c r="E1075" i="51"/>
  <c r="F1075" i="51"/>
  <c r="G1075" i="51"/>
  <c r="H1075" i="51"/>
  <c r="I1075" i="51"/>
  <c r="J1075" i="51"/>
  <c r="K1075" i="51"/>
  <c r="L1075" i="51"/>
  <c r="M1075" i="51"/>
  <c r="N1075" i="51"/>
  <c r="O1075" i="51"/>
  <c r="P1075" i="51"/>
  <c r="Q1075" i="51"/>
  <c r="R1075" i="51"/>
  <c r="S1075" i="51"/>
  <c r="T1075" i="51"/>
  <c r="U1075" i="51"/>
  <c r="V1075" i="51"/>
  <c r="D1076" i="51"/>
  <c r="E1076" i="51"/>
  <c r="F1076" i="51"/>
  <c r="G1076" i="51"/>
  <c r="H1076" i="51"/>
  <c r="I1076" i="51"/>
  <c r="J1076" i="51"/>
  <c r="K1076" i="51"/>
  <c r="L1076" i="51"/>
  <c r="M1076" i="51"/>
  <c r="N1076" i="51"/>
  <c r="O1076" i="51"/>
  <c r="P1076" i="51"/>
  <c r="Q1076" i="51"/>
  <c r="R1076" i="51"/>
  <c r="S1076" i="51"/>
  <c r="T1076" i="51"/>
  <c r="U1076" i="51"/>
  <c r="V1076" i="51"/>
  <c r="D1077" i="51"/>
  <c r="E1077" i="51"/>
  <c r="F1077" i="51"/>
  <c r="G1077" i="51"/>
  <c r="H1077" i="51"/>
  <c r="I1077" i="51"/>
  <c r="J1077" i="51"/>
  <c r="K1077" i="51"/>
  <c r="L1077" i="51"/>
  <c r="M1077" i="51"/>
  <c r="N1077" i="51"/>
  <c r="O1077" i="51"/>
  <c r="P1077" i="51"/>
  <c r="Q1077" i="51"/>
  <c r="R1077" i="51"/>
  <c r="S1077" i="51"/>
  <c r="T1077" i="51"/>
  <c r="U1077" i="51"/>
  <c r="V1077" i="51"/>
  <c r="D1078" i="51"/>
  <c r="E1078" i="51"/>
  <c r="F1078" i="51"/>
  <c r="G1078" i="51"/>
  <c r="H1078" i="51"/>
  <c r="I1078" i="51"/>
  <c r="J1078" i="51"/>
  <c r="K1078" i="51"/>
  <c r="L1078" i="51"/>
  <c r="M1078" i="51"/>
  <c r="N1078" i="51"/>
  <c r="O1078" i="51"/>
  <c r="P1078" i="51"/>
  <c r="Q1078" i="51"/>
  <c r="R1078" i="51"/>
  <c r="S1078" i="51"/>
  <c r="T1078" i="51"/>
  <c r="U1078" i="51"/>
  <c r="V1078" i="51"/>
  <c r="D1079" i="51"/>
  <c r="E1079" i="51"/>
  <c r="F1079" i="51"/>
  <c r="G1079" i="51"/>
  <c r="H1079" i="51"/>
  <c r="I1079" i="51"/>
  <c r="J1079" i="51"/>
  <c r="K1079" i="51"/>
  <c r="L1079" i="51"/>
  <c r="M1079" i="51"/>
  <c r="N1079" i="51"/>
  <c r="O1079" i="51"/>
  <c r="P1079" i="51"/>
  <c r="Q1079" i="51"/>
  <c r="R1079" i="51"/>
  <c r="S1079" i="51"/>
  <c r="T1079" i="51"/>
  <c r="U1079" i="51"/>
  <c r="V1079" i="51"/>
  <c r="D1080" i="51"/>
  <c r="E1080" i="51"/>
  <c r="F1080" i="51"/>
  <c r="G1080" i="51"/>
  <c r="H1080" i="51"/>
  <c r="I1080" i="51"/>
  <c r="J1080" i="51"/>
  <c r="K1080" i="51"/>
  <c r="L1080" i="51"/>
  <c r="M1080" i="51"/>
  <c r="N1080" i="51"/>
  <c r="O1080" i="51"/>
  <c r="P1080" i="51"/>
  <c r="Q1080" i="51"/>
  <c r="R1080" i="51"/>
  <c r="S1080" i="51"/>
  <c r="T1080" i="51"/>
  <c r="U1080" i="51"/>
  <c r="V1080" i="51"/>
  <c r="D1081" i="51"/>
  <c r="E1081" i="51"/>
  <c r="F1081" i="51"/>
  <c r="G1081" i="51"/>
  <c r="H1081" i="51"/>
  <c r="I1081" i="51"/>
  <c r="J1081" i="51"/>
  <c r="K1081" i="51"/>
  <c r="L1081" i="51"/>
  <c r="M1081" i="51"/>
  <c r="N1081" i="51"/>
  <c r="O1081" i="51"/>
  <c r="P1081" i="51"/>
  <c r="Q1081" i="51"/>
  <c r="R1081" i="51"/>
  <c r="S1081" i="51"/>
  <c r="T1081" i="51"/>
  <c r="U1081" i="51"/>
  <c r="V1081" i="51"/>
  <c r="D1082" i="51"/>
  <c r="E1082" i="51"/>
  <c r="F1082" i="51"/>
  <c r="G1082" i="51"/>
  <c r="H1082" i="51"/>
  <c r="I1082" i="51"/>
  <c r="J1082" i="51"/>
  <c r="K1082" i="51"/>
  <c r="L1082" i="51"/>
  <c r="M1082" i="51"/>
  <c r="N1082" i="51"/>
  <c r="O1082" i="51"/>
  <c r="P1082" i="51"/>
  <c r="Q1082" i="51"/>
  <c r="R1082" i="51"/>
  <c r="S1082" i="51"/>
  <c r="T1082" i="51"/>
  <c r="U1082" i="51"/>
  <c r="V1082" i="51"/>
  <c r="D1083" i="51"/>
  <c r="E1083" i="51"/>
  <c r="F1083" i="51"/>
  <c r="G1083" i="51"/>
  <c r="H1083" i="51"/>
  <c r="I1083" i="51"/>
  <c r="J1083" i="51"/>
  <c r="K1083" i="51"/>
  <c r="L1083" i="51"/>
  <c r="M1083" i="51"/>
  <c r="N1083" i="51"/>
  <c r="O1083" i="51"/>
  <c r="P1083" i="51"/>
  <c r="Q1083" i="51"/>
  <c r="R1083" i="51"/>
  <c r="S1083" i="51"/>
  <c r="T1083" i="51"/>
  <c r="U1083" i="51"/>
  <c r="V1083" i="51"/>
  <c r="D1084" i="51"/>
  <c r="E1084" i="51"/>
  <c r="F1084" i="51"/>
  <c r="G1084" i="51"/>
  <c r="H1084" i="51"/>
  <c r="I1084" i="51"/>
  <c r="J1084" i="51"/>
  <c r="K1084" i="51"/>
  <c r="L1084" i="51"/>
  <c r="M1084" i="51"/>
  <c r="N1084" i="51"/>
  <c r="O1084" i="51"/>
  <c r="P1084" i="51"/>
  <c r="Q1084" i="51"/>
  <c r="R1084" i="51"/>
  <c r="S1084" i="51"/>
  <c r="T1084" i="51"/>
  <c r="U1084" i="51"/>
  <c r="V1084" i="51"/>
  <c r="D1085" i="51"/>
  <c r="E1085" i="51"/>
  <c r="F1085" i="51"/>
  <c r="G1085" i="51"/>
  <c r="H1085" i="51"/>
  <c r="I1085" i="51"/>
  <c r="J1085" i="51"/>
  <c r="K1085" i="51"/>
  <c r="L1085" i="51"/>
  <c r="M1085" i="51"/>
  <c r="N1085" i="51"/>
  <c r="O1085" i="51"/>
  <c r="P1085" i="51"/>
  <c r="Q1085" i="51"/>
  <c r="R1085" i="51"/>
  <c r="S1085" i="51"/>
  <c r="T1085" i="51"/>
  <c r="U1085" i="51"/>
  <c r="V1085" i="51"/>
  <c r="D1086" i="51"/>
  <c r="E1086" i="51"/>
  <c r="F1086" i="51"/>
  <c r="G1086" i="51"/>
  <c r="H1086" i="51"/>
  <c r="I1086" i="51"/>
  <c r="J1086" i="51"/>
  <c r="K1086" i="51"/>
  <c r="L1086" i="51"/>
  <c r="M1086" i="51"/>
  <c r="N1086" i="51"/>
  <c r="O1086" i="51"/>
  <c r="P1086" i="51"/>
  <c r="Q1086" i="51"/>
  <c r="R1086" i="51"/>
  <c r="S1086" i="51"/>
  <c r="T1086" i="51"/>
  <c r="U1086" i="51"/>
  <c r="V1086" i="51"/>
  <c r="D1087" i="51"/>
  <c r="E1087" i="51"/>
  <c r="F1087" i="51"/>
  <c r="G1087" i="51"/>
  <c r="H1087" i="51"/>
  <c r="I1087" i="51"/>
  <c r="J1087" i="51"/>
  <c r="K1087" i="51"/>
  <c r="L1087" i="51"/>
  <c r="M1087" i="51"/>
  <c r="N1087" i="51"/>
  <c r="O1087" i="51"/>
  <c r="P1087" i="51"/>
  <c r="Q1087" i="51"/>
  <c r="R1087" i="51"/>
  <c r="S1087" i="51"/>
  <c r="T1087" i="51"/>
  <c r="U1087" i="51"/>
  <c r="V1087" i="51"/>
  <c r="D1088" i="51"/>
  <c r="E1088" i="51"/>
  <c r="F1088" i="51"/>
  <c r="G1088" i="51"/>
  <c r="H1088" i="51"/>
  <c r="I1088" i="51"/>
  <c r="J1088" i="51"/>
  <c r="K1088" i="51"/>
  <c r="L1088" i="51"/>
  <c r="M1088" i="51"/>
  <c r="N1088" i="51"/>
  <c r="O1088" i="51"/>
  <c r="P1088" i="51"/>
  <c r="Q1088" i="51"/>
  <c r="R1088" i="51"/>
  <c r="S1088" i="51"/>
  <c r="T1088" i="51"/>
  <c r="U1088" i="51"/>
  <c r="V1088" i="51"/>
  <c r="D1089" i="51"/>
  <c r="E1089" i="51"/>
  <c r="F1089" i="51"/>
  <c r="G1089" i="51"/>
  <c r="H1089" i="51"/>
  <c r="I1089" i="51"/>
  <c r="J1089" i="51"/>
  <c r="K1089" i="51"/>
  <c r="L1089" i="51"/>
  <c r="M1089" i="51"/>
  <c r="N1089" i="51"/>
  <c r="O1089" i="51"/>
  <c r="P1089" i="51"/>
  <c r="Q1089" i="51"/>
  <c r="R1089" i="51"/>
  <c r="S1089" i="51"/>
  <c r="T1089" i="51"/>
  <c r="U1089" i="51"/>
  <c r="V1089" i="51"/>
  <c r="D1090" i="51"/>
  <c r="E1090" i="51"/>
  <c r="F1090" i="51"/>
  <c r="G1090" i="51"/>
  <c r="H1090" i="51"/>
  <c r="I1090" i="51"/>
  <c r="J1090" i="51"/>
  <c r="K1090" i="51"/>
  <c r="L1090" i="51"/>
  <c r="M1090" i="51"/>
  <c r="N1090" i="51"/>
  <c r="O1090" i="51"/>
  <c r="P1090" i="51"/>
  <c r="Q1090" i="51"/>
  <c r="R1090" i="51"/>
  <c r="S1090" i="51"/>
  <c r="T1090" i="51"/>
  <c r="U1090" i="51"/>
  <c r="V1090" i="51"/>
  <c r="D1091" i="51"/>
  <c r="E1091" i="51"/>
  <c r="F1091" i="51"/>
  <c r="G1091" i="51"/>
  <c r="H1091" i="51"/>
  <c r="I1091" i="51"/>
  <c r="J1091" i="51"/>
  <c r="K1091" i="51"/>
  <c r="L1091" i="51"/>
  <c r="M1091" i="51"/>
  <c r="N1091" i="51"/>
  <c r="O1091" i="51"/>
  <c r="P1091" i="51"/>
  <c r="Q1091" i="51"/>
  <c r="R1091" i="51"/>
  <c r="S1091" i="51"/>
  <c r="T1091" i="51"/>
  <c r="U1091" i="51"/>
  <c r="V1091" i="51"/>
  <c r="D1092" i="51"/>
  <c r="E1092" i="51"/>
  <c r="F1092" i="51"/>
  <c r="G1092" i="51"/>
  <c r="H1092" i="51"/>
  <c r="I1092" i="51"/>
  <c r="J1092" i="51"/>
  <c r="K1092" i="51"/>
  <c r="L1092" i="51"/>
  <c r="M1092" i="51"/>
  <c r="N1092" i="51"/>
  <c r="O1092" i="51"/>
  <c r="P1092" i="51"/>
  <c r="Q1092" i="51"/>
  <c r="R1092" i="51"/>
  <c r="S1092" i="51"/>
  <c r="T1092" i="51"/>
  <c r="U1092" i="51"/>
  <c r="V1092" i="51"/>
  <c r="D1093" i="51"/>
  <c r="E1093" i="51"/>
  <c r="F1093" i="51"/>
  <c r="G1093" i="51"/>
  <c r="H1093" i="51"/>
  <c r="I1093" i="51"/>
  <c r="J1093" i="51"/>
  <c r="K1093" i="51"/>
  <c r="L1093" i="51"/>
  <c r="M1093" i="51"/>
  <c r="N1093" i="51"/>
  <c r="O1093" i="51"/>
  <c r="P1093" i="51"/>
  <c r="Q1093" i="51"/>
  <c r="R1093" i="51"/>
  <c r="S1093" i="51"/>
  <c r="T1093" i="51"/>
  <c r="U1093" i="51"/>
  <c r="V1093" i="51"/>
  <c r="D1094" i="51"/>
  <c r="E1094" i="51"/>
  <c r="F1094" i="51"/>
  <c r="G1094" i="51"/>
  <c r="H1094" i="51"/>
  <c r="I1094" i="51"/>
  <c r="J1094" i="51"/>
  <c r="K1094" i="51"/>
  <c r="L1094" i="51"/>
  <c r="M1094" i="51"/>
  <c r="N1094" i="51"/>
  <c r="O1094" i="51"/>
  <c r="P1094" i="51"/>
  <c r="Q1094" i="51"/>
  <c r="R1094" i="51"/>
  <c r="S1094" i="51"/>
  <c r="T1094" i="51"/>
  <c r="U1094" i="51"/>
  <c r="V1094" i="51"/>
  <c r="D1095" i="51"/>
  <c r="E1095" i="51"/>
  <c r="F1095" i="51"/>
  <c r="G1095" i="51"/>
  <c r="H1095" i="51"/>
  <c r="I1095" i="51"/>
  <c r="J1095" i="51"/>
  <c r="K1095" i="51"/>
  <c r="L1095" i="51"/>
  <c r="M1095" i="51"/>
  <c r="N1095" i="51"/>
  <c r="O1095" i="51"/>
  <c r="P1095" i="51"/>
  <c r="Q1095" i="51"/>
  <c r="R1095" i="51"/>
  <c r="S1095" i="51"/>
  <c r="T1095" i="51"/>
  <c r="U1095" i="51"/>
  <c r="V1095" i="51"/>
  <c r="D1096" i="51"/>
  <c r="E1096" i="51"/>
  <c r="F1096" i="51"/>
  <c r="G1096" i="51"/>
  <c r="H1096" i="51"/>
  <c r="I1096" i="51"/>
  <c r="J1096" i="51"/>
  <c r="K1096" i="51"/>
  <c r="L1096" i="51"/>
  <c r="M1096" i="51"/>
  <c r="N1096" i="51"/>
  <c r="O1096" i="51"/>
  <c r="P1096" i="51"/>
  <c r="Q1096" i="51"/>
  <c r="R1096" i="51"/>
  <c r="S1096" i="51"/>
  <c r="T1096" i="51"/>
  <c r="U1096" i="51"/>
  <c r="V1096" i="51"/>
  <c r="D1097" i="51"/>
  <c r="E1097" i="51"/>
  <c r="F1097" i="51"/>
  <c r="G1097" i="51"/>
  <c r="H1097" i="51"/>
  <c r="I1097" i="51"/>
  <c r="J1097" i="51"/>
  <c r="K1097" i="51"/>
  <c r="L1097" i="51"/>
  <c r="M1097" i="51"/>
  <c r="N1097" i="51"/>
  <c r="O1097" i="51"/>
  <c r="P1097" i="51"/>
  <c r="Q1097" i="51"/>
  <c r="R1097" i="51"/>
  <c r="S1097" i="51"/>
  <c r="T1097" i="51"/>
  <c r="U1097" i="51"/>
  <c r="V1097" i="51"/>
  <c r="D1098" i="51"/>
  <c r="E1098" i="51"/>
  <c r="F1098" i="51"/>
  <c r="G1098" i="51"/>
  <c r="H1098" i="51"/>
  <c r="I1098" i="51"/>
  <c r="J1098" i="51"/>
  <c r="K1098" i="51"/>
  <c r="L1098" i="51"/>
  <c r="M1098" i="51"/>
  <c r="N1098" i="51"/>
  <c r="O1098" i="51"/>
  <c r="P1098" i="51"/>
  <c r="Q1098" i="51"/>
  <c r="R1098" i="51"/>
  <c r="S1098" i="51"/>
  <c r="T1098" i="51"/>
  <c r="U1098" i="51"/>
  <c r="V1098" i="51"/>
  <c r="D1099" i="51"/>
  <c r="E1099" i="51"/>
  <c r="F1099" i="51"/>
  <c r="G1099" i="51"/>
  <c r="H1099" i="51"/>
  <c r="I1099" i="51"/>
  <c r="J1099" i="51"/>
  <c r="K1099" i="51"/>
  <c r="L1099" i="51"/>
  <c r="M1099" i="51"/>
  <c r="N1099" i="51"/>
  <c r="O1099" i="51"/>
  <c r="P1099" i="51"/>
  <c r="Q1099" i="51"/>
  <c r="R1099" i="51"/>
  <c r="S1099" i="51"/>
  <c r="T1099" i="51"/>
  <c r="U1099" i="51"/>
  <c r="V1099" i="51"/>
  <c r="D1100" i="51"/>
  <c r="E1100" i="51"/>
  <c r="F1100" i="51"/>
  <c r="G1100" i="51"/>
  <c r="H1100" i="51"/>
  <c r="I1100" i="51"/>
  <c r="J1100" i="51"/>
  <c r="K1100" i="51"/>
  <c r="L1100" i="51"/>
  <c r="M1100" i="51"/>
  <c r="N1100" i="51"/>
  <c r="O1100" i="51"/>
  <c r="P1100" i="51"/>
  <c r="Q1100" i="51"/>
  <c r="R1100" i="51"/>
  <c r="S1100" i="51"/>
  <c r="T1100" i="51"/>
  <c r="U1100" i="51"/>
  <c r="V1100" i="51"/>
  <c r="D1101" i="51"/>
  <c r="E1101" i="51"/>
  <c r="F1101" i="51"/>
  <c r="G1101" i="51"/>
  <c r="H1101" i="51"/>
  <c r="I1101" i="51"/>
  <c r="J1101" i="51"/>
  <c r="K1101" i="51"/>
  <c r="L1101" i="51"/>
  <c r="M1101" i="51"/>
  <c r="N1101" i="51"/>
  <c r="O1101" i="51"/>
  <c r="P1101" i="51"/>
  <c r="Q1101" i="51"/>
  <c r="R1101" i="51"/>
  <c r="S1101" i="51"/>
  <c r="T1101" i="51"/>
  <c r="U1101" i="51"/>
  <c r="V1101" i="51"/>
  <c r="D1102" i="51"/>
  <c r="E1102" i="51"/>
  <c r="F1102" i="51"/>
  <c r="G1102" i="51"/>
  <c r="H1102" i="51"/>
  <c r="I1102" i="51"/>
  <c r="J1102" i="51"/>
  <c r="K1102" i="51"/>
  <c r="L1102" i="51"/>
  <c r="M1102" i="51"/>
  <c r="N1102" i="51"/>
  <c r="O1102" i="51"/>
  <c r="P1102" i="51"/>
  <c r="Q1102" i="51"/>
  <c r="R1102" i="51"/>
  <c r="S1102" i="51"/>
  <c r="T1102" i="51"/>
  <c r="U1102" i="51"/>
  <c r="V1102" i="51"/>
  <c r="D1103" i="51"/>
  <c r="E1103" i="51"/>
  <c r="F1103" i="51"/>
  <c r="G1103" i="51"/>
  <c r="H1103" i="51"/>
  <c r="I1103" i="51"/>
  <c r="J1103" i="51"/>
  <c r="K1103" i="51"/>
  <c r="L1103" i="51"/>
  <c r="M1103" i="51"/>
  <c r="N1103" i="51"/>
  <c r="O1103" i="51"/>
  <c r="P1103" i="51"/>
  <c r="Q1103" i="51"/>
  <c r="R1103" i="51"/>
  <c r="S1103" i="51"/>
  <c r="T1103" i="51"/>
  <c r="U1103" i="51"/>
  <c r="V1103" i="51"/>
  <c r="D1104" i="51"/>
  <c r="E1104" i="51"/>
  <c r="F1104" i="51"/>
  <c r="G1104" i="51"/>
  <c r="H1104" i="51"/>
  <c r="I1104" i="51"/>
  <c r="J1104" i="51"/>
  <c r="K1104" i="51"/>
  <c r="L1104" i="51"/>
  <c r="M1104" i="51"/>
  <c r="N1104" i="51"/>
  <c r="O1104" i="51"/>
  <c r="P1104" i="51"/>
  <c r="Q1104" i="51"/>
  <c r="R1104" i="51"/>
  <c r="S1104" i="51"/>
  <c r="T1104" i="51"/>
  <c r="U1104" i="51"/>
  <c r="V1104" i="51"/>
  <c r="D1105" i="51"/>
  <c r="E1105" i="51"/>
  <c r="F1105" i="51"/>
  <c r="G1105" i="51"/>
  <c r="H1105" i="51"/>
  <c r="I1105" i="51"/>
  <c r="J1105" i="51"/>
  <c r="K1105" i="51"/>
  <c r="L1105" i="51"/>
  <c r="M1105" i="51"/>
  <c r="N1105" i="51"/>
  <c r="O1105" i="51"/>
  <c r="P1105" i="51"/>
  <c r="Q1105" i="51"/>
  <c r="R1105" i="51"/>
  <c r="S1105" i="51"/>
  <c r="T1105" i="51"/>
  <c r="U1105" i="51"/>
  <c r="V1105" i="51"/>
  <c r="D1106" i="51"/>
  <c r="E1106" i="51"/>
  <c r="F1106" i="51"/>
  <c r="G1106" i="51"/>
  <c r="H1106" i="51"/>
  <c r="I1106" i="51"/>
  <c r="J1106" i="51"/>
  <c r="K1106" i="51"/>
  <c r="L1106" i="51"/>
  <c r="M1106" i="51"/>
  <c r="N1106" i="51"/>
  <c r="O1106" i="51"/>
  <c r="P1106" i="51"/>
  <c r="Q1106" i="51"/>
  <c r="R1106" i="51"/>
  <c r="S1106" i="51"/>
  <c r="T1106" i="51"/>
  <c r="U1106" i="51"/>
  <c r="V1106" i="51"/>
  <c r="D1107" i="51"/>
  <c r="E1107" i="51"/>
  <c r="F1107" i="51"/>
  <c r="G1107" i="51"/>
  <c r="H1107" i="51"/>
  <c r="I1107" i="51"/>
  <c r="J1107" i="51"/>
  <c r="K1107" i="51"/>
  <c r="L1107" i="51"/>
  <c r="M1107" i="51"/>
  <c r="N1107" i="51"/>
  <c r="O1107" i="51"/>
  <c r="P1107" i="51"/>
  <c r="Q1107" i="51"/>
  <c r="R1107" i="51"/>
  <c r="S1107" i="51"/>
  <c r="T1107" i="51"/>
  <c r="U1107" i="51"/>
  <c r="V1107" i="51"/>
  <c r="D1108" i="51"/>
  <c r="E1108" i="51"/>
  <c r="F1108" i="51"/>
  <c r="G1108" i="51"/>
  <c r="H1108" i="51"/>
  <c r="I1108" i="51"/>
  <c r="J1108" i="51"/>
  <c r="K1108" i="51"/>
  <c r="L1108" i="51"/>
  <c r="M1108" i="51"/>
  <c r="N1108" i="51"/>
  <c r="O1108" i="51"/>
  <c r="P1108" i="51"/>
  <c r="Q1108" i="51"/>
  <c r="R1108" i="51"/>
  <c r="S1108" i="51"/>
  <c r="T1108" i="51"/>
  <c r="U1108" i="51"/>
  <c r="V1108" i="51"/>
  <c r="D1109" i="51"/>
  <c r="E1109" i="51"/>
  <c r="F1109" i="51"/>
  <c r="G1109" i="51"/>
  <c r="H1109" i="51"/>
  <c r="I1109" i="51"/>
  <c r="J1109" i="51"/>
  <c r="K1109" i="51"/>
  <c r="L1109" i="51"/>
  <c r="M1109" i="51"/>
  <c r="N1109" i="51"/>
  <c r="O1109" i="51"/>
  <c r="P1109" i="51"/>
  <c r="Q1109" i="51"/>
  <c r="R1109" i="51"/>
  <c r="S1109" i="51"/>
  <c r="T1109" i="51"/>
  <c r="U1109" i="51"/>
  <c r="V1109" i="51"/>
  <c r="D1110" i="51"/>
  <c r="E1110" i="51"/>
  <c r="F1110" i="51"/>
  <c r="G1110" i="51"/>
  <c r="H1110" i="51"/>
  <c r="I1110" i="51"/>
  <c r="J1110" i="51"/>
  <c r="K1110" i="51"/>
  <c r="L1110" i="51"/>
  <c r="M1110" i="51"/>
  <c r="N1110" i="51"/>
  <c r="O1110" i="51"/>
  <c r="P1110" i="51"/>
  <c r="Q1110" i="51"/>
  <c r="R1110" i="51"/>
  <c r="S1110" i="51"/>
  <c r="T1110" i="51"/>
  <c r="U1110" i="51"/>
  <c r="V1110" i="51"/>
  <c r="D1111" i="51"/>
  <c r="E1111" i="51"/>
  <c r="F1111" i="51"/>
  <c r="G1111" i="51"/>
  <c r="H1111" i="51"/>
  <c r="I1111" i="51"/>
  <c r="J1111" i="51"/>
  <c r="K1111" i="51"/>
  <c r="L1111" i="51"/>
  <c r="M1111" i="51"/>
  <c r="N1111" i="51"/>
  <c r="O1111" i="51"/>
  <c r="P1111" i="51"/>
  <c r="Q1111" i="51"/>
  <c r="R1111" i="51"/>
  <c r="S1111" i="51"/>
  <c r="T1111" i="51"/>
  <c r="U1111" i="51"/>
  <c r="V1111" i="51"/>
  <c r="D1112" i="51"/>
  <c r="E1112" i="51"/>
  <c r="F1112" i="51"/>
  <c r="G1112" i="51"/>
  <c r="H1112" i="51"/>
  <c r="I1112" i="51"/>
  <c r="J1112" i="51"/>
  <c r="K1112" i="51"/>
  <c r="L1112" i="51"/>
  <c r="M1112" i="51"/>
  <c r="N1112" i="51"/>
  <c r="O1112" i="51"/>
  <c r="P1112" i="51"/>
  <c r="Q1112" i="51"/>
  <c r="R1112" i="51"/>
  <c r="S1112" i="51"/>
  <c r="T1112" i="51"/>
  <c r="U1112" i="51"/>
  <c r="V1112" i="51"/>
  <c r="D1113" i="51"/>
  <c r="E1113" i="51"/>
  <c r="F1113" i="51"/>
  <c r="G1113" i="51"/>
  <c r="H1113" i="51"/>
  <c r="I1113" i="51"/>
  <c r="J1113" i="51"/>
  <c r="K1113" i="51"/>
  <c r="L1113" i="51"/>
  <c r="M1113" i="51"/>
  <c r="N1113" i="51"/>
  <c r="O1113" i="51"/>
  <c r="P1113" i="51"/>
  <c r="Q1113" i="51"/>
  <c r="R1113" i="51"/>
  <c r="S1113" i="51"/>
  <c r="T1113" i="51"/>
  <c r="U1113" i="51"/>
  <c r="V1113" i="51"/>
  <c r="D1114" i="51"/>
  <c r="E1114" i="51"/>
  <c r="F1114" i="51"/>
  <c r="G1114" i="51"/>
  <c r="H1114" i="51"/>
  <c r="I1114" i="51"/>
  <c r="J1114" i="51"/>
  <c r="K1114" i="51"/>
  <c r="L1114" i="51"/>
  <c r="M1114" i="51"/>
  <c r="N1114" i="51"/>
  <c r="O1114" i="51"/>
  <c r="P1114" i="51"/>
  <c r="Q1114" i="51"/>
  <c r="R1114" i="51"/>
  <c r="S1114" i="51"/>
  <c r="T1114" i="51"/>
  <c r="U1114" i="51"/>
  <c r="V1114" i="51"/>
  <c r="D1115" i="51"/>
  <c r="E1115" i="51"/>
  <c r="F1115" i="51"/>
  <c r="G1115" i="51"/>
  <c r="H1115" i="51"/>
  <c r="I1115" i="51"/>
  <c r="J1115" i="51"/>
  <c r="K1115" i="51"/>
  <c r="L1115" i="51"/>
  <c r="M1115" i="51"/>
  <c r="N1115" i="51"/>
  <c r="O1115" i="51"/>
  <c r="P1115" i="51"/>
  <c r="Q1115" i="51"/>
  <c r="R1115" i="51"/>
  <c r="S1115" i="51"/>
  <c r="T1115" i="51"/>
  <c r="U1115" i="51"/>
  <c r="V1115" i="51"/>
  <c r="D1116" i="51"/>
  <c r="E1116" i="51"/>
  <c r="F1116" i="51"/>
  <c r="G1116" i="51"/>
  <c r="H1116" i="51"/>
  <c r="I1116" i="51"/>
  <c r="J1116" i="51"/>
  <c r="K1116" i="51"/>
  <c r="L1116" i="51"/>
  <c r="M1116" i="51"/>
  <c r="N1116" i="51"/>
  <c r="O1116" i="51"/>
  <c r="P1116" i="51"/>
  <c r="Q1116" i="51"/>
  <c r="R1116" i="51"/>
  <c r="S1116" i="51"/>
  <c r="T1116" i="51"/>
  <c r="U1116" i="51"/>
  <c r="V1116" i="51"/>
  <c r="D1117" i="51"/>
  <c r="E1117" i="51"/>
  <c r="F1117" i="51"/>
  <c r="G1117" i="51"/>
  <c r="H1117" i="51"/>
  <c r="I1117" i="51"/>
  <c r="J1117" i="51"/>
  <c r="K1117" i="51"/>
  <c r="L1117" i="51"/>
  <c r="M1117" i="51"/>
  <c r="N1117" i="51"/>
  <c r="O1117" i="51"/>
  <c r="P1117" i="51"/>
  <c r="Q1117" i="51"/>
  <c r="R1117" i="51"/>
  <c r="S1117" i="51"/>
  <c r="T1117" i="51"/>
  <c r="U1117" i="51"/>
  <c r="V1117" i="51"/>
  <c r="D1118" i="51"/>
  <c r="E1118" i="51"/>
  <c r="F1118" i="51"/>
  <c r="G1118" i="51"/>
  <c r="H1118" i="51"/>
  <c r="I1118" i="51"/>
  <c r="J1118" i="51"/>
  <c r="K1118" i="51"/>
  <c r="L1118" i="51"/>
  <c r="M1118" i="51"/>
  <c r="N1118" i="51"/>
  <c r="O1118" i="51"/>
  <c r="P1118" i="51"/>
  <c r="Q1118" i="51"/>
  <c r="R1118" i="51"/>
  <c r="S1118" i="51"/>
  <c r="T1118" i="51"/>
  <c r="U1118" i="51"/>
  <c r="V1118" i="51"/>
  <c r="D1119" i="51"/>
  <c r="E1119" i="51"/>
  <c r="F1119" i="51"/>
  <c r="G1119" i="51"/>
  <c r="H1119" i="51"/>
  <c r="I1119" i="51"/>
  <c r="J1119" i="51"/>
  <c r="K1119" i="51"/>
  <c r="L1119" i="51"/>
  <c r="M1119" i="51"/>
  <c r="N1119" i="51"/>
  <c r="O1119" i="51"/>
  <c r="P1119" i="51"/>
  <c r="Q1119" i="51"/>
  <c r="R1119" i="51"/>
  <c r="S1119" i="51"/>
  <c r="T1119" i="51"/>
  <c r="U1119" i="51"/>
  <c r="V1119" i="51"/>
  <c r="D1120" i="51"/>
  <c r="E1120" i="51"/>
  <c r="F1120" i="51"/>
  <c r="G1120" i="51"/>
  <c r="H1120" i="51"/>
  <c r="I1120" i="51"/>
  <c r="J1120" i="51"/>
  <c r="K1120" i="51"/>
  <c r="L1120" i="51"/>
  <c r="M1120" i="51"/>
  <c r="N1120" i="51"/>
  <c r="O1120" i="51"/>
  <c r="P1120" i="51"/>
  <c r="Q1120" i="51"/>
  <c r="R1120" i="51"/>
  <c r="S1120" i="51"/>
  <c r="T1120" i="51"/>
  <c r="U1120" i="51"/>
  <c r="V1120" i="51"/>
  <c r="D1121" i="51"/>
  <c r="E1121" i="51"/>
  <c r="F1121" i="51"/>
  <c r="G1121" i="51"/>
  <c r="H1121" i="51"/>
  <c r="I1121" i="51"/>
  <c r="J1121" i="51"/>
  <c r="K1121" i="51"/>
  <c r="L1121" i="51"/>
  <c r="M1121" i="51"/>
  <c r="N1121" i="51"/>
  <c r="O1121" i="51"/>
  <c r="P1121" i="51"/>
  <c r="Q1121" i="51"/>
  <c r="R1121" i="51"/>
  <c r="S1121" i="51"/>
  <c r="T1121" i="51"/>
  <c r="U1121" i="51"/>
  <c r="V1121" i="51"/>
  <c r="D1122" i="51"/>
  <c r="E1122" i="51"/>
  <c r="F1122" i="51"/>
  <c r="G1122" i="51"/>
  <c r="H1122" i="51"/>
  <c r="I1122" i="51"/>
  <c r="J1122" i="51"/>
  <c r="K1122" i="51"/>
  <c r="L1122" i="51"/>
  <c r="M1122" i="51"/>
  <c r="N1122" i="51"/>
  <c r="O1122" i="51"/>
  <c r="P1122" i="51"/>
  <c r="Q1122" i="51"/>
  <c r="R1122" i="51"/>
  <c r="S1122" i="51"/>
  <c r="T1122" i="51"/>
  <c r="U1122" i="51"/>
  <c r="V1122" i="51"/>
  <c r="D1123" i="51"/>
  <c r="E1123" i="51"/>
  <c r="F1123" i="51"/>
  <c r="G1123" i="51"/>
  <c r="H1123" i="51"/>
  <c r="I1123" i="51"/>
  <c r="J1123" i="51"/>
  <c r="K1123" i="51"/>
  <c r="L1123" i="51"/>
  <c r="M1123" i="51"/>
  <c r="N1123" i="51"/>
  <c r="O1123" i="51"/>
  <c r="P1123" i="51"/>
  <c r="Q1123" i="51"/>
  <c r="R1123" i="51"/>
  <c r="S1123" i="51"/>
  <c r="T1123" i="51"/>
  <c r="U1123" i="51"/>
  <c r="V1123" i="51"/>
  <c r="D1124" i="51"/>
  <c r="E1124" i="51"/>
  <c r="F1124" i="51"/>
  <c r="G1124" i="51"/>
  <c r="H1124" i="51"/>
  <c r="I1124" i="51"/>
  <c r="J1124" i="51"/>
  <c r="K1124" i="51"/>
  <c r="L1124" i="51"/>
  <c r="M1124" i="51"/>
  <c r="N1124" i="51"/>
  <c r="O1124" i="51"/>
  <c r="P1124" i="51"/>
  <c r="Q1124" i="51"/>
  <c r="R1124" i="51"/>
  <c r="S1124" i="51"/>
  <c r="T1124" i="51"/>
  <c r="U1124" i="51"/>
  <c r="V1124" i="51"/>
  <c r="D1125" i="51"/>
  <c r="E1125" i="51"/>
  <c r="F1125" i="51"/>
  <c r="G1125" i="51"/>
  <c r="H1125" i="51"/>
  <c r="I1125" i="51"/>
  <c r="J1125" i="51"/>
  <c r="K1125" i="51"/>
  <c r="L1125" i="51"/>
  <c r="M1125" i="51"/>
  <c r="N1125" i="51"/>
  <c r="O1125" i="51"/>
  <c r="P1125" i="51"/>
  <c r="Q1125" i="51"/>
  <c r="R1125" i="51"/>
  <c r="S1125" i="51"/>
  <c r="T1125" i="51"/>
  <c r="U1125" i="51"/>
  <c r="V1125" i="51"/>
  <c r="D1126" i="51"/>
  <c r="E1126" i="51"/>
  <c r="F1126" i="51"/>
  <c r="G1126" i="51"/>
  <c r="H1126" i="51"/>
  <c r="I1126" i="51"/>
  <c r="J1126" i="51"/>
  <c r="K1126" i="51"/>
  <c r="L1126" i="51"/>
  <c r="M1126" i="51"/>
  <c r="N1126" i="51"/>
  <c r="O1126" i="51"/>
  <c r="P1126" i="51"/>
  <c r="Q1126" i="51"/>
  <c r="R1126" i="51"/>
  <c r="S1126" i="51"/>
  <c r="T1126" i="51"/>
  <c r="U1126" i="51"/>
  <c r="V1126" i="51"/>
  <c r="D1127" i="51"/>
  <c r="E1127" i="51"/>
  <c r="F1127" i="51"/>
  <c r="G1127" i="51"/>
  <c r="H1127" i="51"/>
  <c r="I1127" i="51"/>
  <c r="J1127" i="51"/>
  <c r="K1127" i="51"/>
  <c r="L1127" i="51"/>
  <c r="M1127" i="51"/>
  <c r="N1127" i="51"/>
  <c r="O1127" i="51"/>
  <c r="P1127" i="51"/>
  <c r="Q1127" i="51"/>
  <c r="R1127" i="51"/>
  <c r="S1127" i="51"/>
  <c r="T1127" i="51"/>
  <c r="U1127" i="51"/>
  <c r="V1127" i="51"/>
  <c r="D1128" i="51"/>
  <c r="E1128" i="51"/>
  <c r="F1128" i="51"/>
  <c r="G1128" i="51"/>
  <c r="H1128" i="51"/>
  <c r="I1128" i="51"/>
  <c r="J1128" i="51"/>
  <c r="K1128" i="51"/>
  <c r="L1128" i="51"/>
  <c r="M1128" i="51"/>
  <c r="N1128" i="51"/>
  <c r="O1128" i="51"/>
  <c r="P1128" i="51"/>
  <c r="Q1128" i="51"/>
  <c r="R1128" i="51"/>
  <c r="S1128" i="51"/>
  <c r="T1128" i="51"/>
  <c r="U1128" i="51"/>
  <c r="V1128" i="51"/>
  <c r="D1129" i="51"/>
  <c r="E1129" i="51"/>
  <c r="F1129" i="51"/>
  <c r="G1129" i="51"/>
  <c r="H1129" i="51"/>
  <c r="I1129" i="51"/>
  <c r="J1129" i="51"/>
  <c r="K1129" i="51"/>
  <c r="L1129" i="51"/>
  <c r="M1129" i="51"/>
  <c r="N1129" i="51"/>
  <c r="O1129" i="51"/>
  <c r="P1129" i="51"/>
  <c r="Q1129" i="51"/>
  <c r="R1129" i="51"/>
  <c r="S1129" i="51"/>
  <c r="T1129" i="51"/>
  <c r="U1129" i="51"/>
  <c r="V1129" i="51"/>
  <c r="D1130" i="51"/>
  <c r="E1130" i="51"/>
  <c r="F1130" i="51"/>
  <c r="G1130" i="51"/>
  <c r="H1130" i="51"/>
  <c r="I1130" i="51"/>
  <c r="J1130" i="51"/>
  <c r="K1130" i="51"/>
  <c r="L1130" i="51"/>
  <c r="M1130" i="51"/>
  <c r="N1130" i="51"/>
  <c r="O1130" i="51"/>
  <c r="P1130" i="51"/>
  <c r="Q1130" i="51"/>
  <c r="R1130" i="51"/>
  <c r="S1130" i="51"/>
  <c r="T1130" i="51"/>
  <c r="U1130" i="51"/>
  <c r="V1130" i="51"/>
  <c r="D1131" i="51"/>
  <c r="E1131" i="51"/>
  <c r="F1131" i="51"/>
  <c r="G1131" i="51"/>
  <c r="H1131" i="51"/>
  <c r="I1131" i="51"/>
  <c r="J1131" i="51"/>
  <c r="K1131" i="51"/>
  <c r="L1131" i="51"/>
  <c r="M1131" i="51"/>
  <c r="N1131" i="51"/>
  <c r="O1131" i="51"/>
  <c r="P1131" i="51"/>
  <c r="Q1131" i="51"/>
  <c r="R1131" i="51"/>
  <c r="S1131" i="51"/>
  <c r="T1131" i="51"/>
  <c r="U1131" i="51"/>
  <c r="V1131" i="51"/>
  <c r="D1132" i="51"/>
  <c r="E1132" i="51"/>
  <c r="F1132" i="51"/>
  <c r="G1132" i="51"/>
  <c r="H1132" i="51"/>
  <c r="I1132" i="51"/>
  <c r="J1132" i="51"/>
  <c r="K1132" i="51"/>
  <c r="L1132" i="51"/>
  <c r="M1132" i="51"/>
  <c r="N1132" i="51"/>
  <c r="O1132" i="51"/>
  <c r="P1132" i="51"/>
  <c r="Q1132" i="51"/>
  <c r="R1132" i="51"/>
  <c r="S1132" i="51"/>
  <c r="T1132" i="51"/>
  <c r="U1132" i="51"/>
  <c r="V1132" i="51"/>
  <c r="D1133" i="51"/>
  <c r="E1133" i="51"/>
  <c r="F1133" i="51"/>
  <c r="G1133" i="51"/>
  <c r="H1133" i="51"/>
  <c r="I1133" i="51"/>
  <c r="J1133" i="51"/>
  <c r="K1133" i="51"/>
  <c r="L1133" i="51"/>
  <c r="M1133" i="51"/>
  <c r="N1133" i="51"/>
  <c r="O1133" i="51"/>
  <c r="P1133" i="51"/>
  <c r="Q1133" i="51"/>
  <c r="R1133" i="51"/>
  <c r="S1133" i="51"/>
  <c r="T1133" i="51"/>
  <c r="U1133" i="51"/>
  <c r="V1133" i="51"/>
  <c r="D1134" i="51"/>
  <c r="E1134" i="51"/>
  <c r="F1134" i="51"/>
  <c r="G1134" i="51"/>
  <c r="H1134" i="51"/>
  <c r="I1134" i="51"/>
  <c r="J1134" i="51"/>
  <c r="K1134" i="51"/>
  <c r="L1134" i="51"/>
  <c r="M1134" i="51"/>
  <c r="N1134" i="51"/>
  <c r="O1134" i="51"/>
  <c r="P1134" i="51"/>
  <c r="Q1134" i="51"/>
  <c r="R1134" i="51"/>
  <c r="S1134" i="51"/>
  <c r="T1134" i="51"/>
  <c r="U1134" i="51"/>
  <c r="V1134" i="51"/>
  <c r="D1135" i="51"/>
  <c r="E1135" i="51"/>
  <c r="F1135" i="51"/>
  <c r="G1135" i="51"/>
  <c r="H1135" i="51"/>
  <c r="I1135" i="51"/>
  <c r="J1135" i="51"/>
  <c r="K1135" i="51"/>
  <c r="L1135" i="51"/>
  <c r="M1135" i="51"/>
  <c r="N1135" i="51"/>
  <c r="O1135" i="51"/>
  <c r="P1135" i="51"/>
  <c r="Q1135" i="51"/>
  <c r="R1135" i="51"/>
  <c r="S1135" i="51"/>
  <c r="T1135" i="51"/>
  <c r="U1135" i="51"/>
  <c r="V1135" i="51"/>
  <c r="D1136" i="51"/>
  <c r="E1136" i="51"/>
  <c r="F1136" i="51"/>
  <c r="G1136" i="51"/>
  <c r="H1136" i="51"/>
  <c r="I1136" i="51"/>
  <c r="J1136" i="51"/>
  <c r="K1136" i="51"/>
  <c r="L1136" i="51"/>
  <c r="M1136" i="51"/>
  <c r="N1136" i="51"/>
  <c r="O1136" i="51"/>
  <c r="P1136" i="51"/>
  <c r="Q1136" i="51"/>
  <c r="R1136" i="51"/>
  <c r="S1136" i="51"/>
  <c r="T1136" i="51"/>
  <c r="U1136" i="51"/>
  <c r="V1136" i="51"/>
  <c r="D1137" i="51"/>
  <c r="E1137" i="51"/>
  <c r="F1137" i="51"/>
  <c r="G1137" i="51"/>
  <c r="H1137" i="51"/>
  <c r="I1137" i="51"/>
  <c r="J1137" i="51"/>
  <c r="K1137" i="51"/>
  <c r="L1137" i="51"/>
  <c r="M1137" i="51"/>
  <c r="N1137" i="51"/>
  <c r="O1137" i="51"/>
  <c r="P1137" i="51"/>
  <c r="Q1137" i="51"/>
  <c r="R1137" i="51"/>
  <c r="S1137" i="51"/>
  <c r="T1137" i="51"/>
  <c r="U1137" i="51"/>
  <c r="V1137" i="51"/>
  <c r="D1138" i="51"/>
  <c r="E1138" i="51"/>
  <c r="F1138" i="51"/>
  <c r="G1138" i="51"/>
  <c r="H1138" i="51"/>
  <c r="I1138" i="51"/>
  <c r="J1138" i="51"/>
  <c r="K1138" i="51"/>
  <c r="L1138" i="51"/>
  <c r="M1138" i="51"/>
  <c r="N1138" i="51"/>
  <c r="O1138" i="51"/>
  <c r="P1138" i="51"/>
  <c r="Q1138" i="51"/>
  <c r="R1138" i="51"/>
  <c r="S1138" i="51"/>
  <c r="T1138" i="51"/>
  <c r="U1138" i="51"/>
  <c r="V1138" i="51"/>
  <c r="D1139" i="51"/>
  <c r="E1139" i="51"/>
  <c r="F1139" i="51"/>
  <c r="G1139" i="51"/>
  <c r="H1139" i="51"/>
  <c r="I1139" i="51"/>
  <c r="J1139" i="51"/>
  <c r="K1139" i="51"/>
  <c r="L1139" i="51"/>
  <c r="M1139" i="51"/>
  <c r="N1139" i="51"/>
  <c r="O1139" i="51"/>
  <c r="P1139" i="51"/>
  <c r="Q1139" i="51"/>
  <c r="R1139" i="51"/>
  <c r="S1139" i="51"/>
  <c r="T1139" i="51"/>
  <c r="U1139" i="51"/>
  <c r="V1139" i="51"/>
  <c r="D1140" i="51"/>
  <c r="E1140" i="51"/>
  <c r="F1140" i="51"/>
  <c r="G1140" i="51"/>
  <c r="H1140" i="51"/>
  <c r="I1140" i="51"/>
  <c r="J1140" i="51"/>
  <c r="K1140" i="51"/>
  <c r="L1140" i="51"/>
  <c r="M1140" i="51"/>
  <c r="N1140" i="51"/>
  <c r="O1140" i="51"/>
  <c r="P1140" i="51"/>
  <c r="Q1140" i="51"/>
  <c r="R1140" i="51"/>
  <c r="S1140" i="51"/>
  <c r="T1140" i="51"/>
  <c r="U1140" i="51"/>
  <c r="V1140" i="51"/>
  <c r="D1141" i="51"/>
  <c r="E1141" i="51"/>
  <c r="F1141" i="51"/>
  <c r="G1141" i="51"/>
  <c r="H1141" i="51"/>
  <c r="I1141" i="51"/>
  <c r="J1141" i="51"/>
  <c r="K1141" i="51"/>
  <c r="L1141" i="51"/>
  <c r="M1141" i="51"/>
  <c r="N1141" i="51"/>
  <c r="O1141" i="51"/>
  <c r="P1141" i="51"/>
  <c r="Q1141" i="51"/>
  <c r="R1141" i="51"/>
  <c r="S1141" i="51"/>
  <c r="T1141" i="51"/>
  <c r="U1141" i="51"/>
  <c r="V1141" i="51"/>
  <c r="D1142" i="51"/>
  <c r="E1142" i="51"/>
  <c r="F1142" i="51"/>
  <c r="G1142" i="51"/>
  <c r="H1142" i="51"/>
  <c r="I1142" i="51"/>
  <c r="J1142" i="51"/>
  <c r="K1142" i="51"/>
  <c r="L1142" i="51"/>
  <c r="M1142" i="51"/>
  <c r="N1142" i="51"/>
  <c r="O1142" i="51"/>
  <c r="P1142" i="51"/>
  <c r="Q1142" i="51"/>
  <c r="R1142" i="51"/>
  <c r="S1142" i="51"/>
  <c r="T1142" i="51"/>
  <c r="U1142" i="51"/>
  <c r="V1142" i="51"/>
  <c r="D1143" i="51"/>
  <c r="E1143" i="51"/>
  <c r="F1143" i="51"/>
  <c r="G1143" i="51"/>
  <c r="H1143" i="51"/>
  <c r="I1143" i="51"/>
  <c r="J1143" i="51"/>
  <c r="K1143" i="51"/>
  <c r="L1143" i="51"/>
  <c r="M1143" i="51"/>
  <c r="N1143" i="51"/>
  <c r="O1143" i="51"/>
  <c r="P1143" i="51"/>
  <c r="Q1143" i="51"/>
  <c r="R1143" i="51"/>
  <c r="S1143" i="51"/>
  <c r="T1143" i="51"/>
  <c r="U1143" i="51"/>
  <c r="V1143" i="51"/>
  <c r="D1144" i="51"/>
  <c r="E1144" i="51"/>
  <c r="F1144" i="51"/>
  <c r="G1144" i="51"/>
  <c r="H1144" i="51"/>
  <c r="I1144" i="51"/>
  <c r="J1144" i="51"/>
  <c r="K1144" i="51"/>
  <c r="L1144" i="51"/>
  <c r="M1144" i="51"/>
  <c r="N1144" i="51"/>
  <c r="O1144" i="51"/>
  <c r="P1144" i="51"/>
  <c r="Q1144" i="51"/>
  <c r="R1144" i="51"/>
  <c r="S1144" i="51"/>
  <c r="T1144" i="51"/>
  <c r="U1144" i="51"/>
  <c r="V1144" i="51"/>
  <c r="D1145" i="51"/>
  <c r="E1145" i="51"/>
  <c r="F1145" i="51"/>
  <c r="G1145" i="51"/>
  <c r="H1145" i="51"/>
  <c r="I1145" i="51"/>
  <c r="J1145" i="51"/>
  <c r="K1145" i="51"/>
  <c r="L1145" i="51"/>
  <c r="M1145" i="51"/>
  <c r="N1145" i="51"/>
  <c r="O1145" i="51"/>
  <c r="P1145" i="51"/>
  <c r="Q1145" i="51"/>
  <c r="R1145" i="51"/>
  <c r="S1145" i="51"/>
  <c r="T1145" i="51"/>
  <c r="U1145" i="51"/>
  <c r="V1145" i="51"/>
  <c r="D1146" i="51"/>
  <c r="E1146" i="51"/>
  <c r="F1146" i="51"/>
  <c r="G1146" i="51"/>
  <c r="H1146" i="51"/>
  <c r="I1146" i="51"/>
  <c r="J1146" i="51"/>
  <c r="K1146" i="51"/>
  <c r="L1146" i="51"/>
  <c r="M1146" i="51"/>
  <c r="N1146" i="51"/>
  <c r="O1146" i="51"/>
  <c r="P1146" i="51"/>
  <c r="Q1146" i="51"/>
  <c r="R1146" i="51"/>
  <c r="S1146" i="51"/>
  <c r="T1146" i="51"/>
  <c r="U1146" i="51"/>
  <c r="V1146" i="51"/>
  <c r="D1147" i="51"/>
  <c r="E1147" i="51"/>
  <c r="F1147" i="51"/>
  <c r="G1147" i="51"/>
  <c r="H1147" i="51"/>
  <c r="I1147" i="51"/>
  <c r="J1147" i="51"/>
  <c r="K1147" i="51"/>
  <c r="L1147" i="51"/>
  <c r="M1147" i="51"/>
  <c r="N1147" i="51"/>
  <c r="O1147" i="51"/>
  <c r="P1147" i="51"/>
  <c r="Q1147" i="51"/>
  <c r="R1147" i="51"/>
  <c r="S1147" i="51"/>
  <c r="T1147" i="51"/>
  <c r="U1147" i="51"/>
  <c r="V1147" i="51"/>
  <c r="D1148" i="51"/>
  <c r="E1148" i="51"/>
  <c r="F1148" i="51"/>
  <c r="G1148" i="51"/>
  <c r="H1148" i="51"/>
  <c r="I1148" i="51"/>
  <c r="J1148" i="51"/>
  <c r="K1148" i="51"/>
  <c r="L1148" i="51"/>
  <c r="M1148" i="51"/>
  <c r="N1148" i="51"/>
  <c r="O1148" i="51"/>
  <c r="P1148" i="51"/>
  <c r="Q1148" i="51"/>
  <c r="R1148" i="51"/>
  <c r="S1148" i="51"/>
  <c r="T1148" i="51"/>
  <c r="U1148" i="51"/>
  <c r="V1148" i="51"/>
  <c r="D1149" i="51"/>
  <c r="E1149" i="51"/>
  <c r="F1149" i="51"/>
  <c r="G1149" i="51"/>
  <c r="H1149" i="51"/>
  <c r="I1149" i="51"/>
  <c r="J1149" i="51"/>
  <c r="K1149" i="51"/>
  <c r="L1149" i="51"/>
  <c r="M1149" i="51"/>
  <c r="N1149" i="51"/>
  <c r="O1149" i="51"/>
  <c r="P1149" i="51"/>
  <c r="Q1149" i="51"/>
  <c r="R1149" i="51"/>
  <c r="S1149" i="51"/>
  <c r="T1149" i="51"/>
  <c r="U1149" i="51"/>
  <c r="V1149" i="51"/>
  <c r="D1150" i="51"/>
  <c r="E1150" i="51"/>
  <c r="F1150" i="51"/>
  <c r="G1150" i="51"/>
  <c r="H1150" i="51"/>
  <c r="I1150" i="51"/>
  <c r="J1150" i="51"/>
  <c r="K1150" i="51"/>
  <c r="L1150" i="51"/>
  <c r="M1150" i="51"/>
  <c r="N1150" i="51"/>
  <c r="O1150" i="51"/>
  <c r="P1150" i="51"/>
  <c r="Q1150" i="51"/>
  <c r="R1150" i="51"/>
  <c r="S1150" i="51"/>
  <c r="T1150" i="51"/>
  <c r="U1150" i="51"/>
  <c r="V1150" i="51"/>
  <c r="D1151" i="51"/>
  <c r="E1151" i="51"/>
  <c r="F1151" i="51"/>
  <c r="G1151" i="51"/>
  <c r="H1151" i="51"/>
  <c r="I1151" i="51"/>
  <c r="J1151" i="51"/>
  <c r="K1151" i="51"/>
  <c r="L1151" i="51"/>
  <c r="M1151" i="51"/>
  <c r="N1151" i="51"/>
  <c r="O1151" i="51"/>
  <c r="P1151" i="51"/>
  <c r="Q1151" i="51"/>
  <c r="R1151" i="51"/>
  <c r="S1151" i="51"/>
  <c r="T1151" i="51"/>
  <c r="U1151" i="51"/>
  <c r="V1151" i="51"/>
  <c r="D1152" i="51"/>
  <c r="E1152" i="51"/>
  <c r="F1152" i="51"/>
  <c r="G1152" i="51"/>
  <c r="H1152" i="51"/>
  <c r="I1152" i="51"/>
  <c r="J1152" i="51"/>
  <c r="K1152" i="51"/>
  <c r="L1152" i="51"/>
  <c r="M1152" i="51"/>
  <c r="N1152" i="51"/>
  <c r="O1152" i="51"/>
  <c r="P1152" i="51"/>
  <c r="Q1152" i="51"/>
  <c r="R1152" i="51"/>
  <c r="S1152" i="51"/>
  <c r="T1152" i="51"/>
  <c r="U1152" i="51"/>
  <c r="V1152" i="51"/>
  <c r="D1153" i="51"/>
  <c r="E1153" i="51"/>
  <c r="F1153" i="51"/>
  <c r="G1153" i="51"/>
  <c r="H1153" i="51"/>
  <c r="I1153" i="51"/>
  <c r="J1153" i="51"/>
  <c r="K1153" i="51"/>
  <c r="L1153" i="51"/>
  <c r="M1153" i="51"/>
  <c r="N1153" i="51"/>
  <c r="O1153" i="51"/>
  <c r="P1153" i="51"/>
  <c r="Q1153" i="51"/>
  <c r="R1153" i="51"/>
  <c r="S1153" i="51"/>
  <c r="T1153" i="51"/>
  <c r="U1153" i="51"/>
  <c r="V1153" i="51"/>
  <c r="D1154" i="51"/>
  <c r="E1154" i="51"/>
  <c r="F1154" i="51"/>
  <c r="G1154" i="51"/>
  <c r="H1154" i="51"/>
  <c r="I1154" i="51"/>
  <c r="J1154" i="51"/>
  <c r="K1154" i="51"/>
  <c r="L1154" i="51"/>
  <c r="M1154" i="51"/>
  <c r="N1154" i="51"/>
  <c r="O1154" i="51"/>
  <c r="P1154" i="51"/>
  <c r="Q1154" i="51"/>
  <c r="R1154" i="51"/>
  <c r="S1154" i="51"/>
  <c r="T1154" i="51"/>
  <c r="U1154" i="51"/>
  <c r="V1154" i="51"/>
  <c r="D1155" i="51"/>
  <c r="E1155" i="51"/>
  <c r="F1155" i="51"/>
  <c r="G1155" i="51"/>
  <c r="H1155" i="51"/>
  <c r="I1155" i="51"/>
  <c r="J1155" i="51"/>
  <c r="K1155" i="51"/>
  <c r="L1155" i="51"/>
  <c r="M1155" i="51"/>
  <c r="N1155" i="51"/>
  <c r="O1155" i="51"/>
  <c r="P1155" i="51"/>
  <c r="Q1155" i="51"/>
  <c r="R1155" i="51"/>
  <c r="S1155" i="51"/>
  <c r="T1155" i="51"/>
  <c r="U1155" i="51"/>
  <c r="V1155" i="51"/>
  <c r="D1156" i="51"/>
  <c r="E1156" i="51"/>
  <c r="F1156" i="51"/>
  <c r="G1156" i="51"/>
  <c r="H1156" i="51"/>
  <c r="I1156" i="51"/>
  <c r="J1156" i="51"/>
  <c r="K1156" i="51"/>
  <c r="L1156" i="51"/>
  <c r="M1156" i="51"/>
  <c r="N1156" i="51"/>
  <c r="O1156" i="51"/>
  <c r="P1156" i="51"/>
  <c r="Q1156" i="51"/>
  <c r="R1156" i="51"/>
  <c r="S1156" i="51"/>
  <c r="T1156" i="51"/>
  <c r="U1156" i="51"/>
  <c r="V1156" i="51"/>
  <c r="D1157" i="51"/>
  <c r="E1157" i="51"/>
  <c r="F1157" i="51"/>
  <c r="G1157" i="51"/>
  <c r="H1157" i="51"/>
  <c r="I1157" i="51"/>
  <c r="J1157" i="51"/>
  <c r="K1157" i="51"/>
  <c r="L1157" i="51"/>
  <c r="M1157" i="51"/>
  <c r="N1157" i="51"/>
  <c r="O1157" i="51"/>
  <c r="P1157" i="51"/>
  <c r="Q1157" i="51"/>
  <c r="R1157" i="51"/>
  <c r="S1157" i="51"/>
  <c r="T1157" i="51"/>
  <c r="U1157" i="51"/>
  <c r="V1157" i="51"/>
  <c r="D1158" i="51"/>
  <c r="E1158" i="51"/>
  <c r="F1158" i="51"/>
  <c r="G1158" i="51"/>
  <c r="H1158" i="51"/>
  <c r="I1158" i="51"/>
  <c r="J1158" i="51"/>
  <c r="K1158" i="51"/>
  <c r="L1158" i="51"/>
  <c r="M1158" i="51"/>
  <c r="N1158" i="51"/>
  <c r="O1158" i="51"/>
  <c r="P1158" i="51"/>
  <c r="Q1158" i="51"/>
  <c r="R1158" i="51"/>
  <c r="S1158" i="51"/>
  <c r="T1158" i="51"/>
  <c r="U1158" i="51"/>
  <c r="V1158" i="51"/>
  <c r="D1159" i="51"/>
  <c r="E1159" i="51"/>
  <c r="F1159" i="51"/>
  <c r="G1159" i="51"/>
  <c r="H1159" i="51"/>
  <c r="I1159" i="51"/>
  <c r="J1159" i="51"/>
  <c r="K1159" i="51"/>
  <c r="L1159" i="51"/>
  <c r="M1159" i="51"/>
  <c r="N1159" i="51"/>
  <c r="O1159" i="51"/>
  <c r="P1159" i="51"/>
  <c r="Q1159" i="51"/>
  <c r="R1159" i="51"/>
  <c r="S1159" i="51"/>
  <c r="T1159" i="51"/>
  <c r="U1159" i="51"/>
  <c r="V1159" i="51"/>
  <c r="D1160" i="51"/>
  <c r="E1160" i="51"/>
  <c r="F1160" i="51"/>
  <c r="G1160" i="51"/>
  <c r="H1160" i="51"/>
  <c r="I1160" i="51"/>
  <c r="J1160" i="51"/>
  <c r="K1160" i="51"/>
  <c r="L1160" i="51"/>
  <c r="M1160" i="51"/>
  <c r="N1160" i="51"/>
  <c r="O1160" i="51"/>
  <c r="P1160" i="51"/>
  <c r="Q1160" i="51"/>
  <c r="R1160" i="51"/>
  <c r="S1160" i="51"/>
  <c r="T1160" i="51"/>
  <c r="U1160" i="51"/>
  <c r="V1160" i="51"/>
  <c r="D1161" i="51"/>
  <c r="E1161" i="51"/>
  <c r="F1161" i="51"/>
  <c r="G1161" i="51"/>
  <c r="H1161" i="51"/>
  <c r="I1161" i="51"/>
  <c r="J1161" i="51"/>
  <c r="K1161" i="51"/>
  <c r="L1161" i="51"/>
  <c r="M1161" i="51"/>
  <c r="N1161" i="51"/>
  <c r="O1161" i="51"/>
  <c r="P1161" i="51"/>
  <c r="Q1161" i="51"/>
  <c r="R1161" i="51"/>
  <c r="S1161" i="51"/>
  <c r="T1161" i="51"/>
  <c r="U1161" i="51"/>
  <c r="V1161" i="51"/>
  <c r="D1162" i="51"/>
  <c r="E1162" i="51"/>
  <c r="F1162" i="51"/>
  <c r="G1162" i="51"/>
  <c r="H1162" i="51"/>
  <c r="I1162" i="51"/>
  <c r="J1162" i="51"/>
  <c r="K1162" i="51"/>
  <c r="L1162" i="51"/>
  <c r="M1162" i="51"/>
  <c r="N1162" i="51"/>
  <c r="O1162" i="51"/>
  <c r="P1162" i="51"/>
  <c r="Q1162" i="51"/>
  <c r="R1162" i="51"/>
  <c r="S1162" i="51"/>
  <c r="T1162" i="51"/>
  <c r="U1162" i="51"/>
  <c r="V1162" i="51"/>
  <c r="D1163" i="51"/>
  <c r="E1163" i="51"/>
  <c r="F1163" i="51"/>
  <c r="G1163" i="51"/>
  <c r="H1163" i="51"/>
  <c r="I1163" i="51"/>
  <c r="J1163" i="51"/>
  <c r="K1163" i="51"/>
  <c r="L1163" i="51"/>
  <c r="M1163" i="51"/>
  <c r="N1163" i="51"/>
  <c r="O1163" i="51"/>
  <c r="P1163" i="51"/>
  <c r="Q1163" i="51"/>
  <c r="R1163" i="51"/>
  <c r="S1163" i="51"/>
  <c r="T1163" i="51"/>
  <c r="U1163" i="51"/>
  <c r="V1163" i="51"/>
  <c r="D1164" i="51"/>
  <c r="E1164" i="51"/>
  <c r="F1164" i="51"/>
  <c r="G1164" i="51"/>
  <c r="H1164" i="51"/>
  <c r="I1164" i="51"/>
  <c r="J1164" i="51"/>
  <c r="K1164" i="51"/>
  <c r="L1164" i="51"/>
  <c r="M1164" i="51"/>
  <c r="N1164" i="51"/>
  <c r="O1164" i="51"/>
  <c r="P1164" i="51"/>
  <c r="Q1164" i="51"/>
  <c r="R1164" i="51"/>
  <c r="S1164" i="51"/>
  <c r="T1164" i="51"/>
  <c r="U1164" i="51"/>
  <c r="V1164" i="51"/>
  <c r="D1165" i="51"/>
  <c r="E1165" i="51"/>
  <c r="F1165" i="51"/>
  <c r="G1165" i="51"/>
  <c r="H1165" i="51"/>
  <c r="I1165" i="51"/>
  <c r="J1165" i="51"/>
  <c r="K1165" i="51"/>
  <c r="L1165" i="51"/>
  <c r="M1165" i="51"/>
  <c r="N1165" i="51"/>
  <c r="O1165" i="51"/>
  <c r="P1165" i="51"/>
  <c r="Q1165" i="51"/>
  <c r="R1165" i="51"/>
  <c r="S1165" i="51"/>
  <c r="T1165" i="51"/>
  <c r="U1165" i="51"/>
  <c r="V1165" i="51"/>
  <c r="D1166" i="51"/>
  <c r="E1166" i="51"/>
  <c r="F1166" i="51"/>
  <c r="G1166" i="51"/>
  <c r="H1166" i="51"/>
  <c r="I1166" i="51"/>
  <c r="J1166" i="51"/>
  <c r="K1166" i="51"/>
  <c r="L1166" i="51"/>
  <c r="M1166" i="51"/>
  <c r="N1166" i="51"/>
  <c r="O1166" i="51"/>
  <c r="P1166" i="51"/>
  <c r="Q1166" i="51"/>
  <c r="R1166" i="51"/>
  <c r="S1166" i="51"/>
  <c r="T1166" i="51"/>
  <c r="U1166" i="51"/>
  <c r="V1166" i="51"/>
  <c r="D1167" i="51"/>
  <c r="E1167" i="51"/>
  <c r="F1167" i="51"/>
  <c r="G1167" i="51"/>
  <c r="H1167" i="51"/>
  <c r="I1167" i="51"/>
  <c r="J1167" i="51"/>
  <c r="K1167" i="51"/>
  <c r="L1167" i="51"/>
  <c r="M1167" i="51"/>
  <c r="N1167" i="51"/>
  <c r="O1167" i="51"/>
  <c r="P1167" i="51"/>
  <c r="Q1167" i="51"/>
  <c r="R1167" i="51"/>
  <c r="S1167" i="51"/>
  <c r="T1167" i="51"/>
  <c r="U1167" i="51"/>
  <c r="V1167" i="51"/>
  <c r="D1168" i="51"/>
  <c r="E1168" i="51"/>
  <c r="F1168" i="51"/>
  <c r="G1168" i="51"/>
  <c r="H1168" i="51"/>
  <c r="I1168" i="51"/>
  <c r="J1168" i="51"/>
  <c r="K1168" i="51"/>
  <c r="L1168" i="51"/>
  <c r="M1168" i="51"/>
  <c r="N1168" i="51"/>
  <c r="O1168" i="51"/>
  <c r="P1168" i="51"/>
  <c r="Q1168" i="51"/>
  <c r="R1168" i="51"/>
  <c r="S1168" i="51"/>
  <c r="T1168" i="51"/>
  <c r="U1168" i="51"/>
  <c r="V1168" i="51"/>
  <c r="D1169" i="51"/>
  <c r="E1169" i="51"/>
  <c r="F1169" i="51"/>
  <c r="G1169" i="51"/>
  <c r="H1169" i="51"/>
  <c r="I1169" i="51"/>
  <c r="J1169" i="51"/>
  <c r="K1169" i="51"/>
  <c r="L1169" i="51"/>
  <c r="M1169" i="51"/>
  <c r="N1169" i="51"/>
  <c r="O1169" i="51"/>
  <c r="P1169" i="51"/>
  <c r="Q1169" i="51"/>
  <c r="R1169" i="51"/>
  <c r="S1169" i="51"/>
  <c r="T1169" i="51"/>
  <c r="U1169" i="51"/>
  <c r="V1169" i="51"/>
  <c r="D1170" i="51"/>
  <c r="E1170" i="51"/>
  <c r="F1170" i="51"/>
  <c r="G1170" i="51"/>
  <c r="H1170" i="51"/>
  <c r="I1170" i="51"/>
  <c r="J1170" i="51"/>
  <c r="K1170" i="51"/>
  <c r="L1170" i="51"/>
  <c r="M1170" i="51"/>
  <c r="N1170" i="51"/>
  <c r="O1170" i="51"/>
  <c r="P1170" i="51"/>
  <c r="Q1170" i="51"/>
  <c r="R1170" i="51"/>
  <c r="S1170" i="51"/>
  <c r="T1170" i="51"/>
  <c r="U1170" i="51"/>
  <c r="V1170" i="51"/>
  <c r="D1171" i="51"/>
  <c r="E1171" i="51"/>
  <c r="F1171" i="51"/>
  <c r="G1171" i="51"/>
  <c r="H1171" i="51"/>
  <c r="I1171" i="51"/>
  <c r="J1171" i="51"/>
  <c r="K1171" i="51"/>
  <c r="L1171" i="51"/>
  <c r="M1171" i="51"/>
  <c r="N1171" i="51"/>
  <c r="O1171" i="51"/>
  <c r="P1171" i="51"/>
  <c r="Q1171" i="51"/>
  <c r="R1171" i="51"/>
  <c r="S1171" i="51"/>
  <c r="T1171" i="51"/>
  <c r="U1171" i="51"/>
  <c r="V1171" i="51"/>
  <c r="D1172" i="51"/>
  <c r="E1172" i="51"/>
  <c r="F1172" i="51"/>
  <c r="G1172" i="51"/>
  <c r="H1172" i="51"/>
  <c r="I1172" i="51"/>
  <c r="J1172" i="51"/>
  <c r="K1172" i="51"/>
  <c r="L1172" i="51"/>
  <c r="M1172" i="51"/>
  <c r="N1172" i="51"/>
  <c r="O1172" i="51"/>
  <c r="P1172" i="51"/>
  <c r="Q1172" i="51"/>
  <c r="R1172" i="51"/>
  <c r="S1172" i="51"/>
  <c r="T1172" i="51"/>
  <c r="U1172" i="51"/>
  <c r="V1172" i="51"/>
  <c r="D1173" i="51"/>
  <c r="E1173" i="51"/>
  <c r="F1173" i="51"/>
  <c r="G1173" i="51"/>
  <c r="H1173" i="51"/>
  <c r="I1173" i="51"/>
  <c r="J1173" i="51"/>
  <c r="K1173" i="51"/>
  <c r="L1173" i="51"/>
  <c r="M1173" i="51"/>
  <c r="N1173" i="51"/>
  <c r="O1173" i="51"/>
  <c r="P1173" i="51"/>
  <c r="Q1173" i="51"/>
  <c r="R1173" i="51"/>
  <c r="S1173" i="51"/>
  <c r="T1173" i="51"/>
  <c r="U1173" i="51"/>
  <c r="V1173" i="51"/>
  <c r="D1174" i="51"/>
  <c r="E1174" i="51"/>
  <c r="F1174" i="51"/>
  <c r="G1174" i="51"/>
  <c r="H1174" i="51"/>
  <c r="I1174" i="51"/>
  <c r="J1174" i="51"/>
  <c r="K1174" i="51"/>
  <c r="L1174" i="51"/>
  <c r="M1174" i="51"/>
  <c r="N1174" i="51"/>
  <c r="O1174" i="51"/>
  <c r="P1174" i="51"/>
  <c r="Q1174" i="51"/>
  <c r="R1174" i="51"/>
  <c r="S1174" i="51"/>
  <c r="T1174" i="51"/>
  <c r="U1174" i="51"/>
  <c r="V1174" i="51"/>
  <c r="D1175" i="51"/>
  <c r="E1175" i="51"/>
  <c r="F1175" i="51"/>
  <c r="G1175" i="51"/>
  <c r="H1175" i="51"/>
  <c r="I1175" i="51"/>
  <c r="J1175" i="51"/>
  <c r="K1175" i="51"/>
  <c r="L1175" i="51"/>
  <c r="M1175" i="51"/>
  <c r="N1175" i="51"/>
  <c r="O1175" i="51"/>
  <c r="P1175" i="51"/>
  <c r="Q1175" i="51"/>
  <c r="R1175" i="51"/>
  <c r="S1175" i="51"/>
  <c r="T1175" i="51"/>
  <c r="U1175" i="51"/>
  <c r="V1175" i="51"/>
  <c r="D1176" i="51"/>
  <c r="E1176" i="51"/>
  <c r="F1176" i="51"/>
  <c r="G1176" i="51"/>
  <c r="H1176" i="51"/>
  <c r="I1176" i="51"/>
  <c r="J1176" i="51"/>
  <c r="K1176" i="51"/>
  <c r="L1176" i="51"/>
  <c r="M1176" i="51"/>
  <c r="N1176" i="51"/>
  <c r="O1176" i="51"/>
  <c r="P1176" i="51"/>
  <c r="Q1176" i="51"/>
  <c r="R1176" i="51"/>
  <c r="S1176" i="51"/>
  <c r="T1176" i="51"/>
  <c r="U1176" i="51"/>
  <c r="V1176" i="51"/>
  <c r="D1177" i="51"/>
  <c r="E1177" i="51"/>
  <c r="F1177" i="51"/>
  <c r="G1177" i="51"/>
  <c r="H1177" i="51"/>
  <c r="I1177" i="51"/>
  <c r="J1177" i="51"/>
  <c r="K1177" i="51"/>
  <c r="L1177" i="51"/>
  <c r="M1177" i="51"/>
  <c r="N1177" i="51"/>
  <c r="O1177" i="51"/>
  <c r="P1177" i="51"/>
  <c r="Q1177" i="51"/>
  <c r="R1177" i="51"/>
  <c r="S1177" i="51"/>
  <c r="T1177" i="51"/>
  <c r="U1177" i="51"/>
  <c r="V1177" i="51"/>
  <c r="D1178" i="51"/>
  <c r="E1178" i="51"/>
  <c r="F1178" i="51"/>
  <c r="G1178" i="51"/>
  <c r="H1178" i="51"/>
  <c r="I1178" i="51"/>
  <c r="J1178" i="51"/>
  <c r="K1178" i="51"/>
  <c r="L1178" i="51"/>
  <c r="M1178" i="51"/>
  <c r="N1178" i="51"/>
  <c r="O1178" i="51"/>
  <c r="P1178" i="51"/>
  <c r="Q1178" i="51"/>
  <c r="R1178" i="51"/>
  <c r="S1178" i="51"/>
  <c r="T1178" i="51"/>
  <c r="U1178" i="51"/>
  <c r="V1178" i="51"/>
  <c r="D1179" i="51"/>
  <c r="E1179" i="51"/>
  <c r="F1179" i="51"/>
  <c r="G1179" i="51"/>
  <c r="H1179" i="51"/>
  <c r="I1179" i="51"/>
  <c r="J1179" i="51"/>
  <c r="K1179" i="51"/>
  <c r="L1179" i="51"/>
  <c r="M1179" i="51"/>
  <c r="N1179" i="51"/>
  <c r="O1179" i="51"/>
  <c r="P1179" i="51"/>
  <c r="Q1179" i="51"/>
  <c r="R1179" i="51"/>
  <c r="S1179" i="51"/>
  <c r="T1179" i="51"/>
  <c r="U1179" i="51"/>
  <c r="V1179" i="51"/>
  <c r="D1180" i="51"/>
  <c r="E1180" i="51"/>
  <c r="F1180" i="51"/>
  <c r="G1180" i="51"/>
  <c r="H1180" i="51"/>
  <c r="I1180" i="51"/>
  <c r="J1180" i="51"/>
  <c r="K1180" i="51"/>
  <c r="L1180" i="51"/>
  <c r="M1180" i="51"/>
  <c r="N1180" i="51"/>
  <c r="O1180" i="51"/>
  <c r="P1180" i="51"/>
  <c r="Q1180" i="51"/>
  <c r="R1180" i="51"/>
  <c r="S1180" i="51"/>
  <c r="T1180" i="51"/>
  <c r="U1180" i="51"/>
  <c r="V1180" i="51"/>
  <c r="D1181" i="51"/>
  <c r="E1181" i="51"/>
  <c r="F1181" i="51"/>
  <c r="G1181" i="51"/>
  <c r="H1181" i="51"/>
  <c r="I1181" i="51"/>
  <c r="J1181" i="51"/>
  <c r="K1181" i="51"/>
  <c r="L1181" i="51"/>
  <c r="M1181" i="51"/>
  <c r="N1181" i="51"/>
  <c r="O1181" i="51"/>
  <c r="P1181" i="51"/>
  <c r="Q1181" i="51"/>
  <c r="R1181" i="51"/>
  <c r="S1181" i="51"/>
  <c r="T1181" i="51"/>
  <c r="U1181" i="51"/>
  <c r="V1181" i="51"/>
  <c r="D1182" i="51"/>
  <c r="E1182" i="51"/>
  <c r="F1182" i="51"/>
  <c r="G1182" i="51"/>
  <c r="H1182" i="51"/>
  <c r="I1182" i="51"/>
  <c r="J1182" i="51"/>
  <c r="K1182" i="51"/>
  <c r="L1182" i="51"/>
  <c r="M1182" i="51"/>
  <c r="N1182" i="51"/>
  <c r="O1182" i="51"/>
  <c r="P1182" i="51"/>
  <c r="Q1182" i="51"/>
  <c r="R1182" i="51"/>
  <c r="S1182" i="51"/>
  <c r="T1182" i="51"/>
  <c r="U1182" i="51"/>
  <c r="V1182" i="51"/>
  <c r="D1183" i="51"/>
  <c r="E1183" i="51"/>
  <c r="F1183" i="51"/>
  <c r="G1183" i="51"/>
  <c r="H1183" i="51"/>
  <c r="I1183" i="51"/>
  <c r="J1183" i="51"/>
  <c r="K1183" i="51"/>
  <c r="L1183" i="51"/>
  <c r="M1183" i="51"/>
  <c r="N1183" i="51"/>
  <c r="O1183" i="51"/>
  <c r="P1183" i="51"/>
  <c r="Q1183" i="51"/>
  <c r="R1183" i="51"/>
  <c r="S1183" i="51"/>
  <c r="T1183" i="51"/>
  <c r="U1183" i="51"/>
  <c r="V1183" i="51"/>
  <c r="D1184" i="51"/>
  <c r="E1184" i="51"/>
  <c r="F1184" i="51"/>
  <c r="G1184" i="51"/>
  <c r="H1184" i="51"/>
  <c r="I1184" i="51"/>
  <c r="J1184" i="51"/>
  <c r="K1184" i="51"/>
  <c r="L1184" i="51"/>
  <c r="M1184" i="51"/>
  <c r="N1184" i="51"/>
  <c r="O1184" i="51"/>
  <c r="P1184" i="51"/>
  <c r="Q1184" i="51"/>
  <c r="R1184" i="51"/>
  <c r="S1184" i="51"/>
  <c r="T1184" i="51"/>
  <c r="U1184" i="51"/>
  <c r="V1184" i="51"/>
  <c r="D1185" i="51"/>
  <c r="E1185" i="51"/>
  <c r="F1185" i="51"/>
  <c r="G1185" i="51"/>
  <c r="H1185" i="51"/>
  <c r="I1185" i="51"/>
  <c r="J1185" i="51"/>
  <c r="K1185" i="51"/>
  <c r="L1185" i="51"/>
  <c r="M1185" i="51"/>
  <c r="N1185" i="51"/>
  <c r="O1185" i="51"/>
  <c r="P1185" i="51"/>
  <c r="Q1185" i="51"/>
  <c r="R1185" i="51"/>
  <c r="S1185" i="51"/>
  <c r="T1185" i="51"/>
  <c r="U1185" i="51"/>
  <c r="V1185" i="51"/>
  <c r="D1186" i="51"/>
  <c r="E1186" i="51"/>
  <c r="F1186" i="51"/>
  <c r="G1186" i="51"/>
  <c r="H1186" i="51"/>
  <c r="I1186" i="51"/>
  <c r="J1186" i="51"/>
  <c r="K1186" i="51"/>
  <c r="L1186" i="51"/>
  <c r="M1186" i="51"/>
  <c r="N1186" i="51"/>
  <c r="O1186" i="51"/>
  <c r="P1186" i="51"/>
  <c r="Q1186" i="51"/>
  <c r="R1186" i="51"/>
  <c r="S1186" i="51"/>
  <c r="T1186" i="51"/>
  <c r="U1186" i="51"/>
  <c r="V1186" i="51"/>
  <c r="D1187" i="51"/>
  <c r="E1187" i="51"/>
  <c r="F1187" i="51"/>
  <c r="G1187" i="51"/>
  <c r="H1187" i="51"/>
  <c r="I1187" i="51"/>
  <c r="J1187" i="51"/>
  <c r="K1187" i="51"/>
  <c r="L1187" i="51"/>
  <c r="M1187" i="51"/>
  <c r="N1187" i="51"/>
  <c r="O1187" i="51"/>
  <c r="P1187" i="51"/>
  <c r="Q1187" i="51"/>
  <c r="R1187" i="51"/>
  <c r="S1187" i="51"/>
  <c r="T1187" i="51"/>
  <c r="U1187" i="51"/>
  <c r="V1187" i="51"/>
  <c r="D1188" i="51"/>
  <c r="E1188" i="51"/>
  <c r="F1188" i="51"/>
  <c r="G1188" i="51"/>
  <c r="H1188" i="51"/>
  <c r="I1188" i="51"/>
  <c r="J1188" i="51"/>
  <c r="K1188" i="51"/>
  <c r="L1188" i="51"/>
  <c r="M1188" i="51"/>
  <c r="N1188" i="51"/>
  <c r="O1188" i="51"/>
  <c r="P1188" i="51"/>
  <c r="Q1188" i="51"/>
  <c r="R1188" i="51"/>
  <c r="S1188" i="51"/>
  <c r="T1188" i="51"/>
  <c r="U1188" i="51"/>
  <c r="V1188" i="51"/>
  <c r="D1189" i="51"/>
  <c r="E1189" i="51"/>
  <c r="F1189" i="51"/>
  <c r="G1189" i="51"/>
  <c r="H1189" i="51"/>
  <c r="I1189" i="51"/>
  <c r="J1189" i="51"/>
  <c r="K1189" i="51"/>
  <c r="L1189" i="51"/>
  <c r="M1189" i="51"/>
  <c r="N1189" i="51"/>
  <c r="O1189" i="51"/>
  <c r="P1189" i="51"/>
  <c r="Q1189" i="51"/>
  <c r="R1189" i="51"/>
  <c r="S1189" i="51"/>
  <c r="T1189" i="51"/>
  <c r="U1189" i="51"/>
  <c r="V1189" i="51"/>
  <c r="D1190" i="51"/>
  <c r="E1190" i="51"/>
  <c r="F1190" i="51"/>
  <c r="G1190" i="51"/>
  <c r="H1190" i="51"/>
  <c r="I1190" i="51"/>
  <c r="J1190" i="51"/>
  <c r="K1190" i="51"/>
  <c r="L1190" i="51"/>
  <c r="M1190" i="51"/>
  <c r="N1190" i="51"/>
  <c r="O1190" i="51"/>
  <c r="P1190" i="51"/>
  <c r="Q1190" i="51"/>
  <c r="R1190" i="51"/>
  <c r="S1190" i="51"/>
  <c r="T1190" i="51"/>
  <c r="U1190" i="51"/>
  <c r="V1190" i="51"/>
  <c r="D1191" i="51"/>
  <c r="E1191" i="51"/>
  <c r="F1191" i="51"/>
  <c r="G1191" i="51"/>
  <c r="H1191" i="51"/>
  <c r="I1191" i="51"/>
  <c r="J1191" i="51"/>
  <c r="K1191" i="51"/>
  <c r="L1191" i="51"/>
  <c r="M1191" i="51"/>
  <c r="N1191" i="51"/>
  <c r="O1191" i="51"/>
  <c r="P1191" i="51"/>
  <c r="Q1191" i="51"/>
  <c r="R1191" i="51"/>
  <c r="S1191" i="51"/>
  <c r="T1191" i="51"/>
  <c r="U1191" i="51"/>
  <c r="V1191" i="51"/>
  <c r="D1192" i="51"/>
  <c r="E1192" i="51"/>
  <c r="F1192" i="51"/>
  <c r="G1192" i="51"/>
  <c r="H1192" i="51"/>
  <c r="I1192" i="51"/>
  <c r="J1192" i="51"/>
  <c r="K1192" i="51"/>
  <c r="L1192" i="51"/>
  <c r="M1192" i="51"/>
  <c r="N1192" i="51"/>
  <c r="O1192" i="51"/>
  <c r="P1192" i="51"/>
  <c r="Q1192" i="51"/>
  <c r="R1192" i="51"/>
  <c r="S1192" i="51"/>
  <c r="T1192" i="51"/>
  <c r="U1192" i="51"/>
  <c r="V1192" i="51"/>
  <c r="D1193" i="51"/>
  <c r="E1193" i="51"/>
  <c r="F1193" i="51"/>
  <c r="G1193" i="51"/>
  <c r="H1193" i="51"/>
  <c r="I1193" i="51"/>
  <c r="J1193" i="51"/>
  <c r="K1193" i="51"/>
  <c r="L1193" i="51"/>
  <c r="M1193" i="51"/>
  <c r="N1193" i="51"/>
  <c r="O1193" i="51"/>
  <c r="P1193" i="51"/>
  <c r="Q1193" i="51"/>
  <c r="R1193" i="51"/>
  <c r="S1193" i="51"/>
  <c r="T1193" i="51"/>
  <c r="U1193" i="51"/>
  <c r="V1193" i="51"/>
  <c r="D1194" i="51"/>
  <c r="E1194" i="51"/>
  <c r="F1194" i="51"/>
  <c r="G1194" i="51"/>
  <c r="H1194" i="51"/>
  <c r="I1194" i="51"/>
  <c r="J1194" i="51"/>
  <c r="K1194" i="51"/>
  <c r="L1194" i="51"/>
  <c r="M1194" i="51"/>
  <c r="N1194" i="51"/>
  <c r="O1194" i="51"/>
  <c r="P1194" i="51"/>
  <c r="Q1194" i="51"/>
  <c r="R1194" i="51"/>
  <c r="S1194" i="51"/>
  <c r="T1194" i="51"/>
  <c r="U1194" i="51"/>
  <c r="V1194" i="51"/>
  <c r="D1195" i="51"/>
  <c r="E1195" i="51"/>
  <c r="F1195" i="51"/>
  <c r="G1195" i="51"/>
  <c r="H1195" i="51"/>
  <c r="I1195" i="51"/>
  <c r="J1195" i="51"/>
  <c r="K1195" i="51"/>
  <c r="L1195" i="51"/>
  <c r="M1195" i="51"/>
  <c r="N1195" i="51"/>
  <c r="O1195" i="51"/>
  <c r="P1195" i="51"/>
  <c r="Q1195" i="51"/>
  <c r="R1195" i="51"/>
  <c r="S1195" i="51"/>
  <c r="T1195" i="51"/>
  <c r="U1195" i="51"/>
  <c r="V1195" i="51"/>
  <c r="D1196" i="51"/>
  <c r="E1196" i="51"/>
  <c r="F1196" i="51"/>
  <c r="G1196" i="51"/>
  <c r="H1196" i="51"/>
  <c r="I1196" i="51"/>
  <c r="J1196" i="51"/>
  <c r="K1196" i="51"/>
  <c r="L1196" i="51"/>
  <c r="M1196" i="51"/>
  <c r="N1196" i="51"/>
  <c r="O1196" i="51"/>
  <c r="P1196" i="51"/>
  <c r="Q1196" i="51"/>
  <c r="R1196" i="51"/>
  <c r="S1196" i="51"/>
  <c r="T1196" i="51"/>
  <c r="U1196" i="51"/>
  <c r="V1196" i="51"/>
  <c r="D1197" i="51"/>
  <c r="E1197" i="51"/>
  <c r="F1197" i="51"/>
  <c r="G1197" i="51"/>
  <c r="H1197" i="51"/>
  <c r="I1197" i="51"/>
  <c r="J1197" i="51"/>
  <c r="K1197" i="51"/>
  <c r="L1197" i="51"/>
  <c r="M1197" i="51"/>
  <c r="N1197" i="51"/>
  <c r="O1197" i="51"/>
  <c r="P1197" i="51"/>
  <c r="Q1197" i="51"/>
  <c r="R1197" i="51"/>
  <c r="S1197" i="51"/>
  <c r="T1197" i="51"/>
  <c r="U1197" i="51"/>
  <c r="V1197" i="51"/>
  <c r="D1198" i="51"/>
  <c r="E1198" i="51"/>
  <c r="F1198" i="51"/>
  <c r="G1198" i="51"/>
  <c r="H1198" i="51"/>
  <c r="I1198" i="51"/>
  <c r="J1198" i="51"/>
  <c r="K1198" i="51"/>
  <c r="L1198" i="51"/>
  <c r="M1198" i="51"/>
  <c r="N1198" i="51"/>
  <c r="O1198" i="51"/>
  <c r="P1198" i="51"/>
  <c r="Q1198" i="51"/>
  <c r="R1198" i="51"/>
  <c r="S1198" i="51"/>
  <c r="T1198" i="51"/>
  <c r="U1198" i="51"/>
  <c r="V1198" i="51"/>
  <c r="D1199" i="51"/>
  <c r="E1199" i="51"/>
  <c r="F1199" i="51"/>
  <c r="G1199" i="51"/>
  <c r="H1199" i="51"/>
  <c r="I1199" i="51"/>
  <c r="J1199" i="51"/>
  <c r="K1199" i="51"/>
  <c r="L1199" i="51"/>
  <c r="M1199" i="51"/>
  <c r="N1199" i="51"/>
  <c r="O1199" i="51"/>
  <c r="P1199" i="51"/>
  <c r="Q1199" i="51"/>
  <c r="R1199" i="51"/>
  <c r="S1199" i="51"/>
  <c r="T1199" i="51"/>
  <c r="U1199" i="51"/>
  <c r="V1199" i="51"/>
  <c r="D1200" i="51"/>
  <c r="E1200" i="51"/>
  <c r="F1200" i="51"/>
  <c r="G1200" i="51"/>
  <c r="H1200" i="51"/>
  <c r="I1200" i="51"/>
  <c r="J1200" i="51"/>
  <c r="K1200" i="51"/>
  <c r="L1200" i="51"/>
  <c r="M1200" i="51"/>
  <c r="N1200" i="51"/>
  <c r="O1200" i="51"/>
  <c r="P1200" i="51"/>
  <c r="Q1200" i="51"/>
  <c r="R1200" i="51"/>
  <c r="S1200" i="51"/>
  <c r="T1200" i="51"/>
  <c r="U1200" i="51"/>
  <c r="V1200" i="51"/>
  <c r="D1201" i="51"/>
  <c r="E1201" i="51"/>
  <c r="F1201" i="51"/>
  <c r="G1201" i="51"/>
  <c r="H1201" i="51"/>
  <c r="I1201" i="51"/>
  <c r="J1201" i="51"/>
  <c r="K1201" i="51"/>
  <c r="L1201" i="51"/>
  <c r="M1201" i="51"/>
  <c r="N1201" i="51"/>
  <c r="O1201" i="51"/>
  <c r="P1201" i="51"/>
  <c r="Q1201" i="51"/>
  <c r="R1201" i="51"/>
  <c r="S1201" i="51"/>
  <c r="T1201" i="51"/>
  <c r="U1201" i="51"/>
  <c r="V1201" i="51"/>
  <c r="D1202" i="51"/>
  <c r="E1202" i="51"/>
  <c r="F1202" i="51"/>
  <c r="G1202" i="51"/>
  <c r="H1202" i="51"/>
  <c r="I1202" i="51"/>
  <c r="J1202" i="51"/>
  <c r="K1202" i="51"/>
  <c r="L1202" i="51"/>
  <c r="M1202" i="51"/>
  <c r="N1202" i="51"/>
  <c r="O1202" i="51"/>
  <c r="P1202" i="51"/>
  <c r="Q1202" i="51"/>
  <c r="R1202" i="51"/>
  <c r="S1202" i="51"/>
  <c r="T1202" i="51"/>
  <c r="U1202" i="51"/>
  <c r="V1202" i="51"/>
  <c r="D1203" i="51"/>
  <c r="E1203" i="51"/>
  <c r="F1203" i="51"/>
  <c r="G1203" i="51"/>
  <c r="H1203" i="51"/>
  <c r="I1203" i="51"/>
  <c r="J1203" i="51"/>
  <c r="K1203" i="51"/>
  <c r="L1203" i="51"/>
  <c r="M1203" i="51"/>
  <c r="N1203" i="51"/>
  <c r="O1203" i="51"/>
  <c r="P1203" i="51"/>
  <c r="Q1203" i="51"/>
  <c r="R1203" i="51"/>
  <c r="S1203" i="51"/>
  <c r="T1203" i="51"/>
  <c r="U1203" i="51"/>
  <c r="V1203" i="51"/>
  <c r="D1204" i="51"/>
  <c r="E1204" i="51"/>
  <c r="F1204" i="51"/>
  <c r="G1204" i="51"/>
  <c r="H1204" i="51"/>
  <c r="I1204" i="51"/>
  <c r="J1204" i="51"/>
  <c r="K1204" i="51"/>
  <c r="L1204" i="51"/>
  <c r="M1204" i="51"/>
  <c r="N1204" i="51"/>
  <c r="O1204" i="51"/>
  <c r="P1204" i="51"/>
  <c r="Q1204" i="51"/>
  <c r="R1204" i="51"/>
  <c r="S1204" i="51"/>
  <c r="T1204" i="51"/>
  <c r="U1204" i="51"/>
  <c r="V1204" i="51"/>
  <c r="D1205" i="51"/>
  <c r="E1205" i="51"/>
  <c r="F1205" i="51"/>
  <c r="G1205" i="51"/>
  <c r="H1205" i="51"/>
  <c r="I1205" i="51"/>
  <c r="J1205" i="51"/>
  <c r="K1205" i="51"/>
  <c r="L1205" i="51"/>
  <c r="M1205" i="51"/>
  <c r="N1205" i="51"/>
  <c r="O1205" i="51"/>
  <c r="P1205" i="51"/>
  <c r="Q1205" i="51"/>
  <c r="R1205" i="51"/>
  <c r="S1205" i="51"/>
  <c r="T1205" i="51"/>
  <c r="U1205" i="51"/>
  <c r="V1205" i="51"/>
  <c r="D1206" i="51"/>
  <c r="E1206" i="51"/>
  <c r="F1206" i="51"/>
  <c r="G1206" i="51"/>
  <c r="H1206" i="51"/>
  <c r="I1206" i="51"/>
  <c r="J1206" i="51"/>
  <c r="K1206" i="51"/>
  <c r="L1206" i="51"/>
  <c r="M1206" i="51"/>
  <c r="N1206" i="51"/>
  <c r="O1206" i="51"/>
  <c r="P1206" i="51"/>
  <c r="Q1206" i="51"/>
  <c r="R1206" i="51"/>
  <c r="S1206" i="51"/>
  <c r="T1206" i="51"/>
  <c r="U1206" i="51"/>
  <c r="V1206" i="51"/>
  <c r="D1207" i="51"/>
  <c r="E1207" i="51"/>
  <c r="F1207" i="51"/>
  <c r="G1207" i="51"/>
  <c r="H1207" i="51"/>
  <c r="I1207" i="51"/>
  <c r="J1207" i="51"/>
  <c r="K1207" i="51"/>
  <c r="L1207" i="51"/>
  <c r="M1207" i="51"/>
  <c r="N1207" i="51"/>
  <c r="O1207" i="51"/>
  <c r="P1207" i="51"/>
  <c r="Q1207" i="51"/>
  <c r="R1207" i="51"/>
  <c r="S1207" i="51"/>
  <c r="T1207" i="51"/>
  <c r="U1207" i="51"/>
  <c r="V1207" i="51"/>
  <c r="D1208" i="51"/>
  <c r="E1208" i="51"/>
  <c r="F1208" i="51"/>
  <c r="G1208" i="51"/>
  <c r="H1208" i="51"/>
  <c r="I1208" i="51"/>
  <c r="J1208" i="51"/>
  <c r="K1208" i="51"/>
  <c r="L1208" i="51"/>
  <c r="M1208" i="51"/>
  <c r="N1208" i="51"/>
  <c r="O1208" i="51"/>
  <c r="P1208" i="51"/>
  <c r="Q1208" i="51"/>
  <c r="R1208" i="51"/>
  <c r="S1208" i="51"/>
  <c r="T1208" i="51"/>
  <c r="U1208" i="51"/>
  <c r="V1208" i="51"/>
  <c r="D1209" i="51"/>
  <c r="E1209" i="51"/>
  <c r="F1209" i="51"/>
  <c r="G1209" i="51"/>
  <c r="H1209" i="51"/>
  <c r="I1209" i="51"/>
  <c r="J1209" i="51"/>
  <c r="K1209" i="51"/>
  <c r="L1209" i="51"/>
  <c r="M1209" i="51"/>
  <c r="N1209" i="51"/>
  <c r="O1209" i="51"/>
  <c r="P1209" i="51"/>
  <c r="Q1209" i="51"/>
  <c r="R1209" i="51"/>
  <c r="S1209" i="51"/>
  <c r="T1209" i="51"/>
  <c r="U1209" i="51"/>
  <c r="V1209" i="51"/>
  <c r="D1210" i="51"/>
  <c r="E1210" i="51"/>
  <c r="F1210" i="51"/>
  <c r="G1210" i="51"/>
  <c r="H1210" i="51"/>
  <c r="I1210" i="51"/>
  <c r="J1210" i="51"/>
  <c r="K1210" i="51"/>
  <c r="L1210" i="51"/>
  <c r="M1210" i="51"/>
  <c r="N1210" i="51"/>
  <c r="O1210" i="51"/>
  <c r="P1210" i="51"/>
  <c r="Q1210" i="51"/>
  <c r="R1210" i="51"/>
  <c r="S1210" i="51"/>
  <c r="T1210" i="51"/>
  <c r="U1210" i="51"/>
  <c r="V1210" i="51"/>
  <c r="D1211" i="51"/>
  <c r="E1211" i="51"/>
  <c r="F1211" i="51"/>
  <c r="G1211" i="51"/>
  <c r="H1211" i="51"/>
  <c r="I1211" i="51"/>
  <c r="J1211" i="51"/>
  <c r="K1211" i="51"/>
  <c r="L1211" i="51"/>
  <c r="M1211" i="51"/>
  <c r="N1211" i="51"/>
  <c r="O1211" i="51"/>
  <c r="P1211" i="51"/>
  <c r="Q1211" i="51"/>
  <c r="R1211" i="51"/>
  <c r="S1211" i="51"/>
  <c r="T1211" i="51"/>
  <c r="U1211" i="51"/>
  <c r="V1211" i="51"/>
  <c r="D1212" i="51"/>
  <c r="E1212" i="51"/>
  <c r="F1212" i="51"/>
  <c r="G1212" i="51"/>
  <c r="H1212" i="51"/>
  <c r="I1212" i="51"/>
  <c r="J1212" i="51"/>
  <c r="K1212" i="51"/>
  <c r="L1212" i="51"/>
  <c r="M1212" i="51"/>
  <c r="N1212" i="51"/>
  <c r="O1212" i="51"/>
  <c r="P1212" i="51"/>
  <c r="Q1212" i="51"/>
  <c r="R1212" i="51"/>
  <c r="S1212" i="51"/>
  <c r="T1212" i="51"/>
  <c r="U1212" i="51"/>
  <c r="V1212" i="51"/>
  <c r="D1213" i="51"/>
  <c r="E1213" i="51"/>
  <c r="F1213" i="51"/>
  <c r="G1213" i="51"/>
  <c r="H1213" i="51"/>
  <c r="I1213" i="51"/>
  <c r="J1213" i="51"/>
  <c r="K1213" i="51"/>
  <c r="L1213" i="51"/>
  <c r="M1213" i="51"/>
  <c r="N1213" i="51"/>
  <c r="O1213" i="51"/>
  <c r="P1213" i="51"/>
  <c r="Q1213" i="51"/>
  <c r="R1213" i="51"/>
  <c r="S1213" i="51"/>
  <c r="T1213" i="51"/>
  <c r="U1213" i="51"/>
  <c r="V1213" i="51"/>
  <c r="D1214" i="51"/>
  <c r="E1214" i="51"/>
  <c r="F1214" i="51"/>
  <c r="G1214" i="51"/>
  <c r="H1214" i="51"/>
  <c r="I1214" i="51"/>
  <c r="J1214" i="51"/>
  <c r="K1214" i="51"/>
  <c r="L1214" i="51"/>
  <c r="M1214" i="51"/>
  <c r="N1214" i="51"/>
  <c r="O1214" i="51"/>
  <c r="P1214" i="51"/>
  <c r="Q1214" i="51"/>
  <c r="R1214" i="51"/>
  <c r="S1214" i="51"/>
  <c r="T1214" i="51"/>
  <c r="U1214" i="51"/>
  <c r="V1214" i="51"/>
  <c r="D1215" i="51"/>
  <c r="E1215" i="51"/>
  <c r="F1215" i="51"/>
  <c r="G1215" i="51"/>
  <c r="H1215" i="51"/>
  <c r="I1215" i="51"/>
  <c r="J1215" i="51"/>
  <c r="K1215" i="51"/>
  <c r="L1215" i="51"/>
  <c r="M1215" i="51"/>
  <c r="N1215" i="51"/>
  <c r="O1215" i="51"/>
  <c r="P1215" i="51"/>
  <c r="Q1215" i="51"/>
  <c r="R1215" i="51"/>
  <c r="S1215" i="51"/>
  <c r="T1215" i="51"/>
  <c r="U1215" i="51"/>
  <c r="V1215" i="51"/>
  <c r="D1216" i="51"/>
  <c r="E1216" i="51"/>
  <c r="F1216" i="51"/>
  <c r="G1216" i="51"/>
  <c r="H1216" i="51"/>
  <c r="I1216" i="51"/>
  <c r="J1216" i="51"/>
  <c r="K1216" i="51"/>
  <c r="L1216" i="51"/>
  <c r="M1216" i="51"/>
  <c r="N1216" i="51"/>
  <c r="O1216" i="51"/>
  <c r="P1216" i="51"/>
  <c r="Q1216" i="51"/>
  <c r="R1216" i="51"/>
  <c r="S1216" i="51"/>
  <c r="T1216" i="51"/>
  <c r="U1216" i="51"/>
  <c r="V1216" i="51"/>
  <c r="D1217" i="51"/>
  <c r="E1217" i="51"/>
  <c r="F1217" i="51"/>
  <c r="G1217" i="51"/>
  <c r="H1217" i="51"/>
  <c r="I1217" i="51"/>
  <c r="J1217" i="51"/>
  <c r="K1217" i="51"/>
  <c r="L1217" i="51"/>
  <c r="M1217" i="51"/>
  <c r="N1217" i="51"/>
  <c r="O1217" i="51"/>
  <c r="P1217" i="51"/>
  <c r="Q1217" i="51"/>
  <c r="R1217" i="51"/>
  <c r="S1217" i="51"/>
  <c r="T1217" i="51"/>
  <c r="U1217" i="51"/>
  <c r="V1217" i="51"/>
  <c r="D1218" i="51"/>
  <c r="E1218" i="51"/>
  <c r="F1218" i="51"/>
  <c r="G1218" i="51"/>
  <c r="H1218" i="51"/>
  <c r="I1218" i="51"/>
  <c r="J1218" i="51"/>
  <c r="K1218" i="51"/>
  <c r="L1218" i="51"/>
  <c r="M1218" i="51"/>
  <c r="N1218" i="51"/>
  <c r="O1218" i="51"/>
  <c r="P1218" i="51"/>
  <c r="Q1218" i="51"/>
  <c r="R1218" i="51"/>
  <c r="S1218" i="51"/>
  <c r="T1218" i="51"/>
  <c r="U1218" i="51"/>
  <c r="V1218" i="51"/>
  <c r="D1219" i="51"/>
  <c r="E1219" i="51"/>
  <c r="F1219" i="51"/>
  <c r="G1219" i="51"/>
  <c r="H1219" i="51"/>
  <c r="I1219" i="51"/>
  <c r="J1219" i="51"/>
  <c r="K1219" i="51"/>
  <c r="L1219" i="51"/>
  <c r="M1219" i="51"/>
  <c r="N1219" i="51"/>
  <c r="O1219" i="51"/>
  <c r="P1219" i="51"/>
  <c r="Q1219" i="51"/>
  <c r="R1219" i="51"/>
  <c r="S1219" i="51"/>
  <c r="T1219" i="51"/>
  <c r="U1219" i="51"/>
  <c r="V1219" i="51"/>
  <c r="D1220" i="51"/>
  <c r="E1220" i="51"/>
  <c r="F1220" i="51"/>
  <c r="G1220" i="51"/>
  <c r="H1220" i="51"/>
  <c r="I1220" i="51"/>
  <c r="J1220" i="51"/>
  <c r="K1220" i="51"/>
  <c r="L1220" i="51"/>
  <c r="M1220" i="51"/>
  <c r="N1220" i="51"/>
  <c r="O1220" i="51"/>
  <c r="P1220" i="51"/>
  <c r="Q1220" i="51"/>
  <c r="R1220" i="51"/>
  <c r="S1220" i="51"/>
  <c r="T1220" i="51"/>
  <c r="U1220" i="51"/>
  <c r="V1220" i="51"/>
  <c r="D1221" i="51"/>
  <c r="E1221" i="51"/>
  <c r="F1221" i="51"/>
  <c r="G1221" i="51"/>
  <c r="H1221" i="51"/>
  <c r="I1221" i="51"/>
  <c r="J1221" i="51"/>
  <c r="K1221" i="51"/>
  <c r="L1221" i="51"/>
  <c r="M1221" i="51"/>
  <c r="N1221" i="51"/>
  <c r="O1221" i="51"/>
  <c r="P1221" i="51"/>
  <c r="Q1221" i="51"/>
  <c r="R1221" i="51"/>
  <c r="S1221" i="51"/>
  <c r="T1221" i="51"/>
  <c r="U1221" i="51"/>
  <c r="V1221" i="51"/>
  <c r="D1222" i="51"/>
  <c r="E1222" i="51"/>
  <c r="F1222" i="51"/>
  <c r="G1222" i="51"/>
  <c r="H1222" i="51"/>
  <c r="I1222" i="51"/>
  <c r="J1222" i="51"/>
  <c r="K1222" i="51"/>
  <c r="L1222" i="51"/>
  <c r="M1222" i="51"/>
  <c r="N1222" i="51"/>
  <c r="O1222" i="51"/>
  <c r="P1222" i="51"/>
  <c r="Q1222" i="51"/>
  <c r="R1222" i="51"/>
  <c r="S1222" i="51"/>
  <c r="T1222" i="51"/>
  <c r="U1222" i="51"/>
  <c r="V1222" i="51"/>
  <c r="D1223" i="51"/>
  <c r="E1223" i="51"/>
  <c r="F1223" i="51"/>
  <c r="G1223" i="51"/>
  <c r="H1223" i="51"/>
  <c r="I1223" i="51"/>
  <c r="J1223" i="51"/>
  <c r="K1223" i="51"/>
  <c r="L1223" i="51"/>
  <c r="M1223" i="51"/>
  <c r="N1223" i="51"/>
  <c r="O1223" i="51"/>
  <c r="P1223" i="51"/>
  <c r="Q1223" i="51"/>
  <c r="R1223" i="51"/>
  <c r="S1223" i="51"/>
  <c r="T1223" i="51"/>
  <c r="U1223" i="51"/>
  <c r="V1223" i="51"/>
  <c r="D1224" i="51"/>
  <c r="E1224" i="51"/>
  <c r="F1224" i="51"/>
  <c r="G1224" i="51"/>
  <c r="H1224" i="51"/>
  <c r="I1224" i="51"/>
  <c r="J1224" i="51"/>
  <c r="K1224" i="51"/>
  <c r="L1224" i="51"/>
  <c r="M1224" i="51"/>
  <c r="N1224" i="51"/>
  <c r="O1224" i="51"/>
  <c r="P1224" i="51"/>
  <c r="Q1224" i="51"/>
  <c r="R1224" i="51"/>
  <c r="S1224" i="51"/>
  <c r="T1224" i="51"/>
  <c r="U1224" i="51"/>
  <c r="V1224" i="51"/>
  <c r="D1225" i="51"/>
  <c r="E1225" i="51"/>
  <c r="F1225" i="51"/>
  <c r="G1225" i="51"/>
  <c r="H1225" i="51"/>
  <c r="I1225" i="51"/>
  <c r="J1225" i="51"/>
  <c r="K1225" i="51"/>
  <c r="L1225" i="51"/>
  <c r="M1225" i="51"/>
  <c r="N1225" i="51"/>
  <c r="O1225" i="51"/>
  <c r="P1225" i="51"/>
  <c r="Q1225" i="51"/>
  <c r="R1225" i="51"/>
  <c r="S1225" i="51"/>
  <c r="T1225" i="51"/>
  <c r="U1225" i="51"/>
  <c r="V1225" i="51"/>
  <c r="D1226" i="51"/>
  <c r="E1226" i="51"/>
  <c r="F1226" i="51"/>
  <c r="G1226" i="51"/>
  <c r="H1226" i="51"/>
  <c r="I1226" i="51"/>
  <c r="J1226" i="51"/>
  <c r="K1226" i="51"/>
  <c r="L1226" i="51"/>
  <c r="M1226" i="51"/>
  <c r="N1226" i="51"/>
  <c r="O1226" i="51"/>
  <c r="P1226" i="51"/>
  <c r="Q1226" i="51"/>
  <c r="R1226" i="51"/>
  <c r="S1226" i="51"/>
  <c r="T1226" i="51"/>
  <c r="U1226" i="51"/>
  <c r="V1226" i="51"/>
  <c r="D1227" i="51"/>
  <c r="E1227" i="51"/>
  <c r="F1227" i="51"/>
  <c r="G1227" i="51"/>
  <c r="H1227" i="51"/>
  <c r="I1227" i="51"/>
  <c r="J1227" i="51"/>
  <c r="K1227" i="51"/>
  <c r="L1227" i="51"/>
  <c r="M1227" i="51"/>
  <c r="N1227" i="51"/>
  <c r="O1227" i="51"/>
  <c r="P1227" i="51"/>
  <c r="Q1227" i="51"/>
  <c r="R1227" i="51"/>
  <c r="S1227" i="51"/>
  <c r="T1227" i="51"/>
  <c r="U1227" i="51"/>
  <c r="V1227" i="51"/>
  <c r="D1228" i="51"/>
  <c r="E1228" i="51"/>
  <c r="F1228" i="51"/>
  <c r="G1228" i="51"/>
  <c r="H1228" i="51"/>
  <c r="I1228" i="51"/>
  <c r="J1228" i="51"/>
  <c r="K1228" i="51"/>
  <c r="L1228" i="51"/>
  <c r="M1228" i="51"/>
  <c r="N1228" i="51"/>
  <c r="O1228" i="51"/>
  <c r="P1228" i="51"/>
  <c r="Q1228" i="51"/>
  <c r="R1228" i="51"/>
  <c r="S1228" i="51"/>
  <c r="T1228" i="51"/>
  <c r="U1228" i="51"/>
  <c r="V1228" i="51"/>
  <c r="D1229" i="51"/>
  <c r="E1229" i="51"/>
  <c r="F1229" i="51"/>
  <c r="G1229" i="51"/>
  <c r="H1229" i="51"/>
  <c r="I1229" i="51"/>
  <c r="J1229" i="51"/>
  <c r="K1229" i="51"/>
  <c r="L1229" i="51"/>
  <c r="M1229" i="51"/>
  <c r="N1229" i="51"/>
  <c r="O1229" i="51"/>
  <c r="P1229" i="51"/>
  <c r="Q1229" i="51"/>
  <c r="R1229" i="51"/>
  <c r="S1229" i="51"/>
  <c r="T1229" i="51"/>
  <c r="U1229" i="51"/>
  <c r="V1229" i="51"/>
  <c r="D1230" i="51"/>
  <c r="E1230" i="51"/>
  <c r="F1230" i="51"/>
  <c r="G1230" i="51"/>
  <c r="H1230" i="51"/>
  <c r="I1230" i="51"/>
  <c r="J1230" i="51"/>
  <c r="K1230" i="51"/>
  <c r="L1230" i="51"/>
  <c r="M1230" i="51"/>
  <c r="N1230" i="51"/>
  <c r="O1230" i="51"/>
  <c r="P1230" i="51"/>
  <c r="Q1230" i="51"/>
  <c r="R1230" i="51"/>
  <c r="S1230" i="51"/>
  <c r="T1230" i="51"/>
  <c r="U1230" i="51"/>
  <c r="V1230" i="51"/>
  <c r="D1231" i="51"/>
  <c r="E1231" i="51"/>
  <c r="F1231" i="51"/>
  <c r="G1231" i="51"/>
  <c r="H1231" i="51"/>
  <c r="I1231" i="51"/>
  <c r="J1231" i="51"/>
  <c r="K1231" i="51"/>
  <c r="L1231" i="51"/>
  <c r="M1231" i="51"/>
  <c r="N1231" i="51"/>
  <c r="O1231" i="51"/>
  <c r="P1231" i="51"/>
  <c r="Q1231" i="51"/>
  <c r="R1231" i="51"/>
  <c r="S1231" i="51"/>
  <c r="T1231" i="51"/>
  <c r="U1231" i="51"/>
  <c r="V1231" i="51"/>
  <c r="D1232" i="51"/>
  <c r="E1232" i="51"/>
  <c r="F1232" i="51"/>
  <c r="G1232" i="51"/>
  <c r="H1232" i="51"/>
  <c r="I1232" i="51"/>
  <c r="J1232" i="51"/>
  <c r="K1232" i="51"/>
  <c r="L1232" i="51"/>
  <c r="M1232" i="51"/>
  <c r="N1232" i="51"/>
  <c r="O1232" i="51"/>
  <c r="P1232" i="51"/>
  <c r="Q1232" i="51"/>
  <c r="R1232" i="51"/>
  <c r="S1232" i="51"/>
  <c r="T1232" i="51"/>
  <c r="U1232" i="51"/>
  <c r="V1232" i="51"/>
  <c r="D1233" i="51"/>
  <c r="E1233" i="51"/>
  <c r="F1233" i="51"/>
  <c r="G1233" i="51"/>
  <c r="H1233" i="51"/>
  <c r="I1233" i="51"/>
  <c r="J1233" i="51"/>
  <c r="K1233" i="51"/>
  <c r="L1233" i="51"/>
  <c r="M1233" i="51"/>
  <c r="N1233" i="51"/>
  <c r="O1233" i="51"/>
  <c r="P1233" i="51"/>
  <c r="Q1233" i="51"/>
  <c r="R1233" i="51"/>
  <c r="S1233" i="51"/>
  <c r="T1233" i="51"/>
  <c r="U1233" i="51"/>
  <c r="V1233" i="51"/>
  <c r="D1234" i="51"/>
  <c r="E1234" i="51"/>
  <c r="F1234" i="51"/>
  <c r="G1234" i="51"/>
  <c r="H1234" i="51"/>
  <c r="I1234" i="51"/>
  <c r="J1234" i="51"/>
  <c r="K1234" i="51"/>
  <c r="L1234" i="51"/>
  <c r="M1234" i="51"/>
  <c r="N1234" i="51"/>
  <c r="O1234" i="51"/>
  <c r="P1234" i="51"/>
  <c r="Q1234" i="51"/>
  <c r="R1234" i="51"/>
  <c r="S1234" i="51"/>
  <c r="T1234" i="51"/>
  <c r="U1234" i="51"/>
  <c r="V1234" i="51"/>
  <c r="D1235" i="51"/>
  <c r="E1235" i="51"/>
  <c r="F1235" i="51"/>
  <c r="G1235" i="51"/>
  <c r="H1235" i="51"/>
  <c r="I1235" i="51"/>
  <c r="J1235" i="51"/>
  <c r="K1235" i="51"/>
  <c r="L1235" i="51"/>
  <c r="M1235" i="51"/>
  <c r="N1235" i="51"/>
  <c r="O1235" i="51"/>
  <c r="P1235" i="51"/>
  <c r="Q1235" i="51"/>
  <c r="R1235" i="51"/>
  <c r="S1235" i="51"/>
  <c r="T1235" i="51"/>
  <c r="U1235" i="51"/>
  <c r="V1235" i="51"/>
  <c r="D1236" i="51"/>
  <c r="E1236" i="51"/>
  <c r="F1236" i="51"/>
  <c r="G1236" i="51"/>
  <c r="H1236" i="51"/>
  <c r="I1236" i="51"/>
  <c r="J1236" i="51"/>
  <c r="K1236" i="51"/>
  <c r="L1236" i="51"/>
  <c r="M1236" i="51"/>
  <c r="N1236" i="51"/>
  <c r="O1236" i="51"/>
  <c r="P1236" i="51"/>
  <c r="Q1236" i="51"/>
  <c r="R1236" i="51"/>
  <c r="S1236" i="51"/>
  <c r="T1236" i="51"/>
  <c r="U1236" i="51"/>
  <c r="V1236" i="51"/>
  <c r="D1237" i="51"/>
  <c r="E1237" i="51"/>
  <c r="F1237" i="51"/>
  <c r="G1237" i="51"/>
  <c r="H1237" i="51"/>
  <c r="I1237" i="51"/>
  <c r="J1237" i="51"/>
  <c r="K1237" i="51"/>
  <c r="L1237" i="51"/>
  <c r="M1237" i="51"/>
  <c r="N1237" i="51"/>
  <c r="O1237" i="51"/>
  <c r="P1237" i="51"/>
  <c r="Q1237" i="51"/>
  <c r="R1237" i="51"/>
  <c r="S1237" i="51"/>
  <c r="T1237" i="51"/>
  <c r="U1237" i="51"/>
  <c r="V1237" i="51"/>
  <c r="D1238" i="51"/>
  <c r="E1238" i="51"/>
  <c r="F1238" i="51"/>
  <c r="G1238" i="51"/>
  <c r="H1238" i="51"/>
  <c r="I1238" i="51"/>
  <c r="J1238" i="51"/>
  <c r="K1238" i="51"/>
  <c r="L1238" i="51"/>
  <c r="M1238" i="51"/>
  <c r="N1238" i="51"/>
  <c r="O1238" i="51"/>
  <c r="P1238" i="51"/>
  <c r="Q1238" i="51"/>
  <c r="R1238" i="51"/>
  <c r="S1238" i="51"/>
  <c r="T1238" i="51"/>
  <c r="U1238" i="51"/>
  <c r="V1238" i="51"/>
  <c r="D1239" i="51"/>
  <c r="E1239" i="51"/>
  <c r="F1239" i="51"/>
  <c r="G1239" i="51"/>
  <c r="H1239" i="51"/>
  <c r="I1239" i="51"/>
  <c r="J1239" i="51"/>
  <c r="K1239" i="51"/>
  <c r="L1239" i="51"/>
  <c r="M1239" i="51"/>
  <c r="N1239" i="51"/>
  <c r="O1239" i="51"/>
  <c r="P1239" i="51"/>
  <c r="Q1239" i="51"/>
  <c r="R1239" i="51"/>
  <c r="S1239" i="51"/>
  <c r="T1239" i="51"/>
  <c r="U1239" i="51"/>
  <c r="V1239" i="51"/>
  <c r="D1240" i="51"/>
  <c r="E1240" i="51"/>
  <c r="F1240" i="51"/>
  <c r="G1240" i="51"/>
  <c r="H1240" i="51"/>
  <c r="I1240" i="51"/>
  <c r="J1240" i="51"/>
  <c r="K1240" i="51"/>
  <c r="L1240" i="51"/>
  <c r="M1240" i="51"/>
  <c r="N1240" i="51"/>
  <c r="O1240" i="51"/>
  <c r="P1240" i="51"/>
  <c r="Q1240" i="51"/>
  <c r="R1240" i="51"/>
  <c r="S1240" i="51"/>
  <c r="T1240" i="51"/>
  <c r="U1240" i="51"/>
  <c r="V1240" i="51"/>
  <c r="D1241" i="51"/>
  <c r="E1241" i="51"/>
  <c r="F1241" i="51"/>
  <c r="G1241" i="51"/>
  <c r="H1241" i="51"/>
  <c r="I1241" i="51"/>
  <c r="J1241" i="51"/>
  <c r="K1241" i="51"/>
  <c r="L1241" i="51"/>
  <c r="M1241" i="51"/>
  <c r="N1241" i="51"/>
  <c r="O1241" i="51"/>
  <c r="P1241" i="51"/>
  <c r="Q1241" i="51"/>
  <c r="R1241" i="51"/>
  <c r="S1241" i="51"/>
  <c r="T1241" i="51"/>
  <c r="U1241" i="51"/>
  <c r="V1241" i="51"/>
  <c r="D1242" i="51"/>
  <c r="E1242" i="51"/>
  <c r="F1242" i="51"/>
  <c r="G1242" i="51"/>
  <c r="H1242" i="51"/>
  <c r="I1242" i="51"/>
  <c r="J1242" i="51"/>
  <c r="K1242" i="51"/>
  <c r="L1242" i="51"/>
  <c r="M1242" i="51"/>
  <c r="N1242" i="51"/>
  <c r="O1242" i="51"/>
  <c r="P1242" i="51"/>
  <c r="Q1242" i="51"/>
  <c r="R1242" i="51"/>
  <c r="S1242" i="51"/>
  <c r="T1242" i="51"/>
  <c r="U1242" i="51"/>
  <c r="V1242" i="51"/>
  <c r="D1243" i="51"/>
  <c r="E1243" i="51"/>
  <c r="F1243" i="51"/>
  <c r="G1243" i="51"/>
  <c r="H1243" i="51"/>
  <c r="I1243" i="51"/>
  <c r="J1243" i="51"/>
  <c r="K1243" i="51"/>
  <c r="L1243" i="51"/>
  <c r="M1243" i="51"/>
  <c r="N1243" i="51"/>
  <c r="O1243" i="51"/>
  <c r="P1243" i="51"/>
  <c r="Q1243" i="51"/>
  <c r="R1243" i="51"/>
  <c r="S1243" i="51"/>
  <c r="T1243" i="51"/>
  <c r="U1243" i="51"/>
  <c r="V1243" i="51"/>
  <c r="D1244" i="51"/>
  <c r="E1244" i="51"/>
  <c r="F1244" i="51"/>
  <c r="G1244" i="51"/>
  <c r="H1244" i="51"/>
  <c r="I1244" i="51"/>
  <c r="J1244" i="51"/>
  <c r="K1244" i="51"/>
  <c r="L1244" i="51"/>
  <c r="M1244" i="51"/>
  <c r="N1244" i="51"/>
  <c r="O1244" i="51"/>
  <c r="P1244" i="51"/>
  <c r="Q1244" i="51"/>
  <c r="R1244" i="51"/>
  <c r="S1244" i="51"/>
  <c r="T1244" i="51"/>
  <c r="U1244" i="51"/>
  <c r="V1244" i="51"/>
  <c r="D1245" i="51"/>
  <c r="E1245" i="51"/>
  <c r="F1245" i="51"/>
  <c r="G1245" i="51"/>
  <c r="H1245" i="51"/>
  <c r="I1245" i="51"/>
  <c r="J1245" i="51"/>
  <c r="K1245" i="51"/>
  <c r="L1245" i="51"/>
  <c r="M1245" i="51"/>
  <c r="N1245" i="51"/>
  <c r="O1245" i="51"/>
  <c r="P1245" i="51"/>
  <c r="Q1245" i="51"/>
  <c r="R1245" i="51"/>
  <c r="S1245" i="51"/>
  <c r="T1245" i="51"/>
  <c r="U1245" i="51"/>
  <c r="V1245" i="51"/>
  <c r="D1246" i="51"/>
  <c r="E1246" i="51"/>
  <c r="F1246" i="51"/>
  <c r="G1246" i="51"/>
  <c r="H1246" i="51"/>
  <c r="I1246" i="51"/>
  <c r="J1246" i="51"/>
  <c r="K1246" i="51"/>
  <c r="L1246" i="51"/>
  <c r="M1246" i="51"/>
  <c r="N1246" i="51"/>
  <c r="O1246" i="51"/>
  <c r="P1246" i="51"/>
  <c r="Q1246" i="51"/>
  <c r="R1246" i="51"/>
  <c r="S1246" i="51"/>
  <c r="T1246" i="51"/>
  <c r="U1246" i="51"/>
  <c r="V1246" i="51"/>
  <c r="D1247" i="51"/>
  <c r="E1247" i="51"/>
  <c r="F1247" i="51"/>
  <c r="G1247" i="51"/>
  <c r="H1247" i="51"/>
  <c r="I1247" i="51"/>
  <c r="J1247" i="51"/>
  <c r="K1247" i="51"/>
  <c r="L1247" i="51"/>
  <c r="M1247" i="51"/>
  <c r="N1247" i="51"/>
  <c r="O1247" i="51"/>
  <c r="P1247" i="51"/>
  <c r="Q1247" i="51"/>
  <c r="R1247" i="51"/>
  <c r="S1247" i="51"/>
  <c r="T1247" i="51"/>
  <c r="U1247" i="51"/>
  <c r="V1247" i="51"/>
  <c r="D1248" i="51"/>
  <c r="E1248" i="51"/>
  <c r="F1248" i="51"/>
  <c r="G1248" i="51"/>
  <c r="H1248" i="51"/>
  <c r="I1248" i="51"/>
  <c r="J1248" i="51"/>
  <c r="K1248" i="51"/>
  <c r="L1248" i="51"/>
  <c r="M1248" i="51"/>
  <c r="N1248" i="51"/>
  <c r="O1248" i="51"/>
  <c r="P1248" i="51"/>
  <c r="Q1248" i="51"/>
  <c r="R1248" i="51"/>
  <c r="S1248" i="51"/>
  <c r="T1248" i="51"/>
  <c r="U1248" i="51"/>
  <c r="V1248" i="51"/>
  <c r="D1249" i="51"/>
  <c r="E1249" i="51"/>
  <c r="F1249" i="51"/>
  <c r="G1249" i="51"/>
  <c r="H1249" i="51"/>
  <c r="I1249" i="51"/>
  <c r="J1249" i="51"/>
  <c r="K1249" i="51"/>
  <c r="L1249" i="51"/>
  <c r="M1249" i="51"/>
  <c r="N1249" i="51"/>
  <c r="O1249" i="51"/>
  <c r="P1249" i="51"/>
  <c r="Q1249" i="51"/>
  <c r="R1249" i="51"/>
  <c r="S1249" i="51"/>
  <c r="T1249" i="51"/>
  <c r="U1249" i="51"/>
  <c r="V1249" i="51"/>
  <c r="D1250" i="51"/>
  <c r="E1250" i="51"/>
  <c r="F1250" i="51"/>
  <c r="G1250" i="51"/>
  <c r="H1250" i="51"/>
  <c r="I1250" i="51"/>
  <c r="J1250" i="51"/>
  <c r="K1250" i="51"/>
  <c r="L1250" i="51"/>
  <c r="M1250" i="51"/>
  <c r="N1250" i="51"/>
  <c r="O1250" i="51"/>
  <c r="P1250" i="51"/>
  <c r="Q1250" i="51"/>
  <c r="R1250" i="51"/>
  <c r="S1250" i="51"/>
  <c r="T1250" i="51"/>
  <c r="U1250" i="51"/>
  <c r="V1250" i="51"/>
  <c r="D1251" i="51"/>
  <c r="E1251" i="51"/>
  <c r="F1251" i="51"/>
  <c r="G1251" i="51"/>
  <c r="H1251" i="51"/>
  <c r="I1251" i="51"/>
  <c r="J1251" i="51"/>
  <c r="K1251" i="51"/>
  <c r="L1251" i="51"/>
  <c r="M1251" i="51"/>
  <c r="N1251" i="51"/>
  <c r="O1251" i="51"/>
  <c r="P1251" i="51"/>
  <c r="Q1251" i="51"/>
  <c r="R1251" i="51"/>
  <c r="S1251" i="51"/>
  <c r="T1251" i="51"/>
  <c r="U1251" i="51"/>
  <c r="V1251" i="51"/>
  <c r="D1252" i="51"/>
  <c r="E1252" i="51"/>
  <c r="F1252" i="51"/>
  <c r="G1252" i="51"/>
  <c r="H1252" i="51"/>
  <c r="I1252" i="51"/>
  <c r="J1252" i="51"/>
  <c r="K1252" i="51"/>
  <c r="L1252" i="51"/>
  <c r="M1252" i="51"/>
  <c r="N1252" i="51"/>
  <c r="O1252" i="51"/>
  <c r="P1252" i="51"/>
  <c r="Q1252" i="51"/>
  <c r="R1252" i="51"/>
  <c r="S1252" i="51"/>
  <c r="T1252" i="51"/>
  <c r="U1252" i="51"/>
  <c r="V1252" i="51"/>
  <c r="D1253" i="51"/>
  <c r="E1253" i="51"/>
  <c r="F1253" i="51"/>
  <c r="G1253" i="51"/>
  <c r="H1253" i="51"/>
  <c r="I1253" i="51"/>
  <c r="J1253" i="51"/>
  <c r="K1253" i="51"/>
  <c r="L1253" i="51"/>
  <c r="M1253" i="51"/>
  <c r="N1253" i="51"/>
  <c r="O1253" i="51"/>
  <c r="P1253" i="51"/>
  <c r="Q1253" i="51"/>
  <c r="R1253" i="51"/>
  <c r="S1253" i="51"/>
  <c r="T1253" i="51"/>
  <c r="U1253" i="51"/>
  <c r="V1253" i="51"/>
  <c r="D1254" i="51"/>
  <c r="E1254" i="51"/>
  <c r="F1254" i="51"/>
  <c r="G1254" i="51"/>
  <c r="H1254" i="51"/>
  <c r="I1254" i="51"/>
  <c r="J1254" i="51"/>
  <c r="K1254" i="51"/>
  <c r="L1254" i="51"/>
  <c r="M1254" i="51"/>
  <c r="N1254" i="51"/>
  <c r="O1254" i="51"/>
  <c r="P1254" i="51"/>
  <c r="Q1254" i="51"/>
  <c r="R1254" i="51"/>
  <c r="S1254" i="51"/>
  <c r="T1254" i="51"/>
  <c r="U1254" i="51"/>
  <c r="V1254" i="51"/>
  <c r="D1255" i="51"/>
  <c r="E1255" i="51"/>
  <c r="F1255" i="51"/>
  <c r="G1255" i="51"/>
  <c r="H1255" i="51"/>
  <c r="I1255" i="51"/>
  <c r="J1255" i="51"/>
  <c r="K1255" i="51"/>
  <c r="L1255" i="51"/>
  <c r="M1255" i="51"/>
  <c r="N1255" i="51"/>
  <c r="O1255" i="51"/>
  <c r="P1255" i="51"/>
  <c r="Q1255" i="51"/>
  <c r="R1255" i="51"/>
  <c r="S1255" i="51"/>
  <c r="T1255" i="51"/>
  <c r="U1255" i="51"/>
  <c r="V1255" i="51"/>
  <c r="D1256" i="51"/>
  <c r="E1256" i="51"/>
  <c r="F1256" i="51"/>
  <c r="G1256" i="51"/>
  <c r="H1256" i="51"/>
  <c r="I1256" i="51"/>
  <c r="J1256" i="51"/>
  <c r="K1256" i="51"/>
  <c r="L1256" i="51"/>
  <c r="M1256" i="51"/>
  <c r="N1256" i="51"/>
  <c r="O1256" i="51"/>
  <c r="P1256" i="51"/>
  <c r="Q1256" i="51"/>
  <c r="R1256" i="51"/>
  <c r="S1256" i="51"/>
  <c r="T1256" i="51"/>
  <c r="U1256" i="51"/>
  <c r="V1256" i="51"/>
  <c r="D1257" i="51"/>
  <c r="E1257" i="51"/>
  <c r="F1257" i="51"/>
  <c r="G1257" i="51"/>
  <c r="H1257" i="51"/>
  <c r="I1257" i="51"/>
  <c r="J1257" i="51"/>
  <c r="K1257" i="51"/>
  <c r="L1257" i="51"/>
  <c r="M1257" i="51"/>
  <c r="N1257" i="51"/>
  <c r="O1257" i="51"/>
  <c r="P1257" i="51"/>
  <c r="Q1257" i="51"/>
  <c r="R1257" i="51"/>
  <c r="S1257" i="51"/>
  <c r="T1257" i="51"/>
  <c r="U1257" i="51"/>
  <c r="V1257" i="51"/>
  <c r="D1258" i="51"/>
  <c r="E1258" i="51"/>
  <c r="F1258" i="51"/>
  <c r="G1258" i="51"/>
  <c r="H1258" i="51"/>
  <c r="I1258" i="51"/>
  <c r="J1258" i="51"/>
  <c r="K1258" i="51"/>
  <c r="L1258" i="51"/>
  <c r="M1258" i="51"/>
  <c r="N1258" i="51"/>
  <c r="O1258" i="51"/>
  <c r="P1258" i="51"/>
  <c r="Q1258" i="51"/>
  <c r="R1258" i="51"/>
  <c r="S1258" i="51"/>
  <c r="T1258" i="51"/>
  <c r="U1258" i="51"/>
  <c r="V1258" i="51"/>
  <c r="D1259" i="51"/>
  <c r="E1259" i="51"/>
  <c r="F1259" i="51"/>
  <c r="G1259" i="51"/>
  <c r="H1259" i="51"/>
  <c r="I1259" i="51"/>
  <c r="J1259" i="51"/>
  <c r="K1259" i="51"/>
  <c r="L1259" i="51"/>
  <c r="M1259" i="51"/>
  <c r="N1259" i="51"/>
  <c r="O1259" i="51"/>
  <c r="P1259" i="51"/>
  <c r="Q1259" i="51"/>
  <c r="R1259" i="51"/>
  <c r="S1259" i="51"/>
  <c r="T1259" i="51"/>
  <c r="U1259" i="51"/>
  <c r="V1259" i="51"/>
  <c r="D1260" i="51"/>
  <c r="E1260" i="51"/>
  <c r="F1260" i="51"/>
  <c r="G1260" i="51"/>
  <c r="H1260" i="51"/>
  <c r="I1260" i="51"/>
  <c r="J1260" i="51"/>
  <c r="K1260" i="51"/>
  <c r="L1260" i="51"/>
  <c r="M1260" i="51"/>
  <c r="N1260" i="51"/>
  <c r="O1260" i="51"/>
  <c r="P1260" i="51"/>
  <c r="Q1260" i="51"/>
  <c r="R1260" i="51"/>
  <c r="S1260" i="51"/>
  <c r="T1260" i="51"/>
  <c r="U1260" i="51"/>
  <c r="V1260" i="51"/>
  <c r="D1261" i="51"/>
  <c r="E1261" i="51"/>
  <c r="F1261" i="51"/>
  <c r="G1261" i="51"/>
  <c r="H1261" i="51"/>
  <c r="I1261" i="51"/>
  <c r="J1261" i="51"/>
  <c r="K1261" i="51"/>
  <c r="L1261" i="51"/>
  <c r="M1261" i="51"/>
  <c r="N1261" i="51"/>
  <c r="O1261" i="51"/>
  <c r="P1261" i="51"/>
  <c r="Q1261" i="51"/>
  <c r="R1261" i="51"/>
  <c r="S1261" i="51"/>
  <c r="T1261" i="51"/>
  <c r="U1261" i="51"/>
  <c r="V1261" i="51"/>
  <c r="D1262" i="51"/>
  <c r="E1262" i="51"/>
  <c r="F1262" i="51"/>
  <c r="G1262" i="51"/>
  <c r="H1262" i="51"/>
  <c r="I1262" i="51"/>
  <c r="J1262" i="51"/>
  <c r="K1262" i="51"/>
  <c r="L1262" i="51"/>
  <c r="M1262" i="51"/>
  <c r="N1262" i="51"/>
  <c r="O1262" i="51"/>
  <c r="P1262" i="51"/>
  <c r="Q1262" i="51"/>
  <c r="R1262" i="51"/>
  <c r="S1262" i="51"/>
  <c r="T1262" i="51"/>
  <c r="U1262" i="51"/>
  <c r="V1262" i="51"/>
  <c r="D1263" i="51"/>
  <c r="E1263" i="51"/>
  <c r="F1263" i="51"/>
  <c r="G1263" i="51"/>
  <c r="H1263" i="51"/>
  <c r="I1263" i="51"/>
  <c r="J1263" i="51"/>
  <c r="K1263" i="51"/>
  <c r="L1263" i="51"/>
  <c r="M1263" i="51"/>
  <c r="N1263" i="51"/>
  <c r="O1263" i="51"/>
  <c r="P1263" i="51"/>
  <c r="Q1263" i="51"/>
  <c r="R1263" i="51"/>
  <c r="S1263" i="51"/>
  <c r="T1263" i="51"/>
  <c r="U1263" i="51"/>
  <c r="V1263" i="51"/>
  <c r="D1264" i="51"/>
  <c r="E1264" i="51"/>
  <c r="F1264" i="51"/>
  <c r="G1264" i="51"/>
  <c r="H1264" i="51"/>
  <c r="I1264" i="51"/>
  <c r="J1264" i="51"/>
  <c r="K1264" i="51"/>
  <c r="L1264" i="51"/>
  <c r="M1264" i="51"/>
  <c r="N1264" i="51"/>
  <c r="O1264" i="51"/>
  <c r="P1264" i="51"/>
  <c r="Q1264" i="51"/>
  <c r="R1264" i="51"/>
  <c r="S1264" i="51"/>
  <c r="T1264" i="51"/>
  <c r="U1264" i="51"/>
  <c r="V1264" i="51"/>
  <c r="D1265" i="51"/>
  <c r="E1265" i="51"/>
  <c r="F1265" i="51"/>
  <c r="G1265" i="51"/>
  <c r="H1265" i="51"/>
  <c r="I1265" i="51"/>
  <c r="J1265" i="51"/>
  <c r="K1265" i="51"/>
  <c r="L1265" i="51"/>
  <c r="M1265" i="51"/>
  <c r="N1265" i="51"/>
  <c r="O1265" i="51"/>
  <c r="P1265" i="51"/>
  <c r="Q1265" i="51"/>
  <c r="R1265" i="51"/>
  <c r="S1265" i="51"/>
  <c r="T1265" i="51"/>
  <c r="U1265" i="51"/>
  <c r="V1265" i="51"/>
  <c r="D1266" i="51"/>
  <c r="E1266" i="51"/>
  <c r="F1266" i="51"/>
  <c r="G1266" i="51"/>
  <c r="H1266" i="51"/>
  <c r="I1266" i="51"/>
  <c r="J1266" i="51"/>
  <c r="K1266" i="51"/>
  <c r="L1266" i="51"/>
  <c r="M1266" i="51"/>
  <c r="N1266" i="51"/>
  <c r="O1266" i="51"/>
  <c r="P1266" i="51"/>
  <c r="Q1266" i="51"/>
  <c r="R1266" i="51"/>
  <c r="S1266" i="51"/>
  <c r="T1266" i="51"/>
  <c r="U1266" i="51"/>
  <c r="V1266" i="51"/>
  <c r="D1267" i="51"/>
  <c r="E1267" i="51"/>
  <c r="F1267" i="51"/>
  <c r="G1267" i="51"/>
  <c r="H1267" i="51"/>
  <c r="I1267" i="51"/>
  <c r="J1267" i="51"/>
  <c r="K1267" i="51"/>
  <c r="L1267" i="51"/>
  <c r="M1267" i="51"/>
  <c r="N1267" i="51"/>
  <c r="O1267" i="51"/>
  <c r="P1267" i="51"/>
  <c r="Q1267" i="51"/>
  <c r="R1267" i="51"/>
  <c r="S1267" i="51"/>
  <c r="T1267" i="51"/>
  <c r="U1267" i="51"/>
  <c r="V1267" i="51"/>
  <c r="D1268" i="51"/>
  <c r="E1268" i="51"/>
  <c r="F1268" i="51"/>
  <c r="G1268" i="51"/>
  <c r="H1268" i="51"/>
  <c r="I1268" i="51"/>
  <c r="J1268" i="51"/>
  <c r="K1268" i="51"/>
  <c r="L1268" i="51"/>
  <c r="M1268" i="51"/>
  <c r="N1268" i="51"/>
  <c r="O1268" i="51"/>
  <c r="P1268" i="51"/>
  <c r="Q1268" i="51"/>
  <c r="R1268" i="51"/>
  <c r="S1268" i="51"/>
  <c r="T1268" i="51"/>
  <c r="U1268" i="51"/>
  <c r="V1268" i="51"/>
  <c r="D1269" i="51"/>
  <c r="E1269" i="51"/>
  <c r="F1269" i="51"/>
  <c r="G1269" i="51"/>
  <c r="H1269" i="51"/>
  <c r="I1269" i="51"/>
  <c r="J1269" i="51"/>
  <c r="K1269" i="51"/>
  <c r="L1269" i="51"/>
  <c r="M1269" i="51"/>
  <c r="N1269" i="51"/>
  <c r="O1269" i="51"/>
  <c r="P1269" i="51"/>
  <c r="Q1269" i="51"/>
  <c r="R1269" i="51"/>
  <c r="S1269" i="51"/>
  <c r="T1269" i="51"/>
  <c r="U1269" i="51"/>
  <c r="V1269" i="51"/>
  <c r="D1270" i="51"/>
  <c r="E1270" i="51"/>
  <c r="F1270" i="51"/>
  <c r="G1270" i="51"/>
  <c r="H1270" i="51"/>
  <c r="I1270" i="51"/>
  <c r="J1270" i="51"/>
  <c r="K1270" i="51"/>
  <c r="L1270" i="51"/>
  <c r="M1270" i="51"/>
  <c r="N1270" i="51"/>
  <c r="O1270" i="51"/>
  <c r="P1270" i="51"/>
  <c r="Q1270" i="51"/>
  <c r="R1270" i="51"/>
  <c r="S1270" i="51"/>
  <c r="T1270" i="51"/>
  <c r="U1270" i="51"/>
  <c r="V1270" i="51"/>
  <c r="D1271" i="51"/>
  <c r="E1271" i="51"/>
  <c r="F1271" i="51"/>
  <c r="G1271" i="51"/>
  <c r="H1271" i="51"/>
  <c r="I1271" i="51"/>
  <c r="J1271" i="51"/>
  <c r="K1271" i="51"/>
  <c r="L1271" i="51"/>
  <c r="M1271" i="51"/>
  <c r="N1271" i="51"/>
  <c r="O1271" i="51"/>
  <c r="P1271" i="51"/>
  <c r="Q1271" i="51"/>
  <c r="R1271" i="51"/>
  <c r="S1271" i="51"/>
  <c r="T1271" i="51"/>
  <c r="U1271" i="51"/>
  <c r="V1271" i="51"/>
  <c r="D1272" i="51"/>
  <c r="E1272" i="51"/>
  <c r="F1272" i="51"/>
  <c r="G1272" i="51"/>
  <c r="H1272" i="51"/>
  <c r="I1272" i="51"/>
  <c r="J1272" i="51"/>
  <c r="K1272" i="51"/>
  <c r="L1272" i="51"/>
  <c r="M1272" i="51"/>
  <c r="N1272" i="51"/>
  <c r="O1272" i="51"/>
  <c r="P1272" i="51"/>
  <c r="Q1272" i="51"/>
  <c r="R1272" i="51"/>
  <c r="S1272" i="51"/>
  <c r="T1272" i="51"/>
  <c r="U1272" i="51"/>
  <c r="V1272" i="51"/>
  <c r="D1273" i="51"/>
  <c r="E1273" i="51"/>
  <c r="F1273" i="51"/>
  <c r="G1273" i="51"/>
  <c r="H1273" i="51"/>
  <c r="I1273" i="51"/>
  <c r="J1273" i="51"/>
  <c r="K1273" i="51"/>
  <c r="L1273" i="51"/>
  <c r="M1273" i="51"/>
  <c r="N1273" i="51"/>
  <c r="O1273" i="51"/>
  <c r="P1273" i="51"/>
  <c r="Q1273" i="51"/>
  <c r="R1273" i="51"/>
  <c r="S1273" i="51"/>
  <c r="T1273" i="51"/>
  <c r="U1273" i="51"/>
  <c r="V1273" i="51"/>
  <c r="D1274" i="51"/>
  <c r="E1274" i="51"/>
  <c r="F1274" i="51"/>
  <c r="G1274" i="51"/>
  <c r="H1274" i="51"/>
  <c r="I1274" i="51"/>
  <c r="J1274" i="51"/>
  <c r="K1274" i="51"/>
  <c r="L1274" i="51"/>
  <c r="M1274" i="51"/>
  <c r="N1274" i="51"/>
  <c r="O1274" i="51"/>
  <c r="P1274" i="51"/>
  <c r="Q1274" i="51"/>
  <c r="R1274" i="51"/>
  <c r="S1274" i="51"/>
  <c r="T1274" i="51"/>
  <c r="U1274" i="51"/>
  <c r="V1274" i="51"/>
  <c r="D1275" i="51"/>
  <c r="E1275" i="51"/>
  <c r="F1275" i="51"/>
  <c r="G1275" i="51"/>
  <c r="H1275" i="51"/>
  <c r="I1275" i="51"/>
  <c r="J1275" i="51"/>
  <c r="K1275" i="51"/>
  <c r="L1275" i="51"/>
  <c r="M1275" i="51"/>
  <c r="N1275" i="51"/>
  <c r="O1275" i="51"/>
  <c r="P1275" i="51"/>
  <c r="Q1275" i="51"/>
  <c r="R1275" i="51"/>
  <c r="S1275" i="51"/>
  <c r="T1275" i="51"/>
  <c r="U1275" i="51"/>
  <c r="V1275" i="51"/>
  <c r="D1276" i="51"/>
  <c r="E1276" i="51"/>
  <c r="F1276" i="51"/>
  <c r="G1276" i="51"/>
  <c r="H1276" i="51"/>
  <c r="I1276" i="51"/>
  <c r="J1276" i="51"/>
  <c r="K1276" i="51"/>
  <c r="L1276" i="51"/>
  <c r="M1276" i="51"/>
  <c r="N1276" i="51"/>
  <c r="O1276" i="51"/>
  <c r="P1276" i="51"/>
  <c r="Q1276" i="51"/>
  <c r="R1276" i="51"/>
  <c r="S1276" i="51"/>
  <c r="T1276" i="51"/>
  <c r="U1276" i="51"/>
  <c r="V1276" i="51"/>
  <c r="D1277" i="51"/>
  <c r="E1277" i="51"/>
  <c r="F1277" i="51"/>
  <c r="G1277" i="51"/>
  <c r="H1277" i="51"/>
  <c r="I1277" i="51"/>
  <c r="J1277" i="51"/>
  <c r="K1277" i="51"/>
  <c r="L1277" i="51"/>
  <c r="M1277" i="51"/>
  <c r="N1277" i="51"/>
  <c r="O1277" i="51"/>
  <c r="P1277" i="51"/>
  <c r="Q1277" i="51"/>
  <c r="R1277" i="51"/>
  <c r="S1277" i="51"/>
  <c r="T1277" i="51"/>
  <c r="U1277" i="51"/>
  <c r="V1277" i="51"/>
  <c r="D1278" i="51"/>
  <c r="E1278" i="51"/>
  <c r="F1278" i="51"/>
  <c r="G1278" i="51"/>
  <c r="H1278" i="51"/>
  <c r="I1278" i="51"/>
  <c r="J1278" i="51"/>
  <c r="K1278" i="51"/>
  <c r="L1278" i="51"/>
  <c r="M1278" i="51"/>
  <c r="N1278" i="51"/>
  <c r="O1278" i="51"/>
  <c r="P1278" i="51"/>
  <c r="Q1278" i="51"/>
  <c r="R1278" i="51"/>
  <c r="S1278" i="51"/>
  <c r="T1278" i="51"/>
  <c r="U1278" i="51"/>
  <c r="V1278" i="51"/>
  <c r="D1279" i="51"/>
  <c r="E1279" i="51"/>
  <c r="F1279" i="51"/>
  <c r="G1279" i="51"/>
  <c r="H1279" i="51"/>
  <c r="I1279" i="51"/>
  <c r="J1279" i="51"/>
  <c r="K1279" i="51"/>
  <c r="L1279" i="51"/>
  <c r="M1279" i="51"/>
  <c r="N1279" i="51"/>
  <c r="O1279" i="51"/>
  <c r="P1279" i="51"/>
  <c r="Q1279" i="51"/>
  <c r="R1279" i="51"/>
  <c r="S1279" i="51"/>
  <c r="T1279" i="51"/>
  <c r="U1279" i="51"/>
  <c r="V1279" i="51"/>
  <c r="D1280" i="51"/>
  <c r="E1280" i="51"/>
  <c r="F1280" i="51"/>
  <c r="G1280" i="51"/>
  <c r="H1280" i="51"/>
  <c r="I1280" i="51"/>
  <c r="J1280" i="51"/>
  <c r="K1280" i="51"/>
  <c r="L1280" i="51"/>
  <c r="M1280" i="51"/>
  <c r="N1280" i="51"/>
  <c r="O1280" i="51"/>
  <c r="P1280" i="51"/>
  <c r="Q1280" i="51"/>
  <c r="R1280" i="51"/>
  <c r="S1280" i="51"/>
  <c r="T1280" i="51"/>
  <c r="U1280" i="51"/>
  <c r="V1280" i="51"/>
  <c r="D1281" i="51"/>
  <c r="E1281" i="51"/>
  <c r="F1281" i="51"/>
  <c r="G1281" i="51"/>
  <c r="H1281" i="51"/>
  <c r="I1281" i="51"/>
  <c r="J1281" i="51"/>
  <c r="K1281" i="51"/>
  <c r="L1281" i="51"/>
  <c r="M1281" i="51"/>
  <c r="N1281" i="51"/>
  <c r="O1281" i="51"/>
  <c r="P1281" i="51"/>
  <c r="Q1281" i="51"/>
  <c r="R1281" i="51"/>
  <c r="S1281" i="51"/>
  <c r="T1281" i="51"/>
  <c r="U1281" i="51"/>
  <c r="V1281" i="51"/>
  <c r="D1282" i="51"/>
  <c r="E1282" i="51"/>
  <c r="F1282" i="51"/>
  <c r="G1282" i="51"/>
  <c r="H1282" i="51"/>
  <c r="I1282" i="51"/>
  <c r="J1282" i="51"/>
  <c r="K1282" i="51"/>
  <c r="L1282" i="51"/>
  <c r="M1282" i="51"/>
  <c r="N1282" i="51"/>
  <c r="O1282" i="51"/>
  <c r="P1282" i="51"/>
  <c r="Q1282" i="51"/>
  <c r="R1282" i="51"/>
  <c r="S1282" i="51"/>
  <c r="T1282" i="51"/>
  <c r="U1282" i="51"/>
  <c r="V1282" i="51"/>
  <c r="D1283" i="51"/>
  <c r="E1283" i="51"/>
  <c r="F1283" i="51"/>
  <c r="G1283" i="51"/>
  <c r="H1283" i="51"/>
  <c r="I1283" i="51"/>
  <c r="J1283" i="51"/>
  <c r="K1283" i="51"/>
  <c r="L1283" i="51"/>
  <c r="M1283" i="51"/>
  <c r="N1283" i="51"/>
  <c r="O1283" i="51"/>
  <c r="P1283" i="51"/>
  <c r="Q1283" i="51"/>
  <c r="R1283" i="51"/>
  <c r="S1283" i="51"/>
  <c r="T1283" i="51"/>
  <c r="U1283" i="51"/>
  <c r="V1283" i="51"/>
  <c r="D1284" i="51"/>
  <c r="E1284" i="51"/>
  <c r="F1284" i="51"/>
  <c r="G1284" i="51"/>
  <c r="H1284" i="51"/>
  <c r="I1284" i="51"/>
  <c r="J1284" i="51"/>
  <c r="K1284" i="51"/>
  <c r="L1284" i="51"/>
  <c r="M1284" i="51"/>
  <c r="N1284" i="51"/>
  <c r="O1284" i="51"/>
  <c r="P1284" i="51"/>
  <c r="Q1284" i="51"/>
  <c r="R1284" i="51"/>
  <c r="S1284" i="51"/>
  <c r="T1284" i="51"/>
  <c r="U1284" i="51"/>
  <c r="V1284" i="51"/>
  <c r="D1285" i="51"/>
  <c r="E1285" i="51"/>
  <c r="F1285" i="51"/>
  <c r="G1285" i="51"/>
  <c r="H1285" i="51"/>
  <c r="I1285" i="51"/>
  <c r="J1285" i="51"/>
  <c r="K1285" i="51"/>
  <c r="L1285" i="51"/>
  <c r="M1285" i="51"/>
  <c r="N1285" i="51"/>
  <c r="O1285" i="51"/>
  <c r="P1285" i="51"/>
  <c r="Q1285" i="51"/>
  <c r="R1285" i="51"/>
  <c r="S1285" i="51"/>
  <c r="T1285" i="51"/>
  <c r="U1285" i="51"/>
  <c r="V1285" i="51"/>
  <c r="D1286" i="51"/>
  <c r="E1286" i="51"/>
  <c r="F1286" i="51"/>
  <c r="G1286" i="51"/>
  <c r="H1286" i="51"/>
  <c r="I1286" i="51"/>
  <c r="J1286" i="51"/>
  <c r="K1286" i="51"/>
  <c r="L1286" i="51"/>
  <c r="M1286" i="51"/>
  <c r="N1286" i="51"/>
  <c r="O1286" i="51"/>
  <c r="P1286" i="51"/>
  <c r="Q1286" i="51"/>
  <c r="R1286" i="51"/>
  <c r="S1286" i="51"/>
  <c r="T1286" i="51"/>
  <c r="U1286" i="51"/>
  <c r="V1286" i="51"/>
  <c r="D1287" i="51"/>
  <c r="E1287" i="51"/>
  <c r="F1287" i="51"/>
  <c r="G1287" i="51"/>
  <c r="H1287" i="51"/>
  <c r="I1287" i="51"/>
  <c r="J1287" i="51"/>
  <c r="K1287" i="51"/>
  <c r="L1287" i="51"/>
  <c r="M1287" i="51"/>
  <c r="N1287" i="51"/>
  <c r="O1287" i="51"/>
  <c r="P1287" i="51"/>
  <c r="Q1287" i="51"/>
  <c r="R1287" i="51"/>
  <c r="S1287" i="51"/>
  <c r="T1287" i="51"/>
  <c r="U1287" i="51"/>
  <c r="V1287" i="51"/>
  <c r="D1288" i="51"/>
  <c r="E1288" i="51"/>
  <c r="F1288" i="51"/>
  <c r="G1288" i="51"/>
  <c r="H1288" i="51"/>
  <c r="I1288" i="51"/>
  <c r="J1288" i="51"/>
  <c r="K1288" i="51"/>
  <c r="L1288" i="51"/>
  <c r="M1288" i="51"/>
  <c r="N1288" i="51"/>
  <c r="O1288" i="51"/>
  <c r="P1288" i="51"/>
  <c r="Q1288" i="51"/>
  <c r="R1288" i="51"/>
  <c r="S1288" i="51"/>
  <c r="T1288" i="51"/>
  <c r="U1288" i="51"/>
  <c r="V1288" i="51"/>
  <c r="D1289" i="51"/>
  <c r="E1289" i="51"/>
  <c r="F1289" i="51"/>
  <c r="G1289" i="51"/>
  <c r="H1289" i="51"/>
  <c r="I1289" i="51"/>
  <c r="J1289" i="51"/>
  <c r="K1289" i="51"/>
  <c r="L1289" i="51"/>
  <c r="M1289" i="51"/>
  <c r="N1289" i="51"/>
  <c r="O1289" i="51"/>
  <c r="P1289" i="51"/>
  <c r="Q1289" i="51"/>
  <c r="R1289" i="51"/>
  <c r="S1289" i="51"/>
  <c r="T1289" i="51"/>
  <c r="U1289" i="51"/>
  <c r="V1289" i="51"/>
  <c r="D1290" i="51"/>
  <c r="E1290" i="51"/>
  <c r="F1290" i="51"/>
  <c r="G1290" i="51"/>
  <c r="H1290" i="51"/>
  <c r="I1290" i="51"/>
  <c r="J1290" i="51"/>
  <c r="K1290" i="51"/>
  <c r="L1290" i="51"/>
  <c r="M1290" i="51"/>
  <c r="N1290" i="51"/>
  <c r="O1290" i="51"/>
  <c r="P1290" i="51"/>
  <c r="Q1290" i="51"/>
  <c r="R1290" i="51"/>
  <c r="S1290" i="51"/>
  <c r="T1290" i="51"/>
  <c r="U1290" i="51"/>
  <c r="V1290" i="51"/>
  <c r="D1291" i="51"/>
  <c r="E1291" i="51"/>
  <c r="F1291" i="51"/>
  <c r="G1291" i="51"/>
  <c r="H1291" i="51"/>
  <c r="I1291" i="51"/>
  <c r="J1291" i="51"/>
  <c r="K1291" i="51"/>
  <c r="L1291" i="51"/>
  <c r="M1291" i="51"/>
  <c r="N1291" i="51"/>
  <c r="O1291" i="51"/>
  <c r="P1291" i="51"/>
  <c r="Q1291" i="51"/>
  <c r="R1291" i="51"/>
  <c r="S1291" i="51"/>
  <c r="T1291" i="51"/>
  <c r="U1291" i="51"/>
  <c r="V1291" i="51"/>
  <c r="D1292" i="51"/>
  <c r="E1292" i="51"/>
  <c r="F1292" i="51"/>
  <c r="G1292" i="51"/>
  <c r="H1292" i="51"/>
  <c r="I1292" i="51"/>
  <c r="J1292" i="51"/>
  <c r="K1292" i="51"/>
  <c r="L1292" i="51"/>
  <c r="M1292" i="51"/>
  <c r="N1292" i="51"/>
  <c r="O1292" i="51"/>
  <c r="P1292" i="51"/>
  <c r="Q1292" i="51"/>
  <c r="R1292" i="51"/>
  <c r="S1292" i="51"/>
  <c r="T1292" i="51"/>
  <c r="U1292" i="51"/>
  <c r="V1292" i="51"/>
  <c r="D1293" i="51"/>
  <c r="E1293" i="51"/>
  <c r="F1293" i="51"/>
  <c r="G1293" i="51"/>
  <c r="H1293" i="51"/>
  <c r="I1293" i="51"/>
  <c r="J1293" i="51"/>
  <c r="K1293" i="51"/>
  <c r="L1293" i="51"/>
  <c r="M1293" i="51"/>
  <c r="N1293" i="51"/>
  <c r="O1293" i="51"/>
  <c r="P1293" i="51"/>
  <c r="Q1293" i="51"/>
  <c r="R1293" i="51"/>
  <c r="S1293" i="51"/>
  <c r="T1293" i="51"/>
  <c r="U1293" i="51"/>
  <c r="V1293" i="51"/>
  <c r="D1294" i="51"/>
  <c r="E1294" i="51"/>
  <c r="F1294" i="51"/>
  <c r="G1294" i="51"/>
  <c r="H1294" i="51"/>
  <c r="I1294" i="51"/>
  <c r="J1294" i="51"/>
  <c r="K1294" i="51"/>
  <c r="L1294" i="51"/>
  <c r="M1294" i="51"/>
  <c r="N1294" i="51"/>
  <c r="O1294" i="51"/>
  <c r="P1294" i="51"/>
  <c r="Q1294" i="51"/>
  <c r="R1294" i="51"/>
  <c r="S1294" i="51"/>
  <c r="T1294" i="51"/>
  <c r="U1294" i="51"/>
  <c r="V1294" i="51"/>
  <c r="D1295" i="51"/>
  <c r="E1295" i="51"/>
  <c r="F1295" i="51"/>
  <c r="G1295" i="51"/>
  <c r="H1295" i="51"/>
  <c r="I1295" i="51"/>
  <c r="J1295" i="51"/>
  <c r="K1295" i="51"/>
  <c r="L1295" i="51"/>
  <c r="M1295" i="51"/>
  <c r="N1295" i="51"/>
  <c r="O1295" i="51"/>
  <c r="P1295" i="51"/>
  <c r="Q1295" i="51"/>
  <c r="R1295" i="51"/>
  <c r="S1295" i="51"/>
  <c r="T1295" i="51"/>
  <c r="U1295" i="51"/>
  <c r="V1295" i="51"/>
  <c r="D1296" i="51"/>
  <c r="E1296" i="51"/>
  <c r="F1296" i="51"/>
  <c r="G1296" i="51"/>
  <c r="H1296" i="51"/>
  <c r="I1296" i="51"/>
  <c r="J1296" i="51"/>
  <c r="K1296" i="51"/>
  <c r="L1296" i="51"/>
  <c r="M1296" i="51"/>
  <c r="N1296" i="51"/>
  <c r="O1296" i="51"/>
  <c r="P1296" i="51"/>
  <c r="Q1296" i="51"/>
  <c r="R1296" i="51"/>
  <c r="S1296" i="51"/>
  <c r="T1296" i="51"/>
  <c r="U1296" i="51"/>
  <c r="V1296" i="51"/>
  <c r="D1297" i="51"/>
  <c r="E1297" i="51"/>
  <c r="F1297" i="51"/>
  <c r="G1297" i="51"/>
  <c r="H1297" i="51"/>
  <c r="I1297" i="51"/>
  <c r="J1297" i="51"/>
  <c r="K1297" i="51"/>
  <c r="L1297" i="51"/>
  <c r="M1297" i="51"/>
  <c r="N1297" i="51"/>
  <c r="O1297" i="51"/>
  <c r="P1297" i="51"/>
  <c r="Q1297" i="51"/>
  <c r="R1297" i="51"/>
  <c r="S1297" i="51"/>
  <c r="T1297" i="51"/>
  <c r="U1297" i="51"/>
  <c r="V1297" i="51"/>
  <c r="D1298" i="51"/>
  <c r="E1298" i="51"/>
  <c r="F1298" i="51"/>
  <c r="G1298" i="51"/>
  <c r="H1298" i="51"/>
  <c r="I1298" i="51"/>
  <c r="J1298" i="51"/>
  <c r="K1298" i="51"/>
  <c r="L1298" i="51"/>
  <c r="M1298" i="51"/>
  <c r="N1298" i="51"/>
  <c r="O1298" i="51"/>
  <c r="P1298" i="51"/>
  <c r="Q1298" i="51"/>
  <c r="R1298" i="51"/>
  <c r="S1298" i="51"/>
  <c r="T1298" i="51"/>
  <c r="U1298" i="51"/>
  <c r="V1298" i="51"/>
  <c r="D1299" i="51"/>
  <c r="E1299" i="51"/>
  <c r="F1299" i="51"/>
  <c r="G1299" i="51"/>
  <c r="H1299" i="51"/>
  <c r="I1299" i="51"/>
  <c r="J1299" i="51"/>
  <c r="K1299" i="51"/>
  <c r="L1299" i="51"/>
  <c r="M1299" i="51"/>
  <c r="N1299" i="51"/>
  <c r="O1299" i="51"/>
  <c r="P1299" i="51"/>
  <c r="Q1299" i="51"/>
  <c r="R1299" i="51"/>
  <c r="S1299" i="51"/>
  <c r="T1299" i="51"/>
  <c r="U1299" i="51"/>
  <c r="V1299" i="51"/>
  <c r="D1300" i="51"/>
  <c r="E1300" i="51"/>
  <c r="F1300" i="51"/>
  <c r="G1300" i="51"/>
  <c r="H1300" i="51"/>
  <c r="I1300" i="51"/>
  <c r="J1300" i="51"/>
  <c r="K1300" i="51"/>
  <c r="L1300" i="51"/>
  <c r="M1300" i="51"/>
  <c r="N1300" i="51"/>
  <c r="O1300" i="51"/>
  <c r="P1300" i="51"/>
  <c r="Q1300" i="51"/>
  <c r="R1300" i="51"/>
  <c r="S1300" i="51"/>
  <c r="T1300" i="51"/>
  <c r="U1300" i="51"/>
  <c r="V1300" i="51"/>
  <c r="D1301" i="51"/>
  <c r="E1301" i="51"/>
  <c r="F1301" i="51"/>
  <c r="G1301" i="51"/>
  <c r="H1301" i="51"/>
  <c r="I1301" i="51"/>
  <c r="J1301" i="51"/>
  <c r="K1301" i="51"/>
  <c r="L1301" i="51"/>
  <c r="M1301" i="51"/>
  <c r="N1301" i="51"/>
  <c r="O1301" i="51"/>
  <c r="P1301" i="51"/>
  <c r="Q1301" i="51"/>
  <c r="R1301" i="51"/>
  <c r="S1301" i="51"/>
  <c r="T1301" i="51"/>
  <c r="U1301" i="51"/>
  <c r="V1301" i="51"/>
  <c r="D1302" i="51"/>
  <c r="E1302" i="51"/>
  <c r="F1302" i="51"/>
  <c r="G1302" i="51"/>
  <c r="H1302" i="51"/>
  <c r="I1302" i="51"/>
  <c r="J1302" i="51"/>
  <c r="K1302" i="51"/>
  <c r="L1302" i="51"/>
  <c r="M1302" i="51"/>
  <c r="N1302" i="51"/>
  <c r="O1302" i="51"/>
  <c r="P1302" i="51"/>
  <c r="Q1302" i="51"/>
  <c r="R1302" i="51"/>
  <c r="S1302" i="51"/>
  <c r="T1302" i="51"/>
  <c r="U1302" i="51"/>
  <c r="V1302" i="51"/>
  <c r="D1303" i="51"/>
  <c r="E1303" i="51"/>
  <c r="F1303" i="51"/>
  <c r="G1303" i="51"/>
  <c r="H1303" i="51"/>
  <c r="I1303" i="51"/>
  <c r="J1303" i="51"/>
  <c r="K1303" i="51"/>
  <c r="L1303" i="51"/>
  <c r="M1303" i="51"/>
  <c r="N1303" i="51"/>
  <c r="O1303" i="51"/>
  <c r="P1303" i="51"/>
  <c r="Q1303" i="51"/>
  <c r="R1303" i="51"/>
  <c r="S1303" i="51"/>
  <c r="T1303" i="51"/>
  <c r="U1303" i="51"/>
  <c r="V1303" i="51"/>
  <c r="D1304" i="51"/>
  <c r="E1304" i="51"/>
  <c r="F1304" i="51"/>
  <c r="G1304" i="51"/>
  <c r="H1304" i="51"/>
  <c r="I1304" i="51"/>
  <c r="J1304" i="51"/>
  <c r="K1304" i="51"/>
  <c r="L1304" i="51"/>
  <c r="M1304" i="51"/>
  <c r="N1304" i="51"/>
  <c r="O1304" i="51"/>
  <c r="P1304" i="51"/>
  <c r="Q1304" i="51"/>
  <c r="R1304" i="51"/>
  <c r="S1304" i="51"/>
  <c r="T1304" i="51"/>
  <c r="U1304" i="51"/>
  <c r="V1304" i="51"/>
  <c r="D1305" i="51"/>
  <c r="E1305" i="51"/>
  <c r="F1305" i="51"/>
  <c r="G1305" i="51"/>
  <c r="H1305" i="51"/>
  <c r="I1305" i="51"/>
  <c r="J1305" i="51"/>
  <c r="K1305" i="51"/>
  <c r="L1305" i="51"/>
  <c r="M1305" i="51"/>
  <c r="N1305" i="51"/>
  <c r="O1305" i="51"/>
  <c r="P1305" i="51"/>
  <c r="Q1305" i="51"/>
  <c r="R1305" i="51"/>
  <c r="S1305" i="51"/>
  <c r="T1305" i="51"/>
  <c r="U1305" i="51"/>
  <c r="V1305" i="51"/>
  <c r="D1306" i="51"/>
  <c r="E1306" i="51"/>
  <c r="F1306" i="51"/>
  <c r="G1306" i="51"/>
  <c r="H1306" i="51"/>
  <c r="I1306" i="51"/>
  <c r="J1306" i="51"/>
  <c r="K1306" i="51"/>
  <c r="L1306" i="51"/>
  <c r="M1306" i="51"/>
  <c r="N1306" i="51"/>
  <c r="O1306" i="51"/>
  <c r="P1306" i="51"/>
  <c r="Q1306" i="51"/>
  <c r="R1306" i="51"/>
  <c r="S1306" i="51"/>
  <c r="T1306" i="51"/>
  <c r="U1306" i="51"/>
  <c r="V1306" i="51"/>
  <c r="D1307" i="51"/>
  <c r="E1307" i="51"/>
  <c r="F1307" i="51"/>
  <c r="G1307" i="51"/>
  <c r="H1307" i="51"/>
  <c r="I1307" i="51"/>
  <c r="J1307" i="51"/>
  <c r="K1307" i="51"/>
  <c r="L1307" i="51"/>
  <c r="M1307" i="51"/>
  <c r="N1307" i="51"/>
  <c r="O1307" i="51"/>
  <c r="P1307" i="51"/>
  <c r="Q1307" i="51"/>
  <c r="R1307" i="51"/>
  <c r="S1307" i="51"/>
  <c r="T1307" i="51"/>
  <c r="U1307" i="51"/>
  <c r="V1307" i="51"/>
  <c r="D1308" i="51"/>
  <c r="E1308" i="51"/>
  <c r="F1308" i="51"/>
  <c r="G1308" i="51"/>
  <c r="H1308" i="51"/>
  <c r="I1308" i="51"/>
  <c r="J1308" i="51"/>
  <c r="K1308" i="51"/>
  <c r="L1308" i="51"/>
  <c r="M1308" i="51"/>
  <c r="N1308" i="51"/>
  <c r="O1308" i="51"/>
  <c r="P1308" i="51"/>
  <c r="Q1308" i="51"/>
  <c r="R1308" i="51"/>
  <c r="S1308" i="51"/>
  <c r="T1308" i="51"/>
  <c r="U1308" i="51"/>
  <c r="V1308" i="51"/>
  <c r="D1309" i="51"/>
  <c r="E1309" i="51"/>
  <c r="F1309" i="51"/>
  <c r="G1309" i="51"/>
  <c r="H1309" i="51"/>
  <c r="I1309" i="51"/>
  <c r="J1309" i="51"/>
  <c r="K1309" i="51"/>
  <c r="L1309" i="51"/>
  <c r="M1309" i="51"/>
  <c r="N1309" i="51"/>
  <c r="O1309" i="51"/>
  <c r="P1309" i="51"/>
  <c r="Q1309" i="51"/>
  <c r="R1309" i="51"/>
  <c r="S1309" i="51"/>
  <c r="T1309" i="51"/>
  <c r="U1309" i="51"/>
  <c r="V1309" i="51"/>
  <c r="D1310" i="51"/>
  <c r="E1310" i="51"/>
  <c r="F1310" i="51"/>
  <c r="G1310" i="51"/>
  <c r="H1310" i="51"/>
  <c r="I1310" i="51"/>
  <c r="J1310" i="51"/>
  <c r="K1310" i="51"/>
  <c r="L1310" i="51"/>
  <c r="M1310" i="51"/>
  <c r="N1310" i="51"/>
  <c r="O1310" i="51"/>
  <c r="P1310" i="51"/>
  <c r="Q1310" i="51"/>
  <c r="R1310" i="51"/>
  <c r="S1310" i="51"/>
  <c r="T1310" i="51"/>
  <c r="U1310" i="51"/>
  <c r="V1310" i="51"/>
  <c r="D1311" i="51"/>
  <c r="E1311" i="51"/>
  <c r="F1311" i="51"/>
  <c r="G1311" i="51"/>
  <c r="H1311" i="51"/>
  <c r="I1311" i="51"/>
  <c r="J1311" i="51"/>
  <c r="K1311" i="51"/>
  <c r="L1311" i="51"/>
  <c r="M1311" i="51"/>
  <c r="N1311" i="51"/>
  <c r="O1311" i="51"/>
  <c r="P1311" i="51"/>
  <c r="Q1311" i="51"/>
  <c r="R1311" i="51"/>
  <c r="S1311" i="51"/>
  <c r="T1311" i="51"/>
  <c r="U1311" i="51"/>
  <c r="V1311" i="51"/>
  <c r="D1312" i="51"/>
  <c r="E1312" i="51"/>
  <c r="F1312" i="51"/>
  <c r="G1312" i="51"/>
  <c r="H1312" i="51"/>
  <c r="I1312" i="51"/>
  <c r="J1312" i="51"/>
  <c r="K1312" i="51"/>
  <c r="L1312" i="51"/>
  <c r="M1312" i="51"/>
  <c r="N1312" i="51"/>
  <c r="O1312" i="51"/>
  <c r="P1312" i="51"/>
  <c r="Q1312" i="51"/>
  <c r="R1312" i="51"/>
  <c r="S1312" i="51"/>
  <c r="T1312" i="51"/>
  <c r="U1312" i="51"/>
  <c r="V1312" i="51"/>
  <c r="D1313" i="51"/>
  <c r="E1313" i="51"/>
  <c r="F1313" i="51"/>
  <c r="G1313" i="51"/>
  <c r="H1313" i="51"/>
  <c r="I1313" i="51"/>
  <c r="J1313" i="51"/>
  <c r="K1313" i="51"/>
  <c r="L1313" i="51"/>
  <c r="M1313" i="51"/>
  <c r="N1313" i="51"/>
  <c r="O1313" i="51"/>
  <c r="P1313" i="51"/>
  <c r="Q1313" i="51"/>
  <c r="R1313" i="51"/>
  <c r="S1313" i="51"/>
  <c r="T1313" i="51"/>
  <c r="U1313" i="51"/>
  <c r="V1313" i="51"/>
  <c r="D1314" i="51"/>
  <c r="E1314" i="51"/>
  <c r="F1314" i="51"/>
  <c r="G1314" i="51"/>
  <c r="H1314" i="51"/>
  <c r="I1314" i="51"/>
  <c r="J1314" i="51"/>
  <c r="K1314" i="51"/>
  <c r="L1314" i="51"/>
  <c r="M1314" i="51"/>
  <c r="N1314" i="51"/>
  <c r="O1314" i="51"/>
  <c r="P1314" i="51"/>
  <c r="Q1314" i="51"/>
  <c r="R1314" i="51"/>
  <c r="S1314" i="51"/>
  <c r="T1314" i="51"/>
  <c r="U1314" i="51"/>
  <c r="V1314" i="51"/>
  <c r="D1315" i="51"/>
  <c r="E1315" i="51"/>
  <c r="F1315" i="51"/>
  <c r="G1315" i="51"/>
  <c r="H1315" i="51"/>
  <c r="I1315" i="51"/>
  <c r="J1315" i="51"/>
  <c r="K1315" i="51"/>
  <c r="L1315" i="51"/>
  <c r="M1315" i="51"/>
  <c r="N1315" i="51"/>
  <c r="O1315" i="51"/>
  <c r="P1315" i="51"/>
  <c r="Q1315" i="51"/>
  <c r="R1315" i="51"/>
  <c r="S1315" i="51"/>
  <c r="T1315" i="51"/>
  <c r="U1315" i="51"/>
  <c r="V1315" i="51"/>
  <c r="D1316" i="51"/>
  <c r="E1316" i="51"/>
  <c r="F1316" i="51"/>
  <c r="G1316" i="51"/>
  <c r="H1316" i="51"/>
  <c r="I1316" i="51"/>
  <c r="J1316" i="51"/>
  <c r="K1316" i="51"/>
  <c r="L1316" i="51"/>
  <c r="M1316" i="51"/>
  <c r="N1316" i="51"/>
  <c r="O1316" i="51"/>
  <c r="P1316" i="51"/>
  <c r="Q1316" i="51"/>
  <c r="R1316" i="51"/>
  <c r="S1316" i="51"/>
  <c r="T1316" i="51"/>
  <c r="U1316" i="51"/>
  <c r="V1316" i="51"/>
  <c r="D1317" i="51"/>
  <c r="E1317" i="51"/>
  <c r="F1317" i="51"/>
  <c r="G1317" i="51"/>
  <c r="H1317" i="51"/>
  <c r="I1317" i="51"/>
  <c r="J1317" i="51"/>
  <c r="K1317" i="51"/>
  <c r="L1317" i="51"/>
  <c r="M1317" i="51"/>
  <c r="N1317" i="51"/>
  <c r="O1317" i="51"/>
  <c r="P1317" i="51"/>
  <c r="Q1317" i="51"/>
  <c r="R1317" i="51"/>
  <c r="S1317" i="51"/>
  <c r="T1317" i="51"/>
  <c r="U1317" i="51"/>
  <c r="V1317" i="51"/>
  <c r="D1318" i="51"/>
  <c r="E1318" i="51"/>
  <c r="F1318" i="51"/>
  <c r="G1318" i="51"/>
  <c r="H1318" i="51"/>
  <c r="I1318" i="51"/>
  <c r="J1318" i="51"/>
  <c r="K1318" i="51"/>
  <c r="L1318" i="51"/>
  <c r="M1318" i="51"/>
  <c r="N1318" i="51"/>
  <c r="O1318" i="51"/>
  <c r="P1318" i="51"/>
  <c r="Q1318" i="51"/>
  <c r="R1318" i="51"/>
  <c r="S1318" i="51"/>
  <c r="T1318" i="51"/>
  <c r="U1318" i="51"/>
  <c r="V1318" i="51"/>
  <c r="D1319" i="51"/>
  <c r="E1319" i="51"/>
  <c r="F1319" i="51"/>
  <c r="G1319" i="51"/>
  <c r="H1319" i="51"/>
  <c r="I1319" i="51"/>
  <c r="J1319" i="51"/>
  <c r="K1319" i="51"/>
  <c r="L1319" i="51"/>
  <c r="M1319" i="51"/>
  <c r="N1319" i="51"/>
  <c r="O1319" i="51"/>
  <c r="P1319" i="51"/>
  <c r="Q1319" i="51"/>
  <c r="R1319" i="51"/>
  <c r="S1319" i="51"/>
  <c r="T1319" i="51"/>
  <c r="U1319" i="51"/>
  <c r="V1319" i="51"/>
  <c r="D1320" i="51"/>
  <c r="E1320" i="51"/>
  <c r="F1320" i="51"/>
  <c r="G1320" i="51"/>
  <c r="H1320" i="51"/>
  <c r="I1320" i="51"/>
  <c r="J1320" i="51"/>
  <c r="K1320" i="51"/>
  <c r="L1320" i="51"/>
  <c r="M1320" i="51"/>
  <c r="N1320" i="51"/>
  <c r="O1320" i="51"/>
  <c r="P1320" i="51"/>
  <c r="Q1320" i="51"/>
  <c r="R1320" i="51"/>
  <c r="S1320" i="51"/>
  <c r="T1320" i="51"/>
  <c r="U1320" i="51"/>
  <c r="V1320" i="51"/>
  <c r="D1321" i="51"/>
  <c r="E1321" i="51"/>
  <c r="F1321" i="51"/>
  <c r="G1321" i="51"/>
  <c r="H1321" i="51"/>
  <c r="I1321" i="51"/>
  <c r="J1321" i="51"/>
  <c r="K1321" i="51"/>
  <c r="L1321" i="51"/>
  <c r="M1321" i="51"/>
  <c r="N1321" i="51"/>
  <c r="O1321" i="51"/>
  <c r="P1321" i="51"/>
  <c r="Q1321" i="51"/>
  <c r="R1321" i="51"/>
  <c r="S1321" i="51"/>
  <c r="T1321" i="51"/>
  <c r="U1321" i="51"/>
  <c r="V1321" i="51"/>
  <c r="D1322" i="51"/>
  <c r="E1322" i="51"/>
  <c r="F1322" i="51"/>
  <c r="G1322" i="51"/>
  <c r="H1322" i="51"/>
  <c r="I1322" i="51"/>
  <c r="J1322" i="51"/>
  <c r="K1322" i="51"/>
  <c r="L1322" i="51"/>
  <c r="M1322" i="51"/>
  <c r="N1322" i="51"/>
  <c r="O1322" i="51"/>
  <c r="P1322" i="51"/>
  <c r="Q1322" i="51"/>
  <c r="R1322" i="51"/>
  <c r="S1322" i="51"/>
  <c r="T1322" i="51"/>
  <c r="U1322" i="51"/>
  <c r="V1322" i="51"/>
  <c r="D1323" i="51"/>
  <c r="E1323" i="51"/>
  <c r="F1323" i="51"/>
  <c r="G1323" i="51"/>
  <c r="H1323" i="51"/>
  <c r="I1323" i="51"/>
  <c r="J1323" i="51"/>
  <c r="K1323" i="51"/>
  <c r="L1323" i="51"/>
  <c r="M1323" i="51"/>
  <c r="N1323" i="51"/>
  <c r="O1323" i="51"/>
  <c r="P1323" i="51"/>
  <c r="Q1323" i="51"/>
  <c r="R1323" i="51"/>
  <c r="S1323" i="51"/>
  <c r="T1323" i="51"/>
  <c r="U1323" i="51"/>
  <c r="V1323" i="51"/>
  <c r="D1324" i="51"/>
  <c r="E1324" i="51"/>
  <c r="F1324" i="51"/>
  <c r="G1324" i="51"/>
  <c r="H1324" i="51"/>
  <c r="I1324" i="51"/>
  <c r="J1324" i="51"/>
  <c r="K1324" i="51"/>
  <c r="L1324" i="51"/>
  <c r="M1324" i="51"/>
  <c r="N1324" i="51"/>
  <c r="O1324" i="51"/>
  <c r="P1324" i="51"/>
  <c r="Q1324" i="51"/>
  <c r="R1324" i="51"/>
  <c r="S1324" i="51"/>
  <c r="T1324" i="51"/>
  <c r="U1324" i="51"/>
  <c r="V1324" i="51"/>
  <c r="D1325" i="51"/>
  <c r="E1325" i="51"/>
  <c r="F1325" i="51"/>
  <c r="G1325" i="51"/>
  <c r="H1325" i="51"/>
  <c r="I1325" i="51"/>
  <c r="J1325" i="51"/>
  <c r="K1325" i="51"/>
  <c r="L1325" i="51"/>
  <c r="M1325" i="51"/>
  <c r="N1325" i="51"/>
  <c r="O1325" i="51"/>
  <c r="P1325" i="51"/>
  <c r="Q1325" i="51"/>
  <c r="R1325" i="51"/>
  <c r="S1325" i="51"/>
  <c r="T1325" i="51"/>
  <c r="U1325" i="51"/>
  <c r="V1325" i="51"/>
  <c r="D1326" i="51"/>
  <c r="E1326" i="51"/>
  <c r="F1326" i="51"/>
  <c r="G1326" i="51"/>
  <c r="H1326" i="51"/>
  <c r="I1326" i="51"/>
  <c r="J1326" i="51"/>
  <c r="K1326" i="51"/>
  <c r="L1326" i="51"/>
  <c r="M1326" i="51"/>
  <c r="N1326" i="51"/>
  <c r="O1326" i="51"/>
  <c r="P1326" i="51"/>
  <c r="Q1326" i="51"/>
  <c r="R1326" i="51"/>
  <c r="S1326" i="51"/>
  <c r="T1326" i="51"/>
  <c r="U1326" i="51"/>
  <c r="V1326" i="51"/>
  <c r="D1327" i="51"/>
  <c r="E1327" i="51"/>
  <c r="F1327" i="51"/>
  <c r="G1327" i="51"/>
  <c r="H1327" i="51"/>
  <c r="I1327" i="51"/>
  <c r="J1327" i="51"/>
  <c r="K1327" i="51"/>
  <c r="L1327" i="51"/>
  <c r="M1327" i="51"/>
  <c r="N1327" i="51"/>
  <c r="O1327" i="51"/>
  <c r="P1327" i="51"/>
  <c r="Q1327" i="51"/>
  <c r="R1327" i="51"/>
  <c r="S1327" i="51"/>
  <c r="T1327" i="51"/>
  <c r="U1327" i="51"/>
  <c r="V1327" i="51"/>
  <c r="D1328" i="51"/>
  <c r="E1328" i="51"/>
  <c r="F1328" i="51"/>
  <c r="G1328" i="51"/>
  <c r="H1328" i="51"/>
  <c r="I1328" i="51"/>
  <c r="J1328" i="51"/>
  <c r="K1328" i="51"/>
  <c r="L1328" i="51"/>
  <c r="M1328" i="51"/>
  <c r="N1328" i="51"/>
  <c r="O1328" i="51"/>
  <c r="P1328" i="51"/>
  <c r="Q1328" i="51"/>
  <c r="R1328" i="51"/>
  <c r="S1328" i="51"/>
  <c r="T1328" i="51"/>
  <c r="U1328" i="51"/>
  <c r="V1328" i="51"/>
  <c r="D1329" i="51"/>
  <c r="E1329" i="51"/>
  <c r="F1329" i="51"/>
  <c r="G1329" i="51"/>
  <c r="H1329" i="51"/>
  <c r="I1329" i="51"/>
  <c r="J1329" i="51"/>
  <c r="K1329" i="51"/>
  <c r="L1329" i="51"/>
  <c r="M1329" i="51"/>
  <c r="N1329" i="51"/>
  <c r="O1329" i="51"/>
  <c r="P1329" i="51"/>
  <c r="Q1329" i="51"/>
  <c r="R1329" i="51"/>
  <c r="S1329" i="51"/>
  <c r="T1329" i="51"/>
  <c r="U1329" i="51"/>
  <c r="V1329" i="51"/>
  <c r="D1330" i="51"/>
  <c r="E1330" i="51"/>
  <c r="F1330" i="51"/>
  <c r="G1330" i="51"/>
  <c r="H1330" i="51"/>
  <c r="I1330" i="51"/>
  <c r="J1330" i="51"/>
  <c r="K1330" i="51"/>
  <c r="L1330" i="51"/>
  <c r="M1330" i="51"/>
  <c r="N1330" i="51"/>
  <c r="O1330" i="51"/>
  <c r="P1330" i="51"/>
  <c r="Q1330" i="51"/>
  <c r="R1330" i="51"/>
  <c r="S1330" i="51"/>
  <c r="T1330" i="51"/>
  <c r="U1330" i="51"/>
  <c r="V1330" i="51"/>
  <c r="D1331" i="51"/>
  <c r="E1331" i="51"/>
  <c r="F1331" i="51"/>
  <c r="G1331" i="51"/>
  <c r="H1331" i="51"/>
  <c r="I1331" i="51"/>
  <c r="J1331" i="51"/>
  <c r="K1331" i="51"/>
  <c r="L1331" i="51"/>
  <c r="M1331" i="51"/>
  <c r="N1331" i="51"/>
  <c r="O1331" i="51"/>
  <c r="P1331" i="51"/>
  <c r="Q1331" i="51"/>
  <c r="R1331" i="51"/>
  <c r="S1331" i="51"/>
  <c r="T1331" i="51"/>
  <c r="U1331" i="51"/>
  <c r="V1331" i="51"/>
  <c r="D1332" i="51"/>
  <c r="E1332" i="51"/>
  <c r="F1332" i="51"/>
  <c r="G1332" i="51"/>
  <c r="H1332" i="51"/>
  <c r="I1332" i="51"/>
  <c r="J1332" i="51"/>
  <c r="K1332" i="51"/>
  <c r="L1332" i="51"/>
  <c r="M1332" i="51"/>
  <c r="N1332" i="51"/>
  <c r="O1332" i="51"/>
  <c r="P1332" i="51"/>
  <c r="Q1332" i="51"/>
  <c r="R1332" i="51"/>
  <c r="S1332" i="51"/>
  <c r="T1332" i="51"/>
  <c r="U1332" i="51"/>
  <c r="V1332" i="51"/>
  <c r="D1333" i="51"/>
  <c r="E1333" i="51"/>
  <c r="F1333" i="51"/>
  <c r="G1333" i="51"/>
  <c r="H1333" i="51"/>
  <c r="I1333" i="51"/>
  <c r="J1333" i="51"/>
  <c r="K1333" i="51"/>
  <c r="L1333" i="51"/>
  <c r="M1333" i="51"/>
  <c r="N1333" i="51"/>
  <c r="O1333" i="51"/>
  <c r="P1333" i="51"/>
  <c r="Q1333" i="51"/>
  <c r="R1333" i="51"/>
  <c r="S1333" i="51"/>
  <c r="T1333" i="51"/>
  <c r="U1333" i="51"/>
  <c r="V1333" i="51"/>
  <c r="D1334" i="51"/>
  <c r="E1334" i="51"/>
  <c r="F1334" i="51"/>
  <c r="G1334" i="51"/>
  <c r="H1334" i="51"/>
  <c r="I1334" i="51"/>
  <c r="J1334" i="51"/>
  <c r="K1334" i="51"/>
  <c r="L1334" i="51"/>
  <c r="M1334" i="51"/>
  <c r="N1334" i="51"/>
  <c r="O1334" i="51"/>
  <c r="P1334" i="51"/>
  <c r="Q1334" i="51"/>
  <c r="R1334" i="51"/>
  <c r="S1334" i="51"/>
  <c r="T1334" i="51"/>
  <c r="U1334" i="51"/>
  <c r="V1334" i="51"/>
  <c r="D1335" i="51"/>
  <c r="E1335" i="51"/>
  <c r="F1335" i="51"/>
  <c r="G1335" i="51"/>
  <c r="H1335" i="51"/>
  <c r="I1335" i="51"/>
  <c r="J1335" i="51"/>
  <c r="K1335" i="51"/>
  <c r="L1335" i="51"/>
  <c r="M1335" i="51"/>
  <c r="N1335" i="51"/>
  <c r="O1335" i="51"/>
  <c r="P1335" i="51"/>
  <c r="Q1335" i="51"/>
  <c r="R1335" i="51"/>
  <c r="S1335" i="51"/>
  <c r="T1335" i="51"/>
  <c r="U1335" i="51"/>
  <c r="V1335" i="51"/>
  <c r="D1336" i="51"/>
  <c r="E1336" i="51"/>
  <c r="F1336" i="51"/>
  <c r="G1336" i="51"/>
  <c r="H1336" i="51"/>
  <c r="I1336" i="51"/>
  <c r="J1336" i="51"/>
  <c r="K1336" i="51"/>
  <c r="L1336" i="51"/>
  <c r="M1336" i="51"/>
  <c r="N1336" i="51"/>
  <c r="O1336" i="51"/>
  <c r="P1336" i="51"/>
  <c r="Q1336" i="51"/>
  <c r="R1336" i="51"/>
  <c r="S1336" i="51"/>
  <c r="T1336" i="51"/>
  <c r="U1336" i="51"/>
  <c r="V1336" i="51"/>
  <c r="D1337" i="51"/>
  <c r="E1337" i="51"/>
  <c r="F1337" i="51"/>
  <c r="G1337" i="51"/>
  <c r="H1337" i="51"/>
  <c r="I1337" i="51"/>
  <c r="J1337" i="51"/>
  <c r="K1337" i="51"/>
  <c r="L1337" i="51"/>
  <c r="M1337" i="51"/>
  <c r="N1337" i="51"/>
  <c r="O1337" i="51"/>
  <c r="P1337" i="51"/>
  <c r="Q1337" i="51"/>
  <c r="R1337" i="51"/>
  <c r="S1337" i="51"/>
  <c r="T1337" i="51"/>
  <c r="U1337" i="51"/>
  <c r="V1337" i="51"/>
  <c r="D1338" i="51"/>
  <c r="E1338" i="51"/>
  <c r="F1338" i="51"/>
  <c r="G1338" i="51"/>
  <c r="H1338" i="51"/>
  <c r="I1338" i="51"/>
  <c r="J1338" i="51"/>
  <c r="K1338" i="51"/>
  <c r="L1338" i="51"/>
  <c r="M1338" i="51"/>
  <c r="N1338" i="51"/>
  <c r="O1338" i="51"/>
  <c r="P1338" i="51"/>
  <c r="Q1338" i="51"/>
  <c r="R1338" i="51"/>
  <c r="S1338" i="51"/>
  <c r="T1338" i="51"/>
  <c r="U1338" i="51"/>
  <c r="V1338" i="51"/>
  <c r="D1339" i="51"/>
  <c r="E1339" i="51"/>
  <c r="F1339" i="51"/>
  <c r="G1339" i="51"/>
  <c r="H1339" i="51"/>
  <c r="I1339" i="51"/>
  <c r="J1339" i="51"/>
  <c r="K1339" i="51"/>
  <c r="L1339" i="51"/>
  <c r="M1339" i="51"/>
  <c r="N1339" i="51"/>
  <c r="O1339" i="51"/>
  <c r="P1339" i="51"/>
  <c r="Q1339" i="51"/>
  <c r="R1339" i="51"/>
  <c r="S1339" i="51"/>
  <c r="T1339" i="51"/>
  <c r="U1339" i="51"/>
  <c r="V1339" i="51"/>
  <c r="D1340" i="51"/>
  <c r="E1340" i="51"/>
  <c r="F1340" i="51"/>
  <c r="G1340" i="51"/>
  <c r="H1340" i="51"/>
  <c r="I1340" i="51"/>
  <c r="J1340" i="51"/>
  <c r="K1340" i="51"/>
  <c r="L1340" i="51"/>
  <c r="M1340" i="51"/>
  <c r="N1340" i="51"/>
  <c r="O1340" i="51"/>
  <c r="P1340" i="51"/>
  <c r="Q1340" i="51"/>
  <c r="R1340" i="51"/>
  <c r="S1340" i="51"/>
  <c r="T1340" i="51"/>
  <c r="U1340" i="51"/>
  <c r="V1340" i="51"/>
  <c r="D1341" i="51"/>
  <c r="E1341" i="51"/>
  <c r="F1341" i="51"/>
  <c r="G1341" i="51"/>
  <c r="H1341" i="51"/>
  <c r="I1341" i="51"/>
  <c r="J1341" i="51"/>
  <c r="K1341" i="51"/>
  <c r="L1341" i="51"/>
  <c r="M1341" i="51"/>
  <c r="N1341" i="51"/>
  <c r="O1341" i="51"/>
  <c r="P1341" i="51"/>
  <c r="Q1341" i="51"/>
  <c r="R1341" i="51"/>
  <c r="S1341" i="51"/>
  <c r="T1341" i="51"/>
  <c r="U1341" i="51"/>
  <c r="V1341" i="51"/>
  <c r="D1342" i="51"/>
  <c r="E1342" i="51"/>
  <c r="F1342" i="51"/>
  <c r="G1342" i="51"/>
  <c r="H1342" i="51"/>
  <c r="I1342" i="51"/>
  <c r="J1342" i="51"/>
  <c r="K1342" i="51"/>
  <c r="L1342" i="51"/>
  <c r="M1342" i="51"/>
  <c r="N1342" i="51"/>
  <c r="O1342" i="51"/>
  <c r="P1342" i="51"/>
  <c r="Q1342" i="51"/>
  <c r="R1342" i="51"/>
  <c r="S1342" i="51"/>
  <c r="T1342" i="51"/>
  <c r="U1342" i="51"/>
  <c r="V1342" i="51"/>
  <c r="D1343" i="51"/>
  <c r="E1343" i="51"/>
  <c r="F1343" i="51"/>
  <c r="G1343" i="51"/>
  <c r="H1343" i="51"/>
  <c r="I1343" i="51"/>
  <c r="J1343" i="51"/>
  <c r="K1343" i="51"/>
  <c r="L1343" i="51"/>
  <c r="M1343" i="51"/>
  <c r="N1343" i="51"/>
  <c r="O1343" i="51"/>
  <c r="P1343" i="51"/>
  <c r="Q1343" i="51"/>
  <c r="R1343" i="51"/>
  <c r="S1343" i="51"/>
  <c r="T1343" i="51"/>
  <c r="U1343" i="51"/>
  <c r="V1343" i="51"/>
  <c r="D1344" i="51"/>
  <c r="E1344" i="51"/>
  <c r="F1344" i="51"/>
  <c r="G1344" i="51"/>
  <c r="H1344" i="51"/>
  <c r="I1344" i="51"/>
  <c r="J1344" i="51"/>
  <c r="K1344" i="51"/>
  <c r="L1344" i="51"/>
  <c r="M1344" i="51"/>
  <c r="N1344" i="51"/>
  <c r="O1344" i="51"/>
  <c r="P1344" i="51"/>
  <c r="Q1344" i="51"/>
  <c r="R1344" i="51"/>
  <c r="S1344" i="51"/>
  <c r="T1344" i="51"/>
  <c r="U1344" i="51"/>
  <c r="V1344" i="51"/>
  <c r="D1345" i="51"/>
  <c r="E1345" i="51"/>
  <c r="F1345" i="51"/>
  <c r="G1345" i="51"/>
  <c r="H1345" i="51"/>
  <c r="I1345" i="51"/>
  <c r="J1345" i="51"/>
  <c r="K1345" i="51"/>
  <c r="L1345" i="51"/>
  <c r="M1345" i="51"/>
  <c r="N1345" i="51"/>
  <c r="O1345" i="51"/>
  <c r="P1345" i="51"/>
  <c r="Q1345" i="51"/>
  <c r="R1345" i="51"/>
  <c r="S1345" i="51"/>
  <c r="T1345" i="51"/>
  <c r="U1345" i="51"/>
  <c r="V1345" i="51"/>
  <c r="D1346" i="51"/>
  <c r="E1346" i="51"/>
  <c r="F1346" i="51"/>
  <c r="G1346" i="51"/>
  <c r="H1346" i="51"/>
  <c r="I1346" i="51"/>
  <c r="J1346" i="51"/>
  <c r="K1346" i="51"/>
  <c r="L1346" i="51"/>
  <c r="M1346" i="51"/>
  <c r="N1346" i="51"/>
  <c r="O1346" i="51"/>
  <c r="P1346" i="51"/>
  <c r="Q1346" i="51"/>
  <c r="R1346" i="51"/>
  <c r="S1346" i="51"/>
  <c r="T1346" i="51"/>
  <c r="U1346" i="51"/>
  <c r="V1346" i="51"/>
  <c r="D1347" i="51"/>
  <c r="E1347" i="51"/>
  <c r="F1347" i="51"/>
  <c r="G1347" i="51"/>
  <c r="H1347" i="51"/>
  <c r="I1347" i="51"/>
  <c r="J1347" i="51"/>
  <c r="K1347" i="51"/>
  <c r="L1347" i="51"/>
  <c r="M1347" i="51"/>
  <c r="N1347" i="51"/>
  <c r="O1347" i="51"/>
  <c r="P1347" i="51"/>
  <c r="Q1347" i="51"/>
  <c r="R1347" i="51"/>
  <c r="S1347" i="51"/>
  <c r="T1347" i="51"/>
  <c r="U1347" i="51"/>
  <c r="V1347" i="51"/>
  <c r="D1348" i="51"/>
  <c r="E1348" i="51"/>
  <c r="F1348" i="51"/>
  <c r="G1348" i="51"/>
  <c r="H1348" i="51"/>
  <c r="I1348" i="51"/>
  <c r="J1348" i="51"/>
  <c r="K1348" i="51"/>
  <c r="L1348" i="51"/>
  <c r="M1348" i="51"/>
  <c r="N1348" i="51"/>
  <c r="O1348" i="51"/>
  <c r="P1348" i="51"/>
  <c r="Q1348" i="51"/>
  <c r="R1348" i="51"/>
  <c r="S1348" i="51"/>
  <c r="T1348" i="51"/>
  <c r="U1348" i="51"/>
  <c r="V1348" i="51"/>
  <c r="D1349" i="51"/>
  <c r="E1349" i="51"/>
  <c r="F1349" i="51"/>
  <c r="G1349" i="51"/>
  <c r="H1349" i="51"/>
  <c r="I1349" i="51"/>
  <c r="J1349" i="51"/>
  <c r="K1349" i="51"/>
  <c r="L1349" i="51"/>
  <c r="M1349" i="51"/>
  <c r="N1349" i="51"/>
  <c r="O1349" i="51"/>
  <c r="P1349" i="51"/>
  <c r="Q1349" i="51"/>
  <c r="R1349" i="51"/>
  <c r="S1349" i="51"/>
  <c r="T1349" i="51"/>
  <c r="U1349" i="51"/>
  <c r="V1349" i="51"/>
  <c r="D1350" i="51"/>
  <c r="E1350" i="51"/>
  <c r="F1350" i="51"/>
  <c r="G1350" i="51"/>
  <c r="H1350" i="51"/>
  <c r="I1350" i="51"/>
  <c r="J1350" i="51"/>
  <c r="K1350" i="51"/>
  <c r="L1350" i="51"/>
  <c r="M1350" i="51"/>
  <c r="N1350" i="51"/>
  <c r="O1350" i="51"/>
  <c r="P1350" i="51"/>
  <c r="Q1350" i="51"/>
  <c r="R1350" i="51"/>
  <c r="S1350" i="51"/>
  <c r="T1350" i="51"/>
  <c r="U1350" i="51"/>
  <c r="V1350" i="51"/>
  <c r="D1351" i="51"/>
  <c r="E1351" i="51"/>
  <c r="F1351" i="51"/>
  <c r="G1351" i="51"/>
  <c r="H1351" i="51"/>
  <c r="I1351" i="51"/>
  <c r="J1351" i="51"/>
  <c r="K1351" i="51"/>
  <c r="L1351" i="51"/>
  <c r="M1351" i="51"/>
  <c r="N1351" i="51"/>
  <c r="O1351" i="51"/>
  <c r="P1351" i="51"/>
  <c r="Q1351" i="51"/>
  <c r="R1351" i="51"/>
  <c r="S1351" i="51"/>
  <c r="T1351" i="51"/>
  <c r="U1351" i="51"/>
  <c r="V1351" i="51"/>
  <c r="D1352" i="51"/>
  <c r="E1352" i="51"/>
  <c r="F1352" i="51"/>
  <c r="G1352" i="51"/>
  <c r="H1352" i="51"/>
  <c r="I1352" i="51"/>
  <c r="J1352" i="51"/>
  <c r="K1352" i="51"/>
  <c r="L1352" i="51"/>
  <c r="M1352" i="51"/>
  <c r="N1352" i="51"/>
  <c r="O1352" i="51"/>
  <c r="P1352" i="51"/>
  <c r="Q1352" i="51"/>
  <c r="R1352" i="51"/>
  <c r="S1352" i="51"/>
  <c r="T1352" i="51"/>
  <c r="U1352" i="51"/>
  <c r="V1352" i="51"/>
  <c r="D1353" i="51"/>
  <c r="E1353" i="51"/>
  <c r="F1353" i="51"/>
  <c r="G1353" i="51"/>
  <c r="H1353" i="51"/>
  <c r="I1353" i="51"/>
  <c r="J1353" i="51"/>
  <c r="K1353" i="51"/>
  <c r="L1353" i="51"/>
  <c r="M1353" i="51"/>
  <c r="N1353" i="51"/>
  <c r="O1353" i="51"/>
  <c r="P1353" i="51"/>
  <c r="Q1353" i="51"/>
  <c r="R1353" i="51"/>
  <c r="S1353" i="51"/>
  <c r="T1353" i="51"/>
  <c r="U1353" i="51"/>
  <c r="V1353" i="51"/>
  <c r="D1354" i="51"/>
  <c r="E1354" i="51"/>
  <c r="F1354" i="51"/>
  <c r="G1354" i="51"/>
  <c r="H1354" i="51"/>
  <c r="I1354" i="51"/>
  <c r="J1354" i="51"/>
  <c r="K1354" i="51"/>
  <c r="L1354" i="51"/>
  <c r="M1354" i="51"/>
  <c r="N1354" i="51"/>
  <c r="O1354" i="51"/>
  <c r="P1354" i="51"/>
  <c r="Q1354" i="51"/>
  <c r="R1354" i="51"/>
  <c r="S1354" i="51"/>
  <c r="T1354" i="51"/>
  <c r="U1354" i="51"/>
  <c r="V1354" i="51"/>
  <c r="D1355" i="51"/>
  <c r="E1355" i="51"/>
  <c r="F1355" i="51"/>
  <c r="G1355" i="51"/>
  <c r="H1355" i="51"/>
  <c r="I1355" i="51"/>
  <c r="J1355" i="51"/>
  <c r="K1355" i="51"/>
  <c r="L1355" i="51"/>
  <c r="M1355" i="51"/>
  <c r="N1355" i="51"/>
  <c r="O1355" i="51"/>
  <c r="P1355" i="51"/>
  <c r="Q1355" i="51"/>
  <c r="R1355" i="51"/>
  <c r="S1355" i="51"/>
  <c r="T1355" i="51"/>
  <c r="U1355" i="51"/>
  <c r="V1355" i="51"/>
  <c r="D1356" i="51"/>
  <c r="E1356" i="51"/>
  <c r="F1356" i="51"/>
  <c r="G1356" i="51"/>
  <c r="H1356" i="51"/>
  <c r="I1356" i="51"/>
  <c r="J1356" i="51"/>
  <c r="K1356" i="51"/>
  <c r="L1356" i="51"/>
  <c r="M1356" i="51"/>
  <c r="N1356" i="51"/>
  <c r="O1356" i="51"/>
  <c r="P1356" i="51"/>
  <c r="Q1356" i="51"/>
  <c r="R1356" i="51"/>
  <c r="S1356" i="51"/>
  <c r="T1356" i="51"/>
  <c r="U1356" i="51"/>
  <c r="V1356" i="51"/>
  <c r="D1357" i="51"/>
  <c r="E1357" i="51"/>
  <c r="F1357" i="51"/>
  <c r="G1357" i="51"/>
  <c r="H1357" i="51"/>
  <c r="I1357" i="51"/>
  <c r="J1357" i="51"/>
  <c r="K1357" i="51"/>
  <c r="L1357" i="51"/>
  <c r="M1357" i="51"/>
  <c r="N1357" i="51"/>
  <c r="O1357" i="51"/>
  <c r="P1357" i="51"/>
  <c r="Q1357" i="51"/>
  <c r="R1357" i="51"/>
  <c r="S1357" i="51"/>
  <c r="T1357" i="51"/>
  <c r="U1357" i="51"/>
  <c r="V1357" i="51"/>
  <c r="D1358" i="51"/>
  <c r="E1358" i="51"/>
  <c r="F1358" i="51"/>
  <c r="G1358" i="51"/>
  <c r="H1358" i="51"/>
  <c r="I1358" i="51"/>
  <c r="J1358" i="51"/>
  <c r="K1358" i="51"/>
  <c r="L1358" i="51"/>
  <c r="M1358" i="51"/>
  <c r="N1358" i="51"/>
  <c r="O1358" i="51"/>
  <c r="P1358" i="51"/>
  <c r="Q1358" i="51"/>
  <c r="R1358" i="51"/>
  <c r="S1358" i="51"/>
  <c r="T1358" i="51"/>
  <c r="U1358" i="51"/>
  <c r="V1358" i="51"/>
  <c r="D1359" i="51"/>
  <c r="E1359" i="51"/>
  <c r="F1359" i="51"/>
  <c r="G1359" i="51"/>
  <c r="H1359" i="51"/>
  <c r="I1359" i="51"/>
  <c r="J1359" i="51"/>
  <c r="K1359" i="51"/>
  <c r="L1359" i="51"/>
  <c r="M1359" i="51"/>
  <c r="N1359" i="51"/>
  <c r="O1359" i="51"/>
  <c r="P1359" i="51"/>
  <c r="Q1359" i="51"/>
  <c r="R1359" i="51"/>
  <c r="S1359" i="51"/>
  <c r="T1359" i="51"/>
  <c r="U1359" i="51"/>
  <c r="V1359" i="51"/>
  <c r="D1360" i="51"/>
  <c r="E1360" i="51"/>
  <c r="F1360" i="51"/>
  <c r="G1360" i="51"/>
  <c r="H1360" i="51"/>
  <c r="I1360" i="51"/>
  <c r="J1360" i="51"/>
  <c r="K1360" i="51"/>
  <c r="L1360" i="51"/>
  <c r="M1360" i="51"/>
  <c r="N1360" i="51"/>
  <c r="O1360" i="51"/>
  <c r="P1360" i="51"/>
  <c r="Q1360" i="51"/>
  <c r="R1360" i="51"/>
  <c r="S1360" i="51"/>
  <c r="T1360" i="51"/>
  <c r="U1360" i="51"/>
  <c r="V1360" i="51"/>
  <c r="D1361" i="51"/>
  <c r="E1361" i="51"/>
  <c r="F1361" i="51"/>
  <c r="G1361" i="51"/>
  <c r="H1361" i="51"/>
  <c r="I1361" i="51"/>
  <c r="J1361" i="51"/>
  <c r="K1361" i="51"/>
  <c r="L1361" i="51"/>
  <c r="M1361" i="51"/>
  <c r="N1361" i="51"/>
  <c r="O1361" i="51"/>
  <c r="P1361" i="51"/>
  <c r="Q1361" i="51"/>
  <c r="R1361" i="51"/>
  <c r="S1361" i="51"/>
  <c r="T1361" i="51"/>
  <c r="U1361" i="51"/>
  <c r="V1361" i="51"/>
  <c r="D1362" i="51"/>
  <c r="E1362" i="51"/>
  <c r="F1362" i="51"/>
  <c r="G1362" i="51"/>
  <c r="H1362" i="51"/>
  <c r="I1362" i="51"/>
  <c r="J1362" i="51"/>
  <c r="K1362" i="51"/>
  <c r="L1362" i="51"/>
  <c r="M1362" i="51"/>
  <c r="N1362" i="51"/>
  <c r="O1362" i="51"/>
  <c r="P1362" i="51"/>
  <c r="Q1362" i="51"/>
  <c r="R1362" i="51"/>
  <c r="S1362" i="51"/>
  <c r="T1362" i="51"/>
  <c r="U1362" i="51"/>
  <c r="V1362" i="51"/>
  <c r="D1363" i="51"/>
  <c r="E1363" i="51"/>
  <c r="F1363" i="51"/>
  <c r="G1363" i="51"/>
  <c r="H1363" i="51"/>
  <c r="I1363" i="51"/>
  <c r="J1363" i="51"/>
  <c r="K1363" i="51"/>
  <c r="L1363" i="51"/>
  <c r="M1363" i="51"/>
  <c r="N1363" i="51"/>
  <c r="O1363" i="51"/>
  <c r="P1363" i="51"/>
  <c r="Q1363" i="51"/>
  <c r="R1363" i="51"/>
  <c r="S1363" i="51"/>
  <c r="T1363" i="51"/>
  <c r="U1363" i="51"/>
  <c r="V1363" i="51"/>
  <c r="D1364" i="51"/>
  <c r="E1364" i="51"/>
  <c r="F1364" i="51"/>
  <c r="G1364" i="51"/>
  <c r="H1364" i="51"/>
  <c r="I1364" i="51"/>
  <c r="J1364" i="51"/>
  <c r="K1364" i="51"/>
  <c r="L1364" i="51"/>
  <c r="M1364" i="51"/>
  <c r="N1364" i="51"/>
  <c r="O1364" i="51"/>
  <c r="P1364" i="51"/>
  <c r="Q1364" i="51"/>
  <c r="R1364" i="51"/>
  <c r="S1364" i="51"/>
  <c r="T1364" i="51"/>
  <c r="U1364" i="51"/>
  <c r="V1364" i="51"/>
  <c r="D1365" i="51"/>
  <c r="E1365" i="51"/>
  <c r="F1365" i="51"/>
  <c r="G1365" i="51"/>
  <c r="H1365" i="51"/>
  <c r="I1365" i="51"/>
  <c r="J1365" i="51"/>
  <c r="K1365" i="51"/>
  <c r="L1365" i="51"/>
  <c r="M1365" i="51"/>
  <c r="N1365" i="51"/>
  <c r="O1365" i="51"/>
  <c r="P1365" i="51"/>
  <c r="Q1365" i="51"/>
  <c r="R1365" i="51"/>
  <c r="S1365" i="51"/>
  <c r="T1365" i="51"/>
  <c r="U1365" i="51"/>
  <c r="V1365" i="51"/>
  <c r="D1366" i="51"/>
  <c r="E1366" i="51"/>
  <c r="F1366" i="51"/>
  <c r="G1366" i="51"/>
  <c r="H1366" i="51"/>
  <c r="I1366" i="51"/>
  <c r="J1366" i="51"/>
  <c r="K1366" i="51"/>
  <c r="L1366" i="51"/>
  <c r="M1366" i="51"/>
  <c r="N1366" i="51"/>
  <c r="O1366" i="51"/>
  <c r="P1366" i="51"/>
  <c r="Q1366" i="51"/>
  <c r="R1366" i="51"/>
  <c r="S1366" i="51"/>
  <c r="T1366" i="51"/>
  <c r="U1366" i="51"/>
  <c r="V1366" i="51"/>
  <c r="D1367" i="51"/>
  <c r="E1367" i="51"/>
  <c r="F1367" i="51"/>
  <c r="G1367" i="51"/>
  <c r="H1367" i="51"/>
  <c r="I1367" i="51"/>
  <c r="J1367" i="51"/>
  <c r="K1367" i="51"/>
  <c r="L1367" i="51"/>
  <c r="M1367" i="51"/>
  <c r="N1367" i="51"/>
  <c r="O1367" i="51"/>
  <c r="P1367" i="51"/>
  <c r="Q1367" i="51"/>
  <c r="R1367" i="51"/>
  <c r="S1367" i="51"/>
  <c r="T1367" i="51"/>
  <c r="U1367" i="51"/>
  <c r="V1367" i="51"/>
  <c r="D1368" i="51"/>
  <c r="E1368" i="51"/>
  <c r="F1368" i="51"/>
  <c r="G1368" i="51"/>
  <c r="H1368" i="51"/>
  <c r="I1368" i="51"/>
  <c r="J1368" i="51"/>
  <c r="K1368" i="51"/>
  <c r="L1368" i="51"/>
  <c r="M1368" i="51"/>
  <c r="N1368" i="51"/>
  <c r="O1368" i="51"/>
  <c r="P1368" i="51"/>
  <c r="Q1368" i="51"/>
  <c r="R1368" i="51"/>
  <c r="S1368" i="51"/>
  <c r="T1368" i="51"/>
  <c r="U1368" i="51"/>
  <c r="V1368" i="51"/>
  <c r="D1369" i="51"/>
  <c r="E1369" i="51"/>
  <c r="F1369" i="51"/>
  <c r="G1369" i="51"/>
  <c r="H1369" i="51"/>
  <c r="I1369" i="51"/>
  <c r="J1369" i="51"/>
  <c r="K1369" i="51"/>
  <c r="L1369" i="51"/>
  <c r="M1369" i="51"/>
  <c r="N1369" i="51"/>
  <c r="O1369" i="51"/>
  <c r="P1369" i="51"/>
  <c r="Q1369" i="51"/>
  <c r="R1369" i="51"/>
  <c r="S1369" i="51"/>
  <c r="T1369" i="51"/>
  <c r="U1369" i="51"/>
  <c r="V1369" i="51"/>
  <c r="D1370" i="51"/>
  <c r="E1370" i="51"/>
  <c r="F1370" i="51"/>
  <c r="G1370" i="51"/>
  <c r="H1370" i="51"/>
  <c r="I1370" i="51"/>
  <c r="J1370" i="51"/>
  <c r="K1370" i="51"/>
  <c r="L1370" i="51"/>
  <c r="M1370" i="51"/>
  <c r="N1370" i="51"/>
  <c r="O1370" i="51"/>
  <c r="P1370" i="51"/>
  <c r="Q1370" i="51"/>
  <c r="R1370" i="51"/>
  <c r="S1370" i="51"/>
  <c r="T1370" i="51"/>
  <c r="U1370" i="51"/>
  <c r="V1370" i="51"/>
  <c r="D1371" i="51"/>
  <c r="E1371" i="51"/>
  <c r="F1371" i="51"/>
  <c r="G1371" i="51"/>
  <c r="H1371" i="51"/>
  <c r="I1371" i="51"/>
  <c r="J1371" i="51"/>
  <c r="K1371" i="51"/>
  <c r="L1371" i="51"/>
  <c r="M1371" i="51"/>
  <c r="N1371" i="51"/>
  <c r="O1371" i="51"/>
  <c r="P1371" i="51"/>
  <c r="Q1371" i="51"/>
  <c r="R1371" i="51"/>
  <c r="S1371" i="51"/>
  <c r="T1371" i="51"/>
  <c r="U1371" i="51"/>
  <c r="V1371" i="51"/>
  <c r="D1372" i="51"/>
  <c r="E1372" i="51"/>
  <c r="F1372" i="51"/>
  <c r="G1372" i="51"/>
  <c r="H1372" i="51"/>
  <c r="I1372" i="51"/>
  <c r="J1372" i="51"/>
  <c r="K1372" i="51"/>
  <c r="L1372" i="51"/>
  <c r="M1372" i="51"/>
  <c r="N1372" i="51"/>
  <c r="O1372" i="51"/>
  <c r="P1372" i="51"/>
  <c r="Q1372" i="51"/>
  <c r="R1372" i="51"/>
  <c r="S1372" i="51"/>
  <c r="T1372" i="51"/>
  <c r="U1372" i="51"/>
  <c r="V1372" i="51"/>
  <c r="D1373" i="51"/>
  <c r="E1373" i="51"/>
  <c r="F1373" i="51"/>
  <c r="G1373" i="51"/>
  <c r="H1373" i="51"/>
  <c r="I1373" i="51"/>
  <c r="J1373" i="51"/>
  <c r="K1373" i="51"/>
  <c r="L1373" i="51"/>
  <c r="M1373" i="51"/>
  <c r="N1373" i="51"/>
  <c r="O1373" i="51"/>
  <c r="P1373" i="51"/>
  <c r="Q1373" i="51"/>
  <c r="R1373" i="51"/>
  <c r="S1373" i="51"/>
  <c r="T1373" i="51"/>
  <c r="U1373" i="51"/>
  <c r="V1373" i="51"/>
  <c r="D1374" i="51"/>
  <c r="E1374" i="51"/>
  <c r="F1374" i="51"/>
  <c r="G1374" i="51"/>
  <c r="H1374" i="51"/>
  <c r="I1374" i="51"/>
  <c r="J1374" i="51"/>
  <c r="K1374" i="51"/>
  <c r="L1374" i="51"/>
  <c r="M1374" i="51"/>
  <c r="N1374" i="51"/>
  <c r="O1374" i="51"/>
  <c r="P1374" i="51"/>
  <c r="Q1374" i="51"/>
  <c r="R1374" i="51"/>
  <c r="S1374" i="51"/>
  <c r="T1374" i="51"/>
  <c r="U1374" i="51"/>
  <c r="V1374" i="51"/>
  <c r="D1375" i="51"/>
  <c r="E1375" i="51"/>
  <c r="F1375" i="51"/>
  <c r="G1375" i="51"/>
  <c r="H1375" i="51"/>
  <c r="I1375" i="51"/>
  <c r="J1375" i="51"/>
  <c r="K1375" i="51"/>
  <c r="L1375" i="51"/>
  <c r="M1375" i="51"/>
  <c r="N1375" i="51"/>
  <c r="O1375" i="51"/>
  <c r="P1375" i="51"/>
  <c r="Q1375" i="51"/>
  <c r="R1375" i="51"/>
  <c r="S1375" i="51"/>
  <c r="T1375" i="51"/>
  <c r="U1375" i="51"/>
  <c r="V1375" i="51"/>
  <c r="D1376" i="51"/>
  <c r="E1376" i="51"/>
  <c r="F1376" i="51"/>
  <c r="G1376" i="51"/>
  <c r="H1376" i="51"/>
  <c r="I1376" i="51"/>
  <c r="J1376" i="51"/>
  <c r="K1376" i="51"/>
  <c r="L1376" i="51"/>
  <c r="M1376" i="51"/>
  <c r="N1376" i="51"/>
  <c r="O1376" i="51"/>
  <c r="P1376" i="51"/>
  <c r="Q1376" i="51"/>
  <c r="R1376" i="51"/>
  <c r="S1376" i="51"/>
  <c r="T1376" i="51"/>
  <c r="U1376" i="51"/>
  <c r="V1376" i="51"/>
  <c r="D1377" i="51"/>
  <c r="E1377" i="51"/>
  <c r="F1377" i="51"/>
  <c r="G1377" i="51"/>
  <c r="H1377" i="51"/>
  <c r="I1377" i="51"/>
  <c r="J1377" i="51"/>
  <c r="K1377" i="51"/>
  <c r="L1377" i="51"/>
  <c r="M1377" i="51"/>
  <c r="N1377" i="51"/>
  <c r="O1377" i="51"/>
  <c r="P1377" i="51"/>
  <c r="Q1377" i="51"/>
  <c r="R1377" i="51"/>
  <c r="S1377" i="51"/>
  <c r="T1377" i="51"/>
  <c r="U1377" i="51"/>
  <c r="V1377" i="51"/>
  <c r="D1378" i="51"/>
  <c r="E1378" i="51"/>
  <c r="F1378" i="51"/>
  <c r="G1378" i="51"/>
  <c r="H1378" i="51"/>
  <c r="I1378" i="51"/>
  <c r="J1378" i="51"/>
  <c r="K1378" i="51"/>
  <c r="L1378" i="51"/>
  <c r="M1378" i="51"/>
  <c r="N1378" i="51"/>
  <c r="O1378" i="51"/>
  <c r="P1378" i="51"/>
  <c r="Q1378" i="51"/>
  <c r="R1378" i="51"/>
  <c r="S1378" i="51"/>
  <c r="T1378" i="51"/>
  <c r="U1378" i="51"/>
  <c r="V1378" i="51"/>
  <c r="D1379" i="51"/>
  <c r="E1379" i="51"/>
  <c r="F1379" i="51"/>
  <c r="G1379" i="51"/>
  <c r="H1379" i="51"/>
  <c r="I1379" i="51"/>
  <c r="J1379" i="51"/>
  <c r="K1379" i="51"/>
  <c r="L1379" i="51"/>
  <c r="M1379" i="51"/>
  <c r="N1379" i="51"/>
  <c r="O1379" i="51"/>
  <c r="P1379" i="51"/>
  <c r="Q1379" i="51"/>
  <c r="R1379" i="51"/>
  <c r="S1379" i="51"/>
  <c r="T1379" i="51"/>
  <c r="U1379" i="51"/>
  <c r="V1379" i="51"/>
  <c r="D1380" i="51"/>
  <c r="E1380" i="51"/>
  <c r="F1380" i="51"/>
  <c r="G1380" i="51"/>
  <c r="H1380" i="51"/>
  <c r="I1380" i="51"/>
  <c r="J1380" i="51"/>
  <c r="K1380" i="51"/>
  <c r="L1380" i="51"/>
  <c r="M1380" i="51"/>
  <c r="N1380" i="51"/>
  <c r="O1380" i="51"/>
  <c r="P1380" i="51"/>
  <c r="Q1380" i="51"/>
  <c r="R1380" i="51"/>
  <c r="S1380" i="51"/>
  <c r="T1380" i="51"/>
  <c r="U1380" i="51"/>
  <c r="V1380" i="51"/>
  <c r="D1381" i="51"/>
  <c r="E1381" i="51"/>
  <c r="F1381" i="51"/>
  <c r="G1381" i="51"/>
  <c r="H1381" i="51"/>
  <c r="I1381" i="51"/>
  <c r="J1381" i="51"/>
  <c r="K1381" i="51"/>
  <c r="L1381" i="51"/>
  <c r="M1381" i="51"/>
  <c r="N1381" i="51"/>
  <c r="O1381" i="51"/>
  <c r="P1381" i="51"/>
  <c r="Q1381" i="51"/>
  <c r="R1381" i="51"/>
  <c r="S1381" i="51"/>
  <c r="T1381" i="51"/>
  <c r="U1381" i="51"/>
  <c r="V1381" i="51"/>
  <c r="D1382" i="51"/>
  <c r="E1382" i="51"/>
  <c r="F1382" i="51"/>
  <c r="G1382" i="51"/>
  <c r="H1382" i="51"/>
  <c r="I1382" i="51"/>
  <c r="J1382" i="51"/>
  <c r="K1382" i="51"/>
  <c r="L1382" i="51"/>
  <c r="M1382" i="51"/>
  <c r="N1382" i="51"/>
  <c r="O1382" i="51"/>
  <c r="P1382" i="51"/>
  <c r="Q1382" i="51"/>
  <c r="R1382" i="51"/>
  <c r="S1382" i="51"/>
  <c r="T1382" i="51"/>
  <c r="U1382" i="51"/>
  <c r="V1382" i="51"/>
  <c r="D1383" i="51"/>
  <c r="E1383" i="51"/>
  <c r="F1383" i="51"/>
  <c r="G1383" i="51"/>
  <c r="H1383" i="51"/>
  <c r="I1383" i="51"/>
  <c r="J1383" i="51"/>
  <c r="K1383" i="51"/>
  <c r="L1383" i="51"/>
  <c r="M1383" i="51"/>
  <c r="N1383" i="51"/>
  <c r="O1383" i="51"/>
  <c r="P1383" i="51"/>
  <c r="Q1383" i="51"/>
  <c r="R1383" i="51"/>
  <c r="S1383" i="51"/>
  <c r="T1383" i="51"/>
  <c r="U1383" i="51"/>
  <c r="V1383" i="51"/>
  <c r="D1384" i="51"/>
  <c r="E1384" i="51"/>
  <c r="F1384" i="51"/>
  <c r="G1384" i="51"/>
  <c r="H1384" i="51"/>
  <c r="I1384" i="51"/>
  <c r="J1384" i="51"/>
  <c r="K1384" i="51"/>
  <c r="L1384" i="51"/>
  <c r="M1384" i="51"/>
  <c r="N1384" i="51"/>
  <c r="O1384" i="51"/>
  <c r="P1384" i="51"/>
  <c r="Q1384" i="51"/>
  <c r="R1384" i="51"/>
  <c r="S1384" i="51"/>
  <c r="T1384" i="51"/>
  <c r="U1384" i="51"/>
  <c r="V1384" i="51"/>
  <c r="D1385" i="51"/>
  <c r="E1385" i="51"/>
  <c r="F1385" i="51"/>
  <c r="G1385" i="51"/>
  <c r="H1385" i="51"/>
  <c r="I1385" i="51"/>
  <c r="J1385" i="51"/>
  <c r="K1385" i="51"/>
  <c r="L1385" i="51"/>
  <c r="M1385" i="51"/>
  <c r="N1385" i="51"/>
  <c r="O1385" i="51"/>
  <c r="P1385" i="51"/>
  <c r="Q1385" i="51"/>
  <c r="R1385" i="51"/>
  <c r="S1385" i="51"/>
  <c r="T1385" i="51"/>
  <c r="U1385" i="51"/>
  <c r="V1385" i="51"/>
  <c r="D1386" i="51"/>
  <c r="E1386" i="51"/>
  <c r="F1386" i="51"/>
  <c r="G1386" i="51"/>
  <c r="H1386" i="51"/>
  <c r="I1386" i="51"/>
  <c r="J1386" i="51"/>
  <c r="K1386" i="51"/>
  <c r="L1386" i="51"/>
  <c r="M1386" i="51"/>
  <c r="N1386" i="51"/>
  <c r="O1386" i="51"/>
  <c r="P1386" i="51"/>
  <c r="Q1386" i="51"/>
  <c r="R1386" i="51"/>
  <c r="S1386" i="51"/>
  <c r="T1386" i="51"/>
  <c r="U1386" i="51"/>
  <c r="V1386" i="51"/>
  <c r="D1387" i="51"/>
  <c r="E1387" i="51"/>
  <c r="F1387" i="51"/>
  <c r="G1387" i="51"/>
  <c r="H1387" i="51"/>
  <c r="I1387" i="51"/>
  <c r="J1387" i="51"/>
  <c r="K1387" i="51"/>
  <c r="L1387" i="51"/>
  <c r="M1387" i="51"/>
  <c r="N1387" i="51"/>
  <c r="O1387" i="51"/>
  <c r="P1387" i="51"/>
  <c r="Q1387" i="51"/>
  <c r="R1387" i="51"/>
  <c r="S1387" i="51"/>
  <c r="T1387" i="51"/>
  <c r="U1387" i="51"/>
  <c r="V1387" i="51"/>
  <c r="D1388" i="51"/>
  <c r="E1388" i="51"/>
  <c r="F1388" i="51"/>
  <c r="G1388" i="51"/>
  <c r="H1388" i="51"/>
  <c r="I1388" i="51"/>
  <c r="J1388" i="51"/>
  <c r="K1388" i="51"/>
  <c r="L1388" i="51"/>
  <c r="M1388" i="51"/>
  <c r="N1388" i="51"/>
  <c r="O1388" i="51"/>
  <c r="P1388" i="51"/>
  <c r="Q1388" i="51"/>
  <c r="R1388" i="51"/>
  <c r="S1388" i="51"/>
  <c r="T1388" i="51"/>
  <c r="U1388" i="51"/>
  <c r="V1388" i="51"/>
  <c r="D1389" i="51"/>
  <c r="E1389" i="51"/>
  <c r="F1389" i="51"/>
  <c r="G1389" i="51"/>
  <c r="H1389" i="51"/>
  <c r="I1389" i="51"/>
  <c r="J1389" i="51"/>
  <c r="K1389" i="51"/>
  <c r="L1389" i="51"/>
  <c r="M1389" i="51"/>
  <c r="N1389" i="51"/>
  <c r="O1389" i="51"/>
  <c r="P1389" i="51"/>
  <c r="Q1389" i="51"/>
  <c r="R1389" i="51"/>
  <c r="S1389" i="51"/>
  <c r="T1389" i="51"/>
  <c r="U1389" i="51"/>
  <c r="V1389" i="51"/>
  <c r="D1390" i="51"/>
  <c r="E1390" i="51"/>
  <c r="F1390" i="51"/>
  <c r="G1390" i="51"/>
  <c r="H1390" i="51"/>
  <c r="I1390" i="51"/>
  <c r="J1390" i="51"/>
  <c r="K1390" i="51"/>
  <c r="L1390" i="51"/>
  <c r="M1390" i="51"/>
  <c r="N1390" i="51"/>
  <c r="O1390" i="51"/>
  <c r="P1390" i="51"/>
  <c r="Q1390" i="51"/>
  <c r="R1390" i="51"/>
  <c r="S1390" i="51"/>
  <c r="T1390" i="51"/>
  <c r="U1390" i="51"/>
  <c r="V1390" i="51"/>
  <c r="D1391" i="51"/>
  <c r="E1391" i="51"/>
  <c r="F1391" i="51"/>
  <c r="G1391" i="51"/>
  <c r="H1391" i="51"/>
  <c r="I1391" i="51"/>
  <c r="J1391" i="51"/>
  <c r="K1391" i="51"/>
  <c r="L1391" i="51"/>
  <c r="M1391" i="51"/>
  <c r="N1391" i="51"/>
  <c r="O1391" i="51"/>
  <c r="P1391" i="51"/>
  <c r="Q1391" i="51"/>
  <c r="R1391" i="51"/>
  <c r="S1391" i="51"/>
  <c r="T1391" i="51"/>
  <c r="U1391" i="51"/>
  <c r="V1391" i="51"/>
  <c r="D1392" i="51"/>
  <c r="E1392" i="51"/>
  <c r="F1392" i="51"/>
  <c r="G1392" i="51"/>
  <c r="H1392" i="51"/>
  <c r="I1392" i="51"/>
  <c r="J1392" i="51"/>
  <c r="K1392" i="51"/>
  <c r="L1392" i="51"/>
  <c r="M1392" i="51"/>
  <c r="N1392" i="51"/>
  <c r="O1392" i="51"/>
  <c r="P1392" i="51"/>
  <c r="Q1392" i="51"/>
  <c r="R1392" i="51"/>
  <c r="S1392" i="51"/>
  <c r="T1392" i="51"/>
  <c r="U1392" i="51"/>
  <c r="V1392" i="51"/>
  <c r="D1393" i="51"/>
  <c r="E1393" i="51"/>
  <c r="F1393" i="51"/>
  <c r="G1393" i="51"/>
  <c r="H1393" i="51"/>
  <c r="I1393" i="51"/>
  <c r="J1393" i="51"/>
  <c r="K1393" i="51"/>
  <c r="L1393" i="51"/>
  <c r="M1393" i="51"/>
  <c r="N1393" i="51"/>
  <c r="O1393" i="51"/>
  <c r="P1393" i="51"/>
  <c r="Q1393" i="51"/>
  <c r="R1393" i="51"/>
  <c r="S1393" i="51"/>
  <c r="T1393" i="51"/>
  <c r="U1393" i="51"/>
  <c r="V1393" i="51"/>
  <c r="D1394" i="51"/>
  <c r="E1394" i="51"/>
  <c r="F1394" i="51"/>
  <c r="G1394" i="51"/>
  <c r="H1394" i="51"/>
  <c r="I1394" i="51"/>
  <c r="J1394" i="51"/>
  <c r="K1394" i="51"/>
  <c r="L1394" i="51"/>
  <c r="M1394" i="51"/>
  <c r="N1394" i="51"/>
  <c r="O1394" i="51"/>
  <c r="P1394" i="51"/>
  <c r="Q1394" i="51"/>
  <c r="R1394" i="51"/>
  <c r="S1394" i="51"/>
  <c r="T1394" i="51"/>
  <c r="U1394" i="51"/>
  <c r="V1394" i="51"/>
  <c r="D1395" i="51"/>
  <c r="E1395" i="51"/>
  <c r="F1395" i="51"/>
  <c r="G1395" i="51"/>
  <c r="H1395" i="51"/>
  <c r="I1395" i="51"/>
  <c r="J1395" i="51"/>
  <c r="K1395" i="51"/>
  <c r="L1395" i="51"/>
  <c r="M1395" i="51"/>
  <c r="N1395" i="51"/>
  <c r="O1395" i="51"/>
  <c r="P1395" i="51"/>
  <c r="Q1395" i="51"/>
  <c r="R1395" i="51"/>
  <c r="S1395" i="51"/>
  <c r="T1395" i="51"/>
  <c r="U1395" i="51"/>
  <c r="V1395" i="51"/>
  <c r="D1396" i="51"/>
  <c r="E1396" i="51"/>
  <c r="F1396" i="51"/>
  <c r="G1396" i="51"/>
  <c r="H1396" i="51"/>
  <c r="I1396" i="51"/>
  <c r="J1396" i="51"/>
  <c r="K1396" i="51"/>
  <c r="L1396" i="51"/>
  <c r="M1396" i="51"/>
  <c r="N1396" i="51"/>
  <c r="O1396" i="51"/>
  <c r="P1396" i="51"/>
  <c r="Q1396" i="51"/>
  <c r="R1396" i="51"/>
  <c r="S1396" i="51"/>
  <c r="T1396" i="51"/>
  <c r="U1396" i="51"/>
  <c r="V1396" i="51"/>
  <c r="D1397" i="51"/>
  <c r="E1397" i="51"/>
  <c r="F1397" i="51"/>
  <c r="G1397" i="51"/>
  <c r="H1397" i="51"/>
  <c r="I1397" i="51"/>
  <c r="J1397" i="51"/>
  <c r="K1397" i="51"/>
  <c r="L1397" i="51"/>
  <c r="M1397" i="51"/>
  <c r="N1397" i="51"/>
  <c r="O1397" i="51"/>
  <c r="P1397" i="51"/>
  <c r="Q1397" i="51"/>
  <c r="R1397" i="51"/>
  <c r="S1397" i="51"/>
  <c r="T1397" i="51"/>
  <c r="U1397" i="51"/>
  <c r="V1397" i="51"/>
  <c r="D1398" i="51"/>
  <c r="E1398" i="51"/>
  <c r="F1398" i="51"/>
  <c r="G1398" i="51"/>
  <c r="H1398" i="51"/>
  <c r="I1398" i="51"/>
  <c r="J1398" i="51"/>
  <c r="K1398" i="51"/>
  <c r="L1398" i="51"/>
  <c r="M1398" i="51"/>
  <c r="N1398" i="51"/>
  <c r="O1398" i="51"/>
  <c r="P1398" i="51"/>
  <c r="Q1398" i="51"/>
  <c r="R1398" i="51"/>
  <c r="S1398" i="51"/>
  <c r="T1398" i="51"/>
  <c r="U1398" i="51"/>
  <c r="V1398" i="51"/>
  <c r="D1399" i="51"/>
  <c r="E1399" i="51"/>
  <c r="F1399" i="51"/>
  <c r="G1399" i="51"/>
  <c r="H1399" i="51"/>
  <c r="I1399" i="51"/>
  <c r="J1399" i="51"/>
  <c r="K1399" i="51"/>
  <c r="L1399" i="51"/>
  <c r="M1399" i="51"/>
  <c r="N1399" i="51"/>
  <c r="O1399" i="51"/>
  <c r="P1399" i="51"/>
  <c r="Q1399" i="51"/>
  <c r="R1399" i="51"/>
  <c r="S1399" i="51"/>
  <c r="T1399" i="51"/>
  <c r="U1399" i="51"/>
  <c r="V1399" i="51"/>
  <c r="D1400" i="51"/>
  <c r="E1400" i="51"/>
  <c r="F1400" i="51"/>
  <c r="G1400" i="51"/>
  <c r="H1400" i="51"/>
  <c r="I1400" i="51"/>
  <c r="J1400" i="51"/>
  <c r="K1400" i="51"/>
  <c r="L1400" i="51"/>
  <c r="M1400" i="51"/>
  <c r="N1400" i="51"/>
  <c r="O1400" i="51"/>
  <c r="P1400" i="51"/>
  <c r="Q1400" i="51"/>
  <c r="R1400" i="51"/>
  <c r="S1400" i="51"/>
  <c r="T1400" i="51"/>
  <c r="U1400" i="51"/>
  <c r="V1400" i="51"/>
  <c r="D1401" i="51"/>
  <c r="E1401" i="51"/>
  <c r="F1401" i="51"/>
  <c r="G1401" i="51"/>
  <c r="H1401" i="51"/>
  <c r="I1401" i="51"/>
  <c r="J1401" i="51"/>
  <c r="K1401" i="51"/>
  <c r="L1401" i="51"/>
  <c r="M1401" i="51"/>
  <c r="N1401" i="51"/>
  <c r="O1401" i="51"/>
  <c r="P1401" i="51"/>
  <c r="Q1401" i="51"/>
  <c r="R1401" i="51"/>
  <c r="S1401" i="51"/>
  <c r="T1401" i="51"/>
  <c r="U1401" i="51"/>
  <c r="V1401" i="51"/>
  <c r="D1402" i="51"/>
  <c r="E1402" i="51"/>
  <c r="F1402" i="51"/>
  <c r="G1402" i="51"/>
  <c r="H1402" i="51"/>
  <c r="I1402" i="51"/>
  <c r="J1402" i="51"/>
  <c r="K1402" i="51"/>
  <c r="L1402" i="51"/>
  <c r="M1402" i="51"/>
  <c r="N1402" i="51"/>
  <c r="O1402" i="51"/>
  <c r="P1402" i="51"/>
  <c r="Q1402" i="51"/>
  <c r="R1402" i="51"/>
  <c r="S1402" i="51"/>
  <c r="T1402" i="51"/>
  <c r="U1402" i="51"/>
  <c r="V1402" i="51"/>
  <c r="D1403" i="51"/>
  <c r="E1403" i="51"/>
  <c r="F1403" i="51"/>
  <c r="G1403" i="51"/>
  <c r="H1403" i="51"/>
  <c r="I1403" i="51"/>
  <c r="J1403" i="51"/>
  <c r="K1403" i="51"/>
  <c r="L1403" i="51"/>
  <c r="M1403" i="51"/>
  <c r="N1403" i="51"/>
  <c r="O1403" i="51"/>
  <c r="P1403" i="51"/>
  <c r="Q1403" i="51"/>
  <c r="R1403" i="51"/>
  <c r="S1403" i="51"/>
  <c r="T1403" i="51"/>
  <c r="U1403" i="51"/>
  <c r="V1403" i="51"/>
  <c r="D1404" i="51"/>
  <c r="E1404" i="51"/>
  <c r="F1404" i="51"/>
  <c r="G1404" i="51"/>
  <c r="H1404" i="51"/>
  <c r="I1404" i="51"/>
  <c r="J1404" i="51"/>
  <c r="K1404" i="51"/>
  <c r="L1404" i="51"/>
  <c r="M1404" i="51"/>
  <c r="N1404" i="51"/>
  <c r="O1404" i="51"/>
  <c r="P1404" i="51"/>
  <c r="Q1404" i="51"/>
  <c r="R1404" i="51"/>
  <c r="S1404" i="51"/>
  <c r="T1404" i="51"/>
  <c r="U1404" i="51"/>
  <c r="V1404" i="51"/>
  <c r="D1405" i="51"/>
  <c r="E1405" i="51"/>
  <c r="F1405" i="51"/>
  <c r="G1405" i="51"/>
  <c r="H1405" i="51"/>
  <c r="I1405" i="51"/>
  <c r="J1405" i="51"/>
  <c r="K1405" i="51"/>
  <c r="L1405" i="51"/>
  <c r="M1405" i="51"/>
  <c r="N1405" i="51"/>
  <c r="O1405" i="51"/>
  <c r="P1405" i="51"/>
  <c r="Q1405" i="51"/>
  <c r="R1405" i="51"/>
  <c r="S1405" i="51"/>
  <c r="T1405" i="51"/>
  <c r="U1405" i="51"/>
  <c r="V1405" i="51"/>
  <c r="D1406" i="51"/>
  <c r="E1406" i="51"/>
  <c r="F1406" i="51"/>
  <c r="G1406" i="51"/>
  <c r="H1406" i="51"/>
  <c r="I1406" i="51"/>
  <c r="J1406" i="51"/>
  <c r="K1406" i="51"/>
  <c r="L1406" i="51"/>
  <c r="M1406" i="51"/>
  <c r="N1406" i="51"/>
  <c r="O1406" i="51"/>
  <c r="P1406" i="51"/>
  <c r="Q1406" i="51"/>
  <c r="R1406" i="51"/>
  <c r="S1406" i="51"/>
  <c r="T1406" i="51"/>
  <c r="U1406" i="51"/>
  <c r="V1406" i="51"/>
  <c r="D1407" i="51"/>
  <c r="E1407" i="51"/>
  <c r="F1407" i="51"/>
  <c r="G1407" i="51"/>
  <c r="H1407" i="51"/>
  <c r="I1407" i="51"/>
  <c r="J1407" i="51"/>
  <c r="K1407" i="51"/>
  <c r="L1407" i="51"/>
  <c r="M1407" i="51"/>
  <c r="N1407" i="51"/>
  <c r="O1407" i="51"/>
  <c r="P1407" i="51"/>
  <c r="Q1407" i="51"/>
  <c r="R1407" i="51"/>
  <c r="S1407" i="51"/>
  <c r="T1407" i="51"/>
  <c r="U1407" i="51"/>
  <c r="V1407" i="51"/>
  <c r="D1408" i="51"/>
  <c r="E1408" i="51"/>
  <c r="F1408" i="51"/>
  <c r="G1408" i="51"/>
  <c r="H1408" i="51"/>
  <c r="I1408" i="51"/>
  <c r="J1408" i="51"/>
  <c r="K1408" i="51"/>
  <c r="L1408" i="51"/>
  <c r="M1408" i="51"/>
  <c r="N1408" i="51"/>
  <c r="O1408" i="51"/>
  <c r="P1408" i="51"/>
  <c r="Q1408" i="51"/>
  <c r="R1408" i="51"/>
  <c r="S1408" i="51"/>
  <c r="T1408" i="51"/>
  <c r="U1408" i="51"/>
  <c r="V1408" i="51"/>
  <c r="D1409" i="51"/>
  <c r="E1409" i="51"/>
  <c r="F1409" i="51"/>
  <c r="G1409" i="51"/>
  <c r="H1409" i="51"/>
  <c r="I1409" i="51"/>
  <c r="J1409" i="51"/>
  <c r="K1409" i="51"/>
  <c r="L1409" i="51"/>
  <c r="M1409" i="51"/>
  <c r="N1409" i="51"/>
  <c r="O1409" i="51"/>
  <c r="P1409" i="51"/>
  <c r="Q1409" i="51"/>
  <c r="R1409" i="51"/>
  <c r="S1409" i="51"/>
  <c r="T1409" i="51"/>
  <c r="U1409" i="51"/>
  <c r="V1409" i="51"/>
  <c r="D1410" i="51"/>
  <c r="E1410" i="51"/>
  <c r="F1410" i="51"/>
  <c r="G1410" i="51"/>
  <c r="H1410" i="51"/>
  <c r="I1410" i="51"/>
  <c r="J1410" i="51"/>
  <c r="K1410" i="51"/>
  <c r="L1410" i="51"/>
  <c r="M1410" i="51"/>
  <c r="N1410" i="51"/>
  <c r="O1410" i="51"/>
  <c r="P1410" i="51"/>
  <c r="Q1410" i="51"/>
  <c r="R1410" i="51"/>
  <c r="S1410" i="51"/>
  <c r="T1410" i="51"/>
  <c r="U1410" i="51"/>
  <c r="V1410" i="51"/>
  <c r="D1411" i="51"/>
  <c r="E1411" i="51"/>
  <c r="F1411" i="51"/>
  <c r="G1411" i="51"/>
  <c r="H1411" i="51"/>
  <c r="I1411" i="51"/>
  <c r="J1411" i="51"/>
  <c r="K1411" i="51"/>
  <c r="L1411" i="51"/>
  <c r="M1411" i="51"/>
  <c r="N1411" i="51"/>
  <c r="O1411" i="51"/>
  <c r="P1411" i="51"/>
  <c r="Q1411" i="51"/>
  <c r="R1411" i="51"/>
  <c r="S1411" i="51"/>
  <c r="T1411" i="51"/>
  <c r="U1411" i="51"/>
  <c r="V1411" i="51"/>
  <c r="D1412" i="51"/>
  <c r="E1412" i="51"/>
  <c r="F1412" i="51"/>
  <c r="G1412" i="51"/>
  <c r="H1412" i="51"/>
  <c r="I1412" i="51"/>
  <c r="J1412" i="51"/>
  <c r="K1412" i="51"/>
  <c r="L1412" i="51"/>
  <c r="M1412" i="51"/>
  <c r="N1412" i="51"/>
  <c r="O1412" i="51"/>
  <c r="P1412" i="51"/>
  <c r="Q1412" i="51"/>
  <c r="R1412" i="51"/>
  <c r="S1412" i="51"/>
  <c r="T1412" i="51"/>
  <c r="U1412" i="51"/>
  <c r="V1412" i="51"/>
  <c r="D1413" i="51"/>
  <c r="E1413" i="51"/>
  <c r="F1413" i="51"/>
  <c r="G1413" i="51"/>
  <c r="H1413" i="51"/>
  <c r="I1413" i="51"/>
  <c r="J1413" i="51"/>
  <c r="K1413" i="51"/>
  <c r="L1413" i="51"/>
  <c r="M1413" i="51"/>
  <c r="N1413" i="51"/>
  <c r="O1413" i="51"/>
  <c r="P1413" i="51"/>
  <c r="Q1413" i="51"/>
  <c r="R1413" i="51"/>
  <c r="S1413" i="51"/>
  <c r="T1413" i="51"/>
  <c r="U1413" i="51"/>
  <c r="V1413" i="51"/>
  <c r="D1414" i="51"/>
  <c r="E1414" i="51"/>
  <c r="F1414" i="51"/>
  <c r="G1414" i="51"/>
  <c r="H1414" i="51"/>
  <c r="I1414" i="51"/>
  <c r="J1414" i="51"/>
  <c r="K1414" i="51"/>
  <c r="L1414" i="51"/>
  <c r="M1414" i="51"/>
  <c r="N1414" i="51"/>
  <c r="O1414" i="51"/>
  <c r="P1414" i="51"/>
  <c r="Q1414" i="51"/>
  <c r="R1414" i="51"/>
  <c r="S1414" i="51"/>
  <c r="T1414" i="51"/>
  <c r="U1414" i="51"/>
  <c r="V1414" i="51"/>
  <c r="D1415" i="51"/>
  <c r="E1415" i="51"/>
  <c r="F1415" i="51"/>
  <c r="G1415" i="51"/>
  <c r="H1415" i="51"/>
  <c r="I1415" i="51"/>
  <c r="J1415" i="51"/>
  <c r="K1415" i="51"/>
  <c r="L1415" i="51"/>
  <c r="M1415" i="51"/>
  <c r="N1415" i="51"/>
  <c r="O1415" i="51"/>
  <c r="P1415" i="51"/>
  <c r="Q1415" i="51"/>
  <c r="R1415" i="51"/>
  <c r="S1415" i="51"/>
  <c r="T1415" i="51"/>
  <c r="U1415" i="51"/>
  <c r="V1415" i="51"/>
  <c r="D1416" i="51"/>
  <c r="E1416" i="51"/>
  <c r="F1416" i="51"/>
  <c r="G1416" i="51"/>
  <c r="H1416" i="51"/>
  <c r="I1416" i="51"/>
  <c r="J1416" i="51"/>
  <c r="K1416" i="51"/>
  <c r="L1416" i="51"/>
  <c r="M1416" i="51"/>
  <c r="N1416" i="51"/>
  <c r="O1416" i="51"/>
  <c r="P1416" i="51"/>
  <c r="Q1416" i="51"/>
  <c r="R1416" i="51"/>
  <c r="S1416" i="51"/>
  <c r="T1416" i="51"/>
  <c r="U1416" i="51"/>
  <c r="V1416" i="51"/>
  <c r="D1417" i="51"/>
  <c r="E1417" i="51"/>
  <c r="F1417" i="51"/>
  <c r="G1417" i="51"/>
  <c r="H1417" i="51"/>
  <c r="I1417" i="51"/>
  <c r="J1417" i="51"/>
  <c r="K1417" i="51"/>
  <c r="L1417" i="51"/>
  <c r="M1417" i="51"/>
  <c r="N1417" i="51"/>
  <c r="O1417" i="51"/>
  <c r="P1417" i="51"/>
  <c r="Q1417" i="51"/>
  <c r="R1417" i="51"/>
  <c r="S1417" i="51"/>
  <c r="T1417" i="51"/>
  <c r="U1417" i="51"/>
  <c r="V1417" i="51"/>
  <c r="D1418" i="51"/>
  <c r="E1418" i="51"/>
  <c r="F1418" i="51"/>
  <c r="G1418" i="51"/>
  <c r="H1418" i="51"/>
  <c r="I1418" i="51"/>
  <c r="J1418" i="51"/>
  <c r="K1418" i="51"/>
  <c r="L1418" i="51"/>
  <c r="M1418" i="51"/>
  <c r="N1418" i="51"/>
  <c r="O1418" i="51"/>
  <c r="P1418" i="51"/>
  <c r="Q1418" i="51"/>
  <c r="R1418" i="51"/>
  <c r="S1418" i="51"/>
  <c r="T1418" i="51"/>
  <c r="U1418" i="51"/>
  <c r="V1418" i="51"/>
  <c r="D1419" i="51"/>
  <c r="E1419" i="51"/>
  <c r="F1419" i="51"/>
  <c r="G1419" i="51"/>
  <c r="H1419" i="51"/>
  <c r="I1419" i="51"/>
  <c r="J1419" i="51"/>
  <c r="K1419" i="51"/>
  <c r="L1419" i="51"/>
  <c r="M1419" i="51"/>
  <c r="N1419" i="51"/>
  <c r="O1419" i="51"/>
  <c r="P1419" i="51"/>
  <c r="Q1419" i="51"/>
  <c r="R1419" i="51"/>
  <c r="S1419" i="51"/>
  <c r="T1419" i="51"/>
  <c r="U1419" i="51"/>
  <c r="V1419" i="51"/>
  <c r="D1420" i="51"/>
  <c r="E1420" i="51"/>
  <c r="F1420" i="51"/>
  <c r="G1420" i="51"/>
  <c r="H1420" i="51"/>
  <c r="I1420" i="51"/>
  <c r="J1420" i="51"/>
  <c r="K1420" i="51"/>
  <c r="L1420" i="51"/>
  <c r="M1420" i="51"/>
  <c r="N1420" i="51"/>
  <c r="O1420" i="51"/>
  <c r="P1420" i="51"/>
  <c r="Q1420" i="51"/>
  <c r="R1420" i="51"/>
  <c r="S1420" i="51"/>
  <c r="T1420" i="51"/>
  <c r="U1420" i="51"/>
  <c r="V1420" i="51"/>
  <c r="D1421" i="51"/>
  <c r="E1421" i="51"/>
  <c r="F1421" i="51"/>
  <c r="G1421" i="51"/>
  <c r="H1421" i="51"/>
  <c r="I1421" i="51"/>
  <c r="J1421" i="51"/>
  <c r="K1421" i="51"/>
  <c r="L1421" i="51"/>
  <c r="M1421" i="51"/>
  <c r="N1421" i="51"/>
  <c r="O1421" i="51"/>
  <c r="P1421" i="51"/>
  <c r="Q1421" i="51"/>
  <c r="R1421" i="51"/>
  <c r="S1421" i="51"/>
  <c r="T1421" i="51"/>
  <c r="U1421" i="51"/>
  <c r="V1421" i="51"/>
  <c r="D1422" i="51"/>
  <c r="E1422" i="51"/>
  <c r="F1422" i="51"/>
  <c r="G1422" i="51"/>
  <c r="H1422" i="51"/>
  <c r="I1422" i="51"/>
  <c r="J1422" i="51"/>
  <c r="K1422" i="51"/>
  <c r="L1422" i="51"/>
  <c r="M1422" i="51"/>
  <c r="N1422" i="51"/>
  <c r="O1422" i="51"/>
  <c r="P1422" i="51"/>
  <c r="Q1422" i="51"/>
  <c r="R1422" i="51"/>
  <c r="S1422" i="51"/>
  <c r="T1422" i="51"/>
  <c r="U1422" i="51"/>
  <c r="V1422" i="51"/>
  <c r="D1423" i="51"/>
  <c r="E1423" i="51"/>
  <c r="F1423" i="51"/>
  <c r="G1423" i="51"/>
  <c r="H1423" i="51"/>
  <c r="I1423" i="51"/>
  <c r="J1423" i="51"/>
  <c r="K1423" i="51"/>
  <c r="L1423" i="51"/>
  <c r="M1423" i="51"/>
  <c r="N1423" i="51"/>
  <c r="O1423" i="51"/>
  <c r="P1423" i="51"/>
  <c r="Q1423" i="51"/>
  <c r="R1423" i="51"/>
  <c r="S1423" i="51"/>
  <c r="T1423" i="51"/>
  <c r="U1423" i="51"/>
  <c r="V1423" i="51"/>
  <c r="D1424" i="51"/>
  <c r="E1424" i="51"/>
  <c r="F1424" i="51"/>
  <c r="G1424" i="51"/>
  <c r="H1424" i="51"/>
  <c r="I1424" i="51"/>
  <c r="J1424" i="51"/>
  <c r="K1424" i="51"/>
  <c r="L1424" i="51"/>
  <c r="M1424" i="51"/>
  <c r="N1424" i="51"/>
  <c r="O1424" i="51"/>
  <c r="P1424" i="51"/>
  <c r="Q1424" i="51"/>
  <c r="R1424" i="51"/>
  <c r="S1424" i="51"/>
  <c r="T1424" i="51"/>
  <c r="U1424" i="51"/>
  <c r="V1424" i="51"/>
  <c r="D1425" i="51"/>
  <c r="E1425" i="51"/>
  <c r="F1425" i="51"/>
  <c r="G1425" i="51"/>
  <c r="H1425" i="51"/>
  <c r="I1425" i="51"/>
  <c r="J1425" i="51"/>
  <c r="K1425" i="51"/>
  <c r="L1425" i="51"/>
  <c r="M1425" i="51"/>
  <c r="N1425" i="51"/>
  <c r="O1425" i="51"/>
  <c r="P1425" i="51"/>
  <c r="Q1425" i="51"/>
  <c r="R1425" i="51"/>
  <c r="S1425" i="51"/>
  <c r="T1425" i="51"/>
  <c r="U1425" i="51"/>
  <c r="V1425" i="51"/>
  <c r="D1426" i="51"/>
  <c r="E1426" i="51"/>
  <c r="F1426" i="51"/>
  <c r="G1426" i="51"/>
  <c r="H1426" i="51"/>
  <c r="I1426" i="51"/>
  <c r="J1426" i="51"/>
  <c r="K1426" i="51"/>
  <c r="L1426" i="51"/>
  <c r="M1426" i="51"/>
  <c r="N1426" i="51"/>
  <c r="O1426" i="51"/>
  <c r="P1426" i="51"/>
  <c r="Q1426" i="51"/>
  <c r="R1426" i="51"/>
  <c r="S1426" i="51"/>
  <c r="T1426" i="51"/>
  <c r="U1426" i="51"/>
  <c r="V1426" i="51"/>
  <c r="D1427" i="51"/>
  <c r="E1427" i="51"/>
  <c r="F1427" i="51"/>
  <c r="G1427" i="51"/>
  <c r="H1427" i="51"/>
  <c r="I1427" i="51"/>
  <c r="J1427" i="51"/>
  <c r="K1427" i="51"/>
  <c r="L1427" i="51"/>
  <c r="M1427" i="51"/>
  <c r="N1427" i="51"/>
  <c r="O1427" i="51"/>
  <c r="P1427" i="51"/>
  <c r="Q1427" i="51"/>
  <c r="R1427" i="51"/>
  <c r="S1427" i="51"/>
  <c r="T1427" i="51"/>
  <c r="U1427" i="51"/>
  <c r="V1427" i="51"/>
  <c r="D1428" i="51"/>
  <c r="E1428" i="51"/>
  <c r="F1428" i="51"/>
  <c r="G1428" i="51"/>
  <c r="H1428" i="51"/>
  <c r="I1428" i="51"/>
  <c r="J1428" i="51"/>
  <c r="K1428" i="51"/>
  <c r="L1428" i="51"/>
  <c r="M1428" i="51"/>
  <c r="N1428" i="51"/>
  <c r="O1428" i="51"/>
  <c r="P1428" i="51"/>
  <c r="Q1428" i="51"/>
  <c r="R1428" i="51"/>
  <c r="S1428" i="51"/>
  <c r="T1428" i="51"/>
  <c r="U1428" i="51"/>
  <c r="V1428" i="51"/>
  <c r="D1429" i="51"/>
  <c r="E1429" i="51"/>
  <c r="F1429" i="51"/>
  <c r="G1429" i="51"/>
  <c r="H1429" i="51"/>
  <c r="I1429" i="51"/>
  <c r="J1429" i="51"/>
  <c r="K1429" i="51"/>
  <c r="L1429" i="51"/>
  <c r="M1429" i="51"/>
  <c r="N1429" i="51"/>
  <c r="O1429" i="51"/>
  <c r="P1429" i="51"/>
  <c r="Q1429" i="51"/>
  <c r="R1429" i="51"/>
  <c r="S1429" i="51"/>
  <c r="T1429" i="51"/>
  <c r="U1429" i="51"/>
  <c r="V1429" i="51"/>
  <c r="D1430" i="51"/>
  <c r="E1430" i="51"/>
  <c r="F1430" i="51"/>
  <c r="G1430" i="51"/>
  <c r="H1430" i="51"/>
  <c r="I1430" i="51"/>
  <c r="J1430" i="51"/>
  <c r="K1430" i="51"/>
  <c r="L1430" i="51"/>
  <c r="M1430" i="51"/>
  <c r="N1430" i="51"/>
  <c r="O1430" i="51"/>
  <c r="P1430" i="51"/>
  <c r="Q1430" i="51"/>
  <c r="R1430" i="51"/>
  <c r="S1430" i="51"/>
  <c r="T1430" i="51"/>
  <c r="U1430" i="51"/>
  <c r="V1430" i="51"/>
  <c r="D1431" i="51"/>
  <c r="E1431" i="51"/>
  <c r="F1431" i="51"/>
  <c r="G1431" i="51"/>
  <c r="H1431" i="51"/>
  <c r="I1431" i="51"/>
  <c r="J1431" i="51"/>
  <c r="K1431" i="51"/>
  <c r="L1431" i="51"/>
  <c r="M1431" i="51"/>
  <c r="N1431" i="51"/>
  <c r="O1431" i="51"/>
  <c r="P1431" i="51"/>
  <c r="Q1431" i="51"/>
  <c r="R1431" i="51"/>
  <c r="S1431" i="51"/>
  <c r="T1431" i="51"/>
  <c r="U1431" i="51"/>
  <c r="V1431" i="51"/>
  <c r="D1432" i="51"/>
  <c r="E1432" i="51"/>
  <c r="F1432" i="51"/>
  <c r="G1432" i="51"/>
  <c r="H1432" i="51"/>
  <c r="I1432" i="51"/>
  <c r="J1432" i="51"/>
  <c r="K1432" i="51"/>
  <c r="L1432" i="51"/>
  <c r="M1432" i="51"/>
  <c r="N1432" i="51"/>
  <c r="O1432" i="51"/>
  <c r="P1432" i="51"/>
  <c r="Q1432" i="51"/>
  <c r="R1432" i="51"/>
  <c r="S1432" i="51"/>
  <c r="T1432" i="51"/>
  <c r="U1432" i="51"/>
  <c r="V1432" i="51"/>
  <c r="D1433" i="51"/>
  <c r="E1433" i="51"/>
  <c r="F1433" i="51"/>
  <c r="G1433" i="51"/>
  <c r="H1433" i="51"/>
  <c r="I1433" i="51"/>
  <c r="J1433" i="51"/>
  <c r="K1433" i="51"/>
  <c r="L1433" i="51"/>
  <c r="M1433" i="51"/>
  <c r="N1433" i="51"/>
  <c r="O1433" i="51"/>
  <c r="P1433" i="51"/>
  <c r="Q1433" i="51"/>
  <c r="R1433" i="51"/>
  <c r="S1433" i="51"/>
  <c r="T1433" i="51"/>
  <c r="U1433" i="51"/>
  <c r="V1433" i="51"/>
  <c r="D1434" i="51"/>
  <c r="E1434" i="51"/>
  <c r="F1434" i="51"/>
  <c r="G1434" i="51"/>
  <c r="H1434" i="51"/>
  <c r="I1434" i="51"/>
  <c r="J1434" i="51"/>
  <c r="K1434" i="51"/>
  <c r="L1434" i="51"/>
  <c r="M1434" i="51"/>
  <c r="N1434" i="51"/>
  <c r="O1434" i="51"/>
  <c r="P1434" i="51"/>
  <c r="Q1434" i="51"/>
  <c r="R1434" i="51"/>
  <c r="S1434" i="51"/>
  <c r="T1434" i="51"/>
  <c r="U1434" i="51"/>
  <c r="V1434" i="51"/>
  <c r="D1435" i="51"/>
  <c r="E1435" i="51"/>
  <c r="F1435" i="51"/>
  <c r="G1435" i="51"/>
  <c r="H1435" i="51"/>
  <c r="I1435" i="51"/>
  <c r="J1435" i="51"/>
  <c r="K1435" i="51"/>
  <c r="L1435" i="51"/>
  <c r="M1435" i="51"/>
  <c r="N1435" i="51"/>
  <c r="O1435" i="51"/>
  <c r="P1435" i="51"/>
  <c r="Q1435" i="51"/>
  <c r="R1435" i="51"/>
  <c r="S1435" i="51"/>
  <c r="T1435" i="51"/>
  <c r="U1435" i="51"/>
  <c r="V1435" i="51"/>
  <c r="D1436" i="51"/>
  <c r="E1436" i="51"/>
  <c r="F1436" i="51"/>
  <c r="G1436" i="51"/>
  <c r="H1436" i="51"/>
  <c r="I1436" i="51"/>
  <c r="J1436" i="51"/>
  <c r="K1436" i="51"/>
  <c r="L1436" i="51"/>
  <c r="M1436" i="51"/>
  <c r="N1436" i="51"/>
  <c r="O1436" i="51"/>
  <c r="P1436" i="51"/>
  <c r="Q1436" i="51"/>
  <c r="R1436" i="51"/>
  <c r="S1436" i="51"/>
  <c r="T1436" i="51"/>
  <c r="U1436" i="51"/>
  <c r="V1436" i="51"/>
  <c r="D1437" i="51"/>
  <c r="E1437" i="51"/>
  <c r="F1437" i="51"/>
  <c r="G1437" i="51"/>
  <c r="H1437" i="51"/>
  <c r="I1437" i="51"/>
  <c r="J1437" i="51"/>
  <c r="K1437" i="51"/>
  <c r="L1437" i="51"/>
  <c r="M1437" i="51"/>
  <c r="N1437" i="51"/>
  <c r="O1437" i="51"/>
  <c r="P1437" i="51"/>
  <c r="Q1437" i="51"/>
  <c r="R1437" i="51"/>
  <c r="S1437" i="51"/>
  <c r="T1437" i="51"/>
  <c r="U1437" i="51"/>
  <c r="V1437" i="51"/>
  <c r="D1438" i="51"/>
  <c r="E1438" i="51"/>
  <c r="F1438" i="51"/>
  <c r="G1438" i="51"/>
  <c r="H1438" i="51"/>
  <c r="I1438" i="51"/>
  <c r="J1438" i="51"/>
  <c r="K1438" i="51"/>
  <c r="L1438" i="51"/>
  <c r="M1438" i="51"/>
  <c r="N1438" i="51"/>
  <c r="O1438" i="51"/>
  <c r="P1438" i="51"/>
  <c r="Q1438" i="51"/>
  <c r="R1438" i="51"/>
  <c r="S1438" i="51"/>
  <c r="T1438" i="51"/>
  <c r="U1438" i="51"/>
  <c r="V1438" i="51"/>
  <c r="D1439" i="51"/>
  <c r="E1439" i="51"/>
  <c r="F1439" i="51"/>
  <c r="G1439" i="51"/>
  <c r="H1439" i="51"/>
  <c r="I1439" i="51"/>
  <c r="J1439" i="51"/>
  <c r="K1439" i="51"/>
  <c r="L1439" i="51"/>
  <c r="M1439" i="51"/>
  <c r="N1439" i="51"/>
  <c r="O1439" i="51"/>
  <c r="P1439" i="51"/>
  <c r="Q1439" i="51"/>
  <c r="R1439" i="51"/>
  <c r="S1439" i="51"/>
  <c r="T1439" i="51"/>
  <c r="U1439" i="51"/>
  <c r="V1439" i="51"/>
  <c r="D1440" i="51"/>
  <c r="E1440" i="51"/>
  <c r="F1440" i="51"/>
  <c r="G1440" i="51"/>
  <c r="H1440" i="51"/>
  <c r="I1440" i="51"/>
  <c r="J1440" i="51"/>
  <c r="K1440" i="51"/>
  <c r="L1440" i="51"/>
  <c r="M1440" i="51"/>
  <c r="N1440" i="51"/>
  <c r="O1440" i="51"/>
  <c r="P1440" i="51"/>
  <c r="Q1440" i="51"/>
  <c r="R1440" i="51"/>
  <c r="S1440" i="51"/>
  <c r="T1440" i="51"/>
  <c r="U1440" i="51"/>
  <c r="V1440" i="51"/>
  <c r="D1441" i="51"/>
  <c r="E1441" i="51"/>
  <c r="F1441" i="51"/>
  <c r="G1441" i="51"/>
  <c r="H1441" i="51"/>
  <c r="I1441" i="51"/>
  <c r="J1441" i="51"/>
  <c r="K1441" i="51"/>
  <c r="L1441" i="51"/>
  <c r="M1441" i="51"/>
  <c r="N1441" i="51"/>
  <c r="O1441" i="51"/>
  <c r="P1441" i="51"/>
  <c r="Q1441" i="51"/>
  <c r="R1441" i="51"/>
  <c r="S1441" i="51"/>
  <c r="T1441" i="51"/>
  <c r="U1441" i="51"/>
  <c r="V1441" i="51"/>
  <c r="D1442" i="51"/>
  <c r="E1442" i="51"/>
  <c r="F1442" i="51"/>
  <c r="G1442" i="51"/>
  <c r="H1442" i="51"/>
  <c r="I1442" i="51"/>
  <c r="J1442" i="51"/>
  <c r="K1442" i="51"/>
  <c r="L1442" i="51"/>
  <c r="M1442" i="51"/>
  <c r="N1442" i="51"/>
  <c r="O1442" i="51"/>
  <c r="P1442" i="51"/>
  <c r="Q1442" i="51"/>
  <c r="R1442" i="51"/>
  <c r="S1442" i="51"/>
  <c r="T1442" i="51"/>
  <c r="U1442" i="51"/>
  <c r="V1442" i="51"/>
  <c r="D1443" i="51"/>
  <c r="E1443" i="51"/>
  <c r="F1443" i="51"/>
  <c r="G1443" i="51"/>
  <c r="H1443" i="51"/>
  <c r="I1443" i="51"/>
  <c r="J1443" i="51"/>
  <c r="K1443" i="51"/>
  <c r="L1443" i="51"/>
  <c r="M1443" i="51"/>
  <c r="N1443" i="51"/>
  <c r="O1443" i="51"/>
  <c r="P1443" i="51"/>
  <c r="Q1443" i="51"/>
  <c r="R1443" i="51"/>
  <c r="S1443" i="51"/>
  <c r="T1443" i="51"/>
  <c r="U1443" i="51"/>
  <c r="V1443" i="51"/>
  <c r="D1444" i="51"/>
  <c r="E1444" i="51"/>
  <c r="F1444" i="51"/>
  <c r="G1444" i="51"/>
  <c r="H1444" i="51"/>
  <c r="I1444" i="51"/>
  <c r="J1444" i="51"/>
  <c r="K1444" i="51"/>
  <c r="L1444" i="51"/>
  <c r="M1444" i="51"/>
  <c r="N1444" i="51"/>
  <c r="O1444" i="51"/>
  <c r="P1444" i="51"/>
  <c r="Q1444" i="51"/>
  <c r="R1444" i="51"/>
  <c r="S1444" i="51"/>
  <c r="T1444" i="51"/>
  <c r="U1444" i="51"/>
  <c r="V1444" i="51"/>
  <c r="D1445" i="51"/>
  <c r="E1445" i="51"/>
  <c r="F1445" i="51"/>
  <c r="G1445" i="51"/>
  <c r="H1445" i="51"/>
  <c r="I1445" i="51"/>
  <c r="J1445" i="51"/>
  <c r="K1445" i="51"/>
  <c r="L1445" i="51"/>
  <c r="M1445" i="51"/>
  <c r="N1445" i="51"/>
  <c r="O1445" i="51"/>
  <c r="P1445" i="51"/>
  <c r="Q1445" i="51"/>
  <c r="R1445" i="51"/>
  <c r="S1445" i="51"/>
  <c r="T1445" i="51"/>
  <c r="U1445" i="51"/>
  <c r="V1445" i="51"/>
  <c r="D1446" i="51"/>
  <c r="E1446" i="51"/>
  <c r="F1446" i="51"/>
  <c r="G1446" i="51"/>
  <c r="H1446" i="51"/>
  <c r="I1446" i="51"/>
  <c r="J1446" i="51"/>
  <c r="K1446" i="51"/>
  <c r="L1446" i="51"/>
  <c r="M1446" i="51"/>
  <c r="N1446" i="51"/>
  <c r="O1446" i="51"/>
  <c r="P1446" i="51"/>
  <c r="Q1446" i="51"/>
  <c r="R1446" i="51"/>
  <c r="S1446" i="51"/>
  <c r="T1446" i="51"/>
  <c r="U1446" i="51"/>
  <c r="V1446" i="51"/>
  <c r="D1447" i="51"/>
  <c r="E1447" i="51"/>
  <c r="F1447" i="51"/>
  <c r="G1447" i="51"/>
  <c r="H1447" i="51"/>
  <c r="I1447" i="51"/>
  <c r="J1447" i="51"/>
  <c r="K1447" i="51"/>
  <c r="L1447" i="51"/>
  <c r="M1447" i="51"/>
  <c r="N1447" i="51"/>
  <c r="O1447" i="51"/>
  <c r="P1447" i="51"/>
  <c r="Q1447" i="51"/>
  <c r="R1447" i="51"/>
  <c r="S1447" i="51"/>
  <c r="T1447" i="51"/>
  <c r="U1447" i="51"/>
  <c r="V1447" i="51"/>
  <c r="D1448" i="51"/>
  <c r="E1448" i="51"/>
  <c r="F1448" i="51"/>
  <c r="G1448" i="51"/>
  <c r="H1448" i="51"/>
  <c r="I1448" i="51"/>
  <c r="J1448" i="51"/>
  <c r="K1448" i="51"/>
  <c r="L1448" i="51"/>
  <c r="M1448" i="51"/>
  <c r="N1448" i="51"/>
  <c r="O1448" i="51"/>
  <c r="P1448" i="51"/>
  <c r="Q1448" i="51"/>
  <c r="R1448" i="51"/>
  <c r="S1448" i="51"/>
  <c r="T1448" i="51"/>
  <c r="U1448" i="51"/>
  <c r="V1448" i="51"/>
  <c r="D1449" i="51"/>
  <c r="E1449" i="51"/>
  <c r="F1449" i="51"/>
  <c r="G1449" i="51"/>
  <c r="H1449" i="51"/>
  <c r="I1449" i="51"/>
  <c r="J1449" i="51"/>
  <c r="K1449" i="51"/>
  <c r="L1449" i="51"/>
  <c r="M1449" i="51"/>
  <c r="N1449" i="51"/>
  <c r="O1449" i="51"/>
  <c r="P1449" i="51"/>
  <c r="Q1449" i="51"/>
  <c r="R1449" i="51"/>
  <c r="S1449" i="51"/>
  <c r="T1449" i="51"/>
  <c r="U1449" i="51"/>
  <c r="V1449" i="51"/>
  <c r="D1450" i="51"/>
  <c r="E1450" i="51"/>
  <c r="F1450" i="51"/>
  <c r="G1450" i="51"/>
  <c r="H1450" i="51"/>
  <c r="I1450" i="51"/>
  <c r="J1450" i="51"/>
  <c r="K1450" i="51"/>
  <c r="L1450" i="51"/>
  <c r="M1450" i="51"/>
  <c r="N1450" i="51"/>
  <c r="O1450" i="51"/>
  <c r="P1450" i="51"/>
  <c r="Q1450" i="51"/>
  <c r="R1450" i="51"/>
  <c r="S1450" i="51"/>
  <c r="T1450" i="51"/>
  <c r="U1450" i="51"/>
  <c r="V1450" i="51"/>
  <c r="D1451" i="51"/>
  <c r="E1451" i="51"/>
  <c r="F1451" i="51"/>
  <c r="G1451" i="51"/>
  <c r="H1451" i="51"/>
  <c r="I1451" i="51"/>
  <c r="J1451" i="51"/>
  <c r="K1451" i="51"/>
  <c r="L1451" i="51"/>
  <c r="M1451" i="51"/>
  <c r="N1451" i="51"/>
  <c r="O1451" i="51"/>
  <c r="P1451" i="51"/>
  <c r="Q1451" i="51"/>
  <c r="R1451" i="51"/>
  <c r="S1451" i="51"/>
  <c r="T1451" i="51"/>
  <c r="U1451" i="51"/>
  <c r="V1451" i="51"/>
  <c r="D1452" i="51"/>
  <c r="E1452" i="51"/>
  <c r="F1452" i="51"/>
  <c r="G1452" i="51"/>
  <c r="H1452" i="51"/>
  <c r="I1452" i="51"/>
  <c r="J1452" i="51"/>
  <c r="K1452" i="51"/>
  <c r="L1452" i="51"/>
  <c r="M1452" i="51"/>
  <c r="N1452" i="51"/>
  <c r="O1452" i="51"/>
  <c r="P1452" i="51"/>
  <c r="Q1452" i="51"/>
  <c r="R1452" i="51"/>
  <c r="S1452" i="51"/>
  <c r="T1452" i="51"/>
  <c r="U1452" i="51"/>
  <c r="V1452" i="51"/>
  <c r="D1453" i="51"/>
  <c r="E1453" i="51"/>
  <c r="F1453" i="51"/>
  <c r="G1453" i="51"/>
  <c r="H1453" i="51"/>
  <c r="I1453" i="51"/>
  <c r="J1453" i="51"/>
  <c r="K1453" i="51"/>
  <c r="L1453" i="51"/>
  <c r="M1453" i="51"/>
  <c r="N1453" i="51"/>
  <c r="O1453" i="51"/>
  <c r="P1453" i="51"/>
  <c r="Q1453" i="51"/>
  <c r="R1453" i="51"/>
  <c r="S1453" i="51"/>
  <c r="T1453" i="51"/>
  <c r="U1453" i="51"/>
  <c r="V1453" i="51"/>
  <c r="D1454" i="51"/>
  <c r="E1454" i="51"/>
  <c r="F1454" i="51"/>
  <c r="G1454" i="51"/>
  <c r="H1454" i="51"/>
  <c r="I1454" i="51"/>
  <c r="J1454" i="51"/>
  <c r="K1454" i="51"/>
  <c r="L1454" i="51"/>
  <c r="M1454" i="51"/>
  <c r="N1454" i="51"/>
  <c r="O1454" i="51"/>
  <c r="P1454" i="51"/>
  <c r="Q1454" i="51"/>
  <c r="R1454" i="51"/>
  <c r="S1454" i="51"/>
  <c r="T1454" i="51"/>
  <c r="U1454" i="51"/>
  <c r="V1454" i="51"/>
  <c r="D1455" i="51"/>
  <c r="E1455" i="51"/>
  <c r="F1455" i="51"/>
  <c r="G1455" i="51"/>
  <c r="H1455" i="51"/>
  <c r="I1455" i="51"/>
  <c r="J1455" i="51"/>
  <c r="K1455" i="51"/>
  <c r="L1455" i="51"/>
  <c r="M1455" i="51"/>
  <c r="N1455" i="51"/>
  <c r="O1455" i="51"/>
  <c r="P1455" i="51"/>
  <c r="Q1455" i="51"/>
  <c r="R1455" i="51"/>
  <c r="S1455" i="51"/>
  <c r="T1455" i="51"/>
  <c r="U1455" i="51"/>
  <c r="V1455" i="51"/>
  <c r="D1456" i="51"/>
  <c r="E1456" i="51"/>
  <c r="F1456" i="51"/>
  <c r="G1456" i="51"/>
  <c r="H1456" i="51"/>
  <c r="I1456" i="51"/>
  <c r="J1456" i="51"/>
  <c r="K1456" i="51"/>
  <c r="L1456" i="51"/>
  <c r="M1456" i="51"/>
  <c r="N1456" i="51"/>
  <c r="O1456" i="51"/>
  <c r="P1456" i="51"/>
  <c r="Q1456" i="51"/>
  <c r="R1456" i="51"/>
  <c r="S1456" i="51"/>
  <c r="T1456" i="51"/>
  <c r="U1456" i="51"/>
  <c r="V1456" i="51"/>
  <c r="D1457" i="51"/>
  <c r="E1457" i="51"/>
  <c r="F1457" i="51"/>
  <c r="G1457" i="51"/>
  <c r="H1457" i="51"/>
  <c r="I1457" i="51"/>
  <c r="J1457" i="51"/>
  <c r="K1457" i="51"/>
  <c r="L1457" i="51"/>
  <c r="M1457" i="51"/>
  <c r="N1457" i="51"/>
  <c r="O1457" i="51"/>
  <c r="P1457" i="51"/>
  <c r="Q1457" i="51"/>
  <c r="R1457" i="51"/>
  <c r="S1457" i="51"/>
  <c r="T1457" i="51"/>
  <c r="U1457" i="51"/>
  <c r="V1457" i="51"/>
  <c r="D1458" i="51"/>
  <c r="E1458" i="51"/>
  <c r="F1458" i="51"/>
  <c r="G1458" i="51"/>
  <c r="H1458" i="51"/>
  <c r="I1458" i="51"/>
  <c r="J1458" i="51"/>
  <c r="K1458" i="51"/>
  <c r="L1458" i="51"/>
  <c r="M1458" i="51"/>
  <c r="N1458" i="51"/>
  <c r="O1458" i="51"/>
  <c r="P1458" i="51"/>
  <c r="Q1458" i="51"/>
  <c r="R1458" i="51"/>
  <c r="S1458" i="51"/>
  <c r="T1458" i="51"/>
  <c r="U1458" i="51"/>
  <c r="V1458" i="51"/>
  <c r="D1459" i="51"/>
  <c r="E1459" i="51"/>
  <c r="F1459" i="51"/>
  <c r="G1459" i="51"/>
  <c r="H1459" i="51"/>
  <c r="I1459" i="51"/>
  <c r="J1459" i="51"/>
  <c r="K1459" i="51"/>
  <c r="L1459" i="51"/>
  <c r="M1459" i="51"/>
  <c r="N1459" i="51"/>
  <c r="O1459" i="51"/>
  <c r="P1459" i="51"/>
  <c r="Q1459" i="51"/>
  <c r="R1459" i="51"/>
  <c r="S1459" i="51"/>
  <c r="T1459" i="51"/>
  <c r="U1459" i="51"/>
  <c r="V1459" i="51"/>
  <c r="D1460" i="51"/>
  <c r="E1460" i="51"/>
  <c r="F1460" i="51"/>
  <c r="G1460" i="51"/>
  <c r="H1460" i="51"/>
  <c r="I1460" i="51"/>
  <c r="J1460" i="51"/>
  <c r="K1460" i="51"/>
  <c r="L1460" i="51"/>
  <c r="M1460" i="51"/>
  <c r="N1460" i="51"/>
  <c r="O1460" i="51"/>
  <c r="P1460" i="51"/>
  <c r="Q1460" i="51"/>
  <c r="R1460" i="51"/>
  <c r="S1460" i="51"/>
  <c r="T1460" i="51"/>
  <c r="U1460" i="51"/>
  <c r="V1460" i="51"/>
  <c r="D1461" i="51"/>
  <c r="E1461" i="51"/>
  <c r="F1461" i="51"/>
  <c r="G1461" i="51"/>
  <c r="H1461" i="51"/>
  <c r="I1461" i="51"/>
  <c r="J1461" i="51"/>
  <c r="K1461" i="51"/>
  <c r="L1461" i="51"/>
  <c r="M1461" i="51"/>
  <c r="N1461" i="51"/>
  <c r="O1461" i="51"/>
  <c r="P1461" i="51"/>
  <c r="Q1461" i="51"/>
  <c r="R1461" i="51"/>
  <c r="S1461" i="51"/>
  <c r="T1461" i="51"/>
  <c r="U1461" i="51"/>
  <c r="V1461" i="51"/>
  <c r="D1462" i="51"/>
  <c r="E1462" i="51"/>
  <c r="F1462" i="51"/>
  <c r="G1462" i="51"/>
  <c r="H1462" i="51"/>
  <c r="I1462" i="51"/>
  <c r="J1462" i="51"/>
  <c r="K1462" i="51"/>
  <c r="L1462" i="51"/>
  <c r="M1462" i="51"/>
  <c r="N1462" i="51"/>
  <c r="O1462" i="51"/>
  <c r="P1462" i="51"/>
  <c r="Q1462" i="51"/>
  <c r="R1462" i="51"/>
  <c r="S1462" i="51"/>
  <c r="T1462" i="51"/>
  <c r="U1462" i="51"/>
  <c r="V1462" i="51"/>
  <c r="D1463" i="51"/>
  <c r="E1463" i="51"/>
  <c r="F1463" i="51"/>
  <c r="G1463" i="51"/>
  <c r="H1463" i="51"/>
  <c r="I1463" i="51"/>
  <c r="J1463" i="51"/>
  <c r="K1463" i="51"/>
  <c r="L1463" i="51"/>
  <c r="M1463" i="51"/>
  <c r="N1463" i="51"/>
  <c r="O1463" i="51"/>
  <c r="P1463" i="51"/>
  <c r="Q1463" i="51"/>
  <c r="R1463" i="51"/>
  <c r="S1463" i="51"/>
  <c r="T1463" i="51"/>
  <c r="U1463" i="51"/>
  <c r="V1463" i="51"/>
  <c r="D1464" i="51"/>
  <c r="E1464" i="51"/>
  <c r="F1464" i="51"/>
  <c r="G1464" i="51"/>
  <c r="H1464" i="51"/>
  <c r="I1464" i="51"/>
  <c r="J1464" i="51"/>
  <c r="K1464" i="51"/>
  <c r="L1464" i="51"/>
  <c r="M1464" i="51"/>
  <c r="N1464" i="51"/>
  <c r="O1464" i="51"/>
  <c r="P1464" i="51"/>
  <c r="Q1464" i="51"/>
  <c r="R1464" i="51"/>
  <c r="S1464" i="51"/>
  <c r="T1464" i="51"/>
  <c r="U1464" i="51"/>
  <c r="V1464" i="51"/>
  <c r="D1465" i="51"/>
  <c r="E1465" i="51"/>
  <c r="F1465" i="51"/>
  <c r="G1465" i="51"/>
  <c r="H1465" i="51"/>
  <c r="I1465" i="51"/>
  <c r="J1465" i="51"/>
  <c r="K1465" i="51"/>
  <c r="L1465" i="51"/>
  <c r="M1465" i="51"/>
  <c r="N1465" i="51"/>
  <c r="O1465" i="51"/>
  <c r="P1465" i="51"/>
  <c r="Q1465" i="51"/>
  <c r="R1465" i="51"/>
  <c r="S1465" i="51"/>
  <c r="T1465" i="51"/>
  <c r="U1465" i="51"/>
  <c r="V1465" i="51"/>
  <c r="D1466" i="51"/>
  <c r="E1466" i="51"/>
  <c r="F1466" i="51"/>
  <c r="G1466" i="51"/>
  <c r="H1466" i="51"/>
  <c r="I1466" i="51"/>
  <c r="J1466" i="51"/>
  <c r="K1466" i="51"/>
  <c r="L1466" i="51"/>
  <c r="M1466" i="51"/>
  <c r="N1466" i="51"/>
  <c r="O1466" i="51"/>
  <c r="P1466" i="51"/>
  <c r="Q1466" i="51"/>
  <c r="R1466" i="51"/>
  <c r="S1466" i="51"/>
  <c r="T1466" i="51"/>
  <c r="U1466" i="51"/>
  <c r="V1466" i="51"/>
  <c r="D1467" i="51"/>
  <c r="E1467" i="51"/>
  <c r="F1467" i="51"/>
  <c r="G1467" i="51"/>
  <c r="H1467" i="51"/>
  <c r="I1467" i="51"/>
  <c r="J1467" i="51"/>
  <c r="K1467" i="51"/>
  <c r="L1467" i="51"/>
  <c r="M1467" i="51"/>
  <c r="N1467" i="51"/>
  <c r="O1467" i="51"/>
  <c r="P1467" i="51"/>
  <c r="Q1467" i="51"/>
  <c r="R1467" i="51"/>
  <c r="S1467" i="51"/>
  <c r="T1467" i="51"/>
  <c r="U1467" i="51"/>
  <c r="V1467" i="51"/>
  <c r="D1468" i="51"/>
  <c r="E1468" i="51"/>
  <c r="F1468" i="51"/>
  <c r="G1468" i="51"/>
  <c r="H1468" i="51"/>
  <c r="I1468" i="51"/>
  <c r="J1468" i="51"/>
  <c r="K1468" i="51"/>
  <c r="L1468" i="51"/>
  <c r="M1468" i="51"/>
  <c r="N1468" i="51"/>
  <c r="O1468" i="51"/>
  <c r="P1468" i="51"/>
  <c r="Q1468" i="51"/>
  <c r="R1468" i="51"/>
  <c r="S1468" i="51"/>
  <c r="T1468" i="51"/>
  <c r="U1468" i="51"/>
  <c r="V1468" i="51"/>
  <c r="D1469" i="51"/>
  <c r="E1469" i="51"/>
  <c r="F1469" i="51"/>
  <c r="G1469" i="51"/>
  <c r="H1469" i="51"/>
  <c r="I1469" i="51"/>
  <c r="J1469" i="51"/>
  <c r="K1469" i="51"/>
  <c r="L1469" i="51"/>
  <c r="M1469" i="51"/>
  <c r="N1469" i="51"/>
  <c r="O1469" i="51"/>
  <c r="P1469" i="51"/>
  <c r="Q1469" i="51"/>
  <c r="R1469" i="51"/>
  <c r="S1469" i="51"/>
  <c r="T1469" i="51"/>
  <c r="U1469" i="51"/>
  <c r="V1469" i="51"/>
  <c r="D1470" i="51"/>
  <c r="E1470" i="51"/>
  <c r="F1470" i="51"/>
  <c r="G1470" i="51"/>
  <c r="H1470" i="51"/>
  <c r="I1470" i="51"/>
  <c r="J1470" i="51"/>
  <c r="K1470" i="51"/>
  <c r="L1470" i="51"/>
  <c r="M1470" i="51"/>
  <c r="N1470" i="51"/>
  <c r="O1470" i="51"/>
  <c r="P1470" i="51"/>
  <c r="Q1470" i="51"/>
  <c r="R1470" i="51"/>
  <c r="S1470" i="51"/>
  <c r="T1470" i="51"/>
  <c r="U1470" i="51"/>
  <c r="V1470" i="51"/>
  <c r="D1471" i="51"/>
  <c r="E1471" i="51"/>
  <c r="F1471" i="51"/>
  <c r="G1471" i="51"/>
  <c r="H1471" i="51"/>
  <c r="I1471" i="51"/>
  <c r="J1471" i="51"/>
  <c r="K1471" i="51"/>
  <c r="L1471" i="51"/>
  <c r="M1471" i="51"/>
  <c r="N1471" i="51"/>
  <c r="O1471" i="51"/>
  <c r="P1471" i="51"/>
  <c r="Q1471" i="51"/>
  <c r="R1471" i="51"/>
  <c r="S1471" i="51"/>
  <c r="T1471" i="51"/>
  <c r="U1471" i="51"/>
  <c r="V1471" i="51"/>
  <c r="D1472" i="51"/>
  <c r="E1472" i="51"/>
  <c r="F1472" i="51"/>
  <c r="G1472" i="51"/>
  <c r="H1472" i="51"/>
  <c r="I1472" i="51"/>
  <c r="J1472" i="51"/>
  <c r="K1472" i="51"/>
  <c r="L1472" i="51"/>
  <c r="M1472" i="51"/>
  <c r="N1472" i="51"/>
  <c r="O1472" i="51"/>
  <c r="P1472" i="51"/>
  <c r="Q1472" i="51"/>
  <c r="R1472" i="51"/>
  <c r="S1472" i="51"/>
  <c r="T1472" i="51"/>
  <c r="U1472" i="51"/>
  <c r="V1472" i="51"/>
  <c r="D1473" i="51"/>
  <c r="E1473" i="51"/>
  <c r="F1473" i="51"/>
  <c r="G1473" i="51"/>
  <c r="H1473" i="51"/>
  <c r="I1473" i="51"/>
  <c r="J1473" i="51"/>
  <c r="K1473" i="51"/>
  <c r="L1473" i="51"/>
  <c r="M1473" i="51"/>
  <c r="N1473" i="51"/>
  <c r="O1473" i="51"/>
  <c r="P1473" i="51"/>
  <c r="Q1473" i="51"/>
  <c r="R1473" i="51"/>
  <c r="S1473" i="51"/>
  <c r="T1473" i="51"/>
  <c r="U1473" i="51"/>
  <c r="V1473" i="51"/>
  <c r="D1474" i="51"/>
  <c r="E1474" i="51"/>
  <c r="F1474" i="51"/>
  <c r="G1474" i="51"/>
  <c r="H1474" i="51"/>
  <c r="I1474" i="51"/>
  <c r="J1474" i="51"/>
  <c r="K1474" i="51"/>
  <c r="L1474" i="51"/>
  <c r="M1474" i="51"/>
  <c r="N1474" i="51"/>
  <c r="O1474" i="51"/>
  <c r="P1474" i="51"/>
  <c r="Q1474" i="51"/>
  <c r="R1474" i="51"/>
  <c r="S1474" i="51"/>
  <c r="T1474" i="51"/>
  <c r="U1474" i="51"/>
  <c r="V1474" i="51"/>
  <c r="D1475" i="51"/>
  <c r="E1475" i="51"/>
  <c r="F1475" i="51"/>
  <c r="G1475" i="51"/>
  <c r="H1475" i="51"/>
  <c r="I1475" i="51"/>
  <c r="J1475" i="51"/>
  <c r="K1475" i="51"/>
  <c r="L1475" i="51"/>
  <c r="M1475" i="51"/>
  <c r="N1475" i="51"/>
  <c r="O1475" i="51"/>
  <c r="P1475" i="51"/>
  <c r="Q1475" i="51"/>
  <c r="R1475" i="51"/>
  <c r="S1475" i="51"/>
  <c r="T1475" i="51"/>
  <c r="U1475" i="51"/>
  <c r="V1475" i="51"/>
  <c r="D1476" i="51"/>
  <c r="E1476" i="51"/>
  <c r="F1476" i="51"/>
  <c r="G1476" i="51"/>
  <c r="H1476" i="51"/>
  <c r="I1476" i="51"/>
  <c r="J1476" i="51"/>
  <c r="K1476" i="51"/>
  <c r="L1476" i="51"/>
  <c r="M1476" i="51"/>
  <c r="N1476" i="51"/>
  <c r="O1476" i="51"/>
  <c r="P1476" i="51"/>
  <c r="Q1476" i="51"/>
  <c r="R1476" i="51"/>
  <c r="S1476" i="51"/>
  <c r="T1476" i="51"/>
  <c r="U1476" i="51"/>
  <c r="V1476" i="51"/>
  <c r="D1477" i="51"/>
  <c r="E1477" i="51"/>
  <c r="F1477" i="51"/>
  <c r="G1477" i="51"/>
  <c r="H1477" i="51"/>
  <c r="I1477" i="51"/>
  <c r="J1477" i="51"/>
  <c r="K1477" i="51"/>
  <c r="L1477" i="51"/>
  <c r="M1477" i="51"/>
  <c r="N1477" i="51"/>
  <c r="O1477" i="51"/>
  <c r="P1477" i="51"/>
  <c r="Q1477" i="51"/>
  <c r="R1477" i="51"/>
  <c r="S1477" i="51"/>
  <c r="T1477" i="51"/>
  <c r="U1477" i="51"/>
  <c r="V1477" i="51"/>
  <c r="D1478" i="51"/>
  <c r="E1478" i="51"/>
  <c r="F1478" i="51"/>
  <c r="G1478" i="51"/>
  <c r="H1478" i="51"/>
  <c r="I1478" i="51"/>
  <c r="J1478" i="51"/>
  <c r="K1478" i="51"/>
  <c r="L1478" i="51"/>
  <c r="M1478" i="51"/>
  <c r="N1478" i="51"/>
  <c r="O1478" i="51"/>
  <c r="P1478" i="51"/>
  <c r="Q1478" i="51"/>
  <c r="R1478" i="51"/>
  <c r="S1478" i="51"/>
  <c r="T1478" i="51"/>
  <c r="U1478" i="51"/>
  <c r="V1478" i="51"/>
  <c r="D1479" i="51"/>
  <c r="E1479" i="51"/>
  <c r="F1479" i="51"/>
  <c r="G1479" i="51"/>
  <c r="H1479" i="51"/>
  <c r="I1479" i="51"/>
  <c r="J1479" i="51"/>
  <c r="K1479" i="51"/>
  <c r="L1479" i="51"/>
  <c r="M1479" i="51"/>
  <c r="N1479" i="51"/>
  <c r="O1479" i="51"/>
  <c r="P1479" i="51"/>
  <c r="Q1479" i="51"/>
  <c r="R1479" i="51"/>
  <c r="S1479" i="51"/>
  <c r="T1479" i="51"/>
  <c r="U1479" i="51"/>
  <c r="V1479" i="51"/>
  <c r="D1480" i="51"/>
  <c r="E1480" i="51"/>
  <c r="F1480" i="51"/>
  <c r="G1480" i="51"/>
  <c r="H1480" i="51"/>
  <c r="I1480" i="51"/>
  <c r="J1480" i="51"/>
  <c r="K1480" i="51"/>
  <c r="L1480" i="51"/>
  <c r="M1480" i="51"/>
  <c r="N1480" i="51"/>
  <c r="O1480" i="51"/>
  <c r="P1480" i="51"/>
  <c r="Q1480" i="51"/>
  <c r="R1480" i="51"/>
  <c r="S1480" i="51"/>
  <c r="T1480" i="51"/>
  <c r="U1480" i="51"/>
  <c r="V1480" i="51"/>
  <c r="D1481" i="51"/>
  <c r="E1481" i="51"/>
  <c r="F1481" i="51"/>
  <c r="G1481" i="51"/>
  <c r="H1481" i="51"/>
  <c r="I1481" i="51"/>
  <c r="J1481" i="51"/>
  <c r="K1481" i="51"/>
  <c r="L1481" i="51"/>
  <c r="M1481" i="51"/>
  <c r="N1481" i="51"/>
  <c r="O1481" i="51"/>
  <c r="P1481" i="51"/>
  <c r="Q1481" i="51"/>
  <c r="R1481" i="51"/>
  <c r="S1481" i="51"/>
  <c r="T1481" i="51"/>
  <c r="U1481" i="51"/>
  <c r="V1481" i="51"/>
  <c r="D1482" i="51"/>
  <c r="E1482" i="51"/>
  <c r="F1482" i="51"/>
  <c r="G1482" i="51"/>
  <c r="H1482" i="51"/>
  <c r="I1482" i="51"/>
  <c r="J1482" i="51"/>
  <c r="K1482" i="51"/>
  <c r="L1482" i="51"/>
  <c r="M1482" i="51"/>
  <c r="N1482" i="51"/>
  <c r="O1482" i="51"/>
  <c r="P1482" i="51"/>
  <c r="Q1482" i="51"/>
  <c r="R1482" i="51"/>
  <c r="S1482" i="51"/>
  <c r="T1482" i="51"/>
  <c r="U1482" i="51"/>
  <c r="V1482" i="51"/>
  <c r="D1483" i="51"/>
  <c r="E1483" i="51"/>
  <c r="F1483" i="51"/>
  <c r="G1483" i="51"/>
  <c r="H1483" i="51"/>
  <c r="I1483" i="51"/>
  <c r="J1483" i="51"/>
  <c r="K1483" i="51"/>
  <c r="L1483" i="51"/>
  <c r="M1483" i="51"/>
  <c r="N1483" i="51"/>
  <c r="O1483" i="51"/>
  <c r="P1483" i="51"/>
  <c r="Q1483" i="51"/>
  <c r="R1483" i="51"/>
  <c r="S1483" i="51"/>
  <c r="T1483" i="51"/>
  <c r="U1483" i="51"/>
  <c r="V1483" i="51"/>
  <c r="D1484" i="51"/>
  <c r="E1484" i="51"/>
  <c r="F1484" i="51"/>
  <c r="G1484" i="51"/>
  <c r="H1484" i="51"/>
  <c r="I1484" i="51"/>
  <c r="J1484" i="51"/>
  <c r="K1484" i="51"/>
  <c r="L1484" i="51"/>
  <c r="M1484" i="51"/>
  <c r="N1484" i="51"/>
  <c r="O1484" i="51"/>
  <c r="P1484" i="51"/>
  <c r="Q1484" i="51"/>
  <c r="R1484" i="51"/>
  <c r="S1484" i="51"/>
  <c r="T1484" i="51"/>
  <c r="U1484" i="51"/>
  <c r="V1484" i="51"/>
  <c r="D1485" i="51"/>
  <c r="E1485" i="51"/>
  <c r="F1485" i="51"/>
  <c r="G1485" i="51"/>
  <c r="H1485" i="51"/>
  <c r="I1485" i="51"/>
  <c r="J1485" i="51"/>
  <c r="K1485" i="51"/>
  <c r="L1485" i="51"/>
  <c r="M1485" i="51"/>
  <c r="N1485" i="51"/>
  <c r="O1485" i="51"/>
  <c r="P1485" i="51"/>
  <c r="Q1485" i="51"/>
  <c r="R1485" i="51"/>
  <c r="S1485" i="51"/>
  <c r="T1485" i="51"/>
  <c r="U1485" i="51"/>
  <c r="V1485" i="51"/>
  <c r="D1486" i="51"/>
  <c r="E1486" i="51"/>
  <c r="F1486" i="51"/>
  <c r="G1486" i="51"/>
  <c r="H1486" i="51"/>
  <c r="I1486" i="51"/>
  <c r="J1486" i="51"/>
  <c r="K1486" i="51"/>
  <c r="L1486" i="51"/>
  <c r="M1486" i="51"/>
  <c r="N1486" i="51"/>
  <c r="O1486" i="51"/>
  <c r="P1486" i="51"/>
  <c r="Q1486" i="51"/>
  <c r="R1486" i="51"/>
  <c r="S1486" i="51"/>
  <c r="T1486" i="51"/>
  <c r="U1486" i="51"/>
  <c r="V1486" i="51"/>
  <c r="D1487" i="51"/>
  <c r="E1487" i="51"/>
  <c r="F1487" i="51"/>
  <c r="G1487" i="51"/>
  <c r="H1487" i="51"/>
  <c r="I1487" i="51"/>
  <c r="J1487" i="51"/>
  <c r="K1487" i="51"/>
  <c r="L1487" i="51"/>
  <c r="M1487" i="51"/>
  <c r="N1487" i="51"/>
  <c r="O1487" i="51"/>
  <c r="P1487" i="51"/>
  <c r="Q1487" i="51"/>
  <c r="R1487" i="51"/>
  <c r="S1487" i="51"/>
  <c r="T1487" i="51"/>
  <c r="U1487" i="51"/>
  <c r="V1487" i="51"/>
  <c r="D1488" i="51"/>
  <c r="E1488" i="51"/>
  <c r="F1488" i="51"/>
  <c r="G1488" i="51"/>
  <c r="H1488" i="51"/>
  <c r="I1488" i="51"/>
  <c r="J1488" i="51"/>
  <c r="K1488" i="51"/>
  <c r="L1488" i="51"/>
  <c r="M1488" i="51"/>
  <c r="N1488" i="51"/>
  <c r="O1488" i="51"/>
  <c r="P1488" i="51"/>
  <c r="Q1488" i="51"/>
  <c r="R1488" i="51"/>
  <c r="S1488" i="51"/>
  <c r="T1488" i="51"/>
  <c r="U1488" i="51"/>
  <c r="V1488" i="51"/>
  <c r="D1489" i="51"/>
  <c r="E1489" i="51"/>
  <c r="F1489" i="51"/>
  <c r="G1489" i="51"/>
  <c r="H1489" i="51"/>
  <c r="I1489" i="51"/>
  <c r="J1489" i="51"/>
  <c r="K1489" i="51"/>
  <c r="L1489" i="51"/>
  <c r="M1489" i="51"/>
  <c r="N1489" i="51"/>
  <c r="O1489" i="51"/>
  <c r="P1489" i="51"/>
  <c r="Q1489" i="51"/>
  <c r="R1489" i="51"/>
  <c r="S1489" i="51"/>
  <c r="T1489" i="51"/>
  <c r="U1489" i="51"/>
  <c r="V1489" i="51"/>
  <c r="D1490" i="51"/>
  <c r="E1490" i="51"/>
  <c r="F1490" i="51"/>
  <c r="G1490" i="51"/>
  <c r="H1490" i="51"/>
  <c r="I1490" i="51"/>
  <c r="J1490" i="51"/>
  <c r="K1490" i="51"/>
  <c r="L1490" i="51"/>
  <c r="M1490" i="51"/>
  <c r="N1490" i="51"/>
  <c r="O1490" i="51"/>
  <c r="P1490" i="51"/>
  <c r="Q1490" i="51"/>
  <c r="R1490" i="51"/>
  <c r="S1490" i="51"/>
  <c r="T1490" i="51"/>
  <c r="U1490" i="51"/>
  <c r="V1490" i="51"/>
  <c r="D1491" i="51"/>
  <c r="E1491" i="51"/>
  <c r="F1491" i="51"/>
  <c r="G1491" i="51"/>
  <c r="H1491" i="51"/>
  <c r="I1491" i="51"/>
  <c r="J1491" i="51"/>
  <c r="K1491" i="51"/>
  <c r="L1491" i="51"/>
  <c r="M1491" i="51"/>
  <c r="N1491" i="51"/>
  <c r="O1491" i="51"/>
  <c r="P1491" i="51"/>
  <c r="Q1491" i="51"/>
  <c r="R1491" i="51"/>
  <c r="S1491" i="51"/>
  <c r="T1491" i="51"/>
  <c r="U1491" i="51"/>
  <c r="V1491" i="51"/>
  <c r="D1492" i="51"/>
  <c r="E1492" i="51"/>
  <c r="F1492" i="51"/>
  <c r="G1492" i="51"/>
  <c r="H1492" i="51"/>
  <c r="I1492" i="51"/>
  <c r="J1492" i="51"/>
  <c r="K1492" i="51"/>
  <c r="L1492" i="51"/>
  <c r="M1492" i="51"/>
  <c r="N1492" i="51"/>
  <c r="O1492" i="51"/>
  <c r="P1492" i="51"/>
  <c r="Q1492" i="51"/>
  <c r="R1492" i="51"/>
  <c r="S1492" i="51"/>
  <c r="T1492" i="51"/>
  <c r="U1492" i="51"/>
  <c r="V1492" i="51"/>
  <c r="D1493" i="51"/>
  <c r="E1493" i="51"/>
  <c r="F1493" i="51"/>
  <c r="G1493" i="51"/>
  <c r="H1493" i="51"/>
  <c r="I1493" i="51"/>
  <c r="J1493" i="51"/>
  <c r="K1493" i="51"/>
  <c r="L1493" i="51"/>
  <c r="M1493" i="51"/>
  <c r="N1493" i="51"/>
  <c r="O1493" i="51"/>
  <c r="P1493" i="51"/>
  <c r="Q1493" i="51"/>
  <c r="R1493" i="51"/>
  <c r="S1493" i="51"/>
  <c r="T1493" i="51"/>
  <c r="U1493" i="51"/>
  <c r="V1493" i="51"/>
  <c r="D1494" i="51"/>
  <c r="E1494" i="51"/>
  <c r="F1494" i="51"/>
  <c r="G1494" i="51"/>
  <c r="H1494" i="51"/>
  <c r="I1494" i="51"/>
  <c r="J1494" i="51"/>
  <c r="K1494" i="51"/>
  <c r="L1494" i="51"/>
  <c r="M1494" i="51"/>
  <c r="N1494" i="51"/>
  <c r="O1494" i="51"/>
  <c r="P1494" i="51"/>
  <c r="Q1494" i="51"/>
  <c r="R1494" i="51"/>
  <c r="S1494" i="51"/>
  <c r="T1494" i="51"/>
  <c r="U1494" i="51"/>
  <c r="V1494" i="51"/>
  <c r="D1495" i="51"/>
  <c r="E1495" i="51"/>
  <c r="F1495" i="51"/>
  <c r="G1495" i="51"/>
  <c r="H1495" i="51"/>
  <c r="I1495" i="51"/>
  <c r="J1495" i="51"/>
  <c r="K1495" i="51"/>
  <c r="L1495" i="51"/>
  <c r="M1495" i="51"/>
  <c r="N1495" i="51"/>
  <c r="O1495" i="51"/>
  <c r="P1495" i="51"/>
  <c r="Q1495" i="51"/>
  <c r="R1495" i="51"/>
  <c r="S1495" i="51"/>
  <c r="T1495" i="51"/>
  <c r="U1495" i="51"/>
  <c r="V1495" i="51"/>
  <c r="D1496" i="51"/>
  <c r="E1496" i="51"/>
  <c r="F1496" i="51"/>
  <c r="G1496" i="51"/>
  <c r="H1496" i="51"/>
  <c r="I1496" i="51"/>
  <c r="J1496" i="51"/>
  <c r="K1496" i="51"/>
  <c r="L1496" i="51"/>
  <c r="M1496" i="51"/>
  <c r="N1496" i="51"/>
  <c r="O1496" i="51"/>
  <c r="P1496" i="51"/>
  <c r="Q1496" i="51"/>
  <c r="R1496" i="51"/>
  <c r="S1496" i="51"/>
  <c r="T1496" i="51"/>
  <c r="U1496" i="51"/>
  <c r="V1496" i="51"/>
  <c r="D1497" i="51"/>
  <c r="E1497" i="51"/>
  <c r="F1497" i="51"/>
  <c r="G1497" i="51"/>
  <c r="H1497" i="51"/>
  <c r="I1497" i="51"/>
  <c r="J1497" i="51"/>
  <c r="K1497" i="51"/>
  <c r="L1497" i="51"/>
  <c r="M1497" i="51"/>
  <c r="N1497" i="51"/>
  <c r="O1497" i="51"/>
  <c r="P1497" i="51"/>
  <c r="Q1497" i="51"/>
  <c r="R1497" i="51"/>
  <c r="S1497" i="51"/>
  <c r="T1497" i="51"/>
  <c r="U1497" i="51"/>
  <c r="V1497" i="51"/>
  <c r="D1498" i="51"/>
  <c r="E1498" i="51"/>
  <c r="F1498" i="51"/>
  <c r="G1498" i="51"/>
  <c r="H1498" i="51"/>
  <c r="I1498" i="51"/>
  <c r="J1498" i="51"/>
  <c r="K1498" i="51"/>
  <c r="L1498" i="51"/>
  <c r="M1498" i="51"/>
  <c r="N1498" i="51"/>
  <c r="O1498" i="51"/>
  <c r="P1498" i="51"/>
  <c r="Q1498" i="51"/>
  <c r="R1498" i="51"/>
  <c r="S1498" i="51"/>
  <c r="T1498" i="51"/>
  <c r="U1498" i="51"/>
  <c r="V1498" i="51"/>
  <c r="D1499" i="51"/>
  <c r="E1499" i="51"/>
  <c r="F1499" i="51"/>
  <c r="G1499" i="51"/>
  <c r="H1499" i="51"/>
  <c r="I1499" i="51"/>
  <c r="J1499" i="51"/>
  <c r="K1499" i="51"/>
  <c r="L1499" i="51"/>
  <c r="M1499" i="51"/>
  <c r="N1499" i="51"/>
  <c r="O1499" i="51"/>
  <c r="P1499" i="51"/>
  <c r="Q1499" i="51"/>
  <c r="R1499" i="51"/>
  <c r="S1499" i="51"/>
  <c r="T1499" i="51"/>
  <c r="U1499" i="51"/>
  <c r="V1499" i="51"/>
  <c r="D1500" i="51"/>
  <c r="E1500" i="51"/>
  <c r="F1500" i="51"/>
  <c r="G1500" i="51"/>
  <c r="H1500" i="51"/>
  <c r="I1500" i="51"/>
  <c r="J1500" i="51"/>
  <c r="K1500" i="51"/>
  <c r="L1500" i="51"/>
  <c r="M1500" i="51"/>
  <c r="N1500" i="51"/>
  <c r="O1500" i="51"/>
  <c r="P1500" i="51"/>
  <c r="Q1500" i="51"/>
  <c r="R1500" i="51"/>
  <c r="S1500" i="51"/>
  <c r="T1500" i="51"/>
  <c r="U1500" i="51"/>
  <c r="V1500" i="51"/>
  <c r="D1501" i="51"/>
  <c r="E1501" i="51"/>
  <c r="F1501" i="51"/>
  <c r="G1501" i="51"/>
  <c r="H1501" i="51"/>
  <c r="I1501" i="51"/>
  <c r="J1501" i="51"/>
  <c r="K1501" i="51"/>
  <c r="L1501" i="51"/>
  <c r="M1501" i="51"/>
  <c r="N1501" i="51"/>
  <c r="O1501" i="51"/>
  <c r="P1501" i="51"/>
  <c r="Q1501" i="51"/>
  <c r="R1501" i="51"/>
  <c r="S1501" i="51"/>
  <c r="T1501" i="51"/>
  <c r="U1501" i="51"/>
  <c r="V1501" i="51"/>
  <c r="D1502" i="51"/>
  <c r="E1502" i="51"/>
  <c r="F1502" i="51"/>
  <c r="G1502" i="51"/>
  <c r="H1502" i="51"/>
  <c r="I1502" i="51"/>
  <c r="J1502" i="51"/>
  <c r="K1502" i="51"/>
  <c r="L1502" i="51"/>
  <c r="M1502" i="51"/>
  <c r="N1502" i="51"/>
  <c r="O1502" i="51"/>
  <c r="P1502" i="51"/>
  <c r="Q1502" i="51"/>
  <c r="R1502" i="51"/>
  <c r="S1502" i="51"/>
  <c r="T1502" i="51"/>
  <c r="U1502" i="51"/>
  <c r="V1502" i="51"/>
  <c r="D1503" i="51"/>
  <c r="E1503" i="51"/>
  <c r="F1503" i="51"/>
  <c r="G1503" i="51"/>
  <c r="H1503" i="51"/>
  <c r="I1503" i="51"/>
  <c r="J1503" i="51"/>
  <c r="K1503" i="51"/>
  <c r="L1503" i="51"/>
  <c r="M1503" i="51"/>
  <c r="N1503" i="51"/>
  <c r="O1503" i="51"/>
  <c r="P1503" i="51"/>
  <c r="Q1503" i="51"/>
  <c r="R1503" i="51"/>
  <c r="S1503" i="51"/>
  <c r="T1503" i="51"/>
  <c r="U1503" i="51"/>
  <c r="V1503" i="51"/>
  <c r="D1504" i="51"/>
  <c r="E1504" i="51"/>
  <c r="F1504" i="51"/>
  <c r="G1504" i="51"/>
  <c r="H1504" i="51"/>
  <c r="I1504" i="51"/>
  <c r="J1504" i="51"/>
  <c r="K1504" i="51"/>
  <c r="L1504" i="51"/>
  <c r="M1504" i="51"/>
  <c r="N1504" i="51"/>
  <c r="O1504" i="51"/>
  <c r="P1504" i="51"/>
  <c r="Q1504" i="51"/>
  <c r="R1504" i="51"/>
  <c r="S1504" i="51"/>
  <c r="T1504" i="51"/>
  <c r="U1504" i="51"/>
  <c r="V1504" i="51"/>
  <c r="D1505" i="51"/>
  <c r="E1505" i="51"/>
  <c r="F1505" i="51"/>
  <c r="G1505" i="51"/>
  <c r="H1505" i="51"/>
  <c r="I1505" i="51"/>
  <c r="J1505" i="51"/>
  <c r="K1505" i="51"/>
  <c r="L1505" i="51"/>
  <c r="M1505" i="51"/>
  <c r="N1505" i="51"/>
  <c r="O1505" i="51"/>
  <c r="P1505" i="51"/>
  <c r="Q1505" i="51"/>
  <c r="R1505" i="51"/>
  <c r="S1505" i="51"/>
  <c r="T1505" i="51"/>
  <c r="U1505" i="51"/>
  <c r="V1505" i="51"/>
  <c r="D1506" i="51"/>
  <c r="E1506" i="51"/>
  <c r="F1506" i="51"/>
  <c r="G1506" i="51"/>
  <c r="H1506" i="51"/>
  <c r="I1506" i="51"/>
  <c r="J1506" i="51"/>
  <c r="K1506" i="51"/>
  <c r="L1506" i="51"/>
  <c r="M1506" i="51"/>
  <c r="N1506" i="51"/>
  <c r="O1506" i="51"/>
  <c r="P1506" i="51"/>
  <c r="Q1506" i="51"/>
  <c r="R1506" i="51"/>
  <c r="S1506" i="51"/>
  <c r="T1506" i="51"/>
  <c r="U1506" i="51"/>
  <c r="V1506" i="51"/>
  <c r="D1507" i="51"/>
  <c r="E1507" i="51"/>
  <c r="F1507" i="51"/>
  <c r="G1507" i="51"/>
  <c r="H1507" i="51"/>
  <c r="I1507" i="51"/>
  <c r="J1507" i="51"/>
  <c r="K1507" i="51"/>
  <c r="L1507" i="51"/>
  <c r="M1507" i="51"/>
  <c r="N1507" i="51"/>
  <c r="O1507" i="51"/>
  <c r="P1507" i="51"/>
  <c r="Q1507" i="51"/>
  <c r="R1507" i="51"/>
  <c r="S1507" i="51"/>
  <c r="T1507" i="51"/>
  <c r="U1507" i="51"/>
  <c r="V1507" i="51"/>
  <c r="D1508" i="51"/>
  <c r="E1508" i="51"/>
  <c r="F1508" i="51"/>
  <c r="G1508" i="51"/>
  <c r="H1508" i="51"/>
  <c r="I1508" i="51"/>
  <c r="J1508" i="51"/>
  <c r="K1508" i="51"/>
  <c r="L1508" i="51"/>
  <c r="M1508" i="51"/>
  <c r="N1508" i="51"/>
  <c r="O1508" i="51"/>
  <c r="P1508" i="51"/>
  <c r="Q1508" i="51"/>
  <c r="R1508" i="51"/>
  <c r="S1508" i="51"/>
  <c r="T1508" i="51"/>
  <c r="U1508" i="51"/>
  <c r="V1508" i="51"/>
  <c r="D1509" i="51"/>
  <c r="E1509" i="51"/>
  <c r="F1509" i="51"/>
  <c r="G1509" i="51"/>
  <c r="H1509" i="51"/>
  <c r="I1509" i="51"/>
  <c r="J1509" i="51"/>
  <c r="K1509" i="51"/>
  <c r="L1509" i="51"/>
  <c r="M1509" i="51"/>
  <c r="N1509" i="51"/>
  <c r="O1509" i="51"/>
  <c r="P1509" i="51"/>
  <c r="Q1509" i="51"/>
  <c r="R1509" i="51"/>
  <c r="S1509" i="51"/>
  <c r="T1509" i="51"/>
  <c r="U1509" i="51"/>
  <c r="V1509" i="51"/>
  <c r="D1510" i="51"/>
  <c r="E1510" i="51"/>
  <c r="F1510" i="51"/>
  <c r="G1510" i="51"/>
  <c r="H1510" i="51"/>
  <c r="I1510" i="51"/>
  <c r="J1510" i="51"/>
  <c r="K1510" i="51"/>
  <c r="L1510" i="51"/>
  <c r="M1510" i="51"/>
  <c r="N1510" i="51"/>
  <c r="O1510" i="51"/>
  <c r="P1510" i="51"/>
  <c r="Q1510" i="51"/>
  <c r="R1510" i="51"/>
  <c r="S1510" i="51"/>
  <c r="T1510" i="51"/>
  <c r="U1510" i="51"/>
  <c r="V1510" i="51"/>
  <c r="D1511" i="51"/>
  <c r="E1511" i="51"/>
  <c r="F1511" i="51"/>
  <c r="G1511" i="51"/>
  <c r="H1511" i="51"/>
  <c r="I1511" i="51"/>
  <c r="J1511" i="51"/>
  <c r="K1511" i="51"/>
  <c r="L1511" i="51"/>
  <c r="M1511" i="51"/>
  <c r="N1511" i="51"/>
  <c r="O1511" i="51"/>
  <c r="P1511" i="51"/>
  <c r="Q1511" i="51"/>
  <c r="R1511" i="51"/>
  <c r="S1511" i="51"/>
  <c r="T1511" i="51"/>
  <c r="U1511" i="51"/>
  <c r="V1511" i="51"/>
  <c r="D1512" i="51"/>
  <c r="E1512" i="51"/>
  <c r="F1512" i="51"/>
  <c r="G1512" i="51"/>
  <c r="H1512" i="51"/>
  <c r="I1512" i="51"/>
  <c r="J1512" i="51"/>
  <c r="K1512" i="51"/>
  <c r="L1512" i="51"/>
  <c r="M1512" i="51"/>
  <c r="N1512" i="51"/>
  <c r="O1512" i="51"/>
  <c r="P1512" i="51"/>
  <c r="Q1512" i="51"/>
  <c r="R1512" i="51"/>
  <c r="S1512" i="51"/>
  <c r="T1512" i="51"/>
  <c r="U1512" i="51"/>
  <c r="V1512" i="51"/>
  <c r="D1513" i="51"/>
  <c r="E1513" i="51"/>
  <c r="F1513" i="51"/>
  <c r="G1513" i="51"/>
  <c r="H1513" i="51"/>
  <c r="I1513" i="51"/>
  <c r="J1513" i="51"/>
  <c r="K1513" i="51"/>
  <c r="L1513" i="51"/>
  <c r="M1513" i="51"/>
  <c r="N1513" i="51"/>
  <c r="O1513" i="51"/>
  <c r="P1513" i="51"/>
  <c r="Q1513" i="51"/>
  <c r="R1513" i="51"/>
  <c r="S1513" i="51"/>
  <c r="T1513" i="51"/>
  <c r="U1513" i="51"/>
  <c r="V1513" i="51"/>
  <c r="D1514" i="51"/>
  <c r="E1514" i="51"/>
  <c r="F1514" i="51"/>
  <c r="G1514" i="51"/>
  <c r="H1514" i="51"/>
  <c r="I1514" i="51"/>
  <c r="J1514" i="51"/>
  <c r="K1514" i="51"/>
  <c r="L1514" i="51"/>
  <c r="M1514" i="51"/>
  <c r="N1514" i="51"/>
  <c r="O1514" i="51"/>
  <c r="P1514" i="51"/>
  <c r="Q1514" i="51"/>
  <c r="R1514" i="51"/>
  <c r="S1514" i="51"/>
  <c r="T1514" i="51"/>
  <c r="U1514" i="51"/>
  <c r="V1514" i="51"/>
  <c r="D1515" i="51"/>
  <c r="E1515" i="51"/>
  <c r="F1515" i="51"/>
  <c r="G1515" i="51"/>
  <c r="H1515" i="51"/>
  <c r="I1515" i="51"/>
  <c r="J1515" i="51"/>
  <c r="K1515" i="51"/>
  <c r="L1515" i="51"/>
  <c r="M1515" i="51"/>
  <c r="N1515" i="51"/>
  <c r="O1515" i="51"/>
  <c r="P1515" i="51"/>
  <c r="Q1515" i="51"/>
  <c r="R1515" i="51"/>
  <c r="S1515" i="51"/>
  <c r="T1515" i="51"/>
  <c r="U1515" i="51"/>
  <c r="V1515" i="51"/>
  <c r="D1516" i="51"/>
  <c r="E1516" i="51"/>
  <c r="F1516" i="51"/>
  <c r="G1516" i="51"/>
  <c r="H1516" i="51"/>
  <c r="I1516" i="51"/>
  <c r="J1516" i="51"/>
  <c r="K1516" i="51"/>
  <c r="L1516" i="51"/>
  <c r="M1516" i="51"/>
  <c r="N1516" i="51"/>
  <c r="O1516" i="51"/>
  <c r="P1516" i="51"/>
  <c r="Q1516" i="51"/>
  <c r="R1516" i="51"/>
  <c r="S1516" i="51"/>
  <c r="T1516" i="51"/>
  <c r="U1516" i="51"/>
  <c r="V1516" i="51"/>
  <c r="D1517" i="51"/>
  <c r="E1517" i="51"/>
  <c r="F1517" i="51"/>
  <c r="G1517" i="51"/>
  <c r="H1517" i="51"/>
  <c r="I1517" i="51"/>
  <c r="J1517" i="51"/>
  <c r="K1517" i="51"/>
  <c r="L1517" i="51"/>
  <c r="M1517" i="51"/>
  <c r="N1517" i="51"/>
  <c r="O1517" i="51"/>
  <c r="P1517" i="51"/>
  <c r="Q1517" i="51"/>
  <c r="R1517" i="51"/>
  <c r="S1517" i="51"/>
  <c r="T1517" i="51"/>
  <c r="U1517" i="51"/>
  <c r="V1517" i="51"/>
  <c r="D1518" i="51"/>
  <c r="E1518" i="51"/>
  <c r="F1518" i="51"/>
  <c r="G1518" i="51"/>
  <c r="H1518" i="51"/>
  <c r="I1518" i="51"/>
  <c r="J1518" i="51"/>
  <c r="K1518" i="51"/>
  <c r="L1518" i="51"/>
  <c r="M1518" i="51"/>
  <c r="N1518" i="51"/>
  <c r="O1518" i="51"/>
  <c r="P1518" i="51"/>
  <c r="Q1518" i="51"/>
  <c r="R1518" i="51"/>
  <c r="S1518" i="51"/>
  <c r="T1518" i="51"/>
  <c r="U1518" i="51"/>
  <c r="V1518" i="51"/>
  <c r="D1519" i="51"/>
  <c r="E1519" i="51"/>
  <c r="F1519" i="51"/>
  <c r="G1519" i="51"/>
  <c r="H1519" i="51"/>
  <c r="I1519" i="51"/>
  <c r="J1519" i="51"/>
  <c r="K1519" i="51"/>
  <c r="L1519" i="51"/>
  <c r="M1519" i="51"/>
  <c r="N1519" i="51"/>
  <c r="O1519" i="51"/>
  <c r="P1519" i="51"/>
  <c r="Q1519" i="51"/>
  <c r="R1519" i="51"/>
  <c r="S1519" i="51"/>
  <c r="T1519" i="51"/>
  <c r="U1519" i="51"/>
  <c r="V1519" i="51"/>
  <c r="D1520" i="51"/>
  <c r="E1520" i="51"/>
  <c r="F1520" i="51"/>
  <c r="G1520" i="51"/>
  <c r="H1520" i="51"/>
  <c r="I1520" i="51"/>
  <c r="J1520" i="51"/>
  <c r="K1520" i="51"/>
  <c r="L1520" i="51"/>
  <c r="M1520" i="51"/>
  <c r="N1520" i="51"/>
  <c r="O1520" i="51"/>
  <c r="P1520" i="51"/>
  <c r="Q1520" i="51"/>
  <c r="R1520" i="51"/>
  <c r="S1520" i="51"/>
  <c r="T1520" i="51"/>
  <c r="U1520" i="51"/>
  <c r="V1520" i="51"/>
  <c r="D1521" i="51"/>
  <c r="E1521" i="51"/>
  <c r="F1521" i="51"/>
  <c r="G1521" i="51"/>
  <c r="H1521" i="51"/>
  <c r="I1521" i="51"/>
  <c r="J1521" i="51"/>
  <c r="K1521" i="51"/>
  <c r="L1521" i="51"/>
  <c r="M1521" i="51"/>
  <c r="N1521" i="51"/>
  <c r="O1521" i="51"/>
  <c r="P1521" i="51"/>
  <c r="Q1521" i="51"/>
  <c r="R1521" i="51"/>
  <c r="S1521" i="51"/>
  <c r="T1521" i="51"/>
  <c r="U1521" i="51"/>
  <c r="V1521" i="51"/>
  <c r="D1522" i="51"/>
  <c r="E1522" i="51"/>
  <c r="F1522" i="51"/>
  <c r="G1522" i="51"/>
  <c r="H1522" i="51"/>
  <c r="I1522" i="51"/>
  <c r="J1522" i="51"/>
  <c r="K1522" i="51"/>
  <c r="L1522" i="51"/>
  <c r="M1522" i="51"/>
  <c r="N1522" i="51"/>
  <c r="O1522" i="51"/>
  <c r="P1522" i="51"/>
  <c r="Q1522" i="51"/>
  <c r="R1522" i="51"/>
  <c r="S1522" i="51"/>
  <c r="T1522" i="51"/>
  <c r="U1522" i="51"/>
  <c r="V1522" i="51"/>
  <c r="D1523" i="51"/>
  <c r="E1523" i="51"/>
  <c r="F1523" i="51"/>
  <c r="G1523" i="51"/>
  <c r="H1523" i="51"/>
  <c r="I1523" i="51"/>
  <c r="J1523" i="51"/>
  <c r="K1523" i="51"/>
  <c r="L1523" i="51"/>
  <c r="M1523" i="51"/>
  <c r="N1523" i="51"/>
  <c r="O1523" i="51"/>
  <c r="P1523" i="51"/>
  <c r="Q1523" i="51"/>
  <c r="R1523" i="51"/>
  <c r="S1523" i="51"/>
  <c r="T1523" i="51"/>
  <c r="U1523" i="51"/>
  <c r="V1523" i="51"/>
  <c r="D1524" i="51"/>
  <c r="E1524" i="51"/>
  <c r="F1524" i="51"/>
  <c r="G1524" i="51"/>
  <c r="H1524" i="51"/>
  <c r="I1524" i="51"/>
  <c r="J1524" i="51"/>
  <c r="K1524" i="51"/>
  <c r="L1524" i="51"/>
  <c r="M1524" i="51"/>
  <c r="N1524" i="51"/>
  <c r="O1524" i="51"/>
  <c r="P1524" i="51"/>
  <c r="Q1524" i="51"/>
  <c r="R1524" i="51"/>
  <c r="S1524" i="51"/>
  <c r="T1524" i="51"/>
  <c r="U1524" i="51"/>
  <c r="V1524" i="51"/>
  <c r="D1525" i="51"/>
  <c r="E1525" i="51"/>
  <c r="F1525" i="51"/>
  <c r="G1525" i="51"/>
  <c r="H1525" i="51"/>
  <c r="I1525" i="51"/>
  <c r="J1525" i="51"/>
  <c r="K1525" i="51"/>
  <c r="L1525" i="51"/>
  <c r="M1525" i="51"/>
  <c r="N1525" i="51"/>
  <c r="O1525" i="51"/>
  <c r="P1525" i="51"/>
  <c r="Q1525" i="51"/>
  <c r="R1525" i="51"/>
  <c r="S1525" i="51"/>
  <c r="T1525" i="51"/>
  <c r="U1525" i="51"/>
  <c r="V1525" i="51"/>
  <c r="D1526" i="51"/>
  <c r="E1526" i="51"/>
  <c r="F1526" i="51"/>
  <c r="G1526" i="51"/>
  <c r="H1526" i="51"/>
  <c r="I1526" i="51"/>
  <c r="J1526" i="51"/>
  <c r="K1526" i="51"/>
  <c r="L1526" i="51"/>
  <c r="M1526" i="51"/>
  <c r="N1526" i="51"/>
  <c r="O1526" i="51"/>
  <c r="P1526" i="51"/>
  <c r="Q1526" i="51"/>
  <c r="R1526" i="51"/>
  <c r="S1526" i="51"/>
  <c r="T1526" i="51"/>
  <c r="U1526" i="51"/>
  <c r="V1526" i="51"/>
  <c r="D1527" i="51"/>
  <c r="E1527" i="51"/>
  <c r="F1527" i="51"/>
  <c r="G1527" i="51"/>
  <c r="H1527" i="51"/>
  <c r="I1527" i="51"/>
  <c r="J1527" i="51"/>
  <c r="K1527" i="51"/>
  <c r="L1527" i="51"/>
  <c r="M1527" i="51"/>
  <c r="N1527" i="51"/>
  <c r="O1527" i="51"/>
  <c r="P1527" i="51"/>
  <c r="Q1527" i="51"/>
  <c r="R1527" i="51"/>
  <c r="S1527" i="51"/>
  <c r="T1527" i="51"/>
  <c r="U1527" i="51"/>
  <c r="V1527" i="51"/>
  <c r="D1528" i="51"/>
  <c r="E1528" i="51"/>
  <c r="F1528" i="51"/>
  <c r="G1528" i="51"/>
  <c r="H1528" i="51"/>
  <c r="I1528" i="51"/>
  <c r="J1528" i="51"/>
  <c r="K1528" i="51"/>
  <c r="L1528" i="51"/>
  <c r="M1528" i="51"/>
  <c r="N1528" i="51"/>
  <c r="O1528" i="51"/>
  <c r="P1528" i="51"/>
  <c r="Q1528" i="51"/>
  <c r="R1528" i="51"/>
  <c r="S1528" i="51"/>
  <c r="T1528" i="51"/>
  <c r="U1528" i="51"/>
  <c r="V1528" i="51"/>
  <c r="D1529" i="51"/>
  <c r="E1529" i="51"/>
  <c r="F1529" i="51"/>
  <c r="G1529" i="51"/>
  <c r="H1529" i="51"/>
  <c r="I1529" i="51"/>
  <c r="J1529" i="51"/>
  <c r="K1529" i="51"/>
  <c r="L1529" i="51"/>
  <c r="M1529" i="51"/>
  <c r="N1529" i="51"/>
  <c r="O1529" i="51"/>
  <c r="P1529" i="51"/>
  <c r="Q1529" i="51"/>
  <c r="R1529" i="51"/>
  <c r="S1529" i="51"/>
  <c r="T1529" i="51"/>
  <c r="U1529" i="51"/>
  <c r="V1529" i="51"/>
  <c r="D1530" i="51"/>
  <c r="E1530" i="51"/>
  <c r="F1530" i="51"/>
  <c r="G1530" i="51"/>
  <c r="H1530" i="51"/>
  <c r="I1530" i="51"/>
  <c r="J1530" i="51"/>
  <c r="K1530" i="51"/>
  <c r="L1530" i="51"/>
  <c r="M1530" i="51"/>
  <c r="N1530" i="51"/>
  <c r="O1530" i="51"/>
  <c r="P1530" i="51"/>
  <c r="Q1530" i="51"/>
  <c r="R1530" i="51"/>
  <c r="S1530" i="51"/>
  <c r="T1530" i="51"/>
  <c r="U1530" i="51"/>
  <c r="V1530" i="51"/>
  <c r="D1531" i="51"/>
  <c r="E1531" i="51"/>
  <c r="F1531" i="51"/>
  <c r="G1531" i="51"/>
  <c r="H1531" i="51"/>
  <c r="I1531" i="51"/>
  <c r="J1531" i="51"/>
  <c r="K1531" i="51"/>
  <c r="L1531" i="51"/>
  <c r="M1531" i="51"/>
  <c r="N1531" i="51"/>
  <c r="O1531" i="51"/>
  <c r="P1531" i="51"/>
  <c r="Q1531" i="51"/>
  <c r="R1531" i="51"/>
  <c r="S1531" i="51"/>
  <c r="T1531" i="51"/>
  <c r="U1531" i="51"/>
  <c r="V1531" i="51"/>
  <c r="D1532" i="51"/>
  <c r="E1532" i="51"/>
  <c r="F1532" i="51"/>
  <c r="G1532" i="51"/>
  <c r="H1532" i="51"/>
  <c r="I1532" i="51"/>
  <c r="J1532" i="51"/>
  <c r="K1532" i="51"/>
  <c r="L1532" i="51"/>
  <c r="M1532" i="51"/>
  <c r="N1532" i="51"/>
  <c r="O1532" i="51"/>
  <c r="P1532" i="51"/>
  <c r="Q1532" i="51"/>
  <c r="R1532" i="51"/>
  <c r="S1532" i="51"/>
  <c r="T1532" i="51"/>
  <c r="U1532" i="51"/>
  <c r="V1532" i="51"/>
  <c r="D1533" i="51"/>
  <c r="E1533" i="51"/>
  <c r="F1533" i="51"/>
  <c r="G1533" i="51"/>
  <c r="H1533" i="51"/>
  <c r="I1533" i="51"/>
  <c r="J1533" i="51"/>
  <c r="K1533" i="51"/>
  <c r="L1533" i="51"/>
  <c r="M1533" i="51"/>
  <c r="N1533" i="51"/>
  <c r="O1533" i="51"/>
  <c r="P1533" i="51"/>
  <c r="Q1533" i="51"/>
  <c r="R1533" i="51"/>
  <c r="S1533" i="51"/>
  <c r="T1533" i="51"/>
  <c r="U1533" i="51"/>
  <c r="V1533" i="51"/>
  <c r="D1534" i="51"/>
  <c r="E1534" i="51"/>
  <c r="F1534" i="51"/>
  <c r="G1534" i="51"/>
  <c r="H1534" i="51"/>
  <c r="I1534" i="51"/>
  <c r="J1534" i="51"/>
  <c r="K1534" i="51"/>
  <c r="L1534" i="51"/>
  <c r="M1534" i="51"/>
  <c r="N1534" i="51"/>
  <c r="O1534" i="51"/>
  <c r="P1534" i="51"/>
  <c r="Q1534" i="51"/>
  <c r="R1534" i="51"/>
  <c r="S1534" i="51"/>
  <c r="T1534" i="51"/>
  <c r="U1534" i="51"/>
  <c r="V1534" i="51"/>
  <c r="D1535" i="51"/>
  <c r="E1535" i="51"/>
  <c r="F1535" i="51"/>
  <c r="G1535" i="51"/>
  <c r="H1535" i="51"/>
  <c r="I1535" i="51"/>
  <c r="J1535" i="51"/>
  <c r="K1535" i="51"/>
  <c r="L1535" i="51"/>
  <c r="M1535" i="51"/>
  <c r="N1535" i="51"/>
  <c r="O1535" i="51"/>
  <c r="P1535" i="51"/>
  <c r="Q1535" i="51"/>
  <c r="R1535" i="51"/>
  <c r="S1535" i="51"/>
  <c r="T1535" i="51"/>
  <c r="U1535" i="51"/>
  <c r="V1535" i="51"/>
  <c r="D1536" i="51"/>
  <c r="E1536" i="51"/>
  <c r="F1536" i="51"/>
  <c r="G1536" i="51"/>
  <c r="H1536" i="51"/>
  <c r="I1536" i="51"/>
  <c r="J1536" i="51"/>
  <c r="K1536" i="51"/>
  <c r="L1536" i="51"/>
  <c r="M1536" i="51"/>
  <c r="N1536" i="51"/>
  <c r="O1536" i="51"/>
  <c r="P1536" i="51"/>
  <c r="Q1536" i="51"/>
  <c r="R1536" i="51"/>
  <c r="S1536" i="51"/>
  <c r="T1536" i="51"/>
  <c r="U1536" i="51"/>
  <c r="V1536" i="51"/>
  <c r="D1537" i="51"/>
  <c r="E1537" i="51"/>
  <c r="F1537" i="51"/>
  <c r="G1537" i="51"/>
  <c r="H1537" i="51"/>
  <c r="I1537" i="51"/>
  <c r="J1537" i="51"/>
  <c r="K1537" i="51"/>
  <c r="L1537" i="51"/>
  <c r="M1537" i="51"/>
  <c r="N1537" i="51"/>
  <c r="O1537" i="51"/>
  <c r="P1537" i="51"/>
  <c r="Q1537" i="51"/>
  <c r="R1537" i="51"/>
  <c r="S1537" i="51"/>
  <c r="T1537" i="51"/>
  <c r="U1537" i="51"/>
  <c r="V1537" i="51"/>
  <c r="D1538" i="51"/>
  <c r="E1538" i="51"/>
  <c r="F1538" i="51"/>
  <c r="G1538" i="51"/>
  <c r="H1538" i="51"/>
  <c r="I1538" i="51"/>
  <c r="J1538" i="51"/>
  <c r="K1538" i="51"/>
  <c r="L1538" i="51"/>
  <c r="M1538" i="51"/>
  <c r="N1538" i="51"/>
  <c r="O1538" i="51"/>
  <c r="P1538" i="51"/>
  <c r="Q1538" i="51"/>
  <c r="R1538" i="51"/>
  <c r="S1538" i="51"/>
  <c r="T1538" i="51"/>
  <c r="U1538" i="51"/>
  <c r="V1538" i="51"/>
  <c r="D1539" i="51"/>
  <c r="E1539" i="51"/>
  <c r="F1539" i="51"/>
  <c r="G1539" i="51"/>
  <c r="H1539" i="51"/>
  <c r="I1539" i="51"/>
  <c r="J1539" i="51"/>
  <c r="K1539" i="51"/>
  <c r="L1539" i="51"/>
  <c r="M1539" i="51"/>
  <c r="N1539" i="51"/>
  <c r="O1539" i="51"/>
  <c r="P1539" i="51"/>
  <c r="Q1539" i="51"/>
  <c r="R1539" i="51"/>
  <c r="S1539" i="51"/>
  <c r="T1539" i="51"/>
  <c r="U1539" i="51"/>
  <c r="V1539" i="51"/>
  <c r="D1540" i="51"/>
  <c r="E1540" i="51"/>
  <c r="F1540" i="51"/>
  <c r="G1540" i="51"/>
  <c r="H1540" i="51"/>
  <c r="I1540" i="51"/>
  <c r="J1540" i="51"/>
  <c r="K1540" i="51"/>
  <c r="L1540" i="51"/>
  <c r="M1540" i="51"/>
  <c r="N1540" i="51"/>
  <c r="O1540" i="51"/>
  <c r="P1540" i="51"/>
  <c r="Q1540" i="51"/>
  <c r="R1540" i="51"/>
  <c r="S1540" i="51"/>
  <c r="T1540" i="51"/>
  <c r="U1540" i="51"/>
  <c r="V1540" i="51"/>
  <c r="D1541" i="51"/>
  <c r="E1541" i="51"/>
  <c r="F1541" i="51"/>
  <c r="G1541" i="51"/>
  <c r="H1541" i="51"/>
  <c r="I1541" i="51"/>
  <c r="J1541" i="51"/>
  <c r="K1541" i="51"/>
  <c r="L1541" i="51"/>
  <c r="M1541" i="51"/>
  <c r="N1541" i="51"/>
  <c r="O1541" i="51"/>
  <c r="P1541" i="51"/>
  <c r="Q1541" i="51"/>
  <c r="R1541" i="51"/>
  <c r="S1541" i="51"/>
  <c r="T1541" i="51"/>
  <c r="U1541" i="51"/>
  <c r="V1541" i="51"/>
  <c r="D1542" i="51"/>
  <c r="E1542" i="51"/>
  <c r="F1542" i="51"/>
  <c r="G1542" i="51"/>
  <c r="H1542" i="51"/>
  <c r="I1542" i="51"/>
  <c r="J1542" i="51"/>
  <c r="K1542" i="51"/>
  <c r="L1542" i="51"/>
  <c r="M1542" i="51"/>
  <c r="N1542" i="51"/>
  <c r="O1542" i="51"/>
  <c r="P1542" i="51"/>
  <c r="Q1542" i="51"/>
  <c r="R1542" i="51"/>
  <c r="S1542" i="51"/>
  <c r="T1542" i="51"/>
  <c r="U1542" i="51"/>
  <c r="V1542" i="51"/>
  <c r="D1543" i="51"/>
  <c r="E1543" i="51"/>
  <c r="F1543" i="51"/>
  <c r="G1543" i="51"/>
  <c r="H1543" i="51"/>
  <c r="I1543" i="51"/>
  <c r="J1543" i="51"/>
  <c r="K1543" i="51"/>
  <c r="L1543" i="51"/>
  <c r="M1543" i="51"/>
  <c r="N1543" i="51"/>
  <c r="O1543" i="51"/>
  <c r="P1543" i="51"/>
  <c r="Q1543" i="51"/>
  <c r="R1543" i="51"/>
  <c r="S1543" i="51"/>
  <c r="T1543" i="51"/>
  <c r="U1543" i="51"/>
  <c r="V1543" i="51"/>
  <c r="D1544" i="51"/>
  <c r="E1544" i="51"/>
  <c r="F1544" i="51"/>
  <c r="G1544" i="51"/>
  <c r="H1544" i="51"/>
  <c r="I1544" i="51"/>
  <c r="J1544" i="51"/>
  <c r="K1544" i="51"/>
  <c r="L1544" i="51"/>
  <c r="M1544" i="51"/>
  <c r="N1544" i="51"/>
  <c r="O1544" i="51"/>
  <c r="P1544" i="51"/>
  <c r="Q1544" i="51"/>
  <c r="R1544" i="51"/>
  <c r="S1544" i="51"/>
  <c r="T1544" i="51"/>
  <c r="U1544" i="51"/>
  <c r="V1544" i="51"/>
  <c r="D1545" i="51"/>
  <c r="E1545" i="51"/>
  <c r="F1545" i="51"/>
  <c r="G1545" i="51"/>
  <c r="H1545" i="51"/>
  <c r="I1545" i="51"/>
  <c r="J1545" i="51"/>
  <c r="K1545" i="51"/>
  <c r="L1545" i="51"/>
  <c r="M1545" i="51"/>
  <c r="N1545" i="51"/>
  <c r="O1545" i="51"/>
  <c r="P1545" i="51"/>
  <c r="Q1545" i="51"/>
  <c r="R1545" i="51"/>
  <c r="S1545" i="51"/>
  <c r="T1545" i="51"/>
  <c r="U1545" i="51"/>
  <c r="V1545" i="51"/>
  <c r="D1546" i="51"/>
  <c r="E1546" i="51"/>
  <c r="F1546" i="51"/>
  <c r="G1546" i="51"/>
  <c r="H1546" i="51"/>
  <c r="I1546" i="51"/>
  <c r="J1546" i="51"/>
  <c r="K1546" i="51"/>
  <c r="L1546" i="51"/>
  <c r="M1546" i="51"/>
  <c r="N1546" i="51"/>
  <c r="O1546" i="51"/>
  <c r="P1546" i="51"/>
  <c r="Q1546" i="51"/>
  <c r="R1546" i="51"/>
  <c r="S1546" i="51"/>
  <c r="T1546" i="51"/>
  <c r="U1546" i="51"/>
  <c r="V1546" i="51"/>
  <c r="D1547" i="51"/>
  <c r="E1547" i="51"/>
  <c r="F1547" i="51"/>
  <c r="G1547" i="51"/>
  <c r="H1547" i="51"/>
  <c r="I1547" i="51"/>
  <c r="J1547" i="51"/>
  <c r="K1547" i="51"/>
  <c r="L1547" i="51"/>
  <c r="M1547" i="51"/>
  <c r="N1547" i="51"/>
  <c r="O1547" i="51"/>
  <c r="P1547" i="51"/>
  <c r="Q1547" i="51"/>
  <c r="R1547" i="51"/>
  <c r="S1547" i="51"/>
  <c r="T1547" i="51"/>
  <c r="U1547" i="51"/>
  <c r="V1547" i="51"/>
  <c r="D1548" i="51"/>
  <c r="E1548" i="51"/>
  <c r="F1548" i="51"/>
  <c r="G1548" i="51"/>
  <c r="H1548" i="51"/>
  <c r="I1548" i="51"/>
  <c r="J1548" i="51"/>
  <c r="K1548" i="51"/>
  <c r="L1548" i="51"/>
  <c r="M1548" i="51"/>
  <c r="N1548" i="51"/>
  <c r="O1548" i="51"/>
  <c r="P1548" i="51"/>
  <c r="Q1548" i="51"/>
  <c r="R1548" i="51"/>
  <c r="S1548" i="51"/>
  <c r="T1548" i="51"/>
  <c r="U1548" i="51"/>
  <c r="V1548" i="51"/>
  <c r="D1549" i="51"/>
  <c r="E1549" i="51"/>
  <c r="F1549" i="51"/>
  <c r="G1549" i="51"/>
  <c r="H1549" i="51"/>
  <c r="I1549" i="51"/>
  <c r="J1549" i="51"/>
  <c r="K1549" i="51"/>
  <c r="L1549" i="51"/>
  <c r="M1549" i="51"/>
  <c r="N1549" i="51"/>
  <c r="O1549" i="51"/>
  <c r="P1549" i="51"/>
  <c r="Q1549" i="51"/>
  <c r="R1549" i="51"/>
  <c r="S1549" i="51"/>
  <c r="T1549" i="51"/>
  <c r="U1549" i="51"/>
  <c r="V1549" i="51"/>
  <c r="D1550" i="51"/>
  <c r="E1550" i="51"/>
  <c r="F1550" i="51"/>
  <c r="G1550" i="51"/>
  <c r="H1550" i="51"/>
  <c r="I1550" i="51"/>
  <c r="J1550" i="51"/>
  <c r="K1550" i="51"/>
  <c r="L1550" i="51"/>
  <c r="M1550" i="51"/>
  <c r="N1550" i="51"/>
  <c r="O1550" i="51"/>
  <c r="P1550" i="51"/>
  <c r="Q1550" i="51"/>
  <c r="R1550" i="51"/>
  <c r="S1550" i="51"/>
  <c r="T1550" i="51"/>
  <c r="U1550" i="51"/>
  <c r="V1550" i="51"/>
  <c r="D1551" i="51"/>
  <c r="E1551" i="51"/>
  <c r="F1551" i="51"/>
  <c r="G1551" i="51"/>
  <c r="H1551" i="51"/>
  <c r="I1551" i="51"/>
  <c r="J1551" i="51"/>
  <c r="K1551" i="51"/>
  <c r="L1551" i="51"/>
  <c r="M1551" i="51"/>
  <c r="N1551" i="51"/>
  <c r="O1551" i="51"/>
  <c r="P1551" i="51"/>
  <c r="Q1551" i="51"/>
  <c r="R1551" i="51"/>
  <c r="S1551" i="51"/>
  <c r="T1551" i="51"/>
  <c r="U1551" i="51"/>
  <c r="V1551" i="51"/>
  <c r="D1552" i="51"/>
  <c r="E1552" i="51"/>
  <c r="F1552" i="51"/>
  <c r="G1552" i="51"/>
  <c r="H1552" i="51"/>
  <c r="I1552" i="51"/>
  <c r="J1552" i="51"/>
  <c r="K1552" i="51"/>
  <c r="L1552" i="51"/>
  <c r="M1552" i="51"/>
  <c r="N1552" i="51"/>
  <c r="O1552" i="51"/>
  <c r="P1552" i="51"/>
  <c r="Q1552" i="51"/>
  <c r="R1552" i="51"/>
  <c r="S1552" i="51"/>
  <c r="T1552" i="51"/>
  <c r="U1552" i="51"/>
  <c r="V1552" i="51"/>
  <c r="D1553" i="51"/>
  <c r="E1553" i="51"/>
  <c r="F1553" i="51"/>
  <c r="G1553" i="51"/>
  <c r="H1553" i="51"/>
  <c r="I1553" i="51"/>
  <c r="J1553" i="51"/>
  <c r="K1553" i="51"/>
  <c r="L1553" i="51"/>
  <c r="M1553" i="51"/>
  <c r="N1553" i="51"/>
  <c r="O1553" i="51"/>
  <c r="P1553" i="51"/>
  <c r="Q1553" i="51"/>
  <c r="R1553" i="51"/>
  <c r="S1553" i="51"/>
  <c r="T1553" i="51"/>
  <c r="U1553" i="51"/>
  <c r="V1553" i="51"/>
  <c r="D1554" i="51"/>
  <c r="E1554" i="51"/>
  <c r="F1554" i="51"/>
  <c r="G1554" i="51"/>
  <c r="H1554" i="51"/>
  <c r="I1554" i="51"/>
  <c r="J1554" i="51"/>
  <c r="K1554" i="51"/>
  <c r="L1554" i="51"/>
  <c r="M1554" i="51"/>
  <c r="N1554" i="51"/>
  <c r="O1554" i="51"/>
  <c r="P1554" i="51"/>
  <c r="Q1554" i="51"/>
  <c r="R1554" i="51"/>
  <c r="S1554" i="51"/>
  <c r="T1554" i="51"/>
  <c r="U1554" i="51"/>
  <c r="V1554" i="51"/>
  <c r="D1555" i="51"/>
  <c r="E1555" i="51"/>
  <c r="F1555" i="51"/>
  <c r="G1555" i="51"/>
  <c r="H1555" i="51"/>
  <c r="I1555" i="51"/>
  <c r="J1555" i="51"/>
  <c r="K1555" i="51"/>
  <c r="L1555" i="51"/>
  <c r="M1555" i="51"/>
  <c r="N1555" i="51"/>
  <c r="O1555" i="51"/>
  <c r="P1555" i="51"/>
  <c r="Q1555" i="51"/>
  <c r="R1555" i="51"/>
  <c r="S1555" i="51"/>
  <c r="T1555" i="51"/>
  <c r="U1555" i="51"/>
  <c r="V1555" i="51"/>
  <c r="D1556" i="51"/>
  <c r="E1556" i="51"/>
  <c r="F1556" i="51"/>
  <c r="G1556" i="51"/>
  <c r="H1556" i="51"/>
  <c r="I1556" i="51"/>
  <c r="J1556" i="51"/>
  <c r="K1556" i="51"/>
  <c r="L1556" i="51"/>
  <c r="M1556" i="51"/>
  <c r="N1556" i="51"/>
  <c r="O1556" i="51"/>
  <c r="P1556" i="51"/>
  <c r="Q1556" i="51"/>
  <c r="R1556" i="51"/>
  <c r="S1556" i="51"/>
  <c r="T1556" i="51"/>
  <c r="U1556" i="51"/>
  <c r="V1556" i="51"/>
  <c r="D1557" i="51"/>
  <c r="E1557" i="51"/>
  <c r="F1557" i="51"/>
  <c r="G1557" i="51"/>
  <c r="H1557" i="51"/>
  <c r="I1557" i="51"/>
  <c r="J1557" i="51"/>
  <c r="K1557" i="51"/>
  <c r="L1557" i="51"/>
  <c r="M1557" i="51"/>
  <c r="N1557" i="51"/>
  <c r="O1557" i="51"/>
  <c r="P1557" i="51"/>
  <c r="Q1557" i="51"/>
  <c r="R1557" i="51"/>
  <c r="S1557" i="51"/>
  <c r="T1557" i="51"/>
  <c r="U1557" i="51"/>
  <c r="V1557" i="51"/>
  <c r="D1558" i="51"/>
  <c r="E1558" i="51"/>
  <c r="F1558" i="51"/>
  <c r="G1558" i="51"/>
  <c r="H1558" i="51"/>
  <c r="I1558" i="51"/>
  <c r="J1558" i="51"/>
  <c r="K1558" i="51"/>
  <c r="L1558" i="51"/>
  <c r="M1558" i="51"/>
  <c r="N1558" i="51"/>
  <c r="O1558" i="51"/>
  <c r="P1558" i="51"/>
  <c r="Q1558" i="51"/>
  <c r="R1558" i="51"/>
  <c r="S1558" i="51"/>
  <c r="T1558" i="51"/>
  <c r="U1558" i="51"/>
  <c r="V1558" i="51"/>
  <c r="D1559" i="51"/>
  <c r="E1559" i="51"/>
  <c r="F1559" i="51"/>
  <c r="G1559" i="51"/>
  <c r="H1559" i="51"/>
  <c r="I1559" i="51"/>
  <c r="J1559" i="51"/>
  <c r="K1559" i="51"/>
  <c r="L1559" i="51"/>
  <c r="M1559" i="51"/>
  <c r="N1559" i="51"/>
  <c r="O1559" i="51"/>
  <c r="P1559" i="51"/>
  <c r="Q1559" i="51"/>
  <c r="R1559" i="51"/>
  <c r="S1559" i="51"/>
  <c r="T1559" i="51"/>
  <c r="U1559" i="51"/>
  <c r="V1559" i="51"/>
  <c r="D1560" i="51"/>
  <c r="E1560" i="51"/>
  <c r="F1560" i="51"/>
  <c r="G1560" i="51"/>
  <c r="H1560" i="51"/>
  <c r="I1560" i="51"/>
  <c r="J1560" i="51"/>
  <c r="K1560" i="51"/>
  <c r="L1560" i="51"/>
  <c r="M1560" i="51"/>
  <c r="N1560" i="51"/>
  <c r="O1560" i="51"/>
  <c r="P1560" i="51"/>
  <c r="Q1560" i="51"/>
  <c r="R1560" i="51"/>
  <c r="S1560" i="51"/>
  <c r="T1560" i="51"/>
  <c r="U1560" i="51"/>
  <c r="V1560" i="51"/>
  <c r="D1561" i="51"/>
  <c r="E1561" i="51"/>
  <c r="F1561" i="51"/>
  <c r="G1561" i="51"/>
  <c r="H1561" i="51"/>
  <c r="I1561" i="51"/>
  <c r="J1561" i="51"/>
  <c r="K1561" i="51"/>
  <c r="L1561" i="51"/>
  <c r="M1561" i="51"/>
  <c r="N1561" i="51"/>
  <c r="O1561" i="51"/>
  <c r="P1561" i="51"/>
  <c r="Q1561" i="51"/>
  <c r="R1561" i="51"/>
  <c r="S1561" i="51"/>
  <c r="T1561" i="51"/>
  <c r="U1561" i="51"/>
  <c r="V1561" i="51"/>
  <c r="D1562" i="51"/>
  <c r="E1562" i="51"/>
  <c r="F1562" i="51"/>
  <c r="G1562" i="51"/>
  <c r="H1562" i="51"/>
  <c r="I1562" i="51"/>
  <c r="J1562" i="51"/>
  <c r="K1562" i="51"/>
  <c r="L1562" i="51"/>
  <c r="M1562" i="51"/>
  <c r="N1562" i="51"/>
  <c r="O1562" i="51"/>
  <c r="P1562" i="51"/>
  <c r="Q1562" i="51"/>
  <c r="R1562" i="51"/>
  <c r="S1562" i="51"/>
  <c r="T1562" i="51"/>
  <c r="U1562" i="51"/>
  <c r="V1562" i="51"/>
  <c r="D1563" i="51"/>
  <c r="E1563" i="51"/>
  <c r="F1563" i="51"/>
  <c r="G1563" i="51"/>
  <c r="H1563" i="51"/>
  <c r="I1563" i="51"/>
  <c r="J1563" i="51"/>
  <c r="K1563" i="51"/>
  <c r="L1563" i="51"/>
  <c r="M1563" i="51"/>
  <c r="N1563" i="51"/>
  <c r="O1563" i="51"/>
  <c r="P1563" i="51"/>
  <c r="Q1563" i="51"/>
  <c r="R1563" i="51"/>
  <c r="S1563" i="51"/>
  <c r="T1563" i="51"/>
  <c r="U1563" i="51"/>
  <c r="V1563" i="51"/>
  <c r="D1564" i="51"/>
  <c r="E1564" i="51"/>
  <c r="F1564" i="51"/>
  <c r="G1564" i="51"/>
  <c r="H1564" i="51"/>
  <c r="I1564" i="51"/>
  <c r="J1564" i="51"/>
  <c r="K1564" i="51"/>
  <c r="L1564" i="51"/>
  <c r="M1564" i="51"/>
  <c r="N1564" i="51"/>
  <c r="O1564" i="51"/>
  <c r="P1564" i="51"/>
  <c r="Q1564" i="51"/>
  <c r="R1564" i="51"/>
  <c r="S1564" i="51"/>
  <c r="T1564" i="51"/>
  <c r="U1564" i="51"/>
  <c r="V1564" i="51"/>
  <c r="D1565" i="51"/>
  <c r="E1565" i="51"/>
  <c r="F1565" i="51"/>
  <c r="G1565" i="51"/>
  <c r="H1565" i="51"/>
  <c r="I1565" i="51"/>
  <c r="J1565" i="51"/>
  <c r="K1565" i="51"/>
  <c r="L1565" i="51"/>
  <c r="M1565" i="51"/>
  <c r="N1565" i="51"/>
  <c r="O1565" i="51"/>
  <c r="P1565" i="51"/>
  <c r="Q1565" i="51"/>
  <c r="R1565" i="51"/>
  <c r="S1565" i="51"/>
  <c r="T1565" i="51"/>
  <c r="U1565" i="51"/>
  <c r="V1565" i="51"/>
  <c r="D1566" i="51"/>
  <c r="E1566" i="51"/>
  <c r="F1566" i="51"/>
  <c r="G1566" i="51"/>
  <c r="H1566" i="51"/>
  <c r="I1566" i="51"/>
  <c r="J1566" i="51"/>
  <c r="K1566" i="51"/>
  <c r="L1566" i="51"/>
  <c r="M1566" i="51"/>
  <c r="N1566" i="51"/>
  <c r="O1566" i="51"/>
  <c r="P1566" i="51"/>
  <c r="Q1566" i="51"/>
  <c r="R1566" i="51"/>
  <c r="S1566" i="51"/>
  <c r="T1566" i="51"/>
  <c r="U1566" i="51"/>
  <c r="V1566" i="51"/>
  <c r="D1567" i="51"/>
  <c r="E1567" i="51"/>
  <c r="F1567" i="51"/>
  <c r="G1567" i="51"/>
  <c r="H1567" i="51"/>
  <c r="I1567" i="51"/>
  <c r="J1567" i="51"/>
  <c r="K1567" i="51"/>
  <c r="L1567" i="51"/>
  <c r="M1567" i="51"/>
  <c r="N1567" i="51"/>
  <c r="O1567" i="51"/>
  <c r="P1567" i="51"/>
  <c r="Q1567" i="51"/>
  <c r="R1567" i="51"/>
  <c r="S1567" i="51"/>
  <c r="T1567" i="51"/>
  <c r="U1567" i="51"/>
  <c r="V1567" i="51"/>
  <c r="D1568" i="51"/>
  <c r="E1568" i="51"/>
  <c r="F1568" i="51"/>
  <c r="G1568" i="51"/>
  <c r="H1568" i="51"/>
  <c r="I1568" i="51"/>
  <c r="J1568" i="51"/>
  <c r="K1568" i="51"/>
  <c r="L1568" i="51"/>
  <c r="M1568" i="51"/>
  <c r="N1568" i="51"/>
  <c r="O1568" i="51"/>
  <c r="P1568" i="51"/>
  <c r="Q1568" i="51"/>
  <c r="R1568" i="51"/>
  <c r="S1568" i="51"/>
  <c r="T1568" i="51"/>
  <c r="U1568" i="51"/>
  <c r="V1568" i="51"/>
  <c r="D1569" i="51"/>
  <c r="E1569" i="51"/>
  <c r="F1569" i="51"/>
  <c r="G1569" i="51"/>
  <c r="H1569" i="51"/>
  <c r="I1569" i="51"/>
  <c r="J1569" i="51"/>
  <c r="K1569" i="51"/>
  <c r="L1569" i="51"/>
  <c r="M1569" i="51"/>
  <c r="N1569" i="51"/>
  <c r="O1569" i="51"/>
  <c r="P1569" i="51"/>
  <c r="Q1569" i="51"/>
  <c r="R1569" i="51"/>
  <c r="S1569" i="51"/>
  <c r="T1569" i="51"/>
  <c r="U1569" i="51"/>
  <c r="V1569" i="51"/>
  <c r="D1570" i="51"/>
  <c r="E1570" i="51"/>
  <c r="F1570" i="51"/>
  <c r="G1570" i="51"/>
  <c r="H1570" i="51"/>
  <c r="I1570" i="51"/>
  <c r="J1570" i="51"/>
  <c r="K1570" i="51"/>
  <c r="L1570" i="51"/>
  <c r="M1570" i="51"/>
  <c r="N1570" i="51"/>
  <c r="O1570" i="51"/>
  <c r="P1570" i="51"/>
  <c r="Q1570" i="51"/>
  <c r="R1570" i="51"/>
  <c r="S1570" i="51"/>
  <c r="T1570" i="51"/>
  <c r="U1570" i="51"/>
  <c r="V1570" i="51"/>
  <c r="D1571" i="51"/>
  <c r="E1571" i="51"/>
  <c r="F1571" i="51"/>
  <c r="G1571" i="51"/>
  <c r="H1571" i="51"/>
  <c r="I1571" i="51"/>
  <c r="J1571" i="51"/>
  <c r="K1571" i="51"/>
  <c r="L1571" i="51"/>
  <c r="M1571" i="51"/>
  <c r="N1571" i="51"/>
  <c r="O1571" i="51"/>
  <c r="P1571" i="51"/>
  <c r="Q1571" i="51"/>
  <c r="R1571" i="51"/>
  <c r="S1571" i="51"/>
  <c r="T1571" i="51"/>
  <c r="U1571" i="51"/>
  <c r="V1571" i="51"/>
  <c r="D1572" i="51"/>
  <c r="E1572" i="51"/>
  <c r="F1572" i="51"/>
  <c r="G1572" i="51"/>
  <c r="H1572" i="51"/>
  <c r="I1572" i="51"/>
  <c r="J1572" i="51"/>
  <c r="K1572" i="51"/>
  <c r="L1572" i="51"/>
  <c r="M1572" i="51"/>
  <c r="N1572" i="51"/>
  <c r="O1572" i="51"/>
  <c r="P1572" i="51"/>
  <c r="Q1572" i="51"/>
  <c r="R1572" i="51"/>
  <c r="S1572" i="51"/>
  <c r="T1572" i="51"/>
  <c r="U1572" i="51"/>
  <c r="V1572" i="51"/>
  <c r="D1573" i="51"/>
  <c r="E1573" i="51"/>
  <c r="F1573" i="51"/>
  <c r="G1573" i="51"/>
  <c r="H1573" i="51"/>
  <c r="I1573" i="51"/>
  <c r="J1573" i="51"/>
  <c r="K1573" i="51"/>
  <c r="L1573" i="51"/>
  <c r="M1573" i="51"/>
  <c r="N1573" i="51"/>
  <c r="O1573" i="51"/>
  <c r="P1573" i="51"/>
  <c r="Q1573" i="51"/>
  <c r="R1573" i="51"/>
  <c r="S1573" i="51"/>
  <c r="T1573" i="51"/>
  <c r="U1573" i="51"/>
  <c r="V1573" i="51"/>
  <c r="D1574" i="51"/>
  <c r="E1574" i="51"/>
  <c r="F1574" i="51"/>
  <c r="G1574" i="51"/>
  <c r="H1574" i="51"/>
  <c r="I1574" i="51"/>
  <c r="J1574" i="51"/>
  <c r="K1574" i="51"/>
  <c r="L1574" i="51"/>
  <c r="M1574" i="51"/>
  <c r="N1574" i="51"/>
  <c r="O1574" i="51"/>
  <c r="P1574" i="51"/>
  <c r="Q1574" i="51"/>
  <c r="R1574" i="51"/>
  <c r="S1574" i="51"/>
  <c r="T1574" i="51"/>
  <c r="U1574" i="51"/>
  <c r="V1574" i="51"/>
  <c r="D1575" i="51"/>
  <c r="E1575" i="51"/>
  <c r="F1575" i="51"/>
  <c r="G1575" i="51"/>
  <c r="H1575" i="51"/>
  <c r="I1575" i="51"/>
  <c r="J1575" i="51"/>
  <c r="K1575" i="51"/>
  <c r="L1575" i="51"/>
  <c r="M1575" i="51"/>
  <c r="N1575" i="51"/>
  <c r="O1575" i="51"/>
  <c r="P1575" i="51"/>
  <c r="Q1575" i="51"/>
  <c r="R1575" i="51"/>
  <c r="S1575" i="51"/>
  <c r="T1575" i="51"/>
  <c r="U1575" i="51"/>
  <c r="V1575" i="51"/>
  <c r="D1576" i="51"/>
  <c r="E1576" i="51"/>
  <c r="F1576" i="51"/>
  <c r="G1576" i="51"/>
  <c r="H1576" i="51"/>
  <c r="I1576" i="51"/>
  <c r="J1576" i="51"/>
  <c r="K1576" i="51"/>
  <c r="L1576" i="51"/>
  <c r="M1576" i="51"/>
  <c r="N1576" i="51"/>
  <c r="O1576" i="51"/>
  <c r="P1576" i="51"/>
  <c r="Q1576" i="51"/>
  <c r="R1576" i="51"/>
  <c r="S1576" i="51"/>
  <c r="T1576" i="51"/>
  <c r="U1576" i="51"/>
  <c r="V1576" i="51"/>
  <c r="D1577" i="51"/>
  <c r="E1577" i="51"/>
  <c r="F1577" i="51"/>
  <c r="G1577" i="51"/>
  <c r="H1577" i="51"/>
  <c r="I1577" i="51"/>
  <c r="J1577" i="51"/>
  <c r="K1577" i="51"/>
  <c r="L1577" i="51"/>
  <c r="M1577" i="51"/>
  <c r="N1577" i="51"/>
  <c r="O1577" i="51"/>
  <c r="P1577" i="51"/>
  <c r="Q1577" i="51"/>
  <c r="R1577" i="51"/>
  <c r="S1577" i="51"/>
  <c r="T1577" i="51"/>
  <c r="U1577" i="51"/>
  <c r="V1577" i="51"/>
  <c r="D1578" i="51"/>
  <c r="E1578" i="51"/>
  <c r="F1578" i="51"/>
  <c r="G1578" i="51"/>
  <c r="H1578" i="51"/>
  <c r="I1578" i="51"/>
  <c r="J1578" i="51"/>
  <c r="K1578" i="51"/>
  <c r="L1578" i="51"/>
  <c r="M1578" i="51"/>
  <c r="N1578" i="51"/>
  <c r="O1578" i="51"/>
  <c r="P1578" i="51"/>
  <c r="Q1578" i="51"/>
  <c r="R1578" i="51"/>
  <c r="S1578" i="51"/>
  <c r="T1578" i="51"/>
  <c r="U1578" i="51"/>
  <c r="V1578" i="51"/>
  <c r="D1579" i="51"/>
  <c r="E1579" i="51"/>
  <c r="F1579" i="51"/>
  <c r="G1579" i="51"/>
  <c r="H1579" i="51"/>
  <c r="I1579" i="51"/>
  <c r="J1579" i="51"/>
  <c r="K1579" i="51"/>
  <c r="L1579" i="51"/>
  <c r="M1579" i="51"/>
  <c r="N1579" i="51"/>
  <c r="O1579" i="51"/>
  <c r="P1579" i="51"/>
  <c r="Q1579" i="51"/>
  <c r="R1579" i="51"/>
  <c r="S1579" i="51"/>
  <c r="T1579" i="51"/>
  <c r="U1579" i="51"/>
  <c r="V1579" i="51"/>
  <c r="D1580" i="51"/>
  <c r="E1580" i="51"/>
  <c r="F1580" i="51"/>
  <c r="G1580" i="51"/>
  <c r="H1580" i="51"/>
  <c r="I1580" i="51"/>
  <c r="J1580" i="51"/>
  <c r="K1580" i="51"/>
  <c r="L1580" i="51"/>
  <c r="M1580" i="51"/>
  <c r="N1580" i="51"/>
  <c r="O1580" i="51"/>
  <c r="P1580" i="51"/>
  <c r="Q1580" i="51"/>
  <c r="R1580" i="51"/>
  <c r="S1580" i="51"/>
  <c r="T1580" i="51"/>
  <c r="U1580" i="51"/>
  <c r="V1580" i="51"/>
  <c r="D1581" i="51"/>
  <c r="E1581" i="51"/>
  <c r="F1581" i="51"/>
  <c r="G1581" i="51"/>
  <c r="H1581" i="51"/>
  <c r="I1581" i="51"/>
  <c r="J1581" i="51"/>
  <c r="K1581" i="51"/>
  <c r="L1581" i="51"/>
  <c r="M1581" i="51"/>
  <c r="N1581" i="51"/>
  <c r="O1581" i="51"/>
  <c r="P1581" i="51"/>
  <c r="Q1581" i="51"/>
  <c r="R1581" i="51"/>
  <c r="S1581" i="51"/>
  <c r="T1581" i="51"/>
  <c r="U1581" i="51"/>
  <c r="V1581" i="51"/>
  <c r="D1582" i="51"/>
  <c r="E1582" i="51"/>
  <c r="F1582" i="51"/>
  <c r="G1582" i="51"/>
  <c r="H1582" i="51"/>
  <c r="I1582" i="51"/>
  <c r="J1582" i="51"/>
  <c r="K1582" i="51"/>
  <c r="L1582" i="51"/>
  <c r="M1582" i="51"/>
  <c r="N1582" i="51"/>
  <c r="O1582" i="51"/>
  <c r="P1582" i="51"/>
  <c r="Q1582" i="51"/>
  <c r="R1582" i="51"/>
  <c r="S1582" i="51"/>
  <c r="T1582" i="51"/>
  <c r="U1582" i="51"/>
  <c r="V1582" i="51"/>
  <c r="D1583" i="51"/>
  <c r="E1583" i="51"/>
  <c r="F1583" i="51"/>
  <c r="G1583" i="51"/>
  <c r="H1583" i="51"/>
  <c r="I1583" i="51"/>
  <c r="J1583" i="51"/>
  <c r="K1583" i="51"/>
  <c r="L1583" i="51"/>
  <c r="M1583" i="51"/>
  <c r="N1583" i="51"/>
  <c r="O1583" i="51"/>
  <c r="P1583" i="51"/>
  <c r="Q1583" i="51"/>
  <c r="R1583" i="51"/>
  <c r="S1583" i="51"/>
  <c r="T1583" i="51"/>
  <c r="U1583" i="51"/>
  <c r="V1583" i="51"/>
  <c r="D1584" i="51"/>
  <c r="E1584" i="51"/>
  <c r="F1584" i="51"/>
  <c r="G1584" i="51"/>
  <c r="H1584" i="51"/>
  <c r="I1584" i="51"/>
  <c r="J1584" i="51"/>
  <c r="K1584" i="51"/>
  <c r="L1584" i="51"/>
  <c r="M1584" i="51"/>
  <c r="N1584" i="51"/>
  <c r="O1584" i="51"/>
  <c r="P1584" i="51"/>
  <c r="Q1584" i="51"/>
  <c r="R1584" i="51"/>
  <c r="S1584" i="51"/>
  <c r="T1584" i="51"/>
  <c r="U1584" i="51"/>
  <c r="V1584" i="51"/>
  <c r="D1585" i="51"/>
  <c r="E1585" i="51"/>
  <c r="F1585" i="51"/>
  <c r="G1585" i="51"/>
  <c r="H1585" i="51"/>
  <c r="I1585" i="51"/>
  <c r="J1585" i="51"/>
  <c r="K1585" i="51"/>
  <c r="L1585" i="51"/>
  <c r="M1585" i="51"/>
  <c r="N1585" i="51"/>
  <c r="O1585" i="51"/>
  <c r="P1585" i="51"/>
  <c r="Q1585" i="51"/>
  <c r="R1585" i="51"/>
  <c r="S1585" i="51"/>
  <c r="T1585" i="51"/>
  <c r="U1585" i="51"/>
  <c r="V1585" i="51"/>
  <c r="D1586" i="51"/>
  <c r="E1586" i="51"/>
  <c r="F1586" i="51"/>
  <c r="G1586" i="51"/>
  <c r="H1586" i="51"/>
  <c r="I1586" i="51"/>
  <c r="J1586" i="51"/>
  <c r="K1586" i="51"/>
  <c r="L1586" i="51"/>
  <c r="M1586" i="51"/>
  <c r="N1586" i="51"/>
  <c r="O1586" i="51"/>
  <c r="P1586" i="51"/>
  <c r="Q1586" i="51"/>
  <c r="R1586" i="51"/>
  <c r="S1586" i="51"/>
  <c r="T1586" i="51"/>
  <c r="U1586" i="51"/>
  <c r="V1586" i="51"/>
  <c r="D1587" i="51"/>
  <c r="E1587" i="51"/>
  <c r="F1587" i="51"/>
  <c r="G1587" i="51"/>
  <c r="H1587" i="51"/>
  <c r="I1587" i="51"/>
  <c r="J1587" i="51"/>
  <c r="K1587" i="51"/>
  <c r="L1587" i="51"/>
  <c r="M1587" i="51"/>
  <c r="N1587" i="51"/>
  <c r="O1587" i="51"/>
  <c r="P1587" i="51"/>
  <c r="Q1587" i="51"/>
  <c r="R1587" i="51"/>
  <c r="S1587" i="51"/>
  <c r="T1587" i="51"/>
  <c r="U1587" i="51"/>
  <c r="V1587" i="51"/>
  <c r="D1588" i="51"/>
  <c r="E1588" i="51"/>
  <c r="F1588" i="51"/>
  <c r="G1588" i="51"/>
  <c r="H1588" i="51"/>
  <c r="I1588" i="51"/>
  <c r="J1588" i="51"/>
  <c r="K1588" i="51"/>
  <c r="L1588" i="51"/>
  <c r="M1588" i="51"/>
  <c r="N1588" i="51"/>
  <c r="O1588" i="51"/>
  <c r="P1588" i="51"/>
  <c r="Q1588" i="51"/>
  <c r="R1588" i="51"/>
  <c r="S1588" i="51"/>
  <c r="T1588" i="51"/>
  <c r="U1588" i="51"/>
  <c r="V1588" i="51"/>
  <c r="D1589" i="51"/>
  <c r="E1589" i="51"/>
  <c r="F1589" i="51"/>
  <c r="G1589" i="51"/>
  <c r="H1589" i="51"/>
  <c r="I1589" i="51"/>
  <c r="J1589" i="51"/>
  <c r="K1589" i="51"/>
  <c r="L1589" i="51"/>
  <c r="M1589" i="51"/>
  <c r="N1589" i="51"/>
  <c r="O1589" i="51"/>
  <c r="P1589" i="51"/>
  <c r="Q1589" i="51"/>
  <c r="R1589" i="51"/>
  <c r="S1589" i="51"/>
  <c r="T1589" i="51"/>
  <c r="U1589" i="51"/>
  <c r="V1589" i="51"/>
  <c r="D1590" i="51"/>
  <c r="E1590" i="51"/>
  <c r="F1590" i="51"/>
  <c r="G1590" i="51"/>
  <c r="H1590" i="51"/>
  <c r="I1590" i="51"/>
  <c r="J1590" i="51"/>
  <c r="K1590" i="51"/>
  <c r="L1590" i="51"/>
  <c r="M1590" i="51"/>
  <c r="N1590" i="51"/>
  <c r="O1590" i="51"/>
  <c r="P1590" i="51"/>
  <c r="Q1590" i="51"/>
  <c r="R1590" i="51"/>
  <c r="S1590" i="51"/>
  <c r="T1590" i="51"/>
  <c r="U1590" i="51"/>
  <c r="V1590" i="51"/>
  <c r="D1591" i="51"/>
  <c r="E1591" i="51"/>
  <c r="F1591" i="51"/>
  <c r="G1591" i="51"/>
  <c r="H1591" i="51"/>
  <c r="I1591" i="51"/>
  <c r="J1591" i="51"/>
  <c r="K1591" i="51"/>
  <c r="L1591" i="51"/>
  <c r="M1591" i="51"/>
  <c r="N1591" i="51"/>
  <c r="O1591" i="51"/>
  <c r="P1591" i="51"/>
  <c r="Q1591" i="51"/>
  <c r="R1591" i="51"/>
  <c r="S1591" i="51"/>
  <c r="T1591" i="51"/>
  <c r="U1591" i="51"/>
  <c r="V1591" i="51"/>
  <c r="D1592" i="51"/>
  <c r="E1592" i="51"/>
  <c r="F1592" i="51"/>
  <c r="G1592" i="51"/>
  <c r="H1592" i="51"/>
  <c r="I1592" i="51"/>
  <c r="J1592" i="51"/>
  <c r="K1592" i="51"/>
  <c r="L1592" i="51"/>
  <c r="M1592" i="51"/>
  <c r="N1592" i="51"/>
  <c r="O1592" i="51"/>
  <c r="P1592" i="51"/>
  <c r="Q1592" i="51"/>
  <c r="R1592" i="51"/>
  <c r="S1592" i="51"/>
  <c r="T1592" i="51"/>
  <c r="U1592" i="51"/>
  <c r="V1592" i="51"/>
  <c r="D1593" i="51"/>
  <c r="E1593" i="51"/>
  <c r="F1593" i="51"/>
  <c r="G1593" i="51"/>
  <c r="H1593" i="51"/>
  <c r="I1593" i="51"/>
  <c r="J1593" i="51"/>
  <c r="K1593" i="51"/>
  <c r="L1593" i="51"/>
  <c r="M1593" i="51"/>
  <c r="N1593" i="51"/>
  <c r="O1593" i="51"/>
  <c r="P1593" i="51"/>
  <c r="Q1593" i="51"/>
  <c r="R1593" i="51"/>
  <c r="S1593" i="51"/>
  <c r="T1593" i="51"/>
  <c r="U1593" i="51"/>
  <c r="V1593" i="51"/>
  <c r="D1594" i="51"/>
  <c r="E1594" i="51"/>
  <c r="F1594" i="51"/>
  <c r="G1594" i="51"/>
  <c r="H1594" i="51"/>
  <c r="I1594" i="51"/>
  <c r="J1594" i="51"/>
  <c r="K1594" i="51"/>
  <c r="L1594" i="51"/>
  <c r="M1594" i="51"/>
  <c r="N1594" i="51"/>
  <c r="O1594" i="51"/>
  <c r="P1594" i="51"/>
  <c r="Q1594" i="51"/>
  <c r="R1594" i="51"/>
  <c r="S1594" i="51"/>
  <c r="T1594" i="51"/>
  <c r="U1594" i="51"/>
  <c r="V1594" i="51"/>
  <c r="D1595" i="51"/>
  <c r="E1595" i="51"/>
  <c r="F1595" i="51"/>
  <c r="G1595" i="51"/>
  <c r="H1595" i="51"/>
  <c r="I1595" i="51"/>
  <c r="J1595" i="51"/>
  <c r="K1595" i="51"/>
  <c r="L1595" i="51"/>
  <c r="M1595" i="51"/>
  <c r="N1595" i="51"/>
  <c r="O1595" i="51"/>
  <c r="P1595" i="51"/>
  <c r="Q1595" i="51"/>
  <c r="R1595" i="51"/>
  <c r="S1595" i="51"/>
  <c r="T1595" i="51"/>
  <c r="U1595" i="51"/>
  <c r="V1595" i="51"/>
  <c r="D1596" i="51"/>
  <c r="E1596" i="51"/>
  <c r="F1596" i="51"/>
  <c r="G1596" i="51"/>
  <c r="H1596" i="51"/>
  <c r="I1596" i="51"/>
  <c r="J1596" i="51"/>
  <c r="K1596" i="51"/>
  <c r="L1596" i="51"/>
  <c r="M1596" i="51"/>
  <c r="N1596" i="51"/>
  <c r="O1596" i="51"/>
  <c r="P1596" i="51"/>
  <c r="Q1596" i="51"/>
  <c r="R1596" i="51"/>
  <c r="S1596" i="51"/>
  <c r="T1596" i="51"/>
  <c r="U1596" i="51"/>
  <c r="V1596" i="51"/>
  <c r="D1597" i="51"/>
  <c r="E1597" i="51"/>
  <c r="F1597" i="51"/>
  <c r="G1597" i="51"/>
  <c r="H1597" i="51"/>
  <c r="I1597" i="51"/>
  <c r="J1597" i="51"/>
  <c r="K1597" i="51"/>
  <c r="L1597" i="51"/>
  <c r="M1597" i="51"/>
  <c r="N1597" i="51"/>
  <c r="O1597" i="51"/>
  <c r="P1597" i="51"/>
  <c r="Q1597" i="51"/>
  <c r="R1597" i="51"/>
  <c r="S1597" i="51"/>
  <c r="T1597" i="51"/>
  <c r="U1597" i="51"/>
  <c r="V1597" i="51"/>
  <c r="D1598" i="51"/>
  <c r="E1598" i="51"/>
  <c r="F1598" i="51"/>
  <c r="G1598" i="51"/>
  <c r="H1598" i="51"/>
  <c r="I1598" i="51"/>
  <c r="J1598" i="51"/>
  <c r="K1598" i="51"/>
  <c r="L1598" i="51"/>
  <c r="M1598" i="51"/>
  <c r="N1598" i="51"/>
  <c r="O1598" i="51"/>
  <c r="P1598" i="51"/>
  <c r="Q1598" i="51"/>
  <c r="R1598" i="51"/>
  <c r="S1598" i="51"/>
  <c r="T1598" i="51"/>
  <c r="U1598" i="51"/>
  <c r="V1598" i="51"/>
  <c r="D1599" i="51"/>
  <c r="E1599" i="51"/>
  <c r="F1599" i="51"/>
  <c r="G1599" i="51"/>
  <c r="H1599" i="51"/>
  <c r="I1599" i="51"/>
  <c r="J1599" i="51"/>
  <c r="K1599" i="51"/>
  <c r="L1599" i="51"/>
  <c r="M1599" i="51"/>
  <c r="N1599" i="51"/>
  <c r="O1599" i="51"/>
  <c r="P1599" i="51"/>
  <c r="Q1599" i="51"/>
  <c r="R1599" i="51"/>
  <c r="S1599" i="51"/>
  <c r="T1599" i="51"/>
  <c r="U1599" i="51"/>
  <c r="V1599" i="51"/>
  <c r="D1600" i="51"/>
  <c r="E1600" i="51"/>
  <c r="F1600" i="51"/>
  <c r="G1600" i="51"/>
  <c r="H1600" i="51"/>
  <c r="I1600" i="51"/>
  <c r="J1600" i="51"/>
  <c r="K1600" i="51"/>
  <c r="L1600" i="51"/>
  <c r="M1600" i="51"/>
  <c r="N1600" i="51"/>
  <c r="O1600" i="51"/>
  <c r="P1600" i="51"/>
  <c r="Q1600" i="51"/>
  <c r="R1600" i="51"/>
  <c r="S1600" i="51"/>
  <c r="T1600" i="51"/>
  <c r="U1600" i="51"/>
  <c r="V1600" i="51"/>
  <c r="D1601" i="51"/>
  <c r="E1601" i="51"/>
  <c r="F1601" i="51"/>
  <c r="G1601" i="51"/>
  <c r="H1601" i="51"/>
  <c r="I1601" i="51"/>
  <c r="J1601" i="51"/>
  <c r="K1601" i="51"/>
  <c r="L1601" i="51"/>
  <c r="M1601" i="51"/>
  <c r="N1601" i="51"/>
  <c r="O1601" i="51"/>
  <c r="P1601" i="51"/>
  <c r="Q1601" i="51"/>
  <c r="R1601" i="51"/>
  <c r="S1601" i="51"/>
  <c r="T1601" i="51"/>
  <c r="U1601" i="51"/>
  <c r="V1601" i="51"/>
  <c r="D1602" i="51"/>
  <c r="E1602" i="51"/>
  <c r="F1602" i="51"/>
  <c r="G1602" i="51"/>
  <c r="H1602" i="51"/>
  <c r="I1602" i="51"/>
  <c r="J1602" i="51"/>
  <c r="K1602" i="51"/>
  <c r="L1602" i="51"/>
  <c r="M1602" i="51"/>
  <c r="N1602" i="51"/>
  <c r="O1602" i="51"/>
  <c r="P1602" i="51"/>
  <c r="Q1602" i="51"/>
  <c r="R1602" i="51"/>
  <c r="S1602" i="51"/>
  <c r="T1602" i="51"/>
  <c r="U1602" i="51"/>
  <c r="V1602" i="51"/>
  <c r="D1603" i="51"/>
  <c r="E1603" i="51"/>
  <c r="F1603" i="51"/>
  <c r="G1603" i="51"/>
  <c r="H1603" i="51"/>
  <c r="I1603" i="51"/>
  <c r="J1603" i="51"/>
  <c r="K1603" i="51"/>
  <c r="L1603" i="51"/>
  <c r="M1603" i="51"/>
  <c r="N1603" i="51"/>
  <c r="O1603" i="51"/>
  <c r="P1603" i="51"/>
  <c r="Q1603" i="51"/>
  <c r="R1603" i="51"/>
  <c r="S1603" i="51"/>
  <c r="T1603" i="51"/>
  <c r="U1603" i="51"/>
  <c r="V1603" i="51"/>
  <c r="D1604" i="51"/>
  <c r="E1604" i="51"/>
  <c r="F1604" i="51"/>
  <c r="G1604" i="51"/>
  <c r="H1604" i="51"/>
  <c r="I1604" i="51"/>
  <c r="J1604" i="51"/>
  <c r="K1604" i="51"/>
  <c r="L1604" i="51"/>
  <c r="M1604" i="51"/>
  <c r="N1604" i="51"/>
  <c r="O1604" i="51"/>
  <c r="P1604" i="51"/>
  <c r="Q1604" i="51"/>
  <c r="R1604" i="51"/>
  <c r="S1604" i="51"/>
  <c r="T1604" i="51"/>
  <c r="U1604" i="51"/>
  <c r="V1604" i="51"/>
  <c r="D1605" i="51"/>
  <c r="E1605" i="51"/>
  <c r="F1605" i="51"/>
  <c r="G1605" i="51"/>
  <c r="H1605" i="51"/>
  <c r="I1605" i="51"/>
  <c r="J1605" i="51"/>
  <c r="K1605" i="51"/>
  <c r="L1605" i="51"/>
  <c r="M1605" i="51"/>
  <c r="N1605" i="51"/>
  <c r="O1605" i="51"/>
  <c r="P1605" i="51"/>
  <c r="Q1605" i="51"/>
  <c r="R1605" i="51"/>
  <c r="S1605" i="51"/>
  <c r="T1605" i="51"/>
  <c r="U1605" i="51"/>
  <c r="V1605" i="51"/>
  <c r="D1606" i="51"/>
  <c r="E1606" i="51"/>
  <c r="F1606" i="51"/>
  <c r="G1606" i="51"/>
  <c r="H1606" i="51"/>
  <c r="I1606" i="51"/>
  <c r="J1606" i="51"/>
  <c r="K1606" i="51"/>
  <c r="L1606" i="51"/>
  <c r="M1606" i="51"/>
  <c r="N1606" i="51"/>
  <c r="O1606" i="51"/>
  <c r="P1606" i="51"/>
  <c r="Q1606" i="51"/>
  <c r="R1606" i="51"/>
  <c r="S1606" i="51"/>
  <c r="T1606" i="51"/>
  <c r="U1606" i="51"/>
  <c r="V1606" i="51"/>
  <c r="D1607" i="51"/>
  <c r="E1607" i="51"/>
  <c r="F1607" i="51"/>
  <c r="G1607" i="51"/>
  <c r="H1607" i="51"/>
  <c r="I1607" i="51"/>
  <c r="J1607" i="51"/>
  <c r="K1607" i="51"/>
  <c r="L1607" i="51"/>
  <c r="M1607" i="51"/>
  <c r="N1607" i="51"/>
  <c r="O1607" i="51"/>
  <c r="P1607" i="51"/>
  <c r="Q1607" i="51"/>
  <c r="R1607" i="51"/>
  <c r="S1607" i="51"/>
  <c r="T1607" i="51"/>
  <c r="U1607" i="51"/>
  <c r="V1607" i="51"/>
  <c r="D1608" i="51"/>
  <c r="E1608" i="51"/>
  <c r="F1608" i="51"/>
  <c r="G1608" i="51"/>
  <c r="H1608" i="51"/>
  <c r="I1608" i="51"/>
  <c r="J1608" i="51"/>
  <c r="K1608" i="51"/>
  <c r="L1608" i="51"/>
  <c r="M1608" i="51"/>
  <c r="N1608" i="51"/>
  <c r="O1608" i="51"/>
  <c r="P1608" i="51"/>
  <c r="Q1608" i="51"/>
  <c r="R1608" i="51"/>
  <c r="S1608" i="51"/>
  <c r="T1608" i="51"/>
  <c r="U1608" i="51"/>
  <c r="V1608" i="51"/>
  <c r="D1609" i="51"/>
  <c r="E1609" i="51"/>
  <c r="F1609" i="51"/>
  <c r="G1609" i="51"/>
  <c r="H1609" i="51"/>
  <c r="I1609" i="51"/>
  <c r="J1609" i="51"/>
  <c r="K1609" i="51"/>
  <c r="L1609" i="51"/>
  <c r="M1609" i="51"/>
  <c r="N1609" i="51"/>
  <c r="O1609" i="51"/>
  <c r="P1609" i="51"/>
  <c r="Q1609" i="51"/>
  <c r="R1609" i="51"/>
  <c r="S1609" i="51"/>
  <c r="T1609" i="51"/>
  <c r="U1609" i="51"/>
  <c r="V1609" i="51"/>
  <c r="D1610" i="51"/>
  <c r="E1610" i="51"/>
  <c r="F1610" i="51"/>
  <c r="G1610" i="51"/>
  <c r="H1610" i="51"/>
  <c r="I1610" i="51"/>
  <c r="J1610" i="51"/>
  <c r="K1610" i="51"/>
  <c r="L1610" i="51"/>
  <c r="M1610" i="51"/>
  <c r="N1610" i="51"/>
  <c r="O1610" i="51"/>
  <c r="P1610" i="51"/>
  <c r="Q1610" i="51"/>
  <c r="R1610" i="51"/>
  <c r="S1610" i="51"/>
  <c r="T1610" i="51"/>
  <c r="U1610" i="51"/>
  <c r="V1610" i="51"/>
  <c r="D1611" i="51"/>
  <c r="E1611" i="51"/>
  <c r="F1611" i="51"/>
  <c r="G1611" i="51"/>
  <c r="H1611" i="51"/>
  <c r="I1611" i="51"/>
  <c r="J1611" i="51"/>
  <c r="K1611" i="51"/>
  <c r="L1611" i="51"/>
  <c r="M1611" i="51"/>
  <c r="N1611" i="51"/>
  <c r="O1611" i="51"/>
  <c r="P1611" i="51"/>
  <c r="Q1611" i="51"/>
  <c r="R1611" i="51"/>
  <c r="S1611" i="51"/>
  <c r="T1611" i="51"/>
  <c r="U1611" i="51"/>
  <c r="V1611" i="51"/>
  <c r="D1612" i="51"/>
  <c r="E1612" i="51"/>
  <c r="F1612" i="51"/>
  <c r="G1612" i="51"/>
  <c r="H1612" i="51"/>
  <c r="I1612" i="51"/>
  <c r="J1612" i="51"/>
  <c r="K1612" i="51"/>
  <c r="L1612" i="51"/>
  <c r="M1612" i="51"/>
  <c r="N1612" i="51"/>
  <c r="O1612" i="51"/>
  <c r="P1612" i="51"/>
  <c r="Q1612" i="51"/>
  <c r="R1612" i="51"/>
  <c r="S1612" i="51"/>
  <c r="T1612" i="51"/>
  <c r="U1612" i="51"/>
  <c r="V1612" i="51"/>
  <c r="D1613" i="51"/>
  <c r="E1613" i="51"/>
  <c r="F1613" i="51"/>
  <c r="G1613" i="51"/>
  <c r="H1613" i="51"/>
  <c r="I1613" i="51"/>
  <c r="J1613" i="51"/>
  <c r="K1613" i="51"/>
  <c r="L1613" i="51"/>
  <c r="M1613" i="51"/>
  <c r="N1613" i="51"/>
  <c r="O1613" i="51"/>
  <c r="P1613" i="51"/>
  <c r="Q1613" i="51"/>
  <c r="R1613" i="51"/>
  <c r="S1613" i="51"/>
  <c r="T1613" i="51"/>
  <c r="U1613" i="51"/>
  <c r="V1613" i="51"/>
  <c r="D1614" i="51"/>
  <c r="E1614" i="51"/>
  <c r="F1614" i="51"/>
  <c r="G1614" i="51"/>
  <c r="H1614" i="51"/>
  <c r="I1614" i="51"/>
  <c r="J1614" i="51"/>
  <c r="K1614" i="51"/>
  <c r="L1614" i="51"/>
  <c r="M1614" i="51"/>
  <c r="N1614" i="51"/>
  <c r="O1614" i="51"/>
  <c r="P1614" i="51"/>
  <c r="Q1614" i="51"/>
  <c r="R1614" i="51"/>
  <c r="S1614" i="51"/>
  <c r="T1614" i="51"/>
  <c r="U1614" i="51"/>
  <c r="V1614" i="51"/>
  <c r="D1615" i="51"/>
  <c r="E1615" i="51"/>
  <c r="F1615" i="51"/>
  <c r="G1615" i="51"/>
  <c r="H1615" i="51"/>
  <c r="I1615" i="51"/>
  <c r="J1615" i="51"/>
  <c r="K1615" i="51"/>
  <c r="L1615" i="51"/>
  <c r="M1615" i="51"/>
  <c r="N1615" i="51"/>
  <c r="O1615" i="51"/>
  <c r="P1615" i="51"/>
  <c r="Q1615" i="51"/>
  <c r="R1615" i="51"/>
  <c r="S1615" i="51"/>
  <c r="T1615" i="51"/>
  <c r="U1615" i="51"/>
  <c r="V1615" i="51"/>
  <c r="D1616" i="51"/>
  <c r="E1616" i="51"/>
  <c r="F1616" i="51"/>
  <c r="G1616" i="51"/>
  <c r="H1616" i="51"/>
  <c r="I1616" i="51"/>
  <c r="J1616" i="51"/>
  <c r="K1616" i="51"/>
  <c r="L1616" i="51"/>
  <c r="M1616" i="51"/>
  <c r="N1616" i="51"/>
  <c r="O1616" i="51"/>
  <c r="P1616" i="51"/>
  <c r="Q1616" i="51"/>
  <c r="R1616" i="51"/>
  <c r="S1616" i="51"/>
  <c r="T1616" i="51"/>
  <c r="U1616" i="51"/>
  <c r="V1616" i="51"/>
  <c r="D1617" i="51"/>
  <c r="E1617" i="51"/>
  <c r="F1617" i="51"/>
  <c r="G1617" i="51"/>
  <c r="H1617" i="51"/>
  <c r="I1617" i="51"/>
  <c r="J1617" i="51"/>
  <c r="K1617" i="51"/>
  <c r="L1617" i="51"/>
  <c r="M1617" i="51"/>
  <c r="N1617" i="51"/>
  <c r="O1617" i="51"/>
  <c r="P1617" i="51"/>
  <c r="Q1617" i="51"/>
  <c r="R1617" i="51"/>
  <c r="S1617" i="51"/>
  <c r="T1617" i="51"/>
  <c r="U1617" i="51"/>
  <c r="V1617" i="51"/>
  <c r="D1618" i="51"/>
  <c r="E1618" i="51"/>
  <c r="F1618" i="51"/>
  <c r="G1618" i="51"/>
  <c r="H1618" i="51"/>
  <c r="I1618" i="51"/>
  <c r="J1618" i="51"/>
  <c r="K1618" i="51"/>
  <c r="L1618" i="51"/>
  <c r="M1618" i="51"/>
  <c r="N1618" i="51"/>
  <c r="O1618" i="51"/>
  <c r="P1618" i="51"/>
  <c r="Q1618" i="51"/>
  <c r="R1618" i="51"/>
  <c r="S1618" i="51"/>
  <c r="T1618" i="51"/>
  <c r="U1618" i="51"/>
  <c r="V1618" i="51"/>
  <c r="D1619" i="51"/>
  <c r="E1619" i="51"/>
  <c r="F1619" i="51"/>
  <c r="G1619" i="51"/>
  <c r="H1619" i="51"/>
  <c r="I1619" i="51"/>
  <c r="J1619" i="51"/>
  <c r="K1619" i="51"/>
  <c r="L1619" i="51"/>
  <c r="M1619" i="51"/>
  <c r="N1619" i="51"/>
  <c r="O1619" i="51"/>
  <c r="P1619" i="51"/>
  <c r="Q1619" i="51"/>
  <c r="R1619" i="51"/>
  <c r="S1619" i="51"/>
  <c r="T1619" i="51"/>
  <c r="U1619" i="51"/>
  <c r="V1619" i="51"/>
  <c r="D1620" i="51"/>
  <c r="E1620" i="51"/>
  <c r="F1620" i="51"/>
  <c r="G1620" i="51"/>
  <c r="H1620" i="51"/>
  <c r="I1620" i="51"/>
  <c r="J1620" i="51"/>
  <c r="K1620" i="51"/>
  <c r="L1620" i="51"/>
  <c r="M1620" i="51"/>
  <c r="N1620" i="51"/>
  <c r="O1620" i="51"/>
  <c r="P1620" i="51"/>
  <c r="Q1620" i="51"/>
  <c r="R1620" i="51"/>
  <c r="S1620" i="51"/>
  <c r="T1620" i="51"/>
  <c r="U1620" i="51"/>
  <c r="V1620" i="51"/>
  <c r="D1621" i="51"/>
  <c r="E1621" i="51"/>
  <c r="F1621" i="51"/>
  <c r="G1621" i="51"/>
  <c r="H1621" i="51"/>
  <c r="I1621" i="51"/>
  <c r="J1621" i="51"/>
  <c r="K1621" i="51"/>
  <c r="L1621" i="51"/>
  <c r="M1621" i="51"/>
  <c r="N1621" i="51"/>
  <c r="O1621" i="51"/>
  <c r="P1621" i="51"/>
  <c r="Q1621" i="51"/>
  <c r="R1621" i="51"/>
  <c r="S1621" i="51"/>
  <c r="T1621" i="51"/>
  <c r="U1621" i="51"/>
  <c r="V1621" i="51"/>
  <c r="D1622" i="51"/>
  <c r="E1622" i="51"/>
  <c r="F1622" i="51"/>
  <c r="G1622" i="51"/>
  <c r="H1622" i="51"/>
  <c r="I1622" i="51"/>
  <c r="J1622" i="51"/>
  <c r="K1622" i="51"/>
  <c r="L1622" i="51"/>
  <c r="M1622" i="51"/>
  <c r="N1622" i="51"/>
  <c r="O1622" i="51"/>
  <c r="P1622" i="51"/>
  <c r="Q1622" i="51"/>
  <c r="R1622" i="51"/>
  <c r="S1622" i="51"/>
  <c r="T1622" i="51"/>
  <c r="U1622" i="51"/>
  <c r="V1622" i="51"/>
  <c r="D1623" i="51"/>
  <c r="E1623" i="51"/>
  <c r="F1623" i="51"/>
  <c r="G1623" i="51"/>
  <c r="H1623" i="51"/>
  <c r="I1623" i="51"/>
  <c r="J1623" i="51"/>
  <c r="K1623" i="51"/>
  <c r="L1623" i="51"/>
  <c r="M1623" i="51"/>
  <c r="N1623" i="51"/>
  <c r="O1623" i="51"/>
  <c r="P1623" i="51"/>
  <c r="Q1623" i="51"/>
  <c r="R1623" i="51"/>
  <c r="S1623" i="51"/>
  <c r="T1623" i="51"/>
  <c r="U1623" i="51"/>
  <c r="V1623" i="51"/>
  <c r="D1624" i="51"/>
  <c r="E1624" i="51"/>
  <c r="F1624" i="51"/>
  <c r="G1624" i="51"/>
  <c r="H1624" i="51"/>
  <c r="I1624" i="51"/>
  <c r="J1624" i="51"/>
  <c r="K1624" i="51"/>
  <c r="L1624" i="51"/>
  <c r="M1624" i="51"/>
  <c r="N1624" i="51"/>
  <c r="O1624" i="51"/>
  <c r="P1624" i="51"/>
  <c r="Q1624" i="51"/>
  <c r="R1624" i="51"/>
  <c r="S1624" i="51"/>
  <c r="T1624" i="51"/>
  <c r="U1624" i="51"/>
  <c r="V1624" i="51"/>
  <c r="D1625" i="51"/>
  <c r="E1625" i="51"/>
  <c r="F1625" i="51"/>
  <c r="G1625" i="51"/>
  <c r="H1625" i="51"/>
  <c r="I1625" i="51"/>
  <c r="J1625" i="51"/>
  <c r="K1625" i="51"/>
  <c r="L1625" i="51"/>
  <c r="M1625" i="51"/>
  <c r="N1625" i="51"/>
  <c r="O1625" i="51"/>
  <c r="P1625" i="51"/>
  <c r="Q1625" i="51"/>
  <c r="R1625" i="51"/>
  <c r="S1625" i="51"/>
  <c r="T1625" i="51"/>
  <c r="U1625" i="51"/>
  <c r="V1625" i="51"/>
  <c r="D1626" i="51"/>
  <c r="E1626" i="51"/>
  <c r="F1626" i="51"/>
  <c r="G1626" i="51"/>
  <c r="H1626" i="51"/>
  <c r="I1626" i="51"/>
  <c r="J1626" i="51"/>
  <c r="K1626" i="51"/>
  <c r="L1626" i="51"/>
  <c r="M1626" i="51"/>
  <c r="N1626" i="51"/>
  <c r="O1626" i="51"/>
  <c r="P1626" i="51"/>
  <c r="Q1626" i="51"/>
  <c r="R1626" i="51"/>
  <c r="S1626" i="51"/>
  <c r="T1626" i="51"/>
  <c r="U1626" i="51"/>
  <c r="V1626" i="51"/>
  <c r="D1627" i="51"/>
  <c r="E1627" i="51"/>
  <c r="F1627" i="51"/>
  <c r="G1627" i="51"/>
  <c r="H1627" i="51"/>
  <c r="I1627" i="51"/>
  <c r="J1627" i="51"/>
  <c r="K1627" i="51"/>
  <c r="L1627" i="51"/>
  <c r="M1627" i="51"/>
  <c r="N1627" i="51"/>
  <c r="O1627" i="51"/>
  <c r="P1627" i="51"/>
  <c r="Q1627" i="51"/>
  <c r="R1627" i="51"/>
  <c r="S1627" i="51"/>
  <c r="T1627" i="51"/>
  <c r="U1627" i="51"/>
  <c r="V1627" i="51"/>
  <c r="D1628" i="51"/>
  <c r="E1628" i="51"/>
  <c r="F1628" i="51"/>
  <c r="G1628" i="51"/>
  <c r="H1628" i="51"/>
  <c r="I1628" i="51"/>
  <c r="J1628" i="51"/>
  <c r="K1628" i="51"/>
  <c r="L1628" i="51"/>
  <c r="M1628" i="51"/>
  <c r="N1628" i="51"/>
  <c r="O1628" i="51"/>
  <c r="P1628" i="51"/>
  <c r="Q1628" i="51"/>
  <c r="R1628" i="51"/>
  <c r="S1628" i="51"/>
  <c r="T1628" i="51"/>
  <c r="U1628" i="51"/>
  <c r="V1628" i="51"/>
  <c r="D1629" i="51"/>
  <c r="E1629" i="51"/>
  <c r="F1629" i="51"/>
  <c r="G1629" i="51"/>
  <c r="H1629" i="51"/>
  <c r="I1629" i="51"/>
  <c r="J1629" i="51"/>
  <c r="K1629" i="51"/>
  <c r="L1629" i="51"/>
  <c r="M1629" i="51"/>
  <c r="N1629" i="51"/>
  <c r="O1629" i="51"/>
  <c r="P1629" i="51"/>
  <c r="Q1629" i="51"/>
  <c r="R1629" i="51"/>
  <c r="S1629" i="51"/>
  <c r="T1629" i="51"/>
  <c r="U1629" i="51"/>
  <c r="V1629" i="51"/>
  <c r="D1630" i="51"/>
  <c r="E1630" i="51"/>
  <c r="F1630" i="51"/>
  <c r="G1630" i="51"/>
  <c r="H1630" i="51"/>
  <c r="I1630" i="51"/>
  <c r="J1630" i="51"/>
  <c r="K1630" i="51"/>
  <c r="L1630" i="51"/>
  <c r="M1630" i="51"/>
  <c r="N1630" i="51"/>
  <c r="O1630" i="51"/>
  <c r="P1630" i="51"/>
  <c r="Q1630" i="51"/>
  <c r="R1630" i="51"/>
  <c r="S1630" i="51"/>
  <c r="T1630" i="51"/>
  <c r="U1630" i="51"/>
  <c r="V1630" i="51"/>
  <c r="D1631" i="51"/>
  <c r="E1631" i="51"/>
  <c r="F1631" i="51"/>
  <c r="G1631" i="51"/>
  <c r="H1631" i="51"/>
  <c r="I1631" i="51"/>
  <c r="J1631" i="51"/>
  <c r="K1631" i="51"/>
  <c r="L1631" i="51"/>
  <c r="M1631" i="51"/>
  <c r="N1631" i="51"/>
  <c r="O1631" i="51"/>
  <c r="P1631" i="51"/>
  <c r="Q1631" i="51"/>
  <c r="R1631" i="51"/>
  <c r="S1631" i="51"/>
  <c r="T1631" i="51"/>
  <c r="U1631" i="51"/>
  <c r="V1631" i="51"/>
  <c r="D1632" i="51"/>
  <c r="E1632" i="51"/>
  <c r="F1632" i="51"/>
  <c r="G1632" i="51"/>
  <c r="H1632" i="51"/>
  <c r="I1632" i="51"/>
  <c r="J1632" i="51"/>
  <c r="K1632" i="51"/>
  <c r="L1632" i="51"/>
  <c r="M1632" i="51"/>
  <c r="N1632" i="51"/>
  <c r="O1632" i="51"/>
  <c r="P1632" i="51"/>
  <c r="Q1632" i="51"/>
  <c r="R1632" i="51"/>
  <c r="S1632" i="51"/>
  <c r="T1632" i="51"/>
  <c r="U1632" i="51"/>
  <c r="V1632" i="51"/>
  <c r="D1633" i="51"/>
  <c r="E1633" i="51"/>
  <c r="F1633" i="51"/>
  <c r="G1633" i="51"/>
  <c r="H1633" i="51"/>
  <c r="I1633" i="51"/>
  <c r="J1633" i="51"/>
  <c r="K1633" i="51"/>
  <c r="L1633" i="51"/>
  <c r="M1633" i="51"/>
  <c r="N1633" i="51"/>
  <c r="O1633" i="51"/>
  <c r="P1633" i="51"/>
  <c r="Q1633" i="51"/>
  <c r="R1633" i="51"/>
  <c r="S1633" i="51"/>
  <c r="T1633" i="51"/>
  <c r="U1633" i="51"/>
  <c r="V1633" i="51"/>
  <c r="D1634" i="51"/>
  <c r="E1634" i="51"/>
  <c r="F1634" i="51"/>
  <c r="G1634" i="51"/>
  <c r="H1634" i="51"/>
  <c r="I1634" i="51"/>
  <c r="J1634" i="51"/>
  <c r="K1634" i="51"/>
  <c r="L1634" i="51"/>
  <c r="M1634" i="51"/>
  <c r="N1634" i="51"/>
  <c r="O1634" i="51"/>
  <c r="P1634" i="51"/>
  <c r="Q1634" i="51"/>
  <c r="R1634" i="51"/>
  <c r="S1634" i="51"/>
  <c r="T1634" i="51"/>
  <c r="U1634" i="51"/>
  <c r="V1634" i="51"/>
  <c r="D1635" i="51"/>
  <c r="E1635" i="51"/>
  <c r="F1635" i="51"/>
  <c r="G1635" i="51"/>
  <c r="H1635" i="51"/>
  <c r="I1635" i="51"/>
  <c r="J1635" i="51"/>
  <c r="K1635" i="51"/>
  <c r="L1635" i="51"/>
  <c r="M1635" i="51"/>
  <c r="N1635" i="51"/>
  <c r="O1635" i="51"/>
  <c r="P1635" i="51"/>
  <c r="Q1635" i="51"/>
  <c r="R1635" i="51"/>
  <c r="S1635" i="51"/>
  <c r="T1635" i="51"/>
  <c r="U1635" i="51"/>
  <c r="V1635" i="51"/>
  <c r="D1636" i="51"/>
  <c r="E1636" i="51"/>
  <c r="F1636" i="51"/>
  <c r="G1636" i="51"/>
  <c r="H1636" i="51"/>
  <c r="I1636" i="51"/>
  <c r="J1636" i="51"/>
  <c r="K1636" i="51"/>
  <c r="L1636" i="51"/>
  <c r="M1636" i="51"/>
  <c r="N1636" i="51"/>
  <c r="O1636" i="51"/>
  <c r="P1636" i="51"/>
  <c r="Q1636" i="51"/>
  <c r="R1636" i="51"/>
  <c r="S1636" i="51"/>
  <c r="T1636" i="51"/>
  <c r="U1636" i="51"/>
  <c r="V1636" i="51"/>
  <c r="D1637" i="51"/>
  <c r="E1637" i="51"/>
  <c r="F1637" i="51"/>
  <c r="G1637" i="51"/>
  <c r="H1637" i="51"/>
  <c r="I1637" i="51"/>
  <c r="J1637" i="51"/>
  <c r="K1637" i="51"/>
  <c r="L1637" i="51"/>
  <c r="M1637" i="51"/>
  <c r="N1637" i="51"/>
  <c r="O1637" i="51"/>
  <c r="P1637" i="51"/>
  <c r="Q1637" i="51"/>
  <c r="R1637" i="51"/>
  <c r="S1637" i="51"/>
  <c r="T1637" i="51"/>
  <c r="U1637" i="51"/>
  <c r="V1637" i="51"/>
  <c r="D1638" i="51"/>
  <c r="E1638" i="51"/>
  <c r="F1638" i="51"/>
  <c r="G1638" i="51"/>
  <c r="H1638" i="51"/>
  <c r="I1638" i="51"/>
  <c r="J1638" i="51"/>
  <c r="K1638" i="51"/>
  <c r="L1638" i="51"/>
  <c r="M1638" i="51"/>
  <c r="N1638" i="51"/>
  <c r="O1638" i="51"/>
  <c r="P1638" i="51"/>
  <c r="Q1638" i="51"/>
  <c r="R1638" i="51"/>
  <c r="S1638" i="51"/>
  <c r="T1638" i="51"/>
  <c r="U1638" i="51"/>
  <c r="V1638" i="51"/>
  <c r="D1639" i="51"/>
  <c r="E1639" i="51"/>
  <c r="F1639" i="51"/>
  <c r="G1639" i="51"/>
  <c r="H1639" i="51"/>
  <c r="I1639" i="51"/>
  <c r="J1639" i="51"/>
  <c r="K1639" i="51"/>
  <c r="L1639" i="51"/>
  <c r="M1639" i="51"/>
  <c r="N1639" i="51"/>
  <c r="O1639" i="51"/>
  <c r="P1639" i="51"/>
  <c r="Q1639" i="51"/>
  <c r="R1639" i="51"/>
  <c r="S1639" i="51"/>
  <c r="T1639" i="51"/>
  <c r="U1639" i="51"/>
  <c r="V1639" i="51"/>
  <c r="D1640" i="51"/>
  <c r="E1640" i="51"/>
  <c r="F1640" i="51"/>
  <c r="G1640" i="51"/>
  <c r="H1640" i="51"/>
  <c r="I1640" i="51"/>
  <c r="J1640" i="51"/>
  <c r="K1640" i="51"/>
  <c r="L1640" i="51"/>
  <c r="M1640" i="51"/>
  <c r="N1640" i="51"/>
  <c r="O1640" i="51"/>
  <c r="P1640" i="51"/>
  <c r="Q1640" i="51"/>
  <c r="R1640" i="51"/>
  <c r="S1640" i="51"/>
  <c r="T1640" i="51"/>
  <c r="U1640" i="51"/>
  <c r="V1640" i="51"/>
  <c r="D1641" i="51"/>
  <c r="E1641" i="51"/>
  <c r="F1641" i="51"/>
  <c r="G1641" i="51"/>
  <c r="H1641" i="51"/>
  <c r="I1641" i="51"/>
  <c r="J1641" i="51"/>
  <c r="K1641" i="51"/>
  <c r="L1641" i="51"/>
  <c r="M1641" i="51"/>
  <c r="N1641" i="51"/>
  <c r="O1641" i="51"/>
  <c r="P1641" i="51"/>
  <c r="Q1641" i="51"/>
  <c r="R1641" i="51"/>
  <c r="S1641" i="51"/>
  <c r="T1641" i="51"/>
  <c r="U1641" i="51"/>
  <c r="V1641" i="51"/>
  <c r="D1642" i="51"/>
  <c r="E1642" i="51"/>
  <c r="F1642" i="51"/>
  <c r="G1642" i="51"/>
  <c r="H1642" i="51"/>
  <c r="I1642" i="51"/>
  <c r="J1642" i="51"/>
  <c r="K1642" i="51"/>
  <c r="L1642" i="51"/>
  <c r="M1642" i="51"/>
  <c r="N1642" i="51"/>
  <c r="O1642" i="51"/>
  <c r="P1642" i="51"/>
  <c r="Q1642" i="51"/>
  <c r="R1642" i="51"/>
  <c r="S1642" i="51"/>
  <c r="T1642" i="51"/>
  <c r="U1642" i="51"/>
  <c r="V1642" i="51"/>
  <c r="D1643" i="51"/>
  <c r="E1643" i="51"/>
  <c r="F1643" i="51"/>
  <c r="G1643" i="51"/>
  <c r="H1643" i="51"/>
  <c r="I1643" i="51"/>
  <c r="J1643" i="51"/>
  <c r="K1643" i="51"/>
  <c r="L1643" i="51"/>
  <c r="M1643" i="51"/>
  <c r="N1643" i="51"/>
  <c r="O1643" i="51"/>
  <c r="P1643" i="51"/>
  <c r="Q1643" i="51"/>
  <c r="R1643" i="51"/>
  <c r="S1643" i="51"/>
  <c r="T1643" i="51"/>
  <c r="U1643" i="51"/>
  <c r="V1643" i="51"/>
  <c r="D1644" i="51"/>
  <c r="E1644" i="51"/>
  <c r="F1644" i="51"/>
  <c r="G1644" i="51"/>
  <c r="H1644" i="51"/>
  <c r="I1644" i="51"/>
  <c r="J1644" i="51"/>
  <c r="K1644" i="51"/>
  <c r="L1644" i="51"/>
  <c r="M1644" i="51"/>
  <c r="N1644" i="51"/>
  <c r="O1644" i="51"/>
  <c r="P1644" i="51"/>
  <c r="Q1644" i="51"/>
  <c r="R1644" i="51"/>
  <c r="S1644" i="51"/>
  <c r="T1644" i="51"/>
  <c r="U1644" i="51"/>
  <c r="V1644" i="51"/>
  <c r="D1645" i="51"/>
  <c r="E1645" i="51"/>
  <c r="F1645" i="51"/>
  <c r="G1645" i="51"/>
  <c r="H1645" i="51"/>
  <c r="I1645" i="51"/>
  <c r="J1645" i="51"/>
  <c r="K1645" i="51"/>
  <c r="L1645" i="51"/>
  <c r="M1645" i="51"/>
  <c r="N1645" i="51"/>
  <c r="O1645" i="51"/>
  <c r="P1645" i="51"/>
  <c r="Q1645" i="51"/>
  <c r="R1645" i="51"/>
  <c r="S1645" i="51"/>
  <c r="T1645" i="51"/>
  <c r="U1645" i="51"/>
  <c r="V1645" i="51"/>
  <c r="D1646" i="51"/>
  <c r="E1646" i="51"/>
  <c r="F1646" i="51"/>
  <c r="G1646" i="51"/>
  <c r="H1646" i="51"/>
  <c r="I1646" i="51"/>
  <c r="J1646" i="51"/>
  <c r="K1646" i="51"/>
  <c r="L1646" i="51"/>
  <c r="M1646" i="51"/>
  <c r="N1646" i="51"/>
  <c r="O1646" i="51"/>
  <c r="P1646" i="51"/>
  <c r="Q1646" i="51"/>
  <c r="R1646" i="51"/>
  <c r="S1646" i="51"/>
  <c r="T1646" i="51"/>
  <c r="U1646" i="51"/>
  <c r="V1646" i="51"/>
  <c r="D1647" i="51"/>
  <c r="E1647" i="51"/>
  <c r="F1647" i="51"/>
  <c r="G1647" i="51"/>
  <c r="H1647" i="51"/>
  <c r="I1647" i="51"/>
  <c r="J1647" i="51"/>
  <c r="K1647" i="51"/>
  <c r="L1647" i="51"/>
  <c r="M1647" i="51"/>
  <c r="N1647" i="51"/>
  <c r="O1647" i="51"/>
  <c r="P1647" i="51"/>
  <c r="Q1647" i="51"/>
  <c r="R1647" i="51"/>
  <c r="S1647" i="51"/>
  <c r="T1647" i="51"/>
  <c r="U1647" i="51"/>
  <c r="V1647" i="51"/>
  <c r="D1648" i="51"/>
  <c r="E1648" i="51"/>
  <c r="F1648" i="51"/>
  <c r="G1648" i="51"/>
  <c r="H1648" i="51"/>
  <c r="I1648" i="51"/>
  <c r="J1648" i="51"/>
  <c r="K1648" i="51"/>
  <c r="L1648" i="51"/>
  <c r="M1648" i="51"/>
  <c r="N1648" i="51"/>
  <c r="O1648" i="51"/>
  <c r="P1648" i="51"/>
  <c r="Q1648" i="51"/>
  <c r="R1648" i="51"/>
  <c r="S1648" i="51"/>
  <c r="T1648" i="51"/>
  <c r="U1648" i="51"/>
  <c r="V1648" i="51"/>
  <c r="D1649" i="51"/>
  <c r="E1649" i="51"/>
  <c r="F1649" i="51"/>
  <c r="G1649" i="51"/>
  <c r="H1649" i="51"/>
  <c r="I1649" i="51"/>
  <c r="J1649" i="51"/>
  <c r="K1649" i="51"/>
  <c r="L1649" i="51"/>
  <c r="M1649" i="51"/>
  <c r="N1649" i="51"/>
  <c r="O1649" i="51"/>
  <c r="P1649" i="51"/>
  <c r="Q1649" i="51"/>
  <c r="R1649" i="51"/>
  <c r="S1649" i="51"/>
  <c r="T1649" i="51"/>
  <c r="U1649" i="51"/>
  <c r="V1649" i="51"/>
  <c r="D1650" i="51"/>
  <c r="E1650" i="51"/>
  <c r="F1650" i="51"/>
  <c r="G1650" i="51"/>
  <c r="H1650" i="51"/>
  <c r="I1650" i="51"/>
  <c r="J1650" i="51"/>
  <c r="K1650" i="51"/>
  <c r="L1650" i="51"/>
  <c r="M1650" i="51"/>
  <c r="N1650" i="51"/>
  <c r="O1650" i="51"/>
  <c r="P1650" i="51"/>
  <c r="Q1650" i="51"/>
  <c r="R1650" i="51"/>
  <c r="S1650" i="51"/>
  <c r="T1650" i="51"/>
  <c r="U1650" i="51"/>
  <c r="V1650" i="51"/>
  <c r="D1651" i="51"/>
  <c r="E1651" i="51"/>
  <c r="F1651" i="51"/>
  <c r="G1651" i="51"/>
  <c r="H1651" i="51"/>
  <c r="I1651" i="51"/>
  <c r="J1651" i="51"/>
  <c r="K1651" i="51"/>
  <c r="L1651" i="51"/>
  <c r="M1651" i="51"/>
  <c r="N1651" i="51"/>
  <c r="O1651" i="51"/>
  <c r="P1651" i="51"/>
  <c r="Q1651" i="51"/>
  <c r="R1651" i="51"/>
  <c r="S1651" i="51"/>
  <c r="T1651" i="51"/>
  <c r="U1651" i="51"/>
  <c r="V1651" i="51"/>
  <c r="D1652" i="51"/>
  <c r="E1652" i="51"/>
  <c r="F1652" i="51"/>
  <c r="G1652" i="51"/>
  <c r="H1652" i="51"/>
  <c r="I1652" i="51"/>
  <c r="J1652" i="51"/>
  <c r="K1652" i="51"/>
  <c r="L1652" i="51"/>
  <c r="M1652" i="51"/>
  <c r="N1652" i="51"/>
  <c r="O1652" i="51"/>
  <c r="P1652" i="51"/>
  <c r="Q1652" i="51"/>
  <c r="R1652" i="51"/>
  <c r="S1652" i="51"/>
  <c r="T1652" i="51"/>
  <c r="U1652" i="51"/>
  <c r="V1652" i="51"/>
  <c r="D1653" i="51"/>
  <c r="E1653" i="51"/>
  <c r="F1653" i="51"/>
  <c r="G1653" i="51"/>
  <c r="H1653" i="51"/>
  <c r="I1653" i="51"/>
  <c r="J1653" i="51"/>
  <c r="K1653" i="51"/>
  <c r="L1653" i="51"/>
  <c r="M1653" i="51"/>
  <c r="N1653" i="51"/>
  <c r="O1653" i="51"/>
  <c r="P1653" i="51"/>
  <c r="Q1653" i="51"/>
  <c r="R1653" i="51"/>
  <c r="S1653" i="51"/>
  <c r="T1653" i="51"/>
  <c r="U1653" i="51"/>
  <c r="V1653" i="51"/>
  <c r="D1654" i="51"/>
  <c r="E1654" i="51"/>
  <c r="F1654" i="51"/>
  <c r="G1654" i="51"/>
  <c r="H1654" i="51"/>
  <c r="I1654" i="51"/>
  <c r="J1654" i="51"/>
  <c r="K1654" i="51"/>
  <c r="L1654" i="51"/>
  <c r="M1654" i="51"/>
  <c r="N1654" i="51"/>
  <c r="O1654" i="51"/>
  <c r="P1654" i="51"/>
  <c r="Q1654" i="51"/>
  <c r="R1654" i="51"/>
  <c r="S1654" i="51"/>
  <c r="T1654" i="51"/>
  <c r="U1654" i="51"/>
  <c r="V1654" i="51"/>
  <c r="D1655" i="51"/>
  <c r="E1655" i="51"/>
  <c r="F1655" i="51"/>
  <c r="G1655" i="51"/>
  <c r="H1655" i="51"/>
  <c r="I1655" i="51"/>
  <c r="J1655" i="51"/>
  <c r="K1655" i="51"/>
  <c r="L1655" i="51"/>
  <c r="M1655" i="51"/>
  <c r="N1655" i="51"/>
  <c r="O1655" i="51"/>
  <c r="P1655" i="51"/>
  <c r="Q1655" i="51"/>
  <c r="R1655" i="51"/>
  <c r="S1655" i="51"/>
  <c r="T1655" i="51"/>
  <c r="U1655" i="51"/>
  <c r="V1655" i="51"/>
  <c r="D1656" i="51"/>
  <c r="E1656" i="51"/>
  <c r="F1656" i="51"/>
  <c r="G1656" i="51"/>
  <c r="H1656" i="51"/>
  <c r="I1656" i="51"/>
  <c r="J1656" i="51"/>
  <c r="K1656" i="51"/>
  <c r="L1656" i="51"/>
  <c r="M1656" i="51"/>
  <c r="N1656" i="51"/>
  <c r="O1656" i="51"/>
  <c r="P1656" i="51"/>
  <c r="Q1656" i="51"/>
  <c r="R1656" i="51"/>
  <c r="S1656" i="51"/>
  <c r="T1656" i="51"/>
  <c r="U1656" i="51"/>
  <c r="V1656" i="51"/>
  <c r="D1657" i="51"/>
  <c r="E1657" i="51"/>
  <c r="F1657" i="51"/>
  <c r="G1657" i="51"/>
  <c r="H1657" i="51"/>
  <c r="I1657" i="51"/>
  <c r="J1657" i="51"/>
  <c r="K1657" i="51"/>
  <c r="L1657" i="51"/>
  <c r="M1657" i="51"/>
  <c r="N1657" i="51"/>
  <c r="O1657" i="51"/>
  <c r="P1657" i="51"/>
  <c r="Q1657" i="51"/>
  <c r="R1657" i="51"/>
  <c r="S1657" i="51"/>
  <c r="T1657" i="51"/>
  <c r="U1657" i="51"/>
  <c r="V1657" i="51"/>
  <c r="D1658" i="51"/>
  <c r="E1658" i="51"/>
  <c r="F1658" i="51"/>
  <c r="G1658" i="51"/>
  <c r="H1658" i="51"/>
  <c r="I1658" i="51"/>
  <c r="J1658" i="51"/>
  <c r="K1658" i="51"/>
  <c r="L1658" i="51"/>
  <c r="M1658" i="51"/>
  <c r="N1658" i="51"/>
  <c r="O1658" i="51"/>
  <c r="P1658" i="51"/>
  <c r="Q1658" i="51"/>
  <c r="R1658" i="51"/>
  <c r="S1658" i="51"/>
  <c r="T1658" i="51"/>
  <c r="U1658" i="51"/>
  <c r="V1658" i="51"/>
  <c r="D1659" i="51"/>
  <c r="E1659" i="51"/>
  <c r="F1659" i="51"/>
  <c r="G1659" i="51"/>
  <c r="H1659" i="51"/>
  <c r="I1659" i="51"/>
  <c r="J1659" i="51"/>
  <c r="K1659" i="51"/>
  <c r="L1659" i="51"/>
  <c r="M1659" i="51"/>
  <c r="N1659" i="51"/>
  <c r="O1659" i="51"/>
  <c r="P1659" i="51"/>
  <c r="Q1659" i="51"/>
  <c r="R1659" i="51"/>
  <c r="S1659" i="51"/>
  <c r="T1659" i="51"/>
  <c r="U1659" i="51"/>
  <c r="V1659" i="51"/>
  <c r="D1660" i="51"/>
  <c r="E1660" i="51"/>
  <c r="F1660" i="51"/>
  <c r="G1660" i="51"/>
  <c r="H1660" i="51"/>
  <c r="I1660" i="51"/>
  <c r="J1660" i="51"/>
  <c r="K1660" i="51"/>
  <c r="L1660" i="51"/>
  <c r="M1660" i="51"/>
  <c r="N1660" i="51"/>
  <c r="O1660" i="51"/>
  <c r="P1660" i="51"/>
  <c r="Q1660" i="51"/>
  <c r="R1660" i="51"/>
  <c r="S1660" i="51"/>
  <c r="T1660" i="51"/>
  <c r="U1660" i="51"/>
  <c r="V1660" i="51"/>
  <c r="D1661" i="51"/>
  <c r="E1661" i="51"/>
  <c r="F1661" i="51"/>
  <c r="G1661" i="51"/>
  <c r="H1661" i="51"/>
  <c r="I1661" i="51"/>
  <c r="J1661" i="51"/>
  <c r="K1661" i="51"/>
  <c r="L1661" i="51"/>
  <c r="M1661" i="51"/>
  <c r="N1661" i="51"/>
  <c r="O1661" i="51"/>
  <c r="P1661" i="51"/>
  <c r="Q1661" i="51"/>
  <c r="R1661" i="51"/>
  <c r="S1661" i="51"/>
  <c r="T1661" i="51"/>
  <c r="U1661" i="51"/>
  <c r="V1661" i="51"/>
  <c r="D1662" i="51"/>
  <c r="E1662" i="51"/>
  <c r="F1662" i="51"/>
  <c r="G1662" i="51"/>
  <c r="H1662" i="51"/>
  <c r="I1662" i="51"/>
  <c r="J1662" i="51"/>
  <c r="K1662" i="51"/>
  <c r="L1662" i="51"/>
  <c r="M1662" i="51"/>
  <c r="N1662" i="51"/>
  <c r="O1662" i="51"/>
  <c r="P1662" i="51"/>
  <c r="Q1662" i="51"/>
  <c r="R1662" i="51"/>
  <c r="S1662" i="51"/>
  <c r="T1662" i="51"/>
  <c r="U1662" i="51"/>
  <c r="V1662" i="51"/>
  <c r="D1663" i="51"/>
  <c r="E1663" i="51"/>
  <c r="F1663" i="51"/>
  <c r="G1663" i="51"/>
  <c r="H1663" i="51"/>
  <c r="I1663" i="51"/>
  <c r="J1663" i="51"/>
  <c r="K1663" i="51"/>
  <c r="L1663" i="51"/>
  <c r="M1663" i="51"/>
  <c r="N1663" i="51"/>
  <c r="O1663" i="51"/>
  <c r="P1663" i="51"/>
  <c r="Q1663" i="51"/>
  <c r="R1663" i="51"/>
  <c r="S1663" i="51"/>
  <c r="T1663" i="51"/>
  <c r="U1663" i="51"/>
  <c r="V1663" i="51"/>
  <c r="D1664" i="51"/>
  <c r="E1664" i="51"/>
  <c r="F1664" i="51"/>
  <c r="G1664" i="51"/>
  <c r="H1664" i="51"/>
  <c r="I1664" i="51"/>
  <c r="J1664" i="51"/>
  <c r="K1664" i="51"/>
  <c r="L1664" i="51"/>
  <c r="M1664" i="51"/>
  <c r="N1664" i="51"/>
  <c r="O1664" i="51"/>
  <c r="P1664" i="51"/>
  <c r="Q1664" i="51"/>
  <c r="R1664" i="51"/>
  <c r="S1664" i="51"/>
  <c r="T1664" i="51"/>
  <c r="U1664" i="51"/>
  <c r="V1664" i="51"/>
  <c r="D1665" i="51"/>
  <c r="E1665" i="51"/>
  <c r="F1665" i="51"/>
  <c r="G1665" i="51"/>
  <c r="H1665" i="51"/>
  <c r="I1665" i="51"/>
  <c r="J1665" i="51"/>
  <c r="K1665" i="51"/>
  <c r="L1665" i="51"/>
  <c r="M1665" i="51"/>
  <c r="N1665" i="51"/>
  <c r="O1665" i="51"/>
  <c r="P1665" i="51"/>
  <c r="Q1665" i="51"/>
  <c r="R1665" i="51"/>
  <c r="S1665" i="51"/>
  <c r="T1665" i="51"/>
  <c r="U1665" i="51"/>
  <c r="V1665" i="51"/>
  <c r="D1666" i="51"/>
  <c r="E1666" i="51"/>
  <c r="F1666" i="51"/>
  <c r="G1666" i="51"/>
  <c r="H1666" i="51"/>
  <c r="I1666" i="51"/>
  <c r="J1666" i="51"/>
  <c r="K1666" i="51"/>
  <c r="L1666" i="51"/>
  <c r="M1666" i="51"/>
  <c r="N1666" i="51"/>
  <c r="O1666" i="51"/>
  <c r="P1666" i="51"/>
  <c r="Q1666" i="51"/>
  <c r="R1666" i="51"/>
  <c r="S1666" i="51"/>
  <c r="T1666" i="51"/>
  <c r="U1666" i="51"/>
  <c r="V1666" i="51"/>
  <c r="D1667" i="51"/>
  <c r="E1667" i="51"/>
  <c r="F1667" i="51"/>
  <c r="G1667" i="51"/>
  <c r="H1667" i="51"/>
  <c r="I1667" i="51"/>
  <c r="J1667" i="51"/>
  <c r="K1667" i="51"/>
  <c r="L1667" i="51"/>
  <c r="M1667" i="51"/>
  <c r="N1667" i="51"/>
  <c r="O1667" i="51"/>
  <c r="P1667" i="51"/>
  <c r="Q1667" i="51"/>
  <c r="R1667" i="51"/>
  <c r="S1667" i="51"/>
  <c r="T1667" i="51"/>
  <c r="U1667" i="51"/>
  <c r="V1667" i="51"/>
  <c r="D1668" i="51"/>
  <c r="E1668" i="51"/>
  <c r="F1668" i="51"/>
  <c r="G1668" i="51"/>
  <c r="H1668" i="51"/>
  <c r="I1668" i="51"/>
  <c r="J1668" i="51"/>
  <c r="K1668" i="51"/>
  <c r="L1668" i="51"/>
  <c r="M1668" i="51"/>
  <c r="N1668" i="51"/>
  <c r="O1668" i="51"/>
  <c r="P1668" i="51"/>
  <c r="Q1668" i="51"/>
  <c r="R1668" i="51"/>
  <c r="S1668" i="51"/>
  <c r="T1668" i="51"/>
  <c r="U1668" i="51"/>
  <c r="V1668" i="51"/>
  <c r="D1669" i="51"/>
  <c r="E1669" i="51"/>
  <c r="F1669" i="51"/>
  <c r="G1669" i="51"/>
  <c r="H1669" i="51"/>
  <c r="I1669" i="51"/>
  <c r="J1669" i="51"/>
  <c r="K1669" i="51"/>
  <c r="L1669" i="51"/>
  <c r="M1669" i="51"/>
  <c r="N1669" i="51"/>
  <c r="O1669" i="51"/>
  <c r="P1669" i="51"/>
  <c r="Q1669" i="51"/>
  <c r="R1669" i="51"/>
  <c r="S1669" i="51"/>
  <c r="T1669" i="51"/>
  <c r="U1669" i="51"/>
  <c r="V1669" i="51"/>
  <c r="D1670" i="51"/>
  <c r="E1670" i="51"/>
  <c r="F1670" i="51"/>
  <c r="G1670" i="51"/>
  <c r="H1670" i="51"/>
  <c r="I1670" i="51"/>
  <c r="J1670" i="51"/>
  <c r="K1670" i="51"/>
  <c r="L1670" i="51"/>
  <c r="M1670" i="51"/>
  <c r="N1670" i="51"/>
  <c r="O1670" i="51"/>
  <c r="P1670" i="51"/>
  <c r="Q1670" i="51"/>
  <c r="R1670" i="51"/>
  <c r="S1670" i="51"/>
  <c r="T1670" i="51"/>
  <c r="U1670" i="51"/>
  <c r="V1670" i="51"/>
  <c r="D1671" i="51"/>
  <c r="E1671" i="51"/>
  <c r="F1671" i="51"/>
  <c r="G1671" i="51"/>
  <c r="H1671" i="51"/>
  <c r="I1671" i="51"/>
  <c r="J1671" i="51"/>
  <c r="K1671" i="51"/>
  <c r="L1671" i="51"/>
  <c r="M1671" i="51"/>
  <c r="N1671" i="51"/>
  <c r="O1671" i="51"/>
  <c r="P1671" i="51"/>
  <c r="Q1671" i="51"/>
  <c r="R1671" i="51"/>
  <c r="S1671" i="51"/>
  <c r="T1671" i="51"/>
  <c r="U1671" i="51"/>
  <c r="V1671" i="51"/>
  <c r="D1672" i="51"/>
  <c r="E1672" i="51"/>
  <c r="F1672" i="51"/>
  <c r="G1672" i="51"/>
  <c r="H1672" i="51"/>
  <c r="I1672" i="51"/>
  <c r="J1672" i="51"/>
  <c r="K1672" i="51"/>
  <c r="L1672" i="51"/>
  <c r="M1672" i="51"/>
  <c r="N1672" i="51"/>
  <c r="O1672" i="51"/>
  <c r="P1672" i="51"/>
  <c r="Q1672" i="51"/>
  <c r="R1672" i="51"/>
  <c r="S1672" i="51"/>
  <c r="T1672" i="51"/>
  <c r="U1672" i="51"/>
  <c r="V1672" i="51"/>
  <c r="D1673" i="51"/>
  <c r="E1673" i="51"/>
  <c r="F1673" i="51"/>
  <c r="G1673" i="51"/>
  <c r="H1673" i="51"/>
  <c r="I1673" i="51"/>
  <c r="J1673" i="51"/>
  <c r="K1673" i="51"/>
  <c r="L1673" i="51"/>
  <c r="M1673" i="51"/>
  <c r="N1673" i="51"/>
  <c r="O1673" i="51"/>
  <c r="P1673" i="51"/>
  <c r="Q1673" i="51"/>
  <c r="R1673" i="51"/>
  <c r="S1673" i="51"/>
  <c r="T1673" i="51"/>
  <c r="U1673" i="51"/>
  <c r="V1673" i="51"/>
  <c r="D1674" i="51"/>
  <c r="E1674" i="51"/>
  <c r="F1674" i="51"/>
  <c r="G1674" i="51"/>
  <c r="H1674" i="51"/>
  <c r="I1674" i="51"/>
  <c r="J1674" i="51"/>
  <c r="K1674" i="51"/>
  <c r="L1674" i="51"/>
  <c r="M1674" i="51"/>
  <c r="N1674" i="51"/>
  <c r="O1674" i="51"/>
  <c r="P1674" i="51"/>
  <c r="Q1674" i="51"/>
  <c r="R1674" i="51"/>
  <c r="S1674" i="51"/>
  <c r="T1674" i="51"/>
  <c r="U1674" i="51"/>
  <c r="V1674" i="51"/>
  <c r="D1675" i="51"/>
  <c r="E1675" i="51"/>
  <c r="F1675" i="51"/>
  <c r="G1675" i="51"/>
  <c r="H1675" i="51"/>
  <c r="I1675" i="51"/>
  <c r="J1675" i="51"/>
  <c r="K1675" i="51"/>
  <c r="L1675" i="51"/>
  <c r="M1675" i="51"/>
  <c r="N1675" i="51"/>
  <c r="O1675" i="51"/>
  <c r="P1675" i="51"/>
  <c r="Q1675" i="51"/>
  <c r="R1675" i="51"/>
  <c r="S1675" i="51"/>
  <c r="T1675" i="51"/>
  <c r="U1675" i="51"/>
  <c r="V1675" i="51"/>
  <c r="D1676" i="51"/>
  <c r="E1676" i="51"/>
  <c r="F1676" i="51"/>
  <c r="G1676" i="51"/>
  <c r="H1676" i="51"/>
  <c r="I1676" i="51"/>
  <c r="J1676" i="51"/>
  <c r="K1676" i="51"/>
  <c r="L1676" i="51"/>
  <c r="M1676" i="51"/>
  <c r="N1676" i="51"/>
  <c r="O1676" i="51"/>
  <c r="P1676" i="51"/>
  <c r="Q1676" i="51"/>
  <c r="R1676" i="51"/>
  <c r="S1676" i="51"/>
  <c r="T1676" i="51"/>
  <c r="U1676" i="51"/>
  <c r="V1676" i="51"/>
  <c r="D1677" i="51"/>
  <c r="E1677" i="51"/>
  <c r="F1677" i="51"/>
  <c r="G1677" i="51"/>
  <c r="H1677" i="51"/>
  <c r="I1677" i="51"/>
  <c r="J1677" i="51"/>
  <c r="K1677" i="51"/>
  <c r="L1677" i="51"/>
  <c r="M1677" i="51"/>
  <c r="N1677" i="51"/>
  <c r="O1677" i="51"/>
  <c r="P1677" i="51"/>
  <c r="Q1677" i="51"/>
  <c r="R1677" i="51"/>
  <c r="S1677" i="51"/>
  <c r="T1677" i="51"/>
  <c r="U1677" i="51"/>
  <c r="V1677" i="51"/>
  <c r="D1678" i="51"/>
  <c r="E1678" i="51"/>
  <c r="F1678" i="51"/>
  <c r="G1678" i="51"/>
  <c r="H1678" i="51"/>
  <c r="I1678" i="51"/>
  <c r="J1678" i="51"/>
  <c r="K1678" i="51"/>
  <c r="L1678" i="51"/>
  <c r="M1678" i="51"/>
  <c r="N1678" i="51"/>
  <c r="O1678" i="51"/>
  <c r="P1678" i="51"/>
  <c r="Q1678" i="51"/>
  <c r="R1678" i="51"/>
  <c r="S1678" i="51"/>
  <c r="T1678" i="51"/>
  <c r="U1678" i="51"/>
  <c r="V1678" i="51"/>
  <c r="D1679" i="51"/>
  <c r="E1679" i="51"/>
  <c r="F1679" i="51"/>
  <c r="G1679" i="51"/>
  <c r="H1679" i="51"/>
  <c r="I1679" i="51"/>
  <c r="J1679" i="51"/>
  <c r="K1679" i="51"/>
  <c r="L1679" i="51"/>
  <c r="M1679" i="51"/>
  <c r="N1679" i="51"/>
  <c r="O1679" i="51"/>
  <c r="P1679" i="51"/>
  <c r="Q1679" i="51"/>
  <c r="R1679" i="51"/>
  <c r="S1679" i="51"/>
  <c r="T1679" i="51"/>
  <c r="U1679" i="51"/>
  <c r="V1679" i="51"/>
  <c r="D1680" i="51"/>
  <c r="E1680" i="51"/>
  <c r="F1680" i="51"/>
  <c r="G1680" i="51"/>
  <c r="H1680" i="51"/>
  <c r="I1680" i="51"/>
  <c r="J1680" i="51"/>
  <c r="K1680" i="51"/>
  <c r="L1680" i="51"/>
  <c r="M1680" i="51"/>
  <c r="N1680" i="51"/>
  <c r="O1680" i="51"/>
  <c r="P1680" i="51"/>
  <c r="Q1680" i="51"/>
  <c r="R1680" i="51"/>
  <c r="S1680" i="51"/>
  <c r="T1680" i="51"/>
  <c r="U1680" i="51"/>
  <c r="V1680" i="51"/>
  <c r="D1681" i="51"/>
  <c r="E1681" i="51"/>
  <c r="F1681" i="51"/>
  <c r="G1681" i="51"/>
  <c r="H1681" i="51"/>
  <c r="I1681" i="51"/>
  <c r="J1681" i="51"/>
  <c r="K1681" i="51"/>
  <c r="L1681" i="51"/>
  <c r="M1681" i="51"/>
  <c r="N1681" i="51"/>
  <c r="O1681" i="51"/>
  <c r="P1681" i="51"/>
  <c r="Q1681" i="51"/>
  <c r="R1681" i="51"/>
  <c r="S1681" i="51"/>
  <c r="T1681" i="51"/>
  <c r="U1681" i="51"/>
  <c r="V1681" i="51"/>
  <c r="D1682" i="51"/>
  <c r="E1682" i="51"/>
  <c r="F1682" i="51"/>
  <c r="G1682" i="51"/>
  <c r="H1682" i="51"/>
  <c r="I1682" i="51"/>
  <c r="J1682" i="51"/>
  <c r="K1682" i="51"/>
  <c r="L1682" i="51"/>
  <c r="M1682" i="51"/>
  <c r="N1682" i="51"/>
  <c r="O1682" i="51"/>
  <c r="P1682" i="51"/>
  <c r="Q1682" i="51"/>
  <c r="R1682" i="51"/>
  <c r="S1682" i="51"/>
  <c r="T1682" i="51"/>
  <c r="U1682" i="51"/>
  <c r="V1682" i="51"/>
  <c r="D1683" i="51"/>
  <c r="E1683" i="51"/>
  <c r="F1683" i="51"/>
  <c r="G1683" i="51"/>
  <c r="H1683" i="51"/>
  <c r="I1683" i="51"/>
  <c r="J1683" i="51"/>
  <c r="K1683" i="51"/>
  <c r="L1683" i="51"/>
  <c r="M1683" i="51"/>
  <c r="N1683" i="51"/>
  <c r="O1683" i="51"/>
  <c r="P1683" i="51"/>
  <c r="Q1683" i="51"/>
  <c r="R1683" i="51"/>
  <c r="S1683" i="51"/>
  <c r="T1683" i="51"/>
  <c r="U1683" i="51"/>
  <c r="V1683" i="51"/>
  <c r="D1684" i="51"/>
  <c r="E1684" i="51"/>
  <c r="F1684" i="51"/>
  <c r="G1684" i="51"/>
  <c r="H1684" i="51"/>
  <c r="I1684" i="51"/>
  <c r="J1684" i="51"/>
  <c r="K1684" i="51"/>
  <c r="L1684" i="51"/>
  <c r="M1684" i="51"/>
  <c r="N1684" i="51"/>
  <c r="O1684" i="51"/>
  <c r="P1684" i="51"/>
  <c r="Q1684" i="51"/>
  <c r="R1684" i="51"/>
  <c r="S1684" i="51"/>
  <c r="T1684" i="51"/>
  <c r="U1684" i="51"/>
  <c r="V1684" i="51"/>
  <c r="D1685" i="51"/>
  <c r="E1685" i="51"/>
  <c r="F1685" i="51"/>
  <c r="G1685" i="51"/>
  <c r="H1685" i="51"/>
  <c r="I1685" i="51"/>
  <c r="J1685" i="51"/>
  <c r="K1685" i="51"/>
  <c r="L1685" i="51"/>
  <c r="M1685" i="51"/>
  <c r="N1685" i="51"/>
  <c r="O1685" i="51"/>
  <c r="P1685" i="51"/>
  <c r="Q1685" i="51"/>
  <c r="R1685" i="51"/>
  <c r="S1685" i="51"/>
  <c r="T1685" i="51"/>
  <c r="U1685" i="51"/>
  <c r="V1685" i="51"/>
  <c r="D1686" i="51"/>
  <c r="E1686" i="51"/>
  <c r="F1686" i="51"/>
  <c r="G1686" i="51"/>
  <c r="H1686" i="51"/>
  <c r="I1686" i="51"/>
  <c r="J1686" i="51"/>
  <c r="K1686" i="51"/>
  <c r="L1686" i="51"/>
  <c r="M1686" i="51"/>
  <c r="N1686" i="51"/>
  <c r="O1686" i="51"/>
  <c r="P1686" i="51"/>
  <c r="Q1686" i="51"/>
  <c r="R1686" i="51"/>
  <c r="S1686" i="51"/>
  <c r="T1686" i="51"/>
  <c r="U1686" i="51"/>
  <c r="V1686" i="51"/>
  <c r="D1687" i="51"/>
  <c r="E1687" i="51"/>
  <c r="F1687" i="51"/>
  <c r="G1687" i="51"/>
  <c r="H1687" i="51"/>
  <c r="I1687" i="51"/>
  <c r="J1687" i="51"/>
  <c r="K1687" i="51"/>
  <c r="L1687" i="51"/>
  <c r="M1687" i="51"/>
  <c r="N1687" i="51"/>
  <c r="O1687" i="51"/>
  <c r="P1687" i="51"/>
  <c r="Q1687" i="51"/>
  <c r="R1687" i="51"/>
  <c r="S1687" i="51"/>
  <c r="T1687" i="51"/>
  <c r="U1687" i="51"/>
  <c r="V1687" i="51"/>
  <c r="D1688" i="51"/>
  <c r="E1688" i="51"/>
  <c r="F1688" i="51"/>
  <c r="G1688" i="51"/>
  <c r="H1688" i="51"/>
  <c r="I1688" i="51"/>
  <c r="J1688" i="51"/>
  <c r="K1688" i="51"/>
  <c r="L1688" i="51"/>
  <c r="M1688" i="51"/>
  <c r="N1688" i="51"/>
  <c r="O1688" i="51"/>
  <c r="P1688" i="51"/>
  <c r="Q1688" i="51"/>
  <c r="R1688" i="51"/>
  <c r="S1688" i="51"/>
  <c r="T1688" i="51"/>
  <c r="U1688" i="51"/>
  <c r="V1688" i="51"/>
  <c r="D1689" i="51"/>
  <c r="E1689" i="51"/>
  <c r="F1689" i="51"/>
  <c r="G1689" i="51"/>
  <c r="H1689" i="51"/>
  <c r="I1689" i="51"/>
  <c r="J1689" i="51"/>
  <c r="K1689" i="51"/>
  <c r="L1689" i="51"/>
  <c r="M1689" i="51"/>
  <c r="N1689" i="51"/>
  <c r="O1689" i="51"/>
  <c r="P1689" i="51"/>
  <c r="Q1689" i="51"/>
  <c r="R1689" i="51"/>
  <c r="S1689" i="51"/>
  <c r="T1689" i="51"/>
  <c r="U1689" i="51"/>
  <c r="V1689" i="51"/>
  <c r="D1690" i="51"/>
  <c r="E1690" i="51"/>
  <c r="F1690" i="51"/>
  <c r="G1690" i="51"/>
  <c r="H1690" i="51"/>
  <c r="I1690" i="51"/>
  <c r="J1690" i="51"/>
  <c r="K1690" i="51"/>
  <c r="L1690" i="51"/>
  <c r="M1690" i="51"/>
  <c r="N1690" i="51"/>
  <c r="O1690" i="51"/>
  <c r="P1690" i="51"/>
  <c r="Q1690" i="51"/>
  <c r="R1690" i="51"/>
  <c r="S1690" i="51"/>
  <c r="T1690" i="51"/>
  <c r="U1690" i="51"/>
  <c r="V1690" i="51"/>
  <c r="D1691" i="51"/>
  <c r="E1691" i="51"/>
  <c r="F1691" i="51"/>
  <c r="G1691" i="51"/>
  <c r="H1691" i="51"/>
  <c r="I1691" i="51"/>
  <c r="J1691" i="51"/>
  <c r="K1691" i="51"/>
  <c r="L1691" i="51"/>
  <c r="M1691" i="51"/>
  <c r="N1691" i="51"/>
  <c r="O1691" i="51"/>
  <c r="P1691" i="51"/>
  <c r="Q1691" i="51"/>
  <c r="R1691" i="51"/>
  <c r="S1691" i="51"/>
  <c r="T1691" i="51"/>
  <c r="U1691" i="51"/>
  <c r="V1691" i="51"/>
  <c r="D1692" i="51"/>
  <c r="E1692" i="51"/>
  <c r="F1692" i="51"/>
  <c r="G1692" i="51"/>
  <c r="H1692" i="51"/>
  <c r="I1692" i="51"/>
  <c r="J1692" i="51"/>
  <c r="K1692" i="51"/>
  <c r="L1692" i="51"/>
  <c r="M1692" i="51"/>
  <c r="N1692" i="51"/>
  <c r="O1692" i="51"/>
  <c r="P1692" i="51"/>
  <c r="Q1692" i="51"/>
  <c r="R1692" i="51"/>
  <c r="S1692" i="51"/>
  <c r="T1692" i="51"/>
  <c r="U1692" i="51"/>
  <c r="V1692" i="51"/>
  <c r="D1693" i="51"/>
  <c r="E1693" i="51"/>
  <c r="F1693" i="51"/>
  <c r="G1693" i="51"/>
  <c r="H1693" i="51"/>
  <c r="I1693" i="51"/>
  <c r="J1693" i="51"/>
  <c r="K1693" i="51"/>
  <c r="L1693" i="51"/>
  <c r="M1693" i="51"/>
  <c r="N1693" i="51"/>
  <c r="O1693" i="51"/>
  <c r="P1693" i="51"/>
  <c r="Q1693" i="51"/>
  <c r="R1693" i="51"/>
  <c r="S1693" i="51"/>
  <c r="T1693" i="51"/>
  <c r="U1693" i="51"/>
  <c r="V1693" i="51"/>
  <c r="D1694" i="51"/>
  <c r="E1694" i="51"/>
  <c r="F1694" i="51"/>
  <c r="G1694" i="51"/>
  <c r="H1694" i="51"/>
  <c r="I1694" i="51"/>
  <c r="J1694" i="51"/>
  <c r="K1694" i="51"/>
  <c r="L1694" i="51"/>
  <c r="M1694" i="51"/>
  <c r="N1694" i="51"/>
  <c r="O1694" i="51"/>
  <c r="P1694" i="51"/>
  <c r="Q1694" i="51"/>
  <c r="R1694" i="51"/>
  <c r="S1694" i="51"/>
  <c r="T1694" i="51"/>
  <c r="U1694" i="51"/>
  <c r="V1694" i="51"/>
  <c r="D1695" i="51"/>
  <c r="E1695" i="51"/>
  <c r="F1695" i="51"/>
  <c r="G1695" i="51"/>
  <c r="H1695" i="51"/>
  <c r="I1695" i="51"/>
  <c r="J1695" i="51"/>
  <c r="K1695" i="51"/>
  <c r="L1695" i="51"/>
  <c r="M1695" i="51"/>
  <c r="N1695" i="51"/>
  <c r="O1695" i="51"/>
  <c r="P1695" i="51"/>
  <c r="Q1695" i="51"/>
  <c r="R1695" i="51"/>
  <c r="S1695" i="51"/>
  <c r="T1695" i="51"/>
  <c r="U1695" i="51"/>
  <c r="V1695" i="51"/>
  <c r="D1696" i="51"/>
  <c r="E1696" i="51"/>
  <c r="F1696" i="51"/>
  <c r="G1696" i="51"/>
  <c r="H1696" i="51"/>
  <c r="I1696" i="51"/>
  <c r="J1696" i="51"/>
  <c r="K1696" i="51"/>
  <c r="L1696" i="51"/>
  <c r="M1696" i="51"/>
  <c r="N1696" i="51"/>
  <c r="O1696" i="51"/>
  <c r="P1696" i="51"/>
  <c r="Q1696" i="51"/>
  <c r="R1696" i="51"/>
  <c r="S1696" i="51"/>
  <c r="T1696" i="51"/>
  <c r="U1696" i="51"/>
  <c r="V1696" i="51"/>
  <c r="D1697" i="51"/>
  <c r="E1697" i="51"/>
  <c r="F1697" i="51"/>
  <c r="G1697" i="51"/>
  <c r="H1697" i="51"/>
  <c r="I1697" i="51"/>
  <c r="J1697" i="51"/>
  <c r="K1697" i="51"/>
  <c r="L1697" i="51"/>
  <c r="M1697" i="51"/>
  <c r="N1697" i="51"/>
  <c r="O1697" i="51"/>
  <c r="P1697" i="51"/>
  <c r="Q1697" i="51"/>
  <c r="R1697" i="51"/>
  <c r="S1697" i="51"/>
  <c r="T1697" i="51"/>
  <c r="U1697" i="51"/>
  <c r="V1697" i="51"/>
  <c r="D1698" i="51"/>
  <c r="E1698" i="51"/>
  <c r="F1698" i="51"/>
  <c r="G1698" i="51"/>
  <c r="H1698" i="51"/>
  <c r="I1698" i="51"/>
  <c r="J1698" i="51"/>
  <c r="K1698" i="51"/>
  <c r="L1698" i="51"/>
  <c r="M1698" i="51"/>
  <c r="N1698" i="51"/>
  <c r="O1698" i="51"/>
  <c r="P1698" i="51"/>
  <c r="Q1698" i="51"/>
  <c r="R1698" i="51"/>
  <c r="S1698" i="51"/>
  <c r="T1698" i="51"/>
  <c r="U1698" i="51"/>
  <c r="V1698" i="51"/>
  <c r="D1699" i="51"/>
  <c r="E1699" i="51"/>
  <c r="F1699" i="51"/>
  <c r="G1699" i="51"/>
  <c r="H1699" i="51"/>
  <c r="I1699" i="51"/>
  <c r="J1699" i="51"/>
  <c r="K1699" i="51"/>
  <c r="L1699" i="51"/>
  <c r="M1699" i="51"/>
  <c r="N1699" i="51"/>
  <c r="O1699" i="51"/>
  <c r="P1699" i="51"/>
  <c r="Q1699" i="51"/>
  <c r="R1699" i="51"/>
  <c r="S1699" i="51"/>
  <c r="T1699" i="51"/>
  <c r="U1699" i="51"/>
  <c r="V1699" i="51"/>
  <c r="D1700" i="51"/>
  <c r="E1700" i="51"/>
  <c r="F1700" i="51"/>
  <c r="G1700" i="51"/>
  <c r="H1700" i="51"/>
  <c r="I1700" i="51"/>
  <c r="J1700" i="51"/>
  <c r="K1700" i="51"/>
  <c r="L1700" i="51"/>
  <c r="M1700" i="51"/>
  <c r="N1700" i="51"/>
  <c r="O1700" i="51"/>
  <c r="P1700" i="51"/>
  <c r="Q1700" i="51"/>
  <c r="R1700" i="51"/>
  <c r="S1700" i="51"/>
  <c r="T1700" i="51"/>
  <c r="U1700" i="51"/>
  <c r="V1700" i="51"/>
  <c r="D1701" i="51"/>
  <c r="E1701" i="51"/>
  <c r="F1701" i="51"/>
  <c r="G1701" i="51"/>
  <c r="H1701" i="51"/>
  <c r="I1701" i="51"/>
  <c r="J1701" i="51"/>
  <c r="K1701" i="51"/>
  <c r="L1701" i="51"/>
  <c r="M1701" i="51"/>
  <c r="N1701" i="51"/>
  <c r="O1701" i="51"/>
  <c r="P1701" i="51"/>
  <c r="Q1701" i="51"/>
  <c r="R1701" i="51"/>
  <c r="S1701" i="51"/>
  <c r="T1701" i="51"/>
  <c r="U1701" i="51"/>
  <c r="V1701" i="51"/>
  <c r="D1702" i="51"/>
  <c r="E1702" i="51"/>
  <c r="F1702" i="51"/>
  <c r="G1702" i="51"/>
  <c r="H1702" i="51"/>
  <c r="I1702" i="51"/>
  <c r="J1702" i="51"/>
  <c r="K1702" i="51"/>
  <c r="L1702" i="51"/>
  <c r="M1702" i="51"/>
  <c r="N1702" i="51"/>
  <c r="O1702" i="51"/>
  <c r="P1702" i="51"/>
  <c r="Q1702" i="51"/>
  <c r="R1702" i="51"/>
  <c r="S1702" i="51"/>
  <c r="T1702" i="51"/>
  <c r="U1702" i="51"/>
  <c r="V1702" i="51"/>
  <c r="D1703" i="51"/>
  <c r="E1703" i="51"/>
  <c r="F1703" i="51"/>
  <c r="G1703" i="51"/>
  <c r="H1703" i="51"/>
  <c r="I1703" i="51"/>
  <c r="J1703" i="51"/>
  <c r="K1703" i="51"/>
  <c r="L1703" i="51"/>
  <c r="M1703" i="51"/>
  <c r="N1703" i="51"/>
  <c r="O1703" i="51"/>
  <c r="P1703" i="51"/>
  <c r="Q1703" i="51"/>
  <c r="R1703" i="51"/>
  <c r="S1703" i="51"/>
  <c r="T1703" i="51"/>
  <c r="U1703" i="51"/>
  <c r="V1703" i="51"/>
  <c r="D1704" i="51"/>
  <c r="E1704" i="51"/>
  <c r="F1704" i="51"/>
  <c r="G1704" i="51"/>
  <c r="H1704" i="51"/>
  <c r="I1704" i="51"/>
  <c r="J1704" i="51"/>
  <c r="K1704" i="51"/>
  <c r="L1704" i="51"/>
  <c r="M1704" i="51"/>
  <c r="N1704" i="51"/>
  <c r="O1704" i="51"/>
  <c r="P1704" i="51"/>
  <c r="Q1704" i="51"/>
  <c r="R1704" i="51"/>
  <c r="S1704" i="51"/>
  <c r="T1704" i="51"/>
  <c r="U1704" i="51"/>
  <c r="V1704" i="51"/>
  <c r="D1705" i="51"/>
  <c r="E1705" i="51"/>
  <c r="F1705" i="51"/>
  <c r="G1705" i="51"/>
  <c r="H1705" i="51"/>
  <c r="I1705" i="51"/>
  <c r="J1705" i="51"/>
  <c r="K1705" i="51"/>
  <c r="L1705" i="51"/>
  <c r="M1705" i="51"/>
  <c r="N1705" i="51"/>
  <c r="O1705" i="51"/>
  <c r="P1705" i="51"/>
  <c r="Q1705" i="51"/>
  <c r="R1705" i="51"/>
  <c r="S1705" i="51"/>
  <c r="T1705" i="51"/>
  <c r="U1705" i="51"/>
  <c r="V1705" i="51"/>
  <c r="D1706" i="51"/>
  <c r="E1706" i="51"/>
  <c r="F1706" i="51"/>
  <c r="G1706" i="51"/>
  <c r="H1706" i="51"/>
  <c r="I1706" i="51"/>
  <c r="J1706" i="51"/>
  <c r="K1706" i="51"/>
  <c r="L1706" i="51"/>
  <c r="M1706" i="51"/>
  <c r="N1706" i="51"/>
  <c r="O1706" i="51"/>
  <c r="P1706" i="51"/>
  <c r="Q1706" i="51"/>
  <c r="R1706" i="51"/>
  <c r="S1706" i="51"/>
  <c r="T1706" i="51"/>
  <c r="U1706" i="51"/>
  <c r="V1706" i="51"/>
  <c r="D1707" i="51"/>
  <c r="E1707" i="51"/>
  <c r="F1707" i="51"/>
  <c r="G1707" i="51"/>
  <c r="H1707" i="51"/>
  <c r="I1707" i="51"/>
  <c r="J1707" i="51"/>
  <c r="K1707" i="51"/>
  <c r="L1707" i="51"/>
  <c r="M1707" i="51"/>
  <c r="N1707" i="51"/>
  <c r="O1707" i="51"/>
  <c r="P1707" i="51"/>
  <c r="Q1707" i="51"/>
  <c r="R1707" i="51"/>
  <c r="S1707" i="51"/>
  <c r="T1707" i="51"/>
  <c r="U1707" i="51"/>
  <c r="V1707" i="51"/>
  <c r="D1708" i="51"/>
  <c r="E1708" i="51"/>
  <c r="F1708" i="51"/>
  <c r="G1708" i="51"/>
  <c r="H1708" i="51"/>
  <c r="I1708" i="51"/>
  <c r="J1708" i="51"/>
  <c r="K1708" i="51"/>
  <c r="L1708" i="51"/>
  <c r="M1708" i="51"/>
  <c r="N1708" i="51"/>
  <c r="O1708" i="51"/>
  <c r="P1708" i="51"/>
  <c r="Q1708" i="51"/>
  <c r="R1708" i="51"/>
  <c r="S1708" i="51"/>
  <c r="T1708" i="51"/>
  <c r="U1708" i="51"/>
  <c r="V1708" i="51"/>
  <c r="D1709" i="51"/>
  <c r="E1709" i="51"/>
  <c r="F1709" i="51"/>
  <c r="G1709" i="51"/>
  <c r="H1709" i="51"/>
  <c r="I1709" i="51"/>
  <c r="J1709" i="51"/>
  <c r="K1709" i="51"/>
  <c r="L1709" i="51"/>
  <c r="M1709" i="51"/>
  <c r="N1709" i="51"/>
  <c r="O1709" i="51"/>
  <c r="P1709" i="51"/>
  <c r="Q1709" i="51"/>
  <c r="R1709" i="51"/>
  <c r="S1709" i="51"/>
  <c r="T1709" i="51"/>
  <c r="U1709" i="51"/>
  <c r="V1709" i="51"/>
  <c r="D1710" i="51"/>
  <c r="E1710" i="51"/>
  <c r="F1710" i="51"/>
  <c r="G1710" i="51"/>
  <c r="H1710" i="51"/>
  <c r="I1710" i="51"/>
  <c r="J1710" i="51"/>
  <c r="K1710" i="51"/>
  <c r="L1710" i="51"/>
  <c r="M1710" i="51"/>
  <c r="N1710" i="51"/>
  <c r="O1710" i="51"/>
  <c r="P1710" i="51"/>
  <c r="Q1710" i="51"/>
  <c r="R1710" i="51"/>
  <c r="S1710" i="51"/>
  <c r="T1710" i="51"/>
  <c r="U1710" i="51"/>
  <c r="V1710" i="51"/>
  <c r="D1711" i="51"/>
  <c r="E1711" i="51"/>
  <c r="F1711" i="51"/>
  <c r="G1711" i="51"/>
  <c r="H1711" i="51"/>
  <c r="I1711" i="51"/>
  <c r="J1711" i="51"/>
  <c r="K1711" i="51"/>
  <c r="L1711" i="51"/>
  <c r="M1711" i="51"/>
  <c r="N1711" i="51"/>
  <c r="O1711" i="51"/>
  <c r="P1711" i="51"/>
  <c r="Q1711" i="51"/>
  <c r="R1711" i="51"/>
  <c r="S1711" i="51"/>
  <c r="T1711" i="51"/>
  <c r="U1711" i="51"/>
  <c r="V1711" i="51"/>
  <c r="D1712" i="51"/>
  <c r="E1712" i="51"/>
  <c r="F1712" i="51"/>
  <c r="G1712" i="51"/>
  <c r="H1712" i="51"/>
  <c r="I1712" i="51"/>
  <c r="J1712" i="51"/>
  <c r="K1712" i="51"/>
  <c r="L1712" i="51"/>
  <c r="M1712" i="51"/>
  <c r="N1712" i="51"/>
  <c r="O1712" i="51"/>
  <c r="P1712" i="51"/>
  <c r="Q1712" i="51"/>
  <c r="R1712" i="51"/>
  <c r="S1712" i="51"/>
  <c r="T1712" i="51"/>
  <c r="U1712" i="51"/>
  <c r="V1712" i="51"/>
  <c r="D1713" i="51"/>
  <c r="E1713" i="51"/>
  <c r="F1713" i="51"/>
  <c r="G1713" i="51"/>
  <c r="H1713" i="51"/>
  <c r="I1713" i="51"/>
  <c r="J1713" i="51"/>
  <c r="K1713" i="51"/>
  <c r="L1713" i="51"/>
  <c r="M1713" i="51"/>
  <c r="N1713" i="51"/>
  <c r="O1713" i="51"/>
  <c r="P1713" i="51"/>
  <c r="Q1713" i="51"/>
  <c r="R1713" i="51"/>
  <c r="S1713" i="51"/>
  <c r="T1713" i="51"/>
  <c r="U1713" i="51"/>
  <c r="V1713" i="51"/>
  <c r="D1714" i="51"/>
  <c r="E1714" i="51"/>
  <c r="F1714" i="51"/>
  <c r="G1714" i="51"/>
  <c r="H1714" i="51"/>
  <c r="I1714" i="51"/>
  <c r="J1714" i="51"/>
  <c r="K1714" i="51"/>
  <c r="L1714" i="51"/>
  <c r="M1714" i="51"/>
  <c r="N1714" i="51"/>
  <c r="O1714" i="51"/>
  <c r="P1714" i="51"/>
  <c r="Q1714" i="51"/>
  <c r="R1714" i="51"/>
  <c r="S1714" i="51"/>
  <c r="T1714" i="51"/>
  <c r="U1714" i="51"/>
  <c r="V1714" i="51"/>
  <c r="D1715" i="51"/>
  <c r="E1715" i="51"/>
  <c r="F1715" i="51"/>
  <c r="G1715" i="51"/>
  <c r="H1715" i="51"/>
  <c r="I1715" i="51"/>
  <c r="J1715" i="51"/>
  <c r="K1715" i="51"/>
  <c r="L1715" i="51"/>
  <c r="M1715" i="51"/>
  <c r="N1715" i="51"/>
  <c r="O1715" i="51"/>
  <c r="P1715" i="51"/>
  <c r="Q1715" i="51"/>
  <c r="R1715" i="51"/>
  <c r="S1715" i="51"/>
  <c r="T1715" i="51"/>
  <c r="U1715" i="51"/>
  <c r="V1715" i="51"/>
  <c r="D1716" i="51"/>
  <c r="E1716" i="51"/>
  <c r="F1716" i="51"/>
  <c r="G1716" i="51"/>
  <c r="H1716" i="51"/>
  <c r="I1716" i="51"/>
  <c r="J1716" i="51"/>
  <c r="K1716" i="51"/>
  <c r="L1716" i="51"/>
  <c r="M1716" i="51"/>
  <c r="N1716" i="51"/>
  <c r="O1716" i="51"/>
  <c r="P1716" i="51"/>
  <c r="Q1716" i="51"/>
  <c r="R1716" i="51"/>
  <c r="S1716" i="51"/>
  <c r="T1716" i="51"/>
  <c r="U1716" i="51"/>
  <c r="V1716" i="51"/>
  <c r="D1717" i="51"/>
  <c r="E1717" i="51"/>
  <c r="F1717" i="51"/>
  <c r="G1717" i="51"/>
  <c r="H1717" i="51"/>
  <c r="I1717" i="51"/>
  <c r="J1717" i="51"/>
  <c r="K1717" i="51"/>
  <c r="L1717" i="51"/>
  <c r="M1717" i="51"/>
  <c r="N1717" i="51"/>
  <c r="O1717" i="51"/>
  <c r="P1717" i="51"/>
  <c r="Q1717" i="51"/>
  <c r="R1717" i="51"/>
  <c r="S1717" i="51"/>
  <c r="T1717" i="51"/>
  <c r="U1717" i="51"/>
  <c r="V1717" i="51"/>
  <c r="D1718" i="51"/>
  <c r="E1718" i="51"/>
  <c r="F1718" i="51"/>
  <c r="G1718" i="51"/>
  <c r="H1718" i="51"/>
  <c r="I1718" i="51"/>
  <c r="J1718" i="51"/>
  <c r="K1718" i="51"/>
  <c r="L1718" i="51"/>
  <c r="M1718" i="51"/>
  <c r="N1718" i="51"/>
  <c r="O1718" i="51"/>
  <c r="P1718" i="51"/>
  <c r="Q1718" i="51"/>
  <c r="R1718" i="51"/>
  <c r="S1718" i="51"/>
  <c r="T1718" i="51"/>
  <c r="U1718" i="51"/>
  <c r="V1718" i="51"/>
  <c r="D1719" i="51"/>
  <c r="E1719" i="51"/>
  <c r="F1719" i="51"/>
  <c r="G1719" i="51"/>
  <c r="H1719" i="51"/>
  <c r="I1719" i="51"/>
  <c r="J1719" i="51"/>
  <c r="K1719" i="51"/>
  <c r="L1719" i="51"/>
  <c r="M1719" i="51"/>
  <c r="N1719" i="51"/>
  <c r="O1719" i="51"/>
  <c r="P1719" i="51"/>
  <c r="Q1719" i="51"/>
  <c r="R1719" i="51"/>
  <c r="S1719" i="51"/>
  <c r="T1719" i="51"/>
  <c r="U1719" i="51"/>
  <c r="V1719" i="51"/>
  <c r="D1720" i="51"/>
  <c r="E1720" i="51"/>
  <c r="F1720" i="51"/>
  <c r="G1720" i="51"/>
  <c r="H1720" i="51"/>
  <c r="I1720" i="51"/>
  <c r="J1720" i="51"/>
  <c r="K1720" i="51"/>
  <c r="L1720" i="51"/>
  <c r="M1720" i="51"/>
  <c r="N1720" i="51"/>
  <c r="O1720" i="51"/>
  <c r="P1720" i="51"/>
  <c r="Q1720" i="51"/>
  <c r="R1720" i="51"/>
  <c r="S1720" i="51"/>
  <c r="T1720" i="51"/>
  <c r="U1720" i="51"/>
  <c r="V1720" i="51"/>
  <c r="D1721" i="51"/>
  <c r="E1721" i="51"/>
  <c r="F1721" i="51"/>
  <c r="G1721" i="51"/>
  <c r="H1721" i="51"/>
  <c r="I1721" i="51"/>
  <c r="J1721" i="51"/>
  <c r="K1721" i="51"/>
  <c r="L1721" i="51"/>
  <c r="M1721" i="51"/>
  <c r="N1721" i="51"/>
  <c r="O1721" i="51"/>
  <c r="P1721" i="51"/>
  <c r="Q1721" i="51"/>
  <c r="R1721" i="51"/>
  <c r="S1721" i="51"/>
  <c r="T1721" i="51"/>
  <c r="U1721" i="51"/>
  <c r="V1721" i="51"/>
  <c r="D1722" i="51"/>
  <c r="E1722" i="51"/>
  <c r="F1722" i="51"/>
  <c r="G1722" i="51"/>
  <c r="H1722" i="51"/>
  <c r="I1722" i="51"/>
  <c r="J1722" i="51"/>
  <c r="K1722" i="51"/>
  <c r="L1722" i="51"/>
  <c r="M1722" i="51"/>
  <c r="N1722" i="51"/>
  <c r="O1722" i="51"/>
  <c r="P1722" i="51"/>
  <c r="Q1722" i="51"/>
  <c r="R1722" i="51"/>
  <c r="S1722" i="51"/>
  <c r="T1722" i="51"/>
  <c r="U1722" i="51"/>
  <c r="V1722" i="51"/>
  <c r="D1723" i="51"/>
  <c r="E1723" i="51"/>
  <c r="F1723" i="51"/>
  <c r="G1723" i="51"/>
  <c r="H1723" i="51"/>
  <c r="I1723" i="51"/>
  <c r="J1723" i="51"/>
  <c r="K1723" i="51"/>
  <c r="L1723" i="51"/>
  <c r="M1723" i="51"/>
  <c r="N1723" i="51"/>
  <c r="O1723" i="51"/>
  <c r="P1723" i="51"/>
  <c r="Q1723" i="51"/>
  <c r="R1723" i="51"/>
  <c r="S1723" i="51"/>
  <c r="T1723" i="51"/>
  <c r="U1723" i="51"/>
  <c r="V1723" i="51"/>
  <c r="D1724" i="51"/>
  <c r="E1724" i="51"/>
  <c r="F1724" i="51"/>
  <c r="G1724" i="51"/>
  <c r="H1724" i="51"/>
  <c r="I1724" i="51"/>
  <c r="J1724" i="51"/>
  <c r="K1724" i="51"/>
  <c r="L1724" i="51"/>
  <c r="M1724" i="51"/>
  <c r="N1724" i="51"/>
  <c r="O1724" i="51"/>
  <c r="P1724" i="51"/>
  <c r="Q1724" i="51"/>
  <c r="R1724" i="51"/>
  <c r="S1724" i="51"/>
  <c r="T1724" i="51"/>
  <c r="U1724" i="51"/>
  <c r="V1724" i="51"/>
  <c r="D1725" i="51"/>
  <c r="E1725" i="51"/>
  <c r="F1725" i="51"/>
  <c r="G1725" i="51"/>
  <c r="H1725" i="51"/>
  <c r="I1725" i="51"/>
  <c r="J1725" i="51"/>
  <c r="K1725" i="51"/>
  <c r="L1725" i="51"/>
  <c r="M1725" i="51"/>
  <c r="N1725" i="51"/>
  <c r="O1725" i="51"/>
  <c r="P1725" i="51"/>
  <c r="Q1725" i="51"/>
  <c r="R1725" i="51"/>
  <c r="S1725" i="51"/>
  <c r="T1725" i="51"/>
  <c r="U1725" i="51"/>
  <c r="V1725" i="51"/>
  <c r="D1726" i="51"/>
  <c r="E1726" i="51"/>
  <c r="F1726" i="51"/>
  <c r="G1726" i="51"/>
  <c r="H1726" i="51"/>
  <c r="I1726" i="51"/>
  <c r="J1726" i="51"/>
  <c r="K1726" i="51"/>
  <c r="L1726" i="51"/>
  <c r="M1726" i="51"/>
  <c r="N1726" i="51"/>
  <c r="O1726" i="51"/>
  <c r="P1726" i="51"/>
  <c r="Q1726" i="51"/>
  <c r="R1726" i="51"/>
  <c r="S1726" i="51"/>
  <c r="T1726" i="51"/>
  <c r="U1726" i="51"/>
  <c r="V1726" i="51"/>
  <c r="D1727" i="51"/>
  <c r="E1727" i="51"/>
  <c r="F1727" i="51"/>
  <c r="G1727" i="51"/>
  <c r="H1727" i="51"/>
  <c r="I1727" i="51"/>
  <c r="J1727" i="51"/>
  <c r="K1727" i="51"/>
  <c r="L1727" i="51"/>
  <c r="M1727" i="51"/>
  <c r="N1727" i="51"/>
  <c r="O1727" i="51"/>
  <c r="P1727" i="51"/>
  <c r="Q1727" i="51"/>
  <c r="R1727" i="51"/>
  <c r="S1727" i="51"/>
  <c r="T1727" i="51"/>
  <c r="U1727" i="51"/>
  <c r="V1727" i="51"/>
  <c r="D1728" i="51"/>
  <c r="E1728" i="51"/>
  <c r="F1728" i="51"/>
  <c r="G1728" i="51"/>
  <c r="H1728" i="51"/>
  <c r="I1728" i="51"/>
  <c r="J1728" i="51"/>
  <c r="K1728" i="51"/>
  <c r="L1728" i="51"/>
  <c r="M1728" i="51"/>
  <c r="N1728" i="51"/>
  <c r="O1728" i="51"/>
  <c r="P1728" i="51"/>
  <c r="Q1728" i="51"/>
  <c r="R1728" i="51"/>
  <c r="S1728" i="51"/>
  <c r="T1728" i="51"/>
  <c r="U1728" i="51"/>
  <c r="V1728" i="51"/>
  <c r="D1729" i="51"/>
  <c r="E1729" i="51"/>
  <c r="F1729" i="51"/>
  <c r="G1729" i="51"/>
  <c r="H1729" i="51"/>
  <c r="I1729" i="51"/>
  <c r="J1729" i="51"/>
  <c r="K1729" i="51"/>
  <c r="L1729" i="51"/>
  <c r="M1729" i="51"/>
  <c r="N1729" i="51"/>
  <c r="O1729" i="51"/>
  <c r="P1729" i="51"/>
  <c r="Q1729" i="51"/>
  <c r="R1729" i="51"/>
  <c r="S1729" i="51"/>
  <c r="T1729" i="51"/>
  <c r="U1729" i="51"/>
  <c r="V1729" i="51"/>
  <c r="D1730" i="51"/>
  <c r="E1730" i="51"/>
  <c r="F1730" i="51"/>
  <c r="G1730" i="51"/>
  <c r="H1730" i="51"/>
  <c r="I1730" i="51"/>
  <c r="J1730" i="51"/>
  <c r="K1730" i="51"/>
  <c r="L1730" i="51"/>
  <c r="M1730" i="51"/>
  <c r="N1730" i="51"/>
  <c r="O1730" i="51"/>
  <c r="P1730" i="51"/>
  <c r="Q1730" i="51"/>
  <c r="R1730" i="51"/>
  <c r="S1730" i="51"/>
  <c r="T1730" i="51"/>
  <c r="U1730" i="51"/>
  <c r="V1730" i="51"/>
  <c r="D1731" i="51"/>
  <c r="E1731" i="51"/>
  <c r="F1731" i="51"/>
  <c r="G1731" i="51"/>
  <c r="H1731" i="51"/>
  <c r="I1731" i="51"/>
  <c r="J1731" i="51"/>
  <c r="K1731" i="51"/>
  <c r="L1731" i="51"/>
  <c r="M1731" i="51"/>
  <c r="N1731" i="51"/>
  <c r="O1731" i="51"/>
  <c r="P1731" i="51"/>
  <c r="Q1731" i="51"/>
  <c r="R1731" i="51"/>
  <c r="S1731" i="51"/>
  <c r="T1731" i="51"/>
  <c r="U1731" i="51"/>
  <c r="V1731" i="51"/>
  <c r="D1732" i="51"/>
  <c r="E1732" i="51"/>
  <c r="F1732" i="51"/>
  <c r="G1732" i="51"/>
  <c r="H1732" i="51"/>
  <c r="I1732" i="51"/>
  <c r="J1732" i="51"/>
  <c r="K1732" i="51"/>
  <c r="L1732" i="51"/>
  <c r="M1732" i="51"/>
  <c r="N1732" i="51"/>
  <c r="O1732" i="51"/>
  <c r="P1732" i="51"/>
  <c r="Q1732" i="51"/>
  <c r="R1732" i="51"/>
  <c r="S1732" i="51"/>
  <c r="T1732" i="51"/>
  <c r="U1732" i="51"/>
  <c r="V1732" i="51"/>
  <c r="D1733" i="51"/>
  <c r="E1733" i="51"/>
  <c r="F1733" i="51"/>
  <c r="G1733" i="51"/>
  <c r="H1733" i="51"/>
  <c r="I1733" i="51"/>
  <c r="J1733" i="51"/>
  <c r="K1733" i="51"/>
  <c r="L1733" i="51"/>
  <c r="M1733" i="51"/>
  <c r="N1733" i="51"/>
  <c r="O1733" i="51"/>
  <c r="P1733" i="51"/>
  <c r="Q1733" i="51"/>
  <c r="R1733" i="51"/>
  <c r="S1733" i="51"/>
  <c r="T1733" i="51"/>
  <c r="U1733" i="51"/>
  <c r="V1733" i="51"/>
  <c r="D1734" i="51"/>
  <c r="E1734" i="51"/>
  <c r="F1734" i="51"/>
  <c r="G1734" i="51"/>
  <c r="H1734" i="51"/>
  <c r="I1734" i="51"/>
  <c r="J1734" i="51"/>
  <c r="K1734" i="51"/>
  <c r="L1734" i="51"/>
  <c r="M1734" i="51"/>
  <c r="N1734" i="51"/>
  <c r="O1734" i="51"/>
  <c r="P1734" i="51"/>
  <c r="Q1734" i="51"/>
  <c r="R1734" i="51"/>
  <c r="S1734" i="51"/>
  <c r="T1734" i="51"/>
  <c r="U1734" i="51"/>
  <c r="V1734" i="51"/>
  <c r="D1735" i="51"/>
  <c r="E1735" i="51"/>
  <c r="F1735" i="51"/>
  <c r="G1735" i="51"/>
  <c r="H1735" i="51"/>
  <c r="I1735" i="51"/>
  <c r="J1735" i="51"/>
  <c r="K1735" i="51"/>
  <c r="L1735" i="51"/>
  <c r="M1735" i="51"/>
  <c r="N1735" i="51"/>
  <c r="O1735" i="51"/>
  <c r="P1735" i="51"/>
  <c r="Q1735" i="51"/>
  <c r="R1735" i="51"/>
  <c r="S1735" i="51"/>
  <c r="T1735" i="51"/>
  <c r="U1735" i="51"/>
  <c r="V1735" i="51"/>
  <c r="D1736" i="51"/>
  <c r="E1736" i="51"/>
  <c r="F1736" i="51"/>
  <c r="G1736" i="51"/>
  <c r="H1736" i="51"/>
  <c r="I1736" i="51"/>
  <c r="J1736" i="51"/>
  <c r="K1736" i="51"/>
  <c r="L1736" i="51"/>
  <c r="M1736" i="51"/>
  <c r="N1736" i="51"/>
  <c r="O1736" i="51"/>
  <c r="P1736" i="51"/>
  <c r="Q1736" i="51"/>
  <c r="R1736" i="51"/>
  <c r="S1736" i="51"/>
  <c r="T1736" i="51"/>
  <c r="U1736" i="51"/>
  <c r="V1736" i="51"/>
  <c r="D1737" i="51"/>
  <c r="E1737" i="51"/>
  <c r="F1737" i="51"/>
  <c r="G1737" i="51"/>
  <c r="H1737" i="51"/>
  <c r="I1737" i="51"/>
  <c r="J1737" i="51"/>
  <c r="K1737" i="51"/>
  <c r="L1737" i="51"/>
  <c r="M1737" i="51"/>
  <c r="N1737" i="51"/>
  <c r="O1737" i="51"/>
  <c r="P1737" i="51"/>
  <c r="Q1737" i="51"/>
  <c r="R1737" i="51"/>
  <c r="S1737" i="51"/>
  <c r="T1737" i="51"/>
  <c r="U1737" i="51"/>
  <c r="V1737" i="51"/>
  <c r="D1738" i="51"/>
  <c r="E1738" i="51"/>
  <c r="F1738" i="51"/>
  <c r="G1738" i="51"/>
  <c r="H1738" i="51"/>
  <c r="I1738" i="51"/>
  <c r="J1738" i="51"/>
  <c r="K1738" i="51"/>
  <c r="L1738" i="51"/>
  <c r="M1738" i="51"/>
  <c r="N1738" i="51"/>
  <c r="O1738" i="51"/>
  <c r="P1738" i="51"/>
  <c r="Q1738" i="51"/>
  <c r="R1738" i="51"/>
  <c r="S1738" i="51"/>
  <c r="T1738" i="51"/>
  <c r="U1738" i="51"/>
  <c r="V1738" i="51"/>
  <c r="D1739" i="51"/>
  <c r="E1739" i="51"/>
  <c r="F1739" i="51"/>
  <c r="G1739" i="51"/>
  <c r="H1739" i="51"/>
  <c r="I1739" i="51"/>
  <c r="J1739" i="51"/>
  <c r="K1739" i="51"/>
  <c r="L1739" i="51"/>
  <c r="M1739" i="51"/>
  <c r="N1739" i="51"/>
  <c r="O1739" i="51"/>
  <c r="P1739" i="51"/>
  <c r="Q1739" i="51"/>
  <c r="R1739" i="51"/>
  <c r="S1739" i="51"/>
  <c r="T1739" i="51"/>
  <c r="U1739" i="51"/>
  <c r="V1739" i="51"/>
  <c r="D1740" i="51"/>
  <c r="E1740" i="51"/>
  <c r="F1740" i="51"/>
  <c r="G1740" i="51"/>
  <c r="H1740" i="51"/>
  <c r="I1740" i="51"/>
  <c r="J1740" i="51"/>
  <c r="K1740" i="51"/>
  <c r="L1740" i="51"/>
  <c r="M1740" i="51"/>
  <c r="N1740" i="51"/>
  <c r="O1740" i="51"/>
  <c r="P1740" i="51"/>
  <c r="Q1740" i="51"/>
  <c r="R1740" i="51"/>
  <c r="S1740" i="51"/>
  <c r="T1740" i="51"/>
  <c r="U1740" i="51"/>
  <c r="V1740" i="51"/>
  <c r="D1741" i="51"/>
  <c r="E1741" i="51"/>
  <c r="F1741" i="51"/>
  <c r="G1741" i="51"/>
  <c r="H1741" i="51"/>
  <c r="I1741" i="51"/>
  <c r="J1741" i="51"/>
  <c r="K1741" i="51"/>
  <c r="L1741" i="51"/>
  <c r="M1741" i="51"/>
  <c r="N1741" i="51"/>
  <c r="O1741" i="51"/>
  <c r="P1741" i="51"/>
  <c r="Q1741" i="51"/>
  <c r="R1741" i="51"/>
  <c r="S1741" i="51"/>
  <c r="T1741" i="51"/>
  <c r="U1741" i="51"/>
  <c r="V1741" i="51"/>
  <c r="D1742" i="51"/>
  <c r="E1742" i="51"/>
  <c r="F1742" i="51"/>
  <c r="G1742" i="51"/>
  <c r="H1742" i="51"/>
  <c r="I1742" i="51"/>
  <c r="J1742" i="51"/>
  <c r="K1742" i="51"/>
  <c r="L1742" i="51"/>
  <c r="M1742" i="51"/>
  <c r="N1742" i="51"/>
  <c r="O1742" i="51"/>
  <c r="P1742" i="51"/>
  <c r="Q1742" i="51"/>
  <c r="R1742" i="51"/>
  <c r="S1742" i="51"/>
  <c r="T1742" i="51"/>
  <c r="U1742" i="51"/>
  <c r="V1742" i="51"/>
  <c r="D1743" i="51"/>
  <c r="E1743" i="51"/>
  <c r="F1743" i="51"/>
  <c r="G1743" i="51"/>
  <c r="H1743" i="51"/>
  <c r="I1743" i="51"/>
  <c r="J1743" i="51"/>
  <c r="K1743" i="51"/>
  <c r="L1743" i="51"/>
  <c r="M1743" i="51"/>
  <c r="N1743" i="51"/>
  <c r="O1743" i="51"/>
  <c r="P1743" i="51"/>
  <c r="Q1743" i="51"/>
  <c r="R1743" i="51"/>
  <c r="S1743" i="51"/>
  <c r="T1743" i="51"/>
  <c r="U1743" i="51"/>
  <c r="V1743" i="51"/>
  <c r="D1744" i="51"/>
  <c r="E1744" i="51"/>
  <c r="F1744" i="51"/>
  <c r="G1744" i="51"/>
  <c r="H1744" i="51"/>
  <c r="I1744" i="51"/>
  <c r="J1744" i="51"/>
  <c r="K1744" i="51"/>
  <c r="L1744" i="51"/>
  <c r="M1744" i="51"/>
  <c r="N1744" i="51"/>
  <c r="O1744" i="51"/>
  <c r="P1744" i="51"/>
  <c r="Q1744" i="51"/>
  <c r="R1744" i="51"/>
  <c r="S1744" i="51"/>
  <c r="T1744" i="51"/>
  <c r="U1744" i="51"/>
  <c r="V1744" i="51"/>
  <c r="D1745" i="51"/>
  <c r="E1745" i="51"/>
  <c r="F1745" i="51"/>
  <c r="G1745" i="51"/>
  <c r="H1745" i="51"/>
  <c r="I1745" i="51"/>
  <c r="J1745" i="51"/>
  <c r="K1745" i="51"/>
  <c r="L1745" i="51"/>
  <c r="M1745" i="51"/>
  <c r="N1745" i="51"/>
  <c r="O1745" i="51"/>
  <c r="P1745" i="51"/>
  <c r="Q1745" i="51"/>
  <c r="R1745" i="51"/>
  <c r="S1745" i="51"/>
  <c r="T1745" i="51"/>
  <c r="U1745" i="51"/>
  <c r="V1745" i="51"/>
  <c r="D1746" i="51"/>
  <c r="E1746" i="51"/>
  <c r="F1746" i="51"/>
  <c r="G1746" i="51"/>
  <c r="H1746" i="51"/>
  <c r="I1746" i="51"/>
  <c r="J1746" i="51"/>
  <c r="K1746" i="51"/>
  <c r="L1746" i="51"/>
  <c r="M1746" i="51"/>
  <c r="N1746" i="51"/>
  <c r="O1746" i="51"/>
  <c r="P1746" i="51"/>
  <c r="Q1746" i="51"/>
  <c r="R1746" i="51"/>
  <c r="S1746" i="51"/>
  <c r="T1746" i="51"/>
  <c r="U1746" i="51"/>
  <c r="V1746" i="51"/>
  <c r="D1747" i="51"/>
  <c r="E1747" i="51"/>
  <c r="F1747" i="51"/>
  <c r="G1747" i="51"/>
  <c r="H1747" i="51"/>
  <c r="I1747" i="51"/>
  <c r="J1747" i="51"/>
  <c r="K1747" i="51"/>
  <c r="L1747" i="51"/>
  <c r="M1747" i="51"/>
  <c r="N1747" i="51"/>
  <c r="O1747" i="51"/>
  <c r="P1747" i="51"/>
  <c r="Q1747" i="51"/>
  <c r="R1747" i="51"/>
  <c r="S1747" i="51"/>
  <c r="T1747" i="51"/>
  <c r="U1747" i="51"/>
  <c r="V1747" i="51"/>
  <c r="D1748" i="51"/>
  <c r="E1748" i="51"/>
  <c r="F1748" i="51"/>
  <c r="G1748" i="51"/>
  <c r="H1748" i="51"/>
  <c r="I1748" i="51"/>
  <c r="J1748" i="51"/>
  <c r="K1748" i="51"/>
  <c r="L1748" i="51"/>
  <c r="M1748" i="51"/>
  <c r="N1748" i="51"/>
  <c r="O1748" i="51"/>
  <c r="P1748" i="51"/>
  <c r="Q1748" i="51"/>
  <c r="R1748" i="51"/>
  <c r="S1748" i="51"/>
  <c r="T1748" i="51"/>
  <c r="U1748" i="51"/>
  <c r="V1748" i="51"/>
  <c r="D1749" i="51"/>
  <c r="E1749" i="51"/>
  <c r="F1749" i="51"/>
  <c r="G1749" i="51"/>
  <c r="H1749" i="51"/>
  <c r="I1749" i="51"/>
  <c r="J1749" i="51"/>
  <c r="K1749" i="51"/>
  <c r="L1749" i="51"/>
  <c r="M1749" i="51"/>
  <c r="N1749" i="51"/>
  <c r="O1749" i="51"/>
  <c r="P1749" i="51"/>
  <c r="Q1749" i="51"/>
  <c r="R1749" i="51"/>
  <c r="S1749" i="51"/>
  <c r="T1749" i="51"/>
  <c r="U1749" i="51"/>
  <c r="V1749" i="51"/>
  <c r="D1750" i="51"/>
  <c r="E1750" i="51"/>
  <c r="F1750" i="51"/>
  <c r="G1750" i="51"/>
  <c r="H1750" i="51"/>
  <c r="I1750" i="51"/>
  <c r="J1750" i="51"/>
  <c r="K1750" i="51"/>
  <c r="L1750" i="51"/>
  <c r="M1750" i="51"/>
  <c r="N1750" i="51"/>
  <c r="O1750" i="51"/>
  <c r="P1750" i="51"/>
  <c r="Q1750" i="51"/>
  <c r="R1750" i="51"/>
  <c r="S1750" i="51"/>
  <c r="T1750" i="51"/>
  <c r="U1750" i="51"/>
  <c r="V1750" i="51"/>
  <c r="D1751" i="51"/>
  <c r="E1751" i="51"/>
  <c r="F1751" i="51"/>
  <c r="G1751" i="51"/>
  <c r="H1751" i="51"/>
  <c r="I1751" i="51"/>
  <c r="J1751" i="51"/>
  <c r="K1751" i="51"/>
  <c r="L1751" i="51"/>
  <c r="M1751" i="51"/>
  <c r="N1751" i="51"/>
  <c r="O1751" i="51"/>
  <c r="P1751" i="51"/>
  <c r="Q1751" i="51"/>
  <c r="R1751" i="51"/>
  <c r="S1751" i="51"/>
  <c r="T1751" i="51"/>
  <c r="U1751" i="51"/>
  <c r="V1751" i="51"/>
  <c r="D1752" i="51"/>
  <c r="E1752" i="51"/>
  <c r="F1752" i="51"/>
  <c r="G1752" i="51"/>
  <c r="H1752" i="51"/>
  <c r="I1752" i="51"/>
  <c r="J1752" i="51"/>
  <c r="K1752" i="51"/>
  <c r="L1752" i="51"/>
  <c r="M1752" i="51"/>
  <c r="N1752" i="51"/>
  <c r="O1752" i="51"/>
  <c r="P1752" i="51"/>
  <c r="Q1752" i="51"/>
  <c r="R1752" i="51"/>
  <c r="S1752" i="51"/>
  <c r="T1752" i="51"/>
  <c r="U1752" i="51"/>
  <c r="V1752" i="51"/>
  <c r="D1753" i="51"/>
  <c r="E1753" i="51"/>
  <c r="F1753" i="51"/>
  <c r="G1753" i="51"/>
  <c r="H1753" i="51"/>
  <c r="I1753" i="51"/>
  <c r="J1753" i="51"/>
  <c r="K1753" i="51"/>
  <c r="L1753" i="51"/>
  <c r="M1753" i="51"/>
  <c r="N1753" i="51"/>
  <c r="O1753" i="51"/>
  <c r="P1753" i="51"/>
  <c r="Q1753" i="51"/>
  <c r="R1753" i="51"/>
  <c r="S1753" i="51"/>
  <c r="T1753" i="51"/>
  <c r="U1753" i="51"/>
  <c r="V1753" i="51"/>
  <c r="D1754" i="51"/>
  <c r="E1754" i="51"/>
  <c r="F1754" i="51"/>
  <c r="G1754" i="51"/>
  <c r="H1754" i="51"/>
  <c r="I1754" i="51"/>
  <c r="J1754" i="51"/>
  <c r="K1754" i="51"/>
  <c r="L1754" i="51"/>
  <c r="M1754" i="51"/>
  <c r="N1754" i="51"/>
  <c r="O1754" i="51"/>
  <c r="P1754" i="51"/>
  <c r="Q1754" i="51"/>
  <c r="R1754" i="51"/>
  <c r="S1754" i="51"/>
  <c r="T1754" i="51"/>
  <c r="U1754" i="51"/>
  <c r="V1754" i="51"/>
  <c r="D1755" i="51"/>
  <c r="E1755" i="51"/>
  <c r="F1755" i="51"/>
  <c r="G1755" i="51"/>
  <c r="H1755" i="51"/>
  <c r="I1755" i="51"/>
  <c r="J1755" i="51"/>
  <c r="K1755" i="51"/>
  <c r="L1755" i="51"/>
  <c r="M1755" i="51"/>
  <c r="N1755" i="51"/>
  <c r="O1755" i="51"/>
  <c r="P1755" i="51"/>
  <c r="Q1755" i="51"/>
  <c r="R1755" i="51"/>
  <c r="S1755" i="51"/>
  <c r="T1755" i="51"/>
  <c r="U1755" i="51"/>
  <c r="V1755" i="51"/>
  <c r="D1756" i="51"/>
  <c r="E1756" i="51"/>
  <c r="F1756" i="51"/>
  <c r="G1756" i="51"/>
  <c r="H1756" i="51"/>
  <c r="I1756" i="51"/>
  <c r="J1756" i="51"/>
  <c r="K1756" i="51"/>
  <c r="L1756" i="51"/>
  <c r="M1756" i="51"/>
  <c r="N1756" i="51"/>
  <c r="O1756" i="51"/>
  <c r="P1756" i="51"/>
  <c r="Q1756" i="51"/>
  <c r="R1756" i="51"/>
  <c r="S1756" i="51"/>
  <c r="T1756" i="51"/>
  <c r="U1756" i="51"/>
  <c r="V1756" i="51"/>
  <c r="D1757" i="51"/>
  <c r="E1757" i="51"/>
  <c r="F1757" i="51"/>
  <c r="G1757" i="51"/>
  <c r="H1757" i="51"/>
  <c r="I1757" i="51"/>
  <c r="J1757" i="51"/>
  <c r="K1757" i="51"/>
  <c r="L1757" i="51"/>
  <c r="M1757" i="51"/>
  <c r="N1757" i="51"/>
  <c r="O1757" i="51"/>
  <c r="P1757" i="51"/>
  <c r="Q1757" i="51"/>
  <c r="R1757" i="51"/>
  <c r="S1757" i="51"/>
  <c r="T1757" i="51"/>
  <c r="U1757" i="51"/>
  <c r="V1757" i="51"/>
  <c r="D1758" i="51"/>
  <c r="E1758" i="51"/>
  <c r="F1758" i="51"/>
  <c r="G1758" i="51"/>
  <c r="H1758" i="51"/>
  <c r="I1758" i="51"/>
  <c r="J1758" i="51"/>
  <c r="K1758" i="51"/>
  <c r="L1758" i="51"/>
  <c r="M1758" i="51"/>
  <c r="N1758" i="51"/>
  <c r="O1758" i="51"/>
  <c r="P1758" i="51"/>
  <c r="Q1758" i="51"/>
  <c r="R1758" i="51"/>
  <c r="S1758" i="51"/>
  <c r="T1758" i="51"/>
  <c r="U1758" i="51"/>
  <c r="V1758" i="51"/>
  <c r="D1759" i="51"/>
  <c r="E1759" i="51"/>
  <c r="F1759" i="51"/>
  <c r="G1759" i="51"/>
  <c r="H1759" i="51"/>
  <c r="I1759" i="51"/>
  <c r="J1759" i="51"/>
  <c r="K1759" i="51"/>
  <c r="L1759" i="51"/>
  <c r="M1759" i="51"/>
  <c r="N1759" i="51"/>
  <c r="O1759" i="51"/>
  <c r="P1759" i="51"/>
  <c r="Q1759" i="51"/>
  <c r="R1759" i="51"/>
  <c r="S1759" i="51"/>
  <c r="T1759" i="51"/>
  <c r="U1759" i="51"/>
  <c r="V1759" i="51"/>
  <c r="D1760" i="51"/>
  <c r="E1760" i="51"/>
  <c r="F1760" i="51"/>
  <c r="G1760" i="51"/>
  <c r="H1760" i="51"/>
  <c r="I1760" i="51"/>
  <c r="J1760" i="51"/>
  <c r="K1760" i="51"/>
  <c r="L1760" i="51"/>
  <c r="M1760" i="51"/>
  <c r="N1760" i="51"/>
  <c r="O1760" i="51"/>
  <c r="P1760" i="51"/>
  <c r="Q1760" i="51"/>
  <c r="R1760" i="51"/>
  <c r="S1760" i="51"/>
  <c r="T1760" i="51"/>
  <c r="U1760" i="51"/>
  <c r="V1760" i="51"/>
  <c r="D1761" i="51"/>
  <c r="E1761" i="51"/>
  <c r="F1761" i="51"/>
  <c r="G1761" i="51"/>
  <c r="H1761" i="51"/>
  <c r="I1761" i="51"/>
  <c r="J1761" i="51"/>
  <c r="K1761" i="51"/>
  <c r="L1761" i="51"/>
  <c r="M1761" i="51"/>
  <c r="N1761" i="51"/>
  <c r="O1761" i="51"/>
  <c r="P1761" i="51"/>
  <c r="Q1761" i="51"/>
  <c r="R1761" i="51"/>
  <c r="S1761" i="51"/>
  <c r="T1761" i="51"/>
  <c r="U1761" i="51"/>
  <c r="V1761" i="51"/>
  <c r="D1766" i="51"/>
  <c r="E1766" i="51"/>
  <c r="F1766" i="51"/>
  <c r="G1766" i="51"/>
  <c r="H1766" i="51"/>
  <c r="I1766" i="51"/>
  <c r="J1766" i="51"/>
  <c r="K1766" i="51"/>
  <c r="L1766" i="51"/>
  <c r="M1766" i="51"/>
  <c r="N1766" i="51"/>
  <c r="O1766" i="51"/>
  <c r="P1766" i="51"/>
  <c r="Q1766" i="51"/>
  <c r="R1766" i="51"/>
  <c r="S1766" i="51"/>
  <c r="T1766" i="51"/>
  <c r="U1766" i="51"/>
  <c r="V1766" i="51"/>
  <c r="D1767" i="51"/>
  <c r="E1767" i="51"/>
  <c r="F1767" i="51"/>
  <c r="G1767" i="51"/>
  <c r="H1767" i="51"/>
  <c r="I1767" i="51"/>
  <c r="J1767" i="51"/>
  <c r="K1767" i="51"/>
  <c r="L1767" i="51"/>
  <c r="M1767" i="51"/>
  <c r="N1767" i="51"/>
  <c r="O1767" i="51"/>
  <c r="P1767" i="51"/>
  <c r="Q1767" i="51"/>
  <c r="R1767" i="51"/>
  <c r="S1767" i="51"/>
  <c r="T1767" i="51"/>
  <c r="U1767" i="51"/>
  <c r="V1767" i="51"/>
  <c r="D1768" i="51"/>
  <c r="E1768" i="51"/>
  <c r="F1768" i="51"/>
  <c r="G1768" i="51"/>
  <c r="H1768" i="51"/>
  <c r="I1768" i="51"/>
  <c r="J1768" i="51"/>
  <c r="K1768" i="51"/>
  <c r="L1768" i="51"/>
  <c r="M1768" i="51"/>
  <c r="N1768" i="51"/>
  <c r="O1768" i="51"/>
  <c r="P1768" i="51"/>
  <c r="Q1768" i="51"/>
  <c r="R1768" i="51"/>
  <c r="S1768" i="51"/>
  <c r="T1768" i="51"/>
  <c r="U1768" i="51"/>
  <c r="V1768" i="51"/>
  <c r="D1769" i="51"/>
  <c r="E1769" i="51"/>
  <c r="F1769" i="51"/>
  <c r="G1769" i="51"/>
  <c r="H1769" i="51"/>
  <c r="I1769" i="51"/>
  <c r="J1769" i="51"/>
  <c r="K1769" i="51"/>
  <c r="L1769" i="51"/>
  <c r="M1769" i="51"/>
  <c r="N1769" i="51"/>
  <c r="O1769" i="51"/>
  <c r="P1769" i="51"/>
  <c r="Q1769" i="51"/>
  <c r="R1769" i="51"/>
  <c r="S1769" i="51"/>
  <c r="T1769" i="51"/>
  <c r="U1769" i="51"/>
  <c r="V1769" i="51"/>
  <c r="D1770" i="51"/>
  <c r="E1770" i="51"/>
  <c r="F1770" i="51"/>
  <c r="G1770" i="51"/>
  <c r="H1770" i="51"/>
  <c r="I1770" i="51"/>
  <c r="J1770" i="51"/>
  <c r="K1770" i="51"/>
  <c r="L1770" i="51"/>
  <c r="M1770" i="51"/>
  <c r="N1770" i="51"/>
  <c r="O1770" i="51"/>
  <c r="P1770" i="51"/>
  <c r="Q1770" i="51"/>
  <c r="R1770" i="51"/>
  <c r="S1770" i="51"/>
  <c r="T1770" i="51"/>
  <c r="U1770" i="51"/>
  <c r="V1770" i="51"/>
  <c r="D1771" i="51"/>
  <c r="E1771" i="51"/>
  <c r="F1771" i="51"/>
  <c r="G1771" i="51"/>
  <c r="H1771" i="51"/>
  <c r="I1771" i="51"/>
  <c r="J1771" i="51"/>
  <c r="K1771" i="51"/>
  <c r="L1771" i="51"/>
  <c r="M1771" i="51"/>
  <c r="N1771" i="51"/>
  <c r="O1771" i="51"/>
  <c r="P1771" i="51"/>
  <c r="Q1771" i="51"/>
  <c r="R1771" i="51"/>
  <c r="S1771" i="51"/>
  <c r="T1771" i="51"/>
  <c r="U1771" i="51"/>
  <c r="V1771" i="51"/>
  <c r="D1772" i="51"/>
  <c r="E1772" i="51"/>
  <c r="F1772" i="51"/>
  <c r="G1772" i="51"/>
  <c r="H1772" i="51"/>
  <c r="I1772" i="51"/>
  <c r="J1772" i="51"/>
  <c r="K1772" i="51"/>
  <c r="L1772" i="51"/>
  <c r="M1772" i="51"/>
  <c r="N1772" i="51"/>
  <c r="O1772" i="51"/>
  <c r="P1772" i="51"/>
  <c r="Q1772" i="51"/>
  <c r="R1772" i="51"/>
  <c r="S1772" i="51"/>
  <c r="T1772" i="51"/>
  <c r="U1772" i="51"/>
  <c r="V1772" i="51"/>
  <c r="D1773" i="51"/>
  <c r="E1773" i="51"/>
  <c r="F1773" i="51"/>
  <c r="G1773" i="51"/>
  <c r="H1773" i="51"/>
  <c r="I1773" i="51"/>
  <c r="J1773" i="51"/>
  <c r="K1773" i="51"/>
  <c r="L1773" i="51"/>
  <c r="M1773" i="51"/>
  <c r="N1773" i="51"/>
  <c r="O1773" i="51"/>
  <c r="P1773" i="51"/>
  <c r="Q1773" i="51"/>
  <c r="R1773" i="51"/>
  <c r="S1773" i="51"/>
  <c r="T1773" i="51"/>
  <c r="U1773" i="51"/>
  <c r="V1773" i="51"/>
  <c r="D1774" i="51"/>
  <c r="E1774" i="51"/>
  <c r="F1774" i="51"/>
  <c r="G1774" i="51"/>
  <c r="H1774" i="51"/>
  <c r="I1774" i="51"/>
  <c r="J1774" i="51"/>
  <c r="K1774" i="51"/>
  <c r="L1774" i="51"/>
  <c r="M1774" i="51"/>
  <c r="N1774" i="51"/>
  <c r="O1774" i="51"/>
  <c r="P1774" i="51"/>
  <c r="Q1774" i="51"/>
  <c r="R1774" i="51"/>
  <c r="S1774" i="51"/>
  <c r="T1774" i="51"/>
  <c r="U1774" i="51"/>
  <c r="V1774" i="51"/>
  <c r="D1775" i="51"/>
  <c r="E1775" i="51"/>
  <c r="F1775" i="51"/>
  <c r="G1775" i="51"/>
  <c r="H1775" i="51"/>
  <c r="I1775" i="51"/>
  <c r="J1775" i="51"/>
  <c r="K1775" i="51"/>
  <c r="L1775" i="51"/>
  <c r="M1775" i="51"/>
  <c r="N1775" i="51"/>
  <c r="O1775" i="51"/>
  <c r="P1775" i="51"/>
  <c r="Q1775" i="51"/>
  <c r="R1775" i="51"/>
  <c r="S1775" i="51"/>
  <c r="T1775" i="51"/>
  <c r="U1775" i="51"/>
  <c r="V1775" i="51"/>
  <c r="D1776" i="51"/>
  <c r="E1776" i="51"/>
  <c r="F1776" i="51"/>
  <c r="G1776" i="51"/>
  <c r="H1776" i="51"/>
  <c r="I1776" i="51"/>
  <c r="J1776" i="51"/>
  <c r="K1776" i="51"/>
  <c r="L1776" i="51"/>
  <c r="M1776" i="51"/>
  <c r="N1776" i="51"/>
  <c r="O1776" i="51"/>
  <c r="P1776" i="51"/>
  <c r="Q1776" i="51"/>
  <c r="R1776" i="51"/>
  <c r="S1776" i="51"/>
  <c r="T1776" i="51"/>
  <c r="U1776" i="51"/>
  <c r="V1776" i="51"/>
  <c r="D1777" i="51"/>
  <c r="E1777" i="51"/>
  <c r="F1777" i="51"/>
  <c r="G1777" i="51"/>
  <c r="H1777" i="51"/>
  <c r="I1777" i="51"/>
  <c r="J1777" i="51"/>
  <c r="K1777" i="51"/>
  <c r="L1777" i="51"/>
  <c r="M1777" i="51"/>
  <c r="N1777" i="51"/>
  <c r="O1777" i="51"/>
  <c r="P1777" i="51"/>
  <c r="Q1777" i="51"/>
  <c r="R1777" i="51"/>
  <c r="S1777" i="51"/>
  <c r="T1777" i="51"/>
  <c r="U1777" i="51"/>
  <c r="V1777" i="51"/>
  <c r="D1778" i="51"/>
  <c r="E1778" i="51"/>
  <c r="F1778" i="51"/>
  <c r="G1778" i="51"/>
  <c r="H1778" i="51"/>
  <c r="I1778" i="51"/>
  <c r="J1778" i="51"/>
  <c r="K1778" i="51"/>
  <c r="L1778" i="51"/>
  <c r="M1778" i="51"/>
  <c r="N1778" i="51"/>
  <c r="O1778" i="51"/>
  <c r="P1778" i="51"/>
  <c r="Q1778" i="51"/>
  <c r="R1778" i="51"/>
  <c r="S1778" i="51"/>
  <c r="T1778" i="51"/>
  <c r="U1778" i="51"/>
  <c r="V1778" i="51"/>
  <c r="D1779" i="51"/>
  <c r="E1779" i="51"/>
  <c r="F1779" i="51"/>
  <c r="G1779" i="51"/>
  <c r="H1779" i="51"/>
  <c r="I1779" i="51"/>
  <c r="J1779" i="51"/>
  <c r="K1779" i="51"/>
  <c r="L1779" i="51"/>
  <c r="M1779" i="51"/>
  <c r="N1779" i="51"/>
  <c r="O1779" i="51"/>
  <c r="P1779" i="51"/>
  <c r="Q1779" i="51"/>
  <c r="R1779" i="51"/>
  <c r="S1779" i="51"/>
  <c r="T1779" i="51"/>
  <c r="U1779" i="51"/>
  <c r="V1779" i="51"/>
  <c r="D1780" i="51"/>
  <c r="E1780" i="51"/>
  <c r="F1780" i="51"/>
  <c r="G1780" i="51"/>
  <c r="H1780" i="51"/>
  <c r="I1780" i="51"/>
  <c r="J1780" i="51"/>
  <c r="K1780" i="51"/>
  <c r="L1780" i="51"/>
  <c r="M1780" i="51"/>
  <c r="N1780" i="51"/>
  <c r="O1780" i="51"/>
  <c r="P1780" i="51"/>
  <c r="Q1780" i="51"/>
  <c r="R1780" i="51"/>
  <c r="S1780" i="51"/>
  <c r="T1780" i="51"/>
  <c r="U1780" i="51"/>
  <c r="V1780" i="51"/>
  <c r="D1781" i="51"/>
  <c r="E1781" i="51"/>
  <c r="F1781" i="51"/>
  <c r="G1781" i="51"/>
  <c r="H1781" i="51"/>
  <c r="I1781" i="51"/>
  <c r="J1781" i="51"/>
  <c r="K1781" i="51"/>
  <c r="L1781" i="51"/>
  <c r="M1781" i="51"/>
  <c r="N1781" i="51"/>
  <c r="O1781" i="51"/>
  <c r="P1781" i="51"/>
  <c r="Q1781" i="51"/>
  <c r="R1781" i="51"/>
  <c r="S1781" i="51"/>
  <c r="T1781" i="51"/>
  <c r="U1781" i="51"/>
  <c r="V1781" i="51"/>
  <c r="D1782" i="51"/>
  <c r="E1782" i="51"/>
  <c r="F1782" i="51"/>
  <c r="G1782" i="51"/>
  <c r="H1782" i="51"/>
  <c r="I1782" i="51"/>
  <c r="J1782" i="51"/>
  <c r="K1782" i="51"/>
  <c r="L1782" i="51"/>
  <c r="M1782" i="51"/>
  <c r="N1782" i="51"/>
  <c r="O1782" i="51"/>
  <c r="P1782" i="51"/>
  <c r="Q1782" i="51"/>
  <c r="R1782" i="51"/>
  <c r="S1782" i="51"/>
  <c r="T1782" i="51"/>
  <c r="U1782" i="51"/>
  <c r="V1782" i="51"/>
  <c r="D1783" i="51"/>
  <c r="E1783" i="51"/>
  <c r="F1783" i="51"/>
  <c r="G1783" i="51"/>
  <c r="H1783" i="51"/>
  <c r="I1783" i="51"/>
  <c r="J1783" i="51"/>
  <c r="K1783" i="51"/>
  <c r="L1783" i="51"/>
  <c r="M1783" i="51"/>
  <c r="N1783" i="51"/>
  <c r="O1783" i="51"/>
  <c r="P1783" i="51"/>
  <c r="Q1783" i="51"/>
  <c r="R1783" i="51"/>
  <c r="S1783" i="51"/>
  <c r="T1783" i="51"/>
  <c r="U1783" i="51"/>
  <c r="V1783" i="51"/>
  <c r="D1784" i="51"/>
  <c r="E1784" i="51"/>
  <c r="F1784" i="51"/>
  <c r="G1784" i="51"/>
  <c r="H1784" i="51"/>
  <c r="I1784" i="51"/>
  <c r="J1784" i="51"/>
  <c r="K1784" i="51"/>
  <c r="L1784" i="51"/>
  <c r="M1784" i="51"/>
  <c r="N1784" i="51"/>
  <c r="O1784" i="51"/>
  <c r="P1784" i="51"/>
  <c r="Q1784" i="51"/>
  <c r="R1784" i="51"/>
  <c r="S1784" i="51"/>
  <c r="T1784" i="51"/>
  <c r="U1784" i="51"/>
  <c r="V1784" i="51"/>
  <c r="D1785" i="51"/>
  <c r="E1785" i="51"/>
  <c r="F1785" i="51"/>
  <c r="G1785" i="51"/>
  <c r="H1785" i="51"/>
  <c r="I1785" i="51"/>
  <c r="J1785" i="51"/>
  <c r="K1785" i="51"/>
  <c r="L1785" i="51"/>
  <c r="M1785" i="51"/>
  <c r="N1785" i="51"/>
  <c r="O1785" i="51"/>
  <c r="P1785" i="51"/>
  <c r="Q1785" i="51"/>
  <c r="R1785" i="51"/>
  <c r="S1785" i="51"/>
  <c r="T1785" i="51"/>
  <c r="U1785" i="51"/>
  <c r="V1785" i="51"/>
  <c r="D1786" i="51"/>
  <c r="E1786" i="51"/>
  <c r="F1786" i="51"/>
  <c r="G1786" i="51"/>
  <c r="H1786" i="51"/>
  <c r="I1786" i="51"/>
  <c r="J1786" i="51"/>
  <c r="K1786" i="51"/>
  <c r="L1786" i="51"/>
  <c r="M1786" i="51"/>
  <c r="N1786" i="51"/>
  <c r="O1786" i="51"/>
  <c r="P1786" i="51"/>
  <c r="Q1786" i="51"/>
  <c r="R1786" i="51"/>
  <c r="S1786" i="51"/>
  <c r="T1786" i="51"/>
  <c r="U1786" i="51"/>
  <c r="V1786" i="51"/>
  <c r="D1787" i="51"/>
  <c r="E1787" i="51"/>
  <c r="F1787" i="51"/>
  <c r="G1787" i="51"/>
  <c r="H1787" i="51"/>
  <c r="I1787" i="51"/>
  <c r="J1787" i="51"/>
  <c r="K1787" i="51"/>
  <c r="L1787" i="51"/>
  <c r="M1787" i="51"/>
  <c r="N1787" i="51"/>
  <c r="O1787" i="51"/>
  <c r="P1787" i="51"/>
  <c r="Q1787" i="51"/>
  <c r="R1787" i="51"/>
  <c r="S1787" i="51"/>
  <c r="T1787" i="51"/>
  <c r="U1787" i="51"/>
  <c r="V1787" i="51"/>
  <c r="D1788" i="51"/>
  <c r="E1788" i="51"/>
  <c r="F1788" i="51"/>
  <c r="G1788" i="51"/>
  <c r="H1788" i="51"/>
  <c r="I1788" i="51"/>
  <c r="J1788" i="51"/>
  <c r="K1788" i="51"/>
  <c r="L1788" i="51"/>
  <c r="M1788" i="51"/>
  <c r="N1788" i="51"/>
  <c r="O1788" i="51"/>
  <c r="P1788" i="51"/>
  <c r="Q1788" i="51"/>
  <c r="R1788" i="51"/>
  <c r="S1788" i="51"/>
  <c r="T1788" i="51"/>
  <c r="U1788" i="51"/>
  <c r="V1788" i="51"/>
  <c r="D1789" i="51"/>
  <c r="E1789" i="51"/>
  <c r="F1789" i="51"/>
  <c r="G1789" i="51"/>
  <c r="H1789" i="51"/>
  <c r="I1789" i="51"/>
  <c r="J1789" i="51"/>
  <c r="K1789" i="51"/>
  <c r="L1789" i="51"/>
  <c r="M1789" i="51"/>
  <c r="N1789" i="51"/>
  <c r="O1789" i="51"/>
  <c r="P1789" i="51"/>
  <c r="Q1789" i="51"/>
  <c r="R1789" i="51"/>
  <c r="S1789" i="51"/>
  <c r="T1789" i="51"/>
  <c r="U1789" i="51"/>
  <c r="V1789" i="51"/>
  <c r="D1790" i="51"/>
  <c r="E1790" i="51"/>
  <c r="F1790" i="51"/>
  <c r="G1790" i="51"/>
  <c r="H1790" i="51"/>
  <c r="I1790" i="51"/>
  <c r="J1790" i="51"/>
  <c r="K1790" i="51"/>
  <c r="L1790" i="51"/>
  <c r="M1790" i="51"/>
  <c r="N1790" i="51"/>
  <c r="O1790" i="51"/>
  <c r="P1790" i="51"/>
  <c r="Q1790" i="51"/>
  <c r="R1790" i="51"/>
  <c r="S1790" i="51"/>
  <c r="T1790" i="51"/>
  <c r="U1790" i="51"/>
  <c r="V1790" i="51"/>
  <c r="D1791" i="51"/>
  <c r="E1791" i="51"/>
  <c r="F1791" i="51"/>
  <c r="G1791" i="51"/>
  <c r="H1791" i="51"/>
  <c r="I1791" i="51"/>
  <c r="J1791" i="51"/>
  <c r="K1791" i="51"/>
  <c r="L1791" i="51"/>
  <c r="M1791" i="51"/>
  <c r="N1791" i="51"/>
  <c r="O1791" i="51"/>
  <c r="P1791" i="51"/>
  <c r="Q1791" i="51"/>
  <c r="R1791" i="51"/>
  <c r="S1791" i="51"/>
  <c r="T1791" i="51"/>
  <c r="U1791" i="51"/>
  <c r="V1791" i="51"/>
  <c r="D1794" i="51"/>
  <c r="E1794" i="51"/>
  <c r="F1794" i="51"/>
  <c r="G1794" i="51"/>
  <c r="H1794" i="51"/>
  <c r="I1794" i="51"/>
  <c r="J1794" i="51"/>
  <c r="K1794" i="51"/>
  <c r="L1794" i="51"/>
  <c r="M1794" i="51"/>
  <c r="N1794" i="51"/>
  <c r="O1794" i="51"/>
  <c r="P1794" i="51"/>
  <c r="Q1794" i="51"/>
  <c r="R1794" i="51"/>
  <c r="S1794" i="51"/>
  <c r="T1794" i="51"/>
  <c r="U1794" i="51"/>
  <c r="V1794" i="51"/>
  <c r="D1795" i="51"/>
  <c r="E1795" i="51"/>
  <c r="F1795" i="51"/>
  <c r="G1795" i="51"/>
  <c r="H1795" i="51"/>
  <c r="I1795" i="51"/>
  <c r="J1795" i="51"/>
  <c r="K1795" i="51"/>
  <c r="L1795" i="51"/>
  <c r="M1795" i="51"/>
  <c r="N1795" i="51"/>
  <c r="O1795" i="51"/>
  <c r="P1795" i="51"/>
  <c r="Q1795" i="51"/>
  <c r="R1795" i="51"/>
  <c r="S1795" i="51"/>
  <c r="T1795" i="51"/>
  <c r="U1795" i="51"/>
  <c r="V1795" i="51"/>
  <c r="D1796" i="51"/>
  <c r="E1796" i="51"/>
  <c r="F1796" i="51"/>
  <c r="G1796" i="51"/>
  <c r="H1796" i="51"/>
  <c r="I1796" i="51"/>
  <c r="J1796" i="51"/>
  <c r="K1796" i="51"/>
  <c r="L1796" i="51"/>
  <c r="M1796" i="51"/>
  <c r="N1796" i="51"/>
  <c r="O1796" i="51"/>
  <c r="P1796" i="51"/>
  <c r="Q1796" i="51"/>
  <c r="R1796" i="51"/>
  <c r="S1796" i="51"/>
  <c r="T1796" i="51"/>
  <c r="U1796" i="51"/>
  <c r="V1796" i="51"/>
  <c r="D1797" i="51"/>
  <c r="E1797" i="51"/>
  <c r="F1797" i="51"/>
  <c r="G1797" i="51"/>
  <c r="H1797" i="51"/>
  <c r="I1797" i="51"/>
  <c r="J1797" i="51"/>
  <c r="K1797" i="51"/>
  <c r="L1797" i="51"/>
  <c r="M1797" i="51"/>
  <c r="N1797" i="51"/>
  <c r="O1797" i="51"/>
  <c r="P1797" i="51"/>
  <c r="Q1797" i="51"/>
  <c r="R1797" i="51"/>
  <c r="S1797" i="51"/>
  <c r="T1797" i="51"/>
  <c r="U1797" i="51"/>
  <c r="V1797" i="51"/>
  <c r="D1798" i="51"/>
  <c r="E1798" i="51"/>
  <c r="F1798" i="51"/>
  <c r="G1798" i="51"/>
  <c r="H1798" i="51"/>
  <c r="I1798" i="51"/>
  <c r="J1798" i="51"/>
  <c r="K1798" i="51"/>
  <c r="L1798" i="51"/>
  <c r="M1798" i="51"/>
  <c r="N1798" i="51"/>
  <c r="O1798" i="51"/>
  <c r="P1798" i="51"/>
  <c r="Q1798" i="51"/>
  <c r="R1798" i="51"/>
  <c r="S1798" i="51"/>
  <c r="T1798" i="51"/>
  <c r="U1798" i="51"/>
  <c r="V1798" i="51"/>
  <c r="D1799" i="51"/>
  <c r="E1799" i="51"/>
  <c r="F1799" i="51"/>
  <c r="G1799" i="51"/>
  <c r="H1799" i="51"/>
  <c r="I1799" i="51"/>
  <c r="J1799" i="51"/>
  <c r="K1799" i="51"/>
  <c r="L1799" i="51"/>
  <c r="M1799" i="51"/>
  <c r="N1799" i="51"/>
  <c r="O1799" i="51"/>
  <c r="P1799" i="51"/>
  <c r="Q1799" i="51"/>
  <c r="R1799" i="51"/>
  <c r="S1799" i="51"/>
  <c r="T1799" i="51"/>
  <c r="U1799" i="51"/>
  <c r="V1799" i="51"/>
  <c r="D1800" i="51"/>
  <c r="E1800" i="51"/>
  <c r="F1800" i="51"/>
  <c r="G1800" i="51"/>
  <c r="H1800" i="51"/>
  <c r="I1800" i="51"/>
  <c r="J1800" i="51"/>
  <c r="K1800" i="51"/>
  <c r="L1800" i="51"/>
  <c r="M1800" i="51"/>
  <c r="N1800" i="51"/>
  <c r="O1800" i="51"/>
  <c r="P1800" i="51"/>
  <c r="Q1800" i="51"/>
  <c r="R1800" i="51"/>
  <c r="S1800" i="51"/>
  <c r="T1800" i="51"/>
  <c r="U1800" i="51"/>
  <c r="V1800" i="51"/>
  <c r="D1801" i="51"/>
  <c r="E1801" i="51"/>
  <c r="F1801" i="51"/>
  <c r="G1801" i="51"/>
  <c r="H1801" i="51"/>
  <c r="I1801" i="51"/>
  <c r="J1801" i="51"/>
  <c r="K1801" i="51"/>
  <c r="L1801" i="51"/>
  <c r="M1801" i="51"/>
  <c r="N1801" i="51"/>
  <c r="O1801" i="51"/>
  <c r="P1801" i="51"/>
  <c r="Q1801" i="51"/>
  <c r="R1801" i="51"/>
  <c r="S1801" i="51"/>
  <c r="T1801" i="51"/>
  <c r="U1801" i="51"/>
  <c r="V1801" i="51"/>
  <c r="D1802" i="51"/>
  <c r="E1802" i="51"/>
  <c r="F1802" i="51"/>
  <c r="G1802" i="51"/>
  <c r="H1802" i="51"/>
  <c r="I1802" i="51"/>
  <c r="J1802" i="51"/>
  <c r="K1802" i="51"/>
  <c r="L1802" i="51"/>
  <c r="M1802" i="51"/>
  <c r="N1802" i="51"/>
  <c r="O1802" i="51"/>
  <c r="P1802" i="51"/>
  <c r="Q1802" i="51"/>
  <c r="R1802" i="51"/>
  <c r="S1802" i="51"/>
  <c r="T1802" i="51"/>
  <c r="U1802" i="51"/>
  <c r="V1802" i="51"/>
  <c r="D1803" i="51"/>
  <c r="E1803" i="51"/>
  <c r="F1803" i="51"/>
  <c r="G1803" i="51"/>
  <c r="H1803" i="51"/>
  <c r="I1803" i="51"/>
  <c r="J1803" i="51"/>
  <c r="K1803" i="51"/>
  <c r="L1803" i="51"/>
  <c r="M1803" i="51"/>
  <c r="N1803" i="51"/>
  <c r="O1803" i="51"/>
  <c r="P1803" i="51"/>
  <c r="Q1803" i="51"/>
  <c r="R1803" i="51"/>
  <c r="S1803" i="51"/>
  <c r="T1803" i="51"/>
  <c r="U1803" i="51"/>
  <c r="V1803" i="51"/>
  <c r="D1804" i="51"/>
  <c r="E1804" i="51"/>
  <c r="F1804" i="51"/>
  <c r="G1804" i="51"/>
  <c r="H1804" i="51"/>
  <c r="I1804" i="51"/>
  <c r="J1804" i="51"/>
  <c r="K1804" i="51"/>
  <c r="L1804" i="51"/>
  <c r="M1804" i="51"/>
  <c r="N1804" i="51"/>
  <c r="O1804" i="51"/>
  <c r="P1804" i="51"/>
  <c r="Q1804" i="51"/>
  <c r="R1804" i="51"/>
  <c r="S1804" i="51"/>
  <c r="T1804" i="51"/>
  <c r="U1804" i="51"/>
  <c r="V1804" i="51"/>
  <c r="D1805" i="51"/>
  <c r="E1805" i="51"/>
  <c r="F1805" i="51"/>
  <c r="G1805" i="51"/>
  <c r="H1805" i="51"/>
  <c r="I1805" i="51"/>
  <c r="J1805" i="51"/>
  <c r="K1805" i="51"/>
  <c r="L1805" i="51"/>
  <c r="M1805" i="51"/>
  <c r="N1805" i="51"/>
  <c r="O1805" i="51"/>
  <c r="P1805" i="51"/>
  <c r="Q1805" i="51"/>
  <c r="R1805" i="51"/>
  <c r="S1805" i="51"/>
  <c r="T1805" i="51"/>
  <c r="U1805" i="51"/>
  <c r="V1805" i="51"/>
  <c r="D1806" i="51"/>
  <c r="E1806" i="51"/>
  <c r="F1806" i="51"/>
  <c r="G1806" i="51"/>
  <c r="H1806" i="51"/>
  <c r="I1806" i="51"/>
  <c r="J1806" i="51"/>
  <c r="K1806" i="51"/>
  <c r="L1806" i="51"/>
  <c r="M1806" i="51"/>
  <c r="N1806" i="51"/>
  <c r="O1806" i="51"/>
  <c r="P1806" i="51"/>
  <c r="Q1806" i="51"/>
  <c r="R1806" i="51"/>
  <c r="S1806" i="51"/>
  <c r="T1806" i="51"/>
  <c r="U1806" i="51"/>
  <c r="V1806" i="51"/>
  <c r="D1807" i="51"/>
  <c r="E1807" i="51"/>
  <c r="F1807" i="51"/>
  <c r="G1807" i="51"/>
  <c r="H1807" i="51"/>
  <c r="I1807" i="51"/>
  <c r="J1807" i="51"/>
  <c r="K1807" i="51"/>
  <c r="L1807" i="51"/>
  <c r="M1807" i="51"/>
  <c r="N1807" i="51"/>
  <c r="O1807" i="51"/>
  <c r="P1807" i="51"/>
  <c r="Q1807" i="51"/>
  <c r="R1807" i="51"/>
  <c r="S1807" i="51"/>
  <c r="T1807" i="51"/>
  <c r="U1807" i="51"/>
  <c r="V1807" i="51"/>
  <c r="E3" i="51"/>
  <c r="F3" i="51"/>
  <c r="G3" i="51"/>
  <c r="H3" i="51"/>
  <c r="I3" i="51"/>
  <c r="J3" i="51"/>
  <c r="K3" i="51"/>
  <c r="L3" i="51"/>
  <c r="M3" i="51"/>
  <c r="N3" i="51"/>
  <c r="O3" i="51"/>
  <c r="P3" i="51"/>
  <c r="Q3" i="51"/>
  <c r="R3" i="51"/>
  <c r="S3" i="51"/>
  <c r="T3" i="51"/>
  <c r="U3" i="51"/>
  <c r="V3" i="51"/>
  <c r="D3" i="51"/>
  <c r="X5318" i="51"/>
  <c r="X5317" i="51"/>
  <c r="X5316" i="51"/>
  <c r="X5315" i="51"/>
  <c r="X5314" i="51"/>
  <c r="X5313" i="51"/>
  <c r="X5312" i="51"/>
  <c r="X5311" i="51"/>
  <c r="X5310" i="51"/>
  <c r="X5309" i="51"/>
  <c r="X5308" i="51"/>
  <c r="X5307" i="51"/>
  <c r="X5306" i="51"/>
  <c r="X5305" i="51"/>
  <c r="X5304" i="51"/>
  <c r="X5303" i="51"/>
  <c r="X5302" i="51"/>
  <c r="X5301" i="51"/>
  <c r="X5300" i="51"/>
  <c r="X5299" i="51"/>
  <c r="X5298" i="51"/>
  <c r="X5297" i="51"/>
  <c r="X5296" i="51"/>
  <c r="X5295" i="51"/>
  <c r="X5294" i="51"/>
  <c r="X5293" i="51"/>
  <c r="X5292" i="51"/>
  <c r="X5291" i="51"/>
  <c r="X5290" i="51"/>
  <c r="X5289" i="51"/>
  <c r="X5288" i="51"/>
  <c r="X5287" i="51"/>
  <c r="X5286" i="51"/>
  <c r="X5285" i="51"/>
  <c r="X5284" i="51"/>
  <c r="X5283" i="51"/>
  <c r="X5282" i="51"/>
  <c r="X5281" i="51"/>
  <c r="X5280" i="51"/>
  <c r="X5279" i="51"/>
  <c r="X5278" i="51"/>
  <c r="X5277" i="51"/>
  <c r="X5276" i="51"/>
  <c r="X5275" i="51"/>
  <c r="X5274" i="51"/>
  <c r="X5273" i="51"/>
  <c r="X5272" i="51"/>
  <c r="X5271" i="51"/>
  <c r="X5270" i="51"/>
  <c r="X5269" i="51"/>
  <c r="X5268" i="51"/>
  <c r="X5267" i="51"/>
  <c r="X5266" i="51"/>
  <c r="X5265" i="51"/>
  <c r="X5264" i="51"/>
  <c r="X5263" i="51"/>
  <c r="X5262" i="51"/>
  <c r="X5261" i="51"/>
  <c r="X5260" i="51"/>
  <c r="X5259" i="51"/>
  <c r="X5258" i="51"/>
  <c r="X5257" i="51"/>
  <c r="X5256" i="51"/>
  <c r="X5255" i="51"/>
  <c r="X5254" i="51"/>
  <c r="X5253" i="51"/>
  <c r="X5252" i="51"/>
  <c r="X5251" i="51"/>
  <c r="X5250" i="51"/>
  <c r="X5249" i="51"/>
  <c r="X5248" i="51"/>
  <c r="X5247" i="51"/>
  <c r="X5246" i="51"/>
  <c r="X5245" i="51"/>
  <c r="X5244" i="51"/>
  <c r="X5243" i="51"/>
  <c r="X5242" i="51"/>
  <c r="X5241" i="51"/>
  <c r="X5240" i="51"/>
  <c r="X5239" i="51"/>
  <c r="X5238" i="51"/>
  <c r="X5237" i="51"/>
  <c r="X5236" i="51"/>
  <c r="X5235" i="51"/>
  <c r="X5234" i="51"/>
  <c r="X5233" i="51"/>
  <c r="X5232" i="51"/>
  <c r="X5231" i="51"/>
  <c r="X5230" i="51"/>
  <c r="X5229" i="51"/>
  <c r="X5228" i="51"/>
  <c r="X5227" i="51"/>
  <c r="X5226" i="51"/>
  <c r="X5225" i="51"/>
  <c r="X5224" i="51"/>
  <c r="X5223" i="51"/>
  <c r="X5222" i="51"/>
  <c r="X5221" i="51"/>
  <c r="X5220" i="51"/>
  <c r="X5219" i="51"/>
  <c r="X5218" i="51"/>
  <c r="X5217" i="51"/>
  <c r="X5216" i="51"/>
  <c r="X5215" i="51"/>
  <c r="X5214" i="51"/>
  <c r="X5213" i="51"/>
  <c r="X5212" i="51"/>
  <c r="X5211" i="51"/>
  <c r="X5210" i="51"/>
  <c r="X5209" i="51"/>
  <c r="X5208" i="51"/>
  <c r="X5207" i="51"/>
  <c r="X5206" i="51"/>
  <c r="X5205" i="51"/>
  <c r="X5204" i="51"/>
  <c r="X5203" i="51"/>
  <c r="X5202" i="51"/>
  <c r="X5201" i="51"/>
  <c r="X5200" i="51"/>
  <c r="X5199" i="51"/>
  <c r="X5198" i="51"/>
  <c r="X5197" i="51"/>
  <c r="X5196" i="51"/>
  <c r="X5195" i="51"/>
  <c r="X5194" i="51"/>
  <c r="X5193" i="51"/>
  <c r="X5192" i="51"/>
  <c r="X5191" i="51"/>
  <c r="X5190" i="51"/>
  <c r="X5189" i="51"/>
  <c r="X5188" i="51"/>
  <c r="X5187" i="51"/>
  <c r="X5186" i="51"/>
  <c r="X5185" i="51"/>
  <c r="X5184" i="51"/>
  <c r="X5183" i="51"/>
  <c r="X5182" i="51"/>
  <c r="X5181" i="51"/>
  <c r="X5180" i="51"/>
  <c r="X5179" i="51"/>
  <c r="X5178" i="51"/>
  <c r="X5177" i="51"/>
  <c r="X5176" i="51"/>
  <c r="X5175" i="51"/>
  <c r="X5174" i="51"/>
  <c r="X5173" i="51"/>
  <c r="X5172" i="51"/>
  <c r="X5171" i="51"/>
  <c r="X5170" i="51"/>
  <c r="X5169" i="51"/>
  <c r="X5168" i="51"/>
  <c r="X5167" i="51"/>
  <c r="X5166" i="51"/>
  <c r="X5165" i="51"/>
  <c r="X5164" i="51"/>
  <c r="X5163" i="51"/>
  <c r="X5162" i="51"/>
  <c r="X5161" i="51"/>
  <c r="X5160" i="51"/>
  <c r="X5159" i="51"/>
  <c r="X5158" i="51"/>
  <c r="X5157" i="51"/>
  <c r="X5156" i="51"/>
  <c r="X5155" i="51"/>
  <c r="X5154" i="51"/>
  <c r="X5153" i="51"/>
  <c r="X5152" i="51"/>
  <c r="X5151" i="51"/>
  <c r="X5150" i="51"/>
  <c r="X5149" i="51"/>
  <c r="X5148" i="51"/>
  <c r="X5147" i="51"/>
  <c r="X5146" i="51"/>
  <c r="X5145" i="51"/>
  <c r="X5144" i="51"/>
  <c r="X5143" i="51"/>
  <c r="X5142" i="51"/>
  <c r="X5141" i="51"/>
  <c r="X5140" i="51"/>
  <c r="X5139" i="51"/>
  <c r="X5138" i="51"/>
  <c r="X5137" i="51"/>
  <c r="X5136" i="51"/>
  <c r="X5135" i="51"/>
  <c r="X5134" i="51"/>
  <c r="X5133" i="51"/>
  <c r="X5132" i="51"/>
  <c r="X5131" i="51"/>
  <c r="X5130" i="51"/>
  <c r="X5129" i="51"/>
  <c r="X5128" i="51"/>
  <c r="X5127" i="51"/>
  <c r="X5126" i="51"/>
  <c r="X5125" i="51"/>
  <c r="X5124" i="51"/>
  <c r="X5123" i="51"/>
  <c r="X5122" i="51"/>
  <c r="X5121" i="51"/>
  <c r="X5120" i="51"/>
  <c r="X5119" i="51"/>
  <c r="X5118" i="51"/>
  <c r="X5117" i="51"/>
  <c r="X5116" i="51"/>
  <c r="X5115" i="51"/>
  <c r="X5114" i="51"/>
  <c r="X5113" i="51"/>
  <c r="X5112" i="51"/>
  <c r="X5111" i="51"/>
  <c r="X5110" i="51"/>
  <c r="X5109" i="51"/>
  <c r="X5108" i="51"/>
  <c r="X5107" i="51"/>
  <c r="X5106" i="51"/>
  <c r="X5105" i="51"/>
  <c r="X5104" i="51"/>
  <c r="X5103" i="51"/>
  <c r="X5102" i="51"/>
  <c r="X5101" i="51"/>
  <c r="X5100" i="51"/>
  <c r="X5099" i="51"/>
  <c r="X5098" i="51"/>
  <c r="X5097" i="51"/>
  <c r="X5096" i="51"/>
  <c r="X5095" i="51"/>
  <c r="X5094" i="51"/>
  <c r="X5093" i="51"/>
  <c r="X5092" i="51"/>
  <c r="X5091" i="51"/>
  <c r="X5090" i="51"/>
  <c r="X5089" i="51"/>
  <c r="X5088" i="51"/>
  <c r="X5087" i="51"/>
  <c r="X5086" i="51"/>
  <c r="X5085" i="51"/>
  <c r="X5084" i="51"/>
  <c r="X5083" i="51"/>
  <c r="X5082" i="51"/>
  <c r="X5081" i="51"/>
  <c r="X5080" i="51"/>
  <c r="X5079" i="51"/>
  <c r="X5078" i="51"/>
  <c r="X5077" i="51"/>
  <c r="X5076" i="51"/>
  <c r="X5075" i="51"/>
  <c r="X5074" i="51"/>
  <c r="X5073" i="51"/>
  <c r="X5072" i="51"/>
  <c r="X5071" i="51"/>
  <c r="X5070" i="51"/>
  <c r="X5069" i="51"/>
  <c r="X5068" i="51"/>
  <c r="X5067" i="51"/>
  <c r="X5066" i="51"/>
  <c r="X5065" i="51"/>
  <c r="X5064" i="51"/>
  <c r="X5063" i="51"/>
  <c r="X5062" i="51"/>
  <c r="X5061" i="51"/>
  <c r="X5060" i="51"/>
  <c r="X5059" i="51"/>
  <c r="X5058" i="51"/>
  <c r="X5057" i="51"/>
  <c r="X5056" i="51"/>
  <c r="X5055" i="51"/>
  <c r="X5054" i="51"/>
  <c r="X5053" i="51"/>
  <c r="X5052" i="51"/>
  <c r="X5051" i="51"/>
  <c r="X5050" i="51"/>
  <c r="X5049" i="51"/>
  <c r="X5048" i="51"/>
  <c r="X5047" i="51"/>
  <c r="X5046" i="51"/>
  <c r="X5045" i="51"/>
  <c r="X5044" i="51"/>
  <c r="X5043" i="51"/>
  <c r="X5042" i="51"/>
  <c r="X5041" i="51"/>
  <c r="X5040" i="51"/>
  <c r="X5039" i="51"/>
  <c r="X5038" i="51"/>
  <c r="X5037" i="51"/>
  <c r="X5036" i="51"/>
  <c r="X5035" i="51"/>
  <c r="X5034" i="51"/>
  <c r="X5033" i="51"/>
  <c r="X5032" i="51"/>
  <c r="X5031" i="51"/>
  <c r="X5030" i="51"/>
  <c r="X5029" i="51"/>
  <c r="X5028" i="51"/>
  <c r="X5027" i="51"/>
  <c r="X5026" i="51"/>
  <c r="X5025" i="51"/>
  <c r="X5024" i="51"/>
  <c r="X5023" i="51"/>
  <c r="X5022" i="51"/>
  <c r="X5021" i="51"/>
  <c r="X5020" i="51"/>
  <c r="X5019" i="51"/>
  <c r="X5018" i="51"/>
  <c r="X5017" i="51"/>
  <c r="X5016" i="51"/>
  <c r="X5015" i="51"/>
  <c r="X5014" i="51"/>
  <c r="X5013" i="51"/>
  <c r="X5012" i="51"/>
  <c r="X5011" i="51"/>
  <c r="X5010" i="51"/>
  <c r="X5009" i="51"/>
  <c r="X5008" i="51"/>
  <c r="X5007" i="51"/>
  <c r="X5006" i="51"/>
  <c r="X5005" i="51"/>
  <c r="X5004" i="51"/>
  <c r="X5003" i="51"/>
  <c r="X5002" i="51"/>
  <c r="X5001" i="51"/>
  <c r="X5000" i="51"/>
  <c r="X4999" i="51"/>
  <c r="X4998" i="51"/>
  <c r="X4997" i="51"/>
  <c r="X4996" i="51"/>
  <c r="X4995" i="51"/>
  <c r="X4994" i="51"/>
  <c r="X4993" i="51"/>
  <c r="X4992" i="51"/>
  <c r="X4991" i="51"/>
  <c r="X4990" i="51"/>
  <c r="X4989" i="51"/>
  <c r="X4988" i="51"/>
  <c r="X4987" i="51"/>
  <c r="X4986" i="51"/>
  <c r="X4985" i="51"/>
  <c r="X4984" i="51"/>
  <c r="X4983" i="51"/>
  <c r="X4982" i="51"/>
  <c r="X4981" i="51"/>
  <c r="X4980" i="51"/>
  <c r="X4979" i="51"/>
  <c r="X4978" i="51"/>
  <c r="X4977" i="51"/>
  <c r="X4976" i="51"/>
  <c r="X4975" i="51"/>
  <c r="X4974" i="51"/>
  <c r="X4973" i="51"/>
  <c r="X4972" i="51"/>
  <c r="X4971" i="51"/>
  <c r="X4970" i="51"/>
  <c r="X4969" i="51"/>
  <c r="X4968" i="51"/>
  <c r="X4967" i="51"/>
  <c r="X4966" i="51"/>
  <c r="X4965" i="51"/>
  <c r="X4964" i="51"/>
  <c r="X4963" i="51"/>
  <c r="X4962" i="51"/>
  <c r="X4961" i="51"/>
  <c r="X4960" i="51"/>
  <c r="X4959" i="51"/>
  <c r="X4958" i="51"/>
  <c r="X4957" i="51"/>
  <c r="X4956" i="51"/>
  <c r="X4955" i="51"/>
  <c r="X4954" i="51"/>
  <c r="X4953" i="51"/>
  <c r="X4952" i="51"/>
  <c r="X4951" i="51"/>
  <c r="X4950" i="51"/>
  <c r="X4949" i="51"/>
  <c r="X4948" i="51"/>
  <c r="X4947" i="51"/>
  <c r="X4946" i="51"/>
  <c r="X4945" i="51"/>
  <c r="X4944" i="51"/>
  <c r="X4943" i="51"/>
  <c r="X4942" i="51"/>
  <c r="X4941" i="51"/>
  <c r="X4940" i="51"/>
  <c r="X4939" i="51"/>
  <c r="X4938" i="51"/>
  <c r="X4937" i="51"/>
  <c r="X4936" i="51"/>
  <c r="X4935" i="51"/>
  <c r="X4934" i="51"/>
  <c r="X4933" i="51"/>
  <c r="X4932" i="51"/>
  <c r="X4931" i="51"/>
  <c r="X4930" i="51"/>
  <c r="X4929" i="51"/>
  <c r="X4928" i="51"/>
  <c r="X4927" i="51"/>
  <c r="X4926" i="51"/>
  <c r="X4925" i="51"/>
  <c r="X4924" i="51"/>
  <c r="X4923" i="51"/>
  <c r="X4922" i="51"/>
  <c r="X4921" i="51"/>
  <c r="X4920" i="51"/>
  <c r="X4919" i="51"/>
  <c r="X4918" i="51"/>
  <c r="X4917" i="51"/>
  <c r="X4916" i="51"/>
  <c r="X4915" i="51"/>
  <c r="X4914" i="51"/>
  <c r="X4913" i="51"/>
  <c r="X4912" i="51"/>
  <c r="X4911" i="51"/>
  <c r="X4910" i="51"/>
  <c r="X4909" i="51"/>
  <c r="X4908" i="51"/>
  <c r="X4907" i="51"/>
  <c r="X4906" i="51"/>
  <c r="X4905" i="51"/>
  <c r="X4904" i="51"/>
  <c r="X4903" i="51"/>
  <c r="X4902" i="51"/>
  <c r="X4901" i="51"/>
  <c r="X4900" i="51"/>
  <c r="X4899" i="51"/>
  <c r="X4898" i="51"/>
  <c r="X4897" i="51"/>
  <c r="X4896" i="51"/>
  <c r="X4895" i="51"/>
  <c r="X4894" i="51"/>
  <c r="X4893" i="51"/>
  <c r="X4892" i="51"/>
  <c r="X4891" i="51"/>
  <c r="X4890" i="51"/>
  <c r="X4889" i="51"/>
  <c r="X4888" i="51"/>
  <c r="X4887" i="51"/>
  <c r="X4886" i="51"/>
  <c r="X4885" i="51"/>
  <c r="X4884" i="51"/>
  <c r="X4883" i="51"/>
  <c r="X4882" i="51"/>
  <c r="X4881" i="51"/>
  <c r="X4880" i="51"/>
  <c r="X4879" i="51"/>
  <c r="X4878" i="51"/>
  <c r="X4877" i="51"/>
  <c r="X4876" i="51"/>
  <c r="X4875" i="51"/>
  <c r="X4874" i="51"/>
  <c r="X4873" i="51"/>
  <c r="X4872" i="51"/>
  <c r="X4871" i="51"/>
  <c r="X4870" i="51"/>
  <c r="X4869" i="51"/>
  <c r="X4868" i="51"/>
  <c r="X4867" i="51"/>
  <c r="X4866" i="51"/>
  <c r="X4865" i="51"/>
  <c r="X4864" i="51"/>
  <c r="X4863" i="51"/>
  <c r="X4862" i="51"/>
  <c r="X4861" i="51"/>
  <c r="X4860" i="51"/>
  <c r="X4859" i="51"/>
  <c r="X4858" i="51"/>
  <c r="X4857" i="51"/>
  <c r="X4856" i="51"/>
  <c r="X4855" i="51"/>
  <c r="X4854" i="51"/>
  <c r="X4853" i="51"/>
  <c r="X4852" i="51"/>
  <c r="X4851" i="51"/>
  <c r="X4850" i="51"/>
  <c r="X4849" i="51"/>
  <c r="X4848" i="51"/>
  <c r="X4847" i="51"/>
  <c r="X4846" i="51"/>
  <c r="X4845" i="51"/>
  <c r="X4844" i="51"/>
  <c r="X4843" i="51"/>
  <c r="X4842" i="51"/>
  <c r="X4841" i="51"/>
  <c r="X4840" i="51"/>
  <c r="X4839" i="51"/>
  <c r="X4838" i="51"/>
  <c r="X4837" i="51"/>
  <c r="X4836" i="51"/>
  <c r="X4835" i="51"/>
  <c r="X4834" i="51"/>
  <c r="X4833" i="51"/>
  <c r="X4832" i="51"/>
  <c r="X4831" i="51"/>
  <c r="X4830" i="51"/>
  <c r="X4829" i="51"/>
  <c r="X4828" i="51"/>
  <c r="X4827" i="51"/>
  <c r="X4826" i="51"/>
  <c r="X4825" i="51"/>
  <c r="X4824" i="51"/>
  <c r="X4823" i="51"/>
  <c r="X4822" i="51"/>
  <c r="X4821" i="51"/>
  <c r="X4820" i="51"/>
  <c r="X4819" i="51"/>
  <c r="X4818" i="51"/>
  <c r="X4817" i="51"/>
  <c r="X4816" i="51"/>
  <c r="X4815" i="51"/>
  <c r="X4814" i="51"/>
  <c r="X4813" i="51"/>
  <c r="X4812" i="51"/>
  <c r="X4811" i="51"/>
  <c r="X4810" i="51"/>
  <c r="X4809" i="51"/>
  <c r="X4808" i="51"/>
  <c r="X4807" i="51"/>
  <c r="X4806" i="51"/>
  <c r="X4805" i="51"/>
  <c r="X4804" i="51"/>
  <c r="X4803" i="51"/>
  <c r="X4802" i="51"/>
  <c r="X4801" i="51"/>
  <c r="X4800" i="51"/>
  <c r="X4799" i="51"/>
  <c r="X4798" i="51"/>
  <c r="X4797" i="51"/>
  <c r="X4796" i="51"/>
  <c r="X4795" i="51"/>
  <c r="X4794" i="51"/>
  <c r="X4793" i="51"/>
  <c r="X4792" i="51"/>
  <c r="X4791" i="51"/>
  <c r="X4790" i="51"/>
  <c r="X4789" i="51"/>
  <c r="X4788" i="51"/>
  <c r="X4787" i="51"/>
  <c r="X4786" i="51"/>
  <c r="X4785" i="51"/>
  <c r="X4784" i="51"/>
  <c r="X4783" i="51"/>
  <c r="X4782" i="51"/>
  <c r="X4781" i="51"/>
  <c r="X4780" i="51"/>
  <c r="X4779" i="51"/>
  <c r="X4778" i="51"/>
  <c r="X4777" i="51"/>
  <c r="X4776" i="51"/>
  <c r="X4775" i="51"/>
  <c r="X4774" i="51"/>
  <c r="X4773" i="51"/>
  <c r="X4772" i="51"/>
  <c r="X4771" i="51"/>
  <c r="X4770" i="51"/>
  <c r="X4769" i="51"/>
  <c r="X4768" i="51"/>
  <c r="X4767" i="51"/>
  <c r="X4766" i="51"/>
  <c r="X4765" i="51"/>
  <c r="X4764" i="51"/>
  <c r="X4763" i="51"/>
  <c r="X4762" i="51"/>
  <c r="X4761" i="51"/>
  <c r="X4760" i="51"/>
  <c r="X4759" i="51"/>
  <c r="X4758" i="51"/>
  <c r="X4757" i="51"/>
  <c r="X4756" i="51"/>
  <c r="X4755" i="51"/>
  <c r="X4754" i="51"/>
  <c r="X4753" i="51"/>
  <c r="X4752" i="51"/>
  <c r="X4751" i="51"/>
  <c r="X4750" i="51"/>
  <c r="X4749" i="51"/>
  <c r="X4748" i="51"/>
  <c r="X4747" i="51"/>
  <c r="X4746" i="51"/>
  <c r="X4745" i="51"/>
  <c r="X4744" i="51"/>
  <c r="X4743" i="51"/>
  <c r="X4742" i="51"/>
  <c r="X4741" i="51"/>
  <c r="X4740" i="51"/>
  <c r="X4739" i="51"/>
  <c r="X4738" i="51"/>
  <c r="X4737" i="51"/>
  <c r="X4736" i="51"/>
  <c r="X4735" i="51"/>
  <c r="X4734" i="51"/>
  <c r="X4733" i="51"/>
  <c r="X4732" i="51"/>
  <c r="X4731" i="51"/>
  <c r="X4730" i="51"/>
  <c r="X4729" i="51"/>
  <c r="X4728" i="51"/>
  <c r="X4727" i="51"/>
  <c r="X4726" i="51"/>
  <c r="X4725" i="51"/>
  <c r="X4724" i="51"/>
  <c r="X4723" i="51"/>
  <c r="X4722" i="51"/>
  <c r="X4721" i="51"/>
  <c r="X4720" i="51"/>
  <c r="X4719" i="51"/>
  <c r="X4718" i="51"/>
  <c r="X4717" i="51"/>
  <c r="X4716" i="51"/>
  <c r="X4715" i="51"/>
  <c r="X4714" i="51"/>
  <c r="X4713" i="51"/>
  <c r="X4712" i="51"/>
  <c r="X4711" i="51"/>
  <c r="X4710" i="51"/>
  <c r="X4709" i="51"/>
  <c r="X4708" i="51"/>
  <c r="X4707" i="51"/>
  <c r="X4706" i="51"/>
  <c r="X4705" i="51"/>
  <c r="X4704" i="51"/>
  <c r="X4703" i="51"/>
  <c r="X4702" i="51"/>
  <c r="X4701" i="51"/>
  <c r="X4700" i="51"/>
  <c r="X4699" i="51"/>
  <c r="X4698" i="51"/>
  <c r="X4697" i="51"/>
  <c r="X4696" i="51"/>
  <c r="X4695" i="51"/>
  <c r="X4694" i="51"/>
  <c r="X4693" i="51"/>
  <c r="X4692" i="51"/>
  <c r="X4691" i="51"/>
  <c r="X4690" i="51"/>
  <c r="X4689" i="51"/>
  <c r="X4688" i="51"/>
  <c r="X4687" i="51"/>
  <c r="X4686" i="51"/>
  <c r="X4685" i="51"/>
  <c r="X4684" i="51"/>
  <c r="X4683" i="51"/>
  <c r="X4682" i="51"/>
  <c r="X4681" i="51"/>
  <c r="X4680" i="51"/>
  <c r="X4679" i="51"/>
  <c r="X4678" i="51"/>
  <c r="X4677" i="51"/>
  <c r="X4676" i="51"/>
  <c r="X4675" i="51"/>
  <c r="X4674" i="51"/>
  <c r="X4673" i="51"/>
  <c r="X4672" i="51"/>
  <c r="X4671" i="51"/>
  <c r="X4670" i="51"/>
  <c r="X4669" i="51"/>
  <c r="X4668" i="51"/>
  <c r="X4667" i="51"/>
  <c r="X4666" i="51"/>
  <c r="X4665" i="51"/>
  <c r="X4664" i="51"/>
  <c r="X4663" i="51"/>
  <c r="X4662" i="51"/>
  <c r="X4661" i="51"/>
  <c r="X4660" i="51"/>
  <c r="X4659" i="51"/>
  <c r="X4658" i="51"/>
  <c r="X4657" i="51"/>
  <c r="X4656" i="51"/>
  <c r="X4655" i="51"/>
  <c r="X4654" i="51"/>
  <c r="X4653" i="51"/>
  <c r="X4652" i="51"/>
  <c r="X4651" i="51"/>
  <c r="X4650" i="51"/>
  <c r="X4649" i="51"/>
  <c r="X4648" i="51"/>
  <c r="X4647" i="51"/>
  <c r="X4646" i="51"/>
  <c r="X4645" i="51"/>
  <c r="X4644" i="51"/>
  <c r="X4643" i="51"/>
  <c r="X4642" i="51"/>
  <c r="X4641" i="51"/>
  <c r="X4640" i="51"/>
  <c r="X4639" i="51"/>
  <c r="X4638" i="51"/>
  <c r="X4637" i="51"/>
  <c r="X4636" i="51"/>
  <c r="X4635" i="51"/>
  <c r="X4634" i="51"/>
  <c r="X4633" i="51"/>
  <c r="X4632" i="51"/>
  <c r="X4631" i="51"/>
  <c r="X4630" i="51"/>
  <c r="X4629" i="51"/>
  <c r="X4628" i="51"/>
  <c r="X4627" i="51"/>
  <c r="X4626" i="51"/>
  <c r="X4625" i="51"/>
  <c r="X4624" i="51"/>
  <c r="X4623" i="51"/>
  <c r="X4622" i="51"/>
  <c r="X4621" i="51"/>
  <c r="X4620" i="51"/>
  <c r="X4619" i="51"/>
  <c r="X4618" i="51"/>
  <c r="X4617" i="51"/>
  <c r="X4616" i="51"/>
  <c r="X4615" i="51"/>
  <c r="X4614" i="51"/>
  <c r="X4613" i="51"/>
  <c r="X4612" i="51"/>
  <c r="X4611" i="51"/>
  <c r="X4610" i="51"/>
  <c r="X4609" i="51"/>
  <c r="X4608" i="51"/>
  <c r="X4607" i="51"/>
  <c r="X4606" i="51"/>
  <c r="X4605" i="51"/>
  <c r="X4604" i="51"/>
  <c r="X4603" i="51"/>
  <c r="X4602" i="51"/>
  <c r="X4601" i="51"/>
  <c r="X4600" i="51"/>
  <c r="X4599" i="51"/>
  <c r="X4598" i="51"/>
  <c r="X4597" i="51"/>
  <c r="X4596" i="51"/>
  <c r="X4595" i="51"/>
  <c r="X4594" i="51"/>
  <c r="X4593" i="51"/>
  <c r="X4592" i="51"/>
  <c r="X4591" i="51"/>
  <c r="X4590" i="51"/>
  <c r="X4589" i="51"/>
  <c r="X4588" i="51"/>
  <c r="X4587" i="51"/>
  <c r="X4586" i="51"/>
  <c r="X4585" i="51"/>
  <c r="X4584" i="51"/>
  <c r="X4583" i="51"/>
  <c r="X4582" i="51"/>
  <c r="X4581" i="51"/>
  <c r="X4580" i="51"/>
  <c r="X4579" i="51"/>
  <c r="X4578" i="51"/>
  <c r="X4577" i="51"/>
  <c r="X4576" i="51"/>
  <c r="X4575" i="51"/>
  <c r="X4574" i="51"/>
  <c r="X4573" i="51"/>
  <c r="X4572" i="51"/>
  <c r="X4571" i="51"/>
  <c r="X4570" i="51"/>
  <c r="X4569" i="51"/>
  <c r="X4568" i="51"/>
  <c r="X4567" i="51"/>
  <c r="X4566" i="51"/>
  <c r="X4565" i="51"/>
  <c r="X4564" i="51"/>
  <c r="X4563" i="51"/>
  <c r="X4562" i="51"/>
  <c r="X4561" i="51"/>
  <c r="X4560" i="51"/>
  <c r="X4559" i="51"/>
  <c r="X4558" i="51"/>
  <c r="X4557" i="51"/>
  <c r="X4556" i="51"/>
  <c r="X4555" i="51"/>
  <c r="X4554" i="51"/>
  <c r="X4553" i="51"/>
  <c r="X4552" i="51"/>
  <c r="X4551" i="51"/>
  <c r="X4550" i="51"/>
  <c r="X4549" i="51"/>
  <c r="X4548" i="51"/>
  <c r="X4547" i="51"/>
  <c r="X4546" i="51"/>
  <c r="X4545" i="51"/>
  <c r="X4544" i="51"/>
  <c r="X4543" i="51"/>
  <c r="X4542" i="51"/>
  <c r="X4541" i="51"/>
  <c r="X4540" i="51"/>
  <c r="X4539" i="51"/>
  <c r="X4538" i="51"/>
  <c r="X4537" i="51"/>
  <c r="X4536" i="51"/>
  <c r="X4535" i="51"/>
  <c r="X4534" i="51"/>
  <c r="X4533" i="51"/>
  <c r="X4532" i="51"/>
  <c r="X4531" i="51"/>
  <c r="X4530" i="51"/>
  <c r="X4529" i="51"/>
  <c r="X4528" i="51"/>
  <c r="X4527" i="51"/>
  <c r="X4526" i="51"/>
  <c r="X4525" i="51"/>
  <c r="X4524" i="51"/>
  <c r="X4523" i="51"/>
  <c r="X4522" i="51"/>
  <c r="X4521" i="51"/>
  <c r="X4520" i="51"/>
  <c r="X4519" i="51"/>
  <c r="X4518" i="51"/>
  <c r="X4517" i="51"/>
  <c r="X4516" i="51"/>
  <c r="X4515" i="51"/>
  <c r="X4514" i="51"/>
  <c r="X4513" i="51"/>
  <c r="X4512" i="51"/>
  <c r="X4511" i="51"/>
  <c r="X4510" i="51"/>
  <c r="X4509" i="51"/>
  <c r="X4508" i="51"/>
  <c r="X4507" i="51"/>
  <c r="X4506" i="51"/>
  <c r="X4505" i="51"/>
  <c r="X4504" i="51"/>
  <c r="X4503" i="51"/>
  <c r="X4502" i="51"/>
  <c r="X4501" i="51"/>
  <c r="X4500" i="51"/>
  <c r="X4499" i="51"/>
  <c r="X4498" i="51"/>
  <c r="X4497" i="51"/>
  <c r="X4496" i="51"/>
  <c r="X4495" i="51"/>
  <c r="X4494" i="51"/>
  <c r="X4493" i="51"/>
  <c r="X4492" i="51"/>
  <c r="X4491" i="51"/>
  <c r="X4490" i="51"/>
  <c r="X4489" i="51"/>
  <c r="X4488" i="51"/>
  <c r="X4487" i="51"/>
  <c r="X4486" i="51"/>
  <c r="X4485" i="51"/>
  <c r="X4484" i="51"/>
  <c r="X4483" i="51"/>
  <c r="X4482" i="51"/>
  <c r="X4481" i="51"/>
  <c r="X4480" i="51"/>
  <c r="X4479" i="51"/>
  <c r="X4478" i="51"/>
  <c r="X4477" i="51"/>
  <c r="X4476" i="51"/>
  <c r="X4475" i="51"/>
  <c r="X4474" i="51"/>
  <c r="X4473" i="51"/>
  <c r="X4472" i="51"/>
  <c r="X4471" i="51"/>
  <c r="X4470" i="51"/>
  <c r="X4469" i="51"/>
  <c r="X4468" i="51"/>
  <c r="X4467" i="51"/>
  <c r="X4466" i="51"/>
  <c r="X4465" i="51"/>
  <c r="X4464" i="51"/>
  <c r="X4463" i="51"/>
  <c r="X4462" i="51"/>
  <c r="X4461" i="51"/>
  <c r="X4460" i="51"/>
  <c r="X4459" i="51"/>
  <c r="X4458" i="51"/>
  <c r="X4457" i="51"/>
  <c r="X4456" i="51"/>
  <c r="X4455" i="51"/>
  <c r="X4454" i="51"/>
  <c r="X4453" i="51"/>
  <c r="X4452" i="51"/>
  <c r="X4451" i="51"/>
  <c r="X4450" i="51"/>
  <c r="X4449" i="51"/>
  <c r="X4448" i="51"/>
  <c r="X4447" i="51"/>
  <c r="X4446" i="51"/>
  <c r="X4445" i="51"/>
  <c r="X4444" i="51"/>
  <c r="X4443" i="51"/>
  <c r="X4442" i="51"/>
  <c r="X4441" i="51"/>
  <c r="X4440" i="51"/>
  <c r="X4439" i="51"/>
  <c r="X4438" i="51"/>
  <c r="X4437" i="51"/>
  <c r="X4436" i="51"/>
  <c r="X4435" i="51"/>
  <c r="X4434" i="51"/>
  <c r="X4433" i="51"/>
  <c r="X4432" i="51"/>
  <c r="X4431" i="51"/>
  <c r="X4430" i="51"/>
  <c r="X4429" i="51"/>
  <c r="X4428" i="51"/>
  <c r="X4427" i="51"/>
  <c r="X4426" i="51"/>
  <c r="X4425" i="51"/>
  <c r="X4424" i="51"/>
  <c r="X4423" i="51"/>
  <c r="X4422" i="51"/>
  <c r="X4421" i="51"/>
  <c r="X4420" i="51"/>
  <c r="X4419" i="51"/>
  <c r="X4418" i="51"/>
  <c r="X4417" i="51"/>
  <c r="X4416" i="51"/>
  <c r="X4415" i="51"/>
  <c r="X4414" i="51"/>
  <c r="X4413" i="51"/>
  <c r="X4412" i="51"/>
  <c r="X4411" i="51"/>
  <c r="X4410" i="51"/>
  <c r="X4409" i="51"/>
  <c r="X4408" i="51"/>
  <c r="X4407" i="51"/>
  <c r="X4406" i="51"/>
  <c r="X4405" i="51"/>
  <c r="X4404" i="51"/>
  <c r="X4403" i="51"/>
  <c r="X4402" i="51"/>
  <c r="X4401" i="51"/>
  <c r="X4400" i="51"/>
  <c r="X4399" i="51"/>
  <c r="X4398" i="51"/>
  <c r="X4397" i="51"/>
  <c r="X4396" i="51"/>
  <c r="X4395" i="51"/>
  <c r="X4394" i="51"/>
  <c r="X4393" i="51"/>
  <c r="X4392" i="51"/>
  <c r="X4391" i="51"/>
  <c r="X4390" i="51"/>
  <c r="X4389" i="51"/>
  <c r="X4388" i="51"/>
  <c r="X4387" i="51"/>
  <c r="X4386" i="51"/>
  <c r="X4385" i="51"/>
  <c r="X4384" i="51"/>
  <c r="X4383" i="51"/>
  <c r="X4382" i="51"/>
  <c r="X4381" i="51"/>
  <c r="X4380" i="51"/>
  <c r="X4379" i="51"/>
  <c r="X4378" i="51"/>
  <c r="X4377" i="51"/>
  <c r="X4376" i="51"/>
  <c r="X4375" i="51"/>
  <c r="X4374" i="51"/>
  <c r="X4373" i="51"/>
  <c r="X4372" i="51"/>
  <c r="X4371" i="51"/>
  <c r="X4370" i="51"/>
  <c r="X4369" i="51"/>
  <c r="X4368" i="51"/>
  <c r="X4367" i="51"/>
  <c r="X4366" i="51"/>
  <c r="X4365" i="51"/>
  <c r="X4364" i="51"/>
  <c r="X4363" i="51"/>
  <c r="X4362" i="51"/>
  <c r="X4361" i="51"/>
  <c r="X4360" i="51"/>
  <c r="X4359" i="51"/>
  <c r="X4358" i="51"/>
  <c r="X4357" i="51"/>
  <c r="X4356" i="51"/>
  <c r="X4355" i="51"/>
  <c r="X4354" i="51"/>
  <c r="X4353" i="51"/>
  <c r="X4352" i="51"/>
  <c r="X4351" i="51"/>
  <c r="X4350" i="51"/>
  <c r="X4349" i="51"/>
  <c r="X4348" i="51"/>
  <c r="X4347" i="51"/>
  <c r="X4346" i="51"/>
  <c r="X4345" i="51"/>
  <c r="X4344" i="51"/>
  <c r="X4343" i="51"/>
  <c r="X4342" i="51"/>
  <c r="X4341" i="51"/>
  <c r="X4340" i="51"/>
  <c r="X4339" i="51"/>
  <c r="X4338" i="51"/>
  <c r="X4337" i="51"/>
  <c r="X4336" i="51"/>
  <c r="X4335" i="51"/>
  <c r="X4334" i="51"/>
  <c r="X4333" i="51"/>
  <c r="X4332" i="51"/>
  <c r="X4331" i="51"/>
  <c r="X4330" i="51"/>
  <c r="X4329" i="51"/>
  <c r="X4328" i="51"/>
  <c r="X4327" i="51"/>
  <c r="X4326" i="51"/>
  <c r="X4325" i="51"/>
  <c r="X4324" i="51"/>
  <c r="X4323" i="51"/>
  <c r="X4322" i="51"/>
  <c r="X4321" i="51"/>
  <c r="X4320" i="51"/>
  <c r="X4319" i="51"/>
  <c r="X4318" i="51"/>
  <c r="X4317" i="51"/>
  <c r="X4316" i="51"/>
  <c r="X4315" i="51"/>
  <c r="X4314" i="51"/>
  <c r="X4313" i="51"/>
  <c r="X4312" i="51"/>
  <c r="X4311" i="51"/>
  <c r="X4310" i="51"/>
  <c r="X4309" i="51"/>
  <c r="X4308" i="51"/>
  <c r="X4307" i="51"/>
  <c r="X4306" i="51"/>
  <c r="X4305" i="51"/>
  <c r="X4304" i="51"/>
  <c r="X4303" i="51"/>
  <c r="X4302" i="51"/>
  <c r="X4301" i="51"/>
  <c r="X4300" i="51"/>
  <c r="X4299" i="51"/>
  <c r="X4298" i="51"/>
  <c r="X4297" i="51"/>
  <c r="X4296" i="51"/>
  <c r="X4295" i="51"/>
  <c r="X4294" i="51"/>
  <c r="X4293" i="51"/>
  <c r="X4292" i="51"/>
  <c r="X4291" i="51"/>
  <c r="X4290" i="51"/>
  <c r="X4289" i="51"/>
  <c r="X4288" i="51"/>
  <c r="X4287" i="51"/>
  <c r="X4286" i="51"/>
  <c r="X4285" i="51"/>
  <c r="X4284" i="51"/>
  <c r="X4283" i="51"/>
  <c r="X4282" i="51"/>
  <c r="X4281" i="51"/>
  <c r="X4280" i="51"/>
  <c r="X4279" i="51"/>
  <c r="X4278" i="51"/>
  <c r="X4277" i="51"/>
  <c r="X4276" i="51"/>
  <c r="X4275" i="51"/>
  <c r="X4274" i="51"/>
  <c r="X4273" i="51"/>
  <c r="X4272" i="51"/>
  <c r="X4271" i="51"/>
  <c r="X4270" i="51"/>
  <c r="X4269" i="51"/>
  <c r="X4268" i="51"/>
  <c r="X4267" i="51"/>
  <c r="X4266" i="51"/>
  <c r="X4265" i="51"/>
  <c r="X4264" i="51"/>
  <c r="X4263" i="51"/>
  <c r="X4262" i="51"/>
  <c r="X4261" i="51"/>
  <c r="X4260" i="51"/>
  <c r="X4259" i="51"/>
  <c r="X4258" i="51"/>
  <c r="X4257" i="51"/>
  <c r="X4256" i="51"/>
  <c r="X4255" i="51"/>
  <c r="X4254" i="51"/>
  <c r="X4253" i="51"/>
  <c r="X4252" i="51"/>
  <c r="X4251" i="51"/>
  <c r="X4250" i="51"/>
  <c r="X4249" i="51"/>
  <c r="X4248" i="51"/>
  <c r="X4247" i="51"/>
  <c r="X4246" i="51"/>
  <c r="X4245" i="51"/>
  <c r="X4244" i="51"/>
  <c r="X4243" i="51"/>
  <c r="X4242" i="51"/>
  <c r="X4241" i="51"/>
  <c r="X4240" i="51"/>
  <c r="X4239" i="51"/>
  <c r="X4238" i="51"/>
  <c r="X4237" i="51"/>
  <c r="X4236" i="51"/>
  <c r="X4235" i="51"/>
  <c r="X4234" i="51"/>
  <c r="X4233" i="51"/>
  <c r="X4232" i="51"/>
  <c r="X4231" i="51"/>
  <c r="X4230" i="51"/>
  <c r="X4229" i="51"/>
  <c r="X4228" i="51"/>
  <c r="X4227" i="51"/>
  <c r="X4226" i="51"/>
  <c r="X4225" i="51"/>
  <c r="X4224" i="51"/>
  <c r="X4223" i="51"/>
  <c r="X4222" i="51"/>
  <c r="X4221" i="51"/>
  <c r="X4220" i="51"/>
  <c r="X4219" i="51"/>
  <c r="X4218" i="51"/>
  <c r="X4217" i="51"/>
  <c r="X4216" i="51"/>
  <c r="X4215" i="51"/>
  <c r="X4214" i="51"/>
  <c r="X4213" i="51"/>
  <c r="X4212" i="51"/>
  <c r="X4211" i="51"/>
  <c r="X4210" i="51"/>
  <c r="X4209" i="51"/>
  <c r="X4208" i="51"/>
  <c r="X4207" i="51"/>
  <c r="X4206" i="51"/>
  <c r="X4205" i="51"/>
  <c r="X4204" i="51"/>
  <c r="X4203" i="51"/>
  <c r="X4202" i="51"/>
  <c r="X4201" i="51"/>
  <c r="X4200" i="51"/>
  <c r="X4199" i="51"/>
  <c r="X4198" i="51"/>
  <c r="X4197" i="51"/>
  <c r="X4196" i="51"/>
  <c r="X4195" i="51"/>
  <c r="X4194" i="51"/>
  <c r="X4193" i="51"/>
  <c r="X4192" i="51"/>
  <c r="X4191" i="51"/>
  <c r="X4190" i="51"/>
  <c r="X4189" i="51"/>
  <c r="X4188" i="51"/>
  <c r="X4187" i="51"/>
  <c r="X4186" i="51"/>
  <c r="X4185" i="51"/>
  <c r="X4184" i="51"/>
  <c r="X4183" i="51"/>
  <c r="X4182" i="51"/>
  <c r="X4181" i="51"/>
  <c r="X4180" i="51"/>
  <c r="X4179" i="51"/>
  <c r="X4178" i="51"/>
  <c r="X4177" i="51"/>
  <c r="X4176" i="51"/>
  <c r="X4175" i="51"/>
  <c r="X4174" i="51"/>
  <c r="X4173" i="51"/>
  <c r="X4172" i="51"/>
  <c r="X4171" i="51"/>
  <c r="X4170" i="51"/>
  <c r="X4169" i="51"/>
  <c r="X4168" i="51"/>
  <c r="X4167" i="51"/>
  <c r="X4166" i="51"/>
  <c r="X4165" i="51"/>
  <c r="X4164" i="51"/>
  <c r="X4163" i="51"/>
  <c r="X4162" i="51"/>
  <c r="X4161" i="51"/>
  <c r="X4160" i="51"/>
  <c r="X4159" i="51"/>
  <c r="X4158" i="51"/>
  <c r="X4157" i="51"/>
  <c r="X4156" i="51"/>
  <c r="X4155" i="51"/>
  <c r="X4154" i="51"/>
  <c r="X4153" i="51"/>
  <c r="X4152" i="51"/>
  <c r="X4151" i="51"/>
  <c r="X4150" i="51"/>
  <c r="X4149" i="51"/>
  <c r="X4148" i="51"/>
  <c r="X4147" i="51"/>
  <c r="X4146" i="51"/>
  <c r="X4145" i="51"/>
  <c r="X4144" i="51"/>
  <c r="X4143" i="51"/>
  <c r="X4142" i="51"/>
  <c r="X4141" i="51"/>
  <c r="X4140" i="51"/>
  <c r="X4139" i="51"/>
  <c r="X4138" i="51"/>
  <c r="X4137" i="51"/>
  <c r="X4136" i="51"/>
  <c r="X4135" i="51"/>
  <c r="X4134" i="51"/>
  <c r="X4133" i="51"/>
  <c r="X4132" i="51"/>
  <c r="X4131" i="51"/>
  <c r="X4130" i="51"/>
  <c r="X4129" i="51"/>
  <c r="X4128" i="51"/>
  <c r="X4127" i="51"/>
  <c r="X4126" i="51"/>
  <c r="X4125" i="51"/>
  <c r="X4124" i="51"/>
  <c r="X4123" i="51"/>
  <c r="X4122" i="51"/>
  <c r="X4121" i="51"/>
  <c r="X4120" i="51"/>
  <c r="X4119" i="51"/>
  <c r="X4118" i="51"/>
  <c r="X4117" i="51"/>
  <c r="X4116" i="51"/>
  <c r="X4115" i="51"/>
  <c r="X4114" i="51"/>
  <c r="X4113" i="51"/>
  <c r="X4112" i="51"/>
  <c r="X4111" i="51"/>
  <c r="X4110" i="51"/>
  <c r="X4109" i="51"/>
  <c r="X4108" i="51"/>
  <c r="X4107" i="51"/>
  <c r="X4106" i="51"/>
  <c r="X4105" i="51"/>
  <c r="X4104" i="51"/>
  <c r="X4103" i="51"/>
  <c r="X4102" i="51"/>
  <c r="X4101" i="51"/>
  <c r="X4100" i="51"/>
  <c r="X4099" i="51"/>
  <c r="X4098" i="51"/>
  <c r="X4097" i="51"/>
  <c r="X4096" i="51"/>
  <c r="X4095" i="51"/>
  <c r="X4094" i="51"/>
  <c r="X4093" i="51"/>
  <c r="X4092" i="51"/>
  <c r="X4091" i="51"/>
  <c r="X4090" i="51"/>
  <c r="X4089" i="51"/>
  <c r="X4088" i="51"/>
  <c r="X4087" i="51"/>
  <c r="X4086" i="51"/>
  <c r="X4085" i="51"/>
  <c r="X4084" i="51"/>
  <c r="X4083" i="51"/>
  <c r="X4082" i="51"/>
  <c r="X4081" i="51"/>
  <c r="X4080" i="51"/>
  <c r="X4079" i="51"/>
  <c r="X4078" i="51"/>
  <c r="X4077" i="51"/>
  <c r="X4076" i="51"/>
  <c r="X4075" i="51"/>
  <c r="X4074" i="51"/>
  <c r="X4073" i="51"/>
  <c r="X4072" i="51"/>
  <c r="X4071" i="51"/>
  <c r="X4070" i="51"/>
  <c r="X4069" i="51"/>
  <c r="X4068" i="51"/>
  <c r="X4067" i="51"/>
  <c r="X4066" i="51"/>
  <c r="X4065" i="51"/>
  <c r="X4064" i="51"/>
  <c r="X4063" i="51"/>
  <c r="X4062" i="51"/>
  <c r="X4061" i="51"/>
  <c r="X4060" i="51"/>
  <c r="X4059" i="51"/>
  <c r="X4058" i="51"/>
  <c r="X4057" i="51"/>
  <c r="X4056" i="51"/>
  <c r="X4055" i="51"/>
  <c r="X4054" i="51"/>
  <c r="X4053" i="51"/>
  <c r="X4052" i="51"/>
  <c r="X4051" i="51"/>
  <c r="X4050" i="51"/>
  <c r="X4049" i="51"/>
  <c r="X4048" i="51"/>
  <c r="X4047" i="51"/>
  <c r="X4046" i="51"/>
  <c r="X4045" i="51"/>
  <c r="X4044" i="51"/>
  <c r="X4043" i="51"/>
  <c r="X4042" i="51"/>
  <c r="X4041" i="51"/>
  <c r="X4040" i="51"/>
  <c r="X4039" i="51"/>
  <c r="X4038" i="51"/>
  <c r="X4037" i="51"/>
  <c r="X4036" i="51"/>
  <c r="X4035" i="51"/>
  <c r="X4034" i="51"/>
  <c r="X4033" i="51"/>
  <c r="X4032" i="51"/>
  <c r="X4031" i="51"/>
  <c r="X4030" i="51"/>
  <c r="X4029" i="51"/>
  <c r="X4028" i="51"/>
  <c r="X4027" i="51"/>
  <c r="X4026" i="51"/>
  <c r="X4025" i="51"/>
  <c r="X4024" i="51"/>
  <c r="X4023" i="51"/>
  <c r="X4022" i="51"/>
  <c r="X4021" i="51"/>
  <c r="X4020" i="51"/>
  <c r="X4019" i="51"/>
  <c r="X4018" i="51"/>
  <c r="X4017" i="51"/>
  <c r="X4016" i="51"/>
  <c r="X4015" i="51"/>
  <c r="X4014" i="51"/>
  <c r="X4013" i="51"/>
  <c r="X4012" i="51"/>
  <c r="X4011" i="51"/>
  <c r="X4010" i="51"/>
  <c r="X4009" i="51"/>
  <c r="X4008" i="51"/>
  <c r="X4007" i="51"/>
  <c r="X4006" i="51"/>
  <c r="X4005" i="51"/>
  <c r="X4004" i="51"/>
  <c r="X4003" i="51"/>
  <c r="X4002" i="51"/>
  <c r="X4001" i="51"/>
  <c r="X4000" i="51"/>
  <c r="X3999" i="51"/>
  <c r="X3998" i="51"/>
  <c r="X3997" i="51"/>
  <c r="X3996" i="51"/>
  <c r="X3995" i="51"/>
  <c r="X3994" i="51"/>
  <c r="X3993" i="51"/>
  <c r="X3992" i="51"/>
  <c r="X3991" i="51"/>
  <c r="X3990" i="51"/>
  <c r="X3989" i="51"/>
  <c r="X3988" i="51"/>
  <c r="X3987" i="51"/>
  <c r="X3986" i="51"/>
  <c r="X3985" i="51"/>
  <c r="X3984" i="51"/>
  <c r="X3983" i="51"/>
  <c r="X3982" i="51"/>
  <c r="X3981" i="51"/>
  <c r="X3980" i="51"/>
  <c r="X3979" i="51"/>
  <c r="X3978" i="51"/>
  <c r="X3977" i="51"/>
  <c r="X3976" i="51"/>
  <c r="X3975" i="51"/>
  <c r="X3974" i="51"/>
  <c r="X3973" i="51"/>
  <c r="X3972" i="51"/>
  <c r="X3971" i="51"/>
  <c r="X3970" i="51"/>
  <c r="X3969" i="51"/>
  <c r="X3968" i="51"/>
  <c r="X3967" i="51"/>
  <c r="X3966" i="51"/>
  <c r="X3965" i="51"/>
  <c r="X3964" i="51"/>
  <c r="X3963" i="51"/>
  <c r="X3962" i="51"/>
  <c r="X3961" i="51"/>
  <c r="X3960" i="51"/>
  <c r="X3959" i="51"/>
  <c r="X3958" i="51"/>
  <c r="X3957" i="51"/>
  <c r="X3956" i="51"/>
  <c r="X3955" i="51"/>
  <c r="X3954" i="51"/>
  <c r="X3953" i="51"/>
  <c r="X3952" i="51"/>
  <c r="X3951" i="51"/>
  <c r="X3950" i="51"/>
  <c r="X3949" i="51"/>
  <c r="X3948" i="51"/>
  <c r="X3947" i="51"/>
  <c r="X3946" i="51"/>
  <c r="X3945" i="51"/>
  <c r="X3944" i="51"/>
  <c r="X3943" i="51"/>
  <c r="X3942" i="51"/>
  <c r="X3941" i="51"/>
  <c r="X3940" i="51"/>
  <c r="X3939" i="51"/>
  <c r="X3938" i="51"/>
  <c r="X3937" i="51"/>
  <c r="X3936" i="51"/>
  <c r="X3935" i="51"/>
  <c r="X3934" i="51"/>
  <c r="X3933" i="51"/>
  <c r="X3932" i="51"/>
  <c r="X3931" i="51"/>
  <c r="X3930" i="51"/>
  <c r="X3929" i="51"/>
  <c r="X3928" i="51"/>
  <c r="X3927" i="51"/>
  <c r="X3926" i="51"/>
  <c r="X3925" i="51"/>
  <c r="X3924" i="51"/>
  <c r="X3923" i="51"/>
  <c r="X3922" i="51"/>
  <c r="X3921" i="51"/>
  <c r="X3920" i="51"/>
  <c r="X3919" i="51"/>
  <c r="X3918" i="51"/>
  <c r="X3917" i="51"/>
  <c r="X3916" i="51"/>
  <c r="X3915" i="51"/>
  <c r="X3914" i="51"/>
  <c r="X3913" i="51"/>
  <c r="X3912" i="51"/>
  <c r="X3911" i="51"/>
  <c r="X3910" i="51"/>
  <c r="X3909" i="51"/>
  <c r="X3908" i="51"/>
  <c r="X3907" i="51"/>
  <c r="X3906" i="51"/>
  <c r="X3905" i="51"/>
  <c r="X3904" i="51"/>
  <c r="X3903" i="51"/>
  <c r="X3902" i="51"/>
  <c r="X3901" i="51"/>
  <c r="X3900" i="51"/>
  <c r="X3899" i="51"/>
  <c r="X3898" i="51"/>
  <c r="X3897" i="51"/>
  <c r="X3896" i="51"/>
  <c r="X3895" i="51"/>
  <c r="X3894" i="51"/>
  <c r="X3893" i="51"/>
  <c r="X3892" i="51"/>
  <c r="X3891" i="51"/>
  <c r="X3890" i="51"/>
  <c r="X3889" i="51"/>
  <c r="X3888" i="51"/>
  <c r="X3887" i="51"/>
  <c r="X3886" i="51"/>
  <c r="X3885" i="51"/>
  <c r="X3884" i="51"/>
  <c r="X3883" i="51"/>
  <c r="X3882" i="51"/>
  <c r="X3881" i="51"/>
  <c r="X3880" i="51"/>
  <c r="X3879" i="51"/>
  <c r="X3878" i="51"/>
  <c r="X3877" i="51"/>
  <c r="X3876" i="51"/>
  <c r="X3875" i="51"/>
  <c r="X3874" i="51"/>
  <c r="X3873" i="51"/>
  <c r="X3872" i="51"/>
  <c r="X3871" i="51"/>
  <c r="X3870" i="51"/>
  <c r="X3869" i="51"/>
  <c r="X3868" i="51"/>
  <c r="X3867" i="51"/>
  <c r="X3866" i="51"/>
  <c r="X3865" i="51"/>
  <c r="X3864" i="51"/>
  <c r="X3863" i="51"/>
  <c r="X3862" i="51"/>
  <c r="X3861" i="51"/>
  <c r="X3860" i="51"/>
  <c r="X3859" i="51"/>
  <c r="X3858" i="51"/>
  <c r="X3857" i="51"/>
  <c r="X3856" i="51"/>
  <c r="X3855" i="51"/>
  <c r="X3854" i="51"/>
  <c r="X3853" i="51"/>
  <c r="X3852" i="51"/>
  <c r="X3851" i="51"/>
  <c r="X3850" i="51"/>
  <c r="X3849" i="51"/>
  <c r="X3848" i="51"/>
  <c r="X3847" i="51"/>
  <c r="X3846" i="51"/>
  <c r="X3845" i="51"/>
  <c r="X3844" i="51"/>
  <c r="X3843" i="51"/>
  <c r="X3842" i="51"/>
  <c r="X3841" i="51"/>
  <c r="X3840" i="51"/>
  <c r="X3839" i="51"/>
  <c r="X3838" i="51"/>
  <c r="X3837" i="51"/>
  <c r="X3836" i="51"/>
  <c r="X3835" i="51"/>
  <c r="X3834" i="51"/>
  <c r="X3833" i="51"/>
  <c r="X3832" i="51"/>
  <c r="X3831" i="51"/>
  <c r="X3830" i="51"/>
  <c r="X3829" i="51"/>
  <c r="X3828" i="51"/>
  <c r="X3827" i="51"/>
  <c r="X3826" i="51"/>
  <c r="X3825" i="51"/>
  <c r="X3824" i="51"/>
  <c r="X3823" i="51"/>
  <c r="X3822" i="51"/>
  <c r="X3821" i="51"/>
  <c r="X3820" i="51"/>
  <c r="X3819" i="51"/>
  <c r="X3818" i="51"/>
  <c r="X3817" i="51"/>
  <c r="X3816" i="51"/>
  <c r="X3815" i="51"/>
  <c r="X3814" i="51"/>
  <c r="X3813" i="51"/>
  <c r="X3812" i="51"/>
  <c r="X3811" i="51"/>
  <c r="X3810" i="51"/>
  <c r="X3809" i="51"/>
  <c r="X3808" i="51"/>
  <c r="X3807" i="51"/>
  <c r="X3806" i="51"/>
  <c r="X3805" i="51"/>
  <c r="X3804" i="51"/>
  <c r="X3803" i="51"/>
  <c r="X3802" i="51"/>
  <c r="X3801" i="51"/>
  <c r="X3800" i="51"/>
  <c r="X3799" i="51"/>
  <c r="X3798" i="51"/>
  <c r="X3797" i="51"/>
  <c r="X3796" i="51"/>
  <c r="X3795" i="51"/>
  <c r="X3794" i="51"/>
  <c r="X3793" i="51"/>
  <c r="X3792" i="51"/>
  <c r="X3791" i="51"/>
  <c r="X3790" i="51"/>
  <c r="X3789" i="51"/>
  <c r="X3788" i="51"/>
  <c r="X3787" i="51"/>
  <c r="X3786" i="51"/>
  <c r="X3785" i="51"/>
  <c r="X3784" i="51"/>
  <c r="X3783" i="51"/>
  <c r="X3782" i="51"/>
  <c r="X3781" i="51"/>
  <c r="X3780" i="51"/>
  <c r="X3779" i="51"/>
  <c r="X3778" i="51"/>
  <c r="X3777" i="51"/>
  <c r="X3776" i="51"/>
  <c r="X3775" i="51"/>
  <c r="X3774" i="51"/>
  <c r="X3773" i="51"/>
  <c r="X3772" i="51"/>
  <c r="X3771" i="51"/>
  <c r="X3770" i="51"/>
  <c r="X3769" i="51"/>
  <c r="X3768" i="51"/>
  <c r="X3767" i="51"/>
  <c r="X3766" i="51"/>
  <c r="X3765" i="51"/>
  <c r="X3764" i="51"/>
  <c r="X3763" i="51"/>
  <c r="X3762" i="51"/>
  <c r="X3761" i="51"/>
  <c r="X3760" i="51"/>
  <c r="X3759" i="51"/>
  <c r="X3758" i="51"/>
  <c r="X3757" i="51"/>
  <c r="X3756" i="51"/>
  <c r="X3755" i="51"/>
  <c r="X3754" i="51"/>
  <c r="X3753" i="51"/>
  <c r="X3752" i="51"/>
  <c r="X3751" i="51"/>
  <c r="X3750" i="51"/>
  <c r="X3749" i="51"/>
  <c r="X3748" i="51"/>
  <c r="X3747" i="51"/>
  <c r="X3746" i="51"/>
  <c r="X3745" i="51"/>
  <c r="X3744" i="51"/>
  <c r="X3743" i="51"/>
  <c r="X3742" i="51"/>
  <c r="X3741" i="51"/>
  <c r="X3740" i="51"/>
  <c r="X3739" i="51"/>
  <c r="X3738" i="51"/>
  <c r="X3737" i="51"/>
  <c r="X3736" i="51"/>
  <c r="X3735" i="51"/>
  <c r="X3734" i="51"/>
  <c r="X3733" i="51"/>
  <c r="X3732" i="51"/>
  <c r="X3731" i="51"/>
  <c r="X3730" i="51"/>
  <c r="X3729" i="51"/>
  <c r="X3728" i="51"/>
  <c r="X3727" i="51"/>
  <c r="X3726" i="51"/>
  <c r="X3725" i="51"/>
  <c r="X3724" i="51"/>
  <c r="X3723" i="51"/>
  <c r="X3722" i="51"/>
  <c r="X3721" i="51"/>
  <c r="X3720" i="51"/>
  <c r="X3719" i="51"/>
  <c r="X3718" i="51"/>
  <c r="X3717" i="51"/>
  <c r="X3716" i="51"/>
  <c r="X3715" i="51"/>
  <c r="X3714" i="51"/>
  <c r="X3713" i="51"/>
  <c r="X3712" i="51"/>
  <c r="X3711" i="51"/>
  <c r="X3710" i="51"/>
  <c r="X3709" i="51"/>
  <c r="X3708" i="51"/>
  <c r="X3707" i="51"/>
  <c r="X3706" i="51"/>
  <c r="X3705" i="51"/>
  <c r="X3704" i="51"/>
  <c r="X3703" i="51"/>
  <c r="X3702" i="51"/>
  <c r="X3701" i="51"/>
  <c r="X3700" i="51"/>
  <c r="X3699" i="51"/>
  <c r="X3698" i="51"/>
  <c r="X3697" i="51"/>
  <c r="X3696" i="51"/>
  <c r="X3695" i="51"/>
  <c r="X3694" i="51"/>
  <c r="X3693" i="51"/>
  <c r="X3692" i="51"/>
  <c r="X3691" i="51"/>
  <c r="X3690" i="51"/>
  <c r="X3689" i="51"/>
  <c r="X3688" i="51"/>
  <c r="X3687" i="51"/>
  <c r="X3686" i="51"/>
  <c r="X3685" i="51"/>
  <c r="X3684" i="51"/>
  <c r="X3683" i="51"/>
  <c r="X3682" i="51"/>
  <c r="X3681" i="51"/>
  <c r="X3680" i="51"/>
  <c r="X3679" i="51"/>
  <c r="X3678" i="51"/>
  <c r="X3677" i="51"/>
  <c r="X3676" i="51"/>
  <c r="X3675" i="51"/>
  <c r="X3674" i="51"/>
  <c r="X3673" i="51"/>
  <c r="X3672" i="51"/>
  <c r="X3671" i="51"/>
  <c r="X3670" i="51"/>
  <c r="X3669" i="51"/>
  <c r="X3668" i="51"/>
  <c r="X3667" i="51"/>
  <c r="X3666" i="51"/>
  <c r="X3665" i="51"/>
  <c r="X3664" i="51"/>
  <c r="X3663" i="51"/>
  <c r="X3662" i="51"/>
  <c r="X3661" i="51"/>
  <c r="X3660" i="51"/>
  <c r="X3659" i="51"/>
  <c r="X3658" i="51"/>
  <c r="X3657" i="51"/>
  <c r="X3656" i="51"/>
  <c r="X3655" i="51"/>
  <c r="X3654" i="51"/>
  <c r="X3653" i="51"/>
  <c r="X3652" i="51"/>
  <c r="X3651" i="51"/>
  <c r="X3650" i="51"/>
  <c r="X3649" i="51"/>
  <c r="X3648" i="51"/>
  <c r="X3647" i="51"/>
  <c r="X3646" i="51"/>
  <c r="X3645" i="51"/>
  <c r="X3644" i="51"/>
  <c r="X3643" i="51"/>
  <c r="X3642" i="51"/>
  <c r="X3641" i="51"/>
  <c r="X3640" i="51"/>
  <c r="X3639" i="51"/>
  <c r="X3638" i="51"/>
  <c r="X3637" i="51"/>
  <c r="X3636" i="51"/>
  <c r="X3635" i="51"/>
  <c r="X3634" i="51"/>
  <c r="X3633" i="51"/>
  <c r="X3632" i="51"/>
  <c r="X3631" i="51"/>
  <c r="X3630" i="51"/>
  <c r="X3629" i="51"/>
  <c r="X3628" i="51"/>
  <c r="X3627" i="51"/>
  <c r="X3626" i="51"/>
  <c r="X3625" i="51"/>
  <c r="X3624" i="51"/>
  <c r="X3623" i="51"/>
  <c r="X3622" i="51"/>
  <c r="X3621" i="51"/>
  <c r="X3620" i="51"/>
  <c r="X3619" i="51"/>
  <c r="X3618" i="51"/>
  <c r="X3617" i="51"/>
  <c r="X3616" i="51"/>
  <c r="X3615" i="51"/>
  <c r="X3614" i="51"/>
  <c r="X3613" i="51"/>
  <c r="X3612" i="51"/>
  <c r="X3611" i="51"/>
  <c r="X3610" i="51"/>
  <c r="X3609" i="51"/>
  <c r="X3608" i="51"/>
  <c r="X3607" i="51"/>
  <c r="X3606" i="51"/>
  <c r="X3605" i="51"/>
  <c r="X3604" i="51"/>
  <c r="X3603" i="51"/>
  <c r="X3602" i="51"/>
  <c r="X3601" i="51"/>
  <c r="X3600" i="51"/>
  <c r="X3599" i="51"/>
  <c r="X3598" i="51"/>
  <c r="X3597" i="51"/>
  <c r="X3596" i="51"/>
  <c r="X3595" i="51"/>
  <c r="X3594" i="51"/>
  <c r="X3593" i="51"/>
  <c r="X3592" i="51"/>
  <c r="X3591" i="51"/>
  <c r="X3590" i="51"/>
  <c r="X3589" i="51"/>
  <c r="X3588" i="51"/>
  <c r="X3587" i="51"/>
  <c r="X3586" i="51"/>
  <c r="X3585" i="51"/>
  <c r="X3584" i="51"/>
  <c r="X3583" i="51"/>
  <c r="X3582" i="51"/>
  <c r="X3581" i="51"/>
  <c r="X3580" i="51"/>
  <c r="X3579" i="51"/>
  <c r="X3578" i="51"/>
  <c r="X3577" i="51"/>
  <c r="X3576" i="51"/>
  <c r="X3575" i="51"/>
  <c r="X3574" i="51"/>
  <c r="X3573" i="51"/>
  <c r="X3572" i="51"/>
  <c r="X3571" i="51"/>
  <c r="X3570" i="51"/>
  <c r="X3569" i="51"/>
  <c r="X3568" i="51"/>
  <c r="X3567" i="51"/>
  <c r="X3566" i="51"/>
  <c r="X3565" i="51"/>
  <c r="X3564" i="51"/>
  <c r="X3563" i="51"/>
  <c r="X3562" i="51"/>
  <c r="X3561" i="51"/>
  <c r="X3560" i="51"/>
  <c r="X3559" i="51"/>
  <c r="X3558" i="51"/>
  <c r="X3557" i="51"/>
  <c r="X3556" i="51"/>
  <c r="X3555" i="51"/>
  <c r="X3554" i="51"/>
  <c r="X3553" i="51"/>
  <c r="X3552" i="51"/>
  <c r="X3551" i="51"/>
  <c r="X3550" i="51"/>
  <c r="X3549" i="51"/>
  <c r="X3548" i="51"/>
  <c r="X3547" i="51"/>
  <c r="X3546" i="51"/>
  <c r="X3545" i="51"/>
  <c r="X3544" i="51"/>
  <c r="X3543" i="51"/>
  <c r="X3542" i="51"/>
  <c r="X3541" i="51"/>
  <c r="X3540" i="51"/>
  <c r="X3539" i="51"/>
  <c r="X3538" i="51"/>
  <c r="X3537" i="51"/>
  <c r="X3536" i="51"/>
  <c r="X3535" i="51"/>
  <c r="X3534" i="51"/>
  <c r="X3533" i="51"/>
  <c r="X3532" i="51"/>
  <c r="X3531" i="51"/>
  <c r="X3530" i="51"/>
  <c r="X3529" i="51"/>
  <c r="X3528" i="51"/>
  <c r="X3527" i="51"/>
  <c r="X3526" i="51"/>
  <c r="X3525" i="51"/>
  <c r="X3524" i="51"/>
  <c r="X3523" i="51"/>
  <c r="X3522" i="51"/>
  <c r="X3521" i="51"/>
  <c r="X3520" i="51"/>
  <c r="X3519" i="51"/>
  <c r="X3518" i="51"/>
  <c r="X3517" i="51"/>
  <c r="X3516" i="51"/>
  <c r="X3515" i="51"/>
  <c r="X3514" i="51"/>
  <c r="X3513" i="51"/>
  <c r="X3512" i="51"/>
  <c r="X3511" i="51"/>
  <c r="X3510" i="51"/>
  <c r="X3509" i="51"/>
  <c r="X3508" i="51"/>
  <c r="X3507" i="51"/>
  <c r="X3506" i="51"/>
  <c r="X3505" i="51"/>
  <c r="X3504" i="51"/>
  <c r="X3503" i="51"/>
  <c r="X3502" i="51"/>
  <c r="X3501" i="51"/>
  <c r="X3500" i="51"/>
  <c r="X3499" i="51"/>
  <c r="X3498" i="51"/>
  <c r="X3497" i="51"/>
  <c r="X3496" i="51"/>
  <c r="X3495" i="51"/>
  <c r="X3494" i="51"/>
  <c r="X3493" i="51"/>
  <c r="X3492" i="51"/>
  <c r="X3491" i="51"/>
  <c r="X3490" i="51"/>
  <c r="X3489" i="51"/>
  <c r="X3488" i="51"/>
  <c r="X3487" i="51"/>
  <c r="X3486" i="51"/>
  <c r="X3485" i="51"/>
  <c r="X3484" i="51"/>
  <c r="X3483" i="51"/>
  <c r="X3482" i="51"/>
  <c r="X3481" i="51"/>
  <c r="X3480" i="51"/>
  <c r="X3479" i="51"/>
  <c r="X3478" i="51"/>
  <c r="X3477" i="51"/>
  <c r="X3476" i="51"/>
  <c r="X3475" i="51"/>
  <c r="X3474" i="51"/>
  <c r="X3473" i="51"/>
  <c r="X3472" i="51"/>
  <c r="X3471" i="51"/>
  <c r="X3470" i="51"/>
  <c r="X3469" i="51"/>
  <c r="X3468" i="51"/>
  <c r="X3467" i="51"/>
  <c r="X3466" i="51"/>
  <c r="X3465" i="51"/>
  <c r="X3464" i="51"/>
  <c r="X3463" i="51"/>
  <c r="X3462" i="51"/>
  <c r="X3461" i="51"/>
  <c r="X3460" i="51"/>
  <c r="X3459" i="51"/>
  <c r="X3458" i="51"/>
  <c r="X3457" i="51"/>
  <c r="X3456" i="51"/>
  <c r="X3455" i="51"/>
  <c r="X3454" i="51"/>
  <c r="X3453" i="51"/>
  <c r="X3452" i="51"/>
  <c r="X3451" i="51"/>
  <c r="X3450" i="51"/>
  <c r="X3449" i="51"/>
  <c r="X3448" i="51"/>
  <c r="X3447" i="51"/>
  <c r="X3446" i="51"/>
  <c r="X3445" i="51"/>
  <c r="X3444" i="51"/>
  <c r="X3443" i="51"/>
  <c r="X3442" i="51"/>
  <c r="X3441" i="51"/>
  <c r="X3440" i="51"/>
  <c r="X3439" i="51"/>
  <c r="X3438" i="51"/>
  <c r="X3437" i="51"/>
  <c r="X3436" i="51"/>
  <c r="X3435" i="51"/>
  <c r="X3434" i="51"/>
  <c r="X3433" i="51"/>
  <c r="X3432" i="51"/>
  <c r="X3431" i="51"/>
  <c r="X3430" i="51"/>
  <c r="X3429" i="51"/>
  <c r="X3428" i="51"/>
  <c r="X3427" i="51"/>
  <c r="X3426" i="51"/>
  <c r="X3425" i="51"/>
  <c r="X3424" i="51"/>
  <c r="X3423" i="51"/>
  <c r="X3422" i="51"/>
  <c r="X3421" i="51"/>
  <c r="X3420" i="51"/>
  <c r="X3419" i="51"/>
  <c r="X3418" i="51"/>
  <c r="X3417" i="51"/>
  <c r="X3416" i="51"/>
  <c r="X3415" i="51"/>
  <c r="X3414" i="51"/>
  <c r="X3413" i="51"/>
  <c r="X3412" i="51"/>
  <c r="X3411" i="51"/>
  <c r="X3410" i="51"/>
  <c r="X3409" i="51"/>
  <c r="X3408" i="51"/>
  <c r="X3407" i="51"/>
  <c r="X3406" i="51"/>
  <c r="X3405" i="51"/>
  <c r="X3404" i="51"/>
  <c r="X3403" i="51"/>
  <c r="X3402" i="51"/>
  <c r="X3401" i="51"/>
  <c r="X3400" i="51"/>
  <c r="X3399" i="51"/>
  <c r="X3398" i="51"/>
  <c r="X3397" i="51"/>
  <c r="X3396" i="51"/>
  <c r="X3395" i="51"/>
  <c r="X3394" i="51"/>
  <c r="X3393" i="51"/>
  <c r="X3392" i="51"/>
  <c r="X3391" i="51"/>
  <c r="X3390" i="51"/>
  <c r="X3389" i="51"/>
  <c r="X3388" i="51"/>
  <c r="X3387" i="51"/>
  <c r="X3386" i="51"/>
  <c r="X3385" i="51"/>
  <c r="X3384" i="51"/>
  <c r="X3383" i="51"/>
  <c r="X3382" i="51"/>
  <c r="X3381" i="51"/>
  <c r="X3380" i="51"/>
  <c r="X3379" i="51"/>
  <c r="X3378" i="51"/>
  <c r="X3377" i="51"/>
  <c r="X3376" i="51"/>
  <c r="X3375" i="51"/>
  <c r="X3374" i="51"/>
  <c r="X3373" i="51"/>
  <c r="X3372" i="51"/>
  <c r="X3371" i="51"/>
  <c r="X3370" i="51"/>
  <c r="X3369" i="51"/>
  <c r="X3368" i="51"/>
  <c r="X3367" i="51"/>
  <c r="X3366" i="51"/>
  <c r="X3365" i="51"/>
  <c r="X3364" i="51"/>
  <c r="X3363" i="51"/>
  <c r="X3362" i="51"/>
  <c r="X3361" i="51"/>
  <c r="X3360" i="51"/>
  <c r="X3359" i="51"/>
  <c r="X3358" i="51"/>
  <c r="X3357" i="51"/>
  <c r="X3356" i="51"/>
  <c r="X3355" i="51"/>
  <c r="X3354" i="51"/>
  <c r="X3353" i="51"/>
  <c r="X3352" i="51"/>
  <c r="X3351" i="51"/>
  <c r="X3350" i="51"/>
  <c r="X3349" i="51"/>
  <c r="X3348" i="51"/>
  <c r="X3347" i="51"/>
  <c r="X3346" i="51"/>
  <c r="X3345" i="51"/>
  <c r="X3344" i="51"/>
  <c r="X3343" i="51"/>
  <c r="X3342" i="51"/>
  <c r="X3341" i="51"/>
  <c r="X3340" i="51"/>
  <c r="X3339" i="51"/>
  <c r="X3338" i="51"/>
  <c r="X3337" i="51"/>
  <c r="X3336" i="51"/>
  <c r="X3335" i="51"/>
  <c r="X3334" i="51"/>
  <c r="X3333" i="51"/>
  <c r="X3332" i="51"/>
  <c r="X3331" i="51"/>
  <c r="X3330" i="51"/>
  <c r="X3329" i="51"/>
  <c r="X3328" i="51"/>
  <c r="X3327" i="51"/>
  <c r="X3326" i="51"/>
  <c r="X3325" i="51"/>
  <c r="X3324" i="51"/>
  <c r="X3323" i="51"/>
  <c r="X3322" i="51"/>
  <c r="X3321" i="51"/>
  <c r="X3320" i="51"/>
  <c r="X3319" i="51"/>
  <c r="X3318" i="51"/>
  <c r="X3317" i="51"/>
  <c r="X3316" i="51"/>
  <c r="X3315" i="51"/>
  <c r="X3314" i="51"/>
  <c r="X3313" i="51"/>
  <c r="X3312" i="51"/>
  <c r="X3311" i="51"/>
  <c r="X3310" i="51"/>
  <c r="X3309" i="51"/>
  <c r="X3308" i="51"/>
  <c r="X3307" i="51"/>
  <c r="X3306" i="51"/>
  <c r="X3305" i="51"/>
  <c r="X3304" i="51"/>
  <c r="X3303" i="51"/>
  <c r="X3302" i="51"/>
  <c r="X3301" i="51"/>
  <c r="X3300" i="51"/>
  <c r="X3299" i="51"/>
  <c r="X3298" i="51"/>
  <c r="X3297" i="51"/>
  <c r="X3296" i="51"/>
  <c r="X3295" i="51"/>
  <c r="X3294" i="51"/>
  <c r="X3293" i="51"/>
  <c r="X3292" i="51"/>
  <c r="X3291" i="51"/>
  <c r="X3290" i="51"/>
  <c r="X3289" i="51"/>
  <c r="X3288" i="51"/>
  <c r="X3287" i="51"/>
  <c r="X3286" i="51"/>
  <c r="X3285" i="51"/>
  <c r="X3284" i="51"/>
  <c r="X3283" i="51"/>
  <c r="X3282" i="51"/>
  <c r="X3281" i="51"/>
  <c r="X3280" i="51"/>
  <c r="X3279" i="51"/>
  <c r="X3278" i="51"/>
  <c r="X3277" i="51"/>
  <c r="X3276" i="51"/>
  <c r="X3275" i="51"/>
  <c r="X3274" i="51"/>
  <c r="X3273" i="51"/>
  <c r="X3272" i="51"/>
  <c r="X3271" i="51"/>
  <c r="X3270" i="51"/>
  <c r="X3269" i="51"/>
  <c r="X3268" i="51"/>
  <c r="X3267" i="51"/>
  <c r="X3266" i="51"/>
  <c r="X3265" i="51"/>
  <c r="X3264" i="51"/>
  <c r="X3263" i="51"/>
  <c r="X3262" i="51"/>
  <c r="X3261" i="51"/>
  <c r="X3260" i="51"/>
  <c r="X3259" i="51"/>
  <c r="X3258" i="51"/>
  <c r="X3257" i="51"/>
  <c r="X3256" i="51"/>
  <c r="X3255" i="51"/>
  <c r="X3254" i="51"/>
  <c r="X3253" i="51"/>
  <c r="X3252" i="51"/>
  <c r="X3251" i="51"/>
  <c r="X3250" i="51"/>
  <c r="X3249" i="51"/>
  <c r="X3248" i="51"/>
  <c r="X3247" i="51"/>
  <c r="X3246" i="51"/>
  <c r="X3245" i="51"/>
  <c r="X3244" i="51"/>
  <c r="X3243" i="51"/>
  <c r="X3242" i="51"/>
  <c r="X3241" i="51"/>
  <c r="X3240" i="51"/>
  <c r="X3239" i="51"/>
  <c r="X3238" i="51"/>
  <c r="X3237" i="51"/>
  <c r="X3236" i="51"/>
  <c r="X3235" i="51"/>
  <c r="X3234" i="51"/>
  <c r="X3233" i="51"/>
  <c r="X3232" i="51"/>
  <c r="X3231" i="51"/>
  <c r="X3230" i="51"/>
  <c r="X3229" i="51"/>
  <c r="X3228" i="51"/>
  <c r="X3227" i="51"/>
  <c r="X3226" i="51"/>
  <c r="X3225" i="51"/>
  <c r="X3224" i="51"/>
  <c r="X3223" i="51"/>
  <c r="X3222" i="51"/>
  <c r="X3221" i="51"/>
  <c r="X3220" i="51"/>
  <c r="X3219" i="51"/>
  <c r="X3218" i="51"/>
  <c r="X3217" i="51"/>
  <c r="X3216" i="51"/>
  <c r="X3215" i="51"/>
  <c r="X3214" i="51"/>
  <c r="X3213" i="51"/>
  <c r="X3212" i="51"/>
  <c r="X3211" i="51"/>
  <c r="X3210" i="51"/>
  <c r="X3209" i="51"/>
  <c r="X3208" i="51"/>
  <c r="X3207" i="51"/>
  <c r="X3206" i="51"/>
  <c r="X3205" i="51"/>
  <c r="X3204" i="51"/>
  <c r="X3203" i="51"/>
  <c r="X3202" i="51"/>
  <c r="X3201" i="51"/>
  <c r="X3200" i="51"/>
  <c r="X3199" i="51"/>
  <c r="X3198" i="51"/>
  <c r="X3197" i="51"/>
  <c r="X3196" i="51"/>
  <c r="X3195" i="51"/>
  <c r="X3194" i="51"/>
  <c r="X3193" i="51"/>
  <c r="X3192" i="51"/>
  <c r="X3191" i="51"/>
  <c r="X3190" i="51"/>
  <c r="X3189" i="51"/>
  <c r="X3188" i="51"/>
  <c r="X3187" i="51"/>
  <c r="X3186" i="51"/>
  <c r="X3185" i="51"/>
  <c r="X3184" i="51"/>
  <c r="X3183" i="51"/>
  <c r="X3182" i="51"/>
  <c r="X3181" i="51"/>
  <c r="X3180" i="51"/>
  <c r="X3179" i="51"/>
  <c r="X3178" i="51"/>
  <c r="X3177" i="51"/>
  <c r="X3176" i="51"/>
  <c r="X3175" i="51"/>
  <c r="X3174" i="51"/>
  <c r="X3173" i="51"/>
  <c r="X3172" i="51"/>
  <c r="X3171" i="51"/>
  <c r="X3170" i="51"/>
  <c r="X3169" i="51"/>
  <c r="X3168" i="51"/>
  <c r="X3167" i="51"/>
  <c r="X3166" i="51"/>
  <c r="X3165" i="51"/>
  <c r="X3164" i="51"/>
  <c r="X3163" i="51"/>
  <c r="X3162" i="51"/>
  <c r="X3161" i="51"/>
  <c r="X3160" i="51"/>
  <c r="X3159" i="51"/>
  <c r="X3158" i="51"/>
  <c r="X3157" i="51"/>
  <c r="X3156" i="51"/>
  <c r="X3155" i="51"/>
  <c r="X3154" i="51"/>
  <c r="X3153" i="51"/>
  <c r="X3152" i="51"/>
  <c r="X3151" i="51"/>
  <c r="X3150" i="51"/>
  <c r="X3149" i="51"/>
  <c r="X3148" i="51"/>
  <c r="X3147" i="51"/>
  <c r="X3146" i="51"/>
  <c r="X3145" i="51"/>
  <c r="X3144" i="51"/>
  <c r="X3143" i="51"/>
  <c r="X3142" i="51"/>
  <c r="X3141" i="51"/>
  <c r="X3140" i="51"/>
  <c r="X3139" i="51"/>
  <c r="X3138" i="51"/>
  <c r="X3137" i="51"/>
  <c r="X3136" i="51"/>
  <c r="X3135" i="51"/>
  <c r="X3134" i="51"/>
  <c r="X3133" i="51"/>
  <c r="X3132" i="51"/>
  <c r="X3131" i="51"/>
  <c r="X3130" i="51"/>
  <c r="X3129" i="51"/>
  <c r="X3128" i="51"/>
  <c r="X3127" i="51"/>
  <c r="X3126" i="51"/>
  <c r="X3125" i="51"/>
  <c r="X3124" i="51"/>
  <c r="X3123" i="51"/>
  <c r="X3122" i="51"/>
  <c r="X3121" i="51"/>
  <c r="X3120" i="51"/>
  <c r="X3119" i="51"/>
  <c r="X3118" i="51"/>
  <c r="X3117" i="51"/>
  <c r="X3116" i="51"/>
  <c r="X3115" i="51"/>
  <c r="X3114" i="51"/>
  <c r="X3113" i="51"/>
  <c r="X3112" i="51"/>
  <c r="X3111" i="51"/>
  <c r="X3110" i="51"/>
  <c r="X3109" i="51"/>
  <c r="X3108" i="51"/>
  <c r="X3107" i="51"/>
  <c r="X3106" i="51"/>
  <c r="X3105" i="51"/>
  <c r="X3104" i="51"/>
  <c r="X3103" i="51"/>
  <c r="X3102" i="51"/>
  <c r="X3101" i="51"/>
  <c r="X3100" i="51"/>
  <c r="X3099" i="51"/>
  <c r="X3098" i="51"/>
  <c r="X3097" i="51"/>
  <c r="X3096" i="51"/>
  <c r="X3095" i="51"/>
  <c r="X3094" i="51"/>
  <c r="X3093" i="51"/>
  <c r="X3092" i="51"/>
  <c r="X3091" i="51"/>
  <c r="X3090" i="51"/>
  <c r="X3089" i="51"/>
  <c r="X3088" i="51"/>
  <c r="X3087" i="51"/>
  <c r="X3086" i="51"/>
  <c r="X3085" i="51"/>
  <c r="X3084" i="51"/>
  <c r="X3083" i="51"/>
  <c r="X3082" i="51"/>
  <c r="X3081" i="51"/>
  <c r="X3080" i="51"/>
  <c r="X3079" i="51"/>
  <c r="X3078" i="51"/>
  <c r="X3077" i="51"/>
  <c r="X3076" i="51"/>
  <c r="X3075" i="51"/>
  <c r="X3074" i="51"/>
  <c r="X3073" i="51"/>
  <c r="X3072" i="51"/>
  <c r="X3071" i="51"/>
  <c r="X3070" i="51"/>
  <c r="X3069" i="51"/>
  <c r="X3068" i="51"/>
  <c r="X3067" i="51"/>
  <c r="X3066" i="51"/>
  <c r="X3065" i="51"/>
  <c r="X3064" i="51"/>
  <c r="X3063" i="51"/>
  <c r="X3062" i="51"/>
  <c r="X3061" i="51"/>
  <c r="X3060" i="51"/>
  <c r="X3059" i="51"/>
  <c r="X3058" i="51"/>
  <c r="X3057" i="51"/>
  <c r="X3056" i="51"/>
  <c r="X3055" i="51"/>
  <c r="X3054" i="51"/>
  <c r="X3053" i="51"/>
  <c r="X3052" i="51"/>
  <c r="X3051" i="51"/>
  <c r="X3050" i="51"/>
  <c r="X3049" i="51"/>
  <c r="X3048" i="51"/>
  <c r="X3047" i="51"/>
  <c r="X3046" i="51"/>
  <c r="X3045" i="51"/>
  <c r="X3044" i="51"/>
  <c r="X3043" i="51"/>
  <c r="X3042" i="51"/>
  <c r="X3041" i="51"/>
  <c r="X3040" i="51"/>
  <c r="X3039" i="51"/>
  <c r="X3038" i="51"/>
  <c r="X3037" i="51"/>
  <c r="X3036" i="51"/>
  <c r="X3035" i="51"/>
  <c r="X3034" i="51"/>
  <c r="X3033" i="51"/>
  <c r="X3032" i="51"/>
  <c r="X3031" i="51"/>
  <c r="X3030" i="51"/>
  <c r="X3029" i="51"/>
  <c r="X3028" i="51"/>
  <c r="X3027" i="51"/>
  <c r="X3026" i="51"/>
  <c r="X3025" i="51"/>
  <c r="X3024" i="51"/>
  <c r="X3023" i="51"/>
  <c r="X3022" i="51"/>
  <c r="X3021" i="51"/>
  <c r="X3020" i="51"/>
  <c r="X3019" i="51"/>
  <c r="X3018" i="51"/>
  <c r="X3017" i="51"/>
  <c r="X3016" i="51"/>
  <c r="X3015" i="51"/>
  <c r="X3014" i="51"/>
  <c r="X3013" i="51"/>
  <c r="X3012" i="51"/>
  <c r="X3011" i="51"/>
  <c r="X3010" i="51"/>
  <c r="X3009" i="51"/>
  <c r="X3008" i="51"/>
  <c r="X3007" i="51"/>
  <c r="X3006" i="51"/>
  <c r="X3005" i="51"/>
  <c r="X3004" i="51"/>
  <c r="X3003" i="51"/>
  <c r="X3002" i="51"/>
  <c r="X3001" i="51"/>
  <c r="X3000" i="51"/>
  <c r="X2999" i="51"/>
  <c r="X2998" i="51"/>
  <c r="X2997" i="51"/>
  <c r="X2996" i="51"/>
  <c r="X2995" i="51"/>
  <c r="X2994" i="51"/>
  <c r="X2993" i="51"/>
  <c r="X2992" i="51"/>
  <c r="X2991" i="51"/>
  <c r="X2990" i="51"/>
  <c r="X2989" i="51"/>
  <c r="X2988" i="51"/>
  <c r="X2987" i="51"/>
  <c r="X2986" i="51"/>
  <c r="X2985" i="51"/>
  <c r="X2984" i="51"/>
  <c r="X2983" i="51"/>
  <c r="X2982" i="51"/>
  <c r="X2981" i="51"/>
  <c r="X2980" i="51"/>
  <c r="X2979" i="51"/>
  <c r="X2978" i="51"/>
  <c r="X2977" i="51"/>
  <c r="X2976" i="51"/>
  <c r="X2975" i="51"/>
  <c r="X2974" i="51"/>
  <c r="X2973" i="51"/>
  <c r="X2972" i="51"/>
  <c r="X2971" i="51"/>
  <c r="X2970" i="51"/>
  <c r="X2969" i="51"/>
  <c r="X2968" i="51"/>
  <c r="X2967" i="51"/>
  <c r="X2966" i="51"/>
  <c r="X2965" i="51"/>
  <c r="X2964" i="51"/>
  <c r="X2963" i="51"/>
  <c r="X2962" i="51"/>
  <c r="X2961" i="51"/>
  <c r="X2960" i="51"/>
  <c r="X2959" i="51"/>
  <c r="X2958" i="51"/>
  <c r="X2957" i="51"/>
  <c r="X2956" i="51"/>
  <c r="X2955" i="51"/>
  <c r="X2954" i="51"/>
  <c r="X2953" i="51"/>
  <c r="X2952" i="51"/>
  <c r="X2951" i="51"/>
  <c r="X2950" i="51"/>
  <c r="X2949" i="51"/>
  <c r="X2948" i="51"/>
  <c r="X2947" i="51"/>
  <c r="X2946" i="51"/>
  <c r="X2945" i="51"/>
  <c r="X2944" i="51"/>
  <c r="X2943" i="51"/>
  <c r="X2942" i="51"/>
  <c r="X2941" i="51"/>
  <c r="X2940" i="51"/>
  <c r="X2939" i="51"/>
  <c r="X2938" i="51"/>
  <c r="X2937" i="51"/>
  <c r="X2936" i="51"/>
  <c r="X2935" i="51"/>
  <c r="X2934" i="51"/>
  <c r="X2933" i="51"/>
  <c r="X2932" i="51"/>
  <c r="X2931" i="51"/>
  <c r="X2930" i="51"/>
  <c r="X2929" i="51"/>
  <c r="X2928" i="51"/>
  <c r="X2927" i="51"/>
  <c r="X2926" i="51"/>
  <c r="X2925" i="51"/>
  <c r="X2924" i="51"/>
  <c r="X2923" i="51"/>
  <c r="X2922" i="51"/>
  <c r="X2921" i="51"/>
  <c r="X2920" i="51"/>
  <c r="X2919" i="51"/>
  <c r="X2918" i="51"/>
  <c r="X2917" i="51"/>
  <c r="X2916" i="51"/>
  <c r="X2915" i="51"/>
  <c r="X2914" i="51"/>
  <c r="X2913" i="51"/>
  <c r="X2912" i="51"/>
  <c r="X2911" i="51"/>
  <c r="X2910" i="51"/>
  <c r="X2909" i="51"/>
  <c r="X2908" i="51"/>
  <c r="X2907" i="51"/>
  <c r="X2906" i="51"/>
  <c r="X2905" i="51"/>
  <c r="X2904" i="51"/>
  <c r="X2903" i="51"/>
  <c r="X2902" i="51"/>
  <c r="X2901" i="51"/>
  <c r="X2900" i="51"/>
  <c r="X2899" i="51"/>
  <c r="X2898" i="51"/>
  <c r="X2897" i="51"/>
  <c r="X2896" i="51"/>
  <c r="X2895" i="51"/>
  <c r="X2894" i="51"/>
  <c r="X2893" i="51"/>
  <c r="X2892" i="51"/>
  <c r="X2891" i="51"/>
  <c r="X2890" i="51"/>
  <c r="X2889" i="51"/>
  <c r="X2888" i="51"/>
  <c r="X2887" i="51"/>
  <c r="X2886" i="51"/>
  <c r="X2885" i="51"/>
  <c r="X2884" i="51"/>
  <c r="X2883" i="51"/>
  <c r="X2882" i="51"/>
  <c r="X2881" i="51"/>
  <c r="X2880" i="51"/>
  <c r="X2879" i="51"/>
  <c r="X2878" i="51"/>
  <c r="X2877" i="51"/>
  <c r="X2876" i="51"/>
  <c r="X2875" i="51"/>
  <c r="X2874" i="51"/>
  <c r="X2873" i="51"/>
  <c r="X2872" i="51"/>
  <c r="X2871" i="51"/>
  <c r="X2870" i="51"/>
  <c r="X2869" i="51"/>
  <c r="X2868" i="51"/>
  <c r="X2867" i="51"/>
  <c r="X2866" i="51"/>
  <c r="X2865" i="51"/>
  <c r="X2864" i="51"/>
  <c r="X2863" i="51"/>
  <c r="X2862" i="51"/>
  <c r="X2861" i="51"/>
  <c r="X2860" i="51"/>
  <c r="X2859" i="51"/>
  <c r="X2858" i="51"/>
  <c r="X2857" i="51"/>
  <c r="X2856" i="51"/>
  <c r="X2855" i="51"/>
  <c r="X2854" i="51"/>
  <c r="X2853" i="51"/>
  <c r="X2852" i="51"/>
  <c r="X2851" i="51"/>
  <c r="X2850" i="51"/>
  <c r="X2849" i="51"/>
  <c r="X2848" i="51"/>
  <c r="X2847" i="51"/>
  <c r="X2846" i="51"/>
  <c r="X2845" i="51"/>
  <c r="X2844" i="51"/>
  <c r="X2843" i="51"/>
  <c r="X2842" i="51"/>
  <c r="X2841" i="51"/>
  <c r="X2840" i="51"/>
  <c r="X2839" i="51"/>
  <c r="X2838" i="51"/>
  <c r="X2837" i="51"/>
  <c r="X2836" i="51"/>
  <c r="X2835" i="51"/>
  <c r="X2834" i="51"/>
  <c r="X2833" i="51"/>
  <c r="X2832" i="51"/>
  <c r="X2831" i="51"/>
  <c r="X2830" i="51"/>
  <c r="X2829" i="51"/>
  <c r="X2828" i="51"/>
  <c r="X2827" i="51"/>
  <c r="X2826" i="51"/>
  <c r="X2825" i="51"/>
  <c r="X2824" i="51"/>
  <c r="X2823" i="51"/>
  <c r="X2822" i="51"/>
  <c r="X2821" i="51"/>
  <c r="X2820" i="51"/>
  <c r="X2819" i="51"/>
  <c r="X2818" i="51"/>
  <c r="X2817" i="51"/>
  <c r="X2816" i="51"/>
  <c r="X2815" i="51"/>
  <c r="X2814" i="51"/>
  <c r="X2813" i="51"/>
  <c r="X2812" i="51"/>
  <c r="X2811" i="51"/>
  <c r="X2810" i="51"/>
  <c r="X2809" i="51"/>
  <c r="X2808" i="51"/>
  <c r="X2807" i="51"/>
  <c r="X2806" i="51"/>
  <c r="X2805" i="51"/>
  <c r="X2804" i="51"/>
  <c r="X2803" i="51"/>
  <c r="X2802" i="51"/>
  <c r="X2801" i="51"/>
  <c r="X2800" i="51"/>
  <c r="X2799" i="51"/>
  <c r="X2798" i="51"/>
  <c r="X2797" i="51"/>
  <c r="X2796" i="51"/>
  <c r="X2795" i="51"/>
  <c r="X2794" i="51"/>
  <c r="X2793" i="51"/>
  <c r="X2792" i="51"/>
  <c r="X2791" i="51"/>
  <c r="X2790" i="51"/>
  <c r="X2789" i="51"/>
  <c r="X2788" i="51"/>
  <c r="X2787" i="51"/>
  <c r="X2786" i="51"/>
  <c r="X2785" i="51"/>
  <c r="X2784" i="51"/>
  <c r="X2783" i="51"/>
  <c r="X2782" i="51"/>
  <c r="X2781" i="51"/>
  <c r="X2780" i="51"/>
  <c r="X2779" i="51"/>
  <c r="X2778" i="51"/>
  <c r="X2777" i="51"/>
  <c r="X2776" i="51"/>
  <c r="X2775" i="51"/>
  <c r="X2774" i="51"/>
  <c r="X2773" i="51"/>
  <c r="X2772" i="51"/>
  <c r="X2771" i="51"/>
  <c r="X2770" i="51"/>
  <c r="X2769" i="51"/>
  <c r="X2768" i="51"/>
  <c r="X2767" i="51"/>
  <c r="X2766" i="51"/>
  <c r="X2765" i="51"/>
  <c r="X2764" i="51"/>
  <c r="X2763" i="51"/>
  <c r="X2762" i="51"/>
  <c r="X2761" i="51"/>
  <c r="X2760" i="51"/>
  <c r="X2759" i="51"/>
  <c r="X2758" i="51"/>
  <c r="X2757" i="51"/>
  <c r="X2756" i="51"/>
  <c r="X2755" i="51"/>
  <c r="X2754" i="51"/>
  <c r="X2753" i="51"/>
  <c r="X2752" i="51"/>
  <c r="X2751" i="51"/>
  <c r="X2750" i="51"/>
  <c r="X2749" i="51"/>
  <c r="X2748" i="51"/>
  <c r="X2747" i="51"/>
  <c r="X2746" i="51"/>
  <c r="X2745" i="51"/>
  <c r="X2744" i="51"/>
  <c r="X2743" i="51"/>
  <c r="X2742" i="51"/>
  <c r="X2741" i="51"/>
  <c r="X2740" i="51"/>
  <c r="X2739" i="51"/>
  <c r="X2738" i="51"/>
  <c r="X2737" i="51"/>
  <c r="X2736" i="51"/>
  <c r="X2735" i="51"/>
  <c r="X2734" i="51"/>
  <c r="X2733" i="51"/>
  <c r="X2732" i="51"/>
  <c r="X2731" i="51"/>
  <c r="X2730" i="51"/>
  <c r="X2729" i="51"/>
  <c r="X2728" i="51"/>
  <c r="X2727" i="51"/>
  <c r="X2726" i="51"/>
  <c r="X2725" i="51"/>
  <c r="X2724" i="51"/>
  <c r="X2723" i="51"/>
  <c r="X2722" i="51"/>
  <c r="X2721" i="51"/>
  <c r="X2720" i="51"/>
  <c r="X2719" i="51"/>
  <c r="X2718" i="51"/>
  <c r="X2717" i="51"/>
  <c r="X2716" i="51"/>
  <c r="X2715" i="51"/>
  <c r="X2714" i="51"/>
  <c r="X2713" i="51"/>
  <c r="X2712" i="51"/>
  <c r="X2711" i="51"/>
  <c r="X2710" i="51"/>
  <c r="X2709" i="51"/>
  <c r="X2708" i="51"/>
  <c r="X2707" i="51"/>
  <c r="X2706" i="51"/>
  <c r="X2705" i="51"/>
  <c r="X2704" i="51"/>
  <c r="X2703" i="51"/>
  <c r="X2702" i="51"/>
  <c r="X2701" i="51"/>
  <c r="X2700" i="51"/>
  <c r="X2699" i="51"/>
  <c r="X2698" i="51"/>
  <c r="X2697" i="51"/>
  <c r="X2696" i="51"/>
  <c r="X2695" i="51"/>
  <c r="X2694" i="51"/>
  <c r="X2693" i="51"/>
  <c r="X2692" i="51"/>
  <c r="X2691" i="51"/>
  <c r="X2690" i="51"/>
  <c r="X2689" i="51"/>
  <c r="X2688" i="51"/>
  <c r="X2687" i="51"/>
  <c r="X2686" i="51"/>
  <c r="X2685" i="51"/>
  <c r="X2684" i="51"/>
  <c r="X2683" i="51"/>
  <c r="X2682" i="51"/>
  <c r="X2681" i="51"/>
  <c r="X2680" i="51"/>
  <c r="X2679" i="51"/>
  <c r="X2678" i="51"/>
  <c r="X2677" i="51"/>
  <c r="X2676" i="51"/>
  <c r="X2675" i="51"/>
  <c r="X2674" i="51"/>
  <c r="X2673" i="51"/>
  <c r="X2672" i="51"/>
  <c r="X2671" i="51"/>
  <c r="X2670" i="51"/>
  <c r="X2669" i="51"/>
  <c r="X2668" i="51"/>
  <c r="X2667" i="51"/>
  <c r="X2666" i="51"/>
  <c r="X2665" i="51"/>
  <c r="X2664" i="51"/>
  <c r="X2663" i="51"/>
  <c r="X2662" i="51"/>
  <c r="X2661" i="51"/>
  <c r="X2660" i="51"/>
  <c r="X2659" i="51"/>
  <c r="X2658" i="51"/>
  <c r="X2657" i="51"/>
  <c r="X2656" i="51"/>
  <c r="X2655" i="51"/>
  <c r="X2654" i="51"/>
  <c r="X2653" i="51"/>
  <c r="X2652" i="51"/>
  <c r="X2651" i="51"/>
  <c r="X2650" i="51"/>
  <c r="X2649" i="51"/>
  <c r="X2648" i="51"/>
  <c r="X2647" i="51"/>
  <c r="X2646" i="51"/>
  <c r="X2645" i="51"/>
  <c r="X2644" i="51"/>
  <c r="X2643" i="51"/>
  <c r="X2642" i="51"/>
  <c r="X2641" i="51"/>
  <c r="X2640" i="51"/>
  <c r="X2639" i="51"/>
  <c r="X2638" i="51"/>
  <c r="X2637" i="51"/>
  <c r="X2636" i="51"/>
  <c r="X2635" i="51"/>
  <c r="X2634" i="51"/>
  <c r="X2633" i="51"/>
  <c r="X2632" i="51"/>
  <c r="X2631" i="51"/>
  <c r="X2630" i="51"/>
  <c r="X2629" i="51"/>
  <c r="X2628" i="51"/>
  <c r="X2627" i="51"/>
  <c r="X2626" i="51"/>
  <c r="X2625" i="51"/>
  <c r="X2624" i="51"/>
  <c r="X2623" i="51"/>
  <c r="X2622" i="51"/>
  <c r="X2621" i="51"/>
  <c r="X2620" i="51"/>
  <c r="X2619" i="51"/>
  <c r="X2618" i="51"/>
  <c r="X2617" i="51"/>
  <c r="X2616" i="51"/>
  <c r="X2615" i="51"/>
  <c r="X2614" i="51"/>
  <c r="X2613" i="51"/>
  <c r="X2612" i="51"/>
  <c r="X2611" i="51"/>
  <c r="X2610" i="51"/>
  <c r="X2609" i="51"/>
  <c r="X2608" i="51"/>
  <c r="X2607" i="51"/>
  <c r="X2606" i="51"/>
  <c r="X2605" i="51"/>
  <c r="X2604" i="51"/>
  <c r="X2603" i="51"/>
  <c r="X2602" i="51"/>
  <c r="X2601" i="51"/>
  <c r="X2600" i="51"/>
  <c r="X2599" i="51"/>
  <c r="X2598" i="51"/>
  <c r="X2597" i="51"/>
  <c r="X2596" i="51"/>
  <c r="X2595" i="51"/>
  <c r="X2594" i="51"/>
  <c r="X2593" i="51"/>
  <c r="X2592" i="51"/>
  <c r="X2591" i="51"/>
  <c r="X2590" i="51"/>
  <c r="X2589" i="51"/>
  <c r="X2588" i="51"/>
  <c r="X2587" i="51"/>
  <c r="X2586" i="51"/>
  <c r="X2585" i="51"/>
  <c r="X2584" i="51"/>
  <c r="X2583" i="51"/>
  <c r="X2582" i="51"/>
  <c r="X2581" i="51"/>
  <c r="X2580" i="51"/>
  <c r="X2579" i="51"/>
  <c r="X2578" i="51"/>
  <c r="X2577" i="51"/>
  <c r="X2576" i="51"/>
  <c r="X2575" i="51"/>
  <c r="X2574" i="51"/>
  <c r="X2573" i="51"/>
  <c r="X2572" i="51"/>
  <c r="X2571" i="51"/>
  <c r="X2570" i="51"/>
  <c r="X2569" i="51"/>
  <c r="X2568" i="51"/>
  <c r="X2567" i="51"/>
  <c r="X2566" i="51"/>
  <c r="X2565" i="51"/>
  <c r="X2564" i="51"/>
  <c r="X2563" i="51"/>
  <c r="X2562" i="51"/>
  <c r="X2561" i="51"/>
  <c r="X2560" i="51"/>
  <c r="X2559" i="51"/>
  <c r="X2558" i="51"/>
  <c r="X2557" i="51"/>
  <c r="X2556" i="51"/>
  <c r="X2555" i="51"/>
  <c r="X2554" i="51"/>
  <c r="X2553" i="51"/>
  <c r="X2552" i="51"/>
  <c r="X2551" i="51"/>
  <c r="X2550" i="51"/>
  <c r="X2549" i="51"/>
  <c r="X2548" i="51"/>
  <c r="X2547" i="51"/>
  <c r="X2546" i="51"/>
  <c r="X2545" i="51"/>
  <c r="X2544" i="51"/>
  <c r="X2543" i="51"/>
  <c r="X2542" i="51"/>
  <c r="X2541" i="51"/>
  <c r="X2540" i="51"/>
  <c r="X2539" i="51"/>
  <c r="X2538" i="51"/>
  <c r="X2537" i="51"/>
  <c r="X2536" i="51"/>
  <c r="X2535" i="51"/>
  <c r="X2534" i="51"/>
  <c r="X2533" i="51"/>
  <c r="X2532" i="51"/>
  <c r="X2531" i="51"/>
  <c r="X2530" i="51"/>
  <c r="X2529" i="51"/>
  <c r="X2528" i="51"/>
  <c r="X2527" i="51"/>
  <c r="X2526" i="51"/>
  <c r="X2525" i="51"/>
  <c r="X2524" i="51"/>
  <c r="X2523" i="51"/>
  <c r="X2522" i="51"/>
  <c r="X2521" i="51"/>
  <c r="X2520" i="51"/>
  <c r="X2519" i="51"/>
  <c r="X2518" i="51"/>
  <c r="X2517" i="51"/>
  <c r="X2516" i="51"/>
  <c r="X2515" i="51"/>
  <c r="X2514" i="51"/>
  <c r="X2513" i="51"/>
  <c r="X2512" i="51"/>
  <c r="X2511" i="51"/>
  <c r="X2510" i="51"/>
  <c r="X2509" i="51"/>
  <c r="X2508" i="51"/>
  <c r="X2507" i="51"/>
  <c r="X2506" i="51"/>
  <c r="X2505" i="51"/>
  <c r="X2504" i="51"/>
  <c r="X2503" i="51"/>
  <c r="X2502" i="51"/>
  <c r="X2501" i="51"/>
  <c r="X2500" i="51"/>
  <c r="X2499" i="51"/>
  <c r="X2498" i="51"/>
  <c r="X2497" i="51"/>
  <c r="X2496" i="51"/>
  <c r="X2495" i="51"/>
  <c r="X2494" i="51"/>
  <c r="X2493" i="51"/>
  <c r="X2492" i="51"/>
  <c r="X2491" i="51"/>
  <c r="X2490" i="51"/>
  <c r="X2489" i="51"/>
  <c r="X2488" i="51"/>
  <c r="X2487" i="51"/>
  <c r="X2486" i="51"/>
  <c r="X2485" i="51"/>
  <c r="X2484" i="51"/>
  <c r="X2483" i="51"/>
  <c r="X2482" i="51"/>
  <c r="X2481" i="51"/>
  <c r="X2480" i="51"/>
  <c r="X2479" i="51"/>
  <c r="X2478" i="51"/>
  <c r="X2477" i="51"/>
  <c r="X2476" i="51"/>
  <c r="X2475" i="51"/>
  <c r="X2474" i="51"/>
  <c r="X2473" i="51"/>
  <c r="X2472" i="51"/>
  <c r="X2471" i="51"/>
  <c r="X2470" i="51"/>
  <c r="X2469" i="51"/>
  <c r="X2468" i="51"/>
  <c r="X2467" i="51"/>
  <c r="X2466" i="51"/>
  <c r="X2465" i="51"/>
  <c r="X2464" i="51"/>
  <c r="X2463" i="51"/>
  <c r="X2462" i="51"/>
  <c r="X2461" i="51"/>
  <c r="X2460" i="51"/>
  <c r="X2459" i="51"/>
  <c r="X2458" i="51"/>
  <c r="X2457" i="51"/>
  <c r="X2456" i="51"/>
  <c r="X2455" i="51"/>
  <c r="X2454" i="51"/>
  <c r="X2453" i="51"/>
  <c r="X2452" i="51"/>
  <c r="X2451" i="51"/>
  <c r="X2450" i="51"/>
  <c r="X2449" i="51"/>
  <c r="X2448" i="51"/>
  <c r="X2447" i="51"/>
  <c r="X2446" i="51"/>
  <c r="X2445" i="51"/>
  <c r="X2444" i="51"/>
  <c r="X2443" i="51"/>
  <c r="X2442" i="51"/>
  <c r="X2441" i="51"/>
  <c r="X2440" i="51"/>
  <c r="X2439" i="51"/>
  <c r="X2438" i="51"/>
  <c r="X2437" i="51"/>
  <c r="X2436" i="51"/>
  <c r="X2435" i="51"/>
  <c r="X2434" i="51"/>
  <c r="X2433" i="51"/>
  <c r="X2432" i="51"/>
  <c r="X2431" i="51"/>
  <c r="X2430" i="51"/>
  <c r="X2429" i="51"/>
  <c r="X2428" i="51"/>
  <c r="X2427" i="51"/>
  <c r="X2426" i="51"/>
  <c r="X2425" i="51"/>
  <c r="X2424" i="51"/>
  <c r="X2423" i="51"/>
  <c r="X2422" i="51"/>
  <c r="X2421" i="51"/>
  <c r="X2420" i="51"/>
  <c r="X2419" i="51"/>
  <c r="X2418" i="51"/>
  <c r="X2417" i="51"/>
  <c r="X2416" i="51"/>
  <c r="X2415" i="51"/>
  <c r="X2414" i="51"/>
  <c r="X2413" i="51"/>
  <c r="X2412" i="51"/>
  <c r="X2411" i="51"/>
  <c r="X2410" i="51"/>
  <c r="X2409" i="51"/>
  <c r="X2408" i="51"/>
  <c r="X2407" i="51"/>
  <c r="X2406" i="51"/>
  <c r="X2405" i="51"/>
  <c r="X2404" i="51"/>
  <c r="X2403" i="51"/>
  <c r="X2402" i="51"/>
  <c r="X2401" i="51"/>
  <c r="X2400" i="51"/>
  <c r="X2399" i="51"/>
  <c r="X2398" i="51"/>
  <c r="X2397" i="51"/>
  <c r="X2396" i="51"/>
  <c r="X2395" i="51"/>
  <c r="X2394" i="51"/>
  <c r="X2393" i="51"/>
  <c r="X2392" i="51"/>
  <c r="X2391" i="51"/>
  <c r="X2390" i="51"/>
  <c r="X2389" i="51"/>
  <c r="X2388" i="51"/>
  <c r="X2387" i="51"/>
  <c r="X2386" i="51"/>
  <c r="X2385" i="51"/>
  <c r="X2384" i="51"/>
  <c r="X2383" i="51"/>
  <c r="X2382" i="51"/>
  <c r="X2381" i="51"/>
  <c r="X2380" i="51"/>
  <c r="X2379" i="51"/>
  <c r="X2378" i="51"/>
  <c r="X2377" i="51"/>
  <c r="X2376" i="51"/>
  <c r="X2375" i="51"/>
  <c r="X2374" i="51"/>
  <c r="X2373" i="51"/>
  <c r="X2372" i="51"/>
  <c r="X2371" i="51"/>
  <c r="X2370" i="51"/>
  <c r="X2369" i="51"/>
  <c r="X2368" i="51"/>
  <c r="X2367" i="51"/>
  <c r="X2366" i="51"/>
  <c r="X2365" i="51"/>
  <c r="X2364" i="51"/>
  <c r="X2363" i="51"/>
  <c r="X2362" i="51"/>
  <c r="X2361" i="51"/>
  <c r="X2360" i="51"/>
  <c r="X2359" i="51"/>
  <c r="X2358" i="51"/>
  <c r="X2357" i="51"/>
  <c r="X2356" i="51"/>
  <c r="X2355" i="51"/>
  <c r="X2354" i="51"/>
  <c r="X2353" i="51"/>
  <c r="X2352" i="51"/>
  <c r="X2351" i="51"/>
  <c r="X2350" i="51"/>
  <c r="X2349" i="51"/>
  <c r="X2348" i="51"/>
  <c r="X2347" i="51"/>
  <c r="X2346" i="51"/>
  <c r="X2345" i="51"/>
  <c r="X2344" i="51"/>
  <c r="X2343" i="51"/>
  <c r="X2342" i="51"/>
  <c r="X2341" i="51"/>
  <c r="X2340" i="51"/>
  <c r="X2339" i="51"/>
  <c r="X2338" i="51"/>
  <c r="X2337" i="51"/>
  <c r="X2336" i="51"/>
  <c r="X2335" i="51"/>
  <c r="X2334" i="51"/>
  <c r="X2333" i="51"/>
  <c r="X2332" i="51"/>
  <c r="X2331" i="51"/>
  <c r="X2330" i="51"/>
  <c r="X2329" i="51"/>
  <c r="X2328" i="51"/>
  <c r="X2327" i="51"/>
  <c r="X2326" i="51"/>
  <c r="X2325" i="51"/>
  <c r="X2324" i="51"/>
  <c r="X2323" i="51"/>
  <c r="X2322" i="51"/>
  <c r="X2321" i="51"/>
  <c r="X2320" i="51"/>
  <c r="X2319" i="51"/>
  <c r="X2318" i="51"/>
  <c r="X2317" i="51"/>
  <c r="X2316" i="51"/>
  <c r="X2315" i="51"/>
  <c r="X2314" i="51"/>
  <c r="X2313" i="51"/>
  <c r="X2312" i="51"/>
  <c r="X2311" i="51"/>
  <c r="X2310" i="51"/>
  <c r="X2309" i="51"/>
  <c r="X2308" i="51"/>
  <c r="X2307" i="51"/>
  <c r="X2306" i="51"/>
  <c r="X2305" i="51"/>
  <c r="X2304" i="51"/>
  <c r="X2303" i="51"/>
  <c r="X2302" i="51"/>
  <c r="X2301" i="51"/>
  <c r="X2300" i="51"/>
  <c r="X2299" i="51"/>
  <c r="X2298" i="51"/>
  <c r="X2297" i="51"/>
  <c r="X2296" i="51"/>
  <c r="X2295" i="51"/>
  <c r="X2294" i="51"/>
  <c r="X2293" i="51"/>
  <c r="X2292" i="51"/>
  <c r="X2291" i="51"/>
  <c r="X2290" i="51"/>
  <c r="X2289" i="51"/>
  <c r="X2288" i="51"/>
  <c r="X2287" i="51"/>
  <c r="X2286" i="51"/>
  <c r="X2285" i="51"/>
  <c r="X2284" i="51"/>
  <c r="X2283" i="51"/>
  <c r="X2282" i="51"/>
  <c r="X2281" i="51"/>
  <c r="X2280" i="51"/>
  <c r="X2279" i="51"/>
  <c r="X2278" i="51"/>
  <c r="X2277" i="51"/>
  <c r="X2276" i="51"/>
  <c r="X2275" i="51"/>
  <c r="X2274" i="51"/>
  <c r="X2273" i="51"/>
  <c r="X2272" i="51"/>
  <c r="X2271" i="51"/>
  <c r="X2270" i="51"/>
  <c r="X2269" i="51"/>
  <c r="X2268" i="51"/>
  <c r="X2267" i="51"/>
  <c r="X2266" i="51"/>
  <c r="X2265" i="51"/>
  <c r="X2264" i="51"/>
  <c r="X2263" i="51"/>
  <c r="X2262" i="51"/>
  <c r="X2261" i="51"/>
  <c r="X2260" i="51"/>
  <c r="X2259" i="51"/>
  <c r="X2258" i="51"/>
  <c r="X2257" i="51"/>
  <c r="X2256" i="51"/>
  <c r="X2255" i="51"/>
  <c r="X2254" i="51"/>
  <c r="X2253" i="51"/>
  <c r="X2252" i="51"/>
  <c r="X2251" i="51"/>
  <c r="X2250" i="51"/>
  <c r="X2249" i="51"/>
  <c r="X2248" i="51"/>
  <c r="X2247" i="51"/>
  <c r="X2246" i="51"/>
  <c r="X2245" i="51"/>
  <c r="X2244" i="51"/>
  <c r="X2243" i="51"/>
  <c r="X2242" i="51"/>
  <c r="X2241" i="51"/>
  <c r="X2240" i="51"/>
  <c r="X2239" i="51"/>
  <c r="X2238" i="51"/>
  <c r="X2237" i="51"/>
  <c r="X2236" i="51"/>
  <c r="X2235" i="51"/>
  <c r="X2234" i="51"/>
  <c r="X2233" i="51"/>
  <c r="X2232" i="51"/>
  <c r="X2231" i="51"/>
  <c r="X2230" i="51"/>
  <c r="X2229" i="51"/>
  <c r="X2228" i="51"/>
  <c r="X2227" i="51"/>
  <c r="X2226" i="51"/>
  <c r="X2225" i="51"/>
  <c r="X2224" i="51"/>
  <c r="X2223" i="51"/>
  <c r="X2222" i="51"/>
  <c r="X2221" i="51"/>
  <c r="X2220" i="51"/>
  <c r="X2219" i="51"/>
  <c r="X2218" i="51"/>
  <c r="X2217" i="51"/>
  <c r="X2216" i="51"/>
  <c r="X2215" i="51"/>
  <c r="X2214" i="51"/>
  <c r="X2213" i="51"/>
  <c r="X2212" i="51"/>
  <c r="X2211" i="51"/>
  <c r="X2210" i="51"/>
  <c r="X2209" i="51"/>
  <c r="X2208" i="51"/>
  <c r="X2207" i="51"/>
  <c r="X2206" i="51"/>
  <c r="X2205" i="51"/>
  <c r="X2204" i="51"/>
  <c r="X2203" i="51"/>
  <c r="X2202" i="51"/>
  <c r="X2201" i="51"/>
  <c r="X2200" i="51"/>
  <c r="X2199" i="51"/>
  <c r="X2198" i="51"/>
  <c r="X2197" i="51"/>
  <c r="X2196" i="51"/>
  <c r="X2195" i="51"/>
  <c r="X2194" i="51"/>
  <c r="X2193" i="51"/>
  <c r="X2192" i="51"/>
  <c r="X2191" i="51"/>
  <c r="X2190" i="51"/>
  <c r="X2189" i="51"/>
  <c r="X2188" i="51"/>
  <c r="X2187" i="51"/>
  <c r="X2186" i="51"/>
  <c r="X2185" i="51"/>
  <c r="X2184" i="51"/>
  <c r="X2183" i="51"/>
  <c r="X2182" i="51"/>
  <c r="X2181" i="51"/>
  <c r="X2180" i="51"/>
  <c r="X2179" i="51"/>
  <c r="X2178" i="51"/>
  <c r="X2177" i="51"/>
  <c r="X2176" i="51"/>
  <c r="X2175" i="51"/>
  <c r="X2174" i="51"/>
  <c r="X2173" i="51"/>
  <c r="X2172" i="51"/>
  <c r="X2171" i="51"/>
  <c r="X2170" i="51"/>
  <c r="X2169" i="51"/>
  <c r="X2168" i="51"/>
  <c r="X2167" i="51"/>
  <c r="X2166" i="51"/>
  <c r="X2165" i="51"/>
  <c r="X2164" i="51"/>
  <c r="X2163" i="51"/>
  <c r="X2162" i="51"/>
  <c r="X2161" i="51"/>
  <c r="X2160" i="51"/>
  <c r="X2159" i="51"/>
  <c r="X2158" i="51"/>
  <c r="X2157" i="51"/>
  <c r="X2156" i="51"/>
  <c r="X2155" i="51"/>
  <c r="X2154" i="51"/>
  <c r="X2153" i="51"/>
  <c r="X2152" i="51"/>
  <c r="X2151" i="51"/>
  <c r="X2150" i="51"/>
  <c r="X2149" i="51"/>
  <c r="X2148" i="51"/>
  <c r="X2147" i="51"/>
  <c r="X2146" i="51"/>
  <c r="X2145" i="51"/>
  <c r="X2144" i="51"/>
  <c r="X2143" i="51"/>
  <c r="X2142" i="51"/>
  <c r="X2141" i="51"/>
  <c r="X2140" i="51"/>
  <c r="X2139" i="51"/>
  <c r="X2138" i="51"/>
  <c r="X2137" i="51"/>
  <c r="X2136" i="51"/>
  <c r="X2135" i="51"/>
  <c r="X2134" i="51"/>
  <c r="X2133" i="51"/>
  <c r="X2132" i="51"/>
  <c r="X2131" i="51"/>
  <c r="X2130" i="51"/>
  <c r="X2129" i="51"/>
  <c r="X2128" i="51"/>
  <c r="X2127" i="51"/>
  <c r="X2126" i="51"/>
  <c r="X2125" i="51"/>
  <c r="X2124" i="51"/>
  <c r="X2123" i="51"/>
  <c r="X2122" i="51"/>
  <c r="X2121" i="51"/>
  <c r="X2120" i="51"/>
  <c r="X2119" i="51"/>
  <c r="X2118" i="51"/>
  <c r="X2117" i="51"/>
  <c r="X2116" i="51"/>
  <c r="X2115" i="51"/>
  <c r="X2114" i="51"/>
  <c r="X2113" i="51"/>
  <c r="X2112" i="51"/>
  <c r="X2111" i="51"/>
  <c r="X2110" i="51"/>
  <c r="X2109" i="51"/>
  <c r="X2108" i="51"/>
  <c r="X2107" i="51"/>
  <c r="X2106" i="51"/>
  <c r="X2105" i="51"/>
  <c r="X2104" i="51"/>
  <c r="X2103" i="51"/>
  <c r="X2102" i="51"/>
  <c r="X2101" i="51"/>
  <c r="X2100" i="51"/>
  <c r="X2099" i="51"/>
  <c r="X2098" i="51"/>
  <c r="X2097" i="51"/>
  <c r="X2096" i="51"/>
  <c r="X2095" i="51"/>
  <c r="X2094" i="51"/>
  <c r="X2093" i="51"/>
  <c r="X2092" i="51"/>
  <c r="X2091" i="51"/>
  <c r="X2090" i="51"/>
  <c r="X2089" i="51"/>
  <c r="X2088" i="51"/>
  <c r="X2087" i="51"/>
  <c r="X2086" i="51"/>
  <c r="X2085" i="51"/>
  <c r="X2084" i="51"/>
  <c r="X2083" i="51"/>
  <c r="X2082" i="51"/>
  <c r="X2081" i="51"/>
  <c r="X2080" i="51"/>
  <c r="X2079" i="51"/>
  <c r="X2078" i="51"/>
  <c r="X2077" i="51"/>
  <c r="X2076" i="51"/>
  <c r="X2075" i="51"/>
  <c r="X2074" i="51"/>
  <c r="X2073" i="51"/>
  <c r="X2072" i="51"/>
  <c r="X2071" i="51"/>
  <c r="X2070" i="51"/>
  <c r="X2069" i="51"/>
  <c r="X2068" i="51"/>
  <c r="X2067" i="51"/>
  <c r="X2066" i="51"/>
  <c r="X2065" i="51"/>
  <c r="X2064" i="51"/>
  <c r="X2063" i="51"/>
  <c r="X2062" i="51"/>
  <c r="X2061" i="51"/>
  <c r="X2060" i="51"/>
  <c r="X2059" i="51"/>
  <c r="X2058" i="51"/>
  <c r="X2057" i="51"/>
  <c r="X2056" i="51"/>
  <c r="X2055" i="51"/>
  <c r="X2054" i="51"/>
  <c r="X2053" i="51"/>
  <c r="X2052" i="51"/>
  <c r="X2051" i="51"/>
  <c r="X2050" i="51"/>
  <c r="X2049" i="51"/>
  <c r="X2048" i="51"/>
  <c r="X2047" i="51"/>
  <c r="X2046" i="51"/>
  <c r="X2045" i="51"/>
  <c r="X2044" i="51"/>
  <c r="X2043" i="51"/>
  <c r="X2042" i="51"/>
  <c r="X2041" i="51"/>
  <c r="X2040" i="51"/>
  <c r="X2039" i="51"/>
  <c r="X2038" i="51"/>
  <c r="X2037" i="51"/>
  <c r="X2036" i="51"/>
  <c r="X2035" i="51"/>
  <c r="X2034" i="51"/>
  <c r="X2033" i="51"/>
  <c r="X2032" i="51"/>
  <c r="X2031" i="51"/>
  <c r="X2030" i="51"/>
  <c r="X2029" i="51"/>
  <c r="X2028" i="51"/>
  <c r="X2027" i="51"/>
  <c r="X2026" i="51"/>
  <c r="X2025" i="51"/>
  <c r="X2024" i="51"/>
  <c r="X2023" i="51"/>
  <c r="X2022" i="51"/>
  <c r="X2021" i="51"/>
  <c r="X2020" i="51"/>
  <c r="X2019" i="51"/>
  <c r="X2018" i="51"/>
  <c r="X2017" i="51"/>
  <c r="X2016" i="51"/>
  <c r="X2015" i="51"/>
  <c r="X2014" i="51"/>
  <c r="X2013" i="51"/>
  <c r="X2012" i="51"/>
  <c r="X2011" i="51"/>
  <c r="X2010" i="51"/>
  <c r="X2009" i="51"/>
  <c r="X2008" i="51"/>
  <c r="X2007" i="51"/>
  <c r="X2006" i="51"/>
  <c r="X2005" i="51"/>
  <c r="X2004" i="51"/>
  <c r="X2003" i="51"/>
  <c r="X2002" i="51"/>
  <c r="X2001" i="51"/>
  <c r="X2000" i="51"/>
  <c r="X1999" i="51"/>
  <c r="X1998" i="51"/>
  <c r="X1997" i="51"/>
  <c r="X1996" i="51"/>
  <c r="X1995" i="51"/>
  <c r="X1994" i="51"/>
  <c r="X1993" i="51"/>
  <c r="X1992" i="51"/>
  <c r="X1991" i="51"/>
  <c r="X1990" i="51"/>
  <c r="X1989" i="51"/>
  <c r="X1988" i="51"/>
  <c r="X1987" i="51"/>
  <c r="X1986" i="51"/>
  <c r="X1985" i="51"/>
  <c r="X1984" i="51"/>
  <c r="X1983" i="51"/>
  <c r="X1982" i="51"/>
  <c r="X1981" i="51"/>
  <c r="X1980" i="51"/>
  <c r="X1979" i="51"/>
  <c r="X1978" i="51"/>
  <c r="X1977" i="51"/>
  <c r="X1976" i="51"/>
  <c r="X1975" i="51"/>
  <c r="X1974" i="51"/>
  <c r="X1973" i="51"/>
  <c r="X1972" i="51"/>
  <c r="X1971" i="51"/>
  <c r="X1970" i="51"/>
  <c r="X1969" i="51"/>
  <c r="X1968" i="51"/>
  <c r="X1967" i="51"/>
  <c r="X1966" i="51"/>
  <c r="X1965" i="51"/>
  <c r="X1964" i="51"/>
  <c r="X1963" i="51"/>
  <c r="X1962" i="51"/>
  <c r="X1961" i="51"/>
  <c r="X1960" i="51"/>
  <c r="X1959" i="51"/>
  <c r="X1958" i="51"/>
  <c r="X1957" i="51"/>
  <c r="X1956" i="51"/>
  <c r="X1955" i="51"/>
  <c r="X1954" i="51"/>
  <c r="X1953" i="51"/>
  <c r="X1952" i="51"/>
  <c r="X1951" i="51"/>
  <c r="X1950" i="51"/>
  <c r="X1949" i="51"/>
  <c r="X1948" i="51"/>
  <c r="X1947" i="51"/>
  <c r="X1946" i="51"/>
  <c r="X1945" i="51"/>
  <c r="X1944" i="51"/>
  <c r="X1943" i="51"/>
  <c r="X1942" i="51"/>
  <c r="X1941" i="51"/>
  <c r="X1940" i="51"/>
  <c r="X1939" i="51"/>
  <c r="X1938" i="51"/>
  <c r="X1937" i="51"/>
  <c r="X1936" i="51"/>
  <c r="X1935" i="51"/>
  <c r="X1934" i="51"/>
  <c r="X1933" i="51"/>
  <c r="X1932" i="51"/>
  <c r="X1931" i="51"/>
  <c r="X1930" i="51"/>
  <c r="X1929" i="51"/>
  <c r="X1928" i="51"/>
  <c r="X1927" i="51"/>
  <c r="X1926" i="51"/>
  <c r="X1925" i="51"/>
  <c r="X1924" i="51"/>
  <c r="X1923" i="51"/>
  <c r="X1922" i="51"/>
  <c r="X1921" i="51"/>
  <c r="X1920" i="51"/>
  <c r="X1919" i="51"/>
  <c r="X1918" i="51"/>
  <c r="X1917" i="51"/>
  <c r="X1916" i="51"/>
  <c r="X1915" i="51"/>
  <c r="X1914" i="51"/>
  <c r="X1913" i="51"/>
  <c r="X1912" i="51"/>
  <c r="X1911" i="51"/>
  <c r="X1910" i="51"/>
  <c r="X1909" i="51"/>
  <c r="X1908" i="51"/>
  <c r="X1907" i="51"/>
  <c r="X1906" i="51"/>
  <c r="X1905" i="51"/>
  <c r="X1904" i="51"/>
  <c r="X1903" i="51"/>
  <c r="X1902" i="51"/>
  <c r="X1901" i="51"/>
  <c r="X1900" i="51"/>
  <c r="X1899" i="51"/>
  <c r="X1898" i="51"/>
  <c r="X1897" i="51"/>
  <c r="X1896" i="51"/>
  <c r="X1895" i="51"/>
  <c r="X1894" i="51"/>
  <c r="X1893" i="51"/>
  <c r="X1892" i="51"/>
  <c r="X1891" i="51"/>
  <c r="X1890" i="51"/>
  <c r="X1889" i="51"/>
  <c r="X1888" i="51"/>
  <c r="X1887" i="51"/>
  <c r="X1886" i="51"/>
  <c r="X1885" i="51"/>
  <c r="X1884" i="51"/>
  <c r="X1883" i="51"/>
  <c r="X1882" i="51"/>
  <c r="X1881" i="51"/>
  <c r="X1880" i="51"/>
  <c r="X1879" i="51"/>
  <c r="X1878" i="51"/>
  <c r="X1877" i="51"/>
  <c r="X1876" i="51"/>
  <c r="X1875" i="51"/>
  <c r="X1874" i="51"/>
  <c r="X1873" i="51"/>
  <c r="X1872" i="51"/>
  <c r="X1871" i="51"/>
  <c r="X1870" i="51"/>
  <c r="X1869" i="51"/>
  <c r="X1868" i="51"/>
  <c r="X1867" i="51"/>
  <c r="X1866" i="51"/>
  <c r="X1865" i="51"/>
  <c r="X1864" i="51"/>
  <c r="X1863" i="51"/>
  <c r="X1862" i="51"/>
  <c r="X1861" i="51"/>
  <c r="X1860" i="51"/>
  <c r="X1859" i="51"/>
  <c r="X1858" i="51"/>
  <c r="X1857" i="51"/>
  <c r="X1856" i="51"/>
  <c r="X1855" i="51"/>
  <c r="X1854" i="51"/>
  <c r="X1853" i="51"/>
  <c r="X1852" i="51"/>
  <c r="X1851" i="51"/>
  <c r="X1850" i="51"/>
  <c r="X1849" i="51"/>
  <c r="X1848" i="51"/>
  <c r="X1847" i="51"/>
  <c r="X1846" i="51"/>
  <c r="X1845" i="51"/>
  <c r="X1844" i="51"/>
  <c r="X1843" i="51"/>
  <c r="X1842" i="51"/>
  <c r="X1841" i="51"/>
  <c r="X1840" i="51"/>
  <c r="X1839" i="51"/>
  <c r="X1838" i="51"/>
  <c r="X1837" i="51"/>
  <c r="X1836" i="51"/>
  <c r="X1835" i="51"/>
  <c r="X1834" i="51"/>
  <c r="X1833" i="51"/>
  <c r="X1832" i="51"/>
  <c r="X1831" i="51"/>
  <c r="X1830" i="51"/>
  <c r="X1829" i="51"/>
  <c r="X1828" i="51"/>
  <c r="X1827" i="51"/>
  <c r="X1826" i="51"/>
  <c r="X1825" i="51"/>
  <c r="X1824" i="51"/>
  <c r="X1823" i="51"/>
  <c r="X1822" i="51"/>
  <c r="X1821" i="51"/>
  <c r="X1820" i="51"/>
  <c r="X1819" i="51"/>
  <c r="X1818" i="51"/>
  <c r="X1817" i="51"/>
  <c r="X1816" i="51"/>
  <c r="X1815" i="51"/>
  <c r="X1814" i="51"/>
  <c r="X1813" i="51"/>
  <c r="X1812" i="51"/>
  <c r="X1811" i="51"/>
  <c r="X1810" i="51"/>
  <c r="X1809" i="51"/>
  <c r="X1808" i="51"/>
  <c r="X1807" i="51"/>
  <c r="X1806" i="51"/>
  <c r="X1805" i="51"/>
  <c r="X1804" i="51"/>
  <c r="X1803" i="51"/>
  <c r="X1802" i="51"/>
  <c r="X1801" i="51"/>
  <c r="X1800" i="51"/>
  <c r="X1799" i="51"/>
  <c r="X1798" i="51"/>
  <c r="X1797" i="51"/>
  <c r="X1796" i="51"/>
  <c r="X1795" i="51"/>
  <c r="X1794" i="51"/>
  <c r="X1793" i="51"/>
  <c r="X1792" i="51"/>
  <c r="X1791" i="51"/>
  <c r="X1790" i="51"/>
  <c r="X1789" i="51"/>
  <c r="X1788" i="51"/>
  <c r="X1787" i="51"/>
  <c r="X1786" i="51"/>
  <c r="X1785" i="51"/>
  <c r="X1784" i="51"/>
  <c r="X1783" i="51"/>
  <c r="X1782" i="51"/>
  <c r="X1781" i="51"/>
  <c r="X1780" i="51"/>
  <c r="X1779" i="51"/>
  <c r="X1778" i="51"/>
  <c r="X1777" i="51"/>
  <c r="X1776" i="51"/>
  <c r="X1775" i="51"/>
  <c r="X1774" i="51"/>
  <c r="X1773" i="51"/>
  <c r="X1772" i="51"/>
  <c r="X1771" i="51"/>
  <c r="X1770" i="51"/>
  <c r="X1769" i="51"/>
  <c r="X1768" i="51"/>
  <c r="X1767" i="51"/>
  <c r="X1766" i="51"/>
  <c r="X1765" i="51"/>
  <c r="X1764" i="51"/>
  <c r="X1763" i="51"/>
  <c r="X1762" i="51"/>
  <c r="X1761" i="51"/>
  <c r="X1760" i="51"/>
  <c r="X1759" i="51"/>
  <c r="X1758" i="51"/>
  <c r="X1757" i="51"/>
  <c r="X1756" i="51"/>
  <c r="X1755" i="51"/>
  <c r="X1754" i="51"/>
  <c r="X1753" i="51"/>
  <c r="X1752" i="51"/>
  <c r="X1751" i="51"/>
  <c r="X1750" i="51"/>
  <c r="X1749" i="51"/>
  <c r="X1748" i="51"/>
  <c r="X1747" i="51"/>
  <c r="X1746" i="51"/>
  <c r="X1745" i="51"/>
  <c r="X1744" i="51"/>
  <c r="X1743" i="51"/>
  <c r="X1742" i="51"/>
  <c r="X1741" i="51"/>
  <c r="X1740" i="51"/>
  <c r="X1739" i="51"/>
  <c r="X1738" i="51"/>
  <c r="X1737" i="51"/>
  <c r="X1736" i="51"/>
  <c r="X1735" i="51"/>
  <c r="X1734" i="51"/>
  <c r="X1733" i="51"/>
  <c r="X1732" i="51"/>
  <c r="X1731" i="51"/>
  <c r="X1730" i="51"/>
  <c r="X1729" i="51"/>
  <c r="X1728" i="51"/>
  <c r="X1727" i="51"/>
  <c r="X1726" i="51"/>
  <c r="X1725" i="51"/>
  <c r="X1724" i="51"/>
  <c r="X1723" i="51"/>
  <c r="X1722" i="51"/>
  <c r="X1721" i="51"/>
  <c r="X1720" i="51"/>
  <c r="X1719" i="51"/>
  <c r="X1718" i="51"/>
  <c r="X1717" i="51"/>
  <c r="X1716" i="51"/>
  <c r="X1715" i="51"/>
  <c r="X1714" i="51"/>
  <c r="X1713" i="51"/>
  <c r="X1712" i="51"/>
  <c r="X1711" i="51"/>
  <c r="X1710" i="51"/>
  <c r="X1709" i="51"/>
  <c r="X1708" i="51"/>
  <c r="X1707" i="51"/>
  <c r="X1706" i="51"/>
  <c r="X1705" i="51"/>
  <c r="X1704" i="51"/>
  <c r="X1703" i="51"/>
  <c r="X1702" i="51"/>
  <c r="X1701" i="51"/>
  <c r="X1700" i="51"/>
  <c r="X1699" i="51"/>
  <c r="X1698" i="51"/>
  <c r="X1697" i="51"/>
  <c r="X1696" i="51"/>
  <c r="X1695" i="51"/>
  <c r="X1694" i="51"/>
  <c r="X1693" i="51"/>
  <c r="X1692" i="51"/>
  <c r="X1691" i="51"/>
  <c r="X1690" i="51"/>
  <c r="X1689" i="51"/>
  <c r="X1688" i="51"/>
  <c r="X1687" i="51"/>
  <c r="X1686" i="51"/>
  <c r="X1685" i="51"/>
  <c r="X1684" i="51"/>
  <c r="X1683" i="51"/>
  <c r="X1682" i="51"/>
  <c r="X1681" i="51"/>
  <c r="X1680" i="51"/>
  <c r="X1679" i="51"/>
  <c r="X1678" i="51"/>
  <c r="X1677" i="51"/>
  <c r="X1676" i="51"/>
  <c r="X1675" i="51"/>
  <c r="X1674" i="51"/>
  <c r="X1673" i="51"/>
  <c r="X1672" i="51"/>
  <c r="X1671" i="51"/>
  <c r="X1670" i="51"/>
  <c r="X1669" i="51"/>
  <c r="X1668" i="51"/>
  <c r="X1667" i="51"/>
  <c r="X1666" i="51"/>
  <c r="X1665" i="51"/>
  <c r="X1664" i="51"/>
  <c r="X1663" i="51"/>
  <c r="X1662" i="51"/>
  <c r="X1661" i="51"/>
  <c r="X1660" i="51"/>
  <c r="X1659" i="51"/>
  <c r="X1658" i="51"/>
  <c r="X1657" i="51"/>
  <c r="X1656" i="51"/>
  <c r="X1655" i="51"/>
  <c r="X1654" i="51"/>
  <c r="X1653" i="51"/>
  <c r="X1652" i="51"/>
  <c r="X1651" i="51"/>
  <c r="X1650" i="51"/>
  <c r="X1649" i="51"/>
  <c r="X1648" i="51"/>
  <c r="X1647" i="51"/>
  <c r="X1646" i="51"/>
  <c r="X1645" i="51"/>
  <c r="X1644" i="51"/>
  <c r="X1643" i="51"/>
  <c r="X1642" i="51"/>
  <c r="X1641" i="51"/>
  <c r="X1640" i="51"/>
  <c r="X1639" i="51"/>
  <c r="X1638" i="51"/>
  <c r="X1637" i="51"/>
  <c r="X1636" i="51"/>
  <c r="X1635" i="51"/>
  <c r="X1634" i="51"/>
  <c r="X1633" i="51"/>
  <c r="X1632" i="51"/>
  <c r="X1631" i="51"/>
  <c r="X1630" i="51"/>
  <c r="X1629" i="51"/>
  <c r="X1628" i="51"/>
  <c r="X1627" i="51"/>
  <c r="X1626" i="51"/>
  <c r="X1625" i="51"/>
  <c r="X1624" i="51"/>
  <c r="X1623" i="51"/>
  <c r="X1622" i="51"/>
  <c r="X1621" i="51"/>
  <c r="X1620" i="51"/>
  <c r="X1619" i="51"/>
  <c r="X1618" i="51"/>
  <c r="X1617" i="51"/>
  <c r="X1616" i="51"/>
  <c r="X1615" i="51"/>
  <c r="X1614" i="51"/>
  <c r="X1613" i="51"/>
  <c r="X1612" i="51"/>
  <c r="X1611" i="51"/>
  <c r="X1610" i="51"/>
  <c r="X1609" i="51"/>
  <c r="X1608" i="51"/>
  <c r="X1607" i="51"/>
  <c r="X1606" i="51"/>
  <c r="X1605" i="51"/>
  <c r="X1604" i="51"/>
  <c r="X1603" i="51"/>
  <c r="X1602" i="51"/>
  <c r="X1601" i="51"/>
  <c r="X1600" i="51"/>
  <c r="X1599" i="51"/>
  <c r="X1598" i="51"/>
  <c r="X1597" i="51"/>
  <c r="X1596" i="51"/>
  <c r="X1595" i="51"/>
  <c r="X1594" i="51"/>
  <c r="X1593" i="51"/>
  <c r="X1592" i="51"/>
  <c r="X1591" i="51"/>
  <c r="X1590" i="51"/>
  <c r="X1589" i="51"/>
  <c r="X1588" i="51"/>
  <c r="X1587" i="51"/>
  <c r="X1586" i="51"/>
  <c r="X1585" i="51"/>
  <c r="X1584" i="51"/>
  <c r="X1583" i="51"/>
  <c r="X1582" i="51"/>
  <c r="X1581" i="51"/>
  <c r="X1580" i="51"/>
  <c r="X1579" i="51"/>
  <c r="X1578" i="51"/>
  <c r="X1577" i="51"/>
  <c r="X1576" i="51"/>
  <c r="X1575" i="51"/>
  <c r="X1574" i="51"/>
  <c r="X1573" i="51"/>
  <c r="X1572" i="51"/>
  <c r="X1571" i="51"/>
  <c r="X1570" i="51"/>
  <c r="X1569" i="51"/>
  <c r="X1568" i="51"/>
  <c r="X1567" i="51"/>
  <c r="X1566" i="51"/>
  <c r="X1565" i="51"/>
  <c r="X1564" i="51"/>
  <c r="X1563" i="51"/>
  <c r="X1562" i="51"/>
  <c r="X1561" i="51"/>
  <c r="X1560" i="51"/>
  <c r="X1559" i="51"/>
  <c r="X1558" i="51"/>
  <c r="X1557" i="51"/>
  <c r="X1556" i="51"/>
  <c r="X1555" i="51"/>
  <c r="X1554" i="51"/>
  <c r="X1553" i="51"/>
  <c r="X1552" i="51"/>
  <c r="X1551" i="51"/>
  <c r="X1550" i="51"/>
  <c r="X1549" i="51"/>
  <c r="X1548" i="51"/>
  <c r="X1547" i="51"/>
  <c r="X1546" i="51"/>
  <c r="X1545" i="51"/>
  <c r="X1544" i="51"/>
  <c r="X1543" i="51"/>
  <c r="X1542" i="51"/>
  <c r="X1541" i="51"/>
  <c r="X1540" i="51"/>
  <c r="X1539" i="51"/>
  <c r="X1538" i="51"/>
  <c r="X1537" i="51"/>
  <c r="X1536" i="51"/>
  <c r="X1535" i="51"/>
  <c r="X1534" i="51"/>
  <c r="X1533" i="51"/>
  <c r="X1532" i="51"/>
  <c r="X1531" i="51"/>
  <c r="X1530" i="51"/>
  <c r="X1529" i="51"/>
  <c r="X1528" i="51"/>
  <c r="X1527" i="51"/>
  <c r="X1526" i="51"/>
  <c r="X1525" i="51"/>
  <c r="X1524" i="51"/>
  <c r="X1523" i="51"/>
  <c r="X1522" i="51"/>
  <c r="X1521" i="51"/>
  <c r="X1520" i="51"/>
  <c r="X1519" i="51"/>
  <c r="X1518" i="51"/>
  <c r="X1517" i="51"/>
  <c r="X1516" i="51"/>
  <c r="X1515" i="51"/>
  <c r="X1514" i="51"/>
  <c r="X1513" i="51"/>
  <c r="X1512" i="51"/>
  <c r="X1511" i="51"/>
  <c r="X1510" i="51"/>
  <c r="X1509" i="51"/>
  <c r="X1508" i="51"/>
  <c r="X1507" i="51"/>
  <c r="X1506" i="51"/>
  <c r="X1505" i="51"/>
  <c r="X1504" i="51"/>
  <c r="X1503" i="51"/>
  <c r="X1502" i="51"/>
  <c r="X1501" i="51"/>
  <c r="X1500" i="51"/>
  <c r="X1499" i="51"/>
  <c r="X1498" i="51"/>
  <c r="X1497" i="51"/>
  <c r="X1496" i="51"/>
  <c r="X1495" i="51"/>
  <c r="X1494" i="51"/>
  <c r="X1493" i="51"/>
  <c r="X1492" i="51"/>
  <c r="X1491" i="51"/>
  <c r="X1490" i="51"/>
  <c r="X1489" i="51"/>
  <c r="X1488" i="51"/>
  <c r="X1487" i="51"/>
  <c r="X1486" i="51"/>
  <c r="X1485" i="51"/>
  <c r="X1484" i="51"/>
  <c r="X1483" i="51"/>
  <c r="X1482" i="51"/>
  <c r="X1481" i="51"/>
  <c r="X1480" i="51"/>
  <c r="X1479" i="51"/>
  <c r="X1478" i="51"/>
  <c r="X1477" i="51"/>
  <c r="X1476" i="51"/>
  <c r="X1475" i="51"/>
  <c r="X1474" i="51"/>
  <c r="X1473" i="51"/>
  <c r="X1472" i="51"/>
  <c r="X1471" i="51"/>
  <c r="X1470" i="51"/>
  <c r="X1469" i="51"/>
  <c r="X1468" i="51"/>
  <c r="X1467" i="51"/>
  <c r="X1466" i="51"/>
  <c r="X1465" i="51"/>
  <c r="X1464" i="51"/>
  <c r="X1463" i="51"/>
  <c r="X1462" i="51"/>
  <c r="X1461" i="51"/>
  <c r="X1460" i="51"/>
  <c r="X1459" i="51"/>
  <c r="X1458" i="51"/>
  <c r="X1457" i="51"/>
  <c r="X1456" i="51"/>
  <c r="X1455" i="51"/>
  <c r="X1454" i="51"/>
  <c r="X1453" i="51"/>
  <c r="X1452" i="51"/>
  <c r="X1451" i="51"/>
  <c r="X1450" i="51"/>
  <c r="X1449" i="51"/>
  <c r="X1448" i="51"/>
  <c r="X1447" i="51"/>
  <c r="X1446" i="51"/>
  <c r="X1445" i="51"/>
  <c r="X1444" i="51"/>
  <c r="X1443" i="51"/>
  <c r="X1442" i="51"/>
  <c r="X1441" i="51"/>
  <c r="X1440" i="51"/>
  <c r="X1439" i="51"/>
  <c r="X1438" i="51"/>
  <c r="X1437" i="51"/>
  <c r="X1436" i="51"/>
  <c r="X1435" i="51"/>
  <c r="X1434" i="51"/>
  <c r="X1433" i="51"/>
  <c r="X1432" i="51"/>
  <c r="X1431" i="51"/>
  <c r="X1430" i="51"/>
  <c r="X1429" i="51"/>
  <c r="X1428" i="51"/>
  <c r="X1427" i="51"/>
  <c r="X1426" i="51"/>
  <c r="X1425" i="51"/>
  <c r="X1424" i="51"/>
  <c r="X1423" i="51"/>
  <c r="X1422" i="51"/>
  <c r="X1421" i="51"/>
  <c r="X1420" i="51"/>
  <c r="X1419" i="51"/>
  <c r="X1418" i="51"/>
  <c r="X1417" i="51"/>
  <c r="X1416" i="51"/>
  <c r="X1415" i="51"/>
  <c r="X1414" i="51"/>
  <c r="X1413" i="51"/>
  <c r="X1412" i="51"/>
  <c r="X1411" i="51"/>
  <c r="X1410" i="51"/>
  <c r="X1409" i="51"/>
  <c r="X1408" i="51"/>
  <c r="X1407" i="51"/>
  <c r="X1406" i="51"/>
  <c r="X1405" i="51"/>
  <c r="X1404" i="51"/>
  <c r="X1403" i="51"/>
  <c r="X1402" i="51"/>
  <c r="X1401" i="51"/>
  <c r="X1400" i="51"/>
  <c r="X1399" i="51"/>
  <c r="X1398" i="51"/>
  <c r="X1397" i="51"/>
  <c r="X1396" i="51"/>
  <c r="X1395" i="51"/>
  <c r="X1394" i="51"/>
  <c r="X1393" i="51"/>
  <c r="X1392" i="51"/>
  <c r="X1391" i="51"/>
  <c r="X1390" i="51"/>
  <c r="X1389" i="51"/>
  <c r="X1388" i="51"/>
  <c r="X1387" i="51"/>
  <c r="X1386" i="51"/>
  <c r="X1385" i="51"/>
  <c r="X1384" i="51"/>
  <c r="X1383" i="51"/>
  <c r="X1382" i="51"/>
  <c r="X1381" i="51"/>
  <c r="X1380" i="51"/>
  <c r="X1379" i="51"/>
  <c r="X1378" i="51"/>
  <c r="X1377" i="51"/>
  <c r="X1376" i="51"/>
  <c r="X1375" i="51"/>
  <c r="X1374" i="51"/>
  <c r="X1373" i="51"/>
  <c r="X1372" i="51"/>
  <c r="X1371" i="51"/>
  <c r="X1370" i="51"/>
  <c r="X1369" i="51"/>
  <c r="X1368" i="51"/>
  <c r="X1367" i="51"/>
  <c r="X1366" i="51"/>
  <c r="X1365" i="51"/>
  <c r="X1364" i="51"/>
  <c r="X1363" i="51"/>
  <c r="X1362" i="51"/>
  <c r="X1361" i="51"/>
  <c r="X1360" i="51"/>
  <c r="X1359" i="51"/>
  <c r="X1358" i="51"/>
  <c r="X1357" i="51"/>
  <c r="X1356" i="51"/>
  <c r="X1355" i="51"/>
  <c r="X1354" i="51"/>
  <c r="X1353" i="51"/>
  <c r="X1352" i="51"/>
  <c r="X1351" i="51"/>
  <c r="X1350" i="51"/>
  <c r="X1349" i="51"/>
  <c r="X1348" i="51"/>
  <c r="X1347" i="51"/>
  <c r="X1346" i="51"/>
  <c r="X1345" i="51"/>
  <c r="X1344" i="51"/>
  <c r="X1343" i="51"/>
  <c r="X1342" i="51"/>
  <c r="X1341" i="51"/>
  <c r="X1340" i="51"/>
  <c r="X1339" i="51"/>
  <c r="X1338" i="51"/>
  <c r="X1337" i="51"/>
  <c r="X1336" i="51"/>
  <c r="X1335" i="51"/>
  <c r="X1334" i="51"/>
  <c r="X1333" i="51"/>
  <c r="X1332" i="51"/>
  <c r="X1331" i="51"/>
  <c r="X1330" i="51"/>
  <c r="X1329" i="51"/>
  <c r="X1328" i="51"/>
  <c r="X1327" i="51"/>
  <c r="X1326" i="51"/>
  <c r="X1325" i="51"/>
  <c r="X1324" i="51"/>
  <c r="X1323" i="51"/>
  <c r="X1322" i="51"/>
  <c r="X1321" i="51"/>
  <c r="X1320" i="51"/>
  <c r="X1319" i="51"/>
  <c r="X1318" i="51"/>
  <c r="X1317" i="51"/>
  <c r="X1316" i="51"/>
  <c r="X1315" i="51"/>
  <c r="X1314" i="51"/>
  <c r="X1313" i="51"/>
  <c r="X1312" i="51"/>
  <c r="X1311" i="51"/>
  <c r="X1310" i="51"/>
  <c r="X1309" i="51"/>
  <c r="X1308" i="51"/>
  <c r="X1307" i="51"/>
  <c r="X1306" i="51"/>
  <c r="X1305" i="51"/>
  <c r="X1304" i="51"/>
  <c r="X1303" i="51"/>
  <c r="X1302" i="51"/>
  <c r="X1301" i="51"/>
  <c r="X1300" i="51"/>
  <c r="X1299" i="51"/>
  <c r="X1298" i="51"/>
  <c r="X1297" i="51"/>
  <c r="X1296" i="51"/>
  <c r="X1295" i="51"/>
  <c r="X1294" i="51"/>
  <c r="X1293" i="51"/>
  <c r="X1292" i="51"/>
  <c r="X1291" i="51"/>
  <c r="X1290" i="51"/>
  <c r="X1289" i="51"/>
  <c r="X1288" i="51"/>
  <c r="X1287" i="51"/>
  <c r="X1286" i="51"/>
  <c r="X1285" i="51"/>
  <c r="X1284" i="51"/>
  <c r="X1283" i="51"/>
  <c r="X1282" i="51"/>
  <c r="X1281" i="51"/>
  <c r="X1280" i="51"/>
  <c r="X1279" i="51"/>
  <c r="X1278" i="51"/>
  <c r="X1277" i="51"/>
  <c r="X1276" i="51"/>
  <c r="X1275" i="51"/>
  <c r="X1274" i="51"/>
  <c r="X1273" i="51"/>
  <c r="X1272" i="51"/>
  <c r="X1271" i="51"/>
  <c r="X1270" i="51"/>
  <c r="X1269" i="51"/>
  <c r="X1268" i="51"/>
  <c r="X1267" i="51"/>
  <c r="X1266" i="51"/>
  <c r="X1265" i="51"/>
  <c r="X1264" i="51"/>
  <c r="X1263" i="51"/>
  <c r="X1262" i="51"/>
  <c r="X1261" i="51"/>
  <c r="X1260" i="51"/>
  <c r="X1259" i="51"/>
  <c r="X1258" i="51"/>
  <c r="X1257" i="51"/>
  <c r="X1256" i="51"/>
  <c r="X1255" i="51"/>
  <c r="X1254" i="51"/>
  <c r="X1253" i="51"/>
  <c r="X1252" i="51"/>
  <c r="X1251" i="51"/>
  <c r="X1250" i="51"/>
  <c r="X1249" i="51"/>
  <c r="X1248" i="51"/>
  <c r="X1247" i="51"/>
  <c r="X1246" i="51"/>
  <c r="X1245" i="51"/>
  <c r="X1244" i="51"/>
  <c r="X1243" i="51"/>
  <c r="X1242" i="51"/>
  <c r="X1241" i="51"/>
  <c r="X1240" i="51"/>
  <c r="X1239" i="51"/>
  <c r="X1238" i="51"/>
  <c r="X1237" i="51"/>
  <c r="X1236" i="51"/>
  <c r="X1235" i="51"/>
  <c r="X1234" i="51"/>
  <c r="X1233" i="51"/>
  <c r="X1232" i="51"/>
  <c r="X1231" i="51"/>
  <c r="X1230" i="51"/>
  <c r="X1229" i="51"/>
  <c r="X1228" i="51"/>
  <c r="X1227" i="51"/>
  <c r="X1226" i="51"/>
  <c r="X1225" i="51"/>
  <c r="X1224" i="51"/>
  <c r="X1223" i="51"/>
  <c r="X1222" i="51"/>
  <c r="X1221" i="51"/>
  <c r="X1220" i="51"/>
  <c r="X1219" i="51"/>
  <c r="X1218" i="51"/>
  <c r="X1217" i="51"/>
  <c r="X1216" i="51"/>
  <c r="X1215" i="51"/>
  <c r="X1214" i="51"/>
  <c r="X1213" i="51"/>
  <c r="X1212" i="51"/>
  <c r="X1211" i="51"/>
  <c r="X1210" i="51"/>
  <c r="X1209" i="51"/>
  <c r="X1208" i="51"/>
  <c r="X1207" i="51"/>
  <c r="X1206" i="51"/>
  <c r="X1205" i="51"/>
  <c r="X1204" i="51"/>
  <c r="X1203" i="51"/>
  <c r="X1202" i="51"/>
  <c r="X1201" i="51"/>
  <c r="X1200" i="51"/>
  <c r="X1199" i="51"/>
  <c r="X1198" i="51"/>
  <c r="X1197" i="51"/>
  <c r="X1196" i="51"/>
  <c r="X1195" i="51"/>
  <c r="X1194" i="51"/>
  <c r="X1193" i="51"/>
  <c r="X1192" i="51"/>
  <c r="X1191" i="51"/>
  <c r="X1190" i="51"/>
  <c r="X1189" i="51"/>
  <c r="X1188" i="51"/>
  <c r="X1187" i="51"/>
  <c r="X1186" i="51"/>
  <c r="X1185" i="51"/>
  <c r="X1184" i="51"/>
  <c r="X1183" i="51"/>
  <c r="X1182" i="51"/>
  <c r="X1181" i="51"/>
  <c r="X1180" i="51"/>
  <c r="X1179" i="51"/>
  <c r="X1178" i="51"/>
  <c r="X1177" i="51"/>
  <c r="X1176" i="51"/>
  <c r="X1175" i="51"/>
  <c r="X1174" i="51"/>
  <c r="X1173" i="51"/>
  <c r="X1172" i="51"/>
  <c r="X1171" i="51"/>
  <c r="X1170" i="51"/>
  <c r="X1169" i="51"/>
  <c r="X1168" i="51"/>
  <c r="X1167" i="51"/>
  <c r="X1166" i="51"/>
  <c r="X1165" i="51"/>
  <c r="X1164" i="51"/>
  <c r="X1163" i="51"/>
  <c r="X1162" i="51"/>
  <c r="X1161" i="51"/>
  <c r="X1160" i="51"/>
  <c r="X1159" i="51"/>
  <c r="X1158" i="51"/>
  <c r="X1157" i="51"/>
  <c r="X1156" i="51"/>
  <c r="X1155" i="51"/>
  <c r="X1154" i="51"/>
  <c r="X1153" i="51"/>
  <c r="X1152" i="51"/>
  <c r="X1151" i="51"/>
  <c r="X1150" i="51"/>
  <c r="X1149" i="51"/>
  <c r="X1148" i="51"/>
  <c r="X1147" i="51"/>
  <c r="X1146" i="51"/>
  <c r="X1145" i="51"/>
  <c r="X1144" i="51"/>
  <c r="X1143" i="51"/>
  <c r="X1142" i="51"/>
  <c r="X1141" i="51"/>
  <c r="X1140" i="51"/>
  <c r="X1139" i="51"/>
  <c r="X1138" i="51"/>
  <c r="X1137" i="51"/>
  <c r="X1136" i="51"/>
  <c r="X1135" i="51"/>
  <c r="X1134" i="51"/>
  <c r="X1133" i="51"/>
  <c r="X1132" i="51"/>
  <c r="X1131" i="51"/>
  <c r="X1130" i="51"/>
  <c r="X1129" i="51"/>
  <c r="X1128" i="51"/>
  <c r="X1127" i="51"/>
  <c r="X1126" i="51"/>
  <c r="X1125" i="51"/>
  <c r="X1124" i="51"/>
  <c r="X1123" i="51"/>
  <c r="X1122" i="51"/>
  <c r="X1121" i="51"/>
  <c r="X1120" i="51"/>
  <c r="X1119" i="51"/>
  <c r="X1118" i="51"/>
  <c r="X1117" i="51"/>
  <c r="X1116" i="51"/>
  <c r="X1115" i="51"/>
  <c r="X1114" i="51"/>
  <c r="X1113" i="51"/>
  <c r="X1112" i="51"/>
  <c r="X1111" i="51"/>
  <c r="X1110" i="51"/>
  <c r="X1109" i="51"/>
  <c r="X1108" i="51"/>
  <c r="X1107" i="51"/>
  <c r="X1106" i="51"/>
  <c r="X1105" i="51"/>
  <c r="X1104" i="51"/>
  <c r="X1103" i="51"/>
  <c r="X1102" i="51"/>
  <c r="X1101" i="51"/>
  <c r="X1100" i="51"/>
  <c r="X1099" i="51"/>
  <c r="X1098" i="51"/>
  <c r="X1097" i="51"/>
  <c r="X1096" i="51"/>
  <c r="X1095" i="51"/>
  <c r="X1094" i="51"/>
  <c r="X1093" i="51"/>
  <c r="X1092" i="51"/>
  <c r="X1091" i="51"/>
  <c r="X1090" i="51"/>
  <c r="X1089" i="51"/>
  <c r="X1088" i="51"/>
  <c r="X1087" i="51"/>
  <c r="X1086" i="51"/>
  <c r="X1085" i="51"/>
  <c r="X1084" i="51"/>
  <c r="X1083" i="51"/>
  <c r="X1082" i="51"/>
  <c r="X1081" i="51"/>
  <c r="X1080" i="51"/>
  <c r="X1079" i="51"/>
  <c r="X1078" i="51"/>
  <c r="X1077" i="51"/>
  <c r="X1076" i="51"/>
  <c r="X1075" i="51"/>
  <c r="X1074" i="51"/>
  <c r="X1073" i="51"/>
  <c r="X1072" i="51"/>
  <c r="X1071" i="51"/>
  <c r="X1070" i="51"/>
  <c r="X1069" i="51"/>
  <c r="X1068" i="51"/>
  <c r="X1067" i="51"/>
  <c r="X1066" i="51"/>
  <c r="X1065" i="51"/>
  <c r="X1064" i="51"/>
  <c r="X1063" i="51"/>
  <c r="X1062" i="51"/>
  <c r="X1061" i="51"/>
  <c r="X1060" i="51"/>
  <c r="X1059" i="51"/>
  <c r="X1058" i="51"/>
  <c r="X1057" i="51"/>
  <c r="X1056" i="51"/>
  <c r="X1055" i="51"/>
  <c r="X1054" i="51"/>
  <c r="X1053" i="51"/>
  <c r="X1052" i="51"/>
  <c r="X1051" i="51"/>
  <c r="X1050" i="51"/>
  <c r="X1049" i="51"/>
  <c r="X1048" i="51"/>
  <c r="X1047" i="51"/>
  <c r="X1046" i="51"/>
  <c r="X1045" i="51"/>
  <c r="X1044" i="51"/>
  <c r="X1043" i="51"/>
  <c r="X1042" i="51"/>
  <c r="X1041" i="51"/>
  <c r="X1040" i="51"/>
  <c r="X1039" i="51"/>
  <c r="X1038" i="51"/>
  <c r="X1037" i="51"/>
  <c r="X1036" i="51"/>
  <c r="X1035" i="51"/>
  <c r="X1034" i="51"/>
  <c r="X1033" i="51"/>
  <c r="X1032" i="51"/>
  <c r="X1031" i="51"/>
  <c r="X1030" i="51"/>
  <c r="X1029" i="51"/>
  <c r="X1028" i="51"/>
  <c r="X1027" i="51"/>
  <c r="X1026" i="51"/>
  <c r="X1025" i="51"/>
  <c r="X1024" i="51"/>
  <c r="X1023" i="51"/>
  <c r="X1022" i="51"/>
  <c r="X1021" i="51"/>
  <c r="X1020" i="51"/>
  <c r="X1019" i="51"/>
  <c r="X1018" i="51"/>
  <c r="X1017" i="51"/>
  <c r="X1016" i="51"/>
  <c r="X1015" i="51"/>
  <c r="X1014" i="51"/>
  <c r="X1013" i="51"/>
  <c r="X1012" i="51"/>
  <c r="X1011" i="51"/>
  <c r="X1010" i="51"/>
  <c r="X1009" i="51"/>
  <c r="X1008" i="51"/>
  <c r="X1007" i="51"/>
  <c r="X1006" i="51"/>
  <c r="X1005" i="51"/>
  <c r="X1004" i="51"/>
  <c r="X1003" i="51"/>
  <c r="X1002" i="51"/>
  <c r="X1001" i="51"/>
  <c r="X1000" i="51"/>
  <c r="X999" i="51"/>
  <c r="X998" i="51"/>
  <c r="X997" i="51"/>
  <c r="X996" i="51"/>
  <c r="X995" i="51"/>
  <c r="X994" i="51"/>
  <c r="X993" i="51"/>
  <c r="X992" i="51"/>
  <c r="X991" i="51"/>
  <c r="X990" i="51"/>
  <c r="X989" i="51"/>
  <c r="X988" i="51"/>
  <c r="X987" i="51"/>
  <c r="X986" i="51"/>
  <c r="X985" i="51"/>
  <c r="X984" i="51"/>
  <c r="X983" i="51"/>
  <c r="X982" i="51"/>
  <c r="X981" i="51"/>
  <c r="X980" i="51"/>
  <c r="X979" i="51"/>
  <c r="X978" i="51"/>
  <c r="X977" i="51"/>
  <c r="X976" i="51"/>
  <c r="X975" i="51"/>
  <c r="X974" i="51"/>
  <c r="X973" i="51"/>
  <c r="X972" i="51"/>
  <c r="X971" i="51"/>
  <c r="X970" i="51"/>
  <c r="X969" i="51"/>
  <c r="X968" i="51"/>
  <c r="X967" i="51"/>
  <c r="X966" i="51"/>
  <c r="X965" i="51"/>
  <c r="X964" i="51"/>
  <c r="X963" i="51"/>
  <c r="X962" i="51"/>
  <c r="X961" i="51"/>
  <c r="X960" i="51"/>
  <c r="X959" i="51"/>
  <c r="X958" i="51"/>
  <c r="X957" i="51"/>
  <c r="X956" i="51"/>
  <c r="X955" i="51"/>
  <c r="X954" i="51"/>
  <c r="X953" i="51"/>
  <c r="X952" i="51"/>
  <c r="X951" i="51"/>
  <c r="X950" i="51"/>
  <c r="X949" i="51"/>
  <c r="X948" i="51"/>
  <c r="X947" i="51"/>
  <c r="X946" i="51"/>
  <c r="X945" i="51"/>
  <c r="X944" i="51"/>
  <c r="X943" i="51"/>
  <c r="X942" i="51"/>
  <c r="X941" i="51"/>
  <c r="X940" i="51"/>
  <c r="X939" i="51"/>
  <c r="X938" i="51"/>
  <c r="X937" i="51"/>
  <c r="X936" i="51"/>
  <c r="X935" i="51"/>
  <c r="X934" i="51"/>
  <c r="X933" i="51"/>
  <c r="X932" i="51"/>
  <c r="X931" i="51"/>
  <c r="X930" i="51"/>
  <c r="X929" i="51"/>
  <c r="X928" i="51"/>
  <c r="X927" i="51"/>
  <c r="X926" i="51"/>
  <c r="X925" i="51"/>
  <c r="X924" i="51"/>
  <c r="X923" i="51"/>
  <c r="X922" i="51"/>
  <c r="X921" i="51"/>
  <c r="X920" i="51"/>
  <c r="X919" i="51"/>
  <c r="X918" i="51"/>
  <c r="X917" i="51"/>
  <c r="X916" i="51"/>
  <c r="X915" i="51"/>
  <c r="X914" i="51"/>
  <c r="X913" i="51"/>
  <c r="X912" i="51"/>
  <c r="X911" i="51"/>
  <c r="X910" i="51"/>
  <c r="X909" i="51"/>
  <c r="X908" i="51"/>
  <c r="X907" i="51"/>
  <c r="X906" i="51"/>
  <c r="X905" i="51"/>
  <c r="X904" i="51"/>
  <c r="X903" i="51"/>
  <c r="X902" i="51"/>
  <c r="X901" i="51"/>
  <c r="X900" i="51"/>
  <c r="X899" i="51"/>
  <c r="X898" i="51"/>
  <c r="X897" i="51"/>
  <c r="X896" i="51"/>
  <c r="X895" i="51"/>
  <c r="X894" i="51"/>
  <c r="X893" i="51"/>
  <c r="X892" i="51"/>
  <c r="X891" i="51"/>
  <c r="X890" i="51"/>
  <c r="X889" i="51"/>
  <c r="X888" i="51"/>
  <c r="X887" i="51"/>
  <c r="X886" i="51"/>
  <c r="X885" i="51"/>
  <c r="X884" i="51"/>
  <c r="X883" i="51"/>
  <c r="X882" i="51"/>
  <c r="X881" i="51"/>
  <c r="X880" i="51"/>
  <c r="X879" i="51"/>
  <c r="X878" i="51"/>
  <c r="X877" i="51"/>
  <c r="X876" i="51"/>
  <c r="X875" i="51"/>
  <c r="X874" i="51"/>
  <c r="X873" i="51"/>
  <c r="X872" i="51"/>
  <c r="X871" i="51"/>
  <c r="X870" i="51"/>
  <c r="X869" i="51"/>
  <c r="X868" i="51"/>
  <c r="X867" i="51"/>
  <c r="X866" i="51"/>
  <c r="X865" i="51"/>
  <c r="X864" i="51"/>
  <c r="X863" i="51"/>
  <c r="X862" i="51"/>
  <c r="X861" i="51"/>
  <c r="X860" i="51"/>
  <c r="X859" i="51"/>
  <c r="X858" i="51"/>
  <c r="X857" i="51"/>
  <c r="X856" i="51"/>
  <c r="X855" i="51"/>
  <c r="X854" i="51"/>
  <c r="X853" i="51"/>
  <c r="X852" i="51"/>
  <c r="X851" i="51"/>
  <c r="X850" i="51"/>
  <c r="X849" i="51"/>
  <c r="X848" i="51"/>
  <c r="X847" i="51"/>
  <c r="X846" i="51"/>
  <c r="X845" i="51"/>
  <c r="X844" i="51"/>
  <c r="X843" i="51"/>
  <c r="X842" i="51"/>
  <c r="X841" i="51"/>
  <c r="X840" i="51"/>
  <c r="X839" i="51"/>
  <c r="X838" i="51"/>
  <c r="X837" i="51"/>
  <c r="X836" i="51"/>
  <c r="X835" i="51"/>
  <c r="X834" i="51"/>
  <c r="X833" i="51"/>
  <c r="X832" i="51"/>
  <c r="X831" i="51"/>
  <c r="X830" i="51"/>
  <c r="X829" i="51"/>
  <c r="X828" i="51"/>
  <c r="X827" i="51"/>
  <c r="X826" i="51"/>
  <c r="X825" i="51"/>
  <c r="X824" i="51"/>
  <c r="X823" i="51"/>
  <c r="X822" i="51"/>
  <c r="X821" i="51"/>
  <c r="X820" i="51"/>
  <c r="X819" i="51"/>
  <c r="X818" i="51"/>
  <c r="X817" i="51"/>
  <c r="X816" i="51"/>
  <c r="X815" i="51"/>
  <c r="X814" i="51"/>
  <c r="X813" i="51"/>
  <c r="X812" i="51"/>
  <c r="X811" i="51"/>
  <c r="X810" i="51"/>
  <c r="X809" i="51"/>
  <c r="X808" i="51"/>
  <c r="X807" i="51"/>
  <c r="X806" i="51"/>
  <c r="X805" i="51"/>
  <c r="X804" i="51"/>
  <c r="X803" i="51"/>
  <c r="X802" i="51"/>
  <c r="X801" i="51"/>
  <c r="X800" i="51"/>
  <c r="X799" i="51"/>
  <c r="X798" i="51"/>
  <c r="X797" i="51"/>
  <c r="X796" i="51"/>
  <c r="X795" i="51"/>
  <c r="X794" i="51"/>
  <c r="X793" i="51"/>
  <c r="X792" i="51"/>
  <c r="X791" i="51"/>
  <c r="X790" i="51"/>
  <c r="X789" i="51"/>
  <c r="X788" i="51"/>
  <c r="X787" i="51"/>
  <c r="X786" i="51"/>
  <c r="X785" i="51"/>
  <c r="X784" i="51"/>
  <c r="X783" i="51"/>
  <c r="X782" i="51"/>
  <c r="X781" i="51"/>
  <c r="X780" i="51"/>
  <c r="X779" i="51"/>
  <c r="X778" i="51"/>
  <c r="X777" i="51"/>
  <c r="X776" i="51"/>
  <c r="X775" i="51"/>
  <c r="X774" i="51"/>
  <c r="X773" i="51"/>
  <c r="X772" i="51"/>
  <c r="X771" i="51"/>
  <c r="X770" i="51"/>
  <c r="X769" i="51"/>
  <c r="X768" i="51"/>
  <c r="X767" i="51"/>
  <c r="X766" i="51"/>
  <c r="X765" i="51"/>
  <c r="X764" i="51"/>
  <c r="X763" i="51"/>
  <c r="X762" i="51"/>
  <c r="X761" i="51"/>
  <c r="X760" i="51"/>
  <c r="X759" i="51"/>
  <c r="X758" i="51"/>
  <c r="X757" i="51"/>
  <c r="X756" i="51"/>
  <c r="X755" i="51"/>
  <c r="X754" i="51"/>
  <c r="X753" i="51"/>
  <c r="X752" i="51"/>
  <c r="X751" i="51"/>
  <c r="X750" i="51"/>
  <c r="X749" i="51"/>
  <c r="X748" i="51"/>
  <c r="X747" i="51"/>
  <c r="X746" i="51"/>
  <c r="X745" i="51"/>
  <c r="X744" i="51"/>
  <c r="X743" i="51"/>
  <c r="X742" i="51"/>
  <c r="X741" i="51"/>
  <c r="X740" i="51"/>
  <c r="X739" i="51"/>
  <c r="X738" i="51"/>
  <c r="X737" i="51"/>
  <c r="X736" i="51"/>
  <c r="X735" i="51"/>
  <c r="X734" i="51"/>
  <c r="X733" i="51"/>
  <c r="X732" i="51"/>
  <c r="X731" i="51"/>
  <c r="X730" i="51"/>
  <c r="X729" i="51"/>
  <c r="X728" i="51"/>
  <c r="X727" i="51"/>
  <c r="X726" i="51"/>
  <c r="X725" i="51"/>
  <c r="X724" i="51"/>
  <c r="X723" i="51"/>
  <c r="X722" i="51"/>
  <c r="X721" i="51"/>
  <c r="X720" i="51"/>
  <c r="X719" i="51"/>
  <c r="X718" i="51"/>
  <c r="X717" i="51"/>
  <c r="X716" i="51"/>
  <c r="X715" i="51"/>
  <c r="X714" i="51"/>
  <c r="X713" i="51"/>
  <c r="X712" i="51"/>
  <c r="X711" i="51"/>
  <c r="X710" i="51"/>
  <c r="X709" i="51"/>
  <c r="X708" i="51"/>
  <c r="X707" i="51"/>
  <c r="X706" i="51"/>
  <c r="X705" i="51"/>
  <c r="X704" i="51"/>
  <c r="X703" i="51"/>
  <c r="X702" i="51"/>
  <c r="X701" i="51"/>
  <c r="X700" i="51"/>
  <c r="X699" i="51"/>
  <c r="X698" i="51"/>
  <c r="X697" i="51"/>
  <c r="X696" i="51"/>
  <c r="X695" i="51"/>
  <c r="X694" i="51"/>
  <c r="X693" i="51"/>
  <c r="X692" i="51"/>
  <c r="X691" i="51"/>
  <c r="X690" i="51"/>
  <c r="X689" i="51"/>
  <c r="X688" i="51"/>
  <c r="X687" i="51"/>
  <c r="X686" i="51"/>
  <c r="X685" i="51"/>
  <c r="X684" i="51"/>
  <c r="X683" i="51"/>
  <c r="X682" i="51"/>
  <c r="X681" i="51"/>
  <c r="X680" i="51"/>
  <c r="X679" i="51"/>
  <c r="X678" i="51"/>
  <c r="X677" i="51"/>
  <c r="X676" i="51"/>
  <c r="X675" i="51"/>
  <c r="X674" i="51"/>
  <c r="X673" i="51"/>
  <c r="X672" i="51"/>
  <c r="X671" i="51"/>
  <c r="X670" i="51"/>
  <c r="X669" i="51"/>
  <c r="X668" i="51"/>
  <c r="X667" i="51"/>
  <c r="X666" i="51"/>
  <c r="X665" i="51"/>
  <c r="X664" i="51"/>
  <c r="X663" i="51"/>
  <c r="X662" i="51"/>
  <c r="X661" i="51"/>
  <c r="X660" i="51"/>
  <c r="X659" i="51"/>
  <c r="X658" i="51"/>
  <c r="X657" i="51"/>
  <c r="X656" i="51"/>
  <c r="X655" i="51"/>
  <c r="X654" i="51"/>
  <c r="X653" i="51"/>
  <c r="X652" i="51"/>
  <c r="X651" i="51"/>
  <c r="X650" i="51"/>
  <c r="X649" i="51"/>
  <c r="X648" i="51"/>
  <c r="X647" i="51"/>
  <c r="X646" i="51"/>
  <c r="X645" i="51"/>
  <c r="X644" i="51"/>
  <c r="X643" i="51"/>
  <c r="X642" i="51"/>
  <c r="X641" i="51"/>
  <c r="X640" i="51"/>
  <c r="X639" i="51"/>
  <c r="X638" i="51"/>
  <c r="X637" i="51"/>
  <c r="X636" i="51"/>
  <c r="X635" i="51"/>
  <c r="X634" i="51"/>
  <c r="X633" i="51"/>
  <c r="X632" i="51"/>
  <c r="X631" i="51"/>
  <c r="X630" i="51"/>
  <c r="X629" i="51"/>
  <c r="X628" i="51"/>
  <c r="X627" i="51"/>
  <c r="X626" i="51"/>
  <c r="X625" i="51"/>
  <c r="X624" i="51"/>
  <c r="X623" i="51"/>
  <c r="X622" i="51"/>
  <c r="X621" i="51"/>
  <c r="X620" i="51"/>
  <c r="X619" i="51"/>
  <c r="X618" i="51"/>
  <c r="X617" i="51"/>
  <c r="X616" i="51"/>
  <c r="X615" i="51"/>
  <c r="X614" i="51"/>
  <c r="X613" i="51"/>
  <c r="X612" i="51"/>
  <c r="X611" i="51"/>
  <c r="X610" i="51"/>
  <c r="X609" i="51"/>
  <c r="X608" i="51"/>
  <c r="X607" i="51"/>
  <c r="X606" i="51"/>
  <c r="X605" i="51"/>
  <c r="X604" i="51"/>
  <c r="X603" i="51"/>
  <c r="X602" i="51"/>
  <c r="X601" i="51"/>
  <c r="X600" i="51"/>
  <c r="X599" i="51"/>
  <c r="X598" i="51"/>
  <c r="X597" i="51"/>
  <c r="X596" i="51"/>
  <c r="X595" i="51"/>
  <c r="X594" i="51"/>
  <c r="X593" i="51"/>
  <c r="X592" i="51"/>
  <c r="X591" i="51"/>
  <c r="X590" i="51"/>
  <c r="X589" i="51"/>
  <c r="X588" i="51"/>
  <c r="X587" i="51"/>
  <c r="X586" i="51"/>
  <c r="X585" i="51"/>
  <c r="X584" i="51"/>
  <c r="X583" i="51"/>
  <c r="X582" i="51"/>
  <c r="X581" i="51"/>
  <c r="X580" i="51"/>
  <c r="X579" i="51"/>
  <c r="X578" i="51"/>
  <c r="X577" i="51"/>
  <c r="X576" i="51"/>
  <c r="X575" i="51"/>
  <c r="X574" i="51"/>
  <c r="X573" i="51"/>
  <c r="X572" i="51"/>
  <c r="X571" i="51"/>
  <c r="X570" i="51"/>
  <c r="X569" i="51"/>
  <c r="X568" i="51"/>
  <c r="X567" i="51"/>
  <c r="X566" i="51"/>
  <c r="X565" i="51"/>
  <c r="X564" i="51"/>
  <c r="X563" i="51"/>
  <c r="X562" i="51"/>
  <c r="X561" i="51"/>
  <c r="X560" i="51"/>
  <c r="X559" i="51"/>
  <c r="X558" i="51"/>
  <c r="X557" i="51"/>
  <c r="X556" i="51"/>
  <c r="X555" i="51"/>
  <c r="X554" i="51"/>
  <c r="X553" i="51"/>
  <c r="X552" i="51"/>
  <c r="X551" i="51"/>
  <c r="X550" i="51"/>
  <c r="X549" i="51"/>
  <c r="X548" i="51"/>
  <c r="X547" i="51"/>
  <c r="X546" i="51"/>
  <c r="X545" i="51"/>
  <c r="X544" i="51"/>
  <c r="X543" i="51"/>
  <c r="X542" i="51"/>
  <c r="X541" i="51"/>
  <c r="X540" i="51"/>
  <c r="X539" i="51"/>
  <c r="X538" i="51"/>
  <c r="X537" i="51"/>
  <c r="X536" i="51"/>
  <c r="X535" i="51"/>
  <c r="X534" i="51"/>
  <c r="X533" i="51"/>
  <c r="X532" i="51"/>
  <c r="X531" i="51"/>
  <c r="X530" i="51"/>
  <c r="X529" i="51"/>
  <c r="X528" i="51"/>
  <c r="X527" i="51"/>
  <c r="X526" i="51"/>
  <c r="X525" i="51"/>
  <c r="X524" i="51"/>
  <c r="X523" i="51"/>
  <c r="X522" i="51"/>
  <c r="X521" i="51"/>
  <c r="X520" i="51"/>
  <c r="X519" i="51"/>
  <c r="X518" i="51"/>
  <c r="X517" i="51"/>
  <c r="X516" i="51"/>
  <c r="X515" i="51"/>
  <c r="X514" i="51"/>
  <c r="X513" i="51"/>
  <c r="X512" i="51"/>
  <c r="X511" i="51"/>
  <c r="X510" i="51"/>
  <c r="X509" i="51"/>
  <c r="X508" i="51"/>
  <c r="X507" i="51"/>
  <c r="X506" i="51"/>
  <c r="X505" i="51"/>
  <c r="X504" i="51"/>
  <c r="X503" i="51"/>
  <c r="X502" i="51"/>
  <c r="X501" i="51"/>
  <c r="X500" i="51"/>
  <c r="X499" i="51"/>
  <c r="X498" i="51"/>
  <c r="X497" i="51"/>
  <c r="X496" i="51"/>
  <c r="X495" i="51"/>
  <c r="X494" i="51"/>
  <c r="X493" i="51"/>
  <c r="X492" i="51"/>
  <c r="X491" i="51"/>
  <c r="X490" i="51"/>
  <c r="X489" i="51"/>
  <c r="X488" i="51"/>
  <c r="X487" i="51"/>
  <c r="X486" i="51"/>
  <c r="X485" i="51"/>
  <c r="X484" i="51"/>
  <c r="X483" i="51"/>
  <c r="X482" i="51"/>
  <c r="X481" i="51"/>
  <c r="X480" i="51"/>
  <c r="X479" i="51"/>
  <c r="X478" i="51"/>
  <c r="X477" i="51"/>
  <c r="X476" i="51"/>
  <c r="X475" i="51"/>
  <c r="X474" i="51"/>
  <c r="X473" i="51"/>
  <c r="X472" i="51"/>
  <c r="X471" i="51"/>
  <c r="X470" i="51"/>
  <c r="X469" i="51"/>
  <c r="X468" i="51"/>
  <c r="X467" i="51"/>
  <c r="X466" i="51"/>
  <c r="X465" i="51"/>
  <c r="X464" i="51"/>
  <c r="X463" i="51"/>
  <c r="X462" i="51"/>
  <c r="X461" i="51"/>
  <c r="X460" i="51"/>
  <c r="X459" i="51"/>
  <c r="X458" i="51"/>
  <c r="X457" i="51"/>
  <c r="X456" i="51"/>
  <c r="X455" i="51"/>
  <c r="X454" i="51"/>
  <c r="X453" i="51"/>
  <c r="X452" i="51"/>
  <c r="X451" i="51"/>
  <c r="X450" i="51"/>
  <c r="X449" i="51"/>
  <c r="X448" i="51"/>
  <c r="X447" i="51"/>
  <c r="X446" i="51"/>
  <c r="X445" i="51"/>
  <c r="X444" i="51"/>
  <c r="X443" i="51"/>
  <c r="X442" i="51"/>
  <c r="X441" i="51"/>
  <c r="X440" i="51"/>
  <c r="X439" i="51"/>
  <c r="X438" i="51"/>
  <c r="X437" i="51"/>
  <c r="X436" i="51"/>
  <c r="X435" i="51"/>
  <c r="X434" i="51"/>
  <c r="X433" i="51"/>
  <c r="X432" i="51"/>
  <c r="X431" i="51"/>
  <c r="X430" i="51"/>
  <c r="X429" i="51"/>
  <c r="X428" i="51"/>
  <c r="X427" i="51"/>
  <c r="X426" i="51"/>
  <c r="X425" i="51"/>
  <c r="X424" i="51"/>
  <c r="X423" i="51"/>
  <c r="X422" i="51"/>
  <c r="X421" i="51"/>
  <c r="X420" i="51"/>
  <c r="X419" i="51"/>
  <c r="X418" i="51"/>
  <c r="X417" i="51"/>
  <c r="X416" i="51"/>
  <c r="X415" i="51"/>
  <c r="X414" i="51"/>
  <c r="X413" i="51"/>
  <c r="X412" i="51"/>
  <c r="X411" i="51"/>
  <c r="X410" i="51"/>
  <c r="X409" i="51"/>
  <c r="X408" i="51"/>
  <c r="X407" i="51"/>
  <c r="X406" i="51"/>
  <c r="X405" i="51"/>
  <c r="X404" i="51"/>
  <c r="X403" i="51"/>
  <c r="X402" i="51"/>
  <c r="X401" i="51"/>
  <c r="X400" i="51"/>
  <c r="X399" i="51"/>
  <c r="X398" i="51"/>
  <c r="X397" i="51"/>
  <c r="X396" i="51"/>
  <c r="X395" i="51"/>
  <c r="X394" i="51"/>
  <c r="X393" i="51"/>
  <c r="X392" i="51"/>
  <c r="X391" i="51"/>
  <c r="X390" i="51"/>
  <c r="X389" i="51"/>
  <c r="X388" i="51"/>
  <c r="X387" i="51"/>
  <c r="X386" i="51"/>
  <c r="X385" i="51"/>
  <c r="X384" i="51"/>
  <c r="X383" i="51"/>
  <c r="X382" i="51"/>
  <c r="X381" i="51"/>
  <c r="X380" i="51"/>
  <c r="X379" i="51"/>
  <c r="X378" i="51"/>
  <c r="X377" i="51"/>
  <c r="X376" i="51"/>
  <c r="X375" i="51"/>
  <c r="X374" i="51"/>
  <c r="X373" i="51"/>
  <c r="X372" i="51"/>
  <c r="X371" i="51"/>
  <c r="X370" i="51"/>
  <c r="X369" i="51"/>
  <c r="X368" i="51"/>
  <c r="X367" i="51"/>
  <c r="X366" i="51"/>
  <c r="X365" i="51"/>
  <c r="X364" i="51"/>
  <c r="X363" i="51"/>
  <c r="X362" i="51"/>
  <c r="X361" i="51"/>
  <c r="X360" i="51"/>
  <c r="X359" i="51"/>
  <c r="X358" i="51"/>
  <c r="X357" i="51"/>
  <c r="X356" i="51"/>
  <c r="X355" i="51"/>
  <c r="X354" i="51"/>
  <c r="X353" i="51"/>
  <c r="X352" i="51"/>
  <c r="X351" i="51"/>
  <c r="X350" i="51"/>
  <c r="X349" i="51"/>
  <c r="X348" i="51"/>
  <c r="X347" i="51"/>
  <c r="X346" i="51"/>
  <c r="X345" i="51"/>
  <c r="X344" i="51"/>
  <c r="X343" i="51"/>
  <c r="X342" i="51"/>
  <c r="X341" i="51"/>
  <c r="X340" i="51"/>
  <c r="X339" i="51"/>
  <c r="X338" i="51"/>
  <c r="X337" i="51"/>
  <c r="X336" i="51"/>
  <c r="X335" i="51"/>
  <c r="X334" i="51"/>
  <c r="X333" i="51"/>
  <c r="X332" i="51"/>
  <c r="X331" i="51"/>
  <c r="X330" i="51"/>
  <c r="X329" i="51"/>
  <c r="X328" i="51"/>
  <c r="X327" i="51"/>
  <c r="X326" i="51"/>
  <c r="X325" i="51"/>
  <c r="X324" i="51"/>
  <c r="X323" i="51"/>
  <c r="X322" i="51"/>
  <c r="X321" i="51"/>
  <c r="X320" i="51"/>
  <c r="X319" i="51"/>
  <c r="X318" i="51"/>
  <c r="X317" i="51"/>
  <c r="X316" i="51"/>
  <c r="X315" i="51"/>
  <c r="X314" i="51"/>
  <c r="X313" i="51"/>
  <c r="X312" i="51"/>
  <c r="X311" i="51"/>
  <c r="X310" i="51"/>
  <c r="X309" i="51"/>
  <c r="X308" i="51"/>
  <c r="X307" i="51"/>
  <c r="X306" i="51"/>
  <c r="X305" i="51"/>
  <c r="X304" i="51"/>
  <c r="X303" i="51"/>
  <c r="X302" i="51"/>
  <c r="X301" i="51"/>
  <c r="X300" i="51"/>
  <c r="X299" i="51"/>
  <c r="X298" i="51"/>
  <c r="X297" i="51"/>
  <c r="X296" i="51"/>
  <c r="X295" i="51"/>
  <c r="X294" i="51"/>
  <c r="X293" i="51"/>
  <c r="X292" i="51"/>
  <c r="X291" i="51"/>
  <c r="X290" i="51"/>
  <c r="X289" i="51"/>
  <c r="X288" i="51"/>
  <c r="X287" i="51"/>
  <c r="X286" i="51"/>
  <c r="X285" i="51"/>
  <c r="X284" i="51"/>
  <c r="X283" i="51"/>
  <c r="X282" i="51"/>
  <c r="X281" i="51"/>
  <c r="X280" i="51"/>
  <c r="X279" i="51"/>
  <c r="X278" i="51"/>
  <c r="X277" i="51"/>
  <c r="X276" i="51"/>
  <c r="X275" i="51"/>
  <c r="X274" i="51"/>
  <c r="X273" i="51"/>
  <c r="X272" i="51"/>
  <c r="X271" i="51"/>
  <c r="X270" i="51"/>
  <c r="X269" i="51"/>
  <c r="X268" i="51"/>
  <c r="X267" i="51"/>
  <c r="X266" i="51"/>
  <c r="X265" i="51"/>
  <c r="X264" i="51"/>
  <c r="X263" i="51"/>
  <c r="X262" i="51"/>
  <c r="X261" i="51"/>
  <c r="X260" i="51"/>
  <c r="X259" i="51"/>
  <c r="X258" i="51"/>
  <c r="X257" i="51"/>
  <c r="X256" i="51"/>
  <c r="X255" i="51"/>
  <c r="X254" i="51"/>
  <c r="X253" i="51"/>
  <c r="X252" i="51"/>
  <c r="X251" i="51"/>
  <c r="X250" i="51"/>
  <c r="X249" i="51"/>
  <c r="X248" i="51"/>
  <c r="X247" i="51"/>
  <c r="X246" i="51"/>
  <c r="X245" i="51"/>
  <c r="X244" i="51"/>
  <c r="X243" i="51"/>
  <c r="X242" i="51"/>
  <c r="X241" i="51"/>
  <c r="X240" i="51"/>
  <c r="X239" i="51"/>
  <c r="X238" i="51"/>
  <c r="X237" i="51"/>
  <c r="X236" i="51"/>
  <c r="X235" i="51"/>
  <c r="X234" i="51"/>
  <c r="X233" i="51"/>
  <c r="X232" i="51"/>
  <c r="X231" i="51"/>
  <c r="X230" i="51"/>
  <c r="X229" i="51"/>
  <c r="X228" i="51"/>
  <c r="X227" i="51"/>
  <c r="X226" i="51"/>
  <c r="X225" i="51"/>
  <c r="X224" i="51"/>
  <c r="X223" i="51"/>
  <c r="X222" i="51"/>
  <c r="X221" i="51"/>
  <c r="X220" i="51"/>
  <c r="X219" i="51"/>
  <c r="X218" i="51"/>
  <c r="X217" i="51"/>
  <c r="X216" i="51"/>
  <c r="X215" i="51"/>
  <c r="X214" i="51"/>
  <c r="X213" i="51"/>
  <c r="X212" i="51"/>
  <c r="X211" i="51"/>
  <c r="X210" i="51"/>
  <c r="X209" i="51"/>
  <c r="X208" i="51"/>
  <c r="X207" i="51"/>
  <c r="X206" i="51"/>
  <c r="X205" i="51"/>
  <c r="X204" i="51"/>
  <c r="X203" i="51"/>
  <c r="X202" i="51"/>
  <c r="X201" i="51"/>
  <c r="X200" i="51"/>
  <c r="X199" i="51"/>
  <c r="X198" i="51"/>
  <c r="X197" i="51"/>
  <c r="X196" i="51"/>
  <c r="X195" i="51"/>
  <c r="X194" i="51"/>
  <c r="X193" i="51"/>
  <c r="X192" i="51"/>
  <c r="X191" i="51"/>
  <c r="X190" i="51"/>
  <c r="X189" i="51"/>
  <c r="X188" i="51"/>
  <c r="X187" i="51"/>
  <c r="X186" i="51"/>
  <c r="X185" i="51"/>
  <c r="X184" i="51"/>
  <c r="X183" i="51"/>
  <c r="X182" i="51"/>
  <c r="X181" i="51"/>
  <c r="X180" i="51"/>
  <c r="X179" i="51"/>
  <c r="X178" i="51"/>
  <c r="X177" i="51"/>
  <c r="X176" i="51"/>
  <c r="X175" i="51"/>
  <c r="X174" i="51"/>
  <c r="X173" i="51"/>
  <c r="X172" i="51"/>
  <c r="X171" i="51"/>
  <c r="X170" i="51"/>
  <c r="X169" i="51"/>
  <c r="X168" i="51"/>
  <c r="X167" i="51"/>
  <c r="X166" i="51"/>
  <c r="X165" i="51"/>
  <c r="X164" i="51"/>
  <c r="X163" i="51"/>
  <c r="X162" i="51"/>
  <c r="X161" i="51"/>
  <c r="X160" i="51"/>
  <c r="X159" i="51"/>
  <c r="X158" i="51"/>
  <c r="X157" i="51"/>
  <c r="X156" i="51"/>
  <c r="X155" i="51"/>
  <c r="X154" i="51"/>
  <c r="X153" i="51"/>
  <c r="X152" i="51"/>
  <c r="X151" i="51"/>
  <c r="X150" i="51"/>
  <c r="X149" i="51"/>
  <c r="X148" i="51"/>
  <c r="X147" i="51"/>
  <c r="X146" i="51"/>
  <c r="X145" i="51"/>
  <c r="X144" i="51"/>
  <c r="X143" i="51"/>
  <c r="X142" i="51"/>
  <c r="X141" i="51"/>
  <c r="X140" i="51"/>
  <c r="X139" i="51"/>
  <c r="X138" i="51"/>
  <c r="X137" i="51"/>
  <c r="X136" i="51"/>
  <c r="X135" i="51"/>
  <c r="X134" i="51"/>
  <c r="X133" i="51"/>
  <c r="X132" i="51"/>
  <c r="X131" i="51"/>
  <c r="X130" i="51"/>
  <c r="X129" i="51"/>
  <c r="X128" i="51"/>
  <c r="X127" i="51"/>
  <c r="X126" i="51"/>
  <c r="X125" i="51"/>
  <c r="X124" i="51"/>
  <c r="X123" i="51"/>
  <c r="X122" i="51"/>
  <c r="X121" i="51"/>
  <c r="X120" i="51"/>
  <c r="X119" i="51"/>
  <c r="X118" i="51"/>
  <c r="X117" i="51"/>
  <c r="X116" i="51"/>
  <c r="X115" i="51"/>
  <c r="X114" i="51"/>
  <c r="X113" i="51"/>
  <c r="X112" i="51"/>
  <c r="X111" i="51"/>
  <c r="X110" i="51"/>
  <c r="X109" i="51"/>
  <c r="X108" i="51"/>
  <c r="X107" i="51"/>
  <c r="X106" i="51"/>
  <c r="X105" i="51"/>
  <c r="X104" i="51"/>
  <c r="X103" i="51"/>
  <c r="X102" i="51"/>
  <c r="X101" i="51"/>
  <c r="X100" i="51"/>
  <c r="X99" i="51"/>
  <c r="X98" i="51"/>
  <c r="X97" i="51"/>
  <c r="X96" i="51"/>
  <c r="X95" i="51"/>
  <c r="X94" i="51"/>
  <c r="X93" i="51"/>
  <c r="X92" i="51"/>
  <c r="X91" i="51"/>
  <c r="X90" i="51"/>
  <c r="X89" i="51"/>
  <c r="X88" i="51"/>
  <c r="X87" i="51"/>
  <c r="X86" i="51"/>
  <c r="X85" i="51"/>
  <c r="X84" i="51"/>
  <c r="X83" i="51"/>
  <c r="X82" i="51"/>
  <c r="X81" i="51"/>
  <c r="X80" i="51"/>
  <c r="X79" i="51"/>
  <c r="X78" i="51"/>
  <c r="X77" i="51"/>
  <c r="X76" i="51"/>
  <c r="X75" i="51"/>
  <c r="X74" i="51"/>
  <c r="X73" i="51"/>
  <c r="X72" i="51"/>
  <c r="X71" i="51"/>
  <c r="X70" i="51"/>
  <c r="X69" i="51"/>
  <c r="X68" i="51"/>
  <c r="X67" i="51"/>
  <c r="X66" i="51"/>
  <c r="X65" i="51"/>
  <c r="X64" i="51"/>
  <c r="X63" i="51"/>
  <c r="X62" i="51"/>
  <c r="X61" i="51"/>
  <c r="X60" i="51"/>
  <c r="X59" i="51"/>
  <c r="X58" i="51"/>
  <c r="X57" i="51"/>
  <c r="X56" i="51"/>
  <c r="X55" i="51"/>
  <c r="X54" i="51"/>
  <c r="X53" i="51"/>
  <c r="X52" i="51"/>
  <c r="X51" i="51"/>
  <c r="X50" i="51"/>
  <c r="X49" i="51"/>
  <c r="X48" i="51"/>
  <c r="X47" i="51"/>
  <c r="X46" i="51"/>
  <c r="X45" i="51"/>
  <c r="X44" i="51"/>
  <c r="X43" i="51"/>
  <c r="X42" i="51"/>
  <c r="X41" i="51"/>
  <c r="X40" i="51"/>
  <c r="X39" i="51"/>
  <c r="X38" i="51"/>
  <c r="X37" i="51"/>
  <c r="X36" i="51"/>
  <c r="X35" i="51"/>
  <c r="X34" i="51"/>
  <c r="X33" i="51"/>
  <c r="X32" i="51"/>
  <c r="X31" i="51"/>
  <c r="X30" i="51"/>
  <c r="X29" i="51"/>
  <c r="X28" i="51"/>
  <c r="X27" i="51"/>
  <c r="X26" i="51"/>
  <c r="X25" i="51"/>
  <c r="X24" i="51"/>
  <c r="X23" i="51"/>
  <c r="X22" i="51"/>
  <c r="X21" i="51"/>
  <c r="X20" i="51"/>
  <c r="X19" i="51"/>
  <c r="X18" i="51"/>
  <c r="X17" i="51"/>
  <c r="X16" i="51"/>
  <c r="X15" i="51"/>
  <c r="X14" i="51"/>
  <c r="X13" i="51"/>
  <c r="X12" i="51"/>
  <c r="X11" i="51"/>
  <c r="X10" i="51"/>
  <c r="X9" i="51"/>
  <c r="X8" i="51"/>
  <c r="X7" i="51"/>
  <c r="X6" i="51"/>
  <c r="X5" i="51"/>
  <c r="X4" i="51"/>
  <c r="X3" i="51"/>
</calcChain>
</file>

<file path=xl/sharedStrings.xml><?xml version="1.0" encoding="utf-8"?>
<sst xmlns="http://schemas.openxmlformats.org/spreadsheetml/2006/main" count="69869" uniqueCount="12129">
  <si>
    <t>総数</t>
  </si>
  <si>
    <t>手稲渓仁会病院</t>
  </si>
  <si>
    <t>市立札幌病院</t>
  </si>
  <si>
    <t>北海道大学病院</t>
  </si>
  <si>
    <t>札幌医科大学附属病院</t>
  </si>
  <si>
    <t>ＫＫＲ札幌医療センター</t>
  </si>
  <si>
    <t>勤医協中央病院</t>
  </si>
  <si>
    <t>ＮＴＴ東日本札幌病院</t>
  </si>
  <si>
    <t>天使病院</t>
  </si>
  <si>
    <t>ＪＲ札幌病院</t>
  </si>
  <si>
    <t>札幌南三条病院</t>
  </si>
  <si>
    <t>北光記念病院</t>
  </si>
  <si>
    <t>札幌循環器病院</t>
  </si>
  <si>
    <t>北海道脳神経外科記念病院</t>
  </si>
  <si>
    <t>北海道内科リウマチ科病院</t>
  </si>
  <si>
    <t>恵佑会札幌病院</t>
  </si>
  <si>
    <t>北海道循環器病院</t>
  </si>
  <si>
    <t>禎心会病院</t>
  </si>
  <si>
    <t>耳鼻咽喉科麻生病院</t>
  </si>
  <si>
    <t>北海道整形外科記念病院</t>
  </si>
  <si>
    <t>柏葉脳神経外科病院</t>
  </si>
  <si>
    <t>麻生整形外科病院</t>
  </si>
  <si>
    <t>札幌北楡病院</t>
  </si>
  <si>
    <t>ＪＣＨＯ北海道病院</t>
  </si>
  <si>
    <t>ＪＣＨＯ札幌北辰病院</t>
  </si>
  <si>
    <t>MDC01 神経系疾患</t>
  </si>
  <si>
    <t>MDC02 眼科系疾患</t>
  </si>
  <si>
    <t>MDC03 耳鼻咽喉科系疾患</t>
  </si>
  <si>
    <t>MDC04 呼吸器系疾患</t>
  </si>
  <si>
    <t>MDC05 循環器系疾患</t>
  </si>
  <si>
    <t>MDC06 消化器系疾患、肝臓・胆道・膵臓疾患</t>
  </si>
  <si>
    <t>MDC07 筋骨格系疾患</t>
  </si>
  <si>
    <t>MDC08 皮膚・皮下組織の疾患</t>
  </si>
  <si>
    <t>MDC09 乳房の疾患</t>
  </si>
  <si>
    <t>MDC10 内分泌・栄養・代謝に関する疾患</t>
  </si>
  <si>
    <t>MDC11 腎・尿路系疾患及び男性生殖器系疾患</t>
  </si>
  <si>
    <t>MDC12 女性生殖器系疾患及び産褥期疾患・異常妊娠分娩</t>
  </si>
  <si>
    <t>MDC13 血液・造血器・免疫臓器の疾患</t>
  </si>
  <si>
    <t>MDC14 新生児疾患、先天性奇形</t>
  </si>
  <si>
    <t>MDC15 小児疾患</t>
  </si>
  <si>
    <t>MDC16 外傷・熱傷・中毒</t>
  </si>
  <si>
    <t>MDC17 精神疾患</t>
  </si>
  <si>
    <t>MDC18 その他の疾患</t>
  </si>
  <si>
    <t>MDC01</t>
  </si>
  <si>
    <t>MDC02</t>
  </si>
  <si>
    <t>MDC03</t>
  </si>
  <si>
    <t>MDC04</t>
  </si>
  <si>
    <t>MDC05</t>
  </si>
  <si>
    <t>MDC06</t>
  </si>
  <si>
    <t>MDC07</t>
  </si>
  <si>
    <t>MDC08</t>
  </si>
  <si>
    <t>MDC09</t>
  </si>
  <si>
    <t>MDC10</t>
  </si>
  <si>
    <t>MDC11</t>
  </si>
  <si>
    <t>MDC12</t>
  </si>
  <si>
    <t>MDC13</t>
  </si>
  <si>
    <t>MDC14</t>
  </si>
  <si>
    <t>MDC15</t>
  </si>
  <si>
    <t>MDC16</t>
  </si>
  <si>
    <t>MDC17</t>
  </si>
  <si>
    <t>MDC18</t>
  </si>
  <si>
    <t>ＪＡ北海道厚生連　札幌厚生病院</t>
  </si>
  <si>
    <t>医療法人　徳洲会　札幌東徳洲会病院</t>
  </si>
  <si>
    <t>独立行政法人国立病院機構　北海道医療センター</t>
  </si>
  <si>
    <t>独立行政法人地域医療機能推進機構　北海道病院</t>
  </si>
  <si>
    <t>医療法人　徳洲会　札幌徳洲会病院</t>
  </si>
  <si>
    <t>独立行政法人国立病院機構　北海道がんセンター</t>
  </si>
  <si>
    <t>独立行政法人地域医療機能推進機構　札幌北辰病院</t>
  </si>
  <si>
    <t>社会医療法人　恵佑会札幌病院</t>
  </si>
  <si>
    <t>社会医療法人　北楡会札幌北楡病院</t>
  </si>
  <si>
    <t>社会医療法人医仁会　中村記念病院</t>
  </si>
  <si>
    <t>社会医療法人　恵佑会第2病院</t>
  </si>
  <si>
    <t>医療法人　彰和会　北海道消化器科病院</t>
  </si>
  <si>
    <t>社会医療法人　北海道循環器病院</t>
  </si>
  <si>
    <t>医療法人　北海道整形外科記念病院</t>
  </si>
  <si>
    <t>医療法人社団　札幌道都病院</t>
  </si>
  <si>
    <t>社会医療法人鳩仁会札幌中央病院</t>
  </si>
  <si>
    <t>医療法人　五月会　小笠原クリニック札幌病院</t>
  </si>
  <si>
    <t>医療法人社団悠仁会羊ケ丘病院</t>
  </si>
  <si>
    <t>社会医療法人　札幌清田病院</t>
  </si>
  <si>
    <t>医療法人為久会札幌共立五輪橋病院</t>
  </si>
  <si>
    <t>社会医療法人蘭友会札幌里塚病院</t>
  </si>
  <si>
    <t>医療法人社団明生会イムス札幌消化器中央総合病院</t>
  </si>
  <si>
    <t>社会医療法人禎心会新札幌恵愛会病院</t>
  </si>
  <si>
    <t>医療法人社団愛心館愛心メモリアル病院</t>
  </si>
  <si>
    <t>医療法人札幌麻生脳神経外科病院</t>
  </si>
  <si>
    <t>医療法人社団　エス・エス・ジェイ　札幌整形循環器病院</t>
  </si>
  <si>
    <t>医療法人明日佳札幌宮の沢脳神経外科病院</t>
  </si>
  <si>
    <t>医療法人社団豊生会　東苗穂病院</t>
  </si>
  <si>
    <t>医療法人　仁陽会　西岡第一病院</t>
  </si>
  <si>
    <t>医療法人新さっぽろ脳神経外科病院</t>
  </si>
  <si>
    <t>一般財団法人　札幌同交会病院</t>
  </si>
  <si>
    <t>医療法人　麻生整形外科病院</t>
  </si>
  <si>
    <t>医療法人東札幌病院</t>
  </si>
  <si>
    <t>社会医療法人　耳鼻咽喉科麻生病院</t>
  </si>
  <si>
    <t>医療法人札幌円山整形外科病院</t>
  </si>
  <si>
    <t>社会医療法人　康和会札幌しらかば台病院</t>
  </si>
  <si>
    <t>医療法人潤和会　札幌ひばりが丘病院</t>
  </si>
  <si>
    <t>医療法人藻友会札幌いしやま病院</t>
  </si>
  <si>
    <t>社会医療法人　医仁会　中村記念南病院</t>
  </si>
  <si>
    <t>社会医療法人　恵和会西岡病院</t>
  </si>
  <si>
    <t>医療法人秀友会　札幌秀友会病院</t>
  </si>
  <si>
    <t>医療法人三和会札幌南整形外科病院</t>
  </si>
  <si>
    <t>医療法人社団静和会静和記念病院</t>
  </si>
  <si>
    <t>社会医療法人社団三草会クラーク病院</t>
  </si>
  <si>
    <t>医療法人社団康仁会中田泌尿器科病院</t>
  </si>
  <si>
    <t>医療法人札幌第一病院</t>
  </si>
  <si>
    <t>医療法人エム・ティー・エヌ北海道泌尿器科記念病院</t>
  </si>
  <si>
    <t>医療法人社団豊志会肛門科なかやま病院</t>
  </si>
  <si>
    <t>特定医療法人　朋仁会　整形外科　北新東病院</t>
  </si>
  <si>
    <t>医療法人讃生会宮の森記念病院</t>
  </si>
  <si>
    <t>医療法人社団土田病院</t>
  </si>
  <si>
    <t>社会医療法人　北海道恵愛会　札幌南一条病院</t>
  </si>
  <si>
    <t>社会医療法人札幌清田整形外科病院</t>
  </si>
  <si>
    <t>医療法人尚仁会真栄病院</t>
  </si>
  <si>
    <t>通番</t>
    <rPh sb="0" eb="2">
      <t>ツウバン</t>
    </rPh>
    <phoneticPr fontId="21"/>
  </si>
  <si>
    <t>施設名</t>
    <rPh sb="0" eb="2">
      <t>シセツ</t>
    </rPh>
    <rPh sb="2" eb="3">
      <t>メイ</t>
    </rPh>
    <phoneticPr fontId="21"/>
  </si>
  <si>
    <t>全体</t>
    <rPh sb="0" eb="2">
      <t>ゼンタイ</t>
    </rPh>
    <phoneticPr fontId="21"/>
  </si>
  <si>
    <t>全体</t>
  </si>
  <si>
    <t>10001</t>
  </si>
  <si>
    <t>10002</t>
  </si>
  <si>
    <t>10003</t>
  </si>
  <si>
    <t>旭川医科大学病院</t>
  </si>
  <si>
    <t>10004</t>
  </si>
  <si>
    <t>弘前大学医学部附属病院</t>
  </si>
  <si>
    <t>10005</t>
  </si>
  <si>
    <t>岩手医科大学附属病院</t>
  </si>
  <si>
    <t>10006</t>
  </si>
  <si>
    <t>東北大学病院</t>
  </si>
  <si>
    <t>10007</t>
  </si>
  <si>
    <t>秋田大学医学部附属病院</t>
  </si>
  <si>
    <t>10008</t>
  </si>
  <si>
    <t>国立大学法人山形大学医学部附属病院</t>
  </si>
  <si>
    <t>10009</t>
  </si>
  <si>
    <t>公立大学法人福島県立医科大学附属病院</t>
  </si>
  <si>
    <t>10010</t>
  </si>
  <si>
    <t>筑波大学附属病院</t>
  </si>
  <si>
    <t>10011</t>
  </si>
  <si>
    <t>自治医科大学附属病院</t>
  </si>
  <si>
    <t>10012</t>
  </si>
  <si>
    <t>獨協医科大学病院</t>
  </si>
  <si>
    <t>10013</t>
  </si>
  <si>
    <t>国立大学法人群馬大学医学部附属病院</t>
  </si>
  <si>
    <t>10014</t>
  </si>
  <si>
    <t>埼玉医科大学病院</t>
  </si>
  <si>
    <t>10015</t>
  </si>
  <si>
    <t>防衛医科大学校病院</t>
  </si>
  <si>
    <t>10016</t>
  </si>
  <si>
    <t>10017</t>
  </si>
  <si>
    <t>東京慈恵会医科大学附属病院</t>
  </si>
  <si>
    <t>10018</t>
  </si>
  <si>
    <t>東京医科大学病院</t>
  </si>
  <si>
    <t>10019</t>
  </si>
  <si>
    <t>東京女子医科大学病院</t>
  </si>
  <si>
    <t>10020</t>
  </si>
  <si>
    <t>慶應義塾大学病院</t>
  </si>
  <si>
    <t>10021</t>
  </si>
  <si>
    <t>日本医科大学付属病院</t>
  </si>
  <si>
    <t>10022</t>
  </si>
  <si>
    <t>順天堂大学医学部附属順天堂医院</t>
  </si>
  <si>
    <t>10023</t>
  </si>
  <si>
    <t>昭和大学病院</t>
  </si>
  <si>
    <t>10024</t>
  </si>
  <si>
    <t>東邦大学医療センター大森病院</t>
  </si>
  <si>
    <t>10025</t>
  </si>
  <si>
    <t>日本大学医学部附属板橋病院</t>
  </si>
  <si>
    <t>10026</t>
  </si>
  <si>
    <t>帝京大学医学部附属病院</t>
  </si>
  <si>
    <t>10027</t>
  </si>
  <si>
    <t>杏林大学医学部付属病院</t>
  </si>
  <si>
    <t>10028</t>
  </si>
  <si>
    <t>東京医科歯科大学医学部附属病院</t>
  </si>
  <si>
    <t>10029</t>
  </si>
  <si>
    <t>東京大学医学部附属病院</t>
  </si>
  <si>
    <t>10030</t>
  </si>
  <si>
    <t>公立大学法人　横浜市立大学附属病院</t>
  </si>
  <si>
    <t>10031</t>
  </si>
  <si>
    <t>北里大学病院</t>
  </si>
  <si>
    <t>10032</t>
  </si>
  <si>
    <t>東海大学医学部付属病院</t>
  </si>
  <si>
    <t>10033</t>
  </si>
  <si>
    <t>聖マリアンナ医科大学病院</t>
  </si>
  <si>
    <t>10034</t>
  </si>
  <si>
    <t>新潟大学医歯学総合病院</t>
  </si>
  <si>
    <t>10035</t>
  </si>
  <si>
    <t>国立大学法人富山大学附属病院</t>
  </si>
  <si>
    <t>10036</t>
  </si>
  <si>
    <t>金沢医科大学病院</t>
  </si>
  <si>
    <t>10037</t>
  </si>
  <si>
    <t>国立大学法人　金沢大学附属病院</t>
  </si>
  <si>
    <t>10038</t>
  </si>
  <si>
    <t>福井大学医学部附属病院</t>
  </si>
  <si>
    <t>10039</t>
  </si>
  <si>
    <t>山梨大学医学部附属病院</t>
  </si>
  <si>
    <t>10040</t>
  </si>
  <si>
    <t>国立大学法人　信州大学医学部附属病院</t>
  </si>
  <si>
    <t>10041</t>
  </si>
  <si>
    <t>10042</t>
  </si>
  <si>
    <t>浜松医科大学医学部附属病院</t>
  </si>
  <si>
    <t>10043</t>
  </si>
  <si>
    <t>名古屋市立大学病院</t>
  </si>
  <si>
    <t>10044</t>
  </si>
  <si>
    <t>10045</t>
  </si>
  <si>
    <t>愛知医科大学病院</t>
  </si>
  <si>
    <t>10046</t>
  </si>
  <si>
    <t>名古屋大学医学部附属病院</t>
  </si>
  <si>
    <t>10047</t>
  </si>
  <si>
    <t>国立大学法人三重大学医学部附属病院</t>
  </si>
  <si>
    <t>10048</t>
  </si>
  <si>
    <t>滋賀医科大学医学部附属病院</t>
  </si>
  <si>
    <t>10049</t>
  </si>
  <si>
    <t>京都府立医科大学附属病院</t>
  </si>
  <si>
    <t>10050</t>
  </si>
  <si>
    <t>10051</t>
  </si>
  <si>
    <t>10052</t>
  </si>
  <si>
    <t>大阪市立大学医学部附属病院</t>
  </si>
  <si>
    <t>10053</t>
  </si>
  <si>
    <t>10054</t>
  </si>
  <si>
    <t>10055</t>
  </si>
  <si>
    <t>大阪大学医学部附属病院</t>
  </si>
  <si>
    <t>10056</t>
  </si>
  <si>
    <t>兵庫医科大学病院</t>
  </si>
  <si>
    <t>10057</t>
  </si>
  <si>
    <t>神戸大学医学部附属病院</t>
  </si>
  <si>
    <t>10058</t>
  </si>
  <si>
    <t>奈良県立医科大学附属病院</t>
  </si>
  <si>
    <t>10059</t>
  </si>
  <si>
    <t>和歌山県立医科大学附属病院</t>
  </si>
  <si>
    <t>10060</t>
  </si>
  <si>
    <t>鳥取大学医学部附属病院</t>
  </si>
  <si>
    <t>10061</t>
  </si>
  <si>
    <t>島根大学医学部附属病院</t>
  </si>
  <si>
    <t>10062</t>
  </si>
  <si>
    <t>川崎医科大学附属病院</t>
  </si>
  <si>
    <t>10063</t>
  </si>
  <si>
    <t>岡山大学病院</t>
  </si>
  <si>
    <t>10064</t>
  </si>
  <si>
    <t>広島大学病院</t>
  </si>
  <si>
    <t>10065</t>
  </si>
  <si>
    <t>山口大学医学部附属病院</t>
  </si>
  <si>
    <t>10066</t>
  </si>
  <si>
    <t>徳島大学病院</t>
  </si>
  <si>
    <t>10067</t>
  </si>
  <si>
    <t>香川大学医学部附属病院</t>
  </si>
  <si>
    <t>10068</t>
  </si>
  <si>
    <t>愛媛大学医学部附属病院</t>
  </si>
  <si>
    <t>10069</t>
  </si>
  <si>
    <t>高知大学医学部附属病院</t>
  </si>
  <si>
    <t>10070</t>
  </si>
  <si>
    <t>福岡大学病院</t>
  </si>
  <si>
    <t>10071</t>
  </si>
  <si>
    <t>久留米大学病院</t>
  </si>
  <si>
    <t>10072</t>
  </si>
  <si>
    <t>産業医科大学病院</t>
  </si>
  <si>
    <t>10073</t>
  </si>
  <si>
    <t>九州大学病院</t>
  </si>
  <si>
    <t>10074</t>
  </si>
  <si>
    <t>佐賀大学医学部附属病院</t>
  </si>
  <si>
    <t>10075</t>
  </si>
  <si>
    <t>長崎大学病院</t>
  </si>
  <si>
    <t>10076</t>
  </si>
  <si>
    <t>10077</t>
  </si>
  <si>
    <t>大分大学医学部附属病院</t>
  </si>
  <si>
    <t>10078</t>
  </si>
  <si>
    <t>宮崎大学医学部附属病院</t>
  </si>
  <si>
    <t>10079</t>
  </si>
  <si>
    <t>鹿児島大学病院</t>
  </si>
  <si>
    <t>10080</t>
  </si>
  <si>
    <t>20001</t>
  </si>
  <si>
    <t>20002</t>
  </si>
  <si>
    <t>20003</t>
  </si>
  <si>
    <t>ＪＡ北海道厚生連　帯広厚生病院</t>
  </si>
  <si>
    <t>20005</t>
  </si>
  <si>
    <t>青森県立中央病院</t>
  </si>
  <si>
    <t>20004</t>
  </si>
  <si>
    <t>20007</t>
  </si>
  <si>
    <t>岩手県立中央病院</t>
  </si>
  <si>
    <t>30114</t>
  </si>
  <si>
    <t>独立行政法人国立病院機構仙台医療センター</t>
  </si>
  <si>
    <t>20006</t>
  </si>
  <si>
    <t>30195</t>
  </si>
  <si>
    <t>30197</t>
  </si>
  <si>
    <t>前橋赤十字病院</t>
  </si>
  <si>
    <t>20008</t>
  </si>
  <si>
    <t>30215</t>
  </si>
  <si>
    <t>独立行政法人国立病院機構高崎総合医療センター</t>
  </si>
  <si>
    <t>20009</t>
  </si>
  <si>
    <t>20013</t>
  </si>
  <si>
    <t>自治医科大学附属さいたま医療センター</t>
  </si>
  <si>
    <t>20010</t>
  </si>
  <si>
    <t>20014</t>
  </si>
  <si>
    <t>埼玉医科大学　総合医療センター</t>
  </si>
  <si>
    <t>20011</t>
  </si>
  <si>
    <t>20015</t>
  </si>
  <si>
    <t>20012</t>
  </si>
  <si>
    <t>20016</t>
  </si>
  <si>
    <t>さいたま赤十字病院</t>
  </si>
  <si>
    <t>20018</t>
  </si>
  <si>
    <t>千葉県がんセンター</t>
  </si>
  <si>
    <t>20019</t>
  </si>
  <si>
    <t>学校法人　東京女子医科大学　東京女子医科大学附属八千代医療センター</t>
  </si>
  <si>
    <t>30279</t>
  </si>
  <si>
    <t>20021</t>
  </si>
  <si>
    <t>20017</t>
  </si>
  <si>
    <t>30291</t>
  </si>
  <si>
    <t>20022</t>
  </si>
  <si>
    <t>船橋市立医療センター</t>
  </si>
  <si>
    <t>30304</t>
  </si>
  <si>
    <t>医療法人鉄蕉会　亀田総合病院</t>
  </si>
  <si>
    <t>20020</t>
  </si>
  <si>
    <t>30317</t>
  </si>
  <si>
    <t>20024</t>
  </si>
  <si>
    <t>虎の門病院</t>
  </si>
  <si>
    <t>30326</t>
  </si>
  <si>
    <t>東京都立駒込病院</t>
  </si>
  <si>
    <t>20023</t>
  </si>
  <si>
    <t>20026</t>
  </si>
  <si>
    <t>公益財団法人　がん研究会　有明病院</t>
  </si>
  <si>
    <t>90159</t>
  </si>
  <si>
    <t>ＮＴＴ東日本関東病院</t>
  </si>
  <si>
    <t>20025</t>
  </si>
  <si>
    <t>20027</t>
  </si>
  <si>
    <t>東邦大学医療センター大橋病院</t>
  </si>
  <si>
    <t>20028</t>
  </si>
  <si>
    <t>日本赤十字社医療センター</t>
  </si>
  <si>
    <t>20029</t>
  </si>
  <si>
    <t>東京医科大学八王子医療センター</t>
  </si>
  <si>
    <t>20030</t>
  </si>
  <si>
    <t>日本赤十字社東京都支部　武蔵野赤十字病院</t>
  </si>
  <si>
    <t>20031</t>
  </si>
  <si>
    <t>東京都立多摩総合医療センター</t>
  </si>
  <si>
    <t>20032</t>
  </si>
  <si>
    <t>公立昭和病院</t>
  </si>
  <si>
    <t>20033</t>
  </si>
  <si>
    <t>国立研究開発法人　国立がん研究センター中央病院</t>
  </si>
  <si>
    <t>30419</t>
  </si>
  <si>
    <t>独立行政法人　国立病院機構　災害医療センター</t>
  </si>
  <si>
    <t>20034</t>
  </si>
  <si>
    <t>20035</t>
  </si>
  <si>
    <t>公立大学法人　横浜市立大学附属市民総合医療センター</t>
  </si>
  <si>
    <t>20036</t>
  </si>
  <si>
    <t>国家公務員共済組合連合会　横須賀共済病院</t>
  </si>
  <si>
    <t>20037</t>
  </si>
  <si>
    <t>医療法人　沖縄徳洲会湘南鎌倉総合病院</t>
  </si>
  <si>
    <t>30451</t>
  </si>
  <si>
    <t>神奈川県厚生農業協同組合連合会　相模原協同病院</t>
  </si>
  <si>
    <t>20038</t>
  </si>
  <si>
    <t>20039</t>
  </si>
  <si>
    <t>昭和大学藤が丘病院</t>
  </si>
  <si>
    <t>30487</t>
  </si>
  <si>
    <t>横浜市立市民病院</t>
  </si>
  <si>
    <t>20040</t>
  </si>
  <si>
    <t>20041</t>
  </si>
  <si>
    <t>新潟市民病院</t>
  </si>
  <si>
    <t>20043</t>
  </si>
  <si>
    <t>新潟県厚生農業協同組合連合会　長岡中央綜合病院</t>
  </si>
  <si>
    <t>20042</t>
  </si>
  <si>
    <t>20044</t>
  </si>
  <si>
    <t>新潟県立新発田病院</t>
  </si>
  <si>
    <t>30508</t>
  </si>
  <si>
    <t>富山県立中央病院</t>
  </si>
  <si>
    <t>30562</t>
  </si>
  <si>
    <t>山梨県立中央病院</t>
  </si>
  <si>
    <t>20045</t>
  </si>
  <si>
    <t>30569</t>
  </si>
  <si>
    <t>長野赤十字病院</t>
  </si>
  <si>
    <t>20046</t>
  </si>
  <si>
    <t>諏訪赤十字病院</t>
  </si>
  <si>
    <t>20047</t>
  </si>
  <si>
    <t>岐阜県総合医療センター</t>
  </si>
  <si>
    <t>20048</t>
  </si>
  <si>
    <t>大垣市民病院</t>
  </si>
  <si>
    <t>20049</t>
  </si>
  <si>
    <t>順天堂大学医学部附属静岡病院</t>
  </si>
  <si>
    <t>20050</t>
  </si>
  <si>
    <t>30631</t>
  </si>
  <si>
    <t>静岡県立静岡がんセンター</t>
  </si>
  <si>
    <t>20051</t>
  </si>
  <si>
    <t>静岡市立静岡病院</t>
  </si>
  <si>
    <t>20052</t>
  </si>
  <si>
    <t>静岡県立総合病院</t>
  </si>
  <si>
    <t>20053</t>
  </si>
  <si>
    <t>社会福祉法人聖隷福祉事業団　総合病院聖隷浜松病院</t>
  </si>
  <si>
    <t>20054</t>
  </si>
  <si>
    <t>20055</t>
  </si>
  <si>
    <t>20056</t>
  </si>
  <si>
    <t>名古屋第一赤十字病院</t>
  </si>
  <si>
    <t>20057</t>
  </si>
  <si>
    <t>名古屋第二赤十字病院</t>
  </si>
  <si>
    <t>20058</t>
  </si>
  <si>
    <t>医療法人豊田会　刈谷豊田総合病院</t>
  </si>
  <si>
    <t>20059</t>
  </si>
  <si>
    <t>30691</t>
  </si>
  <si>
    <t>愛知県厚生農業協同組合連合会　豊田厚生病院</t>
  </si>
  <si>
    <t>20060</t>
  </si>
  <si>
    <t>30693</t>
  </si>
  <si>
    <t>愛知県厚生農業協同組合連合会　安城更生病院</t>
  </si>
  <si>
    <t>20061</t>
  </si>
  <si>
    <t>小牧市民病院</t>
  </si>
  <si>
    <t>20062</t>
  </si>
  <si>
    <t>愛知県厚生農業協同組合連合会　海南病院</t>
  </si>
  <si>
    <t>20063</t>
  </si>
  <si>
    <t>市立四日市病院</t>
  </si>
  <si>
    <t>20064</t>
  </si>
  <si>
    <t>伊勢赤十字病院</t>
  </si>
  <si>
    <t>20065</t>
  </si>
  <si>
    <t>30752</t>
  </si>
  <si>
    <t>京都第二赤十字病院</t>
  </si>
  <si>
    <t>20066</t>
  </si>
  <si>
    <t>京都第一赤十字病院</t>
  </si>
  <si>
    <t>20067</t>
  </si>
  <si>
    <t>医療法人徳洲会　岸和田徳洲会病院</t>
  </si>
  <si>
    <t>20068</t>
  </si>
  <si>
    <t>20069</t>
  </si>
  <si>
    <t>大阪警察病院</t>
  </si>
  <si>
    <t>20070</t>
  </si>
  <si>
    <t>公益財団法人　田附興風会　医学研究所　北野病院</t>
  </si>
  <si>
    <t>20071</t>
  </si>
  <si>
    <t>国立研究開発法人　国立循環器病研究センター</t>
  </si>
  <si>
    <t>20072</t>
  </si>
  <si>
    <t>30902</t>
  </si>
  <si>
    <t>20073</t>
  </si>
  <si>
    <t>20074</t>
  </si>
  <si>
    <t>30926</t>
  </si>
  <si>
    <t>神鋼記念病院</t>
  </si>
  <si>
    <t>20075</t>
  </si>
  <si>
    <t>30927</t>
  </si>
  <si>
    <t>神戸赤十字病院</t>
  </si>
  <si>
    <t>20076</t>
  </si>
  <si>
    <t>神戸市立医療センター中央市民病院</t>
  </si>
  <si>
    <t>20077</t>
  </si>
  <si>
    <t>公益財団法人　天理よろづ相談所病院</t>
  </si>
  <si>
    <t>20078</t>
  </si>
  <si>
    <t>30967</t>
  </si>
  <si>
    <t>日本赤十字社　和歌山医療センター</t>
  </si>
  <si>
    <t>20079</t>
  </si>
  <si>
    <t>30971</t>
  </si>
  <si>
    <t>鳥取県立中央病院</t>
  </si>
  <si>
    <t>20080</t>
  </si>
  <si>
    <t>公益財団法人　大原記念倉敷中央医療機構　倉敷中央病院</t>
  </si>
  <si>
    <t>20081</t>
  </si>
  <si>
    <t>独立行政法人国立病院機構　岡山医療センター</t>
  </si>
  <si>
    <t>20082</t>
  </si>
  <si>
    <t>地方独立行政法人　広島市立病院機構　広島市立広島市民病院</t>
  </si>
  <si>
    <t>20083</t>
  </si>
  <si>
    <t>31024</t>
  </si>
  <si>
    <t>地方独立行政法人広島市立病院機構　広島市立安佐市民病院</t>
  </si>
  <si>
    <t>20084</t>
  </si>
  <si>
    <t>31054</t>
  </si>
  <si>
    <t>独立行政法人地域医療機能推進機構　徳山中央病院</t>
  </si>
  <si>
    <t>20085</t>
  </si>
  <si>
    <t>31055</t>
  </si>
  <si>
    <t>山口県立総合医療センター</t>
  </si>
  <si>
    <t>20086</t>
  </si>
  <si>
    <t>31063</t>
  </si>
  <si>
    <t>独立行政法人国立病院機構　岩国医療センター</t>
  </si>
  <si>
    <t>20087</t>
  </si>
  <si>
    <t>31066</t>
  </si>
  <si>
    <t>徳島県立中央病院</t>
  </si>
  <si>
    <t>20088</t>
  </si>
  <si>
    <t>31103</t>
  </si>
  <si>
    <t>社会医療法人　近森会近森病院</t>
  </si>
  <si>
    <t>20089</t>
  </si>
  <si>
    <t>高知県・高知市病院企業団立高知医療センター</t>
  </si>
  <si>
    <t>20090</t>
  </si>
  <si>
    <t>福岡県済生会福岡総合病院</t>
  </si>
  <si>
    <t>独立行政法人地域医療機能推進機構　九州病院</t>
  </si>
  <si>
    <t>独立行政法人国立病院機構　九州医療センター</t>
  </si>
  <si>
    <t>31236</t>
  </si>
  <si>
    <t>独立行政法人国立病院機構熊本医療センター</t>
  </si>
  <si>
    <t>31237</t>
  </si>
  <si>
    <t>熊本赤十字病院</t>
  </si>
  <si>
    <t>済生会熊本病院</t>
  </si>
  <si>
    <t>31282</t>
  </si>
  <si>
    <t>公益社団法人　鹿児島共済会　南風病院</t>
  </si>
  <si>
    <t>社会医療法人仁愛会浦添総合病院</t>
  </si>
  <si>
    <t>31334</t>
  </si>
  <si>
    <t>沖縄県立南部医療センター・こども医療センター</t>
  </si>
  <si>
    <t>30001</t>
  </si>
  <si>
    <t>30002</t>
  </si>
  <si>
    <t>90130</t>
  </si>
  <si>
    <t>30003</t>
  </si>
  <si>
    <t>90009</t>
  </si>
  <si>
    <t>30004</t>
  </si>
  <si>
    <t>30005</t>
  </si>
  <si>
    <t>30006</t>
  </si>
  <si>
    <t>30007</t>
  </si>
  <si>
    <t>30008</t>
  </si>
  <si>
    <t>30009</t>
  </si>
  <si>
    <t>30010</t>
  </si>
  <si>
    <t>30011</t>
  </si>
  <si>
    <t>30012</t>
  </si>
  <si>
    <t>30013</t>
  </si>
  <si>
    <t>30014</t>
  </si>
  <si>
    <t>30015</t>
  </si>
  <si>
    <t>30016</t>
  </si>
  <si>
    <t>30017</t>
  </si>
  <si>
    <t>30018</t>
  </si>
  <si>
    <t>30019</t>
  </si>
  <si>
    <t>30020</t>
  </si>
  <si>
    <t>30021</t>
  </si>
  <si>
    <t>30022</t>
  </si>
  <si>
    <t>30023</t>
  </si>
  <si>
    <t>30024</t>
  </si>
  <si>
    <t>30025</t>
  </si>
  <si>
    <t>30026</t>
  </si>
  <si>
    <t>30027</t>
  </si>
  <si>
    <t>30028</t>
  </si>
  <si>
    <t>30029</t>
  </si>
  <si>
    <t>30030</t>
  </si>
  <si>
    <t>30031</t>
  </si>
  <si>
    <t>90098</t>
  </si>
  <si>
    <t>30032</t>
  </si>
  <si>
    <t>30033</t>
  </si>
  <si>
    <t>医療法人　渓和会　江別病院</t>
  </si>
  <si>
    <t>30034</t>
  </si>
  <si>
    <t>市立千歳市民病院</t>
  </si>
  <si>
    <t>30035</t>
  </si>
  <si>
    <t>医療法人　北晨会　恵み野病院</t>
  </si>
  <si>
    <t>30036</t>
  </si>
  <si>
    <t>医療法人社団　我汝会えにわ病院</t>
  </si>
  <si>
    <t>30037</t>
  </si>
  <si>
    <t>社会医療法人　即仁会　北広島病院</t>
  </si>
  <si>
    <t>30038</t>
  </si>
  <si>
    <t>社会福祉法人　函館厚生院　函館五稜郭病院</t>
  </si>
  <si>
    <t>30039</t>
  </si>
  <si>
    <t>函館中央病院</t>
  </si>
  <si>
    <t>30040</t>
  </si>
  <si>
    <t>共愛会病院</t>
  </si>
  <si>
    <t>30041</t>
  </si>
  <si>
    <t>函館市医師会病院</t>
  </si>
  <si>
    <t>30042</t>
  </si>
  <si>
    <t>医療法人　雄心会　函館新都市病院</t>
  </si>
  <si>
    <t>30043</t>
  </si>
  <si>
    <t>市立函館病院</t>
  </si>
  <si>
    <t>30044</t>
  </si>
  <si>
    <t>社会福祉法人　北海道社会事業協会　小樽病院</t>
  </si>
  <si>
    <t>30045</t>
  </si>
  <si>
    <t>小樽市立病院</t>
  </si>
  <si>
    <t>30046</t>
  </si>
  <si>
    <t>30047</t>
  </si>
  <si>
    <t>ＪＡ北海道厚生連　倶知安厚生病院</t>
  </si>
  <si>
    <t>30048</t>
  </si>
  <si>
    <t>90133</t>
  </si>
  <si>
    <t>社会福祉法人　北海道社会事業協会　余市病院</t>
  </si>
  <si>
    <t>30049</t>
  </si>
  <si>
    <t>旭川赤十字病院</t>
  </si>
  <si>
    <t>30050</t>
  </si>
  <si>
    <t>市立旭川病院</t>
  </si>
  <si>
    <t>30051</t>
  </si>
  <si>
    <t>ＪＡ北海道厚生連　旭川厚生病院</t>
  </si>
  <si>
    <t>30053</t>
  </si>
  <si>
    <t>社会福祉法人　北海道社会事業協会富良野病院</t>
  </si>
  <si>
    <t>30054</t>
  </si>
  <si>
    <t>名寄市立総合病院</t>
  </si>
  <si>
    <t>30055</t>
  </si>
  <si>
    <t>社会医療法人　母恋日鋼記念病院</t>
  </si>
  <si>
    <t>30056</t>
  </si>
  <si>
    <t>社会医療法人　製鉄記念室蘭病院</t>
  </si>
  <si>
    <t>30057</t>
  </si>
  <si>
    <t>市立室蘭総合病院</t>
  </si>
  <si>
    <t>30058</t>
  </si>
  <si>
    <t>30059</t>
  </si>
  <si>
    <t>王子総合病院</t>
  </si>
  <si>
    <t>30060</t>
  </si>
  <si>
    <t>苫小牧市立病院</t>
  </si>
  <si>
    <t>30061</t>
  </si>
  <si>
    <t>総合病院　伊達赤十字病院</t>
  </si>
  <si>
    <t>30062</t>
  </si>
  <si>
    <t>総合病院　釧路赤十字病院</t>
  </si>
  <si>
    <t>30063</t>
  </si>
  <si>
    <t>30064</t>
  </si>
  <si>
    <t>市立釧路総合病院</t>
  </si>
  <si>
    <t>30065</t>
  </si>
  <si>
    <t>社会医療法人孝仁会釧路孝仁会記念病院</t>
  </si>
  <si>
    <t>30066</t>
  </si>
  <si>
    <t>社会医療法人　北斗　北斗病院</t>
  </si>
  <si>
    <t>30067</t>
  </si>
  <si>
    <t>公益財団法人北海道医療団　帯広第一病院</t>
  </si>
  <si>
    <t>90068</t>
  </si>
  <si>
    <t>30069</t>
  </si>
  <si>
    <t>社会福祉法人　北海道社会事業協会　帯広病院</t>
  </si>
  <si>
    <t>30070</t>
  </si>
  <si>
    <t>90135</t>
  </si>
  <si>
    <t>医療法人徳洲会　帯広徳洲会病院</t>
  </si>
  <si>
    <t>30071</t>
  </si>
  <si>
    <t>北見赤十字病院</t>
  </si>
  <si>
    <t>30072</t>
  </si>
  <si>
    <t>90069</t>
  </si>
  <si>
    <t>30073</t>
  </si>
  <si>
    <t>ＪＡ北海道厚生連　網走厚生病院</t>
  </si>
  <si>
    <t>30074</t>
  </si>
  <si>
    <t>30075</t>
  </si>
  <si>
    <t>ＪＡ北海道厚生連　遠軽厚生病院</t>
  </si>
  <si>
    <t>30076</t>
  </si>
  <si>
    <t>90240</t>
  </si>
  <si>
    <t>30077</t>
  </si>
  <si>
    <t>留萌市立病院</t>
  </si>
  <si>
    <t>30078</t>
  </si>
  <si>
    <t>市立稚内病院</t>
  </si>
  <si>
    <t>30079</t>
  </si>
  <si>
    <t>砂川市立病院</t>
  </si>
  <si>
    <t>30080</t>
  </si>
  <si>
    <t>滝川市立病院</t>
  </si>
  <si>
    <t>30081</t>
  </si>
  <si>
    <t>30082</t>
  </si>
  <si>
    <t>独立行政法人国立病院機構　旭川医療センター</t>
  </si>
  <si>
    <t>30083</t>
  </si>
  <si>
    <t>青森市民病院</t>
  </si>
  <si>
    <t>30084</t>
  </si>
  <si>
    <t>社団法人慈恵会　青森慈恵会病院</t>
  </si>
  <si>
    <t>30085</t>
  </si>
  <si>
    <t>あおもり協立病院</t>
  </si>
  <si>
    <t>30086</t>
  </si>
  <si>
    <t>30087</t>
  </si>
  <si>
    <t>津軽保健生活協同組合健生病院</t>
  </si>
  <si>
    <t>30088</t>
  </si>
  <si>
    <t>30089</t>
  </si>
  <si>
    <t>八戸赤十字病院</t>
  </si>
  <si>
    <t>30090</t>
  </si>
  <si>
    <t>八戸平和病院</t>
  </si>
  <si>
    <t>30091</t>
  </si>
  <si>
    <t>八戸市立市民病院</t>
  </si>
  <si>
    <t>30092</t>
  </si>
  <si>
    <t>90138</t>
  </si>
  <si>
    <t>つがる西北五広域連合つがる総合病院</t>
  </si>
  <si>
    <t>30093</t>
  </si>
  <si>
    <t>十和田市立中央病院</t>
  </si>
  <si>
    <t>30094</t>
  </si>
  <si>
    <t>独立行政法人国立病院機構　弘前病院</t>
  </si>
  <si>
    <t>30095</t>
  </si>
  <si>
    <t>30096</t>
  </si>
  <si>
    <t>盛岡赤十字病院</t>
  </si>
  <si>
    <t>30097</t>
  </si>
  <si>
    <t>岩手県立宮古病院</t>
  </si>
  <si>
    <t>30098</t>
  </si>
  <si>
    <t>岩手県立大船渡病院</t>
  </si>
  <si>
    <t>30099</t>
  </si>
  <si>
    <t>90139</t>
  </si>
  <si>
    <t>社会福祉法人　恩賜財団　済生会北上済生会病院</t>
  </si>
  <si>
    <t>30100</t>
  </si>
  <si>
    <t>岩手県立中部病院</t>
  </si>
  <si>
    <t>30101</t>
  </si>
  <si>
    <t>岩手県立久慈病院</t>
  </si>
  <si>
    <t>30102</t>
  </si>
  <si>
    <t>岩手県立磐井病院</t>
  </si>
  <si>
    <t>30103</t>
  </si>
  <si>
    <t>岩手県立釜石病院</t>
  </si>
  <si>
    <t>30104</t>
  </si>
  <si>
    <t>岩手県立二戸病院</t>
  </si>
  <si>
    <t>30105</t>
  </si>
  <si>
    <t>岩手県立胆沢病院</t>
  </si>
  <si>
    <t>30106</t>
  </si>
  <si>
    <t>石巻赤十字病院</t>
  </si>
  <si>
    <t>30107</t>
  </si>
  <si>
    <t>公益財団法人宮城厚生協会　坂総合病院</t>
  </si>
  <si>
    <t>30108</t>
  </si>
  <si>
    <t>公立刈田綜合病院</t>
  </si>
  <si>
    <t>30109</t>
  </si>
  <si>
    <t>宮城県立がんセンター</t>
  </si>
  <si>
    <t>30110</t>
  </si>
  <si>
    <t>総合南東北病院</t>
  </si>
  <si>
    <t>30111</t>
  </si>
  <si>
    <t>栗原市立栗原中央病院</t>
  </si>
  <si>
    <t>30112</t>
  </si>
  <si>
    <t>大崎市民病院</t>
  </si>
  <si>
    <t>30113</t>
  </si>
  <si>
    <t>みやぎ県南中核病院</t>
  </si>
  <si>
    <t>一般財団法人厚生会仙台厚生病院</t>
  </si>
  <si>
    <t>30115</t>
  </si>
  <si>
    <t>90021</t>
  </si>
  <si>
    <t>国家公務員共済組合連合会　東北公済病院</t>
  </si>
  <si>
    <t>30116</t>
  </si>
  <si>
    <t>30117</t>
  </si>
  <si>
    <t>独立行政法人地域医療機能推進機構　仙台病院</t>
  </si>
  <si>
    <t>30118</t>
  </si>
  <si>
    <t>90141</t>
  </si>
  <si>
    <t>ＪＲ仙台病院</t>
  </si>
  <si>
    <t>30119</t>
  </si>
  <si>
    <t>公益財団法人仙台市医療センター仙台オープン病院</t>
  </si>
  <si>
    <t>30120</t>
  </si>
  <si>
    <t>中嶋病院</t>
  </si>
  <si>
    <t>30121</t>
  </si>
  <si>
    <t>30122</t>
  </si>
  <si>
    <t>仙台市立病院</t>
  </si>
  <si>
    <t>30123</t>
  </si>
  <si>
    <t>独立行政法人地域医療機能推進機構　仙台南病院</t>
  </si>
  <si>
    <t>30124</t>
  </si>
  <si>
    <t>仙台赤十字病院</t>
  </si>
  <si>
    <t>30125</t>
  </si>
  <si>
    <t>一般財団法人宮城県成人病予防協会附属　仙台循環器病センター</t>
  </si>
  <si>
    <t>30126</t>
  </si>
  <si>
    <t>医療法人松田会松田病院</t>
  </si>
  <si>
    <t>30127</t>
  </si>
  <si>
    <t>市立秋田総合病院</t>
  </si>
  <si>
    <t>30128</t>
  </si>
  <si>
    <t>社会医療法人明和会中通総合病院</t>
  </si>
  <si>
    <t>30129</t>
  </si>
  <si>
    <t>秋田赤十字病院</t>
  </si>
  <si>
    <t>30130</t>
  </si>
  <si>
    <t>秋田厚生医療センター</t>
  </si>
  <si>
    <t>30131</t>
  </si>
  <si>
    <t>能代厚生医療センター</t>
  </si>
  <si>
    <t>30132</t>
  </si>
  <si>
    <t>独立行政法人地域医療機能推進機構　秋田病院</t>
  </si>
  <si>
    <t>30133</t>
  </si>
  <si>
    <t>市立横手病院</t>
  </si>
  <si>
    <t>30134</t>
  </si>
  <si>
    <t>平鹿総合病院</t>
  </si>
  <si>
    <t>30135</t>
  </si>
  <si>
    <t>大館市立総合病院</t>
  </si>
  <si>
    <t>30136</t>
  </si>
  <si>
    <t>本荘第一病院</t>
  </si>
  <si>
    <t>30137</t>
  </si>
  <si>
    <t>由利組合総合病院</t>
  </si>
  <si>
    <t>30138</t>
  </si>
  <si>
    <t>雄勝中央病院</t>
  </si>
  <si>
    <t>30139</t>
  </si>
  <si>
    <t>大曲厚生医療センター</t>
  </si>
  <si>
    <t>30140</t>
  </si>
  <si>
    <t>90142</t>
  </si>
  <si>
    <t>藤原記念病院</t>
  </si>
  <si>
    <t>30141</t>
  </si>
  <si>
    <t>90143</t>
  </si>
  <si>
    <t>北秋田市民病院</t>
  </si>
  <si>
    <t>30142</t>
  </si>
  <si>
    <t>山形市立病院済生館</t>
  </si>
  <si>
    <t>30143</t>
  </si>
  <si>
    <t>公立学校共済組合東北中央病院</t>
  </si>
  <si>
    <t>30144</t>
  </si>
  <si>
    <t>社会福祉法人恩賜財団済生会山形済生病院</t>
  </si>
  <si>
    <t>30145</t>
  </si>
  <si>
    <t>山形県立中央病院</t>
  </si>
  <si>
    <t>30146</t>
  </si>
  <si>
    <t>三友堂病院</t>
  </si>
  <si>
    <t>30147</t>
  </si>
  <si>
    <t>米沢市立病院</t>
  </si>
  <si>
    <t>30148</t>
  </si>
  <si>
    <t>鶴岡市立荘内病院</t>
  </si>
  <si>
    <t>30149</t>
  </si>
  <si>
    <t>日本海総合病院</t>
  </si>
  <si>
    <t>30150</t>
  </si>
  <si>
    <t>山形県立新庄病院</t>
  </si>
  <si>
    <t>30151</t>
  </si>
  <si>
    <t>山形県立河北病院</t>
  </si>
  <si>
    <t>30152</t>
  </si>
  <si>
    <t>公立置賜総合病院</t>
  </si>
  <si>
    <t>30153</t>
  </si>
  <si>
    <t>30154</t>
  </si>
  <si>
    <t>30155</t>
  </si>
  <si>
    <t>30156</t>
  </si>
  <si>
    <t>あづま脳神経外科病院</t>
  </si>
  <si>
    <t>30157</t>
  </si>
  <si>
    <t>一般財団法人　脳神経疾患研究所　附属　南東北福島病院</t>
  </si>
  <si>
    <t>30158</t>
  </si>
  <si>
    <t>済生会福島総合病院</t>
  </si>
  <si>
    <t>30159</t>
  </si>
  <si>
    <t>竹田綜合病院</t>
  </si>
  <si>
    <t>30160</t>
  </si>
  <si>
    <t>会津中央病院</t>
  </si>
  <si>
    <t>30162</t>
  </si>
  <si>
    <t>一般財団法人太田綜合病院附属太田西ノ内病院</t>
  </si>
  <si>
    <t>30163</t>
  </si>
  <si>
    <t>一般財団法人　脳神経疾患研究所　附属　総合南東北病院</t>
  </si>
  <si>
    <t>30164</t>
  </si>
  <si>
    <t>公益財団法人　湯浅報恩会寿泉堂綜合病院</t>
  </si>
  <si>
    <t>30165</t>
  </si>
  <si>
    <t>公益財団法人星総合病院</t>
  </si>
  <si>
    <t>30166</t>
  </si>
  <si>
    <t>90001</t>
  </si>
  <si>
    <t>30167</t>
  </si>
  <si>
    <t>30168</t>
  </si>
  <si>
    <t>30169</t>
  </si>
  <si>
    <t>福島県厚生農業協同組合連合会白河厚生総合病院</t>
  </si>
  <si>
    <t>30170</t>
  </si>
  <si>
    <t>公立岩瀬病院</t>
  </si>
  <si>
    <t>30171</t>
  </si>
  <si>
    <t>独立行政法人地域医療機能推進機構　二本松病院</t>
  </si>
  <si>
    <t>30172</t>
  </si>
  <si>
    <t>北福島医療センター</t>
  </si>
  <si>
    <t>30173</t>
  </si>
  <si>
    <t>公立藤田総合病院</t>
  </si>
  <si>
    <t>30174</t>
  </si>
  <si>
    <t>水戸赤十字病院</t>
  </si>
  <si>
    <t>30175</t>
  </si>
  <si>
    <t>社会福祉法人恩賜財団済生会支部　茨城県済生会　水戸済生会総合病院</t>
  </si>
  <si>
    <t>30176</t>
  </si>
  <si>
    <t>総合病院水戸協同病院</t>
  </si>
  <si>
    <t>30177</t>
  </si>
  <si>
    <t>90146</t>
  </si>
  <si>
    <t>30178</t>
  </si>
  <si>
    <t>株式会社　日立製作所日立総合病院</t>
  </si>
  <si>
    <t>30179</t>
  </si>
  <si>
    <t>医療法人聖麗会　聖麗メモリアル病院</t>
  </si>
  <si>
    <t>30180</t>
  </si>
  <si>
    <t>総合病院土浦協同病院</t>
  </si>
  <si>
    <t>30181</t>
  </si>
  <si>
    <t>友愛記念病院</t>
  </si>
  <si>
    <t>30183</t>
  </si>
  <si>
    <t>公益社団法人　地域医療振興協会　石岡第一病院</t>
  </si>
  <si>
    <t>30184</t>
  </si>
  <si>
    <t>龍ヶ崎済生会病院</t>
  </si>
  <si>
    <t>30185</t>
  </si>
  <si>
    <t>茨城県立中央病院</t>
  </si>
  <si>
    <t>30186</t>
  </si>
  <si>
    <t>ＪＡとりで総合医療センター</t>
  </si>
  <si>
    <t>30187</t>
  </si>
  <si>
    <t>30188</t>
  </si>
  <si>
    <t>30189</t>
  </si>
  <si>
    <t>一般財団法人筑波麓仁会　筑波学園病院</t>
  </si>
  <si>
    <t>30190</t>
  </si>
  <si>
    <t>30191</t>
  </si>
  <si>
    <t>筑波記念病院</t>
  </si>
  <si>
    <t>30192</t>
  </si>
  <si>
    <t>株式会社日立製作所ひたちなか総合病院</t>
  </si>
  <si>
    <t>30193</t>
  </si>
  <si>
    <t>社会医療法人社団光仁会　総合守谷第一病院</t>
  </si>
  <si>
    <t>30194</t>
  </si>
  <si>
    <t>守谷慶友病院</t>
  </si>
  <si>
    <t>医療法人　博仁会　志村大宮病院</t>
  </si>
  <si>
    <t>30196</t>
  </si>
  <si>
    <t>常陸大宮済生会病院</t>
  </si>
  <si>
    <t>30198</t>
  </si>
  <si>
    <t>独立行政法人国立病院機構水戸医療センター</t>
  </si>
  <si>
    <t>30199</t>
  </si>
  <si>
    <t>村立東海病院</t>
  </si>
  <si>
    <t>30200</t>
  </si>
  <si>
    <t>茨城西南医療センター病院</t>
  </si>
  <si>
    <t>30201</t>
  </si>
  <si>
    <t>90002</t>
  </si>
  <si>
    <t>30202</t>
  </si>
  <si>
    <t>30203</t>
  </si>
  <si>
    <t>30204</t>
  </si>
  <si>
    <t>30205</t>
  </si>
  <si>
    <t>30206</t>
  </si>
  <si>
    <t>90147</t>
  </si>
  <si>
    <t>30207</t>
  </si>
  <si>
    <t>菅間記念病院</t>
  </si>
  <si>
    <t>30208</t>
  </si>
  <si>
    <t>30209</t>
  </si>
  <si>
    <t>30210</t>
  </si>
  <si>
    <t>日本赤十字社栃木県支部足利赤十字病院</t>
  </si>
  <si>
    <t>30211</t>
  </si>
  <si>
    <t>国際医療福祉大学病院</t>
  </si>
  <si>
    <t>30213</t>
  </si>
  <si>
    <t>栃木県立がんセンター</t>
  </si>
  <si>
    <t>30214</t>
  </si>
  <si>
    <t>独立行政法人国立病院機構　栃木医療センター</t>
  </si>
  <si>
    <t>独立行政法人地域医療機能推進機構　群馬中央病院</t>
  </si>
  <si>
    <t>30216</t>
  </si>
  <si>
    <t>群馬県済生会前橋病院</t>
  </si>
  <si>
    <t>30217</t>
  </si>
  <si>
    <t>公益財団法人　老年病研究所附属病院</t>
  </si>
  <si>
    <t>30218</t>
  </si>
  <si>
    <t>公益財団法人脳血管研究所附属美原記念病院</t>
  </si>
  <si>
    <t>30219</t>
  </si>
  <si>
    <t>伊勢崎市民病院</t>
  </si>
  <si>
    <t>30220</t>
  </si>
  <si>
    <t>90148</t>
  </si>
  <si>
    <t>30221</t>
  </si>
  <si>
    <t>沼田脳神経外科循環器科病院</t>
  </si>
  <si>
    <t>30222</t>
  </si>
  <si>
    <t>北関東循環器病院</t>
  </si>
  <si>
    <t>30223</t>
  </si>
  <si>
    <t>医療法人　社団　日高会　日高病院</t>
  </si>
  <si>
    <t>30224</t>
  </si>
  <si>
    <t>黒沢病院</t>
  </si>
  <si>
    <t>30225</t>
  </si>
  <si>
    <t>公立藤岡総合病院</t>
  </si>
  <si>
    <t>30226</t>
  </si>
  <si>
    <t>公立富岡総合病院</t>
  </si>
  <si>
    <t>30227</t>
  </si>
  <si>
    <t>西吾妻福祉病院</t>
  </si>
  <si>
    <t>30228</t>
  </si>
  <si>
    <t>桐生厚生総合病院</t>
  </si>
  <si>
    <t>30229</t>
  </si>
  <si>
    <t>30230</t>
  </si>
  <si>
    <t>90242</t>
  </si>
  <si>
    <t>医療法人財団　明理会　イムス太田中央総合病院</t>
  </si>
  <si>
    <t>30231</t>
  </si>
  <si>
    <t>30232</t>
  </si>
  <si>
    <t>群馬県立心臓血管センター</t>
  </si>
  <si>
    <t>30233</t>
  </si>
  <si>
    <t>90150</t>
  </si>
  <si>
    <t>群馬県立小児医療センター</t>
  </si>
  <si>
    <t>30234</t>
  </si>
  <si>
    <t>独立行政法人地域医療機能推進機構　埼玉メディカルセンター</t>
  </si>
  <si>
    <t>30235</t>
  </si>
  <si>
    <t>社会福祉法人　恩賜財団　済生会支部　埼玉県　済生会　川口総合病院</t>
  </si>
  <si>
    <t>30236</t>
  </si>
  <si>
    <t>埼玉協同病院</t>
  </si>
  <si>
    <t>30237</t>
  </si>
  <si>
    <t>医療法人社団　協友会東川口病院</t>
  </si>
  <si>
    <t>30238</t>
  </si>
  <si>
    <t>川口市立医療センター</t>
  </si>
  <si>
    <t>30239</t>
  </si>
  <si>
    <t>医療法人　新青会　川口工業総合病院</t>
  </si>
  <si>
    <t>30240</t>
  </si>
  <si>
    <t>独立行政法人地域医療機能推進機構　さいたま北部医療センター</t>
  </si>
  <si>
    <t>30241</t>
  </si>
  <si>
    <t>30242</t>
  </si>
  <si>
    <t>医療法人　豊仁会　三井病院</t>
  </si>
  <si>
    <t>30243</t>
  </si>
  <si>
    <t>医療法人　武蔵野総合病院</t>
  </si>
  <si>
    <t>30244</t>
  </si>
  <si>
    <t>社会医療法人社団尚篤会　赤心堂病院</t>
  </si>
  <si>
    <t>30245</t>
  </si>
  <si>
    <t>医療法人社団　誠弘会池袋病院</t>
  </si>
  <si>
    <t>30246</t>
  </si>
  <si>
    <t>医療法人社団　哺育会　白岡中央総合病院</t>
  </si>
  <si>
    <t>30247</t>
  </si>
  <si>
    <t>医療法人財団　明理会春日部中央総合病院</t>
  </si>
  <si>
    <t>30248</t>
  </si>
  <si>
    <t>30249</t>
  </si>
  <si>
    <t>30250</t>
  </si>
  <si>
    <t>医療法人　慈正会　丸山記念総合病院</t>
  </si>
  <si>
    <t>30251</t>
  </si>
  <si>
    <t>90151</t>
  </si>
  <si>
    <t>埼玉県立小児医療センター</t>
  </si>
  <si>
    <t>30252</t>
  </si>
  <si>
    <t>越谷市立病院</t>
  </si>
  <si>
    <t>30253</t>
  </si>
  <si>
    <t>30254</t>
  </si>
  <si>
    <t>医療法人　道心会　埼玉東部循環器病院</t>
  </si>
  <si>
    <t>30255</t>
  </si>
  <si>
    <t>30256</t>
  </si>
  <si>
    <t>医療法人　土屋小児病院</t>
  </si>
  <si>
    <t>30257</t>
  </si>
  <si>
    <t>医療法人社団　協友会八潮中央総合病院</t>
  </si>
  <si>
    <t>30258</t>
  </si>
  <si>
    <t>社会福祉法人　恩賜財団　済生会支部　埼玉県済生会　栗橋病院</t>
  </si>
  <si>
    <t>30259</t>
  </si>
  <si>
    <t>医療法人財団　健和会みさと健和病院</t>
  </si>
  <si>
    <t>30260</t>
  </si>
  <si>
    <t>医療法人　三愛会　三愛会総合病院</t>
  </si>
  <si>
    <t>30261</t>
  </si>
  <si>
    <t>医療法人社団　愛友会三郷中央総合病院</t>
  </si>
  <si>
    <t>30262</t>
  </si>
  <si>
    <t>90152</t>
  </si>
  <si>
    <t>埼玉県立がんセンター</t>
  </si>
  <si>
    <t>30263</t>
  </si>
  <si>
    <t>医療法人社団愛友会　伊奈病院</t>
  </si>
  <si>
    <t>30264</t>
  </si>
  <si>
    <t>医療法人社団　愛友会上尾中央総合病院</t>
  </si>
  <si>
    <t>30265</t>
  </si>
  <si>
    <t>草加市立病院</t>
  </si>
  <si>
    <t>30266</t>
  </si>
  <si>
    <t>医療法人社団　東光会戸田中央総合病院</t>
  </si>
  <si>
    <t>30267</t>
  </si>
  <si>
    <t>30268</t>
  </si>
  <si>
    <t>医療法人社団　明芳会イムス三芳総合病院</t>
  </si>
  <si>
    <t>30269</t>
  </si>
  <si>
    <t>社会医療法人至仁会　圏央所沢病院</t>
  </si>
  <si>
    <t>30270</t>
  </si>
  <si>
    <t>社会医療法人財団石心会　埼玉石心会病院</t>
  </si>
  <si>
    <t>30271</t>
  </si>
  <si>
    <t>医療法人財団　明理会イムス富士見総合病院</t>
  </si>
  <si>
    <t>30272</t>
  </si>
  <si>
    <t>埼玉慈恵病院</t>
  </si>
  <si>
    <t>30273</t>
  </si>
  <si>
    <t>30274</t>
  </si>
  <si>
    <t>埼玉県立循環器・呼吸器病センター</t>
  </si>
  <si>
    <t>30275</t>
  </si>
  <si>
    <t>医療法人　埼玉成恵会病院</t>
  </si>
  <si>
    <t>30276</t>
  </si>
  <si>
    <t>社会医療法人　壮幸会行田総合病院</t>
  </si>
  <si>
    <t>30277</t>
  </si>
  <si>
    <t>埼玉医療生活協同組合羽生総合病院</t>
  </si>
  <si>
    <t>30278</t>
  </si>
  <si>
    <t>深谷赤十字病院</t>
  </si>
  <si>
    <t>90155</t>
  </si>
  <si>
    <t>秩父市立病院</t>
  </si>
  <si>
    <t>30280</t>
  </si>
  <si>
    <t>医療法人社団　武蔵野会　新座志木中央総合病院</t>
  </si>
  <si>
    <t>30281</t>
  </si>
  <si>
    <t>30282</t>
  </si>
  <si>
    <t>90156</t>
  </si>
  <si>
    <t>30284</t>
  </si>
  <si>
    <t>社会医療法人　ジャパンメディカルアライアンス　東埼玉総合病院</t>
  </si>
  <si>
    <t>30285</t>
  </si>
  <si>
    <t>医療法人　関越病院</t>
  </si>
  <si>
    <t>30286</t>
  </si>
  <si>
    <t>埼玉医科大学国際医療センター</t>
  </si>
  <si>
    <t>30287</t>
  </si>
  <si>
    <t>医療法人社団　協友会　吉川中央総合病院</t>
  </si>
  <si>
    <t>30288</t>
  </si>
  <si>
    <t>さいたま市立病院</t>
  </si>
  <si>
    <t>30289</t>
  </si>
  <si>
    <t>独立行政法人　国立病院機構　埼玉病院</t>
  </si>
  <si>
    <t>30290</t>
  </si>
  <si>
    <t>独立行政法人　国立病院機構　西埼玉中央病院</t>
  </si>
  <si>
    <t>医療法人社団普照会井上記念病院</t>
  </si>
  <si>
    <t>30292</t>
  </si>
  <si>
    <t>独立行政法人地域医療機能推進機構　千葉病院</t>
  </si>
  <si>
    <t>30293</t>
  </si>
  <si>
    <t>90157</t>
  </si>
  <si>
    <t>千葉市立海浜病院</t>
  </si>
  <si>
    <t>30294</t>
  </si>
  <si>
    <t>千葉県こども病院</t>
  </si>
  <si>
    <t>30295</t>
  </si>
  <si>
    <t>医療法人社団翠明会山王病院</t>
  </si>
  <si>
    <t>30296</t>
  </si>
  <si>
    <t>医療法人社団誠馨会千葉中央メディカルセンター</t>
  </si>
  <si>
    <t>30297</t>
  </si>
  <si>
    <t>社会医療法人社団　健脳会　千葉脳神経外科病院</t>
  </si>
  <si>
    <t>30298</t>
  </si>
  <si>
    <t>千葉市　千葉市立青葉病院</t>
  </si>
  <si>
    <t>30299</t>
  </si>
  <si>
    <t>医療法人社団誠馨会千葉メディカルセンター</t>
  </si>
  <si>
    <t>30300</t>
  </si>
  <si>
    <t>医療法人社団保健会谷津保健病院</t>
  </si>
  <si>
    <t>30301</t>
  </si>
  <si>
    <t>医療法人社団愛友会津田沼中央総合病院</t>
  </si>
  <si>
    <t>30302</t>
  </si>
  <si>
    <t>社会福祉法人恩賜財団済生会　支部千葉県済生会　千葉県済生会習志野病院</t>
  </si>
  <si>
    <t>30303</t>
  </si>
  <si>
    <t>90158</t>
  </si>
  <si>
    <t>千葉県循環器病センター</t>
  </si>
  <si>
    <t>30305</t>
  </si>
  <si>
    <t>国保直営総合病院　君津中央病院</t>
  </si>
  <si>
    <t>30306</t>
  </si>
  <si>
    <t>総合病院　国保旭中央病院</t>
  </si>
  <si>
    <t>30307</t>
  </si>
  <si>
    <t>学校法人　順天堂　順天堂大学医学部附属浦安病院</t>
  </si>
  <si>
    <t>30308</t>
  </si>
  <si>
    <t>30283</t>
  </si>
  <si>
    <t>公益社団法人地域医療振興協会　東京ベイ・浦安市川医療センター</t>
  </si>
  <si>
    <t>30309</t>
  </si>
  <si>
    <t>医療法人社団圭春会小張総合病院</t>
  </si>
  <si>
    <t>30310</t>
  </si>
  <si>
    <t>医療法人社団　誠高会おおたかの森病院</t>
  </si>
  <si>
    <t>30311</t>
  </si>
  <si>
    <t>医療法人社団協友会柏厚生総合病院</t>
  </si>
  <si>
    <t>30312</t>
  </si>
  <si>
    <t>医療法人社団愛友会千葉愛友会記念病院</t>
  </si>
  <si>
    <t>30313</t>
  </si>
  <si>
    <t>医療法人財団東京勤労者医療会　東葛病院</t>
  </si>
  <si>
    <t>30314</t>
  </si>
  <si>
    <t>30315</t>
  </si>
  <si>
    <t>医療法人財団明理会新松戸中央総合病院</t>
  </si>
  <si>
    <t>30316</t>
  </si>
  <si>
    <t>医療法人社団　誠馨会新東京病院</t>
  </si>
  <si>
    <t>医療法人社団　創造会平和台病院</t>
  </si>
  <si>
    <t>30318</t>
  </si>
  <si>
    <t>30319</t>
  </si>
  <si>
    <t>医療法人財団明理会行徳総合病院</t>
  </si>
  <si>
    <t>30320</t>
  </si>
  <si>
    <t>東京歯科大学市川総合病院</t>
  </si>
  <si>
    <t>30321</t>
  </si>
  <si>
    <t>独立行政法人地域医療機能推進機構　船橋中央病院</t>
  </si>
  <si>
    <t>30322</t>
  </si>
  <si>
    <t>社会医療法人社団　千葉県勤労者医療協会船橋二和病院</t>
  </si>
  <si>
    <t>30323</t>
  </si>
  <si>
    <t>医療法人沖縄徳洲会千葉徳洲会病院</t>
  </si>
  <si>
    <t>30324</t>
  </si>
  <si>
    <t>医療法人社団　誠馨会セコメディック病院</t>
  </si>
  <si>
    <t>30325</t>
  </si>
  <si>
    <t>医療法人社団　紺整会船橋整形外科病院</t>
  </si>
  <si>
    <t>医療法人社団協友会船橋総合病院</t>
  </si>
  <si>
    <t>30327</t>
  </si>
  <si>
    <t>社会福祉法人　太陽会安房地域医療センター</t>
  </si>
  <si>
    <t>30328</t>
  </si>
  <si>
    <t>日本医科大学千葉北総病院</t>
  </si>
  <si>
    <t>30329</t>
  </si>
  <si>
    <t>30330</t>
  </si>
  <si>
    <t>社会福祉法人　聖隷福祉事業団　聖隷佐倉市民病院</t>
  </si>
  <si>
    <t>30331</t>
  </si>
  <si>
    <t>日本赤十字社　成田赤十字病院</t>
  </si>
  <si>
    <t>30332</t>
  </si>
  <si>
    <t>医療法人沖縄徳洲会　四街道徳洲会病院</t>
  </si>
  <si>
    <t>30333</t>
  </si>
  <si>
    <t>医療法人社団東光会北総白井病院</t>
  </si>
  <si>
    <t>30334</t>
  </si>
  <si>
    <t>千葉県立佐原病院</t>
  </si>
  <si>
    <t>30335</t>
  </si>
  <si>
    <t>さんむ医療センター</t>
  </si>
  <si>
    <t>30336</t>
  </si>
  <si>
    <t>独立行政法人　国立病院機構　千葉医療センター</t>
  </si>
  <si>
    <t>30337</t>
  </si>
  <si>
    <t>国立研究開発法人　国立がん研究センター東病院</t>
  </si>
  <si>
    <t>30338</t>
  </si>
  <si>
    <t>社会福祉法人　三井記念病院</t>
  </si>
  <si>
    <t>30339</t>
  </si>
  <si>
    <t>日本大学病院</t>
  </si>
  <si>
    <t>30340</t>
  </si>
  <si>
    <t>公益社団法人　東京都教職員互助会　三楽病院</t>
  </si>
  <si>
    <t>30341</t>
  </si>
  <si>
    <t>独立行政法人地域医療機能推進機構　東京高輪病院</t>
  </si>
  <si>
    <t>30342</t>
  </si>
  <si>
    <t>東京都済生会中央病院</t>
  </si>
  <si>
    <t>30343</t>
  </si>
  <si>
    <t>国際医療福祉大学三田病院</t>
  </si>
  <si>
    <t>30344</t>
  </si>
  <si>
    <t>北里大学北里研究所病院</t>
  </si>
  <si>
    <t>30345</t>
  </si>
  <si>
    <t>社会福祉法人　聖母会聖母病院</t>
  </si>
  <si>
    <t>30346</t>
  </si>
  <si>
    <t>独立行政法人地域医療機能推進機構　東京新宿メディカルセンター</t>
  </si>
  <si>
    <t>30347</t>
  </si>
  <si>
    <t>独立行政法人地域医療機能推進機構　東京山手メディカルセンター</t>
  </si>
  <si>
    <t>30348</t>
  </si>
  <si>
    <t>公益財団法人　東京都保健医療公社　大久保病院</t>
  </si>
  <si>
    <t>30349</t>
  </si>
  <si>
    <t>医療法人社団大坪会　東都文京病院</t>
  </si>
  <si>
    <t>30350</t>
  </si>
  <si>
    <t>医療法人社団　哺育会浅草病院</t>
  </si>
  <si>
    <t>30351</t>
  </si>
  <si>
    <t>公益財団法人ライフ・エクステンション研究所付属　永寿総合病院</t>
  </si>
  <si>
    <t>30352</t>
  </si>
  <si>
    <t>社会福祉法人　賛育会賛育会病院</t>
  </si>
  <si>
    <t>30353</t>
  </si>
  <si>
    <t>同愛記念病院</t>
  </si>
  <si>
    <t>30354</t>
  </si>
  <si>
    <t>東京都立墨東病院</t>
  </si>
  <si>
    <t>30355</t>
  </si>
  <si>
    <t>社会医療法人社団　順江会　江東病院</t>
  </si>
  <si>
    <t>30356</t>
  </si>
  <si>
    <t>独立行政法人地域医療機能推進機構　東京城東病院</t>
  </si>
  <si>
    <t>30357</t>
  </si>
  <si>
    <t>医療法人社団　青藍会鈴木病院</t>
  </si>
  <si>
    <t>30358</t>
  </si>
  <si>
    <t>医療法人社団　藤﨑病院</t>
  </si>
  <si>
    <t>30359</t>
  </si>
  <si>
    <t>順天堂大学医学部附属順天堂東京江東高齢者医療センター</t>
  </si>
  <si>
    <t>30360</t>
  </si>
  <si>
    <t>30361</t>
  </si>
  <si>
    <t>30362</t>
  </si>
  <si>
    <t>昭和大学病院附属東病院</t>
  </si>
  <si>
    <t>30363</t>
  </si>
  <si>
    <t>国家公務員共済組合連合会　東京共済病院</t>
  </si>
  <si>
    <t>30364</t>
  </si>
  <si>
    <t>国家公務員共済組合連合会　三宿病院</t>
  </si>
  <si>
    <t>30365</t>
  </si>
  <si>
    <t>総合病院厚生中央病院</t>
  </si>
  <si>
    <t>30366</t>
  </si>
  <si>
    <t>医療法人社団　松井病院</t>
  </si>
  <si>
    <t>30367</t>
  </si>
  <si>
    <t>東京労災病院</t>
  </si>
  <si>
    <t>30368</t>
  </si>
  <si>
    <t>日本赤十字社東京都支部　大森赤十字病院</t>
  </si>
  <si>
    <t>30369</t>
  </si>
  <si>
    <t>独立行政法人地域医療機能推進機構　東京蒲田医療センター</t>
  </si>
  <si>
    <t>30370</t>
  </si>
  <si>
    <t>医療法人社団　七仁会田園調布中央病院</t>
  </si>
  <si>
    <t>30371</t>
  </si>
  <si>
    <t>医療法人社団　松和会池上総合病院</t>
  </si>
  <si>
    <t>30372</t>
  </si>
  <si>
    <t>公益財団法人　東京都保健医療公社　荏原病院</t>
  </si>
  <si>
    <t>公益財団法人日産厚生会玉川病院</t>
  </si>
  <si>
    <t>30374</t>
  </si>
  <si>
    <t>公立学校共済組合　関東中央病院</t>
  </si>
  <si>
    <t>30375</t>
  </si>
  <si>
    <t>社会福祉法人　康和会久我山病院</t>
  </si>
  <si>
    <t>30376</t>
  </si>
  <si>
    <t>30377</t>
  </si>
  <si>
    <t>30378</t>
  </si>
  <si>
    <t>東京都立広尾病院</t>
  </si>
  <si>
    <t>30379</t>
  </si>
  <si>
    <t>ＪＲ東京総合病院</t>
  </si>
  <si>
    <t>30380</t>
  </si>
  <si>
    <t>伊藤病院</t>
  </si>
  <si>
    <t>30381</t>
  </si>
  <si>
    <t>30382</t>
  </si>
  <si>
    <t>立正佼成会附属佼成病院</t>
  </si>
  <si>
    <t>30383</t>
  </si>
  <si>
    <t>30384</t>
  </si>
  <si>
    <t>医療法人財団　健貢会総合東京病院</t>
  </si>
  <si>
    <t>30385</t>
  </si>
  <si>
    <t>河北総合病院</t>
  </si>
  <si>
    <t>30386</t>
  </si>
  <si>
    <t>医療法人財団　荻窪病院</t>
  </si>
  <si>
    <t>30387</t>
  </si>
  <si>
    <t>30388</t>
  </si>
  <si>
    <t>東京都立大塚病院</t>
  </si>
  <si>
    <t>30389</t>
  </si>
  <si>
    <t>公益社団法人地域医療振興協会　東京北医療センター</t>
  </si>
  <si>
    <t>30390</t>
  </si>
  <si>
    <t>医療法人財団明理会　明理会中央総合病院</t>
  </si>
  <si>
    <t>30391</t>
  </si>
  <si>
    <t>医療法人社団　明芳会板橋中央総合病院</t>
  </si>
  <si>
    <t>30392</t>
  </si>
  <si>
    <t>医療法人社団　明芳会高島平中央総合病院</t>
  </si>
  <si>
    <t>30393</t>
  </si>
  <si>
    <t>医療法人社団　明芳会イムス記念病院</t>
  </si>
  <si>
    <t>30394</t>
  </si>
  <si>
    <t>東京都健康長寿医療センター</t>
  </si>
  <si>
    <t>30395</t>
  </si>
  <si>
    <t>公益財団法人　東京都保健医療公社　豊島病院</t>
  </si>
  <si>
    <t>30396</t>
  </si>
  <si>
    <t>30397</t>
  </si>
  <si>
    <t>公益財団法人東京都医療保健協会　練馬総合病院</t>
  </si>
  <si>
    <t>30398</t>
  </si>
  <si>
    <t>博慈会記念総合病院</t>
  </si>
  <si>
    <t>30399</t>
  </si>
  <si>
    <t>社会医療法人社団　慈生会　等潤病院</t>
  </si>
  <si>
    <t>30400</t>
  </si>
  <si>
    <t>医療法人社団　けいせい会　東京北部病院</t>
  </si>
  <si>
    <t>30401</t>
  </si>
  <si>
    <t>医療法人社団　苑田会苑田第一病院</t>
  </si>
  <si>
    <t>30402</t>
  </si>
  <si>
    <t>東京慈恵会医科大学葛飾医療センター</t>
  </si>
  <si>
    <t>30403</t>
  </si>
  <si>
    <t>30404</t>
  </si>
  <si>
    <t>公益財団法人　東京都保健医療公社　東部地域病院</t>
  </si>
  <si>
    <t>30405</t>
  </si>
  <si>
    <t>医療法人社団　直和会平成立石病院</t>
  </si>
  <si>
    <t>30406</t>
  </si>
  <si>
    <t>医療法人社団　明芳会イムス葛飾ハートセンター</t>
  </si>
  <si>
    <t>30407</t>
  </si>
  <si>
    <t>社会福祉法人　仁生社江戸川病院</t>
  </si>
  <si>
    <t>30408</t>
  </si>
  <si>
    <t>医療法人財団　岩井医療財団　岩井整形外科内科病院</t>
  </si>
  <si>
    <t>30409</t>
  </si>
  <si>
    <t>医療法人社団　昌医会葛西昌医会病院</t>
  </si>
  <si>
    <t>30410</t>
  </si>
  <si>
    <t>日本私立学校振興・共済事業団　東京臨海病院</t>
  </si>
  <si>
    <t>30411</t>
  </si>
  <si>
    <t>社会医療法人社団森山医会　森山記念病院</t>
  </si>
  <si>
    <t>30412</t>
  </si>
  <si>
    <t>90160</t>
  </si>
  <si>
    <t>公益財団法人結核予防会　新山手病院</t>
  </si>
  <si>
    <t>30413</t>
  </si>
  <si>
    <t>公益財団法人　東京都保健医療公社　多摩北部医療センター</t>
  </si>
  <si>
    <t>30414</t>
  </si>
  <si>
    <t>青梅市立総合病院</t>
  </si>
  <si>
    <t>30415</t>
  </si>
  <si>
    <t>医療法人社団　仁成会高木病院</t>
  </si>
  <si>
    <t>30416</t>
  </si>
  <si>
    <t>30417</t>
  </si>
  <si>
    <t>30418</t>
  </si>
  <si>
    <t>90028</t>
  </si>
  <si>
    <t>医療法人社団　永生会　南多摩病院</t>
  </si>
  <si>
    <t>国家公務員共済組合連合会　立川病院</t>
  </si>
  <si>
    <t>30420</t>
  </si>
  <si>
    <t>立川相互病院</t>
  </si>
  <si>
    <t>30421</t>
  </si>
  <si>
    <t>町田市民病院</t>
  </si>
  <si>
    <t>30422</t>
  </si>
  <si>
    <t>社会医療法人社団　正志会南町田病院</t>
  </si>
  <si>
    <t>30423</t>
  </si>
  <si>
    <t>日野市立病院</t>
  </si>
  <si>
    <t>30424</t>
  </si>
  <si>
    <t>90030</t>
  </si>
  <si>
    <t>医療法人財団慈生会　野村病院</t>
  </si>
  <si>
    <t>30425</t>
  </si>
  <si>
    <t>医療法人社団　永寿会三鷹中央病院</t>
  </si>
  <si>
    <t>30426</t>
  </si>
  <si>
    <t>府中恵仁会病院</t>
  </si>
  <si>
    <t>30427</t>
  </si>
  <si>
    <t>90161</t>
  </si>
  <si>
    <t>東京都立小児総合医療センター</t>
  </si>
  <si>
    <t>30428</t>
  </si>
  <si>
    <t>医療法人社団　時正会　佐々総合病院</t>
  </si>
  <si>
    <t>30429</t>
  </si>
  <si>
    <t>医療法人社団　東光会西東京中央総合病院</t>
  </si>
  <si>
    <t>30430</t>
  </si>
  <si>
    <t>社会福祉法人　恩賜財団東京都同胞援護会昭島病院</t>
  </si>
  <si>
    <t>30431</t>
  </si>
  <si>
    <t>医療法人　徳洲会　東京西徳洲会病院</t>
  </si>
  <si>
    <t>30432</t>
  </si>
  <si>
    <t>医療法人社団青葉会　一橋病院</t>
  </si>
  <si>
    <t>30433</t>
  </si>
  <si>
    <t>公立福生病院</t>
  </si>
  <si>
    <t>30434</t>
  </si>
  <si>
    <t>東京慈恵会医科大学附属第三病院</t>
  </si>
  <si>
    <t>30435</t>
  </si>
  <si>
    <t>社会医療法人財団　大和会　東大和病院</t>
  </si>
  <si>
    <t>30436</t>
  </si>
  <si>
    <t>公益財団法人　結核予防会　複十字病院</t>
  </si>
  <si>
    <t>30437</t>
  </si>
  <si>
    <t>社会医療法人財団　大和会　武蔵村山病院</t>
  </si>
  <si>
    <t>30438</t>
  </si>
  <si>
    <t>日本医科大学多摩永山病院</t>
  </si>
  <si>
    <t>30439</t>
  </si>
  <si>
    <t>公益財団法人　東京都保健医療公社　多摩南部地域病院</t>
  </si>
  <si>
    <t>30440</t>
  </si>
  <si>
    <t>稲城市立病院</t>
  </si>
  <si>
    <t>30441</t>
  </si>
  <si>
    <t>公立阿伎留医療センター</t>
  </si>
  <si>
    <t>30442</t>
  </si>
  <si>
    <t>国立研究開発法人　国立国際医療研究センター病院</t>
  </si>
  <si>
    <t>30443</t>
  </si>
  <si>
    <t>独立行政法人　国立病院機構　東京医療センター</t>
  </si>
  <si>
    <t>30444</t>
  </si>
  <si>
    <t>国立研究開発法人　国立成育医療研究センター</t>
  </si>
  <si>
    <t>30445</t>
  </si>
  <si>
    <t>90163</t>
  </si>
  <si>
    <t>独立行政法人国立病院機構東京病院</t>
  </si>
  <si>
    <t>30446</t>
  </si>
  <si>
    <t>東京逓信病院</t>
  </si>
  <si>
    <t>30447</t>
  </si>
  <si>
    <t>汐田総合病院</t>
  </si>
  <si>
    <t>30448</t>
  </si>
  <si>
    <t>一般財団法人神奈川県警友会　けいゆう病院</t>
  </si>
  <si>
    <t>30449</t>
  </si>
  <si>
    <t>独立行政法人地域医療機能推進機構　横浜中央病院</t>
  </si>
  <si>
    <t>30450</t>
  </si>
  <si>
    <t>90164</t>
  </si>
  <si>
    <t>30452</t>
  </si>
  <si>
    <t>聖隷横浜病院</t>
  </si>
  <si>
    <t>30453</t>
  </si>
  <si>
    <t>国家公務員共済組合連合会　横浜南共済病院</t>
  </si>
  <si>
    <t>30454</t>
  </si>
  <si>
    <t>30455</t>
  </si>
  <si>
    <t>神奈川県立循環器呼吸器病センター</t>
  </si>
  <si>
    <t>30456</t>
  </si>
  <si>
    <t>30457</t>
  </si>
  <si>
    <t>菊名記念病院</t>
  </si>
  <si>
    <t>30458</t>
  </si>
  <si>
    <t>30459</t>
  </si>
  <si>
    <t>30460</t>
  </si>
  <si>
    <t>西横浜国際総合病院</t>
  </si>
  <si>
    <t>30461</t>
  </si>
  <si>
    <t>医療法人財団明理会東戸塚記念病院</t>
  </si>
  <si>
    <t>30462</t>
  </si>
  <si>
    <t>医療法人　沖縄徳洲会葉山ハートセンター</t>
  </si>
  <si>
    <t>30463</t>
  </si>
  <si>
    <t>東海大学大磯病院</t>
  </si>
  <si>
    <t>30464</t>
  </si>
  <si>
    <t>神奈川県立足柄上病院</t>
  </si>
  <si>
    <t>30465</t>
  </si>
  <si>
    <t>社会福祉法人　日本医療伝道会　衣笠病院</t>
  </si>
  <si>
    <t>30466</t>
  </si>
  <si>
    <t>横須賀市立市民病院</t>
  </si>
  <si>
    <t>30467</t>
  </si>
  <si>
    <t>横須賀市立うわまち病院</t>
  </si>
  <si>
    <t>30468</t>
  </si>
  <si>
    <t>国家公務員共済組合連合会　平塚共済病院</t>
  </si>
  <si>
    <t>30469</t>
  </si>
  <si>
    <t>平塚市民病院</t>
  </si>
  <si>
    <t>30470</t>
  </si>
  <si>
    <t>大船中央病院</t>
  </si>
  <si>
    <t>30471</t>
  </si>
  <si>
    <t>一般財団法人　同友会　藤沢湘南台病院</t>
  </si>
  <si>
    <t>30472</t>
  </si>
  <si>
    <t>藤沢市民病院</t>
  </si>
  <si>
    <t>30473</t>
  </si>
  <si>
    <t>医療法人徳洲会　湘南藤沢徳洲会病院</t>
  </si>
  <si>
    <t>30474</t>
  </si>
  <si>
    <t>小田原市立病院</t>
  </si>
  <si>
    <t>30475</t>
  </si>
  <si>
    <t>医療法人尽誠会　山近記念総合病院</t>
  </si>
  <si>
    <t>茅ケ崎市立病院</t>
  </si>
  <si>
    <t>30477</t>
  </si>
  <si>
    <t>90165</t>
  </si>
  <si>
    <t>30478</t>
  </si>
  <si>
    <t>医療法人社団相和会渕野辺総合病院</t>
  </si>
  <si>
    <t>30479</t>
  </si>
  <si>
    <t>独立行政法人地域医療機能推進機構　相模野病院</t>
  </si>
  <si>
    <t>30480</t>
  </si>
  <si>
    <t>30481</t>
  </si>
  <si>
    <t>相模原赤十字病院</t>
  </si>
  <si>
    <t>30482</t>
  </si>
  <si>
    <t>秦野赤十字病院</t>
  </si>
  <si>
    <t>30483</t>
  </si>
  <si>
    <t>東名厚木病院</t>
  </si>
  <si>
    <t>30484</t>
  </si>
  <si>
    <t>厚木市立病院</t>
  </si>
  <si>
    <t>30485</t>
  </si>
  <si>
    <t>医療法人　沖縄徳洲会湘南厚木病院</t>
  </si>
  <si>
    <t>30486</t>
  </si>
  <si>
    <t>大和市立病院</t>
  </si>
  <si>
    <t>医療法人徳洲会　大和徳洲会病院</t>
  </si>
  <si>
    <t>30488</t>
  </si>
  <si>
    <t>30489</t>
  </si>
  <si>
    <t>30490</t>
  </si>
  <si>
    <t>医療法人社団明芳会横浜旭中央総合病院</t>
  </si>
  <si>
    <t>30491</t>
  </si>
  <si>
    <t>聖マリアンナ医科大学横浜市西部病院</t>
  </si>
  <si>
    <t>30492</t>
  </si>
  <si>
    <t>医療法人社団恵生会上白根病院</t>
  </si>
  <si>
    <t>30493</t>
  </si>
  <si>
    <t>神奈川県立がんセンター</t>
  </si>
  <si>
    <t>30494</t>
  </si>
  <si>
    <t>医療法人社団　青葉会牧野記念病院</t>
  </si>
  <si>
    <t>30495</t>
  </si>
  <si>
    <t>医療法人社団三喜会横浜新緑総合病院</t>
  </si>
  <si>
    <t>30496</t>
  </si>
  <si>
    <t>国家公務員共済組合連合会　横浜栄共済病院</t>
  </si>
  <si>
    <t>30497</t>
  </si>
  <si>
    <t>湘南泉病院</t>
  </si>
  <si>
    <t>30498</t>
  </si>
  <si>
    <t>社会福祉法人　親善福祉協会　国際親善総合病院</t>
  </si>
  <si>
    <t>30499</t>
  </si>
  <si>
    <t>90166</t>
  </si>
  <si>
    <t>30500</t>
  </si>
  <si>
    <t>医療法人社団明芳会横浜新都市脳神経外科病院</t>
  </si>
  <si>
    <t>30501</t>
  </si>
  <si>
    <t>90167</t>
  </si>
  <si>
    <t>医療法人社団　一成会　たちばな台病院</t>
  </si>
  <si>
    <t>30502</t>
  </si>
  <si>
    <t>昭和大学横浜市北部病院</t>
  </si>
  <si>
    <t>30503</t>
  </si>
  <si>
    <t>神奈川県厚生農業協同組合連合会　伊勢原協同病院</t>
  </si>
  <si>
    <t>30504</t>
  </si>
  <si>
    <t>医療法人興生会　相模台病院</t>
  </si>
  <si>
    <t>30505</t>
  </si>
  <si>
    <t>社会医療法人　ジャパンメディカルアライアンス　海老名総合病院</t>
  </si>
  <si>
    <t>30506</t>
  </si>
  <si>
    <t>川崎市立川崎病院</t>
  </si>
  <si>
    <t>30507</t>
  </si>
  <si>
    <t>医療法人愛仁会　太田総合病院</t>
  </si>
  <si>
    <t>90168</t>
  </si>
  <si>
    <t>医療法人　誠医会　宮川病院</t>
  </si>
  <si>
    <t>30509</t>
  </si>
  <si>
    <t>日本鋼管病院</t>
  </si>
  <si>
    <t>30510</t>
  </si>
  <si>
    <t>社会医療法人財団石心会　川崎幸病院</t>
  </si>
  <si>
    <t>30511</t>
  </si>
  <si>
    <t>30512</t>
  </si>
  <si>
    <t>川崎市立井田病院</t>
  </si>
  <si>
    <t>30513</t>
  </si>
  <si>
    <t>日本医科大学武蔵小杉病院</t>
  </si>
  <si>
    <t>30514</t>
  </si>
  <si>
    <t>医療法人社団亮正会総合高津中央病院</t>
  </si>
  <si>
    <t>30515</t>
  </si>
  <si>
    <t>国家公務員共済組合連合会　虎の門病院分院</t>
  </si>
  <si>
    <t>30516</t>
  </si>
  <si>
    <t>帝京大学医学部附属溝口病院</t>
  </si>
  <si>
    <t>30517</t>
  </si>
  <si>
    <t>川崎市立多摩病院</t>
  </si>
  <si>
    <t>30518</t>
  </si>
  <si>
    <t>横浜市立みなと赤十字病院</t>
  </si>
  <si>
    <t>30519</t>
  </si>
  <si>
    <t>独立行政法人国立病院機構　横浜医療センター</t>
  </si>
  <si>
    <t>30520</t>
  </si>
  <si>
    <t>独立行政法人国立病院機構　相模原病院</t>
  </si>
  <si>
    <t>30521</t>
  </si>
  <si>
    <t>新潟南病院</t>
  </si>
  <si>
    <t>30522</t>
  </si>
  <si>
    <t>新潟中央病院</t>
  </si>
  <si>
    <t>30523</t>
  </si>
  <si>
    <t>新潟県立がんセンター新潟病院</t>
  </si>
  <si>
    <t>30524</t>
  </si>
  <si>
    <t>30525</t>
  </si>
  <si>
    <t>社会医療法人　桑名恵風会　桑名病院</t>
  </si>
  <si>
    <t>30526</t>
  </si>
  <si>
    <t>90171</t>
  </si>
  <si>
    <t>新潟臨港病院</t>
  </si>
  <si>
    <t>30527</t>
  </si>
  <si>
    <t>医療法人愛仁会　亀田第一病院</t>
  </si>
  <si>
    <t>30528</t>
  </si>
  <si>
    <t>社会福祉法人新潟市社会事業協会　信楽園病院</t>
  </si>
  <si>
    <t>30529</t>
  </si>
  <si>
    <t>90172</t>
  </si>
  <si>
    <t>新潟県厚生農業協同組合連合会　新潟医療センター</t>
  </si>
  <si>
    <t>30530</t>
  </si>
  <si>
    <t>下越病院</t>
  </si>
  <si>
    <t>30531</t>
  </si>
  <si>
    <t>立川綜合病院</t>
  </si>
  <si>
    <t>30532</t>
  </si>
  <si>
    <t>長岡赤十字病院</t>
  </si>
  <si>
    <t>30533</t>
  </si>
  <si>
    <t>30534</t>
  </si>
  <si>
    <t>新潟県立中央病院</t>
  </si>
  <si>
    <t>30535</t>
  </si>
  <si>
    <t>新潟県厚生農業協同組合連合会　上越総合病院</t>
  </si>
  <si>
    <t>30536</t>
  </si>
  <si>
    <t>90173</t>
  </si>
  <si>
    <t>30537</t>
  </si>
  <si>
    <t>90174</t>
  </si>
  <si>
    <t>30538</t>
  </si>
  <si>
    <t>新潟県厚生農業協同組合連合会　柏崎総合医療センター</t>
  </si>
  <si>
    <t>30539</t>
  </si>
  <si>
    <t>30540</t>
  </si>
  <si>
    <t>新潟県立十日町病院</t>
  </si>
  <si>
    <t>30541</t>
  </si>
  <si>
    <t>30542</t>
  </si>
  <si>
    <t>90175</t>
  </si>
  <si>
    <t>30543</t>
  </si>
  <si>
    <t>90176</t>
  </si>
  <si>
    <t>新潟県厚生農業協同組合連合会　佐渡総合病院</t>
  </si>
  <si>
    <t>30544</t>
  </si>
  <si>
    <t>町立湯沢病院</t>
  </si>
  <si>
    <t>30545</t>
  </si>
  <si>
    <t>富山市立　富山市民病院</t>
  </si>
  <si>
    <t>30546</t>
  </si>
  <si>
    <t>富山赤十字病院</t>
  </si>
  <si>
    <t>30547</t>
  </si>
  <si>
    <t>富山県済生会富山病院</t>
  </si>
  <si>
    <t>30548</t>
  </si>
  <si>
    <t>30549</t>
  </si>
  <si>
    <t>90107</t>
  </si>
  <si>
    <t>西能病院</t>
  </si>
  <si>
    <t>30550</t>
  </si>
  <si>
    <t>富山県厚生農業協同組合連合会高岡病院</t>
  </si>
  <si>
    <t>30551</t>
  </si>
  <si>
    <t>高岡市民病院</t>
  </si>
  <si>
    <t>30552</t>
  </si>
  <si>
    <t>独立行政法人地域医療機能推進機構　高岡ふしき病院</t>
  </si>
  <si>
    <t>30553</t>
  </si>
  <si>
    <t>富山県済生会高岡病院</t>
  </si>
  <si>
    <t>30554</t>
  </si>
  <si>
    <t>医療法人社団整志会沢田記念高岡整志会病院</t>
  </si>
  <si>
    <t>30555</t>
  </si>
  <si>
    <t>30556</t>
  </si>
  <si>
    <t>金沢医科大学氷見市民病院</t>
  </si>
  <si>
    <t>30557</t>
  </si>
  <si>
    <t>黒部市民病院</t>
  </si>
  <si>
    <t>30558</t>
  </si>
  <si>
    <t>市立砺波総合病院</t>
  </si>
  <si>
    <t>30559</t>
  </si>
  <si>
    <t>公立学校共済組合　北陸中央病院</t>
  </si>
  <si>
    <t>30560</t>
  </si>
  <si>
    <t>かみいち総合病院</t>
  </si>
  <si>
    <t>30561</t>
  </si>
  <si>
    <t>真生会　富山病院</t>
  </si>
  <si>
    <t>射水市民病院</t>
  </si>
  <si>
    <t>30563</t>
  </si>
  <si>
    <t>南砺市民病院</t>
  </si>
  <si>
    <t>国家公務員共済組合連合会　北陸病院</t>
  </si>
  <si>
    <t>30565</t>
  </si>
  <si>
    <t>金沢市立病院</t>
  </si>
  <si>
    <t>30566</t>
  </si>
  <si>
    <t>公益社団法人石川勤労者医療協会　城北病院</t>
  </si>
  <si>
    <t>30567</t>
  </si>
  <si>
    <t>金沢赤十字病院</t>
  </si>
  <si>
    <t>30568</t>
  </si>
  <si>
    <t>石川県立中央病院</t>
  </si>
  <si>
    <t>石川県済生会金沢病院</t>
  </si>
  <si>
    <t>30570</t>
  </si>
  <si>
    <t>独立行政法人地域医療機能推進機構　金沢病院</t>
  </si>
  <si>
    <t>30571</t>
  </si>
  <si>
    <t>医療法人社団浅ノ川浅ノ川総合病院</t>
  </si>
  <si>
    <t>30572</t>
  </si>
  <si>
    <t>30573</t>
  </si>
  <si>
    <t>金沢有松病院</t>
  </si>
  <si>
    <t>30574</t>
  </si>
  <si>
    <t>社会医療法人財団董仙会　恵寿総合病院</t>
  </si>
  <si>
    <t>30575</t>
  </si>
  <si>
    <t>公立能登総合病院</t>
  </si>
  <si>
    <t>30576</t>
  </si>
  <si>
    <t>30577</t>
  </si>
  <si>
    <t>国民健康保険　小松市民病院</t>
  </si>
  <si>
    <t>30578</t>
  </si>
  <si>
    <t>市立輪島病院</t>
  </si>
  <si>
    <t>30579</t>
  </si>
  <si>
    <t>30580</t>
  </si>
  <si>
    <t>30581</t>
  </si>
  <si>
    <t>公立羽咋病院</t>
  </si>
  <si>
    <t>30582</t>
  </si>
  <si>
    <t>医療法人社団　浅ノ川　金沢脳神経外科病院</t>
  </si>
  <si>
    <t>30583</t>
  </si>
  <si>
    <t>公立松任石川中央病院</t>
  </si>
  <si>
    <t>30584</t>
  </si>
  <si>
    <t>公立つるぎ病院</t>
  </si>
  <si>
    <t>30585</t>
  </si>
  <si>
    <t>医療法人社団和楽仁芳珠記念病院</t>
  </si>
  <si>
    <t>30586</t>
  </si>
  <si>
    <t>独立行政法人国立病院機構　金沢医療センター</t>
  </si>
  <si>
    <t>30587</t>
  </si>
  <si>
    <t>福井県立病院</t>
  </si>
  <si>
    <t>30588</t>
  </si>
  <si>
    <t>福井赤十字病院</t>
  </si>
  <si>
    <t>30589</t>
  </si>
  <si>
    <t>福井循環器病院</t>
  </si>
  <si>
    <t>30590</t>
  </si>
  <si>
    <t>福井県済生会病院</t>
  </si>
  <si>
    <t>30591</t>
  </si>
  <si>
    <t>福井総合病院</t>
  </si>
  <si>
    <t>30592</t>
  </si>
  <si>
    <t>市立敦賀病院</t>
  </si>
  <si>
    <t>30593</t>
  </si>
  <si>
    <t>医療法人　林病院</t>
  </si>
  <si>
    <t>30594</t>
  </si>
  <si>
    <t>杉田玄白記念　公立小浜病院</t>
  </si>
  <si>
    <t>30595</t>
  </si>
  <si>
    <t>独立行政法人地域医療機能推進機構　福井勝山総合病院</t>
  </si>
  <si>
    <t>30596</t>
  </si>
  <si>
    <t>公立丹南病院</t>
  </si>
  <si>
    <t>30597</t>
  </si>
  <si>
    <t>甲府共立病院</t>
  </si>
  <si>
    <t>30598</t>
  </si>
  <si>
    <t>市立甲府病院</t>
  </si>
  <si>
    <t>30599</t>
  </si>
  <si>
    <t>独立行政法人地域医療機能推進機構　山梨病院</t>
  </si>
  <si>
    <t>30600</t>
  </si>
  <si>
    <t>国民健康保険　富士吉田市立病院</t>
  </si>
  <si>
    <t>30601</t>
  </si>
  <si>
    <t>山梨赤十字病院</t>
  </si>
  <si>
    <t>30602</t>
  </si>
  <si>
    <t>30603</t>
  </si>
  <si>
    <t>独立行政法人国立病院機構　甲府病院</t>
  </si>
  <si>
    <t>30604</t>
  </si>
  <si>
    <t>長野県厚生農業協同組合連合会　長野松代総合病院</t>
  </si>
  <si>
    <t>30605</t>
  </si>
  <si>
    <t>30606</t>
  </si>
  <si>
    <t>長野医療生活協同組合長野中央病院</t>
  </si>
  <si>
    <t>30607</t>
  </si>
  <si>
    <t>長野市民病院</t>
  </si>
  <si>
    <t>30608</t>
  </si>
  <si>
    <t>90178</t>
  </si>
  <si>
    <t>社会医療法人抱生会丸の内病院</t>
  </si>
  <si>
    <t>30609</t>
  </si>
  <si>
    <t>社会医療法人財団　慈泉会　相澤病院</t>
  </si>
  <si>
    <t>30610</t>
  </si>
  <si>
    <t>松本協立病院</t>
  </si>
  <si>
    <t>30611</t>
  </si>
  <si>
    <t>一之瀬脳神経外科病院</t>
  </si>
  <si>
    <t>30612</t>
  </si>
  <si>
    <t>90179</t>
  </si>
  <si>
    <t>松本市立病院</t>
  </si>
  <si>
    <t>30613</t>
  </si>
  <si>
    <t>30614</t>
  </si>
  <si>
    <t>飯田市立病院</t>
  </si>
  <si>
    <t>30615</t>
  </si>
  <si>
    <t>社会医療法人栗山会　飯田病院</t>
  </si>
  <si>
    <t>30616</t>
  </si>
  <si>
    <t>健和会病院</t>
  </si>
  <si>
    <t>30617</t>
  </si>
  <si>
    <t>輝山会記念病院</t>
  </si>
  <si>
    <t>30618</t>
  </si>
  <si>
    <t>30619</t>
  </si>
  <si>
    <t>30620</t>
  </si>
  <si>
    <t>伊那中央病院</t>
  </si>
  <si>
    <t>30621</t>
  </si>
  <si>
    <t>昭和伊南総合病院</t>
  </si>
  <si>
    <t>30622</t>
  </si>
  <si>
    <t>長野県厚生農業協同組合連合会　北信総合病院</t>
  </si>
  <si>
    <t>30623</t>
  </si>
  <si>
    <t>市立大町総合病院</t>
  </si>
  <si>
    <t>30624</t>
  </si>
  <si>
    <t>飯山赤十字病院</t>
  </si>
  <si>
    <t>30625</t>
  </si>
  <si>
    <t>組合立諏訪中央病院</t>
  </si>
  <si>
    <t>30626</t>
  </si>
  <si>
    <t>長野県厚生農業協同組合連合会　佐久総合病院</t>
  </si>
  <si>
    <t>30627</t>
  </si>
  <si>
    <t>佐久市立国保浅間総合病院</t>
  </si>
  <si>
    <t>30628</t>
  </si>
  <si>
    <t>31336</t>
  </si>
  <si>
    <t>長野県厚生農業協同組合連合会　佐久総合病院　佐久医療センター</t>
  </si>
  <si>
    <t>30629</t>
  </si>
  <si>
    <t>長野県厚生農業協同組合連合会　佐久総合病院小海分院</t>
  </si>
  <si>
    <t>30630</t>
  </si>
  <si>
    <t>90180</t>
  </si>
  <si>
    <t>長野県厚生農業協同組合連合会富士見高原医療福祉センター　富士見高原病院</t>
  </si>
  <si>
    <t>30632</t>
  </si>
  <si>
    <t>長野県厚生農業協同組合連合会　下伊那厚生病院</t>
  </si>
  <si>
    <t>30633</t>
  </si>
  <si>
    <t>長野県立木曽病院</t>
  </si>
  <si>
    <t>30634</t>
  </si>
  <si>
    <t>長野県厚生農業協同組合連合会　北アルプス医療センター　あづみ病院</t>
  </si>
  <si>
    <t>30635</t>
  </si>
  <si>
    <t>90181</t>
  </si>
  <si>
    <t>長野県立こども病院</t>
  </si>
  <si>
    <t>30636</t>
  </si>
  <si>
    <t>安曇野赤十字病院</t>
  </si>
  <si>
    <t>30637</t>
  </si>
  <si>
    <t>医療法人仁雄会　穂高病院</t>
  </si>
  <si>
    <t>30638</t>
  </si>
  <si>
    <t>独立行政法人国立病院機構　信州上田医療センター</t>
  </si>
  <si>
    <t>30639</t>
  </si>
  <si>
    <t>岐阜赤十字病院</t>
  </si>
  <si>
    <t>30640</t>
  </si>
  <si>
    <t>医療法人社団　志朋会加納渡辺病院</t>
  </si>
  <si>
    <t>30641</t>
  </si>
  <si>
    <t>30642</t>
  </si>
  <si>
    <t>河村病院</t>
  </si>
  <si>
    <t>30643</t>
  </si>
  <si>
    <t>山内ホスピタル</t>
  </si>
  <si>
    <t>30644</t>
  </si>
  <si>
    <t>岐阜市民病院</t>
  </si>
  <si>
    <t>30645</t>
  </si>
  <si>
    <t>岐阜県厚生農業協同組合連合会　中濃厚生病院</t>
  </si>
  <si>
    <t>30646</t>
  </si>
  <si>
    <t>美濃市立美濃病院</t>
  </si>
  <si>
    <t>30647</t>
  </si>
  <si>
    <t>羽島市民病院</t>
  </si>
  <si>
    <t>30648</t>
  </si>
  <si>
    <t>公立学校共済組合　東海中央病院</t>
  </si>
  <si>
    <t>30649</t>
  </si>
  <si>
    <t>松波総合病院</t>
  </si>
  <si>
    <t>30650</t>
  </si>
  <si>
    <t>30651</t>
  </si>
  <si>
    <t>90182</t>
  </si>
  <si>
    <t>郡上市民病院</t>
  </si>
  <si>
    <t>岐阜県立多治見病院</t>
  </si>
  <si>
    <t>30653</t>
  </si>
  <si>
    <t>社会医療法人厚生会木沢記念病院</t>
  </si>
  <si>
    <t>30654</t>
  </si>
  <si>
    <t>総合病院中津川市民病院</t>
  </si>
  <si>
    <t>30655</t>
  </si>
  <si>
    <t>30656</t>
  </si>
  <si>
    <t>市立恵那病院</t>
  </si>
  <si>
    <t>30657</t>
  </si>
  <si>
    <t>30658</t>
  </si>
  <si>
    <t>医療法人　徳洲会　大垣徳洲会病院</t>
  </si>
  <si>
    <t>30659</t>
  </si>
  <si>
    <t>30660</t>
  </si>
  <si>
    <t>博愛会病院</t>
  </si>
  <si>
    <t>30661</t>
  </si>
  <si>
    <t>30662</t>
  </si>
  <si>
    <t>高山赤十字病院</t>
  </si>
  <si>
    <t>30663</t>
  </si>
  <si>
    <t>30664</t>
  </si>
  <si>
    <t>独立行政法人地域医療機能推進機構　可児とうのう病院</t>
  </si>
  <si>
    <t>30665</t>
  </si>
  <si>
    <t>医療法人社団健育会　西伊豆健育会病院</t>
  </si>
  <si>
    <t>30666</t>
  </si>
  <si>
    <t>伊東市民病院</t>
  </si>
  <si>
    <t>30667</t>
  </si>
  <si>
    <t>医療法人社団　伊豆七海会　熱海所記念病院</t>
  </si>
  <si>
    <t>30668</t>
  </si>
  <si>
    <t>国際医療福祉大学熱海病院</t>
  </si>
  <si>
    <t>30669</t>
  </si>
  <si>
    <t>独立行政法人地域医療機能推進機構　三島総合病院</t>
  </si>
  <si>
    <t>30670</t>
  </si>
  <si>
    <t>90184</t>
  </si>
  <si>
    <t>医療法人社団志仁会　三島中央病院</t>
  </si>
  <si>
    <t>30671</t>
  </si>
  <si>
    <t>一般財団法人芙蓉協会　聖隷沼津病院</t>
  </si>
  <si>
    <t>30672</t>
  </si>
  <si>
    <t>沼津市立病院</t>
  </si>
  <si>
    <t>30673</t>
  </si>
  <si>
    <t>90119</t>
  </si>
  <si>
    <t>医療法人社団宏和会岡村記念病院</t>
  </si>
  <si>
    <t>30674</t>
  </si>
  <si>
    <t>富士宮市立病院</t>
  </si>
  <si>
    <t>30675</t>
  </si>
  <si>
    <t>一般財団法人　富士脳障害研究所附属病院</t>
  </si>
  <si>
    <t>30676</t>
  </si>
  <si>
    <t>富士市立中央病院</t>
  </si>
  <si>
    <t>30677</t>
  </si>
  <si>
    <t>共立蒲原総合病院</t>
  </si>
  <si>
    <t>30678</t>
  </si>
  <si>
    <t>独立行政法人地域医療機能推進機構　桜ヶ丘病院</t>
  </si>
  <si>
    <t>30679</t>
  </si>
  <si>
    <t>ＪＡ静岡厚生連　静岡厚生病院</t>
  </si>
  <si>
    <t>30680</t>
  </si>
  <si>
    <t>静岡済生会総合病院</t>
  </si>
  <si>
    <t>30681</t>
  </si>
  <si>
    <t>静岡赤十字病院</t>
  </si>
  <si>
    <t>30682</t>
  </si>
  <si>
    <t>静岡市立清水病院</t>
  </si>
  <si>
    <t>30683</t>
  </si>
  <si>
    <t>静岡徳洲会病院</t>
  </si>
  <si>
    <t>30684</t>
  </si>
  <si>
    <t>静岡県立こども病院</t>
  </si>
  <si>
    <t>30685</t>
  </si>
  <si>
    <t>焼津市立総合病院</t>
  </si>
  <si>
    <t>30686</t>
  </si>
  <si>
    <t>30687</t>
  </si>
  <si>
    <t>藤枝市立総合病院</t>
  </si>
  <si>
    <t>30688</t>
  </si>
  <si>
    <t>30689</t>
  </si>
  <si>
    <t>榛原総合病院</t>
  </si>
  <si>
    <t>30690</t>
  </si>
  <si>
    <t>市立御前崎総合病院</t>
  </si>
  <si>
    <t>菊川市立総合病院</t>
  </si>
  <si>
    <t>30692</t>
  </si>
  <si>
    <t>公立森町病院</t>
  </si>
  <si>
    <t>磐田市立総合病院</t>
  </si>
  <si>
    <t>30694</t>
  </si>
  <si>
    <t>浜松赤十字病院</t>
  </si>
  <si>
    <t>30695</t>
  </si>
  <si>
    <t>ＪＡ静岡厚生連　遠州病院</t>
  </si>
  <si>
    <t>30696</t>
  </si>
  <si>
    <t>30697</t>
  </si>
  <si>
    <t>浜松医療センター</t>
  </si>
  <si>
    <t>30698</t>
  </si>
  <si>
    <t>医療法人社団松愛会松田病院</t>
  </si>
  <si>
    <t>30699</t>
  </si>
  <si>
    <t>掛川市・袋井市病院企業団立　中東遠総合医療センター</t>
  </si>
  <si>
    <t>30700</t>
  </si>
  <si>
    <t>独立行政法人　国立病院機構　静岡医療センター</t>
  </si>
  <si>
    <t>30701</t>
  </si>
  <si>
    <t>30702</t>
  </si>
  <si>
    <t>社会医療法人愛生会　総合上飯田第一病院</t>
  </si>
  <si>
    <t>30703</t>
  </si>
  <si>
    <t>90185</t>
  </si>
  <si>
    <t>30704</t>
  </si>
  <si>
    <t>名鉄病院</t>
  </si>
  <si>
    <t>30705</t>
  </si>
  <si>
    <t>医療法人衆済会　増子記念病院</t>
  </si>
  <si>
    <t>30706</t>
  </si>
  <si>
    <t>名古屋セントラル病院</t>
  </si>
  <si>
    <t>30707</t>
  </si>
  <si>
    <t>国家公務員共済組合連合会　名城病院</t>
  </si>
  <si>
    <t>30708</t>
  </si>
  <si>
    <t>社会福祉法人聖霊会聖霊病院</t>
  </si>
  <si>
    <t>30709</t>
  </si>
  <si>
    <t>みなと医療生活協同組合　協立総合病院</t>
  </si>
  <si>
    <t>30710</t>
  </si>
  <si>
    <t>名古屋掖済会病院</t>
  </si>
  <si>
    <t>30711</t>
  </si>
  <si>
    <t>30712</t>
  </si>
  <si>
    <t>名古屋共立病院</t>
  </si>
  <si>
    <t>30713</t>
  </si>
  <si>
    <t>30714</t>
  </si>
  <si>
    <t>独立行政法人地域医療機能推進機構　中京病院</t>
  </si>
  <si>
    <t>30715</t>
  </si>
  <si>
    <t>大同病院</t>
  </si>
  <si>
    <t>30716</t>
  </si>
  <si>
    <t>総合病院　南生協病院</t>
  </si>
  <si>
    <t>30717</t>
  </si>
  <si>
    <t>名古屋記念病院</t>
  </si>
  <si>
    <t>30718</t>
  </si>
  <si>
    <t>豊橋市民病院</t>
  </si>
  <si>
    <t>30719</t>
  </si>
  <si>
    <t>30720</t>
  </si>
  <si>
    <t>成田記念病院</t>
  </si>
  <si>
    <t>30721</t>
  </si>
  <si>
    <t>岡崎市民病院</t>
  </si>
  <si>
    <t>30722</t>
  </si>
  <si>
    <t>90186</t>
  </si>
  <si>
    <t>30723</t>
  </si>
  <si>
    <t>総合大雄会病院</t>
  </si>
  <si>
    <t>30724</t>
  </si>
  <si>
    <t>一宮市立市民病院</t>
  </si>
  <si>
    <t>30725</t>
  </si>
  <si>
    <t>大雄会第一病院</t>
  </si>
  <si>
    <t>30726</t>
  </si>
  <si>
    <t>一宮西病院</t>
  </si>
  <si>
    <t>30727</t>
  </si>
  <si>
    <t>公立陶生病院</t>
  </si>
  <si>
    <t>30728</t>
  </si>
  <si>
    <t>半田市立半田病院</t>
  </si>
  <si>
    <t>30729</t>
  </si>
  <si>
    <t>春日井市民病院</t>
  </si>
  <si>
    <t>30730</t>
  </si>
  <si>
    <t>医療法人徳洲会　名古屋徳洲会総合病院</t>
  </si>
  <si>
    <t>30731</t>
  </si>
  <si>
    <t>豊川市民病院</t>
  </si>
  <si>
    <t>30732</t>
  </si>
  <si>
    <t>総合青山病院</t>
  </si>
  <si>
    <t>30733</t>
  </si>
  <si>
    <t>津島市民病院</t>
  </si>
  <si>
    <t>30734</t>
  </si>
  <si>
    <t>碧南市民病院</t>
  </si>
  <si>
    <t>30735</t>
  </si>
  <si>
    <t>トヨタ記念病院</t>
  </si>
  <si>
    <t>30736</t>
  </si>
  <si>
    <t>社会医療法人財団新和会　八千代病院</t>
  </si>
  <si>
    <t>30737</t>
  </si>
  <si>
    <t>西尾市民病院</t>
  </si>
  <si>
    <t>30738</t>
  </si>
  <si>
    <t>蒲郡市民病院</t>
  </si>
  <si>
    <t>30739</t>
  </si>
  <si>
    <t>愛知県厚生農業協同組合連合会　江南厚生病院</t>
  </si>
  <si>
    <t>30740</t>
  </si>
  <si>
    <t>90188</t>
  </si>
  <si>
    <t>稲沢市民病院</t>
  </si>
  <si>
    <t>30741</t>
  </si>
  <si>
    <t>90189</t>
  </si>
  <si>
    <t>愛知県厚生農業協同組合連合会　稲沢厚生病院</t>
  </si>
  <si>
    <t>30742</t>
  </si>
  <si>
    <t>30743</t>
  </si>
  <si>
    <t>90191</t>
  </si>
  <si>
    <t>愛知県厚生農業協同組合連合会　知多厚生病院</t>
  </si>
  <si>
    <t>30744</t>
  </si>
  <si>
    <t>90192</t>
  </si>
  <si>
    <t>愛知県厚生農業協同組合連合会　渥美病院</t>
  </si>
  <si>
    <t>30745</t>
  </si>
  <si>
    <t>独立行政法人国立病院機構　名古屋医療センター</t>
  </si>
  <si>
    <t>30746</t>
  </si>
  <si>
    <t>30747</t>
  </si>
  <si>
    <t>30748</t>
  </si>
  <si>
    <t>30749</t>
  </si>
  <si>
    <t>独立行政法人地域医療機能推進機構　四日市羽津医療センター</t>
  </si>
  <si>
    <t>30750</t>
  </si>
  <si>
    <t>医療法人富田浜病院</t>
  </si>
  <si>
    <t>30751</t>
  </si>
  <si>
    <t>三重県厚生農業協同組合連合会　鈴鹿中央総合病院</t>
  </si>
  <si>
    <t>30753</t>
  </si>
  <si>
    <t>鈴鹿回生病院</t>
  </si>
  <si>
    <t>30754</t>
  </si>
  <si>
    <t>医療法人同心会遠山病院</t>
  </si>
  <si>
    <t>30755</t>
  </si>
  <si>
    <t>松阪市民病院</t>
  </si>
  <si>
    <t>30756</t>
  </si>
  <si>
    <t>社会福祉法人恩賜財団済生会松阪総合病院</t>
  </si>
  <si>
    <t>30757</t>
  </si>
  <si>
    <t>三重県厚生農業協同組合連合会松阪中央総合病院</t>
  </si>
  <si>
    <t>30758</t>
  </si>
  <si>
    <t>市立伊勢総合病院</t>
  </si>
  <si>
    <t>30759</t>
  </si>
  <si>
    <t>社会医療法人　畿内会　岡波総合病院</t>
  </si>
  <si>
    <t>30760</t>
  </si>
  <si>
    <t>90193</t>
  </si>
  <si>
    <t>名張市立病院</t>
  </si>
  <si>
    <t>30761</t>
  </si>
  <si>
    <t>30762</t>
  </si>
  <si>
    <t>30763</t>
  </si>
  <si>
    <t>紀南病院</t>
  </si>
  <si>
    <t>30764</t>
  </si>
  <si>
    <t>独立行政法人国立病院機構三重中央医療センター</t>
  </si>
  <si>
    <t>30765</t>
  </si>
  <si>
    <t>独立行政法人地域医療機能推進機構　滋賀病院</t>
  </si>
  <si>
    <t>30766</t>
  </si>
  <si>
    <t>大津赤十字病院</t>
  </si>
  <si>
    <t>30767</t>
  </si>
  <si>
    <t>30768</t>
  </si>
  <si>
    <t>彦根市立病院</t>
  </si>
  <si>
    <t>30769</t>
  </si>
  <si>
    <t>長浜赤十字病院</t>
  </si>
  <si>
    <t>30770</t>
  </si>
  <si>
    <t>市立長浜病院</t>
  </si>
  <si>
    <t>30771</t>
  </si>
  <si>
    <t>近江八幡市立総合医療センター</t>
  </si>
  <si>
    <t>30772</t>
  </si>
  <si>
    <t>医療法人社団昴会　湖東記念病院</t>
  </si>
  <si>
    <t>30773</t>
  </si>
  <si>
    <t>医療法人徳洲会　近江草津徳洲会病院</t>
  </si>
  <si>
    <t>30774</t>
  </si>
  <si>
    <t>社会医療法人　誠光会草津総合病院</t>
  </si>
  <si>
    <t>30775</t>
  </si>
  <si>
    <t>30776</t>
  </si>
  <si>
    <t>社会福祉法人恩賜財団済生会滋賀県病院</t>
  </si>
  <si>
    <t>30777</t>
  </si>
  <si>
    <t>公立甲賀病院</t>
  </si>
  <si>
    <t>30778</t>
  </si>
  <si>
    <t>医療法人社団洛和会洛和会丸太町病院</t>
  </si>
  <si>
    <t>30779</t>
  </si>
  <si>
    <t>公益社団法人京都保健会　京都民医連中央病院</t>
  </si>
  <si>
    <t>30780</t>
  </si>
  <si>
    <t>武田病院</t>
  </si>
  <si>
    <t>30781</t>
  </si>
  <si>
    <t>医療法人社団　恵心会京都武田病院</t>
  </si>
  <si>
    <t>30782</t>
  </si>
  <si>
    <t>90195</t>
  </si>
  <si>
    <t>30783</t>
  </si>
  <si>
    <t>医療法人同仁会（社団）京都九条病院</t>
  </si>
  <si>
    <t>30784</t>
  </si>
  <si>
    <t>蘇生会総合病院</t>
  </si>
  <si>
    <t>30785</t>
  </si>
  <si>
    <t>医療法人医仁会　武田総合病院</t>
  </si>
  <si>
    <t>30786</t>
  </si>
  <si>
    <t>30787</t>
  </si>
  <si>
    <t>医療法人徳洲会　宇治徳洲会病院</t>
  </si>
  <si>
    <t>30788</t>
  </si>
  <si>
    <t>宇治武田病院</t>
  </si>
  <si>
    <t>綾部市立病院</t>
  </si>
  <si>
    <t>30790</t>
  </si>
  <si>
    <t>医療法人啓信会　京都きづ川病院</t>
  </si>
  <si>
    <t>30791</t>
  </si>
  <si>
    <t>90121</t>
  </si>
  <si>
    <t>社会医療法人美杉会　男山病院</t>
  </si>
  <si>
    <t>30792</t>
  </si>
  <si>
    <t>30793</t>
  </si>
  <si>
    <t>社会福祉法人京都社会事業財団　京都桂病院</t>
  </si>
  <si>
    <t>30794</t>
  </si>
  <si>
    <t>三菱京都病院</t>
  </si>
  <si>
    <t>30795</t>
  </si>
  <si>
    <t>一般社団法人愛生会山科病院</t>
  </si>
  <si>
    <t>30796</t>
  </si>
  <si>
    <t>医療法人社団洛和会洛和会音羽病院</t>
  </si>
  <si>
    <t>30797</t>
  </si>
  <si>
    <t>30798</t>
  </si>
  <si>
    <t>京都山城総合医療センター</t>
  </si>
  <si>
    <t>30799</t>
  </si>
  <si>
    <t>市立福知山市民病院</t>
  </si>
  <si>
    <t>30800</t>
  </si>
  <si>
    <t>京都市立病院</t>
  </si>
  <si>
    <t>30801</t>
  </si>
  <si>
    <t>京都府立医科大学附属北部医療センター</t>
  </si>
  <si>
    <t>30802</t>
  </si>
  <si>
    <t>独立行政法人地域医療機能推進機構　京都鞍馬口医療センター</t>
  </si>
  <si>
    <t>30803</t>
  </si>
  <si>
    <t>国家公務員共済組合連合会　舞鶴共済病院</t>
  </si>
  <si>
    <t>30804</t>
  </si>
  <si>
    <t>社会福祉法人恩賜財団済生会京都府病院</t>
  </si>
  <si>
    <t>30805</t>
  </si>
  <si>
    <t>独立行政法人国立病院機構京都医療センター</t>
  </si>
  <si>
    <t>30806</t>
  </si>
  <si>
    <t>独立行政法人国立病院機構舞鶴医療センター</t>
  </si>
  <si>
    <t>30807</t>
  </si>
  <si>
    <t>公益財団法人　浅香山病院</t>
  </si>
  <si>
    <t>30808</t>
  </si>
  <si>
    <t>耳原総合病院</t>
  </si>
  <si>
    <t>30809</t>
  </si>
  <si>
    <t>30810</t>
  </si>
  <si>
    <t>社会医療法人清恵会　清恵会病院</t>
  </si>
  <si>
    <t>30811</t>
  </si>
  <si>
    <t>ベルランド総合病院</t>
  </si>
  <si>
    <t>30812</t>
  </si>
  <si>
    <t>医療法人いずみ会　阪堺病院</t>
  </si>
  <si>
    <t>30813</t>
  </si>
  <si>
    <t>社会医療法人ペガサス馬場記念病院</t>
  </si>
  <si>
    <t>30814</t>
  </si>
  <si>
    <t>30815</t>
  </si>
  <si>
    <t>関西電力病院</t>
  </si>
  <si>
    <t>30816</t>
  </si>
  <si>
    <t>医療法人一祐会　藤本病院</t>
  </si>
  <si>
    <t>30817</t>
  </si>
  <si>
    <t>医療法人協仁会　小松病院</t>
  </si>
  <si>
    <t>30818</t>
  </si>
  <si>
    <t>社会医療法人山弘会上山病院</t>
  </si>
  <si>
    <t>30819</t>
  </si>
  <si>
    <t>府中病院</t>
  </si>
  <si>
    <t>30820</t>
  </si>
  <si>
    <t>30821</t>
  </si>
  <si>
    <t>30822</t>
  </si>
  <si>
    <t>泉大津市立病院</t>
  </si>
  <si>
    <t>30823</t>
  </si>
  <si>
    <t>医療法人泉秀会　かわい病院</t>
  </si>
  <si>
    <t>30824</t>
  </si>
  <si>
    <t>医療法人橘会　東住吉森本病院</t>
  </si>
  <si>
    <t>30825</t>
  </si>
  <si>
    <t>高槻赤十字病院</t>
  </si>
  <si>
    <t>30826</t>
  </si>
  <si>
    <t>社会医療法人祐生会　みどりヶ丘病院</t>
  </si>
  <si>
    <t>30827</t>
  </si>
  <si>
    <t>社会医療法人愛仁会高槻病院</t>
  </si>
  <si>
    <t>30828</t>
  </si>
  <si>
    <t>医療法人東和会　第一東和会病院</t>
  </si>
  <si>
    <t>30829</t>
  </si>
  <si>
    <t>30830</t>
  </si>
  <si>
    <t>社会医療法人愛仁会千船病院</t>
  </si>
  <si>
    <t>30831</t>
  </si>
  <si>
    <t>医療法人大植会　葛城病院</t>
  </si>
  <si>
    <t>30832</t>
  </si>
  <si>
    <t>30833</t>
  </si>
  <si>
    <t>社会医療法人慈薫会　河崎病院</t>
  </si>
  <si>
    <t>30834</t>
  </si>
  <si>
    <t>30835</t>
  </si>
  <si>
    <t>30836</t>
  </si>
  <si>
    <t>社会福祉法人恩賜財団済生会支部　大阪府済生会千里病院</t>
  </si>
  <si>
    <t>30837</t>
  </si>
  <si>
    <t>大阪赤十字病院</t>
  </si>
  <si>
    <t>30838</t>
  </si>
  <si>
    <t>30839</t>
  </si>
  <si>
    <t>90200</t>
  </si>
  <si>
    <t>大阪掖済会病院</t>
  </si>
  <si>
    <t>30840</t>
  </si>
  <si>
    <t>30841</t>
  </si>
  <si>
    <t>社会医療法人　寿楽会　大野記念病院</t>
  </si>
  <si>
    <t>30842</t>
  </si>
  <si>
    <t>多根総合病院</t>
  </si>
  <si>
    <t>30843</t>
  </si>
  <si>
    <t>医療法人　徳洲会　野崎徳洲会病院</t>
  </si>
  <si>
    <t>30844</t>
  </si>
  <si>
    <t>医療法人錦秀会　阪和記念病院</t>
  </si>
  <si>
    <t>30845</t>
  </si>
  <si>
    <t>医療法人錦秀会　阪和住吉総合病院</t>
  </si>
  <si>
    <t>30846</t>
  </si>
  <si>
    <t>30847</t>
  </si>
  <si>
    <t>医療法人育和会　育和会記念病院</t>
  </si>
  <si>
    <t>30848</t>
  </si>
  <si>
    <t>大阪鉄道病院</t>
  </si>
  <si>
    <t>30849</t>
  </si>
  <si>
    <t>社会医療法人美杉会　佐藤病院</t>
  </si>
  <si>
    <t>30850</t>
  </si>
  <si>
    <t>医療法人毅峰会　吉田病院</t>
  </si>
  <si>
    <t>30851</t>
  </si>
  <si>
    <t>医療法人マックシール巽病院</t>
  </si>
  <si>
    <t>30852</t>
  </si>
  <si>
    <t>社会医療法人弘道会萱島生野病院</t>
  </si>
  <si>
    <t>30853</t>
  </si>
  <si>
    <t>社会福祉法人恩賜財団大阪府済生会泉尾病院</t>
  </si>
  <si>
    <t>30854</t>
  </si>
  <si>
    <t>社会福祉法人　大阪暁明館　大阪暁明館病院</t>
  </si>
  <si>
    <t>30855</t>
  </si>
  <si>
    <t>医誠会病院</t>
  </si>
  <si>
    <t>30856</t>
  </si>
  <si>
    <t>30857</t>
  </si>
  <si>
    <t>30858</t>
  </si>
  <si>
    <t>30859</t>
  </si>
  <si>
    <t>松下記念病院</t>
  </si>
  <si>
    <t>30860</t>
  </si>
  <si>
    <t>社会医療法人弘道会守口生野記念病院</t>
  </si>
  <si>
    <t>30861</t>
  </si>
  <si>
    <t>90201</t>
  </si>
  <si>
    <t>医療法人　山紀会　山本第三病院</t>
  </si>
  <si>
    <t>30862</t>
  </si>
  <si>
    <t>90203</t>
  </si>
  <si>
    <t>社会医療法人　信愛会　交野病院</t>
  </si>
  <si>
    <t>30863</t>
  </si>
  <si>
    <t>30864</t>
  </si>
  <si>
    <t>医療法人春秋会　城山病院</t>
  </si>
  <si>
    <t>30865</t>
  </si>
  <si>
    <t>30866</t>
  </si>
  <si>
    <t>30867</t>
  </si>
  <si>
    <t>社会医療法人協和会加納総合病院</t>
  </si>
  <si>
    <t>30868</t>
  </si>
  <si>
    <t>一般財団法人　住友病院</t>
  </si>
  <si>
    <t>30870</t>
  </si>
  <si>
    <t>30871</t>
  </si>
  <si>
    <t>30872</t>
  </si>
  <si>
    <t>社会医療法人弘道会　なにわ生野病院</t>
  </si>
  <si>
    <t>30873</t>
  </si>
  <si>
    <t>30874</t>
  </si>
  <si>
    <t>社会福祉法人恩賜財団大阪府済生会野江病院</t>
  </si>
  <si>
    <t>30875</t>
  </si>
  <si>
    <t>佐野記念病院</t>
  </si>
  <si>
    <t>30876</t>
  </si>
  <si>
    <t>りんくう総合医療センター</t>
  </si>
  <si>
    <t>30877</t>
  </si>
  <si>
    <t>社会医療法人垣谷会　明治橋病院</t>
  </si>
  <si>
    <t>30878</t>
  </si>
  <si>
    <t>医療法人徳洲会　松原徳洲会病院</t>
  </si>
  <si>
    <t>30879</t>
  </si>
  <si>
    <t>30880</t>
  </si>
  <si>
    <t>30881</t>
  </si>
  <si>
    <t>医療法人　宝生会　ＰＬ病院</t>
  </si>
  <si>
    <t>30882</t>
  </si>
  <si>
    <t>30883</t>
  </si>
  <si>
    <t>社会医療法人若弘会若草第一病院</t>
  </si>
  <si>
    <t>30884</t>
  </si>
  <si>
    <t>医療法人河内友紘会河内総合病院</t>
  </si>
  <si>
    <t>30885</t>
  </si>
  <si>
    <t>医療法人良秀会　高石藤井病院</t>
  </si>
  <si>
    <t>30886</t>
  </si>
  <si>
    <t>社会医療法人医真会医真会八尾総合病院</t>
  </si>
  <si>
    <t>医療法人徳洲会　八尾徳洲会総合病院</t>
  </si>
  <si>
    <t>30888</t>
  </si>
  <si>
    <t>90205</t>
  </si>
  <si>
    <t>社会医療法人　信愛会　畷生会脳神経外科病院</t>
  </si>
  <si>
    <t>30889</t>
  </si>
  <si>
    <t>社会医療法人景岳会南大阪病院</t>
  </si>
  <si>
    <t>30890</t>
  </si>
  <si>
    <t>90041</t>
  </si>
  <si>
    <t>30891</t>
  </si>
  <si>
    <t>医療法人讃和会　友愛会病院</t>
  </si>
  <si>
    <t>30892</t>
  </si>
  <si>
    <t>30893</t>
  </si>
  <si>
    <t>大阪回生病院</t>
  </si>
  <si>
    <t>30894</t>
  </si>
  <si>
    <t>独立行政法人地域医療機能推進機構　大阪みなと中央病院</t>
  </si>
  <si>
    <t>30895</t>
  </si>
  <si>
    <t>独立行政法人地域医療機能推進機構　大阪病院</t>
  </si>
  <si>
    <t>30896</t>
  </si>
  <si>
    <t>独立行政法人地域医療機能推進機構　星ヶ丘医療センター</t>
  </si>
  <si>
    <t>30897</t>
  </si>
  <si>
    <t>国家公務員共済組合連合会　大手前病院</t>
  </si>
  <si>
    <t>30898</t>
  </si>
  <si>
    <t>国家公務員共済組合連合会　枚方公済病院</t>
  </si>
  <si>
    <t>30899</t>
  </si>
  <si>
    <t>社会福祉法人恩賜財団大阪府済生会　中津病院</t>
  </si>
  <si>
    <t>30900</t>
  </si>
  <si>
    <t>社会福祉法人恩賜財団大阪府済生会吹田病院</t>
  </si>
  <si>
    <t>30901</t>
  </si>
  <si>
    <t>90207</t>
  </si>
  <si>
    <t>市立貝塚病院</t>
  </si>
  <si>
    <t>市立ひらかた病院</t>
  </si>
  <si>
    <t>30903</t>
  </si>
  <si>
    <t>箕面市立病院</t>
  </si>
  <si>
    <t>30904</t>
  </si>
  <si>
    <t>90208</t>
  </si>
  <si>
    <t>社会医療法人生長会　阪南市民病院</t>
  </si>
  <si>
    <t>30905</t>
  </si>
  <si>
    <t>大阪市立総合医療センター</t>
  </si>
  <si>
    <t>30906</t>
  </si>
  <si>
    <t>市立岸和田市民病院</t>
  </si>
  <si>
    <t>30907</t>
  </si>
  <si>
    <t>市立池田病院</t>
  </si>
  <si>
    <t>30908</t>
  </si>
  <si>
    <t>市立豊中病院</t>
  </si>
  <si>
    <t>30909</t>
  </si>
  <si>
    <t>30910</t>
  </si>
  <si>
    <t>八尾市立病院</t>
  </si>
  <si>
    <t>30911</t>
  </si>
  <si>
    <t>独立行政法人国立病院機構　大阪医療センター</t>
  </si>
  <si>
    <t>30912</t>
  </si>
  <si>
    <t>独立行政法人国立病院機構　大阪南医療センター</t>
  </si>
  <si>
    <t>30913</t>
  </si>
  <si>
    <t>30914</t>
  </si>
  <si>
    <t>30915</t>
  </si>
  <si>
    <t>90042</t>
  </si>
  <si>
    <t>医療法人康雄会　西病院</t>
  </si>
  <si>
    <t>30916</t>
  </si>
  <si>
    <t>医療法人財団　神戸海星病院</t>
  </si>
  <si>
    <t>30917</t>
  </si>
  <si>
    <t>三菱神戸病院</t>
  </si>
  <si>
    <t>30918</t>
  </si>
  <si>
    <t>医療法人　川崎病院</t>
  </si>
  <si>
    <t>30919</t>
  </si>
  <si>
    <t>30920</t>
  </si>
  <si>
    <t>神戸百年記念病院</t>
  </si>
  <si>
    <t>30921</t>
  </si>
  <si>
    <t>神戸市立医療センター西市民病院</t>
  </si>
  <si>
    <t>30922</t>
  </si>
  <si>
    <t>兵庫県立こども病院</t>
  </si>
  <si>
    <t>30923</t>
  </si>
  <si>
    <t>30924</t>
  </si>
  <si>
    <t>髙橋病院</t>
  </si>
  <si>
    <t>30925</t>
  </si>
  <si>
    <t>医療法人沖縄徳洲会神戸徳洲会病院</t>
  </si>
  <si>
    <t>神戸掖済会病院</t>
  </si>
  <si>
    <t>医療法人　明和病院</t>
  </si>
  <si>
    <t>30928</t>
  </si>
  <si>
    <t>社会医療法人渡邊高記念会　西宮渡辺病院</t>
  </si>
  <si>
    <t>30929</t>
  </si>
  <si>
    <t>西宮協立脳神経外科病院</t>
  </si>
  <si>
    <t>30930</t>
  </si>
  <si>
    <t>笹生病院</t>
  </si>
  <si>
    <t>30931</t>
  </si>
  <si>
    <t>30932</t>
  </si>
  <si>
    <t>市立芦屋病院</t>
  </si>
  <si>
    <t>30933</t>
  </si>
  <si>
    <t>医療法人回生会　宝塚病院</t>
  </si>
  <si>
    <t>30934</t>
  </si>
  <si>
    <t>医療法人尚和会　宝塚第一病院</t>
  </si>
  <si>
    <t>30935</t>
  </si>
  <si>
    <t>宝塚市立病院</t>
  </si>
  <si>
    <t>30936</t>
  </si>
  <si>
    <t>こだま病院</t>
  </si>
  <si>
    <t>30937</t>
  </si>
  <si>
    <t>三田市民病院</t>
  </si>
  <si>
    <t>30938</t>
  </si>
  <si>
    <t>30939</t>
  </si>
  <si>
    <t>医療法人敬愛会　大塚病院</t>
  </si>
  <si>
    <t>30940</t>
  </si>
  <si>
    <t>兵庫県立淡路医療センター</t>
  </si>
  <si>
    <t>30941</t>
  </si>
  <si>
    <t>西脇市立西脇病院</t>
  </si>
  <si>
    <t>30942</t>
  </si>
  <si>
    <t>北播磨総合医療センター</t>
  </si>
  <si>
    <t>30943</t>
  </si>
  <si>
    <t>特定医療法人誠仁会　大久保病院</t>
  </si>
  <si>
    <t>30944</t>
  </si>
  <si>
    <t>兵庫県立がんセンター</t>
  </si>
  <si>
    <t>30945</t>
  </si>
  <si>
    <t>あさぎり病院</t>
  </si>
  <si>
    <t>30946</t>
  </si>
  <si>
    <t>大西脳神経外科病院</t>
  </si>
  <si>
    <t>30947</t>
  </si>
  <si>
    <t>30948</t>
  </si>
  <si>
    <t>明石市立市民病院</t>
  </si>
  <si>
    <t>30949</t>
  </si>
  <si>
    <t>高砂市民病院</t>
  </si>
  <si>
    <t>30950</t>
  </si>
  <si>
    <t>医療法人沖縄徳洲会高砂西部病院</t>
  </si>
  <si>
    <t>30951</t>
  </si>
  <si>
    <t>30952</t>
  </si>
  <si>
    <t>30953</t>
  </si>
  <si>
    <t>30954</t>
  </si>
  <si>
    <t>30955</t>
  </si>
  <si>
    <t>三木山陽病院</t>
  </si>
  <si>
    <t>30956</t>
  </si>
  <si>
    <t>市立加西病院</t>
  </si>
  <si>
    <t>30957</t>
  </si>
  <si>
    <t>30958</t>
  </si>
  <si>
    <t>30959</t>
  </si>
  <si>
    <t>90212</t>
  </si>
  <si>
    <t>尼崎医療生協病院</t>
  </si>
  <si>
    <t>30960</t>
  </si>
  <si>
    <t>医療法人協和会協立病院</t>
  </si>
  <si>
    <t>30961</t>
  </si>
  <si>
    <t>市立川西病院</t>
  </si>
  <si>
    <t>30962</t>
  </si>
  <si>
    <t>医療法人晋真会　ベリタス病院</t>
  </si>
  <si>
    <t>30963</t>
  </si>
  <si>
    <t>公立学校共済組合近畿中央病院</t>
  </si>
  <si>
    <t>30964</t>
  </si>
  <si>
    <t>市立伊丹病院</t>
  </si>
  <si>
    <t>30965</t>
  </si>
  <si>
    <t>公立神崎総合病院</t>
  </si>
  <si>
    <t>30966</t>
  </si>
  <si>
    <t>公立宍粟総合病院</t>
  </si>
  <si>
    <t>姫路聖マリア病院</t>
  </si>
  <si>
    <t>30968</t>
  </si>
  <si>
    <t>医療法人公仁会姫路中央病院</t>
  </si>
  <si>
    <t>30969</t>
  </si>
  <si>
    <t>兵庫県立姫路循環器病センター</t>
  </si>
  <si>
    <t>30970</t>
  </si>
  <si>
    <t>井野病院</t>
  </si>
  <si>
    <t>製鉄記念広畑病院</t>
  </si>
  <si>
    <t>30972</t>
  </si>
  <si>
    <t>姫路赤十字病院</t>
  </si>
  <si>
    <t>30973</t>
  </si>
  <si>
    <t>30974</t>
  </si>
  <si>
    <t>医療法人伯鳳会　赤穂中央病院</t>
  </si>
  <si>
    <t>30975</t>
  </si>
  <si>
    <t>赤穂市民病院</t>
  </si>
  <si>
    <t>30976</t>
  </si>
  <si>
    <t>公立豊岡病院組合立豊岡病院</t>
  </si>
  <si>
    <t>30977</t>
  </si>
  <si>
    <t>90214</t>
  </si>
  <si>
    <t>公立八鹿病院</t>
  </si>
  <si>
    <t>30978</t>
  </si>
  <si>
    <t>神戸アドベンチスト病院</t>
  </si>
  <si>
    <t>30979</t>
  </si>
  <si>
    <t>独立行政法人地域医療機能推進機構　神戸中央病院</t>
  </si>
  <si>
    <t>30980</t>
  </si>
  <si>
    <t>済生会　兵庫県病院</t>
  </si>
  <si>
    <t>30981</t>
  </si>
  <si>
    <t>真星病院</t>
  </si>
  <si>
    <t>30982</t>
  </si>
  <si>
    <t>恒生病院</t>
  </si>
  <si>
    <t>30983</t>
  </si>
  <si>
    <t>30984</t>
  </si>
  <si>
    <t>30985</t>
  </si>
  <si>
    <t>兵庫県立　西宮病院</t>
  </si>
  <si>
    <t>30986</t>
  </si>
  <si>
    <t>30987</t>
  </si>
  <si>
    <t>兵庫県立加古川医療センター</t>
  </si>
  <si>
    <t>30988</t>
  </si>
  <si>
    <t>西宮市立中央病院</t>
  </si>
  <si>
    <t>30989</t>
  </si>
  <si>
    <t>独立行政法人国立病院機構姫路医療センター</t>
  </si>
  <si>
    <t>30990</t>
  </si>
  <si>
    <t>独立行政法人国立病院機構神戸医療センター</t>
  </si>
  <si>
    <t>30991</t>
  </si>
  <si>
    <t>医療法人新生会総合病院高の原中央病院</t>
  </si>
  <si>
    <t>30992</t>
  </si>
  <si>
    <t>医療法人康仁会西の京病院</t>
  </si>
  <si>
    <t>30993</t>
  </si>
  <si>
    <t>社会福祉法人恩賜財団済生会奈良病院</t>
  </si>
  <si>
    <t>30994</t>
  </si>
  <si>
    <t>市立奈良病院</t>
  </si>
  <si>
    <t>30995</t>
  </si>
  <si>
    <t>社会医療法人松本快生会西奈良中央病院</t>
  </si>
  <si>
    <t>30996</t>
  </si>
  <si>
    <t>30997</t>
  </si>
  <si>
    <t>独立行政法人地域医療機能推進機構　大和郡山病院</t>
  </si>
  <si>
    <t>30998</t>
  </si>
  <si>
    <t>30999</t>
  </si>
  <si>
    <t>医療法人社団松下会白庭病院</t>
  </si>
  <si>
    <t>31000</t>
  </si>
  <si>
    <t>社会福祉法人恩賜財団済生会中和病院</t>
  </si>
  <si>
    <t>31001</t>
  </si>
  <si>
    <t>国保中央病院</t>
  </si>
  <si>
    <t>31002</t>
  </si>
  <si>
    <t>大和高田市立病院</t>
  </si>
  <si>
    <t>31003</t>
  </si>
  <si>
    <t>社会医療法人高清会高井病院</t>
  </si>
  <si>
    <t>平成記念病院</t>
  </si>
  <si>
    <t>31005</t>
  </si>
  <si>
    <t>社会福祉法人恩賜財団済生会御所病院</t>
  </si>
  <si>
    <t>31006</t>
  </si>
  <si>
    <t>90215</t>
  </si>
  <si>
    <t>社会医療法人　高清会　香芝旭ヶ丘病院</t>
  </si>
  <si>
    <t>31007</t>
  </si>
  <si>
    <t>宇陀市立病院</t>
  </si>
  <si>
    <t>31008</t>
  </si>
  <si>
    <t>31009</t>
  </si>
  <si>
    <t>奈良県西和医療センター</t>
  </si>
  <si>
    <t>31010</t>
  </si>
  <si>
    <t>奈良県総合医療センター</t>
  </si>
  <si>
    <t>31011</t>
  </si>
  <si>
    <t>医療法人愛晋会　中江病院</t>
  </si>
  <si>
    <t>31012</t>
  </si>
  <si>
    <t>誠佑記念病院</t>
  </si>
  <si>
    <t>31013</t>
  </si>
  <si>
    <t>済生会和歌山病院</t>
  </si>
  <si>
    <t>31014</t>
  </si>
  <si>
    <t>31015</t>
  </si>
  <si>
    <t>医療法人南労会　紀和病院</t>
  </si>
  <si>
    <t>31016</t>
  </si>
  <si>
    <t>済生会有田病院</t>
  </si>
  <si>
    <t>31017</t>
  </si>
  <si>
    <t>公立那賀病院</t>
  </si>
  <si>
    <t>31018</t>
  </si>
  <si>
    <t>北出病院</t>
  </si>
  <si>
    <t>31019</t>
  </si>
  <si>
    <t>31020</t>
  </si>
  <si>
    <t>白浜はまゆう病院</t>
  </si>
  <si>
    <t>31021</t>
  </si>
  <si>
    <t>有田市立病院</t>
  </si>
  <si>
    <t>31022</t>
  </si>
  <si>
    <t>新宮市立医療センター</t>
  </si>
  <si>
    <t>31023</t>
  </si>
  <si>
    <t>90217</t>
  </si>
  <si>
    <t>海南医療センター</t>
  </si>
  <si>
    <t>橋本市民病院</t>
  </si>
  <si>
    <t>31025</t>
  </si>
  <si>
    <t>31026</t>
  </si>
  <si>
    <t>独立行政法人国立病院機構南和歌山医療センター</t>
  </si>
  <si>
    <t>31027</t>
  </si>
  <si>
    <t>鳥取赤十字病院</t>
  </si>
  <si>
    <t>31028</t>
  </si>
  <si>
    <t>鳥取市立病院</t>
  </si>
  <si>
    <t>31029</t>
  </si>
  <si>
    <t>鳥取生協病院</t>
  </si>
  <si>
    <t>31030</t>
  </si>
  <si>
    <t>31031</t>
  </si>
  <si>
    <t>31032</t>
  </si>
  <si>
    <t>鳥取県立厚生病院</t>
  </si>
  <si>
    <t>31033</t>
  </si>
  <si>
    <t>医療法人十字会　野島病院</t>
  </si>
  <si>
    <t>31034</t>
  </si>
  <si>
    <t>90218</t>
  </si>
  <si>
    <t>31035</t>
  </si>
  <si>
    <t>鳥取県中部医師会立三朝温泉病院</t>
  </si>
  <si>
    <t>31036</t>
  </si>
  <si>
    <t>独立行政法人国立病院機構　米子医療センター</t>
  </si>
  <si>
    <t>31037</t>
  </si>
  <si>
    <t>松江赤十字病院</t>
  </si>
  <si>
    <t>31038</t>
  </si>
  <si>
    <t>90046</t>
  </si>
  <si>
    <t>総合病院松江生協病院</t>
  </si>
  <si>
    <t>31039</t>
  </si>
  <si>
    <t>松江市立病院</t>
  </si>
  <si>
    <t>31040</t>
  </si>
  <si>
    <t>島根県立中央病院</t>
  </si>
  <si>
    <t>益田赤十字病院</t>
  </si>
  <si>
    <t>31042</t>
  </si>
  <si>
    <t>公益社団法人益田市医師会立　益田地域医療センター医師会病院</t>
  </si>
  <si>
    <t>31043</t>
  </si>
  <si>
    <t>独立行政法人地域医療機能推進機構　玉造病院</t>
  </si>
  <si>
    <t>31044</t>
  </si>
  <si>
    <t>安来市立病院</t>
  </si>
  <si>
    <t>31045</t>
  </si>
  <si>
    <t>出雲徳洲会病院</t>
  </si>
  <si>
    <t>31046</t>
  </si>
  <si>
    <t>独立行政法人国立病院機構　浜田医療センター</t>
  </si>
  <si>
    <t>31047</t>
  </si>
  <si>
    <t>31048</t>
  </si>
  <si>
    <t>総合病院　岡山協立病院</t>
  </si>
  <si>
    <t>31049</t>
  </si>
  <si>
    <t>医療法人創和会　重井医学研究所附属病院</t>
  </si>
  <si>
    <t>31050</t>
  </si>
  <si>
    <t>31051</t>
  </si>
  <si>
    <t>社会医療法人　岡村一心堂病院</t>
  </si>
  <si>
    <t>31052</t>
  </si>
  <si>
    <t>社会医療法人鴻仁会岡山中央病院</t>
  </si>
  <si>
    <t>31053</t>
  </si>
  <si>
    <t>心臓病センター榊原病院</t>
  </si>
  <si>
    <t>水島中央病院</t>
  </si>
  <si>
    <t>31056</t>
  </si>
  <si>
    <t>31057</t>
  </si>
  <si>
    <t>90220</t>
  </si>
  <si>
    <t>医療法人社団新風会　玉島中央病院</t>
  </si>
  <si>
    <t>31058</t>
  </si>
  <si>
    <t>倉敷成人病センター</t>
  </si>
  <si>
    <t>31059</t>
  </si>
  <si>
    <t>総合病院　水島協同病院</t>
  </si>
  <si>
    <t>31060</t>
  </si>
  <si>
    <t>医療法人天和会　松田病院</t>
  </si>
  <si>
    <t>31061</t>
  </si>
  <si>
    <t>倉敷平成病院</t>
  </si>
  <si>
    <t>31062</t>
  </si>
  <si>
    <t>医療法人創生会　渡辺胃腸科外科病院</t>
  </si>
  <si>
    <t>津山中央病院</t>
  </si>
  <si>
    <t>31064</t>
  </si>
  <si>
    <t>医療法人社団清和会笠岡第一病院</t>
  </si>
  <si>
    <t>31065</t>
  </si>
  <si>
    <t>医療法人清梁会　高梁中央病院</t>
  </si>
  <si>
    <t>医療法人社団同仁会金光病院</t>
  </si>
  <si>
    <t>31067</t>
  </si>
  <si>
    <t>金田病院</t>
  </si>
  <si>
    <t>31068</t>
  </si>
  <si>
    <t>岡山済生会総合病院</t>
  </si>
  <si>
    <t>31069</t>
  </si>
  <si>
    <t>31070</t>
  </si>
  <si>
    <t>31071</t>
  </si>
  <si>
    <t>岡山市立市民病院</t>
  </si>
  <si>
    <t>31072</t>
  </si>
  <si>
    <t>中国電力株式会社　中電病院</t>
  </si>
  <si>
    <t>31073</t>
  </si>
  <si>
    <t>県立広島病院</t>
  </si>
  <si>
    <t>31074</t>
  </si>
  <si>
    <t>医療法人　あかね会土谷総合病院</t>
  </si>
  <si>
    <t>31075</t>
  </si>
  <si>
    <t>広島赤十字・原爆病院</t>
  </si>
  <si>
    <t>31076</t>
  </si>
  <si>
    <t>翠清会梶川病院</t>
  </si>
  <si>
    <t>31077</t>
  </si>
  <si>
    <t>31078</t>
  </si>
  <si>
    <t>広島厚生病院</t>
  </si>
  <si>
    <t>31079</t>
  </si>
  <si>
    <t>医療法人社団おると会浜脇整形外科病院</t>
  </si>
  <si>
    <t>31080</t>
  </si>
  <si>
    <t>国家公務員共済組合連合会　広島記念病院</t>
  </si>
  <si>
    <t>31081</t>
  </si>
  <si>
    <t>広島医療生活協同組合広島共立病院</t>
  </si>
  <si>
    <t>31082</t>
  </si>
  <si>
    <t>高陽ニュータウン病院</t>
  </si>
  <si>
    <t>31083</t>
  </si>
  <si>
    <t>医療法人社団　一陽会原田病院</t>
  </si>
  <si>
    <t>31084</t>
  </si>
  <si>
    <t>荒木脳神経外科病院</t>
  </si>
  <si>
    <t>31085</t>
  </si>
  <si>
    <t>国家公務員共済組合連合会　呉共済病院</t>
  </si>
  <si>
    <t>31087</t>
  </si>
  <si>
    <t>医療法人社団仁慈会安田病院</t>
  </si>
  <si>
    <t>31088</t>
  </si>
  <si>
    <t>総合病院　三原赤十字病院</t>
  </si>
  <si>
    <t>31089</t>
  </si>
  <si>
    <t>社会医療法人　里仁会興生総合病院</t>
  </si>
  <si>
    <t>31090</t>
  </si>
  <si>
    <t>尾道市立市民病院</t>
  </si>
  <si>
    <t>31091</t>
  </si>
  <si>
    <t>公立みつぎ総合病院</t>
  </si>
  <si>
    <t>31092</t>
  </si>
  <si>
    <t>広島県厚生農業協同組合連合会　尾道総合病院</t>
  </si>
  <si>
    <t>31093</t>
  </si>
  <si>
    <t>公立学校共済組合　中国中央病院</t>
  </si>
  <si>
    <t>31094</t>
  </si>
  <si>
    <t>福山市民病院</t>
  </si>
  <si>
    <t>31095</t>
  </si>
  <si>
    <t>日本鋼管福山病院</t>
  </si>
  <si>
    <t>31096</t>
  </si>
  <si>
    <t>脳神経センター大田記念病院</t>
  </si>
  <si>
    <t>31097</t>
  </si>
  <si>
    <t>市立三次中央病院</t>
  </si>
  <si>
    <t>31098</t>
  </si>
  <si>
    <t>90244</t>
  </si>
  <si>
    <t>井野口病院</t>
  </si>
  <si>
    <t>31099</t>
  </si>
  <si>
    <t>広島県厚生農業協同組合連合会　廣島総合病院</t>
  </si>
  <si>
    <t>31100</t>
  </si>
  <si>
    <t>済生会広島病院</t>
  </si>
  <si>
    <t>31101</t>
  </si>
  <si>
    <t>マツダ株式会社　マツダ病院</t>
  </si>
  <si>
    <t>31102</t>
  </si>
  <si>
    <t>90222</t>
  </si>
  <si>
    <t>広島県厚生農業協同組合連合会　吉田総合病院</t>
  </si>
  <si>
    <t>90124</t>
  </si>
  <si>
    <t>31104</t>
  </si>
  <si>
    <t>独立行政法人国立病院機構　呉医療センター</t>
  </si>
  <si>
    <t>31105</t>
  </si>
  <si>
    <t>独立行政法人国立病院機構　福山医療センター</t>
  </si>
  <si>
    <t>31106</t>
  </si>
  <si>
    <t>独立行政法人国立病院機構　東広島医療センター</t>
  </si>
  <si>
    <t>31107</t>
  </si>
  <si>
    <t>独立行政法人地域医療機能推進機構　下関医療センター</t>
  </si>
  <si>
    <t>31108</t>
  </si>
  <si>
    <t>山口県済生会下関総合病院</t>
  </si>
  <si>
    <t>31109</t>
  </si>
  <si>
    <t>31110</t>
  </si>
  <si>
    <t>済生会山口総合病院</t>
  </si>
  <si>
    <t>31111</t>
  </si>
  <si>
    <t>綜合病院　山口赤十字病院</t>
  </si>
  <si>
    <t>31112</t>
  </si>
  <si>
    <t>萩市民病院</t>
  </si>
  <si>
    <t>31113</t>
  </si>
  <si>
    <t>周南記念病院</t>
  </si>
  <si>
    <t>31114</t>
  </si>
  <si>
    <t>岩国市医療センター医師会病院</t>
  </si>
  <si>
    <t>31115</t>
  </si>
  <si>
    <t>31116</t>
  </si>
  <si>
    <t>光市立光総合病院</t>
  </si>
  <si>
    <t>31117</t>
  </si>
  <si>
    <t>山口県厚生農業協同組合連合会　長門総合病院</t>
  </si>
  <si>
    <t>31118</t>
  </si>
  <si>
    <t>山口県厚生農業協同組合連合会　周東総合病院</t>
  </si>
  <si>
    <t>31119</t>
  </si>
  <si>
    <t>山口県厚生農業協同組合連合会　小郡第一総合病院</t>
  </si>
  <si>
    <t>31120</t>
  </si>
  <si>
    <t>独立行政法人国立病院機構　関門医療センター</t>
  </si>
  <si>
    <t>31121</t>
  </si>
  <si>
    <t>川島病院</t>
  </si>
  <si>
    <t>31122</t>
  </si>
  <si>
    <t>徳島市民病院</t>
  </si>
  <si>
    <t>31124</t>
  </si>
  <si>
    <t>90079</t>
  </si>
  <si>
    <t>31125</t>
  </si>
  <si>
    <t>徳島県鳴門病院</t>
  </si>
  <si>
    <t>31126</t>
  </si>
  <si>
    <t>徳島赤十字病院</t>
  </si>
  <si>
    <t>31127</t>
  </si>
  <si>
    <t>31128</t>
  </si>
  <si>
    <t>ホウエツ病院</t>
  </si>
  <si>
    <t>31129</t>
  </si>
  <si>
    <t>徳島県立三好病院</t>
  </si>
  <si>
    <t>31130</t>
  </si>
  <si>
    <t>徳島県立海部病院</t>
  </si>
  <si>
    <t>31131</t>
  </si>
  <si>
    <t>つるぎ町立半田病院</t>
  </si>
  <si>
    <t>31132</t>
  </si>
  <si>
    <t>社会医療法人財団　大樹会　総合病院　回生病院</t>
  </si>
  <si>
    <t>31133</t>
  </si>
  <si>
    <t>香川県立中央病院</t>
  </si>
  <si>
    <t>31134</t>
  </si>
  <si>
    <t>31135</t>
  </si>
  <si>
    <t>坂出市立病院</t>
  </si>
  <si>
    <t>31136</t>
  </si>
  <si>
    <t>高松赤十字病院</t>
  </si>
  <si>
    <t>31137</t>
  </si>
  <si>
    <t>31138</t>
  </si>
  <si>
    <t>香川県厚生農業協同組合連合会　屋島総合病院</t>
  </si>
  <si>
    <t>31139</t>
  </si>
  <si>
    <t>香川県厚生農業協同組合連合会　滝宮総合病院</t>
  </si>
  <si>
    <t>31140</t>
  </si>
  <si>
    <t>国家公務員共済組合連合会　高松病院</t>
  </si>
  <si>
    <t>31141</t>
  </si>
  <si>
    <t>三豊総合病院</t>
  </si>
  <si>
    <t>31142</t>
  </si>
  <si>
    <t>さぬき市民病院</t>
  </si>
  <si>
    <t>31143</t>
  </si>
  <si>
    <t>独立行政法人　国立病院機構　高松医療センター</t>
  </si>
  <si>
    <t>31144</t>
  </si>
  <si>
    <t>独立行政法人国立病院機構四国こどもとおとなの医療センター</t>
  </si>
  <si>
    <t>31145</t>
  </si>
  <si>
    <t>社会福祉法人　恩賜財団　済生会松山病院</t>
  </si>
  <si>
    <t>31146</t>
  </si>
  <si>
    <t>松山赤十字病院</t>
  </si>
  <si>
    <t>31147</t>
  </si>
  <si>
    <t>愛媛県立中央病院</t>
  </si>
  <si>
    <t>31148</t>
  </si>
  <si>
    <t>松山市民病院</t>
  </si>
  <si>
    <t>31149</t>
  </si>
  <si>
    <t>瀬戸内海病院</t>
  </si>
  <si>
    <t>31150</t>
  </si>
  <si>
    <t>社会福祉法人　恩賜財団　済生会今治病院</t>
  </si>
  <si>
    <t>31151</t>
  </si>
  <si>
    <t>31152</t>
  </si>
  <si>
    <t>市立宇和島病院</t>
  </si>
  <si>
    <t>31153</t>
  </si>
  <si>
    <t>住友別子病院</t>
  </si>
  <si>
    <t>31154</t>
  </si>
  <si>
    <t>31155</t>
  </si>
  <si>
    <t>一般財団法人積善会十全総合病院</t>
  </si>
  <si>
    <t>31156</t>
  </si>
  <si>
    <t>90227</t>
  </si>
  <si>
    <t>31157</t>
  </si>
  <si>
    <t>社会福祉法人　恩賜財団　済生会西条病院</t>
  </si>
  <si>
    <t>31158</t>
  </si>
  <si>
    <t>公立学校共済組合四国中央病院</t>
  </si>
  <si>
    <t>31159</t>
  </si>
  <si>
    <t>社会医療法人　石川記念会　ＨＩＴＯ病院</t>
  </si>
  <si>
    <t>31160</t>
  </si>
  <si>
    <t>独立行政法人国立病院機構四国がんセンター</t>
  </si>
  <si>
    <t>31161</t>
  </si>
  <si>
    <t>高知赤十字病院</t>
  </si>
  <si>
    <t>31162</t>
  </si>
  <si>
    <t>医療法人　久会　図南病院</t>
  </si>
  <si>
    <t>31163</t>
  </si>
  <si>
    <t>31164</t>
  </si>
  <si>
    <t>いずみの病院</t>
  </si>
  <si>
    <t>31165</t>
  </si>
  <si>
    <t>高知高須病院</t>
  </si>
  <si>
    <t>31166</t>
  </si>
  <si>
    <t>ＪＡ高知病院</t>
  </si>
  <si>
    <t>31167</t>
  </si>
  <si>
    <t>土佐市立土佐市民病院</t>
  </si>
  <si>
    <t>31168</t>
  </si>
  <si>
    <t>医療法人五月会　須崎くろしお病院</t>
  </si>
  <si>
    <t>31169</t>
  </si>
  <si>
    <t>医療法人聖真会　渭南病院</t>
  </si>
  <si>
    <t>31170</t>
  </si>
  <si>
    <t>31171</t>
  </si>
  <si>
    <t>くぼかわ病院</t>
  </si>
  <si>
    <t>31172</t>
  </si>
  <si>
    <t>医療法人　社団若鮎　北島病院</t>
  </si>
  <si>
    <t>31173</t>
  </si>
  <si>
    <t>独立行政法人国立病院機構高知病院</t>
  </si>
  <si>
    <t>31174</t>
  </si>
  <si>
    <t>福岡和白病院</t>
  </si>
  <si>
    <t>31175</t>
  </si>
  <si>
    <t>医療法人　輝栄会　福岡輝栄会病院</t>
  </si>
  <si>
    <t>31176</t>
  </si>
  <si>
    <t>福岡市民病院</t>
  </si>
  <si>
    <t>31177</t>
  </si>
  <si>
    <t>医療法人　原三信病院</t>
  </si>
  <si>
    <t>31178</t>
  </si>
  <si>
    <t>90083</t>
  </si>
  <si>
    <t>社会医療法人　原土井病院</t>
  </si>
  <si>
    <t>31179</t>
  </si>
  <si>
    <t>千鳥橋病院</t>
  </si>
  <si>
    <t>31180</t>
  </si>
  <si>
    <t>社会医療法人社団至誠会　木村病院</t>
  </si>
  <si>
    <t>31181</t>
  </si>
  <si>
    <t>医療法人　豊資会　加野病院</t>
  </si>
  <si>
    <t>31182</t>
  </si>
  <si>
    <t>医療法人社団日晴会久恒病院</t>
  </si>
  <si>
    <t>31183</t>
  </si>
  <si>
    <t>福岡青洲会病院</t>
  </si>
  <si>
    <t>31184</t>
  </si>
  <si>
    <t>31123</t>
  </si>
  <si>
    <t>31185</t>
  </si>
  <si>
    <t>宗像水光会総合病院</t>
  </si>
  <si>
    <t>31186</t>
  </si>
  <si>
    <t>宗像医師会病院</t>
  </si>
  <si>
    <t>31187</t>
  </si>
  <si>
    <t>医療法人　佐田厚生会　佐田病院</t>
  </si>
  <si>
    <t>31188</t>
  </si>
  <si>
    <t>31189</t>
  </si>
  <si>
    <t>西福岡病院</t>
  </si>
  <si>
    <t>31190</t>
  </si>
  <si>
    <t>国家公務員共済組合連合会　浜の町病院</t>
  </si>
  <si>
    <t>31191</t>
  </si>
  <si>
    <t>福岡記念病院</t>
  </si>
  <si>
    <t>31192</t>
  </si>
  <si>
    <t>福西会病院</t>
  </si>
  <si>
    <t>31193</t>
  </si>
  <si>
    <t>福岡リハビリテーション病院</t>
  </si>
  <si>
    <t>31194</t>
  </si>
  <si>
    <t>31195</t>
  </si>
  <si>
    <t>31196</t>
  </si>
  <si>
    <t>社会医療法人　喜悦会那珂川病院</t>
  </si>
  <si>
    <t>31197</t>
  </si>
  <si>
    <t>福岡赤十字病院</t>
  </si>
  <si>
    <t>31198</t>
  </si>
  <si>
    <t>公立学校共済組合　九州中央病院</t>
  </si>
  <si>
    <t>31199</t>
  </si>
  <si>
    <t>医療法人　徳洲会　福岡徳洲会病院</t>
  </si>
  <si>
    <t>31200</t>
  </si>
  <si>
    <t>福岡県済生会二日市病院</t>
  </si>
  <si>
    <t>31201</t>
  </si>
  <si>
    <t>福岡大学筑紫病院</t>
  </si>
  <si>
    <t>31202</t>
  </si>
  <si>
    <t>糸島医師会病院</t>
  </si>
  <si>
    <t>31203</t>
  </si>
  <si>
    <t>医療法人恵真会　渡辺整形外科病院</t>
  </si>
  <si>
    <t>31204</t>
  </si>
  <si>
    <t>公立八女総合病院</t>
  </si>
  <si>
    <t>31205</t>
  </si>
  <si>
    <t>医療法人社団慶仁会川崎病院</t>
  </si>
  <si>
    <t>31206</t>
  </si>
  <si>
    <t>聖マリア病院</t>
  </si>
  <si>
    <t>31207</t>
  </si>
  <si>
    <t>独立行政法人地域医療機能推進機構　久留米総合病院</t>
  </si>
  <si>
    <t>31208</t>
  </si>
  <si>
    <t>くるめ病院</t>
  </si>
  <si>
    <t>31209</t>
  </si>
  <si>
    <t>31210</t>
  </si>
  <si>
    <t>医療法人　松風海　内藤病院</t>
  </si>
  <si>
    <t>31211</t>
  </si>
  <si>
    <t>筑後市立病院</t>
  </si>
  <si>
    <t>31212</t>
  </si>
  <si>
    <t>朝倉医師会病院</t>
  </si>
  <si>
    <t>31213</t>
  </si>
  <si>
    <t>医療法人社団高邦会高木病院</t>
  </si>
  <si>
    <t>31214</t>
  </si>
  <si>
    <t>90228</t>
  </si>
  <si>
    <t>31215</t>
  </si>
  <si>
    <t>31216</t>
  </si>
  <si>
    <t>医療法人聖峰会　田主丸中央病院</t>
  </si>
  <si>
    <t>31217</t>
  </si>
  <si>
    <t>神代病院</t>
  </si>
  <si>
    <t>31218</t>
  </si>
  <si>
    <t>姫野病院</t>
  </si>
  <si>
    <t>31219</t>
  </si>
  <si>
    <t>90126</t>
  </si>
  <si>
    <t>ヨコクラ病院</t>
  </si>
  <si>
    <t>31220</t>
  </si>
  <si>
    <t>長田病院</t>
  </si>
  <si>
    <t>31221</t>
  </si>
  <si>
    <t>31222</t>
  </si>
  <si>
    <t>90127</t>
  </si>
  <si>
    <t>杉循環器科内科病院</t>
  </si>
  <si>
    <t>31223</t>
  </si>
  <si>
    <t>社会保険大牟田天領病院</t>
  </si>
  <si>
    <t>31224</t>
  </si>
  <si>
    <t>大牟田市立病院</t>
  </si>
  <si>
    <t>31225</t>
  </si>
  <si>
    <t>社会保険直方病院</t>
  </si>
  <si>
    <t>31226</t>
  </si>
  <si>
    <t>独立行政法人地域医療機能推進機構　福岡ゆたか中央病院</t>
  </si>
  <si>
    <t>31227</t>
  </si>
  <si>
    <t>飯塚病院</t>
  </si>
  <si>
    <t>31228</t>
  </si>
  <si>
    <t>社会保険田川病院</t>
  </si>
  <si>
    <t>31229</t>
  </si>
  <si>
    <t>90229</t>
  </si>
  <si>
    <t>田川市立病院</t>
  </si>
  <si>
    <t>31230</t>
  </si>
  <si>
    <t>遠賀中間医師会おんが病院</t>
  </si>
  <si>
    <t>31231</t>
  </si>
  <si>
    <t>福岡新水巻病院</t>
  </si>
  <si>
    <t>31232</t>
  </si>
  <si>
    <t>31233</t>
  </si>
  <si>
    <t>製鉄記念八幡病院</t>
  </si>
  <si>
    <t>31234</t>
  </si>
  <si>
    <t>福岡県済生会八幡総合病院</t>
  </si>
  <si>
    <t>31235</t>
  </si>
  <si>
    <t>社会医療法人　陽明会小波瀬病院</t>
  </si>
  <si>
    <t>新行橋病院</t>
  </si>
  <si>
    <t>31238</t>
  </si>
  <si>
    <t>31239</t>
  </si>
  <si>
    <t>新小文字病院</t>
  </si>
  <si>
    <t>31240</t>
  </si>
  <si>
    <t>31241</t>
  </si>
  <si>
    <t>31242</t>
  </si>
  <si>
    <t>国家公務員共済組合連合会新小倉病院</t>
  </si>
  <si>
    <t>31243</t>
  </si>
  <si>
    <t>北九州市立医療センター</t>
  </si>
  <si>
    <t>31244</t>
  </si>
  <si>
    <t>健和会　大手町病院</t>
  </si>
  <si>
    <t>31245</t>
  </si>
  <si>
    <t>北九州総合病院</t>
  </si>
  <si>
    <t>31246</t>
  </si>
  <si>
    <t>90058</t>
  </si>
  <si>
    <t>31247</t>
  </si>
  <si>
    <t>独立行政法人国立病院機構　福岡東医療センター</t>
  </si>
  <si>
    <t>31248</t>
  </si>
  <si>
    <t>独立行政法人国立病院機構　九州がんセンター</t>
  </si>
  <si>
    <t>31249</t>
  </si>
  <si>
    <t>独立行政法人国立病院機構小倉医療センター</t>
  </si>
  <si>
    <t>31250</t>
  </si>
  <si>
    <t>今村病院</t>
  </si>
  <si>
    <t>31251</t>
  </si>
  <si>
    <t>やよいがおか鹿毛病院</t>
  </si>
  <si>
    <t>31252</t>
  </si>
  <si>
    <t>山元記念病院</t>
  </si>
  <si>
    <t>31253</t>
  </si>
  <si>
    <t>副島整形外科病院</t>
  </si>
  <si>
    <t>31254</t>
  </si>
  <si>
    <t>90128</t>
  </si>
  <si>
    <t>31255</t>
  </si>
  <si>
    <t>31256</t>
  </si>
  <si>
    <t>白石共立病院</t>
  </si>
  <si>
    <t>31257</t>
  </si>
  <si>
    <t>唐津赤十字病院</t>
  </si>
  <si>
    <t>31258</t>
  </si>
  <si>
    <t>社会福祉法人　恩賜財団　済生会唐津病院</t>
  </si>
  <si>
    <t>31259</t>
  </si>
  <si>
    <t>独立行政法人地域医療機能推進機構　佐賀中部病院</t>
  </si>
  <si>
    <t>31260</t>
  </si>
  <si>
    <t>佐賀県医療センター好生館</t>
  </si>
  <si>
    <t>31261</t>
  </si>
  <si>
    <t>独立行政法人国立病院機構　佐賀病院</t>
  </si>
  <si>
    <t>31262</t>
  </si>
  <si>
    <t>独立行政法人国立病院機構　嬉野医療センター</t>
  </si>
  <si>
    <t>31263</t>
  </si>
  <si>
    <t>社会医療法人　春回会井上病院</t>
  </si>
  <si>
    <t>31264</t>
  </si>
  <si>
    <t>聖フランシスコ病院</t>
  </si>
  <si>
    <t>31265</t>
  </si>
  <si>
    <t>社会医療法人　長崎記念病院</t>
  </si>
  <si>
    <t>31266</t>
  </si>
  <si>
    <t>長崎掖済会病院</t>
  </si>
  <si>
    <t>31267</t>
  </si>
  <si>
    <t>医療法人　光晴会病院</t>
  </si>
  <si>
    <t>31268</t>
  </si>
  <si>
    <t>医療法人徳洲会　長崎北徳洲会病院</t>
  </si>
  <si>
    <t>31269</t>
  </si>
  <si>
    <t>医療法人厚生会　虹が丘病院</t>
  </si>
  <si>
    <t>31270</t>
  </si>
  <si>
    <t>社会医療法人財団　白十字会　佐世保中央病院</t>
  </si>
  <si>
    <t>31271</t>
  </si>
  <si>
    <t>社会医療法人　三佼会　宮崎病院</t>
  </si>
  <si>
    <t>31272</t>
  </si>
  <si>
    <t>医療法人祥仁会　西諫早病院</t>
  </si>
  <si>
    <t>31273</t>
  </si>
  <si>
    <t>医療法人　医理会　柿添病院</t>
  </si>
  <si>
    <t>31274</t>
  </si>
  <si>
    <t>90060</t>
  </si>
  <si>
    <t>医療法人光善会　長崎百合野病院</t>
  </si>
  <si>
    <t>31275</t>
  </si>
  <si>
    <t>医療法人伴帥会　愛野記念病院</t>
  </si>
  <si>
    <t>31276</t>
  </si>
  <si>
    <t>医療法人栄和会　泉川病院</t>
  </si>
  <si>
    <t>31277</t>
  </si>
  <si>
    <t>独立行政法人国立病院機構　長崎医療センター</t>
  </si>
  <si>
    <t>31278</t>
  </si>
  <si>
    <t>独立行政法人国立病院機構　長崎川棚医療センター</t>
  </si>
  <si>
    <t>31279</t>
  </si>
  <si>
    <t>31280</t>
  </si>
  <si>
    <t>国家公務員共済組合連合会　佐世保共済病院</t>
  </si>
  <si>
    <t>31281</t>
  </si>
  <si>
    <t>社会福祉法人　十善会病院</t>
  </si>
  <si>
    <t>独立行政法人地域医療機能推進機構　諫早総合病院</t>
  </si>
  <si>
    <t>31283</t>
  </si>
  <si>
    <t>市立大村市民病院</t>
  </si>
  <si>
    <t>31284</t>
  </si>
  <si>
    <t>日本赤十字社　長崎原爆病院</t>
  </si>
  <si>
    <t>31285</t>
  </si>
  <si>
    <t>社会福祉法人恩賜財団済生会支部　済生会長崎病院</t>
  </si>
  <si>
    <t>31286</t>
  </si>
  <si>
    <t>31287</t>
  </si>
  <si>
    <t>31288</t>
  </si>
  <si>
    <t>長崎県島原病院</t>
  </si>
  <si>
    <t>31289</t>
  </si>
  <si>
    <t>31290</t>
  </si>
  <si>
    <t>90234</t>
  </si>
  <si>
    <t>31291</t>
  </si>
  <si>
    <t>江南病院</t>
  </si>
  <si>
    <t>31292</t>
  </si>
  <si>
    <t>成尾整形外科病院</t>
  </si>
  <si>
    <t>31293</t>
  </si>
  <si>
    <t>熊本市医師会熊本地域医療センター</t>
  </si>
  <si>
    <t>31294</t>
  </si>
  <si>
    <t>熊本機能病院</t>
  </si>
  <si>
    <t>31295</t>
  </si>
  <si>
    <t>31296</t>
  </si>
  <si>
    <t>福田病院</t>
  </si>
  <si>
    <t>31297</t>
  </si>
  <si>
    <t>31298</t>
  </si>
  <si>
    <t>くまもと森都総合病院</t>
  </si>
  <si>
    <t>31299</t>
  </si>
  <si>
    <t>宇城総合病院</t>
  </si>
  <si>
    <t>31300</t>
  </si>
  <si>
    <t>天草第一病院</t>
  </si>
  <si>
    <t>31301</t>
  </si>
  <si>
    <t>31302</t>
  </si>
  <si>
    <t>31303</t>
  </si>
  <si>
    <t>熊本セントラル病院</t>
  </si>
  <si>
    <t>31304</t>
  </si>
  <si>
    <t>山鹿市民医療センター</t>
  </si>
  <si>
    <t>31305</t>
  </si>
  <si>
    <t>熊本市立熊本市民病院</t>
  </si>
  <si>
    <t>31306</t>
  </si>
  <si>
    <t>荒尾市民病院</t>
  </si>
  <si>
    <t>31307</t>
  </si>
  <si>
    <t>31308</t>
  </si>
  <si>
    <t>31309</t>
  </si>
  <si>
    <t>国保　水俣市立総合医療センター</t>
  </si>
  <si>
    <t>31310</t>
  </si>
  <si>
    <t>独立行政法人地域医療機能推進機構　熊本総合病院</t>
  </si>
  <si>
    <t>31311</t>
  </si>
  <si>
    <t>独立行政法人地域医療機能推進機構　人吉医療センター</t>
  </si>
  <si>
    <t>31312</t>
  </si>
  <si>
    <t>独立行政法人地域医療機能推進機構　天草中央総合病院</t>
  </si>
  <si>
    <t>31313</t>
  </si>
  <si>
    <t>31314</t>
  </si>
  <si>
    <t>球磨郡公立多良木病院</t>
  </si>
  <si>
    <t>31315</t>
  </si>
  <si>
    <t>熊本市立植木病院</t>
  </si>
  <si>
    <t>31316</t>
  </si>
  <si>
    <t>大分記念病院</t>
  </si>
  <si>
    <t>31317</t>
  </si>
  <si>
    <t>大分岡病院</t>
  </si>
  <si>
    <t>31318</t>
  </si>
  <si>
    <t>社会医療法人財団天心堂へつぎ病院</t>
  </si>
  <si>
    <t>31319</t>
  </si>
  <si>
    <t>河野脳神経外科病院</t>
  </si>
  <si>
    <t>31320</t>
  </si>
  <si>
    <t>大分三愛メディカルセンター</t>
  </si>
  <si>
    <t>31321</t>
  </si>
  <si>
    <t>大分市医師会立アルメイダ病院</t>
  </si>
  <si>
    <t>31322</t>
  </si>
  <si>
    <t>国家公務員共済組合連合会新別府病院</t>
  </si>
  <si>
    <t>31323</t>
  </si>
  <si>
    <t>大分県厚生連鶴見病院</t>
  </si>
  <si>
    <t>31324</t>
  </si>
  <si>
    <t>川嶌整形外科病院</t>
  </si>
  <si>
    <t>31325</t>
  </si>
  <si>
    <t>中津市立中津市民病院</t>
  </si>
  <si>
    <t>31326</t>
  </si>
  <si>
    <t>日田中央病院</t>
  </si>
  <si>
    <t>31327</t>
  </si>
  <si>
    <t>大分県済生会日田病院</t>
  </si>
  <si>
    <t>31328</t>
  </si>
  <si>
    <t>独立行政法人地域医療機能推進機構　南海医療センター</t>
  </si>
  <si>
    <t>31329</t>
  </si>
  <si>
    <t>高田中央病院</t>
  </si>
  <si>
    <t>31330</t>
  </si>
  <si>
    <t>佐藤第一病院</t>
  </si>
  <si>
    <t>31331</t>
  </si>
  <si>
    <t>宇佐高田医師会病院</t>
  </si>
  <si>
    <t>31332</t>
  </si>
  <si>
    <t>90236</t>
  </si>
  <si>
    <t>帰巖会みえ病院</t>
  </si>
  <si>
    <t>31333</t>
  </si>
  <si>
    <t>独立行政法人国立病院機構　別府医療センター</t>
  </si>
  <si>
    <t>90237</t>
  </si>
  <si>
    <t>独立行政法人国立病院機構　大分医療センター</t>
  </si>
  <si>
    <t>31335</t>
  </si>
  <si>
    <t>大分赤十字病院</t>
  </si>
  <si>
    <t>大分県立病院</t>
  </si>
  <si>
    <t>宮崎市郡医師会病院</t>
  </si>
  <si>
    <t>古賀総合病院</t>
  </si>
  <si>
    <t>南部病院</t>
  </si>
  <si>
    <t>金丸脳神経外科病院</t>
  </si>
  <si>
    <t>宮崎生協病院</t>
  </si>
  <si>
    <t>宮崎善仁会病院</t>
  </si>
  <si>
    <t>藤元総合病院</t>
  </si>
  <si>
    <t>90092</t>
  </si>
  <si>
    <t>都城市郡医師会病院</t>
  </si>
  <si>
    <t>橘病院</t>
  </si>
  <si>
    <t>医療法人誠和会和田病院</t>
  </si>
  <si>
    <t>90238</t>
  </si>
  <si>
    <t>社会医療法人泉和会　千代田病院</t>
  </si>
  <si>
    <t>独立行政法人国立病院機構　都城医療センター</t>
  </si>
  <si>
    <t>県立宮崎病院</t>
  </si>
  <si>
    <t>県立延岡病院</t>
  </si>
  <si>
    <t>県立日南病院</t>
  </si>
  <si>
    <t>鹿児島市立病院</t>
  </si>
  <si>
    <t>鹿児島赤十字病院</t>
  </si>
  <si>
    <t>総合病院　鹿児島生協病院</t>
  </si>
  <si>
    <t>中央病院</t>
  </si>
  <si>
    <t>米盛病院</t>
  </si>
  <si>
    <t>鹿児島市医師会病院</t>
  </si>
  <si>
    <t>医療法人　徳洲会　鹿児島徳洲会病院</t>
  </si>
  <si>
    <t>鹿児島厚生連病院</t>
  </si>
  <si>
    <t>相良病院</t>
  </si>
  <si>
    <t>池田病院</t>
  </si>
  <si>
    <t>徳田脳神経外科病院</t>
  </si>
  <si>
    <t>恒心会おぐら病院</t>
  </si>
  <si>
    <t>医療法人　厚生会　小原病院</t>
  </si>
  <si>
    <t>社会医療法人聖医会サザン・リージョン病院</t>
  </si>
  <si>
    <t>出水郡医師会広域医療センター</t>
  </si>
  <si>
    <t>出水総合医療センター</t>
  </si>
  <si>
    <t>社会福祉法人　恩賜財団　済生会川内病院</t>
  </si>
  <si>
    <t>川内市医師会立市民病院</t>
  </si>
  <si>
    <t>いちき串木野市医師会立　脳神経外科センター</t>
  </si>
  <si>
    <t>90239</t>
  </si>
  <si>
    <t>国分生協病院</t>
  </si>
  <si>
    <t>霧島市立医師会医療センター</t>
  </si>
  <si>
    <t>肝属郡医師会立病院</t>
  </si>
  <si>
    <t>医療法人　徳洲会　徳之島徳洲会病院</t>
  </si>
  <si>
    <t>医療法人　徳洲会　名瀬徳洲会病院</t>
  </si>
  <si>
    <t>90063</t>
  </si>
  <si>
    <t>県立　薩南病院</t>
  </si>
  <si>
    <t>県立　北薩病院</t>
  </si>
  <si>
    <t>県民健康プラザ鹿屋医療センター</t>
  </si>
  <si>
    <t>独立行政法人　国立病院機構　鹿児島医療センター</t>
  </si>
  <si>
    <t>独立行政法人国立病院機構　指宿医療センター</t>
  </si>
  <si>
    <t>医療法人　禄寿会　小禄病院</t>
  </si>
  <si>
    <t>地方独立行政法人　那覇市立病院</t>
  </si>
  <si>
    <t>沖縄協同病院</t>
  </si>
  <si>
    <t>医療法人おもと会　大浜第一病院</t>
  </si>
  <si>
    <t>社会医療法人　敬愛会中頭病院</t>
  </si>
  <si>
    <t>中部徳洲会病院</t>
  </si>
  <si>
    <t>宮古島徳洲会病院</t>
  </si>
  <si>
    <t>公益社団法人　北部地区医師会　北部地区医師会病院</t>
  </si>
  <si>
    <t>社会医療法人　かりゆし会　ハートライフ病院</t>
  </si>
  <si>
    <t>与那原中央病院</t>
  </si>
  <si>
    <t>医療法人　沖縄徳洲会南部徳洲会病院</t>
  </si>
  <si>
    <t>沖縄県立中部病院</t>
  </si>
  <si>
    <t>沖縄県立八重山病院</t>
  </si>
  <si>
    <t>沖縄県立北部病院</t>
  </si>
  <si>
    <t>沖縄赤十字病院</t>
  </si>
  <si>
    <t>沖縄県立宮古病院</t>
  </si>
  <si>
    <t>90003</t>
  </si>
  <si>
    <t>川崎医療生活協同組合　川崎協同病院</t>
  </si>
  <si>
    <t>90004</t>
  </si>
  <si>
    <t>東広島記念病院</t>
  </si>
  <si>
    <t>90005</t>
  </si>
  <si>
    <t>一般財団法人三宅医学研究所附属三宅リハビリテーション病院</t>
  </si>
  <si>
    <t>90006</t>
  </si>
  <si>
    <t>独立行政法人地域医療機能推進機構　りつりん病院</t>
  </si>
  <si>
    <t>90007</t>
  </si>
  <si>
    <t>社会医療法人恵愛会　大分中村病院</t>
  </si>
  <si>
    <t>90008</t>
  </si>
  <si>
    <t>野口病院</t>
  </si>
  <si>
    <t>90010</t>
  </si>
  <si>
    <t>90011</t>
  </si>
  <si>
    <t>90012</t>
  </si>
  <si>
    <t>90013</t>
  </si>
  <si>
    <t>90014</t>
  </si>
  <si>
    <t>90015</t>
  </si>
  <si>
    <t>医療法人社団函館脳神経外科　函館脳神経外科病院</t>
  </si>
  <si>
    <t>90016</t>
  </si>
  <si>
    <t>90017</t>
  </si>
  <si>
    <t>社会医療法人耳鼻咽喉科麻生北見病院</t>
  </si>
  <si>
    <t>90018</t>
  </si>
  <si>
    <t>岩見沢市立総合病院</t>
  </si>
  <si>
    <t>90019</t>
  </si>
  <si>
    <t>黒石市国民健康保険黒石病院</t>
  </si>
  <si>
    <t>90022</t>
  </si>
  <si>
    <t>医療生協わたり病院</t>
  </si>
  <si>
    <t>90023</t>
  </si>
  <si>
    <t>医療法人昨雲会　飯塚病院附属有隣病院</t>
  </si>
  <si>
    <t>90024</t>
  </si>
  <si>
    <t>神栖済生会病院</t>
  </si>
  <si>
    <t>90020</t>
  </si>
  <si>
    <t>90025</t>
  </si>
  <si>
    <t>医療法人積仁会　島田総合病院</t>
  </si>
  <si>
    <t>90026</t>
  </si>
  <si>
    <t>社会医療法人社団　医善会　いずみ記念病院</t>
  </si>
  <si>
    <t>90027</t>
  </si>
  <si>
    <t>医療法人社団　KNI　北原国際病院</t>
  </si>
  <si>
    <t>90029</t>
  </si>
  <si>
    <t>右田病院</t>
  </si>
  <si>
    <t>90031</t>
  </si>
  <si>
    <t>三浦市立病院</t>
  </si>
  <si>
    <t>90032</t>
  </si>
  <si>
    <t>福井厚生病院</t>
  </si>
  <si>
    <t>90033</t>
  </si>
  <si>
    <t>90034</t>
  </si>
  <si>
    <t>医療法人蜂友会　はちや整形外科病院</t>
  </si>
  <si>
    <t>90035</t>
  </si>
  <si>
    <t>医療法人　鉄友会　宇野病院</t>
  </si>
  <si>
    <t>90036</t>
  </si>
  <si>
    <t>社会福祉法人　京都社会事業財団　西陣病院</t>
  </si>
  <si>
    <t>90037</t>
  </si>
  <si>
    <t>医療法人健康会　総合病院京都南病院</t>
  </si>
  <si>
    <t>90038</t>
  </si>
  <si>
    <t>医療法人　邦徳会　邦和病院</t>
  </si>
  <si>
    <t>90039</t>
  </si>
  <si>
    <t>90040</t>
  </si>
  <si>
    <t>医療法人　大道会　森之宮病院</t>
  </si>
  <si>
    <t>90043</t>
  </si>
  <si>
    <t>医療法人社団　光風会　長久病院</t>
  </si>
  <si>
    <t>90044</t>
  </si>
  <si>
    <t>医療法人　桂会　平尾病院</t>
  </si>
  <si>
    <t>90045</t>
  </si>
  <si>
    <t>90047</t>
  </si>
  <si>
    <t>医療法人　創和会　しげい病院</t>
  </si>
  <si>
    <t>90048</t>
  </si>
  <si>
    <t>医療法人誠和会　倉敷紀念病院</t>
  </si>
  <si>
    <t>90049</t>
  </si>
  <si>
    <t>亀井病院</t>
  </si>
  <si>
    <t>90050</t>
  </si>
  <si>
    <t>90052</t>
  </si>
  <si>
    <t>医療法人　三和会　国吉病院</t>
  </si>
  <si>
    <t>90053</t>
  </si>
  <si>
    <t>社会医療法人　栄光会　栄光病院</t>
  </si>
  <si>
    <t>90054</t>
  </si>
  <si>
    <t>90055</t>
  </si>
  <si>
    <t>90056</t>
  </si>
  <si>
    <t>福岡整形外科病院</t>
  </si>
  <si>
    <t>90057</t>
  </si>
  <si>
    <t>公益財団法人小倉医療協会　三萩野病院</t>
  </si>
  <si>
    <t>90059</t>
  </si>
  <si>
    <t>諫早記念病院</t>
  </si>
  <si>
    <t>90061</t>
  </si>
  <si>
    <t>市民の森病院</t>
  </si>
  <si>
    <t>90062</t>
  </si>
  <si>
    <t>医療法人慈風会　厚地脳神経外科病院</t>
  </si>
  <si>
    <t>90064</t>
  </si>
  <si>
    <t>90065</t>
  </si>
  <si>
    <t>90066</t>
  </si>
  <si>
    <t>医療法人　仁友会　北彩都病院</t>
  </si>
  <si>
    <t>90067</t>
  </si>
  <si>
    <t>医療法人社団医修会　大川原脳神経外科病院</t>
  </si>
  <si>
    <t>90070</t>
  </si>
  <si>
    <t>公益財団法人　総合花巻病院</t>
  </si>
  <si>
    <t>90071</t>
  </si>
  <si>
    <t>公立高畠病院</t>
  </si>
  <si>
    <t>90072</t>
  </si>
  <si>
    <t>医療法人　社団　慶友会　慶友整形外科病院</t>
  </si>
  <si>
    <t>90073</t>
  </si>
  <si>
    <t>公益財団法人　日本心臓血圧研究振興会　附属　榊原記念病院</t>
  </si>
  <si>
    <t>90074</t>
  </si>
  <si>
    <t>医療法人社団桐光会　調布病院</t>
  </si>
  <si>
    <t>90075</t>
  </si>
  <si>
    <t>医療法人社団　敬誠会　合志病院</t>
  </si>
  <si>
    <t>90076</t>
  </si>
  <si>
    <t>和歌山中央医療生活協同組合　和歌山生協病院</t>
  </si>
  <si>
    <t>90077</t>
  </si>
  <si>
    <t>90078</t>
  </si>
  <si>
    <t>90080</t>
  </si>
  <si>
    <t>市立大洲病院</t>
  </si>
  <si>
    <t>90081</t>
  </si>
  <si>
    <t>医療法人竹下会　竹下病院</t>
  </si>
  <si>
    <t>90082</t>
  </si>
  <si>
    <t>国家公務員共済組合連合会　千早病院</t>
  </si>
  <si>
    <t>90084</t>
  </si>
  <si>
    <t>90085</t>
  </si>
  <si>
    <t>医療法人　井上会　篠栗病院</t>
  </si>
  <si>
    <t>90086</t>
  </si>
  <si>
    <t>90087</t>
  </si>
  <si>
    <t>医療法人社団　誠和会　牟田病院</t>
  </si>
  <si>
    <t>90088</t>
  </si>
  <si>
    <t>医療法人恵光会　原病院</t>
  </si>
  <si>
    <t>90089</t>
  </si>
  <si>
    <t>医療法人　社団誠心会　萩原中央病院</t>
  </si>
  <si>
    <t>90090</t>
  </si>
  <si>
    <t>90091</t>
  </si>
  <si>
    <t>医療法人社団　中津胃腸病院</t>
  </si>
  <si>
    <t>90093</t>
  </si>
  <si>
    <t>医療法人　潤愛会　鮫島病院</t>
  </si>
  <si>
    <t>90094</t>
  </si>
  <si>
    <t>垂水市立医療センター　垂水中央病院</t>
  </si>
  <si>
    <t>90095</t>
  </si>
  <si>
    <t>医療法人八重瀬会　同仁病院</t>
  </si>
  <si>
    <t>90096</t>
  </si>
  <si>
    <t>90097</t>
  </si>
  <si>
    <t>90099</t>
  </si>
  <si>
    <t>総合病院　浦河赤十字病院</t>
  </si>
  <si>
    <t>90100</t>
  </si>
  <si>
    <t>北村山公立病院</t>
  </si>
  <si>
    <t>90101</t>
  </si>
  <si>
    <t>90102</t>
  </si>
  <si>
    <t>90103</t>
  </si>
  <si>
    <t>医療法人社団　高裕会　深川立川病院</t>
  </si>
  <si>
    <t>90104</t>
  </si>
  <si>
    <t>綾瀬循環器病院</t>
  </si>
  <si>
    <t>90105</t>
  </si>
  <si>
    <t>相模原中央病院</t>
  </si>
  <si>
    <t>90106</t>
  </si>
  <si>
    <t>90108</t>
  </si>
  <si>
    <t>医療法人生登会　寺元記念病院</t>
  </si>
  <si>
    <t>90109</t>
  </si>
  <si>
    <t>90110</t>
  </si>
  <si>
    <t>医療法人　野上病院</t>
  </si>
  <si>
    <t>90111</t>
  </si>
  <si>
    <t>医療法人　青心会　郡山青藍病院</t>
  </si>
  <si>
    <t>90112</t>
  </si>
  <si>
    <t>90113</t>
  </si>
  <si>
    <t>90114</t>
  </si>
  <si>
    <t>医療法人　卓和会　藤井脳神経外科病院</t>
  </si>
  <si>
    <t>90115</t>
  </si>
  <si>
    <t>医療法人社団協友会　メディカルトピア草加病院</t>
  </si>
  <si>
    <t>90116</t>
  </si>
  <si>
    <t>社会福祉法人　相模更生会　総合相模更生病院</t>
  </si>
  <si>
    <t>90117</t>
  </si>
  <si>
    <t>瀬口脳神経外科病院</t>
  </si>
  <si>
    <t>90118</t>
  </si>
  <si>
    <t>90120</t>
  </si>
  <si>
    <t>90122</t>
  </si>
  <si>
    <t>90123</t>
  </si>
  <si>
    <t>医療法人社団曙会　シムラ病院</t>
  </si>
  <si>
    <t>90125</t>
  </si>
  <si>
    <t>医療法人臼井会　田野病院</t>
  </si>
  <si>
    <t>90129</t>
  </si>
  <si>
    <t>聖陵岩里病院</t>
  </si>
  <si>
    <t>90131</t>
  </si>
  <si>
    <t>90132</t>
  </si>
  <si>
    <t>江別市立病院</t>
  </si>
  <si>
    <t>90134</t>
  </si>
  <si>
    <t>医療法人社団 養生館　苫小牧日翔病院</t>
  </si>
  <si>
    <t>90136</t>
  </si>
  <si>
    <t>90137</t>
  </si>
  <si>
    <t>村上新町病院</t>
  </si>
  <si>
    <t>90140</t>
  </si>
  <si>
    <t>医療法人博愛会一関病院</t>
  </si>
  <si>
    <t>90144</t>
  </si>
  <si>
    <t>福島県厚生農業協同組合連合会　坂下厚生総合病院</t>
  </si>
  <si>
    <t>90145</t>
  </si>
  <si>
    <t>福島県厚生農業協同組合連合会　塙厚生病院</t>
  </si>
  <si>
    <t>90149</t>
  </si>
  <si>
    <t>医療法人社団東郷会　恵愛堂病院</t>
  </si>
  <si>
    <t>90153</t>
  </si>
  <si>
    <t>豊岡第一病院</t>
  </si>
  <si>
    <t>90154</t>
  </si>
  <si>
    <t>埼玉医療生活協同組合　皆野病院</t>
  </si>
  <si>
    <t>90162</t>
  </si>
  <si>
    <t>独立行政法人国立病院機構　村山医療センター</t>
  </si>
  <si>
    <t>90169</t>
  </si>
  <si>
    <t>横浜市立脳卒中・神経脊椎センター</t>
  </si>
  <si>
    <t>90170</t>
  </si>
  <si>
    <t>独立行政法人　国立病院機構　神奈川病院</t>
  </si>
  <si>
    <t>90177</t>
  </si>
  <si>
    <t>医療法人徳洲会　白根徳洲会病院</t>
  </si>
  <si>
    <t>90183</t>
  </si>
  <si>
    <t>下田メディカルセンター</t>
  </si>
  <si>
    <t>90187</t>
  </si>
  <si>
    <t>社会医療法人　志聖会　総合犬山中央病院</t>
  </si>
  <si>
    <t>90190</t>
  </si>
  <si>
    <t>90194</t>
  </si>
  <si>
    <t>医療法人友仁会　友仁山崎病院</t>
  </si>
  <si>
    <t>90196</t>
  </si>
  <si>
    <t>医療法人　清仁会　シミズ病院</t>
  </si>
  <si>
    <t>90197</t>
  </si>
  <si>
    <t>医療法人清仁会　洛西シミズ病院</t>
  </si>
  <si>
    <t>90198</t>
  </si>
  <si>
    <t>医療法人大慶会　星光病院</t>
  </si>
  <si>
    <t>90199</t>
  </si>
  <si>
    <t>90202</t>
  </si>
  <si>
    <t>医療法人ラポール会　田辺脳神経外科病院</t>
  </si>
  <si>
    <t>90204</t>
  </si>
  <si>
    <t>社会福祉法人　石井記念愛染園　附属愛染橋病院</t>
  </si>
  <si>
    <t>90206</t>
  </si>
  <si>
    <t>社会医療法人盛和会本田病院</t>
  </si>
  <si>
    <t>90209</t>
  </si>
  <si>
    <t>医療法人社団　菫会　名谷病院</t>
  </si>
  <si>
    <t>90210</t>
  </si>
  <si>
    <t>90213</t>
  </si>
  <si>
    <t>伊丹恒生脳神経外科病院</t>
  </si>
  <si>
    <t>90216</t>
  </si>
  <si>
    <t>医療法人　須佐病院</t>
  </si>
  <si>
    <t>90219</t>
  </si>
  <si>
    <t>社会福祉法人　恩賜財団　島根県済生会江津総合病院</t>
  </si>
  <si>
    <t>90221</t>
  </si>
  <si>
    <t>医療法人　叙叙会　福山第一病院</t>
  </si>
  <si>
    <t>90223</t>
  </si>
  <si>
    <t>下関市立市民病院</t>
  </si>
  <si>
    <t>90224</t>
  </si>
  <si>
    <t>周南市立新南陽市民病院</t>
  </si>
  <si>
    <t>90225</t>
  </si>
  <si>
    <t>吉野川医療センター</t>
  </si>
  <si>
    <t>90226</t>
  </si>
  <si>
    <t>90230</t>
  </si>
  <si>
    <t>産業医科大学若松病院</t>
  </si>
  <si>
    <t>90231</t>
  </si>
  <si>
    <t>医療法人　しょうわ会　正和中央病院</t>
  </si>
  <si>
    <t>90232</t>
  </si>
  <si>
    <t>医療法人　尽心会　百武整形外科病院</t>
  </si>
  <si>
    <t>90233</t>
  </si>
  <si>
    <t>小城市民病院</t>
  </si>
  <si>
    <t>90235</t>
  </si>
  <si>
    <t>上天草市立上天草総合病院</t>
  </si>
  <si>
    <t>90241</t>
  </si>
  <si>
    <t>-</t>
  </si>
  <si>
    <t>00037</t>
  </si>
  <si>
    <t>00003</t>
  </si>
  <si>
    <t>独立行政法人国立病院機構帯広病院</t>
  </si>
  <si>
    <t>弘前市立病院</t>
  </si>
  <si>
    <t>気仙沼市立病院</t>
  </si>
  <si>
    <t>公立黒川病院</t>
  </si>
  <si>
    <t>宮城県立こども病院</t>
  </si>
  <si>
    <t>医療法人徳洲会仙台徳洲会病院</t>
  </si>
  <si>
    <t>かづの厚生病院</t>
  </si>
  <si>
    <t>古河赤十字病院</t>
  </si>
  <si>
    <t>きぬ医師会病院</t>
  </si>
  <si>
    <t>県北医療センター高萩協同病院</t>
  </si>
  <si>
    <t>北茨城市民病院</t>
  </si>
  <si>
    <t>社会福祉法人白十字会白十字総合病院</t>
  </si>
  <si>
    <t>東京医科大学茨城医療センター</t>
  </si>
  <si>
    <t>独立行政法人国立病院機構霞ヶ浦医療センター</t>
  </si>
  <si>
    <t>独立行政法人国立病院機構宇都宮病院</t>
  </si>
  <si>
    <t>医療法人社団善衆会善衆会病院</t>
  </si>
  <si>
    <t>00007</t>
  </si>
  <si>
    <t>群馬県立がんセンター</t>
  </si>
  <si>
    <t>00040</t>
  </si>
  <si>
    <t>独立行政法人国立病院機構沼田病院</t>
  </si>
  <si>
    <t>00008</t>
  </si>
  <si>
    <t>医療法人　健仁会　益子病院</t>
  </si>
  <si>
    <t>小川赤十字病院</t>
  </si>
  <si>
    <t>医療法人社団有相会最成病院</t>
  </si>
  <si>
    <t>キッコーマン総合病院</t>
  </si>
  <si>
    <t>医療法人財団松圓会東葛クリニック病院</t>
  </si>
  <si>
    <t>国家公務員共済組合連合会九段坂病院</t>
  </si>
  <si>
    <t>00042</t>
  </si>
  <si>
    <t>昭和大学江東豊洲病院</t>
  </si>
  <si>
    <t>00010</t>
  </si>
  <si>
    <t>社会医療法人財団　仁医会　牧田総合病院</t>
  </si>
  <si>
    <t>東京女子医科大学東医療センター</t>
  </si>
  <si>
    <t>00043</t>
  </si>
  <si>
    <t>医療法人財団明理会東京腎泌尿器センター大和病院</t>
  </si>
  <si>
    <t>公益社団法人地域医療振興協会練馬光が丘病院</t>
  </si>
  <si>
    <t>00012</t>
  </si>
  <si>
    <t>医療法人　啓仁会　吉祥寺南病院</t>
  </si>
  <si>
    <t>00044</t>
  </si>
  <si>
    <t>医療法人社団三成会新百合ヶ丘総合病院</t>
  </si>
  <si>
    <t>医療法人泰庸会新潟脳外科病院</t>
  </si>
  <si>
    <t>00047</t>
  </si>
  <si>
    <t>新潟医療生活協同組合木戸病院</t>
  </si>
  <si>
    <t>公益財団法人山梨厚生会山梨厚生病院</t>
  </si>
  <si>
    <t>上野原市立病院</t>
  </si>
  <si>
    <t>00048</t>
  </si>
  <si>
    <t>医療法人健成会小林脳神経外科病院</t>
  </si>
  <si>
    <t>00049</t>
  </si>
  <si>
    <t>藤森病院</t>
  </si>
  <si>
    <t>医療法人香徳会関中央病院</t>
  </si>
  <si>
    <t>公益社団法人地域医療振興協会伊豆今井浜病院</t>
  </si>
  <si>
    <t>名古屋市立緑市民病院</t>
  </si>
  <si>
    <t>医療法人山下病院</t>
  </si>
  <si>
    <t>医療法人泰玄会泰玄会病院</t>
  </si>
  <si>
    <t>医療法人社団喜峰会東海記念病院</t>
  </si>
  <si>
    <t>新城市民病院</t>
  </si>
  <si>
    <t>医療法人済衆館済衆館病院</t>
  </si>
  <si>
    <t>医療法人永井病院</t>
  </si>
  <si>
    <t>尾鷲総合病院</t>
  </si>
  <si>
    <t>医療法人社団昴会日野記念病院</t>
  </si>
  <si>
    <t>高島市民病院</t>
  </si>
  <si>
    <t>独立行政法人国立病院機構東近江総合医療センター</t>
  </si>
  <si>
    <t>舞鶴赤十字病院</t>
  </si>
  <si>
    <t>00018</t>
  </si>
  <si>
    <t>社会医療法人　頌徳会　日野病院</t>
  </si>
  <si>
    <t>00019</t>
  </si>
  <si>
    <t>関西医科大学香里病院</t>
  </si>
  <si>
    <t>社会医療法人弘道会寝屋川生野病院</t>
  </si>
  <si>
    <t>医療法人篤靜会谷川記念病院</t>
  </si>
  <si>
    <t>大阪市立十三市民病院</t>
  </si>
  <si>
    <t>藍の都脳神経外科病院</t>
  </si>
  <si>
    <t>医療法人明倫会宮地病院</t>
  </si>
  <si>
    <t>00054</t>
  </si>
  <si>
    <t>医療法人社団仙齢会はりま病院</t>
  </si>
  <si>
    <t>IHI播磨病院</t>
  </si>
  <si>
    <t>00056</t>
  </si>
  <si>
    <t>大田市立病院</t>
  </si>
  <si>
    <t>医療法人竜操整形外科病院</t>
  </si>
  <si>
    <t>医療法人天馬会　チクバ外科胃腸科肛門科病院</t>
  </si>
  <si>
    <t>医療法人和風会中島病院</t>
  </si>
  <si>
    <t>00025</t>
  </si>
  <si>
    <t>井原市立井原市民病院</t>
  </si>
  <si>
    <t>医療法人辰川会山陽病院</t>
  </si>
  <si>
    <t>医療法人財団竹政会福山循環器病院</t>
  </si>
  <si>
    <t>沼隈病院</t>
  </si>
  <si>
    <t>独立行政法人国立病院機構　山口宇部医療センター</t>
  </si>
  <si>
    <t>医療法人倚山会田岡病院</t>
  </si>
  <si>
    <t>医療法人きたじま倚山会きたじま田岡病院</t>
  </si>
  <si>
    <t>00059</t>
  </si>
  <si>
    <t>社会福祉法人恩賜財団済生会支部香川県済生会病院</t>
  </si>
  <si>
    <t>愛媛県立今治病院</t>
  </si>
  <si>
    <t>00060</t>
  </si>
  <si>
    <t>独立行政法人地域医療機能推進機構　宇和島病院</t>
  </si>
  <si>
    <t>愛媛県立新居浜病院</t>
  </si>
  <si>
    <t>00061</t>
  </si>
  <si>
    <t>高知県立あき総合病院</t>
  </si>
  <si>
    <t>00062</t>
  </si>
  <si>
    <t>福岡県済生会大牟田病院</t>
  </si>
  <si>
    <t>飯塚市立病院</t>
  </si>
  <si>
    <t>北九州市立八幡病院</t>
  </si>
  <si>
    <t>医療法人社団博文会小栁記念病院</t>
  </si>
  <si>
    <t>00063</t>
  </si>
  <si>
    <t>社会医療法人健友会上戸町病院</t>
  </si>
  <si>
    <t>医療法人玄州会光武内科循環器科病院</t>
  </si>
  <si>
    <t>社会医療法人関愛会佐賀関病院</t>
  </si>
  <si>
    <t>00032</t>
  </si>
  <si>
    <t>医療法人恵愛会　中村病院</t>
  </si>
  <si>
    <t>一般財団法人弘潤会野崎東病院</t>
  </si>
  <si>
    <t>00033</t>
  </si>
  <si>
    <t>医療法人　健寿会　黒木病院</t>
  </si>
  <si>
    <t>医療法人社団春陽会春陽会中央病院</t>
  </si>
  <si>
    <t>独立行政法人国立病院機構南九州病院</t>
  </si>
  <si>
    <t>00001</t>
  </si>
  <si>
    <t>00002</t>
  </si>
  <si>
    <t>00004</t>
  </si>
  <si>
    <t>00005</t>
  </si>
  <si>
    <t>医療法人　石井会　石井病院</t>
  </si>
  <si>
    <t>00006</t>
  </si>
  <si>
    <t>医療法人　関越中央病院</t>
  </si>
  <si>
    <t>00009</t>
  </si>
  <si>
    <t>社会医療法人刀仁会　坂戸中央病院</t>
  </si>
  <si>
    <t>00011</t>
  </si>
  <si>
    <t>河北総合病院　分院</t>
  </si>
  <si>
    <t>00013</t>
  </si>
  <si>
    <t>医療法人社団　大日会　太陽こども病院</t>
  </si>
  <si>
    <t>00014</t>
  </si>
  <si>
    <t>00015</t>
  </si>
  <si>
    <t>珠洲市総合病院</t>
  </si>
  <si>
    <t>00016</t>
  </si>
  <si>
    <t>ＪＡ静岡厚生連清水厚生病院</t>
  </si>
  <si>
    <t>00017</t>
  </si>
  <si>
    <t>大津赤十字志賀病院</t>
  </si>
  <si>
    <t>00020</t>
  </si>
  <si>
    <t>医療法人　仁真会　白鷺病院</t>
  </si>
  <si>
    <t>00021</t>
  </si>
  <si>
    <t>医療法人寺西報恩会　長吉総合病院</t>
  </si>
  <si>
    <t>00022</t>
  </si>
  <si>
    <t>生活協同組合ヘルスコープおおさか　コープおおさか病院</t>
  </si>
  <si>
    <t>00023</t>
  </si>
  <si>
    <t>医療法人裕紫会　中谷病院</t>
  </si>
  <si>
    <t>00024</t>
  </si>
  <si>
    <t>医療法人社団　井口会　総合病院　落合病院</t>
  </si>
  <si>
    <t>00026</t>
  </si>
  <si>
    <t>日比野病院</t>
  </si>
  <si>
    <t>00027</t>
  </si>
  <si>
    <t>医療法人社団曙会　佐々木外科病院</t>
  </si>
  <si>
    <t>00028</t>
  </si>
  <si>
    <t>医療法人　誠心会　井上病院</t>
  </si>
  <si>
    <t>00029</t>
  </si>
  <si>
    <t>医療法人　寿芳会　芳野病院</t>
  </si>
  <si>
    <t>00030</t>
  </si>
  <si>
    <t>医療法人社団唱和会　明野中央病院</t>
  </si>
  <si>
    <t>00031</t>
  </si>
  <si>
    <t>00034</t>
  </si>
  <si>
    <t>00035</t>
  </si>
  <si>
    <t>00036</t>
  </si>
  <si>
    <t>00038</t>
  </si>
  <si>
    <t>社会福祉法人恩賜財団済生会支部北海道済生会小樽病院</t>
  </si>
  <si>
    <t>00039</t>
  </si>
  <si>
    <t>00041</t>
  </si>
  <si>
    <t>医療法人静和会浅井病院</t>
  </si>
  <si>
    <t>00045</t>
  </si>
  <si>
    <t>医療法人社団若林会湘南中央病院</t>
  </si>
  <si>
    <t>00046</t>
  </si>
  <si>
    <t>医療法人社団慶友会第一病院</t>
  </si>
  <si>
    <t>00050</t>
  </si>
  <si>
    <t>くろさわ病院</t>
  </si>
  <si>
    <t>00051</t>
  </si>
  <si>
    <t>独立行政法人国立病院機構静岡てんかん・神経医療センター</t>
  </si>
  <si>
    <t>00052</t>
  </si>
  <si>
    <t>独立行政法人国立病院機構三重病院</t>
  </si>
  <si>
    <t>00053</t>
  </si>
  <si>
    <t>医療法人恵生会恵生会病院</t>
  </si>
  <si>
    <t>00055</t>
  </si>
  <si>
    <t>独立行政法人国立病院機構和歌山病院</t>
  </si>
  <si>
    <t>00057</t>
  </si>
  <si>
    <t>雲南市立病院</t>
  </si>
  <si>
    <t>00058</t>
  </si>
  <si>
    <t>医療法人勝山病院</t>
  </si>
  <si>
    <t>医療法人清和会　奥州病院</t>
  </si>
  <si>
    <t>医療法人社団愛友会　蓮田一心会病院</t>
  </si>
  <si>
    <t>近藤内科病院</t>
  </si>
  <si>
    <t>社会医療法人芳和会水俣協立病院</t>
  </si>
  <si>
    <t>函館赤十字病院</t>
  </si>
  <si>
    <t>士別市立病院</t>
  </si>
  <si>
    <t>医療法人社団三慈会釧路三慈会病院</t>
  </si>
  <si>
    <t>医療法人元秀会弘前小野病院</t>
  </si>
  <si>
    <t>公益財団法人宮城厚生協会長町病院</t>
  </si>
  <si>
    <t>市立角館総合病院</t>
  </si>
  <si>
    <t>羽後町立羽後病院</t>
  </si>
  <si>
    <t>医療法人徳洲会山形徳洲会病院</t>
  </si>
  <si>
    <t>寒河江市立病院</t>
  </si>
  <si>
    <t>医療法人社団正風会石井脳神経外科・眼科病院</t>
  </si>
  <si>
    <t>医療法人平心会須賀川病院</t>
  </si>
  <si>
    <t>佐野市民病院</t>
  </si>
  <si>
    <t>医療法人小金井中央病院</t>
  </si>
  <si>
    <t>医療法人島門会本島総合病院</t>
  </si>
  <si>
    <t>医療法人安東病院</t>
  </si>
  <si>
    <t>医療生協さいたま生活協同組合埼玉西協同病院</t>
  </si>
  <si>
    <t>医療生協さいたま生活協同組合熊谷生協病院</t>
  </si>
  <si>
    <t>公益社団法人東松山医師会東松山医師会病院</t>
  </si>
  <si>
    <t>東松山市立市民病院</t>
  </si>
  <si>
    <t>医療法人社団創進会みつわ台総合病院</t>
  </si>
  <si>
    <t>医療法人弘仁会板倉病院</t>
  </si>
  <si>
    <t>医療法人社団広恵会　春山記念病院</t>
  </si>
  <si>
    <t>医療法人財団日扇会第一病院</t>
  </si>
  <si>
    <t>医療法人財団健康文化会小豆沢病院</t>
  </si>
  <si>
    <t>医療法人社団寿英会内田病院</t>
  </si>
  <si>
    <t>医療法人社団日岩会下井病院</t>
  </si>
  <si>
    <t>医療法人財団川野病院</t>
  </si>
  <si>
    <t>医療法人社団竹口病院</t>
  </si>
  <si>
    <t>医療法人社団協友会横浜なみきリハビリテーション病院</t>
  </si>
  <si>
    <t>医療法人社団悠心会森田病院</t>
  </si>
  <si>
    <t>医療法人社団和光会総合川崎臨港病院</t>
  </si>
  <si>
    <t>吉田病院</t>
  </si>
  <si>
    <t>社会福祉法人聖霊病院金沢聖霊総合病院</t>
  </si>
  <si>
    <t>医療法人社団浅ノ川心臓血管センター金沢循環器病院</t>
  </si>
  <si>
    <t>嶋田病院</t>
  </si>
  <si>
    <t>医療法人寿人会木村病院</t>
  </si>
  <si>
    <t>春江病院</t>
  </si>
  <si>
    <t>みどり病院</t>
  </si>
  <si>
    <t>岐阜ハートセンター</t>
  </si>
  <si>
    <t>富士整形外科病院</t>
  </si>
  <si>
    <t>医療法人弘遠会すずかけセントラル病院</t>
  </si>
  <si>
    <t>ちくさ病院</t>
  </si>
  <si>
    <t>名古屋ハートセンター</t>
  </si>
  <si>
    <t>ＮＴＴ西日本東海病院</t>
  </si>
  <si>
    <t>医療法人山和会山口病院</t>
  </si>
  <si>
    <t>医療法人澄心会豊橋ハートセンター</t>
  </si>
  <si>
    <t>一宮市立木曽川市民病院</t>
  </si>
  <si>
    <t>医療法人愛生館小林記念病院</t>
  </si>
  <si>
    <t>医療法人思源会岩崎病院</t>
  </si>
  <si>
    <t>公益財団法人近江兄弟社ヴォーリズ記念病院</t>
  </si>
  <si>
    <t>公益財団法人豊郷病院</t>
  </si>
  <si>
    <t>医療法人マキノ病院</t>
  </si>
  <si>
    <t>医療法人東和会第二東和会病院</t>
  </si>
  <si>
    <t>医療法人相愛会相原第二病院</t>
  </si>
  <si>
    <t>医療法人清水会鶴見緑地病院</t>
  </si>
  <si>
    <t>大阪府立中河内救命救急センター</t>
  </si>
  <si>
    <t>神戸医療生活協同組合神戸協同病院</t>
  </si>
  <si>
    <t>芦屋セントマリア病院</t>
  </si>
  <si>
    <t>医療法人社団みどり会にしき記念病院</t>
  </si>
  <si>
    <t>医療法人社団緑風会龍野中央病院</t>
  </si>
  <si>
    <t>医療法人財団清良会書写病院</t>
  </si>
  <si>
    <t>医療法人一輝会荻原整形外科病院</t>
  </si>
  <si>
    <t>あんしん病院</t>
  </si>
  <si>
    <t>稲田病院</t>
  </si>
  <si>
    <t>医療法人共済会清水病院</t>
  </si>
  <si>
    <t>社会医療法人石州会六日市病院</t>
  </si>
  <si>
    <t>佐藤病院</t>
  </si>
  <si>
    <t>医療法人社団恵風会宮本整形外科病院</t>
  </si>
  <si>
    <t>まび記念病院</t>
  </si>
  <si>
    <t>医療法人薬師寺慈恵会薬師寺慈恵病院</t>
  </si>
  <si>
    <t>医療法人慶真会大杉病院</t>
  </si>
  <si>
    <t>医療法人紀典会北川病院</t>
  </si>
  <si>
    <t>一般財団法人共愛会芳野病院</t>
  </si>
  <si>
    <t>地方独立行政法人岡山市立総合医療センター岡山市立せのお病院</t>
  </si>
  <si>
    <t>医療法人財団竹政会セントラル病院</t>
  </si>
  <si>
    <t>総合病院庄原赤十字病院</t>
  </si>
  <si>
    <t>木下病院</t>
  </si>
  <si>
    <t>三野田中病院</t>
  </si>
  <si>
    <t>医療法人社団新進会おさか脳神経外科病院</t>
  </si>
  <si>
    <t>医療法人滴水会吉野病院</t>
  </si>
  <si>
    <t>社会医療法人近森会近森リハビリテーション病院</t>
  </si>
  <si>
    <t>医療法人松田会近森オルソリハビリテーション病院</t>
  </si>
  <si>
    <t>医療法人長生会大井田病院</t>
  </si>
  <si>
    <t>医療法人公世会野市中央病院</t>
  </si>
  <si>
    <t>医療法人青雲会清和病院</t>
  </si>
  <si>
    <t>友田病院</t>
  </si>
  <si>
    <t>医療法人社団正樹会佐田整形外科病院</t>
  </si>
  <si>
    <t>医療法人エイジイアイエイチ秋本病院</t>
  </si>
  <si>
    <t>医療法人社団邦生会高山病院</t>
  </si>
  <si>
    <t>柳病院</t>
  </si>
  <si>
    <t>嘉麻赤十字病院</t>
  </si>
  <si>
    <t>社会医療法人共愛会戸畑リハビリテーション病院</t>
  </si>
  <si>
    <t>特定医療法人東筑会東筑病院</t>
  </si>
  <si>
    <t>医療法人しょうわ会正和なみき病院</t>
  </si>
  <si>
    <t>町立太良病院</t>
  </si>
  <si>
    <t>医療法人誠仁会千綿病院</t>
  </si>
  <si>
    <t>医療法人健正会大久保病院</t>
  </si>
  <si>
    <t>千住病院</t>
  </si>
  <si>
    <t>医療法人済家会柴田長庚堂病院</t>
  </si>
  <si>
    <t>社会医療法人春回会長崎北病院</t>
  </si>
  <si>
    <t>医療法人金澤会青磁野リハビリテーション病院</t>
  </si>
  <si>
    <t>医療法人清和会水前寺とうや病院</t>
  </si>
  <si>
    <t>医療法人社団藤浪会整形外科井上病院</t>
  </si>
  <si>
    <t>医療法人社団鶴友会鶴田病院</t>
  </si>
  <si>
    <t>医療法人清和会平成とうや病院</t>
  </si>
  <si>
    <t>一般社団法人菊池郡市医師会菊池郡市医師会立病院</t>
  </si>
  <si>
    <t>医療法人社団順幸会阿蘇立野病院</t>
  </si>
  <si>
    <t>医療法人谷田会谷田病院</t>
  </si>
  <si>
    <t>医療法人相生会にしくまもと病院</t>
  </si>
  <si>
    <t>永冨脳神経外科病院</t>
  </si>
  <si>
    <t>大分こども病院</t>
  </si>
  <si>
    <t>医療法人恵友会杵築中央病院</t>
  </si>
  <si>
    <t>九州大学病院別府病院</t>
  </si>
  <si>
    <t>医療法人久康会平田東九州病院</t>
  </si>
  <si>
    <t>医療法人東陽会整形外科前原病院</t>
  </si>
  <si>
    <t>医療法人慶明会けいめい記念病院</t>
  </si>
  <si>
    <t>医療法人玉水会玉水会病院</t>
  </si>
  <si>
    <t>医療法人明正会今林整形外科病院</t>
  </si>
  <si>
    <t>医療法人敬安会伊達病院</t>
  </si>
  <si>
    <t>医療法人徳洲会喜界徳洲会病院</t>
  </si>
  <si>
    <t>整形外科松元病院</t>
  </si>
  <si>
    <t>社会医療法人高橋病院</t>
  </si>
  <si>
    <t>医療法人道南勤労者医療協会道南勤医協函館稜北病院</t>
  </si>
  <si>
    <t>社会福祉法人北海道社会事業協会函館病院</t>
  </si>
  <si>
    <t>医療法人亀田病院</t>
  </si>
  <si>
    <t>木古内町国民健康保険病院</t>
  </si>
  <si>
    <t>医療法人ひまわり会札樽病院</t>
  </si>
  <si>
    <t>医療法人社団旭豊会旭川三愛病院</t>
  </si>
  <si>
    <t>医療法人社団慶友会吉田病院</t>
  </si>
  <si>
    <t>道東勤医協釧路協立病院</t>
  </si>
  <si>
    <t>医療法人東北海道病院</t>
  </si>
  <si>
    <t>医療法人翔陽会滝川脳神経外科病院</t>
  </si>
  <si>
    <t>一般財団法人黎明郷弘前脳卒中・リハビリテーションセンター</t>
  </si>
  <si>
    <t>公益財団法人シルバーリハビリテーション協会メディカルコート八戸西病院</t>
  </si>
  <si>
    <t>平内町国民健康保険平内中央病院</t>
  </si>
  <si>
    <t>医療法人ときわ会ときわ会病院</t>
  </si>
  <si>
    <t>公立七戸病院</t>
  </si>
  <si>
    <t>国民健康保険五戸総合病院</t>
  </si>
  <si>
    <t>社会医療法人博進会南部病院</t>
  </si>
  <si>
    <t>医療法人社団帰厚堂南昌病院</t>
  </si>
  <si>
    <t>医療法人社団仁明会齋藤病院</t>
  </si>
  <si>
    <t>塩竈市立病院</t>
  </si>
  <si>
    <t>登米市立登米市民病院</t>
  </si>
  <si>
    <t>医療法人社団仙石病院</t>
  </si>
  <si>
    <t>（公財）宮城厚生協会古川民主病院</t>
  </si>
  <si>
    <t>医療法人永仁会永仁会病院</t>
  </si>
  <si>
    <t>広瀬病院ひろせ会広瀬病院</t>
  </si>
  <si>
    <t>一般財団法人光ヶ丘愛世会光ヶ丘スペルマン病院</t>
  </si>
  <si>
    <t>公益財団法人宮城厚生協会泉病院</t>
  </si>
  <si>
    <t>独立行政法人国立病院機構仙台西多賀病院</t>
  </si>
  <si>
    <t>市立大森病院</t>
  </si>
  <si>
    <t>秋田県厚生農業協同組合連合会湖東厚生病院</t>
  </si>
  <si>
    <t>医療法人社団松柏会至誠堂総合病院</t>
  </si>
  <si>
    <t>社会医療法人みゆき会みゆき会病院</t>
  </si>
  <si>
    <t>置賜広域病院組合公立置賜長井病院</t>
  </si>
  <si>
    <t>公立置賜南陽病院</t>
  </si>
  <si>
    <t>社会医療法人福島厚生会福島第一病院</t>
  </si>
  <si>
    <t>医療法人明精会会津西病院</t>
  </si>
  <si>
    <t>公益財団法人湯浅報恩会寿泉堂香久山病院</t>
  </si>
  <si>
    <t>医療法人明信会今泉西病院</t>
  </si>
  <si>
    <t>医療法人常磐会いわき湯本病院</t>
  </si>
  <si>
    <t>社団医療法人養生会かしま病院</t>
  </si>
  <si>
    <t>医療法人社団協栄会大久保病院</t>
  </si>
  <si>
    <t>国家公務員共済組合連合会水府病院</t>
  </si>
  <si>
    <t>総和中央病院</t>
  </si>
  <si>
    <t>医療法人竜仁会牛尾病院</t>
  </si>
  <si>
    <t>医療法人西秀会西間木病院</t>
  </si>
  <si>
    <t>医療法人健佑会いちはら病院</t>
  </si>
  <si>
    <t>医療法人社団双愛会つくば双愛病院</t>
  </si>
  <si>
    <t>医療法人盡誠会宮本病院</t>
  </si>
  <si>
    <t>石岡循環器科脳神経外科病院</t>
  </si>
  <si>
    <t>医療法人社団亮仁会那須中央病院</t>
  </si>
  <si>
    <t>医療法人社団厚生会西方病院</t>
  </si>
  <si>
    <t>学校法人国際医療福祉大学国際医療福祉大学塩谷病院</t>
  </si>
  <si>
    <t>群馬中央医療生活協同組合前橋協立病院</t>
  </si>
  <si>
    <t>医療法人高徳会上牧温泉病院</t>
  </si>
  <si>
    <t>鶴谷病院</t>
  </si>
  <si>
    <t>高崎中央病院</t>
  </si>
  <si>
    <t>医療法人松沢会希望館病院</t>
  </si>
  <si>
    <t>医療法人真木会真木病院</t>
  </si>
  <si>
    <t>北毛保健生活協同組合北毛病院</t>
  </si>
  <si>
    <t>藤岡市国民健康保険鬼石病院</t>
  </si>
  <si>
    <t>医療法人済恵会須藤病院</t>
  </si>
  <si>
    <t>医療法人社団全仁会高木病院</t>
  </si>
  <si>
    <t>医療法人六花会館林記念病院</t>
  </si>
  <si>
    <t>医療法人明浩会西大宮病院</t>
  </si>
  <si>
    <t>医療法人財団献心会川越胃腸病院</t>
  </si>
  <si>
    <t>医療法人直心会帯津三敬病院</t>
  </si>
  <si>
    <t>医療法人光仁会春日部厚生病院</t>
  </si>
  <si>
    <t>医療法人藤仁会藤村病院</t>
  </si>
  <si>
    <t>医療法人社団東光会戸田中央産院</t>
  </si>
  <si>
    <t>医療法人山柳会塩味病院</t>
  </si>
  <si>
    <t>医療法人社団和風会所沢中央病院</t>
  </si>
  <si>
    <t>医療法人社団清心会至聖病院</t>
  </si>
  <si>
    <t>医療法人豊岡整形外科病院</t>
  </si>
  <si>
    <t>本庄総合病院</t>
  </si>
  <si>
    <t>医療法人社団青葉会新座病院</t>
  </si>
  <si>
    <t>千葉県救急医療センター</t>
  </si>
  <si>
    <t>大網白里市立国保大網病院</t>
  </si>
  <si>
    <t>社会医療法人社団さつき会袖ケ浦さつき台病院</t>
  </si>
  <si>
    <t>柏市立柏病院</t>
  </si>
  <si>
    <t>医療法人社団千葉秀心会東船橋病院</t>
  </si>
  <si>
    <t>長生郡市広域市町村圏組合公立長生病院</t>
  </si>
  <si>
    <t>医療法人明星会東条病院</t>
  </si>
  <si>
    <t>医療法人社団愛信会佐倉中央病院</t>
  </si>
  <si>
    <t>国立研究開発法人　国立国際医療研究センター国府台病院</t>
  </si>
  <si>
    <t>医療法人財団厚生会古川橋病院</t>
  </si>
  <si>
    <t>医療法人財団順和会山王病院</t>
  </si>
  <si>
    <t>公益財団法人心臓血管研究所付属病院</t>
  </si>
  <si>
    <t>社会福祉法人恩賜財団済生会支部東京都済生会向島病院</t>
  </si>
  <si>
    <t>医療法人社団仁寿会中村病院</t>
  </si>
  <si>
    <t>医療法人財団正明会山田記念病院</t>
  </si>
  <si>
    <t>社会福祉法人あそか会あそか病院</t>
  </si>
  <si>
    <t>医療法人財団寿康会寿康会病院</t>
  </si>
  <si>
    <t>医療法人社団冠心会大崎病院東京ハートセンター</t>
  </si>
  <si>
    <t>医療法人社団菫会目黒病院</t>
  </si>
  <si>
    <t>医療法人財団中島記念会大森山王病院</t>
  </si>
  <si>
    <t>医療法人社団杏順会越川病院</t>
  </si>
  <si>
    <t>医療法人社団杏精会岡田病院</t>
  </si>
  <si>
    <t>医療法人財団朔望会常盤台外科病院</t>
  </si>
  <si>
    <t>医療法人社団叡宥会安田病院</t>
  </si>
  <si>
    <t>東京保健生活協同組合大泉生協病院</t>
  </si>
  <si>
    <t>医療法人財団健和会柳原病院</t>
  </si>
  <si>
    <t>医療法人財団慈光会堀切中央病院</t>
  </si>
  <si>
    <t>医療法人社団五十鈴会坂本病院</t>
  </si>
  <si>
    <t>医療法人社団玲瓏会金町中央病院</t>
  </si>
  <si>
    <t>医療法人社団玉栄会東京天使病院</t>
  </si>
  <si>
    <t>一般財団法人仁和会総合病院</t>
  </si>
  <si>
    <t>医療法人社団清智会清智会記念病院</t>
  </si>
  <si>
    <t>社会福祉法人浴光会国分寺病院</t>
  </si>
  <si>
    <t>医療法人社団幸隆会多摩丘陵病院</t>
  </si>
  <si>
    <t>医療法人社団大日会小金井太陽病院</t>
  </si>
  <si>
    <t>医療法人社団東山会調布東山病院</t>
  </si>
  <si>
    <t>医療法人社団大和会多摩川病院</t>
  </si>
  <si>
    <t>一般財団法人多摩緑成会緑成会病院</t>
  </si>
  <si>
    <t>医療法人平成博愛会世田谷記念病院</t>
  </si>
  <si>
    <t>国立研究開発法人国立精神・神経医療研究センター病院</t>
  </si>
  <si>
    <t>生麦病院</t>
  </si>
  <si>
    <t>医療法人三星会大倉山記念病院</t>
  </si>
  <si>
    <t>医療法人横浜平成会平成横浜病院</t>
  </si>
  <si>
    <t>宗教法人寒川神社寒川病院</t>
  </si>
  <si>
    <t>医療法人湘和会湘南記念病院</t>
  </si>
  <si>
    <t>医療法人同愛会小澤病院</t>
  </si>
  <si>
    <t>東芝健康保険組合東芝林間病院</t>
  </si>
  <si>
    <t>医療法人社団哺育会さがみリハビリテーション病院</t>
  </si>
  <si>
    <t>医療法人新都市医療研究会「君津」会南大和病院</t>
  </si>
  <si>
    <t>医療法人社団哺育会横浜相原病院</t>
  </si>
  <si>
    <t>医療法人光陽会横浜いずみ台病院</t>
  </si>
  <si>
    <t>医療法人社団緑成会横浜総合病院</t>
  </si>
  <si>
    <t>医療法人社団山本記念会山本記念病院</t>
  </si>
  <si>
    <t>聖マリアンナ医科大学東横病院</t>
  </si>
  <si>
    <t>新潟県立吉田病院</t>
  </si>
  <si>
    <t>医療法人社団共生会中条中央病院</t>
  </si>
  <si>
    <t>独立行政法人国立病院機構西新潟中央病院</t>
  </si>
  <si>
    <t>富山県厚生農業協同組合連合会滑川病院</t>
  </si>
  <si>
    <t>医療法人社団健心会坂東病院</t>
  </si>
  <si>
    <t>医療法人社団秋桜丸川病院</t>
  </si>
  <si>
    <t>医療法人社団橘会整形外科米澤病院</t>
  </si>
  <si>
    <t>社会医療法人財団董仙会恵寿金沢病院</t>
  </si>
  <si>
    <t>医療法人社団さくら会森田病院</t>
  </si>
  <si>
    <t>医療法人社団愛康会小松ソフィア病院</t>
  </si>
  <si>
    <t>公立宇出津総合病院</t>
  </si>
  <si>
    <t>医療法人福井愛育病院</t>
  </si>
  <si>
    <t>池端病院</t>
  </si>
  <si>
    <t>医療法人至要会広瀬病院</t>
  </si>
  <si>
    <t>越前町国民健康保険織田病院</t>
  </si>
  <si>
    <t>公益社団法人山梨勤労者医療協会巨摩共立病院</t>
  </si>
  <si>
    <t>医療法人公生会竹重病院</t>
  </si>
  <si>
    <t>医療法人健救会柳澤病院</t>
  </si>
  <si>
    <t>医療法人仁和会整形外科上田花園病院</t>
  </si>
  <si>
    <t>医療法人雨宮病院</t>
  </si>
  <si>
    <t>医療法人社団幸紀会安江病院</t>
  </si>
  <si>
    <t>医療法人社団誠広会平野総合病院</t>
  </si>
  <si>
    <t>医療法人和光会山田病院</t>
  </si>
  <si>
    <t>医療法人社団友愛会岩砂病院・岩砂マタニティ</t>
  </si>
  <si>
    <t>医療法人録三会太田病院</t>
  </si>
  <si>
    <t>医療法人社団慶桜会東可児病院</t>
  </si>
  <si>
    <t>医療法人社団静岡健生会三島共立病院</t>
  </si>
  <si>
    <t>日本赤十字社静岡県支部裾野赤十字病院</t>
  </si>
  <si>
    <t>一般財団法人恵愛会聖隷富士病院</t>
  </si>
  <si>
    <t>医療法人社団正心会岡本石井病院</t>
  </si>
  <si>
    <t>医療法人米田病院</t>
  </si>
  <si>
    <t>医療法人珪山会鵜飼病院</t>
  </si>
  <si>
    <t>医療法人偕行会偕行会城西病院</t>
  </si>
  <si>
    <t>医療法人生寿会かわな病院</t>
  </si>
  <si>
    <t>医療法人笠寺病院</t>
  </si>
  <si>
    <t>医療法人名南会名南病院</t>
  </si>
  <si>
    <t>第一なるみ病院</t>
  </si>
  <si>
    <t>医療法人清水会相生山病院</t>
  </si>
  <si>
    <t>医療法人尾張健友会千秋病院</t>
  </si>
  <si>
    <t>医療法人青山病院</t>
  </si>
  <si>
    <t>医療法人慈和会吉田整形外科病院</t>
  </si>
  <si>
    <t>常滑市民病院</t>
  </si>
  <si>
    <t>医療法人秋田病院</t>
  </si>
  <si>
    <t>医療法人生寿会五条川リハビリテーション病院</t>
  </si>
  <si>
    <t>国立研究開発法人国立長寿医療研究センター</t>
  </si>
  <si>
    <t>医療法人社団山中胃腸科病院</t>
  </si>
  <si>
    <t>医療法人尚豊会みたき総合病院</t>
  </si>
  <si>
    <t>特定医療法人暲純会武内病院</t>
  </si>
  <si>
    <t>伊賀市立上野総合市民病院</t>
  </si>
  <si>
    <t>医療法人三重ハートセンター</t>
  </si>
  <si>
    <t>医療法人芙蓉会南草津病院</t>
  </si>
  <si>
    <t>冨田病院</t>
  </si>
  <si>
    <t>医療法人相馬病院</t>
  </si>
  <si>
    <t>医療法人社団淀さんせん会金井病院</t>
  </si>
  <si>
    <t>医療法人社団千春会千春会病院</t>
  </si>
  <si>
    <t>医療法人清仁会洛西ニュータウン病院</t>
  </si>
  <si>
    <t>医療法人大泉会大仙病院</t>
  </si>
  <si>
    <t>医療法人庸愛会富田町病院</t>
  </si>
  <si>
    <t>公益財団法人大阪府三島救急医療センター</t>
  </si>
  <si>
    <t>医療法人祥佑会藤田胃腸科病院</t>
  </si>
  <si>
    <t>医療法人健和会うえだ下田部病院</t>
  </si>
  <si>
    <t>一般財団法人岸和田農友協会岸和田平成病院</t>
  </si>
  <si>
    <t>医療法人ガラシア会ガラシア病院</t>
  </si>
  <si>
    <t>医療法人沖縄徳洲会吹田徳洲会病院</t>
  </si>
  <si>
    <t>医療法人慈心会あびこ病院</t>
  </si>
  <si>
    <t>医療法人同友会共和病院</t>
  </si>
  <si>
    <t>医療法人りんどう会向山病院</t>
  </si>
  <si>
    <t>医療法人彰療会大正病院</t>
  </si>
  <si>
    <t>医療法人永寿会福島病院</t>
  </si>
  <si>
    <t>摂津ひかり病院</t>
  </si>
  <si>
    <t>摂津医誠会病院</t>
  </si>
  <si>
    <t>医療法人善正会上田病院</t>
  </si>
  <si>
    <t>医療法人渡辺医学会桜橋渡辺病院</t>
  </si>
  <si>
    <t>医療法人医誠会城東中央病院</t>
  </si>
  <si>
    <t>市立柏原病院</t>
  </si>
  <si>
    <t>医療法人正清会金剛病院</t>
  </si>
  <si>
    <t>医療法人仁風会牧野病院</t>
  </si>
  <si>
    <t>医療法人宝持会池田病院</t>
  </si>
  <si>
    <t>医療法人寿山会喜馬病院</t>
  </si>
  <si>
    <t>医療法人京昭会ツヂ病院</t>
  </si>
  <si>
    <t>社会医療法人生長会ベルピアノ病院</t>
  </si>
  <si>
    <t>医療法人仁悠会吉川病院</t>
  </si>
  <si>
    <t>医療法人樫本会樫本病院</t>
  </si>
  <si>
    <t>国家公務員共済組合連合会六甲病院</t>
  </si>
  <si>
    <t>医療法人社団菫会北須磨病院</t>
  </si>
  <si>
    <t>医療法人薫風会佐野病院</t>
  </si>
  <si>
    <t>医療法人喜望会谷向病院</t>
  </si>
  <si>
    <t>洲本伊月病院</t>
  </si>
  <si>
    <t>医療法人社団淡路平成会平成病院</t>
  </si>
  <si>
    <t>医療法人双葉会西江井島病院</t>
  </si>
  <si>
    <t>医療法人社団佳生会野木病院</t>
  </si>
  <si>
    <t>多可赤十字病院</t>
  </si>
  <si>
    <t>医療法人社団智聖会安藤病院</t>
  </si>
  <si>
    <t>医療法人仁寿会石川病院</t>
  </si>
  <si>
    <t>特定医療法人光寿会城陽江尻病院</t>
  </si>
  <si>
    <t>姫路医療生活協同組合共立病院</t>
  </si>
  <si>
    <t>医療法人三栄会ツカザキ記念病院</t>
  </si>
  <si>
    <t>春日病院</t>
  </si>
  <si>
    <t>医療法人社団甲北会甲北病院</t>
  </si>
  <si>
    <t>特定医療法人誠仁会協和病院</t>
  </si>
  <si>
    <t>医療法人社団菫会伊川谷病院</t>
  </si>
  <si>
    <t>医療法人三友会なでしこレディースホスピタル</t>
  </si>
  <si>
    <t>医療法人岡谷会おかたに病院</t>
  </si>
  <si>
    <t>医療法人鴻池会秋津鴻池病院</t>
  </si>
  <si>
    <t>医療法人曙会和歌浦中央病院</t>
  </si>
  <si>
    <t>医療法人三車会貴志川リハビリテーション病院</t>
  </si>
  <si>
    <t>医療法人研医会田辺中央病院</t>
  </si>
  <si>
    <t>国民健康保険智頭病院</t>
  </si>
  <si>
    <t>医療法人社団創健会松江記念病院</t>
  </si>
  <si>
    <t>出雲市民病院</t>
  </si>
  <si>
    <t>町立奥出雲病院</t>
  </si>
  <si>
    <t>邑智郡公立病院組合公立邑智病院</t>
  </si>
  <si>
    <t>津和野共存病院</t>
  </si>
  <si>
    <t>隠岐広域連合立隠岐病院</t>
  </si>
  <si>
    <t>医療法人社団三樹会梶木病院</t>
  </si>
  <si>
    <t>地方独立行政法人岡山県精神科医療センター</t>
  </si>
  <si>
    <t>玉島協同病院</t>
  </si>
  <si>
    <t>医療法人和香会倉敷スイートホスピタル</t>
  </si>
  <si>
    <t>医療法人東浩会石川病院</t>
  </si>
  <si>
    <t>医療法人吉備会中谷外科病院</t>
  </si>
  <si>
    <t>医療法人緑十字会笠岡中央病院</t>
  </si>
  <si>
    <t>医療法人おだうじ会小田病院</t>
  </si>
  <si>
    <t>社会医療法人清風会日本原病院</t>
  </si>
  <si>
    <t>済生会吉備病院</t>
  </si>
  <si>
    <t>備前市国民健康保険市立備前病院</t>
  </si>
  <si>
    <t>国立病院機構岡山市立金川病院</t>
  </si>
  <si>
    <t>国家公務員共済組合連合会吉島病院</t>
  </si>
  <si>
    <t>医療法人たかまさ会山﨑病院</t>
  </si>
  <si>
    <t>医療法人社団輔仁会太田川病院</t>
  </si>
  <si>
    <t>広島中央保健生活協同組合生協さえき病院</t>
  </si>
  <si>
    <t>医療法人社団聖愛会ぎおん牛田病院</t>
  </si>
  <si>
    <t>地方独立行政法人広島市立病院機構広島市立舟入市民病院</t>
  </si>
  <si>
    <t>医療法人社団啓卯会村上記念病院</t>
  </si>
  <si>
    <t>因島医師会病院</t>
  </si>
  <si>
    <t>社会医療法人定和会神原病院</t>
  </si>
  <si>
    <t>医療法人社団宏仁会寺岡整形外科病院</t>
  </si>
  <si>
    <t>三次地区医療センター</t>
  </si>
  <si>
    <t>医療法人社団貴和会佐伯中央病院</t>
  </si>
  <si>
    <t>安芸太田病院</t>
  </si>
  <si>
    <t>光風園病院</t>
  </si>
  <si>
    <t>医療生活協同組合健文会宇部協立病院</t>
  </si>
  <si>
    <t>医療法人和同会宇部西リハビリテーション病院</t>
  </si>
  <si>
    <t>地域医療支援病院オープンシステム徳山医師会病院</t>
  </si>
  <si>
    <t>医療法人神徳会三田尻病院</t>
  </si>
  <si>
    <t>医療法人社団松友会松本外科病院</t>
  </si>
  <si>
    <t>医療法人康淳会緑町三祐病院</t>
  </si>
  <si>
    <t>医療法人錦病院</t>
  </si>
  <si>
    <t>医療法人山口平成会山口平成病院</t>
  </si>
  <si>
    <t>医療法人社団向陽会阿知須同仁病院</t>
  </si>
  <si>
    <t>医療法人協愛会阿知須共立病院</t>
  </si>
  <si>
    <t>医療法人平成博愛会博愛記念病院</t>
  </si>
  <si>
    <t>医療法人松風会江藤病院</t>
  </si>
  <si>
    <t>阿波病院</t>
  </si>
  <si>
    <t>香川医療生活協同組合高松平和病院</t>
  </si>
  <si>
    <t>医療法人中川病院</t>
  </si>
  <si>
    <t>医療法人団伸会奥島病院</t>
  </si>
  <si>
    <t>医療法人笠置記念胸部外科松山笠置記念心臓血管病院</t>
  </si>
  <si>
    <t>医療法人聖光会鷹の子病院</t>
  </si>
  <si>
    <t>愛媛生協病院</t>
  </si>
  <si>
    <t>医療法人社団慈生会松山城東病院</t>
  </si>
  <si>
    <t>医療法人陽成会広瀬病院</t>
  </si>
  <si>
    <t>消化器科久保病院</t>
  </si>
  <si>
    <t>社会医療法人真泉会今治第一病院</t>
  </si>
  <si>
    <t>医療法人聖ルカ会木原病院</t>
  </si>
  <si>
    <t>医療法人順天会放射線第一病院</t>
  </si>
  <si>
    <t>新居浜協立病院</t>
  </si>
  <si>
    <t>医療法人明生会長谷川病院</t>
  </si>
  <si>
    <t>医療法人社団樹人会北条病院</t>
  </si>
  <si>
    <t>愛媛県立南宇和病院</t>
  </si>
  <si>
    <t>医療法人山口会高知厚生病院</t>
  </si>
  <si>
    <t>高知医療生活協同組合高知生協病院</t>
  </si>
  <si>
    <t>医療法人永島会永井病院</t>
  </si>
  <si>
    <t>医療法人須崎会高陵病院</t>
  </si>
  <si>
    <t>四万十市立市民病院</t>
  </si>
  <si>
    <t>医療法人創治竹本病院</t>
  </si>
  <si>
    <t>医療法人互生会筒井病院</t>
  </si>
  <si>
    <t>佐川町立高北国民健康保険病院</t>
  </si>
  <si>
    <t>前田病院</t>
  </si>
  <si>
    <t>医療法人愛風会さく病院</t>
  </si>
  <si>
    <t>医療法人相生会新吉塚病院</t>
  </si>
  <si>
    <t>医療法人社団正信会水戸病院</t>
  </si>
  <si>
    <t>医療法人泯江堂三野原病院</t>
  </si>
  <si>
    <t>医療法人社団原道会摩利支病院</t>
  </si>
  <si>
    <t>医療法人庄正会蜂須賀病院</t>
  </si>
  <si>
    <t>医療法人光洋会赤間病院</t>
  </si>
  <si>
    <t>医療法人社団朝菊会昭和病院</t>
  </si>
  <si>
    <t>医療法人財団華林会村上華林堂病院</t>
  </si>
  <si>
    <t>医療法人原信会原口病院循環器科内科</t>
  </si>
  <si>
    <t>吉村病院</t>
  </si>
  <si>
    <t>早良病院</t>
  </si>
  <si>
    <t>医療法人聖峰会聖峰会マリン病院</t>
  </si>
  <si>
    <t>医療法人弘医会福岡鳥飼病院</t>
  </si>
  <si>
    <t>日本赤十字社福岡県支部今津赤十字病院</t>
  </si>
  <si>
    <t>医療法人財団博愛会博愛会病院</t>
  </si>
  <si>
    <t>医療法人寺沢病院</t>
  </si>
  <si>
    <t>医療法人春成会樋口病院</t>
  </si>
  <si>
    <t>医療法人小西第一病院</t>
  </si>
  <si>
    <t>医療法人社団俊聖会甘木中央病院</t>
  </si>
  <si>
    <t>一般財団法人医療・介護・教育研究財団柳川病院</t>
  </si>
  <si>
    <t>医療法人親仁会みさき病院</t>
  </si>
  <si>
    <t>医療法人社団親和会共立病院</t>
  </si>
  <si>
    <t>医療法人洗心会児嶋病院</t>
  </si>
  <si>
    <t>医療法人博愛会頴田病院</t>
  </si>
  <si>
    <t>医療法人仁正会鎌田病院</t>
  </si>
  <si>
    <t>医療法人相生会宮田病院</t>
  </si>
  <si>
    <t>医療法人健愛会健愛記念病院</t>
  </si>
  <si>
    <t>医療法人秋桜会新中間病院</t>
  </si>
  <si>
    <t>医療法人健美会佐々木病院</t>
  </si>
  <si>
    <t>医療法人社団明愛会大平メディカルケア病院</t>
  </si>
  <si>
    <t>医療法人香林会香月中央病院</t>
  </si>
  <si>
    <t>医療法人敬天会東和病院</t>
  </si>
  <si>
    <t>医療法人慈恵会慈恵曽根病院</t>
  </si>
  <si>
    <t>医療法人社団恵友会霧ヶ丘つだ病院</t>
  </si>
  <si>
    <t>一般社団法人唐津東松浦医師会唐津東松浦医師会医療センター</t>
  </si>
  <si>
    <t>医療法人整和会副島整形外科病院</t>
  </si>
  <si>
    <t>医療法人仁徳会今村病院</t>
  </si>
  <si>
    <t>医療法人天心堂志田病院</t>
  </si>
  <si>
    <t>医療法人ロコメディカル江口病院</t>
  </si>
  <si>
    <t>多久市立病院</t>
  </si>
  <si>
    <t>独立行政法人国立病院機構東佐賀病院</t>
  </si>
  <si>
    <t>医療法人社団東洋会池田病院</t>
  </si>
  <si>
    <t>医療法人博愛会哲翁病院</t>
  </si>
  <si>
    <t>独立行政法人国立病院機構長崎病院</t>
  </si>
  <si>
    <t>地方独立行政法人北松中央病院</t>
  </si>
  <si>
    <t>日本赤十字社長崎県支部日本赤十字社長崎原爆諫早病院</t>
  </si>
  <si>
    <t>医療法人東陽会東病院</t>
  </si>
  <si>
    <t>特定医療法人萬生会熊本第一病院</t>
  </si>
  <si>
    <t>医療法人桜十字桜十字病院</t>
  </si>
  <si>
    <t>医療法人田中会武蔵ヶ丘病院</t>
  </si>
  <si>
    <t>医療法人室原会菊南病院</t>
  </si>
  <si>
    <t>医療法人社団如水会嶋田病院</t>
  </si>
  <si>
    <t>西村内科・脳神経外科病院</t>
  </si>
  <si>
    <t>熊本泌尿器科病院</t>
  </si>
  <si>
    <t>医療法人春水会山鹿中央病院</t>
  </si>
  <si>
    <t>特定医療法人萬生会合志第一病院</t>
  </si>
  <si>
    <t>医療法人社団熊本清仁会菊陽台病院</t>
  </si>
  <si>
    <t>東熊本病院</t>
  </si>
  <si>
    <t>医療法人堀尾会熊本託麻台リハビリテーション病院</t>
  </si>
  <si>
    <t>社会福祉法人恩賜財団済生会みすみ病院</t>
  </si>
  <si>
    <t>大分県医療生活協同組合大分健生病院</t>
  </si>
  <si>
    <t>医療法人大川産婦人科病院</t>
  </si>
  <si>
    <t>医療法人畏敬会井野辺病院</t>
  </si>
  <si>
    <t>医療法人社団仁泉会畑病院</t>
  </si>
  <si>
    <t>医療法人慈仁会酒井病院</t>
  </si>
  <si>
    <t>社会医療法人小寺会佐伯中央病院</t>
  </si>
  <si>
    <t>一般社団法人臼杵市医師会臼杵市医師会立コスモス病院</t>
  </si>
  <si>
    <t>社会医療法人社団大久保病院</t>
  </si>
  <si>
    <t>豊後大野市民病院</t>
  </si>
  <si>
    <t>国東市民病院</t>
  </si>
  <si>
    <t>医療法人メディケアアライアンスあおぞら病院</t>
  </si>
  <si>
    <t>日出児玉病院</t>
  </si>
  <si>
    <t>医療法人平成会サンライズ酒井病院</t>
  </si>
  <si>
    <t>医療法人玖寿会髙田病院</t>
  </si>
  <si>
    <t>医療法人社団晴緑会宮崎医療センター病院</t>
  </si>
  <si>
    <t>医療法人社団仁和会竹内病院</t>
  </si>
  <si>
    <t>医療法人陽明会増田病院</t>
  </si>
  <si>
    <t>医療法人社団牧会小牧病院</t>
  </si>
  <si>
    <t>医療法人社団嘉祥会岡村病院</t>
  </si>
  <si>
    <t>延岡市医師会病院</t>
  </si>
  <si>
    <t>医療法人養気会池井病院</t>
  </si>
  <si>
    <t>医療法人隆徳会鶴田病院</t>
  </si>
  <si>
    <t>医療法人暁星会三財病院</t>
  </si>
  <si>
    <t>医療法人宏仁会海老原総合病院</t>
  </si>
  <si>
    <t>独立行政法人地域医療機能推進機構宮崎江南病院</t>
  </si>
  <si>
    <t>医療法人一誠会三宅病院</t>
  </si>
  <si>
    <t>医療法人春風会田上記念病院</t>
  </si>
  <si>
    <t>社会医療法人童仁会池田病院</t>
  </si>
  <si>
    <t>医療法人聖心会かごしま高岡病院</t>
  </si>
  <si>
    <t>医療法人恵愛会上村病院</t>
  </si>
  <si>
    <t>医療法人大誠会若松記念病院</t>
  </si>
  <si>
    <t>社会医療法人卓翔会市比野記念病院</t>
  </si>
  <si>
    <t>医療法人杏林会丸田病院</t>
  </si>
  <si>
    <t>医療法人健康会霧島記念病院</t>
  </si>
  <si>
    <t>医療法人美﨑会国分中央病院</t>
  </si>
  <si>
    <t>医療法人松城会隼人温泉病院</t>
  </si>
  <si>
    <t>クオラリハビリテーション病院</t>
  </si>
  <si>
    <t>公益社団法人薩摩郡医師会薩摩郡医師会病院</t>
  </si>
  <si>
    <t>医療法人徳洲会瀬戸内徳洲会病院</t>
  </si>
  <si>
    <t>医療法人栄和会寺田病院</t>
  </si>
  <si>
    <t>医療法人博愛会牧港中央病院</t>
  </si>
  <si>
    <t>医療法人信和会沖縄第一病院</t>
  </si>
  <si>
    <t>医療法人社団藤花会江別谷藤病院</t>
  </si>
  <si>
    <t>社会医療法人函館博栄会函館渡辺病院</t>
  </si>
  <si>
    <t>社会医療法人仁生会西堀病院</t>
  </si>
  <si>
    <t>医療法人社団健和会函館おおむら整形外科病院</t>
  </si>
  <si>
    <t>八雲総合病院</t>
  </si>
  <si>
    <t>社会福祉法人函館厚生院ななえ新病院</t>
  </si>
  <si>
    <t>医療法人北光会朝里中央病院</t>
  </si>
  <si>
    <t>社会福祉法人北海道社会事業協会岩内病院</t>
  </si>
  <si>
    <t>医療法人回生会大西病院</t>
  </si>
  <si>
    <t>医療法人唐沢病院</t>
  </si>
  <si>
    <t>道北勤医協一条通病院</t>
  </si>
  <si>
    <t>豊岡中央病院</t>
  </si>
  <si>
    <t>医療法人社団博彰会佐野病院</t>
  </si>
  <si>
    <t>医療法人社団慈成会東旭川病院</t>
  </si>
  <si>
    <t>医療法人臨生会吉田病院</t>
  </si>
  <si>
    <t>医療法人社団刀圭会協立病院</t>
  </si>
  <si>
    <t>医療法人社団翔嶺館音更宏明館病院</t>
  </si>
  <si>
    <t>置戸赤十字病院</t>
  </si>
  <si>
    <t>津別病院</t>
  </si>
  <si>
    <t>医療法人北翔会岩見沢北翔会病院</t>
  </si>
  <si>
    <t>独立行政法人国立病院機構函館病院</t>
  </si>
  <si>
    <t>医療法人千隆会岸原病院</t>
  </si>
  <si>
    <t>つがる西北五広域連合かなぎ病院</t>
  </si>
  <si>
    <t>国民健康保険おいらせ病院</t>
  </si>
  <si>
    <t>北部上北広域事務組合公立野辺地病院</t>
  </si>
  <si>
    <t>盛岡医療生活協同組合川久保病院</t>
  </si>
  <si>
    <t>盛岡市立病院</t>
  </si>
  <si>
    <t>医療法人金上仁友会金上病院</t>
  </si>
  <si>
    <t>スズキ記念病院</t>
  </si>
  <si>
    <t>栗原市立栗駒病院</t>
  </si>
  <si>
    <t>医療法人友仁会松島病院</t>
  </si>
  <si>
    <t>宮城利府掖済会病院</t>
  </si>
  <si>
    <t>一般財団法人広南会広南病院</t>
  </si>
  <si>
    <t>医療法人運忠会土崎病院</t>
  </si>
  <si>
    <t>医療法人舟山病院</t>
  </si>
  <si>
    <t>医療法人　健友会　本間病院</t>
  </si>
  <si>
    <t>小国町立病院</t>
  </si>
  <si>
    <t>郡山医療生活協同組合桑野協立病院</t>
  </si>
  <si>
    <t>医療法人佐原病院</t>
  </si>
  <si>
    <t>福島県厚生農業協同組合連合会鹿島厚生病院</t>
  </si>
  <si>
    <t>済生会川俣病院</t>
  </si>
  <si>
    <t>茨城県立こども病院</t>
  </si>
  <si>
    <t>社会医療法人愛宣会ひたち医療センター</t>
  </si>
  <si>
    <t>医療法人社団輝峰会東取手病院</t>
  </si>
  <si>
    <t>医療法人英心会倉持病院</t>
  </si>
  <si>
    <t>医療法人宏仁会本庄記念病院</t>
  </si>
  <si>
    <t>一般社団法人巨樹の会新上三川病院</t>
  </si>
  <si>
    <t>医療法人社団友志会野木病院</t>
  </si>
  <si>
    <t>一般社団法人伊勢崎佐波医師会病院</t>
  </si>
  <si>
    <t>医療法人大誠会内田病院</t>
  </si>
  <si>
    <t>医療法人樹心会角田病院</t>
  </si>
  <si>
    <t>医療法人中央群馬脳神経外科病院</t>
  </si>
  <si>
    <t>医療法人菊栄会渋川中央病院</t>
  </si>
  <si>
    <t>医療法人社団三思会くすの木病院</t>
  </si>
  <si>
    <t>公立碓氷病院</t>
  </si>
  <si>
    <t>公益財団法人群馬慈恵会松井田病院</t>
  </si>
  <si>
    <t>日本赤十字社群馬支部原町赤十字病院</t>
  </si>
  <si>
    <t>医療法人三省会堀江病院</t>
  </si>
  <si>
    <t>医療法人社団三思会東邦病院</t>
  </si>
  <si>
    <t>医療法人宏愛会宏愛会第一病院</t>
  </si>
  <si>
    <t>医療法人川久保病院</t>
  </si>
  <si>
    <t>医療法人聖仁会西部総合病院</t>
  </si>
  <si>
    <t>医療法人ヘブロン会大宮中央総合病院</t>
  </si>
  <si>
    <t>医療法人財団新生会大宮共立病院</t>
  </si>
  <si>
    <t>医療法人社団嬉泉会春日部嬉泉病院</t>
  </si>
  <si>
    <t>医療法人社団庄和会庄和中央病院</t>
  </si>
  <si>
    <t>医療法人蓮江病院</t>
  </si>
  <si>
    <t>医療法人　社団協友会　埼玉回生病院</t>
  </si>
  <si>
    <t>医療法人あかつき会はとがや病院</t>
  </si>
  <si>
    <t>医療法人尚寿会大生病院</t>
  </si>
  <si>
    <t>医療法人一晃会小林病院</t>
  </si>
  <si>
    <t>医療法人柏成会青木病院</t>
  </si>
  <si>
    <t>国保町立小鹿野中央病院</t>
  </si>
  <si>
    <t>医療法人社団幸正会岩槻南病院</t>
  </si>
  <si>
    <t>医療法人柏葉会柏戸病院</t>
  </si>
  <si>
    <t>医療法人社団晴山会平山病院</t>
  </si>
  <si>
    <t>医療法人社団誠馨会総泉病院</t>
  </si>
  <si>
    <t>医療法人社団淳英会おゆみの中央病院</t>
  </si>
  <si>
    <t>医療法人社団心和会新八千代病院</t>
  </si>
  <si>
    <t>医療法人鎗田病院</t>
  </si>
  <si>
    <t>医療法人芙蓉会五井病院</t>
  </si>
  <si>
    <t>医療法人新都市医療研究会「君津」会玄々堂君津病院</t>
  </si>
  <si>
    <t>医療法人社団聖仁会我孫子聖仁会病院</t>
  </si>
  <si>
    <t>医療法人一条会（社団）一条会病院</t>
  </si>
  <si>
    <t>医療法人社団良知会共立習志野台病院</t>
  </si>
  <si>
    <t>公益財団法人佐々木研究所附属杏雲堂病院</t>
  </si>
  <si>
    <t>国民健康保険町立八丈病院</t>
  </si>
  <si>
    <t>東京保健生活協同組合東京健生病院</t>
  </si>
  <si>
    <t>医療法人青峰会くじらホスピタル</t>
  </si>
  <si>
    <t>医療法人社団静恒会本多病院</t>
  </si>
  <si>
    <t>東海大学医学部付属東京病院</t>
  </si>
  <si>
    <t>医療法人財団東京勤労者医療会代々木病院</t>
  </si>
  <si>
    <t>社会医療法人社団健友会中野共立病院</t>
  </si>
  <si>
    <t>社会福祉法人浴風会浴風会病院</t>
  </si>
  <si>
    <t>医療法人社団偕翔会豊島中央病院</t>
  </si>
  <si>
    <t>医療法人社団日心会総合病院一心病院</t>
  </si>
  <si>
    <t>医療法人社団仁泉会としま昭和病院</t>
  </si>
  <si>
    <t>板橋区医師会病院</t>
  </si>
  <si>
    <t>社会医療法人社団光仁会第一病院</t>
  </si>
  <si>
    <t>医療法人社団嬉泉会嬉泉病院</t>
  </si>
  <si>
    <t>社会福祉法人緑風会緑風荘病院</t>
  </si>
  <si>
    <t>医療法人社団慶泉会町田慶泉病院</t>
  </si>
  <si>
    <t>医療法人社団慈敬会府中医王病院</t>
  </si>
  <si>
    <t>東京都立神経病院</t>
  </si>
  <si>
    <t>国立大学法人東京大学医科学研究所附属病院</t>
  </si>
  <si>
    <t>医療法人財団慈啓会大口東総合病院</t>
  </si>
  <si>
    <t>医療法人回生会ふれあい横浜ホスピタル</t>
  </si>
  <si>
    <t>医療法人関東病院（財団）</t>
  </si>
  <si>
    <t>医療法人すこやか高田中央病院</t>
  </si>
  <si>
    <t>医療生協かながわ生活協同組合戸塚病院</t>
  </si>
  <si>
    <t>医療法人社団福寿会愛川北部病院</t>
  </si>
  <si>
    <t>社会福祉法人聖テレジア会総合病院聖ヨゼフ病院</t>
  </si>
  <si>
    <t>一般財団法人鎌倉病院</t>
  </si>
  <si>
    <t>特定医療法人グループ・プラクティス研究会藤沢御所見病院</t>
  </si>
  <si>
    <t>医療法人邦友会小田原循環器病院</t>
  </si>
  <si>
    <t>医療法人社団仁恵会黒河内病院</t>
  </si>
  <si>
    <t>医療法人社団公仁会大和成和病院</t>
  </si>
  <si>
    <t>医療法人社団健進会新津医療センター病院</t>
  </si>
  <si>
    <t>医療法人愛広会新潟リハビリテーション病院</t>
  </si>
  <si>
    <t>新潟県立柿崎病院</t>
  </si>
  <si>
    <t>医療法人積発堂富永草野病院</t>
  </si>
  <si>
    <t>新潟県厚生農業協同組合連合会けいなん総合病院</t>
  </si>
  <si>
    <t>新潟県立津川病院</t>
  </si>
  <si>
    <t>新潟万代病院</t>
  </si>
  <si>
    <t>富山医療生活協同組合富山協立病院</t>
  </si>
  <si>
    <t>医療法人財団五省会西能みなみ病院</t>
  </si>
  <si>
    <t>医療法人社団博友会金沢西病院</t>
  </si>
  <si>
    <t>医療法人社団新村病院</t>
  </si>
  <si>
    <t>国民健康保険能美市立病院</t>
  </si>
  <si>
    <t>つくし野病院</t>
  </si>
  <si>
    <t>光陽生協病院</t>
  </si>
  <si>
    <t>藤田神経内科病院</t>
  </si>
  <si>
    <t>独立行政法人国立病院機構敦賀医療センター</t>
  </si>
  <si>
    <t>独立行政法人国立病院機構あわら病院</t>
  </si>
  <si>
    <t>医療法人小宮山会貢川整形外科病院</t>
  </si>
  <si>
    <t>医療法人慈光会甲府城南病院</t>
  </si>
  <si>
    <t>社会医療法人加納岩加納岩総合病院</t>
  </si>
  <si>
    <t>医療法人銀門会甲州リハビリテーション病院</t>
  </si>
  <si>
    <t>山田記念朝日病院</t>
  </si>
  <si>
    <t>医療法人研成会諏訪湖畔病院</t>
  </si>
  <si>
    <t>医療法人元山会中村病院</t>
  </si>
  <si>
    <t>医療法人三世会金澤病院</t>
  </si>
  <si>
    <t>日本赤十字社長野県支部川西赤十字病院</t>
  </si>
  <si>
    <t>東御市民病院</t>
  </si>
  <si>
    <t>佐久穂町立千曲病院</t>
  </si>
  <si>
    <t>社会医療法人南信勤労者医療協会諏訪共立病院</t>
  </si>
  <si>
    <t>町立辰野病院</t>
  </si>
  <si>
    <t>上伊那医療生活協同組合上伊那生協病院</t>
  </si>
  <si>
    <t>日本赤十字社長野県支部下伊那赤十字病院</t>
  </si>
  <si>
    <t>特定医療法人新生病院</t>
  </si>
  <si>
    <t>医療法人社団登豊会近石病院</t>
  </si>
  <si>
    <t>医療法人仁寿会タジミ第一病院</t>
  </si>
  <si>
    <t>国民健康保険上矢作病院</t>
  </si>
  <si>
    <t>一般社団法人海津市医師会海津市医師会病院</t>
  </si>
  <si>
    <t>地方独立行政法人岐阜県立下呂温泉病院</t>
  </si>
  <si>
    <t>ＪＡ静岡厚生連リハビリテーション中伊豆温泉病院</t>
  </si>
  <si>
    <t>公益社団法人有隣厚生会富士病院</t>
  </si>
  <si>
    <t>国家公務員共済組合連合会東海病院</t>
  </si>
  <si>
    <t>医療法人杏園会熱田リハビリテーション病院</t>
  </si>
  <si>
    <t>医療法人整友会豊橋整形外科江崎病院</t>
  </si>
  <si>
    <t>医療法人宏和会あさい病院</t>
  </si>
  <si>
    <t>医療法人豊寿会斉藤病院</t>
  </si>
  <si>
    <t>愛知県厚生農業協同組合連合会足助病院</t>
  </si>
  <si>
    <t>医療法人六輪会六輪病院</t>
  </si>
  <si>
    <t>小嶋病院</t>
  </si>
  <si>
    <t>あいち小児保健医療総合センター</t>
  </si>
  <si>
    <t>医療法人大医会日進おりど病院</t>
  </si>
  <si>
    <t>医療法人財団愛泉会愛知国際病院</t>
  </si>
  <si>
    <t>尾張温泉かにえ病院</t>
  </si>
  <si>
    <t>独立行政法人国立病院機構豊橋医療センター</t>
  </si>
  <si>
    <t>医療法人尚徳会ヨナハ総合病院</t>
  </si>
  <si>
    <t>三重県厚生農業協同組合連合会大台厚生病院</t>
  </si>
  <si>
    <t>長浜市立湖北病院</t>
  </si>
  <si>
    <t>滋賀県立小児保健医療センター</t>
  </si>
  <si>
    <t>医療法人社団仁生会甲南病院</t>
  </si>
  <si>
    <t>社会医療法人西陣健康会堀川病院</t>
  </si>
  <si>
    <t>医療法人愛友会明石病院</t>
  </si>
  <si>
    <t>公益社団法人京都保健会吉祥院病院</t>
  </si>
  <si>
    <t>医療法人和松会六地蔵総合病院</t>
  </si>
  <si>
    <t>（公社）京都保健会京都協立病院</t>
  </si>
  <si>
    <t>明治国際医療大学附属病院</t>
  </si>
  <si>
    <t>独立行政法人国立病院機構宇多野病院</t>
  </si>
  <si>
    <t>医療法人淳康会堺近森病院</t>
  </si>
  <si>
    <t>医療法人全心会寝屋川ひかり病院</t>
  </si>
  <si>
    <t>東和病院</t>
  </si>
  <si>
    <t>社会医療法人愛仁会愛仁会リハビリテーション病院</t>
  </si>
  <si>
    <t>一般財団法人淀川勤労者厚生協会附属西淀病院</t>
  </si>
  <si>
    <t>医療法人中本会中本病院</t>
  </si>
  <si>
    <t>医療法人朋愛会朋愛病院</t>
  </si>
  <si>
    <t>医療法人協和会協和会病院</t>
  </si>
  <si>
    <t>公益財団法人聖バルナバ病院</t>
  </si>
  <si>
    <t>特定医療法人仁生会内藤病院</t>
  </si>
  <si>
    <t>医療法人藤井会大東中央病院</t>
  </si>
  <si>
    <t>医療法人仁泉会仁泉会病院</t>
  </si>
  <si>
    <t>医療法人みどり会中村病院</t>
  </si>
  <si>
    <t>医療法人ラポール会青山病院</t>
  </si>
  <si>
    <t>医療法人清仁会水無瀬病院</t>
  </si>
  <si>
    <t>医療法人若葉会豊中若葉会病院</t>
  </si>
  <si>
    <t>社会福祉法人大阪福祉事業財団すみれ病院</t>
  </si>
  <si>
    <t>社会医療法人大道会ボバース記念病院</t>
  </si>
  <si>
    <t>谷口病院</t>
  </si>
  <si>
    <t>医療法人正和会協和病院</t>
  </si>
  <si>
    <t>医療法人浩仁会南堺病院</t>
  </si>
  <si>
    <t>東神戸病院</t>
  </si>
  <si>
    <t>医療法人昭圭会南芦屋浜病院</t>
  </si>
  <si>
    <t>医療法人社団紀洋会岡本病院</t>
  </si>
  <si>
    <t>医療法人社団薫楓会緑駿病院</t>
  </si>
  <si>
    <t>医療法人社団せいゆう会神明病院</t>
  </si>
  <si>
    <t>医療法人社団仁恵会石井病院</t>
  </si>
  <si>
    <t>医療法人社団関田会ときわ病院</t>
  </si>
  <si>
    <t>医療法人社団一陽会服部病院</t>
  </si>
  <si>
    <t>加東市民病院</t>
  </si>
  <si>
    <t>医療法人尼崎厚生会立花病院</t>
  </si>
  <si>
    <t>医療法人朗源会大隈病院</t>
  </si>
  <si>
    <t>医療法人社団慎正会みやそう病院</t>
  </si>
  <si>
    <t>とくなが病院</t>
  </si>
  <si>
    <t>石橋内科広畑センチュリー病院</t>
  </si>
  <si>
    <t>公立村岡病院</t>
  </si>
  <si>
    <t>医療法人財団春日野会春日野会病院</t>
  </si>
  <si>
    <t>神戸マリナーズ厚生会病院</t>
  </si>
  <si>
    <t>医療法人社団神戸低侵襲がん医療センター</t>
  </si>
  <si>
    <t>足立病院</t>
  </si>
  <si>
    <t>医療法人社団偕生会偕生病院</t>
  </si>
  <si>
    <t>社会医療法人平和会吉田病院</t>
  </si>
  <si>
    <t>医療法人宝山会奈良小南病院</t>
  </si>
  <si>
    <t>医療法人社団岡田会山の辺病院</t>
  </si>
  <si>
    <t>社会医療法人健生会土庫病院</t>
  </si>
  <si>
    <t>医療法人橿原友紘会大和橿原病院</t>
  </si>
  <si>
    <t>医療法人果恵会恵王病院</t>
  </si>
  <si>
    <t>医療法人了生会古梅記念病院</t>
  </si>
  <si>
    <t>堀口記念病院</t>
  </si>
  <si>
    <t>医療法人恵友会恵友病院</t>
  </si>
  <si>
    <t>医療法人千徳会桜ヶ丘病院</t>
  </si>
  <si>
    <t>有田南病院</t>
  </si>
  <si>
    <t>医療法人共栄会名手病院</t>
  </si>
  <si>
    <t>医療法人富田会富田病院</t>
  </si>
  <si>
    <t>医療法人清生会谷口病院</t>
  </si>
  <si>
    <t>医療法人清和会垣田病院</t>
  </si>
  <si>
    <t>藤井政雄記念病院</t>
  </si>
  <si>
    <t>岩美町国民健康保険岩美病院</t>
  </si>
  <si>
    <t>日南町国民健康保険日南病院</t>
  </si>
  <si>
    <t>日野病院組合日野病院</t>
  </si>
  <si>
    <t>社会医療法人昌林会安来第一病院</t>
  </si>
  <si>
    <t>飯南町立飯南病院</t>
  </si>
  <si>
    <t>加藤病院</t>
  </si>
  <si>
    <t>医療法人自由会岡山光南病院</t>
  </si>
  <si>
    <t>医療法人社団藤田病院</t>
  </si>
  <si>
    <t>藤沢脳神経外科病院</t>
  </si>
  <si>
    <t>医療法人平野同仁会津山第一病院</t>
  </si>
  <si>
    <t>医療法人社団恵誠会大西病院</t>
  </si>
  <si>
    <t>公益社団法人赤磐医師会病院</t>
  </si>
  <si>
    <t>医療法人平病院</t>
  </si>
  <si>
    <t>医療法人みわ記念病院</t>
  </si>
  <si>
    <t>医療法人さとう記念病院</t>
  </si>
  <si>
    <t>医療法人三水会田尻病院</t>
  </si>
  <si>
    <t>笠岡市立市民病院</t>
  </si>
  <si>
    <t>高梁市国民健康保険成羽病院</t>
  </si>
  <si>
    <t>瀬戸内市立瀬戸内市民病院</t>
  </si>
  <si>
    <t>備前市国民健康保険市立吉永病院</t>
  </si>
  <si>
    <t>医療法人慈徳会真田病院</t>
  </si>
  <si>
    <t>広島市医師会運営・安芸市民病院</t>
  </si>
  <si>
    <t>医療法人社団朋和会西広島リハビリテーション病院</t>
  </si>
  <si>
    <t>医療法人社団公仁会槇殿順記念病院</t>
  </si>
  <si>
    <t>社会福祉法人恩賜財団広島県済生会済生会呉病院</t>
  </si>
  <si>
    <t>一般社団法人呉市医師会呉市医師会病院</t>
  </si>
  <si>
    <t>三菱三原病院</t>
  </si>
  <si>
    <t>医療法人清幸会　三原城町病院</t>
  </si>
  <si>
    <t>医療法人杏仁会松尾内科病院</t>
  </si>
  <si>
    <t>一般社団法人三原市医師会三原市医師会病院</t>
  </si>
  <si>
    <t>医療法人紅萌会福山記念病院</t>
  </si>
  <si>
    <t>医療法人紫苑会藤井病院</t>
  </si>
  <si>
    <t>医療法人達磨会井上病院</t>
  </si>
  <si>
    <t>庄原市立西城市民病院</t>
  </si>
  <si>
    <t>医療法人社団樹章会本永病院</t>
  </si>
  <si>
    <t>医療法人仁康会本郷中央病院</t>
  </si>
  <si>
    <t>県立安芸津病院</t>
  </si>
  <si>
    <t>医療法人慈彗会亀川病院</t>
  </si>
  <si>
    <t>広島逓信病院</t>
  </si>
  <si>
    <t>医療法人茜会昭和病院</t>
  </si>
  <si>
    <t>医療法人聖比留会セントヒル病院</t>
  </si>
  <si>
    <t>医療法人社団水生会柴田病院</t>
  </si>
  <si>
    <t>一般財団法人防府消化器病センター防府胃腸病院</t>
  </si>
  <si>
    <t>日本赤十字社山口県支部小野田赤十字病院</t>
  </si>
  <si>
    <t>美祢市立病院</t>
  </si>
  <si>
    <t>医療法人周友会徳山病院</t>
  </si>
  <si>
    <t>美祢市立美東病院</t>
  </si>
  <si>
    <t>徳島健生病院</t>
  </si>
  <si>
    <t>医療法人ひまわり会中洲八木病院</t>
  </si>
  <si>
    <t>医療法人栄寿会天満病院</t>
  </si>
  <si>
    <t>医療法人愛生会兼松病院</t>
  </si>
  <si>
    <t>徳島ロイヤル病院</t>
  </si>
  <si>
    <t>医療法人雙立会碩心館病院</t>
  </si>
  <si>
    <t>三好市国民健康保険市立三野病院</t>
  </si>
  <si>
    <t>医療法人青鳳会美摩病院</t>
  </si>
  <si>
    <t>医療法人社団研宣会広瀬病院</t>
  </si>
  <si>
    <t>おおぞら病院</t>
  </si>
  <si>
    <t>医療法人聖愛会松山ベテル病院</t>
  </si>
  <si>
    <t>医療法人千寿会道後温泉病院</t>
  </si>
  <si>
    <t>医療法人広仁会広瀬病院</t>
  </si>
  <si>
    <t>一般社団法人喜多医師会喜多医師会病院</t>
  </si>
  <si>
    <t>医療法人恕風会大洲記念病院</t>
  </si>
  <si>
    <t>医療法人川村会川村病院</t>
  </si>
  <si>
    <t>医療法人地塩会南国中央病院</t>
  </si>
  <si>
    <t>本山町立国保嶺北中央病院</t>
  </si>
  <si>
    <t>医療法人冠博多心臓血管病院</t>
  </si>
  <si>
    <t>福岡聖恵病院</t>
  </si>
  <si>
    <t>医療法人南川整形外科病院</t>
  </si>
  <si>
    <t>医療法人社団高邦会福岡山王病院</t>
  </si>
  <si>
    <t>医療法人順和長尾病院</t>
  </si>
  <si>
    <t>医療法人社団誠仁会夫婦石病院</t>
  </si>
  <si>
    <t>医療法人正弘会南折立病院</t>
  </si>
  <si>
    <t>医療法人かぶとやま会久留米リハビリテーション病院</t>
  </si>
  <si>
    <t>医療法人社団医王会朝倉健生病院</t>
  </si>
  <si>
    <t>医療法人白壽会安本病院</t>
  </si>
  <si>
    <t>弥永協立病院</t>
  </si>
  <si>
    <t>医療法人繁桜会馬場病院</t>
  </si>
  <si>
    <t>医療法人けんこう兼行病院</t>
  </si>
  <si>
    <t>医療法人療仕会松本病院</t>
  </si>
  <si>
    <t>福岡県済生会飯塚嘉穂病院</t>
  </si>
  <si>
    <t>医療法人和光会一本松すずかけ病院</t>
  </si>
  <si>
    <t>社会保険稲築病院</t>
  </si>
  <si>
    <t>特定医療法人起生会大原病院</t>
  </si>
  <si>
    <t>新田原聖母病院</t>
  </si>
  <si>
    <t>北九州市立門司病院</t>
  </si>
  <si>
    <t>医療法人社団敬愛会佐賀記念病院</t>
  </si>
  <si>
    <t>医療法人松籟会河畔病院</t>
  </si>
  <si>
    <t>医療法人犬塚病院</t>
  </si>
  <si>
    <t>ふじおか病院</t>
  </si>
  <si>
    <t>医療法人ひらまつ病院</t>
  </si>
  <si>
    <t>医療法人慈恵会小江原中央病院</t>
  </si>
  <si>
    <t>ニュー琴海病院</t>
  </si>
  <si>
    <t>医療法人わかば会俵町浜野病院</t>
  </si>
  <si>
    <t>医療法人外海弘仁会日浦病院</t>
  </si>
  <si>
    <t>医療法人二輝会佐藤病院</t>
  </si>
  <si>
    <t>医療法人社団岡山会九州記念病院</t>
  </si>
  <si>
    <t>医療法人博光会御幸病院</t>
  </si>
  <si>
    <t>医療法人朝日野会朝日野総合病院</t>
  </si>
  <si>
    <t>医療法人社団仁風会比企病院</t>
  </si>
  <si>
    <t>医療法人財団聖十字会西日本病院</t>
  </si>
  <si>
    <t>医療法人寺尾病院</t>
  </si>
  <si>
    <t>医療法人祐基会帯山中央病院</t>
  </si>
  <si>
    <t>医療法人起生会表参道吉田病院</t>
  </si>
  <si>
    <t>医療法人蘇春堂球磨病院</t>
  </si>
  <si>
    <t>医療法人外山胃腸病院</t>
  </si>
  <si>
    <t>天草郡市医師会立苓北医師会病院</t>
  </si>
  <si>
    <t>社会医療法人稲穂会天草慈恵病院</t>
  </si>
  <si>
    <t>独立行政法人国立病院機構熊本南病院</t>
  </si>
  <si>
    <t>医療法人岡仁会大分共立病院</t>
  </si>
  <si>
    <t>医療法人秀明会だいかく病院</t>
  </si>
  <si>
    <t>医療法人社団春日会黒木記念病院</t>
  </si>
  <si>
    <t>津久見市医師会立津久見中央病院</t>
  </si>
  <si>
    <t>玄々堂高田病院</t>
  </si>
  <si>
    <t>杵築市立山香病院</t>
  </si>
  <si>
    <t>医療法人新生会福島病院</t>
  </si>
  <si>
    <t>独立行政法人地域医療機能推進機構湯布院病院</t>
  </si>
  <si>
    <t>医療法人久寿会鈴木病院</t>
  </si>
  <si>
    <t>医療法人倫生会三州病院</t>
  </si>
  <si>
    <t>藤元上町病院</t>
  </si>
  <si>
    <t>小林市立病院</t>
  </si>
  <si>
    <t>高千穂町国民健康保険病院</t>
  </si>
  <si>
    <t>医療法人恵山会共立病院</t>
  </si>
  <si>
    <t>医療法人敬親会豊島病院</t>
  </si>
  <si>
    <t>医療法人恵徳会小田代病院</t>
  </si>
  <si>
    <t>医療法人健幸会天辰病院</t>
  </si>
  <si>
    <t>医療法人起生会林内科胃腸科病院</t>
  </si>
  <si>
    <t>医療法人浩然会指宿浩然会病院</t>
  </si>
  <si>
    <t>医療法人松翠会森園病院</t>
  </si>
  <si>
    <t>曽於医師会立病院</t>
  </si>
  <si>
    <t>協愛病院</t>
  </si>
  <si>
    <t>大島郡医師会病院</t>
  </si>
  <si>
    <t>奄美医療生活協同組合奄美中央病院</t>
  </si>
  <si>
    <t>医療法人七徳会大井病院</t>
  </si>
  <si>
    <t>医療法人玉昌会加治木温泉病院</t>
  </si>
  <si>
    <t>医療法人陽心会大道中央病院</t>
  </si>
  <si>
    <t>沖縄医療生活協同組合中部協同病院</t>
  </si>
  <si>
    <t>医療法人球陽会海邦病院</t>
  </si>
  <si>
    <t>医療法人以和貴会西崎病院</t>
  </si>
  <si>
    <t>とよみ生協病院</t>
  </si>
  <si>
    <t>DPC準備病院</t>
  </si>
  <si>
    <t>出来高算定病院</t>
  </si>
  <si>
    <t>札幌厚生病院</t>
  </si>
  <si>
    <t>札幌東徳洲会病院</t>
  </si>
  <si>
    <t>北海道医療センター</t>
  </si>
  <si>
    <t>時計台記念病院</t>
  </si>
  <si>
    <t>羊ケ丘病院</t>
  </si>
  <si>
    <t>基本情報</t>
    <rPh sb="0" eb="2">
      <t>キホン</t>
    </rPh>
    <rPh sb="2" eb="4">
      <t>ジョウホウ</t>
    </rPh>
    <phoneticPr fontId="18"/>
  </si>
  <si>
    <t>図番号</t>
    <rPh sb="0" eb="1">
      <t>ズ</t>
    </rPh>
    <rPh sb="1" eb="3">
      <t>バンゴウ</t>
    </rPh>
    <phoneticPr fontId="18"/>
  </si>
  <si>
    <t>調査名</t>
    <rPh sb="0" eb="2">
      <t>チョウサ</t>
    </rPh>
    <rPh sb="2" eb="3">
      <t>メイ</t>
    </rPh>
    <phoneticPr fontId="18"/>
  </si>
  <si>
    <t>調査頻度</t>
    <rPh sb="0" eb="2">
      <t>チョウサ</t>
    </rPh>
    <rPh sb="2" eb="4">
      <t>ヒンド</t>
    </rPh>
    <phoneticPr fontId="18"/>
  </si>
  <si>
    <t>医療機関別MDC別患者数</t>
    <rPh sb="0" eb="2">
      <t>イリョウ</t>
    </rPh>
    <rPh sb="2" eb="4">
      <t>キカン</t>
    </rPh>
    <rPh sb="4" eb="5">
      <t>ベツ</t>
    </rPh>
    <rPh sb="8" eb="9">
      <t>ベツ</t>
    </rPh>
    <rPh sb="9" eb="12">
      <t>カンジャスウ</t>
    </rPh>
    <phoneticPr fontId="18"/>
  </si>
  <si>
    <t>DPC導入の影響評価に関する調査</t>
    <rPh sb="3" eb="5">
      <t>ドウニュウ</t>
    </rPh>
    <rPh sb="6" eb="8">
      <t>エイキョウ</t>
    </rPh>
    <rPh sb="8" eb="10">
      <t>ヒョウカ</t>
    </rPh>
    <rPh sb="11" eb="12">
      <t>カン</t>
    </rPh>
    <rPh sb="14" eb="16">
      <t>チョウサ</t>
    </rPh>
    <phoneticPr fontId="18"/>
  </si>
  <si>
    <t>グラフ</t>
    <phoneticPr fontId="18"/>
  </si>
  <si>
    <t>札幌心臓血管クリニック</t>
  </si>
  <si>
    <t>新札幌循環器病院</t>
  </si>
  <si>
    <t>北海道消化器科病院</t>
  </si>
  <si>
    <t>斗南病院</t>
  </si>
  <si>
    <t>小笠原クリニック札幌病院</t>
  </si>
  <si>
    <t>北海道がんセンター</t>
  </si>
  <si>
    <t>札幌徳洲会病院</t>
  </si>
  <si>
    <t>東札幌病院</t>
  </si>
  <si>
    <t>坂泌尿器科病院</t>
  </si>
  <si>
    <t>統計表名（2014）</t>
    <rPh sb="0" eb="3">
      <t>トウケイヒョウ</t>
    </rPh>
    <rPh sb="3" eb="4">
      <t>メイ</t>
    </rPh>
    <phoneticPr fontId="18"/>
  </si>
  <si>
    <t>西岡第一病院</t>
  </si>
  <si>
    <t>札幌円山整形外科病院</t>
  </si>
  <si>
    <t>札幌里塚病院</t>
  </si>
  <si>
    <t>札幌中央病院</t>
  </si>
  <si>
    <t>中村記念病院</t>
  </si>
  <si>
    <t>中村記念南病院</t>
  </si>
  <si>
    <t>告示番号</t>
    <phoneticPr fontId="21"/>
  </si>
  <si>
    <t>20091</t>
  </si>
  <si>
    <t>20092</t>
  </si>
  <si>
    <t>20093</t>
  </si>
  <si>
    <t>20094</t>
  </si>
  <si>
    <t>20095</t>
  </si>
  <si>
    <t>20096</t>
  </si>
  <si>
    <t>20097</t>
  </si>
  <si>
    <t>20098</t>
  </si>
  <si>
    <t>20099</t>
  </si>
  <si>
    <t>30068</t>
  </si>
  <si>
    <t>30161</t>
  </si>
  <si>
    <t>30182</t>
  </si>
  <si>
    <t>30212</t>
  </si>
  <si>
    <t>30373</t>
  </si>
  <si>
    <t>30476</t>
  </si>
  <si>
    <t>30564</t>
  </si>
  <si>
    <t>30652</t>
  </si>
  <si>
    <t>30789</t>
  </si>
  <si>
    <t>30869</t>
  </si>
  <si>
    <t>30887</t>
  </si>
  <si>
    <t>31004</t>
  </si>
  <si>
    <t>31041</t>
  </si>
  <si>
    <t>31086</t>
  </si>
  <si>
    <t>31337</t>
  </si>
  <si>
    <t>31338</t>
  </si>
  <si>
    <t>31339</t>
  </si>
  <si>
    <t>31340</t>
  </si>
  <si>
    <t>31341</t>
  </si>
  <si>
    <t>31342</t>
  </si>
  <si>
    <t>31343</t>
  </si>
  <si>
    <t>31344</t>
  </si>
  <si>
    <t>31345</t>
  </si>
  <si>
    <t>31346</t>
  </si>
  <si>
    <t>31347</t>
  </si>
  <si>
    <t>31348</t>
  </si>
  <si>
    <t>31349</t>
  </si>
  <si>
    <t>31350</t>
  </si>
  <si>
    <t>31351</t>
  </si>
  <si>
    <t>31352</t>
  </si>
  <si>
    <t>31353</t>
  </si>
  <si>
    <t>31354</t>
  </si>
  <si>
    <t>31355</t>
  </si>
  <si>
    <t>31356</t>
  </si>
  <si>
    <t>31357</t>
  </si>
  <si>
    <t>31358</t>
  </si>
  <si>
    <t>31359</t>
  </si>
  <si>
    <t>31360</t>
  </si>
  <si>
    <t>31361</t>
  </si>
  <si>
    <t>31362</t>
  </si>
  <si>
    <t>31363</t>
  </si>
  <si>
    <t>31364</t>
  </si>
  <si>
    <t>31365</t>
  </si>
  <si>
    <t>31366</t>
  </si>
  <si>
    <t>31367</t>
  </si>
  <si>
    <t>31368</t>
  </si>
  <si>
    <t>31369</t>
  </si>
  <si>
    <t>31370</t>
  </si>
  <si>
    <t>31371</t>
  </si>
  <si>
    <t>31372</t>
  </si>
  <si>
    <t>31373</t>
  </si>
  <si>
    <t>31374</t>
  </si>
  <si>
    <t>31375</t>
  </si>
  <si>
    <t>31376</t>
  </si>
  <si>
    <t>31377</t>
  </si>
  <si>
    <t>31378</t>
  </si>
  <si>
    <t>31379</t>
  </si>
  <si>
    <t>31380</t>
  </si>
  <si>
    <t>31381</t>
  </si>
  <si>
    <t>31382</t>
  </si>
  <si>
    <t>31383</t>
  </si>
  <si>
    <t>31384</t>
  </si>
  <si>
    <t>31385</t>
  </si>
  <si>
    <t>31386</t>
  </si>
  <si>
    <t>31387</t>
  </si>
  <si>
    <t>31388</t>
  </si>
  <si>
    <t>31389</t>
  </si>
  <si>
    <t>31390</t>
  </si>
  <si>
    <t>31391</t>
  </si>
  <si>
    <t>31392</t>
  </si>
  <si>
    <t>31393</t>
  </si>
  <si>
    <t>31394</t>
  </si>
  <si>
    <t>31395</t>
  </si>
  <si>
    <t>31396</t>
  </si>
  <si>
    <t>31397</t>
  </si>
  <si>
    <t>31398</t>
  </si>
  <si>
    <t>31399</t>
  </si>
  <si>
    <t>31400</t>
  </si>
  <si>
    <t>31401</t>
  </si>
  <si>
    <t>31402</t>
  </si>
  <si>
    <t>31403</t>
  </si>
  <si>
    <t>31404</t>
  </si>
  <si>
    <t>31405</t>
  </si>
  <si>
    <t>31406</t>
  </si>
  <si>
    <t>90051</t>
  </si>
  <si>
    <t>90211</t>
  </si>
  <si>
    <t>90243</t>
  </si>
  <si>
    <t>90245</t>
  </si>
  <si>
    <t>90246</t>
  </si>
  <si>
    <t>90247</t>
  </si>
  <si>
    <t>90248</t>
  </si>
  <si>
    <t>90249</t>
  </si>
  <si>
    <t>90250</t>
  </si>
  <si>
    <t>90251</t>
  </si>
  <si>
    <t>90252</t>
  </si>
  <si>
    <t>90253</t>
  </si>
  <si>
    <t>90254</t>
  </si>
  <si>
    <t>90255</t>
  </si>
  <si>
    <t>00064</t>
  </si>
  <si>
    <t>00065</t>
  </si>
  <si>
    <t>00066</t>
  </si>
  <si>
    <t>00067</t>
  </si>
  <si>
    <t>00068</t>
  </si>
  <si>
    <t>00069</t>
  </si>
  <si>
    <t>00070</t>
  </si>
  <si>
    <t>00071</t>
  </si>
  <si>
    <t>00072</t>
  </si>
  <si>
    <t>00073</t>
  </si>
  <si>
    <t>00074</t>
  </si>
  <si>
    <t>00075</t>
  </si>
  <si>
    <t>00076</t>
  </si>
  <si>
    <t>00077</t>
  </si>
  <si>
    <t>00078</t>
  </si>
  <si>
    <t>00079</t>
  </si>
  <si>
    <t>00080</t>
  </si>
  <si>
    <t>00081</t>
  </si>
  <si>
    <t>00082</t>
  </si>
  <si>
    <t>00083</t>
  </si>
  <si>
    <t>00084</t>
  </si>
  <si>
    <t>00085</t>
  </si>
  <si>
    <t>00086</t>
  </si>
  <si>
    <t>00087</t>
  </si>
  <si>
    <t>00088</t>
  </si>
  <si>
    <t>00089</t>
  </si>
  <si>
    <t>00090</t>
  </si>
  <si>
    <t>00091</t>
  </si>
  <si>
    <t>00092</t>
  </si>
  <si>
    <t>00093</t>
  </si>
  <si>
    <t>00094</t>
  </si>
  <si>
    <t>00095</t>
  </si>
  <si>
    <t>00096</t>
  </si>
  <si>
    <t>00097</t>
  </si>
  <si>
    <t>00098</t>
  </si>
  <si>
    <t>00099</t>
  </si>
  <si>
    <t>00100</t>
  </si>
  <si>
    <t>00101</t>
  </si>
  <si>
    <t>00102</t>
  </si>
  <si>
    <t>00103</t>
  </si>
  <si>
    <t>00104</t>
  </si>
  <si>
    <t>00105</t>
  </si>
  <si>
    <t>00106</t>
  </si>
  <si>
    <t>00107</t>
  </si>
  <si>
    <t>00108</t>
  </si>
  <si>
    <t>00109</t>
  </si>
  <si>
    <t>00110</t>
  </si>
  <si>
    <t>00111</t>
  </si>
  <si>
    <t>00112</t>
  </si>
  <si>
    <t>00113</t>
  </si>
  <si>
    <t>00114</t>
  </si>
  <si>
    <t>00115</t>
  </si>
  <si>
    <t>00116</t>
  </si>
  <si>
    <t>00117</t>
  </si>
  <si>
    <t>00118</t>
  </si>
  <si>
    <t>00119</t>
  </si>
  <si>
    <t>00120</t>
  </si>
  <si>
    <t>00121</t>
  </si>
  <si>
    <t>00122</t>
  </si>
  <si>
    <t>00123</t>
  </si>
  <si>
    <t>00124</t>
  </si>
  <si>
    <t>00125</t>
  </si>
  <si>
    <t>00126</t>
  </si>
  <si>
    <t>00127</t>
  </si>
  <si>
    <t>00128</t>
  </si>
  <si>
    <t>00129</t>
  </si>
  <si>
    <t>00130</t>
  </si>
  <si>
    <t>00131</t>
  </si>
  <si>
    <t>00132</t>
  </si>
  <si>
    <t>00133</t>
  </si>
  <si>
    <t>00134</t>
  </si>
  <si>
    <t>00135</t>
  </si>
  <si>
    <t>00136</t>
  </si>
  <si>
    <t>00137</t>
  </si>
  <si>
    <t>00138</t>
  </si>
  <si>
    <t>00139</t>
  </si>
  <si>
    <t>00140</t>
  </si>
  <si>
    <t>00141</t>
  </si>
  <si>
    <t>00142</t>
  </si>
  <si>
    <t>00143</t>
  </si>
  <si>
    <t>00144</t>
  </si>
  <si>
    <t>00145</t>
  </si>
  <si>
    <t>00146</t>
  </si>
  <si>
    <t>00147</t>
  </si>
  <si>
    <t>00148</t>
  </si>
  <si>
    <t>00149</t>
  </si>
  <si>
    <t>00150</t>
  </si>
  <si>
    <t>00151</t>
  </si>
  <si>
    <t>00152</t>
  </si>
  <si>
    <t>00153</t>
  </si>
  <si>
    <t>00154</t>
  </si>
  <si>
    <t>00155</t>
  </si>
  <si>
    <t>00156</t>
  </si>
  <si>
    <t>00157</t>
  </si>
  <si>
    <t>00158</t>
  </si>
  <si>
    <t>00159</t>
  </si>
  <si>
    <t>00160</t>
  </si>
  <si>
    <t>00161</t>
  </si>
  <si>
    <t>00162</t>
  </si>
  <si>
    <t>00163</t>
  </si>
  <si>
    <t>00164</t>
  </si>
  <si>
    <t>00165</t>
  </si>
  <si>
    <t>00166</t>
  </si>
  <si>
    <t>00167</t>
  </si>
  <si>
    <t>00168</t>
  </si>
  <si>
    <t>00169</t>
  </si>
  <si>
    <t>00170</t>
  </si>
  <si>
    <t>00171</t>
  </si>
  <si>
    <t>00172</t>
  </si>
  <si>
    <t>00173</t>
  </si>
  <si>
    <t>00174</t>
  </si>
  <si>
    <t>00175</t>
  </si>
  <si>
    <t>00176</t>
  </si>
  <si>
    <t>00177</t>
  </si>
  <si>
    <t>00178</t>
  </si>
  <si>
    <t>00179</t>
  </si>
  <si>
    <t>00180</t>
  </si>
  <si>
    <t>00181</t>
  </si>
  <si>
    <t>00182</t>
  </si>
  <si>
    <t>00183</t>
  </si>
  <si>
    <t>00184</t>
  </si>
  <si>
    <t>00185</t>
  </si>
  <si>
    <t>00186</t>
  </si>
  <si>
    <t>00187</t>
  </si>
  <si>
    <t>00188</t>
  </si>
  <si>
    <t>00189</t>
  </si>
  <si>
    <t>00190</t>
  </si>
  <si>
    <t>00191</t>
  </si>
  <si>
    <t>00192</t>
  </si>
  <si>
    <t>00193</t>
  </si>
  <si>
    <t>00194</t>
  </si>
  <si>
    <t>00195</t>
  </si>
  <si>
    <t>00196</t>
  </si>
  <si>
    <t>00197</t>
  </si>
  <si>
    <t>00198</t>
  </si>
  <si>
    <t>00199</t>
  </si>
  <si>
    <t>00200</t>
  </si>
  <si>
    <t>00201</t>
  </si>
  <si>
    <t>00202</t>
  </si>
  <si>
    <t>00203</t>
  </si>
  <si>
    <t>00204</t>
  </si>
  <si>
    <t>00205</t>
  </si>
  <si>
    <t>00206</t>
  </si>
  <si>
    <t>00207</t>
  </si>
  <si>
    <t>00208</t>
  </si>
  <si>
    <t>00209</t>
  </si>
  <si>
    <t>00210</t>
  </si>
  <si>
    <t>00211</t>
  </si>
  <si>
    <t>00212</t>
  </si>
  <si>
    <t>00213</t>
  </si>
  <si>
    <t>00214</t>
  </si>
  <si>
    <t>00215</t>
  </si>
  <si>
    <t>00216</t>
  </si>
  <si>
    <t>00217</t>
  </si>
  <si>
    <t>00218</t>
  </si>
  <si>
    <t>00219</t>
  </si>
  <si>
    <t>00220</t>
  </si>
  <si>
    <t>00221</t>
  </si>
  <si>
    <t>00222</t>
  </si>
  <si>
    <t>00223</t>
  </si>
  <si>
    <t>00224</t>
  </si>
  <si>
    <t>00225</t>
  </si>
  <si>
    <t>00226</t>
  </si>
  <si>
    <t>00227</t>
  </si>
  <si>
    <t>00228</t>
  </si>
  <si>
    <t>00229</t>
  </si>
  <si>
    <t>00230</t>
  </si>
  <si>
    <t>00231</t>
  </si>
  <si>
    <t>00232</t>
  </si>
  <si>
    <t>00233</t>
  </si>
  <si>
    <t>00234</t>
  </si>
  <si>
    <t>00235</t>
  </si>
  <si>
    <t>00236</t>
  </si>
  <si>
    <t>00237</t>
  </si>
  <si>
    <t>00238</t>
  </si>
  <si>
    <t>00239</t>
  </si>
  <si>
    <t>00240</t>
  </si>
  <si>
    <t>00241</t>
  </si>
  <si>
    <t>00242</t>
  </si>
  <si>
    <t>00243</t>
  </si>
  <si>
    <t>00244</t>
  </si>
  <si>
    <t>00245</t>
  </si>
  <si>
    <t>00246</t>
  </si>
  <si>
    <t>00247</t>
  </si>
  <si>
    <t>00248</t>
  </si>
  <si>
    <t>00249</t>
  </si>
  <si>
    <t>00250</t>
  </si>
  <si>
    <t>00251</t>
  </si>
  <si>
    <t>00252</t>
  </si>
  <si>
    <t>00253</t>
  </si>
  <si>
    <t>00254</t>
  </si>
  <si>
    <t>00255</t>
  </si>
  <si>
    <t>00256</t>
  </si>
  <si>
    <t>00257</t>
  </si>
  <si>
    <t>00258</t>
  </si>
  <si>
    <t>00259</t>
  </si>
  <si>
    <t>00260</t>
  </si>
  <si>
    <t>00261</t>
  </si>
  <si>
    <t>00262</t>
  </si>
  <si>
    <t>00263</t>
  </si>
  <si>
    <t>00264</t>
  </si>
  <si>
    <t>00265</t>
  </si>
  <si>
    <t>00266</t>
  </si>
  <si>
    <t>00267</t>
  </si>
  <si>
    <t>00268</t>
  </si>
  <si>
    <t>00269</t>
  </si>
  <si>
    <t>00270</t>
  </si>
  <si>
    <t>00271</t>
  </si>
  <si>
    <t>00272</t>
  </si>
  <si>
    <t>00273</t>
  </si>
  <si>
    <t>00274</t>
  </si>
  <si>
    <t>00275</t>
  </si>
  <si>
    <t>00276</t>
  </si>
  <si>
    <t>00277</t>
  </si>
  <si>
    <t>00278</t>
  </si>
  <si>
    <t>00279</t>
  </si>
  <si>
    <t>00280</t>
  </si>
  <si>
    <t>00281</t>
  </si>
  <si>
    <t>00282</t>
  </si>
  <si>
    <t>00283</t>
  </si>
  <si>
    <t>00284</t>
  </si>
  <si>
    <t>00285</t>
  </si>
  <si>
    <t>00286</t>
  </si>
  <si>
    <t>00287</t>
  </si>
  <si>
    <t>00288</t>
  </si>
  <si>
    <t>00289</t>
  </si>
  <si>
    <t>00290</t>
  </si>
  <si>
    <t>00291</t>
  </si>
  <si>
    <t>00292</t>
  </si>
  <si>
    <t>00293</t>
  </si>
  <si>
    <t>00294</t>
  </si>
  <si>
    <t>00295</t>
  </si>
  <si>
    <t>00296</t>
  </si>
  <si>
    <t>00297</t>
  </si>
  <si>
    <t>00298</t>
  </si>
  <si>
    <t>00299</t>
  </si>
  <si>
    <t>00300</t>
  </si>
  <si>
    <t>00301</t>
  </si>
  <si>
    <t>00302</t>
  </si>
  <si>
    <t>00303</t>
  </si>
  <si>
    <t>00304</t>
  </si>
  <si>
    <t>00305</t>
  </si>
  <si>
    <t>00306</t>
  </si>
  <si>
    <t>00307</t>
  </si>
  <si>
    <t>00308</t>
  </si>
  <si>
    <t>00309</t>
  </si>
  <si>
    <t>00310</t>
  </si>
  <si>
    <t>00311</t>
  </si>
  <si>
    <t>00312</t>
  </si>
  <si>
    <t>00313</t>
  </si>
  <si>
    <t>00314</t>
  </si>
  <si>
    <t>00315</t>
  </si>
  <si>
    <t>00316</t>
  </si>
  <si>
    <t>00317</t>
  </si>
  <si>
    <t>00318</t>
  </si>
  <si>
    <t>00319</t>
  </si>
  <si>
    <t>00320</t>
  </si>
  <si>
    <t>00321</t>
  </si>
  <si>
    <t>00322</t>
  </si>
  <si>
    <t>00323</t>
  </si>
  <si>
    <t>00324</t>
  </si>
  <si>
    <t>00325</t>
  </si>
  <si>
    <t>00326</t>
  </si>
  <si>
    <t>00327</t>
  </si>
  <si>
    <t>00328</t>
  </si>
  <si>
    <t>00329</t>
  </si>
  <si>
    <t>00330</t>
  </si>
  <si>
    <t>00331</t>
  </si>
  <si>
    <t>00332</t>
  </si>
  <si>
    <t>00333</t>
  </si>
  <si>
    <t>00334</t>
  </si>
  <si>
    <t>00335</t>
  </si>
  <si>
    <t>00336</t>
  </si>
  <si>
    <t>00337</t>
  </si>
  <si>
    <t>00338</t>
  </si>
  <si>
    <t>00339</t>
  </si>
  <si>
    <t>00340</t>
  </si>
  <si>
    <t>00341</t>
  </si>
  <si>
    <t>00342</t>
  </si>
  <si>
    <t>00343</t>
  </si>
  <si>
    <t>00344</t>
  </si>
  <si>
    <t>00345</t>
  </si>
  <si>
    <t>00346</t>
  </si>
  <si>
    <t>00347</t>
  </si>
  <si>
    <t>00348</t>
  </si>
  <si>
    <t>00349</t>
  </si>
  <si>
    <t>00350</t>
  </si>
  <si>
    <t>00351</t>
  </si>
  <si>
    <t>00352</t>
  </si>
  <si>
    <t>00353</t>
  </si>
  <si>
    <t>00354</t>
  </si>
  <si>
    <t>00355</t>
  </si>
  <si>
    <t>00356</t>
  </si>
  <si>
    <t>00357</t>
  </si>
  <si>
    <t>00358</t>
  </si>
  <si>
    <t>00359</t>
  </si>
  <si>
    <t>00360</t>
  </si>
  <si>
    <t>00361</t>
  </si>
  <si>
    <t>00362</t>
  </si>
  <si>
    <t>00363</t>
  </si>
  <si>
    <t>00364</t>
  </si>
  <si>
    <t>00365</t>
  </si>
  <si>
    <t>00366</t>
  </si>
  <si>
    <t>00367</t>
  </si>
  <si>
    <t>00368</t>
  </si>
  <si>
    <t>00369</t>
  </si>
  <si>
    <t>00370</t>
  </si>
  <si>
    <t>00371</t>
  </si>
  <si>
    <t>00372</t>
  </si>
  <si>
    <t>00373</t>
  </si>
  <si>
    <t>00374</t>
  </si>
  <si>
    <t>00375</t>
  </si>
  <si>
    <t>00376</t>
  </si>
  <si>
    <t>00377</t>
  </si>
  <si>
    <t>00378</t>
  </si>
  <si>
    <t>00379</t>
  </si>
  <si>
    <t>00380</t>
  </si>
  <si>
    <t>00381</t>
  </si>
  <si>
    <t>00382</t>
  </si>
  <si>
    <t>00383</t>
  </si>
  <si>
    <t>00384</t>
  </si>
  <si>
    <t>00385</t>
  </si>
  <si>
    <t>00386</t>
  </si>
  <si>
    <t>00387</t>
  </si>
  <si>
    <t>00388</t>
  </si>
  <si>
    <t>00389</t>
  </si>
  <si>
    <t>00390</t>
  </si>
  <si>
    <t>00391</t>
  </si>
  <si>
    <t>00392</t>
  </si>
  <si>
    <t>00393</t>
  </si>
  <si>
    <t>00394</t>
  </si>
  <si>
    <t>00395</t>
  </si>
  <si>
    <t>00396</t>
  </si>
  <si>
    <t>00397</t>
  </si>
  <si>
    <t>00398</t>
  </si>
  <si>
    <t>00399</t>
  </si>
  <si>
    <t>00400</t>
  </si>
  <si>
    <t>00401</t>
  </si>
  <si>
    <t>00402</t>
  </si>
  <si>
    <t>00403</t>
  </si>
  <si>
    <t>00404</t>
  </si>
  <si>
    <t>00405</t>
  </si>
  <si>
    <t>00406</t>
  </si>
  <si>
    <t>00407</t>
  </si>
  <si>
    <t>00408</t>
  </si>
  <si>
    <t>00409</t>
  </si>
  <si>
    <t>00410</t>
  </si>
  <si>
    <t>00411</t>
  </si>
  <si>
    <t>00412</t>
  </si>
  <si>
    <t>00413</t>
  </si>
  <si>
    <t>00414</t>
  </si>
  <si>
    <t>00415</t>
  </si>
  <si>
    <t>00416</t>
  </si>
  <si>
    <t>00417</t>
  </si>
  <si>
    <t>00418</t>
  </si>
  <si>
    <t>00419</t>
  </si>
  <si>
    <t>00420</t>
  </si>
  <si>
    <t>00421</t>
  </si>
  <si>
    <t>00422</t>
  </si>
  <si>
    <t>00423</t>
  </si>
  <si>
    <t>00424</t>
  </si>
  <si>
    <t>00425</t>
  </si>
  <si>
    <t>00426</t>
  </si>
  <si>
    <t>00427</t>
  </si>
  <si>
    <t>00428</t>
  </si>
  <si>
    <t>00429</t>
  </si>
  <si>
    <t>00430</t>
  </si>
  <si>
    <t>00431</t>
  </si>
  <si>
    <t>00432</t>
  </si>
  <si>
    <t>00433</t>
  </si>
  <si>
    <t>00434</t>
  </si>
  <si>
    <t>00435</t>
  </si>
  <si>
    <t>00436</t>
  </si>
  <si>
    <t>00437</t>
  </si>
  <si>
    <t>00438</t>
  </si>
  <si>
    <t>00439</t>
  </si>
  <si>
    <t>00440</t>
  </si>
  <si>
    <t>00441</t>
  </si>
  <si>
    <t>00442</t>
  </si>
  <si>
    <t>00443</t>
  </si>
  <si>
    <t>00444</t>
  </si>
  <si>
    <t>00445</t>
  </si>
  <si>
    <t>00446</t>
  </si>
  <si>
    <t>00447</t>
  </si>
  <si>
    <t>00448</t>
  </si>
  <si>
    <t>00449</t>
  </si>
  <si>
    <t>00450</t>
  </si>
  <si>
    <t>00451</t>
  </si>
  <si>
    <t>00452</t>
  </si>
  <si>
    <t>00453</t>
  </si>
  <si>
    <t>00454</t>
  </si>
  <si>
    <t>00455</t>
  </si>
  <si>
    <t>00456</t>
  </si>
  <si>
    <t>00457</t>
  </si>
  <si>
    <t>00458</t>
  </si>
  <si>
    <t>00459</t>
  </si>
  <si>
    <t>00460</t>
  </si>
  <si>
    <t>00461</t>
  </si>
  <si>
    <t>00462</t>
  </si>
  <si>
    <t>00463</t>
  </si>
  <si>
    <t>00464</t>
  </si>
  <si>
    <t>00465</t>
  </si>
  <si>
    <t>00466</t>
  </si>
  <si>
    <t>00467</t>
  </si>
  <si>
    <t>00468</t>
  </si>
  <si>
    <t>00469</t>
  </si>
  <si>
    <t>00470</t>
  </si>
  <si>
    <t>00471</t>
  </si>
  <si>
    <t>00472</t>
  </si>
  <si>
    <t>00473</t>
  </si>
  <si>
    <t>00474</t>
  </si>
  <si>
    <t>00475</t>
  </si>
  <si>
    <t>00476</t>
  </si>
  <si>
    <t>00477</t>
  </si>
  <si>
    <t>00478</t>
  </si>
  <si>
    <t>00479</t>
  </si>
  <si>
    <t>00480</t>
  </si>
  <si>
    <t>00481</t>
  </si>
  <si>
    <t>00482</t>
  </si>
  <si>
    <t>00483</t>
  </si>
  <si>
    <t>00484</t>
  </si>
  <si>
    <t>00485</t>
  </si>
  <si>
    <t>00486</t>
  </si>
  <si>
    <t>00487</t>
  </si>
  <si>
    <t>00488</t>
  </si>
  <si>
    <t>00489</t>
  </si>
  <si>
    <t>00490</t>
  </si>
  <si>
    <t>00491</t>
  </si>
  <si>
    <t>00492</t>
  </si>
  <si>
    <t>00493</t>
  </si>
  <si>
    <t>00494</t>
  </si>
  <si>
    <t>00495</t>
  </si>
  <si>
    <t>00496</t>
  </si>
  <si>
    <t>00497</t>
  </si>
  <si>
    <t>00498</t>
  </si>
  <si>
    <t>00499</t>
  </si>
  <si>
    <t>00500</t>
  </si>
  <si>
    <t>00501</t>
  </si>
  <si>
    <t>00502</t>
  </si>
  <si>
    <t>00503</t>
  </si>
  <si>
    <t>00504</t>
  </si>
  <si>
    <t>00505</t>
  </si>
  <si>
    <t>00506</t>
  </si>
  <si>
    <t>00507</t>
  </si>
  <si>
    <t>00508</t>
  </si>
  <si>
    <t>00509</t>
  </si>
  <si>
    <t>00510</t>
  </si>
  <si>
    <t>00511</t>
  </si>
  <si>
    <t>00512</t>
  </si>
  <si>
    <t>00513</t>
  </si>
  <si>
    <t>00514</t>
  </si>
  <si>
    <t>00515</t>
  </si>
  <si>
    <t>00516</t>
  </si>
  <si>
    <t>00517</t>
  </si>
  <si>
    <t>00518</t>
  </si>
  <si>
    <t>00519</t>
  </si>
  <si>
    <t>00520</t>
  </si>
  <si>
    <t>00521</t>
  </si>
  <si>
    <t>00522</t>
  </si>
  <si>
    <t>00523</t>
  </si>
  <si>
    <t>00524</t>
  </si>
  <si>
    <t>00525</t>
  </si>
  <si>
    <t>00526</t>
  </si>
  <si>
    <t>00527</t>
  </si>
  <si>
    <t>00528</t>
  </si>
  <si>
    <t>00529</t>
  </si>
  <si>
    <t>00530</t>
  </si>
  <si>
    <t>00531</t>
  </si>
  <si>
    <t>00532</t>
  </si>
  <si>
    <t>00533</t>
  </si>
  <si>
    <t>00534</t>
  </si>
  <si>
    <t>00535</t>
  </si>
  <si>
    <t>00536</t>
  </si>
  <si>
    <t>00537</t>
  </si>
  <si>
    <t>00538</t>
  </si>
  <si>
    <t>00539</t>
  </si>
  <si>
    <t>00540</t>
  </si>
  <si>
    <t>00541</t>
  </si>
  <si>
    <t>00542</t>
  </si>
  <si>
    <t>00543</t>
  </si>
  <si>
    <t>00544</t>
  </si>
  <si>
    <t>00545</t>
  </si>
  <si>
    <t>00546</t>
  </si>
  <si>
    <t>00547</t>
  </si>
  <si>
    <t>00548</t>
  </si>
  <si>
    <t>00549</t>
  </si>
  <si>
    <t>00550</t>
  </si>
  <si>
    <t>00551</t>
  </si>
  <si>
    <t>00552</t>
  </si>
  <si>
    <t>00553</t>
  </si>
  <si>
    <t>00554</t>
  </si>
  <si>
    <t>00555</t>
  </si>
  <si>
    <t>00556</t>
  </si>
  <si>
    <t>00557</t>
  </si>
  <si>
    <t>00558</t>
  </si>
  <si>
    <t>00559</t>
  </si>
  <si>
    <t>00560</t>
  </si>
  <si>
    <t>00561</t>
  </si>
  <si>
    <t>00562</t>
  </si>
  <si>
    <t>00563</t>
  </si>
  <si>
    <t>00564</t>
  </si>
  <si>
    <t>00565</t>
  </si>
  <si>
    <t>00566</t>
  </si>
  <si>
    <t>00567</t>
  </si>
  <si>
    <t>00568</t>
  </si>
  <si>
    <t>00569</t>
  </si>
  <si>
    <t>00570</t>
  </si>
  <si>
    <t>00571</t>
  </si>
  <si>
    <t>00572</t>
  </si>
  <si>
    <t>00573</t>
  </si>
  <si>
    <t>00574</t>
  </si>
  <si>
    <t>00575</t>
  </si>
  <si>
    <t>00576</t>
  </si>
  <si>
    <t>00577</t>
  </si>
  <si>
    <t>00578</t>
  </si>
  <si>
    <t>00579</t>
  </si>
  <si>
    <t>00580</t>
  </si>
  <si>
    <t>00581</t>
  </si>
  <si>
    <t>00582</t>
  </si>
  <si>
    <t>00583</t>
  </si>
  <si>
    <t>00584</t>
  </si>
  <si>
    <t>00585</t>
  </si>
  <si>
    <t>00586</t>
  </si>
  <si>
    <t>00587</t>
  </si>
  <si>
    <t>00588</t>
  </si>
  <si>
    <t>00589</t>
  </si>
  <si>
    <t>00590</t>
  </si>
  <si>
    <t>00591</t>
  </si>
  <si>
    <t>00592</t>
  </si>
  <si>
    <t>00593</t>
  </si>
  <si>
    <t>00594</t>
  </si>
  <si>
    <t>00595</t>
  </si>
  <si>
    <t>00596</t>
  </si>
  <si>
    <t>00597</t>
  </si>
  <si>
    <t>00598</t>
  </si>
  <si>
    <t>00599</t>
  </si>
  <si>
    <t>00600</t>
  </si>
  <si>
    <t>00601</t>
  </si>
  <si>
    <t>00602</t>
  </si>
  <si>
    <t>00603</t>
  </si>
  <si>
    <t>00604</t>
  </si>
  <si>
    <t>00605</t>
  </si>
  <si>
    <t>00606</t>
  </si>
  <si>
    <t>00607</t>
  </si>
  <si>
    <t>00608</t>
  </si>
  <si>
    <t>00609</t>
  </si>
  <si>
    <t>00610</t>
  </si>
  <si>
    <t>00611</t>
  </si>
  <si>
    <t>00612</t>
  </si>
  <si>
    <t>00613</t>
  </si>
  <si>
    <t>00614</t>
  </si>
  <si>
    <t>00615</t>
  </si>
  <si>
    <t>00616</t>
  </si>
  <si>
    <t>00617</t>
  </si>
  <si>
    <t>00618</t>
  </si>
  <si>
    <t>00619</t>
  </si>
  <si>
    <t>00620</t>
  </si>
  <si>
    <t>00621</t>
  </si>
  <si>
    <t>00622</t>
  </si>
  <si>
    <t>00623</t>
  </si>
  <si>
    <t>00624</t>
  </si>
  <si>
    <t>00625</t>
  </si>
  <si>
    <t>00626</t>
  </si>
  <si>
    <t>00627</t>
  </si>
  <si>
    <t>00628</t>
  </si>
  <si>
    <t>00629</t>
  </si>
  <si>
    <t>00630</t>
  </si>
  <si>
    <t>00631</t>
  </si>
  <si>
    <t>00632</t>
  </si>
  <si>
    <t>00633</t>
  </si>
  <si>
    <t>00634</t>
  </si>
  <si>
    <t>00635</t>
  </si>
  <si>
    <t>00636</t>
  </si>
  <si>
    <t>00637</t>
  </si>
  <si>
    <t>00638</t>
  </si>
  <si>
    <t>00639</t>
  </si>
  <si>
    <t>00640</t>
  </si>
  <si>
    <t>00641</t>
  </si>
  <si>
    <t>00642</t>
  </si>
  <si>
    <t>00643</t>
  </si>
  <si>
    <t>00644</t>
  </si>
  <si>
    <t>00645</t>
  </si>
  <si>
    <t>00646</t>
  </si>
  <si>
    <t>00647</t>
  </si>
  <si>
    <t>00648</t>
  </si>
  <si>
    <t>00649</t>
  </si>
  <si>
    <t>00650</t>
  </si>
  <si>
    <t>00651</t>
  </si>
  <si>
    <t>00652</t>
  </si>
  <si>
    <t>00653</t>
  </si>
  <si>
    <t>00654</t>
  </si>
  <si>
    <t>00655</t>
  </si>
  <si>
    <t>00656</t>
  </si>
  <si>
    <t>00657</t>
  </si>
  <si>
    <t>00658</t>
  </si>
  <si>
    <t>00659</t>
  </si>
  <si>
    <t>00660</t>
  </si>
  <si>
    <t>00661</t>
  </si>
  <si>
    <t>00662</t>
  </si>
  <si>
    <t>00663</t>
  </si>
  <si>
    <t>00664</t>
  </si>
  <si>
    <t>00665</t>
  </si>
  <si>
    <t>00666</t>
  </si>
  <si>
    <t>00667</t>
  </si>
  <si>
    <t>00668</t>
  </si>
  <si>
    <t>00669</t>
  </si>
  <si>
    <t>00670</t>
  </si>
  <si>
    <t>00671</t>
  </si>
  <si>
    <t>00672</t>
  </si>
  <si>
    <t>00673</t>
  </si>
  <si>
    <t>00674</t>
  </si>
  <si>
    <t>00675</t>
  </si>
  <si>
    <t>00676</t>
  </si>
  <si>
    <t>00677</t>
  </si>
  <si>
    <t>00678</t>
  </si>
  <si>
    <t>00679</t>
  </si>
  <si>
    <t>00680</t>
  </si>
  <si>
    <t>00681</t>
  </si>
  <si>
    <t>00682</t>
  </si>
  <si>
    <t>00683</t>
  </si>
  <si>
    <t>00684</t>
  </si>
  <si>
    <t>00685</t>
  </si>
  <si>
    <t>00686</t>
  </si>
  <si>
    <t>00687</t>
  </si>
  <si>
    <t>00688</t>
  </si>
  <si>
    <t>00689</t>
  </si>
  <si>
    <t>00690</t>
  </si>
  <si>
    <t>00691</t>
  </si>
  <si>
    <t>00692</t>
  </si>
  <si>
    <t>00693</t>
  </si>
  <si>
    <t>00694</t>
  </si>
  <si>
    <t>00695</t>
  </si>
  <si>
    <t>00696</t>
  </si>
  <si>
    <t>00697</t>
  </si>
  <si>
    <t>00698</t>
  </si>
  <si>
    <t>00699</t>
  </si>
  <si>
    <t>00700</t>
  </si>
  <si>
    <t>00701</t>
  </si>
  <si>
    <t>00702</t>
  </si>
  <si>
    <t>00703</t>
  </si>
  <si>
    <t>00704</t>
  </si>
  <si>
    <t>00705</t>
  </si>
  <si>
    <t>00706</t>
  </si>
  <si>
    <t>00707</t>
  </si>
  <si>
    <t>00708</t>
  </si>
  <si>
    <t>00709</t>
  </si>
  <si>
    <t>00710</t>
  </si>
  <si>
    <t>00711</t>
  </si>
  <si>
    <t>00712</t>
  </si>
  <si>
    <t>00713</t>
  </si>
  <si>
    <t>00714</t>
  </si>
  <si>
    <t>00715</t>
  </si>
  <si>
    <t>00716</t>
  </si>
  <si>
    <t>00717</t>
  </si>
  <si>
    <t>00718</t>
  </si>
  <si>
    <t>00719</t>
  </si>
  <si>
    <t>00720</t>
  </si>
  <si>
    <t>00721</t>
  </si>
  <si>
    <t>00722</t>
  </si>
  <si>
    <t>00723</t>
  </si>
  <si>
    <t>00724</t>
  </si>
  <si>
    <t>00725</t>
  </si>
  <si>
    <t>00726</t>
  </si>
  <si>
    <t>00727</t>
  </si>
  <si>
    <t>00728</t>
  </si>
  <si>
    <t>00729</t>
  </si>
  <si>
    <t>00730</t>
  </si>
  <si>
    <t>00731</t>
  </si>
  <si>
    <t>00732</t>
  </si>
  <si>
    <t>00733</t>
  </si>
  <si>
    <t>00734</t>
  </si>
  <si>
    <t>00735</t>
  </si>
  <si>
    <t>00736</t>
  </si>
  <si>
    <t>00737</t>
  </si>
  <si>
    <t>00738</t>
  </si>
  <si>
    <t>00739</t>
  </si>
  <si>
    <t>00740</t>
  </si>
  <si>
    <t>00741</t>
  </si>
  <si>
    <t>00742</t>
  </si>
  <si>
    <t>00743</t>
  </si>
  <si>
    <t>00744</t>
  </si>
  <si>
    <t>00745</t>
  </si>
  <si>
    <t>00746</t>
  </si>
  <si>
    <t>00747</t>
  </si>
  <si>
    <t>00748</t>
  </si>
  <si>
    <t>00749</t>
  </si>
  <si>
    <t>00750</t>
  </si>
  <si>
    <t>00751</t>
  </si>
  <si>
    <t>00752</t>
  </si>
  <si>
    <t>00753</t>
  </si>
  <si>
    <t>00754</t>
  </si>
  <si>
    <t>00755</t>
  </si>
  <si>
    <t>00756</t>
  </si>
  <si>
    <t>00757</t>
  </si>
  <si>
    <t>00758</t>
  </si>
  <si>
    <t>00759</t>
  </si>
  <si>
    <t>00760</t>
  </si>
  <si>
    <t>00761</t>
  </si>
  <si>
    <t>00762</t>
  </si>
  <si>
    <t>00763</t>
  </si>
  <si>
    <t>00764</t>
  </si>
  <si>
    <t>00765</t>
  </si>
  <si>
    <t>00766</t>
  </si>
  <si>
    <t>00767</t>
  </si>
  <si>
    <t>00768</t>
  </si>
  <si>
    <t>00769</t>
  </si>
  <si>
    <t>00770</t>
  </si>
  <si>
    <t>00771</t>
  </si>
  <si>
    <t>00772</t>
  </si>
  <si>
    <t>00773</t>
  </si>
  <si>
    <t>00774</t>
  </si>
  <si>
    <t>00775</t>
  </si>
  <si>
    <t>00776</t>
  </si>
  <si>
    <t>00777</t>
  </si>
  <si>
    <t>00778</t>
  </si>
  <si>
    <t>00779</t>
  </si>
  <si>
    <t>00780</t>
  </si>
  <si>
    <t>00781</t>
  </si>
  <si>
    <t>00782</t>
  </si>
  <si>
    <t>00783</t>
  </si>
  <si>
    <t>00784</t>
  </si>
  <si>
    <t>00785</t>
  </si>
  <si>
    <t>00786</t>
  </si>
  <si>
    <t>00787</t>
  </si>
  <si>
    <t>00788</t>
  </si>
  <si>
    <t>00789</t>
  </si>
  <si>
    <t>00790</t>
  </si>
  <si>
    <t>00791</t>
  </si>
  <si>
    <t>00792</t>
  </si>
  <si>
    <t>00793</t>
  </si>
  <si>
    <t>00794</t>
  </si>
  <si>
    <t>00795</t>
  </si>
  <si>
    <t>00796</t>
  </si>
  <si>
    <t>00797</t>
  </si>
  <si>
    <t>00798</t>
  </si>
  <si>
    <t>00799</t>
  </si>
  <si>
    <t>00800</t>
  </si>
  <si>
    <t>00801</t>
  </si>
  <si>
    <t>00802</t>
  </si>
  <si>
    <t>00803</t>
  </si>
  <si>
    <t>00804</t>
  </si>
  <si>
    <t>00805</t>
  </si>
  <si>
    <t>00806</t>
  </si>
  <si>
    <t>00807</t>
  </si>
  <si>
    <t>00808</t>
  </si>
  <si>
    <t>00809</t>
  </si>
  <si>
    <t>00810</t>
  </si>
  <si>
    <t>00811</t>
  </si>
  <si>
    <t>00812</t>
  </si>
  <si>
    <t>00813</t>
  </si>
  <si>
    <t>00814</t>
  </si>
  <si>
    <t>00815</t>
  </si>
  <si>
    <t>00816</t>
  </si>
  <si>
    <t>00817</t>
  </si>
  <si>
    <t>00818</t>
  </si>
  <si>
    <t>00819</t>
  </si>
  <si>
    <t>00820</t>
  </si>
  <si>
    <t>00821</t>
  </si>
  <si>
    <t>00822</t>
  </si>
  <si>
    <t>00823</t>
  </si>
  <si>
    <t>00824</t>
  </si>
  <si>
    <t>00825</t>
  </si>
  <si>
    <t>00826</t>
  </si>
  <si>
    <t>00827</t>
  </si>
  <si>
    <t>00828</t>
  </si>
  <si>
    <t>00829</t>
  </si>
  <si>
    <t>00830</t>
  </si>
  <si>
    <t>00831</t>
  </si>
  <si>
    <t>00832</t>
  </si>
  <si>
    <t>00833</t>
  </si>
  <si>
    <t>00834</t>
  </si>
  <si>
    <t>00835</t>
  </si>
  <si>
    <t>00836</t>
  </si>
  <si>
    <t>00837</t>
  </si>
  <si>
    <t>00838</t>
  </si>
  <si>
    <t>00839</t>
  </si>
  <si>
    <t>00840</t>
  </si>
  <si>
    <t>00841</t>
  </si>
  <si>
    <t>00842</t>
  </si>
  <si>
    <t>00843</t>
  </si>
  <si>
    <t>00844</t>
  </si>
  <si>
    <t>00845</t>
  </si>
  <si>
    <t>00846</t>
  </si>
  <si>
    <t>00847</t>
  </si>
  <si>
    <t>00848</t>
  </si>
  <si>
    <t>00849</t>
  </si>
  <si>
    <t>00850</t>
  </si>
  <si>
    <t>00851</t>
  </si>
  <si>
    <t>00852</t>
  </si>
  <si>
    <t>00853</t>
  </si>
  <si>
    <t>00854</t>
  </si>
  <si>
    <t>00855</t>
  </si>
  <si>
    <t>00856</t>
  </si>
  <si>
    <t>00857</t>
  </si>
  <si>
    <t>00858</t>
  </si>
  <si>
    <t>00859</t>
  </si>
  <si>
    <t>00860</t>
  </si>
  <si>
    <t>00861</t>
  </si>
  <si>
    <t>00862</t>
  </si>
  <si>
    <t>00863</t>
  </si>
  <si>
    <t>00864</t>
  </si>
  <si>
    <t>00865</t>
  </si>
  <si>
    <t>00866</t>
  </si>
  <si>
    <t>00867</t>
  </si>
  <si>
    <t>00868</t>
  </si>
  <si>
    <t>00869</t>
  </si>
  <si>
    <t>00870</t>
  </si>
  <si>
    <t>00871</t>
  </si>
  <si>
    <t>00872</t>
  </si>
  <si>
    <t>00873</t>
  </si>
  <si>
    <t>00874</t>
  </si>
  <si>
    <t>00875</t>
  </si>
  <si>
    <t>00876</t>
  </si>
  <si>
    <t>00877</t>
  </si>
  <si>
    <t>00878</t>
  </si>
  <si>
    <t>00879</t>
  </si>
  <si>
    <t>00880</t>
  </si>
  <si>
    <t>00881</t>
  </si>
  <si>
    <t>00882</t>
  </si>
  <si>
    <t>00883</t>
  </si>
  <si>
    <t>00884</t>
  </si>
  <si>
    <t>00885</t>
  </si>
  <si>
    <t>00886</t>
  </si>
  <si>
    <t>00887</t>
  </si>
  <si>
    <t>00888</t>
  </si>
  <si>
    <t>00889</t>
  </si>
  <si>
    <t>00890</t>
  </si>
  <si>
    <t>00891</t>
  </si>
  <si>
    <t>00892</t>
  </si>
  <si>
    <t>00893</t>
  </si>
  <si>
    <t>00894</t>
  </si>
  <si>
    <t>00895</t>
  </si>
  <si>
    <t>00896</t>
  </si>
  <si>
    <t>00897</t>
  </si>
  <si>
    <t>00898</t>
  </si>
  <si>
    <t>00899</t>
  </si>
  <si>
    <t>00900</t>
  </si>
  <si>
    <t>00901</t>
  </si>
  <si>
    <t>00902</t>
  </si>
  <si>
    <t>00903</t>
  </si>
  <si>
    <t>00904</t>
  </si>
  <si>
    <t>00905</t>
  </si>
  <si>
    <t>00906</t>
  </si>
  <si>
    <t>00907</t>
  </si>
  <si>
    <t>00908</t>
  </si>
  <si>
    <t>00909</t>
  </si>
  <si>
    <t>00910</t>
  </si>
  <si>
    <t>00911</t>
  </si>
  <si>
    <t>00912</t>
  </si>
  <si>
    <t>00913</t>
  </si>
  <si>
    <t>00914</t>
  </si>
  <si>
    <t>00915</t>
  </si>
  <si>
    <t>00916</t>
  </si>
  <si>
    <t>00917</t>
  </si>
  <si>
    <t>00918</t>
  </si>
  <si>
    <t>00919</t>
  </si>
  <si>
    <t>00920</t>
  </si>
  <si>
    <t>00921</t>
  </si>
  <si>
    <t>00922</t>
  </si>
  <si>
    <t>00923</t>
  </si>
  <si>
    <t>00924</t>
  </si>
  <si>
    <t>00925</t>
  </si>
  <si>
    <t>00926</t>
  </si>
  <si>
    <t>00927</t>
  </si>
  <si>
    <t>00928</t>
  </si>
  <si>
    <t>00929</t>
  </si>
  <si>
    <t>00930</t>
  </si>
  <si>
    <t>00931</t>
  </si>
  <si>
    <t>00932</t>
  </si>
  <si>
    <t>00933</t>
  </si>
  <si>
    <t>00934</t>
  </si>
  <si>
    <t>00935</t>
  </si>
  <si>
    <t>00936</t>
  </si>
  <si>
    <t>00937</t>
  </si>
  <si>
    <t>00938</t>
  </si>
  <si>
    <t>00939</t>
  </si>
  <si>
    <t>00940</t>
  </si>
  <si>
    <t>00941</t>
  </si>
  <si>
    <t>00942</t>
  </si>
  <si>
    <t>00943</t>
  </si>
  <si>
    <t>00944</t>
  </si>
  <si>
    <t>00945</t>
  </si>
  <si>
    <t>00946</t>
  </si>
  <si>
    <t>00947</t>
  </si>
  <si>
    <t>00948</t>
  </si>
  <si>
    <t>00949</t>
  </si>
  <si>
    <t>00950</t>
  </si>
  <si>
    <t>00951</t>
  </si>
  <si>
    <t>00952</t>
  </si>
  <si>
    <t>00953</t>
  </si>
  <si>
    <t>00954</t>
  </si>
  <si>
    <t>00955</t>
  </si>
  <si>
    <t>00956</t>
  </si>
  <si>
    <t>00957</t>
  </si>
  <si>
    <t>00958</t>
  </si>
  <si>
    <t>00959</t>
  </si>
  <si>
    <t>00960</t>
  </si>
  <si>
    <t>00961</t>
  </si>
  <si>
    <t>00962</t>
  </si>
  <si>
    <t>00963</t>
  </si>
  <si>
    <t>00964</t>
  </si>
  <si>
    <t>00965</t>
  </si>
  <si>
    <t>00966</t>
  </si>
  <si>
    <t>00967</t>
  </si>
  <si>
    <t>00968</t>
  </si>
  <si>
    <t>00969</t>
  </si>
  <si>
    <t>00970</t>
  </si>
  <si>
    <t>00971</t>
  </si>
  <si>
    <t>00972</t>
  </si>
  <si>
    <t>00973</t>
  </si>
  <si>
    <t>00974</t>
  </si>
  <si>
    <t>00975</t>
  </si>
  <si>
    <t>00976</t>
  </si>
  <si>
    <t>00977</t>
  </si>
  <si>
    <t>00978</t>
  </si>
  <si>
    <t>00979</t>
  </si>
  <si>
    <t>00980</t>
  </si>
  <si>
    <t>00981</t>
  </si>
  <si>
    <t>00982</t>
  </si>
  <si>
    <t>00983</t>
  </si>
  <si>
    <t>00984</t>
  </si>
  <si>
    <t>00985</t>
  </si>
  <si>
    <t>00986</t>
  </si>
  <si>
    <t>00987</t>
  </si>
  <si>
    <t>00988</t>
  </si>
  <si>
    <t>00989</t>
  </si>
  <si>
    <t>00990</t>
  </si>
  <si>
    <t>00991</t>
  </si>
  <si>
    <t>00992</t>
  </si>
  <si>
    <t>00993</t>
  </si>
  <si>
    <t>00994</t>
  </si>
  <si>
    <t>00995</t>
  </si>
  <si>
    <t>00996</t>
  </si>
  <si>
    <t>00997</t>
  </si>
  <si>
    <t>00998</t>
  </si>
  <si>
    <t>00999</t>
  </si>
  <si>
    <t>01000</t>
  </si>
  <si>
    <t>01001</t>
  </si>
  <si>
    <t>01002</t>
  </si>
  <si>
    <t>01003</t>
  </si>
  <si>
    <t>01004</t>
  </si>
  <si>
    <t>01005</t>
  </si>
  <si>
    <t>01006</t>
  </si>
  <si>
    <t>01007</t>
  </si>
  <si>
    <t>01008</t>
  </si>
  <si>
    <t>01009</t>
  </si>
  <si>
    <t>01010</t>
  </si>
  <si>
    <t>01011</t>
  </si>
  <si>
    <t>01012</t>
  </si>
  <si>
    <t>01013</t>
  </si>
  <si>
    <t>01014</t>
  </si>
  <si>
    <t>01015</t>
  </si>
  <si>
    <t>01016</t>
  </si>
  <si>
    <t>01017</t>
  </si>
  <si>
    <t>01018</t>
  </si>
  <si>
    <t>01019</t>
  </si>
  <si>
    <t>01020</t>
  </si>
  <si>
    <t>01021</t>
  </si>
  <si>
    <t>01022</t>
  </si>
  <si>
    <t>01023</t>
  </si>
  <si>
    <t>01024</t>
  </si>
  <si>
    <t>01025</t>
  </si>
  <si>
    <t>01026</t>
  </si>
  <si>
    <t>01027</t>
  </si>
  <si>
    <t>01028</t>
  </si>
  <si>
    <t>01029</t>
  </si>
  <si>
    <t>01030</t>
  </si>
  <si>
    <t>01031</t>
  </si>
  <si>
    <t>01032</t>
  </si>
  <si>
    <t>01033</t>
  </si>
  <si>
    <t>01034</t>
  </si>
  <si>
    <t>01035</t>
  </si>
  <si>
    <t>01036</t>
  </si>
  <si>
    <t>01037</t>
  </si>
  <si>
    <t>01038</t>
  </si>
  <si>
    <t>01039</t>
  </si>
  <si>
    <t>01040</t>
  </si>
  <si>
    <t>01041</t>
  </si>
  <si>
    <t>01042</t>
  </si>
  <si>
    <t>01043</t>
  </si>
  <si>
    <t>01044</t>
  </si>
  <si>
    <t>01045</t>
  </si>
  <si>
    <t>01046</t>
  </si>
  <si>
    <t>01047</t>
  </si>
  <si>
    <t>01048</t>
  </si>
  <si>
    <t>01049</t>
  </si>
  <si>
    <t>01050</t>
  </si>
  <si>
    <t>01051</t>
  </si>
  <si>
    <t>01052</t>
  </si>
  <si>
    <t>01053</t>
  </si>
  <si>
    <t>01054</t>
  </si>
  <si>
    <t>01055</t>
  </si>
  <si>
    <t>01056</t>
  </si>
  <si>
    <t>01057</t>
  </si>
  <si>
    <t>01058</t>
  </si>
  <si>
    <t>01059</t>
  </si>
  <si>
    <t>01060</t>
  </si>
  <si>
    <t>01061</t>
  </si>
  <si>
    <t>01062</t>
  </si>
  <si>
    <t>01063</t>
  </si>
  <si>
    <t>01064</t>
  </si>
  <si>
    <t>01065</t>
  </si>
  <si>
    <t>01066</t>
  </si>
  <si>
    <t>01067</t>
  </si>
  <si>
    <t>01068</t>
  </si>
  <si>
    <t>01069</t>
  </si>
  <si>
    <t>01070</t>
  </si>
  <si>
    <t>01071</t>
  </si>
  <si>
    <t>01072</t>
  </si>
  <si>
    <t>01073</t>
  </si>
  <si>
    <t>01074</t>
  </si>
  <si>
    <t>01075</t>
  </si>
  <si>
    <t>01076</t>
  </si>
  <si>
    <t>01077</t>
  </si>
  <si>
    <t>01078</t>
  </si>
  <si>
    <t>01079</t>
  </si>
  <si>
    <t>01080</t>
  </si>
  <si>
    <t>01081</t>
  </si>
  <si>
    <t>01082</t>
  </si>
  <si>
    <t>01083</t>
  </si>
  <si>
    <t>01084</t>
  </si>
  <si>
    <t>01085</t>
  </si>
  <si>
    <t>01086</t>
  </si>
  <si>
    <t>01087</t>
  </si>
  <si>
    <t>01088</t>
  </si>
  <si>
    <t>01089</t>
  </si>
  <si>
    <t>01090</t>
  </si>
  <si>
    <t>01091</t>
  </si>
  <si>
    <t>01092</t>
  </si>
  <si>
    <t>01093</t>
  </si>
  <si>
    <t>タイトル</t>
    <phoneticPr fontId="18"/>
  </si>
  <si>
    <t>データ</t>
    <phoneticPr fontId="18"/>
  </si>
  <si>
    <t>グラフ用データ</t>
    <rPh sb="3" eb="4">
      <t>ヨウ</t>
    </rPh>
    <phoneticPr fontId="18"/>
  </si>
  <si>
    <t>施設名称</t>
    <rPh sb="0" eb="2">
      <t>シセツ</t>
    </rPh>
    <rPh sb="2" eb="4">
      <t>メイショウ</t>
    </rPh>
    <phoneticPr fontId="18"/>
  </si>
  <si>
    <t>グラフ用略称</t>
    <rPh sb="3" eb="4">
      <t>ヨウ</t>
    </rPh>
    <rPh sb="4" eb="6">
      <t>リャクショウ</t>
    </rPh>
    <phoneticPr fontId="18"/>
  </si>
  <si>
    <t>恵佑会第２病院</t>
  </si>
  <si>
    <t>札幌道都病院</t>
  </si>
  <si>
    <t>札幌白石記念病院</t>
  </si>
  <si>
    <t>札幌清田病院</t>
  </si>
  <si>
    <t>札幌共立五輪橋病院</t>
  </si>
  <si>
    <t>イムス札幌消化器中央総合病院</t>
  </si>
  <si>
    <t>新札幌恵愛会病院</t>
  </si>
  <si>
    <t>愛心メモリアル病院</t>
  </si>
  <si>
    <t>札幌麻生脳神経外科病院</t>
  </si>
  <si>
    <t>札幌整形循環器病院</t>
  </si>
  <si>
    <t>札幌宮の沢脳神経外科病院</t>
  </si>
  <si>
    <t>東苗穂病院</t>
  </si>
  <si>
    <t>新さっぽろ脳神経外科病院</t>
  </si>
  <si>
    <t>札幌同交会病院</t>
  </si>
  <si>
    <t>札幌しらかば台病院</t>
  </si>
  <si>
    <t>札幌ひばりが丘病院</t>
  </si>
  <si>
    <t>整形外科北新病院</t>
  </si>
  <si>
    <t>札幌いしやま病院</t>
  </si>
  <si>
    <t>西岡病院</t>
  </si>
  <si>
    <t>札幌秀友会病院</t>
  </si>
  <si>
    <t>札幌南整形外科病院</t>
  </si>
  <si>
    <t>静和記念病院</t>
  </si>
  <si>
    <t>クラーク病院</t>
  </si>
  <si>
    <t>中田泌尿器科病院</t>
  </si>
  <si>
    <t>札幌第一病院</t>
  </si>
  <si>
    <t>北海道泌尿器科記念病院</t>
  </si>
  <si>
    <t>肛門科なかやま病院</t>
  </si>
  <si>
    <t>整形外科北新東病院</t>
  </si>
  <si>
    <t>宮の森記念病院</t>
  </si>
  <si>
    <t>土田病院</t>
  </si>
  <si>
    <t>札幌南一条病院</t>
  </si>
  <si>
    <t>札幌清田整形外科病院</t>
  </si>
  <si>
    <t>真栄病院</t>
  </si>
  <si>
    <t>患者数</t>
    <rPh sb="0" eb="2">
      <t>カンジャ</t>
    </rPh>
    <rPh sb="2" eb="3">
      <t>スウ</t>
    </rPh>
    <phoneticPr fontId="21"/>
  </si>
  <si>
    <t>MDC01</t>
    <phoneticPr fontId="18"/>
  </si>
  <si>
    <t>MDC02</t>
    <phoneticPr fontId="18"/>
  </si>
  <si>
    <t>MDC03</t>
    <phoneticPr fontId="18"/>
  </si>
  <si>
    <t>MDC04</t>
    <phoneticPr fontId="18"/>
  </si>
  <si>
    <t>MDC05</t>
    <phoneticPr fontId="18"/>
  </si>
  <si>
    <t>MDC06</t>
    <phoneticPr fontId="18"/>
  </si>
  <si>
    <t>MDC07</t>
    <phoneticPr fontId="18"/>
  </si>
  <si>
    <t>MDC08</t>
    <phoneticPr fontId="18"/>
  </si>
  <si>
    <t>MDC09</t>
    <phoneticPr fontId="18"/>
  </si>
  <si>
    <t>MDC10</t>
    <phoneticPr fontId="18"/>
  </si>
  <si>
    <t>MDC11</t>
    <phoneticPr fontId="18"/>
  </si>
  <si>
    <t>MDC12</t>
    <phoneticPr fontId="18"/>
  </si>
  <si>
    <t>MDC13</t>
    <phoneticPr fontId="18"/>
  </si>
  <si>
    <t>MDC14</t>
    <phoneticPr fontId="18"/>
  </si>
  <si>
    <t>MDC15</t>
    <phoneticPr fontId="18"/>
  </si>
  <si>
    <t>MDC16</t>
    <phoneticPr fontId="18"/>
  </si>
  <si>
    <t>MDC17</t>
    <phoneticPr fontId="18"/>
  </si>
  <si>
    <t>MDC18</t>
    <phoneticPr fontId="18"/>
  </si>
  <si>
    <t>合計患者数</t>
    <rPh sb="0" eb="2">
      <t>ゴウケイ</t>
    </rPh>
    <rPh sb="2" eb="5">
      <t>カンジャスウ</t>
    </rPh>
    <phoneticPr fontId="18"/>
  </si>
  <si>
    <t>患者数</t>
    <rPh sb="0" eb="3">
      <t>カンジャスウ</t>
    </rPh>
    <phoneticPr fontId="18"/>
  </si>
  <si>
    <t>MDC02</t>
    <phoneticPr fontId="18"/>
  </si>
  <si>
    <t>MDC03</t>
    <phoneticPr fontId="18"/>
  </si>
  <si>
    <t>MDC04</t>
    <phoneticPr fontId="18"/>
  </si>
  <si>
    <t>MDC05</t>
    <phoneticPr fontId="18"/>
  </si>
  <si>
    <t>MDC06</t>
    <phoneticPr fontId="18"/>
  </si>
  <si>
    <t>MDC07</t>
    <phoneticPr fontId="18"/>
  </si>
  <si>
    <t>MDC08</t>
    <phoneticPr fontId="18"/>
  </si>
  <si>
    <t>MDC09</t>
    <phoneticPr fontId="18"/>
  </si>
  <si>
    <t>MDC10</t>
    <phoneticPr fontId="18"/>
  </si>
  <si>
    <t>MDC11</t>
    <phoneticPr fontId="18"/>
  </si>
  <si>
    <t>MDC12</t>
    <phoneticPr fontId="18"/>
  </si>
  <si>
    <t>MDC13</t>
    <phoneticPr fontId="18"/>
  </si>
  <si>
    <t>MDC14</t>
    <phoneticPr fontId="18"/>
  </si>
  <si>
    <t>MDC15</t>
    <phoneticPr fontId="18"/>
  </si>
  <si>
    <t>MDC16</t>
    <phoneticPr fontId="18"/>
  </si>
  <si>
    <t>MDC17</t>
    <phoneticPr fontId="18"/>
  </si>
  <si>
    <t>MDC18</t>
    <phoneticPr fontId="18"/>
  </si>
  <si>
    <t>略称</t>
    <rPh sb="0" eb="2">
      <t>リャクショウ</t>
    </rPh>
    <phoneticPr fontId="18"/>
  </si>
  <si>
    <t>図3-16～34</t>
    <rPh sb="0" eb="1">
      <t>ズ</t>
    </rPh>
    <phoneticPr fontId="18"/>
  </si>
  <si>
    <t>MDC別患者数</t>
    <rPh sb="3" eb="4">
      <t>ベツ</t>
    </rPh>
    <rPh sb="4" eb="7">
      <t>カンジャスウ</t>
    </rPh>
    <phoneticPr fontId="18"/>
  </si>
  <si>
    <t>（１２）施設別MDC比率</t>
    <rPh sb="4" eb="6">
      <t>シセツ</t>
    </rPh>
    <rPh sb="6" eb="7">
      <t>ベツ</t>
    </rPh>
    <rPh sb="10" eb="12">
      <t>ヒリツ</t>
    </rPh>
    <phoneticPr fontId="18"/>
  </si>
  <si>
    <t>比率</t>
    <rPh sb="0" eb="2">
      <t>ヒリツ</t>
    </rPh>
    <phoneticPr fontId="21"/>
  </si>
  <si>
    <t>件数</t>
    <rPh sb="0" eb="2">
      <t>ケンスウ</t>
    </rPh>
    <phoneticPr fontId="21"/>
  </si>
  <si>
    <t>東北医科薬科大学病院</t>
  </si>
  <si>
    <t>国立大学法人　千葉大学医学部附属病院</t>
  </si>
  <si>
    <t>岐阜大学医学部附属病院</t>
  </si>
  <si>
    <t>藤田医科大学病院</t>
  </si>
  <si>
    <t>国立大学法人京都大学医学部附属病院</t>
  </si>
  <si>
    <t>大阪医科薬科大学病院</t>
  </si>
  <si>
    <t>関西医科大学附属病院</t>
  </si>
  <si>
    <t>学校法人近畿大学　近畿大学病院</t>
  </si>
  <si>
    <t>熊本大学病院</t>
  </si>
  <si>
    <t>10081</t>
  </si>
  <si>
    <t>10082</t>
  </si>
  <si>
    <t>琉球大学病院</t>
  </si>
  <si>
    <t>公立大学法人福島県立医科大学会津医療センター附属病院</t>
  </si>
  <si>
    <t>いわき市医療センター</t>
  </si>
  <si>
    <t>済生会宇都宮病院</t>
  </si>
  <si>
    <t>ＳＵＢＡＲＵ健康保険組合　太田記念病院</t>
  </si>
  <si>
    <t>獨協医科大学埼玉医療センター</t>
  </si>
  <si>
    <t>東京慈恵会医科大学附属柏病院</t>
  </si>
  <si>
    <t>医療法人　沖縄徳洲会　千葉西総合病院</t>
  </si>
  <si>
    <t>聖路加国際病院</t>
  </si>
  <si>
    <t>20100</t>
  </si>
  <si>
    <t>20101</t>
  </si>
  <si>
    <t>20102</t>
  </si>
  <si>
    <t>20103</t>
  </si>
  <si>
    <t>20106</t>
  </si>
  <si>
    <t>地方独立行政法人大阪府立病院機構　大阪急性期・総合医療センター</t>
  </si>
  <si>
    <t>関西医科大学総合医療センター</t>
  </si>
  <si>
    <t>20104</t>
  </si>
  <si>
    <t>20108</t>
  </si>
  <si>
    <t>20105</t>
  </si>
  <si>
    <t>20109</t>
  </si>
  <si>
    <t>20110</t>
  </si>
  <si>
    <t>20107</t>
  </si>
  <si>
    <t>20112</t>
  </si>
  <si>
    <t>堺市立総合医療センター</t>
  </si>
  <si>
    <t>20113</t>
  </si>
  <si>
    <t>地方独立行政法人大阪府立病院機構大阪国際がんセンター</t>
  </si>
  <si>
    <t>20114</t>
  </si>
  <si>
    <t>20111</t>
  </si>
  <si>
    <t>20115</t>
  </si>
  <si>
    <t>加古川中央市民病院</t>
  </si>
  <si>
    <t>20116</t>
  </si>
  <si>
    <t>独立行政法人労働者健康安全機構　関西労災病院</t>
  </si>
  <si>
    <t>20117</t>
  </si>
  <si>
    <t>兵庫県立尼崎総合医療センター</t>
  </si>
  <si>
    <t>20118</t>
  </si>
  <si>
    <t>20119</t>
  </si>
  <si>
    <t>20120</t>
  </si>
  <si>
    <t>20121</t>
  </si>
  <si>
    <t>20122</t>
  </si>
  <si>
    <t>20123</t>
  </si>
  <si>
    <t>20124</t>
  </si>
  <si>
    <t>20125</t>
  </si>
  <si>
    <t>20126</t>
  </si>
  <si>
    <t>20127</t>
  </si>
  <si>
    <t>20128</t>
  </si>
  <si>
    <t>20129</t>
  </si>
  <si>
    <t>20130</t>
  </si>
  <si>
    <t>20131</t>
  </si>
  <si>
    <t>20132</t>
  </si>
  <si>
    <t>20133</t>
  </si>
  <si>
    <t>20134</t>
  </si>
  <si>
    <t>20135</t>
  </si>
  <si>
    <t>20136</t>
  </si>
  <si>
    <t>20137</t>
  </si>
  <si>
    <t>20138</t>
  </si>
  <si>
    <t>20139</t>
  </si>
  <si>
    <t>20140</t>
  </si>
  <si>
    <t>20141</t>
  </si>
  <si>
    <t>20142</t>
  </si>
  <si>
    <t>20143</t>
  </si>
  <si>
    <t>20144</t>
  </si>
  <si>
    <t>20145</t>
  </si>
  <si>
    <t>新古賀病院</t>
  </si>
  <si>
    <t>20146</t>
  </si>
  <si>
    <t>20147</t>
  </si>
  <si>
    <t>20148</t>
  </si>
  <si>
    <t>20149</t>
  </si>
  <si>
    <t>20150</t>
  </si>
  <si>
    <t>佐世保市総合医療センター</t>
  </si>
  <si>
    <t>20151</t>
  </si>
  <si>
    <t>20152</t>
  </si>
  <si>
    <t>20153</t>
  </si>
  <si>
    <t>20154</t>
  </si>
  <si>
    <t>20155</t>
  </si>
  <si>
    <t>31479</t>
  </si>
  <si>
    <t>20156</t>
  </si>
  <si>
    <t>社会医療法人北腎会　坂泌尿器科病院</t>
  </si>
  <si>
    <t>社会医療法人社団愛心館　愛心メモリアル病院</t>
  </si>
  <si>
    <t>社会医療法人　柏葉会　柏葉脳神経外科病院</t>
  </si>
  <si>
    <t>社会医療法人孝仁会　北海道大野記念病院</t>
  </si>
  <si>
    <t>医療法人大地　札幌真駒内病院</t>
  </si>
  <si>
    <t>社会医療法人医翔会　札幌白石記念病院</t>
  </si>
  <si>
    <t>国家公務員共済組合連合会　斗南病院</t>
  </si>
  <si>
    <t>社会医療法人禎心会　札幌禎心会病院</t>
  </si>
  <si>
    <t>社会医療法人　平成醫塾　苫小牧東病院</t>
  </si>
  <si>
    <t>独立行政法人労働者健康安全機構　釧路労災病院</t>
  </si>
  <si>
    <t>社会医療法人　博愛会　開西病院</t>
  </si>
  <si>
    <t>美幌町立国民健康保険病院</t>
  </si>
  <si>
    <t>独立行政法人労働者健康安全機構　北海道中央労災病院</t>
  </si>
  <si>
    <t>深川市立病院</t>
  </si>
  <si>
    <t>医療法人雄心会青森新都市病院</t>
  </si>
  <si>
    <t>鳴海病院</t>
  </si>
  <si>
    <t>弘前中央病院</t>
  </si>
  <si>
    <t>独立行政法人労働者健康安全機構　青森労災病院</t>
  </si>
  <si>
    <t>むつ総合病院</t>
  </si>
  <si>
    <t>盛岡友愛病院</t>
  </si>
  <si>
    <t>独立行政法人労働者健康安全機構　東北労災病院</t>
  </si>
  <si>
    <t>医療法人財団明理会イムス明理会仙台総合病院</t>
  </si>
  <si>
    <t>能代山本医師会病院</t>
  </si>
  <si>
    <t>医療法人徳洲会　庄内余目病院</t>
  </si>
  <si>
    <t>一般財団法人大原記念財団　大原綜合病院</t>
  </si>
  <si>
    <t>福島赤十字病院</t>
  </si>
  <si>
    <t>松村総合病院</t>
  </si>
  <si>
    <t>独立行政法人労働者健康安全機構　福島労災病院</t>
  </si>
  <si>
    <t>医療法人桜丘会水戸ブレインハートセンター</t>
  </si>
  <si>
    <t>医療法人　徳洲会　古河総合病院</t>
  </si>
  <si>
    <t>地方独立行政法人　茨城県西部医療機構　茨城県西部メディカルセンター</t>
  </si>
  <si>
    <t>医療法人社団常仁会牛久愛和総合病院</t>
  </si>
  <si>
    <t>社会医療法人若竹会つくばセントラル病院</t>
  </si>
  <si>
    <t>公益財団法人筑波メディカルセンター筑波メディカルセンター病院</t>
  </si>
  <si>
    <t>勝田病院</t>
  </si>
  <si>
    <t>医療法人社団善仁会小山記念病院</t>
  </si>
  <si>
    <t>うつのみや病院</t>
  </si>
  <si>
    <t>宇都宮記念病院</t>
  </si>
  <si>
    <t>とちぎメディカルセンターしもつが</t>
  </si>
  <si>
    <t>佐野厚生総合病院</t>
  </si>
  <si>
    <t>上都賀総合病院</t>
  </si>
  <si>
    <t>獨協医科大学日光医療センター</t>
  </si>
  <si>
    <t>新小山市民病院</t>
  </si>
  <si>
    <t>芳賀赤十字病院</t>
  </si>
  <si>
    <t>黒須病院</t>
  </si>
  <si>
    <t>那須赤十字病院</t>
  </si>
  <si>
    <t>利根中央病院</t>
  </si>
  <si>
    <t>公立館林厚生病院</t>
  </si>
  <si>
    <t>独立行政法人国立病院機構　渋川医療センター</t>
  </si>
  <si>
    <t>秀和総合病院</t>
  </si>
  <si>
    <t>春日部市立医療センター</t>
  </si>
  <si>
    <t>医療法人社団　協友会　越谷誠和病院</t>
  </si>
  <si>
    <t>新久喜総合病院</t>
  </si>
  <si>
    <t>医療法人社団武蔵野会ＴＭＧあさか医療センター</t>
  </si>
  <si>
    <t>所沢明生病院</t>
  </si>
  <si>
    <t>医療法人熊谷総合病院</t>
  </si>
  <si>
    <t>学校法人北里研究所　北里大学メディカルセンター</t>
  </si>
  <si>
    <t>蓮田病院</t>
  </si>
  <si>
    <t>社会医療法人さいたま市民医療センター　さいたま市民医療センター</t>
  </si>
  <si>
    <t>医療法人社団　協友会　彩の国東大宮メディカルセンター</t>
  </si>
  <si>
    <t>独立行政法人労働者健康安全機構　千葉労災病院</t>
  </si>
  <si>
    <t>帝京大学ちば総合医療センター</t>
  </si>
  <si>
    <t>東千葉メディカルセンター</t>
  </si>
  <si>
    <t>松戸市立総合医療センター</t>
  </si>
  <si>
    <t>医療法人沖縄徳洲会　鎌ケ谷総合病院</t>
  </si>
  <si>
    <t>医療法人ＳＨＩＯＤＡ塩田記念病院</t>
  </si>
  <si>
    <t>学校法人東邦大学東邦大学医療センター佐倉病院</t>
  </si>
  <si>
    <t>医療法人徳洲会成田富里徳洲会病院</t>
  </si>
  <si>
    <t>医療法人　伯鳳会　東京曳舟病院</t>
  </si>
  <si>
    <t>公益財団法人河野臨牀医学研究所附属第三北品川病院</t>
  </si>
  <si>
    <t>医療法人社団東京巨樹の会　東京品川病院</t>
  </si>
  <si>
    <t>大田病院</t>
  </si>
  <si>
    <t>東急株式会社　東急病院</t>
  </si>
  <si>
    <t>医療法人社団下田緑眞会　世田谷北部病院</t>
  </si>
  <si>
    <t>医療法人社団東京明日佳　東京明日佳病院</t>
  </si>
  <si>
    <t>医療法人横浜未来ヘルスケアシステム　奥沢病院</t>
  </si>
  <si>
    <t>東京医療生活協同組合新渡戸記念中野総合病院</t>
  </si>
  <si>
    <t>一般財団法人自警会　東京警察病院</t>
  </si>
  <si>
    <t>医療法人財団アドベンチスト会　東京衛生アドベンチスト病院</t>
  </si>
  <si>
    <t>学校法人順天堂順天堂大学医学部附属練馬病院</t>
  </si>
  <si>
    <t>東京かつしか赤十字母子医療センター</t>
  </si>
  <si>
    <t>医療法人社団明芳会イムス東京葛飾総合病院</t>
  </si>
  <si>
    <t>医療法人社団　東光会　八王子山王病院</t>
  </si>
  <si>
    <t>東海大学医学部付属八王子病院</t>
  </si>
  <si>
    <t>医療法人沖縄徳洲会武蔵野徳洲会病院</t>
  </si>
  <si>
    <t>社会福祉法人恩賜財団済生会支部神奈川県　済生会横浜市東部病院</t>
  </si>
  <si>
    <t>社会福祉法人恩賜財団済生会支部神奈川県済生会神奈川県病院</t>
  </si>
  <si>
    <t>神奈川県立こども医療センター</t>
  </si>
  <si>
    <t>横浜保土ケ谷中央病院</t>
  </si>
  <si>
    <t>医療法人社団明芳会イムス横浜狩場脳神経外科病院</t>
  </si>
  <si>
    <t>磯子中央病院</t>
  </si>
  <si>
    <t>金沢文庫病院</t>
  </si>
  <si>
    <t>独立行政法人労働者健康安全機構　横浜労災病院</t>
  </si>
  <si>
    <t>医療法人横浜未来ヘルスケアシステム　戸塚共立第1病院</t>
  </si>
  <si>
    <t>医療法人横浜未来ヘルスケアシステム　戸塚共立第2病院</t>
  </si>
  <si>
    <t>医療法人横浜未来ヘルスケアシステム　よこすか浦賀病院</t>
  </si>
  <si>
    <t>湘南東部総合病院</t>
  </si>
  <si>
    <t>医療法人徳洲会茅ヶ崎徳洲会病院</t>
  </si>
  <si>
    <t>医療法人社団哺育会桜ヶ丘中央病院</t>
  </si>
  <si>
    <t>社会医療法人三栄会　中央林間病院</t>
  </si>
  <si>
    <t>社会福祉法人恩賜財団済生会支部神奈川県　済生会横浜市南部病院</t>
  </si>
  <si>
    <t>医療法人社団仁明会　秋山脳神経外科病院</t>
  </si>
  <si>
    <t>医療法人横浜未来ヘルスケアシステム　戸塚共立リハビリテーション病院</t>
  </si>
  <si>
    <t>社会医療法人ジャパンメディカルアライアンス座間総合病院</t>
  </si>
  <si>
    <t>独立行政法人労働者健康安全機構　関東労災病院</t>
  </si>
  <si>
    <t>済生会新潟病院</t>
  </si>
  <si>
    <t>新潟白根総合病院</t>
  </si>
  <si>
    <t>厚生連豊栄病院</t>
  </si>
  <si>
    <t>猫山宮尾病院</t>
  </si>
  <si>
    <t>独立行政法人労働者健康安全機構　新潟労災病院</t>
  </si>
  <si>
    <t>済生会三条病院</t>
  </si>
  <si>
    <t>厚生連三条総合病院</t>
  </si>
  <si>
    <t>新潟県厚生農業協同組合連合会　小千谷総合病院</t>
  </si>
  <si>
    <t>村上総合病院</t>
  </si>
  <si>
    <t>新潟県立燕労災病院</t>
  </si>
  <si>
    <t>厚生連糸魚川総合病院</t>
  </si>
  <si>
    <t>新潟県地域医療推進機構魚沼基幹病院</t>
  </si>
  <si>
    <t>富山西総合病院</t>
  </si>
  <si>
    <t>独立行政法人労働者健康安全機構　富山労災病院</t>
  </si>
  <si>
    <t>木島病院</t>
  </si>
  <si>
    <t>特定医療法人社団勝木会やわたメディカルセンター</t>
  </si>
  <si>
    <t>加賀市医療センター</t>
  </si>
  <si>
    <t>医療法人社団協友会　笛吹中央病院</t>
  </si>
  <si>
    <t>長野県厚生農業協同組合連合会　南長野医療センター篠ノ井総合病院</t>
  </si>
  <si>
    <t>丸子中央病院</t>
  </si>
  <si>
    <t>岡谷市民病院</t>
  </si>
  <si>
    <t>長野県立信州医療センター</t>
  </si>
  <si>
    <t>長野県厚生農業協同組合連合会　浅間南麓こもろ医療センター</t>
  </si>
  <si>
    <t>国民健康保険依田窪病院</t>
  </si>
  <si>
    <t>独立行政法人国立病院機構まつもと医療センター</t>
  </si>
  <si>
    <t>朝日大学病院</t>
  </si>
  <si>
    <t>岐阜県厚生農業協同組合連合会　岐阜・西濃医療センター　岐北厚生病院</t>
  </si>
  <si>
    <t>社会医療法人厚生会多治見市民病院</t>
  </si>
  <si>
    <t>岐阜県厚生農業協同組合連合会　東濃中部医療センター　東濃厚生病院</t>
  </si>
  <si>
    <t>岐阜県厚生農業協同組合連合会　東濃中部医療センター　土岐市立総合病院</t>
  </si>
  <si>
    <t>岐阜県厚生農業協同組合連合会　岐阜・西濃医療センター　西美濃厚生病院</t>
  </si>
  <si>
    <t>岐阜県厚生農業協同組合連合会　岐阜・西濃医療センター　揖斐厚生病院</t>
  </si>
  <si>
    <t>岐阜県厚生農業協同組合連合会　飛騨医療センター　久美愛厚生病院</t>
  </si>
  <si>
    <t>コミュニティーホスピタル甲賀病院</t>
  </si>
  <si>
    <t>藤枝平成記念病院</t>
  </si>
  <si>
    <t>島田市立総合医療センター</t>
  </si>
  <si>
    <t>独立行政法人労働者健康安全機構　浜松労災病院</t>
  </si>
  <si>
    <t>社会福祉法人　聖隷福祉事業団　総合病院　聖隷三方原病院</t>
  </si>
  <si>
    <t>名古屋市立大学医学部附属東部医療センター</t>
  </si>
  <si>
    <t>愛知県がんセンター</t>
  </si>
  <si>
    <t>名古屋市立大学医学部附属　西部医療センター</t>
  </si>
  <si>
    <t>大隈病院</t>
  </si>
  <si>
    <t>藤田医科大学　ばんたね病院</t>
  </si>
  <si>
    <t>独立行政法人労働者健康安全機構　中部労災病院</t>
  </si>
  <si>
    <t>光生会病院</t>
  </si>
  <si>
    <t>公立西知多総合病院</t>
  </si>
  <si>
    <t>独立行政法人労働者健康安全機構　旭労災病院</t>
  </si>
  <si>
    <t>地方独立行政法人　桑名市総合医療センター</t>
  </si>
  <si>
    <t>三重県立総合医療センター</t>
  </si>
  <si>
    <t>三重県厚生農業協同組合連合会　三重北医療センター　いなべ総合病院</t>
  </si>
  <si>
    <t>三重県立志摩病院</t>
  </si>
  <si>
    <t>市立大津市民病院</t>
  </si>
  <si>
    <t>滋賀県立総合病院</t>
  </si>
  <si>
    <t>新京都南病院</t>
  </si>
  <si>
    <t>一般財団法人日本バプテスト連盟医療団総合病院日本バプテスト病院</t>
  </si>
  <si>
    <t>京都岡本記念病院</t>
  </si>
  <si>
    <t>医療法人社団石鎚会京都田辺中央病院</t>
  </si>
  <si>
    <t>京都中部総合医療センター</t>
  </si>
  <si>
    <t>独立行政法人労働者健康安全機構　大阪労災病院</t>
  </si>
  <si>
    <t>社会医療法人啓仁会咲花病院</t>
  </si>
  <si>
    <t>地方独立行政法人大阪府立病院機構　大阪母子医療センター</t>
  </si>
  <si>
    <t>和泉市立総合医療センター</t>
  </si>
  <si>
    <t>社会医療法人　仙養会　北摂総合病院</t>
  </si>
  <si>
    <t>社会医療法人三和会永山病院</t>
  </si>
  <si>
    <t>矢木脳神経外科病院</t>
  </si>
  <si>
    <t>社会医療法人　愛仁会　井上病院</t>
  </si>
  <si>
    <t>市立吹田市民病院</t>
  </si>
  <si>
    <t>医療法人警和会　第二大阪警察病院</t>
  </si>
  <si>
    <t>公益財団法人日本生命済生会日本生命病院</t>
  </si>
  <si>
    <t>医療法人穂翔会村田病院</t>
  </si>
  <si>
    <t>宗教法人在日本南プレスビテリアンミッション淀川キリスト教病院</t>
  </si>
  <si>
    <t>医療法人清翠会牧病院</t>
  </si>
  <si>
    <t>運動器ケア　しまだ病院</t>
  </si>
  <si>
    <t>地方独立行政法人大阪府立病院機構　大阪はびきの医療センター</t>
  </si>
  <si>
    <t>大阪脳神経外科病院</t>
  </si>
  <si>
    <t>関西メディカル病院</t>
  </si>
  <si>
    <t>社会医療法人行岡医学研究会　行岡病院</t>
  </si>
  <si>
    <t>医療法人伯鳳会　大阪中央病院</t>
  </si>
  <si>
    <t>社会福祉法人恩賜財団　大阪府済生会茨木病院</t>
  </si>
  <si>
    <t>社会医療法人寿会　富永病院</t>
  </si>
  <si>
    <t>社会医療法人有隣会　東大阪病院</t>
  </si>
  <si>
    <t>阪南中央病院</t>
  </si>
  <si>
    <t>社会福祉法人恩賜財団大阪府済生会　富田林病院</t>
  </si>
  <si>
    <t>医療法人竹村医学研究会（財団）小阪産病院</t>
  </si>
  <si>
    <t>地方独立行政法人　市立東大阪医療センター</t>
  </si>
  <si>
    <t>社会医療法人　啓仁会　堺咲花病院</t>
  </si>
  <si>
    <t>社会医療法人さくら会さくら会病院</t>
  </si>
  <si>
    <t>公益財団法人甲南会　甲南医療センター</t>
  </si>
  <si>
    <t>公益財団法人甲南会　六甲アイランド甲南病院</t>
  </si>
  <si>
    <t>社会医療法人榮昌会　吉田病院</t>
  </si>
  <si>
    <t>新須磨病院</t>
  </si>
  <si>
    <t>社会医療法人渡邊高記念会　西宮渡辺心臓脳・血管センター</t>
  </si>
  <si>
    <t>医療法人愛心会　東宝塚さとう病院</t>
  </si>
  <si>
    <t>兵庫県立丹波医療センター</t>
  </si>
  <si>
    <t>社会医療法人　愛仁会　明石医療センター</t>
  </si>
  <si>
    <t>公益財団法人　甲南会　甲南加古川病院</t>
  </si>
  <si>
    <t>社会医療法人社団順心会順心病院</t>
  </si>
  <si>
    <t>大山記念病院</t>
  </si>
  <si>
    <t>社会医療法人中央会尼崎中央病院</t>
  </si>
  <si>
    <t>はくほう会セントラル病院</t>
  </si>
  <si>
    <t>社会医療法人　松藤会　入江病院</t>
  </si>
  <si>
    <t>社会医療法人　三栄会　ツカザキ病院</t>
  </si>
  <si>
    <t>独立行政法人労働者健康安全機構　神戸労災病院</t>
  </si>
  <si>
    <t>神戸市立西神戸医療センター</t>
  </si>
  <si>
    <t>社会医療法人　田北会　田北病院</t>
  </si>
  <si>
    <t>近畿大学奈良病院</t>
  </si>
  <si>
    <t>生駒市立病院</t>
  </si>
  <si>
    <t>南和広域医療企業団　南奈良総合医療センター</t>
  </si>
  <si>
    <t>独立行政法人労働者健康安全機構　和歌山労災病院</t>
  </si>
  <si>
    <t>ひだか病院</t>
  </si>
  <si>
    <t>独立行政法人労働者健康安全機構　山陰労災病院</t>
  </si>
  <si>
    <t>社会医療法人同愛会　博愛病院</t>
  </si>
  <si>
    <t>鳥取県済生会境港総合病院</t>
  </si>
  <si>
    <t>光生病院</t>
  </si>
  <si>
    <t>公益財団法人操風会岡山旭東病院</t>
  </si>
  <si>
    <t>岡山西大寺病院</t>
  </si>
  <si>
    <t>川崎医科大学総合医療センター</t>
  </si>
  <si>
    <t>倉敷第一病院</t>
  </si>
  <si>
    <t>独立行政法人労働者健康安全機構　岡山労災病院</t>
  </si>
  <si>
    <t>岡山赤十字病院</t>
  </si>
  <si>
    <t>倉敷市立市民病院</t>
  </si>
  <si>
    <t>ＪＲ広島病院</t>
  </si>
  <si>
    <t>独立行政法人労働者健康安全機構　中国労災病院</t>
  </si>
  <si>
    <t>寺岡記念病院</t>
  </si>
  <si>
    <t>宇部興産中央病院</t>
  </si>
  <si>
    <t>独立行政法人労働者健康安全機構　山口労災病院</t>
  </si>
  <si>
    <t>たまき青空病院</t>
  </si>
  <si>
    <t>阿南医療センター</t>
  </si>
  <si>
    <t>独立行政法人労働者健康安全機構　香川労災病院</t>
  </si>
  <si>
    <t>高松市立みんなの病院</t>
  </si>
  <si>
    <t>医療法人沖縄徳洲会宇和島徳洲会病院</t>
  </si>
  <si>
    <t>独立行政法人労働者健康安全機構　愛媛労災病院</t>
  </si>
  <si>
    <t>西条市立周桑病院</t>
  </si>
  <si>
    <t>西条中央病院</t>
  </si>
  <si>
    <t>社会医療法人　北斗会　大洲中央病院</t>
  </si>
  <si>
    <t>社会医療法人仁生会細木病院</t>
  </si>
  <si>
    <t>高知県立幡多けんみん病院</t>
  </si>
  <si>
    <t>地方独立行政法人福岡市立病院機構福岡市立こども病院</t>
  </si>
  <si>
    <t>貝塚病院</t>
  </si>
  <si>
    <t>うえの病院</t>
  </si>
  <si>
    <t>福岡大学西新病院</t>
  </si>
  <si>
    <t>福岡中央病院</t>
  </si>
  <si>
    <t>さくら病院</t>
  </si>
  <si>
    <t>社会医療法人財団白十字会白十字病院</t>
  </si>
  <si>
    <t>古賀病院21</t>
  </si>
  <si>
    <t>米の山病院</t>
  </si>
  <si>
    <t>社会医療法人共愛会　戸畑共立病院</t>
  </si>
  <si>
    <t>公益社団法人日本海員掖済会門司掖済会病院</t>
  </si>
  <si>
    <t>独立行政法人労働者健康安全機構　九州労災病院　門司メディカルセンター</t>
  </si>
  <si>
    <t>九州鉄道記念病院</t>
  </si>
  <si>
    <t>独立行政法人労働者健康安全機構　九州労災病院</t>
  </si>
  <si>
    <t>小倉記念病院</t>
  </si>
  <si>
    <t>新武雄病院</t>
  </si>
  <si>
    <t>祐愛会織田病院</t>
  </si>
  <si>
    <t>伊万里有田共立病院</t>
  </si>
  <si>
    <t>独立行政法人労働者健康安全機構　長崎労災病院</t>
  </si>
  <si>
    <t>公立小浜温泉病院</t>
  </si>
  <si>
    <t>長崎県上五島病院</t>
  </si>
  <si>
    <t>長崎県五島中央病院</t>
  </si>
  <si>
    <t>地方独立行政法人長崎市立病院機構　長崎みなとメディカルセンター</t>
  </si>
  <si>
    <t>長崎県壱岐病院</t>
  </si>
  <si>
    <t>長崎県対馬病院</t>
  </si>
  <si>
    <t>くわみず病院</t>
  </si>
  <si>
    <t>熊本整形外科病院</t>
  </si>
  <si>
    <t>一般社団法人天草郡市医師会立天草地域医療センター</t>
  </si>
  <si>
    <t>熊本リハビリテーション病院</t>
  </si>
  <si>
    <t>大腸肛門病センター高野病院</t>
  </si>
  <si>
    <t>31407</t>
  </si>
  <si>
    <t>31408</t>
  </si>
  <si>
    <t>熊本中央病院</t>
  </si>
  <si>
    <t>31409</t>
  </si>
  <si>
    <t>独立行政法人労働者健康安全機構　熊本労災病院</t>
  </si>
  <si>
    <t>31410</t>
  </si>
  <si>
    <t>31411</t>
  </si>
  <si>
    <t>31412</t>
  </si>
  <si>
    <t>31413</t>
  </si>
  <si>
    <t>31414</t>
  </si>
  <si>
    <t>31415</t>
  </si>
  <si>
    <t>31416</t>
  </si>
  <si>
    <t>31417</t>
  </si>
  <si>
    <t>くまもと県北病院</t>
  </si>
  <si>
    <t>31418</t>
  </si>
  <si>
    <t>玉名地域保健医療センター</t>
  </si>
  <si>
    <t>31419</t>
  </si>
  <si>
    <t>31420</t>
  </si>
  <si>
    <t>31421</t>
  </si>
  <si>
    <t>31422</t>
  </si>
  <si>
    <t>31423</t>
  </si>
  <si>
    <t>31424</t>
  </si>
  <si>
    <t>31426</t>
  </si>
  <si>
    <t>31427</t>
  </si>
  <si>
    <t>31428</t>
  </si>
  <si>
    <t>31429</t>
  </si>
  <si>
    <t>31430</t>
  </si>
  <si>
    <t>31431</t>
  </si>
  <si>
    <t>31432</t>
  </si>
  <si>
    <t>31433</t>
  </si>
  <si>
    <t>31434</t>
  </si>
  <si>
    <t>31435</t>
  </si>
  <si>
    <t>31436</t>
  </si>
  <si>
    <t>31437</t>
  </si>
  <si>
    <t>31438</t>
  </si>
  <si>
    <t>31439</t>
  </si>
  <si>
    <t>31440</t>
  </si>
  <si>
    <t>31441</t>
  </si>
  <si>
    <t>31442</t>
  </si>
  <si>
    <t>31443</t>
  </si>
  <si>
    <t>31444</t>
  </si>
  <si>
    <t>31445</t>
  </si>
  <si>
    <t>31446</t>
  </si>
  <si>
    <t>31447</t>
  </si>
  <si>
    <t>31448</t>
  </si>
  <si>
    <t>潤和リハビリテーション振興財団潤和会記念病院</t>
  </si>
  <si>
    <t>31449</t>
  </si>
  <si>
    <t>31450</t>
  </si>
  <si>
    <t>31451</t>
  </si>
  <si>
    <t>31425</t>
  </si>
  <si>
    <t>31452</t>
  </si>
  <si>
    <t>31453</t>
  </si>
  <si>
    <t>31454</t>
  </si>
  <si>
    <t>31455</t>
  </si>
  <si>
    <t>31456</t>
  </si>
  <si>
    <t>31457</t>
  </si>
  <si>
    <t>31458</t>
  </si>
  <si>
    <t>31459</t>
  </si>
  <si>
    <t>31460</t>
  </si>
  <si>
    <t>31461</t>
  </si>
  <si>
    <t>31462</t>
  </si>
  <si>
    <t>31463</t>
  </si>
  <si>
    <t>31464</t>
  </si>
  <si>
    <t>31465</t>
  </si>
  <si>
    <t>いまきいれ総合病院</t>
  </si>
  <si>
    <t>31466</t>
  </si>
  <si>
    <t>31467</t>
  </si>
  <si>
    <t>31468</t>
  </si>
  <si>
    <t>31469</t>
  </si>
  <si>
    <t>今村総合病院</t>
  </si>
  <si>
    <t>31470</t>
  </si>
  <si>
    <t>31471</t>
  </si>
  <si>
    <t>31472</t>
  </si>
  <si>
    <t>いづろ今村病院</t>
  </si>
  <si>
    <t>31473</t>
  </si>
  <si>
    <t>31474</t>
  </si>
  <si>
    <t>31475</t>
  </si>
  <si>
    <t>31476</t>
  </si>
  <si>
    <t>31477</t>
  </si>
  <si>
    <t>医療法人徳洲会　大隅鹿屋病院</t>
  </si>
  <si>
    <t>31478</t>
  </si>
  <si>
    <t>31480</t>
  </si>
  <si>
    <t>31481</t>
  </si>
  <si>
    <t>31482</t>
  </si>
  <si>
    <t>31483</t>
  </si>
  <si>
    <t>31484</t>
  </si>
  <si>
    <t>社会医療法人義順顕彰会　種子島医療センター</t>
  </si>
  <si>
    <t>31485</t>
  </si>
  <si>
    <t>31486</t>
  </si>
  <si>
    <t>31487</t>
  </si>
  <si>
    <t>31488</t>
  </si>
  <si>
    <t>31489</t>
  </si>
  <si>
    <t>31490</t>
  </si>
  <si>
    <t>31491</t>
  </si>
  <si>
    <t>医療法人徳洲会屋久島徳洲会病院</t>
  </si>
  <si>
    <t>31492</t>
  </si>
  <si>
    <t>31493</t>
  </si>
  <si>
    <t>31494</t>
  </si>
  <si>
    <t>青雲会病院</t>
  </si>
  <si>
    <t>31495</t>
  </si>
  <si>
    <t>31496</t>
  </si>
  <si>
    <t>県立大島病院</t>
  </si>
  <si>
    <t>31497</t>
  </si>
  <si>
    <t>31498</t>
  </si>
  <si>
    <t>31499</t>
  </si>
  <si>
    <t>31500</t>
  </si>
  <si>
    <t>31501</t>
  </si>
  <si>
    <t>31502</t>
  </si>
  <si>
    <t>31503</t>
  </si>
  <si>
    <t>31504</t>
  </si>
  <si>
    <t>31505</t>
  </si>
  <si>
    <t>31506</t>
  </si>
  <si>
    <t>31507</t>
  </si>
  <si>
    <t>31508</t>
  </si>
  <si>
    <t>31509</t>
  </si>
  <si>
    <t>友愛医療センター</t>
  </si>
  <si>
    <t>31510</t>
  </si>
  <si>
    <t>31511</t>
  </si>
  <si>
    <t>31512</t>
  </si>
  <si>
    <t>31513</t>
  </si>
  <si>
    <t>31514</t>
  </si>
  <si>
    <t>31515</t>
  </si>
  <si>
    <t>31516</t>
  </si>
  <si>
    <t>31517</t>
  </si>
  <si>
    <t>31518</t>
  </si>
  <si>
    <t>31519</t>
  </si>
  <si>
    <t>帯広中央病院</t>
  </si>
  <si>
    <t>公益財団法人　大原記念倉敷中央医療機構　倉敷中央病院リバーサイド</t>
  </si>
  <si>
    <t>社会医療法人　清風会　五日市記念病院</t>
  </si>
  <si>
    <t>一般社団法人福岡県社会保険医療協会　社会保険仲原病院</t>
  </si>
  <si>
    <t>独立行政法人地域医療機能推進機構　松浦中央病院</t>
  </si>
  <si>
    <t>社会医療法人　恒貴会　協和中央病院</t>
  </si>
  <si>
    <t>社会医療法人　朋仁会　整形外科　北新病院</t>
  </si>
  <si>
    <t>岐阜清流病院</t>
  </si>
  <si>
    <t>大阪医科薬科大学三島南病院</t>
  </si>
  <si>
    <t>医療法人社団明日佳　札幌宮の沢脳神経外科病院</t>
  </si>
  <si>
    <t>学校法人　東北医科薬科大学　東北医科薬科大学若林病院</t>
  </si>
  <si>
    <t>医療法人豊和会新札幌豊和会病院</t>
  </si>
  <si>
    <t>独立行政法人国立病院機構茨城東病院</t>
  </si>
  <si>
    <t>医療法人誠壽会上福岡総合病院</t>
  </si>
  <si>
    <t>社会医療法人社団菊田会習志野第一病院</t>
  </si>
  <si>
    <t>社会福祉法人恩賜財団済生会支部神奈川県　済生会若草病院</t>
  </si>
  <si>
    <t>社会福祉法人恩賜財団済生会支部神奈川県済生会湘南平塚病院</t>
  </si>
  <si>
    <t>三重県厚生農業協同組合連合会　三重北医療センター　菰野厚生病院</t>
  </si>
  <si>
    <t>医療法人清仁会亀岡シミズ病院</t>
  </si>
  <si>
    <t>（一財）大阪府結核予防会大阪病院</t>
  </si>
  <si>
    <t>社会医療法人彩樹守口敬仁会病院</t>
  </si>
  <si>
    <t>社会医療法人彩樹　豊中敬仁会病院</t>
  </si>
  <si>
    <t>医療法人伸和会延岡共立病院</t>
  </si>
  <si>
    <t>三愛病院</t>
  </si>
  <si>
    <t>独立行政法人地域医療機能推進機構登別病院</t>
  </si>
  <si>
    <t>医療法人弘愛会弘愛会病院</t>
  </si>
  <si>
    <t>国立病院機構宮城病院</t>
  </si>
  <si>
    <t>男鹿みなと市民病院</t>
  </si>
  <si>
    <t>医療法人社団総生会麻生総合病院</t>
  </si>
  <si>
    <t>社会医療法人嵐陽会三之町病院</t>
  </si>
  <si>
    <t>峡南医療センター企業団富士川病院</t>
  </si>
  <si>
    <t>愛知県医療療育総合センター中央病院</t>
  </si>
  <si>
    <t>医療法人清須呼吸器疾患研究会はるひ呼吸器病院</t>
  </si>
  <si>
    <t>医療法人啓信会　大阪整形外科病院</t>
  </si>
  <si>
    <t>社会福祉法人寺田萬寿会寺田萬寿病院</t>
  </si>
  <si>
    <t>医療法人社団健心会　神戸ほくと病院</t>
  </si>
  <si>
    <t>社会医療法人凌雲会　稲次病院</t>
  </si>
  <si>
    <t>医療法人新松田会愛宕病院</t>
  </si>
  <si>
    <t>五泉中央病院</t>
  </si>
  <si>
    <t>01313</t>
  </si>
  <si>
    <t>一般社団法人日本海員掖済会小樽掖済会病院</t>
  </si>
  <si>
    <t>01404</t>
  </si>
  <si>
    <t>医療法人徳洲会　日高徳洲会病院</t>
  </si>
  <si>
    <t>02004</t>
  </si>
  <si>
    <t>石巻市立病院</t>
  </si>
  <si>
    <t>01543</t>
  </si>
  <si>
    <t>公益財団法人ときわ会常磐病院</t>
  </si>
  <si>
    <t>01808</t>
  </si>
  <si>
    <t>医療法人社団松弘会三愛病院</t>
  </si>
  <si>
    <t>01490</t>
  </si>
  <si>
    <t>医療法人社団武蔵野会ＴＭＧ宗岡中央病院</t>
  </si>
  <si>
    <t>01546</t>
  </si>
  <si>
    <t>医療法人三慶会指扇病院</t>
  </si>
  <si>
    <t>01818</t>
  </si>
  <si>
    <t>医療法人社団白金会白金整形外科病院</t>
  </si>
  <si>
    <t>01331</t>
  </si>
  <si>
    <t>医療法人　沖縄徳洲会　館山病院</t>
  </si>
  <si>
    <t>国際医療福祉大学成田病院</t>
  </si>
  <si>
    <t>医療法人社団景翠会金沢病院</t>
  </si>
  <si>
    <t>01358</t>
  </si>
  <si>
    <t>医療法人医仁会さくら総合病院</t>
  </si>
  <si>
    <t>01198</t>
  </si>
  <si>
    <t>あま市民病院</t>
  </si>
  <si>
    <t>02236</t>
  </si>
  <si>
    <t>東近江市立能登川病院</t>
  </si>
  <si>
    <t>02274</t>
  </si>
  <si>
    <t>医療法人友紘会　友紘会総合病院</t>
  </si>
  <si>
    <t>01879</t>
  </si>
  <si>
    <t>牧整形外科病院</t>
  </si>
  <si>
    <t>01891</t>
  </si>
  <si>
    <t>原泌尿器科病院</t>
  </si>
  <si>
    <t>01388</t>
  </si>
  <si>
    <t>市立八幡浜総合病院</t>
  </si>
  <si>
    <t>01637</t>
  </si>
  <si>
    <t>医療法人光川会福岡脳神経外科病院</t>
  </si>
  <si>
    <t>01222</t>
  </si>
  <si>
    <t>阿蘇医療センター</t>
  </si>
  <si>
    <t>特定医療法人　盛岡繋温泉病院</t>
  </si>
  <si>
    <t>社会医療法人敬和会　大分リハビリテーション病院</t>
  </si>
  <si>
    <t>秋田県立循環器・脳脊髄センター</t>
  </si>
  <si>
    <t>社会医療法人　白鳳会　鷲見病院</t>
  </si>
  <si>
    <t>ＡＯＩ名古屋病院</t>
  </si>
  <si>
    <t>医療法人社団　淳和会　長谷川紀念病院</t>
  </si>
  <si>
    <t>医療法人　愛光会　けご病院</t>
  </si>
  <si>
    <t>医療法人医和基会戸畑総合病院</t>
  </si>
  <si>
    <t>社会医療法人　長門莫記念会　長門記念病院</t>
  </si>
  <si>
    <t>さがら病院宮崎</t>
  </si>
  <si>
    <t>社会医療法人　友愛会　豊見城中央病院</t>
  </si>
  <si>
    <t>社会医療法人孝仁会　札幌第一病院</t>
  </si>
  <si>
    <t>社会医療法人　元生会　森山病院</t>
  </si>
  <si>
    <t>独立行政法人労働者健康安全機構　秋田労災病院</t>
  </si>
  <si>
    <t>医療法人社団ほたか会　群馬パース病院</t>
  </si>
  <si>
    <t>医療法人社団　哺育会　笠幡病院</t>
  </si>
  <si>
    <t>医療法人社団全仁会　東都春日部病院</t>
  </si>
  <si>
    <t>医療法人社団　東邦鎌谷病院</t>
  </si>
  <si>
    <t>医療法人社団哺育会　杉並リハビリテーション病院</t>
  </si>
  <si>
    <t>社会医療法人社団一成会　木村病院</t>
  </si>
  <si>
    <t>鎌倉ヒロ病院</t>
  </si>
  <si>
    <t>医療法人篠原湘南クリニック クローバーホスピタル</t>
  </si>
  <si>
    <t>医療法人　湘南みらい　湘南第一病院</t>
  </si>
  <si>
    <t>社会医療法人名古屋記念財団　新生会第一病院</t>
  </si>
  <si>
    <t>医療法人敬任会南河内おか病院</t>
  </si>
  <si>
    <t>関西医科大学くずは病院</t>
  </si>
  <si>
    <t>医療法人恵泉会　堺平成病院</t>
  </si>
  <si>
    <t>医療法人泉南玉井会玉井病院</t>
  </si>
  <si>
    <t>明石回生病院</t>
  </si>
  <si>
    <t>伏虎リハビリテーション病院</t>
  </si>
  <si>
    <t>プライムホスピタル玉島</t>
  </si>
  <si>
    <t>岡山赤十字病院玉野分院</t>
  </si>
  <si>
    <t>福島生協病院</t>
  </si>
  <si>
    <t>山口県済生会豊浦病院</t>
  </si>
  <si>
    <t>社会医療法人　いち樹会　尾中病院</t>
  </si>
  <si>
    <t>医療法人社団　重仁　まるがめ医療センター</t>
  </si>
  <si>
    <t>医療法人相生会福岡みらい病院</t>
  </si>
  <si>
    <t>医療法人同愛会　サンテ溝上病院</t>
  </si>
  <si>
    <t>くまもと南部広域病院</t>
  </si>
  <si>
    <t>愛生記念病院</t>
  </si>
  <si>
    <t>医療法人杏林会　新生翠病院</t>
  </si>
  <si>
    <t>大分循環器病院</t>
  </si>
  <si>
    <t>地方独立行政法人　西都児湯医療センター</t>
  </si>
  <si>
    <t>社会医療法人　人天会　鹿児島こども病院</t>
  </si>
  <si>
    <t>医療法人青樹会　内丸病院</t>
  </si>
  <si>
    <t>独立行政法人国立病院機構　盛岡医療センター</t>
  </si>
  <si>
    <t>医療生活協同組合やまがた　鶴岡協立病院</t>
  </si>
  <si>
    <t>さくらがわ地域医療センター</t>
  </si>
  <si>
    <t>一般財団法人とちぎメディカルセンター　とちぎメディカルセンターとちのき</t>
  </si>
  <si>
    <t>医療法人社団愛友会　上尾中央第二病院</t>
  </si>
  <si>
    <t>社会医療法人社団　堀ノ内病院</t>
  </si>
  <si>
    <t>社会医療法人社団　愛有会　久米川病院</t>
  </si>
  <si>
    <t>天本病院</t>
  </si>
  <si>
    <t>あがの市民病院</t>
  </si>
  <si>
    <t>医療法人社団映寿会　みらい病院</t>
  </si>
  <si>
    <t>公立河北中央病院</t>
  </si>
  <si>
    <t>社会医療法人　財団　中村病院</t>
  </si>
  <si>
    <t>長野県厚生農業協同組合連合会南長野医療センター新町病院</t>
  </si>
  <si>
    <t>社会福祉法人京都社会事業財団　京都からすま病院</t>
  </si>
  <si>
    <t>公益社団法人信和会　京都民医連あすかい病院</t>
  </si>
  <si>
    <t>医療法人社団　菫会　園部病院</t>
  </si>
  <si>
    <t>医療法人成和会北大阪ほうせんか病院</t>
  </si>
  <si>
    <t>社会医療法人　緑風会　緑風会病院</t>
  </si>
  <si>
    <t>社会医療法人社団正峰会　神戸大山病院</t>
  </si>
  <si>
    <t>医療法人社団生和会　ならまちリハビリテーション病院</t>
  </si>
  <si>
    <t>医療法人医誠会　児島中央病院</t>
  </si>
  <si>
    <t>地方独立行政法人玉野医療センター　玉野三井病院</t>
  </si>
  <si>
    <t>玉野市民病院</t>
  </si>
  <si>
    <t>医療法人社団大谷会　島の病院おおたに</t>
  </si>
  <si>
    <t>社会医療法人真泉会　松山まどんな病院</t>
  </si>
  <si>
    <t>独立行政法人労働者健康安全機構　総合せき損センター</t>
  </si>
  <si>
    <t>医療法人天翠会小倉きふね病院</t>
  </si>
  <si>
    <t>医療法人　重工記念長崎病院</t>
  </si>
  <si>
    <t>くまもと成城病院</t>
  </si>
  <si>
    <t>一般社団法人　八代郡医師会　八代北部地域医療センター</t>
  </si>
  <si>
    <t>キラメキテラスヘルスケアホスピタル</t>
  </si>
  <si>
    <t>社会医療法人北斗十勝リハビリテーションセンター</t>
  </si>
  <si>
    <t>北海道立北見病院</t>
  </si>
  <si>
    <t>医療法人アンリー・デュナン会深川第一病院</t>
  </si>
  <si>
    <t>一般財団法人双仁会青森厚生病院</t>
  </si>
  <si>
    <t>医療法人日新堂八角病院</t>
  </si>
  <si>
    <t>一関市国民健康保険藤沢病院</t>
  </si>
  <si>
    <t>医療法人松尾会松尾病院</t>
  </si>
  <si>
    <t>医療法人社団恵周会白河病院</t>
  </si>
  <si>
    <t>医療法人健寿会小山整形外科内科</t>
  </si>
  <si>
    <t>医療法人社団福田会福田記念病院</t>
  </si>
  <si>
    <t>医療法人社団醫光会駒井病院</t>
  </si>
  <si>
    <t>医療法人岩下会岩下病院</t>
  </si>
  <si>
    <t>医療法人博仁会共済病院</t>
  </si>
  <si>
    <t>医療法人寿康会寿康会病院</t>
  </si>
  <si>
    <t>医療法人財団啓明会中島病院</t>
  </si>
  <si>
    <t>医療法人蒼龍会武蔵嵐山病院</t>
  </si>
  <si>
    <t>松戸市立福祉医療センター東松戸病院</t>
  </si>
  <si>
    <t>独立行政法人国立病院機構下志津病院</t>
  </si>
  <si>
    <t>医療法人社団修世会木場病院</t>
  </si>
  <si>
    <t>一般社団法人衛生文化協会城西病院</t>
  </si>
  <si>
    <t>医療法人社団久福会　関野病院</t>
  </si>
  <si>
    <t>医療法人社団田島厚生会神谷病院</t>
  </si>
  <si>
    <t>医療法人社団津端会京葉病院</t>
  </si>
  <si>
    <t>医療法人財団中山会八王子消化器病院</t>
  </si>
  <si>
    <t>医療法人社団三友会あけぼの病院</t>
  </si>
  <si>
    <t>医療法人財団緑秀会田無病院</t>
  </si>
  <si>
    <t>医療法人社団守成会広瀬病院</t>
  </si>
  <si>
    <t>医療法人美郷会西蒲中央病院</t>
  </si>
  <si>
    <t>新潟県立坂町病院</t>
  </si>
  <si>
    <t>新潟県立妙高病院</t>
  </si>
  <si>
    <t>医療法人光ヶ丘病院</t>
  </si>
  <si>
    <t>公立南砺中央病院</t>
  </si>
  <si>
    <t>身延町・早川町組合立飯富病院</t>
  </si>
  <si>
    <t>長野県厚生農業協同組合連合会鹿教湯三才山リハビリテーションセンター鹿教湯病院</t>
  </si>
  <si>
    <t>医療法人社団慈朋会澤田病院</t>
  </si>
  <si>
    <t>医療法人社団明徳会十全記念病院</t>
  </si>
  <si>
    <t>四日市消化器病センター</t>
  </si>
  <si>
    <t>三重県立一志病院</t>
  </si>
  <si>
    <t>医療法人（社団）寺田病院</t>
  </si>
  <si>
    <t>町立南伊勢病院</t>
  </si>
  <si>
    <t>一般財団法人近江愛隣園今津病院</t>
  </si>
  <si>
    <t>社会医療法人弘仁会大島病院</t>
  </si>
  <si>
    <t>医療法人晴風園　ほうゆうリハビリテーション病院</t>
  </si>
  <si>
    <t>京都逓信病院</t>
  </si>
  <si>
    <t>医療法人錦秀会阪和第二泉北病院</t>
  </si>
  <si>
    <t>医療法人風早会外科野﨑病院</t>
  </si>
  <si>
    <t>医療法人歓喜会辻外科リハビリテーション病院</t>
  </si>
  <si>
    <t>医療法人三上会総合病院東香里病院</t>
  </si>
  <si>
    <t>兵庫医科大学ささやま医療センター</t>
  </si>
  <si>
    <t>医療法人社団中正会中林病院</t>
  </si>
  <si>
    <t>医療法人財団　ヒューマンメディカル　尼崎新都心病院</t>
  </si>
  <si>
    <t>医療法人社団星晶会あおい病院</t>
  </si>
  <si>
    <t>医療法人社団普門会姫路田中病院</t>
  </si>
  <si>
    <t>医療法人社団顕修会顕修会すずらん病院</t>
  </si>
  <si>
    <t>医療法人康雄会西記念ポートアイランドリハビリテーション病院</t>
  </si>
  <si>
    <t>一般財団法人沢井病院</t>
  </si>
  <si>
    <t>医療法人郁慈会服部記念病院</t>
  </si>
  <si>
    <t>宇和島市立吉田病院</t>
  </si>
  <si>
    <t>医療法人健生会循環器科林病院</t>
  </si>
  <si>
    <t>医療法人瑞洋会田中整形外科病院</t>
  </si>
  <si>
    <t>医療法人芙蓉会筑紫南ヶ丘病院</t>
  </si>
  <si>
    <t>佐賀市立富士大和温泉病院</t>
  </si>
  <si>
    <t>医療法人保善会田上病院</t>
  </si>
  <si>
    <t>医療法人和仁会和仁会病院</t>
  </si>
  <si>
    <t>医療法人アリス会京町内科病院</t>
  </si>
  <si>
    <t>医療法人常葉会長与病院</t>
  </si>
  <si>
    <t>医療法人杉村会杉村病院</t>
  </si>
  <si>
    <t>医療法人杏章会矢部広域病院</t>
  </si>
  <si>
    <t>国民健康保険和水町立病院</t>
  </si>
  <si>
    <t>永冨記念病院</t>
  </si>
  <si>
    <t>独立行政法人国立病院機構宮崎病院</t>
  </si>
  <si>
    <t>医療法人友愛会前田病院</t>
  </si>
  <si>
    <t>医療法人参篤会高原病院</t>
  </si>
  <si>
    <t>洛和会音羽リハビリテーション病院</t>
  </si>
  <si>
    <t>隠岐広域連合立隠岐島前病院</t>
  </si>
  <si>
    <t>愛知医科大学メディカルセンター</t>
  </si>
  <si>
    <t>医療法人徹仁会厚別耳鼻咽喉科病院</t>
  </si>
  <si>
    <t>十勝いけだ地域医療センター</t>
  </si>
  <si>
    <t>三戸町国民健康保険三戸中央病院</t>
  </si>
  <si>
    <t>医療法人啓仁会石巻ロイヤル病院</t>
  </si>
  <si>
    <t>社会医療法人社団千葉県勤労者医療協会千葉健生病院</t>
  </si>
  <si>
    <t>医療法人社団邦清会　木更津東邦病院</t>
  </si>
  <si>
    <t>五香病院</t>
  </si>
  <si>
    <t>医療法人みつや会　新八街総合病院</t>
  </si>
  <si>
    <t>医療法人社団慈誠会上板橋病院</t>
  </si>
  <si>
    <t>医療法人社団慈誠会浮間舟渡病院</t>
  </si>
  <si>
    <t>社会医療法人社団健生会あきしま相互病院</t>
  </si>
  <si>
    <t>医療法人平和会（社団）平和病院</t>
  </si>
  <si>
    <t>医療法人社団厚済会横浜じんせい病院</t>
  </si>
  <si>
    <t>横浜東邦病院</t>
  </si>
  <si>
    <t>北医療生活協同組合北病院</t>
  </si>
  <si>
    <t>中日新聞社健康保険組合中日病院</t>
  </si>
  <si>
    <t>医療法人香徳会メイトウホスピタル</t>
  </si>
  <si>
    <t>公益財団法人豊田地域医療センター</t>
  </si>
  <si>
    <t>社会福祉法人　恩賜財団　済生会守山市民病院</t>
  </si>
  <si>
    <t>医療法人愛寿会同仁病院</t>
  </si>
  <si>
    <t>亀岡市立病院</t>
  </si>
  <si>
    <t>みのやま病院</t>
  </si>
  <si>
    <t>社会福祉法人聖隷福祉事業団聖隷淡路病院</t>
  </si>
  <si>
    <t>医療法人社団一葉会佐用共立病院</t>
  </si>
  <si>
    <t>医療法人社団みどりの会酒井病院</t>
  </si>
  <si>
    <t>医療法人久仁会宇都宮病院</t>
  </si>
  <si>
    <t>和歌山県立医科大学附属病院紀北分院</t>
  </si>
  <si>
    <t>医療法人思誠会渡辺病院</t>
  </si>
  <si>
    <t>医療法人医誠会都志見病院</t>
  </si>
  <si>
    <t>周防大島町立東和病院</t>
  </si>
  <si>
    <t>徳島平成病院</t>
  </si>
  <si>
    <t>学校法人久留米大学医療センター</t>
  </si>
  <si>
    <t>医療法人新生会新生会病院</t>
  </si>
  <si>
    <t>桜十字熊本東病院</t>
  </si>
  <si>
    <t>医療法人岡部病院</t>
  </si>
  <si>
    <t>医療法人社団坂梨会阿蘇温泉病院</t>
  </si>
  <si>
    <t>医療法人秋芳会秋吉病院</t>
  </si>
  <si>
    <t>医療法人啓仁会城南病院</t>
  </si>
  <si>
    <t>社会福祉法人恩賜財団済生会支部宮崎県済生会日向病院</t>
  </si>
  <si>
    <t>医療法人昭泉会外科馬場病院</t>
  </si>
  <si>
    <t>公益社団法人北海道勤労者医療協会勤医協札幌西区病院</t>
  </si>
  <si>
    <t>森町国民健康保険病院</t>
  </si>
  <si>
    <t>広域紋別病院</t>
  </si>
  <si>
    <t>小清水赤十字病院</t>
  </si>
  <si>
    <t>青森市立浪岡病院</t>
  </si>
  <si>
    <t>三沢市立三沢病院</t>
  </si>
  <si>
    <t>医療法人本多友愛会仙南病院</t>
  </si>
  <si>
    <t>医療法人寶樹会仙塩総合病院</t>
  </si>
  <si>
    <t>医療法人小泉病院</t>
  </si>
  <si>
    <t>天童市民病院</t>
  </si>
  <si>
    <t>医療法人仁愛会　日立おおみか病院</t>
  </si>
  <si>
    <t>富岡地域医療企業団公立七日市病院</t>
  </si>
  <si>
    <t>医療法人入間川病院</t>
  </si>
  <si>
    <t>医療法人社団弘人会中田病院</t>
  </si>
  <si>
    <t>医療法人花仁会秩父病院</t>
  </si>
  <si>
    <t>医療法人社団福寿会赤羽岩渕病院</t>
  </si>
  <si>
    <t>医療法人社団大隅会森本病院</t>
  </si>
  <si>
    <t>医療法人財団俊陽会古川病院</t>
  </si>
  <si>
    <t>一般財団法人育生会横浜病院</t>
  </si>
  <si>
    <t>医療法人鉄蕉会　亀田森の里病院</t>
  </si>
  <si>
    <t>医療法人仁成会とやの中央病院</t>
  </si>
  <si>
    <t>新潟県立加茂病院</t>
  </si>
  <si>
    <t>国民健康保険魚沼市立小出病院</t>
  </si>
  <si>
    <t>医療法人財団恵仁会藤木病院</t>
  </si>
  <si>
    <t>医療法人桃花会一宮温泉病院</t>
  </si>
  <si>
    <t>日本赤十字社静岡県支部伊豆赤十字病院</t>
  </si>
  <si>
    <t>公益財団法人伊豆保健医療センター</t>
  </si>
  <si>
    <t>医療法人社団秀慈会白萩病院</t>
  </si>
  <si>
    <t>医療法人医誠会神崎中央病院</t>
  </si>
  <si>
    <t>医療法人亀岡病院</t>
  </si>
  <si>
    <t>独立行政法人国立病院機構南京都病院</t>
  </si>
  <si>
    <t>医療法人琴仁会光生病院</t>
  </si>
  <si>
    <t>医療法人讃高会高井病院</t>
  </si>
  <si>
    <t>医療法人功徳会　大阪晴愛病院</t>
  </si>
  <si>
    <t>医療法人一高会野村海浜病院</t>
  </si>
  <si>
    <t>医療法人社団淡路平成会東浦平成病院</t>
  </si>
  <si>
    <t>医療法人社団栄宏会栄宏会小野病院</t>
  </si>
  <si>
    <t>医療法人社団綱島会厚生病院</t>
  </si>
  <si>
    <t>医療法人神甲会隈病院</t>
  </si>
  <si>
    <t>医療法人里仁会北岡病院</t>
  </si>
  <si>
    <t>01094</t>
  </si>
  <si>
    <t>医療法人天声会おおもと病院</t>
  </si>
  <si>
    <t>01095</t>
  </si>
  <si>
    <t>医療法人蒼生会楠本病院</t>
  </si>
  <si>
    <t>01096</t>
  </si>
  <si>
    <t>医療法人星の里会岡病院</t>
  </si>
  <si>
    <t>01097</t>
  </si>
  <si>
    <t>医療法人緑山会下松中央病院</t>
  </si>
  <si>
    <t>01098</t>
  </si>
  <si>
    <t>下関市立豊田中央病院</t>
  </si>
  <si>
    <t>01099</t>
  </si>
  <si>
    <t>医療法人財団博仁会キナシ大林病院</t>
  </si>
  <si>
    <t>01100</t>
  </si>
  <si>
    <t>医療法人友朋会栗林病院</t>
  </si>
  <si>
    <t>01101</t>
  </si>
  <si>
    <t>宇和島市立津島病院</t>
  </si>
  <si>
    <t>01102</t>
  </si>
  <si>
    <t>社会医療法人社団更生会村上記念病院</t>
  </si>
  <si>
    <t>01103</t>
  </si>
  <si>
    <t>西予市立野村病院</t>
  </si>
  <si>
    <t>01104</t>
  </si>
  <si>
    <t>地方独立行政法人くらて病院</t>
  </si>
  <si>
    <t>01105</t>
  </si>
  <si>
    <t>医療法人社団尚整会菅整形外科病院</t>
  </si>
  <si>
    <t>01106</t>
  </si>
  <si>
    <t>医療法人別府玄々堂　別府湾腎泌尿器病院</t>
  </si>
  <si>
    <t>01107</t>
  </si>
  <si>
    <t>串間市民病院</t>
  </si>
  <si>
    <t>01108</t>
  </si>
  <si>
    <t>医療法人菊野会菊野病院</t>
  </si>
  <si>
    <t>01109</t>
  </si>
  <si>
    <t>医療法人クオラクオラリハビリテーション病院あいら</t>
  </si>
  <si>
    <t>01110</t>
  </si>
  <si>
    <t>医療法人緑水会宜野湾記念病院</t>
  </si>
  <si>
    <t>01111</t>
  </si>
  <si>
    <t>医療法人社団我汝会さっぽろ病院</t>
  </si>
  <si>
    <t>01112</t>
  </si>
  <si>
    <t>医療法人徳洲会　札幌南徳洲会病院</t>
  </si>
  <si>
    <t>01113</t>
  </si>
  <si>
    <t>医療法人社団翔仁会輪厚三愛病院</t>
  </si>
  <si>
    <t>01114</t>
  </si>
  <si>
    <t>公立芽室病院</t>
  </si>
  <si>
    <t>01115</t>
  </si>
  <si>
    <t>一般財団法人岩手済生医会中津川病院</t>
  </si>
  <si>
    <t>01116</t>
  </si>
  <si>
    <t>岩手県立東和病院</t>
  </si>
  <si>
    <t>01117</t>
  </si>
  <si>
    <t>涌谷町国民健康保険病院</t>
  </si>
  <si>
    <t>01118</t>
  </si>
  <si>
    <t>医療法人辰星会枡病院</t>
  </si>
  <si>
    <t>01119</t>
  </si>
  <si>
    <t>公益財団法人会田病院</t>
  </si>
  <si>
    <t>01120</t>
  </si>
  <si>
    <t>医療法人社団晴澄会鷲谷病院</t>
  </si>
  <si>
    <t>01121</t>
  </si>
  <si>
    <t>医療法人社団醫光会おうら病院</t>
  </si>
  <si>
    <t>01122</t>
  </si>
  <si>
    <t>医療法人靖和会飯能靖和病院</t>
  </si>
  <si>
    <t>01123</t>
  </si>
  <si>
    <t>社会医療法人東明会原田病院</t>
  </si>
  <si>
    <t>01124</t>
  </si>
  <si>
    <t>医療法人啓仁会平成の森・川島病院</t>
  </si>
  <si>
    <t>01125</t>
  </si>
  <si>
    <t>医療法人社団福生会斎藤労災病院</t>
  </si>
  <si>
    <t>01126</t>
  </si>
  <si>
    <t>医療法人社団慈優会九十九里病院</t>
  </si>
  <si>
    <t>01127</t>
  </si>
  <si>
    <t>医療法人社団同愛会病院</t>
  </si>
  <si>
    <t>01128</t>
  </si>
  <si>
    <t>医療法人明和会亀田病院</t>
  </si>
  <si>
    <t>01129</t>
  </si>
  <si>
    <t>医療法人佐藤病院</t>
  </si>
  <si>
    <t>01130</t>
  </si>
  <si>
    <t>医療法人社団恵生会竹山病院</t>
  </si>
  <si>
    <t>01131</t>
  </si>
  <si>
    <t>見附市立病院</t>
  </si>
  <si>
    <t>01132</t>
  </si>
  <si>
    <t>医療法人穂仁会大滝病院</t>
  </si>
  <si>
    <t>01133</t>
  </si>
  <si>
    <t>医療法人全心会伊豆慶友病院</t>
  </si>
  <si>
    <t>01134</t>
  </si>
  <si>
    <t>医療法人啓仁会豊川さくら病院</t>
  </si>
  <si>
    <t>01135</t>
  </si>
  <si>
    <t>医療法人ラポール会青山第二病院</t>
  </si>
  <si>
    <t>01136</t>
  </si>
  <si>
    <t>医療法人誠人会与田病院</t>
  </si>
  <si>
    <t>01137</t>
  </si>
  <si>
    <t>医療法人互恵会池田回生病院</t>
  </si>
  <si>
    <t>01138</t>
  </si>
  <si>
    <t>社会福祉法人恩賜財団済生会支部大阪府済生会新泉南病院</t>
  </si>
  <si>
    <t>01139</t>
  </si>
  <si>
    <t>医療法人仁和会和田病院</t>
  </si>
  <si>
    <t>01140</t>
  </si>
  <si>
    <t>医療法人社団　秀英会　神戸朝日病院</t>
  </si>
  <si>
    <t>01141</t>
  </si>
  <si>
    <t>医療法人豊繁会近藤病院</t>
  </si>
  <si>
    <t>01142</t>
  </si>
  <si>
    <t>医療法人社団健裕会中谷病院</t>
  </si>
  <si>
    <t>01143</t>
  </si>
  <si>
    <t>一般財団法人神戸マリナーズ厚生会ポートアイランド病院</t>
  </si>
  <si>
    <t>01144</t>
  </si>
  <si>
    <t>医療法人社団南淡千遙会神戸平成病院</t>
  </si>
  <si>
    <t>01145</t>
  </si>
  <si>
    <t>医療法人社団倫生会みどり病院</t>
  </si>
  <si>
    <t>01146</t>
  </si>
  <si>
    <t>医療法人拓生会奈良西部病院</t>
  </si>
  <si>
    <t>01147</t>
  </si>
  <si>
    <t>医療法人育生会髙島病院</t>
  </si>
  <si>
    <t>01148</t>
  </si>
  <si>
    <t>南部町国民健康保険西伯病院</t>
  </si>
  <si>
    <t>01149</t>
  </si>
  <si>
    <t>医療法人仁徳会森下病院</t>
  </si>
  <si>
    <t>01150</t>
  </si>
  <si>
    <t>美作市立大原病院</t>
  </si>
  <si>
    <t>01151</t>
  </si>
  <si>
    <t>独立行政法人国立病院機構南岡山医療センター</t>
  </si>
  <si>
    <t>01152</t>
  </si>
  <si>
    <t>医療法人社団仁鷹会たかの橋中央病院</t>
  </si>
  <si>
    <t>01153</t>
  </si>
  <si>
    <t>医療法人三宅会三宅会グッドライフ病院</t>
  </si>
  <si>
    <t>01154</t>
  </si>
  <si>
    <t>地方独立行政法人府中市病院機構府中北市民病院</t>
  </si>
  <si>
    <t>01155</t>
  </si>
  <si>
    <t>医療法人長府病院</t>
  </si>
  <si>
    <t>01156</t>
  </si>
  <si>
    <t>香川県立白鳥病院</t>
  </si>
  <si>
    <t>01157</t>
  </si>
  <si>
    <t>医療法人財団仁清会野本記念病院</t>
  </si>
  <si>
    <t>01158</t>
  </si>
  <si>
    <t>国民健康保険久万高原町立病院</t>
  </si>
  <si>
    <t>01159</t>
  </si>
  <si>
    <t>医療法人相生会金隈病院</t>
  </si>
  <si>
    <t>01160</t>
  </si>
  <si>
    <t>福岡信和病院</t>
  </si>
  <si>
    <t>01161</t>
  </si>
  <si>
    <t>医療法人恵山会丸山病院</t>
  </si>
  <si>
    <t>01162</t>
  </si>
  <si>
    <t>医療法人協和病院</t>
  </si>
  <si>
    <t>01163</t>
  </si>
  <si>
    <t>医療法人雄人会三川内病院</t>
  </si>
  <si>
    <t>01164</t>
  </si>
  <si>
    <t>山都町包括医療センターそよう病院</t>
  </si>
  <si>
    <t>01165</t>
  </si>
  <si>
    <t>医療法人幸仁会飯田病院</t>
  </si>
  <si>
    <t>01166</t>
  </si>
  <si>
    <t>一般財団法人潤和リハビリテーション振興財団延岡リハビリテーション病院</t>
  </si>
  <si>
    <t>01167</t>
  </si>
  <si>
    <t>医療法人愛誠会昭南病院</t>
  </si>
  <si>
    <t>01168</t>
  </si>
  <si>
    <t>公益社団法人北海道勤労者医療協会勤医協札幌病院</t>
  </si>
  <si>
    <t>01169</t>
  </si>
  <si>
    <t>北海道立羽幌病院</t>
  </si>
  <si>
    <t>01170</t>
  </si>
  <si>
    <t>医療法人芙蓉会村上病院</t>
  </si>
  <si>
    <t>01171</t>
  </si>
  <si>
    <t>医療法人正観会御野場病院</t>
  </si>
  <si>
    <t>01172</t>
  </si>
  <si>
    <t>三春町立三春病院</t>
  </si>
  <si>
    <t>01173</t>
  </si>
  <si>
    <t>医療法人社団青洲会神立病院</t>
  </si>
  <si>
    <t>01174</t>
  </si>
  <si>
    <t>公益社団法人取手市医師会取手北相馬保健医療センター医師会病院</t>
  </si>
  <si>
    <t>01175</t>
  </si>
  <si>
    <t>社団医療法人明倫会今市病院</t>
  </si>
  <si>
    <t>01176</t>
  </si>
  <si>
    <t>医療法人博仁会第一病院</t>
  </si>
  <si>
    <t>01177</t>
  </si>
  <si>
    <t>医療法人育生会篠塚病院</t>
  </si>
  <si>
    <t>01178</t>
  </si>
  <si>
    <t>医療法人橘会みずほ台病院</t>
  </si>
  <si>
    <t>01179</t>
  </si>
  <si>
    <t>医療法人社団清幸会行田中央総合病院</t>
  </si>
  <si>
    <t>01180</t>
  </si>
  <si>
    <t>社会医療法人社団正志会花と森の東京病院</t>
  </si>
  <si>
    <t>01181</t>
  </si>
  <si>
    <t>医療法人財団梅田病院</t>
  </si>
  <si>
    <t>01182</t>
  </si>
  <si>
    <t>医療法人社団永生会永生病院</t>
  </si>
  <si>
    <t>01183</t>
  </si>
  <si>
    <t>医療法人永寿会陵北病院</t>
  </si>
  <si>
    <t>01184</t>
  </si>
  <si>
    <t>社会福祉法人慈生会ベトレヘムの園病院</t>
  </si>
  <si>
    <t>01185</t>
  </si>
  <si>
    <t>東京蒲田病院</t>
  </si>
  <si>
    <t>01186</t>
  </si>
  <si>
    <t>自衛隊中央病院</t>
  </si>
  <si>
    <t>01187</t>
  </si>
  <si>
    <t>医療法人社団育成社佐々木病院</t>
  </si>
  <si>
    <t>01188</t>
  </si>
  <si>
    <t>医療法人社団健齢会ふれあい東戸塚ホスピタル</t>
  </si>
  <si>
    <t>01189</t>
  </si>
  <si>
    <t>医療法人社団藤和会厚木佐藤病院</t>
  </si>
  <si>
    <t>01190</t>
  </si>
  <si>
    <t>医療法人新成医会総合リハビリテーションセンター・みどり病院</t>
  </si>
  <si>
    <t>01191</t>
  </si>
  <si>
    <t>医療法人仁和会竜王リハビリテーション病院</t>
  </si>
  <si>
    <t>01192</t>
  </si>
  <si>
    <t>社会医療法人財団慈泉会相澤東病院</t>
  </si>
  <si>
    <t>01193</t>
  </si>
  <si>
    <t>長野寿光会上山田病院</t>
  </si>
  <si>
    <t>01194</t>
  </si>
  <si>
    <t>医療法人社団御代田中央記念病院</t>
  </si>
  <si>
    <t>01195</t>
  </si>
  <si>
    <t>医療法人社団恵成会豊田えいせい病院</t>
  </si>
  <si>
    <t>01196</t>
  </si>
  <si>
    <t>浜名病院</t>
  </si>
  <si>
    <t>01197</t>
  </si>
  <si>
    <t>みよし市民病院</t>
  </si>
  <si>
    <t>01199</t>
  </si>
  <si>
    <t>みえ医療福祉生活協同組合津生協病院</t>
  </si>
  <si>
    <t>01200</t>
  </si>
  <si>
    <t>国民健康保険志摩市民病院</t>
  </si>
  <si>
    <t>01201</t>
  </si>
  <si>
    <t>医療法人社団恵仁会なぎ辻病院</t>
  </si>
  <si>
    <t>01202</t>
  </si>
  <si>
    <t>地方独立行政法人京都市立病院機構京都市立京北病院</t>
  </si>
  <si>
    <t>01203</t>
  </si>
  <si>
    <t>医療法人博悠会名取病院</t>
  </si>
  <si>
    <t>01204</t>
  </si>
  <si>
    <t>医療法人恒昭会藍野病院</t>
  </si>
  <si>
    <t>01205</t>
  </si>
  <si>
    <t>医療法人康生会泉佐野優人会病院</t>
  </si>
  <si>
    <t>01206</t>
  </si>
  <si>
    <t>医療生協かわち野生活協同組合東大阪生協病院</t>
  </si>
  <si>
    <t>01207</t>
  </si>
  <si>
    <t>医療法人愛和会金沢病院</t>
  </si>
  <si>
    <t>01208</t>
  </si>
  <si>
    <t>医療法人社団康人会適寿リハビリテーション病院</t>
  </si>
  <si>
    <t>01209</t>
  </si>
  <si>
    <t>医療法人社団十善会野瀬病院</t>
  </si>
  <si>
    <t>01210</t>
  </si>
  <si>
    <t>医療法人甲風会有馬温泉病院</t>
  </si>
  <si>
    <t>01211</t>
  </si>
  <si>
    <t>医療法人社団健生会いそだ病院</t>
  </si>
  <si>
    <t>01212</t>
  </si>
  <si>
    <t>医療法人ハートフルアマノリハビリテーション病院</t>
  </si>
  <si>
    <t>01213</t>
  </si>
  <si>
    <t>医療法人社団松涛会安岡病院</t>
  </si>
  <si>
    <t>01214</t>
  </si>
  <si>
    <t>独立行政法人国立病院機構東徳島医療センター</t>
  </si>
  <si>
    <t>01215</t>
  </si>
  <si>
    <t>医療法人財団慈強会松山リハビリテーション病院</t>
  </si>
  <si>
    <t>01216</t>
  </si>
  <si>
    <t>医療法人福岡桜十字桜十字福岡病院</t>
  </si>
  <si>
    <t>01217</t>
  </si>
  <si>
    <t>医療法人かつき会香月病院</t>
  </si>
  <si>
    <t>01218</t>
  </si>
  <si>
    <t>公益財団法人健和会戸畑けんわ病院</t>
  </si>
  <si>
    <t>01219</t>
  </si>
  <si>
    <t>医療法人けやき会東病院</t>
  </si>
  <si>
    <t>01220</t>
  </si>
  <si>
    <t>医療法人至誠会なゆたの森病院</t>
  </si>
  <si>
    <t>01221</t>
  </si>
  <si>
    <t>独立行政法人国立病院機構　熊本再春医療センター</t>
  </si>
  <si>
    <t>01223</t>
  </si>
  <si>
    <t>医療法人博愛会（社団）別府中央病院</t>
  </si>
  <si>
    <t>01224</t>
  </si>
  <si>
    <t>医療法人社団知心会一ノ宮脳神経外科病院</t>
  </si>
  <si>
    <t>01225</t>
  </si>
  <si>
    <t>社会医療法人　耕和会　迫田病院</t>
  </si>
  <si>
    <t>01226</t>
  </si>
  <si>
    <t>医療法人宏仁会メディカルシティ東部病院</t>
  </si>
  <si>
    <t>01227</t>
  </si>
  <si>
    <t>医療法人恵陽会加治木整形外科病院</t>
  </si>
  <si>
    <t>01228</t>
  </si>
  <si>
    <t>医療法人上善会かりゆし病院</t>
  </si>
  <si>
    <t>01229</t>
  </si>
  <si>
    <t>坂井市立三国病院</t>
  </si>
  <si>
    <t>01230</t>
  </si>
  <si>
    <t>01231</t>
  </si>
  <si>
    <t>01232</t>
  </si>
  <si>
    <t>医療法人渓仁会定山渓病院</t>
  </si>
  <si>
    <t>01233</t>
  </si>
  <si>
    <t>北海道立江差病院</t>
  </si>
  <si>
    <t>01234</t>
  </si>
  <si>
    <t>医療法人同樹会苫小牧病院</t>
  </si>
  <si>
    <t>01235</t>
  </si>
  <si>
    <t>医療法人十勝勤労者医療協会十勝勤医協帯広病院</t>
  </si>
  <si>
    <t>01236</t>
  </si>
  <si>
    <t>医療法人喬成会花川病院</t>
  </si>
  <si>
    <t>01237</t>
  </si>
  <si>
    <t>国民健康保険板柳中央病院</t>
  </si>
  <si>
    <t>01238</t>
  </si>
  <si>
    <t>岩手県立千厩病院</t>
  </si>
  <si>
    <t>01239</t>
  </si>
  <si>
    <t>医療法人社団健育会石巻健育会病院</t>
  </si>
  <si>
    <t>01240</t>
  </si>
  <si>
    <t>一般財団法人周行会内科佐藤病院</t>
  </si>
  <si>
    <t>01241</t>
  </si>
  <si>
    <t>仙台中江病院</t>
  </si>
  <si>
    <t>01242</t>
  </si>
  <si>
    <t>医療生活協同組合やまがた鶴岡協立リハビリテーション病院</t>
  </si>
  <si>
    <t>01243</t>
  </si>
  <si>
    <t>医療法人三誠会川口誠和病院</t>
  </si>
  <si>
    <t>01244</t>
  </si>
  <si>
    <t>医療法人愛和会愛和病院</t>
  </si>
  <si>
    <t>01245</t>
  </si>
  <si>
    <t>医療法人和会武蔵台病院</t>
  </si>
  <si>
    <t>01246</t>
  </si>
  <si>
    <t>独立行政法人国立病院機構東埼玉病院</t>
  </si>
  <si>
    <t>01247</t>
  </si>
  <si>
    <t>医療法人社団碩成会島田台病院</t>
  </si>
  <si>
    <t>01248</t>
  </si>
  <si>
    <t>医療法人平成博愛会印西総合病院</t>
  </si>
  <si>
    <t>01249</t>
  </si>
  <si>
    <t>医療法人社団さくら会世田谷中央病院</t>
  </si>
  <si>
    <t>01250</t>
  </si>
  <si>
    <t>医療法人社団栄悠会あやせ循環器リハビリ病院</t>
  </si>
  <si>
    <t>01251</t>
  </si>
  <si>
    <t>医療法人社団三和会東京東病院</t>
  </si>
  <si>
    <t>01252</t>
  </si>
  <si>
    <t>医療法人小林病院</t>
  </si>
  <si>
    <t>01253</t>
  </si>
  <si>
    <t>医療法人社団桜井病院</t>
  </si>
  <si>
    <t>01254</t>
  </si>
  <si>
    <t>医療法人社団慈豊会久藤総合病院</t>
  </si>
  <si>
    <t>01255</t>
  </si>
  <si>
    <t>医療法人安川病院</t>
  </si>
  <si>
    <t>01256</t>
  </si>
  <si>
    <t>医療法人慶睦会千手堂病院</t>
  </si>
  <si>
    <t>01257</t>
  </si>
  <si>
    <t>県北西部地域医療センター国保白鳥病院</t>
  </si>
  <si>
    <t>01258</t>
  </si>
  <si>
    <t>医療法人社団福仁会三島東海病院</t>
  </si>
  <si>
    <t>01259</t>
  </si>
  <si>
    <t>亀山市立医療センター</t>
  </si>
  <si>
    <t>01260</t>
  </si>
  <si>
    <t>医療法人弘英会琵琶湖大橋病院</t>
  </si>
  <si>
    <t>01261</t>
  </si>
  <si>
    <t>医療法人財団医道会十条武田リハビリテーション病院</t>
  </si>
  <si>
    <t>01262</t>
  </si>
  <si>
    <t>医療法人方佑会植木病院</t>
  </si>
  <si>
    <t>01263</t>
  </si>
  <si>
    <t>医療法人暁美会田中病院</t>
  </si>
  <si>
    <t>01264</t>
  </si>
  <si>
    <t>医療法人藤田会フジタ病院</t>
  </si>
  <si>
    <t>01265</t>
  </si>
  <si>
    <t>医療法人阪南会天の川病院</t>
  </si>
  <si>
    <t>01266</t>
  </si>
  <si>
    <t>医療法人北辰会有澤総合病院</t>
  </si>
  <si>
    <t>01267</t>
  </si>
  <si>
    <t>医療法人藤仁会藤立病院</t>
  </si>
  <si>
    <t>01268</t>
  </si>
  <si>
    <t>医療法人嘉健会思温病院</t>
  </si>
  <si>
    <t>01269</t>
  </si>
  <si>
    <t>医療法人藤井会石切生喜病院</t>
  </si>
  <si>
    <t>01270</t>
  </si>
  <si>
    <t>社会医療法人社団順心会順心淡路病院</t>
  </si>
  <si>
    <t>01271</t>
  </si>
  <si>
    <t>医療法人社団　医仁会　ふくやま病院</t>
  </si>
  <si>
    <t>01272</t>
  </si>
  <si>
    <t>社会医療法人愛仁会尼崎だいもつ病院</t>
  </si>
  <si>
    <t>01273</t>
  </si>
  <si>
    <t>医療法人芙翔会姫路愛和病院</t>
  </si>
  <si>
    <t>01274</t>
  </si>
  <si>
    <t>公立豊岡病院組合立豊岡病院出石医療センター</t>
  </si>
  <si>
    <t>01275</t>
  </si>
  <si>
    <t>医療法人健和会奈良東病院</t>
  </si>
  <si>
    <t>01276</t>
  </si>
  <si>
    <t>南和広域医療企業団吉野病院</t>
  </si>
  <si>
    <t>01277</t>
  </si>
  <si>
    <t>独立行政法人国立病院機構奈良医療センター</t>
  </si>
  <si>
    <t>01278</t>
  </si>
  <si>
    <t>医療法人橋本病院</t>
  </si>
  <si>
    <t>01279</t>
  </si>
  <si>
    <t>国民健康保険野上厚生病院組合国保野上厚生総合病院</t>
  </si>
  <si>
    <t>01280</t>
  </si>
  <si>
    <t>医療法人社団尾﨑病院</t>
  </si>
  <si>
    <t>01281</t>
  </si>
  <si>
    <t>矢掛町国民健康保険病院</t>
  </si>
  <si>
    <t>01282</t>
  </si>
  <si>
    <t>真庭市国民健康保険湯原温泉病院</t>
  </si>
  <si>
    <t>01283</t>
  </si>
  <si>
    <t>医療法人社団まりも会ヒロシマ平松病院</t>
  </si>
  <si>
    <t>01284</t>
  </si>
  <si>
    <t>医療法人厚生堂長崎病院</t>
  </si>
  <si>
    <t>01285</t>
  </si>
  <si>
    <t>医療法人社団玄同会小畠病院</t>
  </si>
  <si>
    <t>01286</t>
  </si>
  <si>
    <t>地方独立行政法人府中市病院機構府中市民病院</t>
  </si>
  <si>
    <t>01287</t>
  </si>
  <si>
    <t>独立行政法人国立病院機構広島西医療センター</t>
  </si>
  <si>
    <t>01288</t>
  </si>
  <si>
    <t>国民健康保険勝浦病院</t>
  </si>
  <si>
    <t>01289</t>
  </si>
  <si>
    <t>小豆島中央病院企業団小豆島中央病院</t>
  </si>
  <si>
    <t>01290</t>
  </si>
  <si>
    <t>医療法人和昌会貞本病院</t>
  </si>
  <si>
    <t>01291</t>
  </si>
  <si>
    <t>01292</t>
  </si>
  <si>
    <t>医療法人青峰会真網代くじらリハビリテーション病院</t>
  </si>
  <si>
    <t>01293</t>
  </si>
  <si>
    <t>医療法人誠志会砥部病院</t>
  </si>
  <si>
    <t>01294</t>
  </si>
  <si>
    <t>医療法人森下会森下病院</t>
  </si>
  <si>
    <t>01295</t>
  </si>
  <si>
    <t>公益社団法人福岡医療団たたらリハビリテーション病院</t>
  </si>
  <si>
    <t>01296</t>
  </si>
  <si>
    <t>社会医療法人喜悦会ちくし那珂川病院</t>
  </si>
  <si>
    <t>01297</t>
  </si>
  <si>
    <t>医療法人完光会今野病院</t>
  </si>
  <si>
    <t>01298</t>
  </si>
  <si>
    <t>医療法人一寿会西尾病院</t>
  </si>
  <si>
    <t>01299</t>
  </si>
  <si>
    <t>社会福祉法人柏芳会田川新生病院</t>
  </si>
  <si>
    <t>01300</t>
  </si>
  <si>
    <t>医療法人社団水北会水北第一病院</t>
  </si>
  <si>
    <t>01301</t>
  </si>
  <si>
    <t>医療法人誠愛会佐世保記念病院</t>
  </si>
  <si>
    <t>01302</t>
  </si>
  <si>
    <t>医療法人仁寿会南野病院</t>
  </si>
  <si>
    <t>01303</t>
  </si>
  <si>
    <t>医療法人社団広崎会さくら病院</t>
  </si>
  <si>
    <t>01304</t>
  </si>
  <si>
    <t>医療法人博慈会内田病院</t>
  </si>
  <si>
    <t>01305</t>
  </si>
  <si>
    <t>医療法人秋水堂若宮病院</t>
  </si>
  <si>
    <t>01306</t>
  </si>
  <si>
    <t>医療法人慈恵会西田病院</t>
  </si>
  <si>
    <t>01307</t>
  </si>
  <si>
    <t>医療法人社団豊徳会丸田病院</t>
  </si>
  <si>
    <t>01308</t>
  </si>
  <si>
    <t>独立行政法人国立病院機構沖縄病院</t>
  </si>
  <si>
    <t>01309</t>
  </si>
  <si>
    <t>医療法人萬田記念病院</t>
  </si>
  <si>
    <t>01310</t>
  </si>
  <si>
    <t>社会福祉法人札幌慈啓会慈啓会病院</t>
  </si>
  <si>
    <t>01311</t>
  </si>
  <si>
    <t>北海道立子ども総合医療・療育センター</t>
  </si>
  <si>
    <t>01312</t>
  </si>
  <si>
    <t>医療法人同仁会千歳第一病院</t>
  </si>
  <si>
    <t>01314</t>
  </si>
  <si>
    <t>市立芦別病院</t>
  </si>
  <si>
    <t>01315</t>
  </si>
  <si>
    <t>南三陸病院</t>
  </si>
  <si>
    <t>01316</t>
  </si>
  <si>
    <t>医療法人篠田好生会篠田総合病院</t>
  </si>
  <si>
    <t>01317</t>
  </si>
  <si>
    <t>一般財団法人慈山会医学研究所付属坪井病院</t>
  </si>
  <si>
    <t>01318</t>
  </si>
  <si>
    <t>医療法人慈繁会付属土屋病院</t>
  </si>
  <si>
    <t>01319</t>
  </si>
  <si>
    <t>医療法人辰星会枡記念病院</t>
  </si>
  <si>
    <t>01320</t>
  </si>
  <si>
    <t>南相馬市立総合病院</t>
  </si>
  <si>
    <t>01321</t>
  </si>
  <si>
    <t>医療法人寛正会水海道さくら病院</t>
  </si>
  <si>
    <t>01322</t>
  </si>
  <si>
    <t>医療法人一羊会上武呼吸器科内科病院</t>
  </si>
  <si>
    <t>01323</t>
  </si>
  <si>
    <t>医療法人社団千栄会昭和病院</t>
  </si>
  <si>
    <t>01324</t>
  </si>
  <si>
    <t>医療法人恒和会関口病院</t>
  </si>
  <si>
    <t>01325</t>
  </si>
  <si>
    <t>医療法人康正会病院</t>
  </si>
  <si>
    <t>01326</t>
  </si>
  <si>
    <t>医療法人社団坪田会坪田和光病院</t>
  </si>
  <si>
    <t>01327</t>
  </si>
  <si>
    <t>医療法人啓仁会所沢ロイヤル病院</t>
  </si>
  <si>
    <t>01328</t>
  </si>
  <si>
    <t>さくら記念病院</t>
  </si>
  <si>
    <t>01329</t>
  </si>
  <si>
    <t>医療法人好文会あねとす病院</t>
  </si>
  <si>
    <t>01330</t>
  </si>
  <si>
    <t>東陽病院</t>
  </si>
  <si>
    <t>01332</t>
  </si>
  <si>
    <t>香取おみがわ医療センター</t>
  </si>
  <si>
    <t>01333</t>
  </si>
  <si>
    <t>独立行政法人国立病院機構千葉東病院</t>
  </si>
  <si>
    <t>01334</t>
  </si>
  <si>
    <t>医療法人財団神尾記念病院</t>
  </si>
  <si>
    <t>01335</t>
  </si>
  <si>
    <t>東京ほくと医療生活協同組合王子生協病院</t>
  </si>
  <si>
    <t>01336</t>
  </si>
  <si>
    <t>社会医療法人社団　正志会　荒木記念　東京リバーサイド病院</t>
  </si>
  <si>
    <t>01337</t>
  </si>
  <si>
    <t>医療法人社団慈誠会東武練馬中央病院</t>
  </si>
  <si>
    <t>01338</t>
  </si>
  <si>
    <t>医療法人社団三奉会井上病院</t>
  </si>
  <si>
    <t>01339</t>
  </si>
  <si>
    <t>社会医療法人社団昭愛会水野記念病院</t>
  </si>
  <si>
    <t>01340</t>
  </si>
  <si>
    <t>医療法人社団成和会西新井病院</t>
  </si>
  <si>
    <t>01341</t>
  </si>
  <si>
    <t>社会福祉法人信愛報恩会信愛病院</t>
  </si>
  <si>
    <t>01342</t>
  </si>
  <si>
    <t>医療法人社団新東京石心会さいわい鶴見病院</t>
  </si>
  <si>
    <t>01343</t>
  </si>
  <si>
    <t>医療法人博生会本牧病院</t>
  </si>
  <si>
    <t>01344</t>
  </si>
  <si>
    <t>医療法人社団綾和会　間中病院</t>
  </si>
  <si>
    <t>01345</t>
  </si>
  <si>
    <t>市ケ尾病院</t>
  </si>
  <si>
    <t>01346</t>
  </si>
  <si>
    <t>医療法人明徳会総合新川橋病院</t>
  </si>
  <si>
    <t>01347</t>
  </si>
  <si>
    <t>医療法人社団Ｍ＆Ｂコラボレーション北越病院</t>
  </si>
  <si>
    <t>01348</t>
  </si>
  <si>
    <t>南魚沼市立ゆきぐに大和病院</t>
  </si>
  <si>
    <t>01349</t>
  </si>
  <si>
    <t>町立宝達志水病院</t>
  </si>
  <si>
    <t>01350</t>
  </si>
  <si>
    <t>独立行政法人国立病院機構石川病院</t>
  </si>
  <si>
    <t>01351</t>
  </si>
  <si>
    <t>中信勤労者医療協会塩尻協立病院</t>
  </si>
  <si>
    <t>01352</t>
  </si>
  <si>
    <t>国民健康保険飛騨市民病院</t>
  </si>
  <si>
    <t>01353</t>
  </si>
  <si>
    <t>ＮＴＴ東日本伊豆病院</t>
  </si>
  <si>
    <t>01354</t>
  </si>
  <si>
    <t>市立湖西病院</t>
  </si>
  <si>
    <t>01355</t>
  </si>
  <si>
    <t>独立行政法人国立病院機構天竜病院</t>
  </si>
  <si>
    <t>01356</t>
  </si>
  <si>
    <t>医療法人純正会名古屋西病院</t>
  </si>
  <si>
    <t>01357</t>
  </si>
  <si>
    <t>医療法人十全会三嶋内科病院</t>
  </si>
  <si>
    <t>01359</t>
  </si>
  <si>
    <t>独立行政法人国立病院機構東名古屋病院</t>
  </si>
  <si>
    <t>01360</t>
  </si>
  <si>
    <t>医療法人財団青木会青木記念病院</t>
  </si>
  <si>
    <t>01361</t>
  </si>
  <si>
    <t>京丹後市立弥栄病院</t>
  </si>
  <si>
    <t>01362</t>
  </si>
  <si>
    <t>医療法人新仁会新仁会病院</t>
  </si>
  <si>
    <t>01363</t>
  </si>
  <si>
    <t>医療法人仁泉会阪奈病院</t>
  </si>
  <si>
    <t>01364</t>
  </si>
  <si>
    <t>医療法人渡辺会渡辺病院</t>
  </si>
  <si>
    <t>01365</t>
  </si>
  <si>
    <t>八尾はぁとふる病院</t>
  </si>
  <si>
    <t>01366</t>
  </si>
  <si>
    <t>医療法人正和病院</t>
  </si>
  <si>
    <t>01367</t>
  </si>
  <si>
    <t>医療法人三宝会南港病院</t>
  </si>
  <si>
    <t>01368</t>
  </si>
  <si>
    <t>独立行政法人国立病院機構大阪刀根山医療センター</t>
  </si>
  <si>
    <t>01369</t>
  </si>
  <si>
    <t>独立行政法人国立病院機構近畿中央呼吸器センター</t>
  </si>
  <si>
    <t>01370</t>
  </si>
  <si>
    <t>医療法人浩生会舞子台病院</t>
  </si>
  <si>
    <t>01371</t>
  </si>
  <si>
    <t>医療法人社団豊明会常岡病院</t>
  </si>
  <si>
    <t>01372</t>
  </si>
  <si>
    <t>小国病院</t>
  </si>
  <si>
    <t>01373</t>
  </si>
  <si>
    <t>医療法人杏林会嶋病院</t>
  </si>
  <si>
    <t>01374</t>
  </si>
  <si>
    <t>那智勝浦町立温泉病院</t>
  </si>
  <si>
    <t>01375</t>
  </si>
  <si>
    <t>出雲市立総合医療センター</t>
  </si>
  <si>
    <t>01376</t>
  </si>
  <si>
    <t>独立行政法人国立病院機構松江医療センター</t>
  </si>
  <si>
    <t>01377</t>
  </si>
  <si>
    <t>医療法人社団操仁会岡山第一病院</t>
  </si>
  <si>
    <t>01378</t>
  </si>
  <si>
    <t>医療法人天翔会セントラルシティ病院</t>
  </si>
  <si>
    <t>01379</t>
  </si>
  <si>
    <t>医療法人信英会島谷病院</t>
  </si>
  <si>
    <t>01380</t>
  </si>
  <si>
    <t>医療法人明和会北広島病院</t>
  </si>
  <si>
    <t>01381</t>
  </si>
  <si>
    <t>医療法人社団もみの木会大朝ふるさと病院</t>
  </si>
  <si>
    <t>01382</t>
  </si>
  <si>
    <t>医療法人聖比留会厚南セントヒル病院</t>
  </si>
  <si>
    <t>01383</t>
  </si>
  <si>
    <t>医療法人仁徳会周南病院</t>
  </si>
  <si>
    <t>01384</t>
  </si>
  <si>
    <t>山陽小野田市民病院</t>
  </si>
  <si>
    <t>01385</t>
  </si>
  <si>
    <t>医療法人加藤会小松島金磯病院</t>
  </si>
  <si>
    <t>01386</t>
  </si>
  <si>
    <t>海陽町国民健康保険海南病院</t>
  </si>
  <si>
    <t>01387</t>
  </si>
  <si>
    <t>医療法人静可会三加茂田中病院</t>
  </si>
  <si>
    <t>01389</t>
  </si>
  <si>
    <t>独立行政法人国立病院機構愛媛医療センター</t>
  </si>
  <si>
    <t>01390</t>
  </si>
  <si>
    <t>独立行政法人国立病院機構福岡病院</t>
  </si>
  <si>
    <t>01391</t>
  </si>
  <si>
    <t>独立行政法人国立病院機構大牟田病院</t>
  </si>
  <si>
    <t>01392</t>
  </si>
  <si>
    <t>医療法人春陽会上村病院</t>
  </si>
  <si>
    <t>01393</t>
  </si>
  <si>
    <t>医療法人社団杏風会川野病院</t>
  </si>
  <si>
    <t>01394</t>
  </si>
  <si>
    <t>医療法人弘生会本庄内科病院</t>
  </si>
  <si>
    <t>01395</t>
  </si>
  <si>
    <t>宮崎市立田野病院</t>
  </si>
  <si>
    <t>01396</t>
  </si>
  <si>
    <t>日南市立中部病院</t>
  </si>
  <si>
    <t>01397</t>
  </si>
  <si>
    <t>医療法人けんゆう会　園田病院</t>
  </si>
  <si>
    <t>01398</t>
  </si>
  <si>
    <t>都農町国民健康保険病院</t>
  </si>
  <si>
    <t>01399</t>
  </si>
  <si>
    <t>医療法人仁風会日高病院</t>
  </si>
  <si>
    <t>01400</t>
  </si>
  <si>
    <t>医療法人大進会希望ケ丘病院</t>
  </si>
  <si>
    <t>01401</t>
  </si>
  <si>
    <t>医療法人西さっぽろ病院</t>
  </si>
  <si>
    <t>01402</t>
  </si>
  <si>
    <t>医療法人札幌山の上病院</t>
  </si>
  <si>
    <t>01403</t>
  </si>
  <si>
    <t>公益社団法人北海道勤労者医療協会勤医協苫小牧病院</t>
  </si>
  <si>
    <t>01405</t>
  </si>
  <si>
    <t>市立根室病院</t>
  </si>
  <si>
    <t>01406</t>
  </si>
  <si>
    <t>日本赤十字社清水赤十字病院</t>
  </si>
  <si>
    <t>01407</t>
  </si>
  <si>
    <t>01408</t>
  </si>
  <si>
    <t>オホーツク勤医協北見病院</t>
  </si>
  <si>
    <t>01409</t>
  </si>
  <si>
    <t>医療法人医徳会真壁病院</t>
  </si>
  <si>
    <t>01410</t>
  </si>
  <si>
    <t>医療法人徳洲会新庄徳洲会病院</t>
  </si>
  <si>
    <t>01411</t>
  </si>
  <si>
    <t>医療法人櫛田病院</t>
  </si>
  <si>
    <t>01412</t>
  </si>
  <si>
    <t>公立相馬総合病院</t>
  </si>
  <si>
    <t>01413</t>
  </si>
  <si>
    <t>医療法人社団日高会日高リハビリテーション病院</t>
  </si>
  <si>
    <t>01414</t>
  </si>
  <si>
    <t>医療法人厚和会河合病院</t>
  </si>
  <si>
    <t>01415</t>
  </si>
  <si>
    <t>医療法人社団博翔会桃泉園北本病院</t>
  </si>
  <si>
    <t>01416</t>
  </si>
  <si>
    <t>医療法人社団駿心会　稲毛病院</t>
  </si>
  <si>
    <t>01417</t>
  </si>
  <si>
    <t>医療法人社団康栄会浦安病院</t>
  </si>
  <si>
    <t>01419</t>
  </si>
  <si>
    <t>医療法人社団聖秀会聖光ヶ丘病院</t>
  </si>
  <si>
    <t>01420</t>
  </si>
  <si>
    <t>医療法人社団葵会柏たなか病院</t>
  </si>
  <si>
    <t>01418</t>
  </si>
  <si>
    <t>社会医療法人社団蛍水会名戸ケ谷病院</t>
  </si>
  <si>
    <t>01421</t>
  </si>
  <si>
    <t>医療法人社団康喜会東葛辻仲病院</t>
  </si>
  <si>
    <t>01422</t>
  </si>
  <si>
    <t>一般社団法人至誠会第二病院</t>
  </si>
  <si>
    <t>01423</t>
  </si>
  <si>
    <t>医療法人社団苑田会苑田第二病院</t>
  </si>
  <si>
    <t>01424</t>
  </si>
  <si>
    <t>医療法人社団共済会共済会櫻井病院</t>
  </si>
  <si>
    <t>01425</t>
  </si>
  <si>
    <t>社会福祉法人聖ヨハネ会桜町病院</t>
  </si>
  <si>
    <t>01426</t>
  </si>
  <si>
    <t>医療法人社団輝生会成城リハケア病院</t>
  </si>
  <si>
    <t>01427</t>
  </si>
  <si>
    <t>医療法人社団博慈会青葉さわい病院</t>
  </si>
  <si>
    <t>01428</t>
  </si>
  <si>
    <t>医療法人崇徳会長岡西病院</t>
  </si>
  <si>
    <t>01429</t>
  </si>
  <si>
    <t>独立行政法人国立病院機構新潟病院</t>
  </si>
  <si>
    <t>01430</t>
  </si>
  <si>
    <t>医療法人社団金沢宗広病院</t>
  </si>
  <si>
    <t>01431</t>
  </si>
  <si>
    <t>医療法人社団六豊会すずみが丘病院</t>
  </si>
  <si>
    <t>01432</t>
  </si>
  <si>
    <t>01433</t>
  </si>
  <si>
    <t>地方独立行政法人　大月市立中央病院</t>
  </si>
  <si>
    <t>01434</t>
  </si>
  <si>
    <t>独立行政法人国立病院機構長良医療センター</t>
  </si>
  <si>
    <t>01435</t>
  </si>
  <si>
    <t>医療法人明和会辻村外科病院</t>
  </si>
  <si>
    <t>01436</t>
  </si>
  <si>
    <t>医療法人社団主体会主体会病院</t>
  </si>
  <si>
    <t>01437</t>
  </si>
  <si>
    <t>社会医療法人太秦病院</t>
  </si>
  <si>
    <t>01438</t>
  </si>
  <si>
    <t>社会医療法人岡本病院(財団)伏見岡本病院</t>
  </si>
  <si>
    <t>01439</t>
  </si>
  <si>
    <t>公益財団法人丹後中央病院</t>
  </si>
  <si>
    <t>01440</t>
  </si>
  <si>
    <t>京丹後市立久美浜病院</t>
  </si>
  <si>
    <t>01441</t>
  </si>
  <si>
    <t>医療法人恒進會泉北陣内病院</t>
  </si>
  <si>
    <t>01442</t>
  </si>
  <si>
    <t>社会医療法人蒼生会蒼生病院</t>
  </si>
  <si>
    <t>01443</t>
  </si>
  <si>
    <t>市立藤井寺市民病院</t>
  </si>
  <si>
    <t>01444</t>
  </si>
  <si>
    <t>医療法人友紘会彩都友紘会病院</t>
  </si>
  <si>
    <t>01445</t>
  </si>
  <si>
    <t>医療法人医誠会茨木医誠会病院</t>
  </si>
  <si>
    <t>01446</t>
  </si>
  <si>
    <t>医療法人協和会協和マリナホスピタル</t>
  </si>
  <si>
    <t>01447</t>
  </si>
  <si>
    <t>医療法人岡田病院</t>
  </si>
  <si>
    <t>01448</t>
  </si>
  <si>
    <t>医療法人社団恕和会松田病院</t>
  </si>
  <si>
    <t>01449</t>
  </si>
  <si>
    <t>独立行政法人国立病院機構兵庫中央病院</t>
  </si>
  <si>
    <t>01450</t>
  </si>
  <si>
    <t>医療法人社団五聖会児島聖康病院</t>
  </si>
  <si>
    <t>01451</t>
  </si>
  <si>
    <t>医療法人宗斉会須波宗斉会病院</t>
  </si>
  <si>
    <t>01452</t>
  </si>
  <si>
    <t>医療法人社団健照会セオ病院</t>
  </si>
  <si>
    <t>01453</t>
  </si>
  <si>
    <t>医療法人社団博愛会木阪病院</t>
  </si>
  <si>
    <t>01454</t>
  </si>
  <si>
    <t>世羅中央病院企業団公立世羅中央病院</t>
  </si>
  <si>
    <t>01455</t>
  </si>
  <si>
    <t>医療法人社団青寿会武久病院</t>
  </si>
  <si>
    <t>01456</t>
  </si>
  <si>
    <t>医療法人あさがお会保岡クリニック論田病院</t>
  </si>
  <si>
    <t>01457</t>
  </si>
  <si>
    <t>医療法人久仁会鳴門山上病院</t>
  </si>
  <si>
    <t>01458</t>
  </si>
  <si>
    <t>医療法人社団啓友会久米川病院</t>
  </si>
  <si>
    <t>01459</t>
  </si>
  <si>
    <t>独立行政法人地域医療機能推進機構高知西病院</t>
  </si>
  <si>
    <t>01460</t>
  </si>
  <si>
    <t>医療法人治久会もみのき病院</t>
  </si>
  <si>
    <t>01461</t>
  </si>
  <si>
    <t>いの町立国民健康保険仁淀病院</t>
  </si>
  <si>
    <t>01462</t>
  </si>
  <si>
    <t>医療法人成雅会泰平病院</t>
  </si>
  <si>
    <t>01463</t>
  </si>
  <si>
    <t>医療法人社団広仁会広瀬病院</t>
  </si>
  <si>
    <t>01464</t>
  </si>
  <si>
    <t>医療法人社団扶洋会秦病院</t>
  </si>
  <si>
    <t>01465</t>
  </si>
  <si>
    <t>医療法人文杏堂杉病院</t>
  </si>
  <si>
    <t>01466</t>
  </si>
  <si>
    <t>医療法人せいわ会聖和記念病院</t>
  </si>
  <si>
    <t>01467</t>
  </si>
  <si>
    <t>医療法人向陽会筑後川温泉病院</t>
  </si>
  <si>
    <t>01468</t>
  </si>
  <si>
    <t>医療法人啓心会啓心会病院</t>
  </si>
  <si>
    <t>01469</t>
  </si>
  <si>
    <t>医療法人敬天堂古賀病院</t>
  </si>
  <si>
    <t>01470</t>
  </si>
  <si>
    <t>医療法人稲仁会三原台病院</t>
  </si>
  <si>
    <t>01471</t>
  </si>
  <si>
    <t>医療法人永田会東熊本第二病院</t>
  </si>
  <si>
    <t>01472</t>
  </si>
  <si>
    <t>社会医療法人関愛会坂ノ市病院</t>
  </si>
  <si>
    <t>01473</t>
  </si>
  <si>
    <t>医療法人杏林会三股病院</t>
  </si>
  <si>
    <t>01474</t>
  </si>
  <si>
    <t>独立行政法人国立病院機構宮崎東病院</t>
  </si>
  <si>
    <t>01475</t>
  </si>
  <si>
    <t>社会福祉法人恩賜財団済生会鹿児島病院</t>
  </si>
  <si>
    <t>01476</t>
  </si>
  <si>
    <t>医療法人アガペ会北中城若松病院</t>
  </si>
  <si>
    <t>01477</t>
  </si>
  <si>
    <t>医療法人愛全病院</t>
  </si>
  <si>
    <t>01478</t>
  </si>
  <si>
    <t>医療法人遠山病院</t>
  </si>
  <si>
    <t>01479</t>
  </si>
  <si>
    <t>医療法人社団愛生会昭和病院</t>
  </si>
  <si>
    <t>01480</t>
  </si>
  <si>
    <t>岩手県立大東病院</t>
  </si>
  <si>
    <t>01481</t>
  </si>
  <si>
    <t>岩手県立軽米病院</t>
  </si>
  <si>
    <t>01482</t>
  </si>
  <si>
    <t>医療法人社団小白川至誠堂病院</t>
  </si>
  <si>
    <t>01483</t>
  </si>
  <si>
    <t>社団医療法人呉羽会呉羽総合病院</t>
  </si>
  <si>
    <t>01484</t>
  </si>
  <si>
    <t>医療法人三愛会池田記念病院</t>
  </si>
  <si>
    <t>01485</t>
  </si>
  <si>
    <t>医療法人貞心会西山堂病院</t>
  </si>
  <si>
    <t>01486</t>
  </si>
  <si>
    <t>医療法人桃李会御殿山病院</t>
  </si>
  <si>
    <t>01487</t>
  </si>
  <si>
    <t>医療法人社団友志会石橋総合病院</t>
  </si>
  <si>
    <t>01488</t>
  </si>
  <si>
    <t>医療法人パテラ会　月夜野病院</t>
  </si>
  <si>
    <t>01489</t>
  </si>
  <si>
    <t>下仁田南牧医療事務組合下仁田厚生病院</t>
  </si>
  <si>
    <t>01491</t>
  </si>
  <si>
    <t>医療法人壽鶴会菅野病院</t>
  </si>
  <si>
    <t>01492</t>
  </si>
  <si>
    <t>医療法人鈴木外科病院</t>
  </si>
  <si>
    <t>01493</t>
  </si>
  <si>
    <t>医療法人桂水会岡病院</t>
  </si>
  <si>
    <t>01494</t>
  </si>
  <si>
    <t>医療法人鳳生会成田病院</t>
  </si>
  <si>
    <t>01495</t>
  </si>
  <si>
    <t>医療法人社団浩生会浩生会スズキ病院</t>
  </si>
  <si>
    <t>01496</t>
  </si>
  <si>
    <t>医療法人社団成和会西新井ハートセンター病院</t>
  </si>
  <si>
    <t>01497</t>
  </si>
  <si>
    <t>社会医療法人社団健生会健生会ふれあい相互病院</t>
  </si>
  <si>
    <t>01498</t>
  </si>
  <si>
    <t>社会福祉法人黎明会南台病院</t>
  </si>
  <si>
    <t>01499</t>
  </si>
  <si>
    <t>医療法人長谷川会湘南ホスピタル</t>
  </si>
  <si>
    <t>01500</t>
  </si>
  <si>
    <t>医療法人社団白美会新潟西蒲メディカルセンター病院</t>
  </si>
  <si>
    <t>01501</t>
  </si>
  <si>
    <t>韮崎市国民健康保険韮崎市立病院</t>
  </si>
  <si>
    <t>01502</t>
  </si>
  <si>
    <t>医療法人瑞心会渡辺病院</t>
  </si>
  <si>
    <t>01503</t>
  </si>
  <si>
    <t>医療法人甲聖会甲聖会紀念病院</t>
  </si>
  <si>
    <t>01504</t>
  </si>
  <si>
    <t>医療法人アエバ会アエバ外科病院</t>
  </si>
  <si>
    <t>01505</t>
  </si>
  <si>
    <t>医療法人社団日翔会生野愛和病院</t>
  </si>
  <si>
    <t>01506</t>
  </si>
  <si>
    <t>医療法人豊旺会共立病院</t>
  </si>
  <si>
    <t>01507</t>
  </si>
  <si>
    <t>医療法人正雅会辻本病院</t>
  </si>
  <si>
    <t>01508</t>
  </si>
  <si>
    <t>医療法人社団西宮回生病院</t>
  </si>
  <si>
    <t>01509</t>
  </si>
  <si>
    <t>医療法人協和会協立温泉病院</t>
  </si>
  <si>
    <t>01510</t>
  </si>
  <si>
    <t>公立香住病院</t>
  </si>
  <si>
    <t>01511</t>
  </si>
  <si>
    <t>公立浜坂病院</t>
  </si>
  <si>
    <t>01512</t>
  </si>
  <si>
    <t>医療法人和幸会阪奈中央病院</t>
  </si>
  <si>
    <t>01513</t>
  </si>
  <si>
    <t>医療法人社団菅病院</t>
  </si>
  <si>
    <t>01514</t>
  </si>
  <si>
    <t>医療法人敬和会近藤病院</t>
  </si>
  <si>
    <t>01515</t>
  </si>
  <si>
    <t>鏡野町国民健康保険病院</t>
  </si>
  <si>
    <t>01516</t>
  </si>
  <si>
    <t>国家公務員共済組合連合会呉共済病院忠海分院</t>
  </si>
  <si>
    <t>01517</t>
  </si>
  <si>
    <t>医療法人慈成会寺沢病院</t>
  </si>
  <si>
    <t>01518</t>
  </si>
  <si>
    <t>医療法人緑会小川病院</t>
  </si>
  <si>
    <t>01519</t>
  </si>
  <si>
    <t>医療法人輝松会松尾内科病院</t>
  </si>
  <si>
    <t>01520</t>
  </si>
  <si>
    <t>久留米中央病院</t>
  </si>
  <si>
    <t>01521</t>
  </si>
  <si>
    <t>医療法人静光園白川病院</t>
  </si>
  <si>
    <t>01522</t>
  </si>
  <si>
    <t>医療法人ユーアイ西野病院</t>
  </si>
  <si>
    <t>01523</t>
  </si>
  <si>
    <t>医療法人回生会リハビリテーションセンター熊本回生会病院</t>
  </si>
  <si>
    <t>01524</t>
  </si>
  <si>
    <t>医療法人中津第一病院</t>
  </si>
  <si>
    <t>01525</t>
  </si>
  <si>
    <t>医療法人樹会臼杵病院</t>
  </si>
  <si>
    <t>01526</t>
  </si>
  <si>
    <t>医療法人友光会整形外科押領司病院</t>
  </si>
  <si>
    <t>01527</t>
  </si>
  <si>
    <t>医療法人あおぞら会岩尾病院</t>
  </si>
  <si>
    <t>01528</t>
  </si>
  <si>
    <t>医療法人晃和会指宿さがら病院</t>
  </si>
  <si>
    <t>01529</t>
  </si>
  <si>
    <t>肝付町立病院</t>
  </si>
  <si>
    <t>01530</t>
  </si>
  <si>
    <t>医療法人椎原会有馬病院</t>
  </si>
  <si>
    <t>01531</t>
  </si>
  <si>
    <t>北山病院</t>
  </si>
  <si>
    <t>01532</t>
  </si>
  <si>
    <t>医療法人ユカリア沖縄かんな病院</t>
  </si>
  <si>
    <t>01533</t>
  </si>
  <si>
    <t>医療法人弘智会上山病院</t>
  </si>
  <si>
    <t>01534</t>
  </si>
  <si>
    <t>医療法人清友会笠松病院</t>
  </si>
  <si>
    <t>01535</t>
  </si>
  <si>
    <t>医療法人ＣＬＳすがはら菅原病院</t>
  </si>
  <si>
    <t>01536</t>
  </si>
  <si>
    <t>01537</t>
  </si>
  <si>
    <t>01538</t>
  </si>
  <si>
    <t>一般財団法人大原記念財団大原医療センター</t>
  </si>
  <si>
    <t>01539</t>
  </si>
  <si>
    <t>01540</t>
  </si>
  <si>
    <t>01541</t>
  </si>
  <si>
    <t>01542</t>
  </si>
  <si>
    <t>医療法人社団松誠会滝沢中央病院</t>
  </si>
  <si>
    <t>01544</t>
  </si>
  <si>
    <t>医療法人社団同樹会結城病院</t>
  </si>
  <si>
    <t>01545</t>
  </si>
  <si>
    <t>医療法人井上病院</t>
  </si>
  <si>
    <t>01547</t>
  </si>
  <si>
    <t>医療法人社団幸有会幸有会記念病院</t>
  </si>
  <si>
    <t>01548</t>
  </si>
  <si>
    <t>医療法人社団紫雲会千葉南病院</t>
  </si>
  <si>
    <t>01549</t>
  </si>
  <si>
    <t>社会福祉法人九十九里ホーム九十九里ホーム病院</t>
  </si>
  <si>
    <t>01550</t>
  </si>
  <si>
    <t>社会福祉法人仁生社かつしか江戸川病院</t>
  </si>
  <si>
    <t>01551</t>
  </si>
  <si>
    <t>医療法人社団三医会鶴川記念病院</t>
  </si>
  <si>
    <t>01552</t>
  </si>
  <si>
    <t>医療法人社団康明会康明会病院</t>
  </si>
  <si>
    <t>01553</t>
  </si>
  <si>
    <t>医療法人社団親和会チューリップ長江病院</t>
  </si>
  <si>
    <t>01554</t>
  </si>
  <si>
    <t>富山西リハビリテーション病院</t>
  </si>
  <si>
    <t>01555</t>
  </si>
  <si>
    <t>あさひ総合病院</t>
  </si>
  <si>
    <t>01556</t>
  </si>
  <si>
    <t>公立穴水総合病院</t>
  </si>
  <si>
    <t>01557</t>
  </si>
  <si>
    <t>医療法人慈豊会田中病院</t>
  </si>
  <si>
    <t>01558</t>
  </si>
  <si>
    <t>医療法人心泉会上條記念病院</t>
  </si>
  <si>
    <t>01559</t>
  </si>
  <si>
    <t>医療法人健静会上田病院</t>
  </si>
  <si>
    <t>01560</t>
  </si>
  <si>
    <t>信越病院</t>
  </si>
  <si>
    <t>01561</t>
  </si>
  <si>
    <t>医療法人社団紫苑会富士いきいき病院</t>
  </si>
  <si>
    <t>01562</t>
  </si>
  <si>
    <t>医療法人三恵会服部病院</t>
  </si>
  <si>
    <t>01563</t>
  </si>
  <si>
    <t>医療法人宏和会瀬戸みどりのまち病院</t>
  </si>
  <si>
    <t>01564</t>
  </si>
  <si>
    <t>医療法人社団主体会小山田記念温泉病院</t>
  </si>
  <si>
    <t>01565</t>
  </si>
  <si>
    <t>医療法人社団壽康会吉田クリニック</t>
  </si>
  <si>
    <t>01566</t>
  </si>
  <si>
    <t>社会福祉法人浩照会伏見桃山総合病院</t>
  </si>
  <si>
    <t>01567</t>
  </si>
  <si>
    <t>医療法人医進会高石加茂病院</t>
  </si>
  <si>
    <t>01568</t>
  </si>
  <si>
    <t>医療法人旭会園田病院</t>
  </si>
  <si>
    <t>01569</t>
  </si>
  <si>
    <t>公立豊岡病院組合立朝来医療センター</t>
  </si>
  <si>
    <t>01570</t>
  </si>
  <si>
    <t>地方独立行政法人奈良県立病院機構奈良県総合リハビリテーションセンター</t>
  </si>
  <si>
    <t>01571</t>
  </si>
  <si>
    <t>医療法人財団公仁会鹿島病院</t>
  </si>
  <si>
    <t>01572</t>
  </si>
  <si>
    <t>岡山医療生活協同組合岡山東中央病院</t>
  </si>
  <si>
    <t>01573</t>
  </si>
  <si>
    <t>社会福祉法人岡山博愛会岡山博愛会病院</t>
  </si>
  <si>
    <t>01574</t>
  </si>
  <si>
    <t>医療法人幸義会岡山東部脳神経外科病院</t>
  </si>
  <si>
    <t>01575</t>
  </si>
  <si>
    <t>医療法人萌生会国定病院</t>
  </si>
  <si>
    <t>01576</t>
  </si>
  <si>
    <t>医療法人清和会協立病院</t>
  </si>
  <si>
    <t>01577</t>
  </si>
  <si>
    <t>医療法人山村会山村病院</t>
  </si>
  <si>
    <t>01578</t>
  </si>
  <si>
    <t>01579</t>
  </si>
  <si>
    <t>福岡和仁会病院</t>
  </si>
  <si>
    <t>01580</t>
  </si>
  <si>
    <t>医療法人明和会茂木病院</t>
  </si>
  <si>
    <t>01581</t>
  </si>
  <si>
    <t>医療法人正明会諸岡整形外科病院</t>
  </si>
  <si>
    <t>01582</t>
  </si>
  <si>
    <t>一般社団法人遠賀中間医師会遠賀中間医師会おかがき病院</t>
  </si>
  <si>
    <t>01583</t>
  </si>
  <si>
    <t>地方独立行政法人芦屋中央病院</t>
  </si>
  <si>
    <t>01584</t>
  </si>
  <si>
    <t>医療法人博愛会京都病院</t>
  </si>
  <si>
    <t>01585</t>
  </si>
  <si>
    <t>医療法人賛健会城内病院</t>
  </si>
  <si>
    <t>01586</t>
  </si>
  <si>
    <t>医療法人平成会女の都病院</t>
  </si>
  <si>
    <t>01587</t>
  </si>
  <si>
    <t>医療法人　慈善会　膳所胃腸肛門泌尿器病院</t>
  </si>
  <si>
    <t>01588</t>
  </si>
  <si>
    <t>医療法人弘仁会中津脳神経外科病院</t>
  </si>
  <si>
    <t>01589</t>
  </si>
  <si>
    <t>医療法人同潤会永井病院</t>
  </si>
  <si>
    <t>01590</t>
  </si>
  <si>
    <t>医療法人杏政会高江記念病院</t>
  </si>
  <si>
    <t>01591</t>
  </si>
  <si>
    <t>医療法人沖縄寿光会与勝病院</t>
  </si>
  <si>
    <t>01592</t>
  </si>
  <si>
    <t>沖縄県離島医療組合公立久米島病院</t>
  </si>
  <si>
    <t>01594</t>
  </si>
  <si>
    <t>医療法人渓仁会札幌渓仁会リハビリテーション病院</t>
  </si>
  <si>
    <t>01595</t>
  </si>
  <si>
    <t>社会医療法人恵和会恵庭第一病院</t>
  </si>
  <si>
    <t>01596</t>
  </si>
  <si>
    <t>医療法人社団ふらの西病院</t>
  </si>
  <si>
    <t>01597</t>
  </si>
  <si>
    <t>むかわ町鵡川厚生病院</t>
  </si>
  <si>
    <t>01598</t>
  </si>
  <si>
    <t>社会医療法人ピエタ会石狩病院</t>
  </si>
  <si>
    <t>01599</t>
  </si>
  <si>
    <t>医療法人共生会松園第二病院</t>
  </si>
  <si>
    <t>01600</t>
  </si>
  <si>
    <t>八幡平市立病院</t>
  </si>
  <si>
    <t>01601</t>
  </si>
  <si>
    <t>岩手県立江刺病院</t>
  </si>
  <si>
    <t>01602</t>
  </si>
  <si>
    <t>医療法人刀圭会本川越病院</t>
  </si>
  <si>
    <t>01603</t>
  </si>
  <si>
    <t>医療法人同愛会熊谷外科病院</t>
  </si>
  <si>
    <t>01604</t>
  </si>
  <si>
    <t>医療法人社団康喜会辻仲病院柏の葉</t>
  </si>
  <si>
    <t>01605</t>
  </si>
  <si>
    <t>医療法人梨香会秋元病院</t>
  </si>
  <si>
    <t>01606</t>
  </si>
  <si>
    <t>社会福祉法人浅草寺病院</t>
  </si>
  <si>
    <t>01607</t>
  </si>
  <si>
    <t>クロス病院</t>
  </si>
  <si>
    <t>01608</t>
  </si>
  <si>
    <t>宗教法人救世軍救世軍ブース記念病院</t>
  </si>
  <si>
    <t>01609</t>
  </si>
  <si>
    <t>医療法人財団謙仁会亀有病院</t>
  </si>
  <si>
    <t>01610</t>
  </si>
  <si>
    <t>医療法人社団城東桐和会東京さくら病院</t>
  </si>
  <si>
    <t>01611</t>
  </si>
  <si>
    <t>医療法人社団創生会町田病院</t>
  </si>
  <si>
    <t>01612</t>
  </si>
  <si>
    <t>一般財団法人天誠会武蔵境病院</t>
  </si>
  <si>
    <t>01613</t>
  </si>
  <si>
    <t>医療法人社団三喜会鶴巻温泉病院</t>
  </si>
  <si>
    <t>01614</t>
  </si>
  <si>
    <t>医療法人社団白美会白根大通病院</t>
  </si>
  <si>
    <t>01615</t>
  </si>
  <si>
    <t>医療法人恵信韮崎会恵信韮崎相互病院</t>
  </si>
  <si>
    <t>01616</t>
  </si>
  <si>
    <t>公益社団法人山梨勤労者医療協会石和共立病院</t>
  </si>
  <si>
    <t>01617</t>
  </si>
  <si>
    <t>医療法人白水会白川病院</t>
  </si>
  <si>
    <t>01618</t>
  </si>
  <si>
    <t>下呂市立金山病院</t>
  </si>
  <si>
    <t>01619</t>
  </si>
  <si>
    <t>公益社団法人有隣厚生会東部病院</t>
  </si>
  <si>
    <t>01593</t>
  </si>
  <si>
    <t>01620</t>
  </si>
  <si>
    <t>医療法人秀麗会山尾病院</t>
  </si>
  <si>
    <t>01621</t>
  </si>
  <si>
    <t>01622</t>
  </si>
  <si>
    <t>医療法人贈恩会知多小嶋記念病院</t>
  </si>
  <si>
    <t>01623</t>
  </si>
  <si>
    <t>医療法人普照会もりえい病院</t>
  </si>
  <si>
    <t>01624</t>
  </si>
  <si>
    <t>医療法人福冨士会京都ルネス病院</t>
  </si>
  <si>
    <t>01625</t>
  </si>
  <si>
    <t>社会医療法人明生会明生病院</t>
  </si>
  <si>
    <t>01626</t>
  </si>
  <si>
    <t>医療法人貴島会貴島病院本院</t>
  </si>
  <si>
    <t>01627</t>
  </si>
  <si>
    <t>正愛病院</t>
  </si>
  <si>
    <t>01628</t>
  </si>
  <si>
    <t>医療法人協和会第二協立病院</t>
  </si>
  <si>
    <t>01629</t>
  </si>
  <si>
    <t>医療法人興生会吉本整形外科・外科病院</t>
  </si>
  <si>
    <t>01630</t>
  </si>
  <si>
    <t>岡山市久米南町組合立国民健康保険福渡病院</t>
  </si>
  <si>
    <t>01631</t>
  </si>
  <si>
    <t>医療法人恒和会松石病院</t>
  </si>
  <si>
    <t>01632</t>
  </si>
  <si>
    <t>医療法人社団永光会水永リハビリテーション病院</t>
  </si>
  <si>
    <t>01633</t>
  </si>
  <si>
    <t>神石高原町立病院</t>
  </si>
  <si>
    <t>01634</t>
  </si>
  <si>
    <t>医療法人北辰会西条市民病院</t>
  </si>
  <si>
    <t>01635</t>
  </si>
  <si>
    <t>医療法人原三信病院香椎原病院</t>
  </si>
  <si>
    <t>01636</t>
  </si>
  <si>
    <t>医療法人社団愛和会古賀中央病院</t>
  </si>
  <si>
    <t>01638</t>
  </si>
  <si>
    <t>大牟田中央病院</t>
  </si>
  <si>
    <t>01639</t>
  </si>
  <si>
    <t>社会福祉法人小倉新栄会新栄会病院</t>
  </si>
  <si>
    <t>01640</t>
  </si>
  <si>
    <t>医療法人諸隈病院</t>
  </si>
  <si>
    <t>01641</t>
  </si>
  <si>
    <t>医療法人修腎会藤﨑病院</t>
  </si>
  <si>
    <t>01642</t>
  </si>
  <si>
    <t>医療法人明石会曽根病院</t>
  </si>
  <si>
    <t>01643</t>
  </si>
  <si>
    <t>一般社団法人竹田市医師会竹田医師会病院</t>
  </si>
  <si>
    <t>01644</t>
  </si>
  <si>
    <t>医療法人純和会小中病院</t>
  </si>
  <si>
    <t>01645</t>
  </si>
  <si>
    <t>医療法人健誠会湯田内科病院</t>
  </si>
  <si>
    <t>01646</t>
  </si>
  <si>
    <t>特定医療法人葦の会オリブ山病院</t>
  </si>
  <si>
    <t>01647</t>
  </si>
  <si>
    <t>医療法人はごろも会仲本病院</t>
  </si>
  <si>
    <t>01648</t>
  </si>
  <si>
    <t>医療法人大平会嶺井第一病院</t>
  </si>
  <si>
    <t>01649</t>
  </si>
  <si>
    <t>社会医療法人延山会北成病院</t>
  </si>
  <si>
    <t>01650</t>
  </si>
  <si>
    <t>大崎市民病院鹿島台分院</t>
  </si>
  <si>
    <t>01651</t>
  </si>
  <si>
    <t>浜通り医療生活協同組合小名浜生協病院</t>
  </si>
  <si>
    <t>01652</t>
  </si>
  <si>
    <t>医療法人社団青潤会青柳病院</t>
  </si>
  <si>
    <t>01653</t>
  </si>
  <si>
    <t>茨城保健生活協同組合城南病院</t>
  </si>
  <si>
    <t>01654</t>
  </si>
  <si>
    <t>医療法人弘仁会志村病院</t>
  </si>
  <si>
    <t>01655</t>
  </si>
  <si>
    <t>社会医療法人　達生堂　城西病院</t>
  </si>
  <si>
    <t>01656</t>
  </si>
  <si>
    <t>医療法人和光会光病院</t>
  </si>
  <si>
    <t>01657</t>
  </si>
  <si>
    <t>医療法人互生会アクアリハビリテーション病院</t>
  </si>
  <si>
    <t>01658</t>
  </si>
  <si>
    <t>医療法人社団真療会野田病院</t>
  </si>
  <si>
    <t>01659</t>
  </si>
  <si>
    <t>医療法人社団青嶺会松戸整形外科病院</t>
  </si>
  <si>
    <t>01660</t>
  </si>
  <si>
    <t>医療法人成春会北習志野花輪病院</t>
  </si>
  <si>
    <t>01661</t>
  </si>
  <si>
    <t>国保多古中央病院</t>
  </si>
  <si>
    <t>01662</t>
  </si>
  <si>
    <t>国保匝瑳市民病院</t>
  </si>
  <si>
    <t>01663</t>
  </si>
  <si>
    <t>医療法人社団忠医会大高病院</t>
  </si>
  <si>
    <t>01664</t>
  </si>
  <si>
    <t>奥多摩町国民健康保険奥多摩病院</t>
  </si>
  <si>
    <t>01665</t>
  </si>
  <si>
    <t>八王子保健生活協同組合城山病院</t>
  </si>
  <si>
    <t>01666</t>
  </si>
  <si>
    <t>医療法人社団スバル杉野脳神経外科病院</t>
  </si>
  <si>
    <t>01667</t>
  </si>
  <si>
    <t>特定医療法人財団大西会千曲中央病院</t>
  </si>
  <si>
    <t>01668</t>
  </si>
  <si>
    <t>医療法人社団盛翔会浜松北病院</t>
  </si>
  <si>
    <t>01669</t>
  </si>
  <si>
    <t>医療法人財団善常会善常会リハビリテーション病院</t>
  </si>
  <si>
    <t>01670</t>
  </si>
  <si>
    <t>医療法人いつき会守山いつき病院</t>
  </si>
  <si>
    <t>01671</t>
  </si>
  <si>
    <t>医療法人社団医聖会学研都市病院</t>
  </si>
  <si>
    <t>01672</t>
  </si>
  <si>
    <t>医療法人社団医聖会八幡中央病院</t>
  </si>
  <si>
    <t>01673</t>
  </si>
  <si>
    <t>医療法人友愛会松本病院</t>
  </si>
  <si>
    <t>01674</t>
  </si>
  <si>
    <t>医療法人協和会千里中央病院</t>
  </si>
  <si>
    <t>01675</t>
  </si>
  <si>
    <t>社会医療法人三和会りんくう永山病院</t>
  </si>
  <si>
    <t>01676</t>
  </si>
  <si>
    <t>たつの市民病院</t>
  </si>
  <si>
    <t>01677</t>
  </si>
  <si>
    <t>医療法人藤井会香芝生喜病院</t>
  </si>
  <si>
    <t>01678</t>
  </si>
  <si>
    <t>くしもと町立病院</t>
  </si>
  <si>
    <t>01679</t>
  </si>
  <si>
    <t>医療法人慈生会前原病院</t>
  </si>
  <si>
    <t>01680</t>
  </si>
  <si>
    <t>医療法人同仁会府中中央内科病院</t>
  </si>
  <si>
    <t>01681</t>
  </si>
  <si>
    <t>西予市立西予市民病院</t>
  </si>
  <si>
    <t>01682</t>
  </si>
  <si>
    <t>医療法人鵬志会別府病院</t>
  </si>
  <si>
    <t>01683</t>
  </si>
  <si>
    <t>小竹町立病院</t>
  </si>
  <si>
    <t>01684</t>
  </si>
  <si>
    <t>医療法人三愛健康リハビリテーション内田病院</t>
  </si>
  <si>
    <t>01685</t>
  </si>
  <si>
    <t>医療法人あさひ松本病院</t>
  </si>
  <si>
    <t>01686</t>
  </si>
  <si>
    <t>医療法人昭和会長崎あじさい病院</t>
  </si>
  <si>
    <t>01687</t>
  </si>
  <si>
    <t>医療法人光省会福田外科病院</t>
  </si>
  <si>
    <t>01688</t>
  </si>
  <si>
    <t>医療法人熊愛会熊本脳神経外科病院</t>
  </si>
  <si>
    <t>01689</t>
  </si>
  <si>
    <t>医療法人利光会五反田病院</t>
  </si>
  <si>
    <t>01690</t>
  </si>
  <si>
    <t>医療法人信和会和田病院</t>
  </si>
  <si>
    <t>01691</t>
  </si>
  <si>
    <t>医療法人啓燈会玖珠記念病院</t>
  </si>
  <si>
    <t>01692</t>
  </si>
  <si>
    <t>社会医療法人白光会白石病院</t>
  </si>
  <si>
    <t>01693</t>
  </si>
  <si>
    <t>医療法人あさひ会金子病院</t>
  </si>
  <si>
    <t>01694</t>
  </si>
  <si>
    <t>イムス札幌内科リハビリテーション病院</t>
  </si>
  <si>
    <t>01695</t>
  </si>
  <si>
    <t>医療法人社団洞仁会洞爺温泉病院</t>
  </si>
  <si>
    <t>01696</t>
  </si>
  <si>
    <t>日本赤十字社栗山赤十字病院</t>
  </si>
  <si>
    <t>01697</t>
  </si>
  <si>
    <t>あかびら市立病院</t>
  </si>
  <si>
    <t>01698</t>
  </si>
  <si>
    <t>社団医療法人康生会鶯宿温泉病院</t>
  </si>
  <si>
    <t>01699</t>
  </si>
  <si>
    <t>医療法人財団明理会西仙台病院</t>
  </si>
  <si>
    <t>01700</t>
  </si>
  <si>
    <t>01701</t>
  </si>
  <si>
    <t>医療法人財団明山会山形ロイヤル病院</t>
  </si>
  <si>
    <t>01702</t>
  </si>
  <si>
    <t>朝日町立病院</t>
  </si>
  <si>
    <t>01703</t>
  </si>
  <si>
    <t>医療法人栄仁会川上病院</t>
  </si>
  <si>
    <t>01704</t>
  </si>
  <si>
    <t>医療法人社団前橋会　高崎ハートホスピタル</t>
  </si>
  <si>
    <t>01705</t>
  </si>
  <si>
    <t>医療法人社団康幸会かわぐち心臓呼吸器病院</t>
  </si>
  <si>
    <t>01706</t>
  </si>
  <si>
    <t>埼玉みさと総合リハビリテーション病院</t>
  </si>
  <si>
    <t>01707</t>
  </si>
  <si>
    <t>医療法人財団明理会埼玉セントラル病院</t>
  </si>
  <si>
    <t>01708</t>
  </si>
  <si>
    <t>所沢市市民医療センター</t>
  </si>
  <si>
    <t>01709</t>
  </si>
  <si>
    <t>医療法人社団秀栄会所沢第一病院</t>
  </si>
  <si>
    <t>01710</t>
  </si>
  <si>
    <t>医療法人社団草芳会三芳野第２病院</t>
  </si>
  <si>
    <t>01711</t>
  </si>
  <si>
    <t>医療法人俊仁会秩父第一病院</t>
  </si>
  <si>
    <t>01712</t>
  </si>
  <si>
    <t>医療法人積仁会旭ヶ丘病院</t>
  </si>
  <si>
    <t>01713</t>
  </si>
  <si>
    <t>公益財団法人日産厚生会佐倉厚生園病院</t>
  </si>
  <si>
    <t>01714</t>
  </si>
  <si>
    <t>医療法人社団明芳会イムス佐原リハビリテーション病院</t>
  </si>
  <si>
    <t>01715</t>
  </si>
  <si>
    <t>医療法人社団明芳会イムス板橋リハビリテーション病院</t>
  </si>
  <si>
    <t>01716</t>
  </si>
  <si>
    <t>医療法人財団朔望会リハビリテーションエーデルワイス病院</t>
  </si>
  <si>
    <t>01717</t>
  </si>
  <si>
    <t>医療法人社団明芳会イムスリハビリテーションセンター東京葛飾病院</t>
  </si>
  <si>
    <t>01718</t>
  </si>
  <si>
    <t>医療法人財団明理会鶴川サナトリウム病院</t>
  </si>
  <si>
    <t>01719</t>
  </si>
  <si>
    <t>医療法人財団暁あきる台病院</t>
  </si>
  <si>
    <t>01720</t>
  </si>
  <si>
    <t>医療法人社団康心会康心会汐見台病院</t>
  </si>
  <si>
    <t>01721</t>
  </si>
  <si>
    <t>医療法人社団明芳会新戸塚病院</t>
  </si>
  <si>
    <t>01722</t>
  </si>
  <si>
    <t>医療法人社団美里会瀬谷ふたつ橋病院</t>
  </si>
  <si>
    <t>01723</t>
  </si>
  <si>
    <t>江田記念病院</t>
  </si>
  <si>
    <t>01724</t>
  </si>
  <si>
    <t>医療法人社団昌栄会相武台病院</t>
  </si>
  <si>
    <t>01725</t>
  </si>
  <si>
    <t>医療法人社団晃進会たま日吉台病院</t>
  </si>
  <si>
    <t>01726</t>
  </si>
  <si>
    <t>上越地域医療センター病院</t>
  </si>
  <si>
    <t>01727</t>
  </si>
  <si>
    <t>医療法人社団藤聖会八尾総合病院</t>
  </si>
  <si>
    <t>01728</t>
  </si>
  <si>
    <t>町立富来病院</t>
  </si>
  <si>
    <t>01729</t>
  </si>
  <si>
    <t>医療法人慈風会宮﨑病院</t>
  </si>
  <si>
    <t>01730</t>
  </si>
  <si>
    <t>公益財団法人身延山病院</t>
  </si>
  <si>
    <t>01731</t>
  </si>
  <si>
    <t>一般財団法人山梨整肢更生会富士温泉病院</t>
  </si>
  <si>
    <t>01732</t>
  </si>
  <si>
    <t>医療法人社団伊豆七海会熱海海の見える病院</t>
  </si>
  <si>
    <t>01733</t>
  </si>
  <si>
    <t>医療法人弘遠会天竜すずかけ病院</t>
  </si>
  <si>
    <t>01734</t>
  </si>
  <si>
    <t>医療法人弘遠会すずかけヘルスケアホスピタル</t>
  </si>
  <si>
    <t>01735</t>
  </si>
  <si>
    <t>医療法人桂名会木村病院</t>
  </si>
  <si>
    <t>01736</t>
  </si>
  <si>
    <t>福田総合病院</t>
  </si>
  <si>
    <t>01737</t>
  </si>
  <si>
    <t>医療法人弘仁会まちだ胃腸病院</t>
  </si>
  <si>
    <t>01738</t>
  </si>
  <si>
    <t>医療法人若葉会堺若葉会病院</t>
  </si>
  <si>
    <t>01739</t>
  </si>
  <si>
    <t>医療法人社団甲友会西宮協立リハビリテーション病院</t>
  </si>
  <si>
    <t>01740</t>
  </si>
  <si>
    <t>医療法人社団憲仁会中井記念病院</t>
  </si>
  <si>
    <t>01741</t>
  </si>
  <si>
    <t>南和広域医療企業団五條病院</t>
  </si>
  <si>
    <t>01742</t>
  </si>
  <si>
    <t>倉敷シティ病院</t>
  </si>
  <si>
    <t>01743</t>
  </si>
  <si>
    <t>医療法人草加草仁会草加病院</t>
  </si>
  <si>
    <t>01744</t>
  </si>
  <si>
    <t>医療法人メディカルパーク野村病院</t>
  </si>
  <si>
    <t>01745</t>
  </si>
  <si>
    <t>医療法人せいざん青山病院</t>
  </si>
  <si>
    <t>01746</t>
  </si>
  <si>
    <t>医療法人社団尚志会福山城西病院</t>
  </si>
  <si>
    <t>01747</t>
  </si>
  <si>
    <t>医療法人社団杉原会西福山病院</t>
  </si>
  <si>
    <t>01748</t>
  </si>
  <si>
    <t>医療法人社団成蹊会岡田病院</t>
  </si>
  <si>
    <t>01749</t>
  </si>
  <si>
    <t>周防大島町立大島病院</t>
  </si>
  <si>
    <t>01750</t>
  </si>
  <si>
    <t>01751</t>
  </si>
  <si>
    <t>医療法人春風会樫村病院</t>
  </si>
  <si>
    <t>01752</t>
  </si>
  <si>
    <t>医療法人一朋会増田病院</t>
  </si>
  <si>
    <t>01753</t>
  </si>
  <si>
    <t>医療法人慈孝会福角病院</t>
  </si>
  <si>
    <t>01754</t>
  </si>
  <si>
    <t>医療法人高田会高知記念病院</t>
  </si>
  <si>
    <t>01755</t>
  </si>
  <si>
    <t>医療法人社団廣徳会岡部病院</t>
  </si>
  <si>
    <t>01756</t>
  </si>
  <si>
    <t>学校法人福岡学園福岡歯科大学医科歯科総合病院</t>
  </si>
  <si>
    <t>01757</t>
  </si>
  <si>
    <t>医療法人楠病院</t>
  </si>
  <si>
    <t>01758</t>
  </si>
  <si>
    <t>医療法人うれしの福田病院</t>
  </si>
  <si>
    <t>01759</t>
  </si>
  <si>
    <t>医療法人萌愛会長崎セント・ノーヴァ病院</t>
  </si>
  <si>
    <t>01760</t>
  </si>
  <si>
    <t>医療法人共生会長崎友愛病院</t>
  </si>
  <si>
    <t>01761</t>
  </si>
  <si>
    <t>医療法人朝日野会十善病院</t>
  </si>
  <si>
    <t>01762</t>
  </si>
  <si>
    <t>医療法人洗心会荒尾中央病院</t>
  </si>
  <si>
    <t>01763</t>
  </si>
  <si>
    <t>医療法人熊本桜十字　桜十字八代リハビリテーション病院</t>
  </si>
  <si>
    <t>01764</t>
  </si>
  <si>
    <t>小国町外一ヶ町公立病院組合小国公立病院</t>
  </si>
  <si>
    <t>01765</t>
  </si>
  <si>
    <t>医療法人明成会吉松病院</t>
  </si>
  <si>
    <t>01766</t>
  </si>
  <si>
    <t>医療法人真栄会新村病院</t>
  </si>
  <si>
    <t>01767</t>
  </si>
  <si>
    <t>医療法人孝誠会うすき整形外科病院</t>
  </si>
  <si>
    <t>01768</t>
  </si>
  <si>
    <t>医療法人徳洲会沖永良部徳洲会病院</t>
  </si>
  <si>
    <t>01769</t>
  </si>
  <si>
    <t>医療法人聖仁会南薩ケアほすぴたる</t>
  </si>
  <si>
    <t>01770</t>
  </si>
  <si>
    <t>医療法人タピック沖縄リハビリテーションセンター病院</t>
  </si>
  <si>
    <t>01771</t>
  </si>
  <si>
    <t>医療法人社団隆成会皆川病院</t>
  </si>
  <si>
    <t>01772</t>
  </si>
  <si>
    <t>医療法人社団大和会慶和病院</t>
  </si>
  <si>
    <t>01773</t>
  </si>
  <si>
    <t>医療法人啓清会関東脳神経外科病院</t>
  </si>
  <si>
    <t>01774</t>
  </si>
  <si>
    <t>松江病院</t>
  </si>
  <si>
    <t>01775</t>
  </si>
  <si>
    <t>01776</t>
  </si>
  <si>
    <t>医療法人三光会松永循環器病院</t>
  </si>
  <si>
    <t>01777</t>
  </si>
  <si>
    <t>医療法人佑志会守屋病院</t>
  </si>
  <si>
    <t>01778</t>
  </si>
  <si>
    <t>医療法人松寿会共和病院</t>
  </si>
  <si>
    <t>01779</t>
  </si>
  <si>
    <t>医療法人社団安田内科病院</t>
  </si>
  <si>
    <t>01780</t>
  </si>
  <si>
    <t>医療法人慶仁会城山病院</t>
  </si>
  <si>
    <t>01781</t>
  </si>
  <si>
    <t>01782</t>
  </si>
  <si>
    <t>国際医療福祉大学市川病院</t>
  </si>
  <si>
    <t>01783</t>
  </si>
  <si>
    <t>市立野洲病院</t>
  </si>
  <si>
    <t>01784</t>
  </si>
  <si>
    <t>医療法人社団八千代会メリィホスピタル</t>
  </si>
  <si>
    <t>01785</t>
  </si>
  <si>
    <t>医療法人社団恵和会宮の森病院</t>
  </si>
  <si>
    <t>01786</t>
  </si>
  <si>
    <t>勇気会医療法人北央病院</t>
  </si>
  <si>
    <t>01787</t>
  </si>
  <si>
    <t>医療法人社団豊武会幌東病院</t>
  </si>
  <si>
    <t>01788</t>
  </si>
  <si>
    <t>社会医療法人延山会西成病院</t>
  </si>
  <si>
    <t>01789</t>
  </si>
  <si>
    <t>医療法人社団翔嶺館新札幌聖陵ホスピタル</t>
  </si>
  <si>
    <t>01790</t>
  </si>
  <si>
    <t>医療法人社団双心会女満別中央病院</t>
  </si>
  <si>
    <t>01791</t>
  </si>
  <si>
    <t>市立三笠総合病院</t>
  </si>
  <si>
    <t>01792</t>
  </si>
  <si>
    <t>市立美唄病院</t>
  </si>
  <si>
    <t>01793</t>
  </si>
  <si>
    <t>独立行政法人労働者健康安全機構北海道せき損センター</t>
  </si>
  <si>
    <t>01794</t>
  </si>
  <si>
    <t>社会福祉法人敬仁会青森敬仁会病院</t>
  </si>
  <si>
    <t>01795</t>
  </si>
  <si>
    <t>奥州市国民健康保険まごころ病院</t>
  </si>
  <si>
    <t>01796</t>
  </si>
  <si>
    <t>医療法人寶樹会仙塩利府病院</t>
  </si>
  <si>
    <t>01797</t>
  </si>
  <si>
    <t>特定医療法人白嶺会仙台整形外科病院</t>
  </si>
  <si>
    <t>01798</t>
  </si>
  <si>
    <t>秋田県立リハビリテーション・精神医療センター</t>
  </si>
  <si>
    <t>01799</t>
  </si>
  <si>
    <t>大湯リハビリ温泉病院</t>
  </si>
  <si>
    <t>01800</t>
  </si>
  <si>
    <t>渡辺病院</t>
  </si>
  <si>
    <t>01801</t>
  </si>
  <si>
    <t>医療法人誠潤会水戸病院</t>
  </si>
  <si>
    <t>01802</t>
  </si>
  <si>
    <t>医療法人清風会ホスピタル坂東</t>
  </si>
  <si>
    <t>01803</t>
  </si>
  <si>
    <t>日光市民病院</t>
  </si>
  <si>
    <t>01804</t>
  </si>
  <si>
    <t>栃木県医師会塩原温泉病院</t>
  </si>
  <si>
    <t>01805</t>
  </si>
  <si>
    <t>伊勢崎福島病院</t>
  </si>
  <si>
    <t>01806</t>
  </si>
  <si>
    <t>医療法人大和会西毛病院</t>
  </si>
  <si>
    <t>01807</t>
  </si>
  <si>
    <t>01809</t>
  </si>
  <si>
    <t>医療法人刀水会齋藤記念病院</t>
  </si>
  <si>
    <t>01810</t>
  </si>
  <si>
    <t>医療法人財団明理会新越谷病院</t>
  </si>
  <si>
    <t>01811</t>
  </si>
  <si>
    <t>医療法人財団東京勤労者医療会みさと協立病院</t>
  </si>
  <si>
    <t>01812</t>
  </si>
  <si>
    <t>医療法人親和会鳳永病院</t>
  </si>
  <si>
    <t>01813</t>
  </si>
  <si>
    <t>医療法人社団富家会富家病院</t>
  </si>
  <si>
    <t>01814</t>
  </si>
  <si>
    <t>医療法人社団シャロームシャローム病院</t>
  </si>
  <si>
    <t>01815</t>
  </si>
  <si>
    <t>医療法人俊仁会埼玉よりい病院</t>
  </si>
  <si>
    <t>01816</t>
  </si>
  <si>
    <t>医療法人社団誠仁会みはま病院</t>
  </si>
  <si>
    <t>01817</t>
  </si>
  <si>
    <t>医療法人浄光会千葉みなと病院</t>
  </si>
  <si>
    <t>01819</t>
  </si>
  <si>
    <t>医療法人社団天宣会北柏リハビリ総合病院</t>
  </si>
  <si>
    <t>01820</t>
  </si>
  <si>
    <t>医療法人社団鼎会三和病院</t>
  </si>
  <si>
    <t>01821</t>
  </si>
  <si>
    <t>医療法人社団恵信会友仁病院</t>
  </si>
  <si>
    <t>01822</t>
  </si>
  <si>
    <t>医療法人社団成守会はせがわ病院</t>
  </si>
  <si>
    <t>01823</t>
  </si>
  <si>
    <t>医療法人社団慈誠会練馬駅リハビリテーション病院</t>
  </si>
  <si>
    <t>01824</t>
  </si>
  <si>
    <t>医療法人社団　福寿会　福寿会足立東部病院</t>
  </si>
  <si>
    <t>01825</t>
  </si>
  <si>
    <t>社会医療法人社団昭愛会水野記念リハビリテーション病院</t>
  </si>
  <si>
    <t>01826</t>
  </si>
  <si>
    <t>医療法人社団大和会平成扇病院</t>
  </si>
  <si>
    <t>01827</t>
  </si>
  <si>
    <t>社会医療法人社団　森山医会　森山脳神経センター病院</t>
  </si>
  <si>
    <t>01828</t>
  </si>
  <si>
    <t>医療法人社団ＫＮＩ北原リハビリテーション病院</t>
  </si>
  <si>
    <t>01829</t>
  </si>
  <si>
    <t>医療法人社団恵仁会366リハビリテーション病院</t>
  </si>
  <si>
    <t>01830</t>
  </si>
  <si>
    <t>医療法人社団青泉会下北沢病院</t>
  </si>
  <si>
    <t>01831</t>
  </si>
  <si>
    <t>医療法人恵仁会松島病院</t>
  </si>
  <si>
    <t>01832</t>
  </si>
  <si>
    <t>公益社団法人日本海員掖済会　横浜掖済会病院</t>
  </si>
  <si>
    <t>01833</t>
  </si>
  <si>
    <t>医療法人社団健育会湘南慶育病院</t>
  </si>
  <si>
    <t>01834</t>
  </si>
  <si>
    <t>医療法人社団松寿会丘整形外科病院</t>
  </si>
  <si>
    <t>01835</t>
  </si>
  <si>
    <t>昭和大学藤が丘リハビリテーション病院</t>
  </si>
  <si>
    <t>01836</t>
  </si>
  <si>
    <t>緑協和病院</t>
  </si>
  <si>
    <t>01837</t>
  </si>
  <si>
    <t>新潟手の外科研究所病院</t>
  </si>
  <si>
    <t>01838</t>
  </si>
  <si>
    <t>医療法人深川病院</t>
  </si>
  <si>
    <t>01839</t>
  </si>
  <si>
    <t>医療法人保仁会泉ヶ丘病院</t>
  </si>
  <si>
    <t>01840</t>
  </si>
  <si>
    <t>独立行政法人地域医療機能推進機構若狭高浜病院</t>
  </si>
  <si>
    <t>01841</t>
  </si>
  <si>
    <t>公益財団法人山梨厚生会塩山市民病院</t>
  </si>
  <si>
    <t>01842</t>
  </si>
  <si>
    <t>城西病院</t>
  </si>
  <si>
    <t>01843</t>
  </si>
  <si>
    <t>軽井沢町国民健康保険軽井沢病院</t>
  </si>
  <si>
    <t>01844</t>
  </si>
  <si>
    <t>地方独立行政法人長野県立病院機構長野県立阿南病院</t>
  </si>
  <si>
    <t>01845</t>
  </si>
  <si>
    <t>飯綱町立飯綱病院</t>
  </si>
  <si>
    <t>01846</t>
  </si>
  <si>
    <t>瀬尾記念慶友病院</t>
  </si>
  <si>
    <t>01847</t>
  </si>
  <si>
    <t>社会医療法人　青虎会　フジ虎ノ門整形外科病院</t>
  </si>
  <si>
    <t>01848</t>
  </si>
  <si>
    <t>医療法人社団八洲会誠和藤枝病院</t>
  </si>
  <si>
    <t>01849</t>
  </si>
  <si>
    <t>浜松市リハビリテーション病院</t>
  </si>
  <si>
    <t>01850</t>
  </si>
  <si>
    <t>南医療生協かなめ病院</t>
  </si>
  <si>
    <t>01851</t>
  </si>
  <si>
    <t>医療法人並木会並木病院</t>
  </si>
  <si>
    <t>01852</t>
  </si>
  <si>
    <t>医療法人さわらび会福祉村病院</t>
  </si>
  <si>
    <t>01853</t>
  </si>
  <si>
    <t>医療法人積善会積善病院</t>
  </si>
  <si>
    <t>01854</t>
  </si>
  <si>
    <t>医療法人積善会第二積善病院</t>
  </si>
  <si>
    <t>01855</t>
  </si>
  <si>
    <t>医療法人陽和会春日井リハビリテーション病院</t>
  </si>
  <si>
    <t>01856</t>
  </si>
  <si>
    <t>医療法人三仁会あさひ病院</t>
  </si>
  <si>
    <t>01857</t>
  </si>
  <si>
    <t>医療法人鳳紀会可知病院</t>
  </si>
  <si>
    <t>01858</t>
  </si>
  <si>
    <t>医療法人愛知会肛門科胃腸科家田病院</t>
  </si>
  <si>
    <t>01859</t>
  </si>
  <si>
    <t>医療法人成信会さくら病院</t>
  </si>
  <si>
    <t>01860</t>
  </si>
  <si>
    <t>豊田新成病院</t>
  </si>
  <si>
    <t>01861</t>
  </si>
  <si>
    <t>医療法人北辰会蒲郡厚生館病院</t>
  </si>
  <si>
    <t>01862</t>
  </si>
  <si>
    <t>石川病院</t>
  </si>
  <si>
    <t>01863</t>
  </si>
  <si>
    <t>医療法人博仁会村瀬病院</t>
  </si>
  <si>
    <t>01864</t>
  </si>
  <si>
    <t>医療法人全心会伊勢慶友病院</t>
  </si>
  <si>
    <t>01865</t>
  </si>
  <si>
    <t>玉城町国民健康保険玉城病院</t>
  </si>
  <si>
    <t>01866</t>
  </si>
  <si>
    <t>医療法人華頂会琵琶湖養育院病院</t>
  </si>
  <si>
    <t>01867</t>
  </si>
  <si>
    <t>医療法人敬愛会東近江敬愛病院</t>
  </si>
  <si>
    <t>01868</t>
  </si>
  <si>
    <t>京都博愛会病院</t>
  </si>
  <si>
    <t>01869</t>
  </si>
  <si>
    <t>医療法人社団行陵会京都近衛リハビリテーション病院</t>
  </si>
  <si>
    <t>01870</t>
  </si>
  <si>
    <t>医療法人清水会京都リハビリテーション病院</t>
  </si>
  <si>
    <t>01871</t>
  </si>
  <si>
    <t>医療法人毅峰会青樹会病院</t>
  </si>
  <si>
    <t>01872</t>
  </si>
  <si>
    <t>医療法人京優会北摂三木病院</t>
  </si>
  <si>
    <t>01873</t>
  </si>
  <si>
    <t>社会医療法人きつこう会多根記念眼科病院</t>
  </si>
  <si>
    <t>01874</t>
  </si>
  <si>
    <t>医療法人越宗会越宗整形外科病院</t>
  </si>
  <si>
    <t>01875</t>
  </si>
  <si>
    <t>医療法人健友会帝塚山リハビリテーション病院</t>
  </si>
  <si>
    <t>01876</t>
  </si>
  <si>
    <t>医療法人昌円会高村病院</t>
  </si>
  <si>
    <t>01877</t>
  </si>
  <si>
    <t>医療法人恵仁会田中病院</t>
  </si>
  <si>
    <t>01878</t>
  </si>
  <si>
    <t>医療法人有光会サトウ病院</t>
  </si>
  <si>
    <t>01880</t>
  </si>
  <si>
    <t>医療法人功徳会泉南泉南大阪晴愛病院</t>
  </si>
  <si>
    <t>01881</t>
  </si>
  <si>
    <t>社会医療法人協和会北大阪病院</t>
  </si>
  <si>
    <t>01882</t>
  </si>
  <si>
    <t>医療法人交詢医会大阪リハビリテーション病院</t>
  </si>
  <si>
    <t>01883</t>
  </si>
  <si>
    <t>医療法人尚和会宝塚リハビリテーション病院</t>
  </si>
  <si>
    <t>01884</t>
  </si>
  <si>
    <t>さんだリハビリテーション病院</t>
  </si>
  <si>
    <t>01885</t>
  </si>
  <si>
    <t>八木病院</t>
  </si>
  <si>
    <t>01886</t>
  </si>
  <si>
    <t>医療法人伯鳳会明石リハビリテーション病院</t>
  </si>
  <si>
    <t>01887</t>
  </si>
  <si>
    <t>医療法人社団松本会松本病院</t>
  </si>
  <si>
    <t>01888</t>
  </si>
  <si>
    <t>医療法人社団一功会フェニックス加古川記念病院</t>
  </si>
  <si>
    <t>01889</t>
  </si>
  <si>
    <t>國富胃腸病院</t>
  </si>
  <si>
    <t>01890</t>
  </si>
  <si>
    <t>公立豊岡病院組合立豊岡病院日高医療センター</t>
  </si>
  <si>
    <t>01892</t>
  </si>
  <si>
    <t>平成まほろば病院</t>
  </si>
  <si>
    <t>01893</t>
  </si>
  <si>
    <t>高山病院</t>
  </si>
  <si>
    <t>01894</t>
  </si>
  <si>
    <t>錦海リハビリテーション病院</t>
  </si>
  <si>
    <t>01895</t>
  </si>
  <si>
    <t>社会医療法人仁厚会米子東病院</t>
  </si>
  <si>
    <t>01896</t>
  </si>
  <si>
    <t>医療法人社団昌平会大山リハビリテーション病院</t>
  </si>
  <si>
    <t>01898</t>
  </si>
  <si>
    <t>社会医療法人水和会倉敷リハビリテーション病院</t>
  </si>
  <si>
    <t>01899</t>
  </si>
  <si>
    <t>医療法人三渓会川堀病院</t>
  </si>
  <si>
    <t>01900</t>
  </si>
  <si>
    <t>医療法人社団光仁会梶川病院</t>
  </si>
  <si>
    <t>01901</t>
  </si>
  <si>
    <t>医療法人長久堂野村病院</t>
  </si>
  <si>
    <t>01902</t>
  </si>
  <si>
    <t>日立造船健康保険組合因島総合病院</t>
  </si>
  <si>
    <t>01903</t>
  </si>
  <si>
    <t>医療法人健応会福山リハビリテーション病院</t>
  </si>
  <si>
    <t>01904</t>
  </si>
  <si>
    <t>医療法人社団知仁会メープルヒル病院</t>
  </si>
  <si>
    <t>01905</t>
  </si>
  <si>
    <t>医療法人社団葵会八本松病院</t>
  </si>
  <si>
    <t>01906</t>
  </si>
  <si>
    <t>01907</t>
  </si>
  <si>
    <t>医療法人あかね会阿品土谷病院</t>
  </si>
  <si>
    <t>01908</t>
  </si>
  <si>
    <t>社会医療法人清風会廿日市記念病院</t>
  </si>
  <si>
    <t>01909</t>
  </si>
  <si>
    <t>下関リハビリテーション病院</t>
  </si>
  <si>
    <t>01910</t>
  </si>
  <si>
    <t>医療法人社団生和会周南リハビリテーション病院</t>
  </si>
  <si>
    <t>01911</t>
  </si>
  <si>
    <t>医療法人社団生和会徳山リハビリテーション病院</t>
  </si>
  <si>
    <t>01912</t>
  </si>
  <si>
    <t>光市立大和総合病院</t>
  </si>
  <si>
    <t>01913</t>
  </si>
  <si>
    <t>医療法人いちえ会伊月病院</t>
  </si>
  <si>
    <t>01914</t>
  </si>
  <si>
    <t>松永病院</t>
  </si>
  <si>
    <t>01915</t>
  </si>
  <si>
    <t>鴨島病院</t>
  </si>
  <si>
    <t>01916</t>
  </si>
  <si>
    <t>医療法人仁寿会吉田病院</t>
  </si>
  <si>
    <t>01917</t>
  </si>
  <si>
    <t>医療法人社団聖心会阪本病院</t>
  </si>
  <si>
    <t>01918</t>
  </si>
  <si>
    <t>医療法人グランセル佐藤実病院</t>
  </si>
  <si>
    <t>01919</t>
  </si>
  <si>
    <t>医療法人朝陽会美須賀病院</t>
  </si>
  <si>
    <t>01920</t>
  </si>
  <si>
    <t>医療法人仁栄会島津病院</t>
  </si>
  <si>
    <t>01921</t>
  </si>
  <si>
    <t>医療法人恕泉会リハビリテーション病院すこやかな杜</t>
  </si>
  <si>
    <t>01922</t>
  </si>
  <si>
    <t>医療法人同仁会同仁病院</t>
  </si>
  <si>
    <t>01923</t>
  </si>
  <si>
    <t>社会医療法人財団池友会香椎丘リハビリテーション病院</t>
  </si>
  <si>
    <t>01924</t>
  </si>
  <si>
    <t>01925</t>
  </si>
  <si>
    <t>医療法人文佑会原病院</t>
  </si>
  <si>
    <t>01926</t>
  </si>
  <si>
    <t>社会医療法人雪の聖母会聖マリアヘルスケアセンター</t>
  </si>
  <si>
    <t>01927</t>
  </si>
  <si>
    <t>医療法人ふらて会西野病院</t>
  </si>
  <si>
    <t>01928</t>
  </si>
  <si>
    <t>医療法人森和会行橋中央病院</t>
  </si>
  <si>
    <t>01929</t>
  </si>
  <si>
    <t>北九州小倉病院</t>
  </si>
  <si>
    <t>01897</t>
  </si>
  <si>
    <t>01930</t>
  </si>
  <si>
    <t>西田病院</t>
  </si>
  <si>
    <t>01931</t>
  </si>
  <si>
    <t>01932</t>
  </si>
  <si>
    <t>医療法人社団啓祐会神埼病院</t>
  </si>
  <si>
    <t>01933</t>
  </si>
  <si>
    <t>医療法人心々和会　サン・レモリハビリ病院</t>
  </si>
  <si>
    <t>01934</t>
  </si>
  <si>
    <t>医療法人慧明会貞松病院</t>
  </si>
  <si>
    <t>01935</t>
  </si>
  <si>
    <t>長崎県富江病院</t>
  </si>
  <si>
    <t>01936</t>
  </si>
  <si>
    <t>長崎県病院企業団長崎県上対馬病院</t>
  </si>
  <si>
    <t>01937</t>
  </si>
  <si>
    <t>医療法人財団聖十字会聖ヶ塔病院</t>
  </si>
  <si>
    <t>01938</t>
  </si>
  <si>
    <t>医療法人成仁会くまもと成仁病院</t>
  </si>
  <si>
    <t>01939</t>
  </si>
  <si>
    <t>医療法人山部会上代成城病院</t>
  </si>
  <si>
    <t>01940</t>
  </si>
  <si>
    <t>医療法人芝蘭会今村病院</t>
  </si>
  <si>
    <t>01941</t>
  </si>
  <si>
    <t>医療法人八宏会有田胃腸病院</t>
  </si>
  <si>
    <t>01942</t>
  </si>
  <si>
    <t>医療法人光心会諏訪の杜病院</t>
  </si>
  <si>
    <t>01943</t>
  </si>
  <si>
    <t>医療法人善昭会オアシス第一病院</t>
  </si>
  <si>
    <t>01944</t>
  </si>
  <si>
    <t>医療法人三和会池田病院</t>
  </si>
  <si>
    <t>01945</t>
  </si>
  <si>
    <t>社会医療法人愛仁会植村病院</t>
  </si>
  <si>
    <t>01946</t>
  </si>
  <si>
    <t>新成病院</t>
  </si>
  <si>
    <t>01947</t>
  </si>
  <si>
    <t>健翔会病院</t>
  </si>
  <si>
    <t>01948</t>
  </si>
  <si>
    <t>医療法人慈風会厚地リハビリテーション病院</t>
  </si>
  <si>
    <t>01949</t>
  </si>
  <si>
    <t>医療法人財団浩誠会霧島杉安病院</t>
  </si>
  <si>
    <t>01950</t>
  </si>
  <si>
    <t>医療法人沖縄徳洲会石垣島徳洲会病院</t>
  </si>
  <si>
    <t>01951</t>
  </si>
  <si>
    <t>医療法人おもと会大浜第二病院</t>
  </si>
  <si>
    <t>01952</t>
  </si>
  <si>
    <t>岡山済生会外来センター病院</t>
  </si>
  <si>
    <t>01953</t>
  </si>
  <si>
    <t>医療法人社団正心会岡本病院</t>
  </si>
  <si>
    <t>01954</t>
  </si>
  <si>
    <t>医療法人渓仁会札幌西円山病院</t>
  </si>
  <si>
    <t>01955</t>
  </si>
  <si>
    <t>医療法人社団明日佳札幌明日佳病院</t>
  </si>
  <si>
    <t>01956</t>
  </si>
  <si>
    <t>医療法人社団札幌外科記念病院</t>
  </si>
  <si>
    <t>01957</t>
  </si>
  <si>
    <t>医療法人桑園中央病院</t>
  </si>
  <si>
    <t>01958</t>
  </si>
  <si>
    <t>札幌東和病院</t>
  </si>
  <si>
    <t>01959</t>
  </si>
  <si>
    <t>医療法人育愛会札幌東豊病院</t>
  </si>
  <si>
    <t>01960</t>
  </si>
  <si>
    <t>北海道医療生活協同組合札幌緑愛病院</t>
  </si>
  <si>
    <t>01961</t>
  </si>
  <si>
    <t>医療法人五輪橋整形外科病院</t>
  </si>
  <si>
    <t>01962</t>
  </si>
  <si>
    <t>医療法人新札幌整形外科病院</t>
  </si>
  <si>
    <t>01963</t>
  </si>
  <si>
    <t>医療法人社団北樹会病院</t>
  </si>
  <si>
    <t>01964</t>
  </si>
  <si>
    <t>医療法人菊郷会札幌センチュリー病院</t>
  </si>
  <si>
    <t>01965</t>
  </si>
  <si>
    <t>仁楡会病院</t>
  </si>
  <si>
    <t>01966</t>
  </si>
  <si>
    <t>医療法人札幌平岡病院</t>
  </si>
  <si>
    <t>01967</t>
  </si>
  <si>
    <t>医療法人福和会札幌立花病院</t>
  </si>
  <si>
    <t>01968</t>
  </si>
  <si>
    <t>医療法人知仁会八木整形外科病院</t>
  </si>
  <si>
    <t>01969</t>
  </si>
  <si>
    <t>医療法人札幌宮の沢病院</t>
  </si>
  <si>
    <t>01970</t>
  </si>
  <si>
    <t>医療法人札幌緑誠病院</t>
  </si>
  <si>
    <t>01971</t>
  </si>
  <si>
    <t>札幌田中病院</t>
  </si>
  <si>
    <t>01972</t>
  </si>
  <si>
    <t>医療法人中山会新札幌パウロ病院</t>
  </si>
  <si>
    <t>01973</t>
  </si>
  <si>
    <t>特定医療法人平成会平成会病院</t>
  </si>
  <si>
    <t>01974</t>
  </si>
  <si>
    <t>医療法人菊郷会愛育病院</t>
  </si>
  <si>
    <t>01975</t>
  </si>
  <si>
    <t>医療法人英生会野幌病院</t>
  </si>
  <si>
    <t>01976</t>
  </si>
  <si>
    <t>医療法人友愛会友愛記念病院</t>
  </si>
  <si>
    <t>01977</t>
  </si>
  <si>
    <t>医療法人社団いずみ会北星病院</t>
  </si>
  <si>
    <t>01978</t>
  </si>
  <si>
    <t>医療法人社団豊友会千歳豊友会病院</t>
  </si>
  <si>
    <t>01979</t>
  </si>
  <si>
    <t>特定医療法人富田病院</t>
  </si>
  <si>
    <t>01980</t>
  </si>
  <si>
    <t>秋山記念病院</t>
  </si>
  <si>
    <t>01981</t>
  </si>
  <si>
    <t>医療法人社団ｓｈｉｎｄｏ　整形外科進藤病院</t>
  </si>
  <si>
    <t>01982</t>
  </si>
  <si>
    <t>医療法人社団はらだ病院</t>
  </si>
  <si>
    <t>01983</t>
  </si>
  <si>
    <t>旭川リハビリテーション病院</t>
  </si>
  <si>
    <t>01984</t>
  </si>
  <si>
    <t>医療法人社団杏仁会大雪病院</t>
  </si>
  <si>
    <t>01985</t>
  </si>
  <si>
    <t>医療法人室蘭太平洋病院</t>
  </si>
  <si>
    <t>01986</t>
  </si>
  <si>
    <t>社会医療法人慈恵会聖ヶ丘病院</t>
  </si>
  <si>
    <t>01987</t>
  </si>
  <si>
    <t>社会福祉法人北海道社会事業協会洞爺病院</t>
  </si>
  <si>
    <t>01988</t>
  </si>
  <si>
    <t>社会医療法人孝仁会星が浦病院</t>
  </si>
  <si>
    <t>01989</t>
  </si>
  <si>
    <t>医療法人社団高翔会北星記念病院</t>
  </si>
  <si>
    <t>01990</t>
  </si>
  <si>
    <t>町立長沼病院</t>
  </si>
  <si>
    <t>01992</t>
  </si>
  <si>
    <t>医療法人芙蓉会芙蓉会病院</t>
  </si>
  <si>
    <t>01993</t>
  </si>
  <si>
    <t>医療法人謙昌会総合リハビリ美保野病院</t>
  </si>
  <si>
    <t>01994</t>
  </si>
  <si>
    <t>一般財団法人双仁会黒石厚生病院</t>
  </si>
  <si>
    <t>01995</t>
  </si>
  <si>
    <t>医療法人白生会胃腸病院</t>
  </si>
  <si>
    <t>01996</t>
  </si>
  <si>
    <t>宮古第一病院</t>
  </si>
  <si>
    <t>01997</t>
  </si>
  <si>
    <t>岩手県立遠野病院</t>
  </si>
  <si>
    <t>01998</t>
  </si>
  <si>
    <t>岩手県立高田病院</t>
  </si>
  <si>
    <t>01999</t>
  </si>
  <si>
    <t>奥州市総合水沢病院</t>
  </si>
  <si>
    <t>02000</t>
  </si>
  <si>
    <t>いわてリハビリテーションセンター</t>
  </si>
  <si>
    <t>02001</t>
  </si>
  <si>
    <t>岩手県立大槌病院</t>
  </si>
  <si>
    <t>02002</t>
  </si>
  <si>
    <t>岩手県立山田病院</t>
  </si>
  <si>
    <t>02003</t>
  </si>
  <si>
    <t>岩手県立一戸病院</t>
  </si>
  <si>
    <t>02005</t>
  </si>
  <si>
    <t>大泉記念病院</t>
  </si>
  <si>
    <t>02006</t>
  </si>
  <si>
    <t>大崎市民病院岩出山分院</t>
  </si>
  <si>
    <t>02007</t>
  </si>
  <si>
    <t>大崎市民病院鳴子温泉分院</t>
  </si>
  <si>
    <t>02008</t>
  </si>
  <si>
    <t>古川星陵病院</t>
  </si>
  <si>
    <t>02009</t>
  </si>
  <si>
    <t>医療法人盟陽会富谷中央病院</t>
  </si>
  <si>
    <t>02010</t>
  </si>
  <si>
    <t>医療法人社団脳健会仙台リハビリテーション病院</t>
  </si>
  <si>
    <t>02011</t>
  </si>
  <si>
    <t>医療法人仁泉会川崎こころ病院</t>
  </si>
  <si>
    <t>02012</t>
  </si>
  <si>
    <t>平成眼科病院</t>
  </si>
  <si>
    <t>02013</t>
  </si>
  <si>
    <t>仙台東脳神経外科病院</t>
  </si>
  <si>
    <t>02014</t>
  </si>
  <si>
    <t>医療法人社団杏仁会河原町病院</t>
  </si>
  <si>
    <t>02015</t>
  </si>
  <si>
    <t>医療法人泉整形外科病院</t>
  </si>
  <si>
    <t>02016</t>
  </si>
  <si>
    <t>大館市立扇田病院</t>
  </si>
  <si>
    <t>02017</t>
  </si>
  <si>
    <t>医療法人双山会森岳温泉病院</t>
  </si>
  <si>
    <t>02018</t>
  </si>
  <si>
    <t>三友堂リハビリテーションセンター</t>
  </si>
  <si>
    <t>02019</t>
  </si>
  <si>
    <t>鶴岡市立湯田川温泉リハビリテーション病院</t>
  </si>
  <si>
    <t>02020</t>
  </si>
  <si>
    <t>医療法人社団敬愛会福島西部病院</t>
  </si>
  <si>
    <t>02021</t>
  </si>
  <si>
    <t>一般財団法人太田綜合病院附属太田熱海病院</t>
  </si>
  <si>
    <t>02022</t>
  </si>
  <si>
    <t>医療法人明信会今泉眼科病院</t>
  </si>
  <si>
    <t>02023</t>
  </si>
  <si>
    <t>医療法人社団新生会南東北第二病院</t>
  </si>
  <si>
    <t>02024</t>
  </si>
  <si>
    <t>医療法人社団茶畑会相馬中央病院</t>
  </si>
  <si>
    <t>02025</t>
  </si>
  <si>
    <t>医療法人相雲会小野田病院</t>
  </si>
  <si>
    <t>01991</t>
  </si>
  <si>
    <t>02026</t>
  </si>
  <si>
    <t>医療法人社団青空会大町病院</t>
  </si>
  <si>
    <t>02027</t>
  </si>
  <si>
    <t>福島県厚生農業協同組合連合会高田厚生病院</t>
  </si>
  <si>
    <t>02028</t>
  </si>
  <si>
    <t>医療法人社団養高会高野病院</t>
  </si>
  <si>
    <t>02029</t>
  </si>
  <si>
    <t>医療法人愛正会田尻ケ丘病院</t>
  </si>
  <si>
    <t>02030</t>
  </si>
  <si>
    <t>医療法人財団県南病院</t>
  </si>
  <si>
    <t>02031</t>
  </si>
  <si>
    <t>医療法人社団白峰会湖南病院</t>
  </si>
  <si>
    <t>02032</t>
  </si>
  <si>
    <t>平間病院</t>
  </si>
  <si>
    <t>02033</t>
  </si>
  <si>
    <t>医療法人社団健成会軽部病院</t>
  </si>
  <si>
    <t>02034</t>
  </si>
  <si>
    <t>医療法人社団桜水会筑波病院</t>
  </si>
  <si>
    <t>02035</t>
  </si>
  <si>
    <t>医療法人蔦会アイビークリニック</t>
  </si>
  <si>
    <t>02036</t>
  </si>
  <si>
    <t>医療法人青燈会小豆畑病院</t>
  </si>
  <si>
    <t>02037</t>
  </si>
  <si>
    <t>茨城県立医療大学付属病院</t>
  </si>
  <si>
    <t>02038</t>
  </si>
  <si>
    <t>医療法人恵会皆藤病院</t>
  </si>
  <si>
    <t>02039</t>
  </si>
  <si>
    <t>宇都宮第一病院</t>
  </si>
  <si>
    <t>02040</t>
  </si>
  <si>
    <t>栃木県立リハビリテーションセンター</t>
  </si>
  <si>
    <t>02041</t>
  </si>
  <si>
    <t>今井病院</t>
  </si>
  <si>
    <t>02042</t>
  </si>
  <si>
    <t>足利第一病院</t>
  </si>
  <si>
    <t>02043</t>
  </si>
  <si>
    <t>医療法人社団友志会リハビリテーション花の舎病院</t>
  </si>
  <si>
    <t>02044</t>
  </si>
  <si>
    <t>南那須地区広域行政事務組合立那須南病院</t>
  </si>
  <si>
    <t>02045</t>
  </si>
  <si>
    <t>高瀬クリニック</t>
  </si>
  <si>
    <t>02046</t>
  </si>
  <si>
    <t>社会医療法人社団大成会武南病院</t>
  </si>
  <si>
    <t>02048</t>
  </si>
  <si>
    <t>医療法人三慶会指扇療養病院</t>
  </si>
  <si>
    <t>02049</t>
  </si>
  <si>
    <t>西武川越病院</t>
  </si>
  <si>
    <t>02050</t>
  </si>
  <si>
    <t>医療法人真正会霞ヶ関南病院</t>
  </si>
  <si>
    <t>02051</t>
  </si>
  <si>
    <t>医療法人瑞穂会川越リハビリテーション病院</t>
  </si>
  <si>
    <t>02052</t>
  </si>
  <si>
    <t>医療法人梅原病院</t>
  </si>
  <si>
    <t>02053</t>
  </si>
  <si>
    <t>リハビリテーション天草病院</t>
  </si>
  <si>
    <t>02054</t>
  </si>
  <si>
    <t>医療法人社団全仁会埼玉筑波病院</t>
  </si>
  <si>
    <t>02055</t>
  </si>
  <si>
    <t>蕨市立病院</t>
  </si>
  <si>
    <t>02056</t>
  </si>
  <si>
    <t>医療法人社団浩蓉会埼玉脳神経外科病院</t>
  </si>
  <si>
    <t>02057</t>
  </si>
  <si>
    <t>医療法人慈公会公平病院</t>
  </si>
  <si>
    <t>02058</t>
  </si>
  <si>
    <t>医療法人社団東光会戸田中央リハビリテーション病院</t>
  </si>
  <si>
    <t>02059</t>
  </si>
  <si>
    <t>社会福祉法人埼玉医療福祉会丸木記念福祉メディカルセンター</t>
  </si>
  <si>
    <t>02060</t>
  </si>
  <si>
    <t>医療法人慈桜会瀬戸病院</t>
  </si>
  <si>
    <t>02061</t>
  </si>
  <si>
    <t>医療法人社団東光会東所沢病院</t>
  </si>
  <si>
    <t>02062</t>
  </si>
  <si>
    <t>医療法人社団医凰会並木病院</t>
  </si>
  <si>
    <t>02063</t>
  </si>
  <si>
    <t>医療法人社団和風会所沢リハビリテーション病院</t>
  </si>
  <si>
    <t>02064</t>
  </si>
  <si>
    <t>明生リハビリテーション病院</t>
  </si>
  <si>
    <t>02065</t>
  </si>
  <si>
    <t>一般社団法人　巨樹の会　狭山中央病院</t>
  </si>
  <si>
    <t>02066</t>
  </si>
  <si>
    <t>医療法人藤和会藤間病院</t>
  </si>
  <si>
    <t>02067</t>
  </si>
  <si>
    <t>医療法人眞美会麻見江ホスピタル</t>
  </si>
  <si>
    <t>02068</t>
  </si>
  <si>
    <t>秩父生協病院</t>
  </si>
  <si>
    <t>02069</t>
  </si>
  <si>
    <t>医療法人財団聖蹟会埼玉県央病院</t>
  </si>
  <si>
    <t>02070</t>
  </si>
  <si>
    <t>医療法人若葉会若葉病院</t>
  </si>
  <si>
    <t>02047</t>
  </si>
  <si>
    <t>医療法人若葉会　さいたま記念病院</t>
  </si>
  <si>
    <t>02071</t>
  </si>
  <si>
    <t>千葉県千葉リハビリテーションセンター</t>
  </si>
  <si>
    <t>02072</t>
  </si>
  <si>
    <t>02073</t>
  </si>
  <si>
    <t>医療法人社団保健会東京湾岸リハビリテーション病院</t>
  </si>
  <si>
    <t>02074</t>
  </si>
  <si>
    <t>医療法人社団恵仁会セントマーガレット病院</t>
  </si>
  <si>
    <t>02075</t>
  </si>
  <si>
    <t>医療法人思誠会勝田台病院</t>
  </si>
  <si>
    <t>02076</t>
  </si>
  <si>
    <t>八千代リハビリテーション病院</t>
  </si>
  <si>
    <t>02077</t>
  </si>
  <si>
    <t>リハビリテーション病院さらしな</t>
  </si>
  <si>
    <t>02078</t>
  </si>
  <si>
    <t>医療法人社団曙会流山中央病院</t>
  </si>
  <si>
    <t>02079</t>
  </si>
  <si>
    <t>医療法人社団一心会初富保健病院</t>
  </si>
  <si>
    <t>02080</t>
  </si>
  <si>
    <t>医療法人社団嵐川大野中央病院</t>
  </si>
  <si>
    <t>02081</t>
  </si>
  <si>
    <t>船橋市立リハビリテーション病院</t>
  </si>
  <si>
    <t>02082</t>
  </si>
  <si>
    <t>社会医療法人社団正朋会宍倉病院</t>
  </si>
  <si>
    <t>02083</t>
  </si>
  <si>
    <t>医療法人社団聖光会聖光会病院</t>
  </si>
  <si>
    <t>02084</t>
  </si>
  <si>
    <t>医療法人ＳＨＩＯＤＡ塩田病院</t>
  </si>
  <si>
    <t>02085</t>
  </si>
  <si>
    <t>医療法人鉄蕉会亀田リハビリテーション病院</t>
  </si>
  <si>
    <t>02086</t>
  </si>
  <si>
    <t>鴨川市立国保病院</t>
  </si>
  <si>
    <t>02087</t>
  </si>
  <si>
    <t>医療法人社団心和会成田リハビリテーション病院</t>
  </si>
  <si>
    <t>02088</t>
  </si>
  <si>
    <t>医療法人社団聖仁会白井聖仁会病院</t>
  </si>
  <si>
    <t>02089</t>
  </si>
  <si>
    <t>いすみ医療センター</t>
  </si>
  <si>
    <t>02090</t>
  </si>
  <si>
    <t>医療法人社団鎮誠会季美の森リハビリテーション病院</t>
  </si>
  <si>
    <t>02091</t>
  </si>
  <si>
    <t>聖カタリナ病院</t>
  </si>
  <si>
    <t>02092</t>
  </si>
  <si>
    <t>医療法人社団悦伝会目白病院</t>
  </si>
  <si>
    <t>02093</t>
  </si>
  <si>
    <t>東京都台東区立台東病院</t>
  </si>
  <si>
    <t>02094</t>
  </si>
  <si>
    <t>医療法人社団隆靖会墨田中央病院</t>
  </si>
  <si>
    <t>02095</t>
  </si>
  <si>
    <t>江東リハビリテーション病院</t>
  </si>
  <si>
    <t>02096</t>
  </si>
  <si>
    <t>品川志匠会病院</t>
  </si>
  <si>
    <t>02097</t>
  </si>
  <si>
    <t>五反田リハビリテーション病院</t>
  </si>
  <si>
    <t>02098</t>
  </si>
  <si>
    <t>医療法人社団メドビュー東京ちどり病院</t>
  </si>
  <si>
    <t>02099</t>
  </si>
  <si>
    <t>一般社団法人巨樹の会蒲田リハビリテーション病院</t>
  </si>
  <si>
    <t>02100</t>
  </si>
  <si>
    <t>一般財団法人平和協会駒沢病院</t>
  </si>
  <si>
    <t>02101</t>
  </si>
  <si>
    <t>社会福祉法人東京有隣会有隣病院</t>
  </si>
  <si>
    <t>02102</t>
  </si>
  <si>
    <t>医療法人社団輝生会初台リハビリテーション病院</t>
  </si>
  <si>
    <t>02103</t>
  </si>
  <si>
    <t>医療法人社団春陽会参宮橋脊椎外科病院</t>
  </si>
  <si>
    <t>02104</t>
  </si>
  <si>
    <t>一般社団法人巨樹の会原宿リハビリテーション病院</t>
  </si>
  <si>
    <t>02105</t>
  </si>
  <si>
    <t>医療法人社団静山会清川病院</t>
  </si>
  <si>
    <t>02106</t>
  </si>
  <si>
    <t>社会医療法人河北医療財団河北リハビリテーション病院</t>
  </si>
  <si>
    <t>02107</t>
  </si>
  <si>
    <t>社会医療法人社団大成会長汐病院</t>
  </si>
  <si>
    <t>02108</t>
  </si>
  <si>
    <t>医療法人社団金地病院</t>
  </si>
  <si>
    <t>02109</t>
  </si>
  <si>
    <t>一般社団法人巨樹の会赤羽リハビリテーション病院</t>
  </si>
  <si>
    <t>02110</t>
  </si>
  <si>
    <t>医療法人社団慈誠会慈誠会徳丸リハビリテーション病院</t>
  </si>
  <si>
    <t>02111</t>
  </si>
  <si>
    <t>医療法人健育会竹川病院</t>
  </si>
  <si>
    <t>02112</t>
  </si>
  <si>
    <t>医療法人社団大坪会東和病院</t>
  </si>
  <si>
    <t>02113</t>
  </si>
  <si>
    <t>医療法人社団東京朝日会あさひ病院</t>
  </si>
  <si>
    <t>02114</t>
  </si>
  <si>
    <t>特定医療法人社団潤恵会敬仁病院</t>
  </si>
  <si>
    <t>02115</t>
  </si>
  <si>
    <t>医療法人社団苑田会苑田第三病院</t>
  </si>
  <si>
    <t>02116</t>
  </si>
  <si>
    <t>医療法人社団苑田会苑田会リハビリテーション病院</t>
  </si>
  <si>
    <t>02117</t>
  </si>
  <si>
    <t>医療法人社団苑田会竹の塚脳神経リハビリテーション病院</t>
  </si>
  <si>
    <t>02118</t>
  </si>
  <si>
    <t>医療法人苑田会苑田会人工関節センター病院</t>
  </si>
  <si>
    <t>02119</t>
  </si>
  <si>
    <t>医療法人財団桜会桜会病院</t>
  </si>
  <si>
    <t>02120</t>
  </si>
  <si>
    <t>花はたリハビリテーション病院</t>
  </si>
  <si>
    <t>02121</t>
  </si>
  <si>
    <t>医療法人社団健整会米倉脊椎・関節病院</t>
  </si>
  <si>
    <t>02122</t>
  </si>
  <si>
    <t>社会医療法人社団正志会葛飾リハビリテーション病院</t>
  </si>
  <si>
    <t>02123</t>
  </si>
  <si>
    <t>医療法人財団利定会大久野病院</t>
  </si>
  <si>
    <t>02124</t>
  </si>
  <si>
    <t>社会福祉法人白十字会東京白十字病院</t>
  </si>
  <si>
    <t>02125</t>
  </si>
  <si>
    <t>青梅慶友病院</t>
  </si>
  <si>
    <t>02126</t>
  </si>
  <si>
    <t>医療法人社団和風会多摩リハビリテーション病院</t>
  </si>
  <si>
    <t>02127</t>
  </si>
  <si>
    <t>医療法人永寿会恩方病院</t>
  </si>
  <si>
    <t>02128</t>
  </si>
  <si>
    <t>医療法人社団永生会みなみ野病院</t>
  </si>
  <si>
    <t>02129</t>
  </si>
  <si>
    <t>医療法人社団順聖会吉方病院</t>
  </si>
  <si>
    <t>02130</t>
  </si>
  <si>
    <t>武蔵野陽和会病院</t>
  </si>
  <si>
    <t>02131</t>
  </si>
  <si>
    <t>回心堂第二病院</t>
  </si>
  <si>
    <t>02132</t>
  </si>
  <si>
    <t>多摩平の森の病院</t>
  </si>
  <si>
    <t>02133</t>
  </si>
  <si>
    <t>医療法人社団潮友会うしお病院</t>
  </si>
  <si>
    <t>02134</t>
  </si>
  <si>
    <t>医療法人社団総合会武蔵野中央病院</t>
  </si>
  <si>
    <t>02135</t>
  </si>
  <si>
    <t>小金井リハビリテーション病院</t>
  </si>
  <si>
    <t>02136</t>
  </si>
  <si>
    <t>医療法人社団青葉会小平中央リハビリテーション病院</t>
  </si>
  <si>
    <t>02137</t>
  </si>
  <si>
    <t>医療法人社団悦伝会目白第二病院</t>
  </si>
  <si>
    <t>02138</t>
  </si>
  <si>
    <t>医療法人財団織本病院</t>
  </si>
  <si>
    <t>02139</t>
  </si>
  <si>
    <t>医療法人社団雅会山本病院</t>
  </si>
  <si>
    <t>02140</t>
  </si>
  <si>
    <t>医療法人社団慶成会よみうりランド慶友病院</t>
  </si>
  <si>
    <t>02141</t>
  </si>
  <si>
    <t>医療法人社団三秀会羽村三慶病院</t>
  </si>
  <si>
    <t>02142</t>
  </si>
  <si>
    <t>社会医療法人財団仁医会　牧田リハビリテーション病院</t>
  </si>
  <si>
    <t>02143</t>
  </si>
  <si>
    <t>ふれあい鶴見ホスピタル</t>
  </si>
  <si>
    <t>02144</t>
  </si>
  <si>
    <t>医療五星会新横浜リハビリテーション病院</t>
  </si>
  <si>
    <t>02145</t>
  </si>
  <si>
    <t>社会福祉法人恩賜財団済生会支部神奈川県済生会東神奈川リハビリテーション病院</t>
  </si>
  <si>
    <t>02146</t>
  </si>
  <si>
    <t>新横浜こころのホスピタル</t>
  </si>
  <si>
    <t>02147</t>
  </si>
  <si>
    <t>医療法人陽風会高台病院</t>
  </si>
  <si>
    <t>02148</t>
  </si>
  <si>
    <t>独立行政法人地域医療機能推進機構湯河原病院</t>
  </si>
  <si>
    <t>02149</t>
  </si>
  <si>
    <t>一般財団法人生活保健協会湯河原中央温泉病院</t>
  </si>
  <si>
    <t>02150</t>
  </si>
  <si>
    <t>社会福祉法人湘南福祉協会総合病院湘南病院</t>
  </si>
  <si>
    <t>02151</t>
  </si>
  <si>
    <t>医療法人社団水野会平塚十全病院</t>
  </si>
  <si>
    <t>02152</t>
  </si>
  <si>
    <t>医療法人研水会高根台病院</t>
  </si>
  <si>
    <t>02153</t>
  </si>
  <si>
    <t>社会福祉法人聖テレジア会鎌倉リハビリテーション聖テレジア病院</t>
  </si>
  <si>
    <t>02154</t>
  </si>
  <si>
    <t>02155</t>
  </si>
  <si>
    <t>医療法人財団報徳会西湘病院</t>
  </si>
  <si>
    <t>02156</t>
  </si>
  <si>
    <t>特定医療法人社団湘南健友会長岡病院</t>
  </si>
  <si>
    <t>02157</t>
  </si>
  <si>
    <t>医療法人社団蒼紫会森下記念病院</t>
  </si>
  <si>
    <t>02158</t>
  </si>
  <si>
    <t>医療法人財団愛慈会相和病院</t>
  </si>
  <si>
    <t>02159</t>
  </si>
  <si>
    <t>神奈川リハビリテーション病院</t>
  </si>
  <si>
    <t>02160</t>
  </si>
  <si>
    <t>医療法人社団　東京巨樹の会　みどり野リハビリテーション病院</t>
  </si>
  <si>
    <t>02161</t>
  </si>
  <si>
    <t>医療法人健生会朝倉病院</t>
  </si>
  <si>
    <t>02162</t>
  </si>
  <si>
    <t>一般社団法人日本厚生団長津田厚生総合病院</t>
  </si>
  <si>
    <t>02163</t>
  </si>
  <si>
    <t>医療法人社団聖仁会横浜甦生病院</t>
  </si>
  <si>
    <t>02164</t>
  </si>
  <si>
    <t>医療法人社団三井会伊勢原日向病院</t>
  </si>
  <si>
    <t>02165</t>
  </si>
  <si>
    <t>医療法人社団医誠会湘陽かしわ台病院</t>
  </si>
  <si>
    <t>02166</t>
  </si>
  <si>
    <t>医療法人社団明芳会北小田原病院</t>
  </si>
  <si>
    <t>02167</t>
  </si>
  <si>
    <t>川崎田園都市病院</t>
  </si>
  <si>
    <t>02168</t>
  </si>
  <si>
    <t>竹山病院</t>
  </si>
  <si>
    <t>02169</t>
  </si>
  <si>
    <t>一般社団法人新潟県労働衛生医学協会附属岩室リハビリテーション病院</t>
  </si>
  <si>
    <t>02170</t>
  </si>
  <si>
    <t>医療法人立川メディカルセンター悠遊健康村病院</t>
  </si>
  <si>
    <t>02171</t>
  </si>
  <si>
    <t>新潟県立リウマチセンター</t>
  </si>
  <si>
    <t>02172</t>
  </si>
  <si>
    <t>新潟県立松代病院</t>
  </si>
  <si>
    <t>02173</t>
  </si>
  <si>
    <t>齋藤記念病院</t>
  </si>
  <si>
    <t>02174</t>
  </si>
  <si>
    <t>南魚沼市民病院</t>
  </si>
  <si>
    <t>02175</t>
  </si>
  <si>
    <t>富山県リハビリテーション病院・こども支援センター</t>
  </si>
  <si>
    <t>02176</t>
  </si>
  <si>
    <t>医療法人財団正友会中村記念病院</t>
  </si>
  <si>
    <t>02177</t>
  </si>
  <si>
    <t>池田リハビリテーション病院</t>
  </si>
  <si>
    <t>02178</t>
  </si>
  <si>
    <t>特定医療法人扇翔会南ヶ丘病院</t>
  </si>
  <si>
    <t>02179</t>
  </si>
  <si>
    <t>鈴木レディスホスピタル</t>
  </si>
  <si>
    <t>02180</t>
  </si>
  <si>
    <t>福仁会病院</t>
  </si>
  <si>
    <t>02181</t>
  </si>
  <si>
    <t>医療法人八香会湯村温泉病院</t>
  </si>
  <si>
    <t>02182</t>
  </si>
  <si>
    <t>医療法人社団篠原会甲府脳神経外科病院</t>
  </si>
  <si>
    <t>02183</t>
  </si>
  <si>
    <t>医療法人弘済会宮川病院</t>
  </si>
  <si>
    <t>02184</t>
  </si>
  <si>
    <t>医療法人石和温泉病院</t>
  </si>
  <si>
    <t>02185</t>
  </si>
  <si>
    <t>山梨リハビリテーション病院</t>
  </si>
  <si>
    <t>02186</t>
  </si>
  <si>
    <t>医療法人景雲会春日居サイバーナイフ・リハビリ病院</t>
  </si>
  <si>
    <t>02187</t>
  </si>
  <si>
    <t>北杜市立塩川病院</t>
  </si>
  <si>
    <t>02188</t>
  </si>
  <si>
    <t>医療法人慈善会安藤病院</t>
  </si>
  <si>
    <t>02189</t>
  </si>
  <si>
    <t>医療法人健和会小林脳神経外科・神経内科病院</t>
  </si>
  <si>
    <t>02190</t>
  </si>
  <si>
    <t>医療法人社団睦会愛生病院</t>
  </si>
  <si>
    <t>02191</t>
  </si>
  <si>
    <t>医療法人社団日新会城山病院</t>
  </si>
  <si>
    <t>02192</t>
  </si>
  <si>
    <t>医療法人社団橘会新生病院</t>
  </si>
  <si>
    <t>02193</t>
  </si>
  <si>
    <t>社会福祉法人農協共済中伊豆リハビリテーションセンター</t>
  </si>
  <si>
    <t>02194</t>
  </si>
  <si>
    <t>公益財団法人復康会沼津リハビリテーション病院</t>
  </si>
  <si>
    <t>02195</t>
  </si>
  <si>
    <t>医療法人財団百葉の会湖山リハビリテーション病院</t>
  </si>
  <si>
    <t>02196</t>
  </si>
  <si>
    <t>医療法人社団清明会静岡リハビリテーション病院</t>
  </si>
  <si>
    <t>02197</t>
  </si>
  <si>
    <t>医療法人社団清明会静岡富沢病院</t>
  </si>
  <si>
    <t>02198</t>
  </si>
  <si>
    <t>駿河西病院</t>
  </si>
  <si>
    <t>02199</t>
  </si>
  <si>
    <t>医療法人社団聖稜会聖稜リハビリテーション病院</t>
  </si>
  <si>
    <t>02200</t>
  </si>
  <si>
    <t>常葉大学リハビリテーション病院</t>
  </si>
  <si>
    <t>02201</t>
  </si>
  <si>
    <t>医療法人豊岡会浜松とよおか病院</t>
  </si>
  <si>
    <t>02202</t>
  </si>
  <si>
    <t>医療法人社団綾和会掛川東病院</t>
  </si>
  <si>
    <t>02203</t>
  </si>
  <si>
    <t>医療法人東恵会星ケ丘マタニティ病院</t>
  </si>
  <si>
    <t>02204</t>
  </si>
  <si>
    <t>社会医療法人愛生会上飯田リハビリテーション病院</t>
  </si>
  <si>
    <t>02205</t>
  </si>
  <si>
    <t>社会福祉法人恩賜財団済生会支部愛知県済生会愛知県済生会リハビリテーション病院</t>
  </si>
  <si>
    <t>02206</t>
  </si>
  <si>
    <t>医療法人珪山会鵜飼リハビリテーション病院</t>
  </si>
  <si>
    <t>02207</t>
  </si>
  <si>
    <t>医療法人桂名会重工記念病院</t>
  </si>
  <si>
    <t>02208</t>
  </si>
  <si>
    <t>医療法人生生会まつかげシニアホスピタル</t>
  </si>
  <si>
    <t>02209</t>
  </si>
  <si>
    <t>医療法人名南会名南ふれあい病院</t>
  </si>
  <si>
    <t>02210</t>
  </si>
  <si>
    <t>医療法人和光会川島病院</t>
  </si>
  <si>
    <t>02211</t>
  </si>
  <si>
    <t>光生会赤岩病院</t>
  </si>
  <si>
    <t>02212</t>
  </si>
  <si>
    <t>第二成田記念病院</t>
  </si>
  <si>
    <t>02213</t>
  </si>
  <si>
    <t>医療法人来光会尾洲病院</t>
  </si>
  <si>
    <t>02214</t>
  </si>
  <si>
    <t>医療法人白山会白山リハビリテーション病院</t>
  </si>
  <si>
    <t>02215</t>
  </si>
  <si>
    <t>刈谷豊田東病院</t>
  </si>
  <si>
    <t>02216</t>
  </si>
  <si>
    <t>医療法人三九会三九朗病院</t>
  </si>
  <si>
    <t>02217</t>
  </si>
  <si>
    <t>医療法人田中会西尾病院</t>
  </si>
  <si>
    <t>02218</t>
  </si>
  <si>
    <t>あいちリハビリテーション病院</t>
  </si>
  <si>
    <t>02219</t>
  </si>
  <si>
    <t>医療法人社団福祉会高須病院</t>
  </si>
  <si>
    <t>02220</t>
  </si>
  <si>
    <t>医療法人積善会蒲郡東部病院</t>
  </si>
  <si>
    <t>02221</t>
  </si>
  <si>
    <t>02222</t>
  </si>
  <si>
    <t>医療法人共和会共和病院</t>
  </si>
  <si>
    <t>02223</t>
  </si>
  <si>
    <t>医療法人知邑舎岩倉病院</t>
  </si>
  <si>
    <t>02224</t>
  </si>
  <si>
    <t>医療法人偕行会偕行会リハビリテーション病院</t>
  </si>
  <si>
    <t>02225</t>
  </si>
  <si>
    <t>医療法人暲純会榊原温泉病院</t>
  </si>
  <si>
    <t>02226</t>
  </si>
  <si>
    <t>藤田医科大学七栗記念病院</t>
  </si>
  <si>
    <t>02227</t>
  </si>
  <si>
    <t>若葉病院</t>
  </si>
  <si>
    <t>02228</t>
  </si>
  <si>
    <t>大門病院</t>
  </si>
  <si>
    <t>02229</t>
  </si>
  <si>
    <t>松阪厚生病院</t>
  </si>
  <si>
    <t>02230</t>
  </si>
  <si>
    <t>南勢病院</t>
  </si>
  <si>
    <t>02231</t>
  </si>
  <si>
    <t>恩賜財団済生会明和病院</t>
  </si>
  <si>
    <t>02232</t>
  </si>
  <si>
    <t>医療法人明和会琵琶湖病院</t>
  </si>
  <si>
    <t>02233</t>
  </si>
  <si>
    <t>医療法人幸生会琵琶湖中央病院</t>
  </si>
  <si>
    <t>02234</t>
  </si>
  <si>
    <t>医療法人恭昭会彦根中央病院</t>
  </si>
  <si>
    <t>02235</t>
  </si>
  <si>
    <t>医療法人恒仁会近江温泉病院</t>
  </si>
  <si>
    <t>02237</t>
  </si>
  <si>
    <t>医療法人社団阿星会甲西リハビリ病院</t>
  </si>
  <si>
    <t>02238</t>
  </si>
  <si>
    <t>一般財団法人京都地域医療学際研究所がくさい病院</t>
  </si>
  <si>
    <t>02239</t>
  </si>
  <si>
    <t>医療法人社団行陵会京都大原記念病院</t>
  </si>
  <si>
    <t>02240</t>
  </si>
  <si>
    <t>医療法人一仁会脳神経リハビリ北大路病院</t>
  </si>
  <si>
    <t>02241</t>
  </si>
  <si>
    <t>医療法人社団育生会京都久野病院</t>
  </si>
  <si>
    <t>02242</t>
  </si>
  <si>
    <t>一般財団法人仁風会京都南西病院</t>
  </si>
  <si>
    <t>02243</t>
  </si>
  <si>
    <t>社会福祉法人あじろぎ会宇治病院</t>
  </si>
  <si>
    <t>02244</t>
  </si>
  <si>
    <t>医療法人真生会向日回生病院</t>
  </si>
  <si>
    <t>02245</t>
  </si>
  <si>
    <t>医療法人社団洛和会洛和会音羽記念病院</t>
  </si>
  <si>
    <t>02246</t>
  </si>
  <si>
    <t>医療法人以和貴会北条病院</t>
  </si>
  <si>
    <t>02247</t>
  </si>
  <si>
    <t>社会医療法人清恵会清恵会三宝病院</t>
  </si>
  <si>
    <t>02248</t>
  </si>
  <si>
    <t>医療法人弘生会老寿サナトリウム</t>
  </si>
  <si>
    <t>02249</t>
  </si>
  <si>
    <t>医療法人社団緑水会緑水会病院</t>
  </si>
  <si>
    <t>02250</t>
  </si>
  <si>
    <t>医療法人聖志会渡辺病院</t>
  </si>
  <si>
    <t>02251</t>
  </si>
  <si>
    <t>医療法人良秀会藤井病院</t>
  </si>
  <si>
    <t>02252</t>
  </si>
  <si>
    <t>医療法人マックシール巽今宮病院</t>
  </si>
  <si>
    <t>02253</t>
  </si>
  <si>
    <t>医療法人啓明会相原病院</t>
  </si>
  <si>
    <t>02254</t>
  </si>
  <si>
    <t>医療法人社団生和会彩都リハビリテーション病院</t>
  </si>
  <si>
    <t>02255</t>
  </si>
  <si>
    <t>社会医療法人明生会明生第二病院</t>
  </si>
  <si>
    <t>02256</t>
  </si>
  <si>
    <t>医療法人ダイワ会大和病院</t>
  </si>
  <si>
    <t>02257</t>
  </si>
  <si>
    <t>社会福祉法人四天王寺福祉事業団四天王寺病院</t>
  </si>
  <si>
    <t>02258</t>
  </si>
  <si>
    <t>医療法人早石会早石病院</t>
  </si>
  <si>
    <t>02259</t>
  </si>
  <si>
    <t>社会医療法人若弘会わかくさ竜間リハビリテーション病院</t>
  </si>
  <si>
    <t>02260</t>
  </si>
  <si>
    <t>医療法人錦秀会阪和病院</t>
  </si>
  <si>
    <t>02261</t>
  </si>
  <si>
    <t>医療法人吉栄会吉栄会病院</t>
  </si>
  <si>
    <t>02262</t>
  </si>
  <si>
    <t>医療法人（社団）有恵会香里ヶ丘有恵会病院</t>
  </si>
  <si>
    <t>02263</t>
  </si>
  <si>
    <t>医療法人孟仁会摂南総合病院</t>
  </si>
  <si>
    <t>02264</t>
  </si>
  <si>
    <t>医療法人清翠会牧リハビリテーション病院</t>
  </si>
  <si>
    <t>02265</t>
  </si>
  <si>
    <t>医療法人成仁会成仁会病院</t>
  </si>
  <si>
    <t>02266</t>
  </si>
  <si>
    <t>社会医療法人真美会　大阪旭こども病院</t>
  </si>
  <si>
    <t>02267</t>
  </si>
  <si>
    <t>医療法人杏樹会杏林記念病院</t>
  </si>
  <si>
    <t>02268</t>
  </si>
  <si>
    <t>医療法人医仁会藤本病院</t>
  </si>
  <si>
    <t>02269</t>
  </si>
  <si>
    <t>医療法人愛幸会天仁病院</t>
  </si>
  <si>
    <t>02270</t>
  </si>
  <si>
    <t>医療法人篤友会関西リハビリテーション病院</t>
  </si>
  <si>
    <t>02271</t>
  </si>
  <si>
    <t>医療法人康生会豊中平成病院</t>
  </si>
  <si>
    <t>02272</t>
  </si>
  <si>
    <t>医療法人篤友会坂本病院</t>
  </si>
  <si>
    <t>02273</t>
  </si>
  <si>
    <t>医療法人篤友会千里山病院</t>
  </si>
  <si>
    <t>02275</t>
  </si>
  <si>
    <t>医療法人和倉会サンタマリア病院</t>
  </si>
  <si>
    <t>02276</t>
  </si>
  <si>
    <t>医療法人孟仁会東大阪山路病院</t>
  </si>
  <si>
    <t>02277</t>
  </si>
  <si>
    <t>医療法人藤井会藤井会リハビリテーション病院</t>
  </si>
  <si>
    <t>02278</t>
  </si>
  <si>
    <t>医療法人尽生会聖和病院</t>
  </si>
  <si>
    <t>02279</t>
  </si>
  <si>
    <t>医療法人良秀会高石藤井心臓血管病院</t>
  </si>
  <si>
    <t>02280</t>
  </si>
  <si>
    <t>医療法人桜希会東朋八尾病院</t>
  </si>
  <si>
    <t>02281</t>
  </si>
  <si>
    <t>医療法人白卯会白井病院</t>
  </si>
  <si>
    <t>02282</t>
  </si>
  <si>
    <t>医療法人和幸会阪奈サナトリウム</t>
  </si>
  <si>
    <t>02283</t>
  </si>
  <si>
    <t>医療法人恒昭会青葉丘病院</t>
  </si>
  <si>
    <t>02284</t>
  </si>
  <si>
    <t>医療法人財団厚生会高津病院</t>
  </si>
  <si>
    <t>02285</t>
  </si>
  <si>
    <t>医療法人明倫会本山リハビリテーション病院</t>
  </si>
  <si>
    <t>02286</t>
  </si>
  <si>
    <t>医療法人昭生病院</t>
  </si>
  <si>
    <t>02287</t>
  </si>
  <si>
    <t>医療法人一輝会荻原みさき病院</t>
  </si>
  <si>
    <t>02288</t>
  </si>
  <si>
    <t>医療法人社団つかさ会尾原病院</t>
  </si>
  <si>
    <t>02289</t>
  </si>
  <si>
    <t>医療法人社団慈恵会新須磨リハビリテーション病院</t>
  </si>
  <si>
    <t>02290</t>
  </si>
  <si>
    <t>医療法人芳恵会三好病院</t>
  </si>
  <si>
    <t>02291</t>
  </si>
  <si>
    <t>医療法人敬愛会西宮敬愛会病院</t>
  </si>
  <si>
    <t>02292</t>
  </si>
  <si>
    <t>医療法人社団尚仁会平島病院</t>
  </si>
  <si>
    <t>02293</t>
  </si>
  <si>
    <t>医療法人敬愛会三田高原病院</t>
  </si>
  <si>
    <t>02294</t>
  </si>
  <si>
    <t>医療法人社団栄宏会土井病院</t>
  </si>
  <si>
    <t>02295</t>
  </si>
  <si>
    <t>医療法人公仁会明石仁十病院</t>
  </si>
  <si>
    <t>02296</t>
  </si>
  <si>
    <t>医療法人明仁会明舞中央病院</t>
  </si>
  <si>
    <t>02297</t>
  </si>
  <si>
    <t>社会医療法人社団順心会順心リハビリテーション病院</t>
  </si>
  <si>
    <t>02298</t>
  </si>
  <si>
    <t>医療法人社団仙齢会いなみ野病院</t>
  </si>
  <si>
    <t>02299</t>
  </si>
  <si>
    <t>みきやまリハビリテーション病院</t>
  </si>
  <si>
    <t>02300</t>
  </si>
  <si>
    <t>吉川病院</t>
  </si>
  <si>
    <t>02301</t>
  </si>
  <si>
    <t>松原メイフラワー病院</t>
  </si>
  <si>
    <t>02302</t>
  </si>
  <si>
    <t>医療法人社団衿正会生駒病院</t>
  </si>
  <si>
    <t>02303</t>
  </si>
  <si>
    <t>医療法人晴風園伊丹せいふう病院</t>
  </si>
  <si>
    <t>02304</t>
  </si>
  <si>
    <t>医療法人晴風園阪神リハビリテーション病院</t>
  </si>
  <si>
    <t>02305</t>
  </si>
  <si>
    <t>兵庫県立リハビリテーション西播磨病院</t>
  </si>
  <si>
    <t>02306</t>
  </si>
  <si>
    <t>神野病院</t>
  </si>
  <si>
    <t>02307</t>
  </si>
  <si>
    <t>医療法人寿栄会有馬高原病院</t>
  </si>
  <si>
    <t>02308</t>
  </si>
  <si>
    <t>医療法人博愛会広野高原病院</t>
  </si>
  <si>
    <t>02309</t>
  </si>
  <si>
    <t>兵庫県立リハビリテーション中央病院</t>
  </si>
  <si>
    <t>02310</t>
  </si>
  <si>
    <t>神戸大学医学部附属国際がん医療・研究センター</t>
  </si>
  <si>
    <t>02311</t>
  </si>
  <si>
    <t>医療法人博愛会松倉病院（社団）</t>
  </si>
  <si>
    <t>02312</t>
  </si>
  <si>
    <t>医療法人社団生和会登美ヶ丘リハビリテーション病院</t>
  </si>
  <si>
    <t>02313</t>
  </si>
  <si>
    <t>医療法人　仁誠会　奈良セントラル病院</t>
  </si>
  <si>
    <t>02314</t>
  </si>
  <si>
    <t>医療法人厚生会奈良厚生会病院</t>
  </si>
  <si>
    <t>02315</t>
  </si>
  <si>
    <t>医療法人学芳会倉病院</t>
  </si>
  <si>
    <t>02316</t>
  </si>
  <si>
    <t>一般財団法人信貴山病院ハートランドしぎさん</t>
  </si>
  <si>
    <t>02317</t>
  </si>
  <si>
    <t>公益財団法人天理よろづ相談所病院白川分院</t>
  </si>
  <si>
    <t>02318</t>
  </si>
  <si>
    <t>医療法人医誠会橿原リハビリテーション病院</t>
  </si>
  <si>
    <t>02319</t>
  </si>
  <si>
    <t>医療法人友紘会西大和リハビリテーション病院</t>
  </si>
  <si>
    <t>02320</t>
  </si>
  <si>
    <t>医療法人青松会河西田村病院</t>
  </si>
  <si>
    <t>02321</t>
  </si>
  <si>
    <t>社会医療法人博寿会山本病院</t>
  </si>
  <si>
    <t>02322</t>
  </si>
  <si>
    <t>02323</t>
  </si>
  <si>
    <t>鳥取医療生協鹿野温泉病院</t>
  </si>
  <si>
    <t>02324</t>
  </si>
  <si>
    <t>独立行政法人国立病院機構鳥取医療センター</t>
  </si>
  <si>
    <t>02325</t>
  </si>
  <si>
    <t>医療法人壽生会寿生病院</t>
  </si>
  <si>
    <t>02326</t>
  </si>
  <si>
    <t>出雲市民リハビリテーション病院</t>
  </si>
  <si>
    <t>02327</t>
  </si>
  <si>
    <t>公益財団法人岡山県健康づくり財団附属病院</t>
  </si>
  <si>
    <t>02328</t>
  </si>
  <si>
    <t>公益財団法人操風会　岡山リハビリテーション病院</t>
  </si>
  <si>
    <t>02329</t>
  </si>
  <si>
    <t>一般財団法人津山慈風会津山中央記念病院</t>
  </si>
  <si>
    <t>02330</t>
  </si>
  <si>
    <t>医療法人真生会新見中央病院</t>
  </si>
  <si>
    <t>02331</t>
  </si>
  <si>
    <t>医療法人仁誠会瀬戸内記念病院</t>
  </si>
  <si>
    <t>02332</t>
  </si>
  <si>
    <t>医療法人和同会広島グリーンヒル病院</t>
  </si>
  <si>
    <t>02333</t>
  </si>
  <si>
    <t>医療法人和同会広島パークヒル病院</t>
  </si>
  <si>
    <t>02334</t>
  </si>
  <si>
    <t>地方独立行政法人広島市立病院機構広島市立リハビリテーション病院</t>
  </si>
  <si>
    <t>02335</t>
  </si>
  <si>
    <t>医療法人社団有信会呉記念病院</t>
  </si>
  <si>
    <t>02336</t>
  </si>
  <si>
    <t>医療法人エムエム会マッターホルンリハビリテーション病院</t>
  </si>
  <si>
    <t>02337</t>
  </si>
  <si>
    <t>医療法人社団ひかり会木村眼科内科病院</t>
  </si>
  <si>
    <t>02339</t>
  </si>
  <si>
    <t>山本整形外科病院</t>
  </si>
  <si>
    <t>02340</t>
  </si>
  <si>
    <t>医療法人社団明和会大野浦病院</t>
  </si>
  <si>
    <t>02341</t>
  </si>
  <si>
    <t>医療法人社団季朋会王司病院</t>
  </si>
  <si>
    <t>02342</t>
  </si>
  <si>
    <t>医療法人博愛会宇部記念病院</t>
  </si>
  <si>
    <t>02343</t>
  </si>
  <si>
    <t>医療法人和同会防府リハビリテーション病院</t>
  </si>
  <si>
    <t>02344</t>
  </si>
  <si>
    <t>医療法人岩国みなみ病院</t>
  </si>
  <si>
    <t>02345</t>
  </si>
  <si>
    <t>光輝病院</t>
  </si>
  <si>
    <t>02346</t>
  </si>
  <si>
    <t>林病院</t>
  </si>
  <si>
    <t>02347</t>
  </si>
  <si>
    <t>リハビリテーション大神子病院</t>
  </si>
  <si>
    <t>02348</t>
  </si>
  <si>
    <t>水の都記念病院</t>
  </si>
  <si>
    <t>02349</t>
  </si>
  <si>
    <t>医療法人高川会虹の橋病院</t>
  </si>
  <si>
    <t>02350</t>
  </si>
  <si>
    <t>小松島病院</t>
  </si>
  <si>
    <t>02351</t>
  </si>
  <si>
    <t>那賀町立上那賀病院</t>
  </si>
  <si>
    <t>02352</t>
  </si>
  <si>
    <t>高松協同病院</t>
  </si>
  <si>
    <t>02353</t>
  </si>
  <si>
    <t>坂出聖マルチン病院</t>
  </si>
  <si>
    <t>02354</t>
  </si>
  <si>
    <t>医療法人社団豊南会香川井下病院</t>
  </si>
  <si>
    <t>02355</t>
  </si>
  <si>
    <t>医療法人社団和風会橋本病院</t>
  </si>
  <si>
    <t>02356</t>
  </si>
  <si>
    <t>かがわ総合リハビリテーション病院</t>
  </si>
  <si>
    <t>02357</t>
  </si>
  <si>
    <t>三豊市立西香川病院</t>
  </si>
  <si>
    <t>02358</t>
  </si>
  <si>
    <t>医療法人慈愛会梶浦病院</t>
  </si>
  <si>
    <t>02359</t>
  </si>
  <si>
    <t>社会医療法人　仁友会　南松山病院</t>
  </si>
  <si>
    <t>02360</t>
  </si>
  <si>
    <t>医療法人三省会村上病院</t>
  </si>
  <si>
    <t>02361</t>
  </si>
  <si>
    <t>医療法人社団門の内会渡部病院</t>
  </si>
  <si>
    <t>02362</t>
  </si>
  <si>
    <t>医療法人財団尚温会伊予病院</t>
  </si>
  <si>
    <t>02363</t>
  </si>
  <si>
    <t>医療法人さくらの里だいいちリハビリテーション病院</t>
  </si>
  <si>
    <t>02364</t>
  </si>
  <si>
    <t>医療法人緑風会海里マリン病院</t>
  </si>
  <si>
    <t>02365</t>
  </si>
  <si>
    <t>医療法人仁泉会朝倉病院</t>
  </si>
  <si>
    <t>02366</t>
  </si>
  <si>
    <t>高知整形・脳外科病院</t>
  </si>
  <si>
    <t>02367</t>
  </si>
  <si>
    <t>医療法人慈光会岡豊病院</t>
  </si>
  <si>
    <t>02368</t>
  </si>
  <si>
    <t>北九州若杉病院</t>
  </si>
  <si>
    <t>02369</t>
  </si>
  <si>
    <t>医療法人みなみ粕屋南病院</t>
  </si>
  <si>
    <t>02370</t>
  </si>
  <si>
    <t>北九州宗像中央病院</t>
  </si>
  <si>
    <t>02371</t>
  </si>
  <si>
    <t>北九州古賀病院</t>
  </si>
  <si>
    <t>02372</t>
  </si>
  <si>
    <t>福西会南病院</t>
  </si>
  <si>
    <t>02373</t>
  </si>
  <si>
    <t>及川病院</t>
  </si>
  <si>
    <t>02374</t>
  </si>
  <si>
    <t>医療法人泯江堂油山病院</t>
  </si>
  <si>
    <t>02375</t>
  </si>
  <si>
    <t>医療法人社団相和会中村病院</t>
  </si>
  <si>
    <t>02338</t>
  </si>
  <si>
    <t>02376</t>
  </si>
  <si>
    <t>特定医療法人社団三光会誠愛リハビリテーション病院</t>
  </si>
  <si>
    <t>02377</t>
  </si>
  <si>
    <t>医療法人柳育会八女リハビリ病院</t>
  </si>
  <si>
    <t>02378</t>
  </si>
  <si>
    <t>医療法人社団久英会高良台リハビリテーション病院</t>
  </si>
  <si>
    <t>02379</t>
  </si>
  <si>
    <t>新古賀リハビリテーション病院みらい</t>
  </si>
  <si>
    <t>02380</t>
  </si>
  <si>
    <t>医療法人恒生堂永田整形外科病院</t>
  </si>
  <si>
    <t>02381</t>
  </si>
  <si>
    <t>医療法人羅寿久会浅木病院</t>
  </si>
  <si>
    <t>02382</t>
  </si>
  <si>
    <t>北九州八幡東病院</t>
  </si>
  <si>
    <t>02383</t>
  </si>
  <si>
    <t>医療法人共和会小倉リハビリテーション病院</t>
  </si>
  <si>
    <t>02384</t>
  </si>
  <si>
    <t>社会医療法人　北九州病院　北九州湯川病院　北九州湯川病院介護医療院</t>
  </si>
  <si>
    <t>02385</t>
  </si>
  <si>
    <t>北九州中央病院</t>
  </si>
  <si>
    <t>02386</t>
  </si>
  <si>
    <t>北九州安部山公園病院</t>
  </si>
  <si>
    <t>02387</t>
  </si>
  <si>
    <t>医療法人朋友会山口病院</t>
  </si>
  <si>
    <t>02388</t>
  </si>
  <si>
    <t>医療法人勇愛会大島病院</t>
  </si>
  <si>
    <t>02389</t>
  </si>
  <si>
    <t>一般社団法人是真会長崎リハビリテーション病院</t>
  </si>
  <si>
    <t>02390</t>
  </si>
  <si>
    <t>医療法人後藤会ながさき内科・リウマチ科病院</t>
  </si>
  <si>
    <t>02391</t>
  </si>
  <si>
    <t>社会医療法人財団白十字会燿光リハビリテーション病院</t>
  </si>
  <si>
    <t>02392</t>
  </si>
  <si>
    <t>医療法人城内会八尾病院</t>
  </si>
  <si>
    <t>02393</t>
  </si>
  <si>
    <t>医療法人社団威光会松岡病院</t>
  </si>
  <si>
    <t>02394</t>
  </si>
  <si>
    <t>医療法人祐里会姉川病院</t>
  </si>
  <si>
    <t>02395</t>
  </si>
  <si>
    <t>医療法人社団淳生会慈恵病院</t>
  </si>
  <si>
    <t>02396</t>
  </si>
  <si>
    <t>医療法人聖粒会慈恵病院</t>
  </si>
  <si>
    <t>02397</t>
  </si>
  <si>
    <t>あきた病院</t>
  </si>
  <si>
    <t>02398</t>
  </si>
  <si>
    <t>医療法人社団世安会くまもと乳腺・胃腸外科病院</t>
  </si>
  <si>
    <t>02399</t>
  </si>
  <si>
    <t>医療法人社団同心会人吉リハビリテーション病院</t>
  </si>
  <si>
    <t>02400</t>
  </si>
  <si>
    <t>天草市立牛深市民病院</t>
  </si>
  <si>
    <t>02401</t>
  </si>
  <si>
    <t>大分整形外科病院</t>
  </si>
  <si>
    <t>02402</t>
  </si>
  <si>
    <t>農協共済別府リハビリテーションセンター</t>
  </si>
  <si>
    <t>02403</t>
  </si>
  <si>
    <t>児玉病院</t>
  </si>
  <si>
    <t>02404</t>
  </si>
  <si>
    <t>医療法人魁成会宮永病院</t>
  </si>
  <si>
    <t>02405</t>
  </si>
  <si>
    <t>吉見病院</t>
  </si>
  <si>
    <t>02406</t>
  </si>
  <si>
    <t>医療法人康仁会谷村病院</t>
  </si>
  <si>
    <t>02407</t>
  </si>
  <si>
    <t>医療法人社団育生会井上病院</t>
  </si>
  <si>
    <t>02408</t>
  </si>
  <si>
    <t>医療法人早田病院</t>
  </si>
  <si>
    <t>02409</t>
  </si>
  <si>
    <t>医療法人社団聖山会川南病院</t>
  </si>
  <si>
    <t>02410</t>
  </si>
  <si>
    <t>公益財団法人東風会三船病院</t>
  </si>
  <si>
    <t>02411</t>
  </si>
  <si>
    <t>医療法人慈圭会八反丸リハビリテーション病院</t>
  </si>
  <si>
    <t>02412</t>
  </si>
  <si>
    <t>大勝病院</t>
  </si>
  <si>
    <t>02413</t>
  </si>
  <si>
    <t>医療法人愛育会愛育病院</t>
  </si>
  <si>
    <t>02414</t>
  </si>
  <si>
    <t>産婦人科のぼり病院</t>
  </si>
  <si>
    <t>02415</t>
  </si>
  <si>
    <t>医療法人猪鹿倉会パールランド病院</t>
  </si>
  <si>
    <t>02416</t>
  </si>
  <si>
    <t>南鹿児島さくら病院</t>
  </si>
  <si>
    <t>02417</t>
  </si>
  <si>
    <t>医療法人康陽会花牟禮病院</t>
  </si>
  <si>
    <t>02418</t>
  </si>
  <si>
    <t>医療法人南洲会南洲整形外科病院</t>
  </si>
  <si>
    <t>02419</t>
  </si>
  <si>
    <t>医療法人仁心会福山病院</t>
  </si>
  <si>
    <t>02420</t>
  </si>
  <si>
    <t>曽於医師会立有明病院</t>
  </si>
  <si>
    <t>02421</t>
  </si>
  <si>
    <t>琉生病院</t>
  </si>
  <si>
    <t>02422</t>
  </si>
  <si>
    <t>医療法人寿仁会沖縄セントラル病院</t>
  </si>
  <si>
    <t>02423</t>
  </si>
  <si>
    <t>医療法人祥杏会おもろまちメディカルセンター</t>
  </si>
  <si>
    <t>02424</t>
  </si>
  <si>
    <t>翔南病院</t>
  </si>
  <si>
    <t>02425</t>
  </si>
  <si>
    <t>医療法人琉心会勝山病院</t>
  </si>
  <si>
    <t>02426</t>
  </si>
  <si>
    <t>医療法人タピック宮里病院</t>
  </si>
  <si>
    <t>02427</t>
  </si>
  <si>
    <t>医療法人真徳会沖縄メディカル病院</t>
  </si>
  <si>
    <t>02428</t>
  </si>
  <si>
    <t>医療法人新緑会屋宜原病院</t>
  </si>
  <si>
    <t>02429</t>
  </si>
  <si>
    <t>医療法人社団いとう整形外科病院</t>
  </si>
  <si>
    <t>02430</t>
  </si>
  <si>
    <t>医療法人重仁会大谷地病院</t>
  </si>
  <si>
    <t>02431</t>
  </si>
  <si>
    <t>医療法人社団三樹会病院</t>
  </si>
  <si>
    <t>02432</t>
  </si>
  <si>
    <t>奥尻町国民健康保険病院</t>
  </si>
  <si>
    <t>02433</t>
  </si>
  <si>
    <t>せたな町立国保病院</t>
  </si>
  <si>
    <t>02434</t>
  </si>
  <si>
    <t>医療法人社団北匠会小樽中央病院</t>
  </si>
  <si>
    <t>02435</t>
  </si>
  <si>
    <t>医療法人中島病院</t>
  </si>
  <si>
    <t>02436</t>
  </si>
  <si>
    <t>社会医療法人元生会　森山メモリアル病院</t>
  </si>
  <si>
    <t>02437</t>
  </si>
  <si>
    <t>医療法人双葉会旭川十条病院</t>
  </si>
  <si>
    <t>02438</t>
  </si>
  <si>
    <t>医療法人社団稲仁会　旭川脳神経外科循環器内科病院</t>
  </si>
  <si>
    <t>02439</t>
  </si>
  <si>
    <t>美瑛町立病院</t>
  </si>
  <si>
    <t>02440</t>
  </si>
  <si>
    <t>釧路北病院</t>
  </si>
  <si>
    <t>02441</t>
  </si>
  <si>
    <t>町立中標津病院</t>
  </si>
  <si>
    <t>02442</t>
  </si>
  <si>
    <t>ＪＡ北海道厚生連摩周厚生病院</t>
  </si>
  <si>
    <t>02443</t>
  </si>
  <si>
    <t>医療法人社団慶愛慶愛病院</t>
  </si>
  <si>
    <t>02444</t>
  </si>
  <si>
    <t>広尾町国民健康保険病院</t>
  </si>
  <si>
    <t>02445</t>
  </si>
  <si>
    <t>ＪＡ北海道厚生連常呂厚生病院</t>
  </si>
  <si>
    <t>02446</t>
  </si>
  <si>
    <t>つがる西北五広域連合鰺ヶ沢病院</t>
  </si>
  <si>
    <t>02447</t>
  </si>
  <si>
    <t>医療法人社団良風会ちびき病院</t>
  </si>
  <si>
    <t>02448</t>
  </si>
  <si>
    <t>国民健康保険南部町医療センター</t>
  </si>
  <si>
    <t>02449</t>
  </si>
  <si>
    <t>栃内病院</t>
  </si>
  <si>
    <t>02450</t>
  </si>
  <si>
    <t>社団医療法人啓愛会孝仁病院</t>
  </si>
  <si>
    <t>02451</t>
  </si>
  <si>
    <t>一般財団法人みちのく愛隣病院東八幡平病院</t>
  </si>
  <si>
    <t>02452</t>
  </si>
  <si>
    <t>社団医療法人啓愛会美山病院</t>
  </si>
  <si>
    <t>02453</t>
  </si>
  <si>
    <t>社団医療法人啓愛会美希病院</t>
  </si>
  <si>
    <t>02454</t>
  </si>
  <si>
    <t>栃内第二病院</t>
  </si>
  <si>
    <t>02455</t>
  </si>
  <si>
    <t>国民健康保険葛巻病院</t>
  </si>
  <si>
    <t>02456</t>
  </si>
  <si>
    <t>登米市立豊里病院</t>
  </si>
  <si>
    <t>02457</t>
  </si>
  <si>
    <t>登米市立米谷病院</t>
  </si>
  <si>
    <t>02458</t>
  </si>
  <si>
    <t>栗原市立若柳病院</t>
  </si>
  <si>
    <t>02459</t>
  </si>
  <si>
    <t>星陵あすか病院</t>
  </si>
  <si>
    <t>02460</t>
  </si>
  <si>
    <t>公立加美病院</t>
  </si>
  <si>
    <t>02461</t>
  </si>
  <si>
    <t>社会医療法人明和会中通リハビリテーション病院</t>
  </si>
  <si>
    <t>02462</t>
  </si>
  <si>
    <t>外旭川病院</t>
  </si>
  <si>
    <t>02463</t>
  </si>
  <si>
    <t>医療法人健永会大館記念病院</t>
  </si>
  <si>
    <t>02464</t>
  </si>
  <si>
    <t>由利本荘医師会病院</t>
  </si>
  <si>
    <t>02465</t>
  </si>
  <si>
    <t>医療法人仁政会杉山病院</t>
  </si>
  <si>
    <t>02466</t>
  </si>
  <si>
    <t>日本海酒田リハビリテーション病院</t>
  </si>
  <si>
    <t>02467</t>
  </si>
  <si>
    <t>吉岡病院</t>
  </si>
  <si>
    <t>02468</t>
  </si>
  <si>
    <t>医療法人篠田好生会天童温泉篠田病院</t>
  </si>
  <si>
    <t>02469</t>
  </si>
  <si>
    <t>福島県立南会津病院</t>
  </si>
  <si>
    <t>02470</t>
  </si>
  <si>
    <t>社会医療法人財団　古宿会　水戸中央病院</t>
  </si>
  <si>
    <t>02471</t>
  </si>
  <si>
    <t>医療法人社団北水会北水会記念病院</t>
  </si>
  <si>
    <t>02472</t>
  </si>
  <si>
    <t>医療法人慈政会小柳病院</t>
  </si>
  <si>
    <t>02473</t>
  </si>
  <si>
    <t>笠間市立病院</t>
  </si>
  <si>
    <t>02474</t>
  </si>
  <si>
    <t>公益財団法人鹿島病院</t>
  </si>
  <si>
    <t>02475</t>
  </si>
  <si>
    <t>医療法人三星会茨城リハビリテーション病院</t>
  </si>
  <si>
    <t>02476</t>
  </si>
  <si>
    <t>西山堂慶和病院</t>
  </si>
  <si>
    <t>02477</t>
  </si>
  <si>
    <t>医療法人渡辺会大洗海岸病院</t>
  </si>
  <si>
    <t>02478</t>
  </si>
  <si>
    <t>公益財団法人報恩会石崎病院</t>
  </si>
  <si>
    <t>02479</t>
  </si>
  <si>
    <t>医療法人美湖会美浦中央病院</t>
  </si>
  <si>
    <t>02480</t>
  </si>
  <si>
    <t>医療法人鴻仁会上の原病院</t>
  </si>
  <si>
    <t>02481</t>
  </si>
  <si>
    <t>医療法人報徳会宇都宮病院</t>
  </si>
  <si>
    <t>02482</t>
  </si>
  <si>
    <t>医療法人社団全仁会宇都宮中央病院</t>
  </si>
  <si>
    <t>02483</t>
  </si>
  <si>
    <t>一般社団法人巨樹の会宇都宮リハビリテーション病院</t>
  </si>
  <si>
    <t>02484</t>
  </si>
  <si>
    <t>佐野医師会病院</t>
  </si>
  <si>
    <t>02485</t>
  </si>
  <si>
    <t>那須脳神経外科病院</t>
  </si>
  <si>
    <t>02486</t>
  </si>
  <si>
    <t>産科婦人科舘出張佐藤病院</t>
  </si>
  <si>
    <t>02487</t>
  </si>
  <si>
    <t>一般財団法人榛名荘榛名荘病院</t>
  </si>
  <si>
    <t>02488</t>
  </si>
  <si>
    <t>公益社団法人群馬県医師会群馬リハビリテーション病院</t>
  </si>
  <si>
    <t>02489</t>
  </si>
  <si>
    <t>医療法人社団桐和会川口さくら病院</t>
  </si>
  <si>
    <t>02490</t>
  </si>
  <si>
    <t>医療法人社団双愛会大宮双愛病院</t>
  </si>
  <si>
    <t>02491</t>
  </si>
  <si>
    <t>医療法人聖心会南古谷病院</t>
  </si>
  <si>
    <t>02492</t>
  </si>
  <si>
    <t>医療法人新井病院</t>
  </si>
  <si>
    <t>02493</t>
  </si>
  <si>
    <t>医療法人三和会東鷲宮病院</t>
  </si>
  <si>
    <t>02494</t>
  </si>
  <si>
    <t>埼玉県総合リハビリテーションセンター</t>
  </si>
  <si>
    <t>02495</t>
  </si>
  <si>
    <t>こうのす共生病院</t>
  </si>
  <si>
    <t>02496</t>
  </si>
  <si>
    <t>医療法人財団ヘリオス会ヘリオス会病院</t>
  </si>
  <si>
    <t>02497</t>
  </si>
  <si>
    <t>医療法人社団草芳会三芳野病院</t>
  </si>
  <si>
    <t>02498</t>
  </si>
  <si>
    <t>医療法人仁栄会所沢緑ヶ丘病院</t>
  </si>
  <si>
    <t>02499</t>
  </si>
  <si>
    <t>医療法人社団優慈会佐々木病院</t>
  </si>
  <si>
    <t>02500</t>
  </si>
  <si>
    <t>医療法人社団ふけ会富家千葉病院</t>
  </si>
  <si>
    <t>02501</t>
  </si>
  <si>
    <t>一般社団法人巨樹の会千葉みなとリハビリテーション病院</t>
  </si>
  <si>
    <t>02502</t>
  </si>
  <si>
    <t>医療法人社団琢心会辰巳病院</t>
  </si>
  <si>
    <t>02503</t>
  </si>
  <si>
    <t>医療法人社団徳風会髙根病院</t>
  </si>
  <si>
    <t>02504</t>
  </si>
  <si>
    <t>医療法人社団鵬会高名清養病院</t>
  </si>
  <si>
    <t>02505</t>
  </si>
  <si>
    <t>医療法人社団やしの木会浦安中央病院</t>
  </si>
  <si>
    <t>02506</t>
  </si>
  <si>
    <t>医療法人社団葵会千葉・柏リハビリテーション病院</t>
  </si>
  <si>
    <t>02507</t>
  </si>
  <si>
    <t>医療法人社団弥生会旭神経内科リハビリテーション病院</t>
  </si>
  <si>
    <t>02508</t>
  </si>
  <si>
    <t>一般社団法人巨樹の会松戸リハビリテーション病院</t>
  </si>
  <si>
    <t>02509</t>
  </si>
  <si>
    <t>社会医療法人社団蛍水会名戸ヶ谷あびこ病院</t>
  </si>
  <si>
    <t>02510</t>
  </si>
  <si>
    <t>医療法人社団上総会山之内病院</t>
  </si>
  <si>
    <t>02511</t>
  </si>
  <si>
    <t>医療法人社団三愛会君塚病院</t>
  </si>
  <si>
    <t>02512</t>
  </si>
  <si>
    <t>医療法人社団貴志会菅原病院</t>
  </si>
  <si>
    <t>02514</t>
  </si>
  <si>
    <t>医療法人社団　千葉光徳会　千葉しすい病院</t>
  </si>
  <si>
    <t>02513</t>
  </si>
  <si>
    <t>医療法人社団誠和会長谷川病院</t>
  </si>
  <si>
    <t>02515</t>
  </si>
  <si>
    <t>南房総市立富山国保病院</t>
  </si>
  <si>
    <t>02516</t>
  </si>
  <si>
    <t>国立研究開発法人量子科学技術研究開発機構ＱＳＴ病院</t>
  </si>
  <si>
    <t>02517</t>
  </si>
  <si>
    <t>社会福祉法人恩賜財団母子愛育会総合母子保健センター愛育病院</t>
  </si>
  <si>
    <t>02518</t>
  </si>
  <si>
    <t>公益財団法人ライフ・エクステンション研究所付属永寿総合病院柳橋分院</t>
  </si>
  <si>
    <t>02519</t>
  </si>
  <si>
    <t>東京都リハビリテーション病院</t>
  </si>
  <si>
    <t>02520</t>
  </si>
  <si>
    <t>公益財団法人河野臨牀医学研究所附属品川リハビリテーション病院</t>
  </si>
  <si>
    <t>02521</t>
  </si>
  <si>
    <t>医療法人社団目黒厚生会本田病院</t>
  </si>
  <si>
    <t>02522</t>
  </si>
  <si>
    <t>医療法人社団爽玄会碑文谷病院</t>
  </si>
  <si>
    <t>02523</t>
  </si>
  <si>
    <t>医療法人社団渡辺病院</t>
  </si>
  <si>
    <t>02524</t>
  </si>
  <si>
    <t>三軒茶屋病院</t>
  </si>
  <si>
    <t>02525</t>
  </si>
  <si>
    <t>医療法人内藤病院</t>
  </si>
  <si>
    <t>02526</t>
  </si>
  <si>
    <t>社会福祉法人浄風園中野江古田病院</t>
  </si>
  <si>
    <t>02527</t>
  </si>
  <si>
    <t>医療法人社団博栄会浮間中央病院</t>
  </si>
  <si>
    <t>02528</t>
  </si>
  <si>
    <t>医療法人社団博栄会赤羽中央総合病院</t>
  </si>
  <si>
    <t>02529</t>
  </si>
  <si>
    <t>医療法人杏林会リハビリパーク板橋病院</t>
  </si>
  <si>
    <t>02530</t>
  </si>
  <si>
    <t>医療法人社団健育会ねりま健育会病院</t>
  </si>
  <si>
    <t>02531</t>
  </si>
  <si>
    <t>愛里病院</t>
  </si>
  <si>
    <t>02532</t>
  </si>
  <si>
    <t>医療法人財団健和会柳原リハビリテーション病院</t>
  </si>
  <si>
    <t>02533</t>
  </si>
  <si>
    <t>医療法人社団洪泳会東京洪誠病院</t>
  </si>
  <si>
    <t>02534</t>
  </si>
  <si>
    <t>医療法人社団俊和会寺田病院</t>
  </si>
  <si>
    <t>02535</t>
  </si>
  <si>
    <t>医療法人社団葛西中央病院</t>
  </si>
  <si>
    <t>02536</t>
  </si>
  <si>
    <t>江戸川メディケア病院</t>
  </si>
  <si>
    <t>02537</t>
  </si>
  <si>
    <t>武蔵野台病院</t>
  </si>
  <si>
    <t>02538</t>
  </si>
  <si>
    <t>医療法人社団三秀会青梅三慶病院</t>
  </si>
  <si>
    <t>02539</t>
  </si>
  <si>
    <t>医療法人財団敬寿会相武病院</t>
  </si>
  <si>
    <t>02540</t>
  </si>
  <si>
    <t>医療法人社団孝山会滝山病院</t>
  </si>
  <si>
    <t>02541</t>
  </si>
  <si>
    <t>医療法人財団立川中央病院</t>
  </si>
  <si>
    <t>02542</t>
  </si>
  <si>
    <t>医療法人社団芙蓉会ふよう病院</t>
  </si>
  <si>
    <t>02543</t>
  </si>
  <si>
    <t>医療法人社団康心会ふれあい町田ホスピタル</t>
  </si>
  <si>
    <t>02544</t>
  </si>
  <si>
    <t>医療法人社団大坪会北多摩病院</t>
  </si>
  <si>
    <t>02545</t>
  </si>
  <si>
    <t>医療法人社団飯野病院</t>
  </si>
  <si>
    <t>02546</t>
  </si>
  <si>
    <t>清瀬リハビリテーション病院</t>
  </si>
  <si>
    <t>02547</t>
  </si>
  <si>
    <t>特定医療法人社団研精会稲城台病院</t>
  </si>
  <si>
    <t>02548</t>
  </si>
  <si>
    <t>医療法人社団　花みずき会　保谷厚生病院</t>
  </si>
  <si>
    <t>02549</t>
  </si>
  <si>
    <t>医療法人社団弘生会東都三軒茶屋リハビリテーション病院</t>
  </si>
  <si>
    <t>02550</t>
  </si>
  <si>
    <t>医療法人社団大坪会三軒茶屋第一病院</t>
  </si>
  <si>
    <t>02551</t>
  </si>
  <si>
    <t>医療法人社団ワンアンドオンリー新横浜母と子の病院</t>
  </si>
  <si>
    <t>02552</t>
  </si>
  <si>
    <t>医療法人社団聖ルカ会パシフィックホスピタル</t>
  </si>
  <si>
    <t>02553</t>
  </si>
  <si>
    <t>医療法人社団健齢会ふれあい平塚ホスピタル</t>
  </si>
  <si>
    <t>02554</t>
  </si>
  <si>
    <t>医療法人社団康心会茅ケ崎新北陵病院</t>
  </si>
  <si>
    <t>02555</t>
  </si>
  <si>
    <t>医療法人社団康心会茅ケ崎中央病院</t>
  </si>
  <si>
    <t>02556</t>
  </si>
  <si>
    <t>医療法人相愛会相愛病院</t>
  </si>
  <si>
    <t>02557</t>
  </si>
  <si>
    <t>医療法人社団清伸会ふじの温泉病院</t>
  </si>
  <si>
    <t>02558</t>
  </si>
  <si>
    <t>小松会病院</t>
  </si>
  <si>
    <t>02559</t>
  </si>
  <si>
    <t>医療法人杏林会八木病院</t>
  </si>
  <si>
    <t>02560</t>
  </si>
  <si>
    <t>医療法人社団葵会ＡＯＩ七沢リハビリテーション病院</t>
  </si>
  <si>
    <t>02561</t>
  </si>
  <si>
    <t>医療法人社団成仁会長田病院</t>
  </si>
  <si>
    <t>02562</t>
  </si>
  <si>
    <t>横浜鶴ヶ峰病院</t>
  </si>
  <si>
    <t>02563</t>
  </si>
  <si>
    <t>医療法人社団元気会横浜病院</t>
  </si>
  <si>
    <t>02564</t>
  </si>
  <si>
    <t>医療法人社団鴨居病院</t>
  </si>
  <si>
    <t>02565</t>
  </si>
  <si>
    <t>横浜田園都市病院</t>
  </si>
  <si>
    <t>02566</t>
  </si>
  <si>
    <t>牧野リハビリテーション病院</t>
  </si>
  <si>
    <t>02567</t>
  </si>
  <si>
    <t>医療法人社団柏綾会綾瀬厚生病院</t>
  </si>
  <si>
    <t>02568</t>
  </si>
  <si>
    <t>ＡＯＩ国際病院</t>
  </si>
  <si>
    <t>02569</t>
  </si>
  <si>
    <t>医療法人社団愛成会京浜総合病院</t>
  </si>
  <si>
    <t>02570</t>
  </si>
  <si>
    <t>医療法人社団総生会麻生リハビリ総合病院</t>
  </si>
  <si>
    <t>02571</t>
  </si>
  <si>
    <t>柿生記念病院</t>
  </si>
  <si>
    <t>02572</t>
  </si>
  <si>
    <t>東新潟病院</t>
  </si>
  <si>
    <t>02573</t>
  </si>
  <si>
    <t>佐渡市立両津病院</t>
  </si>
  <si>
    <t>02574</t>
  </si>
  <si>
    <t>医療法人社団葵会新潟聖籠病院</t>
  </si>
  <si>
    <t>02575</t>
  </si>
  <si>
    <t>町立津南病院</t>
  </si>
  <si>
    <t>02576</t>
  </si>
  <si>
    <t>横田記念病院</t>
  </si>
  <si>
    <t>02577</t>
  </si>
  <si>
    <t>医療法人社団尽誠会野村病院</t>
  </si>
  <si>
    <t>02578</t>
  </si>
  <si>
    <t>あさなぎ病院</t>
  </si>
  <si>
    <t>02579</t>
  </si>
  <si>
    <t>社会医療法人財団松原愛育会松原病院</t>
  </si>
  <si>
    <t>02580</t>
  </si>
  <si>
    <t>医療法人社団和宏会大手町病院</t>
  </si>
  <si>
    <t>02581</t>
  </si>
  <si>
    <t>医療法人社団浅ノ川千木病院</t>
  </si>
  <si>
    <t>02582</t>
  </si>
  <si>
    <t>医療法人初生会福井中央クリニック</t>
  </si>
  <si>
    <t>02583</t>
  </si>
  <si>
    <t>奥村病院</t>
  </si>
  <si>
    <t>02584</t>
  </si>
  <si>
    <t>医療法人笠原病院</t>
  </si>
  <si>
    <t>02585</t>
  </si>
  <si>
    <t>レイクヒルズ美方病院</t>
  </si>
  <si>
    <t>02586</t>
  </si>
  <si>
    <t>都留市立病院</t>
  </si>
  <si>
    <t>02587</t>
  </si>
  <si>
    <t>北杜市立甲陽病院</t>
  </si>
  <si>
    <t>02588</t>
  </si>
  <si>
    <t>長野県厚生農業協同組合連合会鹿教湯三才山リハビリテーションセンター三才山病院</t>
  </si>
  <si>
    <t>02589</t>
  </si>
  <si>
    <t>各務原リハビリテーション病院</t>
  </si>
  <si>
    <t>02590</t>
  </si>
  <si>
    <t>医療法人馨仁会藤掛病院</t>
  </si>
  <si>
    <t>02591</t>
  </si>
  <si>
    <t>医療法人社団健育会熱川温泉病院</t>
  </si>
  <si>
    <t>02592</t>
  </si>
  <si>
    <t>医療法人社団親和会西島病院</t>
  </si>
  <si>
    <t>02593</t>
  </si>
  <si>
    <t>公益社団法人有隣厚生会富士小山病院</t>
  </si>
  <si>
    <t>02594</t>
  </si>
  <si>
    <t>医療法人社団健寿会山の上病院</t>
  </si>
  <si>
    <t>02595</t>
  </si>
  <si>
    <t>静岡リウマチ整形外科リハビリ病院</t>
  </si>
  <si>
    <t>02596</t>
  </si>
  <si>
    <t>静清リハビリテーション病院</t>
  </si>
  <si>
    <t>02597</t>
  </si>
  <si>
    <t>医療法人社団綾和会浜松南病院</t>
  </si>
  <si>
    <t>02598</t>
  </si>
  <si>
    <t>袋井市立聖隷袋井市民病院</t>
  </si>
  <si>
    <t>02599</t>
  </si>
  <si>
    <t>医療法人社団誠心会浜北さくら台病院</t>
  </si>
  <si>
    <t>02600</t>
  </si>
  <si>
    <t>（医）福友会八田なみき病院</t>
  </si>
  <si>
    <t>02601</t>
  </si>
  <si>
    <t>医療法人東樹会あずまリハビリテーション病院</t>
  </si>
  <si>
    <t>02602</t>
  </si>
  <si>
    <t>医療法人義興会可知記念病院</t>
  </si>
  <si>
    <t>02603</t>
  </si>
  <si>
    <t>医療法人博報会岡崎東病院</t>
  </si>
  <si>
    <t>02604</t>
  </si>
  <si>
    <t>医療法人大朋会岡崎共立病院</t>
  </si>
  <si>
    <t>02605</t>
  </si>
  <si>
    <t>医療法人葵葵セントラル病院</t>
  </si>
  <si>
    <t>02606</t>
  </si>
  <si>
    <t>上林記念病院</t>
  </si>
  <si>
    <t>02607</t>
  </si>
  <si>
    <t>尾西記念病院</t>
  </si>
  <si>
    <t>02608</t>
  </si>
  <si>
    <t>医療法人青和会中央病院</t>
  </si>
  <si>
    <t>02609</t>
  </si>
  <si>
    <t>半田中央病院</t>
  </si>
  <si>
    <t>02610</t>
  </si>
  <si>
    <t>豊川青山病院</t>
  </si>
  <si>
    <t>02611</t>
  </si>
  <si>
    <t>津島リハビリテーション病院</t>
  </si>
  <si>
    <t>02612</t>
  </si>
  <si>
    <t>医療法人清慈会鈴木病院</t>
  </si>
  <si>
    <t>02613</t>
  </si>
  <si>
    <t>西知多リハビリテーション病院</t>
  </si>
  <si>
    <t>02614</t>
  </si>
  <si>
    <t>医療法人福友会福友病院</t>
  </si>
  <si>
    <t>02615</t>
  </si>
  <si>
    <t>医療法人赫和会杉石病院</t>
  </si>
  <si>
    <t>02616</t>
  </si>
  <si>
    <t>医療法人橘会東名病院</t>
  </si>
  <si>
    <t>02617</t>
  </si>
  <si>
    <t>医療法人（社団）佐藤病院長島中央病院</t>
  </si>
  <si>
    <t>02618</t>
  </si>
  <si>
    <t>医療法人安仁会水沢病院</t>
  </si>
  <si>
    <t>02619</t>
  </si>
  <si>
    <t>花の丘病院</t>
  </si>
  <si>
    <t>02620</t>
  </si>
  <si>
    <t>京都回生病院</t>
  </si>
  <si>
    <t>02621</t>
  </si>
  <si>
    <t>医療法人寿尚会洛陽病院</t>
  </si>
  <si>
    <t>02622</t>
  </si>
  <si>
    <t>医療法人社団順和会京都下鴨病院</t>
  </si>
  <si>
    <t>02623</t>
  </si>
  <si>
    <t>医療法人新生十全会　京都ならびがおか病院</t>
  </si>
  <si>
    <t>02624</t>
  </si>
  <si>
    <t>医療法人新生十全会なごみの里病院</t>
  </si>
  <si>
    <t>02625</t>
  </si>
  <si>
    <t>医療法人仁心会宇治川病院</t>
  </si>
  <si>
    <t>02626</t>
  </si>
  <si>
    <t>医療法人社団一心会都倉病院</t>
  </si>
  <si>
    <t>02627</t>
  </si>
  <si>
    <t>医療法人綾冨士会綾部ルネス病院</t>
  </si>
  <si>
    <t>02628</t>
  </si>
  <si>
    <t>医療法人医修会新河端病院</t>
  </si>
  <si>
    <t>02629</t>
  </si>
  <si>
    <t>医療法人社団石鎚会　京都田辺記念病院</t>
  </si>
  <si>
    <t>02630</t>
  </si>
  <si>
    <t>医療法人弘正会西京都病院</t>
  </si>
  <si>
    <t>02631</t>
  </si>
  <si>
    <t>医療法人新生十全会　京都東山老年サナトリウム</t>
  </si>
  <si>
    <t>02632</t>
  </si>
  <si>
    <t>国保京丹波町病院</t>
  </si>
  <si>
    <t>02633</t>
  </si>
  <si>
    <t>医療法人慈友会堺山口病院</t>
  </si>
  <si>
    <t>02634</t>
  </si>
  <si>
    <t>医療法人錦秀会阪和第一泉北病院</t>
  </si>
  <si>
    <t>02635</t>
  </si>
  <si>
    <t>多根第二病院</t>
  </si>
  <si>
    <t>02636</t>
  </si>
  <si>
    <t>医療法人守田会いぶきの病院</t>
  </si>
  <si>
    <t>02637</t>
  </si>
  <si>
    <t>公益財団法人大阪労働衛生センター第一病院</t>
  </si>
  <si>
    <t>02638</t>
  </si>
  <si>
    <t>医療法人社団和風会千里リハビリテーション病院</t>
  </si>
  <si>
    <t>02639</t>
  </si>
  <si>
    <t>医療法人錦秀会阪和第二住吉病院</t>
  </si>
  <si>
    <t>02640</t>
  </si>
  <si>
    <t>医療法人大寿会大寿会病院</t>
  </si>
  <si>
    <t>02641</t>
  </si>
  <si>
    <t>社会医療法人　祐生会　茨木みどりケ丘病院</t>
  </si>
  <si>
    <t>02642</t>
  </si>
  <si>
    <t>一般財団法人成研会結のぞみ病院</t>
  </si>
  <si>
    <t>02643</t>
  </si>
  <si>
    <t>社会医療法人ペガサスペガサスリハビリテーション病院</t>
  </si>
  <si>
    <t>02644</t>
  </si>
  <si>
    <t>医療法人紀和会正風病院</t>
  </si>
  <si>
    <t>02645</t>
  </si>
  <si>
    <t>医療法人脳神経外科日本橋病院</t>
  </si>
  <si>
    <t>02646</t>
  </si>
  <si>
    <t>医療法人社団中井病院</t>
  </si>
  <si>
    <t>02647</t>
  </si>
  <si>
    <t>医療法人楠和会公文病院</t>
  </si>
  <si>
    <t>02648</t>
  </si>
  <si>
    <t>医療法人財団樹徳会上ヶ原病院</t>
  </si>
  <si>
    <t>02649</t>
  </si>
  <si>
    <t>翠鳳第一病院</t>
  </si>
  <si>
    <t>02650</t>
  </si>
  <si>
    <t>医療法人晴風園今井病院</t>
  </si>
  <si>
    <t>02651</t>
  </si>
  <si>
    <t>医療法人水光会伊丹天神川病院</t>
  </si>
  <si>
    <t>02652</t>
  </si>
  <si>
    <t>医療法人社団祐生会祐生病院</t>
  </si>
  <si>
    <t>02653</t>
  </si>
  <si>
    <t>医療法人ひまわり会八家病院</t>
  </si>
  <si>
    <t>02654</t>
  </si>
  <si>
    <t>医療法人社団天馬会半田中央病院</t>
  </si>
  <si>
    <t>02655</t>
  </si>
  <si>
    <t>魚橋病院</t>
  </si>
  <si>
    <t>02656</t>
  </si>
  <si>
    <t>一般財団法人神戸在宅医療・医療介護推進財団神戸リハビリテーション病院</t>
  </si>
  <si>
    <t>02657</t>
  </si>
  <si>
    <t>医療法人社団三聖会三聖病院</t>
  </si>
  <si>
    <t>02658</t>
  </si>
  <si>
    <t>医療法人新仁会奈良春日病院</t>
  </si>
  <si>
    <t>02659</t>
  </si>
  <si>
    <t>医療法人社団松下会東生駒病院</t>
  </si>
  <si>
    <t>02660</t>
  </si>
  <si>
    <t>医療法人友紘会奈良友紘会病院</t>
  </si>
  <si>
    <t>02661</t>
  </si>
  <si>
    <t>医療法人弘生会関屋病院</t>
  </si>
  <si>
    <t>02662</t>
  </si>
  <si>
    <t>琴の浦リハビリテーションセンター附属病院</t>
  </si>
  <si>
    <t>02663</t>
  </si>
  <si>
    <t>医療法人藤民病院</t>
  </si>
  <si>
    <t>02664</t>
  </si>
  <si>
    <t>角谷整形外科病院</t>
  </si>
  <si>
    <t>02665</t>
  </si>
  <si>
    <t>医療法人西村会向陽病院</t>
  </si>
  <si>
    <t>02666</t>
  </si>
  <si>
    <t>国保すさみ病院</t>
  </si>
  <si>
    <t>02667</t>
  </si>
  <si>
    <t>ウェルフェア北園渡辺病院</t>
  </si>
  <si>
    <t>02668</t>
  </si>
  <si>
    <t>医療法人友紘会皆生温泉病院</t>
  </si>
  <si>
    <t>02669</t>
  </si>
  <si>
    <t>コープリハビリテーション病院</t>
  </si>
  <si>
    <t>02670</t>
  </si>
  <si>
    <t>医療法人緑隆会太田病院</t>
  </si>
  <si>
    <t>02671</t>
  </si>
  <si>
    <t>長島病院</t>
  </si>
  <si>
    <t>02672</t>
  </si>
  <si>
    <t>独立行政法人労働者健康安全機構吉備高原医療リハビリテーションセンター</t>
  </si>
  <si>
    <t>02673</t>
  </si>
  <si>
    <t>医療法人健真会山本整形外科病院</t>
  </si>
  <si>
    <t>02674</t>
  </si>
  <si>
    <t>広島シーサイド病院</t>
  </si>
  <si>
    <t>02675</t>
  </si>
  <si>
    <t>医療法人清泉会一ノ瀬病院</t>
  </si>
  <si>
    <t>02676</t>
  </si>
  <si>
    <t>医療法人社団中川会呉中通病院</t>
  </si>
  <si>
    <t>02677</t>
  </si>
  <si>
    <t>医療法人社団明清会山田記念病院</t>
  </si>
  <si>
    <t>02678</t>
  </si>
  <si>
    <t>南海田病院</t>
  </si>
  <si>
    <t>02679</t>
  </si>
  <si>
    <t>医療法人和同会宇部リハビリテーション病院</t>
  </si>
  <si>
    <t>02680</t>
  </si>
  <si>
    <t>医療法人太白会シーサイド病院</t>
  </si>
  <si>
    <t>02681</t>
  </si>
  <si>
    <t>医療法人和同会山口リハビリテーション病院</t>
  </si>
  <si>
    <t>02682</t>
  </si>
  <si>
    <t>玉木病院</t>
  </si>
  <si>
    <t>02683</t>
  </si>
  <si>
    <t>医療法人岩国病院</t>
  </si>
  <si>
    <t>02684</t>
  </si>
  <si>
    <t>医療法人三生会みちがみ病院</t>
  </si>
  <si>
    <t>02685</t>
  </si>
  <si>
    <t>医療法人なぎさ会沖の洲病院</t>
  </si>
  <si>
    <t>02686</t>
  </si>
  <si>
    <t>美波町国民健康保険美波病院</t>
  </si>
  <si>
    <t>02687</t>
  </si>
  <si>
    <t>医療法人和光会前田病院</t>
  </si>
  <si>
    <t>02688</t>
  </si>
  <si>
    <t>医療法人社団雙和会クワヤ病院</t>
  </si>
  <si>
    <t>02689</t>
  </si>
  <si>
    <t>医療法人社団和広会伊達病院</t>
  </si>
  <si>
    <t>02690</t>
  </si>
  <si>
    <t>医療法人ブルースカイ松井病院</t>
  </si>
  <si>
    <t>02691</t>
  </si>
  <si>
    <t>医療法人日昭会岡病院</t>
  </si>
  <si>
    <t>02692</t>
  </si>
  <si>
    <t>綾川町国民健康保険陶病院</t>
  </si>
  <si>
    <t>02693</t>
  </si>
  <si>
    <t>医療法人松山平成会平成脳神経外科病院</t>
  </si>
  <si>
    <t>02694</t>
  </si>
  <si>
    <t>医療法人天真会南高井病院</t>
  </si>
  <si>
    <t>02695</t>
  </si>
  <si>
    <t>医療法人仁明会内科・消化器科羽鳥病院</t>
  </si>
  <si>
    <t>02696</t>
  </si>
  <si>
    <t>社会福祉法人恩賜財団済生会今治第二病院</t>
  </si>
  <si>
    <t>02697</t>
  </si>
  <si>
    <t>医療法人康仁会西岡病院</t>
  </si>
  <si>
    <t>02698</t>
  </si>
  <si>
    <t>加戸病院</t>
  </si>
  <si>
    <t>02699</t>
  </si>
  <si>
    <t>医療法人岡村会岡村病院</t>
  </si>
  <si>
    <t>02700</t>
  </si>
  <si>
    <t>医療法人野並会高知病院</t>
  </si>
  <si>
    <t>02701</t>
  </si>
  <si>
    <t>医療法人旦龍会町田病院</t>
  </si>
  <si>
    <t>02702</t>
  </si>
  <si>
    <t>医療法人社団晴緑会高知総合リハビリテーション病院</t>
  </si>
  <si>
    <t>02703</t>
  </si>
  <si>
    <t>医療法人白菊会白菊園病院</t>
  </si>
  <si>
    <t>02704</t>
  </si>
  <si>
    <t>医療法人おくら会芸西病院</t>
  </si>
  <si>
    <t>02705</t>
  </si>
  <si>
    <t>医療法人永聖会　松田耳鼻咽喉科病院</t>
  </si>
  <si>
    <t>02706</t>
  </si>
  <si>
    <t>やました甲状腺病院</t>
  </si>
  <si>
    <t>02707</t>
  </si>
  <si>
    <t>医療法人豊栄会福岡豊栄会病院</t>
  </si>
  <si>
    <t>02708</t>
  </si>
  <si>
    <t>医療法人同仁会乙金病院</t>
  </si>
  <si>
    <t>02709</t>
  </si>
  <si>
    <t>医療法人オアシス福岡志恩病院</t>
  </si>
  <si>
    <t>02710</t>
  </si>
  <si>
    <t>医療法人原鶴温泉病院</t>
  </si>
  <si>
    <t>02711</t>
  </si>
  <si>
    <t>医療法人広川病院</t>
  </si>
  <si>
    <t>02712</t>
  </si>
  <si>
    <t>医療法人社団高邦会柳川リハビリテーション病院</t>
  </si>
  <si>
    <t>02713</t>
  </si>
  <si>
    <t>医療法人悠久会大牟田共立病院</t>
  </si>
  <si>
    <t>02714</t>
  </si>
  <si>
    <t>医療法人恵和会田川慈恵病院</t>
  </si>
  <si>
    <t>02715</t>
  </si>
  <si>
    <t>丘ノ規病院</t>
  </si>
  <si>
    <t>02716</t>
  </si>
  <si>
    <t>八幡西病院</t>
  </si>
  <si>
    <t>02717</t>
  </si>
  <si>
    <t>医療法人社団翠会行橋記念病院</t>
  </si>
  <si>
    <t>02718</t>
  </si>
  <si>
    <t>大手町リハビリテーション病院</t>
  </si>
  <si>
    <t>02719</t>
  </si>
  <si>
    <t>医療法人智仁会佐賀リハビリテーション病院</t>
  </si>
  <si>
    <t>02720</t>
  </si>
  <si>
    <t>医療法人仁和会小池病院</t>
  </si>
  <si>
    <t>02721</t>
  </si>
  <si>
    <t>医療法人幸善会前田病院</t>
  </si>
  <si>
    <t>02722</t>
  </si>
  <si>
    <t>医療法人昭和会昭和会病院</t>
  </si>
  <si>
    <t>02723</t>
  </si>
  <si>
    <t>医療法人和光会恵寿病院</t>
  </si>
  <si>
    <t>02724</t>
  </si>
  <si>
    <t>02725</t>
  </si>
  <si>
    <t>青洲会病院</t>
  </si>
  <si>
    <t>02726</t>
  </si>
  <si>
    <t>国民健康保険平戸市民病院</t>
  </si>
  <si>
    <t>02727</t>
  </si>
  <si>
    <t>北部病院</t>
  </si>
  <si>
    <t>02728</t>
  </si>
  <si>
    <t>山鹿温泉リハビリテーション病院</t>
  </si>
  <si>
    <t>02729</t>
  </si>
  <si>
    <t>医療法人社団三森会三森循環器科呼吸器科病院</t>
  </si>
  <si>
    <t>02730</t>
  </si>
  <si>
    <t>医療法人熊本桜十字　桜十字熊本宇城病院</t>
  </si>
  <si>
    <t>02731</t>
  </si>
  <si>
    <t>八代敬仁病院</t>
  </si>
  <si>
    <t>02732</t>
  </si>
  <si>
    <t>医療法人悠紀会病院</t>
  </si>
  <si>
    <t>02733</t>
  </si>
  <si>
    <t>天草セントラル病院</t>
  </si>
  <si>
    <t>02734</t>
  </si>
  <si>
    <t>有明成仁病院</t>
  </si>
  <si>
    <t>02735</t>
  </si>
  <si>
    <t>大分泌尿器科病院</t>
  </si>
  <si>
    <t>02736</t>
  </si>
  <si>
    <t>石垣病院</t>
  </si>
  <si>
    <t>02737</t>
  </si>
  <si>
    <t>医療法人梶原病院</t>
  </si>
  <si>
    <t>02738</t>
  </si>
  <si>
    <t>日田リハビリテーション病院</t>
  </si>
  <si>
    <t>02739</t>
  </si>
  <si>
    <t>医療法人社団紘和会平和台病院</t>
  </si>
  <si>
    <t>02741</t>
  </si>
  <si>
    <t>医療法人社団城山病院</t>
  </si>
  <si>
    <t>02742</t>
  </si>
  <si>
    <t>医療法人明和会宮田眼科病院</t>
  </si>
  <si>
    <t>02743</t>
  </si>
  <si>
    <t>宗正病院</t>
  </si>
  <si>
    <t>02744</t>
  </si>
  <si>
    <t>医療法人慶明会おび中央病院</t>
  </si>
  <si>
    <t>02745</t>
  </si>
  <si>
    <t>医療法人相愛会桑原記念病院</t>
  </si>
  <si>
    <t>02746</t>
  </si>
  <si>
    <t>医療法人社団大和会大塚病院</t>
  </si>
  <si>
    <t>02747</t>
  </si>
  <si>
    <t>えびの市立病院</t>
  </si>
  <si>
    <t>02748</t>
  </si>
  <si>
    <t>国民健康保険高原病院</t>
  </si>
  <si>
    <t>02749</t>
  </si>
  <si>
    <t>五ヶ瀬町国民健康保険病院</t>
  </si>
  <si>
    <t>02750</t>
  </si>
  <si>
    <t>02751</t>
  </si>
  <si>
    <t>医療法人秀愛会沖野循環器科病院</t>
  </si>
  <si>
    <t>02752</t>
  </si>
  <si>
    <t>医療法人博康会アクラス中央病院</t>
  </si>
  <si>
    <t>02753</t>
  </si>
  <si>
    <t>医療法人伸和会かのや東病院</t>
  </si>
  <si>
    <t>02754</t>
  </si>
  <si>
    <t>枕崎市立病院</t>
  </si>
  <si>
    <t>02755</t>
  </si>
  <si>
    <t>指宿竹元病院</t>
  </si>
  <si>
    <t>02756</t>
  </si>
  <si>
    <t>医療法人徳洲会　山川病院</t>
  </si>
  <si>
    <t>02757</t>
  </si>
  <si>
    <t>前原総合医療病院</t>
  </si>
  <si>
    <t>02758</t>
  </si>
  <si>
    <t>医療法人博悠会博悠会温泉病院</t>
  </si>
  <si>
    <t>02759</t>
  </si>
  <si>
    <t>社会福祉法人たちばな会　医療福祉センターオレンジ学園</t>
  </si>
  <si>
    <t>02760</t>
  </si>
  <si>
    <t>医療法人永光会あいらの森ホスピタル</t>
  </si>
  <si>
    <t>02761</t>
  </si>
  <si>
    <t>医療法人南溟会宮上病院</t>
  </si>
  <si>
    <t>02762</t>
  </si>
  <si>
    <t>医療法人沖縄徳洲会与論徳洲会病院</t>
  </si>
  <si>
    <t>02763</t>
  </si>
  <si>
    <t>医療法人ちゅうざん会ちゅうざん病院</t>
  </si>
  <si>
    <t>02764</t>
  </si>
  <si>
    <t>社会医療法人松田整形外科記念病院</t>
  </si>
  <si>
    <t>02765</t>
  </si>
  <si>
    <t>医療法人新川新道整形外科病院</t>
  </si>
  <si>
    <t>02766</t>
  </si>
  <si>
    <t>町立別海病院</t>
  </si>
  <si>
    <t>02767</t>
  </si>
  <si>
    <t>医療法人優仁会若葉台病院</t>
  </si>
  <si>
    <t>02768</t>
  </si>
  <si>
    <t>医療法人社団葵会葵会仙台病院</t>
  </si>
  <si>
    <t>02769</t>
  </si>
  <si>
    <t>医療法人社団三成会南東北春日リハビリテーション病院</t>
  </si>
  <si>
    <t>02770</t>
  </si>
  <si>
    <t>ひらた中央病院</t>
  </si>
  <si>
    <t>02771</t>
  </si>
  <si>
    <t>木根淵外科胃腸科病院</t>
  </si>
  <si>
    <t>02772</t>
  </si>
  <si>
    <t>医療法人前橋北病院</t>
  </si>
  <si>
    <t>02773</t>
  </si>
  <si>
    <t>銚子市立病院</t>
  </si>
  <si>
    <t>02774</t>
  </si>
  <si>
    <t>医療法人吉栄会下総病院</t>
  </si>
  <si>
    <t>02775</t>
  </si>
  <si>
    <t>医療法人社団仁圭会林外科病院</t>
  </si>
  <si>
    <t>02776</t>
  </si>
  <si>
    <t>医療法人景星会赤羽赤羽東口病院</t>
  </si>
  <si>
    <t>02777</t>
  </si>
  <si>
    <t>荘病院</t>
  </si>
  <si>
    <t>02778</t>
  </si>
  <si>
    <t>公益財団法人愛世会愛誠病院</t>
  </si>
  <si>
    <t>02740</t>
  </si>
  <si>
    <t>02779</t>
  </si>
  <si>
    <t>医療法人社団千秋会田中脳神経外科病院</t>
  </si>
  <si>
    <t>02780</t>
  </si>
  <si>
    <t>医療法人社団八九十会高月整形外科病院</t>
  </si>
  <si>
    <t>02781</t>
  </si>
  <si>
    <t>聖ヶ丘病院</t>
  </si>
  <si>
    <t>02782</t>
  </si>
  <si>
    <t>医療法人山内龍馬財団山内病院</t>
  </si>
  <si>
    <t>02783</t>
  </si>
  <si>
    <t>医療法人社団さがみ野中央病院</t>
  </si>
  <si>
    <t>02784</t>
  </si>
  <si>
    <t>愛知学院大学歯学部附属病院</t>
  </si>
  <si>
    <t>02785</t>
  </si>
  <si>
    <t>医療法人誠心会大菅病院</t>
  </si>
  <si>
    <t>02786</t>
  </si>
  <si>
    <t>医療法人野垣会野垣病院</t>
  </si>
  <si>
    <t>02787</t>
  </si>
  <si>
    <t>医療法人幸寿会平岩病院</t>
  </si>
  <si>
    <t>02788</t>
  </si>
  <si>
    <t>医療法人社団以心会中野胃腸病院</t>
  </si>
  <si>
    <t>02789</t>
  </si>
  <si>
    <t>医療法人吉栄会吉川病院</t>
  </si>
  <si>
    <t>02790</t>
  </si>
  <si>
    <t>ほうせんか病院</t>
  </si>
  <si>
    <t>02791</t>
  </si>
  <si>
    <t>社会医療法人医真会医真会八尾リハビリテーション病院</t>
  </si>
  <si>
    <t>02792</t>
  </si>
  <si>
    <t>田所病院</t>
  </si>
  <si>
    <t>02793</t>
  </si>
  <si>
    <t>社会医療法人渡邊高記念会西宮渡辺脳卒中・心臓リハビリテーション病院</t>
  </si>
  <si>
    <t>02794</t>
  </si>
  <si>
    <t>医療法人中馬医療財団中馬病院</t>
  </si>
  <si>
    <t>02795</t>
  </si>
  <si>
    <t>医療法人社団兼誠会つかぐち病院</t>
  </si>
  <si>
    <t>02796</t>
  </si>
  <si>
    <t>兵庫県災害医療センター</t>
  </si>
  <si>
    <t>02797</t>
  </si>
  <si>
    <t>医療法人洗心会玉置病院</t>
  </si>
  <si>
    <t>02798</t>
  </si>
  <si>
    <t>医療法人社団良友会山陽病院</t>
  </si>
  <si>
    <t>02799</t>
  </si>
  <si>
    <t>備前市国民健康保険市立日生病院</t>
  </si>
  <si>
    <t>02800</t>
  </si>
  <si>
    <t>医療法人微風会ビハーラ花の里病院</t>
  </si>
  <si>
    <t>02801</t>
  </si>
  <si>
    <t>医療法人陽光会光中央病院</t>
  </si>
  <si>
    <t>02802</t>
  </si>
  <si>
    <t>愛媛十全医療学院附属病院</t>
  </si>
  <si>
    <t>02803</t>
  </si>
  <si>
    <t>宮城病院</t>
  </si>
  <si>
    <t>02804</t>
  </si>
  <si>
    <t>医療法人至誠会保利病院</t>
  </si>
  <si>
    <t>02805</t>
  </si>
  <si>
    <t>医療法人徳和会宇佐中央内科病院</t>
  </si>
  <si>
    <t>02806</t>
  </si>
  <si>
    <t>整形外科はやしだ病院</t>
  </si>
  <si>
    <t>02807</t>
  </si>
  <si>
    <t>医療法人術徳会霧島整形外科病院</t>
  </si>
  <si>
    <t>02808</t>
  </si>
  <si>
    <t>医療法人社団朱鷺会大内病院</t>
  </si>
  <si>
    <t>02809</t>
  </si>
  <si>
    <t>土肥整形外科病院</t>
  </si>
  <si>
    <t>02810</t>
  </si>
  <si>
    <t>八幡慈恵病院</t>
  </si>
  <si>
    <t>02811</t>
  </si>
  <si>
    <t>一般財団法人弘潤会野崎病院</t>
  </si>
  <si>
    <t>02812</t>
  </si>
  <si>
    <t>草加松原リハビリテーション病院</t>
  </si>
  <si>
    <t>02813</t>
  </si>
  <si>
    <t>医療法人光風会回春荘病院</t>
  </si>
  <si>
    <t>02814</t>
  </si>
  <si>
    <t>医療法人香流会紘仁病院</t>
  </si>
  <si>
    <t>02815</t>
  </si>
  <si>
    <t>山元病院</t>
  </si>
  <si>
    <t>02817</t>
  </si>
  <si>
    <t>社会医療法人明生会 道東の森総合病院</t>
  </si>
  <si>
    <t>02818</t>
  </si>
  <si>
    <t>医療法人えいしん会　岸和田リハビリテーション病院</t>
  </si>
  <si>
    <t>02819</t>
  </si>
  <si>
    <t>02820</t>
  </si>
  <si>
    <t>02821</t>
  </si>
  <si>
    <t>医療法人社団弘和会森産科婦人科病院</t>
  </si>
  <si>
    <t>02822</t>
  </si>
  <si>
    <t>医療法人登別すずらん病院</t>
  </si>
  <si>
    <t>02823</t>
  </si>
  <si>
    <t>医療法人社団公和会中村記念愛成病院</t>
  </si>
  <si>
    <t>02824</t>
  </si>
  <si>
    <t>公益財団法人鷹揚郷腎研究所青森病院</t>
  </si>
  <si>
    <t>02825</t>
  </si>
  <si>
    <t>医療法人貝山仁済会貝山中央病院</t>
  </si>
  <si>
    <t>02826</t>
  </si>
  <si>
    <t>西川町立病院</t>
  </si>
  <si>
    <t>02827</t>
  </si>
  <si>
    <t>住吉クリニック病院</t>
  </si>
  <si>
    <t>02828</t>
  </si>
  <si>
    <t>医療法人社団聖嶺会立川記念病院</t>
  </si>
  <si>
    <t>02829</t>
  </si>
  <si>
    <t>医療法人社団星野会星野病院</t>
  </si>
  <si>
    <t>02830</t>
  </si>
  <si>
    <t>医療法人秋葉病院</t>
  </si>
  <si>
    <t>02831</t>
  </si>
  <si>
    <t>医療法人双鳳会山王クリニック</t>
  </si>
  <si>
    <t>02832</t>
  </si>
  <si>
    <t>医療法人社団春明会みくに病院</t>
  </si>
  <si>
    <t>02833</t>
  </si>
  <si>
    <t>医療法人明晴会西武入間病院</t>
  </si>
  <si>
    <t>02834</t>
  </si>
  <si>
    <t>皆成病院</t>
  </si>
  <si>
    <t>02835</t>
  </si>
  <si>
    <t>医療法人社団医凰会さいたま岩槻病院</t>
  </si>
  <si>
    <t>02836</t>
  </si>
  <si>
    <t>医療法人社団威風会栗山中央病院</t>
  </si>
  <si>
    <t>02837</t>
  </si>
  <si>
    <t>医療法人社団白翔会千葉白井病院</t>
  </si>
  <si>
    <t>02838</t>
  </si>
  <si>
    <t>医療法人社団済安堂井上眼科病院</t>
  </si>
  <si>
    <t>02839</t>
  </si>
  <si>
    <t>医療法人社団鉄友会柳町病院</t>
  </si>
  <si>
    <t>02840</t>
  </si>
  <si>
    <t>医療法人財団逸生会大橋病院</t>
  </si>
  <si>
    <t>02841</t>
  </si>
  <si>
    <t>医療法人社団遼山会関町病院</t>
  </si>
  <si>
    <t>02842</t>
  </si>
  <si>
    <t>社会福祉法人勝楽堂病院</t>
  </si>
  <si>
    <t>02843</t>
  </si>
  <si>
    <t>医療法人社団済安堂西葛西・井上眼科病院</t>
  </si>
  <si>
    <t>02844</t>
  </si>
  <si>
    <t>医療法人社団光生会平川病院</t>
  </si>
  <si>
    <t>02845</t>
  </si>
  <si>
    <t>一般財団法人脳神経疾患研究所東京リハビリテーションセンター世田谷世田谷リハビリテーション病院</t>
  </si>
  <si>
    <t>02846</t>
  </si>
  <si>
    <t>医療法人社団片山整形外科記念病院</t>
  </si>
  <si>
    <t>02847</t>
  </si>
  <si>
    <t>02848</t>
  </si>
  <si>
    <t>特定医療法人社団研精会箱根リハビリテーション病院</t>
  </si>
  <si>
    <t>02849</t>
  </si>
  <si>
    <t>医療法人正拓会湘南太平台病院</t>
  </si>
  <si>
    <t>02850</t>
  </si>
  <si>
    <t>医療法人社団清恵会田村外科病院</t>
  </si>
  <si>
    <t>02851</t>
  </si>
  <si>
    <t>不二越病院</t>
  </si>
  <si>
    <t>02852</t>
  </si>
  <si>
    <t>医療法人社団長谷川病院</t>
  </si>
  <si>
    <t>02853</t>
  </si>
  <si>
    <t>医療法人社団芙蓉会二ツ屋病院</t>
  </si>
  <si>
    <t>02854</t>
  </si>
  <si>
    <t>医療法人社団成蹊会岩井病院</t>
  </si>
  <si>
    <t>02855</t>
  </si>
  <si>
    <t>財団医療法人藤田記念病院</t>
  </si>
  <si>
    <t>02816</t>
  </si>
  <si>
    <t>02856</t>
  </si>
  <si>
    <t>操外科病院</t>
  </si>
  <si>
    <t>02857</t>
  </si>
  <si>
    <t>医療法人　敬生会　高井病院</t>
  </si>
  <si>
    <t>02858</t>
  </si>
  <si>
    <t>北村病院</t>
  </si>
  <si>
    <t>02859</t>
  </si>
  <si>
    <t>エンジェルベルホスピタル</t>
  </si>
  <si>
    <t>02860</t>
  </si>
  <si>
    <t>一里山・今井病院</t>
  </si>
  <si>
    <t>02861</t>
  </si>
  <si>
    <t>医療法人令寿会　しまばら病院</t>
  </si>
  <si>
    <t>02862</t>
  </si>
  <si>
    <t>医療法人愛和会新世病院</t>
  </si>
  <si>
    <t>02863</t>
  </si>
  <si>
    <t>医療法人藏春堂小西病院</t>
  </si>
  <si>
    <t>02864</t>
  </si>
  <si>
    <t>医療法人育生会（社団）三好病院</t>
  </si>
  <si>
    <t>02865</t>
  </si>
  <si>
    <t>医療法人社団せいわ会たずみ病院</t>
  </si>
  <si>
    <t>02866</t>
  </si>
  <si>
    <t>医療法人社団青洲会アイワ病院</t>
  </si>
  <si>
    <t>02867</t>
  </si>
  <si>
    <t>医療法人松浦会姫路第一病院</t>
  </si>
  <si>
    <t>02868</t>
  </si>
  <si>
    <t>養和病院</t>
  </si>
  <si>
    <t>02869</t>
  </si>
  <si>
    <t>医療法人国泰会丹羽病院</t>
  </si>
  <si>
    <t>02870</t>
  </si>
  <si>
    <t>頼島産婦人科病院</t>
  </si>
  <si>
    <t>02871</t>
  </si>
  <si>
    <t>原田整形外科病院</t>
  </si>
  <si>
    <t>02872</t>
  </si>
  <si>
    <t>医療法人社団永楽会前田病院</t>
  </si>
  <si>
    <t>02873</t>
  </si>
  <si>
    <t>済生会湯田温泉病院</t>
  </si>
  <si>
    <t>02874</t>
  </si>
  <si>
    <t>医療法人社団西山脳神経外科病院</t>
  </si>
  <si>
    <t>02875</t>
  </si>
  <si>
    <t>医療法人社団讃陽堂松原病院</t>
  </si>
  <si>
    <t>02876</t>
  </si>
  <si>
    <t>医療法人松原会松山第一病院</t>
  </si>
  <si>
    <t>02877</t>
  </si>
  <si>
    <t>医療法人ミネルワ会渡辺病院</t>
  </si>
  <si>
    <t>02878</t>
  </si>
  <si>
    <t>医療法人西本病院</t>
  </si>
  <si>
    <t>02879</t>
  </si>
  <si>
    <t>医療法人みつる会高知脳神経外科病院</t>
  </si>
  <si>
    <t>02880</t>
  </si>
  <si>
    <t>産科・婦人科愛和病院</t>
  </si>
  <si>
    <t>02881</t>
  </si>
  <si>
    <t>医療法人寿栄会本間病院</t>
  </si>
  <si>
    <t>02882</t>
  </si>
  <si>
    <t>鳥巣病院</t>
  </si>
  <si>
    <t>02883</t>
  </si>
  <si>
    <t>唐津第一病院</t>
  </si>
  <si>
    <t>02884</t>
  </si>
  <si>
    <t>医療法人啓仁会橋本病院</t>
  </si>
  <si>
    <t>02885</t>
  </si>
  <si>
    <t>天草厚生病院</t>
  </si>
  <si>
    <t>02886</t>
  </si>
  <si>
    <t>医療法人鶴陽会岩尾病院</t>
  </si>
  <si>
    <t>02887</t>
  </si>
  <si>
    <t>医療法人悠然会大河原病院</t>
  </si>
  <si>
    <t>02888</t>
  </si>
  <si>
    <t>医療法人社団アブラハムクラブベテスダクリニック</t>
  </si>
  <si>
    <t>02889</t>
  </si>
  <si>
    <t>医療法人明日葉会札幌マタニティ・ウィメンズホスピタル</t>
  </si>
  <si>
    <t>02891</t>
  </si>
  <si>
    <t>医療法人社団太黒胃腸内科病院</t>
  </si>
  <si>
    <t>02892</t>
  </si>
  <si>
    <t>医療法人社団明珠会札幌白石産科婦人科病院</t>
  </si>
  <si>
    <t>02893</t>
  </si>
  <si>
    <t>医療法人勉仁会中垣病院</t>
  </si>
  <si>
    <t>02894</t>
  </si>
  <si>
    <t>医療福祉センター札幌あゆみの園</t>
  </si>
  <si>
    <t>02895</t>
  </si>
  <si>
    <t>医療法人健光会旭川ペインクリニック病院</t>
  </si>
  <si>
    <t>02896</t>
  </si>
  <si>
    <t>上富良野町立病院</t>
  </si>
  <si>
    <t>02897</t>
  </si>
  <si>
    <t>社会医療法人友愛会恵愛病院</t>
  </si>
  <si>
    <t>02898</t>
  </si>
  <si>
    <t>新ひだか町立静内病院</t>
  </si>
  <si>
    <t>02899</t>
  </si>
  <si>
    <t>標茶町立病院</t>
  </si>
  <si>
    <t>02900</t>
  </si>
  <si>
    <t>医療法人治恵会北見中央病院</t>
  </si>
  <si>
    <t>02901</t>
  </si>
  <si>
    <t>医療法人赤心会十和田東病院</t>
  </si>
  <si>
    <t>02902</t>
  </si>
  <si>
    <t>医療法人誠仁会尾野病院</t>
  </si>
  <si>
    <t>02903</t>
  </si>
  <si>
    <t>外ヶ浜町国民健康保険外ヶ浜中央病院</t>
  </si>
  <si>
    <t>02904</t>
  </si>
  <si>
    <t>医療法人社団恵仁会三愛病院</t>
  </si>
  <si>
    <t>02905</t>
  </si>
  <si>
    <t>医療法人慧眞会協和病院</t>
  </si>
  <si>
    <t>02906</t>
  </si>
  <si>
    <t>矢吹病院</t>
  </si>
  <si>
    <t>02907</t>
  </si>
  <si>
    <t>産婦人科・小児科三井病院</t>
  </si>
  <si>
    <t>02908</t>
  </si>
  <si>
    <t>白鷹町立病院</t>
  </si>
  <si>
    <t>02909</t>
  </si>
  <si>
    <t>医療法人慈久会谷病院</t>
  </si>
  <si>
    <t>02910</t>
  </si>
  <si>
    <t>公立小野町地方綜合病院</t>
  </si>
  <si>
    <t>02911</t>
  </si>
  <si>
    <t>医療法人新生会豊後荘病院</t>
  </si>
  <si>
    <t>02912</t>
  </si>
  <si>
    <t>医療法人誠之会廣橋病院</t>
  </si>
  <si>
    <t>02913</t>
  </si>
  <si>
    <t>菊池病院</t>
  </si>
  <si>
    <t>02914</t>
  </si>
  <si>
    <t>医療法人仁和会野口病院</t>
  </si>
  <si>
    <t>02915</t>
  </si>
  <si>
    <t>医療法人海宝会海宝病院</t>
  </si>
  <si>
    <t>02916</t>
  </si>
  <si>
    <t>医療法人千葉外科内科病院</t>
  </si>
  <si>
    <t>02917</t>
  </si>
  <si>
    <t>希望病院</t>
  </si>
  <si>
    <t>02918</t>
  </si>
  <si>
    <t>医療法人埼友会埼友草加病院</t>
  </si>
  <si>
    <t>02919</t>
  </si>
  <si>
    <t>医療法人社団桜友会所沢ハートセンター</t>
  </si>
  <si>
    <t>02920</t>
  </si>
  <si>
    <t>医療法人社団紘智会籠原病院</t>
  </si>
  <si>
    <t>02921</t>
  </si>
  <si>
    <t>医療法人社団弘象会東和病院</t>
  </si>
  <si>
    <t>02922</t>
  </si>
  <si>
    <t>国保直営君津中央病院大佐和分院</t>
  </si>
  <si>
    <t>02923</t>
  </si>
  <si>
    <t>医療法人社団三友会三枝病院</t>
  </si>
  <si>
    <t>02924</t>
  </si>
  <si>
    <t>医療法人社団城東桐和会タムス浦安病院</t>
  </si>
  <si>
    <t>02925</t>
  </si>
  <si>
    <t>医療法人社団聖和会天王台消化器病院</t>
  </si>
  <si>
    <t>02926</t>
  </si>
  <si>
    <t>医療法人社団城東桐和会タムス市川リハビリテーション病院</t>
  </si>
  <si>
    <t>02927</t>
  </si>
  <si>
    <t>医療法人社団東光会茂原中央病院</t>
  </si>
  <si>
    <t>02928</t>
  </si>
  <si>
    <t>医療法人白百合会大多喜病院</t>
  </si>
  <si>
    <t>02929</t>
  </si>
  <si>
    <t>医療法人社団健育会石川島記念病院</t>
  </si>
  <si>
    <t>02930</t>
  </si>
  <si>
    <t>医療法人社団友仁会赤坂見附前田病院</t>
  </si>
  <si>
    <t>02890</t>
  </si>
  <si>
    <t>02931</t>
  </si>
  <si>
    <t>古畑病院</t>
  </si>
  <si>
    <t>02932</t>
  </si>
  <si>
    <t>医療法人社団愛語会要町病院</t>
  </si>
  <si>
    <t>02933</t>
  </si>
  <si>
    <t>医療法人社団卓秀会平塚胃腸病院</t>
  </si>
  <si>
    <t>02934</t>
  </si>
  <si>
    <t>医療法人社団豊迪会大同病院</t>
  </si>
  <si>
    <t>02935</t>
  </si>
  <si>
    <t>医療法人社団苑風会苑風会病院</t>
  </si>
  <si>
    <t>02936</t>
  </si>
  <si>
    <t>医療法人社団理弘会岩倉病院</t>
  </si>
  <si>
    <t>02937</t>
  </si>
  <si>
    <t>医療法人社団三医会鶴川リハビリテーション病院</t>
  </si>
  <si>
    <t>02938</t>
  </si>
  <si>
    <t>医療法人社団喜平会　府中病院</t>
  </si>
  <si>
    <t>02939</t>
  </si>
  <si>
    <t>医療法人社団のう救会脳神経外科東横浜病院</t>
  </si>
  <si>
    <t>02940</t>
  </si>
  <si>
    <t>医療法人社団善仁会横浜第一病院</t>
  </si>
  <si>
    <t>02941</t>
  </si>
  <si>
    <t>医療法人社団仁和会さがみ仁和会病院</t>
  </si>
  <si>
    <t>02942</t>
  </si>
  <si>
    <t>神奈川北央医療生活協同さがみ生協病院</t>
  </si>
  <si>
    <t>02943</t>
  </si>
  <si>
    <t>医療法人社団晃進会川崎みどりの病院</t>
  </si>
  <si>
    <t>02944</t>
  </si>
  <si>
    <t>医療法人社団アルペン会アルペンリハビリテーション病院</t>
  </si>
  <si>
    <t>02945</t>
  </si>
  <si>
    <t>サニーサイドホスピタル</t>
  </si>
  <si>
    <t>02946</t>
  </si>
  <si>
    <t>医療法人社団康心会康心会伊豆東部病院</t>
  </si>
  <si>
    <t>02947</t>
  </si>
  <si>
    <t>医療法人社団喜生会新富士病院</t>
  </si>
  <si>
    <t>02948</t>
  </si>
  <si>
    <t>医療法人社団秀峰会川村病院</t>
  </si>
  <si>
    <t>02949</t>
  </si>
  <si>
    <t>医療法人昌峰会加藤病院</t>
  </si>
  <si>
    <t>02950</t>
  </si>
  <si>
    <t>医療法人社団同潤会眼科杉田病院</t>
  </si>
  <si>
    <t>02951</t>
  </si>
  <si>
    <t>水谷病院</t>
  </si>
  <si>
    <t>02952</t>
  </si>
  <si>
    <t>02953</t>
  </si>
  <si>
    <t>北陽会病院</t>
  </si>
  <si>
    <t>02954</t>
  </si>
  <si>
    <t>医療法人馨仁会豊田東リハビリテーション病院</t>
  </si>
  <si>
    <t>02955</t>
  </si>
  <si>
    <t>小牧ようてい記念病院</t>
  </si>
  <si>
    <t>02956</t>
  </si>
  <si>
    <t>医療法人深谷会富士病院</t>
  </si>
  <si>
    <t>02957</t>
  </si>
  <si>
    <t>医療法人豊田会　高浜豊田病院</t>
  </si>
  <si>
    <t>02958</t>
  </si>
  <si>
    <t>高木病院</t>
  </si>
  <si>
    <t>02959</t>
  </si>
  <si>
    <t>医療法人思源会第二岩崎病院</t>
  </si>
  <si>
    <t>02960</t>
  </si>
  <si>
    <t>医療法人社団貴順会吉川病院</t>
  </si>
  <si>
    <t>02961</t>
  </si>
  <si>
    <t>医療法人原田病院</t>
  </si>
  <si>
    <t>02962</t>
  </si>
  <si>
    <t>医療法人芳松会田辺病院</t>
  </si>
  <si>
    <t>02963</t>
  </si>
  <si>
    <t>多根脳神経リハビリテーション病院</t>
  </si>
  <si>
    <t>02964</t>
  </si>
  <si>
    <t>医療法人橘会東住吉森本リハビリテーション病院</t>
  </si>
  <si>
    <t>02965</t>
  </si>
  <si>
    <t>医療法人篤友会坂本病院分院</t>
  </si>
  <si>
    <t>02966</t>
  </si>
  <si>
    <t>新長田眼科病院</t>
  </si>
  <si>
    <t>02967</t>
  </si>
  <si>
    <t>高田上谷病院</t>
  </si>
  <si>
    <t>02968</t>
  </si>
  <si>
    <t>医療法人敬愛会三田温泉病院</t>
  </si>
  <si>
    <t>02969</t>
  </si>
  <si>
    <t>医療法人社団仁正会中谷整形外科病院</t>
  </si>
  <si>
    <t>02970</t>
  </si>
  <si>
    <t>医療法人社団正名会池田病院</t>
  </si>
  <si>
    <t>02971</t>
  </si>
  <si>
    <t>医療法人佑健会木村病院</t>
  </si>
  <si>
    <t>02972</t>
  </si>
  <si>
    <t>相生市民病院</t>
  </si>
  <si>
    <t>02973</t>
  </si>
  <si>
    <t>恒生かのこ病院</t>
  </si>
  <si>
    <t>02974</t>
  </si>
  <si>
    <t>角谷リハビリテーション病院</t>
  </si>
  <si>
    <t>02975</t>
  </si>
  <si>
    <t>殿田胃腸肛門病院</t>
  </si>
  <si>
    <t>02976</t>
  </si>
  <si>
    <t>ナカムラ病院</t>
  </si>
  <si>
    <t>02977</t>
  </si>
  <si>
    <t>サカ緑井病院</t>
  </si>
  <si>
    <t>02978</t>
  </si>
  <si>
    <t>医療法人社団大仁会大石病院</t>
  </si>
  <si>
    <t>02979</t>
  </si>
  <si>
    <t>医療法人秀明会小池病院</t>
  </si>
  <si>
    <t>02980</t>
  </si>
  <si>
    <t>医療法人社団三恵会木太三宅病院</t>
  </si>
  <si>
    <t>02981</t>
  </si>
  <si>
    <t>医療法人順風会天山病院</t>
  </si>
  <si>
    <t>02982</t>
  </si>
  <si>
    <t>医療法人明和会高木眼科病院</t>
  </si>
  <si>
    <t>02983</t>
  </si>
  <si>
    <t>医療法人厚仁会波方中央病院</t>
  </si>
  <si>
    <t>02984</t>
  </si>
  <si>
    <t>医療法人祥星会聖ヶ丘病院</t>
  </si>
  <si>
    <t>02986</t>
  </si>
  <si>
    <t>社会医療法人青洲会 博多堤病院</t>
  </si>
  <si>
    <t>02985</t>
  </si>
  <si>
    <t>医療法人松井医仁会大島眼科病院</t>
  </si>
  <si>
    <t>02987</t>
  </si>
  <si>
    <t>医療法人松寿会松永病院</t>
  </si>
  <si>
    <t>02988</t>
  </si>
  <si>
    <t>井槌病院</t>
  </si>
  <si>
    <t>02989</t>
  </si>
  <si>
    <t>医療法人つくし会病院</t>
  </si>
  <si>
    <t>02990</t>
  </si>
  <si>
    <t>医療法人社団堀川会堀川病院</t>
  </si>
  <si>
    <t>02991</t>
  </si>
  <si>
    <t>医療法人金子病院</t>
  </si>
  <si>
    <t>02992</t>
  </si>
  <si>
    <t>福田脳神経外科病院</t>
  </si>
  <si>
    <t>02993</t>
  </si>
  <si>
    <t>医療法人正友会松岡病院</t>
  </si>
  <si>
    <t>02994</t>
  </si>
  <si>
    <t>医療法人三樹会三樹病院</t>
  </si>
  <si>
    <t>02995</t>
  </si>
  <si>
    <t>嬉野温泉病院</t>
  </si>
  <si>
    <t>02996</t>
  </si>
  <si>
    <t>医療法人愛心会島原マタニティ病院</t>
  </si>
  <si>
    <t>02997</t>
  </si>
  <si>
    <t>医療法人憲和会南部中央病院</t>
  </si>
  <si>
    <t>02998</t>
  </si>
  <si>
    <t>医療法人百善会村橋病院</t>
  </si>
  <si>
    <t>02999</t>
  </si>
  <si>
    <t>医療法人杏林会村上記念病院</t>
  </si>
  <si>
    <t>03000</t>
  </si>
  <si>
    <t>桂林病院</t>
  </si>
  <si>
    <t>03001</t>
  </si>
  <si>
    <t>医療法人興仁会桑尾病院</t>
  </si>
  <si>
    <t>03002</t>
  </si>
  <si>
    <t>佐藤第二病院</t>
  </si>
  <si>
    <t>03004</t>
  </si>
  <si>
    <t>岩男病院</t>
  </si>
  <si>
    <t>03005</t>
  </si>
  <si>
    <t>独立行政法人国立病院機構西別府病院</t>
  </si>
  <si>
    <t>03006</t>
  </si>
  <si>
    <t>獅子目整形外科病院</t>
  </si>
  <si>
    <t>03007</t>
  </si>
  <si>
    <t>医療法人慶明会宮崎中央眼科病院</t>
  </si>
  <si>
    <t>03008</t>
  </si>
  <si>
    <t>医療法人敬和会戸嶋病院</t>
  </si>
  <si>
    <t>03009</t>
  </si>
  <si>
    <t>医療法人文誠会百瀬病院</t>
  </si>
  <si>
    <t>03010</t>
  </si>
  <si>
    <t>医療法人十善会県南病院</t>
  </si>
  <si>
    <t>03011</t>
  </si>
  <si>
    <t>医療法人吉祥会吉井中央病院</t>
  </si>
  <si>
    <t>03012</t>
  </si>
  <si>
    <t>国分脳神経外科病院</t>
  </si>
  <si>
    <t>03013</t>
  </si>
  <si>
    <t>川平病院</t>
  </si>
  <si>
    <t>03014</t>
  </si>
  <si>
    <t>北海道医療大学病院</t>
  </si>
  <si>
    <t>03015</t>
  </si>
  <si>
    <t>恵仁会佐々木内科病院</t>
  </si>
  <si>
    <t>03016</t>
  </si>
  <si>
    <t>晴生会さっぽろ南病院</t>
  </si>
  <si>
    <t>03017</t>
  </si>
  <si>
    <t>医療法人同仁会函館記念病院</t>
  </si>
  <si>
    <t>03018</t>
  </si>
  <si>
    <t>医療法人社団玄心会吉田眼科病院</t>
  </si>
  <si>
    <t>03019</t>
  </si>
  <si>
    <t>医療法人社団千寿会三愛病院</t>
  </si>
  <si>
    <t>03020</t>
  </si>
  <si>
    <t>白老町立国民健康保険病院</t>
  </si>
  <si>
    <t>03021</t>
  </si>
  <si>
    <t>公益財団法人北海道医療団帯広西病院</t>
  </si>
  <si>
    <t>03022</t>
  </si>
  <si>
    <t>公益財団法人北海道医療団音更病院</t>
  </si>
  <si>
    <t>03023</t>
  </si>
  <si>
    <t>医療法人社団朗愛会こが病院</t>
  </si>
  <si>
    <t>03024</t>
  </si>
  <si>
    <t>医療法人縁紡会遠軽共立病院</t>
  </si>
  <si>
    <t>03025</t>
  </si>
  <si>
    <t>岩見沢明日佳病院</t>
  </si>
  <si>
    <t>03026</t>
  </si>
  <si>
    <t>医療法人泰仁会十和田第一病院</t>
  </si>
  <si>
    <t>03027</t>
  </si>
  <si>
    <t>一部事務組合下北医療センター国民健康保険大間病院</t>
  </si>
  <si>
    <t>03028</t>
  </si>
  <si>
    <t>医療法人謙和会荻野病院</t>
  </si>
  <si>
    <t>03029</t>
  </si>
  <si>
    <t>社団医療法人西城病院</t>
  </si>
  <si>
    <t>03030</t>
  </si>
  <si>
    <t>町立西和賀さわうち病院</t>
  </si>
  <si>
    <t>03031</t>
  </si>
  <si>
    <t>洋野町国民健康保険種市病院</t>
  </si>
  <si>
    <t>03032</t>
  </si>
  <si>
    <t>医療法人松涛会南浜中央病院</t>
  </si>
  <si>
    <t>03033</t>
  </si>
  <si>
    <t>丸森町国民健康保険丸森病院</t>
  </si>
  <si>
    <t>03034</t>
  </si>
  <si>
    <t>早坂愛生会病院</t>
  </si>
  <si>
    <t>03035</t>
  </si>
  <si>
    <t>医療法人翠十字杜都千愛病院</t>
  </si>
  <si>
    <t>03036</t>
  </si>
  <si>
    <t>泌尿器科泉中央病院</t>
  </si>
  <si>
    <t>03037</t>
  </si>
  <si>
    <t>医療法人杏山会吉川記念病院</t>
  </si>
  <si>
    <t>03038</t>
  </si>
  <si>
    <t>川西湖山病院</t>
  </si>
  <si>
    <t>03039</t>
  </si>
  <si>
    <t>医療法人明治病院</t>
  </si>
  <si>
    <t>03040</t>
  </si>
  <si>
    <t>福島県立宮下病院</t>
  </si>
  <si>
    <t>03041</t>
  </si>
  <si>
    <t>医療法人小沢眼科内科病院</t>
  </si>
  <si>
    <t>03042</t>
  </si>
  <si>
    <t>医療法人ここの実会嶋崎病院</t>
  </si>
  <si>
    <t>03043</t>
  </si>
  <si>
    <t>医療法人慈厚会野上病院</t>
  </si>
  <si>
    <t>03044</t>
  </si>
  <si>
    <t>医療法人すこやかひたちなか母と子の病院</t>
  </si>
  <si>
    <t>03003</t>
  </si>
  <si>
    <t>03046</t>
  </si>
  <si>
    <t>東前橋整形外科病院</t>
  </si>
  <si>
    <t>03047</t>
  </si>
  <si>
    <t>医療法人泰一会和光リハビリテーション病院</t>
  </si>
  <si>
    <t>03048</t>
  </si>
  <si>
    <t>医療法人永仁会入間ハート病院</t>
  </si>
  <si>
    <t>03049</t>
  </si>
  <si>
    <t>恵愛病院</t>
  </si>
  <si>
    <t>03050</t>
  </si>
  <si>
    <t>医療法人福島会彩北病院</t>
  </si>
  <si>
    <t>03051</t>
  </si>
  <si>
    <t>医療法人社団錦昌会みどりのは葉記念病院</t>
  </si>
  <si>
    <t>03052</t>
  </si>
  <si>
    <t>医療法人社団吉祥会加藤病院</t>
  </si>
  <si>
    <t>03053</t>
  </si>
  <si>
    <t>医療法人聖峰会岡田病院</t>
  </si>
  <si>
    <t>03054</t>
  </si>
  <si>
    <t>医療法人社団曙会流山中央病院附属泉リハビリテーション病院</t>
  </si>
  <si>
    <t>03055</t>
  </si>
  <si>
    <t>医療法人社団樹徳会佐倉整形外科病院</t>
  </si>
  <si>
    <t>03056</t>
  </si>
  <si>
    <t>東京歯科大学水道橋病院</t>
  </si>
  <si>
    <t>03057</t>
  </si>
  <si>
    <t>日本歯科大学附属病院</t>
  </si>
  <si>
    <t>03058</t>
  </si>
  <si>
    <t>医療法人社団同善会同善病院</t>
  </si>
  <si>
    <t>03059</t>
  </si>
  <si>
    <t>医療法人社団九折会成城木下病院</t>
  </si>
  <si>
    <t>03060</t>
  </si>
  <si>
    <t>社会福祉法人武蔵野療園病院</t>
  </si>
  <si>
    <t>03061</t>
  </si>
  <si>
    <t>ニューハート・ワタナベ国際病院</t>
  </si>
  <si>
    <t>03062</t>
  </si>
  <si>
    <t>浜田山病院</t>
  </si>
  <si>
    <t>03063</t>
  </si>
  <si>
    <t>医療法人社団雙和会原整形外科病院</t>
  </si>
  <si>
    <t>03064</t>
  </si>
  <si>
    <t>二本松眼科病院</t>
  </si>
  <si>
    <t>03065</t>
  </si>
  <si>
    <t>医療法人社団親和会野猿峠脳神経外科病院</t>
  </si>
  <si>
    <t>03066</t>
  </si>
  <si>
    <t>みなみ野循環器病院</t>
  </si>
  <si>
    <t>03067</t>
  </si>
  <si>
    <t>医療法人社団實理会東京国際大堀病院</t>
  </si>
  <si>
    <t>03068</t>
  </si>
  <si>
    <t>社会福祉法人多摩済生医療団多摩済生病院</t>
  </si>
  <si>
    <t>03069</t>
  </si>
  <si>
    <t>医療法人社団山本・前田記念会前田病院</t>
  </si>
  <si>
    <t>03070</t>
  </si>
  <si>
    <t>医療法人社団レニア会篠宮正明記念アルテミスウイメンズホスピタル</t>
  </si>
  <si>
    <t>03071</t>
  </si>
  <si>
    <t>医療法人社団協友会横浜鶴見リハビリテーション病院</t>
  </si>
  <si>
    <t>03072</t>
  </si>
  <si>
    <t>医療法人研水会平塚病院</t>
  </si>
  <si>
    <t>03073</t>
  </si>
  <si>
    <t>医療法人直源会相模原南病院</t>
  </si>
  <si>
    <t>03074</t>
  </si>
  <si>
    <t>医療法人社団昌栄会相模大野病院</t>
  </si>
  <si>
    <t>03075</t>
  </si>
  <si>
    <t>医療法人仁厚会仁厚会病院</t>
  </si>
  <si>
    <t>03076</t>
  </si>
  <si>
    <t>日本歯科大学医科病院</t>
  </si>
  <si>
    <t>03077</t>
  </si>
  <si>
    <t>富山市立富山まちなか病院</t>
  </si>
  <si>
    <t>03078</t>
  </si>
  <si>
    <t>医療法人社団　博洋会　藤井病院</t>
  </si>
  <si>
    <t>03079</t>
  </si>
  <si>
    <t>医療法人社団和宏会敬愛病院</t>
  </si>
  <si>
    <t>03080</t>
  </si>
  <si>
    <t>斎藤病院</t>
  </si>
  <si>
    <t>03081</t>
  </si>
  <si>
    <t>医療法人社団青虎会ツル虎ノ門外科・リハビリテーション病院</t>
  </si>
  <si>
    <t>03082</t>
  </si>
  <si>
    <t>栗田病院</t>
  </si>
  <si>
    <t>03085</t>
  </si>
  <si>
    <t>医療法人慈恵会吉田病院</t>
  </si>
  <si>
    <t>03083</t>
  </si>
  <si>
    <t>医療法人平成会小島病院</t>
  </si>
  <si>
    <t>03084</t>
  </si>
  <si>
    <t>東口病院</t>
  </si>
  <si>
    <t>03086</t>
  </si>
  <si>
    <t>医療法人和心会松南病院</t>
  </si>
  <si>
    <t>03087</t>
  </si>
  <si>
    <t>上田市立産婦人科病院</t>
  </si>
  <si>
    <t>03045</t>
  </si>
  <si>
    <t>03089</t>
  </si>
  <si>
    <t>医療法人社団綾和会掛川北病院</t>
  </si>
  <si>
    <t>03090</t>
  </si>
  <si>
    <t>医療法人社団八洲会袋井みつかわ病院</t>
  </si>
  <si>
    <t>03091</t>
  </si>
  <si>
    <t>新都市病院</t>
  </si>
  <si>
    <t>03092</t>
  </si>
  <si>
    <t>医療法人吉田病院</t>
  </si>
  <si>
    <t>03093</t>
  </si>
  <si>
    <t>医療法人双葉会藤田病院</t>
  </si>
  <si>
    <t>03094</t>
  </si>
  <si>
    <t>医療法人桃源堂後藤病院</t>
  </si>
  <si>
    <t>03095</t>
  </si>
  <si>
    <t>小牧第一病院</t>
  </si>
  <si>
    <t>03096</t>
  </si>
  <si>
    <t>医療法人玉光会豊明栄病院</t>
  </si>
  <si>
    <t>03097</t>
  </si>
  <si>
    <t>白子ウィメンズホスピタル</t>
  </si>
  <si>
    <t>03098</t>
  </si>
  <si>
    <t>医療法人森川病院</t>
  </si>
  <si>
    <t>03099</t>
  </si>
  <si>
    <t>第一病院</t>
  </si>
  <si>
    <t>03100</t>
  </si>
  <si>
    <t>医療法人社団親和会京都木原病院</t>
  </si>
  <si>
    <t>03101</t>
  </si>
  <si>
    <t>医療法人栄仁会宇治おうばく病院</t>
  </si>
  <si>
    <t>03102</t>
  </si>
  <si>
    <t>医療法人良秀会泉北藤井病院</t>
  </si>
  <si>
    <t>03103</t>
  </si>
  <si>
    <t>医療法人健栄会三康病院</t>
  </si>
  <si>
    <t>03104</t>
  </si>
  <si>
    <t>医療法人野中会東成病院</t>
  </si>
  <si>
    <t>03105</t>
  </si>
  <si>
    <t>医療法人財団恵友会内藤病院</t>
  </si>
  <si>
    <t>03106</t>
  </si>
  <si>
    <t>社会医療法人祐生会　城北みどりケ丘病院</t>
  </si>
  <si>
    <t>03107</t>
  </si>
  <si>
    <t>医療法人ラポール会青山藤ヶ丘病院</t>
  </si>
  <si>
    <t>03108</t>
  </si>
  <si>
    <t>医療法人良秀会泉南藤井病院</t>
  </si>
  <si>
    <t>03109</t>
  </si>
  <si>
    <t>医療法人愛賛会浜田病院</t>
  </si>
  <si>
    <t>03110</t>
  </si>
  <si>
    <t>医療法人達瑛会鳳胃腸病院</t>
  </si>
  <si>
    <t>03111</t>
  </si>
  <si>
    <t>大阪歯科大学附属病院</t>
  </si>
  <si>
    <t>03112</t>
  </si>
  <si>
    <t>医療法人純徳会田中病院</t>
  </si>
  <si>
    <t>03113</t>
  </si>
  <si>
    <t>尾﨑病院</t>
  </si>
  <si>
    <t>03114</t>
  </si>
  <si>
    <t>医療法人伯鳳会赤穂はくほう会病院</t>
  </si>
  <si>
    <t>03115</t>
  </si>
  <si>
    <t>医療法人社団直太会母と子の上田病院</t>
  </si>
  <si>
    <t>03116</t>
  </si>
  <si>
    <t>神戸市立神戸アイセンター病院</t>
  </si>
  <si>
    <t>03117</t>
  </si>
  <si>
    <t>医療法人社団石洲会石洲会病院</t>
  </si>
  <si>
    <t>03118</t>
  </si>
  <si>
    <t>医療法人浜病院</t>
  </si>
  <si>
    <t>03119</t>
  </si>
  <si>
    <t>医療法人福慈会福外科病院</t>
  </si>
  <si>
    <t>03120</t>
  </si>
  <si>
    <t>石本病院</t>
  </si>
  <si>
    <t>03121</t>
  </si>
  <si>
    <t>医療法人喜望会笠松病院</t>
  </si>
  <si>
    <t>03122</t>
  </si>
  <si>
    <t>社会医療法人明和会医療福祉センター渡辺病院</t>
  </si>
  <si>
    <t>03123</t>
  </si>
  <si>
    <t>医療法人社団明和会ペリネイト母と子の病院</t>
  </si>
  <si>
    <t>03124</t>
  </si>
  <si>
    <t>医療法人仁心会宇部仁心会病院</t>
  </si>
  <si>
    <t>03125</t>
  </si>
  <si>
    <t>医療法人米沢記念桑陽病院</t>
  </si>
  <si>
    <t>03126</t>
  </si>
  <si>
    <t>医療法人新生会いしい記念病院</t>
  </si>
  <si>
    <t>03127</t>
  </si>
  <si>
    <t>医療法人光風会岩国中央病院</t>
  </si>
  <si>
    <t>03128</t>
  </si>
  <si>
    <t>医療法人社団仁樹会オサカ病院</t>
  </si>
  <si>
    <t>03129</t>
  </si>
  <si>
    <t>医療法人社団真弘会谷病院</t>
  </si>
  <si>
    <t>03130</t>
  </si>
  <si>
    <t>医療法人結和会松山西病院</t>
  </si>
  <si>
    <t>03131</t>
  </si>
  <si>
    <t>松山協和病院</t>
  </si>
  <si>
    <t>03088</t>
  </si>
  <si>
    <t>03132</t>
  </si>
  <si>
    <t>医療法人勤有会きら病院</t>
  </si>
  <si>
    <t>03133</t>
  </si>
  <si>
    <t>医療法人薫風会毛山病院</t>
  </si>
  <si>
    <t>03134</t>
  </si>
  <si>
    <t>医療法人芳公会香長中央病院</t>
  </si>
  <si>
    <t>03135</t>
  </si>
  <si>
    <t>医療法人社団研英会林眼科病院</t>
  </si>
  <si>
    <t>03136</t>
  </si>
  <si>
    <t>医療法人済世会河野粕屋病院</t>
  </si>
  <si>
    <t>03137</t>
  </si>
  <si>
    <t>医療法人清友会植田病院</t>
  </si>
  <si>
    <t>03138</t>
  </si>
  <si>
    <t>医療法人福岡桜十字花畑病院</t>
  </si>
  <si>
    <t>03139</t>
  </si>
  <si>
    <t>医療法人新光園鞍手共立病院</t>
  </si>
  <si>
    <t>03140</t>
  </si>
  <si>
    <t>医療法人社団豊和会豊前病院</t>
  </si>
  <si>
    <t>03141</t>
  </si>
  <si>
    <t>医療法人財団つばさ行橋厚生病院</t>
  </si>
  <si>
    <t>03142</t>
  </si>
  <si>
    <t>南ヶ丘病院</t>
  </si>
  <si>
    <t>03143</t>
  </si>
  <si>
    <t>医療法人佐世保晩翠会村上病院</t>
  </si>
  <si>
    <t>03144</t>
  </si>
  <si>
    <t>医療法人（社団）協生会品川病院</t>
  </si>
  <si>
    <t>03145</t>
  </si>
  <si>
    <t>伊井産婦人科病院</t>
  </si>
  <si>
    <t>03146</t>
  </si>
  <si>
    <t>菊池中央病院</t>
  </si>
  <si>
    <t>03147</t>
  </si>
  <si>
    <t>高田病院</t>
  </si>
  <si>
    <t>03148</t>
  </si>
  <si>
    <t>医療法人博光会塚川第一病院</t>
  </si>
  <si>
    <t>03149</t>
  </si>
  <si>
    <t>渡町台外科病院</t>
  </si>
  <si>
    <t>03150</t>
  </si>
  <si>
    <t>医療法人興生会押川病院</t>
  </si>
  <si>
    <t>03151</t>
  </si>
  <si>
    <t>坂田病院</t>
  </si>
  <si>
    <t>03152</t>
  </si>
  <si>
    <t>医療法人浩洋会田中病院</t>
  </si>
  <si>
    <t>03153</t>
  </si>
  <si>
    <t>美郷町国民健康保険西郷病院</t>
  </si>
  <si>
    <t>03154</t>
  </si>
  <si>
    <t>日之影町国民健康保険病院</t>
  </si>
  <si>
    <t>03155</t>
  </si>
  <si>
    <t>清風病院</t>
  </si>
  <si>
    <t>03156</t>
  </si>
  <si>
    <t>吉田記念病院</t>
  </si>
  <si>
    <t>03157</t>
  </si>
  <si>
    <t>医療法人英幸会鹿屋ひ尿器科</t>
  </si>
  <si>
    <t>03158</t>
  </si>
  <si>
    <t>医療法人仁心会松下病院</t>
  </si>
  <si>
    <t>03159</t>
  </si>
  <si>
    <t>糸数病院</t>
  </si>
  <si>
    <t>03160</t>
  </si>
  <si>
    <t>医療法人心和会潮平病院</t>
  </si>
  <si>
    <t>03161</t>
  </si>
  <si>
    <t>医療法人へいあん平安病院</t>
  </si>
  <si>
    <t>03162</t>
  </si>
  <si>
    <t>医療法人社団福和会ウェルネス西崎病院</t>
  </si>
  <si>
    <t>03163</t>
  </si>
  <si>
    <t>医療法人仁誠会名嘉病院</t>
  </si>
  <si>
    <t>03164</t>
  </si>
  <si>
    <t>医療法人フェニックス博愛病院</t>
  </si>
  <si>
    <t>医療法人白石中央病院</t>
  </si>
  <si>
    <t>医療法人社団札幌朗愛会札幌朗愛会病院</t>
  </si>
  <si>
    <t>医療法人社団明日佳白石明日佳病院</t>
  </si>
  <si>
    <t>華岡青洲記念病院</t>
  </si>
  <si>
    <t>今金町国保病院</t>
  </si>
  <si>
    <t>安田病院</t>
  </si>
  <si>
    <t>医療法人社団筑三会筑波胃腸病院</t>
  </si>
  <si>
    <t>医療法人北斗会宇都宮東病院</t>
  </si>
  <si>
    <t>医療法人相生会わかば病院</t>
  </si>
  <si>
    <t>武里病院</t>
  </si>
  <si>
    <t>医療法人純心会市川胃腸科外科病院</t>
  </si>
  <si>
    <t>医療法人社団明日佳埼玉あすか松伏病院</t>
  </si>
  <si>
    <t>医療法人社団透光会大栄病院</t>
  </si>
  <si>
    <t>医療法人社団おきの会旗の台病院</t>
  </si>
  <si>
    <t>医療法人社団オリンピア会オリンピア眼科病院</t>
  </si>
  <si>
    <t>医療法人社団徳静会横畠病院</t>
  </si>
  <si>
    <t>医療法人社団山斗会山中病院</t>
  </si>
  <si>
    <t>医療法人社団慈誠会慈誠会記念病院</t>
  </si>
  <si>
    <t>医療法人社団清和昌綾会飯沼病院</t>
  </si>
  <si>
    <t>医療法人社団小松会聖パウロ病院</t>
  </si>
  <si>
    <t>医療法人社団史世会町田胃腸病院</t>
  </si>
  <si>
    <t>医療法人社団長尽会長久保病院</t>
  </si>
  <si>
    <t>一般財団法人愛生会厚生荘病院</t>
  </si>
  <si>
    <t>医療法人大恵会仁恵病院</t>
  </si>
  <si>
    <t>医療法人社団晃友会晃友脳神経外科眼科病院</t>
  </si>
  <si>
    <t>松本歯科大学病院</t>
  </si>
  <si>
    <t>医療法人社団豊正会大垣中央病院</t>
  </si>
  <si>
    <t>医療法人社団八洲会はいなん吉田病院</t>
  </si>
  <si>
    <t>医療法人良善会ひかり病院</t>
  </si>
  <si>
    <t>肢体不自由児・重症心身障害児施設聖ヨゼフ医療福祉センター</t>
  </si>
  <si>
    <t>医療法人健幸会むかいじま病院</t>
  </si>
  <si>
    <t>医療法人藤田好生会堺フジタ病院</t>
  </si>
  <si>
    <t>医療法人社団耕雲堂小林病院</t>
  </si>
  <si>
    <t>医療法人村上会福山回生病院</t>
  </si>
  <si>
    <t>医療法人社団泉仁会宇部第一病院</t>
  </si>
  <si>
    <t>三豊市立永康病院</t>
  </si>
  <si>
    <t>社会医療法人仁生会三愛病院</t>
  </si>
  <si>
    <t>医療法人社団福光会福田眼科病院</t>
  </si>
  <si>
    <t>社会医療法人喜悦会　二日市那珂川病院</t>
  </si>
  <si>
    <t>原田病院</t>
  </si>
  <si>
    <t>医療法人社団尚龢会エンゼル病院</t>
  </si>
  <si>
    <t>医療法人安寿会田中病院</t>
  </si>
  <si>
    <t>田上心臓リハビリテーション病院</t>
  </si>
  <si>
    <t>医療法人社団盛友会小深田消化器病院</t>
  </si>
  <si>
    <t>03165</t>
  </si>
  <si>
    <t>医療法人社団栄正慈英病院</t>
  </si>
  <si>
    <t>03166</t>
  </si>
  <si>
    <t>椎葉村国民健康保険病院</t>
  </si>
  <si>
    <t>03167</t>
  </si>
  <si>
    <t>医療法人聖成会産婦人科柿木病院</t>
  </si>
  <si>
    <t>03168</t>
  </si>
  <si>
    <t>医療法人南さつま中央病院</t>
  </si>
  <si>
    <t>03169</t>
  </si>
  <si>
    <t>医療法人徳洲会笠利病院</t>
  </si>
  <si>
    <t>03170</t>
  </si>
  <si>
    <t>医療法人碩済会フィオーレ第一病院</t>
  </si>
  <si>
    <t>03171</t>
  </si>
  <si>
    <t>ひがしやま病院</t>
  </si>
  <si>
    <t>03172</t>
  </si>
  <si>
    <t>医療法人桑名病院</t>
  </si>
  <si>
    <t>03173</t>
  </si>
  <si>
    <t>医療法人社団彩優会秋谷病院</t>
  </si>
  <si>
    <t>03174</t>
  </si>
  <si>
    <t>03175</t>
  </si>
  <si>
    <t>03176</t>
  </si>
  <si>
    <t>医療法人せいわ会　大阪たつみ病院</t>
  </si>
  <si>
    <t>03177</t>
  </si>
  <si>
    <t>03178</t>
  </si>
  <si>
    <t>医療法人財団岩井医療財団稲波脊椎・関節病院</t>
  </si>
  <si>
    <t>03179</t>
  </si>
  <si>
    <t>国民健康保険町立南幌病院</t>
  </si>
  <si>
    <t>03180</t>
  </si>
  <si>
    <t>つるみ脳神経病院</t>
  </si>
  <si>
    <t>03181</t>
  </si>
  <si>
    <t>医療法人社団慈心会青山病院</t>
  </si>
  <si>
    <t>03182</t>
  </si>
  <si>
    <t>東庄町国民健康保険東庄病院</t>
  </si>
  <si>
    <t>03183</t>
  </si>
  <si>
    <t>医療法人社団昭成会田﨑病院</t>
  </si>
  <si>
    <t>03184</t>
  </si>
  <si>
    <t>医療法人社団新潮会足立慶友リハビリテーション病院</t>
  </si>
  <si>
    <t>03185</t>
  </si>
  <si>
    <t>医療法人社団高山整形外科病院</t>
  </si>
  <si>
    <t>03186</t>
  </si>
  <si>
    <t>医療法人社団敏和会西砂川病院</t>
  </si>
  <si>
    <t>03187</t>
  </si>
  <si>
    <t>医療法人財団保養会竹丘病院</t>
  </si>
  <si>
    <t>03188</t>
  </si>
  <si>
    <t>医療法人裕徳会港南台病院</t>
  </si>
  <si>
    <t>03189</t>
  </si>
  <si>
    <t>医療法人高岡みなみハートセンターみなみの杜病院</t>
  </si>
  <si>
    <t>03190</t>
  </si>
  <si>
    <t>医療法人慶友会城東病院</t>
  </si>
  <si>
    <t>03191</t>
  </si>
  <si>
    <t>医療法人社団敬仁会桔梗ヶ原病院</t>
  </si>
  <si>
    <t>03192</t>
  </si>
  <si>
    <t>医療法人勝又病院</t>
  </si>
  <si>
    <t>03193</t>
  </si>
  <si>
    <t>藤田医科大学岡崎医療センター</t>
  </si>
  <si>
    <t>03194</t>
  </si>
  <si>
    <t>医療法人光寿会光寿会リハビリテーション病院</t>
  </si>
  <si>
    <t>03195</t>
  </si>
  <si>
    <t>市立舞鶴市民病院</t>
  </si>
  <si>
    <t>03196</t>
  </si>
  <si>
    <t>医療法人生登会てらもと医療リハビリ病院</t>
  </si>
  <si>
    <t>03197</t>
  </si>
  <si>
    <t>医療法人康生会淀川平成病院</t>
  </si>
  <si>
    <t>03198</t>
  </si>
  <si>
    <t>医療法人康生会弥刀中央病院</t>
  </si>
  <si>
    <t>03199</t>
  </si>
  <si>
    <t>03200</t>
  </si>
  <si>
    <t>医療法人元町病院</t>
  </si>
  <si>
    <t>03201</t>
  </si>
  <si>
    <t>広島中央リハビリテーション病院</t>
  </si>
  <si>
    <t>03202</t>
  </si>
  <si>
    <t>医療法人徹慈会堀病院</t>
  </si>
  <si>
    <t>03203</t>
  </si>
  <si>
    <t>羽ノ浦整形外科内科病院</t>
  </si>
  <si>
    <t>03204</t>
  </si>
  <si>
    <t>吉野川病院</t>
  </si>
  <si>
    <t>03205</t>
  </si>
  <si>
    <t>医療法人溝口外科整形外科病院</t>
  </si>
  <si>
    <t>03206</t>
  </si>
  <si>
    <t>地方独立行政法人川崎町立病院</t>
  </si>
  <si>
    <t>03207</t>
  </si>
  <si>
    <t>健和会京町病院</t>
  </si>
  <si>
    <t>03208</t>
  </si>
  <si>
    <t>伊万里整形外科病院</t>
  </si>
  <si>
    <t>03209</t>
  </si>
  <si>
    <t>平戸市立生月病院</t>
  </si>
  <si>
    <t>03210</t>
  </si>
  <si>
    <t>医療法人小林会小林病院</t>
  </si>
  <si>
    <t>03211</t>
  </si>
  <si>
    <t>内山病院</t>
  </si>
  <si>
    <t>03212</t>
  </si>
  <si>
    <t>社会医療法人康和会札幌しらかば台篠路病院</t>
  </si>
  <si>
    <t>03213</t>
  </si>
  <si>
    <t>医療法人交雄会メディカル記念塔病院</t>
  </si>
  <si>
    <t>03214</t>
  </si>
  <si>
    <t>自衛隊札幌病院</t>
  </si>
  <si>
    <t>03215</t>
  </si>
  <si>
    <t>札幌美しが丘脳神経外科病院</t>
  </si>
  <si>
    <t>03216</t>
  </si>
  <si>
    <t>医療法人財団明理会道南ロイヤル病院</t>
  </si>
  <si>
    <t>03217</t>
  </si>
  <si>
    <t>本別町国民健康保険病院</t>
  </si>
  <si>
    <t>03218</t>
  </si>
  <si>
    <t>社会医療法人禎心会稚内禎心会病院</t>
  </si>
  <si>
    <t>03219</t>
  </si>
  <si>
    <t>公益財団法人ときわ会磐城中央病院</t>
  </si>
  <si>
    <t>03220</t>
  </si>
  <si>
    <t>第２宇都宮リハビリテーション病院</t>
  </si>
  <si>
    <t>03221</t>
  </si>
  <si>
    <t>医療法人ひかり会パーク病院</t>
  </si>
  <si>
    <t>03222</t>
  </si>
  <si>
    <t>医療法人大久保病院</t>
  </si>
  <si>
    <t>03223</t>
  </si>
  <si>
    <t>医療法人葵深谷中央病院</t>
  </si>
  <si>
    <t>03224</t>
  </si>
  <si>
    <t>医療法人社団慈誠会慈誠会成増病院</t>
  </si>
  <si>
    <t>03225</t>
  </si>
  <si>
    <t>長寿リハビリセンター病院</t>
  </si>
  <si>
    <t>03226</t>
  </si>
  <si>
    <t>医療法人社団　新愛会　東府中病院</t>
  </si>
  <si>
    <t>03227</t>
  </si>
  <si>
    <t>医療法人社団青山会青木病院</t>
  </si>
  <si>
    <t>03228</t>
  </si>
  <si>
    <t>神奈川歯科大学附属病院</t>
  </si>
  <si>
    <t>03229</t>
  </si>
  <si>
    <t>医療法人大樹会ふれあい鎌倉ホスピタル</t>
  </si>
  <si>
    <t>03230</t>
  </si>
  <si>
    <t>村田会湘南大庭病院</t>
  </si>
  <si>
    <t>03231</t>
  </si>
  <si>
    <t>医療法人財団明理会相原病院</t>
  </si>
  <si>
    <t>03232</t>
  </si>
  <si>
    <t>医療法人愛広会新発田リハビリテーション病院</t>
  </si>
  <si>
    <t>03233</t>
  </si>
  <si>
    <t>医療法人徳洲会山北徳洲会病院</t>
  </si>
  <si>
    <t>03234</t>
  </si>
  <si>
    <t>医療法人北聖病院</t>
  </si>
  <si>
    <t>03235</t>
  </si>
  <si>
    <t>医療法人社団松陽東病院</t>
  </si>
  <si>
    <t>03236</t>
  </si>
  <si>
    <t>塩尻病院</t>
  </si>
  <si>
    <t>03237</t>
  </si>
  <si>
    <t>医療法人寿光会寿光会中央病院</t>
  </si>
  <si>
    <t>03238</t>
  </si>
  <si>
    <t>亀山回生病院</t>
  </si>
  <si>
    <t>03239</t>
  </si>
  <si>
    <t>医療法人（社団）大和会日下病院</t>
  </si>
  <si>
    <t>03240</t>
  </si>
  <si>
    <t>医療法人晋救館和田病院</t>
  </si>
  <si>
    <t>03241</t>
  </si>
  <si>
    <t>医療法人康生会平成記念病院</t>
  </si>
  <si>
    <t>03242</t>
  </si>
  <si>
    <t>医療法人徳洲会東大阪徳洲会病院</t>
  </si>
  <si>
    <t>03243</t>
  </si>
  <si>
    <t>北大阪医療生活協同組合十三病院</t>
  </si>
  <si>
    <t>03244</t>
  </si>
  <si>
    <t>吉田アーデント病院</t>
  </si>
  <si>
    <t>03245</t>
  </si>
  <si>
    <t>社会医療法人社団順心会順心神戸病院</t>
  </si>
  <si>
    <t>03246</t>
  </si>
  <si>
    <t>医療法人社団いなみ会私立稲美中央病院</t>
  </si>
  <si>
    <t>03247</t>
  </si>
  <si>
    <t>医療法人宝山会白浜小南病院</t>
  </si>
  <si>
    <t>03248</t>
  </si>
  <si>
    <t>医療福祉センター倉吉病院</t>
  </si>
  <si>
    <t>03249</t>
  </si>
  <si>
    <t>島根県立こころの医療センター</t>
  </si>
  <si>
    <t>03250</t>
  </si>
  <si>
    <t>塩田病院</t>
  </si>
  <si>
    <t>03251</t>
  </si>
  <si>
    <t>医療法人社団薫風会横山病院</t>
  </si>
  <si>
    <t>03252</t>
  </si>
  <si>
    <t>医療法人社団仁風会青木病院</t>
  </si>
  <si>
    <t>03253</t>
  </si>
  <si>
    <t>医療法人社団雅友愛会太田病院</t>
  </si>
  <si>
    <t>03254</t>
  </si>
  <si>
    <t>宇都宮病院</t>
  </si>
  <si>
    <t>03255</t>
  </si>
  <si>
    <t>医療法人久会久病院</t>
  </si>
  <si>
    <t>03256</t>
  </si>
  <si>
    <t>白浜病院</t>
  </si>
  <si>
    <t>03257</t>
  </si>
  <si>
    <t>太刀洗病院</t>
  </si>
  <si>
    <t>03258</t>
  </si>
  <si>
    <t>小倉第一病院</t>
  </si>
  <si>
    <t>03259</t>
  </si>
  <si>
    <t>医療法人剛友会諸隈病院</t>
  </si>
  <si>
    <t>03260</t>
  </si>
  <si>
    <t>医療法人社団順養会海老原病院</t>
  </si>
  <si>
    <t>03261</t>
  </si>
  <si>
    <t>医療法人沖縄徳洲会北谷病院</t>
  </si>
  <si>
    <t>03262</t>
  </si>
  <si>
    <t>医療法人社団銀杏会川西内科胃腸科病院</t>
  </si>
  <si>
    <t>03263</t>
  </si>
  <si>
    <t>医療法人社団恵庭南病院</t>
  </si>
  <si>
    <t>03264</t>
  </si>
  <si>
    <t>医療法人社団三愛会名寄三愛病院</t>
  </si>
  <si>
    <t>03265</t>
  </si>
  <si>
    <t>名寄東病院</t>
  </si>
  <si>
    <t>03266</t>
  </si>
  <si>
    <t>医療法人樹恵会石田病院</t>
  </si>
  <si>
    <t>03267</t>
  </si>
  <si>
    <t>雄武町国民健康保険病院</t>
  </si>
  <si>
    <t>03268</t>
  </si>
  <si>
    <t>医療法人社団幸栄病院</t>
  </si>
  <si>
    <t>03269</t>
  </si>
  <si>
    <t>医療法人社団網走中央病院</t>
  </si>
  <si>
    <t>03270</t>
  </si>
  <si>
    <t>順仁堂遊佐病院</t>
  </si>
  <si>
    <t>03271</t>
  </si>
  <si>
    <t>医療法人敬愛会南栃木病院</t>
  </si>
  <si>
    <t>03272</t>
  </si>
  <si>
    <t>医療法人社団白桜会新しらおか病院</t>
  </si>
  <si>
    <t>03273</t>
  </si>
  <si>
    <t>医療法人ひかり会クリニカル病院</t>
  </si>
  <si>
    <t>03274</t>
  </si>
  <si>
    <t>医療法人本庄福島病院</t>
  </si>
  <si>
    <t>03275</t>
  </si>
  <si>
    <t>医療法人社団仁生堂大村病院</t>
  </si>
  <si>
    <t>03276</t>
  </si>
  <si>
    <t>医療法人社団埴原会赤羽病院</t>
  </si>
  <si>
    <t>03277</t>
  </si>
  <si>
    <t>医療法人社団愛和会南千住病院</t>
  </si>
  <si>
    <t>03278</t>
  </si>
  <si>
    <t>医療法人社団慈誠会慈誠会前野病院</t>
  </si>
  <si>
    <t>03279</t>
  </si>
  <si>
    <t>医療法人社団美誠会足立北病院</t>
  </si>
  <si>
    <t>03280</t>
  </si>
  <si>
    <t>医療法人社団向日葵会まつしま病院</t>
  </si>
  <si>
    <t>03281</t>
  </si>
  <si>
    <t>医療法人社団青秀会グレイス病院</t>
  </si>
  <si>
    <t>03282</t>
  </si>
  <si>
    <t>宗教法人救世軍救世軍清瀬病院</t>
  </si>
  <si>
    <t>03283</t>
  </si>
  <si>
    <t>医療法人財団倉田会くらた病院</t>
  </si>
  <si>
    <t>03284</t>
  </si>
  <si>
    <t>ＡＯＩ湘北病院</t>
  </si>
  <si>
    <t>03285</t>
  </si>
  <si>
    <t>流杉病院</t>
  </si>
  <si>
    <t>03286</t>
  </si>
  <si>
    <t>医療法人社団秀林会吉見病院</t>
  </si>
  <si>
    <t>03287</t>
  </si>
  <si>
    <t>医療法人宝山会小南記念病院</t>
  </si>
  <si>
    <t>03288</t>
  </si>
  <si>
    <t>医療法人愛泉会愛泉会病院</t>
  </si>
  <si>
    <t>03289</t>
  </si>
  <si>
    <t>医療法人社団日翔会日翔会病院</t>
  </si>
  <si>
    <t>03290</t>
  </si>
  <si>
    <t>医療法人社団南淡千遙会南淡路病院</t>
  </si>
  <si>
    <t>03291</t>
  </si>
  <si>
    <t>医療法人久仁会明石同仁病院</t>
  </si>
  <si>
    <t>03292</t>
  </si>
  <si>
    <t>医療法人社団栄徳会加古川磯病院</t>
  </si>
  <si>
    <t>03293</t>
  </si>
  <si>
    <t>医療法人櫻仁会赤穂記念病院</t>
  </si>
  <si>
    <t>03294</t>
  </si>
  <si>
    <t>医療法人社団玉章会力田病院</t>
  </si>
  <si>
    <t>03295</t>
  </si>
  <si>
    <t>医療法人社団重松会松本病院</t>
  </si>
  <si>
    <t>03296</t>
  </si>
  <si>
    <t>医療法人博愛会山口博愛病院</t>
  </si>
  <si>
    <t>03297</t>
  </si>
  <si>
    <t>鈴江病院</t>
  </si>
  <si>
    <t>03298</t>
  </si>
  <si>
    <t>医療法人すこやか林病院</t>
  </si>
  <si>
    <t>03299</t>
  </si>
  <si>
    <t>稲山病院</t>
  </si>
  <si>
    <t>03300</t>
  </si>
  <si>
    <t>人工透析センター宮野病院</t>
  </si>
  <si>
    <t>03301</t>
  </si>
  <si>
    <t>平田病院</t>
  </si>
  <si>
    <t>03302</t>
  </si>
  <si>
    <t>医療法人産研会上町病院</t>
  </si>
  <si>
    <t>03303</t>
  </si>
  <si>
    <t>医療法人安倍病院</t>
  </si>
  <si>
    <t>03304</t>
  </si>
  <si>
    <t>医療法人醇和会有島病院</t>
  </si>
  <si>
    <t>03305</t>
  </si>
  <si>
    <t>中澤病院</t>
  </si>
  <si>
    <t>03306</t>
  </si>
  <si>
    <t>山口病院</t>
  </si>
  <si>
    <t>03307</t>
  </si>
  <si>
    <t>医療法人社団高信会辰元病院</t>
  </si>
  <si>
    <t>03308</t>
  </si>
  <si>
    <t>医療法人友愛会野尻中央病院</t>
  </si>
  <si>
    <t>03309</t>
  </si>
  <si>
    <t>医療法人社団慶城会瀧井病院</t>
  </si>
  <si>
    <t>03310</t>
  </si>
  <si>
    <t>医療法人敬愛会中江病院</t>
  </si>
  <si>
    <t>03311</t>
  </si>
  <si>
    <t>真愛病院</t>
  </si>
  <si>
    <t>03312</t>
  </si>
  <si>
    <t>ザ王病院</t>
  </si>
  <si>
    <t>03313</t>
  </si>
  <si>
    <t>上町いまきいれ病院</t>
  </si>
  <si>
    <t>大学病院本院群</t>
  </si>
  <si>
    <t>DPC特定病院群</t>
  </si>
  <si>
    <t>DPC標準病院群</t>
  </si>
  <si>
    <t>北海道</t>
  </si>
  <si>
    <t>青森</t>
  </si>
  <si>
    <t>03322</t>
  </si>
  <si>
    <t>岩手</t>
  </si>
  <si>
    <t>04102</t>
  </si>
  <si>
    <t>宮城</t>
  </si>
  <si>
    <t>04101</t>
  </si>
  <si>
    <t>05201</t>
  </si>
  <si>
    <t>秋田</t>
  </si>
  <si>
    <t>06201</t>
  </si>
  <si>
    <t>山形</t>
  </si>
  <si>
    <t>07201</t>
  </si>
  <si>
    <t>福島</t>
  </si>
  <si>
    <t>08220</t>
  </si>
  <si>
    <t>茨城</t>
  </si>
  <si>
    <t>09216</t>
  </si>
  <si>
    <t>栃木</t>
  </si>
  <si>
    <t>09361</t>
  </si>
  <si>
    <t>09213</t>
  </si>
  <si>
    <t>10201</t>
  </si>
  <si>
    <t>群馬</t>
  </si>
  <si>
    <t>11326</t>
  </si>
  <si>
    <t>埼玉</t>
  </si>
  <si>
    <t>11208</t>
  </si>
  <si>
    <t>12101</t>
  </si>
  <si>
    <t>千葉</t>
  </si>
  <si>
    <t>13103</t>
  </si>
  <si>
    <t>東京</t>
  </si>
  <si>
    <t>13104</t>
  </si>
  <si>
    <t>13105</t>
  </si>
  <si>
    <t>13109</t>
  </si>
  <si>
    <t>13111</t>
  </si>
  <si>
    <t>13119</t>
  </si>
  <si>
    <t>13204</t>
  </si>
  <si>
    <t>14108</t>
  </si>
  <si>
    <t>神奈川</t>
  </si>
  <si>
    <t>14153</t>
  </si>
  <si>
    <t>14214</t>
  </si>
  <si>
    <t>14136</t>
  </si>
  <si>
    <t>15103</t>
  </si>
  <si>
    <t>新潟</t>
  </si>
  <si>
    <t>16201</t>
  </si>
  <si>
    <t>富山</t>
  </si>
  <si>
    <t>17365</t>
  </si>
  <si>
    <t>石川</t>
  </si>
  <si>
    <t>17201</t>
  </si>
  <si>
    <t>18322</t>
  </si>
  <si>
    <t>福井</t>
  </si>
  <si>
    <t>19214</t>
  </si>
  <si>
    <t>山梨</t>
  </si>
  <si>
    <t>20202</t>
  </si>
  <si>
    <t>長野</t>
  </si>
  <si>
    <t>21201</t>
  </si>
  <si>
    <t>岐阜</t>
  </si>
  <si>
    <t>22132</t>
  </si>
  <si>
    <t>静岡</t>
  </si>
  <si>
    <t>23108</t>
  </si>
  <si>
    <t>愛知</t>
  </si>
  <si>
    <t>23229</t>
  </si>
  <si>
    <t>23238</t>
  </si>
  <si>
    <t>23107</t>
  </si>
  <si>
    <t>24201</t>
  </si>
  <si>
    <t>三重</t>
  </si>
  <si>
    <t>25201</t>
  </si>
  <si>
    <t>滋賀</t>
  </si>
  <si>
    <t>26102</t>
  </si>
  <si>
    <t>京都</t>
  </si>
  <si>
    <t>26103</t>
  </si>
  <si>
    <t>27207</t>
  </si>
  <si>
    <t>大阪</t>
  </si>
  <si>
    <t>27119</t>
  </si>
  <si>
    <t>27210</t>
  </si>
  <si>
    <t>27231</t>
  </si>
  <si>
    <t>27205</t>
  </si>
  <si>
    <t>28204</t>
  </si>
  <si>
    <t>兵庫</t>
  </si>
  <si>
    <t>28110</t>
  </si>
  <si>
    <t>29205</t>
  </si>
  <si>
    <t>奈良</t>
  </si>
  <si>
    <t>和歌山</t>
  </si>
  <si>
    <t>鳥取</t>
  </si>
  <si>
    <t>32203</t>
  </si>
  <si>
    <t>島根</t>
  </si>
  <si>
    <t>33202</t>
  </si>
  <si>
    <t>岡山</t>
  </si>
  <si>
    <t>33101</t>
  </si>
  <si>
    <t>34103</t>
  </si>
  <si>
    <t>広島</t>
  </si>
  <si>
    <t>35202</t>
  </si>
  <si>
    <t>山口</t>
  </si>
  <si>
    <t>36201</t>
  </si>
  <si>
    <t>徳島</t>
  </si>
  <si>
    <t>37341</t>
  </si>
  <si>
    <t>香川</t>
  </si>
  <si>
    <t>38215</t>
  </si>
  <si>
    <t>愛媛</t>
  </si>
  <si>
    <t>39204</t>
  </si>
  <si>
    <t>高知</t>
  </si>
  <si>
    <t>40136</t>
  </si>
  <si>
    <t>福岡</t>
  </si>
  <si>
    <t>40203</t>
  </si>
  <si>
    <t>40109</t>
  </si>
  <si>
    <t>40131</t>
  </si>
  <si>
    <t>41201</t>
  </si>
  <si>
    <t>佐賀</t>
  </si>
  <si>
    <t>42201</t>
  </si>
  <si>
    <t>長崎</t>
  </si>
  <si>
    <t>43101</t>
  </si>
  <si>
    <t>熊本</t>
  </si>
  <si>
    <t>44213</t>
  </si>
  <si>
    <t>大分</t>
  </si>
  <si>
    <t>45201</t>
  </si>
  <si>
    <t>宮崎</t>
  </si>
  <si>
    <t>46201</t>
  </si>
  <si>
    <t>鹿児島</t>
  </si>
  <si>
    <t>47329</t>
  </si>
  <si>
    <t>沖縄</t>
  </si>
  <si>
    <t>04202</t>
  </si>
  <si>
    <t>04215</t>
  </si>
  <si>
    <t>06204</t>
  </si>
  <si>
    <t>07202</t>
  </si>
  <si>
    <t>07203</t>
  </si>
  <si>
    <t>08202</t>
  </si>
  <si>
    <t>08203</t>
  </si>
  <si>
    <t>08216</t>
  </si>
  <si>
    <t>09201</t>
  </si>
  <si>
    <t>10205</t>
  </si>
  <si>
    <t>10202</t>
  </si>
  <si>
    <t>11103</t>
  </si>
  <si>
    <t>11201</t>
  </si>
  <si>
    <t>11222</t>
  </si>
  <si>
    <t>11215</t>
  </si>
  <si>
    <t>11242</t>
  </si>
  <si>
    <t>11105</t>
  </si>
  <si>
    <t>12221</t>
  </si>
  <si>
    <t>12206</t>
  </si>
  <si>
    <t>12215</t>
  </si>
  <si>
    <t>12227</t>
  </si>
  <si>
    <t>12217</t>
  </si>
  <si>
    <t>12207</t>
  </si>
  <si>
    <t>12204</t>
  </si>
  <si>
    <t>12223</t>
  </si>
  <si>
    <t>12231</t>
  </si>
  <si>
    <t>13101</t>
  </si>
  <si>
    <t>13102</t>
  </si>
  <si>
    <t>13107</t>
  </si>
  <si>
    <t>13108</t>
  </si>
  <si>
    <t>13113</t>
  </si>
  <si>
    <t>13118</t>
  </si>
  <si>
    <t>13201</t>
  </si>
  <si>
    <t>13203</t>
  </si>
  <si>
    <t>13206</t>
  </si>
  <si>
    <t>13211</t>
  </si>
  <si>
    <t>13110</t>
  </si>
  <si>
    <t>14101</t>
  </si>
  <si>
    <t>14105</t>
  </si>
  <si>
    <t>14201</t>
  </si>
  <si>
    <t>14204</t>
  </si>
  <si>
    <t>14111</t>
  </si>
  <si>
    <t>14117</t>
  </si>
  <si>
    <t>14132</t>
  </si>
  <si>
    <t>14106</t>
  </si>
  <si>
    <t>14104</t>
  </si>
  <si>
    <t>15202</t>
  </si>
  <si>
    <t>15206</t>
  </si>
  <si>
    <t>18201</t>
  </si>
  <si>
    <t>19201</t>
  </si>
  <si>
    <t>20201</t>
  </si>
  <si>
    <t>20206</t>
  </si>
  <si>
    <t>20217</t>
  </si>
  <si>
    <t>21202</t>
  </si>
  <si>
    <t>22225</t>
  </si>
  <si>
    <t>22342</t>
  </si>
  <si>
    <t>22101</t>
  </si>
  <si>
    <t>22131</t>
  </si>
  <si>
    <t>22135</t>
  </si>
  <si>
    <t>23105</t>
  </si>
  <si>
    <t>23201</t>
  </si>
  <si>
    <t>23203</t>
  </si>
  <si>
    <t>23210</t>
  </si>
  <si>
    <t>23211</t>
  </si>
  <si>
    <t>23212</t>
  </si>
  <si>
    <t>23217</t>
  </si>
  <si>
    <t>23219</t>
  </si>
  <si>
    <t>24202</t>
  </si>
  <si>
    <t>26204</t>
  </si>
  <si>
    <t>26110</t>
  </si>
  <si>
    <t>26105</t>
  </si>
  <si>
    <t>27103</t>
  </si>
  <si>
    <t>27202</t>
  </si>
  <si>
    <t>27109</t>
  </si>
  <si>
    <t>27120</t>
  </si>
  <si>
    <t>27114</t>
  </si>
  <si>
    <t>27127</t>
  </si>
  <si>
    <t>27213</t>
  </si>
  <si>
    <t>27102</t>
  </si>
  <si>
    <t>27142</t>
  </si>
  <si>
    <t>27144</t>
  </si>
  <si>
    <t>27128</t>
  </si>
  <si>
    <t>28202</t>
  </si>
  <si>
    <t>28201</t>
  </si>
  <si>
    <t>29204</t>
  </si>
  <si>
    <t>33203</t>
  </si>
  <si>
    <t>34101</t>
  </si>
  <si>
    <t>34207</t>
  </si>
  <si>
    <t>34202</t>
  </si>
  <si>
    <t>35203</t>
  </si>
  <si>
    <t>35208</t>
  </si>
  <si>
    <t>36203</t>
  </si>
  <si>
    <t>37201</t>
  </si>
  <si>
    <t>38201</t>
  </si>
  <si>
    <t>39201</t>
  </si>
  <si>
    <t>40133</t>
  </si>
  <si>
    <t>40134</t>
  </si>
  <si>
    <t>40205</t>
  </si>
  <si>
    <t>42205</t>
  </si>
  <si>
    <t>43102</t>
  </si>
  <si>
    <t>43104</t>
  </si>
  <si>
    <t>47208</t>
  </si>
  <si>
    <t>04203</t>
  </si>
  <si>
    <t>04206</t>
  </si>
  <si>
    <t>04207</t>
  </si>
  <si>
    <t>04211</t>
  </si>
  <si>
    <t>04213</t>
  </si>
  <si>
    <t>04321</t>
  </si>
  <si>
    <t>04421</t>
  </si>
  <si>
    <t>04104</t>
  </si>
  <si>
    <t>04105</t>
  </si>
  <si>
    <t>05202</t>
  </si>
  <si>
    <t>05203</t>
  </si>
  <si>
    <t>05204</t>
  </si>
  <si>
    <t>05210</t>
  </si>
  <si>
    <t>05207</t>
  </si>
  <si>
    <t>05212</t>
  </si>
  <si>
    <t>05209</t>
  </si>
  <si>
    <t>05211</t>
  </si>
  <si>
    <t>05213</t>
  </si>
  <si>
    <t>06202</t>
  </si>
  <si>
    <t>06203</t>
  </si>
  <si>
    <t>06205</t>
  </si>
  <si>
    <t>06321</t>
  </si>
  <si>
    <t>06382</t>
  </si>
  <si>
    <t>06428</t>
  </si>
  <si>
    <t>07204</t>
  </si>
  <si>
    <t>07205</t>
  </si>
  <si>
    <t>07207</t>
  </si>
  <si>
    <t>07210</t>
  </si>
  <si>
    <t>07213</t>
  </si>
  <si>
    <t>07303</t>
  </si>
  <si>
    <t>07483</t>
  </si>
  <si>
    <t>08201</t>
  </si>
  <si>
    <t>08204</t>
  </si>
  <si>
    <t>08205</t>
  </si>
  <si>
    <t>08208</t>
  </si>
  <si>
    <t>08215</t>
  </si>
  <si>
    <t>08217</t>
  </si>
  <si>
    <t>08219</t>
  </si>
  <si>
    <t>08221</t>
  </si>
  <si>
    <t>08222</t>
  </si>
  <si>
    <t>08224</t>
  </si>
  <si>
    <t>08225</t>
  </si>
  <si>
    <t>08302</t>
  </si>
  <si>
    <t>08341</t>
  </si>
  <si>
    <t>08443</t>
  </si>
  <si>
    <t>08546</t>
  </si>
  <si>
    <t>09203</t>
  </si>
  <si>
    <t>09204</t>
  </si>
  <si>
    <t>09205</t>
  </si>
  <si>
    <t>09206</t>
  </si>
  <si>
    <t>09208</t>
  </si>
  <si>
    <t>09214</t>
  </si>
  <si>
    <t>09209</t>
  </si>
  <si>
    <t>09202</t>
  </si>
  <si>
    <t>09210</t>
  </si>
  <si>
    <t>10204</t>
  </si>
  <si>
    <t>10206</t>
  </si>
  <si>
    <t>10208</t>
  </si>
  <si>
    <t>10209</t>
  </si>
  <si>
    <t>10210</t>
  </si>
  <si>
    <t>10424</t>
  </si>
  <si>
    <t>10203</t>
  </si>
  <si>
    <t>10207</t>
  </si>
  <si>
    <t>10212</t>
  </si>
  <si>
    <t>11107</t>
  </si>
  <si>
    <t>11203</t>
  </si>
  <si>
    <t>11102</t>
  </si>
  <si>
    <t>11246</t>
  </si>
  <si>
    <t>11214</t>
  </si>
  <si>
    <t>11110</t>
  </si>
  <si>
    <t>11232</t>
  </si>
  <si>
    <t>11234</t>
  </si>
  <si>
    <t>11237</t>
  </si>
  <si>
    <t>11301</t>
  </si>
  <si>
    <t>11219</t>
  </si>
  <si>
    <t>11221</t>
  </si>
  <si>
    <t>11224</t>
  </si>
  <si>
    <t>11227</t>
  </si>
  <si>
    <t>11324</t>
  </si>
  <si>
    <t>11235</t>
  </si>
  <si>
    <t>11202</t>
  </si>
  <si>
    <t>11343</t>
  </si>
  <si>
    <t>11212</t>
  </si>
  <si>
    <t>11206</t>
  </si>
  <si>
    <t>11216</t>
  </si>
  <si>
    <t>11218</t>
  </si>
  <si>
    <t>11362</t>
  </si>
  <si>
    <t>11207</t>
  </si>
  <si>
    <t>11230</t>
  </si>
  <si>
    <t>11233</t>
  </si>
  <si>
    <t>11238</t>
  </si>
  <si>
    <t>11240</t>
  </si>
  <si>
    <t>11241</t>
  </si>
  <si>
    <t>11243</t>
  </si>
  <si>
    <t>11109</t>
  </si>
  <si>
    <t>11101</t>
  </si>
  <si>
    <t>11229</t>
  </si>
  <si>
    <t>12106</t>
  </si>
  <si>
    <t>12105</t>
  </si>
  <si>
    <t>12103</t>
  </si>
  <si>
    <t>12104</t>
  </si>
  <si>
    <t>12216</t>
  </si>
  <si>
    <t>12219</t>
  </si>
  <si>
    <t>12213</t>
  </si>
  <si>
    <t>12208</t>
  </si>
  <si>
    <t>12220</t>
  </si>
  <si>
    <t>12222</t>
  </si>
  <si>
    <t>12224</t>
  </si>
  <si>
    <t>12203</t>
  </si>
  <si>
    <t>12205</t>
  </si>
  <si>
    <t>12212</t>
  </si>
  <si>
    <t>12211</t>
  </si>
  <si>
    <t>12228</t>
  </si>
  <si>
    <t>12232</t>
  </si>
  <si>
    <t>12233</t>
  </si>
  <si>
    <t>12236</t>
  </si>
  <si>
    <t>12237</t>
  </si>
  <si>
    <t>13106</t>
  </si>
  <si>
    <t>13112</t>
  </si>
  <si>
    <t>13114</t>
  </si>
  <si>
    <t>13115</t>
  </si>
  <si>
    <t>13116</t>
  </si>
  <si>
    <t>13117</t>
  </si>
  <si>
    <t>13120</t>
  </si>
  <si>
    <t>13121</t>
  </si>
  <si>
    <t>13122</t>
  </si>
  <si>
    <t>13123</t>
  </si>
  <si>
    <t>13213</t>
  </si>
  <si>
    <t>13205</t>
  </si>
  <si>
    <t>13202</t>
  </si>
  <si>
    <t>13209</t>
  </si>
  <si>
    <t>13212</t>
  </si>
  <si>
    <t>13229</t>
  </si>
  <si>
    <t>13207</t>
  </si>
  <si>
    <t>13218</t>
  </si>
  <si>
    <t>13219</t>
  </si>
  <si>
    <t>13220</t>
  </si>
  <si>
    <t>13221</t>
  </si>
  <si>
    <t>13223</t>
  </si>
  <si>
    <t>13224</t>
  </si>
  <si>
    <t>13225</t>
  </si>
  <si>
    <t>13228</t>
  </si>
  <si>
    <t>14102</t>
  </si>
  <si>
    <t>14103</t>
  </si>
  <si>
    <t>14107</t>
  </si>
  <si>
    <t>14109</t>
  </si>
  <si>
    <t>14110</t>
  </si>
  <si>
    <t>14301</t>
  </si>
  <si>
    <t>14341</t>
  </si>
  <si>
    <t>14363</t>
  </si>
  <si>
    <t>14203</t>
  </si>
  <si>
    <t>14205</t>
  </si>
  <si>
    <t>14206</t>
  </si>
  <si>
    <t>14207</t>
  </si>
  <si>
    <t>14152</t>
  </si>
  <si>
    <t>14151</t>
  </si>
  <si>
    <t>14211</t>
  </si>
  <si>
    <t>14212</t>
  </si>
  <si>
    <t>14213</t>
  </si>
  <si>
    <t>14112</t>
  </si>
  <si>
    <t>14113</t>
  </si>
  <si>
    <t>14115</t>
  </si>
  <si>
    <t>14116</t>
  </si>
  <si>
    <t>14118</t>
  </si>
  <si>
    <t>14216</t>
  </si>
  <si>
    <t>14215</t>
  </si>
  <si>
    <t>14131</t>
  </si>
  <si>
    <t>14133</t>
  </si>
  <si>
    <t>14134</t>
  </si>
  <si>
    <t>14135</t>
  </si>
  <si>
    <t>14137</t>
  </si>
  <si>
    <t>15107</t>
  </si>
  <si>
    <t>15102</t>
  </si>
  <si>
    <t>15106</t>
  </si>
  <si>
    <t>15101</t>
  </si>
  <si>
    <t>15104</t>
  </si>
  <si>
    <t>15105</t>
  </si>
  <si>
    <t>15222</t>
  </si>
  <si>
    <t>15204</t>
  </si>
  <si>
    <t>15205</t>
  </si>
  <si>
    <t>15210</t>
  </si>
  <si>
    <t>15212</t>
  </si>
  <si>
    <t>15213</t>
  </si>
  <si>
    <t>15216</t>
  </si>
  <si>
    <t>15224</t>
  </si>
  <si>
    <t>15226</t>
  </si>
  <si>
    <t>15461</t>
  </si>
  <si>
    <t>16202</t>
  </si>
  <si>
    <t>16204</t>
  </si>
  <si>
    <t>16205</t>
  </si>
  <si>
    <t>16207</t>
  </si>
  <si>
    <t>16208</t>
  </si>
  <si>
    <t>16209</t>
  </si>
  <si>
    <t>16322</t>
  </si>
  <si>
    <t>16211</t>
  </si>
  <si>
    <t>16210</t>
  </si>
  <si>
    <t>17202</t>
  </si>
  <si>
    <t>17203</t>
  </si>
  <si>
    <t>17204</t>
  </si>
  <si>
    <t>17206</t>
  </si>
  <si>
    <t>17207</t>
  </si>
  <si>
    <t>17212</t>
  </si>
  <si>
    <t>17210</t>
  </si>
  <si>
    <t>17211</t>
  </si>
  <si>
    <t>18202</t>
  </si>
  <si>
    <t>18209</t>
  </si>
  <si>
    <t>18204</t>
  </si>
  <si>
    <t>18206</t>
  </si>
  <si>
    <t>18207</t>
  </si>
  <si>
    <t>19205</t>
  </si>
  <si>
    <t>19202</t>
  </si>
  <si>
    <t>19430</t>
  </si>
  <si>
    <t>19208</t>
  </si>
  <si>
    <t>19211</t>
  </si>
  <si>
    <t>19212</t>
  </si>
  <si>
    <t>20203</t>
  </si>
  <si>
    <t>20204</t>
  </si>
  <si>
    <t>20205</t>
  </si>
  <si>
    <t>20207</t>
  </si>
  <si>
    <t>20208</t>
  </si>
  <si>
    <t>20209</t>
  </si>
  <si>
    <t>20210</t>
  </si>
  <si>
    <t>20211</t>
  </si>
  <si>
    <t>20212</t>
  </si>
  <si>
    <t>20213</t>
  </si>
  <si>
    <t>20214</t>
  </si>
  <si>
    <t>20303</t>
  </si>
  <si>
    <t>20350</t>
  </si>
  <si>
    <t>20362</t>
  </si>
  <si>
    <t>20403</t>
  </si>
  <si>
    <t>20432</t>
  </si>
  <si>
    <t>20481</t>
  </si>
  <si>
    <t>20220</t>
  </si>
  <si>
    <t>21205</t>
  </si>
  <si>
    <t>21207</t>
  </si>
  <si>
    <t>21209</t>
  </si>
  <si>
    <t>21213</t>
  </si>
  <si>
    <t>21303</t>
  </si>
  <si>
    <t>21215</t>
  </si>
  <si>
    <t>21219</t>
  </si>
  <si>
    <t>21204</t>
  </si>
  <si>
    <t>21211</t>
  </si>
  <si>
    <t>21206</t>
  </si>
  <si>
    <t>21208</t>
  </si>
  <si>
    <t>21210</t>
  </si>
  <si>
    <t>21212</t>
  </si>
  <si>
    <t>21341</t>
  </si>
  <si>
    <t>21361</t>
  </si>
  <si>
    <t>21401</t>
  </si>
  <si>
    <t>21203</t>
  </si>
  <si>
    <t>21214</t>
  </si>
  <si>
    <t>22306</t>
  </si>
  <si>
    <t>22302</t>
  </si>
  <si>
    <t>22208</t>
  </si>
  <si>
    <t>22205</t>
  </si>
  <si>
    <t>22206</t>
  </si>
  <si>
    <t>22203</t>
  </si>
  <si>
    <t>22341</t>
  </si>
  <si>
    <t>22207</t>
  </si>
  <si>
    <t>22210</t>
  </si>
  <si>
    <t>22103</t>
  </si>
  <si>
    <t>22102</t>
  </si>
  <si>
    <t>22212</t>
  </si>
  <si>
    <t>22214</t>
  </si>
  <si>
    <t>22209</t>
  </si>
  <si>
    <t>22226</t>
  </si>
  <si>
    <t>22223</t>
  </si>
  <si>
    <t>22224</t>
  </si>
  <si>
    <t>22461</t>
  </si>
  <si>
    <t>22211</t>
  </si>
  <si>
    <t>22136</t>
  </si>
  <si>
    <t>22133</t>
  </si>
  <si>
    <t>22213</t>
  </si>
  <si>
    <t>23101</t>
  </si>
  <si>
    <t>23103</t>
  </si>
  <si>
    <t>23104</t>
  </si>
  <si>
    <t>23106</t>
  </si>
  <si>
    <t>23109</t>
  </si>
  <si>
    <t>23110</t>
  </si>
  <si>
    <t>23111</t>
  </si>
  <si>
    <t>23112</t>
  </si>
  <si>
    <t>23114</t>
  </si>
  <si>
    <t>23116</t>
  </si>
  <si>
    <t>23202</t>
  </si>
  <si>
    <t>23204</t>
  </si>
  <si>
    <t>23205</t>
  </si>
  <si>
    <t>23206</t>
  </si>
  <si>
    <t>23207</t>
  </si>
  <si>
    <t>23208</t>
  </si>
  <si>
    <t>23209</t>
  </si>
  <si>
    <t>23213</t>
  </si>
  <si>
    <t>23214</t>
  </si>
  <si>
    <t>23215</t>
  </si>
  <si>
    <t>23216</t>
  </si>
  <si>
    <t>23220</t>
  </si>
  <si>
    <t>23221</t>
  </si>
  <si>
    <t>23222</t>
  </si>
  <si>
    <t>23223</t>
  </si>
  <si>
    <t>23226</t>
  </si>
  <si>
    <t>23446</t>
  </si>
  <si>
    <t>23231</t>
  </si>
  <si>
    <t>23234</t>
  </si>
  <si>
    <t>23235</t>
  </si>
  <si>
    <t>24205</t>
  </si>
  <si>
    <t>24207</t>
  </si>
  <si>
    <t>24204</t>
  </si>
  <si>
    <t>24203</t>
  </si>
  <si>
    <t>24216</t>
  </si>
  <si>
    <t>24208</t>
  </si>
  <si>
    <t>24214</t>
  </si>
  <si>
    <t>24215</t>
  </si>
  <si>
    <t>24561</t>
  </si>
  <si>
    <t>25202</t>
  </si>
  <si>
    <t>25203</t>
  </si>
  <si>
    <t>25204</t>
  </si>
  <si>
    <t>25213</t>
  </si>
  <si>
    <t>25206</t>
  </si>
  <si>
    <t>25207</t>
  </si>
  <si>
    <t>25208</t>
  </si>
  <si>
    <t>25209</t>
  </si>
  <si>
    <t>25212</t>
  </si>
  <si>
    <t>26108</t>
  </si>
  <si>
    <t>26104</t>
  </si>
  <si>
    <t>26106</t>
  </si>
  <si>
    <t>26107</t>
  </si>
  <si>
    <t>26109</t>
  </si>
  <si>
    <t>26322</t>
  </si>
  <si>
    <t>26203</t>
  </si>
  <si>
    <t>26207</t>
  </si>
  <si>
    <t>26210</t>
  </si>
  <si>
    <t>26211</t>
  </si>
  <si>
    <t>26111</t>
  </si>
  <si>
    <t>26213</t>
  </si>
  <si>
    <t>26214</t>
  </si>
  <si>
    <t>26201</t>
  </si>
  <si>
    <t>26465</t>
  </si>
  <si>
    <t>26101</t>
  </si>
  <si>
    <t>26202</t>
  </si>
  <si>
    <t>26209</t>
  </si>
  <si>
    <t>27141</t>
  </si>
  <si>
    <t>27146</t>
  </si>
  <si>
    <t>27143</t>
  </si>
  <si>
    <t>27145</t>
  </si>
  <si>
    <t>27215</t>
  </si>
  <si>
    <t>27219</t>
  </si>
  <si>
    <t>27206</t>
  </si>
  <si>
    <t>27216</t>
  </si>
  <si>
    <t>27121</t>
  </si>
  <si>
    <t>27113</t>
  </si>
  <si>
    <t>27361</t>
  </si>
  <si>
    <t>27208</t>
  </si>
  <si>
    <t>27115</t>
  </si>
  <si>
    <t>27106</t>
  </si>
  <si>
    <t>27218</t>
  </si>
  <si>
    <t>27116</t>
  </si>
  <si>
    <t>27204</t>
  </si>
  <si>
    <t>27223</t>
  </si>
  <si>
    <t>27108</t>
  </si>
  <si>
    <t>27104</t>
  </si>
  <si>
    <t>27117</t>
  </si>
  <si>
    <t>27209</t>
  </si>
  <si>
    <t>27122</t>
  </si>
  <si>
    <t>27230</t>
  </si>
  <si>
    <t>27222</t>
  </si>
  <si>
    <t>27203</t>
  </si>
  <si>
    <t>27211</t>
  </si>
  <si>
    <t>27111</t>
  </si>
  <si>
    <t>27118</t>
  </si>
  <si>
    <t>27221</t>
  </si>
  <si>
    <t>27217</t>
  </si>
  <si>
    <t>27214</t>
  </si>
  <si>
    <t>27227</t>
  </si>
  <si>
    <t>27225</t>
  </si>
  <si>
    <t>27212</t>
  </si>
  <si>
    <t>27229</t>
  </si>
  <si>
    <t>27125</t>
  </si>
  <si>
    <t>27123</t>
  </si>
  <si>
    <t>27124</t>
  </si>
  <si>
    <t>27107</t>
  </si>
  <si>
    <t>27220</t>
  </si>
  <si>
    <t>27232</t>
  </si>
  <si>
    <t>28101</t>
  </si>
  <si>
    <t>28102</t>
  </si>
  <si>
    <t>28105</t>
  </si>
  <si>
    <t>28106</t>
  </si>
  <si>
    <t>28107</t>
  </si>
  <si>
    <t>28108</t>
  </si>
  <si>
    <t>28206</t>
  </si>
  <si>
    <t>28214</t>
  </si>
  <si>
    <t>28219</t>
  </si>
  <si>
    <t>28223</t>
  </si>
  <si>
    <t>28205</t>
  </si>
  <si>
    <t>28213</t>
  </si>
  <si>
    <t>28218</t>
  </si>
  <si>
    <t>28203</t>
  </si>
  <si>
    <t>28216</t>
  </si>
  <si>
    <t>28210</t>
  </si>
  <si>
    <t>28215</t>
  </si>
  <si>
    <t>28220</t>
  </si>
  <si>
    <t>28217</t>
  </si>
  <si>
    <t>28207</t>
  </si>
  <si>
    <t>28446</t>
  </si>
  <si>
    <t>28227</t>
  </si>
  <si>
    <t>28212</t>
  </si>
  <si>
    <t>28209</t>
  </si>
  <si>
    <t>28222</t>
  </si>
  <si>
    <t>28109</t>
  </si>
  <si>
    <t>28111</t>
  </si>
  <si>
    <t>29201</t>
  </si>
  <si>
    <t>29203</t>
  </si>
  <si>
    <t>29209</t>
  </si>
  <si>
    <t>29206</t>
  </si>
  <si>
    <t>29343</t>
  </si>
  <si>
    <t>29363</t>
  </si>
  <si>
    <t>29202</t>
  </si>
  <si>
    <t>29208</t>
  </si>
  <si>
    <t>29442</t>
  </si>
  <si>
    <t>29210</t>
  </si>
  <si>
    <t>29212</t>
  </si>
  <si>
    <t>32201</t>
  </si>
  <si>
    <t>32205</t>
  </si>
  <si>
    <t>32204</t>
  </si>
  <si>
    <t>32206</t>
  </si>
  <si>
    <t>32202</t>
  </si>
  <si>
    <t>33102</t>
  </si>
  <si>
    <t>33104</t>
  </si>
  <si>
    <t>33103</t>
  </si>
  <si>
    <t>33205</t>
  </si>
  <si>
    <t>33209</t>
  </si>
  <si>
    <t>33216</t>
  </si>
  <si>
    <t>33214</t>
  </si>
  <si>
    <t>34102</t>
  </si>
  <si>
    <t>34106</t>
  </si>
  <si>
    <t>34108</t>
  </si>
  <si>
    <t>34104</t>
  </si>
  <si>
    <t>34105</t>
  </si>
  <si>
    <t>34203</t>
  </si>
  <si>
    <t>34204</t>
  </si>
  <si>
    <t>34205</t>
  </si>
  <si>
    <t>34209</t>
  </si>
  <si>
    <t>34212</t>
  </si>
  <si>
    <t>34213</t>
  </si>
  <si>
    <t>34309</t>
  </si>
  <si>
    <t>34302</t>
  </si>
  <si>
    <t>34214</t>
  </si>
  <si>
    <t>35201</t>
  </si>
  <si>
    <t>35204</t>
  </si>
  <si>
    <t>35215</t>
  </si>
  <si>
    <t>35206</t>
  </si>
  <si>
    <t>35207</t>
  </si>
  <si>
    <t>35216</t>
  </si>
  <si>
    <t>35210</t>
  </si>
  <si>
    <t>35211</t>
  </si>
  <si>
    <t>35212</t>
  </si>
  <si>
    <t>36202</t>
  </si>
  <si>
    <t>36204</t>
  </si>
  <si>
    <t>36207</t>
  </si>
  <si>
    <t>36208</t>
  </si>
  <si>
    <t>36383</t>
  </si>
  <si>
    <t>36468</t>
  </si>
  <si>
    <t>37203</t>
  </si>
  <si>
    <t>37202</t>
  </si>
  <si>
    <t>37387</t>
  </si>
  <si>
    <t>37205</t>
  </si>
  <si>
    <t>37206</t>
  </si>
  <si>
    <t>37204</t>
  </si>
  <si>
    <t>38202</t>
  </si>
  <si>
    <t>38203</t>
  </si>
  <si>
    <t>38205</t>
  </si>
  <si>
    <t>38206</t>
  </si>
  <si>
    <t>38207</t>
  </si>
  <si>
    <t>38213</t>
  </si>
  <si>
    <t>39203</t>
  </si>
  <si>
    <t>39205</t>
  </si>
  <si>
    <t>39206</t>
  </si>
  <si>
    <t>39209</t>
  </si>
  <si>
    <t>39208</t>
  </si>
  <si>
    <t>39412</t>
  </si>
  <si>
    <t>39403</t>
  </si>
  <si>
    <t>40132</t>
  </si>
  <si>
    <t>40345</t>
  </si>
  <si>
    <t>40343</t>
  </si>
  <si>
    <t>40349</t>
  </si>
  <si>
    <t>40224</t>
  </si>
  <si>
    <t>40220</t>
  </si>
  <si>
    <t>40135</t>
  </si>
  <si>
    <t>40137</t>
  </si>
  <si>
    <t>40218</t>
  </si>
  <si>
    <t>40217</t>
  </si>
  <si>
    <t>40230</t>
  </si>
  <si>
    <t>40210</t>
  </si>
  <si>
    <t>40211</t>
  </si>
  <si>
    <t>40228</t>
  </si>
  <si>
    <t>40212</t>
  </si>
  <si>
    <t>40216</t>
  </si>
  <si>
    <t>40544</t>
  </si>
  <si>
    <t>40229</t>
  </si>
  <si>
    <t>40207</t>
  </si>
  <si>
    <t>40202</t>
  </si>
  <si>
    <t>40204</t>
  </si>
  <si>
    <t>40206</t>
  </si>
  <si>
    <t>40384</t>
  </si>
  <si>
    <t>40382</t>
  </si>
  <si>
    <t>40105</t>
  </si>
  <si>
    <t>40108</t>
  </si>
  <si>
    <t>40621</t>
  </si>
  <si>
    <t>40213</t>
  </si>
  <si>
    <t>40101</t>
  </si>
  <si>
    <t>40107</t>
  </si>
  <si>
    <t>40106</t>
  </si>
  <si>
    <t>40223</t>
  </si>
  <si>
    <t>41203</t>
  </si>
  <si>
    <t>41205</t>
  </si>
  <si>
    <t>41206</t>
  </si>
  <si>
    <t>41207</t>
  </si>
  <si>
    <t>41425</t>
  </si>
  <si>
    <t>41202</t>
  </si>
  <si>
    <t>41401</t>
  </si>
  <si>
    <t>41209</t>
  </si>
  <si>
    <t>42202</t>
  </si>
  <si>
    <t>42204</t>
  </si>
  <si>
    <t>42207</t>
  </si>
  <si>
    <t>42308</t>
  </si>
  <si>
    <t>42213</t>
  </si>
  <si>
    <t>42214</t>
  </si>
  <si>
    <t>42322</t>
  </si>
  <si>
    <t>42411</t>
  </si>
  <si>
    <t>42211</t>
  </si>
  <si>
    <t>42203</t>
  </si>
  <si>
    <t>42210</t>
  </si>
  <si>
    <t>42209</t>
  </si>
  <si>
    <t>43105</t>
  </si>
  <si>
    <t>43213</t>
  </si>
  <si>
    <t>43206</t>
  </si>
  <si>
    <t>43215</t>
  </si>
  <si>
    <t>43404</t>
  </si>
  <si>
    <t>43208</t>
  </si>
  <si>
    <t>43204</t>
  </si>
  <si>
    <t>43202</t>
  </si>
  <si>
    <t>43205</t>
  </si>
  <si>
    <t>43203</t>
  </si>
  <si>
    <t>43212</t>
  </si>
  <si>
    <t>43505</t>
  </si>
  <si>
    <t>44201</t>
  </si>
  <si>
    <t>44202</t>
  </si>
  <si>
    <t>44203</t>
  </si>
  <si>
    <t>44204</t>
  </si>
  <si>
    <t>44205</t>
  </si>
  <si>
    <t>44209</t>
  </si>
  <si>
    <t>44211</t>
  </si>
  <si>
    <t>44212</t>
  </si>
  <si>
    <t>45202</t>
  </si>
  <si>
    <t>45205</t>
  </si>
  <si>
    <t>45206</t>
  </si>
  <si>
    <t>45203</t>
  </si>
  <si>
    <t>45204</t>
  </si>
  <si>
    <t>46203</t>
  </si>
  <si>
    <t>46204</t>
  </si>
  <si>
    <t>46206</t>
  </si>
  <si>
    <t>46208</t>
  </si>
  <si>
    <t>46213</t>
  </si>
  <si>
    <t>46215</t>
  </si>
  <si>
    <t>46219</t>
  </si>
  <si>
    <t>46218</t>
  </si>
  <si>
    <t>46490</t>
  </si>
  <si>
    <t>46505</t>
  </si>
  <si>
    <t>46530</t>
  </si>
  <si>
    <t>46222</t>
  </si>
  <si>
    <t>46225</t>
  </si>
  <si>
    <t>46220</t>
  </si>
  <si>
    <t>46224</t>
  </si>
  <si>
    <t>46210</t>
  </si>
  <si>
    <t>47201</t>
  </si>
  <si>
    <t>47211</t>
  </si>
  <si>
    <t>47214</t>
  </si>
  <si>
    <t>47209</t>
  </si>
  <si>
    <t>47212</t>
  </si>
  <si>
    <t>47328</t>
  </si>
  <si>
    <t>47327</t>
  </si>
  <si>
    <t>47348</t>
  </si>
  <si>
    <t>47362</t>
  </si>
  <si>
    <t>47213</t>
  </si>
  <si>
    <t>47207</t>
  </si>
  <si>
    <t>47350</t>
  </si>
  <si>
    <t>07208</t>
  </si>
  <si>
    <t>08232</t>
  </si>
  <si>
    <t>12202</t>
  </si>
  <si>
    <t>14210</t>
  </si>
  <si>
    <t>06381</t>
  </si>
  <si>
    <t>13208</t>
  </si>
  <si>
    <t>40342</t>
  </si>
  <si>
    <t>46214</t>
  </si>
  <si>
    <t>06211</t>
  </si>
  <si>
    <t>08227</t>
  </si>
  <si>
    <t>27228</t>
  </si>
  <si>
    <t>39303</t>
  </si>
  <si>
    <t>07421</t>
  </si>
  <si>
    <t>11225</t>
  </si>
  <si>
    <t>22219</t>
  </si>
  <si>
    <t>27226</t>
  </si>
  <si>
    <t>32207</t>
  </si>
  <si>
    <t>36205</t>
  </si>
  <si>
    <t>40103</t>
  </si>
  <si>
    <t>41208</t>
  </si>
  <si>
    <t>04205</t>
  </si>
  <si>
    <t>04103</t>
  </si>
  <si>
    <t>08211</t>
  </si>
  <si>
    <t>08214</t>
  </si>
  <si>
    <t>12102</t>
  </si>
  <si>
    <t>24209</t>
  </si>
  <si>
    <t>25383</t>
  </si>
  <si>
    <t>28382</t>
  </si>
  <si>
    <t>28208</t>
  </si>
  <si>
    <t>33207</t>
  </si>
  <si>
    <t>36402</t>
  </si>
  <si>
    <t>46492</t>
  </si>
  <si>
    <t>06207</t>
  </si>
  <si>
    <t>09301</t>
  </si>
  <si>
    <t>09211</t>
  </si>
  <si>
    <t>11106</t>
  </si>
  <si>
    <t>11245</t>
  </si>
  <si>
    <t>12225</t>
  </si>
  <si>
    <t>20541</t>
  </si>
  <si>
    <t>24341</t>
  </si>
  <si>
    <t>26206</t>
  </si>
  <si>
    <t>33212</t>
  </si>
  <si>
    <t>34210</t>
  </si>
  <si>
    <t>44341</t>
  </si>
  <si>
    <t>04362</t>
  </si>
  <si>
    <t>05206</t>
  </si>
  <si>
    <t>12426</t>
  </si>
  <si>
    <t>15208</t>
  </si>
  <si>
    <t>16206</t>
  </si>
  <si>
    <t>19368</t>
  </si>
  <si>
    <t>22215</t>
  </si>
  <si>
    <t>23102</t>
  </si>
  <si>
    <t>23233</t>
  </si>
  <si>
    <t>25441</t>
  </si>
  <si>
    <t>28228</t>
  </si>
  <si>
    <t>36403</t>
  </si>
  <si>
    <t>44206</t>
  </si>
  <si>
    <t>44210</t>
  </si>
  <si>
    <t>44214</t>
  </si>
  <si>
    <t>15218</t>
  </si>
  <si>
    <t>11239</t>
  </si>
  <si>
    <t>17205</t>
  </si>
  <si>
    <t>27126</t>
  </si>
  <si>
    <t>32209</t>
  </si>
  <si>
    <t>05215</t>
  </si>
  <si>
    <t>05463</t>
  </si>
  <si>
    <t>06206</t>
  </si>
  <si>
    <t>18210</t>
  </si>
  <si>
    <t>22134</t>
  </si>
  <si>
    <t>28221</t>
  </si>
  <si>
    <t>28229</t>
  </si>
  <si>
    <t>32505</t>
  </si>
  <si>
    <t>33208</t>
  </si>
  <si>
    <t>33210</t>
  </si>
  <si>
    <t>33346</t>
  </si>
  <si>
    <t>33606</t>
  </si>
  <si>
    <t>39211</t>
  </si>
  <si>
    <t>39402</t>
  </si>
  <si>
    <t>40227</t>
  </si>
  <si>
    <t>41441</t>
  </si>
  <si>
    <t>43103</t>
  </si>
  <si>
    <t>43210</t>
  </si>
  <si>
    <t>43433</t>
  </si>
  <si>
    <t>43444</t>
  </si>
  <si>
    <t>45382</t>
  </si>
  <si>
    <t>46529</t>
  </si>
  <si>
    <t>47210</t>
  </si>
  <si>
    <t>04212</t>
  </si>
  <si>
    <t>04214</t>
  </si>
  <si>
    <t>05363</t>
  </si>
  <si>
    <t>06209</t>
  </si>
  <si>
    <t>06213</t>
  </si>
  <si>
    <t>08229</t>
  </si>
  <si>
    <t>08236</t>
  </si>
  <si>
    <t>10444</t>
  </si>
  <si>
    <t>10449</t>
  </si>
  <si>
    <t>10211</t>
  </si>
  <si>
    <t>11211</t>
  </si>
  <si>
    <t>12239</t>
  </si>
  <si>
    <t>12229</t>
  </si>
  <si>
    <t>12210</t>
  </si>
  <si>
    <t>13214</t>
  </si>
  <si>
    <t>13210</t>
  </si>
  <si>
    <t>14321</t>
  </si>
  <si>
    <t>14114</t>
  </si>
  <si>
    <t>15227</t>
  </si>
  <si>
    <t>16343</t>
  </si>
  <si>
    <t>16342</t>
  </si>
  <si>
    <t>17463</t>
  </si>
  <si>
    <t>18423</t>
  </si>
  <si>
    <t>22220</t>
  </si>
  <si>
    <t>23225</t>
  </si>
  <si>
    <t>24442</t>
  </si>
  <si>
    <t>27224</t>
  </si>
  <si>
    <t>28224</t>
  </si>
  <si>
    <t>28365</t>
  </si>
  <si>
    <t>32343</t>
  </si>
  <si>
    <t>32449</t>
  </si>
  <si>
    <t>32501</t>
  </si>
  <si>
    <t>32528</t>
  </si>
  <si>
    <t>33204</t>
  </si>
  <si>
    <t>33211</t>
  </si>
  <si>
    <t>34368</t>
  </si>
  <si>
    <t>36206</t>
  </si>
  <si>
    <t>38506</t>
  </si>
  <si>
    <t>39210</t>
  </si>
  <si>
    <t>40344</t>
  </si>
  <si>
    <t>40226</t>
  </si>
  <si>
    <t>40215</t>
  </si>
  <si>
    <t>41204</t>
  </si>
  <si>
    <t>41346</t>
  </si>
  <si>
    <t>43216</t>
  </si>
  <si>
    <t>43443</t>
  </si>
  <si>
    <t>44208</t>
  </si>
  <si>
    <t>44462</t>
  </si>
  <si>
    <t>45208</t>
  </si>
  <si>
    <t>45401</t>
  </si>
  <si>
    <t>46216</t>
  </si>
  <si>
    <t>46392</t>
  </si>
  <si>
    <t>46525</t>
  </si>
  <si>
    <t>04208</t>
  </si>
  <si>
    <t>04401</t>
  </si>
  <si>
    <t>04406</t>
  </si>
  <si>
    <t>06401</t>
  </si>
  <si>
    <t>07212</t>
  </si>
  <si>
    <t>07308</t>
  </si>
  <si>
    <t>08231</t>
  </si>
  <si>
    <t>09364</t>
  </si>
  <si>
    <t>10464</t>
  </si>
  <si>
    <t>10429</t>
  </si>
  <si>
    <t>11104</t>
  </si>
  <si>
    <t>11365</t>
  </si>
  <si>
    <t>13401</t>
  </si>
  <si>
    <t>14401</t>
  </si>
  <si>
    <t>15217</t>
  </si>
  <si>
    <t>15223</t>
  </si>
  <si>
    <t>15385</t>
  </si>
  <si>
    <t>17361</t>
  </si>
  <si>
    <t>18208</t>
  </si>
  <si>
    <t>20215</t>
  </si>
  <si>
    <t>20219</t>
  </si>
  <si>
    <t>20309</t>
  </si>
  <si>
    <t>20361</t>
  </si>
  <si>
    <t>20382</t>
  </si>
  <si>
    <t>20383</t>
  </si>
  <si>
    <t>20402</t>
  </si>
  <si>
    <t>21221</t>
  </si>
  <si>
    <t>21220</t>
  </si>
  <si>
    <t>22222</t>
  </si>
  <si>
    <t>23230</t>
  </si>
  <si>
    <t>23425</t>
  </si>
  <si>
    <t>24443</t>
  </si>
  <si>
    <t>27301</t>
  </si>
  <si>
    <t>28585</t>
  </si>
  <si>
    <t>29425</t>
  </si>
  <si>
    <t>32386</t>
  </si>
  <si>
    <t>32441</t>
  </si>
  <si>
    <t>33213</t>
  </si>
  <si>
    <t>33622</t>
  </si>
  <si>
    <t>33215</t>
  </si>
  <si>
    <t>34107</t>
  </si>
  <si>
    <t>34215</t>
  </si>
  <si>
    <t>35213</t>
  </si>
  <si>
    <t>38204</t>
  </si>
  <si>
    <t>39341</t>
  </si>
  <si>
    <t>40605</t>
  </si>
  <si>
    <t>43468</t>
  </si>
  <si>
    <t>43531</t>
  </si>
  <si>
    <t>44207</t>
  </si>
  <si>
    <t>45441</t>
  </si>
  <si>
    <t>46217</t>
  </si>
  <si>
    <t>47205</t>
  </si>
  <si>
    <t>15108</t>
  </si>
  <si>
    <t>19365</t>
  </si>
  <si>
    <t>24472</t>
  </si>
  <si>
    <t>29424</t>
  </si>
  <si>
    <t>40219</t>
  </si>
  <si>
    <t>42307</t>
  </si>
  <si>
    <t>43447</t>
  </si>
  <si>
    <t>43369</t>
  </si>
  <si>
    <t>45405</t>
  </si>
  <si>
    <t>32526</t>
  </si>
  <si>
    <t>12230</t>
  </si>
  <si>
    <t>23115</t>
  </si>
  <si>
    <t>28226</t>
  </si>
  <si>
    <t>28501</t>
  </si>
  <si>
    <t>35305</t>
  </si>
  <si>
    <t>43214</t>
  </si>
  <si>
    <t>45421</t>
  </si>
  <si>
    <t>04209</t>
  </si>
  <si>
    <t>06210</t>
  </si>
  <si>
    <t>11210</t>
  </si>
  <si>
    <t>15209</t>
  </si>
  <si>
    <t>15225</t>
  </si>
  <si>
    <t>16323</t>
  </si>
  <si>
    <t>38214</t>
  </si>
  <si>
    <t>40402</t>
  </si>
  <si>
    <t>45207</t>
  </si>
  <si>
    <t>46223</t>
  </si>
  <si>
    <t>04501</t>
  </si>
  <si>
    <t>07466</t>
  </si>
  <si>
    <t>10525</t>
  </si>
  <si>
    <t>11209</t>
  </si>
  <si>
    <t>11346</t>
  </si>
  <si>
    <t>12403</t>
  </si>
  <si>
    <t>15211</t>
  </si>
  <si>
    <t>27366</t>
  </si>
  <si>
    <t>33423</t>
  </si>
  <si>
    <t>34208</t>
  </si>
  <si>
    <t>37207</t>
  </si>
  <si>
    <t>38386</t>
  </si>
  <si>
    <t>40221</t>
  </si>
  <si>
    <t>07521</t>
  </si>
  <si>
    <t>19210</t>
  </si>
  <si>
    <t>20218</t>
  </si>
  <si>
    <t>20323</t>
  </si>
  <si>
    <t>22221</t>
  </si>
  <si>
    <t>23236</t>
  </si>
  <si>
    <t>23237</t>
  </si>
  <si>
    <t>36404</t>
  </si>
  <si>
    <t>40642</t>
  </si>
  <si>
    <t>24210</t>
  </si>
  <si>
    <t>27147</t>
  </si>
  <si>
    <t>29441</t>
  </si>
  <si>
    <t>33461</t>
  </si>
  <si>
    <t>34211</t>
  </si>
  <si>
    <t>36301</t>
  </si>
  <si>
    <t>37324</t>
  </si>
  <si>
    <t>38402</t>
  </si>
  <si>
    <t>04606</t>
  </si>
  <si>
    <t>12410</t>
  </si>
  <si>
    <t>17386</t>
  </si>
  <si>
    <t>21217</t>
  </si>
  <si>
    <t>22325</t>
  </si>
  <si>
    <t>23361</t>
  </si>
  <si>
    <t>26212</t>
  </si>
  <si>
    <t>34369</t>
  </si>
  <si>
    <t>36388</t>
  </si>
  <si>
    <t>36489</t>
  </si>
  <si>
    <t>45406</t>
  </si>
  <si>
    <t>07209</t>
  </si>
  <si>
    <t>19206</t>
  </si>
  <si>
    <t>34462</t>
  </si>
  <si>
    <t>39386</t>
  </si>
  <si>
    <t>40225</t>
  </si>
  <si>
    <t>41424</t>
  </si>
  <si>
    <t>03501</t>
  </si>
  <si>
    <t>08212</t>
  </si>
  <si>
    <t>10382</t>
  </si>
  <si>
    <t>11228</t>
  </si>
  <si>
    <t>19207</t>
  </si>
  <si>
    <t>28586</t>
  </si>
  <si>
    <t>43442</t>
  </si>
  <si>
    <t>47306</t>
  </si>
  <si>
    <t>47313</t>
  </si>
  <si>
    <t>08207</t>
  </si>
  <si>
    <t>12235</t>
  </si>
  <si>
    <t>17461</t>
  </si>
  <si>
    <t>20583</t>
  </si>
  <si>
    <t>28225</t>
  </si>
  <si>
    <t>33445</t>
  </si>
  <si>
    <t>40231</t>
  </si>
  <si>
    <t>40383</t>
  </si>
  <si>
    <t>40381</t>
  </si>
  <si>
    <t>40625</t>
  </si>
  <si>
    <t>47361</t>
  </si>
  <si>
    <t>21506</t>
  </si>
  <si>
    <t>23224</t>
  </si>
  <si>
    <t>29211</t>
  </si>
  <si>
    <t>34545</t>
  </si>
  <si>
    <t>12347</t>
  </si>
  <si>
    <t>13308</t>
  </si>
  <si>
    <t>23113</t>
  </si>
  <si>
    <t>26366</t>
  </si>
  <si>
    <t>40401</t>
  </si>
  <si>
    <t>06323</t>
  </si>
  <si>
    <t>17384</t>
  </si>
  <si>
    <t>22137</t>
  </si>
  <si>
    <t>29207</t>
  </si>
  <si>
    <t>40341</t>
  </si>
  <si>
    <t>42212</t>
  </si>
  <si>
    <t>43424</t>
  </si>
  <si>
    <t>46534</t>
  </si>
  <si>
    <t>25210</t>
  </si>
  <si>
    <t>07561</t>
  </si>
  <si>
    <t>08228</t>
  </si>
  <si>
    <t>11408</t>
  </si>
  <si>
    <t>15307</t>
  </si>
  <si>
    <t>18481</t>
  </si>
  <si>
    <t>19213</t>
  </si>
  <si>
    <t>20321</t>
  </si>
  <si>
    <t>20404</t>
  </si>
  <si>
    <t>20590</t>
  </si>
  <si>
    <t>23447</t>
  </si>
  <si>
    <t>24461</t>
  </si>
  <si>
    <t>39212</t>
  </si>
  <si>
    <t>41210</t>
  </si>
  <si>
    <t>03461</t>
  </si>
  <si>
    <t>03482</t>
  </si>
  <si>
    <t>03524</t>
  </si>
  <si>
    <t>04216</t>
  </si>
  <si>
    <t>04324</t>
  </si>
  <si>
    <t>05348</t>
  </si>
  <si>
    <t>07447</t>
  </si>
  <si>
    <t>07541</t>
  </si>
  <si>
    <t>08210</t>
  </si>
  <si>
    <t>08226</t>
  </si>
  <si>
    <t>09215</t>
  </si>
  <si>
    <t>11465</t>
  </si>
  <si>
    <t>11223</t>
  </si>
  <si>
    <t>11217</t>
  </si>
  <si>
    <t>11348</t>
  </si>
  <si>
    <t>11231</t>
  </si>
  <si>
    <t>12218</t>
  </si>
  <si>
    <t>12238</t>
  </si>
  <si>
    <t>13305</t>
  </si>
  <si>
    <t>13227</t>
  </si>
  <si>
    <t>14366</t>
  </si>
  <si>
    <t>14384</t>
  </si>
  <si>
    <t>14217</t>
  </si>
  <si>
    <t>19209</t>
  </si>
  <si>
    <t>21404</t>
  </si>
  <si>
    <t>23228</t>
  </si>
  <si>
    <t>25211</t>
  </si>
  <si>
    <t>26208</t>
  </si>
  <si>
    <t>28301</t>
  </si>
  <si>
    <t>34304</t>
  </si>
  <si>
    <t>35344</t>
  </si>
  <si>
    <t>36368</t>
  </si>
  <si>
    <t>37208</t>
  </si>
  <si>
    <t>38210</t>
  </si>
  <si>
    <t>46221</t>
  </si>
  <si>
    <t>47215</t>
  </si>
  <si>
    <t>04444</t>
  </si>
  <si>
    <t>07368</t>
  </si>
  <si>
    <t>08309</t>
  </si>
  <si>
    <t>08442</t>
  </si>
  <si>
    <t>10421</t>
  </si>
  <si>
    <t>12409</t>
  </si>
  <si>
    <t>12322</t>
  </si>
  <si>
    <t>12234</t>
  </si>
  <si>
    <t>14218</t>
  </si>
  <si>
    <t>15482</t>
  </si>
  <si>
    <t>18501</t>
  </si>
  <si>
    <t>19204</t>
  </si>
  <si>
    <t>22301</t>
  </si>
  <si>
    <t>22344</t>
  </si>
  <si>
    <t>22216</t>
  </si>
  <si>
    <t>26407</t>
  </si>
  <si>
    <t>33681</t>
  </si>
  <si>
    <t>36387</t>
  </si>
  <si>
    <t>38422</t>
  </si>
  <si>
    <t>39307</t>
  </si>
  <si>
    <t>40610</t>
  </si>
  <si>
    <t>43368</t>
  </si>
  <si>
    <t>45209</t>
  </si>
  <si>
    <t>45361</t>
  </si>
  <si>
    <t>45443</t>
  </si>
  <si>
    <t>46452</t>
  </si>
  <si>
    <t>46535</t>
  </si>
  <si>
    <t>07503</t>
  </si>
  <si>
    <t>06322</t>
  </si>
  <si>
    <t>11108</t>
  </si>
  <si>
    <t>14382</t>
  </si>
  <si>
    <t>17209</t>
  </si>
  <si>
    <t>06402</t>
  </si>
  <si>
    <t>07214</t>
  </si>
  <si>
    <t>07522</t>
  </si>
  <si>
    <t>09342</t>
  </si>
  <si>
    <t>12226</t>
  </si>
  <si>
    <t>12441</t>
  </si>
  <si>
    <t>23227</t>
  </si>
  <si>
    <t>41345</t>
  </si>
  <si>
    <t>03366</t>
  </si>
  <si>
    <t>03507</t>
  </si>
  <si>
    <t>04341</t>
  </si>
  <si>
    <t>07444</t>
  </si>
  <si>
    <t>13222</t>
  </si>
  <si>
    <t>24543</t>
  </si>
  <si>
    <t>40214</t>
  </si>
  <si>
    <t>45431</t>
  </si>
  <si>
    <t>45442</t>
  </si>
  <si>
    <t>47325</t>
  </si>
  <si>
    <t>告示番号
※1</t>
    <rPh sb="0" eb="2">
      <t>コクジ</t>
    </rPh>
    <rPh sb="2" eb="4">
      <t>バンゴウ</t>
    </rPh>
    <phoneticPr fontId="21"/>
  </si>
  <si>
    <t>通番
※2</t>
    <rPh sb="0" eb="2">
      <t>ツウバン</t>
    </rPh>
    <phoneticPr fontId="21"/>
  </si>
  <si>
    <t>市町村番号</t>
    <rPh sb="0" eb="3">
      <t>シチョウソン</t>
    </rPh>
    <rPh sb="3" eb="5">
      <t>バンゴウ</t>
    </rPh>
    <phoneticPr fontId="21"/>
  </si>
  <si>
    <t>都道
府県</t>
    <rPh sb="4" eb="5">
      <t>ケン</t>
    </rPh>
    <phoneticPr fontId="21"/>
  </si>
  <si>
    <t>病院類型</t>
  </si>
  <si>
    <t>DPC算定病床数
※3</t>
  </si>
  <si>
    <r>
      <t>DPC算定病床の入院基本料
※</t>
    </r>
    <r>
      <rPr>
        <sz val="10"/>
        <rFont val="ＭＳ Ｐゴシック"/>
        <family val="3"/>
        <charset val="128"/>
      </rPr>
      <t>4</t>
    </r>
    <rPh sb="3" eb="5">
      <t>サンテイ</t>
    </rPh>
    <rPh sb="5" eb="7">
      <t>ビョウショウ</t>
    </rPh>
    <rPh sb="8" eb="10">
      <t>ニュウイン</t>
    </rPh>
    <rPh sb="10" eb="13">
      <t>キホンリョウ</t>
    </rPh>
    <phoneticPr fontId="21"/>
  </si>
  <si>
    <t>DPC算定病床割合
※5</t>
  </si>
  <si>
    <t>回復期リハビリテーション病棟入院料病床数</t>
    <rPh sb="0" eb="2">
      <t>カイフク</t>
    </rPh>
    <rPh sb="2" eb="3">
      <t>キ</t>
    </rPh>
    <rPh sb="12" eb="14">
      <t>ビョウトウ</t>
    </rPh>
    <rPh sb="14" eb="17">
      <t>ニュウインリョウ</t>
    </rPh>
    <rPh sb="17" eb="18">
      <t>ビョウ</t>
    </rPh>
    <rPh sb="18" eb="19">
      <t>トコ</t>
    </rPh>
    <rPh sb="19" eb="20">
      <t>スウ</t>
    </rPh>
    <phoneticPr fontId="21"/>
  </si>
  <si>
    <t>地域包括ケア病棟入院料病床数</t>
    <rPh sb="0" eb="2">
      <t>チイキ</t>
    </rPh>
    <rPh sb="2" eb="4">
      <t>ホウカツ</t>
    </rPh>
    <rPh sb="6" eb="8">
      <t>ビョウトウ</t>
    </rPh>
    <rPh sb="8" eb="11">
      <t>ニュウインリョウ</t>
    </rPh>
    <rPh sb="11" eb="13">
      <t>ビョウショウ</t>
    </rPh>
    <rPh sb="13" eb="14">
      <t>スウ</t>
    </rPh>
    <phoneticPr fontId="21"/>
  </si>
  <si>
    <r>
      <t>精神病床数
※</t>
    </r>
    <r>
      <rPr>
        <sz val="10"/>
        <rFont val="ＭＳ Ｐゴシック"/>
        <family val="3"/>
        <charset val="128"/>
      </rPr>
      <t>6</t>
    </r>
    <rPh sb="0" eb="2">
      <t>セイシン</t>
    </rPh>
    <rPh sb="2" eb="5">
      <t>ビョウショウスウ</t>
    </rPh>
    <phoneticPr fontId="21"/>
  </si>
  <si>
    <t>療養病床数</t>
    <rPh sb="0" eb="2">
      <t>リョウヨウ</t>
    </rPh>
    <rPh sb="2" eb="4">
      <t>ビョウショウ</t>
    </rPh>
    <rPh sb="4" eb="5">
      <t>スウ</t>
    </rPh>
    <phoneticPr fontId="21"/>
  </si>
  <si>
    <t>結核病床数</t>
    <rPh sb="0" eb="2">
      <t>ケッカク</t>
    </rPh>
    <rPh sb="2" eb="4">
      <t>ビョウショウ</t>
    </rPh>
    <rPh sb="4" eb="5">
      <t>スウ</t>
    </rPh>
    <phoneticPr fontId="21"/>
  </si>
  <si>
    <r>
      <t>病床総数
※</t>
    </r>
    <r>
      <rPr>
        <sz val="10"/>
        <rFont val="ＭＳ Ｐゴシック"/>
        <family val="3"/>
        <charset val="128"/>
      </rPr>
      <t>7</t>
    </r>
    <rPh sb="0" eb="2">
      <t>ビョウショウ</t>
    </rPh>
    <rPh sb="2" eb="4">
      <t>ソウスウ</t>
    </rPh>
    <phoneticPr fontId="21"/>
  </si>
  <si>
    <t>令和2年度
提出月数
※8</t>
    <rPh sb="0" eb="2">
      <t>レイワ</t>
    </rPh>
    <rPh sb="3" eb="5">
      <t>ネンド</t>
    </rPh>
    <rPh sb="6" eb="10">
      <t>テイシュツツキスウ</t>
    </rPh>
    <phoneticPr fontId="21"/>
  </si>
  <si>
    <t>平成15年度DPC参加病院</t>
  </si>
  <si>
    <t>特定機能7対1</t>
  </si>
  <si>
    <t>平成16年度DPC参加病院</t>
  </si>
  <si>
    <t>急性期一般1</t>
  </si>
  <si>
    <t>平成20年度DPC参加病院</t>
  </si>
  <si>
    <t>平成18年度DPC参加病院</t>
  </si>
  <si>
    <t>平成22年度DPC参加病院</t>
  </si>
  <si>
    <t>平成21年度DPC参加病院</t>
  </si>
  <si>
    <t>専門7対1</t>
  </si>
  <si>
    <t>平成23年度DPC参加病院</t>
  </si>
  <si>
    <t>平成26年度DPC参加病院</t>
  </si>
  <si>
    <t>平成24年度DPC参加病院</t>
  </si>
  <si>
    <t>平成25年度DPC参加病院</t>
  </si>
  <si>
    <t>平成28年度DPC参加病院</t>
  </si>
  <si>
    <t>急性期一般4</t>
  </si>
  <si>
    <t>平成30年度DPC参加病院</t>
  </si>
  <si>
    <t>急性期一般5</t>
  </si>
  <si>
    <t>急性期一般2</t>
  </si>
  <si>
    <t>令和2年度DPC参加病院</t>
  </si>
  <si>
    <t>専門10対1</t>
  </si>
  <si>
    <t>急性期一般6</t>
  </si>
  <si>
    <t>急性期一般7</t>
  </si>
  <si>
    <t>平成18,19年度新規DPC準備病院</t>
  </si>
  <si>
    <t>平成20年度新規DPC準備病院</t>
  </si>
  <si>
    <t>42208</t>
  </si>
  <si>
    <t>平成21年度新規DPC準備病院</t>
  </si>
  <si>
    <t>平成22年度新規DPC準備病院</t>
  </si>
  <si>
    <t>平成24年度新規DPC準備病院</t>
  </si>
  <si>
    <t>地域一般1</t>
  </si>
  <si>
    <t>平成26年度新規DPC準備病院</t>
  </si>
  <si>
    <t>平成28年度新規DPC準備病院</t>
  </si>
  <si>
    <t>平成30年度新規DPC準備病院</t>
  </si>
  <si>
    <t>令和元年度新規DPC準備病院</t>
  </si>
  <si>
    <t>令和2年度新規DPC準備病院</t>
  </si>
  <si>
    <t>平成24年度出来高算定病院</t>
  </si>
  <si>
    <t>平成25年度出来高算定病院</t>
  </si>
  <si>
    <t>平成26年度出来高算定病院</t>
  </si>
  <si>
    <t>地域一般3</t>
  </si>
  <si>
    <t>地域一般2</t>
  </si>
  <si>
    <t>平成27年度出来高算定病院</t>
  </si>
  <si>
    <t>平成28年度出来高算定病院</t>
  </si>
  <si>
    <t>平成29年度出来高算定病院</t>
  </si>
  <si>
    <t>平成30年度出来高算定病院</t>
  </si>
  <si>
    <t>急性期一般3</t>
  </si>
  <si>
    <t>令和元年度出来高算定病院</t>
  </si>
  <si>
    <t>13215</t>
  </si>
  <si>
    <t>22424</t>
  </si>
  <si>
    <t>45430</t>
  </si>
  <si>
    <t>令和2年度出来高算定病院</t>
  </si>
  <si>
    <t>12349</t>
  </si>
  <si>
    <t>28381</t>
  </si>
  <si>
    <t>40447</t>
  </si>
  <si>
    <t>47326</t>
  </si>
  <si>
    <t>06461</t>
  </si>
  <si>
    <r>
      <t>※     各数値は令和2年度3月の様式3を使用　ただし</t>
    </r>
    <r>
      <rPr>
        <sz val="11"/>
        <color theme="1"/>
        <rFont val="ＭＳ Ｐゴシック"/>
        <family val="2"/>
        <charset val="128"/>
        <scheme val="minor"/>
      </rPr>
      <t>、合併前病院は最終月の様式3を使用した</t>
    </r>
    <rPh sb="6" eb="7">
      <t>カク</t>
    </rPh>
    <rPh sb="7" eb="9">
      <t>スウチ</t>
    </rPh>
    <rPh sb="10" eb="12">
      <t>レイワ</t>
    </rPh>
    <rPh sb="14" eb="15">
      <t>ド</t>
    </rPh>
    <rPh sb="29" eb="31">
      <t>ガッペイ</t>
    </rPh>
    <rPh sb="31" eb="32">
      <t>マエ</t>
    </rPh>
    <rPh sb="32" eb="34">
      <t>ビョウイン</t>
    </rPh>
    <rPh sb="35" eb="37">
      <t>サイシュウ</t>
    </rPh>
    <rPh sb="37" eb="38">
      <t>ツキ</t>
    </rPh>
    <rPh sb="39" eb="41">
      <t>ヨウシキ</t>
    </rPh>
    <rPh sb="43" eb="45">
      <t>シヨウ</t>
    </rPh>
    <phoneticPr fontId="21"/>
  </si>
  <si>
    <t>※1   令和2年度の告示番号であり、DPC準備病院においては「9」始まりの参加年度毎の施設コード順、出来高算定病院においては「0」始まりの参加年度毎の施設コード順としている</t>
    <rPh sb="5" eb="7">
      <t>レイワ</t>
    </rPh>
    <rPh sb="8" eb="10">
      <t>ネンド</t>
    </rPh>
    <rPh sb="11" eb="13">
      <t>コクジ</t>
    </rPh>
    <rPh sb="13" eb="15">
      <t>バンゴウ</t>
    </rPh>
    <rPh sb="22" eb="24">
      <t>ジュンビ</t>
    </rPh>
    <rPh sb="24" eb="26">
      <t>ビョウイン</t>
    </rPh>
    <rPh sb="34" eb="35">
      <t>ハジ</t>
    </rPh>
    <rPh sb="38" eb="40">
      <t>サンカ</t>
    </rPh>
    <rPh sb="40" eb="42">
      <t>ネンド</t>
    </rPh>
    <rPh sb="42" eb="43">
      <t>ゴト</t>
    </rPh>
    <rPh sb="44" eb="46">
      <t>シセツ</t>
    </rPh>
    <rPh sb="49" eb="50">
      <t>ジュン</t>
    </rPh>
    <rPh sb="51" eb="54">
      <t>デキダカ</t>
    </rPh>
    <rPh sb="54" eb="56">
      <t>サンテイ</t>
    </rPh>
    <rPh sb="56" eb="58">
      <t>ビョウイン</t>
    </rPh>
    <rPh sb="66" eb="67">
      <t>ハジ</t>
    </rPh>
    <rPh sb="76" eb="78">
      <t>シセツ</t>
    </rPh>
    <rPh sb="81" eb="82">
      <t>ジュン</t>
    </rPh>
    <phoneticPr fontId="21"/>
  </si>
  <si>
    <t>※2   令和元年度の告示番号であり、令和元年度報告書の告示番号　合併病院においては合併前主たる病院の告示番号とした</t>
    <rPh sb="5" eb="7">
      <t>レイワ</t>
    </rPh>
    <rPh sb="7" eb="8">
      <t>ガン</t>
    </rPh>
    <rPh sb="8" eb="9">
      <t>ネン</t>
    </rPh>
    <rPh sb="9" eb="10">
      <t>ド</t>
    </rPh>
    <rPh sb="11" eb="13">
      <t>コクジ</t>
    </rPh>
    <rPh sb="13" eb="15">
      <t>バンゴウ</t>
    </rPh>
    <rPh sb="28" eb="30">
      <t>コクジ</t>
    </rPh>
    <rPh sb="30" eb="32">
      <t>バンゴウ</t>
    </rPh>
    <phoneticPr fontId="21"/>
  </si>
  <si>
    <t>※3   A100一般病棟入院基本料（特別入院基本料を除く）、A104特定機能病院入院基本料　一般病棟の場合、A105専門病院入院基本料、</t>
    <rPh sb="9" eb="11">
      <t>イッパン</t>
    </rPh>
    <rPh sb="11" eb="13">
      <t>ビョウトウ</t>
    </rPh>
    <rPh sb="13" eb="15">
      <t>ニュウイン</t>
    </rPh>
    <rPh sb="15" eb="18">
      <t>キホンリョウ</t>
    </rPh>
    <rPh sb="19" eb="21">
      <t>トクベツ</t>
    </rPh>
    <rPh sb="21" eb="23">
      <t>ニュウイン</t>
    </rPh>
    <rPh sb="23" eb="26">
      <t>キホンリョウ</t>
    </rPh>
    <rPh sb="27" eb="28">
      <t>ノゾ</t>
    </rPh>
    <rPh sb="35" eb="37">
      <t>トクテイ</t>
    </rPh>
    <rPh sb="37" eb="39">
      <t>キノウ</t>
    </rPh>
    <rPh sb="39" eb="41">
      <t>ビョウイン</t>
    </rPh>
    <rPh sb="41" eb="43">
      <t>ニュウイン</t>
    </rPh>
    <rPh sb="43" eb="46">
      <t>キホンリョウ</t>
    </rPh>
    <rPh sb="47" eb="49">
      <t>イッパン</t>
    </rPh>
    <rPh sb="49" eb="51">
      <t>ビョウトウ</t>
    </rPh>
    <rPh sb="52" eb="54">
      <t>バアイ</t>
    </rPh>
    <rPh sb="59" eb="61">
      <t>センモン</t>
    </rPh>
    <rPh sb="61" eb="63">
      <t>ビョウイン</t>
    </rPh>
    <rPh sb="63" eb="65">
      <t>ニュウイン</t>
    </rPh>
    <rPh sb="65" eb="68">
      <t>キホンリョウ</t>
    </rPh>
    <phoneticPr fontId="21"/>
  </si>
  <si>
    <t>　　　  A300救命救急入院料、A301 特定集中治療室管理料、A301-2 ハイケアユニット入院医療管理料、A301-3 脳卒中ケアユニット入院医療管理料、A301-4 小児特定集中治療室管理料、A302 新生児特定集中治療室管理料、</t>
  </si>
  <si>
    <t>　　　  A303 総合周産期特定集中治療室管理料、A303-2 新生児治療回復室入院医療管理料、A305 一類感染症患者入院医療管理料、A307 小児入院医療管理料（１から４）の合計</t>
    <rPh sb="90" eb="92">
      <t>ゴウケイ</t>
    </rPh>
    <phoneticPr fontId="21"/>
  </si>
  <si>
    <t>※4   DPC算定病床数が0床の病院は「-」と表示</t>
  </si>
  <si>
    <t>※5   DPC算定病床数／医療保険対象病床数</t>
    <rPh sb="8" eb="10">
      <t>サンテイ</t>
    </rPh>
    <rPh sb="10" eb="12">
      <t>ビョウショウ</t>
    </rPh>
    <rPh sb="12" eb="13">
      <t>スウ</t>
    </rPh>
    <rPh sb="14" eb="16">
      <t>イリョウ</t>
    </rPh>
    <rPh sb="16" eb="18">
      <t>ホケン</t>
    </rPh>
    <rPh sb="18" eb="20">
      <t>タイショウ</t>
    </rPh>
    <rPh sb="20" eb="22">
      <t>ビョウショウ</t>
    </rPh>
    <rPh sb="22" eb="23">
      <t>スウ</t>
    </rPh>
    <phoneticPr fontId="21"/>
  </si>
  <si>
    <t>※6   A103精神病棟入院基本料、A104特定機能病院入院基本料　精神病棟の場合、A311精神科救急入院料、A311-2精神科急性期治療病棟入院料、A311-3精神科救急・合併症入院料、A311-4児童・思春期精神科入院医療管理料、</t>
    <rPh sb="35" eb="37">
      <t>セイシン</t>
    </rPh>
    <phoneticPr fontId="21"/>
  </si>
  <si>
    <t>　　　  A312精神療養病棟入院料、A318地域移行機能強化病棟入院料の合計</t>
    <rPh sb="23" eb="25">
      <t>チイキ</t>
    </rPh>
    <rPh sb="25" eb="27">
      <t>イコウ</t>
    </rPh>
    <rPh sb="27" eb="29">
      <t>キノウ</t>
    </rPh>
    <rPh sb="29" eb="31">
      <t>キョウカ</t>
    </rPh>
    <rPh sb="31" eb="33">
      <t>ビョウトウ</t>
    </rPh>
    <rPh sb="33" eb="36">
      <t>ニュウインリョウ</t>
    </rPh>
    <phoneticPr fontId="21"/>
  </si>
  <si>
    <t>※7   医療保険対象病床に限る</t>
    <rPh sb="5" eb="7">
      <t>イリョウ</t>
    </rPh>
    <rPh sb="7" eb="9">
      <t>ホケン</t>
    </rPh>
    <rPh sb="9" eb="11">
      <t>タイショウ</t>
    </rPh>
    <rPh sb="11" eb="13">
      <t>ビョウショウ</t>
    </rPh>
    <rPh sb="14" eb="15">
      <t>カギ</t>
    </rPh>
    <phoneticPr fontId="21"/>
  </si>
  <si>
    <t>※8   令和2年度4月～3月の様式1提出月数</t>
    <rPh sb="5" eb="7">
      <t>レイワ</t>
    </rPh>
    <rPh sb="8" eb="10">
      <t>ネンド</t>
    </rPh>
    <rPh sb="11" eb="12">
      <t>ガツ</t>
    </rPh>
    <rPh sb="14" eb="15">
      <t>ガツ</t>
    </rPh>
    <rPh sb="16" eb="18">
      <t>ヨウシキ</t>
    </rPh>
    <rPh sb="19" eb="21">
      <t>テイシュツ</t>
    </rPh>
    <rPh sb="21" eb="23">
      <t>ツキスウ</t>
    </rPh>
    <phoneticPr fontId="21"/>
  </si>
  <si>
    <t>札幌</t>
    <rPh sb="0" eb="2">
      <t>サッポロ</t>
    </rPh>
    <phoneticPr fontId="18"/>
  </si>
  <si>
    <t>国家公務員共済組合連合会　斗南病院</t>
    <phoneticPr fontId="18"/>
  </si>
  <si>
    <t>社会医療法人禎心会　札幌禎心会病院</t>
    <phoneticPr fontId="18"/>
  </si>
  <si>
    <t>社会医療法人医翔会　札幌白石記念病院</t>
    <phoneticPr fontId="18"/>
  </si>
  <si>
    <t>社会医療法人　柏葉会　柏葉脳神経外科病院</t>
    <phoneticPr fontId="18"/>
  </si>
  <si>
    <t>社会医療法人孝仁会　北海道大野記念病院</t>
    <phoneticPr fontId="18"/>
  </si>
  <si>
    <t>北海道大野記念病院</t>
    <rPh sb="5" eb="7">
      <t>キネン</t>
    </rPh>
    <phoneticPr fontId="18"/>
  </si>
  <si>
    <t>札幌心臓血管クリニック</t>
    <phoneticPr fontId="18"/>
  </si>
  <si>
    <t>医療法人菊郷会愛育病院</t>
    <phoneticPr fontId="18"/>
  </si>
  <si>
    <t>愛育病院</t>
    <rPh sb="0" eb="4">
      <t>アイイクビョウイン</t>
    </rPh>
    <phoneticPr fontId="18"/>
  </si>
  <si>
    <t>医療法人明日葉会札幌マタニティ・ウィメンズホスピタル</t>
    <phoneticPr fontId="18"/>
  </si>
  <si>
    <t>マタニティ・ウィメンズホスピタル</t>
    <phoneticPr fontId="18"/>
  </si>
  <si>
    <t>時計台記念病院</t>
    <phoneticPr fontId="18"/>
  </si>
  <si>
    <t>北海道医療大学病院</t>
    <phoneticPr fontId="18"/>
  </si>
  <si>
    <t>医療法人徹仁会厚別耳鼻咽喉科病院</t>
    <phoneticPr fontId="18"/>
  </si>
  <si>
    <t>厚別耳鼻咽喉科病院</t>
  </si>
  <si>
    <t>華岡青洲記念病院</t>
    <phoneticPr fontId="18"/>
  </si>
  <si>
    <t>医療法人社団我汝会さっぽろ病院</t>
    <phoneticPr fontId="18"/>
  </si>
  <si>
    <t>我汝会さっぽろ病院</t>
    <phoneticPr fontId="18"/>
  </si>
  <si>
    <t>社会医療法人　朋仁会　整形外科　北新病院</t>
    <phoneticPr fontId="18"/>
  </si>
  <si>
    <t>医療法人社団札幌外科記念病院</t>
    <phoneticPr fontId="18"/>
  </si>
  <si>
    <t>医療法人　北海道整形外科記念病院</t>
    <phoneticPr fontId="18"/>
  </si>
  <si>
    <t>札幌外科記念病院</t>
  </si>
  <si>
    <t>医療法人萬田記念病院</t>
    <phoneticPr fontId="18"/>
  </si>
  <si>
    <t>萬田記念病院</t>
  </si>
  <si>
    <t>恵仁会佐々木内科病院</t>
    <phoneticPr fontId="18"/>
  </si>
  <si>
    <t>佐々木内科病院</t>
    <phoneticPr fontId="18"/>
  </si>
  <si>
    <t>医療法人社団三樹会病院</t>
    <phoneticPr fontId="18"/>
  </si>
  <si>
    <t>三樹会病院</t>
  </si>
  <si>
    <t>社会医療法人北腎会　坂泌尿器科病院</t>
    <phoneticPr fontId="18"/>
  </si>
  <si>
    <t>医療法人社団明珠会札幌白石産科婦人科病院</t>
    <phoneticPr fontId="18"/>
  </si>
  <si>
    <t>札幌白石産科婦人科病院</t>
  </si>
  <si>
    <t>医療法人育愛会札幌東豊病院</t>
    <phoneticPr fontId="18"/>
  </si>
  <si>
    <t>札幌東豊病院</t>
  </si>
  <si>
    <t>北海道立子ども総合医療・療育センター</t>
    <phoneticPr fontId="18"/>
  </si>
  <si>
    <t>子ども総合医療・療育センター</t>
  </si>
  <si>
    <t>社会医療法人松田整形外科記念病院</t>
    <phoneticPr fontId="18"/>
  </si>
  <si>
    <t>松田整形外科記念病院</t>
  </si>
  <si>
    <t>医療法人新札幌整形外科病院</t>
    <phoneticPr fontId="18"/>
  </si>
  <si>
    <t>新札幌整形外科病院</t>
  </si>
  <si>
    <t>社会医療法人延山会西成病院</t>
    <phoneticPr fontId="18"/>
  </si>
  <si>
    <t>西成病院</t>
  </si>
  <si>
    <t>医療法人大地　札幌真駒内病院</t>
    <phoneticPr fontId="18"/>
  </si>
  <si>
    <t>札幌真駒内病院</t>
  </si>
  <si>
    <t>新札幌循環器病院</t>
    <phoneticPr fontId="18"/>
  </si>
  <si>
    <t>毎年（2020年度のデータを使用）</t>
    <rPh sb="0" eb="2">
      <t>マイトシ</t>
    </rPh>
    <rPh sb="7" eb="8">
      <t>ネン</t>
    </rPh>
    <rPh sb="8" eb="9">
      <t>ド</t>
    </rPh>
    <rPh sb="14" eb="16">
      <t>シヨウ</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</si>
</sst>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0%"/>
    <numFmt numFmtId="177" formatCode="0_);[Red]\(0\)"/>
  </numFmts>
  <fonts count="31">
    <font>
      <sz val="11"/>
      <color theme="1"/>
      <name val="ＭＳ Ｐゴシック"/>
      <family val="2"/>
      <charset val="128"/>
      <scheme val="minor"/>
    </font>
    <font>
      <sz val="11"/>
      <color theme="1"/>
      <name val="ＭＳ Ｐゴシック"/>
      <family val="2"/>
      <charset val="128"/>
      <scheme val="minor"/>
    </font>
    <font>
      <b/>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6"/>
      <name val="ＭＳ Ｐゴシック"/>
      <family val="2"/>
      <charset val="128"/>
      <scheme val="minor"/>
    </font>
    <font>
      <sz val="10"/>
      <color theme="1"/>
      <name val="ＭＳ ゴシック"/>
      <family val="3"/>
      <charset val="128"/>
    </font>
    <font>
      <sz val="10"/>
      <color theme="1"/>
      <name val="ＭＳ Ｐゴシック"/>
      <family val="3"/>
      <charset val="128"/>
      <scheme val="minor"/>
    </font>
    <font>
      <sz val="6"/>
      <name val="ＭＳ Ｐゴシック"/>
      <family val="3"/>
      <charset val="128"/>
    </font>
    <font>
      <sz val="12"/>
      <color theme="1"/>
      <name val="MigMix 2M"/>
      <family val="2"/>
      <charset val="128"/>
    </font>
    <font>
      <sz val="11"/>
      <color theme="1"/>
      <name val="ＭＳ Ｐゴシック"/>
      <family val="3"/>
      <charset val="128"/>
      <scheme val="minor"/>
    </font>
    <font>
      <sz val="9"/>
      <color theme="1"/>
      <name val="ＭＳ Ｐゴシック"/>
      <family val="3"/>
      <charset val="128"/>
      <scheme val="minor"/>
    </font>
    <font>
      <b/>
      <sz val="14"/>
      <color theme="1"/>
      <name val="ＭＳ Ｐゴシック"/>
      <family val="3"/>
      <charset val="128"/>
      <scheme val="minor"/>
    </font>
    <font>
      <b/>
      <sz val="11"/>
      <color theme="1"/>
      <name val="ＭＳ Ｐゴシック"/>
      <family val="3"/>
      <charset val="128"/>
      <scheme val="minor"/>
    </font>
    <font>
      <sz val="12"/>
      <name val="ＭＳ ゴシック"/>
      <family val="3"/>
      <charset val="128"/>
    </font>
    <font>
      <sz val="10"/>
      <color theme="1"/>
      <name val="ＭＳ Ｐゴシック"/>
      <family val="3"/>
      <charset val="128"/>
    </font>
    <font>
      <sz val="10"/>
      <name val="ＭＳ Ｐゴシック"/>
      <family val="3"/>
      <charset val="128"/>
    </font>
    <font>
      <sz val="10"/>
      <name val="ＭＳ Ｐゴシック"/>
      <family val="3"/>
      <charset val="128"/>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79998168889431442"/>
        <bgColor indexed="64"/>
      </patternFill>
    </fill>
    <fill>
      <patternFill patternType="solid">
        <fgColor rgb="FFFFFFCC"/>
        <bgColor indexed="64"/>
      </patternFill>
    </fill>
  </fills>
  <borders count="2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diagonal/>
    </border>
  </borders>
  <cellStyleXfs count="53">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0" fontId="19" fillId="0" borderId="0">
      <alignment vertical="center"/>
    </xf>
    <xf numFmtId="9" fontId="19" fillId="0" borderId="0" applyFont="0" applyFill="0" applyBorder="0" applyAlignment="0" applyProtection="0">
      <alignment vertical="center"/>
    </xf>
    <xf numFmtId="38" fontId="19" fillId="0" borderId="0" applyFont="0" applyFill="0" applyBorder="0" applyAlignment="0" applyProtection="0">
      <alignment vertical="center"/>
    </xf>
    <xf numFmtId="0" fontId="1" fillId="0" borderId="0">
      <alignment vertical="center"/>
    </xf>
    <xf numFmtId="0" fontId="22" fillId="0" borderId="0">
      <alignment vertical="center"/>
    </xf>
    <xf numFmtId="0" fontId="23" fillId="0" borderId="0">
      <alignment vertical="center"/>
    </xf>
    <xf numFmtId="0" fontId="23" fillId="0" borderId="0"/>
    <xf numFmtId="0" fontId="27" fillId="0" borderId="0">
      <alignment vertical="center"/>
    </xf>
    <xf numFmtId="0" fontId="28" fillId="0" borderId="0">
      <alignment vertical="center"/>
    </xf>
    <xf numFmtId="38" fontId="28" fillId="0" borderId="0" applyFont="0" applyFill="0" applyBorder="0" applyAlignment="0" applyProtection="0">
      <alignment vertical="center"/>
    </xf>
    <xf numFmtId="9" fontId="28" fillId="0" borderId="0" applyFont="0" applyFill="0" applyBorder="0" applyAlignment="0" applyProtection="0">
      <alignment vertical="center"/>
    </xf>
  </cellStyleXfs>
  <cellXfs count="107">
    <xf numFmtId="0" fontId="0" fillId="0" borderId="0" xfId="0">
      <alignment vertical="center"/>
    </xf>
    <xf numFmtId="0" fontId="0" fillId="0" borderId="0" xfId="0" applyFill="1">
      <alignment vertical="center"/>
    </xf>
    <xf numFmtId="176" fontId="20" fillId="0" borderId="14" xfId="43" applyNumberFormat="1" applyFont="1" applyFill="1" applyBorder="1" applyAlignment="1">
      <alignment horizontal="center" wrapText="1"/>
    </xf>
    <xf numFmtId="0" fontId="19" fillId="0" borderId="0" xfId="42">
      <alignment vertical="center"/>
    </xf>
    <xf numFmtId="176" fontId="20" fillId="0" borderId="14" xfId="43" applyNumberFormat="1" applyFont="1" applyFill="1" applyBorder="1" applyAlignment="1">
      <alignment horizontal="center"/>
    </xf>
    <xf numFmtId="0" fontId="25" fillId="0" borderId="0" xfId="0" applyFont="1">
      <alignment vertical="center"/>
    </xf>
    <xf numFmtId="0" fontId="26" fillId="0" borderId="16" xfId="0" applyFont="1" applyBorder="1">
      <alignment vertical="center"/>
    </xf>
    <xf numFmtId="0" fontId="26" fillId="0" borderId="17" xfId="0" applyFont="1" applyBorder="1">
      <alignment vertical="center"/>
    </xf>
    <xf numFmtId="0" fontId="26" fillId="0" borderId="18" xfId="0" applyFont="1" applyBorder="1" applyAlignment="1">
      <alignment vertical="center" wrapText="1"/>
    </xf>
    <xf numFmtId="0" fontId="26" fillId="0" borderId="0" xfId="0" applyFont="1">
      <alignment vertical="center"/>
    </xf>
    <xf numFmtId="0" fontId="0" fillId="0" borderId="14" xfId="0" applyBorder="1">
      <alignment vertical="center"/>
    </xf>
    <xf numFmtId="0" fontId="0" fillId="33" borderId="19" xfId="0" applyFill="1" applyBorder="1" applyAlignment="1">
      <alignment vertical="center"/>
    </xf>
    <xf numFmtId="0" fontId="0" fillId="33" borderId="20" xfId="0" applyFill="1" applyBorder="1" applyAlignment="1">
      <alignment vertical="center"/>
    </xf>
    <xf numFmtId="0" fontId="0" fillId="33" borderId="21" xfId="0" applyFill="1" applyBorder="1" applyAlignment="1">
      <alignment vertical="center"/>
    </xf>
    <xf numFmtId="0" fontId="0" fillId="33" borderId="11" xfId="0" applyFill="1" applyBorder="1" applyAlignment="1">
      <alignment vertical="center"/>
    </xf>
    <xf numFmtId="0" fontId="0" fillId="33" borderId="12" xfId="0" applyFill="1" applyBorder="1" applyAlignment="1">
      <alignment vertical="center"/>
    </xf>
    <xf numFmtId="0" fontId="0" fillId="33" borderId="22" xfId="0" applyFill="1" applyBorder="1" applyAlignment="1">
      <alignment vertical="center"/>
    </xf>
    <xf numFmtId="0" fontId="0" fillId="34" borderId="11" xfId="0" applyFill="1" applyBorder="1" applyAlignment="1">
      <alignment vertical="center"/>
    </xf>
    <xf numFmtId="0" fontId="0" fillId="34" borderId="12" xfId="0" applyFill="1" applyBorder="1" applyAlignment="1">
      <alignment vertical="center"/>
    </xf>
    <xf numFmtId="0" fontId="0" fillId="34" borderId="22" xfId="0" applyFill="1" applyBorder="1" applyAlignment="1">
      <alignment vertical="center"/>
    </xf>
    <xf numFmtId="0" fontId="0" fillId="34" borderId="23" xfId="0" applyFill="1" applyBorder="1" applyAlignment="1">
      <alignment vertical="center"/>
    </xf>
    <xf numFmtId="0" fontId="0" fillId="34" borderId="24" xfId="0" applyFill="1" applyBorder="1" applyAlignment="1">
      <alignment vertical="center"/>
    </xf>
    <xf numFmtId="0" fontId="0" fillId="34" borderId="25" xfId="0" applyFill="1" applyBorder="1" applyAlignment="1">
      <alignment vertical="center"/>
    </xf>
    <xf numFmtId="0" fontId="23" fillId="0" borderId="0" xfId="0" applyFont="1">
      <alignment vertical="center"/>
    </xf>
    <xf numFmtId="0" fontId="26" fillId="0" borderId="0" xfId="0" applyFont="1" applyAlignment="1">
      <alignment horizontal="right" vertical="center"/>
    </xf>
    <xf numFmtId="0" fontId="24" fillId="0" borderId="26" xfId="48" applyFont="1" applyBorder="1"/>
    <xf numFmtId="0" fontId="24" fillId="0" borderId="0" xfId="48" applyFont="1"/>
    <xf numFmtId="0" fontId="24" fillId="0" borderId="0" xfId="48" applyFont="1" applyAlignment="1">
      <alignment horizontal="center"/>
    </xf>
    <xf numFmtId="0" fontId="24" fillId="0" borderId="14" xfId="48" applyFont="1" applyBorder="1" applyAlignment="1">
      <alignment horizontal="center" vertical="center" wrapText="1"/>
    </xf>
    <xf numFmtId="49" fontId="24" fillId="0" borderId="14" xfId="48" applyNumberFormat="1" applyFont="1" applyBorder="1" applyAlignment="1">
      <alignment shrinkToFit="1"/>
    </xf>
    <xf numFmtId="3" fontId="24" fillId="0" borderId="14" xfId="48" applyNumberFormat="1" applyFont="1" applyBorder="1" applyAlignment="1">
      <alignment horizontal="right"/>
    </xf>
    <xf numFmtId="3" fontId="24" fillId="0" borderId="14" xfId="7" applyNumberFormat="1" applyFont="1" applyFill="1" applyBorder="1" applyAlignment="1">
      <alignment horizontal="right"/>
    </xf>
    <xf numFmtId="3" fontId="24" fillId="0" borderId="14" xfId="0" applyNumberFormat="1" applyFont="1" applyBorder="1" applyAlignment="1">
      <alignment horizontal="right"/>
    </xf>
    <xf numFmtId="0" fontId="23" fillId="0" borderId="0" xfId="48"/>
    <xf numFmtId="0" fontId="0" fillId="0" borderId="0" xfId="0" applyAlignment="1"/>
    <xf numFmtId="0" fontId="23" fillId="0" borderId="14" xfId="48" applyBorder="1"/>
    <xf numFmtId="0" fontId="23" fillId="0" borderId="11" xfId="48" applyBorder="1"/>
    <xf numFmtId="0" fontId="23" fillId="0" borderId="13" xfId="48" applyBorder="1"/>
    <xf numFmtId="0" fontId="23" fillId="0" borderId="12" xfId="48" applyBorder="1" applyAlignment="1"/>
    <xf numFmtId="0" fontId="23" fillId="0" borderId="0" xfId="48" applyBorder="1" applyAlignment="1"/>
    <xf numFmtId="0" fontId="23" fillId="0" borderId="0" xfId="48" applyBorder="1"/>
    <xf numFmtId="0" fontId="24" fillId="0" borderId="14" xfId="48" applyFont="1" applyBorder="1" applyAlignment="1">
      <alignment horizontal="center" vertical="center"/>
    </xf>
    <xf numFmtId="0" fontId="26" fillId="0" borderId="14" xfId="48" applyFont="1" applyBorder="1"/>
    <xf numFmtId="0" fontId="23" fillId="0" borderId="12" xfId="48" applyBorder="1"/>
    <xf numFmtId="0" fontId="0" fillId="0" borderId="14" xfId="0" applyBorder="1" applyAlignment="1"/>
    <xf numFmtId="0" fontId="0" fillId="0" borderId="14" xfId="0" applyBorder="1" applyAlignment="1">
      <alignment horizontal="center" vertical="center"/>
    </xf>
    <xf numFmtId="49" fontId="20" fillId="0" borderId="15" xfId="42" applyNumberFormat="1" applyFont="1" applyFill="1" applyBorder="1" applyAlignment="1">
      <alignment horizontal="left" vertical="center" wrapText="1"/>
    </xf>
    <xf numFmtId="49" fontId="20" fillId="0" borderId="15" xfId="42" applyNumberFormat="1" applyFont="1" applyFill="1" applyBorder="1" applyAlignment="1">
      <alignment horizontal="left" vertical="center"/>
    </xf>
    <xf numFmtId="49" fontId="20" fillId="0" borderId="15" xfId="42" applyNumberFormat="1" applyFont="1" applyFill="1" applyBorder="1" applyAlignment="1">
      <alignment horizontal="left" vertical="center" shrinkToFit="1"/>
    </xf>
    <xf numFmtId="176" fontId="20" fillId="0" borderId="14" xfId="43" applyNumberFormat="1" applyFont="1" applyFill="1" applyBorder="1" applyAlignment="1">
      <alignment horizontal="right"/>
    </xf>
    <xf numFmtId="38" fontId="20" fillId="0" borderId="14" xfId="44" applyFont="1" applyFill="1" applyBorder="1" applyAlignment="1">
      <alignment horizontal="right"/>
    </xf>
    <xf numFmtId="49" fontId="20" fillId="0" borderId="0" xfId="42" applyNumberFormat="1" applyFont="1" applyFill="1" applyBorder="1" applyAlignment="1">
      <alignment horizontal="left" vertical="center" wrapText="1"/>
    </xf>
    <xf numFmtId="49" fontId="20" fillId="0" borderId="0" xfId="42" applyNumberFormat="1" applyFont="1" applyFill="1" applyBorder="1" applyAlignment="1">
      <alignment horizontal="left" vertical="center"/>
    </xf>
    <xf numFmtId="49" fontId="20" fillId="0" borderId="0" xfId="42" applyNumberFormat="1" applyFont="1" applyFill="1" applyBorder="1" applyAlignment="1">
      <alignment horizontal="left" vertical="center" shrinkToFit="1"/>
    </xf>
    <xf numFmtId="176" fontId="20" fillId="0" borderId="0" xfId="43" applyNumberFormat="1" applyFont="1" applyFill="1" applyBorder="1" applyAlignment="1">
      <alignment horizontal="right"/>
    </xf>
    <xf numFmtId="38" fontId="20" fillId="0" borderId="0" xfId="44" applyFont="1" applyFill="1" applyBorder="1" applyAlignment="1">
      <alignment horizontal="right"/>
    </xf>
    <xf numFmtId="49" fontId="19" fillId="0" borderId="0" xfId="42" applyNumberFormat="1" applyAlignment="1">
      <alignment horizontal="left" vertical="center"/>
    </xf>
    <xf numFmtId="49" fontId="19" fillId="0" borderId="14" xfId="42" applyNumberFormat="1" applyBorder="1" applyAlignment="1">
      <alignment horizontal="left" vertical="center" shrinkToFit="1"/>
    </xf>
    <xf numFmtId="176" fontId="19" fillId="0" borderId="14" xfId="43" applyNumberFormat="1" applyFont="1" applyBorder="1" applyAlignment="1">
      <alignment horizontal="right" vertical="center"/>
    </xf>
    <xf numFmtId="38" fontId="19" fillId="0" borderId="14" xfId="44" applyFont="1" applyBorder="1" applyAlignment="1">
      <alignment horizontal="right" vertical="center"/>
    </xf>
    <xf numFmtId="0" fontId="19" fillId="0" borderId="0" xfId="42" applyAlignment="1">
      <alignment horizontal="right" vertical="center"/>
    </xf>
    <xf numFmtId="38" fontId="19" fillId="0" borderId="0" xfId="44" applyFont="1" applyAlignment="1">
      <alignment horizontal="right" vertical="center"/>
    </xf>
    <xf numFmtId="49" fontId="29" fillId="0" borderId="14" xfId="50" applyNumberFormat="1" applyFont="1" applyFill="1" applyBorder="1" applyAlignment="1">
      <alignment horizontal="center" vertical="center" wrapText="1"/>
    </xf>
    <xf numFmtId="49" fontId="30" fillId="0" borderId="14" xfId="50" applyNumberFormat="1" applyFont="1" applyFill="1" applyBorder="1" applyAlignment="1">
      <alignment horizontal="center" vertical="center" wrapText="1" shrinkToFit="1"/>
    </xf>
    <xf numFmtId="49" fontId="30" fillId="0" borderId="14" xfId="50" applyNumberFormat="1" applyFont="1" applyFill="1" applyBorder="1" applyAlignment="1">
      <alignment horizontal="center" vertical="center" shrinkToFit="1"/>
    </xf>
    <xf numFmtId="0" fontId="30" fillId="0" borderId="14" xfId="50" applyNumberFormat="1" applyFont="1" applyFill="1" applyBorder="1" applyAlignment="1">
      <alignment horizontal="center" vertical="center"/>
    </xf>
    <xf numFmtId="38" fontId="30" fillId="0" borderId="14" xfId="51" applyFont="1" applyFill="1" applyBorder="1" applyAlignment="1">
      <alignment horizontal="center" vertical="center" wrapText="1"/>
    </xf>
    <xf numFmtId="0" fontId="30" fillId="0" borderId="14" xfId="50" applyNumberFormat="1" applyFont="1" applyFill="1" applyBorder="1" applyAlignment="1">
      <alignment horizontal="center" vertical="center" wrapText="1"/>
    </xf>
    <xf numFmtId="38" fontId="29" fillId="0" borderId="14" xfId="51" applyFont="1" applyFill="1" applyBorder="1" applyAlignment="1">
      <alignment horizontal="center" vertical="center" wrapText="1"/>
    </xf>
    <xf numFmtId="0" fontId="28" fillId="0" borderId="0" xfId="50">
      <alignment vertical="center"/>
    </xf>
    <xf numFmtId="49" fontId="28" fillId="0" borderId="14" xfId="50" applyNumberFormat="1" applyFill="1" applyBorder="1">
      <alignment vertical="center"/>
    </xf>
    <xf numFmtId="49" fontId="28" fillId="0" borderId="14" xfId="50" applyNumberFormat="1" applyFont="1" applyFill="1" applyBorder="1" applyAlignment="1">
      <alignment vertical="center" shrinkToFit="1"/>
    </xf>
    <xf numFmtId="38" fontId="28" fillId="0" borderId="14" xfId="51" applyFont="1" applyBorder="1">
      <alignment vertical="center"/>
    </xf>
    <xf numFmtId="0" fontId="28" fillId="0" borderId="14" xfId="50" applyBorder="1">
      <alignment vertical="center"/>
    </xf>
    <xf numFmtId="176" fontId="28" fillId="0" borderId="14" xfId="52" applyNumberFormat="1" applyFont="1" applyBorder="1">
      <alignment vertical="center"/>
    </xf>
    <xf numFmtId="0" fontId="28" fillId="0" borderId="14" xfId="52" applyNumberFormat="1" applyFont="1" applyBorder="1">
      <alignment vertical="center"/>
    </xf>
    <xf numFmtId="0" fontId="28" fillId="0" borderId="14" xfId="50" applyFill="1" applyBorder="1">
      <alignment vertical="center"/>
    </xf>
    <xf numFmtId="176" fontId="28" fillId="0" borderId="14" xfId="52" applyNumberFormat="1" applyFont="1" applyFill="1" applyBorder="1">
      <alignment vertical="center"/>
    </xf>
    <xf numFmtId="0" fontId="28" fillId="0" borderId="14" xfId="52" applyNumberFormat="1" applyFont="1" applyFill="1" applyBorder="1">
      <alignment vertical="center"/>
    </xf>
    <xf numFmtId="38" fontId="28" fillId="0" borderId="14" xfId="51" applyFont="1" applyFill="1" applyBorder="1">
      <alignment vertical="center"/>
    </xf>
    <xf numFmtId="49" fontId="29" fillId="0" borderId="0" xfId="50" applyNumberFormat="1" applyFont="1">
      <alignment vertical="center"/>
    </xf>
    <xf numFmtId="49" fontId="28" fillId="0" borderId="0" xfId="50" applyNumberFormat="1" applyAlignment="1">
      <alignment horizontal="right" vertical="center"/>
    </xf>
    <xf numFmtId="49" fontId="29" fillId="0" borderId="0" xfId="50" applyNumberFormat="1" applyFont="1" applyAlignment="1">
      <alignment vertical="center" shrinkToFit="1"/>
    </xf>
    <xf numFmtId="49" fontId="28" fillId="0" borderId="0" xfId="50" applyNumberFormat="1">
      <alignment vertical="center"/>
    </xf>
    <xf numFmtId="0" fontId="28" fillId="0" borderId="0" xfId="50" applyNumberFormat="1">
      <alignment vertical="center"/>
    </xf>
    <xf numFmtId="49" fontId="28" fillId="0" borderId="0" xfId="50" applyNumberFormat="1" applyAlignment="1">
      <alignment vertical="center" shrinkToFit="1"/>
    </xf>
    <xf numFmtId="49" fontId="29" fillId="0" borderId="0" xfId="50" applyNumberFormat="1" applyFont="1" applyAlignment="1">
      <alignment vertical="center"/>
    </xf>
    <xf numFmtId="49" fontId="29" fillId="0" borderId="0" xfId="50" applyNumberFormat="1" applyFont="1" applyAlignment="1">
      <alignment horizontal="right" vertical="center"/>
    </xf>
    <xf numFmtId="0" fontId="29" fillId="0" borderId="0" xfId="50" applyFont="1">
      <alignment vertical="center"/>
    </xf>
    <xf numFmtId="0" fontId="19" fillId="0" borderId="0" xfId="42" applyAlignment="1">
      <alignment horizontal="center" vertical="center"/>
    </xf>
    <xf numFmtId="0" fontId="19" fillId="0" borderId="14" xfId="42" applyBorder="1" applyAlignment="1">
      <alignment horizontal="center" vertical="center"/>
    </xf>
    <xf numFmtId="177" fontId="20" fillId="0" borderId="14" xfId="43" applyNumberFormat="1" applyFont="1" applyFill="1" applyBorder="1" applyAlignment="1">
      <alignment horizontal="right"/>
    </xf>
    <xf numFmtId="0" fontId="0" fillId="0" borderId="14" xfId="0" applyFill="1" applyBorder="1">
      <alignment vertical="center"/>
    </xf>
    <xf numFmtId="0" fontId="24" fillId="0" borderId="14" xfId="48" applyFont="1" applyBorder="1" applyAlignment="1">
      <alignment horizontal="center"/>
    </xf>
    <xf numFmtId="0" fontId="24" fillId="0" borderId="10" xfId="48" applyFont="1" applyBorder="1" applyAlignment="1">
      <alignment horizontal="center" vertical="center" wrapText="1"/>
    </xf>
    <xf numFmtId="0" fontId="24" fillId="0" borderId="15" xfId="48" applyFont="1" applyBorder="1" applyAlignment="1">
      <alignment horizontal="center" vertical="center" wrapText="1"/>
    </xf>
    <xf numFmtId="0" fontId="20" fillId="0" borderId="10" xfId="42" applyFont="1" applyFill="1" applyBorder="1" applyAlignment="1">
      <alignment horizontal="center" vertical="center" wrapText="1"/>
    </xf>
    <xf numFmtId="0" fontId="20" fillId="0" borderId="15" xfId="42" applyFont="1" applyFill="1" applyBorder="1" applyAlignment="1">
      <alignment horizontal="center" vertical="center" wrapText="1"/>
    </xf>
    <xf numFmtId="0" fontId="20" fillId="0" borderId="10" xfId="42" applyFont="1" applyFill="1" applyBorder="1" applyAlignment="1">
      <alignment horizontal="center" vertical="center"/>
    </xf>
    <xf numFmtId="0" fontId="20" fillId="0" borderId="15" xfId="42" applyFont="1" applyFill="1" applyBorder="1" applyAlignment="1">
      <alignment horizontal="center" vertical="center"/>
    </xf>
    <xf numFmtId="0" fontId="20" fillId="0" borderId="10" xfId="42" applyFont="1" applyFill="1" applyBorder="1" applyAlignment="1">
      <alignment horizontal="center" vertical="center" shrinkToFit="1"/>
    </xf>
    <xf numFmtId="0" fontId="20" fillId="0" borderId="15" xfId="42" applyFont="1" applyFill="1" applyBorder="1" applyAlignment="1">
      <alignment horizontal="center" vertical="center" shrinkToFit="1"/>
    </xf>
    <xf numFmtId="176" fontId="20" fillId="0" borderId="11" xfId="43" applyNumberFormat="1" applyFont="1" applyFill="1" applyBorder="1" applyAlignment="1">
      <alignment horizontal="center" vertical="center"/>
    </xf>
    <xf numFmtId="176" fontId="20" fillId="0" borderId="12" xfId="43" applyNumberFormat="1" applyFont="1" applyFill="1" applyBorder="1" applyAlignment="1">
      <alignment horizontal="center" vertical="center"/>
    </xf>
    <xf numFmtId="176" fontId="20" fillId="0" borderId="13" xfId="43" applyNumberFormat="1" applyFont="1" applyFill="1" applyBorder="1" applyAlignment="1">
      <alignment horizontal="center" vertical="center"/>
    </xf>
    <xf numFmtId="0" fontId="19" fillId="0" borderId="10" xfId="42" applyBorder="1" applyAlignment="1">
      <alignment horizontal="center" vertical="center"/>
    </xf>
    <xf numFmtId="0" fontId="19" fillId="0" borderId="15" xfId="42" applyBorder="1" applyAlignment="1">
      <alignment horizontal="center" vertical="center"/>
    </xf>
  </cellXfs>
  <cellStyles count="53">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パーセント 2" xfId="43"/>
    <cellStyle name="パーセント 3" xfId="52"/>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桁区切り 2" xfId="44"/>
    <cellStyle name="桁区切り 3" xfId="5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2"/>
    <cellStyle name="標準 2 2" xfId="45"/>
    <cellStyle name="標準 2 3" xfId="47"/>
    <cellStyle name="標準 3" xfId="46"/>
    <cellStyle name="標準 3 2" xfId="48"/>
    <cellStyle name="標準 4" xfId="49"/>
    <cellStyle name="標準 5" xfId="50"/>
    <cellStyle name="良い" xfId="6" builtinId="26" customBuiltin="1"/>
  </cellStyles>
  <dxfs count="0"/>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749079660418315E-2"/>
          <c:y val="4.7999735385859991E-2"/>
          <c:w val="0.80901266666666671"/>
          <c:h val="0.76397198297559932"/>
        </c:manualLayout>
      </c:layout>
      <c:barChart>
        <c:barDir val="col"/>
        <c:grouping val="stacked"/>
        <c:varyColors val="0"/>
        <c:ser>
          <c:idx val="0"/>
          <c:order val="0"/>
          <c:tx>
            <c:strRef>
              <c:f>'図3-16～34'!$D$236</c:f>
              <c:strCache>
                <c:ptCount val="1"/>
                <c:pt idx="0">
                  <c:v>MDC01 神経系疾患</c:v>
                </c:pt>
              </c:strCache>
            </c:strRef>
          </c:tx>
          <c:spPr>
            <a:ln>
              <a:solidFill>
                <a:schemeClr val="tx1"/>
              </a:solidFill>
            </a:ln>
          </c:spPr>
          <c:invertIfNegative val="0"/>
          <c:cat>
            <c:strRef>
              <c:f>'図3-16～34'!$C$237:$C$266</c:f>
              <c:strCache>
                <c:ptCount val="30"/>
                <c:pt idx="0">
                  <c:v>手稲渓仁会病院</c:v>
                </c:pt>
                <c:pt idx="1">
                  <c:v>北海道大学病院</c:v>
                </c:pt>
                <c:pt idx="2">
                  <c:v>札幌医科大学附属病院</c:v>
                </c:pt>
                <c:pt idx="3">
                  <c:v>市立札幌病院</c:v>
                </c:pt>
                <c:pt idx="4">
                  <c:v>斗南病院</c:v>
                </c:pt>
                <c:pt idx="5">
                  <c:v>ＫＫＲ札幌医療センター</c:v>
                </c:pt>
                <c:pt idx="6">
                  <c:v>札幌厚生病院</c:v>
                </c:pt>
                <c:pt idx="7">
                  <c:v>札幌東徳洲会病院</c:v>
                </c:pt>
                <c:pt idx="8">
                  <c:v>勤医協中央病院</c:v>
                </c:pt>
                <c:pt idx="9">
                  <c:v>札幌心臓血管クリニック</c:v>
                </c:pt>
                <c:pt idx="10">
                  <c:v>ＮＴＴ東日本札幌病院</c:v>
                </c:pt>
                <c:pt idx="11">
                  <c:v>ＪＣＨＯ北海道病院</c:v>
                </c:pt>
                <c:pt idx="12">
                  <c:v>札幌徳洲会病院</c:v>
                </c:pt>
                <c:pt idx="13">
                  <c:v>北海道医療センター</c:v>
                </c:pt>
                <c:pt idx="14">
                  <c:v>北海道大野記念病院</c:v>
                </c:pt>
                <c:pt idx="15">
                  <c:v>恵佑会札幌病院</c:v>
                </c:pt>
                <c:pt idx="16">
                  <c:v>ＪＲ札幌病院</c:v>
                </c:pt>
                <c:pt idx="17">
                  <c:v>札幌北楡病院</c:v>
                </c:pt>
                <c:pt idx="18">
                  <c:v>ＪＣＨＯ札幌北辰病院</c:v>
                </c:pt>
                <c:pt idx="19">
                  <c:v>北海道がんセンター</c:v>
                </c:pt>
                <c:pt idx="20">
                  <c:v>天使病院</c:v>
                </c:pt>
                <c:pt idx="21">
                  <c:v>禎心会病院</c:v>
                </c:pt>
                <c:pt idx="22">
                  <c:v>恵佑会第２病院</c:v>
                </c:pt>
                <c:pt idx="23">
                  <c:v>イムス札幌消化器中央総合病院</c:v>
                </c:pt>
                <c:pt idx="24">
                  <c:v>札幌南三条病院</c:v>
                </c:pt>
                <c:pt idx="25">
                  <c:v>中村記念病院</c:v>
                </c:pt>
                <c:pt idx="26">
                  <c:v>愛育病院</c:v>
                </c:pt>
                <c:pt idx="27">
                  <c:v>札幌道都病院</c:v>
                </c:pt>
                <c:pt idx="28">
                  <c:v>マタニティ・ウィメンズホスピタル</c:v>
                </c:pt>
                <c:pt idx="29">
                  <c:v>札幌中央病院</c:v>
                </c:pt>
              </c:strCache>
            </c:strRef>
          </c:cat>
          <c:val>
            <c:numRef>
              <c:f>'図3-16～34'!$D$237:$D$266</c:f>
              <c:numCache>
                <c:formatCode>General</c:formatCode>
                <c:ptCount val="30"/>
                <c:pt idx="0">
                  <c:v>651.99999999999989</c:v>
                </c:pt>
                <c:pt idx="1">
                  <c:v>814.00000000000011</c:v>
                </c:pt>
                <c:pt idx="2">
                  <c:v>866.99999999999966</c:v>
                </c:pt>
                <c:pt idx="3">
                  <c:v>389.00000000000023</c:v>
                </c:pt>
                <c:pt idx="4">
                  <c:v>25.000000000000036</c:v>
                </c:pt>
                <c:pt idx="5">
                  <c:v>200.99999999999994</c:v>
                </c:pt>
                <c:pt idx="6">
                  <c:v>134.0000000000002</c:v>
                </c:pt>
                <c:pt idx="7">
                  <c:v>373</c:v>
                </c:pt>
                <c:pt idx="8">
                  <c:v>164.00000000000009</c:v>
                </c:pt>
                <c:pt idx="9">
                  <c:v>14.000000000000016</c:v>
                </c:pt>
                <c:pt idx="10">
                  <c:v>53.999999999999986</c:v>
                </c:pt>
                <c:pt idx="11">
                  <c:v>42</c:v>
                </c:pt>
                <c:pt idx="12">
                  <c:v>86.000000000000043</c:v>
                </c:pt>
                <c:pt idx="13">
                  <c:v>210.00000000000009</c:v>
                </c:pt>
                <c:pt idx="14">
                  <c:v>445.00000000000051</c:v>
                </c:pt>
                <c:pt idx="15">
                  <c:v>15.999999999999989</c:v>
                </c:pt>
                <c:pt idx="16">
                  <c:v>14.000000000000014</c:v>
                </c:pt>
                <c:pt idx="17">
                  <c:v>25.000000000000014</c:v>
                </c:pt>
                <c:pt idx="18">
                  <c:v>41.000000000000021</c:v>
                </c:pt>
                <c:pt idx="19">
                  <c:v>56.999999999999936</c:v>
                </c:pt>
                <c:pt idx="20">
                  <c:v>48.999999999999851</c:v>
                </c:pt>
                <c:pt idx="21">
                  <c:v>1173</c:v>
                </c:pt>
                <c:pt idx="22">
                  <c:v>2.0000000000000013</c:v>
                </c:pt>
                <c:pt idx="23">
                  <c:v>92.999999999999972</c:v>
                </c:pt>
                <c:pt idx="24">
                  <c:v>0</c:v>
                </c:pt>
                <c:pt idx="25">
                  <c:v>1903.0000000000005</c:v>
                </c:pt>
                <c:pt idx="26">
                  <c:v>19.999999999999993</c:v>
                </c:pt>
                <c:pt idx="27">
                  <c:v>46.999999999999972</c:v>
                </c:pt>
                <c:pt idx="28">
                  <c:v>5.0000000000000062</c:v>
                </c:pt>
                <c:pt idx="29">
                  <c:v>8.0000000000000036</c:v>
                </c:pt>
              </c:numCache>
            </c:numRef>
          </c:val>
          <c:extLst>
            <c:ext xmlns:c16="http://schemas.microsoft.com/office/drawing/2014/chart" uri="{C3380CC4-5D6E-409C-BE32-E72D297353CC}">
              <c16:uniqueId val="{00000000-7170-45FB-AB56-E43465CE067D}"/>
            </c:ext>
          </c:extLst>
        </c:ser>
        <c:ser>
          <c:idx val="1"/>
          <c:order val="1"/>
          <c:tx>
            <c:strRef>
              <c:f>'図3-16～34'!$E$236</c:f>
              <c:strCache>
                <c:ptCount val="1"/>
                <c:pt idx="0">
                  <c:v>MDC02 眼科系疾患</c:v>
                </c:pt>
              </c:strCache>
            </c:strRef>
          </c:tx>
          <c:spPr>
            <a:pattFill prst="wdDnDiag">
              <a:fgClr>
                <a:schemeClr val="accent2"/>
              </a:fgClr>
              <a:bgClr>
                <a:schemeClr val="bg1"/>
              </a:bgClr>
            </a:pattFill>
            <a:ln>
              <a:solidFill>
                <a:schemeClr val="tx1"/>
              </a:solidFill>
            </a:ln>
          </c:spPr>
          <c:invertIfNegative val="0"/>
          <c:cat>
            <c:strRef>
              <c:f>'図3-16～34'!$C$237:$C$266</c:f>
              <c:strCache>
                <c:ptCount val="30"/>
                <c:pt idx="0">
                  <c:v>手稲渓仁会病院</c:v>
                </c:pt>
                <c:pt idx="1">
                  <c:v>北海道大学病院</c:v>
                </c:pt>
                <c:pt idx="2">
                  <c:v>札幌医科大学附属病院</c:v>
                </c:pt>
                <c:pt idx="3">
                  <c:v>市立札幌病院</c:v>
                </c:pt>
                <c:pt idx="4">
                  <c:v>斗南病院</c:v>
                </c:pt>
                <c:pt idx="5">
                  <c:v>ＫＫＲ札幌医療センター</c:v>
                </c:pt>
                <c:pt idx="6">
                  <c:v>札幌厚生病院</c:v>
                </c:pt>
                <c:pt idx="7">
                  <c:v>札幌東徳洲会病院</c:v>
                </c:pt>
                <c:pt idx="8">
                  <c:v>勤医協中央病院</c:v>
                </c:pt>
                <c:pt idx="9">
                  <c:v>札幌心臓血管クリニック</c:v>
                </c:pt>
                <c:pt idx="10">
                  <c:v>ＮＴＴ東日本札幌病院</c:v>
                </c:pt>
                <c:pt idx="11">
                  <c:v>ＪＣＨＯ北海道病院</c:v>
                </c:pt>
                <c:pt idx="12">
                  <c:v>札幌徳洲会病院</c:v>
                </c:pt>
                <c:pt idx="13">
                  <c:v>北海道医療センター</c:v>
                </c:pt>
                <c:pt idx="14">
                  <c:v>北海道大野記念病院</c:v>
                </c:pt>
                <c:pt idx="15">
                  <c:v>恵佑会札幌病院</c:v>
                </c:pt>
                <c:pt idx="16">
                  <c:v>ＪＲ札幌病院</c:v>
                </c:pt>
                <c:pt idx="17">
                  <c:v>札幌北楡病院</c:v>
                </c:pt>
                <c:pt idx="18">
                  <c:v>ＪＣＨＯ札幌北辰病院</c:v>
                </c:pt>
                <c:pt idx="19">
                  <c:v>北海道がんセンター</c:v>
                </c:pt>
                <c:pt idx="20">
                  <c:v>天使病院</c:v>
                </c:pt>
                <c:pt idx="21">
                  <c:v>禎心会病院</c:v>
                </c:pt>
                <c:pt idx="22">
                  <c:v>恵佑会第２病院</c:v>
                </c:pt>
                <c:pt idx="23">
                  <c:v>イムス札幌消化器中央総合病院</c:v>
                </c:pt>
                <c:pt idx="24">
                  <c:v>札幌南三条病院</c:v>
                </c:pt>
                <c:pt idx="25">
                  <c:v>中村記念病院</c:v>
                </c:pt>
                <c:pt idx="26">
                  <c:v>愛育病院</c:v>
                </c:pt>
                <c:pt idx="27">
                  <c:v>札幌道都病院</c:v>
                </c:pt>
                <c:pt idx="28">
                  <c:v>マタニティ・ウィメンズホスピタル</c:v>
                </c:pt>
                <c:pt idx="29">
                  <c:v>札幌中央病院</c:v>
                </c:pt>
              </c:strCache>
            </c:strRef>
          </c:cat>
          <c:val>
            <c:numRef>
              <c:f>'図3-16～34'!$E$237:$E$266</c:f>
              <c:numCache>
                <c:formatCode>General</c:formatCode>
                <c:ptCount val="30"/>
                <c:pt idx="0">
                  <c:v>879.00000000000068</c:v>
                </c:pt>
                <c:pt idx="1">
                  <c:v>1444.9999999999955</c:v>
                </c:pt>
                <c:pt idx="2">
                  <c:v>891.00000000000011</c:v>
                </c:pt>
                <c:pt idx="3">
                  <c:v>1253.0000000000009</c:v>
                </c:pt>
                <c:pt idx="4">
                  <c:v>251.00000000000031</c:v>
                </c:pt>
                <c:pt idx="5">
                  <c:v>481.99999999999977</c:v>
                </c:pt>
                <c:pt idx="6">
                  <c:v>248.0000000000002</c:v>
                </c:pt>
                <c:pt idx="7">
                  <c:v>104.99999999999976</c:v>
                </c:pt>
                <c:pt idx="8">
                  <c:v>0</c:v>
                </c:pt>
                <c:pt idx="9">
                  <c:v>0</c:v>
                </c:pt>
                <c:pt idx="10">
                  <c:v>180.00000000000017</c:v>
                </c:pt>
                <c:pt idx="11">
                  <c:v>75.999999999999787</c:v>
                </c:pt>
                <c:pt idx="12">
                  <c:v>123.00000000000007</c:v>
                </c:pt>
                <c:pt idx="13">
                  <c:v>9.0000000000000178</c:v>
                </c:pt>
                <c:pt idx="14">
                  <c:v>3.9999999999999987</c:v>
                </c:pt>
                <c:pt idx="15">
                  <c:v>1.9999999999999998</c:v>
                </c:pt>
                <c:pt idx="16">
                  <c:v>105.99999999999987</c:v>
                </c:pt>
                <c:pt idx="17">
                  <c:v>0.999999999999998</c:v>
                </c:pt>
                <c:pt idx="18">
                  <c:v>416.00000000000114</c:v>
                </c:pt>
                <c:pt idx="19">
                  <c:v>0</c:v>
                </c:pt>
                <c:pt idx="20">
                  <c:v>123.99999999999983</c:v>
                </c:pt>
                <c:pt idx="21">
                  <c:v>13.000000000000004</c:v>
                </c:pt>
                <c:pt idx="22">
                  <c:v>0</c:v>
                </c:pt>
                <c:pt idx="23">
                  <c:v>2.0000000000000013</c:v>
                </c:pt>
                <c:pt idx="24">
                  <c:v>0</c:v>
                </c:pt>
                <c:pt idx="25">
                  <c:v>84.000000000000028</c:v>
                </c:pt>
                <c:pt idx="26">
                  <c:v>0</c:v>
                </c:pt>
                <c:pt idx="27">
                  <c:v>12.999999999999996</c:v>
                </c:pt>
                <c:pt idx="28">
                  <c:v>0</c:v>
                </c:pt>
                <c:pt idx="29">
                  <c:v>4.0000000000000018</c:v>
                </c:pt>
              </c:numCache>
            </c:numRef>
          </c:val>
          <c:extLst>
            <c:ext xmlns:c16="http://schemas.microsoft.com/office/drawing/2014/chart" uri="{C3380CC4-5D6E-409C-BE32-E72D297353CC}">
              <c16:uniqueId val="{00000001-7170-45FB-AB56-E43465CE067D}"/>
            </c:ext>
          </c:extLst>
        </c:ser>
        <c:ser>
          <c:idx val="2"/>
          <c:order val="2"/>
          <c:tx>
            <c:strRef>
              <c:f>'図3-16～34'!$F$236</c:f>
              <c:strCache>
                <c:ptCount val="1"/>
                <c:pt idx="0">
                  <c:v>MDC03 耳鼻咽喉科系疾患</c:v>
                </c:pt>
              </c:strCache>
            </c:strRef>
          </c:tx>
          <c:spPr>
            <a:ln>
              <a:solidFill>
                <a:schemeClr val="tx1"/>
              </a:solidFill>
            </a:ln>
          </c:spPr>
          <c:invertIfNegative val="0"/>
          <c:cat>
            <c:strRef>
              <c:f>'図3-16～34'!$C$237:$C$266</c:f>
              <c:strCache>
                <c:ptCount val="30"/>
                <c:pt idx="0">
                  <c:v>手稲渓仁会病院</c:v>
                </c:pt>
                <c:pt idx="1">
                  <c:v>北海道大学病院</c:v>
                </c:pt>
                <c:pt idx="2">
                  <c:v>札幌医科大学附属病院</c:v>
                </c:pt>
                <c:pt idx="3">
                  <c:v>市立札幌病院</c:v>
                </c:pt>
                <c:pt idx="4">
                  <c:v>斗南病院</c:v>
                </c:pt>
                <c:pt idx="5">
                  <c:v>ＫＫＲ札幌医療センター</c:v>
                </c:pt>
                <c:pt idx="6">
                  <c:v>札幌厚生病院</c:v>
                </c:pt>
                <c:pt idx="7">
                  <c:v>札幌東徳洲会病院</c:v>
                </c:pt>
                <c:pt idx="8">
                  <c:v>勤医協中央病院</c:v>
                </c:pt>
                <c:pt idx="9">
                  <c:v>札幌心臓血管クリニック</c:v>
                </c:pt>
                <c:pt idx="10">
                  <c:v>ＮＴＴ東日本札幌病院</c:v>
                </c:pt>
                <c:pt idx="11">
                  <c:v>ＪＣＨＯ北海道病院</c:v>
                </c:pt>
                <c:pt idx="12">
                  <c:v>札幌徳洲会病院</c:v>
                </c:pt>
                <c:pt idx="13">
                  <c:v>北海道医療センター</c:v>
                </c:pt>
                <c:pt idx="14">
                  <c:v>北海道大野記念病院</c:v>
                </c:pt>
                <c:pt idx="15">
                  <c:v>恵佑会札幌病院</c:v>
                </c:pt>
                <c:pt idx="16">
                  <c:v>ＪＲ札幌病院</c:v>
                </c:pt>
                <c:pt idx="17">
                  <c:v>札幌北楡病院</c:v>
                </c:pt>
                <c:pt idx="18">
                  <c:v>ＪＣＨＯ札幌北辰病院</c:v>
                </c:pt>
                <c:pt idx="19">
                  <c:v>北海道がんセンター</c:v>
                </c:pt>
                <c:pt idx="20">
                  <c:v>天使病院</c:v>
                </c:pt>
                <c:pt idx="21">
                  <c:v>禎心会病院</c:v>
                </c:pt>
                <c:pt idx="22">
                  <c:v>恵佑会第２病院</c:v>
                </c:pt>
                <c:pt idx="23">
                  <c:v>イムス札幌消化器中央総合病院</c:v>
                </c:pt>
                <c:pt idx="24">
                  <c:v>札幌南三条病院</c:v>
                </c:pt>
                <c:pt idx="25">
                  <c:v>中村記念病院</c:v>
                </c:pt>
                <c:pt idx="26">
                  <c:v>愛育病院</c:v>
                </c:pt>
                <c:pt idx="27">
                  <c:v>札幌道都病院</c:v>
                </c:pt>
                <c:pt idx="28">
                  <c:v>マタニティ・ウィメンズホスピタル</c:v>
                </c:pt>
                <c:pt idx="29">
                  <c:v>札幌中央病院</c:v>
                </c:pt>
              </c:strCache>
            </c:strRef>
          </c:cat>
          <c:val>
            <c:numRef>
              <c:f>'図3-16～34'!$F$237:$F$266</c:f>
              <c:numCache>
                <c:formatCode>General</c:formatCode>
                <c:ptCount val="30"/>
                <c:pt idx="0">
                  <c:v>543.99999999999966</c:v>
                </c:pt>
                <c:pt idx="1">
                  <c:v>537</c:v>
                </c:pt>
                <c:pt idx="2">
                  <c:v>482.00000000000011</c:v>
                </c:pt>
                <c:pt idx="3">
                  <c:v>212.00000000000017</c:v>
                </c:pt>
                <c:pt idx="4">
                  <c:v>520.99999999999955</c:v>
                </c:pt>
                <c:pt idx="5">
                  <c:v>764.99999999999977</c:v>
                </c:pt>
                <c:pt idx="6">
                  <c:v>218.99999999999986</c:v>
                </c:pt>
                <c:pt idx="7">
                  <c:v>335.00000000000011</c:v>
                </c:pt>
                <c:pt idx="8">
                  <c:v>21.999999999999968</c:v>
                </c:pt>
                <c:pt idx="9">
                  <c:v>6.0000000000000036</c:v>
                </c:pt>
                <c:pt idx="10">
                  <c:v>155.00000000000014</c:v>
                </c:pt>
                <c:pt idx="11">
                  <c:v>335.00000000000006</c:v>
                </c:pt>
                <c:pt idx="12">
                  <c:v>286</c:v>
                </c:pt>
                <c:pt idx="13">
                  <c:v>138.99999999999991</c:v>
                </c:pt>
                <c:pt idx="14">
                  <c:v>170</c:v>
                </c:pt>
                <c:pt idx="15">
                  <c:v>490.00000000000114</c:v>
                </c:pt>
                <c:pt idx="16">
                  <c:v>228.99999999999989</c:v>
                </c:pt>
                <c:pt idx="17">
                  <c:v>21.999999999999982</c:v>
                </c:pt>
                <c:pt idx="18">
                  <c:v>156.99999999999991</c:v>
                </c:pt>
                <c:pt idx="19">
                  <c:v>67.000000000000142</c:v>
                </c:pt>
                <c:pt idx="20">
                  <c:v>353.99999999999983</c:v>
                </c:pt>
                <c:pt idx="21">
                  <c:v>313.99999999999983</c:v>
                </c:pt>
                <c:pt idx="22">
                  <c:v>22.000000000000014</c:v>
                </c:pt>
                <c:pt idx="23">
                  <c:v>7.9999999999999876</c:v>
                </c:pt>
                <c:pt idx="24">
                  <c:v>4.000000000000008</c:v>
                </c:pt>
                <c:pt idx="25">
                  <c:v>328.99999999999875</c:v>
                </c:pt>
                <c:pt idx="26">
                  <c:v>8.9999999999999982</c:v>
                </c:pt>
                <c:pt idx="27">
                  <c:v>10</c:v>
                </c:pt>
                <c:pt idx="28">
                  <c:v>1.0000000000000013</c:v>
                </c:pt>
                <c:pt idx="29">
                  <c:v>8.9999999999999982</c:v>
                </c:pt>
              </c:numCache>
            </c:numRef>
          </c:val>
          <c:extLst>
            <c:ext xmlns:c16="http://schemas.microsoft.com/office/drawing/2014/chart" uri="{C3380CC4-5D6E-409C-BE32-E72D297353CC}">
              <c16:uniqueId val="{00000002-7170-45FB-AB56-E43465CE067D}"/>
            </c:ext>
          </c:extLst>
        </c:ser>
        <c:ser>
          <c:idx val="3"/>
          <c:order val="3"/>
          <c:tx>
            <c:strRef>
              <c:f>'図3-16～34'!$G$236</c:f>
              <c:strCache>
                <c:ptCount val="1"/>
                <c:pt idx="0">
                  <c:v>MDC04 呼吸器系疾患</c:v>
                </c:pt>
              </c:strCache>
            </c:strRef>
          </c:tx>
          <c:spPr>
            <a:pattFill prst="pct75">
              <a:fgClr>
                <a:schemeClr val="accent4"/>
              </a:fgClr>
              <a:bgClr>
                <a:schemeClr val="bg1"/>
              </a:bgClr>
            </a:pattFill>
            <a:ln>
              <a:solidFill>
                <a:schemeClr val="tx1"/>
              </a:solidFill>
            </a:ln>
          </c:spPr>
          <c:invertIfNegative val="0"/>
          <c:cat>
            <c:strRef>
              <c:f>'図3-16～34'!$C$237:$C$266</c:f>
              <c:strCache>
                <c:ptCount val="30"/>
                <c:pt idx="0">
                  <c:v>手稲渓仁会病院</c:v>
                </c:pt>
                <c:pt idx="1">
                  <c:v>北海道大学病院</c:v>
                </c:pt>
                <c:pt idx="2">
                  <c:v>札幌医科大学附属病院</c:v>
                </c:pt>
                <c:pt idx="3">
                  <c:v>市立札幌病院</c:v>
                </c:pt>
                <c:pt idx="4">
                  <c:v>斗南病院</c:v>
                </c:pt>
                <c:pt idx="5">
                  <c:v>ＫＫＲ札幌医療センター</c:v>
                </c:pt>
                <c:pt idx="6">
                  <c:v>札幌厚生病院</c:v>
                </c:pt>
                <c:pt idx="7">
                  <c:v>札幌東徳洲会病院</c:v>
                </c:pt>
                <c:pt idx="8">
                  <c:v>勤医協中央病院</c:v>
                </c:pt>
                <c:pt idx="9">
                  <c:v>札幌心臓血管クリニック</c:v>
                </c:pt>
                <c:pt idx="10">
                  <c:v>ＮＴＴ東日本札幌病院</c:v>
                </c:pt>
                <c:pt idx="11">
                  <c:v>ＪＣＨＯ北海道病院</c:v>
                </c:pt>
                <c:pt idx="12">
                  <c:v>札幌徳洲会病院</c:v>
                </c:pt>
                <c:pt idx="13">
                  <c:v>北海道医療センター</c:v>
                </c:pt>
                <c:pt idx="14">
                  <c:v>北海道大野記念病院</c:v>
                </c:pt>
                <c:pt idx="15">
                  <c:v>恵佑会札幌病院</c:v>
                </c:pt>
                <c:pt idx="16">
                  <c:v>ＪＲ札幌病院</c:v>
                </c:pt>
                <c:pt idx="17">
                  <c:v>札幌北楡病院</c:v>
                </c:pt>
                <c:pt idx="18">
                  <c:v>ＪＣＨＯ札幌北辰病院</c:v>
                </c:pt>
                <c:pt idx="19">
                  <c:v>北海道がんセンター</c:v>
                </c:pt>
                <c:pt idx="20">
                  <c:v>天使病院</c:v>
                </c:pt>
                <c:pt idx="21">
                  <c:v>禎心会病院</c:v>
                </c:pt>
                <c:pt idx="22">
                  <c:v>恵佑会第２病院</c:v>
                </c:pt>
                <c:pt idx="23">
                  <c:v>イムス札幌消化器中央総合病院</c:v>
                </c:pt>
                <c:pt idx="24">
                  <c:v>札幌南三条病院</c:v>
                </c:pt>
                <c:pt idx="25">
                  <c:v>中村記念病院</c:v>
                </c:pt>
                <c:pt idx="26">
                  <c:v>愛育病院</c:v>
                </c:pt>
                <c:pt idx="27">
                  <c:v>札幌道都病院</c:v>
                </c:pt>
                <c:pt idx="28">
                  <c:v>マタニティ・ウィメンズホスピタル</c:v>
                </c:pt>
                <c:pt idx="29">
                  <c:v>札幌中央病院</c:v>
                </c:pt>
              </c:strCache>
            </c:strRef>
          </c:cat>
          <c:val>
            <c:numRef>
              <c:f>'図3-16～34'!$G$237:$G$266</c:f>
              <c:numCache>
                <c:formatCode>General</c:formatCode>
                <c:ptCount val="30"/>
                <c:pt idx="0">
                  <c:v>1417.9999999999993</c:v>
                </c:pt>
                <c:pt idx="1">
                  <c:v>1253.9999999999998</c:v>
                </c:pt>
                <c:pt idx="2">
                  <c:v>1262.0000000000007</c:v>
                </c:pt>
                <c:pt idx="3">
                  <c:v>740.99999999999966</c:v>
                </c:pt>
                <c:pt idx="4">
                  <c:v>390.99999999999966</c:v>
                </c:pt>
                <c:pt idx="5">
                  <c:v>1278.0000000000007</c:v>
                </c:pt>
                <c:pt idx="6">
                  <c:v>679.00000000000034</c:v>
                </c:pt>
                <c:pt idx="7">
                  <c:v>743.99999999999989</c:v>
                </c:pt>
                <c:pt idx="8">
                  <c:v>1423</c:v>
                </c:pt>
                <c:pt idx="9">
                  <c:v>68.000000000000028</c:v>
                </c:pt>
                <c:pt idx="10">
                  <c:v>726.9999999999992</c:v>
                </c:pt>
                <c:pt idx="11">
                  <c:v>725.99999999999761</c:v>
                </c:pt>
                <c:pt idx="12">
                  <c:v>626.99999999999977</c:v>
                </c:pt>
                <c:pt idx="13">
                  <c:v>706.99999999999909</c:v>
                </c:pt>
                <c:pt idx="14">
                  <c:v>185.99999999999997</c:v>
                </c:pt>
                <c:pt idx="15">
                  <c:v>836</c:v>
                </c:pt>
                <c:pt idx="16">
                  <c:v>863.9999999999992</c:v>
                </c:pt>
                <c:pt idx="17">
                  <c:v>64.000000000000014</c:v>
                </c:pt>
                <c:pt idx="18">
                  <c:v>564.9999999999992</c:v>
                </c:pt>
                <c:pt idx="19">
                  <c:v>705.99999999999886</c:v>
                </c:pt>
                <c:pt idx="20">
                  <c:v>347.99999999999989</c:v>
                </c:pt>
                <c:pt idx="21">
                  <c:v>142.99999999999991</c:v>
                </c:pt>
                <c:pt idx="22">
                  <c:v>38.999999999999886</c:v>
                </c:pt>
                <c:pt idx="23">
                  <c:v>114.00000000000014</c:v>
                </c:pt>
                <c:pt idx="24">
                  <c:v>2937.9999999999991</c:v>
                </c:pt>
                <c:pt idx="25">
                  <c:v>4.9999999999999858</c:v>
                </c:pt>
                <c:pt idx="26">
                  <c:v>48.999999999999893</c:v>
                </c:pt>
                <c:pt idx="27">
                  <c:v>544.99999999999966</c:v>
                </c:pt>
                <c:pt idx="28">
                  <c:v>1.0000000000000013</c:v>
                </c:pt>
                <c:pt idx="29">
                  <c:v>405.00000000000119</c:v>
                </c:pt>
              </c:numCache>
            </c:numRef>
          </c:val>
          <c:extLst>
            <c:ext xmlns:c16="http://schemas.microsoft.com/office/drawing/2014/chart" uri="{C3380CC4-5D6E-409C-BE32-E72D297353CC}">
              <c16:uniqueId val="{00000003-7170-45FB-AB56-E43465CE067D}"/>
            </c:ext>
          </c:extLst>
        </c:ser>
        <c:ser>
          <c:idx val="4"/>
          <c:order val="4"/>
          <c:tx>
            <c:strRef>
              <c:f>'図3-16～34'!$H$236</c:f>
              <c:strCache>
                <c:ptCount val="1"/>
                <c:pt idx="0">
                  <c:v>MDC05 循環器系疾患</c:v>
                </c:pt>
              </c:strCache>
            </c:strRef>
          </c:tx>
          <c:spPr>
            <a:solidFill>
              <a:schemeClr val="accent5">
                <a:lumMod val="60000"/>
                <a:lumOff val="40000"/>
              </a:schemeClr>
            </a:solidFill>
            <a:ln>
              <a:solidFill>
                <a:schemeClr val="tx1"/>
              </a:solidFill>
            </a:ln>
          </c:spPr>
          <c:invertIfNegative val="0"/>
          <c:cat>
            <c:strRef>
              <c:f>'図3-16～34'!$C$237:$C$266</c:f>
              <c:strCache>
                <c:ptCount val="30"/>
                <c:pt idx="0">
                  <c:v>手稲渓仁会病院</c:v>
                </c:pt>
                <c:pt idx="1">
                  <c:v>北海道大学病院</c:v>
                </c:pt>
                <c:pt idx="2">
                  <c:v>札幌医科大学附属病院</c:v>
                </c:pt>
                <c:pt idx="3">
                  <c:v>市立札幌病院</c:v>
                </c:pt>
                <c:pt idx="4">
                  <c:v>斗南病院</c:v>
                </c:pt>
                <c:pt idx="5">
                  <c:v>ＫＫＲ札幌医療センター</c:v>
                </c:pt>
                <c:pt idx="6">
                  <c:v>札幌厚生病院</c:v>
                </c:pt>
                <c:pt idx="7">
                  <c:v>札幌東徳洲会病院</c:v>
                </c:pt>
                <c:pt idx="8">
                  <c:v>勤医協中央病院</c:v>
                </c:pt>
                <c:pt idx="9">
                  <c:v>札幌心臓血管クリニック</c:v>
                </c:pt>
                <c:pt idx="10">
                  <c:v>ＮＴＴ東日本札幌病院</c:v>
                </c:pt>
                <c:pt idx="11">
                  <c:v>ＪＣＨＯ北海道病院</c:v>
                </c:pt>
                <c:pt idx="12">
                  <c:v>札幌徳洲会病院</c:v>
                </c:pt>
                <c:pt idx="13">
                  <c:v>北海道医療センター</c:v>
                </c:pt>
                <c:pt idx="14">
                  <c:v>北海道大野記念病院</c:v>
                </c:pt>
                <c:pt idx="15">
                  <c:v>恵佑会札幌病院</c:v>
                </c:pt>
                <c:pt idx="16">
                  <c:v>ＪＲ札幌病院</c:v>
                </c:pt>
                <c:pt idx="17">
                  <c:v>札幌北楡病院</c:v>
                </c:pt>
                <c:pt idx="18">
                  <c:v>ＪＣＨＯ札幌北辰病院</c:v>
                </c:pt>
                <c:pt idx="19">
                  <c:v>北海道がんセンター</c:v>
                </c:pt>
                <c:pt idx="20">
                  <c:v>天使病院</c:v>
                </c:pt>
                <c:pt idx="21">
                  <c:v>禎心会病院</c:v>
                </c:pt>
                <c:pt idx="22">
                  <c:v>恵佑会第２病院</c:v>
                </c:pt>
                <c:pt idx="23">
                  <c:v>イムス札幌消化器中央総合病院</c:v>
                </c:pt>
                <c:pt idx="24">
                  <c:v>札幌南三条病院</c:v>
                </c:pt>
                <c:pt idx="25">
                  <c:v>中村記念病院</c:v>
                </c:pt>
                <c:pt idx="26">
                  <c:v>愛育病院</c:v>
                </c:pt>
                <c:pt idx="27">
                  <c:v>札幌道都病院</c:v>
                </c:pt>
                <c:pt idx="28">
                  <c:v>マタニティ・ウィメンズホスピタル</c:v>
                </c:pt>
                <c:pt idx="29">
                  <c:v>札幌中央病院</c:v>
                </c:pt>
              </c:strCache>
            </c:strRef>
          </c:cat>
          <c:val>
            <c:numRef>
              <c:f>'図3-16～34'!$H$237:$H$266</c:f>
              <c:numCache>
                <c:formatCode>General</c:formatCode>
                <c:ptCount val="30"/>
                <c:pt idx="0">
                  <c:v>1799.9999999999936</c:v>
                </c:pt>
                <c:pt idx="1">
                  <c:v>763.99999999999966</c:v>
                </c:pt>
                <c:pt idx="2">
                  <c:v>1100.0000000000007</c:v>
                </c:pt>
                <c:pt idx="3">
                  <c:v>949.00000000000034</c:v>
                </c:pt>
                <c:pt idx="4">
                  <c:v>356.99999999999983</c:v>
                </c:pt>
                <c:pt idx="5">
                  <c:v>1140.0000000000025</c:v>
                </c:pt>
                <c:pt idx="6">
                  <c:v>607.99999999999977</c:v>
                </c:pt>
                <c:pt idx="7">
                  <c:v>2135.9999999999982</c:v>
                </c:pt>
                <c:pt idx="8">
                  <c:v>980.99999999999909</c:v>
                </c:pt>
                <c:pt idx="9">
                  <c:v>6497.0000000000027</c:v>
                </c:pt>
                <c:pt idx="10">
                  <c:v>436.00000000000028</c:v>
                </c:pt>
                <c:pt idx="11">
                  <c:v>392</c:v>
                </c:pt>
                <c:pt idx="12">
                  <c:v>347</c:v>
                </c:pt>
                <c:pt idx="13">
                  <c:v>649.00000000000216</c:v>
                </c:pt>
                <c:pt idx="14">
                  <c:v>1699.0000000000011</c:v>
                </c:pt>
                <c:pt idx="15">
                  <c:v>8.9999999999999858</c:v>
                </c:pt>
                <c:pt idx="16">
                  <c:v>305.00000000000017</c:v>
                </c:pt>
                <c:pt idx="17">
                  <c:v>32.000000000000007</c:v>
                </c:pt>
                <c:pt idx="18">
                  <c:v>456.99999999999869</c:v>
                </c:pt>
                <c:pt idx="19">
                  <c:v>21.999999999999996</c:v>
                </c:pt>
                <c:pt idx="20">
                  <c:v>266.00000000000006</c:v>
                </c:pt>
                <c:pt idx="21">
                  <c:v>430.0000000000004</c:v>
                </c:pt>
                <c:pt idx="22">
                  <c:v>5.0000000000000124</c:v>
                </c:pt>
                <c:pt idx="23">
                  <c:v>20.999999999999986</c:v>
                </c:pt>
                <c:pt idx="24">
                  <c:v>2.9999999999999911</c:v>
                </c:pt>
                <c:pt idx="25">
                  <c:v>10</c:v>
                </c:pt>
                <c:pt idx="26">
                  <c:v>12.000000000000007</c:v>
                </c:pt>
                <c:pt idx="27">
                  <c:v>74.000000000000071</c:v>
                </c:pt>
                <c:pt idx="28">
                  <c:v>21</c:v>
                </c:pt>
                <c:pt idx="29">
                  <c:v>666.99999999999909</c:v>
                </c:pt>
              </c:numCache>
            </c:numRef>
          </c:val>
          <c:extLst>
            <c:ext xmlns:c16="http://schemas.microsoft.com/office/drawing/2014/chart" uri="{C3380CC4-5D6E-409C-BE32-E72D297353CC}">
              <c16:uniqueId val="{00000004-7170-45FB-AB56-E43465CE067D}"/>
            </c:ext>
          </c:extLst>
        </c:ser>
        <c:ser>
          <c:idx val="5"/>
          <c:order val="5"/>
          <c:tx>
            <c:strRef>
              <c:f>'図3-16～34'!$I$236</c:f>
              <c:strCache>
                <c:ptCount val="1"/>
                <c:pt idx="0">
                  <c:v>MDC06 消化器系疾患、肝臓・胆道・膵臓疾患</c:v>
                </c:pt>
              </c:strCache>
            </c:strRef>
          </c:tx>
          <c:spPr>
            <a:pattFill prst="narHorz">
              <a:fgClr>
                <a:schemeClr val="accent6">
                  <a:lumMod val="75000"/>
                </a:schemeClr>
              </a:fgClr>
              <a:bgClr>
                <a:schemeClr val="bg1"/>
              </a:bgClr>
            </a:pattFill>
            <a:ln>
              <a:solidFill>
                <a:schemeClr val="tx1"/>
              </a:solidFill>
            </a:ln>
          </c:spPr>
          <c:invertIfNegative val="0"/>
          <c:cat>
            <c:strRef>
              <c:f>'図3-16～34'!$C$237:$C$266</c:f>
              <c:strCache>
                <c:ptCount val="30"/>
                <c:pt idx="0">
                  <c:v>手稲渓仁会病院</c:v>
                </c:pt>
                <c:pt idx="1">
                  <c:v>北海道大学病院</c:v>
                </c:pt>
                <c:pt idx="2">
                  <c:v>札幌医科大学附属病院</c:v>
                </c:pt>
                <c:pt idx="3">
                  <c:v>市立札幌病院</c:v>
                </c:pt>
                <c:pt idx="4">
                  <c:v>斗南病院</c:v>
                </c:pt>
                <c:pt idx="5">
                  <c:v>ＫＫＲ札幌医療センター</c:v>
                </c:pt>
                <c:pt idx="6">
                  <c:v>札幌厚生病院</c:v>
                </c:pt>
                <c:pt idx="7">
                  <c:v>札幌東徳洲会病院</c:v>
                </c:pt>
                <c:pt idx="8">
                  <c:v>勤医協中央病院</c:v>
                </c:pt>
                <c:pt idx="9">
                  <c:v>札幌心臓血管クリニック</c:v>
                </c:pt>
                <c:pt idx="10">
                  <c:v>ＮＴＴ東日本札幌病院</c:v>
                </c:pt>
                <c:pt idx="11">
                  <c:v>ＪＣＨＯ北海道病院</c:v>
                </c:pt>
                <c:pt idx="12">
                  <c:v>札幌徳洲会病院</c:v>
                </c:pt>
                <c:pt idx="13">
                  <c:v>北海道医療センター</c:v>
                </c:pt>
                <c:pt idx="14">
                  <c:v>北海道大野記念病院</c:v>
                </c:pt>
                <c:pt idx="15">
                  <c:v>恵佑会札幌病院</c:v>
                </c:pt>
                <c:pt idx="16">
                  <c:v>ＪＲ札幌病院</c:v>
                </c:pt>
                <c:pt idx="17">
                  <c:v>札幌北楡病院</c:v>
                </c:pt>
                <c:pt idx="18">
                  <c:v>ＪＣＨＯ札幌北辰病院</c:v>
                </c:pt>
                <c:pt idx="19">
                  <c:v>北海道がんセンター</c:v>
                </c:pt>
                <c:pt idx="20">
                  <c:v>天使病院</c:v>
                </c:pt>
                <c:pt idx="21">
                  <c:v>禎心会病院</c:v>
                </c:pt>
                <c:pt idx="22">
                  <c:v>恵佑会第２病院</c:v>
                </c:pt>
                <c:pt idx="23">
                  <c:v>イムス札幌消化器中央総合病院</c:v>
                </c:pt>
                <c:pt idx="24">
                  <c:v>札幌南三条病院</c:v>
                </c:pt>
                <c:pt idx="25">
                  <c:v>中村記念病院</c:v>
                </c:pt>
                <c:pt idx="26">
                  <c:v>愛育病院</c:v>
                </c:pt>
                <c:pt idx="27">
                  <c:v>札幌道都病院</c:v>
                </c:pt>
                <c:pt idx="28">
                  <c:v>マタニティ・ウィメンズホスピタル</c:v>
                </c:pt>
                <c:pt idx="29">
                  <c:v>札幌中央病院</c:v>
                </c:pt>
              </c:strCache>
            </c:strRef>
          </c:cat>
          <c:val>
            <c:numRef>
              <c:f>'図3-16～34'!$I$237:$I$266</c:f>
              <c:numCache>
                <c:formatCode>General</c:formatCode>
                <c:ptCount val="30"/>
                <c:pt idx="0">
                  <c:v>4224.9999999999936</c:v>
                </c:pt>
                <c:pt idx="1">
                  <c:v>2723.0000000000018</c:v>
                </c:pt>
                <c:pt idx="2">
                  <c:v>3021.9999999999941</c:v>
                </c:pt>
                <c:pt idx="3">
                  <c:v>1294.9999999999986</c:v>
                </c:pt>
                <c:pt idx="4">
                  <c:v>3783.0000000000041</c:v>
                </c:pt>
                <c:pt idx="5">
                  <c:v>1960.0000000000036</c:v>
                </c:pt>
                <c:pt idx="6">
                  <c:v>3809.0000000000014</c:v>
                </c:pt>
                <c:pt idx="7">
                  <c:v>1759.9999999999995</c:v>
                </c:pt>
                <c:pt idx="8">
                  <c:v>2221.9999999999991</c:v>
                </c:pt>
                <c:pt idx="9">
                  <c:v>16.999999999999989</c:v>
                </c:pt>
                <c:pt idx="10">
                  <c:v>1203.9999999999982</c:v>
                </c:pt>
                <c:pt idx="11">
                  <c:v>1507.000000000003</c:v>
                </c:pt>
                <c:pt idx="12">
                  <c:v>1187.999999999997</c:v>
                </c:pt>
                <c:pt idx="13">
                  <c:v>1201.999999999998</c:v>
                </c:pt>
                <c:pt idx="14">
                  <c:v>565.99999999999795</c:v>
                </c:pt>
                <c:pt idx="15">
                  <c:v>1536.9999999999998</c:v>
                </c:pt>
                <c:pt idx="16">
                  <c:v>1683.0000000000007</c:v>
                </c:pt>
                <c:pt idx="17">
                  <c:v>1479.999999999998</c:v>
                </c:pt>
                <c:pt idx="18">
                  <c:v>1101.9999999999995</c:v>
                </c:pt>
                <c:pt idx="19">
                  <c:v>764.9999999999992</c:v>
                </c:pt>
                <c:pt idx="20">
                  <c:v>800.00000000000102</c:v>
                </c:pt>
                <c:pt idx="21">
                  <c:v>708.00000000000102</c:v>
                </c:pt>
                <c:pt idx="22">
                  <c:v>3142.9999999999995</c:v>
                </c:pt>
                <c:pt idx="23">
                  <c:v>2340.9999999999986</c:v>
                </c:pt>
                <c:pt idx="24">
                  <c:v>2.0000000000000009</c:v>
                </c:pt>
                <c:pt idx="25">
                  <c:v>16.000000000000007</c:v>
                </c:pt>
                <c:pt idx="26">
                  <c:v>1457.0000000000002</c:v>
                </c:pt>
                <c:pt idx="27">
                  <c:v>1137.0000000000007</c:v>
                </c:pt>
                <c:pt idx="28">
                  <c:v>13.999999999999989</c:v>
                </c:pt>
                <c:pt idx="29">
                  <c:v>545.00000000000091</c:v>
                </c:pt>
              </c:numCache>
            </c:numRef>
          </c:val>
          <c:extLst>
            <c:ext xmlns:c16="http://schemas.microsoft.com/office/drawing/2014/chart" uri="{C3380CC4-5D6E-409C-BE32-E72D297353CC}">
              <c16:uniqueId val="{00000005-7170-45FB-AB56-E43465CE067D}"/>
            </c:ext>
          </c:extLst>
        </c:ser>
        <c:ser>
          <c:idx val="6"/>
          <c:order val="6"/>
          <c:tx>
            <c:strRef>
              <c:f>'図3-16～34'!$J$236</c:f>
              <c:strCache>
                <c:ptCount val="1"/>
                <c:pt idx="0">
                  <c:v>MDC07 筋骨格系疾患</c:v>
                </c:pt>
              </c:strCache>
            </c:strRef>
          </c:tx>
          <c:spPr>
            <a:solidFill>
              <a:schemeClr val="tx2">
                <a:lumMod val="50000"/>
              </a:schemeClr>
            </a:solidFill>
            <a:ln>
              <a:solidFill>
                <a:schemeClr val="tx1"/>
              </a:solidFill>
            </a:ln>
          </c:spPr>
          <c:invertIfNegative val="0"/>
          <c:cat>
            <c:strRef>
              <c:f>'図3-16～34'!$C$237:$C$266</c:f>
              <c:strCache>
                <c:ptCount val="30"/>
                <c:pt idx="0">
                  <c:v>手稲渓仁会病院</c:v>
                </c:pt>
                <c:pt idx="1">
                  <c:v>北海道大学病院</c:v>
                </c:pt>
                <c:pt idx="2">
                  <c:v>札幌医科大学附属病院</c:v>
                </c:pt>
                <c:pt idx="3">
                  <c:v>市立札幌病院</c:v>
                </c:pt>
                <c:pt idx="4">
                  <c:v>斗南病院</c:v>
                </c:pt>
                <c:pt idx="5">
                  <c:v>ＫＫＲ札幌医療センター</c:v>
                </c:pt>
                <c:pt idx="6">
                  <c:v>札幌厚生病院</c:v>
                </c:pt>
                <c:pt idx="7">
                  <c:v>札幌東徳洲会病院</c:v>
                </c:pt>
                <c:pt idx="8">
                  <c:v>勤医協中央病院</c:v>
                </c:pt>
                <c:pt idx="9">
                  <c:v>札幌心臓血管クリニック</c:v>
                </c:pt>
                <c:pt idx="10">
                  <c:v>ＮＴＴ東日本札幌病院</c:v>
                </c:pt>
                <c:pt idx="11">
                  <c:v>ＪＣＨＯ北海道病院</c:v>
                </c:pt>
                <c:pt idx="12">
                  <c:v>札幌徳洲会病院</c:v>
                </c:pt>
                <c:pt idx="13">
                  <c:v>北海道医療センター</c:v>
                </c:pt>
                <c:pt idx="14">
                  <c:v>北海道大野記念病院</c:v>
                </c:pt>
                <c:pt idx="15">
                  <c:v>恵佑会札幌病院</c:v>
                </c:pt>
                <c:pt idx="16">
                  <c:v>ＪＲ札幌病院</c:v>
                </c:pt>
                <c:pt idx="17">
                  <c:v>札幌北楡病院</c:v>
                </c:pt>
                <c:pt idx="18">
                  <c:v>ＪＣＨＯ札幌北辰病院</c:v>
                </c:pt>
                <c:pt idx="19">
                  <c:v>北海道がんセンター</c:v>
                </c:pt>
                <c:pt idx="20">
                  <c:v>天使病院</c:v>
                </c:pt>
                <c:pt idx="21">
                  <c:v>禎心会病院</c:v>
                </c:pt>
                <c:pt idx="22">
                  <c:v>恵佑会第２病院</c:v>
                </c:pt>
                <c:pt idx="23">
                  <c:v>イムス札幌消化器中央総合病院</c:v>
                </c:pt>
                <c:pt idx="24">
                  <c:v>札幌南三条病院</c:v>
                </c:pt>
                <c:pt idx="25">
                  <c:v>中村記念病院</c:v>
                </c:pt>
                <c:pt idx="26">
                  <c:v>愛育病院</c:v>
                </c:pt>
                <c:pt idx="27">
                  <c:v>札幌道都病院</c:v>
                </c:pt>
                <c:pt idx="28">
                  <c:v>マタニティ・ウィメンズホスピタル</c:v>
                </c:pt>
                <c:pt idx="29">
                  <c:v>札幌中央病院</c:v>
                </c:pt>
              </c:strCache>
            </c:strRef>
          </c:cat>
          <c:val>
            <c:numRef>
              <c:f>'図3-16～34'!$J$237:$J$266</c:f>
              <c:numCache>
                <c:formatCode>General</c:formatCode>
                <c:ptCount val="30"/>
                <c:pt idx="0">
                  <c:v>504.99999999999977</c:v>
                </c:pt>
                <c:pt idx="1">
                  <c:v>1215.0000000000009</c:v>
                </c:pt>
                <c:pt idx="2">
                  <c:v>862.99999999999932</c:v>
                </c:pt>
                <c:pt idx="3">
                  <c:v>581</c:v>
                </c:pt>
                <c:pt idx="4">
                  <c:v>597.99999999999977</c:v>
                </c:pt>
                <c:pt idx="5">
                  <c:v>259.99999999999983</c:v>
                </c:pt>
                <c:pt idx="6">
                  <c:v>163.99999999999969</c:v>
                </c:pt>
                <c:pt idx="7">
                  <c:v>280.99999999999972</c:v>
                </c:pt>
                <c:pt idx="8">
                  <c:v>804.99999999999613</c:v>
                </c:pt>
                <c:pt idx="9">
                  <c:v>8.9999999999999911</c:v>
                </c:pt>
                <c:pt idx="10">
                  <c:v>222.99999999999983</c:v>
                </c:pt>
                <c:pt idx="11">
                  <c:v>194.99999999999986</c:v>
                </c:pt>
                <c:pt idx="12">
                  <c:v>325.99999999999994</c:v>
                </c:pt>
                <c:pt idx="13">
                  <c:v>192.99999999999983</c:v>
                </c:pt>
                <c:pt idx="14">
                  <c:v>313.00000000000006</c:v>
                </c:pt>
                <c:pt idx="15">
                  <c:v>158.00000000000014</c:v>
                </c:pt>
                <c:pt idx="16">
                  <c:v>123.00000000000001</c:v>
                </c:pt>
                <c:pt idx="17">
                  <c:v>33.000000000000014</c:v>
                </c:pt>
                <c:pt idx="18">
                  <c:v>58.999999999999979</c:v>
                </c:pt>
                <c:pt idx="19">
                  <c:v>241</c:v>
                </c:pt>
                <c:pt idx="20">
                  <c:v>81.999999999999844</c:v>
                </c:pt>
                <c:pt idx="21">
                  <c:v>231.0000000000002</c:v>
                </c:pt>
                <c:pt idx="22">
                  <c:v>2.0000000000000013</c:v>
                </c:pt>
                <c:pt idx="23">
                  <c:v>42.999999999999858</c:v>
                </c:pt>
                <c:pt idx="24">
                  <c:v>2.9999999999999911</c:v>
                </c:pt>
                <c:pt idx="25">
                  <c:v>109.99999999999991</c:v>
                </c:pt>
                <c:pt idx="26">
                  <c:v>48.000000000000028</c:v>
                </c:pt>
                <c:pt idx="27">
                  <c:v>63.999999999999979</c:v>
                </c:pt>
                <c:pt idx="28">
                  <c:v>2</c:v>
                </c:pt>
                <c:pt idx="29">
                  <c:v>134.00000000000003</c:v>
                </c:pt>
              </c:numCache>
            </c:numRef>
          </c:val>
          <c:extLst>
            <c:ext xmlns:c16="http://schemas.microsoft.com/office/drawing/2014/chart" uri="{C3380CC4-5D6E-409C-BE32-E72D297353CC}">
              <c16:uniqueId val="{00000006-7170-45FB-AB56-E43465CE067D}"/>
            </c:ext>
          </c:extLst>
        </c:ser>
        <c:ser>
          <c:idx val="7"/>
          <c:order val="7"/>
          <c:tx>
            <c:strRef>
              <c:f>'図3-16～34'!$K$236</c:f>
              <c:strCache>
                <c:ptCount val="1"/>
                <c:pt idx="0">
                  <c:v>MDC08 皮膚・皮下組織の疾患</c:v>
                </c:pt>
              </c:strCache>
            </c:strRef>
          </c:tx>
          <c:spPr>
            <a:solidFill>
              <a:schemeClr val="accent2">
                <a:lumMod val="60000"/>
                <a:lumOff val="40000"/>
              </a:schemeClr>
            </a:solidFill>
            <a:ln>
              <a:solidFill>
                <a:schemeClr val="tx1"/>
              </a:solidFill>
            </a:ln>
          </c:spPr>
          <c:invertIfNegative val="0"/>
          <c:cat>
            <c:strRef>
              <c:f>'図3-16～34'!$C$237:$C$266</c:f>
              <c:strCache>
                <c:ptCount val="30"/>
                <c:pt idx="0">
                  <c:v>手稲渓仁会病院</c:v>
                </c:pt>
                <c:pt idx="1">
                  <c:v>北海道大学病院</c:v>
                </c:pt>
                <c:pt idx="2">
                  <c:v>札幌医科大学附属病院</c:v>
                </c:pt>
                <c:pt idx="3">
                  <c:v>市立札幌病院</c:v>
                </c:pt>
                <c:pt idx="4">
                  <c:v>斗南病院</c:v>
                </c:pt>
                <c:pt idx="5">
                  <c:v>ＫＫＲ札幌医療センター</c:v>
                </c:pt>
                <c:pt idx="6">
                  <c:v>札幌厚生病院</c:v>
                </c:pt>
                <c:pt idx="7">
                  <c:v>札幌東徳洲会病院</c:v>
                </c:pt>
                <c:pt idx="8">
                  <c:v>勤医協中央病院</c:v>
                </c:pt>
                <c:pt idx="9">
                  <c:v>札幌心臓血管クリニック</c:v>
                </c:pt>
                <c:pt idx="10">
                  <c:v>ＮＴＴ東日本札幌病院</c:v>
                </c:pt>
                <c:pt idx="11">
                  <c:v>ＪＣＨＯ北海道病院</c:v>
                </c:pt>
                <c:pt idx="12">
                  <c:v>札幌徳洲会病院</c:v>
                </c:pt>
                <c:pt idx="13">
                  <c:v>北海道医療センター</c:v>
                </c:pt>
                <c:pt idx="14">
                  <c:v>北海道大野記念病院</c:v>
                </c:pt>
                <c:pt idx="15">
                  <c:v>恵佑会札幌病院</c:v>
                </c:pt>
                <c:pt idx="16">
                  <c:v>ＪＲ札幌病院</c:v>
                </c:pt>
                <c:pt idx="17">
                  <c:v>札幌北楡病院</c:v>
                </c:pt>
                <c:pt idx="18">
                  <c:v>ＪＣＨＯ札幌北辰病院</c:v>
                </c:pt>
                <c:pt idx="19">
                  <c:v>北海道がんセンター</c:v>
                </c:pt>
                <c:pt idx="20">
                  <c:v>天使病院</c:v>
                </c:pt>
                <c:pt idx="21">
                  <c:v>禎心会病院</c:v>
                </c:pt>
                <c:pt idx="22">
                  <c:v>恵佑会第２病院</c:v>
                </c:pt>
                <c:pt idx="23">
                  <c:v>イムス札幌消化器中央総合病院</c:v>
                </c:pt>
                <c:pt idx="24">
                  <c:v>札幌南三条病院</c:v>
                </c:pt>
                <c:pt idx="25">
                  <c:v>中村記念病院</c:v>
                </c:pt>
                <c:pt idx="26">
                  <c:v>愛育病院</c:v>
                </c:pt>
                <c:pt idx="27">
                  <c:v>札幌道都病院</c:v>
                </c:pt>
                <c:pt idx="28">
                  <c:v>マタニティ・ウィメンズホスピタル</c:v>
                </c:pt>
                <c:pt idx="29">
                  <c:v>札幌中央病院</c:v>
                </c:pt>
              </c:strCache>
            </c:strRef>
          </c:cat>
          <c:val>
            <c:numRef>
              <c:f>'図3-16～34'!$K$237:$K$266</c:f>
              <c:numCache>
                <c:formatCode>General</c:formatCode>
                <c:ptCount val="30"/>
                <c:pt idx="0">
                  <c:v>143.99999999999997</c:v>
                </c:pt>
                <c:pt idx="1">
                  <c:v>474.00000000000023</c:v>
                </c:pt>
                <c:pt idx="2">
                  <c:v>506.00000000000051</c:v>
                </c:pt>
                <c:pt idx="3">
                  <c:v>228.00000000000014</c:v>
                </c:pt>
                <c:pt idx="4">
                  <c:v>333.00000000000023</c:v>
                </c:pt>
                <c:pt idx="5">
                  <c:v>247.00000000000043</c:v>
                </c:pt>
                <c:pt idx="6">
                  <c:v>104.99999999999983</c:v>
                </c:pt>
                <c:pt idx="7">
                  <c:v>76.999999999999957</c:v>
                </c:pt>
                <c:pt idx="8">
                  <c:v>53</c:v>
                </c:pt>
                <c:pt idx="9">
                  <c:v>6.0000000000000036</c:v>
                </c:pt>
                <c:pt idx="10">
                  <c:v>174.00000000000028</c:v>
                </c:pt>
                <c:pt idx="11">
                  <c:v>88.999999999999886</c:v>
                </c:pt>
                <c:pt idx="12">
                  <c:v>107.00000000000011</c:v>
                </c:pt>
                <c:pt idx="13">
                  <c:v>98.999999999999787</c:v>
                </c:pt>
                <c:pt idx="14">
                  <c:v>38.999999999999979</c:v>
                </c:pt>
                <c:pt idx="15">
                  <c:v>14.000000000000007</c:v>
                </c:pt>
                <c:pt idx="16">
                  <c:v>114</c:v>
                </c:pt>
                <c:pt idx="17">
                  <c:v>25.000000000000014</c:v>
                </c:pt>
                <c:pt idx="18">
                  <c:v>69.000000000000185</c:v>
                </c:pt>
                <c:pt idx="19">
                  <c:v>10</c:v>
                </c:pt>
                <c:pt idx="20">
                  <c:v>80.999999999999972</c:v>
                </c:pt>
                <c:pt idx="21">
                  <c:v>46.000000000000135</c:v>
                </c:pt>
                <c:pt idx="22">
                  <c:v>3.9999999999999964</c:v>
                </c:pt>
                <c:pt idx="23">
                  <c:v>24.999999999999996</c:v>
                </c:pt>
                <c:pt idx="24">
                  <c:v>0.999999999999999</c:v>
                </c:pt>
                <c:pt idx="25">
                  <c:v>10.999999999999991</c:v>
                </c:pt>
                <c:pt idx="26">
                  <c:v>5.9999999999999902</c:v>
                </c:pt>
                <c:pt idx="27">
                  <c:v>144.00000000000009</c:v>
                </c:pt>
                <c:pt idx="28">
                  <c:v>0</c:v>
                </c:pt>
                <c:pt idx="29">
                  <c:v>35.999999999999993</c:v>
                </c:pt>
              </c:numCache>
            </c:numRef>
          </c:val>
          <c:extLst>
            <c:ext xmlns:c16="http://schemas.microsoft.com/office/drawing/2014/chart" uri="{C3380CC4-5D6E-409C-BE32-E72D297353CC}">
              <c16:uniqueId val="{00000007-7170-45FB-AB56-E43465CE067D}"/>
            </c:ext>
          </c:extLst>
        </c:ser>
        <c:ser>
          <c:idx val="8"/>
          <c:order val="8"/>
          <c:tx>
            <c:strRef>
              <c:f>'図3-16～34'!$L$236</c:f>
              <c:strCache>
                <c:ptCount val="1"/>
                <c:pt idx="0">
                  <c:v>MDC09 乳房の疾患</c:v>
                </c:pt>
              </c:strCache>
            </c:strRef>
          </c:tx>
          <c:spPr>
            <a:pattFill prst="ltDnDiag">
              <a:fgClr>
                <a:schemeClr val="accent3"/>
              </a:fgClr>
              <a:bgClr>
                <a:schemeClr val="bg1"/>
              </a:bgClr>
            </a:pattFill>
            <a:ln>
              <a:solidFill>
                <a:schemeClr val="tx1"/>
              </a:solidFill>
            </a:ln>
          </c:spPr>
          <c:invertIfNegative val="0"/>
          <c:cat>
            <c:strRef>
              <c:f>'図3-16～34'!$C$237:$C$266</c:f>
              <c:strCache>
                <c:ptCount val="30"/>
                <c:pt idx="0">
                  <c:v>手稲渓仁会病院</c:v>
                </c:pt>
                <c:pt idx="1">
                  <c:v>北海道大学病院</c:v>
                </c:pt>
                <c:pt idx="2">
                  <c:v>札幌医科大学附属病院</c:v>
                </c:pt>
                <c:pt idx="3">
                  <c:v>市立札幌病院</c:v>
                </c:pt>
                <c:pt idx="4">
                  <c:v>斗南病院</c:v>
                </c:pt>
                <c:pt idx="5">
                  <c:v>ＫＫＲ札幌医療センター</c:v>
                </c:pt>
                <c:pt idx="6">
                  <c:v>札幌厚生病院</c:v>
                </c:pt>
                <c:pt idx="7">
                  <c:v>札幌東徳洲会病院</c:v>
                </c:pt>
                <c:pt idx="8">
                  <c:v>勤医協中央病院</c:v>
                </c:pt>
                <c:pt idx="9">
                  <c:v>札幌心臓血管クリニック</c:v>
                </c:pt>
                <c:pt idx="10">
                  <c:v>ＮＴＴ東日本札幌病院</c:v>
                </c:pt>
                <c:pt idx="11">
                  <c:v>ＪＣＨＯ北海道病院</c:v>
                </c:pt>
                <c:pt idx="12">
                  <c:v>札幌徳洲会病院</c:v>
                </c:pt>
                <c:pt idx="13">
                  <c:v>北海道医療センター</c:v>
                </c:pt>
                <c:pt idx="14">
                  <c:v>北海道大野記念病院</c:v>
                </c:pt>
                <c:pt idx="15">
                  <c:v>恵佑会札幌病院</c:v>
                </c:pt>
                <c:pt idx="16">
                  <c:v>ＪＲ札幌病院</c:v>
                </c:pt>
                <c:pt idx="17">
                  <c:v>札幌北楡病院</c:v>
                </c:pt>
                <c:pt idx="18">
                  <c:v>ＪＣＨＯ札幌北辰病院</c:v>
                </c:pt>
                <c:pt idx="19">
                  <c:v>北海道がんセンター</c:v>
                </c:pt>
                <c:pt idx="20">
                  <c:v>天使病院</c:v>
                </c:pt>
                <c:pt idx="21">
                  <c:v>禎心会病院</c:v>
                </c:pt>
                <c:pt idx="22">
                  <c:v>恵佑会第２病院</c:v>
                </c:pt>
                <c:pt idx="23">
                  <c:v>イムス札幌消化器中央総合病院</c:v>
                </c:pt>
                <c:pt idx="24">
                  <c:v>札幌南三条病院</c:v>
                </c:pt>
                <c:pt idx="25">
                  <c:v>中村記念病院</c:v>
                </c:pt>
                <c:pt idx="26">
                  <c:v>愛育病院</c:v>
                </c:pt>
                <c:pt idx="27">
                  <c:v>札幌道都病院</c:v>
                </c:pt>
                <c:pt idx="28">
                  <c:v>マタニティ・ウィメンズホスピタル</c:v>
                </c:pt>
                <c:pt idx="29">
                  <c:v>札幌中央病院</c:v>
                </c:pt>
              </c:strCache>
            </c:strRef>
          </c:cat>
          <c:val>
            <c:numRef>
              <c:f>'図3-16～34'!$L$237:$L$266</c:f>
              <c:numCache>
                <c:formatCode>General</c:formatCode>
                <c:ptCount val="30"/>
                <c:pt idx="0">
                  <c:v>105.00000000000007</c:v>
                </c:pt>
                <c:pt idx="1">
                  <c:v>174.99999999999989</c:v>
                </c:pt>
                <c:pt idx="2">
                  <c:v>367.99999999999932</c:v>
                </c:pt>
                <c:pt idx="3">
                  <c:v>180.00000000000023</c:v>
                </c:pt>
                <c:pt idx="4">
                  <c:v>234.00000000000037</c:v>
                </c:pt>
                <c:pt idx="5">
                  <c:v>116.99999999999964</c:v>
                </c:pt>
                <c:pt idx="6">
                  <c:v>103.9999999999999</c:v>
                </c:pt>
                <c:pt idx="7">
                  <c:v>33.999999999999972</c:v>
                </c:pt>
                <c:pt idx="8">
                  <c:v>141.00000000000009</c:v>
                </c:pt>
                <c:pt idx="9">
                  <c:v>4</c:v>
                </c:pt>
                <c:pt idx="10">
                  <c:v>353.99999999999983</c:v>
                </c:pt>
                <c:pt idx="11">
                  <c:v>12.000000000000023</c:v>
                </c:pt>
                <c:pt idx="12">
                  <c:v>59.999999999999829</c:v>
                </c:pt>
                <c:pt idx="13">
                  <c:v>9.0000000000000178</c:v>
                </c:pt>
                <c:pt idx="14">
                  <c:v>53.999999999999929</c:v>
                </c:pt>
                <c:pt idx="15">
                  <c:v>89.999999999999858</c:v>
                </c:pt>
                <c:pt idx="16">
                  <c:v>87.999999999999872</c:v>
                </c:pt>
                <c:pt idx="17">
                  <c:v>0</c:v>
                </c:pt>
                <c:pt idx="18">
                  <c:v>54.999999999999893</c:v>
                </c:pt>
                <c:pt idx="19">
                  <c:v>540.99999999999966</c:v>
                </c:pt>
                <c:pt idx="20">
                  <c:v>26.999999999999989</c:v>
                </c:pt>
                <c:pt idx="21">
                  <c:v>28</c:v>
                </c:pt>
                <c:pt idx="22">
                  <c:v>3.0000000000000009</c:v>
                </c:pt>
                <c:pt idx="23">
                  <c:v>45.000000000000107</c:v>
                </c:pt>
                <c:pt idx="24">
                  <c:v>0</c:v>
                </c:pt>
                <c:pt idx="25">
                  <c:v>0</c:v>
                </c:pt>
                <c:pt idx="26">
                  <c:v>1.0000000000000011</c:v>
                </c:pt>
                <c:pt idx="27">
                  <c:v>149.99999999999986</c:v>
                </c:pt>
                <c:pt idx="28">
                  <c:v>0</c:v>
                </c:pt>
                <c:pt idx="29">
                  <c:v>2.0000000000000009</c:v>
                </c:pt>
              </c:numCache>
            </c:numRef>
          </c:val>
          <c:extLst>
            <c:ext xmlns:c16="http://schemas.microsoft.com/office/drawing/2014/chart" uri="{C3380CC4-5D6E-409C-BE32-E72D297353CC}">
              <c16:uniqueId val="{00000008-7170-45FB-AB56-E43465CE067D}"/>
            </c:ext>
          </c:extLst>
        </c:ser>
        <c:ser>
          <c:idx val="9"/>
          <c:order val="9"/>
          <c:tx>
            <c:strRef>
              <c:f>'図3-16～34'!$M$236</c:f>
              <c:strCache>
                <c:ptCount val="1"/>
                <c:pt idx="0">
                  <c:v>MDC10 内分泌・栄養・代謝に関する疾患</c:v>
                </c:pt>
              </c:strCache>
            </c:strRef>
          </c:tx>
          <c:spPr>
            <a:solidFill>
              <a:schemeClr val="accent4">
                <a:lumMod val="75000"/>
              </a:schemeClr>
            </a:solidFill>
            <a:ln>
              <a:solidFill>
                <a:schemeClr val="tx1"/>
              </a:solidFill>
            </a:ln>
          </c:spPr>
          <c:invertIfNegative val="0"/>
          <c:cat>
            <c:strRef>
              <c:f>'図3-16～34'!$C$237:$C$266</c:f>
              <c:strCache>
                <c:ptCount val="30"/>
                <c:pt idx="0">
                  <c:v>手稲渓仁会病院</c:v>
                </c:pt>
                <c:pt idx="1">
                  <c:v>北海道大学病院</c:v>
                </c:pt>
                <c:pt idx="2">
                  <c:v>札幌医科大学附属病院</c:v>
                </c:pt>
                <c:pt idx="3">
                  <c:v>市立札幌病院</c:v>
                </c:pt>
                <c:pt idx="4">
                  <c:v>斗南病院</c:v>
                </c:pt>
                <c:pt idx="5">
                  <c:v>ＫＫＲ札幌医療センター</c:v>
                </c:pt>
                <c:pt idx="6">
                  <c:v>札幌厚生病院</c:v>
                </c:pt>
                <c:pt idx="7">
                  <c:v>札幌東徳洲会病院</c:v>
                </c:pt>
                <c:pt idx="8">
                  <c:v>勤医協中央病院</c:v>
                </c:pt>
                <c:pt idx="9">
                  <c:v>札幌心臓血管クリニック</c:v>
                </c:pt>
                <c:pt idx="10">
                  <c:v>ＮＴＴ東日本札幌病院</c:v>
                </c:pt>
                <c:pt idx="11">
                  <c:v>ＪＣＨＯ北海道病院</c:v>
                </c:pt>
                <c:pt idx="12">
                  <c:v>札幌徳洲会病院</c:v>
                </c:pt>
                <c:pt idx="13">
                  <c:v>北海道医療センター</c:v>
                </c:pt>
                <c:pt idx="14">
                  <c:v>北海道大野記念病院</c:v>
                </c:pt>
                <c:pt idx="15">
                  <c:v>恵佑会札幌病院</c:v>
                </c:pt>
                <c:pt idx="16">
                  <c:v>ＪＲ札幌病院</c:v>
                </c:pt>
                <c:pt idx="17">
                  <c:v>札幌北楡病院</c:v>
                </c:pt>
                <c:pt idx="18">
                  <c:v>ＪＣＨＯ札幌北辰病院</c:v>
                </c:pt>
                <c:pt idx="19">
                  <c:v>北海道がんセンター</c:v>
                </c:pt>
                <c:pt idx="20">
                  <c:v>天使病院</c:v>
                </c:pt>
                <c:pt idx="21">
                  <c:v>禎心会病院</c:v>
                </c:pt>
                <c:pt idx="22">
                  <c:v>恵佑会第２病院</c:v>
                </c:pt>
                <c:pt idx="23">
                  <c:v>イムス札幌消化器中央総合病院</c:v>
                </c:pt>
                <c:pt idx="24">
                  <c:v>札幌南三条病院</c:v>
                </c:pt>
                <c:pt idx="25">
                  <c:v>中村記念病院</c:v>
                </c:pt>
                <c:pt idx="26">
                  <c:v>愛育病院</c:v>
                </c:pt>
                <c:pt idx="27">
                  <c:v>札幌道都病院</c:v>
                </c:pt>
                <c:pt idx="28">
                  <c:v>マタニティ・ウィメンズホスピタル</c:v>
                </c:pt>
                <c:pt idx="29">
                  <c:v>札幌中央病院</c:v>
                </c:pt>
              </c:strCache>
            </c:strRef>
          </c:cat>
          <c:val>
            <c:numRef>
              <c:f>'図3-16～34'!$M$237:$M$266</c:f>
              <c:numCache>
                <c:formatCode>General</c:formatCode>
                <c:ptCount val="30"/>
                <c:pt idx="0">
                  <c:v>258.0000000000008</c:v>
                </c:pt>
                <c:pt idx="1">
                  <c:v>506.00000000000023</c:v>
                </c:pt>
                <c:pt idx="2">
                  <c:v>447.00000000000068</c:v>
                </c:pt>
                <c:pt idx="3">
                  <c:v>370.99999999999955</c:v>
                </c:pt>
                <c:pt idx="4">
                  <c:v>223.00000000000009</c:v>
                </c:pt>
                <c:pt idx="5">
                  <c:v>255.00000000000026</c:v>
                </c:pt>
                <c:pt idx="6">
                  <c:v>74.000000000000014</c:v>
                </c:pt>
                <c:pt idx="7">
                  <c:v>163.99999999999977</c:v>
                </c:pt>
                <c:pt idx="8">
                  <c:v>267.99999999999972</c:v>
                </c:pt>
                <c:pt idx="9">
                  <c:v>25.999999999999982</c:v>
                </c:pt>
                <c:pt idx="10">
                  <c:v>166.00000000000006</c:v>
                </c:pt>
                <c:pt idx="11">
                  <c:v>291.00000000000017</c:v>
                </c:pt>
                <c:pt idx="12">
                  <c:v>276.99999999999994</c:v>
                </c:pt>
                <c:pt idx="13">
                  <c:v>88.000000000000014</c:v>
                </c:pt>
                <c:pt idx="14">
                  <c:v>57.000000000000114</c:v>
                </c:pt>
                <c:pt idx="15">
                  <c:v>90.999999999999957</c:v>
                </c:pt>
                <c:pt idx="16">
                  <c:v>66</c:v>
                </c:pt>
                <c:pt idx="17">
                  <c:v>44.999999999999851</c:v>
                </c:pt>
                <c:pt idx="18">
                  <c:v>130.99999999999983</c:v>
                </c:pt>
                <c:pt idx="19">
                  <c:v>27.000000000000018</c:v>
                </c:pt>
                <c:pt idx="20">
                  <c:v>200.00000000000006</c:v>
                </c:pt>
                <c:pt idx="21">
                  <c:v>117.00000000000014</c:v>
                </c:pt>
                <c:pt idx="22">
                  <c:v>7.0000000000000098</c:v>
                </c:pt>
                <c:pt idx="23">
                  <c:v>89.999999999999901</c:v>
                </c:pt>
                <c:pt idx="24">
                  <c:v>0</c:v>
                </c:pt>
                <c:pt idx="25">
                  <c:v>63.000000000000085</c:v>
                </c:pt>
                <c:pt idx="26">
                  <c:v>70.999999999999886</c:v>
                </c:pt>
                <c:pt idx="27">
                  <c:v>159.99999999999994</c:v>
                </c:pt>
                <c:pt idx="28">
                  <c:v>17.999999999999996</c:v>
                </c:pt>
                <c:pt idx="29">
                  <c:v>80.000000000000028</c:v>
                </c:pt>
              </c:numCache>
            </c:numRef>
          </c:val>
          <c:extLst>
            <c:ext xmlns:c16="http://schemas.microsoft.com/office/drawing/2014/chart" uri="{C3380CC4-5D6E-409C-BE32-E72D297353CC}">
              <c16:uniqueId val="{00000009-7170-45FB-AB56-E43465CE067D}"/>
            </c:ext>
          </c:extLst>
        </c:ser>
        <c:ser>
          <c:idx val="10"/>
          <c:order val="10"/>
          <c:tx>
            <c:strRef>
              <c:f>'図3-16～34'!$N$236</c:f>
              <c:strCache>
                <c:ptCount val="1"/>
                <c:pt idx="0">
                  <c:v>MDC11 腎・尿路系疾患及び男性生殖器系疾患</c:v>
                </c:pt>
              </c:strCache>
            </c:strRef>
          </c:tx>
          <c:spPr>
            <a:pattFill prst="pct50">
              <a:fgClr>
                <a:schemeClr val="accent5">
                  <a:lumMod val="75000"/>
                </a:schemeClr>
              </a:fgClr>
              <a:bgClr>
                <a:schemeClr val="bg1"/>
              </a:bgClr>
            </a:pattFill>
            <a:ln>
              <a:solidFill>
                <a:schemeClr val="tx1"/>
              </a:solidFill>
            </a:ln>
          </c:spPr>
          <c:invertIfNegative val="0"/>
          <c:cat>
            <c:strRef>
              <c:f>'図3-16～34'!$C$237:$C$266</c:f>
              <c:strCache>
                <c:ptCount val="30"/>
                <c:pt idx="0">
                  <c:v>手稲渓仁会病院</c:v>
                </c:pt>
                <c:pt idx="1">
                  <c:v>北海道大学病院</c:v>
                </c:pt>
                <c:pt idx="2">
                  <c:v>札幌医科大学附属病院</c:v>
                </c:pt>
                <c:pt idx="3">
                  <c:v>市立札幌病院</c:v>
                </c:pt>
                <c:pt idx="4">
                  <c:v>斗南病院</c:v>
                </c:pt>
                <c:pt idx="5">
                  <c:v>ＫＫＲ札幌医療センター</c:v>
                </c:pt>
                <c:pt idx="6">
                  <c:v>札幌厚生病院</c:v>
                </c:pt>
                <c:pt idx="7">
                  <c:v>札幌東徳洲会病院</c:v>
                </c:pt>
                <c:pt idx="8">
                  <c:v>勤医協中央病院</c:v>
                </c:pt>
                <c:pt idx="9">
                  <c:v>札幌心臓血管クリニック</c:v>
                </c:pt>
                <c:pt idx="10">
                  <c:v>ＮＴＴ東日本札幌病院</c:v>
                </c:pt>
                <c:pt idx="11">
                  <c:v>ＪＣＨＯ北海道病院</c:v>
                </c:pt>
                <c:pt idx="12">
                  <c:v>札幌徳洲会病院</c:v>
                </c:pt>
                <c:pt idx="13">
                  <c:v>北海道医療センター</c:v>
                </c:pt>
                <c:pt idx="14">
                  <c:v>北海道大野記念病院</c:v>
                </c:pt>
                <c:pt idx="15">
                  <c:v>恵佑会札幌病院</c:v>
                </c:pt>
                <c:pt idx="16">
                  <c:v>ＪＲ札幌病院</c:v>
                </c:pt>
                <c:pt idx="17">
                  <c:v>札幌北楡病院</c:v>
                </c:pt>
                <c:pt idx="18">
                  <c:v>ＪＣＨＯ札幌北辰病院</c:v>
                </c:pt>
                <c:pt idx="19">
                  <c:v>北海道がんセンター</c:v>
                </c:pt>
                <c:pt idx="20">
                  <c:v>天使病院</c:v>
                </c:pt>
                <c:pt idx="21">
                  <c:v>禎心会病院</c:v>
                </c:pt>
                <c:pt idx="22">
                  <c:v>恵佑会第２病院</c:v>
                </c:pt>
                <c:pt idx="23">
                  <c:v>イムス札幌消化器中央総合病院</c:v>
                </c:pt>
                <c:pt idx="24">
                  <c:v>札幌南三条病院</c:v>
                </c:pt>
                <c:pt idx="25">
                  <c:v>中村記念病院</c:v>
                </c:pt>
                <c:pt idx="26">
                  <c:v>愛育病院</c:v>
                </c:pt>
                <c:pt idx="27">
                  <c:v>札幌道都病院</c:v>
                </c:pt>
                <c:pt idx="28">
                  <c:v>マタニティ・ウィメンズホスピタル</c:v>
                </c:pt>
                <c:pt idx="29">
                  <c:v>札幌中央病院</c:v>
                </c:pt>
              </c:strCache>
            </c:strRef>
          </c:cat>
          <c:val>
            <c:numRef>
              <c:f>'図3-16～34'!$N$237:$N$266</c:f>
              <c:numCache>
                <c:formatCode>General</c:formatCode>
                <c:ptCount val="30"/>
                <c:pt idx="0">
                  <c:v>1440.9999999999993</c:v>
                </c:pt>
                <c:pt idx="1">
                  <c:v>981.99999999999955</c:v>
                </c:pt>
                <c:pt idx="2">
                  <c:v>921.00000000000023</c:v>
                </c:pt>
                <c:pt idx="3">
                  <c:v>1059.9999999999959</c:v>
                </c:pt>
                <c:pt idx="4">
                  <c:v>451.99999999999989</c:v>
                </c:pt>
                <c:pt idx="5">
                  <c:v>448.00000000000034</c:v>
                </c:pt>
                <c:pt idx="6">
                  <c:v>512</c:v>
                </c:pt>
                <c:pt idx="7">
                  <c:v>285.00000000000006</c:v>
                </c:pt>
                <c:pt idx="8">
                  <c:v>559.00000000000023</c:v>
                </c:pt>
                <c:pt idx="9">
                  <c:v>112.00000000000027</c:v>
                </c:pt>
                <c:pt idx="10">
                  <c:v>751.9999999999992</c:v>
                </c:pt>
                <c:pt idx="11">
                  <c:v>633.99999999999852</c:v>
                </c:pt>
                <c:pt idx="12">
                  <c:v>328.99999999999977</c:v>
                </c:pt>
                <c:pt idx="13">
                  <c:v>302.99999999999983</c:v>
                </c:pt>
                <c:pt idx="14">
                  <c:v>141.0000000000002</c:v>
                </c:pt>
                <c:pt idx="15">
                  <c:v>973.99999999999818</c:v>
                </c:pt>
                <c:pt idx="16">
                  <c:v>353.00000000000017</c:v>
                </c:pt>
                <c:pt idx="17">
                  <c:v>596.00000000000114</c:v>
                </c:pt>
                <c:pt idx="18">
                  <c:v>730.99999999999943</c:v>
                </c:pt>
                <c:pt idx="19">
                  <c:v>412.99999999999983</c:v>
                </c:pt>
                <c:pt idx="20">
                  <c:v>117.99999999999982</c:v>
                </c:pt>
                <c:pt idx="21">
                  <c:v>99.999999999999872</c:v>
                </c:pt>
                <c:pt idx="22">
                  <c:v>11.999999999999989</c:v>
                </c:pt>
                <c:pt idx="23">
                  <c:v>81.000000000000014</c:v>
                </c:pt>
                <c:pt idx="24">
                  <c:v>0</c:v>
                </c:pt>
                <c:pt idx="25">
                  <c:v>3.9999999999999942</c:v>
                </c:pt>
                <c:pt idx="26">
                  <c:v>30.000000000000085</c:v>
                </c:pt>
                <c:pt idx="27">
                  <c:v>151</c:v>
                </c:pt>
                <c:pt idx="28">
                  <c:v>6.000000000000008</c:v>
                </c:pt>
                <c:pt idx="29">
                  <c:v>417.00000000000051</c:v>
                </c:pt>
              </c:numCache>
            </c:numRef>
          </c:val>
          <c:extLst>
            <c:ext xmlns:c16="http://schemas.microsoft.com/office/drawing/2014/chart" uri="{C3380CC4-5D6E-409C-BE32-E72D297353CC}">
              <c16:uniqueId val="{0000000A-7170-45FB-AB56-E43465CE067D}"/>
            </c:ext>
          </c:extLst>
        </c:ser>
        <c:ser>
          <c:idx val="11"/>
          <c:order val="11"/>
          <c:tx>
            <c:strRef>
              <c:f>'図3-16～34'!$O$236</c:f>
              <c:strCache>
                <c:ptCount val="1"/>
                <c:pt idx="0">
                  <c:v>MDC12 女性生殖器系疾患及び産褥期疾患・異常妊娠分娩</c:v>
                </c:pt>
              </c:strCache>
            </c:strRef>
          </c:tx>
          <c:spPr>
            <a:ln>
              <a:solidFill>
                <a:schemeClr val="tx1"/>
              </a:solidFill>
            </a:ln>
          </c:spPr>
          <c:invertIfNegative val="0"/>
          <c:cat>
            <c:strRef>
              <c:f>'図3-16～34'!$C$237:$C$266</c:f>
              <c:strCache>
                <c:ptCount val="30"/>
                <c:pt idx="0">
                  <c:v>手稲渓仁会病院</c:v>
                </c:pt>
                <c:pt idx="1">
                  <c:v>北海道大学病院</c:v>
                </c:pt>
                <c:pt idx="2">
                  <c:v>札幌医科大学附属病院</c:v>
                </c:pt>
                <c:pt idx="3">
                  <c:v>市立札幌病院</c:v>
                </c:pt>
                <c:pt idx="4">
                  <c:v>斗南病院</c:v>
                </c:pt>
                <c:pt idx="5">
                  <c:v>ＫＫＲ札幌医療センター</c:v>
                </c:pt>
                <c:pt idx="6">
                  <c:v>札幌厚生病院</c:v>
                </c:pt>
                <c:pt idx="7">
                  <c:v>札幌東徳洲会病院</c:v>
                </c:pt>
                <c:pt idx="8">
                  <c:v>勤医協中央病院</c:v>
                </c:pt>
                <c:pt idx="9">
                  <c:v>札幌心臓血管クリニック</c:v>
                </c:pt>
                <c:pt idx="10">
                  <c:v>ＮＴＴ東日本札幌病院</c:v>
                </c:pt>
                <c:pt idx="11">
                  <c:v>ＪＣＨＯ北海道病院</c:v>
                </c:pt>
                <c:pt idx="12">
                  <c:v>札幌徳洲会病院</c:v>
                </c:pt>
                <c:pt idx="13">
                  <c:v>北海道医療センター</c:v>
                </c:pt>
                <c:pt idx="14">
                  <c:v>北海道大野記念病院</c:v>
                </c:pt>
                <c:pt idx="15">
                  <c:v>恵佑会札幌病院</c:v>
                </c:pt>
                <c:pt idx="16">
                  <c:v>ＪＲ札幌病院</c:v>
                </c:pt>
                <c:pt idx="17">
                  <c:v>札幌北楡病院</c:v>
                </c:pt>
                <c:pt idx="18">
                  <c:v>ＪＣＨＯ札幌北辰病院</c:v>
                </c:pt>
                <c:pt idx="19">
                  <c:v>北海道がんセンター</c:v>
                </c:pt>
                <c:pt idx="20">
                  <c:v>天使病院</c:v>
                </c:pt>
                <c:pt idx="21">
                  <c:v>禎心会病院</c:v>
                </c:pt>
                <c:pt idx="22">
                  <c:v>恵佑会第２病院</c:v>
                </c:pt>
                <c:pt idx="23">
                  <c:v>イムス札幌消化器中央総合病院</c:v>
                </c:pt>
                <c:pt idx="24">
                  <c:v>札幌南三条病院</c:v>
                </c:pt>
                <c:pt idx="25">
                  <c:v>中村記念病院</c:v>
                </c:pt>
                <c:pt idx="26">
                  <c:v>愛育病院</c:v>
                </c:pt>
                <c:pt idx="27">
                  <c:v>札幌道都病院</c:v>
                </c:pt>
                <c:pt idx="28">
                  <c:v>マタニティ・ウィメンズホスピタル</c:v>
                </c:pt>
                <c:pt idx="29">
                  <c:v>札幌中央病院</c:v>
                </c:pt>
              </c:strCache>
            </c:strRef>
          </c:cat>
          <c:val>
            <c:numRef>
              <c:f>'図3-16～34'!$O$237:$O$266</c:f>
              <c:numCache>
                <c:formatCode>General</c:formatCode>
                <c:ptCount val="30"/>
                <c:pt idx="0">
                  <c:v>1852.0000000000041</c:v>
                </c:pt>
                <c:pt idx="1">
                  <c:v>1352.0000000000005</c:v>
                </c:pt>
                <c:pt idx="2">
                  <c:v>1875.9999999999982</c:v>
                </c:pt>
                <c:pt idx="3">
                  <c:v>1116.0000000000027</c:v>
                </c:pt>
                <c:pt idx="4">
                  <c:v>724.99999999999989</c:v>
                </c:pt>
                <c:pt idx="5">
                  <c:v>687.00000000000011</c:v>
                </c:pt>
                <c:pt idx="6">
                  <c:v>693.00000000000023</c:v>
                </c:pt>
                <c:pt idx="7">
                  <c:v>3.9999999999999987</c:v>
                </c:pt>
                <c:pt idx="8">
                  <c:v>15.999999999999998</c:v>
                </c:pt>
                <c:pt idx="9">
                  <c:v>0</c:v>
                </c:pt>
                <c:pt idx="10">
                  <c:v>861.99999999999818</c:v>
                </c:pt>
                <c:pt idx="11">
                  <c:v>529.99999999999989</c:v>
                </c:pt>
                <c:pt idx="12">
                  <c:v>336.00000000000017</c:v>
                </c:pt>
                <c:pt idx="13">
                  <c:v>690.99999999999977</c:v>
                </c:pt>
                <c:pt idx="14">
                  <c:v>84.000000000000085</c:v>
                </c:pt>
                <c:pt idx="15">
                  <c:v>5.9999999999999911</c:v>
                </c:pt>
                <c:pt idx="16">
                  <c:v>65.000000000000156</c:v>
                </c:pt>
                <c:pt idx="17">
                  <c:v>4.0000000000000009</c:v>
                </c:pt>
                <c:pt idx="18">
                  <c:v>5.0000000000000204</c:v>
                </c:pt>
                <c:pt idx="19">
                  <c:v>891.99999999999932</c:v>
                </c:pt>
                <c:pt idx="20">
                  <c:v>568.00000000000011</c:v>
                </c:pt>
                <c:pt idx="21">
                  <c:v>98.000000000000071</c:v>
                </c:pt>
                <c:pt idx="22">
                  <c:v>3.0000000000000009</c:v>
                </c:pt>
                <c:pt idx="23">
                  <c:v>7.9999999999999876</c:v>
                </c:pt>
                <c:pt idx="24">
                  <c:v>0</c:v>
                </c:pt>
                <c:pt idx="25">
                  <c:v>0</c:v>
                </c:pt>
                <c:pt idx="26">
                  <c:v>5.0000000000000053</c:v>
                </c:pt>
                <c:pt idx="27">
                  <c:v>5.0000000000000133</c:v>
                </c:pt>
                <c:pt idx="28">
                  <c:v>1512</c:v>
                </c:pt>
                <c:pt idx="29">
                  <c:v>2.0000000000000009</c:v>
                </c:pt>
              </c:numCache>
            </c:numRef>
          </c:val>
          <c:extLst>
            <c:ext xmlns:c16="http://schemas.microsoft.com/office/drawing/2014/chart" uri="{C3380CC4-5D6E-409C-BE32-E72D297353CC}">
              <c16:uniqueId val="{0000000B-7170-45FB-AB56-E43465CE067D}"/>
            </c:ext>
          </c:extLst>
        </c:ser>
        <c:ser>
          <c:idx val="12"/>
          <c:order val="12"/>
          <c:tx>
            <c:strRef>
              <c:f>'図3-16～34'!$P$236</c:f>
              <c:strCache>
                <c:ptCount val="1"/>
                <c:pt idx="0">
                  <c:v>MDC13 血液・造血器・免疫臓器の疾患</c:v>
                </c:pt>
              </c:strCache>
            </c:strRef>
          </c:tx>
          <c:spPr>
            <a:pattFill prst="dkUpDiag">
              <a:fgClr>
                <a:schemeClr val="accent5">
                  <a:lumMod val="50000"/>
                </a:schemeClr>
              </a:fgClr>
              <a:bgClr>
                <a:schemeClr val="bg1"/>
              </a:bgClr>
            </a:pattFill>
            <a:ln>
              <a:solidFill>
                <a:schemeClr val="tx1"/>
              </a:solidFill>
            </a:ln>
          </c:spPr>
          <c:invertIfNegative val="0"/>
          <c:cat>
            <c:strRef>
              <c:f>'図3-16～34'!$C$237:$C$266</c:f>
              <c:strCache>
                <c:ptCount val="30"/>
                <c:pt idx="0">
                  <c:v>手稲渓仁会病院</c:v>
                </c:pt>
                <c:pt idx="1">
                  <c:v>北海道大学病院</c:v>
                </c:pt>
                <c:pt idx="2">
                  <c:v>札幌医科大学附属病院</c:v>
                </c:pt>
                <c:pt idx="3">
                  <c:v>市立札幌病院</c:v>
                </c:pt>
                <c:pt idx="4">
                  <c:v>斗南病院</c:v>
                </c:pt>
                <c:pt idx="5">
                  <c:v>ＫＫＲ札幌医療センター</c:v>
                </c:pt>
                <c:pt idx="6">
                  <c:v>札幌厚生病院</c:v>
                </c:pt>
                <c:pt idx="7">
                  <c:v>札幌東徳洲会病院</c:v>
                </c:pt>
                <c:pt idx="8">
                  <c:v>勤医協中央病院</c:v>
                </c:pt>
                <c:pt idx="9">
                  <c:v>札幌心臓血管クリニック</c:v>
                </c:pt>
                <c:pt idx="10">
                  <c:v>ＮＴＴ東日本札幌病院</c:v>
                </c:pt>
                <c:pt idx="11">
                  <c:v>ＪＣＨＯ北海道病院</c:v>
                </c:pt>
                <c:pt idx="12">
                  <c:v>札幌徳洲会病院</c:v>
                </c:pt>
                <c:pt idx="13">
                  <c:v>北海道医療センター</c:v>
                </c:pt>
                <c:pt idx="14">
                  <c:v>北海道大野記念病院</c:v>
                </c:pt>
                <c:pt idx="15">
                  <c:v>恵佑会札幌病院</c:v>
                </c:pt>
                <c:pt idx="16">
                  <c:v>ＪＲ札幌病院</c:v>
                </c:pt>
                <c:pt idx="17">
                  <c:v>札幌北楡病院</c:v>
                </c:pt>
                <c:pt idx="18">
                  <c:v>ＪＣＨＯ札幌北辰病院</c:v>
                </c:pt>
                <c:pt idx="19">
                  <c:v>北海道がんセンター</c:v>
                </c:pt>
                <c:pt idx="20">
                  <c:v>天使病院</c:v>
                </c:pt>
                <c:pt idx="21">
                  <c:v>禎心会病院</c:v>
                </c:pt>
                <c:pt idx="22">
                  <c:v>恵佑会第２病院</c:v>
                </c:pt>
                <c:pt idx="23">
                  <c:v>イムス札幌消化器中央総合病院</c:v>
                </c:pt>
                <c:pt idx="24">
                  <c:v>札幌南三条病院</c:v>
                </c:pt>
                <c:pt idx="25">
                  <c:v>中村記念病院</c:v>
                </c:pt>
                <c:pt idx="26">
                  <c:v>愛育病院</c:v>
                </c:pt>
                <c:pt idx="27">
                  <c:v>札幌道都病院</c:v>
                </c:pt>
                <c:pt idx="28">
                  <c:v>マタニティ・ウィメンズホスピタル</c:v>
                </c:pt>
                <c:pt idx="29">
                  <c:v>札幌中央病院</c:v>
                </c:pt>
              </c:strCache>
            </c:strRef>
          </c:cat>
          <c:val>
            <c:numRef>
              <c:f>'図3-16～34'!$P$237:$P$266</c:f>
              <c:numCache>
                <c:formatCode>General</c:formatCode>
                <c:ptCount val="30"/>
                <c:pt idx="0">
                  <c:v>392.99999999999949</c:v>
                </c:pt>
                <c:pt idx="1">
                  <c:v>475.99999999999932</c:v>
                </c:pt>
                <c:pt idx="2">
                  <c:v>477.99999999999983</c:v>
                </c:pt>
                <c:pt idx="3">
                  <c:v>445.99999999999955</c:v>
                </c:pt>
                <c:pt idx="4">
                  <c:v>446.00000000000017</c:v>
                </c:pt>
                <c:pt idx="5">
                  <c:v>75.000000000000028</c:v>
                </c:pt>
                <c:pt idx="6">
                  <c:v>438.9999999999996</c:v>
                </c:pt>
                <c:pt idx="7">
                  <c:v>40.999999999999986</c:v>
                </c:pt>
                <c:pt idx="8">
                  <c:v>703.99999999999966</c:v>
                </c:pt>
                <c:pt idx="9">
                  <c:v>39.999999999999993</c:v>
                </c:pt>
                <c:pt idx="10">
                  <c:v>66.999999999999815</c:v>
                </c:pt>
                <c:pt idx="11">
                  <c:v>112.99999999999982</c:v>
                </c:pt>
                <c:pt idx="12">
                  <c:v>23.999999999999989</c:v>
                </c:pt>
                <c:pt idx="13">
                  <c:v>47.000000000000028</c:v>
                </c:pt>
                <c:pt idx="14">
                  <c:v>94.000000000000128</c:v>
                </c:pt>
                <c:pt idx="15">
                  <c:v>19.999999999999996</c:v>
                </c:pt>
                <c:pt idx="16">
                  <c:v>24</c:v>
                </c:pt>
                <c:pt idx="17">
                  <c:v>1633.9999999999986</c:v>
                </c:pt>
                <c:pt idx="18">
                  <c:v>208.00000000000014</c:v>
                </c:pt>
                <c:pt idx="19">
                  <c:v>367.00000000000011</c:v>
                </c:pt>
                <c:pt idx="20">
                  <c:v>170.00000000000009</c:v>
                </c:pt>
                <c:pt idx="21">
                  <c:v>18.999999999999996</c:v>
                </c:pt>
                <c:pt idx="22">
                  <c:v>15.000000000000004</c:v>
                </c:pt>
                <c:pt idx="23">
                  <c:v>37.000000000000021</c:v>
                </c:pt>
                <c:pt idx="24">
                  <c:v>0.999999999999999</c:v>
                </c:pt>
                <c:pt idx="25">
                  <c:v>14.999999999999984</c:v>
                </c:pt>
                <c:pt idx="26">
                  <c:v>959.00000000000136</c:v>
                </c:pt>
                <c:pt idx="27">
                  <c:v>97.999999999999986</c:v>
                </c:pt>
                <c:pt idx="28">
                  <c:v>6.000000000000008</c:v>
                </c:pt>
                <c:pt idx="29">
                  <c:v>12.000000000000005</c:v>
                </c:pt>
              </c:numCache>
            </c:numRef>
          </c:val>
          <c:extLst>
            <c:ext xmlns:c16="http://schemas.microsoft.com/office/drawing/2014/chart" uri="{C3380CC4-5D6E-409C-BE32-E72D297353CC}">
              <c16:uniqueId val="{0000000C-7170-45FB-AB56-E43465CE067D}"/>
            </c:ext>
          </c:extLst>
        </c:ser>
        <c:ser>
          <c:idx val="13"/>
          <c:order val="13"/>
          <c:tx>
            <c:strRef>
              <c:f>'図3-16～34'!$Q$236</c:f>
              <c:strCache>
                <c:ptCount val="1"/>
                <c:pt idx="0">
                  <c:v>MDC14 新生児疾患、先天性奇形</c:v>
                </c:pt>
              </c:strCache>
            </c:strRef>
          </c:tx>
          <c:spPr>
            <a:solidFill>
              <a:schemeClr val="accent2"/>
            </a:solidFill>
            <a:ln>
              <a:solidFill>
                <a:schemeClr val="tx1"/>
              </a:solidFill>
            </a:ln>
          </c:spPr>
          <c:invertIfNegative val="0"/>
          <c:cat>
            <c:strRef>
              <c:f>'図3-16～34'!$C$237:$C$266</c:f>
              <c:strCache>
                <c:ptCount val="30"/>
                <c:pt idx="0">
                  <c:v>手稲渓仁会病院</c:v>
                </c:pt>
                <c:pt idx="1">
                  <c:v>北海道大学病院</c:v>
                </c:pt>
                <c:pt idx="2">
                  <c:v>札幌医科大学附属病院</c:v>
                </c:pt>
                <c:pt idx="3">
                  <c:v>市立札幌病院</c:v>
                </c:pt>
                <c:pt idx="4">
                  <c:v>斗南病院</c:v>
                </c:pt>
                <c:pt idx="5">
                  <c:v>ＫＫＲ札幌医療センター</c:v>
                </c:pt>
                <c:pt idx="6">
                  <c:v>札幌厚生病院</c:v>
                </c:pt>
                <c:pt idx="7">
                  <c:v>札幌東徳洲会病院</c:v>
                </c:pt>
                <c:pt idx="8">
                  <c:v>勤医協中央病院</c:v>
                </c:pt>
                <c:pt idx="9">
                  <c:v>札幌心臓血管クリニック</c:v>
                </c:pt>
                <c:pt idx="10">
                  <c:v>ＮＴＴ東日本札幌病院</c:v>
                </c:pt>
                <c:pt idx="11">
                  <c:v>ＪＣＨＯ北海道病院</c:v>
                </c:pt>
                <c:pt idx="12">
                  <c:v>札幌徳洲会病院</c:v>
                </c:pt>
                <c:pt idx="13">
                  <c:v>北海道医療センター</c:v>
                </c:pt>
                <c:pt idx="14">
                  <c:v>北海道大野記念病院</c:v>
                </c:pt>
                <c:pt idx="15">
                  <c:v>恵佑会札幌病院</c:v>
                </c:pt>
                <c:pt idx="16">
                  <c:v>ＪＲ札幌病院</c:v>
                </c:pt>
                <c:pt idx="17">
                  <c:v>札幌北楡病院</c:v>
                </c:pt>
                <c:pt idx="18">
                  <c:v>ＪＣＨＯ札幌北辰病院</c:v>
                </c:pt>
                <c:pt idx="19">
                  <c:v>北海道がんセンター</c:v>
                </c:pt>
                <c:pt idx="20">
                  <c:v>天使病院</c:v>
                </c:pt>
                <c:pt idx="21">
                  <c:v>禎心会病院</c:v>
                </c:pt>
                <c:pt idx="22">
                  <c:v>恵佑会第２病院</c:v>
                </c:pt>
                <c:pt idx="23">
                  <c:v>イムス札幌消化器中央総合病院</c:v>
                </c:pt>
                <c:pt idx="24">
                  <c:v>札幌南三条病院</c:v>
                </c:pt>
                <c:pt idx="25">
                  <c:v>中村記念病院</c:v>
                </c:pt>
                <c:pt idx="26">
                  <c:v>愛育病院</c:v>
                </c:pt>
                <c:pt idx="27">
                  <c:v>札幌道都病院</c:v>
                </c:pt>
                <c:pt idx="28">
                  <c:v>マタニティ・ウィメンズホスピタル</c:v>
                </c:pt>
                <c:pt idx="29">
                  <c:v>札幌中央病院</c:v>
                </c:pt>
              </c:strCache>
            </c:strRef>
          </c:cat>
          <c:val>
            <c:numRef>
              <c:f>'図3-16～34'!$Q$237:$Q$266</c:f>
              <c:numCache>
                <c:formatCode>General</c:formatCode>
                <c:ptCount val="30"/>
                <c:pt idx="0">
                  <c:v>497.99999999999937</c:v>
                </c:pt>
                <c:pt idx="1">
                  <c:v>628.00000000000023</c:v>
                </c:pt>
                <c:pt idx="2">
                  <c:v>414.99999999999972</c:v>
                </c:pt>
                <c:pt idx="3">
                  <c:v>322.00000000000023</c:v>
                </c:pt>
                <c:pt idx="4">
                  <c:v>172.00000000000026</c:v>
                </c:pt>
                <c:pt idx="5">
                  <c:v>303</c:v>
                </c:pt>
                <c:pt idx="6">
                  <c:v>54.999999999999979</c:v>
                </c:pt>
                <c:pt idx="7">
                  <c:v>8.0000000000000124</c:v>
                </c:pt>
                <c:pt idx="8">
                  <c:v>4.9999999999999982</c:v>
                </c:pt>
                <c:pt idx="9">
                  <c:v>13.000000000000025</c:v>
                </c:pt>
                <c:pt idx="10">
                  <c:v>332.00000000000011</c:v>
                </c:pt>
                <c:pt idx="11">
                  <c:v>472.99999999999994</c:v>
                </c:pt>
                <c:pt idx="12">
                  <c:v>116.00000000000023</c:v>
                </c:pt>
                <c:pt idx="13">
                  <c:v>5.9999999999999964</c:v>
                </c:pt>
                <c:pt idx="14">
                  <c:v>11.000000000000012</c:v>
                </c:pt>
                <c:pt idx="15">
                  <c:v>0</c:v>
                </c:pt>
                <c:pt idx="16">
                  <c:v>3.9999999999999991</c:v>
                </c:pt>
                <c:pt idx="17">
                  <c:v>2.9999999999999982</c:v>
                </c:pt>
                <c:pt idx="18">
                  <c:v>15.999999999999998</c:v>
                </c:pt>
                <c:pt idx="19">
                  <c:v>0</c:v>
                </c:pt>
                <c:pt idx="20">
                  <c:v>347</c:v>
                </c:pt>
                <c:pt idx="21">
                  <c:v>3.9999999999999951</c:v>
                </c:pt>
                <c:pt idx="22">
                  <c:v>0.99999999999999911</c:v>
                </c:pt>
                <c:pt idx="23">
                  <c:v>6.9999999999999858</c:v>
                </c:pt>
                <c:pt idx="24">
                  <c:v>2.0000000000000009</c:v>
                </c:pt>
                <c:pt idx="25">
                  <c:v>3.9999999999999942</c:v>
                </c:pt>
                <c:pt idx="26">
                  <c:v>3.9999999999999933</c:v>
                </c:pt>
                <c:pt idx="27">
                  <c:v>0</c:v>
                </c:pt>
                <c:pt idx="28">
                  <c:v>1042.0000000000011</c:v>
                </c:pt>
                <c:pt idx="29">
                  <c:v>2.0000000000000009</c:v>
                </c:pt>
              </c:numCache>
            </c:numRef>
          </c:val>
          <c:extLst>
            <c:ext xmlns:c16="http://schemas.microsoft.com/office/drawing/2014/chart" uri="{C3380CC4-5D6E-409C-BE32-E72D297353CC}">
              <c16:uniqueId val="{0000000D-7170-45FB-AB56-E43465CE067D}"/>
            </c:ext>
          </c:extLst>
        </c:ser>
        <c:ser>
          <c:idx val="14"/>
          <c:order val="14"/>
          <c:tx>
            <c:strRef>
              <c:f>'図3-16～34'!$R$236</c:f>
              <c:strCache>
                <c:ptCount val="1"/>
                <c:pt idx="0">
                  <c:v>MDC15 小児疾患</c:v>
                </c:pt>
              </c:strCache>
            </c:strRef>
          </c:tx>
          <c:spPr>
            <a:pattFill prst="dkVert">
              <a:fgClr>
                <a:schemeClr val="accent3">
                  <a:lumMod val="50000"/>
                </a:schemeClr>
              </a:fgClr>
              <a:bgClr>
                <a:schemeClr val="bg1"/>
              </a:bgClr>
            </a:pattFill>
            <a:ln>
              <a:solidFill>
                <a:schemeClr val="tx1"/>
              </a:solidFill>
            </a:ln>
          </c:spPr>
          <c:invertIfNegative val="0"/>
          <c:cat>
            <c:strRef>
              <c:f>'図3-16～34'!$C$237:$C$266</c:f>
              <c:strCache>
                <c:ptCount val="30"/>
                <c:pt idx="0">
                  <c:v>手稲渓仁会病院</c:v>
                </c:pt>
                <c:pt idx="1">
                  <c:v>北海道大学病院</c:v>
                </c:pt>
                <c:pt idx="2">
                  <c:v>札幌医科大学附属病院</c:v>
                </c:pt>
                <c:pt idx="3">
                  <c:v>市立札幌病院</c:v>
                </c:pt>
                <c:pt idx="4">
                  <c:v>斗南病院</c:v>
                </c:pt>
                <c:pt idx="5">
                  <c:v>ＫＫＲ札幌医療センター</c:v>
                </c:pt>
                <c:pt idx="6">
                  <c:v>札幌厚生病院</c:v>
                </c:pt>
                <c:pt idx="7">
                  <c:v>札幌東徳洲会病院</c:v>
                </c:pt>
                <c:pt idx="8">
                  <c:v>勤医協中央病院</c:v>
                </c:pt>
                <c:pt idx="9">
                  <c:v>札幌心臓血管クリニック</c:v>
                </c:pt>
                <c:pt idx="10">
                  <c:v>ＮＴＴ東日本札幌病院</c:v>
                </c:pt>
                <c:pt idx="11">
                  <c:v>ＪＣＨＯ北海道病院</c:v>
                </c:pt>
                <c:pt idx="12">
                  <c:v>札幌徳洲会病院</c:v>
                </c:pt>
                <c:pt idx="13">
                  <c:v>北海道医療センター</c:v>
                </c:pt>
                <c:pt idx="14">
                  <c:v>北海道大野記念病院</c:v>
                </c:pt>
                <c:pt idx="15">
                  <c:v>恵佑会札幌病院</c:v>
                </c:pt>
                <c:pt idx="16">
                  <c:v>ＪＲ札幌病院</c:v>
                </c:pt>
                <c:pt idx="17">
                  <c:v>札幌北楡病院</c:v>
                </c:pt>
                <c:pt idx="18">
                  <c:v>ＪＣＨＯ札幌北辰病院</c:v>
                </c:pt>
                <c:pt idx="19">
                  <c:v>北海道がんセンター</c:v>
                </c:pt>
                <c:pt idx="20">
                  <c:v>天使病院</c:v>
                </c:pt>
                <c:pt idx="21">
                  <c:v>禎心会病院</c:v>
                </c:pt>
                <c:pt idx="22">
                  <c:v>恵佑会第２病院</c:v>
                </c:pt>
                <c:pt idx="23">
                  <c:v>イムス札幌消化器中央総合病院</c:v>
                </c:pt>
                <c:pt idx="24">
                  <c:v>札幌南三条病院</c:v>
                </c:pt>
                <c:pt idx="25">
                  <c:v>中村記念病院</c:v>
                </c:pt>
                <c:pt idx="26">
                  <c:v>愛育病院</c:v>
                </c:pt>
                <c:pt idx="27">
                  <c:v>札幌道都病院</c:v>
                </c:pt>
                <c:pt idx="28">
                  <c:v>マタニティ・ウィメンズホスピタル</c:v>
                </c:pt>
                <c:pt idx="29">
                  <c:v>札幌中央病院</c:v>
                </c:pt>
              </c:strCache>
            </c:strRef>
          </c:cat>
          <c:val>
            <c:numRef>
              <c:f>'図3-16～34'!$R$237:$R$266</c:f>
              <c:numCache>
                <c:formatCode>General</c:formatCode>
                <c:ptCount val="30"/>
                <c:pt idx="0">
                  <c:v>71</c:v>
                </c:pt>
                <c:pt idx="1">
                  <c:v>1.0000000000000002</c:v>
                </c:pt>
                <c:pt idx="2">
                  <c:v>8.9999999999999964</c:v>
                </c:pt>
                <c:pt idx="3">
                  <c:v>40.000000000000036</c:v>
                </c:pt>
                <c:pt idx="4">
                  <c:v>0</c:v>
                </c:pt>
                <c:pt idx="5">
                  <c:v>49.999999999999957</c:v>
                </c:pt>
                <c:pt idx="6">
                  <c:v>2.0000000000000036</c:v>
                </c:pt>
                <c:pt idx="7">
                  <c:v>1.0000000000000016</c:v>
                </c:pt>
                <c:pt idx="8">
                  <c:v>0</c:v>
                </c:pt>
                <c:pt idx="9">
                  <c:v>0</c:v>
                </c:pt>
                <c:pt idx="10">
                  <c:v>65.000000000000071</c:v>
                </c:pt>
                <c:pt idx="11">
                  <c:v>7.0000000000000089</c:v>
                </c:pt>
                <c:pt idx="12">
                  <c:v>20</c:v>
                </c:pt>
                <c:pt idx="13">
                  <c:v>6.9999999999999876</c:v>
                </c:pt>
                <c:pt idx="14">
                  <c:v>0</c:v>
                </c:pt>
                <c:pt idx="15">
                  <c:v>0</c:v>
                </c:pt>
                <c:pt idx="16">
                  <c:v>0</c:v>
                </c:pt>
                <c:pt idx="17">
                  <c:v>26.999999999999993</c:v>
                </c:pt>
                <c:pt idx="18">
                  <c:v>11.000000000000021</c:v>
                </c:pt>
                <c:pt idx="19">
                  <c:v>0</c:v>
                </c:pt>
                <c:pt idx="20">
                  <c:v>44.999999999999986</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E-7170-45FB-AB56-E43465CE067D}"/>
            </c:ext>
          </c:extLst>
        </c:ser>
        <c:ser>
          <c:idx val="15"/>
          <c:order val="15"/>
          <c:tx>
            <c:strRef>
              <c:f>'図3-16～34'!$S$236</c:f>
              <c:strCache>
                <c:ptCount val="1"/>
                <c:pt idx="0">
                  <c:v>MDC16 外傷・熱傷・中毒</c:v>
                </c:pt>
              </c:strCache>
            </c:strRef>
          </c:tx>
          <c:spPr>
            <a:solidFill>
              <a:schemeClr val="accent4">
                <a:lumMod val="40000"/>
                <a:lumOff val="60000"/>
              </a:schemeClr>
            </a:solidFill>
            <a:ln>
              <a:solidFill>
                <a:schemeClr val="tx1"/>
              </a:solidFill>
            </a:ln>
          </c:spPr>
          <c:invertIfNegative val="0"/>
          <c:cat>
            <c:strRef>
              <c:f>'図3-16～34'!$C$237:$C$266</c:f>
              <c:strCache>
                <c:ptCount val="30"/>
                <c:pt idx="0">
                  <c:v>手稲渓仁会病院</c:v>
                </c:pt>
                <c:pt idx="1">
                  <c:v>北海道大学病院</c:v>
                </c:pt>
                <c:pt idx="2">
                  <c:v>札幌医科大学附属病院</c:v>
                </c:pt>
                <c:pt idx="3">
                  <c:v>市立札幌病院</c:v>
                </c:pt>
                <c:pt idx="4">
                  <c:v>斗南病院</c:v>
                </c:pt>
                <c:pt idx="5">
                  <c:v>ＫＫＲ札幌医療センター</c:v>
                </c:pt>
                <c:pt idx="6">
                  <c:v>札幌厚生病院</c:v>
                </c:pt>
                <c:pt idx="7">
                  <c:v>札幌東徳洲会病院</c:v>
                </c:pt>
                <c:pt idx="8">
                  <c:v>勤医協中央病院</c:v>
                </c:pt>
                <c:pt idx="9">
                  <c:v>札幌心臓血管クリニック</c:v>
                </c:pt>
                <c:pt idx="10">
                  <c:v>ＮＴＴ東日本札幌病院</c:v>
                </c:pt>
                <c:pt idx="11">
                  <c:v>ＪＣＨＯ北海道病院</c:v>
                </c:pt>
                <c:pt idx="12">
                  <c:v>札幌徳洲会病院</c:v>
                </c:pt>
                <c:pt idx="13">
                  <c:v>北海道医療センター</c:v>
                </c:pt>
                <c:pt idx="14">
                  <c:v>北海道大野記念病院</c:v>
                </c:pt>
                <c:pt idx="15">
                  <c:v>恵佑会札幌病院</c:v>
                </c:pt>
                <c:pt idx="16">
                  <c:v>ＪＲ札幌病院</c:v>
                </c:pt>
                <c:pt idx="17">
                  <c:v>札幌北楡病院</c:v>
                </c:pt>
                <c:pt idx="18">
                  <c:v>ＪＣＨＯ札幌北辰病院</c:v>
                </c:pt>
                <c:pt idx="19">
                  <c:v>北海道がんセンター</c:v>
                </c:pt>
                <c:pt idx="20">
                  <c:v>天使病院</c:v>
                </c:pt>
                <c:pt idx="21">
                  <c:v>禎心会病院</c:v>
                </c:pt>
                <c:pt idx="22">
                  <c:v>恵佑会第２病院</c:v>
                </c:pt>
                <c:pt idx="23">
                  <c:v>イムス札幌消化器中央総合病院</c:v>
                </c:pt>
                <c:pt idx="24">
                  <c:v>札幌南三条病院</c:v>
                </c:pt>
                <c:pt idx="25">
                  <c:v>中村記念病院</c:v>
                </c:pt>
                <c:pt idx="26">
                  <c:v>愛育病院</c:v>
                </c:pt>
                <c:pt idx="27">
                  <c:v>札幌道都病院</c:v>
                </c:pt>
                <c:pt idx="28">
                  <c:v>マタニティ・ウィメンズホスピタル</c:v>
                </c:pt>
                <c:pt idx="29">
                  <c:v>札幌中央病院</c:v>
                </c:pt>
              </c:strCache>
            </c:strRef>
          </c:cat>
          <c:val>
            <c:numRef>
              <c:f>'図3-16～34'!$S$237:$S$266</c:f>
              <c:numCache>
                <c:formatCode>General</c:formatCode>
                <c:ptCount val="30"/>
                <c:pt idx="0">
                  <c:v>895.00000000000045</c:v>
                </c:pt>
                <c:pt idx="1">
                  <c:v>300.99999999999949</c:v>
                </c:pt>
                <c:pt idx="2">
                  <c:v>275.99999999999949</c:v>
                </c:pt>
                <c:pt idx="3">
                  <c:v>217.00000000000003</c:v>
                </c:pt>
                <c:pt idx="4">
                  <c:v>217.00000000000043</c:v>
                </c:pt>
                <c:pt idx="5">
                  <c:v>354.00000000000011</c:v>
                </c:pt>
                <c:pt idx="6">
                  <c:v>90.000000000000085</c:v>
                </c:pt>
                <c:pt idx="7">
                  <c:v>1301.000000000002</c:v>
                </c:pt>
                <c:pt idx="8">
                  <c:v>278.00000000000006</c:v>
                </c:pt>
                <c:pt idx="9">
                  <c:v>8</c:v>
                </c:pt>
                <c:pt idx="10">
                  <c:v>322.99999999999994</c:v>
                </c:pt>
                <c:pt idx="11">
                  <c:v>170.99999999999994</c:v>
                </c:pt>
                <c:pt idx="12">
                  <c:v>1288.9999999999986</c:v>
                </c:pt>
                <c:pt idx="13">
                  <c:v>223.99999999999989</c:v>
                </c:pt>
                <c:pt idx="14">
                  <c:v>479.00000000000119</c:v>
                </c:pt>
                <c:pt idx="15">
                  <c:v>11.999999999999982</c:v>
                </c:pt>
                <c:pt idx="16">
                  <c:v>144.99999999999989</c:v>
                </c:pt>
                <c:pt idx="17">
                  <c:v>43.999999999999801</c:v>
                </c:pt>
                <c:pt idx="18">
                  <c:v>59.999999999999993</c:v>
                </c:pt>
                <c:pt idx="19">
                  <c:v>2.9999999999999996</c:v>
                </c:pt>
                <c:pt idx="20">
                  <c:v>253.00000000000014</c:v>
                </c:pt>
                <c:pt idx="21">
                  <c:v>363</c:v>
                </c:pt>
                <c:pt idx="22">
                  <c:v>5.0000000000000124</c:v>
                </c:pt>
                <c:pt idx="23">
                  <c:v>82.000000000000128</c:v>
                </c:pt>
                <c:pt idx="24">
                  <c:v>0</c:v>
                </c:pt>
                <c:pt idx="25">
                  <c:v>268.00000000000006</c:v>
                </c:pt>
                <c:pt idx="26">
                  <c:v>116.9999999999999</c:v>
                </c:pt>
                <c:pt idx="27">
                  <c:v>48.000000000000114</c:v>
                </c:pt>
                <c:pt idx="28">
                  <c:v>9.0000000000000107</c:v>
                </c:pt>
                <c:pt idx="29">
                  <c:v>149.99999999999989</c:v>
                </c:pt>
              </c:numCache>
            </c:numRef>
          </c:val>
          <c:extLst>
            <c:ext xmlns:c16="http://schemas.microsoft.com/office/drawing/2014/chart" uri="{C3380CC4-5D6E-409C-BE32-E72D297353CC}">
              <c16:uniqueId val="{0000000F-7170-45FB-AB56-E43465CE067D}"/>
            </c:ext>
          </c:extLst>
        </c:ser>
        <c:ser>
          <c:idx val="16"/>
          <c:order val="16"/>
          <c:tx>
            <c:strRef>
              <c:f>'図3-16～34'!$T$236</c:f>
              <c:strCache>
                <c:ptCount val="1"/>
                <c:pt idx="0">
                  <c:v>MDC17 精神疾患</c:v>
                </c:pt>
              </c:strCache>
            </c:strRef>
          </c:tx>
          <c:spPr>
            <a:solidFill>
              <a:schemeClr val="accent1">
                <a:lumMod val="75000"/>
              </a:schemeClr>
            </a:solidFill>
            <a:ln>
              <a:solidFill>
                <a:schemeClr val="tx1"/>
              </a:solidFill>
            </a:ln>
          </c:spPr>
          <c:invertIfNegative val="0"/>
          <c:cat>
            <c:strRef>
              <c:f>'図3-16～34'!$C$237:$C$266</c:f>
              <c:strCache>
                <c:ptCount val="30"/>
                <c:pt idx="0">
                  <c:v>手稲渓仁会病院</c:v>
                </c:pt>
                <c:pt idx="1">
                  <c:v>北海道大学病院</c:v>
                </c:pt>
                <c:pt idx="2">
                  <c:v>札幌医科大学附属病院</c:v>
                </c:pt>
                <c:pt idx="3">
                  <c:v>市立札幌病院</c:v>
                </c:pt>
                <c:pt idx="4">
                  <c:v>斗南病院</c:v>
                </c:pt>
                <c:pt idx="5">
                  <c:v>ＫＫＲ札幌医療センター</c:v>
                </c:pt>
                <c:pt idx="6">
                  <c:v>札幌厚生病院</c:v>
                </c:pt>
                <c:pt idx="7">
                  <c:v>札幌東徳洲会病院</c:v>
                </c:pt>
                <c:pt idx="8">
                  <c:v>勤医協中央病院</c:v>
                </c:pt>
                <c:pt idx="9">
                  <c:v>札幌心臓血管クリニック</c:v>
                </c:pt>
                <c:pt idx="10">
                  <c:v>ＮＴＴ東日本札幌病院</c:v>
                </c:pt>
                <c:pt idx="11">
                  <c:v>ＪＣＨＯ北海道病院</c:v>
                </c:pt>
                <c:pt idx="12">
                  <c:v>札幌徳洲会病院</c:v>
                </c:pt>
                <c:pt idx="13">
                  <c:v>北海道医療センター</c:v>
                </c:pt>
                <c:pt idx="14">
                  <c:v>北海道大野記念病院</c:v>
                </c:pt>
                <c:pt idx="15">
                  <c:v>恵佑会札幌病院</c:v>
                </c:pt>
                <c:pt idx="16">
                  <c:v>ＪＲ札幌病院</c:v>
                </c:pt>
                <c:pt idx="17">
                  <c:v>札幌北楡病院</c:v>
                </c:pt>
                <c:pt idx="18">
                  <c:v>ＪＣＨＯ札幌北辰病院</c:v>
                </c:pt>
                <c:pt idx="19">
                  <c:v>北海道がんセンター</c:v>
                </c:pt>
                <c:pt idx="20">
                  <c:v>天使病院</c:v>
                </c:pt>
                <c:pt idx="21">
                  <c:v>禎心会病院</c:v>
                </c:pt>
                <c:pt idx="22">
                  <c:v>恵佑会第２病院</c:v>
                </c:pt>
                <c:pt idx="23">
                  <c:v>イムス札幌消化器中央総合病院</c:v>
                </c:pt>
                <c:pt idx="24">
                  <c:v>札幌南三条病院</c:v>
                </c:pt>
                <c:pt idx="25">
                  <c:v>中村記念病院</c:v>
                </c:pt>
                <c:pt idx="26">
                  <c:v>愛育病院</c:v>
                </c:pt>
                <c:pt idx="27">
                  <c:v>札幌道都病院</c:v>
                </c:pt>
                <c:pt idx="28">
                  <c:v>マタニティ・ウィメンズホスピタル</c:v>
                </c:pt>
                <c:pt idx="29">
                  <c:v>札幌中央病院</c:v>
                </c:pt>
              </c:strCache>
            </c:strRef>
          </c:cat>
          <c:val>
            <c:numRef>
              <c:f>'図3-16～34'!$T$237:$T$266</c:f>
              <c:numCache>
                <c:formatCode>General</c:formatCode>
                <c:ptCount val="30"/>
                <c:pt idx="0">
                  <c:v>10.000000000000004</c:v>
                </c:pt>
                <c:pt idx="1">
                  <c:v>25.999999999999986</c:v>
                </c:pt>
                <c:pt idx="2">
                  <c:v>20.99999999999995</c:v>
                </c:pt>
                <c:pt idx="3">
                  <c:v>3</c:v>
                </c:pt>
                <c:pt idx="4">
                  <c:v>8.0000000000000018</c:v>
                </c:pt>
                <c:pt idx="5">
                  <c:v>24.999999999999979</c:v>
                </c:pt>
                <c:pt idx="6">
                  <c:v>6.0000000000000036</c:v>
                </c:pt>
                <c:pt idx="7">
                  <c:v>23.000000000000032</c:v>
                </c:pt>
                <c:pt idx="8">
                  <c:v>10.000000000000028</c:v>
                </c:pt>
                <c:pt idx="9">
                  <c:v>3.0000000000000018</c:v>
                </c:pt>
                <c:pt idx="10">
                  <c:v>3.9999999999999978</c:v>
                </c:pt>
                <c:pt idx="11">
                  <c:v>2</c:v>
                </c:pt>
                <c:pt idx="12">
                  <c:v>31</c:v>
                </c:pt>
                <c:pt idx="13">
                  <c:v>11.999999999999993</c:v>
                </c:pt>
                <c:pt idx="14">
                  <c:v>3.0000000000000022</c:v>
                </c:pt>
                <c:pt idx="15">
                  <c:v>0</c:v>
                </c:pt>
                <c:pt idx="16">
                  <c:v>0</c:v>
                </c:pt>
                <c:pt idx="17">
                  <c:v>0</c:v>
                </c:pt>
                <c:pt idx="18">
                  <c:v>1.9999999999999998</c:v>
                </c:pt>
                <c:pt idx="19">
                  <c:v>0</c:v>
                </c:pt>
                <c:pt idx="20">
                  <c:v>32.999999999999986</c:v>
                </c:pt>
                <c:pt idx="21">
                  <c:v>18.999999999999996</c:v>
                </c:pt>
                <c:pt idx="22">
                  <c:v>0.99999999999999911</c:v>
                </c:pt>
                <c:pt idx="23">
                  <c:v>3.0000000000000009</c:v>
                </c:pt>
                <c:pt idx="24">
                  <c:v>0</c:v>
                </c:pt>
                <c:pt idx="25">
                  <c:v>16.000000000000007</c:v>
                </c:pt>
                <c:pt idx="26">
                  <c:v>0</c:v>
                </c:pt>
                <c:pt idx="27">
                  <c:v>0</c:v>
                </c:pt>
                <c:pt idx="28">
                  <c:v>0</c:v>
                </c:pt>
                <c:pt idx="29">
                  <c:v>22</c:v>
                </c:pt>
              </c:numCache>
            </c:numRef>
          </c:val>
          <c:extLst>
            <c:ext xmlns:c16="http://schemas.microsoft.com/office/drawing/2014/chart" uri="{C3380CC4-5D6E-409C-BE32-E72D297353CC}">
              <c16:uniqueId val="{00000010-7170-45FB-AB56-E43465CE067D}"/>
            </c:ext>
          </c:extLst>
        </c:ser>
        <c:ser>
          <c:idx val="17"/>
          <c:order val="17"/>
          <c:tx>
            <c:strRef>
              <c:f>'図3-16～34'!$U$236</c:f>
              <c:strCache>
                <c:ptCount val="1"/>
                <c:pt idx="0">
                  <c:v>MDC18 その他の疾患</c:v>
                </c:pt>
              </c:strCache>
            </c:strRef>
          </c:tx>
          <c:spPr>
            <a:pattFill prst="ltHorz">
              <a:fgClr>
                <a:schemeClr val="accent1">
                  <a:lumMod val="75000"/>
                </a:schemeClr>
              </a:fgClr>
              <a:bgClr>
                <a:schemeClr val="bg1"/>
              </a:bgClr>
            </a:pattFill>
            <a:ln>
              <a:solidFill>
                <a:schemeClr val="tx1"/>
              </a:solidFill>
            </a:ln>
          </c:spPr>
          <c:invertIfNegative val="0"/>
          <c:cat>
            <c:strRef>
              <c:f>'図3-16～34'!$C$237:$C$266</c:f>
              <c:strCache>
                <c:ptCount val="30"/>
                <c:pt idx="0">
                  <c:v>手稲渓仁会病院</c:v>
                </c:pt>
                <c:pt idx="1">
                  <c:v>北海道大学病院</c:v>
                </c:pt>
                <c:pt idx="2">
                  <c:v>札幌医科大学附属病院</c:v>
                </c:pt>
                <c:pt idx="3">
                  <c:v>市立札幌病院</c:v>
                </c:pt>
                <c:pt idx="4">
                  <c:v>斗南病院</c:v>
                </c:pt>
                <c:pt idx="5">
                  <c:v>ＫＫＲ札幌医療センター</c:v>
                </c:pt>
                <c:pt idx="6">
                  <c:v>札幌厚生病院</c:v>
                </c:pt>
                <c:pt idx="7">
                  <c:v>札幌東徳洲会病院</c:v>
                </c:pt>
                <c:pt idx="8">
                  <c:v>勤医協中央病院</c:v>
                </c:pt>
                <c:pt idx="9">
                  <c:v>札幌心臓血管クリニック</c:v>
                </c:pt>
                <c:pt idx="10">
                  <c:v>ＮＴＴ東日本札幌病院</c:v>
                </c:pt>
                <c:pt idx="11">
                  <c:v>ＪＣＨＯ北海道病院</c:v>
                </c:pt>
                <c:pt idx="12">
                  <c:v>札幌徳洲会病院</c:v>
                </c:pt>
                <c:pt idx="13">
                  <c:v>北海道医療センター</c:v>
                </c:pt>
                <c:pt idx="14">
                  <c:v>北海道大野記念病院</c:v>
                </c:pt>
                <c:pt idx="15">
                  <c:v>恵佑会札幌病院</c:v>
                </c:pt>
                <c:pt idx="16">
                  <c:v>ＪＲ札幌病院</c:v>
                </c:pt>
                <c:pt idx="17">
                  <c:v>札幌北楡病院</c:v>
                </c:pt>
                <c:pt idx="18">
                  <c:v>ＪＣＨＯ札幌北辰病院</c:v>
                </c:pt>
                <c:pt idx="19">
                  <c:v>北海道がんセンター</c:v>
                </c:pt>
                <c:pt idx="20">
                  <c:v>天使病院</c:v>
                </c:pt>
                <c:pt idx="21">
                  <c:v>禎心会病院</c:v>
                </c:pt>
                <c:pt idx="22">
                  <c:v>恵佑会第２病院</c:v>
                </c:pt>
                <c:pt idx="23">
                  <c:v>イムス札幌消化器中央総合病院</c:v>
                </c:pt>
                <c:pt idx="24">
                  <c:v>札幌南三条病院</c:v>
                </c:pt>
                <c:pt idx="25">
                  <c:v>中村記念病院</c:v>
                </c:pt>
                <c:pt idx="26">
                  <c:v>愛育病院</c:v>
                </c:pt>
                <c:pt idx="27">
                  <c:v>札幌道都病院</c:v>
                </c:pt>
                <c:pt idx="28">
                  <c:v>マタニティ・ウィメンズホスピタル</c:v>
                </c:pt>
                <c:pt idx="29">
                  <c:v>札幌中央病院</c:v>
                </c:pt>
              </c:strCache>
            </c:strRef>
          </c:cat>
          <c:val>
            <c:numRef>
              <c:f>'図3-16～34'!$U$237:$U$266</c:f>
              <c:numCache>
                <c:formatCode>General</c:formatCode>
                <c:ptCount val="30"/>
                <c:pt idx="0">
                  <c:v>236.99999999999986</c:v>
                </c:pt>
                <c:pt idx="1">
                  <c:v>420</c:v>
                </c:pt>
                <c:pt idx="2">
                  <c:v>268.99999999999932</c:v>
                </c:pt>
                <c:pt idx="3">
                  <c:v>440.99999999999966</c:v>
                </c:pt>
                <c:pt idx="4">
                  <c:v>93.000000000000185</c:v>
                </c:pt>
                <c:pt idx="5">
                  <c:v>148.9999999999998</c:v>
                </c:pt>
                <c:pt idx="6">
                  <c:v>46.999999999999986</c:v>
                </c:pt>
                <c:pt idx="7">
                  <c:v>173.9999999999998</c:v>
                </c:pt>
                <c:pt idx="8">
                  <c:v>158.99999999999994</c:v>
                </c:pt>
                <c:pt idx="9">
                  <c:v>15.000000000000005</c:v>
                </c:pt>
                <c:pt idx="10">
                  <c:v>80.000000000000071</c:v>
                </c:pt>
                <c:pt idx="11">
                  <c:v>103.00000000000014</c:v>
                </c:pt>
                <c:pt idx="12">
                  <c:v>125.99999999999993</c:v>
                </c:pt>
                <c:pt idx="13">
                  <c:v>78.999999999999943</c:v>
                </c:pt>
                <c:pt idx="14">
                  <c:v>70.999999999999844</c:v>
                </c:pt>
                <c:pt idx="15">
                  <c:v>71.999999999999801</c:v>
                </c:pt>
                <c:pt idx="16">
                  <c:v>44.000000000000142</c:v>
                </c:pt>
                <c:pt idx="17">
                  <c:v>179.00000000000017</c:v>
                </c:pt>
                <c:pt idx="18">
                  <c:v>51.999999999999829</c:v>
                </c:pt>
                <c:pt idx="19">
                  <c:v>25.999999999999996</c:v>
                </c:pt>
                <c:pt idx="20">
                  <c:v>68.000000000000099</c:v>
                </c:pt>
                <c:pt idx="21">
                  <c:v>24.000000000000007</c:v>
                </c:pt>
                <c:pt idx="22">
                  <c:v>17.999999999999986</c:v>
                </c:pt>
                <c:pt idx="23">
                  <c:v>55.000000000000128</c:v>
                </c:pt>
                <c:pt idx="24">
                  <c:v>4.9999999999999947</c:v>
                </c:pt>
                <c:pt idx="25">
                  <c:v>16.000000000000007</c:v>
                </c:pt>
                <c:pt idx="26">
                  <c:v>8.9999999999999982</c:v>
                </c:pt>
                <c:pt idx="27">
                  <c:v>70.999999999999901</c:v>
                </c:pt>
                <c:pt idx="28">
                  <c:v>51.000000000000043</c:v>
                </c:pt>
                <c:pt idx="29">
                  <c:v>17.000000000000004</c:v>
                </c:pt>
              </c:numCache>
            </c:numRef>
          </c:val>
          <c:extLst>
            <c:ext xmlns:c16="http://schemas.microsoft.com/office/drawing/2014/chart" uri="{C3380CC4-5D6E-409C-BE32-E72D297353CC}">
              <c16:uniqueId val="{00000011-7170-45FB-AB56-E43465CE067D}"/>
            </c:ext>
          </c:extLst>
        </c:ser>
        <c:dLbls>
          <c:showLegendKey val="0"/>
          <c:showVal val="0"/>
          <c:showCatName val="0"/>
          <c:showSerName val="0"/>
          <c:showPercent val="0"/>
          <c:showBubbleSize val="0"/>
        </c:dLbls>
        <c:gapWidth val="50"/>
        <c:overlap val="100"/>
        <c:axId val="155252224"/>
        <c:axId val="155253760"/>
      </c:barChart>
      <c:catAx>
        <c:axId val="155252224"/>
        <c:scaling>
          <c:orientation val="minMax"/>
        </c:scaling>
        <c:delete val="0"/>
        <c:axPos val="b"/>
        <c:numFmt formatCode="General" sourceLinked="0"/>
        <c:majorTickMark val="out"/>
        <c:minorTickMark val="none"/>
        <c:tickLblPos val="nextTo"/>
        <c:txPr>
          <a:bodyPr rot="0" vert="eaVert"/>
          <a:lstStyle/>
          <a:p>
            <a:pPr>
              <a:defRPr sz="900"/>
            </a:pPr>
            <a:endParaRPr lang="ja-JP"/>
          </a:p>
        </c:txPr>
        <c:crossAx val="155253760"/>
        <c:crosses val="autoZero"/>
        <c:auto val="1"/>
        <c:lblAlgn val="ctr"/>
        <c:lblOffset val="100"/>
        <c:noMultiLvlLbl val="0"/>
      </c:catAx>
      <c:valAx>
        <c:axId val="155253760"/>
        <c:scaling>
          <c:orientation val="minMax"/>
        </c:scaling>
        <c:delete val="0"/>
        <c:axPos val="l"/>
        <c:majorGridlines/>
        <c:title>
          <c:tx>
            <c:rich>
              <a:bodyPr rot="0" vert="horz"/>
              <a:lstStyle/>
              <a:p>
                <a:pPr>
                  <a:defRPr/>
                </a:pPr>
                <a:r>
                  <a:rPr lang="ja-JP" altLang="en-US"/>
                  <a:t>患者数</a:t>
                </a:r>
              </a:p>
            </c:rich>
          </c:tx>
          <c:layout>
            <c:manualLayout>
              <c:xMode val="edge"/>
              <c:yMode val="edge"/>
              <c:x val="1.2745444444444443E-2"/>
              <c:y val="1.4700888888888885E-2"/>
            </c:manualLayout>
          </c:layout>
          <c:overlay val="0"/>
        </c:title>
        <c:numFmt formatCode="#,##0_);[Red]\(#,##0\)" sourceLinked="0"/>
        <c:majorTickMark val="out"/>
        <c:minorTickMark val="none"/>
        <c:tickLblPos val="nextTo"/>
        <c:crossAx val="155252224"/>
        <c:crosses val="autoZero"/>
        <c:crossBetween val="between"/>
      </c:valAx>
    </c:plotArea>
    <c:legend>
      <c:legendPos val="r"/>
      <c:layout>
        <c:manualLayout>
          <c:xMode val="edge"/>
          <c:yMode val="edge"/>
          <c:x val="0.45922158656931245"/>
          <c:y val="6.1179461873265721E-2"/>
          <c:w val="0.401536457938592"/>
          <c:h val="0.44246476792450906"/>
        </c:manualLayout>
      </c:layout>
      <c:overlay val="1"/>
      <c:spPr>
        <a:solidFill>
          <a:schemeClr val="bg1"/>
        </a:solidFill>
        <a:ln>
          <a:solidFill>
            <a:schemeClr val="tx1"/>
          </a:solidFill>
        </a:ln>
      </c:spPr>
    </c:legend>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145256410256411"/>
          <c:y val="3.263935185185185E-2"/>
          <c:w val="0.60960790598290593"/>
          <c:h val="0.50796604938271606"/>
        </c:manualLayout>
      </c:layout>
      <c:barChart>
        <c:barDir val="col"/>
        <c:grouping val="stacked"/>
        <c:varyColors val="0"/>
        <c:ser>
          <c:idx val="0"/>
          <c:order val="0"/>
          <c:tx>
            <c:strRef>
              <c:f>'図3-16～34'!$AK$280</c:f>
              <c:strCache>
                <c:ptCount val="1"/>
                <c:pt idx="0">
                  <c:v>患者数</c:v>
                </c:pt>
              </c:strCache>
            </c:strRef>
          </c:tx>
          <c:spPr>
            <a:solidFill>
              <a:schemeClr val="accent1">
                <a:lumMod val="60000"/>
                <a:lumOff val="40000"/>
              </a:schemeClr>
            </a:solidFill>
            <a:ln>
              <a:solidFill>
                <a:schemeClr val="tx1"/>
              </a:solidFill>
            </a:ln>
          </c:spPr>
          <c:invertIfNegative val="0"/>
          <c:cat>
            <c:strRef>
              <c:f>'図3-16～34'!$AJ$281:$AJ$290</c:f>
              <c:strCache>
                <c:ptCount val="10"/>
                <c:pt idx="0">
                  <c:v>北海道がんセンター</c:v>
                </c:pt>
                <c:pt idx="1">
                  <c:v>東札幌病院</c:v>
                </c:pt>
                <c:pt idx="2">
                  <c:v>札幌医科大学附属病院</c:v>
                </c:pt>
                <c:pt idx="3">
                  <c:v>ＮＴＴ東日本札幌病院</c:v>
                </c:pt>
                <c:pt idx="4">
                  <c:v>斗南病院</c:v>
                </c:pt>
                <c:pt idx="5">
                  <c:v>市立札幌病院</c:v>
                </c:pt>
                <c:pt idx="6">
                  <c:v>北海道大学病院</c:v>
                </c:pt>
                <c:pt idx="7">
                  <c:v>札幌道都病院</c:v>
                </c:pt>
                <c:pt idx="8">
                  <c:v>勤医協中央病院</c:v>
                </c:pt>
                <c:pt idx="9">
                  <c:v>ＫＫＲ札幌医療センター</c:v>
                </c:pt>
              </c:strCache>
            </c:strRef>
          </c:cat>
          <c:val>
            <c:numRef>
              <c:f>'図3-16～34'!$AK$281:$AK$290</c:f>
              <c:numCache>
                <c:formatCode>General</c:formatCode>
                <c:ptCount val="10"/>
                <c:pt idx="0">
                  <c:v>540.99999999999966</c:v>
                </c:pt>
                <c:pt idx="1">
                  <c:v>428.99999999999949</c:v>
                </c:pt>
                <c:pt idx="2">
                  <c:v>367.99999999999932</c:v>
                </c:pt>
                <c:pt idx="3">
                  <c:v>353.99999999999983</c:v>
                </c:pt>
                <c:pt idx="4">
                  <c:v>234.00000000000037</c:v>
                </c:pt>
                <c:pt idx="5">
                  <c:v>180.00000000000023</c:v>
                </c:pt>
                <c:pt idx="6">
                  <c:v>174.99999999999989</c:v>
                </c:pt>
                <c:pt idx="7">
                  <c:v>149.99999999999986</c:v>
                </c:pt>
                <c:pt idx="8">
                  <c:v>141.00000000000009</c:v>
                </c:pt>
                <c:pt idx="9">
                  <c:v>116.99999999999964</c:v>
                </c:pt>
              </c:numCache>
            </c:numRef>
          </c:val>
          <c:extLst>
            <c:ext xmlns:c16="http://schemas.microsoft.com/office/drawing/2014/chart" uri="{C3380CC4-5D6E-409C-BE32-E72D297353CC}">
              <c16:uniqueId val="{00000000-AC23-4D57-9F25-2BB6AA27399E}"/>
            </c:ext>
          </c:extLst>
        </c:ser>
        <c:dLbls>
          <c:showLegendKey val="0"/>
          <c:showVal val="0"/>
          <c:showCatName val="0"/>
          <c:showSerName val="0"/>
          <c:showPercent val="0"/>
          <c:showBubbleSize val="0"/>
        </c:dLbls>
        <c:gapWidth val="80"/>
        <c:overlap val="100"/>
        <c:axId val="153944448"/>
        <c:axId val="153945984"/>
      </c:barChart>
      <c:catAx>
        <c:axId val="153944448"/>
        <c:scaling>
          <c:orientation val="minMax"/>
        </c:scaling>
        <c:delete val="0"/>
        <c:axPos val="b"/>
        <c:numFmt formatCode="General" sourceLinked="0"/>
        <c:majorTickMark val="none"/>
        <c:minorTickMark val="none"/>
        <c:tickLblPos val="nextTo"/>
        <c:txPr>
          <a:bodyPr rot="0" vert="eaVert"/>
          <a:lstStyle/>
          <a:p>
            <a:pPr>
              <a:defRPr sz="900"/>
            </a:pPr>
            <a:endParaRPr lang="ja-JP"/>
          </a:p>
        </c:txPr>
        <c:crossAx val="153945984"/>
        <c:crosses val="autoZero"/>
        <c:auto val="1"/>
        <c:lblAlgn val="ctr"/>
        <c:lblOffset val="100"/>
        <c:noMultiLvlLbl val="0"/>
      </c:catAx>
      <c:valAx>
        <c:axId val="153945984"/>
        <c:scaling>
          <c:orientation val="minMax"/>
          <c:max val="800"/>
        </c:scaling>
        <c:delete val="0"/>
        <c:axPos val="l"/>
        <c:majorGridlines/>
        <c:title>
          <c:tx>
            <c:rich>
              <a:bodyPr rot="-5400000" vert="horz"/>
              <a:lstStyle/>
              <a:p>
                <a:pPr>
                  <a:defRPr/>
                </a:pPr>
                <a:r>
                  <a:rPr lang="ja-JP" altLang="en-US"/>
                  <a:t>患者数</a:t>
                </a:r>
                <a:endParaRPr lang="en-US" altLang="ja-JP"/>
              </a:p>
            </c:rich>
          </c:tx>
          <c:layout/>
          <c:overlay val="0"/>
        </c:title>
        <c:numFmt formatCode="#,##0_);[Red]\(#,##0\)" sourceLinked="0"/>
        <c:majorTickMark val="none"/>
        <c:minorTickMark val="none"/>
        <c:tickLblPos val="nextTo"/>
        <c:crossAx val="153944448"/>
        <c:crosses val="autoZero"/>
        <c:crossBetween val="between"/>
        <c:majorUnit val="200"/>
      </c:valAx>
    </c:plotArea>
    <c:plotVisOnly val="1"/>
    <c:dispBlanksAs val="gap"/>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145256410256411"/>
          <c:y val="3.263935185185185E-2"/>
          <c:w val="0.60960790598290593"/>
          <c:h val="0.50796604938271606"/>
        </c:manualLayout>
      </c:layout>
      <c:barChart>
        <c:barDir val="col"/>
        <c:grouping val="stacked"/>
        <c:varyColors val="0"/>
        <c:ser>
          <c:idx val="0"/>
          <c:order val="0"/>
          <c:tx>
            <c:strRef>
              <c:f>'図3-16～34'!$AT$280</c:f>
              <c:strCache>
                <c:ptCount val="1"/>
                <c:pt idx="0">
                  <c:v>患者数</c:v>
                </c:pt>
              </c:strCache>
            </c:strRef>
          </c:tx>
          <c:spPr>
            <a:solidFill>
              <a:schemeClr val="accent1">
                <a:lumMod val="60000"/>
                <a:lumOff val="40000"/>
              </a:schemeClr>
            </a:solidFill>
            <a:ln>
              <a:solidFill>
                <a:schemeClr val="tx1"/>
              </a:solidFill>
            </a:ln>
          </c:spPr>
          <c:invertIfNegative val="0"/>
          <c:cat>
            <c:strRef>
              <c:f>'図3-16～34'!$AS$281:$AS$290</c:f>
              <c:strCache>
                <c:ptCount val="10"/>
                <c:pt idx="0">
                  <c:v>北海道大学病院</c:v>
                </c:pt>
                <c:pt idx="1">
                  <c:v>札幌医科大学附属病院</c:v>
                </c:pt>
                <c:pt idx="2">
                  <c:v>萬田記念病院</c:v>
                </c:pt>
                <c:pt idx="3">
                  <c:v>市立札幌病院</c:v>
                </c:pt>
                <c:pt idx="4">
                  <c:v>佐々木内科病院</c:v>
                </c:pt>
                <c:pt idx="5">
                  <c:v>ＪＣＨＯ北海道病院</c:v>
                </c:pt>
                <c:pt idx="6">
                  <c:v>札幌徳洲会病院</c:v>
                </c:pt>
                <c:pt idx="7">
                  <c:v>勤医協中央病院</c:v>
                </c:pt>
                <c:pt idx="8">
                  <c:v>手稲渓仁会病院</c:v>
                </c:pt>
                <c:pt idx="9">
                  <c:v>ＫＫＲ札幌医療センター</c:v>
                </c:pt>
              </c:strCache>
            </c:strRef>
          </c:cat>
          <c:val>
            <c:numRef>
              <c:f>'図3-16～34'!$AT$281:$AT$290</c:f>
              <c:numCache>
                <c:formatCode>General</c:formatCode>
                <c:ptCount val="10"/>
                <c:pt idx="0">
                  <c:v>506.00000000000023</c:v>
                </c:pt>
                <c:pt idx="1">
                  <c:v>447.00000000000068</c:v>
                </c:pt>
                <c:pt idx="2">
                  <c:v>423.99999999999972</c:v>
                </c:pt>
                <c:pt idx="3">
                  <c:v>370.99999999999955</c:v>
                </c:pt>
                <c:pt idx="4">
                  <c:v>298</c:v>
                </c:pt>
                <c:pt idx="5">
                  <c:v>291.00000000000017</c:v>
                </c:pt>
                <c:pt idx="6">
                  <c:v>276.99999999999994</c:v>
                </c:pt>
                <c:pt idx="7">
                  <c:v>267.99999999999972</c:v>
                </c:pt>
                <c:pt idx="8">
                  <c:v>258.0000000000008</c:v>
                </c:pt>
                <c:pt idx="9">
                  <c:v>255.00000000000026</c:v>
                </c:pt>
              </c:numCache>
            </c:numRef>
          </c:val>
          <c:extLst>
            <c:ext xmlns:c16="http://schemas.microsoft.com/office/drawing/2014/chart" uri="{C3380CC4-5D6E-409C-BE32-E72D297353CC}">
              <c16:uniqueId val="{00000000-A953-47E9-B66C-2C69AAB06701}"/>
            </c:ext>
          </c:extLst>
        </c:ser>
        <c:dLbls>
          <c:showLegendKey val="0"/>
          <c:showVal val="0"/>
          <c:showCatName val="0"/>
          <c:showSerName val="0"/>
          <c:showPercent val="0"/>
          <c:showBubbleSize val="0"/>
        </c:dLbls>
        <c:gapWidth val="80"/>
        <c:overlap val="100"/>
        <c:axId val="153998848"/>
        <c:axId val="154000384"/>
      </c:barChart>
      <c:catAx>
        <c:axId val="153998848"/>
        <c:scaling>
          <c:orientation val="minMax"/>
        </c:scaling>
        <c:delete val="0"/>
        <c:axPos val="b"/>
        <c:numFmt formatCode="General" sourceLinked="0"/>
        <c:majorTickMark val="none"/>
        <c:minorTickMark val="none"/>
        <c:tickLblPos val="nextTo"/>
        <c:txPr>
          <a:bodyPr rot="0" vert="eaVert"/>
          <a:lstStyle/>
          <a:p>
            <a:pPr>
              <a:defRPr sz="900"/>
            </a:pPr>
            <a:endParaRPr lang="ja-JP"/>
          </a:p>
        </c:txPr>
        <c:crossAx val="154000384"/>
        <c:crosses val="autoZero"/>
        <c:auto val="1"/>
        <c:lblAlgn val="ctr"/>
        <c:lblOffset val="100"/>
        <c:noMultiLvlLbl val="0"/>
      </c:catAx>
      <c:valAx>
        <c:axId val="154000384"/>
        <c:scaling>
          <c:orientation val="minMax"/>
        </c:scaling>
        <c:delete val="0"/>
        <c:axPos val="l"/>
        <c:majorGridlines/>
        <c:title>
          <c:tx>
            <c:rich>
              <a:bodyPr rot="-5400000" vert="horz"/>
              <a:lstStyle/>
              <a:p>
                <a:pPr>
                  <a:defRPr/>
                </a:pPr>
                <a:r>
                  <a:rPr lang="ja-JP" altLang="en-US"/>
                  <a:t>患者数</a:t>
                </a:r>
                <a:endParaRPr lang="en-US" altLang="ja-JP"/>
              </a:p>
            </c:rich>
          </c:tx>
          <c:layout/>
          <c:overlay val="0"/>
        </c:title>
        <c:numFmt formatCode="#,##0_);[Red]\(#,##0\)" sourceLinked="0"/>
        <c:majorTickMark val="none"/>
        <c:minorTickMark val="none"/>
        <c:tickLblPos val="nextTo"/>
        <c:crossAx val="15399884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145256410256411"/>
          <c:y val="3.263935185185185E-2"/>
          <c:w val="0.60960790598290593"/>
          <c:h val="0.50796604938271606"/>
        </c:manualLayout>
      </c:layout>
      <c:barChart>
        <c:barDir val="col"/>
        <c:grouping val="stacked"/>
        <c:varyColors val="0"/>
        <c:ser>
          <c:idx val="0"/>
          <c:order val="0"/>
          <c:tx>
            <c:strRef>
              <c:f>'図3-16～34'!$J$292</c:f>
              <c:strCache>
                <c:ptCount val="1"/>
                <c:pt idx="0">
                  <c:v>患者数</c:v>
                </c:pt>
              </c:strCache>
            </c:strRef>
          </c:tx>
          <c:spPr>
            <a:solidFill>
              <a:schemeClr val="accent1">
                <a:lumMod val="60000"/>
                <a:lumOff val="40000"/>
              </a:schemeClr>
            </a:solidFill>
            <a:ln>
              <a:solidFill>
                <a:schemeClr val="tx1"/>
              </a:solidFill>
            </a:ln>
          </c:spPr>
          <c:invertIfNegative val="0"/>
          <c:cat>
            <c:strRef>
              <c:f>'図3-16～34'!$I$293:$I$302</c:f>
              <c:strCache>
                <c:ptCount val="10"/>
                <c:pt idx="0">
                  <c:v>三樹会病院</c:v>
                </c:pt>
                <c:pt idx="1">
                  <c:v>坂泌尿器科病院</c:v>
                </c:pt>
                <c:pt idx="2">
                  <c:v>手稲渓仁会病院</c:v>
                </c:pt>
                <c:pt idx="3">
                  <c:v>市立札幌病院</c:v>
                </c:pt>
                <c:pt idx="4">
                  <c:v>北海道泌尿器科記念病院</c:v>
                </c:pt>
                <c:pt idx="5">
                  <c:v>北海道大学病院</c:v>
                </c:pt>
                <c:pt idx="6">
                  <c:v>恵佑会札幌病院</c:v>
                </c:pt>
                <c:pt idx="7">
                  <c:v>札幌医科大学附属病院</c:v>
                </c:pt>
                <c:pt idx="8">
                  <c:v>中田泌尿器科病院</c:v>
                </c:pt>
                <c:pt idx="9">
                  <c:v>ＮＴＴ東日本札幌病院</c:v>
                </c:pt>
              </c:strCache>
            </c:strRef>
          </c:cat>
          <c:val>
            <c:numRef>
              <c:f>'図3-16～34'!$J$293:$J$302</c:f>
              <c:numCache>
                <c:formatCode>General</c:formatCode>
                <c:ptCount val="10"/>
                <c:pt idx="0">
                  <c:v>1914.0000000000007</c:v>
                </c:pt>
                <c:pt idx="1">
                  <c:v>1818.0000000000007</c:v>
                </c:pt>
                <c:pt idx="2">
                  <c:v>1440.9999999999993</c:v>
                </c:pt>
                <c:pt idx="3">
                  <c:v>1059.9999999999959</c:v>
                </c:pt>
                <c:pt idx="4">
                  <c:v>1002.9999999999997</c:v>
                </c:pt>
                <c:pt idx="5">
                  <c:v>981.99999999999955</c:v>
                </c:pt>
                <c:pt idx="6">
                  <c:v>973.99999999999818</c:v>
                </c:pt>
                <c:pt idx="7">
                  <c:v>921.00000000000023</c:v>
                </c:pt>
                <c:pt idx="8">
                  <c:v>825.99999999999977</c:v>
                </c:pt>
                <c:pt idx="9">
                  <c:v>751.9999999999992</c:v>
                </c:pt>
              </c:numCache>
            </c:numRef>
          </c:val>
          <c:extLst>
            <c:ext xmlns:c16="http://schemas.microsoft.com/office/drawing/2014/chart" uri="{C3380CC4-5D6E-409C-BE32-E72D297353CC}">
              <c16:uniqueId val="{00000000-61AC-4B36-913A-16E241183BA5}"/>
            </c:ext>
          </c:extLst>
        </c:ser>
        <c:dLbls>
          <c:showLegendKey val="0"/>
          <c:showVal val="0"/>
          <c:showCatName val="0"/>
          <c:showSerName val="0"/>
          <c:showPercent val="0"/>
          <c:showBubbleSize val="0"/>
        </c:dLbls>
        <c:gapWidth val="80"/>
        <c:overlap val="100"/>
        <c:axId val="154151552"/>
        <c:axId val="154157440"/>
      </c:barChart>
      <c:catAx>
        <c:axId val="154151552"/>
        <c:scaling>
          <c:orientation val="minMax"/>
        </c:scaling>
        <c:delete val="0"/>
        <c:axPos val="b"/>
        <c:numFmt formatCode="General" sourceLinked="0"/>
        <c:majorTickMark val="none"/>
        <c:minorTickMark val="none"/>
        <c:tickLblPos val="nextTo"/>
        <c:txPr>
          <a:bodyPr rot="0" vert="eaVert"/>
          <a:lstStyle/>
          <a:p>
            <a:pPr>
              <a:defRPr sz="900"/>
            </a:pPr>
            <a:endParaRPr lang="ja-JP"/>
          </a:p>
        </c:txPr>
        <c:crossAx val="154157440"/>
        <c:crosses val="autoZero"/>
        <c:auto val="1"/>
        <c:lblAlgn val="ctr"/>
        <c:lblOffset val="100"/>
        <c:noMultiLvlLbl val="0"/>
      </c:catAx>
      <c:valAx>
        <c:axId val="154157440"/>
        <c:scaling>
          <c:orientation val="minMax"/>
          <c:max val="2000"/>
        </c:scaling>
        <c:delete val="0"/>
        <c:axPos val="l"/>
        <c:majorGridlines/>
        <c:title>
          <c:tx>
            <c:rich>
              <a:bodyPr rot="-5400000" vert="horz"/>
              <a:lstStyle/>
              <a:p>
                <a:pPr>
                  <a:defRPr/>
                </a:pPr>
                <a:r>
                  <a:rPr lang="ja-JP" altLang="en-US"/>
                  <a:t>患者数</a:t>
                </a:r>
                <a:endParaRPr lang="en-US" altLang="ja-JP"/>
              </a:p>
            </c:rich>
          </c:tx>
          <c:layout/>
          <c:overlay val="0"/>
        </c:title>
        <c:numFmt formatCode="#,##0_);[Red]\(#,##0\)" sourceLinked="0"/>
        <c:majorTickMark val="none"/>
        <c:minorTickMark val="none"/>
        <c:tickLblPos val="nextTo"/>
        <c:crossAx val="154151552"/>
        <c:crosses val="autoZero"/>
        <c:crossBetween val="between"/>
        <c:majorUnit val="500"/>
      </c:valAx>
    </c:plotArea>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145256410256411"/>
          <c:y val="3.263935185185185E-2"/>
          <c:w val="0.60960790598290593"/>
          <c:h val="0.50796604938271606"/>
        </c:manualLayout>
      </c:layout>
      <c:barChart>
        <c:barDir val="col"/>
        <c:grouping val="stacked"/>
        <c:varyColors val="0"/>
        <c:ser>
          <c:idx val="0"/>
          <c:order val="0"/>
          <c:tx>
            <c:strRef>
              <c:f>'図3-16～34'!$S$292</c:f>
              <c:strCache>
                <c:ptCount val="1"/>
                <c:pt idx="0">
                  <c:v>患者数</c:v>
                </c:pt>
              </c:strCache>
            </c:strRef>
          </c:tx>
          <c:spPr>
            <a:solidFill>
              <a:schemeClr val="accent1">
                <a:lumMod val="60000"/>
                <a:lumOff val="40000"/>
              </a:schemeClr>
            </a:solidFill>
            <a:ln>
              <a:solidFill>
                <a:schemeClr val="tx1"/>
              </a:solidFill>
            </a:ln>
          </c:spPr>
          <c:invertIfNegative val="0"/>
          <c:cat>
            <c:strRef>
              <c:f>'図3-16～34'!$R$293:$R$302</c:f>
              <c:strCache>
                <c:ptCount val="10"/>
                <c:pt idx="0">
                  <c:v>札幌医科大学附属病院</c:v>
                </c:pt>
                <c:pt idx="1">
                  <c:v>手稲渓仁会病院</c:v>
                </c:pt>
                <c:pt idx="2">
                  <c:v>マタニティ・ウィメンズホスピタル</c:v>
                </c:pt>
                <c:pt idx="3">
                  <c:v>札幌白石産科婦人科病院</c:v>
                </c:pt>
                <c:pt idx="4">
                  <c:v>札幌東豊病院</c:v>
                </c:pt>
                <c:pt idx="5">
                  <c:v>北海道大学病院</c:v>
                </c:pt>
                <c:pt idx="6">
                  <c:v>市立札幌病院</c:v>
                </c:pt>
                <c:pt idx="7">
                  <c:v>北海道がんセンター</c:v>
                </c:pt>
                <c:pt idx="8">
                  <c:v>ＮＴＴ東日本札幌病院</c:v>
                </c:pt>
                <c:pt idx="9">
                  <c:v>斗南病院</c:v>
                </c:pt>
              </c:strCache>
            </c:strRef>
          </c:cat>
          <c:val>
            <c:numRef>
              <c:f>'図3-16～34'!$S$293:$S$302</c:f>
              <c:numCache>
                <c:formatCode>General</c:formatCode>
                <c:ptCount val="10"/>
                <c:pt idx="0">
                  <c:v>1875.9999999999982</c:v>
                </c:pt>
                <c:pt idx="1">
                  <c:v>1852.0000000000041</c:v>
                </c:pt>
                <c:pt idx="2">
                  <c:v>1512</c:v>
                </c:pt>
                <c:pt idx="3">
                  <c:v>1469.0000000000002</c:v>
                </c:pt>
                <c:pt idx="4">
                  <c:v>1396.0000000000002</c:v>
                </c:pt>
                <c:pt idx="5">
                  <c:v>1352.0000000000005</c:v>
                </c:pt>
                <c:pt idx="6">
                  <c:v>1116.0000000000027</c:v>
                </c:pt>
                <c:pt idx="7">
                  <c:v>891.99999999999932</c:v>
                </c:pt>
                <c:pt idx="8">
                  <c:v>861.99999999999818</c:v>
                </c:pt>
                <c:pt idx="9">
                  <c:v>724.99999999999989</c:v>
                </c:pt>
              </c:numCache>
            </c:numRef>
          </c:val>
          <c:extLst>
            <c:ext xmlns:c16="http://schemas.microsoft.com/office/drawing/2014/chart" uri="{C3380CC4-5D6E-409C-BE32-E72D297353CC}">
              <c16:uniqueId val="{00000000-0B57-44B8-A914-1D0BFD44F8A6}"/>
            </c:ext>
          </c:extLst>
        </c:ser>
        <c:dLbls>
          <c:showLegendKey val="0"/>
          <c:showVal val="0"/>
          <c:showCatName val="0"/>
          <c:showSerName val="0"/>
          <c:showPercent val="0"/>
          <c:showBubbleSize val="0"/>
        </c:dLbls>
        <c:gapWidth val="80"/>
        <c:overlap val="100"/>
        <c:axId val="154169344"/>
        <c:axId val="154170880"/>
      </c:barChart>
      <c:catAx>
        <c:axId val="154169344"/>
        <c:scaling>
          <c:orientation val="minMax"/>
        </c:scaling>
        <c:delete val="0"/>
        <c:axPos val="b"/>
        <c:numFmt formatCode="General" sourceLinked="0"/>
        <c:majorTickMark val="none"/>
        <c:minorTickMark val="none"/>
        <c:tickLblPos val="nextTo"/>
        <c:txPr>
          <a:bodyPr rot="0" vert="eaVert"/>
          <a:lstStyle/>
          <a:p>
            <a:pPr>
              <a:defRPr sz="900"/>
            </a:pPr>
            <a:endParaRPr lang="ja-JP"/>
          </a:p>
        </c:txPr>
        <c:crossAx val="154170880"/>
        <c:crosses val="autoZero"/>
        <c:auto val="1"/>
        <c:lblAlgn val="ctr"/>
        <c:lblOffset val="100"/>
        <c:noMultiLvlLbl val="0"/>
      </c:catAx>
      <c:valAx>
        <c:axId val="154170880"/>
        <c:scaling>
          <c:orientation val="minMax"/>
        </c:scaling>
        <c:delete val="0"/>
        <c:axPos val="l"/>
        <c:majorGridlines/>
        <c:title>
          <c:tx>
            <c:rich>
              <a:bodyPr rot="-5400000" vert="horz"/>
              <a:lstStyle/>
              <a:p>
                <a:pPr>
                  <a:defRPr/>
                </a:pPr>
                <a:r>
                  <a:rPr lang="ja-JP" altLang="en-US"/>
                  <a:t>患者数</a:t>
                </a:r>
                <a:endParaRPr lang="en-US" altLang="ja-JP"/>
              </a:p>
            </c:rich>
          </c:tx>
          <c:layout/>
          <c:overlay val="0"/>
        </c:title>
        <c:numFmt formatCode="#,##0_);[Red]\(#,##0\)" sourceLinked="0"/>
        <c:majorTickMark val="none"/>
        <c:minorTickMark val="none"/>
        <c:tickLblPos val="nextTo"/>
        <c:crossAx val="154169344"/>
        <c:crosses val="autoZero"/>
        <c:crossBetween val="between"/>
        <c:majorUnit val="500"/>
      </c:valAx>
    </c:plotArea>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145256410256411"/>
          <c:y val="3.263935185185185E-2"/>
          <c:w val="0.60960790598290593"/>
          <c:h val="0.50796604938271606"/>
        </c:manualLayout>
      </c:layout>
      <c:barChart>
        <c:barDir val="col"/>
        <c:grouping val="stacked"/>
        <c:varyColors val="0"/>
        <c:ser>
          <c:idx val="0"/>
          <c:order val="0"/>
          <c:tx>
            <c:strRef>
              <c:f>'図3-16～34'!$AB$292</c:f>
              <c:strCache>
                <c:ptCount val="1"/>
                <c:pt idx="0">
                  <c:v>患者数</c:v>
                </c:pt>
              </c:strCache>
            </c:strRef>
          </c:tx>
          <c:spPr>
            <a:solidFill>
              <a:schemeClr val="accent1">
                <a:lumMod val="60000"/>
                <a:lumOff val="40000"/>
              </a:schemeClr>
            </a:solidFill>
            <a:ln>
              <a:solidFill>
                <a:schemeClr val="tx1"/>
              </a:solidFill>
            </a:ln>
          </c:spPr>
          <c:invertIfNegative val="0"/>
          <c:cat>
            <c:strRef>
              <c:f>'図3-16～34'!$AA$293:$AA$302</c:f>
              <c:strCache>
                <c:ptCount val="10"/>
                <c:pt idx="0">
                  <c:v>札幌北楡病院</c:v>
                </c:pt>
                <c:pt idx="1">
                  <c:v>愛育病院</c:v>
                </c:pt>
                <c:pt idx="2">
                  <c:v>勤医協中央病院</c:v>
                </c:pt>
                <c:pt idx="3">
                  <c:v>札幌医科大学附属病院</c:v>
                </c:pt>
                <c:pt idx="4">
                  <c:v>北海道大学病院</c:v>
                </c:pt>
                <c:pt idx="5">
                  <c:v>斗南病院</c:v>
                </c:pt>
                <c:pt idx="6">
                  <c:v>市立札幌病院</c:v>
                </c:pt>
                <c:pt idx="7">
                  <c:v>札幌厚生病院</c:v>
                </c:pt>
                <c:pt idx="8">
                  <c:v>手稲渓仁会病院</c:v>
                </c:pt>
                <c:pt idx="9">
                  <c:v>北海道がんセンター</c:v>
                </c:pt>
              </c:strCache>
            </c:strRef>
          </c:cat>
          <c:val>
            <c:numRef>
              <c:f>'図3-16～34'!$AB$293:$AB$302</c:f>
              <c:numCache>
                <c:formatCode>General</c:formatCode>
                <c:ptCount val="10"/>
                <c:pt idx="0">
                  <c:v>1633.9999999999986</c:v>
                </c:pt>
                <c:pt idx="1">
                  <c:v>959.00000000000136</c:v>
                </c:pt>
                <c:pt idx="2">
                  <c:v>703.99999999999966</c:v>
                </c:pt>
                <c:pt idx="3">
                  <c:v>477.99999999999983</c:v>
                </c:pt>
                <c:pt idx="4">
                  <c:v>475.99999999999932</c:v>
                </c:pt>
                <c:pt idx="5">
                  <c:v>446.00000000000017</c:v>
                </c:pt>
                <c:pt idx="6">
                  <c:v>445.99999999999955</c:v>
                </c:pt>
                <c:pt idx="7">
                  <c:v>438.9999999999996</c:v>
                </c:pt>
                <c:pt idx="8">
                  <c:v>392.99999999999949</c:v>
                </c:pt>
                <c:pt idx="9">
                  <c:v>367.00000000000011</c:v>
                </c:pt>
              </c:numCache>
            </c:numRef>
          </c:val>
          <c:extLst>
            <c:ext xmlns:c16="http://schemas.microsoft.com/office/drawing/2014/chart" uri="{C3380CC4-5D6E-409C-BE32-E72D297353CC}">
              <c16:uniqueId val="{00000000-0514-47CB-8D04-7AA52D76EA9B}"/>
            </c:ext>
          </c:extLst>
        </c:ser>
        <c:dLbls>
          <c:showLegendKey val="0"/>
          <c:showVal val="0"/>
          <c:showCatName val="0"/>
          <c:showSerName val="0"/>
          <c:showPercent val="0"/>
          <c:showBubbleSize val="0"/>
        </c:dLbls>
        <c:gapWidth val="80"/>
        <c:overlap val="100"/>
        <c:axId val="154190976"/>
        <c:axId val="154192512"/>
      </c:barChart>
      <c:catAx>
        <c:axId val="154190976"/>
        <c:scaling>
          <c:orientation val="minMax"/>
        </c:scaling>
        <c:delete val="0"/>
        <c:axPos val="b"/>
        <c:numFmt formatCode="General" sourceLinked="0"/>
        <c:majorTickMark val="none"/>
        <c:minorTickMark val="none"/>
        <c:tickLblPos val="nextTo"/>
        <c:txPr>
          <a:bodyPr rot="0" vert="eaVert"/>
          <a:lstStyle/>
          <a:p>
            <a:pPr>
              <a:defRPr sz="900"/>
            </a:pPr>
            <a:endParaRPr lang="ja-JP"/>
          </a:p>
        </c:txPr>
        <c:crossAx val="154192512"/>
        <c:crosses val="autoZero"/>
        <c:auto val="1"/>
        <c:lblAlgn val="ctr"/>
        <c:lblOffset val="100"/>
        <c:noMultiLvlLbl val="0"/>
      </c:catAx>
      <c:valAx>
        <c:axId val="154192512"/>
        <c:scaling>
          <c:orientation val="minMax"/>
        </c:scaling>
        <c:delete val="0"/>
        <c:axPos val="l"/>
        <c:majorGridlines/>
        <c:title>
          <c:tx>
            <c:rich>
              <a:bodyPr rot="-5400000" vert="horz"/>
              <a:lstStyle/>
              <a:p>
                <a:pPr>
                  <a:defRPr/>
                </a:pPr>
                <a:r>
                  <a:rPr lang="ja-JP" altLang="en-US"/>
                  <a:t>患者数</a:t>
                </a:r>
                <a:endParaRPr lang="en-US" altLang="ja-JP"/>
              </a:p>
            </c:rich>
          </c:tx>
          <c:layout/>
          <c:overlay val="0"/>
        </c:title>
        <c:numFmt formatCode="#,##0_);[Red]\(#,##0\)" sourceLinked="0"/>
        <c:majorTickMark val="none"/>
        <c:minorTickMark val="none"/>
        <c:tickLblPos val="nextTo"/>
        <c:crossAx val="154190976"/>
        <c:crosses val="autoZero"/>
        <c:crossBetween val="between"/>
        <c:majorUnit val="500"/>
      </c:valAx>
    </c:plotArea>
    <c:plotVisOnly val="1"/>
    <c:dispBlanksAs val="gap"/>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145256410256411"/>
          <c:y val="3.263935185185185E-2"/>
          <c:w val="0.60960790598290593"/>
          <c:h val="0.50796604938271606"/>
        </c:manualLayout>
      </c:layout>
      <c:barChart>
        <c:barDir val="col"/>
        <c:grouping val="stacked"/>
        <c:varyColors val="0"/>
        <c:ser>
          <c:idx val="0"/>
          <c:order val="0"/>
          <c:tx>
            <c:strRef>
              <c:f>'図3-16～34'!$AK$292</c:f>
              <c:strCache>
                <c:ptCount val="1"/>
                <c:pt idx="0">
                  <c:v>患者数</c:v>
                </c:pt>
              </c:strCache>
            </c:strRef>
          </c:tx>
          <c:spPr>
            <a:solidFill>
              <a:schemeClr val="accent1">
                <a:lumMod val="60000"/>
                <a:lumOff val="40000"/>
              </a:schemeClr>
            </a:solidFill>
            <a:ln>
              <a:solidFill>
                <a:schemeClr val="tx1"/>
              </a:solidFill>
            </a:ln>
          </c:spPr>
          <c:invertIfNegative val="0"/>
          <c:cat>
            <c:strRef>
              <c:f>'図3-16～34'!$AJ$293:$AJ$302</c:f>
              <c:strCache>
                <c:ptCount val="10"/>
                <c:pt idx="0">
                  <c:v>マタニティ・ウィメンズホスピタル</c:v>
                </c:pt>
                <c:pt idx="1">
                  <c:v>北海道大学病院</c:v>
                </c:pt>
                <c:pt idx="2">
                  <c:v>手稲渓仁会病院</c:v>
                </c:pt>
                <c:pt idx="3">
                  <c:v>札幌白石産科婦人科病院</c:v>
                </c:pt>
                <c:pt idx="4">
                  <c:v>ＪＣＨＯ北海道病院</c:v>
                </c:pt>
                <c:pt idx="5">
                  <c:v>札幌医科大学附属病院</c:v>
                </c:pt>
                <c:pt idx="6">
                  <c:v>子ども総合医療・療育センター</c:v>
                </c:pt>
                <c:pt idx="7">
                  <c:v>天使病院</c:v>
                </c:pt>
                <c:pt idx="8">
                  <c:v>ＮＴＴ東日本札幌病院</c:v>
                </c:pt>
                <c:pt idx="9">
                  <c:v>市立札幌病院</c:v>
                </c:pt>
              </c:strCache>
            </c:strRef>
          </c:cat>
          <c:val>
            <c:numRef>
              <c:f>'図3-16～34'!$AK$293:$AK$302</c:f>
              <c:numCache>
                <c:formatCode>General</c:formatCode>
                <c:ptCount val="10"/>
                <c:pt idx="0">
                  <c:v>1042.0000000000011</c:v>
                </c:pt>
                <c:pt idx="1">
                  <c:v>628.00000000000023</c:v>
                </c:pt>
                <c:pt idx="2">
                  <c:v>497.99999999999937</c:v>
                </c:pt>
                <c:pt idx="3">
                  <c:v>485.99999999999977</c:v>
                </c:pt>
                <c:pt idx="4">
                  <c:v>472.99999999999994</c:v>
                </c:pt>
                <c:pt idx="5">
                  <c:v>414.99999999999972</c:v>
                </c:pt>
                <c:pt idx="6">
                  <c:v>374.00000000000023</c:v>
                </c:pt>
                <c:pt idx="7">
                  <c:v>347</c:v>
                </c:pt>
                <c:pt idx="8">
                  <c:v>332.00000000000011</c:v>
                </c:pt>
                <c:pt idx="9">
                  <c:v>322.00000000000023</c:v>
                </c:pt>
              </c:numCache>
            </c:numRef>
          </c:val>
          <c:extLst>
            <c:ext xmlns:c16="http://schemas.microsoft.com/office/drawing/2014/chart" uri="{C3380CC4-5D6E-409C-BE32-E72D297353CC}">
              <c16:uniqueId val="{00000000-CA16-4C92-9259-A6B35FB49980}"/>
            </c:ext>
          </c:extLst>
        </c:ser>
        <c:dLbls>
          <c:showLegendKey val="0"/>
          <c:showVal val="0"/>
          <c:showCatName val="0"/>
          <c:showSerName val="0"/>
          <c:showPercent val="0"/>
          <c:showBubbleSize val="0"/>
        </c:dLbls>
        <c:gapWidth val="80"/>
        <c:overlap val="100"/>
        <c:axId val="154208512"/>
        <c:axId val="154218496"/>
      </c:barChart>
      <c:catAx>
        <c:axId val="154208512"/>
        <c:scaling>
          <c:orientation val="minMax"/>
        </c:scaling>
        <c:delete val="0"/>
        <c:axPos val="b"/>
        <c:numFmt formatCode="General" sourceLinked="0"/>
        <c:majorTickMark val="none"/>
        <c:minorTickMark val="none"/>
        <c:tickLblPos val="nextTo"/>
        <c:txPr>
          <a:bodyPr rot="0" vert="eaVert"/>
          <a:lstStyle/>
          <a:p>
            <a:pPr>
              <a:defRPr sz="900"/>
            </a:pPr>
            <a:endParaRPr lang="ja-JP"/>
          </a:p>
        </c:txPr>
        <c:crossAx val="154218496"/>
        <c:crosses val="autoZero"/>
        <c:auto val="1"/>
        <c:lblAlgn val="ctr"/>
        <c:lblOffset val="100"/>
        <c:noMultiLvlLbl val="0"/>
      </c:catAx>
      <c:valAx>
        <c:axId val="154218496"/>
        <c:scaling>
          <c:orientation val="minMax"/>
        </c:scaling>
        <c:delete val="0"/>
        <c:axPos val="l"/>
        <c:majorGridlines/>
        <c:title>
          <c:tx>
            <c:rich>
              <a:bodyPr rot="-5400000" vert="horz"/>
              <a:lstStyle/>
              <a:p>
                <a:pPr>
                  <a:defRPr/>
                </a:pPr>
                <a:r>
                  <a:rPr lang="ja-JP" altLang="en-US"/>
                  <a:t>患者数</a:t>
                </a:r>
                <a:endParaRPr lang="en-US" altLang="ja-JP"/>
              </a:p>
            </c:rich>
          </c:tx>
          <c:layout/>
          <c:overlay val="0"/>
        </c:title>
        <c:numFmt formatCode="#,##0_);[Red]\(#,##0\)" sourceLinked="0"/>
        <c:majorTickMark val="none"/>
        <c:minorTickMark val="none"/>
        <c:tickLblPos val="nextTo"/>
        <c:crossAx val="154208512"/>
        <c:crosses val="autoZero"/>
        <c:crossBetween val="between"/>
        <c:majorUnit val="200"/>
      </c:valAx>
    </c:plotArea>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145256410256411"/>
          <c:y val="3.263935185185185E-2"/>
          <c:w val="0.60960790598290593"/>
          <c:h val="0.50796604938271606"/>
        </c:manualLayout>
      </c:layout>
      <c:barChart>
        <c:barDir val="col"/>
        <c:grouping val="stacked"/>
        <c:varyColors val="0"/>
        <c:ser>
          <c:idx val="0"/>
          <c:order val="0"/>
          <c:tx>
            <c:strRef>
              <c:f>'図3-16～34'!$AT$292</c:f>
              <c:strCache>
                <c:ptCount val="1"/>
                <c:pt idx="0">
                  <c:v>患者数</c:v>
                </c:pt>
              </c:strCache>
            </c:strRef>
          </c:tx>
          <c:spPr>
            <a:solidFill>
              <a:schemeClr val="accent1">
                <a:lumMod val="60000"/>
                <a:lumOff val="40000"/>
              </a:schemeClr>
            </a:solidFill>
            <a:ln>
              <a:solidFill>
                <a:schemeClr val="tx1"/>
              </a:solidFill>
            </a:ln>
          </c:spPr>
          <c:invertIfNegative val="0"/>
          <c:cat>
            <c:strRef>
              <c:f>'図3-16～34'!$AS$293:$AS$302</c:f>
              <c:strCache>
                <c:ptCount val="10"/>
                <c:pt idx="0">
                  <c:v>手稲渓仁会病院</c:v>
                </c:pt>
                <c:pt idx="1">
                  <c:v>ＮＴＴ東日本札幌病院</c:v>
                </c:pt>
                <c:pt idx="2">
                  <c:v>ＫＫＲ札幌医療センター</c:v>
                </c:pt>
                <c:pt idx="3">
                  <c:v>天使病院</c:v>
                </c:pt>
                <c:pt idx="4">
                  <c:v>市立札幌病院</c:v>
                </c:pt>
                <c:pt idx="5">
                  <c:v>札幌北楡病院</c:v>
                </c:pt>
                <c:pt idx="6">
                  <c:v>札幌徳洲会病院</c:v>
                </c:pt>
                <c:pt idx="7">
                  <c:v>ＪＣＨＯ札幌北辰病院</c:v>
                </c:pt>
                <c:pt idx="8">
                  <c:v>子ども総合医療・療育センター</c:v>
                </c:pt>
                <c:pt idx="9">
                  <c:v>札幌医科大学附属病院</c:v>
                </c:pt>
              </c:strCache>
            </c:strRef>
          </c:cat>
          <c:val>
            <c:numRef>
              <c:f>'図3-16～34'!$AT$293:$AT$302</c:f>
              <c:numCache>
                <c:formatCode>General</c:formatCode>
                <c:ptCount val="10"/>
                <c:pt idx="0">
                  <c:v>71</c:v>
                </c:pt>
                <c:pt idx="1">
                  <c:v>65.000000000000071</c:v>
                </c:pt>
                <c:pt idx="2">
                  <c:v>49.999999999999957</c:v>
                </c:pt>
                <c:pt idx="3">
                  <c:v>44.999999999999986</c:v>
                </c:pt>
                <c:pt idx="4">
                  <c:v>40.000000000000036</c:v>
                </c:pt>
                <c:pt idx="5">
                  <c:v>26.999999999999993</c:v>
                </c:pt>
                <c:pt idx="6">
                  <c:v>20</c:v>
                </c:pt>
                <c:pt idx="7">
                  <c:v>11.000000000000021</c:v>
                </c:pt>
                <c:pt idx="8">
                  <c:v>9.0000000000000018</c:v>
                </c:pt>
                <c:pt idx="9">
                  <c:v>8.9999999999999964</c:v>
                </c:pt>
              </c:numCache>
            </c:numRef>
          </c:val>
          <c:extLst>
            <c:ext xmlns:c16="http://schemas.microsoft.com/office/drawing/2014/chart" uri="{C3380CC4-5D6E-409C-BE32-E72D297353CC}">
              <c16:uniqueId val="{00000000-7EEE-4870-AD8F-1A2A3A2DC667}"/>
            </c:ext>
          </c:extLst>
        </c:ser>
        <c:dLbls>
          <c:showLegendKey val="0"/>
          <c:showVal val="0"/>
          <c:showCatName val="0"/>
          <c:showSerName val="0"/>
          <c:showPercent val="0"/>
          <c:showBubbleSize val="0"/>
        </c:dLbls>
        <c:gapWidth val="80"/>
        <c:overlap val="100"/>
        <c:axId val="154226048"/>
        <c:axId val="154227840"/>
      </c:barChart>
      <c:catAx>
        <c:axId val="154226048"/>
        <c:scaling>
          <c:orientation val="minMax"/>
        </c:scaling>
        <c:delete val="0"/>
        <c:axPos val="b"/>
        <c:numFmt formatCode="General" sourceLinked="0"/>
        <c:majorTickMark val="none"/>
        <c:minorTickMark val="none"/>
        <c:tickLblPos val="nextTo"/>
        <c:txPr>
          <a:bodyPr rot="0" vert="eaVert"/>
          <a:lstStyle/>
          <a:p>
            <a:pPr>
              <a:defRPr sz="900"/>
            </a:pPr>
            <a:endParaRPr lang="ja-JP"/>
          </a:p>
        </c:txPr>
        <c:crossAx val="154227840"/>
        <c:crosses val="autoZero"/>
        <c:auto val="1"/>
        <c:lblAlgn val="ctr"/>
        <c:lblOffset val="100"/>
        <c:noMultiLvlLbl val="0"/>
      </c:catAx>
      <c:valAx>
        <c:axId val="154227840"/>
        <c:scaling>
          <c:orientation val="minMax"/>
          <c:max val="100"/>
        </c:scaling>
        <c:delete val="0"/>
        <c:axPos val="l"/>
        <c:majorGridlines/>
        <c:title>
          <c:tx>
            <c:rich>
              <a:bodyPr rot="-5400000" vert="horz"/>
              <a:lstStyle/>
              <a:p>
                <a:pPr>
                  <a:defRPr/>
                </a:pPr>
                <a:r>
                  <a:rPr lang="ja-JP" altLang="en-US"/>
                  <a:t>患者数</a:t>
                </a:r>
                <a:endParaRPr lang="en-US" altLang="ja-JP"/>
              </a:p>
            </c:rich>
          </c:tx>
          <c:layout/>
          <c:overlay val="0"/>
        </c:title>
        <c:numFmt formatCode="#,##0_);[Red]\(#,##0\)" sourceLinked="0"/>
        <c:majorTickMark val="none"/>
        <c:minorTickMark val="none"/>
        <c:tickLblPos val="nextTo"/>
        <c:crossAx val="154226048"/>
        <c:crosses val="autoZero"/>
        <c:crossBetween val="between"/>
        <c:majorUnit val="20"/>
      </c:valAx>
    </c:plotArea>
    <c:plotVisOnly val="1"/>
    <c:dispBlanksAs val="gap"/>
    <c:showDLblsOverMax val="0"/>
  </c:chart>
  <c:spPr>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145256410256411"/>
          <c:y val="3.263935185185185E-2"/>
          <c:w val="0.60960790598290593"/>
          <c:h val="0.50796604938271606"/>
        </c:manualLayout>
      </c:layout>
      <c:barChart>
        <c:barDir val="col"/>
        <c:grouping val="stacked"/>
        <c:varyColors val="0"/>
        <c:ser>
          <c:idx val="0"/>
          <c:order val="0"/>
          <c:tx>
            <c:strRef>
              <c:f>'図3-16～34'!$J$304</c:f>
              <c:strCache>
                <c:ptCount val="1"/>
                <c:pt idx="0">
                  <c:v>患者数</c:v>
                </c:pt>
              </c:strCache>
            </c:strRef>
          </c:tx>
          <c:spPr>
            <a:solidFill>
              <a:schemeClr val="accent1">
                <a:lumMod val="60000"/>
                <a:lumOff val="40000"/>
              </a:schemeClr>
            </a:solidFill>
            <a:ln>
              <a:solidFill>
                <a:schemeClr val="tx1"/>
              </a:solidFill>
            </a:ln>
          </c:spPr>
          <c:invertIfNegative val="0"/>
          <c:cat>
            <c:strRef>
              <c:f>'図3-16～34'!$I$305:$I$314</c:f>
              <c:strCache>
                <c:ptCount val="10"/>
                <c:pt idx="0">
                  <c:v>札幌東徳洲会病院</c:v>
                </c:pt>
                <c:pt idx="1">
                  <c:v>札幌徳洲会病院</c:v>
                </c:pt>
                <c:pt idx="2">
                  <c:v>羊ケ丘病院</c:v>
                </c:pt>
                <c:pt idx="3">
                  <c:v>北海道整形外科記念病院</c:v>
                </c:pt>
                <c:pt idx="4">
                  <c:v>手稲渓仁会病院</c:v>
                </c:pt>
                <c:pt idx="5">
                  <c:v>西岡第一病院</c:v>
                </c:pt>
                <c:pt idx="6">
                  <c:v>松田整形外科記念病院</c:v>
                </c:pt>
                <c:pt idx="7">
                  <c:v>札幌円山整形外科病院</c:v>
                </c:pt>
                <c:pt idx="8">
                  <c:v>整形外科北新病院</c:v>
                </c:pt>
                <c:pt idx="9">
                  <c:v>新札幌整形外科病院</c:v>
                </c:pt>
              </c:strCache>
            </c:strRef>
          </c:cat>
          <c:val>
            <c:numRef>
              <c:f>'図3-16～34'!$J$305:$J$314</c:f>
              <c:numCache>
                <c:formatCode>General</c:formatCode>
                <c:ptCount val="10"/>
                <c:pt idx="0">
                  <c:v>1301.000000000002</c:v>
                </c:pt>
                <c:pt idx="1">
                  <c:v>1288.9999999999986</c:v>
                </c:pt>
                <c:pt idx="2">
                  <c:v>1111</c:v>
                </c:pt>
                <c:pt idx="3">
                  <c:v>905.00000000000091</c:v>
                </c:pt>
                <c:pt idx="4">
                  <c:v>895.00000000000045</c:v>
                </c:pt>
                <c:pt idx="5">
                  <c:v>636</c:v>
                </c:pt>
                <c:pt idx="6">
                  <c:v>616.00000000000023</c:v>
                </c:pt>
                <c:pt idx="7">
                  <c:v>599.00000000000023</c:v>
                </c:pt>
                <c:pt idx="8">
                  <c:v>595.00000000000045</c:v>
                </c:pt>
                <c:pt idx="9">
                  <c:v>533.00000000000045</c:v>
                </c:pt>
              </c:numCache>
            </c:numRef>
          </c:val>
          <c:extLst>
            <c:ext xmlns:c16="http://schemas.microsoft.com/office/drawing/2014/chart" uri="{C3380CC4-5D6E-409C-BE32-E72D297353CC}">
              <c16:uniqueId val="{00000000-5848-4BD6-BE8D-DD15B6C68F2A}"/>
            </c:ext>
          </c:extLst>
        </c:ser>
        <c:dLbls>
          <c:showLegendKey val="0"/>
          <c:showVal val="0"/>
          <c:showCatName val="0"/>
          <c:showSerName val="0"/>
          <c:showPercent val="0"/>
          <c:showBubbleSize val="0"/>
        </c:dLbls>
        <c:gapWidth val="80"/>
        <c:overlap val="100"/>
        <c:axId val="154243840"/>
        <c:axId val="154245376"/>
      </c:barChart>
      <c:catAx>
        <c:axId val="154243840"/>
        <c:scaling>
          <c:orientation val="minMax"/>
        </c:scaling>
        <c:delete val="0"/>
        <c:axPos val="b"/>
        <c:numFmt formatCode="General" sourceLinked="0"/>
        <c:majorTickMark val="none"/>
        <c:minorTickMark val="none"/>
        <c:tickLblPos val="nextTo"/>
        <c:txPr>
          <a:bodyPr rot="0" vert="eaVert"/>
          <a:lstStyle/>
          <a:p>
            <a:pPr>
              <a:defRPr sz="900"/>
            </a:pPr>
            <a:endParaRPr lang="ja-JP"/>
          </a:p>
        </c:txPr>
        <c:crossAx val="154245376"/>
        <c:crosses val="autoZero"/>
        <c:auto val="1"/>
        <c:lblAlgn val="ctr"/>
        <c:lblOffset val="100"/>
        <c:noMultiLvlLbl val="0"/>
      </c:catAx>
      <c:valAx>
        <c:axId val="154245376"/>
        <c:scaling>
          <c:orientation val="minMax"/>
          <c:max val="2000"/>
        </c:scaling>
        <c:delete val="0"/>
        <c:axPos val="l"/>
        <c:majorGridlines/>
        <c:title>
          <c:tx>
            <c:rich>
              <a:bodyPr rot="-5400000" vert="horz"/>
              <a:lstStyle/>
              <a:p>
                <a:pPr>
                  <a:defRPr/>
                </a:pPr>
                <a:r>
                  <a:rPr lang="ja-JP" altLang="en-US"/>
                  <a:t>患者数</a:t>
                </a:r>
                <a:endParaRPr lang="en-US" altLang="ja-JP"/>
              </a:p>
            </c:rich>
          </c:tx>
          <c:layout/>
          <c:overlay val="0"/>
        </c:title>
        <c:numFmt formatCode="#,##0_);[Red]\(#,##0\)" sourceLinked="0"/>
        <c:majorTickMark val="none"/>
        <c:minorTickMark val="none"/>
        <c:tickLblPos val="nextTo"/>
        <c:crossAx val="154243840"/>
        <c:crosses val="autoZero"/>
        <c:crossBetween val="between"/>
        <c:majorUnit val="500"/>
      </c:valAx>
    </c:plotArea>
    <c:plotVisOnly val="1"/>
    <c:dispBlanksAs val="gap"/>
    <c:showDLblsOverMax val="0"/>
  </c:chart>
  <c:spPr>
    <a:ln>
      <a:noFill/>
    </a:ln>
  </c:spPr>
  <c:printSettings>
    <c:headerFooter/>
    <c:pageMargins b="0.74803149606299213" l="0.70866141732283472" r="0.70866141732283472" t="0.70866141732283472" header="0.31496062992125984" footer="0.31496062992125984"/>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145256410256411"/>
          <c:y val="3.263935185185185E-2"/>
          <c:w val="0.60960790598290593"/>
          <c:h val="0.50796604938271606"/>
        </c:manualLayout>
      </c:layout>
      <c:barChart>
        <c:barDir val="col"/>
        <c:grouping val="stacked"/>
        <c:varyColors val="0"/>
        <c:ser>
          <c:idx val="0"/>
          <c:order val="0"/>
          <c:tx>
            <c:strRef>
              <c:f>'図3-16～34'!$S$304</c:f>
              <c:strCache>
                <c:ptCount val="1"/>
                <c:pt idx="0">
                  <c:v>患者数</c:v>
                </c:pt>
              </c:strCache>
            </c:strRef>
          </c:tx>
          <c:spPr>
            <a:solidFill>
              <a:schemeClr val="accent1">
                <a:lumMod val="60000"/>
                <a:lumOff val="40000"/>
              </a:schemeClr>
            </a:solidFill>
            <a:ln>
              <a:solidFill>
                <a:schemeClr val="tx1"/>
              </a:solidFill>
            </a:ln>
          </c:spPr>
          <c:invertIfNegative val="0"/>
          <c:cat>
            <c:strRef>
              <c:f>'図3-16～34'!$R$305:$R$314</c:f>
              <c:strCache>
                <c:ptCount val="10"/>
                <c:pt idx="0">
                  <c:v>札幌里塚病院</c:v>
                </c:pt>
                <c:pt idx="1">
                  <c:v>天使病院</c:v>
                </c:pt>
                <c:pt idx="2">
                  <c:v>札幌徳洲会病院</c:v>
                </c:pt>
                <c:pt idx="3">
                  <c:v>札幌外科記念病院</c:v>
                </c:pt>
                <c:pt idx="4">
                  <c:v>北海道大学病院</c:v>
                </c:pt>
                <c:pt idx="5">
                  <c:v>ＫＫＲ札幌医療センター</c:v>
                </c:pt>
                <c:pt idx="6">
                  <c:v>札幌東徳洲会病院</c:v>
                </c:pt>
                <c:pt idx="7">
                  <c:v>札幌中央病院</c:v>
                </c:pt>
                <c:pt idx="8">
                  <c:v>札幌医科大学附属病院</c:v>
                </c:pt>
                <c:pt idx="9">
                  <c:v>西成病院</c:v>
                </c:pt>
              </c:strCache>
            </c:strRef>
          </c:cat>
          <c:val>
            <c:numRef>
              <c:f>'図3-16～34'!$S$305:$S$314</c:f>
              <c:numCache>
                <c:formatCode>General</c:formatCode>
                <c:ptCount val="10"/>
                <c:pt idx="0">
                  <c:v>40.999999999999979</c:v>
                </c:pt>
                <c:pt idx="1">
                  <c:v>32.999999999999986</c:v>
                </c:pt>
                <c:pt idx="2">
                  <c:v>31</c:v>
                </c:pt>
                <c:pt idx="3">
                  <c:v>26.999999999999989</c:v>
                </c:pt>
                <c:pt idx="4">
                  <c:v>25.999999999999986</c:v>
                </c:pt>
                <c:pt idx="5">
                  <c:v>24.999999999999979</c:v>
                </c:pt>
                <c:pt idx="6">
                  <c:v>23.000000000000032</c:v>
                </c:pt>
                <c:pt idx="7">
                  <c:v>22</c:v>
                </c:pt>
                <c:pt idx="8">
                  <c:v>20.99999999999995</c:v>
                </c:pt>
                <c:pt idx="9">
                  <c:v>19.000000000000036</c:v>
                </c:pt>
              </c:numCache>
            </c:numRef>
          </c:val>
          <c:extLst>
            <c:ext xmlns:c16="http://schemas.microsoft.com/office/drawing/2014/chart" uri="{C3380CC4-5D6E-409C-BE32-E72D297353CC}">
              <c16:uniqueId val="{00000000-112E-4C5B-BD40-8FBE447E03B7}"/>
            </c:ext>
          </c:extLst>
        </c:ser>
        <c:dLbls>
          <c:showLegendKey val="0"/>
          <c:showVal val="0"/>
          <c:showCatName val="0"/>
          <c:showSerName val="0"/>
          <c:showPercent val="0"/>
          <c:showBubbleSize val="0"/>
        </c:dLbls>
        <c:gapWidth val="80"/>
        <c:overlap val="100"/>
        <c:axId val="154257280"/>
        <c:axId val="154258816"/>
      </c:barChart>
      <c:catAx>
        <c:axId val="154257280"/>
        <c:scaling>
          <c:orientation val="minMax"/>
        </c:scaling>
        <c:delete val="0"/>
        <c:axPos val="b"/>
        <c:numFmt formatCode="General" sourceLinked="0"/>
        <c:majorTickMark val="none"/>
        <c:minorTickMark val="none"/>
        <c:tickLblPos val="nextTo"/>
        <c:txPr>
          <a:bodyPr rot="0" vert="eaVert"/>
          <a:lstStyle/>
          <a:p>
            <a:pPr>
              <a:defRPr sz="900"/>
            </a:pPr>
            <a:endParaRPr lang="ja-JP"/>
          </a:p>
        </c:txPr>
        <c:crossAx val="154258816"/>
        <c:crosses val="autoZero"/>
        <c:auto val="1"/>
        <c:lblAlgn val="ctr"/>
        <c:lblOffset val="100"/>
        <c:noMultiLvlLbl val="0"/>
      </c:catAx>
      <c:valAx>
        <c:axId val="154258816"/>
        <c:scaling>
          <c:orientation val="minMax"/>
          <c:max val="50"/>
        </c:scaling>
        <c:delete val="0"/>
        <c:axPos val="l"/>
        <c:majorGridlines/>
        <c:title>
          <c:tx>
            <c:rich>
              <a:bodyPr rot="-5400000" vert="horz"/>
              <a:lstStyle/>
              <a:p>
                <a:pPr>
                  <a:defRPr/>
                </a:pPr>
                <a:r>
                  <a:rPr lang="ja-JP" altLang="en-US"/>
                  <a:t>患者数</a:t>
                </a:r>
                <a:endParaRPr lang="en-US" altLang="ja-JP"/>
              </a:p>
            </c:rich>
          </c:tx>
          <c:layout/>
          <c:overlay val="0"/>
        </c:title>
        <c:numFmt formatCode="#,##0_);[Red]\(#,##0\)" sourceLinked="0"/>
        <c:majorTickMark val="none"/>
        <c:minorTickMark val="none"/>
        <c:tickLblPos val="nextTo"/>
        <c:crossAx val="154257280"/>
        <c:crosses val="autoZero"/>
        <c:crossBetween val="between"/>
        <c:majorUnit val="10"/>
      </c:valAx>
    </c:plotArea>
    <c:plotVisOnly val="1"/>
    <c:dispBlanksAs val="gap"/>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145256410256411"/>
          <c:y val="3.263935185185185E-2"/>
          <c:w val="0.60960790598290593"/>
          <c:h val="0.50796604938271606"/>
        </c:manualLayout>
      </c:layout>
      <c:barChart>
        <c:barDir val="col"/>
        <c:grouping val="stacked"/>
        <c:varyColors val="0"/>
        <c:ser>
          <c:idx val="0"/>
          <c:order val="0"/>
          <c:tx>
            <c:strRef>
              <c:f>'図3-16～34'!$AB$304</c:f>
              <c:strCache>
                <c:ptCount val="1"/>
                <c:pt idx="0">
                  <c:v>患者数</c:v>
                </c:pt>
              </c:strCache>
            </c:strRef>
          </c:tx>
          <c:spPr>
            <a:solidFill>
              <a:schemeClr val="accent1">
                <a:lumMod val="60000"/>
                <a:lumOff val="40000"/>
              </a:schemeClr>
            </a:solidFill>
            <a:ln>
              <a:solidFill>
                <a:schemeClr val="tx1"/>
              </a:solidFill>
            </a:ln>
          </c:spPr>
          <c:invertIfNegative val="0"/>
          <c:cat>
            <c:strRef>
              <c:f>'図3-16～34'!$AA$305:$AA$314</c:f>
              <c:strCache>
                <c:ptCount val="10"/>
                <c:pt idx="0">
                  <c:v>市立札幌病院</c:v>
                </c:pt>
                <c:pt idx="1">
                  <c:v>北海道大学病院</c:v>
                </c:pt>
                <c:pt idx="2">
                  <c:v>札幌医科大学附属病院</c:v>
                </c:pt>
                <c:pt idx="3">
                  <c:v>手稲渓仁会病院</c:v>
                </c:pt>
                <c:pt idx="4">
                  <c:v>札幌北楡病院</c:v>
                </c:pt>
                <c:pt idx="5">
                  <c:v>札幌東徳洲会病院</c:v>
                </c:pt>
                <c:pt idx="6">
                  <c:v>札幌真駒内病院</c:v>
                </c:pt>
                <c:pt idx="7">
                  <c:v>勤医協中央病院</c:v>
                </c:pt>
                <c:pt idx="8">
                  <c:v>ＫＫＲ札幌医療センター</c:v>
                </c:pt>
                <c:pt idx="9">
                  <c:v>札幌徳洲会病院</c:v>
                </c:pt>
              </c:strCache>
            </c:strRef>
          </c:cat>
          <c:val>
            <c:numRef>
              <c:f>'図3-16～34'!$AB$305:$AB$314</c:f>
              <c:numCache>
                <c:formatCode>General</c:formatCode>
                <c:ptCount val="10"/>
                <c:pt idx="0">
                  <c:v>440.99999999999966</c:v>
                </c:pt>
                <c:pt idx="1">
                  <c:v>420</c:v>
                </c:pt>
                <c:pt idx="2">
                  <c:v>268.99999999999932</c:v>
                </c:pt>
                <c:pt idx="3">
                  <c:v>236.99999999999986</c:v>
                </c:pt>
                <c:pt idx="4">
                  <c:v>179.00000000000017</c:v>
                </c:pt>
                <c:pt idx="5">
                  <c:v>173.9999999999998</c:v>
                </c:pt>
                <c:pt idx="6">
                  <c:v>162.00000000000006</c:v>
                </c:pt>
                <c:pt idx="7">
                  <c:v>158.99999999999994</c:v>
                </c:pt>
                <c:pt idx="8">
                  <c:v>148.9999999999998</c:v>
                </c:pt>
                <c:pt idx="9">
                  <c:v>125.99999999999993</c:v>
                </c:pt>
              </c:numCache>
            </c:numRef>
          </c:val>
          <c:extLst>
            <c:ext xmlns:c16="http://schemas.microsoft.com/office/drawing/2014/chart" uri="{C3380CC4-5D6E-409C-BE32-E72D297353CC}">
              <c16:uniqueId val="{00000000-63F7-4746-A51E-34DC71D51B96}"/>
            </c:ext>
          </c:extLst>
        </c:ser>
        <c:dLbls>
          <c:showLegendKey val="0"/>
          <c:showVal val="0"/>
          <c:showCatName val="0"/>
          <c:showSerName val="0"/>
          <c:showPercent val="0"/>
          <c:showBubbleSize val="0"/>
        </c:dLbls>
        <c:gapWidth val="80"/>
        <c:overlap val="100"/>
        <c:axId val="154267008"/>
        <c:axId val="154293376"/>
      </c:barChart>
      <c:catAx>
        <c:axId val="154267008"/>
        <c:scaling>
          <c:orientation val="minMax"/>
        </c:scaling>
        <c:delete val="0"/>
        <c:axPos val="b"/>
        <c:numFmt formatCode="General" sourceLinked="0"/>
        <c:majorTickMark val="none"/>
        <c:minorTickMark val="none"/>
        <c:tickLblPos val="nextTo"/>
        <c:txPr>
          <a:bodyPr rot="0" vert="eaVert"/>
          <a:lstStyle/>
          <a:p>
            <a:pPr>
              <a:defRPr sz="900"/>
            </a:pPr>
            <a:endParaRPr lang="ja-JP"/>
          </a:p>
        </c:txPr>
        <c:crossAx val="154293376"/>
        <c:crosses val="autoZero"/>
        <c:auto val="1"/>
        <c:lblAlgn val="ctr"/>
        <c:lblOffset val="100"/>
        <c:noMultiLvlLbl val="0"/>
      </c:catAx>
      <c:valAx>
        <c:axId val="154293376"/>
        <c:scaling>
          <c:orientation val="minMax"/>
          <c:max val="500"/>
        </c:scaling>
        <c:delete val="0"/>
        <c:axPos val="l"/>
        <c:majorGridlines/>
        <c:title>
          <c:tx>
            <c:rich>
              <a:bodyPr rot="-5400000" vert="horz"/>
              <a:lstStyle/>
              <a:p>
                <a:pPr>
                  <a:defRPr/>
                </a:pPr>
                <a:r>
                  <a:rPr lang="ja-JP" altLang="en-US"/>
                  <a:t>患者数</a:t>
                </a:r>
                <a:endParaRPr lang="en-US" altLang="ja-JP"/>
              </a:p>
            </c:rich>
          </c:tx>
          <c:layout/>
          <c:overlay val="0"/>
        </c:title>
        <c:numFmt formatCode="#,##0_);[Red]\(#,##0\)" sourceLinked="0"/>
        <c:majorTickMark val="none"/>
        <c:minorTickMark val="none"/>
        <c:tickLblPos val="nextTo"/>
        <c:crossAx val="154267008"/>
        <c:crosses val="autoZero"/>
        <c:crossBetween val="between"/>
        <c:majorUnit val="100"/>
      </c:valAx>
    </c:plotArea>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145256410256411"/>
          <c:y val="3.263935185185185E-2"/>
          <c:w val="0.60960790598290593"/>
          <c:h val="0.50796604938271606"/>
        </c:manualLayout>
      </c:layout>
      <c:barChart>
        <c:barDir val="col"/>
        <c:grouping val="stacked"/>
        <c:varyColors val="0"/>
        <c:ser>
          <c:idx val="0"/>
          <c:order val="0"/>
          <c:tx>
            <c:strRef>
              <c:f>'図3-16～34'!$J$268</c:f>
              <c:strCache>
                <c:ptCount val="1"/>
                <c:pt idx="0">
                  <c:v>患者数</c:v>
                </c:pt>
              </c:strCache>
            </c:strRef>
          </c:tx>
          <c:spPr>
            <a:solidFill>
              <a:schemeClr val="accent1">
                <a:lumMod val="60000"/>
                <a:lumOff val="40000"/>
              </a:schemeClr>
            </a:solidFill>
            <a:ln>
              <a:solidFill>
                <a:schemeClr val="tx1"/>
              </a:solidFill>
            </a:ln>
          </c:spPr>
          <c:invertIfNegative val="0"/>
          <c:cat>
            <c:strRef>
              <c:f>'図3-16～34'!$I$269:$I$278</c:f>
              <c:strCache>
                <c:ptCount val="10"/>
                <c:pt idx="0">
                  <c:v>中村記念病院</c:v>
                </c:pt>
                <c:pt idx="1">
                  <c:v>禎心会病院</c:v>
                </c:pt>
                <c:pt idx="2">
                  <c:v>札幌白石記念病院</c:v>
                </c:pt>
                <c:pt idx="3">
                  <c:v>柏葉脳神経外科病院</c:v>
                </c:pt>
                <c:pt idx="4">
                  <c:v>札幌医科大学附属病院</c:v>
                </c:pt>
                <c:pt idx="5">
                  <c:v>北海道大学病院</c:v>
                </c:pt>
                <c:pt idx="6">
                  <c:v>手稲渓仁会病院</c:v>
                </c:pt>
                <c:pt idx="7">
                  <c:v>新さっぽろ脳神経外科病院</c:v>
                </c:pt>
                <c:pt idx="8">
                  <c:v>札幌麻生脳神経外科病院</c:v>
                </c:pt>
                <c:pt idx="9">
                  <c:v>北海道大野記念病院</c:v>
                </c:pt>
              </c:strCache>
            </c:strRef>
          </c:cat>
          <c:val>
            <c:numRef>
              <c:f>'図3-16～34'!$J$269:$J$278</c:f>
              <c:numCache>
                <c:formatCode>General</c:formatCode>
                <c:ptCount val="10"/>
                <c:pt idx="0">
                  <c:v>1903.0000000000005</c:v>
                </c:pt>
                <c:pt idx="1">
                  <c:v>1173</c:v>
                </c:pt>
                <c:pt idx="2">
                  <c:v>1108.0000000000002</c:v>
                </c:pt>
                <c:pt idx="3">
                  <c:v>879.99999999999955</c:v>
                </c:pt>
                <c:pt idx="4">
                  <c:v>866.99999999999966</c:v>
                </c:pt>
                <c:pt idx="5">
                  <c:v>814.00000000000011</c:v>
                </c:pt>
                <c:pt idx="6">
                  <c:v>651.99999999999989</c:v>
                </c:pt>
                <c:pt idx="7">
                  <c:v>643</c:v>
                </c:pt>
                <c:pt idx="8">
                  <c:v>606.00000000000011</c:v>
                </c:pt>
                <c:pt idx="9">
                  <c:v>445.00000000000051</c:v>
                </c:pt>
              </c:numCache>
            </c:numRef>
          </c:val>
          <c:extLst>
            <c:ext xmlns:c16="http://schemas.microsoft.com/office/drawing/2014/chart" uri="{C3380CC4-5D6E-409C-BE32-E72D297353CC}">
              <c16:uniqueId val="{00000000-BBDC-481B-9A7A-B64D7ABE32FD}"/>
            </c:ext>
          </c:extLst>
        </c:ser>
        <c:dLbls>
          <c:showLegendKey val="0"/>
          <c:showVal val="0"/>
          <c:showCatName val="0"/>
          <c:showSerName val="0"/>
          <c:showPercent val="0"/>
          <c:showBubbleSize val="0"/>
        </c:dLbls>
        <c:gapWidth val="80"/>
        <c:overlap val="100"/>
        <c:axId val="144711040"/>
        <c:axId val="144742272"/>
      </c:barChart>
      <c:catAx>
        <c:axId val="144711040"/>
        <c:scaling>
          <c:orientation val="minMax"/>
        </c:scaling>
        <c:delete val="0"/>
        <c:axPos val="b"/>
        <c:numFmt formatCode="General" sourceLinked="0"/>
        <c:majorTickMark val="none"/>
        <c:minorTickMark val="none"/>
        <c:tickLblPos val="nextTo"/>
        <c:txPr>
          <a:bodyPr rot="0" vert="eaVert"/>
          <a:lstStyle/>
          <a:p>
            <a:pPr>
              <a:defRPr sz="900"/>
            </a:pPr>
            <a:endParaRPr lang="ja-JP"/>
          </a:p>
        </c:txPr>
        <c:crossAx val="144742272"/>
        <c:crosses val="autoZero"/>
        <c:auto val="1"/>
        <c:lblAlgn val="ctr"/>
        <c:lblOffset val="100"/>
        <c:noMultiLvlLbl val="0"/>
      </c:catAx>
      <c:valAx>
        <c:axId val="144742272"/>
        <c:scaling>
          <c:orientation val="minMax"/>
        </c:scaling>
        <c:delete val="0"/>
        <c:axPos val="l"/>
        <c:majorGridlines/>
        <c:title>
          <c:tx>
            <c:rich>
              <a:bodyPr rot="-5400000" vert="horz"/>
              <a:lstStyle/>
              <a:p>
                <a:pPr>
                  <a:defRPr/>
                </a:pPr>
                <a:r>
                  <a:rPr lang="ja-JP" altLang="en-US"/>
                  <a:t>患者数</a:t>
                </a:r>
                <a:endParaRPr lang="en-US" altLang="ja-JP"/>
              </a:p>
            </c:rich>
          </c:tx>
          <c:layout/>
          <c:overlay val="0"/>
        </c:title>
        <c:numFmt formatCode="#,##0_);[Red]\(#,##0\)" sourceLinked="0"/>
        <c:majorTickMark val="none"/>
        <c:minorTickMark val="none"/>
        <c:tickLblPos val="nextTo"/>
        <c:crossAx val="14471104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145256410256411"/>
          <c:y val="3.263935185185185E-2"/>
          <c:w val="0.60960790598290593"/>
          <c:h val="0.50796604938271606"/>
        </c:manualLayout>
      </c:layout>
      <c:barChart>
        <c:barDir val="col"/>
        <c:grouping val="stacked"/>
        <c:varyColors val="0"/>
        <c:ser>
          <c:idx val="0"/>
          <c:order val="0"/>
          <c:tx>
            <c:strRef>
              <c:f>'図3-16～34'!$S$268</c:f>
              <c:strCache>
                <c:ptCount val="1"/>
                <c:pt idx="0">
                  <c:v>患者数</c:v>
                </c:pt>
              </c:strCache>
            </c:strRef>
          </c:tx>
          <c:spPr>
            <a:solidFill>
              <a:schemeClr val="accent1">
                <a:lumMod val="60000"/>
                <a:lumOff val="40000"/>
              </a:schemeClr>
            </a:solidFill>
            <a:ln>
              <a:solidFill>
                <a:schemeClr val="tx1"/>
              </a:solidFill>
            </a:ln>
          </c:spPr>
          <c:invertIfNegative val="0"/>
          <c:cat>
            <c:strRef>
              <c:f>'図3-16～34'!$R$269:$R$278</c:f>
              <c:strCache>
                <c:ptCount val="10"/>
                <c:pt idx="0">
                  <c:v>北海道大学病院</c:v>
                </c:pt>
                <c:pt idx="1">
                  <c:v>市立札幌病院</c:v>
                </c:pt>
                <c:pt idx="2">
                  <c:v>札幌医科大学附属病院</c:v>
                </c:pt>
                <c:pt idx="3">
                  <c:v>手稲渓仁会病院</c:v>
                </c:pt>
                <c:pt idx="4">
                  <c:v>ＫＫＲ札幌医療センター</c:v>
                </c:pt>
                <c:pt idx="5">
                  <c:v>ＪＣＨＯ札幌北辰病院</c:v>
                </c:pt>
                <c:pt idx="6">
                  <c:v>時計台記念病院</c:v>
                </c:pt>
                <c:pt idx="7">
                  <c:v>北海道医療大学病院</c:v>
                </c:pt>
                <c:pt idx="8">
                  <c:v>斗南病院</c:v>
                </c:pt>
                <c:pt idx="9">
                  <c:v>札幌厚生病院</c:v>
                </c:pt>
              </c:strCache>
            </c:strRef>
          </c:cat>
          <c:val>
            <c:numRef>
              <c:f>'図3-16～34'!$S$269:$S$278</c:f>
              <c:numCache>
                <c:formatCode>General</c:formatCode>
                <c:ptCount val="10"/>
                <c:pt idx="0">
                  <c:v>1444.9999999999955</c:v>
                </c:pt>
                <c:pt idx="1">
                  <c:v>1253.0000000000009</c:v>
                </c:pt>
                <c:pt idx="2">
                  <c:v>891.00000000000011</c:v>
                </c:pt>
                <c:pt idx="3">
                  <c:v>879.00000000000068</c:v>
                </c:pt>
                <c:pt idx="4">
                  <c:v>481.99999999999977</c:v>
                </c:pt>
                <c:pt idx="5">
                  <c:v>416.00000000000114</c:v>
                </c:pt>
                <c:pt idx="6">
                  <c:v>333.00000000000006</c:v>
                </c:pt>
                <c:pt idx="7">
                  <c:v>331.00000000000011</c:v>
                </c:pt>
                <c:pt idx="8">
                  <c:v>251.00000000000031</c:v>
                </c:pt>
                <c:pt idx="9">
                  <c:v>248.0000000000002</c:v>
                </c:pt>
              </c:numCache>
            </c:numRef>
          </c:val>
          <c:extLst>
            <c:ext xmlns:c16="http://schemas.microsoft.com/office/drawing/2014/chart" uri="{C3380CC4-5D6E-409C-BE32-E72D297353CC}">
              <c16:uniqueId val="{00000000-4DCD-4BEF-B9C3-0498686F7BCB}"/>
            </c:ext>
          </c:extLst>
        </c:ser>
        <c:dLbls>
          <c:showLegendKey val="0"/>
          <c:showVal val="0"/>
          <c:showCatName val="0"/>
          <c:showSerName val="0"/>
          <c:showPercent val="0"/>
          <c:showBubbleSize val="0"/>
        </c:dLbls>
        <c:gapWidth val="80"/>
        <c:overlap val="100"/>
        <c:axId val="195235200"/>
        <c:axId val="195339776"/>
      </c:barChart>
      <c:catAx>
        <c:axId val="195235200"/>
        <c:scaling>
          <c:orientation val="minMax"/>
        </c:scaling>
        <c:delete val="0"/>
        <c:axPos val="b"/>
        <c:numFmt formatCode="General" sourceLinked="0"/>
        <c:majorTickMark val="none"/>
        <c:minorTickMark val="none"/>
        <c:tickLblPos val="nextTo"/>
        <c:txPr>
          <a:bodyPr rot="0" vert="eaVert"/>
          <a:lstStyle/>
          <a:p>
            <a:pPr>
              <a:defRPr sz="900"/>
            </a:pPr>
            <a:endParaRPr lang="ja-JP"/>
          </a:p>
        </c:txPr>
        <c:crossAx val="195339776"/>
        <c:crosses val="autoZero"/>
        <c:auto val="1"/>
        <c:lblAlgn val="ctr"/>
        <c:lblOffset val="100"/>
        <c:noMultiLvlLbl val="0"/>
      </c:catAx>
      <c:valAx>
        <c:axId val="195339776"/>
        <c:scaling>
          <c:orientation val="minMax"/>
          <c:max val="1500"/>
        </c:scaling>
        <c:delete val="0"/>
        <c:axPos val="l"/>
        <c:majorGridlines/>
        <c:title>
          <c:tx>
            <c:rich>
              <a:bodyPr rot="-5400000" vert="horz"/>
              <a:lstStyle/>
              <a:p>
                <a:pPr>
                  <a:defRPr/>
                </a:pPr>
                <a:r>
                  <a:rPr lang="ja-JP" altLang="en-US"/>
                  <a:t>患者数</a:t>
                </a:r>
                <a:endParaRPr lang="en-US" altLang="ja-JP"/>
              </a:p>
            </c:rich>
          </c:tx>
          <c:layout/>
          <c:overlay val="0"/>
        </c:title>
        <c:numFmt formatCode="#,##0_);[Red]\(#,##0\)" sourceLinked="0"/>
        <c:majorTickMark val="none"/>
        <c:minorTickMark val="none"/>
        <c:tickLblPos val="nextTo"/>
        <c:crossAx val="195235200"/>
        <c:crosses val="autoZero"/>
        <c:crossBetween val="between"/>
        <c:majorUnit val="300"/>
      </c:valAx>
    </c:plotArea>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145256410256411"/>
          <c:y val="3.263935185185185E-2"/>
          <c:w val="0.60960790598290593"/>
          <c:h val="0.50796604938271606"/>
        </c:manualLayout>
      </c:layout>
      <c:barChart>
        <c:barDir val="col"/>
        <c:grouping val="stacked"/>
        <c:varyColors val="0"/>
        <c:ser>
          <c:idx val="0"/>
          <c:order val="0"/>
          <c:tx>
            <c:strRef>
              <c:f>'図3-16～34'!$AB$268</c:f>
              <c:strCache>
                <c:ptCount val="1"/>
                <c:pt idx="0">
                  <c:v>患者数</c:v>
                </c:pt>
              </c:strCache>
            </c:strRef>
          </c:tx>
          <c:spPr>
            <a:solidFill>
              <a:schemeClr val="accent1">
                <a:lumMod val="60000"/>
                <a:lumOff val="40000"/>
              </a:schemeClr>
            </a:solidFill>
            <a:ln>
              <a:solidFill>
                <a:schemeClr val="tx1"/>
              </a:solidFill>
            </a:ln>
          </c:spPr>
          <c:invertIfNegative val="0"/>
          <c:cat>
            <c:strRef>
              <c:f>'図3-16～34'!$AA$269:$AA$278</c:f>
              <c:strCache>
                <c:ptCount val="10"/>
                <c:pt idx="0">
                  <c:v>ＫＫＲ札幌医療センター</c:v>
                </c:pt>
                <c:pt idx="1">
                  <c:v>手稲渓仁会病院</c:v>
                </c:pt>
                <c:pt idx="2">
                  <c:v>北海道大学病院</c:v>
                </c:pt>
                <c:pt idx="3">
                  <c:v>斗南病院</c:v>
                </c:pt>
                <c:pt idx="4">
                  <c:v>耳鼻咽喉科麻生病院</c:v>
                </c:pt>
                <c:pt idx="5">
                  <c:v>恵佑会札幌病院</c:v>
                </c:pt>
                <c:pt idx="6">
                  <c:v>札幌医科大学附属病院</c:v>
                </c:pt>
                <c:pt idx="7">
                  <c:v>厚別耳鼻咽喉科病院</c:v>
                </c:pt>
                <c:pt idx="8">
                  <c:v>天使病院</c:v>
                </c:pt>
                <c:pt idx="9">
                  <c:v>札幌東徳洲会病院</c:v>
                </c:pt>
              </c:strCache>
            </c:strRef>
          </c:cat>
          <c:val>
            <c:numRef>
              <c:f>'図3-16～34'!$AB$269:$AB$278</c:f>
              <c:numCache>
                <c:formatCode>General</c:formatCode>
                <c:ptCount val="10"/>
                <c:pt idx="0">
                  <c:v>764.99999999999977</c:v>
                </c:pt>
                <c:pt idx="1">
                  <c:v>543.99999999999966</c:v>
                </c:pt>
                <c:pt idx="2">
                  <c:v>537</c:v>
                </c:pt>
                <c:pt idx="3">
                  <c:v>520.99999999999955</c:v>
                </c:pt>
                <c:pt idx="4">
                  <c:v>514.00000000000011</c:v>
                </c:pt>
                <c:pt idx="5">
                  <c:v>490.00000000000114</c:v>
                </c:pt>
                <c:pt idx="6">
                  <c:v>482.00000000000011</c:v>
                </c:pt>
                <c:pt idx="7">
                  <c:v>407.00000000000011</c:v>
                </c:pt>
                <c:pt idx="8">
                  <c:v>353.99999999999983</c:v>
                </c:pt>
                <c:pt idx="9">
                  <c:v>335.00000000000011</c:v>
                </c:pt>
              </c:numCache>
            </c:numRef>
          </c:val>
          <c:extLst>
            <c:ext xmlns:c16="http://schemas.microsoft.com/office/drawing/2014/chart" uri="{C3380CC4-5D6E-409C-BE32-E72D297353CC}">
              <c16:uniqueId val="{00000000-2124-4AC0-A3DE-9D662D7E1BB7}"/>
            </c:ext>
          </c:extLst>
        </c:ser>
        <c:dLbls>
          <c:showLegendKey val="0"/>
          <c:showVal val="0"/>
          <c:showCatName val="0"/>
          <c:showSerName val="0"/>
          <c:showPercent val="0"/>
          <c:showBubbleSize val="0"/>
        </c:dLbls>
        <c:gapWidth val="80"/>
        <c:overlap val="100"/>
        <c:axId val="148477440"/>
        <c:axId val="148478976"/>
      </c:barChart>
      <c:catAx>
        <c:axId val="148477440"/>
        <c:scaling>
          <c:orientation val="minMax"/>
        </c:scaling>
        <c:delete val="0"/>
        <c:axPos val="b"/>
        <c:numFmt formatCode="General" sourceLinked="0"/>
        <c:majorTickMark val="none"/>
        <c:minorTickMark val="none"/>
        <c:tickLblPos val="nextTo"/>
        <c:txPr>
          <a:bodyPr rot="0" vert="eaVert"/>
          <a:lstStyle/>
          <a:p>
            <a:pPr>
              <a:defRPr sz="900"/>
            </a:pPr>
            <a:endParaRPr lang="ja-JP"/>
          </a:p>
        </c:txPr>
        <c:crossAx val="148478976"/>
        <c:crosses val="autoZero"/>
        <c:auto val="1"/>
        <c:lblAlgn val="ctr"/>
        <c:lblOffset val="100"/>
        <c:noMultiLvlLbl val="0"/>
      </c:catAx>
      <c:valAx>
        <c:axId val="148478976"/>
        <c:scaling>
          <c:orientation val="minMax"/>
          <c:max val="1000"/>
        </c:scaling>
        <c:delete val="0"/>
        <c:axPos val="l"/>
        <c:majorGridlines/>
        <c:title>
          <c:tx>
            <c:rich>
              <a:bodyPr rot="-5400000" vert="horz"/>
              <a:lstStyle/>
              <a:p>
                <a:pPr>
                  <a:defRPr/>
                </a:pPr>
                <a:r>
                  <a:rPr lang="ja-JP" altLang="en-US"/>
                  <a:t>患者数</a:t>
                </a:r>
                <a:endParaRPr lang="en-US" altLang="ja-JP"/>
              </a:p>
            </c:rich>
          </c:tx>
          <c:layout/>
          <c:overlay val="0"/>
        </c:title>
        <c:numFmt formatCode="#,##0_);[Red]\(#,##0\)" sourceLinked="0"/>
        <c:majorTickMark val="none"/>
        <c:minorTickMark val="none"/>
        <c:tickLblPos val="nextTo"/>
        <c:crossAx val="148477440"/>
        <c:crosses val="autoZero"/>
        <c:crossBetween val="between"/>
        <c:majorUnit val="200"/>
      </c:valAx>
    </c:plotArea>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145256410256411"/>
          <c:y val="3.263935185185185E-2"/>
          <c:w val="0.60960790598290593"/>
          <c:h val="0.50796604938271606"/>
        </c:manualLayout>
      </c:layout>
      <c:barChart>
        <c:barDir val="col"/>
        <c:grouping val="stacked"/>
        <c:varyColors val="0"/>
        <c:ser>
          <c:idx val="0"/>
          <c:order val="0"/>
          <c:tx>
            <c:strRef>
              <c:f>'図3-16～34'!$AK$268</c:f>
              <c:strCache>
                <c:ptCount val="1"/>
                <c:pt idx="0">
                  <c:v>患者数</c:v>
                </c:pt>
              </c:strCache>
            </c:strRef>
          </c:tx>
          <c:spPr>
            <a:solidFill>
              <a:schemeClr val="accent1">
                <a:lumMod val="60000"/>
                <a:lumOff val="40000"/>
              </a:schemeClr>
            </a:solidFill>
            <a:ln>
              <a:solidFill>
                <a:schemeClr val="tx1"/>
              </a:solidFill>
            </a:ln>
          </c:spPr>
          <c:invertIfNegative val="0"/>
          <c:cat>
            <c:strRef>
              <c:f>'図3-16～34'!$AJ$269:$AJ$278</c:f>
              <c:strCache>
                <c:ptCount val="10"/>
                <c:pt idx="0">
                  <c:v>札幌南三条病院</c:v>
                </c:pt>
                <c:pt idx="1">
                  <c:v>勤医協中央病院</c:v>
                </c:pt>
                <c:pt idx="2">
                  <c:v>手稲渓仁会病院</c:v>
                </c:pt>
                <c:pt idx="3">
                  <c:v>ＫＫＲ札幌医療センター</c:v>
                </c:pt>
                <c:pt idx="4">
                  <c:v>札幌医科大学附属病院</c:v>
                </c:pt>
                <c:pt idx="5">
                  <c:v>北海道大学病院</c:v>
                </c:pt>
                <c:pt idx="6">
                  <c:v>ＪＲ札幌病院</c:v>
                </c:pt>
                <c:pt idx="7">
                  <c:v>恵佑会札幌病院</c:v>
                </c:pt>
                <c:pt idx="8">
                  <c:v>札幌東徳洲会病院</c:v>
                </c:pt>
                <c:pt idx="9">
                  <c:v>市立札幌病院</c:v>
                </c:pt>
              </c:strCache>
            </c:strRef>
          </c:cat>
          <c:val>
            <c:numRef>
              <c:f>'図3-16～34'!$AK$269:$AK$278</c:f>
              <c:numCache>
                <c:formatCode>General</c:formatCode>
                <c:ptCount val="10"/>
                <c:pt idx="0">
                  <c:v>2937.9999999999991</c:v>
                </c:pt>
                <c:pt idx="1">
                  <c:v>1423</c:v>
                </c:pt>
                <c:pt idx="2">
                  <c:v>1417.9999999999993</c:v>
                </c:pt>
                <c:pt idx="3">
                  <c:v>1278.0000000000007</c:v>
                </c:pt>
                <c:pt idx="4">
                  <c:v>1262.0000000000007</c:v>
                </c:pt>
                <c:pt idx="5">
                  <c:v>1253.9999999999998</c:v>
                </c:pt>
                <c:pt idx="6">
                  <c:v>863.9999999999992</c:v>
                </c:pt>
                <c:pt idx="7">
                  <c:v>836</c:v>
                </c:pt>
                <c:pt idx="8">
                  <c:v>743.99999999999989</c:v>
                </c:pt>
                <c:pt idx="9">
                  <c:v>740.99999999999966</c:v>
                </c:pt>
              </c:numCache>
            </c:numRef>
          </c:val>
          <c:extLst>
            <c:ext xmlns:c16="http://schemas.microsoft.com/office/drawing/2014/chart" uri="{C3380CC4-5D6E-409C-BE32-E72D297353CC}">
              <c16:uniqueId val="{00000000-E3A8-44AF-B22B-CB5811F4BDEA}"/>
            </c:ext>
          </c:extLst>
        </c:ser>
        <c:dLbls>
          <c:showLegendKey val="0"/>
          <c:showVal val="0"/>
          <c:showCatName val="0"/>
          <c:showSerName val="0"/>
          <c:showPercent val="0"/>
          <c:showBubbleSize val="0"/>
        </c:dLbls>
        <c:gapWidth val="80"/>
        <c:overlap val="100"/>
        <c:axId val="148487168"/>
        <c:axId val="148497152"/>
      </c:barChart>
      <c:catAx>
        <c:axId val="148487168"/>
        <c:scaling>
          <c:orientation val="minMax"/>
        </c:scaling>
        <c:delete val="0"/>
        <c:axPos val="b"/>
        <c:numFmt formatCode="General" sourceLinked="0"/>
        <c:majorTickMark val="none"/>
        <c:minorTickMark val="none"/>
        <c:tickLblPos val="nextTo"/>
        <c:txPr>
          <a:bodyPr rot="0" vert="eaVert"/>
          <a:lstStyle/>
          <a:p>
            <a:pPr>
              <a:defRPr sz="900"/>
            </a:pPr>
            <a:endParaRPr lang="ja-JP"/>
          </a:p>
        </c:txPr>
        <c:crossAx val="148497152"/>
        <c:crosses val="autoZero"/>
        <c:auto val="1"/>
        <c:lblAlgn val="ctr"/>
        <c:lblOffset val="100"/>
        <c:noMultiLvlLbl val="0"/>
      </c:catAx>
      <c:valAx>
        <c:axId val="148497152"/>
        <c:scaling>
          <c:orientation val="minMax"/>
        </c:scaling>
        <c:delete val="0"/>
        <c:axPos val="l"/>
        <c:majorGridlines/>
        <c:title>
          <c:tx>
            <c:rich>
              <a:bodyPr rot="-5400000" vert="horz"/>
              <a:lstStyle/>
              <a:p>
                <a:pPr>
                  <a:defRPr/>
                </a:pPr>
                <a:r>
                  <a:rPr lang="ja-JP" altLang="en-US"/>
                  <a:t>患者数</a:t>
                </a:r>
                <a:endParaRPr lang="en-US" altLang="ja-JP"/>
              </a:p>
            </c:rich>
          </c:tx>
          <c:overlay val="0"/>
        </c:title>
        <c:numFmt formatCode="#,##0_);[Red]\(#,##0\)" sourceLinked="0"/>
        <c:majorTickMark val="none"/>
        <c:minorTickMark val="none"/>
        <c:tickLblPos val="nextTo"/>
        <c:crossAx val="14848716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145256410256411"/>
          <c:y val="3.263935185185185E-2"/>
          <c:w val="0.60960790598290593"/>
          <c:h val="0.50796604938271606"/>
        </c:manualLayout>
      </c:layout>
      <c:barChart>
        <c:barDir val="col"/>
        <c:grouping val="stacked"/>
        <c:varyColors val="0"/>
        <c:ser>
          <c:idx val="0"/>
          <c:order val="0"/>
          <c:tx>
            <c:strRef>
              <c:f>'図3-16～34'!$AT$268</c:f>
              <c:strCache>
                <c:ptCount val="1"/>
                <c:pt idx="0">
                  <c:v>患者数</c:v>
                </c:pt>
              </c:strCache>
            </c:strRef>
          </c:tx>
          <c:spPr>
            <a:solidFill>
              <a:schemeClr val="accent1">
                <a:lumMod val="60000"/>
                <a:lumOff val="40000"/>
              </a:schemeClr>
            </a:solidFill>
            <a:ln>
              <a:solidFill>
                <a:schemeClr val="tx1"/>
              </a:solidFill>
            </a:ln>
          </c:spPr>
          <c:invertIfNegative val="0"/>
          <c:cat>
            <c:strRef>
              <c:f>'図3-16～34'!$AS$269:$AS$278</c:f>
              <c:strCache>
                <c:ptCount val="10"/>
                <c:pt idx="0">
                  <c:v>札幌心臓血管クリニック</c:v>
                </c:pt>
                <c:pt idx="1">
                  <c:v>札幌東徳洲会病院</c:v>
                </c:pt>
                <c:pt idx="2">
                  <c:v>北海道循環器病院</c:v>
                </c:pt>
                <c:pt idx="3">
                  <c:v>手稲渓仁会病院</c:v>
                </c:pt>
                <c:pt idx="4">
                  <c:v>北海道大野記念病院</c:v>
                </c:pt>
                <c:pt idx="5">
                  <c:v>華岡青洲記念病院</c:v>
                </c:pt>
                <c:pt idx="6">
                  <c:v>ＫＫＲ札幌医療センター</c:v>
                </c:pt>
                <c:pt idx="7">
                  <c:v>札幌医科大学附属病院</c:v>
                </c:pt>
                <c:pt idx="8">
                  <c:v>北光記念病院</c:v>
                </c:pt>
                <c:pt idx="9">
                  <c:v>新札幌循環器病院</c:v>
                </c:pt>
              </c:strCache>
            </c:strRef>
          </c:cat>
          <c:val>
            <c:numRef>
              <c:f>'図3-16～34'!$AT$269:$AT$278</c:f>
              <c:numCache>
                <c:formatCode>General</c:formatCode>
                <c:ptCount val="10"/>
                <c:pt idx="0">
                  <c:v>6497.0000000000027</c:v>
                </c:pt>
                <c:pt idx="1">
                  <c:v>2135.9999999999982</c:v>
                </c:pt>
                <c:pt idx="2">
                  <c:v>1907.9999999999993</c:v>
                </c:pt>
                <c:pt idx="3">
                  <c:v>1799.9999999999936</c:v>
                </c:pt>
                <c:pt idx="4">
                  <c:v>1699.0000000000011</c:v>
                </c:pt>
                <c:pt idx="5">
                  <c:v>1391.9999999999998</c:v>
                </c:pt>
                <c:pt idx="6">
                  <c:v>1140.0000000000025</c:v>
                </c:pt>
                <c:pt idx="7">
                  <c:v>1100.0000000000007</c:v>
                </c:pt>
                <c:pt idx="8">
                  <c:v>1083.9999999999998</c:v>
                </c:pt>
                <c:pt idx="9">
                  <c:v>1043.9999999999995</c:v>
                </c:pt>
              </c:numCache>
            </c:numRef>
          </c:val>
          <c:extLst>
            <c:ext xmlns:c16="http://schemas.microsoft.com/office/drawing/2014/chart" uri="{C3380CC4-5D6E-409C-BE32-E72D297353CC}">
              <c16:uniqueId val="{00000000-066E-415D-BBFC-A2E37F4D1D2F}"/>
            </c:ext>
          </c:extLst>
        </c:ser>
        <c:dLbls>
          <c:showLegendKey val="0"/>
          <c:showVal val="0"/>
          <c:showCatName val="0"/>
          <c:showSerName val="0"/>
          <c:showPercent val="0"/>
          <c:showBubbleSize val="0"/>
        </c:dLbls>
        <c:gapWidth val="80"/>
        <c:overlap val="100"/>
        <c:axId val="148623744"/>
        <c:axId val="148625280"/>
      </c:barChart>
      <c:catAx>
        <c:axId val="148623744"/>
        <c:scaling>
          <c:orientation val="minMax"/>
        </c:scaling>
        <c:delete val="0"/>
        <c:axPos val="b"/>
        <c:numFmt formatCode="General" sourceLinked="0"/>
        <c:majorTickMark val="none"/>
        <c:minorTickMark val="none"/>
        <c:tickLblPos val="nextTo"/>
        <c:txPr>
          <a:bodyPr rot="0" vert="eaVert"/>
          <a:lstStyle/>
          <a:p>
            <a:pPr>
              <a:defRPr sz="900"/>
            </a:pPr>
            <a:endParaRPr lang="ja-JP"/>
          </a:p>
        </c:txPr>
        <c:crossAx val="148625280"/>
        <c:crosses val="autoZero"/>
        <c:auto val="1"/>
        <c:lblAlgn val="ctr"/>
        <c:lblOffset val="100"/>
        <c:noMultiLvlLbl val="0"/>
      </c:catAx>
      <c:valAx>
        <c:axId val="148625280"/>
        <c:scaling>
          <c:orientation val="minMax"/>
        </c:scaling>
        <c:delete val="0"/>
        <c:axPos val="l"/>
        <c:majorGridlines/>
        <c:title>
          <c:tx>
            <c:rich>
              <a:bodyPr rot="-5400000" vert="horz"/>
              <a:lstStyle/>
              <a:p>
                <a:pPr>
                  <a:defRPr/>
                </a:pPr>
                <a:r>
                  <a:rPr lang="ja-JP" altLang="en-US"/>
                  <a:t>患者数</a:t>
                </a:r>
                <a:endParaRPr lang="en-US" altLang="ja-JP"/>
              </a:p>
            </c:rich>
          </c:tx>
          <c:layout/>
          <c:overlay val="0"/>
        </c:title>
        <c:numFmt formatCode="#,##0_);[Red]\(#,##0\)" sourceLinked="0"/>
        <c:majorTickMark val="none"/>
        <c:minorTickMark val="none"/>
        <c:tickLblPos val="nextTo"/>
        <c:crossAx val="14862374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145256410256411"/>
          <c:y val="3.263935185185185E-2"/>
          <c:w val="0.60960790598290593"/>
          <c:h val="0.50796604938271606"/>
        </c:manualLayout>
      </c:layout>
      <c:barChart>
        <c:barDir val="col"/>
        <c:grouping val="stacked"/>
        <c:varyColors val="0"/>
        <c:ser>
          <c:idx val="0"/>
          <c:order val="0"/>
          <c:tx>
            <c:strRef>
              <c:f>'図3-16～34'!$J$280</c:f>
              <c:strCache>
                <c:ptCount val="1"/>
                <c:pt idx="0">
                  <c:v>患者数</c:v>
                </c:pt>
              </c:strCache>
            </c:strRef>
          </c:tx>
          <c:spPr>
            <a:solidFill>
              <a:schemeClr val="accent1">
                <a:lumMod val="60000"/>
                <a:lumOff val="40000"/>
              </a:schemeClr>
            </a:solidFill>
            <a:ln>
              <a:solidFill>
                <a:schemeClr val="tx1"/>
              </a:solidFill>
            </a:ln>
          </c:spPr>
          <c:invertIfNegative val="0"/>
          <c:cat>
            <c:strRef>
              <c:f>'図3-16～34'!$I$281:$I$290</c:f>
              <c:strCache>
                <c:ptCount val="10"/>
                <c:pt idx="0">
                  <c:v>手稲渓仁会病院</c:v>
                </c:pt>
                <c:pt idx="1">
                  <c:v>札幌厚生病院</c:v>
                </c:pt>
                <c:pt idx="2">
                  <c:v>斗南病院</c:v>
                </c:pt>
                <c:pt idx="3">
                  <c:v>恵佑会第２病院</c:v>
                </c:pt>
                <c:pt idx="4">
                  <c:v>札幌医科大学附属病院</c:v>
                </c:pt>
                <c:pt idx="5">
                  <c:v>北海道大学病院</c:v>
                </c:pt>
                <c:pt idx="6">
                  <c:v>イムス札幌消化器中央総合病院</c:v>
                </c:pt>
                <c:pt idx="7">
                  <c:v>札幌いしやま病院</c:v>
                </c:pt>
                <c:pt idx="8">
                  <c:v>勤医協中央病院</c:v>
                </c:pt>
                <c:pt idx="9">
                  <c:v>北海道消化器科病院</c:v>
                </c:pt>
              </c:strCache>
            </c:strRef>
          </c:cat>
          <c:val>
            <c:numRef>
              <c:f>'図3-16～34'!$J$281:$J$290</c:f>
              <c:numCache>
                <c:formatCode>General</c:formatCode>
                <c:ptCount val="10"/>
                <c:pt idx="0">
                  <c:v>4224.9999999999936</c:v>
                </c:pt>
                <c:pt idx="1">
                  <c:v>3809.0000000000014</c:v>
                </c:pt>
                <c:pt idx="2">
                  <c:v>3783.0000000000041</c:v>
                </c:pt>
                <c:pt idx="3">
                  <c:v>3142.9999999999995</c:v>
                </c:pt>
                <c:pt idx="4">
                  <c:v>3021.9999999999941</c:v>
                </c:pt>
                <c:pt idx="5">
                  <c:v>2723.0000000000018</c:v>
                </c:pt>
                <c:pt idx="6">
                  <c:v>2340.9999999999986</c:v>
                </c:pt>
                <c:pt idx="7">
                  <c:v>2284.9999999999991</c:v>
                </c:pt>
                <c:pt idx="8">
                  <c:v>2221.9999999999991</c:v>
                </c:pt>
                <c:pt idx="9">
                  <c:v>2220.9999999999991</c:v>
                </c:pt>
              </c:numCache>
            </c:numRef>
          </c:val>
          <c:extLst>
            <c:ext xmlns:c16="http://schemas.microsoft.com/office/drawing/2014/chart" uri="{C3380CC4-5D6E-409C-BE32-E72D297353CC}">
              <c16:uniqueId val="{00000000-16DE-458B-93F2-60C9BA0A5995}"/>
            </c:ext>
          </c:extLst>
        </c:ser>
        <c:dLbls>
          <c:showLegendKey val="0"/>
          <c:showVal val="0"/>
          <c:showCatName val="0"/>
          <c:showSerName val="0"/>
          <c:showPercent val="0"/>
          <c:showBubbleSize val="0"/>
        </c:dLbls>
        <c:gapWidth val="80"/>
        <c:overlap val="100"/>
        <c:axId val="148706432"/>
        <c:axId val="148707968"/>
      </c:barChart>
      <c:catAx>
        <c:axId val="148706432"/>
        <c:scaling>
          <c:orientation val="minMax"/>
        </c:scaling>
        <c:delete val="0"/>
        <c:axPos val="b"/>
        <c:numFmt formatCode="General" sourceLinked="0"/>
        <c:majorTickMark val="none"/>
        <c:minorTickMark val="none"/>
        <c:tickLblPos val="nextTo"/>
        <c:txPr>
          <a:bodyPr rot="0" vert="eaVert"/>
          <a:lstStyle/>
          <a:p>
            <a:pPr>
              <a:defRPr sz="900"/>
            </a:pPr>
            <a:endParaRPr lang="ja-JP"/>
          </a:p>
        </c:txPr>
        <c:crossAx val="148707968"/>
        <c:crosses val="autoZero"/>
        <c:auto val="1"/>
        <c:lblAlgn val="ctr"/>
        <c:lblOffset val="100"/>
        <c:noMultiLvlLbl val="0"/>
      </c:catAx>
      <c:valAx>
        <c:axId val="148707968"/>
        <c:scaling>
          <c:orientation val="minMax"/>
          <c:max val="5000"/>
        </c:scaling>
        <c:delete val="0"/>
        <c:axPos val="l"/>
        <c:majorGridlines/>
        <c:title>
          <c:tx>
            <c:rich>
              <a:bodyPr rot="-5400000" vert="horz"/>
              <a:lstStyle/>
              <a:p>
                <a:pPr>
                  <a:defRPr/>
                </a:pPr>
                <a:r>
                  <a:rPr lang="ja-JP" altLang="en-US"/>
                  <a:t>患者数</a:t>
                </a:r>
                <a:endParaRPr lang="en-US" altLang="ja-JP"/>
              </a:p>
            </c:rich>
          </c:tx>
          <c:layout/>
          <c:overlay val="0"/>
        </c:title>
        <c:numFmt formatCode="#,##0_);[Red]\(#,##0\)" sourceLinked="0"/>
        <c:majorTickMark val="none"/>
        <c:minorTickMark val="none"/>
        <c:tickLblPos val="nextTo"/>
        <c:crossAx val="148706432"/>
        <c:crosses val="autoZero"/>
        <c:crossBetween val="between"/>
        <c:majorUnit val="1000"/>
      </c:valAx>
    </c:plotArea>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145256410256411"/>
          <c:y val="3.263935185185185E-2"/>
          <c:w val="0.60960790598290593"/>
          <c:h val="0.50796604938271606"/>
        </c:manualLayout>
      </c:layout>
      <c:barChart>
        <c:barDir val="col"/>
        <c:grouping val="stacked"/>
        <c:varyColors val="0"/>
        <c:ser>
          <c:idx val="0"/>
          <c:order val="0"/>
          <c:tx>
            <c:strRef>
              <c:f>'図3-16～34'!$S$280</c:f>
              <c:strCache>
                <c:ptCount val="1"/>
                <c:pt idx="0">
                  <c:v>患者数</c:v>
                </c:pt>
              </c:strCache>
            </c:strRef>
          </c:tx>
          <c:spPr>
            <a:solidFill>
              <a:schemeClr val="accent1">
                <a:lumMod val="60000"/>
                <a:lumOff val="40000"/>
              </a:schemeClr>
            </a:solidFill>
            <a:ln>
              <a:solidFill>
                <a:schemeClr val="tx1"/>
              </a:solidFill>
            </a:ln>
          </c:spPr>
          <c:invertIfNegative val="0"/>
          <c:cat>
            <c:strRef>
              <c:f>'図3-16～34'!$R$281:$R$290</c:f>
              <c:strCache>
                <c:ptCount val="10"/>
                <c:pt idx="0">
                  <c:v>北海道整形外科記念病院</c:v>
                </c:pt>
                <c:pt idx="1">
                  <c:v>北海道大学病院</c:v>
                </c:pt>
                <c:pt idx="2">
                  <c:v>我汝会さっぽろ病院</c:v>
                </c:pt>
                <c:pt idx="3">
                  <c:v>羊ケ丘病院</c:v>
                </c:pt>
                <c:pt idx="4">
                  <c:v>札幌医科大学附属病院</c:v>
                </c:pt>
                <c:pt idx="5">
                  <c:v>勤医協中央病院</c:v>
                </c:pt>
                <c:pt idx="6">
                  <c:v>整形外科北新病院</c:v>
                </c:pt>
                <c:pt idx="7">
                  <c:v>斗南病院</c:v>
                </c:pt>
                <c:pt idx="8">
                  <c:v>札幌外科記念病院</c:v>
                </c:pt>
                <c:pt idx="9">
                  <c:v>市立札幌病院</c:v>
                </c:pt>
              </c:strCache>
            </c:strRef>
          </c:cat>
          <c:val>
            <c:numRef>
              <c:f>'図3-16～34'!$S$281:$S$290</c:f>
              <c:numCache>
                <c:formatCode>General</c:formatCode>
                <c:ptCount val="10"/>
                <c:pt idx="0">
                  <c:v>1246.9999999999998</c:v>
                </c:pt>
                <c:pt idx="1">
                  <c:v>1215.0000000000009</c:v>
                </c:pt>
                <c:pt idx="2">
                  <c:v>1041.0000000000007</c:v>
                </c:pt>
                <c:pt idx="3">
                  <c:v>863.99999999999943</c:v>
                </c:pt>
                <c:pt idx="4">
                  <c:v>862.99999999999932</c:v>
                </c:pt>
                <c:pt idx="5">
                  <c:v>804.99999999999613</c:v>
                </c:pt>
                <c:pt idx="6">
                  <c:v>606.99999999999955</c:v>
                </c:pt>
                <c:pt idx="7">
                  <c:v>597.99999999999977</c:v>
                </c:pt>
                <c:pt idx="8">
                  <c:v>586.00000000000011</c:v>
                </c:pt>
                <c:pt idx="9">
                  <c:v>581</c:v>
                </c:pt>
              </c:numCache>
            </c:numRef>
          </c:val>
          <c:extLst>
            <c:ext xmlns:c16="http://schemas.microsoft.com/office/drawing/2014/chart" uri="{C3380CC4-5D6E-409C-BE32-E72D297353CC}">
              <c16:uniqueId val="{00000000-23FB-4C81-A50A-055347A45CC3}"/>
            </c:ext>
          </c:extLst>
        </c:ser>
        <c:dLbls>
          <c:showLegendKey val="0"/>
          <c:showVal val="0"/>
          <c:showCatName val="0"/>
          <c:showSerName val="0"/>
          <c:showPercent val="0"/>
          <c:showBubbleSize val="0"/>
        </c:dLbls>
        <c:gapWidth val="80"/>
        <c:overlap val="100"/>
        <c:axId val="148732160"/>
        <c:axId val="148742144"/>
      </c:barChart>
      <c:catAx>
        <c:axId val="148732160"/>
        <c:scaling>
          <c:orientation val="minMax"/>
        </c:scaling>
        <c:delete val="0"/>
        <c:axPos val="b"/>
        <c:numFmt formatCode="General" sourceLinked="0"/>
        <c:majorTickMark val="none"/>
        <c:minorTickMark val="none"/>
        <c:tickLblPos val="nextTo"/>
        <c:txPr>
          <a:bodyPr rot="0" vert="eaVert"/>
          <a:lstStyle/>
          <a:p>
            <a:pPr>
              <a:defRPr sz="900"/>
            </a:pPr>
            <a:endParaRPr lang="ja-JP"/>
          </a:p>
        </c:txPr>
        <c:crossAx val="148742144"/>
        <c:crosses val="autoZero"/>
        <c:auto val="1"/>
        <c:lblAlgn val="ctr"/>
        <c:lblOffset val="100"/>
        <c:noMultiLvlLbl val="0"/>
      </c:catAx>
      <c:valAx>
        <c:axId val="148742144"/>
        <c:scaling>
          <c:orientation val="minMax"/>
          <c:max val="2000"/>
        </c:scaling>
        <c:delete val="0"/>
        <c:axPos val="l"/>
        <c:majorGridlines/>
        <c:title>
          <c:tx>
            <c:rich>
              <a:bodyPr rot="-5400000" vert="horz"/>
              <a:lstStyle/>
              <a:p>
                <a:pPr>
                  <a:defRPr/>
                </a:pPr>
                <a:r>
                  <a:rPr lang="ja-JP" altLang="en-US"/>
                  <a:t>患者数</a:t>
                </a:r>
                <a:endParaRPr lang="en-US" altLang="ja-JP"/>
              </a:p>
            </c:rich>
          </c:tx>
          <c:layout/>
          <c:overlay val="0"/>
        </c:title>
        <c:numFmt formatCode="#,##0_);[Red]\(#,##0\)" sourceLinked="0"/>
        <c:majorTickMark val="none"/>
        <c:minorTickMark val="none"/>
        <c:tickLblPos val="nextTo"/>
        <c:crossAx val="148732160"/>
        <c:crosses val="autoZero"/>
        <c:crossBetween val="between"/>
        <c:majorUnit val="500"/>
      </c:valAx>
    </c:plotArea>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145256410256411"/>
          <c:y val="3.263935185185185E-2"/>
          <c:w val="0.60960790598290593"/>
          <c:h val="0.50796604938271606"/>
        </c:manualLayout>
      </c:layout>
      <c:barChart>
        <c:barDir val="col"/>
        <c:grouping val="stacked"/>
        <c:varyColors val="0"/>
        <c:ser>
          <c:idx val="0"/>
          <c:order val="0"/>
          <c:tx>
            <c:strRef>
              <c:f>'図3-16～34'!$AB$280</c:f>
              <c:strCache>
                <c:ptCount val="1"/>
                <c:pt idx="0">
                  <c:v>患者数</c:v>
                </c:pt>
              </c:strCache>
            </c:strRef>
          </c:tx>
          <c:spPr>
            <a:solidFill>
              <a:schemeClr val="accent1">
                <a:lumMod val="60000"/>
                <a:lumOff val="40000"/>
              </a:schemeClr>
            </a:solidFill>
            <a:ln>
              <a:solidFill>
                <a:schemeClr val="tx1"/>
              </a:solidFill>
            </a:ln>
          </c:spPr>
          <c:invertIfNegative val="0"/>
          <c:dPt>
            <c:idx val="0"/>
            <c:invertIfNegative val="0"/>
            <c:bubble3D val="0"/>
            <c:extLst>
              <c:ext xmlns:c16="http://schemas.microsoft.com/office/drawing/2014/chart" uri="{C3380CC4-5D6E-409C-BE32-E72D297353CC}">
                <c16:uniqueId val="{00000000-5218-49C5-B0EC-BAD01607D501}"/>
              </c:ext>
            </c:extLst>
          </c:dPt>
          <c:cat>
            <c:strRef>
              <c:f>'図3-16～34'!$AA$281:$AA$290</c:f>
              <c:strCache>
                <c:ptCount val="10"/>
                <c:pt idx="0">
                  <c:v>札幌医科大学附属病院</c:v>
                </c:pt>
                <c:pt idx="1">
                  <c:v>北海道大学病院</c:v>
                </c:pt>
                <c:pt idx="2">
                  <c:v>斗南病院</c:v>
                </c:pt>
                <c:pt idx="3">
                  <c:v>ＫＫＲ札幌医療センター</c:v>
                </c:pt>
                <c:pt idx="4">
                  <c:v>市立札幌病院</c:v>
                </c:pt>
                <c:pt idx="5">
                  <c:v>ＮＴＴ東日本札幌病院</c:v>
                </c:pt>
                <c:pt idx="6">
                  <c:v>札幌道都病院</c:v>
                </c:pt>
                <c:pt idx="7">
                  <c:v>手稲渓仁会病院</c:v>
                </c:pt>
                <c:pt idx="8">
                  <c:v>時計台記念病院</c:v>
                </c:pt>
                <c:pt idx="9">
                  <c:v>ＪＲ札幌病院</c:v>
                </c:pt>
              </c:strCache>
            </c:strRef>
          </c:cat>
          <c:val>
            <c:numRef>
              <c:f>'図3-16～34'!$AB$281:$AB$290</c:f>
              <c:numCache>
                <c:formatCode>General</c:formatCode>
                <c:ptCount val="10"/>
                <c:pt idx="0">
                  <c:v>506.00000000000051</c:v>
                </c:pt>
                <c:pt idx="1">
                  <c:v>474.00000000000023</c:v>
                </c:pt>
                <c:pt idx="2">
                  <c:v>333.00000000000023</c:v>
                </c:pt>
                <c:pt idx="3">
                  <c:v>247.00000000000043</c:v>
                </c:pt>
                <c:pt idx="4">
                  <c:v>228.00000000000014</c:v>
                </c:pt>
                <c:pt idx="5">
                  <c:v>174.00000000000028</c:v>
                </c:pt>
                <c:pt idx="6">
                  <c:v>144.00000000000009</c:v>
                </c:pt>
                <c:pt idx="7">
                  <c:v>143.99999999999997</c:v>
                </c:pt>
                <c:pt idx="8">
                  <c:v>126.00000000000006</c:v>
                </c:pt>
                <c:pt idx="9">
                  <c:v>114</c:v>
                </c:pt>
              </c:numCache>
            </c:numRef>
          </c:val>
          <c:extLst>
            <c:ext xmlns:c16="http://schemas.microsoft.com/office/drawing/2014/chart" uri="{C3380CC4-5D6E-409C-BE32-E72D297353CC}">
              <c16:uniqueId val="{00000001-5218-49C5-B0EC-BAD01607D501}"/>
            </c:ext>
          </c:extLst>
        </c:ser>
        <c:dLbls>
          <c:showLegendKey val="0"/>
          <c:showVal val="0"/>
          <c:showCatName val="0"/>
          <c:showSerName val="0"/>
          <c:showPercent val="0"/>
          <c:showBubbleSize val="0"/>
        </c:dLbls>
        <c:gapWidth val="80"/>
        <c:overlap val="100"/>
        <c:axId val="148753408"/>
        <c:axId val="148759296"/>
      </c:barChart>
      <c:catAx>
        <c:axId val="148753408"/>
        <c:scaling>
          <c:orientation val="minMax"/>
        </c:scaling>
        <c:delete val="0"/>
        <c:axPos val="b"/>
        <c:numFmt formatCode="General" sourceLinked="0"/>
        <c:majorTickMark val="none"/>
        <c:minorTickMark val="none"/>
        <c:tickLblPos val="nextTo"/>
        <c:txPr>
          <a:bodyPr rot="0" vert="eaVert"/>
          <a:lstStyle/>
          <a:p>
            <a:pPr>
              <a:defRPr sz="900"/>
            </a:pPr>
            <a:endParaRPr lang="ja-JP"/>
          </a:p>
        </c:txPr>
        <c:crossAx val="148759296"/>
        <c:crosses val="autoZero"/>
        <c:auto val="1"/>
        <c:lblAlgn val="ctr"/>
        <c:lblOffset val="100"/>
        <c:noMultiLvlLbl val="0"/>
      </c:catAx>
      <c:valAx>
        <c:axId val="148759296"/>
        <c:scaling>
          <c:orientation val="minMax"/>
        </c:scaling>
        <c:delete val="0"/>
        <c:axPos val="l"/>
        <c:majorGridlines/>
        <c:title>
          <c:tx>
            <c:rich>
              <a:bodyPr rot="-5400000" vert="horz"/>
              <a:lstStyle/>
              <a:p>
                <a:pPr>
                  <a:defRPr/>
                </a:pPr>
                <a:r>
                  <a:rPr lang="ja-JP" altLang="en-US"/>
                  <a:t>患者数</a:t>
                </a:r>
                <a:endParaRPr lang="en-US" altLang="ja-JP"/>
              </a:p>
            </c:rich>
          </c:tx>
          <c:layout/>
          <c:overlay val="0"/>
        </c:title>
        <c:numFmt formatCode="#,##0_);[Red]\(#,##0\)" sourceLinked="0"/>
        <c:majorTickMark val="none"/>
        <c:minorTickMark val="none"/>
        <c:tickLblPos val="nextTo"/>
        <c:crossAx val="14875340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xdr:from>
      <xdr:col>0</xdr:col>
      <xdr:colOff>247649</xdr:colOff>
      <xdr:row>154</xdr:row>
      <xdr:rowOff>0</xdr:rowOff>
    </xdr:from>
    <xdr:to>
      <xdr:col>17</xdr:col>
      <xdr:colOff>246524</xdr:colOff>
      <xdr:row>212</xdr:row>
      <xdr:rowOff>135900</xdr:rowOff>
    </xdr:to>
    <xdr:graphicFrame macro="">
      <xdr:nvGraphicFramePr>
        <xdr:cNvPr id="13" name="グラフ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0</xdr:colOff>
      <xdr:row>154</xdr:row>
      <xdr:rowOff>0</xdr:rowOff>
    </xdr:from>
    <xdr:to>
      <xdr:col>29</xdr:col>
      <xdr:colOff>174675</xdr:colOff>
      <xdr:row>172</xdr:row>
      <xdr:rowOff>153900</xdr:rowOff>
    </xdr:to>
    <xdr:graphicFrame macro="">
      <xdr:nvGraphicFramePr>
        <xdr:cNvPr id="14" name="グラフ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0</xdr:colOff>
      <xdr:row>154</xdr:row>
      <xdr:rowOff>0</xdr:rowOff>
    </xdr:from>
    <xdr:to>
      <xdr:col>41</xdr:col>
      <xdr:colOff>174675</xdr:colOff>
      <xdr:row>172</xdr:row>
      <xdr:rowOff>153900</xdr:rowOff>
    </xdr:to>
    <xdr:graphicFrame macro="">
      <xdr:nvGraphicFramePr>
        <xdr:cNvPr id="15" name="グラフ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42</xdr:col>
      <xdr:colOff>0</xdr:colOff>
      <xdr:row>154</xdr:row>
      <xdr:rowOff>0</xdr:rowOff>
    </xdr:from>
    <xdr:to>
      <xdr:col>53</xdr:col>
      <xdr:colOff>174675</xdr:colOff>
      <xdr:row>172</xdr:row>
      <xdr:rowOff>153900</xdr:rowOff>
    </xdr:to>
    <xdr:graphicFrame macro="">
      <xdr:nvGraphicFramePr>
        <xdr:cNvPr id="16" name="グラフ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54</xdr:col>
      <xdr:colOff>0</xdr:colOff>
      <xdr:row>154</xdr:row>
      <xdr:rowOff>0</xdr:rowOff>
    </xdr:from>
    <xdr:to>
      <xdr:col>65</xdr:col>
      <xdr:colOff>174675</xdr:colOff>
      <xdr:row>172</xdr:row>
      <xdr:rowOff>153900</xdr:rowOff>
    </xdr:to>
    <xdr:graphicFrame macro="">
      <xdr:nvGraphicFramePr>
        <xdr:cNvPr id="17" name="グラフ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0</xdr:colOff>
      <xdr:row>174</xdr:row>
      <xdr:rowOff>0</xdr:rowOff>
    </xdr:from>
    <xdr:to>
      <xdr:col>29</xdr:col>
      <xdr:colOff>174675</xdr:colOff>
      <xdr:row>192</xdr:row>
      <xdr:rowOff>153900</xdr:rowOff>
    </xdr:to>
    <xdr:graphicFrame macro="">
      <xdr:nvGraphicFramePr>
        <xdr:cNvPr id="18" name="グラフ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29</xdr:col>
      <xdr:colOff>409574</xdr:colOff>
      <xdr:row>174</xdr:row>
      <xdr:rowOff>0</xdr:rowOff>
    </xdr:from>
    <xdr:to>
      <xdr:col>41</xdr:col>
      <xdr:colOff>174674</xdr:colOff>
      <xdr:row>192</xdr:row>
      <xdr:rowOff>153900</xdr:rowOff>
    </xdr:to>
    <xdr:graphicFrame macro="">
      <xdr:nvGraphicFramePr>
        <xdr:cNvPr id="19" name="グラフ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409574</xdr:colOff>
      <xdr:row>174</xdr:row>
      <xdr:rowOff>0</xdr:rowOff>
    </xdr:from>
    <xdr:to>
      <xdr:col>53</xdr:col>
      <xdr:colOff>174674</xdr:colOff>
      <xdr:row>192</xdr:row>
      <xdr:rowOff>153900</xdr:rowOff>
    </xdr:to>
    <xdr:graphicFrame macro="">
      <xdr:nvGraphicFramePr>
        <xdr:cNvPr id="20" name="グラフ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54</xdr:col>
      <xdr:colOff>0</xdr:colOff>
      <xdr:row>174</xdr:row>
      <xdr:rowOff>0</xdr:rowOff>
    </xdr:from>
    <xdr:to>
      <xdr:col>65</xdr:col>
      <xdr:colOff>174675</xdr:colOff>
      <xdr:row>192</xdr:row>
      <xdr:rowOff>153900</xdr:rowOff>
    </xdr:to>
    <xdr:graphicFrame macro="">
      <xdr:nvGraphicFramePr>
        <xdr:cNvPr id="21" name="グラフ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0</xdr:colOff>
      <xdr:row>194</xdr:row>
      <xdr:rowOff>0</xdr:rowOff>
    </xdr:from>
    <xdr:to>
      <xdr:col>29</xdr:col>
      <xdr:colOff>174675</xdr:colOff>
      <xdr:row>212</xdr:row>
      <xdr:rowOff>153900</xdr:rowOff>
    </xdr:to>
    <xdr:graphicFrame macro="">
      <xdr:nvGraphicFramePr>
        <xdr:cNvPr id="22" name="グラフ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30</xdr:col>
      <xdr:colOff>0</xdr:colOff>
      <xdr:row>194</xdr:row>
      <xdr:rowOff>0</xdr:rowOff>
    </xdr:from>
    <xdr:to>
      <xdr:col>41</xdr:col>
      <xdr:colOff>174675</xdr:colOff>
      <xdr:row>212</xdr:row>
      <xdr:rowOff>153900</xdr:rowOff>
    </xdr:to>
    <xdr:graphicFrame macro="">
      <xdr:nvGraphicFramePr>
        <xdr:cNvPr id="23" name="グラフ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42</xdr:col>
      <xdr:colOff>0</xdr:colOff>
      <xdr:row>194</xdr:row>
      <xdr:rowOff>0</xdr:rowOff>
    </xdr:from>
    <xdr:to>
      <xdr:col>53</xdr:col>
      <xdr:colOff>174675</xdr:colOff>
      <xdr:row>212</xdr:row>
      <xdr:rowOff>153900</xdr:rowOff>
    </xdr:to>
    <xdr:graphicFrame macro="">
      <xdr:nvGraphicFramePr>
        <xdr:cNvPr id="24" name="グラフ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54</xdr:col>
      <xdr:colOff>0</xdr:colOff>
      <xdr:row>194</xdr:row>
      <xdr:rowOff>0</xdr:rowOff>
    </xdr:from>
    <xdr:to>
      <xdr:col>65</xdr:col>
      <xdr:colOff>174675</xdr:colOff>
      <xdr:row>212</xdr:row>
      <xdr:rowOff>153900</xdr:rowOff>
    </xdr:to>
    <xdr:graphicFrame macro="">
      <xdr:nvGraphicFramePr>
        <xdr:cNvPr id="25" name="グラフ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190500</xdr:colOff>
      <xdr:row>213</xdr:row>
      <xdr:rowOff>127000</xdr:rowOff>
    </xdr:from>
    <xdr:to>
      <xdr:col>6</xdr:col>
      <xdr:colOff>360640</xdr:colOff>
      <xdr:row>232</xdr:row>
      <xdr:rowOff>106275</xdr:rowOff>
    </xdr:to>
    <xdr:graphicFrame macro="">
      <xdr:nvGraphicFramePr>
        <xdr:cNvPr id="31" name="グラフ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396875</xdr:colOff>
      <xdr:row>214</xdr:row>
      <xdr:rowOff>0</xdr:rowOff>
    </xdr:from>
    <xdr:to>
      <xdr:col>18</xdr:col>
      <xdr:colOff>158800</xdr:colOff>
      <xdr:row>232</xdr:row>
      <xdr:rowOff>153900</xdr:rowOff>
    </xdr:to>
    <xdr:graphicFrame macro="">
      <xdr:nvGraphicFramePr>
        <xdr:cNvPr id="32" name="グラフ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18</xdr:col>
      <xdr:colOff>127000</xdr:colOff>
      <xdr:row>213</xdr:row>
      <xdr:rowOff>158750</xdr:rowOff>
    </xdr:from>
    <xdr:to>
      <xdr:col>29</xdr:col>
      <xdr:colOff>301675</xdr:colOff>
      <xdr:row>232</xdr:row>
      <xdr:rowOff>138025</xdr:rowOff>
    </xdr:to>
    <xdr:graphicFrame macro="">
      <xdr:nvGraphicFramePr>
        <xdr:cNvPr id="33" name="グラフ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30</xdr:col>
      <xdr:colOff>127000</xdr:colOff>
      <xdr:row>214</xdr:row>
      <xdr:rowOff>31750</xdr:rowOff>
    </xdr:from>
    <xdr:to>
      <xdr:col>41</xdr:col>
      <xdr:colOff>301675</xdr:colOff>
      <xdr:row>233</xdr:row>
      <xdr:rowOff>11025</xdr:rowOff>
    </xdr:to>
    <xdr:graphicFrame macro="">
      <xdr:nvGraphicFramePr>
        <xdr:cNvPr id="34" name="グラフ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42</xdr:col>
      <xdr:colOff>79375</xdr:colOff>
      <xdr:row>214</xdr:row>
      <xdr:rowOff>31750</xdr:rowOff>
    </xdr:from>
    <xdr:to>
      <xdr:col>53</xdr:col>
      <xdr:colOff>254050</xdr:colOff>
      <xdr:row>233</xdr:row>
      <xdr:rowOff>11025</xdr:rowOff>
    </xdr:to>
    <xdr:graphicFrame macro="">
      <xdr:nvGraphicFramePr>
        <xdr:cNvPr id="36" name="グラフ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54</xdr:col>
      <xdr:colOff>47625</xdr:colOff>
      <xdr:row>214</xdr:row>
      <xdr:rowOff>63500</xdr:rowOff>
    </xdr:from>
    <xdr:to>
      <xdr:col>65</xdr:col>
      <xdr:colOff>222300</xdr:colOff>
      <xdr:row>233</xdr:row>
      <xdr:rowOff>42775</xdr:rowOff>
    </xdr:to>
    <xdr:graphicFrame macro="">
      <xdr:nvGraphicFramePr>
        <xdr:cNvPr id="37" name="グラフ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BC314"/>
  <sheetViews>
    <sheetView tabSelected="1" view="pageBreakPreview" topLeftCell="A187" zoomScale="80" zoomScaleNormal="55" zoomScaleSheetLayoutView="80" workbookViewId="0">
      <selection activeCell="Y143" sqref="Y143"/>
    </sheetView>
  </sheetViews>
  <sheetFormatPr defaultRowHeight="13.5"/>
  <cols>
    <col min="1" max="1" width="3.25" style="33" customWidth="1"/>
    <col min="2" max="2" width="34.25" style="33" customWidth="1"/>
    <col min="3" max="6" width="5.375" style="33" customWidth="1"/>
    <col min="7" max="42" width="5.375" style="34" customWidth="1"/>
    <col min="43" max="82" width="5.375" style="33" customWidth="1"/>
    <col min="83" max="83" width="6.25" style="33" customWidth="1"/>
    <col min="84" max="85" width="5.375" style="33" customWidth="1"/>
    <col min="86" max="86" width="6.25" style="33" customWidth="1"/>
    <col min="87" max="88" width="5.375" style="33" customWidth="1"/>
    <col min="89" max="89" width="6.25" style="33" customWidth="1"/>
    <col min="90" max="91" width="5.375" style="33" customWidth="1"/>
    <col min="92" max="92" width="6.25" style="33" customWidth="1"/>
    <col min="93" max="94" width="5.375" style="33" customWidth="1"/>
    <col min="95" max="95" width="6.25" style="33" customWidth="1"/>
    <col min="96" max="97" width="5.375" style="33" customWidth="1"/>
    <col min="98" max="98" width="6.25" style="33" customWidth="1"/>
    <col min="99" max="100" width="5.375" style="33" customWidth="1"/>
    <col min="101" max="101" width="6.25" style="33" customWidth="1"/>
    <col min="102" max="103" width="5.375" style="33" customWidth="1"/>
    <col min="104" max="104" width="6.25" style="33" customWidth="1"/>
    <col min="105" max="106" width="5.375" style="33" customWidth="1"/>
    <col min="107" max="107" width="6.25" style="33" customWidth="1"/>
    <col min="108" max="109" width="5.375" style="33" customWidth="1"/>
    <col min="110" max="110" width="6.25" style="33" customWidth="1"/>
    <col min="111" max="112" width="5.375" style="33" customWidth="1"/>
    <col min="113" max="113" width="6.25" style="33" customWidth="1"/>
    <col min="114" max="115" width="5.375" style="33" customWidth="1"/>
    <col min="116" max="116" width="6.25" style="33" customWidth="1"/>
    <col min="117" max="119" width="5.375" style="33" customWidth="1"/>
    <col min="120" max="120" width="6.25" style="33" customWidth="1"/>
    <col min="121" max="123" width="5.375" style="33" customWidth="1"/>
    <col min="124" max="124" width="6.25" style="33" customWidth="1"/>
    <col min="125" max="126" width="5.375" style="33" customWidth="1"/>
    <col min="127" max="127" width="6.25" style="33" customWidth="1"/>
    <col min="128" max="129" width="5.375" style="33" customWidth="1"/>
    <col min="130" max="130" width="6.25" style="33" customWidth="1"/>
    <col min="131" max="132" width="5.375" style="33" customWidth="1"/>
    <col min="133" max="133" width="6.25" style="33" customWidth="1"/>
    <col min="134" max="135" width="5.375" style="33" customWidth="1"/>
    <col min="136" max="136" width="6.25" style="33" customWidth="1"/>
    <col min="137" max="138" width="5.375" style="33" customWidth="1"/>
    <col min="139" max="139" width="6.25" style="33" customWidth="1"/>
    <col min="140" max="141" width="5.375" style="33" customWidth="1"/>
    <col min="142" max="142" width="6.25" style="33" customWidth="1"/>
    <col min="143" max="144" width="5.375" style="33" customWidth="1"/>
    <col min="145" max="145" width="6.25" style="33" customWidth="1"/>
    <col min="146" max="147" width="5.375" style="33" customWidth="1"/>
    <col min="148" max="148" width="6.25" style="33" customWidth="1"/>
    <col min="149" max="150" width="5.375" style="33" customWidth="1"/>
    <col min="151" max="151" width="6.25" style="33" customWidth="1"/>
    <col min="152" max="153" width="5.375" style="33" customWidth="1"/>
    <col min="154" max="154" width="6.25" style="33" customWidth="1"/>
    <col min="155" max="157" width="5.375" style="33" customWidth="1"/>
    <col min="158" max="158" width="6.25" style="33" customWidth="1"/>
    <col min="159" max="159" width="5.375" style="33" customWidth="1"/>
    <col min="160" max="274" width="9" style="33"/>
    <col min="275" max="276" width="4.5" style="33" customWidth="1"/>
    <col min="277" max="277" width="47.375" style="33" customWidth="1"/>
    <col min="278" max="279" width="5.375" style="33" customWidth="1"/>
    <col min="280" max="280" width="6.25" style="33" customWidth="1"/>
    <col min="281" max="283" width="5.375" style="33" customWidth="1"/>
    <col min="284" max="284" width="6.25" style="33" customWidth="1"/>
    <col min="285" max="287" width="5.375" style="33" customWidth="1"/>
    <col min="288" max="288" width="6.25" style="33" customWidth="1"/>
    <col min="289" max="290" width="5.375" style="33" customWidth="1"/>
    <col min="291" max="291" width="6.25" style="33" customWidth="1"/>
    <col min="292" max="293" width="5.375" style="33" customWidth="1"/>
    <col min="294" max="294" width="6.25" style="33" customWidth="1"/>
    <col min="295" max="297" width="5.375" style="33" customWidth="1"/>
    <col min="298" max="298" width="6.25" style="33" customWidth="1"/>
    <col min="299" max="301" width="5.375" style="33" customWidth="1"/>
    <col min="302" max="302" width="6.25" style="33" customWidth="1"/>
    <col min="303" max="304" width="5.375" style="33" customWidth="1"/>
    <col min="305" max="305" width="6.25" style="33" customWidth="1"/>
    <col min="306" max="307" width="5.375" style="33" customWidth="1"/>
    <col min="308" max="308" width="6.25" style="33" customWidth="1"/>
    <col min="309" max="311" width="5.375" style="33" customWidth="1"/>
    <col min="312" max="312" width="6.25" style="33" customWidth="1"/>
    <col min="313" max="315" width="5.375" style="33" customWidth="1"/>
    <col min="316" max="316" width="6.25" style="33" customWidth="1"/>
    <col min="317" max="318" width="5.375" style="33" customWidth="1"/>
    <col min="319" max="319" width="6.25" style="33" customWidth="1"/>
    <col min="320" max="321" width="5.375" style="33" customWidth="1"/>
    <col min="322" max="322" width="6.25" style="33" customWidth="1"/>
    <col min="323" max="324" width="5.375" style="33" customWidth="1"/>
    <col min="325" max="325" width="6.25" style="33" customWidth="1"/>
    <col min="326" max="327" width="5.375" style="33" customWidth="1"/>
    <col min="328" max="328" width="6.25" style="33" customWidth="1"/>
    <col min="329" max="331" width="5.375" style="33" customWidth="1"/>
    <col min="332" max="332" width="6.25" style="33" customWidth="1"/>
    <col min="333" max="335" width="5.375" style="33" customWidth="1"/>
    <col min="336" max="336" width="6.25" style="33" customWidth="1"/>
    <col min="337" max="338" width="5.375" style="33" customWidth="1"/>
    <col min="339" max="339" width="6.25" style="33" customWidth="1"/>
    <col min="340" max="341" width="5.375" style="33" customWidth="1"/>
    <col min="342" max="342" width="6.25" style="33" customWidth="1"/>
    <col min="343" max="344" width="5.375" style="33" customWidth="1"/>
    <col min="345" max="345" width="6.25" style="33" customWidth="1"/>
    <col min="346" max="347" width="5.375" style="33" customWidth="1"/>
    <col min="348" max="348" width="6.25" style="33" customWidth="1"/>
    <col min="349" max="350" width="5.375" style="33" customWidth="1"/>
    <col min="351" max="351" width="6.25" style="33" customWidth="1"/>
    <col min="352" max="353" width="5.375" style="33" customWidth="1"/>
    <col min="354" max="354" width="6.25" style="33" customWidth="1"/>
    <col min="355" max="356" width="5.375" style="33" customWidth="1"/>
    <col min="357" max="357" width="6.25" style="33" customWidth="1"/>
    <col min="358" max="359" width="5.375" style="33" customWidth="1"/>
    <col min="360" max="360" width="6.25" style="33" customWidth="1"/>
    <col min="361" max="362" width="5.375" style="33" customWidth="1"/>
    <col min="363" max="363" width="6.25" style="33" customWidth="1"/>
    <col min="364" max="365" width="5.375" style="33" customWidth="1"/>
    <col min="366" max="366" width="6.25" style="33" customWidth="1"/>
    <col min="367" max="368" width="5.375" style="33" customWidth="1"/>
    <col min="369" max="369" width="6.25" style="33" customWidth="1"/>
    <col min="370" max="371" width="5.375" style="33" customWidth="1"/>
    <col min="372" max="372" width="6.25" style="33" customWidth="1"/>
    <col min="373" max="375" width="5.375" style="33" customWidth="1"/>
    <col min="376" max="376" width="6.25" style="33" customWidth="1"/>
    <col min="377" max="379" width="5.375" style="33" customWidth="1"/>
    <col min="380" max="380" width="6.25" style="33" customWidth="1"/>
    <col min="381" max="382" width="5.375" style="33" customWidth="1"/>
    <col min="383" max="383" width="6.25" style="33" customWidth="1"/>
    <col min="384" max="385" width="5.375" style="33" customWidth="1"/>
    <col min="386" max="386" width="6.25" style="33" customWidth="1"/>
    <col min="387" max="388" width="5.375" style="33" customWidth="1"/>
    <col min="389" max="389" width="6.25" style="33" customWidth="1"/>
    <col min="390" max="391" width="5.375" style="33" customWidth="1"/>
    <col min="392" max="392" width="6.25" style="33" customWidth="1"/>
    <col min="393" max="394" width="5.375" style="33" customWidth="1"/>
    <col min="395" max="395" width="6.25" style="33" customWidth="1"/>
    <col min="396" max="397" width="5.375" style="33" customWidth="1"/>
    <col min="398" max="398" width="6.25" style="33" customWidth="1"/>
    <col min="399" max="400" width="5.375" style="33" customWidth="1"/>
    <col min="401" max="401" width="6.25" style="33" customWidth="1"/>
    <col min="402" max="403" width="5.375" style="33" customWidth="1"/>
    <col min="404" max="404" width="6.25" style="33" customWidth="1"/>
    <col min="405" max="406" width="5.375" style="33" customWidth="1"/>
    <col min="407" max="407" width="6.25" style="33" customWidth="1"/>
    <col min="408" max="409" width="5.375" style="33" customWidth="1"/>
    <col min="410" max="410" width="6.25" style="33" customWidth="1"/>
    <col min="411" max="413" width="5.375" style="33" customWidth="1"/>
    <col min="414" max="414" width="6.25" style="33" customWidth="1"/>
    <col min="415" max="415" width="5.375" style="33" customWidth="1"/>
    <col min="416" max="530" width="9" style="33"/>
    <col min="531" max="532" width="4.5" style="33" customWidth="1"/>
    <col min="533" max="533" width="47.375" style="33" customWidth="1"/>
    <col min="534" max="535" width="5.375" style="33" customWidth="1"/>
    <col min="536" max="536" width="6.25" style="33" customWidth="1"/>
    <col min="537" max="539" width="5.375" style="33" customWidth="1"/>
    <col min="540" max="540" width="6.25" style="33" customWidth="1"/>
    <col min="541" max="543" width="5.375" style="33" customWidth="1"/>
    <col min="544" max="544" width="6.25" style="33" customWidth="1"/>
    <col min="545" max="546" width="5.375" style="33" customWidth="1"/>
    <col min="547" max="547" width="6.25" style="33" customWidth="1"/>
    <col min="548" max="549" width="5.375" style="33" customWidth="1"/>
    <col min="550" max="550" width="6.25" style="33" customWidth="1"/>
    <col min="551" max="553" width="5.375" style="33" customWidth="1"/>
    <col min="554" max="554" width="6.25" style="33" customWidth="1"/>
    <col min="555" max="557" width="5.375" style="33" customWidth="1"/>
    <col min="558" max="558" width="6.25" style="33" customWidth="1"/>
    <col min="559" max="560" width="5.375" style="33" customWidth="1"/>
    <col min="561" max="561" width="6.25" style="33" customWidth="1"/>
    <col min="562" max="563" width="5.375" style="33" customWidth="1"/>
    <col min="564" max="564" width="6.25" style="33" customWidth="1"/>
    <col min="565" max="567" width="5.375" style="33" customWidth="1"/>
    <col min="568" max="568" width="6.25" style="33" customWidth="1"/>
    <col min="569" max="571" width="5.375" style="33" customWidth="1"/>
    <col min="572" max="572" width="6.25" style="33" customWidth="1"/>
    <col min="573" max="574" width="5.375" style="33" customWidth="1"/>
    <col min="575" max="575" width="6.25" style="33" customWidth="1"/>
    <col min="576" max="577" width="5.375" style="33" customWidth="1"/>
    <col min="578" max="578" width="6.25" style="33" customWidth="1"/>
    <col min="579" max="580" width="5.375" style="33" customWidth="1"/>
    <col min="581" max="581" width="6.25" style="33" customWidth="1"/>
    <col min="582" max="583" width="5.375" style="33" customWidth="1"/>
    <col min="584" max="584" width="6.25" style="33" customWidth="1"/>
    <col min="585" max="587" width="5.375" style="33" customWidth="1"/>
    <col min="588" max="588" width="6.25" style="33" customWidth="1"/>
    <col min="589" max="591" width="5.375" style="33" customWidth="1"/>
    <col min="592" max="592" width="6.25" style="33" customWidth="1"/>
    <col min="593" max="594" width="5.375" style="33" customWidth="1"/>
    <col min="595" max="595" width="6.25" style="33" customWidth="1"/>
    <col min="596" max="597" width="5.375" style="33" customWidth="1"/>
    <col min="598" max="598" width="6.25" style="33" customWidth="1"/>
    <col min="599" max="600" width="5.375" style="33" customWidth="1"/>
    <col min="601" max="601" width="6.25" style="33" customWidth="1"/>
    <col min="602" max="603" width="5.375" style="33" customWidth="1"/>
    <col min="604" max="604" width="6.25" style="33" customWidth="1"/>
    <col min="605" max="606" width="5.375" style="33" customWidth="1"/>
    <col min="607" max="607" width="6.25" style="33" customWidth="1"/>
    <col min="608" max="609" width="5.375" style="33" customWidth="1"/>
    <col min="610" max="610" width="6.25" style="33" customWidth="1"/>
    <col min="611" max="612" width="5.375" style="33" customWidth="1"/>
    <col min="613" max="613" width="6.25" style="33" customWidth="1"/>
    <col min="614" max="615" width="5.375" style="33" customWidth="1"/>
    <col min="616" max="616" width="6.25" style="33" customWidth="1"/>
    <col min="617" max="618" width="5.375" style="33" customWidth="1"/>
    <col min="619" max="619" width="6.25" style="33" customWidth="1"/>
    <col min="620" max="621" width="5.375" style="33" customWidth="1"/>
    <col min="622" max="622" width="6.25" style="33" customWidth="1"/>
    <col min="623" max="624" width="5.375" style="33" customWidth="1"/>
    <col min="625" max="625" width="6.25" style="33" customWidth="1"/>
    <col min="626" max="627" width="5.375" style="33" customWidth="1"/>
    <col min="628" max="628" width="6.25" style="33" customWidth="1"/>
    <col min="629" max="631" width="5.375" style="33" customWidth="1"/>
    <col min="632" max="632" width="6.25" style="33" customWidth="1"/>
    <col min="633" max="635" width="5.375" style="33" customWidth="1"/>
    <col min="636" max="636" width="6.25" style="33" customWidth="1"/>
    <col min="637" max="638" width="5.375" style="33" customWidth="1"/>
    <col min="639" max="639" width="6.25" style="33" customWidth="1"/>
    <col min="640" max="641" width="5.375" style="33" customWidth="1"/>
    <col min="642" max="642" width="6.25" style="33" customWidth="1"/>
    <col min="643" max="644" width="5.375" style="33" customWidth="1"/>
    <col min="645" max="645" width="6.25" style="33" customWidth="1"/>
    <col min="646" max="647" width="5.375" style="33" customWidth="1"/>
    <col min="648" max="648" width="6.25" style="33" customWidth="1"/>
    <col min="649" max="650" width="5.375" style="33" customWidth="1"/>
    <col min="651" max="651" width="6.25" style="33" customWidth="1"/>
    <col min="652" max="653" width="5.375" style="33" customWidth="1"/>
    <col min="654" max="654" width="6.25" style="33" customWidth="1"/>
    <col min="655" max="656" width="5.375" style="33" customWidth="1"/>
    <col min="657" max="657" width="6.25" style="33" customWidth="1"/>
    <col min="658" max="659" width="5.375" style="33" customWidth="1"/>
    <col min="660" max="660" width="6.25" style="33" customWidth="1"/>
    <col min="661" max="662" width="5.375" style="33" customWidth="1"/>
    <col min="663" max="663" width="6.25" style="33" customWidth="1"/>
    <col min="664" max="665" width="5.375" style="33" customWidth="1"/>
    <col min="666" max="666" width="6.25" style="33" customWidth="1"/>
    <col min="667" max="669" width="5.375" style="33" customWidth="1"/>
    <col min="670" max="670" width="6.25" style="33" customWidth="1"/>
    <col min="671" max="671" width="5.375" style="33" customWidth="1"/>
    <col min="672" max="786" width="9" style="33"/>
    <col min="787" max="788" width="4.5" style="33" customWidth="1"/>
    <col min="789" max="789" width="47.375" style="33" customWidth="1"/>
    <col min="790" max="791" width="5.375" style="33" customWidth="1"/>
    <col min="792" max="792" width="6.25" style="33" customWidth="1"/>
    <col min="793" max="795" width="5.375" style="33" customWidth="1"/>
    <col min="796" max="796" width="6.25" style="33" customWidth="1"/>
    <col min="797" max="799" width="5.375" style="33" customWidth="1"/>
    <col min="800" max="800" width="6.25" style="33" customWidth="1"/>
    <col min="801" max="802" width="5.375" style="33" customWidth="1"/>
    <col min="803" max="803" width="6.25" style="33" customWidth="1"/>
    <col min="804" max="805" width="5.375" style="33" customWidth="1"/>
    <col min="806" max="806" width="6.25" style="33" customWidth="1"/>
    <col min="807" max="809" width="5.375" style="33" customWidth="1"/>
    <col min="810" max="810" width="6.25" style="33" customWidth="1"/>
    <col min="811" max="813" width="5.375" style="33" customWidth="1"/>
    <col min="814" max="814" width="6.25" style="33" customWidth="1"/>
    <col min="815" max="816" width="5.375" style="33" customWidth="1"/>
    <col min="817" max="817" width="6.25" style="33" customWidth="1"/>
    <col min="818" max="819" width="5.375" style="33" customWidth="1"/>
    <col min="820" max="820" width="6.25" style="33" customWidth="1"/>
    <col min="821" max="823" width="5.375" style="33" customWidth="1"/>
    <col min="824" max="824" width="6.25" style="33" customWidth="1"/>
    <col min="825" max="827" width="5.375" style="33" customWidth="1"/>
    <col min="828" max="828" width="6.25" style="33" customWidth="1"/>
    <col min="829" max="830" width="5.375" style="33" customWidth="1"/>
    <col min="831" max="831" width="6.25" style="33" customWidth="1"/>
    <col min="832" max="833" width="5.375" style="33" customWidth="1"/>
    <col min="834" max="834" width="6.25" style="33" customWidth="1"/>
    <col min="835" max="836" width="5.375" style="33" customWidth="1"/>
    <col min="837" max="837" width="6.25" style="33" customWidth="1"/>
    <col min="838" max="839" width="5.375" style="33" customWidth="1"/>
    <col min="840" max="840" width="6.25" style="33" customWidth="1"/>
    <col min="841" max="843" width="5.375" style="33" customWidth="1"/>
    <col min="844" max="844" width="6.25" style="33" customWidth="1"/>
    <col min="845" max="847" width="5.375" style="33" customWidth="1"/>
    <col min="848" max="848" width="6.25" style="33" customWidth="1"/>
    <col min="849" max="850" width="5.375" style="33" customWidth="1"/>
    <col min="851" max="851" width="6.25" style="33" customWidth="1"/>
    <col min="852" max="853" width="5.375" style="33" customWidth="1"/>
    <col min="854" max="854" width="6.25" style="33" customWidth="1"/>
    <col min="855" max="856" width="5.375" style="33" customWidth="1"/>
    <col min="857" max="857" width="6.25" style="33" customWidth="1"/>
    <col min="858" max="859" width="5.375" style="33" customWidth="1"/>
    <col min="860" max="860" width="6.25" style="33" customWidth="1"/>
    <col min="861" max="862" width="5.375" style="33" customWidth="1"/>
    <col min="863" max="863" width="6.25" style="33" customWidth="1"/>
    <col min="864" max="865" width="5.375" style="33" customWidth="1"/>
    <col min="866" max="866" width="6.25" style="33" customWidth="1"/>
    <col min="867" max="868" width="5.375" style="33" customWidth="1"/>
    <col min="869" max="869" width="6.25" style="33" customWidth="1"/>
    <col min="870" max="871" width="5.375" style="33" customWidth="1"/>
    <col min="872" max="872" width="6.25" style="33" customWidth="1"/>
    <col min="873" max="874" width="5.375" style="33" customWidth="1"/>
    <col min="875" max="875" width="6.25" style="33" customWidth="1"/>
    <col min="876" max="877" width="5.375" style="33" customWidth="1"/>
    <col min="878" max="878" width="6.25" style="33" customWidth="1"/>
    <col min="879" max="880" width="5.375" style="33" customWidth="1"/>
    <col min="881" max="881" width="6.25" style="33" customWidth="1"/>
    <col min="882" max="883" width="5.375" style="33" customWidth="1"/>
    <col min="884" max="884" width="6.25" style="33" customWidth="1"/>
    <col min="885" max="887" width="5.375" style="33" customWidth="1"/>
    <col min="888" max="888" width="6.25" style="33" customWidth="1"/>
    <col min="889" max="891" width="5.375" style="33" customWidth="1"/>
    <col min="892" max="892" width="6.25" style="33" customWidth="1"/>
    <col min="893" max="894" width="5.375" style="33" customWidth="1"/>
    <col min="895" max="895" width="6.25" style="33" customWidth="1"/>
    <col min="896" max="897" width="5.375" style="33" customWidth="1"/>
    <col min="898" max="898" width="6.25" style="33" customWidth="1"/>
    <col min="899" max="900" width="5.375" style="33" customWidth="1"/>
    <col min="901" max="901" width="6.25" style="33" customWidth="1"/>
    <col min="902" max="903" width="5.375" style="33" customWidth="1"/>
    <col min="904" max="904" width="6.25" style="33" customWidth="1"/>
    <col min="905" max="906" width="5.375" style="33" customWidth="1"/>
    <col min="907" max="907" width="6.25" style="33" customWidth="1"/>
    <col min="908" max="909" width="5.375" style="33" customWidth="1"/>
    <col min="910" max="910" width="6.25" style="33" customWidth="1"/>
    <col min="911" max="912" width="5.375" style="33" customWidth="1"/>
    <col min="913" max="913" width="6.25" style="33" customWidth="1"/>
    <col min="914" max="915" width="5.375" style="33" customWidth="1"/>
    <col min="916" max="916" width="6.25" style="33" customWidth="1"/>
    <col min="917" max="918" width="5.375" style="33" customWidth="1"/>
    <col min="919" max="919" width="6.25" style="33" customWidth="1"/>
    <col min="920" max="921" width="5.375" style="33" customWidth="1"/>
    <col min="922" max="922" width="6.25" style="33" customWidth="1"/>
    <col min="923" max="925" width="5.375" style="33" customWidth="1"/>
    <col min="926" max="926" width="6.25" style="33" customWidth="1"/>
    <col min="927" max="927" width="5.375" style="33" customWidth="1"/>
    <col min="928" max="1042" width="9" style="33"/>
    <col min="1043" max="1044" width="4.5" style="33" customWidth="1"/>
    <col min="1045" max="1045" width="47.375" style="33" customWidth="1"/>
    <col min="1046" max="1047" width="5.375" style="33" customWidth="1"/>
    <col min="1048" max="1048" width="6.25" style="33" customWidth="1"/>
    <col min="1049" max="1051" width="5.375" style="33" customWidth="1"/>
    <col min="1052" max="1052" width="6.25" style="33" customWidth="1"/>
    <col min="1053" max="1055" width="5.375" style="33" customWidth="1"/>
    <col min="1056" max="1056" width="6.25" style="33" customWidth="1"/>
    <col min="1057" max="1058" width="5.375" style="33" customWidth="1"/>
    <col min="1059" max="1059" width="6.25" style="33" customWidth="1"/>
    <col min="1060" max="1061" width="5.375" style="33" customWidth="1"/>
    <col min="1062" max="1062" width="6.25" style="33" customWidth="1"/>
    <col min="1063" max="1065" width="5.375" style="33" customWidth="1"/>
    <col min="1066" max="1066" width="6.25" style="33" customWidth="1"/>
    <col min="1067" max="1069" width="5.375" style="33" customWidth="1"/>
    <col min="1070" max="1070" width="6.25" style="33" customWidth="1"/>
    <col min="1071" max="1072" width="5.375" style="33" customWidth="1"/>
    <col min="1073" max="1073" width="6.25" style="33" customWidth="1"/>
    <col min="1074" max="1075" width="5.375" style="33" customWidth="1"/>
    <col min="1076" max="1076" width="6.25" style="33" customWidth="1"/>
    <col min="1077" max="1079" width="5.375" style="33" customWidth="1"/>
    <col min="1080" max="1080" width="6.25" style="33" customWidth="1"/>
    <col min="1081" max="1083" width="5.375" style="33" customWidth="1"/>
    <col min="1084" max="1084" width="6.25" style="33" customWidth="1"/>
    <col min="1085" max="1086" width="5.375" style="33" customWidth="1"/>
    <col min="1087" max="1087" width="6.25" style="33" customWidth="1"/>
    <col min="1088" max="1089" width="5.375" style="33" customWidth="1"/>
    <col min="1090" max="1090" width="6.25" style="33" customWidth="1"/>
    <col min="1091" max="1092" width="5.375" style="33" customWidth="1"/>
    <col min="1093" max="1093" width="6.25" style="33" customWidth="1"/>
    <col min="1094" max="1095" width="5.375" style="33" customWidth="1"/>
    <col min="1096" max="1096" width="6.25" style="33" customWidth="1"/>
    <col min="1097" max="1099" width="5.375" style="33" customWidth="1"/>
    <col min="1100" max="1100" width="6.25" style="33" customWidth="1"/>
    <col min="1101" max="1103" width="5.375" style="33" customWidth="1"/>
    <col min="1104" max="1104" width="6.25" style="33" customWidth="1"/>
    <col min="1105" max="1106" width="5.375" style="33" customWidth="1"/>
    <col min="1107" max="1107" width="6.25" style="33" customWidth="1"/>
    <col min="1108" max="1109" width="5.375" style="33" customWidth="1"/>
    <col min="1110" max="1110" width="6.25" style="33" customWidth="1"/>
    <col min="1111" max="1112" width="5.375" style="33" customWidth="1"/>
    <col min="1113" max="1113" width="6.25" style="33" customWidth="1"/>
    <col min="1114" max="1115" width="5.375" style="33" customWidth="1"/>
    <col min="1116" max="1116" width="6.25" style="33" customWidth="1"/>
    <col min="1117" max="1118" width="5.375" style="33" customWidth="1"/>
    <col min="1119" max="1119" width="6.25" style="33" customWidth="1"/>
    <col min="1120" max="1121" width="5.375" style="33" customWidth="1"/>
    <col min="1122" max="1122" width="6.25" style="33" customWidth="1"/>
    <col min="1123" max="1124" width="5.375" style="33" customWidth="1"/>
    <col min="1125" max="1125" width="6.25" style="33" customWidth="1"/>
    <col min="1126" max="1127" width="5.375" style="33" customWidth="1"/>
    <col min="1128" max="1128" width="6.25" style="33" customWidth="1"/>
    <col min="1129" max="1130" width="5.375" style="33" customWidth="1"/>
    <col min="1131" max="1131" width="6.25" style="33" customWidth="1"/>
    <col min="1132" max="1133" width="5.375" style="33" customWidth="1"/>
    <col min="1134" max="1134" width="6.25" style="33" customWidth="1"/>
    <col min="1135" max="1136" width="5.375" style="33" customWidth="1"/>
    <col min="1137" max="1137" width="6.25" style="33" customWidth="1"/>
    <col min="1138" max="1139" width="5.375" style="33" customWidth="1"/>
    <col min="1140" max="1140" width="6.25" style="33" customWidth="1"/>
    <col min="1141" max="1143" width="5.375" style="33" customWidth="1"/>
    <col min="1144" max="1144" width="6.25" style="33" customWidth="1"/>
    <col min="1145" max="1147" width="5.375" style="33" customWidth="1"/>
    <col min="1148" max="1148" width="6.25" style="33" customWidth="1"/>
    <col min="1149" max="1150" width="5.375" style="33" customWidth="1"/>
    <col min="1151" max="1151" width="6.25" style="33" customWidth="1"/>
    <col min="1152" max="1153" width="5.375" style="33" customWidth="1"/>
    <col min="1154" max="1154" width="6.25" style="33" customWidth="1"/>
    <col min="1155" max="1156" width="5.375" style="33" customWidth="1"/>
    <col min="1157" max="1157" width="6.25" style="33" customWidth="1"/>
    <col min="1158" max="1159" width="5.375" style="33" customWidth="1"/>
    <col min="1160" max="1160" width="6.25" style="33" customWidth="1"/>
    <col min="1161" max="1162" width="5.375" style="33" customWidth="1"/>
    <col min="1163" max="1163" width="6.25" style="33" customWidth="1"/>
    <col min="1164" max="1165" width="5.375" style="33" customWidth="1"/>
    <col min="1166" max="1166" width="6.25" style="33" customWidth="1"/>
    <col min="1167" max="1168" width="5.375" style="33" customWidth="1"/>
    <col min="1169" max="1169" width="6.25" style="33" customWidth="1"/>
    <col min="1170" max="1171" width="5.375" style="33" customWidth="1"/>
    <col min="1172" max="1172" width="6.25" style="33" customWidth="1"/>
    <col min="1173" max="1174" width="5.375" style="33" customWidth="1"/>
    <col min="1175" max="1175" width="6.25" style="33" customWidth="1"/>
    <col min="1176" max="1177" width="5.375" style="33" customWidth="1"/>
    <col min="1178" max="1178" width="6.25" style="33" customWidth="1"/>
    <col min="1179" max="1181" width="5.375" style="33" customWidth="1"/>
    <col min="1182" max="1182" width="6.25" style="33" customWidth="1"/>
    <col min="1183" max="1183" width="5.375" style="33" customWidth="1"/>
    <col min="1184" max="1298" width="9" style="33"/>
    <col min="1299" max="1300" width="4.5" style="33" customWidth="1"/>
    <col min="1301" max="1301" width="47.375" style="33" customWidth="1"/>
    <col min="1302" max="1303" width="5.375" style="33" customWidth="1"/>
    <col min="1304" max="1304" width="6.25" style="33" customWidth="1"/>
    <col min="1305" max="1307" width="5.375" style="33" customWidth="1"/>
    <col min="1308" max="1308" width="6.25" style="33" customWidth="1"/>
    <col min="1309" max="1311" width="5.375" style="33" customWidth="1"/>
    <col min="1312" max="1312" width="6.25" style="33" customWidth="1"/>
    <col min="1313" max="1314" width="5.375" style="33" customWidth="1"/>
    <col min="1315" max="1315" width="6.25" style="33" customWidth="1"/>
    <col min="1316" max="1317" width="5.375" style="33" customWidth="1"/>
    <col min="1318" max="1318" width="6.25" style="33" customWidth="1"/>
    <col min="1319" max="1321" width="5.375" style="33" customWidth="1"/>
    <col min="1322" max="1322" width="6.25" style="33" customWidth="1"/>
    <col min="1323" max="1325" width="5.375" style="33" customWidth="1"/>
    <col min="1326" max="1326" width="6.25" style="33" customWidth="1"/>
    <col min="1327" max="1328" width="5.375" style="33" customWidth="1"/>
    <col min="1329" max="1329" width="6.25" style="33" customWidth="1"/>
    <col min="1330" max="1331" width="5.375" style="33" customWidth="1"/>
    <col min="1332" max="1332" width="6.25" style="33" customWidth="1"/>
    <col min="1333" max="1335" width="5.375" style="33" customWidth="1"/>
    <col min="1336" max="1336" width="6.25" style="33" customWidth="1"/>
    <col min="1337" max="1339" width="5.375" style="33" customWidth="1"/>
    <col min="1340" max="1340" width="6.25" style="33" customWidth="1"/>
    <col min="1341" max="1342" width="5.375" style="33" customWidth="1"/>
    <col min="1343" max="1343" width="6.25" style="33" customWidth="1"/>
    <col min="1344" max="1345" width="5.375" style="33" customWidth="1"/>
    <col min="1346" max="1346" width="6.25" style="33" customWidth="1"/>
    <col min="1347" max="1348" width="5.375" style="33" customWidth="1"/>
    <col min="1349" max="1349" width="6.25" style="33" customWidth="1"/>
    <col min="1350" max="1351" width="5.375" style="33" customWidth="1"/>
    <col min="1352" max="1352" width="6.25" style="33" customWidth="1"/>
    <col min="1353" max="1355" width="5.375" style="33" customWidth="1"/>
    <col min="1356" max="1356" width="6.25" style="33" customWidth="1"/>
    <col min="1357" max="1359" width="5.375" style="33" customWidth="1"/>
    <col min="1360" max="1360" width="6.25" style="33" customWidth="1"/>
    <col min="1361" max="1362" width="5.375" style="33" customWidth="1"/>
    <col min="1363" max="1363" width="6.25" style="33" customWidth="1"/>
    <col min="1364" max="1365" width="5.375" style="33" customWidth="1"/>
    <col min="1366" max="1366" width="6.25" style="33" customWidth="1"/>
    <col min="1367" max="1368" width="5.375" style="33" customWidth="1"/>
    <col min="1369" max="1369" width="6.25" style="33" customWidth="1"/>
    <col min="1370" max="1371" width="5.375" style="33" customWidth="1"/>
    <col min="1372" max="1372" width="6.25" style="33" customWidth="1"/>
    <col min="1373" max="1374" width="5.375" style="33" customWidth="1"/>
    <col min="1375" max="1375" width="6.25" style="33" customWidth="1"/>
    <col min="1376" max="1377" width="5.375" style="33" customWidth="1"/>
    <col min="1378" max="1378" width="6.25" style="33" customWidth="1"/>
    <col min="1379" max="1380" width="5.375" style="33" customWidth="1"/>
    <col min="1381" max="1381" width="6.25" style="33" customWidth="1"/>
    <col min="1382" max="1383" width="5.375" style="33" customWidth="1"/>
    <col min="1384" max="1384" width="6.25" style="33" customWidth="1"/>
    <col min="1385" max="1386" width="5.375" style="33" customWidth="1"/>
    <col min="1387" max="1387" width="6.25" style="33" customWidth="1"/>
    <col min="1388" max="1389" width="5.375" style="33" customWidth="1"/>
    <col min="1390" max="1390" width="6.25" style="33" customWidth="1"/>
    <col min="1391" max="1392" width="5.375" style="33" customWidth="1"/>
    <col min="1393" max="1393" width="6.25" style="33" customWidth="1"/>
    <col min="1394" max="1395" width="5.375" style="33" customWidth="1"/>
    <col min="1396" max="1396" width="6.25" style="33" customWidth="1"/>
    <col min="1397" max="1399" width="5.375" style="33" customWidth="1"/>
    <col min="1400" max="1400" width="6.25" style="33" customWidth="1"/>
    <col min="1401" max="1403" width="5.375" style="33" customWidth="1"/>
    <col min="1404" max="1404" width="6.25" style="33" customWidth="1"/>
    <col min="1405" max="1406" width="5.375" style="33" customWidth="1"/>
    <col min="1407" max="1407" width="6.25" style="33" customWidth="1"/>
    <col min="1408" max="1409" width="5.375" style="33" customWidth="1"/>
    <col min="1410" max="1410" width="6.25" style="33" customWidth="1"/>
    <col min="1411" max="1412" width="5.375" style="33" customWidth="1"/>
    <col min="1413" max="1413" width="6.25" style="33" customWidth="1"/>
    <col min="1414" max="1415" width="5.375" style="33" customWidth="1"/>
    <col min="1416" max="1416" width="6.25" style="33" customWidth="1"/>
    <col min="1417" max="1418" width="5.375" style="33" customWidth="1"/>
    <col min="1419" max="1419" width="6.25" style="33" customWidth="1"/>
    <col min="1420" max="1421" width="5.375" style="33" customWidth="1"/>
    <col min="1422" max="1422" width="6.25" style="33" customWidth="1"/>
    <col min="1423" max="1424" width="5.375" style="33" customWidth="1"/>
    <col min="1425" max="1425" width="6.25" style="33" customWidth="1"/>
    <col min="1426" max="1427" width="5.375" style="33" customWidth="1"/>
    <col min="1428" max="1428" width="6.25" style="33" customWidth="1"/>
    <col min="1429" max="1430" width="5.375" style="33" customWidth="1"/>
    <col min="1431" max="1431" width="6.25" style="33" customWidth="1"/>
    <col min="1432" max="1433" width="5.375" style="33" customWidth="1"/>
    <col min="1434" max="1434" width="6.25" style="33" customWidth="1"/>
    <col min="1435" max="1437" width="5.375" style="33" customWidth="1"/>
    <col min="1438" max="1438" width="6.25" style="33" customWidth="1"/>
    <col min="1439" max="1439" width="5.375" style="33" customWidth="1"/>
    <col min="1440" max="1554" width="9" style="33"/>
    <col min="1555" max="1556" width="4.5" style="33" customWidth="1"/>
    <col min="1557" max="1557" width="47.375" style="33" customWidth="1"/>
    <col min="1558" max="1559" width="5.375" style="33" customWidth="1"/>
    <col min="1560" max="1560" width="6.25" style="33" customWidth="1"/>
    <col min="1561" max="1563" width="5.375" style="33" customWidth="1"/>
    <col min="1564" max="1564" width="6.25" style="33" customWidth="1"/>
    <col min="1565" max="1567" width="5.375" style="33" customWidth="1"/>
    <col min="1568" max="1568" width="6.25" style="33" customWidth="1"/>
    <col min="1569" max="1570" width="5.375" style="33" customWidth="1"/>
    <col min="1571" max="1571" width="6.25" style="33" customWidth="1"/>
    <col min="1572" max="1573" width="5.375" style="33" customWidth="1"/>
    <col min="1574" max="1574" width="6.25" style="33" customWidth="1"/>
    <col min="1575" max="1577" width="5.375" style="33" customWidth="1"/>
    <col min="1578" max="1578" width="6.25" style="33" customWidth="1"/>
    <col min="1579" max="1581" width="5.375" style="33" customWidth="1"/>
    <col min="1582" max="1582" width="6.25" style="33" customWidth="1"/>
    <col min="1583" max="1584" width="5.375" style="33" customWidth="1"/>
    <col min="1585" max="1585" width="6.25" style="33" customWidth="1"/>
    <col min="1586" max="1587" width="5.375" style="33" customWidth="1"/>
    <col min="1588" max="1588" width="6.25" style="33" customWidth="1"/>
    <col min="1589" max="1591" width="5.375" style="33" customWidth="1"/>
    <col min="1592" max="1592" width="6.25" style="33" customWidth="1"/>
    <col min="1593" max="1595" width="5.375" style="33" customWidth="1"/>
    <col min="1596" max="1596" width="6.25" style="33" customWidth="1"/>
    <col min="1597" max="1598" width="5.375" style="33" customWidth="1"/>
    <col min="1599" max="1599" width="6.25" style="33" customWidth="1"/>
    <col min="1600" max="1601" width="5.375" style="33" customWidth="1"/>
    <col min="1602" max="1602" width="6.25" style="33" customWidth="1"/>
    <col min="1603" max="1604" width="5.375" style="33" customWidth="1"/>
    <col min="1605" max="1605" width="6.25" style="33" customWidth="1"/>
    <col min="1606" max="1607" width="5.375" style="33" customWidth="1"/>
    <col min="1608" max="1608" width="6.25" style="33" customWidth="1"/>
    <col min="1609" max="1611" width="5.375" style="33" customWidth="1"/>
    <col min="1612" max="1612" width="6.25" style="33" customWidth="1"/>
    <col min="1613" max="1615" width="5.375" style="33" customWidth="1"/>
    <col min="1616" max="1616" width="6.25" style="33" customWidth="1"/>
    <col min="1617" max="1618" width="5.375" style="33" customWidth="1"/>
    <col min="1619" max="1619" width="6.25" style="33" customWidth="1"/>
    <col min="1620" max="1621" width="5.375" style="33" customWidth="1"/>
    <col min="1622" max="1622" width="6.25" style="33" customWidth="1"/>
    <col min="1623" max="1624" width="5.375" style="33" customWidth="1"/>
    <col min="1625" max="1625" width="6.25" style="33" customWidth="1"/>
    <col min="1626" max="1627" width="5.375" style="33" customWidth="1"/>
    <col min="1628" max="1628" width="6.25" style="33" customWidth="1"/>
    <col min="1629" max="1630" width="5.375" style="33" customWidth="1"/>
    <col min="1631" max="1631" width="6.25" style="33" customWidth="1"/>
    <col min="1632" max="1633" width="5.375" style="33" customWidth="1"/>
    <col min="1634" max="1634" width="6.25" style="33" customWidth="1"/>
    <col min="1635" max="1636" width="5.375" style="33" customWidth="1"/>
    <col min="1637" max="1637" width="6.25" style="33" customWidth="1"/>
    <col min="1638" max="1639" width="5.375" style="33" customWidth="1"/>
    <col min="1640" max="1640" width="6.25" style="33" customWidth="1"/>
    <col min="1641" max="1642" width="5.375" style="33" customWidth="1"/>
    <col min="1643" max="1643" width="6.25" style="33" customWidth="1"/>
    <col min="1644" max="1645" width="5.375" style="33" customWidth="1"/>
    <col min="1646" max="1646" width="6.25" style="33" customWidth="1"/>
    <col min="1647" max="1648" width="5.375" style="33" customWidth="1"/>
    <col min="1649" max="1649" width="6.25" style="33" customWidth="1"/>
    <col min="1650" max="1651" width="5.375" style="33" customWidth="1"/>
    <col min="1652" max="1652" width="6.25" style="33" customWidth="1"/>
    <col min="1653" max="1655" width="5.375" style="33" customWidth="1"/>
    <col min="1656" max="1656" width="6.25" style="33" customWidth="1"/>
    <col min="1657" max="1659" width="5.375" style="33" customWidth="1"/>
    <col min="1660" max="1660" width="6.25" style="33" customWidth="1"/>
    <col min="1661" max="1662" width="5.375" style="33" customWidth="1"/>
    <col min="1663" max="1663" width="6.25" style="33" customWidth="1"/>
    <col min="1664" max="1665" width="5.375" style="33" customWidth="1"/>
    <col min="1666" max="1666" width="6.25" style="33" customWidth="1"/>
    <col min="1667" max="1668" width="5.375" style="33" customWidth="1"/>
    <col min="1669" max="1669" width="6.25" style="33" customWidth="1"/>
    <col min="1670" max="1671" width="5.375" style="33" customWidth="1"/>
    <col min="1672" max="1672" width="6.25" style="33" customWidth="1"/>
    <col min="1673" max="1674" width="5.375" style="33" customWidth="1"/>
    <col min="1675" max="1675" width="6.25" style="33" customWidth="1"/>
    <col min="1676" max="1677" width="5.375" style="33" customWidth="1"/>
    <col min="1678" max="1678" width="6.25" style="33" customWidth="1"/>
    <col min="1679" max="1680" width="5.375" style="33" customWidth="1"/>
    <col min="1681" max="1681" width="6.25" style="33" customWidth="1"/>
    <col min="1682" max="1683" width="5.375" style="33" customWidth="1"/>
    <col min="1684" max="1684" width="6.25" style="33" customWidth="1"/>
    <col min="1685" max="1686" width="5.375" style="33" customWidth="1"/>
    <col min="1687" max="1687" width="6.25" style="33" customWidth="1"/>
    <col min="1688" max="1689" width="5.375" style="33" customWidth="1"/>
    <col min="1690" max="1690" width="6.25" style="33" customWidth="1"/>
    <col min="1691" max="1693" width="5.375" style="33" customWidth="1"/>
    <col min="1694" max="1694" width="6.25" style="33" customWidth="1"/>
    <col min="1695" max="1695" width="5.375" style="33" customWidth="1"/>
    <col min="1696" max="1810" width="9" style="33"/>
    <col min="1811" max="1812" width="4.5" style="33" customWidth="1"/>
    <col min="1813" max="1813" width="47.375" style="33" customWidth="1"/>
    <col min="1814" max="1815" width="5.375" style="33" customWidth="1"/>
    <col min="1816" max="1816" width="6.25" style="33" customWidth="1"/>
    <col min="1817" max="1819" width="5.375" style="33" customWidth="1"/>
    <col min="1820" max="1820" width="6.25" style="33" customWidth="1"/>
    <col min="1821" max="1823" width="5.375" style="33" customWidth="1"/>
    <col min="1824" max="1824" width="6.25" style="33" customWidth="1"/>
    <col min="1825" max="1826" width="5.375" style="33" customWidth="1"/>
    <col min="1827" max="1827" width="6.25" style="33" customWidth="1"/>
    <col min="1828" max="1829" width="5.375" style="33" customWidth="1"/>
    <col min="1830" max="1830" width="6.25" style="33" customWidth="1"/>
    <col min="1831" max="1833" width="5.375" style="33" customWidth="1"/>
    <col min="1834" max="1834" width="6.25" style="33" customWidth="1"/>
    <col min="1835" max="1837" width="5.375" style="33" customWidth="1"/>
    <col min="1838" max="1838" width="6.25" style="33" customWidth="1"/>
    <col min="1839" max="1840" width="5.375" style="33" customWidth="1"/>
    <col min="1841" max="1841" width="6.25" style="33" customWidth="1"/>
    <col min="1842" max="1843" width="5.375" style="33" customWidth="1"/>
    <col min="1844" max="1844" width="6.25" style="33" customWidth="1"/>
    <col min="1845" max="1847" width="5.375" style="33" customWidth="1"/>
    <col min="1848" max="1848" width="6.25" style="33" customWidth="1"/>
    <col min="1849" max="1851" width="5.375" style="33" customWidth="1"/>
    <col min="1852" max="1852" width="6.25" style="33" customWidth="1"/>
    <col min="1853" max="1854" width="5.375" style="33" customWidth="1"/>
    <col min="1855" max="1855" width="6.25" style="33" customWidth="1"/>
    <col min="1856" max="1857" width="5.375" style="33" customWidth="1"/>
    <col min="1858" max="1858" width="6.25" style="33" customWidth="1"/>
    <col min="1859" max="1860" width="5.375" style="33" customWidth="1"/>
    <col min="1861" max="1861" width="6.25" style="33" customWidth="1"/>
    <col min="1862" max="1863" width="5.375" style="33" customWidth="1"/>
    <col min="1864" max="1864" width="6.25" style="33" customWidth="1"/>
    <col min="1865" max="1867" width="5.375" style="33" customWidth="1"/>
    <col min="1868" max="1868" width="6.25" style="33" customWidth="1"/>
    <col min="1869" max="1871" width="5.375" style="33" customWidth="1"/>
    <col min="1872" max="1872" width="6.25" style="33" customWidth="1"/>
    <col min="1873" max="1874" width="5.375" style="33" customWidth="1"/>
    <col min="1875" max="1875" width="6.25" style="33" customWidth="1"/>
    <col min="1876" max="1877" width="5.375" style="33" customWidth="1"/>
    <col min="1878" max="1878" width="6.25" style="33" customWidth="1"/>
    <col min="1879" max="1880" width="5.375" style="33" customWidth="1"/>
    <col min="1881" max="1881" width="6.25" style="33" customWidth="1"/>
    <col min="1882" max="1883" width="5.375" style="33" customWidth="1"/>
    <col min="1884" max="1884" width="6.25" style="33" customWidth="1"/>
    <col min="1885" max="1886" width="5.375" style="33" customWidth="1"/>
    <col min="1887" max="1887" width="6.25" style="33" customWidth="1"/>
    <col min="1888" max="1889" width="5.375" style="33" customWidth="1"/>
    <col min="1890" max="1890" width="6.25" style="33" customWidth="1"/>
    <col min="1891" max="1892" width="5.375" style="33" customWidth="1"/>
    <col min="1893" max="1893" width="6.25" style="33" customWidth="1"/>
    <col min="1894" max="1895" width="5.375" style="33" customWidth="1"/>
    <col min="1896" max="1896" width="6.25" style="33" customWidth="1"/>
    <col min="1897" max="1898" width="5.375" style="33" customWidth="1"/>
    <col min="1899" max="1899" width="6.25" style="33" customWidth="1"/>
    <col min="1900" max="1901" width="5.375" style="33" customWidth="1"/>
    <col min="1902" max="1902" width="6.25" style="33" customWidth="1"/>
    <col min="1903" max="1904" width="5.375" style="33" customWidth="1"/>
    <col min="1905" max="1905" width="6.25" style="33" customWidth="1"/>
    <col min="1906" max="1907" width="5.375" style="33" customWidth="1"/>
    <col min="1908" max="1908" width="6.25" style="33" customWidth="1"/>
    <col min="1909" max="1911" width="5.375" style="33" customWidth="1"/>
    <col min="1912" max="1912" width="6.25" style="33" customWidth="1"/>
    <col min="1913" max="1915" width="5.375" style="33" customWidth="1"/>
    <col min="1916" max="1916" width="6.25" style="33" customWidth="1"/>
    <col min="1917" max="1918" width="5.375" style="33" customWidth="1"/>
    <col min="1919" max="1919" width="6.25" style="33" customWidth="1"/>
    <col min="1920" max="1921" width="5.375" style="33" customWidth="1"/>
    <col min="1922" max="1922" width="6.25" style="33" customWidth="1"/>
    <col min="1923" max="1924" width="5.375" style="33" customWidth="1"/>
    <col min="1925" max="1925" width="6.25" style="33" customWidth="1"/>
    <col min="1926" max="1927" width="5.375" style="33" customWidth="1"/>
    <col min="1928" max="1928" width="6.25" style="33" customWidth="1"/>
    <col min="1929" max="1930" width="5.375" style="33" customWidth="1"/>
    <col min="1931" max="1931" width="6.25" style="33" customWidth="1"/>
    <col min="1932" max="1933" width="5.375" style="33" customWidth="1"/>
    <col min="1934" max="1934" width="6.25" style="33" customWidth="1"/>
    <col min="1935" max="1936" width="5.375" style="33" customWidth="1"/>
    <col min="1937" max="1937" width="6.25" style="33" customWidth="1"/>
    <col min="1938" max="1939" width="5.375" style="33" customWidth="1"/>
    <col min="1940" max="1940" width="6.25" style="33" customWidth="1"/>
    <col min="1941" max="1942" width="5.375" style="33" customWidth="1"/>
    <col min="1943" max="1943" width="6.25" style="33" customWidth="1"/>
    <col min="1944" max="1945" width="5.375" style="33" customWidth="1"/>
    <col min="1946" max="1946" width="6.25" style="33" customWidth="1"/>
    <col min="1947" max="1949" width="5.375" style="33" customWidth="1"/>
    <col min="1950" max="1950" width="6.25" style="33" customWidth="1"/>
    <col min="1951" max="1951" width="5.375" style="33" customWidth="1"/>
    <col min="1952" max="2066" width="9" style="33"/>
    <col min="2067" max="2068" width="4.5" style="33" customWidth="1"/>
    <col min="2069" max="2069" width="47.375" style="33" customWidth="1"/>
    <col min="2070" max="2071" width="5.375" style="33" customWidth="1"/>
    <col min="2072" max="2072" width="6.25" style="33" customWidth="1"/>
    <col min="2073" max="2075" width="5.375" style="33" customWidth="1"/>
    <col min="2076" max="2076" width="6.25" style="33" customWidth="1"/>
    <col min="2077" max="2079" width="5.375" style="33" customWidth="1"/>
    <col min="2080" max="2080" width="6.25" style="33" customWidth="1"/>
    <col min="2081" max="2082" width="5.375" style="33" customWidth="1"/>
    <col min="2083" max="2083" width="6.25" style="33" customWidth="1"/>
    <col min="2084" max="2085" width="5.375" style="33" customWidth="1"/>
    <col min="2086" max="2086" width="6.25" style="33" customWidth="1"/>
    <col min="2087" max="2089" width="5.375" style="33" customWidth="1"/>
    <col min="2090" max="2090" width="6.25" style="33" customWidth="1"/>
    <col min="2091" max="2093" width="5.375" style="33" customWidth="1"/>
    <col min="2094" max="2094" width="6.25" style="33" customWidth="1"/>
    <col min="2095" max="2096" width="5.375" style="33" customWidth="1"/>
    <col min="2097" max="2097" width="6.25" style="33" customWidth="1"/>
    <col min="2098" max="2099" width="5.375" style="33" customWidth="1"/>
    <col min="2100" max="2100" width="6.25" style="33" customWidth="1"/>
    <col min="2101" max="2103" width="5.375" style="33" customWidth="1"/>
    <col min="2104" max="2104" width="6.25" style="33" customWidth="1"/>
    <col min="2105" max="2107" width="5.375" style="33" customWidth="1"/>
    <col min="2108" max="2108" width="6.25" style="33" customWidth="1"/>
    <col min="2109" max="2110" width="5.375" style="33" customWidth="1"/>
    <col min="2111" max="2111" width="6.25" style="33" customWidth="1"/>
    <col min="2112" max="2113" width="5.375" style="33" customWidth="1"/>
    <col min="2114" max="2114" width="6.25" style="33" customWidth="1"/>
    <col min="2115" max="2116" width="5.375" style="33" customWidth="1"/>
    <col min="2117" max="2117" width="6.25" style="33" customWidth="1"/>
    <col min="2118" max="2119" width="5.375" style="33" customWidth="1"/>
    <col min="2120" max="2120" width="6.25" style="33" customWidth="1"/>
    <col min="2121" max="2123" width="5.375" style="33" customWidth="1"/>
    <col min="2124" max="2124" width="6.25" style="33" customWidth="1"/>
    <col min="2125" max="2127" width="5.375" style="33" customWidth="1"/>
    <col min="2128" max="2128" width="6.25" style="33" customWidth="1"/>
    <col min="2129" max="2130" width="5.375" style="33" customWidth="1"/>
    <col min="2131" max="2131" width="6.25" style="33" customWidth="1"/>
    <col min="2132" max="2133" width="5.375" style="33" customWidth="1"/>
    <col min="2134" max="2134" width="6.25" style="33" customWidth="1"/>
    <col min="2135" max="2136" width="5.375" style="33" customWidth="1"/>
    <col min="2137" max="2137" width="6.25" style="33" customWidth="1"/>
    <col min="2138" max="2139" width="5.375" style="33" customWidth="1"/>
    <col min="2140" max="2140" width="6.25" style="33" customWidth="1"/>
    <col min="2141" max="2142" width="5.375" style="33" customWidth="1"/>
    <col min="2143" max="2143" width="6.25" style="33" customWidth="1"/>
    <col min="2144" max="2145" width="5.375" style="33" customWidth="1"/>
    <col min="2146" max="2146" width="6.25" style="33" customWidth="1"/>
    <col min="2147" max="2148" width="5.375" style="33" customWidth="1"/>
    <col min="2149" max="2149" width="6.25" style="33" customWidth="1"/>
    <col min="2150" max="2151" width="5.375" style="33" customWidth="1"/>
    <col min="2152" max="2152" width="6.25" style="33" customWidth="1"/>
    <col min="2153" max="2154" width="5.375" style="33" customWidth="1"/>
    <col min="2155" max="2155" width="6.25" style="33" customWidth="1"/>
    <col min="2156" max="2157" width="5.375" style="33" customWidth="1"/>
    <col min="2158" max="2158" width="6.25" style="33" customWidth="1"/>
    <col min="2159" max="2160" width="5.375" style="33" customWidth="1"/>
    <col min="2161" max="2161" width="6.25" style="33" customWidth="1"/>
    <col min="2162" max="2163" width="5.375" style="33" customWidth="1"/>
    <col min="2164" max="2164" width="6.25" style="33" customWidth="1"/>
    <col min="2165" max="2167" width="5.375" style="33" customWidth="1"/>
    <col min="2168" max="2168" width="6.25" style="33" customWidth="1"/>
    <col min="2169" max="2171" width="5.375" style="33" customWidth="1"/>
    <col min="2172" max="2172" width="6.25" style="33" customWidth="1"/>
    <col min="2173" max="2174" width="5.375" style="33" customWidth="1"/>
    <col min="2175" max="2175" width="6.25" style="33" customWidth="1"/>
    <col min="2176" max="2177" width="5.375" style="33" customWidth="1"/>
    <col min="2178" max="2178" width="6.25" style="33" customWidth="1"/>
    <col min="2179" max="2180" width="5.375" style="33" customWidth="1"/>
    <col min="2181" max="2181" width="6.25" style="33" customWidth="1"/>
    <col min="2182" max="2183" width="5.375" style="33" customWidth="1"/>
    <col min="2184" max="2184" width="6.25" style="33" customWidth="1"/>
    <col min="2185" max="2186" width="5.375" style="33" customWidth="1"/>
    <col min="2187" max="2187" width="6.25" style="33" customWidth="1"/>
    <col min="2188" max="2189" width="5.375" style="33" customWidth="1"/>
    <col min="2190" max="2190" width="6.25" style="33" customWidth="1"/>
    <col min="2191" max="2192" width="5.375" style="33" customWidth="1"/>
    <col min="2193" max="2193" width="6.25" style="33" customWidth="1"/>
    <col min="2194" max="2195" width="5.375" style="33" customWidth="1"/>
    <col min="2196" max="2196" width="6.25" style="33" customWidth="1"/>
    <col min="2197" max="2198" width="5.375" style="33" customWidth="1"/>
    <col min="2199" max="2199" width="6.25" style="33" customWidth="1"/>
    <col min="2200" max="2201" width="5.375" style="33" customWidth="1"/>
    <col min="2202" max="2202" width="6.25" style="33" customWidth="1"/>
    <col min="2203" max="2205" width="5.375" style="33" customWidth="1"/>
    <col min="2206" max="2206" width="6.25" style="33" customWidth="1"/>
    <col min="2207" max="2207" width="5.375" style="33" customWidth="1"/>
    <col min="2208" max="2322" width="9" style="33"/>
    <col min="2323" max="2324" width="4.5" style="33" customWidth="1"/>
    <col min="2325" max="2325" width="47.375" style="33" customWidth="1"/>
    <col min="2326" max="2327" width="5.375" style="33" customWidth="1"/>
    <col min="2328" max="2328" width="6.25" style="33" customWidth="1"/>
    <col min="2329" max="2331" width="5.375" style="33" customWidth="1"/>
    <col min="2332" max="2332" width="6.25" style="33" customWidth="1"/>
    <col min="2333" max="2335" width="5.375" style="33" customWidth="1"/>
    <col min="2336" max="2336" width="6.25" style="33" customWidth="1"/>
    <col min="2337" max="2338" width="5.375" style="33" customWidth="1"/>
    <col min="2339" max="2339" width="6.25" style="33" customWidth="1"/>
    <col min="2340" max="2341" width="5.375" style="33" customWidth="1"/>
    <col min="2342" max="2342" width="6.25" style="33" customWidth="1"/>
    <col min="2343" max="2345" width="5.375" style="33" customWidth="1"/>
    <col min="2346" max="2346" width="6.25" style="33" customWidth="1"/>
    <col min="2347" max="2349" width="5.375" style="33" customWidth="1"/>
    <col min="2350" max="2350" width="6.25" style="33" customWidth="1"/>
    <col min="2351" max="2352" width="5.375" style="33" customWidth="1"/>
    <col min="2353" max="2353" width="6.25" style="33" customWidth="1"/>
    <col min="2354" max="2355" width="5.375" style="33" customWidth="1"/>
    <col min="2356" max="2356" width="6.25" style="33" customWidth="1"/>
    <col min="2357" max="2359" width="5.375" style="33" customWidth="1"/>
    <col min="2360" max="2360" width="6.25" style="33" customWidth="1"/>
    <col min="2361" max="2363" width="5.375" style="33" customWidth="1"/>
    <col min="2364" max="2364" width="6.25" style="33" customWidth="1"/>
    <col min="2365" max="2366" width="5.375" style="33" customWidth="1"/>
    <col min="2367" max="2367" width="6.25" style="33" customWidth="1"/>
    <col min="2368" max="2369" width="5.375" style="33" customWidth="1"/>
    <col min="2370" max="2370" width="6.25" style="33" customWidth="1"/>
    <col min="2371" max="2372" width="5.375" style="33" customWidth="1"/>
    <col min="2373" max="2373" width="6.25" style="33" customWidth="1"/>
    <col min="2374" max="2375" width="5.375" style="33" customWidth="1"/>
    <col min="2376" max="2376" width="6.25" style="33" customWidth="1"/>
    <col min="2377" max="2379" width="5.375" style="33" customWidth="1"/>
    <col min="2380" max="2380" width="6.25" style="33" customWidth="1"/>
    <col min="2381" max="2383" width="5.375" style="33" customWidth="1"/>
    <col min="2384" max="2384" width="6.25" style="33" customWidth="1"/>
    <col min="2385" max="2386" width="5.375" style="33" customWidth="1"/>
    <col min="2387" max="2387" width="6.25" style="33" customWidth="1"/>
    <col min="2388" max="2389" width="5.375" style="33" customWidth="1"/>
    <col min="2390" max="2390" width="6.25" style="33" customWidth="1"/>
    <col min="2391" max="2392" width="5.375" style="33" customWidth="1"/>
    <col min="2393" max="2393" width="6.25" style="33" customWidth="1"/>
    <col min="2394" max="2395" width="5.375" style="33" customWidth="1"/>
    <col min="2396" max="2396" width="6.25" style="33" customWidth="1"/>
    <col min="2397" max="2398" width="5.375" style="33" customWidth="1"/>
    <col min="2399" max="2399" width="6.25" style="33" customWidth="1"/>
    <col min="2400" max="2401" width="5.375" style="33" customWidth="1"/>
    <col min="2402" max="2402" width="6.25" style="33" customWidth="1"/>
    <col min="2403" max="2404" width="5.375" style="33" customWidth="1"/>
    <col min="2405" max="2405" width="6.25" style="33" customWidth="1"/>
    <col min="2406" max="2407" width="5.375" style="33" customWidth="1"/>
    <col min="2408" max="2408" width="6.25" style="33" customWidth="1"/>
    <col min="2409" max="2410" width="5.375" style="33" customWidth="1"/>
    <col min="2411" max="2411" width="6.25" style="33" customWidth="1"/>
    <col min="2412" max="2413" width="5.375" style="33" customWidth="1"/>
    <col min="2414" max="2414" width="6.25" style="33" customWidth="1"/>
    <col min="2415" max="2416" width="5.375" style="33" customWidth="1"/>
    <col min="2417" max="2417" width="6.25" style="33" customWidth="1"/>
    <col min="2418" max="2419" width="5.375" style="33" customWidth="1"/>
    <col min="2420" max="2420" width="6.25" style="33" customWidth="1"/>
    <col min="2421" max="2423" width="5.375" style="33" customWidth="1"/>
    <col min="2424" max="2424" width="6.25" style="33" customWidth="1"/>
    <col min="2425" max="2427" width="5.375" style="33" customWidth="1"/>
    <col min="2428" max="2428" width="6.25" style="33" customWidth="1"/>
    <col min="2429" max="2430" width="5.375" style="33" customWidth="1"/>
    <col min="2431" max="2431" width="6.25" style="33" customWidth="1"/>
    <col min="2432" max="2433" width="5.375" style="33" customWidth="1"/>
    <col min="2434" max="2434" width="6.25" style="33" customWidth="1"/>
    <col min="2435" max="2436" width="5.375" style="33" customWidth="1"/>
    <col min="2437" max="2437" width="6.25" style="33" customWidth="1"/>
    <col min="2438" max="2439" width="5.375" style="33" customWidth="1"/>
    <col min="2440" max="2440" width="6.25" style="33" customWidth="1"/>
    <col min="2441" max="2442" width="5.375" style="33" customWidth="1"/>
    <col min="2443" max="2443" width="6.25" style="33" customWidth="1"/>
    <col min="2444" max="2445" width="5.375" style="33" customWidth="1"/>
    <col min="2446" max="2446" width="6.25" style="33" customWidth="1"/>
    <col min="2447" max="2448" width="5.375" style="33" customWidth="1"/>
    <col min="2449" max="2449" width="6.25" style="33" customWidth="1"/>
    <col min="2450" max="2451" width="5.375" style="33" customWidth="1"/>
    <col min="2452" max="2452" width="6.25" style="33" customWidth="1"/>
    <col min="2453" max="2454" width="5.375" style="33" customWidth="1"/>
    <col min="2455" max="2455" width="6.25" style="33" customWidth="1"/>
    <col min="2456" max="2457" width="5.375" style="33" customWidth="1"/>
    <col min="2458" max="2458" width="6.25" style="33" customWidth="1"/>
    <col min="2459" max="2461" width="5.375" style="33" customWidth="1"/>
    <col min="2462" max="2462" width="6.25" style="33" customWidth="1"/>
    <col min="2463" max="2463" width="5.375" style="33" customWidth="1"/>
    <col min="2464" max="2578" width="9" style="33"/>
    <col min="2579" max="2580" width="4.5" style="33" customWidth="1"/>
    <col min="2581" max="2581" width="47.375" style="33" customWidth="1"/>
    <col min="2582" max="2583" width="5.375" style="33" customWidth="1"/>
    <col min="2584" max="2584" width="6.25" style="33" customWidth="1"/>
    <col min="2585" max="2587" width="5.375" style="33" customWidth="1"/>
    <col min="2588" max="2588" width="6.25" style="33" customWidth="1"/>
    <col min="2589" max="2591" width="5.375" style="33" customWidth="1"/>
    <col min="2592" max="2592" width="6.25" style="33" customWidth="1"/>
    <col min="2593" max="2594" width="5.375" style="33" customWidth="1"/>
    <col min="2595" max="2595" width="6.25" style="33" customWidth="1"/>
    <col min="2596" max="2597" width="5.375" style="33" customWidth="1"/>
    <col min="2598" max="2598" width="6.25" style="33" customWidth="1"/>
    <col min="2599" max="2601" width="5.375" style="33" customWidth="1"/>
    <col min="2602" max="2602" width="6.25" style="33" customWidth="1"/>
    <col min="2603" max="2605" width="5.375" style="33" customWidth="1"/>
    <col min="2606" max="2606" width="6.25" style="33" customWidth="1"/>
    <col min="2607" max="2608" width="5.375" style="33" customWidth="1"/>
    <col min="2609" max="2609" width="6.25" style="33" customWidth="1"/>
    <col min="2610" max="2611" width="5.375" style="33" customWidth="1"/>
    <col min="2612" max="2612" width="6.25" style="33" customWidth="1"/>
    <col min="2613" max="2615" width="5.375" style="33" customWidth="1"/>
    <col min="2616" max="2616" width="6.25" style="33" customWidth="1"/>
    <col min="2617" max="2619" width="5.375" style="33" customWidth="1"/>
    <col min="2620" max="2620" width="6.25" style="33" customWidth="1"/>
    <col min="2621" max="2622" width="5.375" style="33" customWidth="1"/>
    <col min="2623" max="2623" width="6.25" style="33" customWidth="1"/>
    <col min="2624" max="2625" width="5.375" style="33" customWidth="1"/>
    <col min="2626" max="2626" width="6.25" style="33" customWidth="1"/>
    <col min="2627" max="2628" width="5.375" style="33" customWidth="1"/>
    <col min="2629" max="2629" width="6.25" style="33" customWidth="1"/>
    <col min="2630" max="2631" width="5.375" style="33" customWidth="1"/>
    <col min="2632" max="2632" width="6.25" style="33" customWidth="1"/>
    <col min="2633" max="2635" width="5.375" style="33" customWidth="1"/>
    <col min="2636" max="2636" width="6.25" style="33" customWidth="1"/>
    <col min="2637" max="2639" width="5.375" style="33" customWidth="1"/>
    <col min="2640" max="2640" width="6.25" style="33" customWidth="1"/>
    <col min="2641" max="2642" width="5.375" style="33" customWidth="1"/>
    <col min="2643" max="2643" width="6.25" style="33" customWidth="1"/>
    <col min="2644" max="2645" width="5.375" style="33" customWidth="1"/>
    <col min="2646" max="2646" width="6.25" style="33" customWidth="1"/>
    <col min="2647" max="2648" width="5.375" style="33" customWidth="1"/>
    <col min="2649" max="2649" width="6.25" style="33" customWidth="1"/>
    <col min="2650" max="2651" width="5.375" style="33" customWidth="1"/>
    <col min="2652" max="2652" width="6.25" style="33" customWidth="1"/>
    <col min="2653" max="2654" width="5.375" style="33" customWidth="1"/>
    <col min="2655" max="2655" width="6.25" style="33" customWidth="1"/>
    <col min="2656" max="2657" width="5.375" style="33" customWidth="1"/>
    <col min="2658" max="2658" width="6.25" style="33" customWidth="1"/>
    <col min="2659" max="2660" width="5.375" style="33" customWidth="1"/>
    <col min="2661" max="2661" width="6.25" style="33" customWidth="1"/>
    <col min="2662" max="2663" width="5.375" style="33" customWidth="1"/>
    <col min="2664" max="2664" width="6.25" style="33" customWidth="1"/>
    <col min="2665" max="2666" width="5.375" style="33" customWidth="1"/>
    <col min="2667" max="2667" width="6.25" style="33" customWidth="1"/>
    <col min="2668" max="2669" width="5.375" style="33" customWidth="1"/>
    <col min="2670" max="2670" width="6.25" style="33" customWidth="1"/>
    <col min="2671" max="2672" width="5.375" style="33" customWidth="1"/>
    <col min="2673" max="2673" width="6.25" style="33" customWidth="1"/>
    <col min="2674" max="2675" width="5.375" style="33" customWidth="1"/>
    <col min="2676" max="2676" width="6.25" style="33" customWidth="1"/>
    <col min="2677" max="2679" width="5.375" style="33" customWidth="1"/>
    <col min="2680" max="2680" width="6.25" style="33" customWidth="1"/>
    <col min="2681" max="2683" width="5.375" style="33" customWidth="1"/>
    <col min="2684" max="2684" width="6.25" style="33" customWidth="1"/>
    <col min="2685" max="2686" width="5.375" style="33" customWidth="1"/>
    <col min="2687" max="2687" width="6.25" style="33" customWidth="1"/>
    <col min="2688" max="2689" width="5.375" style="33" customWidth="1"/>
    <col min="2690" max="2690" width="6.25" style="33" customWidth="1"/>
    <col min="2691" max="2692" width="5.375" style="33" customWidth="1"/>
    <col min="2693" max="2693" width="6.25" style="33" customWidth="1"/>
    <col min="2694" max="2695" width="5.375" style="33" customWidth="1"/>
    <col min="2696" max="2696" width="6.25" style="33" customWidth="1"/>
    <col min="2697" max="2698" width="5.375" style="33" customWidth="1"/>
    <col min="2699" max="2699" width="6.25" style="33" customWidth="1"/>
    <col min="2700" max="2701" width="5.375" style="33" customWidth="1"/>
    <col min="2702" max="2702" width="6.25" style="33" customWidth="1"/>
    <col min="2703" max="2704" width="5.375" style="33" customWidth="1"/>
    <col min="2705" max="2705" width="6.25" style="33" customWidth="1"/>
    <col min="2706" max="2707" width="5.375" style="33" customWidth="1"/>
    <col min="2708" max="2708" width="6.25" style="33" customWidth="1"/>
    <col min="2709" max="2710" width="5.375" style="33" customWidth="1"/>
    <col min="2711" max="2711" width="6.25" style="33" customWidth="1"/>
    <col min="2712" max="2713" width="5.375" style="33" customWidth="1"/>
    <col min="2714" max="2714" width="6.25" style="33" customWidth="1"/>
    <col min="2715" max="2717" width="5.375" style="33" customWidth="1"/>
    <col min="2718" max="2718" width="6.25" style="33" customWidth="1"/>
    <col min="2719" max="2719" width="5.375" style="33" customWidth="1"/>
    <col min="2720" max="2834" width="9" style="33"/>
    <col min="2835" max="2836" width="4.5" style="33" customWidth="1"/>
    <col min="2837" max="2837" width="47.375" style="33" customWidth="1"/>
    <col min="2838" max="2839" width="5.375" style="33" customWidth="1"/>
    <col min="2840" max="2840" width="6.25" style="33" customWidth="1"/>
    <col min="2841" max="2843" width="5.375" style="33" customWidth="1"/>
    <col min="2844" max="2844" width="6.25" style="33" customWidth="1"/>
    <col min="2845" max="2847" width="5.375" style="33" customWidth="1"/>
    <col min="2848" max="2848" width="6.25" style="33" customWidth="1"/>
    <col min="2849" max="2850" width="5.375" style="33" customWidth="1"/>
    <col min="2851" max="2851" width="6.25" style="33" customWidth="1"/>
    <col min="2852" max="2853" width="5.375" style="33" customWidth="1"/>
    <col min="2854" max="2854" width="6.25" style="33" customWidth="1"/>
    <col min="2855" max="2857" width="5.375" style="33" customWidth="1"/>
    <col min="2858" max="2858" width="6.25" style="33" customWidth="1"/>
    <col min="2859" max="2861" width="5.375" style="33" customWidth="1"/>
    <col min="2862" max="2862" width="6.25" style="33" customWidth="1"/>
    <col min="2863" max="2864" width="5.375" style="33" customWidth="1"/>
    <col min="2865" max="2865" width="6.25" style="33" customWidth="1"/>
    <col min="2866" max="2867" width="5.375" style="33" customWidth="1"/>
    <col min="2868" max="2868" width="6.25" style="33" customWidth="1"/>
    <col min="2869" max="2871" width="5.375" style="33" customWidth="1"/>
    <col min="2872" max="2872" width="6.25" style="33" customWidth="1"/>
    <col min="2873" max="2875" width="5.375" style="33" customWidth="1"/>
    <col min="2876" max="2876" width="6.25" style="33" customWidth="1"/>
    <col min="2877" max="2878" width="5.375" style="33" customWidth="1"/>
    <col min="2879" max="2879" width="6.25" style="33" customWidth="1"/>
    <col min="2880" max="2881" width="5.375" style="33" customWidth="1"/>
    <col min="2882" max="2882" width="6.25" style="33" customWidth="1"/>
    <col min="2883" max="2884" width="5.375" style="33" customWidth="1"/>
    <col min="2885" max="2885" width="6.25" style="33" customWidth="1"/>
    <col min="2886" max="2887" width="5.375" style="33" customWidth="1"/>
    <col min="2888" max="2888" width="6.25" style="33" customWidth="1"/>
    <col min="2889" max="2891" width="5.375" style="33" customWidth="1"/>
    <col min="2892" max="2892" width="6.25" style="33" customWidth="1"/>
    <col min="2893" max="2895" width="5.375" style="33" customWidth="1"/>
    <col min="2896" max="2896" width="6.25" style="33" customWidth="1"/>
    <col min="2897" max="2898" width="5.375" style="33" customWidth="1"/>
    <col min="2899" max="2899" width="6.25" style="33" customWidth="1"/>
    <col min="2900" max="2901" width="5.375" style="33" customWidth="1"/>
    <col min="2902" max="2902" width="6.25" style="33" customWidth="1"/>
    <col min="2903" max="2904" width="5.375" style="33" customWidth="1"/>
    <col min="2905" max="2905" width="6.25" style="33" customWidth="1"/>
    <col min="2906" max="2907" width="5.375" style="33" customWidth="1"/>
    <col min="2908" max="2908" width="6.25" style="33" customWidth="1"/>
    <col min="2909" max="2910" width="5.375" style="33" customWidth="1"/>
    <col min="2911" max="2911" width="6.25" style="33" customWidth="1"/>
    <col min="2912" max="2913" width="5.375" style="33" customWidth="1"/>
    <col min="2914" max="2914" width="6.25" style="33" customWidth="1"/>
    <col min="2915" max="2916" width="5.375" style="33" customWidth="1"/>
    <col min="2917" max="2917" width="6.25" style="33" customWidth="1"/>
    <col min="2918" max="2919" width="5.375" style="33" customWidth="1"/>
    <col min="2920" max="2920" width="6.25" style="33" customWidth="1"/>
    <col min="2921" max="2922" width="5.375" style="33" customWidth="1"/>
    <col min="2923" max="2923" width="6.25" style="33" customWidth="1"/>
    <col min="2924" max="2925" width="5.375" style="33" customWidth="1"/>
    <col min="2926" max="2926" width="6.25" style="33" customWidth="1"/>
    <col min="2927" max="2928" width="5.375" style="33" customWidth="1"/>
    <col min="2929" max="2929" width="6.25" style="33" customWidth="1"/>
    <col min="2930" max="2931" width="5.375" style="33" customWidth="1"/>
    <col min="2932" max="2932" width="6.25" style="33" customWidth="1"/>
    <col min="2933" max="2935" width="5.375" style="33" customWidth="1"/>
    <col min="2936" max="2936" width="6.25" style="33" customWidth="1"/>
    <col min="2937" max="2939" width="5.375" style="33" customWidth="1"/>
    <col min="2940" max="2940" width="6.25" style="33" customWidth="1"/>
    <col min="2941" max="2942" width="5.375" style="33" customWidth="1"/>
    <col min="2943" max="2943" width="6.25" style="33" customWidth="1"/>
    <col min="2944" max="2945" width="5.375" style="33" customWidth="1"/>
    <col min="2946" max="2946" width="6.25" style="33" customWidth="1"/>
    <col min="2947" max="2948" width="5.375" style="33" customWidth="1"/>
    <col min="2949" max="2949" width="6.25" style="33" customWidth="1"/>
    <col min="2950" max="2951" width="5.375" style="33" customWidth="1"/>
    <col min="2952" max="2952" width="6.25" style="33" customWidth="1"/>
    <col min="2953" max="2954" width="5.375" style="33" customWidth="1"/>
    <col min="2955" max="2955" width="6.25" style="33" customWidth="1"/>
    <col min="2956" max="2957" width="5.375" style="33" customWidth="1"/>
    <col min="2958" max="2958" width="6.25" style="33" customWidth="1"/>
    <col min="2959" max="2960" width="5.375" style="33" customWidth="1"/>
    <col min="2961" max="2961" width="6.25" style="33" customWidth="1"/>
    <col min="2962" max="2963" width="5.375" style="33" customWidth="1"/>
    <col min="2964" max="2964" width="6.25" style="33" customWidth="1"/>
    <col min="2965" max="2966" width="5.375" style="33" customWidth="1"/>
    <col min="2967" max="2967" width="6.25" style="33" customWidth="1"/>
    <col min="2968" max="2969" width="5.375" style="33" customWidth="1"/>
    <col min="2970" max="2970" width="6.25" style="33" customWidth="1"/>
    <col min="2971" max="2973" width="5.375" style="33" customWidth="1"/>
    <col min="2974" max="2974" width="6.25" style="33" customWidth="1"/>
    <col min="2975" max="2975" width="5.375" style="33" customWidth="1"/>
    <col min="2976" max="3090" width="9" style="33"/>
    <col min="3091" max="3092" width="4.5" style="33" customWidth="1"/>
    <col min="3093" max="3093" width="47.375" style="33" customWidth="1"/>
    <col min="3094" max="3095" width="5.375" style="33" customWidth="1"/>
    <col min="3096" max="3096" width="6.25" style="33" customWidth="1"/>
    <col min="3097" max="3099" width="5.375" style="33" customWidth="1"/>
    <col min="3100" max="3100" width="6.25" style="33" customWidth="1"/>
    <col min="3101" max="3103" width="5.375" style="33" customWidth="1"/>
    <col min="3104" max="3104" width="6.25" style="33" customWidth="1"/>
    <col min="3105" max="3106" width="5.375" style="33" customWidth="1"/>
    <col min="3107" max="3107" width="6.25" style="33" customWidth="1"/>
    <col min="3108" max="3109" width="5.375" style="33" customWidth="1"/>
    <col min="3110" max="3110" width="6.25" style="33" customWidth="1"/>
    <col min="3111" max="3113" width="5.375" style="33" customWidth="1"/>
    <col min="3114" max="3114" width="6.25" style="33" customWidth="1"/>
    <col min="3115" max="3117" width="5.375" style="33" customWidth="1"/>
    <col min="3118" max="3118" width="6.25" style="33" customWidth="1"/>
    <col min="3119" max="3120" width="5.375" style="33" customWidth="1"/>
    <col min="3121" max="3121" width="6.25" style="33" customWidth="1"/>
    <col min="3122" max="3123" width="5.375" style="33" customWidth="1"/>
    <col min="3124" max="3124" width="6.25" style="33" customWidth="1"/>
    <col min="3125" max="3127" width="5.375" style="33" customWidth="1"/>
    <col min="3128" max="3128" width="6.25" style="33" customWidth="1"/>
    <col min="3129" max="3131" width="5.375" style="33" customWidth="1"/>
    <col min="3132" max="3132" width="6.25" style="33" customWidth="1"/>
    <col min="3133" max="3134" width="5.375" style="33" customWidth="1"/>
    <col min="3135" max="3135" width="6.25" style="33" customWidth="1"/>
    <col min="3136" max="3137" width="5.375" style="33" customWidth="1"/>
    <col min="3138" max="3138" width="6.25" style="33" customWidth="1"/>
    <col min="3139" max="3140" width="5.375" style="33" customWidth="1"/>
    <col min="3141" max="3141" width="6.25" style="33" customWidth="1"/>
    <col min="3142" max="3143" width="5.375" style="33" customWidth="1"/>
    <col min="3144" max="3144" width="6.25" style="33" customWidth="1"/>
    <col min="3145" max="3147" width="5.375" style="33" customWidth="1"/>
    <col min="3148" max="3148" width="6.25" style="33" customWidth="1"/>
    <col min="3149" max="3151" width="5.375" style="33" customWidth="1"/>
    <col min="3152" max="3152" width="6.25" style="33" customWidth="1"/>
    <col min="3153" max="3154" width="5.375" style="33" customWidth="1"/>
    <col min="3155" max="3155" width="6.25" style="33" customWidth="1"/>
    <col min="3156" max="3157" width="5.375" style="33" customWidth="1"/>
    <col min="3158" max="3158" width="6.25" style="33" customWidth="1"/>
    <col min="3159" max="3160" width="5.375" style="33" customWidth="1"/>
    <col min="3161" max="3161" width="6.25" style="33" customWidth="1"/>
    <col min="3162" max="3163" width="5.375" style="33" customWidth="1"/>
    <col min="3164" max="3164" width="6.25" style="33" customWidth="1"/>
    <col min="3165" max="3166" width="5.375" style="33" customWidth="1"/>
    <col min="3167" max="3167" width="6.25" style="33" customWidth="1"/>
    <col min="3168" max="3169" width="5.375" style="33" customWidth="1"/>
    <col min="3170" max="3170" width="6.25" style="33" customWidth="1"/>
    <col min="3171" max="3172" width="5.375" style="33" customWidth="1"/>
    <col min="3173" max="3173" width="6.25" style="33" customWidth="1"/>
    <col min="3174" max="3175" width="5.375" style="33" customWidth="1"/>
    <col min="3176" max="3176" width="6.25" style="33" customWidth="1"/>
    <col min="3177" max="3178" width="5.375" style="33" customWidth="1"/>
    <col min="3179" max="3179" width="6.25" style="33" customWidth="1"/>
    <col min="3180" max="3181" width="5.375" style="33" customWidth="1"/>
    <col min="3182" max="3182" width="6.25" style="33" customWidth="1"/>
    <col min="3183" max="3184" width="5.375" style="33" customWidth="1"/>
    <col min="3185" max="3185" width="6.25" style="33" customWidth="1"/>
    <col min="3186" max="3187" width="5.375" style="33" customWidth="1"/>
    <col min="3188" max="3188" width="6.25" style="33" customWidth="1"/>
    <col min="3189" max="3191" width="5.375" style="33" customWidth="1"/>
    <col min="3192" max="3192" width="6.25" style="33" customWidth="1"/>
    <col min="3193" max="3195" width="5.375" style="33" customWidth="1"/>
    <col min="3196" max="3196" width="6.25" style="33" customWidth="1"/>
    <col min="3197" max="3198" width="5.375" style="33" customWidth="1"/>
    <col min="3199" max="3199" width="6.25" style="33" customWidth="1"/>
    <col min="3200" max="3201" width="5.375" style="33" customWidth="1"/>
    <col min="3202" max="3202" width="6.25" style="33" customWidth="1"/>
    <col min="3203" max="3204" width="5.375" style="33" customWidth="1"/>
    <col min="3205" max="3205" width="6.25" style="33" customWidth="1"/>
    <col min="3206" max="3207" width="5.375" style="33" customWidth="1"/>
    <col min="3208" max="3208" width="6.25" style="33" customWidth="1"/>
    <col min="3209" max="3210" width="5.375" style="33" customWidth="1"/>
    <col min="3211" max="3211" width="6.25" style="33" customWidth="1"/>
    <col min="3212" max="3213" width="5.375" style="33" customWidth="1"/>
    <col min="3214" max="3214" width="6.25" style="33" customWidth="1"/>
    <col min="3215" max="3216" width="5.375" style="33" customWidth="1"/>
    <col min="3217" max="3217" width="6.25" style="33" customWidth="1"/>
    <col min="3218" max="3219" width="5.375" style="33" customWidth="1"/>
    <col min="3220" max="3220" width="6.25" style="33" customWidth="1"/>
    <col min="3221" max="3222" width="5.375" style="33" customWidth="1"/>
    <col min="3223" max="3223" width="6.25" style="33" customWidth="1"/>
    <col min="3224" max="3225" width="5.375" style="33" customWidth="1"/>
    <col min="3226" max="3226" width="6.25" style="33" customWidth="1"/>
    <col min="3227" max="3229" width="5.375" style="33" customWidth="1"/>
    <col min="3230" max="3230" width="6.25" style="33" customWidth="1"/>
    <col min="3231" max="3231" width="5.375" style="33" customWidth="1"/>
    <col min="3232" max="3346" width="9" style="33"/>
    <col min="3347" max="3348" width="4.5" style="33" customWidth="1"/>
    <col min="3349" max="3349" width="47.375" style="33" customWidth="1"/>
    <col min="3350" max="3351" width="5.375" style="33" customWidth="1"/>
    <col min="3352" max="3352" width="6.25" style="33" customWidth="1"/>
    <col min="3353" max="3355" width="5.375" style="33" customWidth="1"/>
    <col min="3356" max="3356" width="6.25" style="33" customWidth="1"/>
    <col min="3357" max="3359" width="5.375" style="33" customWidth="1"/>
    <col min="3360" max="3360" width="6.25" style="33" customWidth="1"/>
    <col min="3361" max="3362" width="5.375" style="33" customWidth="1"/>
    <col min="3363" max="3363" width="6.25" style="33" customWidth="1"/>
    <col min="3364" max="3365" width="5.375" style="33" customWidth="1"/>
    <col min="3366" max="3366" width="6.25" style="33" customWidth="1"/>
    <col min="3367" max="3369" width="5.375" style="33" customWidth="1"/>
    <col min="3370" max="3370" width="6.25" style="33" customWidth="1"/>
    <col min="3371" max="3373" width="5.375" style="33" customWidth="1"/>
    <col min="3374" max="3374" width="6.25" style="33" customWidth="1"/>
    <col min="3375" max="3376" width="5.375" style="33" customWidth="1"/>
    <col min="3377" max="3377" width="6.25" style="33" customWidth="1"/>
    <col min="3378" max="3379" width="5.375" style="33" customWidth="1"/>
    <col min="3380" max="3380" width="6.25" style="33" customWidth="1"/>
    <col min="3381" max="3383" width="5.375" style="33" customWidth="1"/>
    <col min="3384" max="3384" width="6.25" style="33" customWidth="1"/>
    <col min="3385" max="3387" width="5.375" style="33" customWidth="1"/>
    <col min="3388" max="3388" width="6.25" style="33" customWidth="1"/>
    <col min="3389" max="3390" width="5.375" style="33" customWidth="1"/>
    <col min="3391" max="3391" width="6.25" style="33" customWidth="1"/>
    <col min="3392" max="3393" width="5.375" style="33" customWidth="1"/>
    <col min="3394" max="3394" width="6.25" style="33" customWidth="1"/>
    <col min="3395" max="3396" width="5.375" style="33" customWidth="1"/>
    <col min="3397" max="3397" width="6.25" style="33" customWidth="1"/>
    <col min="3398" max="3399" width="5.375" style="33" customWidth="1"/>
    <col min="3400" max="3400" width="6.25" style="33" customWidth="1"/>
    <col min="3401" max="3403" width="5.375" style="33" customWidth="1"/>
    <col min="3404" max="3404" width="6.25" style="33" customWidth="1"/>
    <col min="3405" max="3407" width="5.375" style="33" customWidth="1"/>
    <col min="3408" max="3408" width="6.25" style="33" customWidth="1"/>
    <col min="3409" max="3410" width="5.375" style="33" customWidth="1"/>
    <col min="3411" max="3411" width="6.25" style="33" customWidth="1"/>
    <col min="3412" max="3413" width="5.375" style="33" customWidth="1"/>
    <col min="3414" max="3414" width="6.25" style="33" customWidth="1"/>
    <col min="3415" max="3416" width="5.375" style="33" customWidth="1"/>
    <col min="3417" max="3417" width="6.25" style="33" customWidth="1"/>
    <col min="3418" max="3419" width="5.375" style="33" customWidth="1"/>
    <col min="3420" max="3420" width="6.25" style="33" customWidth="1"/>
    <col min="3421" max="3422" width="5.375" style="33" customWidth="1"/>
    <col min="3423" max="3423" width="6.25" style="33" customWidth="1"/>
    <col min="3424" max="3425" width="5.375" style="33" customWidth="1"/>
    <col min="3426" max="3426" width="6.25" style="33" customWidth="1"/>
    <col min="3427" max="3428" width="5.375" style="33" customWidth="1"/>
    <col min="3429" max="3429" width="6.25" style="33" customWidth="1"/>
    <col min="3430" max="3431" width="5.375" style="33" customWidth="1"/>
    <col min="3432" max="3432" width="6.25" style="33" customWidth="1"/>
    <col min="3433" max="3434" width="5.375" style="33" customWidth="1"/>
    <col min="3435" max="3435" width="6.25" style="33" customWidth="1"/>
    <col min="3436" max="3437" width="5.375" style="33" customWidth="1"/>
    <col min="3438" max="3438" width="6.25" style="33" customWidth="1"/>
    <col min="3439" max="3440" width="5.375" style="33" customWidth="1"/>
    <col min="3441" max="3441" width="6.25" style="33" customWidth="1"/>
    <col min="3442" max="3443" width="5.375" style="33" customWidth="1"/>
    <col min="3444" max="3444" width="6.25" style="33" customWidth="1"/>
    <col min="3445" max="3447" width="5.375" style="33" customWidth="1"/>
    <col min="3448" max="3448" width="6.25" style="33" customWidth="1"/>
    <col min="3449" max="3451" width="5.375" style="33" customWidth="1"/>
    <col min="3452" max="3452" width="6.25" style="33" customWidth="1"/>
    <col min="3453" max="3454" width="5.375" style="33" customWidth="1"/>
    <col min="3455" max="3455" width="6.25" style="33" customWidth="1"/>
    <col min="3456" max="3457" width="5.375" style="33" customWidth="1"/>
    <col min="3458" max="3458" width="6.25" style="33" customWidth="1"/>
    <col min="3459" max="3460" width="5.375" style="33" customWidth="1"/>
    <col min="3461" max="3461" width="6.25" style="33" customWidth="1"/>
    <col min="3462" max="3463" width="5.375" style="33" customWidth="1"/>
    <col min="3464" max="3464" width="6.25" style="33" customWidth="1"/>
    <col min="3465" max="3466" width="5.375" style="33" customWidth="1"/>
    <col min="3467" max="3467" width="6.25" style="33" customWidth="1"/>
    <col min="3468" max="3469" width="5.375" style="33" customWidth="1"/>
    <col min="3470" max="3470" width="6.25" style="33" customWidth="1"/>
    <col min="3471" max="3472" width="5.375" style="33" customWidth="1"/>
    <col min="3473" max="3473" width="6.25" style="33" customWidth="1"/>
    <col min="3474" max="3475" width="5.375" style="33" customWidth="1"/>
    <col min="3476" max="3476" width="6.25" style="33" customWidth="1"/>
    <col min="3477" max="3478" width="5.375" style="33" customWidth="1"/>
    <col min="3479" max="3479" width="6.25" style="33" customWidth="1"/>
    <col min="3480" max="3481" width="5.375" style="33" customWidth="1"/>
    <col min="3482" max="3482" width="6.25" style="33" customWidth="1"/>
    <col min="3483" max="3485" width="5.375" style="33" customWidth="1"/>
    <col min="3486" max="3486" width="6.25" style="33" customWidth="1"/>
    <col min="3487" max="3487" width="5.375" style="33" customWidth="1"/>
    <col min="3488" max="3602" width="9" style="33"/>
    <col min="3603" max="3604" width="4.5" style="33" customWidth="1"/>
    <col min="3605" max="3605" width="47.375" style="33" customWidth="1"/>
    <col min="3606" max="3607" width="5.375" style="33" customWidth="1"/>
    <col min="3608" max="3608" width="6.25" style="33" customWidth="1"/>
    <col min="3609" max="3611" width="5.375" style="33" customWidth="1"/>
    <col min="3612" max="3612" width="6.25" style="33" customWidth="1"/>
    <col min="3613" max="3615" width="5.375" style="33" customWidth="1"/>
    <col min="3616" max="3616" width="6.25" style="33" customWidth="1"/>
    <col min="3617" max="3618" width="5.375" style="33" customWidth="1"/>
    <col min="3619" max="3619" width="6.25" style="33" customWidth="1"/>
    <col min="3620" max="3621" width="5.375" style="33" customWidth="1"/>
    <col min="3622" max="3622" width="6.25" style="33" customWidth="1"/>
    <col min="3623" max="3625" width="5.375" style="33" customWidth="1"/>
    <col min="3626" max="3626" width="6.25" style="33" customWidth="1"/>
    <col min="3627" max="3629" width="5.375" style="33" customWidth="1"/>
    <col min="3630" max="3630" width="6.25" style="33" customWidth="1"/>
    <col min="3631" max="3632" width="5.375" style="33" customWidth="1"/>
    <col min="3633" max="3633" width="6.25" style="33" customWidth="1"/>
    <col min="3634" max="3635" width="5.375" style="33" customWidth="1"/>
    <col min="3636" max="3636" width="6.25" style="33" customWidth="1"/>
    <col min="3637" max="3639" width="5.375" style="33" customWidth="1"/>
    <col min="3640" max="3640" width="6.25" style="33" customWidth="1"/>
    <col min="3641" max="3643" width="5.375" style="33" customWidth="1"/>
    <col min="3644" max="3644" width="6.25" style="33" customWidth="1"/>
    <col min="3645" max="3646" width="5.375" style="33" customWidth="1"/>
    <col min="3647" max="3647" width="6.25" style="33" customWidth="1"/>
    <col min="3648" max="3649" width="5.375" style="33" customWidth="1"/>
    <col min="3650" max="3650" width="6.25" style="33" customWidth="1"/>
    <col min="3651" max="3652" width="5.375" style="33" customWidth="1"/>
    <col min="3653" max="3653" width="6.25" style="33" customWidth="1"/>
    <col min="3654" max="3655" width="5.375" style="33" customWidth="1"/>
    <col min="3656" max="3656" width="6.25" style="33" customWidth="1"/>
    <col min="3657" max="3659" width="5.375" style="33" customWidth="1"/>
    <col min="3660" max="3660" width="6.25" style="33" customWidth="1"/>
    <col min="3661" max="3663" width="5.375" style="33" customWidth="1"/>
    <col min="3664" max="3664" width="6.25" style="33" customWidth="1"/>
    <col min="3665" max="3666" width="5.375" style="33" customWidth="1"/>
    <col min="3667" max="3667" width="6.25" style="33" customWidth="1"/>
    <col min="3668" max="3669" width="5.375" style="33" customWidth="1"/>
    <col min="3670" max="3670" width="6.25" style="33" customWidth="1"/>
    <col min="3671" max="3672" width="5.375" style="33" customWidth="1"/>
    <col min="3673" max="3673" width="6.25" style="33" customWidth="1"/>
    <col min="3674" max="3675" width="5.375" style="33" customWidth="1"/>
    <col min="3676" max="3676" width="6.25" style="33" customWidth="1"/>
    <col min="3677" max="3678" width="5.375" style="33" customWidth="1"/>
    <col min="3679" max="3679" width="6.25" style="33" customWidth="1"/>
    <col min="3680" max="3681" width="5.375" style="33" customWidth="1"/>
    <col min="3682" max="3682" width="6.25" style="33" customWidth="1"/>
    <col min="3683" max="3684" width="5.375" style="33" customWidth="1"/>
    <col min="3685" max="3685" width="6.25" style="33" customWidth="1"/>
    <col min="3686" max="3687" width="5.375" style="33" customWidth="1"/>
    <col min="3688" max="3688" width="6.25" style="33" customWidth="1"/>
    <col min="3689" max="3690" width="5.375" style="33" customWidth="1"/>
    <col min="3691" max="3691" width="6.25" style="33" customWidth="1"/>
    <col min="3692" max="3693" width="5.375" style="33" customWidth="1"/>
    <col min="3694" max="3694" width="6.25" style="33" customWidth="1"/>
    <col min="3695" max="3696" width="5.375" style="33" customWidth="1"/>
    <col min="3697" max="3697" width="6.25" style="33" customWidth="1"/>
    <col min="3698" max="3699" width="5.375" style="33" customWidth="1"/>
    <col min="3700" max="3700" width="6.25" style="33" customWidth="1"/>
    <col min="3701" max="3703" width="5.375" style="33" customWidth="1"/>
    <col min="3704" max="3704" width="6.25" style="33" customWidth="1"/>
    <col min="3705" max="3707" width="5.375" style="33" customWidth="1"/>
    <col min="3708" max="3708" width="6.25" style="33" customWidth="1"/>
    <col min="3709" max="3710" width="5.375" style="33" customWidth="1"/>
    <col min="3711" max="3711" width="6.25" style="33" customWidth="1"/>
    <col min="3712" max="3713" width="5.375" style="33" customWidth="1"/>
    <col min="3714" max="3714" width="6.25" style="33" customWidth="1"/>
    <col min="3715" max="3716" width="5.375" style="33" customWidth="1"/>
    <col min="3717" max="3717" width="6.25" style="33" customWidth="1"/>
    <col min="3718" max="3719" width="5.375" style="33" customWidth="1"/>
    <col min="3720" max="3720" width="6.25" style="33" customWidth="1"/>
    <col min="3721" max="3722" width="5.375" style="33" customWidth="1"/>
    <col min="3723" max="3723" width="6.25" style="33" customWidth="1"/>
    <col min="3724" max="3725" width="5.375" style="33" customWidth="1"/>
    <col min="3726" max="3726" width="6.25" style="33" customWidth="1"/>
    <col min="3727" max="3728" width="5.375" style="33" customWidth="1"/>
    <col min="3729" max="3729" width="6.25" style="33" customWidth="1"/>
    <col min="3730" max="3731" width="5.375" style="33" customWidth="1"/>
    <col min="3732" max="3732" width="6.25" style="33" customWidth="1"/>
    <col min="3733" max="3734" width="5.375" style="33" customWidth="1"/>
    <col min="3735" max="3735" width="6.25" style="33" customWidth="1"/>
    <col min="3736" max="3737" width="5.375" style="33" customWidth="1"/>
    <col min="3738" max="3738" width="6.25" style="33" customWidth="1"/>
    <col min="3739" max="3741" width="5.375" style="33" customWidth="1"/>
    <col min="3742" max="3742" width="6.25" style="33" customWidth="1"/>
    <col min="3743" max="3743" width="5.375" style="33" customWidth="1"/>
    <col min="3744" max="3858" width="9" style="33"/>
    <col min="3859" max="3860" width="4.5" style="33" customWidth="1"/>
    <col min="3861" max="3861" width="47.375" style="33" customWidth="1"/>
    <col min="3862" max="3863" width="5.375" style="33" customWidth="1"/>
    <col min="3864" max="3864" width="6.25" style="33" customWidth="1"/>
    <col min="3865" max="3867" width="5.375" style="33" customWidth="1"/>
    <col min="3868" max="3868" width="6.25" style="33" customWidth="1"/>
    <col min="3869" max="3871" width="5.375" style="33" customWidth="1"/>
    <col min="3872" max="3872" width="6.25" style="33" customWidth="1"/>
    <col min="3873" max="3874" width="5.375" style="33" customWidth="1"/>
    <col min="3875" max="3875" width="6.25" style="33" customWidth="1"/>
    <col min="3876" max="3877" width="5.375" style="33" customWidth="1"/>
    <col min="3878" max="3878" width="6.25" style="33" customWidth="1"/>
    <col min="3879" max="3881" width="5.375" style="33" customWidth="1"/>
    <col min="3882" max="3882" width="6.25" style="33" customWidth="1"/>
    <col min="3883" max="3885" width="5.375" style="33" customWidth="1"/>
    <col min="3886" max="3886" width="6.25" style="33" customWidth="1"/>
    <col min="3887" max="3888" width="5.375" style="33" customWidth="1"/>
    <col min="3889" max="3889" width="6.25" style="33" customWidth="1"/>
    <col min="3890" max="3891" width="5.375" style="33" customWidth="1"/>
    <col min="3892" max="3892" width="6.25" style="33" customWidth="1"/>
    <col min="3893" max="3895" width="5.375" style="33" customWidth="1"/>
    <col min="3896" max="3896" width="6.25" style="33" customWidth="1"/>
    <col min="3897" max="3899" width="5.375" style="33" customWidth="1"/>
    <col min="3900" max="3900" width="6.25" style="33" customWidth="1"/>
    <col min="3901" max="3902" width="5.375" style="33" customWidth="1"/>
    <col min="3903" max="3903" width="6.25" style="33" customWidth="1"/>
    <col min="3904" max="3905" width="5.375" style="33" customWidth="1"/>
    <col min="3906" max="3906" width="6.25" style="33" customWidth="1"/>
    <col min="3907" max="3908" width="5.375" style="33" customWidth="1"/>
    <col min="3909" max="3909" width="6.25" style="33" customWidth="1"/>
    <col min="3910" max="3911" width="5.375" style="33" customWidth="1"/>
    <col min="3912" max="3912" width="6.25" style="33" customWidth="1"/>
    <col min="3913" max="3915" width="5.375" style="33" customWidth="1"/>
    <col min="3916" max="3916" width="6.25" style="33" customWidth="1"/>
    <col min="3917" max="3919" width="5.375" style="33" customWidth="1"/>
    <col min="3920" max="3920" width="6.25" style="33" customWidth="1"/>
    <col min="3921" max="3922" width="5.375" style="33" customWidth="1"/>
    <col min="3923" max="3923" width="6.25" style="33" customWidth="1"/>
    <col min="3924" max="3925" width="5.375" style="33" customWidth="1"/>
    <col min="3926" max="3926" width="6.25" style="33" customWidth="1"/>
    <col min="3927" max="3928" width="5.375" style="33" customWidth="1"/>
    <col min="3929" max="3929" width="6.25" style="33" customWidth="1"/>
    <col min="3930" max="3931" width="5.375" style="33" customWidth="1"/>
    <col min="3932" max="3932" width="6.25" style="33" customWidth="1"/>
    <col min="3933" max="3934" width="5.375" style="33" customWidth="1"/>
    <col min="3935" max="3935" width="6.25" style="33" customWidth="1"/>
    <col min="3936" max="3937" width="5.375" style="33" customWidth="1"/>
    <col min="3938" max="3938" width="6.25" style="33" customWidth="1"/>
    <col min="3939" max="3940" width="5.375" style="33" customWidth="1"/>
    <col min="3941" max="3941" width="6.25" style="33" customWidth="1"/>
    <col min="3942" max="3943" width="5.375" style="33" customWidth="1"/>
    <col min="3944" max="3944" width="6.25" style="33" customWidth="1"/>
    <col min="3945" max="3946" width="5.375" style="33" customWidth="1"/>
    <col min="3947" max="3947" width="6.25" style="33" customWidth="1"/>
    <col min="3948" max="3949" width="5.375" style="33" customWidth="1"/>
    <col min="3950" max="3950" width="6.25" style="33" customWidth="1"/>
    <col min="3951" max="3952" width="5.375" style="33" customWidth="1"/>
    <col min="3953" max="3953" width="6.25" style="33" customWidth="1"/>
    <col min="3954" max="3955" width="5.375" style="33" customWidth="1"/>
    <col min="3956" max="3956" width="6.25" style="33" customWidth="1"/>
    <col min="3957" max="3959" width="5.375" style="33" customWidth="1"/>
    <col min="3960" max="3960" width="6.25" style="33" customWidth="1"/>
    <col min="3961" max="3963" width="5.375" style="33" customWidth="1"/>
    <col min="3964" max="3964" width="6.25" style="33" customWidth="1"/>
    <col min="3965" max="3966" width="5.375" style="33" customWidth="1"/>
    <col min="3967" max="3967" width="6.25" style="33" customWidth="1"/>
    <col min="3968" max="3969" width="5.375" style="33" customWidth="1"/>
    <col min="3970" max="3970" width="6.25" style="33" customWidth="1"/>
    <col min="3971" max="3972" width="5.375" style="33" customWidth="1"/>
    <col min="3973" max="3973" width="6.25" style="33" customWidth="1"/>
    <col min="3974" max="3975" width="5.375" style="33" customWidth="1"/>
    <col min="3976" max="3976" width="6.25" style="33" customWidth="1"/>
    <col min="3977" max="3978" width="5.375" style="33" customWidth="1"/>
    <col min="3979" max="3979" width="6.25" style="33" customWidth="1"/>
    <col min="3980" max="3981" width="5.375" style="33" customWidth="1"/>
    <col min="3982" max="3982" width="6.25" style="33" customWidth="1"/>
    <col min="3983" max="3984" width="5.375" style="33" customWidth="1"/>
    <col min="3985" max="3985" width="6.25" style="33" customWidth="1"/>
    <col min="3986" max="3987" width="5.375" style="33" customWidth="1"/>
    <col min="3988" max="3988" width="6.25" style="33" customWidth="1"/>
    <col min="3989" max="3990" width="5.375" style="33" customWidth="1"/>
    <col min="3991" max="3991" width="6.25" style="33" customWidth="1"/>
    <col min="3992" max="3993" width="5.375" style="33" customWidth="1"/>
    <col min="3994" max="3994" width="6.25" style="33" customWidth="1"/>
    <col min="3995" max="3997" width="5.375" style="33" customWidth="1"/>
    <col min="3998" max="3998" width="6.25" style="33" customWidth="1"/>
    <col min="3999" max="3999" width="5.375" style="33" customWidth="1"/>
    <col min="4000" max="4114" width="9" style="33"/>
    <col min="4115" max="4116" width="4.5" style="33" customWidth="1"/>
    <col min="4117" max="4117" width="47.375" style="33" customWidth="1"/>
    <col min="4118" max="4119" width="5.375" style="33" customWidth="1"/>
    <col min="4120" max="4120" width="6.25" style="33" customWidth="1"/>
    <col min="4121" max="4123" width="5.375" style="33" customWidth="1"/>
    <col min="4124" max="4124" width="6.25" style="33" customWidth="1"/>
    <col min="4125" max="4127" width="5.375" style="33" customWidth="1"/>
    <col min="4128" max="4128" width="6.25" style="33" customWidth="1"/>
    <col min="4129" max="4130" width="5.375" style="33" customWidth="1"/>
    <col min="4131" max="4131" width="6.25" style="33" customWidth="1"/>
    <col min="4132" max="4133" width="5.375" style="33" customWidth="1"/>
    <col min="4134" max="4134" width="6.25" style="33" customWidth="1"/>
    <col min="4135" max="4137" width="5.375" style="33" customWidth="1"/>
    <col min="4138" max="4138" width="6.25" style="33" customWidth="1"/>
    <col min="4139" max="4141" width="5.375" style="33" customWidth="1"/>
    <col min="4142" max="4142" width="6.25" style="33" customWidth="1"/>
    <col min="4143" max="4144" width="5.375" style="33" customWidth="1"/>
    <col min="4145" max="4145" width="6.25" style="33" customWidth="1"/>
    <col min="4146" max="4147" width="5.375" style="33" customWidth="1"/>
    <col min="4148" max="4148" width="6.25" style="33" customWidth="1"/>
    <col min="4149" max="4151" width="5.375" style="33" customWidth="1"/>
    <col min="4152" max="4152" width="6.25" style="33" customWidth="1"/>
    <col min="4153" max="4155" width="5.375" style="33" customWidth="1"/>
    <col min="4156" max="4156" width="6.25" style="33" customWidth="1"/>
    <col min="4157" max="4158" width="5.375" style="33" customWidth="1"/>
    <col min="4159" max="4159" width="6.25" style="33" customWidth="1"/>
    <col min="4160" max="4161" width="5.375" style="33" customWidth="1"/>
    <col min="4162" max="4162" width="6.25" style="33" customWidth="1"/>
    <col min="4163" max="4164" width="5.375" style="33" customWidth="1"/>
    <col min="4165" max="4165" width="6.25" style="33" customWidth="1"/>
    <col min="4166" max="4167" width="5.375" style="33" customWidth="1"/>
    <col min="4168" max="4168" width="6.25" style="33" customWidth="1"/>
    <col min="4169" max="4171" width="5.375" style="33" customWidth="1"/>
    <col min="4172" max="4172" width="6.25" style="33" customWidth="1"/>
    <col min="4173" max="4175" width="5.375" style="33" customWidth="1"/>
    <col min="4176" max="4176" width="6.25" style="33" customWidth="1"/>
    <col min="4177" max="4178" width="5.375" style="33" customWidth="1"/>
    <col min="4179" max="4179" width="6.25" style="33" customWidth="1"/>
    <col min="4180" max="4181" width="5.375" style="33" customWidth="1"/>
    <col min="4182" max="4182" width="6.25" style="33" customWidth="1"/>
    <col min="4183" max="4184" width="5.375" style="33" customWidth="1"/>
    <col min="4185" max="4185" width="6.25" style="33" customWidth="1"/>
    <col min="4186" max="4187" width="5.375" style="33" customWidth="1"/>
    <col min="4188" max="4188" width="6.25" style="33" customWidth="1"/>
    <col min="4189" max="4190" width="5.375" style="33" customWidth="1"/>
    <col min="4191" max="4191" width="6.25" style="33" customWidth="1"/>
    <col min="4192" max="4193" width="5.375" style="33" customWidth="1"/>
    <col min="4194" max="4194" width="6.25" style="33" customWidth="1"/>
    <col min="4195" max="4196" width="5.375" style="33" customWidth="1"/>
    <col min="4197" max="4197" width="6.25" style="33" customWidth="1"/>
    <col min="4198" max="4199" width="5.375" style="33" customWidth="1"/>
    <col min="4200" max="4200" width="6.25" style="33" customWidth="1"/>
    <col min="4201" max="4202" width="5.375" style="33" customWidth="1"/>
    <col min="4203" max="4203" width="6.25" style="33" customWidth="1"/>
    <col min="4204" max="4205" width="5.375" style="33" customWidth="1"/>
    <col min="4206" max="4206" width="6.25" style="33" customWidth="1"/>
    <col min="4207" max="4208" width="5.375" style="33" customWidth="1"/>
    <col min="4209" max="4209" width="6.25" style="33" customWidth="1"/>
    <col min="4210" max="4211" width="5.375" style="33" customWidth="1"/>
    <col min="4212" max="4212" width="6.25" style="33" customWidth="1"/>
    <col min="4213" max="4215" width="5.375" style="33" customWidth="1"/>
    <col min="4216" max="4216" width="6.25" style="33" customWidth="1"/>
    <col min="4217" max="4219" width="5.375" style="33" customWidth="1"/>
    <col min="4220" max="4220" width="6.25" style="33" customWidth="1"/>
    <col min="4221" max="4222" width="5.375" style="33" customWidth="1"/>
    <col min="4223" max="4223" width="6.25" style="33" customWidth="1"/>
    <col min="4224" max="4225" width="5.375" style="33" customWidth="1"/>
    <col min="4226" max="4226" width="6.25" style="33" customWidth="1"/>
    <col min="4227" max="4228" width="5.375" style="33" customWidth="1"/>
    <col min="4229" max="4229" width="6.25" style="33" customWidth="1"/>
    <col min="4230" max="4231" width="5.375" style="33" customWidth="1"/>
    <col min="4232" max="4232" width="6.25" style="33" customWidth="1"/>
    <col min="4233" max="4234" width="5.375" style="33" customWidth="1"/>
    <col min="4235" max="4235" width="6.25" style="33" customWidth="1"/>
    <col min="4236" max="4237" width="5.375" style="33" customWidth="1"/>
    <col min="4238" max="4238" width="6.25" style="33" customWidth="1"/>
    <col min="4239" max="4240" width="5.375" style="33" customWidth="1"/>
    <col min="4241" max="4241" width="6.25" style="33" customWidth="1"/>
    <col min="4242" max="4243" width="5.375" style="33" customWidth="1"/>
    <col min="4244" max="4244" width="6.25" style="33" customWidth="1"/>
    <col min="4245" max="4246" width="5.375" style="33" customWidth="1"/>
    <col min="4247" max="4247" width="6.25" style="33" customWidth="1"/>
    <col min="4248" max="4249" width="5.375" style="33" customWidth="1"/>
    <col min="4250" max="4250" width="6.25" style="33" customWidth="1"/>
    <col min="4251" max="4253" width="5.375" style="33" customWidth="1"/>
    <col min="4254" max="4254" width="6.25" style="33" customWidth="1"/>
    <col min="4255" max="4255" width="5.375" style="33" customWidth="1"/>
    <col min="4256" max="4370" width="9" style="33"/>
    <col min="4371" max="4372" width="4.5" style="33" customWidth="1"/>
    <col min="4373" max="4373" width="47.375" style="33" customWidth="1"/>
    <col min="4374" max="4375" width="5.375" style="33" customWidth="1"/>
    <col min="4376" max="4376" width="6.25" style="33" customWidth="1"/>
    <col min="4377" max="4379" width="5.375" style="33" customWidth="1"/>
    <col min="4380" max="4380" width="6.25" style="33" customWidth="1"/>
    <col min="4381" max="4383" width="5.375" style="33" customWidth="1"/>
    <col min="4384" max="4384" width="6.25" style="33" customWidth="1"/>
    <col min="4385" max="4386" width="5.375" style="33" customWidth="1"/>
    <col min="4387" max="4387" width="6.25" style="33" customWidth="1"/>
    <col min="4388" max="4389" width="5.375" style="33" customWidth="1"/>
    <col min="4390" max="4390" width="6.25" style="33" customWidth="1"/>
    <col min="4391" max="4393" width="5.375" style="33" customWidth="1"/>
    <col min="4394" max="4394" width="6.25" style="33" customWidth="1"/>
    <col min="4395" max="4397" width="5.375" style="33" customWidth="1"/>
    <col min="4398" max="4398" width="6.25" style="33" customWidth="1"/>
    <col min="4399" max="4400" width="5.375" style="33" customWidth="1"/>
    <col min="4401" max="4401" width="6.25" style="33" customWidth="1"/>
    <col min="4402" max="4403" width="5.375" style="33" customWidth="1"/>
    <col min="4404" max="4404" width="6.25" style="33" customWidth="1"/>
    <col min="4405" max="4407" width="5.375" style="33" customWidth="1"/>
    <col min="4408" max="4408" width="6.25" style="33" customWidth="1"/>
    <col min="4409" max="4411" width="5.375" style="33" customWidth="1"/>
    <col min="4412" max="4412" width="6.25" style="33" customWidth="1"/>
    <col min="4413" max="4414" width="5.375" style="33" customWidth="1"/>
    <col min="4415" max="4415" width="6.25" style="33" customWidth="1"/>
    <col min="4416" max="4417" width="5.375" style="33" customWidth="1"/>
    <col min="4418" max="4418" width="6.25" style="33" customWidth="1"/>
    <col min="4419" max="4420" width="5.375" style="33" customWidth="1"/>
    <col min="4421" max="4421" width="6.25" style="33" customWidth="1"/>
    <col min="4422" max="4423" width="5.375" style="33" customWidth="1"/>
    <col min="4424" max="4424" width="6.25" style="33" customWidth="1"/>
    <col min="4425" max="4427" width="5.375" style="33" customWidth="1"/>
    <col min="4428" max="4428" width="6.25" style="33" customWidth="1"/>
    <col min="4429" max="4431" width="5.375" style="33" customWidth="1"/>
    <col min="4432" max="4432" width="6.25" style="33" customWidth="1"/>
    <col min="4433" max="4434" width="5.375" style="33" customWidth="1"/>
    <col min="4435" max="4435" width="6.25" style="33" customWidth="1"/>
    <col min="4436" max="4437" width="5.375" style="33" customWidth="1"/>
    <col min="4438" max="4438" width="6.25" style="33" customWidth="1"/>
    <col min="4439" max="4440" width="5.375" style="33" customWidth="1"/>
    <col min="4441" max="4441" width="6.25" style="33" customWidth="1"/>
    <col min="4442" max="4443" width="5.375" style="33" customWidth="1"/>
    <col min="4444" max="4444" width="6.25" style="33" customWidth="1"/>
    <col min="4445" max="4446" width="5.375" style="33" customWidth="1"/>
    <col min="4447" max="4447" width="6.25" style="33" customWidth="1"/>
    <col min="4448" max="4449" width="5.375" style="33" customWidth="1"/>
    <col min="4450" max="4450" width="6.25" style="33" customWidth="1"/>
    <col min="4451" max="4452" width="5.375" style="33" customWidth="1"/>
    <col min="4453" max="4453" width="6.25" style="33" customWidth="1"/>
    <col min="4454" max="4455" width="5.375" style="33" customWidth="1"/>
    <col min="4456" max="4456" width="6.25" style="33" customWidth="1"/>
    <col min="4457" max="4458" width="5.375" style="33" customWidth="1"/>
    <col min="4459" max="4459" width="6.25" style="33" customWidth="1"/>
    <col min="4460" max="4461" width="5.375" style="33" customWidth="1"/>
    <col min="4462" max="4462" width="6.25" style="33" customWidth="1"/>
    <col min="4463" max="4464" width="5.375" style="33" customWidth="1"/>
    <col min="4465" max="4465" width="6.25" style="33" customWidth="1"/>
    <col min="4466" max="4467" width="5.375" style="33" customWidth="1"/>
    <col min="4468" max="4468" width="6.25" style="33" customWidth="1"/>
    <col min="4469" max="4471" width="5.375" style="33" customWidth="1"/>
    <col min="4472" max="4472" width="6.25" style="33" customWidth="1"/>
    <col min="4473" max="4475" width="5.375" style="33" customWidth="1"/>
    <col min="4476" max="4476" width="6.25" style="33" customWidth="1"/>
    <col min="4477" max="4478" width="5.375" style="33" customWidth="1"/>
    <col min="4479" max="4479" width="6.25" style="33" customWidth="1"/>
    <col min="4480" max="4481" width="5.375" style="33" customWidth="1"/>
    <col min="4482" max="4482" width="6.25" style="33" customWidth="1"/>
    <col min="4483" max="4484" width="5.375" style="33" customWidth="1"/>
    <col min="4485" max="4485" width="6.25" style="33" customWidth="1"/>
    <col min="4486" max="4487" width="5.375" style="33" customWidth="1"/>
    <col min="4488" max="4488" width="6.25" style="33" customWidth="1"/>
    <col min="4489" max="4490" width="5.375" style="33" customWidth="1"/>
    <col min="4491" max="4491" width="6.25" style="33" customWidth="1"/>
    <col min="4492" max="4493" width="5.375" style="33" customWidth="1"/>
    <col min="4494" max="4494" width="6.25" style="33" customWidth="1"/>
    <col min="4495" max="4496" width="5.375" style="33" customWidth="1"/>
    <col min="4497" max="4497" width="6.25" style="33" customWidth="1"/>
    <col min="4498" max="4499" width="5.375" style="33" customWidth="1"/>
    <col min="4500" max="4500" width="6.25" style="33" customWidth="1"/>
    <col min="4501" max="4502" width="5.375" style="33" customWidth="1"/>
    <col min="4503" max="4503" width="6.25" style="33" customWidth="1"/>
    <col min="4504" max="4505" width="5.375" style="33" customWidth="1"/>
    <col min="4506" max="4506" width="6.25" style="33" customWidth="1"/>
    <col min="4507" max="4509" width="5.375" style="33" customWidth="1"/>
    <col min="4510" max="4510" width="6.25" style="33" customWidth="1"/>
    <col min="4511" max="4511" width="5.375" style="33" customWidth="1"/>
    <col min="4512" max="4626" width="9" style="33"/>
    <col min="4627" max="4628" width="4.5" style="33" customWidth="1"/>
    <col min="4629" max="4629" width="47.375" style="33" customWidth="1"/>
    <col min="4630" max="4631" width="5.375" style="33" customWidth="1"/>
    <col min="4632" max="4632" width="6.25" style="33" customWidth="1"/>
    <col min="4633" max="4635" width="5.375" style="33" customWidth="1"/>
    <col min="4636" max="4636" width="6.25" style="33" customWidth="1"/>
    <col min="4637" max="4639" width="5.375" style="33" customWidth="1"/>
    <col min="4640" max="4640" width="6.25" style="33" customWidth="1"/>
    <col min="4641" max="4642" width="5.375" style="33" customWidth="1"/>
    <col min="4643" max="4643" width="6.25" style="33" customWidth="1"/>
    <col min="4644" max="4645" width="5.375" style="33" customWidth="1"/>
    <col min="4646" max="4646" width="6.25" style="33" customWidth="1"/>
    <col min="4647" max="4649" width="5.375" style="33" customWidth="1"/>
    <col min="4650" max="4650" width="6.25" style="33" customWidth="1"/>
    <col min="4651" max="4653" width="5.375" style="33" customWidth="1"/>
    <col min="4654" max="4654" width="6.25" style="33" customWidth="1"/>
    <col min="4655" max="4656" width="5.375" style="33" customWidth="1"/>
    <col min="4657" max="4657" width="6.25" style="33" customWidth="1"/>
    <col min="4658" max="4659" width="5.375" style="33" customWidth="1"/>
    <col min="4660" max="4660" width="6.25" style="33" customWidth="1"/>
    <col min="4661" max="4663" width="5.375" style="33" customWidth="1"/>
    <col min="4664" max="4664" width="6.25" style="33" customWidth="1"/>
    <col min="4665" max="4667" width="5.375" style="33" customWidth="1"/>
    <col min="4668" max="4668" width="6.25" style="33" customWidth="1"/>
    <col min="4669" max="4670" width="5.375" style="33" customWidth="1"/>
    <col min="4671" max="4671" width="6.25" style="33" customWidth="1"/>
    <col min="4672" max="4673" width="5.375" style="33" customWidth="1"/>
    <col min="4674" max="4674" width="6.25" style="33" customWidth="1"/>
    <col min="4675" max="4676" width="5.375" style="33" customWidth="1"/>
    <col min="4677" max="4677" width="6.25" style="33" customWidth="1"/>
    <col min="4678" max="4679" width="5.375" style="33" customWidth="1"/>
    <col min="4680" max="4680" width="6.25" style="33" customWidth="1"/>
    <col min="4681" max="4683" width="5.375" style="33" customWidth="1"/>
    <col min="4684" max="4684" width="6.25" style="33" customWidth="1"/>
    <col min="4685" max="4687" width="5.375" style="33" customWidth="1"/>
    <col min="4688" max="4688" width="6.25" style="33" customWidth="1"/>
    <col min="4689" max="4690" width="5.375" style="33" customWidth="1"/>
    <col min="4691" max="4691" width="6.25" style="33" customWidth="1"/>
    <col min="4692" max="4693" width="5.375" style="33" customWidth="1"/>
    <col min="4694" max="4694" width="6.25" style="33" customWidth="1"/>
    <col min="4695" max="4696" width="5.375" style="33" customWidth="1"/>
    <col min="4697" max="4697" width="6.25" style="33" customWidth="1"/>
    <col min="4698" max="4699" width="5.375" style="33" customWidth="1"/>
    <col min="4700" max="4700" width="6.25" style="33" customWidth="1"/>
    <col min="4701" max="4702" width="5.375" style="33" customWidth="1"/>
    <col min="4703" max="4703" width="6.25" style="33" customWidth="1"/>
    <col min="4704" max="4705" width="5.375" style="33" customWidth="1"/>
    <col min="4706" max="4706" width="6.25" style="33" customWidth="1"/>
    <col min="4707" max="4708" width="5.375" style="33" customWidth="1"/>
    <col min="4709" max="4709" width="6.25" style="33" customWidth="1"/>
    <col min="4710" max="4711" width="5.375" style="33" customWidth="1"/>
    <col min="4712" max="4712" width="6.25" style="33" customWidth="1"/>
    <col min="4713" max="4714" width="5.375" style="33" customWidth="1"/>
    <col min="4715" max="4715" width="6.25" style="33" customWidth="1"/>
    <col min="4716" max="4717" width="5.375" style="33" customWidth="1"/>
    <col min="4718" max="4718" width="6.25" style="33" customWidth="1"/>
    <col min="4719" max="4720" width="5.375" style="33" customWidth="1"/>
    <col min="4721" max="4721" width="6.25" style="33" customWidth="1"/>
    <col min="4722" max="4723" width="5.375" style="33" customWidth="1"/>
    <col min="4724" max="4724" width="6.25" style="33" customWidth="1"/>
    <col min="4725" max="4727" width="5.375" style="33" customWidth="1"/>
    <col min="4728" max="4728" width="6.25" style="33" customWidth="1"/>
    <col min="4729" max="4731" width="5.375" style="33" customWidth="1"/>
    <col min="4732" max="4732" width="6.25" style="33" customWidth="1"/>
    <col min="4733" max="4734" width="5.375" style="33" customWidth="1"/>
    <col min="4735" max="4735" width="6.25" style="33" customWidth="1"/>
    <col min="4736" max="4737" width="5.375" style="33" customWidth="1"/>
    <col min="4738" max="4738" width="6.25" style="33" customWidth="1"/>
    <col min="4739" max="4740" width="5.375" style="33" customWidth="1"/>
    <col min="4741" max="4741" width="6.25" style="33" customWidth="1"/>
    <col min="4742" max="4743" width="5.375" style="33" customWidth="1"/>
    <col min="4744" max="4744" width="6.25" style="33" customWidth="1"/>
    <col min="4745" max="4746" width="5.375" style="33" customWidth="1"/>
    <col min="4747" max="4747" width="6.25" style="33" customWidth="1"/>
    <col min="4748" max="4749" width="5.375" style="33" customWidth="1"/>
    <col min="4750" max="4750" width="6.25" style="33" customWidth="1"/>
    <col min="4751" max="4752" width="5.375" style="33" customWidth="1"/>
    <col min="4753" max="4753" width="6.25" style="33" customWidth="1"/>
    <col min="4754" max="4755" width="5.375" style="33" customWidth="1"/>
    <col min="4756" max="4756" width="6.25" style="33" customWidth="1"/>
    <col min="4757" max="4758" width="5.375" style="33" customWidth="1"/>
    <col min="4759" max="4759" width="6.25" style="33" customWidth="1"/>
    <col min="4760" max="4761" width="5.375" style="33" customWidth="1"/>
    <col min="4762" max="4762" width="6.25" style="33" customWidth="1"/>
    <col min="4763" max="4765" width="5.375" style="33" customWidth="1"/>
    <col min="4766" max="4766" width="6.25" style="33" customWidth="1"/>
    <col min="4767" max="4767" width="5.375" style="33" customWidth="1"/>
    <col min="4768" max="4882" width="9" style="33"/>
    <col min="4883" max="4884" width="4.5" style="33" customWidth="1"/>
    <col min="4885" max="4885" width="47.375" style="33" customWidth="1"/>
    <col min="4886" max="4887" width="5.375" style="33" customWidth="1"/>
    <col min="4888" max="4888" width="6.25" style="33" customWidth="1"/>
    <col min="4889" max="4891" width="5.375" style="33" customWidth="1"/>
    <col min="4892" max="4892" width="6.25" style="33" customWidth="1"/>
    <col min="4893" max="4895" width="5.375" style="33" customWidth="1"/>
    <col min="4896" max="4896" width="6.25" style="33" customWidth="1"/>
    <col min="4897" max="4898" width="5.375" style="33" customWidth="1"/>
    <col min="4899" max="4899" width="6.25" style="33" customWidth="1"/>
    <col min="4900" max="4901" width="5.375" style="33" customWidth="1"/>
    <col min="4902" max="4902" width="6.25" style="33" customWidth="1"/>
    <col min="4903" max="4905" width="5.375" style="33" customWidth="1"/>
    <col min="4906" max="4906" width="6.25" style="33" customWidth="1"/>
    <col min="4907" max="4909" width="5.375" style="33" customWidth="1"/>
    <col min="4910" max="4910" width="6.25" style="33" customWidth="1"/>
    <col min="4911" max="4912" width="5.375" style="33" customWidth="1"/>
    <col min="4913" max="4913" width="6.25" style="33" customWidth="1"/>
    <col min="4914" max="4915" width="5.375" style="33" customWidth="1"/>
    <col min="4916" max="4916" width="6.25" style="33" customWidth="1"/>
    <col min="4917" max="4919" width="5.375" style="33" customWidth="1"/>
    <col min="4920" max="4920" width="6.25" style="33" customWidth="1"/>
    <col min="4921" max="4923" width="5.375" style="33" customWidth="1"/>
    <col min="4924" max="4924" width="6.25" style="33" customWidth="1"/>
    <col min="4925" max="4926" width="5.375" style="33" customWidth="1"/>
    <col min="4927" max="4927" width="6.25" style="33" customWidth="1"/>
    <col min="4928" max="4929" width="5.375" style="33" customWidth="1"/>
    <col min="4930" max="4930" width="6.25" style="33" customWidth="1"/>
    <col min="4931" max="4932" width="5.375" style="33" customWidth="1"/>
    <col min="4933" max="4933" width="6.25" style="33" customWidth="1"/>
    <col min="4934" max="4935" width="5.375" style="33" customWidth="1"/>
    <col min="4936" max="4936" width="6.25" style="33" customWidth="1"/>
    <col min="4937" max="4939" width="5.375" style="33" customWidth="1"/>
    <col min="4940" max="4940" width="6.25" style="33" customWidth="1"/>
    <col min="4941" max="4943" width="5.375" style="33" customWidth="1"/>
    <col min="4944" max="4944" width="6.25" style="33" customWidth="1"/>
    <col min="4945" max="4946" width="5.375" style="33" customWidth="1"/>
    <col min="4947" max="4947" width="6.25" style="33" customWidth="1"/>
    <col min="4948" max="4949" width="5.375" style="33" customWidth="1"/>
    <col min="4950" max="4950" width="6.25" style="33" customWidth="1"/>
    <col min="4951" max="4952" width="5.375" style="33" customWidth="1"/>
    <col min="4953" max="4953" width="6.25" style="33" customWidth="1"/>
    <col min="4954" max="4955" width="5.375" style="33" customWidth="1"/>
    <col min="4956" max="4956" width="6.25" style="33" customWidth="1"/>
    <col min="4957" max="4958" width="5.375" style="33" customWidth="1"/>
    <col min="4959" max="4959" width="6.25" style="33" customWidth="1"/>
    <col min="4960" max="4961" width="5.375" style="33" customWidth="1"/>
    <col min="4962" max="4962" width="6.25" style="33" customWidth="1"/>
    <col min="4963" max="4964" width="5.375" style="33" customWidth="1"/>
    <col min="4965" max="4965" width="6.25" style="33" customWidth="1"/>
    <col min="4966" max="4967" width="5.375" style="33" customWidth="1"/>
    <col min="4968" max="4968" width="6.25" style="33" customWidth="1"/>
    <col min="4969" max="4970" width="5.375" style="33" customWidth="1"/>
    <col min="4971" max="4971" width="6.25" style="33" customWidth="1"/>
    <col min="4972" max="4973" width="5.375" style="33" customWidth="1"/>
    <col min="4974" max="4974" width="6.25" style="33" customWidth="1"/>
    <col min="4975" max="4976" width="5.375" style="33" customWidth="1"/>
    <col min="4977" max="4977" width="6.25" style="33" customWidth="1"/>
    <col min="4978" max="4979" width="5.375" style="33" customWidth="1"/>
    <col min="4980" max="4980" width="6.25" style="33" customWidth="1"/>
    <col min="4981" max="4983" width="5.375" style="33" customWidth="1"/>
    <col min="4984" max="4984" width="6.25" style="33" customWidth="1"/>
    <col min="4985" max="4987" width="5.375" style="33" customWidth="1"/>
    <col min="4988" max="4988" width="6.25" style="33" customWidth="1"/>
    <col min="4989" max="4990" width="5.375" style="33" customWidth="1"/>
    <col min="4991" max="4991" width="6.25" style="33" customWidth="1"/>
    <col min="4992" max="4993" width="5.375" style="33" customWidth="1"/>
    <col min="4994" max="4994" width="6.25" style="33" customWidth="1"/>
    <col min="4995" max="4996" width="5.375" style="33" customWidth="1"/>
    <col min="4997" max="4997" width="6.25" style="33" customWidth="1"/>
    <col min="4998" max="4999" width="5.375" style="33" customWidth="1"/>
    <col min="5000" max="5000" width="6.25" style="33" customWidth="1"/>
    <col min="5001" max="5002" width="5.375" style="33" customWidth="1"/>
    <col min="5003" max="5003" width="6.25" style="33" customWidth="1"/>
    <col min="5004" max="5005" width="5.375" style="33" customWidth="1"/>
    <col min="5006" max="5006" width="6.25" style="33" customWidth="1"/>
    <col min="5007" max="5008" width="5.375" style="33" customWidth="1"/>
    <col min="5009" max="5009" width="6.25" style="33" customWidth="1"/>
    <col min="5010" max="5011" width="5.375" style="33" customWidth="1"/>
    <col min="5012" max="5012" width="6.25" style="33" customWidth="1"/>
    <col min="5013" max="5014" width="5.375" style="33" customWidth="1"/>
    <col min="5015" max="5015" width="6.25" style="33" customWidth="1"/>
    <col min="5016" max="5017" width="5.375" style="33" customWidth="1"/>
    <col min="5018" max="5018" width="6.25" style="33" customWidth="1"/>
    <col min="5019" max="5021" width="5.375" style="33" customWidth="1"/>
    <col min="5022" max="5022" width="6.25" style="33" customWidth="1"/>
    <col min="5023" max="5023" width="5.375" style="33" customWidth="1"/>
    <col min="5024" max="5138" width="9" style="33"/>
    <col min="5139" max="5140" width="4.5" style="33" customWidth="1"/>
    <col min="5141" max="5141" width="47.375" style="33" customWidth="1"/>
    <col min="5142" max="5143" width="5.375" style="33" customWidth="1"/>
    <col min="5144" max="5144" width="6.25" style="33" customWidth="1"/>
    <col min="5145" max="5147" width="5.375" style="33" customWidth="1"/>
    <col min="5148" max="5148" width="6.25" style="33" customWidth="1"/>
    <col min="5149" max="5151" width="5.375" style="33" customWidth="1"/>
    <col min="5152" max="5152" width="6.25" style="33" customWidth="1"/>
    <col min="5153" max="5154" width="5.375" style="33" customWidth="1"/>
    <col min="5155" max="5155" width="6.25" style="33" customWidth="1"/>
    <col min="5156" max="5157" width="5.375" style="33" customWidth="1"/>
    <col min="5158" max="5158" width="6.25" style="33" customWidth="1"/>
    <col min="5159" max="5161" width="5.375" style="33" customWidth="1"/>
    <col min="5162" max="5162" width="6.25" style="33" customWidth="1"/>
    <col min="5163" max="5165" width="5.375" style="33" customWidth="1"/>
    <col min="5166" max="5166" width="6.25" style="33" customWidth="1"/>
    <col min="5167" max="5168" width="5.375" style="33" customWidth="1"/>
    <col min="5169" max="5169" width="6.25" style="33" customWidth="1"/>
    <col min="5170" max="5171" width="5.375" style="33" customWidth="1"/>
    <col min="5172" max="5172" width="6.25" style="33" customWidth="1"/>
    <col min="5173" max="5175" width="5.375" style="33" customWidth="1"/>
    <col min="5176" max="5176" width="6.25" style="33" customWidth="1"/>
    <col min="5177" max="5179" width="5.375" style="33" customWidth="1"/>
    <col min="5180" max="5180" width="6.25" style="33" customWidth="1"/>
    <col min="5181" max="5182" width="5.375" style="33" customWidth="1"/>
    <col min="5183" max="5183" width="6.25" style="33" customWidth="1"/>
    <col min="5184" max="5185" width="5.375" style="33" customWidth="1"/>
    <col min="5186" max="5186" width="6.25" style="33" customWidth="1"/>
    <col min="5187" max="5188" width="5.375" style="33" customWidth="1"/>
    <col min="5189" max="5189" width="6.25" style="33" customWidth="1"/>
    <col min="5190" max="5191" width="5.375" style="33" customWidth="1"/>
    <col min="5192" max="5192" width="6.25" style="33" customWidth="1"/>
    <col min="5193" max="5195" width="5.375" style="33" customWidth="1"/>
    <col min="5196" max="5196" width="6.25" style="33" customWidth="1"/>
    <col min="5197" max="5199" width="5.375" style="33" customWidth="1"/>
    <col min="5200" max="5200" width="6.25" style="33" customWidth="1"/>
    <col min="5201" max="5202" width="5.375" style="33" customWidth="1"/>
    <col min="5203" max="5203" width="6.25" style="33" customWidth="1"/>
    <col min="5204" max="5205" width="5.375" style="33" customWidth="1"/>
    <col min="5206" max="5206" width="6.25" style="33" customWidth="1"/>
    <col min="5207" max="5208" width="5.375" style="33" customWidth="1"/>
    <col min="5209" max="5209" width="6.25" style="33" customWidth="1"/>
    <col min="5210" max="5211" width="5.375" style="33" customWidth="1"/>
    <col min="5212" max="5212" width="6.25" style="33" customWidth="1"/>
    <col min="5213" max="5214" width="5.375" style="33" customWidth="1"/>
    <col min="5215" max="5215" width="6.25" style="33" customWidth="1"/>
    <col min="5216" max="5217" width="5.375" style="33" customWidth="1"/>
    <col min="5218" max="5218" width="6.25" style="33" customWidth="1"/>
    <col min="5219" max="5220" width="5.375" style="33" customWidth="1"/>
    <col min="5221" max="5221" width="6.25" style="33" customWidth="1"/>
    <col min="5222" max="5223" width="5.375" style="33" customWidth="1"/>
    <col min="5224" max="5224" width="6.25" style="33" customWidth="1"/>
    <col min="5225" max="5226" width="5.375" style="33" customWidth="1"/>
    <col min="5227" max="5227" width="6.25" style="33" customWidth="1"/>
    <col min="5228" max="5229" width="5.375" style="33" customWidth="1"/>
    <col min="5230" max="5230" width="6.25" style="33" customWidth="1"/>
    <col min="5231" max="5232" width="5.375" style="33" customWidth="1"/>
    <col min="5233" max="5233" width="6.25" style="33" customWidth="1"/>
    <col min="5234" max="5235" width="5.375" style="33" customWidth="1"/>
    <col min="5236" max="5236" width="6.25" style="33" customWidth="1"/>
    <col min="5237" max="5239" width="5.375" style="33" customWidth="1"/>
    <col min="5240" max="5240" width="6.25" style="33" customWidth="1"/>
    <col min="5241" max="5243" width="5.375" style="33" customWidth="1"/>
    <col min="5244" max="5244" width="6.25" style="33" customWidth="1"/>
    <col min="5245" max="5246" width="5.375" style="33" customWidth="1"/>
    <col min="5247" max="5247" width="6.25" style="33" customWidth="1"/>
    <col min="5248" max="5249" width="5.375" style="33" customWidth="1"/>
    <col min="5250" max="5250" width="6.25" style="33" customWidth="1"/>
    <col min="5251" max="5252" width="5.375" style="33" customWidth="1"/>
    <col min="5253" max="5253" width="6.25" style="33" customWidth="1"/>
    <col min="5254" max="5255" width="5.375" style="33" customWidth="1"/>
    <col min="5256" max="5256" width="6.25" style="33" customWidth="1"/>
    <col min="5257" max="5258" width="5.375" style="33" customWidth="1"/>
    <col min="5259" max="5259" width="6.25" style="33" customWidth="1"/>
    <col min="5260" max="5261" width="5.375" style="33" customWidth="1"/>
    <col min="5262" max="5262" width="6.25" style="33" customWidth="1"/>
    <col min="5263" max="5264" width="5.375" style="33" customWidth="1"/>
    <col min="5265" max="5265" width="6.25" style="33" customWidth="1"/>
    <col min="5266" max="5267" width="5.375" style="33" customWidth="1"/>
    <col min="5268" max="5268" width="6.25" style="33" customWidth="1"/>
    <col min="5269" max="5270" width="5.375" style="33" customWidth="1"/>
    <col min="5271" max="5271" width="6.25" style="33" customWidth="1"/>
    <col min="5272" max="5273" width="5.375" style="33" customWidth="1"/>
    <col min="5274" max="5274" width="6.25" style="33" customWidth="1"/>
    <col min="5275" max="5277" width="5.375" style="33" customWidth="1"/>
    <col min="5278" max="5278" width="6.25" style="33" customWidth="1"/>
    <col min="5279" max="5279" width="5.375" style="33" customWidth="1"/>
    <col min="5280" max="5394" width="9" style="33"/>
    <col min="5395" max="5396" width="4.5" style="33" customWidth="1"/>
    <col min="5397" max="5397" width="47.375" style="33" customWidth="1"/>
    <col min="5398" max="5399" width="5.375" style="33" customWidth="1"/>
    <col min="5400" max="5400" width="6.25" style="33" customWidth="1"/>
    <col min="5401" max="5403" width="5.375" style="33" customWidth="1"/>
    <col min="5404" max="5404" width="6.25" style="33" customWidth="1"/>
    <col min="5405" max="5407" width="5.375" style="33" customWidth="1"/>
    <col min="5408" max="5408" width="6.25" style="33" customWidth="1"/>
    <col min="5409" max="5410" width="5.375" style="33" customWidth="1"/>
    <col min="5411" max="5411" width="6.25" style="33" customWidth="1"/>
    <col min="5412" max="5413" width="5.375" style="33" customWidth="1"/>
    <col min="5414" max="5414" width="6.25" style="33" customWidth="1"/>
    <col min="5415" max="5417" width="5.375" style="33" customWidth="1"/>
    <col min="5418" max="5418" width="6.25" style="33" customWidth="1"/>
    <col min="5419" max="5421" width="5.375" style="33" customWidth="1"/>
    <col min="5422" max="5422" width="6.25" style="33" customWidth="1"/>
    <col min="5423" max="5424" width="5.375" style="33" customWidth="1"/>
    <col min="5425" max="5425" width="6.25" style="33" customWidth="1"/>
    <col min="5426" max="5427" width="5.375" style="33" customWidth="1"/>
    <col min="5428" max="5428" width="6.25" style="33" customWidth="1"/>
    <col min="5429" max="5431" width="5.375" style="33" customWidth="1"/>
    <col min="5432" max="5432" width="6.25" style="33" customWidth="1"/>
    <col min="5433" max="5435" width="5.375" style="33" customWidth="1"/>
    <col min="5436" max="5436" width="6.25" style="33" customWidth="1"/>
    <col min="5437" max="5438" width="5.375" style="33" customWidth="1"/>
    <col min="5439" max="5439" width="6.25" style="33" customWidth="1"/>
    <col min="5440" max="5441" width="5.375" style="33" customWidth="1"/>
    <col min="5442" max="5442" width="6.25" style="33" customWidth="1"/>
    <col min="5443" max="5444" width="5.375" style="33" customWidth="1"/>
    <col min="5445" max="5445" width="6.25" style="33" customWidth="1"/>
    <col min="5446" max="5447" width="5.375" style="33" customWidth="1"/>
    <col min="5448" max="5448" width="6.25" style="33" customWidth="1"/>
    <col min="5449" max="5451" width="5.375" style="33" customWidth="1"/>
    <col min="5452" max="5452" width="6.25" style="33" customWidth="1"/>
    <col min="5453" max="5455" width="5.375" style="33" customWidth="1"/>
    <col min="5456" max="5456" width="6.25" style="33" customWidth="1"/>
    <col min="5457" max="5458" width="5.375" style="33" customWidth="1"/>
    <col min="5459" max="5459" width="6.25" style="33" customWidth="1"/>
    <col min="5460" max="5461" width="5.375" style="33" customWidth="1"/>
    <col min="5462" max="5462" width="6.25" style="33" customWidth="1"/>
    <col min="5463" max="5464" width="5.375" style="33" customWidth="1"/>
    <col min="5465" max="5465" width="6.25" style="33" customWidth="1"/>
    <col min="5466" max="5467" width="5.375" style="33" customWidth="1"/>
    <col min="5468" max="5468" width="6.25" style="33" customWidth="1"/>
    <col min="5469" max="5470" width="5.375" style="33" customWidth="1"/>
    <col min="5471" max="5471" width="6.25" style="33" customWidth="1"/>
    <col min="5472" max="5473" width="5.375" style="33" customWidth="1"/>
    <col min="5474" max="5474" width="6.25" style="33" customWidth="1"/>
    <col min="5475" max="5476" width="5.375" style="33" customWidth="1"/>
    <col min="5477" max="5477" width="6.25" style="33" customWidth="1"/>
    <col min="5478" max="5479" width="5.375" style="33" customWidth="1"/>
    <col min="5480" max="5480" width="6.25" style="33" customWidth="1"/>
    <col min="5481" max="5482" width="5.375" style="33" customWidth="1"/>
    <col min="5483" max="5483" width="6.25" style="33" customWidth="1"/>
    <col min="5484" max="5485" width="5.375" style="33" customWidth="1"/>
    <col min="5486" max="5486" width="6.25" style="33" customWidth="1"/>
    <col min="5487" max="5488" width="5.375" style="33" customWidth="1"/>
    <col min="5489" max="5489" width="6.25" style="33" customWidth="1"/>
    <col min="5490" max="5491" width="5.375" style="33" customWidth="1"/>
    <col min="5492" max="5492" width="6.25" style="33" customWidth="1"/>
    <col min="5493" max="5495" width="5.375" style="33" customWidth="1"/>
    <col min="5496" max="5496" width="6.25" style="33" customWidth="1"/>
    <col min="5497" max="5499" width="5.375" style="33" customWidth="1"/>
    <col min="5500" max="5500" width="6.25" style="33" customWidth="1"/>
    <col min="5501" max="5502" width="5.375" style="33" customWidth="1"/>
    <col min="5503" max="5503" width="6.25" style="33" customWidth="1"/>
    <col min="5504" max="5505" width="5.375" style="33" customWidth="1"/>
    <col min="5506" max="5506" width="6.25" style="33" customWidth="1"/>
    <col min="5507" max="5508" width="5.375" style="33" customWidth="1"/>
    <col min="5509" max="5509" width="6.25" style="33" customWidth="1"/>
    <col min="5510" max="5511" width="5.375" style="33" customWidth="1"/>
    <col min="5512" max="5512" width="6.25" style="33" customWidth="1"/>
    <col min="5513" max="5514" width="5.375" style="33" customWidth="1"/>
    <col min="5515" max="5515" width="6.25" style="33" customWidth="1"/>
    <col min="5516" max="5517" width="5.375" style="33" customWidth="1"/>
    <col min="5518" max="5518" width="6.25" style="33" customWidth="1"/>
    <col min="5519" max="5520" width="5.375" style="33" customWidth="1"/>
    <col min="5521" max="5521" width="6.25" style="33" customWidth="1"/>
    <col min="5522" max="5523" width="5.375" style="33" customWidth="1"/>
    <col min="5524" max="5524" width="6.25" style="33" customWidth="1"/>
    <col min="5525" max="5526" width="5.375" style="33" customWidth="1"/>
    <col min="5527" max="5527" width="6.25" style="33" customWidth="1"/>
    <col min="5528" max="5529" width="5.375" style="33" customWidth="1"/>
    <col min="5530" max="5530" width="6.25" style="33" customWidth="1"/>
    <col min="5531" max="5533" width="5.375" style="33" customWidth="1"/>
    <col min="5534" max="5534" width="6.25" style="33" customWidth="1"/>
    <col min="5535" max="5535" width="5.375" style="33" customWidth="1"/>
    <col min="5536" max="5650" width="9" style="33"/>
    <col min="5651" max="5652" width="4.5" style="33" customWidth="1"/>
    <col min="5653" max="5653" width="47.375" style="33" customWidth="1"/>
    <col min="5654" max="5655" width="5.375" style="33" customWidth="1"/>
    <col min="5656" max="5656" width="6.25" style="33" customWidth="1"/>
    <col min="5657" max="5659" width="5.375" style="33" customWidth="1"/>
    <col min="5660" max="5660" width="6.25" style="33" customWidth="1"/>
    <col min="5661" max="5663" width="5.375" style="33" customWidth="1"/>
    <col min="5664" max="5664" width="6.25" style="33" customWidth="1"/>
    <col min="5665" max="5666" width="5.375" style="33" customWidth="1"/>
    <col min="5667" max="5667" width="6.25" style="33" customWidth="1"/>
    <col min="5668" max="5669" width="5.375" style="33" customWidth="1"/>
    <col min="5670" max="5670" width="6.25" style="33" customWidth="1"/>
    <col min="5671" max="5673" width="5.375" style="33" customWidth="1"/>
    <col min="5674" max="5674" width="6.25" style="33" customWidth="1"/>
    <col min="5675" max="5677" width="5.375" style="33" customWidth="1"/>
    <col min="5678" max="5678" width="6.25" style="33" customWidth="1"/>
    <col min="5679" max="5680" width="5.375" style="33" customWidth="1"/>
    <col min="5681" max="5681" width="6.25" style="33" customWidth="1"/>
    <col min="5682" max="5683" width="5.375" style="33" customWidth="1"/>
    <col min="5684" max="5684" width="6.25" style="33" customWidth="1"/>
    <col min="5685" max="5687" width="5.375" style="33" customWidth="1"/>
    <col min="5688" max="5688" width="6.25" style="33" customWidth="1"/>
    <col min="5689" max="5691" width="5.375" style="33" customWidth="1"/>
    <col min="5692" max="5692" width="6.25" style="33" customWidth="1"/>
    <col min="5693" max="5694" width="5.375" style="33" customWidth="1"/>
    <col min="5695" max="5695" width="6.25" style="33" customWidth="1"/>
    <col min="5696" max="5697" width="5.375" style="33" customWidth="1"/>
    <col min="5698" max="5698" width="6.25" style="33" customWidth="1"/>
    <col min="5699" max="5700" width="5.375" style="33" customWidth="1"/>
    <col min="5701" max="5701" width="6.25" style="33" customWidth="1"/>
    <col min="5702" max="5703" width="5.375" style="33" customWidth="1"/>
    <col min="5704" max="5704" width="6.25" style="33" customWidth="1"/>
    <col min="5705" max="5707" width="5.375" style="33" customWidth="1"/>
    <col min="5708" max="5708" width="6.25" style="33" customWidth="1"/>
    <col min="5709" max="5711" width="5.375" style="33" customWidth="1"/>
    <col min="5712" max="5712" width="6.25" style="33" customWidth="1"/>
    <col min="5713" max="5714" width="5.375" style="33" customWidth="1"/>
    <col min="5715" max="5715" width="6.25" style="33" customWidth="1"/>
    <col min="5716" max="5717" width="5.375" style="33" customWidth="1"/>
    <col min="5718" max="5718" width="6.25" style="33" customWidth="1"/>
    <col min="5719" max="5720" width="5.375" style="33" customWidth="1"/>
    <col min="5721" max="5721" width="6.25" style="33" customWidth="1"/>
    <col min="5722" max="5723" width="5.375" style="33" customWidth="1"/>
    <col min="5724" max="5724" width="6.25" style="33" customWidth="1"/>
    <col min="5725" max="5726" width="5.375" style="33" customWidth="1"/>
    <col min="5727" max="5727" width="6.25" style="33" customWidth="1"/>
    <col min="5728" max="5729" width="5.375" style="33" customWidth="1"/>
    <col min="5730" max="5730" width="6.25" style="33" customWidth="1"/>
    <col min="5731" max="5732" width="5.375" style="33" customWidth="1"/>
    <col min="5733" max="5733" width="6.25" style="33" customWidth="1"/>
    <col min="5734" max="5735" width="5.375" style="33" customWidth="1"/>
    <col min="5736" max="5736" width="6.25" style="33" customWidth="1"/>
    <col min="5737" max="5738" width="5.375" style="33" customWidth="1"/>
    <col min="5739" max="5739" width="6.25" style="33" customWidth="1"/>
    <col min="5740" max="5741" width="5.375" style="33" customWidth="1"/>
    <col min="5742" max="5742" width="6.25" style="33" customWidth="1"/>
    <col min="5743" max="5744" width="5.375" style="33" customWidth="1"/>
    <col min="5745" max="5745" width="6.25" style="33" customWidth="1"/>
    <col min="5746" max="5747" width="5.375" style="33" customWidth="1"/>
    <col min="5748" max="5748" width="6.25" style="33" customWidth="1"/>
    <col min="5749" max="5751" width="5.375" style="33" customWidth="1"/>
    <col min="5752" max="5752" width="6.25" style="33" customWidth="1"/>
    <col min="5753" max="5755" width="5.375" style="33" customWidth="1"/>
    <col min="5756" max="5756" width="6.25" style="33" customWidth="1"/>
    <col min="5757" max="5758" width="5.375" style="33" customWidth="1"/>
    <col min="5759" max="5759" width="6.25" style="33" customWidth="1"/>
    <col min="5760" max="5761" width="5.375" style="33" customWidth="1"/>
    <col min="5762" max="5762" width="6.25" style="33" customWidth="1"/>
    <col min="5763" max="5764" width="5.375" style="33" customWidth="1"/>
    <col min="5765" max="5765" width="6.25" style="33" customWidth="1"/>
    <col min="5766" max="5767" width="5.375" style="33" customWidth="1"/>
    <col min="5768" max="5768" width="6.25" style="33" customWidth="1"/>
    <col min="5769" max="5770" width="5.375" style="33" customWidth="1"/>
    <col min="5771" max="5771" width="6.25" style="33" customWidth="1"/>
    <col min="5772" max="5773" width="5.375" style="33" customWidth="1"/>
    <col min="5774" max="5774" width="6.25" style="33" customWidth="1"/>
    <col min="5775" max="5776" width="5.375" style="33" customWidth="1"/>
    <col min="5777" max="5777" width="6.25" style="33" customWidth="1"/>
    <col min="5778" max="5779" width="5.375" style="33" customWidth="1"/>
    <col min="5780" max="5780" width="6.25" style="33" customWidth="1"/>
    <col min="5781" max="5782" width="5.375" style="33" customWidth="1"/>
    <col min="5783" max="5783" width="6.25" style="33" customWidth="1"/>
    <col min="5784" max="5785" width="5.375" style="33" customWidth="1"/>
    <col min="5786" max="5786" width="6.25" style="33" customWidth="1"/>
    <col min="5787" max="5789" width="5.375" style="33" customWidth="1"/>
    <col min="5790" max="5790" width="6.25" style="33" customWidth="1"/>
    <col min="5791" max="5791" width="5.375" style="33" customWidth="1"/>
    <col min="5792" max="5906" width="9" style="33"/>
    <col min="5907" max="5908" width="4.5" style="33" customWidth="1"/>
    <col min="5909" max="5909" width="47.375" style="33" customWidth="1"/>
    <col min="5910" max="5911" width="5.375" style="33" customWidth="1"/>
    <col min="5912" max="5912" width="6.25" style="33" customWidth="1"/>
    <col min="5913" max="5915" width="5.375" style="33" customWidth="1"/>
    <col min="5916" max="5916" width="6.25" style="33" customWidth="1"/>
    <col min="5917" max="5919" width="5.375" style="33" customWidth="1"/>
    <col min="5920" max="5920" width="6.25" style="33" customWidth="1"/>
    <col min="5921" max="5922" width="5.375" style="33" customWidth="1"/>
    <col min="5923" max="5923" width="6.25" style="33" customWidth="1"/>
    <col min="5924" max="5925" width="5.375" style="33" customWidth="1"/>
    <col min="5926" max="5926" width="6.25" style="33" customWidth="1"/>
    <col min="5927" max="5929" width="5.375" style="33" customWidth="1"/>
    <col min="5930" max="5930" width="6.25" style="33" customWidth="1"/>
    <col min="5931" max="5933" width="5.375" style="33" customWidth="1"/>
    <col min="5934" max="5934" width="6.25" style="33" customWidth="1"/>
    <col min="5935" max="5936" width="5.375" style="33" customWidth="1"/>
    <col min="5937" max="5937" width="6.25" style="33" customWidth="1"/>
    <col min="5938" max="5939" width="5.375" style="33" customWidth="1"/>
    <col min="5940" max="5940" width="6.25" style="33" customWidth="1"/>
    <col min="5941" max="5943" width="5.375" style="33" customWidth="1"/>
    <col min="5944" max="5944" width="6.25" style="33" customWidth="1"/>
    <col min="5945" max="5947" width="5.375" style="33" customWidth="1"/>
    <col min="5948" max="5948" width="6.25" style="33" customWidth="1"/>
    <col min="5949" max="5950" width="5.375" style="33" customWidth="1"/>
    <col min="5951" max="5951" width="6.25" style="33" customWidth="1"/>
    <col min="5952" max="5953" width="5.375" style="33" customWidth="1"/>
    <col min="5954" max="5954" width="6.25" style="33" customWidth="1"/>
    <col min="5955" max="5956" width="5.375" style="33" customWidth="1"/>
    <col min="5957" max="5957" width="6.25" style="33" customWidth="1"/>
    <col min="5958" max="5959" width="5.375" style="33" customWidth="1"/>
    <col min="5960" max="5960" width="6.25" style="33" customWidth="1"/>
    <col min="5961" max="5963" width="5.375" style="33" customWidth="1"/>
    <col min="5964" max="5964" width="6.25" style="33" customWidth="1"/>
    <col min="5965" max="5967" width="5.375" style="33" customWidth="1"/>
    <col min="5968" max="5968" width="6.25" style="33" customWidth="1"/>
    <col min="5969" max="5970" width="5.375" style="33" customWidth="1"/>
    <col min="5971" max="5971" width="6.25" style="33" customWidth="1"/>
    <col min="5972" max="5973" width="5.375" style="33" customWidth="1"/>
    <col min="5974" max="5974" width="6.25" style="33" customWidth="1"/>
    <col min="5975" max="5976" width="5.375" style="33" customWidth="1"/>
    <col min="5977" max="5977" width="6.25" style="33" customWidth="1"/>
    <col min="5978" max="5979" width="5.375" style="33" customWidth="1"/>
    <col min="5980" max="5980" width="6.25" style="33" customWidth="1"/>
    <col min="5981" max="5982" width="5.375" style="33" customWidth="1"/>
    <col min="5983" max="5983" width="6.25" style="33" customWidth="1"/>
    <col min="5984" max="5985" width="5.375" style="33" customWidth="1"/>
    <col min="5986" max="5986" width="6.25" style="33" customWidth="1"/>
    <col min="5987" max="5988" width="5.375" style="33" customWidth="1"/>
    <col min="5989" max="5989" width="6.25" style="33" customWidth="1"/>
    <col min="5990" max="5991" width="5.375" style="33" customWidth="1"/>
    <col min="5992" max="5992" width="6.25" style="33" customWidth="1"/>
    <col min="5993" max="5994" width="5.375" style="33" customWidth="1"/>
    <col min="5995" max="5995" width="6.25" style="33" customWidth="1"/>
    <col min="5996" max="5997" width="5.375" style="33" customWidth="1"/>
    <col min="5998" max="5998" width="6.25" style="33" customWidth="1"/>
    <col min="5999" max="6000" width="5.375" style="33" customWidth="1"/>
    <col min="6001" max="6001" width="6.25" style="33" customWidth="1"/>
    <col min="6002" max="6003" width="5.375" style="33" customWidth="1"/>
    <col min="6004" max="6004" width="6.25" style="33" customWidth="1"/>
    <col min="6005" max="6007" width="5.375" style="33" customWidth="1"/>
    <col min="6008" max="6008" width="6.25" style="33" customWidth="1"/>
    <col min="6009" max="6011" width="5.375" style="33" customWidth="1"/>
    <col min="6012" max="6012" width="6.25" style="33" customWidth="1"/>
    <col min="6013" max="6014" width="5.375" style="33" customWidth="1"/>
    <col min="6015" max="6015" width="6.25" style="33" customWidth="1"/>
    <col min="6016" max="6017" width="5.375" style="33" customWidth="1"/>
    <col min="6018" max="6018" width="6.25" style="33" customWidth="1"/>
    <col min="6019" max="6020" width="5.375" style="33" customWidth="1"/>
    <col min="6021" max="6021" width="6.25" style="33" customWidth="1"/>
    <col min="6022" max="6023" width="5.375" style="33" customWidth="1"/>
    <col min="6024" max="6024" width="6.25" style="33" customWidth="1"/>
    <col min="6025" max="6026" width="5.375" style="33" customWidth="1"/>
    <col min="6027" max="6027" width="6.25" style="33" customWidth="1"/>
    <col min="6028" max="6029" width="5.375" style="33" customWidth="1"/>
    <col min="6030" max="6030" width="6.25" style="33" customWidth="1"/>
    <col min="6031" max="6032" width="5.375" style="33" customWidth="1"/>
    <col min="6033" max="6033" width="6.25" style="33" customWidth="1"/>
    <col min="6034" max="6035" width="5.375" style="33" customWidth="1"/>
    <col min="6036" max="6036" width="6.25" style="33" customWidth="1"/>
    <col min="6037" max="6038" width="5.375" style="33" customWidth="1"/>
    <col min="6039" max="6039" width="6.25" style="33" customWidth="1"/>
    <col min="6040" max="6041" width="5.375" style="33" customWidth="1"/>
    <col min="6042" max="6042" width="6.25" style="33" customWidth="1"/>
    <col min="6043" max="6045" width="5.375" style="33" customWidth="1"/>
    <col min="6046" max="6046" width="6.25" style="33" customWidth="1"/>
    <col min="6047" max="6047" width="5.375" style="33" customWidth="1"/>
    <col min="6048" max="6162" width="9" style="33"/>
    <col min="6163" max="6164" width="4.5" style="33" customWidth="1"/>
    <col min="6165" max="6165" width="47.375" style="33" customWidth="1"/>
    <col min="6166" max="6167" width="5.375" style="33" customWidth="1"/>
    <col min="6168" max="6168" width="6.25" style="33" customWidth="1"/>
    <col min="6169" max="6171" width="5.375" style="33" customWidth="1"/>
    <col min="6172" max="6172" width="6.25" style="33" customWidth="1"/>
    <col min="6173" max="6175" width="5.375" style="33" customWidth="1"/>
    <col min="6176" max="6176" width="6.25" style="33" customWidth="1"/>
    <col min="6177" max="6178" width="5.375" style="33" customWidth="1"/>
    <col min="6179" max="6179" width="6.25" style="33" customWidth="1"/>
    <col min="6180" max="6181" width="5.375" style="33" customWidth="1"/>
    <col min="6182" max="6182" width="6.25" style="33" customWidth="1"/>
    <col min="6183" max="6185" width="5.375" style="33" customWidth="1"/>
    <col min="6186" max="6186" width="6.25" style="33" customWidth="1"/>
    <col min="6187" max="6189" width="5.375" style="33" customWidth="1"/>
    <col min="6190" max="6190" width="6.25" style="33" customWidth="1"/>
    <col min="6191" max="6192" width="5.375" style="33" customWidth="1"/>
    <col min="6193" max="6193" width="6.25" style="33" customWidth="1"/>
    <col min="6194" max="6195" width="5.375" style="33" customWidth="1"/>
    <col min="6196" max="6196" width="6.25" style="33" customWidth="1"/>
    <col min="6197" max="6199" width="5.375" style="33" customWidth="1"/>
    <col min="6200" max="6200" width="6.25" style="33" customWidth="1"/>
    <col min="6201" max="6203" width="5.375" style="33" customWidth="1"/>
    <col min="6204" max="6204" width="6.25" style="33" customWidth="1"/>
    <col min="6205" max="6206" width="5.375" style="33" customWidth="1"/>
    <col min="6207" max="6207" width="6.25" style="33" customWidth="1"/>
    <col min="6208" max="6209" width="5.375" style="33" customWidth="1"/>
    <col min="6210" max="6210" width="6.25" style="33" customWidth="1"/>
    <col min="6211" max="6212" width="5.375" style="33" customWidth="1"/>
    <col min="6213" max="6213" width="6.25" style="33" customWidth="1"/>
    <col min="6214" max="6215" width="5.375" style="33" customWidth="1"/>
    <col min="6216" max="6216" width="6.25" style="33" customWidth="1"/>
    <col min="6217" max="6219" width="5.375" style="33" customWidth="1"/>
    <col min="6220" max="6220" width="6.25" style="33" customWidth="1"/>
    <col min="6221" max="6223" width="5.375" style="33" customWidth="1"/>
    <col min="6224" max="6224" width="6.25" style="33" customWidth="1"/>
    <col min="6225" max="6226" width="5.375" style="33" customWidth="1"/>
    <col min="6227" max="6227" width="6.25" style="33" customWidth="1"/>
    <col min="6228" max="6229" width="5.375" style="33" customWidth="1"/>
    <col min="6230" max="6230" width="6.25" style="33" customWidth="1"/>
    <col min="6231" max="6232" width="5.375" style="33" customWidth="1"/>
    <col min="6233" max="6233" width="6.25" style="33" customWidth="1"/>
    <col min="6234" max="6235" width="5.375" style="33" customWidth="1"/>
    <col min="6236" max="6236" width="6.25" style="33" customWidth="1"/>
    <col min="6237" max="6238" width="5.375" style="33" customWidth="1"/>
    <col min="6239" max="6239" width="6.25" style="33" customWidth="1"/>
    <col min="6240" max="6241" width="5.375" style="33" customWidth="1"/>
    <col min="6242" max="6242" width="6.25" style="33" customWidth="1"/>
    <col min="6243" max="6244" width="5.375" style="33" customWidth="1"/>
    <col min="6245" max="6245" width="6.25" style="33" customWidth="1"/>
    <col min="6246" max="6247" width="5.375" style="33" customWidth="1"/>
    <col min="6248" max="6248" width="6.25" style="33" customWidth="1"/>
    <col min="6249" max="6250" width="5.375" style="33" customWidth="1"/>
    <col min="6251" max="6251" width="6.25" style="33" customWidth="1"/>
    <col min="6252" max="6253" width="5.375" style="33" customWidth="1"/>
    <col min="6254" max="6254" width="6.25" style="33" customWidth="1"/>
    <col min="6255" max="6256" width="5.375" style="33" customWidth="1"/>
    <col min="6257" max="6257" width="6.25" style="33" customWidth="1"/>
    <col min="6258" max="6259" width="5.375" style="33" customWidth="1"/>
    <col min="6260" max="6260" width="6.25" style="33" customWidth="1"/>
    <col min="6261" max="6263" width="5.375" style="33" customWidth="1"/>
    <col min="6264" max="6264" width="6.25" style="33" customWidth="1"/>
    <col min="6265" max="6267" width="5.375" style="33" customWidth="1"/>
    <col min="6268" max="6268" width="6.25" style="33" customWidth="1"/>
    <col min="6269" max="6270" width="5.375" style="33" customWidth="1"/>
    <col min="6271" max="6271" width="6.25" style="33" customWidth="1"/>
    <col min="6272" max="6273" width="5.375" style="33" customWidth="1"/>
    <col min="6274" max="6274" width="6.25" style="33" customWidth="1"/>
    <col min="6275" max="6276" width="5.375" style="33" customWidth="1"/>
    <col min="6277" max="6277" width="6.25" style="33" customWidth="1"/>
    <col min="6278" max="6279" width="5.375" style="33" customWidth="1"/>
    <col min="6280" max="6280" width="6.25" style="33" customWidth="1"/>
    <col min="6281" max="6282" width="5.375" style="33" customWidth="1"/>
    <col min="6283" max="6283" width="6.25" style="33" customWidth="1"/>
    <col min="6284" max="6285" width="5.375" style="33" customWidth="1"/>
    <col min="6286" max="6286" width="6.25" style="33" customWidth="1"/>
    <col min="6287" max="6288" width="5.375" style="33" customWidth="1"/>
    <col min="6289" max="6289" width="6.25" style="33" customWidth="1"/>
    <col min="6290" max="6291" width="5.375" style="33" customWidth="1"/>
    <col min="6292" max="6292" width="6.25" style="33" customWidth="1"/>
    <col min="6293" max="6294" width="5.375" style="33" customWidth="1"/>
    <col min="6295" max="6295" width="6.25" style="33" customWidth="1"/>
    <col min="6296" max="6297" width="5.375" style="33" customWidth="1"/>
    <col min="6298" max="6298" width="6.25" style="33" customWidth="1"/>
    <col min="6299" max="6301" width="5.375" style="33" customWidth="1"/>
    <col min="6302" max="6302" width="6.25" style="33" customWidth="1"/>
    <col min="6303" max="6303" width="5.375" style="33" customWidth="1"/>
    <col min="6304" max="6418" width="9" style="33"/>
    <col min="6419" max="6420" width="4.5" style="33" customWidth="1"/>
    <col min="6421" max="6421" width="47.375" style="33" customWidth="1"/>
    <col min="6422" max="6423" width="5.375" style="33" customWidth="1"/>
    <col min="6424" max="6424" width="6.25" style="33" customWidth="1"/>
    <col min="6425" max="6427" width="5.375" style="33" customWidth="1"/>
    <col min="6428" max="6428" width="6.25" style="33" customWidth="1"/>
    <col min="6429" max="6431" width="5.375" style="33" customWidth="1"/>
    <col min="6432" max="6432" width="6.25" style="33" customWidth="1"/>
    <col min="6433" max="6434" width="5.375" style="33" customWidth="1"/>
    <col min="6435" max="6435" width="6.25" style="33" customWidth="1"/>
    <col min="6436" max="6437" width="5.375" style="33" customWidth="1"/>
    <col min="6438" max="6438" width="6.25" style="33" customWidth="1"/>
    <col min="6439" max="6441" width="5.375" style="33" customWidth="1"/>
    <col min="6442" max="6442" width="6.25" style="33" customWidth="1"/>
    <col min="6443" max="6445" width="5.375" style="33" customWidth="1"/>
    <col min="6446" max="6446" width="6.25" style="33" customWidth="1"/>
    <col min="6447" max="6448" width="5.375" style="33" customWidth="1"/>
    <col min="6449" max="6449" width="6.25" style="33" customWidth="1"/>
    <col min="6450" max="6451" width="5.375" style="33" customWidth="1"/>
    <col min="6452" max="6452" width="6.25" style="33" customWidth="1"/>
    <col min="6453" max="6455" width="5.375" style="33" customWidth="1"/>
    <col min="6456" max="6456" width="6.25" style="33" customWidth="1"/>
    <col min="6457" max="6459" width="5.375" style="33" customWidth="1"/>
    <col min="6460" max="6460" width="6.25" style="33" customWidth="1"/>
    <col min="6461" max="6462" width="5.375" style="33" customWidth="1"/>
    <col min="6463" max="6463" width="6.25" style="33" customWidth="1"/>
    <col min="6464" max="6465" width="5.375" style="33" customWidth="1"/>
    <col min="6466" max="6466" width="6.25" style="33" customWidth="1"/>
    <col min="6467" max="6468" width="5.375" style="33" customWidth="1"/>
    <col min="6469" max="6469" width="6.25" style="33" customWidth="1"/>
    <col min="6470" max="6471" width="5.375" style="33" customWidth="1"/>
    <col min="6472" max="6472" width="6.25" style="33" customWidth="1"/>
    <col min="6473" max="6475" width="5.375" style="33" customWidth="1"/>
    <col min="6476" max="6476" width="6.25" style="33" customWidth="1"/>
    <col min="6477" max="6479" width="5.375" style="33" customWidth="1"/>
    <col min="6480" max="6480" width="6.25" style="33" customWidth="1"/>
    <col min="6481" max="6482" width="5.375" style="33" customWidth="1"/>
    <col min="6483" max="6483" width="6.25" style="33" customWidth="1"/>
    <col min="6484" max="6485" width="5.375" style="33" customWidth="1"/>
    <col min="6486" max="6486" width="6.25" style="33" customWidth="1"/>
    <col min="6487" max="6488" width="5.375" style="33" customWidth="1"/>
    <col min="6489" max="6489" width="6.25" style="33" customWidth="1"/>
    <col min="6490" max="6491" width="5.375" style="33" customWidth="1"/>
    <col min="6492" max="6492" width="6.25" style="33" customWidth="1"/>
    <col min="6493" max="6494" width="5.375" style="33" customWidth="1"/>
    <col min="6495" max="6495" width="6.25" style="33" customWidth="1"/>
    <col min="6496" max="6497" width="5.375" style="33" customWidth="1"/>
    <col min="6498" max="6498" width="6.25" style="33" customWidth="1"/>
    <col min="6499" max="6500" width="5.375" style="33" customWidth="1"/>
    <col min="6501" max="6501" width="6.25" style="33" customWidth="1"/>
    <col min="6502" max="6503" width="5.375" style="33" customWidth="1"/>
    <col min="6504" max="6504" width="6.25" style="33" customWidth="1"/>
    <col min="6505" max="6506" width="5.375" style="33" customWidth="1"/>
    <col min="6507" max="6507" width="6.25" style="33" customWidth="1"/>
    <col min="6508" max="6509" width="5.375" style="33" customWidth="1"/>
    <col min="6510" max="6510" width="6.25" style="33" customWidth="1"/>
    <col min="6511" max="6512" width="5.375" style="33" customWidth="1"/>
    <col min="6513" max="6513" width="6.25" style="33" customWidth="1"/>
    <col min="6514" max="6515" width="5.375" style="33" customWidth="1"/>
    <col min="6516" max="6516" width="6.25" style="33" customWidth="1"/>
    <col min="6517" max="6519" width="5.375" style="33" customWidth="1"/>
    <col min="6520" max="6520" width="6.25" style="33" customWidth="1"/>
    <col min="6521" max="6523" width="5.375" style="33" customWidth="1"/>
    <col min="6524" max="6524" width="6.25" style="33" customWidth="1"/>
    <col min="6525" max="6526" width="5.375" style="33" customWidth="1"/>
    <col min="6527" max="6527" width="6.25" style="33" customWidth="1"/>
    <col min="6528" max="6529" width="5.375" style="33" customWidth="1"/>
    <col min="6530" max="6530" width="6.25" style="33" customWidth="1"/>
    <col min="6531" max="6532" width="5.375" style="33" customWidth="1"/>
    <col min="6533" max="6533" width="6.25" style="33" customWidth="1"/>
    <col min="6534" max="6535" width="5.375" style="33" customWidth="1"/>
    <col min="6536" max="6536" width="6.25" style="33" customWidth="1"/>
    <col min="6537" max="6538" width="5.375" style="33" customWidth="1"/>
    <col min="6539" max="6539" width="6.25" style="33" customWidth="1"/>
    <col min="6540" max="6541" width="5.375" style="33" customWidth="1"/>
    <col min="6542" max="6542" width="6.25" style="33" customWidth="1"/>
    <col min="6543" max="6544" width="5.375" style="33" customWidth="1"/>
    <col min="6545" max="6545" width="6.25" style="33" customWidth="1"/>
    <col min="6546" max="6547" width="5.375" style="33" customWidth="1"/>
    <col min="6548" max="6548" width="6.25" style="33" customWidth="1"/>
    <col min="6549" max="6550" width="5.375" style="33" customWidth="1"/>
    <col min="6551" max="6551" width="6.25" style="33" customWidth="1"/>
    <col min="6552" max="6553" width="5.375" style="33" customWidth="1"/>
    <col min="6554" max="6554" width="6.25" style="33" customWidth="1"/>
    <col min="6555" max="6557" width="5.375" style="33" customWidth="1"/>
    <col min="6558" max="6558" width="6.25" style="33" customWidth="1"/>
    <col min="6559" max="6559" width="5.375" style="33" customWidth="1"/>
    <col min="6560" max="6674" width="9" style="33"/>
    <col min="6675" max="6676" width="4.5" style="33" customWidth="1"/>
    <col min="6677" max="6677" width="47.375" style="33" customWidth="1"/>
    <col min="6678" max="6679" width="5.375" style="33" customWidth="1"/>
    <col min="6680" max="6680" width="6.25" style="33" customWidth="1"/>
    <col min="6681" max="6683" width="5.375" style="33" customWidth="1"/>
    <col min="6684" max="6684" width="6.25" style="33" customWidth="1"/>
    <col min="6685" max="6687" width="5.375" style="33" customWidth="1"/>
    <col min="6688" max="6688" width="6.25" style="33" customWidth="1"/>
    <col min="6689" max="6690" width="5.375" style="33" customWidth="1"/>
    <col min="6691" max="6691" width="6.25" style="33" customWidth="1"/>
    <col min="6692" max="6693" width="5.375" style="33" customWidth="1"/>
    <col min="6694" max="6694" width="6.25" style="33" customWidth="1"/>
    <col min="6695" max="6697" width="5.375" style="33" customWidth="1"/>
    <col min="6698" max="6698" width="6.25" style="33" customWidth="1"/>
    <col min="6699" max="6701" width="5.375" style="33" customWidth="1"/>
    <col min="6702" max="6702" width="6.25" style="33" customWidth="1"/>
    <col min="6703" max="6704" width="5.375" style="33" customWidth="1"/>
    <col min="6705" max="6705" width="6.25" style="33" customWidth="1"/>
    <col min="6706" max="6707" width="5.375" style="33" customWidth="1"/>
    <col min="6708" max="6708" width="6.25" style="33" customWidth="1"/>
    <col min="6709" max="6711" width="5.375" style="33" customWidth="1"/>
    <col min="6712" max="6712" width="6.25" style="33" customWidth="1"/>
    <col min="6713" max="6715" width="5.375" style="33" customWidth="1"/>
    <col min="6716" max="6716" width="6.25" style="33" customWidth="1"/>
    <col min="6717" max="6718" width="5.375" style="33" customWidth="1"/>
    <col min="6719" max="6719" width="6.25" style="33" customWidth="1"/>
    <col min="6720" max="6721" width="5.375" style="33" customWidth="1"/>
    <col min="6722" max="6722" width="6.25" style="33" customWidth="1"/>
    <col min="6723" max="6724" width="5.375" style="33" customWidth="1"/>
    <col min="6725" max="6725" width="6.25" style="33" customWidth="1"/>
    <col min="6726" max="6727" width="5.375" style="33" customWidth="1"/>
    <col min="6728" max="6728" width="6.25" style="33" customWidth="1"/>
    <col min="6729" max="6731" width="5.375" style="33" customWidth="1"/>
    <col min="6732" max="6732" width="6.25" style="33" customWidth="1"/>
    <col min="6733" max="6735" width="5.375" style="33" customWidth="1"/>
    <col min="6736" max="6736" width="6.25" style="33" customWidth="1"/>
    <col min="6737" max="6738" width="5.375" style="33" customWidth="1"/>
    <col min="6739" max="6739" width="6.25" style="33" customWidth="1"/>
    <col min="6740" max="6741" width="5.375" style="33" customWidth="1"/>
    <col min="6742" max="6742" width="6.25" style="33" customWidth="1"/>
    <col min="6743" max="6744" width="5.375" style="33" customWidth="1"/>
    <col min="6745" max="6745" width="6.25" style="33" customWidth="1"/>
    <col min="6746" max="6747" width="5.375" style="33" customWidth="1"/>
    <col min="6748" max="6748" width="6.25" style="33" customWidth="1"/>
    <col min="6749" max="6750" width="5.375" style="33" customWidth="1"/>
    <col min="6751" max="6751" width="6.25" style="33" customWidth="1"/>
    <col min="6752" max="6753" width="5.375" style="33" customWidth="1"/>
    <col min="6754" max="6754" width="6.25" style="33" customWidth="1"/>
    <col min="6755" max="6756" width="5.375" style="33" customWidth="1"/>
    <col min="6757" max="6757" width="6.25" style="33" customWidth="1"/>
    <col min="6758" max="6759" width="5.375" style="33" customWidth="1"/>
    <col min="6760" max="6760" width="6.25" style="33" customWidth="1"/>
    <col min="6761" max="6762" width="5.375" style="33" customWidth="1"/>
    <col min="6763" max="6763" width="6.25" style="33" customWidth="1"/>
    <col min="6764" max="6765" width="5.375" style="33" customWidth="1"/>
    <col min="6766" max="6766" width="6.25" style="33" customWidth="1"/>
    <col min="6767" max="6768" width="5.375" style="33" customWidth="1"/>
    <col min="6769" max="6769" width="6.25" style="33" customWidth="1"/>
    <col min="6770" max="6771" width="5.375" style="33" customWidth="1"/>
    <col min="6772" max="6772" width="6.25" style="33" customWidth="1"/>
    <col min="6773" max="6775" width="5.375" style="33" customWidth="1"/>
    <col min="6776" max="6776" width="6.25" style="33" customWidth="1"/>
    <col min="6777" max="6779" width="5.375" style="33" customWidth="1"/>
    <col min="6780" max="6780" width="6.25" style="33" customWidth="1"/>
    <col min="6781" max="6782" width="5.375" style="33" customWidth="1"/>
    <col min="6783" max="6783" width="6.25" style="33" customWidth="1"/>
    <col min="6784" max="6785" width="5.375" style="33" customWidth="1"/>
    <col min="6786" max="6786" width="6.25" style="33" customWidth="1"/>
    <col min="6787" max="6788" width="5.375" style="33" customWidth="1"/>
    <col min="6789" max="6789" width="6.25" style="33" customWidth="1"/>
    <col min="6790" max="6791" width="5.375" style="33" customWidth="1"/>
    <col min="6792" max="6792" width="6.25" style="33" customWidth="1"/>
    <col min="6793" max="6794" width="5.375" style="33" customWidth="1"/>
    <col min="6795" max="6795" width="6.25" style="33" customWidth="1"/>
    <col min="6796" max="6797" width="5.375" style="33" customWidth="1"/>
    <col min="6798" max="6798" width="6.25" style="33" customWidth="1"/>
    <col min="6799" max="6800" width="5.375" style="33" customWidth="1"/>
    <col min="6801" max="6801" width="6.25" style="33" customWidth="1"/>
    <col min="6802" max="6803" width="5.375" style="33" customWidth="1"/>
    <col min="6804" max="6804" width="6.25" style="33" customWidth="1"/>
    <col min="6805" max="6806" width="5.375" style="33" customWidth="1"/>
    <col min="6807" max="6807" width="6.25" style="33" customWidth="1"/>
    <col min="6808" max="6809" width="5.375" style="33" customWidth="1"/>
    <col min="6810" max="6810" width="6.25" style="33" customWidth="1"/>
    <col min="6811" max="6813" width="5.375" style="33" customWidth="1"/>
    <col min="6814" max="6814" width="6.25" style="33" customWidth="1"/>
    <col min="6815" max="6815" width="5.375" style="33" customWidth="1"/>
    <col min="6816" max="6930" width="9" style="33"/>
    <col min="6931" max="6932" width="4.5" style="33" customWidth="1"/>
    <col min="6933" max="6933" width="47.375" style="33" customWidth="1"/>
    <col min="6934" max="6935" width="5.375" style="33" customWidth="1"/>
    <col min="6936" max="6936" width="6.25" style="33" customWidth="1"/>
    <col min="6937" max="6939" width="5.375" style="33" customWidth="1"/>
    <col min="6940" max="6940" width="6.25" style="33" customWidth="1"/>
    <col min="6941" max="6943" width="5.375" style="33" customWidth="1"/>
    <col min="6944" max="6944" width="6.25" style="33" customWidth="1"/>
    <col min="6945" max="6946" width="5.375" style="33" customWidth="1"/>
    <col min="6947" max="6947" width="6.25" style="33" customWidth="1"/>
    <col min="6948" max="6949" width="5.375" style="33" customWidth="1"/>
    <col min="6950" max="6950" width="6.25" style="33" customWidth="1"/>
    <col min="6951" max="6953" width="5.375" style="33" customWidth="1"/>
    <col min="6954" max="6954" width="6.25" style="33" customWidth="1"/>
    <col min="6955" max="6957" width="5.375" style="33" customWidth="1"/>
    <col min="6958" max="6958" width="6.25" style="33" customWidth="1"/>
    <col min="6959" max="6960" width="5.375" style="33" customWidth="1"/>
    <col min="6961" max="6961" width="6.25" style="33" customWidth="1"/>
    <col min="6962" max="6963" width="5.375" style="33" customWidth="1"/>
    <col min="6964" max="6964" width="6.25" style="33" customWidth="1"/>
    <col min="6965" max="6967" width="5.375" style="33" customWidth="1"/>
    <col min="6968" max="6968" width="6.25" style="33" customWidth="1"/>
    <col min="6969" max="6971" width="5.375" style="33" customWidth="1"/>
    <col min="6972" max="6972" width="6.25" style="33" customWidth="1"/>
    <col min="6973" max="6974" width="5.375" style="33" customWidth="1"/>
    <col min="6975" max="6975" width="6.25" style="33" customWidth="1"/>
    <col min="6976" max="6977" width="5.375" style="33" customWidth="1"/>
    <col min="6978" max="6978" width="6.25" style="33" customWidth="1"/>
    <col min="6979" max="6980" width="5.375" style="33" customWidth="1"/>
    <col min="6981" max="6981" width="6.25" style="33" customWidth="1"/>
    <col min="6982" max="6983" width="5.375" style="33" customWidth="1"/>
    <col min="6984" max="6984" width="6.25" style="33" customWidth="1"/>
    <col min="6985" max="6987" width="5.375" style="33" customWidth="1"/>
    <col min="6988" max="6988" width="6.25" style="33" customWidth="1"/>
    <col min="6989" max="6991" width="5.375" style="33" customWidth="1"/>
    <col min="6992" max="6992" width="6.25" style="33" customWidth="1"/>
    <col min="6993" max="6994" width="5.375" style="33" customWidth="1"/>
    <col min="6995" max="6995" width="6.25" style="33" customWidth="1"/>
    <col min="6996" max="6997" width="5.375" style="33" customWidth="1"/>
    <col min="6998" max="6998" width="6.25" style="33" customWidth="1"/>
    <col min="6999" max="7000" width="5.375" style="33" customWidth="1"/>
    <col min="7001" max="7001" width="6.25" style="33" customWidth="1"/>
    <col min="7002" max="7003" width="5.375" style="33" customWidth="1"/>
    <col min="7004" max="7004" width="6.25" style="33" customWidth="1"/>
    <col min="7005" max="7006" width="5.375" style="33" customWidth="1"/>
    <col min="7007" max="7007" width="6.25" style="33" customWidth="1"/>
    <col min="7008" max="7009" width="5.375" style="33" customWidth="1"/>
    <col min="7010" max="7010" width="6.25" style="33" customWidth="1"/>
    <col min="7011" max="7012" width="5.375" style="33" customWidth="1"/>
    <col min="7013" max="7013" width="6.25" style="33" customWidth="1"/>
    <col min="7014" max="7015" width="5.375" style="33" customWidth="1"/>
    <col min="7016" max="7016" width="6.25" style="33" customWidth="1"/>
    <col min="7017" max="7018" width="5.375" style="33" customWidth="1"/>
    <col min="7019" max="7019" width="6.25" style="33" customWidth="1"/>
    <col min="7020" max="7021" width="5.375" style="33" customWidth="1"/>
    <col min="7022" max="7022" width="6.25" style="33" customWidth="1"/>
    <col min="7023" max="7024" width="5.375" style="33" customWidth="1"/>
    <col min="7025" max="7025" width="6.25" style="33" customWidth="1"/>
    <col min="7026" max="7027" width="5.375" style="33" customWidth="1"/>
    <col min="7028" max="7028" width="6.25" style="33" customWidth="1"/>
    <col min="7029" max="7031" width="5.375" style="33" customWidth="1"/>
    <col min="7032" max="7032" width="6.25" style="33" customWidth="1"/>
    <col min="7033" max="7035" width="5.375" style="33" customWidth="1"/>
    <col min="7036" max="7036" width="6.25" style="33" customWidth="1"/>
    <col min="7037" max="7038" width="5.375" style="33" customWidth="1"/>
    <col min="7039" max="7039" width="6.25" style="33" customWidth="1"/>
    <col min="7040" max="7041" width="5.375" style="33" customWidth="1"/>
    <col min="7042" max="7042" width="6.25" style="33" customWidth="1"/>
    <col min="7043" max="7044" width="5.375" style="33" customWidth="1"/>
    <col min="7045" max="7045" width="6.25" style="33" customWidth="1"/>
    <col min="7046" max="7047" width="5.375" style="33" customWidth="1"/>
    <col min="7048" max="7048" width="6.25" style="33" customWidth="1"/>
    <col min="7049" max="7050" width="5.375" style="33" customWidth="1"/>
    <col min="7051" max="7051" width="6.25" style="33" customWidth="1"/>
    <col min="7052" max="7053" width="5.375" style="33" customWidth="1"/>
    <col min="7054" max="7054" width="6.25" style="33" customWidth="1"/>
    <col min="7055" max="7056" width="5.375" style="33" customWidth="1"/>
    <col min="7057" max="7057" width="6.25" style="33" customWidth="1"/>
    <col min="7058" max="7059" width="5.375" style="33" customWidth="1"/>
    <col min="7060" max="7060" width="6.25" style="33" customWidth="1"/>
    <col min="7061" max="7062" width="5.375" style="33" customWidth="1"/>
    <col min="7063" max="7063" width="6.25" style="33" customWidth="1"/>
    <col min="7064" max="7065" width="5.375" style="33" customWidth="1"/>
    <col min="7066" max="7066" width="6.25" style="33" customWidth="1"/>
    <col min="7067" max="7069" width="5.375" style="33" customWidth="1"/>
    <col min="7070" max="7070" width="6.25" style="33" customWidth="1"/>
    <col min="7071" max="7071" width="5.375" style="33" customWidth="1"/>
    <col min="7072" max="7186" width="9" style="33"/>
    <col min="7187" max="7188" width="4.5" style="33" customWidth="1"/>
    <col min="7189" max="7189" width="47.375" style="33" customWidth="1"/>
    <col min="7190" max="7191" width="5.375" style="33" customWidth="1"/>
    <col min="7192" max="7192" width="6.25" style="33" customWidth="1"/>
    <col min="7193" max="7195" width="5.375" style="33" customWidth="1"/>
    <col min="7196" max="7196" width="6.25" style="33" customWidth="1"/>
    <col min="7197" max="7199" width="5.375" style="33" customWidth="1"/>
    <col min="7200" max="7200" width="6.25" style="33" customWidth="1"/>
    <col min="7201" max="7202" width="5.375" style="33" customWidth="1"/>
    <col min="7203" max="7203" width="6.25" style="33" customWidth="1"/>
    <col min="7204" max="7205" width="5.375" style="33" customWidth="1"/>
    <col min="7206" max="7206" width="6.25" style="33" customWidth="1"/>
    <col min="7207" max="7209" width="5.375" style="33" customWidth="1"/>
    <col min="7210" max="7210" width="6.25" style="33" customWidth="1"/>
    <col min="7211" max="7213" width="5.375" style="33" customWidth="1"/>
    <col min="7214" max="7214" width="6.25" style="33" customWidth="1"/>
    <col min="7215" max="7216" width="5.375" style="33" customWidth="1"/>
    <col min="7217" max="7217" width="6.25" style="33" customWidth="1"/>
    <col min="7218" max="7219" width="5.375" style="33" customWidth="1"/>
    <col min="7220" max="7220" width="6.25" style="33" customWidth="1"/>
    <col min="7221" max="7223" width="5.375" style="33" customWidth="1"/>
    <col min="7224" max="7224" width="6.25" style="33" customWidth="1"/>
    <col min="7225" max="7227" width="5.375" style="33" customWidth="1"/>
    <col min="7228" max="7228" width="6.25" style="33" customWidth="1"/>
    <col min="7229" max="7230" width="5.375" style="33" customWidth="1"/>
    <col min="7231" max="7231" width="6.25" style="33" customWidth="1"/>
    <col min="7232" max="7233" width="5.375" style="33" customWidth="1"/>
    <col min="7234" max="7234" width="6.25" style="33" customWidth="1"/>
    <col min="7235" max="7236" width="5.375" style="33" customWidth="1"/>
    <col min="7237" max="7237" width="6.25" style="33" customWidth="1"/>
    <col min="7238" max="7239" width="5.375" style="33" customWidth="1"/>
    <col min="7240" max="7240" width="6.25" style="33" customWidth="1"/>
    <col min="7241" max="7243" width="5.375" style="33" customWidth="1"/>
    <col min="7244" max="7244" width="6.25" style="33" customWidth="1"/>
    <col min="7245" max="7247" width="5.375" style="33" customWidth="1"/>
    <col min="7248" max="7248" width="6.25" style="33" customWidth="1"/>
    <col min="7249" max="7250" width="5.375" style="33" customWidth="1"/>
    <col min="7251" max="7251" width="6.25" style="33" customWidth="1"/>
    <col min="7252" max="7253" width="5.375" style="33" customWidth="1"/>
    <col min="7254" max="7254" width="6.25" style="33" customWidth="1"/>
    <col min="7255" max="7256" width="5.375" style="33" customWidth="1"/>
    <col min="7257" max="7257" width="6.25" style="33" customWidth="1"/>
    <col min="7258" max="7259" width="5.375" style="33" customWidth="1"/>
    <col min="7260" max="7260" width="6.25" style="33" customWidth="1"/>
    <col min="7261" max="7262" width="5.375" style="33" customWidth="1"/>
    <col min="7263" max="7263" width="6.25" style="33" customWidth="1"/>
    <col min="7264" max="7265" width="5.375" style="33" customWidth="1"/>
    <col min="7266" max="7266" width="6.25" style="33" customWidth="1"/>
    <col min="7267" max="7268" width="5.375" style="33" customWidth="1"/>
    <col min="7269" max="7269" width="6.25" style="33" customWidth="1"/>
    <col min="7270" max="7271" width="5.375" style="33" customWidth="1"/>
    <col min="7272" max="7272" width="6.25" style="33" customWidth="1"/>
    <col min="7273" max="7274" width="5.375" style="33" customWidth="1"/>
    <col min="7275" max="7275" width="6.25" style="33" customWidth="1"/>
    <col min="7276" max="7277" width="5.375" style="33" customWidth="1"/>
    <col min="7278" max="7278" width="6.25" style="33" customWidth="1"/>
    <col min="7279" max="7280" width="5.375" style="33" customWidth="1"/>
    <col min="7281" max="7281" width="6.25" style="33" customWidth="1"/>
    <col min="7282" max="7283" width="5.375" style="33" customWidth="1"/>
    <col min="7284" max="7284" width="6.25" style="33" customWidth="1"/>
    <col min="7285" max="7287" width="5.375" style="33" customWidth="1"/>
    <col min="7288" max="7288" width="6.25" style="33" customWidth="1"/>
    <col min="7289" max="7291" width="5.375" style="33" customWidth="1"/>
    <col min="7292" max="7292" width="6.25" style="33" customWidth="1"/>
    <col min="7293" max="7294" width="5.375" style="33" customWidth="1"/>
    <col min="7295" max="7295" width="6.25" style="33" customWidth="1"/>
    <col min="7296" max="7297" width="5.375" style="33" customWidth="1"/>
    <col min="7298" max="7298" width="6.25" style="33" customWidth="1"/>
    <col min="7299" max="7300" width="5.375" style="33" customWidth="1"/>
    <col min="7301" max="7301" width="6.25" style="33" customWidth="1"/>
    <col min="7302" max="7303" width="5.375" style="33" customWidth="1"/>
    <col min="7304" max="7304" width="6.25" style="33" customWidth="1"/>
    <col min="7305" max="7306" width="5.375" style="33" customWidth="1"/>
    <col min="7307" max="7307" width="6.25" style="33" customWidth="1"/>
    <col min="7308" max="7309" width="5.375" style="33" customWidth="1"/>
    <col min="7310" max="7310" width="6.25" style="33" customWidth="1"/>
    <col min="7311" max="7312" width="5.375" style="33" customWidth="1"/>
    <col min="7313" max="7313" width="6.25" style="33" customWidth="1"/>
    <col min="7314" max="7315" width="5.375" style="33" customWidth="1"/>
    <col min="7316" max="7316" width="6.25" style="33" customWidth="1"/>
    <col min="7317" max="7318" width="5.375" style="33" customWidth="1"/>
    <col min="7319" max="7319" width="6.25" style="33" customWidth="1"/>
    <col min="7320" max="7321" width="5.375" style="33" customWidth="1"/>
    <col min="7322" max="7322" width="6.25" style="33" customWidth="1"/>
    <col min="7323" max="7325" width="5.375" style="33" customWidth="1"/>
    <col min="7326" max="7326" width="6.25" style="33" customWidth="1"/>
    <col min="7327" max="7327" width="5.375" style="33" customWidth="1"/>
    <col min="7328" max="7442" width="9" style="33"/>
    <col min="7443" max="7444" width="4.5" style="33" customWidth="1"/>
    <col min="7445" max="7445" width="47.375" style="33" customWidth="1"/>
    <col min="7446" max="7447" width="5.375" style="33" customWidth="1"/>
    <col min="7448" max="7448" width="6.25" style="33" customWidth="1"/>
    <col min="7449" max="7451" width="5.375" style="33" customWidth="1"/>
    <col min="7452" max="7452" width="6.25" style="33" customWidth="1"/>
    <col min="7453" max="7455" width="5.375" style="33" customWidth="1"/>
    <col min="7456" max="7456" width="6.25" style="33" customWidth="1"/>
    <col min="7457" max="7458" width="5.375" style="33" customWidth="1"/>
    <col min="7459" max="7459" width="6.25" style="33" customWidth="1"/>
    <col min="7460" max="7461" width="5.375" style="33" customWidth="1"/>
    <col min="7462" max="7462" width="6.25" style="33" customWidth="1"/>
    <col min="7463" max="7465" width="5.375" style="33" customWidth="1"/>
    <col min="7466" max="7466" width="6.25" style="33" customWidth="1"/>
    <col min="7467" max="7469" width="5.375" style="33" customWidth="1"/>
    <col min="7470" max="7470" width="6.25" style="33" customWidth="1"/>
    <col min="7471" max="7472" width="5.375" style="33" customWidth="1"/>
    <col min="7473" max="7473" width="6.25" style="33" customWidth="1"/>
    <col min="7474" max="7475" width="5.375" style="33" customWidth="1"/>
    <col min="7476" max="7476" width="6.25" style="33" customWidth="1"/>
    <col min="7477" max="7479" width="5.375" style="33" customWidth="1"/>
    <col min="7480" max="7480" width="6.25" style="33" customWidth="1"/>
    <col min="7481" max="7483" width="5.375" style="33" customWidth="1"/>
    <col min="7484" max="7484" width="6.25" style="33" customWidth="1"/>
    <col min="7485" max="7486" width="5.375" style="33" customWidth="1"/>
    <col min="7487" max="7487" width="6.25" style="33" customWidth="1"/>
    <col min="7488" max="7489" width="5.375" style="33" customWidth="1"/>
    <col min="7490" max="7490" width="6.25" style="33" customWidth="1"/>
    <col min="7491" max="7492" width="5.375" style="33" customWidth="1"/>
    <col min="7493" max="7493" width="6.25" style="33" customWidth="1"/>
    <col min="7494" max="7495" width="5.375" style="33" customWidth="1"/>
    <col min="7496" max="7496" width="6.25" style="33" customWidth="1"/>
    <col min="7497" max="7499" width="5.375" style="33" customWidth="1"/>
    <col min="7500" max="7500" width="6.25" style="33" customWidth="1"/>
    <col min="7501" max="7503" width="5.375" style="33" customWidth="1"/>
    <col min="7504" max="7504" width="6.25" style="33" customWidth="1"/>
    <col min="7505" max="7506" width="5.375" style="33" customWidth="1"/>
    <col min="7507" max="7507" width="6.25" style="33" customWidth="1"/>
    <col min="7508" max="7509" width="5.375" style="33" customWidth="1"/>
    <col min="7510" max="7510" width="6.25" style="33" customWidth="1"/>
    <col min="7511" max="7512" width="5.375" style="33" customWidth="1"/>
    <col min="7513" max="7513" width="6.25" style="33" customWidth="1"/>
    <col min="7514" max="7515" width="5.375" style="33" customWidth="1"/>
    <col min="7516" max="7516" width="6.25" style="33" customWidth="1"/>
    <col min="7517" max="7518" width="5.375" style="33" customWidth="1"/>
    <col min="7519" max="7519" width="6.25" style="33" customWidth="1"/>
    <col min="7520" max="7521" width="5.375" style="33" customWidth="1"/>
    <col min="7522" max="7522" width="6.25" style="33" customWidth="1"/>
    <col min="7523" max="7524" width="5.375" style="33" customWidth="1"/>
    <col min="7525" max="7525" width="6.25" style="33" customWidth="1"/>
    <col min="7526" max="7527" width="5.375" style="33" customWidth="1"/>
    <col min="7528" max="7528" width="6.25" style="33" customWidth="1"/>
    <col min="7529" max="7530" width="5.375" style="33" customWidth="1"/>
    <col min="7531" max="7531" width="6.25" style="33" customWidth="1"/>
    <col min="7532" max="7533" width="5.375" style="33" customWidth="1"/>
    <col min="7534" max="7534" width="6.25" style="33" customWidth="1"/>
    <col min="7535" max="7536" width="5.375" style="33" customWidth="1"/>
    <col min="7537" max="7537" width="6.25" style="33" customWidth="1"/>
    <col min="7538" max="7539" width="5.375" style="33" customWidth="1"/>
    <col min="7540" max="7540" width="6.25" style="33" customWidth="1"/>
    <col min="7541" max="7543" width="5.375" style="33" customWidth="1"/>
    <col min="7544" max="7544" width="6.25" style="33" customWidth="1"/>
    <col min="7545" max="7547" width="5.375" style="33" customWidth="1"/>
    <col min="7548" max="7548" width="6.25" style="33" customWidth="1"/>
    <col min="7549" max="7550" width="5.375" style="33" customWidth="1"/>
    <col min="7551" max="7551" width="6.25" style="33" customWidth="1"/>
    <col min="7552" max="7553" width="5.375" style="33" customWidth="1"/>
    <col min="7554" max="7554" width="6.25" style="33" customWidth="1"/>
    <col min="7555" max="7556" width="5.375" style="33" customWidth="1"/>
    <col min="7557" max="7557" width="6.25" style="33" customWidth="1"/>
    <col min="7558" max="7559" width="5.375" style="33" customWidth="1"/>
    <col min="7560" max="7560" width="6.25" style="33" customWidth="1"/>
    <col min="7561" max="7562" width="5.375" style="33" customWidth="1"/>
    <col min="7563" max="7563" width="6.25" style="33" customWidth="1"/>
    <col min="7564" max="7565" width="5.375" style="33" customWidth="1"/>
    <col min="7566" max="7566" width="6.25" style="33" customWidth="1"/>
    <col min="7567" max="7568" width="5.375" style="33" customWidth="1"/>
    <col min="7569" max="7569" width="6.25" style="33" customWidth="1"/>
    <col min="7570" max="7571" width="5.375" style="33" customWidth="1"/>
    <col min="7572" max="7572" width="6.25" style="33" customWidth="1"/>
    <col min="7573" max="7574" width="5.375" style="33" customWidth="1"/>
    <col min="7575" max="7575" width="6.25" style="33" customWidth="1"/>
    <col min="7576" max="7577" width="5.375" style="33" customWidth="1"/>
    <col min="7578" max="7578" width="6.25" style="33" customWidth="1"/>
    <col min="7579" max="7581" width="5.375" style="33" customWidth="1"/>
    <col min="7582" max="7582" width="6.25" style="33" customWidth="1"/>
    <col min="7583" max="7583" width="5.375" style="33" customWidth="1"/>
    <col min="7584" max="7698" width="9" style="33"/>
    <col min="7699" max="7700" width="4.5" style="33" customWidth="1"/>
    <col min="7701" max="7701" width="47.375" style="33" customWidth="1"/>
    <col min="7702" max="7703" width="5.375" style="33" customWidth="1"/>
    <col min="7704" max="7704" width="6.25" style="33" customWidth="1"/>
    <col min="7705" max="7707" width="5.375" style="33" customWidth="1"/>
    <col min="7708" max="7708" width="6.25" style="33" customWidth="1"/>
    <col min="7709" max="7711" width="5.375" style="33" customWidth="1"/>
    <col min="7712" max="7712" width="6.25" style="33" customWidth="1"/>
    <col min="7713" max="7714" width="5.375" style="33" customWidth="1"/>
    <col min="7715" max="7715" width="6.25" style="33" customWidth="1"/>
    <col min="7716" max="7717" width="5.375" style="33" customWidth="1"/>
    <col min="7718" max="7718" width="6.25" style="33" customWidth="1"/>
    <col min="7719" max="7721" width="5.375" style="33" customWidth="1"/>
    <col min="7722" max="7722" width="6.25" style="33" customWidth="1"/>
    <col min="7723" max="7725" width="5.375" style="33" customWidth="1"/>
    <col min="7726" max="7726" width="6.25" style="33" customWidth="1"/>
    <col min="7727" max="7728" width="5.375" style="33" customWidth="1"/>
    <col min="7729" max="7729" width="6.25" style="33" customWidth="1"/>
    <col min="7730" max="7731" width="5.375" style="33" customWidth="1"/>
    <col min="7732" max="7732" width="6.25" style="33" customWidth="1"/>
    <col min="7733" max="7735" width="5.375" style="33" customWidth="1"/>
    <col min="7736" max="7736" width="6.25" style="33" customWidth="1"/>
    <col min="7737" max="7739" width="5.375" style="33" customWidth="1"/>
    <col min="7740" max="7740" width="6.25" style="33" customWidth="1"/>
    <col min="7741" max="7742" width="5.375" style="33" customWidth="1"/>
    <col min="7743" max="7743" width="6.25" style="33" customWidth="1"/>
    <col min="7744" max="7745" width="5.375" style="33" customWidth="1"/>
    <col min="7746" max="7746" width="6.25" style="33" customWidth="1"/>
    <col min="7747" max="7748" width="5.375" style="33" customWidth="1"/>
    <col min="7749" max="7749" width="6.25" style="33" customWidth="1"/>
    <col min="7750" max="7751" width="5.375" style="33" customWidth="1"/>
    <col min="7752" max="7752" width="6.25" style="33" customWidth="1"/>
    <col min="7753" max="7755" width="5.375" style="33" customWidth="1"/>
    <col min="7756" max="7756" width="6.25" style="33" customWidth="1"/>
    <col min="7757" max="7759" width="5.375" style="33" customWidth="1"/>
    <col min="7760" max="7760" width="6.25" style="33" customWidth="1"/>
    <col min="7761" max="7762" width="5.375" style="33" customWidth="1"/>
    <col min="7763" max="7763" width="6.25" style="33" customWidth="1"/>
    <col min="7764" max="7765" width="5.375" style="33" customWidth="1"/>
    <col min="7766" max="7766" width="6.25" style="33" customWidth="1"/>
    <col min="7767" max="7768" width="5.375" style="33" customWidth="1"/>
    <col min="7769" max="7769" width="6.25" style="33" customWidth="1"/>
    <col min="7770" max="7771" width="5.375" style="33" customWidth="1"/>
    <col min="7772" max="7772" width="6.25" style="33" customWidth="1"/>
    <col min="7773" max="7774" width="5.375" style="33" customWidth="1"/>
    <col min="7775" max="7775" width="6.25" style="33" customWidth="1"/>
    <col min="7776" max="7777" width="5.375" style="33" customWidth="1"/>
    <col min="7778" max="7778" width="6.25" style="33" customWidth="1"/>
    <col min="7779" max="7780" width="5.375" style="33" customWidth="1"/>
    <col min="7781" max="7781" width="6.25" style="33" customWidth="1"/>
    <col min="7782" max="7783" width="5.375" style="33" customWidth="1"/>
    <col min="7784" max="7784" width="6.25" style="33" customWidth="1"/>
    <col min="7785" max="7786" width="5.375" style="33" customWidth="1"/>
    <col min="7787" max="7787" width="6.25" style="33" customWidth="1"/>
    <col min="7788" max="7789" width="5.375" style="33" customWidth="1"/>
    <col min="7790" max="7790" width="6.25" style="33" customWidth="1"/>
    <col min="7791" max="7792" width="5.375" style="33" customWidth="1"/>
    <col min="7793" max="7793" width="6.25" style="33" customWidth="1"/>
    <col min="7794" max="7795" width="5.375" style="33" customWidth="1"/>
    <col min="7796" max="7796" width="6.25" style="33" customWidth="1"/>
    <col min="7797" max="7799" width="5.375" style="33" customWidth="1"/>
    <col min="7800" max="7800" width="6.25" style="33" customWidth="1"/>
    <col min="7801" max="7803" width="5.375" style="33" customWidth="1"/>
    <col min="7804" max="7804" width="6.25" style="33" customWidth="1"/>
    <col min="7805" max="7806" width="5.375" style="33" customWidth="1"/>
    <col min="7807" max="7807" width="6.25" style="33" customWidth="1"/>
    <col min="7808" max="7809" width="5.375" style="33" customWidth="1"/>
    <col min="7810" max="7810" width="6.25" style="33" customWidth="1"/>
    <col min="7811" max="7812" width="5.375" style="33" customWidth="1"/>
    <col min="7813" max="7813" width="6.25" style="33" customWidth="1"/>
    <col min="7814" max="7815" width="5.375" style="33" customWidth="1"/>
    <col min="7816" max="7816" width="6.25" style="33" customWidth="1"/>
    <col min="7817" max="7818" width="5.375" style="33" customWidth="1"/>
    <col min="7819" max="7819" width="6.25" style="33" customWidth="1"/>
    <col min="7820" max="7821" width="5.375" style="33" customWidth="1"/>
    <col min="7822" max="7822" width="6.25" style="33" customWidth="1"/>
    <col min="7823" max="7824" width="5.375" style="33" customWidth="1"/>
    <col min="7825" max="7825" width="6.25" style="33" customWidth="1"/>
    <col min="7826" max="7827" width="5.375" style="33" customWidth="1"/>
    <col min="7828" max="7828" width="6.25" style="33" customWidth="1"/>
    <col min="7829" max="7830" width="5.375" style="33" customWidth="1"/>
    <col min="7831" max="7831" width="6.25" style="33" customWidth="1"/>
    <col min="7832" max="7833" width="5.375" style="33" customWidth="1"/>
    <col min="7834" max="7834" width="6.25" style="33" customWidth="1"/>
    <col min="7835" max="7837" width="5.375" style="33" customWidth="1"/>
    <col min="7838" max="7838" width="6.25" style="33" customWidth="1"/>
    <col min="7839" max="7839" width="5.375" style="33" customWidth="1"/>
    <col min="7840" max="7954" width="9" style="33"/>
    <col min="7955" max="7956" width="4.5" style="33" customWidth="1"/>
    <col min="7957" max="7957" width="47.375" style="33" customWidth="1"/>
    <col min="7958" max="7959" width="5.375" style="33" customWidth="1"/>
    <col min="7960" max="7960" width="6.25" style="33" customWidth="1"/>
    <col min="7961" max="7963" width="5.375" style="33" customWidth="1"/>
    <col min="7964" max="7964" width="6.25" style="33" customWidth="1"/>
    <col min="7965" max="7967" width="5.375" style="33" customWidth="1"/>
    <col min="7968" max="7968" width="6.25" style="33" customWidth="1"/>
    <col min="7969" max="7970" width="5.375" style="33" customWidth="1"/>
    <col min="7971" max="7971" width="6.25" style="33" customWidth="1"/>
    <col min="7972" max="7973" width="5.375" style="33" customWidth="1"/>
    <col min="7974" max="7974" width="6.25" style="33" customWidth="1"/>
    <col min="7975" max="7977" width="5.375" style="33" customWidth="1"/>
    <col min="7978" max="7978" width="6.25" style="33" customWidth="1"/>
    <col min="7979" max="7981" width="5.375" style="33" customWidth="1"/>
    <col min="7982" max="7982" width="6.25" style="33" customWidth="1"/>
    <col min="7983" max="7984" width="5.375" style="33" customWidth="1"/>
    <col min="7985" max="7985" width="6.25" style="33" customWidth="1"/>
    <col min="7986" max="7987" width="5.375" style="33" customWidth="1"/>
    <col min="7988" max="7988" width="6.25" style="33" customWidth="1"/>
    <col min="7989" max="7991" width="5.375" style="33" customWidth="1"/>
    <col min="7992" max="7992" width="6.25" style="33" customWidth="1"/>
    <col min="7993" max="7995" width="5.375" style="33" customWidth="1"/>
    <col min="7996" max="7996" width="6.25" style="33" customWidth="1"/>
    <col min="7997" max="7998" width="5.375" style="33" customWidth="1"/>
    <col min="7999" max="7999" width="6.25" style="33" customWidth="1"/>
    <col min="8000" max="8001" width="5.375" style="33" customWidth="1"/>
    <col min="8002" max="8002" width="6.25" style="33" customWidth="1"/>
    <col min="8003" max="8004" width="5.375" style="33" customWidth="1"/>
    <col min="8005" max="8005" width="6.25" style="33" customWidth="1"/>
    <col min="8006" max="8007" width="5.375" style="33" customWidth="1"/>
    <col min="8008" max="8008" width="6.25" style="33" customWidth="1"/>
    <col min="8009" max="8011" width="5.375" style="33" customWidth="1"/>
    <col min="8012" max="8012" width="6.25" style="33" customWidth="1"/>
    <col min="8013" max="8015" width="5.375" style="33" customWidth="1"/>
    <col min="8016" max="8016" width="6.25" style="33" customWidth="1"/>
    <col min="8017" max="8018" width="5.375" style="33" customWidth="1"/>
    <col min="8019" max="8019" width="6.25" style="33" customWidth="1"/>
    <col min="8020" max="8021" width="5.375" style="33" customWidth="1"/>
    <col min="8022" max="8022" width="6.25" style="33" customWidth="1"/>
    <col min="8023" max="8024" width="5.375" style="33" customWidth="1"/>
    <col min="8025" max="8025" width="6.25" style="33" customWidth="1"/>
    <col min="8026" max="8027" width="5.375" style="33" customWidth="1"/>
    <col min="8028" max="8028" width="6.25" style="33" customWidth="1"/>
    <col min="8029" max="8030" width="5.375" style="33" customWidth="1"/>
    <col min="8031" max="8031" width="6.25" style="33" customWidth="1"/>
    <col min="8032" max="8033" width="5.375" style="33" customWidth="1"/>
    <col min="8034" max="8034" width="6.25" style="33" customWidth="1"/>
    <col min="8035" max="8036" width="5.375" style="33" customWidth="1"/>
    <col min="8037" max="8037" width="6.25" style="33" customWidth="1"/>
    <col min="8038" max="8039" width="5.375" style="33" customWidth="1"/>
    <col min="8040" max="8040" width="6.25" style="33" customWidth="1"/>
    <col min="8041" max="8042" width="5.375" style="33" customWidth="1"/>
    <col min="8043" max="8043" width="6.25" style="33" customWidth="1"/>
    <col min="8044" max="8045" width="5.375" style="33" customWidth="1"/>
    <col min="8046" max="8046" width="6.25" style="33" customWidth="1"/>
    <col min="8047" max="8048" width="5.375" style="33" customWidth="1"/>
    <col min="8049" max="8049" width="6.25" style="33" customWidth="1"/>
    <col min="8050" max="8051" width="5.375" style="33" customWidth="1"/>
    <col min="8052" max="8052" width="6.25" style="33" customWidth="1"/>
    <col min="8053" max="8055" width="5.375" style="33" customWidth="1"/>
    <col min="8056" max="8056" width="6.25" style="33" customWidth="1"/>
    <col min="8057" max="8059" width="5.375" style="33" customWidth="1"/>
    <col min="8060" max="8060" width="6.25" style="33" customWidth="1"/>
    <col min="8061" max="8062" width="5.375" style="33" customWidth="1"/>
    <col min="8063" max="8063" width="6.25" style="33" customWidth="1"/>
    <col min="8064" max="8065" width="5.375" style="33" customWidth="1"/>
    <col min="8066" max="8066" width="6.25" style="33" customWidth="1"/>
    <col min="8067" max="8068" width="5.375" style="33" customWidth="1"/>
    <col min="8069" max="8069" width="6.25" style="33" customWidth="1"/>
    <col min="8070" max="8071" width="5.375" style="33" customWidth="1"/>
    <col min="8072" max="8072" width="6.25" style="33" customWidth="1"/>
    <col min="8073" max="8074" width="5.375" style="33" customWidth="1"/>
    <col min="8075" max="8075" width="6.25" style="33" customWidth="1"/>
    <col min="8076" max="8077" width="5.375" style="33" customWidth="1"/>
    <col min="8078" max="8078" width="6.25" style="33" customWidth="1"/>
    <col min="8079" max="8080" width="5.375" style="33" customWidth="1"/>
    <col min="8081" max="8081" width="6.25" style="33" customWidth="1"/>
    <col min="8082" max="8083" width="5.375" style="33" customWidth="1"/>
    <col min="8084" max="8084" width="6.25" style="33" customWidth="1"/>
    <col min="8085" max="8086" width="5.375" style="33" customWidth="1"/>
    <col min="8087" max="8087" width="6.25" style="33" customWidth="1"/>
    <col min="8088" max="8089" width="5.375" style="33" customWidth="1"/>
    <col min="8090" max="8090" width="6.25" style="33" customWidth="1"/>
    <col min="8091" max="8093" width="5.375" style="33" customWidth="1"/>
    <col min="8094" max="8094" width="6.25" style="33" customWidth="1"/>
    <col min="8095" max="8095" width="5.375" style="33" customWidth="1"/>
    <col min="8096" max="8210" width="9" style="33"/>
    <col min="8211" max="8212" width="4.5" style="33" customWidth="1"/>
    <col min="8213" max="8213" width="47.375" style="33" customWidth="1"/>
    <col min="8214" max="8215" width="5.375" style="33" customWidth="1"/>
    <col min="8216" max="8216" width="6.25" style="33" customWidth="1"/>
    <col min="8217" max="8219" width="5.375" style="33" customWidth="1"/>
    <col min="8220" max="8220" width="6.25" style="33" customWidth="1"/>
    <col min="8221" max="8223" width="5.375" style="33" customWidth="1"/>
    <col min="8224" max="8224" width="6.25" style="33" customWidth="1"/>
    <col min="8225" max="8226" width="5.375" style="33" customWidth="1"/>
    <col min="8227" max="8227" width="6.25" style="33" customWidth="1"/>
    <col min="8228" max="8229" width="5.375" style="33" customWidth="1"/>
    <col min="8230" max="8230" width="6.25" style="33" customWidth="1"/>
    <col min="8231" max="8233" width="5.375" style="33" customWidth="1"/>
    <col min="8234" max="8234" width="6.25" style="33" customWidth="1"/>
    <col min="8235" max="8237" width="5.375" style="33" customWidth="1"/>
    <col min="8238" max="8238" width="6.25" style="33" customWidth="1"/>
    <col min="8239" max="8240" width="5.375" style="33" customWidth="1"/>
    <col min="8241" max="8241" width="6.25" style="33" customWidth="1"/>
    <col min="8242" max="8243" width="5.375" style="33" customWidth="1"/>
    <col min="8244" max="8244" width="6.25" style="33" customWidth="1"/>
    <col min="8245" max="8247" width="5.375" style="33" customWidth="1"/>
    <col min="8248" max="8248" width="6.25" style="33" customWidth="1"/>
    <col min="8249" max="8251" width="5.375" style="33" customWidth="1"/>
    <col min="8252" max="8252" width="6.25" style="33" customWidth="1"/>
    <col min="8253" max="8254" width="5.375" style="33" customWidth="1"/>
    <col min="8255" max="8255" width="6.25" style="33" customWidth="1"/>
    <col min="8256" max="8257" width="5.375" style="33" customWidth="1"/>
    <col min="8258" max="8258" width="6.25" style="33" customWidth="1"/>
    <col min="8259" max="8260" width="5.375" style="33" customWidth="1"/>
    <col min="8261" max="8261" width="6.25" style="33" customWidth="1"/>
    <col min="8262" max="8263" width="5.375" style="33" customWidth="1"/>
    <col min="8264" max="8264" width="6.25" style="33" customWidth="1"/>
    <col min="8265" max="8267" width="5.375" style="33" customWidth="1"/>
    <col min="8268" max="8268" width="6.25" style="33" customWidth="1"/>
    <col min="8269" max="8271" width="5.375" style="33" customWidth="1"/>
    <col min="8272" max="8272" width="6.25" style="33" customWidth="1"/>
    <col min="8273" max="8274" width="5.375" style="33" customWidth="1"/>
    <col min="8275" max="8275" width="6.25" style="33" customWidth="1"/>
    <col min="8276" max="8277" width="5.375" style="33" customWidth="1"/>
    <col min="8278" max="8278" width="6.25" style="33" customWidth="1"/>
    <col min="8279" max="8280" width="5.375" style="33" customWidth="1"/>
    <col min="8281" max="8281" width="6.25" style="33" customWidth="1"/>
    <col min="8282" max="8283" width="5.375" style="33" customWidth="1"/>
    <col min="8284" max="8284" width="6.25" style="33" customWidth="1"/>
    <col min="8285" max="8286" width="5.375" style="33" customWidth="1"/>
    <col min="8287" max="8287" width="6.25" style="33" customWidth="1"/>
    <col min="8288" max="8289" width="5.375" style="33" customWidth="1"/>
    <col min="8290" max="8290" width="6.25" style="33" customWidth="1"/>
    <col min="8291" max="8292" width="5.375" style="33" customWidth="1"/>
    <col min="8293" max="8293" width="6.25" style="33" customWidth="1"/>
    <col min="8294" max="8295" width="5.375" style="33" customWidth="1"/>
    <col min="8296" max="8296" width="6.25" style="33" customWidth="1"/>
    <col min="8297" max="8298" width="5.375" style="33" customWidth="1"/>
    <col min="8299" max="8299" width="6.25" style="33" customWidth="1"/>
    <col min="8300" max="8301" width="5.375" style="33" customWidth="1"/>
    <col min="8302" max="8302" width="6.25" style="33" customWidth="1"/>
    <col min="8303" max="8304" width="5.375" style="33" customWidth="1"/>
    <col min="8305" max="8305" width="6.25" style="33" customWidth="1"/>
    <col min="8306" max="8307" width="5.375" style="33" customWidth="1"/>
    <col min="8308" max="8308" width="6.25" style="33" customWidth="1"/>
    <col min="8309" max="8311" width="5.375" style="33" customWidth="1"/>
    <col min="8312" max="8312" width="6.25" style="33" customWidth="1"/>
    <col min="8313" max="8315" width="5.375" style="33" customWidth="1"/>
    <col min="8316" max="8316" width="6.25" style="33" customWidth="1"/>
    <col min="8317" max="8318" width="5.375" style="33" customWidth="1"/>
    <col min="8319" max="8319" width="6.25" style="33" customWidth="1"/>
    <col min="8320" max="8321" width="5.375" style="33" customWidth="1"/>
    <col min="8322" max="8322" width="6.25" style="33" customWidth="1"/>
    <col min="8323" max="8324" width="5.375" style="33" customWidth="1"/>
    <col min="8325" max="8325" width="6.25" style="33" customWidth="1"/>
    <col min="8326" max="8327" width="5.375" style="33" customWidth="1"/>
    <col min="8328" max="8328" width="6.25" style="33" customWidth="1"/>
    <col min="8329" max="8330" width="5.375" style="33" customWidth="1"/>
    <col min="8331" max="8331" width="6.25" style="33" customWidth="1"/>
    <col min="8332" max="8333" width="5.375" style="33" customWidth="1"/>
    <col min="8334" max="8334" width="6.25" style="33" customWidth="1"/>
    <col min="8335" max="8336" width="5.375" style="33" customWidth="1"/>
    <col min="8337" max="8337" width="6.25" style="33" customWidth="1"/>
    <col min="8338" max="8339" width="5.375" style="33" customWidth="1"/>
    <col min="8340" max="8340" width="6.25" style="33" customWidth="1"/>
    <col min="8341" max="8342" width="5.375" style="33" customWidth="1"/>
    <col min="8343" max="8343" width="6.25" style="33" customWidth="1"/>
    <col min="8344" max="8345" width="5.375" style="33" customWidth="1"/>
    <col min="8346" max="8346" width="6.25" style="33" customWidth="1"/>
    <col min="8347" max="8349" width="5.375" style="33" customWidth="1"/>
    <col min="8350" max="8350" width="6.25" style="33" customWidth="1"/>
    <col min="8351" max="8351" width="5.375" style="33" customWidth="1"/>
    <col min="8352" max="8466" width="9" style="33"/>
    <col min="8467" max="8468" width="4.5" style="33" customWidth="1"/>
    <col min="8469" max="8469" width="47.375" style="33" customWidth="1"/>
    <col min="8470" max="8471" width="5.375" style="33" customWidth="1"/>
    <col min="8472" max="8472" width="6.25" style="33" customWidth="1"/>
    <col min="8473" max="8475" width="5.375" style="33" customWidth="1"/>
    <col min="8476" max="8476" width="6.25" style="33" customWidth="1"/>
    <col min="8477" max="8479" width="5.375" style="33" customWidth="1"/>
    <col min="8480" max="8480" width="6.25" style="33" customWidth="1"/>
    <col min="8481" max="8482" width="5.375" style="33" customWidth="1"/>
    <col min="8483" max="8483" width="6.25" style="33" customWidth="1"/>
    <col min="8484" max="8485" width="5.375" style="33" customWidth="1"/>
    <col min="8486" max="8486" width="6.25" style="33" customWidth="1"/>
    <col min="8487" max="8489" width="5.375" style="33" customWidth="1"/>
    <col min="8490" max="8490" width="6.25" style="33" customWidth="1"/>
    <col min="8491" max="8493" width="5.375" style="33" customWidth="1"/>
    <col min="8494" max="8494" width="6.25" style="33" customWidth="1"/>
    <col min="8495" max="8496" width="5.375" style="33" customWidth="1"/>
    <col min="8497" max="8497" width="6.25" style="33" customWidth="1"/>
    <col min="8498" max="8499" width="5.375" style="33" customWidth="1"/>
    <col min="8500" max="8500" width="6.25" style="33" customWidth="1"/>
    <col min="8501" max="8503" width="5.375" style="33" customWidth="1"/>
    <col min="8504" max="8504" width="6.25" style="33" customWidth="1"/>
    <col min="8505" max="8507" width="5.375" style="33" customWidth="1"/>
    <col min="8508" max="8508" width="6.25" style="33" customWidth="1"/>
    <col min="8509" max="8510" width="5.375" style="33" customWidth="1"/>
    <col min="8511" max="8511" width="6.25" style="33" customWidth="1"/>
    <col min="8512" max="8513" width="5.375" style="33" customWidth="1"/>
    <col min="8514" max="8514" width="6.25" style="33" customWidth="1"/>
    <col min="8515" max="8516" width="5.375" style="33" customWidth="1"/>
    <col min="8517" max="8517" width="6.25" style="33" customWidth="1"/>
    <col min="8518" max="8519" width="5.375" style="33" customWidth="1"/>
    <col min="8520" max="8520" width="6.25" style="33" customWidth="1"/>
    <col min="8521" max="8523" width="5.375" style="33" customWidth="1"/>
    <col min="8524" max="8524" width="6.25" style="33" customWidth="1"/>
    <col min="8525" max="8527" width="5.375" style="33" customWidth="1"/>
    <col min="8528" max="8528" width="6.25" style="33" customWidth="1"/>
    <col min="8529" max="8530" width="5.375" style="33" customWidth="1"/>
    <col min="8531" max="8531" width="6.25" style="33" customWidth="1"/>
    <col min="8532" max="8533" width="5.375" style="33" customWidth="1"/>
    <col min="8534" max="8534" width="6.25" style="33" customWidth="1"/>
    <col min="8535" max="8536" width="5.375" style="33" customWidth="1"/>
    <col min="8537" max="8537" width="6.25" style="33" customWidth="1"/>
    <col min="8538" max="8539" width="5.375" style="33" customWidth="1"/>
    <col min="8540" max="8540" width="6.25" style="33" customWidth="1"/>
    <col min="8541" max="8542" width="5.375" style="33" customWidth="1"/>
    <col min="8543" max="8543" width="6.25" style="33" customWidth="1"/>
    <col min="8544" max="8545" width="5.375" style="33" customWidth="1"/>
    <col min="8546" max="8546" width="6.25" style="33" customWidth="1"/>
    <col min="8547" max="8548" width="5.375" style="33" customWidth="1"/>
    <col min="8549" max="8549" width="6.25" style="33" customWidth="1"/>
    <col min="8550" max="8551" width="5.375" style="33" customWidth="1"/>
    <col min="8552" max="8552" width="6.25" style="33" customWidth="1"/>
    <col min="8553" max="8554" width="5.375" style="33" customWidth="1"/>
    <col min="8555" max="8555" width="6.25" style="33" customWidth="1"/>
    <col min="8556" max="8557" width="5.375" style="33" customWidth="1"/>
    <col min="8558" max="8558" width="6.25" style="33" customWidth="1"/>
    <col min="8559" max="8560" width="5.375" style="33" customWidth="1"/>
    <col min="8561" max="8561" width="6.25" style="33" customWidth="1"/>
    <col min="8562" max="8563" width="5.375" style="33" customWidth="1"/>
    <col min="8564" max="8564" width="6.25" style="33" customWidth="1"/>
    <col min="8565" max="8567" width="5.375" style="33" customWidth="1"/>
    <col min="8568" max="8568" width="6.25" style="33" customWidth="1"/>
    <col min="8569" max="8571" width="5.375" style="33" customWidth="1"/>
    <col min="8572" max="8572" width="6.25" style="33" customWidth="1"/>
    <col min="8573" max="8574" width="5.375" style="33" customWidth="1"/>
    <col min="8575" max="8575" width="6.25" style="33" customWidth="1"/>
    <col min="8576" max="8577" width="5.375" style="33" customWidth="1"/>
    <col min="8578" max="8578" width="6.25" style="33" customWidth="1"/>
    <col min="8579" max="8580" width="5.375" style="33" customWidth="1"/>
    <col min="8581" max="8581" width="6.25" style="33" customWidth="1"/>
    <col min="8582" max="8583" width="5.375" style="33" customWidth="1"/>
    <col min="8584" max="8584" width="6.25" style="33" customWidth="1"/>
    <col min="8585" max="8586" width="5.375" style="33" customWidth="1"/>
    <col min="8587" max="8587" width="6.25" style="33" customWidth="1"/>
    <col min="8588" max="8589" width="5.375" style="33" customWidth="1"/>
    <col min="8590" max="8590" width="6.25" style="33" customWidth="1"/>
    <col min="8591" max="8592" width="5.375" style="33" customWidth="1"/>
    <col min="8593" max="8593" width="6.25" style="33" customWidth="1"/>
    <col min="8594" max="8595" width="5.375" style="33" customWidth="1"/>
    <col min="8596" max="8596" width="6.25" style="33" customWidth="1"/>
    <col min="8597" max="8598" width="5.375" style="33" customWidth="1"/>
    <col min="8599" max="8599" width="6.25" style="33" customWidth="1"/>
    <col min="8600" max="8601" width="5.375" style="33" customWidth="1"/>
    <col min="8602" max="8602" width="6.25" style="33" customWidth="1"/>
    <col min="8603" max="8605" width="5.375" style="33" customWidth="1"/>
    <col min="8606" max="8606" width="6.25" style="33" customWidth="1"/>
    <col min="8607" max="8607" width="5.375" style="33" customWidth="1"/>
    <col min="8608" max="8722" width="9" style="33"/>
    <col min="8723" max="8724" width="4.5" style="33" customWidth="1"/>
    <col min="8725" max="8725" width="47.375" style="33" customWidth="1"/>
    <col min="8726" max="8727" width="5.375" style="33" customWidth="1"/>
    <col min="8728" max="8728" width="6.25" style="33" customWidth="1"/>
    <col min="8729" max="8731" width="5.375" style="33" customWidth="1"/>
    <col min="8732" max="8732" width="6.25" style="33" customWidth="1"/>
    <col min="8733" max="8735" width="5.375" style="33" customWidth="1"/>
    <col min="8736" max="8736" width="6.25" style="33" customWidth="1"/>
    <col min="8737" max="8738" width="5.375" style="33" customWidth="1"/>
    <col min="8739" max="8739" width="6.25" style="33" customWidth="1"/>
    <col min="8740" max="8741" width="5.375" style="33" customWidth="1"/>
    <col min="8742" max="8742" width="6.25" style="33" customWidth="1"/>
    <col min="8743" max="8745" width="5.375" style="33" customWidth="1"/>
    <col min="8746" max="8746" width="6.25" style="33" customWidth="1"/>
    <col min="8747" max="8749" width="5.375" style="33" customWidth="1"/>
    <col min="8750" max="8750" width="6.25" style="33" customWidth="1"/>
    <col min="8751" max="8752" width="5.375" style="33" customWidth="1"/>
    <col min="8753" max="8753" width="6.25" style="33" customWidth="1"/>
    <col min="8754" max="8755" width="5.375" style="33" customWidth="1"/>
    <col min="8756" max="8756" width="6.25" style="33" customWidth="1"/>
    <col min="8757" max="8759" width="5.375" style="33" customWidth="1"/>
    <col min="8760" max="8760" width="6.25" style="33" customWidth="1"/>
    <col min="8761" max="8763" width="5.375" style="33" customWidth="1"/>
    <col min="8764" max="8764" width="6.25" style="33" customWidth="1"/>
    <col min="8765" max="8766" width="5.375" style="33" customWidth="1"/>
    <col min="8767" max="8767" width="6.25" style="33" customWidth="1"/>
    <col min="8768" max="8769" width="5.375" style="33" customWidth="1"/>
    <col min="8770" max="8770" width="6.25" style="33" customWidth="1"/>
    <col min="8771" max="8772" width="5.375" style="33" customWidth="1"/>
    <col min="8773" max="8773" width="6.25" style="33" customWidth="1"/>
    <col min="8774" max="8775" width="5.375" style="33" customWidth="1"/>
    <col min="8776" max="8776" width="6.25" style="33" customWidth="1"/>
    <col min="8777" max="8779" width="5.375" style="33" customWidth="1"/>
    <col min="8780" max="8780" width="6.25" style="33" customWidth="1"/>
    <col min="8781" max="8783" width="5.375" style="33" customWidth="1"/>
    <col min="8784" max="8784" width="6.25" style="33" customWidth="1"/>
    <col min="8785" max="8786" width="5.375" style="33" customWidth="1"/>
    <col min="8787" max="8787" width="6.25" style="33" customWidth="1"/>
    <col min="8788" max="8789" width="5.375" style="33" customWidth="1"/>
    <col min="8790" max="8790" width="6.25" style="33" customWidth="1"/>
    <col min="8791" max="8792" width="5.375" style="33" customWidth="1"/>
    <col min="8793" max="8793" width="6.25" style="33" customWidth="1"/>
    <col min="8794" max="8795" width="5.375" style="33" customWidth="1"/>
    <col min="8796" max="8796" width="6.25" style="33" customWidth="1"/>
    <col min="8797" max="8798" width="5.375" style="33" customWidth="1"/>
    <col min="8799" max="8799" width="6.25" style="33" customWidth="1"/>
    <col min="8800" max="8801" width="5.375" style="33" customWidth="1"/>
    <col min="8802" max="8802" width="6.25" style="33" customWidth="1"/>
    <col min="8803" max="8804" width="5.375" style="33" customWidth="1"/>
    <col min="8805" max="8805" width="6.25" style="33" customWidth="1"/>
    <col min="8806" max="8807" width="5.375" style="33" customWidth="1"/>
    <col min="8808" max="8808" width="6.25" style="33" customWidth="1"/>
    <col min="8809" max="8810" width="5.375" style="33" customWidth="1"/>
    <col min="8811" max="8811" width="6.25" style="33" customWidth="1"/>
    <col min="8812" max="8813" width="5.375" style="33" customWidth="1"/>
    <col min="8814" max="8814" width="6.25" style="33" customWidth="1"/>
    <col min="8815" max="8816" width="5.375" style="33" customWidth="1"/>
    <col min="8817" max="8817" width="6.25" style="33" customWidth="1"/>
    <col min="8818" max="8819" width="5.375" style="33" customWidth="1"/>
    <col min="8820" max="8820" width="6.25" style="33" customWidth="1"/>
    <col min="8821" max="8823" width="5.375" style="33" customWidth="1"/>
    <col min="8824" max="8824" width="6.25" style="33" customWidth="1"/>
    <col min="8825" max="8827" width="5.375" style="33" customWidth="1"/>
    <col min="8828" max="8828" width="6.25" style="33" customWidth="1"/>
    <col min="8829" max="8830" width="5.375" style="33" customWidth="1"/>
    <col min="8831" max="8831" width="6.25" style="33" customWidth="1"/>
    <col min="8832" max="8833" width="5.375" style="33" customWidth="1"/>
    <col min="8834" max="8834" width="6.25" style="33" customWidth="1"/>
    <col min="8835" max="8836" width="5.375" style="33" customWidth="1"/>
    <col min="8837" max="8837" width="6.25" style="33" customWidth="1"/>
    <col min="8838" max="8839" width="5.375" style="33" customWidth="1"/>
    <col min="8840" max="8840" width="6.25" style="33" customWidth="1"/>
    <col min="8841" max="8842" width="5.375" style="33" customWidth="1"/>
    <col min="8843" max="8843" width="6.25" style="33" customWidth="1"/>
    <col min="8844" max="8845" width="5.375" style="33" customWidth="1"/>
    <col min="8846" max="8846" width="6.25" style="33" customWidth="1"/>
    <col min="8847" max="8848" width="5.375" style="33" customWidth="1"/>
    <col min="8849" max="8849" width="6.25" style="33" customWidth="1"/>
    <col min="8850" max="8851" width="5.375" style="33" customWidth="1"/>
    <col min="8852" max="8852" width="6.25" style="33" customWidth="1"/>
    <col min="8853" max="8854" width="5.375" style="33" customWidth="1"/>
    <col min="8855" max="8855" width="6.25" style="33" customWidth="1"/>
    <col min="8856" max="8857" width="5.375" style="33" customWidth="1"/>
    <col min="8858" max="8858" width="6.25" style="33" customWidth="1"/>
    <col min="8859" max="8861" width="5.375" style="33" customWidth="1"/>
    <col min="8862" max="8862" width="6.25" style="33" customWidth="1"/>
    <col min="8863" max="8863" width="5.375" style="33" customWidth="1"/>
    <col min="8864" max="8978" width="9" style="33"/>
    <col min="8979" max="8980" width="4.5" style="33" customWidth="1"/>
    <col min="8981" max="8981" width="47.375" style="33" customWidth="1"/>
    <col min="8982" max="8983" width="5.375" style="33" customWidth="1"/>
    <col min="8984" max="8984" width="6.25" style="33" customWidth="1"/>
    <col min="8985" max="8987" width="5.375" style="33" customWidth="1"/>
    <col min="8988" max="8988" width="6.25" style="33" customWidth="1"/>
    <col min="8989" max="8991" width="5.375" style="33" customWidth="1"/>
    <col min="8992" max="8992" width="6.25" style="33" customWidth="1"/>
    <col min="8993" max="8994" width="5.375" style="33" customWidth="1"/>
    <col min="8995" max="8995" width="6.25" style="33" customWidth="1"/>
    <col min="8996" max="8997" width="5.375" style="33" customWidth="1"/>
    <col min="8998" max="8998" width="6.25" style="33" customWidth="1"/>
    <col min="8999" max="9001" width="5.375" style="33" customWidth="1"/>
    <col min="9002" max="9002" width="6.25" style="33" customWidth="1"/>
    <col min="9003" max="9005" width="5.375" style="33" customWidth="1"/>
    <col min="9006" max="9006" width="6.25" style="33" customWidth="1"/>
    <col min="9007" max="9008" width="5.375" style="33" customWidth="1"/>
    <col min="9009" max="9009" width="6.25" style="33" customWidth="1"/>
    <col min="9010" max="9011" width="5.375" style="33" customWidth="1"/>
    <col min="9012" max="9012" width="6.25" style="33" customWidth="1"/>
    <col min="9013" max="9015" width="5.375" style="33" customWidth="1"/>
    <col min="9016" max="9016" width="6.25" style="33" customWidth="1"/>
    <col min="9017" max="9019" width="5.375" style="33" customWidth="1"/>
    <col min="9020" max="9020" width="6.25" style="33" customWidth="1"/>
    <col min="9021" max="9022" width="5.375" style="33" customWidth="1"/>
    <col min="9023" max="9023" width="6.25" style="33" customWidth="1"/>
    <col min="9024" max="9025" width="5.375" style="33" customWidth="1"/>
    <col min="9026" max="9026" width="6.25" style="33" customWidth="1"/>
    <col min="9027" max="9028" width="5.375" style="33" customWidth="1"/>
    <col min="9029" max="9029" width="6.25" style="33" customWidth="1"/>
    <col min="9030" max="9031" width="5.375" style="33" customWidth="1"/>
    <col min="9032" max="9032" width="6.25" style="33" customWidth="1"/>
    <col min="9033" max="9035" width="5.375" style="33" customWidth="1"/>
    <col min="9036" max="9036" width="6.25" style="33" customWidth="1"/>
    <col min="9037" max="9039" width="5.375" style="33" customWidth="1"/>
    <col min="9040" max="9040" width="6.25" style="33" customWidth="1"/>
    <col min="9041" max="9042" width="5.375" style="33" customWidth="1"/>
    <col min="9043" max="9043" width="6.25" style="33" customWidth="1"/>
    <col min="9044" max="9045" width="5.375" style="33" customWidth="1"/>
    <col min="9046" max="9046" width="6.25" style="33" customWidth="1"/>
    <col min="9047" max="9048" width="5.375" style="33" customWidth="1"/>
    <col min="9049" max="9049" width="6.25" style="33" customWidth="1"/>
    <col min="9050" max="9051" width="5.375" style="33" customWidth="1"/>
    <col min="9052" max="9052" width="6.25" style="33" customWidth="1"/>
    <col min="9053" max="9054" width="5.375" style="33" customWidth="1"/>
    <col min="9055" max="9055" width="6.25" style="33" customWidth="1"/>
    <col min="9056" max="9057" width="5.375" style="33" customWidth="1"/>
    <col min="9058" max="9058" width="6.25" style="33" customWidth="1"/>
    <col min="9059" max="9060" width="5.375" style="33" customWidth="1"/>
    <col min="9061" max="9061" width="6.25" style="33" customWidth="1"/>
    <col min="9062" max="9063" width="5.375" style="33" customWidth="1"/>
    <col min="9064" max="9064" width="6.25" style="33" customWidth="1"/>
    <col min="9065" max="9066" width="5.375" style="33" customWidth="1"/>
    <col min="9067" max="9067" width="6.25" style="33" customWidth="1"/>
    <col min="9068" max="9069" width="5.375" style="33" customWidth="1"/>
    <col min="9070" max="9070" width="6.25" style="33" customWidth="1"/>
    <col min="9071" max="9072" width="5.375" style="33" customWidth="1"/>
    <col min="9073" max="9073" width="6.25" style="33" customWidth="1"/>
    <col min="9074" max="9075" width="5.375" style="33" customWidth="1"/>
    <col min="9076" max="9076" width="6.25" style="33" customWidth="1"/>
    <col min="9077" max="9079" width="5.375" style="33" customWidth="1"/>
    <col min="9080" max="9080" width="6.25" style="33" customWidth="1"/>
    <col min="9081" max="9083" width="5.375" style="33" customWidth="1"/>
    <col min="9084" max="9084" width="6.25" style="33" customWidth="1"/>
    <col min="9085" max="9086" width="5.375" style="33" customWidth="1"/>
    <col min="9087" max="9087" width="6.25" style="33" customWidth="1"/>
    <col min="9088" max="9089" width="5.375" style="33" customWidth="1"/>
    <col min="9090" max="9090" width="6.25" style="33" customWidth="1"/>
    <col min="9091" max="9092" width="5.375" style="33" customWidth="1"/>
    <col min="9093" max="9093" width="6.25" style="33" customWidth="1"/>
    <col min="9094" max="9095" width="5.375" style="33" customWidth="1"/>
    <col min="9096" max="9096" width="6.25" style="33" customWidth="1"/>
    <col min="9097" max="9098" width="5.375" style="33" customWidth="1"/>
    <col min="9099" max="9099" width="6.25" style="33" customWidth="1"/>
    <col min="9100" max="9101" width="5.375" style="33" customWidth="1"/>
    <col min="9102" max="9102" width="6.25" style="33" customWidth="1"/>
    <col min="9103" max="9104" width="5.375" style="33" customWidth="1"/>
    <col min="9105" max="9105" width="6.25" style="33" customWidth="1"/>
    <col min="9106" max="9107" width="5.375" style="33" customWidth="1"/>
    <col min="9108" max="9108" width="6.25" style="33" customWidth="1"/>
    <col min="9109" max="9110" width="5.375" style="33" customWidth="1"/>
    <col min="9111" max="9111" width="6.25" style="33" customWidth="1"/>
    <col min="9112" max="9113" width="5.375" style="33" customWidth="1"/>
    <col min="9114" max="9114" width="6.25" style="33" customWidth="1"/>
    <col min="9115" max="9117" width="5.375" style="33" customWidth="1"/>
    <col min="9118" max="9118" width="6.25" style="33" customWidth="1"/>
    <col min="9119" max="9119" width="5.375" style="33" customWidth="1"/>
    <col min="9120" max="9234" width="9" style="33"/>
    <col min="9235" max="9236" width="4.5" style="33" customWidth="1"/>
    <col min="9237" max="9237" width="47.375" style="33" customWidth="1"/>
    <col min="9238" max="9239" width="5.375" style="33" customWidth="1"/>
    <col min="9240" max="9240" width="6.25" style="33" customWidth="1"/>
    <col min="9241" max="9243" width="5.375" style="33" customWidth="1"/>
    <col min="9244" max="9244" width="6.25" style="33" customWidth="1"/>
    <col min="9245" max="9247" width="5.375" style="33" customWidth="1"/>
    <col min="9248" max="9248" width="6.25" style="33" customWidth="1"/>
    <col min="9249" max="9250" width="5.375" style="33" customWidth="1"/>
    <col min="9251" max="9251" width="6.25" style="33" customWidth="1"/>
    <col min="9252" max="9253" width="5.375" style="33" customWidth="1"/>
    <col min="9254" max="9254" width="6.25" style="33" customWidth="1"/>
    <col min="9255" max="9257" width="5.375" style="33" customWidth="1"/>
    <col min="9258" max="9258" width="6.25" style="33" customWidth="1"/>
    <col min="9259" max="9261" width="5.375" style="33" customWidth="1"/>
    <col min="9262" max="9262" width="6.25" style="33" customWidth="1"/>
    <col min="9263" max="9264" width="5.375" style="33" customWidth="1"/>
    <col min="9265" max="9265" width="6.25" style="33" customWidth="1"/>
    <col min="9266" max="9267" width="5.375" style="33" customWidth="1"/>
    <col min="9268" max="9268" width="6.25" style="33" customWidth="1"/>
    <col min="9269" max="9271" width="5.375" style="33" customWidth="1"/>
    <col min="9272" max="9272" width="6.25" style="33" customWidth="1"/>
    <col min="9273" max="9275" width="5.375" style="33" customWidth="1"/>
    <col min="9276" max="9276" width="6.25" style="33" customWidth="1"/>
    <col min="9277" max="9278" width="5.375" style="33" customWidth="1"/>
    <col min="9279" max="9279" width="6.25" style="33" customWidth="1"/>
    <col min="9280" max="9281" width="5.375" style="33" customWidth="1"/>
    <col min="9282" max="9282" width="6.25" style="33" customWidth="1"/>
    <col min="9283" max="9284" width="5.375" style="33" customWidth="1"/>
    <col min="9285" max="9285" width="6.25" style="33" customWidth="1"/>
    <col min="9286" max="9287" width="5.375" style="33" customWidth="1"/>
    <col min="9288" max="9288" width="6.25" style="33" customWidth="1"/>
    <col min="9289" max="9291" width="5.375" style="33" customWidth="1"/>
    <col min="9292" max="9292" width="6.25" style="33" customWidth="1"/>
    <col min="9293" max="9295" width="5.375" style="33" customWidth="1"/>
    <col min="9296" max="9296" width="6.25" style="33" customWidth="1"/>
    <col min="9297" max="9298" width="5.375" style="33" customWidth="1"/>
    <col min="9299" max="9299" width="6.25" style="33" customWidth="1"/>
    <col min="9300" max="9301" width="5.375" style="33" customWidth="1"/>
    <col min="9302" max="9302" width="6.25" style="33" customWidth="1"/>
    <col min="9303" max="9304" width="5.375" style="33" customWidth="1"/>
    <col min="9305" max="9305" width="6.25" style="33" customWidth="1"/>
    <col min="9306" max="9307" width="5.375" style="33" customWidth="1"/>
    <col min="9308" max="9308" width="6.25" style="33" customWidth="1"/>
    <col min="9309" max="9310" width="5.375" style="33" customWidth="1"/>
    <col min="9311" max="9311" width="6.25" style="33" customWidth="1"/>
    <col min="9312" max="9313" width="5.375" style="33" customWidth="1"/>
    <col min="9314" max="9314" width="6.25" style="33" customWidth="1"/>
    <col min="9315" max="9316" width="5.375" style="33" customWidth="1"/>
    <col min="9317" max="9317" width="6.25" style="33" customWidth="1"/>
    <col min="9318" max="9319" width="5.375" style="33" customWidth="1"/>
    <col min="9320" max="9320" width="6.25" style="33" customWidth="1"/>
    <col min="9321" max="9322" width="5.375" style="33" customWidth="1"/>
    <col min="9323" max="9323" width="6.25" style="33" customWidth="1"/>
    <col min="9324" max="9325" width="5.375" style="33" customWidth="1"/>
    <col min="9326" max="9326" width="6.25" style="33" customWidth="1"/>
    <col min="9327" max="9328" width="5.375" style="33" customWidth="1"/>
    <col min="9329" max="9329" width="6.25" style="33" customWidth="1"/>
    <col min="9330" max="9331" width="5.375" style="33" customWidth="1"/>
    <col min="9332" max="9332" width="6.25" style="33" customWidth="1"/>
    <col min="9333" max="9335" width="5.375" style="33" customWidth="1"/>
    <col min="9336" max="9336" width="6.25" style="33" customWidth="1"/>
    <col min="9337" max="9339" width="5.375" style="33" customWidth="1"/>
    <col min="9340" max="9340" width="6.25" style="33" customWidth="1"/>
    <col min="9341" max="9342" width="5.375" style="33" customWidth="1"/>
    <col min="9343" max="9343" width="6.25" style="33" customWidth="1"/>
    <col min="9344" max="9345" width="5.375" style="33" customWidth="1"/>
    <col min="9346" max="9346" width="6.25" style="33" customWidth="1"/>
    <col min="9347" max="9348" width="5.375" style="33" customWidth="1"/>
    <col min="9349" max="9349" width="6.25" style="33" customWidth="1"/>
    <col min="9350" max="9351" width="5.375" style="33" customWidth="1"/>
    <col min="9352" max="9352" width="6.25" style="33" customWidth="1"/>
    <col min="9353" max="9354" width="5.375" style="33" customWidth="1"/>
    <col min="9355" max="9355" width="6.25" style="33" customWidth="1"/>
    <col min="9356" max="9357" width="5.375" style="33" customWidth="1"/>
    <col min="9358" max="9358" width="6.25" style="33" customWidth="1"/>
    <col min="9359" max="9360" width="5.375" style="33" customWidth="1"/>
    <col min="9361" max="9361" width="6.25" style="33" customWidth="1"/>
    <col min="9362" max="9363" width="5.375" style="33" customWidth="1"/>
    <col min="9364" max="9364" width="6.25" style="33" customWidth="1"/>
    <col min="9365" max="9366" width="5.375" style="33" customWidth="1"/>
    <col min="9367" max="9367" width="6.25" style="33" customWidth="1"/>
    <col min="9368" max="9369" width="5.375" style="33" customWidth="1"/>
    <col min="9370" max="9370" width="6.25" style="33" customWidth="1"/>
    <col min="9371" max="9373" width="5.375" style="33" customWidth="1"/>
    <col min="9374" max="9374" width="6.25" style="33" customWidth="1"/>
    <col min="9375" max="9375" width="5.375" style="33" customWidth="1"/>
    <col min="9376" max="9490" width="9" style="33"/>
    <col min="9491" max="9492" width="4.5" style="33" customWidth="1"/>
    <col min="9493" max="9493" width="47.375" style="33" customWidth="1"/>
    <col min="9494" max="9495" width="5.375" style="33" customWidth="1"/>
    <col min="9496" max="9496" width="6.25" style="33" customWidth="1"/>
    <col min="9497" max="9499" width="5.375" style="33" customWidth="1"/>
    <col min="9500" max="9500" width="6.25" style="33" customWidth="1"/>
    <col min="9501" max="9503" width="5.375" style="33" customWidth="1"/>
    <col min="9504" max="9504" width="6.25" style="33" customWidth="1"/>
    <col min="9505" max="9506" width="5.375" style="33" customWidth="1"/>
    <col min="9507" max="9507" width="6.25" style="33" customWidth="1"/>
    <col min="9508" max="9509" width="5.375" style="33" customWidth="1"/>
    <col min="9510" max="9510" width="6.25" style="33" customWidth="1"/>
    <col min="9511" max="9513" width="5.375" style="33" customWidth="1"/>
    <col min="9514" max="9514" width="6.25" style="33" customWidth="1"/>
    <col min="9515" max="9517" width="5.375" style="33" customWidth="1"/>
    <col min="9518" max="9518" width="6.25" style="33" customWidth="1"/>
    <col min="9519" max="9520" width="5.375" style="33" customWidth="1"/>
    <col min="9521" max="9521" width="6.25" style="33" customWidth="1"/>
    <col min="9522" max="9523" width="5.375" style="33" customWidth="1"/>
    <col min="9524" max="9524" width="6.25" style="33" customWidth="1"/>
    <col min="9525" max="9527" width="5.375" style="33" customWidth="1"/>
    <col min="9528" max="9528" width="6.25" style="33" customWidth="1"/>
    <col min="9529" max="9531" width="5.375" style="33" customWidth="1"/>
    <col min="9532" max="9532" width="6.25" style="33" customWidth="1"/>
    <col min="9533" max="9534" width="5.375" style="33" customWidth="1"/>
    <col min="9535" max="9535" width="6.25" style="33" customWidth="1"/>
    <col min="9536" max="9537" width="5.375" style="33" customWidth="1"/>
    <col min="9538" max="9538" width="6.25" style="33" customWidth="1"/>
    <col min="9539" max="9540" width="5.375" style="33" customWidth="1"/>
    <col min="9541" max="9541" width="6.25" style="33" customWidth="1"/>
    <col min="9542" max="9543" width="5.375" style="33" customWidth="1"/>
    <col min="9544" max="9544" width="6.25" style="33" customWidth="1"/>
    <col min="9545" max="9547" width="5.375" style="33" customWidth="1"/>
    <col min="9548" max="9548" width="6.25" style="33" customWidth="1"/>
    <col min="9549" max="9551" width="5.375" style="33" customWidth="1"/>
    <col min="9552" max="9552" width="6.25" style="33" customWidth="1"/>
    <col min="9553" max="9554" width="5.375" style="33" customWidth="1"/>
    <col min="9555" max="9555" width="6.25" style="33" customWidth="1"/>
    <col min="9556" max="9557" width="5.375" style="33" customWidth="1"/>
    <col min="9558" max="9558" width="6.25" style="33" customWidth="1"/>
    <col min="9559" max="9560" width="5.375" style="33" customWidth="1"/>
    <col min="9561" max="9561" width="6.25" style="33" customWidth="1"/>
    <col min="9562" max="9563" width="5.375" style="33" customWidth="1"/>
    <col min="9564" max="9564" width="6.25" style="33" customWidth="1"/>
    <col min="9565" max="9566" width="5.375" style="33" customWidth="1"/>
    <col min="9567" max="9567" width="6.25" style="33" customWidth="1"/>
    <col min="9568" max="9569" width="5.375" style="33" customWidth="1"/>
    <col min="9570" max="9570" width="6.25" style="33" customWidth="1"/>
    <col min="9571" max="9572" width="5.375" style="33" customWidth="1"/>
    <col min="9573" max="9573" width="6.25" style="33" customWidth="1"/>
    <col min="9574" max="9575" width="5.375" style="33" customWidth="1"/>
    <col min="9576" max="9576" width="6.25" style="33" customWidth="1"/>
    <col min="9577" max="9578" width="5.375" style="33" customWidth="1"/>
    <col min="9579" max="9579" width="6.25" style="33" customWidth="1"/>
    <col min="9580" max="9581" width="5.375" style="33" customWidth="1"/>
    <col min="9582" max="9582" width="6.25" style="33" customWidth="1"/>
    <col min="9583" max="9584" width="5.375" style="33" customWidth="1"/>
    <col min="9585" max="9585" width="6.25" style="33" customWidth="1"/>
    <col min="9586" max="9587" width="5.375" style="33" customWidth="1"/>
    <col min="9588" max="9588" width="6.25" style="33" customWidth="1"/>
    <col min="9589" max="9591" width="5.375" style="33" customWidth="1"/>
    <col min="9592" max="9592" width="6.25" style="33" customWidth="1"/>
    <col min="9593" max="9595" width="5.375" style="33" customWidth="1"/>
    <col min="9596" max="9596" width="6.25" style="33" customWidth="1"/>
    <col min="9597" max="9598" width="5.375" style="33" customWidth="1"/>
    <col min="9599" max="9599" width="6.25" style="33" customWidth="1"/>
    <col min="9600" max="9601" width="5.375" style="33" customWidth="1"/>
    <col min="9602" max="9602" width="6.25" style="33" customWidth="1"/>
    <col min="9603" max="9604" width="5.375" style="33" customWidth="1"/>
    <col min="9605" max="9605" width="6.25" style="33" customWidth="1"/>
    <col min="9606" max="9607" width="5.375" style="33" customWidth="1"/>
    <col min="9608" max="9608" width="6.25" style="33" customWidth="1"/>
    <col min="9609" max="9610" width="5.375" style="33" customWidth="1"/>
    <col min="9611" max="9611" width="6.25" style="33" customWidth="1"/>
    <col min="9612" max="9613" width="5.375" style="33" customWidth="1"/>
    <col min="9614" max="9614" width="6.25" style="33" customWidth="1"/>
    <col min="9615" max="9616" width="5.375" style="33" customWidth="1"/>
    <col min="9617" max="9617" width="6.25" style="33" customWidth="1"/>
    <col min="9618" max="9619" width="5.375" style="33" customWidth="1"/>
    <col min="9620" max="9620" width="6.25" style="33" customWidth="1"/>
    <col min="9621" max="9622" width="5.375" style="33" customWidth="1"/>
    <col min="9623" max="9623" width="6.25" style="33" customWidth="1"/>
    <col min="9624" max="9625" width="5.375" style="33" customWidth="1"/>
    <col min="9626" max="9626" width="6.25" style="33" customWidth="1"/>
    <col min="9627" max="9629" width="5.375" style="33" customWidth="1"/>
    <col min="9630" max="9630" width="6.25" style="33" customWidth="1"/>
    <col min="9631" max="9631" width="5.375" style="33" customWidth="1"/>
    <col min="9632" max="9746" width="9" style="33"/>
    <col min="9747" max="9748" width="4.5" style="33" customWidth="1"/>
    <col min="9749" max="9749" width="47.375" style="33" customWidth="1"/>
    <col min="9750" max="9751" width="5.375" style="33" customWidth="1"/>
    <col min="9752" max="9752" width="6.25" style="33" customWidth="1"/>
    <col min="9753" max="9755" width="5.375" style="33" customWidth="1"/>
    <col min="9756" max="9756" width="6.25" style="33" customWidth="1"/>
    <col min="9757" max="9759" width="5.375" style="33" customWidth="1"/>
    <col min="9760" max="9760" width="6.25" style="33" customWidth="1"/>
    <col min="9761" max="9762" width="5.375" style="33" customWidth="1"/>
    <col min="9763" max="9763" width="6.25" style="33" customWidth="1"/>
    <col min="9764" max="9765" width="5.375" style="33" customWidth="1"/>
    <col min="9766" max="9766" width="6.25" style="33" customWidth="1"/>
    <col min="9767" max="9769" width="5.375" style="33" customWidth="1"/>
    <col min="9770" max="9770" width="6.25" style="33" customWidth="1"/>
    <col min="9771" max="9773" width="5.375" style="33" customWidth="1"/>
    <col min="9774" max="9774" width="6.25" style="33" customWidth="1"/>
    <col min="9775" max="9776" width="5.375" style="33" customWidth="1"/>
    <col min="9777" max="9777" width="6.25" style="33" customWidth="1"/>
    <col min="9778" max="9779" width="5.375" style="33" customWidth="1"/>
    <col min="9780" max="9780" width="6.25" style="33" customWidth="1"/>
    <col min="9781" max="9783" width="5.375" style="33" customWidth="1"/>
    <col min="9784" max="9784" width="6.25" style="33" customWidth="1"/>
    <col min="9785" max="9787" width="5.375" style="33" customWidth="1"/>
    <col min="9788" max="9788" width="6.25" style="33" customWidth="1"/>
    <col min="9789" max="9790" width="5.375" style="33" customWidth="1"/>
    <col min="9791" max="9791" width="6.25" style="33" customWidth="1"/>
    <col min="9792" max="9793" width="5.375" style="33" customWidth="1"/>
    <col min="9794" max="9794" width="6.25" style="33" customWidth="1"/>
    <col min="9795" max="9796" width="5.375" style="33" customWidth="1"/>
    <col min="9797" max="9797" width="6.25" style="33" customWidth="1"/>
    <col min="9798" max="9799" width="5.375" style="33" customWidth="1"/>
    <col min="9800" max="9800" width="6.25" style="33" customWidth="1"/>
    <col min="9801" max="9803" width="5.375" style="33" customWidth="1"/>
    <col min="9804" max="9804" width="6.25" style="33" customWidth="1"/>
    <col min="9805" max="9807" width="5.375" style="33" customWidth="1"/>
    <col min="9808" max="9808" width="6.25" style="33" customWidth="1"/>
    <col min="9809" max="9810" width="5.375" style="33" customWidth="1"/>
    <col min="9811" max="9811" width="6.25" style="33" customWidth="1"/>
    <col min="9812" max="9813" width="5.375" style="33" customWidth="1"/>
    <col min="9814" max="9814" width="6.25" style="33" customWidth="1"/>
    <col min="9815" max="9816" width="5.375" style="33" customWidth="1"/>
    <col min="9817" max="9817" width="6.25" style="33" customWidth="1"/>
    <col min="9818" max="9819" width="5.375" style="33" customWidth="1"/>
    <col min="9820" max="9820" width="6.25" style="33" customWidth="1"/>
    <col min="9821" max="9822" width="5.375" style="33" customWidth="1"/>
    <col min="9823" max="9823" width="6.25" style="33" customWidth="1"/>
    <col min="9824" max="9825" width="5.375" style="33" customWidth="1"/>
    <col min="9826" max="9826" width="6.25" style="33" customWidth="1"/>
    <col min="9827" max="9828" width="5.375" style="33" customWidth="1"/>
    <col min="9829" max="9829" width="6.25" style="33" customWidth="1"/>
    <col min="9830" max="9831" width="5.375" style="33" customWidth="1"/>
    <col min="9832" max="9832" width="6.25" style="33" customWidth="1"/>
    <col min="9833" max="9834" width="5.375" style="33" customWidth="1"/>
    <col min="9835" max="9835" width="6.25" style="33" customWidth="1"/>
    <col min="9836" max="9837" width="5.375" style="33" customWidth="1"/>
    <col min="9838" max="9838" width="6.25" style="33" customWidth="1"/>
    <col min="9839" max="9840" width="5.375" style="33" customWidth="1"/>
    <col min="9841" max="9841" width="6.25" style="33" customWidth="1"/>
    <col min="9842" max="9843" width="5.375" style="33" customWidth="1"/>
    <col min="9844" max="9844" width="6.25" style="33" customWidth="1"/>
    <col min="9845" max="9847" width="5.375" style="33" customWidth="1"/>
    <col min="9848" max="9848" width="6.25" style="33" customWidth="1"/>
    <col min="9849" max="9851" width="5.375" style="33" customWidth="1"/>
    <col min="9852" max="9852" width="6.25" style="33" customWidth="1"/>
    <col min="9853" max="9854" width="5.375" style="33" customWidth="1"/>
    <col min="9855" max="9855" width="6.25" style="33" customWidth="1"/>
    <col min="9856" max="9857" width="5.375" style="33" customWidth="1"/>
    <col min="9858" max="9858" width="6.25" style="33" customWidth="1"/>
    <col min="9859" max="9860" width="5.375" style="33" customWidth="1"/>
    <col min="9861" max="9861" width="6.25" style="33" customWidth="1"/>
    <col min="9862" max="9863" width="5.375" style="33" customWidth="1"/>
    <col min="9864" max="9864" width="6.25" style="33" customWidth="1"/>
    <col min="9865" max="9866" width="5.375" style="33" customWidth="1"/>
    <col min="9867" max="9867" width="6.25" style="33" customWidth="1"/>
    <col min="9868" max="9869" width="5.375" style="33" customWidth="1"/>
    <col min="9870" max="9870" width="6.25" style="33" customWidth="1"/>
    <col min="9871" max="9872" width="5.375" style="33" customWidth="1"/>
    <col min="9873" max="9873" width="6.25" style="33" customWidth="1"/>
    <col min="9874" max="9875" width="5.375" style="33" customWidth="1"/>
    <col min="9876" max="9876" width="6.25" style="33" customWidth="1"/>
    <col min="9877" max="9878" width="5.375" style="33" customWidth="1"/>
    <col min="9879" max="9879" width="6.25" style="33" customWidth="1"/>
    <col min="9880" max="9881" width="5.375" style="33" customWidth="1"/>
    <col min="9882" max="9882" width="6.25" style="33" customWidth="1"/>
    <col min="9883" max="9885" width="5.375" style="33" customWidth="1"/>
    <col min="9886" max="9886" width="6.25" style="33" customWidth="1"/>
    <col min="9887" max="9887" width="5.375" style="33" customWidth="1"/>
    <col min="9888" max="10002" width="9" style="33"/>
    <col min="10003" max="10004" width="4.5" style="33" customWidth="1"/>
    <col min="10005" max="10005" width="47.375" style="33" customWidth="1"/>
    <col min="10006" max="10007" width="5.375" style="33" customWidth="1"/>
    <col min="10008" max="10008" width="6.25" style="33" customWidth="1"/>
    <col min="10009" max="10011" width="5.375" style="33" customWidth="1"/>
    <col min="10012" max="10012" width="6.25" style="33" customWidth="1"/>
    <col min="10013" max="10015" width="5.375" style="33" customWidth="1"/>
    <col min="10016" max="10016" width="6.25" style="33" customWidth="1"/>
    <col min="10017" max="10018" width="5.375" style="33" customWidth="1"/>
    <col min="10019" max="10019" width="6.25" style="33" customWidth="1"/>
    <col min="10020" max="10021" width="5.375" style="33" customWidth="1"/>
    <col min="10022" max="10022" width="6.25" style="33" customWidth="1"/>
    <col min="10023" max="10025" width="5.375" style="33" customWidth="1"/>
    <col min="10026" max="10026" width="6.25" style="33" customWidth="1"/>
    <col min="10027" max="10029" width="5.375" style="33" customWidth="1"/>
    <col min="10030" max="10030" width="6.25" style="33" customWidth="1"/>
    <col min="10031" max="10032" width="5.375" style="33" customWidth="1"/>
    <col min="10033" max="10033" width="6.25" style="33" customWidth="1"/>
    <col min="10034" max="10035" width="5.375" style="33" customWidth="1"/>
    <col min="10036" max="10036" width="6.25" style="33" customWidth="1"/>
    <col min="10037" max="10039" width="5.375" style="33" customWidth="1"/>
    <col min="10040" max="10040" width="6.25" style="33" customWidth="1"/>
    <col min="10041" max="10043" width="5.375" style="33" customWidth="1"/>
    <col min="10044" max="10044" width="6.25" style="33" customWidth="1"/>
    <col min="10045" max="10046" width="5.375" style="33" customWidth="1"/>
    <col min="10047" max="10047" width="6.25" style="33" customWidth="1"/>
    <col min="10048" max="10049" width="5.375" style="33" customWidth="1"/>
    <col min="10050" max="10050" width="6.25" style="33" customWidth="1"/>
    <col min="10051" max="10052" width="5.375" style="33" customWidth="1"/>
    <col min="10053" max="10053" width="6.25" style="33" customWidth="1"/>
    <col min="10054" max="10055" width="5.375" style="33" customWidth="1"/>
    <col min="10056" max="10056" width="6.25" style="33" customWidth="1"/>
    <col min="10057" max="10059" width="5.375" style="33" customWidth="1"/>
    <col min="10060" max="10060" width="6.25" style="33" customWidth="1"/>
    <col min="10061" max="10063" width="5.375" style="33" customWidth="1"/>
    <col min="10064" max="10064" width="6.25" style="33" customWidth="1"/>
    <col min="10065" max="10066" width="5.375" style="33" customWidth="1"/>
    <col min="10067" max="10067" width="6.25" style="33" customWidth="1"/>
    <col min="10068" max="10069" width="5.375" style="33" customWidth="1"/>
    <col min="10070" max="10070" width="6.25" style="33" customWidth="1"/>
    <col min="10071" max="10072" width="5.375" style="33" customWidth="1"/>
    <col min="10073" max="10073" width="6.25" style="33" customWidth="1"/>
    <col min="10074" max="10075" width="5.375" style="33" customWidth="1"/>
    <col min="10076" max="10076" width="6.25" style="33" customWidth="1"/>
    <col min="10077" max="10078" width="5.375" style="33" customWidth="1"/>
    <col min="10079" max="10079" width="6.25" style="33" customWidth="1"/>
    <col min="10080" max="10081" width="5.375" style="33" customWidth="1"/>
    <col min="10082" max="10082" width="6.25" style="33" customWidth="1"/>
    <col min="10083" max="10084" width="5.375" style="33" customWidth="1"/>
    <col min="10085" max="10085" width="6.25" style="33" customWidth="1"/>
    <col min="10086" max="10087" width="5.375" style="33" customWidth="1"/>
    <col min="10088" max="10088" width="6.25" style="33" customWidth="1"/>
    <col min="10089" max="10090" width="5.375" style="33" customWidth="1"/>
    <col min="10091" max="10091" width="6.25" style="33" customWidth="1"/>
    <col min="10092" max="10093" width="5.375" style="33" customWidth="1"/>
    <col min="10094" max="10094" width="6.25" style="33" customWidth="1"/>
    <col min="10095" max="10096" width="5.375" style="33" customWidth="1"/>
    <col min="10097" max="10097" width="6.25" style="33" customWidth="1"/>
    <col min="10098" max="10099" width="5.375" style="33" customWidth="1"/>
    <col min="10100" max="10100" width="6.25" style="33" customWidth="1"/>
    <col min="10101" max="10103" width="5.375" style="33" customWidth="1"/>
    <col min="10104" max="10104" width="6.25" style="33" customWidth="1"/>
    <col min="10105" max="10107" width="5.375" style="33" customWidth="1"/>
    <col min="10108" max="10108" width="6.25" style="33" customWidth="1"/>
    <col min="10109" max="10110" width="5.375" style="33" customWidth="1"/>
    <col min="10111" max="10111" width="6.25" style="33" customWidth="1"/>
    <col min="10112" max="10113" width="5.375" style="33" customWidth="1"/>
    <col min="10114" max="10114" width="6.25" style="33" customWidth="1"/>
    <col min="10115" max="10116" width="5.375" style="33" customWidth="1"/>
    <col min="10117" max="10117" width="6.25" style="33" customWidth="1"/>
    <col min="10118" max="10119" width="5.375" style="33" customWidth="1"/>
    <col min="10120" max="10120" width="6.25" style="33" customWidth="1"/>
    <col min="10121" max="10122" width="5.375" style="33" customWidth="1"/>
    <col min="10123" max="10123" width="6.25" style="33" customWidth="1"/>
    <col min="10124" max="10125" width="5.375" style="33" customWidth="1"/>
    <col min="10126" max="10126" width="6.25" style="33" customWidth="1"/>
    <col min="10127" max="10128" width="5.375" style="33" customWidth="1"/>
    <col min="10129" max="10129" width="6.25" style="33" customWidth="1"/>
    <col min="10130" max="10131" width="5.375" style="33" customWidth="1"/>
    <col min="10132" max="10132" width="6.25" style="33" customWidth="1"/>
    <col min="10133" max="10134" width="5.375" style="33" customWidth="1"/>
    <col min="10135" max="10135" width="6.25" style="33" customWidth="1"/>
    <col min="10136" max="10137" width="5.375" style="33" customWidth="1"/>
    <col min="10138" max="10138" width="6.25" style="33" customWidth="1"/>
    <col min="10139" max="10141" width="5.375" style="33" customWidth="1"/>
    <col min="10142" max="10142" width="6.25" style="33" customWidth="1"/>
    <col min="10143" max="10143" width="5.375" style="33" customWidth="1"/>
    <col min="10144" max="10258" width="9" style="33"/>
    <col min="10259" max="10260" width="4.5" style="33" customWidth="1"/>
    <col min="10261" max="10261" width="47.375" style="33" customWidth="1"/>
    <col min="10262" max="10263" width="5.375" style="33" customWidth="1"/>
    <col min="10264" max="10264" width="6.25" style="33" customWidth="1"/>
    <col min="10265" max="10267" width="5.375" style="33" customWidth="1"/>
    <col min="10268" max="10268" width="6.25" style="33" customWidth="1"/>
    <col min="10269" max="10271" width="5.375" style="33" customWidth="1"/>
    <col min="10272" max="10272" width="6.25" style="33" customWidth="1"/>
    <col min="10273" max="10274" width="5.375" style="33" customWidth="1"/>
    <col min="10275" max="10275" width="6.25" style="33" customWidth="1"/>
    <col min="10276" max="10277" width="5.375" style="33" customWidth="1"/>
    <col min="10278" max="10278" width="6.25" style="33" customWidth="1"/>
    <col min="10279" max="10281" width="5.375" style="33" customWidth="1"/>
    <col min="10282" max="10282" width="6.25" style="33" customWidth="1"/>
    <col min="10283" max="10285" width="5.375" style="33" customWidth="1"/>
    <col min="10286" max="10286" width="6.25" style="33" customWidth="1"/>
    <col min="10287" max="10288" width="5.375" style="33" customWidth="1"/>
    <col min="10289" max="10289" width="6.25" style="33" customWidth="1"/>
    <col min="10290" max="10291" width="5.375" style="33" customWidth="1"/>
    <col min="10292" max="10292" width="6.25" style="33" customWidth="1"/>
    <col min="10293" max="10295" width="5.375" style="33" customWidth="1"/>
    <col min="10296" max="10296" width="6.25" style="33" customWidth="1"/>
    <col min="10297" max="10299" width="5.375" style="33" customWidth="1"/>
    <col min="10300" max="10300" width="6.25" style="33" customWidth="1"/>
    <col min="10301" max="10302" width="5.375" style="33" customWidth="1"/>
    <col min="10303" max="10303" width="6.25" style="33" customWidth="1"/>
    <col min="10304" max="10305" width="5.375" style="33" customWidth="1"/>
    <col min="10306" max="10306" width="6.25" style="33" customWidth="1"/>
    <col min="10307" max="10308" width="5.375" style="33" customWidth="1"/>
    <col min="10309" max="10309" width="6.25" style="33" customWidth="1"/>
    <col min="10310" max="10311" width="5.375" style="33" customWidth="1"/>
    <col min="10312" max="10312" width="6.25" style="33" customWidth="1"/>
    <col min="10313" max="10315" width="5.375" style="33" customWidth="1"/>
    <col min="10316" max="10316" width="6.25" style="33" customWidth="1"/>
    <col min="10317" max="10319" width="5.375" style="33" customWidth="1"/>
    <col min="10320" max="10320" width="6.25" style="33" customWidth="1"/>
    <col min="10321" max="10322" width="5.375" style="33" customWidth="1"/>
    <col min="10323" max="10323" width="6.25" style="33" customWidth="1"/>
    <col min="10324" max="10325" width="5.375" style="33" customWidth="1"/>
    <col min="10326" max="10326" width="6.25" style="33" customWidth="1"/>
    <col min="10327" max="10328" width="5.375" style="33" customWidth="1"/>
    <col min="10329" max="10329" width="6.25" style="33" customWidth="1"/>
    <col min="10330" max="10331" width="5.375" style="33" customWidth="1"/>
    <col min="10332" max="10332" width="6.25" style="33" customWidth="1"/>
    <col min="10333" max="10334" width="5.375" style="33" customWidth="1"/>
    <col min="10335" max="10335" width="6.25" style="33" customWidth="1"/>
    <col min="10336" max="10337" width="5.375" style="33" customWidth="1"/>
    <col min="10338" max="10338" width="6.25" style="33" customWidth="1"/>
    <col min="10339" max="10340" width="5.375" style="33" customWidth="1"/>
    <col min="10341" max="10341" width="6.25" style="33" customWidth="1"/>
    <col min="10342" max="10343" width="5.375" style="33" customWidth="1"/>
    <col min="10344" max="10344" width="6.25" style="33" customWidth="1"/>
    <col min="10345" max="10346" width="5.375" style="33" customWidth="1"/>
    <col min="10347" max="10347" width="6.25" style="33" customWidth="1"/>
    <col min="10348" max="10349" width="5.375" style="33" customWidth="1"/>
    <col min="10350" max="10350" width="6.25" style="33" customWidth="1"/>
    <col min="10351" max="10352" width="5.375" style="33" customWidth="1"/>
    <col min="10353" max="10353" width="6.25" style="33" customWidth="1"/>
    <col min="10354" max="10355" width="5.375" style="33" customWidth="1"/>
    <col min="10356" max="10356" width="6.25" style="33" customWidth="1"/>
    <col min="10357" max="10359" width="5.375" style="33" customWidth="1"/>
    <col min="10360" max="10360" width="6.25" style="33" customWidth="1"/>
    <col min="10361" max="10363" width="5.375" style="33" customWidth="1"/>
    <col min="10364" max="10364" width="6.25" style="33" customWidth="1"/>
    <col min="10365" max="10366" width="5.375" style="33" customWidth="1"/>
    <col min="10367" max="10367" width="6.25" style="33" customWidth="1"/>
    <col min="10368" max="10369" width="5.375" style="33" customWidth="1"/>
    <col min="10370" max="10370" width="6.25" style="33" customWidth="1"/>
    <col min="10371" max="10372" width="5.375" style="33" customWidth="1"/>
    <col min="10373" max="10373" width="6.25" style="33" customWidth="1"/>
    <col min="10374" max="10375" width="5.375" style="33" customWidth="1"/>
    <col min="10376" max="10376" width="6.25" style="33" customWidth="1"/>
    <col min="10377" max="10378" width="5.375" style="33" customWidth="1"/>
    <col min="10379" max="10379" width="6.25" style="33" customWidth="1"/>
    <col min="10380" max="10381" width="5.375" style="33" customWidth="1"/>
    <col min="10382" max="10382" width="6.25" style="33" customWidth="1"/>
    <col min="10383" max="10384" width="5.375" style="33" customWidth="1"/>
    <col min="10385" max="10385" width="6.25" style="33" customWidth="1"/>
    <col min="10386" max="10387" width="5.375" style="33" customWidth="1"/>
    <col min="10388" max="10388" width="6.25" style="33" customWidth="1"/>
    <col min="10389" max="10390" width="5.375" style="33" customWidth="1"/>
    <col min="10391" max="10391" width="6.25" style="33" customWidth="1"/>
    <col min="10392" max="10393" width="5.375" style="33" customWidth="1"/>
    <col min="10394" max="10394" width="6.25" style="33" customWidth="1"/>
    <col min="10395" max="10397" width="5.375" style="33" customWidth="1"/>
    <col min="10398" max="10398" width="6.25" style="33" customWidth="1"/>
    <col min="10399" max="10399" width="5.375" style="33" customWidth="1"/>
    <col min="10400" max="10514" width="9" style="33"/>
    <col min="10515" max="10516" width="4.5" style="33" customWidth="1"/>
    <col min="10517" max="10517" width="47.375" style="33" customWidth="1"/>
    <col min="10518" max="10519" width="5.375" style="33" customWidth="1"/>
    <col min="10520" max="10520" width="6.25" style="33" customWidth="1"/>
    <col min="10521" max="10523" width="5.375" style="33" customWidth="1"/>
    <col min="10524" max="10524" width="6.25" style="33" customWidth="1"/>
    <col min="10525" max="10527" width="5.375" style="33" customWidth="1"/>
    <col min="10528" max="10528" width="6.25" style="33" customWidth="1"/>
    <col min="10529" max="10530" width="5.375" style="33" customWidth="1"/>
    <col min="10531" max="10531" width="6.25" style="33" customWidth="1"/>
    <col min="10532" max="10533" width="5.375" style="33" customWidth="1"/>
    <col min="10534" max="10534" width="6.25" style="33" customWidth="1"/>
    <col min="10535" max="10537" width="5.375" style="33" customWidth="1"/>
    <col min="10538" max="10538" width="6.25" style="33" customWidth="1"/>
    <col min="10539" max="10541" width="5.375" style="33" customWidth="1"/>
    <col min="10542" max="10542" width="6.25" style="33" customWidth="1"/>
    <col min="10543" max="10544" width="5.375" style="33" customWidth="1"/>
    <col min="10545" max="10545" width="6.25" style="33" customWidth="1"/>
    <col min="10546" max="10547" width="5.375" style="33" customWidth="1"/>
    <col min="10548" max="10548" width="6.25" style="33" customWidth="1"/>
    <col min="10549" max="10551" width="5.375" style="33" customWidth="1"/>
    <col min="10552" max="10552" width="6.25" style="33" customWidth="1"/>
    <col min="10553" max="10555" width="5.375" style="33" customWidth="1"/>
    <col min="10556" max="10556" width="6.25" style="33" customWidth="1"/>
    <col min="10557" max="10558" width="5.375" style="33" customWidth="1"/>
    <col min="10559" max="10559" width="6.25" style="33" customWidth="1"/>
    <col min="10560" max="10561" width="5.375" style="33" customWidth="1"/>
    <col min="10562" max="10562" width="6.25" style="33" customWidth="1"/>
    <col min="10563" max="10564" width="5.375" style="33" customWidth="1"/>
    <col min="10565" max="10565" width="6.25" style="33" customWidth="1"/>
    <col min="10566" max="10567" width="5.375" style="33" customWidth="1"/>
    <col min="10568" max="10568" width="6.25" style="33" customWidth="1"/>
    <col min="10569" max="10571" width="5.375" style="33" customWidth="1"/>
    <col min="10572" max="10572" width="6.25" style="33" customWidth="1"/>
    <col min="10573" max="10575" width="5.375" style="33" customWidth="1"/>
    <col min="10576" max="10576" width="6.25" style="33" customWidth="1"/>
    <col min="10577" max="10578" width="5.375" style="33" customWidth="1"/>
    <col min="10579" max="10579" width="6.25" style="33" customWidth="1"/>
    <col min="10580" max="10581" width="5.375" style="33" customWidth="1"/>
    <col min="10582" max="10582" width="6.25" style="33" customWidth="1"/>
    <col min="10583" max="10584" width="5.375" style="33" customWidth="1"/>
    <col min="10585" max="10585" width="6.25" style="33" customWidth="1"/>
    <col min="10586" max="10587" width="5.375" style="33" customWidth="1"/>
    <col min="10588" max="10588" width="6.25" style="33" customWidth="1"/>
    <col min="10589" max="10590" width="5.375" style="33" customWidth="1"/>
    <col min="10591" max="10591" width="6.25" style="33" customWidth="1"/>
    <col min="10592" max="10593" width="5.375" style="33" customWidth="1"/>
    <col min="10594" max="10594" width="6.25" style="33" customWidth="1"/>
    <col min="10595" max="10596" width="5.375" style="33" customWidth="1"/>
    <col min="10597" max="10597" width="6.25" style="33" customWidth="1"/>
    <col min="10598" max="10599" width="5.375" style="33" customWidth="1"/>
    <col min="10600" max="10600" width="6.25" style="33" customWidth="1"/>
    <col min="10601" max="10602" width="5.375" style="33" customWidth="1"/>
    <col min="10603" max="10603" width="6.25" style="33" customWidth="1"/>
    <col min="10604" max="10605" width="5.375" style="33" customWidth="1"/>
    <col min="10606" max="10606" width="6.25" style="33" customWidth="1"/>
    <col min="10607" max="10608" width="5.375" style="33" customWidth="1"/>
    <col min="10609" max="10609" width="6.25" style="33" customWidth="1"/>
    <col min="10610" max="10611" width="5.375" style="33" customWidth="1"/>
    <col min="10612" max="10612" width="6.25" style="33" customWidth="1"/>
    <col min="10613" max="10615" width="5.375" style="33" customWidth="1"/>
    <col min="10616" max="10616" width="6.25" style="33" customWidth="1"/>
    <col min="10617" max="10619" width="5.375" style="33" customWidth="1"/>
    <col min="10620" max="10620" width="6.25" style="33" customWidth="1"/>
    <col min="10621" max="10622" width="5.375" style="33" customWidth="1"/>
    <col min="10623" max="10623" width="6.25" style="33" customWidth="1"/>
    <col min="10624" max="10625" width="5.375" style="33" customWidth="1"/>
    <col min="10626" max="10626" width="6.25" style="33" customWidth="1"/>
    <col min="10627" max="10628" width="5.375" style="33" customWidth="1"/>
    <col min="10629" max="10629" width="6.25" style="33" customWidth="1"/>
    <col min="10630" max="10631" width="5.375" style="33" customWidth="1"/>
    <col min="10632" max="10632" width="6.25" style="33" customWidth="1"/>
    <col min="10633" max="10634" width="5.375" style="33" customWidth="1"/>
    <col min="10635" max="10635" width="6.25" style="33" customWidth="1"/>
    <col min="10636" max="10637" width="5.375" style="33" customWidth="1"/>
    <col min="10638" max="10638" width="6.25" style="33" customWidth="1"/>
    <col min="10639" max="10640" width="5.375" style="33" customWidth="1"/>
    <col min="10641" max="10641" width="6.25" style="33" customWidth="1"/>
    <col min="10642" max="10643" width="5.375" style="33" customWidth="1"/>
    <col min="10644" max="10644" width="6.25" style="33" customWidth="1"/>
    <col min="10645" max="10646" width="5.375" style="33" customWidth="1"/>
    <col min="10647" max="10647" width="6.25" style="33" customWidth="1"/>
    <col min="10648" max="10649" width="5.375" style="33" customWidth="1"/>
    <col min="10650" max="10650" width="6.25" style="33" customWidth="1"/>
    <col min="10651" max="10653" width="5.375" style="33" customWidth="1"/>
    <col min="10654" max="10654" width="6.25" style="33" customWidth="1"/>
    <col min="10655" max="10655" width="5.375" style="33" customWidth="1"/>
    <col min="10656" max="10770" width="9" style="33"/>
    <col min="10771" max="10772" width="4.5" style="33" customWidth="1"/>
    <col min="10773" max="10773" width="47.375" style="33" customWidth="1"/>
    <col min="10774" max="10775" width="5.375" style="33" customWidth="1"/>
    <col min="10776" max="10776" width="6.25" style="33" customWidth="1"/>
    <col min="10777" max="10779" width="5.375" style="33" customWidth="1"/>
    <col min="10780" max="10780" width="6.25" style="33" customWidth="1"/>
    <col min="10781" max="10783" width="5.375" style="33" customWidth="1"/>
    <col min="10784" max="10784" width="6.25" style="33" customWidth="1"/>
    <col min="10785" max="10786" width="5.375" style="33" customWidth="1"/>
    <col min="10787" max="10787" width="6.25" style="33" customWidth="1"/>
    <col min="10788" max="10789" width="5.375" style="33" customWidth="1"/>
    <col min="10790" max="10790" width="6.25" style="33" customWidth="1"/>
    <col min="10791" max="10793" width="5.375" style="33" customWidth="1"/>
    <col min="10794" max="10794" width="6.25" style="33" customWidth="1"/>
    <col min="10795" max="10797" width="5.375" style="33" customWidth="1"/>
    <col min="10798" max="10798" width="6.25" style="33" customWidth="1"/>
    <col min="10799" max="10800" width="5.375" style="33" customWidth="1"/>
    <col min="10801" max="10801" width="6.25" style="33" customWidth="1"/>
    <col min="10802" max="10803" width="5.375" style="33" customWidth="1"/>
    <col min="10804" max="10804" width="6.25" style="33" customWidth="1"/>
    <col min="10805" max="10807" width="5.375" style="33" customWidth="1"/>
    <col min="10808" max="10808" width="6.25" style="33" customWidth="1"/>
    <col min="10809" max="10811" width="5.375" style="33" customWidth="1"/>
    <col min="10812" max="10812" width="6.25" style="33" customWidth="1"/>
    <col min="10813" max="10814" width="5.375" style="33" customWidth="1"/>
    <col min="10815" max="10815" width="6.25" style="33" customWidth="1"/>
    <col min="10816" max="10817" width="5.375" style="33" customWidth="1"/>
    <col min="10818" max="10818" width="6.25" style="33" customWidth="1"/>
    <col min="10819" max="10820" width="5.375" style="33" customWidth="1"/>
    <col min="10821" max="10821" width="6.25" style="33" customWidth="1"/>
    <col min="10822" max="10823" width="5.375" style="33" customWidth="1"/>
    <col min="10824" max="10824" width="6.25" style="33" customWidth="1"/>
    <col min="10825" max="10827" width="5.375" style="33" customWidth="1"/>
    <col min="10828" max="10828" width="6.25" style="33" customWidth="1"/>
    <col min="10829" max="10831" width="5.375" style="33" customWidth="1"/>
    <col min="10832" max="10832" width="6.25" style="33" customWidth="1"/>
    <col min="10833" max="10834" width="5.375" style="33" customWidth="1"/>
    <col min="10835" max="10835" width="6.25" style="33" customWidth="1"/>
    <col min="10836" max="10837" width="5.375" style="33" customWidth="1"/>
    <col min="10838" max="10838" width="6.25" style="33" customWidth="1"/>
    <col min="10839" max="10840" width="5.375" style="33" customWidth="1"/>
    <col min="10841" max="10841" width="6.25" style="33" customWidth="1"/>
    <col min="10842" max="10843" width="5.375" style="33" customWidth="1"/>
    <col min="10844" max="10844" width="6.25" style="33" customWidth="1"/>
    <col min="10845" max="10846" width="5.375" style="33" customWidth="1"/>
    <col min="10847" max="10847" width="6.25" style="33" customWidth="1"/>
    <col min="10848" max="10849" width="5.375" style="33" customWidth="1"/>
    <col min="10850" max="10850" width="6.25" style="33" customWidth="1"/>
    <col min="10851" max="10852" width="5.375" style="33" customWidth="1"/>
    <col min="10853" max="10853" width="6.25" style="33" customWidth="1"/>
    <col min="10854" max="10855" width="5.375" style="33" customWidth="1"/>
    <col min="10856" max="10856" width="6.25" style="33" customWidth="1"/>
    <col min="10857" max="10858" width="5.375" style="33" customWidth="1"/>
    <col min="10859" max="10859" width="6.25" style="33" customWidth="1"/>
    <col min="10860" max="10861" width="5.375" style="33" customWidth="1"/>
    <col min="10862" max="10862" width="6.25" style="33" customWidth="1"/>
    <col min="10863" max="10864" width="5.375" style="33" customWidth="1"/>
    <col min="10865" max="10865" width="6.25" style="33" customWidth="1"/>
    <col min="10866" max="10867" width="5.375" style="33" customWidth="1"/>
    <col min="10868" max="10868" width="6.25" style="33" customWidth="1"/>
    <col min="10869" max="10871" width="5.375" style="33" customWidth="1"/>
    <col min="10872" max="10872" width="6.25" style="33" customWidth="1"/>
    <col min="10873" max="10875" width="5.375" style="33" customWidth="1"/>
    <col min="10876" max="10876" width="6.25" style="33" customWidth="1"/>
    <col min="10877" max="10878" width="5.375" style="33" customWidth="1"/>
    <col min="10879" max="10879" width="6.25" style="33" customWidth="1"/>
    <col min="10880" max="10881" width="5.375" style="33" customWidth="1"/>
    <col min="10882" max="10882" width="6.25" style="33" customWidth="1"/>
    <col min="10883" max="10884" width="5.375" style="33" customWidth="1"/>
    <col min="10885" max="10885" width="6.25" style="33" customWidth="1"/>
    <col min="10886" max="10887" width="5.375" style="33" customWidth="1"/>
    <col min="10888" max="10888" width="6.25" style="33" customWidth="1"/>
    <col min="10889" max="10890" width="5.375" style="33" customWidth="1"/>
    <col min="10891" max="10891" width="6.25" style="33" customWidth="1"/>
    <col min="10892" max="10893" width="5.375" style="33" customWidth="1"/>
    <col min="10894" max="10894" width="6.25" style="33" customWidth="1"/>
    <col min="10895" max="10896" width="5.375" style="33" customWidth="1"/>
    <col min="10897" max="10897" width="6.25" style="33" customWidth="1"/>
    <col min="10898" max="10899" width="5.375" style="33" customWidth="1"/>
    <col min="10900" max="10900" width="6.25" style="33" customWidth="1"/>
    <col min="10901" max="10902" width="5.375" style="33" customWidth="1"/>
    <col min="10903" max="10903" width="6.25" style="33" customWidth="1"/>
    <col min="10904" max="10905" width="5.375" style="33" customWidth="1"/>
    <col min="10906" max="10906" width="6.25" style="33" customWidth="1"/>
    <col min="10907" max="10909" width="5.375" style="33" customWidth="1"/>
    <col min="10910" max="10910" width="6.25" style="33" customWidth="1"/>
    <col min="10911" max="10911" width="5.375" style="33" customWidth="1"/>
    <col min="10912" max="11026" width="9" style="33"/>
    <col min="11027" max="11028" width="4.5" style="33" customWidth="1"/>
    <col min="11029" max="11029" width="47.375" style="33" customWidth="1"/>
    <col min="11030" max="11031" width="5.375" style="33" customWidth="1"/>
    <col min="11032" max="11032" width="6.25" style="33" customWidth="1"/>
    <col min="11033" max="11035" width="5.375" style="33" customWidth="1"/>
    <col min="11036" max="11036" width="6.25" style="33" customWidth="1"/>
    <col min="11037" max="11039" width="5.375" style="33" customWidth="1"/>
    <col min="11040" max="11040" width="6.25" style="33" customWidth="1"/>
    <col min="11041" max="11042" width="5.375" style="33" customWidth="1"/>
    <col min="11043" max="11043" width="6.25" style="33" customWidth="1"/>
    <col min="11044" max="11045" width="5.375" style="33" customWidth="1"/>
    <col min="11046" max="11046" width="6.25" style="33" customWidth="1"/>
    <col min="11047" max="11049" width="5.375" style="33" customWidth="1"/>
    <col min="11050" max="11050" width="6.25" style="33" customWidth="1"/>
    <col min="11051" max="11053" width="5.375" style="33" customWidth="1"/>
    <col min="11054" max="11054" width="6.25" style="33" customWidth="1"/>
    <col min="11055" max="11056" width="5.375" style="33" customWidth="1"/>
    <col min="11057" max="11057" width="6.25" style="33" customWidth="1"/>
    <col min="11058" max="11059" width="5.375" style="33" customWidth="1"/>
    <col min="11060" max="11060" width="6.25" style="33" customWidth="1"/>
    <col min="11061" max="11063" width="5.375" style="33" customWidth="1"/>
    <col min="11064" max="11064" width="6.25" style="33" customWidth="1"/>
    <col min="11065" max="11067" width="5.375" style="33" customWidth="1"/>
    <col min="11068" max="11068" width="6.25" style="33" customWidth="1"/>
    <col min="11069" max="11070" width="5.375" style="33" customWidth="1"/>
    <col min="11071" max="11071" width="6.25" style="33" customWidth="1"/>
    <col min="11072" max="11073" width="5.375" style="33" customWidth="1"/>
    <col min="11074" max="11074" width="6.25" style="33" customWidth="1"/>
    <col min="11075" max="11076" width="5.375" style="33" customWidth="1"/>
    <col min="11077" max="11077" width="6.25" style="33" customWidth="1"/>
    <col min="11078" max="11079" width="5.375" style="33" customWidth="1"/>
    <col min="11080" max="11080" width="6.25" style="33" customWidth="1"/>
    <col min="11081" max="11083" width="5.375" style="33" customWidth="1"/>
    <col min="11084" max="11084" width="6.25" style="33" customWidth="1"/>
    <col min="11085" max="11087" width="5.375" style="33" customWidth="1"/>
    <col min="11088" max="11088" width="6.25" style="33" customWidth="1"/>
    <col min="11089" max="11090" width="5.375" style="33" customWidth="1"/>
    <col min="11091" max="11091" width="6.25" style="33" customWidth="1"/>
    <col min="11092" max="11093" width="5.375" style="33" customWidth="1"/>
    <col min="11094" max="11094" width="6.25" style="33" customWidth="1"/>
    <col min="11095" max="11096" width="5.375" style="33" customWidth="1"/>
    <col min="11097" max="11097" width="6.25" style="33" customWidth="1"/>
    <col min="11098" max="11099" width="5.375" style="33" customWidth="1"/>
    <col min="11100" max="11100" width="6.25" style="33" customWidth="1"/>
    <col min="11101" max="11102" width="5.375" style="33" customWidth="1"/>
    <col min="11103" max="11103" width="6.25" style="33" customWidth="1"/>
    <col min="11104" max="11105" width="5.375" style="33" customWidth="1"/>
    <col min="11106" max="11106" width="6.25" style="33" customWidth="1"/>
    <col min="11107" max="11108" width="5.375" style="33" customWidth="1"/>
    <col min="11109" max="11109" width="6.25" style="33" customWidth="1"/>
    <col min="11110" max="11111" width="5.375" style="33" customWidth="1"/>
    <col min="11112" max="11112" width="6.25" style="33" customWidth="1"/>
    <col min="11113" max="11114" width="5.375" style="33" customWidth="1"/>
    <col min="11115" max="11115" width="6.25" style="33" customWidth="1"/>
    <col min="11116" max="11117" width="5.375" style="33" customWidth="1"/>
    <col min="11118" max="11118" width="6.25" style="33" customWidth="1"/>
    <col min="11119" max="11120" width="5.375" style="33" customWidth="1"/>
    <col min="11121" max="11121" width="6.25" style="33" customWidth="1"/>
    <col min="11122" max="11123" width="5.375" style="33" customWidth="1"/>
    <col min="11124" max="11124" width="6.25" style="33" customWidth="1"/>
    <col min="11125" max="11127" width="5.375" style="33" customWidth="1"/>
    <col min="11128" max="11128" width="6.25" style="33" customWidth="1"/>
    <col min="11129" max="11131" width="5.375" style="33" customWidth="1"/>
    <col min="11132" max="11132" width="6.25" style="33" customWidth="1"/>
    <col min="11133" max="11134" width="5.375" style="33" customWidth="1"/>
    <col min="11135" max="11135" width="6.25" style="33" customWidth="1"/>
    <col min="11136" max="11137" width="5.375" style="33" customWidth="1"/>
    <col min="11138" max="11138" width="6.25" style="33" customWidth="1"/>
    <col min="11139" max="11140" width="5.375" style="33" customWidth="1"/>
    <col min="11141" max="11141" width="6.25" style="33" customWidth="1"/>
    <col min="11142" max="11143" width="5.375" style="33" customWidth="1"/>
    <col min="11144" max="11144" width="6.25" style="33" customWidth="1"/>
    <col min="11145" max="11146" width="5.375" style="33" customWidth="1"/>
    <col min="11147" max="11147" width="6.25" style="33" customWidth="1"/>
    <col min="11148" max="11149" width="5.375" style="33" customWidth="1"/>
    <col min="11150" max="11150" width="6.25" style="33" customWidth="1"/>
    <col min="11151" max="11152" width="5.375" style="33" customWidth="1"/>
    <col min="11153" max="11153" width="6.25" style="33" customWidth="1"/>
    <col min="11154" max="11155" width="5.375" style="33" customWidth="1"/>
    <col min="11156" max="11156" width="6.25" style="33" customWidth="1"/>
    <col min="11157" max="11158" width="5.375" style="33" customWidth="1"/>
    <col min="11159" max="11159" width="6.25" style="33" customWidth="1"/>
    <col min="11160" max="11161" width="5.375" style="33" customWidth="1"/>
    <col min="11162" max="11162" width="6.25" style="33" customWidth="1"/>
    <col min="11163" max="11165" width="5.375" style="33" customWidth="1"/>
    <col min="11166" max="11166" width="6.25" style="33" customWidth="1"/>
    <col min="11167" max="11167" width="5.375" style="33" customWidth="1"/>
    <col min="11168" max="11282" width="9" style="33"/>
    <col min="11283" max="11284" width="4.5" style="33" customWidth="1"/>
    <col min="11285" max="11285" width="47.375" style="33" customWidth="1"/>
    <col min="11286" max="11287" width="5.375" style="33" customWidth="1"/>
    <col min="11288" max="11288" width="6.25" style="33" customWidth="1"/>
    <col min="11289" max="11291" width="5.375" style="33" customWidth="1"/>
    <col min="11292" max="11292" width="6.25" style="33" customWidth="1"/>
    <col min="11293" max="11295" width="5.375" style="33" customWidth="1"/>
    <col min="11296" max="11296" width="6.25" style="33" customWidth="1"/>
    <col min="11297" max="11298" width="5.375" style="33" customWidth="1"/>
    <col min="11299" max="11299" width="6.25" style="33" customWidth="1"/>
    <col min="11300" max="11301" width="5.375" style="33" customWidth="1"/>
    <col min="11302" max="11302" width="6.25" style="33" customWidth="1"/>
    <col min="11303" max="11305" width="5.375" style="33" customWidth="1"/>
    <col min="11306" max="11306" width="6.25" style="33" customWidth="1"/>
    <col min="11307" max="11309" width="5.375" style="33" customWidth="1"/>
    <col min="11310" max="11310" width="6.25" style="33" customWidth="1"/>
    <col min="11311" max="11312" width="5.375" style="33" customWidth="1"/>
    <col min="11313" max="11313" width="6.25" style="33" customWidth="1"/>
    <col min="11314" max="11315" width="5.375" style="33" customWidth="1"/>
    <col min="11316" max="11316" width="6.25" style="33" customWidth="1"/>
    <col min="11317" max="11319" width="5.375" style="33" customWidth="1"/>
    <col min="11320" max="11320" width="6.25" style="33" customWidth="1"/>
    <col min="11321" max="11323" width="5.375" style="33" customWidth="1"/>
    <col min="11324" max="11324" width="6.25" style="33" customWidth="1"/>
    <col min="11325" max="11326" width="5.375" style="33" customWidth="1"/>
    <col min="11327" max="11327" width="6.25" style="33" customWidth="1"/>
    <col min="11328" max="11329" width="5.375" style="33" customWidth="1"/>
    <col min="11330" max="11330" width="6.25" style="33" customWidth="1"/>
    <col min="11331" max="11332" width="5.375" style="33" customWidth="1"/>
    <col min="11333" max="11333" width="6.25" style="33" customWidth="1"/>
    <col min="11334" max="11335" width="5.375" style="33" customWidth="1"/>
    <col min="11336" max="11336" width="6.25" style="33" customWidth="1"/>
    <col min="11337" max="11339" width="5.375" style="33" customWidth="1"/>
    <col min="11340" max="11340" width="6.25" style="33" customWidth="1"/>
    <col min="11341" max="11343" width="5.375" style="33" customWidth="1"/>
    <col min="11344" max="11344" width="6.25" style="33" customWidth="1"/>
    <col min="11345" max="11346" width="5.375" style="33" customWidth="1"/>
    <col min="11347" max="11347" width="6.25" style="33" customWidth="1"/>
    <col min="11348" max="11349" width="5.375" style="33" customWidth="1"/>
    <col min="11350" max="11350" width="6.25" style="33" customWidth="1"/>
    <col min="11351" max="11352" width="5.375" style="33" customWidth="1"/>
    <col min="11353" max="11353" width="6.25" style="33" customWidth="1"/>
    <col min="11354" max="11355" width="5.375" style="33" customWidth="1"/>
    <col min="11356" max="11356" width="6.25" style="33" customWidth="1"/>
    <col min="11357" max="11358" width="5.375" style="33" customWidth="1"/>
    <col min="11359" max="11359" width="6.25" style="33" customWidth="1"/>
    <col min="11360" max="11361" width="5.375" style="33" customWidth="1"/>
    <col min="11362" max="11362" width="6.25" style="33" customWidth="1"/>
    <col min="11363" max="11364" width="5.375" style="33" customWidth="1"/>
    <col min="11365" max="11365" width="6.25" style="33" customWidth="1"/>
    <col min="11366" max="11367" width="5.375" style="33" customWidth="1"/>
    <col min="11368" max="11368" width="6.25" style="33" customWidth="1"/>
    <col min="11369" max="11370" width="5.375" style="33" customWidth="1"/>
    <col min="11371" max="11371" width="6.25" style="33" customWidth="1"/>
    <col min="11372" max="11373" width="5.375" style="33" customWidth="1"/>
    <col min="11374" max="11374" width="6.25" style="33" customWidth="1"/>
    <col min="11375" max="11376" width="5.375" style="33" customWidth="1"/>
    <col min="11377" max="11377" width="6.25" style="33" customWidth="1"/>
    <col min="11378" max="11379" width="5.375" style="33" customWidth="1"/>
    <col min="11380" max="11380" width="6.25" style="33" customWidth="1"/>
    <col min="11381" max="11383" width="5.375" style="33" customWidth="1"/>
    <col min="11384" max="11384" width="6.25" style="33" customWidth="1"/>
    <col min="11385" max="11387" width="5.375" style="33" customWidth="1"/>
    <col min="11388" max="11388" width="6.25" style="33" customWidth="1"/>
    <col min="11389" max="11390" width="5.375" style="33" customWidth="1"/>
    <col min="11391" max="11391" width="6.25" style="33" customWidth="1"/>
    <col min="11392" max="11393" width="5.375" style="33" customWidth="1"/>
    <col min="11394" max="11394" width="6.25" style="33" customWidth="1"/>
    <col min="11395" max="11396" width="5.375" style="33" customWidth="1"/>
    <col min="11397" max="11397" width="6.25" style="33" customWidth="1"/>
    <col min="11398" max="11399" width="5.375" style="33" customWidth="1"/>
    <col min="11400" max="11400" width="6.25" style="33" customWidth="1"/>
    <col min="11401" max="11402" width="5.375" style="33" customWidth="1"/>
    <col min="11403" max="11403" width="6.25" style="33" customWidth="1"/>
    <col min="11404" max="11405" width="5.375" style="33" customWidth="1"/>
    <col min="11406" max="11406" width="6.25" style="33" customWidth="1"/>
    <col min="11407" max="11408" width="5.375" style="33" customWidth="1"/>
    <col min="11409" max="11409" width="6.25" style="33" customWidth="1"/>
    <col min="11410" max="11411" width="5.375" style="33" customWidth="1"/>
    <col min="11412" max="11412" width="6.25" style="33" customWidth="1"/>
    <col min="11413" max="11414" width="5.375" style="33" customWidth="1"/>
    <col min="11415" max="11415" width="6.25" style="33" customWidth="1"/>
    <col min="11416" max="11417" width="5.375" style="33" customWidth="1"/>
    <col min="11418" max="11418" width="6.25" style="33" customWidth="1"/>
    <col min="11419" max="11421" width="5.375" style="33" customWidth="1"/>
    <col min="11422" max="11422" width="6.25" style="33" customWidth="1"/>
    <col min="11423" max="11423" width="5.375" style="33" customWidth="1"/>
    <col min="11424" max="11538" width="9" style="33"/>
    <col min="11539" max="11540" width="4.5" style="33" customWidth="1"/>
    <col min="11541" max="11541" width="47.375" style="33" customWidth="1"/>
    <col min="11542" max="11543" width="5.375" style="33" customWidth="1"/>
    <col min="11544" max="11544" width="6.25" style="33" customWidth="1"/>
    <col min="11545" max="11547" width="5.375" style="33" customWidth="1"/>
    <col min="11548" max="11548" width="6.25" style="33" customWidth="1"/>
    <col min="11549" max="11551" width="5.375" style="33" customWidth="1"/>
    <col min="11552" max="11552" width="6.25" style="33" customWidth="1"/>
    <col min="11553" max="11554" width="5.375" style="33" customWidth="1"/>
    <col min="11555" max="11555" width="6.25" style="33" customWidth="1"/>
    <col min="11556" max="11557" width="5.375" style="33" customWidth="1"/>
    <col min="11558" max="11558" width="6.25" style="33" customWidth="1"/>
    <col min="11559" max="11561" width="5.375" style="33" customWidth="1"/>
    <col min="11562" max="11562" width="6.25" style="33" customWidth="1"/>
    <col min="11563" max="11565" width="5.375" style="33" customWidth="1"/>
    <col min="11566" max="11566" width="6.25" style="33" customWidth="1"/>
    <col min="11567" max="11568" width="5.375" style="33" customWidth="1"/>
    <col min="11569" max="11569" width="6.25" style="33" customWidth="1"/>
    <col min="11570" max="11571" width="5.375" style="33" customWidth="1"/>
    <col min="11572" max="11572" width="6.25" style="33" customWidth="1"/>
    <col min="11573" max="11575" width="5.375" style="33" customWidth="1"/>
    <col min="11576" max="11576" width="6.25" style="33" customWidth="1"/>
    <col min="11577" max="11579" width="5.375" style="33" customWidth="1"/>
    <col min="11580" max="11580" width="6.25" style="33" customWidth="1"/>
    <col min="11581" max="11582" width="5.375" style="33" customWidth="1"/>
    <col min="11583" max="11583" width="6.25" style="33" customWidth="1"/>
    <col min="11584" max="11585" width="5.375" style="33" customWidth="1"/>
    <col min="11586" max="11586" width="6.25" style="33" customWidth="1"/>
    <col min="11587" max="11588" width="5.375" style="33" customWidth="1"/>
    <col min="11589" max="11589" width="6.25" style="33" customWidth="1"/>
    <col min="11590" max="11591" width="5.375" style="33" customWidth="1"/>
    <col min="11592" max="11592" width="6.25" style="33" customWidth="1"/>
    <col min="11593" max="11595" width="5.375" style="33" customWidth="1"/>
    <col min="11596" max="11596" width="6.25" style="33" customWidth="1"/>
    <col min="11597" max="11599" width="5.375" style="33" customWidth="1"/>
    <col min="11600" max="11600" width="6.25" style="33" customWidth="1"/>
    <col min="11601" max="11602" width="5.375" style="33" customWidth="1"/>
    <col min="11603" max="11603" width="6.25" style="33" customWidth="1"/>
    <col min="11604" max="11605" width="5.375" style="33" customWidth="1"/>
    <col min="11606" max="11606" width="6.25" style="33" customWidth="1"/>
    <col min="11607" max="11608" width="5.375" style="33" customWidth="1"/>
    <col min="11609" max="11609" width="6.25" style="33" customWidth="1"/>
    <col min="11610" max="11611" width="5.375" style="33" customWidth="1"/>
    <col min="11612" max="11612" width="6.25" style="33" customWidth="1"/>
    <col min="11613" max="11614" width="5.375" style="33" customWidth="1"/>
    <col min="11615" max="11615" width="6.25" style="33" customWidth="1"/>
    <col min="11616" max="11617" width="5.375" style="33" customWidth="1"/>
    <col min="11618" max="11618" width="6.25" style="33" customWidth="1"/>
    <col min="11619" max="11620" width="5.375" style="33" customWidth="1"/>
    <col min="11621" max="11621" width="6.25" style="33" customWidth="1"/>
    <col min="11622" max="11623" width="5.375" style="33" customWidth="1"/>
    <col min="11624" max="11624" width="6.25" style="33" customWidth="1"/>
    <col min="11625" max="11626" width="5.375" style="33" customWidth="1"/>
    <col min="11627" max="11627" width="6.25" style="33" customWidth="1"/>
    <col min="11628" max="11629" width="5.375" style="33" customWidth="1"/>
    <col min="11630" max="11630" width="6.25" style="33" customWidth="1"/>
    <col min="11631" max="11632" width="5.375" style="33" customWidth="1"/>
    <col min="11633" max="11633" width="6.25" style="33" customWidth="1"/>
    <col min="11634" max="11635" width="5.375" style="33" customWidth="1"/>
    <col min="11636" max="11636" width="6.25" style="33" customWidth="1"/>
    <col min="11637" max="11639" width="5.375" style="33" customWidth="1"/>
    <col min="11640" max="11640" width="6.25" style="33" customWidth="1"/>
    <col min="11641" max="11643" width="5.375" style="33" customWidth="1"/>
    <col min="11644" max="11644" width="6.25" style="33" customWidth="1"/>
    <col min="11645" max="11646" width="5.375" style="33" customWidth="1"/>
    <col min="11647" max="11647" width="6.25" style="33" customWidth="1"/>
    <col min="11648" max="11649" width="5.375" style="33" customWidth="1"/>
    <col min="11650" max="11650" width="6.25" style="33" customWidth="1"/>
    <col min="11651" max="11652" width="5.375" style="33" customWidth="1"/>
    <col min="11653" max="11653" width="6.25" style="33" customWidth="1"/>
    <col min="11654" max="11655" width="5.375" style="33" customWidth="1"/>
    <col min="11656" max="11656" width="6.25" style="33" customWidth="1"/>
    <col min="11657" max="11658" width="5.375" style="33" customWidth="1"/>
    <col min="11659" max="11659" width="6.25" style="33" customWidth="1"/>
    <col min="11660" max="11661" width="5.375" style="33" customWidth="1"/>
    <col min="11662" max="11662" width="6.25" style="33" customWidth="1"/>
    <col min="11663" max="11664" width="5.375" style="33" customWidth="1"/>
    <col min="11665" max="11665" width="6.25" style="33" customWidth="1"/>
    <col min="11666" max="11667" width="5.375" style="33" customWidth="1"/>
    <col min="11668" max="11668" width="6.25" style="33" customWidth="1"/>
    <col min="11669" max="11670" width="5.375" style="33" customWidth="1"/>
    <col min="11671" max="11671" width="6.25" style="33" customWidth="1"/>
    <col min="11672" max="11673" width="5.375" style="33" customWidth="1"/>
    <col min="11674" max="11674" width="6.25" style="33" customWidth="1"/>
    <col min="11675" max="11677" width="5.375" style="33" customWidth="1"/>
    <col min="11678" max="11678" width="6.25" style="33" customWidth="1"/>
    <col min="11679" max="11679" width="5.375" style="33" customWidth="1"/>
    <col min="11680" max="11794" width="9" style="33"/>
    <col min="11795" max="11796" width="4.5" style="33" customWidth="1"/>
    <col min="11797" max="11797" width="47.375" style="33" customWidth="1"/>
    <col min="11798" max="11799" width="5.375" style="33" customWidth="1"/>
    <col min="11800" max="11800" width="6.25" style="33" customWidth="1"/>
    <col min="11801" max="11803" width="5.375" style="33" customWidth="1"/>
    <col min="11804" max="11804" width="6.25" style="33" customWidth="1"/>
    <col min="11805" max="11807" width="5.375" style="33" customWidth="1"/>
    <col min="11808" max="11808" width="6.25" style="33" customWidth="1"/>
    <col min="11809" max="11810" width="5.375" style="33" customWidth="1"/>
    <col min="11811" max="11811" width="6.25" style="33" customWidth="1"/>
    <col min="11812" max="11813" width="5.375" style="33" customWidth="1"/>
    <col min="11814" max="11814" width="6.25" style="33" customWidth="1"/>
    <col min="11815" max="11817" width="5.375" style="33" customWidth="1"/>
    <col min="11818" max="11818" width="6.25" style="33" customWidth="1"/>
    <col min="11819" max="11821" width="5.375" style="33" customWidth="1"/>
    <col min="11822" max="11822" width="6.25" style="33" customWidth="1"/>
    <col min="11823" max="11824" width="5.375" style="33" customWidth="1"/>
    <col min="11825" max="11825" width="6.25" style="33" customWidth="1"/>
    <col min="11826" max="11827" width="5.375" style="33" customWidth="1"/>
    <col min="11828" max="11828" width="6.25" style="33" customWidth="1"/>
    <col min="11829" max="11831" width="5.375" style="33" customWidth="1"/>
    <col min="11832" max="11832" width="6.25" style="33" customWidth="1"/>
    <col min="11833" max="11835" width="5.375" style="33" customWidth="1"/>
    <col min="11836" max="11836" width="6.25" style="33" customWidth="1"/>
    <col min="11837" max="11838" width="5.375" style="33" customWidth="1"/>
    <col min="11839" max="11839" width="6.25" style="33" customWidth="1"/>
    <col min="11840" max="11841" width="5.375" style="33" customWidth="1"/>
    <col min="11842" max="11842" width="6.25" style="33" customWidth="1"/>
    <col min="11843" max="11844" width="5.375" style="33" customWidth="1"/>
    <col min="11845" max="11845" width="6.25" style="33" customWidth="1"/>
    <col min="11846" max="11847" width="5.375" style="33" customWidth="1"/>
    <col min="11848" max="11848" width="6.25" style="33" customWidth="1"/>
    <col min="11849" max="11851" width="5.375" style="33" customWidth="1"/>
    <col min="11852" max="11852" width="6.25" style="33" customWidth="1"/>
    <col min="11853" max="11855" width="5.375" style="33" customWidth="1"/>
    <col min="11856" max="11856" width="6.25" style="33" customWidth="1"/>
    <col min="11857" max="11858" width="5.375" style="33" customWidth="1"/>
    <col min="11859" max="11859" width="6.25" style="33" customWidth="1"/>
    <col min="11860" max="11861" width="5.375" style="33" customWidth="1"/>
    <col min="11862" max="11862" width="6.25" style="33" customWidth="1"/>
    <col min="11863" max="11864" width="5.375" style="33" customWidth="1"/>
    <col min="11865" max="11865" width="6.25" style="33" customWidth="1"/>
    <col min="11866" max="11867" width="5.375" style="33" customWidth="1"/>
    <col min="11868" max="11868" width="6.25" style="33" customWidth="1"/>
    <col min="11869" max="11870" width="5.375" style="33" customWidth="1"/>
    <col min="11871" max="11871" width="6.25" style="33" customWidth="1"/>
    <col min="11872" max="11873" width="5.375" style="33" customWidth="1"/>
    <col min="11874" max="11874" width="6.25" style="33" customWidth="1"/>
    <col min="11875" max="11876" width="5.375" style="33" customWidth="1"/>
    <col min="11877" max="11877" width="6.25" style="33" customWidth="1"/>
    <col min="11878" max="11879" width="5.375" style="33" customWidth="1"/>
    <col min="11880" max="11880" width="6.25" style="33" customWidth="1"/>
    <col min="11881" max="11882" width="5.375" style="33" customWidth="1"/>
    <col min="11883" max="11883" width="6.25" style="33" customWidth="1"/>
    <col min="11884" max="11885" width="5.375" style="33" customWidth="1"/>
    <col min="11886" max="11886" width="6.25" style="33" customWidth="1"/>
    <col min="11887" max="11888" width="5.375" style="33" customWidth="1"/>
    <col min="11889" max="11889" width="6.25" style="33" customWidth="1"/>
    <col min="11890" max="11891" width="5.375" style="33" customWidth="1"/>
    <col min="11892" max="11892" width="6.25" style="33" customWidth="1"/>
    <col min="11893" max="11895" width="5.375" style="33" customWidth="1"/>
    <col min="11896" max="11896" width="6.25" style="33" customWidth="1"/>
    <col min="11897" max="11899" width="5.375" style="33" customWidth="1"/>
    <col min="11900" max="11900" width="6.25" style="33" customWidth="1"/>
    <col min="11901" max="11902" width="5.375" style="33" customWidth="1"/>
    <col min="11903" max="11903" width="6.25" style="33" customWidth="1"/>
    <col min="11904" max="11905" width="5.375" style="33" customWidth="1"/>
    <col min="11906" max="11906" width="6.25" style="33" customWidth="1"/>
    <col min="11907" max="11908" width="5.375" style="33" customWidth="1"/>
    <col min="11909" max="11909" width="6.25" style="33" customWidth="1"/>
    <col min="11910" max="11911" width="5.375" style="33" customWidth="1"/>
    <col min="11912" max="11912" width="6.25" style="33" customWidth="1"/>
    <col min="11913" max="11914" width="5.375" style="33" customWidth="1"/>
    <col min="11915" max="11915" width="6.25" style="33" customWidth="1"/>
    <col min="11916" max="11917" width="5.375" style="33" customWidth="1"/>
    <col min="11918" max="11918" width="6.25" style="33" customWidth="1"/>
    <col min="11919" max="11920" width="5.375" style="33" customWidth="1"/>
    <col min="11921" max="11921" width="6.25" style="33" customWidth="1"/>
    <col min="11922" max="11923" width="5.375" style="33" customWidth="1"/>
    <col min="11924" max="11924" width="6.25" style="33" customWidth="1"/>
    <col min="11925" max="11926" width="5.375" style="33" customWidth="1"/>
    <col min="11927" max="11927" width="6.25" style="33" customWidth="1"/>
    <col min="11928" max="11929" width="5.375" style="33" customWidth="1"/>
    <col min="11930" max="11930" width="6.25" style="33" customWidth="1"/>
    <col min="11931" max="11933" width="5.375" style="33" customWidth="1"/>
    <col min="11934" max="11934" width="6.25" style="33" customWidth="1"/>
    <col min="11935" max="11935" width="5.375" style="33" customWidth="1"/>
    <col min="11936" max="12050" width="9" style="33"/>
    <col min="12051" max="12052" width="4.5" style="33" customWidth="1"/>
    <col min="12053" max="12053" width="47.375" style="33" customWidth="1"/>
    <col min="12054" max="12055" width="5.375" style="33" customWidth="1"/>
    <col min="12056" max="12056" width="6.25" style="33" customWidth="1"/>
    <col min="12057" max="12059" width="5.375" style="33" customWidth="1"/>
    <col min="12060" max="12060" width="6.25" style="33" customWidth="1"/>
    <col min="12061" max="12063" width="5.375" style="33" customWidth="1"/>
    <col min="12064" max="12064" width="6.25" style="33" customWidth="1"/>
    <col min="12065" max="12066" width="5.375" style="33" customWidth="1"/>
    <col min="12067" max="12067" width="6.25" style="33" customWidth="1"/>
    <col min="12068" max="12069" width="5.375" style="33" customWidth="1"/>
    <col min="12070" max="12070" width="6.25" style="33" customWidth="1"/>
    <col min="12071" max="12073" width="5.375" style="33" customWidth="1"/>
    <col min="12074" max="12074" width="6.25" style="33" customWidth="1"/>
    <col min="12075" max="12077" width="5.375" style="33" customWidth="1"/>
    <col min="12078" max="12078" width="6.25" style="33" customWidth="1"/>
    <col min="12079" max="12080" width="5.375" style="33" customWidth="1"/>
    <col min="12081" max="12081" width="6.25" style="33" customWidth="1"/>
    <col min="12082" max="12083" width="5.375" style="33" customWidth="1"/>
    <col min="12084" max="12084" width="6.25" style="33" customWidth="1"/>
    <col min="12085" max="12087" width="5.375" style="33" customWidth="1"/>
    <col min="12088" max="12088" width="6.25" style="33" customWidth="1"/>
    <col min="12089" max="12091" width="5.375" style="33" customWidth="1"/>
    <col min="12092" max="12092" width="6.25" style="33" customWidth="1"/>
    <col min="12093" max="12094" width="5.375" style="33" customWidth="1"/>
    <col min="12095" max="12095" width="6.25" style="33" customWidth="1"/>
    <col min="12096" max="12097" width="5.375" style="33" customWidth="1"/>
    <col min="12098" max="12098" width="6.25" style="33" customWidth="1"/>
    <col min="12099" max="12100" width="5.375" style="33" customWidth="1"/>
    <col min="12101" max="12101" width="6.25" style="33" customWidth="1"/>
    <col min="12102" max="12103" width="5.375" style="33" customWidth="1"/>
    <col min="12104" max="12104" width="6.25" style="33" customWidth="1"/>
    <col min="12105" max="12107" width="5.375" style="33" customWidth="1"/>
    <col min="12108" max="12108" width="6.25" style="33" customWidth="1"/>
    <col min="12109" max="12111" width="5.375" style="33" customWidth="1"/>
    <col min="12112" max="12112" width="6.25" style="33" customWidth="1"/>
    <col min="12113" max="12114" width="5.375" style="33" customWidth="1"/>
    <col min="12115" max="12115" width="6.25" style="33" customWidth="1"/>
    <col min="12116" max="12117" width="5.375" style="33" customWidth="1"/>
    <col min="12118" max="12118" width="6.25" style="33" customWidth="1"/>
    <col min="12119" max="12120" width="5.375" style="33" customWidth="1"/>
    <col min="12121" max="12121" width="6.25" style="33" customWidth="1"/>
    <col min="12122" max="12123" width="5.375" style="33" customWidth="1"/>
    <col min="12124" max="12124" width="6.25" style="33" customWidth="1"/>
    <col min="12125" max="12126" width="5.375" style="33" customWidth="1"/>
    <col min="12127" max="12127" width="6.25" style="33" customWidth="1"/>
    <col min="12128" max="12129" width="5.375" style="33" customWidth="1"/>
    <col min="12130" max="12130" width="6.25" style="33" customWidth="1"/>
    <col min="12131" max="12132" width="5.375" style="33" customWidth="1"/>
    <col min="12133" max="12133" width="6.25" style="33" customWidth="1"/>
    <col min="12134" max="12135" width="5.375" style="33" customWidth="1"/>
    <col min="12136" max="12136" width="6.25" style="33" customWidth="1"/>
    <col min="12137" max="12138" width="5.375" style="33" customWidth="1"/>
    <col min="12139" max="12139" width="6.25" style="33" customWidth="1"/>
    <col min="12140" max="12141" width="5.375" style="33" customWidth="1"/>
    <col min="12142" max="12142" width="6.25" style="33" customWidth="1"/>
    <col min="12143" max="12144" width="5.375" style="33" customWidth="1"/>
    <col min="12145" max="12145" width="6.25" style="33" customWidth="1"/>
    <col min="12146" max="12147" width="5.375" style="33" customWidth="1"/>
    <col min="12148" max="12148" width="6.25" style="33" customWidth="1"/>
    <col min="12149" max="12151" width="5.375" style="33" customWidth="1"/>
    <col min="12152" max="12152" width="6.25" style="33" customWidth="1"/>
    <col min="12153" max="12155" width="5.375" style="33" customWidth="1"/>
    <col min="12156" max="12156" width="6.25" style="33" customWidth="1"/>
    <col min="12157" max="12158" width="5.375" style="33" customWidth="1"/>
    <col min="12159" max="12159" width="6.25" style="33" customWidth="1"/>
    <col min="12160" max="12161" width="5.375" style="33" customWidth="1"/>
    <col min="12162" max="12162" width="6.25" style="33" customWidth="1"/>
    <col min="12163" max="12164" width="5.375" style="33" customWidth="1"/>
    <col min="12165" max="12165" width="6.25" style="33" customWidth="1"/>
    <col min="12166" max="12167" width="5.375" style="33" customWidth="1"/>
    <col min="12168" max="12168" width="6.25" style="33" customWidth="1"/>
    <col min="12169" max="12170" width="5.375" style="33" customWidth="1"/>
    <col min="12171" max="12171" width="6.25" style="33" customWidth="1"/>
    <col min="12172" max="12173" width="5.375" style="33" customWidth="1"/>
    <col min="12174" max="12174" width="6.25" style="33" customWidth="1"/>
    <col min="12175" max="12176" width="5.375" style="33" customWidth="1"/>
    <col min="12177" max="12177" width="6.25" style="33" customWidth="1"/>
    <col min="12178" max="12179" width="5.375" style="33" customWidth="1"/>
    <col min="12180" max="12180" width="6.25" style="33" customWidth="1"/>
    <col min="12181" max="12182" width="5.375" style="33" customWidth="1"/>
    <col min="12183" max="12183" width="6.25" style="33" customWidth="1"/>
    <col min="12184" max="12185" width="5.375" style="33" customWidth="1"/>
    <col min="12186" max="12186" width="6.25" style="33" customWidth="1"/>
    <col min="12187" max="12189" width="5.375" style="33" customWidth="1"/>
    <col min="12190" max="12190" width="6.25" style="33" customWidth="1"/>
    <col min="12191" max="12191" width="5.375" style="33" customWidth="1"/>
    <col min="12192" max="12306" width="9" style="33"/>
    <col min="12307" max="12308" width="4.5" style="33" customWidth="1"/>
    <col min="12309" max="12309" width="47.375" style="33" customWidth="1"/>
    <col min="12310" max="12311" width="5.375" style="33" customWidth="1"/>
    <col min="12312" max="12312" width="6.25" style="33" customWidth="1"/>
    <col min="12313" max="12315" width="5.375" style="33" customWidth="1"/>
    <col min="12316" max="12316" width="6.25" style="33" customWidth="1"/>
    <col min="12317" max="12319" width="5.375" style="33" customWidth="1"/>
    <col min="12320" max="12320" width="6.25" style="33" customWidth="1"/>
    <col min="12321" max="12322" width="5.375" style="33" customWidth="1"/>
    <col min="12323" max="12323" width="6.25" style="33" customWidth="1"/>
    <col min="12324" max="12325" width="5.375" style="33" customWidth="1"/>
    <col min="12326" max="12326" width="6.25" style="33" customWidth="1"/>
    <col min="12327" max="12329" width="5.375" style="33" customWidth="1"/>
    <col min="12330" max="12330" width="6.25" style="33" customWidth="1"/>
    <col min="12331" max="12333" width="5.375" style="33" customWidth="1"/>
    <col min="12334" max="12334" width="6.25" style="33" customWidth="1"/>
    <col min="12335" max="12336" width="5.375" style="33" customWidth="1"/>
    <col min="12337" max="12337" width="6.25" style="33" customWidth="1"/>
    <col min="12338" max="12339" width="5.375" style="33" customWidth="1"/>
    <col min="12340" max="12340" width="6.25" style="33" customWidth="1"/>
    <col min="12341" max="12343" width="5.375" style="33" customWidth="1"/>
    <col min="12344" max="12344" width="6.25" style="33" customWidth="1"/>
    <col min="12345" max="12347" width="5.375" style="33" customWidth="1"/>
    <col min="12348" max="12348" width="6.25" style="33" customWidth="1"/>
    <col min="12349" max="12350" width="5.375" style="33" customWidth="1"/>
    <col min="12351" max="12351" width="6.25" style="33" customWidth="1"/>
    <col min="12352" max="12353" width="5.375" style="33" customWidth="1"/>
    <col min="12354" max="12354" width="6.25" style="33" customWidth="1"/>
    <col min="12355" max="12356" width="5.375" style="33" customWidth="1"/>
    <col min="12357" max="12357" width="6.25" style="33" customWidth="1"/>
    <col min="12358" max="12359" width="5.375" style="33" customWidth="1"/>
    <col min="12360" max="12360" width="6.25" style="33" customWidth="1"/>
    <col min="12361" max="12363" width="5.375" style="33" customWidth="1"/>
    <col min="12364" max="12364" width="6.25" style="33" customWidth="1"/>
    <col min="12365" max="12367" width="5.375" style="33" customWidth="1"/>
    <col min="12368" max="12368" width="6.25" style="33" customWidth="1"/>
    <col min="12369" max="12370" width="5.375" style="33" customWidth="1"/>
    <col min="12371" max="12371" width="6.25" style="33" customWidth="1"/>
    <col min="12372" max="12373" width="5.375" style="33" customWidth="1"/>
    <col min="12374" max="12374" width="6.25" style="33" customWidth="1"/>
    <col min="12375" max="12376" width="5.375" style="33" customWidth="1"/>
    <col min="12377" max="12377" width="6.25" style="33" customWidth="1"/>
    <col min="12378" max="12379" width="5.375" style="33" customWidth="1"/>
    <col min="12380" max="12380" width="6.25" style="33" customWidth="1"/>
    <col min="12381" max="12382" width="5.375" style="33" customWidth="1"/>
    <col min="12383" max="12383" width="6.25" style="33" customWidth="1"/>
    <col min="12384" max="12385" width="5.375" style="33" customWidth="1"/>
    <col min="12386" max="12386" width="6.25" style="33" customWidth="1"/>
    <col min="12387" max="12388" width="5.375" style="33" customWidth="1"/>
    <col min="12389" max="12389" width="6.25" style="33" customWidth="1"/>
    <col min="12390" max="12391" width="5.375" style="33" customWidth="1"/>
    <col min="12392" max="12392" width="6.25" style="33" customWidth="1"/>
    <col min="12393" max="12394" width="5.375" style="33" customWidth="1"/>
    <col min="12395" max="12395" width="6.25" style="33" customWidth="1"/>
    <col min="12396" max="12397" width="5.375" style="33" customWidth="1"/>
    <col min="12398" max="12398" width="6.25" style="33" customWidth="1"/>
    <col min="12399" max="12400" width="5.375" style="33" customWidth="1"/>
    <col min="12401" max="12401" width="6.25" style="33" customWidth="1"/>
    <col min="12402" max="12403" width="5.375" style="33" customWidth="1"/>
    <col min="12404" max="12404" width="6.25" style="33" customWidth="1"/>
    <col min="12405" max="12407" width="5.375" style="33" customWidth="1"/>
    <col min="12408" max="12408" width="6.25" style="33" customWidth="1"/>
    <col min="12409" max="12411" width="5.375" style="33" customWidth="1"/>
    <col min="12412" max="12412" width="6.25" style="33" customWidth="1"/>
    <col min="12413" max="12414" width="5.375" style="33" customWidth="1"/>
    <col min="12415" max="12415" width="6.25" style="33" customWidth="1"/>
    <col min="12416" max="12417" width="5.375" style="33" customWidth="1"/>
    <col min="12418" max="12418" width="6.25" style="33" customWidth="1"/>
    <col min="12419" max="12420" width="5.375" style="33" customWidth="1"/>
    <col min="12421" max="12421" width="6.25" style="33" customWidth="1"/>
    <col min="12422" max="12423" width="5.375" style="33" customWidth="1"/>
    <col min="12424" max="12424" width="6.25" style="33" customWidth="1"/>
    <col min="12425" max="12426" width="5.375" style="33" customWidth="1"/>
    <col min="12427" max="12427" width="6.25" style="33" customWidth="1"/>
    <col min="12428" max="12429" width="5.375" style="33" customWidth="1"/>
    <col min="12430" max="12430" width="6.25" style="33" customWidth="1"/>
    <col min="12431" max="12432" width="5.375" style="33" customWidth="1"/>
    <col min="12433" max="12433" width="6.25" style="33" customWidth="1"/>
    <col min="12434" max="12435" width="5.375" style="33" customWidth="1"/>
    <col min="12436" max="12436" width="6.25" style="33" customWidth="1"/>
    <col min="12437" max="12438" width="5.375" style="33" customWidth="1"/>
    <col min="12439" max="12439" width="6.25" style="33" customWidth="1"/>
    <col min="12440" max="12441" width="5.375" style="33" customWidth="1"/>
    <col min="12442" max="12442" width="6.25" style="33" customWidth="1"/>
    <col min="12443" max="12445" width="5.375" style="33" customWidth="1"/>
    <col min="12446" max="12446" width="6.25" style="33" customWidth="1"/>
    <col min="12447" max="12447" width="5.375" style="33" customWidth="1"/>
    <col min="12448" max="12562" width="9" style="33"/>
    <col min="12563" max="12564" width="4.5" style="33" customWidth="1"/>
    <col min="12565" max="12565" width="47.375" style="33" customWidth="1"/>
    <col min="12566" max="12567" width="5.375" style="33" customWidth="1"/>
    <col min="12568" max="12568" width="6.25" style="33" customWidth="1"/>
    <col min="12569" max="12571" width="5.375" style="33" customWidth="1"/>
    <col min="12572" max="12572" width="6.25" style="33" customWidth="1"/>
    <col min="12573" max="12575" width="5.375" style="33" customWidth="1"/>
    <col min="12576" max="12576" width="6.25" style="33" customWidth="1"/>
    <col min="12577" max="12578" width="5.375" style="33" customWidth="1"/>
    <col min="12579" max="12579" width="6.25" style="33" customWidth="1"/>
    <col min="12580" max="12581" width="5.375" style="33" customWidth="1"/>
    <col min="12582" max="12582" width="6.25" style="33" customWidth="1"/>
    <col min="12583" max="12585" width="5.375" style="33" customWidth="1"/>
    <col min="12586" max="12586" width="6.25" style="33" customWidth="1"/>
    <col min="12587" max="12589" width="5.375" style="33" customWidth="1"/>
    <col min="12590" max="12590" width="6.25" style="33" customWidth="1"/>
    <col min="12591" max="12592" width="5.375" style="33" customWidth="1"/>
    <col min="12593" max="12593" width="6.25" style="33" customWidth="1"/>
    <col min="12594" max="12595" width="5.375" style="33" customWidth="1"/>
    <col min="12596" max="12596" width="6.25" style="33" customWidth="1"/>
    <col min="12597" max="12599" width="5.375" style="33" customWidth="1"/>
    <col min="12600" max="12600" width="6.25" style="33" customWidth="1"/>
    <col min="12601" max="12603" width="5.375" style="33" customWidth="1"/>
    <col min="12604" max="12604" width="6.25" style="33" customWidth="1"/>
    <col min="12605" max="12606" width="5.375" style="33" customWidth="1"/>
    <col min="12607" max="12607" width="6.25" style="33" customWidth="1"/>
    <col min="12608" max="12609" width="5.375" style="33" customWidth="1"/>
    <col min="12610" max="12610" width="6.25" style="33" customWidth="1"/>
    <col min="12611" max="12612" width="5.375" style="33" customWidth="1"/>
    <col min="12613" max="12613" width="6.25" style="33" customWidth="1"/>
    <col min="12614" max="12615" width="5.375" style="33" customWidth="1"/>
    <col min="12616" max="12616" width="6.25" style="33" customWidth="1"/>
    <col min="12617" max="12619" width="5.375" style="33" customWidth="1"/>
    <col min="12620" max="12620" width="6.25" style="33" customWidth="1"/>
    <col min="12621" max="12623" width="5.375" style="33" customWidth="1"/>
    <col min="12624" max="12624" width="6.25" style="33" customWidth="1"/>
    <col min="12625" max="12626" width="5.375" style="33" customWidth="1"/>
    <col min="12627" max="12627" width="6.25" style="33" customWidth="1"/>
    <col min="12628" max="12629" width="5.375" style="33" customWidth="1"/>
    <col min="12630" max="12630" width="6.25" style="33" customWidth="1"/>
    <col min="12631" max="12632" width="5.375" style="33" customWidth="1"/>
    <col min="12633" max="12633" width="6.25" style="33" customWidth="1"/>
    <col min="12634" max="12635" width="5.375" style="33" customWidth="1"/>
    <col min="12636" max="12636" width="6.25" style="33" customWidth="1"/>
    <col min="12637" max="12638" width="5.375" style="33" customWidth="1"/>
    <col min="12639" max="12639" width="6.25" style="33" customWidth="1"/>
    <col min="12640" max="12641" width="5.375" style="33" customWidth="1"/>
    <col min="12642" max="12642" width="6.25" style="33" customWidth="1"/>
    <col min="12643" max="12644" width="5.375" style="33" customWidth="1"/>
    <col min="12645" max="12645" width="6.25" style="33" customWidth="1"/>
    <col min="12646" max="12647" width="5.375" style="33" customWidth="1"/>
    <col min="12648" max="12648" width="6.25" style="33" customWidth="1"/>
    <col min="12649" max="12650" width="5.375" style="33" customWidth="1"/>
    <col min="12651" max="12651" width="6.25" style="33" customWidth="1"/>
    <col min="12652" max="12653" width="5.375" style="33" customWidth="1"/>
    <col min="12654" max="12654" width="6.25" style="33" customWidth="1"/>
    <col min="12655" max="12656" width="5.375" style="33" customWidth="1"/>
    <col min="12657" max="12657" width="6.25" style="33" customWidth="1"/>
    <col min="12658" max="12659" width="5.375" style="33" customWidth="1"/>
    <col min="12660" max="12660" width="6.25" style="33" customWidth="1"/>
    <col min="12661" max="12663" width="5.375" style="33" customWidth="1"/>
    <col min="12664" max="12664" width="6.25" style="33" customWidth="1"/>
    <col min="12665" max="12667" width="5.375" style="33" customWidth="1"/>
    <col min="12668" max="12668" width="6.25" style="33" customWidth="1"/>
    <col min="12669" max="12670" width="5.375" style="33" customWidth="1"/>
    <col min="12671" max="12671" width="6.25" style="33" customWidth="1"/>
    <col min="12672" max="12673" width="5.375" style="33" customWidth="1"/>
    <col min="12674" max="12674" width="6.25" style="33" customWidth="1"/>
    <col min="12675" max="12676" width="5.375" style="33" customWidth="1"/>
    <col min="12677" max="12677" width="6.25" style="33" customWidth="1"/>
    <col min="12678" max="12679" width="5.375" style="33" customWidth="1"/>
    <col min="12680" max="12680" width="6.25" style="33" customWidth="1"/>
    <col min="12681" max="12682" width="5.375" style="33" customWidth="1"/>
    <col min="12683" max="12683" width="6.25" style="33" customWidth="1"/>
    <col min="12684" max="12685" width="5.375" style="33" customWidth="1"/>
    <col min="12686" max="12686" width="6.25" style="33" customWidth="1"/>
    <col min="12687" max="12688" width="5.375" style="33" customWidth="1"/>
    <col min="12689" max="12689" width="6.25" style="33" customWidth="1"/>
    <col min="12690" max="12691" width="5.375" style="33" customWidth="1"/>
    <col min="12692" max="12692" width="6.25" style="33" customWidth="1"/>
    <col min="12693" max="12694" width="5.375" style="33" customWidth="1"/>
    <col min="12695" max="12695" width="6.25" style="33" customWidth="1"/>
    <col min="12696" max="12697" width="5.375" style="33" customWidth="1"/>
    <col min="12698" max="12698" width="6.25" style="33" customWidth="1"/>
    <col min="12699" max="12701" width="5.375" style="33" customWidth="1"/>
    <col min="12702" max="12702" width="6.25" style="33" customWidth="1"/>
    <col min="12703" max="12703" width="5.375" style="33" customWidth="1"/>
    <col min="12704" max="12818" width="9" style="33"/>
    <col min="12819" max="12820" width="4.5" style="33" customWidth="1"/>
    <col min="12821" max="12821" width="47.375" style="33" customWidth="1"/>
    <col min="12822" max="12823" width="5.375" style="33" customWidth="1"/>
    <col min="12824" max="12824" width="6.25" style="33" customWidth="1"/>
    <col min="12825" max="12827" width="5.375" style="33" customWidth="1"/>
    <col min="12828" max="12828" width="6.25" style="33" customWidth="1"/>
    <col min="12829" max="12831" width="5.375" style="33" customWidth="1"/>
    <col min="12832" max="12832" width="6.25" style="33" customWidth="1"/>
    <col min="12833" max="12834" width="5.375" style="33" customWidth="1"/>
    <col min="12835" max="12835" width="6.25" style="33" customWidth="1"/>
    <col min="12836" max="12837" width="5.375" style="33" customWidth="1"/>
    <col min="12838" max="12838" width="6.25" style="33" customWidth="1"/>
    <col min="12839" max="12841" width="5.375" style="33" customWidth="1"/>
    <col min="12842" max="12842" width="6.25" style="33" customWidth="1"/>
    <col min="12843" max="12845" width="5.375" style="33" customWidth="1"/>
    <col min="12846" max="12846" width="6.25" style="33" customWidth="1"/>
    <col min="12847" max="12848" width="5.375" style="33" customWidth="1"/>
    <col min="12849" max="12849" width="6.25" style="33" customWidth="1"/>
    <col min="12850" max="12851" width="5.375" style="33" customWidth="1"/>
    <col min="12852" max="12852" width="6.25" style="33" customWidth="1"/>
    <col min="12853" max="12855" width="5.375" style="33" customWidth="1"/>
    <col min="12856" max="12856" width="6.25" style="33" customWidth="1"/>
    <col min="12857" max="12859" width="5.375" style="33" customWidth="1"/>
    <col min="12860" max="12860" width="6.25" style="33" customWidth="1"/>
    <col min="12861" max="12862" width="5.375" style="33" customWidth="1"/>
    <col min="12863" max="12863" width="6.25" style="33" customWidth="1"/>
    <col min="12864" max="12865" width="5.375" style="33" customWidth="1"/>
    <col min="12866" max="12866" width="6.25" style="33" customWidth="1"/>
    <col min="12867" max="12868" width="5.375" style="33" customWidth="1"/>
    <col min="12869" max="12869" width="6.25" style="33" customWidth="1"/>
    <col min="12870" max="12871" width="5.375" style="33" customWidth="1"/>
    <col min="12872" max="12872" width="6.25" style="33" customWidth="1"/>
    <col min="12873" max="12875" width="5.375" style="33" customWidth="1"/>
    <col min="12876" max="12876" width="6.25" style="33" customWidth="1"/>
    <col min="12877" max="12879" width="5.375" style="33" customWidth="1"/>
    <col min="12880" max="12880" width="6.25" style="33" customWidth="1"/>
    <col min="12881" max="12882" width="5.375" style="33" customWidth="1"/>
    <col min="12883" max="12883" width="6.25" style="33" customWidth="1"/>
    <col min="12884" max="12885" width="5.375" style="33" customWidth="1"/>
    <col min="12886" max="12886" width="6.25" style="33" customWidth="1"/>
    <col min="12887" max="12888" width="5.375" style="33" customWidth="1"/>
    <col min="12889" max="12889" width="6.25" style="33" customWidth="1"/>
    <col min="12890" max="12891" width="5.375" style="33" customWidth="1"/>
    <col min="12892" max="12892" width="6.25" style="33" customWidth="1"/>
    <col min="12893" max="12894" width="5.375" style="33" customWidth="1"/>
    <col min="12895" max="12895" width="6.25" style="33" customWidth="1"/>
    <col min="12896" max="12897" width="5.375" style="33" customWidth="1"/>
    <col min="12898" max="12898" width="6.25" style="33" customWidth="1"/>
    <col min="12899" max="12900" width="5.375" style="33" customWidth="1"/>
    <col min="12901" max="12901" width="6.25" style="33" customWidth="1"/>
    <col min="12902" max="12903" width="5.375" style="33" customWidth="1"/>
    <col min="12904" max="12904" width="6.25" style="33" customWidth="1"/>
    <col min="12905" max="12906" width="5.375" style="33" customWidth="1"/>
    <col min="12907" max="12907" width="6.25" style="33" customWidth="1"/>
    <col min="12908" max="12909" width="5.375" style="33" customWidth="1"/>
    <col min="12910" max="12910" width="6.25" style="33" customWidth="1"/>
    <col min="12911" max="12912" width="5.375" style="33" customWidth="1"/>
    <col min="12913" max="12913" width="6.25" style="33" customWidth="1"/>
    <col min="12914" max="12915" width="5.375" style="33" customWidth="1"/>
    <col min="12916" max="12916" width="6.25" style="33" customWidth="1"/>
    <col min="12917" max="12919" width="5.375" style="33" customWidth="1"/>
    <col min="12920" max="12920" width="6.25" style="33" customWidth="1"/>
    <col min="12921" max="12923" width="5.375" style="33" customWidth="1"/>
    <col min="12924" max="12924" width="6.25" style="33" customWidth="1"/>
    <col min="12925" max="12926" width="5.375" style="33" customWidth="1"/>
    <col min="12927" max="12927" width="6.25" style="33" customWidth="1"/>
    <col min="12928" max="12929" width="5.375" style="33" customWidth="1"/>
    <col min="12930" max="12930" width="6.25" style="33" customWidth="1"/>
    <col min="12931" max="12932" width="5.375" style="33" customWidth="1"/>
    <col min="12933" max="12933" width="6.25" style="33" customWidth="1"/>
    <col min="12934" max="12935" width="5.375" style="33" customWidth="1"/>
    <col min="12936" max="12936" width="6.25" style="33" customWidth="1"/>
    <col min="12937" max="12938" width="5.375" style="33" customWidth="1"/>
    <col min="12939" max="12939" width="6.25" style="33" customWidth="1"/>
    <col min="12940" max="12941" width="5.375" style="33" customWidth="1"/>
    <col min="12942" max="12942" width="6.25" style="33" customWidth="1"/>
    <col min="12943" max="12944" width="5.375" style="33" customWidth="1"/>
    <col min="12945" max="12945" width="6.25" style="33" customWidth="1"/>
    <col min="12946" max="12947" width="5.375" style="33" customWidth="1"/>
    <col min="12948" max="12948" width="6.25" style="33" customWidth="1"/>
    <col min="12949" max="12950" width="5.375" style="33" customWidth="1"/>
    <col min="12951" max="12951" width="6.25" style="33" customWidth="1"/>
    <col min="12952" max="12953" width="5.375" style="33" customWidth="1"/>
    <col min="12954" max="12954" width="6.25" style="33" customWidth="1"/>
    <col min="12955" max="12957" width="5.375" style="33" customWidth="1"/>
    <col min="12958" max="12958" width="6.25" style="33" customWidth="1"/>
    <col min="12959" max="12959" width="5.375" style="33" customWidth="1"/>
    <col min="12960" max="13074" width="9" style="33"/>
    <col min="13075" max="13076" width="4.5" style="33" customWidth="1"/>
    <col min="13077" max="13077" width="47.375" style="33" customWidth="1"/>
    <col min="13078" max="13079" width="5.375" style="33" customWidth="1"/>
    <col min="13080" max="13080" width="6.25" style="33" customWidth="1"/>
    <col min="13081" max="13083" width="5.375" style="33" customWidth="1"/>
    <col min="13084" max="13084" width="6.25" style="33" customWidth="1"/>
    <col min="13085" max="13087" width="5.375" style="33" customWidth="1"/>
    <col min="13088" max="13088" width="6.25" style="33" customWidth="1"/>
    <col min="13089" max="13090" width="5.375" style="33" customWidth="1"/>
    <col min="13091" max="13091" width="6.25" style="33" customWidth="1"/>
    <col min="13092" max="13093" width="5.375" style="33" customWidth="1"/>
    <col min="13094" max="13094" width="6.25" style="33" customWidth="1"/>
    <col min="13095" max="13097" width="5.375" style="33" customWidth="1"/>
    <col min="13098" max="13098" width="6.25" style="33" customWidth="1"/>
    <col min="13099" max="13101" width="5.375" style="33" customWidth="1"/>
    <col min="13102" max="13102" width="6.25" style="33" customWidth="1"/>
    <col min="13103" max="13104" width="5.375" style="33" customWidth="1"/>
    <col min="13105" max="13105" width="6.25" style="33" customWidth="1"/>
    <col min="13106" max="13107" width="5.375" style="33" customWidth="1"/>
    <col min="13108" max="13108" width="6.25" style="33" customWidth="1"/>
    <col min="13109" max="13111" width="5.375" style="33" customWidth="1"/>
    <col min="13112" max="13112" width="6.25" style="33" customWidth="1"/>
    <col min="13113" max="13115" width="5.375" style="33" customWidth="1"/>
    <col min="13116" max="13116" width="6.25" style="33" customWidth="1"/>
    <col min="13117" max="13118" width="5.375" style="33" customWidth="1"/>
    <col min="13119" max="13119" width="6.25" style="33" customWidth="1"/>
    <col min="13120" max="13121" width="5.375" style="33" customWidth="1"/>
    <col min="13122" max="13122" width="6.25" style="33" customWidth="1"/>
    <col min="13123" max="13124" width="5.375" style="33" customWidth="1"/>
    <col min="13125" max="13125" width="6.25" style="33" customWidth="1"/>
    <col min="13126" max="13127" width="5.375" style="33" customWidth="1"/>
    <col min="13128" max="13128" width="6.25" style="33" customWidth="1"/>
    <col min="13129" max="13131" width="5.375" style="33" customWidth="1"/>
    <col min="13132" max="13132" width="6.25" style="33" customWidth="1"/>
    <col min="13133" max="13135" width="5.375" style="33" customWidth="1"/>
    <col min="13136" max="13136" width="6.25" style="33" customWidth="1"/>
    <col min="13137" max="13138" width="5.375" style="33" customWidth="1"/>
    <col min="13139" max="13139" width="6.25" style="33" customWidth="1"/>
    <col min="13140" max="13141" width="5.375" style="33" customWidth="1"/>
    <col min="13142" max="13142" width="6.25" style="33" customWidth="1"/>
    <col min="13143" max="13144" width="5.375" style="33" customWidth="1"/>
    <col min="13145" max="13145" width="6.25" style="33" customWidth="1"/>
    <col min="13146" max="13147" width="5.375" style="33" customWidth="1"/>
    <col min="13148" max="13148" width="6.25" style="33" customWidth="1"/>
    <col min="13149" max="13150" width="5.375" style="33" customWidth="1"/>
    <col min="13151" max="13151" width="6.25" style="33" customWidth="1"/>
    <col min="13152" max="13153" width="5.375" style="33" customWidth="1"/>
    <col min="13154" max="13154" width="6.25" style="33" customWidth="1"/>
    <col min="13155" max="13156" width="5.375" style="33" customWidth="1"/>
    <col min="13157" max="13157" width="6.25" style="33" customWidth="1"/>
    <col min="13158" max="13159" width="5.375" style="33" customWidth="1"/>
    <col min="13160" max="13160" width="6.25" style="33" customWidth="1"/>
    <col min="13161" max="13162" width="5.375" style="33" customWidth="1"/>
    <col min="13163" max="13163" width="6.25" style="33" customWidth="1"/>
    <col min="13164" max="13165" width="5.375" style="33" customWidth="1"/>
    <col min="13166" max="13166" width="6.25" style="33" customWidth="1"/>
    <col min="13167" max="13168" width="5.375" style="33" customWidth="1"/>
    <col min="13169" max="13169" width="6.25" style="33" customWidth="1"/>
    <col min="13170" max="13171" width="5.375" style="33" customWidth="1"/>
    <col min="13172" max="13172" width="6.25" style="33" customWidth="1"/>
    <col min="13173" max="13175" width="5.375" style="33" customWidth="1"/>
    <col min="13176" max="13176" width="6.25" style="33" customWidth="1"/>
    <col min="13177" max="13179" width="5.375" style="33" customWidth="1"/>
    <col min="13180" max="13180" width="6.25" style="33" customWidth="1"/>
    <col min="13181" max="13182" width="5.375" style="33" customWidth="1"/>
    <col min="13183" max="13183" width="6.25" style="33" customWidth="1"/>
    <col min="13184" max="13185" width="5.375" style="33" customWidth="1"/>
    <col min="13186" max="13186" width="6.25" style="33" customWidth="1"/>
    <col min="13187" max="13188" width="5.375" style="33" customWidth="1"/>
    <col min="13189" max="13189" width="6.25" style="33" customWidth="1"/>
    <col min="13190" max="13191" width="5.375" style="33" customWidth="1"/>
    <col min="13192" max="13192" width="6.25" style="33" customWidth="1"/>
    <col min="13193" max="13194" width="5.375" style="33" customWidth="1"/>
    <col min="13195" max="13195" width="6.25" style="33" customWidth="1"/>
    <col min="13196" max="13197" width="5.375" style="33" customWidth="1"/>
    <col min="13198" max="13198" width="6.25" style="33" customWidth="1"/>
    <col min="13199" max="13200" width="5.375" style="33" customWidth="1"/>
    <col min="13201" max="13201" width="6.25" style="33" customWidth="1"/>
    <col min="13202" max="13203" width="5.375" style="33" customWidth="1"/>
    <col min="13204" max="13204" width="6.25" style="33" customWidth="1"/>
    <col min="13205" max="13206" width="5.375" style="33" customWidth="1"/>
    <col min="13207" max="13207" width="6.25" style="33" customWidth="1"/>
    <col min="13208" max="13209" width="5.375" style="33" customWidth="1"/>
    <col min="13210" max="13210" width="6.25" style="33" customWidth="1"/>
    <col min="13211" max="13213" width="5.375" style="33" customWidth="1"/>
    <col min="13214" max="13214" width="6.25" style="33" customWidth="1"/>
    <col min="13215" max="13215" width="5.375" style="33" customWidth="1"/>
    <col min="13216" max="13330" width="9" style="33"/>
    <col min="13331" max="13332" width="4.5" style="33" customWidth="1"/>
    <col min="13333" max="13333" width="47.375" style="33" customWidth="1"/>
    <col min="13334" max="13335" width="5.375" style="33" customWidth="1"/>
    <col min="13336" max="13336" width="6.25" style="33" customWidth="1"/>
    <col min="13337" max="13339" width="5.375" style="33" customWidth="1"/>
    <col min="13340" max="13340" width="6.25" style="33" customWidth="1"/>
    <col min="13341" max="13343" width="5.375" style="33" customWidth="1"/>
    <col min="13344" max="13344" width="6.25" style="33" customWidth="1"/>
    <col min="13345" max="13346" width="5.375" style="33" customWidth="1"/>
    <col min="13347" max="13347" width="6.25" style="33" customWidth="1"/>
    <col min="13348" max="13349" width="5.375" style="33" customWidth="1"/>
    <col min="13350" max="13350" width="6.25" style="33" customWidth="1"/>
    <col min="13351" max="13353" width="5.375" style="33" customWidth="1"/>
    <col min="13354" max="13354" width="6.25" style="33" customWidth="1"/>
    <col min="13355" max="13357" width="5.375" style="33" customWidth="1"/>
    <col min="13358" max="13358" width="6.25" style="33" customWidth="1"/>
    <col min="13359" max="13360" width="5.375" style="33" customWidth="1"/>
    <col min="13361" max="13361" width="6.25" style="33" customWidth="1"/>
    <col min="13362" max="13363" width="5.375" style="33" customWidth="1"/>
    <col min="13364" max="13364" width="6.25" style="33" customWidth="1"/>
    <col min="13365" max="13367" width="5.375" style="33" customWidth="1"/>
    <col min="13368" max="13368" width="6.25" style="33" customWidth="1"/>
    <col min="13369" max="13371" width="5.375" style="33" customWidth="1"/>
    <col min="13372" max="13372" width="6.25" style="33" customWidth="1"/>
    <col min="13373" max="13374" width="5.375" style="33" customWidth="1"/>
    <col min="13375" max="13375" width="6.25" style="33" customWidth="1"/>
    <col min="13376" max="13377" width="5.375" style="33" customWidth="1"/>
    <col min="13378" max="13378" width="6.25" style="33" customWidth="1"/>
    <col min="13379" max="13380" width="5.375" style="33" customWidth="1"/>
    <col min="13381" max="13381" width="6.25" style="33" customWidth="1"/>
    <col min="13382" max="13383" width="5.375" style="33" customWidth="1"/>
    <col min="13384" max="13384" width="6.25" style="33" customWidth="1"/>
    <col min="13385" max="13387" width="5.375" style="33" customWidth="1"/>
    <col min="13388" max="13388" width="6.25" style="33" customWidth="1"/>
    <col min="13389" max="13391" width="5.375" style="33" customWidth="1"/>
    <col min="13392" max="13392" width="6.25" style="33" customWidth="1"/>
    <col min="13393" max="13394" width="5.375" style="33" customWidth="1"/>
    <col min="13395" max="13395" width="6.25" style="33" customWidth="1"/>
    <col min="13396" max="13397" width="5.375" style="33" customWidth="1"/>
    <col min="13398" max="13398" width="6.25" style="33" customWidth="1"/>
    <col min="13399" max="13400" width="5.375" style="33" customWidth="1"/>
    <col min="13401" max="13401" width="6.25" style="33" customWidth="1"/>
    <col min="13402" max="13403" width="5.375" style="33" customWidth="1"/>
    <col min="13404" max="13404" width="6.25" style="33" customWidth="1"/>
    <col min="13405" max="13406" width="5.375" style="33" customWidth="1"/>
    <col min="13407" max="13407" width="6.25" style="33" customWidth="1"/>
    <col min="13408" max="13409" width="5.375" style="33" customWidth="1"/>
    <col min="13410" max="13410" width="6.25" style="33" customWidth="1"/>
    <col min="13411" max="13412" width="5.375" style="33" customWidth="1"/>
    <col min="13413" max="13413" width="6.25" style="33" customWidth="1"/>
    <col min="13414" max="13415" width="5.375" style="33" customWidth="1"/>
    <col min="13416" max="13416" width="6.25" style="33" customWidth="1"/>
    <col min="13417" max="13418" width="5.375" style="33" customWidth="1"/>
    <col min="13419" max="13419" width="6.25" style="33" customWidth="1"/>
    <col min="13420" max="13421" width="5.375" style="33" customWidth="1"/>
    <col min="13422" max="13422" width="6.25" style="33" customWidth="1"/>
    <col min="13423" max="13424" width="5.375" style="33" customWidth="1"/>
    <col min="13425" max="13425" width="6.25" style="33" customWidth="1"/>
    <col min="13426" max="13427" width="5.375" style="33" customWidth="1"/>
    <col min="13428" max="13428" width="6.25" style="33" customWidth="1"/>
    <col min="13429" max="13431" width="5.375" style="33" customWidth="1"/>
    <col min="13432" max="13432" width="6.25" style="33" customWidth="1"/>
    <col min="13433" max="13435" width="5.375" style="33" customWidth="1"/>
    <col min="13436" max="13436" width="6.25" style="33" customWidth="1"/>
    <col min="13437" max="13438" width="5.375" style="33" customWidth="1"/>
    <col min="13439" max="13439" width="6.25" style="33" customWidth="1"/>
    <col min="13440" max="13441" width="5.375" style="33" customWidth="1"/>
    <col min="13442" max="13442" width="6.25" style="33" customWidth="1"/>
    <col min="13443" max="13444" width="5.375" style="33" customWidth="1"/>
    <col min="13445" max="13445" width="6.25" style="33" customWidth="1"/>
    <col min="13446" max="13447" width="5.375" style="33" customWidth="1"/>
    <col min="13448" max="13448" width="6.25" style="33" customWidth="1"/>
    <col min="13449" max="13450" width="5.375" style="33" customWidth="1"/>
    <col min="13451" max="13451" width="6.25" style="33" customWidth="1"/>
    <col min="13452" max="13453" width="5.375" style="33" customWidth="1"/>
    <col min="13454" max="13454" width="6.25" style="33" customWidth="1"/>
    <col min="13455" max="13456" width="5.375" style="33" customWidth="1"/>
    <col min="13457" max="13457" width="6.25" style="33" customWidth="1"/>
    <col min="13458" max="13459" width="5.375" style="33" customWidth="1"/>
    <col min="13460" max="13460" width="6.25" style="33" customWidth="1"/>
    <col min="13461" max="13462" width="5.375" style="33" customWidth="1"/>
    <col min="13463" max="13463" width="6.25" style="33" customWidth="1"/>
    <col min="13464" max="13465" width="5.375" style="33" customWidth="1"/>
    <col min="13466" max="13466" width="6.25" style="33" customWidth="1"/>
    <col min="13467" max="13469" width="5.375" style="33" customWidth="1"/>
    <col min="13470" max="13470" width="6.25" style="33" customWidth="1"/>
    <col min="13471" max="13471" width="5.375" style="33" customWidth="1"/>
    <col min="13472" max="13586" width="9" style="33"/>
    <col min="13587" max="13588" width="4.5" style="33" customWidth="1"/>
    <col min="13589" max="13589" width="47.375" style="33" customWidth="1"/>
    <col min="13590" max="13591" width="5.375" style="33" customWidth="1"/>
    <col min="13592" max="13592" width="6.25" style="33" customWidth="1"/>
    <col min="13593" max="13595" width="5.375" style="33" customWidth="1"/>
    <col min="13596" max="13596" width="6.25" style="33" customWidth="1"/>
    <col min="13597" max="13599" width="5.375" style="33" customWidth="1"/>
    <col min="13600" max="13600" width="6.25" style="33" customWidth="1"/>
    <col min="13601" max="13602" width="5.375" style="33" customWidth="1"/>
    <col min="13603" max="13603" width="6.25" style="33" customWidth="1"/>
    <col min="13604" max="13605" width="5.375" style="33" customWidth="1"/>
    <col min="13606" max="13606" width="6.25" style="33" customWidth="1"/>
    <col min="13607" max="13609" width="5.375" style="33" customWidth="1"/>
    <col min="13610" max="13610" width="6.25" style="33" customWidth="1"/>
    <col min="13611" max="13613" width="5.375" style="33" customWidth="1"/>
    <col min="13614" max="13614" width="6.25" style="33" customWidth="1"/>
    <col min="13615" max="13616" width="5.375" style="33" customWidth="1"/>
    <col min="13617" max="13617" width="6.25" style="33" customWidth="1"/>
    <col min="13618" max="13619" width="5.375" style="33" customWidth="1"/>
    <col min="13620" max="13620" width="6.25" style="33" customWidth="1"/>
    <col min="13621" max="13623" width="5.375" style="33" customWidth="1"/>
    <col min="13624" max="13624" width="6.25" style="33" customWidth="1"/>
    <col min="13625" max="13627" width="5.375" style="33" customWidth="1"/>
    <col min="13628" max="13628" width="6.25" style="33" customWidth="1"/>
    <col min="13629" max="13630" width="5.375" style="33" customWidth="1"/>
    <col min="13631" max="13631" width="6.25" style="33" customWidth="1"/>
    <col min="13632" max="13633" width="5.375" style="33" customWidth="1"/>
    <col min="13634" max="13634" width="6.25" style="33" customWidth="1"/>
    <col min="13635" max="13636" width="5.375" style="33" customWidth="1"/>
    <col min="13637" max="13637" width="6.25" style="33" customWidth="1"/>
    <col min="13638" max="13639" width="5.375" style="33" customWidth="1"/>
    <col min="13640" max="13640" width="6.25" style="33" customWidth="1"/>
    <col min="13641" max="13643" width="5.375" style="33" customWidth="1"/>
    <col min="13644" max="13644" width="6.25" style="33" customWidth="1"/>
    <col min="13645" max="13647" width="5.375" style="33" customWidth="1"/>
    <col min="13648" max="13648" width="6.25" style="33" customWidth="1"/>
    <col min="13649" max="13650" width="5.375" style="33" customWidth="1"/>
    <col min="13651" max="13651" width="6.25" style="33" customWidth="1"/>
    <col min="13652" max="13653" width="5.375" style="33" customWidth="1"/>
    <col min="13654" max="13654" width="6.25" style="33" customWidth="1"/>
    <col min="13655" max="13656" width="5.375" style="33" customWidth="1"/>
    <col min="13657" max="13657" width="6.25" style="33" customWidth="1"/>
    <col min="13658" max="13659" width="5.375" style="33" customWidth="1"/>
    <col min="13660" max="13660" width="6.25" style="33" customWidth="1"/>
    <col min="13661" max="13662" width="5.375" style="33" customWidth="1"/>
    <col min="13663" max="13663" width="6.25" style="33" customWidth="1"/>
    <col min="13664" max="13665" width="5.375" style="33" customWidth="1"/>
    <col min="13666" max="13666" width="6.25" style="33" customWidth="1"/>
    <col min="13667" max="13668" width="5.375" style="33" customWidth="1"/>
    <col min="13669" max="13669" width="6.25" style="33" customWidth="1"/>
    <col min="13670" max="13671" width="5.375" style="33" customWidth="1"/>
    <col min="13672" max="13672" width="6.25" style="33" customWidth="1"/>
    <col min="13673" max="13674" width="5.375" style="33" customWidth="1"/>
    <col min="13675" max="13675" width="6.25" style="33" customWidth="1"/>
    <col min="13676" max="13677" width="5.375" style="33" customWidth="1"/>
    <col min="13678" max="13678" width="6.25" style="33" customWidth="1"/>
    <col min="13679" max="13680" width="5.375" style="33" customWidth="1"/>
    <col min="13681" max="13681" width="6.25" style="33" customWidth="1"/>
    <col min="13682" max="13683" width="5.375" style="33" customWidth="1"/>
    <col min="13684" max="13684" width="6.25" style="33" customWidth="1"/>
    <col min="13685" max="13687" width="5.375" style="33" customWidth="1"/>
    <col min="13688" max="13688" width="6.25" style="33" customWidth="1"/>
    <col min="13689" max="13691" width="5.375" style="33" customWidth="1"/>
    <col min="13692" max="13692" width="6.25" style="33" customWidth="1"/>
    <col min="13693" max="13694" width="5.375" style="33" customWidth="1"/>
    <col min="13695" max="13695" width="6.25" style="33" customWidth="1"/>
    <col min="13696" max="13697" width="5.375" style="33" customWidth="1"/>
    <col min="13698" max="13698" width="6.25" style="33" customWidth="1"/>
    <col min="13699" max="13700" width="5.375" style="33" customWidth="1"/>
    <col min="13701" max="13701" width="6.25" style="33" customWidth="1"/>
    <col min="13702" max="13703" width="5.375" style="33" customWidth="1"/>
    <col min="13704" max="13704" width="6.25" style="33" customWidth="1"/>
    <col min="13705" max="13706" width="5.375" style="33" customWidth="1"/>
    <col min="13707" max="13707" width="6.25" style="33" customWidth="1"/>
    <col min="13708" max="13709" width="5.375" style="33" customWidth="1"/>
    <col min="13710" max="13710" width="6.25" style="33" customWidth="1"/>
    <col min="13711" max="13712" width="5.375" style="33" customWidth="1"/>
    <col min="13713" max="13713" width="6.25" style="33" customWidth="1"/>
    <col min="13714" max="13715" width="5.375" style="33" customWidth="1"/>
    <col min="13716" max="13716" width="6.25" style="33" customWidth="1"/>
    <col min="13717" max="13718" width="5.375" style="33" customWidth="1"/>
    <col min="13719" max="13719" width="6.25" style="33" customWidth="1"/>
    <col min="13720" max="13721" width="5.375" style="33" customWidth="1"/>
    <col min="13722" max="13722" width="6.25" style="33" customWidth="1"/>
    <col min="13723" max="13725" width="5.375" style="33" customWidth="1"/>
    <col min="13726" max="13726" width="6.25" style="33" customWidth="1"/>
    <col min="13727" max="13727" width="5.375" style="33" customWidth="1"/>
    <col min="13728" max="13842" width="9" style="33"/>
    <col min="13843" max="13844" width="4.5" style="33" customWidth="1"/>
    <col min="13845" max="13845" width="47.375" style="33" customWidth="1"/>
    <col min="13846" max="13847" width="5.375" style="33" customWidth="1"/>
    <col min="13848" max="13848" width="6.25" style="33" customWidth="1"/>
    <col min="13849" max="13851" width="5.375" style="33" customWidth="1"/>
    <col min="13852" max="13852" width="6.25" style="33" customWidth="1"/>
    <col min="13853" max="13855" width="5.375" style="33" customWidth="1"/>
    <col min="13856" max="13856" width="6.25" style="33" customWidth="1"/>
    <col min="13857" max="13858" width="5.375" style="33" customWidth="1"/>
    <col min="13859" max="13859" width="6.25" style="33" customWidth="1"/>
    <col min="13860" max="13861" width="5.375" style="33" customWidth="1"/>
    <col min="13862" max="13862" width="6.25" style="33" customWidth="1"/>
    <col min="13863" max="13865" width="5.375" style="33" customWidth="1"/>
    <col min="13866" max="13866" width="6.25" style="33" customWidth="1"/>
    <col min="13867" max="13869" width="5.375" style="33" customWidth="1"/>
    <col min="13870" max="13870" width="6.25" style="33" customWidth="1"/>
    <col min="13871" max="13872" width="5.375" style="33" customWidth="1"/>
    <col min="13873" max="13873" width="6.25" style="33" customWidth="1"/>
    <col min="13874" max="13875" width="5.375" style="33" customWidth="1"/>
    <col min="13876" max="13876" width="6.25" style="33" customWidth="1"/>
    <col min="13877" max="13879" width="5.375" style="33" customWidth="1"/>
    <col min="13880" max="13880" width="6.25" style="33" customWidth="1"/>
    <col min="13881" max="13883" width="5.375" style="33" customWidth="1"/>
    <col min="13884" max="13884" width="6.25" style="33" customWidth="1"/>
    <col min="13885" max="13886" width="5.375" style="33" customWidth="1"/>
    <col min="13887" max="13887" width="6.25" style="33" customWidth="1"/>
    <col min="13888" max="13889" width="5.375" style="33" customWidth="1"/>
    <col min="13890" max="13890" width="6.25" style="33" customWidth="1"/>
    <col min="13891" max="13892" width="5.375" style="33" customWidth="1"/>
    <col min="13893" max="13893" width="6.25" style="33" customWidth="1"/>
    <col min="13894" max="13895" width="5.375" style="33" customWidth="1"/>
    <col min="13896" max="13896" width="6.25" style="33" customWidth="1"/>
    <col min="13897" max="13899" width="5.375" style="33" customWidth="1"/>
    <col min="13900" max="13900" width="6.25" style="33" customWidth="1"/>
    <col min="13901" max="13903" width="5.375" style="33" customWidth="1"/>
    <col min="13904" max="13904" width="6.25" style="33" customWidth="1"/>
    <col min="13905" max="13906" width="5.375" style="33" customWidth="1"/>
    <col min="13907" max="13907" width="6.25" style="33" customWidth="1"/>
    <col min="13908" max="13909" width="5.375" style="33" customWidth="1"/>
    <col min="13910" max="13910" width="6.25" style="33" customWidth="1"/>
    <col min="13911" max="13912" width="5.375" style="33" customWidth="1"/>
    <col min="13913" max="13913" width="6.25" style="33" customWidth="1"/>
    <col min="13914" max="13915" width="5.375" style="33" customWidth="1"/>
    <col min="13916" max="13916" width="6.25" style="33" customWidth="1"/>
    <col min="13917" max="13918" width="5.375" style="33" customWidth="1"/>
    <col min="13919" max="13919" width="6.25" style="33" customWidth="1"/>
    <col min="13920" max="13921" width="5.375" style="33" customWidth="1"/>
    <col min="13922" max="13922" width="6.25" style="33" customWidth="1"/>
    <col min="13923" max="13924" width="5.375" style="33" customWidth="1"/>
    <col min="13925" max="13925" width="6.25" style="33" customWidth="1"/>
    <col min="13926" max="13927" width="5.375" style="33" customWidth="1"/>
    <col min="13928" max="13928" width="6.25" style="33" customWidth="1"/>
    <col min="13929" max="13930" width="5.375" style="33" customWidth="1"/>
    <col min="13931" max="13931" width="6.25" style="33" customWidth="1"/>
    <col min="13932" max="13933" width="5.375" style="33" customWidth="1"/>
    <col min="13934" max="13934" width="6.25" style="33" customWidth="1"/>
    <col min="13935" max="13936" width="5.375" style="33" customWidth="1"/>
    <col min="13937" max="13937" width="6.25" style="33" customWidth="1"/>
    <col min="13938" max="13939" width="5.375" style="33" customWidth="1"/>
    <col min="13940" max="13940" width="6.25" style="33" customWidth="1"/>
    <col min="13941" max="13943" width="5.375" style="33" customWidth="1"/>
    <col min="13944" max="13944" width="6.25" style="33" customWidth="1"/>
    <col min="13945" max="13947" width="5.375" style="33" customWidth="1"/>
    <col min="13948" max="13948" width="6.25" style="33" customWidth="1"/>
    <col min="13949" max="13950" width="5.375" style="33" customWidth="1"/>
    <col min="13951" max="13951" width="6.25" style="33" customWidth="1"/>
    <col min="13952" max="13953" width="5.375" style="33" customWidth="1"/>
    <col min="13954" max="13954" width="6.25" style="33" customWidth="1"/>
    <col min="13955" max="13956" width="5.375" style="33" customWidth="1"/>
    <col min="13957" max="13957" width="6.25" style="33" customWidth="1"/>
    <col min="13958" max="13959" width="5.375" style="33" customWidth="1"/>
    <col min="13960" max="13960" width="6.25" style="33" customWidth="1"/>
    <col min="13961" max="13962" width="5.375" style="33" customWidth="1"/>
    <col min="13963" max="13963" width="6.25" style="33" customWidth="1"/>
    <col min="13964" max="13965" width="5.375" style="33" customWidth="1"/>
    <col min="13966" max="13966" width="6.25" style="33" customWidth="1"/>
    <col min="13967" max="13968" width="5.375" style="33" customWidth="1"/>
    <col min="13969" max="13969" width="6.25" style="33" customWidth="1"/>
    <col min="13970" max="13971" width="5.375" style="33" customWidth="1"/>
    <col min="13972" max="13972" width="6.25" style="33" customWidth="1"/>
    <col min="13973" max="13974" width="5.375" style="33" customWidth="1"/>
    <col min="13975" max="13975" width="6.25" style="33" customWidth="1"/>
    <col min="13976" max="13977" width="5.375" style="33" customWidth="1"/>
    <col min="13978" max="13978" width="6.25" style="33" customWidth="1"/>
    <col min="13979" max="13981" width="5.375" style="33" customWidth="1"/>
    <col min="13982" max="13982" width="6.25" style="33" customWidth="1"/>
    <col min="13983" max="13983" width="5.375" style="33" customWidth="1"/>
    <col min="13984" max="14098" width="9" style="33"/>
    <col min="14099" max="14100" width="4.5" style="33" customWidth="1"/>
    <col min="14101" max="14101" width="47.375" style="33" customWidth="1"/>
    <col min="14102" max="14103" width="5.375" style="33" customWidth="1"/>
    <col min="14104" max="14104" width="6.25" style="33" customWidth="1"/>
    <col min="14105" max="14107" width="5.375" style="33" customWidth="1"/>
    <col min="14108" max="14108" width="6.25" style="33" customWidth="1"/>
    <col min="14109" max="14111" width="5.375" style="33" customWidth="1"/>
    <col min="14112" max="14112" width="6.25" style="33" customWidth="1"/>
    <col min="14113" max="14114" width="5.375" style="33" customWidth="1"/>
    <col min="14115" max="14115" width="6.25" style="33" customWidth="1"/>
    <col min="14116" max="14117" width="5.375" style="33" customWidth="1"/>
    <col min="14118" max="14118" width="6.25" style="33" customWidth="1"/>
    <col min="14119" max="14121" width="5.375" style="33" customWidth="1"/>
    <col min="14122" max="14122" width="6.25" style="33" customWidth="1"/>
    <col min="14123" max="14125" width="5.375" style="33" customWidth="1"/>
    <col min="14126" max="14126" width="6.25" style="33" customWidth="1"/>
    <col min="14127" max="14128" width="5.375" style="33" customWidth="1"/>
    <col min="14129" max="14129" width="6.25" style="33" customWidth="1"/>
    <col min="14130" max="14131" width="5.375" style="33" customWidth="1"/>
    <col min="14132" max="14132" width="6.25" style="33" customWidth="1"/>
    <col min="14133" max="14135" width="5.375" style="33" customWidth="1"/>
    <col min="14136" max="14136" width="6.25" style="33" customWidth="1"/>
    <col min="14137" max="14139" width="5.375" style="33" customWidth="1"/>
    <col min="14140" max="14140" width="6.25" style="33" customWidth="1"/>
    <col min="14141" max="14142" width="5.375" style="33" customWidth="1"/>
    <col min="14143" max="14143" width="6.25" style="33" customWidth="1"/>
    <col min="14144" max="14145" width="5.375" style="33" customWidth="1"/>
    <col min="14146" max="14146" width="6.25" style="33" customWidth="1"/>
    <col min="14147" max="14148" width="5.375" style="33" customWidth="1"/>
    <col min="14149" max="14149" width="6.25" style="33" customWidth="1"/>
    <col min="14150" max="14151" width="5.375" style="33" customWidth="1"/>
    <col min="14152" max="14152" width="6.25" style="33" customWidth="1"/>
    <col min="14153" max="14155" width="5.375" style="33" customWidth="1"/>
    <col min="14156" max="14156" width="6.25" style="33" customWidth="1"/>
    <col min="14157" max="14159" width="5.375" style="33" customWidth="1"/>
    <col min="14160" max="14160" width="6.25" style="33" customWidth="1"/>
    <col min="14161" max="14162" width="5.375" style="33" customWidth="1"/>
    <col min="14163" max="14163" width="6.25" style="33" customWidth="1"/>
    <col min="14164" max="14165" width="5.375" style="33" customWidth="1"/>
    <col min="14166" max="14166" width="6.25" style="33" customWidth="1"/>
    <col min="14167" max="14168" width="5.375" style="33" customWidth="1"/>
    <col min="14169" max="14169" width="6.25" style="33" customWidth="1"/>
    <col min="14170" max="14171" width="5.375" style="33" customWidth="1"/>
    <col min="14172" max="14172" width="6.25" style="33" customWidth="1"/>
    <col min="14173" max="14174" width="5.375" style="33" customWidth="1"/>
    <col min="14175" max="14175" width="6.25" style="33" customWidth="1"/>
    <col min="14176" max="14177" width="5.375" style="33" customWidth="1"/>
    <col min="14178" max="14178" width="6.25" style="33" customWidth="1"/>
    <col min="14179" max="14180" width="5.375" style="33" customWidth="1"/>
    <col min="14181" max="14181" width="6.25" style="33" customWidth="1"/>
    <col min="14182" max="14183" width="5.375" style="33" customWidth="1"/>
    <col min="14184" max="14184" width="6.25" style="33" customWidth="1"/>
    <col min="14185" max="14186" width="5.375" style="33" customWidth="1"/>
    <col min="14187" max="14187" width="6.25" style="33" customWidth="1"/>
    <col min="14188" max="14189" width="5.375" style="33" customWidth="1"/>
    <col min="14190" max="14190" width="6.25" style="33" customWidth="1"/>
    <col min="14191" max="14192" width="5.375" style="33" customWidth="1"/>
    <col min="14193" max="14193" width="6.25" style="33" customWidth="1"/>
    <col min="14194" max="14195" width="5.375" style="33" customWidth="1"/>
    <col min="14196" max="14196" width="6.25" style="33" customWidth="1"/>
    <col min="14197" max="14199" width="5.375" style="33" customWidth="1"/>
    <col min="14200" max="14200" width="6.25" style="33" customWidth="1"/>
    <col min="14201" max="14203" width="5.375" style="33" customWidth="1"/>
    <col min="14204" max="14204" width="6.25" style="33" customWidth="1"/>
    <col min="14205" max="14206" width="5.375" style="33" customWidth="1"/>
    <col min="14207" max="14207" width="6.25" style="33" customWidth="1"/>
    <col min="14208" max="14209" width="5.375" style="33" customWidth="1"/>
    <col min="14210" max="14210" width="6.25" style="33" customWidth="1"/>
    <col min="14211" max="14212" width="5.375" style="33" customWidth="1"/>
    <col min="14213" max="14213" width="6.25" style="33" customWidth="1"/>
    <col min="14214" max="14215" width="5.375" style="33" customWidth="1"/>
    <col min="14216" max="14216" width="6.25" style="33" customWidth="1"/>
    <col min="14217" max="14218" width="5.375" style="33" customWidth="1"/>
    <col min="14219" max="14219" width="6.25" style="33" customWidth="1"/>
    <col min="14220" max="14221" width="5.375" style="33" customWidth="1"/>
    <col min="14222" max="14222" width="6.25" style="33" customWidth="1"/>
    <col min="14223" max="14224" width="5.375" style="33" customWidth="1"/>
    <col min="14225" max="14225" width="6.25" style="33" customWidth="1"/>
    <col min="14226" max="14227" width="5.375" style="33" customWidth="1"/>
    <col min="14228" max="14228" width="6.25" style="33" customWidth="1"/>
    <col min="14229" max="14230" width="5.375" style="33" customWidth="1"/>
    <col min="14231" max="14231" width="6.25" style="33" customWidth="1"/>
    <col min="14232" max="14233" width="5.375" style="33" customWidth="1"/>
    <col min="14234" max="14234" width="6.25" style="33" customWidth="1"/>
    <col min="14235" max="14237" width="5.375" style="33" customWidth="1"/>
    <col min="14238" max="14238" width="6.25" style="33" customWidth="1"/>
    <col min="14239" max="14239" width="5.375" style="33" customWidth="1"/>
    <col min="14240" max="14354" width="9" style="33"/>
    <col min="14355" max="14356" width="4.5" style="33" customWidth="1"/>
    <col min="14357" max="14357" width="47.375" style="33" customWidth="1"/>
    <col min="14358" max="14359" width="5.375" style="33" customWidth="1"/>
    <col min="14360" max="14360" width="6.25" style="33" customWidth="1"/>
    <col min="14361" max="14363" width="5.375" style="33" customWidth="1"/>
    <col min="14364" max="14364" width="6.25" style="33" customWidth="1"/>
    <col min="14365" max="14367" width="5.375" style="33" customWidth="1"/>
    <col min="14368" max="14368" width="6.25" style="33" customWidth="1"/>
    <col min="14369" max="14370" width="5.375" style="33" customWidth="1"/>
    <col min="14371" max="14371" width="6.25" style="33" customWidth="1"/>
    <col min="14372" max="14373" width="5.375" style="33" customWidth="1"/>
    <col min="14374" max="14374" width="6.25" style="33" customWidth="1"/>
    <col min="14375" max="14377" width="5.375" style="33" customWidth="1"/>
    <col min="14378" max="14378" width="6.25" style="33" customWidth="1"/>
    <col min="14379" max="14381" width="5.375" style="33" customWidth="1"/>
    <col min="14382" max="14382" width="6.25" style="33" customWidth="1"/>
    <col min="14383" max="14384" width="5.375" style="33" customWidth="1"/>
    <col min="14385" max="14385" width="6.25" style="33" customWidth="1"/>
    <col min="14386" max="14387" width="5.375" style="33" customWidth="1"/>
    <col min="14388" max="14388" width="6.25" style="33" customWidth="1"/>
    <col min="14389" max="14391" width="5.375" style="33" customWidth="1"/>
    <col min="14392" max="14392" width="6.25" style="33" customWidth="1"/>
    <col min="14393" max="14395" width="5.375" style="33" customWidth="1"/>
    <col min="14396" max="14396" width="6.25" style="33" customWidth="1"/>
    <col min="14397" max="14398" width="5.375" style="33" customWidth="1"/>
    <col min="14399" max="14399" width="6.25" style="33" customWidth="1"/>
    <col min="14400" max="14401" width="5.375" style="33" customWidth="1"/>
    <col min="14402" max="14402" width="6.25" style="33" customWidth="1"/>
    <col min="14403" max="14404" width="5.375" style="33" customWidth="1"/>
    <col min="14405" max="14405" width="6.25" style="33" customWidth="1"/>
    <col min="14406" max="14407" width="5.375" style="33" customWidth="1"/>
    <col min="14408" max="14408" width="6.25" style="33" customWidth="1"/>
    <col min="14409" max="14411" width="5.375" style="33" customWidth="1"/>
    <col min="14412" max="14412" width="6.25" style="33" customWidth="1"/>
    <col min="14413" max="14415" width="5.375" style="33" customWidth="1"/>
    <col min="14416" max="14416" width="6.25" style="33" customWidth="1"/>
    <col min="14417" max="14418" width="5.375" style="33" customWidth="1"/>
    <col min="14419" max="14419" width="6.25" style="33" customWidth="1"/>
    <col min="14420" max="14421" width="5.375" style="33" customWidth="1"/>
    <col min="14422" max="14422" width="6.25" style="33" customWidth="1"/>
    <col min="14423" max="14424" width="5.375" style="33" customWidth="1"/>
    <col min="14425" max="14425" width="6.25" style="33" customWidth="1"/>
    <col min="14426" max="14427" width="5.375" style="33" customWidth="1"/>
    <col min="14428" max="14428" width="6.25" style="33" customWidth="1"/>
    <col min="14429" max="14430" width="5.375" style="33" customWidth="1"/>
    <col min="14431" max="14431" width="6.25" style="33" customWidth="1"/>
    <col min="14432" max="14433" width="5.375" style="33" customWidth="1"/>
    <col min="14434" max="14434" width="6.25" style="33" customWidth="1"/>
    <col min="14435" max="14436" width="5.375" style="33" customWidth="1"/>
    <col min="14437" max="14437" width="6.25" style="33" customWidth="1"/>
    <col min="14438" max="14439" width="5.375" style="33" customWidth="1"/>
    <col min="14440" max="14440" width="6.25" style="33" customWidth="1"/>
    <col min="14441" max="14442" width="5.375" style="33" customWidth="1"/>
    <col min="14443" max="14443" width="6.25" style="33" customWidth="1"/>
    <col min="14444" max="14445" width="5.375" style="33" customWidth="1"/>
    <col min="14446" max="14446" width="6.25" style="33" customWidth="1"/>
    <col min="14447" max="14448" width="5.375" style="33" customWidth="1"/>
    <col min="14449" max="14449" width="6.25" style="33" customWidth="1"/>
    <col min="14450" max="14451" width="5.375" style="33" customWidth="1"/>
    <col min="14452" max="14452" width="6.25" style="33" customWidth="1"/>
    <col min="14453" max="14455" width="5.375" style="33" customWidth="1"/>
    <col min="14456" max="14456" width="6.25" style="33" customWidth="1"/>
    <col min="14457" max="14459" width="5.375" style="33" customWidth="1"/>
    <col min="14460" max="14460" width="6.25" style="33" customWidth="1"/>
    <col min="14461" max="14462" width="5.375" style="33" customWidth="1"/>
    <col min="14463" max="14463" width="6.25" style="33" customWidth="1"/>
    <col min="14464" max="14465" width="5.375" style="33" customWidth="1"/>
    <col min="14466" max="14466" width="6.25" style="33" customWidth="1"/>
    <col min="14467" max="14468" width="5.375" style="33" customWidth="1"/>
    <col min="14469" max="14469" width="6.25" style="33" customWidth="1"/>
    <col min="14470" max="14471" width="5.375" style="33" customWidth="1"/>
    <col min="14472" max="14472" width="6.25" style="33" customWidth="1"/>
    <col min="14473" max="14474" width="5.375" style="33" customWidth="1"/>
    <col min="14475" max="14475" width="6.25" style="33" customWidth="1"/>
    <col min="14476" max="14477" width="5.375" style="33" customWidth="1"/>
    <col min="14478" max="14478" width="6.25" style="33" customWidth="1"/>
    <col min="14479" max="14480" width="5.375" style="33" customWidth="1"/>
    <col min="14481" max="14481" width="6.25" style="33" customWidth="1"/>
    <col min="14482" max="14483" width="5.375" style="33" customWidth="1"/>
    <col min="14484" max="14484" width="6.25" style="33" customWidth="1"/>
    <col min="14485" max="14486" width="5.375" style="33" customWidth="1"/>
    <col min="14487" max="14487" width="6.25" style="33" customWidth="1"/>
    <col min="14488" max="14489" width="5.375" style="33" customWidth="1"/>
    <col min="14490" max="14490" width="6.25" style="33" customWidth="1"/>
    <col min="14491" max="14493" width="5.375" style="33" customWidth="1"/>
    <col min="14494" max="14494" width="6.25" style="33" customWidth="1"/>
    <col min="14495" max="14495" width="5.375" style="33" customWidth="1"/>
    <col min="14496" max="14610" width="9" style="33"/>
    <col min="14611" max="14612" width="4.5" style="33" customWidth="1"/>
    <col min="14613" max="14613" width="47.375" style="33" customWidth="1"/>
    <col min="14614" max="14615" width="5.375" style="33" customWidth="1"/>
    <col min="14616" max="14616" width="6.25" style="33" customWidth="1"/>
    <col min="14617" max="14619" width="5.375" style="33" customWidth="1"/>
    <col min="14620" max="14620" width="6.25" style="33" customWidth="1"/>
    <col min="14621" max="14623" width="5.375" style="33" customWidth="1"/>
    <col min="14624" max="14624" width="6.25" style="33" customWidth="1"/>
    <col min="14625" max="14626" width="5.375" style="33" customWidth="1"/>
    <col min="14627" max="14627" width="6.25" style="33" customWidth="1"/>
    <col min="14628" max="14629" width="5.375" style="33" customWidth="1"/>
    <col min="14630" max="14630" width="6.25" style="33" customWidth="1"/>
    <col min="14631" max="14633" width="5.375" style="33" customWidth="1"/>
    <col min="14634" max="14634" width="6.25" style="33" customWidth="1"/>
    <col min="14635" max="14637" width="5.375" style="33" customWidth="1"/>
    <col min="14638" max="14638" width="6.25" style="33" customWidth="1"/>
    <col min="14639" max="14640" width="5.375" style="33" customWidth="1"/>
    <col min="14641" max="14641" width="6.25" style="33" customWidth="1"/>
    <col min="14642" max="14643" width="5.375" style="33" customWidth="1"/>
    <col min="14644" max="14644" width="6.25" style="33" customWidth="1"/>
    <col min="14645" max="14647" width="5.375" style="33" customWidth="1"/>
    <col min="14648" max="14648" width="6.25" style="33" customWidth="1"/>
    <col min="14649" max="14651" width="5.375" style="33" customWidth="1"/>
    <col min="14652" max="14652" width="6.25" style="33" customWidth="1"/>
    <col min="14653" max="14654" width="5.375" style="33" customWidth="1"/>
    <col min="14655" max="14655" width="6.25" style="33" customWidth="1"/>
    <col min="14656" max="14657" width="5.375" style="33" customWidth="1"/>
    <col min="14658" max="14658" width="6.25" style="33" customWidth="1"/>
    <col min="14659" max="14660" width="5.375" style="33" customWidth="1"/>
    <col min="14661" max="14661" width="6.25" style="33" customWidth="1"/>
    <col min="14662" max="14663" width="5.375" style="33" customWidth="1"/>
    <col min="14664" max="14664" width="6.25" style="33" customWidth="1"/>
    <col min="14665" max="14667" width="5.375" style="33" customWidth="1"/>
    <col min="14668" max="14668" width="6.25" style="33" customWidth="1"/>
    <col min="14669" max="14671" width="5.375" style="33" customWidth="1"/>
    <col min="14672" max="14672" width="6.25" style="33" customWidth="1"/>
    <col min="14673" max="14674" width="5.375" style="33" customWidth="1"/>
    <col min="14675" max="14675" width="6.25" style="33" customWidth="1"/>
    <col min="14676" max="14677" width="5.375" style="33" customWidth="1"/>
    <col min="14678" max="14678" width="6.25" style="33" customWidth="1"/>
    <col min="14679" max="14680" width="5.375" style="33" customWidth="1"/>
    <col min="14681" max="14681" width="6.25" style="33" customWidth="1"/>
    <col min="14682" max="14683" width="5.375" style="33" customWidth="1"/>
    <col min="14684" max="14684" width="6.25" style="33" customWidth="1"/>
    <col min="14685" max="14686" width="5.375" style="33" customWidth="1"/>
    <col min="14687" max="14687" width="6.25" style="33" customWidth="1"/>
    <col min="14688" max="14689" width="5.375" style="33" customWidth="1"/>
    <col min="14690" max="14690" width="6.25" style="33" customWidth="1"/>
    <col min="14691" max="14692" width="5.375" style="33" customWidth="1"/>
    <col min="14693" max="14693" width="6.25" style="33" customWidth="1"/>
    <col min="14694" max="14695" width="5.375" style="33" customWidth="1"/>
    <col min="14696" max="14696" width="6.25" style="33" customWidth="1"/>
    <col min="14697" max="14698" width="5.375" style="33" customWidth="1"/>
    <col min="14699" max="14699" width="6.25" style="33" customWidth="1"/>
    <col min="14700" max="14701" width="5.375" style="33" customWidth="1"/>
    <col min="14702" max="14702" width="6.25" style="33" customWidth="1"/>
    <col min="14703" max="14704" width="5.375" style="33" customWidth="1"/>
    <col min="14705" max="14705" width="6.25" style="33" customWidth="1"/>
    <col min="14706" max="14707" width="5.375" style="33" customWidth="1"/>
    <col min="14708" max="14708" width="6.25" style="33" customWidth="1"/>
    <col min="14709" max="14711" width="5.375" style="33" customWidth="1"/>
    <col min="14712" max="14712" width="6.25" style="33" customWidth="1"/>
    <col min="14713" max="14715" width="5.375" style="33" customWidth="1"/>
    <col min="14716" max="14716" width="6.25" style="33" customWidth="1"/>
    <col min="14717" max="14718" width="5.375" style="33" customWidth="1"/>
    <col min="14719" max="14719" width="6.25" style="33" customWidth="1"/>
    <col min="14720" max="14721" width="5.375" style="33" customWidth="1"/>
    <col min="14722" max="14722" width="6.25" style="33" customWidth="1"/>
    <col min="14723" max="14724" width="5.375" style="33" customWidth="1"/>
    <col min="14725" max="14725" width="6.25" style="33" customWidth="1"/>
    <col min="14726" max="14727" width="5.375" style="33" customWidth="1"/>
    <col min="14728" max="14728" width="6.25" style="33" customWidth="1"/>
    <col min="14729" max="14730" width="5.375" style="33" customWidth="1"/>
    <col min="14731" max="14731" width="6.25" style="33" customWidth="1"/>
    <col min="14732" max="14733" width="5.375" style="33" customWidth="1"/>
    <col min="14734" max="14734" width="6.25" style="33" customWidth="1"/>
    <col min="14735" max="14736" width="5.375" style="33" customWidth="1"/>
    <col min="14737" max="14737" width="6.25" style="33" customWidth="1"/>
    <col min="14738" max="14739" width="5.375" style="33" customWidth="1"/>
    <col min="14740" max="14740" width="6.25" style="33" customWidth="1"/>
    <col min="14741" max="14742" width="5.375" style="33" customWidth="1"/>
    <col min="14743" max="14743" width="6.25" style="33" customWidth="1"/>
    <col min="14744" max="14745" width="5.375" style="33" customWidth="1"/>
    <col min="14746" max="14746" width="6.25" style="33" customWidth="1"/>
    <col min="14747" max="14749" width="5.375" style="33" customWidth="1"/>
    <col min="14750" max="14750" width="6.25" style="33" customWidth="1"/>
    <col min="14751" max="14751" width="5.375" style="33" customWidth="1"/>
    <col min="14752" max="14866" width="9" style="33"/>
    <col min="14867" max="14868" width="4.5" style="33" customWidth="1"/>
    <col min="14869" max="14869" width="47.375" style="33" customWidth="1"/>
    <col min="14870" max="14871" width="5.375" style="33" customWidth="1"/>
    <col min="14872" max="14872" width="6.25" style="33" customWidth="1"/>
    <col min="14873" max="14875" width="5.375" style="33" customWidth="1"/>
    <col min="14876" max="14876" width="6.25" style="33" customWidth="1"/>
    <col min="14877" max="14879" width="5.375" style="33" customWidth="1"/>
    <col min="14880" max="14880" width="6.25" style="33" customWidth="1"/>
    <col min="14881" max="14882" width="5.375" style="33" customWidth="1"/>
    <col min="14883" max="14883" width="6.25" style="33" customWidth="1"/>
    <col min="14884" max="14885" width="5.375" style="33" customWidth="1"/>
    <col min="14886" max="14886" width="6.25" style="33" customWidth="1"/>
    <col min="14887" max="14889" width="5.375" style="33" customWidth="1"/>
    <col min="14890" max="14890" width="6.25" style="33" customWidth="1"/>
    <col min="14891" max="14893" width="5.375" style="33" customWidth="1"/>
    <col min="14894" max="14894" width="6.25" style="33" customWidth="1"/>
    <col min="14895" max="14896" width="5.375" style="33" customWidth="1"/>
    <col min="14897" max="14897" width="6.25" style="33" customWidth="1"/>
    <col min="14898" max="14899" width="5.375" style="33" customWidth="1"/>
    <col min="14900" max="14900" width="6.25" style="33" customWidth="1"/>
    <col min="14901" max="14903" width="5.375" style="33" customWidth="1"/>
    <col min="14904" max="14904" width="6.25" style="33" customWidth="1"/>
    <col min="14905" max="14907" width="5.375" style="33" customWidth="1"/>
    <col min="14908" max="14908" width="6.25" style="33" customWidth="1"/>
    <col min="14909" max="14910" width="5.375" style="33" customWidth="1"/>
    <col min="14911" max="14911" width="6.25" style="33" customWidth="1"/>
    <col min="14912" max="14913" width="5.375" style="33" customWidth="1"/>
    <col min="14914" max="14914" width="6.25" style="33" customWidth="1"/>
    <col min="14915" max="14916" width="5.375" style="33" customWidth="1"/>
    <col min="14917" max="14917" width="6.25" style="33" customWidth="1"/>
    <col min="14918" max="14919" width="5.375" style="33" customWidth="1"/>
    <col min="14920" max="14920" width="6.25" style="33" customWidth="1"/>
    <col min="14921" max="14923" width="5.375" style="33" customWidth="1"/>
    <col min="14924" max="14924" width="6.25" style="33" customWidth="1"/>
    <col min="14925" max="14927" width="5.375" style="33" customWidth="1"/>
    <col min="14928" max="14928" width="6.25" style="33" customWidth="1"/>
    <col min="14929" max="14930" width="5.375" style="33" customWidth="1"/>
    <col min="14931" max="14931" width="6.25" style="33" customWidth="1"/>
    <col min="14932" max="14933" width="5.375" style="33" customWidth="1"/>
    <col min="14934" max="14934" width="6.25" style="33" customWidth="1"/>
    <col min="14935" max="14936" width="5.375" style="33" customWidth="1"/>
    <col min="14937" max="14937" width="6.25" style="33" customWidth="1"/>
    <col min="14938" max="14939" width="5.375" style="33" customWidth="1"/>
    <col min="14940" max="14940" width="6.25" style="33" customWidth="1"/>
    <col min="14941" max="14942" width="5.375" style="33" customWidth="1"/>
    <col min="14943" max="14943" width="6.25" style="33" customWidth="1"/>
    <col min="14944" max="14945" width="5.375" style="33" customWidth="1"/>
    <col min="14946" max="14946" width="6.25" style="33" customWidth="1"/>
    <col min="14947" max="14948" width="5.375" style="33" customWidth="1"/>
    <col min="14949" max="14949" width="6.25" style="33" customWidth="1"/>
    <col min="14950" max="14951" width="5.375" style="33" customWidth="1"/>
    <col min="14952" max="14952" width="6.25" style="33" customWidth="1"/>
    <col min="14953" max="14954" width="5.375" style="33" customWidth="1"/>
    <col min="14955" max="14955" width="6.25" style="33" customWidth="1"/>
    <col min="14956" max="14957" width="5.375" style="33" customWidth="1"/>
    <col min="14958" max="14958" width="6.25" style="33" customWidth="1"/>
    <col min="14959" max="14960" width="5.375" style="33" customWidth="1"/>
    <col min="14961" max="14961" width="6.25" style="33" customWidth="1"/>
    <col min="14962" max="14963" width="5.375" style="33" customWidth="1"/>
    <col min="14964" max="14964" width="6.25" style="33" customWidth="1"/>
    <col min="14965" max="14967" width="5.375" style="33" customWidth="1"/>
    <col min="14968" max="14968" width="6.25" style="33" customWidth="1"/>
    <col min="14969" max="14971" width="5.375" style="33" customWidth="1"/>
    <col min="14972" max="14972" width="6.25" style="33" customWidth="1"/>
    <col min="14973" max="14974" width="5.375" style="33" customWidth="1"/>
    <col min="14975" max="14975" width="6.25" style="33" customWidth="1"/>
    <col min="14976" max="14977" width="5.375" style="33" customWidth="1"/>
    <col min="14978" max="14978" width="6.25" style="33" customWidth="1"/>
    <col min="14979" max="14980" width="5.375" style="33" customWidth="1"/>
    <col min="14981" max="14981" width="6.25" style="33" customWidth="1"/>
    <col min="14982" max="14983" width="5.375" style="33" customWidth="1"/>
    <col min="14984" max="14984" width="6.25" style="33" customWidth="1"/>
    <col min="14985" max="14986" width="5.375" style="33" customWidth="1"/>
    <col min="14987" max="14987" width="6.25" style="33" customWidth="1"/>
    <col min="14988" max="14989" width="5.375" style="33" customWidth="1"/>
    <col min="14990" max="14990" width="6.25" style="33" customWidth="1"/>
    <col min="14991" max="14992" width="5.375" style="33" customWidth="1"/>
    <col min="14993" max="14993" width="6.25" style="33" customWidth="1"/>
    <col min="14994" max="14995" width="5.375" style="33" customWidth="1"/>
    <col min="14996" max="14996" width="6.25" style="33" customWidth="1"/>
    <col min="14997" max="14998" width="5.375" style="33" customWidth="1"/>
    <col min="14999" max="14999" width="6.25" style="33" customWidth="1"/>
    <col min="15000" max="15001" width="5.375" style="33" customWidth="1"/>
    <col min="15002" max="15002" width="6.25" style="33" customWidth="1"/>
    <col min="15003" max="15005" width="5.375" style="33" customWidth="1"/>
    <col min="15006" max="15006" width="6.25" style="33" customWidth="1"/>
    <col min="15007" max="15007" width="5.375" style="33" customWidth="1"/>
    <col min="15008" max="15122" width="9" style="33"/>
    <col min="15123" max="15124" width="4.5" style="33" customWidth="1"/>
    <col min="15125" max="15125" width="47.375" style="33" customWidth="1"/>
    <col min="15126" max="15127" width="5.375" style="33" customWidth="1"/>
    <col min="15128" max="15128" width="6.25" style="33" customWidth="1"/>
    <col min="15129" max="15131" width="5.375" style="33" customWidth="1"/>
    <col min="15132" max="15132" width="6.25" style="33" customWidth="1"/>
    <col min="15133" max="15135" width="5.375" style="33" customWidth="1"/>
    <col min="15136" max="15136" width="6.25" style="33" customWidth="1"/>
    <col min="15137" max="15138" width="5.375" style="33" customWidth="1"/>
    <col min="15139" max="15139" width="6.25" style="33" customWidth="1"/>
    <col min="15140" max="15141" width="5.375" style="33" customWidth="1"/>
    <col min="15142" max="15142" width="6.25" style="33" customWidth="1"/>
    <col min="15143" max="15145" width="5.375" style="33" customWidth="1"/>
    <col min="15146" max="15146" width="6.25" style="33" customWidth="1"/>
    <col min="15147" max="15149" width="5.375" style="33" customWidth="1"/>
    <col min="15150" max="15150" width="6.25" style="33" customWidth="1"/>
    <col min="15151" max="15152" width="5.375" style="33" customWidth="1"/>
    <col min="15153" max="15153" width="6.25" style="33" customWidth="1"/>
    <col min="15154" max="15155" width="5.375" style="33" customWidth="1"/>
    <col min="15156" max="15156" width="6.25" style="33" customWidth="1"/>
    <col min="15157" max="15159" width="5.375" style="33" customWidth="1"/>
    <col min="15160" max="15160" width="6.25" style="33" customWidth="1"/>
    <col min="15161" max="15163" width="5.375" style="33" customWidth="1"/>
    <col min="15164" max="15164" width="6.25" style="33" customWidth="1"/>
    <col min="15165" max="15166" width="5.375" style="33" customWidth="1"/>
    <col min="15167" max="15167" width="6.25" style="33" customWidth="1"/>
    <col min="15168" max="15169" width="5.375" style="33" customWidth="1"/>
    <col min="15170" max="15170" width="6.25" style="33" customWidth="1"/>
    <col min="15171" max="15172" width="5.375" style="33" customWidth="1"/>
    <col min="15173" max="15173" width="6.25" style="33" customWidth="1"/>
    <col min="15174" max="15175" width="5.375" style="33" customWidth="1"/>
    <col min="15176" max="15176" width="6.25" style="33" customWidth="1"/>
    <col min="15177" max="15179" width="5.375" style="33" customWidth="1"/>
    <col min="15180" max="15180" width="6.25" style="33" customWidth="1"/>
    <col min="15181" max="15183" width="5.375" style="33" customWidth="1"/>
    <col min="15184" max="15184" width="6.25" style="33" customWidth="1"/>
    <col min="15185" max="15186" width="5.375" style="33" customWidth="1"/>
    <col min="15187" max="15187" width="6.25" style="33" customWidth="1"/>
    <col min="15188" max="15189" width="5.375" style="33" customWidth="1"/>
    <col min="15190" max="15190" width="6.25" style="33" customWidth="1"/>
    <col min="15191" max="15192" width="5.375" style="33" customWidth="1"/>
    <col min="15193" max="15193" width="6.25" style="33" customWidth="1"/>
    <col min="15194" max="15195" width="5.375" style="33" customWidth="1"/>
    <col min="15196" max="15196" width="6.25" style="33" customWidth="1"/>
    <col min="15197" max="15198" width="5.375" style="33" customWidth="1"/>
    <col min="15199" max="15199" width="6.25" style="33" customWidth="1"/>
    <col min="15200" max="15201" width="5.375" style="33" customWidth="1"/>
    <col min="15202" max="15202" width="6.25" style="33" customWidth="1"/>
    <col min="15203" max="15204" width="5.375" style="33" customWidth="1"/>
    <col min="15205" max="15205" width="6.25" style="33" customWidth="1"/>
    <col min="15206" max="15207" width="5.375" style="33" customWidth="1"/>
    <col min="15208" max="15208" width="6.25" style="33" customWidth="1"/>
    <col min="15209" max="15210" width="5.375" style="33" customWidth="1"/>
    <col min="15211" max="15211" width="6.25" style="33" customWidth="1"/>
    <col min="15212" max="15213" width="5.375" style="33" customWidth="1"/>
    <col min="15214" max="15214" width="6.25" style="33" customWidth="1"/>
    <col min="15215" max="15216" width="5.375" style="33" customWidth="1"/>
    <col min="15217" max="15217" width="6.25" style="33" customWidth="1"/>
    <col min="15218" max="15219" width="5.375" style="33" customWidth="1"/>
    <col min="15220" max="15220" width="6.25" style="33" customWidth="1"/>
    <col min="15221" max="15223" width="5.375" style="33" customWidth="1"/>
    <col min="15224" max="15224" width="6.25" style="33" customWidth="1"/>
    <col min="15225" max="15227" width="5.375" style="33" customWidth="1"/>
    <col min="15228" max="15228" width="6.25" style="33" customWidth="1"/>
    <col min="15229" max="15230" width="5.375" style="33" customWidth="1"/>
    <col min="15231" max="15231" width="6.25" style="33" customWidth="1"/>
    <col min="15232" max="15233" width="5.375" style="33" customWidth="1"/>
    <col min="15234" max="15234" width="6.25" style="33" customWidth="1"/>
    <col min="15235" max="15236" width="5.375" style="33" customWidth="1"/>
    <col min="15237" max="15237" width="6.25" style="33" customWidth="1"/>
    <col min="15238" max="15239" width="5.375" style="33" customWidth="1"/>
    <col min="15240" max="15240" width="6.25" style="33" customWidth="1"/>
    <col min="15241" max="15242" width="5.375" style="33" customWidth="1"/>
    <col min="15243" max="15243" width="6.25" style="33" customWidth="1"/>
    <col min="15244" max="15245" width="5.375" style="33" customWidth="1"/>
    <col min="15246" max="15246" width="6.25" style="33" customWidth="1"/>
    <col min="15247" max="15248" width="5.375" style="33" customWidth="1"/>
    <col min="15249" max="15249" width="6.25" style="33" customWidth="1"/>
    <col min="15250" max="15251" width="5.375" style="33" customWidth="1"/>
    <col min="15252" max="15252" width="6.25" style="33" customWidth="1"/>
    <col min="15253" max="15254" width="5.375" style="33" customWidth="1"/>
    <col min="15255" max="15255" width="6.25" style="33" customWidth="1"/>
    <col min="15256" max="15257" width="5.375" style="33" customWidth="1"/>
    <col min="15258" max="15258" width="6.25" style="33" customWidth="1"/>
    <col min="15259" max="15261" width="5.375" style="33" customWidth="1"/>
    <col min="15262" max="15262" width="6.25" style="33" customWidth="1"/>
    <col min="15263" max="15263" width="5.375" style="33" customWidth="1"/>
    <col min="15264" max="15378" width="9" style="33"/>
    <col min="15379" max="15380" width="4.5" style="33" customWidth="1"/>
    <col min="15381" max="15381" width="47.375" style="33" customWidth="1"/>
    <col min="15382" max="15383" width="5.375" style="33" customWidth="1"/>
    <col min="15384" max="15384" width="6.25" style="33" customWidth="1"/>
    <col min="15385" max="15387" width="5.375" style="33" customWidth="1"/>
    <col min="15388" max="15388" width="6.25" style="33" customWidth="1"/>
    <col min="15389" max="15391" width="5.375" style="33" customWidth="1"/>
    <col min="15392" max="15392" width="6.25" style="33" customWidth="1"/>
    <col min="15393" max="15394" width="5.375" style="33" customWidth="1"/>
    <col min="15395" max="15395" width="6.25" style="33" customWidth="1"/>
    <col min="15396" max="15397" width="5.375" style="33" customWidth="1"/>
    <col min="15398" max="15398" width="6.25" style="33" customWidth="1"/>
    <col min="15399" max="15401" width="5.375" style="33" customWidth="1"/>
    <col min="15402" max="15402" width="6.25" style="33" customWidth="1"/>
    <col min="15403" max="15405" width="5.375" style="33" customWidth="1"/>
    <col min="15406" max="15406" width="6.25" style="33" customWidth="1"/>
    <col min="15407" max="15408" width="5.375" style="33" customWidth="1"/>
    <col min="15409" max="15409" width="6.25" style="33" customWidth="1"/>
    <col min="15410" max="15411" width="5.375" style="33" customWidth="1"/>
    <col min="15412" max="15412" width="6.25" style="33" customWidth="1"/>
    <col min="15413" max="15415" width="5.375" style="33" customWidth="1"/>
    <col min="15416" max="15416" width="6.25" style="33" customWidth="1"/>
    <col min="15417" max="15419" width="5.375" style="33" customWidth="1"/>
    <col min="15420" max="15420" width="6.25" style="33" customWidth="1"/>
    <col min="15421" max="15422" width="5.375" style="33" customWidth="1"/>
    <col min="15423" max="15423" width="6.25" style="33" customWidth="1"/>
    <col min="15424" max="15425" width="5.375" style="33" customWidth="1"/>
    <col min="15426" max="15426" width="6.25" style="33" customWidth="1"/>
    <col min="15427" max="15428" width="5.375" style="33" customWidth="1"/>
    <col min="15429" max="15429" width="6.25" style="33" customWidth="1"/>
    <col min="15430" max="15431" width="5.375" style="33" customWidth="1"/>
    <col min="15432" max="15432" width="6.25" style="33" customWidth="1"/>
    <col min="15433" max="15435" width="5.375" style="33" customWidth="1"/>
    <col min="15436" max="15436" width="6.25" style="33" customWidth="1"/>
    <col min="15437" max="15439" width="5.375" style="33" customWidth="1"/>
    <col min="15440" max="15440" width="6.25" style="33" customWidth="1"/>
    <col min="15441" max="15442" width="5.375" style="33" customWidth="1"/>
    <col min="15443" max="15443" width="6.25" style="33" customWidth="1"/>
    <col min="15444" max="15445" width="5.375" style="33" customWidth="1"/>
    <col min="15446" max="15446" width="6.25" style="33" customWidth="1"/>
    <col min="15447" max="15448" width="5.375" style="33" customWidth="1"/>
    <col min="15449" max="15449" width="6.25" style="33" customWidth="1"/>
    <col min="15450" max="15451" width="5.375" style="33" customWidth="1"/>
    <col min="15452" max="15452" width="6.25" style="33" customWidth="1"/>
    <col min="15453" max="15454" width="5.375" style="33" customWidth="1"/>
    <col min="15455" max="15455" width="6.25" style="33" customWidth="1"/>
    <col min="15456" max="15457" width="5.375" style="33" customWidth="1"/>
    <col min="15458" max="15458" width="6.25" style="33" customWidth="1"/>
    <col min="15459" max="15460" width="5.375" style="33" customWidth="1"/>
    <col min="15461" max="15461" width="6.25" style="33" customWidth="1"/>
    <col min="15462" max="15463" width="5.375" style="33" customWidth="1"/>
    <col min="15464" max="15464" width="6.25" style="33" customWidth="1"/>
    <col min="15465" max="15466" width="5.375" style="33" customWidth="1"/>
    <col min="15467" max="15467" width="6.25" style="33" customWidth="1"/>
    <col min="15468" max="15469" width="5.375" style="33" customWidth="1"/>
    <col min="15470" max="15470" width="6.25" style="33" customWidth="1"/>
    <col min="15471" max="15472" width="5.375" style="33" customWidth="1"/>
    <col min="15473" max="15473" width="6.25" style="33" customWidth="1"/>
    <col min="15474" max="15475" width="5.375" style="33" customWidth="1"/>
    <col min="15476" max="15476" width="6.25" style="33" customWidth="1"/>
    <col min="15477" max="15479" width="5.375" style="33" customWidth="1"/>
    <col min="15480" max="15480" width="6.25" style="33" customWidth="1"/>
    <col min="15481" max="15483" width="5.375" style="33" customWidth="1"/>
    <col min="15484" max="15484" width="6.25" style="33" customWidth="1"/>
    <col min="15485" max="15486" width="5.375" style="33" customWidth="1"/>
    <col min="15487" max="15487" width="6.25" style="33" customWidth="1"/>
    <col min="15488" max="15489" width="5.375" style="33" customWidth="1"/>
    <col min="15490" max="15490" width="6.25" style="33" customWidth="1"/>
    <col min="15491" max="15492" width="5.375" style="33" customWidth="1"/>
    <col min="15493" max="15493" width="6.25" style="33" customWidth="1"/>
    <col min="15494" max="15495" width="5.375" style="33" customWidth="1"/>
    <col min="15496" max="15496" width="6.25" style="33" customWidth="1"/>
    <col min="15497" max="15498" width="5.375" style="33" customWidth="1"/>
    <col min="15499" max="15499" width="6.25" style="33" customWidth="1"/>
    <col min="15500" max="15501" width="5.375" style="33" customWidth="1"/>
    <col min="15502" max="15502" width="6.25" style="33" customWidth="1"/>
    <col min="15503" max="15504" width="5.375" style="33" customWidth="1"/>
    <col min="15505" max="15505" width="6.25" style="33" customWidth="1"/>
    <col min="15506" max="15507" width="5.375" style="33" customWidth="1"/>
    <col min="15508" max="15508" width="6.25" style="33" customWidth="1"/>
    <col min="15509" max="15510" width="5.375" style="33" customWidth="1"/>
    <col min="15511" max="15511" width="6.25" style="33" customWidth="1"/>
    <col min="15512" max="15513" width="5.375" style="33" customWidth="1"/>
    <col min="15514" max="15514" width="6.25" style="33" customWidth="1"/>
    <col min="15515" max="15517" width="5.375" style="33" customWidth="1"/>
    <col min="15518" max="15518" width="6.25" style="33" customWidth="1"/>
    <col min="15519" max="15519" width="5.375" style="33" customWidth="1"/>
    <col min="15520" max="15634" width="9" style="33"/>
    <col min="15635" max="15636" width="4.5" style="33" customWidth="1"/>
    <col min="15637" max="15637" width="47.375" style="33" customWidth="1"/>
    <col min="15638" max="15639" width="5.375" style="33" customWidth="1"/>
    <col min="15640" max="15640" width="6.25" style="33" customWidth="1"/>
    <col min="15641" max="15643" width="5.375" style="33" customWidth="1"/>
    <col min="15644" max="15644" width="6.25" style="33" customWidth="1"/>
    <col min="15645" max="15647" width="5.375" style="33" customWidth="1"/>
    <col min="15648" max="15648" width="6.25" style="33" customWidth="1"/>
    <col min="15649" max="15650" width="5.375" style="33" customWidth="1"/>
    <col min="15651" max="15651" width="6.25" style="33" customWidth="1"/>
    <col min="15652" max="15653" width="5.375" style="33" customWidth="1"/>
    <col min="15654" max="15654" width="6.25" style="33" customWidth="1"/>
    <col min="15655" max="15657" width="5.375" style="33" customWidth="1"/>
    <col min="15658" max="15658" width="6.25" style="33" customWidth="1"/>
    <col min="15659" max="15661" width="5.375" style="33" customWidth="1"/>
    <col min="15662" max="15662" width="6.25" style="33" customWidth="1"/>
    <col min="15663" max="15664" width="5.375" style="33" customWidth="1"/>
    <col min="15665" max="15665" width="6.25" style="33" customWidth="1"/>
    <col min="15666" max="15667" width="5.375" style="33" customWidth="1"/>
    <col min="15668" max="15668" width="6.25" style="33" customWidth="1"/>
    <col min="15669" max="15671" width="5.375" style="33" customWidth="1"/>
    <col min="15672" max="15672" width="6.25" style="33" customWidth="1"/>
    <col min="15673" max="15675" width="5.375" style="33" customWidth="1"/>
    <col min="15676" max="15676" width="6.25" style="33" customWidth="1"/>
    <col min="15677" max="15678" width="5.375" style="33" customWidth="1"/>
    <col min="15679" max="15679" width="6.25" style="33" customWidth="1"/>
    <col min="15680" max="15681" width="5.375" style="33" customWidth="1"/>
    <col min="15682" max="15682" width="6.25" style="33" customWidth="1"/>
    <col min="15683" max="15684" width="5.375" style="33" customWidth="1"/>
    <col min="15685" max="15685" width="6.25" style="33" customWidth="1"/>
    <col min="15686" max="15687" width="5.375" style="33" customWidth="1"/>
    <col min="15688" max="15688" width="6.25" style="33" customWidth="1"/>
    <col min="15689" max="15691" width="5.375" style="33" customWidth="1"/>
    <col min="15692" max="15692" width="6.25" style="33" customWidth="1"/>
    <col min="15693" max="15695" width="5.375" style="33" customWidth="1"/>
    <col min="15696" max="15696" width="6.25" style="33" customWidth="1"/>
    <col min="15697" max="15698" width="5.375" style="33" customWidth="1"/>
    <col min="15699" max="15699" width="6.25" style="33" customWidth="1"/>
    <col min="15700" max="15701" width="5.375" style="33" customWidth="1"/>
    <col min="15702" max="15702" width="6.25" style="33" customWidth="1"/>
    <col min="15703" max="15704" width="5.375" style="33" customWidth="1"/>
    <col min="15705" max="15705" width="6.25" style="33" customWidth="1"/>
    <col min="15706" max="15707" width="5.375" style="33" customWidth="1"/>
    <col min="15708" max="15708" width="6.25" style="33" customWidth="1"/>
    <col min="15709" max="15710" width="5.375" style="33" customWidth="1"/>
    <col min="15711" max="15711" width="6.25" style="33" customWidth="1"/>
    <col min="15712" max="15713" width="5.375" style="33" customWidth="1"/>
    <col min="15714" max="15714" width="6.25" style="33" customWidth="1"/>
    <col min="15715" max="15716" width="5.375" style="33" customWidth="1"/>
    <col min="15717" max="15717" width="6.25" style="33" customWidth="1"/>
    <col min="15718" max="15719" width="5.375" style="33" customWidth="1"/>
    <col min="15720" max="15720" width="6.25" style="33" customWidth="1"/>
    <col min="15721" max="15722" width="5.375" style="33" customWidth="1"/>
    <col min="15723" max="15723" width="6.25" style="33" customWidth="1"/>
    <col min="15724" max="15725" width="5.375" style="33" customWidth="1"/>
    <col min="15726" max="15726" width="6.25" style="33" customWidth="1"/>
    <col min="15727" max="15728" width="5.375" style="33" customWidth="1"/>
    <col min="15729" max="15729" width="6.25" style="33" customWidth="1"/>
    <col min="15730" max="15731" width="5.375" style="33" customWidth="1"/>
    <col min="15732" max="15732" width="6.25" style="33" customWidth="1"/>
    <col min="15733" max="15735" width="5.375" style="33" customWidth="1"/>
    <col min="15736" max="15736" width="6.25" style="33" customWidth="1"/>
    <col min="15737" max="15739" width="5.375" style="33" customWidth="1"/>
    <col min="15740" max="15740" width="6.25" style="33" customWidth="1"/>
    <col min="15741" max="15742" width="5.375" style="33" customWidth="1"/>
    <col min="15743" max="15743" width="6.25" style="33" customWidth="1"/>
    <col min="15744" max="15745" width="5.375" style="33" customWidth="1"/>
    <col min="15746" max="15746" width="6.25" style="33" customWidth="1"/>
    <col min="15747" max="15748" width="5.375" style="33" customWidth="1"/>
    <col min="15749" max="15749" width="6.25" style="33" customWidth="1"/>
    <col min="15750" max="15751" width="5.375" style="33" customWidth="1"/>
    <col min="15752" max="15752" width="6.25" style="33" customWidth="1"/>
    <col min="15753" max="15754" width="5.375" style="33" customWidth="1"/>
    <col min="15755" max="15755" width="6.25" style="33" customWidth="1"/>
    <col min="15756" max="15757" width="5.375" style="33" customWidth="1"/>
    <col min="15758" max="15758" width="6.25" style="33" customWidth="1"/>
    <col min="15759" max="15760" width="5.375" style="33" customWidth="1"/>
    <col min="15761" max="15761" width="6.25" style="33" customWidth="1"/>
    <col min="15762" max="15763" width="5.375" style="33" customWidth="1"/>
    <col min="15764" max="15764" width="6.25" style="33" customWidth="1"/>
    <col min="15765" max="15766" width="5.375" style="33" customWidth="1"/>
    <col min="15767" max="15767" width="6.25" style="33" customWidth="1"/>
    <col min="15768" max="15769" width="5.375" style="33" customWidth="1"/>
    <col min="15770" max="15770" width="6.25" style="33" customWidth="1"/>
    <col min="15771" max="15773" width="5.375" style="33" customWidth="1"/>
    <col min="15774" max="15774" width="6.25" style="33" customWidth="1"/>
    <col min="15775" max="15775" width="5.375" style="33" customWidth="1"/>
    <col min="15776" max="15890" width="9" style="33"/>
    <col min="15891" max="15892" width="4.5" style="33" customWidth="1"/>
    <col min="15893" max="15893" width="47.375" style="33" customWidth="1"/>
    <col min="15894" max="15895" width="5.375" style="33" customWidth="1"/>
    <col min="15896" max="15896" width="6.25" style="33" customWidth="1"/>
    <col min="15897" max="15899" width="5.375" style="33" customWidth="1"/>
    <col min="15900" max="15900" width="6.25" style="33" customWidth="1"/>
    <col min="15901" max="15903" width="5.375" style="33" customWidth="1"/>
    <col min="15904" max="15904" width="6.25" style="33" customWidth="1"/>
    <col min="15905" max="15906" width="5.375" style="33" customWidth="1"/>
    <col min="15907" max="15907" width="6.25" style="33" customWidth="1"/>
    <col min="15908" max="15909" width="5.375" style="33" customWidth="1"/>
    <col min="15910" max="15910" width="6.25" style="33" customWidth="1"/>
    <col min="15911" max="15913" width="5.375" style="33" customWidth="1"/>
    <col min="15914" max="15914" width="6.25" style="33" customWidth="1"/>
    <col min="15915" max="15917" width="5.375" style="33" customWidth="1"/>
    <col min="15918" max="15918" width="6.25" style="33" customWidth="1"/>
    <col min="15919" max="15920" width="5.375" style="33" customWidth="1"/>
    <col min="15921" max="15921" width="6.25" style="33" customWidth="1"/>
    <col min="15922" max="15923" width="5.375" style="33" customWidth="1"/>
    <col min="15924" max="15924" width="6.25" style="33" customWidth="1"/>
    <col min="15925" max="15927" width="5.375" style="33" customWidth="1"/>
    <col min="15928" max="15928" width="6.25" style="33" customWidth="1"/>
    <col min="15929" max="15931" width="5.375" style="33" customWidth="1"/>
    <col min="15932" max="15932" width="6.25" style="33" customWidth="1"/>
    <col min="15933" max="15934" width="5.375" style="33" customWidth="1"/>
    <col min="15935" max="15935" width="6.25" style="33" customWidth="1"/>
    <col min="15936" max="15937" width="5.375" style="33" customWidth="1"/>
    <col min="15938" max="15938" width="6.25" style="33" customWidth="1"/>
    <col min="15939" max="15940" width="5.375" style="33" customWidth="1"/>
    <col min="15941" max="15941" width="6.25" style="33" customWidth="1"/>
    <col min="15942" max="15943" width="5.375" style="33" customWidth="1"/>
    <col min="15944" max="15944" width="6.25" style="33" customWidth="1"/>
    <col min="15945" max="15947" width="5.375" style="33" customWidth="1"/>
    <col min="15948" max="15948" width="6.25" style="33" customWidth="1"/>
    <col min="15949" max="15951" width="5.375" style="33" customWidth="1"/>
    <col min="15952" max="15952" width="6.25" style="33" customWidth="1"/>
    <col min="15953" max="15954" width="5.375" style="33" customWidth="1"/>
    <col min="15955" max="15955" width="6.25" style="33" customWidth="1"/>
    <col min="15956" max="15957" width="5.375" style="33" customWidth="1"/>
    <col min="15958" max="15958" width="6.25" style="33" customWidth="1"/>
    <col min="15959" max="15960" width="5.375" style="33" customWidth="1"/>
    <col min="15961" max="15961" width="6.25" style="33" customWidth="1"/>
    <col min="15962" max="15963" width="5.375" style="33" customWidth="1"/>
    <col min="15964" max="15964" width="6.25" style="33" customWidth="1"/>
    <col min="15965" max="15966" width="5.375" style="33" customWidth="1"/>
    <col min="15967" max="15967" width="6.25" style="33" customWidth="1"/>
    <col min="15968" max="15969" width="5.375" style="33" customWidth="1"/>
    <col min="15970" max="15970" width="6.25" style="33" customWidth="1"/>
    <col min="15971" max="15972" width="5.375" style="33" customWidth="1"/>
    <col min="15973" max="15973" width="6.25" style="33" customWidth="1"/>
    <col min="15974" max="15975" width="5.375" style="33" customWidth="1"/>
    <col min="15976" max="15976" width="6.25" style="33" customWidth="1"/>
    <col min="15977" max="15978" width="5.375" style="33" customWidth="1"/>
    <col min="15979" max="15979" width="6.25" style="33" customWidth="1"/>
    <col min="15980" max="15981" width="5.375" style="33" customWidth="1"/>
    <col min="15982" max="15982" width="6.25" style="33" customWidth="1"/>
    <col min="15983" max="15984" width="5.375" style="33" customWidth="1"/>
    <col min="15985" max="15985" width="6.25" style="33" customWidth="1"/>
    <col min="15986" max="15987" width="5.375" style="33" customWidth="1"/>
    <col min="15988" max="15988" width="6.25" style="33" customWidth="1"/>
    <col min="15989" max="15991" width="5.375" style="33" customWidth="1"/>
    <col min="15992" max="15992" width="6.25" style="33" customWidth="1"/>
    <col min="15993" max="15995" width="5.375" style="33" customWidth="1"/>
    <col min="15996" max="15996" width="6.25" style="33" customWidth="1"/>
    <col min="15997" max="15998" width="5.375" style="33" customWidth="1"/>
    <col min="15999" max="15999" width="6.25" style="33" customWidth="1"/>
    <col min="16000" max="16001" width="5.375" style="33" customWidth="1"/>
    <col min="16002" max="16002" width="6.25" style="33" customWidth="1"/>
    <col min="16003" max="16004" width="5.375" style="33" customWidth="1"/>
    <col min="16005" max="16005" width="6.25" style="33" customWidth="1"/>
    <col min="16006" max="16007" width="5.375" style="33" customWidth="1"/>
    <col min="16008" max="16008" width="6.25" style="33" customWidth="1"/>
    <col min="16009" max="16010" width="5.375" style="33" customWidth="1"/>
    <col min="16011" max="16011" width="6.25" style="33" customWidth="1"/>
    <col min="16012" max="16013" width="5.375" style="33" customWidth="1"/>
    <col min="16014" max="16014" width="6.25" style="33" customWidth="1"/>
    <col min="16015" max="16016" width="5.375" style="33" customWidth="1"/>
    <col min="16017" max="16017" width="6.25" style="33" customWidth="1"/>
    <col min="16018" max="16019" width="5.375" style="33" customWidth="1"/>
    <col min="16020" max="16020" width="6.25" style="33" customWidth="1"/>
    <col min="16021" max="16022" width="5.375" style="33" customWidth="1"/>
    <col min="16023" max="16023" width="6.25" style="33" customWidth="1"/>
    <col min="16024" max="16025" width="5.375" style="33" customWidth="1"/>
    <col min="16026" max="16026" width="6.25" style="33" customWidth="1"/>
    <col min="16027" max="16029" width="5.375" style="33" customWidth="1"/>
    <col min="16030" max="16030" width="6.25" style="33" customWidth="1"/>
    <col min="16031" max="16031" width="5.375" style="33" customWidth="1"/>
    <col min="16032" max="16384" width="9" style="33"/>
  </cols>
  <sheetData>
    <row r="1" spans="1:42" customFormat="1" ht="21.75" customHeight="1" thickBot="1">
      <c r="A1" s="5" t="s">
        <v>4352</v>
      </c>
    </row>
    <row r="2" spans="1:42" customFormat="1" ht="16.5" customHeight="1">
      <c r="B2" s="6" t="s">
        <v>4353</v>
      </c>
      <c r="C2" s="11" t="s">
        <v>5590</v>
      </c>
      <c r="D2" s="12"/>
      <c r="E2" s="12"/>
      <c r="F2" s="12"/>
      <c r="G2" s="12"/>
      <c r="H2" s="12"/>
      <c r="I2" s="12"/>
      <c r="J2" s="13"/>
    </row>
    <row r="3" spans="1:42" customFormat="1" ht="16.5" customHeight="1">
      <c r="B3" s="7" t="s">
        <v>5513</v>
      </c>
      <c r="C3" s="14" t="s">
        <v>5591</v>
      </c>
      <c r="D3" s="15"/>
      <c r="E3" s="15"/>
      <c r="F3" s="15"/>
      <c r="G3" s="15"/>
      <c r="H3" s="15"/>
      <c r="I3" s="15"/>
      <c r="J3" s="16"/>
    </row>
    <row r="4" spans="1:42" customFormat="1" ht="16.5" customHeight="1">
      <c r="B4" s="7" t="s">
        <v>4354</v>
      </c>
      <c r="C4" s="17" t="s">
        <v>4357</v>
      </c>
      <c r="D4" s="18"/>
      <c r="E4" s="18"/>
      <c r="F4" s="18"/>
      <c r="G4" s="18"/>
      <c r="H4" s="18"/>
      <c r="I4" s="18"/>
      <c r="J4" s="19"/>
      <c r="M4" s="1"/>
    </row>
    <row r="5" spans="1:42" customFormat="1" ht="16.5" customHeight="1">
      <c r="B5" s="7" t="s">
        <v>4355</v>
      </c>
      <c r="C5" s="17" t="s">
        <v>12128</v>
      </c>
      <c r="D5" s="18"/>
      <c r="E5" s="18"/>
      <c r="F5" s="18"/>
      <c r="G5" s="18"/>
      <c r="H5" s="18"/>
      <c r="I5" s="18"/>
      <c r="J5" s="19"/>
    </row>
    <row r="6" spans="1:42" customFormat="1" ht="16.5" customHeight="1" thickBot="1">
      <c r="B6" s="8" t="s">
        <v>4368</v>
      </c>
      <c r="C6" s="20" t="s">
        <v>5592</v>
      </c>
      <c r="D6" s="21"/>
      <c r="E6" s="21"/>
      <c r="F6" s="21"/>
      <c r="G6" s="21"/>
      <c r="H6" s="21"/>
      <c r="I6" s="21"/>
      <c r="J6" s="22"/>
    </row>
    <row r="7" spans="1:42" customFormat="1"/>
    <row r="8" spans="1:42" customFormat="1">
      <c r="A8" s="9" t="s">
        <v>5514</v>
      </c>
      <c r="B8" s="23"/>
      <c r="C8" s="23"/>
      <c r="D8" s="23"/>
      <c r="E8" s="23"/>
      <c r="F8" s="33"/>
      <c r="G8" s="23"/>
      <c r="H8" s="23"/>
      <c r="I8" s="23"/>
      <c r="J8" s="23"/>
      <c r="K8" s="23"/>
      <c r="L8" s="23"/>
      <c r="M8" s="23"/>
      <c r="N8" s="23"/>
      <c r="O8" s="23"/>
      <c r="P8" s="23"/>
      <c r="Q8" s="23"/>
      <c r="R8" s="23"/>
      <c r="S8" s="23"/>
      <c r="T8" s="23"/>
      <c r="U8" s="23"/>
      <c r="V8" s="24"/>
      <c r="W8" s="23"/>
      <c r="X8" s="23"/>
      <c r="Y8" s="23"/>
      <c r="Z8" s="23"/>
      <c r="AA8" s="23"/>
      <c r="AB8" s="23"/>
      <c r="AC8" s="23"/>
      <c r="AD8" s="23"/>
      <c r="AE8" s="23"/>
      <c r="AF8" s="23"/>
      <c r="AG8" s="23"/>
      <c r="AH8" s="23"/>
      <c r="AI8" s="23"/>
      <c r="AJ8" s="23"/>
      <c r="AK8" s="23"/>
      <c r="AL8" s="23"/>
      <c r="AM8" s="23"/>
      <c r="AN8" s="23"/>
      <c r="AO8" s="23"/>
      <c r="AP8" s="23"/>
    </row>
    <row r="9" spans="1:42" s="26" customFormat="1" ht="11.25">
      <c r="A9" s="25"/>
      <c r="B9" s="94" t="s">
        <v>116</v>
      </c>
      <c r="C9" s="93" t="s">
        <v>5551</v>
      </c>
      <c r="D9" s="93"/>
      <c r="E9" s="93"/>
      <c r="F9" s="93"/>
      <c r="G9" s="93"/>
      <c r="H9" s="93"/>
      <c r="I9" s="93"/>
      <c r="J9" s="93"/>
      <c r="K9" s="93"/>
      <c r="L9" s="93"/>
      <c r="M9" s="93"/>
      <c r="N9" s="93"/>
      <c r="O9" s="93"/>
      <c r="P9" s="93"/>
      <c r="Q9" s="93"/>
      <c r="R9" s="93"/>
      <c r="S9" s="93"/>
      <c r="T9" s="93"/>
      <c r="U9" s="93"/>
    </row>
    <row r="10" spans="1:42" s="27" customFormat="1" ht="11.25">
      <c r="B10" s="95"/>
      <c r="C10" s="28" t="s">
        <v>43</v>
      </c>
      <c r="D10" s="28" t="s">
        <v>44</v>
      </c>
      <c r="E10" s="28" t="s">
        <v>45</v>
      </c>
      <c r="F10" s="41" t="s">
        <v>46</v>
      </c>
      <c r="G10" s="28" t="s">
        <v>47</v>
      </c>
      <c r="H10" s="28" t="s">
        <v>48</v>
      </c>
      <c r="I10" s="28" t="s">
        <v>49</v>
      </c>
      <c r="J10" s="41" t="s">
        <v>50</v>
      </c>
      <c r="K10" s="28" t="s">
        <v>51</v>
      </c>
      <c r="L10" s="28" t="s">
        <v>52</v>
      </c>
      <c r="M10" s="28" t="s">
        <v>53</v>
      </c>
      <c r="N10" s="41" t="s">
        <v>54</v>
      </c>
      <c r="O10" s="28" t="s">
        <v>55</v>
      </c>
      <c r="P10" s="28" t="s">
        <v>56</v>
      </c>
      <c r="Q10" s="28" t="s">
        <v>57</v>
      </c>
      <c r="R10" s="41" t="s">
        <v>58</v>
      </c>
      <c r="S10" s="28" t="s">
        <v>59</v>
      </c>
      <c r="T10" s="28" t="s">
        <v>60</v>
      </c>
      <c r="U10" s="28" t="s">
        <v>117</v>
      </c>
    </row>
    <row r="11" spans="1:42" s="26" customFormat="1" ht="11.25">
      <c r="B11" s="29" t="s">
        <v>4</v>
      </c>
      <c r="C11" s="30">
        <v>866.99999999999966</v>
      </c>
      <c r="D11" s="30">
        <v>891.00000000000011</v>
      </c>
      <c r="E11" s="30">
        <v>482.00000000000011</v>
      </c>
      <c r="F11" s="31">
        <v>1262.0000000000007</v>
      </c>
      <c r="G11" s="32">
        <v>1100.0000000000007</v>
      </c>
      <c r="H11" s="32">
        <v>3021.9999999999941</v>
      </c>
      <c r="I11" s="30">
        <v>862.99999999999932</v>
      </c>
      <c r="J11" s="31">
        <v>506.00000000000051</v>
      </c>
      <c r="K11" s="32">
        <v>367.99999999999932</v>
      </c>
      <c r="L11" s="32">
        <v>447.00000000000068</v>
      </c>
      <c r="M11" s="32">
        <v>921.00000000000023</v>
      </c>
      <c r="N11" s="31">
        <v>1875.9999999999982</v>
      </c>
      <c r="O11" s="32">
        <v>477.99999999999983</v>
      </c>
      <c r="P11" s="32">
        <v>414.99999999999972</v>
      </c>
      <c r="Q11" s="32">
        <v>8.9999999999999964</v>
      </c>
      <c r="R11" s="31">
        <v>275.99999999999949</v>
      </c>
      <c r="S11" s="32">
        <v>20.99999999999995</v>
      </c>
      <c r="T11" s="32">
        <v>268.99999999999932</v>
      </c>
      <c r="U11" s="32">
        <v>14073</v>
      </c>
    </row>
    <row r="12" spans="1:42" s="26" customFormat="1" ht="11.25">
      <c r="B12" s="29" t="s">
        <v>3</v>
      </c>
      <c r="C12" s="30">
        <v>814.00000000000011</v>
      </c>
      <c r="D12" s="30">
        <v>1444.9999999999955</v>
      </c>
      <c r="E12" s="30">
        <v>537</v>
      </c>
      <c r="F12" s="31">
        <v>1253.9999999999998</v>
      </c>
      <c r="G12" s="32">
        <v>763.99999999999966</v>
      </c>
      <c r="H12" s="32">
        <v>2723.0000000000018</v>
      </c>
      <c r="I12" s="30">
        <v>1215.0000000000009</v>
      </c>
      <c r="J12" s="31">
        <v>474.00000000000023</v>
      </c>
      <c r="K12" s="32">
        <v>174.99999999999989</v>
      </c>
      <c r="L12" s="32">
        <v>506.00000000000023</v>
      </c>
      <c r="M12" s="32">
        <v>981.99999999999955</v>
      </c>
      <c r="N12" s="31">
        <v>1352.0000000000005</v>
      </c>
      <c r="O12" s="32">
        <v>475.99999999999932</v>
      </c>
      <c r="P12" s="32">
        <v>628.00000000000023</v>
      </c>
      <c r="Q12" s="32">
        <v>1.0000000000000002</v>
      </c>
      <c r="R12" s="31">
        <v>300.99999999999949</v>
      </c>
      <c r="S12" s="32">
        <v>25.999999999999986</v>
      </c>
      <c r="T12" s="32">
        <v>420</v>
      </c>
      <c r="U12" s="32">
        <v>14093</v>
      </c>
    </row>
    <row r="13" spans="1:42" s="26" customFormat="1" ht="11.25">
      <c r="B13" s="29" t="s">
        <v>2</v>
      </c>
      <c r="C13" s="30">
        <v>389.00000000000023</v>
      </c>
      <c r="D13" s="30">
        <v>1253.0000000000009</v>
      </c>
      <c r="E13" s="30">
        <v>212.00000000000017</v>
      </c>
      <c r="F13" s="31">
        <v>740.99999999999966</v>
      </c>
      <c r="G13" s="32">
        <v>949.00000000000034</v>
      </c>
      <c r="H13" s="32">
        <v>1294.9999999999986</v>
      </c>
      <c r="I13" s="30">
        <v>581</v>
      </c>
      <c r="J13" s="31">
        <v>228.00000000000014</v>
      </c>
      <c r="K13" s="32">
        <v>180.00000000000023</v>
      </c>
      <c r="L13" s="32">
        <v>370.99999999999955</v>
      </c>
      <c r="M13" s="32">
        <v>1059.9999999999959</v>
      </c>
      <c r="N13" s="31">
        <v>1116.0000000000027</v>
      </c>
      <c r="O13" s="32">
        <v>445.99999999999955</v>
      </c>
      <c r="P13" s="32">
        <v>322.00000000000023</v>
      </c>
      <c r="Q13" s="32">
        <v>40.000000000000036</v>
      </c>
      <c r="R13" s="31">
        <v>217.00000000000003</v>
      </c>
      <c r="S13" s="32">
        <v>3</v>
      </c>
      <c r="T13" s="32">
        <v>440.99999999999966</v>
      </c>
      <c r="U13" s="32">
        <v>9844</v>
      </c>
    </row>
    <row r="14" spans="1:42" s="26" customFormat="1" ht="11.25">
      <c r="B14" s="29" t="s">
        <v>62</v>
      </c>
      <c r="C14" s="30">
        <v>373</v>
      </c>
      <c r="D14" s="30">
        <v>104.99999999999976</v>
      </c>
      <c r="E14" s="30">
        <v>335.00000000000011</v>
      </c>
      <c r="F14" s="31">
        <v>743.99999999999989</v>
      </c>
      <c r="G14" s="32">
        <v>2135.9999999999982</v>
      </c>
      <c r="H14" s="32">
        <v>1759.9999999999995</v>
      </c>
      <c r="I14" s="30">
        <v>280.99999999999972</v>
      </c>
      <c r="J14" s="31">
        <v>76.999999999999957</v>
      </c>
      <c r="K14" s="32">
        <v>33.999999999999972</v>
      </c>
      <c r="L14" s="32">
        <v>163.99999999999977</v>
      </c>
      <c r="M14" s="32">
        <v>285.00000000000006</v>
      </c>
      <c r="N14" s="31">
        <v>3.9999999999999987</v>
      </c>
      <c r="O14" s="32">
        <v>40.999999999999986</v>
      </c>
      <c r="P14" s="32">
        <v>8.0000000000000124</v>
      </c>
      <c r="Q14" s="32">
        <v>1.0000000000000016</v>
      </c>
      <c r="R14" s="31">
        <v>1301.000000000002</v>
      </c>
      <c r="S14" s="32">
        <v>23.000000000000032</v>
      </c>
      <c r="T14" s="32">
        <v>173.9999999999998</v>
      </c>
      <c r="U14" s="32">
        <v>7846</v>
      </c>
    </row>
    <row r="15" spans="1:42" s="26" customFormat="1" ht="11.25">
      <c r="B15" s="29" t="s">
        <v>1</v>
      </c>
      <c r="C15" s="30">
        <v>651.99999999999989</v>
      </c>
      <c r="D15" s="30">
        <v>879.00000000000068</v>
      </c>
      <c r="E15" s="30">
        <v>543.99999999999966</v>
      </c>
      <c r="F15" s="31">
        <v>1417.9999999999993</v>
      </c>
      <c r="G15" s="32">
        <v>1799.9999999999936</v>
      </c>
      <c r="H15" s="32">
        <v>4224.9999999999936</v>
      </c>
      <c r="I15" s="30">
        <v>504.99999999999977</v>
      </c>
      <c r="J15" s="31">
        <v>143.99999999999997</v>
      </c>
      <c r="K15" s="32">
        <v>105.00000000000007</v>
      </c>
      <c r="L15" s="32">
        <v>258.0000000000008</v>
      </c>
      <c r="M15" s="32">
        <v>1440.9999999999993</v>
      </c>
      <c r="N15" s="31">
        <v>1852.0000000000041</v>
      </c>
      <c r="O15" s="32">
        <v>392.99999999999949</v>
      </c>
      <c r="P15" s="32">
        <v>497.99999999999937</v>
      </c>
      <c r="Q15" s="32">
        <v>71</v>
      </c>
      <c r="R15" s="31">
        <v>895.00000000000045</v>
      </c>
      <c r="S15" s="32">
        <v>10.000000000000004</v>
      </c>
      <c r="T15" s="32">
        <v>236.99999999999986</v>
      </c>
      <c r="U15" s="32">
        <v>15927</v>
      </c>
    </row>
    <row r="16" spans="1:42" s="26" customFormat="1" ht="11.25">
      <c r="B16" s="29" t="s">
        <v>7</v>
      </c>
      <c r="C16" s="30">
        <v>53.999999999999986</v>
      </c>
      <c r="D16" s="30">
        <v>180.00000000000017</v>
      </c>
      <c r="E16" s="30">
        <v>155.00000000000014</v>
      </c>
      <c r="F16" s="31">
        <v>726.9999999999992</v>
      </c>
      <c r="G16" s="32">
        <v>436.00000000000028</v>
      </c>
      <c r="H16" s="32">
        <v>1203.9999999999982</v>
      </c>
      <c r="I16" s="30">
        <v>222.99999999999983</v>
      </c>
      <c r="J16" s="31">
        <v>174.00000000000028</v>
      </c>
      <c r="K16" s="32">
        <v>353.99999999999983</v>
      </c>
      <c r="L16" s="32">
        <v>166.00000000000006</v>
      </c>
      <c r="M16" s="32">
        <v>751.9999999999992</v>
      </c>
      <c r="N16" s="31">
        <v>861.99999999999818</v>
      </c>
      <c r="O16" s="32">
        <v>66.999999999999815</v>
      </c>
      <c r="P16" s="32">
        <v>332.00000000000011</v>
      </c>
      <c r="Q16" s="32">
        <v>65.000000000000071</v>
      </c>
      <c r="R16" s="31">
        <v>322.99999999999994</v>
      </c>
      <c r="S16" s="32">
        <v>3.9999999999999978</v>
      </c>
      <c r="T16" s="32">
        <v>80.000000000000071</v>
      </c>
      <c r="U16" s="32">
        <v>6158</v>
      </c>
    </row>
    <row r="17" spans="2:21" s="26" customFormat="1" ht="11.25">
      <c r="B17" s="29" t="s">
        <v>9</v>
      </c>
      <c r="C17" s="30">
        <v>14.000000000000014</v>
      </c>
      <c r="D17" s="30">
        <v>105.99999999999987</v>
      </c>
      <c r="E17" s="30">
        <v>228.99999999999989</v>
      </c>
      <c r="F17" s="31">
        <v>863.9999999999992</v>
      </c>
      <c r="G17" s="32">
        <v>305.00000000000017</v>
      </c>
      <c r="H17" s="32">
        <v>1683.0000000000007</v>
      </c>
      <c r="I17" s="30">
        <v>123.00000000000001</v>
      </c>
      <c r="J17" s="31">
        <v>114</v>
      </c>
      <c r="K17" s="32">
        <v>87.999999999999872</v>
      </c>
      <c r="L17" s="32">
        <v>66</v>
      </c>
      <c r="M17" s="32">
        <v>353.00000000000017</v>
      </c>
      <c r="N17" s="31">
        <v>65.000000000000156</v>
      </c>
      <c r="O17" s="32">
        <v>24</v>
      </c>
      <c r="P17" s="32">
        <v>3.9999999999999991</v>
      </c>
      <c r="Q17" s="32">
        <v>0</v>
      </c>
      <c r="R17" s="31">
        <v>144.99999999999989</v>
      </c>
      <c r="S17" s="32">
        <v>0</v>
      </c>
      <c r="T17" s="32">
        <v>44.000000000000142</v>
      </c>
      <c r="U17" s="32">
        <v>4227</v>
      </c>
    </row>
    <row r="18" spans="2:21" s="26" customFormat="1" ht="11.25">
      <c r="B18" s="29" t="s">
        <v>73</v>
      </c>
      <c r="C18" s="30">
        <v>7.9999999999999982</v>
      </c>
      <c r="D18" s="30">
        <v>1.0000000000000009</v>
      </c>
      <c r="E18" s="30">
        <v>87.999999999999886</v>
      </c>
      <c r="F18" s="31">
        <v>89.000000000000014</v>
      </c>
      <c r="G18" s="32">
        <v>1907.9999999999993</v>
      </c>
      <c r="H18" s="32">
        <v>11.000000000000004</v>
      </c>
      <c r="I18" s="30">
        <v>0</v>
      </c>
      <c r="J18" s="31">
        <v>8.9999999999999929</v>
      </c>
      <c r="K18" s="32">
        <v>0</v>
      </c>
      <c r="L18" s="32">
        <v>37.999999999999957</v>
      </c>
      <c r="M18" s="32">
        <v>28.000000000000014</v>
      </c>
      <c r="N18" s="31">
        <v>0</v>
      </c>
      <c r="O18" s="32">
        <v>15.000000000000004</v>
      </c>
      <c r="P18" s="32">
        <v>4.9999999999999929</v>
      </c>
      <c r="Q18" s="32">
        <v>0</v>
      </c>
      <c r="R18" s="31">
        <v>3.0000000000000049</v>
      </c>
      <c r="S18" s="32">
        <v>4.9999999999999929</v>
      </c>
      <c r="T18" s="32">
        <v>22.000000000000007</v>
      </c>
      <c r="U18" s="32">
        <v>2230</v>
      </c>
    </row>
    <row r="19" spans="2:21" s="26" customFormat="1" ht="11.25">
      <c r="B19" s="29" t="s">
        <v>70</v>
      </c>
      <c r="C19" s="30">
        <v>1903.0000000000005</v>
      </c>
      <c r="D19" s="30">
        <v>84.000000000000028</v>
      </c>
      <c r="E19" s="30">
        <v>328.99999999999875</v>
      </c>
      <c r="F19" s="31">
        <v>4.9999999999999858</v>
      </c>
      <c r="G19" s="32">
        <v>10</v>
      </c>
      <c r="H19" s="32">
        <v>16.000000000000007</v>
      </c>
      <c r="I19" s="30">
        <v>109.99999999999991</v>
      </c>
      <c r="J19" s="31">
        <v>10.999999999999991</v>
      </c>
      <c r="K19" s="32">
        <v>0</v>
      </c>
      <c r="L19" s="32">
        <v>63.000000000000085</v>
      </c>
      <c r="M19" s="32">
        <v>3.9999999999999942</v>
      </c>
      <c r="N19" s="31">
        <v>0</v>
      </c>
      <c r="O19" s="32">
        <v>14.999999999999984</v>
      </c>
      <c r="P19" s="32">
        <v>3.9999999999999942</v>
      </c>
      <c r="Q19" s="32">
        <v>0</v>
      </c>
      <c r="R19" s="31">
        <v>268.00000000000006</v>
      </c>
      <c r="S19" s="32">
        <v>16.000000000000007</v>
      </c>
      <c r="T19" s="32">
        <v>16.000000000000007</v>
      </c>
      <c r="U19" s="32">
        <v>2854</v>
      </c>
    </row>
    <row r="20" spans="2:21" s="26" customFormat="1" ht="11.25">
      <c r="B20" s="29" t="s">
        <v>61</v>
      </c>
      <c r="C20" s="30">
        <v>134.0000000000002</v>
      </c>
      <c r="D20" s="30">
        <v>248.0000000000002</v>
      </c>
      <c r="E20" s="30">
        <v>218.99999999999986</v>
      </c>
      <c r="F20" s="31">
        <v>679.00000000000034</v>
      </c>
      <c r="G20" s="32">
        <v>607.99999999999977</v>
      </c>
      <c r="H20" s="32">
        <v>3809.0000000000014</v>
      </c>
      <c r="I20" s="30">
        <v>163.99999999999969</v>
      </c>
      <c r="J20" s="31">
        <v>104.99999999999983</v>
      </c>
      <c r="K20" s="32">
        <v>103.9999999999999</v>
      </c>
      <c r="L20" s="32">
        <v>74.000000000000014</v>
      </c>
      <c r="M20" s="32">
        <v>512</v>
      </c>
      <c r="N20" s="31">
        <v>693.00000000000023</v>
      </c>
      <c r="O20" s="32">
        <v>438.9999999999996</v>
      </c>
      <c r="P20" s="32">
        <v>54.999999999999979</v>
      </c>
      <c r="Q20" s="32">
        <v>2.0000000000000036</v>
      </c>
      <c r="R20" s="31">
        <v>90.000000000000085</v>
      </c>
      <c r="S20" s="32">
        <v>6.0000000000000036</v>
      </c>
      <c r="T20" s="32">
        <v>46.999999999999986</v>
      </c>
      <c r="U20" s="32">
        <v>7988</v>
      </c>
    </row>
    <row r="21" spans="2:21" s="26" customFormat="1" ht="11.25">
      <c r="B21" s="29" t="s">
        <v>10</v>
      </c>
      <c r="C21" s="30">
        <v>0</v>
      </c>
      <c r="D21" s="30">
        <v>0</v>
      </c>
      <c r="E21" s="30">
        <v>4.000000000000008</v>
      </c>
      <c r="F21" s="31">
        <v>2937.9999999999991</v>
      </c>
      <c r="G21" s="32">
        <v>2.9999999999999911</v>
      </c>
      <c r="H21" s="32">
        <v>2.0000000000000009</v>
      </c>
      <c r="I21" s="30">
        <v>2.9999999999999911</v>
      </c>
      <c r="J21" s="31">
        <v>0.999999999999999</v>
      </c>
      <c r="K21" s="32">
        <v>0</v>
      </c>
      <c r="L21" s="32">
        <v>0</v>
      </c>
      <c r="M21" s="32">
        <v>0</v>
      </c>
      <c r="N21" s="31">
        <v>0</v>
      </c>
      <c r="O21" s="32">
        <v>0.999999999999999</v>
      </c>
      <c r="P21" s="32">
        <v>2.0000000000000009</v>
      </c>
      <c r="Q21" s="32">
        <v>0</v>
      </c>
      <c r="R21" s="31">
        <v>0</v>
      </c>
      <c r="S21" s="32">
        <v>0</v>
      </c>
      <c r="T21" s="32">
        <v>4.9999999999999947</v>
      </c>
      <c r="U21" s="32">
        <v>2959</v>
      </c>
    </row>
    <row r="22" spans="2:21" s="26" customFormat="1" ht="11.25">
      <c r="B22" s="29" t="s">
        <v>4350</v>
      </c>
      <c r="C22" s="30">
        <v>70.999999999999986</v>
      </c>
      <c r="D22" s="30">
        <v>333.00000000000006</v>
      </c>
      <c r="E22" s="30">
        <v>13.999999999999995</v>
      </c>
      <c r="F22" s="31">
        <v>48.00000000000005</v>
      </c>
      <c r="G22" s="32">
        <v>419.99999999999966</v>
      </c>
      <c r="H22" s="32">
        <v>107.99999999999996</v>
      </c>
      <c r="I22" s="30">
        <v>44.999999999999929</v>
      </c>
      <c r="J22" s="31">
        <v>126.00000000000006</v>
      </c>
      <c r="K22" s="32">
        <v>6.0000000000000062</v>
      </c>
      <c r="L22" s="32">
        <v>36.999999999999972</v>
      </c>
      <c r="M22" s="32">
        <v>26.999999999999989</v>
      </c>
      <c r="N22" s="31">
        <v>225.00000000000043</v>
      </c>
      <c r="O22" s="32">
        <v>1</v>
      </c>
      <c r="P22" s="32">
        <v>7.0000000000000053</v>
      </c>
      <c r="Q22" s="32">
        <v>0</v>
      </c>
      <c r="R22" s="31">
        <v>51.999999999999957</v>
      </c>
      <c r="S22" s="32">
        <v>3.9999999999999938</v>
      </c>
      <c r="T22" s="32">
        <v>14.999999999999991</v>
      </c>
      <c r="U22" s="32">
        <v>1539</v>
      </c>
    </row>
    <row r="23" spans="2:21" s="26" customFormat="1" ht="11.25">
      <c r="B23" s="29" t="s">
        <v>5682</v>
      </c>
      <c r="C23" s="30">
        <v>7.0000000000000071</v>
      </c>
      <c r="D23" s="30">
        <v>0</v>
      </c>
      <c r="E23" s="30">
        <v>0</v>
      </c>
      <c r="F23" s="31">
        <v>1.9999999999999969</v>
      </c>
      <c r="G23" s="32">
        <v>1.0000000000000002</v>
      </c>
      <c r="H23" s="32">
        <v>19.999999999999968</v>
      </c>
      <c r="I23" s="30">
        <v>8.0000000000000053</v>
      </c>
      <c r="J23" s="31">
        <v>2.9999999999999951</v>
      </c>
      <c r="K23" s="32">
        <v>0</v>
      </c>
      <c r="L23" s="32">
        <v>4.999999999999992</v>
      </c>
      <c r="M23" s="32">
        <v>1818.0000000000007</v>
      </c>
      <c r="N23" s="31">
        <v>1.0000000000000002</v>
      </c>
      <c r="O23" s="32">
        <v>3.9999999999999938</v>
      </c>
      <c r="P23" s="32">
        <v>0</v>
      </c>
      <c r="Q23" s="32">
        <v>0</v>
      </c>
      <c r="R23" s="31">
        <v>6.0000000000000089</v>
      </c>
      <c r="S23" s="32">
        <v>0</v>
      </c>
      <c r="T23" s="32">
        <v>10.000000000000004</v>
      </c>
      <c r="U23" s="32">
        <v>1885</v>
      </c>
    </row>
    <row r="24" spans="2:21" s="26" customFormat="1" ht="11.25">
      <c r="B24" s="29" t="s">
        <v>11</v>
      </c>
      <c r="C24" s="30">
        <v>4.9999999999999938</v>
      </c>
      <c r="D24" s="30">
        <v>0</v>
      </c>
      <c r="E24" s="30">
        <v>16.000000000000036</v>
      </c>
      <c r="F24" s="31">
        <v>14.999999999999995</v>
      </c>
      <c r="G24" s="32">
        <v>1083.9999999999998</v>
      </c>
      <c r="H24" s="32">
        <v>4.9999999999999938</v>
      </c>
      <c r="I24" s="30">
        <v>0</v>
      </c>
      <c r="J24" s="31">
        <v>1.9999999999999951</v>
      </c>
      <c r="K24" s="32">
        <v>0</v>
      </c>
      <c r="L24" s="32">
        <v>16.000000000000036</v>
      </c>
      <c r="M24" s="32">
        <v>11.999999999999995</v>
      </c>
      <c r="N24" s="31">
        <v>0</v>
      </c>
      <c r="O24" s="32">
        <v>13.000000000000034</v>
      </c>
      <c r="P24" s="32">
        <v>1</v>
      </c>
      <c r="Q24" s="32">
        <v>0</v>
      </c>
      <c r="R24" s="31">
        <v>4.0000000000000027</v>
      </c>
      <c r="S24" s="32">
        <v>0</v>
      </c>
      <c r="T24" s="32">
        <v>23.999999999999989</v>
      </c>
      <c r="U24" s="32">
        <v>1197</v>
      </c>
    </row>
    <row r="25" spans="2:21" s="26" customFormat="1" ht="11.25">
      <c r="B25" s="29" t="s">
        <v>5683</v>
      </c>
      <c r="C25" s="30">
        <v>11.000000000000036</v>
      </c>
      <c r="D25" s="30">
        <v>114.99999999999987</v>
      </c>
      <c r="E25" s="30">
        <v>7.0000000000000062</v>
      </c>
      <c r="F25" s="31">
        <v>80.999999999999986</v>
      </c>
      <c r="G25" s="32">
        <v>743.00000000000034</v>
      </c>
      <c r="H25" s="32">
        <v>15.999999999999995</v>
      </c>
      <c r="I25" s="30">
        <v>2.999999999999996</v>
      </c>
      <c r="J25" s="31">
        <v>3.9999999999999987</v>
      </c>
      <c r="K25" s="32">
        <v>0</v>
      </c>
      <c r="L25" s="32">
        <v>26.000000000000018</v>
      </c>
      <c r="M25" s="32">
        <v>55.999999999999979</v>
      </c>
      <c r="N25" s="31">
        <v>0</v>
      </c>
      <c r="O25" s="32">
        <v>12.999999999999954</v>
      </c>
      <c r="P25" s="32">
        <v>1</v>
      </c>
      <c r="Q25" s="32">
        <v>0</v>
      </c>
      <c r="R25" s="31">
        <v>6.0000000000000036</v>
      </c>
      <c r="S25" s="32">
        <v>0</v>
      </c>
      <c r="T25" s="32">
        <v>14.99999999999998</v>
      </c>
      <c r="U25" s="32">
        <v>1097</v>
      </c>
    </row>
    <row r="26" spans="2:21" s="26" customFormat="1" ht="11.25">
      <c r="B26" s="29" t="s">
        <v>8</v>
      </c>
      <c r="C26" s="30">
        <v>48.999999999999851</v>
      </c>
      <c r="D26" s="30">
        <v>123.99999999999983</v>
      </c>
      <c r="E26" s="30">
        <v>353.99999999999983</v>
      </c>
      <c r="F26" s="31">
        <v>347.99999999999989</v>
      </c>
      <c r="G26" s="32">
        <v>266.00000000000006</v>
      </c>
      <c r="H26" s="32">
        <v>800.00000000000102</v>
      </c>
      <c r="I26" s="30">
        <v>81.999999999999844</v>
      </c>
      <c r="J26" s="31">
        <v>80.999999999999972</v>
      </c>
      <c r="K26" s="32">
        <v>26.999999999999989</v>
      </c>
      <c r="L26" s="32">
        <v>200.00000000000006</v>
      </c>
      <c r="M26" s="32">
        <v>117.99999999999982</v>
      </c>
      <c r="N26" s="31">
        <v>568.00000000000011</v>
      </c>
      <c r="O26" s="32">
        <v>170.00000000000009</v>
      </c>
      <c r="P26" s="32">
        <v>347</v>
      </c>
      <c r="Q26" s="32">
        <v>44.999999999999986</v>
      </c>
      <c r="R26" s="31">
        <v>253.00000000000014</v>
      </c>
      <c r="S26" s="32">
        <v>32.999999999999986</v>
      </c>
      <c r="T26" s="32">
        <v>68.000000000000099</v>
      </c>
      <c r="U26" s="32">
        <v>3933</v>
      </c>
    </row>
    <row r="27" spans="2:21" s="26" customFormat="1" ht="11.25">
      <c r="B27" s="29" t="s">
        <v>4359</v>
      </c>
      <c r="C27" s="30">
        <v>14.000000000000016</v>
      </c>
      <c r="D27" s="30">
        <v>0</v>
      </c>
      <c r="E27" s="30">
        <v>6.0000000000000036</v>
      </c>
      <c r="F27" s="31">
        <v>68.000000000000028</v>
      </c>
      <c r="G27" s="32">
        <v>6497.0000000000027</v>
      </c>
      <c r="H27" s="32">
        <v>16.999999999999989</v>
      </c>
      <c r="I27" s="30">
        <v>8.9999999999999911</v>
      </c>
      <c r="J27" s="31">
        <v>6.0000000000000036</v>
      </c>
      <c r="K27" s="32">
        <v>4</v>
      </c>
      <c r="L27" s="32">
        <v>25.999999999999982</v>
      </c>
      <c r="M27" s="32">
        <v>112.00000000000027</v>
      </c>
      <c r="N27" s="31">
        <v>0</v>
      </c>
      <c r="O27" s="32">
        <v>39.999999999999993</v>
      </c>
      <c r="P27" s="32">
        <v>13.000000000000025</v>
      </c>
      <c r="Q27" s="32">
        <v>0</v>
      </c>
      <c r="R27" s="31">
        <v>8</v>
      </c>
      <c r="S27" s="32">
        <v>3.0000000000000018</v>
      </c>
      <c r="T27" s="32">
        <v>15.000000000000005</v>
      </c>
      <c r="U27" s="32">
        <v>6838</v>
      </c>
    </row>
    <row r="28" spans="2:21" s="26" customFormat="1" ht="11.25">
      <c r="B28" s="29" t="s">
        <v>6</v>
      </c>
      <c r="C28" s="30">
        <v>164.00000000000009</v>
      </c>
      <c r="D28" s="30">
        <v>0</v>
      </c>
      <c r="E28" s="30">
        <v>21.999999999999968</v>
      </c>
      <c r="F28" s="31">
        <v>1423</v>
      </c>
      <c r="G28" s="32">
        <v>980.99999999999909</v>
      </c>
      <c r="H28" s="32">
        <v>2221.9999999999991</v>
      </c>
      <c r="I28" s="30">
        <v>804.99999999999613</v>
      </c>
      <c r="J28" s="31">
        <v>53</v>
      </c>
      <c r="K28" s="32">
        <v>141.00000000000009</v>
      </c>
      <c r="L28" s="32">
        <v>267.99999999999972</v>
      </c>
      <c r="M28" s="32">
        <v>559.00000000000023</v>
      </c>
      <c r="N28" s="31">
        <v>15.999999999999998</v>
      </c>
      <c r="O28" s="32">
        <v>703.99999999999966</v>
      </c>
      <c r="P28" s="32">
        <v>4.9999999999999982</v>
      </c>
      <c r="Q28" s="32">
        <v>0</v>
      </c>
      <c r="R28" s="31">
        <v>278.00000000000006</v>
      </c>
      <c r="S28" s="32">
        <v>10.000000000000028</v>
      </c>
      <c r="T28" s="32">
        <v>158.99999999999994</v>
      </c>
      <c r="U28" s="32">
        <v>7810</v>
      </c>
    </row>
    <row r="29" spans="2:21" s="26" customFormat="1" ht="11.25">
      <c r="B29" s="29" t="s">
        <v>5</v>
      </c>
      <c r="C29" s="30">
        <v>200.99999999999994</v>
      </c>
      <c r="D29" s="30">
        <v>481.99999999999977</v>
      </c>
      <c r="E29" s="30">
        <v>764.99999999999977</v>
      </c>
      <c r="F29" s="31">
        <v>1278.0000000000007</v>
      </c>
      <c r="G29" s="32">
        <v>1140.0000000000025</v>
      </c>
      <c r="H29" s="32">
        <v>1960.0000000000036</v>
      </c>
      <c r="I29" s="30">
        <v>259.99999999999983</v>
      </c>
      <c r="J29" s="31">
        <v>247.00000000000043</v>
      </c>
      <c r="K29" s="32">
        <v>116.99999999999964</v>
      </c>
      <c r="L29" s="32">
        <v>255.00000000000026</v>
      </c>
      <c r="M29" s="32">
        <v>448.00000000000034</v>
      </c>
      <c r="N29" s="31">
        <v>687.00000000000011</v>
      </c>
      <c r="O29" s="32">
        <v>75.000000000000028</v>
      </c>
      <c r="P29" s="32">
        <v>303</v>
      </c>
      <c r="Q29" s="32">
        <v>49.999999999999957</v>
      </c>
      <c r="R29" s="31">
        <v>354.00000000000011</v>
      </c>
      <c r="S29" s="32">
        <v>24.999999999999979</v>
      </c>
      <c r="T29" s="32">
        <v>148.9999999999998</v>
      </c>
      <c r="U29" s="32">
        <v>8796</v>
      </c>
    </row>
    <row r="30" spans="2:21" s="26" customFormat="1" ht="11.25">
      <c r="B30" s="29" t="s">
        <v>64</v>
      </c>
      <c r="C30" s="30">
        <v>42</v>
      </c>
      <c r="D30" s="30">
        <v>75.999999999999787</v>
      </c>
      <c r="E30" s="30">
        <v>335.00000000000006</v>
      </c>
      <c r="F30" s="31">
        <v>725.99999999999761</v>
      </c>
      <c r="G30" s="32">
        <v>392</v>
      </c>
      <c r="H30" s="32">
        <v>1507.000000000003</v>
      </c>
      <c r="I30" s="30">
        <v>194.99999999999986</v>
      </c>
      <c r="J30" s="31">
        <v>88.999999999999886</v>
      </c>
      <c r="K30" s="32">
        <v>12.000000000000023</v>
      </c>
      <c r="L30" s="32">
        <v>291.00000000000017</v>
      </c>
      <c r="M30" s="32">
        <v>633.99999999999852</v>
      </c>
      <c r="N30" s="31">
        <v>529.99999999999989</v>
      </c>
      <c r="O30" s="32">
        <v>112.99999999999982</v>
      </c>
      <c r="P30" s="32">
        <v>472.99999999999994</v>
      </c>
      <c r="Q30" s="32">
        <v>7.0000000000000089</v>
      </c>
      <c r="R30" s="31">
        <v>170.99999999999994</v>
      </c>
      <c r="S30" s="32">
        <v>2</v>
      </c>
      <c r="T30" s="32">
        <v>103.00000000000014</v>
      </c>
      <c r="U30" s="32">
        <v>5698</v>
      </c>
    </row>
    <row r="31" spans="2:21" s="26" customFormat="1" ht="11.25">
      <c r="B31" s="29" t="s">
        <v>5684</v>
      </c>
      <c r="C31" s="30">
        <v>879.99999999999955</v>
      </c>
      <c r="D31" s="30">
        <v>0</v>
      </c>
      <c r="E31" s="30">
        <v>85.000000000000043</v>
      </c>
      <c r="F31" s="31">
        <v>1.9999999999999953</v>
      </c>
      <c r="G31" s="32">
        <v>21.000000000000043</v>
      </c>
      <c r="H31" s="32">
        <v>3.0000000000000044</v>
      </c>
      <c r="I31" s="30">
        <v>8.0000000000000053</v>
      </c>
      <c r="J31" s="31">
        <v>1</v>
      </c>
      <c r="K31" s="32">
        <v>0</v>
      </c>
      <c r="L31" s="32">
        <v>18.999999999999982</v>
      </c>
      <c r="M31" s="32">
        <v>1</v>
      </c>
      <c r="N31" s="31">
        <v>0</v>
      </c>
      <c r="O31" s="32">
        <v>4.0000000000000027</v>
      </c>
      <c r="P31" s="32">
        <v>0</v>
      </c>
      <c r="Q31" s="32">
        <v>0</v>
      </c>
      <c r="R31" s="31">
        <v>133.00000000000031</v>
      </c>
      <c r="S31" s="32">
        <v>1.9999999999999953</v>
      </c>
      <c r="T31" s="32">
        <v>5</v>
      </c>
      <c r="U31" s="32">
        <v>1164</v>
      </c>
    </row>
    <row r="32" spans="2:21" s="26" customFormat="1" ht="11.25">
      <c r="B32" s="29" t="s">
        <v>68</v>
      </c>
      <c r="C32" s="30">
        <v>15.999999999999989</v>
      </c>
      <c r="D32" s="30">
        <v>1.9999999999999998</v>
      </c>
      <c r="E32" s="30">
        <v>490.00000000000114</v>
      </c>
      <c r="F32" s="31">
        <v>836</v>
      </c>
      <c r="G32" s="32">
        <v>8.9999999999999858</v>
      </c>
      <c r="H32" s="32">
        <v>1536.9999999999998</v>
      </c>
      <c r="I32" s="30">
        <v>158.00000000000014</v>
      </c>
      <c r="J32" s="31">
        <v>14.000000000000007</v>
      </c>
      <c r="K32" s="32">
        <v>89.999999999999858</v>
      </c>
      <c r="L32" s="32">
        <v>90.999999999999957</v>
      </c>
      <c r="M32" s="32">
        <v>973.99999999999818</v>
      </c>
      <c r="N32" s="31">
        <v>5.9999999999999911</v>
      </c>
      <c r="O32" s="32">
        <v>19.999999999999996</v>
      </c>
      <c r="P32" s="32">
        <v>0</v>
      </c>
      <c r="Q32" s="32">
        <v>0</v>
      </c>
      <c r="R32" s="31">
        <v>11.999999999999982</v>
      </c>
      <c r="S32" s="32">
        <v>0</v>
      </c>
      <c r="T32" s="32">
        <v>71.999999999999801</v>
      </c>
      <c r="U32" s="32">
        <v>4327</v>
      </c>
    </row>
    <row r="33" spans="2:21" s="26" customFormat="1" ht="11.25">
      <c r="B33" s="29" t="s">
        <v>100</v>
      </c>
      <c r="C33" s="30">
        <v>19</v>
      </c>
      <c r="D33" s="30">
        <v>0</v>
      </c>
      <c r="E33" s="30">
        <v>9.0000000000000107</v>
      </c>
      <c r="F33" s="31">
        <v>162.00000000000003</v>
      </c>
      <c r="G33" s="32">
        <v>28.000000000000011</v>
      </c>
      <c r="H33" s="32">
        <v>71.999999999999929</v>
      </c>
      <c r="I33" s="30">
        <v>0.999999999999999</v>
      </c>
      <c r="J33" s="31">
        <v>7.999999999999992</v>
      </c>
      <c r="K33" s="32">
        <v>0</v>
      </c>
      <c r="L33" s="32">
        <v>13.999999999999986</v>
      </c>
      <c r="M33" s="32">
        <v>28.999999999999989</v>
      </c>
      <c r="N33" s="31">
        <v>0.999999999999999</v>
      </c>
      <c r="O33" s="32">
        <v>7.999999999999992</v>
      </c>
      <c r="P33" s="32">
        <v>0</v>
      </c>
      <c r="Q33" s="32">
        <v>0</v>
      </c>
      <c r="R33" s="31">
        <v>19</v>
      </c>
      <c r="S33" s="32">
        <v>0</v>
      </c>
      <c r="T33" s="32">
        <v>2.0000000000000018</v>
      </c>
      <c r="U33" s="32">
        <v>372</v>
      </c>
    </row>
    <row r="34" spans="2:21" s="26" customFormat="1" ht="11.25">
      <c r="B34" s="29" t="s">
        <v>4360</v>
      </c>
      <c r="C34" s="30">
        <v>2.0000000000000062</v>
      </c>
      <c r="D34" s="30">
        <v>0</v>
      </c>
      <c r="E34" s="30">
        <v>83.000000000000057</v>
      </c>
      <c r="F34" s="31">
        <v>22.000000000000021</v>
      </c>
      <c r="G34" s="32">
        <v>1043.9999999999995</v>
      </c>
      <c r="H34" s="32">
        <v>5.0000000000000036</v>
      </c>
      <c r="I34" s="30">
        <v>2.9999999999999964</v>
      </c>
      <c r="J34" s="31">
        <v>3.9999999999999996</v>
      </c>
      <c r="K34" s="32">
        <v>0</v>
      </c>
      <c r="L34" s="32">
        <v>17.999999999999982</v>
      </c>
      <c r="M34" s="32">
        <v>90.000000000000043</v>
      </c>
      <c r="N34" s="31">
        <v>0</v>
      </c>
      <c r="O34" s="32">
        <v>6.9999999999999964</v>
      </c>
      <c r="P34" s="32">
        <v>0</v>
      </c>
      <c r="Q34" s="32">
        <v>0</v>
      </c>
      <c r="R34" s="31">
        <v>2.0000000000000062</v>
      </c>
      <c r="S34" s="32">
        <v>2.0000000000000062</v>
      </c>
      <c r="T34" s="32">
        <v>2.9999999999999964</v>
      </c>
      <c r="U34" s="32">
        <v>1285</v>
      </c>
    </row>
    <row r="35" spans="2:21" s="26" customFormat="1" ht="11.25">
      <c r="B35" s="29" t="s">
        <v>86</v>
      </c>
      <c r="C35" s="30">
        <v>3.0000000000000058</v>
      </c>
      <c r="D35" s="30">
        <v>0</v>
      </c>
      <c r="E35" s="30">
        <v>1.9999999999999989</v>
      </c>
      <c r="F35" s="31">
        <v>31.000000000000068</v>
      </c>
      <c r="G35" s="32">
        <v>708.99999999999955</v>
      </c>
      <c r="H35" s="32">
        <v>58.999999999999957</v>
      </c>
      <c r="I35" s="30">
        <v>358.00000000000068</v>
      </c>
      <c r="J35" s="31">
        <v>5.9999999999999964</v>
      </c>
      <c r="K35" s="32">
        <v>0</v>
      </c>
      <c r="L35" s="32">
        <v>22.000000000000004</v>
      </c>
      <c r="M35" s="32">
        <v>5.0000000000000053</v>
      </c>
      <c r="N35" s="31">
        <v>0</v>
      </c>
      <c r="O35" s="32">
        <v>3.9999999999999978</v>
      </c>
      <c r="P35" s="32">
        <v>0</v>
      </c>
      <c r="Q35" s="32">
        <v>0</v>
      </c>
      <c r="R35" s="31">
        <v>358.00000000000068</v>
      </c>
      <c r="S35" s="32">
        <v>0</v>
      </c>
      <c r="T35" s="32">
        <v>0.99999999999999944</v>
      </c>
      <c r="U35" s="32">
        <v>1558</v>
      </c>
    </row>
    <row r="36" spans="2:21" s="26" customFormat="1" ht="11.25">
      <c r="B36" s="29" t="s">
        <v>74</v>
      </c>
      <c r="C36" s="30">
        <v>2.0000000000000004</v>
      </c>
      <c r="D36" s="30">
        <v>0</v>
      </c>
      <c r="E36" s="30">
        <v>1.0000000000000002</v>
      </c>
      <c r="F36" s="31">
        <v>1.0000000000000002</v>
      </c>
      <c r="G36" s="32">
        <v>0</v>
      </c>
      <c r="H36" s="32">
        <v>0</v>
      </c>
      <c r="I36" s="30">
        <v>1246.9999999999998</v>
      </c>
      <c r="J36" s="31">
        <v>4.9999999999999893</v>
      </c>
      <c r="K36" s="32">
        <v>0</v>
      </c>
      <c r="L36" s="32">
        <v>2.0000000000000004</v>
      </c>
      <c r="M36" s="32">
        <v>1.0000000000000002</v>
      </c>
      <c r="N36" s="31">
        <v>0</v>
      </c>
      <c r="O36" s="32">
        <v>0</v>
      </c>
      <c r="P36" s="32">
        <v>8.0000000000000018</v>
      </c>
      <c r="Q36" s="32">
        <v>0</v>
      </c>
      <c r="R36" s="31">
        <v>905.00000000000091</v>
      </c>
      <c r="S36" s="32">
        <v>0</v>
      </c>
      <c r="T36" s="32">
        <v>32.99999999999995</v>
      </c>
      <c r="U36" s="32">
        <v>2205</v>
      </c>
    </row>
    <row r="37" spans="2:21" s="26" customFormat="1" ht="11.25">
      <c r="B37" s="29" t="s">
        <v>67</v>
      </c>
      <c r="C37" s="30">
        <v>41.000000000000021</v>
      </c>
      <c r="D37" s="30">
        <v>416.00000000000114</v>
      </c>
      <c r="E37" s="30">
        <v>156.99999999999991</v>
      </c>
      <c r="F37" s="31">
        <v>564.9999999999992</v>
      </c>
      <c r="G37" s="32">
        <v>456.99999999999869</v>
      </c>
      <c r="H37" s="32">
        <v>1101.9999999999995</v>
      </c>
      <c r="I37" s="30">
        <v>58.999999999999979</v>
      </c>
      <c r="J37" s="31">
        <v>69.000000000000185</v>
      </c>
      <c r="K37" s="32">
        <v>54.999999999999893</v>
      </c>
      <c r="L37" s="32">
        <v>130.99999999999983</v>
      </c>
      <c r="M37" s="32">
        <v>730.99999999999943</v>
      </c>
      <c r="N37" s="31">
        <v>5.0000000000000204</v>
      </c>
      <c r="O37" s="32">
        <v>208.00000000000014</v>
      </c>
      <c r="P37" s="32">
        <v>15.999999999999998</v>
      </c>
      <c r="Q37" s="32">
        <v>11.000000000000021</v>
      </c>
      <c r="R37" s="31">
        <v>59.999999999999993</v>
      </c>
      <c r="S37" s="32">
        <v>1.9999999999999998</v>
      </c>
      <c r="T37" s="32">
        <v>51.999999999999829</v>
      </c>
      <c r="U37" s="32">
        <v>4137</v>
      </c>
    </row>
    <row r="38" spans="2:21" s="26" customFormat="1" ht="11.25">
      <c r="B38" s="29" t="s">
        <v>69</v>
      </c>
      <c r="C38" s="30">
        <v>25.000000000000014</v>
      </c>
      <c r="D38" s="30">
        <v>0.999999999999998</v>
      </c>
      <c r="E38" s="30">
        <v>21.999999999999982</v>
      </c>
      <c r="F38" s="31">
        <v>64.000000000000014</v>
      </c>
      <c r="G38" s="32">
        <v>32.000000000000007</v>
      </c>
      <c r="H38" s="32">
        <v>1479.999999999998</v>
      </c>
      <c r="I38" s="30">
        <v>33.000000000000014</v>
      </c>
      <c r="J38" s="31">
        <v>25.000000000000014</v>
      </c>
      <c r="K38" s="32">
        <v>0</v>
      </c>
      <c r="L38" s="32">
        <v>44.999999999999851</v>
      </c>
      <c r="M38" s="32">
        <v>596.00000000000114</v>
      </c>
      <c r="N38" s="31">
        <v>4.0000000000000009</v>
      </c>
      <c r="O38" s="32">
        <v>1633.9999999999986</v>
      </c>
      <c r="P38" s="32">
        <v>2.9999999999999982</v>
      </c>
      <c r="Q38" s="32">
        <v>26.999999999999993</v>
      </c>
      <c r="R38" s="31">
        <v>43.999999999999801</v>
      </c>
      <c r="S38" s="32">
        <v>0</v>
      </c>
      <c r="T38" s="32">
        <v>179.00000000000017</v>
      </c>
      <c r="U38" s="32">
        <v>4214</v>
      </c>
    </row>
    <row r="39" spans="2:21" s="26" customFormat="1" ht="11.25">
      <c r="B39" s="29" t="s">
        <v>96</v>
      </c>
      <c r="C39" s="30">
        <v>89.999999999999972</v>
      </c>
      <c r="D39" s="30">
        <v>0</v>
      </c>
      <c r="E39" s="30">
        <v>6.9999999999999964</v>
      </c>
      <c r="F39" s="31">
        <v>44.999999999999986</v>
      </c>
      <c r="G39" s="32">
        <v>27.999999999999986</v>
      </c>
      <c r="H39" s="32">
        <v>212.00000000000014</v>
      </c>
      <c r="I39" s="30">
        <v>13.999999999999993</v>
      </c>
      <c r="J39" s="31">
        <v>6.9999999999999964</v>
      </c>
      <c r="K39" s="32">
        <v>0</v>
      </c>
      <c r="L39" s="32">
        <v>38.999999999999986</v>
      </c>
      <c r="M39" s="32">
        <v>30.999999999999986</v>
      </c>
      <c r="N39" s="31">
        <v>2.9999999999999991</v>
      </c>
      <c r="O39" s="32">
        <v>23.999999999999993</v>
      </c>
      <c r="P39" s="32">
        <v>0</v>
      </c>
      <c r="Q39" s="32">
        <v>0</v>
      </c>
      <c r="R39" s="31">
        <v>23.999999999999993</v>
      </c>
      <c r="S39" s="32">
        <v>0</v>
      </c>
      <c r="T39" s="32">
        <v>7.9999999999999964</v>
      </c>
      <c r="U39" s="32">
        <v>532</v>
      </c>
    </row>
    <row r="40" spans="2:21" s="26" customFormat="1" ht="11.25">
      <c r="B40" s="29" t="s">
        <v>82</v>
      </c>
      <c r="C40" s="30">
        <v>92.999999999999972</v>
      </c>
      <c r="D40" s="30">
        <v>2.0000000000000013</v>
      </c>
      <c r="E40" s="30">
        <v>7.9999999999999876</v>
      </c>
      <c r="F40" s="31">
        <v>114.00000000000014</v>
      </c>
      <c r="G40" s="32">
        <v>20.999999999999986</v>
      </c>
      <c r="H40" s="32">
        <v>2340.9999999999986</v>
      </c>
      <c r="I40" s="30">
        <v>42.999999999999858</v>
      </c>
      <c r="J40" s="31">
        <v>24.999999999999996</v>
      </c>
      <c r="K40" s="32">
        <v>45.000000000000107</v>
      </c>
      <c r="L40" s="32">
        <v>89.999999999999901</v>
      </c>
      <c r="M40" s="32">
        <v>81.000000000000014</v>
      </c>
      <c r="N40" s="31">
        <v>7.9999999999999876</v>
      </c>
      <c r="O40" s="32">
        <v>37.000000000000021</v>
      </c>
      <c r="P40" s="32">
        <v>6.9999999999999858</v>
      </c>
      <c r="Q40" s="32">
        <v>0</v>
      </c>
      <c r="R40" s="31">
        <v>82.000000000000128</v>
      </c>
      <c r="S40" s="32">
        <v>3.0000000000000009</v>
      </c>
      <c r="T40" s="32">
        <v>55.000000000000128</v>
      </c>
      <c r="U40" s="32">
        <v>3055</v>
      </c>
    </row>
    <row r="41" spans="2:21" s="26" customFormat="1" ht="11.25">
      <c r="B41" s="29" t="s">
        <v>5685</v>
      </c>
      <c r="C41" s="30">
        <v>445.00000000000051</v>
      </c>
      <c r="D41" s="30">
        <v>3.9999999999999987</v>
      </c>
      <c r="E41" s="30">
        <v>170</v>
      </c>
      <c r="F41" s="31">
        <v>185.99999999999997</v>
      </c>
      <c r="G41" s="32">
        <v>1699.0000000000011</v>
      </c>
      <c r="H41" s="32">
        <v>565.99999999999795</v>
      </c>
      <c r="I41" s="30">
        <v>313.00000000000006</v>
      </c>
      <c r="J41" s="31">
        <v>38.999999999999979</v>
      </c>
      <c r="K41" s="32">
        <v>53.999999999999929</v>
      </c>
      <c r="L41" s="32">
        <v>57.000000000000114</v>
      </c>
      <c r="M41" s="32">
        <v>141.0000000000002</v>
      </c>
      <c r="N41" s="31">
        <v>84.000000000000085</v>
      </c>
      <c r="O41" s="32">
        <v>94.000000000000128</v>
      </c>
      <c r="P41" s="32">
        <v>11.000000000000012</v>
      </c>
      <c r="Q41" s="32">
        <v>0</v>
      </c>
      <c r="R41" s="31">
        <v>479.00000000000119</v>
      </c>
      <c r="S41" s="32">
        <v>3.0000000000000022</v>
      </c>
      <c r="T41" s="32">
        <v>70.999999999999844</v>
      </c>
      <c r="U41" s="32">
        <v>4416</v>
      </c>
    </row>
    <row r="42" spans="2:21" s="26" customFormat="1" ht="11.25">
      <c r="B42" s="29" t="s">
        <v>5686</v>
      </c>
      <c r="C42" s="30">
        <v>12.999999999999996</v>
      </c>
      <c r="D42" s="30">
        <v>11</v>
      </c>
      <c r="E42" s="30">
        <v>10.000000000000002</v>
      </c>
      <c r="F42" s="31">
        <v>98.999999999999943</v>
      </c>
      <c r="G42" s="32">
        <v>129.00000000000006</v>
      </c>
      <c r="H42" s="32">
        <v>631.00000000000034</v>
      </c>
      <c r="I42" s="30">
        <v>255.99999999999929</v>
      </c>
      <c r="J42" s="31">
        <v>27.999999999999989</v>
      </c>
      <c r="K42" s="32">
        <v>18.000000000000007</v>
      </c>
      <c r="L42" s="32">
        <v>24.999999999999961</v>
      </c>
      <c r="M42" s="32">
        <v>216.00000000000009</v>
      </c>
      <c r="N42" s="31">
        <v>2.9999999999999951</v>
      </c>
      <c r="O42" s="32">
        <v>19.999999999999968</v>
      </c>
      <c r="P42" s="32">
        <v>1</v>
      </c>
      <c r="Q42" s="32">
        <v>0</v>
      </c>
      <c r="R42" s="31">
        <v>62.000000000000028</v>
      </c>
      <c r="S42" s="32">
        <v>6.0000000000000071</v>
      </c>
      <c r="T42" s="32">
        <v>162.00000000000006</v>
      </c>
      <c r="U42" s="32">
        <v>1690</v>
      </c>
    </row>
    <row r="43" spans="2:21" s="26" customFormat="1" ht="11.25">
      <c r="B43" s="29" t="s">
        <v>5687</v>
      </c>
      <c r="C43" s="30">
        <v>1108.0000000000002</v>
      </c>
      <c r="D43" s="30">
        <v>0</v>
      </c>
      <c r="E43" s="30">
        <v>25.000000000000064</v>
      </c>
      <c r="F43" s="31">
        <v>32.999999999999908</v>
      </c>
      <c r="G43" s="32">
        <v>973.99999999999943</v>
      </c>
      <c r="H43" s="32">
        <v>4.9999999999999893</v>
      </c>
      <c r="I43" s="30">
        <v>7.0000000000000089</v>
      </c>
      <c r="J43" s="31">
        <v>4.9999999999999893</v>
      </c>
      <c r="K43" s="32">
        <v>0</v>
      </c>
      <c r="L43" s="32">
        <v>13.999999999999993</v>
      </c>
      <c r="M43" s="32">
        <v>11.999999999999998</v>
      </c>
      <c r="N43" s="31">
        <v>0</v>
      </c>
      <c r="O43" s="32">
        <v>6.0000000000000115</v>
      </c>
      <c r="P43" s="32">
        <v>3.9999999999999916</v>
      </c>
      <c r="Q43" s="32">
        <v>0</v>
      </c>
      <c r="R43" s="31">
        <v>141</v>
      </c>
      <c r="S43" s="32">
        <v>3.9999999999999916</v>
      </c>
      <c r="T43" s="32">
        <v>1.0000000000000002</v>
      </c>
      <c r="U43" s="32">
        <v>2339</v>
      </c>
    </row>
    <row r="44" spans="2:21" s="26" customFormat="1" ht="11.25">
      <c r="B44" s="29" t="s">
        <v>65</v>
      </c>
      <c r="C44" s="30">
        <v>86.000000000000043</v>
      </c>
      <c r="D44" s="30">
        <v>123.00000000000007</v>
      </c>
      <c r="E44" s="30">
        <v>286</v>
      </c>
      <c r="F44" s="31">
        <v>626.99999999999977</v>
      </c>
      <c r="G44" s="32">
        <v>347</v>
      </c>
      <c r="H44" s="32">
        <v>1187.999999999997</v>
      </c>
      <c r="I44" s="30">
        <v>325.99999999999994</v>
      </c>
      <c r="J44" s="31">
        <v>107.00000000000011</v>
      </c>
      <c r="K44" s="32">
        <v>59.999999999999829</v>
      </c>
      <c r="L44" s="32">
        <v>276.99999999999994</v>
      </c>
      <c r="M44" s="32">
        <v>328.99999999999977</v>
      </c>
      <c r="N44" s="31">
        <v>336.00000000000017</v>
      </c>
      <c r="O44" s="32">
        <v>23.999999999999989</v>
      </c>
      <c r="P44" s="32">
        <v>116.00000000000023</v>
      </c>
      <c r="Q44" s="32">
        <v>20</v>
      </c>
      <c r="R44" s="31">
        <v>1288.9999999999986</v>
      </c>
      <c r="S44" s="32">
        <v>31</v>
      </c>
      <c r="T44" s="32">
        <v>125.99999999999993</v>
      </c>
      <c r="U44" s="32">
        <v>5698</v>
      </c>
    </row>
    <row r="45" spans="2:21" s="26" customFormat="1" ht="11.25">
      <c r="B45" s="29" t="s">
        <v>5688</v>
      </c>
      <c r="C45" s="30">
        <v>25.000000000000036</v>
      </c>
      <c r="D45" s="30">
        <v>251.00000000000031</v>
      </c>
      <c r="E45" s="30">
        <v>520.99999999999955</v>
      </c>
      <c r="F45" s="31">
        <v>390.99999999999966</v>
      </c>
      <c r="G45" s="32">
        <v>356.99999999999983</v>
      </c>
      <c r="H45" s="32">
        <v>3783.0000000000041</v>
      </c>
      <c r="I45" s="30">
        <v>597.99999999999977</v>
      </c>
      <c r="J45" s="31">
        <v>333.00000000000023</v>
      </c>
      <c r="K45" s="32">
        <v>234.00000000000037</v>
      </c>
      <c r="L45" s="32">
        <v>223.00000000000009</v>
      </c>
      <c r="M45" s="32">
        <v>451.99999999999989</v>
      </c>
      <c r="N45" s="31">
        <v>724.99999999999989</v>
      </c>
      <c r="O45" s="32">
        <v>446.00000000000017</v>
      </c>
      <c r="P45" s="32">
        <v>172.00000000000026</v>
      </c>
      <c r="Q45" s="32">
        <v>0</v>
      </c>
      <c r="R45" s="31">
        <v>217.00000000000043</v>
      </c>
      <c r="S45" s="32">
        <v>8.0000000000000018</v>
      </c>
      <c r="T45" s="32">
        <v>93.000000000000185</v>
      </c>
      <c r="U45" s="32">
        <v>8829</v>
      </c>
    </row>
    <row r="46" spans="2:21" s="26" customFormat="1" ht="11.25">
      <c r="B46" s="29" t="s">
        <v>5689</v>
      </c>
      <c r="C46" s="30">
        <v>1173</v>
      </c>
      <c r="D46" s="30">
        <v>13.000000000000004</v>
      </c>
      <c r="E46" s="30">
        <v>313.99999999999983</v>
      </c>
      <c r="F46" s="31">
        <v>142.99999999999991</v>
      </c>
      <c r="G46" s="32">
        <v>430.0000000000004</v>
      </c>
      <c r="H46" s="32">
        <v>708.00000000000102</v>
      </c>
      <c r="I46" s="30">
        <v>231.0000000000002</v>
      </c>
      <c r="J46" s="31">
        <v>46.000000000000135</v>
      </c>
      <c r="K46" s="32">
        <v>28</v>
      </c>
      <c r="L46" s="32">
        <v>117.00000000000014</v>
      </c>
      <c r="M46" s="32">
        <v>99.999999999999872</v>
      </c>
      <c r="N46" s="31">
        <v>98.000000000000071</v>
      </c>
      <c r="O46" s="32">
        <v>18.999999999999996</v>
      </c>
      <c r="P46" s="32">
        <v>3.9999999999999951</v>
      </c>
      <c r="Q46" s="32">
        <v>0</v>
      </c>
      <c r="R46" s="31">
        <v>363</v>
      </c>
      <c r="S46" s="32">
        <v>18.999999999999996</v>
      </c>
      <c r="T46" s="32">
        <v>24.000000000000007</v>
      </c>
      <c r="U46" s="32">
        <v>3830</v>
      </c>
    </row>
    <row r="47" spans="2:21" s="26" customFormat="1" ht="11.25">
      <c r="B47" s="29" t="s">
        <v>66</v>
      </c>
      <c r="C47" s="30">
        <v>56.999999999999936</v>
      </c>
      <c r="D47" s="30">
        <v>0</v>
      </c>
      <c r="E47" s="30">
        <v>67.000000000000142</v>
      </c>
      <c r="F47" s="31">
        <v>705.99999999999886</v>
      </c>
      <c r="G47" s="32">
        <v>21.999999999999996</v>
      </c>
      <c r="H47" s="32">
        <v>764.9999999999992</v>
      </c>
      <c r="I47" s="30">
        <v>241</v>
      </c>
      <c r="J47" s="31">
        <v>10</v>
      </c>
      <c r="K47" s="32">
        <v>540.99999999999966</v>
      </c>
      <c r="L47" s="32">
        <v>27.000000000000018</v>
      </c>
      <c r="M47" s="32">
        <v>412.99999999999983</v>
      </c>
      <c r="N47" s="31">
        <v>891.99999999999932</v>
      </c>
      <c r="O47" s="32">
        <v>367.00000000000011</v>
      </c>
      <c r="P47" s="32">
        <v>0</v>
      </c>
      <c r="Q47" s="32">
        <v>0</v>
      </c>
      <c r="R47" s="31">
        <v>2.9999999999999996</v>
      </c>
      <c r="S47" s="32">
        <v>0</v>
      </c>
      <c r="T47" s="32">
        <v>25.999999999999996</v>
      </c>
      <c r="U47" s="32">
        <v>4137</v>
      </c>
    </row>
    <row r="48" spans="2:21" s="26" customFormat="1" ht="11.25">
      <c r="B48" s="29" t="s">
        <v>63</v>
      </c>
      <c r="C48" s="30">
        <v>210.00000000000009</v>
      </c>
      <c r="D48" s="30">
        <v>9.0000000000000178</v>
      </c>
      <c r="E48" s="30">
        <v>138.99999999999991</v>
      </c>
      <c r="F48" s="31">
        <v>706.99999999999909</v>
      </c>
      <c r="G48" s="32">
        <v>649.00000000000216</v>
      </c>
      <c r="H48" s="32">
        <v>1201.999999999998</v>
      </c>
      <c r="I48" s="30">
        <v>192.99999999999983</v>
      </c>
      <c r="J48" s="31">
        <v>98.999999999999787</v>
      </c>
      <c r="K48" s="32">
        <v>9.0000000000000178</v>
      </c>
      <c r="L48" s="32">
        <v>88.000000000000014</v>
      </c>
      <c r="M48" s="32">
        <v>302.99999999999983</v>
      </c>
      <c r="N48" s="31">
        <v>690.99999999999977</v>
      </c>
      <c r="O48" s="32">
        <v>47.000000000000028</v>
      </c>
      <c r="P48" s="32">
        <v>5.9999999999999964</v>
      </c>
      <c r="Q48" s="32">
        <v>6.9999999999999876</v>
      </c>
      <c r="R48" s="31">
        <v>223.99999999999989</v>
      </c>
      <c r="S48" s="32">
        <v>11.999999999999993</v>
      </c>
      <c r="T48" s="32">
        <v>78.999999999999943</v>
      </c>
      <c r="U48" s="32">
        <v>4674</v>
      </c>
    </row>
    <row r="49" spans="2:21" s="26" customFormat="1" ht="11.25">
      <c r="B49" s="29" t="s">
        <v>12</v>
      </c>
      <c r="C49" s="30">
        <v>15.999999999999966</v>
      </c>
      <c r="D49" s="30">
        <v>0</v>
      </c>
      <c r="E49" s="30">
        <v>21.999999999999968</v>
      </c>
      <c r="F49" s="31">
        <v>61.000000000000014</v>
      </c>
      <c r="G49" s="32">
        <v>582.00000000000023</v>
      </c>
      <c r="H49" s="32">
        <v>112.00000000000045</v>
      </c>
      <c r="I49" s="30">
        <v>9</v>
      </c>
      <c r="J49" s="31">
        <v>5.0000000000000027</v>
      </c>
      <c r="K49" s="32">
        <v>0</v>
      </c>
      <c r="L49" s="32">
        <v>67.000000000000014</v>
      </c>
      <c r="M49" s="32">
        <v>64.999999999999986</v>
      </c>
      <c r="N49" s="31">
        <v>0</v>
      </c>
      <c r="O49" s="32">
        <v>20.000000000000032</v>
      </c>
      <c r="P49" s="32">
        <v>2.0000000000000031</v>
      </c>
      <c r="Q49" s="32">
        <v>0</v>
      </c>
      <c r="R49" s="31">
        <v>6.9999999999999964</v>
      </c>
      <c r="S49" s="32">
        <v>8.0000000000000018</v>
      </c>
      <c r="T49" s="32">
        <v>10.999999999999984</v>
      </c>
      <c r="U49" s="32">
        <v>987</v>
      </c>
    </row>
    <row r="50" spans="2:21" s="26" customFormat="1" ht="11.25">
      <c r="B50" s="29" t="s">
        <v>94</v>
      </c>
      <c r="C50" s="30">
        <v>0</v>
      </c>
      <c r="D50" s="30">
        <v>0</v>
      </c>
      <c r="E50" s="30">
        <v>514.00000000000011</v>
      </c>
      <c r="F50" s="31">
        <v>0</v>
      </c>
      <c r="G50" s="32">
        <v>0</v>
      </c>
      <c r="H50" s="32">
        <v>0</v>
      </c>
      <c r="I50" s="30">
        <v>1.9999999999999989</v>
      </c>
      <c r="J50" s="31">
        <v>2.9999999999999982</v>
      </c>
      <c r="K50" s="32">
        <v>0</v>
      </c>
      <c r="L50" s="32">
        <v>0</v>
      </c>
      <c r="M50" s="32">
        <v>0</v>
      </c>
      <c r="N50" s="31">
        <v>0</v>
      </c>
      <c r="O50" s="32">
        <v>0</v>
      </c>
      <c r="P50" s="32">
        <v>5.0000000000000036</v>
      </c>
      <c r="Q50" s="32">
        <v>0</v>
      </c>
      <c r="R50" s="31">
        <v>14.999999999999993</v>
      </c>
      <c r="S50" s="32">
        <v>0</v>
      </c>
      <c r="T50" s="32">
        <v>5.9999999999999964</v>
      </c>
      <c r="U50" s="32">
        <v>545</v>
      </c>
    </row>
    <row r="51" spans="2:21" s="26" customFormat="1" ht="11.25">
      <c r="B51" s="29" t="s">
        <v>88</v>
      </c>
      <c r="C51" s="30">
        <v>75.000000000000028</v>
      </c>
      <c r="D51" s="30">
        <v>1.0000000000000036</v>
      </c>
      <c r="E51" s="30">
        <v>25.000000000000043</v>
      </c>
      <c r="F51" s="31">
        <v>170.00000000000031</v>
      </c>
      <c r="G51" s="32">
        <v>78.999999999999986</v>
      </c>
      <c r="H51" s="32">
        <v>216.99999999999972</v>
      </c>
      <c r="I51" s="30">
        <v>18.000000000000043</v>
      </c>
      <c r="J51" s="31">
        <v>23.000000000000018</v>
      </c>
      <c r="K51" s="32">
        <v>0</v>
      </c>
      <c r="L51" s="32">
        <v>109.99999999999956</v>
      </c>
      <c r="M51" s="32">
        <v>87</v>
      </c>
      <c r="N51" s="31">
        <v>1.0000000000000036</v>
      </c>
      <c r="O51" s="32">
        <v>17.000000000000032</v>
      </c>
      <c r="P51" s="32">
        <v>0</v>
      </c>
      <c r="Q51" s="32">
        <v>0</v>
      </c>
      <c r="R51" s="31">
        <v>62.999999999999964</v>
      </c>
      <c r="S51" s="32">
        <v>0</v>
      </c>
      <c r="T51" s="32">
        <v>37.000000000000007</v>
      </c>
      <c r="U51" s="32">
        <v>923</v>
      </c>
    </row>
    <row r="52" spans="2:21" s="26" customFormat="1" ht="11.25">
      <c r="B52" s="29" t="s">
        <v>101</v>
      </c>
      <c r="C52" s="30">
        <v>218.00000000000017</v>
      </c>
      <c r="D52" s="30">
        <v>0</v>
      </c>
      <c r="E52" s="30">
        <v>56</v>
      </c>
      <c r="F52" s="31">
        <v>32</v>
      </c>
      <c r="G52" s="32">
        <v>68.000000000000256</v>
      </c>
      <c r="H52" s="32">
        <v>28.000000000000028</v>
      </c>
      <c r="I52" s="30">
        <v>22.999999999999989</v>
      </c>
      <c r="J52" s="31">
        <v>5.0000000000000009</v>
      </c>
      <c r="K52" s="32">
        <v>0</v>
      </c>
      <c r="L52" s="32">
        <v>63.999999999999758</v>
      </c>
      <c r="M52" s="32">
        <v>8</v>
      </c>
      <c r="N52" s="31">
        <v>0</v>
      </c>
      <c r="O52" s="32">
        <v>11.000000000000021</v>
      </c>
      <c r="P52" s="32">
        <v>0</v>
      </c>
      <c r="Q52" s="32">
        <v>0</v>
      </c>
      <c r="R52" s="31">
        <v>66</v>
      </c>
      <c r="S52" s="32">
        <v>2.0000000000000027</v>
      </c>
      <c r="T52" s="32">
        <v>2.9999999999999982</v>
      </c>
      <c r="U52" s="32">
        <v>584</v>
      </c>
    </row>
    <row r="53" spans="2:21" s="26" customFormat="1" ht="11.25">
      <c r="B53" s="29" t="s">
        <v>72</v>
      </c>
      <c r="C53" s="30">
        <v>4.9999999999999929</v>
      </c>
      <c r="D53" s="30">
        <v>0</v>
      </c>
      <c r="E53" s="30">
        <v>12.000000000000009</v>
      </c>
      <c r="F53" s="31">
        <v>68.999999999999929</v>
      </c>
      <c r="G53" s="32">
        <v>2.9999999999999956</v>
      </c>
      <c r="H53" s="32">
        <v>2220.9999999999991</v>
      </c>
      <c r="I53" s="30">
        <v>12.000000000000009</v>
      </c>
      <c r="J53" s="31">
        <v>11.000000000000009</v>
      </c>
      <c r="K53" s="32">
        <v>3.9999999999999942</v>
      </c>
      <c r="L53" s="32">
        <v>37.999999999999993</v>
      </c>
      <c r="M53" s="32">
        <v>30.999999999999932</v>
      </c>
      <c r="N53" s="31">
        <v>6.9999999999999893</v>
      </c>
      <c r="O53" s="32">
        <v>26.00000000000006</v>
      </c>
      <c r="P53" s="32">
        <v>0</v>
      </c>
      <c r="Q53" s="32">
        <v>0</v>
      </c>
      <c r="R53" s="31">
        <v>7.9999999999999885</v>
      </c>
      <c r="S53" s="32">
        <v>0</v>
      </c>
      <c r="T53" s="32">
        <v>36.000000000000043</v>
      </c>
      <c r="U53" s="32">
        <v>2483</v>
      </c>
    </row>
    <row r="54" spans="2:21" s="26" customFormat="1" ht="11.25">
      <c r="B54" s="29" t="s">
        <v>79</v>
      </c>
      <c r="C54" s="30">
        <v>3.0000000000000018</v>
      </c>
      <c r="D54" s="30">
        <v>0</v>
      </c>
      <c r="E54" s="30">
        <v>28.999999999999975</v>
      </c>
      <c r="F54" s="31">
        <v>60.999999999999936</v>
      </c>
      <c r="G54" s="32">
        <v>15.99999999999998</v>
      </c>
      <c r="H54" s="32">
        <v>918.99999999999943</v>
      </c>
      <c r="I54" s="30">
        <v>50.000000000000043</v>
      </c>
      <c r="J54" s="31">
        <v>15.99999999999998</v>
      </c>
      <c r="K54" s="32">
        <v>12.999999999999995</v>
      </c>
      <c r="L54" s="32">
        <v>40.000000000000028</v>
      </c>
      <c r="M54" s="32">
        <v>25.999999999999989</v>
      </c>
      <c r="N54" s="31">
        <v>0.99999999999999933</v>
      </c>
      <c r="O54" s="32">
        <v>284.99999999999955</v>
      </c>
      <c r="P54" s="32">
        <v>0.99999999999999933</v>
      </c>
      <c r="Q54" s="32">
        <v>0</v>
      </c>
      <c r="R54" s="31">
        <v>5.0000000000000036</v>
      </c>
      <c r="S54" s="32">
        <v>0.99999999999999933</v>
      </c>
      <c r="T54" s="32">
        <v>15.99999999999998</v>
      </c>
      <c r="U54" s="32">
        <v>1482</v>
      </c>
    </row>
    <row r="55" spans="2:21" s="26" customFormat="1" ht="11.25">
      <c r="B55" s="29" t="s">
        <v>92</v>
      </c>
      <c r="C55" s="30">
        <v>1.0000000000000009</v>
      </c>
      <c r="D55" s="30">
        <v>0</v>
      </c>
      <c r="E55" s="30">
        <v>0</v>
      </c>
      <c r="F55" s="31">
        <v>0</v>
      </c>
      <c r="G55" s="32">
        <v>0</v>
      </c>
      <c r="H55" s="32">
        <v>0</v>
      </c>
      <c r="I55" s="30">
        <v>490.99999999999989</v>
      </c>
      <c r="J55" s="31">
        <v>5.0000000000000044</v>
      </c>
      <c r="K55" s="32">
        <v>0</v>
      </c>
      <c r="L55" s="32">
        <v>0</v>
      </c>
      <c r="M55" s="32">
        <v>0</v>
      </c>
      <c r="N55" s="31">
        <v>0</v>
      </c>
      <c r="O55" s="32">
        <v>0</v>
      </c>
      <c r="P55" s="32">
        <v>0</v>
      </c>
      <c r="Q55" s="32">
        <v>0</v>
      </c>
      <c r="R55" s="31">
        <v>480.00000000000023</v>
      </c>
      <c r="S55" s="32">
        <v>0</v>
      </c>
      <c r="T55" s="32">
        <v>7.9999999999999973</v>
      </c>
      <c r="U55" s="32">
        <v>985</v>
      </c>
    </row>
    <row r="56" spans="2:21" s="26" customFormat="1" ht="11.25">
      <c r="B56" s="29" t="s">
        <v>97</v>
      </c>
      <c r="C56" s="30">
        <v>2.000000000000004</v>
      </c>
      <c r="D56" s="30">
        <v>0</v>
      </c>
      <c r="E56" s="30">
        <v>0</v>
      </c>
      <c r="F56" s="31">
        <v>3</v>
      </c>
      <c r="G56" s="32">
        <v>0</v>
      </c>
      <c r="H56" s="32">
        <v>3</v>
      </c>
      <c r="I56" s="30">
        <v>0.99999999999999956</v>
      </c>
      <c r="J56" s="31">
        <v>2.000000000000004</v>
      </c>
      <c r="K56" s="32">
        <v>0</v>
      </c>
      <c r="L56" s="32">
        <v>0</v>
      </c>
      <c r="M56" s="32">
        <v>0</v>
      </c>
      <c r="N56" s="31">
        <v>0</v>
      </c>
      <c r="O56" s="32">
        <v>0.99999999999999956</v>
      </c>
      <c r="P56" s="32">
        <v>0</v>
      </c>
      <c r="Q56" s="32">
        <v>0</v>
      </c>
      <c r="R56" s="31">
        <v>0</v>
      </c>
      <c r="S56" s="32">
        <v>0</v>
      </c>
      <c r="T56" s="32">
        <v>0</v>
      </c>
      <c r="U56" s="32">
        <v>12</v>
      </c>
    </row>
    <row r="57" spans="2:21" s="26" customFormat="1" ht="11.25">
      <c r="B57" s="29" t="s">
        <v>6086</v>
      </c>
      <c r="C57" s="30">
        <v>2.9999999999999947</v>
      </c>
      <c r="D57" s="30">
        <v>0</v>
      </c>
      <c r="E57" s="30">
        <v>0</v>
      </c>
      <c r="F57" s="31">
        <v>0</v>
      </c>
      <c r="G57" s="32">
        <v>0</v>
      </c>
      <c r="H57" s="32">
        <v>0</v>
      </c>
      <c r="I57" s="30">
        <v>606.99999999999955</v>
      </c>
      <c r="J57" s="31">
        <v>4.9999999999999991</v>
      </c>
      <c r="K57" s="32">
        <v>0</v>
      </c>
      <c r="L57" s="32">
        <v>0</v>
      </c>
      <c r="M57" s="32">
        <v>0</v>
      </c>
      <c r="N57" s="31">
        <v>0</v>
      </c>
      <c r="O57" s="32">
        <v>0</v>
      </c>
      <c r="P57" s="32">
        <v>2.0000000000000044</v>
      </c>
      <c r="Q57" s="32">
        <v>0</v>
      </c>
      <c r="R57" s="31">
        <v>595.00000000000045</v>
      </c>
      <c r="S57" s="32">
        <v>0</v>
      </c>
      <c r="T57" s="32">
        <v>9.9999999999999982</v>
      </c>
      <c r="U57" s="32">
        <v>1222</v>
      </c>
    </row>
    <row r="58" spans="2:21" s="26" customFormat="1" ht="11.25">
      <c r="B58" s="29" t="s">
        <v>91</v>
      </c>
      <c r="C58" s="30">
        <v>14.999999999999993</v>
      </c>
      <c r="D58" s="30">
        <v>0</v>
      </c>
      <c r="E58" s="30">
        <v>1.9999999999999993</v>
      </c>
      <c r="F58" s="31">
        <v>32.999999999999993</v>
      </c>
      <c r="G58" s="32">
        <v>21.999999999999982</v>
      </c>
      <c r="H58" s="32">
        <v>240.0000000000002</v>
      </c>
      <c r="I58" s="30">
        <v>13.000000000000005</v>
      </c>
      <c r="J58" s="31">
        <v>37.999999999999993</v>
      </c>
      <c r="K58" s="32">
        <v>0</v>
      </c>
      <c r="L58" s="32">
        <v>39.000000000000014</v>
      </c>
      <c r="M58" s="32">
        <v>24.999999999999989</v>
      </c>
      <c r="N58" s="31">
        <v>0.99999999999999967</v>
      </c>
      <c r="O58" s="32">
        <v>13.000000000000005</v>
      </c>
      <c r="P58" s="32">
        <v>0</v>
      </c>
      <c r="Q58" s="32">
        <v>0</v>
      </c>
      <c r="R58" s="31">
        <v>8.9999999999999787</v>
      </c>
      <c r="S58" s="32">
        <v>2.9999999999999987</v>
      </c>
      <c r="T58" s="32">
        <v>6.9999999999999885</v>
      </c>
      <c r="U58" s="32">
        <v>460</v>
      </c>
    </row>
    <row r="59" spans="2:21" s="26" customFormat="1" ht="11.25">
      <c r="B59" s="29" t="s">
        <v>89</v>
      </c>
      <c r="C59" s="30">
        <v>0</v>
      </c>
      <c r="D59" s="30">
        <v>0</v>
      </c>
      <c r="E59" s="30">
        <v>0</v>
      </c>
      <c r="F59" s="31">
        <v>0</v>
      </c>
      <c r="G59" s="32">
        <v>0</v>
      </c>
      <c r="H59" s="32">
        <v>0</v>
      </c>
      <c r="I59" s="30">
        <v>179.99999999999963</v>
      </c>
      <c r="J59" s="31">
        <v>2.9999999999999996</v>
      </c>
      <c r="K59" s="32">
        <v>0</v>
      </c>
      <c r="L59" s="32">
        <v>0</v>
      </c>
      <c r="M59" s="32">
        <v>0</v>
      </c>
      <c r="N59" s="31">
        <v>0</v>
      </c>
      <c r="O59" s="32">
        <v>0</v>
      </c>
      <c r="P59" s="32">
        <v>2.9999999999999996</v>
      </c>
      <c r="Q59" s="32">
        <v>0</v>
      </c>
      <c r="R59" s="31">
        <v>636</v>
      </c>
      <c r="S59" s="32">
        <v>0</v>
      </c>
      <c r="T59" s="32">
        <v>6.9999999999999982</v>
      </c>
      <c r="U59" s="32">
        <v>829</v>
      </c>
    </row>
    <row r="60" spans="2:21" s="26" customFormat="1" ht="11.25">
      <c r="B60" s="29" t="s">
        <v>76</v>
      </c>
      <c r="C60" s="30">
        <v>8.0000000000000036</v>
      </c>
      <c r="D60" s="30">
        <v>4.0000000000000018</v>
      </c>
      <c r="E60" s="30">
        <v>8.9999999999999982</v>
      </c>
      <c r="F60" s="31">
        <v>405.00000000000119</v>
      </c>
      <c r="G60" s="32">
        <v>666.99999999999909</v>
      </c>
      <c r="H60" s="32">
        <v>545.00000000000091</v>
      </c>
      <c r="I60" s="30">
        <v>134.00000000000003</v>
      </c>
      <c r="J60" s="31">
        <v>35.999999999999993</v>
      </c>
      <c r="K60" s="32">
        <v>2.0000000000000009</v>
      </c>
      <c r="L60" s="32">
        <v>80.000000000000028</v>
      </c>
      <c r="M60" s="32">
        <v>417.00000000000051</v>
      </c>
      <c r="N60" s="31">
        <v>2.0000000000000009</v>
      </c>
      <c r="O60" s="32">
        <v>12.000000000000005</v>
      </c>
      <c r="P60" s="32">
        <v>2.0000000000000009</v>
      </c>
      <c r="Q60" s="32">
        <v>0</v>
      </c>
      <c r="R60" s="31">
        <v>149.99999999999989</v>
      </c>
      <c r="S60" s="32">
        <v>22</v>
      </c>
      <c r="T60" s="32">
        <v>17.000000000000004</v>
      </c>
      <c r="U60" s="32">
        <v>2512</v>
      </c>
    </row>
    <row r="61" spans="2:21" s="26" customFormat="1" ht="11.25">
      <c r="B61" s="29" t="s">
        <v>90</v>
      </c>
      <c r="C61" s="30">
        <v>643</v>
      </c>
      <c r="D61" s="30">
        <v>1.9999999999999987</v>
      </c>
      <c r="E61" s="30">
        <v>64.999999999999957</v>
      </c>
      <c r="F61" s="31">
        <v>2.9999999999999982</v>
      </c>
      <c r="G61" s="32">
        <v>24.000000000000004</v>
      </c>
      <c r="H61" s="32">
        <v>0.99999999999999933</v>
      </c>
      <c r="I61" s="30">
        <v>9.0000000000000124</v>
      </c>
      <c r="J61" s="31">
        <v>2.9999999999999982</v>
      </c>
      <c r="K61" s="32">
        <v>0</v>
      </c>
      <c r="L61" s="32">
        <v>10.999999999999977</v>
      </c>
      <c r="M61" s="32">
        <v>0</v>
      </c>
      <c r="N61" s="31">
        <v>0</v>
      </c>
      <c r="O61" s="32">
        <v>1.9999999999999987</v>
      </c>
      <c r="P61" s="32">
        <v>0</v>
      </c>
      <c r="Q61" s="32">
        <v>0</v>
      </c>
      <c r="R61" s="31">
        <v>85.999999999999858</v>
      </c>
      <c r="S61" s="32">
        <v>4.9999999999999973</v>
      </c>
      <c r="T61" s="32">
        <v>2.9999999999999982</v>
      </c>
      <c r="U61" s="32">
        <v>857</v>
      </c>
    </row>
    <row r="62" spans="2:21" s="26" customFormat="1" ht="11.25">
      <c r="B62" s="29" t="s">
        <v>80</v>
      </c>
      <c r="C62" s="30">
        <v>3.999999999999996</v>
      </c>
      <c r="D62" s="30">
        <v>0</v>
      </c>
      <c r="E62" s="30">
        <v>19.000000000000053</v>
      </c>
      <c r="F62" s="31">
        <v>108.99999999999996</v>
      </c>
      <c r="G62" s="32">
        <v>43.000000000000028</v>
      </c>
      <c r="H62" s="32">
        <v>972.00000000000057</v>
      </c>
      <c r="I62" s="30">
        <v>11.000000000000004</v>
      </c>
      <c r="J62" s="31">
        <v>2.9999999999999973</v>
      </c>
      <c r="K62" s="32">
        <v>5.9999999999999947</v>
      </c>
      <c r="L62" s="32">
        <v>57.99999999999995</v>
      </c>
      <c r="M62" s="32">
        <v>69.999999999999929</v>
      </c>
      <c r="N62" s="31">
        <v>0</v>
      </c>
      <c r="O62" s="32">
        <v>155.99999999999986</v>
      </c>
      <c r="P62" s="32">
        <v>0</v>
      </c>
      <c r="Q62" s="32">
        <v>0</v>
      </c>
      <c r="R62" s="31">
        <v>11.000000000000004</v>
      </c>
      <c r="S62" s="32">
        <v>3.999999999999996</v>
      </c>
      <c r="T62" s="32">
        <v>10.000000000000005</v>
      </c>
      <c r="U62" s="32">
        <v>1476</v>
      </c>
    </row>
    <row r="63" spans="2:21" s="26" customFormat="1" ht="11.25">
      <c r="B63" s="29" t="s">
        <v>6089</v>
      </c>
      <c r="C63" s="30">
        <v>290.99999999999994</v>
      </c>
      <c r="D63" s="30">
        <v>0</v>
      </c>
      <c r="E63" s="30">
        <v>75.000000000000057</v>
      </c>
      <c r="F63" s="31">
        <v>0</v>
      </c>
      <c r="G63" s="32">
        <v>5.9999999999999778</v>
      </c>
      <c r="H63" s="32">
        <v>0</v>
      </c>
      <c r="I63" s="30">
        <v>0.99999999999999778</v>
      </c>
      <c r="J63" s="31">
        <v>0</v>
      </c>
      <c r="K63" s="32">
        <v>0</v>
      </c>
      <c r="L63" s="32">
        <v>0</v>
      </c>
      <c r="M63" s="32">
        <v>0</v>
      </c>
      <c r="N63" s="31">
        <v>0</v>
      </c>
      <c r="O63" s="32">
        <v>0.99999999999999778</v>
      </c>
      <c r="P63" s="32">
        <v>0</v>
      </c>
      <c r="Q63" s="32">
        <v>0</v>
      </c>
      <c r="R63" s="31">
        <v>81.000000000000085</v>
      </c>
      <c r="S63" s="32">
        <v>2</v>
      </c>
      <c r="T63" s="32">
        <v>0</v>
      </c>
      <c r="U63" s="32">
        <v>457</v>
      </c>
    </row>
    <row r="64" spans="2:21" s="26" customFormat="1" ht="11.25">
      <c r="B64" s="29" t="s">
        <v>13</v>
      </c>
      <c r="C64" s="30">
        <v>425.99999999999989</v>
      </c>
      <c r="D64" s="30">
        <v>1.0000000000000009</v>
      </c>
      <c r="E64" s="30">
        <v>121.00000000000003</v>
      </c>
      <c r="F64" s="31">
        <v>1.0000000000000009</v>
      </c>
      <c r="G64" s="32">
        <v>9</v>
      </c>
      <c r="H64" s="32">
        <v>2.0000000000000018</v>
      </c>
      <c r="I64" s="30">
        <v>171.00000000000009</v>
      </c>
      <c r="J64" s="31">
        <v>2.0000000000000018</v>
      </c>
      <c r="K64" s="32">
        <v>0</v>
      </c>
      <c r="L64" s="32">
        <v>38.000000000000036</v>
      </c>
      <c r="M64" s="32">
        <v>4.0000000000000036</v>
      </c>
      <c r="N64" s="31">
        <v>0</v>
      </c>
      <c r="O64" s="32">
        <v>2.0000000000000018</v>
      </c>
      <c r="P64" s="32">
        <v>6.9999999999999982</v>
      </c>
      <c r="Q64" s="32">
        <v>0</v>
      </c>
      <c r="R64" s="31">
        <v>122.99999999999984</v>
      </c>
      <c r="S64" s="32">
        <v>0</v>
      </c>
      <c r="T64" s="32">
        <v>3.0000000000000031</v>
      </c>
      <c r="U64" s="32">
        <v>910</v>
      </c>
    </row>
    <row r="65" spans="2:21" s="26" customFormat="1" ht="11.25">
      <c r="B65" s="29" t="s">
        <v>71</v>
      </c>
      <c r="C65" s="30">
        <v>2.0000000000000013</v>
      </c>
      <c r="D65" s="30">
        <v>0</v>
      </c>
      <c r="E65" s="30">
        <v>22.000000000000014</v>
      </c>
      <c r="F65" s="31">
        <v>38.999999999999886</v>
      </c>
      <c r="G65" s="32">
        <v>5.0000000000000124</v>
      </c>
      <c r="H65" s="32">
        <v>3142.9999999999995</v>
      </c>
      <c r="I65" s="30">
        <v>2.0000000000000013</v>
      </c>
      <c r="J65" s="31">
        <v>3.9999999999999964</v>
      </c>
      <c r="K65" s="32">
        <v>3.0000000000000009</v>
      </c>
      <c r="L65" s="32">
        <v>7.0000000000000098</v>
      </c>
      <c r="M65" s="32">
        <v>11.999999999999989</v>
      </c>
      <c r="N65" s="31">
        <v>3.0000000000000009</v>
      </c>
      <c r="O65" s="32">
        <v>15.000000000000004</v>
      </c>
      <c r="P65" s="32">
        <v>0.99999999999999911</v>
      </c>
      <c r="Q65" s="32">
        <v>0</v>
      </c>
      <c r="R65" s="31">
        <v>5.0000000000000124</v>
      </c>
      <c r="S65" s="32">
        <v>0.99999999999999911</v>
      </c>
      <c r="T65" s="32">
        <v>17.999999999999986</v>
      </c>
      <c r="U65" s="32">
        <v>3282</v>
      </c>
    </row>
    <row r="66" spans="2:21" s="26" customFormat="1" ht="11.25">
      <c r="B66" s="29" t="s">
        <v>6091</v>
      </c>
      <c r="C66" s="30">
        <v>23.999999999999979</v>
      </c>
      <c r="D66" s="30">
        <v>1.0000000000000002</v>
      </c>
      <c r="E66" s="30">
        <v>24.999999999999975</v>
      </c>
      <c r="F66" s="31">
        <v>145.99999999999986</v>
      </c>
      <c r="G66" s="32">
        <v>69.000000000000043</v>
      </c>
      <c r="H66" s="32">
        <v>598.00000000000057</v>
      </c>
      <c r="I66" s="30">
        <v>18.999999999999979</v>
      </c>
      <c r="J66" s="31">
        <v>20.999999999999979</v>
      </c>
      <c r="K66" s="32">
        <v>20.999999999999979</v>
      </c>
      <c r="L66" s="32">
        <v>54.999999999999943</v>
      </c>
      <c r="M66" s="32">
        <v>90.000000000000028</v>
      </c>
      <c r="N66" s="31">
        <v>15.999999999999984</v>
      </c>
      <c r="O66" s="32">
        <v>26.999999999999972</v>
      </c>
      <c r="P66" s="32">
        <v>1.999999999999998</v>
      </c>
      <c r="Q66" s="32">
        <v>1.0000000000000002</v>
      </c>
      <c r="R66" s="31">
        <v>11.000000000000002</v>
      </c>
      <c r="S66" s="32">
        <v>2.9999999999999973</v>
      </c>
      <c r="T66" s="32">
        <v>17.999999999999982</v>
      </c>
      <c r="U66" s="32">
        <v>1147</v>
      </c>
    </row>
    <row r="67" spans="2:21" s="26" customFormat="1" ht="11.25">
      <c r="B67" s="29" t="s">
        <v>75</v>
      </c>
      <c r="C67" s="30">
        <v>46.999999999999972</v>
      </c>
      <c r="D67" s="30">
        <v>12.999999999999996</v>
      </c>
      <c r="E67" s="30">
        <v>10</v>
      </c>
      <c r="F67" s="31">
        <v>544.99999999999966</v>
      </c>
      <c r="G67" s="32">
        <v>74.000000000000071</v>
      </c>
      <c r="H67" s="32">
        <v>1137.0000000000007</v>
      </c>
      <c r="I67" s="30">
        <v>63.999999999999979</v>
      </c>
      <c r="J67" s="31">
        <v>144.00000000000009</v>
      </c>
      <c r="K67" s="32">
        <v>149.99999999999986</v>
      </c>
      <c r="L67" s="32">
        <v>159.99999999999994</v>
      </c>
      <c r="M67" s="32">
        <v>151</v>
      </c>
      <c r="N67" s="31">
        <v>5.0000000000000133</v>
      </c>
      <c r="O67" s="32">
        <v>97.999999999999986</v>
      </c>
      <c r="P67" s="32">
        <v>0</v>
      </c>
      <c r="Q67" s="32">
        <v>0</v>
      </c>
      <c r="R67" s="31">
        <v>48.000000000000114</v>
      </c>
      <c r="S67" s="32">
        <v>0</v>
      </c>
      <c r="T67" s="32">
        <v>70.999999999999901</v>
      </c>
      <c r="U67" s="32">
        <v>2717</v>
      </c>
    </row>
    <row r="68" spans="2:21" s="26" customFormat="1" ht="11.25">
      <c r="B68" s="29" t="s">
        <v>99</v>
      </c>
      <c r="C68" s="30">
        <v>445.00000000000023</v>
      </c>
      <c r="D68" s="30">
        <v>0.99999999999999967</v>
      </c>
      <c r="E68" s="30">
        <v>141.00000000000026</v>
      </c>
      <c r="F68" s="31">
        <v>1.9999999999999993</v>
      </c>
      <c r="G68" s="32">
        <v>5.9999999999999973</v>
      </c>
      <c r="H68" s="32">
        <v>2.9999999999999987</v>
      </c>
      <c r="I68" s="30">
        <v>0.99999999999999967</v>
      </c>
      <c r="J68" s="31">
        <v>0</v>
      </c>
      <c r="K68" s="32">
        <v>0</v>
      </c>
      <c r="L68" s="32">
        <v>10.999999999999988</v>
      </c>
      <c r="M68" s="32">
        <v>0</v>
      </c>
      <c r="N68" s="31">
        <v>0</v>
      </c>
      <c r="O68" s="32">
        <v>0.99999999999999967</v>
      </c>
      <c r="P68" s="32">
        <v>0</v>
      </c>
      <c r="Q68" s="32">
        <v>0</v>
      </c>
      <c r="R68" s="31">
        <v>142.00000000000009</v>
      </c>
      <c r="S68" s="32">
        <v>6.9999999999999964</v>
      </c>
      <c r="T68" s="32">
        <v>0</v>
      </c>
      <c r="U68" s="32">
        <v>760</v>
      </c>
    </row>
    <row r="69" spans="2:21" s="26" customFormat="1" ht="11.25">
      <c r="B69" s="29" t="s">
        <v>112</v>
      </c>
      <c r="C69" s="30">
        <v>0</v>
      </c>
      <c r="D69" s="30">
        <v>0</v>
      </c>
      <c r="E69" s="30">
        <v>0</v>
      </c>
      <c r="F69" s="31">
        <v>0</v>
      </c>
      <c r="G69" s="32">
        <v>0</v>
      </c>
      <c r="H69" s="32">
        <v>0</v>
      </c>
      <c r="I69" s="30">
        <v>0</v>
      </c>
      <c r="J69" s="31">
        <v>0</v>
      </c>
      <c r="K69" s="32">
        <v>0</v>
      </c>
      <c r="L69" s="32">
        <v>0</v>
      </c>
      <c r="M69" s="32">
        <v>0</v>
      </c>
      <c r="N69" s="31">
        <v>0</v>
      </c>
      <c r="O69" s="32">
        <v>0</v>
      </c>
      <c r="P69" s="32">
        <v>0</v>
      </c>
      <c r="Q69" s="32">
        <v>0</v>
      </c>
      <c r="R69" s="31">
        <v>0</v>
      </c>
      <c r="S69" s="32">
        <v>0</v>
      </c>
      <c r="T69" s="32">
        <v>0</v>
      </c>
      <c r="U69" s="32">
        <v>0</v>
      </c>
    </row>
    <row r="70" spans="2:21" s="26" customFormat="1" ht="11.25">
      <c r="B70" s="29" t="s">
        <v>81</v>
      </c>
      <c r="C70" s="30">
        <v>2.0000000000000036</v>
      </c>
      <c r="D70" s="30">
        <v>0</v>
      </c>
      <c r="E70" s="30">
        <v>3.9999999999999951</v>
      </c>
      <c r="F70" s="31">
        <v>39.00000000000005</v>
      </c>
      <c r="G70" s="32">
        <v>19.000000000000014</v>
      </c>
      <c r="H70" s="32">
        <v>683.00000000000034</v>
      </c>
      <c r="I70" s="30">
        <v>81.000000000000028</v>
      </c>
      <c r="J70" s="31">
        <v>23.999999999999993</v>
      </c>
      <c r="K70" s="32">
        <v>11.000000000000004</v>
      </c>
      <c r="L70" s="32">
        <v>19.000000000000014</v>
      </c>
      <c r="M70" s="32">
        <v>16.999999999999979</v>
      </c>
      <c r="N70" s="31">
        <v>0.99999999999999944</v>
      </c>
      <c r="O70" s="32">
        <v>11.000000000000004</v>
      </c>
      <c r="P70" s="32">
        <v>0.99999999999999944</v>
      </c>
      <c r="Q70" s="32">
        <v>0</v>
      </c>
      <c r="R70" s="31">
        <v>162.99999999999963</v>
      </c>
      <c r="S70" s="32">
        <v>40.999999999999979</v>
      </c>
      <c r="T70" s="32">
        <v>34.999999999999972</v>
      </c>
      <c r="U70" s="32">
        <v>1151</v>
      </c>
    </row>
    <row r="71" spans="2:21" s="26" customFormat="1" ht="11.25">
      <c r="B71" s="29" t="s">
        <v>95</v>
      </c>
      <c r="C71" s="30">
        <v>1.9999999999999978</v>
      </c>
      <c r="D71" s="30">
        <v>0</v>
      </c>
      <c r="E71" s="30">
        <v>0</v>
      </c>
      <c r="F71" s="31">
        <v>0</v>
      </c>
      <c r="G71" s="32">
        <v>0</v>
      </c>
      <c r="H71" s="32">
        <v>0</v>
      </c>
      <c r="I71" s="30">
        <v>409.00000000000045</v>
      </c>
      <c r="J71" s="31">
        <v>5.0000000000000044</v>
      </c>
      <c r="K71" s="32">
        <v>0</v>
      </c>
      <c r="L71" s="32">
        <v>0.99999999999999978</v>
      </c>
      <c r="M71" s="32">
        <v>0</v>
      </c>
      <c r="N71" s="31">
        <v>0</v>
      </c>
      <c r="O71" s="32">
        <v>0</v>
      </c>
      <c r="P71" s="32">
        <v>0.99999999999999978</v>
      </c>
      <c r="Q71" s="32">
        <v>0</v>
      </c>
      <c r="R71" s="31">
        <v>599.00000000000023</v>
      </c>
      <c r="S71" s="32">
        <v>0</v>
      </c>
      <c r="T71" s="32">
        <v>3.9999999999999956</v>
      </c>
      <c r="U71" s="32">
        <v>1021</v>
      </c>
    </row>
    <row r="72" spans="2:21" s="26" customFormat="1" ht="11.25">
      <c r="B72" s="29" t="s">
        <v>85</v>
      </c>
      <c r="C72" s="30">
        <v>606.00000000000011</v>
      </c>
      <c r="D72" s="30">
        <v>1.0000000000000004</v>
      </c>
      <c r="E72" s="30">
        <v>101.99999999999997</v>
      </c>
      <c r="F72" s="31">
        <v>0</v>
      </c>
      <c r="G72" s="32">
        <v>2.000000000000004</v>
      </c>
      <c r="H72" s="32">
        <v>1.0000000000000004</v>
      </c>
      <c r="I72" s="30">
        <v>443.00000000000045</v>
      </c>
      <c r="J72" s="31">
        <v>0</v>
      </c>
      <c r="K72" s="32">
        <v>0</v>
      </c>
      <c r="L72" s="32">
        <v>10.000000000000005</v>
      </c>
      <c r="M72" s="32">
        <v>1.0000000000000004</v>
      </c>
      <c r="N72" s="31">
        <v>0</v>
      </c>
      <c r="O72" s="32">
        <v>3.9999999999999947</v>
      </c>
      <c r="P72" s="32">
        <v>5.0000000000000027</v>
      </c>
      <c r="Q72" s="32">
        <v>0</v>
      </c>
      <c r="R72" s="31">
        <v>122.99999999999996</v>
      </c>
      <c r="S72" s="32">
        <v>1.0000000000000004</v>
      </c>
      <c r="T72" s="32">
        <v>0</v>
      </c>
      <c r="U72" s="32">
        <v>1299</v>
      </c>
    </row>
    <row r="73" spans="2:21" s="26" customFormat="1" ht="11.25">
      <c r="B73" s="29" t="s">
        <v>103</v>
      </c>
      <c r="C73" s="30">
        <v>20.000000000000018</v>
      </c>
      <c r="D73" s="30">
        <v>0</v>
      </c>
      <c r="E73" s="30">
        <v>4.9999999999999973</v>
      </c>
      <c r="F73" s="31">
        <v>42.999999999999986</v>
      </c>
      <c r="G73" s="32">
        <v>29</v>
      </c>
      <c r="H73" s="32">
        <v>306.00000000000017</v>
      </c>
      <c r="I73" s="30">
        <v>35.999999999999993</v>
      </c>
      <c r="J73" s="31">
        <v>13.000000000000025</v>
      </c>
      <c r="K73" s="32">
        <v>2.0000000000000018</v>
      </c>
      <c r="L73" s="32">
        <v>44.000000000000014</v>
      </c>
      <c r="M73" s="32">
        <v>20.999999999999975</v>
      </c>
      <c r="N73" s="31">
        <v>3.0000000000000027</v>
      </c>
      <c r="O73" s="32">
        <v>11.999999999999998</v>
      </c>
      <c r="P73" s="32">
        <v>1.0000000000000009</v>
      </c>
      <c r="Q73" s="32">
        <v>0</v>
      </c>
      <c r="R73" s="31">
        <v>96.999999999999801</v>
      </c>
      <c r="S73" s="32">
        <v>10.000000000000009</v>
      </c>
      <c r="T73" s="32">
        <v>8.9999999999999822</v>
      </c>
      <c r="U73" s="32">
        <v>651</v>
      </c>
    </row>
    <row r="74" spans="2:21" s="26" customFormat="1" ht="11.25">
      <c r="B74" s="29" t="s">
        <v>14</v>
      </c>
      <c r="C74" s="30">
        <v>0</v>
      </c>
      <c r="D74" s="30">
        <v>0</v>
      </c>
      <c r="E74" s="30">
        <v>0</v>
      </c>
      <c r="F74" s="31">
        <v>0</v>
      </c>
      <c r="G74" s="32">
        <v>0</v>
      </c>
      <c r="H74" s="32">
        <v>0</v>
      </c>
      <c r="I74" s="30">
        <v>0</v>
      </c>
      <c r="J74" s="31">
        <v>0</v>
      </c>
      <c r="K74" s="32">
        <v>0</v>
      </c>
      <c r="L74" s="32">
        <v>0</v>
      </c>
      <c r="M74" s="32">
        <v>0</v>
      </c>
      <c r="N74" s="31">
        <v>0</v>
      </c>
      <c r="O74" s="32">
        <v>0</v>
      </c>
      <c r="P74" s="32">
        <v>0</v>
      </c>
      <c r="Q74" s="32">
        <v>0</v>
      </c>
      <c r="R74" s="31">
        <v>0</v>
      </c>
      <c r="S74" s="32">
        <v>0</v>
      </c>
      <c r="T74" s="32">
        <v>0</v>
      </c>
      <c r="U74" s="32">
        <v>0</v>
      </c>
    </row>
    <row r="75" spans="2:21" s="26" customFormat="1" ht="11.25">
      <c r="B75" s="29" t="s">
        <v>78</v>
      </c>
      <c r="C75" s="30">
        <v>0</v>
      </c>
      <c r="D75" s="30">
        <v>0</v>
      </c>
      <c r="E75" s="30">
        <v>0</v>
      </c>
      <c r="F75" s="31">
        <v>0</v>
      </c>
      <c r="G75" s="32">
        <v>0</v>
      </c>
      <c r="H75" s="32">
        <v>0</v>
      </c>
      <c r="I75" s="30">
        <v>863.99999999999943</v>
      </c>
      <c r="J75" s="31">
        <v>0</v>
      </c>
      <c r="K75" s="32">
        <v>0</v>
      </c>
      <c r="L75" s="32">
        <v>0</v>
      </c>
      <c r="M75" s="32">
        <v>0</v>
      </c>
      <c r="N75" s="31">
        <v>0</v>
      </c>
      <c r="O75" s="32">
        <v>0</v>
      </c>
      <c r="P75" s="32">
        <v>11.999999999999998</v>
      </c>
      <c r="Q75" s="32">
        <v>0</v>
      </c>
      <c r="R75" s="31">
        <v>1111</v>
      </c>
      <c r="S75" s="32">
        <v>0</v>
      </c>
      <c r="T75" s="32">
        <v>9.9999999999999982</v>
      </c>
      <c r="U75" s="32">
        <v>1997</v>
      </c>
    </row>
    <row r="76" spans="2:21" s="26" customFormat="1" ht="11.25">
      <c r="B76" s="29" t="s">
        <v>110</v>
      </c>
      <c r="C76" s="30">
        <v>96.000000000000071</v>
      </c>
      <c r="D76" s="30">
        <v>0</v>
      </c>
      <c r="E76" s="30">
        <v>1.0000000000000009</v>
      </c>
      <c r="F76" s="31">
        <v>14.000000000000009</v>
      </c>
      <c r="G76" s="32">
        <v>3.0000000000000049</v>
      </c>
      <c r="H76" s="32">
        <v>22.000000000000007</v>
      </c>
      <c r="I76" s="30">
        <v>1.0000000000000009</v>
      </c>
      <c r="J76" s="31">
        <v>0</v>
      </c>
      <c r="K76" s="32">
        <v>0</v>
      </c>
      <c r="L76" s="32">
        <v>11.000000000000004</v>
      </c>
      <c r="M76" s="32">
        <v>26.000000000000025</v>
      </c>
      <c r="N76" s="31">
        <v>0</v>
      </c>
      <c r="O76" s="32">
        <v>2</v>
      </c>
      <c r="P76" s="32">
        <v>0</v>
      </c>
      <c r="Q76" s="32">
        <v>0</v>
      </c>
      <c r="R76" s="31">
        <v>19.999999999999996</v>
      </c>
      <c r="S76" s="32">
        <v>2</v>
      </c>
      <c r="T76" s="32">
        <v>6.0000000000000098</v>
      </c>
      <c r="U76" s="32">
        <v>204</v>
      </c>
    </row>
    <row r="77" spans="2:21" s="26" customFormat="1" ht="11.25">
      <c r="B77" s="29" t="s">
        <v>104</v>
      </c>
      <c r="C77" s="30">
        <v>1.9999999999999989</v>
      </c>
      <c r="D77" s="30">
        <v>0</v>
      </c>
      <c r="E77" s="30">
        <v>0</v>
      </c>
      <c r="F77" s="31">
        <v>1.9999999999999989</v>
      </c>
      <c r="G77" s="32">
        <v>1.9999999999999989</v>
      </c>
      <c r="H77" s="32">
        <v>25</v>
      </c>
      <c r="I77" s="30">
        <v>144.00000000000011</v>
      </c>
      <c r="J77" s="31">
        <v>8.0000000000000071</v>
      </c>
      <c r="K77" s="32">
        <v>0</v>
      </c>
      <c r="L77" s="32">
        <v>1.9999999999999989</v>
      </c>
      <c r="M77" s="32">
        <v>0</v>
      </c>
      <c r="N77" s="31">
        <v>0</v>
      </c>
      <c r="O77" s="32">
        <v>0</v>
      </c>
      <c r="P77" s="32">
        <v>3.0000000000000004</v>
      </c>
      <c r="Q77" s="32">
        <v>0</v>
      </c>
      <c r="R77" s="31">
        <v>305.00000000000023</v>
      </c>
      <c r="S77" s="32">
        <v>0</v>
      </c>
      <c r="T77" s="32">
        <v>8.0000000000000071</v>
      </c>
      <c r="U77" s="32">
        <v>501</v>
      </c>
    </row>
    <row r="78" spans="2:21" s="26" customFormat="1" ht="11.25">
      <c r="B78" s="29" t="s">
        <v>102</v>
      </c>
      <c r="C78" s="30">
        <v>0</v>
      </c>
      <c r="D78" s="30">
        <v>0</v>
      </c>
      <c r="E78" s="30">
        <v>0</v>
      </c>
      <c r="F78" s="31">
        <v>0</v>
      </c>
      <c r="G78" s="32">
        <v>0</v>
      </c>
      <c r="H78" s="32">
        <v>0</v>
      </c>
      <c r="I78" s="30">
        <v>293.99999999999977</v>
      </c>
      <c r="J78" s="31">
        <v>5.0000000000000009</v>
      </c>
      <c r="K78" s="32">
        <v>0</v>
      </c>
      <c r="L78" s="32">
        <v>0</v>
      </c>
      <c r="M78" s="32">
        <v>0</v>
      </c>
      <c r="N78" s="31">
        <v>0</v>
      </c>
      <c r="O78" s="32">
        <v>0</v>
      </c>
      <c r="P78" s="32">
        <v>0</v>
      </c>
      <c r="Q78" s="32">
        <v>0</v>
      </c>
      <c r="R78" s="31">
        <v>341.99999999999989</v>
      </c>
      <c r="S78" s="32">
        <v>0</v>
      </c>
      <c r="T78" s="32">
        <v>0</v>
      </c>
      <c r="U78" s="32">
        <v>641</v>
      </c>
    </row>
    <row r="79" spans="2:21" s="26" customFormat="1" ht="11.25">
      <c r="B79" s="29" t="s">
        <v>93</v>
      </c>
      <c r="C79" s="30">
        <v>61.000000000000057</v>
      </c>
      <c r="D79" s="30">
        <v>0</v>
      </c>
      <c r="E79" s="30">
        <v>62.999999999999908</v>
      </c>
      <c r="F79" s="31">
        <v>160.99999999999991</v>
      </c>
      <c r="G79" s="32">
        <v>36.999999999999972</v>
      </c>
      <c r="H79" s="32">
        <v>673.99999999999955</v>
      </c>
      <c r="I79" s="30">
        <v>23.000000000000071</v>
      </c>
      <c r="J79" s="31">
        <v>14.999999999999989</v>
      </c>
      <c r="K79" s="32">
        <v>428.99999999999949</v>
      </c>
      <c r="L79" s="32">
        <v>140.99999999999994</v>
      </c>
      <c r="M79" s="32">
        <v>88.000000000000014</v>
      </c>
      <c r="N79" s="31">
        <v>41.000000000000043</v>
      </c>
      <c r="O79" s="32">
        <v>114.99999999999997</v>
      </c>
      <c r="P79" s="32">
        <v>0</v>
      </c>
      <c r="Q79" s="32">
        <v>0</v>
      </c>
      <c r="R79" s="31">
        <v>13.000000000000009</v>
      </c>
      <c r="S79" s="32">
        <v>2.0000000000000013</v>
      </c>
      <c r="T79" s="32">
        <v>14.999999999999989</v>
      </c>
      <c r="U79" s="32">
        <v>1878</v>
      </c>
    </row>
    <row r="80" spans="2:21" s="26" customFormat="1" ht="11.25">
      <c r="B80" s="29" t="s">
        <v>6168</v>
      </c>
      <c r="C80" s="30">
        <v>6.0000000000000062</v>
      </c>
      <c r="D80" s="30">
        <v>0</v>
      </c>
      <c r="E80" s="30">
        <v>0</v>
      </c>
      <c r="F80" s="31">
        <v>8.9999999999999929</v>
      </c>
      <c r="G80" s="32">
        <v>8.0000000000000089</v>
      </c>
      <c r="H80" s="32">
        <v>32.000000000000036</v>
      </c>
      <c r="I80" s="30">
        <v>28.000000000000025</v>
      </c>
      <c r="J80" s="31">
        <v>3.0000000000000031</v>
      </c>
      <c r="K80" s="32">
        <v>0</v>
      </c>
      <c r="L80" s="32">
        <v>18.000000000000018</v>
      </c>
      <c r="M80" s="32">
        <v>6.0000000000000062</v>
      </c>
      <c r="N80" s="31">
        <v>0.99999999999999944</v>
      </c>
      <c r="O80" s="32">
        <v>0</v>
      </c>
      <c r="P80" s="32">
        <v>0</v>
      </c>
      <c r="Q80" s="32">
        <v>0</v>
      </c>
      <c r="R80" s="31">
        <v>38.999999999999964</v>
      </c>
      <c r="S80" s="32">
        <v>0</v>
      </c>
      <c r="T80" s="32">
        <v>4.0000000000000044</v>
      </c>
      <c r="U80" s="32">
        <v>154</v>
      </c>
    </row>
    <row r="81" spans="2:21" s="26" customFormat="1" ht="11.25">
      <c r="B81" s="29" t="s">
        <v>111</v>
      </c>
      <c r="C81" s="30">
        <v>40.999999999999972</v>
      </c>
      <c r="D81" s="30">
        <v>0</v>
      </c>
      <c r="E81" s="30">
        <v>8.9999999999999893</v>
      </c>
      <c r="F81" s="31">
        <v>95.000000000000128</v>
      </c>
      <c r="G81" s="32">
        <v>29.000000000000007</v>
      </c>
      <c r="H81" s="32">
        <v>178.99999999999997</v>
      </c>
      <c r="I81" s="30">
        <v>19.000000000000025</v>
      </c>
      <c r="J81" s="31">
        <v>3.9999999999999982</v>
      </c>
      <c r="K81" s="32">
        <v>0</v>
      </c>
      <c r="L81" s="32">
        <v>19.000000000000025</v>
      </c>
      <c r="M81" s="32">
        <v>45.000000000000007</v>
      </c>
      <c r="N81" s="31">
        <v>7.0000000000000036</v>
      </c>
      <c r="O81" s="32">
        <v>7.9999999999999964</v>
      </c>
      <c r="P81" s="32">
        <v>0.99999999999999822</v>
      </c>
      <c r="Q81" s="32">
        <v>0</v>
      </c>
      <c r="R81" s="31">
        <v>79.999999999999957</v>
      </c>
      <c r="S81" s="32">
        <v>7.9999999999999964</v>
      </c>
      <c r="T81" s="32">
        <v>5.0000000000000027</v>
      </c>
      <c r="U81" s="32">
        <v>549</v>
      </c>
    </row>
    <row r="82" spans="2:21" s="26" customFormat="1" ht="11.25">
      <c r="B82" s="29" t="s">
        <v>98</v>
      </c>
      <c r="C82" s="30">
        <v>0</v>
      </c>
      <c r="D82" s="30">
        <v>39</v>
      </c>
      <c r="E82" s="30">
        <v>0</v>
      </c>
      <c r="F82" s="31">
        <v>0</v>
      </c>
      <c r="G82" s="32">
        <v>0</v>
      </c>
      <c r="H82" s="32">
        <v>2284.9999999999991</v>
      </c>
      <c r="I82" s="30">
        <v>4.999999999999992</v>
      </c>
      <c r="J82" s="31">
        <v>61.000000000000078</v>
      </c>
      <c r="K82" s="32">
        <v>0</v>
      </c>
      <c r="L82" s="32">
        <v>1.0000000000000009</v>
      </c>
      <c r="M82" s="32">
        <v>0</v>
      </c>
      <c r="N82" s="31">
        <v>0</v>
      </c>
      <c r="O82" s="32">
        <v>0</v>
      </c>
      <c r="P82" s="32">
        <v>1.0000000000000009</v>
      </c>
      <c r="Q82" s="32">
        <v>0</v>
      </c>
      <c r="R82" s="31">
        <v>1.0000000000000009</v>
      </c>
      <c r="S82" s="32">
        <v>0</v>
      </c>
      <c r="T82" s="32">
        <v>7.000000000000008</v>
      </c>
      <c r="U82" s="32">
        <v>2400</v>
      </c>
    </row>
    <row r="83" spans="2:21" s="26" customFormat="1" ht="11.25">
      <c r="B83" s="29" t="s">
        <v>114</v>
      </c>
      <c r="C83" s="30">
        <v>9</v>
      </c>
      <c r="D83" s="30">
        <v>0</v>
      </c>
      <c r="E83" s="30">
        <v>0</v>
      </c>
      <c r="F83" s="31">
        <v>3.9999999999999956</v>
      </c>
      <c r="G83" s="32">
        <v>5.0000000000000044</v>
      </c>
      <c r="H83" s="32">
        <v>39.999999999999957</v>
      </c>
      <c r="I83" s="30">
        <v>0.99999999999999889</v>
      </c>
      <c r="J83" s="31">
        <v>0</v>
      </c>
      <c r="K83" s="32">
        <v>0</v>
      </c>
      <c r="L83" s="32">
        <v>1.9999999999999978</v>
      </c>
      <c r="M83" s="32">
        <v>1.9999999999999978</v>
      </c>
      <c r="N83" s="31">
        <v>0</v>
      </c>
      <c r="O83" s="32">
        <v>5.0000000000000044</v>
      </c>
      <c r="P83" s="32">
        <v>0</v>
      </c>
      <c r="Q83" s="32">
        <v>0</v>
      </c>
      <c r="R83" s="31">
        <v>21.999999999999961</v>
      </c>
      <c r="S83" s="32">
        <v>0</v>
      </c>
      <c r="T83" s="32">
        <v>0</v>
      </c>
      <c r="U83" s="32">
        <v>90</v>
      </c>
    </row>
    <row r="84" spans="2:21" s="26" customFormat="1" ht="11.25">
      <c r="B84" s="29" t="s">
        <v>113</v>
      </c>
      <c r="C84" s="30">
        <v>0</v>
      </c>
      <c r="D84" s="30">
        <v>0</v>
      </c>
      <c r="E84" s="30">
        <v>0</v>
      </c>
      <c r="F84" s="31">
        <v>0</v>
      </c>
      <c r="G84" s="32">
        <v>0</v>
      </c>
      <c r="H84" s="32">
        <v>0</v>
      </c>
      <c r="I84" s="30">
        <v>99</v>
      </c>
      <c r="J84" s="31">
        <v>4.9999999999999867</v>
      </c>
      <c r="K84" s="32">
        <v>0</v>
      </c>
      <c r="L84" s="32">
        <v>1.0000000000000004</v>
      </c>
      <c r="M84" s="32">
        <v>0</v>
      </c>
      <c r="N84" s="31">
        <v>0</v>
      </c>
      <c r="O84" s="32">
        <v>0</v>
      </c>
      <c r="P84" s="32">
        <v>1.0000000000000004</v>
      </c>
      <c r="Q84" s="32">
        <v>0</v>
      </c>
      <c r="R84" s="31">
        <v>213.00000000000003</v>
      </c>
      <c r="S84" s="32">
        <v>0</v>
      </c>
      <c r="T84" s="32">
        <v>2.0000000000000009</v>
      </c>
      <c r="U84" s="32">
        <v>321</v>
      </c>
    </row>
    <row r="85" spans="2:21" s="26" customFormat="1" ht="11.25">
      <c r="B85" s="29" t="s">
        <v>108</v>
      </c>
      <c r="C85" s="30">
        <v>0</v>
      </c>
      <c r="D85" s="30">
        <v>0</v>
      </c>
      <c r="E85" s="30">
        <v>0</v>
      </c>
      <c r="F85" s="31">
        <v>0</v>
      </c>
      <c r="G85" s="32">
        <v>0</v>
      </c>
      <c r="H85" s="32">
        <v>659.99999999999977</v>
      </c>
      <c r="I85" s="30">
        <v>0</v>
      </c>
      <c r="J85" s="31">
        <v>9.9999999999999876</v>
      </c>
      <c r="K85" s="32">
        <v>0</v>
      </c>
      <c r="L85" s="32">
        <v>0</v>
      </c>
      <c r="M85" s="32">
        <v>0</v>
      </c>
      <c r="N85" s="31">
        <v>0</v>
      </c>
      <c r="O85" s="32">
        <v>0</v>
      </c>
      <c r="P85" s="32">
        <v>0</v>
      </c>
      <c r="Q85" s="32">
        <v>0</v>
      </c>
      <c r="R85" s="31">
        <v>0</v>
      </c>
      <c r="S85" s="32">
        <v>0</v>
      </c>
      <c r="T85" s="32">
        <v>4.0000000000000009</v>
      </c>
      <c r="U85" s="32">
        <v>674</v>
      </c>
    </row>
    <row r="86" spans="2:21" s="26" customFormat="1" ht="11.25">
      <c r="B86" s="29" t="s">
        <v>105</v>
      </c>
      <c r="C86" s="30">
        <v>0</v>
      </c>
      <c r="D86" s="30">
        <v>0</v>
      </c>
      <c r="E86" s="30">
        <v>0</v>
      </c>
      <c r="F86" s="31">
        <v>0</v>
      </c>
      <c r="G86" s="32">
        <v>0.99999999999999667</v>
      </c>
      <c r="H86" s="32">
        <v>11.999999999999961</v>
      </c>
      <c r="I86" s="30">
        <v>0</v>
      </c>
      <c r="J86" s="31">
        <v>2.0000000000000018</v>
      </c>
      <c r="K86" s="32">
        <v>0</v>
      </c>
      <c r="L86" s="32">
        <v>0.99999999999999667</v>
      </c>
      <c r="M86" s="32">
        <v>825.99999999999977</v>
      </c>
      <c r="N86" s="31">
        <v>0.99999999999999667</v>
      </c>
      <c r="O86" s="32">
        <v>0.99999999999999667</v>
      </c>
      <c r="P86" s="32">
        <v>2.0000000000000018</v>
      </c>
      <c r="Q86" s="32">
        <v>0</v>
      </c>
      <c r="R86" s="31">
        <v>0.99999999999999667</v>
      </c>
      <c r="S86" s="32">
        <v>0</v>
      </c>
      <c r="T86" s="32">
        <v>8</v>
      </c>
      <c r="U86" s="32">
        <v>855</v>
      </c>
    </row>
    <row r="87" spans="2:21" s="26" customFormat="1" ht="11.25">
      <c r="B87" s="29" t="s">
        <v>107</v>
      </c>
      <c r="C87" s="30">
        <v>0</v>
      </c>
      <c r="D87" s="30">
        <v>0</v>
      </c>
      <c r="E87" s="30">
        <v>0</v>
      </c>
      <c r="F87" s="31">
        <v>0</v>
      </c>
      <c r="G87" s="32">
        <v>0</v>
      </c>
      <c r="H87" s="32">
        <v>2.0000000000000044</v>
      </c>
      <c r="I87" s="30">
        <v>1.0000000000000002</v>
      </c>
      <c r="J87" s="31">
        <v>0</v>
      </c>
      <c r="K87" s="32">
        <v>0</v>
      </c>
      <c r="L87" s="32">
        <v>3.0000000000000013</v>
      </c>
      <c r="M87" s="32">
        <v>1002.9999999999997</v>
      </c>
      <c r="N87" s="31">
        <v>0</v>
      </c>
      <c r="O87" s="32">
        <v>0</v>
      </c>
      <c r="P87" s="32">
        <v>2.0000000000000044</v>
      </c>
      <c r="Q87" s="32">
        <v>0</v>
      </c>
      <c r="R87" s="31">
        <v>3.0000000000000013</v>
      </c>
      <c r="S87" s="32">
        <v>0</v>
      </c>
      <c r="T87" s="32">
        <v>3.9999999999999987</v>
      </c>
      <c r="U87" s="32">
        <v>1018</v>
      </c>
    </row>
    <row r="88" spans="2:21" s="26" customFormat="1" ht="11.25">
      <c r="B88" s="29" t="s">
        <v>6309</v>
      </c>
      <c r="C88" s="30">
        <v>0</v>
      </c>
      <c r="D88" s="30">
        <v>4</v>
      </c>
      <c r="E88" s="30">
        <v>407.00000000000011</v>
      </c>
      <c r="F88" s="31">
        <v>0.99999999999999778</v>
      </c>
      <c r="G88" s="32">
        <v>0</v>
      </c>
      <c r="H88" s="32">
        <v>0</v>
      </c>
      <c r="I88" s="30">
        <v>0</v>
      </c>
      <c r="J88" s="31">
        <v>15.000000000000011</v>
      </c>
      <c r="K88" s="32">
        <v>0</v>
      </c>
      <c r="L88" s="32">
        <v>2.9999999999999978</v>
      </c>
      <c r="M88" s="32">
        <v>0</v>
      </c>
      <c r="N88" s="31">
        <v>0</v>
      </c>
      <c r="O88" s="32">
        <v>7.0000000000000115</v>
      </c>
      <c r="P88" s="32">
        <v>4.9999999999999885</v>
      </c>
      <c r="Q88" s="32">
        <v>0</v>
      </c>
      <c r="R88" s="31">
        <v>11.000000000000011</v>
      </c>
      <c r="S88" s="32">
        <v>0</v>
      </c>
      <c r="T88" s="32">
        <v>4</v>
      </c>
      <c r="U88" s="32">
        <v>457</v>
      </c>
    </row>
    <row r="89" spans="2:21" s="26" customFormat="1" ht="11.25">
      <c r="B89" s="29" t="s">
        <v>6349</v>
      </c>
      <c r="C89" s="30">
        <v>0</v>
      </c>
      <c r="D89" s="30">
        <v>0</v>
      </c>
      <c r="E89" s="30">
        <v>0</v>
      </c>
      <c r="F89" s="31">
        <v>0</v>
      </c>
      <c r="G89" s="32">
        <v>0</v>
      </c>
      <c r="H89" s="32">
        <v>43</v>
      </c>
      <c r="I89" s="30">
        <v>0</v>
      </c>
      <c r="J89" s="31">
        <v>0</v>
      </c>
      <c r="K89" s="32">
        <v>0</v>
      </c>
      <c r="L89" s="32">
        <v>0</v>
      </c>
      <c r="M89" s="32">
        <v>0</v>
      </c>
      <c r="N89" s="31">
        <v>0</v>
      </c>
      <c r="O89" s="32">
        <v>0</v>
      </c>
      <c r="P89" s="32">
        <v>0</v>
      </c>
      <c r="Q89" s="32">
        <v>0</v>
      </c>
      <c r="R89" s="31">
        <v>0</v>
      </c>
      <c r="S89" s="32">
        <v>0</v>
      </c>
      <c r="T89" s="32">
        <v>0</v>
      </c>
      <c r="U89" s="32">
        <v>43</v>
      </c>
    </row>
    <row r="90" spans="2:21" s="26" customFormat="1" ht="11.25">
      <c r="B90" s="29" t="s">
        <v>6424</v>
      </c>
      <c r="C90" s="30">
        <v>0</v>
      </c>
      <c r="D90" s="30">
        <v>0</v>
      </c>
      <c r="E90" s="30">
        <v>1.0000000000000007</v>
      </c>
      <c r="F90" s="31">
        <v>0</v>
      </c>
      <c r="G90" s="32">
        <v>1.0000000000000007</v>
      </c>
      <c r="H90" s="32">
        <v>0</v>
      </c>
      <c r="I90" s="30">
        <v>1041.0000000000007</v>
      </c>
      <c r="J90" s="31">
        <v>1.0000000000000007</v>
      </c>
      <c r="K90" s="32">
        <v>0</v>
      </c>
      <c r="L90" s="32">
        <v>0</v>
      </c>
      <c r="M90" s="32">
        <v>0</v>
      </c>
      <c r="N90" s="31">
        <v>0</v>
      </c>
      <c r="O90" s="32">
        <v>0</v>
      </c>
      <c r="P90" s="32">
        <v>8.0000000000000053</v>
      </c>
      <c r="Q90" s="32">
        <v>0</v>
      </c>
      <c r="R90" s="31">
        <v>208.00000000000043</v>
      </c>
      <c r="S90" s="32">
        <v>0</v>
      </c>
      <c r="T90" s="32">
        <v>51.999999999999986</v>
      </c>
      <c r="U90" s="32">
        <v>1312</v>
      </c>
    </row>
    <row r="91" spans="2:21" s="26" customFormat="1" ht="11.25">
      <c r="B91" s="29" t="s">
        <v>6426</v>
      </c>
      <c r="C91" s="30">
        <v>0</v>
      </c>
      <c r="D91" s="30">
        <v>0</v>
      </c>
      <c r="E91" s="30">
        <v>0</v>
      </c>
      <c r="F91" s="31">
        <v>0</v>
      </c>
      <c r="G91" s="32">
        <v>0</v>
      </c>
      <c r="H91" s="32">
        <v>0</v>
      </c>
      <c r="I91" s="30">
        <v>0</v>
      </c>
      <c r="J91" s="31">
        <v>0</v>
      </c>
      <c r="K91" s="32">
        <v>0</v>
      </c>
      <c r="L91" s="32">
        <v>0</v>
      </c>
      <c r="M91" s="32">
        <v>0</v>
      </c>
      <c r="N91" s="31">
        <v>0</v>
      </c>
      <c r="O91" s="32">
        <v>0</v>
      </c>
      <c r="P91" s="32">
        <v>0</v>
      </c>
      <c r="Q91" s="32">
        <v>0</v>
      </c>
      <c r="R91" s="31">
        <v>0</v>
      </c>
      <c r="S91" s="32">
        <v>0</v>
      </c>
      <c r="T91" s="32">
        <v>0</v>
      </c>
      <c r="U91" s="32">
        <v>0</v>
      </c>
    </row>
    <row r="92" spans="2:21" s="26" customFormat="1" ht="11.25">
      <c r="B92" s="29" t="s">
        <v>6538</v>
      </c>
      <c r="C92" s="30">
        <v>11.000000000000016</v>
      </c>
      <c r="D92" s="30">
        <v>79.000000000000014</v>
      </c>
      <c r="E92" s="30">
        <v>66</v>
      </c>
      <c r="F92" s="31">
        <v>24.000000000000021</v>
      </c>
      <c r="G92" s="32">
        <v>13.000000000000004</v>
      </c>
      <c r="H92" s="32">
        <v>30.999999999999975</v>
      </c>
      <c r="I92" s="30">
        <v>8.0000000000000018</v>
      </c>
      <c r="J92" s="31">
        <v>4.0000000000000009</v>
      </c>
      <c r="K92" s="32">
        <v>1.9999999999999958</v>
      </c>
      <c r="L92" s="32">
        <v>13.000000000000004</v>
      </c>
      <c r="M92" s="32">
        <v>4.0000000000000009</v>
      </c>
      <c r="N92" s="31">
        <v>363.00000000000011</v>
      </c>
      <c r="O92" s="32">
        <v>13.999999999999996</v>
      </c>
      <c r="P92" s="32">
        <v>215.00000000000034</v>
      </c>
      <c r="Q92" s="32">
        <v>0</v>
      </c>
      <c r="R92" s="31">
        <v>6.9999999999999982</v>
      </c>
      <c r="S92" s="32">
        <v>1.0000000000000022</v>
      </c>
      <c r="T92" s="32">
        <v>9.0000000000000302</v>
      </c>
      <c r="U92" s="32">
        <v>864</v>
      </c>
    </row>
    <row r="93" spans="2:21" s="26" customFormat="1" ht="11.25">
      <c r="B93" s="29" t="s">
        <v>6660</v>
      </c>
      <c r="C93" s="30">
        <v>0</v>
      </c>
      <c r="D93" s="30">
        <v>0</v>
      </c>
      <c r="E93" s="30">
        <v>0</v>
      </c>
      <c r="F93" s="31">
        <v>0</v>
      </c>
      <c r="G93" s="32">
        <v>0</v>
      </c>
      <c r="H93" s="32">
        <v>0</v>
      </c>
      <c r="I93" s="30">
        <v>0</v>
      </c>
      <c r="J93" s="31">
        <v>0</v>
      </c>
      <c r="K93" s="32">
        <v>0</v>
      </c>
      <c r="L93" s="32">
        <v>0</v>
      </c>
      <c r="M93" s="32">
        <v>0</v>
      </c>
      <c r="N93" s="31">
        <v>0</v>
      </c>
      <c r="O93" s="32">
        <v>0</v>
      </c>
      <c r="P93" s="32">
        <v>0</v>
      </c>
      <c r="Q93" s="32">
        <v>0</v>
      </c>
      <c r="R93" s="31">
        <v>0</v>
      </c>
      <c r="S93" s="32">
        <v>0</v>
      </c>
      <c r="T93" s="32">
        <v>0</v>
      </c>
      <c r="U93" s="32">
        <v>0</v>
      </c>
    </row>
    <row r="94" spans="2:21" s="26" customFormat="1" ht="11.25">
      <c r="B94" s="29" t="s">
        <v>6813</v>
      </c>
      <c r="C94" s="30">
        <v>0</v>
      </c>
      <c r="D94" s="30">
        <v>162.99999999999991</v>
      </c>
      <c r="E94" s="30">
        <v>0.99999999999999889</v>
      </c>
      <c r="F94" s="31">
        <v>4.0000000000000036</v>
      </c>
      <c r="G94" s="32">
        <v>6.0000000000000009</v>
      </c>
      <c r="H94" s="32">
        <v>67.999999999999986</v>
      </c>
      <c r="I94" s="30">
        <v>0</v>
      </c>
      <c r="J94" s="31">
        <v>0.99999999999999889</v>
      </c>
      <c r="K94" s="32">
        <v>0</v>
      </c>
      <c r="L94" s="32">
        <v>423.99999999999972</v>
      </c>
      <c r="M94" s="32">
        <v>73.000000000000014</v>
      </c>
      <c r="N94" s="31">
        <v>0</v>
      </c>
      <c r="O94" s="32">
        <v>2.9999999999999964</v>
      </c>
      <c r="P94" s="32">
        <v>0</v>
      </c>
      <c r="Q94" s="32">
        <v>0</v>
      </c>
      <c r="R94" s="31">
        <v>1.9999999999999978</v>
      </c>
      <c r="S94" s="32">
        <v>0</v>
      </c>
      <c r="T94" s="32">
        <v>14.000000000000016</v>
      </c>
      <c r="U94" s="32">
        <v>759</v>
      </c>
    </row>
    <row r="95" spans="2:21" s="26" customFormat="1" ht="11.25">
      <c r="B95" s="29" t="s">
        <v>6815</v>
      </c>
      <c r="C95" s="30">
        <v>0</v>
      </c>
      <c r="D95" s="30">
        <v>0</v>
      </c>
      <c r="E95" s="30">
        <v>0</v>
      </c>
      <c r="F95" s="31">
        <v>0</v>
      </c>
      <c r="G95" s="32">
        <v>0</v>
      </c>
      <c r="H95" s="32">
        <v>1</v>
      </c>
      <c r="I95" s="30">
        <v>0</v>
      </c>
      <c r="J95" s="31">
        <v>0</v>
      </c>
      <c r="K95" s="32">
        <v>0</v>
      </c>
      <c r="L95" s="32">
        <v>0</v>
      </c>
      <c r="M95" s="32">
        <v>0</v>
      </c>
      <c r="N95" s="31">
        <v>0</v>
      </c>
      <c r="O95" s="32">
        <v>0</v>
      </c>
      <c r="P95" s="32">
        <v>0</v>
      </c>
      <c r="Q95" s="32">
        <v>0</v>
      </c>
      <c r="R95" s="31">
        <v>0</v>
      </c>
      <c r="S95" s="32">
        <v>0</v>
      </c>
      <c r="T95" s="32">
        <v>0</v>
      </c>
      <c r="U95" s="32">
        <v>1</v>
      </c>
    </row>
    <row r="96" spans="2:21" s="26" customFormat="1" ht="11.25">
      <c r="B96" s="29" t="s">
        <v>6817</v>
      </c>
      <c r="C96" s="30">
        <v>107.0000000000005</v>
      </c>
      <c r="D96" s="30">
        <v>9.0000000000000018</v>
      </c>
      <c r="E96" s="30">
        <v>49.000000000000014</v>
      </c>
      <c r="F96" s="31">
        <v>109.00000000000013</v>
      </c>
      <c r="G96" s="32">
        <v>31.999999999999957</v>
      </c>
      <c r="H96" s="32">
        <v>145.99999999999969</v>
      </c>
      <c r="I96" s="30">
        <v>13.999999999999975</v>
      </c>
      <c r="J96" s="31">
        <v>6.9999999999999973</v>
      </c>
      <c r="K96" s="32">
        <v>0</v>
      </c>
      <c r="L96" s="32">
        <v>15.000000000000002</v>
      </c>
      <c r="M96" s="32">
        <v>91.999999999999957</v>
      </c>
      <c r="N96" s="31">
        <v>16.999999999999954</v>
      </c>
      <c r="O96" s="32">
        <v>8.0000000000000053</v>
      </c>
      <c r="P96" s="32">
        <v>374.00000000000023</v>
      </c>
      <c r="Q96" s="32">
        <v>9.0000000000000018</v>
      </c>
      <c r="R96" s="31">
        <v>19.000000000000011</v>
      </c>
      <c r="S96" s="32">
        <v>9.9999999999999982</v>
      </c>
      <c r="T96" s="32">
        <v>34.000000000000014</v>
      </c>
      <c r="U96" s="32">
        <v>1051</v>
      </c>
    </row>
    <row r="97" spans="2:21" s="26" customFormat="1" ht="11.25">
      <c r="B97" s="29" t="s">
        <v>6989</v>
      </c>
      <c r="C97" s="30">
        <v>0</v>
      </c>
      <c r="D97" s="30">
        <v>0</v>
      </c>
      <c r="E97" s="30">
        <v>0</v>
      </c>
      <c r="F97" s="31">
        <v>0</v>
      </c>
      <c r="G97" s="32">
        <v>0</v>
      </c>
      <c r="H97" s="32">
        <v>0</v>
      </c>
      <c r="I97" s="30">
        <v>207.00000000000014</v>
      </c>
      <c r="J97" s="31">
        <v>2.0000000000000018</v>
      </c>
      <c r="K97" s="32">
        <v>0</v>
      </c>
      <c r="L97" s="32">
        <v>0</v>
      </c>
      <c r="M97" s="32">
        <v>0</v>
      </c>
      <c r="N97" s="31">
        <v>0</v>
      </c>
      <c r="O97" s="32">
        <v>0</v>
      </c>
      <c r="P97" s="32">
        <v>3.0000000000000027</v>
      </c>
      <c r="Q97" s="32">
        <v>0</v>
      </c>
      <c r="R97" s="31">
        <v>435.00000000000028</v>
      </c>
      <c r="S97" s="32">
        <v>0</v>
      </c>
      <c r="T97" s="32">
        <v>3.9999999999999973</v>
      </c>
      <c r="U97" s="32">
        <v>651</v>
      </c>
    </row>
    <row r="98" spans="2:21" s="26" customFormat="1" ht="11.25">
      <c r="B98" s="29" t="s">
        <v>6991</v>
      </c>
      <c r="C98" s="30">
        <v>156.00000000000011</v>
      </c>
      <c r="D98" s="30">
        <v>2.9999999999999996</v>
      </c>
      <c r="E98" s="30">
        <v>8.0000000000000142</v>
      </c>
      <c r="F98" s="31">
        <v>2.9999999999999996</v>
      </c>
      <c r="G98" s="32">
        <v>26.999999999999982</v>
      </c>
      <c r="H98" s="32">
        <v>10.999999999999991</v>
      </c>
      <c r="I98" s="30">
        <v>113.00000000000006</v>
      </c>
      <c r="J98" s="31">
        <v>5.9999999999999849</v>
      </c>
      <c r="K98" s="32">
        <v>0</v>
      </c>
      <c r="L98" s="32">
        <v>12.000000000000005</v>
      </c>
      <c r="M98" s="32">
        <v>3.9999999999999902</v>
      </c>
      <c r="N98" s="31">
        <v>0</v>
      </c>
      <c r="O98" s="32">
        <v>2.9999999999999996</v>
      </c>
      <c r="P98" s="32">
        <v>0</v>
      </c>
      <c r="Q98" s="32">
        <v>1.0000000000000011</v>
      </c>
      <c r="R98" s="31">
        <v>2.9999999999999996</v>
      </c>
      <c r="S98" s="32">
        <v>0</v>
      </c>
      <c r="T98" s="32">
        <v>0</v>
      </c>
      <c r="U98" s="32">
        <v>350</v>
      </c>
    </row>
    <row r="99" spans="2:21" s="26" customFormat="1" ht="11.25">
      <c r="B99" s="29" t="s">
        <v>7137</v>
      </c>
      <c r="C99" s="30">
        <v>0</v>
      </c>
      <c r="D99" s="30">
        <v>0</v>
      </c>
      <c r="E99" s="30">
        <v>0</v>
      </c>
      <c r="F99" s="31">
        <v>0</v>
      </c>
      <c r="G99" s="32">
        <v>0</v>
      </c>
      <c r="H99" s="32">
        <v>0</v>
      </c>
      <c r="I99" s="30">
        <v>0</v>
      </c>
      <c r="J99" s="31">
        <v>0</v>
      </c>
      <c r="K99" s="32">
        <v>0</v>
      </c>
      <c r="L99" s="32">
        <v>0</v>
      </c>
      <c r="M99" s="32">
        <v>0</v>
      </c>
      <c r="N99" s="31">
        <v>0</v>
      </c>
      <c r="O99" s="32">
        <v>0</v>
      </c>
      <c r="P99" s="32">
        <v>0</v>
      </c>
      <c r="Q99" s="32">
        <v>0</v>
      </c>
      <c r="R99" s="31">
        <v>0</v>
      </c>
      <c r="S99" s="32">
        <v>0</v>
      </c>
      <c r="T99" s="32">
        <v>0</v>
      </c>
      <c r="U99" s="32">
        <v>0</v>
      </c>
    </row>
    <row r="100" spans="2:21" s="26" customFormat="1" ht="11.25">
      <c r="B100" s="29" t="s">
        <v>7357</v>
      </c>
      <c r="C100" s="30">
        <v>0</v>
      </c>
      <c r="D100" s="30">
        <v>0</v>
      </c>
      <c r="E100" s="30">
        <v>0</v>
      </c>
      <c r="F100" s="31">
        <v>0</v>
      </c>
      <c r="G100" s="32">
        <v>0</v>
      </c>
      <c r="H100" s="32">
        <v>0</v>
      </c>
      <c r="I100" s="30">
        <v>0</v>
      </c>
      <c r="J100" s="31">
        <v>0</v>
      </c>
      <c r="K100" s="32">
        <v>0</v>
      </c>
      <c r="L100" s="32">
        <v>0</v>
      </c>
      <c r="M100" s="32">
        <v>0</v>
      </c>
      <c r="N100" s="31">
        <v>0</v>
      </c>
      <c r="O100" s="32">
        <v>0</v>
      </c>
      <c r="P100" s="32">
        <v>0</v>
      </c>
      <c r="Q100" s="32">
        <v>0</v>
      </c>
      <c r="R100" s="31">
        <v>0</v>
      </c>
      <c r="S100" s="32">
        <v>0</v>
      </c>
      <c r="T100" s="32">
        <v>0</v>
      </c>
      <c r="U100" s="32">
        <v>0</v>
      </c>
    </row>
    <row r="101" spans="2:21" s="26" customFormat="1" ht="11.25">
      <c r="B101" s="29" t="s">
        <v>7465</v>
      </c>
      <c r="C101" s="30">
        <v>16.999999999999972</v>
      </c>
      <c r="D101" s="30">
        <v>0</v>
      </c>
      <c r="E101" s="30">
        <v>6.9999999999999956</v>
      </c>
      <c r="F101" s="31">
        <v>101.00000000000021</v>
      </c>
      <c r="G101" s="32">
        <v>216.00000000000017</v>
      </c>
      <c r="H101" s="32">
        <v>85.000000000000156</v>
      </c>
      <c r="I101" s="30">
        <v>15.000000000000023</v>
      </c>
      <c r="J101" s="31">
        <v>4.0000000000000027</v>
      </c>
      <c r="K101" s="32">
        <v>0.99999999999999767</v>
      </c>
      <c r="L101" s="32">
        <v>61.000000000000064</v>
      </c>
      <c r="M101" s="32">
        <v>20.000000000000014</v>
      </c>
      <c r="N101" s="31">
        <v>0.99999999999999767</v>
      </c>
      <c r="O101" s="32">
        <v>25.999999999999975</v>
      </c>
      <c r="P101" s="32">
        <v>0</v>
      </c>
      <c r="Q101" s="32">
        <v>0</v>
      </c>
      <c r="R101" s="31">
        <v>25</v>
      </c>
      <c r="S101" s="32">
        <v>0</v>
      </c>
      <c r="T101" s="32">
        <v>2.9999999999999991</v>
      </c>
      <c r="U101" s="32">
        <v>582</v>
      </c>
    </row>
    <row r="102" spans="2:21" s="26" customFormat="1" ht="11.25">
      <c r="B102" s="29" t="s">
        <v>7555</v>
      </c>
      <c r="C102" s="30">
        <v>0</v>
      </c>
      <c r="D102" s="30">
        <v>0</v>
      </c>
      <c r="E102" s="30">
        <v>0</v>
      </c>
      <c r="F102" s="31">
        <v>0</v>
      </c>
      <c r="G102" s="32">
        <v>0</v>
      </c>
      <c r="H102" s="32">
        <v>0</v>
      </c>
      <c r="I102" s="30">
        <v>0</v>
      </c>
      <c r="J102" s="31">
        <v>0</v>
      </c>
      <c r="K102" s="32">
        <v>0</v>
      </c>
      <c r="L102" s="32">
        <v>0</v>
      </c>
      <c r="M102" s="32">
        <v>0</v>
      </c>
      <c r="N102" s="31">
        <v>0</v>
      </c>
      <c r="O102" s="32">
        <v>0</v>
      </c>
      <c r="P102" s="32">
        <v>0</v>
      </c>
      <c r="Q102" s="32">
        <v>0</v>
      </c>
      <c r="R102" s="31">
        <v>0</v>
      </c>
      <c r="S102" s="32">
        <v>0</v>
      </c>
      <c r="T102" s="32">
        <v>0</v>
      </c>
      <c r="U102" s="32">
        <v>0</v>
      </c>
    </row>
    <row r="103" spans="2:21" s="26" customFormat="1" ht="11.25">
      <c r="B103" s="29" t="s">
        <v>7733</v>
      </c>
      <c r="C103" s="30">
        <v>0</v>
      </c>
      <c r="D103" s="30">
        <v>0</v>
      </c>
      <c r="E103" s="30">
        <v>0</v>
      </c>
      <c r="F103" s="31">
        <v>0</v>
      </c>
      <c r="G103" s="32">
        <v>0</v>
      </c>
      <c r="H103" s="32">
        <v>0</v>
      </c>
      <c r="I103" s="30">
        <v>0</v>
      </c>
      <c r="J103" s="31">
        <v>0</v>
      </c>
      <c r="K103" s="32">
        <v>0</v>
      </c>
      <c r="L103" s="32">
        <v>0</v>
      </c>
      <c r="M103" s="32">
        <v>0</v>
      </c>
      <c r="N103" s="31">
        <v>0</v>
      </c>
      <c r="O103" s="32">
        <v>0</v>
      </c>
      <c r="P103" s="32">
        <v>0</v>
      </c>
      <c r="Q103" s="32">
        <v>0</v>
      </c>
      <c r="R103" s="31">
        <v>0</v>
      </c>
      <c r="S103" s="32">
        <v>0</v>
      </c>
      <c r="T103" s="32">
        <v>0</v>
      </c>
      <c r="U103" s="32">
        <v>0</v>
      </c>
    </row>
    <row r="104" spans="2:21" s="26" customFormat="1" ht="11.25">
      <c r="B104" s="29" t="s">
        <v>7735</v>
      </c>
      <c r="C104" s="30">
        <v>2.9999999999999982</v>
      </c>
      <c r="D104" s="30">
        <v>0</v>
      </c>
      <c r="E104" s="30">
        <v>1.0000000000000009</v>
      </c>
      <c r="F104" s="31">
        <v>11.999999999999993</v>
      </c>
      <c r="G104" s="32">
        <v>37.000000000000014</v>
      </c>
      <c r="H104" s="32">
        <v>116.00000000000014</v>
      </c>
      <c r="I104" s="30">
        <v>9.0000000000000178</v>
      </c>
      <c r="J104" s="31">
        <v>5.9999999999999964</v>
      </c>
      <c r="K104" s="32">
        <v>0</v>
      </c>
      <c r="L104" s="32">
        <v>34.999999999999986</v>
      </c>
      <c r="M104" s="32">
        <v>5.9999999999999964</v>
      </c>
      <c r="N104" s="31">
        <v>0</v>
      </c>
      <c r="O104" s="32">
        <v>223.9999999999998</v>
      </c>
      <c r="P104" s="32">
        <v>1.0000000000000009</v>
      </c>
      <c r="Q104" s="32">
        <v>0</v>
      </c>
      <c r="R104" s="31">
        <v>0</v>
      </c>
      <c r="S104" s="32">
        <v>1.0000000000000009</v>
      </c>
      <c r="T104" s="32">
        <v>6.9999999999999885</v>
      </c>
      <c r="U104" s="32">
        <v>458</v>
      </c>
    </row>
    <row r="105" spans="2:21" s="26" customFormat="1" ht="11.25">
      <c r="B105" s="29" t="s">
        <v>7737</v>
      </c>
      <c r="C105" s="30">
        <v>0</v>
      </c>
      <c r="D105" s="30">
        <v>0</v>
      </c>
      <c r="E105" s="30">
        <v>0</v>
      </c>
      <c r="F105" s="31">
        <v>0</v>
      </c>
      <c r="G105" s="32">
        <v>0</v>
      </c>
      <c r="H105" s="32">
        <v>0</v>
      </c>
      <c r="I105" s="30">
        <v>0</v>
      </c>
      <c r="J105" s="31">
        <v>0</v>
      </c>
      <c r="K105" s="32">
        <v>0</v>
      </c>
      <c r="L105" s="32">
        <v>0</v>
      </c>
      <c r="M105" s="32">
        <v>0</v>
      </c>
      <c r="N105" s="31">
        <v>0</v>
      </c>
      <c r="O105" s="32">
        <v>0</v>
      </c>
      <c r="P105" s="32">
        <v>0</v>
      </c>
      <c r="Q105" s="32">
        <v>0</v>
      </c>
      <c r="R105" s="31">
        <v>0</v>
      </c>
      <c r="S105" s="32">
        <v>0</v>
      </c>
      <c r="T105" s="32">
        <v>0</v>
      </c>
      <c r="U105" s="32">
        <v>0</v>
      </c>
    </row>
    <row r="106" spans="2:21" s="26" customFormat="1" ht="11.25">
      <c r="B106" s="29" t="s">
        <v>7739</v>
      </c>
      <c r="C106" s="30">
        <v>41</v>
      </c>
      <c r="D106" s="30">
        <v>0</v>
      </c>
      <c r="E106" s="30">
        <v>25.999999999999989</v>
      </c>
      <c r="F106" s="31">
        <v>99.999999999999744</v>
      </c>
      <c r="G106" s="32">
        <v>178.00000000000009</v>
      </c>
      <c r="H106" s="32">
        <v>290.00000000000011</v>
      </c>
      <c r="I106" s="30">
        <v>19.000000000000036</v>
      </c>
      <c r="J106" s="31">
        <v>14.000000000000002</v>
      </c>
      <c r="K106" s="32">
        <v>0</v>
      </c>
      <c r="L106" s="32">
        <v>124.00000000000028</v>
      </c>
      <c r="M106" s="32">
        <v>79.999999999999986</v>
      </c>
      <c r="N106" s="31">
        <v>0.99999999999999734</v>
      </c>
      <c r="O106" s="32">
        <v>11.999999999999988</v>
      </c>
      <c r="P106" s="32">
        <v>4.9999999999999964</v>
      </c>
      <c r="Q106" s="32">
        <v>0.99999999999999734</v>
      </c>
      <c r="R106" s="31">
        <v>24.999999999999982</v>
      </c>
      <c r="S106" s="32">
        <v>19.000000000000036</v>
      </c>
      <c r="T106" s="32">
        <v>7.0000000000000009</v>
      </c>
      <c r="U106" s="32">
        <v>942</v>
      </c>
    </row>
    <row r="107" spans="2:21" s="26" customFormat="1" ht="11.25">
      <c r="B107" s="29" t="s">
        <v>7741</v>
      </c>
      <c r="C107" s="30">
        <v>33.000000000000092</v>
      </c>
      <c r="D107" s="30">
        <v>0</v>
      </c>
      <c r="E107" s="30">
        <v>6.0000000000000133</v>
      </c>
      <c r="F107" s="31">
        <v>46.000000000000135</v>
      </c>
      <c r="G107" s="32">
        <v>24.999999999999986</v>
      </c>
      <c r="H107" s="32">
        <v>44.999999999999893</v>
      </c>
      <c r="I107" s="30">
        <v>0</v>
      </c>
      <c r="J107" s="31">
        <v>4.9999999999999973</v>
      </c>
      <c r="K107" s="32">
        <v>0</v>
      </c>
      <c r="L107" s="32">
        <v>21.000000000000007</v>
      </c>
      <c r="M107" s="32">
        <v>78.999999999999943</v>
      </c>
      <c r="N107" s="31">
        <v>0</v>
      </c>
      <c r="O107" s="32">
        <v>9.0000000000000071</v>
      </c>
      <c r="P107" s="32">
        <v>0</v>
      </c>
      <c r="Q107" s="32">
        <v>0</v>
      </c>
      <c r="R107" s="31">
        <v>9.0000000000000071</v>
      </c>
      <c r="S107" s="32">
        <v>0</v>
      </c>
      <c r="T107" s="32">
        <v>4.0000000000000089</v>
      </c>
      <c r="U107" s="32">
        <v>282</v>
      </c>
    </row>
    <row r="108" spans="2:21" s="26" customFormat="1" ht="11.25">
      <c r="B108" s="29" t="s">
        <v>8056</v>
      </c>
      <c r="C108" s="30">
        <v>0</v>
      </c>
      <c r="D108" s="30">
        <v>0</v>
      </c>
      <c r="E108" s="30">
        <v>0</v>
      </c>
      <c r="F108" s="31">
        <v>0</v>
      </c>
      <c r="G108" s="32">
        <v>0</v>
      </c>
      <c r="H108" s="32">
        <v>0</v>
      </c>
      <c r="I108" s="30">
        <v>0</v>
      </c>
      <c r="J108" s="31">
        <v>0</v>
      </c>
      <c r="K108" s="32">
        <v>0</v>
      </c>
      <c r="L108" s="32">
        <v>0</v>
      </c>
      <c r="M108" s="32">
        <v>0</v>
      </c>
      <c r="N108" s="31">
        <v>0</v>
      </c>
      <c r="O108" s="32">
        <v>0</v>
      </c>
      <c r="P108" s="32">
        <v>0</v>
      </c>
      <c r="Q108" s="32">
        <v>0</v>
      </c>
      <c r="R108" s="31">
        <v>0</v>
      </c>
      <c r="S108" s="32">
        <v>0</v>
      </c>
      <c r="T108" s="32">
        <v>0</v>
      </c>
      <c r="U108" s="32">
        <v>0</v>
      </c>
    </row>
    <row r="109" spans="2:21" s="26" customFormat="1" ht="11.25">
      <c r="B109" s="29" t="s">
        <v>8058</v>
      </c>
      <c r="C109" s="30">
        <v>0</v>
      </c>
      <c r="D109" s="30">
        <v>0</v>
      </c>
      <c r="E109" s="30">
        <v>0</v>
      </c>
      <c r="F109" s="31">
        <v>0</v>
      </c>
      <c r="G109" s="32">
        <v>0</v>
      </c>
      <c r="H109" s="32">
        <v>0</v>
      </c>
      <c r="I109" s="30">
        <v>0</v>
      </c>
      <c r="J109" s="31">
        <v>0</v>
      </c>
      <c r="K109" s="32">
        <v>0</v>
      </c>
      <c r="L109" s="32">
        <v>0</v>
      </c>
      <c r="M109" s="32">
        <v>0</v>
      </c>
      <c r="N109" s="31">
        <v>0</v>
      </c>
      <c r="O109" s="32">
        <v>0</v>
      </c>
      <c r="P109" s="32">
        <v>0</v>
      </c>
      <c r="Q109" s="32">
        <v>0</v>
      </c>
      <c r="R109" s="31">
        <v>0</v>
      </c>
      <c r="S109" s="32">
        <v>0</v>
      </c>
      <c r="T109" s="32">
        <v>0</v>
      </c>
      <c r="U109" s="32">
        <v>0</v>
      </c>
    </row>
    <row r="110" spans="2:21" s="26" customFormat="1" ht="11.25">
      <c r="B110" s="29" t="s">
        <v>8060</v>
      </c>
      <c r="C110" s="30">
        <v>0</v>
      </c>
      <c r="D110" s="30">
        <v>0</v>
      </c>
      <c r="E110" s="30">
        <v>0</v>
      </c>
      <c r="F110" s="31">
        <v>0</v>
      </c>
      <c r="G110" s="32">
        <v>0</v>
      </c>
      <c r="H110" s="32">
        <v>0</v>
      </c>
      <c r="I110" s="30">
        <v>0</v>
      </c>
      <c r="J110" s="31">
        <v>0</v>
      </c>
      <c r="K110" s="32">
        <v>0</v>
      </c>
      <c r="L110" s="32">
        <v>0</v>
      </c>
      <c r="M110" s="32">
        <v>0</v>
      </c>
      <c r="N110" s="31">
        <v>0</v>
      </c>
      <c r="O110" s="32">
        <v>0</v>
      </c>
      <c r="P110" s="32">
        <v>0</v>
      </c>
      <c r="Q110" s="32">
        <v>0</v>
      </c>
      <c r="R110" s="31">
        <v>0</v>
      </c>
      <c r="S110" s="32">
        <v>0</v>
      </c>
      <c r="T110" s="32">
        <v>0</v>
      </c>
      <c r="U110" s="32">
        <v>0</v>
      </c>
    </row>
    <row r="111" spans="2:21" s="26" customFormat="1" ht="11.25">
      <c r="B111" s="29" t="s">
        <v>8062</v>
      </c>
      <c r="C111" s="30">
        <v>3.0000000000000018</v>
      </c>
      <c r="D111" s="30">
        <v>0</v>
      </c>
      <c r="E111" s="30">
        <v>1.000000000000004</v>
      </c>
      <c r="F111" s="31">
        <v>19.000000000000032</v>
      </c>
      <c r="G111" s="32">
        <v>21.000000000000021</v>
      </c>
      <c r="H111" s="32">
        <v>215.99999999999991</v>
      </c>
      <c r="I111" s="30">
        <v>586.00000000000011</v>
      </c>
      <c r="J111" s="31">
        <v>12.000000000000027</v>
      </c>
      <c r="K111" s="32">
        <v>1.999999999999998</v>
      </c>
      <c r="L111" s="32">
        <v>16</v>
      </c>
      <c r="M111" s="32">
        <v>10.000000000000037</v>
      </c>
      <c r="N111" s="31">
        <v>1.000000000000004</v>
      </c>
      <c r="O111" s="32">
        <v>10.999999999999984</v>
      </c>
      <c r="P111" s="32">
        <v>0</v>
      </c>
      <c r="Q111" s="32">
        <v>0</v>
      </c>
      <c r="R111" s="31">
        <v>39.999999999999957</v>
      </c>
      <c r="S111" s="32">
        <v>26.999999999999989</v>
      </c>
      <c r="T111" s="32">
        <v>16</v>
      </c>
      <c r="U111" s="32">
        <v>981</v>
      </c>
    </row>
    <row r="112" spans="2:21" s="26" customFormat="1" ht="11.25">
      <c r="B112" s="29" t="s">
        <v>8064</v>
      </c>
      <c r="C112" s="30">
        <v>0</v>
      </c>
      <c r="D112" s="30">
        <v>0</v>
      </c>
      <c r="E112" s="30">
        <v>0</v>
      </c>
      <c r="F112" s="31">
        <v>0</v>
      </c>
      <c r="G112" s="32">
        <v>14.000000000000016</v>
      </c>
      <c r="H112" s="32">
        <v>1.0000000000000018</v>
      </c>
      <c r="I112" s="30">
        <v>0</v>
      </c>
      <c r="J112" s="31">
        <v>1.0000000000000018</v>
      </c>
      <c r="K112" s="32">
        <v>0</v>
      </c>
      <c r="L112" s="32">
        <v>3.0000000000000004</v>
      </c>
      <c r="M112" s="32">
        <v>416.00000000000023</v>
      </c>
      <c r="N112" s="31">
        <v>0</v>
      </c>
      <c r="O112" s="32">
        <v>0</v>
      </c>
      <c r="P112" s="32">
        <v>0</v>
      </c>
      <c r="Q112" s="32">
        <v>0</v>
      </c>
      <c r="R112" s="31">
        <v>1.0000000000000018</v>
      </c>
      <c r="S112" s="32">
        <v>0</v>
      </c>
      <c r="T112" s="32">
        <v>0</v>
      </c>
      <c r="U112" s="32">
        <v>436</v>
      </c>
    </row>
    <row r="113" spans="2:21" s="26" customFormat="1" ht="11.25">
      <c r="B113" s="29" t="s">
        <v>8066</v>
      </c>
      <c r="C113" s="30">
        <v>0</v>
      </c>
      <c r="D113" s="30">
        <v>0</v>
      </c>
      <c r="E113" s="30">
        <v>0</v>
      </c>
      <c r="F113" s="31">
        <v>0</v>
      </c>
      <c r="G113" s="32">
        <v>0</v>
      </c>
      <c r="H113" s="32">
        <v>0</v>
      </c>
      <c r="I113" s="30">
        <v>0</v>
      </c>
      <c r="J113" s="31">
        <v>0</v>
      </c>
      <c r="K113" s="32">
        <v>0</v>
      </c>
      <c r="L113" s="32">
        <v>0</v>
      </c>
      <c r="M113" s="32">
        <v>0</v>
      </c>
      <c r="N113" s="31">
        <v>0</v>
      </c>
      <c r="O113" s="32">
        <v>0</v>
      </c>
      <c r="P113" s="32">
        <v>0</v>
      </c>
      <c r="Q113" s="32">
        <v>0</v>
      </c>
      <c r="R113" s="31">
        <v>0</v>
      </c>
      <c r="S113" s="32">
        <v>0</v>
      </c>
      <c r="T113" s="32">
        <v>0</v>
      </c>
      <c r="U113" s="32">
        <v>0</v>
      </c>
    </row>
    <row r="114" spans="2:21" s="26" customFormat="1" ht="11.25">
      <c r="B114" s="29" t="s">
        <v>8068</v>
      </c>
      <c r="C114" s="30">
        <v>0</v>
      </c>
      <c r="D114" s="30">
        <v>0</v>
      </c>
      <c r="E114" s="30">
        <v>0</v>
      </c>
      <c r="F114" s="31">
        <v>0.99999999999999956</v>
      </c>
      <c r="G114" s="32">
        <v>63.999999999999993</v>
      </c>
      <c r="H114" s="32">
        <v>12.000000000000005</v>
      </c>
      <c r="I114" s="30">
        <v>0</v>
      </c>
      <c r="J114" s="31">
        <v>0.99999999999999956</v>
      </c>
      <c r="K114" s="32">
        <v>0</v>
      </c>
      <c r="L114" s="32">
        <v>1.9999999999999927</v>
      </c>
      <c r="M114" s="32">
        <v>1.9999999999999927</v>
      </c>
      <c r="N114" s="31">
        <v>1396.0000000000002</v>
      </c>
      <c r="O114" s="32">
        <v>34.000000000000021</v>
      </c>
      <c r="P114" s="32">
        <v>50.000000000000064</v>
      </c>
      <c r="Q114" s="32">
        <v>0</v>
      </c>
      <c r="R114" s="31">
        <v>0</v>
      </c>
      <c r="S114" s="32">
        <v>0</v>
      </c>
      <c r="T114" s="32">
        <v>115.00000000000004</v>
      </c>
      <c r="U114" s="32">
        <v>1677</v>
      </c>
    </row>
    <row r="115" spans="2:21" s="26" customFormat="1" ht="11.25">
      <c r="B115" s="29" t="s">
        <v>8070</v>
      </c>
      <c r="C115" s="30">
        <v>7.0000000000000142</v>
      </c>
      <c r="D115" s="30">
        <v>0</v>
      </c>
      <c r="E115" s="30">
        <v>17.000000000000011</v>
      </c>
      <c r="F115" s="31">
        <v>46.000000000000199</v>
      </c>
      <c r="G115" s="32">
        <v>63.999999999999844</v>
      </c>
      <c r="H115" s="32">
        <v>159.00000000000017</v>
      </c>
      <c r="I115" s="30">
        <v>7.9999999999999805</v>
      </c>
      <c r="J115" s="31">
        <v>9.9999999999999964</v>
      </c>
      <c r="K115" s="32">
        <v>0</v>
      </c>
      <c r="L115" s="32">
        <v>42</v>
      </c>
      <c r="M115" s="32">
        <v>35.999999999999993</v>
      </c>
      <c r="N115" s="31">
        <v>0</v>
      </c>
      <c r="O115" s="32">
        <v>12.000000000000011</v>
      </c>
      <c r="P115" s="32">
        <v>0</v>
      </c>
      <c r="Q115" s="32">
        <v>0</v>
      </c>
      <c r="R115" s="31">
        <v>16</v>
      </c>
      <c r="S115" s="32">
        <v>1.9999999999999991</v>
      </c>
      <c r="T115" s="32">
        <v>0.99999999999999956</v>
      </c>
      <c r="U115" s="32">
        <v>420</v>
      </c>
    </row>
    <row r="116" spans="2:21" s="26" customFormat="1" ht="11.25">
      <c r="B116" s="29" t="s">
        <v>8072</v>
      </c>
      <c r="C116" s="30">
        <v>0</v>
      </c>
      <c r="D116" s="30">
        <v>0</v>
      </c>
      <c r="E116" s="30">
        <v>0</v>
      </c>
      <c r="F116" s="31">
        <v>0</v>
      </c>
      <c r="G116" s="32">
        <v>0</v>
      </c>
      <c r="H116" s="32">
        <v>0</v>
      </c>
      <c r="I116" s="30">
        <v>99.999999999999872</v>
      </c>
      <c r="J116" s="31">
        <v>4.0000000000000133</v>
      </c>
      <c r="K116" s="32">
        <v>0</v>
      </c>
      <c r="L116" s="32">
        <v>0.99999999999999867</v>
      </c>
      <c r="M116" s="32">
        <v>0</v>
      </c>
      <c r="N116" s="31">
        <v>0</v>
      </c>
      <c r="O116" s="32">
        <v>0</v>
      </c>
      <c r="P116" s="32">
        <v>0.99999999999999867</v>
      </c>
      <c r="Q116" s="32">
        <v>0</v>
      </c>
      <c r="R116" s="31">
        <v>210.99999999999986</v>
      </c>
      <c r="S116" s="32">
        <v>0</v>
      </c>
      <c r="T116" s="32">
        <v>2.0000000000000004</v>
      </c>
      <c r="U116" s="32">
        <v>319</v>
      </c>
    </row>
    <row r="117" spans="2:21" s="26" customFormat="1" ht="11.25">
      <c r="B117" s="29" t="s">
        <v>8074</v>
      </c>
      <c r="C117" s="30">
        <v>31.999999999999968</v>
      </c>
      <c r="D117" s="30">
        <v>0</v>
      </c>
      <c r="E117" s="30">
        <v>0</v>
      </c>
      <c r="F117" s="31">
        <v>0</v>
      </c>
      <c r="G117" s="32">
        <v>0</v>
      </c>
      <c r="H117" s="32">
        <v>0</v>
      </c>
      <c r="I117" s="30">
        <v>533.99999999999943</v>
      </c>
      <c r="J117" s="31">
        <v>7.0000000000000009</v>
      </c>
      <c r="K117" s="32">
        <v>0</v>
      </c>
      <c r="L117" s="32">
        <v>0</v>
      </c>
      <c r="M117" s="32">
        <v>0</v>
      </c>
      <c r="N117" s="31">
        <v>0</v>
      </c>
      <c r="O117" s="32">
        <v>0</v>
      </c>
      <c r="P117" s="32">
        <v>0</v>
      </c>
      <c r="Q117" s="32">
        <v>0</v>
      </c>
      <c r="R117" s="31">
        <v>533.00000000000045</v>
      </c>
      <c r="S117" s="32">
        <v>0</v>
      </c>
      <c r="T117" s="32">
        <v>14.99999999999997</v>
      </c>
      <c r="U117" s="32">
        <v>1121</v>
      </c>
    </row>
    <row r="118" spans="2:21" s="26" customFormat="1" ht="11.25">
      <c r="B118" s="29" t="s">
        <v>8076</v>
      </c>
      <c r="C118" s="30">
        <v>0</v>
      </c>
      <c r="D118" s="30">
        <v>0</v>
      </c>
      <c r="E118" s="30">
        <v>0</v>
      </c>
      <c r="F118" s="31">
        <v>0</v>
      </c>
      <c r="G118" s="32">
        <v>0</v>
      </c>
      <c r="H118" s="32">
        <v>0</v>
      </c>
      <c r="I118" s="30">
        <v>0</v>
      </c>
      <c r="J118" s="31">
        <v>0</v>
      </c>
      <c r="K118" s="32">
        <v>0</v>
      </c>
      <c r="L118" s="32">
        <v>0</v>
      </c>
      <c r="M118" s="32">
        <v>0</v>
      </c>
      <c r="N118" s="31">
        <v>0</v>
      </c>
      <c r="O118" s="32">
        <v>0</v>
      </c>
      <c r="P118" s="32">
        <v>0</v>
      </c>
      <c r="Q118" s="32">
        <v>0</v>
      </c>
      <c r="R118" s="31">
        <v>0</v>
      </c>
      <c r="S118" s="32">
        <v>0</v>
      </c>
      <c r="T118" s="32">
        <v>0</v>
      </c>
      <c r="U118" s="32">
        <v>0</v>
      </c>
    </row>
    <row r="119" spans="2:21" s="26" customFormat="1" ht="11.25">
      <c r="B119" s="29" t="s">
        <v>8078</v>
      </c>
      <c r="C119" s="30">
        <v>2.0000000000000027</v>
      </c>
      <c r="D119" s="30">
        <v>0</v>
      </c>
      <c r="E119" s="30">
        <v>0.99999999999999745</v>
      </c>
      <c r="F119" s="31">
        <v>20.000000000000025</v>
      </c>
      <c r="G119" s="32">
        <v>17.000000000000025</v>
      </c>
      <c r="H119" s="32">
        <v>578.00000000000023</v>
      </c>
      <c r="I119" s="30">
        <v>3.9999999999999973</v>
      </c>
      <c r="J119" s="31">
        <v>5.0000000000000027</v>
      </c>
      <c r="K119" s="32">
        <v>50.000000000000028</v>
      </c>
      <c r="L119" s="32">
        <v>15.999999999999975</v>
      </c>
      <c r="M119" s="32">
        <v>57.999999999999972</v>
      </c>
      <c r="N119" s="31">
        <v>2.0000000000000027</v>
      </c>
      <c r="O119" s="32">
        <v>5.0000000000000027</v>
      </c>
      <c r="P119" s="32">
        <v>0.99999999999999745</v>
      </c>
      <c r="Q119" s="32">
        <v>0</v>
      </c>
      <c r="R119" s="31">
        <v>0.99999999999999745</v>
      </c>
      <c r="S119" s="32">
        <v>0</v>
      </c>
      <c r="T119" s="32">
        <v>8.0000000000000266</v>
      </c>
      <c r="U119" s="32">
        <v>768</v>
      </c>
    </row>
    <row r="120" spans="2:21" s="26" customFormat="1" ht="11.25">
      <c r="B120" s="29" t="s">
        <v>8080</v>
      </c>
      <c r="C120" s="30">
        <v>0</v>
      </c>
      <c r="D120" s="30">
        <v>0</v>
      </c>
      <c r="E120" s="30">
        <v>0</v>
      </c>
      <c r="F120" s="31">
        <v>0</v>
      </c>
      <c r="G120" s="32">
        <v>0</v>
      </c>
      <c r="H120" s="32">
        <v>5.0000000000000036</v>
      </c>
      <c r="I120" s="30">
        <v>3.0000000000000009</v>
      </c>
      <c r="J120" s="31">
        <v>0.99999999999999789</v>
      </c>
      <c r="K120" s="32">
        <v>0</v>
      </c>
      <c r="L120" s="32">
        <v>0.99999999999999789</v>
      </c>
      <c r="M120" s="32">
        <v>690.99999999999977</v>
      </c>
      <c r="N120" s="31">
        <v>0</v>
      </c>
      <c r="O120" s="32">
        <v>0</v>
      </c>
      <c r="P120" s="32">
        <v>0.99999999999999789</v>
      </c>
      <c r="Q120" s="32">
        <v>0</v>
      </c>
      <c r="R120" s="31">
        <v>0</v>
      </c>
      <c r="S120" s="32">
        <v>0</v>
      </c>
      <c r="T120" s="32">
        <v>0.99999999999999789</v>
      </c>
      <c r="U120" s="32">
        <v>703</v>
      </c>
    </row>
    <row r="121" spans="2:21" s="26" customFormat="1" ht="11.25">
      <c r="B121" s="29" t="s">
        <v>8082</v>
      </c>
      <c r="C121" s="30">
        <v>0</v>
      </c>
      <c r="D121" s="30">
        <v>0</v>
      </c>
      <c r="E121" s="30">
        <v>0</v>
      </c>
      <c r="F121" s="31">
        <v>0</v>
      </c>
      <c r="G121" s="32">
        <v>0</v>
      </c>
      <c r="H121" s="32">
        <v>0</v>
      </c>
      <c r="I121" s="30">
        <v>0</v>
      </c>
      <c r="J121" s="31">
        <v>0</v>
      </c>
      <c r="K121" s="32">
        <v>0</v>
      </c>
      <c r="L121" s="32">
        <v>0</v>
      </c>
      <c r="M121" s="32">
        <v>0</v>
      </c>
      <c r="N121" s="31">
        <v>0</v>
      </c>
      <c r="O121" s="32">
        <v>0</v>
      </c>
      <c r="P121" s="32">
        <v>0</v>
      </c>
      <c r="Q121" s="32">
        <v>0</v>
      </c>
      <c r="R121" s="31">
        <v>0</v>
      </c>
      <c r="S121" s="32">
        <v>0</v>
      </c>
      <c r="T121" s="32">
        <v>0</v>
      </c>
      <c r="U121" s="32">
        <v>0</v>
      </c>
    </row>
    <row r="122" spans="2:21" s="26" customFormat="1" ht="11.25">
      <c r="B122" s="29" t="s">
        <v>8084</v>
      </c>
      <c r="C122" s="30">
        <v>0</v>
      </c>
      <c r="D122" s="30">
        <v>0</v>
      </c>
      <c r="E122" s="30">
        <v>0</v>
      </c>
      <c r="F122" s="31">
        <v>0</v>
      </c>
      <c r="G122" s="32">
        <v>0</v>
      </c>
      <c r="H122" s="32">
        <v>0</v>
      </c>
      <c r="I122" s="30">
        <v>0</v>
      </c>
      <c r="J122" s="31">
        <v>0</v>
      </c>
      <c r="K122" s="32">
        <v>0</v>
      </c>
      <c r="L122" s="32">
        <v>0</v>
      </c>
      <c r="M122" s="32">
        <v>0</v>
      </c>
      <c r="N122" s="31">
        <v>0</v>
      </c>
      <c r="O122" s="32">
        <v>0</v>
      </c>
      <c r="P122" s="32">
        <v>0</v>
      </c>
      <c r="Q122" s="32">
        <v>0</v>
      </c>
      <c r="R122" s="31">
        <v>0</v>
      </c>
      <c r="S122" s="32">
        <v>0</v>
      </c>
      <c r="T122" s="32">
        <v>0</v>
      </c>
      <c r="U122" s="32">
        <v>0</v>
      </c>
    </row>
    <row r="123" spans="2:21" s="26" customFormat="1" ht="11.25">
      <c r="B123" s="29" t="s">
        <v>8086</v>
      </c>
      <c r="C123" s="30">
        <v>0</v>
      </c>
      <c r="D123" s="30">
        <v>0</v>
      </c>
      <c r="E123" s="30">
        <v>0</v>
      </c>
      <c r="F123" s="31">
        <v>0</v>
      </c>
      <c r="G123" s="32">
        <v>0</v>
      </c>
      <c r="H123" s="32">
        <v>0</v>
      </c>
      <c r="I123" s="30">
        <v>218.00000000000014</v>
      </c>
      <c r="J123" s="31">
        <v>6.0000000000000089</v>
      </c>
      <c r="K123" s="32">
        <v>0</v>
      </c>
      <c r="L123" s="32">
        <v>1.0000000000000013</v>
      </c>
      <c r="M123" s="32">
        <v>0</v>
      </c>
      <c r="N123" s="31">
        <v>0</v>
      </c>
      <c r="O123" s="32">
        <v>0</v>
      </c>
      <c r="P123" s="32">
        <v>0</v>
      </c>
      <c r="Q123" s="32">
        <v>0</v>
      </c>
      <c r="R123" s="31">
        <v>220.99999999999994</v>
      </c>
      <c r="S123" s="32">
        <v>0</v>
      </c>
      <c r="T123" s="32">
        <v>7.0000000000000098</v>
      </c>
      <c r="U123" s="32">
        <v>453</v>
      </c>
    </row>
    <row r="124" spans="2:21" s="26" customFormat="1" ht="11.25">
      <c r="B124" s="29" t="s">
        <v>8088</v>
      </c>
      <c r="C124" s="30">
        <v>0</v>
      </c>
      <c r="D124" s="30">
        <v>0</v>
      </c>
      <c r="E124" s="30">
        <v>0</v>
      </c>
      <c r="F124" s="31">
        <v>0</v>
      </c>
      <c r="G124" s="32">
        <v>0</v>
      </c>
      <c r="H124" s="32">
        <v>0</v>
      </c>
      <c r="I124" s="30">
        <v>0</v>
      </c>
      <c r="J124" s="31">
        <v>0</v>
      </c>
      <c r="K124" s="32">
        <v>0</v>
      </c>
      <c r="L124" s="32">
        <v>0</v>
      </c>
      <c r="M124" s="32">
        <v>0</v>
      </c>
      <c r="N124" s="31">
        <v>0</v>
      </c>
      <c r="O124" s="32">
        <v>0</v>
      </c>
      <c r="P124" s="32">
        <v>0</v>
      </c>
      <c r="Q124" s="32">
        <v>0</v>
      </c>
      <c r="R124" s="31">
        <v>0</v>
      </c>
      <c r="S124" s="32">
        <v>0</v>
      </c>
      <c r="T124" s="32">
        <v>0</v>
      </c>
      <c r="U124" s="32">
        <v>0</v>
      </c>
    </row>
    <row r="125" spans="2:21" s="26" customFormat="1" ht="11.25">
      <c r="B125" s="29" t="s">
        <v>8090</v>
      </c>
      <c r="C125" s="30">
        <v>0</v>
      </c>
      <c r="D125" s="30">
        <v>0</v>
      </c>
      <c r="E125" s="30">
        <v>0</v>
      </c>
      <c r="F125" s="31">
        <v>0</v>
      </c>
      <c r="G125" s="32">
        <v>0</v>
      </c>
      <c r="H125" s="32">
        <v>0</v>
      </c>
      <c r="I125" s="30">
        <v>0</v>
      </c>
      <c r="J125" s="31">
        <v>0</v>
      </c>
      <c r="K125" s="32">
        <v>0</v>
      </c>
      <c r="L125" s="32">
        <v>0</v>
      </c>
      <c r="M125" s="32">
        <v>0</v>
      </c>
      <c r="N125" s="31">
        <v>0</v>
      </c>
      <c r="O125" s="32">
        <v>0</v>
      </c>
      <c r="P125" s="32">
        <v>0</v>
      </c>
      <c r="Q125" s="32">
        <v>0</v>
      </c>
      <c r="R125" s="31">
        <v>0</v>
      </c>
      <c r="S125" s="32">
        <v>0</v>
      </c>
      <c r="T125" s="32">
        <v>0</v>
      </c>
      <c r="U125" s="32">
        <v>0</v>
      </c>
    </row>
    <row r="126" spans="2:21" s="26" customFormat="1" ht="11.25">
      <c r="B126" s="29" t="s">
        <v>8092</v>
      </c>
      <c r="C126" s="30">
        <v>0</v>
      </c>
      <c r="D126" s="30">
        <v>0</v>
      </c>
      <c r="E126" s="30">
        <v>0</v>
      </c>
      <c r="F126" s="31">
        <v>0</v>
      </c>
      <c r="G126" s="32">
        <v>0</v>
      </c>
      <c r="H126" s="32">
        <v>0</v>
      </c>
      <c r="I126" s="30">
        <v>0</v>
      </c>
      <c r="J126" s="31">
        <v>0</v>
      </c>
      <c r="K126" s="32">
        <v>0</v>
      </c>
      <c r="L126" s="32">
        <v>0</v>
      </c>
      <c r="M126" s="32">
        <v>0</v>
      </c>
      <c r="N126" s="31">
        <v>0</v>
      </c>
      <c r="O126" s="32">
        <v>0</v>
      </c>
      <c r="P126" s="32">
        <v>0</v>
      </c>
      <c r="Q126" s="32">
        <v>0</v>
      </c>
      <c r="R126" s="31">
        <v>0</v>
      </c>
      <c r="S126" s="32">
        <v>0</v>
      </c>
      <c r="T126" s="32">
        <v>0</v>
      </c>
      <c r="U126" s="32">
        <v>0</v>
      </c>
    </row>
    <row r="127" spans="2:21" s="26" customFormat="1" ht="11.25">
      <c r="B127" s="29" t="s">
        <v>8094</v>
      </c>
      <c r="C127" s="30">
        <v>0</v>
      </c>
      <c r="D127" s="30">
        <v>0</v>
      </c>
      <c r="E127" s="30">
        <v>0</v>
      </c>
      <c r="F127" s="31">
        <v>0</v>
      </c>
      <c r="G127" s="32">
        <v>0</v>
      </c>
      <c r="H127" s="32">
        <v>0</v>
      </c>
      <c r="I127" s="30">
        <v>0</v>
      </c>
      <c r="J127" s="31">
        <v>0</v>
      </c>
      <c r="K127" s="32">
        <v>0</v>
      </c>
      <c r="L127" s="32">
        <v>0</v>
      </c>
      <c r="M127" s="32">
        <v>0</v>
      </c>
      <c r="N127" s="31">
        <v>0</v>
      </c>
      <c r="O127" s="32">
        <v>0</v>
      </c>
      <c r="P127" s="32">
        <v>0</v>
      </c>
      <c r="Q127" s="32">
        <v>0</v>
      </c>
      <c r="R127" s="31">
        <v>0</v>
      </c>
      <c r="S127" s="32">
        <v>0</v>
      </c>
      <c r="T127" s="32">
        <v>0</v>
      </c>
      <c r="U127" s="32">
        <v>0</v>
      </c>
    </row>
    <row r="128" spans="2:21" s="26" customFormat="1" ht="11.25">
      <c r="B128" s="29" t="s">
        <v>8096</v>
      </c>
      <c r="C128" s="30">
        <v>0</v>
      </c>
      <c r="D128" s="30">
        <v>0</v>
      </c>
      <c r="E128" s="30">
        <v>0</v>
      </c>
      <c r="F128" s="31">
        <v>0</v>
      </c>
      <c r="G128" s="32">
        <v>0</v>
      </c>
      <c r="H128" s="32">
        <v>0</v>
      </c>
      <c r="I128" s="30">
        <v>0</v>
      </c>
      <c r="J128" s="31">
        <v>0</v>
      </c>
      <c r="K128" s="32">
        <v>0</v>
      </c>
      <c r="L128" s="32">
        <v>0</v>
      </c>
      <c r="M128" s="32">
        <v>0</v>
      </c>
      <c r="N128" s="31">
        <v>0</v>
      </c>
      <c r="O128" s="32">
        <v>0</v>
      </c>
      <c r="P128" s="32">
        <v>0</v>
      </c>
      <c r="Q128" s="32">
        <v>0</v>
      </c>
      <c r="R128" s="31">
        <v>0</v>
      </c>
      <c r="S128" s="32">
        <v>0</v>
      </c>
      <c r="T128" s="32">
        <v>0</v>
      </c>
      <c r="U128" s="32">
        <v>0</v>
      </c>
    </row>
    <row r="129" spans="2:21" s="26" customFormat="1" ht="11.25">
      <c r="B129" s="29" t="s">
        <v>8098</v>
      </c>
      <c r="C129" s="30">
        <v>19.999999999999993</v>
      </c>
      <c r="D129" s="30">
        <v>0</v>
      </c>
      <c r="E129" s="30">
        <v>8.9999999999999982</v>
      </c>
      <c r="F129" s="31">
        <v>48.999999999999893</v>
      </c>
      <c r="G129" s="32">
        <v>12.000000000000007</v>
      </c>
      <c r="H129" s="32">
        <v>1457.0000000000002</v>
      </c>
      <c r="I129" s="30">
        <v>48.000000000000028</v>
      </c>
      <c r="J129" s="31">
        <v>5.9999999999999902</v>
      </c>
      <c r="K129" s="32">
        <v>1.0000000000000011</v>
      </c>
      <c r="L129" s="32">
        <v>70.999999999999886</v>
      </c>
      <c r="M129" s="32">
        <v>30.000000000000085</v>
      </c>
      <c r="N129" s="31">
        <v>5.0000000000000053</v>
      </c>
      <c r="O129" s="32">
        <v>959.00000000000136</v>
      </c>
      <c r="P129" s="32">
        <v>3.9999999999999933</v>
      </c>
      <c r="Q129" s="32">
        <v>0</v>
      </c>
      <c r="R129" s="31">
        <v>116.9999999999999</v>
      </c>
      <c r="S129" s="32">
        <v>0</v>
      </c>
      <c r="T129" s="32">
        <v>8.9999999999999982</v>
      </c>
      <c r="U129" s="32">
        <v>2797</v>
      </c>
    </row>
    <row r="130" spans="2:21" s="26" customFormat="1" ht="11.25">
      <c r="B130" s="29" t="s">
        <v>8996</v>
      </c>
      <c r="C130" s="30">
        <v>0</v>
      </c>
      <c r="D130" s="30">
        <v>0</v>
      </c>
      <c r="E130" s="30">
        <v>0</v>
      </c>
      <c r="F130" s="31">
        <v>0</v>
      </c>
      <c r="G130" s="32">
        <v>0</v>
      </c>
      <c r="H130" s="32">
        <v>0</v>
      </c>
      <c r="I130" s="30">
        <v>88.999999999999901</v>
      </c>
      <c r="J130" s="31">
        <v>1.9999999999999991</v>
      </c>
      <c r="K130" s="32">
        <v>0</v>
      </c>
      <c r="L130" s="32">
        <v>0</v>
      </c>
      <c r="M130" s="32">
        <v>0</v>
      </c>
      <c r="N130" s="31">
        <v>0</v>
      </c>
      <c r="O130" s="32">
        <v>0</v>
      </c>
      <c r="P130" s="32">
        <v>0</v>
      </c>
      <c r="Q130" s="32">
        <v>0</v>
      </c>
      <c r="R130" s="31">
        <v>203</v>
      </c>
      <c r="S130" s="32">
        <v>0</v>
      </c>
      <c r="T130" s="32">
        <v>1.0000000000000011</v>
      </c>
      <c r="U130" s="32">
        <v>295</v>
      </c>
    </row>
    <row r="131" spans="2:21" s="26" customFormat="1" ht="11.25">
      <c r="B131" s="29" t="s">
        <v>8998</v>
      </c>
      <c r="C131" s="30">
        <v>0</v>
      </c>
      <c r="D131" s="30">
        <v>0</v>
      </c>
      <c r="E131" s="30">
        <v>0</v>
      </c>
      <c r="F131" s="31">
        <v>0</v>
      </c>
      <c r="G131" s="32">
        <v>0</v>
      </c>
      <c r="H131" s="32">
        <v>0</v>
      </c>
      <c r="I131" s="30">
        <v>0</v>
      </c>
      <c r="J131" s="31">
        <v>0</v>
      </c>
      <c r="K131" s="32">
        <v>0</v>
      </c>
      <c r="L131" s="32">
        <v>0</v>
      </c>
      <c r="M131" s="32">
        <v>0</v>
      </c>
      <c r="N131" s="31">
        <v>0</v>
      </c>
      <c r="O131" s="32">
        <v>0</v>
      </c>
      <c r="P131" s="32">
        <v>0</v>
      </c>
      <c r="Q131" s="32">
        <v>0</v>
      </c>
      <c r="R131" s="31">
        <v>0</v>
      </c>
      <c r="S131" s="32">
        <v>0</v>
      </c>
      <c r="T131" s="32">
        <v>0</v>
      </c>
      <c r="U131" s="32">
        <v>0</v>
      </c>
    </row>
    <row r="132" spans="2:21" s="26" customFormat="1" ht="11.25">
      <c r="B132" s="29" t="s">
        <v>9000</v>
      </c>
      <c r="C132" s="30">
        <v>0</v>
      </c>
      <c r="D132" s="30">
        <v>0</v>
      </c>
      <c r="E132" s="30">
        <v>0</v>
      </c>
      <c r="F132" s="31">
        <v>0</v>
      </c>
      <c r="G132" s="32">
        <v>0</v>
      </c>
      <c r="H132" s="32">
        <v>2.9999999999999991</v>
      </c>
      <c r="I132" s="30">
        <v>0</v>
      </c>
      <c r="J132" s="31">
        <v>0.99999999999999967</v>
      </c>
      <c r="K132" s="32">
        <v>0</v>
      </c>
      <c r="L132" s="32">
        <v>1.9999999999999993</v>
      </c>
      <c r="M132" s="32">
        <v>1914.0000000000007</v>
      </c>
      <c r="N132" s="31">
        <v>3.9999999999999987</v>
      </c>
      <c r="O132" s="32">
        <v>0</v>
      </c>
      <c r="P132" s="32">
        <v>0</v>
      </c>
      <c r="Q132" s="32">
        <v>0</v>
      </c>
      <c r="R132" s="31">
        <v>1.9999999999999993</v>
      </c>
      <c r="S132" s="32">
        <v>0</v>
      </c>
      <c r="T132" s="32">
        <v>5.9999999999999982</v>
      </c>
      <c r="U132" s="32">
        <v>1932</v>
      </c>
    </row>
    <row r="133" spans="2:21" s="26" customFormat="1" ht="11.25">
      <c r="B133" s="29" t="s">
        <v>9662</v>
      </c>
      <c r="C133" s="30">
        <v>0.99999999999999711</v>
      </c>
      <c r="D133" s="30">
        <v>0</v>
      </c>
      <c r="E133" s="30">
        <v>0</v>
      </c>
      <c r="F133" s="31">
        <v>0</v>
      </c>
      <c r="G133" s="32">
        <v>0</v>
      </c>
      <c r="H133" s="32">
        <v>0</v>
      </c>
      <c r="I133" s="30">
        <v>223.00000000000006</v>
      </c>
      <c r="J133" s="31">
        <v>0.99999999999999711</v>
      </c>
      <c r="K133" s="32">
        <v>0</v>
      </c>
      <c r="L133" s="32">
        <v>0</v>
      </c>
      <c r="M133" s="32">
        <v>0</v>
      </c>
      <c r="N133" s="31">
        <v>0</v>
      </c>
      <c r="O133" s="32">
        <v>0</v>
      </c>
      <c r="P133" s="32">
        <v>5.9999999999999991</v>
      </c>
      <c r="Q133" s="32">
        <v>0</v>
      </c>
      <c r="R133" s="31">
        <v>616.00000000000023</v>
      </c>
      <c r="S133" s="32">
        <v>0</v>
      </c>
      <c r="T133" s="32">
        <v>5.0000000000000027</v>
      </c>
      <c r="U133" s="32">
        <v>852</v>
      </c>
    </row>
    <row r="134" spans="2:21" s="26" customFormat="1" ht="11.25">
      <c r="B134" s="29" t="s">
        <v>9664</v>
      </c>
      <c r="C134" s="30">
        <v>0</v>
      </c>
      <c r="D134" s="30">
        <v>0</v>
      </c>
      <c r="E134" s="30">
        <v>0</v>
      </c>
      <c r="F134" s="31">
        <v>0</v>
      </c>
      <c r="G134" s="32">
        <v>0</v>
      </c>
      <c r="H134" s="32">
        <v>0</v>
      </c>
      <c r="I134" s="30">
        <v>9.0000000000000089</v>
      </c>
      <c r="J134" s="31">
        <v>0</v>
      </c>
      <c r="K134" s="32">
        <v>0</v>
      </c>
      <c r="L134" s="32">
        <v>0</v>
      </c>
      <c r="M134" s="32">
        <v>0</v>
      </c>
      <c r="N134" s="31">
        <v>0</v>
      </c>
      <c r="O134" s="32">
        <v>0</v>
      </c>
      <c r="P134" s="32">
        <v>0</v>
      </c>
      <c r="Q134" s="32">
        <v>0</v>
      </c>
      <c r="R134" s="31">
        <v>23</v>
      </c>
      <c r="S134" s="32">
        <v>0</v>
      </c>
      <c r="T134" s="32">
        <v>0.99999999999999989</v>
      </c>
      <c r="U134" s="32">
        <v>33</v>
      </c>
    </row>
    <row r="135" spans="2:21" s="26" customFormat="1" ht="11.25">
      <c r="B135" s="29" t="s">
        <v>9909</v>
      </c>
      <c r="C135" s="30">
        <v>5.0000000000000062</v>
      </c>
      <c r="D135" s="30">
        <v>0</v>
      </c>
      <c r="E135" s="30">
        <v>1.0000000000000013</v>
      </c>
      <c r="F135" s="31">
        <v>1.0000000000000013</v>
      </c>
      <c r="G135" s="32">
        <v>21</v>
      </c>
      <c r="H135" s="32">
        <v>13.999999999999989</v>
      </c>
      <c r="I135" s="30">
        <v>2</v>
      </c>
      <c r="J135" s="31">
        <v>0</v>
      </c>
      <c r="K135" s="32">
        <v>0</v>
      </c>
      <c r="L135" s="32">
        <v>17.999999999999996</v>
      </c>
      <c r="M135" s="32">
        <v>6.000000000000008</v>
      </c>
      <c r="N135" s="31">
        <v>1512</v>
      </c>
      <c r="O135" s="32">
        <v>6.000000000000008</v>
      </c>
      <c r="P135" s="32">
        <v>1042.0000000000011</v>
      </c>
      <c r="Q135" s="32">
        <v>0</v>
      </c>
      <c r="R135" s="31">
        <v>9.0000000000000107</v>
      </c>
      <c r="S135" s="32">
        <v>0</v>
      </c>
      <c r="T135" s="32">
        <v>51.000000000000043</v>
      </c>
      <c r="U135" s="32">
        <v>2688</v>
      </c>
    </row>
    <row r="136" spans="2:21" s="26" customFormat="1" ht="11.25">
      <c r="B136" s="29" t="s">
        <v>9911</v>
      </c>
      <c r="C136" s="30">
        <v>0</v>
      </c>
      <c r="D136" s="30">
        <v>0</v>
      </c>
      <c r="E136" s="30">
        <v>3.9999999999999978</v>
      </c>
      <c r="F136" s="31">
        <v>1</v>
      </c>
      <c r="G136" s="32">
        <v>3.0000000000000013</v>
      </c>
      <c r="H136" s="32">
        <v>1008.0000000000001</v>
      </c>
      <c r="I136" s="30">
        <v>3.0000000000000013</v>
      </c>
      <c r="J136" s="31">
        <v>0</v>
      </c>
      <c r="K136" s="32">
        <v>0</v>
      </c>
      <c r="L136" s="32">
        <v>10</v>
      </c>
      <c r="M136" s="32">
        <v>3.9999999999999978</v>
      </c>
      <c r="N136" s="31">
        <v>1</v>
      </c>
      <c r="O136" s="32">
        <v>13.000000000000023</v>
      </c>
      <c r="P136" s="32">
        <v>1</v>
      </c>
      <c r="Q136" s="32">
        <v>0</v>
      </c>
      <c r="R136" s="31">
        <v>5.0000000000000053</v>
      </c>
      <c r="S136" s="32">
        <v>1</v>
      </c>
      <c r="T136" s="32">
        <v>3.9999999999999978</v>
      </c>
      <c r="U136" s="32">
        <v>1058</v>
      </c>
    </row>
    <row r="137" spans="2:21" s="26" customFormat="1" ht="11.25">
      <c r="B137" s="29" t="s">
        <v>9913</v>
      </c>
      <c r="C137" s="30">
        <v>0</v>
      </c>
      <c r="D137" s="30">
        <v>0</v>
      </c>
      <c r="E137" s="30">
        <v>0</v>
      </c>
      <c r="F137" s="31">
        <v>0</v>
      </c>
      <c r="G137" s="32">
        <v>0.99999999999999944</v>
      </c>
      <c r="H137" s="32">
        <v>0</v>
      </c>
      <c r="I137" s="30">
        <v>0</v>
      </c>
      <c r="J137" s="31">
        <v>0.99999999999999944</v>
      </c>
      <c r="K137" s="32">
        <v>0</v>
      </c>
      <c r="L137" s="32">
        <v>1.9999999999999951</v>
      </c>
      <c r="M137" s="32">
        <v>0</v>
      </c>
      <c r="N137" s="31">
        <v>1469.0000000000002</v>
      </c>
      <c r="O137" s="32">
        <v>0</v>
      </c>
      <c r="P137" s="32">
        <v>485.99999999999977</v>
      </c>
      <c r="Q137" s="32">
        <v>0</v>
      </c>
      <c r="R137" s="31">
        <v>0.99999999999999944</v>
      </c>
      <c r="S137" s="32">
        <v>0</v>
      </c>
      <c r="T137" s="32">
        <v>0.99999999999999944</v>
      </c>
      <c r="U137" s="32">
        <v>1961</v>
      </c>
    </row>
    <row r="138" spans="2:21" s="26" customFormat="1" ht="11.25">
      <c r="B138" s="29" t="s">
        <v>9915</v>
      </c>
      <c r="C138" s="30">
        <v>0</v>
      </c>
      <c r="D138" s="30">
        <v>0</v>
      </c>
      <c r="E138" s="30">
        <v>0</v>
      </c>
      <c r="F138" s="31">
        <v>0</v>
      </c>
      <c r="G138" s="32">
        <v>0</v>
      </c>
      <c r="H138" s="32">
        <v>0</v>
      </c>
      <c r="I138" s="30">
        <v>0</v>
      </c>
      <c r="J138" s="31">
        <v>0</v>
      </c>
      <c r="K138" s="32">
        <v>0</v>
      </c>
      <c r="L138" s="32">
        <v>0</v>
      </c>
      <c r="M138" s="32">
        <v>0</v>
      </c>
      <c r="N138" s="31">
        <v>0</v>
      </c>
      <c r="O138" s="32">
        <v>0</v>
      </c>
      <c r="P138" s="32">
        <v>0</v>
      </c>
      <c r="Q138" s="32">
        <v>0</v>
      </c>
      <c r="R138" s="31">
        <v>0</v>
      </c>
      <c r="S138" s="32">
        <v>0</v>
      </c>
      <c r="T138" s="32">
        <v>0</v>
      </c>
      <c r="U138" s="32">
        <v>0</v>
      </c>
    </row>
    <row r="139" spans="2:21" s="26" customFormat="1" ht="11.25">
      <c r="B139" s="29" t="s">
        <v>9917</v>
      </c>
      <c r="C139" s="30">
        <v>0</v>
      </c>
      <c r="D139" s="30">
        <v>0</v>
      </c>
      <c r="E139" s="30">
        <v>0</v>
      </c>
      <c r="F139" s="31">
        <v>0</v>
      </c>
      <c r="G139" s="32">
        <v>0</v>
      </c>
      <c r="H139" s="32">
        <v>0</v>
      </c>
      <c r="I139" s="30">
        <v>0</v>
      </c>
      <c r="J139" s="31">
        <v>0</v>
      </c>
      <c r="K139" s="32">
        <v>0</v>
      </c>
      <c r="L139" s="32">
        <v>0</v>
      </c>
      <c r="M139" s="32">
        <v>0</v>
      </c>
      <c r="N139" s="31">
        <v>0</v>
      </c>
      <c r="O139" s="32">
        <v>0</v>
      </c>
      <c r="P139" s="32">
        <v>0</v>
      </c>
      <c r="Q139" s="32">
        <v>0</v>
      </c>
      <c r="R139" s="31">
        <v>0</v>
      </c>
      <c r="S139" s="32">
        <v>0</v>
      </c>
      <c r="T139" s="32">
        <v>0</v>
      </c>
      <c r="U139" s="32">
        <v>0</v>
      </c>
    </row>
    <row r="140" spans="2:21" s="26" customFormat="1" ht="11.25">
      <c r="B140" s="29" t="s">
        <v>10155</v>
      </c>
      <c r="C140" s="30">
        <v>0</v>
      </c>
      <c r="D140" s="30">
        <v>331.00000000000011</v>
      </c>
      <c r="E140" s="30">
        <v>8.0000000000000142</v>
      </c>
      <c r="F140" s="31">
        <v>6.0000000000000098</v>
      </c>
      <c r="G140" s="32">
        <v>1.9999999999999996</v>
      </c>
      <c r="H140" s="32">
        <v>19.999999999999996</v>
      </c>
      <c r="I140" s="30">
        <v>1.0000000000000018</v>
      </c>
      <c r="J140" s="31">
        <v>0</v>
      </c>
      <c r="K140" s="32">
        <v>0</v>
      </c>
      <c r="L140" s="32">
        <v>4.9999999999999902</v>
      </c>
      <c r="M140" s="32">
        <v>0</v>
      </c>
      <c r="N140" s="31">
        <v>0</v>
      </c>
      <c r="O140" s="32">
        <v>4.0000000000000071</v>
      </c>
      <c r="P140" s="32">
        <v>0</v>
      </c>
      <c r="Q140" s="32">
        <v>0</v>
      </c>
      <c r="R140" s="31">
        <v>0</v>
      </c>
      <c r="S140" s="32">
        <v>0</v>
      </c>
      <c r="T140" s="32">
        <v>1.0000000000000018</v>
      </c>
      <c r="U140" s="32">
        <v>378</v>
      </c>
    </row>
    <row r="141" spans="2:21" s="26" customFormat="1" ht="11.25">
      <c r="B141" s="29" t="s">
        <v>10157</v>
      </c>
      <c r="C141" s="30">
        <v>0</v>
      </c>
      <c r="D141" s="30">
        <v>0</v>
      </c>
      <c r="E141" s="30">
        <v>0</v>
      </c>
      <c r="F141" s="31">
        <v>0</v>
      </c>
      <c r="G141" s="32">
        <v>0</v>
      </c>
      <c r="H141" s="32">
        <v>0</v>
      </c>
      <c r="I141" s="30">
        <v>0</v>
      </c>
      <c r="J141" s="31">
        <v>0</v>
      </c>
      <c r="K141" s="32">
        <v>0</v>
      </c>
      <c r="L141" s="32">
        <v>298</v>
      </c>
      <c r="M141" s="32">
        <v>0</v>
      </c>
      <c r="N141" s="31">
        <v>0</v>
      </c>
      <c r="O141" s="32">
        <v>0</v>
      </c>
      <c r="P141" s="32">
        <v>0</v>
      </c>
      <c r="Q141" s="32">
        <v>0</v>
      </c>
      <c r="R141" s="31">
        <v>0</v>
      </c>
      <c r="S141" s="32">
        <v>0</v>
      </c>
      <c r="T141" s="32">
        <v>0</v>
      </c>
      <c r="U141" s="32">
        <v>298</v>
      </c>
    </row>
    <row r="142" spans="2:21" s="26" customFormat="1" ht="11.25">
      <c r="B142" s="29" t="s">
        <v>10159</v>
      </c>
      <c r="C142" s="30">
        <v>16.000000000000025</v>
      </c>
      <c r="D142" s="30">
        <v>59.99999999999973</v>
      </c>
      <c r="E142" s="30">
        <v>12.000000000000005</v>
      </c>
      <c r="F142" s="31">
        <v>68.999999999999901</v>
      </c>
      <c r="G142" s="32">
        <v>26.000000000000021</v>
      </c>
      <c r="H142" s="32">
        <v>236.99999999999986</v>
      </c>
      <c r="I142" s="30">
        <v>13.000000000000011</v>
      </c>
      <c r="J142" s="31">
        <v>6.9999999999999778</v>
      </c>
      <c r="K142" s="32">
        <v>0</v>
      </c>
      <c r="L142" s="32">
        <v>46.000000000000007</v>
      </c>
      <c r="M142" s="32">
        <v>41.999999999999979</v>
      </c>
      <c r="N142" s="31">
        <v>0</v>
      </c>
      <c r="O142" s="32">
        <v>18.999999999999982</v>
      </c>
      <c r="P142" s="32">
        <v>0.99999999999999944</v>
      </c>
      <c r="Q142" s="32">
        <v>0</v>
      </c>
      <c r="R142" s="31">
        <v>23.000000000000004</v>
      </c>
      <c r="S142" s="32">
        <v>4.9999999999999964</v>
      </c>
      <c r="T142" s="32">
        <v>4.9999999999999964</v>
      </c>
      <c r="U142" s="32">
        <v>581</v>
      </c>
    </row>
    <row r="143" spans="2:21" s="26" customFormat="1" ht="11.25">
      <c r="B143" s="29" t="s">
        <v>10455</v>
      </c>
      <c r="C143" s="30">
        <v>4</v>
      </c>
      <c r="D143" s="30">
        <v>26</v>
      </c>
      <c r="E143" s="30">
        <v>0</v>
      </c>
      <c r="F143" s="31">
        <v>14</v>
      </c>
      <c r="G143" s="32">
        <v>4</v>
      </c>
      <c r="H143" s="32">
        <v>45</v>
      </c>
      <c r="I143" s="30">
        <v>1</v>
      </c>
      <c r="J143" s="31">
        <v>2</v>
      </c>
      <c r="K143" s="32">
        <v>0</v>
      </c>
      <c r="L143" s="32">
        <v>28</v>
      </c>
      <c r="M143" s="32">
        <v>13</v>
      </c>
      <c r="N143" s="31">
        <v>0</v>
      </c>
      <c r="O143" s="32">
        <v>0</v>
      </c>
      <c r="P143" s="32">
        <v>0</v>
      </c>
      <c r="Q143" s="32">
        <v>0</v>
      </c>
      <c r="R143" s="31">
        <v>22</v>
      </c>
      <c r="S143" s="32">
        <v>0</v>
      </c>
      <c r="T143" s="32">
        <v>1</v>
      </c>
      <c r="U143" s="32">
        <v>160</v>
      </c>
    </row>
    <row r="144" spans="2:21" s="26" customFormat="1" ht="11.25">
      <c r="B144" s="29" t="s">
        <v>10456</v>
      </c>
      <c r="C144" s="30">
        <v>0.99999999999999967</v>
      </c>
      <c r="D144" s="30">
        <v>0</v>
      </c>
      <c r="E144" s="30">
        <v>0.99999999999999967</v>
      </c>
      <c r="F144" s="31">
        <v>6.0000000000000018</v>
      </c>
      <c r="G144" s="32">
        <v>3.0000000000000009</v>
      </c>
      <c r="H144" s="32">
        <v>107.99999999999999</v>
      </c>
      <c r="I144" s="30">
        <v>0.99999999999999967</v>
      </c>
      <c r="J144" s="31">
        <v>0.99999999999999967</v>
      </c>
      <c r="K144" s="32">
        <v>0</v>
      </c>
      <c r="L144" s="32">
        <v>9.0000000000000036</v>
      </c>
      <c r="M144" s="32">
        <v>21.999999999999982</v>
      </c>
      <c r="N144" s="31">
        <v>2.0000000000000071</v>
      </c>
      <c r="O144" s="32">
        <v>5.000000000000008</v>
      </c>
      <c r="P144" s="32">
        <v>0.99999999999999967</v>
      </c>
      <c r="Q144" s="32">
        <v>0</v>
      </c>
      <c r="R144" s="31">
        <v>21.999999999999982</v>
      </c>
      <c r="S144" s="32">
        <v>9.9999999999999964</v>
      </c>
      <c r="T144" s="32">
        <v>2.0000000000000071</v>
      </c>
      <c r="U144" s="32">
        <v>194</v>
      </c>
    </row>
    <row r="145" spans="1:55" s="26" customFormat="1" ht="11.25">
      <c r="B145" s="29" t="s">
        <v>10457</v>
      </c>
      <c r="C145" s="30">
        <v>0</v>
      </c>
      <c r="D145" s="30">
        <v>0</v>
      </c>
      <c r="E145" s="30">
        <v>0</v>
      </c>
      <c r="F145" s="31">
        <v>0</v>
      </c>
      <c r="G145" s="32">
        <v>0</v>
      </c>
      <c r="H145" s="32">
        <v>0</v>
      </c>
      <c r="I145" s="30">
        <v>0</v>
      </c>
      <c r="J145" s="31">
        <v>0</v>
      </c>
      <c r="K145" s="32">
        <v>0</v>
      </c>
      <c r="L145" s="32">
        <v>0</v>
      </c>
      <c r="M145" s="32">
        <v>0</v>
      </c>
      <c r="N145" s="31">
        <v>0</v>
      </c>
      <c r="O145" s="32">
        <v>0</v>
      </c>
      <c r="P145" s="32">
        <v>0</v>
      </c>
      <c r="Q145" s="32">
        <v>0</v>
      </c>
      <c r="R145" s="31">
        <v>0</v>
      </c>
      <c r="S145" s="32">
        <v>0</v>
      </c>
      <c r="T145" s="32">
        <v>0</v>
      </c>
      <c r="U145" s="32">
        <v>0</v>
      </c>
    </row>
    <row r="146" spans="1:55" s="26" customFormat="1" ht="11.25">
      <c r="B146" s="29" t="s">
        <v>10458</v>
      </c>
      <c r="C146" s="30">
        <v>3.9999999999999973</v>
      </c>
      <c r="D146" s="30">
        <v>0</v>
      </c>
      <c r="E146" s="30">
        <v>0.99999999999999933</v>
      </c>
      <c r="F146" s="31">
        <v>9.0000000000000018</v>
      </c>
      <c r="G146" s="32">
        <v>1391.9999999999998</v>
      </c>
      <c r="H146" s="32">
        <v>1.9999999999999987</v>
      </c>
      <c r="I146" s="30">
        <v>3.9999999999999973</v>
      </c>
      <c r="J146" s="31">
        <v>0</v>
      </c>
      <c r="K146" s="32">
        <v>0</v>
      </c>
      <c r="L146" s="32">
        <v>7.0000000000000027</v>
      </c>
      <c r="M146" s="32">
        <v>5.0000000000000036</v>
      </c>
      <c r="N146" s="31">
        <v>0</v>
      </c>
      <c r="O146" s="32">
        <v>0</v>
      </c>
      <c r="P146" s="32">
        <v>1.9999999999999987</v>
      </c>
      <c r="Q146" s="32">
        <v>0</v>
      </c>
      <c r="R146" s="31">
        <v>1.9999999999999987</v>
      </c>
      <c r="S146" s="32">
        <v>0</v>
      </c>
      <c r="T146" s="32">
        <v>7.9999999999999947</v>
      </c>
      <c r="U146" s="32">
        <v>1436</v>
      </c>
    </row>
    <row r="147" spans="1:55" s="26" customFormat="1" ht="11.25">
      <c r="B147" s="29" t="s">
        <v>10590</v>
      </c>
      <c r="C147" s="30">
        <v>0</v>
      </c>
      <c r="D147" s="30">
        <v>0</v>
      </c>
      <c r="E147" s="30">
        <v>0</v>
      </c>
      <c r="F147" s="31">
        <v>0</v>
      </c>
      <c r="G147" s="32">
        <v>0</v>
      </c>
      <c r="H147" s="32">
        <v>0</v>
      </c>
      <c r="I147" s="30">
        <v>0</v>
      </c>
      <c r="J147" s="31">
        <v>0</v>
      </c>
      <c r="K147" s="32">
        <v>0</v>
      </c>
      <c r="L147" s="32">
        <v>0</v>
      </c>
      <c r="M147" s="32">
        <v>0</v>
      </c>
      <c r="N147" s="31">
        <v>0</v>
      </c>
      <c r="O147" s="32">
        <v>0</v>
      </c>
      <c r="P147" s="32">
        <v>0</v>
      </c>
      <c r="Q147" s="32">
        <v>0</v>
      </c>
      <c r="R147" s="31">
        <v>0</v>
      </c>
      <c r="S147" s="32">
        <v>0</v>
      </c>
      <c r="T147" s="32">
        <v>0</v>
      </c>
      <c r="U147" s="32">
        <v>0</v>
      </c>
    </row>
    <row r="148" spans="1:55" s="26" customFormat="1" ht="11.25">
      <c r="B148" s="29" t="s">
        <v>10592</v>
      </c>
      <c r="C148" s="30">
        <v>0</v>
      </c>
      <c r="D148" s="30">
        <v>0</v>
      </c>
      <c r="E148" s="30">
        <v>0</v>
      </c>
      <c r="F148" s="31">
        <v>0</v>
      </c>
      <c r="G148" s="32">
        <v>0</v>
      </c>
      <c r="H148" s="32">
        <v>0</v>
      </c>
      <c r="I148" s="30">
        <v>0</v>
      </c>
      <c r="J148" s="31">
        <v>0</v>
      </c>
      <c r="K148" s="32">
        <v>0</v>
      </c>
      <c r="L148" s="32">
        <v>0</v>
      </c>
      <c r="M148" s="32">
        <v>0</v>
      </c>
      <c r="N148" s="31">
        <v>0</v>
      </c>
      <c r="O148" s="32">
        <v>0</v>
      </c>
      <c r="P148" s="32">
        <v>0</v>
      </c>
      <c r="Q148" s="32">
        <v>0</v>
      </c>
      <c r="R148" s="31">
        <v>0</v>
      </c>
      <c r="S148" s="32">
        <v>0</v>
      </c>
      <c r="T148" s="32">
        <v>0</v>
      </c>
      <c r="U148" s="32">
        <v>0</v>
      </c>
    </row>
    <row r="149" spans="1:55" s="26" customFormat="1" ht="11.25">
      <c r="B149" s="29" t="s">
        <v>10594</v>
      </c>
      <c r="C149" s="30">
        <v>5.000000000000008</v>
      </c>
      <c r="D149" s="30">
        <v>0</v>
      </c>
      <c r="E149" s="30">
        <v>64.000000000000128</v>
      </c>
      <c r="F149" s="31">
        <v>1.0000000000000018</v>
      </c>
      <c r="G149" s="32">
        <v>11.999999999999988</v>
      </c>
      <c r="H149" s="32">
        <v>125.00000000000001</v>
      </c>
      <c r="I149" s="30">
        <v>73.000000000000028</v>
      </c>
      <c r="J149" s="31">
        <v>10.000000000000016</v>
      </c>
      <c r="K149" s="32">
        <v>0</v>
      </c>
      <c r="L149" s="32">
        <v>8.0000000000000053</v>
      </c>
      <c r="M149" s="32">
        <v>8.9999999999999911</v>
      </c>
      <c r="N149" s="31">
        <v>5.9999999999999938</v>
      </c>
      <c r="O149" s="32">
        <v>0</v>
      </c>
      <c r="P149" s="32">
        <v>1.9999999999999993</v>
      </c>
      <c r="Q149" s="32">
        <v>0</v>
      </c>
      <c r="R149" s="31">
        <v>82.999999999999886</v>
      </c>
      <c r="S149" s="32">
        <v>1.9999999999999993</v>
      </c>
      <c r="T149" s="32">
        <v>5.000000000000008</v>
      </c>
      <c r="U149" s="32">
        <v>405</v>
      </c>
    </row>
    <row r="150" spans="1:55" s="26" customFormat="1" ht="11.25">
      <c r="B150" s="29" t="s">
        <v>10596</v>
      </c>
      <c r="C150" s="30">
        <v>189.99999999999994</v>
      </c>
      <c r="D150" s="30">
        <v>0</v>
      </c>
      <c r="E150" s="30">
        <v>3.9999999999999982</v>
      </c>
      <c r="F150" s="31">
        <v>0</v>
      </c>
      <c r="G150" s="32">
        <v>4.9999999999999982</v>
      </c>
      <c r="H150" s="32">
        <v>0</v>
      </c>
      <c r="I150" s="30">
        <v>11.999999999999995</v>
      </c>
      <c r="J150" s="31">
        <v>0.99999999999999956</v>
      </c>
      <c r="K150" s="32">
        <v>0</v>
      </c>
      <c r="L150" s="32">
        <v>0</v>
      </c>
      <c r="M150" s="32">
        <v>0</v>
      </c>
      <c r="N150" s="31">
        <v>0</v>
      </c>
      <c r="O150" s="32">
        <v>0.99999999999999956</v>
      </c>
      <c r="P150" s="32">
        <v>0</v>
      </c>
      <c r="Q150" s="32">
        <v>0</v>
      </c>
      <c r="R150" s="31">
        <v>14.999999999999993</v>
      </c>
      <c r="S150" s="32">
        <v>0</v>
      </c>
      <c r="T150" s="32">
        <v>0</v>
      </c>
      <c r="U150" s="32">
        <v>228</v>
      </c>
    </row>
    <row r="151" spans="1:55" s="26" customFormat="1" ht="11.25">
      <c r="B151" s="29" t="s">
        <v>10690</v>
      </c>
      <c r="C151" s="30">
        <v>7.9999999999999991</v>
      </c>
      <c r="D151" s="30">
        <v>0</v>
      </c>
      <c r="E151" s="30">
        <v>2.9999999999999996</v>
      </c>
      <c r="F151" s="31">
        <v>18.999999999999957</v>
      </c>
      <c r="G151" s="32">
        <v>17.000000000000011</v>
      </c>
      <c r="H151" s="32">
        <v>45.999999999999964</v>
      </c>
      <c r="I151" s="30">
        <v>7.9999999999999991</v>
      </c>
      <c r="J151" s="31">
        <v>0</v>
      </c>
      <c r="K151" s="32">
        <v>0</v>
      </c>
      <c r="L151" s="32">
        <v>10.999999999999998</v>
      </c>
      <c r="M151" s="32">
        <v>2.9999999999999996</v>
      </c>
      <c r="N151" s="31">
        <v>0</v>
      </c>
      <c r="O151" s="32">
        <v>2.9999999999999996</v>
      </c>
      <c r="P151" s="32">
        <v>0</v>
      </c>
      <c r="Q151" s="32">
        <v>0</v>
      </c>
      <c r="R151" s="31">
        <v>10</v>
      </c>
      <c r="S151" s="32">
        <v>0.99999999999999989</v>
      </c>
      <c r="T151" s="32">
        <v>7.9999999999999991</v>
      </c>
      <c r="U151" s="32">
        <v>137</v>
      </c>
    </row>
    <row r="153" spans="1:55">
      <c r="A153" s="9" t="s">
        <v>4358</v>
      </c>
    </row>
    <row r="154" spans="1:55">
      <c r="A154" s="9"/>
      <c r="B154" s="33" t="s">
        <v>4356</v>
      </c>
      <c r="S154" s="34" t="s">
        <v>5552</v>
      </c>
      <c r="AE154" s="34" t="s">
        <v>5553</v>
      </c>
      <c r="AQ154" s="34" t="s">
        <v>5554</v>
      </c>
      <c r="BC154" s="34" t="s">
        <v>5555</v>
      </c>
    </row>
    <row r="174" spans="19:55">
      <c r="S174" s="34" t="s">
        <v>5556</v>
      </c>
      <c r="AE174" s="34" t="s">
        <v>5557</v>
      </c>
      <c r="AQ174" s="34" t="s">
        <v>5558</v>
      </c>
      <c r="BC174" s="34" t="s">
        <v>5559</v>
      </c>
    </row>
    <row r="194" spans="19:55">
      <c r="S194" s="34" t="s">
        <v>5560</v>
      </c>
      <c r="AE194" s="34" t="s">
        <v>5561</v>
      </c>
      <c r="AQ194" s="34" t="s">
        <v>5562</v>
      </c>
      <c r="BC194" s="34" t="s">
        <v>5563</v>
      </c>
    </row>
    <row r="214" spans="2:55">
      <c r="B214" s="34" t="s">
        <v>5564</v>
      </c>
      <c r="C214" s="34"/>
      <c r="D214" s="34"/>
      <c r="E214" s="34"/>
      <c r="F214" s="34"/>
      <c r="I214" s="34" t="s">
        <v>5565</v>
      </c>
      <c r="S214" s="34" t="s">
        <v>5566</v>
      </c>
      <c r="V214" s="33"/>
      <c r="W214" s="33"/>
      <c r="X214" s="33"/>
      <c r="Y214" s="33"/>
      <c r="Z214" s="33"/>
      <c r="AA214" s="33"/>
      <c r="AB214" s="33"/>
      <c r="AC214" s="33"/>
      <c r="AD214" s="33"/>
      <c r="AE214" s="34" t="s">
        <v>5567</v>
      </c>
      <c r="AF214" s="33"/>
      <c r="AH214" s="33"/>
      <c r="AI214" s="33"/>
      <c r="AJ214" s="33"/>
      <c r="AK214" s="33"/>
      <c r="AL214" s="33"/>
      <c r="AQ214" s="34" t="s">
        <v>5568</v>
      </c>
      <c r="BC214" s="34" t="s">
        <v>5569</v>
      </c>
    </row>
    <row r="235" spans="1:48">
      <c r="A235" s="9" t="s">
        <v>5515</v>
      </c>
    </row>
    <row r="236" spans="1:48">
      <c r="B236" s="42" t="s">
        <v>5570</v>
      </c>
      <c r="C236" s="35" t="s">
        <v>5589</v>
      </c>
      <c r="D236" s="10" t="s">
        <v>25</v>
      </c>
      <c r="E236" s="10" t="s">
        <v>26</v>
      </c>
      <c r="F236" s="10" t="s">
        <v>27</v>
      </c>
      <c r="G236" s="10" t="s">
        <v>28</v>
      </c>
      <c r="H236" s="10" t="s">
        <v>29</v>
      </c>
      <c r="I236" s="10" t="s">
        <v>30</v>
      </c>
      <c r="J236" s="10" t="s">
        <v>31</v>
      </c>
      <c r="K236" s="10" t="s">
        <v>32</v>
      </c>
      <c r="L236" s="10" t="s">
        <v>33</v>
      </c>
      <c r="M236" s="10" t="s">
        <v>34</v>
      </c>
      <c r="N236" s="10" t="s">
        <v>35</v>
      </c>
      <c r="O236" s="10" t="s">
        <v>36</v>
      </c>
      <c r="P236" s="10" t="s">
        <v>37</v>
      </c>
      <c r="Q236" s="10" t="s">
        <v>38</v>
      </c>
      <c r="R236" s="10" t="s">
        <v>39</v>
      </c>
      <c r="S236" s="10" t="s">
        <v>40</v>
      </c>
      <c r="T236" s="10" t="s">
        <v>41</v>
      </c>
      <c r="U236" s="10" t="s">
        <v>42</v>
      </c>
      <c r="V236" s="10" t="s">
        <v>0</v>
      </c>
      <c r="AO236" s="33"/>
      <c r="AP236" s="33"/>
      <c r="AV236" s="39"/>
    </row>
    <row r="237" spans="1:48">
      <c r="A237" s="33">
        <v>1</v>
      </c>
      <c r="B237" s="35" t="s">
        <v>1</v>
      </c>
      <c r="C237" s="37" t="str">
        <f>VLOOKUP(B237,病院名称対応表!A:B,2,FALSE)</f>
        <v>手稲渓仁会病院</v>
      </c>
      <c r="D237" s="35">
        <v>651.99999999999989</v>
      </c>
      <c r="E237" s="35">
        <v>879.00000000000068</v>
      </c>
      <c r="F237" s="35">
        <v>543.99999999999966</v>
      </c>
      <c r="G237" s="35">
        <v>1417.9999999999993</v>
      </c>
      <c r="H237" s="44">
        <v>1799.9999999999936</v>
      </c>
      <c r="I237" s="44">
        <v>4224.9999999999936</v>
      </c>
      <c r="J237" s="44">
        <v>504.99999999999977</v>
      </c>
      <c r="K237" s="44">
        <v>143.99999999999997</v>
      </c>
      <c r="L237" s="44">
        <v>105.00000000000007</v>
      </c>
      <c r="M237" s="44">
        <v>258.0000000000008</v>
      </c>
      <c r="N237" s="44">
        <v>1440.9999999999993</v>
      </c>
      <c r="O237" s="44">
        <v>1852.0000000000041</v>
      </c>
      <c r="P237" s="44">
        <v>392.99999999999949</v>
      </c>
      <c r="Q237" s="44">
        <v>497.99999999999937</v>
      </c>
      <c r="R237" s="44">
        <v>71</v>
      </c>
      <c r="S237" s="44">
        <v>895.00000000000045</v>
      </c>
      <c r="T237" s="44">
        <v>10.000000000000004</v>
      </c>
      <c r="U237" s="44">
        <v>236.99999999999986</v>
      </c>
      <c r="V237" s="44">
        <v>15927</v>
      </c>
      <c r="AO237" s="33"/>
      <c r="AP237" s="33"/>
      <c r="AV237" s="39"/>
    </row>
    <row r="238" spans="1:48">
      <c r="A238" s="33">
        <v>2</v>
      </c>
      <c r="B238" s="35" t="s">
        <v>3</v>
      </c>
      <c r="C238" s="37" t="str">
        <f>VLOOKUP(B238,病院名称対応表!A:B,2,FALSE)</f>
        <v>北海道大学病院</v>
      </c>
      <c r="D238" s="35">
        <v>814.00000000000011</v>
      </c>
      <c r="E238" s="35">
        <v>1444.9999999999955</v>
      </c>
      <c r="F238" s="35">
        <v>537</v>
      </c>
      <c r="G238" s="35">
        <v>1253.9999999999998</v>
      </c>
      <c r="H238" s="44">
        <v>763.99999999999966</v>
      </c>
      <c r="I238" s="44">
        <v>2723.0000000000018</v>
      </c>
      <c r="J238" s="44">
        <v>1215.0000000000009</v>
      </c>
      <c r="K238" s="44">
        <v>474.00000000000023</v>
      </c>
      <c r="L238" s="44">
        <v>174.99999999999989</v>
      </c>
      <c r="M238" s="44">
        <v>506.00000000000023</v>
      </c>
      <c r="N238" s="44">
        <v>981.99999999999955</v>
      </c>
      <c r="O238" s="44">
        <v>1352.0000000000005</v>
      </c>
      <c r="P238" s="44">
        <v>475.99999999999932</v>
      </c>
      <c r="Q238" s="44">
        <v>628.00000000000023</v>
      </c>
      <c r="R238" s="44">
        <v>1.0000000000000002</v>
      </c>
      <c r="S238" s="44">
        <v>300.99999999999949</v>
      </c>
      <c r="T238" s="44">
        <v>25.999999999999986</v>
      </c>
      <c r="U238" s="44">
        <v>420</v>
      </c>
      <c r="V238" s="44">
        <v>14093</v>
      </c>
      <c r="AO238" s="33"/>
      <c r="AP238" s="33"/>
      <c r="AV238" s="39"/>
    </row>
    <row r="239" spans="1:48">
      <c r="A239" s="33">
        <v>3</v>
      </c>
      <c r="B239" s="35" t="s">
        <v>4</v>
      </c>
      <c r="C239" s="37" t="str">
        <f>VLOOKUP(B239,病院名称対応表!A:B,2,FALSE)</f>
        <v>札幌医科大学附属病院</v>
      </c>
      <c r="D239" s="35">
        <v>866.99999999999966</v>
      </c>
      <c r="E239" s="35">
        <v>891.00000000000011</v>
      </c>
      <c r="F239" s="35">
        <v>482.00000000000011</v>
      </c>
      <c r="G239" s="35">
        <v>1262.0000000000007</v>
      </c>
      <c r="H239" s="44">
        <v>1100.0000000000007</v>
      </c>
      <c r="I239" s="44">
        <v>3021.9999999999941</v>
      </c>
      <c r="J239" s="44">
        <v>862.99999999999932</v>
      </c>
      <c r="K239" s="44">
        <v>506.00000000000051</v>
      </c>
      <c r="L239" s="44">
        <v>367.99999999999932</v>
      </c>
      <c r="M239" s="44">
        <v>447.00000000000068</v>
      </c>
      <c r="N239" s="44">
        <v>921.00000000000023</v>
      </c>
      <c r="O239" s="44">
        <v>1875.9999999999982</v>
      </c>
      <c r="P239" s="44">
        <v>477.99999999999983</v>
      </c>
      <c r="Q239" s="44">
        <v>414.99999999999972</v>
      </c>
      <c r="R239" s="44">
        <v>8.9999999999999964</v>
      </c>
      <c r="S239" s="44">
        <v>275.99999999999949</v>
      </c>
      <c r="T239" s="44">
        <v>20.99999999999995</v>
      </c>
      <c r="U239" s="44">
        <v>268.99999999999932</v>
      </c>
      <c r="V239" s="44">
        <v>14073</v>
      </c>
      <c r="AO239" s="33"/>
      <c r="AP239" s="33"/>
      <c r="AV239" s="39"/>
    </row>
    <row r="240" spans="1:48">
      <c r="A240" s="33">
        <v>4</v>
      </c>
      <c r="B240" s="35" t="s">
        <v>2</v>
      </c>
      <c r="C240" s="37" t="str">
        <f>VLOOKUP(B240,病院名称対応表!A:B,2,FALSE)</f>
        <v>市立札幌病院</v>
      </c>
      <c r="D240" s="35">
        <v>389.00000000000023</v>
      </c>
      <c r="E240" s="35">
        <v>1253.0000000000009</v>
      </c>
      <c r="F240" s="35">
        <v>212.00000000000017</v>
      </c>
      <c r="G240" s="35">
        <v>740.99999999999966</v>
      </c>
      <c r="H240" s="44">
        <v>949.00000000000034</v>
      </c>
      <c r="I240" s="44">
        <v>1294.9999999999986</v>
      </c>
      <c r="J240" s="44">
        <v>581</v>
      </c>
      <c r="K240" s="44">
        <v>228.00000000000014</v>
      </c>
      <c r="L240" s="44">
        <v>180.00000000000023</v>
      </c>
      <c r="M240" s="44">
        <v>370.99999999999955</v>
      </c>
      <c r="N240" s="44">
        <v>1059.9999999999959</v>
      </c>
      <c r="O240" s="44">
        <v>1116.0000000000027</v>
      </c>
      <c r="P240" s="44">
        <v>445.99999999999955</v>
      </c>
      <c r="Q240" s="44">
        <v>322.00000000000023</v>
      </c>
      <c r="R240" s="44">
        <v>40.000000000000036</v>
      </c>
      <c r="S240" s="44">
        <v>217.00000000000003</v>
      </c>
      <c r="T240" s="44">
        <v>3</v>
      </c>
      <c r="U240" s="44">
        <v>440.99999999999966</v>
      </c>
      <c r="V240" s="44">
        <v>9844</v>
      </c>
      <c r="AO240" s="33"/>
      <c r="AP240" s="33"/>
      <c r="AV240" s="39"/>
    </row>
    <row r="241" spans="1:53">
      <c r="A241" s="33">
        <v>5</v>
      </c>
      <c r="B241" s="35" t="s">
        <v>12084</v>
      </c>
      <c r="C241" s="37" t="str">
        <f>VLOOKUP(B241,病院名称対応表!A:B,2,FALSE)</f>
        <v>斗南病院</v>
      </c>
      <c r="D241" s="35">
        <v>25.000000000000036</v>
      </c>
      <c r="E241" s="35">
        <v>251.00000000000031</v>
      </c>
      <c r="F241" s="35">
        <v>520.99999999999955</v>
      </c>
      <c r="G241" s="35">
        <v>390.99999999999966</v>
      </c>
      <c r="H241" s="44">
        <v>356.99999999999983</v>
      </c>
      <c r="I241" s="44">
        <v>3783.0000000000041</v>
      </c>
      <c r="J241" s="44">
        <v>597.99999999999977</v>
      </c>
      <c r="K241" s="44">
        <v>333.00000000000023</v>
      </c>
      <c r="L241" s="44">
        <v>234.00000000000037</v>
      </c>
      <c r="M241" s="44">
        <v>223.00000000000009</v>
      </c>
      <c r="N241" s="44">
        <v>451.99999999999989</v>
      </c>
      <c r="O241" s="44">
        <v>724.99999999999989</v>
      </c>
      <c r="P241" s="44">
        <v>446.00000000000017</v>
      </c>
      <c r="Q241" s="44">
        <v>172.00000000000026</v>
      </c>
      <c r="R241" s="44">
        <v>0</v>
      </c>
      <c r="S241" s="44">
        <v>217.00000000000043</v>
      </c>
      <c r="T241" s="44">
        <v>8.0000000000000018</v>
      </c>
      <c r="U241" s="44">
        <v>93.000000000000185</v>
      </c>
      <c r="V241" s="44">
        <v>8829</v>
      </c>
      <c r="AO241" s="33"/>
      <c r="AP241" s="33"/>
      <c r="AV241" s="39"/>
    </row>
    <row r="242" spans="1:53">
      <c r="A242" s="33">
        <v>6</v>
      </c>
      <c r="B242" s="35" t="s">
        <v>5</v>
      </c>
      <c r="C242" s="37" t="str">
        <f>VLOOKUP(B242,病院名称対応表!A:B,2,FALSE)</f>
        <v>ＫＫＲ札幌医療センター</v>
      </c>
      <c r="D242" s="35">
        <v>200.99999999999994</v>
      </c>
      <c r="E242" s="35">
        <v>481.99999999999977</v>
      </c>
      <c r="F242" s="35">
        <v>764.99999999999977</v>
      </c>
      <c r="G242" s="35">
        <v>1278.0000000000007</v>
      </c>
      <c r="H242" s="44">
        <v>1140.0000000000025</v>
      </c>
      <c r="I242" s="44">
        <v>1960.0000000000036</v>
      </c>
      <c r="J242" s="44">
        <v>259.99999999999983</v>
      </c>
      <c r="K242" s="44">
        <v>247.00000000000043</v>
      </c>
      <c r="L242" s="44">
        <v>116.99999999999964</v>
      </c>
      <c r="M242" s="44">
        <v>255.00000000000026</v>
      </c>
      <c r="N242" s="44">
        <v>448.00000000000034</v>
      </c>
      <c r="O242" s="44">
        <v>687.00000000000011</v>
      </c>
      <c r="P242" s="44">
        <v>75.000000000000028</v>
      </c>
      <c r="Q242" s="44">
        <v>303</v>
      </c>
      <c r="R242" s="44">
        <v>49.999999999999957</v>
      </c>
      <c r="S242" s="44">
        <v>354.00000000000011</v>
      </c>
      <c r="T242" s="44">
        <v>24.999999999999979</v>
      </c>
      <c r="U242" s="44">
        <v>148.9999999999998</v>
      </c>
      <c r="V242" s="44">
        <v>8796</v>
      </c>
      <c r="AO242" s="33"/>
      <c r="AP242" s="33"/>
      <c r="AV242" s="39"/>
    </row>
    <row r="243" spans="1:53">
      <c r="A243" s="33">
        <v>7</v>
      </c>
      <c r="B243" s="35" t="s">
        <v>61</v>
      </c>
      <c r="C243" s="37" t="str">
        <f>VLOOKUP(B243,病院名称対応表!A:B,2,FALSE)</f>
        <v>札幌厚生病院</v>
      </c>
      <c r="D243" s="35">
        <v>134.0000000000002</v>
      </c>
      <c r="E243" s="35">
        <v>248.0000000000002</v>
      </c>
      <c r="F243" s="35">
        <v>218.99999999999986</v>
      </c>
      <c r="G243" s="35">
        <v>679.00000000000034</v>
      </c>
      <c r="H243" s="44">
        <v>607.99999999999977</v>
      </c>
      <c r="I243" s="44">
        <v>3809.0000000000014</v>
      </c>
      <c r="J243" s="44">
        <v>163.99999999999969</v>
      </c>
      <c r="K243" s="44">
        <v>104.99999999999983</v>
      </c>
      <c r="L243" s="44">
        <v>103.9999999999999</v>
      </c>
      <c r="M243" s="44">
        <v>74.000000000000014</v>
      </c>
      <c r="N243" s="44">
        <v>512</v>
      </c>
      <c r="O243" s="44">
        <v>693.00000000000023</v>
      </c>
      <c r="P243" s="44">
        <v>438.9999999999996</v>
      </c>
      <c r="Q243" s="44">
        <v>54.999999999999979</v>
      </c>
      <c r="R243" s="44">
        <v>2.0000000000000036</v>
      </c>
      <c r="S243" s="44">
        <v>90.000000000000085</v>
      </c>
      <c r="T243" s="44">
        <v>6.0000000000000036</v>
      </c>
      <c r="U243" s="44">
        <v>46.999999999999986</v>
      </c>
      <c r="V243" s="44">
        <v>7988</v>
      </c>
      <c r="AO243" s="33"/>
      <c r="AP243" s="33"/>
      <c r="AV243" s="39"/>
    </row>
    <row r="244" spans="1:53">
      <c r="A244" s="33">
        <v>8</v>
      </c>
      <c r="B244" s="35" t="s">
        <v>62</v>
      </c>
      <c r="C244" s="37" t="str">
        <f>VLOOKUP(B244,病院名称対応表!A:B,2,FALSE)</f>
        <v>札幌東徳洲会病院</v>
      </c>
      <c r="D244" s="35">
        <v>373</v>
      </c>
      <c r="E244" s="35">
        <v>104.99999999999976</v>
      </c>
      <c r="F244" s="35">
        <v>335.00000000000011</v>
      </c>
      <c r="G244" s="35">
        <v>743.99999999999989</v>
      </c>
      <c r="H244" s="44">
        <v>2135.9999999999982</v>
      </c>
      <c r="I244" s="44">
        <v>1759.9999999999995</v>
      </c>
      <c r="J244" s="44">
        <v>280.99999999999972</v>
      </c>
      <c r="K244" s="44">
        <v>76.999999999999957</v>
      </c>
      <c r="L244" s="44">
        <v>33.999999999999972</v>
      </c>
      <c r="M244" s="44">
        <v>163.99999999999977</v>
      </c>
      <c r="N244" s="44">
        <v>285.00000000000006</v>
      </c>
      <c r="O244" s="44">
        <v>3.9999999999999987</v>
      </c>
      <c r="P244" s="44">
        <v>40.999999999999986</v>
      </c>
      <c r="Q244" s="44">
        <v>8.0000000000000124</v>
      </c>
      <c r="R244" s="44">
        <v>1.0000000000000016</v>
      </c>
      <c r="S244" s="44">
        <v>1301.000000000002</v>
      </c>
      <c r="T244" s="44">
        <v>23.000000000000032</v>
      </c>
      <c r="U244" s="44">
        <v>173.9999999999998</v>
      </c>
      <c r="V244" s="44">
        <v>7846</v>
      </c>
      <c r="AO244" s="33"/>
      <c r="AP244" s="33"/>
      <c r="AV244" s="39"/>
    </row>
    <row r="245" spans="1:53">
      <c r="A245" s="33">
        <v>9</v>
      </c>
      <c r="B245" s="35" t="s">
        <v>6</v>
      </c>
      <c r="C245" s="37" t="str">
        <f>VLOOKUP(B245,病院名称対応表!A:B,2,FALSE)</f>
        <v>勤医協中央病院</v>
      </c>
      <c r="D245" s="35">
        <v>164.00000000000009</v>
      </c>
      <c r="E245" s="35">
        <v>0</v>
      </c>
      <c r="F245" s="35">
        <v>21.999999999999968</v>
      </c>
      <c r="G245" s="35">
        <v>1423</v>
      </c>
      <c r="H245" s="44">
        <v>980.99999999999909</v>
      </c>
      <c r="I245" s="44">
        <v>2221.9999999999991</v>
      </c>
      <c r="J245" s="44">
        <v>804.99999999999613</v>
      </c>
      <c r="K245" s="44">
        <v>53</v>
      </c>
      <c r="L245" s="44">
        <v>141.00000000000009</v>
      </c>
      <c r="M245" s="44">
        <v>267.99999999999972</v>
      </c>
      <c r="N245" s="44">
        <v>559.00000000000023</v>
      </c>
      <c r="O245" s="44">
        <v>15.999999999999998</v>
      </c>
      <c r="P245" s="44">
        <v>703.99999999999966</v>
      </c>
      <c r="Q245" s="44">
        <v>4.9999999999999982</v>
      </c>
      <c r="R245" s="44">
        <v>0</v>
      </c>
      <c r="S245" s="44">
        <v>278.00000000000006</v>
      </c>
      <c r="T245" s="44">
        <v>10.000000000000028</v>
      </c>
      <c r="U245" s="44">
        <v>158.99999999999994</v>
      </c>
      <c r="V245" s="44">
        <v>7810</v>
      </c>
      <c r="AO245" s="33"/>
      <c r="AP245" s="33"/>
      <c r="AV245" s="39"/>
    </row>
    <row r="246" spans="1:53">
      <c r="A246" s="33">
        <v>10</v>
      </c>
      <c r="B246" s="35" t="s">
        <v>12090</v>
      </c>
      <c r="C246" s="37" t="str">
        <f>VLOOKUP(B246,病院名称対応表!A:B,2,FALSE)</f>
        <v>札幌心臓血管クリニック</v>
      </c>
      <c r="D246" s="35">
        <v>14.000000000000016</v>
      </c>
      <c r="E246" s="35">
        <v>0</v>
      </c>
      <c r="F246" s="35">
        <v>6.0000000000000036</v>
      </c>
      <c r="G246" s="35">
        <v>68.000000000000028</v>
      </c>
      <c r="H246" s="44">
        <v>6497.0000000000027</v>
      </c>
      <c r="I246" s="44">
        <v>16.999999999999989</v>
      </c>
      <c r="J246" s="44">
        <v>8.9999999999999911</v>
      </c>
      <c r="K246" s="44">
        <v>6.0000000000000036</v>
      </c>
      <c r="L246" s="44">
        <v>4</v>
      </c>
      <c r="M246" s="44">
        <v>25.999999999999982</v>
      </c>
      <c r="N246" s="44">
        <v>112.00000000000027</v>
      </c>
      <c r="O246" s="44">
        <v>0</v>
      </c>
      <c r="P246" s="44">
        <v>39.999999999999993</v>
      </c>
      <c r="Q246" s="44">
        <v>13.000000000000025</v>
      </c>
      <c r="R246" s="44">
        <v>0</v>
      </c>
      <c r="S246" s="44">
        <v>8</v>
      </c>
      <c r="T246" s="44">
        <v>3.0000000000000018</v>
      </c>
      <c r="U246" s="44">
        <v>15.000000000000005</v>
      </c>
      <c r="V246" s="44">
        <v>6838</v>
      </c>
      <c r="AO246" s="33"/>
      <c r="AP246" s="33"/>
      <c r="AV246" s="39"/>
    </row>
    <row r="247" spans="1:53">
      <c r="A247" s="33">
        <v>11</v>
      </c>
      <c r="B247" s="35" t="s">
        <v>7</v>
      </c>
      <c r="C247" s="37" t="str">
        <f>VLOOKUP(B247,病院名称対応表!A:B,2,FALSE)</f>
        <v>ＮＴＴ東日本札幌病院</v>
      </c>
      <c r="D247" s="35">
        <v>53.999999999999986</v>
      </c>
      <c r="E247" s="35">
        <v>180.00000000000017</v>
      </c>
      <c r="F247" s="35">
        <v>155.00000000000014</v>
      </c>
      <c r="G247" s="35">
        <v>726.9999999999992</v>
      </c>
      <c r="H247" s="44">
        <v>436.00000000000028</v>
      </c>
      <c r="I247" s="44">
        <v>1203.9999999999982</v>
      </c>
      <c r="J247" s="44">
        <v>222.99999999999983</v>
      </c>
      <c r="K247" s="44">
        <v>174.00000000000028</v>
      </c>
      <c r="L247" s="44">
        <v>353.99999999999983</v>
      </c>
      <c r="M247" s="44">
        <v>166.00000000000006</v>
      </c>
      <c r="N247" s="44">
        <v>751.9999999999992</v>
      </c>
      <c r="O247" s="44">
        <v>861.99999999999818</v>
      </c>
      <c r="P247" s="44">
        <v>66.999999999999815</v>
      </c>
      <c r="Q247" s="44">
        <v>332.00000000000011</v>
      </c>
      <c r="R247" s="44">
        <v>65.000000000000071</v>
      </c>
      <c r="S247" s="44">
        <v>322.99999999999994</v>
      </c>
      <c r="T247" s="44">
        <v>3.9999999999999978</v>
      </c>
      <c r="U247" s="44">
        <v>80.000000000000071</v>
      </c>
      <c r="V247" s="44">
        <v>6158</v>
      </c>
      <c r="Y247" s="39"/>
      <c r="Z247" s="39"/>
      <c r="AA247" s="40"/>
      <c r="AB247" s="40"/>
      <c r="AC247" s="40"/>
      <c r="AE247" s="39"/>
      <c r="AF247" s="39"/>
      <c r="AG247" s="39"/>
      <c r="AH247" s="39"/>
      <c r="AI247" s="39"/>
      <c r="AJ247" s="39"/>
      <c r="AK247" s="39"/>
      <c r="AL247" s="39"/>
      <c r="AM247" s="40"/>
      <c r="AN247" s="40"/>
      <c r="AO247" s="40"/>
      <c r="AP247" s="33"/>
      <c r="AQ247" s="39"/>
      <c r="AR247" s="39"/>
      <c r="AS247" s="39"/>
      <c r="AT247" s="39"/>
      <c r="AU247" s="39"/>
      <c r="AV247" s="39"/>
      <c r="AW247" s="39"/>
      <c r="AX247" s="39"/>
      <c r="AY247" s="40"/>
      <c r="AZ247" s="40"/>
      <c r="BA247" s="40"/>
    </row>
    <row r="248" spans="1:53">
      <c r="A248" s="33">
        <v>12</v>
      </c>
      <c r="B248" s="35" t="s">
        <v>64</v>
      </c>
      <c r="C248" s="37" t="str">
        <f>VLOOKUP(B248,病院名称対応表!A:B,2,FALSE)</f>
        <v>ＪＣＨＯ北海道病院</v>
      </c>
      <c r="D248" s="35">
        <v>42</v>
      </c>
      <c r="E248" s="35">
        <v>75.999999999999787</v>
      </c>
      <c r="F248" s="35">
        <v>335.00000000000006</v>
      </c>
      <c r="G248" s="35">
        <v>725.99999999999761</v>
      </c>
      <c r="H248" s="44">
        <v>392</v>
      </c>
      <c r="I248" s="44">
        <v>1507.000000000003</v>
      </c>
      <c r="J248" s="44">
        <v>194.99999999999986</v>
      </c>
      <c r="K248" s="44">
        <v>88.999999999999886</v>
      </c>
      <c r="L248" s="44">
        <v>12.000000000000023</v>
      </c>
      <c r="M248" s="44">
        <v>291.00000000000017</v>
      </c>
      <c r="N248" s="44">
        <v>633.99999999999852</v>
      </c>
      <c r="O248" s="44">
        <v>529.99999999999989</v>
      </c>
      <c r="P248" s="44">
        <v>112.99999999999982</v>
      </c>
      <c r="Q248" s="44">
        <v>472.99999999999994</v>
      </c>
      <c r="R248" s="44">
        <v>7.0000000000000089</v>
      </c>
      <c r="S248" s="44">
        <v>170.99999999999994</v>
      </c>
      <c r="T248" s="44">
        <v>2</v>
      </c>
      <c r="U248" s="44">
        <v>103.00000000000014</v>
      </c>
      <c r="V248" s="44">
        <v>5698</v>
      </c>
      <c r="AO248" s="33"/>
      <c r="AP248" s="33"/>
    </row>
    <row r="249" spans="1:53">
      <c r="A249" s="33">
        <v>13</v>
      </c>
      <c r="B249" s="35" t="s">
        <v>65</v>
      </c>
      <c r="C249" s="37" t="str">
        <f>VLOOKUP(B249,病院名称対応表!A:B,2,FALSE)</f>
        <v>札幌徳洲会病院</v>
      </c>
      <c r="D249" s="35">
        <v>86.000000000000043</v>
      </c>
      <c r="E249" s="35">
        <v>123.00000000000007</v>
      </c>
      <c r="F249" s="35">
        <v>286</v>
      </c>
      <c r="G249" s="35">
        <v>626.99999999999977</v>
      </c>
      <c r="H249" s="44">
        <v>347</v>
      </c>
      <c r="I249" s="44">
        <v>1187.999999999997</v>
      </c>
      <c r="J249" s="44">
        <v>325.99999999999994</v>
      </c>
      <c r="K249" s="44">
        <v>107.00000000000011</v>
      </c>
      <c r="L249" s="44">
        <v>59.999999999999829</v>
      </c>
      <c r="M249" s="44">
        <v>276.99999999999994</v>
      </c>
      <c r="N249" s="44">
        <v>328.99999999999977</v>
      </c>
      <c r="O249" s="44">
        <v>336.00000000000017</v>
      </c>
      <c r="P249" s="44">
        <v>23.999999999999989</v>
      </c>
      <c r="Q249" s="44">
        <v>116.00000000000023</v>
      </c>
      <c r="R249" s="44">
        <v>20</v>
      </c>
      <c r="S249" s="44">
        <v>1288.9999999999986</v>
      </c>
      <c r="T249" s="44">
        <v>31</v>
      </c>
      <c r="U249" s="44">
        <v>125.99999999999993</v>
      </c>
      <c r="V249" s="44">
        <v>5698</v>
      </c>
      <c r="AO249" s="33"/>
      <c r="AP249" s="33"/>
    </row>
    <row r="250" spans="1:53">
      <c r="A250" s="33">
        <v>14</v>
      </c>
      <c r="B250" s="35" t="s">
        <v>63</v>
      </c>
      <c r="C250" s="37" t="str">
        <f>VLOOKUP(B250,病院名称対応表!A:B,2,FALSE)</f>
        <v>北海道医療センター</v>
      </c>
      <c r="D250" s="35">
        <v>210.00000000000009</v>
      </c>
      <c r="E250" s="35">
        <v>9.0000000000000178</v>
      </c>
      <c r="F250" s="35">
        <v>138.99999999999991</v>
      </c>
      <c r="G250" s="35">
        <v>706.99999999999909</v>
      </c>
      <c r="H250" s="44">
        <v>649.00000000000216</v>
      </c>
      <c r="I250" s="44">
        <v>1201.999999999998</v>
      </c>
      <c r="J250" s="44">
        <v>192.99999999999983</v>
      </c>
      <c r="K250" s="44">
        <v>98.999999999999787</v>
      </c>
      <c r="L250" s="44">
        <v>9.0000000000000178</v>
      </c>
      <c r="M250" s="44">
        <v>88.000000000000014</v>
      </c>
      <c r="N250" s="44">
        <v>302.99999999999983</v>
      </c>
      <c r="O250" s="44">
        <v>690.99999999999977</v>
      </c>
      <c r="P250" s="44">
        <v>47.000000000000028</v>
      </c>
      <c r="Q250" s="44">
        <v>5.9999999999999964</v>
      </c>
      <c r="R250" s="44">
        <v>6.9999999999999876</v>
      </c>
      <c r="S250" s="44">
        <v>223.99999999999989</v>
      </c>
      <c r="T250" s="44">
        <v>11.999999999999993</v>
      </c>
      <c r="U250" s="44">
        <v>78.999999999999943</v>
      </c>
      <c r="V250" s="44">
        <v>4674</v>
      </c>
      <c r="AO250" s="33"/>
      <c r="AP250" s="33"/>
    </row>
    <row r="251" spans="1:53">
      <c r="A251" s="33">
        <v>15</v>
      </c>
      <c r="B251" s="35" t="s">
        <v>5685</v>
      </c>
      <c r="C251" s="37" t="str">
        <f>VLOOKUP(B251,病院名称対応表!A:B,2,FALSE)</f>
        <v>北海道大野記念病院</v>
      </c>
      <c r="D251" s="35">
        <v>445.00000000000051</v>
      </c>
      <c r="E251" s="35">
        <v>3.9999999999999987</v>
      </c>
      <c r="F251" s="35">
        <v>170</v>
      </c>
      <c r="G251" s="35">
        <v>185.99999999999997</v>
      </c>
      <c r="H251" s="44">
        <v>1699.0000000000011</v>
      </c>
      <c r="I251" s="44">
        <v>565.99999999999795</v>
      </c>
      <c r="J251" s="44">
        <v>313.00000000000006</v>
      </c>
      <c r="K251" s="44">
        <v>38.999999999999979</v>
      </c>
      <c r="L251" s="44">
        <v>53.999999999999929</v>
      </c>
      <c r="M251" s="44">
        <v>57.000000000000114</v>
      </c>
      <c r="N251" s="44">
        <v>141.0000000000002</v>
      </c>
      <c r="O251" s="44">
        <v>84.000000000000085</v>
      </c>
      <c r="P251" s="44">
        <v>94.000000000000128</v>
      </c>
      <c r="Q251" s="44">
        <v>11.000000000000012</v>
      </c>
      <c r="R251" s="44">
        <v>0</v>
      </c>
      <c r="S251" s="44">
        <v>479.00000000000119</v>
      </c>
      <c r="T251" s="44">
        <v>3.0000000000000022</v>
      </c>
      <c r="U251" s="44">
        <v>70.999999999999844</v>
      </c>
      <c r="V251" s="44">
        <v>4416</v>
      </c>
      <c r="AO251" s="33"/>
      <c r="AP251" s="33"/>
    </row>
    <row r="252" spans="1:53">
      <c r="A252" s="33">
        <v>16</v>
      </c>
      <c r="B252" s="35" t="s">
        <v>68</v>
      </c>
      <c r="C252" s="37" t="str">
        <f>VLOOKUP(B252,病院名称対応表!A:B,2,FALSE)</f>
        <v>恵佑会札幌病院</v>
      </c>
      <c r="D252" s="35">
        <v>15.999999999999989</v>
      </c>
      <c r="E252" s="35">
        <v>1.9999999999999998</v>
      </c>
      <c r="F252" s="35">
        <v>490.00000000000114</v>
      </c>
      <c r="G252" s="35">
        <v>836</v>
      </c>
      <c r="H252" s="44">
        <v>8.9999999999999858</v>
      </c>
      <c r="I252" s="44">
        <v>1536.9999999999998</v>
      </c>
      <c r="J252" s="44">
        <v>158.00000000000014</v>
      </c>
      <c r="K252" s="44">
        <v>14.000000000000007</v>
      </c>
      <c r="L252" s="44">
        <v>89.999999999999858</v>
      </c>
      <c r="M252" s="44">
        <v>90.999999999999957</v>
      </c>
      <c r="N252" s="44">
        <v>973.99999999999818</v>
      </c>
      <c r="O252" s="44">
        <v>5.9999999999999911</v>
      </c>
      <c r="P252" s="44">
        <v>19.999999999999996</v>
      </c>
      <c r="Q252" s="44">
        <v>0</v>
      </c>
      <c r="R252" s="44">
        <v>0</v>
      </c>
      <c r="S252" s="44">
        <v>11.999999999999982</v>
      </c>
      <c r="T252" s="44">
        <v>0</v>
      </c>
      <c r="U252" s="44">
        <v>71.999999999999801</v>
      </c>
      <c r="V252" s="44">
        <v>4327</v>
      </c>
      <c r="AO252" s="33"/>
      <c r="AP252" s="33"/>
    </row>
    <row r="253" spans="1:53">
      <c r="A253" s="33">
        <v>17</v>
      </c>
      <c r="B253" s="35" t="s">
        <v>9</v>
      </c>
      <c r="C253" s="37" t="str">
        <f>VLOOKUP(B253,病院名称対応表!A:B,2,FALSE)</f>
        <v>ＪＲ札幌病院</v>
      </c>
      <c r="D253" s="35">
        <v>14.000000000000014</v>
      </c>
      <c r="E253" s="35">
        <v>105.99999999999987</v>
      </c>
      <c r="F253" s="35">
        <v>228.99999999999989</v>
      </c>
      <c r="G253" s="35">
        <v>863.9999999999992</v>
      </c>
      <c r="H253" s="44">
        <v>305.00000000000017</v>
      </c>
      <c r="I253" s="44">
        <v>1683.0000000000007</v>
      </c>
      <c r="J253" s="44">
        <v>123.00000000000001</v>
      </c>
      <c r="K253" s="44">
        <v>114</v>
      </c>
      <c r="L253" s="44">
        <v>87.999999999999872</v>
      </c>
      <c r="M253" s="44">
        <v>66</v>
      </c>
      <c r="N253" s="44">
        <v>353.00000000000017</v>
      </c>
      <c r="O253" s="44">
        <v>65.000000000000156</v>
      </c>
      <c r="P253" s="44">
        <v>24</v>
      </c>
      <c r="Q253" s="44">
        <v>3.9999999999999991</v>
      </c>
      <c r="R253" s="44">
        <v>0</v>
      </c>
      <c r="S253" s="44">
        <v>144.99999999999989</v>
      </c>
      <c r="T253" s="44">
        <v>0</v>
      </c>
      <c r="U253" s="44">
        <v>44.000000000000142</v>
      </c>
      <c r="V253" s="44">
        <v>4227</v>
      </c>
      <c r="AO253" s="33"/>
      <c r="AP253" s="33"/>
    </row>
    <row r="254" spans="1:53">
      <c r="A254" s="33">
        <v>18</v>
      </c>
      <c r="B254" s="35" t="s">
        <v>69</v>
      </c>
      <c r="C254" s="37" t="str">
        <f>VLOOKUP(B254,病院名称対応表!A:B,2,FALSE)</f>
        <v>札幌北楡病院</v>
      </c>
      <c r="D254" s="35">
        <v>25.000000000000014</v>
      </c>
      <c r="E254" s="35">
        <v>0.999999999999998</v>
      </c>
      <c r="F254" s="35">
        <v>21.999999999999982</v>
      </c>
      <c r="G254" s="35">
        <v>64.000000000000014</v>
      </c>
      <c r="H254" s="44">
        <v>32.000000000000007</v>
      </c>
      <c r="I254" s="44">
        <v>1479.999999999998</v>
      </c>
      <c r="J254" s="44">
        <v>33.000000000000014</v>
      </c>
      <c r="K254" s="44">
        <v>25.000000000000014</v>
      </c>
      <c r="L254" s="44">
        <v>0</v>
      </c>
      <c r="M254" s="44">
        <v>44.999999999999851</v>
      </c>
      <c r="N254" s="44">
        <v>596.00000000000114</v>
      </c>
      <c r="O254" s="44">
        <v>4.0000000000000009</v>
      </c>
      <c r="P254" s="44">
        <v>1633.9999999999986</v>
      </c>
      <c r="Q254" s="44">
        <v>2.9999999999999982</v>
      </c>
      <c r="R254" s="44">
        <v>26.999999999999993</v>
      </c>
      <c r="S254" s="44">
        <v>43.999999999999801</v>
      </c>
      <c r="T254" s="44">
        <v>0</v>
      </c>
      <c r="U254" s="44">
        <v>179.00000000000017</v>
      </c>
      <c r="V254" s="44">
        <v>4214</v>
      </c>
      <c r="AO254" s="33"/>
      <c r="AP254" s="33"/>
    </row>
    <row r="255" spans="1:53">
      <c r="A255" s="33">
        <v>19</v>
      </c>
      <c r="B255" s="35" t="s">
        <v>67</v>
      </c>
      <c r="C255" s="37" t="str">
        <f>VLOOKUP(B255,病院名称対応表!A:B,2,FALSE)</f>
        <v>ＪＣＨＯ札幌北辰病院</v>
      </c>
      <c r="D255" s="35">
        <v>41.000000000000021</v>
      </c>
      <c r="E255" s="35">
        <v>416.00000000000114</v>
      </c>
      <c r="F255" s="35">
        <v>156.99999999999991</v>
      </c>
      <c r="G255" s="35">
        <v>564.9999999999992</v>
      </c>
      <c r="H255" s="44">
        <v>456.99999999999869</v>
      </c>
      <c r="I255" s="44">
        <v>1101.9999999999995</v>
      </c>
      <c r="J255" s="44">
        <v>58.999999999999979</v>
      </c>
      <c r="K255" s="44">
        <v>69.000000000000185</v>
      </c>
      <c r="L255" s="44">
        <v>54.999999999999893</v>
      </c>
      <c r="M255" s="44">
        <v>130.99999999999983</v>
      </c>
      <c r="N255" s="44">
        <v>730.99999999999943</v>
      </c>
      <c r="O255" s="44">
        <v>5.0000000000000204</v>
      </c>
      <c r="P255" s="44">
        <v>208.00000000000014</v>
      </c>
      <c r="Q255" s="44">
        <v>15.999999999999998</v>
      </c>
      <c r="R255" s="44">
        <v>11.000000000000021</v>
      </c>
      <c r="S255" s="44">
        <v>59.999999999999993</v>
      </c>
      <c r="T255" s="44">
        <v>1.9999999999999998</v>
      </c>
      <c r="U255" s="44">
        <v>51.999999999999829</v>
      </c>
      <c r="V255" s="44">
        <v>4137</v>
      </c>
      <c r="AO255" s="33"/>
      <c r="AP255" s="33"/>
    </row>
    <row r="256" spans="1:53">
      <c r="A256" s="33">
        <v>20</v>
      </c>
      <c r="B256" s="35" t="s">
        <v>66</v>
      </c>
      <c r="C256" s="37" t="str">
        <f>VLOOKUP(B256,病院名称対応表!A:B,2,FALSE)</f>
        <v>北海道がんセンター</v>
      </c>
      <c r="D256" s="35">
        <v>56.999999999999936</v>
      </c>
      <c r="E256" s="35">
        <v>0</v>
      </c>
      <c r="F256" s="35">
        <v>67.000000000000142</v>
      </c>
      <c r="G256" s="35">
        <v>705.99999999999886</v>
      </c>
      <c r="H256" s="44">
        <v>21.999999999999996</v>
      </c>
      <c r="I256" s="44">
        <v>764.9999999999992</v>
      </c>
      <c r="J256" s="44">
        <v>241</v>
      </c>
      <c r="K256" s="44">
        <v>10</v>
      </c>
      <c r="L256" s="44">
        <v>540.99999999999966</v>
      </c>
      <c r="M256" s="44">
        <v>27.000000000000018</v>
      </c>
      <c r="N256" s="44">
        <v>412.99999999999983</v>
      </c>
      <c r="O256" s="44">
        <v>891.99999999999932</v>
      </c>
      <c r="P256" s="44">
        <v>367.00000000000011</v>
      </c>
      <c r="Q256" s="44">
        <v>0</v>
      </c>
      <c r="R256" s="44">
        <v>0</v>
      </c>
      <c r="S256" s="44">
        <v>2.9999999999999996</v>
      </c>
      <c r="T256" s="44">
        <v>0</v>
      </c>
      <c r="U256" s="44">
        <v>25.999999999999996</v>
      </c>
      <c r="V256" s="44">
        <v>4137</v>
      </c>
      <c r="AO256" s="33"/>
      <c r="AP256" s="33"/>
    </row>
    <row r="257" spans="1:55">
      <c r="A257" s="33">
        <v>21</v>
      </c>
      <c r="B257" s="35" t="s">
        <v>8</v>
      </c>
      <c r="C257" s="37" t="str">
        <f>VLOOKUP(B257,病院名称対応表!A:B,2,FALSE)</f>
        <v>天使病院</v>
      </c>
      <c r="D257" s="35">
        <v>48.999999999999851</v>
      </c>
      <c r="E257" s="35">
        <v>123.99999999999983</v>
      </c>
      <c r="F257" s="35">
        <v>353.99999999999983</v>
      </c>
      <c r="G257" s="35">
        <v>347.99999999999989</v>
      </c>
      <c r="H257" s="44">
        <v>266.00000000000006</v>
      </c>
      <c r="I257" s="44">
        <v>800.00000000000102</v>
      </c>
      <c r="J257" s="44">
        <v>81.999999999999844</v>
      </c>
      <c r="K257" s="44">
        <v>80.999999999999972</v>
      </c>
      <c r="L257" s="44">
        <v>26.999999999999989</v>
      </c>
      <c r="M257" s="44">
        <v>200.00000000000006</v>
      </c>
      <c r="N257" s="44">
        <v>117.99999999999982</v>
      </c>
      <c r="O257" s="44">
        <v>568.00000000000011</v>
      </c>
      <c r="P257" s="44">
        <v>170.00000000000009</v>
      </c>
      <c r="Q257" s="44">
        <v>347</v>
      </c>
      <c r="R257" s="44">
        <v>44.999999999999986</v>
      </c>
      <c r="S257" s="44">
        <v>253.00000000000014</v>
      </c>
      <c r="T257" s="44">
        <v>32.999999999999986</v>
      </c>
      <c r="U257" s="44">
        <v>68.000000000000099</v>
      </c>
      <c r="V257" s="44">
        <v>3933</v>
      </c>
      <c r="AO257" s="33"/>
      <c r="AP257" s="33"/>
    </row>
    <row r="258" spans="1:55">
      <c r="A258" s="33">
        <v>22</v>
      </c>
      <c r="B258" s="35" t="s">
        <v>5689</v>
      </c>
      <c r="C258" s="37" t="str">
        <f>VLOOKUP(B258,病院名称対応表!A:B,2,FALSE)</f>
        <v>禎心会病院</v>
      </c>
      <c r="D258" s="35">
        <v>1173</v>
      </c>
      <c r="E258" s="35">
        <v>13.000000000000004</v>
      </c>
      <c r="F258" s="35">
        <v>313.99999999999983</v>
      </c>
      <c r="G258" s="35">
        <v>142.99999999999991</v>
      </c>
      <c r="H258" s="44">
        <v>430.0000000000004</v>
      </c>
      <c r="I258" s="44">
        <v>708.00000000000102</v>
      </c>
      <c r="J258" s="44">
        <v>231.0000000000002</v>
      </c>
      <c r="K258" s="44">
        <v>46.000000000000135</v>
      </c>
      <c r="L258" s="44">
        <v>28</v>
      </c>
      <c r="M258" s="44">
        <v>117.00000000000014</v>
      </c>
      <c r="N258" s="44">
        <v>99.999999999999872</v>
      </c>
      <c r="O258" s="44">
        <v>98.000000000000071</v>
      </c>
      <c r="P258" s="44">
        <v>18.999999999999996</v>
      </c>
      <c r="Q258" s="44">
        <v>3.9999999999999951</v>
      </c>
      <c r="R258" s="44">
        <v>0</v>
      </c>
      <c r="S258" s="44">
        <v>363</v>
      </c>
      <c r="T258" s="44">
        <v>18.999999999999996</v>
      </c>
      <c r="U258" s="44">
        <v>24.000000000000007</v>
      </c>
      <c r="V258" s="44">
        <v>3830</v>
      </c>
      <c r="AO258" s="33"/>
      <c r="AP258" s="33"/>
    </row>
    <row r="259" spans="1:55">
      <c r="A259" s="33">
        <v>23</v>
      </c>
      <c r="B259" s="35" t="s">
        <v>71</v>
      </c>
      <c r="C259" s="37" t="str">
        <f>VLOOKUP(B259,病院名称対応表!A:B,2,FALSE)</f>
        <v>恵佑会第２病院</v>
      </c>
      <c r="D259" s="35">
        <v>2.0000000000000013</v>
      </c>
      <c r="E259" s="35">
        <v>0</v>
      </c>
      <c r="F259" s="35">
        <v>22.000000000000014</v>
      </c>
      <c r="G259" s="35">
        <v>38.999999999999886</v>
      </c>
      <c r="H259" s="44">
        <v>5.0000000000000124</v>
      </c>
      <c r="I259" s="44">
        <v>3142.9999999999995</v>
      </c>
      <c r="J259" s="44">
        <v>2.0000000000000013</v>
      </c>
      <c r="K259" s="44">
        <v>3.9999999999999964</v>
      </c>
      <c r="L259" s="44">
        <v>3.0000000000000009</v>
      </c>
      <c r="M259" s="44">
        <v>7.0000000000000098</v>
      </c>
      <c r="N259" s="44">
        <v>11.999999999999989</v>
      </c>
      <c r="O259" s="44">
        <v>3.0000000000000009</v>
      </c>
      <c r="P259" s="44">
        <v>15.000000000000004</v>
      </c>
      <c r="Q259" s="44">
        <v>0.99999999999999911</v>
      </c>
      <c r="R259" s="44">
        <v>0</v>
      </c>
      <c r="S259" s="44">
        <v>5.0000000000000124</v>
      </c>
      <c r="T259" s="44">
        <v>0.99999999999999911</v>
      </c>
      <c r="U259" s="44">
        <v>17.999999999999986</v>
      </c>
      <c r="V259" s="44">
        <v>3282</v>
      </c>
      <c r="Y259" s="39"/>
      <c r="Z259" s="39"/>
      <c r="AA259" s="40"/>
      <c r="AB259" s="40"/>
      <c r="AC259" s="40"/>
      <c r="AE259" s="39"/>
      <c r="AF259" s="39"/>
      <c r="AG259" s="39"/>
      <c r="AH259" s="39"/>
      <c r="AI259" s="39"/>
      <c r="AJ259" s="39"/>
      <c r="AK259" s="39"/>
      <c r="AL259" s="39"/>
      <c r="AM259" s="40"/>
      <c r="AN259" s="40"/>
      <c r="AO259" s="40"/>
      <c r="AP259" s="33"/>
      <c r="AQ259" s="39"/>
      <c r="AR259" s="39"/>
      <c r="AS259" s="39"/>
      <c r="AT259" s="39"/>
      <c r="AU259" s="39"/>
      <c r="AV259" s="39"/>
      <c r="AW259" s="39"/>
      <c r="AX259" s="39"/>
      <c r="AY259" s="40"/>
      <c r="AZ259" s="40"/>
      <c r="BA259" s="40"/>
    </row>
    <row r="260" spans="1:55">
      <c r="A260" s="33">
        <v>24</v>
      </c>
      <c r="B260" s="35" t="s">
        <v>82</v>
      </c>
      <c r="C260" s="37" t="str">
        <f>VLOOKUP(B260,病院名称対応表!A:B,2,FALSE)</f>
        <v>イムス札幌消化器中央総合病院</v>
      </c>
      <c r="D260" s="35">
        <v>92.999999999999972</v>
      </c>
      <c r="E260" s="35">
        <v>2.0000000000000013</v>
      </c>
      <c r="F260" s="35">
        <v>7.9999999999999876</v>
      </c>
      <c r="G260" s="35">
        <v>114.00000000000014</v>
      </c>
      <c r="H260" s="44">
        <v>20.999999999999986</v>
      </c>
      <c r="I260" s="44">
        <v>2340.9999999999986</v>
      </c>
      <c r="J260" s="44">
        <v>42.999999999999858</v>
      </c>
      <c r="K260" s="44">
        <v>24.999999999999996</v>
      </c>
      <c r="L260" s="44">
        <v>45.000000000000107</v>
      </c>
      <c r="M260" s="44">
        <v>89.999999999999901</v>
      </c>
      <c r="N260" s="44">
        <v>81.000000000000014</v>
      </c>
      <c r="O260" s="44">
        <v>7.9999999999999876</v>
      </c>
      <c r="P260" s="44">
        <v>37.000000000000021</v>
      </c>
      <c r="Q260" s="44">
        <v>6.9999999999999858</v>
      </c>
      <c r="R260" s="44">
        <v>0</v>
      </c>
      <c r="S260" s="44">
        <v>82.000000000000128</v>
      </c>
      <c r="T260" s="44">
        <v>3.0000000000000009</v>
      </c>
      <c r="U260" s="44">
        <v>55.000000000000128</v>
      </c>
      <c r="V260" s="44">
        <v>3055</v>
      </c>
      <c r="AM260" s="40"/>
      <c r="AN260" s="40"/>
      <c r="AO260" s="40"/>
      <c r="AP260" s="33"/>
      <c r="AQ260" s="39"/>
      <c r="AR260" s="39"/>
      <c r="AS260" s="39"/>
      <c r="AT260" s="39"/>
      <c r="AU260" s="39"/>
      <c r="AV260" s="39"/>
      <c r="AW260" s="39"/>
      <c r="AX260" s="39"/>
      <c r="AY260" s="40"/>
      <c r="AZ260" s="40"/>
      <c r="BA260" s="40"/>
    </row>
    <row r="261" spans="1:55">
      <c r="A261" s="33">
        <v>25</v>
      </c>
      <c r="B261" s="35" t="s">
        <v>10</v>
      </c>
      <c r="C261" s="37" t="str">
        <f>VLOOKUP(B261,病院名称対応表!A:B,2,FALSE)</f>
        <v>札幌南三条病院</v>
      </c>
      <c r="D261" s="35">
        <v>0</v>
      </c>
      <c r="E261" s="35">
        <v>0</v>
      </c>
      <c r="F261" s="35">
        <v>4.000000000000008</v>
      </c>
      <c r="G261" s="35">
        <v>2937.9999999999991</v>
      </c>
      <c r="H261" s="44">
        <v>2.9999999999999911</v>
      </c>
      <c r="I261" s="44">
        <v>2.0000000000000009</v>
      </c>
      <c r="J261" s="44">
        <v>2.9999999999999911</v>
      </c>
      <c r="K261" s="44">
        <v>0.999999999999999</v>
      </c>
      <c r="L261" s="44">
        <v>0</v>
      </c>
      <c r="M261" s="44">
        <v>0</v>
      </c>
      <c r="N261" s="44">
        <v>0</v>
      </c>
      <c r="O261" s="44">
        <v>0</v>
      </c>
      <c r="P261" s="44">
        <v>0.999999999999999</v>
      </c>
      <c r="Q261" s="44">
        <v>2.0000000000000009</v>
      </c>
      <c r="R261" s="44">
        <v>0</v>
      </c>
      <c r="S261" s="44">
        <v>0</v>
      </c>
      <c r="T261" s="44">
        <v>0</v>
      </c>
      <c r="U261" s="44">
        <v>4.9999999999999947</v>
      </c>
      <c r="V261" s="44">
        <v>2959</v>
      </c>
      <c r="AM261" s="40"/>
      <c r="AN261" s="40"/>
      <c r="AO261" s="40"/>
      <c r="AP261" s="33"/>
      <c r="AQ261" s="39"/>
      <c r="AR261" s="39"/>
      <c r="AS261" s="39"/>
      <c r="AT261" s="39"/>
      <c r="AU261" s="39"/>
      <c r="AV261" s="39"/>
      <c r="AW261" s="39"/>
      <c r="AX261" s="39"/>
      <c r="AY261" s="40"/>
      <c r="AZ261" s="40"/>
      <c r="BA261" s="40"/>
    </row>
    <row r="262" spans="1:55">
      <c r="A262" s="33">
        <v>26</v>
      </c>
      <c r="B262" s="35" t="s">
        <v>70</v>
      </c>
      <c r="C262" s="37" t="str">
        <f>VLOOKUP(B262,病院名称対応表!A:B,2,FALSE)</f>
        <v>中村記念病院</v>
      </c>
      <c r="D262" s="35">
        <v>1903.0000000000005</v>
      </c>
      <c r="E262" s="35">
        <v>84.000000000000028</v>
      </c>
      <c r="F262" s="35">
        <v>328.99999999999875</v>
      </c>
      <c r="G262" s="35">
        <v>4.9999999999999858</v>
      </c>
      <c r="H262" s="44">
        <v>10</v>
      </c>
      <c r="I262" s="44">
        <v>16.000000000000007</v>
      </c>
      <c r="J262" s="44">
        <v>109.99999999999991</v>
      </c>
      <c r="K262" s="44">
        <v>10.999999999999991</v>
      </c>
      <c r="L262" s="44">
        <v>0</v>
      </c>
      <c r="M262" s="44">
        <v>63.000000000000085</v>
      </c>
      <c r="N262" s="44">
        <v>3.9999999999999942</v>
      </c>
      <c r="O262" s="44">
        <v>0</v>
      </c>
      <c r="P262" s="44">
        <v>14.999999999999984</v>
      </c>
      <c r="Q262" s="44">
        <v>3.9999999999999942</v>
      </c>
      <c r="R262" s="44">
        <v>0</v>
      </c>
      <c r="S262" s="44">
        <v>268.00000000000006</v>
      </c>
      <c r="T262" s="44">
        <v>16.000000000000007</v>
      </c>
      <c r="U262" s="44">
        <v>16.000000000000007</v>
      </c>
      <c r="V262" s="44">
        <v>2854</v>
      </c>
      <c r="AM262" s="40"/>
      <c r="AN262" s="40"/>
      <c r="AO262" s="40"/>
      <c r="AP262" s="33"/>
      <c r="AQ262" s="39"/>
      <c r="AR262" s="39"/>
      <c r="AS262" s="39"/>
      <c r="AT262" s="39"/>
      <c r="AU262" s="39"/>
      <c r="AV262" s="39"/>
      <c r="AW262" s="39"/>
      <c r="AX262" s="39"/>
      <c r="AY262" s="40"/>
      <c r="AZ262" s="40"/>
      <c r="BA262" s="40"/>
    </row>
    <row r="263" spans="1:55">
      <c r="A263" s="33">
        <v>27</v>
      </c>
      <c r="B263" s="35" t="s">
        <v>12091</v>
      </c>
      <c r="C263" s="37" t="str">
        <f>VLOOKUP(B263,病院名称対応表!A:B,2,FALSE)</f>
        <v>愛育病院</v>
      </c>
      <c r="D263" s="35">
        <v>19.999999999999993</v>
      </c>
      <c r="E263" s="35">
        <v>0</v>
      </c>
      <c r="F263" s="35">
        <v>8.9999999999999982</v>
      </c>
      <c r="G263" s="35">
        <v>48.999999999999893</v>
      </c>
      <c r="H263" s="44">
        <v>12.000000000000007</v>
      </c>
      <c r="I263" s="44">
        <v>1457.0000000000002</v>
      </c>
      <c r="J263" s="44">
        <v>48.000000000000028</v>
      </c>
      <c r="K263" s="44">
        <v>5.9999999999999902</v>
      </c>
      <c r="L263" s="44">
        <v>1.0000000000000011</v>
      </c>
      <c r="M263" s="44">
        <v>70.999999999999886</v>
      </c>
      <c r="N263" s="44">
        <v>30.000000000000085</v>
      </c>
      <c r="O263" s="44">
        <v>5.0000000000000053</v>
      </c>
      <c r="P263" s="44">
        <v>959.00000000000136</v>
      </c>
      <c r="Q263" s="44">
        <v>3.9999999999999933</v>
      </c>
      <c r="R263" s="44">
        <v>0</v>
      </c>
      <c r="S263" s="44">
        <v>116.9999999999999</v>
      </c>
      <c r="T263" s="44">
        <v>0</v>
      </c>
      <c r="U263" s="44">
        <v>8.9999999999999982</v>
      </c>
      <c r="V263" s="44">
        <v>2797</v>
      </c>
      <c r="AM263" s="40"/>
      <c r="AN263" s="40"/>
      <c r="AO263" s="40"/>
      <c r="AP263" s="33"/>
      <c r="AQ263" s="39"/>
      <c r="AR263" s="39"/>
      <c r="AS263" s="39"/>
      <c r="AT263" s="39"/>
      <c r="AU263" s="39"/>
      <c r="AV263" s="39"/>
      <c r="AW263" s="39"/>
      <c r="AX263" s="39"/>
      <c r="AY263" s="40"/>
      <c r="AZ263" s="40"/>
      <c r="BA263" s="40"/>
    </row>
    <row r="264" spans="1:55">
      <c r="A264" s="33">
        <v>28</v>
      </c>
      <c r="B264" s="35" t="s">
        <v>75</v>
      </c>
      <c r="C264" s="37" t="str">
        <f>VLOOKUP(B264,病院名称対応表!A:B,2,FALSE)</f>
        <v>札幌道都病院</v>
      </c>
      <c r="D264" s="35">
        <v>46.999999999999972</v>
      </c>
      <c r="E264" s="35">
        <v>12.999999999999996</v>
      </c>
      <c r="F264" s="35">
        <v>10</v>
      </c>
      <c r="G264" s="35">
        <v>544.99999999999966</v>
      </c>
      <c r="H264" s="44">
        <v>74.000000000000071</v>
      </c>
      <c r="I264" s="44">
        <v>1137.0000000000007</v>
      </c>
      <c r="J264" s="44">
        <v>63.999999999999979</v>
      </c>
      <c r="K264" s="44">
        <v>144.00000000000009</v>
      </c>
      <c r="L264" s="44">
        <v>149.99999999999986</v>
      </c>
      <c r="M264" s="44">
        <v>159.99999999999994</v>
      </c>
      <c r="N264" s="44">
        <v>151</v>
      </c>
      <c r="O264" s="44">
        <v>5.0000000000000133</v>
      </c>
      <c r="P264" s="44">
        <v>97.999999999999986</v>
      </c>
      <c r="Q264" s="44">
        <v>0</v>
      </c>
      <c r="R264" s="44">
        <v>0</v>
      </c>
      <c r="S264" s="44">
        <v>48.000000000000114</v>
      </c>
      <c r="T264" s="44">
        <v>0</v>
      </c>
      <c r="U264" s="44">
        <v>70.999999999999901</v>
      </c>
      <c r="V264" s="44">
        <v>2717</v>
      </c>
      <c r="AM264" s="40"/>
      <c r="AN264" s="40"/>
      <c r="AO264" s="40"/>
      <c r="AP264" s="33"/>
      <c r="AQ264" s="39"/>
      <c r="AR264" s="39"/>
      <c r="AS264" s="39"/>
      <c r="AT264" s="39"/>
      <c r="AU264" s="39"/>
      <c r="AV264" s="39"/>
      <c r="AW264" s="39"/>
      <c r="AX264" s="39"/>
      <c r="AY264" s="40"/>
      <c r="AZ264" s="40"/>
      <c r="BA264" s="40"/>
    </row>
    <row r="265" spans="1:55">
      <c r="A265" s="33">
        <v>29</v>
      </c>
      <c r="B265" s="35" t="s">
        <v>12093</v>
      </c>
      <c r="C265" s="37" t="str">
        <f>VLOOKUP(B265,病院名称対応表!A:B,2,FALSE)</f>
        <v>マタニティ・ウィメンズホスピタル</v>
      </c>
      <c r="D265" s="35">
        <v>5.0000000000000062</v>
      </c>
      <c r="E265" s="35">
        <v>0</v>
      </c>
      <c r="F265" s="35">
        <v>1.0000000000000013</v>
      </c>
      <c r="G265" s="35">
        <v>1.0000000000000013</v>
      </c>
      <c r="H265" s="44">
        <v>21</v>
      </c>
      <c r="I265" s="44">
        <v>13.999999999999989</v>
      </c>
      <c r="J265" s="44">
        <v>2</v>
      </c>
      <c r="K265" s="44">
        <v>0</v>
      </c>
      <c r="L265" s="44">
        <v>0</v>
      </c>
      <c r="M265" s="44">
        <v>17.999999999999996</v>
      </c>
      <c r="N265" s="44">
        <v>6.000000000000008</v>
      </c>
      <c r="O265" s="44">
        <v>1512</v>
      </c>
      <c r="P265" s="44">
        <v>6.000000000000008</v>
      </c>
      <c r="Q265" s="44">
        <v>1042.0000000000011</v>
      </c>
      <c r="R265" s="44">
        <v>0</v>
      </c>
      <c r="S265" s="44">
        <v>9.0000000000000107</v>
      </c>
      <c r="T265" s="44">
        <v>0</v>
      </c>
      <c r="U265" s="44">
        <v>51.000000000000043</v>
      </c>
      <c r="V265" s="44">
        <v>2688</v>
      </c>
      <c r="AM265" s="40"/>
      <c r="AN265" s="40"/>
      <c r="AO265" s="40"/>
      <c r="AP265" s="33"/>
      <c r="AQ265" s="39"/>
      <c r="AR265" s="39"/>
      <c r="AS265" s="39"/>
      <c r="AT265" s="39"/>
      <c r="AU265" s="39"/>
      <c r="AV265" s="39"/>
      <c r="AW265" s="39"/>
      <c r="AX265" s="39"/>
      <c r="AY265" s="40"/>
      <c r="AZ265" s="40"/>
      <c r="BA265" s="40"/>
    </row>
    <row r="266" spans="1:55">
      <c r="A266" s="33">
        <v>30</v>
      </c>
      <c r="B266" s="35" t="s">
        <v>76</v>
      </c>
      <c r="C266" s="37" t="str">
        <f>VLOOKUP(B266,病院名称対応表!A:B,2,FALSE)</f>
        <v>札幌中央病院</v>
      </c>
      <c r="D266" s="35">
        <v>8.0000000000000036</v>
      </c>
      <c r="E266" s="35">
        <v>4.0000000000000018</v>
      </c>
      <c r="F266" s="35">
        <v>8.9999999999999982</v>
      </c>
      <c r="G266" s="35">
        <v>405.00000000000119</v>
      </c>
      <c r="H266" s="44">
        <v>666.99999999999909</v>
      </c>
      <c r="I266" s="44">
        <v>545.00000000000091</v>
      </c>
      <c r="J266" s="44">
        <v>134.00000000000003</v>
      </c>
      <c r="K266" s="44">
        <v>35.999999999999993</v>
      </c>
      <c r="L266" s="44">
        <v>2.0000000000000009</v>
      </c>
      <c r="M266" s="44">
        <v>80.000000000000028</v>
      </c>
      <c r="N266" s="44">
        <v>417.00000000000051</v>
      </c>
      <c r="O266" s="44">
        <v>2.0000000000000009</v>
      </c>
      <c r="P266" s="44">
        <v>12.000000000000005</v>
      </c>
      <c r="Q266" s="44">
        <v>2.0000000000000009</v>
      </c>
      <c r="R266" s="44">
        <v>0</v>
      </c>
      <c r="S266" s="44">
        <v>149.99999999999989</v>
      </c>
      <c r="T266" s="44">
        <v>22</v>
      </c>
      <c r="U266" s="44">
        <v>17.000000000000004</v>
      </c>
      <c r="V266" s="44">
        <v>2512</v>
      </c>
      <c r="AM266" s="40"/>
      <c r="AN266" s="40"/>
      <c r="AO266" s="40"/>
      <c r="AP266" s="33"/>
      <c r="AQ266" s="39"/>
      <c r="AR266" s="39"/>
      <c r="AS266" s="39"/>
      <c r="AT266" s="39"/>
      <c r="AU266" s="39"/>
      <c r="AV266" s="39"/>
      <c r="AW266" s="39"/>
      <c r="AX266" s="39"/>
      <c r="AY266" s="40"/>
      <c r="AZ266" s="40"/>
      <c r="BA266" s="40"/>
    </row>
    <row r="267" spans="1:55">
      <c r="B267" s="40"/>
      <c r="C267" s="40"/>
      <c r="D267" s="40"/>
      <c r="E267" s="40"/>
      <c r="N267" s="39"/>
      <c r="AO267" s="40"/>
      <c r="AP267" s="40"/>
      <c r="AQ267" s="40"/>
      <c r="AS267" s="39"/>
      <c r="AT267" s="39"/>
      <c r="AU267" s="39"/>
      <c r="AV267" s="39"/>
      <c r="AW267" s="39"/>
      <c r="AX267" s="39"/>
      <c r="AY267" s="39"/>
      <c r="AZ267" s="39"/>
      <c r="BA267" s="40"/>
      <c r="BB267" s="40"/>
      <c r="BC267" s="40"/>
    </row>
    <row r="268" spans="1:55">
      <c r="B268" s="40"/>
      <c r="C268" s="42" t="s">
        <v>43</v>
      </c>
      <c r="D268" s="43"/>
      <c r="E268" s="43"/>
      <c r="F268" s="38"/>
      <c r="G268" s="38"/>
      <c r="H268" s="37"/>
      <c r="I268" s="35" t="s">
        <v>5589</v>
      </c>
      <c r="J268" s="35" t="s">
        <v>5571</v>
      </c>
      <c r="K268" s="33"/>
      <c r="L268" s="42" t="s">
        <v>5572</v>
      </c>
      <c r="M268" s="43"/>
      <c r="N268" s="43"/>
      <c r="O268" s="38"/>
      <c r="P268" s="38"/>
      <c r="Q268" s="37"/>
      <c r="R268" s="35" t="s">
        <v>5589</v>
      </c>
      <c r="S268" s="35" t="s">
        <v>5571</v>
      </c>
      <c r="T268" s="39"/>
      <c r="U268" s="42" t="s">
        <v>5573</v>
      </c>
      <c r="V268" s="43"/>
      <c r="W268" s="43"/>
      <c r="X268" s="38"/>
      <c r="Y268" s="38"/>
      <c r="Z268" s="37"/>
      <c r="AA268" s="35" t="s">
        <v>5589</v>
      </c>
      <c r="AB268" s="35" t="s">
        <v>5571</v>
      </c>
      <c r="AD268" s="42" t="s">
        <v>5574</v>
      </c>
      <c r="AE268" s="43"/>
      <c r="AF268" s="43"/>
      <c r="AG268" s="38"/>
      <c r="AH268" s="38"/>
      <c r="AI268" s="37"/>
      <c r="AJ268" s="35" t="s">
        <v>5589</v>
      </c>
      <c r="AK268" s="35" t="s">
        <v>5571</v>
      </c>
      <c r="AL268" s="40"/>
      <c r="AM268" s="42" t="s">
        <v>5575</v>
      </c>
      <c r="AN268" s="43"/>
      <c r="AO268" s="43"/>
      <c r="AP268" s="38"/>
      <c r="AQ268" s="38"/>
      <c r="AR268" s="37"/>
      <c r="AS268" s="35" t="s">
        <v>5589</v>
      </c>
      <c r="AT268" s="35" t="s">
        <v>5571</v>
      </c>
      <c r="AU268" s="39"/>
      <c r="AV268" s="39"/>
      <c r="AW268" s="39"/>
      <c r="AX268" s="39"/>
      <c r="AY268" s="39"/>
      <c r="AZ268" s="39"/>
      <c r="BA268" s="40"/>
      <c r="BB268" s="40"/>
      <c r="BC268" s="40"/>
    </row>
    <row r="269" spans="1:55">
      <c r="B269" s="40"/>
      <c r="C269" s="36" t="s">
        <v>70</v>
      </c>
      <c r="D269" s="43"/>
      <c r="E269" s="43"/>
      <c r="F269" s="38"/>
      <c r="G269" s="38"/>
      <c r="H269" s="37"/>
      <c r="I269" s="37" t="str">
        <f>VLOOKUP(C269,病院名称対応表!$A:$B,2,FALSE)</f>
        <v>中村記念病院</v>
      </c>
      <c r="J269" s="35">
        <v>1903.0000000000005</v>
      </c>
      <c r="K269" s="33"/>
      <c r="L269" s="36" t="s">
        <v>3</v>
      </c>
      <c r="M269" s="43"/>
      <c r="N269" s="43"/>
      <c r="O269" s="38"/>
      <c r="P269" s="38"/>
      <c r="Q269" s="37"/>
      <c r="R269" s="37" t="str">
        <f>VLOOKUP(L269,病院名称対応表!$A:$B,2,FALSE)</f>
        <v>北海道大学病院</v>
      </c>
      <c r="S269" s="35">
        <v>1444.9999999999955</v>
      </c>
      <c r="T269" s="39"/>
      <c r="U269" s="36" t="s">
        <v>5</v>
      </c>
      <c r="V269" s="43"/>
      <c r="W269" s="43"/>
      <c r="X269" s="38"/>
      <c r="Y269" s="38"/>
      <c r="Z269" s="37"/>
      <c r="AA269" s="37" t="str">
        <f>VLOOKUP(U269,病院名称対応表!$A:$B,2,FALSE)</f>
        <v>ＫＫＲ札幌医療センター</v>
      </c>
      <c r="AB269" s="35">
        <v>764.99999999999977</v>
      </c>
      <c r="AD269" s="36" t="s">
        <v>10</v>
      </c>
      <c r="AE269" s="43"/>
      <c r="AF269" s="43"/>
      <c r="AG269" s="38"/>
      <c r="AH269" s="38"/>
      <c r="AI269" s="37"/>
      <c r="AJ269" s="37" t="str">
        <f>VLOOKUP(AD269,病院名称対応表!$A:$B,2,FALSE)</f>
        <v>札幌南三条病院</v>
      </c>
      <c r="AK269" s="35">
        <v>2937.9999999999991</v>
      </c>
      <c r="AL269" s="40"/>
      <c r="AM269" s="36" t="s">
        <v>4359</v>
      </c>
      <c r="AN269" s="43"/>
      <c r="AO269" s="43"/>
      <c r="AP269" s="38"/>
      <c r="AQ269" s="38"/>
      <c r="AR269" s="37"/>
      <c r="AS269" s="37" t="str">
        <f>VLOOKUP(AM269,病院名称対応表!$A:$B,2,FALSE)</f>
        <v>札幌心臓血管クリニック</v>
      </c>
      <c r="AT269" s="35">
        <v>6497.0000000000027</v>
      </c>
      <c r="AU269" s="39"/>
      <c r="AV269" s="39"/>
      <c r="AW269" s="39"/>
      <c r="AX269" s="39"/>
      <c r="AY269" s="39"/>
      <c r="AZ269" s="39"/>
      <c r="BA269" s="40"/>
      <c r="BB269" s="40"/>
      <c r="BC269" s="40"/>
    </row>
    <row r="270" spans="1:55">
      <c r="B270" s="40"/>
      <c r="C270" s="36" t="s">
        <v>12085</v>
      </c>
      <c r="D270" s="43"/>
      <c r="E270" s="43"/>
      <c r="F270" s="38"/>
      <c r="G270" s="38"/>
      <c r="H270" s="37"/>
      <c r="I270" s="37" t="str">
        <f>VLOOKUP(C270,病院名称対応表!$A:$B,2,FALSE)</f>
        <v>禎心会病院</v>
      </c>
      <c r="J270" s="35">
        <v>1173</v>
      </c>
      <c r="K270" s="33"/>
      <c r="L270" s="36" t="s">
        <v>2</v>
      </c>
      <c r="M270" s="43"/>
      <c r="N270" s="43"/>
      <c r="O270" s="38"/>
      <c r="P270" s="38"/>
      <c r="Q270" s="37"/>
      <c r="R270" s="37" t="str">
        <f>VLOOKUP(L270,病院名称対応表!$A:$B,2,FALSE)</f>
        <v>市立札幌病院</v>
      </c>
      <c r="S270" s="35">
        <v>1253.0000000000009</v>
      </c>
      <c r="T270" s="39"/>
      <c r="U270" s="36" t="s">
        <v>1</v>
      </c>
      <c r="V270" s="43"/>
      <c r="W270" s="43"/>
      <c r="X270" s="38"/>
      <c r="Y270" s="38"/>
      <c r="Z270" s="37"/>
      <c r="AA270" s="37" t="str">
        <f>VLOOKUP(U270,病院名称対応表!$A:$B,2,FALSE)</f>
        <v>手稲渓仁会病院</v>
      </c>
      <c r="AB270" s="35">
        <v>543.99999999999966</v>
      </c>
      <c r="AD270" s="36" t="s">
        <v>6</v>
      </c>
      <c r="AE270" s="43"/>
      <c r="AF270" s="43"/>
      <c r="AG270" s="38"/>
      <c r="AH270" s="38"/>
      <c r="AI270" s="37"/>
      <c r="AJ270" s="37" t="str">
        <f>VLOOKUP(AD270,病院名称対応表!$A:$B,2,FALSE)</f>
        <v>勤医協中央病院</v>
      </c>
      <c r="AK270" s="35">
        <v>1423</v>
      </c>
      <c r="AL270" s="40"/>
      <c r="AM270" s="36" t="s">
        <v>62</v>
      </c>
      <c r="AN270" s="43"/>
      <c r="AO270" s="43"/>
      <c r="AP270" s="38"/>
      <c r="AQ270" s="38"/>
      <c r="AR270" s="37"/>
      <c r="AS270" s="37" t="str">
        <f>VLOOKUP(AM270,病院名称対応表!$A:$B,2,FALSE)</f>
        <v>札幌東徳洲会病院</v>
      </c>
      <c r="AT270" s="35">
        <v>2135.9999999999982</v>
      </c>
      <c r="AU270" s="39"/>
      <c r="AV270" s="39"/>
      <c r="AW270" s="39"/>
      <c r="AX270" s="39"/>
      <c r="AY270" s="39"/>
      <c r="AZ270" s="39"/>
      <c r="BA270" s="40"/>
      <c r="BB270" s="40"/>
      <c r="BC270" s="40"/>
    </row>
    <row r="271" spans="1:55">
      <c r="B271" s="40"/>
      <c r="C271" s="36" t="s">
        <v>12086</v>
      </c>
      <c r="D271" s="43"/>
      <c r="E271" s="43"/>
      <c r="F271" s="38"/>
      <c r="G271" s="38"/>
      <c r="H271" s="37"/>
      <c r="I271" s="37" t="str">
        <f>VLOOKUP(C271,病院名称対応表!$A:$B,2,FALSE)</f>
        <v>札幌白石記念病院</v>
      </c>
      <c r="J271" s="35">
        <v>1108.0000000000002</v>
      </c>
      <c r="K271" s="33"/>
      <c r="L271" s="36" t="s">
        <v>4</v>
      </c>
      <c r="M271" s="43"/>
      <c r="N271" s="43"/>
      <c r="O271" s="38"/>
      <c r="P271" s="38"/>
      <c r="Q271" s="37"/>
      <c r="R271" s="37" t="str">
        <f>VLOOKUP(L271,病院名称対応表!$A:$B,2,FALSE)</f>
        <v>札幌医科大学附属病院</v>
      </c>
      <c r="S271" s="35">
        <v>891.00000000000011</v>
      </c>
      <c r="T271" s="39"/>
      <c r="U271" s="36" t="s">
        <v>3</v>
      </c>
      <c r="V271" s="43"/>
      <c r="W271" s="43"/>
      <c r="X271" s="38"/>
      <c r="Y271" s="38"/>
      <c r="Z271" s="37"/>
      <c r="AA271" s="37" t="str">
        <f>VLOOKUP(U271,病院名称対応表!$A:$B,2,FALSE)</f>
        <v>北海道大学病院</v>
      </c>
      <c r="AB271" s="35">
        <v>537</v>
      </c>
      <c r="AD271" s="36" t="s">
        <v>1</v>
      </c>
      <c r="AE271" s="43"/>
      <c r="AF271" s="43"/>
      <c r="AG271" s="38"/>
      <c r="AH271" s="38"/>
      <c r="AI271" s="37"/>
      <c r="AJ271" s="37" t="str">
        <f>VLOOKUP(AD271,病院名称対応表!$A:$B,2,FALSE)</f>
        <v>手稲渓仁会病院</v>
      </c>
      <c r="AK271" s="35">
        <v>1417.9999999999993</v>
      </c>
      <c r="AL271" s="40"/>
      <c r="AM271" s="36" t="s">
        <v>73</v>
      </c>
      <c r="AN271" s="43"/>
      <c r="AO271" s="43"/>
      <c r="AP271" s="38"/>
      <c r="AQ271" s="38"/>
      <c r="AR271" s="37"/>
      <c r="AS271" s="37" t="str">
        <f>VLOOKUP(AM271,病院名称対応表!$A:$B,2,FALSE)</f>
        <v>北海道循環器病院</v>
      </c>
      <c r="AT271" s="35">
        <v>1907.9999999999993</v>
      </c>
      <c r="AU271" s="39"/>
      <c r="AV271" s="39"/>
      <c r="AW271" s="39"/>
      <c r="AX271" s="39"/>
      <c r="AY271" s="39"/>
      <c r="AZ271" s="39"/>
      <c r="BA271" s="40"/>
      <c r="BB271" s="40"/>
      <c r="BC271" s="40"/>
    </row>
    <row r="272" spans="1:55">
      <c r="B272" s="40"/>
      <c r="C272" s="36" t="s">
        <v>12087</v>
      </c>
      <c r="D272" s="43"/>
      <c r="E272" s="43"/>
      <c r="F272" s="38"/>
      <c r="G272" s="38"/>
      <c r="H272" s="37"/>
      <c r="I272" s="37" t="str">
        <f>VLOOKUP(C272,病院名称対応表!$A:$B,2,FALSE)</f>
        <v>柏葉脳神経外科病院</v>
      </c>
      <c r="J272" s="35">
        <v>879.99999999999955</v>
      </c>
      <c r="K272" s="33"/>
      <c r="L272" s="36" t="s">
        <v>1</v>
      </c>
      <c r="M272" s="43"/>
      <c r="N272" s="43"/>
      <c r="O272" s="38"/>
      <c r="P272" s="38"/>
      <c r="Q272" s="37"/>
      <c r="R272" s="37" t="str">
        <f>VLOOKUP(L272,病院名称対応表!$A:$B,2,FALSE)</f>
        <v>手稲渓仁会病院</v>
      </c>
      <c r="S272" s="35">
        <v>879.00000000000068</v>
      </c>
      <c r="T272" s="39"/>
      <c r="U272" s="36" t="s">
        <v>5688</v>
      </c>
      <c r="V272" s="43"/>
      <c r="W272" s="43"/>
      <c r="X272" s="38"/>
      <c r="Y272" s="38"/>
      <c r="Z272" s="37"/>
      <c r="AA272" s="37" t="str">
        <f>VLOOKUP(U272,病院名称対応表!$A:$B,2,FALSE)</f>
        <v>斗南病院</v>
      </c>
      <c r="AB272" s="35">
        <v>520.99999999999955</v>
      </c>
      <c r="AD272" s="36" t="s">
        <v>5</v>
      </c>
      <c r="AE272" s="43"/>
      <c r="AF272" s="43"/>
      <c r="AG272" s="38"/>
      <c r="AH272" s="38"/>
      <c r="AI272" s="37"/>
      <c r="AJ272" s="37" t="str">
        <f>VLOOKUP(AD272,病院名称対応表!$A:$B,2,FALSE)</f>
        <v>ＫＫＲ札幌医療センター</v>
      </c>
      <c r="AK272" s="35">
        <v>1278.0000000000007</v>
      </c>
      <c r="AL272" s="40"/>
      <c r="AM272" s="36" t="s">
        <v>1</v>
      </c>
      <c r="AN272" s="43"/>
      <c r="AO272" s="43"/>
      <c r="AP272" s="38"/>
      <c r="AQ272" s="38"/>
      <c r="AR272" s="37"/>
      <c r="AS272" s="37" t="str">
        <f>VLOOKUP(AM272,病院名称対応表!$A:$B,2,FALSE)</f>
        <v>手稲渓仁会病院</v>
      </c>
      <c r="AT272" s="35">
        <v>1799.9999999999936</v>
      </c>
      <c r="AU272" s="39"/>
      <c r="AV272" s="39"/>
      <c r="AW272" s="39"/>
      <c r="AX272" s="39"/>
      <c r="AY272" s="39"/>
      <c r="AZ272" s="39"/>
      <c r="BA272" s="40"/>
      <c r="BB272" s="40"/>
      <c r="BC272" s="40"/>
    </row>
    <row r="273" spans="3:46">
      <c r="C273" s="36" t="s">
        <v>4</v>
      </c>
      <c r="D273" s="43"/>
      <c r="E273" s="43"/>
      <c r="F273" s="38"/>
      <c r="G273" s="38"/>
      <c r="H273" s="37"/>
      <c r="I273" s="37" t="str">
        <f>VLOOKUP(C273,病院名称対応表!$A:$B,2,FALSE)</f>
        <v>札幌医科大学附属病院</v>
      </c>
      <c r="J273" s="35">
        <v>866.99999999999966</v>
      </c>
      <c r="K273" s="33"/>
      <c r="L273" s="36" t="s">
        <v>5</v>
      </c>
      <c r="M273" s="43"/>
      <c r="N273" s="43"/>
      <c r="O273" s="38"/>
      <c r="P273" s="38"/>
      <c r="Q273" s="37"/>
      <c r="R273" s="37" t="str">
        <f>VLOOKUP(L273,病院名称対応表!$A:$B,2,FALSE)</f>
        <v>ＫＫＲ札幌医療センター</v>
      </c>
      <c r="S273" s="35">
        <v>481.99999999999977</v>
      </c>
      <c r="T273" s="39"/>
      <c r="U273" s="36" t="s">
        <v>94</v>
      </c>
      <c r="V273" s="43"/>
      <c r="W273" s="43"/>
      <c r="X273" s="38"/>
      <c r="Y273" s="38"/>
      <c r="Z273" s="37"/>
      <c r="AA273" s="37" t="str">
        <f>VLOOKUP(U273,病院名称対応表!$A:$B,2,FALSE)</f>
        <v>耳鼻咽喉科麻生病院</v>
      </c>
      <c r="AB273" s="35">
        <v>514.00000000000011</v>
      </c>
      <c r="AD273" s="36" t="s">
        <v>4</v>
      </c>
      <c r="AE273" s="43"/>
      <c r="AF273" s="43"/>
      <c r="AG273" s="38"/>
      <c r="AH273" s="38"/>
      <c r="AI273" s="37"/>
      <c r="AJ273" s="37" t="str">
        <f>VLOOKUP(AD273,病院名称対応表!$A:$B,2,FALSE)</f>
        <v>札幌医科大学附属病院</v>
      </c>
      <c r="AK273" s="35">
        <v>1262.0000000000007</v>
      </c>
      <c r="AL273" s="40"/>
      <c r="AM273" s="36" t="s">
        <v>5685</v>
      </c>
      <c r="AN273" s="43"/>
      <c r="AO273" s="43"/>
      <c r="AP273" s="38"/>
      <c r="AQ273" s="38"/>
      <c r="AR273" s="37"/>
      <c r="AS273" s="37" t="str">
        <f>VLOOKUP(AM273,病院名称対応表!$A:$B,2,FALSE)</f>
        <v>北海道大野記念病院</v>
      </c>
      <c r="AT273" s="35">
        <v>1699.0000000000011</v>
      </c>
    </row>
    <row r="274" spans="3:46">
      <c r="C274" s="36" t="s">
        <v>3</v>
      </c>
      <c r="D274" s="43"/>
      <c r="E274" s="43"/>
      <c r="F274" s="38"/>
      <c r="G274" s="38"/>
      <c r="H274" s="37"/>
      <c r="I274" s="37" t="str">
        <f>VLOOKUP(C274,病院名称対応表!$A:$B,2,FALSE)</f>
        <v>北海道大学病院</v>
      </c>
      <c r="J274" s="35">
        <v>814.00000000000011</v>
      </c>
      <c r="K274" s="33"/>
      <c r="L274" s="36" t="s">
        <v>67</v>
      </c>
      <c r="M274" s="43"/>
      <c r="N274" s="43"/>
      <c r="O274" s="38"/>
      <c r="P274" s="38"/>
      <c r="Q274" s="37"/>
      <c r="R274" s="37" t="str">
        <f>VLOOKUP(L274,病院名称対応表!$A:$B,2,FALSE)</f>
        <v>ＪＣＨＯ札幌北辰病院</v>
      </c>
      <c r="S274" s="35">
        <v>416.00000000000114</v>
      </c>
      <c r="T274" s="39"/>
      <c r="U274" s="36" t="s">
        <v>68</v>
      </c>
      <c r="V274" s="43"/>
      <c r="W274" s="43"/>
      <c r="X274" s="38"/>
      <c r="Y274" s="38"/>
      <c r="Z274" s="37"/>
      <c r="AA274" s="37" t="str">
        <f>VLOOKUP(U274,病院名称対応表!$A:$B,2,FALSE)</f>
        <v>恵佑会札幌病院</v>
      </c>
      <c r="AB274" s="35">
        <v>490.00000000000114</v>
      </c>
      <c r="AD274" s="36" t="s">
        <v>3</v>
      </c>
      <c r="AE274" s="43"/>
      <c r="AF274" s="43"/>
      <c r="AG274" s="38"/>
      <c r="AH274" s="38"/>
      <c r="AI274" s="37"/>
      <c r="AJ274" s="37" t="str">
        <f>VLOOKUP(AD274,病院名称対応表!$A:$B,2,FALSE)</f>
        <v>北海道大学病院</v>
      </c>
      <c r="AK274" s="35">
        <v>1253.9999999999998</v>
      </c>
      <c r="AL274" s="40"/>
      <c r="AM274" s="36" t="s">
        <v>12099</v>
      </c>
      <c r="AN274" s="43"/>
      <c r="AO274" s="43"/>
      <c r="AP274" s="38"/>
      <c r="AQ274" s="38"/>
      <c r="AR274" s="37"/>
      <c r="AS274" s="37" t="str">
        <f>VLOOKUP(AM274,病院名称対応表!$A:$B,2,FALSE)</f>
        <v>華岡青洲記念病院</v>
      </c>
      <c r="AT274" s="35">
        <v>1391.9999999999998</v>
      </c>
    </row>
    <row r="275" spans="3:46">
      <c r="C275" s="36" t="s">
        <v>1</v>
      </c>
      <c r="D275" s="43"/>
      <c r="E275" s="43"/>
      <c r="F275" s="38"/>
      <c r="G275" s="38"/>
      <c r="H275" s="37"/>
      <c r="I275" s="37" t="str">
        <f>VLOOKUP(C275,病院名称対応表!$A:$B,2,FALSE)</f>
        <v>手稲渓仁会病院</v>
      </c>
      <c r="J275" s="35">
        <v>651.99999999999989</v>
      </c>
      <c r="K275" s="33"/>
      <c r="L275" s="36" t="s">
        <v>12095</v>
      </c>
      <c r="M275" s="43"/>
      <c r="N275" s="43"/>
      <c r="O275" s="38"/>
      <c r="P275" s="38"/>
      <c r="Q275" s="37"/>
      <c r="R275" s="37" t="str">
        <f>VLOOKUP(L275,病院名称対応表!$A:$B,2,FALSE)</f>
        <v>時計台記念病院</v>
      </c>
      <c r="S275" s="35">
        <v>333.00000000000006</v>
      </c>
      <c r="T275" s="39"/>
      <c r="U275" s="36" t="s">
        <v>4</v>
      </c>
      <c r="V275" s="43"/>
      <c r="W275" s="43"/>
      <c r="X275" s="38"/>
      <c r="Y275" s="38"/>
      <c r="Z275" s="37"/>
      <c r="AA275" s="37" t="str">
        <f>VLOOKUP(U275,病院名称対応表!$A:$B,2,FALSE)</f>
        <v>札幌医科大学附属病院</v>
      </c>
      <c r="AB275" s="35">
        <v>482.00000000000011</v>
      </c>
      <c r="AD275" s="36" t="s">
        <v>9</v>
      </c>
      <c r="AE275" s="43"/>
      <c r="AF275" s="43"/>
      <c r="AG275" s="38"/>
      <c r="AH275" s="38"/>
      <c r="AI275" s="37"/>
      <c r="AJ275" s="37" t="str">
        <f>VLOOKUP(AD275,病院名称対応表!$A:$B,2,FALSE)</f>
        <v>ＪＲ札幌病院</v>
      </c>
      <c r="AK275" s="35">
        <v>863.9999999999992</v>
      </c>
      <c r="AL275" s="40"/>
      <c r="AM275" s="36" t="s">
        <v>5</v>
      </c>
      <c r="AN275" s="43"/>
      <c r="AO275" s="43"/>
      <c r="AP275" s="38"/>
      <c r="AQ275" s="38"/>
      <c r="AR275" s="37"/>
      <c r="AS275" s="37" t="str">
        <f>VLOOKUP(AM275,病院名称対応表!$A:$B,2,FALSE)</f>
        <v>ＫＫＲ札幌医療センター</v>
      </c>
      <c r="AT275" s="35">
        <v>1140.0000000000025</v>
      </c>
    </row>
    <row r="276" spans="3:46">
      <c r="C276" s="36" t="s">
        <v>90</v>
      </c>
      <c r="D276" s="43"/>
      <c r="E276" s="43"/>
      <c r="F276" s="38"/>
      <c r="G276" s="38"/>
      <c r="H276" s="37"/>
      <c r="I276" s="37" t="str">
        <f>VLOOKUP(C276,病院名称対応表!$A:$B,2,FALSE)</f>
        <v>新さっぽろ脳神経外科病院</v>
      </c>
      <c r="J276" s="35">
        <v>643</v>
      </c>
      <c r="K276" s="33"/>
      <c r="L276" s="36" t="s">
        <v>12096</v>
      </c>
      <c r="M276" s="43"/>
      <c r="N276" s="43"/>
      <c r="O276" s="38"/>
      <c r="P276" s="38"/>
      <c r="Q276" s="37"/>
      <c r="R276" s="37" t="str">
        <f>VLOOKUP(L276,病院名称対応表!$A:$B,2,FALSE)</f>
        <v>北海道医療大学病院</v>
      </c>
      <c r="S276" s="35">
        <v>331.00000000000011</v>
      </c>
      <c r="T276" s="39"/>
      <c r="U276" s="36" t="s">
        <v>12097</v>
      </c>
      <c r="V276" s="43"/>
      <c r="W276" s="43"/>
      <c r="X276" s="38"/>
      <c r="Y276" s="38"/>
      <c r="Z276" s="37"/>
      <c r="AA276" s="37" t="str">
        <f>VLOOKUP(U276,病院名称対応表!$A:$B,2,FALSE)</f>
        <v>厚別耳鼻咽喉科病院</v>
      </c>
      <c r="AB276" s="35">
        <v>407.00000000000011</v>
      </c>
      <c r="AD276" s="36" t="s">
        <v>68</v>
      </c>
      <c r="AE276" s="43"/>
      <c r="AF276" s="43"/>
      <c r="AG276" s="38"/>
      <c r="AH276" s="38"/>
      <c r="AI276" s="37"/>
      <c r="AJ276" s="37" t="str">
        <f>VLOOKUP(AD276,病院名称対応表!$A:$B,2,FALSE)</f>
        <v>恵佑会札幌病院</v>
      </c>
      <c r="AK276" s="35">
        <v>836</v>
      </c>
      <c r="AL276" s="40"/>
      <c r="AM276" s="36" t="s">
        <v>4</v>
      </c>
      <c r="AN276" s="43"/>
      <c r="AO276" s="43"/>
      <c r="AP276" s="38"/>
      <c r="AQ276" s="38"/>
      <c r="AR276" s="37"/>
      <c r="AS276" s="37" t="str">
        <f>VLOOKUP(AM276,病院名称対応表!$A:$B,2,FALSE)</f>
        <v>札幌医科大学附属病院</v>
      </c>
      <c r="AT276" s="35">
        <v>1100.0000000000007</v>
      </c>
    </row>
    <row r="277" spans="3:46">
      <c r="C277" s="36" t="s">
        <v>85</v>
      </c>
      <c r="D277" s="43"/>
      <c r="E277" s="43"/>
      <c r="F277" s="38"/>
      <c r="G277" s="38"/>
      <c r="H277" s="37"/>
      <c r="I277" s="37" t="str">
        <f>VLOOKUP(C277,病院名称対応表!$A:$B,2,FALSE)</f>
        <v>札幌麻生脳神経外科病院</v>
      </c>
      <c r="J277" s="35">
        <v>606.00000000000011</v>
      </c>
      <c r="K277" s="33"/>
      <c r="L277" s="36" t="s">
        <v>5688</v>
      </c>
      <c r="M277" s="43"/>
      <c r="N277" s="43"/>
      <c r="O277" s="38"/>
      <c r="P277" s="38"/>
      <c r="Q277" s="37"/>
      <c r="R277" s="37" t="str">
        <f>VLOOKUP(L277,病院名称対応表!$A:$B,2,FALSE)</f>
        <v>斗南病院</v>
      </c>
      <c r="S277" s="35">
        <v>251.00000000000031</v>
      </c>
      <c r="T277" s="39"/>
      <c r="U277" s="36" t="s">
        <v>8</v>
      </c>
      <c r="V277" s="43"/>
      <c r="W277" s="43"/>
      <c r="X277" s="38"/>
      <c r="Y277" s="38"/>
      <c r="Z277" s="37"/>
      <c r="AA277" s="37" t="str">
        <f>VLOOKUP(U277,病院名称対応表!$A:$B,2,FALSE)</f>
        <v>天使病院</v>
      </c>
      <c r="AB277" s="35">
        <v>353.99999999999983</v>
      </c>
      <c r="AD277" s="36" t="s">
        <v>62</v>
      </c>
      <c r="AE277" s="43"/>
      <c r="AF277" s="43"/>
      <c r="AG277" s="38"/>
      <c r="AH277" s="38"/>
      <c r="AI277" s="37"/>
      <c r="AJ277" s="37" t="str">
        <f>VLOOKUP(AD277,病院名称対応表!$A:$B,2,FALSE)</f>
        <v>札幌東徳洲会病院</v>
      </c>
      <c r="AK277" s="35">
        <v>743.99999999999989</v>
      </c>
      <c r="AL277" s="40"/>
      <c r="AM277" s="36" t="s">
        <v>11</v>
      </c>
      <c r="AN277" s="43"/>
      <c r="AO277" s="43"/>
      <c r="AP277" s="38"/>
      <c r="AQ277" s="38"/>
      <c r="AR277" s="37"/>
      <c r="AS277" s="37" t="str">
        <f>VLOOKUP(AM277,病院名称対応表!$A:$B,2,FALSE)</f>
        <v>北光記念病院</v>
      </c>
      <c r="AT277" s="35">
        <v>1083.9999999999998</v>
      </c>
    </row>
    <row r="278" spans="3:46">
      <c r="C278" s="36" t="s">
        <v>12088</v>
      </c>
      <c r="D278" s="43"/>
      <c r="E278" s="43"/>
      <c r="F278" s="38"/>
      <c r="G278" s="38"/>
      <c r="H278" s="37"/>
      <c r="I278" s="37" t="str">
        <f>VLOOKUP(C278,病院名称対応表!$A:$B,2,FALSE)</f>
        <v>北海道大野記念病院</v>
      </c>
      <c r="J278" s="35">
        <v>445.00000000000051</v>
      </c>
      <c r="K278" s="33"/>
      <c r="L278" s="36" t="s">
        <v>61</v>
      </c>
      <c r="M278" s="43"/>
      <c r="N278" s="43"/>
      <c r="O278" s="38"/>
      <c r="P278" s="38"/>
      <c r="Q278" s="37"/>
      <c r="R278" s="37" t="str">
        <f>VLOOKUP(L278,病院名称対応表!$A:$B,2,FALSE)</f>
        <v>札幌厚生病院</v>
      </c>
      <c r="S278" s="35">
        <v>248.0000000000002</v>
      </c>
      <c r="T278" s="39"/>
      <c r="U278" s="36" t="s">
        <v>62</v>
      </c>
      <c r="V278" s="43"/>
      <c r="W278" s="43"/>
      <c r="X278" s="38"/>
      <c r="Y278" s="38"/>
      <c r="Z278" s="37"/>
      <c r="AA278" s="37" t="str">
        <f>VLOOKUP(U278,病院名称対応表!$A:$B,2,FALSE)</f>
        <v>札幌東徳洲会病院</v>
      </c>
      <c r="AB278" s="35">
        <v>335.00000000000011</v>
      </c>
      <c r="AD278" s="36" t="s">
        <v>2</v>
      </c>
      <c r="AE278" s="43"/>
      <c r="AF278" s="43"/>
      <c r="AG278" s="38"/>
      <c r="AH278" s="38"/>
      <c r="AI278" s="37"/>
      <c r="AJ278" s="37" t="str">
        <f>VLOOKUP(AD278,病院名称対応表!$A:$B,2,FALSE)</f>
        <v>市立札幌病院</v>
      </c>
      <c r="AK278" s="35">
        <v>740.99999999999966</v>
      </c>
      <c r="AL278" s="40"/>
      <c r="AM278" s="36" t="s">
        <v>12127</v>
      </c>
      <c r="AN278" s="43"/>
      <c r="AO278" s="43"/>
      <c r="AP278" s="38"/>
      <c r="AQ278" s="38"/>
      <c r="AR278" s="37"/>
      <c r="AS278" s="37" t="str">
        <f>VLOOKUP(AM278,病院名称対応表!$A:$B,2,FALSE)</f>
        <v>新札幌循環器病院</v>
      </c>
      <c r="AT278" s="35">
        <v>1043.9999999999995</v>
      </c>
    </row>
    <row r="280" spans="3:46">
      <c r="C280" s="42" t="s">
        <v>5576</v>
      </c>
      <c r="D280" s="43"/>
      <c r="E280" s="43"/>
      <c r="F280" s="38"/>
      <c r="G280" s="38"/>
      <c r="H280" s="37"/>
      <c r="I280" s="35" t="s">
        <v>5589</v>
      </c>
      <c r="J280" s="35" t="s">
        <v>5571</v>
      </c>
      <c r="K280" s="33"/>
      <c r="L280" s="42" t="s">
        <v>5577</v>
      </c>
      <c r="M280" s="43"/>
      <c r="N280" s="43"/>
      <c r="O280" s="38"/>
      <c r="P280" s="38"/>
      <c r="Q280" s="37"/>
      <c r="R280" s="35" t="s">
        <v>5589</v>
      </c>
      <c r="S280" s="35" t="s">
        <v>5571</v>
      </c>
      <c r="U280" s="42" t="s">
        <v>5578</v>
      </c>
      <c r="V280" s="43"/>
      <c r="W280" s="43"/>
      <c r="X280" s="38"/>
      <c r="Y280" s="38"/>
      <c r="Z280" s="37"/>
      <c r="AA280" s="35" t="s">
        <v>5589</v>
      </c>
      <c r="AB280" s="35" t="s">
        <v>5571</v>
      </c>
      <c r="AC280" s="39"/>
      <c r="AD280" s="42" t="s">
        <v>5579</v>
      </c>
      <c r="AE280" s="43"/>
      <c r="AF280" s="43"/>
      <c r="AG280" s="38"/>
      <c r="AH280" s="38"/>
      <c r="AI280" s="37"/>
      <c r="AJ280" s="35" t="s">
        <v>5589</v>
      </c>
      <c r="AK280" s="35" t="s">
        <v>5571</v>
      </c>
      <c r="AL280" s="39"/>
      <c r="AM280" s="42" t="s">
        <v>5580</v>
      </c>
      <c r="AN280" s="43"/>
      <c r="AO280" s="43"/>
      <c r="AP280" s="38"/>
      <c r="AQ280" s="38"/>
      <c r="AR280" s="37"/>
      <c r="AS280" s="35" t="s">
        <v>5589</v>
      </c>
      <c r="AT280" s="35" t="s">
        <v>5571</v>
      </c>
    </row>
    <row r="281" spans="3:46">
      <c r="C281" s="36" t="s">
        <v>1</v>
      </c>
      <c r="D281" s="43"/>
      <c r="E281" s="43"/>
      <c r="F281" s="38"/>
      <c r="G281" s="38"/>
      <c r="H281" s="37"/>
      <c r="I281" s="37" t="str">
        <f>VLOOKUP(C281,病院名称対応表!$A:$B,2,FALSE)</f>
        <v>手稲渓仁会病院</v>
      </c>
      <c r="J281" s="35">
        <v>4224.9999999999936</v>
      </c>
      <c r="K281" s="33"/>
      <c r="L281" s="36" t="s">
        <v>74</v>
      </c>
      <c r="M281" s="43"/>
      <c r="N281" s="43"/>
      <c r="O281" s="38"/>
      <c r="P281" s="38"/>
      <c r="Q281" s="37"/>
      <c r="R281" s="37" t="str">
        <f>VLOOKUP(L281,病院名称対応表!$A:$B,2,FALSE)</f>
        <v>北海道整形外科記念病院</v>
      </c>
      <c r="S281" s="35">
        <v>1246.9999999999998</v>
      </c>
      <c r="U281" s="36" t="s">
        <v>4</v>
      </c>
      <c r="V281" s="43"/>
      <c r="W281" s="43"/>
      <c r="X281" s="38"/>
      <c r="Y281" s="38"/>
      <c r="Z281" s="37"/>
      <c r="AA281" s="37" t="str">
        <f>VLOOKUP(U281,病院名称対応表!$A:$B,2,FALSE)</f>
        <v>札幌医科大学附属病院</v>
      </c>
      <c r="AB281" s="35">
        <v>506.00000000000051</v>
      </c>
      <c r="AC281" s="39"/>
      <c r="AD281" s="36" t="s">
        <v>66</v>
      </c>
      <c r="AE281" s="43"/>
      <c r="AF281" s="43"/>
      <c r="AG281" s="38"/>
      <c r="AH281" s="38"/>
      <c r="AI281" s="37"/>
      <c r="AJ281" s="37" t="str">
        <f>VLOOKUP(AD281,病院名称対応表!$A:$B,2,FALSE)</f>
        <v>北海道がんセンター</v>
      </c>
      <c r="AK281" s="35">
        <v>540.99999999999966</v>
      </c>
      <c r="AL281" s="39"/>
      <c r="AM281" s="36" t="s">
        <v>3</v>
      </c>
      <c r="AN281" s="43"/>
      <c r="AO281" s="43"/>
      <c r="AP281" s="38"/>
      <c r="AQ281" s="38"/>
      <c r="AR281" s="37"/>
      <c r="AS281" s="37" t="str">
        <f>VLOOKUP(AM281,病院名称対応表!$A:$B,2,FALSE)</f>
        <v>北海道大学病院</v>
      </c>
      <c r="AT281" s="35">
        <v>506.00000000000023</v>
      </c>
    </row>
    <row r="282" spans="3:46">
      <c r="C282" s="36" t="s">
        <v>61</v>
      </c>
      <c r="D282" s="43"/>
      <c r="E282" s="43"/>
      <c r="F282" s="38"/>
      <c r="G282" s="38"/>
      <c r="H282" s="37"/>
      <c r="I282" s="37" t="str">
        <f>VLOOKUP(C282,病院名称対応表!$A:$B,2,FALSE)</f>
        <v>札幌厚生病院</v>
      </c>
      <c r="J282" s="35">
        <v>3809.0000000000014</v>
      </c>
      <c r="K282" s="33"/>
      <c r="L282" s="36" t="s">
        <v>3</v>
      </c>
      <c r="M282" s="43"/>
      <c r="N282" s="43"/>
      <c r="O282" s="38"/>
      <c r="P282" s="38"/>
      <c r="Q282" s="37"/>
      <c r="R282" s="37" t="str">
        <f>VLOOKUP(L282,病院名称対応表!$A:$B,2,FALSE)</f>
        <v>北海道大学病院</v>
      </c>
      <c r="S282" s="35">
        <v>1215.0000000000009</v>
      </c>
      <c r="U282" s="36" t="s">
        <v>3</v>
      </c>
      <c r="V282" s="43"/>
      <c r="W282" s="43"/>
      <c r="X282" s="38"/>
      <c r="Y282" s="38"/>
      <c r="Z282" s="37"/>
      <c r="AA282" s="37" t="str">
        <f>VLOOKUP(U282,病院名称対応表!$A:$B,2,FALSE)</f>
        <v>北海道大学病院</v>
      </c>
      <c r="AB282" s="35">
        <v>474.00000000000023</v>
      </c>
      <c r="AC282" s="39"/>
      <c r="AD282" s="36" t="s">
        <v>93</v>
      </c>
      <c r="AE282" s="43"/>
      <c r="AF282" s="43"/>
      <c r="AG282" s="38"/>
      <c r="AH282" s="38"/>
      <c r="AI282" s="37"/>
      <c r="AJ282" s="37" t="str">
        <f>VLOOKUP(AD282,病院名称対応表!$A:$B,2,FALSE)</f>
        <v>東札幌病院</v>
      </c>
      <c r="AK282" s="35">
        <v>428.99999999999949</v>
      </c>
      <c r="AL282" s="39"/>
      <c r="AM282" s="36" t="s">
        <v>4</v>
      </c>
      <c r="AN282" s="43"/>
      <c r="AO282" s="43"/>
      <c r="AP282" s="38"/>
      <c r="AQ282" s="38"/>
      <c r="AR282" s="37"/>
      <c r="AS282" s="37" t="str">
        <f>VLOOKUP(AM282,病院名称対応表!$A:$B,2,FALSE)</f>
        <v>札幌医科大学附属病院</v>
      </c>
      <c r="AT282" s="35">
        <v>447.00000000000068</v>
      </c>
    </row>
    <row r="283" spans="3:46">
      <c r="C283" s="36" t="s">
        <v>5688</v>
      </c>
      <c r="D283" s="43"/>
      <c r="E283" s="43"/>
      <c r="F283" s="38"/>
      <c r="G283" s="38"/>
      <c r="H283" s="37"/>
      <c r="I283" s="37" t="str">
        <f>VLOOKUP(C283,病院名称対応表!$A:$B,2,FALSE)</f>
        <v>斗南病院</v>
      </c>
      <c r="J283" s="35">
        <v>3783.0000000000041</v>
      </c>
      <c r="K283" s="33"/>
      <c r="L283" s="36" t="s">
        <v>12100</v>
      </c>
      <c r="M283" s="43"/>
      <c r="N283" s="43"/>
      <c r="O283" s="38"/>
      <c r="P283" s="38"/>
      <c r="Q283" s="37"/>
      <c r="R283" s="37" t="str">
        <f>VLOOKUP(L283,病院名称対応表!$A:$B,2,FALSE)</f>
        <v>我汝会さっぽろ病院</v>
      </c>
      <c r="S283" s="35">
        <v>1041.0000000000007</v>
      </c>
      <c r="U283" s="36" t="s">
        <v>5688</v>
      </c>
      <c r="V283" s="43"/>
      <c r="W283" s="43"/>
      <c r="X283" s="38"/>
      <c r="Y283" s="38"/>
      <c r="Z283" s="37"/>
      <c r="AA283" s="37" t="str">
        <f>VLOOKUP(U283,病院名称対応表!$A:$B,2,FALSE)</f>
        <v>斗南病院</v>
      </c>
      <c r="AB283" s="35">
        <v>333.00000000000023</v>
      </c>
      <c r="AC283" s="39"/>
      <c r="AD283" s="36" t="s">
        <v>4</v>
      </c>
      <c r="AE283" s="43"/>
      <c r="AF283" s="43"/>
      <c r="AG283" s="38"/>
      <c r="AH283" s="38"/>
      <c r="AI283" s="37"/>
      <c r="AJ283" s="37" t="str">
        <f>VLOOKUP(AD283,病院名称対応表!$A:$B,2,FALSE)</f>
        <v>札幌医科大学附属病院</v>
      </c>
      <c r="AK283" s="35">
        <v>367.99999999999932</v>
      </c>
      <c r="AL283" s="39"/>
      <c r="AM283" s="36" t="s">
        <v>12106</v>
      </c>
      <c r="AN283" s="43"/>
      <c r="AO283" s="43"/>
      <c r="AP283" s="38"/>
      <c r="AQ283" s="38"/>
      <c r="AR283" s="37"/>
      <c r="AS283" s="37" t="str">
        <f>VLOOKUP(AM283,病院名称対応表!$A:$B,2,FALSE)</f>
        <v>萬田記念病院</v>
      </c>
      <c r="AT283" s="35">
        <v>423.99999999999972</v>
      </c>
    </row>
    <row r="284" spans="3:46">
      <c r="C284" s="36" t="s">
        <v>71</v>
      </c>
      <c r="D284" s="43"/>
      <c r="E284" s="43"/>
      <c r="F284" s="38"/>
      <c r="G284" s="38"/>
      <c r="H284" s="37"/>
      <c r="I284" s="37" t="str">
        <f>VLOOKUP(C284,病院名称対応表!$A:$B,2,FALSE)</f>
        <v>恵佑会第２病院</v>
      </c>
      <c r="J284" s="35">
        <v>3142.9999999999995</v>
      </c>
      <c r="K284" s="33"/>
      <c r="L284" s="36" t="s">
        <v>78</v>
      </c>
      <c r="M284" s="43"/>
      <c r="N284" s="43"/>
      <c r="O284" s="38"/>
      <c r="P284" s="38"/>
      <c r="Q284" s="37"/>
      <c r="R284" s="37" t="str">
        <f>VLOOKUP(L284,病院名称対応表!$A:$B,2,FALSE)</f>
        <v>羊ケ丘病院</v>
      </c>
      <c r="S284" s="35">
        <v>863.99999999999943</v>
      </c>
      <c r="U284" s="36" t="s">
        <v>5</v>
      </c>
      <c r="V284" s="43"/>
      <c r="W284" s="43"/>
      <c r="X284" s="38"/>
      <c r="Y284" s="38"/>
      <c r="Z284" s="37"/>
      <c r="AA284" s="37" t="str">
        <f>VLOOKUP(U284,病院名称対応表!$A:$B,2,FALSE)</f>
        <v>ＫＫＲ札幌医療センター</v>
      </c>
      <c r="AB284" s="35">
        <v>247.00000000000043</v>
      </c>
      <c r="AC284" s="39"/>
      <c r="AD284" s="36" t="s">
        <v>7</v>
      </c>
      <c r="AE284" s="43"/>
      <c r="AF284" s="43"/>
      <c r="AG284" s="38"/>
      <c r="AH284" s="38"/>
      <c r="AI284" s="37"/>
      <c r="AJ284" s="37" t="str">
        <f>VLOOKUP(AD284,病院名称対応表!$A:$B,2,FALSE)</f>
        <v>ＮＴＴ東日本札幌病院</v>
      </c>
      <c r="AK284" s="35">
        <v>353.99999999999983</v>
      </c>
      <c r="AL284" s="39"/>
      <c r="AM284" s="36" t="s">
        <v>2</v>
      </c>
      <c r="AN284" s="43"/>
      <c r="AO284" s="43"/>
      <c r="AP284" s="38"/>
      <c r="AQ284" s="38"/>
      <c r="AR284" s="37"/>
      <c r="AS284" s="37" t="str">
        <f>VLOOKUP(AM284,病院名称対応表!$A:$B,2,FALSE)</f>
        <v>市立札幌病院</v>
      </c>
      <c r="AT284" s="35">
        <v>370.99999999999955</v>
      </c>
    </row>
    <row r="285" spans="3:46">
      <c r="C285" s="36" t="s">
        <v>4</v>
      </c>
      <c r="D285" s="43"/>
      <c r="E285" s="43"/>
      <c r="F285" s="38"/>
      <c r="G285" s="38"/>
      <c r="H285" s="37"/>
      <c r="I285" s="37" t="str">
        <f>VLOOKUP(C285,病院名称対応表!$A:$B,2,FALSE)</f>
        <v>札幌医科大学附属病院</v>
      </c>
      <c r="J285" s="35">
        <v>3021.9999999999941</v>
      </c>
      <c r="K285" s="33"/>
      <c r="L285" s="36" t="s">
        <v>4</v>
      </c>
      <c r="M285" s="43"/>
      <c r="N285" s="43"/>
      <c r="O285" s="38"/>
      <c r="P285" s="38"/>
      <c r="Q285" s="37"/>
      <c r="R285" s="37" t="str">
        <f>VLOOKUP(L285,病院名称対応表!$A:$B,2,FALSE)</f>
        <v>札幌医科大学附属病院</v>
      </c>
      <c r="S285" s="35">
        <v>862.99999999999932</v>
      </c>
      <c r="U285" s="36" t="s">
        <v>2</v>
      </c>
      <c r="V285" s="43"/>
      <c r="W285" s="43"/>
      <c r="X285" s="38"/>
      <c r="Y285" s="38"/>
      <c r="Z285" s="37"/>
      <c r="AA285" s="37" t="str">
        <f>VLOOKUP(U285,病院名称対応表!$A:$B,2,FALSE)</f>
        <v>市立札幌病院</v>
      </c>
      <c r="AB285" s="35">
        <v>228.00000000000014</v>
      </c>
      <c r="AC285" s="39"/>
      <c r="AD285" s="36" t="s">
        <v>5688</v>
      </c>
      <c r="AE285" s="43"/>
      <c r="AF285" s="43"/>
      <c r="AG285" s="38"/>
      <c r="AH285" s="38"/>
      <c r="AI285" s="37"/>
      <c r="AJ285" s="37" t="str">
        <f>VLOOKUP(AD285,病院名称対応表!$A:$B,2,FALSE)</f>
        <v>斗南病院</v>
      </c>
      <c r="AK285" s="35">
        <v>234.00000000000037</v>
      </c>
      <c r="AL285" s="39"/>
      <c r="AM285" s="36" t="s">
        <v>12108</v>
      </c>
      <c r="AN285" s="43"/>
      <c r="AO285" s="43"/>
      <c r="AP285" s="38"/>
      <c r="AQ285" s="38"/>
      <c r="AR285" s="37"/>
      <c r="AS285" s="37" t="str">
        <f>VLOOKUP(AM285,病院名称対応表!$A:$B,2,FALSE)</f>
        <v>佐々木内科病院</v>
      </c>
      <c r="AT285" s="35">
        <v>298</v>
      </c>
    </row>
    <row r="286" spans="3:46">
      <c r="C286" s="36" t="s">
        <v>3</v>
      </c>
      <c r="D286" s="43"/>
      <c r="E286" s="43"/>
      <c r="F286" s="38"/>
      <c r="G286" s="38"/>
      <c r="H286" s="37"/>
      <c r="I286" s="37" t="str">
        <f>VLOOKUP(C286,病院名称対応表!$A:$B,2,FALSE)</f>
        <v>北海道大学病院</v>
      </c>
      <c r="J286" s="35">
        <v>2723.0000000000018</v>
      </c>
      <c r="K286" s="33"/>
      <c r="L286" s="36" t="s">
        <v>6</v>
      </c>
      <c r="M286" s="43"/>
      <c r="N286" s="43"/>
      <c r="O286" s="38"/>
      <c r="P286" s="38"/>
      <c r="Q286" s="37"/>
      <c r="R286" s="37" t="str">
        <f>VLOOKUP(L286,病院名称対応表!$A:$B,2,FALSE)</f>
        <v>勤医協中央病院</v>
      </c>
      <c r="S286" s="35">
        <v>804.99999999999613</v>
      </c>
      <c r="U286" s="36" t="s">
        <v>7</v>
      </c>
      <c r="V286" s="43"/>
      <c r="W286" s="43"/>
      <c r="X286" s="38"/>
      <c r="Y286" s="38"/>
      <c r="Z286" s="37"/>
      <c r="AA286" s="37" t="str">
        <f>VLOOKUP(U286,病院名称対応表!$A:$B,2,FALSE)</f>
        <v>ＮＴＴ東日本札幌病院</v>
      </c>
      <c r="AB286" s="35">
        <v>174.00000000000028</v>
      </c>
      <c r="AC286" s="39"/>
      <c r="AD286" s="36" t="s">
        <v>2</v>
      </c>
      <c r="AE286" s="43"/>
      <c r="AF286" s="43"/>
      <c r="AG286" s="38"/>
      <c r="AH286" s="38"/>
      <c r="AI286" s="37"/>
      <c r="AJ286" s="37" t="str">
        <f>VLOOKUP(AD286,病院名称対応表!$A:$B,2,FALSE)</f>
        <v>市立札幌病院</v>
      </c>
      <c r="AK286" s="35">
        <v>180.00000000000023</v>
      </c>
      <c r="AL286" s="39"/>
      <c r="AM286" s="36" t="s">
        <v>64</v>
      </c>
      <c r="AN286" s="43"/>
      <c r="AO286" s="43"/>
      <c r="AP286" s="38"/>
      <c r="AQ286" s="38"/>
      <c r="AR286" s="37"/>
      <c r="AS286" s="37" t="str">
        <f>VLOOKUP(AM286,病院名称対応表!$A:$B,2,FALSE)</f>
        <v>ＪＣＨＯ北海道病院</v>
      </c>
      <c r="AT286" s="35">
        <v>291.00000000000017</v>
      </c>
    </row>
    <row r="287" spans="3:46">
      <c r="C287" s="36" t="s">
        <v>82</v>
      </c>
      <c r="D287" s="43"/>
      <c r="E287" s="43"/>
      <c r="F287" s="38"/>
      <c r="G287" s="38"/>
      <c r="H287" s="37"/>
      <c r="I287" s="37" t="str">
        <f>VLOOKUP(C287,病院名称対応表!$A:$B,2,FALSE)</f>
        <v>イムス札幌消化器中央総合病院</v>
      </c>
      <c r="J287" s="35">
        <v>2340.9999999999986</v>
      </c>
      <c r="K287" s="33"/>
      <c r="L287" s="36" t="s">
        <v>12102</v>
      </c>
      <c r="M287" s="43"/>
      <c r="N287" s="43"/>
      <c r="O287" s="38"/>
      <c r="P287" s="38"/>
      <c r="Q287" s="37"/>
      <c r="R287" s="37" t="str">
        <f>VLOOKUP(L287,病院名称対応表!$A:$B,2,FALSE)</f>
        <v>整形外科北新病院</v>
      </c>
      <c r="S287" s="35">
        <v>606.99999999999955</v>
      </c>
      <c r="U287" s="36" t="s">
        <v>75</v>
      </c>
      <c r="V287" s="43"/>
      <c r="W287" s="43"/>
      <c r="X287" s="38"/>
      <c r="Y287" s="38"/>
      <c r="Z287" s="37"/>
      <c r="AA287" s="37" t="str">
        <f>VLOOKUP(U287,病院名称対応表!$A:$B,2,FALSE)</f>
        <v>札幌道都病院</v>
      </c>
      <c r="AB287" s="35">
        <v>144.00000000000009</v>
      </c>
      <c r="AC287" s="39"/>
      <c r="AD287" s="36" t="s">
        <v>3</v>
      </c>
      <c r="AE287" s="43"/>
      <c r="AF287" s="43"/>
      <c r="AG287" s="38"/>
      <c r="AH287" s="38"/>
      <c r="AI287" s="37"/>
      <c r="AJ287" s="37" t="str">
        <f>VLOOKUP(AD287,病院名称対応表!$A:$B,2,FALSE)</f>
        <v>北海道大学病院</v>
      </c>
      <c r="AK287" s="35">
        <v>174.99999999999989</v>
      </c>
      <c r="AL287" s="39"/>
      <c r="AM287" s="36" t="s">
        <v>65</v>
      </c>
      <c r="AN287" s="43"/>
      <c r="AO287" s="43"/>
      <c r="AP287" s="38"/>
      <c r="AQ287" s="38"/>
      <c r="AR287" s="37"/>
      <c r="AS287" s="37" t="str">
        <f>VLOOKUP(AM287,病院名称対応表!$A:$B,2,FALSE)</f>
        <v>札幌徳洲会病院</v>
      </c>
      <c r="AT287" s="35">
        <v>276.99999999999994</v>
      </c>
    </row>
    <row r="288" spans="3:46">
      <c r="C288" s="36" t="s">
        <v>98</v>
      </c>
      <c r="D288" s="43"/>
      <c r="E288" s="43"/>
      <c r="F288" s="38"/>
      <c r="G288" s="38"/>
      <c r="H288" s="37"/>
      <c r="I288" s="37" t="str">
        <f>VLOOKUP(C288,病院名称対応表!$A:$B,2,FALSE)</f>
        <v>札幌いしやま病院</v>
      </c>
      <c r="J288" s="35">
        <v>2284.9999999999991</v>
      </c>
      <c r="K288" s="33"/>
      <c r="L288" s="36" t="s">
        <v>5688</v>
      </c>
      <c r="M288" s="43"/>
      <c r="N288" s="43"/>
      <c r="O288" s="38"/>
      <c r="P288" s="38"/>
      <c r="Q288" s="37"/>
      <c r="R288" s="37" t="str">
        <f>VLOOKUP(L288,病院名称対応表!$A:$B,2,FALSE)</f>
        <v>斗南病院</v>
      </c>
      <c r="S288" s="35">
        <v>597.99999999999977</v>
      </c>
      <c r="U288" s="36" t="s">
        <v>1</v>
      </c>
      <c r="V288" s="43"/>
      <c r="W288" s="43"/>
      <c r="X288" s="38"/>
      <c r="Y288" s="38"/>
      <c r="Z288" s="37"/>
      <c r="AA288" s="37" t="str">
        <f>VLOOKUP(U288,病院名称対応表!$A:$B,2,FALSE)</f>
        <v>手稲渓仁会病院</v>
      </c>
      <c r="AB288" s="35">
        <v>143.99999999999997</v>
      </c>
      <c r="AC288" s="39"/>
      <c r="AD288" s="36" t="s">
        <v>75</v>
      </c>
      <c r="AE288" s="43"/>
      <c r="AF288" s="43"/>
      <c r="AG288" s="38"/>
      <c r="AH288" s="38"/>
      <c r="AI288" s="37"/>
      <c r="AJ288" s="37" t="str">
        <f>VLOOKUP(AD288,病院名称対応表!$A:$B,2,FALSE)</f>
        <v>札幌道都病院</v>
      </c>
      <c r="AK288" s="35">
        <v>149.99999999999986</v>
      </c>
      <c r="AL288" s="39"/>
      <c r="AM288" s="36" t="s">
        <v>6</v>
      </c>
      <c r="AN288" s="43"/>
      <c r="AO288" s="43"/>
      <c r="AP288" s="38"/>
      <c r="AQ288" s="38"/>
      <c r="AR288" s="37"/>
      <c r="AS288" s="37" t="str">
        <f>VLOOKUP(AM288,病院名称対応表!$A:$B,2,FALSE)</f>
        <v>勤医協中央病院</v>
      </c>
      <c r="AT288" s="35">
        <v>267.99999999999972</v>
      </c>
    </row>
    <row r="289" spans="3:46">
      <c r="C289" s="36" t="s">
        <v>6</v>
      </c>
      <c r="D289" s="43"/>
      <c r="E289" s="43"/>
      <c r="F289" s="38"/>
      <c r="G289" s="38"/>
      <c r="H289" s="37"/>
      <c r="I289" s="37" t="str">
        <f>VLOOKUP(C289,病院名称対応表!$A:$B,2,FALSE)</f>
        <v>勤医協中央病院</v>
      </c>
      <c r="J289" s="35">
        <v>2221.9999999999991</v>
      </c>
      <c r="K289" s="33"/>
      <c r="L289" s="36" t="s">
        <v>12103</v>
      </c>
      <c r="M289" s="43"/>
      <c r="N289" s="43"/>
      <c r="O289" s="38"/>
      <c r="P289" s="38"/>
      <c r="Q289" s="37"/>
      <c r="R289" s="37" t="str">
        <f>VLOOKUP(L289,病院名称対応表!$A:$B,2,FALSE)</f>
        <v>札幌外科記念病院</v>
      </c>
      <c r="S289" s="35">
        <v>586.00000000000011</v>
      </c>
      <c r="U289" s="36" t="s">
        <v>4350</v>
      </c>
      <c r="V289" s="43"/>
      <c r="W289" s="43"/>
      <c r="X289" s="38"/>
      <c r="Y289" s="38"/>
      <c r="Z289" s="37"/>
      <c r="AA289" s="37" t="str">
        <f>VLOOKUP(U289,病院名称対応表!$A:$B,2,FALSE)</f>
        <v>時計台記念病院</v>
      </c>
      <c r="AB289" s="35">
        <v>126.00000000000006</v>
      </c>
      <c r="AC289" s="39"/>
      <c r="AD289" s="36" t="s">
        <v>6</v>
      </c>
      <c r="AE289" s="43"/>
      <c r="AF289" s="43"/>
      <c r="AG289" s="38"/>
      <c r="AH289" s="38"/>
      <c r="AI289" s="37"/>
      <c r="AJ289" s="37" t="str">
        <f>VLOOKUP(AD289,病院名称対応表!$A:$B,2,FALSE)</f>
        <v>勤医協中央病院</v>
      </c>
      <c r="AK289" s="35">
        <v>141.00000000000009</v>
      </c>
      <c r="AL289" s="39"/>
      <c r="AM289" s="36" t="s">
        <v>1</v>
      </c>
      <c r="AN289" s="43"/>
      <c r="AO289" s="43"/>
      <c r="AP289" s="38"/>
      <c r="AQ289" s="38"/>
      <c r="AR289" s="37"/>
      <c r="AS289" s="37" t="str">
        <f>VLOOKUP(AM289,病院名称対応表!$A:$B,2,FALSE)</f>
        <v>手稲渓仁会病院</v>
      </c>
      <c r="AT289" s="35">
        <v>258.0000000000008</v>
      </c>
    </row>
    <row r="290" spans="3:46">
      <c r="C290" s="36" t="s">
        <v>72</v>
      </c>
      <c r="D290" s="43"/>
      <c r="E290" s="43"/>
      <c r="F290" s="38"/>
      <c r="G290" s="38"/>
      <c r="H290" s="37"/>
      <c r="I290" s="37" t="str">
        <f>VLOOKUP(C290,病院名称対応表!$A:$B,2,FALSE)</f>
        <v>北海道消化器科病院</v>
      </c>
      <c r="J290" s="35">
        <v>2220.9999999999991</v>
      </c>
      <c r="K290" s="33"/>
      <c r="L290" s="36" t="s">
        <v>2</v>
      </c>
      <c r="M290" s="43"/>
      <c r="N290" s="43"/>
      <c r="O290" s="38"/>
      <c r="P290" s="38"/>
      <c r="Q290" s="37"/>
      <c r="R290" s="37" t="str">
        <f>VLOOKUP(L290,病院名称対応表!$A:$B,2,FALSE)</f>
        <v>市立札幌病院</v>
      </c>
      <c r="S290" s="35">
        <v>581</v>
      </c>
      <c r="U290" s="36" t="s">
        <v>9</v>
      </c>
      <c r="V290" s="43"/>
      <c r="W290" s="43"/>
      <c r="X290" s="38"/>
      <c r="Y290" s="38"/>
      <c r="Z290" s="37"/>
      <c r="AA290" s="37" t="str">
        <f>VLOOKUP(U290,病院名称対応表!$A:$B,2,FALSE)</f>
        <v>ＪＲ札幌病院</v>
      </c>
      <c r="AB290" s="35">
        <v>114</v>
      </c>
      <c r="AC290" s="39"/>
      <c r="AD290" s="36" t="s">
        <v>5</v>
      </c>
      <c r="AE290" s="43"/>
      <c r="AF290" s="43"/>
      <c r="AG290" s="38"/>
      <c r="AH290" s="38"/>
      <c r="AI290" s="37"/>
      <c r="AJ290" s="37" t="str">
        <f>VLOOKUP(AD290,病院名称対応表!$A:$B,2,FALSE)</f>
        <v>ＫＫＲ札幌医療センター</v>
      </c>
      <c r="AK290" s="35">
        <v>116.99999999999964</v>
      </c>
      <c r="AL290" s="39"/>
      <c r="AM290" s="36" t="s">
        <v>5</v>
      </c>
      <c r="AN290" s="43"/>
      <c r="AO290" s="43"/>
      <c r="AP290" s="38"/>
      <c r="AQ290" s="38"/>
      <c r="AR290" s="37"/>
      <c r="AS290" s="37" t="str">
        <f>VLOOKUP(AM290,病院名称対応表!$A:$B,2,FALSE)</f>
        <v>ＫＫＲ札幌医療センター</v>
      </c>
      <c r="AT290" s="35">
        <v>255.00000000000026</v>
      </c>
    </row>
    <row r="292" spans="3:46">
      <c r="C292" s="42" t="s">
        <v>5581</v>
      </c>
      <c r="D292" s="43"/>
      <c r="E292" s="43"/>
      <c r="F292" s="38"/>
      <c r="G292" s="38"/>
      <c r="H292" s="37"/>
      <c r="I292" s="35" t="s">
        <v>5589</v>
      </c>
      <c r="J292" s="35" t="s">
        <v>5571</v>
      </c>
      <c r="K292" s="40"/>
      <c r="L292" s="42" t="s">
        <v>5582</v>
      </c>
      <c r="M292" s="43"/>
      <c r="N292" s="43"/>
      <c r="O292" s="38"/>
      <c r="P292" s="38"/>
      <c r="Q292" s="37"/>
      <c r="R292" s="35" t="s">
        <v>5589</v>
      </c>
      <c r="S292" s="35" t="s">
        <v>5571</v>
      </c>
      <c r="T292" s="39"/>
      <c r="U292" s="42" t="s">
        <v>5583</v>
      </c>
      <c r="V292" s="43"/>
      <c r="W292" s="43"/>
      <c r="X292" s="38"/>
      <c r="Y292" s="38"/>
      <c r="Z292" s="37"/>
      <c r="AA292" s="35" t="s">
        <v>5589</v>
      </c>
      <c r="AB292" s="35" t="s">
        <v>5571</v>
      </c>
      <c r="AC292" s="33"/>
      <c r="AD292" s="42" t="s">
        <v>5584</v>
      </c>
      <c r="AE292" s="43"/>
      <c r="AF292" s="43"/>
      <c r="AG292" s="38"/>
      <c r="AH292" s="38"/>
      <c r="AI292" s="37"/>
      <c r="AJ292" s="35" t="s">
        <v>5589</v>
      </c>
      <c r="AK292" s="35" t="s">
        <v>5571</v>
      </c>
      <c r="AM292" s="42" t="s">
        <v>5585</v>
      </c>
      <c r="AN292" s="43"/>
      <c r="AO292" s="43"/>
      <c r="AP292" s="38"/>
      <c r="AQ292" s="38"/>
      <c r="AR292" s="37"/>
      <c r="AS292" s="35" t="s">
        <v>5589</v>
      </c>
      <c r="AT292" s="35" t="s">
        <v>5571</v>
      </c>
    </row>
    <row r="293" spans="3:46">
      <c r="C293" s="36" t="s">
        <v>12110</v>
      </c>
      <c r="D293" s="43"/>
      <c r="E293" s="43"/>
      <c r="F293" s="38"/>
      <c r="G293" s="38"/>
      <c r="H293" s="37"/>
      <c r="I293" s="37" t="str">
        <f>VLOOKUP(C293,病院名称対応表!$A:$B,2,FALSE)</f>
        <v>三樹会病院</v>
      </c>
      <c r="J293" s="35">
        <v>1914.0000000000007</v>
      </c>
      <c r="K293" s="40"/>
      <c r="L293" s="36" t="s">
        <v>4</v>
      </c>
      <c r="M293" s="43"/>
      <c r="N293" s="43"/>
      <c r="O293" s="38"/>
      <c r="P293" s="38"/>
      <c r="Q293" s="37"/>
      <c r="R293" s="37" t="str">
        <f>VLOOKUP(L293,病院名称対応表!$A:$B,2,FALSE)</f>
        <v>札幌医科大学附属病院</v>
      </c>
      <c r="S293" s="35">
        <v>1875.9999999999982</v>
      </c>
      <c r="T293" s="39"/>
      <c r="U293" s="36" t="s">
        <v>69</v>
      </c>
      <c r="V293" s="43"/>
      <c r="W293" s="43"/>
      <c r="X293" s="38"/>
      <c r="Y293" s="38"/>
      <c r="Z293" s="37"/>
      <c r="AA293" s="37" t="str">
        <f>VLOOKUP(U293,病院名称対応表!$A:$B,2,FALSE)</f>
        <v>札幌北楡病院</v>
      </c>
      <c r="AB293" s="35">
        <v>1633.9999999999986</v>
      </c>
      <c r="AC293" s="33"/>
      <c r="AD293" s="36" t="s">
        <v>9909</v>
      </c>
      <c r="AE293" s="43"/>
      <c r="AF293" s="43"/>
      <c r="AG293" s="38"/>
      <c r="AH293" s="38"/>
      <c r="AI293" s="37"/>
      <c r="AJ293" s="37" t="str">
        <f>VLOOKUP(AD293,病院名称対応表!$A:$B,2,FALSE)</f>
        <v>マタニティ・ウィメンズホスピタル</v>
      </c>
      <c r="AK293" s="35">
        <v>1042.0000000000011</v>
      </c>
      <c r="AM293" s="36" t="s">
        <v>1</v>
      </c>
      <c r="AN293" s="43"/>
      <c r="AO293" s="43"/>
      <c r="AP293" s="38"/>
      <c r="AQ293" s="38"/>
      <c r="AR293" s="37"/>
      <c r="AS293" s="37" t="str">
        <f>VLOOKUP(AM293,病院名称対応表!$A:$B,2,FALSE)</f>
        <v>手稲渓仁会病院</v>
      </c>
      <c r="AT293" s="35">
        <v>71</v>
      </c>
    </row>
    <row r="294" spans="3:46">
      <c r="C294" s="36" t="s">
        <v>12112</v>
      </c>
      <c r="D294" s="43"/>
      <c r="E294" s="43"/>
      <c r="F294" s="38"/>
      <c r="G294" s="38"/>
      <c r="H294" s="37"/>
      <c r="I294" s="37" t="str">
        <f>VLOOKUP(C294,病院名称対応表!$A:$B,2,FALSE)</f>
        <v>坂泌尿器科病院</v>
      </c>
      <c r="J294" s="35">
        <v>1818.0000000000007</v>
      </c>
      <c r="K294" s="40"/>
      <c r="L294" s="36" t="s">
        <v>1</v>
      </c>
      <c r="M294" s="43"/>
      <c r="N294" s="43"/>
      <c r="O294" s="38"/>
      <c r="P294" s="38"/>
      <c r="Q294" s="37"/>
      <c r="R294" s="37" t="str">
        <f>VLOOKUP(L294,病院名称対応表!$A:$B,2,FALSE)</f>
        <v>手稲渓仁会病院</v>
      </c>
      <c r="S294" s="35">
        <v>1852.0000000000041</v>
      </c>
      <c r="T294" s="39"/>
      <c r="U294" s="36" t="s">
        <v>8098</v>
      </c>
      <c r="V294" s="43"/>
      <c r="W294" s="43"/>
      <c r="X294" s="38"/>
      <c r="Y294" s="38"/>
      <c r="Z294" s="37"/>
      <c r="AA294" s="37" t="str">
        <f>VLOOKUP(U294,病院名称対応表!$A:$B,2,FALSE)</f>
        <v>愛育病院</v>
      </c>
      <c r="AB294" s="35">
        <v>959.00000000000136</v>
      </c>
      <c r="AC294" s="33"/>
      <c r="AD294" s="36" t="s">
        <v>3</v>
      </c>
      <c r="AE294" s="43"/>
      <c r="AF294" s="43"/>
      <c r="AG294" s="38"/>
      <c r="AH294" s="38"/>
      <c r="AI294" s="37"/>
      <c r="AJ294" s="37" t="str">
        <f>VLOOKUP(AD294,病院名称対応表!$A:$B,2,FALSE)</f>
        <v>北海道大学病院</v>
      </c>
      <c r="AK294" s="35">
        <v>628.00000000000023</v>
      </c>
      <c r="AM294" s="36" t="s">
        <v>7</v>
      </c>
      <c r="AN294" s="43"/>
      <c r="AO294" s="43"/>
      <c r="AP294" s="38"/>
      <c r="AQ294" s="38"/>
      <c r="AR294" s="37"/>
      <c r="AS294" s="37" t="str">
        <f>VLOOKUP(AM294,病院名称対応表!$A:$B,2,FALSE)</f>
        <v>ＮＴＴ東日本札幌病院</v>
      </c>
      <c r="AT294" s="35">
        <v>65.000000000000071</v>
      </c>
    </row>
    <row r="295" spans="3:46">
      <c r="C295" s="36" t="s">
        <v>1</v>
      </c>
      <c r="D295" s="43"/>
      <c r="E295" s="43"/>
      <c r="F295" s="38"/>
      <c r="G295" s="38"/>
      <c r="H295" s="37"/>
      <c r="I295" s="37" t="str">
        <f>VLOOKUP(C295,病院名称対応表!$A:$B,2,FALSE)</f>
        <v>手稲渓仁会病院</v>
      </c>
      <c r="J295" s="35">
        <v>1440.9999999999993</v>
      </c>
      <c r="K295" s="40"/>
      <c r="L295" s="36" t="s">
        <v>9909</v>
      </c>
      <c r="M295" s="43"/>
      <c r="N295" s="43"/>
      <c r="O295" s="38"/>
      <c r="P295" s="38"/>
      <c r="Q295" s="37"/>
      <c r="R295" s="37" t="str">
        <f>VLOOKUP(L295,病院名称対応表!$A:$B,2,FALSE)</f>
        <v>マタニティ・ウィメンズホスピタル</v>
      </c>
      <c r="S295" s="35">
        <v>1512</v>
      </c>
      <c r="T295" s="39"/>
      <c r="U295" s="36" t="s">
        <v>6</v>
      </c>
      <c r="V295" s="43"/>
      <c r="W295" s="43"/>
      <c r="X295" s="38"/>
      <c r="Y295" s="38"/>
      <c r="Z295" s="37"/>
      <c r="AA295" s="37" t="str">
        <f>VLOOKUP(U295,病院名称対応表!$A:$B,2,FALSE)</f>
        <v>勤医協中央病院</v>
      </c>
      <c r="AB295" s="35">
        <v>703.99999999999966</v>
      </c>
      <c r="AC295" s="33"/>
      <c r="AD295" s="36" t="s">
        <v>1</v>
      </c>
      <c r="AE295" s="43"/>
      <c r="AF295" s="43"/>
      <c r="AG295" s="38"/>
      <c r="AH295" s="38"/>
      <c r="AI295" s="37"/>
      <c r="AJ295" s="37" t="str">
        <f>VLOOKUP(AD295,病院名称対応表!$A:$B,2,FALSE)</f>
        <v>手稲渓仁会病院</v>
      </c>
      <c r="AK295" s="35">
        <v>497.99999999999937</v>
      </c>
      <c r="AM295" s="36" t="s">
        <v>5</v>
      </c>
      <c r="AN295" s="43"/>
      <c r="AO295" s="43"/>
      <c r="AP295" s="38"/>
      <c r="AQ295" s="38"/>
      <c r="AR295" s="37"/>
      <c r="AS295" s="37" t="str">
        <f>VLOOKUP(AM295,病院名称対応表!$A:$B,2,FALSE)</f>
        <v>ＫＫＲ札幌医療センター</v>
      </c>
      <c r="AT295" s="35">
        <v>49.999999999999957</v>
      </c>
    </row>
    <row r="296" spans="3:46">
      <c r="C296" s="36" t="s">
        <v>2</v>
      </c>
      <c r="D296" s="43"/>
      <c r="E296" s="43"/>
      <c r="F296" s="38"/>
      <c r="G296" s="38"/>
      <c r="H296" s="37"/>
      <c r="I296" s="37" t="str">
        <f>VLOOKUP(C296,病院名称対応表!$A:$B,2,FALSE)</f>
        <v>市立札幌病院</v>
      </c>
      <c r="J296" s="35">
        <v>1059.9999999999959</v>
      </c>
      <c r="K296" s="40"/>
      <c r="L296" s="36" t="s">
        <v>12113</v>
      </c>
      <c r="M296" s="43"/>
      <c r="N296" s="43"/>
      <c r="O296" s="38"/>
      <c r="P296" s="38"/>
      <c r="Q296" s="37"/>
      <c r="R296" s="37" t="str">
        <f>VLOOKUP(L296,病院名称対応表!$A:$B,2,FALSE)</f>
        <v>札幌白石産科婦人科病院</v>
      </c>
      <c r="S296" s="35">
        <v>1469.0000000000002</v>
      </c>
      <c r="T296" s="39"/>
      <c r="U296" s="36" t="s">
        <v>4</v>
      </c>
      <c r="V296" s="43"/>
      <c r="W296" s="43"/>
      <c r="X296" s="38"/>
      <c r="Y296" s="38"/>
      <c r="Z296" s="37"/>
      <c r="AA296" s="37" t="str">
        <f>VLOOKUP(U296,病院名称対応表!$A:$B,2,FALSE)</f>
        <v>札幌医科大学附属病院</v>
      </c>
      <c r="AB296" s="35">
        <v>477.99999999999983</v>
      </c>
      <c r="AC296" s="33"/>
      <c r="AD296" s="36" t="s">
        <v>9913</v>
      </c>
      <c r="AE296" s="43"/>
      <c r="AF296" s="43"/>
      <c r="AG296" s="38"/>
      <c r="AH296" s="38"/>
      <c r="AI296" s="37"/>
      <c r="AJ296" s="37" t="str">
        <f>VLOOKUP(AD296,病院名称対応表!$A:$B,2,FALSE)</f>
        <v>札幌白石産科婦人科病院</v>
      </c>
      <c r="AK296" s="35">
        <v>485.99999999999977</v>
      </c>
      <c r="AM296" s="36" t="s">
        <v>8</v>
      </c>
      <c r="AN296" s="43"/>
      <c r="AO296" s="43"/>
      <c r="AP296" s="38"/>
      <c r="AQ296" s="38"/>
      <c r="AR296" s="37"/>
      <c r="AS296" s="37" t="str">
        <f>VLOOKUP(AM296,病院名称対応表!$A:$B,2,FALSE)</f>
        <v>天使病院</v>
      </c>
      <c r="AT296" s="35">
        <v>44.999999999999986</v>
      </c>
    </row>
    <row r="297" spans="3:46">
      <c r="C297" s="36" t="s">
        <v>107</v>
      </c>
      <c r="D297" s="43"/>
      <c r="E297" s="43"/>
      <c r="F297" s="38"/>
      <c r="G297" s="38"/>
      <c r="H297" s="37"/>
      <c r="I297" s="37" t="str">
        <f>VLOOKUP(C297,病院名称対応表!$A:$B,2,FALSE)</f>
        <v>北海道泌尿器科記念病院</v>
      </c>
      <c r="J297" s="35">
        <v>1002.9999999999997</v>
      </c>
      <c r="K297" s="40"/>
      <c r="L297" s="36" t="s">
        <v>12115</v>
      </c>
      <c r="M297" s="43"/>
      <c r="N297" s="43"/>
      <c r="O297" s="38"/>
      <c r="P297" s="38"/>
      <c r="Q297" s="37"/>
      <c r="R297" s="37" t="str">
        <f>VLOOKUP(L297,病院名称対応表!$A:$B,2,FALSE)</f>
        <v>札幌東豊病院</v>
      </c>
      <c r="S297" s="35">
        <v>1396.0000000000002</v>
      </c>
      <c r="T297" s="39"/>
      <c r="U297" s="36" t="s">
        <v>3</v>
      </c>
      <c r="V297" s="43"/>
      <c r="W297" s="43"/>
      <c r="X297" s="38"/>
      <c r="Y297" s="38"/>
      <c r="Z297" s="37"/>
      <c r="AA297" s="37" t="str">
        <f>VLOOKUP(U297,病院名称対応表!$A:$B,2,FALSE)</f>
        <v>北海道大学病院</v>
      </c>
      <c r="AB297" s="35">
        <v>475.99999999999932</v>
      </c>
      <c r="AC297" s="33"/>
      <c r="AD297" s="36" t="s">
        <v>64</v>
      </c>
      <c r="AE297" s="43"/>
      <c r="AF297" s="43"/>
      <c r="AG297" s="38"/>
      <c r="AH297" s="38"/>
      <c r="AI297" s="37"/>
      <c r="AJ297" s="37" t="str">
        <f>VLOOKUP(AD297,病院名称対応表!$A:$B,2,FALSE)</f>
        <v>ＪＣＨＯ北海道病院</v>
      </c>
      <c r="AK297" s="35">
        <v>472.99999999999994</v>
      </c>
      <c r="AM297" s="36" t="s">
        <v>2</v>
      </c>
      <c r="AN297" s="43"/>
      <c r="AO297" s="43"/>
      <c r="AP297" s="38"/>
      <c r="AQ297" s="38"/>
      <c r="AR297" s="37"/>
      <c r="AS297" s="37" t="str">
        <f>VLOOKUP(AM297,病院名称対応表!$A:$B,2,FALSE)</f>
        <v>市立札幌病院</v>
      </c>
      <c r="AT297" s="35">
        <v>40.000000000000036</v>
      </c>
    </row>
    <row r="298" spans="3:46">
      <c r="C298" s="36" t="s">
        <v>3</v>
      </c>
      <c r="D298" s="43"/>
      <c r="E298" s="43"/>
      <c r="F298" s="38"/>
      <c r="G298" s="38"/>
      <c r="H298" s="37"/>
      <c r="I298" s="37" t="str">
        <f>VLOOKUP(C298,病院名称対応表!$A:$B,2,FALSE)</f>
        <v>北海道大学病院</v>
      </c>
      <c r="J298" s="35">
        <v>981.99999999999955</v>
      </c>
      <c r="K298" s="40"/>
      <c r="L298" s="36" t="s">
        <v>3</v>
      </c>
      <c r="M298" s="43"/>
      <c r="N298" s="43"/>
      <c r="O298" s="38"/>
      <c r="P298" s="38"/>
      <c r="Q298" s="37"/>
      <c r="R298" s="37" t="str">
        <f>VLOOKUP(L298,病院名称対応表!$A:$B,2,FALSE)</f>
        <v>北海道大学病院</v>
      </c>
      <c r="S298" s="35">
        <v>1352.0000000000005</v>
      </c>
      <c r="T298" s="39"/>
      <c r="U298" s="36" t="s">
        <v>5688</v>
      </c>
      <c r="V298" s="43"/>
      <c r="W298" s="43"/>
      <c r="X298" s="38"/>
      <c r="Y298" s="38"/>
      <c r="Z298" s="37"/>
      <c r="AA298" s="37" t="str">
        <f>VLOOKUP(U298,病院名称対応表!$A:$B,2,FALSE)</f>
        <v>斗南病院</v>
      </c>
      <c r="AB298" s="35">
        <v>446.00000000000017</v>
      </c>
      <c r="AC298" s="33"/>
      <c r="AD298" s="36" t="s">
        <v>4</v>
      </c>
      <c r="AE298" s="43"/>
      <c r="AF298" s="43"/>
      <c r="AG298" s="38"/>
      <c r="AH298" s="38"/>
      <c r="AI298" s="37"/>
      <c r="AJ298" s="37" t="str">
        <f>VLOOKUP(AD298,病院名称対応表!$A:$B,2,FALSE)</f>
        <v>札幌医科大学附属病院</v>
      </c>
      <c r="AK298" s="35">
        <v>414.99999999999972</v>
      </c>
      <c r="AM298" s="36" t="s">
        <v>69</v>
      </c>
      <c r="AN298" s="43"/>
      <c r="AO298" s="43"/>
      <c r="AP298" s="38"/>
      <c r="AQ298" s="38"/>
      <c r="AR298" s="37"/>
      <c r="AS298" s="37" t="str">
        <f>VLOOKUP(AM298,病院名称対応表!$A:$B,2,FALSE)</f>
        <v>札幌北楡病院</v>
      </c>
      <c r="AT298" s="35">
        <v>26.999999999999993</v>
      </c>
    </row>
    <row r="299" spans="3:46">
      <c r="C299" s="36" t="s">
        <v>68</v>
      </c>
      <c r="D299" s="43"/>
      <c r="E299" s="43"/>
      <c r="F299" s="38"/>
      <c r="G299" s="38"/>
      <c r="H299" s="37"/>
      <c r="I299" s="37" t="str">
        <f>VLOOKUP(C299,病院名称対応表!$A:$B,2,FALSE)</f>
        <v>恵佑会札幌病院</v>
      </c>
      <c r="J299" s="35">
        <v>973.99999999999818</v>
      </c>
      <c r="K299" s="40"/>
      <c r="L299" s="36" t="s">
        <v>2</v>
      </c>
      <c r="M299" s="43"/>
      <c r="N299" s="43"/>
      <c r="O299" s="38"/>
      <c r="P299" s="38"/>
      <c r="Q299" s="37"/>
      <c r="R299" s="37" t="str">
        <f>VLOOKUP(L299,病院名称対応表!$A:$B,2,FALSE)</f>
        <v>市立札幌病院</v>
      </c>
      <c r="S299" s="35">
        <v>1116.0000000000027</v>
      </c>
      <c r="T299" s="39"/>
      <c r="U299" s="36" t="s">
        <v>2</v>
      </c>
      <c r="V299" s="43"/>
      <c r="W299" s="43"/>
      <c r="X299" s="38"/>
      <c r="Y299" s="38"/>
      <c r="Z299" s="37"/>
      <c r="AA299" s="37" t="str">
        <f>VLOOKUP(U299,病院名称対応表!$A:$B,2,FALSE)</f>
        <v>市立札幌病院</v>
      </c>
      <c r="AB299" s="35">
        <v>445.99999999999955</v>
      </c>
      <c r="AC299" s="33"/>
      <c r="AD299" s="36" t="s">
        <v>12117</v>
      </c>
      <c r="AE299" s="43"/>
      <c r="AF299" s="43"/>
      <c r="AG299" s="38"/>
      <c r="AH299" s="38"/>
      <c r="AI299" s="37"/>
      <c r="AJ299" s="37" t="str">
        <f>VLOOKUP(AD299,病院名称対応表!$A:$B,2,FALSE)</f>
        <v>子ども総合医療・療育センター</v>
      </c>
      <c r="AK299" s="35">
        <v>374.00000000000023</v>
      </c>
      <c r="AM299" s="36" t="s">
        <v>65</v>
      </c>
      <c r="AN299" s="43"/>
      <c r="AO299" s="43"/>
      <c r="AP299" s="38"/>
      <c r="AQ299" s="38"/>
      <c r="AR299" s="37"/>
      <c r="AS299" s="37" t="str">
        <f>VLOOKUP(AM299,病院名称対応表!$A:$B,2,FALSE)</f>
        <v>札幌徳洲会病院</v>
      </c>
      <c r="AT299" s="35">
        <v>20</v>
      </c>
    </row>
    <row r="300" spans="3:46">
      <c r="C300" s="36" t="s">
        <v>4</v>
      </c>
      <c r="D300" s="43"/>
      <c r="E300" s="43"/>
      <c r="F300" s="38"/>
      <c r="G300" s="38"/>
      <c r="H300" s="37"/>
      <c r="I300" s="37" t="str">
        <f>VLOOKUP(C300,病院名称対応表!$A:$B,2,FALSE)</f>
        <v>札幌医科大学附属病院</v>
      </c>
      <c r="J300" s="35">
        <v>921.00000000000023</v>
      </c>
      <c r="K300" s="40"/>
      <c r="L300" s="36" t="s">
        <v>66</v>
      </c>
      <c r="M300" s="43"/>
      <c r="N300" s="43"/>
      <c r="O300" s="38"/>
      <c r="P300" s="38"/>
      <c r="Q300" s="37"/>
      <c r="R300" s="37" t="str">
        <f>VLOOKUP(L300,病院名称対応表!$A:$B,2,FALSE)</f>
        <v>北海道がんセンター</v>
      </c>
      <c r="S300" s="35">
        <v>891.99999999999932</v>
      </c>
      <c r="T300" s="39"/>
      <c r="U300" s="36" t="s">
        <v>61</v>
      </c>
      <c r="V300" s="43"/>
      <c r="W300" s="43"/>
      <c r="X300" s="38"/>
      <c r="Y300" s="38"/>
      <c r="Z300" s="37"/>
      <c r="AA300" s="37" t="str">
        <f>VLOOKUP(U300,病院名称対応表!$A:$B,2,FALSE)</f>
        <v>札幌厚生病院</v>
      </c>
      <c r="AB300" s="35">
        <v>438.9999999999996</v>
      </c>
      <c r="AC300" s="33"/>
      <c r="AD300" s="36" t="s">
        <v>8</v>
      </c>
      <c r="AE300" s="43"/>
      <c r="AF300" s="43"/>
      <c r="AG300" s="38"/>
      <c r="AH300" s="38"/>
      <c r="AI300" s="37"/>
      <c r="AJ300" s="37" t="str">
        <f>VLOOKUP(AD300,病院名称対応表!$A:$B,2,FALSE)</f>
        <v>天使病院</v>
      </c>
      <c r="AK300" s="35">
        <v>347</v>
      </c>
      <c r="AM300" s="36" t="s">
        <v>67</v>
      </c>
      <c r="AN300" s="43"/>
      <c r="AO300" s="43"/>
      <c r="AP300" s="38"/>
      <c r="AQ300" s="38"/>
      <c r="AR300" s="37"/>
      <c r="AS300" s="37" t="str">
        <f>VLOOKUP(AM300,病院名称対応表!$A:$B,2,FALSE)</f>
        <v>ＪＣＨＯ札幌北辰病院</v>
      </c>
      <c r="AT300" s="35">
        <v>11.000000000000021</v>
      </c>
    </row>
    <row r="301" spans="3:46">
      <c r="C301" s="36" t="s">
        <v>105</v>
      </c>
      <c r="D301" s="43"/>
      <c r="E301" s="43"/>
      <c r="F301" s="38"/>
      <c r="G301" s="38"/>
      <c r="H301" s="37"/>
      <c r="I301" s="37" t="str">
        <f>VLOOKUP(C301,病院名称対応表!$A:$B,2,FALSE)</f>
        <v>中田泌尿器科病院</v>
      </c>
      <c r="J301" s="35">
        <v>825.99999999999977</v>
      </c>
      <c r="K301" s="40"/>
      <c r="L301" s="36" t="s">
        <v>7</v>
      </c>
      <c r="M301" s="43"/>
      <c r="N301" s="43"/>
      <c r="O301" s="38"/>
      <c r="P301" s="38"/>
      <c r="Q301" s="37"/>
      <c r="R301" s="37" t="str">
        <f>VLOOKUP(L301,病院名称対応表!$A:$B,2,FALSE)</f>
        <v>ＮＴＴ東日本札幌病院</v>
      </c>
      <c r="S301" s="35">
        <v>861.99999999999818</v>
      </c>
      <c r="T301" s="39"/>
      <c r="U301" s="36" t="s">
        <v>1</v>
      </c>
      <c r="V301" s="43"/>
      <c r="W301" s="43"/>
      <c r="X301" s="38"/>
      <c r="Y301" s="38"/>
      <c r="Z301" s="37"/>
      <c r="AA301" s="37" t="str">
        <f>VLOOKUP(U301,病院名称対応表!$A:$B,2,FALSE)</f>
        <v>手稲渓仁会病院</v>
      </c>
      <c r="AB301" s="35">
        <v>392.99999999999949</v>
      </c>
      <c r="AC301" s="33"/>
      <c r="AD301" s="36" t="s">
        <v>7</v>
      </c>
      <c r="AE301" s="43"/>
      <c r="AF301" s="43"/>
      <c r="AG301" s="38"/>
      <c r="AH301" s="38"/>
      <c r="AI301" s="37"/>
      <c r="AJ301" s="37" t="str">
        <f>VLOOKUP(AD301,病院名称対応表!$A:$B,2,FALSE)</f>
        <v>ＮＴＴ東日本札幌病院</v>
      </c>
      <c r="AK301" s="35">
        <v>332.00000000000011</v>
      </c>
      <c r="AM301" s="36" t="s">
        <v>6817</v>
      </c>
      <c r="AN301" s="43"/>
      <c r="AO301" s="43"/>
      <c r="AP301" s="38"/>
      <c r="AQ301" s="38"/>
      <c r="AR301" s="37"/>
      <c r="AS301" s="37" t="str">
        <f>VLOOKUP(AM301,病院名称対応表!$A:$B,2,FALSE)</f>
        <v>子ども総合医療・療育センター</v>
      </c>
      <c r="AT301" s="35">
        <v>9.0000000000000018</v>
      </c>
    </row>
    <row r="302" spans="3:46">
      <c r="C302" s="36" t="s">
        <v>7</v>
      </c>
      <c r="D302" s="43"/>
      <c r="E302" s="43"/>
      <c r="F302" s="38"/>
      <c r="G302" s="38"/>
      <c r="H302" s="37"/>
      <c r="I302" s="37" t="str">
        <f>VLOOKUP(C302,病院名称対応表!$A:$B,2,FALSE)</f>
        <v>ＮＴＴ東日本札幌病院</v>
      </c>
      <c r="J302" s="35">
        <v>751.9999999999992</v>
      </c>
      <c r="K302" s="40"/>
      <c r="L302" s="36" t="s">
        <v>5688</v>
      </c>
      <c r="M302" s="43"/>
      <c r="N302" s="43"/>
      <c r="O302" s="38"/>
      <c r="P302" s="38"/>
      <c r="Q302" s="37"/>
      <c r="R302" s="37" t="str">
        <f>VLOOKUP(L302,病院名称対応表!$A:$B,2,FALSE)</f>
        <v>斗南病院</v>
      </c>
      <c r="S302" s="35">
        <v>724.99999999999989</v>
      </c>
      <c r="T302" s="39"/>
      <c r="U302" s="36" t="s">
        <v>66</v>
      </c>
      <c r="V302" s="43"/>
      <c r="W302" s="43"/>
      <c r="X302" s="38"/>
      <c r="Y302" s="38"/>
      <c r="Z302" s="37"/>
      <c r="AA302" s="37" t="str">
        <f>VLOOKUP(U302,病院名称対応表!$A:$B,2,FALSE)</f>
        <v>北海道がんセンター</v>
      </c>
      <c r="AB302" s="35">
        <v>367.00000000000011</v>
      </c>
      <c r="AC302" s="33"/>
      <c r="AD302" s="36" t="s">
        <v>2</v>
      </c>
      <c r="AE302" s="43"/>
      <c r="AF302" s="43"/>
      <c r="AG302" s="38"/>
      <c r="AH302" s="38"/>
      <c r="AI302" s="37"/>
      <c r="AJ302" s="37" t="str">
        <f>VLOOKUP(AD302,病院名称対応表!$A:$B,2,FALSE)</f>
        <v>市立札幌病院</v>
      </c>
      <c r="AK302" s="35">
        <v>322.00000000000023</v>
      </c>
      <c r="AM302" s="36" t="s">
        <v>4</v>
      </c>
      <c r="AN302" s="43"/>
      <c r="AO302" s="43"/>
      <c r="AP302" s="38"/>
      <c r="AQ302" s="38"/>
      <c r="AR302" s="37"/>
      <c r="AS302" s="37" t="str">
        <f>VLOOKUP(AM302,病院名称対応表!$A:$B,2,FALSE)</f>
        <v>札幌医科大学附属病院</v>
      </c>
      <c r="AT302" s="35">
        <v>8.9999999999999964</v>
      </c>
    </row>
    <row r="304" spans="3:46">
      <c r="C304" s="42" t="s">
        <v>5586</v>
      </c>
      <c r="D304" s="43"/>
      <c r="E304" s="43"/>
      <c r="F304" s="38"/>
      <c r="G304" s="38"/>
      <c r="H304" s="37"/>
      <c r="I304" s="35" t="s">
        <v>5589</v>
      </c>
      <c r="J304" s="35" t="s">
        <v>5571</v>
      </c>
      <c r="K304" s="39"/>
      <c r="L304" s="42" t="s">
        <v>5587</v>
      </c>
      <c r="M304" s="43"/>
      <c r="N304" s="43"/>
      <c r="O304" s="38"/>
      <c r="P304" s="38"/>
      <c r="Q304" s="37"/>
      <c r="R304" s="35" t="s">
        <v>5589</v>
      </c>
      <c r="S304" s="35" t="s">
        <v>5571</v>
      </c>
      <c r="U304" s="42" t="s">
        <v>5588</v>
      </c>
      <c r="V304" s="43"/>
      <c r="W304" s="43"/>
      <c r="X304" s="38"/>
      <c r="Y304" s="38"/>
      <c r="Z304" s="37"/>
      <c r="AA304" s="35" t="s">
        <v>5589</v>
      </c>
      <c r="AB304" s="35" t="s">
        <v>5571</v>
      </c>
    </row>
    <row r="305" spans="3:28">
      <c r="C305" s="36" t="s">
        <v>62</v>
      </c>
      <c r="D305" s="43"/>
      <c r="E305" s="43"/>
      <c r="F305" s="38"/>
      <c r="G305" s="38"/>
      <c r="H305" s="37"/>
      <c r="I305" s="37" t="str">
        <f>VLOOKUP(C305,病院名称対応表!$A:$B,2,FALSE)</f>
        <v>札幌東徳洲会病院</v>
      </c>
      <c r="J305" s="35">
        <v>1301.000000000002</v>
      </c>
      <c r="K305" s="39"/>
      <c r="L305" s="36" t="s">
        <v>81</v>
      </c>
      <c r="M305" s="43"/>
      <c r="N305" s="43"/>
      <c r="O305" s="38"/>
      <c r="P305" s="38"/>
      <c r="Q305" s="37"/>
      <c r="R305" s="37" t="str">
        <f>VLOOKUP(L305,病院名称対応表!$A:$B,2,FALSE)</f>
        <v>札幌里塚病院</v>
      </c>
      <c r="S305" s="35">
        <v>40.999999999999979</v>
      </c>
      <c r="U305" s="36" t="s">
        <v>2</v>
      </c>
      <c r="V305" s="43"/>
      <c r="W305" s="43"/>
      <c r="X305" s="38"/>
      <c r="Y305" s="38"/>
      <c r="Z305" s="37"/>
      <c r="AA305" s="37" t="str">
        <f>VLOOKUP(U305,病院名称対応表!$A:$B,2,FALSE)</f>
        <v>市立札幌病院</v>
      </c>
      <c r="AB305" s="35">
        <v>440.99999999999966</v>
      </c>
    </row>
    <row r="306" spans="3:28">
      <c r="C306" s="36" t="s">
        <v>65</v>
      </c>
      <c r="D306" s="43"/>
      <c r="E306" s="43"/>
      <c r="F306" s="38"/>
      <c r="G306" s="38"/>
      <c r="H306" s="37"/>
      <c r="I306" s="37" t="str">
        <f>VLOOKUP(C306,病院名称対応表!$A:$B,2,FALSE)</f>
        <v>札幌徳洲会病院</v>
      </c>
      <c r="J306" s="35">
        <v>1288.9999999999986</v>
      </c>
      <c r="K306" s="39"/>
      <c r="L306" s="36" t="s">
        <v>8</v>
      </c>
      <c r="M306" s="43"/>
      <c r="N306" s="43"/>
      <c r="O306" s="38"/>
      <c r="P306" s="38"/>
      <c r="Q306" s="37"/>
      <c r="R306" s="37" t="str">
        <f>VLOOKUP(L306,病院名称対応表!$A:$B,2,FALSE)</f>
        <v>天使病院</v>
      </c>
      <c r="S306" s="35">
        <v>32.999999999999986</v>
      </c>
      <c r="U306" s="36" t="s">
        <v>3</v>
      </c>
      <c r="V306" s="43"/>
      <c r="W306" s="43"/>
      <c r="X306" s="38"/>
      <c r="Y306" s="38"/>
      <c r="Z306" s="37"/>
      <c r="AA306" s="37" t="str">
        <f>VLOOKUP(U306,病院名称対応表!$A:$B,2,FALSE)</f>
        <v>北海道大学病院</v>
      </c>
      <c r="AB306" s="35">
        <v>420</v>
      </c>
    </row>
    <row r="307" spans="3:28">
      <c r="C307" s="36" t="s">
        <v>78</v>
      </c>
      <c r="D307" s="43"/>
      <c r="E307" s="43"/>
      <c r="F307" s="38"/>
      <c r="G307" s="38"/>
      <c r="H307" s="37"/>
      <c r="I307" s="37" t="str">
        <f>VLOOKUP(C307,病院名称対応表!$A:$B,2,FALSE)</f>
        <v>羊ケ丘病院</v>
      </c>
      <c r="J307" s="35">
        <v>1111</v>
      </c>
      <c r="K307" s="39"/>
      <c r="L307" s="36" t="s">
        <v>65</v>
      </c>
      <c r="M307" s="43"/>
      <c r="N307" s="43"/>
      <c r="O307" s="38"/>
      <c r="P307" s="38"/>
      <c r="Q307" s="37"/>
      <c r="R307" s="37" t="str">
        <f>VLOOKUP(L307,病院名称対応表!$A:$B,2,FALSE)</f>
        <v>札幌徳洲会病院</v>
      </c>
      <c r="S307" s="35">
        <v>31</v>
      </c>
      <c r="U307" s="36" t="s">
        <v>4</v>
      </c>
      <c r="V307" s="43"/>
      <c r="W307" s="43"/>
      <c r="X307" s="38"/>
      <c r="Y307" s="38"/>
      <c r="Z307" s="37"/>
      <c r="AA307" s="37" t="str">
        <f>VLOOKUP(U307,病院名称対応表!$A:$B,2,FALSE)</f>
        <v>札幌医科大学附属病院</v>
      </c>
      <c r="AB307" s="35">
        <v>268.99999999999932</v>
      </c>
    </row>
    <row r="308" spans="3:28">
      <c r="C308" s="36" t="s">
        <v>74</v>
      </c>
      <c r="D308" s="43"/>
      <c r="E308" s="43"/>
      <c r="F308" s="38"/>
      <c r="G308" s="38"/>
      <c r="H308" s="37"/>
      <c r="I308" s="37" t="str">
        <f>VLOOKUP(C308,病院名称対応表!$A:$B,2,FALSE)</f>
        <v>北海道整形外科記念病院</v>
      </c>
      <c r="J308" s="35">
        <v>905.00000000000091</v>
      </c>
      <c r="K308" s="39"/>
      <c r="L308" s="36" t="s">
        <v>8062</v>
      </c>
      <c r="M308" s="43"/>
      <c r="N308" s="43"/>
      <c r="O308" s="38"/>
      <c r="P308" s="38"/>
      <c r="Q308" s="37"/>
      <c r="R308" s="37" t="str">
        <f>VLOOKUP(L308,病院名称対応表!$A:$B,2,FALSE)</f>
        <v>札幌外科記念病院</v>
      </c>
      <c r="S308" s="35">
        <v>26.999999999999989</v>
      </c>
      <c r="U308" s="36" t="s">
        <v>1</v>
      </c>
      <c r="V308" s="43"/>
      <c r="W308" s="43"/>
      <c r="X308" s="38"/>
      <c r="Y308" s="38"/>
      <c r="Z308" s="37"/>
      <c r="AA308" s="37" t="str">
        <f>VLOOKUP(U308,病院名称対応表!$A:$B,2,FALSE)</f>
        <v>手稲渓仁会病院</v>
      </c>
      <c r="AB308" s="35">
        <v>236.99999999999986</v>
      </c>
    </row>
    <row r="309" spans="3:28">
      <c r="C309" s="36" t="s">
        <v>1</v>
      </c>
      <c r="D309" s="43"/>
      <c r="E309" s="43"/>
      <c r="F309" s="38"/>
      <c r="G309" s="38"/>
      <c r="H309" s="37"/>
      <c r="I309" s="37" t="str">
        <f>VLOOKUP(C309,病院名称対応表!$A:$B,2,FALSE)</f>
        <v>手稲渓仁会病院</v>
      </c>
      <c r="J309" s="35">
        <v>895.00000000000045</v>
      </c>
      <c r="K309" s="39"/>
      <c r="L309" s="36" t="s">
        <v>3</v>
      </c>
      <c r="M309" s="43"/>
      <c r="N309" s="43"/>
      <c r="O309" s="38"/>
      <c r="P309" s="38"/>
      <c r="Q309" s="37"/>
      <c r="R309" s="37" t="str">
        <f>VLOOKUP(L309,病院名称対応表!$A:$B,2,FALSE)</f>
        <v>北海道大学病院</v>
      </c>
      <c r="S309" s="35">
        <v>25.999999999999986</v>
      </c>
      <c r="U309" s="36" t="s">
        <v>69</v>
      </c>
      <c r="V309" s="43"/>
      <c r="W309" s="43"/>
      <c r="X309" s="38"/>
      <c r="Y309" s="38"/>
      <c r="Z309" s="37"/>
      <c r="AA309" s="37" t="str">
        <f>VLOOKUP(U309,病院名称対応表!$A:$B,2,FALSE)</f>
        <v>札幌北楡病院</v>
      </c>
      <c r="AB309" s="35">
        <v>179.00000000000017</v>
      </c>
    </row>
    <row r="310" spans="3:28">
      <c r="C310" s="36" t="s">
        <v>89</v>
      </c>
      <c r="D310" s="43"/>
      <c r="E310" s="43"/>
      <c r="F310" s="38"/>
      <c r="G310" s="38"/>
      <c r="H310" s="37"/>
      <c r="I310" s="37" t="str">
        <f>VLOOKUP(C310,病院名称対応表!$A:$B,2,FALSE)</f>
        <v>西岡第一病院</v>
      </c>
      <c r="J310" s="35">
        <v>636</v>
      </c>
      <c r="K310" s="39"/>
      <c r="L310" s="36" t="s">
        <v>5</v>
      </c>
      <c r="M310" s="43"/>
      <c r="N310" s="43"/>
      <c r="O310" s="38"/>
      <c r="P310" s="38"/>
      <c r="Q310" s="37"/>
      <c r="R310" s="37" t="str">
        <f>VLOOKUP(L310,病院名称対応表!$A:$B,2,FALSE)</f>
        <v>ＫＫＲ札幌医療センター</v>
      </c>
      <c r="S310" s="35">
        <v>24.999999999999979</v>
      </c>
      <c r="U310" s="36" t="s">
        <v>62</v>
      </c>
      <c r="V310" s="43"/>
      <c r="W310" s="43"/>
      <c r="X310" s="38"/>
      <c r="Y310" s="38"/>
      <c r="Z310" s="37"/>
      <c r="AA310" s="37" t="str">
        <f>VLOOKUP(U310,病院名称対応表!$A:$B,2,FALSE)</f>
        <v>札幌東徳洲会病院</v>
      </c>
      <c r="AB310" s="35">
        <v>173.9999999999998</v>
      </c>
    </row>
    <row r="311" spans="3:28">
      <c r="C311" s="36" t="s">
        <v>12119</v>
      </c>
      <c r="D311" s="43"/>
      <c r="E311" s="43"/>
      <c r="F311" s="38"/>
      <c r="G311" s="38"/>
      <c r="H311" s="37"/>
      <c r="I311" s="37" t="str">
        <f>VLOOKUP(C311,病院名称対応表!$A:$B,2,FALSE)</f>
        <v>松田整形外科記念病院</v>
      </c>
      <c r="J311" s="35">
        <v>616.00000000000023</v>
      </c>
      <c r="K311" s="39"/>
      <c r="L311" s="36" t="s">
        <v>62</v>
      </c>
      <c r="M311" s="43"/>
      <c r="N311" s="43"/>
      <c r="O311" s="38"/>
      <c r="P311" s="38"/>
      <c r="Q311" s="37"/>
      <c r="R311" s="37" t="str">
        <f>VLOOKUP(L311,病院名称対応表!$A:$B,2,FALSE)</f>
        <v>札幌東徳洲会病院</v>
      </c>
      <c r="S311" s="35">
        <v>23.000000000000032</v>
      </c>
      <c r="U311" s="36" t="s">
        <v>12125</v>
      </c>
      <c r="V311" s="43"/>
      <c r="W311" s="43"/>
      <c r="X311" s="38"/>
      <c r="Y311" s="38"/>
      <c r="Z311" s="37"/>
      <c r="AA311" s="37" t="str">
        <f>VLOOKUP(U311,病院名称対応表!$A:$B,2,FALSE)</f>
        <v>札幌真駒内病院</v>
      </c>
      <c r="AB311" s="35">
        <v>162.00000000000006</v>
      </c>
    </row>
    <row r="312" spans="3:28">
      <c r="C312" s="36" t="s">
        <v>95</v>
      </c>
      <c r="D312" s="43"/>
      <c r="E312" s="43"/>
      <c r="F312" s="38"/>
      <c r="G312" s="38"/>
      <c r="H312" s="37"/>
      <c r="I312" s="37" t="str">
        <f>VLOOKUP(C312,病院名称対応表!$A:$B,2,FALSE)</f>
        <v>札幌円山整形外科病院</v>
      </c>
      <c r="J312" s="35">
        <v>599.00000000000023</v>
      </c>
      <c r="K312" s="39"/>
      <c r="L312" s="36" t="s">
        <v>76</v>
      </c>
      <c r="M312" s="43"/>
      <c r="N312" s="43"/>
      <c r="O312" s="38"/>
      <c r="P312" s="38"/>
      <c r="Q312" s="37"/>
      <c r="R312" s="37" t="str">
        <f>VLOOKUP(L312,病院名称対応表!$A:$B,2,FALSE)</f>
        <v>札幌中央病院</v>
      </c>
      <c r="S312" s="35">
        <v>22</v>
      </c>
      <c r="U312" s="36" t="s">
        <v>6</v>
      </c>
      <c r="V312" s="43"/>
      <c r="W312" s="43"/>
      <c r="X312" s="38"/>
      <c r="Y312" s="38"/>
      <c r="Z312" s="37"/>
      <c r="AA312" s="37" t="str">
        <f>VLOOKUP(U312,病院名称対応表!$A:$B,2,FALSE)</f>
        <v>勤医協中央病院</v>
      </c>
      <c r="AB312" s="35">
        <v>158.99999999999994</v>
      </c>
    </row>
    <row r="313" spans="3:28">
      <c r="C313" s="36" t="s">
        <v>6086</v>
      </c>
      <c r="D313" s="43"/>
      <c r="E313" s="43"/>
      <c r="F313" s="38"/>
      <c r="G313" s="38"/>
      <c r="H313" s="37"/>
      <c r="I313" s="37" t="str">
        <f>VLOOKUP(C313,病院名称対応表!$A:$B,2,FALSE)</f>
        <v>整形外科北新病院</v>
      </c>
      <c r="J313" s="35">
        <v>595.00000000000045</v>
      </c>
      <c r="K313" s="39"/>
      <c r="L313" s="36" t="s">
        <v>4</v>
      </c>
      <c r="M313" s="43"/>
      <c r="N313" s="43"/>
      <c r="O313" s="38"/>
      <c r="P313" s="38"/>
      <c r="Q313" s="37"/>
      <c r="R313" s="37" t="str">
        <f>VLOOKUP(L313,病院名称対応表!$A:$B,2,FALSE)</f>
        <v>札幌医科大学附属病院</v>
      </c>
      <c r="S313" s="35">
        <v>20.99999999999995</v>
      </c>
      <c r="U313" s="36" t="s">
        <v>5</v>
      </c>
      <c r="V313" s="43"/>
      <c r="W313" s="43"/>
      <c r="X313" s="38"/>
      <c r="Y313" s="38"/>
      <c r="Z313" s="37"/>
      <c r="AA313" s="37" t="str">
        <f>VLOOKUP(U313,病院名称対応表!$A:$B,2,FALSE)</f>
        <v>ＫＫＲ札幌医療センター</v>
      </c>
      <c r="AB313" s="35">
        <v>148.9999999999998</v>
      </c>
    </row>
    <row r="314" spans="3:28">
      <c r="C314" s="36" t="s">
        <v>12121</v>
      </c>
      <c r="D314" s="43"/>
      <c r="E314" s="43"/>
      <c r="F314" s="38"/>
      <c r="G314" s="38"/>
      <c r="H314" s="37"/>
      <c r="I314" s="37" t="str">
        <f>VLOOKUP(C314,病院名称対応表!$A:$B,2,FALSE)</f>
        <v>新札幌整形外科病院</v>
      </c>
      <c r="J314" s="35">
        <v>533.00000000000045</v>
      </c>
      <c r="K314" s="39"/>
      <c r="L314" s="36" t="s">
        <v>12123</v>
      </c>
      <c r="M314" s="43"/>
      <c r="N314" s="43"/>
      <c r="O314" s="38"/>
      <c r="P314" s="38"/>
      <c r="Q314" s="37"/>
      <c r="R314" s="37" t="str">
        <f>VLOOKUP(L314,病院名称対応表!$A:$B,2,FALSE)</f>
        <v>西成病院</v>
      </c>
      <c r="S314" s="35">
        <v>19.000000000000036</v>
      </c>
      <c r="U314" s="36" t="s">
        <v>65</v>
      </c>
      <c r="V314" s="43"/>
      <c r="W314" s="43"/>
      <c r="X314" s="38"/>
      <c r="Y314" s="38"/>
      <c r="Z314" s="37"/>
      <c r="AA314" s="37" t="str">
        <f>VLOOKUP(U314,病院名称対応表!$A:$B,2,FALSE)</f>
        <v>札幌徳洲会病院</v>
      </c>
      <c r="AB314" s="35">
        <v>125.99999999999993</v>
      </c>
    </row>
  </sheetData>
  <sortState ref="B217:U294">
    <sortCondition descending="1" ref="S217:S294"/>
  </sortState>
  <mergeCells count="2">
    <mergeCell ref="C9:U9"/>
    <mergeCell ref="B9:B10"/>
  </mergeCells>
  <phoneticPr fontId="18"/>
  <pageMargins left="0.70866141732283472" right="0.23622047244094491" top="0.70866141732283472" bottom="0.35433070866141736" header="0.23622047244094491" footer="0.31496062992125984"/>
  <pageSetup paperSize="9" scale="36" fitToHeight="0" pageOrder="overThenDown" orientation="landscape" r:id="rId1"/>
  <headerFooter>
    <oddHeader xml:space="preserve">&amp;C&amp;12 </oddHeader>
  </headerFooter>
  <rowBreaks count="2" manualBreakCount="2">
    <brk id="152" max="16383" man="1"/>
    <brk id="234" max="16383" man="1"/>
  </rowBreaks>
  <colBreaks count="1" manualBreakCount="1">
    <brk id="42"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5324"/>
  <sheetViews>
    <sheetView showGridLines="0" zoomScaleNormal="100" zoomScaleSheetLayoutView="100" workbookViewId="0">
      <pane xSplit="3" ySplit="2" topLeftCell="D3" activePane="bottomRight" state="frozen"/>
      <selection pane="topRight" activeCell="D1" sqref="D1"/>
      <selection pane="bottomLeft" activeCell="A3" sqref="A3"/>
      <selection pane="bottomRight" activeCell="Z3384" sqref="Z3384"/>
    </sheetView>
  </sheetViews>
  <sheetFormatPr defaultRowHeight="12"/>
  <cols>
    <col min="1" max="2" width="5.625" style="56" customWidth="1"/>
    <col min="3" max="3" width="43.625" style="56" customWidth="1"/>
    <col min="4" max="21" width="6.125" style="60" customWidth="1"/>
    <col min="22" max="22" width="7.5" style="60" customWidth="1"/>
    <col min="23" max="23" width="9.875" style="61" customWidth="1"/>
    <col min="24" max="24" width="9" style="89"/>
    <col min="25" max="27" width="5.875" style="3" bestFit="1" customWidth="1"/>
    <col min="28" max="28" width="6.75" style="3" bestFit="1" customWidth="1"/>
    <col min="29" max="16384" width="9" style="3"/>
  </cols>
  <sheetData>
    <row r="1" spans="1:24" ht="13.5" customHeight="1">
      <c r="A1" s="96" t="s">
        <v>4375</v>
      </c>
      <c r="B1" s="98" t="s">
        <v>115</v>
      </c>
      <c r="C1" s="100" t="s">
        <v>116</v>
      </c>
      <c r="D1" s="102" t="s">
        <v>5594</v>
      </c>
      <c r="E1" s="103"/>
      <c r="F1" s="103"/>
      <c r="G1" s="103"/>
      <c r="H1" s="103"/>
      <c r="I1" s="103"/>
      <c r="J1" s="103"/>
      <c r="K1" s="103"/>
      <c r="L1" s="103"/>
      <c r="M1" s="103"/>
      <c r="N1" s="103"/>
      <c r="O1" s="103"/>
      <c r="P1" s="103"/>
      <c r="Q1" s="103"/>
      <c r="R1" s="103"/>
      <c r="S1" s="103"/>
      <c r="T1" s="103"/>
      <c r="U1" s="103"/>
      <c r="V1" s="104"/>
      <c r="W1" s="2" t="s">
        <v>5594</v>
      </c>
      <c r="X1" s="105" t="s">
        <v>12083</v>
      </c>
    </row>
    <row r="2" spans="1:24">
      <c r="A2" s="97"/>
      <c r="B2" s="99"/>
      <c r="C2" s="101"/>
      <c r="D2" s="4" t="s">
        <v>43</v>
      </c>
      <c r="E2" s="4" t="s">
        <v>44</v>
      </c>
      <c r="F2" s="4" t="s">
        <v>45</v>
      </c>
      <c r="G2" s="4" t="s">
        <v>46</v>
      </c>
      <c r="H2" s="4" t="s">
        <v>47</v>
      </c>
      <c r="I2" s="4" t="s">
        <v>48</v>
      </c>
      <c r="J2" s="4" t="s">
        <v>49</v>
      </c>
      <c r="K2" s="4" t="s">
        <v>50</v>
      </c>
      <c r="L2" s="4" t="s">
        <v>51</v>
      </c>
      <c r="M2" s="4" t="s">
        <v>52</v>
      </c>
      <c r="N2" s="4" t="s">
        <v>53</v>
      </c>
      <c r="O2" s="4" t="s">
        <v>54</v>
      </c>
      <c r="P2" s="4" t="s">
        <v>55</v>
      </c>
      <c r="Q2" s="4" t="s">
        <v>56</v>
      </c>
      <c r="R2" s="4" t="s">
        <v>57</v>
      </c>
      <c r="S2" s="4" t="s">
        <v>58</v>
      </c>
      <c r="T2" s="4" t="s">
        <v>59</v>
      </c>
      <c r="U2" s="4" t="s">
        <v>60</v>
      </c>
      <c r="V2" s="4" t="s">
        <v>117</v>
      </c>
      <c r="W2" s="4" t="s">
        <v>118</v>
      </c>
      <c r="X2" s="106"/>
    </row>
    <row r="3" spans="1:24">
      <c r="A3" s="46" t="s">
        <v>119</v>
      </c>
      <c r="B3" s="47" t="s">
        <v>119</v>
      </c>
      <c r="C3" s="48" t="s">
        <v>4</v>
      </c>
      <c r="D3" s="91">
        <f>施設別MDC別比率!$W3*施設別MDC別比率!D3</f>
        <v>866.99999999999966</v>
      </c>
      <c r="E3" s="91">
        <f>施設別MDC別比率!$W3*施設別MDC別比率!E3</f>
        <v>891.00000000000011</v>
      </c>
      <c r="F3" s="91">
        <f>施設別MDC別比率!$W3*施設別MDC別比率!F3</f>
        <v>482.00000000000011</v>
      </c>
      <c r="G3" s="91">
        <f>施設別MDC別比率!$W3*施設別MDC別比率!G3</f>
        <v>1262.0000000000007</v>
      </c>
      <c r="H3" s="91">
        <f>施設別MDC別比率!$W3*施設別MDC別比率!H3</f>
        <v>1100.0000000000007</v>
      </c>
      <c r="I3" s="91">
        <f>施設別MDC別比率!$W3*施設別MDC別比率!I3</f>
        <v>3021.9999999999941</v>
      </c>
      <c r="J3" s="91">
        <f>施設別MDC別比率!$W3*施設別MDC別比率!J3</f>
        <v>862.99999999999932</v>
      </c>
      <c r="K3" s="91">
        <f>施設別MDC別比率!$W3*施設別MDC別比率!K3</f>
        <v>506.00000000000051</v>
      </c>
      <c r="L3" s="91">
        <f>施設別MDC別比率!$W3*施設別MDC別比率!L3</f>
        <v>367.99999999999932</v>
      </c>
      <c r="M3" s="91">
        <f>施設別MDC別比率!$W3*施設別MDC別比率!M3</f>
        <v>447.00000000000068</v>
      </c>
      <c r="N3" s="91">
        <f>施設別MDC別比率!$W3*施設別MDC別比率!N3</f>
        <v>921.00000000000023</v>
      </c>
      <c r="O3" s="91">
        <f>施設別MDC別比率!$W3*施設別MDC別比率!O3</f>
        <v>1875.9999999999982</v>
      </c>
      <c r="P3" s="91">
        <f>施設別MDC別比率!$W3*施設別MDC別比率!P3</f>
        <v>477.99999999999983</v>
      </c>
      <c r="Q3" s="91">
        <f>施設別MDC別比率!$W3*施設別MDC別比率!Q3</f>
        <v>414.99999999999972</v>
      </c>
      <c r="R3" s="91">
        <f>施設別MDC別比率!$W3*施設別MDC別比率!R3</f>
        <v>8.9999999999999964</v>
      </c>
      <c r="S3" s="91">
        <f>施設別MDC別比率!$W3*施設別MDC別比率!S3</f>
        <v>275.99999999999949</v>
      </c>
      <c r="T3" s="91">
        <f>施設別MDC別比率!$W3*施設別MDC別比率!T3</f>
        <v>20.99999999999995</v>
      </c>
      <c r="U3" s="91">
        <f>施設別MDC別比率!$W3*施設別MDC別比率!U3</f>
        <v>268.99999999999932</v>
      </c>
      <c r="V3" s="91">
        <f>施設別MDC別比率!$W3*施設別MDC別比率!V3</f>
        <v>14073</v>
      </c>
      <c r="W3" s="50">
        <v>14073</v>
      </c>
      <c r="X3" s="90" t="str">
        <f>IF(LEFT(VLOOKUP(A3,施設概要表!A:C,3,FALSE),3)="011","●","")</f>
        <v>●</v>
      </c>
    </row>
    <row r="4" spans="1:24">
      <c r="A4" s="46" t="s">
        <v>120</v>
      </c>
      <c r="B4" s="47" t="s">
        <v>120</v>
      </c>
      <c r="C4" s="48" t="s">
        <v>3</v>
      </c>
      <c r="D4" s="91">
        <f>施設別MDC別比率!$W4*施設別MDC別比率!D4</f>
        <v>814.00000000000011</v>
      </c>
      <c r="E4" s="91">
        <f>施設別MDC別比率!$W4*施設別MDC別比率!E4</f>
        <v>1444.9999999999955</v>
      </c>
      <c r="F4" s="91">
        <f>施設別MDC別比率!$W4*施設別MDC別比率!F4</f>
        <v>537</v>
      </c>
      <c r="G4" s="91">
        <f>施設別MDC別比率!$W4*施設別MDC別比率!G4</f>
        <v>1253.9999999999998</v>
      </c>
      <c r="H4" s="91">
        <f>施設別MDC別比率!$W4*施設別MDC別比率!H4</f>
        <v>763.99999999999966</v>
      </c>
      <c r="I4" s="91">
        <f>施設別MDC別比率!$W4*施設別MDC別比率!I4</f>
        <v>2723.0000000000018</v>
      </c>
      <c r="J4" s="91">
        <f>施設別MDC別比率!$W4*施設別MDC別比率!J4</f>
        <v>1215.0000000000009</v>
      </c>
      <c r="K4" s="91">
        <f>施設別MDC別比率!$W4*施設別MDC別比率!K4</f>
        <v>474.00000000000023</v>
      </c>
      <c r="L4" s="91">
        <f>施設別MDC別比率!$W4*施設別MDC別比率!L4</f>
        <v>174.99999999999989</v>
      </c>
      <c r="M4" s="91">
        <f>施設別MDC別比率!$W4*施設別MDC別比率!M4</f>
        <v>506.00000000000023</v>
      </c>
      <c r="N4" s="91">
        <f>施設別MDC別比率!$W4*施設別MDC別比率!N4</f>
        <v>981.99999999999955</v>
      </c>
      <c r="O4" s="91">
        <f>施設別MDC別比率!$W4*施設別MDC別比率!O4</f>
        <v>1352.0000000000005</v>
      </c>
      <c r="P4" s="91">
        <f>施設別MDC別比率!$W4*施設別MDC別比率!P4</f>
        <v>475.99999999999932</v>
      </c>
      <c r="Q4" s="91">
        <f>施設別MDC別比率!$W4*施設別MDC別比率!Q4</f>
        <v>628.00000000000023</v>
      </c>
      <c r="R4" s="91">
        <f>施設別MDC別比率!$W4*施設別MDC別比率!R4</f>
        <v>1.0000000000000002</v>
      </c>
      <c r="S4" s="91">
        <f>施設別MDC別比率!$W4*施設別MDC別比率!S4</f>
        <v>300.99999999999949</v>
      </c>
      <c r="T4" s="91">
        <f>施設別MDC別比率!$W4*施設別MDC別比率!T4</f>
        <v>25.999999999999986</v>
      </c>
      <c r="U4" s="91">
        <f>施設別MDC別比率!$W4*施設別MDC別比率!U4</f>
        <v>420</v>
      </c>
      <c r="V4" s="91">
        <f>施設別MDC別比率!$W4*施設別MDC別比率!V4</f>
        <v>14093</v>
      </c>
      <c r="W4" s="50">
        <v>14093</v>
      </c>
      <c r="X4" s="90" t="str">
        <f>IF(LEFT(VLOOKUP(A4,施設概要表!A:C,3,FALSE),3)="011","●","")</f>
        <v>●</v>
      </c>
    </row>
    <row r="5" spans="1:24" hidden="1">
      <c r="A5" s="46" t="s">
        <v>121</v>
      </c>
      <c r="B5" s="47" t="s">
        <v>121</v>
      </c>
      <c r="C5" s="48" t="s">
        <v>122</v>
      </c>
      <c r="D5" s="91">
        <f>施設別MDC別比率!$W5*施設別MDC別比率!D5</f>
        <v>633.00000000000034</v>
      </c>
      <c r="E5" s="91">
        <f>施設別MDC別比率!$W5*施設別MDC別比率!E5</f>
        <v>1282.9999999999952</v>
      </c>
      <c r="F5" s="91">
        <f>施設別MDC別比率!$W5*施設別MDC別比率!F5</f>
        <v>413.00000000000034</v>
      </c>
      <c r="G5" s="91">
        <f>施設別MDC別比率!$W5*施設別MDC別比率!G5</f>
        <v>689.99999999999989</v>
      </c>
      <c r="H5" s="91">
        <f>施設別MDC別比率!$W5*施設別MDC別比率!H5</f>
        <v>1214.0000000000005</v>
      </c>
      <c r="I5" s="91">
        <f>施設別MDC別比率!$W5*施設別MDC別比率!I5</f>
        <v>2538.9999999999973</v>
      </c>
      <c r="J5" s="91">
        <f>施設別MDC別比率!$W5*施設別MDC別比率!J5</f>
        <v>874.00000000000045</v>
      </c>
      <c r="K5" s="91">
        <f>施設別MDC別比率!$W5*施設別MDC別比率!K5</f>
        <v>411.00000000000011</v>
      </c>
      <c r="L5" s="91">
        <f>施設別MDC別比率!$W5*施設別MDC別比率!L5</f>
        <v>385.00000000000057</v>
      </c>
      <c r="M5" s="91">
        <f>施設別MDC別比率!$W5*施設別MDC別比率!M5</f>
        <v>426.9999999999996</v>
      </c>
      <c r="N5" s="91">
        <f>施設別MDC別比率!$W5*施設別MDC別比率!N5</f>
        <v>892.00000000000011</v>
      </c>
      <c r="O5" s="91">
        <f>施設別MDC別比率!$W5*施設別MDC別比率!O5</f>
        <v>1077.9999999999995</v>
      </c>
      <c r="P5" s="91">
        <f>施設別MDC別比率!$W5*施設別MDC別比率!P5</f>
        <v>426.9999999999996</v>
      </c>
      <c r="Q5" s="91">
        <f>施設別MDC別比率!$W5*施設別MDC別比率!Q5</f>
        <v>486.99999999999955</v>
      </c>
      <c r="R5" s="91">
        <f>施設別MDC別比率!$W5*施設別MDC別比率!R5</f>
        <v>17.999999999999996</v>
      </c>
      <c r="S5" s="91">
        <f>施設別MDC別比率!$W5*施設別MDC別比率!S5</f>
        <v>415.00000000000051</v>
      </c>
      <c r="T5" s="91">
        <f>施設別MDC別比率!$W5*施設別MDC別比率!T5</f>
        <v>24.999999999999996</v>
      </c>
      <c r="U5" s="91">
        <f>施設別MDC別比率!$W5*施設別MDC別比率!U5</f>
        <v>198.99999999999989</v>
      </c>
      <c r="V5" s="91">
        <f>施設別MDC別比率!$W5*施設別MDC別比率!V5</f>
        <v>12410</v>
      </c>
      <c r="W5" s="50">
        <v>12410</v>
      </c>
      <c r="X5" s="90" t="str">
        <f>IF(LEFT(VLOOKUP(A5,施設概要表!A:C,3,FALSE),3)="011","●","")</f>
        <v/>
      </c>
    </row>
    <row r="6" spans="1:24" hidden="1">
      <c r="A6" s="46" t="s">
        <v>123</v>
      </c>
      <c r="B6" s="47" t="s">
        <v>123</v>
      </c>
      <c r="C6" s="48" t="s">
        <v>124</v>
      </c>
      <c r="D6" s="91">
        <f>施設別MDC別比率!$W6*施設別MDC別比率!D6</f>
        <v>553.00000000000011</v>
      </c>
      <c r="E6" s="91">
        <f>施設別MDC別比率!$W6*施設別MDC別比率!E6</f>
        <v>748.99999999999989</v>
      </c>
      <c r="F6" s="91">
        <f>施設別MDC別比率!$W6*施設別MDC別比率!F6</f>
        <v>525.99999999999955</v>
      </c>
      <c r="G6" s="91">
        <f>施設別MDC別比率!$W6*施設別MDC別比率!G6</f>
        <v>877.00000000000011</v>
      </c>
      <c r="H6" s="91">
        <f>施設別MDC別比率!$W6*施設別MDC別比率!H6</f>
        <v>1606.9999999999975</v>
      </c>
      <c r="I6" s="91">
        <f>施設別MDC別比率!$W6*施設別MDC別比率!I6</f>
        <v>1691.000000000003</v>
      </c>
      <c r="J6" s="91">
        <f>施設別MDC別比率!$W6*施設別MDC別比率!J6</f>
        <v>560</v>
      </c>
      <c r="K6" s="91">
        <f>施設別MDC別比率!$W6*施設別MDC別比率!K6</f>
        <v>376.0000000000004</v>
      </c>
      <c r="L6" s="91">
        <f>施設別MDC別比率!$W6*施設別MDC別比率!L6</f>
        <v>114.99999999999959</v>
      </c>
      <c r="M6" s="91">
        <f>施設別MDC別比率!$W6*施設別MDC別比率!M6</f>
        <v>489.99999999999966</v>
      </c>
      <c r="N6" s="91">
        <f>施設別MDC別比率!$W6*施設別MDC別比率!N6</f>
        <v>902</v>
      </c>
      <c r="O6" s="91">
        <f>施設別MDC別比率!$W6*施設別MDC別比率!O6</f>
        <v>904.99999999999977</v>
      </c>
      <c r="P6" s="91">
        <f>施設別MDC別比率!$W6*施設別MDC別比率!P6</f>
        <v>268.99999999999994</v>
      </c>
      <c r="Q6" s="91">
        <f>施設別MDC別比率!$W6*施設別MDC別比率!Q6</f>
        <v>371</v>
      </c>
      <c r="R6" s="91">
        <f>施設別MDC別比率!$W6*施設別MDC別比率!R6</f>
        <v>7.0000000000000053</v>
      </c>
      <c r="S6" s="91">
        <f>施設別MDC別比率!$W6*施設別MDC別比率!S6</f>
        <v>495.00000000000011</v>
      </c>
      <c r="T6" s="91">
        <f>施設別MDC別比率!$W6*施設別MDC別比率!T6</f>
        <v>0</v>
      </c>
      <c r="U6" s="91">
        <f>施設別MDC別比率!$W6*施設別MDC別比率!U6</f>
        <v>208.00000000000017</v>
      </c>
      <c r="V6" s="91">
        <f>施設別MDC別比率!$W6*施設別MDC別比率!V6</f>
        <v>10701</v>
      </c>
      <c r="W6" s="50">
        <v>10701</v>
      </c>
      <c r="X6" s="90" t="str">
        <f>IF(LEFT(VLOOKUP(A6,施設概要表!A:C,3,FALSE),3)="011","●","")</f>
        <v/>
      </c>
    </row>
    <row r="7" spans="1:24" hidden="1">
      <c r="A7" s="46" t="s">
        <v>125</v>
      </c>
      <c r="B7" s="47" t="s">
        <v>125</v>
      </c>
      <c r="C7" s="48" t="s">
        <v>126</v>
      </c>
      <c r="D7" s="91">
        <f>施設別MDC別比率!$W7*施設別MDC別比率!D7</f>
        <v>1020.9999999999998</v>
      </c>
      <c r="E7" s="91">
        <f>施設別MDC別比率!$W7*施設別MDC別比率!E7</f>
        <v>1434.0000000000002</v>
      </c>
      <c r="F7" s="91">
        <f>施設別MDC別比率!$W7*施設別MDC別比率!F7</f>
        <v>633.99999999999955</v>
      </c>
      <c r="G7" s="91">
        <f>施設別MDC別比率!$W7*施設別MDC別比率!G7</f>
        <v>1498.9999999999993</v>
      </c>
      <c r="H7" s="91">
        <f>施設別MDC別比率!$W7*施設別MDC別比率!H7</f>
        <v>2202.9999999999968</v>
      </c>
      <c r="I7" s="91">
        <f>施設別MDC別比率!$W7*施設別MDC別比率!I7</f>
        <v>3359.0000000000073</v>
      </c>
      <c r="J7" s="91">
        <f>施設別MDC別比率!$W7*施設別MDC別比率!J7</f>
        <v>1003.0000000000007</v>
      </c>
      <c r="K7" s="91">
        <f>施設別MDC別比率!$W7*施設別MDC別比率!K7</f>
        <v>441.99999999999955</v>
      </c>
      <c r="L7" s="91">
        <f>施設別MDC別比率!$W7*施設別MDC別比率!L7</f>
        <v>208.00000000000048</v>
      </c>
      <c r="M7" s="91">
        <f>施設別MDC別比率!$W7*施設別MDC別比率!M7</f>
        <v>511.0000000000008</v>
      </c>
      <c r="N7" s="91">
        <f>施設別MDC別比率!$W7*施設別MDC別比率!N7</f>
        <v>1398.0000000000005</v>
      </c>
      <c r="O7" s="91">
        <f>施設別MDC別比率!$W7*施設別MDC別比率!O7</f>
        <v>1380.9999999999995</v>
      </c>
      <c r="P7" s="91">
        <f>施設別MDC別比率!$W7*施設別MDC別比率!P7</f>
        <v>330.00000000000074</v>
      </c>
      <c r="Q7" s="91">
        <f>施設別MDC別比率!$W7*施設別MDC別比率!Q7</f>
        <v>582.00000000000057</v>
      </c>
      <c r="R7" s="91">
        <f>施設別MDC別比率!$W7*施設別MDC別比率!R7</f>
        <v>5.9999999999999982</v>
      </c>
      <c r="S7" s="91">
        <f>施設別MDC別比率!$W7*施設別MDC別比率!S7</f>
        <v>690.00000000000057</v>
      </c>
      <c r="T7" s="91">
        <f>施設別MDC別比率!$W7*施設別MDC別比率!T7</f>
        <v>11.999999999999996</v>
      </c>
      <c r="U7" s="91">
        <f>施設別MDC別比率!$W7*施設別MDC別比率!U7</f>
        <v>189.99999999999966</v>
      </c>
      <c r="V7" s="91">
        <f>施設別MDC別比率!$W7*施設別MDC別比率!V7</f>
        <v>16903</v>
      </c>
      <c r="W7" s="50">
        <v>16903</v>
      </c>
      <c r="X7" s="90" t="str">
        <f>IF(LEFT(VLOOKUP(A7,施設概要表!A:C,3,FALSE),3)="011","●","")</f>
        <v/>
      </c>
    </row>
    <row r="8" spans="1:24" hidden="1">
      <c r="A8" s="46" t="s">
        <v>127</v>
      </c>
      <c r="B8" s="47" t="s">
        <v>127</v>
      </c>
      <c r="C8" s="48" t="s">
        <v>5595</v>
      </c>
      <c r="D8" s="91">
        <f>施設別MDC別比率!$W8*施設別MDC別比率!D8</f>
        <v>540.00000000000011</v>
      </c>
      <c r="E8" s="91">
        <f>施設別MDC別比率!$W8*施設別MDC別比率!E8</f>
        <v>1642.000000000005</v>
      </c>
      <c r="F8" s="91">
        <f>施設別MDC別比率!$W8*施設別MDC別比率!F8</f>
        <v>612.00000000000011</v>
      </c>
      <c r="G8" s="91">
        <f>施設別MDC別比率!$W8*施設別MDC別比率!G8</f>
        <v>1116.9999999999959</v>
      </c>
      <c r="H8" s="91">
        <f>施設別MDC別比率!$W8*施設別MDC別比率!H8</f>
        <v>1159.0000000000014</v>
      </c>
      <c r="I8" s="91">
        <f>施設別MDC別比率!$W8*施設別MDC別比率!I8</f>
        <v>2414.0000000000032</v>
      </c>
      <c r="J8" s="91">
        <f>施設別MDC別比率!$W8*施設別MDC別比率!J8</f>
        <v>505.00000000000017</v>
      </c>
      <c r="K8" s="91">
        <f>施設別MDC別比率!$W8*施設別MDC別比率!K8</f>
        <v>370.0000000000004</v>
      </c>
      <c r="L8" s="91">
        <f>施設別MDC別比率!$W8*施設別MDC別比率!L8</f>
        <v>91.000000000000043</v>
      </c>
      <c r="M8" s="91">
        <f>施設別MDC別比率!$W8*施設別MDC別比率!M8</f>
        <v>370.99999999999949</v>
      </c>
      <c r="N8" s="91">
        <f>施設別MDC別比率!$W8*施設別MDC別比率!N8</f>
        <v>963.00000000000034</v>
      </c>
      <c r="O8" s="91">
        <f>施設別MDC別比率!$W8*施設別MDC別比率!O8</f>
        <v>382.99999999999955</v>
      </c>
      <c r="P8" s="91">
        <f>施設別MDC別比率!$W8*施設別MDC別比率!P8</f>
        <v>222.00000000000048</v>
      </c>
      <c r="Q8" s="91">
        <f>施設別MDC別比率!$W8*施設別MDC別比率!Q8</f>
        <v>38.999999999999972</v>
      </c>
      <c r="R8" s="91">
        <f>施設別MDC別比率!$W8*施設別MDC別比率!R8</f>
        <v>12.999999999999989</v>
      </c>
      <c r="S8" s="91">
        <f>施設別MDC別比率!$W8*施設別MDC別比率!S8</f>
        <v>289.99999999999989</v>
      </c>
      <c r="T8" s="91">
        <f>施設別MDC別比率!$W8*施設別MDC別比率!T8</f>
        <v>9.9999999999999947</v>
      </c>
      <c r="U8" s="91">
        <f>施設別MDC別比率!$W8*施設別MDC別比率!U8</f>
        <v>174.00000000000034</v>
      </c>
      <c r="V8" s="91">
        <f>施設別MDC別比率!$W8*施設別MDC別比率!V8</f>
        <v>10915</v>
      </c>
      <c r="W8" s="50">
        <v>10915</v>
      </c>
      <c r="X8" s="90" t="str">
        <f>IF(LEFT(VLOOKUP(A8,施設概要表!A:C,3,FALSE),3)="011","●","")</f>
        <v/>
      </c>
    </row>
    <row r="9" spans="1:24" hidden="1">
      <c r="A9" s="46" t="s">
        <v>129</v>
      </c>
      <c r="B9" s="47" t="s">
        <v>129</v>
      </c>
      <c r="C9" s="48" t="s">
        <v>128</v>
      </c>
      <c r="D9" s="91">
        <f>施設別MDC別比率!$W9*施設別MDC別比率!D9</f>
        <v>1262.0000000000007</v>
      </c>
      <c r="E9" s="91">
        <f>施設別MDC別比率!$W9*施設別MDC別比率!E9</f>
        <v>2071.9999999999927</v>
      </c>
      <c r="F9" s="91">
        <f>施設別MDC別比率!$W9*施設別MDC別比率!F9</f>
        <v>835.99999999999977</v>
      </c>
      <c r="G9" s="91">
        <f>施設別MDC別比率!$W9*施設別MDC別比率!G9</f>
        <v>1853.0000000000002</v>
      </c>
      <c r="H9" s="91">
        <f>施設別MDC別比率!$W9*施設別MDC別比率!H9</f>
        <v>1384</v>
      </c>
      <c r="I9" s="91">
        <f>施設別MDC別比率!$W9*施設別MDC別比率!I9</f>
        <v>3337.0000000000027</v>
      </c>
      <c r="J9" s="91">
        <f>施設別MDC別比率!$W9*施設別MDC別比率!J9</f>
        <v>875.99999999999955</v>
      </c>
      <c r="K9" s="91">
        <f>施設別MDC別比率!$W9*施設別MDC別比率!K9</f>
        <v>545.00000000000057</v>
      </c>
      <c r="L9" s="91">
        <f>施設別MDC別比率!$W9*施設別MDC別比率!L9</f>
        <v>379.99999999999977</v>
      </c>
      <c r="M9" s="91">
        <f>施設別MDC別比率!$W9*施設別MDC別比率!M9</f>
        <v>986.00000000000011</v>
      </c>
      <c r="N9" s="91">
        <f>施設別MDC別比率!$W9*施設別MDC別比率!N9</f>
        <v>1183.0000000000005</v>
      </c>
      <c r="O9" s="91">
        <f>施設別MDC別比率!$W9*施設別MDC別比率!O9</f>
        <v>1956.0000000000075</v>
      </c>
      <c r="P9" s="91">
        <f>施設別MDC別比率!$W9*施設別MDC別比率!P9</f>
        <v>432.99999999999955</v>
      </c>
      <c r="Q9" s="91">
        <f>施設別MDC別比率!$W9*施設別MDC別比率!Q9</f>
        <v>627.99999999999966</v>
      </c>
      <c r="R9" s="91">
        <f>施設別MDC別比率!$W9*施設別MDC別比率!R9</f>
        <v>17.000000000000004</v>
      </c>
      <c r="S9" s="91">
        <f>施設別MDC別比率!$W9*施設別MDC別比率!S9</f>
        <v>406.99999999999932</v>
      </c>
      <c r="T9" s="91">
        <f>施設別MDC別比率!$W9*施設別MDC別比率!T9</f>
        <v>21.999999999999918</v>
      </c>
      <c r="U9" s="91">
        <f>施設別MDC別比率!$W9*施設別MDC別比率!U9</f>
        <v>269.99999999999926</v>
      </c>
      <c r="V9" s="91">
        <f>施設別MDC別比率!$W9*施設別MDC別比率!V9</f>
        <v>18447</v>
      </c>
      <c r="W9" s="50">
        <v>18447</v>
      </c>
      <c r="X9" s="90" t="str">
        <f>IF(LEFT(VLOOKUP(A9,施設概要表!A:C,3,FALSE),3)="011","●","")</f>
        <v/>
      </c>
    </row>
    <row r="10" spans="1:24" hidden="1">
      <c r="A10" s="46" t="s">
        <v>131</v>
      </c>
      <c r="B10" s="47" t="s">
        <v>131</v>
      </c>
      <c r="C10" s="48" t="s">
        <v>130</v>
      </c>
      <c r="D10" s="91">
        <f>施設別MDC別比率!$W10*施設別MDC別比率!D10</f>
        <v>598.00000000000045</v>
      </c>
      <c r="E10" s="91">
        <f>施設別MDC別比率!$W10*施設別MDC別比率!E10</f>
        <v>1354.000000000002</v>
      </c>
      <c r="F10" s="91">
        <f>施設別MDC別比率!$W10*施設別MDC別比率!F10</f>
        <v>474.99999999999966</v>
      </c>
      <c r="G10" s="91">
        <f>施設別MDC別比率!$W10*施設別MDC別比率!G10</f>
        <v>683.00000000000011</v>
      </c>
      <c r="H10" s="91">
        <f>施設別MDC別比率!$W10*施設別MDC別比率!H10</f>
        <v>940.00000000000045</v>
      </c>
      <c r="I10" s="91">
        <f>施設別MDC別比率!$W10*施設別MDC別比率!I10</f>
        <v>1944.0000000000009</v>
      </c>
      <c r="J10" s="91">
        <f>施設別MDC別比率!$W10*施設別MDC別比率!J10</f>
        <v>603.99999999999943</v>
      </c>
      <c r="K10" s="91">
        <f>施設別MDC別比率!$W10*施設別MDC別比率!K10</f>
        <v>392.99999999999955</v>
      </c>
      <c r="L10" s="91">
        <f>施設別MDC別比率!$W10*施設別MDC別比率!L10</f>
        <v>186.99999999999949</v>
      </c>
      <c r="M10" s="91">
        <f>施設別MDC別比率!$W10*施設別MDC別比率!M10</f>
        <v>435.00000000000028</v>
      </c>
      <c r="N10" s="91">
        <f>施設別MDC別比率!$W10*施設別MDC別比率!N10</f>
        <v>854.99999999999977</v>
      </c>
      <c r="O10" s="91">
        <f>施設別MDC別比率!$W10*施設別MDC別比率!O10</f>
        <v>1050.0000000000041</v>
      </c>
      <c r="P10" s="91">
        <f>施設別MDC別比率!$W10*施設別MDC別比率!P10</f>
        <v>247.99999999999977</v>
      </c>
      <c r="Q10" s="91">
        <f>施設別MDC別比率!$W10*施設別MDC別比率!Q10</f>
        <v>251.00000000000034</v>
      </c>
      <c r="R10" s="91">
        <f>施設別MDC別比率!$W10*施設別MDC別比率!R10</f>
        <v>13</v>
      </c>
      <c r="S10" s="91">
        <f>施設別MDC別比率!$W10*施設別MDC別比率!S10</f>
        <v>204.99999999999983</v>
      </c>
      <c r="T10" s="91">
        <f>施設別MDC別比率!$W10*施設別MDC別比率!T10</f>
        <v>3.000000000000004</v>
      </c>
      <c r="U10" s="91">
        <f>施設別MDC別比率!$W10*施設別MDC別比率!U10</f>
        <v>206.00000000000003</v>
      </c>
      <c r="V10" s="91">
        <f>施設別MDC別比率!$W10*施設別MDC別比率!V10</f>
        <v>10444</v>
      </c>
      <c r="W10" s="50">
        <v>10444</v>
      </c>
      <c r="X10" s="90" t="str">
        <f>IF(LEFT(VLOOKUP(A10,施設概要表!A:C,3,FALSE),3)="011","●","")</f>
        <v/>
      </c>
    </row>
    <row r="11" spans="1:24" hidden="1">
      <c r="A11" s="46" t="s">
        <v>133</v>
      </c>
      <c r="B11" s="47" t="s">
        <v>133</v>
      </c>
      <c r="C11" s="48" t="s">
        <v>132</v>
      </c>
      <c r="D11" s="91">
        <f>施設別MDC別比率!$W11*施設別MDC別比率!D11</f>
        <v>504.99999999999955</v>
      </c>
      <c r="E11" s="91">
        <f>施設別MDC別比率!$W11*施設別MDC別比率!E11</f>
        <v>977.00000000000023</v>
      </c>
      <c r="F11" s="91">
        <f>施設別MDC別比率!$W11*施設別MDC別比率!F11</f>
        <v>470.99999999999983</v>
      </c>
      <c r="G11" s="91">
        <f>施設別MDC別比率!$W11*施設別MDC別比率!G11</f>
        <v>1080.0000000000045</v>
      </c>
      <c r="H11" s="91">
        <f>施設別MDC別比率!$W11*施設別MDC別比率!H11</f>
        <v>1328.0000000000014</v>
      </c>
      <c r="I11" s="91">
        <f>施設別MDC別比率!$W11*施設別MDC別比率!I11</f>
        <v>1857.0000000000027</v>
      </c>
      <c r="J11" s="91">
        <f>施設別MDC別比率!$W11*施設別MDC別比率!J11</f>
        <v>635.00000000000045</v>
      </c>
      <c r="K11" s="91">
        <f>施設別MDC別比率!$W11*施設別MDC別比率!K11</f>
        <v>269.99999999999949</v>
      </c>
      <c r="L11" s="91">
        <f>施設別MDC別比率!$W11*施設別MDC別比率!L11</f>
        <v>185.99999999999989</v>
      </c>
      <c r="M11" s="91">
        <f>施設別MDC別比率!$W11*施設別MDC別比率!M11</f>
        <v>254.0000000000004</v>
      </c>
      <c r="N11" s="91">
        <f>施設別MDC別比率!$W11*施設別MDC別比率!N11</f>
        <v>752.00000000000023</v>
      </c>
      <c r="O11" s="91">
        <f>施設別MDC別比率!$W11*施設別MDC別比率!O11</f>
        <v>1152.0000000000005</v>
      </c>
      <c r="P11" s="91">
        <f>施設別MDC別比率!$W11*施設別MDC別比率!P11</f>
        <v>331.00000000000011</v>
      </c>
      <c r="Q11" s="91">
        <f>施設別MDC別比率!$W11*施設別MDC別比率!Q11</f>
        <v>288.00000000000011</v>
      </c>
      <c r="R11" s="91">
        <f>施設別MDC別比率!$W11*施設別MDC別比率!R11</f>
        <v>6.9999999999999973</v>
      </c>
      <c r="S11" s="91">
        <f>施設別MDC別比率!$W11*施設別MDC別比率!S11</f>
        <v>337.0000000000004</v>
      </c>
      <c r="T11" s="91">
        <f>施設別MDC別比率!$W11*施設別MDC別比率!T11</f>
        <v>3.0000000000000049</v>
      </c>
      <c r="U11" s="91">
        <f>施設別MDC別比率!$W11*施設別MDC別比率!U11</f>
        <v>198.99999999999994</v>
      </c>
      <c r="V11" s="91">
        <f>施設別MDC別比率!$W11*施設別MDC別比率!V11</f>
        <v>10632</v>
      </c>
      <c r="W11" s="50">
        <v>10632</v>
      </c>
      <c r="X11" s="90" t="str">
        <f>IF(LEFT(VLOOKUP(A11,施設概要表!A:C,3,FALSE),3)="011","●","")</f>
        <v/>
      </c>
    </row>
    <row r="12" spans="1:24" hidden="1">
      <c r="A12" s="46" t="s">
        <v>135</v>
      </c>
      <c r="B12" s="47" t="s">
        <v>135</v>
      </c>
      <c r="C12" s="48" t="s">
        <v>134</v>
      </c>
      <c r="D12" s="91">
        <f>施設別MDC別比率!$W12*施設別MDC別比率!D12</f>
        <v>614.99999999999977</v>
      </c>
      <c r="E12" s="91">
        <f>施設別MDC別比率!$W12*施設別MDC別比率!E12</f>
        <v>1172.0000000000002</v>
      </c>
      <c r="F12" s="91">
        <f>施設別MDC別比率!$W12*施設別MDC別比率!F12</f>
        <v>370.99999999999955</v>
      </c>
      <c r="G12" s="91">
        <f>施設別MDC別比率!$W12*施設別MDC別比率!G12</f>
        <v>851.00000000000034</v>
      </c>
      <c r="H12" s="91">
        <f>施設別MDC別比率!$W12*施設別MDC別比率!H12</f>
        <v>1355</v>
      </c>
      <c r="I12" s="91">
        <f>施設別MDC別比率!$W12*施設別MDC別比率!I12</f>
        <v>2402.999999999995</v>
      </c>
      <c r="J12" s="91">
        <f>施設別MDC別比率!$W12*施設別MDC別比率!J12</f>
        <v>952.99999999999989</v>
      </c>
      <c r="K12" s="91">
        <f>施設別MDC別比率!$W12*施設別MDC別比率!K12</f>
        <v>350.00000000000028</v>
      </c>
      <c r="L12" s="91">
        <f>施設別MDC別比率!$W12*施設別MDC別比率!L12</f>
        <v>365.9999999999996</v>
      </c>
      <c r="M12" s="91">
        <f>施設別MDC別比率!$W12*施設別MDC別比率!M12</f>
        <v>651.00000000000034</v>
      </c>
      <c r="N12" s="91">
        <f>施設別MDC別比率!$W12*施設別MDC別比率!N12</f>
        <v>1248.0000000000005</v>
      </c>
      <c r="O12" s="91">
        <f>施設別MDC別比率!$W12*施設別MDC別比率!O12</f>
        <v>1512.9999999999959</v>
      </c>
      <c r="P12" s="91">
        <f>施設別MDC別比率!$W12*施設別MDC別比率!P12</f>
        <v>444.9999999999996</v>
      </c>
      <c r="Q12" s="91">
        <f>施設別MDC別比率!$W12*施設別MDC別比率!Q12</f>
        <v>543.99999999999943</v>
      </c>
      <c r="R12" s="91">
        <f>施設別MDC別比率!$W12*施設別MDC別比率!R12</f>
        <v>23.999999999999968</v>
      </c>
      <c r="S12" s="91">
        <f>施設別MDC別比率!$W12*施設別MDC別比率!S12</f>
        <v>527.00000000000057</v>
      </c>
      <c r="T12" s="91">
        <f>施設別MDC別比率!$W12*施設別MDC別比率!T12</f>
        <v>7.9999999999999982</v>
      </c>
      <c r="U12" s="91">
        <f>施設別MDC別比率!$W12*施設別MDC別比率!U12</f>
        <v>179.00000000000065</v>
      </c>
      <c r="V12" s="91">
        <f>施設別MDC別比率!$W12*施設別MDC別比率!V12</f>
        <v>13575</v>
      </c>
      <c r="W12" s="50">
        <v>13575</v>
      </c>
      <c r="X12" s="90" t="str">
        <f>IF(LEFT(VLOOKUP(A12,施設概要表!A:C,3,FALSE),3)="011","●","")</f>
        <v/>
      </c>
    </row>
    <row r="13" spans="1:24" hidden="1">
      <c r="A13" s="46" t="s">
        <v>137</v>
      </c>
      <c r="B13" s="47" t="s">
        <v>137</v>
      </c>
      <c r="C13" s="48" t="s">
        <v>136</v>
      </c>
      <c r="D13" s="91">
        <f>施設別MDC別比率!$W13*施設別MDC別比率!D13</f>
        <v>1324.9999999999998</v>
      </c>
      <c r="E13" s="91">
        <f>施設別MDC別比率!$W13*施設別MDC別比率!E13</f>
        <v>1400.0000000000002</v>
      </c>
      <c r="F13" s="91">
        <f>施設別MDC別比率!$W13*施設別MDC別比率!F13</f>
        <v>455.0000000000004</v>
      </c>
      <c r="G13" s="91">
        <f>施設別MDC別比率!$W13*施設別MDC別比率!G13</f>
        <v>1105.9999999999995</v>
      </c>
      <c r="H13" s="91">
        <f>施設別MDC別比率!$W13*施設別MDC別比率!H13</f>
        <v>1857.9999999999932</v>
      </c>
      <c r="I13" s="91">
        <f>施設別MDC別比率!$W13*施設別MDC別比率!I13</f>
        <v>2281.9999999999941</v>
      </c>
      <c r="J13" s="91">
        <f>施設別MDC別比率!$W13*施設別MDC別比率!J13</f>
        <v>996.00000000000023</v>
      </c>
      <c r="K13" s="91">
        <f>施設別MDC別比率!$W13*施設別MDC別比率!K13</f>
        <v>231.99999999999952</v>
      </c>
      <c r="L13" s="91">
        <f>施設別MDC別比率!$W13*施設別MDC別比率!L13</f>
        <v>349.00000000000023</v>
      </c>
      <c r="M13" s="91">
        <f>施設別MDC別比率!$W13*施設別MDC別比率!M13</f>
        <v>778.00000000000034</v>
      </c>
      <c r="N13" s="91">
        <f>施設別MDC別比率!$W13*施設別MDC別比率!N13</f>
        <v>1152.0000000000007</v>
      </c>
      <c r="O13" s="91">
        <f>施設別MDC別比率!$W13*施設別MDC別比率!O13</f>
        <v>1383</v>
      </c>
      <c r="P13" s="91">
        <f>施設別MDC別比率!$W13*施設別MDC別比率!P13</f>
        <v>643.99999999999955</v>
      </c>
      <c r="Q13" s="91">
        <f>施設別MDC別比率!$W13*施設別MDC別比率!Q13</f>
        <v>1151.0000000000007</v>
      </c>
      <c r="R13" s="91">
        <f>施設別MDC別比率!$W13*施設別MDC別比率!R13</f>
        <v>14.000000000000002</v>
      </c>
      <c r="S13" s="91">
        <f>施設別MDC別比率!$W13*施設別MDC別比率!S13</f>
        <v>407.00000000000051</v>
      </c>
      <c r="T13" s="91">
        <f>施設別MDC別比率!$W13*施設別MDC別比率!T13</f>
        <v>14.999999999999993</v>
      </c>
      <c r="U13" s="91">
        <f>施設別MDC別比率!$W13*施設別MDC別比率!U13</f>
        <v>237.00000000000048</v>
      </c>
      <c r="V13" s="91">
        <f>施設別MDC別比率!$W13*施設別MDC別比率!V13</f>
        <v>15784</v>
      </c>
      <c r="W13" s="50">
        <v>15784</v>
      </c>
      <c r="X13" s="90" t="str">
        <f>IF(LEFT(VLOOKUP(A13,施設概要表!A:C,3,FALSE),3)="011","●","")</f>
        <v/>
      </c>
    </row>
    <row r="14" spans="1:24" hidden="1">
      <c r="A14" s="46" t="s">
        <v>139</v>
      </c>
      <c r="B14" s="47" t="s">
        <v>139</v>
      </c>
      <c r="C14" s="48" t="s">
        <v>138</v>
      </c>
      <c r="D14" s="91">
        <f>施設別MDC別比率!$W14*施設別MDC別比率!D14</f>
        <v>1229.9999999999998</v>
      </c>
      <c r="E14" s="91">
        <f>施設別MDC別比率!$W14*施設別MDC別比率!E14</f>
        <v>1904.0000000000007</v>
      </c>
      <c r="F14" s="91">
        <f>施設別MDC別比率!$W14*施設別MDC別比率!F14</f>
        <v>572.99999999999932</v>
      </c>
      <c r="G14" s="91">
        <f>施設別MDC別比率!$W14*施設別MDC別比率!G14</f>
        <v>1559.0000000000002</v>
      </c>
      <c r="H14" s="91">
        <f>施設別MDC別比率!$W14*施設別MDC別比率!H14</f>
        <v>2089.9999999999941</v>
      </c>
      <c r="I14" s="91">
        <f>施設別MDC別比率!$W14*施設別MDC別比率!I14</f>
        <v>3691.9999999999945</v>
      </c>
      <c r="J14" s="91">
        <f>施設別MDC別比率!$W14*施設別MDC別比率!J14</f>
        <v>794</v>
      </c>
      <c r="K14" s="91">
        <f>施設別MDC別比率!$W14*施設別MDC別比率!K14</f>
        <v>513.99999999999943</v>
      </c>
      <c r="L14" s="91">
        <f>施設別MDC別比率!$W14*施設別MDC別比率!L14</f>
        <v>359.00000000000085</v>
      </c>
      <c r="M14" s="91">
        <f>施設別MDC別比率!$W14*施設別MDC別比率!M14</f>
        <v>710.99999999999943</v>
      </c>
      <c r="N14" s="91">
        <f>施設別MDC別比率!$W14*施設別MDC別比率!N14</f>
        <v>1461.9999999999991</v>
      </c>
      <c r="O14" s="91">
        <f>施設別MDC別比率!$W14*施設別MDC別比率!O14</f>
        <v>2101.0000000000027</v>
      </c>
      <c r="P14" s="91">
        <f>施設別MDC別比率!$W14*施設別MDC別比率!P14</f>
        <v>529.99999999999909</v>
      </c>
      <c r="Q14" s="91">
        <f>施設別MDC別比率!$W14*施設別MDC別比率!Q14</f>
        <v>1005.9999999999993</v>
      </c>
      <c r="R14" s="91">
        <f>施設別MDC別比率!$W14*施設別MDC別比率!R14</f>
        <v>48.000000000000057</v>
      </c>
      <c r="S14" s="91">
        <f>施設別MDC別比率!$W14*施設別MDC別比率!S14</f>
        <v>453.00000000000017</v>
      </c>
      <c r="T14" s="91">
        <f>施設別MDC別比率!$W14*施設別MDC別比率!T14</f>
        <v>11.000000000000005</v>
      </c>
      <c r="U14" s="91">
        <f>施設別MDC別比率!$W14*施設別MDC別比率!U14</f>
        <v>467.99999999999926</v>
      </c>
      <c r="V14" s="91">
        <f>施設別MDC別比率!$W14*施設別MDC別比率!V14</f>
        <v>19505</v>
      </c>
      <c r="W14" s="50">
        <v>19505</v>
      </c>
      <c r="X14" s="90" t="str">
        <f>IF(LEFT(VLOOKUP(A14,施設概要表!A:C,3,FALSE),3)="011","●","")</f>
        <v/>
      </c>
    </row>
    <row r="15" spans="1:24" hidden="1">
      <c r="A15" s="46" t="s">
        <v>141</v>
      </c>
      <c r="B15" s="47" t="s">
        <v>141</v>
      </c>
      <c r="C15" s="48" t="s">
        <v>140</v>
      </c>
      <c r="D15" s="91">
        <f>施設別MDC別比率!$W15*施設別MDC別比率!D15</f>
        <v>1498.9999999999995</v>
      </c>
      <c r="E15" s="91">
        <f>施設別MDC別比率!$W15*施設別MDC別比率!E15</f>
        <v>1622.9999999999995</v>
      </c>
      <c r="F15" s="91">
        <f>施設別MDC別比率!$W15*施設別MDC別比率!F15</f>
        <v>998.0000000000008</v>
      </c>
      <c r="G15" s="91">
        <f>施設別MDC別比率!$W15*施設別MDC別比率!G15</f>
        <v>1492.0000000000009</v>
      </c>
      <c r="H15" s="91">
        <f>施設別MDC別比率!$W15*施設別MDC別比率!H15</f>
        <v>2198.00000000001</v>
      </c>
      <c r="I15" s="91">
        <f>施設別MDC別比率!$W15*施設別MDC別比率!I15</f>
        <v>4885.9999999999982</v>
      </c>
      <c r="J15" s="91">
        <f>施設別MDC別比率!$W15*施設別MDC別比率!J15</f>
        <v>1018.9999999999993</v>
      </c>
      <c r="K15" s="91">
        <f>施設別MDC別比率!$W15*施設別MDC別比率!K15</f>
        <v>527.99999999999943</v>
      </c>
      <c r="L15" s="91">
        <f>施設別MDC別比率!$W15*施設別MDC別比率!L15</f>
        <v>142.99999999999997</v>
      </c>
      <c r="M15" s="91">
        <f>施設別MDC別比率!$W15*施設別MDC別比率!M15</f>
        <v>969.99999999999943</v>
      </c>
      <c r="N15" s="91">
        <f>施設別MDC別比率!$W15*施設別MDC別比率!N15</f>
        <v>1878</v>
      </c>
      <c r="O15" s="91">
        <f>施設別MDC別比率!$W15*施設別MDC別比率!O15</f>
        <v>1356.0000000000007</v>
      </c>
      <c r="P15" s="91">
        <f>施設別MDC別比率!$W15*施設別MDC別比率!P15</f>
        <v>637.99999999999966</v>
      </c>
      <c r="Q15" s="91">
        <f>施設別MDC別比率!$W15*施設別MDC別比率!Q15</f>
        <v>602.99999999999943</v>
      </c>
      <c r="R15" s="91">
        <f>施設別MDC別比率!$W15*施設別MDC別比率!R15</f>
        <v>55.000000000000078</v>
      </c>
      <c r="S15" s="91">
        <f>施設別MDC別比率!$W15*施設別MDC別比率!S15</f>
        <v>622.00000000000057</v>
      </c>
      <c r="T15" s="91">
        <f>施設別MDC別比率!$W15*施設別MDC別比率!T15</f>
        <v>29.999999999999964</v>
      </c>
      <c r="U15" s="91">
        <f>施設別MDC別比率!$W15*施設別MDC別比率!U15</f>
        <v>322.00000000000097</v>
      </c>
      <c r="V15" s="91">
        <f>施設別MDC別比率!$W15*施設別MDC別比率!V15</f>
        <v>20860</v>
      </c>
      <c r="W15" s="50">
        <v>20860</v>
      </c>
      <c r="X15" s="90" t="str">
        <f>IF(LEFT(VLOOKUP(A15,施設概要表!A:C,3,FALSE),3)="011","●","")</f>
        <v/>
      </c>
    </row>
    <row r="16" spans="1:24" hidden="1">
      <c r="A16" s="46" t="s">
        <v>143</v>
      </c>
      <c r="B16" s="47" t="s">
        <v>143</v>
      </c>
      <c r="C16" s="48" t="s">
        <v>843</v>
      </c>
      <c r="D16" s="91">
        <f>施設別MDC別比率!$W16*施設別MDC別比率!D16</f>
        <v>771.00000000000023</v>
      </c>
      <c r="E16" s="91">
        <f>施設別MDC別比率!$W16*施設別MDC別比率!E16</f>
        <v>753.00000000000011</v>
      </c>
      <c r="F16" s="91">
        <f>施設別MDC別比率!$W16*施設別MDC別比率!F16</f>
        <v>142.99999999999977</v>
      </c>
      <c r="G16" s="91">
        <f>施設別MDC別比率!$W16*施設別MDC別比率!G16</f>
        <v>584.00000000000023</v>
      </c>
      <c r="H16" s="91">
        <f>施設別MDC別比率!$W16*施設別MDC別比率!H16</f>
        <v>1078.9999999999993</v>
      </c>
      <c r="I16" s="91">
        <f>施設別MDC別比率!$W16*施設別MDC別比率!I16</f>
        <v>1994.0000000000011</v>
      </c>
      <c r="J16" s="91">
        <f>施設別MDC別比率!$W16*施設別MDC別比率!J16</f>
        <v>171</v>
      </c>
      <c r="K16" s="91">
        <f>施設別MDC別比率!$W16*施設別MDC別比率!K16</f>
        <v>87.000000000000142</v>
      </c>
      <c r="L16" s="91">
        <f>施設別MDC別比率!$W16*施設別MDC別比率!L16</f>
        <v>75.999999999999986</v>
      </c>
      <c r="M16" s="91">
        <f>施設別MDC別比率!$W16*施設別MDC別比率!M16</f>
        <v>178.99999999999997</v>
      </c>
      <c r="N16" s="91">
        <f>施設別MDC別比率!$W16*施設別MDC別比率!N16</f>
        <v>891.00000000000102</v>
      </c>
      <c r="O16" s="91">
        <f>施設別MDC別比率!$W16*施設別MDC別比率!O16</f>
        <v>758.99999999999989</v>
      </c>
      <c r="P16" s="91">
        <f>施設別MDC別比率!$W16*施設別MDC別比率!P16</f>
        <v>159.99999999999974</v>
      </c>
      <c r="Q16" s="91">
        <f>施設別MDC別比率!$W16*施設別MDC別比率!Q16</f>
        <v>285.00000000000028</v>
      </c>
      <c r="R16" s="91">
        <f>施設別MDC別比率!$W16*施設別MDC別比率!R16</f>
        <v>91.999999999999801</v>
      </c>
      <c r="S16" s="91">
        <f>施設別MDC別比率!$W16*施設別MDC別比率!S16</f>
        <v>265</v>
      </c>
      <c r="T16" s="91">
        <f>施設別MDC別比率!$W16*施設別MDC別比率!T16</f>
        <v>9.9999999999999734</v>
      </c>
      <c r="U16" s="91">
        <f>施設別MDC別比率!$W16*施設別MDC別比率!U16</f>
        <v>88.000000000000242</v>
      </c>
      <c r="V16" s="91">
        <f>施設別MDC別比率!$W16*施設別MDC別比率!V16</f>
        <v>8387</v>
      </c>
      <c r="W16" s="50">
        <v>8387</v>
      </c>
      <c r="X16" s="90" t="str">
        <f>IF(LEFT(VLOOKUP(A16,施設概要表!A:C,3,FALSE),3)="011","●","")</f>
        <v/>
      </c>
    </row>
    <row r="17" spans="1:24" hidden="1">
      <c r="A17" s="46" t="s">
        <v>145</v>
      </c>
      <c r="B17" s="47" t="s">
        <v>145</v>
      </c>
      <c r="C17" s="48" t="s">
        <v>142</v>
      </c>
      <c r="D17" s="91">
        <f>施設別MDC別比率!$W17*施設別MDC別比率!D17</f>
        <v>723.99999999999955</v>
      </c>
      <c r="E17" s="91">
        <f>施設別MDC別比率!$W17*施設別MDC別比率!E17</f>
        <v>1387.0000000000059</v>
      </c>
      <c r="F17" s="91">
        <f>施設別MDC別比率!$W17*施設別MDC別比率!F17</f>
        <v>580.00000000000057</v>
      </c>
      <c r="G17" s="91">
        <f>施設別MDC別比率!$W17*施設別MDC別比率!G17</f>
        <v>836.99999999999989</v>
      </c>
      <c r="H17" s="91">
        <f>施設別MDC別比率!$W17*施設別MDC別比率!H17</f>
        <v>1165.9999999999998</v>
      </c>
      <c r="I17" s="91">
        <f>施設別MDC別比率!$W17*施設別MDC別比率!I17</f>
        <v>2138.0000000000023</v>
      </c>
      <c r="J17" s="91">
        <f>施設別MDC別比率!$W17*施設別MDC別比率!J17</f>
        <v>822.99999999999977</v>
      </c>
      <c r="K17" s="91">
        <f>施設別MDC別比率!$W17*施設別MDC別比率!K17</f>
        <v>334.99999999999989</v>
      </c>
      <c r="L17" s="91">
        <f>施設別MDC別比率!$W17*施設別MDC別比率!L17</f>
        <v>283.00000000000023</v>
      </c>
      <c r="M17" s="91">
        <f>施設別MDC別比率!$W17*施設別MDC別比率!M17</f>
        <v>510.99999999999972</v>
      </c>
      <c r="N17" s="91">
        <f>施設別MDC別比率!$W17*施設別MDC別比率!N17</f>
        <v>1043.0000000000002</v>
      </c>
      <c r="O17" s="91">
        <f>施設別MDC別比率!$W17*施設別MDC別比率!O17</f>
        <v>908.99999999999932</v>
      </c>
      <c r="P17" s="91">
        <f>施設別MDC別比率!$W17*施設別MDC別比率!P17</f>
        <v>399.99999999999989</v>
      </c>
      <c r="Q17" s="91">
        <f>施設別MDC別比率!$W17*施設別MDC別比率!Q17</f>
        <v>204.00000000000009</v>
      </c>
      <c r="R17" s="91">
        <f>施設別MDC別比率!$W17*施設別MDC別比率!R17</f>
        <v>1.0000000000000004</v>
      </c>
      <c r="S17" s="91">
        <f>施設別MDC別比率!$W17*施設別MDC別比率!S17</f>
        <v>533.99999999999966</v>
      </c>
      <c r="T17" s="91">
        <f>施設別MDC別比率!$W17*施設別MDC別比率!T17</f>
        <v>13.999999999999954</v>
      </c>
      <c r="U17" s="91">
        <f>施設別MDC別比率!$W17*施設別MDC別比率!U17</f>
        <v>203.00000000000051</v>
      </c>
      <c r="V17" s="91">
        <f>施設別MDC別比率!$W17*施設別MDC別比率!V17</f>
        <v>12092</v>
      </c>
      <c r="W17" s="50">
        <v>12092</v>
      </c>
      <c r="X17" s="90" t="str">
        <f>IF(LEFT(VLOOKUP(A17,施設概要表!A:C,3,FALSE),3)="011","●","")</f>
        <v/>
      </c>
    </row>
    <row r="18" spans="1:24" hidden="1">
      <c r="A18" s="46" t="s">
        <v>147</v>
      </c>
      <c r="B18" s="47" t="s">
        <v>147</v>
      </c>
      <c r="C18" s="48" t="s">
        <v>144</v>
      </c>
      <c r="D18" s="91">
        <f>施設別MDC別比率!$W18*施設別MDC別比率!D18</f>
        <v>581.99999999999955</v>
      </c>
      <c r="E18" s="91">
        <f>施設別MDC別比率!$W18*施設別MDC別比率!E18</f>
        <v>1848.9999999999975</v>
      </c>
      <c r="F18" s="91">
        <f>施設別MDC別比率!$W18*施設別MDC別比率!F18</f>
        <v>730.00000000000034</v>
      </c>
      <c r="G18" s="91">
        <f>施設別MDC別比率!$W18*施設別MDC別比率!G18</f>
        <v>1025</v>
      </c>
      <c r="H18" s="91">
        <f>施設別MDC別比率!$W18*施設別MDC別比率!H18</f>
        <v>334.00000000000074</v>
      </c>
      <c r="I18" s="91">
        <f>施設別MDC別比率!$W18*施設別MDC別比率!I18</f>
        <v>3054.9999999999973</v>
      </c>
      <c r="J18" s="91">
        <f>施設別MDC別比率!$W18*施設別MDC別比率!J18</f>
        <v>1061</v>
      </c>
      <c r="K18" s="91">
        <f>施設別MDC別比率!$W18*施設別MDC別比率!K18</f>
        <v>422</v>
      </c>
      <c r="L18" s="91">
        <f>施設別MDC別比率!$W18*施設別MDC別比率!L18</f>
        <v>2.9999999999999942</v>
      </c>
      <c r="M18" s="91">
        <f>施設別MDC別比率!$W18*施設別MDC別比率!M18</f>
        <v>1157.0000000000002</v>
      </c>
      <c r="N18" s="91">
        <f>施設別MDC別比率!$W18*施設別MDC別比率!N18</f>
        <v>1299.0000000000005</v>
      </c>
      <c r="O18" s="91">
        <f>施設別MDC別比率!$W18*施設別MDC別比率!O18</f>
        <v>1017.0000000000003</v>
      </c>
      <c r="P18" s="91">
        <f>施設別MDC別比率!$W18*施設別MDC別比率!P18</f>
        <v>516.99999999999943</v>
      </c>
      <c r="Q18" s="91">
        <f>施設別MDC別比率!$W18*施設別MDC別比率!Q18</f>
        <v>668.99999999999932</v>
      </c>
      <c r="R18" s="91">
        <f>施設別MDC別比率!$W18*施設別MDC別比率!R18</f>
        <v>43.999999999999936</v>
      </c>
      <c r="S18" s="91">
        <f>施設別MDC別比率!$W18*施設別MDC別比率!S18</f>
        <v>786.00000000000011</v>
      </c>
      <c r="T18" s="91">
        <f>施設別MDC別比率!$W18*施設別MDC別比率!T18</f>
        <v>19.000000000000032</v>
      </c>
      <c r="U18" s="91">
        <f>施設別MDC別比率!$W18*施設別MDC別比率!U18</f>
        <v>298.00000000000063</v>
      </c>
      <c r="V18" s="91">
        <f>施設別MDC別比率!$W18*施設別MDC別比率!V18</f>
        <v>14867</v>
      </c>
      <c r="W18" s="50">
        <v>14867</v>
      </c>
      <c r="X18" s="90" t="str">
        <f>IF(LEFT(VLOOKUP(A18,施設概要表!A:C,3,FALSE),3)="011","●","")</f>
        <v/>
      </c>
    </row>
    <row r="19" spans="1:24" hidden="1">
      <c r="A19" s="46" t="s">
        <v>148</v>
      </c>
      <c r="B19" s="47" t="s">
        <v>148</v>
      </c>
      <c r="C19" s="48" t="s">
        <v>146</v>
      </c>
      <c r="D19" s="91">
        <f>施設別MDC別比率!$W19*施設別MDC別比率!D19</f>
        <v>572.99999999999989</v>
      </c>
      <c r="E19" s="91">
        <f>施設別MDC別比率!$W19*施設別MDC別比率!E19</f>
        <v>530.99999999999977</v>
      </c>
      <c r="F19" s="91">
        <f>施設別MDC別比率!$W19*施設別MDC別比率!F19</f>
        <v>352.00000000000034</v>
      </c>
      <c r="G19" s="91">
        <f>施設別MDC別比率!$W19*施設別MDC別比率!G19</f>
        <v>525.00000000000034</v>
      </c>
      <c r="H19" s="91">
        <f>施設別MDC別比率!$W19*施設別MDC別比率!H19</f>
        <v>592.00000000000023</v>
      </c>
      <c r="I19" s="91">
        <f>施設別MDC別比率!$W19*施設別MDC別比率!I19</f>
        <v>2032.0000000000011</v>
      </c>
      <c r="J19" s="91">
        <f>施設別MDC別比率!$W19*施設別MDC別比率!J19</f>
        <v>468.00000000000034</v>
      </c>
      <c r="K19" s="91">
        <f>施設別MDC別比率!$W19*施設別MDC別比率!K19</f>
        <v>230.0000000000002</v>
      </c>
      <c r="L19" s="91">
        <f>施設別MDC別比率!$W19*施設別MDC別比率!L19</f>
        <v>76.999999999999972</v>
      </c>
      <c r="M19" s="91">
        <f>施設別MDC別比率!$W19*施設別MDC別比率!M19</f>
        <v>179.00000000000023</v>
      </c>
      <c r="N19" s="91">
        <f>施設別MDC別比率!$W19*施設別MDC別比率!N19</f>
        <v>832.00000000000011</v>
      </c>
      <c r="O19" s="91">
        <f>施設別MDC別比率!$W19*施設別MDC別比率!O19</f>
        <v>952.99999999999693</v>
      </c>
      <c r="P19" s="91">
        <f>施設別MDC別比率!$W19*施設別MDC別比率!P19</f>
        <v>384</v>
      </c>
      <c r="Q19" s="91">
        <f>施設別MDC別比率!$W19*施設別MDC別比率!Q19</f>
        <v>216.00000000000014</v>
      </c>
      <c r="R19" s="91">
        <f>施設別MDC別比率!$W19*施設別MDC別比率!R19</f>
        <v>44.999999999999986</v>
      </c>
      <c r="S19" s="91">
        <f>施設別MDC別比率!$W19*施設別MDC別比率!S19</f>
        <v>248.99999999999969</v>
      </c>
      <c r="T19" s="91">
        <f>施設別MDC別比率!$W19*施設別MDC別比率!T19</f>
        <v>8.9999999999999645</v>
      </c>
      <c r="U19" s="91">
        <f>施設別MDC別比率!$W19*施設別MDC別比率!U19</f>
        <v>123.99999999999989</v>
      </c>
      <c r="V19" s="91">
        <f>施設別MDC別比率!$W19*施設別MDC別比率!V19</f>
        <v>8371</v>
      </c>
      <c r="W19" s="50">
        <v>8371</v>
      </c>
      <c r="X19" s="90" t="str">
        <f>IF(LEFT(VLOOKUP(A19,施設概要表!A:C,3,FALSE),3)="011","●","")</f>
        <v/>
      </c>
    </row>
    <row r="20" spans="1:24" hidden="1">
      <c r="A20" s="46" t="s">
        <v>150</v>
      </c>
      <c r="B20" s="47" t="s">
        <v>150</v>
      </c>
      <c r="C20" s="48" t="s">
        <v>5596</v>
      </c>
      <c r="D20" s="91">
        <f>施設別MDC別比率!$W20*施設別MDC別比率!D20</f>
        <v>862.00000000000034</v>
      </c>
      <c r="E20" s="91">
        <f>施設別MDC別比率!$W20*施設別MDC別比率!E20</f>
        <v>1476.0000000000002</v>
      </c>
      <c r="F20" s="91">
        <f>施設別MDC別比率!$W20*施設別MDC別比率!F20</f>
        <v>532.00000000000023</v>
      </c>
      <c r="G20" s="91">
        <f>施設別MDC別比率!$W20*施設別MDC別比率!G20</f>
        <v>1209</v>
      </c>
      <c r="H20" s="91">
        <f>施設別MDC別比率!$W20*施設別MDC別比率!H20</f>
        <v>1778.999999999998</v>
      </c>
      <c r="I20" s="91">
        <f>施設別MDC別比率!$W20*施設別MDC別比率!I20</f>
        <v>3425.0000000000064</v>
      </c>
      <c r="J20" s="91">
        <f>施設別MDC別比率!$W20*施設別MDC別比率!J20</f>
        <v>893.99999999999966</v>
      </c>
      <c r="K20" s="91">
        <f>施設別MDC別比率!$W20*施設別MDC別比率!K20</f>
        <v>379.00000000000057</v>
      </c>
      <c r="L20" s="91">
        <f>施設別MDC別比率!$W20*施設別MDC別比率!L20</f>
        <v>295.99999999999937</v>
      </c>
      <c r="M20" s="91">
        <f>施設別MDC別比率!$W20*施設別MDC別比率!M20</f>
        <v>677</v>
      </c>
      <c r="N20" s="91">
        <f>施設別MDC別比率!$W20*施設別MDC別比率!N20</f>
        <v>1080.9999999999998</v>
      </c>
      <c r="O20" s="91">
        <f>施設別MDC別比率!$W20*施設別MDC別比率!O20</f>
        <v>1143.0000000000002</v>
      </c>
      <c r="P20" s="91">
        <f>施設別MDC別比率!$W20*施設別MDC別比率!P20</f>
        <v>367.99999999999932</v>
      </c>
      <c r="Q20" s="91">
        <f>施設別MDC別比率!$W20*施設別MDC別比率!Q20</f>
        <v>380.00000000000051</v>
      </c>
      <c r="R20" s="91">
        <f>施設別MDC別比率!$W20*施設別MDC別比率!R20</f>
        <v>25.000000000000046</v>
      </c>
      <c r="S20" s="91">
        <f>施設別MDC別比率!$W20*施設別MDC別比率!S20</f>
        <v>448.00000000000057</v>
      </c>
      <c r="T20" s="91">
        <f>施設別MDC別比率!$W20*施設別MDC別比率!T20</f>
        <v>2.0000000000000004</v>
      </c>
      <c r="U20" s="91">
        <f>施設別MDC別比率!$W20*施設別MDC別比率!U20</f>
        <v>187.00000000000034</v>
      </c>
      <c r="V20" s="91">
        <f>施設別MDC別比率!$W20*施設別MDC別比率!V20</f>
        <v>15163</v>
      </c>
      <c r="W20" s="50">
        <v>15163</v>
      </c>
      <c r="X20" s="90" t="str">
        <f>IF(LEFT(VLOOKUP(A20,施設概要表!A:C,3,FALSE),3)="011","●","")</f>
        <v/>
      </c>
    </row>
    <row r="21" spans="1:24" hidden="1">
      <c r="A21" s="46" t="s">
        <v>152</v>
      </c>
      <c r="B21" s="47" t="s">
        <v>152</v>
      </c>
      <c r="C21" s="48" t="s">
        <v>149</v>
      </c>
      <c r="D21" s="91">
        <f>施設別MDC別比率!$W21*施設別MDC別比率!D21</f>
        <v>985.00000000000045</v>
      </c>
      <c r="E21" s="91">
        <f>施設別MDC別比率!$W21*施設別MDC別比率!E21</f>
        <v>934.9999999999992</v>
      </c>
      <c r="F21" s="91">
        <f>施設別MDC別比率!$W21*施設別MDC別比率!F21</f>
        <v>1558.9999999999998</v>
      </c>
      <c r="G21" s="91">
        <f>施設別MDC別比率!$W21*施設別MDC別比率!G21</f>
        <v>911.99999999999989</v>
      </c>
      <c r="H21" s="91">
        <f>施設別MDC別比率!$W21*施設別MDC別比率!H21</f>
        <v>1352.0000000000002</v>
      </c>
      <c r="I21" s="91">
        <f>施設別MDC別比率!$W21*施設別MDC別比率!I21</f>
        <v>3274.0000000000014</v>
      </c>
      <c r="J21" s="91">
        <f>施設別MDC別比率!$W21*施設別MDC別比率!J21</f>
        <v>941.00000000000034</v>
      </c>
      <c r="K21" s="91">
        <f>施設別MDC別比率!$W21*施設別MDC別比率!K21</f>
        <v>219.99999999999935</v>
      </c>
      <c r="L21" s="91">
        <f>施設別MDC別比率!$W21*施設別MDC別比率!L21</f>
        <v>239.00000000000043</v>
      </c>
      <c r="M21" s="91">
        <f>施設別MDC別比率!$W21*施設別MDC別比率!M21</f>
        <v>648.99999999999955</v>
      </c>
      <c r="N21" s="91">
        <f>施設別MDC別比率!$W21*施設別MDC別比率!N21</f>
        <v>1648.0000000000023</v>
      </c>
      <c r="O21" s="91">
        <f>施設別MDC別比率!$W21*施設別MDC別比率!O21</f>
        <v>1302.9999999999998</v>
      </c>
      <c r="P21" s="91">
        <f>施設別MDC別比率!$W21*施設別MDC別比率!P21</f>
        <v>508.0000000000004</v>
      </c>
      <c r="Q21" s="91">
        <f>施設別MDC別比率!$W21*施設別MDC別比率!Q21</f>
        <v>615.99999999999943</v>
      </c>
      <c r="R21" s="91">
        <f>施設別MDC別比率!$W21*施設別MDC別比率!R21</f>
        <v>8.9999999999999911</v>
      </c>
      <c r="S21" s="91">
        <f>施設別MDC別比率!$W21*施設別MDC別比率!S21</f>
        <v>442.00000000000011</v>
      </c>
      <c r="T21" s="91">
        <f>施設別MDC別比率!$W21*施設別MDC別比率!T21</f>
        <v>2.0000000000000071</v>
      </c>
      <c r="U21" s="91">
        <f>施設別MDC別比率!$W21*施設別MDC別比率!U21</f>
        <v>121.00000000000003</v>
      </c>
      <c r="V21" s="91">
        <f>施設別MDC別比率!$W21*施設別MDC別比率!V21</f>
        <v>15715</v>
      </c>
      <c r="W21" s="50">
        <v>15715</v>
      </c>
      <c r="X21" s="90" t="str">
        <f>IF(LEFT(VLOOKUP(A21,施設概要表!A:C,3,FALSE),3)="011","●","")</f>
        <v/>
      </c>
    </row>
    <row r="22" spans="1:24" hidden="1">
      <c r="A22" s="46" t="s">
        <v>154</v>
      </c>
      <c r="B22" s="47" t="s">
        <v>154</v>
      </c>
      <c r="C22" s="48" t="s">
        <v>151</v>
      </c>
      <c r="D22" s="91">
        <f>施設別MDC別比率!$W22*施設別MDC別比率!D22</f>
        <v>1050</v>
      </c>
      <c r="E22" s="91">
        <f>施設別MDC別比率!$W22*施設別MDC別比率!E22</f>
        <v>2454.0000000000018</v>
      </c>
      <c r="F22" s="91">
        <f>施設別MDC別比率!$W22*施設別MDC別比率!F22</f>
        <v>1399.0000000000011</v>
      </c>
      <c r="G22" s="91">
        <f>施設別MDC別比率!$W22*施設別MDC別比率!G22</f>
        <v>1930</v>
      </c>
      <c r="H22" s="91">
        <f>施設別MDC別比率!$W22*施設別MDC別比率!H22</f>
        <v>1545.9999999999993</v>
      </c>
      <c r="I22" s="91">
        <f>施設別MDC別比率!$W22*施設別MDC別比率!I22</f>
        <v>3534.9999999999991</v>
      </c>
      <c r="J22" s="91">
        <f>施設別MDC別比率!$W22*施設別MDC別比率!J22</f>
        <v>1270</v>
      </c>
      <c r="K22" s="91">
        <f>施設別MDC別比率!$W22*施設別MDC別比率!K22</f>
        <v>409.00000000000102</v>
      </c>
      <c r="L22" s="91">
        <f>施設別MDC別比率!$W22*施設別MDC別比率!L22</f>
        <v>433.99999999999909</v>
      </c>
      <c r="M22" s="91">
        <f>施設別MDC別比率!$W22*施設別MDC別比率!M22</f>
        <v>704.99999999999943</v>
      </c>
      <c r="N22" s="91">
        <f>施設別MDC別比率!$W22*施設別MDC別比率!N22</f>
        <v>1641.9999999999991</v>
      </c>
      <c r="O22" s="91">
        <f>施設別MDC別比率!$W22*施設別MDC別比率!O22</f>
        <v>1527.0000000000002</v>
      </c>
      <c r="P22" s="91">
        <f>施設別MDC別比率!$W22*施設別MDC別比率!P22</f>
        <v>644.99999999999966</v>
      </c>
      <c r="Q22" s="91">
        <f>施設別MDC別比率!$W22*施設別MDC別比率!Q22</f>
        <v>543.99999999999909</v>
      </c>
      <c r="R22" s="91">
        <f>施設別MDC別比率!$W22*施設別MDC別比率!R22</f>
        <v>66.999999999999972</v>
      </c>
      <c r="S22" s="91">
        <f>施設別MDC別比率!$W22*施設別MDC別比率!S22</f>
        <v>630.99999999999932</v>
      </c>
      <c r="T22" s="91">
        <f>施設別MDC別比率!$W22*施設別MDC別比率!T22</f>
        <v>14.999999999999998</v>
      </c>
      <c r="U22" s="91">
        <f>施設別MDC別比率!$W22*施設別MDC別比率!U22</f>
        <v>225.00000000000085</v>
      </c>
      <c r="V22" s="91">
        <f>施設別MDC別比率!$W22*施設別MDC別比率!V22</f>
        <v>20028</v>
      </c>
      <c r="W22" s="50">
        <v>20028</v>
      </c>
      <c r="X22" s="90" t="str">
        <f>IF(LEFT(VLOOKUP(A22,施設概要表!A:C,3,FALSE),3)="011","●","")</f>
        <v/>
      </c>
    </row>
    <row r="23" spans="1:24" hidden="1">
      <c r="A23" s="46" t="s">
        <v>156</v>
      </c>
      <c r="B23" s="47" t="s">
        <v>156</v>
      </c>
      <c r="C23" s="48" t="s">
        <v>153</v>
      </c>
      <c r="D23" s="91">
        <f>施設別MDC別比率!$W23*施設別MDC別比率!D23</f>
        <v>1516</v>
      </c>
      <c r="E23" s="91">
        <f>施設別MDC別比率!$W23*施設別MDC別比率!E23</f>
        <v>728.99999999999955</v>
      </c>
      <c r="F23" s="91">
        <f>施設別MDC別比率!$W23*施設別MDC別比率!F23</f>
        <v>563.99999999999909</v>
      </c>
      <c r="G23" s="91">
        <f>施設別MDC別比率!$W23*施設別MDC別比率!G23</f>
        <v>1077.9999999999993</v>
      </c>
      <c r="H23" s="91">
        <f>施設別MDC別比率!$W23*施設別MDC別比率!H23</f>
        <v>2761.999999999995</v>
      </c>
      <c r="I23" s="91">
        <f>施設別MDC別比率!$W23*施設別MDC別比率!I23</f>
        <v>3239.9999999999941</v>
      </c>
      <c r="J23" s="91">
        <f>施設別MDC別比率!$W23*施設別MDC別比率!J23</f>
        <v>985.99999999999966</v>
      </c>
      <c r="K23" s="91">
        <f>施設別MDC別比率!$W23*施設別MDC別比率!K23</f>
        <v>237.00000000000085</v>
      </c>
      <c r="L23" s="91">
        <f>施設別MDC別比率!$W23*施設別MDC別比率!L23</f>
        <v>228.00000000000057</v>
      </c>
      <c r="M23" s="91">
        <f>施設別MDC別比率!$W23*施設別MDC別比率!M23</f>
        <v>1193.9999999999991</v>
      </c>
      <c r="N23" s="91">
        <f>施設別MDC別比率!$W23*施設別MDC別比率!N23</f>
        <v>1631.9999999999998</v>
      </c>
      <c r="O23" s="91">
        <f>施設別MDC別比率!$W23*施設別MDC別比率!O23</f>
        <v>1308.0000000000005</v>
      </c>
      <c r="P23" s="91">
        <f>施設別MDC別比率!$W23*施設別MDC別比率!P23</f>
        <v>622</v>
      </c>
      <c r="Q23" s="91">
        <f>施設別MDC別比率!$W23*施設別MDC別比率!Q23</f>
        <v>779.00000000000023</v>
      </c>
      <c r="R23" s="91">
        <f>施設別MDC別比率!$W23*施設別MDC別比率!R23</f>
        <v>18.000000000000025</v>
      </c>
      <c r="S23" s="91">
        <f>施設別MDC別比率!$W23*施設別MDC別比率!S23</f>
        <v>424.99999999999943</v>
      </c>
      <c r="T23" s="91">
        <f>施設別MDC別比率!$W23*施設別MDC別比率!T23</f>
        <v>7.9999999999999973</v>
      </c>
      <c r="U23" s="91">
        <f>施設別MDC別比率!$W23*施設別MDC別比率!U23</f>
        <v>372.99999999999994</v>
      </c>
      <c r="V23" s="91">
        <f>施設別MDC別比率!$W23*施設別MDC別比率!V23</f>
        <v>17699</v>
      </c>
      <c r="W23" s="50">
        <v>17699</v>
      </c>
      <c r="X23" s="90" t="str">
        <f>IF(LEFT(VLOOKUP(A23,施設概要表!A:C,3,FALSE),3)="011","●","")</f>
        <v/>
      </c>
    </row>
    <row r="24" spans="1:24" hidden="1">
      <c r="A24" s="46" t="s">
        <v>158</v>
      </c>
      <c r="B24" s="47" t="s">
        <v>158</v>
      </c>
      <c r="C24" s="48" t="s">
        <v>155</v>
      </c>
      <c r="D24" s="91">
        <f>施設別MDC別比率!$W24*施設別MDC別比率!D24</f>
        <v>731.00000000000057</v>
      </c>
      <c r="E24" s="91">
        <f>施設別MDC別比率!$W24*施設別MDC別比率!E24</f>
        <v>1295.9999999999998</v>
      </c>
      <c r="F24" s="91">
        <f>施設別MDC別比率!$W24*施設別MDC別比率!F24</f>
        <v>529.00000000000011</v>
      </c>
      <c r="G24" s="91">
        <f>施設別MDC別比率!$W24*施設別MDC別比率!G24</f>
        <v>1578.9999999999998</v>
      </c>
      <c r="H24" s="91">
        <f>施設別MDC別比率!$W24*施設別MDC別比率!H24</f>
        <v>1756.9999999999991</v>
      </c>
      <c r="I24" s="91">
        <f>施設別MDC別比率!$W24*施設別MDC別比率!I24</f>
        <v>3008.0000000000082</v>
      </c>
      <c r="J24" s="91">
        <f>施設別MDC別比率!$W24*施設別MDC別比率!J24</f>
        <v>1610.0000000000007</v>
      </c>
      <c r="K24" s="91">
        <f>施設別MDC別比率!$W24*施設別MDC別比率!K24</f>
        <v>305.0000000000008</v>
      </c>
      <c r="L24" s="91">
        <f>施設別MDC別比率!$W24*施設別MDC別比率!L24</f>
        <v>267.9999999999992</v>
      </c>
      <c r="M24" s="91">
        <f>施設別MDC別比率!$W24*施設別MDC別比率!M24</f>
        <v>363.0000000000004</v>
      </c>
      <c r="N24" s="91">
        <f>施設別MDC別比率!$W24*施設別MDC別比率!N24</f>
        <v>1467.0000000000007</v>
      </c>
      <c r="O24" s="91">
        <f>施設別MDC別比率!$W24*施設別MDC別比率!O24</f>
        <v>1743.9999999999968</v>
      </c>
      <c r="P24" s="91">
        <f>施設別MDC別比率!$W24*施設別MDC別比率!P24</f>
        <v>331.00000000000028</v>
      </c>
      <c r="Q24" s="91">
        <f>施設別MDC別比率!$W24*施設別MDC別比率!Q24</f>
        <v>1042.9999999999995</v>
      </c>
      <c r="R24" s="91">
        <f>施設別MDC別比率!$W24*施設別MDC別比率!R24</f>
        <v>2.9999999999999942</v>
      </c>
      <c r="S24" s="91">
        <f>施設別MDC別比率!$W24*施設別MDC別比率!S24</f>
        <v>342.99999999999994</v>
      </c>
      <c r="T24" s="91">
        <f>施設別MDC別比率!$W24*施設別MDC別比率!T24</f>
        <v>20.999999999999957</v>
      </c>
      <c r="U24" s="91">
        <f>施設別MDC別比率!$W24*施設別MDC別比率!U24</f>
        <v>331.99999999999955</v>
      </c>
      <c r="V24" s="91">
        <f>施設別MDC別比率!$W24*施設別MDC別比率!V24</f>
        <v>16730</v>
      </c>
      <c r="W24" s="50">
        <v>16730</v>
      </c>
      <c r="X24" s="90" t="str">
        <f>IF(LEFT(VLOOKUP(A24,施設概要表!A:C,3,FALSE),3)="011","●","")</f>
        <v/>
      </c>
    </row>
    <row r="25" spans="1:24" hidden="1">
      <c r="A25" s="46" t="s">
        <v>160</v>
      </c>
      <c r="B25" s="47" t="s">
        <v>160</v>
      </c>
      <c r="C25" s="48" t="s">
        <v>157</v>
      </c>
      <c r="D25" s="91">
        <f>施設別MDC別比率!$W25*施設別MDC別比率!D25</f>
        <v>1065.9999999999998</v>
      </c>
      <c r="E25" s="91">
        <f>施設別MDC別比率!$W25*施設別MDC別比率!E25</f>
        <v>558.99999999999989</v>
      </c>
      <c r="F25" s="91">
        <f>施設別MDC別比率!$W25*施設別MDC別比率!F25</f>
        <v>482.00000000000017</v>
      </c>
      <c r="G25" s="91">
        <f>施設別MDC別比率!$W25*施設別MDC別比率!G25</f>
        <v>1505.0000000000002</v>
      </c>
      <c r="H25" s="91">
        <f>施設別MDC別比率!$W25*施設別MDC別比率!H25</f>
        <v>2314.9999999999959</v>
      </c>
      <c r="I25" s="91">
        <f>施設別MDC別比率!$W25*施設別MDC別比率!I25</f>
        <v>4155.0000000000018</v>
      </c>
      <c r="J25" s="91">
        <f>施設別MDC別比率!$W25*施設別MDC別比率!J25</f>
        <v>917.9999999999992</v>
      </c>
      <c r="K25" s="91">
        <f>施設別MDC別比率!$W25*施設別MDC別比率!K25</f>
        <v>479.99999999999994</v>
      </c>
      <c r="L25" s="91">
        <f>施設別MDC別比率!$W25*施設別MDC別比率!L25</f>
        <v>340.00000000000017</v>
      </c>
      <c r="M25" s="91">
        <f>施設別MDC別比率!$W25*施設別MDC別比率!M25</f>
        <v>781.99999999999989</v>
      </c>
      <c r="N25" s="91">
        <f>施設別MDC別比率!$W25*施設別MDC別比率!N25</f>
        <v>1444.0000000000002</v>
      </c>
      <c r="O25" s="91">
        <f>施設別MDC別比率!$W25*施設別MDC別比率!O25</f>
        <v>1086</v>
      </c>
      <c r="P25" s="91">
        <f>施設別MDC別比率!$W25*施設別MDC別比率!P25</f>
        <v>775</v>
      </c>
      <c r="Q25" s="91">
        <f>施設別MDC別比率!$W25*施設別MDC別比率!Q25</f>
        <v>495.00000000000057</v>
      </c>
      <c r="R25" s="91">
        <f>施設別MDC別比率!$W25*施設別MDC別比率!R25</f>
        <v>25.000000000000007</v>
      </c>
      <c r="S25" s="91">
        <f>施設別MDC別比率!$W25*施設別MDC別比率!S25</f>
        <v>982.00000000000034</v>
      </c>
      <c r="T25" s="91">
        <f>施設別MDC別比率!$W25*施設別MDC別比率!T25</f>
        <v>15.999999999999996</v>
      </c>
      <c r="U25" s="91">
        <f>施設別MDC別比率!$W25*施設別MDC別比率!U25</f>
        <v>263.99999999999972</v>
      </c>
      <c r="V25" s="91">
        <f>施設別MDC別比率!$W25*施設別MDC別比率!V25</f>
        <v>17689</v>
      </c>
      <c r="W25" s="50">
        <v>17689</v>
      </c>
      <c r="X25" s="90" t="str">
        <f>IF(LEFT(VLOOKUP(A25,施設概要表!A:C,3,FALSE),3)="011","●","")</f>
        <v/>
      </c>
    </row>
    <row r="26" spans="1:24" hidden="1">
      <c r="A26" s="46" t="s">
        <v>162</v>
      </c>
      <c r="B26" s="47" t="s">
        <v>162</v>
      </c>
      <c r="C26" s="48" t="s">
        <v>159</v>
      </c>
      <c r="D26" s="91">
        <f>施設別MDC別比率!$W26*施設別MDC別比率!D26</f>
        <v>2016.9999999999993</v>
      </c>
      <c r="E26" s="91">
        <f>施設別MDC別比率!$W26*施設別MDC別比率!E26</f>
        <v>1446.0000000000007</v>
      </c>
      <c r="F26" s="91">
        <f>施設別MDC別比率!$W26*施設別MDC別比率!F26</f>
        <v>1302.9999999999991</v>
      </c>
      <c r="G26" s="91">
        <f>施設別MDC別比率!$W26*施設別MDC別比率!G26</f>
        <v>1776.0000000000002</v>
      </c>
      <c r="H26" s="91">
        <f>施設別MDC別比率!$W26*施設別MDC別比率!H26</f>
        <v>2225.0000000000009</v>
      </c>
      <c r="I26" s="91">
        <f>施設別MDC別比率!$W26*施設別MDC別比率!I26</f>
        <v>5178.0000000000091</v>
      </c>
      <c r="J26" s="91">
        <f>施設別MDC別比率!$W26*施設別MDC別比率!J26</f>
        <v>1295.0000000000009</v>
      </c>
      <c r="K26" s="91">
        <f>施設別MDC別比率!$W26*施設別MDC別比率!K26</f>
        <v>315.99999999999943</v>
      </c>
      <c r="L26" s="91">
        <f>施設別MDC別比率!$W26*施設別MDC別比率!L26</f>
        <v>522.9999999999992</v>
      </c>
      <c r="M26" s="91">
        <f>施設別MDC別比率!$W26*施設別MDC別比率!M26</f>
        <v>610.00000000000045</v>
      </c>
      <c r="N26" s="91">
        <f>施設別MDC別比率!$W26*施設別MDC別比率!N26</f>
        <v>2011.0000000000002</v>
      </c>
      <c r="O26" s="91">
        <f>施設別MDC別比率!$W26*施設別MDC別比率!O26</f>
        <v>1967.0000000000009</v>
      </c>
      <c r="P26" s="91">
        <f>施設別MDC別比率!$W26*施設別MDC別比率!P26</f>
        <v>488.99999999999989</v>
      </c>
      <c r="Q26" s="91">
        <f>施設別MDC別比率!$W26*施設別MDC別比率!Q26</f>
        <v>1227.9999999999991</v>
      </c>
      <c r="R26" s="91">
        <f>施設別MDC別比率!$W26*施設別MDC別比率!R26</f>
        <v>31.000000000000004</v>
      </c>
      <c r="S26" s="91">
        <f>施設別MDC別比率!$W26*施設別MDC別比率!S26</f>
        <v>670.00000000000102</v>
      </c>
      <c r="T26" s="91">
        <f>施設別MDC別比率!$W26*施設別MDC別比率!T26</f>
        <v>10.000000000000004</v>
      </c>
      <c r="U26" s="91">
        <f>施設別MDC別比率!$W26*施設別MDC別比率!U26</f>
        <v>361.0000000000004</v>
      </c>
      <c r="V26" s="91">
        <f>施設別MDC別比率!$W26*施設別MDC別比率!V26</f>
        <v>23456</v>
      </c>
      <c r="W26" s="50">
        <v>23456</v>
      </c>
      <c r="X26" s="90" t="str">
        <f>IF(LEFT(VLOOKUP(A26,施設概要表!A:C,3,FALSE),3)="011","●","")</f>
        <v/>
      </c>
    </row>
    <row r="27" spans="1:24" hidden="1">
      <c r="A27" s="46" t="s">
        <v>164</v>
      </c>
      <c r="B27" s="47" t="s">
        <v>164</v>
      </c>
      <c r="C27" s="48" t="s">
        <v>161</v>
      </c>
      <c r="D27" s="91">
        <f>施設別MDC別比率!$W27*施設別MDC別比率!D27</f>
        <v>883.99999999999989</v>
      </c>
      <c r="E27" s="91">
        <f>施設別MDC別比率!$W27*施設別MDC別比率!E27</f>
        <v>16.000000000000004</v>
      </c>
      <c r="F27" s="91">
        <f>施設別MDC別比率!$W27*施設別MDC別比率!F27</f>
        <v>815.00000000000011</v>
      </c>
      <c r="G27" s="91">
        <f>施設別MDC別比率!$W27*施設別MDC別比率!G27</f>
        <v>1425.0000000000005</v>
      </c>
      <c r="H27" s="91">
        <f>施設別MDC別比率!$W27*施設別MDC別比率!H27</f>
        <v>2024</v>
      </c>
      <c r="I27" s="91">
        <f>施設別MDC別比率!$W27*施設別MDC別比率!I27</f>
        <v>3880.9999999999973</v>
      </c>
      <c r="J27" s="91">
        <f>施設別MDC別比率!$W27*施設別MDC別比率!J27</f>
        <v>514.99999999999966</v>
      </c>
      <c r="K27" s="91">
        <f>施設別MDC別比率!$W27*施設別MDC別比率!K27</f>
        <v>360.00000000000051</v>
      </c>
      <c r="L27" s="91">
        <f>施設別MDC別比率!$W27*施設別MDC別比率!L27</f>
        <v>506</v>
      </c>
      <c r="M27" s="91">
        <f>施設別MDC別比率!$W27*施設別MDC別比率!M27</f>
        <v>493.99999999999932</v>
      </c>
      <c r="N27" s="91">
        <f>施設別MDC別比率!$W27*施設別MDC別比率!N27</f>
        <v>1186</v>
      </c>
      <c r="O27" s="91">
        <f>施設別MDC別比率!$W27*施設別MDC別比率!O27</f>
        <v>1493.0000000000007</v>
      </c>
      <c r="P27" s="91">
        <f>施設別MDC別比率!$W27*施設別MDC別比率!P27</f>
        <v>579.00000000000045</v>
      </c>
      <c r="Q27" s="91">
        <f>施設別MDC別比率!$W27*施設別MDC別比率!Q27</f>
        <v>670.00000000000045</v>
      </c>
      <c r="R27" s="91">
        <f>施設別MDC別比率!$W27*施設別MDC別比率!R27</f>
        <v>46.999999999999964</v>
      </c>
      <c r="S27" s="91">
        <f>施設別MDC別比率!$W27*施設別MDC別比率!S27</f>
        <v>719.99999999999943</v>
      </c>
      <c r="T27" s="91">
        <f>施設別MDC別比率!$W27*施設別MDC別比率!T27</f>
        <v>18.999999999999975</v>
      </c>
      <c r="U27" s="91">
        <f>施設別MDC別比率!$W27*施設別MDC別比率!U27</f>
        <v>376.00000000000034</v>
      </c>
      <c r="V27" s="91">
        <f>施設別MDC別比率!$W27*施設別MDC別比率!V27</f>
        <v>16010</v>
      </c>
      <c r="W27" s="50">
        <v>16010</v>
      </c>
      <c r="X27" s="90" t="str">
        <f>IF(LEFT(VLOOKUP(A27,施設概要表!A:C,3,FALSE),3)="011","●","")</f>
        <v/>
      </c>
    </row>
    <row r="28" spans="1:24" hidden="1">
      <c r="A28" s="46" t="s">
        <v>166</v>
      </c>
      <c r="B28" s="47" t="s">
        <v>166</v>
      </c>
      <c r="C28" s="48" t="s">
        <v>163</v>
      </c>
      <c r="D28" s="91">
        <f>施設別MDC別比率!$W28*施設別MDC別比率!D28</f>
        <v>783.00000000000011</v>
      </c>
      <c r="E28" s="91">
        <f>施設別MDC別比率!$W28*施設別MDC別比率!E28</f>
        <v>984.99999999999989</v>
      </c>
      <c r="F28" s="91">
        <f>施設別MDC別比率!$W28*施設別MDC別比率!F28</f>
        <v>990.00000000000023</v>
      </c>
      <c r="G28" s="91">
        <f>施設別MDC別比率!$W28*施設別MDC別比率!G28</f>
        <v>1786.0000000000041</v>
      </c>
      <c r="H28" s="91">
        <f>施設別MDC別比率!$W28*施設別MDC別比率!H28</f>
        <v>1972.0000000000027</v>
      </c>
      <c r="I28" s="91">
        <f>施設別MDC別比率!$W28*施設別MDC別比率!I28</f>
        <v>4018.0000000000064</v>
      </c>
      <c r="J28" s="91">
        <f>施設別MDC別比率!$W28*施設別MDC別比率!J28</f>
        <v>939.99999999999966</v>
      </c>
      <c r="K28" s="91">
        <f>施設別MDC別比率!$W28*施設別MDC別比率!K28</f>
        <v>324.99999999999972</v>
      </c>
      <c r="L28" s="91">
        <f>施設別MDC別比率!$W28*施設別MDC別比率!L28</f>
        <v>211.00000000000074</v>
      </c>
      <c r="M28" s="91">
        <f>施設別MDC別比率!$W28*施設別MDC別比率!M28</f>
        <v>441.9999999999996</v>
      </c>
      <c r="N28" s="91">
        <f>施設別MDC別比率!$W28*施設別MDC別比率!N28</f>
        <v>1594.9999999999995</v>
      </c>
      <c r="O28" s="91">
        <f>施設別MDC別比率!$W28*施設別MDC別比率!O28</f>
        <v>1730.9999999999995</v>
      </c>
      <c r="P28" s="91">
        <f>施設別MDC別比率!$W28*施設別MDC別比率!P28</f>
        <v>613.00000000000057</v>
      </c>
      <c r="Q28" s="91">
        <f>施設別MDC別比率!$W28*施設別MDC別比率!Q28</f>
        <v>409.99999999999943</v>
      </c>
      <c r="R28" s="91">
        <f>施設別MDC別比率!$W28*施設別MDC別比率!R28</f>
        <v>58.999999999999986</v>
      </c>
      <c r="S28" s="91">
        <f>施設別MDC別比率!$W28*施設別MDC別比率!S28</f>
        <v>399.00000000000068</v>
      </c>
      <c r="T28" s="91">
        <f>施設別MDC別比率!$W28*施設別MDC別比率!T28</f>
        <v>22.000000000000007</v>
      </c>
      <c r="U28" s="91">
        <f>施設別MDC別比率!$W28*施設別MDC別比率!U28</f>
        <v>334.0000000000008</v>
      </c>
      <c r="V28" s="91">
        <f>施設別MDC別比率!$W28*施設別MDC別比率!V28</f>
        <v>17615</v>
      </c>
      <c r="W28" s="50">
        <v>17615</v>
      </c>
      <c r="X28" s="90" t="str">
        <f>IF(LEFT(VLOOKUP(A28,施設概要表!A:C,3,FALSE),3)="011","●","")</f>
        <v/>
      </c>
    </row>
    <row r="29" spans="1:24" hidden="1">
      <c r="A29" s="46" t="s">
        <v>168</v>
      </c>
      <c r="B29" s="47" t="s">
        <v>168</v>
      </c>
      <c r="C29" s="48" t="s">
        <v>165</v>
      </c>
      <c r="D29" s="91">
        <f>施設別MDC別比率!$W29*施設別MDC別比率!D29</f>
        <v>1037</v>
      </c>
      <c r="E29" s="91">
        <f>施設別MDC別比率!$W29*施設別MDC別比率!E29</f>
        <v>1394.9999999999998</v>
      </c>
      <c r="F29" s="91">
        <f>施設別MDC別比率!$W29*施設別MDC別比率!F29</f>
        <v>911.99999999999989</v>
      </c>
      <c r="G29" s="91">
        <f>施設別MDC別比率!$W29*施設別MDC別比率!G29</f>
        <v>1083.0000000000002</v>
      </c>
      <c r="H29" s="91">
        <f>施設別MDC別比率!$W29*施設別MDC別比率!H29</f>
        <v>1841.0000000000066</v>
      </c>
      <c r="I29" s="91">
        <f>施設別MDC別比率!$W29*施設別MDC別比率!I29</f>
        <v>2800.9999999999932</v>
      </c>
      <c r="J29" s="91">
        <f>施設別MDC別比率!$W29*施設別MDC別比率!J29</f>
        <v>983.00000000000023</v>
      </c>
      <c r="K29" s="91">
        <f>施設別MDC別比率!$W29*施設別MDC別比率!K29</f>
        <v>289.99999999999983</v>
      </c>
      <c r="L29" s="91">
        <f>施設別MDC別比率!$W29*施設別MDC別比率!L29</f>
        <v>250.00000000000011</v>
      </c>
      <c r="M29" s="91">
        <f>施設別MDC別比率!$W29*施設別MDC別比率!M29</f>
        <v>474.00000000000068</v>
      </c>
      <c r="N29" s="91">
        <f>施設別MDC別比率!$W29*施設別MDC別比率!N29</f>
        <v>1146.0000000000007</v>
      </c>
      <c r="O29" s="91">
        <f>施設別MDC別比率!$W29*施設別MDC別比率!O29</f>
        <v>1344.0000000000002</v>
      </c>
      <c r="P29" s="91">
        <f>施設別MDC別比率!$W29*施設別MDC別比率!P29</f>
        <v>533.99999999999955</v>
      </c>
      <c r="Q29" s="91">
        <f>施設別MDC別比率!$W29*施設別MDC別比率!Q29</f>
        <v>350.00000000000017</v>
      </c>
      <c r="R29" s="91">
        <f>施設別MDC別比率!$W29*施設別MDC別比率!R29</f>
        <v>31.000000000000043</v>
      </c>
      <c r="S29" s="91">
        <f>施設別MDC別比率!$W29*施設別MDC別比率!S29</f>
        <v>732.00000000000034</v>
      </c>
      <c r="T29" s="91">
        <f>施設別MDC別比率!$W29*施設別MDC別比率!T29</f>
        <v>11.000000000000005</v>
      </c>
      <c r="U29" s="91">
        <f>施設別MDC別比率!$W29*施設別MDC別比率!U29</f>
        <v>289.99999999999983</v>
      </c>
      <c r="V29" s="91">
        <f>施設別MDC別比率!$W29*施設別MDC別比率!V29</f>
        <v>15504</v>
      </c>
      <c r="W29" s="50">
        <v>15504</v>
      </c>
      <c r="X29" s="90" t="str">
        <f>IF(LEFT(VLOOKUP(A29,施設概要表!A:C,3,FALSE),3)="011","●","")</f>
        <v/>
      </c>
    </row>
    <row r="30" spans="1:24" hidden="1">
      <c r="A30" s="46" t="s">
        <v>170</v>
      </c>
      <c r="B30" s="47" t="s">
        <v>170</v>
      </c>
      <c r="C30" s="48" t="s">
        <v>167</v>
      </c>
      <c r="D30" s="91">
        <f>施設別MDC別比率!$W30*施設別MDC別比率!D30</f>
        <v>813.99999999999955</v>
      </c>
      <c r="E30" s="91">
        <f>施設別MDC別比率!$W30*施設別MDC別比率!E30</f>
        <v>1951.0000000000023</v>
      </c>
      <c r="F30" s="91">
        <f>施設別MDC別比率!$W30*施設別MDC別比率!F30</f>
        <v>424.99999999999926</v>
      </c>
      <c r="G30" s="91">
        <f>施設別MDC別比率!$W30*施設別MDC別比率!G30</f>
        <v>1543.0000000000005</v>
      </c>
      <c r="H30" s="91">
        <f>施設別MDC別比率!$W30*施設別MDC別比率!H30</f>
        <v>1630.0000000000061</v>
      </c>
      <c r="I30" s="91">
        <f>施設別MDC別比率!$W30*施設別MDC別比率!I30</f>
        <v>3418.9999999999927</v>
      </c>
      <c r="J30" s="91">
        <f>施設別MDC別比率!$W30*施設別MDC別比率!J30</f>
        <v>882.00000000000057</v>
      </c>
      <c r="K30" s="91">
        <f>施設別MDC別比率!$W30*施設別MDC別比率!K30</f>
        <v>251.00000000000045</v>
      </c>
      <c r="L30" s="91">
        <f>施設別MDC別比率!$W30*施設別MDC別比率!L30</f>
        <v>283.99999999999977</v>
      </c>
      <c r="M30" s="91">
        <f>施設別MDC別比率!$W30*施設別MDC別比率!M30</f>
        <v>347.0000000000004</v>
      </c>
      <c r="N30" s="91">
        <f>施設別MDC別比率!$W30*施設別MDC別比率!N30</f>
        <v>1092</v>
      </c>
      <c r="O30" s="91">
        <f>施設別MDC別比率!$W30*施設別MDC別比率!O30</f>
        <v>1290.0000000000007</v>
      </c>
      <c r="P30" s="91">
        <f>施設別MDC別比率!$W30*施設別MDC別比率!P30</f>
        <v>385.00000000000017</v>
      </c>
      <c r="Q30" s="91">
        <f>施設別MDC別比率!$W30*施設別MDC別比率!Q30</f>
        <v>389.00000000000028</v>
      </c>
      <c r="R30" s="91">
        <f>施設別MDC別比率!$W30*施設別MDC別比率!R30</f>
        <v>24.000000000000064</v>
      </c>
      <c r="S30" s="91">
        <f>施設別MDC別比率!$W30*施設別MDC別比率!S30</f>
        <v>1004.0000000000002</v>
      </c>
      <c r="T30" s="91">
        <f>施設別MDC別比率!$W30*施設別MDC別比率!T30</f>
        <v>15.000000000000002</v>
      </c>
      <c r="U30" s="91">
        <f>施設別MDC別比率!$W30*施設別MDC別比率!U30</f>
        <v>189.00000000000026</v>
      </c>
      <c r="V30" s="91">
        <f>施設別MDC別比率!$W30*施設別MDC別比率!V30</f>
        <v>15934</v>
      </c>
      <c r="W30" s="50">
        <v>15934</v>
      </c>
      <c r="X30" s="90" t="str">
        <f>IF(LEFT(VLOOKUP(A30,施設概要表!A:C,3,FALSE),3)="011","●","")</f>
        <v/>
      </c>
    </row>
    <row r="31" spans="1:24" hidden="1">
      <c r="A31" s="46" t="s">
        <v>172</v>
      </c>
      <c r="B31" s="47" t="s">
        <v>172</v>
      </c>
      <c r="C31" s="48" t="s">
        <v>169</v>
      </c>
      <c r="D31" s="91">
        <f>施設別MDC別比率!$W31*施設別MDC別比率!D31</f>
        <v>1222.0000000000002</v>
      </c>
      <c r="E31" s="91">
        <f>施設別MDC別比率!$W31*施設別MDC別比率!E31</f>
        <v>2448.0000000000045</v>
      </c>
      <c r="F31" s="91">
        <f>施設別MDC別比率!$W31*施設別MDC別比率!F31</f>
        <v>756.00000000000023</v>
      </c>
      <c r="G31" s="91">
        <f>施設別MDC別比率!$W31*施設別MDC別比率!G31</f>
        <v>1920.0000000000007</v>
      </c>
      <c r="H31" s="91">
        <f>施設別MDC別比率!$W31*施設別MDC別比率!H31</f>
        <v>1795.9999999999995</v>
      </c>
      <c r="I31" s="91">
        <f>施設別MDC別比率!$W31*施設別MDC別比率!I31</f>
        <v>3083.000000000005</v>
      </c>
      <c r="J31" s="91">
        <f>施設別MDC別比率!$W31*施設別MDC別比率!J31</f>
        <v>1219.9999999999998</v>
      </c>
      <c r="K31" s="91">
        <f>施設別MDC別比率!$W31*施設別MDC別比率!K31</f>
        <v>604.00000000000045</v>
      </c>
      <c r="L31" s="91">
        <f>施設別MDC別比率!$W31*施設別MDC別比率!L31</f>
        <v>284.9999999999992</v>
      </c>
      <c r="M31" s="91">
        <f>施設別MDC別比率!$W31*施設別MDC別比率!M31</f>
        <v>419.0000000000008</v>
      </c>
      <c r="N31" s="91">
        <f>施設別MDC別比率!$W31*施設別MDC別比率!N31</f>
        <v>1810.0000000000007</v>
      </c>
      <c r="O31" s="91">
        <f>施設別MDC別比率!$W31*施設別MDC別比率!O31</f>
        <v>1267.0000000000007</v>
      </c>
      <c r="P31" s="91">
        <f>施設別MDC別比率!$W31*施設別MDC別比率!P31</f>
        <v>931.99999999999977</v>
      </c>
      <c r="Q31" s="91">
        <f>施設別MDC別比率!$W31*施設別MDC別比率!Q31</f>
        <v>352.00000000000091</v>
      </c>
      <c r="R31" s="91">
        <f>施設別MDC別比率!$W31*施設別MDC別比率!R31</f>
        <v>70.999999999999943</v>
      </c>
      <c r="S31" s="91">
        <f>施設別MDC別比率!$W31*施設別MDC別比率!S31</f>
        <v>823</v>
      </c>
      <c r="T31" s="91">
        <f>施設別MDC別比率!$W31*施設別MDC別比率!T31</f>
        <v>7.0000000000000098</v>
      </c>
      <c r="U31" s="91">
        <f>施設別MDC別比率!$W31*施設別MDC別比率!U31</f>
        <v>292.99999999999909</v>
      </c>
      <c r="V31" s="91">
        <f>施設別MDC別比率!$W31*施設別MDC別比率!V31</f>
        <v>19308</v>
      </c>
      <c r="W31" s="50">
        <v>19308</v>
      </c>
      <c r="X31" s="90" t="str">
        <f>IF(LEFT(VLOOKUP(A31,施設概要表!A:C,3,FALSE),3)="011","●","")</f>
        <v/>
      </c>
    </row>
    <row r="32" spans="1:24" hidden="1">
      <c r="A32" s="46" t="s">
        <v>174</v>
      </c>
      <c r="B32" s="47" t="s">
        <v>174</v>
      </c>
      <c r="C32" s="48" t="s">
        <v>171</v>
      </c>
      <c r="D32" s="91">
        <f>施設別MDC別比率!$W32*施設別MDC別比率!D32</f>
        <v>925.99999999999977</v>
      </c>
      <c r="E32" s="91">
        <f>施設別MDC別比率!$W32*施設別MDC別比率!E32</f>
        <v>924.00000000000023</v>
      </c>
      <c r="F32" s="91">
        <f>施設別MDC別比率!$W32*施設別MDC別比率!F32</f>
        <v>649.00000000000045</v>
      </c>
      <c r="G32" s="91">
        <f>施設別MDC別比率!$W32*施設別MDC別比率!G32</f>
        <v>895.00000000000023</v>
      </c>
      <c r="H32" s="91">
        <f>施設別MDC別比率!$W32*施設別MDC別比率!H32</f>
        <v>1272.9999999999948</v>
      </c>
      <c r="I32" s="91">
        <f>施設別MDC別比率!$W32*施設別MDC別比率!I32</f>
        <v>1917.9999999999977</v>
      </c>
      <c r="J32" s="91">
        <f>施設別MDC別比率!$W32*施設別MDC別比率!J32</f>
        <v>1051.0000000000002</v>
      </c>
      <c r="K32" s="91">
        <f>施設別MDC別比率!$W32*施設別MDC別比率!K32</f>
        <v>391.00000000000057</v>
      </c>
      <c r="L32" s="91">
        <f>施設別MDC別比率!$W32*施設別MDC別比率!L32</f>
        <v>202.99999999999994</v>
      </c>
      <c r="M32" s="91">
        <f>施設別MDC別比率!$W32*施設別MDC別比率!M32</f>
        <v>404.00000000000045</v>
      </c>
      <c r="N32" s="91">
        <f>施設別MDC別比率!$W32*施設別MDC別比率!N32</f>
        <v>1154.9999999999995</v>
      </c>
      <c r="O32" s="91">
        <f>施設別MDC別比率!$W32*施設別MDC別比率!O32</f>
        <v>756</v>
      </c>
      <c r="P32" s="91">
        <f>施設別MDC別比率!$W32*施設別MDC別比率!P32</f>
        <v>380.00000000000006</v>
      </c>
      <c r="Q32" s="91">
        <f>施設別MDC別比率!$W32*施設別MDC別比率!Q32</f>
        <v>304.00000000000006</v>
      </c>
      <c r="R32" s="91">
        <f>施設別MDC別比率!$W32*施設別MDC別比率!R32</f>
        <v>7.9999999999999956</v>
      </c>
      <c r="S32" s="91">
        <f>施設別MDC別比率!$W32*施設別MDC別比率!S32</f>
        <v>267.99999999999949</v>
      </c>
      <c r="T32" s="91">
        <f>施設別MDC別比率!$W32*施設別MDC別比率!T32</f>
        <v>6</v>
      </c>
      <c r="U32" s="91">
        <f>施設別MDC別比率!$W32*施設別MDC別比率!U32</f>
        <v>253.99999999999983</v>
      </c>
      <c r="V32" s="91">
        <f>施設別MDC別比率!$W32*施設別MDC別比率!V32</f>
        <v>11765</v>
      </c>
      <c r="W32" s="50">
        <v>11765</v>
      </c>
      <c r="X32" s="90" t="str">
        <f>IF(LEFT(VLOOKUP(A32,施設概要表!A:C,3,FALSE),3)="011","●","")</f>
        <v/>
      </c>
    </row>
    <row r="33" spans="1:24" hidden="1">
      <c r="A33" s="46" t="s">
        <v>176</v>
      </c>
      <c r="B33" s="47" t="s">
        <v>176</v>
      </c>
      <c r="C33" s="48" t="s">
        <v>173</v>
      </c>
      <c r="D33" s="91">
        <f>施設別MDC別比率!$W33*施設別MDC別比率!D33</f>
        <v>1182.0000000000007</v>
      </c>
      <c r="E33" s="91">
        <f>施設別MDC別比率!$W33*施設別MDC別比率!E33</f>
        <v>1427.0000000000009</v>
      </c>
      <c r="F33" s="91">
        <f>施設別MDC別比率!$W33*施設別MDC別比率!F33</f>
        <v>736.99999999999966</v>
      </c>
      <c r="G33" s="91">
        <f>施設別MDC別比率!$W33*施設別MDC別比率!G33</f>
        <v>1326.9999999999995</v>
      </c>
      <c r="H33" s="91">
        <f>施設別MDC別比率!$W33*施設別MDC別比率!H33</f>
        <v>1772.0000000000005</v>
      </c>
      <c r="I33" s="91">
        <f>施設別MDC別比率!$W33*施設別MDC別比率!I33</f>
        <v>4962.9999999999927</v>
      </c>
      <c r="J33" s="91">
        <f>施設別MDC別比率!$W33*施設別MDC別比率!J33</f>
        <v>2033.0000000000007</v>
      </c>
      <c r="K33" s="91">
        <f>施設別MDC別比率!$W33*施設別MDC別比率!K33</f>
        <v>513.00000000000091</v>
      </c>
      <c r="L33" s="91">
        <f>施設別MDC別比率!$W33*施設別MDC別比率!L33</f>
        <v>304.99999999999949</v>
      </c>
      <c r="M33" s="91">
        <f>施設別MDC別比率!$W33*施設別MDC別比率!M33</f>
        <v>844.99999999999977</v>
      </c>
      <c r="N33" s="91">
        <f>施設別MDC別比率!$W33*施設別MDC別比率!N33</f>
        <v>1845.0000000000005</v>
      </c>
      <c r="O33" s="91">
        <f>施設別MDC別比率!$W33*施設別MDC別比率!O33</f>
        <v>2275.0000000000018</v>
      </c>
      <c r="P33" s="91">
        <f>施設別MDC別比率!$W33*施設別MDC別比率!P33</f>
        <v>812.00000000000023</v>
      </c>
      <c r="Q33" s="91">
        <f>施設別MDC別比率!$W33*施設別MDC別比率!Q33</f>
        <v>701.99999999999932</v>
      </c>
      <c r="R33" s="91">
        <f>施設別MDC別比率!$W33*施設別MDC別比率!R33</f>
        <v>20.000000000000011</v>
      </c>
      <c r="S33" s="91">
        <f>施設別MDC別比率!$W33*施設別MDC別比率!S33</f>
        <v>564.00000000000091</v>
      </c>
      <c r="T33" s="91">
        <f>施設別MDC別比率!$W33*施設別MDC別比率!T33</f>
        <v>12.000000000000011</v>
      </c>
      <c r="U33" s="91">
        <f>施設別MDC別比率!$W33*施設別MDC別比率!U33</f>
        <v>456.0000000000008</v>
      </c>
      <c r="V33" s="91">
        <f>施設別MDC別比率!$W33*施設別MDC別比率!V33</f>
        <v>21790</v>
      </c>
      <c r="W33" s="50">
        <v>21790</v>
      </c>
      <c r="X33" s="90" t="str">
        <f>IF(LEFT(VLOOKUP(A33,施設概要表!A:C,3,FALSE),3)="011","●","")</f>
        <v/>
      </c>
    </row>
    <row r="34" spans="1:24" hidden="1">
      <c r="A34" s="46" t="s">
        <v>178</v>
      </c>
      <c r="B34" s="47" t="s">
        <v>178</v>
      </c>
      <c r="C34" s="48" t="s">
        <v>175</v>
      </c>
      <c r="D34" s="91">
        <f>施設別MDC別比率!$W34*施設別MDC別比率!D34</f>
        <v>888.00000000000068</v>
      </c>
      <c r="E34" s="91">
        <f>施設別MDC別比率!$W34*施設別MDC別比率!E34</f>
        <v>668.99999999999977</v>
      </c>
      <c r="F34" s="91">
        <f>施設別MDC別比率!$W34*施設別MDC別比率!F34</f>
        <v>570.00000000000057</v>
      </c>
      <c r="G34" s="91">
        <f>施設別MDC別比率!$W34*施設別MDC別比率!G34</f>
        <v>904.00000000000057</v>
      </c>
      <c r="H34" s="91">
        <f>施設別MDC別比率!$W34*施設別MDC別比率!H34</f>
        <v>843.99999999999966</v>
      </c>
      <c r="I34" s="91">
        <f>施設別MDC別比率!$W34*施設別MDC別比率!I34</f>
        <v>3355.0000000000055</v>
      </c>
      <c r="J34" s="91">
        <f>施設別MDC別比率!$W34*施設別MDC別比率!J34</f>
        <v>1396.0000000000018</v>
      </c>
      <c r="K34" s="91">
        <f>施設別MDC別比率!$W34*施設別MDC別比率!K34</f>
        <v>339.99999999999983</v>
      </c>
      <c r="L34" s="91">
        <f>施設別MDC別比率!$W34*施設別MDC別比率!L34</f>
        <v>187.99999999999977</v>
      </c>
      <c r="M34" s="91">
        <f>施設別MDC別比率!$W34*施設別MDC別比率!M34</f>
        <v>597.00000000000034</v>
      </c>
      <c r="N34" s="91">
        <f>施設別MDC別比率!$W34*施設別MDC別比率!N34</f>
        <v>1380.999999999995</v>
      </c>
      <c r="O34" s="91">
        <f>施設別MDC別比率!$W34*施設別MDC別比率!O34</f>
        <v>1052.0000000000005</v>
      </c>
      <c r="P34" s="91">
        <f>施設別MDC別比率!$W34*施設別MDC別比率!P34</f>
        <v>592.00000000000034</v>
      </c>
      <c r="Q34" s="91">
        <f>施設別MDC別比率!$W34*施設別MDC別比率!Q34</f>
        <v>247.0000000000006</v>
      </c>
      <c r="R34" s="91">
        <f>施設別MDC別比率!$W34*施設別MDC別比率!R34</f>
        <v>47.000000000000007</v>
      </c>
      <c r="S34" s="91">
        <f>施設別MDC別比率!$W34*施設別MDC別比率!S34</f>
        <v>338.99999999999983</v>
      </c>
      <c r="T34" s="91">
        <f>施設別MDC別比率!$W34*施設別MDC別比率!T34</f>
        <v>6.9999999999999947</v>
      </c>
      <c r="U34" s="91">
        <f>施設別MDC別比率!$W34*施設別MDC別比率!U34</f>
        <v>174.99999999999986</v>
      </c>
      <c r="V34" s="91">
        <f>施設別MDC別比率!$W34*施設別MDC別比率!V34</f>
        <v>13591</v>
      </c>
      <c r="W34" s="50">
        <v>13591</v>
      </c>
      <c r="X34" s="90" t="str">
        <f>IF(LEFT(VLOOKUP(A34,施設概要表!A:C,3,FALSE),3)="011","●","")</f>
        <v/>
      </c>
    </row>
    <row r="35" spans="1:24" hidden="1">
      <c r="A35" s="46" t="s">
        <v>180</v>
      </c>
      <c r="B35" s="47" t="s">
        <v>180</v>
      </c>
      <c r="C35" s="48" t="s">
        <v>177</v>
      </c>
      <c r="D35" s="91">
        <f>施設別MDC別比率!$W35*施設別MDC別比率!D35</f>
        <v>1346.9999999999991</v>
      </c>
      <c r="E35" s="91">
        <f>施設別MDC別比率!$W35*施設別MDC別比率!E35</f>
        <v>2424.9999999999932</v>
      </c>
      <c r="F35" s="91">
        <f>施設別MDC別比率!$W35*施設別MDC別比率!F35</f>
        <v>988.99999999999989</v>
      </c>
      <c r="G35" s="91">
        <f>施設別MDC別比率!$W35*施設別MDC別比率!G35</f>
        <v>1625.0000000000007</v>
      </c>
      <c r="H35" s="91">
        <f>施設別MDC別比率!$W35*施設別MDC別比率!H35</f>
        <v>2023.9999999999993</v>
      </c>
      <c r="I35" s="91">
        <f>施設別MDC別比率!$W35*施設別MDC別比率!I35</f>
        <v>4350.0000000000027</v>
      </c>
      <c r="J35" s="91">
        <f>施設別MDC別比率!$W35*施設別MDC別比率!J35</f>
        <v>1187</v>
      </c>
      <c r="K35" s="91">
        <f>施設別MDC別比率!$W35*施設別MDC別比率!K35</f>
        <v>518.00000000000011</v>
      </c>
      <c r="L35" s="91">
        <f>施設別MDC別比率!$W35*施設別MDC別比率!L35</f>
        <v>570</v>
      </c>
      <c r="M35" s="91">
        <f>施設別MDC別比率!$W35*施設別MDC別比率!M35</f>
        <v>628.99999999999932</v>
      </c>
      <c r="N35" s="91">
        <f>施設別MDC別比率!$W35*施設別MDC別比率!N35</f>
        <v>1739.0000000000002</v>
      </c>
      <c r="O35" s="91">
        <f>施設別MDC別比率!$W35*施設別MDC別比率!O35</f>
        <v>1448.9999999999993</v>
      </c>
      <c r="P35" s="91">
        <f>施設別MDC別比率!$W35*施設別MDC別比率!P35</f>
        <v>573.00000000000034</v>
      </c>
      <c r="Q35" s="91">
        <f>施設別MDC別比率!$W35*施設別MDC別比率!Q35</f>
        <v>732.9999999999992</v>
      </c>
      <c r="R35" s="91">
        <f>施設別MDC別比率!$W35*施設別MDC別比率!R35</f>
        <v>146</v>
      </c>
      <c r="S35" s="91">
        <f>施設別MDC別比率!$W35*施設別MDC別比率!S35</f>
        <v>714.99999999999932</v>
      </c>
      <c r="T35" s="91">
        <f>施設別MDC別比率!$W35*施設別MDC別比率!T35</f>
        <v>15.000000000000007</v>
      </c>
      <c r="U35" s="91">
        <f>施設別MDC別比率!$W35*施設別MDC別比率!U35</f>
        <v>467.00000000000097</v>
      </c>
      <c r="V35" s="91">
        <f>施設別MDC別比率!$W35*施設別MDC別比率!V35</f>
        <v>21501</v>
      </c>
      <c r="W35" s="50">
        <v>21501</v>
      </c>
      <c r="X35" s="90" t="str">
        <f>IF(LEFT(VLOOKUP(A35,施設概要表!A:C,3,FALSE),3)="011","●","")</f>
        <v/>
      </c>
    </row>
    <row r="36" spans="1:24" hidden="1">
      <c r="A36" s="46" t="s">
        <v>182</v>
      </c>
      <c r="B36" s="47" t="s">
        <v>182</v>
      </c>
      <c r="C36" s="48" t="s">
        <v>179</v>
      </c>
      <c r="D36" s="91">
        <f>施設別MDC別比率!$W36*施設別MDC別比率!D36</f>
        <v>1264.0000000000009</v>
      </c>
      <c r="E36" s="91">
        <f>施設別MDC別比率!$W36*施設別MDC別比率!E36</f>
        <v>1477.9999999999998</v>
      </c>
      <c r="F36" s="91">
        <f>施設別MDC別比率!$W36*施設別MDC別比率!F36</f>
        <v>778.99999999999989</v>
      </c>
      <c r="G36" s="91">
        <f>施設別MDC別比率!$W36*施設別MDC別比率!G36</f>
        <v>2484.9999999999959</v>
      </c>
      <c r="H36" s="91">
        <f>施設別MDC別比率!$W36*施設別MDC別比率!H36</f>
        <v>1822.9999999999998</v>
      </c>
      <c r="I36" s="91">
        <f>施設別MDC別比率!$W36*施設別MDC別比率!I36</f>
        <v>3446.0000000000005</v>
      </c>
      <c r="J36" s="91">
        <f>施設別MDC別比率!$W36*施設別MDC別比率!J36</f>
        <v>981.00000000000034</v>
      </c>
      <c r="K36" s="91">
        <f>施設別MDC別比率!$W36*施設別MDC別比率!K36</f>
        <v>168</v>
      </c>
      <c r="L36" s="91">
        <f>施設別MDC別比率!$W36*施設別MDC別比率!L36</f>
        <v>352.99999999999972</v>
      </c>
      <c r="M36" s="91">
        <f>施設別MDC別比率!$W36*施設別MDC別比率!M36</f>
        <v>270.00000000000051</v>
      </c>
      <c r="N36" s="91">
        <f>施設別MDC別比率!$W36*施設別MDC別比率!N36</f>
        <v>1407.0000000000005</v>
      </c>
      <c r="O36" s="91">
        <f>施設別MDC別比率!$W36*施設別MDC別比率!O36</f>
        <v>1675.9999999999995</v>
      </c>
      <c r="P36" s="91">
        <f>施設別MDC別比率!$W36*施設別MDC別比率!P36</f>
        <v>481.00000000000023</v>
      </c>
      <c r="Q36" s="91">
        <f>施設別MDC別比率!$W36*施設別MDC別比率!Q36</f>
        <v>319.00000000000063</v>
      </c>
      <c r="R36" s="91">
        <f>施設別MDC別比率!$W36*施設別MDC別比率!R36</f>
        <v>8.0000000000000089</v>
      </c>
      <c r="S36" s="91">
        <f>施設別MDC別比率!$W36*施設別MDC別比率!S36</f>
        <v>1150.9999999999993</v>
      </c>
      <c r="T36" s="91">
        <f>施設別MDC別比率!$W36*施設別MDC別比率!T36</f>
        <v>9.0000000000000053</v>
      </c>
      <c r="U36" s="91">
        <f>施設別MDC別比率!$W36*施設別MDC別比率!U36</f>
        <v>496.99999999999915</v>
      </c>
      <c r="V36" s="91">
        <f>施設別MDC別比率!$W36*施設別MDC別比率!V36</f>
        <v>18595</v>
      </c>
      <c r="W36" s="50">
        <v>18595</v>
      </c>
      <c r="X36" s="90" t="str">
        <f>IF(LEFT(VLOOKUP(A36,施設概要表!A:C,3,FALSE),3)="011","●","")</f>
        <v/>
      </c>
    </row>
    <row r="37" spans="1:24" hidden="1">
      <c r="A37" s="46" t="s">
        <v>184</v>
      </c>
      <c r="B37" s="47" t="s">
        <v>184</v>
      </c>
      <c r="C37" s="48" t="s">
        <v>181</v>
      </c>
      <c r="D37" s="91">
        <f>施設別MDC別比率!$W37*施設別MDC別比率!D37</f>
        <v>1273.0000000000002</v>
      </c>
      <c r="E37" s="91">
        <f>施設別MDC別比率!$W37*施設別MDC別比率!E37</f>
        <v>1541.0000000000005</v>
      </c>
      <c r="F37" s="91">
        <f>施設別MDC別比率!$W37*施設別MDC別比率!F37</f>
        <v>779.99999999999955</v>
      </c>
      <c r="G37" s="91">
        <f>施設別MDC別比率!$W37*施設別MDC別比率!G37</f>
        <v>1522.0000000000002</v>
      </c>
      <c r="H37" s="91">
        <f>施設別MDC別比率!$W37*施設別MDC別比率!H37</f>
        <v>1906.0000000000091</v>
      </c>
      <c r="I37" s="91">
        <f>施設別MDC別比率!$W37*施設別MDC別比率!I37</f>
        <v>3546</v>
      </c>
      <c r="J37" s="91">
        <f>施設別MDC別比率!$W37*施設別MDC別比率!J37</f>
        <v>941.99999999999943</v>
      </c>
      <c r="K37" s="91">
        <f>施設別MDC別比率!$W37*施設別MDC別比率!K37</f>
        <v>253.00000000000063</v>
      </c>
      <c r="L37" s="91">
        <f>施設別MDC別比率!$W37*施設別MDC別比率!L37</f>
        <v>828.99999999999955</v>
      </c>
      <c r="M37" s="91">
        <f>施設別MDC別比率!$W37*施設別MDC別比率!M37</f>
        <v>532.00000000000068</v>
      </c>
      <c r="N37" s="91">
        <f>施設別MDC別比率!$W37*施設別MDC別比率!N37</f>
        <v>1631</v>
      </c>
      <c r="O37" s="91">
        <f>施設別MDC別比率!$W37*施設別MDC別比率!O37</f>
        <v>1499.9999999999993</v>
      </c>
      <c r="P37" s="91">
        <f>施設別MDC別比率!$W37*施設別MDC別比率!P37</f>
        <v>381.0000000000004</v>
      </c>
      <c r="Q37" s="91">
        <f>施設別MDC別比率!$W37*施設別MDC別比率!Q37</f>
        <v>789.99999999999943</v>
      </c>
      <c r="R37" s="91">
        <f>施設別MDC別比率!$W37*施設別MDC別比率!R37</f>
        <v>79.999999999999929</v>
      </c>
      <c r="S37" s="91">
        <f>施設別MDC別比率!$W37*施設別MDC別比率!S37</f>
        <v>876.00000000000023</v>
      </c>
      <c r="T37" s="91">
        <f>施設別MDC別比率!$W37*施設別MDC別比率!T37</f>
        <v>20.000000000000028</v>
      </c>
      <c r="U37" s="91">
        <f>施設別MDC別比率!$W37*施設別MDC別比率!U37</f>
        <v>265.99999999999943</v>
      </c>
      <c r="V37" s="91">
        <f>施設別MDC別比率!$W37*施設別MDC別比率!V37</f>
        <v>18668</v>
      </c>
      <c r="W37" s="50">
        <v>18668</v>
      </c>
      <c r="X37" s="90" t="str">
        <f>IF(LEFT(VLOOKUP(A37,施設概要表!A:C,3,FALSE),3)="011","●","")</f>
        <v/>
      </c>
    </row>
    <row r="38" spans="1:24" hidden="1">
      <c r="A38" s="46" t="s">
        <v>186</v>
      </c>
      <c r="B38" s="47" t="s">
        <v>186</v>
      </c>
      <c r="C38" s="48" t="s">
        <v>183</v>
      </c>
      <c r="D38" s="91">
        <f>施設別MDC別比率!$W38*施設別MDC別比率!D38</f>
        <v>906.99999999999977</v>
      </c>
      <c r="E38" s="91">
        <f>施設別MDC別比率!$W38*施設別MDC別比率!E38</f>
        <v>1239.0000000000002</v>
      </c>
      <c r="F38" s="91">
        <f>施設別MDC別比率!$W38*施設別MDC別比率!F38</f>
        <v>626.00000000000045</v>
      </c>
      <c r="G38" s="91">
        <f>施設別MDC別比率!$W38*施設別MDC別比率!G38</f>
        <v>999.99999999999989</v>
      </c>
      <c r="H38" s="91">
        <f>施設別MDC別比率!$W38*施設別MDC別比率!H38</f>
        <v>1322.000000000005</v>
      </c>
      <c r="I38" s="91">
        <f>施設別MDC別比率!$W38*施設別MDC別比率!I38</f>
        <v>2134.9999999999986</v>
      </c>
      <c r="J38" s="91">
        <f>施設別MDC別比率!$W38*施設別MDC別比率!J38</f>
        <v>745.99999999999977</v>
      </c>
      <c r="K38" s="91">
        <f>施設別MDC別比率!$W38*施設別MDC別比率!K38</f>
        <v>372.00000000000034</v>
      </c>
      <c r="L38" s="91">
        <f>施設別MDC別比率!$W38*施設別MDC別比率!L38</f>
        <v>267.00000000000063</v>
      </c>
      <c r="M38" s="91">
        <f>施設別MDC別比率!$W38*施設別MDC別比率!M38</f>
        <v>490.00000000000063</v>
      </c>
      <c r="N38" s="91">
        <f>施設別MDC別比率!$W38*施設別MDC別比率!N38</f>
        <v>1010.9999999999999</v>
      </c>
      <c r="O38" s="91">
        <f>施設別MDC別比率!$W38*施設別MDC別比率!O38</f>
        <v>1241.0000000000007</v>
      </c>
      <c r="P38" s="91">
        <f>施設別MDC別比率!$W38*施設別MDC別比率!P38</f>
        <v>248.99999999999977</v>
      </c>
      <c r="Q38" s="91">
        <f>施設別MDC別比率!$W38*施設別MDC別比率!Q38</f>
        <v>813.99999999999966</v>
      </c>
      <c r="R38" s="91">
        <f>施設別MDC別比率!$W38*施設別MDC別比率!R38</f>
        <v>18.000000000000036</v>
      </c>
      <c r="S38" s="91">
        <f>施設別MDC別比率!$W38*施設別MDC別比率!S38</f>
        <v>519.00000000000034</v>
      </c>
      <c r="T38" s="91">
        <f>施設別MDC別比率!$W38*施設別MDC別比率!T38</f>
        <v>22.99999999999994</v>
      </c>
      <c r="U38" s="91">
        <f>施設別MDC別比率!$W38*施設別MDC別比率!U38</f>
        <v>228.00000000000034</v>
      </c>
      <c r="V38" s="91">
        <f>施設別MDC別比率!$W38*施設別MDC別比率!V38</f>
        <v>13207</v>
      </c>
      <c r="W38" s="50">
        <v>13207</v>
      </c>
      <c r="X38" s="90" t="str">
        <f>IF(LEFT(VLOOKUP(A38,施設概要表!A:C,3,FALSE),3)="011","●","")</f>
        <v/>
      </c>
    </row>
    <row r="39" spans="1:24" hidden="1">
      <c r="A39" s="46" t="s">
        <v>188</v>
      </c>
      <c r="B39" s="47" t="s">
        <v>188</v>
      </c>
      <c r="C39" s="48" t="s">
        <v>185</v>
      </c>
      <c r="D39" s="91">
        <f>施設別MDC別比率!$W39*施設別MDC別比率!D39</f>
        <v>747.99999999999955</v>
      </c>
      <c r="E39" s="91">
        <f>施設別MDC別比率!$W39*施設別MDC別比率!E39</f>
        <v>1579.0000000000041</v>
      </c>
      <c r="F39" s="91">
        <f>施設別MDC別比率!$W39*施設別MDC別比率!F39</f>
        <v>338.99999999999955</v>
      </c>
      <c r="G39" s="91">
        <f>施設別MDC別比率!$W39*施設別MDC別比率!G39</f>
        <v>922</v>
      </c>
      <c r="H39" s="91">
        <f>施設別MDC別比率!$W39*施設別MDC別比率!H39</f>
        <v>1191.0000000000036</v>
      </c>
      <c r="I39" s="91">
        <f>施設別MDC別比率!$W39*施設別MDC別比率!I39</f>
        <v>2142.0000000000005</v>
      </c>
      <c r="J39" s="91">
        <f>施設別MDC別比率!$W39*施設別MDC別比率!J39</f>
        <v>675</v>
      </c>
      <c r="K39" s="91">
        <f>施設別MDC別比率!$W39*施設別MDC別比率!K39</f>
        <v>302.9999999999996</v>
      </c>
      <c r="L39" s="91">
        <f>施設別MDC別比率!$W39*施設別MDC別比率!L39</f>
        <v>198.99999999999963</v>
      </c>
      <c r="M39" s="91">
        <f>施設別MDC別比率!$W39*施設別MDC別比率!M39</f>
        <v>270.99999999999943</v>
      </c>
      <c r="N39" s="91">
        <f>施設別MDC別比率!$W39*施設別MDC別比率!N39</f>
        <v>740.00000000000011</v>
      </c>
      <c r="O39" s="91">
        <f>施設別MDC別比率!$W39*施設別MDC別比率!O39</f>
        <v>851.99999999999943</v>
      </c>
      <c r="P39" s="91">
        <f>施設別MDC別比率!$W39*施設別MDC別比率!P39</f>
        <v>390.99999999999949</v>
      </c>
      <c r="Q39" s="91">
        <f>施設別MDC別比率!$W39*施設別MDC別比率!Q39</f>
        <v>587.00000000000023</v>
      </c>
      <c r="R39" s="91">
        <f>施設別MDC別比率!$W39*施設別MDC別比率!R39</f>
        <v>14.999999999999977</v>
      </c>
      <c r="S39" s="91">
        <f>施設別MDC別比率!$W39*施設別MDC別比率!S39</f>
        <v>237</v>
      </c>
      <c r="T39" s="91">
        <f>施設別MDC別比率!$W39*施設別MDC別比率!T39</f>
        <v>4.9999999999999991</v>
      </c>
      <c r="U39" s="91">
        <f>施設別MDC別比率!$W39*施設別MDC別比率!U39</f>
        <v>165.99999999999986</v>
      </c>
      <c r="V39" s="91">
        <f>施設別MDC別比率!$W39*施設別MDC別比率!V39</f>
        <v>11362</v>
      </c>
      <c r="W39" s="50">
        <v>11362</v>
      </c>
      <c r="X39" s="90" t="str">
        <f>IF(LEFT(VLOOKUP(A39,施設概要表!A:C,3,FALSE),3)="011","●","")</f>
        <v/>
      </c>
    </row>
    <row r="40" spans="1:24" hidden="1">
      <c r="A40" s="46" t="s">
        <v>190</v>
      </c>
      <c r="B40" s="47" t="s">
        <v>190</v>
      </c>
      <c r="C40" s="48" t="s">
        <v>187</v>
      </c>
      <c r="D40" s="91">
        <f>施設別MDC別比率!$W40*施設別MDC別比率!D40</f>
        <v>511.99999999999972</v>
      </c>
      <c r="E40" s="91">
        <f>施設別MDC別比率!$W40*施設別MDC別比率!E40</f>
        <v>1442.9999999999975</v>
      </c>
      <c r="F40" s="91">
        <f>施設別MDC別比率!$W40*施設別MDC別比率!F40</f>
        <v>587.99999999999966</v>
      </c>
      <c r="G40" s="91">
        <f>施設別MDC別比率!$W40*施設別MDC別比率!G40</f>
        <v>1050.9999999999993</v>
      </c>
      <c r="H40" s="91">
        <f>施設別MDC別比率!$W40*施設別MDC別比率!H40</f>
        <v>1258.0000000000027</v>
      </c>
      <c r="I40" s="91">
        <f>施設別MDC別比率!$W40*施設別MDC別比率!I40</f>
        <v>2497.0000000000036</v>
      </c>
      <c r="J40" s="91">
        <f>施設別MDC別比率!$W40*施設別MDC別比率!J40</f>
        <v>665</v>
      </c>
      <c r="K40" s="91">
        <f>施設別MDC別比率!$W40*施設別MDC別比率!K40</f>
        <v>230.00000000000043</v>
      </c>
      <c r="L40" s="91">
        <f>施設別MDC別比率!$W40*施設別MDC別比率!L40</f>
        <v>291.00000000000045</v>
      </c>
      <c r="M40" s="91">
        <f>施設別MDC別比率!$W40*施設別MDC別比率!M40</f>
        <v>362.99999999999994</v>
      </c>
      <c r="N40" s="91">
        <f>施設別MDC別比率!$W40*施設別MDC別比率!N40</f>
        <v>840.00000000000034</v>
      </c>
      <c r="O40" s="91">
        <f>施設別MDC別比率!$W40*施設別MDC別比率!O40</f>
        <v>465.99999999999972</v>
      </c>
      <c r="P40" s="91">
        <f>施設別MDC別比率!$W40*施設別MDC別比率!P40</f>
        <v>432.99999999999989</v>
      </c>
      <c r="Q40" s="91">
        <f>施設別MDC別比率!$W40*施設別MDC別比率!Q40</f>
        <v>389.00000000000063</v>
      </c>
      <c r="R40" s="91">
        <f>施設別MDC別比率!$W40*施設別MDC別比率!R40</f>
        <v>23.999999999999957</v>
      </c>
      <c r="S40" s="91">
        <f>施設別MDC別比率!$W40*施設別MDC別比率!S40</f>
        <v>471.99999999999966</v>
      </c>
      <c r="T40" s="91">
        <f>施設別MDC別比率!$W40*施設別MDC別比率!T40</f>
        <v>4.9999999999999982</v>
      </c>
      <c r="U40" s="91">
        <f>施設別MDC別比率!$W40*施設別MDC別比率!U40</f>
        <v>159.00000000000011</v>
      </c>
      <c r="V40" s="91">
        <f>施設別MDC別比率!$W40*施設別MDC別比率!V40</f>
        <v>11686</v>
      </c>
      <c r="W40" s="50">
        <v>11686</v>
      </c>
      <c r="X40" s="90" t="str">
        <f>IF(LEFT(VLOOKUP(A40,施設概要表!A:C,3,FALSE),3)="011","●","")</f>
        <v/>
      </c>
    </row>
    <row r="41" spans="1:24" hidden="1">
      <c r="A41" s="46" t="s">
        <v>192</v>
      </c>
      <c r="B41" s="47" t="s">
        <v>192</v>
      </c>
      <c r="C41" s="48" t="s">
        <v>189</v>
      </c>
      <c r="D41" s="91">
        <f>施設別MDC別比率!$W41*施設別MDC別比率!D41</f>
        <v>600.00000000000023</v>
      </c>
      <c r="E41" s="91">
        <f>施設別MDC別比率!$W41*施設別MDC別比率!E41</f>
        <v>1297.9999999999941</v>
      </c>
      <c r="F41" s="91">
        <f>施設別MDC別比率!$W41*施設別MDC別比率!F41</f>
        <v>329.99999999999966</v>
      </c>
      <c r="G41" s="91">
        <f>施設別MDC別比率!$W41*施設別MDC別比率!G41</f>
        <v>1404.9999999999957</v>
      </c>
      <c r="H41" s="91">
        <f>施設別MDC別比率!$W41*施設別MDC別比率!H41</f>
        <v>1213.9999999999998</v>
      </c>
      <c r="I41" s="91">
        <f>施設別MDC別比率!$W41*施設別MDC別比率!I41</f>
        <v>2440.9999999999986</v>
      </c>
      <c r="J41" s="91">
        <f>施設別MDC別比率!$W41*施設別MDC別比率!J41</f>
        <v>961.00000000000034</v>
      </c>
      <c r="K41" s="91">
        <f>施設別MDC別比率!$W41*施設別MDC別比率!K41</f>
        <v>205.00000000000031</v>
      </c>
      <c r="L41" s="91">
        <f>施設別MDC別比率!$W41*施設別MDC別比率!L41</f>
        <v>456.99999999999949</v>
      </c>
      <c r="M41" s="91">
        <f>施設別MDC別比率!$W41*施設別MDC別比率!M41</f>
        <v>572.00000000000045</v>
      </c>
      <c r="N41" s="91">
        <f>施設別MDC別比率!$W41*施設別MDC別比率!N41</f>
        <v>1060.0000000000005</v>
      </c>
      <c r="O41" s="91">
        <f>施設別MDC別比率!$W41*施設別MDC別比率!O41</f>
        <v>1021.9999999999997</v>
      </c>
      <c r="P41" s="91">
        <f>施設別MDC別比率!$W41*施設別MDC別比率!P41</f>
        <v>259.99999999999966</v>
      </c>
      <c r="Q41" s="91">
        <f>施設別MDC別比率!$W41*施設別MDC別比率!Q41</f>
        <v>229.00000000000045</v>
      </c>
      <c r="R41" s="91">
        <f>施設別MDC別比率!$W41*施設別MDC別比率!R41</f>
        <v>7.9999999999999947</v>
      </c>
      <c r="S41" s="91">
        <f>施設別MDC別比率!$W41*施設別MDC別比率!S41</f>
        <v>208.99999999999991</v>
      </c>
      <c r="T41" s="91">
        <f>施設別MDC別比率!$W41*施設別MDC別比率!T41</f>
        <v>2.9999999999999947</v>
      </c>
      <c r="U41" s="91">
        <f>施設別MDC別比率!$W41*施設別MDC別比率!U41</f>
        <v>212.99999999999955</v>
      </c>
      <c r="V41" s="91">
        <f>施設別MDC別比率!$W41*施設別MDC別比率!V41</f>
        <v>12487</v>
      </c>
      <c r="W41" s="50">
        <v>12487</v>
      </c>
      <c r="X41" s="90" t="str">
        <f>IF(LEFT(VLOOKUP(A41,施設概要表!A:C,3,FALSE),3)="011","●","")</f>
        <v/>
      </c>
    </row>
    <row r="42" spans="1:24" hidden="1">
      <c r="A42" s="46" t="s">
        <v>194</v>
      </c>
      <c r="B42" s="47" t="s">
        <v>194</v>
      </c>
      <c r="C42" s="48" t="s">
        <v>191</v>
      </c>
      <c r="D42" s="91">
        <f>施設別MDC別比率!$W42*施設別MDC別比率!D42</f>
        <v>698.00000000000023</v>
      </c>
      <c r="E42" s="91">
        <f>施設別MDC別比率!$W42*施設別MDC別比率!E42</f>
        <v>1078.0000000000002</v>
      </c>
      <c r="F42" s="91">
        <f>施設別MDC別比率!$W42*施設別MDC別比率!F42</f>
        <v>562</v>
      </c>
      <c r="G42" s="91">
        <f>施設別MDC別比率!$W42*施設別MDC別比率!G42</f>
        <v>986.99999999999966</v>
      </c>
      <c r="H42" s="91">
        <f>施設別MDC別比率!$W42*施設別MDC別比率!H42</f>
        <v>1431.9999999999966</v>
      </c>
      <c r="I42" s="91">
        <f>施設別MDC別比率!$W42*施設別MDC別比率!I42</f>
        <v>2504.9999999999959</v>
      </c>
      <c r="J42" s="91">
        <f>施設別MDC別比率!$W42*施設別MDC別比率!J42</f>
        <v>666</v>
      </c>
      <c r="K42" s="91">
        <f>施設別MDC別比率!$W42*施設別MDC別比率!K42</f>
        <v>273.9999999999996</v>
      </c>
      <c r="L42" s="91">
        <f>施設別MDC別比率!$W42*施設別MDC別比率!L42</f>
        <v>252.00000000000054</v>
      </c>
      <c r="M42" s="91">
        <f>施設別MDC別比率!$W42*施設別MDC別比率!M42</f>
        <v>320.99999999999966</v>
      </c>
      <c r="N42" s="91">
        <f>施設別MDC別比率!$W42*施設別MDC別比率!N42</f>
        <v>882.99999999999966</v>
      </c>
      <c r="O42" s="91">
        <f>施設別MDC別比率!$W42*施設別MDC別比率!O42</f>
        <v>840.99999999999966</v>
      </c>
      <c r="P42" s="91">
        <f>施設別MDC別比率!$W42*施設別MDC別比率!P42</f>
        <v>508.99999999999983</v>
      </c>
      <c r="Q42" s="91">
        <f>施設別MDC別比率!$W42*施設別MDC別比率!Q42</f>
        <v>267.00000000000034</v>
      </c>
      <c r="R42" s="91">
        <f>施設別MDC別比率!$W42*施設別MDC別比率!R42</f>
        <v>10.000000000000002</v>
      </c>
      <c r="S42" s="91">
        <f>施設別MDC別比率!$W42*施設別MDC別比率!S42</f>
        <v>500.00000000000011</v>
      </c>
      <c r="T42" s="91">
        <f>施設別MDC別比率!$W42*施設別MDC別比率!T42</f>
        <v>3.9999999999999987</v>
      </c>
      <c r="U42" s="91">
        <f>施設別MDC別比率!$W42*施設別MDC別比率!U42</f>
        <v>154.99999999999977</v>
      </c>
      <c r="V42" s="91">
        <f>施設別MDC別比率!$W42*施設別MDC別比率!V42</f>
        <v>11944</v>
      </c>
      <c r="W42" s="50">
        <v>11944</v>
      </c>
      <c r="X42" s="90" t="str">
        <f>IF(LEFT(VLOOKUP(A42,施設概要表!A:C,3,FALSE),3)="011","●","")</f>
        <v/>
      </c>
    </row>
    <row r="43" spans="1:24" hidden="1">
      <c r="A43" s="46" t="s">
        <v>196</v>
      </c>
      <c r="B43" s="47" t="s">
        <v>196</v>
      </c>
      <c r="C43" s="48" t="s">
        <v>193</v>
      </c>
      <c r="D43" s="91">
        <f>施設別MDC別比率!$W43*施設別MDC別比率!D43</f>
        <v>509.99999999999949</v>
      </c>
      <c r="E43" s="91">
        <f>施設別MDC別比率!$W43*施設別MDC別比率!E43</f>
        <v>1069.9999999999964</v>
      </c>
      <c r="F43" s="91">
        <f>施設別MDC別比率!$W43*施設別MDC別比率!F43</f>
        <v>457.00000000000051</v>
      </c>
      <c r="G43" s="91">
        <f>施設別MDC別比率!$W43*施設別MDC別比率!G43</f>
        <v>595</v>
      </c>
      <c r="H43" s="91">
        <f>施設別MDC別比率!$W43*施設別MDC別比率!H43</f>
        <v>867</v>
      </c>
      <c r="I43" s="91">
        <f>施設別MDC別比率!$W43*施設別MDC別比率!I43</f>
        <v>1952.9999999999957</v>
      </c>
      <c r="J43" s="91">
        <f>施設別MDC別比率!$W43*施設別MDC別比率!J43</f>
        <v>762.00000000000034</v>
      </c>
      <c r="K43" s="91">
        <f>施設別MDC別比率!$W43*施設別MDC別比率!K43</f>
        <v>216.99999999999983</v>
      </c>
      <c r="L43" s="91">
        <f>施設別MDC別比率!$W43*施設別MDC別比率!L43</f>
        <v>177.99999999999991</v>
      </c>
      <c r="M43" s="91">
        <f>施設別MDC別比率!$W43*施設別MDC別比率!M43</f>
        <v>333.00000000000011</v>
      </c>
      <c r="N43" s="91">
        <f>施設別MDC別比率!$W43*施設別MDC別比率!N43</f>
        <v>1109.9999999999968</v>
      </c>
      <c r="O43" s="91">
        <f>施設別MDC別比率!$W43*施設別MDC別比率!O43</f>
        <v>1223.000000000003</v>
      </c>
      <c r="P43" s="91">
        <f>施設別MDC別比率!$W43*施設別MDC別比率!P43</f>
        <v>353.99999999999983</v>
      </c>
      <c r="Q43" s="91">
        <f>施設別MDC別比率!$W43*施設別MDC別比率!Q43</f>
        <v>503.99999999999949</v>
      </c>
      <c r="R43" s="91">
        <f>施設別MDC別比率!$W43*施設別MDC別比率!R43</f>
        <v>11.000000000000021</v>
      </c>
      <c r="S43" s="91">
        <f>施設別MDC別比率!$W43*施設別MDC別比率!S43</f>
        <v>192.99999999999957</v>
      </c>
      <c r="T43" s="91">
        <f>施設別MDC別比率!$W43*施設別MDC別比率!T43</f>
        <v>67.000000000000028</v>
      </c>
      <c r="U43" s="91">
        <f>施設別MDC別比率!$W43*施設別MDC別比率!U43</f>
        <v>122.99999999999983</v>
      </c>
      <c r="V43" s="91">
        <f>施設別MDC別比率!$W43*施設別MDC別比率!V43</f>
        <v>10527</v>
      </c>
      <c r="W43" s="50">
        <v>10527</v>
      </c>
      <c r="X43" s="90" t="str">
        <f>IF(LEFT(VLOOKUP(A43,施設概要表!A:C,3,FALSE),3)="011","●","")</f>
        <v/>
      </c>
    </row>
    <row r="44" spans="1:24" hidden="1">
      <c r="A44" s="46" t="s">
        <v>197</v>
      </c>
      <c r="B44" s="47" t="s">
        <v>197</v>
      </c>
      <c r="C44" s="48" t="s">
        <v>195</v>
      </c>
      <c r="D44" s="91">
        <f>施設別MDC別比率!$W44*施設別MDC別比率!D44</f>
        <v>701.99999999999966</v>
      </c>
      <c r="E44" s="91">
        <f>施設別MDC別比率!$W44*施設別MDC別比率!E44</f>
        <v>1040.0000000000002</v>
      </c>
      <c r="F44" s="91">
        <f>施設別MDC別比率!$W44*施設別MDC別比率!F44</f>
        <v>567.99999999999955</v>
      </c>
      <c r="G44" s="91">
        <f>施設別MDC別比率!$W44*施設別MDC別比率!G44</f>
        <v>991.99999999999977</v>
      </c>
      <c r="H44" s="91">
        <f>施設別MDC別比率!$W44*施設別MDC別比率!H44</f>
        <v>1737.9999999999964</v>
      </c>
      <c r="I44" s="91">
        <f>施設別MDC別比率!$W44*施設別MDC別比率!I44</f>
        <v>2332.9999999999941</v>
      </c>
      <c r="J44" s="91">
        <f>施設別MDC別比率!$W44*施設別MDC別比率!J44</f>
        <v>1204.9999999999995</v>
      </c>
      <c r="K44" s="91">
        <f>施設別MDC別比率!$W44*施設別MDC別比率!K44</f>
        <v>476.99999999999937</v>
      </c>
      <c r="L44" s="91">
        <f>施設別MDC別比率!$W44*施設別MDC別比率!L44</f>
        <v>234.99999999999937</v>
      </c>
      <c r="M44" s="91">
        <f>施設別MDC別比率!$W44*施設別MDC別比率!M44</f>
        <v>696</v>
      </c>
      <c r="N44" s="91">
        <f>施設別MDC別比率!$W44*施設別MDC別比率!N44</f>
        <v>1172.9999999999993</v>
      </c>
      <c r="O44" s="91">
        <f>施設別MDC別比率!$W44*施設別MDC別比率!O44</f>
        <v>1317</v>
      </c>
      <c r="P44" s="91">
        <f>施設別MDC別比率!$W44*施設別MDC別比率!P44</f>
        <v>475.99999999999983</v>
      </c>
      <c r="Q44" s="91">
        <f>施設別MDC別比率!$W44*施設別MDC別比率!Q44</f>
        <v>349.99999999999972</v>
      </c>
      <c r="R44" s="91">
        <f>施設別MDC別比率!$W44*施設別MDC別比率!R44</f>
        <v>10.999999999999995</v>
      </c>
      <c r="S44" s="91">
        <f>施設別MDC別比率!$W44*施設別MDC別比率!S44</f>
        <v>390.99999999999932</v>
      </c>
      <c r="T44" s="91">
        <f>施設別MDC別比率!$W44*施設別MDC別比率!T44</f>
        <v>9.9999999999999982</v>
      </c>
      <c r="U44" s="91">
        <f>施設別MDC別比率!$W44*施設別MDC別比率!U44</f>
        <v>239.9999999999996</v>
      </c>
      <c r="V44" s="91">
        <f>施設別MDC別比率!$W44*施設別MDC別比率!V44</f>
        <v>13954</v>
      </c>
      <c r="W44" s="50">
        <v>13954</v>
      </c>
      <c r="X44" s="90" t="str">
        <f>IF(LEFT(VLOOKUP(A44,施設概要表!A:C,3,FALSE),3)="011","●","")</f>
        <v/>
      </c>
    </row>
    <row r="45" spans="1:24" hidden="1">
      <c r="A45" s="46" t="s">
        <v>199</v>
      </c>
      <c r="B45" s="47" t="s">
        <v>199</v>
      </c>
      <c r="C45" s="48" t="s">
        <v>5597</v>
      </c>
      <c r="D45" s="91">
        <f>施設別MDC別比率!$W45*施設別MDC別比率!D45</f>
        <v>930.00000000000068</v>
      </c>
      <c r="E45" s="91">
        <f>施設別MDC別比率!$W45*施設別MDC別比率!E45</f>
        <v>695.00000000000011</v>
      </c>
      <c r="F45" s="91">
        <f>施設別MDC別比率!$W45*施設別MDC別比率!F45</f>
        <v>423.00000000000063</v>
      </c>
      <c r="G45" s="91">
        <f>施設別MDC別比率!$W45*施設別MDC別比率!G45</f>
        <v>1106</v>
      </c>
      <c r="H45" s="91">
        <f>施設別MDC別比率!$W45*施設別MDC別比率!H45</f>
        <v>907.99999999999989</v>
      </c>
      <c r="I45" s="91">
        <f>施設別MDC別比率!$W45*施設別MDC別比率!I45</f>
        <v>2811.0000000000064</v>
      </c>
      <c r="J45" s="91">
        <f>施設別MDC別比率!$W45*施設別MDC別比率!J45</f>
        <v>948</v>
      </c>
      <c r="K45" s="91">
        <f>施設別MDC別比率!$W45*施設別MDC別比率!K45</f>
        <v>241.9999999999994</v>
      </c>
      <c r="L45" s="91">
        <f>施設別MDC別比率!$W45*施設別MDC別比率!L45</f>
        <v>159.99999999999952</v>
      </c>
      <c r="M45" s="91">
        <f>施設別MDC別比率!$W45*施設別MDC別比率!M45</f>
        <v>583.00000000000011</v>
      </c>
      <c r="N45" s="91">
        <f>施設別MDC別比率!$W45*施設別MDC別比率!N45</f>
        <v>814.00000000000045</v>
      </c>
      <c r="O45" s="91">
        <f>施設別MDC別比率!$W45*施設別MDC別比率!O45</f>
        <v>1305.0000000000018</v>
      </c>
      <c r="P45" s="91">
        <f>施設別MDC別比率!$W45*施設別MDC別比率!P45</f>
        <v>413.00000000000057</v>
      </c>
      <c r="Q45" s="91">
        <f>施設別MDC別比率!$W45*施設別MDC別比率!Q45</f>
        <v>314.9999999999996</v>
      </c>
      <c r="R45" s="91">
        <f>施設別MDC別比率!$W45*施設別MDC別比率!R45</f>
        <v>11.000000000000002</v>
      </c>
      <c r="S45" s="91">
        <f>施設別MDC別比率!$W45*施設別MDC別比率!S45</f>
        <v>392.00000000000011</v>
      </c>
      <c r="T45" s="91">
        <f>施設別MDC別比率!$W45*施設別MDC別比率!T45</f>
        <v>3.9999999999999938</v>
      </c>
      <c r="U45" s="91">
        <f>施設別MDC別比率!$W45*施設別MDC別比率!U45</f>
        <v>212.00000000000051</v>
      </c>
      <c r="V45" s="91">
        <f>施設別MDC別比率!$W45*施設別MDC別比率!V45</f>
        <v>12272</v>
      </c>
      <c r="W45" s="50">
        <v>12272</v>
      </c>
      <c r="X45" s="90" t="str">
        <f>IF(LEFT(VLOOKUP(A45,施設概要表!A:C,3,FALSE),3)="011","●","")</f>
        <v/>
      </c>
    </row>
    <row r="46" spans="1:24" hidden="1">
      <c r="A46" s="46" t="s">
        <v>201</v>
      </c>
      <c r="B46" s="47" t="s">
        <v>201</v>
      </c>
      <c r="C46" s="48" t="s">
        <v>198</v>
      </c>
      <c r="D46" s="91">
        <f>施設別MDC別比率!$W46*施設別MDC別比率!D46</f>
        <v>756.99999999999989</v>
      </c>
      <c r="E46" s="91">
        <f>施設別MDC別比率!$W46*施設別MDC別比率!E46</f>
        <v>1043.9999999999995</v>
      </c>
      <c r="F46" s="91">
        <f>施設別MDC別比率!$W46*施設別MDC別比率!F46</f>
        <v>718.99999999999977</v>
      </c>
      <c r="G46" s="91">
        <f>施設別MDC別比率!$W46*施設別MDC別比率!G46</f>
        <v>956</v>
      </c>
      <c r="H46" s="91">
        <f>施設別MDC別比率!$W46*施設別MDC別比率!H46</f>
        <v>1673.0000000000016</v>
      </c>
      <c r="I46" s="91">
        <f>施設別MDC別比率!$W46*施設別MDC別比率!I46</f>
        <v>2023.0000000000043</v>
      </c>
      <c r="J46" s="91">
        <f>施設別MDC別比率!$W46*施設別MDC別比率!J46</f>
        <v>807.0000000000008</v>
      </c>
      <c r="K46" s="91">
        <f>施設別MDC別比率!$W46*施設別MDC別比率!K46</f>
        <v>552.00000000000011</v>
      </c>
      <c r="L46" s="91">
        <f>施設別MDC別比率!$W46*施設別MDC別比率!L46</f>
        <v>199.00000000000011</v>
      </c>
      <c r="M46" s="91">
        <f>施設別MDC別比率!$W46*施設別MDC別比率!M46</f>
        <v>423.99999999999972</v>
      </c>
      <c r="N46" s="91">
        <f>施設別MDC別比率!$W46*施設別MDC別比率!N46</f>
        <v>1128.0000000000002</v>
      </c>
      <c r="O46" s="91">
        <f>施設別MDC別比率!$W46*施設別MDC別比率!O46</f>
        <v>933.99999999999955</v>
      </c>
      <c r="P46" s="91">
        <f>施設別MDC別比率!$W46*施設別MDC別比率!P46</f>
        <v>406.00000000000063</v>
      </c>
      <c r="Q46" s="91">
        <f>施設別MDC別比率!$W46*施設別MDC別比率!Q46</f>
        <v>449.00000000000006</v>
      </c>
      <c r="R46" s="91">
        <f>施設別MDC別比率!$W46*施設別MDC別比率!R46</f>
        <v>35.000000000000021</v>
      </c>
      <c r="S46" s="91">
        <f>施設別MDC別比率!$W46*施設別MDC別比率!S46</f>
        <v>385.00000000000045</v>
      </c>
      <c r="T46" s="91">
        <f>施設別MDC別比率!$W46*施設別MDC別比率!T46</f>
        <v>15.999999999999961</v>
      </c>
      <c r="U46" s="91">
        <f>施設別MDC別比率!$W46*施設別MDC別比率!U46</f>
        <v>187.99999999999983</v>
      </c>
      <c r="V46" s="91">
        <f>施設別MDC別比率!$W46*施設別MDC別比率!V46</f>
        <v>12695</v>
      </c>
      <c r="W46" s="50">
        <v>12695</v>
      </c>
      <c r="X46" s="90" t="str">
        <f>IF(LEFT(VLOOKUP(A46,施設概要表!A:C,3,FALSE),3)="011","●","")</f>
        <v/>
      </c>
    </row>
    <row r="47" spans="1:24" hidden="1">
      <c r="A47" s="46" t="s">
        <v>202</v>
      </c>
      <c r="B47" s="47" t="s">
        <v>202</v>
      </c>
      <c r="C47" s="48" t="s">
        <v>200</v>
      </c>
      <c r="D47" s="91">
        <f>施設別MDC別比率!$W47*施設別MDC別比率!D47</f>
        <v>1001.0000000000003</v>
      </c>
      <c r="E47" s="91">
        <f>施設別MDC別比率!$W47*施設別MDC別比率!E47</f>
        <v>574.99999999999966</v>
      </c>
      <c r="F47" s="91">
        <f>施設別MDC別比率!$W47*施設別MDC別比率!F47</f>
        <v>809.00000000000023</v>
      </c>
      <c r="G47" s="91">
        <f>施設別MDC別比率!$W47*施設別MDC別比率!G47</f>
        <v>1271.0000000000002</v>
      </c>
      <c r="H47" s="91">
        <f>施設別MDC別比率!$W47*施設別MDC別比率!H47</f>
        <v>1184.0000000000007</v>
      </c>
      <c r="I47" s="91">
        <f>施設別MDC別比率!$W47*施設別MDC別比率!I47</f>
        <v>3150.0000000000018</v>
      </c>
      <c r="J47" s="91">
        <f>施設別MDC別比率!$W47*施設別MDC別比率!J47</f>
        <v>831.00000000000023</v>
      </c>
      <c r="K47" s="91">
        <f>施設別MDC別比率!$W47*施設別MDC別比率!K47</f>
        <v>473.00000000000051</v>
      </c>
      <c r="L47" s="91">
        <f>施設別MDC別比率!$W47*施設別MDC別比率!L47</f>
        <v>338.9999999999996</v>
      </c>
      <c r="M47" s="91">
        <f>施設別MDC別比率!$W47*施設別MDC別比率!M47</f>
        <v>407.00000000000057</v>
      </c>
      <c r="N47" s="91">
        <f>施設別MDC別比率!$W47*施設別MDC別比率!N47</f>
        <v>1848.0000000000023</v>
      </c>
      <c r="O47" s="91">
        <f>施設別MDC別比率!$W47*施設別MDC別比率!O47</f>
        <v>1262.0000000000002</v>
      </c>
      <c r="P47" s="91">
        <f>施設別MDC別比率!$W47*施設別MDC別比率!P47</f>
        <v>675.99999999999989</v>
      </c>
      <c r="Q47" s="91">
        <f>施設別MDC別比率!$W47*施設別MDC別比率!Q47</f>
        <v>530.99999999999977</v>
      </c>
      <c r="R47" s="91">
        <f>施設別MDC別比率!$W47*施設別MDC別比率!R47</f>
        <v>21.999999999999989</v>
      </c>
      <c r="S47" s="91">
        <f>施設別MDC別比率!$W47*施設別MDC別比率!S47</f>
        <v>388.00000000000051</v>
      </c>
      <c r="T47" s="91">
        <f>施設別MDC別比率!$W47*施設別MDC別比率!T47</f>
        <v>14.000000000000002</v>
      </c>
      <c r="U47" s="91">
        <f>施設別MDC別比率!$W47*施設別MDC別比率!U47</f>
        <v>334.00000000000028</v>
      </c>
      <c r="V47" s="91">
        <f>施設別MDC別比率!$W47*施設別MDC別比率!V47</f>
        <v>15115</v>
      </c>
      <c r="W47" s="50">
        <v>15115</v>
      </c>
      <c r="X47" s="90" t="str">
        <f>IF(LEFT(VLOOKUP(A47,施設概要表!A:C,3,FALSE),3)="011","●","")</f>
        <v/>
      </c>
    </row>
    <row r="48" spans="1:24" hidden="1">
      <c r="A48" s="46" t="s">
        <v>204</v>
      </c>
      <c r="B48" s="47" t="s">
        <v>204</v>
      </c>
      <c r="C48" s="48" t="s">
        <v>5598</v>
      </c>
      <c r="D48" s="91">
        <f>施設別MDC別比率!$W48*施設別MDC別比率!D48</f>
        <v>1886.0000000000002</v>
      </c>
      <c r="E48" s="91">
        <f>施設別MDC別比率!$W48*施設別MDC別比率!E48</f>
        <v>2116.9999999999986</v>
      </c>
      <c r="F48" s="91">
        <f>施設別MDC別比率!$W48*施設別MDC別比率!F48</f>
        <v>1113</v>
      </c>
      <c r="G48" s="91">
        <f>施設別MDC別比率!$W48*施設別MDC別比率!G48</f>
        <v>1943</v>
      </c>
      <c r="H48" s="91">
        <f>施設別MDC別比率!$W48*施設別MDC別比率!H48</f>
        <v>2839.9999999999932</v>
      </c>
      <c r="I48" s="91">
        <f>施設別MDC別比率!$W48*施設別MDC別比率!I48</f>
        <v>4284.0000000000091</v>
      </c>
      <c r="J48" s="91">
        <f>施設別MDC別比率!$W48*施設別MDC別比率!J48</f>
        <v>1858.9999999999989</v>
      </c>
      <c r="K48" s="91">
        <f>施設別MDC別比率!$W48*施設別MDC別比率!K48</f>
        <v>486.00000000000097</v>
      </c>
      <c r="L48" s="91">
        <f>施設別MDC別比率!$W48*施設別MDC別比率!L48</f>
        <v>340.99999999999898</v>
      </c>
      <c r="M48" s="91">
        <f>施設別MDC別比率!$W48*施設別MDC別比率!M48</f>
        <v>835.99999999999955</v>
      </c>
      <c r="N48" s="91">
        <f>施設別MDC別比率!$W48*施設別MDC別比率!N48</f>
        <v>2325.0000000000005</v>
      </c>
      <c r="O48" s="91">
        <f>施設別MDC別比率!$W48*施設別MDC別比率!O48</f>
        <v>1559.0000000000016</v>
      </c>
      <c r="P48" s="91">
        <f>施設別MDC別比率!$W48*施設別MDC別比率!P48</f>
        <v>835.99999999999955</v>
      </c>
      <c r="Q48" s="91">
        <f>施設別MDC別比率!$W48*施設別MDC別比率!Q48</f>
        <v>619.00000000000114</v>
      </c>
      <c r="R48" s="91">
        <f>施設別MDC別比率!$W48*施設別MDC別比率!R48</f>
        <v>50.000000000000121</v>
      </c>
      <c r="S48" s="91">
        <f>施設別MDC別比率!$W48*施設別MDC別比率!S48</f>
        <v>1280.0000000000002</v>
      </c>
      <c r="T48" s="91">
        <f>施設別MDC別比率!$W48*施設別MDC別比率!T48</f>
        <v>23.999999999999993</v>
      </c>
      <c r="U48" s="91">
        <f>施設別MDC別比率!$W48*施設別MDC別比率!U48</f>
        <v>475.00000000000074</v>
      </c>
      <c r="V48" s="91">
        <f>施設別MDC別比率!$W48*施設別MDC別比率!V48</f>
        <v>24873</v>
      </c>
      <c r="W48" s="50">
        <v>24873</v>
      </c>
      <c r="X48" s="90" t="str">
        <f>IF(LEFT(VLOOKUP(A48,施設概要表!A:C,3,FALSE),3)="011","●","")</f>
        <v/>
      </c>
    </row>
    <row r="49" spans="1:24" hidden="1">
      <c r="A49" s="46" t="s">
        <v>206</v>
      </c>
      <c r="B49" s="47" t="s">
        <v>206</v>
      </c>
      <c r="C49" s="48" t="s">
        <v>203</v>
      </c>
      <c r="D49" s="91">
        <f>施設別MDC別比率!$W49*施設別MDC別比率!D49</f>
        <v>1603.0000000000007</v>
      </c>
      <c r="E49" s="91">
        <f>施設別MDC別比率!$W49*施設別MDC別比率!E49</f>
        <v>1618.9999999999993</v>
      </c>
      <c r="F49" s="91">
        <f>施設別MDC別比率!$W49*施設別MDC別比率!F49</f>
        <v>1091.0000000000007</v>
      </c>
      <c r="G49" s="91">
        <f>施設別MDC別比率!$W49*施設別MDC別比率!G49</f>
        <v>1408.0000000000002</v>
      </c>
      <c r="H49" s="91">
        <f>施設別MDC別比率!$W49*施設別MDC別比率!H49</f>
        <v>1520.9999999999998</v>
      </c>
      <c r="I49" s="91">
        <f>施設別MDC別比率!$W49*施設別MDC別比率!I49</f>
        <v>4066.0000000000032</v>
      </c>
      <c r="J49" s="91">
        <f>施設別MDC別比率!$W49*施設別MDC別比率!J49</f>
        <v>1037.9999999999995</v>
      </c>
      <c r="K49" s="91">
        <f>施設別MDC別比率!$W49*施設別MDC別比率!K49</f>
        <v>435.99999999999943</v>
      </c>
      <c r="L49" s="91">
        <f>施設別MDC別比率!$W49*施設別MDC別比率!L49</f>
        <v>316.99999999999955</v>
      </c>
      <c r="M49" s="91">
        <f>施設別MDC別比率!$W49*施設別MDC別比率!M49</f>
        <v>713.00000000000068</v>
      </c>
      <c r="N49" s="91">
        <f>施設別MDC別比率!$W49*施設別MDC別比率!N49</f>
        <v>1359.9999999999989</v>
      </c>
      <c r="O49" s="91">
        <f>施設別MDC別比率!$W49*施設別MDC別比率!O49</f>
        <v>1568.0000000000007</v>
      </c>
      <c r="P49" s="91">
        <f>施設別MDC別比率!$W49*施設別MDC別比率!P49</f>
        <v>453.00000000000023</v>
      </c>
      <c r="Q49" s="91">
        <f>施設別MDC別比率!$W49*施設別MDC別比率!Q49</f>
        <v>395.99999999999937</v>
      </c>
      <c r="R49" s="91">
        <f>施設別MDC別比率!$W49*施設別MDC別比率!R49</f>
        <v>41.000000000000085</v>
      </c>
      <c r="S49" s="91">
        <f>施設別MDC別比率!$W49*施設別MDC別比率!S49</f>
        <v>689.99999999999966</v>
      </c>
      <c r="T49" s="91">
        <f>施設別MDC別比率!$W49*施設別MDC別比率!T49</f>
        <v>6.9999999999999964</v>
      </c>
      <c r="U49" s="91">
        <f>施設別MDC別比率!$W49*施設別MDC別比率!U49</f>
        <v>374.0000000000004</v>
      </c>
      <c r="V49" s="91">
        <f>施設別MDC別比率!$W49*施設別MDC別比率!V49</f>
        <v>18701</v>
      </c>
      <c r="W49" s="50">
        <v>18701</v>
      </c>
      <c r="X49" s="90" t="str">
        <f>IF(LEFT(VLOOKUP(A49,施設概要表!A:C,3,FALSE),3)="011","●","")</f>
        <v/>
      </c>
    </row>
    <row r="50" spans="1:24" hidden="1">
      <c r="A50" s="46" t="s">
        <v>208</v>
      </c>
      <c r="B50" s="47" t="s">
        <v>208</v>
      </c>
      <c r="C50" s="48" t="s">
        <v>205</v>
      </c>
      <c r="D50" s="91">
        <f>施設別MDC別比率!$W50*施設別MDC別比率!D50</f>
        <v>1287.0000000000007</v>
      </c>
      <c r="E50" s="91">
        <f>施設別MDC別比率!$W50*施設別MDC別比率!E50</f>
        <v>1138</v>
      </c>
      <c r="F50" s="91">
        <f>施設別MDC別比率!$W50*施設別MDC別比率!F50</f>
        <v>717.00000000000068</v>
      </c>
      <c r="G50" s="91">
        <f>施設別MDC別比率!$W50*施設別MDC別比率!G50</f>
        <v>1710.9999999999993</v>
      </c>
      <c r="H50" s="91">
        <f>施設別MDC別比率!$W50*施設別MDC別比率!H50</f>
        <v>1604.0000000000005</v>
      </c>
      <c r="I50" s="91">
        <f>施設別MDC別比率!$W50*施設別MDC別比率!I50</f>
        <v>4639</v>
      </c>
      <c r="J50" s="91">
        <f>施設別MDC別比率!$W50*施設別MDC別比率!J50</f>
        <v>1291.9999999999998</v>
      </c>
      <c r="K50" s="91">
        <f>施設別MDC別比率!$W50*施設別MDC別比率!K50</f>
        <v>467.00000000000051</v>
      </c>
      <c r="L50" s="91">
        <f>施設別MDC別比率!$W50*施設別MDC別比率!L50</f>
        <v>321.9999999999992</v>
      </c>
      <c r="M50" s="91">
        <f>施設別MDC別比率!$W50*施設別MDC別比率!M50</f>
        <v>663.00000000000068</v>
      </c>
      <c r="N50" s="91">
        <f>施設別MDC別比率!$W50*施設別MDC別比率!N50</f>
        <v>1297.0000000000007</v>
      </c>
      <c r="O50" s="91">
        <f>施設別MDC別比率!$W50*施設別MDC別比率!O50</f>
        <v>1576.9999999999995</v>
      </c>
      <c r="P50" s="91">
        <f>施設別MDC別比率!$W50*施設別MDC別比率!P50</f>
        <v>579</v>
      </c>
      <c r="Q50" s="91">
        <f>施設別MDC別比率!$W50*施設別MDC別比率!Q50</f>
        <v>588.00000000000045</v>
      </c>
      <c r="R50" s="91">
        <f>施設別MDC別比率!$W50*施設別MDC別比率!R50</f>
        <v>4.000000000000008</v>
      </c>
      <c r="S50" s="91">
        <f>施設別MDC別比率!$W50*施設別MDC別比率!S50</f>
        <v>194.00000000000048</v>
      </c>
      <c r="T50" s="91">
        <f>施設別MDC別比率!$W50*施設別MDC別比率!T50</f>
        <v>19.999999999999947</v>
      </c>
      <c r="U50" s="91">
        <f>施設別MDC別比率!$W50*施設別MDC別比率!U50</f>
        <v>315.00000000000034</v>
      </c>
      <c r="V50" s="91">
        <f>施設別MDC別比率!$W50*施設別MDC別比率!V50</f>
        <v>18414</v>
      </c>
      <c r="W50" s="50">
        <v>18414</v>
      </c>
      <c r="X50" s="90" t="str">
        <f>IF(LEFT(VLOOKUP(A50,施設概要表!A:C,3,FALSE),3)="011","●","")</f>
        <v/>
      </c>
    </row>
    <row r="51" spans="1:24" hidden="1">
      <c r="A51" s="46" t="s">
        <v>210</v>
      </c>
      <c r="B51" s="47" t="s">
        <v>210</v>
      </c>
      <c r="C51" s="48" t="s">
        <v>207</v>
      </c>
      <c r="D51" s="91">
        <f>施設別MDC別比率!$W51*施設別MDC別比率!D51</f>
        <v>829.00000000000045</v>
      </c>
      <c r="E51" s="91">
        <f>施設別MDC別比率!$W51*施設別MDC別比率!E51</f>
        <v>1059.0000000000005</v>
      </c>
      <c r="F51" s="91">
        <f>施設別MDC別比率!$W51*施設別MDC別比率!F51</f>
        <v>396.99999999999966</v>
      </c>
      <c r="G51" s="91">
        <f>施設別MDC別比率!$W51*施設別MDC別比率!G51</f>
        <v>810.00000000000011</v>
      </c>
      <c r="H51" s="91">
        <f>施設別MDC別比率!$W51*施設別MDC別比率!H51</f>
        <v>1213.0000000000005</v>
      </c>
      <c r="I51" s="91">
        <f>施設別MDC別比率!$W51*施設別MDC別比率!I51</f>
        <v>2719.9999999999982</v>
      </c>
      <c r="J51" s="91">
        <f>施設別MDC別比率!$W51*施設別MDC別比率!J51</f>
        <v>1012.0000000000008</v>
      </c>
      <c r="K51" s="91">
        <f>施設別MDC別比率!$W51*施設別MDC別比率!K51</f>
        <v>567.99999999999989</v>
      </c>
      <c r="L51" s="91">
        <f>施設別MDC別比率!$W51*施設別MDC別比率!L51</f>
        <v>533.99999999999966</v>
      </c>
      <c r="M51" s="91">
        <f>施設別MDC別比率!$W51*施設別MDC別比率!M51</f>
        <v>413.99999999999977</v>
      </c>
      <c r="N51" s="91">
        <f>施設別MDC別比率!$W51*施設別MDC別比率!N51</f>
        <v>1201.9999999999998</v>
      </c>
      <c r="O51" s="91">
        <f>施設別MDC別比率!$W51*施設別MDC別比率!O51</f>
        <v>2411.0000000000014</v>
      </c>
      <c r="P51" s="91">
        <f>施設別MDC別比率!$W51*施設別MDC別比率!P51</f>
        <v>367.99999999999943</v>
      </c>
      <c r="Q51" s="91">
        <f>施設別MDC別比率!$W51*施設別MDC別比率!Q51</f>
        <v>682.00000000000045</v>
      </c>
      <c r="R51" s="91">
        <f>施設別MDC別比率!$W51*施設別MDC別比率!R51</f>
        <v>7</v>
      </c>
      <c r="S51" s="91">
        <f>施設別MDC別比率!$W51*施設別MDC別比率!S51</f>
        <v>335.9999999999996</v>
      </c>
      <c r="T51" s="91">
        <f>施設別MDC別比率!$W51*施設別MDC別比率!T51</f>
        <v>16.999999999999932</v>
      </c>
      <c r="U51" s="91">
        <f>施設別MDC別比率!$W51*施設別MDC別比率!U51</f>
        <v>173.99999999999986</v>
      </c>
      <c r="V51" s="91">
        <f>施設別MDC別比率!$W51*施設別MDC別比率!V51</f>
        <v>14753</v>
      </c>
      <c r="W51" s="50">
        <v>14753</v>
      </c>
      <c r="X51" s="90" t="str">
        <f>IF(LEFT(VLOOKUP(A51,施設概要表!A:C,3,FALSE),3)="011","●","")</f>
        <v/>
      </c>
    </row>
    <row r="52" spans="1:24" hidden="1">
      <c r="A52" s="46" t="s">
        <v>212</v>
      </c>
      <c r="B52" s="47" t="s">
        <v>212</v>
      </c>
      <c r="C52" s="48" t="s">
        <v>209</v>
      </c>
      <c r="D52" s="91">
        <f>施設別MDC別比率!$W52*施設別MDC別比率!D52</f>
        <v>752.00000000000045</v>
      </c>
      <c r="E52" s="91">
        <f>施設別MDC別比率!$W52*施設別MDC別比率!E52</f>
        <v>1190.0000000000048</v>
      </c>
      <c r="F52" s="91">
        <f>施設別MDC別比率!$W52*施設別MDC別比率!F52</f>
        <v>331.99999999999994</v>
      </c>
      <c r="G52" s="91">
        <f>施設別MDC別比率!$W52*施設別MDC別比率!G52</f>
        <v>744.00000000000034</v>
      </c>
      <c r="H52" s="91">
        <f>施設別MDC別比率!$W52*施設別MDC別比率!H52</f>
        <v>1085.0000000000027</v>
      </c>
      <c r="I52" s="91">
        <f>施設別MDC別比率!$W52*施設別MDC別比率!I52</f>
        <v>1978.000000000002</v>
      </c>
      <c r="J52" s="91">
        <f>施設別MDC別比率!$W52*施設別MDC別比率!J52</f>
        <v>653</v>
      </c>
      <c r="K52" s="91">
        <f>施設別MDC別比率!$W52*施設別MDC別比率!K52</f>
        <v>326.0000000000004</v>
      </c>
      <c r="L52" s="91">
        <f>施設別MDC別比率!$W52*施設別MDC別比率!L52</f>
        <v>77</v>
      </c>
      <c r="M52" s="91">
        <f>施設別MDC別比率!$W52*施設別MDC別比率!M52</f>
        <v>369.00000000000045</v>
      </c>
      <c r="N52" s="91">
        <f>施設別MDC別比率!$W52*施設別MDC別比率!N52</f>
        <v>967.00000000000034</v>
      </c>
      <c r="O52" s="91">
        <f>施設別MDC別比率!$W52*施設別MDC別比率!O52</f>
        <v>1054.9999999999998</v>
      </c>
      <c r="P52" s="91">
        <f>施設別MDC別比率!$W52*施設別MDC別比率!P52</f>
        <v>356.00000000000006</v>
      </c>
      <c r="Q52" s="91">
        <f>施設別MDC別比率!$W52*施設別MDC別比率!Q52</f>
        <v>415.00000000000017</v>
      </c>
      <c r="R52" s="91">
        <f>施設別MDC別比率!$W52*施設別MDC別比率!R52</f>
        <v>13.999999999999979</v>
      </c>
      <c r="S52" s="91">
        <f>施設別MDC別比率!$W52*施設別MDC別比率!S52</f>
        <v>313.00000000000006</v>
      </c>
      <c r="T52" s="91">
        <f>施設別MDC別比率!$W52*施設別MDC別比率!T52</f>
        <v>6.0000000000000062</v>
      </c>
      <c r="U52" s="91">
        <f>施設別MDC別比率!$W52*施設別MDC別比率!U52</f>
        <v>129</v>
      </c>
      <c r="V52" s="91">
        <f>施設別MDC別比率!$W52*施設別MDC別比率!V52</f>
        <v>10761</v>
      </c>
      <c r="W52" s="50">
        <v>10761</v>
      </c>
      <c r="X52" s="90" t="str">
        <f>IF(LEFT(VLOOKUP(A52,施設概要表!A:C,3,FALSE),3)="011","●","")</f>
        <v/>
      </c>
    </row>
    <row r="53" spans="1:24" hidden="1">
      <c r="A53" s="46" t="s">
        <v>213</v>
      </c>
      <c r="B53" s="47" t="s">
        <v>213</v>
      </c>
      <c r="C53" s="48" t="s">
        <v>211</v>
      </c>
      <c r="D53" s="91">
        <f>施設別MDC別比率!$W53*施設別MDC別比率!D53</f>
        <v>582.99999999999943</v>
      </c>
      <c r="E53" s="91">
        <f>施設別MDC別比率!$W53*施設別MDC別比率!E53</f>
        <v>959.99999999999977</v>
      </c>
      <c r="F53" s="91">
        <f>施設別MDC別比率!$W53*施設別MDC別比率!F53</f>
        <v>533.99999999999989</v>
      </c>
      <c r="G53" s="91">
        <f>施設別MDC別比率!$W53*施設別MDC別比率!G53</f>
        <v>833.99999999999955</v>
      </c>
      <c r="H53" s="91">
        <f>施設別MDC別比率!$W53*施設別MDC別比率!H53</f>
        <v>1267.0000000000034</v>
      </c>
      <c r="I53" s="91">
        <f>施設別MDC別比率!$W53*施設別MDC別比率!I53</f>
        <v>2725.9999999999959</v>
      </c>
      <c r="J53" s="91">
        <f>施設別MDC別比率!$W53*施設別MDC別比率!J53</f>
        <v>844.99999999999966</v>
      </c>
      <c r="K53" s="91">
        <f>施設別MDC別比率!$W53*施設別MDC別比率!K53</f>
        <v>357.99999999999943</v>
      </c>
      <c r="L53" s="91">
        <f>施設別MDC別比率!$W53*施設別MDC別比率!L53</f>
        <v>226.99999999999994</v>
      </c>
      <c r="M53" s="91">
        <f>施設別MDC別比率!$W53*施設別MDC別比率!M53</f>
        <v>271.0000000000004</v>
      </c>
      <c r="N53" s="91">
        <f>施設別MDC別比率!$W53*施設別MDC別比率!N53</f>
        <v>1173.9999999999998</v>
      </c>
      <c r="O53" s="91">
        <f>施設別MDC別比率!$W53*施設別MDC別比率!O53</f>
        <v>772</v>
      </c>
      <c r="P53" s="91">
        <f>施設別MDC別比率!$W53*施設別MDC別比率!P53</f>
        <v>587.00000000000057</v>
      </c>
      <c r="Q53" s="91">
        <f>施設別MDC別比率!$W53*施設別MDC別比率!Q53</f>
        <v>507.99999999999989</v>
      </c>
      <c r="R53" s="91">
        <f>施設別MDC別比率!$W53*施設別MDC別比率!R53</f>
        <v>18.000000000000028</v>
      </c>
      <c r="S53" s="91">
        <f>施設別MDC別比率!$W53*施設別MDC別比率!S53</f>
        <v>204.99999999999977</v>
      </c>
      <c r="T53" s="91">
        <f>施設別MDC別比率!$W53*施設別MDC別比率!T53</f>
        <v>2.0000000000000058</v>
      </c>
      <c r="U53" s="91">
        <f>施設別MDC別比率!$W53*施設別MDC別比率!U53</f>
        <v>245.99999999999972</v>
      </c>
      <c r="V53" s="91">
        <f>施設別MDC別比率!$W53*施設別MDC別比率!V53</f>
        <v>12117</v>
      </c>
      <c r="W53" s="50">
        <v>12117</v>
      </c>
      <c r="X53" s="90" t="str">
        <f>IF(LEFT(VLOOKUP(A53,施設概要表!A:C,3,FALSE),3)="011","●","")</f>
        <v/>
      </c>
    </row>
    <row r="54" spans="1:24" hidden="1">
      <c r="A54" s="46" t="s">
        <v>214</v>
      </c>
      <c r="B54" s="47" t="s">
        <v>214</v>
      </c>
      <c r="C54" s="48" t="s">
        <v>5599</v>
      </c>
      <c r="D54" s="91">
        <f>施設別MDC別比率!$W54*施設別MDC別比率!D54</f>
        <v>1607.0000000000005</v>
      </c>
      <c r="E54" s="91">
        <f>施設別MDC別比率!$W54*施設別MDC別比率!E54</f>
        <v>2019.000000000003</v>
      </c>
      <c r="F54" s="91">
        <f>施設別MDC別比率!$W54*施設別MDC別比率!F54</f>
        <v>923</v>
      </c>
      <c r="G54" s="91">
        <f>施設別MDC別比率!$W54*施設別MDC別比率!G54</f>
        <v>1346.9999999999998</v>
      </c>
      <c r="H54" s="91">
        <f>施設別MDC別比率!$W54*施設別MDC別比率!H54</f>
        <v>1464.0000000000007</v>
      </c>
      <c r="I54" s="91">
        <f>施設別MDC別比率!$W54*施設別MDC別比率!I54</f>
        <v>2896.9999999999973</v>
      </c>
      <c r="J54" s="91">
        <f>施設別MDC別比率!$W54*施設別MDC別比率!J54</f>
        <v>1040.9999999999998</v>
      </c>
      <c r="K54" s="91">
        <f>施設別MDC別比率!$W54*施設別MDC別比率!K54</f>
        <v>511.99999999999972</v>
      </c>
      <c r="L54" s="91">
        <f>施設別MDC別比率!$W54*施設別MDC別比率!L54</f>
        <v>448.99999999999994</v>
      </c>
      <c r="M54" s="91">
        <f>施設別MDC別比率!$W54*施設別MDC別比率!M54</f>
        <v>706.9999999999992</v>
      </c>
      <c r="N54" s="91">
        <f>施設別MDC別比率!$W54*施設別MDC別比率!N54</f>
        <v>1205.0000000000007</v>
      </c>
      <c r="O54" s="91">
        <f>施設別MDC別比率!$W54*施設別MDC別比率!O54</f>
        <v>1693.9999999999995</v>
      </c>
      <c r="P54" s="91">
        <f>施設別MDC別比率!$W54*施設別MDC別比率!P54</f>
        <v>373.99999999999955</v>
      </c>
      <c r="Q54" s="91">
        <f>施設別MDC別比率!$W54*施設別MDC別比率!Q54</f>
        <v>646.0000000000008</v>
      </c>
      <c r="R54" s="91">
        <f>施設別MDC別比率!$W54*施設別MDC別比率!R54</f>
        <v>11.000000000000005</v>
      </c>
      <c r="S54" s="91">
        <f>施設別MDC別比率!$W54*施設別MDC別比率!S54</f>
        <v>384.99999999999955</v>
      </c>
      <c r="T54" s="91">
        <f>施設別MDC別比率!$W54*施設別MDC別比率!T54</f>
        <v>10</v>
      </c>
      <c r="U54" s="91">
        <f>施設別MDC別比率!$W54*施設別MDC別比率!U54</f>
        <v>252.00000000000082</v>
      </c>
      <c r="V54" s="91">
        <f>施設別MDC別比率!$W54*施設別MDC別比率!V54</f>
        <v>17543</v>
      </c>
      <c r="W54" s="50">
        <v>17543</v>
      </c>
      <c r="X54" s="90" t="str">
        <f>IF(LEFT(VLOOKUP(A54,施設概要表!A:C,3,FALSE),3)="011","●","")</f>
        <v/>
      </c>
    </row>
    <row r="55" spans="1:24" hidden="1">
      <c r="A55" s="46" t="s">
        <v>216</v>
      </c>
      <c r="B55" s="47" t="s">
        <v>216</v>
      </c>
      <c r="C55" s="48" t="s">
        <v>5600</v>
      </c>
      <c r="D55" s="91">
        <f>施設別MDC別比率!$W55*施設別MDC別比率!D55</f>
        <v>1210.9999999999995</v>
      </c>
      <c r="E55" s="91">
        <f>施設別MDC別比率!$W55*施設別MDC別比率!E55</f>
        <v>1495.9999999999995</v>
      </c>
      <c r="F55" s="91">
        <f>施設別MDC別比率!$W55*施設別MDC別比率!F55</f>
        <v>791.99999999999966</v>
      </c>
      <c r="G55" s="91">
        <f>施設別MDC別比率!$W55*施設別MDC別比率!G55</f>
        <v>1321.0000000000005</v>
      </c>
      <c r="H55" s="91">
        <f>施設別MDC別比率!$W55*施設別MDC別比率!H55</f>
        <v>1790.000000000007</v>
      </c>
      <c r="I55" s="91">
        <f>施設別MDC別比率!$W55*施設別MDC別比率!I55</f>
        <v>3225.0000000000064</v>
      </c>
      <c r="J55" s="91">
        <f>施設別MDC別比率!$W55*施設別MDC別比率!J55</f>
        <v>1227.0000000000007</v>
      </c>
      <c r="K55" s="91">
        <f>施設別MDC別比率!$W55*施設別MDC別比率!K55</f>
        <v>275.99999999999943</v>
      </c>
      <c r="L55" s="91">
        <f>施設別MDC別比率!$W55*施設別MDC別比率!L55</f>
        <v>300.00000000000023</v>
      </c>
      <c r="M55" s="91">
        <f>施設別MDC別比率!$W55*施設別MDC別比率!M55</f>
        <v>453.00000000000023</v>
      </c>
      <c r="N55" s="91">
        <f>施設別MDC別比率!$W55*施設別MDC別比率!N55</f>
        <v>1621.9999999999995</v>
      </c>
      <c r="O55" s="91">
        <f>施設別MDC別比率!$W55*施設別MDC別比率!O55</f>
        <v>2212.0000000000023</v>
      </c>
      <c r="P55" s="91">
        <f>施設別MDC別比率!$W55*施設別MDC別比率!P55</f>
        <v>1078.9999999999995</v>
      </c>
      <c r="Q55" s="91">
        <f>施設別MDC別比率!$W55*施設別MDC別比率!Q55</f>
        <v>332.99999999999977</v>
      </c>
      <c r="R55" s="91">
        <f>施設別MDC別比率!$W55*施設別MDC別比率!R55</f>
        <v>30.000000000000021</v>
      </c>
      <c r="S55" s="91">
        <f>施設別MDC別比率!$W55*施設別MDC別比率!S55</f>
        <v>275.00000000000034</v>
      </c>
      <c r="T55" s="91">
        <f>施設別MDC別比率!$W55*施設別MDC別比率!T55</f>
        <v>13.000000000000004</v>
      </c>
      <c r="U55" s="91">
        <f>施設別MDC別比率!$W55*施設別MDC別比率!U55</f>
        <v>227.99999999999957</v>
      </c>
      <c r="V55" s="91">
        <f>施設別MDC別比率!$W55*施設別MDC別比率!V55</f>
        <v>17883</v>
      </c>
      <c r="W55" s="50">
        <v>17883</v>
      </c>
      <c r="X55" s="90" t="str">
        <f>IF(LEFT(VLOOKUP(A55,施設概要表!A:C,3,FALSE),3)="011","●","")</f>
        <v/>
      </c>
    </row>
    <row r="56" spans="1:24" hidden="1">
      <c r="A56" s="46" t="s">
        <v>217</v>
      </c>
      <c r="B56" s="47" t="s">
        <v>217</v>
      </c>
      <c r="C56" s="48" t="s">
        <v>215</v>
      </c>
      <c r="D56" s="91">
        <f>施設別MDC別比率!$W56*施設別MDC別比率!D56</f>
        <v>728.00000000000034</v>
      </c>
      <c r="E56" s="91">
        <f>施設別MDC別比率!$W56*施設別MDC別比率!E56</f>
        <v>1325.0000000000007</v>
      </c>
      <c r="F56" s="91">
        <f>施設別MDC別比率!$W56*施設別MDC別比率!F56</f>
        <v>624.00000000000045</v>
      </c>
      <c r="G56" s="91">
        <f>施設別MDC別比率!$W56*施設別MDC別比率!G56</f>
        <v>1595</v>
      </c>
      <c r="H56" s="91">
        <f>施設別MDC別比率!$W56*施設別MDC別比率!H56</f>
        <v>1462.9999999999995</v>
      </c>
      <c r="I56" s="91">
        <f>施設別MDC別比率!$W56*施設別MDC別比率!I56</f>
        <v>3423.0000000000009</v>
      </c>
      <c r="J56" s="91">
        <f>施設別MDC別比率!$W56*施設別MDC別比率!J56</f>
        <v>1232.9999999999995</v>
      </c>
      <c r="K56" s="91">
        <f>施設別MDC別比率!$W56*施設別MDC別比率!K56</f>
        <v>455</v>
      </c>
      <c r="L56" s="91">
        <f>施設別MDC別比率!$W56*施設別MDC別比率!L56</f>
        <v>279.00000000000057</v>
      </c>
      <c r="M56" s="91">
        <f>施設別MDC別比率!$W56*施設別MDC別比率!M56</f>
        <v>964.9999999999992</v>
      </c>
      <c r="N56" s="91">
        <f>施設別MDC別比率!$W56*施設別MDC別比率!N56</f>
        <v>1153.9999999999995</v>
      </c>
      <c r="O56" s="91">
        <f>施設別MDC別比率!$W56*施設別MDC別比率!O56</f>
        <v>2089.9999999999995</v>
      </c>
      <c r="P56" s="91">
        <f>施設別MDC別比率!$W56*施設別MDC別比率!P56</f>
        <v>502</v>
      </c>
      <c r="Q56" s="91">
        <f>施設別MDC別比率!$W56*施設別MDC別比率!Q56</f>
        <v>483.00000000000063</v>
      </c>
      <c r="R56" s="91">
        <f>施設別MDC別比率!$W56*施設別MDC別比率!R56</f>
        <v>4.000000000000008</v>
      </c>
      <c r="S56" s="91">
        <f>施設別MDC別比率!$W56*施設別MDC別比率!S56</f>
        <v>344.99999999999994</v>
      </c>
      <c r="T56" s="91">
        <f>施設別MDC別比率!$W56*施設別MDC別比率!T56</f>
        <v>4.000000000000008</v>
      </c>
      <c r="U56" s="91">
        <f>施設別MDC別比率!$W56*施設別MDC別比率!U56</f>
        <v>354.99999999999977</v>
      </c>
      <c r="V56" s="91">
        <f>施設別MDC別比率!$W56*施設別MDC別比率!V56</f>
        <v>17027</v>
      </c>
      <c r="W56" s="50">
        <v>17027</v>
      </c>
      <c r="X56" s="90" t="str">
        <f>IF(LEFT(VLOOKUP(A56,施設概要表!A:C,3,FALSE),3)="011","●","")</f>
        <v/>
      </c>
    </row>
    <row r="57" spans="1:24" hidden="1">
      <c r="A57" s="46" t="s">
        <v>218</v>
      </c>
      <c r="B57" s="47" t="s">
        <v>218</v>
      </c>
      <c r="C57" s="48" t="s">
        <v>5601</v>
      </c>
      <c r="D57" s="91">
        <f>施設別MDC別比率!$W57*施設別MDC別比率!D57</f>
        <v>1003.0000000000009</v>
      </c>
      <c r="E57" s="91">
        <f>施設別MDC別比率!$W57*施設別MDC別比率!E57</f>
        <v>1498.0000000000005</v>
      </c>
      <c r="F57" s="91">
        <f>施設別MDC別比率!$W57*施設別MDC別比率!F57</f>
        <v>607.99999999999955</v>
      </c>
      <c r="G57" s="91">
        <f>施設別MDC別比率!$W57*施設別MDC別比率!G57</f>
        <v>1356.0000000000002</v>
      </c>
      <c r="H57" s="91">
        <f>施設別MDC別比率!$W57*施設別MDC別比率!H57</f>
        <v>1782.0000000000007</v>
      </c>
      <c r="I57" s="91">
        <f>施設別MDC別比率!$W57*施設別MDC別比率!I57</f>
        <v>4878.9999999999918</v>
      </c>
      <c r="J57" s="91">
        <f>施設別MDC別比率!$W57*施設別MDC別比率!J57</f>
        <v>2146.0000000000027</v>
      </c>
      <c r="K57" s="91">
        <f>施設別MDC別比率!$W57*施設別MDC別比率!K57</f>
        <v>501.00000000000068</v>
      </c>
      <c r="L57" s="91">
        <f>施設別MDC別比率!$W57*施設別MDC別比率!L57</f>
        <v>260.99999999999932</v>
      </c>
      <c r="M57" s="91">
        <f>施設別MDC別比率!$W57*施設別MDC別比率!M57</f>
        <v>530.0000000000008</v>
      </c>
      <c r="N57" s="91">
        <f>施設別MDC別比率!$W57*施設別MDC別比率!N57</f>
        <v>1759.9999999999991</v>
      </c>
      <c r="O57" s="91">
        <f>施設別MDC別比率!$W57*施設別MDC別比率!O57</f>
        <v>1432</v>
      </c>
      <c r="P57" s="91">
        <f>施設別MDC別比率!$W57*施設別MDC別比率!P57</f>
        <v>637.9999999999992</v>
      </c>
      <c r="Q57" s="91">
        <f>施設別MDC別比率!$W57*施設別MDC別比率!Q57</f>
        <v>840.00000000000068</v>
      </c>
      <c r="R57" s="91">
        <f>施設別MDC別比率!$W57*施設別MDC別比率!R57</f>
        <v>26.999999999999901</v>
      </c>
      <c r="S57" s="91">
        <f>施設別MDC別比率!$W57*施設別MDC別比率!S57</f>
        <v>636.00000000000011</v>
      </c>
      <c r="T57" s="91">
        <f>施設別MDC別比率!$W57*施設別MDC別比率!T57</f>
        <v>2.0000000000000009</v>
      </c>
      <c r="U57" s="91">
        <f>施設別MDC別比率!$W57*施設別MDC別比率!U57</f>
        <v>280.99999999999977</v>
      </c>
      <c r="V57" s="91">
        <f>施設別MDC別比率!$W57*施設別MDC別比率!V57</f>
        <v>20180</v>
      </c>
      <c r="W57" s="50">
        <v>20180</v>
      </c>
      <c r="X57" s="90" t="str">
        <f>IF(LEFT(VLOOKUP(A57,施設概要表!A:C,3,FALSE),3)="011","●","")</f>
        <v/>
      </c>
    </row>
    <row r="58" spans="1:24" hidden="1">
      <c r="A58" s="46" t="s">
        <v>220</v>
      </c>
      <c r="B58" s="47" t="s">
        <v>220</v>
      </c>
      <c r="C58" s="48" t="s">
        <v>5602</v>
      </c>
      <c r="D58" s="91">
        <f>施設別MDC別比率!$W58*施設別MDC別比率!D58</f>
        <v>972.0000000000008</v>
      </c>
      <c r="E58" s="91">
        <f>施設別MDC別比率!$W58*施設別MDC別比率!E58</f>
        <v>2657.0000000000036</v>
      </c>
      <c r="F58" s="91">
        <f>施設別MDC別比率!$W58*施設別MDC別比率!F58</f>
        <v>654.99999999999966</v>
      </c>
      <c r="G58" s="91">
        <f>施設別MDC別比率!$W58*施設別MDC別比率!G58</f>
        <v>1656.0000000000002</v>
      </c>
      <c r="H58" s="91">
        <f>施設別MDC別比率!$W58*施設別MDC別比率!H58</f>
        <v>1926</v>
      </c>
      <c r="I58" s="91">
        <f>施設別MDC別比率!$W58*施設別MDC別比率!I58</f>
        <v>5212.00000000001</v>
      </c>
      <c r="J58" s="91">
        <f>施設別MDC別比率!$W58*施設別MDC別比率!J58</f>
        <v>1219.0000000000002</v>
      </c>
      <c r="K58" s="91">
        <f>施設別MDC別比率!$W58*施設別MDC別比率!K58</f>
        <v>695</v>
      </c>
      <c r="L58" s="91">
        <f>施設別MDC別比率!$W58*施設別MDC別比率!L58</f>
        <v>298.99999999999949</v>
      </c>
      <c r="M58" s="91">
        <f>施設別MDC別比率!$W58*施設別MDC別比率!M58</f>
        <v>831.99999999999932</v>
      </c>
      <c r="N58" s="91">
        <f>施設別MDC別比率!$W58*施設別MDC別比率!N58</f>
        <v>1291.9999999999998</v>
      </c>
      <c r="O58" s="91">
        <f>施設別MDC別比率!$W58*施設別MDC別比率!O58</f>
        <v>1147.9999999999991</v>
      </c>
      <c r="P58" s="91">
        <f>施設別MDC別比率!$W58*施設別MDC別比率!P58</f>
        <v>608.00000000000011</v>
      </c>
      <c r="Q58" s="91">
        <f>施設別MDC別比率!$W58*施設別MDC別比率!Q58</f>
        <v>359.00000000000011</v>
      </c>
      <c r="R58" s="91">
        <f>施設別MDC別比率!$W58*施設別MDC別比率!R58</f>
        <v>37.00000000000005</v>
      </c>
      <c r="S58" s="91">
        <f>施設別MDC別比率!$W58*施設別MDC別比率!S58</f>
        <v>703.00000000000057</v>
      </c>
      <c r="T58" s="91">
        <f>施設別MDC別比率!$W58*施設別MDC別比率!T58</f>
        <v>22.999999999999911</v>
      </c>
      <c r="U58" s="91">
        <f>施設別MDC別比率!$W58*施設別MDC別比率!U58</f>
        <v>353.99999999999949</v>
      </c>
      <c r="V58" s="91">
        <f>施設別MDC別比率!$W58*施設別MDC別比率!V58</f>
        <v>20647</v>
      </c>
      <c r="W58" s="50">
        <v>20647</v>
      </c>
      <c r="X58" s="90" t="str">
        <f>IF(LEFT(VLOOKUP(A58,施設概要表!A:C,3,FALSE),3)="011","●","")</f>
        <v/>
      </c>
    </row>
    <row r="59" spans="1:24" hidden="1">
      <c r="A59" s="46" t="s">
        <v>222</v>
      </c>
      <c r="B59" s="47" t="s">
        <v>222</v>
      </c>
      <c r="C59" s="48" t="s">
        <v>219</v>
      </c>
      <c r="D59" s="91">
        <f>施設別MDC別比率!$W59*施設別MDC別比率!D59</f>
        <v>1348.0000000000005</v>
      </c>
      <c r="E59" s="91">
        <f>施設別MDC別比率!$W59*施設別MDC別比率!E59</f>
        <v>2256.9999999999918</v>
      </c>
      <c r="F59" s="91">
        <f>施設別MDC別比率!$W59*施設別MDC別比率!F59</f>
        <v>798.99999999999955</v>
      </c>
      <c r="G59" s="91">
        <f>施設別MDC別比率!$W59*施設別MDC別比率!G59</f>
        <v>1099.9999999999998</v>
      </c>
      <c r="H59" s="91">
        <f>施設別MDC別比率!$W59*施設別MDC別比率!H59</f>
        <v>1722.0000000000005</v>
      </c>
      <c r="I59" s="91">
        <f>施設別MDC別比率!$W59*施設別MDC別比率!I59</f>
        <v>2755.0000000000018</v>
      </c>
      <c r="J59" s="91">
        <f>施設別MDC別比率!$W59*施設別MDC別比率!J59</f>
        <v>990.0000000000008</v>
      </c>
      <c r="K59" s="91">
        <f>施設別MDC別比率!$W59*施設別MDC別比率!K59</f>
        <v>292.9999999999992</v>
      </c>
      <c r="L59" s="91">
        <f>施設別MDC別比率!$W59*施設別MDC別比率!L59</f>
        <v>612.00000000000045</v>
      </c>
      <c r="M59" s="91">
        <f>施設別MDC別比率!$W59*施設別MDC別比率!M59</f>
        <v>875.00000000000091</v>
      </c>
      <c r="N59" s="91">
        <f>施設別MDC別比率!$W59*施設別MDC別比率!N59</f>
        <v>1134.0000000000009</v>
      </c>
      <c r="O59" s="91">
        <f>施設別MDC別比率!$W59*施設別MDC別比率!O59</f>
        <v>1778.999999999993</v>
      </c>
      <c r="P59" s="91">
        <f>施設別MDC別比率!$W59*施設別MDC別比率!P59</f>
        <v>493.00000000000017</v>
      </c>
      <c r="Q59" s="91">
        <f>施設別MDC別比率!$W59*施設別MDC別比率!Q59</f>
        <v>939.00000000000091</v>
      </c>
      <c r="R59" s="91">
        <f>施設別MDC別比率!$W59*施設別MDC別比率!R59</f>
        <v>4.0000000000000009</v>
      </c>
      <c r="S59" s="91">
        <f>施設別MDC別比率!$W59*施設別MDC別比率!S59</f>
        <v>289.00000000000063</v>
      </c>
      <c r="T59" s="91">
        <f>施設別MDC別比率!$W59*施設別MDC別比率!T59</f>
        <v>30.999999999999982</v>
      </c>
      <c r="U59" s="91">
        <f>施設別MDC別比率!$W59*施設別MDC別比率!U59</f>
        <v>368.00000000000006</v>
      </c>
      <c r="V59" s="91">
        <f>施設別MDC別比率!$W59*施設別MDC別比率!V59</f>
        <v>17788</v>
      </c>
      <c r="W59" s="50">
        <v>17788</v>
      </c>
      <c r="X59" s="90" t="str">
        <f>IF(LEFT(VLOOKUP(A59,施設概要表!A:C,3,FALSE),3)="011","●","")</f>
        <v/>
      </c>
    </row>
    <row r="60" spans="1:24" hidden="1">
      <c r="A60" s="46" t="s">
        <v>224</v>
      </c>
      <c r="B60" s="47" t="s">
        <v>224</v>
      </c>
      <c r="C60" s="48" t="s">
        <v>221</v>
      </c>
      <c r="D60" s="91">
        <f>施設別MDC別比率!$W60*施設別MDC別比率!D60</f>
        <v>1593</v>
      </c>
      <c r="E60" s="91">
        <f>施設別MDC別比率!$W60*施設別MDC別比率!E60</f>
        <v>2687.0000000000005</v>
      </c>
      <c r="F60" s="91">
        <f>施設別MDC別比率!$W60*施設別MDC別比率!F60</f>
        <v>651.99999999999966</v>
      </c>
      <c r="G60" s="91">
        <f>施設別MDC別比率!$W60*施設別MDC別比率!G60</f>
        <v>1642.0000000000005</v>
      </c>
      <c r="H60" s="91">
        <f>施設別MDC別比率!$W60*施設別MDC別比率!H60</f>
        <v>1641.0000000000005</v>
      </c>
      <c r="I60" s="91">
        <f>施設別MDC別比率!$W60*施設別MDC別比率!I60</f>
        <v>4724.0000000000027</v>
      </c>
      <c r="J60" s="91">
        <f>施設別MDC別比率!$W60*施設別MDC別比率!J60</f>
        <v>1282.0000000000009</v>
      </c>
      <c r="K60" s="91">
        <f>施設別MDC別比率!$W60*施設別MDC別比率!K60</f>
        <v>292.00000000000017</v>
      </c>
      <c r="L60" s="91">
        <f>施設別MDC別比率!$W60*施設別MDC別比率!L60</f>
        <v>360.99999999999937</v>
      </c>
      <c r="M60" s="91">
        <f>施設別MDC別比率!$W60*施設別MDC別比率!M60</f>
        <v>751.00000000000011</v>
      </c>
      <c r="N60" s="91">
        <f>施設別MDC別比率!$W60*施設別MDC別比率!N60</f>
        <v>1078.0000000000009</v>
      </c>
      <c r="O60" s="91">
        <f>施設別MDC別比率!$W60*施設別MDC別比率!O60</f>
        <v>883.99999999999932</v>
      </c>
      <c r="P60" s="91">
        <f>施設別MDC別比率!$W60*施設別MDC別比率!P60</f>
        <v>418.0000000000004</v>
      </c>
      <c r="Q60" s="91">
        <f>施設別MDC別比率!$W60*施設別MDC別比率!Q60</f>
        <v>391.00000000000063</v>
      </c>
      <c r="R60" s="91">
        <f>施設別MDC別比率!$W60*施設別MDC別比率!R60</f>
        <v>25.999999999999922</v>
      </c>
      <c r="S60" s="91">
        <f>施設別MDC別比率!$W60*施設別MDC別比率!S60</f>
        <v>497.00000000000006</v>
      </c>
      <c r="T60" s="91">
        <f>施設別MDC別比率!$W60*施設別MDC別比率!T60</f>
        <v>15.000000000000007</v>
      </c>
      <c r="U60" s="91">
        <f>施設別MDC別比率!$W60*施設別MDC別比率!U60</f>
        <v>364.00000000000085</v>
      </c>
      <c r="V60" s="91">
        <f>施設別MDC別比率!$W60*施設別MDC別比率!V60</f>
        <v>19298</v>
      </c>
      <c r="W60" s="50">
        <v>19298</v>
      </c>
      <c r="X60" s="90" t="str">
        <f>IF(LEFT(VLOOKUP(A60,施設概要表!A:C,3,FALSE),3)="011","●","")</f>
        <v/>
      </c>
    </row>
    <row r="61" spans="1:24" hidden="1">
      <c r="A61" s="46" t="s">
        <v>226</v>
      </c>
      <c r="B61" s="47" t="s">
        <v>226</v>
      </c>
      <c r="C61" s="48" t="s">
        <v>223</v>
      </c>
      <c r="D61" s="91">
        <f>施設別MDC別比率!$W61*施設別MDC別比率!D61</f>
        <v>826.00000000000068</v>
      </c>
      <c r="E61" s="91">
        <f>施設別MDC別比率!$W61*施設別MDC別比率!E61</f>
        <v>1180.0000000000002</v>
      </c>
      <c r="F61" s="91">
        <f>施設別MDC別比率!$W61*施設別MDC別比率!F61</f>
        <v>598.00000000000045</v>
      </c>
      <c r="G61" s="91">
        <f>施設別MDC別比率!$W61*施設別MDC別比率!G61</f>
        <v>1249.9999999999998</v>
      </c>
      <c r="H61" s="91">
        <f>施設別MDC別比率!$W61*施設別MDC別比率!H61</f>
        <v>1761.9999999999984</v>
      </c>
      <c r="I61" s="91">
        <f>施設別MDC別比率!$W61*施設別MDC別比率!I61</f>
        <v>2923.9999999999986</v>
      </c>
      <c r="J61" s="91">
        <f>施設別MDC別比率!$W61*施設別MDC別比率!J61</f>
        <v>1038.0000000000002</v>
      </c>
      <c r="K61" s="91">
        <f>施設別MDC別比率!$W61*施設別MDC別比率!K61</f>
        <v>470.00000000000045</v>
      </c>
      <c r="L61" s="91">
        <f>施設別MDC別比率!$W61*施設別MDC別比率!L61</f>
        <v>75.000000000000014</v>
      </c>
      <c r="M61" s="91">
        <f>施設別MDC別比率!$W61*施設別MDC別比率!M61</f>
        <v>736.99999999999989</v>
      </c>
      <c r="N61" s="91">
        <f>施設別MDC別比率!$W61*施設別MDC別比率!N61</f>
        <v>1331.0000000000002</v>
      </c>
      <c r="O61" s="91">
        <f>施設別MDC別比率!$W61*施設別MDC別比率!O61</f>
        <v>1021.9999999999995</v>
      </c>
      <c r="P61" s="91">
        <f>施設別MDC別比率!$W61*施設別MDC別比率!P61</f>
        <v>448.99999999999977</v>
      </c>
      <c r="Q61" s="91">
        <f>施設別MDC別比率!$W61*施設別MDC別比率!Q61</f>
        <v>585.00000000000023</v>
      </c>
      <c r="R61" s="91">
        <f>施設別MDC別比率!$W61*施設別MDC別比率!R61</f>
        <v>2.000000000000004</v>
      </c>
      <c r="S61" s="91">
        <f>施設別MDC別比率!$W61*施設別MDC別比率!S61</f>
        <v>334.99999999999966</v>
      </c>
      <c r="T61" s="91">
        <f>施設別MDC別比率!$W61*施設別MDC別比率!T61</f>
        <v>12.999999999999998</v>
      </c>
      <c r="U61" s="91">
        <f>施設別MDC別比率!$W61*施設別MDC別比率!U61</f>
        <v>332.00000000000068</v>
      </c>
      <c r="V61" s="91">
        <f>施設別MDC別比率!$W61*施設別MDC別比率!V61</f>
        <v>14929</v>
      </c>
      <c r="W61" s="50">
        <v>14929</v>
      </c>
      <c r="X61" s="90" t="str">
        <f>IF(LEFT(VLOOKUP(A61,施設概要表!A:C,3,FALSE),3)="011","●","")</f>
        <v/>
      </c>
    </row>
    <row r="62" spans="1:24" hidden="1">
      <c r="A62" s="46" t="s">
        <v>228</v>
      </c>
      <c r="B62" s="47" t="s">
        <v>228</v>
      </c>
      <c r="C62" s="48" t="s">
        <v>225</v>
      </c>
      <c r="D62" s="91">
        <f>施設別MDC別比率!$W62*施設別MDC別比率!D62</f>
        <v>1362.0000000000032</v>
      </c>
      <c r="E62" s="91">
        <f>施設別MDC別比率!$W62*施設別MDC別比率!E62</f>
        <v>839.99999999999977</v>
      </c>
      <c r="F62" s="91">
        <f>施設別MDC別比率!$W62*施設別MDC別比率!F62</f>
        <v>422.99999999999972</v>
      </c>
      <c r="G62" s="91">
        <f>施設別MDC別比率!$W62*施設別MDC別比率!G62</f>
        <v>852.00000000000045</v>
      </c>
      <c r="H62" s="91">
        <f>施設別MDC別比率!$W62*施設別MDC別比率!H62</f>
        <v>1415.0000000000043</v>
      </c>
      <c r="I62" s="91">
        <f>施設別MDC別比率!$W62*施設別MDC別比率!I62</f>
        <v>2603.0000000000018</v>
      </c>
      <c r="J62" s="91">
        <f>施設別MDC別比率!$W62*施設別MDC別比率!J62</f>
        <v>813.00000000000034</v>
      </c>
      <c r="K62" s="91">
        <f>施設別MDC別比率!$W62*施設別MDC別比率!K62</f>
        <v>157.00000000000045</v>
      </c>
      <c r="L62" s="91">
        <f>施設別MDC別比率!$W62*施設別MDC別比率!L62</f>
        <v>113.99999999999997</v>
      </c>
      <c r="M62" s="91">
        <f>施設別MDC別比率!$W62*施設別MDC別比率!M62</f>
        <v>306.99999999999972</v>
      </c>
      <c r="N62" s="91">
        <f>施設別MDC別比率!$W62*施設別MDC別比率!N62</f>
        <v>1076.9999999999993</v>
      </c>
      <c r="O62" s="91">
        <f>施設別MDC別比率!$W62*施設別MDC別比率!O62</f>
        <v>1422.0000000000002</v>
      </c>
      <c r="P62" s="91">
        <f>施設別MDC別比率!$W62*施設別MDC別比率!P62</f>
        <v>399.99999999999972</v>
      </c>
      <c r="Q62" s="91">
        <f>施設別MDC別比率!$W62*施設別MDC別比率!Q62</f>
        <v>533.00000000000011</v>
      </c>
      <c r="R62" s="91">
        <f>施設別MDC別比率!$W62*施設別MDC別比率!R62</f>
        <v>13.000000000000005</v>
      </c>
      <c r="S62" s="91">
        <f>施設別MDC別比率!$W62*施設別MDC別比率!S62</f>
        <v>537.99999999999955</v>
      </c>
      <c r="T62" s="91">
        <f>施設別MDC別比率!$W62*施設別MDC別比率!T62</f>
        <v>10.999999999999993</v>
      </c>
      <c r="U62" s="91">
        <f>施設別MDC別比率!$W62*施設別MDC別比率!U62</f>
        <v>228.99999999999957</v>
      </c>
      <c r="V62" s="91">
        <f>施設別MDC別比率!$W62*施設別MDC別比率!V62</f>
        <v>13109</v>
      </c>
      <c r="W62" s="50">
        <v>13109</v>
      </c>
      <c r="X62" s="90" t="str">
        <f>IF(LEFT(VLOOKUP(A62,施設概要表!A:C,3,FALSE),3)="011","●","")</f>
        <v/>
      </c>
    </row>
    <row r="63" spans="1:24" hidden="1">
      <c r="A63" s="46" t="s">
        <v>230</v>
      </c>
      <c r="B63" s="47" t="s">
        <v>230</v>
      </c>
      <c r="C63" s="48" t="s">
        <v>227</v>
      </c>
      <c r="D63" s="91">
        <f>施設別MDC別比率!$W63*施設別MDC別比率!D63</f>
        <v>1296</v>
      </c>
      <c r="E63" s="91">
        <f>施設別MDC別比率!$W63*施設別MDC別比率!E63</f>
        <v>1024</v>
      </c>
      <c r="F63" s="91">
        <f>施設別MDC別比率!$W63*施設別MDC別比率!F63</f>
        <v>514</v>
      </c>
      <c r="G63" s="91">
        <f>施設別MDC別比率!$W63*施設別MDC別比率!G63</f>
        <v>1525</v>
      </c>
      <c r="H63" s="91">
        <f>施設別MDC別比率!$W63*施設別MDC別比率!H63</f>
        <v>1560</v>
      </c>
      <c r="I63" s="91">
        <f>施設別MDC別比率!$W63*施設別MDC別比率!I63</f>
        <v>3832</v>
      </c>
      <c r="J63" s="91">
        <f>施設別MDC別比率!$W63*施設別MDC別比率!J63</f>
        <v>1090</v>
      </c>
      <c r="K63" s="91">
        <f>施設別MDC別比率!$W63*施設別MDC別比率!K63</f>
        <v>409</v>
      </c>
      <c r="L63" s="91">
        <f>施設別MDC別比率!$W63*施設別MDC別比率!L63</f>
        <v>215</v>
      </c>
      <c r="M63" s="91">
        <f>施設別MDC別比率!$W63*施設別MDC別比率!M63</f>
        <v>593</v>
      </c>
      <c r="N63" s="91">
        <f>施設別MDC別比率!$W63*施設別MDC別比率!N63</f>
        <v>1490</v>
      </c>
      <c r="O63" s="91">
        <f>施設別MDC別比率!$W63*施設別MDC別比率!O63</f>
        <v>915</v>
      </c>
      <c r="P63" s="91">
        <f>施設別MDC別比率!$W63*施設別MDC別比率!P63</f>
        <v>416</v>
      </c>
      <c r="Q63" s="91">
        <f>施設別MDC別比率!$W63*施設別MDC別比率!Q63</f>
        <v>550</v>
      </c>
      <c r="R63" s="91">
        <f>施設別MDC別比率!$W63*施設別MDC別比率!R63</f>
        <v>49</v>
      </c>
      <c r="S63" s="91">
        <f>施設別MDC別比率!$W63*施設別MDC別比率!S63</f>
        <v>630</v>
      </c>
      <c r="T63" s="91">
        <f>施設別MDC別比率!$W63*施設別MDC別比率!T63</f>
        <v>19</v>
      </c>
      <c r="U63" s="91">
        <f>施設別MDC別比率!$W63*施設別MDC別比率!U63</f>
        <v>257</v>
      </c>
      <c r="V63" s="91">
        <f>施設別MDC別比率!$W63*施設別MDC別比率!V63</f>
        <v>16384</v>
      </c>
      <c r="W63" s="50">
        <v>16384</v>
      </c>
      <c r="X63" s="90" t="str">
        <f>IF(LEFT(VLOOKUP(A63,施設概要表!A:C,3,FALSE),3)="011","●","")</f>
        <v/>
      </c>
    </row>
    <row r="64" spans="1:24" hidden="1">
      <c r="A64" s="46" t="s">
        <v>232</v>
      </c>
      <c r="B64" s="47" t="s">
        <v>232</v>
      </c>
      <c r="C64" s="48" t="s">
        <v>229</v>
      </c>
      <c r="D64" s="91">
        <f>施設別MDC別比率!$W64*施設別MDC別比率!D64</f>
        <v>1004.0000000000002</v>
      </c>
      <c r="E64" s="91">
        <f>施設別MDC別比率!$W64*施設別MDC別比率!E64</f>
        <v>1213.9999999999998</v>
      </c>
      <c r="F64" s="91">
        <f>施設別MDC別比率!$W64*施設別MDC別比率!F64</f>
        <v>760.00000000000023</v>
      </c>
      <c r="G64" s="91">
        <f>施設別MDC別比率!$W64*施設別MDC別比率!G64</f>
        <v>1319.9999999999995</v>
      </c>
      <c r="H64" s="91">
        <f>施設別MDC別比率!$W64*施設別MDC別比率!H64</f>
        <v>1288.9999999999998</v>
      </c>
      <c r="I64" s="91">
        <f>施設別MDC別比率!$W64*施設別MDC別比率!I64</f>
        <v>2594</v>
      </c>
      <c r="J64" s="91">
        <f>施設別MDC別比率!$W64*施設別MDC別比率!J64</f>
        <v>593.99999999999966</v>
      </c>
      <c r="K64" s="91">
        <f>施設別MDC別比率!$W64*施設別MDC別比率!K64</f>
        <v>441.99999999999994</v>
      </c>
      <c r="L64" s="91">
        <f>施設別MDC別比率!$W64*施設別MDC別比率!L64</f>
        <v>492.99999999999937</v>
      </c>
      <c r="M64" s="91">
        <f>施設別MDC別比率!$W64*施設別MDC別比率!M64</f>
        <v>589.00000000000057</v>
      </c>
      <c r="N64" s="91">
        <f>施設別MDC別比率!$W64*施設別MDC別比率!N64</f>
        <v>1401</v>
      </c>
      <c r="O64" s="91">
        <f>施設別MDC別比率!$W64*施設別MDC別比率!O64</f>
        <v>1046.9999999999995</v>
      </c>
      <c r="P64" s="91">
        <f>施設別MDC別比率!$W64*施設別MDC別比率!P64</f>
        <v>411.0000000000004</v>
      </c>
      <c r="Q64" s="91">
        <f>施設別MDC別比率!$W64*施設別MDC別比率!Q64</f>
        <v>453.9999999999996</v>
      </c>
      <c r="R64" s="91">
        <f>施設別MDC別比率!$W64*施設別MDC別比率!R64</f>
        <v>35.999999999999957</v>
      </c>
      <c r="S64" s="91">
        <f>施設別MDC別比率!$W64*施設別MDC別比率!S64</f>
        <v>477.0000000000004</v>
      </c>
      <c r="T64" s="91">
        <f>施設別MDC別比率!$W64*施設別MDC別比率!T64</f>
        <v>11</v>
      </c>
      <c r="U64" s="91">
        <f>施設別MDC別比率!$W64*施設別MDC別比率!U64</f>
        <v>189.99999999999969</v>
      </c>
      <c r="V64" s="91">
        <f>施設別MDC別比率!$W64*施設別MDC別比率!V64</f>
        <v>14326</v>
      </c>
      <c r="W64" s="50">
        <v>14326</v>
      </c>
      <c r="X64" s="90" t="str">
        <f>IF(LEFT(VLOOKUP(A64,施設概要表!A:C,3,FALSE),3)="011","●","")</f>
        <v/>
      </c>
    </row>
    <row r="65" spans="1:24" hidden="1">
      <c r="A65" s="46" t="s">
        <v>234</v>
      </c>
      <c r="B65" s="47" t="s">
        <v>234</v>
      </c>
      <c r="C65" s="48" t="s">
        <v>231</v>
      </c>
      <c r="D65" s="91">
        <f>施設別MDC別比率!$W65*施設別MDC別比率!D65</f>
        <v>717.00000000000023</v>
      </c>
      <c r="E65" s="91">
        <f>施設別MDC別比率!$W65*施設別MDC別比率!E65</f>
        <v>1718.0000000000036</v>
      </c>
      <c r="F65" s="91">
        <f>施設別MDC別比率!$W65*施設別MDC別比率!F65</f>
        <v>387.00000000000045</v>
      </c>
      <c r="G65" s="91">
        <f>施設別MDC別比率!$W65*施設別MDC別比率!G65</f>
        <v>1040.0000000000005</v>
      </c>
      <c r="H65" s="91">
        <f>施設別MDC別比率!$W65*施設別MDC別比率!H65</f>
        <v>794.00000000000057</v>
      </c>
      <c r="I65" s="91">
        <f>施設別MDC別比率!$W65*施設別MDC別比率!I65</f>
        <v>2230.9999999999995</v>
      </c>
      <c r="J65" s="91">
        <f>施設別MDC別比率!$W65*施設別MDC別比率!J65</f>
        <v>738.99999999999977</v>
      </c>
      <c r="K65" s="91">
        <f>施設別MDC別比率!$W65*施設別MDC別比率!K65</f>
        <v>234.99999999999957</v>
      </c>
      <c r="L65" s="91">
        <f>施設別MDC別比率!$W65*施設別MDC別比率!L65</f>
        <v>164.99999999999991</v>
      </c>
      <c r="M65" s="91">
        <f>施設別MDC別比率!$W65*施設別MDC別比率!M65</f>
        <v>458.00000000000006</v>
      </c>
      <c r="N65" s="91">
        <f>施設別MDC別比率!$W65*施設別MDC別比率!N65</f>
        <v>818.00000000000011</v>
      </c>
      <c r="O65" s="91">
        <f>施設別MDC別比率!$W65*施設別MDC別比率!O65</f>
        <v>1226.9999999999966</v>
      </c>
      <c r="P65" s="91">
        <f>施設別MDC別比率!$W65*施設別MDC別比率!P65</f>
        <v>424.00000000000011</v>
      </c>
      <c r="Q65" s="91">
        <f>施設別MDC別比率!$W65*施設別MDC別比率!Q65</f>
        <v>379.99999999999977</v>
      </c>
      <c r="R65" s="91">
        <f>施設別MDC別比率!$W65*施設別MDC別比率!R65</f>
        <v>14.000000000000055</v>
      </c>
      <c r="S65" s="91">
        <f>施設別MDC別比率!$W65*施設別MDC別比率!S65</f>
        <v>553.00000000000023</v>
      </c>
      <c r="T65" s="91">
        <f>施設別MDC別比率!$W65*施設別MDC別比率!T65</f>
        <v>6.0000000000000044</v>
      </c>
      <c r="U65" s="91">
        <f>施設別MDC別比率!$W65*施設別MDC別比率!U65</f>
        <v>49.000000000000007</v>
      </c>
      <c r="V65" s="91">
        <f>施設別MDC別比率!$W65*施設別MDC別比率!V65</f>
        <v>11955</v>
      </c>
      <c r="W65" s="50">
        <v>11955</v>
      </c>
      <c r="X65" s="90" t="str">
        <f>IF(LEFT(VLOOKUP(A65,施設概要表!A:C,3,FALSE),3)="011","●","")</f>
        <v/>
      </c>
    </row>
    <row r="66" spans="1:24" hidden="1">
      <c r="A66" s="46" t="s">
        <v>236</v>
      </c>
      <c r="B66" s="47" t="s">
        <v>236</v>
      </c>
      <c r="C66" s="48" t="s">
        <v>233</v>
      </c>
      <c r="D66" s="91">
        <f>施設別MDC別比率!$W66*施設別MDC別比率!D66</f>
        <v>896.00000000000023</v>
      </c>
      <c r="E66" s="91">
        <f>施設別MDC別比率!$W66*施設別MDC別比率!E66</f>
        <v>948.99999999999943</v>
      </c>
      <c r="F66" s="91">
        <f>施設別MDC別比率!$W66*施設別MDC別比率!F66</f>
        <v>731.00000000000045</v>
      </c>
      <c r="G66" s="91">
        <f>施設別MDC別比率!$W66*施設別MDC別比率!G66</f>
        <v>961.99999999999932</v>
      </c>
      <c r="H66" s="91">
        <f>施設別MDC別比率!$W66*施設別MDC別比率!H66</f>
        <v>1194.9999999999998</v>
      </c>
      <c r="I66" s="91">
        <f>施設別MDC別比率!$W66*施設別MDC別比率!I66</f>
        <v>2747.0000000000009</v>
      </c>
      <c r="J66" s="91">
        <f>施設別MDC別比率!$W66*施設別MDC別比率!J66</f>
        <v>1117</v>
      </c>
      <c r="K66" s="91">
        <f>施設別MDC別比率!$W66*施設別MDC別比率!K66</f>
        <v>351.00000000000068</v>
      </c>
      <c r="L66" s="91">
        <f>施設別MDC別比率!$W66*施設別MDC別比率!L66</f>
        <v>453.99999999999977</v>
      </c>
      <c r="M66" s="91">
        <f>施設別MDC別比率!$W66*施設別MDC別比率!M66</f>
        <v>488.00000000000074</v>
      </c>
      <c r="N66" s="91">
        <f>施設別MDC別比率!$W66*施設別MDC別比率!N66</f>
        <v>1168.0000000000005</v>
      </c>
      <c r="O66" s="91">
        <f>施設別MDC別比率!$W66*施設別MDC別比率!O66</f>
        <v>822.00000000000023</v>
      </c>
      <c r="P66" s="91">
        <f>施設別MDC別比率!$W66*施設別MDC別比率!P66</f>
        <v>737.99999999999932</v>
      </c>
      <c r="Q66" s="91">
        <f>施設別MDC別比率!$W66*施設別MDC別比率!Q66</f>
        <v>370.00000000000028</v>
      </c>
      <c r="R66" s="91">
        <f>施設別MDC別比率!$W66*施設別MDC別比率!R66</f>
        <v>100.99999999999996</v>
      </c>
      <c r="S66" s="91">
        <f>施設別MDC別比率!$W66*施設別MDC別比率!S66</f>
        <v>777.00000000000068</v>
      </c>
      <c r="T66" s="91">
        <f>施設別MDC別比率!$W66*施設別MDC別比率!T66</f>
        <v>17.999999999999975</v>
      </c>
      <c r="U66" s="91">
        <f>施設別MDC別比率!$W66*施設別MDC別比率!U66</f>
        <v>224.99999999999932</v>
      </c>
      <c r="V66" s="91">
        <f>施設別MDC別比率!$W66*施設別MDC別比率!V66</f>
        <v>14109</v>
      </c>
      <c r="W66" s="50">
        <v>14109</v>
      </c>
      <c r="X66" s="90" t="str">
        <f>IF(LEFT(VLOOKUP(A66,施設概要表!A:C,3,FALSE),3)="011","●","")</f>
        <v/>
      </c>
    </row>
    <row r="67" spans="1:24" hidden="1">
      <c r="A67" s="46" t="s">
        <v>238</v>
      </c>
      <c r="B67" s="47" t="s">
        <v>238</v>
      </c>
      <c r="C67" s="48" t="s">
        <v>235</v>
      </c>
      <c r="D67" s="91">
        <f>施設別MDC別比率!$W67*施設別MDC別比率!D67</f>
        <v>1217.9999999999993</v>
      </c>
      <c r="E67" s="91">
        <f>施設別MDC別比率!$W67*施設別MDC別比率!E67</f>
        <v>1219.0000000000007</v>
      </c>
      <c r="F67" s="91">
        <f>施設別MDC別比率!$W67*施設別MDC別比率!F67</f>
        <v>816.0000000000008</v>
      </c>
      <c r="G67" s="91">
        <f>施設別MDC別比率!$W67*施設別MDC別比率!G67</f>
        <v>1104.9999999999998</v>
      </c>
      <c r="H67" s="91">
        <f>施設別MDC別比率!$W67*施設別MDC別比率!H67</f>
        <v>1005</v>
      </c>
      <c r="I67" s="91">
        <f>施設別MDC別比率!$W67*施設別MDC別比率!I67</f>
        <v>3194.9999999999932</v>
      </c>
      <c r="J67" s="91">
        <f>施設別MDC別比率!$W67*施設別MDC別比率!J67</f>
        <v>1375.9999999999993</v>
      </c>
      <c r="K67" s="91">
        <f>施設別MDC別比率!$W67*施設別MDC別比率!K67</f>
        <v>340.99999999999983</v>
      </c>
      <c r="L67" s="91">
        <f>施設別MDC別比率!$W67*施設別MDC別比率!L67</f>
        <v>669.99999999999943</v>
      </c>
      <c r="M67" s="91">
        <f>施設別MDC別比率!$W67*施設別MDC別比率!M67</f>
        <v>382.99999999999966</v>
      </c>
      <c r="N67" s="91">
        <f>施設別MDC別比率!$W67*施設別MDC別比率!N67</f>
        <v>1299.9999999999998</v>
      </c>
      <c r="O67" s="91">
        <f>施設別MDC別比率!$W67*施設別MDC別比率!O67</f>
        <v>1490.0000000000002</v>
      </c>
      <c r="P67" s="91">
        <f>施設別MDC別比率!$W67*施設別MDC別比率!P67</f>
        <v>294.00000000000034</v>
      </c>
      <c r="Q67" s="91">
        <f>施設別MDC別比率!$W67*施設別MDC別比率!Q67</f>
        <v>1042.9999999999998</v>
      </c>
      <c r="R67" s="91">
        <f>施設別MDC別比率!$W67*施設別MDC別比率!R67</f>
        <v>8.0000000000000053</v>
      </c>
      <c r="S67" s="91">
        <f>施設別MDC別比率!$W67*施設別MDC別比率!S67</f>
        <v>376.00000000000074</v>
      </c>
      <c r="T67" s="91">
        <f>施設別MDC別比率!$W67*施設別MDC別比率!T67</f>
        <v>44.000000000000007</v>
      </c>
      <c r="U67" s="91">
        <f>施設別MDC別比率!$W67*施設別MDC別比率!U67</f>
        <v>215.99999999999997</v>
      </c>
      <c r="V67" s="91">
        <f>施設別MDC別比率!$W67*施設別MDC別比率!V67</f>
        <v>16099</v>
      </c>
      <c r="W67" s="50">
        <v>16099</v>
      </c>
      <c r="X67" s="90" t="str">
        <f>IF(LEFT(VLOOKUP(A67,施設概要表!A:C,3,FALSE),3)="011","●","")</f>
        <v/>
      </c>
    </row>
    <row r="68" spans="1:24" hidden="1">
      <c r="A68" s="46" t="s">
        <v>240</v>
      </c>
      <c r="B68" s="47" t="s">
        <v>240</v>
      </c>
      <c r="C68" s="48" t="s">
        <v>237</v>
      </c>
      <c r="D68" s="91">
        <f>施設別MDC別比率!$W68*施設別MDC別比率!D68</f>
        <v>968.99999999999955</v>
      </c>
      <c r="E68" s="91">
        <f>施設別MDC別比率!$W68*施設別MDC別比率!E68</f>
        <v>1796.9999999999925</v>
      </c>
      <c r="F68" s="91">
        <f>施設別MDC別比率!$W68*施設別MDC別比率!F68</f>
        <v>581.99999999999977</v>
      </c>
      <c r="G68" s="91">
        <f>施設別MDC別比率!$W68*施設別MDC別比率!G68</f>
        <v>1290.0000000000002</v>
      </c>
      <c r="H68" s="91">
        <f>施設別MDC別比率!$W68*施設別MDC別比率!H68</f>
        <v>1520.9999999999998</v>
      </c>
      <c r="I68" s="91">
        <f>施設別MDC別比率!$W68*施設別MDC別比率!I68</f>
        <v>4168.9999999999964</v>
      </c>
      <c r="J68" s="91">
        <f>施設別MDC別比率!$W68*施設別MDC別比率!J68</f>
        <v>963.99999999999932</v>
      </c>
      <c r="K68" s="91">
        <f>施設別MDC別比率!$W68*施設別MDC別比率!K68</f>
        <v>211.00000000000048</v>
      </c>
      <c r="L68" s="91">
        <f>施設別MDC別比率!$W68*施設別MDC別比率!L68</f>
        <v>333.99999999999966</v>
      </c>
      <c r="M68" s="91">
        <f>施設別MDC別比率!$W68*施設別MDC別比率!M68</f>
        <v>584.99999999999977</v>
      </c>
      <c r="N68" s="91">
        <f>施設別MDC別比率!$W68*施設別MDC別比率!N68</f>
        <v>989.00000000000023</v>
      </c>
      <c r="O68" s="91">
        <f>施設別MDC別比率!$W68*施設別MDC別比率!O68</f>
        <v>1384.0000000000002</v>
      </c>
      <c r="P68" s="91">
        <f>施設別MDC別比率!$W68*施設別MDC別比率!P68</f>
        <v>758.0000000000008</v>
      </c>
      <c r="Q68" s="91">
        <f>施設別MDC別比率!$W68*施設別MDC別比率!Q68</f>
        <v>265.00000000000068</v>
      </c>
      <c r="R68" s="91">
        <f>施設別MDC別比率!$W68*施設別MDC別比率!R68</f>
        <v>3.0000000000000018</v>
      </c>
      <c r="S68" s="91">
        <f>施設別MDC別比率!$W68*施設別MDC別比率!S68</f>
        <v>558.00000000000057</v>
      </c>
      <c r="T68" s="91">
        <f>施設別MDC別比率!$W68*施設別MDC別比率!T68</f>
        <v>1.0000000000000004</v>
      </c>
      <c r="U68" s="91">
        <f>施設別MDC別比率!$W68*施設別MDC別比率!U68</f>
        <v>386.99999999999977</v>
      </c>
      <c r="V68" s="91">
        <f>施設別MDC別比率!$W68*施設別MDC別比率!V68</f>
        <v>16767</v>
      </c>
      <c r="W68" s="50">
        <v>16767</v>
      </c>
      <c r="X68" s="90" t="str">
        <f>IF(LEFT(VLOOKUP(A68,施設概要表!A:C,3,FALSE),3)="011","●","")</f>
        <v/>
      </c>
    </row>
    <row r="69" spans="1:24" hidden="1">
      <c r="A69" s="46" t="s">
        <v>242</v>
      </c>
      <c r="B69" s="47" t="s">
        <v>242</v>
      </c>
      <c r="C69" s="48" t="s">
        <v>239</v>
      </c>
      <c r="D69" s="91">
        <f>施設別MDC別比率!$W69*施設別MDC別比率!D69</f>
        <v>1021.0000000000002</v>
      </c>
      <c r="E69" s="91">
        <f>施設別MDC別比率!$W69*施設別MDC別比率!E69</f>
        <v>1396.0000000000027</v>
      </c>
      <c r="F69" s="91">
        <f>施設別MDC別比率!$W69*施設別MDC別比率!F69</f>
        <v>621.99999999999943</v>
      </c>
      <c r="G69" s="91">
        <f>施設別MDC別比率!$W69*施設別MDC別比率!G69</f>
        <v>940.00000000000045</v>
      </c>
      <c r="H69" s="91">
        <f>施設別MDC別比率!$W69*施設別MDC別比率!H69</f>
        <v>1101</v>
      </c>
      <c r="I69" s="91">
        <f>施設別MDC別比率!$W69*施設別MDC別比率!I69</f>
        <v>2625.0000000000005</v>
      </c>
      <c r="J69" s="91">
        <f>施設別MDC別比率!$W69*施設別MDC別比率!J69</f>
        <v>1109.9999999999995</v>
      </c>
      <c r="K69" s="91">
        <f>施設別MDC別比率!$W69*施設別MDC別比率!K69</f>
        <v>403.99999999999977</v>
      </c>
      <c r="L69" s="91">
        <f>施設別MDC別比率!$W69*施設別MDC別比率!L69</f>
        <v>179.99999999999997</v>
      </c>
      <c r="M69" s="91">
        <f>施設別MDC別比率!$W69*施設別MDC別比率!M69</f>
        <v>238.99999999999974</v>
      </c>
      <c r="N69" s="91">
        <f>施設別MDC別比率!$W69*施設別MDC別比率!N69</f>
        <v>976.00000000000057</v>
      </c>
      <c r="O69" s="91">
        <f>施設別MDC別比率!$W69*施設別MDC別比率!O69</f>
        <v>1046.9999999999995</v>
      </c>
      <c r="P69" s="91">
        <f>施設別MDC別比率!$W69*施設別MDC別比率!P69</f>
        <v>344.00000000000028</v>
      </c>
      <c r="Q69" s="91">
        <f>施設別MDC別比率!$W69*施設別MDC別比率!Q69</f>
        <v>326.99999999999943</v>
      </c>
      <c r="R69" s="91">
        <f>施設別MDC別比率!$W69*施設別MDC別比率!R69</f>
        <v>36</v>
      </c>
      <c r="S69" s="91">
        <f>施設別MDC別比率!$W69*施設別MDC別比率!S69</f>
        <v>310.99999999999972</v>
      </c>
      <c r="T69" s="91">
        <f>施設別MDC別比率!$W69*施設別MDC別比率!T69</f>
        <v>1</v>
      </c>
      <c r="U69" s="91">
        <f>施設別MDC別比率!$W69*施設別MDC別比率!U69</f>
        <v>187.99999999999983</v>
      </c>
      <c r="V69" s="91">
        <f>施設別MDC別比率!$W69*施設別MDC別比率!V69</f>
        <v>12868</v>
      </c>
      <c r="W69" s="50">
        <v>12868</v>
      </c>
      <c r="X69" s="90" t="str">
        <f>IF(LEFT(VLOOKUP(A69,施設概要表!A:C,3,FALSE),3)="011","●","")</f>
        <v/>
      </c>
    </row>
    <row r="70" spans="1:24" hidden="1">
      <c r="A70" s="46" t="s">
        <v>244</v>
      </c>
      <c r="B70" s="47" t="s">
        <v>244</v>
      </c>
      <c r="C70" s="48" t="s">
        <v>241</v>
      </c>
      <c r="D70" s="91">
        <f>施設別MDC別比率!$W70*施設別MDC別比率!D70</f>
        <v>947.99999999999977</v>
      </c>
      <c r="E70" s="91">
        <f>施設別MDC別比率!$W70*施設別MDC別比率!E70</f>
        <v>847.00000000000057</v>
      </c>
      <c r="F70" s="91">
        <f>施設別MDC別比率!$W70*施設別MDC別比率!F70</f>
        <v>561.99999999999955</v>
      </c>
      <c r="G70" s="91">
        <f>施設別MDC別比率!$W70*施設別MDC別比率!G70</f>
        <v>1067</v>
      </c>
      <c r="H70" s="91">
        <f>施設別MDC別比率!$W70*施設別MDC別比率!H70</f>
        <v>1255.9999999999995</v>
      </c>
      <c r="I70" s="91">
        <f>施設別MDC別比率!$W70*施設別MDC別比率!I70</f>
        <v>2731.0000000000014</v>
      </c>
      <c r="J70" s="91">
        <f>施設別MDC別比率!$W70*施設別MDC別比率!J70</f>
        <v>1108</v>
      </c>
      <c r="K70" s="91">
        <f>施設別MDC別比率!$W70*施設別MDC別比率!K70</f>
        <v>300.00000000000017</v>
      </c>
      <c r="L70" s="91">
        <f>施設別MDC別比率!$W70*施設別MDC別比率!L70</f>
        <v>325.00000000000063</v>
      </c>
      <c r="M70" s="91">
        <f>施設別MDC別比率!$W70*施設別MDC別比率!M70</f>
        <v>392.99999999999977</v>
      </c>
      <c r="N70" s="91">
        <f>施設別MDC別比率!$W70*施設別MDC別比率!N70</f>
        <v>1066</v>
      </c>
      <c r="O70" s="91">
        <f>施設別MDC別比率!$W70*施設別MDC別比率!O70</f>
        <v>1353.0000000000025</v>
      </c>
      <c r="P70" s="91">
        <f>施設別MDC別比率!$W70*施設別MDC別比率!P70</f>
        <v>499.99999999999989</v>
      </c>
      <c r="Q70" s="91">
        <f>施設別MDC別比率!$W70*施設別MDC別比率!Q70</f>
        <v>518.99999999999955</v>
      </c>
      <c r="R70" s="91">
        <f>施設別MDC別比率!$W70*施設別MDC別比率!R70</f>
        <v>0.99999999999999956</v>
      </c>
      <c r="S70" s="91">
        <f>施設別MDC別比率!$W70*施設別MDC別比率!S70</f>
        <v>166.99999999999955</v>
      </c>
      <c r="T70" s="91">
        <f>施設別MDC別比率!$W70*施設別MDC別比率!T70</f>
        <v>6.0000000000000036</v>
      </c>
      <c r="U70" s="91">
        <f>施設別MDC別比率!$W70*施設別MDC別比率!U70</f>
        <v>185.00000000000045</v>
      </c>
      <c r="V70" s="91">
        <f>施設別MDC別比率!$W70*施設別MDC別比率!V70</f>
        <v>13334</v>
      </c>
      <c r="W70" s="50">
        <v>13334</v>
      </c>
      <c r="X70" s="90" t="str">
        <f>IF(LEFT(VLOOKUP(A70,施設概要表!A:C,3,FALSE),3)="011","●","")</f>
        <v/>
      </c>
    </row>
    <row r="71" spans="1:24" hidden="1">
      <c r="A71" s="46" t="s">
        <v>246</v>
      </c>
      <c r="B71" s="47" t="s">
        <v>246</v>
      </c>
      <c r="C71" s="48" t="s">
        <v>243</v>
      </c>
      <c r="D71" s="91">
        <f>施設別MDC別比率!$W71*施設別MDC別比率!D71</f>
        <v>644.00000000000034</v>
      </c>
      <c r="E71" s="91">
        <f>施設別MDC別比率!$W71*施設別MDC別比率!E71</f>
        <v>1101.0000000000032</v>
      </c>
      <c r="F71" s="91">
        <f>施設別MDC別比率!$W71*施設別MDC別比率!F71</f>
        <v>384.99999999999994</v>
      </c>
      <c r="G71" s="91">
        <f>施設別MDC別比率!$W71*施設別MDC別比率!G71</f>
        <v>735.00000000000011</v>
      </c>
      <c r="H71" s="91">
        <f>施設別MDC別比率!$W71*施設別MDC別比率!H71</f>
        <v>840.99999999999977</v>
      </c>
      <c r="I71" s="91">
        <f>施設別MDC別比率!$W71*施設別MDC別比率!I71</f>
        <v>1907.0000000000041</v>
      </c>
      <c r="J71" s="91">
        <f>施設別MDC別比率!$W71*施設別MDC別比率!J71</f>
        <v>629.00000000000034</v>
      </c>
      <c r="K71" s="91">
        <f>施設別MDC別比率!$W71*施設別MDC別比率!K71</f>
        <v>182.0000000000004</v>
      </c>
      <c r="L71" s="91">
        <f>施設別MDC別比率!$W71*施設別MDC別比率!L71</f>
        <v>98.000000000000071</v>
      </c>
      <c r="M71" s="91">
        <f>施設別MDC別比率!$W71*施設別MDC別比率!M71</f>
        <v>470.00000000000045</v>
      </c>
      <c r="N71" s="91">
        <f>施設別MDC別比率!$W71*施設別MDC別比率!N71</f>
        <v>871.99999999999966</v>
      </c>
      <c r="O71" s="91">
        <f>施設別MDC別比率!$W71*施設別MDC別比率!O71</f>
        <v>767.00000000000034</v>
      </c>
      <c r="P71" s="91">
        <f>施設別MDC別比率!$W71*施設別MDC別比率!P71</f>
        <v>237.00000000000014</v>
      </c>
      <c r="Q71" s="91">
        <f>施設別MDC別比率!$W71*施設別MDC別比率!Q71</f>
        <v>275.99999999999972</v>
      </c>
      <c r="R71" s="91">
        <f>施設別MDC別比率!$W71*施設別MDC別比率!R71</f>
        <v>10.000000000000043</v>
      </c>
      <c r="S71" s="91">
        <f>施設別MDC別比率!$W71*施設別MDC別比率!S71</f>
        <v>258.00000000000017</v>
      </c>
      <c r="T71" s="91">
        <f>施設別MDC別比率!$W71*施設別MDC別比率!T71</f>
        <v>5.0000000000000036</v>
      </c>
      <c r="U71" s="91">
        <f>施設別MDC別比率!$W71*施設別MDC別比率!U71</f>
        <v>119.00000000000016</v>
      </c>
      <c r="V71" s="91">
        <f>施設別MDC別比率!$W71*施設別MDC別比率!V71</f>
        <v>9536</v>
      </c>
      <c r="W71" s="50">
        <v>9536</v>
      </c>
      <c r="X71" s="90" t="str">
        <f>IF(LEFT(VLOOKUP(A71,施設概要表!A:C,3,FALSE),3)="011","●","")</f>
        <v/>
      </c>
    </row>
    <row r="72" spans="1:24" hidden="1">
      <c r="A72" s="46" t="s">
        <v>248</v>
      </c>
      <c r="B72" s="47" t="s">
        <v>248</v>
      </c>
      <c r="C72" s="48" t="s">
        <v>245</v>
      </c>
      <c r="D72" s="91">
        <f>施設別MDC別比率!$W72*施設別MDC別比率!D72</f>
        <v>948.99999999999955</v>
      </c>
      <c r="E72" s="91">
        <f>施設別MDC別比率!$W72*施設別MDC別比率!E72</f>
        <v>858.99999999999977</v>
      </c>
      <c r="F72" s="91">
        <f>施設別MDC別比率!$W72*施設別MDC別比率!F72</f>
        <v>505.9999999999996</v>
      </c>
      <c r="G72" s="91">
        <f>施設別MDC別比率!$W72*施設別MDC別比率!G72</f>
        <v>877.00000000000011</v>
      </c>
      <c r="H72" s="91">
        <f>施設別MDC別比率!$W72*施設別MDC別比率!H72</f>
        <v>871</v>
      </c>
      <c r="I72" s="91">
        <f>施設別MDC別比率!$W72*施設別MDC別比率!I72</f>
        <v>1763.0000000000009</v>
      </c>
      <c r="J72" s="91">
        <f>施設別MDC別比率!$W72*施設別MDC別比率!J72</f>
        <v>930.00000000000034</v>
      </c>
      <c r="K72" s="91">
        <f>施設別MDC別比率!$W72*施設別MDC別比率!K72</f>
        <v>401.00000000000011</v>
      </c>
      <c r="L72" s="91">
        <f>施設別MDC別比率!$W72*施設別MDC別比率!L72</f>
        <v>250.00000000000028</v>
      </c>
      <c r="M72" s="91">
        <f>施設別MDC別比率!$W72*施設別MDC別比率!M72</f>
        <v>359.00000000000028</v>
      </c>
      <c r="N72" s="91">
        <f>施設別MDC別比率!$W72*施設別MDC別比率!N72</f>
        <v>762</v>
      </c>
      <c r="O72" s="91">
        <f>施設別MDC別比率!$W72*施設別MDC別比率!O72</f>
        <v>1201.0000000000039</v>
      </c>
      <c r="P72" s="91">
        <f>施設別MDC別比率!$W72*施設別MDC別比率!P72</f>
        <v>415.00000000000006</v>
      </c>
      <c r="Q72" s="91">
        <f>施設別MDC別比率!$W72*施設別MDC別比率!Q72</f>
        <v>416.99999999999972</v>
      </c>
      <c r="R72" s="91">
        <f>施設別MDC別比率!$W72*施設別MDC別比率!R72</f>
        <v>5.9999999999999982</v>
      </c>
      <c r="S72" s="91">
        <f>施設別MDC別比率!$W72*施設別MDC別比率!S72</f>
        <v>156.00000000000009</v>
      </c>
      <c r="T72" s="91">
        <f>施設別MDC別比率!$W72*施設別MDC別比率!T72</f>
        <v>4.0000000000000027</v>
      </c>
      <c r="U72" s="91">
        <f>施設別MDC別比率!$W72*施設別MDC別比率!U72</f>
        <v>161.00000000000037</v>
      </c>
      <c r="V72" s="91">
        <f>施設別MDC別比率!$W72*施設別MDC別比率!V72</f>
        <v>10887</v>
      </c>
      <c r="W72" s="50">
        <v>10887</v>
      </c>
      <c r="X72" s="90" t="str">
        <f>IF(LEFT(VLOOKUP(A72,施設概要表!A:C,3,FALSE),3)="011","●","")</f>
        <v/>
      </c>
    </row>
    <row r="73" spans="1:24" hidden="1">
      <c r="A73" s="46" t="s">
        <v>250</v>
      </c>
      <c r="B73" s="47" t="s">
        <v>250</v>
      </c>
      <c r="C73" s="48" t="s">
        <v>247</v>
      </c>
      <c r="D73" s="91">
        <f>施設別MDC別比率!$W73*施設別MDC別比率!D73</f>
        <v>726.99999999999977</v>
      </c>
      <c r="E73" s="91">
        <f>施設別MDC別比率!$W73*施設別MDC別比率!E73</f>
        <v>815.00000000000023</v>
      </c>
      <c r="F73" s="91">
        <f>施設別MDC別比率!$W73*施設別MDC別比率!F73</f>
        <v>566.99999999999955</v>
      </c>
      <c r="G73" s="91">
        <f>施設別MDC別比率!$W73*施設別MDC別比率!G73</f>
        <v>983.00000000000034</v>
      </c>
      <c r="H73" s="91">
        <f>施設別MDC別比率!$W73*施設別MDC別比率!H73</f>
        <v>1125</v>
      </c>
      <c r="I73" s="91">
        <f>施設別MDC別比率!$W73*施設別MDC別比率!I73</f>
        <v>1723.0000000000014</v>
      </c>
      <c r="J73" s="91">
        <f>施設別MDC別比率!$W73*施設別MDC別比率!J73</f>
        <v>1009.0000000000005</v>
      </c>
      <c r="K73" s="91">
        <f>施設別MDC別比率!$W73*施設別MDC別比率!K73</f>
        <v>405.00000000000051</v>
      </c>
      <c r="L73" s="91">
        <f>施設別MDC別比率!$W73*施設別MDC別比率!L73</f>
        <v>218.00000000000057</v>
      </c>
      <c r="M73" s="91">
        <f>施設別MDC別比率!$W73*施設別MDC別比率!M73</f>
        <v>473.00000000000051</v>
      </c>
      <c r="N73" s="91">
        <f>施設別MDC別比率!$W73*施設別MDC別比率!N73</f>
        <v>1038</v>
      </c>
      <c r="O73" s="91">
        <f>施設別MDC別比率!$W73*施設別MDC別比率!O73</f>
        <v>1013.9999999999998</v>
      </c>
      <c r="P73" s="91">
        <f>施設別MDC別比率!$W73*施設別MDC別比率!P73</f>
        <v>434.00000000000006</v>
      </c>
      <c r="Q73" s="91">
        <f>施設別MDC別比率!$W73*施設別MDC別比率!Q73</f>
        <v>303.99999999999994</v>
      </c>
      <c r="R73" s="91">
        <f>施設別MDC別比率!$W73*施設別MDC別比率!R73</f>
        <v>20.999999999999972</v>
      </c>
      <c r="S73" s="91">
        <f>施設別MDC別比率!$W73*施設別MDC別比率!S73</f>
        <v>341.99999999999977</v>
      </c>
      <c r="T73" s="91">
        <f>施設別MDC別比率!$W73*施設別MDC別比率!T73</f>
        <v>2.0000000000000004</v>
      </c>
      <c r="U73" s="91">
        <f>施設別MDC別比率!$W73*施設別MDC別比率!U73</f>
        <v>128.9999999999996</v>
      </c>
      <c r="V73" s="91">
        <f>施設別MDC別比率!$W73*施設別MDC別比率!V73</f>
        <v>11329</v>
      </c>
      <c r="W73" s="50">
        <v>11329</v>
      </c>
      <c r="X73" s="90" t="str">
        <f>IF(LEFT(VLOOKUP(A73,施設概要表!A:C,3,FALSE),3)="011","●","")</f>
        <v/>
      </c>
    </row>
    <row r="74" spans="1:24" hidden="1">
      <c r="A74" s="46" t="s">
        <v>252</v>
      </c>
      <c r="B74" s="47" t="s">
        <v>252</v>
      </c>
      <c r="C74" s="48" t="s">
        <v>249</v>
      </c>
      <c r="D74" s="91">
        <f>施設別MDC別比率!$W74*施設別MDC別比率!D74</f>
        <v>1205.0000000000002</v>
      </c>
      <c r="E74" s="91">
        <f>施設別MDC別比率!$W74*施設別MDC別比率!E74</f>
        <v>1154.9999999999993</v>
      </c>
      <c r="F74" s="91">
        <f>施設別MDC別比率!$W74*施設別MDC別比率!F74</f>
        <v>544.00000000000045</v>
      </c>
      <c r="G74" s="91">
        <f>施設別MDC別比率!$W74*施設別MDC別比率!G74</f>
        <v>1349</v>
      </c>
      <c r="H74" s="91">
        <f>施設別MDC別比率!$W74*施設別MDC別比率!H74</f>
        <v>1470.0000000000066</v>
      </c>
      <c r="I74" s="91">
        <f>施設別MDC別比率!$W74*施設別MDC別比率!I74</f>
        <v>2894.0000000000027</v>
      </c>
      <c r="J74" s="91">
        <f>施設別MDC別比率!$W74*施設別MDC別比率!J74</f>
        <v>990.99999999999977</v>
      </c>
      <c r="K74" s="91">
        <f>施設別MDC別比率!$W74*施設別MDC別比率!K74</f>
        <v>378.00000000000023</v>
      </c>
      <c r="L74" s="91">
        <f>施設別MDC別比率!$W74*施設別MDC別比率!L74</f>
        <v>218.00000000000028</v>
      </c>
      <c r="M74" s="91">
        <f>施設別MDC別比率!$W74*施設別MDC別比率!M74</f>
        <v>550.00000000000068</v>
      </c>
      <c r="N74" s="91">
        <f>施設別MDC別比率!$W74*施設別MDC別比率!N74</f>
        <v>839.99999999999932</v>
      </c>
      <c r="O74" s="91">
        <f>施設別MDC別比率!$W74*施設別MDC別比率!O74</f>
        <v>984.00000000000068</v>
      </c>
      <c r="P74" s="91">
        <f>施設別MDC別比率!$W74*施設別MDC別比率!P74</f>
        <v>383.00000000000017</v>
      </c>
      <c r="Q74" s="91">
        <f>施設別MDC別比率!$W74*施設別MDC別比率!Q74</f>
        <v>638.99999999999955</v>
      </c>
      <c r="R74" s="91">
        <f>施設別MDC別比率!$W74*施設別MDC別比率!R74</f>
        <v>36.999999999999936</v>
      </c>
      <c r="S74" s="91">
        <f>施設別MDC別比率!$W74*施設別MDC別比率!S74</f>
        <v>747.99999999999966</v>
      </c>
      <c r="T74" s="91">
        <f>施設別MDC別比率!$W74*施設別MDC別比率!T74</f>
        <v>25.000000000000053</v>
      </c>
      <c r="U74" s="91">
        <f>施設別MDC別比率!$W74*施設別MDC別比率!U74</f>
        <v>204.00000000000068</v>
      </c>
      <c r="V74" s="91">
        <f>施設別MDC別比率!$W74*施設別MDC別比率!V74</f>
        <v>14614</v>
      </c>
      <c r="W74" s="50">
        <v>14614</v>
      </c>
      <c r="X74" s="90" t="str">
        <f>IF(LEFT(VLOOKUP(A74,施設概要表!A:C,3,FALSE),3)="011","●","")</f>
        <v/>
      </c>
    </row>
    <row r="75" spans="1:24" hidden="1">
      <c r="A75" s="46" t="s">
        <v>254</v>
      </c>
      <c r="B75" s="47" t="s">
        <v>254</v>
      </c>
      <c r="C75" s="48" t="s">
        <v>251</v>
      </c>
      <c r="D75" s="91">
        <f>施設別MDC別比率!$W75*施設別MDC別比率!D75</f>
        <v>880.00000000000057</v>
      </c>
      <c r="E75" s="91">
        <f>施設別MDC別比率!$W75*施設別MDC別比率!E75</f>
        <v>1478.0000000000005</v>
      </c>
      <c r="F75" s="91">
        <f>施設別MDC別比率!$W75*施設別MDC別比率!F75</f>
        <v>898.00000000000057</v>
      </c>
      <c r="G75" s="91">
        <f>施設別MDC別比率!$W75*施設別MDC別比率!G75</f>
        <v>1691.9999999999945</v>
      </c>
      <c r="H75" s="91">
        <f>施設別MDC別比率!$W75*施設別MDC別比率!H75</f>
        <v>1336.9999999999993</v>
      </c>
      <c r="I75" s="91">
        <f>施設別MDC別比率!$W75*施設別MDC別比率!I75</f>
        <v>2481.9999999999964</v>
      </c>
      <c r="J75" s="91">
        <f>施設別MDC別比率!$W75*施設別MDC別比率!J75</f>
        <v>1053.9999999999998</v>
      </c>
      <c r="K75" s="91">
        <f>施設別MDC別比率!$W75*施設別MDC別比率!K75</f>
        <v>279.99999999999926</v>
      </c>
      <c r="L75" s="91">
        <f>施設別MDC別比率!$W75*施設別MDC別比率!L75</f>
        <v>153.00000000000009</v>
      </c>
      <c r="M75" s="91">
        <f>施設別MDC別比率!$W75*施設別MDC別比率!M75</f>
        <v>556.99999999999955</v>
      </c>
      <c r="N75" s="91">
        <f>施設別MDC別比率!$W75*施設別MDC別比率!N75</f>
        <v>1462.9999999999995</v>
      </c>
      <c r="O75" s="91">
        <f>施設別MDC別比率!$W75*施設別MDC別比率!O75</f>
        <v>1489.9999999999995</v>
      </c>
      <c r="P75" s="91">
        <f>施設別MDC別比率!$W75*施設別MDC別比率!P75</f>
        <v>498.99999999999994</v>
      </c>
      <c r="Q75" s="91">
        <f>施設別MDC別比率!$W75*施設別MDC別比率!Q75</f>
        <v>464.00000000000051</v>
      </c>
      <c r="R75" s="91">
        <f>施設別MDC別比率!$W75*施設別MDC別比率!R75</f>
        <v>34.000000000000036</v>
      </c>
      <c r="S75" s="91">
        <f>施設別MDC別比率!$W75*施設別MDC別比率!S75</f>
        <v>347.00000000000051</v>
      </c>
      <c r="T75" s="91">
        <f>施設別MDC別比率!$W75*施設別MDC別比率!T75</f>
        <v>18.000000000000007</v>
      </c>
      <c r="U75" s="91">
        <f>施設別MDC別比率!$W75*施設別MDC別比率!U75</f>
        <v>253.99999999999994</v>
      </c>
      <c r="V75" s="91">
        <f>施設別MDC別比率!$W75*施設別MDC別比率!V75</f>
        <v>15380</v>
      </c>
      <c r="W75" s="50">
        <v>15380</v>
      </c>
      <c r="X75" s="90" t="str">
        <f>IF(LEFT(VLOOKUP(A75,施設概要表!A:C,3,FALSE),3)="011","●","")</f>
        <v/>
      </c>
    </row>
    <row r="76" spans="1:24" hidden="1">
      <c r="A76" s="46" t="s">
        <v>256</v>
      </c>
      <c r="B76" s="47" t="s">
        <v>256</v>
      </c>
      <c r="C76" s="48" t="s">
        <v>253</v>
      </c>
      <c r="D76" s="91">
        <f>施設別MDC別比率!$W76*施設別MDC別比率!D76</f>
        <v>652.99999999999966</v>
      </c>
      <c r="E76" s="91">
        <f>施設別MDC別比率!$W76*施設別MDC別比率!E76</f>
        <v>690.00000000000011</v>
      </c>
      <c r="F76" s="91">
        <f>施設別MDC別比率!$W76*施設別MDC別比率!F76</f>
        <v>651.00000000000034</v>
      </c>
      <c r="G76" s="91">
        <f>施設別MDC別比率!$W76*施設別MDC別比率!G76</f>
        <v>1594.9999999999991</v>
      </c>
      <c r="H76" s="91">
        <f>施設別MDC別比率!$W76*施設別MDC別比率!H76</f>
        <v>670.00000000000011</v>
      </c>
      <c r="I76" s="91">
        <f>施設別MDC別比率!$W76*施設別MDC別比率!I76</f>
        <v>2029.0000000000052</v>
      </c>
      <c r="J76" s="91">
        <f>施設別MDC別比率!$W76*施設別MDC別比率!J76</f>
        <v>1438.9999999999952</v>
      </c>
      <c r="K76" s="91">
        <f>施設別MDC別比率!$W76*施設別MDC別比率!K76</f>
        <v>353.99999999999989</v>
      </c>
      <c r="L76" s="91">
        <f>施設別MDC別比率!$W76*施設別MDC別比率!L76</f>
        <v>257.99999999999955</v>
      </c>
      <c r="M76" s="91">
        <f>施設別MDC別比率!$W76*施設別MDC別比率!M76</f>
        <v>392.00000000000057</v>
      </c>
      <c r="N76" s="91">
        <f>施設別MDC別比率!$W76*施設別MDC別比率!N76</f>
        <v>1211.9999999999995</v>
      </c>
      <c r="O76" s="91">
        <f>施設別MDC別比率!$W76*施設別MDC別比率!O76</f>
        <v>1086.0000000000007</v>
      </c>
      <c r="P76" s="91">
        <f>施設別MDC別比率!$W76*施設別MDC別比率!P76</f>
        <v>468.99999999999989</v>
      </c>
      <c r="Q76" s="91">
        <f>施設別MDC別比率!$W76*施設別MDC別比率!Q76</f>
        <v>273.99999999999983</v>
      </c>
      <c r="R76" s="91">
        <f>施設別MDC別比率!$W76*施設別MDC別比率!R76</f>
        <v>11.000000000000004</v>
      </c>
      <c r="S76" s="91">
        <f>施設別MDC別比率!$W76*施設別MDC別比率!S76</f>
        <v>388.99999999999989</v>
      </c>
      <c r="T76" s="91">
        <f>施設別MDC別比率!$W76*施設別MDC別比率!T76</f>
        <v>9.0000000000000036</v>
      </c>
      <c r="U76" s="91">
        <f>施設別MDC別比率!$W76*施設別MDC別比率!U76</f>
        <v>127.00000000000051</v>
      </c>
      <c r="V76" s="91">
        <f>施設別MDC別比率!$W76*施設別MDC別比率!V76</f>
        <v>12308</v>
      </c>
      <c r="W76" s="50">
        <v>12308</v>
      </c>
      <c r="X76" s="90" t="str">
        <f>IF(LEFT(VLOOKUP(A76,施設概要表!A:C,3,FALSE),3)="011","●","")</f>
        <v/>
      </c>
    </row>
    <row r="77" spans="1:24" hidden="1">
      <c r="A77" s="46" t="s">
        <v>258</v>
      </c>
      <c r="B77" s="47" t="s">
        <v>258</v>
      </c>
      <c r="C77" s="48" t="s">
        <v>255</v>
      </c>
      <c r="D77" s="91">
        <f>施設別MDC別比率!$W77*施設別MDC別比率!D77</f>
        <v>1121.0000000000007</v>
      </c>
      <c r="E77" s="91">
        <f>施設別MDC別比率!$W77*施設別MDC別比率!E77</f>
        <v>1875.9999999999993</v>
      </c>
      <c r="F77" s="91">
        <f>施設別MDC別比率!$W77*施設別MDC別比率!F77</f>
        <v>884.99999999999955</v>
      </c>
      <c r="G77" s="91">
        <f>施設別MDC別比率!$W77*施設別MDC別比率!G77</f>
        <v>1458</v>
      </c>
      <c r="H77" s="91">
        <f>施設別MDC別比率!$W77*施設別MDC別比率!H77</f>
        <v>1693.9999999999993</v>
      </c>
      <c r="I77" s="91">
        <f>施設別MDC別比率!$W77*施設別MDC別比率!I77</f>
        <v>4501.9999999999991</v>
      </c>
      <c r="J77" s="91">
        <f>施設別MDC別比率!$W77*施設別MDC別比率!J77</f>
        <v>1938.0000000000007</v>
      </c>
      <c r="K77" s="91">
        <f>施設別MDC別比率!$W77*施設別MDC別比率!K77</f>
        <v>534.99999999999977</v>
      </c>
      <c r="L77" s="91">
        <f>施設別MDC別比率!$W77*施設別MDC別比率!L77</f>
        <v>550.00000000000011</v>
      </c>
      <c r="M77" s="91">
        <f>施設別MDC別比率!$W77*施設別MDC別比率!M77</f>
        <v>920.00000000000023</v>
      </c>
      <c r="N77" s="91">
        <f>施設別MDC別比率!$W77*施設別MDC別比率!N77</f>
        <v>1448.9999999999998</v>
      </c>
      <c r="O77" s="91">
        <f>施設別MDC別比率!$W77*施設別MDC別比率!O77</f>
        <v>2059.9999999999995</v>
      </c>
      <c r="P77" s="91">
        <f>施設別MDC別比率!$W77*施設別MDC別比率!P77</f>
        <v>862.99999999999898</v>
      </c>
      <c r="Q77" s="91">
        <f>施設別MDC別比率!$W77*施設別MDC別比率!Q77</f>
        <v>778.9999999999992</v>
      </c>
      <c r="R77" s="91">
        <f>施設別MDC別比率!$W77*施設別MDC別比率!R77</f>
        <v>13.000000000000007</v>
      </c>
      <c r="S77" s="91">
        <f>施設別MDC別比率!$W77*施設別MDC別比率!S77</f>
        <v>380.00000000000045</v>
      </c>
      <c r="T77" s="91">
        <f>施設別MDC別比率!$W77*施設別MDC別比率!T77</f>
        <v>94.000000000000071</v>
      </c>
      <c r="U77" s="91">
        <f>施設別MDC別比率!$W77*施設別MDC別比率!U77</f>
        <v>665.00000000000068</v>
      </c>
      <c r="V77" s="91">
        <f>施設別MDC別比率!$W77*施設別MDC別比率!V77</f>
        <v>21782</v>
      </c>
      <c r="W77" s="50">
        <v>21782</v>
      </c>
      <c r="X77" s="90" t="str">
        <f>IF(LEFT(VLOOKUP(A77,施設概要表!A:C,3,FALSE),3)="011","●","")</f>
        <v/>
      </c>
    </row>
    <row r="78" spans="1:24" hidden="1">
      <c r="A78" s="46" t="s">
        <v>260</v>
      </c>
      <c r="B78" s="47" t="s">
        <v>260</v>
      </c>
      <c r="C78" s="48" t="s">
        <v>257</v>
      </c>
      <c r="D78" s="91">
        <f>施設別MDC別比率!$W78*施設別MDC別比率!D78</f>
        <v>942.99999999999977</v>
      </c>
      <c r="E78" s="91">
        <f>施設別MDC別比率!$W78*施設別MDC別比率!E78</f>
        <v>994.00000000000023</v>
      </c>
      <c r="F78" s="91">
        <f>施設別MDC別比率!$W78*施設別MDC別比率!F78</f>
        <v>486.00000000000011</v>
      </c>
      <c r="G78" s="91">
        <f>施設別MDC別比率!$W78*施設別MDC別比率!G78</f>
        <v>885.00000000000011</v>
      </c>
      <c r="H78" s="91">
        <f>施設別MDC別比率!$W78*施設別MDC別比率!H78</f>
        <v>1509.0000000000009</v>
      </c>
      <c r="I78" s="91">
        <f>施設別MDC別比率!$W78*施設別MDC別比率!I78</f>
        <v>1771.9999999999955</v>
      </c>
      <c r="J78" s="91">
        <f>施設別MDC別比率!$W78*施設別MDC別比率!J78</f>
        <v>1115</v>
      </c>
      <c r="K78" s="91">
        <f>施設別MDC別比率!$W78*施設別MDC別比率!K78</f>
        <v>305.99999999999943</v>
      </c>
      <c r="L78" s="91">
        <f>施設別MDC別比率!$W78*施設別MDC別比率!L78</f>
        <v>55.99999999999995</v>
      </c>
      <c r="M78" s="91">
        <f>施設別MDC別比率!$W78*施設別MDC別比率!M78</f>
        <v>325.00000000000051</v>
      </c>
      <c r="N78" s="91">
        <f>施設別MDC別比率!$W78*施設別MDC別比率!N78</f>
        <v>892.00000000000045</v>
      </c>
      <c r="O78" s="91">
        <f>施設別MDC別比率!$W78*施設別MDC別比率!O78</f>
        <v>936.99999999999932</v>
      </c>
      <c r="P78" s="91">
        <f>施設別MDC別比率!$W78*施設別MDC別比率!P78</f>
        <v>359.00000000000011</v>
      </c>
      <c r="Q78" s="91">
        <f>施設別MDC別比率!$W78*施設別MDC別比率!Q78</f>
        <v>290.99999999999977</v>
      </c>
      <c r="R78" s="91">
        <f>施設別MDC別比率!$W78*施設別MDC別比率!R78</f>
        <v>36.000000000000014</v>
      </c>
      <c r="S78" s="91">
        <f>施設別MDC別比率!$W78*施設別MDC別比率!S78</f>
        <v>447.00000000000034</v>
      </c>
      <c r="T78" s="91">
        <f>施設別MDC別比率!$W78*施設別MDC別比率!T78</f>
        <v>22.000000000000053</v>
      </c>
      <c r="U78" s="91">
        <f>施設別MDC別比率!$W78*施設別MDC別比率!U78</f>
        <v>157.00000000000054</v>
      </c>
      <c r="V78" s="91">
        <f>施設別MDC別比率!$W78*施設別MDC別比率!V78</f>
        <v>11532</v>
      </c>
      <c r="W78" s="50">
        <v>11532</v>
      </c>
      <c r="X78" s="90" t="str">
        <f>IF(LEFT(VLOOKUP(A78,施設概要表!A:C,3,FALSE),3)="011","●","")</f>
        <v/>
      </c>
    </row>
    <row r="79" spans="1:24" hidden="1">
      <c r="A79" s="46" t="s">
        <v>261</v>
      </c>
      <c r="B79" s="47" t="s">
        <v>261</v>
      </c>
      <c r="C79" s="48" t="s">
        <v>259</v>
      </c>
      <c r="D79" s="91">
        <f>施設別MDC別比率!$W79*施設別MDC別比率!D79</f>
        <v>1221.9999999999995</v>
      </c>
      <c r="E79" s="91">
        <f>施設別MDC別比率!$W79*施設別MDC別比率!E79</f>
        <v>1145.0000000000002</v>
      </c>
      <c r="F79" s="91">
        <f>施設別MDC別比率!$W79*施設別MDC別比率!F79</f>
        <v>476.99999999999949</v>
      </c>
      <c r="G79" s="91">
        <f>施設別MDC別比率!$W79*施設別MDC別比率!G79</f>
        <v>1387</v>
      </c>
      <c r="H79" s="91">
        <f>施設別MDC別比率!$W79*施設別MDC別比率!H79</f>
        <v>1206.0000000000002</v>
      </c>
      <c r="I79" s="91">
        <f>施設別MDC別比率!$W79*施設別MDC別比率!I79</f>
        <v>2924.9999999999941</v>
      </c>
      <c r="J79" s="91">
        <f>施設別MDC別比率!$W79*施設別MDC別比率!J79</f>
        <v>1119.9999999999998</v>
      </c>
      <c r="K79" s="91">
        <f>施設別MDC別比率!$W79*施設別MDC別比率!K79</f>
        <v>424.00000000000017</v>
      </c>
      <c r="L79" s="91">
        <f>施設別MDC別比率!$W79*施設別MDC別比率!L79</f>
        <v>233.99999999999923</v>
      </c>
      <c r="M79" s="91">
        <f>施設別MDC別比率!$W79*施設別MDC別比率!M79</f>
        <v>428.99999999999937</v>
      </c>
      <c r="N79" s="91">
        <f>施設別MDC別比率!$W79*施設別MDC別比率!N79</f>
        <v>1412.0000000000005</v>
      </c>
      <c r="O79" s="91">
        <f>施設別MDC別比率!$W79*施設別MDC別比率!O79</f>
        <v>1419.0000000000007</v>
      </c>
      <c r="P79" s="91">
        <f>施設別MDC別比率!$W79*施設別MDC別比率!P79</f>
        <v>579.0000000000008</v>
      </c>
      <c r="Q79" s="91">
        <f>施設別MDC別比率!$W79*施設別MDC別比率!Q79</f>
        <v>493.99999999999943</v>
      </c>
      <c r="R79" s="91">
        <f>施設別MDC別比率!$W79*施設別MDC別比率!R79</f>
        <v>50.000000000000057</v>
      </c>
      <c r="S79" s="91">
        <f>施設別MDC別比率!$W79*施設別MDC別比率!S79</f>
        <v>684.00000000000034</v>
      </c>
      <c r="T79" s="91">
        <f>施設別MDC別比率!$W79*施設別MDC別比率!T79</f>
        <v>8.0000000000000018</v>
      </c>
      <c r="U79" s="91">
        <f>施設別MDC別比率!$W79*施設別MDC別比率!U79</f>
        <v>238.99999999999994</v>
      </c>
      <c r="V79" s="91">
        <f>施設別MDC別比率!$W79*施設別MDC別比率!V79</f>
        <v>15454</v>
      </c>
      <c r="W79" s="50">
        <v>15454</v>
      </c>
      <c r="X79" s="90" t="str">
        <f>IF(LEFT(VLOOKUP(A79,施設概要表!A:C,3,FALSE),3)="011","●","")</f>
        <v/>
      </c>
    </row>
    <row r="80" spans="1:24" hidden="1">
      <c r="A80" s="46" t="s">
        <v>263</v>
      </c>
      <c r="B80" s="47" t="s">
        <v>263</v>
      </c>
      <c r="C80" s="48" t="s">
        <v>5603</v>
      </c>
      <c r="D80" s="91">
        <f>施設別MDC別比率!$W80*施設別MDC別比率!D80</f>
        <v>941.99999999999966</v>
      </c>
      <c r="E80" s="91">
        <f>施設別MDC別比率!$W80*施設別MDC別比率!E80</f>
        <v>1295.0000000000002</v>
      </c>
      <c r="F80" s="91">
        <f>施設別MDC別比率!$W80*施設別MDC別比率!F80</f>
        <v>491.99999999999926</v>
      </c>
      <c r="G80" s="91">
        <f>施設別MDC別比率!$W80*施設別MDC別比率!G80</f>
        <v>1361.9999999999995</v>
      </c>
      <c r="H80" s="91">
        <f>施設別MDC別比率!$W80*施設別MDC別比率!H80</f>
        <v>1613.0000000000032</v>
      </c>
      <c r="I80" s="91">
        <f>施設別MDC別比率!$W80*施設別MDC別比率!I80</f>
        <v>3174.0000000000014</v>
      </c>
      <c r="J80" s="91">
        <f>施設別MDC別比率!$W80*施設別MDC別比率!J80</f>
        <v>1162.0000000000005</v>
      </c>
      <c r="K80" s="91">
        <f>施設別MDC別比率!$W80*施設別MDC別比率!K80</f>
        <v>732.00000000000057</v>
      </c>
      <c r="L80" s="91">
        <f>施設別MDC別比率!$W80*施設別MDC別比率!L80</f>
        <v>270.00000000000023</v>
      </c>
      <c r="M80" s="91">
        <f>施設別MDC別比率!$W80*施設別MDC別比率!M80</f>
        <v>775.00000000000011</v>
      </c>
      <c r="N80" s="91">
        <f>施設別MDC別比率!$W80*施設別MDC別比率!N80</f>
        <v>885.99999999999955</v>
      </c>
      <c r="O80" s="91">
        <f>施設別MDC別比率!$W80*施設別MDC別比率!O80</f>
        <v>1456.9999999999995</v>
      </c>
      <c r="P80" s="91">
        <f>施設別MDC別比率!$W80*施設別MDC別比率!P80</f>
        <v>756.00000000000034</v>
      </c>
      <c r="Q80" s="91">
        <f>施設別MDC別比率!$W80*施設別MDC別比率!Q80</f>
        <v>370.00000000000051</v>
      </c>
      <c r="R80" s="91">
        <f>施設別MDC別比率!$W80*施設別MDC別比率!R80</f>
        <v>0.99999999999999956</v>
      </c>
      <c r="S80" s="91">
        <f>施設別MDC別比率!$W80*施設別MDC別比率!S80</f>
        <v>411.00000000000028</v>
      </c>
      <c r="T80" s="91">
        <f>施設別MDC別比率!$W80*施設別MDC別比率!T80</f>
        <v>7.0000000000000027</v>
      </c>
      <c r="U80" s="91">
        <f>施設別MDC別比率!$W80*施設別MDC別比率!U80</f>
        <v>190.99999999999943</v>
      </c>
      <c r="V80" s="91">
        <f>施設別MDC別比率!$W80*施設別MDC別比率!V80</f>
        <v>15896</v>
      </c>
      <c r="W80" s="50">
        <v>15896</v>
      </c>
      <c r="X80" s="90" t="str">
        <f>IF(LEFT(VLOOKUP(A80,施設概要表!A:C,3,FALSE),3)="011","●","")</f>
        <v/>
      </c>
    </row>
    <row r="81" spans="1:24" hidden="1">
      <c r="A81" s="46" t="s">
        <v>265</v>
      </c>
      <c r="B81" s="47" t="s">
        <v>265</v>
      </c>
      <c r="C81" s="48" t="s">
        <v>262</v>
      </c>
      <c r="D81" s="91">
        <f>施設別MDC別比率!$W81*施設別MDC別比率!D81</f>
        <v>585.00000000000023</v>
      </c>
      <c r="E81" s="91">
        <f>施設別MDC別比率!$W81*施設別MDC別比率!E81</f>
        <v>1147.9999999999998</v>
      </c>
      <c r="F81" s="91">
        <f>施設別MDC別比率!$W81*施設別MDC別比率!F81</f>
        <v>493.00000000000011</v>
      </c>
      <c r="G81" s="91">
        <f>施設別MDC別比率!$W81*施設別MDC別比率!G81</f>
        <v>857</v>
      </c>
      <c r="H81" s="91">
        <f>施設別MDC別比率!$W81*施設別MDC別比率!H81</f>
        <v>1382.0000000000011</v>
      </c>
      <c r="I81" s="91">
        <f>施設別MDC別比率!$W81*施設別MDC別比率!I81</f>
        <v>1357.0000000000034</v>
      </c>
      <c r="J81" s="91">
        <f>施設別MDC別比率!$W81*施設別MDC別比率!J81</f>
        <v>743.00000000000034</v>
      </c>
      <c r="K81" s="91">
        <f>施設別MDC別比率!$W81*施設別MDC別比率!K81</f>
        <v>372.99999999999966</v>
      </c>
      <c r="L81" s="91">
        <f>施設別MDC別比率!$W81*施設別MDC別比率!L81</f>
        <v>103.00000000000037</v>
      </c>
      <c r="M81" s="91">
        <f>施設別MDC別比率!$W81*施設別MDC別比率!M81</f>
        <v>346.99999999999966</v>
      </c>
      <c r="N81" s="91">
        <f>施設別MDC別比率!$W81*施設別MDC別比率!N81</f>
        <v>776.00000000000034</v>
      </c>
      <c r="O81" s="91">
        <f>施設別MDC別比率!$W81*施設別MDC別比率!O81</f>
        <v>802.99999999999955</v>
      </c>
      <c r="P81" s="91">
        <f>施設別MDC別比率!$W81*施設別MDC別比率!P81</f>
        <v>284.99999999999983</v>
      </c>
      <c r="Q81" s="91">
        <f>施設別MDC別比率!$W81*施設別MDC別比率!Q81</f>
        <v>241.0000000000004</v>
      </c>
      <c r="R81" s="91">
        <f>施設別MDC別比率!$W81*施設別MDC別比率!R81</f>
        <v>9.0000000000000018</v>
      </c>
      <c r="S81" s="91">
        <f>施設別MDC別比率!$W81*施設別MDC別比率!S81</f>
        <v>319.00000000000017</v>
      </c>
      <c r="T81" s="91">
        <f>施設別MDC別比率!$W81*施設別MDC別比率!T81</f>
        <v>13.999999999999964</v>
      </c>
      <c r="U81" s="91">
        <f>施設別MDC別比率!$W81*施設別MDC別比率!U81</f>
        <v>211.00000000000028</v>
      </c>
      <c r="V81" s="91">
        <f>施設別MDC別比率!$W81*施設別MDC別比率!V81</f>
        <v>10046</v>
      </c>
      <c r="W81" s="50">
        <v>10046</v>
      </c>
      <c r="X81" s="90" t="str">
        <f>IF(LEFT(VLOOKUP(A81,施設概要表!A:C,3,FALSE),3)="011","●","")</f>
        <v/>
      </c>
    </row>
    <row r="82" spans="1:24" hidden="1">
      <c r="A82" s="46" t="s">
        <v>267</v>
      </c>
      <c r="B82" s="47" t="s">
        <v>267</v>
      </c>
      <c r="C82" s="48" t="s">
        <v>264</v>
      </c>
      <c r="D82" s="91">
        <f>施設別MDC別比率!$W82*施設別MDC別比率!D82</f>
        <v>626</v>
      </c>
      <c r="E82" s="91">
        <f>施設別MDC別比率!$W82*施設別MDC別比率!E82</f>
        <v>788.99999999999966</v>
      </c>
      <c r="F82" s="91">
        <f>施設別MDC別比率!$W82*施設別MDC別比率!F82</f>
        <v>563.00000000000011</v>
      </c>
      <c r="G82" s="91">
        <f>施設別MDC別比率!$W82*施設別MDC別比率!G82</f>
        <v>573.99999999999989</v>
      </c>
      <c r="H82" s="91">
        <f>施設別MDC別比率!$W82*施設別MDC別比率!H82</f>
        <v>699.99999999999955</v>
      </c>
      <c r="I82" s="91">
        <f>施設別MDC別比率!$W82*施設別MDC別比率!I82</f>
        <v>1774.0000000000045</v>
      </c>
      <c r="J82" s="91">
        <f>施設別MDC別比率!$W82*施設別MDC別比率!J82</f>
        <v>1020.9999999999976</v>
      </c>
      <c r="K82" s="91">
        <f>施設別MDC別比率!$W82*施設別MDC別比率!K82</f>
        <v>254.99999999999977</v>
      </c>
      <c r="L82" s="91">
        <f>施設別MDC別比率!$W82*施設別MDC別比率!L82</f>
        <v>160.99999999999969</v>
      </c>
      <c r="M82" s="91">
        <f>施設別MDC別比率!$W82*施設別MDC別比率!M82</f>
        <v>348.99999999999989</v>
      </c>
      <c r="N82" s="91">
        <f>施設別MDC別比率!$W82*施設別MDC別比率!N82</f>
        <v>737.00000000000034</v>
      </c>
      <c r="O82" s="91">
        <f>施設別MDC別比率!$W82*施設別MDC別比率!O82</f>
        <v>807.99999999999966</v>
      </c>
      <c r="P82" s="91">
        <f>施設別MDC別比率!$W82*施設別MDC別比率!P82</f>
        <v>374.99999999999994</v>
      </c>
      <c r="Q82" s="91">
        <f>施設別MDC別比率!$W82*施設別MDC別比率!Q82</f>
        <v>280.99999999999989</v>
      </c>
      <c r="R82" s="91">
        <f>施設別MDC別比率!$W82*施設別MDC別比率!R82</f>
        <v>3.9999999999999964</v>
      </c>
      <c r="S82" s="91">
        <f>施設別MDC別比率!$W82*施設別MDC別比率!S82</f>
        <v>528.99999999999966</v>
      </c>
      <c r="T82" s="91">
        <f>施設別MDC別比率!$W82*施設別MDC別比率!T82</f>
        <v>8.0000000000000018</v>
      </c>
      <c r="U82" s="91">
        <f>施設別MDC別比率!$W82*施設別MDC別比率!U82</f>
        <v>212.99999999999986</v>
      </c>
      <c r="V82" s="91">
        <f>施設別MDC別比率!$W82*施設別MDC別比率!V82</f>
        <v>9767</v>
      </c>
      <c r="W82" s="50">
        <v>9767</v>
      </c>
      <c r="X82" s="90" t="str">
        <f>IF(LEFT(VLOOKUP(A82,施設概要表!A:C,3,FALSE),3)="011","●","")</f>
        <v/>
      </c>
    </row>
    <row r="83" spans="1:24" hidden="1">
      <c r="A83" s="46" t="s">
        <v>5604</v>
      </c>
      <c r="B83" s="47" t="s">
        <v>5604</v>
      </c>
      <c r="C83" s="48" t="s">
        <v>266</v>
      </c>
      <c r="D83" s="91">
        <f>施設別MDC別比率!$W83*施設別MDC別比率!D83</f>
        <v>1057.9999999999998</v>
      </c>
      <c r="E83" s="91">
        <f>施設別MDC別比率!$W83*施設別MDC別比率!E83</f>
        <v>1290</v>
      </c>
      <c r="F83" s="91">
        <f>施設別MDC別比率!$W83*施設別MDC別比率!F83</f>
        <v>728.00000000000068</v>
      </c>
      <c r="G83" s="91">
        <f>施設別MDC別比率!$W83*施設別MDC別比率!G83</f>
        <v>1150.9999999999993</v>
      </c>
      <c r="H83" s="91">
        <f>施設別MDC別比率!$W83*施設別MDC別比率!H83</f>
        <v>1115.9999999999998</v>
      </c>
      <c r="I83" s="91">
        <f>施設別MDC別比率!$W83*施設別MDC別比率!I83</f>
        <v>2519.0000000000023</v>
      </c>
      <c r="J83" s="91">
        <f>施設別MDC別比率!$W83*施設別MDC別比率!J83</f>
        <v>1003.9999999999998</v>
      </c>
      <c r="K83" s="91">
        <f>施設別MDC別比率!$W83*施設別MDC別比率!K83</f>
        <v>404.99999999999977</v>
      </c>
      <c r="L83" s="91">
        <f>施設別MDC別比率!$W83*施設別MDC別比率!L83</f>
        <v>166.99999999999957</v>
      </c>
      <c r="M83" s="91">
        <f>施設別MDC別比率!$W83*施設別MDC別比率!M83</f>
        <v>687.99999999999966</v>
      </c>
      <c r="N83" s="91">
        <f>施設別MDC別比率!$W83*施設別MDC別比率!N83</f>
        <v>787.00000000000057</v>
      </c>
      <c r="O83" s="91">
        <f>施設別MDC別比率!$W83*施設別MDC別比率!O83</f>
        <v>1483.9999999999989</v>
      </c>
      <c r="P83" s="91">
        <f>施設別MDC別比率!$W83*施設別MDC別比率!P83</f>
        <v>544.00000000000034</v>
      </c>
      <c r="Q83" s="91">
        <f>施設別MDC別比率!$W83*施設別MDC別比率!Q83</f>
        <v>428.00000000000017</v>
      </c>
      <c r="R83" s="91">
        <f>施設別MDC別比率!$W83*施設別MDC別比率!R83</f>
        <v>7.0000000000000036</v>
      </c>
      <c r="S83" s="91">
        <f>施設別MDC別比率!$W83*施設別MDC別比率!S83</f>
        <v>281.0000000000004</v>
      </c>
      <c r="T83" s="91">
        <f>施設別MDC別比率!$W83*施設別MDC別比率!T83</f>
        <v>35.000000000000021</v>
      </c>
      <c r="U83" s="91">
        <f>施設別MDC別比率!$W83*施設別MDC別比率!U83</f>
        <v>238.99999999999989</v>
      </c>
      <c r="V83" s="91">
        <f>施設別MDC別比率!$W83*施設別MDC別比率!V83</f>
        <v>13931</v>
      </c>
      <c r="W83" s="50">
        <v>13931</v>
      </c>
      <c r="X83" s="90" t="str">
        <f>IF(LEFT(VLOOKUP(A83,施設概要表!A:C,3,FALSE),3)="011","●","")</f>
        <v/>
      </c>
    </row>
    <row r="84" spans="1:24" hidden="1">
      <c r="A84" s="46" t="s">
        <v>5605</v>
      </c>
      <c r="B84" s="47" t="s">
        <v>5605</v>
      </c>
      <c r="C84" s="48" t="s">
        <v>5606</v>
      </c>
      <c r="D84" s="91">
        <f>施設別MDC別比率!$W84*施設別MDC別比率!D84</f>
        <v>388.99999999999955</v>
      </c>
      <c r="E84" s="91">
        <f>施設別MDC別比率!$W84*施設別MDC別比率!E84</f>
        <v>1340.0000000000043</v>
      </c>
      <c r="F84" s="91">
        <f>施設別MDC別比率!$W84*施設別MDC別比率!F84</f>
        <v>1020.9999999999995</v>
      </c>
      <c r="G84" s="91">
        <f>施設別MDC別比率!$W84*施設別MDC別比率!G84</f>
        <v>472.0000000000004</v>
      </c>
      <c r="H84" s="91">
        <f>施設別MDC別比率!$W84*施設別MDC別比率!H84</f>
        <v>904.00000000000011</v>
      </c>
      <c r="I84" s="91">
        <f>施設別MDC別比率!$W84*施設別MDC別比率!I84</f>
        <v>1643.0000000000039</v>
      </c>
      <c r="J84" s="91">
        <f>施設別MDC別比率!$W84*施設別MDC別比率!J84</f>
        <v>624.00000000000057</v>
      </c>
      <c r="K84" s="91">
        <f>施設別MDC別比率!$W84*施設別MDC別比率!K84</f>
        <v>385.0000000000004</v>
      </c>
      <c r="L84" s="91">
        <f>施設別MDC別比率!$W84*施設別MDC別比率!L84</f>
        <v>114.99999999999987</v>
      </c>
      <c r="M84" s="91">
        <f>施設別MDC別比率!$W84*施設別MDC別比率!M84</f>
        <v>446.00000000000011</v>
      </c>
      <c r="N84" s="91">
        <f>施設別MDC別比率!$W84*施設別MDC別比率!N84</f>
        <v>888</v>
      </c>
      <c r="O84" s="91">
        <f>施設別MDC別比率!$W84*施設別MDC別比率!O84</f>
        <v>1680.0000000000018</v>
      </c>
      <c r="P84" s="91">
        <f>施設別MDC別比率!$W84*施設別MDC別比率!P84</f>
        <v>376.99999999999983</v>
      </c>
      <c r="Q84" s="91">
        <f>施設別MDC別比率!$W84*施設別MDC別比率!Q84</f>
        <v>337.99999999999994</v>
      </c>
      <c r="R84" s="91">
        <f>施設別MDC別比率!$W84*施設別MDC別比率!R84</f>
        <v>8.9999999999999982</v>
      </c>
      <c r="S84" s="91">
        <f>施設別MDC別比率!$W84*施設別MDC別比率!S84</f>
        <v>214.99999999999949</v>
      </c>
      <c r="T84" s="91">
        <f>施設別MDC別比率!$W84*施設別MDC別比率!T84</f>
        <v>2.0000000000000031</v>
      </c>
      <c r="U84" s="91">
        <f>施設別MDC別比率!$W84*施設別MDC別比率!U84</f>
        <v>156.0000000000004</v>
      </c>
      <c r="V84" s="91">
        <f>施設別MDC別比率!$W84*施設別MDC別比率!V84</f>
        <v>11004</v>
      </c>
      <c r="W84" s="50">
        <v>11004</v>
      </c>
      <c r="X84" s="90" t="str">
        <f>IF(LEFT(VLOOKUP(A84,施設概要表!A:C,3,FALSE),3)="011","●","")</f>
        <v/>
      </c>
    </row>
    <row r="85" spans="1:24">
      <c r="A85" s="46" t="s">
        <v>268</v>
      </c>
      <c r="B85" s="47" t="s">
        <v>268</v>
      </c>
      <c r="C85" s="48" t="s">
        <v>2</v>
      </c>
      <c r="D85" s="91">
        <f>施設別MDC別比率!$W85*施設別MDC別比率!D85</f>
        <v>389.00000000000023</v>
      </c>
      <c r="E85" s="91">
        <f>施設別MDC別比率!$W85*施設別MDC別比率!E85</f>
        <v>1253.0000000000009</v>
      </c>
      <c r="F85" s="91">
        <f>施設別MDC別比率!$W85*施設別MDC別比率!F85</f>
        <v>212.00000000000017</v>
      </c>
      <c r="G85" s="91">
        <f>施設別MDC別比率!$W85*施設別MDC別比率!G85</f>
        <v>740.99999999999966</v>
      </c>
      <c r="H85" s="91">
        <f>施設別MDC別比率!$W85*施設別MDC別比率!H85</f>
        <v>949.00000000000034</v>
      </c>
      <c r="I85" s="91">
        <f>施設別MDC別比率!$W85*施設別MDC別比率!I85</f>
        <v>1294.9999999999986</v>
      </c>
      <c r="J85" s="91">
        <f>施設別MDC別比率!$W85*施設別MDC別比率!J85</f>
        <v>581</v>
      </c>
      <c r="K85" s="91">
        <f>施設別MDC別比率!$W85*施設別MDC別比率!K85</f>
        <v>228.00000000000014</v>
      </c>
      <c r="L85" s="91">
        <f>施設別MDC別比率!$W85*施設別MDC別比率!L85</f>
        <v>180.00000000000023</v>
      </c>
      <c r="M85" s="91">
        <f>施設別MDC別比率!$W85*施設別MDC別比率!M85</f>
        <v>370.99999999999955</v>
      </c>
      <c r="N85" s="91">
        <f>施設別MDC別比率!$W85*施設別MDC別比率!N85</f>
        <v>1059.9999999999959</v>
      </c>
      <c r="O85" s="91">
        <f>施設別MDC別比率!$W85*施設別MDC別比率!O85</f>
        <v>1116.0000000000027</v>
      </c>
      <c r="P85" s="91">
        <f>施設別MDC別比率!$W85*施設別MDC別比率!P85</f>
        <v>445.99999999999955</v>
      </c>
      <c r="Q85" s="91">
        <f>施設別MDC別比率!$W85*施設別MDC別比率!Q85</f>
        <v>322.00000000000023</v>
      </c>
      <c r="R85" s="91">
        <f>施設別MDC別比率!$W85*施設別MDC別比率!R85</f>
        <v>40.000000000000036</v>
      </c>
      <c r="S85" s="91">
        <f>施設別MDC別比率!$W85*施設別MDC別比率!S85</f>
        <v>217.00000000000003</v>
      </c>
      <c r="T85" s="91">
        <f>施設別MDC別比率!$W85*施設別MDC別比率!T85</f>
        <v>3</v>
      </c>
      <c r="U85" s="91">
        <f>施設別MDC別比率!$W85*施設別MDC別比率!U85</f>
        <v>440.99999999999966</v>
      </c>
      <c r="V85" s="91">
        <f>施設別MDC別比率!$W85*施設別MDC別比率!V85</f>
        <v>9844</v>
      </c>
      <c r="W85" s="50">
        <v>9844</v>
      </c>
      <c r="X85" s="90" t="str">
        <f>IF(LEFT(VLOOKUP(A85,施設概要表!A:C,3,FALSE),3)="011","●","")</f>
        <v>●</v>
      </c>
    </row>
    <row r="86" spans="1:24">
      <c r="A86" s="46" t="s">
        <v>269</v>
      </c>
      <c r="B86" s="47" t="s">
        <v>269</v>
      </c>
      <c r="C86" s="48" t="s">
        <v>62</v>
      </c>
      <c r="D86" s="91">
        <f>施設別MDC別比率!$W86*施設別MDC別比率!D86</f>
        <v>373</v>
      </c>
      <c r="E86" s="91">
        <f>施設別MDC別比率!$W86*施設別MDC別比率!E86</f>
        <v>104.99999999999976</v>
      </c>
      <c r="F86" s="91">
        <f>施設別MDC別比率!$W86*施設別MDC別比率!F86</f>
        <v>335.00000000000011</v>
      </c>
      <c r="G86" s="91">
        <f>施設別MDC別比率!$W86*施設別MDC別比率!G86</f>
        <v>743.99999999999989</v>
      </c>
      <c r="H86" s="91">
        <f>施設別MDC別比率!$W86*施設別MDC別比率!H86</f>
        <v>2135.9999999999982</v>
      </c>
      <c r="I86" s="91">
        <f>施設別MDC別比率!$W86*施設別MDC別比率!I86</f>
        <v>1759.9999999999995</v>
      </c>
      <c r="J86" s="91">
        <f>施設別MDC別比率!$W86*施設別MDC別比率!J86</f>
        <v>280.99999999999972</v>
      </c>
      <c r="K86" s="91">
        <f>施設別MDC別比率!$W86*施設別MDC別比率!K86</f>
        <v>76.999999999999957</v>
      </c>
      <c r="L86" s="91">
        <f>施設別MDC別比率!$W86*施設別MDC別比率!L86</f>
        <v>33.999999999999972</v>
      </c>
      <c r="M86" s="91">
        <f>施設別MDC別比率!$W86*施設別MDC別比率!M86</f>
        <v>163.99999999999977</v>
      </c>
      <c r="N86" s="91">
        <f>施設別MDC別比率!$W86*施設別MDC別比率!N86</f>
        <v>285.00000000000006</v>
      </c>
      <c r="O86" s="91">
        <f>施設別MDC別比率!$W86*施設別MDC別比率!O86</f>
        <v>3.9999999999999987</v>
      </c>
      <c r="P86" s="91">
        <f>施設別MDC別比率!$W86*施設別MDC別比率!P86</f>
        <v>40.999999999999986</v>
      </c>
      <c r="Q86" s="91">
        <f>施設別MDC別比率!$W86*施設別MDC別比率!Q86</f>
        <v>8.0000000000000124</v>
      </c>
      <c r="R86" s="91">
        <f>施設別MDC別比率!$W86*施設別MDC別比率!R86</f>
        <v>1.0000000000000016</v>
      </c>
      <c r="S86" s="91">
        <f>施設別MDC別比率!$W86*施設別MDC別比率!S86</f>
        <v>1301.000000000002</v>
      </c>
      <c r="T86" s="91">
        <f>施設別MDC別比率!$W86*施設別MDC別比率!T86</f>
        <v>23.000000000000032</v>
      </c>
      <c r="U86" s="91">
        <f>施設別MDC別比率!$W86*施設別MDC別比率!U86</f>
        <v>173.9999999999998</v>
      </c>
      <c r="V86" s="91">
        <f>施設別MDC別比率!$W86*施設別MDC別比率!V86</f>
        <v>7846</v>
      </c>
      <c r="W86" s="50">
        <v>7846</v>
      </c>
      <c r="X86" s="90" t="str">
        <f>IF(LEFT(VLOOKUP(A86,施設概要表!A:C,3,FALSE),3)="011","●","")</f>
        <v>●</v>
      </c>
    </row>
    <row r="87" spans="1:24">
      <c r="A87" s="46" t="s">
        <v>270</v>
      </c>
      <c r="B87" s="47" t="s">
        <v>270</v>
      </c>
      <c r="C87" s="48" t="s">
        <v>1</v>
      </c>
      <c r="D87" s="91">
        <f>施設別MDC別比率!$W87*施設別MDC別比率!D87</f>
        <v>651.99999999999989</v>
      </c>
      <c r="E87" s="91">
        <f>施設別MDC別比率!$W87*施設別MDC別比率!E87</f>
        <v>879.00000000000068</v>
      </c>
      <c r="F87" s="91">
        <f>施設別MDC別比率!$W87*施設別MDC別比率!F87</f>
        <v>543.99999999999966</v>
      </c>
      <c r="G87" s="91">
        <f>施設別MDC別比率!$W87*施設別MDC別比率!G87</f>
        <v>1417.9999999999993</v>
      </c>
      <c r="H87" s="91">
        <f>施設別MDC別比率!$W87*施設別MDC別比率!H87</f>
        <v>1799.9999999999936</v>
      </c>
      <c r="I87" s="91">
        <f>施設別MDC別比率!$W87*施設別MDC別比率!I87</f>
        <v>4224.9999999999936</v>
      </c>
      <c r="J87" s="91">
        <f>施設別MDC別比率!$W87*施設別MDC別比率!J87</f>
        <v>504.99999999999977</v>
      </c>
      <c r="K87" s="91">
        <f>施設別MDC別比率!$W87*施設別MDC別比率!K87</f>
        <v>143.99999999999997</v>
      </c>
      <c r="L87" s="91">
        <f>施設別MDC別比率!$W87*施設別MDC別比率!L87</f>
        <v>105.00000000000007</v>
      </c>
      <c r="M87" s="91">
        <f>施設別MDC別比率!$W87*施設別MDC別比率!M87</f>
        <v>258.0000000000008</v>
      </c>
      <c r="N87" s="91">
        <f>施設別MDC別比率!$W87*施設別MDC別比率!N87</f>
        <v>1440.9999999999993</v>
      </c>
      <c r="O87" s="91">
        <f>施設別MDC別比率!$W87*施設別MDC別比率!O87</f>
        <v>1852.0000000000041</v>
      </c>
      <c r="P87" s="91">
        <f>施設別MDC別比率!$W87*施設別MDC別比率!P87</f>
        <v>392.99999999999949</v>
      </c>
      <c r="Q87" s="91">
        <f>施設別MDC別比率!$W87*施設別MDC別比率!Q87</f>
        <v>497.99999999999937</v>
      </c>
      <c r="R87" s="91">
        <f>施設別MDC別比率!$W87*施設別MDC別比率!R87</f>
        <v>71</v>
      </c>
      <c r="S87" s="91">
        <f>施設別MDC別比率!$W87*施設別MDC別比率!S87</f>
        <v>895.00000000000045</v>
      </c>
      <c r="T87" s="91">
        <f>施設別MDC別比率!$W87*施設別MDC別比率!T87</f>
        <v>10.000000000000004</v>
      </c>
      <c r="U87" s="91">
        <f>施設別MDC別比率!$W87*施設別MDC別比率!U87</f>
        <v>236.99999999999986</v>
      </c>
      <c r="V87" s="91">
        <f>施設別MDC別比率!$W87*施設別MDC別比率!V87</f>
        <v>15927</v>
      </c>
      <c r="W87" s="50">
        <v>15927</v>
      </c>
      <c r="X87" s="90" t="str">
        <f>IF(LEFT(VLOOKUP(A87,施設概要表!A:C,3,FALSE),3)="011","●","")</f>
        <v>●</v>
      </c>
    </row>
    <row r="88" spans="1:24" hidden="1">
      <c r="A88" s="46" t="s">
        <v>274</v>
      </c>
      <c r="B88" s="47" t="s">
        <v>274</v>
      </c>
      <c r="C88" s="48" t="s">
        <v>546</v>
      </c>
      <c r="D88" s="91">
        <f>施設別MDC別比率!$W88*施設別MDC別比率!D88</f>
        <v>1348.0000000000009</v>
      </c>
      <c r="E88" s="91">
        <f>施設別MDC別比率!$W88*施設別MDC別比率!E88</f>
        <v>764.00000000000045</v>
      </c>
      <c r="F88" s="91">
        <f>施設別MDC別比率!$W88*施設別MDC別比率!F88</f>
        <v>399.99999999999983</v>
      </c>
      <c r="G88" s="91">
        <f>施設別MDC別比率!$W88*施設別MDC別比率!G88</f>
        <v>830.99999999999977</v>
      </c>
      <c r="H88" s="91">
        <f>施設別MDC別比率!$W88*施設別MDC別比率!H88</f>
        <v>914.99999999999966</v>
      </c>
      <c r="I88" s="91">
        <f>施設別MDC別比率!$W88*施設別MDC別比率!I88</f>
        <v>2461.9999999999991</v>
      </c>
      <c r="J88" s="91">
        <f>施設別MDC別比率!$W88*施設別MDC別比率!J88</f>
        <v>204.9999999999998</v>
      </c>
      <c r="K88" s="91">
        <f>施設別MDC別比率!$W88*施設別MDC別比率!K88</f>
        <v>176.00000000000023</v>
      </c>
      <c r="L88" s="91">
        <f>施設別MDC別比率!$W88*施設別MDC別比率!L88</f>
        <v>79</v>
      </c>
      <c r="M88" s="91">
        <f>施設別MDC別比率!$W88*施設別MDC別比率!M88</f>
        <v>347.9999999999996</v>
      </c>
      <c r="N88" s="91">
        <f>施設別MDC別比率!$W88*施設別MDC別比率!N88</f>
        <v>902.99999999999955</v>
      </c>
      <c r="O88" s="91">
        <f>施設別MDC別比率!$W88*施設別MDC別比率!O88</f>
        <v>356.99999999999977</v>
      </c>
      <c r="P88" s="91">
        <f>施設別MDC別比率!$W88*施設別MDC別比率!P88</f>
        <v>604.99999999999966</v>
      </c>
      <c r="Q88" s="91">
        <f>施設別MDC別比率!$W88*施設別MDC別比率!Q88</f>
        <v>66.999999999999972</v>
      </c>
      <c r="R88" s="91">
        <f>施設別MDC別比率!$W88*施設別MDC別比率!R88</f>
        <v>6.0000000000000027</v>
      </c>
      <c r="S88" s="91">
        <f>施設別MDC別比率!$W88*施設別MDC別比率!S88</f>
        <v>802.00000000000011</v>
      </c>
      <c r="T88" s="91">
        <f>施設別MDC別比率!$W88*施設別MDC別比率!T88</f>
        <v>6.0000000000000027</v>
      </c>
      <c r="U88" s="91">
        <f>施設別MDC別比率!$W88*施設別MDC別比率!U88</f>
        <v>157.00000000000034</v>
      </c>
      <c r="V88" s="91">
        <f>施設別MDC別比率!$W88*施設別MDC別比率!V88</f>
        <v>10431</v>
      </c>
      <c r="W88" s="50">
        <v>10431</v>
      </c>
      <c r="X88" s="90" t="str">
        <f>IF(LEFT(VLOOKUP(A88,施設概要表!A:C,3,FALSE),3)="011","●","")</f>
        <v/>
      </c>
    </row>
    <row r="89" spans="1:24" hidden="1">
      <c r="A89" s="46" t="s">
        <v>272</v>
      </c>
      <c r="B89" s="47" t="s">
        <v>272</v>
      </c>
      <c r="C89" s="48" t="s">
        <v>558</v>
      </c>
      <c r="D89" s="91">
        <f>施設別MDC別比率!$W89*施設別MDC別比率!D89</f>
        <v>44.999999999999979</v>
      </c>
      <c r="E89" s="91">
        <f>施設別MDC別比率!$W89*施設別MDC別比率!E89</f>
        <v>0</v>
      </c>
      <c r="F89" s="91">
        <f>施設別MDC別比率!$W89*施設別MDC別比率!F89</f>
        <v>36</v>
      </c>
      <c r="G89" s="91">
        <f>施設別MDC別比率!$W89*施設別MDC別比率!G89</f>
        <v>1161.9999999999995</v>
      </c>
      <c r="H89" s="91">
        <f>施設別MDC別比率!$W89*施設別MDC別比率!H89</f>
        <v>1557.9999999999986</v>
      </c>
      <c r="I89" s="91">
        <f>施設別MDC別比率!$W89*施設別MDC別比率!I89</f>
        <v>1807.9999999999993</v>
      </c>
      <c r="J89" s="91">
        <f>施設別MDC別比率!$W89*施設別MDC別比率!J89</f>
        <v>144</v>
      </c>
      <c r="K89" s="91">
        <f>施設別MDC別比率!$W89*施設別MDC別比率!K89</f>
        <v>49.000000000000021</v>
      </c>
      <c r="L89" s="91">
        <f>施設別MDC別比率!$W89*施設別MDC別比率!L89</f>
        <v>52.999999999999986</v>
      </c>
      <c r="M89" s="91">
        <f>施設別MDC別比率!$W89*施設別MDC別比率!M89</f>
        <v>132.99999999999972</v>
      </c>
      <c r="N89" s="91">
        <f>施設別MDC別比率!$W89*施設別MDC別比率!N89</f>
        <v>833.00000000000307</v>
      </c>
      <c r="O89" s="91">
        <f>施設別MDC別比率!$W89*施設別MDC別比率!O89</f>
        <v>464.00000000000028</v>
      </c>
      <c r="P89" s="91">
        <f>施設別MDC別比率!$W89*施設別MDC別比率!P89</f>
        <v>473.00000000000017</v>
      </c>
      <c r="Q89" s="91">
        <f>施設別MDC別比率!$W89*施設別MDC別比率!Q89</f>
        <v>284.99999999999977</v>
      </c>
      <c r="R89" s="91">
        <f>施設別MDC別比率!$W89*施設別MDC別比率!R89</f>
        <v>19.000000000000007</v>
      </c>
      <c r="S89" s="91">
        <f>施設別MDC別比率!$W89*施設別MDC別比率!S89</f>
        <v>189.00000000000026</v>
      </c>
      <c r="T89" s="91">
        <f>施設別MDC別比率!$W89*施設別MDC別比率!T89</f>
        <v>1.0000000000000029</v>
      </c>
      <c r="U89" s="91">
        <f>施設別MDC別比率!$W89*施設別MDC別比率!U89</f>
        <v>89.999999999999801</v>
      </c>
      <c r="V89" s="91">
        <f>施設別MDC別比率!$W89*施設別MDC別比率!V89</f>
        <v>7342</v>
      </c>
      <c r="W89" s="50">
        <v>7342</v>
      </c>
      <c r="X89" s="90" t="str">
        <f>IF(LEFT(VLOOKUP(A89,施設概要表!A:C,3,FALSE),3)="011","●","")</f>
        <v/>
      </c>
    </row>
    <row r="90" spans="1:24" hidden="1">
      <c r="A90" s="46" t="s">
        <v>279</v>
      </c>
      <c r="B90" s="47" t="s">
        <v>283</v>
      </c>
      <c r="C90" s="48" t="s">
        <v>273</v>
      </c>
      <c r="D90" s="91">
        <f>施設別MDC別比率!$W90*施設別MDC別比率!D90</f>
        <v>716.99999999999955</v>
      </c>
      <c r="E90" s="91">
        <f>施設別MDC別比率!$W90*施設別MDC別比率!E90</f>
        <v>539.99999999999977</v>
      </c>
      <c r="F90" s="91">
        <f>施設別MDC別比率!$W90*施設別MDC別比率!F90</f>
        <v>565.99999999999932</v>
      </c>
      <c r="G90" s="91">
        <f>施設別MDC別比率!$W90*施設別MDC別比率!G90</f>
        <v>1668.9999999999936</v>
      </c>
      <c r="H90" s="91">
        <f>施設別MDC別比率!$W90*施設別MDC別比率!H90</f>
        <v>1198.0000000000002</v>
      </c>
      <c r="I90" s="91">
        <f>施設別MDC別比率!$W90*施設別MDC別比率!I90</f>
        <v>3192.9999999999968</v>
      </c>
      <c r="J90" s="91">
        <f>施設別MDC別比率!$W90*施設別MDC別比率!J90</f>
        <v>560</v>
      </c>
      <c r="K90" s="91">
        <f>施設別MDC別比率!$W90*施設別MDC別比率!K90</f>
        <v>256.99999999999943</v>
      </c>
      <c r="L90" s="91">
        <f>施設別MDC別比率!$W90*施設別MDC別比率!L90</f>
        <v>406.00000000000017</v>
      </c>
      <c r="M90" s="91">
        <f>施設別MDC別比率!$W90*施設別MDC別比率!M90</f>
        <v>344.00000000000006</v>
      </c>
      <c r="N90" s="91">
        <f>施設別MDC別比率!$W90*施設別MDC別比率!N90</f>
        <v>550.99999999999955</v>
      </c>
      <c r="O90" s="91">
        <f>施設別MDC別比率!$W90*施設別MDC別比率!O90</f>
        <v>1306.0000000000002</v>
      </c>
      <c r="P90" s="91">
        <f>施設別MDC別比率!$W90*施設別MDC別比率!P90</f>
        <v>879.99999999999977</v>
      </c>
      <c r="Q90" s="91">
        <f>施設別MDC別比率!$W90*施設別MDC別比率!Q90</f>
        <v>134.99999999999994</v>
      </c>
      <c r="R90" s="91">
        <f>施設別MDC別比率!$W90*施設別MDC別比率!R90</f>
        <v>31.000000000000036</v>
      </c>
      <c r="S90" s="91">
        <f>施設別MDC別比率!$W90*施設別MDC別比率!S90</f>
        <v>636.99999999999989</v>
      </c>
      <c r="T90" s="91">
        <f>施設別MDC別比率!$W90*施設別MDC別比率!T90</f>
        <v>3.9999999999999947</v>
      </c>
      <c r="U90" s="91">
        <f>施設別MDC別比率!$W90*施設別MDC別比率!U90</f>
        <v>175.99999999999943</v>
      </c>
      <c r="V90" s="91">
        <f>施設別MDC別比率!$W90*施設別MDC別比率!V90</f>
        <v>13170</v>
      </c>
      <c r="W90" s="50">
        <v>13170</v>
      </c>
      <c r="X90" s="90" t="str">
        <f>IF(LEFT(VLOOKUP(A90,施設概要表!A:C,3,FALSE),3)="011","●","")</f>
        <v/>
      </c>
    </row>
    <row r="91" spans="1:24" hidden="1">
      <c r="A91" s="46" t="s">
        <v>275</v>
      </c>
      <c r="B91" s="47" t="s">
        <v>630</v>
      </c>
      <c r="C91" s="48" t="s">
        <v>622</v>
      </c>
      <c r="D91" s="91">
        <f>施設別MDC別比率!$W91*施設別MDC別比率!D91</f>
        <v>1123.9999999999989</v>
      </c>
      <c r="E91" s="91">
        <f>施設別MDC別比率!$W91*施設別MDC別比率!E91</f>
        <v>231.00000000000003</v>
      </c>
      <c r="F91" s="91">
        <f>施設別MDC別比率!$W91*施設別MDC別比率!F91</f>
        <v>311.00000000000011</v>
      </c>
      <c r="G91" s="91">
        <f>施設別MDC別比率!$W91*施設別MDC別比率!G91</f>
        <v>1173.0000000000045</v>
      </c>
      <c r="H91" s="91">
        <f>施設別MDC別比率!$W91*施設別MDC別比率!H91</f>
        <v>1081.9999999999952</v>
      </c>
      <c r="I91" s="91">
        <f>施設別MDC別比率!$W91*施設別MDC別比率!I91</f>
        <v>2080.0000000000041</v>
      </c>
      <c r="J91" s="91">
        <f>施設別MDC別比率!$W91*施設別MDC別比率!J91</f>
        <v>361.00000000000028</v>
      </c>
      <c r="K91" s="91">
        <f>施設別MDC別比率!$W91*施設別MDC別比率!K91</f>
        <v>81.000000000000028</v>
      </c>
      <c r="L91" s="91">
        <f>施設別MDC別比率!$W91*施設別MDC別比率!L91</f>
        <v>162.99999999999952</v>
      </c>
      <c r="M91" s="91">
        <f>施設別MDC別比率!$W91*施設別MDC別比率!M91</f>
        <v>242.9999999999996</v>
      </c>
      <c r="N91" s="91">
        <f>施設別MDC別比率!$W91*施設別MDC別比率!N91</f>
        <v>592.00000000000034</v>
      </c>
      <c r="O91" s="91">
        <f>施設別MDC別比率!$W91*施設別MDC別比率!O91</f>
        <v>1469.0000000000039</v>
      </c>
      <c r="P91" s="91">
        <f>施設別MDC別比率!$W91*施設別MDC別比率!P91</f>
        <v>75.000000000000057</v>
      </c>
      <c r="Q91" s="91">
        <f>施設別MDC別比率!$W91*施設別MDC別比率!Q91</f>
        <v>322.9999999999996</v>
      </c>
      <c r="R91" s="91">
        <f>施設別MDC別比率!$W91*施設別MDC別比率!R91</f>
        <v>30</v>
      </c>
      <c r="S91" s="91">
        <f>施設別MDC別比率!$W91*施設別MDC別比率!S91</f>
        <v>747.99999999999966</v>
      </c>
      <c r="T91" s="91">
        <f>施設別MDC別比率!$W91*施設別MDC別比率!T91</f>
        <v>19.000000000000004</v>
      </c>
      <c r="U91" s="91">
        <f>施設別MDC別比率!$W91*施設別MDC別比率!U91</f>
        <v>128.99999999999977</v>
      </c>
      <c r="V91" s="91">
        <f>施設別MDC別比率!$W91*施設別MDC別比率!V91</f>
        <v>10234</v>
      </c>
      <c r="W91" s="50">
        <v>10234</v>
      </c>
      <c r="X91" s="90" t="str">
        <f>IF(LEFT(VLOOKUP(A91,施設概要表!A:C,3,FALSE),3)="011","●","")</f>
        <v/>
      </c>
    </row>
    <row r="92" spans="1:24" hidden="1">
      <c r="A92" s="46" t="s">
        <v>283</v>
      </c>
      <c r="B92" s="47" t="s">
        <v>286</v>
      </c>
      <c r="C92" s="48" t="s">
        <v>276</v>
      </c>
      <c r="D92" s="91">
        <f>施設別MDC別比率!$W92*施設別MDC別比率!D92</f>
        <v>1638.9999999999932</v>
      </c>
      <c r="E92" s="91">
        <f>施設別MDC別比率!$W92*施設別MDC別比率!E92</f>
        <v>179.00000000000003</v>
      </c>
      <c r="F92" s="91">
        <f>施設別MDC別比率!$W92*施設別MDC別比率!F92</f>
        <v>348.99999999999983</v>
      </c>
      <c r="G92" s="91">
        <f>施設別MDC別比率!$W92*施設別MDC別比率!G92</f>
        <v>1062.9999999999998</v>
      </c>
      <c r="H92" s="91">
        <f>施設別MDC別比率!$W92*施設別MDC別比率!H92</f>
        <v>1892.9999999999941</v>
      </c>
      <c r="I92" s="91">
        <f>施設別MDC別比率!$W92*施設別MDC別比率!I92</f>
        <v>3357.9999999999941</v>
      </c>
      <c r="J92" s="91">
        <f>施設別MDC別比率!$W92*施設別MDC別比率!J92</f>
        <v>404.99999999999977</v>
      </c>
      <c r="K92" s="91">
        <f>施設別MDC別比率!$W92*施設別MDC別比率!K92</f>
        <v>176.00000000000043</v>
      </c>
      <c r="L92" s="91">
        <f>施設別MDC別比率!$W92*施設別MDC別比率!L92</f>
        <v>258.00000000000006</v>
      </c>
      <c r="M92" s="91">
        <f>施設別MDC別比率!$W92*施設別MDC別比率!M92</f>
        <v>416.00000000000011</v>
      </c>
      <c r="N92" s="91">
        <f>施設別MDC別比率!$W92*施設別MDC別比率!N92</f>
        <v>1316</v>
      </c>
      <c r="O92" s="91">
        <f>施設別MDC別比率!$W92*施設別MDC別比率!O92</f>
        <v>823</v>
      </c>
      <c r="P92" s="91">
        <f>施設別MDC別比率!$W92*施設別MDC別比率!P92</f>
        <v>458.99999999999949</v>
      </c>
      <c r="Q92" s="91">
        <f>施設別MDC別比率!$W92*施設別MDC別比率!Q92</f>
        <v>358.00000000000006</v>
      </c>
      <c r="R92" s="91">
        <f>施設別MDC別比率!$W92*施設別MDC別比率!R92</f>
        <v>66.000000000000014</v>
      </c>
      <c r="S92" s="91">
        <f>施設別MDC別比率!$W92*施設別MDC別比率!S92</f>
        <v>804.99999999999966</v>
      </c>
      <c r="T92" s="91">
        <f>施設別MDC別比率!$W92*施設別MDC別比率!T92</f>
        <v>19.000000000000039</v>
      </c>
      <c r="U92" s="91">
        <f>施設別MDC別比率!$W92*施設別MDC別比率!U92</f>
        <v>228.99999999999932</v>
      </c>
      <c r="V92" s="91">
        <f>施設別MDC別比率!$W92*施設別MDC別比率!V92</f>
        <v>13811</v>
      </c>
      <c r="W92" s="50">
        <v>13811</v>
      </c>
      <c r="X92" s="90" t="str">
        <f>IF(LEFT(VLOOKUP(A92,施設概要表!A:C,3,FALSE),3)="011","●","")</f>
        <v/>
      </c>
    </row>
    <row r="93" spans="1:24" hidden="1">
      <c r="A93" s="46" t="s">
        <v>286</v>
      </c>
      <c r="B93" s="47" t="s">
        <v>289</v>
      </c>
      <c r="C93" s="48" t="s">
        <v>653</v>
      </c>
      <c r="D93" s="91">
        <f>施設別MDC別比率!$W93*施設別MDC別比率!D93</f>
        <v>822.00000000000045</v>
      </c>
      <c r="E93" s="91">
        <f>施設別MDC別比率!$W93*施設別MDC別比率!E93</f>
        <v>249.99999999999946</v>
      </c>
      <c r="F93" s="91">
        <f>施設別MDC別比率!$W93*施設別MDC別比率!F93</f>
        <v>261.99999999999943</v>
      </c>
      <c r="G93" s="91">
        <f>施設別MDC別比率!$W93*施設別MDC別比率!G93</f>
        <v>1292.0000000000014</v>
      </c>
      <c r="H93" s="91">
        <f>施設別MDC別比率!$W93*施設別MDC別比率!H93</f>
        <v>1307.999999999995</v>
      </c>
      <c r="I93" s="91">
        <f>施設別MDC別比率!$W93*施設別MDC別比率!I93</f>
        <v>3000.0000000000027</v>
      </c>
      <c r="J93" s="91">
        <f>施設別MDC別比率!$W93*施設別MDC別比率!J93</f>
        <v>420.99999999999983</v>
      </c>
      <c r="K93" s="91">
        <f>施設別MDC別比率!$W93*施設別MDC別比率!K93</f>
        <v>146.00000000000054</v>
      </c>
      <c r="L93" s="91">
        <f>施設別MDC別比率!$W93*施設別MDC別比率!L93</f>
        <v>252.0000000000004</v>
      </c>
      <c r="M93" s="91">
        <f>施設別MDC別比率!$W93*施設別MDC別比率!M93</f>
        <v>234.9999999999998</v>
      </c>
      <c r="N93" s="91">
        <f>施設別MDC別比率!$W93*施設別MDC別比率!N93</f>
        <v>997.00000000000045</v>
      </c>
      <c r="O93" s="91">
        <f>施設別MDC別比率!$W93*施設別MDC別比率!O93</f>
        <v>858.00000000000034</v>
      </c>
      <c r="P93" s="91">
        <f>施設別MDC別比率!$W93*施設別MDC別比率!P93</f>
        <v>344.00000000000051</v>
      </c>
      <c r="Q93" s="91">
        <f>施設別MDC別比率!$W93*施設別MDC別比率!Q93</f>
        <v>142.99999999999969</v>
      </c>
      <c r="R93" s="91">
        <f>施設別MDC別比率!$W93*施設別MDC別比率!R93</f>
        <v>46.999999999999964</v>
      </c>
      <c r="S93" s="91">
        <f>施設別MDC別比率!$W93*施設別MDC別比率!S93</f>
        <v>943</v>
      </c>
      <c r="T93" s="91">
        <f>施設別MDC別比率!$W93*施設別MDC別比率!T93</f>
        <v>8.0000000000000036</v>
      </c>
      <c r="U93" s="91">
        <f>施設別MDC別比率!$W93*施設別MDC別比率!U93</f>
        <v>223.99999999999974</v>
      </c>
      <c r="V93" s="91">
        <f>施設別MDC別比率!$W93*施設別MDC別比率!V93</f>
        <v>11552</v>
      </c>
      <c r="W93" s="50">
        <v>11552</v>
      </c>
      <c r="X93" s="90" t="str">
        <f>IF(LEFT(VLOOKUP(A93,施設概要表!A:C,3,FALSE),3)="011","●","")</f>
        <v/>
      </c>
    </row>
    <row r="94" spans="1:24" hidden="1">
      <c r="A94" s="46" t="s">
        <v>289</v>
      </c>
      <c r="B94" s="47" t="s">
        <v>292</v>
      </c>
      <c r="C94" s="48" t="s">
        <v>665</v>
      </c>
      <c r="D94" s="91">
        <f>施設別MDC別比率!$W94*施設別MDC別比率!D94</f>
        <v>793.00000000000023</v>
      </c>
      <c r="E94" s="91">
        <f>施設別MDC別比率!$W94*施設別MDC別比率!E94</f>
        <v>594.00000000000011</v>
      </c>
      <c r="F94" s="91">
        <f>施設別MDC別比率!$W94*施設別MDC別比率!F94</f>
        <v>495.00000000000045</v>
      </c>
      <c r="G94" s="91">
        <f>施設別MDC別比率!$W94*施設別MDC別比率!G94</f>
        <v>1159</v>
      </c>
      <c r="H94" s="91">
        <f>施設別MDC別比率!$W94*施設別MDC別比率!H94</f>
        <v>1232.0000000000027</v>
      </c>
      <c r="I94" s="91">
        <f>施設別MDC別比率!$W94*施設別MDC別比率!I94</f>
        <v>3248.0000000000059</v>
      </c>
      <c r="J94" s="91">
        <f>施設別MDC別比率!$W94*施設別MDC別比率!J94</f>
        <v>379.99999999999989</v>
      </c>
      <c r="K94" s="91">
        <f>施設別MDC別比率!$W94*施設別MDC別比率!K94</f>
        <v>132.00000000000028</v>
      </c>
      <c r="L94" s="91">
        <f>施設別MDC別比率!$W94*施設別MDC別比率!L94</f>
        <v>124.00000000000037</v>
      </c>
      <c r="M94" s="91">
        <f>施設別MDC別比率!$W94*施設別MDC別比率!M94</f>
        <v>203.99999999999949</v>
      </c>
      <c r="N94" s="91">
        <f>施設別MDC別比率!$W94*施設別MDC別比率!N94</f>
        <v>1181.9999999999998</v>
      </c>
      <c r="O94" s="91">
        <f>施設別MDC別比率!$W94*施設別MDC別比率!O94</f>
        <v>692.99999999999966</v>
      </c>
      <c r="P94" s="91">
        <f>施設別MDC別比率!$W94*施設別MDC別比率!P94</f>
        <v>295.00000000000034</v>
      </c>
      <c r="Q94" s="91">
        <f>施設別MDC別比率!$W94*施設別MDC別比率!Q94</f>
        <v>126.9999999999999</v>
      </c>
      <c r="R94" s="91">
        <f>施設別MDC別比率!$W94*施設別MDC別比率!R94</f>
        <v>43.999999999999972</v>
      </c>
      <c r="S94" s="91">
        <f>施設別MDC別比率!$W94*施設別MDC別比率!S94</f>
        <v>930.99999999999966</v>
      </c>
      <c r="T94" s="91">
        <f>施設別MDC別比率!$W94*施設別MDC別比率!T94</f>
        <v>23.999999999999968</v>
      </c>
      <c r="U94" s="91">
        <f>施設別MDC別比率!$W94*施設別MDC別比率!U94</f>
        <v>188.99999999999949</v>
      </c>
      <c r="V94" s="91">
        <f>施設別MDC別比率!$W94*施設別MDC別比率!V94</f>
        <v>11846</v>
      </c>
      <c r="W94" s="50">
        <v>11846</v>
      </c>
      <c r="X94" s="90" t="str">
        <f>IF(LEFT(VLOOKUP(A94,施設概要表!A:C,3,FALSE),3)="011","●","")</f>
        <v/>
      </c>
    </row>
    <row r="95" spans="1:24" hidden="1">
      <c r="A95" s="46" t="s">
        <v>292</v>
      </c>
      <c r="B95" s="47" t="s">
        <v>287</v>
      </c>
      <c r="C95" s="48" t="s">
        <v>732</v>
      </c>
      <c r="D95" s="91">
        <f>施設別MDC別比率!$W95*施設別MDC別比率!D95</f>
        <v>684.00000000000057</v>
      </c>
      <c r="E95" s="91">
        <f>施設別MDC別比率!$W95*施設別MDC別比率!E95</f>
        <v>43.99999999999995</v>
      </c>
      <c r="F95" s="91">
        <f>施設別MDC別比率!$W95*施設別MDC別比率!F95</f>
        <v>437.0000000000004</v>
      </c>
      <c r="G95" s="91">
        <f>施設別MDC別比率!$W95*施設別MDC別比率!G95</f>
        <v>1279.9999999999989</v>
      </c>
      <c r="H95" s="91">
        <f>施設別MDC別比率!$W95*施設別MDC別比率!H95</f>
        <v>1382.9999999999968</v>
      </c>
      <c r="I95" s="91">
        <f>施設別MDC別比率!$W95*施設別MDC別比率!I95</f>
        <v>2884.9999999999945</v>
      </c>
      <c r="J95" s="91">
        <f>施設別MDC別比率!$W95*施設別MDC別比率!J95</f>
        <v>283.99999999999972</v>
      </c>
      <c r="K95" s="91">
        <f>施設別MDC別比率!$W95*施設別MDC別比率!K95</f>
        <v>65.999999999999986</v>
      </c>
      <c r="L95" s="91">
        <f>施設別MDC別比率!$W95*施設別MDC別比率!L95</f>
        <v>394.0000000000004</v>
      </c>
      <c r="M95" s="91">
        <f>施設別MDC別比率!$W95*施設別MDC別比率!M95</f>
        <v>265.00000000000045</v>
      </c>
      <c r="N95" s="91">
        <f>施設別MDC別比率!$W95*施設別MDC別比率!N95</f>
        <v>1116.9999999999961</v>
      </c>
      <c r="O95" s="91">
        <f>施設別MDC別比率!$W95*施設別MDC別比率!O95</f>
        <v>629.99999999999966</v>
      </c>
      <c r="P95" s="91">
        <f>施設別MDC別比率!$W95*施設別MDC別比率!P95</f>
        <v>447.00000000000006</v>
      </c>
      <c r="Q95" s="91">
        <f>施設別MDC別比率!$W95*施設別MDC別比率!Q95</f>
        <v>220.00000000000031</v>
      </c>
      <c r="R95" s="91">
        <f>施設別MDC別比率!$W95*施設別MDC別比率!R95</f>
        <v>45.000000000000028</v>
      </c>
      <c r="S95" s="91">
        <f>施設別MDC別比率!$W95*施設別MDC別比率!S95</f>
        <v>652.00000000000034</v>
      </c>
      <c r="T95" s="91">
        <f>施設別MDC別比率!$W95*施設別MDC別比率!T95</f>
        <v>5.9999999999999964</v>
      </c>
      <c r="U95" s="91">
        <f>施設別MDC別比率!$W95*施設別MDC別比率!U95</f>
        <v>209.99999999999955</v>
      </c>
      <c r="V95" s="91">
        <f>施設別MDC別比率!$W95*施設別MDC別比率!V95</f>
        <v>11049</v>
      </c>
      <c r="W95" s="50">
        <v>11049</v>
      </c>
      <c r="X95" s="90" t="str">
        <f>IF(LEFT(VLOOKUP(A95,施設概要表!A:C,3,FALSE),3)="011","●","")</f>
        <v/>
      </c>
    </row>
    <row r="96" spans="1:24" hidden="1">
      <c r="A96" s="46" t="s">
        <v>294</v>
      </c>
      <c r="B96" s="47" t="s">
        <v>290</v>
      </c>
      <c r="C96" s="48" t="s">
        <v>740</v>
      </c>
      <c r="D96" s="91">
        <f>施設別MDC別比率!$W96*施設別MDC別比率!D96</f>
        <v>724.99999999999977</v>
      </c>
      <c r="E96" s="91">
        <f>施設別MDC別比率!$W96*施設別MDC別比率!E96</f>
        <v>217.0000000000002</v>
      </c>
      <c r="F96" s="91">
        <f>施設別MDC別比率!$W96*施設別MDC別比率!F96</f>
        <v>484.00000000000068</v>
      </c>
      <c r="G96" s="91">
        <f>施設別MDC別比率!$W96*施設別MDC別比率!G96</f>
        <v>1476.9999999999932</v>
      </c>
      <c r="H96" s="91">
        <f>施設別MDC別比率!$W96*施設別MDC別比率!H96</f>
        <v>1360.9999999999982</v>
      </c>
      <c r="I96" s="91">
        <f>施設別MDC別比率!$W96*施設別MDC別比率!I96</f>
        <v>4153.0000000000036</v>
      </c>
      <c r="J96" s="91">
        <f>施設別MDC別比率!$W96*施設別MDC別比率!J96</f>
        <v>763.99999999999966</v>
      </c>
      <c r="K96" s="91">
        <f>施設別MDC別比率!$W96*施設別MDC別比率!K96</f>
        <v>90.999999999999957</v>
      </c>
      <c r="L96" s="91">
        <f>施設別MDC別比率!$W96*施設別MDC別比率!L96</f>
        <v>181.00000000000048</v>
      </c>
      <c r="M96" s="91">
        <f>施設別MDC別比率!$W96*施設別MDC別比率!M96</f>
        <v>225.99999999999946</v>
      </c>
      <c r="N96" s="91">
        <f>施設別MDC別比率!$W96*施設別MDC別比率!N96</f>
        <v>1266.9999999999995</v>
      </c>
      <c r="O96" s="91">
        <f>施設別MDC別比率!$W96*施設別MDC別比率!O96</f>
        <v>658.99999999999932</v>
      </c>
      <c r="P96" s="91">
        <f>施設別MDC別比率!$W96*施設別MDC別比率!P96</f>
        <v>585.00000000000023</v>
      </c>
      <c r="Q96" s="91">
        <f>施設別MDC別比率!$W96*施設別MDC別比率!Q96</f>
        <v>199.99999999999952</v>
      </c>
      <c r="R96" s="91">
        <f>施設別MDC別比率!$W96*施設別MDC別比率!R96</f>
        <v>18.999999999999975</v>
      </c>
      <c r="S96" s="91">
        <f>施設別MDC別比率!$W96*施設別MDC別比率!S96</f>
        <v>755.99999999999966</v>
      </c>
      <c r="T96" s="91">
        <f>施設別MDC別比率!$W96*施設別MDC別比率!T96</f>
        <v>33.000000000000064</v>
      </c>
      <c r="U96" s="91">
        <f>施設別MDC別比率!$W96*施設別MDC別比率!U96</f>
        <v>376.00000000000011</v>
      </c>
      <c r="V96" s="91">
        <f>施設別MDC別比率!$W96*施設別MDC別比率!V96</f>
        <v>13574</v>
      </c>
      <c r="W96" s="50">
        <v>13574</v>
      </c>
      <c r="X96" s="90" t="str">
        <f>IF(LEFT(VLOOKUP(A96,施設概要表!A:C,3,FALSE),3)="011","●","")</f>
        <v/>
      </c>
    </row>
    <row r="97" spans="1:24" hidden="1">
      <c r="A97" s="46" t="s">
        <v>287</v>
      </c>
      <c r="B97" s="47" t="s">
        <v>293</v>
      </c>
      <c r="C97" s="48" t="s">
        <v>5607</v>
      </c>
      <c r="D97" s="91">
        <f>施設別MDC別比率!$W97*施設別MDC別比率!D97</f>
        <v>27.999999999999989</v>
      </c>
      <c r="E97" s="91">
        <f>施設別MDC別比率!$W97*施設別MDC別比率!E97</f>
        <v>0</v>
      </c>
      <c r="F97" s="91">
        <f>施設別MDC別比率!$W97*施設別MDC別比率!F97</f>
        <v>103.99999999999987</v>
      </c>
      <c r="G97" s="91">
        <f>施設別MDC別比率!$W97*施設別MDC別比率!G97</f>
        <v>317.00000000000006</v>
      </c>
      <c r="H97" s="91">
        <f>施設別MDC別比率!$W97*施設別MDC別比率!H97</f>
        <v>348.99999999999949</v>
      </c>
      <c r="I97" s="91">
        <f>施設別MDC別比率!$W97*施設別MDC別比率!I97</f>
        <v>1363.9999999999995</v>
      </c>
      <c r="J97" s="91">
        <f>施設別MDC別比率!$W97*施設別MDC別比率!J97</f>
        <v>387.00000000000091</v>
      </c>
      <c r="K97" s="91">
        <f>施設別MDC別比率!$W97*施設別MDC別比率!K97</f>
        <v>21</v>
      </c>
      <c r="L97" s="91">
        <f>施設別MDC別比率!$W97*施設別MDC別比率!L97</f>
        <v>0</v>
      </c>
      <c r="M97" s="91">
        <f>施設別MDC別比率!$W97*施設別MDC別比率!M97</f>
        <v>86.000000000000099</v>
      </c>
      <c r="N97" s="91">
        <f>施設別MDC別比率!$W97*施設別MDC別比率!N97</f>
        <v>76.999999999999872</v>
      </c>
      <c r="O97" s="91">
        <f>施設別MDC別比率!$W97*施設別MDC別比率!O97</f>
        <v>1.0000000000000007</v>
      </c>
      <c r="P97" s="91">
        <f>施設別MDC別比率!$W97*施設別MDC別比率!P97</f>
        <v>332.00000000000034</v>
      </c>
      <c r="Q97" s="91">
        <f>施設別MDC別比率!$W97*施設別MDC別比率!Q97</f>
        <v>8.0000000000000053</v>
      </c>
      <c r="R97" s="91">
        <f>施設別MDC別比率!$W97*施設別MDC別比率!R97</f>
        <v>0</v>
      </c>
      <c r="S97" s="91">
        <f>施設別MDC別比率!$W97*施設別MDC別比率!S97</f>
        <v>134.00000000000006</v>
      </c>
      <c r="T97" s="91">
        <f>施設別MDC別比率!$W97*施設別MDC別比率!T97</f>
        <v>2.9999999999999987</v>
      </c>
      <c r="U97" s="91">
        <f>施設別MDC別比率!$W97*施設別MDC別比率!U97</f>
        <v>36.999999999999851</v>
      </c>
      <c r="V97" s="91">
        <f>施設別MDC別比率!$W97*施設別MDC別比率!V97</f>
        <v>3248</v>
      </c>
      <c r="W97" s="50">
        <v>3248</v>
      </c>
      <c r="X97" s="90" t="str">
        <f>IF(LEFT(VLOOKUP(A97,施設概要表!A:C,3,FALSE),3)="011","●","")</f>
        <v/>
      </c>
    </row>
    <row r="98" spans="1:24" hidden="1">
      <c r="A98" s="46" t="s">
        <v>290</v>
      </c>
      <c r="B98" s="47" t="s">
        <v>780</v>
      </c>
      <c r="C98" s="48" t="s">
        <v>5608</v>
      </c>
      <c r="D98" s="91">
        <f>施設別MDC別比率!$W98*施設別MDC別比率!D98</f>
        <v>637</v>
      </c>
      <c r="E98" s="91">
        <f>施設別MDC別比率!$W98*施設別MDC別比率!E98</f>
        <v>178.99999999999991</v>
      </c>
      <c r="F98" s="91">
        <f>施設別MDC別比率!$W98*施設別MDC別比率!F98</f>
        <v>471.0000000000004</v>
      </c>
      <c r="G98" s="91">
        <f>施設別MDC別比率!$W98*施設別MDC別比率!G98</f>
        <v>500</v>
      </c>
      <c r="H98" s="91">
        <f>施設別MDC別比率!$W98*施設別MDC別比率!H98</f>
        <v>1855.0000000000011</v>
      </c>
      <c r="I98" s="91">
        <f>施設別MDC別比率!$W98*施設別MDC別比率!I98</f>
        <v>2020.0000000000048</v>
      </c>
      <c r="J98" s="91">
        <f>施設別MDC別比率!$W98*施設別MDC別比率!J98</f>
        <v>768</v>
      </c>
      <c r="K98" s="91">
        <f>施設別MDC別比率!$W98*施設別MDC別比率!K98</f>
        <v>101.99999999999994</v>
      </c>
      <c r="L98" s="91">
        <f>施設別MDC別比率!$W98*施設別MDC別比率!L98</f>
        <v>103.99999999999999</v>
      </c>
      <c r="M98" s="91">
        <f>施設別MDC別比率!$W98*施設別MDC別比率!M98</f>
        <v>176.99999999999989</v>
      </c>
      <c r="N98" s="91">
        <f>施設別MDC別比率!$W98*施設別MDC別比率!N98</f>
        <v>678</v>
      </c>
      <c r="O98" s="91">
        <f>施設別MDC別比率!$W98*施設別MDC別比率!O98</f>
        <v>1329.9999999999991</v>
      </c>
      <c r="P98" s="91">
        <f>施設別MDC別比率!$W98*施設別MDC別比率!P98</f>
        <v>299.9999999999996</v>
      </c>
      <c r="Q98" s="91">
        <f>施設別MDC別比率!$W98*施設別MDC別比率!Q98</f>
        <v>291.00000000000045</v>
      </c>
      <c r="R98" s="91">
        <f>施設別MDC別比率!$W98*施設別MDC別比率!R98</f>
        <v>48.999999999999972</v>
      </c>
      <c r="S98" s="91">
        <f>施設別MDC別比率!$W98*施設別MDC別比率!S98</f>
        <v>1222.9999999999968</v>
      </c>
      <c r="T98" s="91">
        <f>施設別MDC別比率!$W98*施設別MDC別比率!T98</f>
        <v>21.999999999999986</v>
      </c>
      <c r="U98" s="91">
        <f>施設別MDC別比率!$W98*施設別MDC別比率!U98</f>
        <v>185.00000000000009</v>
      </c>
      <c r="V98" s="91">
        <f>施設別MDC別比率!$W98*施設別MDC別比率!V98</f>
        <v>10891</v>
      </c>
      <c r="W98" s="50">
        <v>10891</v>
      </c>
      <c r="X98" s="90" t="str">
        <f>IF(LEFT(VLOOKUP(A98,施設概要表!A:C,3,FALSE),3)="011","●","")</f>
        <v/>
      </c>
    </row>
    <row r="99" spans="1:24" hidden="1">
      <c r="A99" s="46" t="s">
        <v>293</v>
      </c>
      <c r="B99" s="47" t="s">
        <v>303</v>
      </c>
      <c r="C99" s="48" t="s">
        <v>791</v>
      </c>
      <c r="D99" s="91">
        <f>施設別MDC別比率!$W99*施設別MDC別比率!D99</f>
        <v>556.99999999999943</v>
      </c>
      <c r="E99" s="91">
        <f>施設別MDC別比率!$W99*施設別MDC別比率!E99</f>
        <v>394.99999999999983</v>
      </c>
      <c r="F99" s="91">
        <f>施設別MDC別比率!$W99*施設別MDC別比率!F99</f>
        <v>204.00000000000034</v>
      </c>
      <c r="G99" s="91">
        <f>施設別MDC別比率!$W99*施設別MDC別比率!G99</f>
        <v>1110.0000000000039</v>
      </c>
      <c r="H99" s="91">
        <f>施設別MDC別比率!$W99*施設別MDC別比率!H99</f>
        <v>1283.0000000000009</v>
      </c>
      <c r="I99" s="91">
        <f>施設別MDC別比率!$W99*施設別MDC別比率!I99</f>
        <v>2225.9999999999995</v>
      </c>
      <c r="J99" s="91">
        <f>施設別MDC別比率!$W99*施設別MDC別比率!J99</f>
        <v>227.00000000000028</v>
      </c>
      <c r="K99" s="91">
        <f>施設別MDC別比率!$W99*施設別MDC別比率!K99</f>
        <v>151.99999999999972</v>
      </c>
      <c r="L99" s="91">
        <f>施設別MDC別比率!$W99*施設別MDC別比率!L99</f>
        <v>257.9999999999996</v>
      </c>
      <c r="M99" s="91">
        <f>施設別MDC別比率!$W99*施設別MDC別比率!M99</f>
        <v>210.00000000000017</v>
      </c>
      <c r="N99" s="91">
        <f>施設別MDC別比率!$W99*施設別MDC別比率!N99</f>
        <v>1351.9999999999966</v>
      </c>
      <c r="O99" s="91">
        <f>施設別MDC別比率!$W99*施設別MDC別比率!O99</f>
        <v>657.99999999999989</v>
      </c>
      <c r="P99" s="91">
        <f>施設別MDC別比率!$W99*施設別MDC別比率!P99</f>
        <v>733.00000000000057</v>
      </c>
      <c r="Q99" s="91">
        <f>施設別MDC別比率!$W99*施設別MDC別比率!Q99</f>
        <v>90.999999999999972</v>
      </c>
      <c r="R99" s="91">
        <f>施設別MDC別比率!$W99*施設別MDC別比率!R99</f>
        <v>40.000000000000028</v>
      </c>
      <c r="S99" s="91">
        <f>施設別MDC別比率!$W99*施設別MDC別比率!S99</f>
        <v>453.99999999999955</v>
      </c>
      <c r="T99" s="91">
        <f>施設別MDC別比率!$W99*施設別MDC別比率!T99</f>
        <v>17.000000000000014</v>
      </c>
      <c r="U99" s="91">
        <f>施設別MDC別比率!$W99*施設別MDC別比率!U99</f>
        <v>307.00000000000034</v>
      </c>
      <c r="V99" s="91">
        <f>施設別MDC別比率!$W99*施設別MDC別比率!V99</f>
        <v>10274</v>
      </c>
      <c r="W99" s="50">
        <v>10274</v>
      </c>
      <c r="X99" s="90" t="str">
        <f>IF(LEFT(VLOOKUP(A99,施設概要表!A:C,3,FALSE),3)="011","●","")</f>
        <v/>
      </c>
    </row>
    <row r="100" spans="1:24" hidden="1">
      <c r="A100" s="46" t="s">
        <v>295</v>
      </c>
      <c r="B100" s="47" t="s">
        <v>297</v>
      </c>
      <c r="C100" s="48" t="s">
        <v>795</v>
      </c>
      <c r="D100" s="91">
        <f>施設別MDC別比率!$W100*施設別MDC別比率!D100</f>
        <v>936.99999999999955</v>
      </c>
      <c r="E100" s="91">
        <f>施設別MDC別比率!$W100*施設別MDC別比率!E100</f>
        <v>183.00000000000063</v>
      </c>
      <c r="F100" s="91">
        <f>施設別MDC別比率!$W100*施設別MDC別比率!F100</f>
        <v>377.99999999999966</v>
      </c>
      <c r="G100" s="91">
        <f>施設別MDC別比率!$W100*施設別MDC別比率!G100</f>
        <v>1430.0000000000061</v>
      </c>
      <c r="H100" s="91">
        <f>施設別MDC別比率!$W100*施設別MDC別比率!H100</f>
        <v>2079.0000000000027</v>
      </c>
      <c r="I100" s="91">
        <f>施設別MDC別比率!$W100*施設別MDC別比率!I100</f>
        <v>3109.9999999999959</v>
      </c>
      <c r="J100" s="91">
        <f>施設別MDC別比率!$W100*施設別MDC別比率!J100</f>
        <v>468.00000000000034</v>
      </c>
      <c r="K100" s="91">
        <f>施設別MDC別比率!$W100*施設別MDC別比率!K100</f>
        <v>215.00000000000037</v>
      </c>
      <c r="L100" s="91">
        <f>施設別MDC別比率!$W100*施設別MDC別比率!L100</f>
        <v>78</v>
      </c>
      <c r="M100" s="91">
        <f>施設別MDC別比率!$W100*施設別MDC別比率!M100</f>
        <v>296.99999999999943</v>
      </c>
      <c r="N100" s="91">
        <f>施設別MDC別比率!$W100*施設別MDC別比率!N100</f>
        <v>1322.9999999999995</v>
      </c>
      <c r="O100" s="91">
        <f>施設別MDC別比率!$W100*施設別MDC別比率!O100</f>
        <v>783.99999999999955</v>
      </c>
      <c r="P100" s="91">
        <f>施設別MDC別比率!$W100*施設別MDC別比率!P100</f>
        <v>529.00000000000045</v>
      </c>
      <c r="Q100" s="91">
        <f>施設別MDC別比率!$W100*施設別MDC別比率!Q100</f>
        <v>323.99999999999949</v>
      </c>
      <c r="R100" s="91">
        <f>施設別MDC別比率!$W100*施設別MDC別比率!R100</f>
        <v>58.000000000000007</v>
      </c>
      <c r="S100" s="91">
        <f>施設別MDC別比率!$W100*施設別MDC別比率!S100</f>
        <v>811.99999999999989</v>
      </c>
      <c r="T100" s="91">
        <f>施設別MDC別比率!$W100*施設別MDC別比率!T100</f>
        <v>24.999999999999936</v>
      </c>
      <c r="U100" s="91">
        <f>施設別MDC別比率!$W100*施設別MDC別比率!U100</f>
        <v>296.00000000000057</v>
      </c>
      <c r="V100" s="91">
        <f>施設別MDC別比率!$W100*施設別MDC別比率!V100</f>
        <v>13326</v>
      </c>
      <c r="W100" s="50">
        <v>13326</v>
      </c>
      <c r="X100" s="90" t="str">
        <f>IF(LEFT(VLOOKUP(A100,施設概要表!A:C,3,FALSE),3)="011","●","")</f>
        <v/>
      </c>
    </row>
    <row r="101" spans="1:24" hidden="1">
      <c r="A101" s="46" t="s">
        <v>303</v>
      </c>
      <c r="B101" s="47" t="s">
        <v>299</v>
      </c>
      <c r="C101" s="48" t="s">
        <v>803</v>
      </c>
      <c r="D101" s="91">
        <f>施設別MDC別比率!$W101*施設別MDC別比率!D101</f>
        <v>326.99999999999966</v>
      </c>
      <c r="E101" s="91">
        <f>施設別MDC別比率!$W101*施設別MDC別比率!E101</f>
        <v>157.9999999999998</v>
      </c>
      <c r="F101" s="91">
        <f>施設別MDC別比率!$W101*施設別MDC別比率!F101</f>
        <v>307.00000000000006</v>
      </c>
      <c r="G101" s="91">
        <f>施設別MDC別比率!$W101*施設別MDC別比率!G101</f>
        <v>821.00000000000034</v>
      </c>
      <c r="H101" s="91">
        <f>施設別MDC別比率!$W101*施設別MDC別比率!H101</f>
        <v>893.00000000000148</v>
      </c>
      <c r="I101" s="91">
        <f>施設別MDC別比率!$W101*施設別MDC別比率!I101</f>
        <v>1972.9999999999968</v>
      </c>
      <c r="J101" s="91">
        <f>施設別MDC別比率!$W101*施設別MDC別比率!J101</f>
        <v>320.99999999999972</v>
      </c>
      <c r="K101" s="91">
        <f>施設別MDC別比率!$W101*施設別MDC別比率!K101</f>
        <v>77.000000000000014</v>
      </c>
      <c r="L101" s="91">
        <f>施設別MDC別比率!$W101*施設別MDC別比率!L101</f>
        <v>123.9999999999997</v>
      </c>
      <c r="M101" s="91">
        <f>施設別MDC別比率!$W101*施設別MDC別比率!M101</f>
        <v>178.00000000000023</v>
      </c>
      <c r="N101" s="91">
        <f>施設別MDC別比率!$W101*施設別MDC別比率!N101</f>
        <v>621.99999999999977</v>
      </c>
      <c r="O101" s="91">
        <f>施設別MDC別比率!$W101*施設別MDC別比率!O101</f>
        <v>1030.0000000000018</v>
      </c>
      <c r="P101" s="91">
        <f>施設別MDC別比率!$W101*施設別MDC別比率!P101</f>
        <v>209.9999999999998</v>
      </c>
      <c r="Q101" s="91">
        <f>施設別MDC別比率!$W101*施設別MDC別比率!Q101</f>
        <v>131.00000000000031</v>
      </c>
      <c r="R101" s="91">
        <f>施設別MDC別比率!$W101*施設別MDC別比率!R101</f>
        <v>0</v>
      </c>
      <c r="S101" s="91">
        <f>施設別MDC別比率!$W101*施設別MDC別比率!S101</f>
        <v>453.99999999999977</v>
      </c>
      <c r="T101" s="91">
        <f>施設別MDC別比率!$W101*施設別MDC別比率!T101</f>
        <v>2.000000000000004</v>
      </c>
      <c r="U101" s="91">
        <f>施設別MDC別比率!$W101*施設別MDC別比率!U101</f>
        <v>163.99999999999977</v>
      </c>
      <c r="V101" s="91">
        <f>施設別MDC別比率!$W101*施設別MDC別比率!V101</f>
        <v>7792</v>
      </c>
      <c r="W101" s="50">
        <v>7792</v>
      </c>
      <c r="X101" s="90" t="str">
        <f>IF(LEFT(VLOOKUP(A101,施設概要表!A:C,3,FALSE),3)="011","●","")</f>
        <v/>
      </c>
    </row>
    <row r="102" spans="1:24" hidden="1">
      <c r="A102" s="46" t="s">
        <v>297</v>
      </c>
      <c r="B102" s="47" t="s">
        <v>302</v>
      </c>
      <c r="C102" s="48" t="s">
        <v>5609</v>
      </c>
      <c r="D102" s="91">
        <f>施設別MDC別比率!$W102*施設別MDC別比率!D102</f>
        <v>899.00000000000045</v>
      </c>
      <c r="E102" s="91">
        <f>施設別MDC別比率!$W102*施設別MDC別比率!E102</f>
        <v>591.99999999999955</v>
      </c>
      <c r="F102" s="91">
        <f>施設別MDC別比率!$W102*施設別MDC別比率!F102</f>
        <v>554.00000000000034</v>
      </c>
      <c r="G102" s="91">
        <f>施設別MDC別比率!$W102*施設別MDC別比率!G102</f>
        <v>1468.9999999999986</v>
      </c>
      <c r="H102" s="91">
        <f>施設別MDC別比率!$W102*施設別MDC別比率!H102</f>
        <v>2019.0000000000002</v>
      </c>
      <c r="I102" s="91">
        <f>施設別MDC別比率!$W102*施設別MDC別比率!I102</f>
        <v>2543.9999999999932</v>
      </c>
      <c r="J102" s="91">
        <f>施設別MDC別比率!$W102*施設別MDC別比率!J102</f>
        <v>490.99999999999972</v>
      </c>
      <c r="K102" s="91">
        <f>施設別MDC別比率!$W102*施設別MDC別比率!K102</f>
        <v>164.00000000000037</v>
      </c>
      <c r="L102" s="91">
        <f>施設別MDC別比率!$W102*施設別MDC別比率!L102</f>
        <v>144.00000000000071</v>
      </c>
      <c r="M102" s="91">
        <f>施設別MDC別比率!$W102*施設別MDC別比率!M102</f>
        <v>352.99999999999932</v>
      </c>
      <c r="N102" s="91">
        <f>施設別MDC別比率!$W102*施設別MDC別比率!N102</f>
        <v>1478.9999999999993</v>
      </c>
      <c r="O102" s="91">
        <f>施設別MDC別比率!$W102*施設別MDC別比率!O102</f>
        <v>1475.000000000002</v>
      </c>
      <c r="P102" s="91">
        <f>施設別MDC別比率!$W102*施設別MDC別比率!P102</f>
        <v>282.99999999999977</v>
      </c>
      <c r="Q102" s="91">
        <f>施設別MDC別比率!$W102*施設別MDC別比率!Q102</f>
        <v>508.00000000000063</v>
      </c>
      <c r="R102" s="91">
        <f>施設別MDC別比率!$W102*施設別MDC別比率!R102</f>
        <v>111.99999999999997</v>
      </c>
      <c r="S102" s="91">
        <f>施設別MDC別比率!$W102*施設別MDC別比率!S102</f>
        <v>852.99999999999943</v>
      </c>
      <c r="T102" s="91">
        <f>施設別MDC別比率!$W102*施設別MDC別比率!T102</f>
        <v>5.0000000000000018</v>
      </c>
      <c r="U102" s="91">
        <f>施設別MDC別比率!$W102*施設別MDC別比率!U102</f>
        <v>159.00000000000011</v>
      </c>
      <c r="V102" s="91">
        <f>施設別MDC別比率!$W102*施設別MDC別比率!V102</f>
        <v>14103</v>
      </c>
      <c r="W102" s="50">
        <v>14103</v>
      </c>
      <c r="X102" s="90" t="str">
        <f>IF(LEFT(VLOOKUP(A102,施設概要表!A:C,3,FALSE),3)="011","●","")</f>
        <v/>
      </c>
    </row>
    <row r="103" spans="1:24" hidden="1">
      <c r="A103" s="46" t="s">
        <v>299</v>
      </c>
      <c r="B103" s="47" t="s">
        <v>305</v>
      </c>
      <c r="C103" s="48" t="s">
        <v>282</v>
      </c>
      <c r="D103" s="91">
        <f>施設別MDC別比率!$W103*施設別MDC別比率!D103</f>
        <v>728.00000000000045</v>
      </c>
      <c r="E103" s="91">
        <f>施設別MDC別比率!$W103*施設別MDC別比率!E103</f>
        <v>374.00000000000051</v>
      </c>
      <c r="F103" s="91">
        <f>施設別MDC別比率!$W103*施設別MDC別比率!F103</f>
        <v>528.99999999999966</v>
      </c>
      <c r="G103" s="91">
        <f>施設別MDC別比率!$W103*施設別MDC別比率!G103</f>
        <v>1115.9999999999993</v>
      </c>
      <c r="H103" s="91">
        <f>施設別MDC別比率!$W103*施設別MDC別比率!H103</f>
        <v>826.00000000000045</v>
      </c>
      <c r="I103" s="91">
        <f>施設別MDC別比率!$W103*施設別MDC別比率!I103</f>
        <v>2204.9999999999995</v>
      </c>
      <c r="J103" s="91">
        <f>施設別MDC別比率!$W103*施設別MDC別比率!J103</f>
        <v>376.00000000000011</v>
      </c>
      <c r="K103" s="91">
        <f>施設別MDC別比率!$W103*施設別MDC別比率!K103</f>
        <v>227.99999999999966</v>
      </c>
      <c r="L103" s="91">
        <f>施設別MDC別比率!$W103*施設別MDC別比率!L103</f>
        <v>185.99999999999989</v>
      </c>
      <c r="M103" s="91">
        <f>施設別MDC別比率!$W103*施設別MDC別比率!M103</f>
        <v>213.00000000000026</v>
      </c>
      <c r="N103" s="91">
        <f>施設別MDC別比率!$W103*施設別MDC別比率!N103</f>
        <v>1053.9999999999959</v>
      </c>
      <c r="O103" s="91">
        <f>施設別MDC別比率!$W103*施設別MDC別比率!O103</f>
        <v>765.99999999999989</v>
      </c>
      <c r="P103" s="91">
        <f>施設別MDC別比率!$W103*施設別MDC別比率!P103</f>
        <v>435.99999999999972</v>
      </c>
      <c r="Q103" s="91">
        <f>施設別MDC別比率!$W103*施設別MDC別比率!Q103</f>
        <v>361.99999999999949</v>
      </c>
      <c r="R103" s="91">
        <f>施設別MDC別比率!$W103*施設別MDC別比率!R103</f>
        <v>45.000000000000028</v>
      </c>
      <c r="S103" s="91">
        <f>施設別MDC別比率!$W103*施設別MDC別比率!S103</f>
        <v>785.00000000000068</v>
      </c>
      <c r="T103" s="91">
        <f>施設別MDC別比率!$W103*施設別MDC別比率!T103</f>
        <v>12.999999999999954</v>
      </c>
      <c r="U103" s="91">
        <f>施設別MDC別比率!$W103*施設別MDC別比率!U103</f>
        <v>177.00000000000045</v>
      </c>
      <c r="V103" s="91">
        <f>施設別MDC別比率!$W103*施設別MDC別比率!V103</f>
        <v>10419</v>
      </c>
      <c r="W103" s="50">
        <v>10419</v>
      </c>
      <c r="X103" s="90" t="str">
        <f>IF(LEFT(VLOOKUP(A103,施設概要表!A:C,3,FALSE),3)="011","●","")</f>
        <v/>
      </c>
    </row>
    <row r="104" spans="1:24" hidden="1">
      <c r="A104" s="46" t="s">
        <v>309</v>
      </c>
      <c r="B104" s="47" t="s">
        <v>315</v>
      </c>
      <c r="C104" s="48" t="s">
        <v>5610</v>
      </c>
      <c r="D104" s="91">
        <f>施設別MDC別比率!$W104*施設別MDC別比率!D104</f>
        <v>691.99999999999989</v>
      </c>
      <c r="E104" s="91">
        <f>施設別MDC別比率!$W104*施設別MDC別比率!E104</f>
        <v>503.99999999999989</v>
      </c>
      <c r="F104" s="91">
        <f>施設別MDC別比率!$W104*施設別MDC別比率!F104</f>
        <v>348.00000000000034</v>
      </c>
      <c r="G104" s="91">
        <f>施設別MDC別比率!$W104*施設別MDC別比率!G104</f>
        <v>534.99999999999989</v>
      </c>
      <c r="H104" s="91">
        <f>施設別MDC別比率!$W104*施設別MDC別比率!H104</f>
        <v>1620.0000000000036</v>
      </c>
      <c r="I104" s="91">
        <f>施設別MDC別比率!$W104*施設別MDC別比率!I104</f>
        <v>1993.000000000002</v>
      </c>
      <c r="J104" s="91">
        <f>施設別MDC別比率!$W104*施設別MDC別比率!J104</f>
        <v>298.00000000000011</v>
      </c>
      <c r="K104" s="91">
        <f>施設別MDC別比率!$W104*施設別MDC別比率!K104</f>
        <v>92.999999999999986</v>
      </c>
      <c r="L104" s="91">
        <f>施設別MDC別比率!$W104*施設別MDC別比率!L104</f>
        <v>6.0000000000000027</v>
      </c>
      <c r="M104" s="91">
        <f>施設別MDC別比率!$W104*施設別MDC別比率!M104</f>
        <v>178.00000000000011</v>
      </c>
      <c r="N104" s="91">
        <f>施設別MDC別比率!$W104*施設別MDC別比率!N104</f>
        <v>798.00000000000011</v>
      </c>
      <c r="O104" s="91">
        <f>施設別MDC別比率!$W104*施設別MDC別比率!O104</f>
        <v>552.00000000000011</v>
      </c>
      <c r="P104" s="91">
        <f>施設別MDC別比率!$W104*施設別MDC別比率!P104</f>
        <v>74.999999999999986</v>
      </c>
      <c r="Q104" s="91">
        <f>施設別MDC別比率!$W104*施設別MDC別比率!Q104</f>
        <v>178.00000000000011</v>
      </c>
      <c r="R104" s="91">
        <f>施設別MDC別比率!$W104*施設別MDC別比率!R104</f>
        <v>57.999999999999964</v>
      </c>
      <c r="S104" s="91">
        <f>施設別MDC別比率!$W104*施設別MDC別比率!S104</f>
        <v>815.00000000000034</v>
      </c>
      <c r="T104" s="91">
        <f>施設別MDC別比率!$W104*施設別MDC別比率!T104</f>
        <v>8</v>
      </c>
      <c r="U104" s="91">
        <f>施設別MDC別比率!$W104*施設別MDC別比率!U104</f>
        <v>364.00000000000011</v>
      </c>
      <c r="V104" s="91">
        <f>施設別MDC別比率!$W104*施設別MDC別比率!V104</f>
        <v>9115</v>
      </c>
      <c r="W104" s="50">
        <v>9115</v>
      </c>
      <c r="X104" s="90" t="str">
        <f>IF(LEFT(VLOOKUP(A104,施設概要表!A:C,3,FALSE),3)="011","●","")</f>
        <v/>
      </c>
    </row>
    <row r="105" spans="1:24" hidden="1">
      <c r="A105" s="46" t="s">
        <v>302</v>
      </c>
      <c r="B105" s="47" t="s">
        <v>311</v>
      </c>
      <c r="C105" s="48" t="s">
        <v>285</v>
      </c>
      <c r="D105" s="91">
        <f>施設別MDC別比率!$W105*施設別MDC別比率!D105</f>
        <v>752.99999999999966</v>
      </c>
      <c r="E105" s="91">
        <f>施設別MDC別比率!$W105*施設別MDC別比率!E105</f>
        <v>159.99999999999955</v>
      </c>
      <c r="F105" s="91">
        <f>施設別MDC別比率!$W105*施設別MDC別比率!F105</f>
        <v>152.00000000000009</v>
      </c>
      <c r="G105" s="91">
        <f>施設別MDC別比率!$W105*施設別MDC別比率!G105</f>
        <v>1363.9999999999959</v>
      </c>
      <c r="H105" s="91">
        <f>施設別MDC別比率!$W105*施設別MDC別比率!H105</f>
        <v>1581.9999999999991</v>
      </c>
      <c r="I105" s="91">
        <f>施設別MDC別比率!$W105*施設別MDC別比率!I105</f>
        <v>2791.9999999999973</v>
      </c>
      <c r="J105" s="91">
        <f>施設別MDC別比率!$W105*施設別MDC別比率!J105</f>
        <v>316.0000000000004</v>
      </c>
      <c r="K105" s="91">
        <f>施設別MDC別比率!$W105*施設別MDC別比率!K105</f>
        <v>74.999999999999957</v>
      </c>
      <c r="L105" s="91">
        <f>施設別MDC別比率!$W105*施設別MDC別比率!L105</f>
        <v>267.99999999999949</v>
      </c>
      <c r="M105" s="91">
        <f>施設別MDC別比率!$W105*施設別MDC別比率!M105</f>
        <v>339.00000000000011</v>
      </c>
      <c r="N105" s="91">
        <f>施設別MDC別比率!$W105*施設別MDC別比率!N105</f>
        <v>402.99999999999994</v>
      </c>
      <c r="O105" s="91">
        <f>施設別MDC別比率!$W105*施設別MDC別比率!O105</f>
        <v>754.00000000000023</v>
      </c>
      <c r="P105" s="91">
        <f>施設別MDC別比率!$W105*施設別MDC別比率!P105</f>
        <v>286.99999999999949</v>
      </c>
      <c r="Q105" s="91">
        <f>施設別MDC別比率!$W105*施設別MDC別比率!Q105</f>
        <v>111.99999999999969</v>
      </c>
      <c r="R105" s="91">
        <f>施設別MDC別比率!$W105*施設別MDC別比率!R105</f>
        <v>51.000000000000021</v>
      </c>
      <c r="S105" s="91">
        <f>施設別MDC別比率!$W105*施設別MDC別比率!S105</f>
        <v>796.99999999999977</v>
      </c>
      <c r="T105" s="91">
        <f>施設別MDC別比率!$W105*施設別MDC別比率!T105</f>
        <v>18.000000000000025</v>
      </c>
      <c r="U105" s="91">
        <f>施設別MDC別比率!$W105*施設別MDC別比率!U105</f>
        <v>238.99999999999963</v>
      </c>
      <c r="V105" s="91">
        <f>施設別MDC別比率!$W105*施設別MDC別比率!V105</f>
        <v>10462</v>
      </c>
      <c r="W105" s="50">
        <v>10462</v>
      </c>
      <c r="X105" s="90" t="str">
        <f>IF(LEFT(VLOOKUP(A105,施設概要表!A:C,3,FALSE),3)="011","●","")</f>
        <v/>
      </c>
    </row>
    <row r="106" spans="1:24" hidden="1">
      <c r="A106" s="46" t="s">
        <v>305</v>
      </c>
      <c r="B106" s="47" t="s">
        <v>320</v>
      </c>
      <c r="C106" s="48" t="s">
        <v>288</v>
      </c>
      <c r="D106" s="91">
        <f>施設別MDC別比率!$W106*施設別MDC別比率!D106</f>
        <v>963.00000000000011</v>
      </c>
      <c r="E106" s="91">
        <f>施設別MDC別比率!$W106*施設別MDC別比率!E106</f>
        <v>732.99999999999989</v>
      </c>
      <c r="F106" s="91">
        <f>施設別MDC別比率!$W106*施設別MDC別比率!F106</f>
        <v>499.00000000000051</v>
      </c>
      <c r="G106" s="91">
        <f>施設別MDC別比率!$W106*施設別MDC別比率!G106</f>
        <v>1411.9999999999995</v>
      </c>
      <c r="H106" s="91">
        <f>施設別MDC別比率!$W106*施設別MDC別比率!H106</f>
        <v>2830.0000000000027</v>
      </c>
      <c r="I106" s="91">
        <f>施設別MDC別比率!$W106*施設別MDC別比率!I106</f>
        <v>2713.9999999999959</v>
      </c>
      <c r="J106" s="91">
        <f>施設別MDC別比率!$W106*施設別MDC別比率!J106</f>
        <v>596.99999999999955</v>
      </c>
      <c r="K106" s="91">
        <f>施設別MDC別比率!$W106*施設別MDC別比率!K106</f>
        <v>278.99999999999983</v>
      </c>
      <c r="L106" s="91">
        <f>施設別MDC別比率!$W106*施設別MDC別比率!L106</f>
        <v>166.00000000000063</v>
      </c>
      <c r="M106" s="91">
        <f>施設別MDC別比率!$W106*施設別MDC別比率!M106</f>
        <v>459.00000000000051</v>
      </c>
      <c r="N106" s="91">
        <f>施設別MDC別比率!$W106*施設別MDC別比率!N106</f>
        <v>1157.9999999999995</v>
      </c>
      <c r="O106" s="91">
        <f>施設別MDC別比率!$W106*施設別MDC別比率!O106</f>
        <v>888.00000000000068</v>
      </c>
      <c r="P106" s="91">
        <f>施設別MDC別比率!$W106*施設別MDC別比率!P106</f>
        <v>302.99999999999955</v>
      </c>
      <c r="Q106" s="91">
        <f>施設別MDC別比率!$W106*施設別MDC別比率!Q106</f>
        <v>389.00000000000017</v>
      </c>
      <c r="R106" s="91">
        <f>施設別MDC別比率!$W106*施設別MDC別比率!R106</f>
        <v>43.000000000000028</v>
      </c>
      <c r="S106" s="91">
        <f>施設別MDC別比率!$W106*施設別MDC別比率!S106</f>
        <v>502.99999999999943</v>
      </c>
      <c r="T106" s="91">
        <f>施設別MDC別比率!$W106*施設別MDC別比率!T106</f>
        <v>31.000000000000032</v>
      </c>
      <c r="U106" s="91">
        <f>施設別MDC別比率!$W106*施設別MDC別比率!U106</f>
        <v>248.99999999999949</v>
      </c>
      <c r="V106" s="91">
        <f>施設別MDC別比率!$W106*施設別MDC別比率!V106</f>
        <v>14216</v>
      </c>
      <c r="W106" s="50">
        <v>14216</v>
      </c>
      <c r="X106" s="90" t="str">
        <f>IF(LEFT(VLOOKUP(A106,施設概要表!A:C,3,FALSE),3)="011","●","")</f>
        <v/>
      </c>
    </row>
    <row r="107" spans="1:24" hidden="1">
      <c r="A107" s="46" t="s">
        <v>315</v>
      </c>
      <c r="B107" s="47" t="s">
        <v>316</v>
      </c>
      <c r="C107" s="48" t="s">
        <v>291</v>
      </c>
      <c r="D107" s="91">
        <f>施設別MDC別比率!$W107*施設別MDC別比率!D107</f>
        <v>1391.0000000000002</v>
      </c>
      <c r="E107" s="91">
        <f>施設別MDC別比率!$W107*施設別MDC別比率!E107</f>
        <v>776.9999999999992</v>
      </c>
      <c r="F107" s="91">
        <f>施設別MDC別比率!$W107*施設別MDC別比率!F107</f>
        <v>646.00000000000057</v>
      </c>
      <c r="G107" s="91">
        <f>施設別MDC別比率!$W107*施設別MDC別比率!G107</f>
        <v>1431.0000000000005</v>
      </c>
      <c r="H107" s="91">
        <f>施設別MDC別比率!$W107*施設別MDC別比率!H107</f>
        <v>863.00000000000034</v>
      </c>
      <c r="I107" s="91">
        <f>施設別MDC別比率!$W107*施設別MDC別比率!I107</f>
        <v>3479.0000000000073</v>
      </c>
      <c r="J107" s="91">
        <f>施設別MDC別比率!$W107*施設別MDC別比率!J107</f>
        <v>779.99999999999943</v>
      </c>
      <c r="K107" s="91">
        <f>施設別MDC別比率!$W107*施設別MDC別比率!K107</f>
        <v>382.99999999999994</v>
      </c>
      <c r="L107" s="91">
        <f>施設別MDC別比率!$W107*施設別MDC別比率!L107</f>
        <v>195.99999999999955</v>
      </c>
      <c r="M107" s="91">
        <f>施設別MDC別比率!$W107*施設別MDC別比率!M107</f>
        <v>240.00000000000023</v>
      </c>
      <c r="N107" s="91">
        <f>施設別MDC別比率!$W107*施設別MDC別比率!N107</f>
        <v>1453.9999999999993</v>
      </c>
      <c r="O107" s="91">
        <f>施設別MDC別比率!$W107*施設別MDC別比率!O107</f>
        <v>2119</v>
      </c>
      <c r="P107" s="91">
        <f>施設別MDC別比率!$W107*施設別MDC別比率!P107</f>
        <v>413.99999999999949</v>
      </c>
      <c r="Q107" s="91">
        <f>施設別MDC別比率!$W107*施設別MDC別比率!Q107</f>
        <v>868.99999999999932</v>
      </c>
      <c r="R107" s="91">
        <f>施設別MDC別比率!$W107*施設別MDC別比率!R107</f>
        <v>108.99999999999994</v>
      </c>
      <c r="S107" s="91">
        <f>施設別MDC別比率!$W107*施設別MDC別比率!S107</f>
        <v>1238.9999999999998</v>
      </c>
      <c r="T107" s="91">
        <f>施設別MDC別比率!$W107*施設別MDC別比率!T107</f>
        <v>28.000000000000053</v>
      </c>
      <c r="U107" s="91">
        <f>施設別MDC別比率!$W107*施設別MDC別比率!U107</f>
        <v>169.00000000000043</v>
      </c>
      <c r="V107" s="91">
        <f>施設別MDC別比率!$W107*施設別MDC別比率!V107</f>
        <v>16587</v>
      </c>
      <c r="W107" s="50">
        <v>16587</v>
      </c>
      <c r="X107" s="90" t="str">
        <f>IF(LEFT(VLOOKUP(A107,施設概要表!A:C,3,FALSE),3)="011","●","")</f>
        <v/>
      </c>
    </row>
    <row r="108" spans="1:24" hidden="1">
      <c r="A108" s="46" t="s">
        <v>311</v>
      </c>
      <c r="B108" s="47" t="s">
        <v>321</v>
      </c>
      <c r="C108" s="48" t="s">
        <v>5611</v>
      </c>
      <c r="D108" s="91">
        <f>施設別MDC別比率!$W108*施設別MDC別比率!D108</f>
        <v>1161.0000000000007</v>
      </c>
      <c r="E108" s="91">
        <f>施設別MDC別比率!$W108*施設別MDC別比率!E108</f>
        <v>1917.9999999999955</v>
      </c>
      <c r="F108" s="91">
        <f>施設別MDC別比率!$W108*施設別MDC別比率!F108</f>
        <v>949.99999999999909</v>
      </c>
      <c r="G108" s="91">
        <f>施設別MDC別比率!$W108*施設別MDC別比率!G108</f>
        <v>1429.9999999999993</v>
      </c>
      <c r="H108" s="91">
        <f>施設別MDC別比率!$W108*施設別MDC別比率!H108</f>
        <v>2109.9999999999955</v>
      </c>
      <c r="I108" s="91">
        <f>施設別MDC別比率!$W108*施設別MDC別比率!I108</f>
        <v>3549.9999999999955</v>
      </c>
      <c r="J108" s="91">
        <f>施設別MDC別比率!$W108*施設別MDC別比率!J108</f>
        <v>889.00000000000068</v>
      </c>
      <c r="K108" s="91">
        <f>施設別MDC別比率!$W108*施設別MDC別比率!K108</f>
        <v>661.99999999999909</v>
      </c>
      <c r="L108" s="91">
        <f>施設別MDC別比率!$W108*施設別MDC別比率!L108</f>
        <v>356.00000000000006</v>
      </c>
      <c r="M108" s="91">
        <f>施設別MDC別比率!$W108*施設別MDC別比率!M108</f>
        <v>580.00000000000011</v>
      </c>
      <c r="N108" s="91">
        <f>施設別MDC別比率!$W108*施設別MDC別比率!N108</f>
        <v>1798.9999999999995</v>
      </c>
      <c r="O108" s="91">
        <f>施設別MDC別比率!$W108*施設別MDC別比率!O108</f>
        <v>1421.0000000000007</v>
      </c>
      <c r="P108" s="91">
        <f>施設別MDC別比率!$W108*施設別MDC別比率!P108</f>
        <v>646.99999999999966</v>
      </c>
      <c r="Q108" s="91">
        <f>施設別MDC別比率!$W108*施設別MDC別比率!Q108</f>
        <v>501.99999999999909</v>
      </c>
      <c r="R108" s="91">
        <f>施設別MDC別比率!$W108*施設別MDC別比率!R108</f>
        <v>38</v>
      </c>
      <c r="S108" s="91">
        <f>施設別MDC別比率!$W108*施設別MDC別比率!S108</f>
        <v>569.9999999999992</v>
      </c>
      <c r="T108" s="91">
        <f>施設別MDC別比率!$W108*施設別MDC別比率!T108</f>
        <v>10.000000000000002</v>
      </c>
      <c r="U108" s="91">
        <f>施設別MDC別比率!$W108*施設別MDC別比率!U108</f>
        <v>369.99999999999909</v>
      </c>
      <c r="V108" s="91">
        <f>施設別MDC別比率!$W108*施設別MDC別比率!V108</f>
        <v>18963</v>
      </c>
      <c r="W108" s="50">
        <v>18963</v>
      </c>
      <c r="X108" s="90" t="str">
        <f>IF(LEFT(VLOOKUP(A108,施設概要表!A:C,3,FALSE),3)="011","●","")</f>
        <v/>
      </c>
    </row>
    <row r="109" spans="1:24" hidden="1">
      <c r="A109" s="46" t="s">
        <v>320</v>
      </c>
      <c r="B109" s="47" t="s">
        <v>323</v>
      </c>
      <c r="C109" s="48" t="s">
        <v>954</v>
      </c>
      <c r="D109" s="91">
        <f>施設別MDC別比率!$W109*施設別MDC別比率!D109</f>
        <v>1378.9999999999957</v>
      </c>
      <c r="E109" s="91">
        <f>施設別MDC別比率!$W109*施設別MDC別比率!E109</f>
        <v>298.99999999999994</v>
      </c>
      <c r="F109" s="91">
        <f>施設別MDC別比率!$W109*施設別MDC別比率!F109</f>
        <v>157.99999999999963</v>
      </c>
      <c r="G109" s="91">
        <f>施設別MDC別比率!$W109*施設別MDC別比率!G109</f>
        <v>491.00000000000006</v>
      </c>
      <c r="H109" s="91">
        <f>施設別MDC別比率!$W109*施設別MDC別比率!H109</f>
        <v>2512.9999999999959</v>
      </c>
      <c r="I109" s="91">
        <f>施設別MDC別比率!$W109*施設別MDC別比率!I109</f>
        <v>2136.0000000000045</v>
      </c>
      <c r="J109" s="91">
        <f>施設別MDC別比率!$W109*施設別MDC別比率!J109</f>
        <v>206.99999999999974</v>
      </c>
      <c r="K109" s="91">
        <f>施設別MDC別比率!$W109*施設別MDC別比率!K109</f>
        <v>62.999999999999979</v>
      </c>
      <c r="L109" s="91">
        <f>施設別MDC別比率!$W109*施設別MDC別比率!L109</f>
        <v>105.00000000000013</v>
      </c>
      <c r="M109" s="91">
        <f>施設別MDC別比率!$W109*施設別MDC別比率!M109</f>
        <v>210.00000000000026</v>
      </c>
      <c r="N109" s="91">
        <f>施設別MDC別比率!$W109*施設別MDC別比率!N109</f>
        <v>1072.0000000000036</v>
      </c>
      <c r="O109" s="91">
        <f>施設別MDC別比率!$W109*施設別MDC別比率!O109</f>
        <v>6.9999999999999956</v>
      </c>
      <c r="P109" s="91">
        <f>施設別MDC別比率!$W109*施設別MDC別比率!P109</f>
        <v>110.00000000000031</v>
      </c>
      <c r="Q109" s="91">
        <f>施設別MDC別比率!$W109*施設別MDC別比率!Q109</f>
        <v>21.000000000000025</v>
      </c>
      <c r="R109" s="91">
        <f>施設別MDC別比率!$W109*施設別MDC別比率!R109</f>
        <v>0</v>
      </c>
      <c r="S109" s="91">
        <f>施設別MDC別比率!$W109*施設別MDC別比率!S109</f>
        <v>495.00000000000045</v>
      </c>
      <c r="T109" s="91">
        <f>施設別MDC別比率!$W109*施設別MDC別比率!T109</f>
        <v>0.99999999999999933</v>
      </c>
      <c r="U109" s="91">
        <f>施設別MDC別比率!$W109*施設別MDC別比率!U109</f>
        <v>179.00000000000023</v>
      </c>
      <c r="V109" s="91">
        <f>施設別MDC別比率!$W109*施設別MDC別比率!V109</f>
        <v>9446</v>
      </c>
      <c r="W109" s="50">
        <v>9446</v>
      </c>
      <c r="X109" s="90" t="str">
        <f>IF(LEFT(VLOOKUP(A109,施設概要表!A:C,3,FALSE),3)="011","●","")</f>
        <v/>
      </c>
    </row>
    <row r="110" spans="1:24" hidden="1">
      <c r="A110" s="46" t="s">
        <v>316</v>
      </c>
      <c r="B110" s="47" t="s">
        <v>325</v>
      </c>
      <c r="C110" s="48" t="s">
        <v>982</v>
      </c>
      <c r="D110" s="91">
        <f>施設別MDC別比率!$W110*施設別MDC別比率!D110</f>
        <v>1785.9999999999995</v>
      </c>
      <c r="E110" s="91">
        <f>施設別MDC別比率!$W110*施設別MDC別比率!E110</f>
        <v>5.0000000000000062</v>
      </c>
      <c r="F110" s="91">
        <f>施設別MDC別比率!$W110*施設別MDC別比率!F110</f>
        <v>586.00000000000045</v>
      </c>
      <c r="G110" s="91">
        <f>施設別MDC別比率!$W110*施設別MDC別比率!G110</f>
        <v>1337.9999999999998</v>
      </c>
      <c r="H110" s="91">
        <f>施設別MDC別比率!$W110*施設別MDC別比率!H110</f>
        <v>2300.0000000000023</v>
      </c>
      <c r="I110" s="91">
        <f>施設別MDC別比率!$W110*施設別MDC別比率!I110</f>
        <v>3219.0000000000059</v>
      </c>
      <c r="J110" s="91">
        <f>施設別MDC別比率!$W110*施設別MDC別比率!J110</f>
        <v>276.99999999999989</v>
      </c>
      <c r="K110" s="91">
        <f>施設別MDC別比率!$W110*施設別MDC別比率!K110</f>
        <v>313.00000000000028</v>
      </c>
      <c r="L110" s="91">
        <f>施設別MDC別比率!$W110*施設別MDC別比率!L110</f>
        <v>682.99999999999966</v>
      </c>
      <c r="M110" s="91">
        <f>施設別MDC別比率!$W110*施設別MDC別比率!M110</f>
        <v>221.99999999999929</v>
      </c>
      <c r="N110" s="91">
        <f>施設別MDC別比率!$W110*施設別MDC別比率!N110</f>
        <v>1114.0000000000005</v>
      </c>
      <c r="O110" s="91">
        <f>施設別MDC別比率!$W110*施設別MDC別比率!O110</f>
        <v>832.99999999999955</v>
      </c>
      <c r="P110" s="91">
        <f>施設別MDC別比率!$W110*施設別MDC別比率!P110</f>
        <v>708.99999999999932</v>
      </c>
      <c r="Q110" s="91">
        <f>施設別MDC別比率!$W110*施設別MDC別比率!Q110</f>
        <v>269.00000000000045</v>
      </c>
      <c r="R110" s="91">
        <f>施設別MDC別比率!$W110*施設別MDC別比率!R110</f>
        <v>2.9999999999999973</v>
      </c>
      <c r="S110" s="91">
        <f>施設別MDC別比率!$W110*施設別MDC別比率!S110</f>
        <v>486.00000000000006</v>
      </c>
      <c r="T110" s="91">
        <f>施設別MDC別比率!$W110*施設別MDC別比率!T110</f>
        <v>9.0000000000000071</v>
      </c>
      <c r="U110" s="91">
        <f>施設別MDC別比率!$W110*施設別MDC別比率!U110</f>
        <v>167.00000000000017</v>
      </c>
      <c r="V110" s="91">
        <f>施設別MDC別比率!$W110*施設別MDC別比率!V110</f>
        <v>14319</v>
      </c>
      <c r="W110" s="50">
        <v>14319</v>
      </c>
      <c r="X110" s="90" t="str">
        <f>IF(LEFT(VLOOKUP(A110,施設概要表!A:C,3,FALSE),3)="011","●","")</f>
        <v/>
      </c>
    </row>
    <row r="111" spans="1:24" hidden="1">
      <c r="A111" s="46" t="s">
        <v>321</v>
      </c>
      <c r="B111" s="47" t="s">
        <v>327</v>
      </c>
      <c r="C111" s="48" t="s">
        <v>296</v>
      </c>
      <c r="D111" s="91">
        <f>施設別MDC別比率!$W111*施設別MDC別比率!D111</f>
        <v>680.99999999999977</v>
      </c>
      <c r="E111" s="91">
        <f>施設別MDC別比率!$W111*施設別MDC別比率!E111</f>
        <v>1331.9999999999993</v>
      </c>
      <c r="F111" s="91">
        <f>施設別MDC別比率!$W111*施設別MDC別比率!F111</f>
        <v>251.00000000000071</v>
      </c>
      <c r="G111" s="91">
        <f>施設別MDC別比率!$W111*施設別MDC別比率!G111</f>
        <v>1823.0000000000023</v>
      </c>
      <c r="H111" s="91">
        <f>施設別MDC別比率!$W111*施設別MDC別比率!H111</f>
        <v>2277.9999999999986</v>
      </c>
      <c r="I111" s="91">
        <f>施設別MDC別比率!$W111*施設別MDC別比率!I111</f>
        <v>2477.0000000000036</v>
      </c>
      <c r="J111" s="91">
        <f>施設別MDC別比率!$W111*施設別MDC別比率!J111</f>
        <v>1215.9999999999998</v>
      </c>
      <c r="K111" s="91">
        <f>施設別MDC別比率!$W111*施設別MDC別比率!K111</f>
        <v>73.999999999999943</v>
      </c>
      <c r="L111" s="91">
        <f>施設別MDC別比率!$W111*施設別MDC別比率!L111</f>
        <v>609.99999999999943</v>
      </c>
      <c r="M111" s="91">
        <f>施設別MDC別比率!$W111*施設別MDC別比率!M111</f>
        <v>210.00000000000054</v>
      </c>
      <c r="N111" s="91">
        <f>施設別MDC別比率!$W111*施設別MDC別比率!N111</f>
        <v>851.99999999999977</v>
      </c>
      <c r="O111" s="91">
        <f>施設別MDC別比率!$W111*施設別MDC別比率!O111</f>
        <v>1165.0000000000002</v>
      </c>
      <c r="P111" s="91">
        <f>施設別MDC別比率!$W111*施設別MDC別比率!P111</f>
        <v>581</v>
      </c>
      <c r="Q111" s="91">
        <f>施設別MDC別比率!$W111*施設別MDC別比率!Q111</f>
        <v>245.9999999999994</v>
      </c>
      <c r="R111" s="91">
        <f>施設別MDC別比率!$W111*施設別MDC別比率!R111</f>
        <v>1.9999999999999951</v>
      </c>
      <c r="S111" s="91">
        <f>施設別MDC別比率!$W111*施設別MDC別比率!S111</f>
        <v>1223.9999999999998</v>
      </c>
      <c r="T111" s="91">
        <f>施設別MDC別比率!$W111*施設別MDC別比率!T111</f>
        <v>1.9999999999999951</v>
      </c>
      <c r="U111" s="91">
        <f>施設別MDC別比率!$W111*施設別MDC別比率!U111</f>
        <v>232.99999999999974</v>
      </c>
      <c r="V111" s="91">
        <f>施設別MDC別比率!$W111*施設別MDC別比率!V111</f>
        <v>15257</v>
      </c>
      <c r="W111" s="50">
        <v>15257</v>
      </c>
      <c r="X111" s="90" t="str">
        <f>IF(LEFT(VLOOKUP(A111,施設概要表!A:C,3,FALSE),3)="011","●","")</f>
        <v/>
      </c>
    </row>
    <row r="112" spans="1:24" hidden="1">
      <c r="A112" s="46" t="s">
        <v>323</v>
      </c>
      <c r="B112" s="47" t="s">
        <v>329</v>
      </c>
      <c r="C112" s="48" t="s">
        <v>298</v>
      </c>
      <c r="D112" s="91">
        <f>施設別MDC別比率!$W112*施設別MDC別比率!D112</f>
        <v>226.99999999999994</v>
      </c>
      <c r="E112" s="91">
        <f>施設別MDC別比率!$W112*施設別MDC別比率!E112</f>
        <v>0</v>
      </c>
      <c r="F112" s="91">
        <f>施設別MDC別比率!$W112*施設別MDC別比率!F112</f>
        <v>278.99999999999983</v>
      </c>
      <c r="G112" s="91">
        <f>施設別MDC別比率!$W112*施設別MDC別比率!G112</f>
        <v>511.00000000000011</v>
      </c>
      <c r="H112" s="91">
        <f>施設別MDC別比率!$W112*施設別MDC別比率!H112</f>
        <v>7.0000000000000036</v>
      </c>
      <c r="I112" s="91">
        <f>施設別MDC別比率!$W112*施設別MDC別比率!I112</f>
        <v>2691.0000000000023</v>
      </c>
      <c r="J112" s="91">
        <f>施設別MDC別比率!$W112*施設別MDC別比率!J112</f>
        <v>505.99999999999972</v>
      </c>
      <c r="K112" s="91">
        <f>施設別MDC別比率!$W112*施設別MDC別比率!K112</f>
        <v>44.999999999999986</v>
      </c>
      <c r="L112" s="91">
        <f>施設別MDC別比率!$W112*施設別MDC別比率!L112</f>
        <v>398</v>
      </c>
      <c r="M112" s="91">
        <f>施設別MDC別比率!$W112*施設別MDC別比率!M112</f>
        <v>103.9999999999997</v>
      </c>
      <c r="N112" s="91">
        <f>施設別MDC別比率!$W112*施設別MDC別比率!N112</f>
        <v>910.99999999999807</v>
      </c>
      <c r="O112" s="91">
        <f>施設別MDC別比率!$W112*施設別MDC別比率!O112</f>
        <v>428.00000000000023</v>
      </c>
      <c r="P112" s="91">
        <f>施設別MDC別比率!$W112*施設別MDC別比率!P112</f>
        <v>523.99999999999989</v>
      </c>
      <c r="Q112" s="91">
        <f>施設別MDC別比率!$W112*施設別MDC別比率!Q112</f>
        <v>1.9999999999999998</v>
      </c>
      <c r="R112" s="91">
        <f>施設別MDC別比率!$W112*施設別MDC別比率!R112</f>
        <v>0</v>
      </c>
      <c r="S112" s="91">
        <f>施設別MDC別比率!$W112*施設別MDC別比率!S112</f>
        <v>16.000000000000028</v>
      </c>
      <c r="T112" s="91">
        <f>施設別MDC別比率!$W112*施設別MDC別比率!T112</f>
        <v>1.9999999999999998</v>
      </c>
      <c r="U112" s="91">
        <f>施設別MDC別比率!$W112*施設別MDC別比率!U112</f>
        <v>82.999999999999829</v>
      </c>
      <c r="V112" s="91">
        <f>施設別MDC別比率!$W112*施設別MDC別比率!V112</f>
        <v>6734</v>
      </c>
      <c r="W112" s="50">
        <v>6734</v>
      </c>
      <c r="X112" s="90" t="str">
        <f>IF(LEFT(VLOOKUP(A112,施設概要表!A:C,3,FALSE),3)="011","●","")</f>
        <v/>
      </c>
    </row>
    <row r="113" spans="1:24" hidden="1">
      <c r="A113" s="46" t="s">
        <v>325</v>
      </c>
      <c r="B113" s="47" t="s">
        <v>331</v>
      </c>
      <c r="C113" s="48" t="s">
        <v>300</v>
      </c>
      <c r="D113" s="91">
        <f>施設別MDC別比率!$W113*施設別MDC別比率!D113</f>
        <v>809.99999999999955</v>
      </c>
      <c r="E113" s="91">
        <f>施設別MDC別比率!$W113*施設別MDC別比率!E113</f>
        <v>414.00000000000028</v>
      </c>
      <c r="F113" s="91">
        <f>施設別MDC別比率!$W113*施設別MDC別比率!F113</f>
        <v>328.00000000000034</v>
      </c>
      <c r="G113" s="91">
        <f>施設別MDC別比率!$W113*施設別MDC別比率!G113</f>
        <v>932.00000000000261</v>
      </c>
      <c r="H113" s="91">
        <f>施設別MDC別比率!$W113*施設別MDC別比率!H113</f>
        <v>803.99999999999966</v>
      </c>
      <c r="I113" s="91">
        <f>施設別MDC別比率!$W113*施設別MDC別比率!I113</f>
        <v>1906</v>
      </c>
      <c r="J113" s="91">
        <f>施設別MDC別比率!$W113*施設別MDC別比率!J113</f>
        <v>294.0000000000004</v>
      </c>
      <c r="K113" s="91">
        <f>施設別MDC別比率!$W113*施設別MDC別比率!K113</f>
        <v>234</v>
      </c>
      <c r="L113" s="91">
        <f>施設別MDC別比率!$W113*施設別MDC別比率!L113</f>
        <v>191.99999999999983</v>
      </c>
      <c r="M113" s="91">
        <f>施設別MDC別比率!$W113*施設別MDC別比率!M113</f>
        <v>252.00000000000026</v>
      </c>
      <c r="N113" s="91">
        <f>施設別MDC別比率!$W113*施設別MDC別比率!N113</f>
        <v>712</v>
      </c>
      <c r="O113" s="91">
        <f>施設別MDC別比率!$W113*施設別MDC別比率!O113</f>
        <v>710.99999999999966</v>
      </c>
      <c r="P113" s="91">
        <f>施設別MDC別比率!$W113*施設別MDC別比率!P113</f>
        <v>280.99999999999972</v>
      </c>
      <c r="Q113" s="91">
        <f>施設別MDC別比率!$W113*施設別MDC別比率!Q113</f>
        <v>527.00000000000023</v>
      </c>
      <c r="R113" s="91">
        <f>施設別MDC別比率!$W113*施設別MDC別比率!R113</f>
        <v>89.999999999999972</v>
      </c>
      <c r="S113" s="91">
        <f>施設別MDC別比率!$W113*施設別MDC別比率!S113</f>
        <v>516</v>
      </c>
      <c r="T113" s="91">
        <f>施設別MDC別比率!$W113*施設別MDC別比率!T113</f>
        <v>22.999999999999989</v>
      </c>
      <c r="U113" s="91">
        <f>施設別MDC別比率!$W113*施設別MDC別比率!U113</f>
        <v>155.00000000000006</v>
      </c>
      <c r="V113" s="91">
        <f>施設別MDC別比率!$W113*施設別MDC別比率!V113</f>
        <v>9181</v>
      </c>
      <c r="W113" s="50">
        <v>9181</v>
      </c>
      <c r="X113" s="90" t="str">
        <f>IF(LEFT(VLOOKUP(A113,施設概要表!A:C,3,FALSE),3)="011","●","")</f>
        <v/>
      </c>
    </row>
    <row r="114" spans="1:24" hidden="1">
      <c r="A114" s="46" t="s">
        <v>327</v>
      </c>
      <c r="B114" s="47" t="s">
        <v>337</v>
      </c>
      <c r="C114" s="48" t="s">
        <v>1021</v>
      </c>
      <c r="D114" s="91">
        <f>施設別MDC別比率!$W114*施設別MDC別比率!D114</f>
        <v>1158.9999999999998</v>
      </c>
      <c r="E114" s="91">
        <f>施設別MDC別比率!$W114*施設別MDC別比率!E114</f>
        <v>1029.0000000000002</v>
      </c>
      <c r="F114" s="91">
        <f>施設別MDC別比率!$W114*施設別MDC別比率!F114</f>
        <v>420.99999999999977</v>
      </c>
      <c r="G114" s="91">
        <f>施設別MDC別比率!$W114*施設別MDC別比率!G114</f>
        <v>1096.9999999999998</v>
      </c>
      <c r="H114" s="91">
        <f>施設別MDC別比率!$W114*施設別MDC別比率!H114</f>
        <v>2484.0000000000059</v>
      </c>
      <c r="I114" s="91">
        <f>施設別MDC別比率!$W114*施設別MDC別比率!I114</f>
        <v>3718.9999999999973</v>
      </c>
      <c r="J114" s="91">
        <f>施設別MDC別比率!$W114*施設別MDC別比率!J114</f>
        <v>521.00000000000057</v>
      </c>
      <c r="K114" s="91">
        <f>施設別MDC別比率!$W114*施設別MDC別比率!K114</f>
        <v>260.99999999999966</v>
      </c>
      <c r="L114" s="91">
        <f>施設別MDC別比率!$W114*施設別MDC別比率!L114</f>
        <v>172.00000000000054</v>
      </c>
      <c r="M114" s="91">
        <f>施設別MDC別比率!$W114*施設別MDC別比率!M114</f>
        <v>278.00000000000085</v>
      </c>
      <c r="N114" s="91">
        <f>施設別MDC別比率!$W114*施設別MDC別比率!N114</f>
        <v>2340.9999999999986</v>
      </c>
      <c r="O114" s="91">
        <f>施設別MDC別比率!$W114*施設別MDC別比率!O114</f>
        <v>1084.0000000000002</v>
      </c>
      <c r="P114" s="91">
        <f>施設別MDC別比率!$W114*施設別MDC別比率!P114</f>
        <v>514.00000000000068</v>
      </c>
      <c r="Q114" s="91">
        <f>施設別MDC別比率!$W114*施設別MDC別比率!Q114</f>
        <v>496.0000000000008</v>
      </c>
      <c r="R114" s="91">
        <f>施設別MDC別比率!$W114*施設別MDC別比率!R114</f>
        <v>36.000000000000007</v>
      </c>
      <c r="S114" s="91">
        <f>施設別MDC別比率!$W114*施設別MDC別比率!S114</f>
        <v>819.00000000000057</v>
      </c>
      <c r="T114" s="91">
        <f>施設別MDC別比率!$W114*施設別MDC別比率!T114</f>
        <v>8.0000000000000018</v>
      </c>
      <c r="U114" s="91">
        <f>施設別MDC別比率!$W114*施設別MDC別比率!U114</f>
        <v>424.99999999999994</v>
      </c>
      <c r="V114" s="91">
        <f>施設別MDC別比率!$W114*施設別MDC別比率!V114</f>
        <v>16864</v>
      </c>
      <c r="W114" s="50">
        <v>16864</v>
      </c>
      <c r="X114" s="90" t="str">
        <f>IF(LEFT(VLOOKUP(A114,施設概要表!A:C,3,FALSE),3)="011","●","")</f>
        <v/>
      </c>
    </row>
    <row r="115" spans="1:24" hidden="1">
      <c r="A115" s="46" t="s">
        <v>329</v>
      </c>
      <c r="B115" s="47" t="s">
        <v>338</v>
      </c>
      <c r="C115" s="48" t="s">
        <v>1023</v>
      </c>
      <c r="D115" s="91">
        <f>施設別MDC別比率!$W115*施設別MDC別比率!D115</f>
        <v>737.00000000000057</v>
      </c>
      <c r="E115" s="91">
        <f>施設別MDC別比率!$W115*施設別MDC別比率!E115</f>
        <v>1997.0000000000061</v>
      </c>
      <c r="F115" s="91">
        <f>施設別MDC別比率!$W115*施設別MDC別比率!F115</f>
        <v>692.00000000000045</v>
      </c>
      <c r="G115" s="91">
        <f>施設別MDC別比率!$W115*施設別MDC別比率!G115</f>
        <v>1226.9999999999993</v>
      </c>
      <c r="H115" s="91">
        <f>施設別MDC別比率!$W115*施設別MDC別比率!H115</f>
        <v>1495.9999999999993</v>
      </c>
      <c r="I115" s="91">
        <f>施設別MDC別比率!$W115*施設別MDC別比率!I115</f>
        <v>2781.0000000000027</v>
      </c>
      <c r="J115" s="91">
        <f>施設別MDC別比率!$W115*施設別MDC別比率!J115</f>
        <v>745.99999999999966</v>
      </c>
      <c r="K115" s="91">
        <f>施設別MDC別比率!$W115*施設別MDC別比率!K115</f>
        <v>359.00000000000023</v>
      </c>
      <c r="L115" s="91">
        <f>施設別MDC別比率!$W115*施設別MDC別比率!L115</f>
        <v>244.99999999999937</v>
      </c>
      <c r="M115" s="91">
        <f>施設別MDC別比率!$W115*施設別MDC別比率!M115</f>
        <v>333.00000000000028</v>
      </c>
      <c r="N115" s="91">
        <f>施設別MDC別比率!$W115*施設別MDC別比率!N115</f>
        <v>1510.0000000000007</v>
      </c>
      <c r="O115" s="91">
        <f>施設別MDC別比率!$W115*施設別MDC別比率!O115</f>
        <v>1672.9999999999984</v>
      </c>
      <c r="P115" s="91">
        <f>施設別MDC別比率!$W115*施設別MDC別比率!P115</f>
        <v>517.99999999999955</v>
      </c>
      <c r="Q115" s="91">
        <f>施設別MDC別比率!$W115*施設別MDC別比率!Q115</f>
        <v>486.00000000000028</v>
      </c>
      <c r="R115" s="91">
        <f>施設別MDC別比率!$W115*施設別MDC別比率!R115</f>
        <v>52.000000000000043</v>
      </c>
      <c r="S115" s="91">
        <f>施設別MDC別比率!$W115*施設別MDC別比率!S115</f>
        <v>987.99999999999932</v>
      </c>
      <c r="T115" s="91">
        <f>施設別MDC別比率!$W115*施設別MDC別比率!T115</f>
        <v>27.999999999999996</v>
      </c>
      <c r="U115" s="91">
        <f>施設別MDC別比率!$W115*施設別MDC別比率!U115</f>
        <v>140.99999999999994</v>
      </c>
      <c r="V115" s="91">
        <f>施設別MDC別比率!$W115*施設別MDC別比率!V115</f>
        <v>16009</v>
      </c>
      <c r="W115" s="50">
        <v>16009</v>
      </c>
      <c r="X115" s="90" t="str">
        <f>IF(LEFT(VLOOKUP(A115,施設概要表!A:C,3,FALSE),3)="011","●","")</f>
        <v/>
      </c>
    </row>
    <row r="116" spans="1:24" hidden="1">
      <c r="A116" s="46" t="s">
        <v>331</v>
      </c>
      <c r="B116" s="47" t="s">
        <v>340</v>
      </c>
      <c r="C116" s="48" t="s">
        <v>1026</v>
      </c>
      <c r="D116" s="91">
        <f>施設別MDC別比率!$W116*施設別MDC別比率!D116</f>
        <v>560.00000000000023</v>
      </c>
      <c r="E116" s="91">
        <f>施設別MDC別比率!$W116*施設別MDC別比率!E116</f>
        <v>8.0000000000000266</v>
      </c>
      <c r="F116" s="91">
        <f>施設別MDC別比率!$W116*施設別MDC別比率!F116</f>
        <v>38.000000000000028</v>
      </c>
      <c r="G116" s="91">
        <f>施設別MDC別比率!$W116*施設別MDC別比率!G116</f>
        <v>477.00000000000034</v>
      </c>
      <c r="H116" s="91">
        <f>施設別MDC別比率!$W116*施設別MDC別比率!H116</f>
        <v>1907.0000000000018</v>
      </c>
      <c r="I116" s="91">
        <f>施設別MDC別比率!$W116*施設別MDC別比率!I116</f>
        <v>1599.9999999999975</v>
      </c>
      <c r="J116" s="91">
        <f>施設別MDC別比率!$W116*施設別MDC別比率!J116</f>
        <v>198.00000000000026</v>
      </c>
      <c r="K116" s="91">
        <f>施設別MDC別比率!$W116*施設別MDC別比率!K116</f>
        <v>69.999999999999972</v>
      </c>
      <c r="L116" s="91">
        <f>施設別MDC別比率!$W116*施設別MDC別比率!L116</f>
        <v>15.999999999999975</v>
      </c>
      <c r="M116" s="91">
        <f>施設別MDC別比率!$W116*施設別MDC別比率!M116</f>
        <v>173.00000000000031</v>
      </c>
      <c r="N116" s="91">
        <f>施設別MDC別比率!$W116*施設別MDC別比率!N116</f>
        <v>331.00000000000006</v>
      </c>
      <c r="O116" s="91">
        <f>施設別MDC別比率!$W116*施設別MDC別比率!O116</f>
        <v>1102.0000000000009</v>
      </c>
      <c r="P116" s="91">
        <f>施設別MDC別比率!$W116*施設別MDC別比率!P116</f>
        <v>80.999999999999886</v>
      </c>
      <c r="Q116" s="91">
        <f>施設別MDC別比率!$W116*施設別MDC別比率!Q116</f>
        <v>231.99999999999991</v>
      </c>
      <c r="R116" s="91">
        <f>施設別MDC別比率!$W116*施設別MDC別比率!R116</f>
        <v>33.000000000000043</v>
      </c>
      <c r="S116" s="91">
        <f>施設別MDC別比率!$W116*施設別MDC別比率!S116</f>
        <v>715.00000000000034</v>
      </c>
      <c r="T116" s="91">
        <f>施設別MDC別比率!$W116*施設別MDC別比率!T116</f>
        <v>10.999999999999988</v>
      </c>
      <c r="U116" s="91">
        <f>施設別MDC別比率!$W116*施設別MDC別比率!U116</f>
        <v>161.99999999999977</v>
      </c>
      <c r="V116" s="91">
        <f>施設別MDC別比率!$W116*施設別MDC別比率!V116</f>
        <v>7714</v>
      </c>
      <c r="W116" s="50">
        <v>7714</v>
      </c>
      <c r="X116" s="90" t="str">
        <f>IF(LEFT(VLOOKUP(A116,施設概要表!A:C,3,FALSE),3)="011","●","")</f>
        <v/>
      </c>
    </row>
    <row r="117" spans="1:24" hidden="1">
      <c r="A117" s="46" t="s">
        <v>333</v>
      </c>
      <c r="B117" s="47" t="s">
        <v>342</v>
      </c>
      <c r="C117" s="48" t="s">
        <v>5612</v>
      </c>
      <c r="D117" s="91">
        <f>施設別MDC別比率!$W117*施設別MDC別比率!D117</f>
        <v>776.99999999999977</v>
      </c>
      <c r="E117" s="91">
        <f>施設別MDC別比率!$W117*施設別MDC別比率!E117</f>
        <v>840</v>
      </c>
      <c r="F117" s="91">
        <f>施設別MDC別比率!$W117*施設別MDC別比率!F117</f>
        <v>595.00000000000023</v>
      </c>
      <c r="G117" s="91">
        <f>施設別MDC別比率!$W117*施設別MDC別比率!G117</f>
        <v>790</v>
      </c>
      <c r="H117" s="91">
        <f>施設別MDC別比率!$W117*施設別MDC別比率!H117</f>
        <v>990.00000000000023</v>
      </c>
      <c r="I117" s="91">
        <f>施設別MDC別比率!$W117*施設別MDC別比率!I117</f>
        <v>2241.9999999999977</v>
      </c>
      <c r="J117" s="91">
        <f>施設別MDC別比率!$W117*施設別MDC別比率!J117</f>
        <v>562.00000000000011</v>
      </c>
      <c r="K117" s="91">
        <f>施設別MDC別比率!$W117*施設別MDC別比率!K117</f>
        <v>183.0000000000004</v>
      </c>
      <c r="L117" s="91">
        <f>施設別MDC別比率!$W117*施設別MDC別比率!L117</f>
        <v>106.00000000000004</v>
      </c>
      <c r="M117" s="91">
        <f>施設別MDC別比率!$W117*施設別MDC別比率!M117</f>
        <v>371.99999999999977</v>
      </c>
      <c r="N117" s="91">
        <f>施設別MDC別比率!$W117*施設別MDC別比率!N117</f>
        <v>1229.0000000000045</v>
      </c>
      <c r="O117" s="91">
        <f>施設別MDC別比率!$W117*施設別MDC別比率!O117</f>
        <v>1693.0000000000016</v>
      </c>
      <c r="P117" s="91">
        <f>施設別MDC別比率!$W117*施設別MDC別比率!P117</f>
        <v>598.00000000000045</v>
      </c>
      <c r="Q117" s="91">
        <f>施設別MDC別比率!$W117*施設別MDC別比率!Q117</f>
        <v>461.99999999999994</v>
      </c>
      <c r="R117" s="91">
        <f>施設別MDC別比率!$W117*施設別MDC別比率!R117</f>
        <v>64.999999999999972</v>
      </c>
      <c r="S117" s="91">
        <f>施設別MDC別比率!$W117*施設別MDC別比率!S117</f>
        <v>619.99999999999966</v>
      </c>
      <c r="T117" s="91">
        <f>施設別MDC別比率!$W117*施設別MDC別比率!T117</f>
        <v>10.000000000000002</v>
      </c>
      <c r="U117" s="91">
        <f>施設別MDC別比率!$W117*施設別MDC別比率!U117</f>
        <v>139.00000000000057</v>
      </c>
      <c r="V117" s="91">
        <f>施設別MDC別比率!$W117*施設別MDC別比率!V117</f>
        <v>12273</v>
      </c>
      <c r="W117" s="50">
        <v>12273</v>
      </c>
      <c r="X117" s="90" t="str">
        <f>IF(LEFT(VLOOKUP(A117,施設概要表!A:C,3,FALSE),3)="011","●","")</f>
        <v/>
      </c>
    </row>
    <row r="118" spans="1:24" hidden="1">
      <c r="A118" s="46" t="s">
        <v>337</v>
      </c>
      <c r="B118" s="47" t="s">
        <v>346</v>
      </c>
      <c r="C118" s="48" t="s">
        <v>5613</v>
      </c>
      <c r="D118" s="91">
        <f>施設別MDC別比率!$W118*施設別MDC別比率!D118</f>
        <v>1081</v>
      </c>
      <c r="E118" s="91">
        <f>施設別MDC別比率!$W118*施設別MDC別比率!E118</f>
        <v>264.00000000000063</v>
      </c>
      <c r="F118" s="91">
        <f>施設別MDC別比率!$W118*施設別MDC別比率!F118</f>
        <v>271.0000000000008</v>
      </c>
      <c r="G118" s="91">
        <f>施設別MDC別比率!$W118*施設別MDC別比率!G118</f>
        <v>1055.0000000000002</v>
      </c>
      <c r="H118" s="91">
        <f>施設別MDC別比率!$W118*施設別MDC別比率!H118</f>
        <v>8435.0000000000018</v>
      </c>
      <c r="I118" s="91">
        <f>施設別MDC別比率!$W118*施設別MDC別比率!I118</f>
        <v>2084.0000000000041</v>
      </c>
      <c r="J118" s="91">
        <f>施設別MDC別比率!$W118*施設別MDC別比率!J118</f>
        <v>251.99999999999957</v>
      </c>
      <c r="K118" s="91">
        <f>施設別MDC別比率!$W118*施設別MDC別比率!K118</f>
        <v>158</v>
      </c>
      <c r="L118" s="91">
        <f>施設別MDC別比率!$W118*施設別MDC別比率!L118</f>
        <v>84.999999999999929</v>
      </c>
      <c r="M118" s="91">
        <f>施設別MDC別比率!$W118*施設別MDC別比率!M118</f>
        <v>250.00000000000028</v>
      </c>
      <c r="N118" s="91">
        <f>施設別MDC別比率!$W118*施設別MDC別比率!N118</f>
        <v>1335.0000000000005</v>
      </c>
      <c r="O118" s="91">
        <f>施設別MDC別比率!$W118*施設別MDC別比率!O118</f>
        <v>165</v>
      </c>
      <c r="P118" s="91">
        <f>施設別MDC別比率!$W118*施設別MDC別比率!P118</f>
        <v>245.99999999999991</v>
      </c>
      <c r="Q118" s="91">
        <f>施設別MDC別比率!$W118*施設別MDC別比率!Q118</f>
        <v>31.000000000000032</v>
      </c>
      <c r="R118" s="91">
        <f>施設別MDC別比率!$W118*施設別MDC別比率!R118</f>
        <v>23.000000000000025</v>
      </c>
      <c r="S118" s="91">
        <f>施設別MDC別比率!$W118*施設別MDC別比率!S118</f>
        <v>1062.0000000000005</v>
      </c>
      <c r="T118" s="91">
        <f>施設別MDC別比率!$W118*施設別MDC別比率!T118</f>
        <v>43.00000000000005</v>
      </c>
      <c r="U118" s="91">
        <f>施設別MDC別比率!$W118*施設別MDC別比率!U118</f>
        <v>174.99999999999935</v>
      </c>
      <c r="V118" s="91">
        <f>施設別MDC別比率!$W118*施設別MDC別比率!V118</f>
        <v>17015</v>
      </c>
      <c r="W118" s="50">
        <v>17015</v>
      </c>
      <c r="X118" s="90" t="str">
        <f>IF(LEFT(VLOOKUP(A118,施設概要表!A:C,3,FALSE),3)="011","●","")</f>
        <v/>
      </c>
    </row>
    <row r="119" spans="1:24" hidden="1">
      <c r="A119" s="46" t="s">
        <v>338</v>
      </c>
      <c r="B119" s="47" t="s">
        <v>347</v>
      </c>
      <c r="C119" s="48" t="s">
        <v>306</v>
      </c>
      <c r="D119" s="91">
        <f>施設別MDC別比率!$W119*施設別MDC別比率!D119</f>
        <v>709.99999999999955</v>
      </c>
      <c r="E119" s="91">
        <f>施設別MDC別比率!$W119*施設別MDC別比率!E119</f>
        <v>314.00000000000006</v>
      </c>
      <c r="F119" s="91">
        <f>施設別MDC別比率!$W119*施設別MDC別比率!F119</f>
        <v>273.99999999999966</v>
      </c>
      <c r="G119" s="91">
        <f>施設別MDC別比率!$W119*施設別MDC別比率!G119</f>
        <v>1325.0000000000043</v>
      </c>
      <c r="H119" s="91">
        <f>施設別MDC別比率!$W119*施設別MDC別比率!H119</f>
        <v>1624.0000000000045</v>
      </c>
      <c r="I119" s="91">
        <f>施設別MDC別比率!$W119*施設別MDC別比率!I119</f>
        <v>2018.0000000000018</v>
      </c>
      <c r="J119" s="91">
        <f>施設別MDC別比率!$W119*施設別MDC別比率!J119</f>
        <v>371.99999999999994</v>
      </c>
      <c r="K119" s="91">
        <f>施設別MDC別比率!$W119*施設別MDC別比率!K119</f>
        <v>164.99999999999991</v>
      </c>
      <c r="L119" s="91">
        <f>施設別MDC別比率!$W119*施設別MDC別比率!L119</f>
        <v>320.00000000000023</v>
      </c>
      <c r="M119" s="91">
        <f>施設別MDC別比率!$W119*施設別MDC別比率!M119</f>
        <v>241.00000000000026</v>
      </c>
      <c r="N119" s="91">
        <f>施設別MDC別比率!$W119*施設別MDC別比率!N119</f>
        <v>931.99999999999955</v>
      </c>
      <c r="O119" s="91">
        <f>施設別MDC別比率!$W119*施設別MDC別比率!O119</f>
        <v>435.00000000000011</v>
      </c>
      <c r="P119" s="91">
        <f>施設別MDC別比率!$W119*施設別MDC別比率!P119</f>
        <v>82.000000000000028</v>
      </c>
      <c r="Q119" s="91">
        <f>施設別MDC別比率!$W119*施設別MDC別比率!Q119</f>
        <v>77.999999999999986</v>
      </c>
      <c r="R119" s="91">
        <f>施設別MDC別比率!$W119*施設別MDC別比率!R119</f>
        <v>57.000000000000021</v>
      </c>
      <c r="S119" s="91">
        <f>施設別MDC別比率!$W119*施設別MDC別比率!S119</f>
        <v>658</v>
      </c>
      <c r="T119" s="91">
        <f>施設別MDC別比率!$W119*施設別MDC別比率!T119</f>
        <v>5</v>
      </c>
      <c r="U119" s="91">
        <f>施設別MDC別比率!$W119*施設別MDC別比率!U119</f>
        <v>109.99999999999962</v>
      </c>
      <c r="V119" s="91">
        <f>施設別MDC別比率!$W119*施設別MDC別比率!V119</f>
        <v>9720</v>
      </c>
      <c r="W119" s="50">
        <v>9720</v>
      </c>
      <c r="X119" s="90" t="str">
        <f>IF(LEFT(VLOOKUP(A119,施設概要表!A:C,3,FALSE),3)="011","●","")</f>
        <v/>
      </c>
    </row>
    <row r="120" spans="1:24" hidden="1">
      <c r="A120" s="46" t="s">
        <v>340</v>
      </c>
      <c r="B120" s="47" t="s">
        <v>351</v>
      </c>
      <c r="C120" s="48" t="s">
        <v>308</v>
      </c>
      <c r="D120" s="91">
        <f>施設別MDC別比率!$W120*施設別MDC別比率!D120</f>
        <v>889.99999999999932</v>
      </c>
      <c r="E120" s="91">
        <f>施設別MDC別比率!$W120*施設別MDC別比率!E120</f>
        <v>640.00000000000057</v>
      </c>
      <c r="F120" s="91">
        <f>施設別MDC別比率!$W120*施設別MDC別比率!F120</f>
        <v>370.99999999999983</v>
      </c>
      <c r="G120" s="91">
        <f>施設別MDC別比率!$W120*施設別MDC別比率!G120</f>
        <v>1513.9999999999993</v>
      </c>
      <c r="H120" s="91">
        <f>施設別MDC別比率!$W120*施設別MDC別比率!H120</f>
        <v>2024.0000000000055</v>
      </c>
      <c r="I120" s="91">
        <f>施設別MDC別比率!$W120*施設別MDC別比率!I120</f>
        <v>4101.9999999999973</v>
      </c>
      <c r="J120" s="91">
        <f>施設別MDC別比率!$W120*施設別MDC別比率!J120</f>
        <v>1382.0000000000002</v>
      </c>
      <c r="K120" s="91">
        <f>施設別MDC別比率!$W120*施設別MDC別比率!K120</f>
        <v>290.00000000000017</v>
      </c>
      <c r="L120" s="91">
        <f>施設別MDC別比率!$W120*施設別MDC別比率!L120</f>
        <v>808.99999999999977</v>
      </c>
      <c r="M120" s="91">
        <f>施設別MDC別比率!$W120*施設別MDC別比率!M120</f>
        <v>331.00000000000023</v>
      </c>
      <c r="N120" s="91">
        <f>施設別MDC別比率!$W120*施設別MDC別比率!N120</f>
        <v>2142.0000000000014</v>
      </c>
      <c r="O120" s="91">
        <f>施設別MDC別比率!$W120*施設別MDC別比率!O120</f>
        <v>1646.9999999999989</v>
      </c>
      <c r="P120" s="91">
        <f>施設別MDC別比率!$W120*施設別MDC別比率!P120</f>
        <v>673.00000000000034</v>
      </c>
      <c r="Q120" s="91">
        <f>施設別MDC別比率!$W120*施設別MDC別比率!Q120</f>
        <v>258.99999999999949</v>
      </c>
      <c r="R120" s="91">
        <f>施設別MDC別比率!$W120*施設別MDC別比率!R120</f>
        <v>22.999999999999989</v>
      </c>
      <c r="S120" s="91">
        <f>施設別MDC別比率!$W120*施設別MDC別比率!S120</f>
        <v>926.99999999999932</v>
      </c>
      <c r="T120" s="91">
        <f>施設別MDC別比率!$W120*施設別MDC別比率!T120</f>
        <v>15.999999999999996</v>
      </c>
      <c r="U120" s="91">
        <f>施設別MDC別比率!$W120*施設別MDC別比率!U120</f>
        <v>269.99999999999943</v>
      </c>
      <c r="V120" s="91">
        <f>施設別MDC別比率!$W120*施設別MDC別比率!V120</f>
        <v>18310</v>
      </c>
      <c r="W120" s="50">
        <v>18310</v>
      </c>
      <c r="X120" s="90" t="str">
        <f>IF(LEFT(VLOOKUP(A120,施設概要表!A:C,3,FALSE),3)="011","●","")</f>
        <v/>
      </c>
    </row>
    <row r="121" spans="1:24" hidden="1">
      <c r="A121" s="46" t="s">
        <v>342</v>
      </c>
      <c r="B121" s="47" t="s">
        <v>352</v>
      </c>
      <c r="C121" s="48" t="s">
        <v>1062</v>
      </c>
      <c r="D121" s="91">
        <f>施設別MDC別比率!$W121*施設別MDC別比率!D121</f>
        <v>920.00000000000045</v>
      </c>
      <c r="E121" s="91">
        <f>施設別MDC別比率!$W121*施設別MDC別比率!E121</f>
        <v>413.99999999999955</v>
      </c>
      <c r="F121" s="91">
        <f>施設別MDC別比率!$W121*施設別MDC別比率!F121</f>
        <v>283.00000000000028</v>
      </c>
      <c r="G121" s="91">
        <f>施設別MDC別比率!$W121*施設別MDC別比率!G121</f>
        <v>693.99999999999955</v>
      </c>
      <c r="H121" s="91">
        <f>施設別MDC別比率!$W121*施設別MDC別比率!H121</f>
        <v>1842.999999999998</v>
      </c>
      <c r="I121" s="91">
        <f>施設別MDC別比率!$W121*施設別MDC別比率!I121</f>
        <v>2596.0000000000005</v>
      </c>
      <c r="J121" s="91">
        <f>施設別MDC別比率!$W121*施設別MDC別比率!J121</f>
        <v>308.00000000000023</v>
      </c>
      <c r="K121" s="91">
        <f>施設別MDC別比率!$W121*施設別MDC別比率!K121</f>
        <v>309.00000000000028</v>
      </c>
      <c r="L121" s="91">
        <f>施設別MDC別比率!$W121*施設別MDC別比率!L121</f>
        <v>150.99999999999986</v>
      </c>
      <c r="M121" s="91">
        <f>施設別MDC別比率!$W121*施設別MDC別比率!M121</f>
        <v>350.00000000000057</v>
      </c>
      <c r="N121" s="91">
        <f>施設別MDC別比率!$W121*施設別MDC別比率!N121</f>
        <v>960.00000000000045</v>
      </c>
      <c r="O121" s="91">
        <f>施設別MDC別比率!$W121*施設別MDC別比率!O121</f>
        <v>531.99999999999977</v>
      </c>
      <c r="P121" s="91">
        <f>施設別MDC別比率!$W121*施設別MDC別比率!P121</f>
        <v>284.00000000000034</v>
      </c>
      <c r="Q121" s="91">
        <f>施設別MDC別比率!$W121*施設別MDC別比率!Q121</f>
        <v>51.000000000000014</v>
      </c>
      <c r="R121" s="91">
        <f>施設別MDC別比率!$W121*施設別MDC別比率!R121</f>
        <v>13.000000000000023</v>
      </c>
      <c r="S121" s="91">
        <f>施設別MDC別比率!$W121*施設別MDC別比率!S121</f>
        <v>715.00000000000034</v>
      </c>
      <c r="T121" s="91">
        <f>施設別MDC別比率!$W121*施設別MDC別比率!T121</f>
        <v>43.999999999999964</v>
      </c>
      <c r="U121" s="91">
        <f>施設別MDC別比率!$W121*施設別MDC別比率!U121</f>
        <v>147.9999999999996</v>
      </c>
      <c r="V121" s="91">
        <f>施設別MDC別比率!$W121*施設別MDC別比率!V121</f>
        <v>10615</v>
      </c>
      <c r="W121" s="50">
        <v>10615</v>
      </c>
      <c r="X121" s="90" t="str">
        <f>IF(LEFT(VLOOKUP(A121,施設概要表!A:C,3,FALSE),3)="011","●","")</f>
        <v/>
      </c>
    </row>
    <row r="122" spans="1:24" hidden="1">
      <c r="A122" s="46" t="s">
        <v>346</v>
      </c>
      <c r="B122" s="47" t="s">
        <v>354</v>
      </c>
      <c r="C122" s="48" t="s">
        <v>1081</v>
      </c>
      <c r="D122" s="91">
        <f>施設別MDC別比率!$W122*施設別MDC別比率!D122</f>
        <v>561.00000000000023</v>
      </c>
      <c r="E122" s="91">
        <f>施設別MDC別比率!$W122*施設別MDC別比率!E122</f>
        <v>470.99999999999955</v>
      </c>
      <c r="F122" s="91">
        <f>施設別MDC別比率!$W122*施設別MDC別比率!F122</f>
        <v>374.00000000000017</v>
      </c>
      <c r="G122" s="91">
        <f>施設別MDC別比率!$W122*施設別MDC別比率!G122</f>
        <v>850.99999999999966</v>
      </c>
      <c r="H122" s="91">
        <f>施設別MDC別比率!$W122*施設別MDC別比率!H122</f>
        <v>2331.0000000000032</v>
      </c>
      <c r="I122" s="91">
        <f>施設別MDC別比率!$W122*施設別MDC別比率!I122</f>
        <v>2749.0000000000041</v>
      </c>
      <c r="J122" s="91">
        <f>施設別MDC別比率!$W122*施設別MDC別比率!J122</f>
        <v>535.00000000000034</v>
      </c>
      <c r="K122" s="91">
        <f>施設別MDC別比率!$W122*施設別MDC別比率!K122</f>
        <v>151.99999999999963</v>
      </c>
      <c r="L122" s="91">
        <f>施設別MDC別比率!$W122*施設別MDC別比率!L122</f>
        <v>281</v>
      </c>
      <c r="M122" s="91">
        <f>施設別MDC別比率!$W122*施設別MDC別比率!M122</f>
        <v>263.99999999999972</v>
      </c>
      <c r="N122" s="91">
        <f>施設別MDC別比率!$W122*施設別MDC別比率!N122</f>
        <v>1134.999999999998</v>
      </c>
      <c r="O122" s="91">
        <f>施設別MDC別比率!$W122*施設別MDC別比率!O122</f>
        <v>544.99999999999966</v>
      </c>
      <c r="P122" s="91">
        <f>施設別MDC別比率!$W122*施設別MDC別比率!P122</f>
        <v>387.99999999999983</v>
      </c>
      <c r="Q122" s="91">
        <f>施設別MDC別比率!$W122*施設別MDC別比率!Q122</f>
        <v>81.999999999999957</v>
      </c>
      <c r="R122" s="91">
        <f>施設別MDC別比率!$W122*施設別MDC別比率!R122</f>
        <v>0</v>
      </c>
      <c r="S122" s="91">
        <f>施設別MDC別比率!$W122*施設別MDC別比率!S122</f>
        <v>352.99999999999943</v>
      </c>
      <c r="T122" s="91">
        <f>施設別MDC別比率!$W122*施設別MDC別比率!T122</f>
        <v>16.000000000000043</v>
      </c>
      <c r="U122" s="91">
        <f>施設別MDC別比率!$W122*施設別MDC別比率!U122</f>
        <v>103.99999999999993</v>
      </c>
      <c r="V122" s="91">
        <f>施設別MDC別比率!$W122*施設別MDC別比率!V122</f>
        <v>11192</v>
      </c>
      <c r="W122" s="50">
        <v>11192</v>
      </c>
      <c r="X122" s="90" t="str">
        <f>IF(LEFT(VLOOKUP(A122,施設概要表!A:C,3,FALSE),3)="011","●","")</f>
        <v/>
      </c>
    </row>
    <row r="123" spans="1:24" hidden="1">
      <c r="A123" s="46" t="s">
        <v>347</v>
      </c>
      <c r="B123" s="47" t="s">
        <v>357</v>
      </c>
      <c r="C123" s="48" t="s">
        <v>5614</v>
      </c>
      <c r="D123" s="91">
        <f>施設別MDC別比率!$W123*施設別MDC別比率!D123</f>
        <v>716.99999999999966</v>
      </c>
      <c r="E123" s="91">
        <f>施設別MDC別比率!$W123*施設別MDC別比率!E123</f>
        <v>708.99999999999966</v>
      </c>
      <c r="F123" s="91">
        <f>施設別MDC別比率!$W123*施設別MDC別比率!F123</f>
        <v>329.99999999999955</v>
      </c>
      <c r="G123" s="91">
        <f>施設別MDC別比率!$W123*施設別MDC別比率!G123</f>
        <v>973.00000000000023</v>
      </c>
      <c r="H123" s="91">
        <f>施設別MDC別比率!$W123*施設別MDC別比率!H123</f>
        <v>992.00000000000034</v>
      </c>
      <c r="I123" s="91">
        <f>施設別MDC別比率!$W123*施設別MDC別比率!I123</f>
        <v>1739.9999999999941</v>
      </c>
      <c r="J123" s="91">
        <f>施設別MDC別比率!$W123*施設別MDC別比率!J123</f>
        <v>577.00000000000057</v>
      </c>
      <c r="K123" s="91">
        <f>施設別MDC別比率!$W123*施設別MDC別比率!K123</f>
        <v>188.99999999999963</v>
      </c>
      <c r="L123" s="91">
        <f>施設別MDC別比率!$W123*施設別MDC別比率!L123</f>
        <v>935.99999999999955</v>
      </c>
      <c r="M123" s="91">
        <f>施設別MDC別比率!$W123*施設別MDC別比率!M123</f>
        <v>195.00000000000014</v>
      </c>
      <c r="N123" s="91">
        <f>施設別MDC別比率!$W123*施設別MDC別比率!N123</f>
        <v>1074.0000000000005</v>
      </c>
      <c r="O123" s="91">
        <f>施設別MDC別比率!$W123*施設別MDC別比率!O123</f>
        <v>1624.9999999999993</v>
      </c>
      <c r="P123" s="91">
        <f>施設別MDC別比率!$W123*施設別MDC別比率!P123</f>
        <v>297.99999999999977</v>
      </c>
      <c r="Q123" s="91">
        <f>施設別MDC別比率!$W123*施設別MDC別比率!Q123</f>
        <v>277.99999999999989</v>
      </c>
      <c r="R123" s="91">
        <f>施設別MDC別比率!$W123*施設別MDC別比率!R123</f>
        <v>37.000000000000043</v>
      </c>
      <c r="S123" s="91">
        <f>施設別MDC別比率!$W123*施設別MDC別比率!S123</f>
        <v>867.00000000000045</v>
      </c>
      <c r="T123" s="91">
        <f>施設別MDC別比率!$W123*施設別MDC別比率!T123</f>
        <v>21.000000000000036</v>
      </c>
      <c r="U123" s="91">
        <f>施設別MDC別比率!$W123*施設別MDC別比率!U123</f>
        <v>190.00000000000048</v>
      </c>
      <c r="V123" s="91">
        <f>施設別MDC別比率!$W123*施設別MDC別比率!V123</f>
        <v>11748</v>
      </c>
      <c r="W123" s="50">
        <v>11748</v>
      </c>
      <c r="X123" s="90" t="str">
        <f>IF(LEFT(VLOOKUP(A123,施設概要表!A:C,3,FALSE),3)="011","●","")</f>
        <v/>
      </c>
    </row>
    <row r="124" spans="1:24" hidden="1">
      <c r="A124" s="46" t="s">
        <v>351</v>
      </c>
      <c r="B124" s="47" t="s">
        <v>363</v>
      </c>
      <c r="C124" s="48" t="s">
        <v>312</v>
      </c>
      <c r="D124" s="91">
        <f>施設別MDC別比率!$W124*施設別MDC別比率!D124</f>
        <v>1094.9999999999995</v>
      </c>
      <c r="E124" s="91">
        <f>施設別MDC別比率!$W124*施設別MDC別比率!E124</f>
        <v>562.99999999999932</v>
      </c>
      <c r="F124" s="91">
        <f>施設別MDC別比率!$W124*施設別MDC別比率!F124</f>
        <v>579.99999999999989</v>
      </c>
      <c r="G124" s="91">
        <f>施設別MDC別比率!$W124*施設別MDC別比率!G124</f>
        <v>1390</v>
      </c>
      <c r="H124" s="91">
        <f>施設別MDC別比率!$W124*施設別MDC別比率!H124</f>
        <v>1506.0000000000009</v>
      </c>
      <c r="I124" s="91">
        <f>施設別MDC別比率!$W124*施設別MDC別比率!I124</f>
        <v>4892.0000000000036</v>
      </c>
      <c r="J124" s="91">
        <f>施設別MDC別比率!$W124*施設別MDC別比率!J124</f>
        <v>618.99999999999943</v>
      </c>
      <c r="K124" s="91">
        <f>施設別MDC別比率!$W124*施設別MDC別比率!K124</f>
        <v>301.99999999999989</v>
      </c>
      <c r="L124" s="91">
        <f>施設別MDC別比率!$W124*施設別MDC別比率!L124</f>
        <v>601.0000000000008</v>
      </c>
      <c r="M124" s="91">
        <f>施設別MDC別比率!$W124*施設別MDC別比率!M124</f>
        <v>655.99999999999966</v>
      </c>
      <c r="N124" s="91">
        <f>施設別MDC別比率!$W124*施設別MDC別比率!N124</f>
        <v>1294.0000000000007</v>
      </c>
      <c r="O124" s="91">
        <f>施設別MDC別比率!$W124*施設別MDC別比率!O124</f>
        <v>813.0000000000008</v>
      </c>
      <c r="P124" s="91">
        <f>施設別MDC別比率!$W124*施設別MDC別比率!P124</f>
        <v>750.99999999999943</v>
      </c>
      <c r="Q124" s="91">
        <f>施設別MDC別比率!$W124*施設別MDC別比率!Q124</f>
        <v>106.00000000000001</v>
      </c>
      <c r="R124" s="91">
        <f>施設別MDC別比率!$W124*施設別MDC別比率!R124</f>
        <v>0.99999999999999967</v>
      </c>
      <c r="S124" s="91">
        <f>施設別MDC別比率!$W124*施設別MDC別比率!S124</f>
        <v>405.99999999999977</v>
      </c>
      <c r="T124" s="91">
        <f>施設別MDC別比率!$W124*施設別MDC別比率!T124</f>
        <v>72.000000000000028</v>
      </c>
      <c r="U124" s="91">
        <f>施設別MDC別比率!$W124*施設別MDC別比率!U124</f>
        <v>306.00000000000011</v>
      </c>
      <c r="V124" s="91">
        <f>施設別MDC別比率!$W124*施設別MDC別比率!V124</f>
        <v>15953</v>
      </c>
      <c r="W124" s="50">
        <v>15953</v>
      </c>
      <c r="X124" s="90" t="str">
        <f>IF(LEFT(VLOOKUP(A124,施設概要表!A:C,3,FALSE),3)="011","●","")</f>
        <v/>
      </c>
    </row>
    <row r="125" spans="1:24" hidden="1">
      <c r="A125" s="46" t="s">
        <v>352</v>
      </c>
      <c r="B125" s="47" t="s">
        <v>366</v>
      </c>
      <c r="C125" s="48" t="s">
        <v>314</v>
      </c>
      <c r="D125" s="91">
        <f>施設別MDC別比率!$W125*施設別MDC別比率!D125</f>
        <v>252.99999999999986</v>
      </c>
      <c r="E125" s="91">
        <f>施設別MDC別比率!$W125*施設別MDC別比率!E125</f>
        <v>376.00000000000045</v>
      </c>
      <c r="F125" s="91">
        <f>施設別MDC別比率!$W125*施設別MDC別比率!F125</f>
        <v>270.0000000000004</v>
      </c>
      <c r="G125" s="91">
        <f>施設別MDC別比率!$W125*施設別MDC別比率!G125</f>
        <v>1505.9999999999943</v>
      </c>
      <c r="H125" s="91">
        <f>施設別MDC別比率!$W125*施設別MDC別比率!H125</f>
        <v>147.99999999999966</v>
      </c>
      <c r="I125" s="91">
        <f>施設別MDC別比率!$W125*施設別MDC別比率!I125</f>
        <v>3947.0000000000055</v>
      </c>
      <c r="J125" s="91">
        <f>施設別MDC別比率!$W125*施設別MDC別比率!J125</f>
        <v>844.99999999999966</v>
      </c>
      <c r="K125" s="91">
        <f>施設別MDC別比率!$W125*施設別MDC別比率!K125</f>
        <v>458.00000000000006</v>
      </c>
      <c r="L125" s="91">
        <f>施設別MDC別比率!$W125*施設別MDC別比率!L125</f>
        <v>611.99999999999989</v>
      </c>
      <c r="M125" s="91">
        <f>施設別MDC別比率!$W125*施設別MDC別比率!M125</f>
        <v>205.00000000000014</v>
      </c>
      <c r="N125" s="91">
        <f>施設別MDC別比率!$W125*施設別MDC別比率!N125</f>
        <v>810</v>
      </c>
      <c r="O125" s="91">
        <f>施設別MDC別比率!$W125*施設別MDC別比率!O125</f>
        <v>958.99999999999955</v>
      </c>
      <c r="P125" s="91">
        <f>施設別MDC別比率!$W125*施設別MDC別比率!P125</f>
        <v>1041.0000000000002</v>
      </c>
      <c r="Q125" s="91">
        <f>施設別MDC別比率!$W125*施設別MDC別比率!Q125</f>
        <v>10.000000000000005</v>
      </c>
      <c r="R125" s="91">
        <f>施設別MDC別比率!$W125*施設別MDC別比率!R125</f>
        <v>0</v>
      </c>
      <c r="S125" s="91">
        <f>施設別MDC別比率!$W125*施設別MDC別比率!S125</f>
        <v>106.00000000000004</v>
      </c>
      <c r="T125" s="91">
        <f>施設別MDC別比率!$W125*施設別MDC別比率!T125</f>
        <v>3.9999999999999973</v>
      </c>
      <c r="U125" s="91">
        <f>施設別MDC別比率!$W125*施設別MDC別比率!U125</f>
        <v>197.0000000000004</v>
      </c>
      <c r="V125" s="91">
        <f>施設別MDC別比率!$W125*施設別MDC別比率!V125</f>
        <v>11747</v>
      </c>
      <c r="W125" s="50">
        <v>11747</v>
      </c>
      <c r="X125" s="90" t="str">
        <f>IF(LEFT(VLOOKUP(A125,施設概要表!A:C,3,FALSE),3)="011","●","")</f>
        <v/>
      </c>
    </row>
    <row r="126" spans="1:24" hidden="1">
      <c r="A126" s="46" t="s">
        <v>356</v>
      </c>
      <c r="B126" s="47" t="s">
        <v>368</v>
      </c>
      <c r="C126" s="48" t="s">
        <v>1113</v>
      </c>
      <c r="D126" s="91">
        <f>施設別MDC別比率!$W126*施設別MDC別比率!D126</f>
        <v>876.99999999999989</v>
      </c>
      <c r="E126" s="91">
        <f>施設別MDC別比率!$W126*施設別MDC別比率!E126</f>
        <v>139.0000000000002</v>
      </c>
      <c r="F126" s="91">
        <f>施設別MDC別比率!$W126*施設別MDC別比率!F126</f>
        <v>191.0000000000002</v>
      </c>
      <c r="G126" s="91">
        <f>施設別MDC別比率!$W126*施設別MDC別比率!G126</f>
        <v>1171.0000000000052</v>
      </c>
      <c r="H126" s="91">
        <f>施設別MDC別比率!$W126*施設別MDC別比率!H126</f>
        <v>1200.999999999995</v>
      </c>
      <c r="I126" s="91">
        <f>施設別MDC別比率!$W126*施設別MDC別比率!I126</f>
        <v>2604.9999999999977</v>
      </c>
      <c r="J126" s="91">
        <f>施設別MDC別比率!$W126*施設別MDC別比率!J126</f>
        <v>336.00000000000045</v>
      </c>
      <c r="K126" s="91">
        <f>施設別MDC別比率!$W126*施設別MDC別比率!K126</f>
        <v>177.00000000000034</v>
      </c>
      <c r="L126" s="91">
        <f>施設別MDC別比率!$W126*施設別MDC別比率!L126</f>
        <v>125.99999999999964</v>
      </c>
      <c r="M126" s="91">
        <f>施設別MDC別比率!$W126*施設別MDC別比率!M126</f>
        <v>202.00000000000003</v>
      </c>
      <c r="N126" s="91">
        <f>施設別MDC別比率!$W126*施設別MDC別比率!N126</f>
        <v>719.99999999999955</v>
      </c>
      <c r="O126" s="91">
        <f>施設別MDC別比率!$W126*施設別MDC別比率!O126</f>
        <v>962.99999999999977</v>
      </c>
      <c r="P126" s="91">
        <f>施設別MDC別比率!$W126*施設別MDC別比率!P126</f>
        <v>258.99999999999972</v>
      </c>
      <c r="Q126" s="91">
        <f>施設別MDC別比率!$W126*施設別MDC別比率!Q126</f>
        <v>704.00000000000011</v>
      </c>
      <c r="R126" s="91">
        <f>施設別MDC別比率!$W126*施設別MDC別比率!R126</f>
        <v>31.000000000000046</v>
      </c>
      <c r="S126" s="91">
        <f>施設別MDC別比率!$W126*施設別MDC別比率!S126</f>
        <v>669</v>
      </c>
      <c r="T126" s="91">
        <f>施設別MDC別比率!$W126*施設別MDC別比率!T126</f>
        <v>18.000000000000043</v>
      </c>
      <c r="U126" s="91">
        <f>施設別MDC別比率!$W126*施設別MDC別比率!U126</f>
        <v>202.00000000000003</v>
      </c>
      <c r="V126" s="91">
        <f>施設別MDC別比率!$W126*施設別MDC別比率!V126</f>
        <v>10591</v>
      </c>
      <c r="W126" s="50">
        <v>10591</v>
      </c>
      <c r="X126" s="90" t="str">
        <f>IF(LEFT(VLOOKUP(A126,施設概要表!A:C,3,FALSE),3)="011","●","")</f>
        <v/>
      </c>
    </row>
    <row r="127" spans="1:24" hidden="1">
      <c r="A127" s="46" t="s">
        <v>354</v>
      </c>
      <c r="B127" s="47" t="s">
        <v>370</v>
      </c>
      <c r="C127" s="48" t="s">
        <v>317</v>
      </c>
      <c r="D127" s="91">
        <f>施設別MDC別比率!$W127*施設別MDC別比率!D127</f>
        <v>51.99999999999995</v>
      </c>
      <c r="E127" s="91">
        <f>施設別MDC別比率!$W127*施設別MDC別比率!E127</f>
        <v>20.999999999999954</v>
      </c>
      <c r="F127" s="91">
        <f>施設別MDC別比率!$W127*施設別MDC別比率!F127</f>
        <v>541.00000000000023</v>
      </c>
      <c r="G127" s="91">
        <f>施設別MDC別比率!$W127*施設別MDC別比率!G127</f>
        <v>1670.9999999999945</v>
      </c>
      <c r="H127" s="91">
        <f>施設別MDC別比率!$W127*施設別MDC別比率!H127</f>
        <v>74.999999999999972</v>
      </c>
      <c r="I127" s="91">
        <f>施設別MDC別比率!$W127*施設別MDC別比率!I127</f>
        <v>5537.9999999999945</v>
      </c>
      <c r="J127" s="91">
        <f>施設別MDC別比率!$W127*施設別MDC別比率!J127</f>
        <v>897.00000000000011</v>
      </c>
      <c r="K127" s="91">
        <f>施設別MDC別比率!$W127*施設別MDC別比率!K127</f>
        <v>92.999999999999972</v>
      </c>
      <c r="L127" s="91">
        <f>施設別MDC別比率!$W127*施設別MDC別比率!L127</f>
        <v>1542.0000000000041</v>
      </c>
      <c r="M127" s="91">
        <f>施設別MDC別比率!$W127*施設別MDC別比率!M127</f>
        <v>161.99999999999946</v>
      </c>
      <c r="N127" s="91">
        <f>施設別MDC別比率!$W127*施設別MDC別比率!N127</f>
        <v>1464.9999999999998</v>
      </c>
      <c r="O127" s="91">
        <f>施設別MDC別比率!$W127*施設別MDC別比率!O127</f>
        <v>2056.9999999999986</v>
      </c>
      <c r="P127" s="91">
        <f>施設別MDC別比率!$W127*施設別MDC別比率!P127</f>
        <v>730.00000000000057</v>
      </c>
      <c r="Q127" s="91">
        <f>施設別MDC別比率!$W127*施設別MDC別比率!Q127</f>
        <v>6.9999999999999956</v>
      </c>
      <c r="R127" s="91">
        <f>施設別MDC別比率!$W127*施設別MDC別比率!R127</f>
        <v>0</v>
      </c>
      <c r="S127" s="91">
        <f>施設別MDC別比率!$W127*施設別MDC別比率!S127</f>
        <v>25.999999999999975</v>
      </c>
      <c r="T127" s="91">
        <f>施設別MDC別比率!$W127*施設別MDC別比率!T127</f>
        <v>1.0000000000000007</v>
      </c>
      <c r="U127" s="91">
        <f>施設別MDC別比率!$W127*施設別MDC別比率!U127</f>
        <v>323.00000000000034</v>
      </c>
      <c r="V127" s="91">
        <f>施設別MDC別比率!$W127*施設別MDC別比率!V127</f>
        <v>15201</v>
      </c>
      <c r="W127" s="50">
        <v>15201</v>
      </c>
      <c r="X127" s="90" t="str">
        <f>IF(LEFT(VLOOKUP(A127,施設概要表!A:C,3,FALSE),3)="011","●","")</f>
        <v/>
      </c>
    </row>
    <row r="128" spans="1:24" hidden="1">
      <c r="A128" s="46" t="s">
        <v>357</v>
      </c>
      <c r="B128" s="47" t="s">
        <v>372</v>
      </c>
      <c r="C128" s="48" t="s">
        <v>319</v>
      </c>
      <c r="D128" s="91">
        <f>施設別MDC別比率!$W128*施設別MDC別比率!D128</f>
        <v>1062.9999999999998</v>
      </c>
      <c r="E128" s="91">
        <f>施設別MDC別比率!$W128*施設別MDC別比率!E128</f>
        <v>126.99999999999963</v>
      </c>
      <c r="F128" s="91">
        <f>施設別MDC別比率!$W128*施設別MDC別比率!F128</f>
        <v>249.99999999999972</v>
      </c>
      <c r="G128" s="91">
        <f>施設別MDC別比率!$W128*施設別MDC別比率!G128</f>
        <v>762.00000000000011</v>
      </c>
      <c r="H128" s="91">
        <f>施設別MDC別比率!$W128*施設別MDC別比率!H128</f>
        <v>1178.000000000005</v>
      </c>
      <c r="I128" s="91">
        <f>施設別MDC別比率!$W128*施設別MDC別比率!I128</f>
        <v>4217.9999999999945</v>
      </c>
      <c r="J128" s="91">
        <f>施設別MDC別比率!$W128*施設別MDC別比率!J128</f>
        <v>739.99999999999966</v>
      </c>
      <c r="K128" s="91">
        <f>施設別MDC別比率!$W128*施設別MDC別比率!K128</f>
        <v>151.99999999999949</v>
      </c>
      <c r="L128" s="91">
        <f>施設別MDC別比率!$W128*施設別MDC別比率!L128</f>
        <v>93.999999999999957</v>
      </c>
      <c r="M128" s="91">
        <f>施設別MDC別比率!$W128*施設別MDC別比率!M128</f>
        <v>88.000000000000043</v>
      </c>
      <c r="N128" s="91">
        <f>施設別MDC別比率!$W128*施設別MDC別比率!N128</f>
        <v>912.00000000000034</v>
      </c>
      <c r="O128" s="91">
        <f>施設別MDC別比率!$W128*施設別MDC別比率!O128</f>
        <v>571.00000000000045</v>
      </c>
      <c r="P128" s="91">
        <f>施設別MDC別比率!$W128*施設別MDC別比率!P128</f>
        <v>446.00000000000011</v>
      </c>
      <c r="Q128" s="91">
        <f>施設別MDC別比率!$W128*施設別MDC別比率!Q128</f>
        <v>248.99999999999952</v>
      </c>
      <c r="R128" s="91">
        <f>施設別MDC別比率!$W128*施設別MDC別比率!R128</f>
        <v>0</v>
      </c>
      <c r="S128" s="91">
        <f>施設別MDC別比率!$W128*施設別MDC別比率!S128</f>
        <v>368</v>
      </c>
      <c r="T128" s="91">
        <f>施設別MDC別比率!$W128*施設別MDC別比率!T128</f>
        <v>0.99999999999999989</v>
      </c>
      <c r="U128" s="91">
        <f>施設別MDC別比率!$W128*施設別MDC別比率!U128</f>
        <v>140.99999999999983</v>
      </c>
      <c r="V128" s="91">
        <f>施設別MDC別比率!$W128*施設別MDC別比率!V128</f>
        <v>11360</v>
      </c>
      <c r="W128" s="50">
        <v>11360</v>
      </c>
      <c r="X128" s="90" t="str">
        <f>IF(LEFT(VLOOKUP(A128,施設概要表!A:C,3,FALSE),3)="011","●","")</f>
        <v/>
      </c>
    </row>
    <row r="129" spans="1:24" hidden="1">
      <c r="A129" s="46" t="s">
        <v>363</v>
      </c>
      <c r="B129" s="47" t="s">
        <v>374</v>
      </c>
      <c r="C129" s="48" t="s">
        <v>324</v>
      </c>
      <c r="D129" s="91">
        <f>施設別MDC別比率!$W129*施設別MDC別比率!D129</f>
        <v>675.00000000000011</v>
      </c>
      <c r="E129" s="91">
        <f>施設別MDC別比率!$W129*施設別MDC別比率!E129</f>
        <v>324.00000000000028</v>
      </c>
      <c r="F129" s="91">
        <f>施設別MDC別比率!$W129*施設別MDC別比率!F129</f>
        <v>263.99999999999989</v>
      </c>
      <c r="G129" s="91">
        <f>施設別MDC別比率!$W129*施設別MDC別比率!G129</f>
        <v>881.99999999999966</v>
      </c>
      <c r="H129" s="91">
        <f>施設別MDC別比率!$W129*施設別MDC別比率!H129</f>
        <v>889.00000000000023</v>
      </c>
      <c r="I129" s="91">
        <f>施設別MDC別比率!$W129*施設別MDC別比率!I129</f>
        <v>2319.9999999999945</v>
      </c>
      <c r="J129" s="91">
        <f>施設別MDC別比率!$W129*施設別MDC別比率!J129</f>
        <v>619.00000000000023</v>
      </c>
      <c r="K129" s="91">
        <f>施設別MDC別比率!$W129*施設別MDC別比率!K129</f>
        <v>142.99999999999986</v>
      </c>
      <c r="L129" s="91">
        <f>施設別MDC別比率!$W129*施設別MDC別比率!L129</f>
        <v>141.9999999999994</v>
      </c>
      <c r="M129" s="91">
        <f>施設別MDC別比率!$W129*施設別MDC別比率!M129</f>
        <v>662.99999999999977</v>
      </c>
      <c r="N129" s="91">
        <f>施設別MDC別比率!$W129*施設別MDC別比率!N129</f>
        <v>999.99999999999966</v>
      </c>
      <c r="O129" s="91">
        <f>施設別MDC別比率!$W129*施設別MDC別比率!O129</f>
        <v>1902.0000000000032</v>
      </c>
      <c r="P129" s="91">
        <f>施設別MDC別比率!$W129*施設別MDC別比率!P129</f>
        <v>520</v>
      </c>
      <c r="Q129" s="91">
        <f>施設別MDC別比率!$W129*施設別MDC別比率!Q129</f>
        <v>828.99999999999977</v>
      </c>
      <c r="R129" s="91">
        <f>施設別MDC別比率!$W129*施設別MDC別比率!R129</f>
        <v>51.999999999999993</v>
      </c>
      <c r="S129" s="91">
        <f>施設別MDC別比率!$W129*施設別MDC別比率!S129</f>
        <v>509</v>
      </c>
      <c r="T129" s="91">
        <f>施設別MDC別比率!$W129*施設別MDC別比率!T129</f>
        <v>6.9999999999999991</v>
      </c>
      <c r="U129" s="91">
        <f>施設別MDC別比率!$W129*施設別MDC別比率!U129</f>
        <v>180.00000000000003</v>
      </c>
      <c r="V129" s="91">
        <f>施設別MDC別比率!$W129*施設別MDC別比率!V129</f>
        <v>11920</v>
      </c>
      <c r="W129" s="50">
        <v>11920</v>
      </c>
      <c r="X129" s="90" t="str">
        <f>IF(LEFT(VLOOKUP(A129,施設概要表!A:C,3,FALSE),3)="011","●","")</f>
        <v/>
      </c>
    </row>
    <row r="130" spans="1:24" hidden="1">
      <c r="A130" s="46" t="s">
        <v>366</v>
      </c>
      <c r="B130" s="47" t="s">
        <v>381</v>
      </c>
      <c r="C130" s="48" t="s">
        <v>326</v>
      </c>
      <c r="D130" s="91">
        <f>施設別MDC別比率!$W130*施設別MDC別比率!D130</f>
        <v>730.00000000000023</v>
      </c>
      <c r="E130" s="91">
        <f>施設別MDC別比率!$W130*施設別MDC別比率!E130</f>
        <v>972.99999999999943</v>
      </c>
      <c r="F130" s="91">
        <f>施設別MDC別比率!$W130*施設別MDC別比率!F130</f>
        <v>476.99999999999972</v>
      </c>
      <c r="G130" s="91">
        <f>施設別MDC別比率!$W130*施設別MDC別比率!G130</f>
        <v>1362.000000000005</v>
      </c>
      <c r="H130" s="91">
        <f>施設別MDC別比率!$W130*施設別MDC別比率!H130</f>
        <v>1360.0000000000036</v>
      </c>
      <c r="I130" s="91">
        <f>施設別MDC別比率!$W130*施設別MDC別比率!I130</f>
        <v>2228.9999999999995</v>
      </c>
      <c r="J130" s="91">
        <f>施設別MDC別比率!$W130*施設別MDC別比率!J130</f>
        <v>451.00000000000028</v>
      </c>
      <c r="K130" s="91">
        <f>施設別MDC別比率!$W130*施設別MDC別比率!K130</f>
        <v>235.00000000000014</v>
      </c>
      <c r="L130" s="91">
        <f>施設別MDC別比率!$W130*施設別MDC別比率!L130</f>
        <v>312.9999999999996</v>
      </c>
      <c r="M130" s="91">
        <f>施設別MDC別比率!$W130*施設別MDC別比率!M130</f>
        <v>388.00000000000028</v>
      </c>
      <c r="N130" s="91">
        <f>施設別MDC別比率!$W130*施設別MDC別比率!N130</f>
        <v>895</v>
      </c>
      <c r="O130" s="91">
        <f>施設別MDC別比率!$W130*施設別MDC別比率!O130</f>
        <v>615.00000000000034</v>
      </c>
      <c r="P130" s="91">
        <f>施設別MDC別比率!$W130*施設別MDC別比率!P130</f>
        <v>282</v>
      </c>
      <c r="Q130" s="91">
        <f>施設別MDC別比率!$W130*施設別MDC別比率!Q130</f>
        <v>61.000000000000014</v>
      </c>
      <c r="R130" s="91">
        <f>施設別MDC別比率!$W130*施設別MDC別比率!R130</f>
        <v>30.000000000000043</v>
      </c>
      <c r="S130" s="91">
        <f>施設別MDC別比率!$W130*施設別MDC別比率!S130</f>
        <v>583</v>
      </c>
      <c r="T130" s="91">
        <f>施設別MDC別比率!$W130*施設別MDC別比率!T130</f>
        <v>12.000000000000016</v>
      </c>
      <c r="U130" s="91">
        <f>施設別MDC別比率!$W130*施設別MDC別比率!U130</f>
        <v>270.0000000000004</v>
      </c>
      <c r="V130" s="91">
        <f>施設別MDC別比率!$W130*施設別MDC別比率!V130</f>
        <v>11266</v>
      </c>
      <c r="W130" s="50">
        <v>11266</v>
      </c>
      <c r="X130" s="90" t="str">
        <f>IF(LEFT(VLOOKUP(A130,施設概要表!A:C,3,FALSE),3)="011","●","")</f>
        <v/>
      </c>
    </row>
    <row r="131" spans="1:24" hidden="1">
      <c r="A131" s="46" t="s">
        <v>368</v>
      </c>
      <c r="B131" s="47" t="s">
        <v>383</v>
      </c>
      <c r="C131" s="48" t="s">
        <v>328</v>
      </c>
      <c r="D131" s="91">
        <f>施設別MDC別比率!$W131*施設別MDC別比率!D131</f>
        <v>1271.9999999999993</v>
      </c>
      <c r="E131" s="91">
        <f>施設別MDC別比率!$W131*施設別MDC別比率!E131</f>
        <v>156.00000000000003</v>
      </c>
      <c r="F131" s="91">
        <f>施設別MDC別比率!$W131*施設別MDC別比率!F131</f>
        <v>268.00000000000051</v>
      </c>
      <c r="G131" s="91">
        <f>施設別MDC別比率!$W131*施設別MDC別比率!G131</f>
        <v>1617.0000000000007</v>
      </c>
      <c r="H131" s="91">
        <f>施設別MDC別比率!$W131*施設別MDC別比率!H131</f>
        <v>2146.9999999999973</v>
      </c>
      <c r="I131" s="91">
        <f>施設別MDC別比率!$W131*施設別MDC別比率!I131</f>
        <v>3620.9999999999927</v>
      </c>
      <c r="J131" s="91">
        <f>施設別MDC別比率!$W131*施設別MDC別比率!J131</f>
        <v>803.00000000000045</v>
      </c>
      <c r="K131" s="91">
        <f>施設別MDC別比率!$W131*施設別MDC別比率!K131</f>
        <v>137</v>
      </c>
      <c r="L131" s="91">
        <f>施設別MDC別比率!$W131*施設別MDC別比率!L131</f>
        <v>310.00000000000034</v>
      </c>
      <c r="M131" s="91">
        <f>施設別MDC別比率!$W131*施設別MDC別比率!M131</f>
        <v>467.99999999999943</v>
      </c>
      <c r="N131" s="91">
        <f>施設別MDC別比率!$W131*施設別MDC別比率!N131</f>
        <v>1096.9999999999993</v>
      </c>
      <c r="O131" s="91">
        <f>施設別MDC別比率!$W131*施設別MDC別比率!O131</f>
        <v>1976.0000000000014</v>
      </c>
      <c r="P131" s="91">
        <f>施設別MDC別比率!$W131*施設別MDC別比率!P131</f>
        <v>616.99999999999932</v>
      </c>
      <c r="Q131" s="91">
        <f>施設別MDC別比率!$W131*施設別MDC別比率!Q131</f>
        <v>555.00000000000057</v>
      </c>
      <c r="R131" s="91">
        <f>施設別MDC別比率!$W131*施設別MDC別比率!R131</f>
        <v>52.999999999999986</v>
      </c>
      <c r="S131" s="91">
        <f>施設別MDC別比率!$W131*施設別MDC別比率!S131</f>
        <v>1075</v>
      </c>
      <c r="T131" s="91">
        <f>施設別MDC別比率!$W131*施設別MDC別比率!T131</f>
        <v>20.00000000000006</v>
      </c>
      <c r="U131" s="91">
        <f>施設別MDC別比率!$W131*施設別MDC別比率!U131</f>
        <v>221.00000000000051</v>
      </c>
      <c r="V131" s="91">
        <f>施設別MDC別比率!$W131*施設別MDC別比率!V131</f>
        <v>16413</v>
      </c>
      <c r="W131" s="50">
        <v>16413</v>
      </c>
      <c r="X131" s="90" t="str">
        <f>IF(LEFT(VLOOKUP(A131,施設概要表!A:C,3,FALSE),3)="011","●","")</f>
        <v/>
      </c>
    </row>
    <row r="132" spans="1:24" hidden="1">
      <c r="A132" s="46" t="s">
        <v>370</v>
      </c>
      <c r="B132" s="47" t="s">
        <v>384</v>
      </c>
      <c r="C132" s="48" t="s">
        <v>330</v>
      </c>
      <c r="D132" s="91">
        <f>施設別MDC別比率!$W132*施設別MDC別比率!D132</f>
        <v>771.00000000000068</v>
      </c>
      <c r="E132" s="91">
        <f>施設別MDC別比率!$W132*施設別MDC別比率!E132</f>
        <v>479.00000000000051</v>
      </c>
      <c r="F132" s="91">
        <f>施設別MDC別比率!$W132*施設別MDC別比率!F132</f>
        <v>688.00000000000057</v>
      </c>
      <c r="G132" s="91">
        <f>施設別MDC別比率!$W132*施設別MDC別比率!G132</f>
        <v>1125.9999999999993</v>
      </c>
      <c r="H132" s="91">
        <f>施設別MDC別比率!$W132*施設別MDC別比率!H132</f>
        <v>1739.0000000000005</v>
      </c>
      <c r="I132" s="91">
        <f>施設別MDC別比率!$W132*施設別MDC別比率!I132</f>
        <v>3563.9999999999941</v>
      </c>
      <c r="J132" s="91">
        <f>施設別MDC別比率!$W132*施設別MDC別比率!J132</f>
        <v>846.99999999999989</v>
      </c>
      <c r="K132" s="91">
        <f>施設別MDC別比率!$W132*施設別MDC別比率!K132</f>
        <v>187.00000000000034</v>
      </c>
      <c r="L132" s="91">
        <f>施設別MDC別比率!$W132*施設別MDC別比率!L132</f>
        <v>408.9999999999996</v>
      </c>
      <c r="M132" s="91">
        <f>施設別MDC別比率!$W132*施設別MDC別比率!M132</f>
        <v>489.00000000000063</v>
      </c>
      <c r="N132" s="91">
        <f>施設別MDC別比率!$W132*施設別MDC別比率!N132</f>
        <v>1202.9999999999998</v>
      </c>
      <c r="O132" s="91">
        <f>施設別MDC別比率!$W132*施設別MDC別比率!O132</f>
        <v>1714.9999999999955</v>
      </c>
      <c r="P132" s="91">
        <f>施設別MDC別比率!$W132*施設別MDC別比率!P132</f>
        <v>481.99999999999972</v>
      </c>
      <c r="Q132" s="91">
        <f>施設別MDC別比率!$W132*施設別MDC別比率!Q132</f>
        <v>39.000000000000057</v>
      </c>
      <c r="R132" s="91">
        <f>施設別MDC別比率!$W132*施設別MDC別比率!R132</f>
        <v>0</v>
      </c>
      <c r="S132" s="91">
        <f>施設別MDC別比率!$W132*施設別MDC別比率!S132</f>
        <v>737</v>
      </c>
      <c r="T132" s="91">
        <f>施設別MDC別比率!$W132*施設別MDC別比率!T132</f>
        <v>11.000000000000009</v>
      </c>
      <c r="U132" s="91">
        <f>施設別MDC別比率!$W132*施設別MDC別比率!U132</f>
        <v>207.0000000000006</v>
      </c>
      <c r="V132" s="91">
        <f>施設別MDC別比率!$W132*施設別MDC別比率!V132</f>
        <v>14693</v>
      </c>
      <c r="W132" s="50">
        <v>14693</v>
      </c>
      <c r="X132" s="90" t="str">
        <f>IF(LEFT(VLOOKUP(A132,施設概要表!A:C,3,FALSE),3)="011","●","")</f>
        <v/>
      </c>
    </row>
    <row r="133" spans="1:24" hidden="1">
      <c r="A133" s="46" t="s">
        <v>372</v>
      </c>
      <c r="B133" s="47" t="s">
        <v>385</v>
      </c>
      <c r="C133" s="48" t="s">
        <v>332</v>
      </c>
      <c r="D133" s="91">
        <f>施設別MDC別比率!$W133*施設別MDC別比率!D133</f>
        <v>819.99999999999977</v>
      </c>
      <c r="E133" s="91">
        <f>施設別MDC別比率!$W133*施設別MDC別比率!E133</f>
        <v>603.00000000000045</v>
      </c>
      <c r="F133" s="91">
        <f>施設別MDC別比率!$W133*施設別MDC別比率!F133</f>
        <v>346.00000000000028</v>
      </c>
      <c r="G133" s="91">
        <f>施設別MDC別比率!$W133*施設別MDC別比率!G133</f>
        <v>663.99999999999989</v>
      </c>
      <c r="H133" s="91">
        <f>施設別MDC別比率!$W133*施設別MDC別比率!H133</f>
        <v>1123.0000000000043</v>
      </c>
      <c r="I133" s="91">
        <f>施設別MDC別比率!$W133*施設別MDC別比率!I133</f>
        <v>1981.9999999999984</v>
      </c>
      <c r="J133" s="91">
        <f>施設別MDC別比率!$W133*施設別MDC別比率!J133</f>
        <v>224.00000000000023</v>
      </c>
      <c r="K133" s="91">
        <f>施設別MDC別比率!$W133*施設別MDC別比率!K133</f>
        <v>173.00000000000014</v>
      </c>
      <c r="L133" s="91">
        <f>施設別MDC別比率!$W133*施設別MDC別比率!L133</f>
        <v>166.0000000000002</v>
      </c>
      <c r="M133" s="91">
        <f>施設別MDC別比率!$W133*施設別MDC別比率!M133</f>
        <v>287.0000000000004</v>
      </c>
      <c r="N133" s="91">
        <f>施設別MDC別比率!$W133*施設別MDC別比率!N133</f>
        <v>708.99999999999989</v>
      </c>
      <c r="O133" s="91">
        <f>施設別MDC別比率!$W133*施設別MDC別比率!O133</f>
        <v>609.00000000000045</v>
      </c>
      <c r="P133" s="91">
        <f>施設別MDC別比率!$W133*施設別MDC別比率!P133</f>
        <v>427.9999999999996</v>
      </c>
      <c r="Q133" s="91">
        <f>施設別MDC別比率!$W133*施設別MDC別比率!Q133</f>
        <v>320.00000000000028</v>
      </c>
      <c r="R133" s="91">
        <f>施設別MDC別比率!$W133*施設別MDC別比率!R133</f>
        <v>56.99999999999995</v>
      </c>
      <c r="S133" s="91">
        <f>施設別MDC別比率!$W133*施設別MDC別比率!S133</f>
        <v>728</v>
      </c>
      <c r="T133" s="91">
        <f>施設別MDC別比率!$W133*施設別MDC別比率!T133</f>
        <v>5.9999999999999991</v>
      </c>
      <c r="U133" s="91">
        <f>施設別MDC別比率!$W133*施設別MDC別比率!U133</f>
        <v>116</v>
      </c>
      <c r="V133" s="91">
        <f>施設別MDC別比率!$W133*施設別MDC別比率!V133</f>
        <v>9361</v>
      </c>
      <c r="W133" s="50">
        <v>9361</v>
      </c>
      <c r="X133" s="90" t="str">
        <f>IF(LEFT(VLOOKUP(A133,施設概要表!A:C,3,FALSE),3)="011","●","")</f>
        <v/>
      </c>
    </row>
    <row r="134" spans="1:24" hidden="1">
      <c r="A134" s="46" t="s">
        <v>374</v>
      </c>
      <c r="B134" s="47" t="s">
        <v>1324</v>
      </c>
      <c r="C134" s="48" t="s">
        <v>1280</v>
      </c>
      <c r="D134" s="91">
        <f>施設別MDC別比率!$W134*施設別MDC別比率!D134</f>
        <v>706.00000000000023</v>
      </c>
      <c r="E134" s="91">
        <f>施設別MDC別比率!$W134*施設別MDC別比率!E134</f>
        <v>548.99999999999989</v>
      </c>
      <c r="F134" s="91">
        <f>施設別MDC別比率!$W134*施設別MDC別比率!F134</f>
        <v>364.0000000000004</v>
      </c>
      <c r="G134" s="91">
        <f>施設別MDC別比率!$W134*施設別MDC別比率!G134</f>
        <v>1513.9999999999945</v>
      </c>
      <c r="H134" s="91">
        <f>施設別MDC別比率!$W134*施設別MDC別比率!H134</f>
        <v>1412.000000000003</v>
      </c>
      <c r="I134" s="91">
        <f>施設別MDC別比率!$W134*施設別MDC別比率!I134</f>
        <v>3282.9999999999941</v>
      </c>
      <c r="J134" s="91">
        <f>施設別MDC別比率!$W134*施設別MDC別比率!J134</f>
        <v>548.99999999999989</v>
      </c>
      <c r="K134" s="91">
        <f>施設別MDC別比率!$W134*施設別MDC別比率!K134</f>
        <v>251.99999999999997</v>
      </c>
      <c r="L134" s="91">
        <f>施設別MDC別比率!$W134*施設別MDC別比率!L134</f>
        <v>120.00000000000006</v>
      </c>
      <c r="M134" s="91">
        <f>施設別MDC別比率!$W134*施設別MDC別比率!M134</f>
        <v>516.99999999999955</v>
      </c>
      <c r="N134" s="91">
        <f>施設別MDC別比率!$W134*施設別MDC別比率!N134</f>
        <v>1127.0000000000002</v>
      </c>
      <c r="O134" s="91">
        <f>施設別MDC別比率!$W134*施設別MDC別比率!O134</f>
        <v>729.99999999999943</v>
      </c>
      <c r="P134" s="91">
        <f>施設別MDC別比率!$W134*施設別MDC別比率!P134</f>
        <v>438.99999999999937</v>
      </c>
      <c r="Q134" s="91">
        <f>施設別MDC別比率!$W134*施設別MDC別比率!Q134</f>
        <v>281.0000000000004</v>
      </c>
      <c r="R134" s="91">
        <f>施設別MDC別比率!$W134*施設別MDC別比率!R134</f>
        <v>36.000000000000057</v>
      </c>
      <c r="S134" s="91">
        <f>施設別MDC別比率!$W134*施設別MDC別比率!S134</f>
        <v>1027.0000000000007</v>
      </c>
      <c r="T134" s="91">
        <f>施設別MDC別比率!$W134*施設別MDC別比率!T134</f>
        <v>33.000000000000014</v>
      </c>
      <c r="U134" s="91">
        <f>施設別MDC別比率!$W134*施設別MDC別比率!U134</f>
        <v>302.99999999999972</v>
      </c>
      <c r="V134" s="91">
        <f>施設別MDC別比率!$W134*施設別MDC別比率!V134</f>
        <v>13242</v>
      </c>
      <c r="W134" s="50">
        <v>13242</v>
      </c>
      <c r="X134" s="90" t="str">
        <f>IF(LEFT(VLOOKUP(A134,施設概要表!A:C,3,FALSE),3)="011","●","")</f>
        <v/>
      </c>
    </row>
    <row r="135" spans="1:24" hidden="1">
      <c r="A135" s="46" t="s">
        <v>377</v>
      </c>
      <c r="B135" s="47" t="s">
        <v>387</v>
      </c>
      <c r="C135" s="48" t="s">
        <v>1282</v>
      </c>
      <c r="D135" s="91">
        <f>施設別MDC別比率!$W135*施設別MDC別比率!D135</f>
        <v>751.00000000000057</v>
      </c>
      <c r="E135" s="91">
        <f>施設別MDC別比率!$W135*施設別MDC別比率!E135</f>
        <v>811.00000000000057</v>
      </c>
      <c r="F135" s="91">
        <f>施設別MDC別比率!$W135*施設別MDC別比率!F135</f>
        <v>570.99999999999966</v>
      </c>
      <c r="G135" s="91">
        <f>施設別MDC別比率!$W135*施設別MDC別比率!G135</f>
        <v>1038.9999999999995</v>
      </c>
      <c r="H135" s="91">
        <f>施設別MDC別比率!$W135*施設別MDC別比率!H135</f>
        <v>1618.0000000000011</v>
      </c>
      <c r="I135" s="91">
        <f>施設別MDC別比率!$W135*施設別MDC別比率!I135</f>
        <v>1930.9999999999986</v>
      </c>
      <c r="J135" s="91">
        <f>施設別MDC別比率!$W135*施設別MDC別比率!J135</f>
        <v>600.00000000000034</v>
      </c>
      <c r="K135" s="91">
        <f>施設別MDC別比率!$W135*施設別MDC別比率!K135</f>
        <v>161.99999999999963</v>
      </c>
      <c r="L135" s="91">
        <f>施設別MDC別比率!$W135*施設別MDC別比率!L135</f>
        <v>453.99999999999966</v>
      </c>
      <c r="M135" s="91">
        <f>施設別MDC別比率!$W135*施設別MDC別比率!M135</f>
        <v>245.00000000000057</v>
      </c>
      <c r="N135" s="91">
        <f>施設別MDC別比率!$W135*施設別MDC別比率!N135</f>
        <v>1744.0000000000032</v>
      </c>
      <c r="O135" s="91">
        <f>施設別MDC別比率!$W135*施設別MDC別比率!O135</f>
        <v>942.99999999999955</v>
      </c>
      <c r="P135" s="91">
        <f>施設別MDC別比率!$W135*施設別MDC別比率!P135</f>
        <v>294.99999999999989</v>
      </c>
      <c r="Q135" s="91">
        <f>施設別MDC別比率!$W135*施設別MDC別比率!Q135</f>
        <v>206.00000000000051</v>
      </c>
      <c r="R135" s="91">
        <f>施設別MDC別比率!$W135*施設別MDC別比率!R135</f>
        <v>13.999999999999977</v>
      </c>
      <c r="S135" s="91">
        <f>施設別MDC別比率!$W135*施設別MDC別比率!S135</f>
        <v>742</v>
      </c>
      <c r="T135" s="91">
        <f>施設別MDC別比率!$W135*施設別MDC別比率!T135</f>
        <v>21.999999999999964</v>
      </c>
      <c r="U135" s="91">
        <f>施設別MDC別比率!$W135*施設別MDC別比率!U135</f>
        <v>332</v>
      </c>
      <c r="V135" s="91">
        <f>施設別MDC別比率!$W135*施設別MDC別比率!V135</f>
        <v>12480</v>
      </c>
      <c r="W135" s="50">
        <v>12480</v>
      </c>
      <c r="X135" s="90" t="str">
        <f>IF(LEFT(VLOOKUP(A135,施設概要表!A:C,3,FALSE),3)="011","●","")</f>
        <v/>
      </c>
    </row>
    <row r="136" spans="1:24" hidden="1">
      <c r="A136" s="46" t="s">
        <v>379</v>
      </c>
      <c r="B136" s="47" t="s">
        <v>389</v>
      </c>
      <c r="C136" s="48" t="s">
        <v>334</v>
      </c>
      <c r="D136" s="91">
        <f>施設別MDC別比率!$W136*施設別MDC別比率!D136</f>
        <v>343.0000000000004</v>
      </c>
      <c r="E136" s="91">
        <f>施設別MDC別比率!$W136*施設別MDC別比率!E136</f>
        <v>523.00000000000011</v>
      </c>
      <c r="F136" s="91">
        <f>施設別MDC別比率!$W136*施設別MDC別比率!F136</f>
        <v>1065.0000000000002</v>
      </c>
      <c r="G136" s="91">
        <f>施設別MDC別比率!$W136*施設別MDC別比率!G136</f>
        <v>2619.999999999995</v>
      </c>
      <c r="H136" s="91">
        <f>施設別MDC別比率!$W136*施設別MDC別比率!H136</f>
        <v>52.000000000000071</v>
      </c>
      <c r="I136" s="91">
        <f>施設別MDC別比率!$W136*施設別MDC別比率!I136</f>
        <v>5547.9999999999973</v>
      </c>
      <c r="J136" s="91">
        <f>施設別MDC別比率!$W136*施設別MDC別比率!J136</f>
        <v>1165.9999999999998</v>
      </c>
      <c r="K136" s="91">
        <f>施設別MDC別比率!$W136*施設別MDC別比率!K136</f>
        <v>316.99999999999989</v>
      </c>
      <c r="L136" s="91">
        <f>施設別MDC別比率!$W136*施設別MDC別比率!L136</f>
        <v>718</v>
      </c>
      <c r="M136" s="91">
        <f>施設別MDC別比率!$W136*施設別MDC別比率!M136</f>
        <v>298.00000000000006</v>
      </c>
      <c r="N136" s="91">
        <f>施設別MDC別比率!$W136*施設別MDC別比率!N136</f>
        <v>807.9999999999992</v>
      </c>
      <c r="O136" s="91">
        <f>施設別MDC別比率!$W136*施設別MDC別比率!O136</f>
        <v>571</v>
      </c>
      <c r="P136" s="91">
        <f>施設別MDC別比率!$W136*施設別MDC別比率!P136</f>
        <v>642.99999999999955</v>
      </c>
      <c r="Q136" s="91">
        <f>施設別MDC別比率!$W136*施設別MDC別比率!Q136</f>
        <v>0.99999999999999978</v>
      </c>
      <c r="R136" s="91">
        <f>施設別MDC別比率!$W136*施設別MDC別比率!R136</f>
        <v>0</v>
      </c>
      <c r="S136" s="91">
        <f>施設別MDC別比率!$W136*施設別MDC別比率!S136</f>
        <v>9.9999999999999964</v>
      </c>
      <c r="T136" s="91">
        <f>施設別MDC別比率!$W136*施設別MDC別比率!T136</f>
        <v>0</v>
      </c>
      <c r="U136" s="91">
        <f>施設別MDC別比率!$W136*施設別MDC別比率!U136</f>
        <v>281.9999999999996</v>
      </c>
      <c r="V136" s="91">
        <f>施設別MDC別比率!$W136*施設別MDC別比率!V136</f>
        <v>14965</v>
      </c>
      <c r="W136" s="50">
        <v>14965</v>
      </c>
      <c r="X136" s="90" t="str">
        <f>IF(LEFT(VLOOKUP(A136,施設概要表!A:C,3,FALSE),3)="011","●","")</f>
        <v/>
      </c>
    </row>
    <row r="137" spans="1:24" hidden="1">
      <c r="A137" s="46" t="s">
        <v>381</v>
      </c>
      <c r="B137" s="47" t="s">
        <v>394</v>
      </c>
      <c r="C137" s="48" t="s">
        <v>339</v>
      </c>
      <c r="D137" s="91">
        <f>施設別MDC別比率!$W137*施設別MDC別比率!D137</f>
        <v>824</v>
      </c>
      <c r="E137" s="91">
        <f>施設別MDC別比率!$W137*施設別MDC別比率!E137</f>
        <v>1029</v>
      </c>
      <c r="F137" s="91">
        <f>施設別MDC別比率!$W137*施設別MDC別比率!F137</f>
        <v>459.00000000000011</v>
      </c>
      <c r="G137" s="91">
        <f>施設別MDC別比率!$W137*施設別MDC別比率!G137</f>
        <v>1320.9999999999998</v>
      </c>
      <c r="H137" s="91">
        <f>施設別MDC別比率!$W137*施設別MDC別比率!H137</f>
        <v>1841.0000000000073</v>
      </c>
      <c r="I137" s="91">
        <f>施設別MDC別比率!$W137*施設別MDC別比率!I137</f>
        <v>3596.9999999999936</v>
      </c>
      <c r="J137" s="91">
        <f>施設別MDC別比率!$W137*施設別MDC別比率!J137</f>
        <v>665.99999999999955</v>
      </c>
      <c r="K137" s="91">
        <f>施設別MDC別比率!$W137*施設別MDC別比率!K137</f>
        <v>327.00000000000028</v>
      </c>
      <c r="L137" s="91">
        <f>施設別MDC別比率!$W137*施設別MDC別比率!L137</f>
        <v>277.99999999999983</v>
      </c>
      <c r="M137" s="91">
        <f>施設別MDC別比率!$W137*施設別MDC別比率!M137</f>
        <v>614.99999999999955</v>
      </c>
      <c r="N137" s="91">
        <f>施設別MDC別比率!$W137*施設別MDC別比率!N137</f>
        <v>1432.9999999999993</v>
      </c>
      <c r="O137" s="91">
        <f>施設別MDC別比率!$W137*施設別MDC別比率!O137</f>
        <v>1539.0000000000002</v>
      </c>
      <c r="P137" s="91">
        <f>施設別MDC別比率!$W137*施設別MDC別比率!P137</f>
        <v>496.99999999999983</v>
      </c>
      <c r="Q137" s="91">
        <f>施設別MDC別比率!$W137*施設別MDC別比率!Q137</f>
        <v>252.00000000000074</v>
      </c>
      <c r="R137" s="91">
        <f>施設別MDC別比率!$W137*施設別MDC別比率!R137</f>
        <v>11.999999999999993</v>
      </c>
      <c r="S137" s="91">
        <f>施設別MDC別比率!$W137*施設別MDC別比率!S137</f>
        <v>690.00000000000068</v>
      </c>
      <c r="T137" s="91">
        <f>施設別MDC別比率!$W137*施設別MDC別比率!T137</f>
        <v>10</v>
      </c>
      <c r="U137" s="91">
        <f>施設別MDC別比率!$W137*施設別MDC別比率!U137</f>
        <v>201.00000000000071</v>
      </c>
      <c r="V137" s="91">
        <f>施設別MDC別比率!$W137*施設別MDC別比率!V137</f>
        <v>15591</v>
      </c>
      <c r="W137" s="50">
        <v>15591</v>
      </c>
      <c r="X137" s="90" t="str">
        <f>IF(LEFT(VLOOKUP(A137,施設概要表!A:C,3,FALSE),3)="011","●","")</f>
        <v/>
      </c>
    </row>
    <row r="138" spans="1:24" hidden="1">
      <c r="A138" s="46" t="s">
        <v>383</v>
      </c>
      <c r="B138" s="47" t="s">
        <v>397</v>
      </c>
      <c r="C138" s="48" t="s">
        <v>1301</v>
      </c>
      <c r="D138" s="91">
        <f>施設別MDC別比率!$W138*施設別MDC別比率!D138</f>
        <v>766</v>
      </c>
      <c r="E138" s="91">
        <f>施設別MDC別比率!$W138*施設別MDC別比率!E138</f>
        <v>738.99999999999977</v>
      </c>
      <c r="F138" s="91">
        <f>施設別MDC別比率!$W138*施設別MDC別比率!F138</f>
        <v>463</v>
      </c>
      <c r="G138" s="91">
        <f>施設別MDC別比率!$W138*施設別MDC別比率!G138</f>
        <v>972.00000000000034</v>
      </c>
      <c r="H138" s="91">
        <f>施設別MDC別比率!$W138*施設別MDC別比率!H138</f>
        <v>1639.0000000000055</v>
      </c>
      <c r="I138" s="91">
        <f>施設別MDC別比率!$W138*施設別MDC別比率!I138</f>
        <v>2855.9999999999995</v>
      </c>
      <c r="J138" s="91">
        <f>施設別MDC別比率!$W138*施設別MDC別比率!J138</f>
        <v>1116</v>
      </c>
      <c r="K138" s="91">
        <f>施設別MDC別比率!$W138*施設別MDC別比率!K138</f>
        <v>182.99999999999946</v>
      </c>
      <c r="L138" s="91">
        <f>施設別MDC別比率!$W138*施設別MDC別比率!L138</f>
        <v>231.99999999999974</v>
      </c>
      <c r="M138" s="91">
        <f>施設別MDC別比率!$W138*施設別MDC別比率!M138</f>
        <v>366.99999999999977</v>
      </c>
      <c r="N138" s="91">
        <f>施設別MDC別比率!$W138*施設別MDC別比率!N138</f>
        <v>1426.9999999999989</v>
      </c>
      <c r="O138" s="91">
        <f>施設別MDC別比率!$W138*施設別MDC別比率!O138</f>
        <v>680.99999999999989</v>
      </c>
      <c r="P138" s="91">
        <f>施設別MDC別比率!$W138*施設別MDC別比率!P138</f>
        <v>333.99999999999972</v>
      </c>
      <c r="Q138" s="91">
        <f>施設別MDC別比率!$W138*施設別MDC別比率!Q138</f>
        <v>212.00000000000009</v>
      </c>
      <c r="R138" s="91">
        <f>施設別MDC別比率!$W138*施設別MDC別比率!R138</f>
        <v>13.000000000000004</v>
      </c>
      <c r="S138" s="91">
        <f>施設別MDC別比率!$W138*施設別MDC別比率!S138</f>
        <v>848.00000000000034</v>
      </c>
      <c r="T138" s="91">
        <f>施設別MDC別比率!$W138*施設別MDC別比率!T138</f>
        <v>7</v>
      </c>
      <c r="U138" s="91">
        <f>施設別MDC別比率!$W138*施設別MDC別比率!U138</f>
        <v>267.00000000000011</v>
      </c>
      <c r="V138" s="91">
        <f>施設別MDC別比率!$W138*施設別MDC別比率!V138</f>
        <v>13122</v>
      </c>
      <c r="W138" s="50">
        <v>13122</v>
      </c>
      <c r="X138" s="90" t="str">
        <f>IF(LEFT(VLOOKUP(A138,施設概要表!A:C,3,FALSE),3)="011","●","")</f>
        <v/>
      </c>
    </row>
    <row r="139" spans="1:24" hidden="1">
      <c r="A139" s="46" t="s">
        <v>384</v>
      </c>
      <c r="B139" s="47" t="s">
        <v>399</v>
      </c>
      <c r="C139" s="48" t="s">
        <v>341</v>
      </c>
      <c r="D139" s="91">
        <f>施設別MDC別比率!$W139*施設別MDC別比率!D139</f>
        <v>1358.9999999999998</v>
      </c>
      <c r="E139" s="91">
        <f>施設別MDC別比率!$W139*施設別MDC別比率!E139</f>
        <v>681.99999999999943</v>
      </c>
      <c r="F139" s="91">
        <f>施設別MDC別比率!$W139*施設別MDC別比率!F139</f>
        <v>578.00000000000091</v>
      </c>
      <c r="G139" s="91">
        <f>施設別MDC別比率!$W139*施設別MDC別比率!G139</f>
        <v>1762.0000000000068</v>
      </c>
      <c r="H139" s="91">
        <f>施設別MDC別比率!$W139*施設別MDC別比率!H139</f>
        <v>3389.0000000000009</v>
      </c>
      <c r="I139" s="91">
        <f>施設別MDC別比率!$W139*施設別MDC別比率!I139</f>
        <v>3216.9999999999941</v>
      </c>
      <c r="J139" s="91">
        <f>施設別MDC別比率!$W139*施設別MDC別比率!J139</f>
        <v>499.99999999999972</v>
      </c>
      <c r="K139" s="91">
        <f>施設別MDC別比率!$W139*施設別MDC別比率!K139</f>
        <v>391.00000000000023</v>
      </c>
      <c r="L139" s="91">
        <f>施設別MDC別比率!$W139*施設別MDC別比率!L139</f>
        <v>198.00000000000057</v>
      </c>
      <c r="M139" s="91">
        <f>施設別MDC別比率!$W139*施設別MDC別比率!M139</f>
        <v>349.00000000000017</v>
      </c>
      <c r="N139" s="91">
        <f>施設別MDC別比率!$W139*施設別MDC別比率!N139</f>
        <v>1872.0000000000064</v>
      </c>
      <c r="O139" s="91">
        <f>施設別MDC別比率!$W139*施設別MDC別比率!O139</f>
        <v>879.00000000000023</v>
      </c>
      <c r="P139" s="91">
        <f>施設別MDC別比率!$W139*施設別MDC別比率!P139</f>
        <v>781.00000000000057</v>
      </c>
      <c r="Q139" s="91">
        <f>施設別MDC別比率!$W139*施設別MDC別比率!Q139</f>
        <v>200.00000000000026</v>
      </c>
      <c r="R139" s="91">
        <f>施設別MDC別比率!$W139*施設別MDC別比率!R139</f>
        <v>4.9999999999999973</v>
      </c>
      <c r="S139" s="91">
        <f>施設別MDC別比率!$W139*施設別MDC別比率!S139</f>
        <v>1040.9999999999998</v>
      </c>
      <c r="T139" s="91">
        <f>施設別MDC別比率!$W139*施設別MDC別比率!T139</f>
        <v>7</v>
      </c>
      <c r="U139" s="91">
        <f>施設別MDC別比率!$W139*施設別MDC別比率!U139</f>
        <v>396.9999999999992</v>
      </c>
      <c r="V139" s="91">
        <f>施設別MDC別比率!$W139*施設別MDC別比率!V139</f>
        <v>17607</v>
      </c>
      <c r="W139" s="50">
        <v>17607</v>
      </c>
      <c r="X139" s="90" t="str">
        <f>IF(LEFT(VLOOKUP(A139,施設概要表!A:C,3,FALSE),3)="011","●","")</f>
        <v/>
      </c>
    </row>
    <row r="140" spans="1:24" hidden="1">
      <c r="A140" s="46" t="s">
        <v>385</v>
      </c>
      <c r="B140" s="47" t="s">
        <v>1377</v>
      </c>
      <c r="C140" s="48" t="s">
        <v>1327</v>
      </c>
      <c r="D140" s="91">
        <f>施設別MDC別比率!$W140*施設別MDC別比率!D140</f>
        <v>875.0000000000008</v>
      </c>
      <c r="E140" s="91">
        <f>施設別MDC別比率!$W140*施設別MDC別比率!E140</f>
        <v>193.00000000000043</v>
      </c>
      <c r="F140" s="91">
        <f>施設別MDC別比率!$W140*施設別MDC別比率!F140</f>
        <v>542.99999999999989</v>
      </c>
      <c r="G140" s="91">
        <f>施設別MDC別比率!$W140*施設別MDC別比率!G140</f>
        <v>996.99999999999693</v>
      </c>
      <c r="H140" s="91">
        <f>施設別MDC別比率!$W140*施設別MDC別比率!H140</f>
        <v>1233.0000000000005</v>
      </c>
      <c r="I140" s="91">
        <f>施設別MDC別比率!$W140*施設別MDC別比率!I140</f>
        <v>1847.000000000002</v>
      </c>
      <c r="J140" s="91">
        <f>施設別MDC別比率!$W140*施設別MDC別比率!J140</f>
        <v>374.00000000000011</v>
      </c>
      <c r="K140" s="91">
        <f>施設別MDC別比率!$W140*施設別MDC別比率!K140</f>
        <v>99.999999999999702</v>
      </c>
      <c r="L140" s="91">
        <f>施設別MDC別比率!$W140*施設別MDC別比率!L140</f>
        <v>188.0000000000004</v>
      </c>
      <c r="M140" s="91">
        <f>施設別MDC別比率!$W140*施設別MDC別比率!M140</f>
        <v>365.99999999999989</v>
      </c>
      <c r="N140" s="91">
        <f>施設別MDC別比率!$W140*施設別MDC別比率!N140</f>
        <v>647.99999999999966</v>
      </c>
      <c r="O140" s="91">
        <f>施設別MDC別比率!$W140*施設別MDC別比率!O140</f>
        <v>2.0000000000000031</v>
      </c>
      <c r="P140" s="91">
        <f>施設別MDC別比率!$W140*施設別MDC別比率!P140</f>
        <v>296.99999999999983</v>
      </c>
      <c r="Q140" s="91">
        <f>施設別MDC別比率!$W140*施設別MDC別比率!Q140</f>
        <v>8.9999999999999645</v>
      </c>
      <c r="R140" s="91">
        <f>施設別MDC別比率!$W140*施設別MDC別比率!R140</f>
        <v>0</v>
      </c>
      <c r="S140" s="91">
        <f>施設別MDC別比率!$W140*施設別MDC別比率!S140</f>
        <v>913.00000000000034</v>
      </c>
      <c r="T140" s="91">
        <f>施設別MDC別比率!$W140*施設別MDC別比率!T140</f>
        <v>3</v>
      </c>
      <c r="U140" s="91">
        <f>施設別MDC別比率!$W140*施設別MDC別比率!U140</f>
        <v>136.00000000000028</v>
      </c>
      <c r="V140" s="91">
        <f>施設別MDC別比率!$W140*施設別MDC別比率!V140</f>
        <v>8724</v>
      </c>
      <c r="W140" s="50">
        <v>8724</v>
      </c>
      <c r="X140" s="90" t="str">
        <f>IF(LEFT(VLOOKUP(A140,施設概要表!A:C,3,FALSE),3)="011","●","")</f>
        <v/>
      </c>
    </row>
    <row r="141" spans="1:24" hidden="1">
      <c r="A141" s="46" t="s">
        <v>387</v>
      </c>
      <c r="B141" s="47" t="s">
        <v>401</v>
      </c>
      <c r="C141" s="48" t="s">
        <v>343</v>
      </c>
      <c r="D141" s="91">
        <f>施設別MDC別比率!$W141*施設別MDC別比率!D141</f>
        <v>1101.0000000000002</v>
      </c>
      <c r="E141" s="91">
        <f>施設別MDC別比率!$W141*施設別MDC別比率!E141</f>
        <v>690.99999999999977</v>
      </c>
      <c r="F141" s="91">
        <f>施設別MDC別比率!$W141*施設別MDC別比率!F141</f>
        <v>485.00000000000051</v>
      </c>
      <c r="G141" s="91">
        <f>施設別MDC別比率!$W141*施設別MDC別比率!G141</f>
        <v>1625.9999999999998</v>
      </c>
      <c r="H141" s="91">
        <f>施設別MDC別比率!$W141*施設別MDC別比率!H141</f>
        <v>4850.0000000000045</v>
      </c>
      <c r="I141" s="91">
        <f>施設別MDC別比率!$W141*施設別MDC別比率!I141</f>
        <v>2957.9999999999955</v>
      </c>
      <c r="J141" s="91">
        <f>施設別MDC別比率!$W141*施設別MDC別比率!J141</f>
        <v>524.99999999999932</v>
      </c>
      <c r="K141" s="91">
        <f>施設別MDC別比率!$W141*施設別MDC別比率!K141</f>
        <v>174.00000000000003</v>
      </c>
      <c r="L141" s="91">
        <f>施設別MDC別比率!$W141*施設別MDC別比率!L141</f>
        <v>171.00000000000009</v>
      </c>
      <c r="M141" s="91">
        <f>施設別MDC別比率!$W141*施設別MDC別比率!M141</f>
        <v>316.00000000000023</v>
      </c>
      <c r="N141" s="91">
        <f>施設別MDC別比率!$W141*施設別MDC別比率!N141</f>
        <v>1461.9999999999991</v>
      </c>
      <c r="O141" s="91">
        <f>施設別MDC別比率!$W141*施設別MDC別比率!O141</f>
        <v>851.00000000000068</v>
      </c>
      <c r="P141" s="91">
        <f>施設別MDC別比率!$W141*施設別MDC別比率!P141</f>
        <v>688</v>
      </c>
      <c r="Q141" s="91">
        <f>施設別MDC別比率!$W141*施設別MDC別比率!Q141</f>
        <v>105.00000000000006</v>
      </c>
      <c r="R141" s="91">
        <f>施設別MDC別比率!$W141*施設別MDC別比率!R141</f>
        <v>7.0000000000000089</v>
      </c>
      <c r="S141" s="91">
        <f>施設別MDC別比率!$W141*施設別MDC別比率!S141</f>
        <v>1588.0000000000007</v>
      </c>
      <c r="T141" s="91">
        <f>施設別MDC別比率!$W141*施設別MDC別比率!T141</f>
        <v>13.000000000000002</v>
      </c>
      <c r="U141" s="91">
        <f>施設別MDC別比率!$W141*施設別MDC別比率!U141</f>
        <v>401.99999999999932</v>
      </c>
      <c r="V141" s="91">
        <f>施設別MDC別比率!$W141*施設別MDC別比率!V141</f>
        <v>18013</v>
      </c>
      <c r="W141" s="50">
        <v>18013</v>
      </c>
      <c r="X141" s="90" t="str">
        <f>IF(LEFT(VLOOKUP(A141,施設概要表!A:C,3,FALSE),3)="011","●","")</f>
        <v/>
      </c>
    </row>
    <row r="142" spans="1:24" hidden="1">
      <c r="A142" s="46" t="s">
        <v>389</v>
      </c>
      <c r="B142" s="47" t="s">
        <v>1400</v>
      </c>
      <c r="C142" s="48" t="s">
        <v>345</v>
      </c>
      <c r="D142" s="91">
        <f>施設別MDC別比率!$W142*施設別MDC別比率!D142</f>
        <v>250.99999999999963</v>
      </c>
      <c r="E142" s="91">
        <f>施設別MDC別比率!$W142*施設別MDC別比率!E142</f>
        <v>402.99999999999966</v>
      </c>
      <c r="F142" s="91">
        <f>施設別MDC別比率!$W142*施設別MDC別比率!F142</f>
        <v>293.00000000000006</v>
      </c>
      <c r="G142" s="91">
        <f>施設別MDC別比率!$W142*施設別MDC別比率!G142</f>
        <v>1057.9999999999968</v>
      </c>
      <c r="H142" s="91">
        <f>施設別MDC別比率!$W142*施設別MDC別比率!H142</f>
        <v>1398.0000000000009</v>
      </c>
      <c r="I142" s="91">
        <f>施設別MDC別比率!$W142*施設別MDC別比率!I142</f>
        <v>1985.0000000000034</v>
      </c>
      <c r="J142" s="91">
        <f>施設別MDC別比率!$W142*施設別MDC別比率!J142</f>
        <v>417.00000000000034</v>
      </c>
      <c r="K142" s="91">
        <f>施設別MDC別比率!$W142*施設別MDC別比率!K142</f>
        <v>92.000000000000099</v>
      </c>
      <c r="L142" s="91">
        <f>施設別MDC別比率!$W142*施設別MDC別比率!L142</f>
        <v>97.999999999999915</v>
      </c>
      <c r="M142" s="91">
        <f>施設別MDC別比率!$W142*施設別MDC別比率!M142</f>
        <v>287.99999999999994</v>
      </c>
      <c r="N142" s="91">
        <f>施設別MDC別比率!$W142*施設別MDC別比率!N142</f>
        <v>741.99999999999977</v>
      </c>
      <c r="O142" s="91">
        <f>施設別MDC別比率!$W142*施設別MDC別比率!O142</f>
        <v>467</v>
      </c>
      <c r="P142" s="91">
        <f>施設別MDC別比率!$W142*施設別MDC別比率!P142</f>
        <v>162.99999999999997</v>
      </c>
      <c r="Q142" s="91">
        <f>施設別MDC別比率!$W142*施設別MDC別比率!Q142</f>
        <v>82</v>
      </c>
      <c r="R142" s="91">
        <f>施設別MDC別比率!$W142*施設別MDC別比率!R142</f>
        <v>38</v>
      </c>
      <c r="S142" s="91">
        <f>施設別MDC別比率!$W142*施設別MDC別比率!S142</f>
        <v>596.00000000000034</v>
      </c>
      <c r="T142" s="91">
        <f>施設別MDC別比率!$W142*施設別MDC別比率!T142</f>
        <v>7.0000000000000009</v>
      </c>
      <c r="U142" s="91">
        <f>施設別MDC別比率!$W142*施設別MDC別比率!U142</f>
        <v>100.99999999999983</v>
      </c>
      <c r="V142" s="91">
        <f>施設別MDC別比率!$W142*施設別MDC別比率!V142</f>
        <v>8479</v>
      </c>
      <c r="W142" s="50">
        <v>8479</v>
      </c>
      <c r="X142" s="90" t="str">
        <f>IF(LEFT(VLOOKUP(A142,施設概要表!A:C,3,FALSE),3)="011","●","")</f>
        <v/>
      </c>
    </row>
    <row r="143" spans="1:24" hidden="1">
      <c r="A143" s="46" t="s">
        <v>391</v>
      </c>
      <c r="B143" s="47" t="s">
        <v>405</v>
      </c>
      <c r="C143" s="48" t="s">
        <v>348</v>
      </c>
      <c r="D143" s="91">
        <f>施設別MDC別比率!$W143*施設別MDC別比率!D143</f>
        <v>759.99999999999966</v>
      </c>
      <c r="E143" s="91">
        <f>施設別MDC別比率!$W143*施設別MDC別比率!E143</f>
        <v>26.000000000000007</v>
      </c>
      <c r="F143" s="91">
        <f>施設別MDC別比率!$W143*施設別MDC別比率!F143</f>
        <v>462.00000000000034</v>
      </c>
      <c r="G143" s="91">
        <f>施設別MDC別比率!$W143*施設別MDC別比率!G143</f>
        <v>853.00000000000034</v>
      </c>
      <c r="H143" s="91">
        <f>施設別MDC別比率!$W143*施設別MDC別比率!H143</f>
        <v>1251.0000000000039</v>
      </c>
      <c r="I143" s="91">
        <f>施設別MDC別比率!$W143*施設別MDC別比率!I143</f>
        <v>2343.0000000000041</v>
      </c>
      <c r="J143" s="91">
        <f>施設別MDC別比率!$W143*施設別MDC別比率!J143</f>
        <v>798.00000000000011</v>
      </c>
      <c r="K143" s="91">
        <f>施設別MDC別比率!$W143*施設別MDC別比率!K143</f>
        <v>163.99999999999983</v>
      </c>
      <c r="L143" s="91">
        <f>施設別MDC別比率!$W143*施設別MDC別比率!L143</f>
        <v>350.00000000000006</v>
      </c>
      <c r="M143" s="91">
        <f>施設別MDC別比率!$W143*施設別MDC別比率!M143</f>
        <v>399.00000000000006</v>
      </c>
      <c r="N143" s="91">
        <f>施設別MDC別比率!$W143*施設別MDC別比率!N143</f>
        <v>1258.9999999999982</v>
      </c>
      <c r="O143" s="91">
        <f>施設別MDC別比率!$W143*施設別MDC別比率!O143</f>
        <v>1188.9999999999966</v>
      </c>
      <c r="P143" s="91">
        <f>施設別MDC別比率!$W143*施設別MDC別比率!P143</f>
        <v>586.99999999999989</v>
      </c>
      <c r="Q143" s="91">
        <f>施設別MDC別比率!$W143*施設別MDC別比率!Q143</f>
        <v>391</v>
      </c>
      <c r="R143" s="91">
        <f>施設別MDC別比率!$W143*施設別MDC別比率!R143</f>
        <v>3.9999999999999991</v>
      </c>
      <c r="S143" s="91">
        <f>施設別MDC別比率!$W143*施設別MDC別比率!S143</f>
        <v>699.00000000000023</v>
      </c>
      <c r="T143" s="91">
        <f>施設別MDC別比率!$W143*施設別MDC別比率!T143</f>
        <v>4.9999999999999956</v>
      </c>
      <c r="U143" s="91">
        <f>施設別MDC別比率!$W143*施設別MDC別比率!U143</f>
        <v>173.99999999999957</v>
      </c>
      <c r="V143" s="91">
        <f>施設別MDC別比率!$W143*施設別MDC別比率!V143</f>
        <v>11714</v>
      </c>
      <c r="W143" s="50">
        <v>11714</v>
      </c>
      <c r="X143" s="90" t="str">
        <f>IF(LEFT(VLOOKUP(A143,施設概要表!A:C,3,FALSE),3)="011","●","")</f>
        <v/>
      </c>
    </row>
    <row r="144" spans="1:24" hidden="1">
      <c r="A144" s="46" t="s">
        <v>394</v>
      </c>
      <c r="B144" s="47" t="s">
        <v>408</v>
      </c>
      <c r="C144" s="48" t="s">
        <v>1407</v>
      </c>
      <c r="D144" s="91">
        <f>施設別MDC別比率!$W144*施設別MDC別比率!D144</f>
        <v>662.99999999999966</v>
      </c>
      <c r="E144" s="91">
        <f>施設別MDC別比率!$W144*施設別MDC別比率!E144</f>
        <v>8.0000000000000018</v>
      </c>
      <c r="F144" s="91">
        <f>施設別MDC別比率!$W144*施設別MDC別比率!F144</f>
        <v>8.0000000000000018</v>
      </c>
      <c r="G144" s="91">
        <f>施設別MDC別比率!$W144*施設別MDC別比率!G144</f>
        <v>301.99999999999994</v>
      </c>
      <c r="H144" s="91">
        <f>施設別MDC別比率!$W144*施設別MDC別比率!H144</f>
        <v>3833.0000000000032</v>
      </c>
      <c r="I144" s="91">
        <f>施設別MDC別比率!$W144*施設別MDC別比率!I144</f>
        <v>2471.0000000000014</v>
      </c>
      <c r="J144" s="91">
        <f>施設別MDC別比率!$W144*施設別MDC別比率!J144</f>
        <v>106.9999999999999</v>
      </c>
      <c r="K144" s="91">
        <f>施設別MDC別比率!$W144*施設別MDC別比率!K144</f>
        <v>36.00000000000005</v>
      </c>
      <c r="L144" s="91">
        <f>施設別MDC別比率!$W144*施設別MDC別比率!L144</f>
        <v>112.00000000000014</v>
      </c>
      <c r="M144" s="91">
        <f>施設別MDC別比率!$W144*施設別MDC別比率!M144</f>
        <v>72</v>
      </c>
      <c r="N144" s="91">
        <f>施設別MDC別比率!$W144*施設別MDC別比率!N144</f>
        <v>1099.9999999999968</v>
      </c>
      <c r="O144" s="91">
        <f>施設別MDC別比率!$W144*施設別MDC別比率!O144</f>
        <v>478.00000000000011</v>
      </c>
      <c r="P144" s="91">
        <f>施設別MDC別比率!$W144*施設別MDC別比率!P144</f>
        <v>57.000000000000028</v>
      </c>
      <c r="Q144" s="91">
        <f>施設別MDC別比率!$W144*施設別MDC別比率!Q144</f>
        <v>24.000000000000028</v>
      </c>
      <c r="R144" s="91">
        <f>施設別MDC別比率!$W144*施設別MDC別比率!R144</f>
        <v>0</v>
      </c>
      <c r="S144" s="91">
        <f>施設別MDC別比率!$W144*施設別MDC別比率!S144</f>
        <v>166.99999999999997</v>
      </c>
      <c r="T144" s="91">
        <f>施設別MDC別比率!$W144*施設別MDC別比率!T144</f>
        <v>0</v>
      </c>
      <c r="U144" s="91">
        <f>施設別MDC別比率!$W144*施設別MDC別比率!U144</f>
        <v>69.000000000000043</v>
      </c>
      <c r="V144" s="91">
        <f>施設別MDC別比率!$W144*施設別MDC別比率!V144</f>
        <v>9507</v>
      </c>
      <c r="W144" s="50">
        <v>9507</v>
      </c>
      <c r="X144" s="90" t="str">
        <f>IF(LEFT(VLOOKUP(A144,施設概要表!A:C,3,FALSE),3)="011","●","")</f>
        <v/>
      </c>
    </row>
    <row r="145" spans="1:24" hidden="1">
      <c r="A145" s="46" t="s">
        <v>397</v>
      </c>
      <c r="B145" s="47" t="s">
        <v>410</v>
      </c>
      <c r="C145" s="48" t="s">
        <v>350</v>
      </c>
      <c r="D145" s="91">
        <f>施設別MDC別比率!$W145*施設別MDC別比率!D145</f>
        <v>833</v>
      </c>
      <c r="E145" s="91">
        <f>施設別MDC別比率!$W145*施設別MDC別比率!E145</f>
        <v>423.99999999999972</v>
      </c>
      <c r="F145" s="91">
        <f>施設別MDC別比率!$W145*施設別MDC別比率!F145</f>
        <v>262.00000000000028</v>
      </c>
      <c r="G145" s="91">
        <f>施設別MDC別比率!$W145*施設別MDC別比率!G145</f>
        <v>1528.0000000000043</v>
      </c>
      <c r="H145" s="91">
        <f>施設別MDC別比率!$W145*施設別MDC別比率!H145</f>
        <v>1199.0000000000007</v>
      </c>
      <c r="I145" s="91">
        <f>施設別MDC別比率!$W145*施設別MDC別比率!I145</f>
        <v>3066</v>
      </c>
      <c r="J145" s="91">
        <f>施設別MDC別比率!$W145*施設別MDC別比率!J145</f>
        <v>706.99999999999966</v>
      </c>
      <c r="K145" s="91">
        <f>施設別MDC別比率!$W145*施設別MDC別比率!K145</f>
        <v>246.99999999999963</v>
      </c>
      <c r="L145" s="91">
        <f>施設別MDC別比率!$W145*施設別MDC別比率!L145</f>
        <v>58.999999999999957</v>
      </c>
      <c r="M145" s="91">
        <f>施設別MDC別比率!$W145*施設別MDC別比率!M145</f>
        <v>273.00000000000034</v>
      </c>
      <c r="N145" s="91">
        <f>施設別MDC別比率!$W145*施設別MDC別比率!N145</f>
        <v>1017.9999999999999</v>
      </c>
      <c r="O145" s="91">
        <f>施設別MDC別比率!$W145*施設別MDC別比率!O145</f>
        <v>1315</v>
      </c>
      <c r="P145" s="91">
        <f>施設別MDC別比率!$W145*施設別MDC別比率!P145</f>
        <v>790.99999999999943</v>
      </c>
      <c r="Q145" s="91">
        <f>施設別MDC別比率!$W145*施設別MDC別比率!Q145</f>
        <v>553.00000000000023</v>
      </c>
      <c r="R145" s="91">
        <f>施設別MDC別比率!$W145*施設別MDC別比率!R145</f>
        <v>67.999999999999972</v>
      </c>
      <c r="S145" s="91">
        <f>施設別MDC別比率!$W145*施設別MDC別比率!S145</f>
        <v>602.99999999999932</v>
      </c>
      <c r="T145" s="91">
        <f>施設別MDC別比率!$W145*施設別MDC別比率!T145</f>
        <v>11.999999999999996</v>
      </c>
      <c r="U145" s="91">
        <f>施設別MDC別比率!$W145*施設別MDC別比率!U145</f>
        <v>240.0000000000002</v>
      </c>
      <c r="V145" s="91">
        <f>施設別MDC別比率!$W145*施設別MDC別比率!V145</f>
        <v>13198</v>
      </c>
      <c r="W145" s="50">
        <v>13198</v>
      </c>
      <c r="X145" s="90" t="str">
        <f>IF(LEFT(VLOOKUP(A145,施設概要表!A:C,3,FALSE),3)="011","●","")</f>
        <v/>
      </c>
    </row>
    <row r="146" spans="1:24" hidden="1">
      <c r="A146" s="46" t="s">
        <v>399</v>
      </c>
      <c r="B146" s="47" t="s">
        <v>1484</v>
      </c>
      <c r="C146" s="48" t="s">
        <v>1424</v>
      </c>
      <c r="D146" s="91">
        <f>施設別MDC別比率!$W146*施設別MDC別比率!D146</f>
        <v>1186.0000000000018</v>
      </c>
      <c r="E146" s="91">
        <f>施設別MDC別比率!$W146*施設別MDC別比率!E146</f>
        <v>404.99999999999983</v>
      </c>
      <c r="F146" s="91">
        <f>施設別MDC別比率!$W146*施設別MDC別比率!F146</f>
        <v>164.99999999999955</v>
      </c>
      <c r="G146" s="91">
        <f>施設別MDC別比率!$W146*施設別MDC別比率!G146</f>
        <v>975.00000000000023</v>
      </c>
      <c r="H146" s="91">
        <f>施設別MDC別比率!$W146*施設別MDC別比率!H146</f>
        <v>1984.9999999999982</v>
      </c>
      <c r="I146" s="91">
        <f>施設別MDC別比率!$W146*施設別MDC別比率!I146</f>
        <v>2325.0000000000005</v>
      </c>
      <c r="J146" s="91">
        <f>施設別MDC別比率!$W146*施設別MDC別比率!J146</f>
        <v>597.00000000000045</v>
      </c>
      <c r="K146" s="91">
        <f>施設別MDC別比率!$W146*施設別MDC別比率!K146</f>
        <v>152.00000000000003</v>
      </c>
      <c r="L146" s="91">
        <f>施設別MDC別比率!$W146*施設別MDC別比率!L146</f>
        <v>26.999999999999986</v>
      </c>
      <c r="M146" s="91">
        <f>施設別MDC別比率!$W146*施設別MDC別比率!M146</f>
        <v>333.99999999999966</v>
      </c>
      <c r="N146" s="91">
        <f>施設別MDC別比率!$W146*施設別MDC別比率!N146</f>
        <v>817.99999999999966</v>
      </c>
      <c r="O146" s="91">
        <f>施設別MDC別比率!$W146*施設別MDC別比率!O146</f>
        <v>797.99999999999989</v>
      </c>
      <c r="P146" s="91">
        <f>施設別MDC別比率!$W146*施設別MDC別比率!P146</f>
        <v>102.00000000000001</v>
      </c>
      <c r="Q146" s="91">
        <f>施設別MDC別比率!$W146*施設別MDC別比率!Q146</f>
        <v>290.99999999999943</v>
      </c>
      <c r="R146" s="91">
        <f>施設別MDC別比率!$W146*施設別MDC別比率!R146</f>
        <v>62.999999999999964</v>
      </c>
      <c r="S146" s="91">
        <f>施設別MDC別比率!$W146*施設別MDC別比率!S146</f>
        <v>705.00000000000023</v>
      </c>
      <c r="T146" s="91">
        <f>施設別MDC別比率!$W146*施設別MDC別比率!T146</f>
        <v>5.0000000000000018</v>
      </c>
      <c r="U146" s="91">
        <f>施設別MDC別比率!$W146*施設別MDC別比率!U146</f>
        <v>141.00000000000028</v>
      </c>
      <c r="V146" s="91">
        <f>施設別MDC別比率!$W146*施設別MDC別比率!V146</f>
        <v>11074</v>
      </c>
      <c r="W146" s="50">
        <v>11074</v>
      </c>
      <c r="X146" s="90" t="str">
        <f>IF(LEFT(VLOOKUP(A146,施設概要表!A:C,3,FALSE),3)="011","●","")</f>
        <v/>
      </c>
    </row>
    <row r="147" spans="1:24" hidden="1">
      <c r="A147" s="46" t="s">
        <v>401</v>
      </c>
      <c r="B147" s="47" t="s">
        <v>413</v>
      </c>
      <c r="C147" s="48" t="s">
        <v>353</v>
      </c>
      <c r="D147" s="91">
        <f>施設別MDC別比率!$W147*施設別MDC別比率!D147</f>
        <v>983.00000000000057</v>
      </c>
      <c r="E147" s="91">
        <f>施設別MDC別比率!$W147*施設別MDC別比率!E147</f>
        <v>555.00000000000011</v>
      </c>
      <c r="F147" s="91">
        <f>施設別MDC別比率!$W147*施設別MDC別比率!F147</f>
        <v>440.00000000000057</v>
      </c>
      <c r="G147" s="91">
        <f>施設別MDC別比率!$W147*施設別MDC別比率!G147</f>
        <v>943.99999999999955</v>
      </c>
      <c r="H147" s="91">
        <f>施設別MDC別比率!$W147*施設別MDC別比率!H147</f>
        <v>1630.0000000000034</v>
      </c>
      <c r="I147" s="91">
        <f>施設別MDC別比率!$W147*施設別MDC別比率!I147</f>
        <v>2901.0000000000045</v>
      </c>
      <c r="J147" s="91">
        <f>施設別MDC別比率!$W147*施設別MDC別比率!J147</f>
        <v>656.99999999999989</v>
      </c>
      <c r="K147" s="91">
        <f>施設別MDC別比率!$W147*施設別MDC別比率!K147</f>
        <v>168.9999999999998</v>
      </c>
      <c r="L147" s="91">
        <f>施設別MDC別比率!$W147*施設別MDC別比率!L147</f>
        <v>253.99999999999952</v>
      </c>
      <c r="M147" s="91">
        <f>施設別MDC別比率!$W147*施設別MDC別比率!M147</f>
        <v>335.00000000000051</v>
      </c>
      <c r="N147" s="91">
        <f>施設別MDC別比率!$W147*施設別MDC別比率!N147</f>
        <v>1231.0000000000007</v>
      </c>
      <c r="O147" s="91">
        <f>施設別MDC別比率!$W147*施設別MDC別比率!O147</f>
        <v>1082.9999999999995</v>
      </c>
      <c r="P147" s="91">
        <f>施設別MDC別比率!$W147*施設別MDC別比率!P147</f>
        <v>446</v>
      </c>
      <c r="Q147" s="91">
        <f>施設別MDC別比率!$W147*施設別MDC別比率!Q147</f>
        <v>488.99999999999972</v>
      </c>
      <c r="R147" s="91">
        <f>施設別MDC別比率!$W147*施設別MDC別比率!R147</f>
        <v>79.000000000000028</v>
      </c>
      <c r="S147" s="91">
        <f>施設別MDC別比率!$W147*施設別MDC別比率!S147</f>
        <v>841.00000000000023</v>
      </c>
      <c r="T147" s="91">
        <f>施設別MDC別比率!$W147*施設別MDC別比率!T147</f>
        <v>34.999999999999979</v>
      </c>
      <c r="U147" s="91">
        <f>施設別MDC別比率!$W147*施設別MDC別比率!U147</f>
        <v>192.00000000000051</v>
      </c>
      <c r="V147" s="91">
        <f>施設別MDC別比率!$W147*施設別MDC別比率!V147</f>
        <v>13264</v>
      </c>
      <c r="W147" s="50">
        <v>13264</v>
      </c>
      <c r="X147" s="90" t="str">
        <f>IF(LEFT(VLOOKUP(A147,施設概要表!A:C,3,FALSE),3)="011","●","")</f>
        <v/>
      </c>
    </row>
    <row r="148" spans="1:24" hidden="1">
      <c r="A148" s="46" t="s">
        <v>403</v>
      </c>
      <c r="B148" s="47" t="s">
        <v>415</v>
      </c>
      <c r="C148" s="48" t="s">
        <v>355</v>
      </c>
      <c r="D148" s="91">
        <f>施設別MDC別比率!$W148*施設別MDC別比率!D148</f>
        <v>440.00000000000006</v>
      </c>
      <c r="E148" s="91">
        <f>施設別MDC別比率!$W148*施設別MDC別比率!E148</f>
        <v>429.99999999999966</v>
      </c>
      <c r="F148" s="91">
        <f>施設別MDC別比率!$W148*施設別MDC別比率!F148</f>
        <v>172.00000000000006</v>
      </c>
      <c r="G148" s="91">
        <f>施設別MDC別比率!$W148*施設別MDC別比率!G148</f>
        <v>1151.9999999999955</v>
      </c>
      <c r="H148" s="91">
        <f>施設別MDC別比率!$W148*施設別MDC別比率!H148</f>
        <v>661</v>
      </c>
      <c r="I148" s="91">
        <f>施設別MDC別比率!$W148*施設別MDC別比率!I148</f>
        <v>2791.9999999999986</v>
      </c>
      <c r="J148" s="91">
        <f>施設別MDC別比率!$W148*施設別MDC別比率!J148</f>
        <v>697.00000000000023</v>
      </c>
      <c r="K148" s="91">
        <f>施設別MDC別比率!$W148*施設別MDC別比率!K148</f>
        <v>86.999999999999957</v>
      </c>
      <c r="L148" s="91">
        <f>施設別MDC別比率!$W148*施設別MDC別比率!L148</f>
        <v>211.99999999999977</v>
      </c>
      <c r="M148" s="91">
        <f>施設別MDC別比率!$W148*施設別MDC別比率!M148</f>
        <v>226.99999999999994</v>
      </c>
      <c r="N148" s="91">
        <f>施設別MDC別比率!$W148*施設別MDC別比率!N148</f>
        <v>939.99999999999966</v>
      </c>
      <c r="O148" s="91">
        <f>施設別MDC別比率!$W148*施設別MDC別比率!O148</f>
        <v>811.00000000000034</v>
      </c>
      <c r="P148" s="91">
        <f>施設別MDC別比率!$W148*施設別MDC別比率!P148</f>
        <v>322.99999999999989</v>
      </c>
      <c r="Q148" s="91">
        <f>施設別MDC別比率!$W148*施設別MDC別比率!Q148</f>
        <v>176.99999999999977</v>
      </c>
      <c r="R148" s="91">
        <f>施設別MDC別比率!$W148*施設別MDC別比率!R148</f>
        <v>15.000000000000048</v>
      </c>
      <c r="S148" s="91">
        <f>施設別MDC別比率!$W148*施設別MDC別比率!S148</f>
        <v>727.99999999999989</v>
      </c>
      <c r="T148" s="91">
        <f>施設別MDC別比率!$W148*施設別MDC別比率!T148</f>
        <v>7.9999999999999964</v>
      </c>
      <c r="U148" s="91">
        <f>施設別MDC別比率!$W148*施設別MDC別比率!U148</f>
        <v>118.99999999999986</v>
      </c>
      <c r="V148" s="91">
        <f>施設別MDC別比率!$W148*施設別MDC別比率!V148</f>
        <v>9991</v>
      </c>
      <c r="W148" s="50">
        <v>9991</v>
      </c>
      <c r="X148" s="90" t="str">
        <f>IF(LEFT(VLOOKUP(A148,施設概要表!A:C,3,FALSE),3)="011","●","")</f>
        <v/>
      </c>
    </row>
    <row r="149" spans="1:24" hidden="1">
      <c r="A149" s="46" t="s">
        <v>405</v>
      </c>
      <c r="B149" s="47" t="s">
        <v>417</v>
      </c>
      <c r="C149" s="48" t="s">
        <v>358</v>
      </c>
      <c r="D149" s="91">
        <f>施設別MDC別比率!$W149*施設別MDC別比率!D149</f>
        <v>790</v>
      </c>
      <c r="E149" s="91">
        <f>施設別MDC別比率!$W149*施設別MDC別比率!E149</f>
        <v>1.0000000000000016</v>
      </c>
      <c r="F149" s="91">
        <f>施設別MDC別比率!$W149*施設別MDC別比率!F149</f>
        <v>325.99999999999983</v>
      </c>
      <c r="G149" s="91">
        <f>施設別MDC別比率!$W149*施設別MDC別比率!G149</f>
        <v>880.99999999999693</v>
      </c>
      <c r="H149" s="91">
        <f>施設別MDC別比率!$W149*施設別MDC別比率!H149</f>
        <v>949.00000000000091</v>
      </c>
      <c r="I149" s="91">
        <f>施設別MDC別比率!$W149*施設別MDC別比率!I149</f>
        <v>2307.0000000000023</v>
      </c>
      <c r="J149" s="91">
        <f>施設別MDC別比率!$W149*施設別MDC別比率!J149</f>
        <v>333</v>
      </c>
      <c r="K149" s="91">
        <f>施設別MDC別比率!$W149*施設別MDC別比率!K149</f>
        <v>143.99999999999983</v>
      </c>
      <c r="L149" s="91">
        <f>施設別MDC別比率!$W149*施設別MDC別比率!L149</f>
        <v>99.000000000000384</v>
      </c>
      <c r="M149" s="91">
        <f>施設別MDC別比率!$W149*施設別MDC別比率!M149</f>
        <v>167.99999999999966</v>
      </c>
      <c r="N149" s="91">
        <f>施設別MDC別比率!$W149*施設別MDC別比率!N149</f>
        <v>960.00000000000193</v>
      </c>
      <c r="O149" s="91">
        <f>施設別MDC別比率!$W149*施設別MDC別比率!O149</f>
        <v>363.00000000000023</v>
      </c>
      <c r="P149" s="91">
        <f>施設別MDC別比率!$W149*施設別MDC別比率!P149</f>
        <v>263.99999999999983</v>
      </c>
      <c r="Q149" s="91">
        <f>施設別MDC別比率!$W149*施設別MDC別比率!Q149</f>
        <v>185.0000000000002</v>
      </c>
      <c r="R149" s="91">
        <f>施設別MDC別比率!$W149*施設別MDC別比率!R149</f>
        <v>48</v>
      </c>
      <c r="S149" s="91">
        <f>施設別MDC別比率!$W149*施設別MDC別比率!S149</f>
        <v>859.99999999999989</v>
      </c>
      <c r="T149" s="91">
        <f>施設別MDC別比率!$W149*施設別MDC別比率!T149</f>
        <v>10.999999999999964</v>
      </c>
      <c r="U149" s="91">
        <f>施設別MDC別比率!$W149*施設別MDC別比率!U149</f>
        <v>108.99999999999987</v>
      </c>
      <c r="V149" s="91">
        <f>施設別MDC別比率!$W149*施設別MDC別比率!V149</f>
        <v>8798</v>
      </c>
      <c r="W149" s="50">
        <v>8798</v>
      </c>
      <c r="X149" s="90" t="str">
        <f>IF(LEFT(VLOOKUP(A149,施設概要表!A:C,3,FALSE),3)="011","●","")</f>
        <v/>
      </c>
    </row>
    <row r="150" spans="1:24" hidden="1">
      <c r="A150" s="46" t="s">
        <v>408</v>
      </c>
      <c r="B150" s="47" t="s">
        <v>419</v>
      </c>
      <c r="C150" s="48" t="s">
        <v>360</v>
      </c>
      <c r="D150" s="91">
        <f>施設別MDC別比率!$W150*施設別MDC別比率!D150</f>
        <v>594.99999999999932</v>
      </c>
      <c r="E150" s="91">
        <f>施設別MDC別比率!$W150*施設別MDC別比率!E150</f>
        <v>710.00000000000034</v>
      </c>
      <c r="F150" s="91">
        <f>施設別MDC別比率!$W150*施設別MDC別比率!F150</f>
        <v>484.00000000000023</v>
      </c>
      <c r="G150" s="91">
        <f>施設別MDC別比率!$W150*施設別MDC別比率!G150</f>
        <v>1327.9999999999957</v>
      </c>
      <c r="H150" s="91">
        <f>施設別MDC別比率!$W150*施設別MDC別比率!H150</f>
        <v>1687.0000000000061</v>
      </c>
      <c r="I150" s="91">
        <f>施設別MDC別比率!$W150*施設別MDC別比率!I150</f>
        <v>2736.9999999999964</v>
      </c>
      <c r="J150" s="91">
        <f>施設別MDC別比率!$W150*施設別MDC別比率!J150</f>
        <v>508.99999999999972</v>
      </c>
      <c r="K150" s="91">
        <f>施設別MDC別比率!$W150*施設別MDC別比率!K150</f>
        <v>204.99999999999974</v>
      </c>
      <c r="L150" s="91">
        <f>施設別MDC別比率!$W150*施設別MDC別比率!L150</f>
        <v>163.99999999999952</v>
      </c>
      <c r="M150" s="91">
        <f>施設別MDC別比率!$W150*施設別MDC別比率!M150</f>
        <v>377.99999999999937</v>
      </c>
      <c r="N150" s="91">
        <f>施設別MDC別比率!$W150*施設別MDC別比率!N150</f>
        <v>1048</v>
      </c>
      <c r="O150" s="91">
        <f>施設別MDC別比率!$W150*施設別MDC別比率!O150</f>
        <v>1324.9999999999968</v>
      </c>
      <c r="P150" s="91">
        <f>施設別MDC別比率!$W150*施設別MDC別比率!P150</f>
        <v>641.99999999999966</v>
      </c>
      <c r="Q150" s="91">
        <f>施設別MDC別比率!$W150*施設別MDC別比率!Q150</f>
        <v>534.00000000000057</v>
      </c>
      <c r="R150" s="91">
        <f>施設別MDC別比率!$W150*施設別MDC別比率!R150</f>
        <v>45.999999999999986</v>
      </c>
      <c r="S150" s="91">
        <f>施設別MDC別比率!$W150*施設別MDC別比率!S150</f>
        <v>701.00000000000011</v>
      </c>
      <c r="T150" s="91">
        <f>施設別MDC別比率!$W150*施設別MDC別比率!T150</f>
        <v>2.9999999999999951</v>
      </c>
      <c r="U150" s="91">
        <f>施設別MDC別比率!$W150*施設別MDC別比率!U150</f>
        <v>142.00000000000006</v>
      </c>
      <c r="V150" s="91">
        <f>施設別MDC別比率!$W150*施設別MDC別比率!V150</f>
        <v>13238</v>
      </c>
      <c r="W150" s="50">
        <v>13238</v>
      </c>
      <c r="X150" s="90" t="str">
        <f>IF(LEFT(VLOOKUP(A150,施設概要表!A:C,3,FALSE),3)="011","●","")</f>
        <v/>
      </c>
    </row>
    <row r="151" spans="1:24" hidden="1">
      <c r="A151" s="46" t="s">
        <v>410</v>
      </c>
      <c r="B151" s="47" t="s">
        <v>1548</v>
      </c>
      <c r="C151" s="48" t="s">
        <v>1485</v>
      </c>
      <c r="D151" s="91">
        <f>施設別MDC別比率!$W151*施設別MDC別比率!D151</f>
        <v>523.00000000000045</v>
      </c>
      <c r="E151" s="91">
        <f>施設別MDC別比率!$W151*施設別MDC別比率!E151</f>
        <v>30.000000000000039</v>
      </c>
      <c r="F151" s="91">
        <f>施設別MDC別比率!$W151*施設別MDC別比率!F151</f>
        <v>379.00000000000028</v>
      </c>
      <c r="G151" s="91">
        <f>施設別MDC別比率!$W151*施設別MDC別比率!G151</f>
        <v>1351.0000000000025</v>
      </c>
      <c r="H151" s="91">
        <f>施設別MDC別比率!$W151*施設別MDC別比率!H151</f>
        <v>1254.0000000000018</v>
      </c>
      <c r="I151" s="91">
        <f>施設別MDC別比率!$W151*施設別MDC別比率!I151</f>
        <v>2386.9999999999968</v>
      </c>
      <c r="J151" s="91">
        <f>施設別MDC別比率!$W151*施設別MDC別比率!J151</f>
        <v>331.99999999999983</v>
      </c>
      <c r="K151" s="91">
        <f>施設別MDC別比率!$W151*施設別MDC別比率!K151</f>
        <v>129.00000000000014</v>
      </c>
      <c r="L151" s="91">
        <f>施設別MDC別比率!$W151*施設別MDC別比率!L151</f>
        <v>148.00000000000017</v>
      </c>
      <c r="M151" s="91">
        <f>施設別MDC別比率!$W151*施設別MDC別比率!M151</f>
        <v>160.99999999999963</v>
      </c>
      <c r="N151" s="91">
        <f>施設別MDC別比率!$W151*施設別MDC別比率!N151</f>
        <v>1146.0000000000032</v>
      </c>
      <c r="O151" s="91">
        <f>施設別MDC別比率!$W151*施設別MDC別比率!O151</f>
        <v>433.99999999999989</v>
      </c>
      <c r="P151" s="91">
        <f>施設別MDC別比率!$W151*施設別MDC別比率!P151</f>
        <v>461.00000000000006</v>
      </c>
      <c r="Q151" s="91">
        <f>施設別MDC別比率!$W151*施設別MDC別比率!Q151</f>
        <v>141.00000000000031</v>
      </c>
      <c r="R151" s="91">
        <f>施設別MDC別比率!$W151*施設別MDC別比率!R151</f>
        <v>28.999999999999979</v>
      </c>
      <c r="S151" s="91">
        <f>施設別MDC別比率!$W151*施設別MDC別比率!S151</f>
        <v>560.00000000000023</v>
      </c>
      <c r="T151" s="91">
        <f>施設別MDC別比率!$W151*施設別MDC別比率!T151</f>
        <v>10.000000000000044</v>
      </c>
      <c r="U151" s="91">
        <f>施設別MDC別比率!$W151*施設別MDC別比率!U151</f>
        <v>121.00000000000001</v>
      </c>
      <c r="V151" s="91">
        <f>施設別MDC別比率!$W151*施設別MDC別比率!V151</f>
        <v>9596</v>
      </c>
      <c r="W151" s="50">
        <v>9596</v>
      </c>
      <c r="X151" s="90" t="str">
        <f>IF(LEFT(VLOOKUP(A151,施設概要表!A:C,3,FALSE),3)="011","●","")</f>
        <v/>
      </c>
    </row>
    <row r="152" spans="1:24" hidden="1">
      <c r="A152" s="46" t="s">
        <v>412</v>
      </c>
      <c r="B152" s="47" t="s">
        <v>421</v>
      </c>
      <c r="C152" s="48" t="s">
        <v>1518</v>
      </c>
      <c r="D152" s="91">
        <f>施設別MDC別比率!$W152*施設別MDC別比率!D152</f>
        <v>601.00000000000057</v>
      </c>
      <c r="E152" s="91">
        <f>施設別MDC別比率!$W152*施設別MDC別比率!E152</f>
        <v>171.00000000000048</v>
      </c>
      <c r="F152" s="91">
        <f>施設別MDC別比率!$W152*施設別MDC別比率!F152</f>
        <v>321.99999999999949</v>
      </c>
      <c r="G152" s="91">
        <f>施設別MDC別比率!$W152*施設別MDC別比率!G152</f>
        <v>1229.0000000000016</v>
      </c>
      <c r="H152" s="91">
        <f>施設別MDC別比率!$W152*施設別MDC別比率!H152</f>
        <v>1129.9999999999998</v>
      </c>
      <c r="I152" s="91">
        <f>施設別MDC別比率!$W152*施設別MDC別比率!I152</f>
        <v>2671.0000000000041</v>
      </c>
      <c r="J152" s="91">
        <f>施設別MDC別比率!$W152*施設別MDC別比率!J152</f>
        <v>395.99999999999955</v>
      </c>
      <c r="K152" s="91">
        <f>施設別MDC別比率!$W152*施設別MDC別比率!K152</f>
        <v>158.00000000000026</v>
      </c>
      <c r="L152" s="91">
        <f>施設別MDC別比率!$W152*施設別MDC別比率!L152</f>
        <v>507.00000000000017</v>
      </c>
      <c r="M152" s="91">
        <f>施設別MDC別比率!$W152*施設別MDC別比率!M152</f>
        <v>259.99999999999966</v>
      </c>
      <c r="N152" s="91">
        <f>施設別MDC別比率!$W152*施設別MDC別比率!N152</f>
        <v>853</v>
      </c>
      <c r="O152" s="91">
        <f>施設別MDC別比率!$W152*施設別MDC別比率!O152</f>
        <v>1196.9999999999986</v>
      </c>
      <c r="P152" s="91">
        <f>施設別MDC別比率!$W152*施設別MDC別比率!P152</f>
        <v>694.99999999999977</v>
      </c>
      <c r="Q152" s="91">
        <f>施設別MDC別比率!$W152*施設別MDC別比率!Q152</f>
        <v>322.99999999999949</v>
      </c>
      <c r="R152" s="91">
        <f>施設別MDC別比率!$W152*施設別MDC別比率!R152</f>
        <v>67.999999999999943</v>
      </c>
      <c r="S152" s="91">
        <f>施設別MDC別比率!$W152*施設別MDC別比率!S152</f>
        <v>788.00000000000011</v>
      </c>
      <c r="T152" s="91">
        <f>施設別MDC別比率!$W152*施設別MDC別比率!T152</f>
        <v>8.9999999999999964</v>
      </c>
      <c r="U152" s="91">
        <f>施設別MDC別比率!$W152*施設別MDC別比率!U152</f>
        <v>228.00000000000026</v>
      </c>
      <c r="V152" s="91">
        <f>施設別MDC別比率!$W152*施設別MDC別比率!V152</f>
        <v>11606</v>
      </c>
      <c r="W152" s="50">
        <v>11606</v>
      </c>
      <c r="X152" s="90" t="str">
        <f>IF(LEFT(VLOOKUP(A152,施設概要表!A:C,3,FALSE),3)="011","●","")</f>
        <v/>
      </c>
    </row>
    <row r="153" spans="1:24" hidden="1">
      <c r="A153" s="46" t="s">
        <v>413</v>
      </c>
      <c r="B153" s="47" t="s">
        <v>425</v>
      </c>
      <c r="C153" s="48" t="s">
        <v>362</v>
      </c>
      <c r="D153" s="91">
        <f>施設別MDC別比率!$W153*施設別MDC別比率!D153</f>
        <v>562.00000000000034</v>
      </c>
      <c r="E153" s="91">
        <f>施設別MDC別比率!$W153*施設別MDC別比率!E153</f>
        <v>692.99999999999966</v>
      </c>
      <c r="F153" s="91">
        <f>施設別MDC別比率!$W153*施設別MDC別比率!F153</f>
        <v>273.99999999999983</v>
      </c>
      <c r="G153" s="91">
        <f>施設別MDC別比率!$W153*施設別MDC別比率!G153</f>
        <v>1143.0000000000002</v>
      </c>
      <c r="H153" s="91">
        <f>施設別MDC別比率!$W153*施設別MDC別比率!H153</f>
        <v>1418.000000000002</v>
      </c>
      <c r="I153" s="91">
        <f>施設別MDC別比率!$W153*施設別MDC別比率!I153</f>
        <v>2056.0000000000023</v>
      </c>
      <c r="J153" s="91">
        <f>施設別MDC別比率!$W153*施設別MDC別比率!J153</f>
        <v>439.99999999999977</v>
      </c>
      <c r="K153" s="91">
        <f>施設別MDC別比率!$W153*施設別MDC別比率!K153</f>
        <v>141.99999999999969</v>
      </c>
      <c r="L153" s="91">
        <f>施設別MDC別比率!$W153*施設別MDC別比率!L153</f>
        <v>247.00000000000043</v>
      </c>
      <c r="M153" s="91">
        <f>施設別MDC別比率!$W153*施設別MDC別比率!M153</f>
        <v>261</v>
      </c>
      <c r="N153" s="91">
        <f>施設別MDC別比率!$W153*施設別MDC別比率!N153</f>
        <v>1035.9999999999998</v>
      </c>
      <c r="O153" s="91">
        <f>施設別MDC別比率!$W153*施設別MDC別比率!O153</f>
        <v>1291.0000000000016</v>
      </c>
      <c r="P153" s="91">
        <f>施設別MDC別比率!$W153*施設別MDC別比率!P153</f>
        <v>298.99999999999977</v>
      </c>
      <c r="Q153" s="91">
        <f>施設別MDC別比率!$W153*施設別MDC別比率!Q153</f>
        <v>508.00000000000045</v>
      </c>
      <c r="R153" s="91">
        <f>施設別MDC別比率!$W153*施設別MDC別比率!R153</f>
        <v>38.000000000000028</v>
      </c>
      <c r="S153" s="91">
        <f>施設別MDC別比率!$W153*施設別MDC別比率!S153</f>
        <v>1090.9999999999995</v>
      </c>
      <c r="T153" s="91">
        <f>施設別MDC別比率!$W153*施設別MDC別比率!T153</f>
        <v>8.9999999999999964</v>
      </c>
      <c r="U153" s="91">
        <f>施設別MDC別比率!$W153*施設別MDC別比率!U153</f>
        <v>91.999999999999986</v>
      </c>
      <c r="V153" s="91">
        <f>施設別MDC別比率!$W153*施設別MDC別比率!V153</f>
        <v>11600</v>
      </c>
      <c r="W153" s="50">
        <v>11600</v>
      </c>
      <c r="X153" s="90" t="str">
        <f>IF(LEFT(VLOOKUP(A153,施設概要表!A:C,3,FALSE),3)="011","●","")</f>
        <v/>
      </c>
    </row>
    <row r="154" spans="1:24" hidden="1">
      <c r="A154" s="46" t="s">
        <v>415</v>
      </c>
      <c r="B154" s="47" t="s">
        <v>428</v>
      </c>
      <c r="C154" s="48" t="s">
        <v>365</v>
      </c>
      <c r="D154" s="91">
        <f>施設別MDC別比率!$W154*施設別MDC別比率!D154</f>
        <v>799.00000000000045</v>
      </c>
      <c r="E154" s="91">
        <f>施設別MDC別比率!$W154*施設別MDC別比率!E154</f>
        <v>582</v>
      </c>
      <c r="F154" s="91">
        <f>施設別MDC別比率!$W154*施設別MDC別比率!F154</f>
        <v>411.00000000000051</v>
      </c>
      <c r="G154" s="91">
        <f>施設別MDC別比率!$W154*施設別MDC別比率!G154</f>
        <v>1345.9999999999982</v>
      </c>
      <c r="H154" s="91">
        <f>施設別MDC別比率!$W154*施設別MDC別比率!H154</f>
        <v>1365.0000000000005</v>
      </c>
      <c r="I154" s="91">
        <f>施設別MDC別比率!$W154*施設別MDC別比率!I154</f>
        <v>2205.0000000000009</v>
      </c>
      <c r="J154" s="91">
        <f>施設別MDC別比率!$W154*施設別MDC別比率!J154</f>
        <v>593.00000000000011</v>
      </c>
      <c r="K154" s="91">
        <f>施設別MDC別比率!$W154*施設別MDC別比率!K154</f>
        <v>159.99999999999937</v>
      </c>
      <c r="L154" s="91">
        <f>施設別MDC別比率!$W154*施設別MDC別比率!L154</f>
        <v>282.99999999999994</v>
      </c>
      <c r="M154" s="91">
        <f>施設別MDC別比率!$W154*施設別MDC別比率!M154</f>
        <v>431.00000000000028</v>
      </c>
      <c r="N154" s="91">
        <f>施設別MDC別比率!$W154*施設別MDC別比率!N154</f>
        <v>1051.0000000000005</v>
      </c>
      <c r="O154" s="91">
        <f>施設別MDC別比率!$W154*施設別MDC別比率!O154</f>
        <v>678.00000000000034</v>
      </c>
      <c r="P154" s="91">
        <f>施設別MDC別比率!$W154*施設別MDC別比率!P154</f>
        <v>1051.0000000000005</v>
      </c>
      <c r="Q154" s="91">
        <f>施設別MDC別比率!$W154*施設別MDC別比率!Q154</f>
        <v>380.9999999999996</v>
      </c>
      <c r="R154" s="91">
        <f>施設別MDC別比率!$W154*施設別MDC別比率!R154</f>
        <v>57.99999999999995</v>
      </c>
      <c r="S154" s="91">
        <f>施設別MDC別比率!$W154*施設別MDC別比率!S154</f>
        <v>1073.9999999999998</v>
      </c>
      <c r="T154" s="91">
        <f>施設別MDC別比率!$W154*施設別MDC別比率!T154</f>
        <v>23.999999999999972</v>
      </c>
      <c r="U154" s="91">
        <f>施設別MDC別比率!$W154*施設別MDC別比率!U154</f>
        <v>197.99999999999969</v>
      </c>
      <c r="V154" s="91">
        <f>施設別MDC別比率!$W154*施設別MDC別比率!V154</f>
        <v>12690</v>
      </c>
      <c r="W154" s="50">
        <v>12690</v>
      </c>
      <c r="X154" s="90" t="str">
        <f>IF(LEFT(VLOOKUP(A154,施設概要表!A:C,3,FALSE),3)="011","●","")</f>
        <v/>
      </c>
    </row>
    <row r="155" spans="1:24" hidden="1">
      <c r="A155" s="46" t="s">
        <v>417</v>
      </c>
      <c r="B155" s="47" t="s">
        <v>430</v>
      </c>
      <c r="C155" s="48" t="s">
        <v>367</v>
      </c>
      <c r="D155" s="91">
        <f>施設別MDC別比率!$W155*施設別MDC別比率!D155</f>
        <v>683.99999999999977</v>
      </c>
      <c r="E155" s="91">
        <f>施設別MDC別比率!$W155*施設別MDC別比率!E155</f>
        <v>661.00000000000011</v>
      </c>
      <c r="F155" s="91">
        <f>施設別MDC別比率!$W155*施設別MDC別比率!F155</f>
        <v>311.99999999999983</v>
      </c>
      <c r="G155" s="91">
        <f>施設別MDC別比率!$W155*施設別MDC別比率!G155</f>
        <v>987.99999999999898</v>
      </c>
      <c r="H155" s="91">
        <f>施設別MDC別比率!$W155*施設別MDC別比率!H155</f>
        <v>1085.0000000000032</v>
      </c>
      <c r="I155" s="91">
        <f>施設別MDC別比率!$W155*施設別MDC別比率!I155</f>
        <v>1965.9999999999959</v>
      </c>
      <c r="J155" s="91">
        <f>施設別MDC別比率!$W155*施設別MDC別比率!J155</f>
        <v>368.00000000000006</v>
      </c>
      <c r="K155" s="91">
        <f>施設別MDC別比率!$W155*施設別MDC別比率!K155</f>
        <v>107.99999999999976</v>
      </c>
      <c r="L155" s="91">
        <f>施設別MDC別比率!$W155*施設別MDC別比率!L155</f>
        <v>201.99999999999966</v>
      </c>
      <c r="M155" s="91">
        <f>施設別MDC別比率!$W155*施設別MDC別比率!M155</f>
        <v>186.00000000000043</v>
      </c>
      <c r="N155" s="91">
        <f>施設別MDC別比率!$W155*施設別MDC別比率!N155</f>
        <v>770</v>
      </c>
      <c r="O155" s="91">
        <f>施設別MDC別比率!$W155*施設別MDC別比率!O155</f>
        <v>603.00000000000034</v>
      </c>
      <c r="P155" s="91">
        <f>施設別MDC別比率!$W155*施設別MDC別比率!P155</f>
        <v>732.00000000000034</v>
      </c>
      <c r="Q155" s="91">
        <f>施設別MDC別比率!$W155*施設別MDC別比率!Q155</f>
        <v>298</v>
      </c>
      <c r="R155" s="91">
        <f>施設別MDC別比率!$W155*施設別MDC別比率!R155</f>
        <v>16.000000000000021</v>
      </c>
      <c r="S155" s="91">
        <f>施設別MDC別比率!$W155*施設別MDC別比率!S155</f>
        <v>558.99999999999955</v>
      </c>
      <c r="T155" s="91">
        <f>施設別MDC別比率!$W155*施設別MDC別比率!T155</f>
        <v>3.9999999999999956</v>
      </c>
      <c r="U155" s="91">
        <f>施設別MDC別比率!$W155*施設別MDC別比率!U155</f>
        <v>118.99999999999996</v>
      </c>
      <c r="V155" s="91">
        <f>施設別MDC別比率!$W155*施設別MDC別比率!V155</f>
        <v>9661</v>
      </c>
      <c r="W155" s="50">
        <v>9661</v>
      </c>
      <c r="X155" s="90" t="str">
        <f>IF(LEFT(VLOOKUP(A155,施設概要表!A:C,3,FALSE),3)="011","●","")</f>
        <v/>
      </c>
    </row>
    <row r="156" spans="1:24" hidden="1">
      <c r="A156" s="46" t="s">
        <v>419</v>
      </c>
      <c r="B156" s="47" t="s">
        <v>432</v>
      </c>
      <c r="C156" s="48" t="s">
        <v>1631</v>
      </c>
      <c r="D156" s="91">
        <f>施設別MDC別比率!$W156*施設別MDC別比率!D156</f>
        <v>585.00000000000011</v>
      </c>
      <c r="E156" s="91">
        <f>施設別MDC別比率!$W156*施設別MDC別比率!E156</f>
        <v>17.999999999999996</v>
      </c>
      <c r="F156" s="91">
        <f>施設別MDC別比率!$W156*施設別MDC別比率!F156</f>
        <v>468.99999999999966</v>
      </c>
      <c r="G156" s="91">
        <f>施設別MDC別比率!$W156*施設別MDC別比率!G156</f>
        <v>1043.0000000000002</v>
      </c>
      <c r="H156" s="91">
        <f>施設別MDC別比率!$W156*施設別MDC別比率!H156</f>
        <v>1451.0000000000002</v>
      </c>
      <c r="I156" s="91">
        <f>施設別MDC別比率!$W156*施設別MDC別比率!I156</f>
        <v>2527.0000000000005</v>
      </c>
      <c r="J156" s="91">
        <f>施設別MDC別比率!$W156*施設別MDC別比率!J156</f>
        <v>623.99999999999955</v>
      </c>
      <c r="K156" s="91">
        <f>施設別MDC別比率!$W156*施設別MDC別比率!K156</f>
        <v>119.00000000000037</v>
      </c>
      <c r="L156" s="91">
        <f>施設別MDC別比率!$W156*施設別MDC別比率!L156</f>
        <v>206.99999999999989</v>
      </c>
      <c r="M156" s="91">
        <f>施設別MDC別比率!$W156*施設別MDC別比率!M156</f>
        <v>150.00000000000014</v>
      </c>
      <c r="N156" s="91">
        <f>施設別MDC別比率!$W156*施設別MDC別比率!N156</f>
        <v>981.99999999999966</v>
      </c>
      <c r="O156" s="91">
        <f>施設別MDC別比率!$W156*施設別MDC別比率!O156</f>
        <v>664</v>
      </c>
      <c r="P156" s="91">
        <f>施設別MDC別比率!$W156*施設別MDC別比率!P156</f>
        <v>547.99999999999955</v>
      </c>
      <c r="Q156" s="91">
        <f>施設別MDC別比率!$W156*施設別MDC別比率!Q156</f>
        <v>279.00000000000011</v>
      </c>
      <c r="R156" s="91">
        <f>施設別MDC別比率!$W156*施設別MDC別比率!R156</f>
        <v>33.000000000000014</v>
      </c>
      <c r="S156" s="91">
        <f>施設別MDC別比率!$W156*施設別MDC別比率!S156</f>
        <v>726.99999999999955</v>
      </c>
      <c r="T156" s="91">
        <f>施設別MDC別比率!$W156*施設別MDC別比率!T156</f>
        <v>12.000000000000032</v>
      </c>
      <c r="U156" s="91">
        <f>施設別MDC別比率!$W156*施設別MDC別比率!U156</f>
        <v>223.00000000000028</v>
      </c>
      <c r="V156" s="91">
        <f>施設別MDC別比率!$W156*施設別MDC別比率!V156</f>
        <v>10661</v>
      </c>
      <c r="W156" s="50">
        <v>10661</v>
      </c>
      <c r="X156" s="90" t="str">
        <f>IF(LEFT(VLOOKUP(A156,施設概要表!A:C,3,FALSE),3)="011","●","")</f>
        <v/>
      </c>
    </row>
    <row r="157" spans="1:24" hidden="1">
      <c r="A157" s="46" t="s">
        <v>421</v>
      </c>
      <c r="B157" s="47" t="s">
        <v>435</v>
      </c>
      <c r="C157" s="48" t="s">
        <v>1662</v>
      </c>
      <c r="D157" s="91">
        <f>施設別MDC別比率!$W157*施設別MDC別比率!D157</f>
        <v>722.00000000000034</v>
      </c>
      <c r="E157" s="91">
        <f>施設別MDC別比率!$W157*施設別MDC別比率!E157</f>
        <v>147</v>
      </c>
      <c r="F157" s="91">
        <f>施設別MDC別比率!$W157*施設別MDC別比率!F157</f>
        <v>329.99999999999955</v>
      </c>
      <c r="G157" s="91">
        <f>施設別MDC別比率!$W157*施設別MDC別比率!G157</f>
        <v>1293.9999999999986</v>
      </c>
      <c r="H157" s="91">
        <f>施設別MDC別比率!$W157*施設別MDC別比率!H157</f>
        <v>1242</v>
      </c>
      <c r="I157" s="91">
        <f>施設別MDC別比率!$W157*施設別MDC別比率!I157</f>
        <v>2471.9999999999995</v>
      </c>
      <c r="J157" s="91">
        <f>施設別MDC別比率!$W157*施設別MDC別比率!J157</f>
        <v>566.00000000000045</v>
      </c>
      <c r="K157" s="91">
        <f>施設別MDC別比率!$W157*施設別MDC別比率!K157</f>
        <v>221.99999999999977</v>
      </c>
      <c r="L157" s="91">
        <f>施設別MDC別比率!$W157*施設別MDC別比率!L157</f>
        <v>124.00000000000018</v>
      </c>
      <c r="M157" s="91">
        <f>施設別MDC別比率!$W157*施設別MDC別比率!M157</f>
        <v>339.00000000000057</v>
      </c>
      <c r="N157" s="91">
        <f>施設別MDC別比率!$W157*施設別MDC別比率!N157</f>
        <v>1041.9999999999995</v>
      </c>
      <c r="O157" s="91">
        <f>施設別MDC別比率!$W157*施設別MDC別比率!O157</f>
        <v>922.99999999999966</v>
      </c>
      <c r="P157" s="91">
        <f>施設別MDC別比率!$W157*施設別MDC別比率!P157</f>
        <v>838.99999999999989</v>
      </c>
      <c r="Q157" s="91">
        <f>施設別MDC別比率!$W157*施設別MDC別比率!Q157</f>
        <v>154.99999999999966</v>
      </c>
      <c r="R157" s="91">
        <f>施設別MDC別比率!$W157*施設別MDC別比率!R157</f>
        <v>56.000000000000007</v>
      </c>
      <c r="S157" s="91">
        <f>施設別MDC別比率!$W157*施設別MDC別比率!S157</f>
        <v>656.00000000000034</v>
      </c>
      <c r="T157" s="91">
        <f>施設別MDC別比率!$W157*施設別MDC別比率!T157</f>
        <v>11</v>
      </c>
      <c r="U157" s="91">
        <f>施設別MDC別比率!$W157*施設別MDC別比率!U157</f>
        <v>201.99999999999955</v>
      </c>
      <c r="V157" s="91">
        <f>施設別MDC別比率!$W157*施設別MDC別比率!V157</f>
        <v>11342</v>
      </c>
      <c r="W157" s="50">
        <v>11342</v>
      </c>
      <c r="X157" s="90" t="str">
        <f>IF(LEFT(VLOOKUP(A157,施設概要表!A:C,3,FALSE),3)="011","●","")</f>
        <v/>
      </c>
    </row>
    <row r="158" spans="1:24" hidden="1">
      <c r="A158" s="46" t="s">
        <v>422</v>
      </c>
      <c r="B158" s="47" t="s">
        <v>438</v>
      </c>
      <c r="C158" s="48" t="s">
        <v>369</v>
      </c>
      <c r="D158" s="91">
        <f>施設別MDC別比率!$W158*施設別MDC別比率!D158</f>
        <v>853.00000000000023</v>
      </c>
      <c r="E158" s="91">
        <f>施設別MDC別比率!$W158*施設別MDC別比率!E158</f>
        <v>172.99999999999972</v>
      </c>
      <c r="F158" s="91">
        <f>施設別MDC別比率!$W158*施設別MDC別比率!F158</f>
        <v>369.00000000000017</v>
      </c>
      <c r="G158" s="91">
        <f>施設別MDC別比率!$W158*施設別MDC別比率!G158</f>
        <v>1064</v>
      </c>
      <c r="H158" s="91">
        <f>施設別MDC別比率!$W158*施設別MDC別比率!H158</f>
        <v>1926.0000000000041</v>
      </c>
      <c r="I158" s="91">
        <f>施設別MDC別比率!$W158*施設別MDC別比率!I158</f>
        <v>2569.9999999999991</v>
      </c>
      <c r="J158" s="91">
        <f>施設別MDC別比率!$W158*施設別MDC別比率!J158</f>
        <v>414.00000000000051</v>
      </c>
      <c r="K158" s="91">
        <f>施設別MDC別比率!$W158*施設別MDC別比率!K158</f>
        <v>182.99999999999966</v>
      </c>
      <c r="L158" s="91">
        <f>施設別MDC別比率!$W158*施設別MDC別比率!L158</f>
        <v>233.00000000000057</v>
      </c>
      <c r="M158" s="91">
        <f>施設別MDC別比率!$W158*施設別MDC別比率!M158</f>
        <v>338.00000000000051</v>
      </c>
      <c r="N158" s="91">
        <f>施設別MDC別比率!$W158*施設別MDC別比率!N158</f>
        <v>1236</v>
      </c>
      <c r="O158" s="91">
        <f>施設別MDC別比率!$W158*施設別MDC別比率!O158</f>
        <v>1236</v>
      </c>
      <c r="P158" s="91">
        <f>施設別MDC別比率!$W158*施設別MDC別比率!P158</f>
        <v>306.9999999999996</v>
      </c>
      <c r="Q158" s="91">
        <f>施設別MDC別比率!$W158*施設別MDC別比率!Q158</f>
        <v>682.00000000000023</v>
      </c>
      <c r="R158" s="91">
        <f>施設別MDC別比率!$W158*施設別MDC別比率!R158</f>
        <v>88.000000000000043</v>
      </c>
      <c r="S158" s="91">
        <f>施設別MDC別比率!$W158*施設別MDC別比率!S158</f>
        <v>581.99999999999966</v>
      </c>
      <c r="T158" s="91">
        <f>施設別MDC別比率!$W158*施設別MDC別比率!T158</f>
        <v>9.0000000000000036</v>
      </c>
      <c r="U158" s="91">
        <f>施設別MDC別比率!$W158*施設別MDC別比率!U158</f>
        <v>199.00000000000006</v>
      </c>
      <c r="V158" s="91">
        <f>施設別MDC別比率!$W158*施設別MDC別比率!V158</f>
        <v>12462</v>
      </c>
      <c r="W158" s="50">
        <v>12462</v>
      </c>
      <c r="X158" s="90" t="str">
        <f>IF(LEFT(VLOOKUP(A158,施設概要表!A:C,3,FALSE),3)="011","●","")</f>
        <v/>
      </c>
    </row>
    <row r="159" spans="1:24" hidden="1">
      <c r="A159" s="46" t="s">
        <v>425</v>
      </c>
      <c r="B159" s="47" t="s">
        <v>395</v>
      </c>
      <c r="C159" s="48" t="s">
        <v>1677</v>
      </c>
      <c r="D159" s="91">
        <f>施設別MDC別比率!$W159*施設別MDC別比率!D159</f>
        <v>643.00000000000011</v>
      </c>
      <c r="E159" s="91">
        <f>施設別MDC別比率!$W159*施設別MDC別比率!E159</f>
        <v>55.99999999999995</v>
      </c>
      <c r="F159" s="91">
        <f>施設別MDC別比率!$W159*施設別MDC別比率!F159</f>
        <v>265.00000000000051</v>
      </c>
      <c r="G159" s="91">
        <f>施設別MDC別比率!$W159*施設別MDC別比率!G159</f>
        <v>1416.999999999998</v>
      </c>
      <c r="H159" s="91">
        <f>施設別MDC別比率!$W159*施設別MDC別比率!H159</f>
        <v>1573.0000000000052</v>
      </c>
      <c r="I159" s="91">
        <f>施設別MDC別比率!$W159*施設別MDC別比率!I159</f>
        <v>2784.0000000000041</v>
      </c>
      <c r="J159" s="91">
        <f>施設別MDC別比率!$W159*施設別MDC別比率!J159</f>
        <v>356.00000000000045</v>
      </c>
      <c r="K159" s="91">
        <f>施設別MDC別比率!$W159*施設別MDC別比率!K159</f>
        <v>150.0000000000002</v>
      </c>
      <c r="L159" s="91">
        <f>施設別MDC別比率!$W159*施設別MDC別比率!L159</f>
        <v>94.999999999999972</v>
      </c>
      <c r="M159" s="91">
        <f>施設別MDC別比率!$W159*施設別MDC別比率!M159</f>
        <v>317.00000000000028</v>
      </c>
      <c r="N159" s="91">
        <f>施設別MDC別比率!$W159*施設別MDC別比率!N159</f>
        <v>479.00000000000011</v>
      </c>
      <c r="O159" s="91">
        <f>施設別MDC別比率!$W159*施設別MDC別比率!O159</f>
        <v>1153.0000000000023</v>
      </c>
      <c r="P159" s="91">
        <f>施設別MDC別比率!$W159*施設別MDC別比率!P159</f>
        <v>644.00000000000011</v>
      </c>
      <c r="Q159" s="91">
        <f>施設別MDC別比率!$W159*施設別MDC別比率!Q159</f>
        <v>390.00000000000034</v>
      </c>
      <c r="R159" s="91">
        <f>施設別MDC別比率!$W159*施設別MDC別比率!R159</f>
        <v>32.00000000000005</v>
      </c>
      <c r="S159" s="91">
        <f>施設別MDC別比率!$W159*施設別MDC別比率!S159</f>
        <v>681.00000000000023</v>
      </c>
      <c r="T159" s="91">
        <f>施設別MDC別比率!$W159*施設別MDC別比率!T159</f>
        <v>5.0000000000000027</v>
      </c>
      <c r="U159" s="91">
        <f>施設別MDC別比率!$W159*施設別MDC別比率!U159</f>
        <v>162.99999999999989</v>
      </c>
      <c r="V159" s="91">
        <f>施設別MDC別比率!$W159*施設別MDC別比率!V159</f>
        <v>11203</v>
      </c>
      <c r="W159" s="50">
        <v>11203</v>
      </c>
      <c r="X159" s="90" t="str">
        <f>IF(LEFT(VLOOKUP(A159,施設概要表!A:C,3,FALSE),3)="011","●","")</f>
        <v/>
      </c>
    </row>
    <row r="160" spans="1:24" hidden="1">
      <c r="A160" s="46" t="s">
        <v>428</v>
      </c>
      <c r="B160" s="47" t="s">
        <v>440</v>
      </c>
      <c r="C160" s="48" t="s">
        <v>371</v>
      </c>
      <c r="D160" s="91">
        <f>施設別MDC別比率!$W160*施設別MDC別比率!D160</f>
        <v>1104.9999999999995</v>
      </c>
      <c r="E160" s="91">
        <f>施設別MDC別比率!$W160*施設別MDC別比率!E160</f>
        <v>231.99999999999997</v>
      </c>
      <c r="F160" s="91">
        <f>施設別MDC別比率!$W160*施設別MDC別比率!F160</f>
        <v>699.99999999999943</v>
      </c>
      <c r="G160" s="91">
        <f>施設別MDC別比率!$W160*施設別MDC別比率!G160</f>
        <v>1660.0000000000007</v>
      </c>
      <c r="H160" s="91">
        <f>施設別MDC別比率!$W160*施設別MDC別比率!H160</f>
        <v>2328.0000000000055</v>
      </c>
      <c r="I160" s="91">
        <f>施設別MDC別比率!$W160*施設別MDC別比率!I160</f>
        <v>4055</v>
      </c>
      <c r="J160" s="91">
        <f>施設別MDC別比率!$W160*施設別MDC別比率!J160</f>
        <v>392.99999999999977</v>
      </c>
      <c r="K160" s="91">
        <f>施設別MDC別比率!$W160*施設別MDC別比率!K160</f>
        <v>451.99999999999966</v>
      </c>
      <c r="L160" s="91">
        <f>施設別MDC別比率!$W160*施設別MDC別比率!L160</f>
        <v>355.00000000000085</v>
      </c>
      <c r="M160" s="91">
        <f>施設別MDC別比率!$W160*施設別MDC別比率!M160</f>
        <v>509.9999999999996</v>
      </c>
      <c r="N160" s="91">
        <f>施設別MDC別比率!$W160*施設別MDC別比率!N160</f>
        <v>1473.0000000000005</v>
      </c>
      <c r="O160" s="91">
        <f>施設別MDC別比率!$W160*施設別MDC別比率!O160</f>
        <v>938.00000000000045</v>
      </c>
      <c r="P160" s="91">
        <f>施設別MDC別比率!$W160*施設別MDC別比率!P160</f>
        <v>805.00000000000068</v>
      </c>
      <c r="Q160" s="91">
        <f>施設別MDC別比率!$W160*施設別MDC別比率!Q160</f>
        <v>342.00000000000063</v>
      </c>
      <c r="R160" s="91">
        <f>施設別MDC別比率!$W160*施設別MDC別比率!R160</f>
        <v>57.999999999999993</v>
      </c>
      <c r="S160" s="91">
        <f>施設別MDC別比率!$W160*施設別MDC別比率!S160</f>
        <v>1061.9999999999995</v>
      </c>
      <c r="T160" s="91">
        <f>施設別MDC別比率!$W160*施設別MDC別比率!T160</f>
        <v>5.999999999999992</v>
      </c>
      <c r="U160" s="91">
        <f>施設別MDC別比率!$W160*施設別MDC別比率!U160</f>
        <v>268.0000000000008</v>
      </c>
      <c r="V160" s="91">
        <f>施設別MDC別比率!$W160*施設別MDC別比率!V160</f>
        <v>16742</v>
      </c>
      <c r="W160" s="50">
        <v>16742</v>
      </c>
      <c r="X160" s="90" t="str">
        <f>IF(LEFT(VLOOKUP(A160,施設概要表!A:C,3,FALSE),3)="011","●","")</f>
        <v/>
      </c>
    </row>
    <row r="161" spans="1:24" hidden="1">
      <c r="A161" s="46" t="s">
        <v>430</v>
      </c>
      <c r="B161" s="47" t="s">
        <v>442</v>
      </c>
      <c r="C161" s="48" t="s">
        <v>373</v>
      </c>
      <c r="D161" s="91">
        <f>施設別MDC別比率!$W161*施設別MDC別比率!D161</f>
        <v>1254</v>
      </c>
      <c r="E161" s="91">
        <f>施設別MDC別比率!$W161*施設別MDC別比率!E161</f>
        <v>996.99999999999932</v>
      </c>
      <c r="F161" s="91">
        <f>施設別MDC別比率!$W161*施設別MDC別比率!F161</f>
        <v>336.99999999999972</v>
      </c>
      <c r="G161" s="91">
        <f>施設別MDC別比率!$W161*施設別MDC別比率!G161</f>
        <v>715.00000000000045</v>
      </c>
      <c r="H161" s="91">
        <f>施設別MDC別比率!$W161*施設別MDC別比率!H161</f>
        <v>1765.9999999999973</v>
      </c>
      <c r="I161" s="91">
        <f>施設別MDC別比率!$W161*施設別MDC別比率!I161</f>
        <v>2674.9999999999945</v>
      </c>
      <c r="J161" s="91">
        <f>施設別MDC別比率!$W161*施設別MDC別比率!J161</f>
        <v>654.99999999999955</v>
      </c>
      <c r="K161" s="91">
        <f>施設別MDC別比率!$W161*施設別MDC別比率!K161</f>
        <v>379.00000000000023</v>
      </c>
      <c r="L161" s="91">
        <f>施設別MDC別比率!$W161*施設別MDC別比率!L161</f>
        <v>128.99999999999997</v>
      </c>
      <c r="M161" s="91">
        <f>施設別MDC別比率!$W161*施設別MDC別比率!M161</f>
        <v>291.99999999999932</v>
      </c>
      <c r="N161" s="91">
        <f>施設別MDC別比率!$W161*施設別MDC別比率!N161</f>
        <v>934.99999999999943</v>
      </c>
      <c r="O161" s="91">
        <f>施設別MDC別比率!$W161*施設別MDC別比率!O161</f>
        <v>1384.9999999999939</v>
      </c>
      <c r="P161" s="91">
        <f>施設別MDC別比率!$W161*施設別MDC別比率!P161</f>
        <v>342.99999999999943</v>
      </c>
      <c r="Q161" s="91">
        <f>施設別MDC別比率!$W161*施設別MDC別比率!Q161</f>
        <v>524.99999999999989</v>
      </c>
      <c r="R161" s="91">
        <f>施設別MDC別比率!$W161*施設別MDC別比率!R161</f>
        <v>44.999999999999972</v>
      </c>
      <c r="S161" s="91">
        <f>施設別MDC別比率!$W161*施設別MDC別比率!S161</f>
        <v>1102.0000000000009</v>
      </c>
      <c r="T161" s="91">
        <f>施設別MDC別比率!$W161*施設別MDC別比率!T161</f>
        <v>7.9999999999999973</v>
      </c>
      <c r="U161" s="91">
        <f>施設別MDC別比率!$W161*施設別MDC別比率!U161</f>
        <v>147.00000000000051</v>
      </c>
      <c r="V161" s="91">
        <f>施設別MDC別比率!$W161*施設別MDC別比率!V161</f>
        <v>13689</v>
      </c>
      <c r="W161" s="50">
        <v>13689</v>
      </c>
      <c r="X161" s="90" t="str">
        <f>IF(LEFT(VLOOKUP(A161,施設概要表!A:C,3,FALSE),3)="011","●","")</f>
        <v/>
      </c>
    </row>
    <row r="162" spans="1:24" hidden="1">
      <c r="A162" s="46" t="s">
        <v>432</v>
      </c>
      <c r="B162" s="47" t="s">
        <v>444</v>
      </c>
      <c r="C162" s="48" t="s">
        <v>376</v>
      </c>
      <c r="D162" s="91">
        <f>施設別MDC別比率!$W162*施設別MDC別比率!D162</f>
        <v>440.99999999999937</v>
      </c>
      <c r="E162" s="91">
        <f>施設別MDC別比率!$W162*施設別MDC別比率!E162</f>
        <v>19.999999999999972</v>
      </c>
      <c r="F162" s="91">
        <f>施設別MDC別比率!$W162*施設別MDC別比率!F162</f>
        <v>721.00000000000034</v>
      </c>
      <c r="G162" s="91">
        <f>施設別MDC別比率!$W162*施設別MDC別比率!G162</f>
        <v>2247.0000000000009</v>
      </c>
      <c r="H162" s="91">
        <f>施設別MDC別比率!$W162*施設別MDC別比率!H162</f>
        <v>25.999999999999961</v>
      </c>
      <c r="I162" s="91">
        <f>施設別MDC別比率!$W162*施設別MDC別比率!I162</f>
        <v>4814.0000000000009</v>
      </c>
      <c r="J162" s="91">
        <f>施設別MDC別比率!$W162*施設別MDC別比率!J162</f>
        <v>731.00000000000034</v>
      </c>
      <c r="K162" s="91">
        <f>施設別MDC別比率!$W162*施設別MDC別比率!K162</f>
        <v>179.99999999999974</v>
      </c>
      <c r="L162" s="91">
        <f>施設別MDC別比率!$W162*施設別MDC別比率!L162</f>
        <v>559.00000000000057</v>
      </c>
      <c r="M162" s="91">
        <f>施設別MDC別比率!$W162*施設別MDC別比率!M162</f>
        <v>185.99999999999972</v>
      </c>
      <c r="N162" s="91">
        <f>施設別MDC別比率!$W162*施設別MDC別比率!N162</f>
        <v>992</v>
      </c>
      <c r="O162" s="91">
        <f>施設別MDC別比率!$W162*施設別MDC別比率!O162</f>
        <v>1878.9999999999986</v>
      </c>
      <c r="P162" s="91">
        <f>施設別MDC別比率!$W162*施設別MDC別比率!P162</f>
        <v>581.00000000000057</v>
      </c>
      <c r="Q162" s="91">
        <f>施設別MDC別比率!$W162*施設別MDC別比率!Q162</f>
        <v>5.0000000000000062</v>
      </c>
      <c r="R162" s="91">
        <f>施設別MDC別比率!$W162*施設別MDC別比率!R162</f>
        <v>0</v>
      </c>
      <c r="S162" s="91">
        <f>施設別MDC別比率!$W162*施設別MDC別比率!S162</f>
        <v>16.999999999999975</v>
      </c>
      <c r="T162" s="91">
        <f>施設別MDC別比率!$W162*施設別MDC別比率!T162</f>
        <v>0.99999999999999989</v>
      </c>
      <c r="U162" s="91">
        <f>施設別MDC別比率!$W162*施設別MDC別比率!U162</f>
        <v>125.99999999999996</v>
      </c>
      <c r="V162" s="91">
        <f>施設別MDC別比率!$W162*施設別MDC別比率!V162</f>
        <v>13526</v>
      </c>
      <c r="W162" s="50">
        <v>13526</v>
      </c>
      <c r="X162" s="90" t="str">
        <f>IF(LEFT(VLOOKUP(A162,施設概要表!A:C,3,FALSE),3)="011","●","")</f>
        <v/>
      </c>
    </row>
    <row r="163" spans="1:24" hidden="1">
      <c r="A163" s="46" t="s">
        <v>435</v>
      </c>
      <c r="B163" s="47" t="s">
        <v>447</v>
      </c>
      <c r="C163" s="48" t="s">
        <v>380</v>
      </c>
      <c r="D163" s="91">
        <f>施設別MDC別比率!$W163*施設別MDC別比率!D163</f>
        <v>726.00000000000057</v>
      </c>
      <c r="E163" s="91">
        <f>施設別MDC別比率!$W163*施設別MDC別比率!E163</f>
        <v>209.00000000000054</v>
      </c>
      <c r="F163" s="91">
        <f>施設別MDC別比率!$W163*施設別MDC別比率!F163</f>
        <v>490.99999999999937</v>
      </c>
      <c r="G163" s="91">
        <f>施設別MDC別比率!$W163*施設別MDC別比率!G163</f>
        <v>1514.9999999999934</v>
      </c>
      <c r="H163" s="91">
        <f>施設別MDC別比率!$W163*施設別MDC別比率!H163</f>
        <v>1969.0000000000055</v>
      </c>
      <c r="I163" s="91">
        <f>施設別MDC別比率!$W163*施設別MDC別比率!I163</f>
        <v>3540.9999999999964</v>
      </c>
      <c r="J163" s="91">
        <f>施設別MDC別比率!$W163*施設別MDC別比率!J163</f>
        <v>848.99999999999955</v>
      </c>
      <c r="K163" s="91">
        <f>施設別MDC別比率!$W163*施設別MDC別比率!K163</f>
        <v>199.0000000000004</v>
      </c>
      <c r="L163" s="91">
        <f>施設別MDC別比率!$W163*施設別MDC別比率!L163</f>
        <v>395.00000000000063</v>
      </c>
      <c r="M163" s="91">
        <f>施設別MDC別比率!$W163*施設別MDC別比率!M163</f>
        <v>441.00000000000006</v>
      </c>
      <c r="N163" s="91">
        <f>施設別MDC別比率!$W163*施設別MDC別比率!N163</f>
        <v>1265.9999999999995</v>
      </c>
      <c r="O163" s="91">
        <f>施設別MDC別比率!$W163*施設別MDC別比率!O163</f>
        <v>1097.9999999999993</v>
      </c>
      <c r="P163" s="91">
        <f>施設別MDC別比率!$W163*施設別MDC別比率!P163</f>
        <v>385.00000000000045</v>
      </c>
      <c r="Q163" s="91">
        <f>施設別MDC別比率!$W163*施設別MDC別比率!Q163</f>
        <v>190.9999999999994</v>
      </c>
      <c r="R163" s="91">
        <f>施設別MDC別比率!$W163*施設別MDC別比率!R163</f>
        <v>12.999999999999998</v>
      </c>
      <c r="S163" s="91">
        <f>施設別MDC別比率!$W163*施設別MDC別比率!S163</f>
        <v>917</v>
      </c>
      <c r="T163" s="91">
        <f>施設別MDC別比率!$W163*施設別MDC別比率!T163</f>
        <v>6.9999999999999991</v>
      </c>
      <c r="U163" s="91">
        <f>施設別MDC別比率!$W163*施設別MDC別比率!U163</f>
        <v>437.99999999999989</v>
      </c>
      <c r="V163" s="91">
        <f>施設別MDC別比率!$W163*施設別MDC別比率!V163</f>
        <v>14650</v>
      </c>
      <c r="W163" s="50">
        <v>14650</v>
      </c>
      <c r="X163" s="90" t="str">
        <f>IF(LEFT(VLOOKUP(A163,施設概要表!A:C,3,FALSE),3)="011","●","")</f>
        <v/>
      </c>
    </row>
    <row r="164" spans="1:24" hidden="1">
      <c r="A164" s="46" t="s">
        <v>438</v>
      </c>
      <c r="B164" s="47" t="s">
        <v>450</v>
      </c>
      <c r="C164" s="48" t="s">
        <v>378</v>
      </c>
      <c r="D164" s="91">
        <f>施設別MDC別比率!$W164*施設別MDC別比率!D164</f>
        <v>511.99999999999983</v>
      </c>
      <c r="E164" s="91">
        <f>施設別MDC別比率!$W164*施設別MDC別比率!E164</f>
        <v>151.0000000000004</v>
      </c>
      <c r="F164" s="91">
        <f>施設別MDC別比率!$W164*施設別MDC別比率!F164</f>
        <v>202.99999999999955</v>
      </c>
      <c r="G164" s="91">
        <f>施設別MDC別比率!$W164*施設別MDC別比率!G164</f>
        <v>1185.0000000000043</v>
      </c>
      <c r="H164" s="91">
        <f>施設別MDC別比率!$W164*施設別MDC別比率!H164</f>
        <v>2897.0000000000036</v>
      </c>
      <c r="I164" s="91">
        <f>施設別MDC別比率!$W164*施設別MDC別比率!I164</f>
        <v>2174.0000000000005</v>
      </c>
      <c r="J164" s="91">
        <f>施設別MDC別比率!$W164*施設別MDC別比率!J164</f>
        <v>248.00000000000023</v>
      </c>
      <c r="K164" s="91">
        <f>施設別MDC別比率!$W164*施設別MDC別比率!K164</f>
        <v>100.99999999999997</v>
      </c>
      <c r="L164" s="91">
        <f>施設別MDC別比率!$W164*施設別MDC別比率!L164</f>
        <v>99.999999999999957</v>
      </c>
      <c r="M164" s="91">
        <f>施設別MDC別比率!$W164*施設別MDC別比率!M164</f>
        <v>244.00000000000034</v>
      </c>
      <c r="N164" s="91">
        <f>施設別MDC別比率!$W164*施設別MDC別比率!N164</f>
        <v>821.00000000000011</v>
      </c>
      <c r="O164" s="91">
        <f>施設別MDC別比率!$W164*施設別MDC別比率!O164</f>
        <v>314.99999999999955</v>
      </c>
      <c r="P164" s="91">
        <f>施設別MDC別比率!$W164*施設別MDC別比率!P164</f>
        <v>221.9999999999996</v>
      </c>
      <c r="Q164" s="91">
        <f>施設別MDC別比率!$W164*施設別MDC別比率!Q164</f>
        <v>100.99999999999997</v>
      </c>
      <c r="R164" s="91">
        <f>施設別MDC別比率!$W164*施設別MDC別比率!R164</f>
        <v>22.000000000000021</v>
      </c>
      <c r="S164" s="91">
        <f>施設別MDC別比率!$W164*施設別MDC別比率!S164</f>
        <v>670.99999999999989</v>
      </c>
      <c r="T164" s="91">
        <f>施設別MDC別比率!$W164*施設別MDC別比率!T164</f>
        <v>7.9999999999999964</v>
      </c>
      <c r="U164" s="91">
        <f>施設別MDC別比率!$W164*施設別MDC別比率!U164</f>
        <v>169.00000000000026</v>
      </c>
      <c r="V164" s="91">
        <f>施設別MDC別比率!$W164*施設別MDC別比率!V164</f>
        <v>10144</v>
      </c>
      <c r="W164" s="50">
        <v>10144</v>
      </c>
      <c r="X164" s="90" t="str">
        <f>IF(LEFT(VLOOKUP(A164,施設概要表!A:C,3,FALSE),3)="011","●","")</f>
        <v/>
      </c>
    </row>
    <row r="165" spans="1:24" hidden="1">
      <c r="A165" s="46" t="s">
        <v>440</v>
      </c>
      <c r="B165" s="47" t="s">
        <v>453</v>
      </c>
      <c r="C165" s="48" t="s">
        <v>382</v>
      </c>
      <c r="D165" s="91">
        <f>施設別MDC別比率!$W165*施設別MDC別比率!D165</f>
        <v>1583.9999999999991</v>
      </c>
      <c r="E165" s="91">
        <f>施設別MDC別比率!$W165*施設別MDC別比率!E165</f>
        <v>1076.9999999999998</v>
      </c>
      <c r="F165" s="91">
        <f>施設別MDC別比率!$W165*施設別MDC別比率!F165</f>
        <v>753.99999999999943</v>
      </c>
      <c r="G165" s="91">
        <f>施設別MDC別比率!$W165*施設別MDC別比率!G165</f>
        <v>1427.9999999999995</v>
      </c>
      <c r="H165" s="91">
        <f>施設別MDC別比率!$W165*施設別MDC別比率!H165</f>
        <v>1778.0000000000007</v>
      </c>
      <c r="I165" s="91">
        <f>施設別MDC別比率!$W165*施設別MDC別比率!I165</f>
        <v>3432.9999999999914</v>
      </c>
      <c r="J165" s="91">
        <f>施設別MDC別比率!$W165*施設別MDC別比率!J165</f>
        <v>1200.0000000000005</v>
      </c>
      <c r="K165" s="91">
        <f>施設別MDC別比率!$W165*施設別MDC別比率!K165</f>
        <v>149.99999999999994</v>
      </c>
      <c r="L165" s="91">
        <f>施設別MDC別比率!$W165*施設別MDC別比率!L165</f>
        <v>297.99999999999932</v>
      </c>
      <c r="M165" s="91">
        <f>施設別MDC別比率!$W165*施設別MDC別比率!M165</f>
        <v>416.99999999999926</v>
      </c>
      <c r="N165" s="91">
        <f>施設別MDC別比率!$W165*施設別MDC別比率!N165</f>
        <v>1147.0000000000002</v>
      </c>
      <c r="O165" s="91">
        <f>施設別MDC別比率!$W165*施設別MDC別比率!O165</f>
        <v>2414.9999999999941</v>
      </c>
      <c r="P165" s="91">
        <f>施設別MDC別比率!$W165*施設別MDC別比率!P165</f>
        <v>451.00000000000057</v>
      </c>
      <c r="Q165" s="91">
        <f>施設別MDC別比率!$W165*施設別MDC別比率!Q165</f>
        <v>982.00000000000045</v>
      </c>
      <c r="R165" s="91">
        <f>施設別MDC別比率!$W165*施設別MDC別比率!R165</f>
        <v>57.99999999999995</v>
      </c>
      <c r="S165" s="91">
        <f>施設別MDC別比率!$W165*施設別MDC別比率!S165</f>
        <v>1183.0000000000009</v>
      </c>
      <c r="T165" s="91">
        <f>施設別MDC別比率!$W165*施設別MDC別比率!T165</f>
        <v>18</v>
      </c>
      <c r="U165" s="91">
        <f>施設別MDC別比率!$W165*施設別MDC別比率!U165</f>
        <v>297.00000000000057</v>
      </c>
      <c r="V165" s="91">
        <f>施設別MDC別比率!$W165*施設別MDC別比率!V165</f>
        <v>18670</v>
      </c>
      <c r="W165" s="50">
        <v>18670</v>
      </c>
      <c r="X165" s="90" t="str">
        <f>IF(LEFT(VLOOKUP(A165,施設概要表!A:C,3,FALSE),3)="011","●","")</f>
        <v/>
      </c>
    </row>
    <row r="166" spans="1:24" hidden="1">
      <c r="A166" s="46" t="s">
        <v>442</v>
      </c>
      <c r="B166" s="47" t="s">
        <v>459</v>
      </c>
      <c r="C166" s="48" t="s">
        <v>386</v>
      </c>
      <c r="D166" s="91">
        <f>施設別MDC別比率!$W166*施設別MDC別比率!D166</f>
        <v>1028.9999999999993</v>
      </c>
      <c r="E166" s="91">
        <f>施設別MDC別比率!$W166*施設別MDC別比率!E166</f>
        <v>26.999999999999961</v>
      </c>
      <c r="F166" s="91">
        <f>施設別MDC別比率!$W166*施設別MDC別比率!F166</f>
        <v>568.00000000000045</v>
      </c>
      <c r="G166" s="91">
        <f>施設別MDC別比率!$W166*施設別MDC別比率!G166</f>
        <v>1923.0000000000066</v>
      </c>
      <c r="H166" s="91">
        <f>施設別MDC別比率!$W166*施設別MDC別比率!H166</f>
        <v>1723.9999999999975</v>
      </c>
      <c r="I166" s="91">
        <f>施設別MDC別比率!$W166*施設別MDC別比率!I166</f>
        <v>3283.9999999999932</v>
      </c>
      <c r="J166" s="91">
        <f>施設別MDC別比率!$W166*施設別MDC別比率!J166</f>
        <v>630.99999999999977</v>
      </c>
      <c r="K166" s="91">
        <f>施設別MDC別比率!$W166*施設別MDC別比率!K166</f>
        <v>156.00000000000006</v>
      </c>
      <c r="L166" s="91">
        <f>施設別MDC別比率!$W166*施設別MDC別比率!L166</f>
        <v>499.99999999999949</v>
      </c>
      <c r="M166" s="91">
        <f>施設別MDC別比率!$W166*施設別MDC別比率!M166</f>
        <v>326.99999999999966</v>
      </c>
      <c r="N166" s="91">
        <f>施設別MDC別比率!$W166*施設別MDC別比率!N166</f>
        <v>1308</v>
      </c>
      <c r="O166" s="91">
        <f>施設別MDC別比率!$W166*施設別MDC別比率!O166</f>
        <v>2127.0000000000036</v>
      </c>
      <c r="P166" s="91">
        <f>施設別MDC別比率!$W166*施設別MDC別比率!P166</f>
        <v>556.99999999999943</v>
      </c>
      <c r="Q166" s="91">
        <f>施設別MDC別比率!$W166*施設別MDC別比率!Q166</f>
        <v>475.00000000000023</v>
      </c>
      <c r="R166" s="91">
        <f>施設別MDC別比率!$W166*施設別MDC別比率!R166</f>
        <v>48.000000000000036</v>
      </c>
      <c r="S166" s="91">
        <f>施設別MDC別比率!$W166*施設別MDC別比率!S166</f>
        <v>855.00000000000034</v>
      </c>
      <c r="T166" s="91">
        <f>施設別MDC別比率!$W166*施設別MDC別比率!T166</f>
        <v>5.9999999999999973</v>
      </c>
      <c r="U166" s="91">
        <f>施設別MDC別比率!$W166*施設別MDC別比率!U166</f>
        <v>195.99999999999935</v>
      </c>
      <c r="V166" s="91">
        <f>施設別MDC別比率!$W166*施設別MDC別比率!V166</f>
        <v>15741</v>
      </c>
      <c r="W166" s="50">
        <v>15741</v>
      </c>
      <c r="X166" s="90" t="str">
        <f>IF(LEFT(VLOOKUP(A166,施設概要表!A:C,3,FALSE),3)="011","●","")</f>
        <v/>
      </c>
    </row>
    <row r="167" spans="1:24" hidden="1">
      <c r="A167" s="46" t="s">
        <v>444</v>
      </c>
      <c r="B167" s="47" t="s">
        <v>462</v>
      </c>
      <c r="C167" s="48" t="s">
        <v>388</v>
      </c>
      <c r="D167" s="91">
        <f>施設別MDC別比率!$W167*施設別MDC別比率!D167</f>
        <v>1373</v>
      </c>
      <c r="E167" s="91">
        <f>施設別MDC別比率!$W167*施設別MDC別比率!E167</f>
        <v>935.99999999999955</v>
      </c>
      <c r="F167" s="91">
        <f>施設別MDC別比率!$W167*施設別MDC別比率!F167</f>
        <v>480.99999999999983</v>
      </c>
      <c r="G167" s="91">
        <f>施設別MDC別比率!$W167*施設別MDC別比率!G167</f>
        <v>1534.0000000000009</v>
      </c>
      <c r="H167" s="91">
        <f>施設別MDC別比率!$W167*施設別MDC別比率!H167</f>
        <v>2338.9999999999936</v>
      </c>
      <c r="I167" s="91">
        <f>施設別MDC別比率!$W167*施設別MDC別比率!I167</f>
        <v>3435.0000000000009</v>
      </c>
      <c r="J167" s="91">
        <f>施設別MDC別比率!$W167*施設別MDC別比率!J167</f>
        <v>879.99999999999955</v>
      </c>
      <c r="K167" s="91">
        <f>施設別MDC別比率!$W167*施設別MDC別比率!K167</f>
        <v>191.00000000000051</v>
      </c>
      <c r="L167" s="91">
        <f>施設別MDC別比率!$W167*施設別MDC別比率!L167</f>
        <v>210</v>
      </c>
      <c r="M167" s="91">
        <f>施設別MDC別比率!$W167*施設別MDC別比率!M167</f>
        <v>625</v>
      </c>
      <c r="N167" s="91">
        <f>施設別MDC別比率!$W167*施設別MDC別比率!N167</f>
        <v>1954.0000000000025</v>
      </c>
      <c r="O167" s="91">
        <f>施設別MDC別比率!$W167*施設別MDC別比率!O167</f>
        <v>1463.9999999999998</v>
      </c>
      <c r="P167" s="91">
        <f>施設別MDC別比率!$W167*施設別MDC別比率!P167</f>
        <v>463.00000000000074</v>
      </c>
      <c r="Q167" s="91">
        <f>施設別MDC別比率!$W167*施設別MDC別比率!Q167</f>
        <v>457.0000000000004</v>
      </c>
      <c r="R167" s="91">
        <f>施設別MDC別比率!$W167*施設別MDC別比率!R167</f>
        <v>59.000000000000036</v>
      </c>
      <c r="S167" s="91">
        <f>施設別MDC別比率!$W167*施設別MDC別比率!S167</f>
        <v>1161.9999999999995</v>
      </c>
      <c r="T167" s="91">
        <f>施設別MDC別比率!$W167*施設別MDC別比率!T167</f>
        <v>44.999999999999972</v>
      </c>
      <c r="U167" s="91">
        <f>施設別MDC別比率!$W167*施設別MDC別比率!U167</f>
        <v>320.99999999999937</v>
      </c>
      <c r="V167" s="91">
        <f>施設別MDC別比率!$W167*施設別MDC別比率!V167</f>
        <v>17929</v>
      </c>
      <c r="W167" s="50">
        <v>17929</v>
      </c>
      <c r="X167" s="90" t="str">
        <f>IF(LEFT(VLOOKUP(A167,施設概要表!A:C,3,FALSE),3)="011","●","")</f>
        <v/>
      </c>
    </row>
    <row r="168" spans="1:24" hidden="1">
      <c r="A168" s="46" t="s">
        <v>447</v>
      </c>
      <c r="B168" s="47" t="s">
        <v>1876</v>
      </c>
      <c r="C168" s="48" t="s">
        <v>1790</v>
      </c>
      <c r="D168" s="91">
        <f>施設別MDC別比率!$W168*施設別MDC別比率!D168</f>
        <v>943</v>
      </c>
      <c r="E168" s="91">
        <f>施設別MDC別比率!$W168*施設別MDC別比率!E168</f>
        <v>1786.0000000000034</v>
      </c>
      <c r="F168" s="91">
        <f>施設別MDC別比率!$W168*施設別MDC別比率!F168</f>
        <v>328.99999999999972</v>
      </c>
      <c r="G168" s="91">
        <f>施設別MDC別比率!$W168*施設別MDC別比率!G168</f>
        <v>1009.9999999999994</v>
      </c>
      <c r="H168" s="91">
        <f>施設別MDC別比率!$W168*施設別MDC別比率!H168</f>
        <v>1238.9999999999975</v>
      </c>
      <c r="I168" s="91">
        <f>施設別MDC別比率!$W168*施設別MDC別比率!I168</f>
        <v>1758.9999999999952</v>
      </c>
      <c r="J168" s="91">
        <f>施設別MDC別比率!$W168*施設別MDC別比率!J168</f>
        <v>459.0000000000004</v>
      </c>
      <c r="K168" s="91">
        <f>施設別MDC別比率!$W168*施設別MDC別比率!K168</f>
        <v>274.99999999999972</v>
      </c>
      <c r="L168" s="91">
        <f>施設別MDC別比率!$W168*施設別MDC別比率!L168</f>
        <v>77.999999999999943</v>
      </c>
      <c r="M168" s="91">
        <f>施設別MDC別比率!$W168*施設別MDC別比率!M168</f>
        <v>253.0000000000002</v>
      </c>
      <c r="N168" s="91">
        <f>施設別MDC別比率!$W168*施設別MDC別比率!N168</f>
        <v>1310.000000000002</v>
      </c>
      <c r="O168" s="91">
        <f>施設別MDC別比率!$W168*施設別MDC別比率!O168</f>
        <v>668.00000000000034</v>
      </c>
      <c r="P168" s="91">
        <f>施設別MDC別比率!$W168*施設別MDC別比率!P168</f>
        <v>488</v>
      </c>
      <c r="Q168" s="91">
        <f>施設別MDC別比率!$W168*施設別MDC別比率!Q168</f>
        <v>558.00000000000023</v>
      </c>
      <c r="R168" s="91">
        <f>施設別MDC別比率!$W168*施設別MDC別比率!R168</f>
        <v>15.000000000000007</v>
      </c>
      <c r="S168" s="91">
        <f>施設別MDC別比率!$W168*施設別MDC別比率!S168</f>
        <v>966.99999999999966</v>
      </c>
      <c r="T168" s="91">
        <f>施設別MDC別比率!$W168*施設別MDC別比率!T168</f>
        <v>6.9999999999999956</v>
      </c>
      <c r="U168" s="91">
        <f>施設別MDC別比率!$W168*施設別MDC別比率!U168</f>
        <v>168.00000000000048</v>
      </c>
      <c r="V168" s="91">
        <f>施設別MDC別比率!$W168*施設別MDC別比率!V168</f>
        <v>12312</v>
      </c>
      <c r="W168" s="50">
        <v>12312</v>
      </c>
      <c r="X168" s="90" t="str">
        <f>IF(LEFT(VLOOKUP(A168,施設概要表!A:C,3,FALSE),3)="011","●","")</f>
        <v/>
      </c>
    </row>
    <row r="169" spans="1:24" hidden="1">
      <c r="A169" s="46" t="s">
        <v>450</v>
      </c>
      <c r="B169" s="47" t="s">
        <v>464</v>
      </c>
      <c r="C169" s="48" t="s">
        <v>1798</v>
      </c>
      <c r="D169" s="91">
        <f>施設別MDC別比率!$W169*施設別MDC別比率!D169</f>
        <v>1478.0000000000007</v>
      </c>
      <c r="E169" s="91">
        <f>施設別MDC別比率!$W169*施設別MDC別比率!E169</f>
        <v>273.00000000000006</v>
      </c>
      <c r="F169" s="91">
        <f>施設別MDC別比率!$W169*施設別MDC別比率!F169</f>
        <v>655.00000000000068</v>
      </c>
      <c r="G169" s="91">
        <f>施設別MDC別比率!$W169*施設別MDC別比率!G169</f>
        <v>2024.9999999999952</v>
      </c>
      <c r="H169" s="91">
        <f>施設別MDC別比率!$W169*施設別MDC別比率!H169</f>
        <v>953.00000000000068</v>
      </c>
      <c r="I169" s="91">
        <f>施設別MDC別比率!$W169*施設別MDC別比率!I169</f>
        <v>3775.9999999999977</v>
      </c>
      <c r="J169" s="91">
        <f>施設別MDC別比率!$W169*施設別MDC別比率!J169</f>
        <v>571.00000000000011</v>
      </c>
      <c r="K169" s="91">
        <f>施設別MDC別比率!$W169*施設別MDC別比率!K169</f>
        <v>267.99999999999943</v>
      </c>
      <c r="L169" s="91">
        <f>施設別MDC別比率!$W169*施設別MDC別比率!L169</f>
        <v>135.99999999999997</v>
      </c>
      <c r="M169" s="91">
        <f>施設別MDC別比率!$W169*施設別MDC別比率!M169</f>
        <v>586.00000000000045</v>
      </c>
      <c r="N169" s="91">
        <f>施設別MDC別比率!$W169*施設別MDC別比率!N169</f>
        <v>1590.0000000000005</v>
      </c>
      <c r="O169" s="91">
        <f>施設別MDC別比率!$W169*施設別MDC別比率!O169</f>
        <v>1584.0000000000005</v>
      </c>
      <c r="P169" s="91">
        <f>施設別MDC別比率!$W169*施設別MDC別比率!P169</f>
        <v>803.00000000000068</v>
      </c>
      <c r="Q169" s="91">
        <f>施設別MDC別比率!$W169*施設別MDC別比率!Q169</f>
        <v>448.9999999999992</v>
      </c>
      <c r="R169" s="91">
        <f>施設別MDC別比率!$W169*施設別MDC別比率!R169</f>
        <v>44.000000000000036</v>
      </c>
      <c r="S169" s="91">
        <f>施設別MDC別比率!$W169*施設別MDC別比率!S169</f>
        <v>769.00000000000023</v>
      </c>
      <c r="T169" s="91">
        <f>施設別MDC別比率!$W169*施設別MDC別比率!T169</f>
        <v>9</v>
      </c>
      <c r="U169" s="91">
        <f>施設別MDC別比率!$W169*施設別MDC別比率!U169</f>
        <v>246.99999999999929</v>
      </c>
      <c r="V169" s="91">
        <f>施設別MDC別比率!$W169*施設別MDC別比率!V169</f>
        <v>16216</v>
      </c>
      <c r="W169" s="50">
        <v>16216</v>
      </c>
      <c r="X169" s="90" t="str">
        <f>IF(LEFT(VLOOKUP(A169,施設概要表!A:C,3,FALSE),3)="011","●","")</f>
        <v/>
      </c>
    </row>
    <row r="170" spans="1:24" hidden="1">
      <c r="A170" s="46" t="s">
        <v>453</v>
      </c>
      <c r="B170" s="47" t="s">
        <v>4376</v>
      </c>
      <c r="C170" s="48" t="s">
        <v>1813</v>
      </c>
      <c r="D170" s="91">
        <f>施設別MDC別比率!$W170*施設別MDC別比率!D170</f>
        <v>1410.9999999999993</v>
      </c>
      <c r="E170" s="91">
        <f>施設別MDC別比率!$W170*施設別MDC別比率!E170</f>
        <v>639.00000000000034</v>
      </c>
      <c r="F170" s="91">
        <f>施設別MDC別比率!$W170*施設別MDC別比率!F170</f>
        <v>714.99999999999932</v>
      </c>
      <c r="G170" s="91">
        <f>施設別MDC別比率!$W170*施設別MDC別比率!G170</f>
        <v>1966.9999999999939</v>
      </c>
      <c r="H170" s="91">
        <f>施設別MDC別比率!$W170*施設別MDC別比率!H170</f>
        <v>2284.0000000000014</v>
      </c>
      <c r="I170" s="91">
        <f>施設別MDC別比率!$W170*施設別MDC別比率!I170</f>
        <v>2909.9999999999959</v>
      </c>
      <c r="J170" s="91">
        <f>施設別MDC別比率!$W170*施設別MDC別比率!J170</f>
        <v>1301.0000000000007</v>
      </c>
      <c r="K170" s="91">
        <f>施設別MDC別比率!$W170*施設別MDC別比率!K170</f>
        <v>171.99999999999929</v>
      </c>
      <c r="L170" s="91">
        <f>施設別MDC別比率!$W170*施設別MDC別比率!L170</f>
        <v>322.99999999999977</v>
      </c>
      <c r="M170" s="91">
        <f>施設別MDC別比率!$W170*施設別MDC別比率!M170</f>
        <v>374.0000000000008</v>
      </c>
      <c r="N170" s="91">
        <f>施設別MDC別比率!$W170*施設別MDC別比率!N170</f>
        <v>1052.9999999999993</v>
      </c>
      <c r="O170" s="91">
        <f>施設別MDC別比率!$W170*施設別MDC別比率!O170</f>
        <v>696</v>
      </c>
      <c r="P170" s="91">
        <f>施設別MDC別比率!$W170*施設別MDC別比率!P170</f>
        <v>192.99999999999974</v>
      </c>
      <c r="Q170" s="91">
        <f>施設別MDC別比率!$W170*施設別MDC別比率!Q170</f>
        <v>186.99999999999957</v>
      </c>
      <c r="R170" s="91">
        <f>施設別MDC別比率!$W170*施設別MDC別比率!R170</f>
        <v>35.999999999999943</v>
      </c>
      <c r="S170" s="91">
        <f>施設別MDC別比率!$W170*施設別MDC別比率!S170</f>
        <v>1514.9999999999993</v>
      </c>
      <c r="T170" s="91">
        <f>施設別MDC別比率!$W170*施設別MDC別比率!T170</f>
        <v>7.9999999999999991</v>
      </c>
      <c r="U170" s="91">
        <f>施設別MDC別比率!$W170*施設別MDC別比率!U170</f>
        <v>172.99999999999983</v>
      </c>
      <c r="V170" s="91">
        <f>施設別MDC別比率!$W170*施設別MDC別比率!V170</f>
        <v>15957</v>
      </c>
      <c r="W170" s="50">
        <v>15957</v>
      </c>
      <c r="X170" s="90" t="str">
        <f>IF(LEFT(VLOOKUP(A170,施設概要表!A:C,3,FALSE),3)="011","●","")</f>
        <v/>
      </c>
    </row>
    <row r="171" spans="1:24" hidden="1">
      <c r="A171" s="46" t="s">
        <v>456</v>
      </c>
      <c r="B171" s="47" t="s">
        <v>1904</v>
      </c>
      <c r="C171" s="48" t="s">
        <v>1821</v>
      </c>
      <c r="D171" s="91">
        <f>施設別MDC別比率!$W171*施設別MDC別比率!D171</f>
        <v>483.00000000000006</v>
      </c>
      <c r="E171" s="91">
        <f>施設別MDC別比率!$W171*施設別MDC別比率!E171</f>
        <v>80.999999999999972</v>
      </c>
      <c r="F171" s="91">
        <f>施設別MDC別比率!$W171*施設別MDC別比率!F171</f>
        <v>62.000000000000135</v>
      </c>
      <c r="G171" s="91">
        <f>施設別MDC別比率!$W171*施設別MDC別比率!G171</f>
        <v>568.00000000000023</v>
      </c>
      <c r="H171" s="91">
        <f>施設別MDC別比率!$W171*施設別MDC別比率!H171</f>
        <v>1567.0000000000009</v>
      </c>
      <c r="I171" s="91">
        <f>施設別MDC別比率!$W171*施設別MDC別比率!I171</f>
        <v>1053.999999999997</v>
      </c>
      <c r="J171" s="91">
        <f>施設別MDC別比率!$W171*施設別MDC別比率!J171</f>
        <v>162.99999999999983</v>
      </c>
      <c r="K171" s="91">
        <f>施設別MDC別比率!$W171*施設別MDC別比率!K171</f>
        <v>62.000000000000135</v>
      </c>
      <c r="L171" s="91">
        <f>施設別MDC別比率!$W171*施設別MDC別比率!L171</f>
        <v>20.000000000000018</v>
      </c>
      <c r="M171" s="91">
        <f>施設別MDC別比率!$W171*施設別MDC別比率!M171</f>
        <v>149.00000000000006</v>
      </c>
      <c r="N171" s="91">
        <f>施設別MDC別比率!$W171*施設別MDC別比率!N171</f>
        <v>594.99999999999807</v>
      </c>
      <c r="O171" s="91">
        <f>施設別MDC別比率!$W171*施設別MDC別比率!O171</f>
        <v>10.999999999999995</v>
      </c>
      <c r="P171" s="91">
        <f>施設別MDC別比率!$W171*施設別MDC別比率!P171</f>
        <v>69.000000000000014</v>
      </c>
      <c r="Q171" s="91">
        <f>施設別MDC別比率!$W171*施設別MDC別比率!Q171</f>
        <v>20.999999999999975</v>
      </c>
      <c r="R171" s="91">
        <f>施設別MDC別比率!$W171*施設別MDC別比率!R171</f>
        <v>0</v>
      </c>
      <c r="S171" s="91">
        <f>施設別MDC別比率!$W171*施設別MDC別比率!S171</f>
        <v>565.99999999999989</v>
      </c>
      <c r="T171" s="91">
        <f>施設別MDC別比率!$W171*施設別MDC別比率!T171</f>
        <v>9.0000000000000213</v>
      </c>
      <c r="U171" s="91">
        <f>施設別MDC別比率!$W171*施設別MDC別比率!U171</f>
        <v>291.00000000000023</v>
      </c>
      <c r="V171" s="91">
        <f>施設別MDC別比率!$W171*施設別MDC別比率!V171</f>
        <v>5771</v>
      </c>
      <c r="W171" s="50">
        <v>5771</v>
      </c>
      <c r="X171" s="90" t="str">
        <f>IF(LEFT(VLOOKUP(A171,施設概要表!A:C,3,FALSE),3)="011","●","")</f>
        <v/>
      </c>
    </row>
    <row r="172" spans="1:24" hidden="1">
      <c r="A172" s="46" t="s">
        <v>459</v>
      </c>
      <c r="B172" s="47" t="s">
        <v>4378</v>
      </c>
      <c r="C172" s="48" t="s">
        <v>393</v>
      </c>
      <c r="D172" s="91">
        <f>施設別MDC別比率!$W172*施設別MDC別比率!D172</f>
        <v>882.99999999999989</v>
      </c>
      <c r="E172" s="91">
        <f>施設別MDC別比率!$W172*施設別MDC別比率!E172</f>
        <v>1060.9999999999995</v>
      </c>
      <c r="F172" s="91">
        <f>施設別MDC別比率!$W172*施設別MDC別比率!F172</f>
        <v>592.99999999999943</v>
      </c>
      <c r="G172" s="91">
        <f>施設別MDC別比率!$W172*施設別MDC別比率!G172</f>
        <v>1474.0000000000068</v>
      </c>
      <c r="H172" s="91">
        <f>施設別MDC別比率!$W172*施設別MDC別比率!H172</f>
        <v>2195</v>
      </c>
      <c r="I172" s="91">
        <f>施設別MDC別比率!$W172*施設別MDC別比率!I172</f>
        <v>2843.9999999999941</v>
      </c>
      <c r="J172" s="91">
        <f>施設別MDC別比率!$W172*施設別MDC別比率!J172</f>
        <v>792.99999999999943</v>
      </c>
      <c r="K172" s="91">
        <f>施設別MDC別比率!$W172*施設別MDC別比率!K172</f>
        <v>242.00000000000011</v>
      </c>
      <c r="L172" s="91">
        <f>施設別MDC別比率!$W172*施設別MDC別比率!L172</f>
        <v>196.99999999999991</v>
      </c>
      <c r="M172" s="91">
        <f>施設別MDC別比率!$W172*施設別MDC別比率!M172</f>
        <v>466.0000000000004</v>
      </c>
      <c r="N172" s="91">
        <f>施設別MDC別比率!$W172*施設別MDC別比率!N172</f>
        <v>1150.0000000000007</v>
      </c>
      <c r="O172" s="91">
        <f>施設別MDC別比率!$W172*施設別MDC別比率!O172</f>
        <v>778</v>
      </c>
      <c r="P172" s="91">
        <f>施設別MDC別比率!$W172*施設別MDC別比率!P172</f>
        <v>374.99999999999949</v>
      </c>
      <c r="Q172" s="91">
        <f>施設別MDC別比率!$W172*施設別MDC別比率!Q172</f>
        <v>93.999999999999943</v>
      </c>
      <c r="R172" s="91">
        <f>施設別MDC別比率!$W172*施設別MDC別比率!R172</f>
        <v>25.000000000000014</v>
      </c>
      <c r="S172" s="91">
        <f>施設別MDC別比率!$W172*施設別MDC別比率!S172</f>
        <v>958.00000000000068</v>
      </c>
      <c r="T172" s="91">
        <f>施設別MDC別比率!$W172*施設別MDC別比率!T172</f>
        <v>2.0000000000000009</v>
      </c>
      <c r="U172" s="91">
        <f>施設別MDC別比率!$W172*施設別MDC別比率!U172</f>
        <v>227.99999999999963</v>
      </c>
      <c r="V172" s="91">
        <f>施設別MDC別比率!$W172*施設別MDC別比率!V172</f>
        <v>14358</v>
      </c>
      <c r="W172" s="50">
        <v>14358</v>
      </c>
      <c r="X172" s="90" t="str">
        <f>IF(LEFT(VLOOKUP(A172,施設概要表!A:C,3,FALSE),3)="011","●","")</f>
        <v/>
      </c>
    </row>
    <row r="173" spans="1:24" hidden="1">
      <c r="A173" s="46" t="s">
        <v>462</v>
      </c>
      <c r="B173" s="47" t="s">
        <v>4379</v>
      </c>
      <c r="C173" s="48" t="s">
        <v>396</v>
      </c>
      <c r="D173" s="91">
        <f>施設別MDC別比率!$W173*施設別MDC別比率!D173</f>
        <v>1201.0000000000007</v>
      </c>
      <c r="E173" s="91">
        <f>施設別MDC別比率!$W173*施設別MDC別比率!E173</f>
        <v>612.99999999999943</v>
      </c>
      <c r="F173" s="91">
        <f>施設別MDC別比率!$W173*施設別MDC別比率!F173</f>
        <v>715.99999999999955</v>
      </c>
      <c r="G173" s="91">
        <f>施設別MDC別比率!$W173*施設別MDC別比率!G173</f>
        <v>1811.0000000000064</v>
      </c>
      <c r="H173" s="91">
        <f>施設別MDC別比率!$W173*施設別MDC別比率!H173</f>
        <v>1964.0000000000061</v>
      </c>
      <c r="I173" s="91">
        <f>施設別MDC別比率!$W173*施設別MDC別比率!I173</f>
        <v>3249.0000000000077</v>
      </c>
      <c r="J173" s="91">
        <f>施設別MDC別比率!$W173*施設別MDC別比率!J173</f>
        <v>666</v>
      </c>
      <c r="K173" s="91">
        <f>施設別MDC別比率!$W173*施設別MDC別比率!K173</f>
        <v>283.00000000000045</v>
      </c>
      <c r="L173" s="91">
        <f>施設別MDC別比率!$W173*施設別MDC別比率!L173</f>
        <v>186.99999999999912</v>
      </c>
      <c r="M173" s="91">
        <f>施設別MDC別比率!$W173*施設別MDC別比率!M173</f>
        <v>729.99999999999909</v>
      </c>
      <c r="N173" s="91">
        <f>施設別MDC別比率!$W173*施設別MDC別比率!N173</f>
        <v>1565.0000000000011</v>
      </c>
      <c r="O173" s="91">
        <f>施設別MDC別比率!$W173*施設別MDC別比率!O173</f>
        <v>2067.0000000000064</v>
      </c>
      <c r="P173" s="91">
        <f>施設別MDC別比率!$W173*施設別MDC別比率!P173</f>
        <v>933.00000000000034</v>
      </c>
      <c r="Q173" s="91">
        <f>施設別MDC別比率!$W173*施設別MDC別比率!Q173</f>
        <v>684.99999999999943</v>
      </c>
      <c r="R173" s="91">
        <f>施設別MDC別比率!$W173*施設別MDC別比率!R173</f>
        <v>70.999999999999929</v>
      </c>
      <c r="S173" s="91">
        <f>施設別MDC別比率!$W173*施設別MDC別比率!S173</f>
        <v>898.00000000000057</v>
      </c>
      <c r="T173" s="91">
        <f>施設別MDC別比率!$W173*施設別MDC別比率!T173</f>
        <v>10.999999999999996</v>
      </c>
      <c r="U173" s="91">
        <f>施設別MDC別比率!$W173*施設別MDC別比率!U173</f>
        <v>279.00000000000085</v>
      </c>
      <c r="V173" s="91">
        <f>施設別MDC別比率!$W173*施設別MDC別比率!V173</f>
        <v>17929</v>
      </c>
      <c r="W173" s="50">
        <v>17929</v>
      </c>
      <c r="X173" s="90" t="str">
        <f>IF(LEFT(VLOOKUP(A173,施設概要表!A:C,3,FALSE),3)="011","●","")</f>
        <v/>
      </c>
    </row>
    <row r="174" spans="1:24" hidden="1">
      <c r="A174" s="46" t="s">
        <v>464</v>
      </c>
      <c r="B174" s="47" t="s">
        <v>4380</v>
      </c>
      <c r="C174" s="48" t="s">
        <v>1839</v>
      </c>
      <c r="D174" s="91">
        <f>施設別MDC別比率!$W174*施設別MDC別比率!D174</f>
        <v>667.00000000000023</v>
      </c>
      <c r="E174" s="91">
        <f>施設別MDC別比率!$W174*施設別MDC別比率!E174</f>
        <v>734.00000000000023</v>
      </c>
      <c r="F174" s="91">
        <f>施設別MDC別比率!$W174*施設別MDC別比率!F174</f>
        <v>642</v>
      </c>
      <c r="G174" s="91">
        <f>施設別MDC別比率!$W174*施設別MDC別比率!G174</f>
        <v>1275.0000000000052</v>
      </c>
      <c r="H174" s="91">
        <f>施設別MDC別比率!$W174*施設別MDC別比率!H174</f>
        <v>1102.0000000000002</v>
      </c>
      <c r="I174" s="91">
        <f>施設別MDC別比率!$W174*施設別MDC別比率!I174</f>
        <v>2441.0000000000023</v>
      </c>
      <c r="J174" s="91">
        <f>施設別MDC別比率!$W174*施設別MDC別比率!J174</f>
        <v>896</v>
      </c>
      <c r="K174" s="91">
        <f>施設別MDC別比率!$W174*施設別MDC別比率!K174</f>
        <v>265.00000000000045</v>
      </c>
      <c r="L174" s="91">
        <f>施設別MDC別比率!$W174*施設別MDC別比率!L174</f>
        <v>132.00000000000031</v>
      </c>
      <c r="M174" s="91">
        <f>施設別MDC別比率!$W174*施設別MDC別比率!M174</f>
        <v>332.0000000000004</v>
      </c>
      <c r="N174" s="91">
        <f>施設別MDC別比率!$W174*施設別MDC別比率!N174</f>
        <v>1116.9999999999998</v>
      </c>
      <c r="O174" s="91">
        <f>施設別MDC別比率!$W174*施設別MDC別比率!O174</f>
        <v>1164.9999999999995</v>
      </c>
      <c r="P174" s="91">
        <f>施設別MDC別比率!$W174*施設別MDC別比率!P174</f>
        <v>442.9999999999996</v>
      </c>
      <c r="Q174" s="91">
        <f>施設別MDC別比率!$W174*施設別MDC別比率!Q174</f>
        <v>219.00000000000031</v>
      </c>
      <c r="R174" s="91">
        <f>施設別MDC別比率!$W174*施設別MDC別比率!R174</f>
        <v>24.99999999999995</v>
      </c>
      <c r="S174" s="91">
        <f>施設別MDC別比率!$W174*施設別MDC別比率!S174</f>
        <v>994.00000000000034</v>
      </c>
      <c r="T174" s="91">
        <f>施設別MDC別比率!$W174*施設別MDC別比率!T174</f>
        <v>12.000000000000005</v>
      </c>
      <c r="U174" s="91">
        <f>施設別MDC別比率!$W174*施設別MDC別比率!U174</f>
        <v>239.00000000000031</v>
      </c>
      <c r="V174" s="91">
        <f>施設別MDC別比率!$W174*施設別MDC別比率!V174</f>
        <v>12700</v>
      </c>
      <c r="W174" s="50">
        <v>12700</v>
      </c>
      <c r="X174" s="90" t="str">
        <f>IF(LEFT(VLOOKUP(A174,施設概要表!A:C,3,FALSE),3)="011","●","")</f>
        <v/>
      </c>
    </row>
    <row r="175" spans="1:24" hidden="1">
      <c r="A175" s="46" t="s">
        <v>4376</v>
      </c>
      <c r="B175" s="47" t="s">
        <v>4381</v>
      </c>
      <c r="C175" s="48" t="s">
        <v>398</v>
      </c>
      <c r="D175" s="91">
        <f>施設別MDC別比率!$W175*施設別MDC別比率!D175</f>
        <v>1014.0000000000002</v>
      </c>
      <c r="E175" s="91">
        <f>施設別MDC別比率!$W175*施設別MDC別比率!E175</f>
        <v>45.999999999999986</v>
      </c>
      <c r="F175" s="91">
        <f>施設別MDC別比率!$W175*施設別MDC別比率!F175</f>
        <v>357.00000000000045</v>
      </c>
      <c r="G175" s="91">
        <f>施設別MDC別比率!$W175*施設別MDC別比率!G175</f>
        <v>1243.0000000000011</v>
      </c>
      <c r="H175" s="91">
        <f>施設別MDC別比率!$W175*施設別MDC別比率!H175</f>
        <v>1786.000000000002</v>
      </c>
      <c r="I175" s="91">
        <f>施設別MDC別比率!$W175*施設別MDC別比率!I175</f>
        <v>2176.0000000000032</v>
      </c>
      <c r="J175" s="91">
        <f>施設別MDC別比率!$W175*施設別MDC別比率!J175</f>
        <v>377.99999999999955</v>
      </c>
      <c r="K175" s="91">
        <f>施設別MDC別比率!$W175*施設別MDC別比率!K175</f>
        <v>123.99999999999962</v>
      </c>
      <c r="L175" s="91">
        <f>施設別MDC別比率!$W175*施設別MDC別比率!L175</f>
        <v>148.99999999999994</v>
      </c>
      <c r="M175" s="91">
        <f>施設別MDC別比率!$W175*施設別MDC別比率!M175</f>
        <v>240.99999999999991</v>
      </c>
      <c r="N175" s="91">
        <f>施設別MDC別比率!$W175*施設別MDC別比率!N175</f>
        <v>1436.9999999999961</v>
      </c>
      <c r="O175" s="91">
        <f>施設別MDC別比率!$W175*施設別MDC別比率!O175</f>
        <v>659.00000000000045</v>
      </c>
      <c r="P175" s="91">
        <f>施設別MDC別比率!$W175*施設別MDC別比率!P175</f>
        <v>446.99999999999989</v>
      </c>
      <c r="Q175" s="91">
        <f>施設別MDC別比率!$W175*施設別MDC別比率!Q175</f>
        <v>189.99999999999955</v>
      </c>
      <c r="R175" s="91">
        <f>施設別MDC別比率!$W175*施設別MDC別比率!R175</f>
        <v>38.000000000000021</v>
      </c>
      <c r="S175" s="91">
        <f>施設別MDC別比率!$W175*施設別MDC別比率!S175</f>
        <v>790.00000000000045</v>
      </c>
      <c r="T175" s="91">
        <f>施設別MDC別比率!$W175*施設別MDC別比率!T175</f>
        <v>7.0000000000000009</v>
      </c>
      <c r="U175" s="91">
        <f>施設別MDC別比率!$W175*施設別MDC別比率!U175</f>
        <v>252.00000000000048</v>
      </c>
      <c r="V175" s="91">
        <f>施設別MDC別比率!$W175*施設別MDC別比率!V175</f>
        <v>11334</v>
      </c>
      <c r="W175" s="50">
        <v>11334</v>
      </c>
      <c r="X175" s="90" t="str">
        <f>IF(LEFT(VLOOKUP(A175,施設概要表!A:C,3,FALSE),3)="011","●","")</f>
        <v/>
      </c>
    </row>
    <row r="176" spans="1:24" hidden="1">
      <c r="A176" s="46" t="s">
        <v>4377</v>
      </c>
      <c r="B176" s="47" t="s">
        <v>1943</v>
      </c>
      <c r="C176" s="48" t="s">
        <v>400</v>
      </c>
      <c r="D176" s="91">
        <f>施設別MDC別比率!$W176*施設別MDC別比率!D176</f>
        <v>718.99999999999955</v>
      </c>
      <c r="E176" s="91">
        <f>施設別MDC別比率!$W176*施設別MDC別比率!E176</f>
        <v>513.00000000000023</v>
      </c>
      <c r="F176" s="91">
        <f>施設別MDC別比率!$W176*施設別MDC別比率!F176</f>
        <v>375.99999999999966</v>
      </c>
      <c r="G176" s="91">
        <f>施設別MDC別比率!$W176*施設別MDC別比率!G176</f>
        <v>1153.0000000000045</v>
      </c>
      <c r="H176" s="91">
        <f>施設別MDC別比率!$W176*施設別MDC別比率!H176</f>
        <v>1047.0000000000002</v>
      </c>
      <c r="I176" s="91">
        <f>施設別MDC別比率!$W176*施設別MDC別比率!I176</f>
        <v>2392.9999999999986</v>
      </c>
      <c r="J176" s="91">
        <f>施設別MDC別比率!$W176*施設別MDC別比率!J176</f>
        <v>451</v>
      </c>
      <c r="K176" s="91">
        <f>施設別MDC別比率!$W176*施設別MDC別比率!K176</f>
        <v>155.00000000000006</v>
      </c>
      <c r="L176" s="91">
        <f>施設別MDC別比率!$W176*施設別MDC別比率!L176</f>
        <v>95.999999999999986</v>
      </c>
      <c r="M176" s="91">
        <f>施設別MDC別比率!$W176*施設別MDC別比率!M176</f>
        <v>395.00000000000034</v>
      </c>
      <c r="N176" s="91">
        <f>施設別MDC別比率!$W176*施設別MDC別比率!N176</f>
        <v>1445.9999999999955</v>
      </c>
      <c r="O176" s="91">
        <f>施設別MDC別比率!$W176*施設別MDC別比率!O176</f>
        <v>558</v>
      </c>
      <c r="P176" s="91">
        <f>施設別MDC別比率!$W176*施設別MDC別比率!P176</f>
        <v>467.0000000000004</v>
      </c>
      <c r="Q176" s="91">
        <f>施設別MDC別比率!$W176*施設別MDC別比率!Q176</f>
        <v>211.99999999999986</v>
      </c>
      <c r="R176" s="91">
        <f>施設別MDC別比率!$W176*施設別MDC別比率!R176</f>
        <v>31.000000000000014</v>
      </c>
      <c r="S176" s="91">
        <f>施設別MDC別比率!$W176*施設別MDC別比率!S176</f>
        <v>771</v>
      </c>
      <c r="T176" s="91">
        <f>施設別MDC別比率!$W176*施設別MDC別比率!T176</f>
        <v>19</v>
      </c>
      <c r="U176" s="91">
        <f>施設別MDC別比率!$W176*施設別MDC別比率!U176</f>
        <v>117.99999999999994</v>
      </c>
      <c r="V176" s="91">
        <f>施設別MDC別比率!$W176*施設別MDC別比率!V176</f>
        <v>10920</v>
      </c>
      <c r="W176" s="50">
        <v>10920</v>
      </c>
      <c r="X176" s="90" t="str">
        <f>IF(LEFT(VLOOKUP(A176,施設概要表!A:C,3,FALSE),3)="011","●","")</f>
        <v/>
      </c>
    </row>
    <row r="177" spans="1:24" hidden="1">
      <c r="A177" s="46" t="s">
        <v>4378</v>
      </c>
      <c r="B177" s="47" t="s">
        <v>4382</v>
      </c>
      <c r="C177" s="48" t="s">
        <v>402</v>
      </c>
      <c r="D177" s="91">
        <f>施設別MDC別比率!$W177*施設別MDC別比率!D177</f>
        <v>966.99999999999932</v>
      </c>
      <c r="E177" s="91">
        <f>施設別MDC別比率!$W177*施設別MDC別比率!E177</f>
        <v>191.00000000000043</v>
      </c>
      <c r="F177" s="91">
        <f>施設別MDC別比率!$W177*施設別MDC別比率!F177</f>
        <v>394.99999999999972</v>
      </c>
      <c r="G177" s="91">
        <f>施設別MDC別比率!$W177*施設別MDC別比率!G177</f>
        <v>947.99999999999943</v>
      </c>
      <c r="H177" s="91">
        <f>施設別MDC別比率!$W177*施設別MDC別比率!H177</f>
        <v>2024.9999999999991</v>
      </c>
      <c r="I177" s="91">
        <f>施設別MDC別比率!$W177*施設別MDC別比率!I177</f>
        <v>2144.0000000000005</v>
      </c>
      <c r="J177" s="91">
        <f>施設別MDC別比率!$W177*施設別MDC別比率!J177</f>
        <v>396.00000000000006</v>
      </c>
      <c r="K177" s="91">
        <f>施設別MDC別比率!$W177*施設別MDC別比率!K177</f>
        <v>162.9999999999996</v>
      </c>
      <c r="L177" s="91">
        <f>施設別MDC別比率!$W177*施設別MDC別比率!L177</f>
        <v>243.9999999999998</v>
      </c>
      <c r="M177" s="91">
        <f>施設別MDC別比率!$W177*施設別MDC別比率!M177</f>
        <v>287.00000000000023</v>
      </c>
      <c r="N177" s="91">
        <f>施設別MDC別比率!$W177*施設別MDC別比率!N177</f>
        <v>979.99999999999943</v>
      </c>
      <c r="O177" s="91">
        <f>施設別MDC別比率!$W177*施設別MDC別比率!O177</f>
        <v>781.99999999999989</v>
      </c>
      <c r="P177" s="91">
        <f>施設別MDC別比率!$W177*施設別MDC別比率!P177</f>
        <v>592</v>
      </c>
      <c r="Q177" s="91">
        <f>施設別MDC別比率!$W177*施設別MDC別比率!Q177</f>
        <v>287.00000000000023</v>
      </c>
      <c r="R177" s="91">
        <f>施設別MDC別比率!$W177*施設別MDC別比率!R177</f>
        <v>37</v>
      </c>
      <c r="S177" s="91">
        <f>施設別MDC別比率!$W177*施設別MDC別比率!S177</f>
        <v>844.00000000000034</v>
      </c>
      <c r="T177" s="91">
        <f>施設別MDC別比率!$W177*施設別MDC別比率!T177</f>
        <v>4.0000000000000036</v>
      </c>
      <c r="U177" s="91">
        <f>施設別MDC別比率!$W177*施設別MDC別比率!U177</f>
        <v>93</v>
      </c>
      <c r="V177" s="91">
        <f>施設別MDC別比率!$W177*施設別MDC別比率!V177</f>
        <v>11379</v>
      </c>
      <c r="W177" s="50">
        <v>11379</v>
      </c>
      <c r="X177" s="90" t="str">
        <f>IF(LEFT(VLOOKUP(A177,施設概要表!A:C,3,FALSE),3)="011","●","")</f>
        <v/>
      </c>
    </row>
    <row r="178" spans="1:24" hidden="1">
      <c r="A178" s="46" t="s">
        <v>4379</v>
      </c>
      <c r="B178" s="47" t="s">
        <v>1973</v>
      </c>
      <c r="C178" s="48" t="s">
        <v>404</v>
      </c>
      <c r="D178" s="91">
        <f>施設別MDC別比率!$W178*施設別MDC別比率!D178</f>
        <v>1132.9999999999998</v>
      </c>
      <c r="E178" s="91">
        <f>施設別MDC別比率!$W178*施設別MDC別比率!E178</f>
        <v>793.00000000000068</v>
      </c>
      <c r="F178" s="91">
        <f>施設別MDC別比率!$W178*施設別MDC別比率!F178</f>
        <v>940.00000000000011</v>
      </c>
      <c r="G178" s="91">
        <f>施設別MDC別比率!$W178*施設別MDC別比率!G178</f>
        <v>1166.0000000000007</v>
      </c>
      <c r="H178" s="91">
        <f>施設別MDC別比率!$W178*施設別MDC別比率!H178</f>
        <v>1748.0000000000057</v>
      </c>
      <c r="I178" s="91">
        <f>施設別MDC別比率!$W178*施設別MDC別比率!I178</f>
        <v>2809.9999999999955</v>
      </c>
      <c r="J178" s="91">
        <f>施設別MDC別比率!$W178*施設別MDC別比率!J178</f>
        <v>613.00000000000045</v>
      </c>
      <c r="K178" s="91">
        <f>施設別MDC別比率!$W178*施設別MDC別比率!K178</f>
        <v>234.99999999999932</v>
      </c>
      <c r="L178" s="91">
        <f>施設別MDC別比率!$W178*施設別MDC別比率!L178</f>
        <v>223.00000000000045</v>
      </c>
      <c r="M178" s="91">
        <f>施設別MDC別比率!$W178*施設別MDC別比率!M178</f>
        <v>513.99999999999932</v>
      </c>
      <c r="N178" s="91">
        <f>施設別MDC別比率!$W178*施設別MDC別比率!N178</f>
        <v>1450.0000000000005</v>
      </c>
      <c r="O178" s="91">
        <f>施設別MDC別比率!$W178*施設別MDC別比率!O178</f>
        <v>556.99999999999943</v>
      </c>
      <c r="P178" s="91">
        <f>施設別MDC別比率!$W178*施設別MDC別比率!P178</f>
        <v>470.00000000000006</v>
      </c>
      <c r="Q178" s="91">
        <f>施設別MDC別比率!$W178*施設別MDC別比率!Q178</f>
        <v>212.99999999999974</v>
      </c>
      <c r="R178" s="91">
        <f>施設別MDC別比率!$W178*施設別MDC別比率!R178</f>
        <v>43.999999999999929</v>
      </c>
      <c r="S178" s="91">
        <f>施設別MDC別比率!$W178*施設別MDC別比率!S178</f>
        <v>1262.0000000000002</v>
      </c>
      <c r="T178" s="91">
        <f>施設別MDC別比率!$W178*施設別MDC別比率!T178</f>
        <v>10.000000000000004</v>
      </c>
      <c r="U178" s="91">
        <f>施設別MDC別比率!$W178*施設別MDC別比率!U178</f>
        <v>326.00000000000068</v>
      </c>
      <c r="V178" s="91">
        <f>施設別MDC別比率!$W178*施設別MDC別比率!V178</f>
        <v>14507</v>
      </c>
      <c r="W178" s="50">
        <v>14507</v>
      </c>
      <c r="X178" s="90" t="str">
        <f>IF(LEFT(VLOOKUP(A178,施設概要表!A:C,3,FALSE),3)="011","●","")</f>
        <v/>
      </c>
    </row>
    <row r="179" spans="1:24" hidden="1">
      <c r="A179" s="46" t="s">
        <v>4380</v>
      </c>
      <c r="B179" s="47" t="s">
        <v>4383</v>
      </c>
      <c r="C179" s="48" t="s">
        <v>1929</v>
      </c>
      <c r="D179" s="91">
        <f>施設別MDC別比率!$W179*施設別MDC別比率!D179</f>
        <v>723.99999999999989</v>
      </c>
      <c r="E179" s="91">
        <f>施設別MDC別比率!$W179*施設別MDC別比率!E179</f>
        <v>245.00000000000023</v>
      </c>
      <c r="F179" s="91">
        <f>施設別MDC別比率!$W179*施設別MDC別比率!F179</f>
        <v>208.00000000000017</v>
      </c>
      <c r="G179" s="91">
        <f>施設別MDC別比率!$W179*施設別MDC別比率!G179</f>
        <v>1125.0000000000027</v>
      </c>
      <c r="H179" s="91">
        <f>施設別MDC別比率!$W179*施設別MDC別比率!H179</f>
        <v>2183.9999999999991</v>
      </c>
      <c r="I179" s="91">
        <f>施設別MDC別比率!$W179*施設別MDC別比率!I179</f>
        <v>1964.0000000000034</v>
      </c>
      <c r="J179" s="91">
        <f>施設別MDC別比率!$W179*施設別MDC別比率!J179</f>
        <v>286</v>
      </c>
      <c r="K179" s="91">
        <f>施設別MDC別比率!$W179*施設別MDC別比率!K179</f>
        <v>151.99999999999991</v>
      </c>
      <c r="L179" s="91">
        <f>施設別MDC別比率!$W179*施設別MDC別比率!L179</f>
        <v>73.000000000000043</v>
      </c>
      <c r="M179" s="91">
        <f>施設別MDC別比率!$W179*施設別MDC別比率!M179</f>
        <v>337.99999999999955</v>
      </c>
      <c r="N179" s="91">
        <f>施設別MDC別比率!$W179*施設別MDC別比率!N179</f>
        <v>662</v>
      </c>
      <c r="O179" s="91">
        <f>施設別MDC別比率!$W179*施設別MDC別比率!O179</f>
        <v>247.99999999999955</v>
      </c>
      <c r="P179" s="91">
        <f>施設別MDC別比率!$W179*施設別MDC別比率!P179</f>
        <v>335.00000000000023</v>
      </c>
      <c r="Q179" s="91">
        <f>施設別MDC別比率!$W179*施設別MDC別比率!Q179</f>
        <v>220.9999999999998</v>
      </c>
      <c r="R179" s="91">
        <f>施設別MDC別比率!$W179*施設別MDC別比率!R179</f>
        <v>27.000000000000004</v>
      </c>
      <c r="S179" s="91">
        <f>施設別MDC別比率!$W179*施設別MDC別比率!S179</f>
        <v>737.00000000000045</v>
      </c>
      <c r="T179" s="91">
        <f>施設別MDC別比率!$W179*施設別MDC別比率!T179</f>
        <v>25.000000000000039</v>
      </c>
      <c r="U179" s="91">
        <f>施設別MDC別比率!$W179*施設別MDC別比率!U179</f>
        <v>293</v>
      </c>
      <c r="V179" s="91">
        <f>施設別MDC別比率!$W179*施設別MDC別比率!V179</f>
        <v>9847</v>
      </c>
      <c r="W179" s="50">
        <v>9847</v>
      </c>
      <c r="X179" s="90" t="str">
        <f>IF(LEFT(VLOOKUP(A179,施設概要表!A:C,3,FALSE),3)="011","●","")</f>
        <v/>
      </c>
    </row>
    <row r="180" spans="1:24" hidden="1">
      <c r="A180" s="46" t="s">
        <v>4381</v>
      </c>
      <c r="B180" s="47" t="s">
        <v>4384</v>
      </c>
      <c r="C180" s="48" t="s">
        <v>1946</v>
      </c>
      <c r="D180" s="91">
        <f>施設別MDC別比率!$W180*施設別MDC別比率!D180</f>
        <v>627.00000000000034</v>
      </c>
      <c r="E180" s="91">
        <f>施設別MDC別比率!$W180*施設別MDC別比率!E180</f>
        <v>273.99999999999994</v>
      </c>
      <c r="F180" s="91">
        <f>施設別MDC別比率!$W180*施設別MDC別比率!F180</f>
        <v>367.99999999999972</v>
      </c>
      <c r="G180" s="91">
        <f>施設別MDC別比率!$W180*施設別MDC別比率!G180</f>
        <v>869.99999999999727</v>
      </c>
      <c r="H180" s="91">
        <f>施設別MDC別比率!$W180*施設別MDC別比率!H180</f>
        <v>1664.0000000000023</v>
      </c>
      <c r="I180" s="91">
        <f>施設別MDC別比率!$W180*施設別MDC別比率!I180</f>
        <v>1440</v>
      </c>
      <c r="J180" s="91">
        <f>施設別MDC別比率!$W180*施設別MDC別比率!J180</f>
        <v>501.00000000000006</v>
      </c>
      <c r="K180" s="91">
        <f>施設別MDC別比率!$W180*施設別MDC別比率!K180</f>
        <v>168.99999999999969</v>
      </c>
      <c r="L180" s="91">
        <f>施設別MDC別比率!$W180*施設別MDC別比率!L180</f>
        <v>71.000000000000057</v>
      </c>
      <c r="M180" s="91">
        <f>施設別MDC別比率!$W180*施設別MDC別比率!M180</f>
        <v>187.00000000000023</v>
      </c>
      <c r="N180" s="91">
        <f>施設別MDC別比率!$W180*施設別MDC別比率!N180</f>
        <v>738.99999999999977</v>
      </c>
      <c r="O180" s="91">
        <f>施設別MDC別比率!$W180*施設別MDC別比率!O180</f>
        <v>394.99999999999966</v>
      </c>
      <c r="P180" s="91">
        <f>施設別MDC別比率!$W180*施設別MDC別比率!P180</f>
        <v>177.99999999999994</v>
      </c>
      <c r="Q180" s="91">
        <f>施設別MDC別比率!$W180*施設別MDC別比率!Q180</f>
        <v>121.99999999999982</v>
      </c>
      <c r="R180" s="91">
        <f>施設別MDC別比率!$W180*施設別MDC別比率!R180</f>
        <v>14.999999999999988</v>
      </c>
      <c r="S180" s="91">
        <f>施設別MDC別比率!$W180*施設別MDC別比率!S180</f>
        <v>743.00000000000023</v>
      </c>
      <c r="T180" s="91">
        <f>施設別MDC別比率!$W180*施設別MDC別比率!T180</f>
        <v>9.0000000000000107</v>
      </c>
      <c r="U180" s="91">
        <f>施設別MDC別比率!$W180*施設別MDC別比率!U180</f>
        <v>270.00000000000034</v>
      </c>
      <c r="V180" s="91">
        <f>施設別MDC別比率!$W180*施設別MDC別比率!V180</f>
        <v>8642</v>
      </c>
      <c r="W180" s="50">
        <v>8642</v>
      </c>
      <c r="X180" s="90" t="str">
        <f>IF(LEFT(VLOOKUP(A180,施設概要表!A:C,3,FALSE),3)="011","●","")</f>
        <v/>
      </c>
    </row>
    <row r="181" spans="1:24" hidden="1">
      <c r="A181" s="46" t="s">
        <v>4382</v>
      </c>
      <c r="B181" s="47" t="s">
        <v>5615</v>
      </c>
      <c r="C181" s="48" t="s">
        <v>407</v>
      </c>
      <c r="D181" s="91">
        <f>施設別MDC別比率!$W181*施設別MDC別比率!D181</f>
        <v>1036</v>
      </c>
      <c r="E181" s="91">
        <f>施設別MDC別比率!$W181*施設別MDC別比率!E181</f>
        <v>734.00000000000023</v>
      </c>
      <c r="F181" s="91">
        <f>施設別MDC別比率!$W181*施設別MDC別比率!F181</f>
        <v>522.00000000000045</v>
      </c>
      <c r="G181" s="91">
        <f>施設別MDC別比率!$W181*施設別MDC別比率!G181</f>
        <v>1241.0000000000005</v>
      </c>
      <c r="H181" s="91">
        <f>施設別MDC別比率!$W181*施設別MDC別比率!H181</f>
        <v>1813.999999999998</v>
      </c>
      <c r="I181" s="91">
        <f>施設別MDC別比率!$W181*施設別MDC別比率!I181</f>
        <v>2571.0000000000009</v>
      </c>
      <c r="J181" s="91">
        <f>施設別MDC別比率!$W181*施設別MDC別比率!J181</f>
        <v>539.99999999999955</v>
      </c>
      <c r="K181" s="91">
        <f>施設別MDC別比率!$W181*施設別MDC別比率!K181</f>
        <v>187</v>
      </c>
      <c r="L181" s="91">
        <f>施設別MDC別比率!$W181*施設別MDC別比率!L181</f>
        <v>89.000000000000043</v>
      </c>
      <c r="M181" s="91">
        <f>施設別MDC別比率!$W181*施設別MDC別比率!M181</f>
        <v>229.99999999999991</v>
      </c>
      <c r="N181" s="91">
        <f>施設別MDC別比率!$W181*施設別MDC別比率!N181</f>
        <v>827.99999999999977</v>
      </c>
      <c r="O181" s="91">
        <f>施設別MDC別比率!$W181*施設別MDC別比率!O181</f>
        <v>611.99999999999966</v>
      </c>
      <c r="P181" s="91">
        <f>施設別MDC別比率!$W181*施設別MDC別比率!P181</f>
        <v>585.00000000000034</v>
      </c>
      <c r="Q181" s="91">
        <f>施設別MDC別比率!$W181*施設別MDC別比率!Q181</f>
        <v>174.0000000000006</v>
      </c>
      <c r="R181" s="91">
        <f>施設別MDC別比率!$W181*施設別MDC別比率!R181</f>
        <v>64.000000000000057</v>
      </c>
      <c r="S181" s="91">
        <f>施設別MDC別比率!$W181*施設別MDC別比率!S181</f>
        <v>1137.0000000000002</v>
      </c>
      <c r="T181" s="91">
        <f>施設別MDC別比率!$W181*施設別MDC別比率!T181</f>
        <v>8</v>
      </c>
      <c r="U181" s="91">
        <f>施設別MDC別比率!$W181*施設別MDC別比率!U181</f>
        <v>190.00000000000006</v>
      </c>
      <c r="V181" s="91">
        <f>施設別MDC別比率!$W181*施設別MDC別比率!V181</f>
        <v>12562</v>
      </c>
      <c r="W181" s="50">
        <v>12562</v>
      </c>
      <c r="X181" s="90" t="str">
        <f>IF(LEFT(VLOOKUP(A181,施設概要表!A:C,3,FALSE),3)="011","●","")</f>
        <v/>
      </c>
    </row>
    <row r="182" spans="1:24" hidden="1">
      <c r="A182" s="46" t="s">
        <v>4383</v>
      </c>
      <c r="B182" s="47" t="s">
        <v>5616</v>
      </c>
      <c r="C182" s="48" t="s">
        <v>409</v>
      </c>
      <c r="D182" s="91">
        <f>施設別MDC別比率!$W182*施設別MDC別比率!D182</f>
        <v>697</v>
      </c>
      <c r="E182" s="91">
        <f>施設別MDC別比率!$W182*施設別MDC別比率!E182</f>
        <v>514.00000000000045</v>
      </c>
      <c r="F182" s="91">
        <f>施設別MDC別比率!$W182*施設別MDC別比率!F182</f>
        <v>595.99999999999977</v>
      </c>
      <c r="G182" s="91">
        <f>施設別MDC別比率!$W182*施設別MDC別比率!G182</f>
        <v>1255.0000000000005</v>
      </c>
      <c r="H182" s="91">
        <f>施設別MDC別比率!$W182*施設別MDC別比率!H182</f>
        <v>1348.9999999999957</v>
      </c>
      <c r="I182" s="91">
        <f>施設別MDC別比率!$W182*施設別MDC別比率!I182</f>
        <v>2737.9999999999991</v>
      </c>
      <c r="J182" s="91">
        <f>施設別MDC別比率!$W182*施設別MDC別比率!J182</f>
        <v>708.00000000000057</v>
      </c>
      <c r="K182" s="91">
        <f>施設別MDC別比率!$W182*施設別MDC別比率!K182</f>
        <v>141.00000000000057</v>
      </c>
      <c r="L182" s="91">
        <f>施設別MDC別比率!$W182*施設別MDC別比率!L182</f>
        <v>251.00000000000031</v>
      </c>
      <c r="M182" s="91">
        <f>施設別MDC別比率!$W182*施設別MDC別比率!M182</f>
        <v>254.99999999999986</v>
      </c>
      <c r="N182" s="91">
        <f>施設別MDC別比率!$W182*施設別MDC別比率!N182</f>
        <v>946.99999999999977</v>
      </c>
      <c r="O182" s="91">
        <f>施設別MDC別比率!$W182*施設別MDC別比率!O182</f>
        <v>1140.9999999999998</v>
      </c>
      <c r="P182" s="91">
        <f>施設別MDC別比率!$W182*施設別MDC別比率!P182</f>
        <v>727.99999999999955</v>
      </c>
      <c r="Q182" s="91">
        <f>施設別MDC別比率!$W182*施設別MDC別比率!Q182</f>
        <v>406.99999999999972</v>
      </c>
      <c r="R182" s="91">
        <f>施設別MDC別比率!$W182*施設別MDC別比率!R182</f>
        <v>49.999999999999964</v>
      </c>
      <c r="S182" s="91">
        <f>施設別MDC別比率!$W182*施設別MDC別比率!S182</f>
        <v>641.00000000000023</v>
      </c>
      <c r="T182" s="91">
        <f>施設別MDC別比率!$W182*施設別MDC別比率!T182</f>
        <v>1.0000000000000004</v>
      </c>
      <c r="U182" s="91">
        <f>施設別MDC別比率!$W182*施設別MDC別比率!U182</f>
        <v>185.99999999999972</v>
      </c>
      <c r="V182" s="91">
        <f>施設別MDC別比率!$W182*施設別MDC別比率!V182</f>
        <v>12605</v>
      </c>
      <c r="W182" s="50">
        <v>12605</v>
      </c>
      <c r="X182" s="90" t="str">
        <f>IF(LEFT(VLOOKUP(A182,施設概要表!A:C,3,FALSE),3)="011","●","")</f>
        <v/>
      </c>
    </row>
    <row r="183" spans="1:24" hidden="1">
      <c r="A183" s="46" t="s">
        <v>4384</v>
      </c>
      <c r="B183" s="47" t="s">
        <v>5617</v>
      </c>
      <c r="C183" s="48" t="s">
        <v>1981</v>
      </c>
      <c r="D183" s="91">
        <f>施設別MDC別比率!$W183*施設別MDC別比率!D183</f>
        <v>409.99999999999966</v>
      </c>
      <c r="E183" s="91">
        <f>施設別MDC別比率!$W183*施設別MDC別比率!E183</f>
        <v>238.00000000000009</v>
      </c>
      <c r="F183" s="91">
        <f>施設別MDC別比率!$W183*施設別MDC別比率!F183</f>
        <v>442.99999999999994</v>
      </c>
      <c r="G183" s="91">
        <f>施設別MDC別比率!$W183*施設別MDC別比率!G183</f>
        <v>498.00000000000028</v>
      </c>
      <c r="H183" s="91">
        <f>施設別MDC別比率!$W183*施設別MDC別比率!H183</f>
        <v>900.99999999999795</v>
      </c>
      <c r="I183" s="91">
        <f>施設別MDC別比率!$W183*施設別MDC別比率!I183</f>
        <v>1828.9999999999984</v>
      </c>
      <c r="J183" s="91">
        <f>施設別MDC別比率!$W183*施設別MDC別比率!J183</f>
        <v>265.99999999999972</v>
      </c>
      <c r="K183" s="91">
        <f>施設別MDC別比率!$W183*施設別MDC別比率!K183</f>
        <v>55.999999999999986</v>
      </c>
      <c r="L183" s="91">
        <f>施設別MDC別比率!$W183*施設別MDC別比率!L183</f>
        <v>69.999999999999957</v>
      </c>
      <c r="M183" s="91">
        <f>施設別MDC別比率!$W183*施設別MDC別比率!M183</f>
        <v>409</v>
      </c>
      <c r="N183" s="91">
        <f>施設別MDC別比率!$W183*施設別MDC別比率!N183</f>
        <v>744.99999999999886</v>
      </c>
      <c r="O183" s="91">
        <f>施設別MDC別比率!$W183*施設別MDC別比率!O183</f>
        <v>287.99999999999989</v>
      </c>
      <c r="P183" s="91">
        <f>施設別MDC別比率!$W183*施設別MDC別比率!P183</f>
        <v>584.99999999999977</v>
      </c>
      <c r="Q183" s="91">
        <f>施設別MDC別比率!$W183*施設別MDC別比率!Q183</f>
        <v>15.000000000000018</v>
      </c>
      <c r="R183" s="91">
        <f>施設別MDC別比率!$W183*施設別MDC別比率!R183</f>
        <v>0</v>
      </c>
      <c r="S183" s="91">
        <f>施設別MDC別比率!$W183*施設別MDC別比率!S183</f>
        <v>323.00000000000017</v>
      </c>
      <c r="T183" s="91">
        <f>施設別MDC別比率!$W183*施設別MDC別比率!T183</f>
        <v>0</v>
      </c>
      <c r="U183" s="91">
        <f>施設別MDC別比率!$W183*施設別MDC別比率!U183</f>
        <v>105.99999999999989</v>
      </c>
      <c r="V183" s="91">
        <f>施設別MDC別比率!$W183*施設別MDC別比率!V183</f>
        <v>7182</v>
      </c>
      <c r="W183" s="50">
        <v>7182</v>
      </c>
      <c r="X183" s="90" t="str">
        <f>IF(LEFT(VLOOKUP(A183,施設概要表!A:C,3,FALSE),3)="011","●","")</f>
        <v/>
      </c>
    </row>
    <row r="184" spans="1:24" hidden="1">
      <c r="A184" s="46" t="s">
        <v>5615</v>
      </c>
      <c r="B184" s="47" t="s">
        <v>5618</v>
      </c>
      <c r="C184" s="48" t="s">
        <v>411</v>
      </c>
      <c r="D184" s="91">
        <f>施設別MDC別比率!$W184*施設別MDC別比率!D184</f>
        <v>684.99999999999977</v>
      </c>
      <c r="E184" s="91">
        <f>施設別MDC別比率!$W184*施設別MDC別比率!E184</f>
        <v>8.0000000000000018</v>
      </c>
      <c r="F184" s="91">
        <f>施設別MDC別比率!$W184*施設別MDC別比率!F184</f>
        <v>32.999999999999986</v>
      </c>
      <c r="G184" s="91">
        <f>施設別MDC別比率!$W184*施設別MDC別比率!G184</f>
        <v>611</v>
      </c>
      <c r="H184" s="91">
        <f>施設別MDC別比率!$W184*施設別MDC別比率!H184</f>
        <v>2005.0000000000034</v>
      </c>
      <c r="I184" s="91">
        <f>施設別MDC別比率!$W184*施設別MDC別比率!I184</f>
        <v>2682.0000000000023</v>
      </c>
      <c r="J184" s="91">
        <f>施設別MDC別比率!$W184*施設別MDC別比率!J184</f>
        <v>173</v>
      </c>
      <c r="K184" s="91">
        <f>施設別MDC別比率!$W184*施設別MDC別比率!K184</f>
        <v>43.000000000000043</v>
      </c>
      <c r="L184" s="91">
        <f>施設別MDC別比率!$W184*施設別MDC別比率!L184</f>
        <v>43.000000000000043</v>
      </c>
      <c r="M184" s="91">
        <f>施設別MDC別比率!$W184*施設別MDC別比率!M184</f>
        <v>109.00000000000036</v>
      </c>
      <c r="N184" s="91">
        <f>施設別MDC別比率!$W184*施設別MDC別比率!N184</f>
        <v>704.00000000000034</v>
      </c>
      <c r="O184" s="91">
        <f>施設別MDC別比率!$W184*施設別MDC別比率!O184</f>
        <v>110.99999999999984</v>
      </c>
      <c r="P184" s="91">
        <f>施設別MDC別比率!$W184*施設別MDC別比率!P184</f>
        <v>85.999999999999915</v>
      </c>
      <c r="Q184" s="91">
        <f>施設別MDC別比率!$W184*施設別MDC別比率!Q184</f>
        <v>12.999999999999963</v>
      </c>
      <c r="R184" s="91">
        <f>施設別MDC別比率!$W184*施設別MDC別比率!R184</f>
        <v>11.999999999999964</v>
      </c>
      <c r="S184" s="91">
        <f>施設別MDC別比率!$W184*施設別MDC別比率!S184</f>
        <v>682</v>
      </c>
      <c r="T184" s="91">
        <f>施設別MDC別比率!$W184*施設別MDC別比率!T184</f>
        <v>0</v>
      </c>
      <c r="U184" s="91">
        <f>施設別MDC別比率!$W184*施設別MDC別比率!U184</f>
        <v>344.99999999999983</v>
      </c>
      <c r="V184" s="91">
        <f>施設別MDC別比率!$W184*施設別MDC別比率!V184</f>
        <v>8345</v>
      </c>
      <c r="W184" s="50">
        <v>8345</v>
      </c>
      <c r="X184" s="90" t="str">
        <f>IF(LEFT(VLOOKUP(A184,施設概要表!A:C,3,FALSE),3)="011","●","")</f>
        <v/>
      </c>
    </row>
    <row r="185" spans="1:24" hidden="1">
      <c r="A185" s="46" t="s">
        <v>5616</v>
      </c>
      <c r="B185" s="47" t="s">
        <v>2135</v>
      </c>
      <c r="C185" s="48" t="s">
        <v>2030</v>
      </c>
      <c r="D185" s="91">
        <f>施設別MDC別比率!$W185*施設別MDC別比率!D185</f>
        <v>420.00000000000011</v>
      </c>
      <c r="E185" s="91">
        <f>施設別MDC別比率!$W185*施設別MDC別比率!E185</f>
        <v>131.99999999999989</v>
      </c>
      <c r="F185" s="91">
        <f>施設別MDC別比率!$W185*施設別MDC別比率!F185</f>
        <v>49.000000000000028</v>
      </c>
      <c r="G185" s="91">
        <f>施設別MDC別比率!$W185*施設別MDC別比率!G185</f>
        <v>636.00000000000057</v>
      </c>
      <c r="H185" s="91">
        <f>施設別MDC別比率!$W185*施設別MDC別比率!H185</f>
        <v>1107.0000000000023</v>
      </c>
      <c r="I185" s="91">
        <f>施設別MDC別比率!$W185*施設別MDC別比率!I185</f>
        <v>901.00000000000068</v>
      </c>
      <c r="J185" s="91">
        <f>施設別MDC別比率!$W185*施設別MDC別比率!J185</f>
        <v>104.00000000000024</v>
      </c>
      <c r="K185" s="91">
        <f>施設別MDC別比率!$W185*施設別MDC別比率!K185</f>
        <v>46.999999999999993</v>
      </c>
      <c r="L185" s="91">
        <f>施設別MDC別比率!$W185*施設別MDC別比率!L185</f>
        <v>20.999999999999982</v>
      </c>
      <c r="M185" s="91">
        <f>施設別MDC別比率!$W185*施設別MDC別比率!M185</f>
        <v>166.99999999999994</v>
      </c>
      <c r="N185" s="91">
        <f>施設別MDC別比率!$W185*施設別MDC別比率!N185</f>
        <v>531.99999999999818</v>
      </c>
      <c r="O185" s="91">
        <f>施設別MDC別比率!$W185*施設別MDC別比率!O185</f>
        <v>54.999999999999865</v>
      </c>
      <c r="P185" s="91">
        <f>施設別MDC別比率!$W185*施設別MDC別比率!P185</f>
        <v>59.99999999999995</v>
      </c>
      <c r="Q185" s="91">
        <f>施設別MDC別比率!$W185*施設別MDC別比率!Q185</f>
        <v>7.0000000000000107</v>
      </c>
      <c r="R185" s="91">
        <f>施設別MDC別比率!$W185*施設別MDC別比率!R185</f>
        <v>0</v>
      </c>
      <c r="S185" s="91">
        <f>施設別MDC別比率!$W185*施設別MDC別比率!S185</f>
        <v>571.99999999999989</v>
      </c>
      <c r="T185" s="91">
        <f>施設別MDC別比率!$W185*施設別MDC別比率!T185</f>
        <v>3.9999999999999982</v>
      </c>
      <c r="U185" s="91">
        <f>施設別MDC別比率!$W185*施設別MDC別比率!U185</f>
        <v>108.99999999999983</v>
      </c>
      <c r="V185" s="91">
        <f>施設別MDC別比率!$W185*施設別MDC別比率!V185</f>
        <v>4923</v>
      </c>
      <c r="W185" s="50">
        <v>4923</v>
      </c>
      <c r="X185" s="90" t="str">
        <f>IF(LEFT(VLOOKUP(A185,施設概要表!A:C,3,FALSE),3)="011","●","")</f>
        <v/>
      </c>
    </row>
    <row r="186" spans="1:24" hidden="1">
      <c r="A186" s="46" t="s">
        <v>5617</v>
      </c>
      <c r="B186" s="47" t="s">
        <v>5619</v>
      </c>
      <c r="C186" s="48" t="s">
        <v>5620</v>
      </c>
      <c r="D186" s="91">
        <f>施設別MDC別比率!$W186*施設別MDC別比率!D186</f>
        <v>831.99999999999989</v>
      </c>
      <c r="E186" s="91">
        <f>施設別MDC別比率!$W186*施設別MDC別比率!E186</f>
        <v>307.00000000000051</v>
      </c>
      <c r="F186" s="91">
        <f>施設別MDC別比率!$W186*施設別MDC別比率!F186</f>
        <v>682.00000000000045</v>
      </c>
      <c r="G186" s="91">
        <f>施設別MDC別比率!$W186*施設別MDC別比率!G186</f>
        <v>1339.9999999999998</v>
      </c>
      <c r="H186" s="91">
        <f>施設別MDC別比率!$W186*施設別MDC別比率!H186</f>
        <v>2540.9999999999973</v>
      </c>
      <c r="I186" s="91">
        <f>施設別MDC別比率!$W186*施設別MDC別比率!I186</f>
        <v>3055.0000000000036</v>
      </c>
      <c r="J186" s="91">
        <f>施設別MDC別比率!$W186*施設別MDC別比率!J186</f>
        <v>855</v>
      </c>
      <c r="K186" s="91">
        <f>施設別MDC別比率!$W186*施設別MDC別比率!K186</f>
        <v>183.9999999999998</v>
      </c>
      <c r="L186" s="91">
        <f>施設別MDC別比率!$W186*施設別MDC別比率!L186</f>
        <v>176.99999999999949</v>
      </c>
      <c r="M186" s="91">
        <f>施設別MDC別比率!$W186*施設別MDC別比率!M186</f>
        <v>581.00000000000023</v>
      </c>
      <c r="N186" s="91">
        <f>施設別MDC別比率!$W186*施設別MDC別比率!N186</f>
        <v>1605.0000000000057</v>
      </c>
      <c r="O186" s="91">
        <f>施設別MDC別比率!$W186*施設別MDC別比率!O186</f>
        <v>1193.0000000000007</v>
      </c>
      <c r="P186" s="91">
        <f>施設別MDC別比率!$W186*施設別MDC別比率!P186</f>
        <v>199.99999999999966</v>
      </c>
      <c r="Q186" s="91">
        <f>施設別MDC別比率!$W186*施設別MDC別比率!Q186</f>
        <v>441.99999999999966</v>
      </c>
      <c r="R186" s="91">
        <f>施設別MDC別比率!$W186*施設別MDC別比率!R186</f>
        <v>110.00000000000003</v>
      </c>
      <c r="S186" s="91">
        <f>施設別MDC別比率!$W186*施設別MDC別比率!S186</f>
        <v>436.00000000000045</v>
      </c>
      <c r="T186" s="91">
        <f>施設別MDC別比率!$W186*施設別MDC別比率!T186</f>
        <v>21.000000000000032</v>
      </c>
      <c r="U186" s="91">
        <f>施設別MDC別比率!$W186*施設別MDC別比率!U186</f>
        <v>269.99999999999972</v>
      </c>
      <c r="V186" s="91">
        <f>施設別MDC別比率!$W186*施設別MDC別比率!V186</f>
        <v>14831</v>
      </c>
      <c r="W186" s="50">
        <v>14831</v>
      </c>
      <c r="X186" s="90" t="str">
        <f>IF(LEFT(VLOOKUP(A186,施設概要表!A:C,3,FALSE),3)="011","●","")</f>
        <v/>
      </c>
    </row>
    <row r="187" spans="1:24" hidden="1">
      <c r="A187" s="46" t="s">
        <v>5618</v>
      </c>
      <c r="B187" s="47" t="s">
        <v>2164</v>
      </c>
      <c r="C187" s="48" t="s">
        <v>5621</v>
      </c>
      <c r="D187" s="91">
        <f>施設別MDC別比率!$W187*施設別MDC別比率!D187</f>
        <v>347.00000000000028</v>
      </c>
      <c r="E187" s="91">
        <f>施設別MDC別比率!$W187*施設別MDC別比率!E187</f>
        <v>1573.0000000000014</v>
      </c>
      <c r="F187" s="91">
        <f>施設別MDC別比率!$W187*施設別MDC別比率!F187</f>
        <v>220.99999999999977</v>
      </c>
      <c r="G187" s="91">
        <f>施設別MDC別比率!$W187*施設別MDC別比率!G187</f>
        <v>621.99999999999989</v>
      </c>
      <c r="H187" s="91">
        <f>施設別MDC別比率!$W187*施設別MDC別比率!H187</f>
        <v>1137.9999999999993</v>
      </c>
      <c r="I187" s="91">
        <f>施設別MDC別比率!$W187*施設別MDC別比率!I187</f>
        <v>1585.0000000000025</v>
      </c>
      <c r="J187" s="91">
        <f>施設別MDC別比率!$W187*施設別MDC別比率!J187</f>
        <v>962.00000000000296</v>
      </c>
      <c r="K187" s="91">
        <f>施設別MDC別比率!$W187*施設別MDC別比率!K187</f>
        <v>136.00000000000043</v>
      </c>
      <c r="L187" s="91">
        <f>施設別MDC別比率!$W187*施設別MDC別比率!L187</f>
        <v>28.999999999999957</v>
      </c>
      <c r="M187" s="91">
        <f>施設別MDC別比率!$W187*施設別MDC別比率!M187</f>
        <v>181.99999999999969</v>
      </c>
      <c r="N187" s="91">
        <f>施設別MDC別比率!$W187*施設別MDC別比率!N187</f>
        <v>1004.0000000000018</v>
      </c>
      <c r="O187" s="91">
        <f>施設別MDC別比率!$W187*施設別MDC別比率!O187</f>
        <v>575.99999999999977</v>
      </c>
      <c r="P187" s="91">
        <f>施設別MDC別比率!$W187*施設別MDC別比率!P187</f>
        <v>342.00000000000028</v>
      </c>
      <c r="Q187" s="91">
        <f>施設別MDC別比率!$W187*施設別MDC別比率!Q187</f>
        <v>58.000000000000014</v>
      </c>
      <c r="R187" s="91">
        <f>施設別MDC別比率!$W187*施設別MDC別比率!R187</f>
        <v>0</v>
      </c>
      <c r="S187" s="91">
        <f>施設別MDC別比率!$W187*施設別MDC別比率!S187</f>
        <v>396.00000000000023</v>
      </c>
      <c r="T187" s="91">
        <f>施設別MDC別比率!$W187*施設別MDC別比率!T187</f>
        <v>10.000000000000014</v>
      </c>
      <c r="U187" s="91">
        <f>施設別MDC別比率!$W187*施設別MDC別比率!U187</f>
        <v>152.99999999999955</v>
      </c>
      <c r="V187" s="91">
        <f>施設別MDC別比率!$W187*施設別MDC別比率!V187</f>
        <v>9334</v>
      </c>
      <c r="W187" s="50">
        <v>9334</v>
      </c>
      <c r="X187" s="90" t="str">
        <f>IF(LEFT(VLOOKUP(A187,施設概要表!A:C,3,FALSE),3)="011","●","")</f>
        <v/>
      </c>
    </row>
    <row r="188" spans="1:24" hidden="1">
      <c r="A188" s="46" t="s">
        <v>5622</v>
      </c>
      <c r="B188" s="47" t="s">
        <v>5623</v>
      </c>
      <c r="C188" s="48" t="s">
        <v>416</v>
      </c>
      <c r="D188" s="91">
        <f>施設別MDC別比率!$W188*施設別MDC別比率!D188</f>
        <v>1082.9999999999993</v>
      </c>
      <c r="E188" s="91">
        <f>施設別MDC別比率!$W188*施設別MDC別比率!E188</f>
        <v>843.00000000000057</v>
      </c>
      <c r="F188" s="91">
        <f>施設別MDC別比率!$W188*施設別MDC別比率!F188</f>
        <v>787.00000000000011</v>
      </c>
      <c r="G188" s="91">
        <f>施設別MDC別比率!$W188*施設別MDC別比率!G188</f>
        <v>1780.0000000000048</v>
      </c>
      <c r="H188" s="91">
        <f>施設別MDC別比率!$W188*施設別MDC別比率!H188</f>
        <v>1353.9999999999998</v>
      </c>
      <c r="I188" s="91">
        <f>施設別MDC別比率!$W188*施設別MDC別比率!I188</f>
        <v>2986.9999999999945</v>
      </c>
      <c r="J188" s="91">
        <f>施設別MDC別比率!$W188*施設別MDC別比率!J188</f>
        <v>779.99999999999989</v>
      </c>
      <c r="K188" s="91">
        <f>施設別MDC別比率!$W188*施設別MDC別比率!K188</f>
        <v>384.0000000000004</v>
      </c>
      <c r="L188" s="91">
        <f>施設別MDC別比率!$W188*施設別MDC別比率!L188</f>
        <v>342.00000000000045</v>
      </c>
      <c r="M188" s="91">
        <f>施設別MDC別比率!$W188*施設別MDC別比率!M188</f>
        <v>626.00000000000068</v>
      </c>
      <c r="N188" s="91">
        <f>施設別MDC別比率!$W188*施設別MDC別比率!N188</f>
        <v>1020.0000000000002</v>
      </c>
      <c r="O188" s="91">
        <f>施設別MDC別比率!$W188*施設別MDC別比率!O188</f>
        <v>1410.0000000000002</v>
      </c>
      <c r="P188" s="91">
        <f>施設別MDC別比率!$W188*施設別MDC別比率!P188</f>
        <v>595.00000000000068</v>
      </c>
      <c r="Q188" s="91">
        <f>施設別MDC別比率!$W188*施設別MDC別比率!Q188</f>
        <v>559.00000000000034</v>
      </c>
      <c r="R188" s="91">
        <f>施設別MDC別比率!$W188*施設別MDC別比率!R188</f>
        <v>65.999999999999957</v>
      </c>
      <c r="S188" s="91">
        <f>施設別MDC別比率!$W188*施設別MDC別比率!S188</f>
        <v>588.99999999999966</v>
      </c>
      <c r="T188" s="91">
        <f>施設別MDC別比率!$W188*施設別MDC別比率!T188</f>
        <v>18.999999999999957</v>
      </c>
      <c r="U188" s="91">
        <f>施設別MDC別比率!$W188*施設別MDC別比率!U188</f>
        <v>344.00000000000028</v>
      </c>
      <c r="V188" s="91">
        <f>施設別MDC別比率!$W188*施設別MDC別比率!V188</f>
        <v>15568</v>
      </c>
      <c r="W188" s="50">
        <v>15568</v>
      </c>
      <c r="X188" s="90" t="str">
        <f>IF(LEFT(VLOOKUP(A188,施設概要表!A:C,3,FALSE),3)="011","●","")</f>
        <v/>
      </c>
    </row>
    <row r="189" spans="1:24" hidden="1">
      <c r="A189" s="46" t="s">
        <v>5624</v>
      </c>
      <c r="B189" s="47" t="s">
        <v>5625</v>
      </c>
      <c r="C189" s="48" t="s">
        <v>2086</v>
      </c>
      <c r="D189" s="91">
        <f>施設別MDC別比率!$W189*施設別MDC別比率!D189</f>
        <v>663.00000000000011</v>
      </c>
      <c r="E189" s="91">
        <f>施設別MDC別比率!$W189*施設別MDC別比率!E189</f>
        <v>47.000000000000036</v>
      </c>
      <c r="F189" s="91">
        <f>施設別MDC別比率!$W189*施設別MDC別比率!F189</f>
        <v>315.99999999999977</v>
      </c>
      <c r="G189" s="91">
        <f>施設別MDC別比率!$W189*施設別MDC別比率!G189</f>
        <v>515.99999999999966</v>
      </c>
      <c r="H189" s="91">
        <f>施設別MDC別比率!$W189*施設別MDC別比率!H189</f>
        <v>844.99999999999693</v>
      </c>
      <c r="I189" s="91">
        <f>施設別MDC別比率!$W189*施設別MDC別比率!I189</f>
        <v>1344.9999999999984</v>
      </c>
      <c r="J189" s="91">
        <f>施設別MDC別比率!$W189*施設別MDC別比率!J189</f>
        <v>297.00000000000017</v>
      </c>
      <c r="K189" s="91">
        <f>施設別MDC別比率!$W189*施設別MDC別比率!K189</f>
        <v>88.000000000000099</v>
      </c>
      <c r="L189" s="91">
        <f>施設別MDC別比率!$W189*施設別MDC別比率!L189</f>
        <v>69.999999999999787</v>
      </c>
      <c r="M189" s="91">
        <f>施設別MDC別比率!$W189*施設別MDC別比率!M189</f>
        <v>280.99999999999989</v>
      </c>
      <c r="N189" s="91">
        <f>施設別MDC別比率!$W189*施設別MDC別比率!N189</f>
        <v>733.99999999999852</v>
      </c>
      <c r="O189" s="91">
        <f>施設別MDC別比率!$W189*施設別MDC別比率!O189</f>
        <v>540.00000000000011</v>
      </c>
      <c r="P189" s="91">
        <f>施設別MDC別比率!$W189*施設別MDC別比率!P189</f>
        <v>270.99999999999972</v>
      </c>
      <c r="Q189" s="91">
        <f>施設別MDC別比率!$W189*施設別MDC別比率!Q189</f>
        <v>218.00000000000023</v>
      </c>
      <c r="R189" s="91">
        <f>施設別MDC別比率!$W189*施設別MDC別比率!R189</f>
        <v>17.000000000000011</v>
      </c>
      <c r="S189" s="91">
        <f>施設別MDC別比率!$W189*施設別MDC別比率!S189</f>
        <v>518.99999999999977</v>
      </c>
      <c r="T189" s="91">
        <f>施設別MDC別比率!$W189*施設別MDC別比率!T189</f>
        <v>10.999999999999977</v>
      </c>
      <c r="U189" s="91">
        <f>施設別MDC別比率!$W189*施設別MDC別比率!U189</f>
        <v>199.99999999999991</v>
      </c>
      <c r="V189" s="91">
        <f>施設別MDC別比率!$W189*施設別MDC別比率!V189</f>
        <v>6978</v>
      </c>
      <c r="W189" s="50">
        <v>6978</v>
      </c>
      <c r="X189" s="90" t="str">
        <f>IF(LEFT(VLOOKUP(A189,施設概要表!A:C,3,FALSE),3)="011","●","")</f>
        <v/>
      </c>
    </row>
    <row r="190" spans="1:24" hidden="1">
      <c r="A190" s="46" t="s">
        <v>5619</v>
      </c>
      <c r="B190" s="47" t="s">
        <v>5626</v>
      </c>
      <c r="C190" s="48" t="s">
        <v>2141</v>
      </c>
      <c r="D190" s="91">
        <f>施設別MDC別比率!$W190*施設別MDC別比率!D190</f>
        <v>1740.0000000000005</v>
      </c>
      <c r="E190" s="91">
        <f>施設別MDC別比率!$W190*施設別MDC別比率!E190</f>
        <v>1036</v>
      </c>
      <c r="F190" s="91">
        <f>施設別MDC別比率!$W190*施設別MDC別比率!F190</f>
        <v>768.00000000000045</v>
      </c>
      <c r="G190" s="91">
        <f>施設別MDC別比率!$W190*施設別MDC別比率!G190</f>
        <v>1703.0000000000002</v>
      </c>
      <c r="H190" s="91">
        <f>施設別MDC別比率!$W190*施設別MDC別比率!H190</f>
        <v>1996</v>
      </c>
      <c r="I190" s="91">
        <f>施設別MDC別比率!$W190*施設別MDC別比率!I190</f>
        <v>3355.0000000000045</v>
      </c>
      <c r="J190" s="91">
        <f>施設別MDC別比率!$W190*施設別MDC別比率!J190</f>
        <v>1114.9999999999993</v>
      </c>
      <c r="K190" s="91">
        <f>施設別MDC別比率!$W190*施設別MDC別比率!K190</f>
        <v>226.00000000000091</v>
      </c>
      <c r="L190" s="91">
        <f>施設別MDC別比率!$W190*施設別MDC別比率!L190</f>
        <v>193.00000000000009</v>
      </c>
      <c r="M190" s="91">
        <f>施設別MDC別比率!$W190*施設別MDC別比率!M190</f>
        <v>1017</v>
      </c>
      <c r="N190" s="91">
        <f>施設別MDC別比率!$W190*施設別MDC別比率!N190</f>
        <v>1886.0000000000007</v>
      </c>
      <c r="O190" s="91">
        <f>施設別MDC別比率!$W190*施設別MDC別比率!O190</f>
        <v>1729.9999999999998</v>
      </c>
      <c r="P190" s="91">
        <f>施設別MDC別比率!$W190*施設別MDC別比率!P190</f>
        <v>902.00000000000023</v>
      </c>
      <c r="Q190" s="91">
        <f>施設別MDC別比率!$W190*施設別MDC別比率!Q190</f>
        <v>1575.0000000000005</v>
      </c>
      <c r="R190" s="91">
        <f>施設別MDC別比率!$W190*施設別MDC別比率!R190</f>
        <v>36.000000000000078</v>
      </c>
      <c r="S190" s="91">
        <f>施設別MDC別比率!$W190*施設別MDC別比率!S190</f>
        <v>724.00000000000023</v>
      </c>
      <c r="T190" s="91">
        <f>施設別MDC別比率!$W190*施設別MDC別比率!T190</f>
        <v>13.000000000000009</v>
      </c>
      <c r="U190" s="91">
        <f>施設別MDC別比率!$W190*施設別MDC別比率!U190</f>
        <v>342.0000000000004</v>
      </c>
      <c r="V190" s="91">
        <f>施設別MDC別比率!$W190*施設別MDC別比率!V190</f>
        <v>20357</v>
      </c>
      <c r="W190" s="50">
        <v>20357</v>
      </c>
      <c r="X190" s="90" t="str">
        <f>IF(LEFT(VLOOKUP(A190,施設概要表!A:C,3,FALSE),3)="011","●","")</f>
        <v/>
      </c>
    </row>
    <row r="191" spans="1:24" hidden="1">
      <c r="A191" s="46" t="s">
        <v>5627</v>
      </c>
      <c r="B191" s="47" t="s">
        <v>5628</v>
      </c>
      <c r="C191" s="48" t="s">
        <v>5629</v>
      </c>
      <c r="D191" s="91">
        <f>施設別MDC別比率!$W191*施設別MDC別比率!D191</f>
        <v>709.99999999999966</v>
      </c>
      <c r="E191" s="91">
        <f>施設別MDC別比率!$W191*施設別MDC別比率!E191</f>
        <v>272.00000000000034</v>
      </c>
      <c r="F191" s="91">
        <f>施設別MDC別比率!$W191*施設別MDC別比率!F191</f>
        <v>407.00000000000011</v>
      </c>
      <c r="G191" s="91">
        <f>施設別MDC別比率!$W191*施設別MDC別比率!G191</f>
        <v>1363.0000000000018</v>
      </c>
      <c r="H191" s="91">
        <f>施設別MDC別比率!$W191*施設別MDC別比率!H191</f>
        <v>902.00000000000011</v>
      </c>
      <c r="I191" s="91">
        <f>施設別MDC別比率!$W191*施設別MDC別比率!I191</f>
        <v>2179.000000000005</v>
      </c>
      <c r="J191" s="91">
        <f>施設別MDC別比率!$W191*施設別MDC別比率!J191</f>
        <v>399.99999999999955</v>
      </c>
      <c r="K191" s="91">
        <f>施設別MDC別比率!$W191*施設別MDC別比率!K191</f>
        <v>236.00000000000034</v>
      </c>
      <c r="L191" s="91">
        <f>施設別MDC別比率!$W191*施設別MDC別比率!L191</f>
        <v>159.99999999999983</v>
      </c>
      <c r="M191" s="91">
        <f>施設別MDC別比率!$W191*施設別MDC別比率!M191</f>
        <v>314.00000000000051</v>
      </c>
      <c r="N191" s="91">
        <f>施設別MDC別比率!$W191*施設別MDC別比率!N191</f>
        <v>1095.0000000000007</v>
      </c>
      <c r="O191" s="91">
        <f>施設別MDC別比率!$W191*施設別MDC別比率!O191</f>
        <v>765.00000000000045</v>
      </c>
      <c r="P191" s="91">
        <f>施設別MDC別比率!$W191*施設別MDC別比率!P191</f>
        <v>471.9999999999996</v>
      </c>
      <c r="Q191" s="91">
        <f>施設別MDC別比率!$W191*施設別MDC別比率!Q191</f>
        <v>41.999999999999979</v>
      </c>
      <c r="R191" s="91">
        <f>施設別MDC別比率!$W191*施設別MDC別比率!R191</f>
        <v>36.000000000000014</v>
      </c>
      <c r="S191" s="91">
        <f>施設別MDC別比率!$W191*施設別MDC別比率!S191</f>
        <v>819</v>
      </c>
      <c r="T191" s="91">
        <f>施設別MDC別比率!$W191*施設別MDC別比率!T191</f>
        <v>23.999999999999975</v>
      </c>
      <c r="U191" s="91">
        <f>施設別MDC別比率!$W191*施設別MDC別比率!U191</f>
        <v>228.00000000000043</v>
      </c>
      <c r="V191" s="91">
        <f>施設別MDC別比率!$W191*施設別MDC別比率!V191</f>
        <v>10424</v>
      </c>
      <c r="W191" s="50">
        <v>10424</v>
      </c>
      <c r="X191" s="90" t="str">
        <f>IF(LEFT(VLOOKUP(A191,施設概要表!A:C,3,FALSE),3)="011","●","")</f>
        <v/>
      </c>
    </row>
    <row r="192" spans="1:24" hidden="1">
      <c r="A192" s="46" t="s">
        <v>5623</v>
      </c>
      <c r="B192" s="47" t="s">
        <v>5630</v>
      </c>
      <c r="C192" s="48" t="s">
        <v>5631</v>
      </c>
      <c r="D192" s="91">
        <f>施設別MDC別比率!$W192*施設別MDC別比率!D192</f>
        <v>170.00000000000037</v>
      </c>
      <c r="E192" s="91">
        <f>施設別MDC別比率!$W192*施設別MDC別比率!E192</f>
        <v>14.000000000000037</v>
      </c>
      <c r="F192" s="91">
        <f>施設別MDC別比率!$W192*施設別MDC別比率!F192</f>
        <v>914.00000000000011</v>
      </c>
      <c r="G192" s="91">
        <f>施設別MDC別比率!$W192*施設別MDC別比率!G192</f>
        <v>1529.9999999999993</v>
      </c>
      <c r="H192" s="91">
        <f>施設別MDC別比率!$W192*施設別MDC別比率!H192</f>
        <v>127.99999999999999</v>
      </c>
      <c r="I192" s="91">
        <f>施設別MDC別比率!$W192*施設別MDC別比率!I192</f>
        <v>5572.9999999999973</v>
      </c>
      <c r="J192" s="91">
        <f>施設別MDC別比率!$W192*施設別MDC別比率!J192</f>
        <v>601.00000000000068</v>
      </c>
      <c r="K192" s="91">
        <f>施設別MDC別比率!$W192*施設別MDC別比率!K192</f>
        <v>170.00000000000037</v>
      </c>
      <c r="L192" s="91">
        <f>施設別MDC別比率!$W192*施設別MDC別比率!L192</f>
        <v>706.00000000000057</v>
      </c>
      <c r="M192" s="91">
        <f>施設別MDC別比率!$W192*施設別MDC別比率!M192</f>
        <v>95.000000000000014</v>
      </c>
      <c r="N192" s="91">
        <f>施設別MDC別比率!$W192*施設別MDC別比率!N192</f>
        <v>1199.9999999999993</v>
      </c>
      <c r="O192" s="91">
        <f>施設別MDC別比率!$W192*施設別MDC別比率!O192</f>
        <v>1433.9999999999968</v>
      </c>
      <c r="P192" s="91">
        <f>施設別MDC別比率!$W192*施設別MDC別比率!P192</f>
        <v>655.00000000000057</v>
      </c>
      <c r="Q192" s="91">
        <f>施設別MDC別比率!$W192*施設別MDC別比率!Q192</f>
        <v>2.0000000000000036</v>
      </c>
      <c r="R192" s="91">
        <f>施設別MDC別比率!$W192*施設別MDC別比率!R192</f>
        <v>0</v>
      </c>
      <c r="S192" s="91">
        <f>施設別MDC別比率!$W192*施設別MDC別比率!S192</f>
        <v>8.9999999999999964</v>
      </c>
      <c r="T192" s="91">
        <f>施設別MDC別比率!$W192*施設別MDC別比率!T192</f>
        <v>1.0000000000000004</v>
      </c>
      <c r="U192" s="91">
        <f>施設別MDC別比率!$W192*施設別MDC別比率!U192</f>
        <v>100.00000000000006</v>
      </c>
      <c r="V192" s="91">
        <f>施設別MDC別比率!$W192*施設別MDC別比率!V192</f>
        <v>13302</v>
      </c>
      <c r="W192" s="50">
        <v>13302</v>
      </c>
      <c r="X192" s="90" t="str">
        <f>IF(LEFT(VLOOKUP(A192,施設概要表!A:C,3,FALSE),3)="011","●","")</f>
        <v/>
      </c>
    </row>
    <row r="193" spans="1:24" hidden="1">
      <c r="A193" s="46" t="s">
        <v>5625</v>
      </c>
      <c r="B193" s="47" t="s">
        <v>5632</v>
      </c>
      <c r="C193" s="48" t="s">
        <v>2128</v>
      </c>
      <c r="D193" s="91">
        <f>施設別MDC別比率!$W193*施設別MDC別比率!D193</f>
        <v>364.00000000000045</v>
      </c>
      <c r="E193" s="91">
        <f>施設別MDC別比率!$W193*施設別MDC別比率!E193</f>
        <v>368.00000000000006</v>
      </c>
      <c r="F193" s="91">
        <f>施設別MDC別比率!$W193*施設別MDC別比率!F193</f>
        <v>400.99999999999949</v>
      </c>
      <c r="G193" s="91">
        <f>施設別MDC別比率!$W193*施設別MDC別比率!G193</f>
        <v>1346.0000000000032</v>
      </c>
      <c r="H193" s="91">
        <f>施設別MDC別比率!$W193*施設別MDC別比率!H193</f>
        <v>1756.9999999999993</v>
      </c>
      <c r="I193" s="91">
        <f>施設別MDC別比率!$W193*施設別MDC別比率!I193</f>
        <v>2588.9999999999968</v>
      </c>
      <c r="J193" s="91">
        <f>施設別MDC別比率!$W193*施設別MDC別比率!J193</f>
        <v>459.00000000000017</v>
      </c>
      <c r="K193" s="91">
        <f>施設別MDC別比率!$W193*施設別MDC別比率!K193</f>
        <v>260.00000000000006</v>
      </c>
      <c r="L193" s="91">
        <f>施設別MDC別比率!$W193*施設別MDC別比率!L193</f>
        <v>75.999999999999986</v>
      </c>
      <c r="M193" s="91">
        <f>施設別MDC別比率!$W193*施設別MDC別比率!M193</f>
        <v>236.00000000000023</v>
      </c>
      <c r="N193" s="91">
        <f>施設別MDC別比率!$W193*施設別MDC別比率!N193</f>
        <v>829</v>
      </c>
      <c r="O193" s="91">
        <f>施設別MDC別比率!$W193*施設別MDC別比率!O193</f>
        <v>530.99999999999955</v>
      </c>
      <c r="P193" s="91">
        <f>施設別MDC別比率!$W193*施設別MDC別比率!P193</f>
        <v>712.00000000000034</v>
      </c>
      <c r="Q193" s="91">
        <f>施設別MDC別比率!$W193*施設別MDC別比率!Q193</f>
        <v>172.00000000000014</v>
      </c>
      <c r="R193" s="91">
        <f>施設別MDC別比率!$W193*施設別MDC別比率!R193</f>
        <v>7.0000000000000044</v>
      </c>
      <c r="S193" s="91">
        <f>施設別MDC別比率!$W193*施設別MDC別比率!S193</f>
        <v>273.99999999999972</v>
      </c>
      <c r="T193" s="91">
        <f>施設別MDC別比率!$W193*施設別MDC別比率!T193</f>
        <v>1.9999999999999953</v>
      </c>
      <c r="U193" s="91">
        <f>施設別MDC別比率!$W193*施設別MDC別比率!U193</f>
        <v>119.99999999999993</v>
      </c>
      <c r="V193" s="91">
        <f>施設別MDC別比率!$W193*施設別MDC別比率!V193</f>
        <v>10503</v>
      </c>
      <c r="W193" s="50">
        <v>10503</v>
      </c>
      <c r="X193" s="90" t="str">
        <f>IF(LEFT(VLOOKUP(A193,施設概要表!A:C,3,FALSE),3)="011","●","")</f>
        <v/>
      </c>
    </row>
    <row r="194" spans="1:24" hidden="1">
      <c r="A194" s="46" t="s">
        <v>5626</v>
      </c>
      <c r="B194" s="47" t="s">
        <v>2255</v>
      </c>
      <c r="C194" s="48" t="s">
        <v>2143</v>
      </c>
      <c r="D194" s="91">
        <f>施設別MDC別比率!$W194*施設別MDC別比率!D194</f>
        <v>340.00000000000023</v>
      </c>
      <c r="E194" s="91">
        <f>施設別MDC別比率!$W194*施設別MDC別比率!E194</f>
        <v>100.00000000000003</v>
      </c>
      <c r="F194" s="91">
        <f>施設別MDC別比率!$W194*施設別MDC別比率!F194</f>
        <v>560</v>
      </c>
      <c r="G194" s="91">
        <f>施設別MDC別比率!$W194*施設別MDC別比率!G194</f>
        <v>938.0000000000033</v>
      </c>
      <c r="H194" s="91">
        <f>施設別MDC別比率!$W194*施設別MDC別比率!H194</f>
        <v>1163.9999999999993</v>
      </c>
      <c r="I194" s="91">
        <f>施設別MDC別比率!$W194*施設別MDC別比率!I194</f>
        <v>1698.9999999999977</v>
      </c>
      <c r="J194" s="91">
        <f>施設別MDC別比率!$W194*施設別MDC別比率!J194</f>
        <v>178.99999999999966</v>
      </c>
      <c r="K194" s="91">
        <f>施設別MDC別比率!$W194*施設別MDC別比率!K194</f>
        <v>135.99999999999966</v>
      </c>
      <c r="L194" s="91">
        <f>施設別MDC別比率!$W194*施設別MDC別比率!L194</f>
        <v>121.99999999999964</v>
      </c>
      <c r="M194" s="91">
        <f>施設別MDC別比率!$W194*施設別MDC別比率!M194</f>
        <v>220.99999999999972</v>
      </c>
      <c r="N194" s="91">
        <f>施設別MDC別比率!$W194*施設別MDC別比率!N194</f>
        <v>504.99999999999994</v>
      </c>
      <c r="O194" s="91">
        <f>施設別MDC別比率!$W194*施設別MDC別比率!O194</f>
        <v>356.00000000000011</v>
      </c>
      <c r="P194" s="91">
        <f>施設別MDC別比率!$W194*施設別MDC別比率!P194</f>
        <v>300.00000000000006</v>
      </c>
      <c r="Q194" s="91">
        <f>施設別MDC別比率!$W194*施設別MDC別比率!Q194</f>
        <v>47.999999999999972</v>
      </c>
      <c r="R194" s="91">
        <f>施設別MDC別比率!$W194*施設別MDC別比率!R194</f>
        <v>21.000000000000025</v>
      </c>
      <c r="S194" s="91">
        <f>施設別MDC別比率!$W194*施設別MDC別比率!S194</f>
        <v>285.00000000000011</v>
      </c>
      <c r="T194" s="91">
        <f>施設別MDC別比率!$W194*施設別MDC別比率!T194</f>
        <v>3.0000000000000009</v>
      </c>
      <c r="U194" s="91">
        <f>施設別MDC別比率!$W194*施設別MDC別比率!U194</f>
        <v>131.99999999999986</v>
      </c>
      <c r="V194" s="91">
        <f>施設別MDC別比率!$W194*施設別MDC別比率!V194</f>
        <v>7109</v>
      </c>
      <c r="W194" s="50">
        <v>7109</v>
      </c>
      <c r="X194" s="90" t="str">
        <f>IF(LEFT(VLOOKUP(A194,施設概要表!A:C,3,FALSE),3)="011","●","")</f>
        <v/>
      </c>
    </row>
    <row r="195" spans="1:24" hidden="1">
      <c r="A195" s="46" t="s">
        <v>5633</v>
      </c>
      <c r="B195" s="47" t="s">
        <v>2261</v>
      </c>
      <c r="C195" s="48" t="s">
        <v>2152</v>
      </c>
      <c r="D195" s="91">
        <f>施設別MDC別比率!$W195*施設別MDC別比率!D195</f>
        <v>914.00000000000045</v>
      </c>
      <c r="E195" s="91">
        <f>施設別MDC別比率!$W195*施設別MDC別比率!E195</f>
        <v>1353.0000000000014</v>
      </c>
      <c r="F195" s="91">
        <f>施設別MDC別比率!$W195*施設別MDC別比率!F195</f>
        <v>248.00000000000043</v>
      </c>
      <c r="G195" s="91">
        <f>施設別MDC別比率!$W195*施設別MDC別比率!G195</f>
        <v>635.00000000000034</v>
      </c>
      <c r="H195" s="91">
        <f>施設別MDC別比率!$W195*施設別MDC別比率!H195</f>
        <v>1045</v>
      </c>
      <c r="I195" s="91">
        <f>施設別MDC別比率!$W195*施設別MDC別比率!I195</f>
        <v>3061.0000000000032</v>
      </c>
      <c r="J195" s="91">
        <f>施設別MDC別比率!$W195*施設別MDC別比率!J195</f>
        <v>907.00000000000045</v>
      </c>
      <c r="K195" s="91">
        <f>施設別MDC別比率!$W195*施設別MDC別比率!K195</f>
        <v>229.99999999999986</v>
      </c>
      <c r="L195" s="91">
        <f>施設別MDC別比率!$W195*施設別MDC別比率!L195</f>
        <v>338.99999999999966</v>
      </c>
      <c r="M195" s="91">
        <f>施設別MDC別比率!$W195*施設別MDC別比率!M195</f>
        <v>417.9999999999996</v>
      </c>
      <c r="N195" s="91">
        <f>施設別MDC別比率!$W195*施設別MDC別比率!N195</f>
        <v>840.99999999999943</v>
      </c>
      <c r="O195" s="91">
        <f>施設別MDC別比率!$W195*施設別MDC別比率!O195</f>
        <v>600.00000000000023</v>
      </c>
      <c r="P195" s="91">
        <f>施設別MDC別比率!$W195*施設別MDC別比率!P195</f>
        <v>220.00000000000031</v>
      </c>
      <c r="Q195" s="91">
        <f>施設別MDC別比率!$W195*施設別MDC別比率!Q195</f>
        <v>129.99999999999983</v>
      </c>
      <c r="R195" s="91">
        <f>施設別MDC別比率!$W195*施設別MDC別比率!R195</f>
        <v>5.0000000000000018</v>
      </c>
      <c r="S195" s="91">
        <f>施設別MDC別比率!$W195*施設別MDC別比率!S195</f>
        <v>330.99999999999977</v>
      </c>
      <c r="T195" s="91">
        <f>施設別MDC別比率!$W195*施設別MDC別比率!T195</f>
        <v>17.999999999999986</v>
      </c>
      <c r="U195" s="91">
        <f>施設別MDC別比率!$W195*施設別MDC別比率!U195</f>
        <v>164.99999999999994</v>
      </c>
      <c r="V195" s="91">
        <f>施設別MDC別比率!$W195*施設別MDC別比率!V195</f>
        <v>11460</v>
      </c>
      <c r="W195" s="50">
        <v>11460</v>
      </c>
      <c r="X195" s="90" t="str">
        <f>IF(LEFT(VLOOKUP(A195,施設概要表!A:C,3,FALSE),3)="011","●","")</f>
        <v/>
      </c>
    </row>
    <row r="196" spans="1:24" hidden="1">
      <c r="A196" s="46" t="s">
        <v>5628</v>
      </c>
      <c r="B196" s="47" t="s">
        <v>5634</v>
      </c>
      <c r="C196" s="48" t="s">
        <v>418</v>
      </c>
      <c r="D196" s="91">
        <f>施設別MDC別比率!$W196*施設別MDC別比率!D196</f>
        <v>2599.0000000000045</v>
      </c>
      <c r="E196" s="91">
        <f>施設別MDC別比率!$W196*施設別MDC別比率!E196</f>
        <v>2.0000000000000031</v>
      </c>
      <c r="F196" s="91">
        <f>施設別MDC別比率!$W196*施設別MDC別比率!F196</f>
        <v>178.00000000000057</v>
      </c>
      <c r="G196" s="91">
        <f>施設別MDC別比率!$W196*施設別MDC別比率!G196</f>
        <v>786.99999999999955</v>
      </c>
      <c r="H196" s="91">
        <f>施設別MDC別比率!$W196*施設別MDC別比率!H196</f>
        <v>5920.0000000000027</v>
      </c>
      <c r="I196" s="91">
        <f>施設別MDC別比率!$W196*施設別MDC別比率!I196</f>
        <v>65.999999999999972</v>
      </c>
      <c r="J196" s="91">
        <f>施設別MDC別比率!$W196*施設別MDC別比率!J196</f>
        <v>94.000000000000071</v>
      </c>
      <c r="K196" s="91">
        <f>施設別MDC別比率!$W196*施設別MDC別比率!K196</f>
        <v>10.999999999999995</v>
      </c>
      <c r="L196" s="91">
        <f>施設別MDC別比率!$W196*施設別MDC別比率!L196</f>
        <v>0</v>
      </c>
      <c r="M196" s="91">
        <f>施設別MDC別比率!$W196*施設別MDC別比率!M196</f>
        <v>358.99999999999972</v>
      </c>
      <c r="N196" s="91">
        <f>施設別MDC別比率!$W196*施設別MDC別比率!N196</f>
        <v>117.99999999999955</v>
      </c>
      <c r="O196" s="91">
        <f>施設別MDC別比率!$W196*施設別MDC別比率!O196</f>
        <v>301</v>
      </c>
      <c r="P196" s="91">
        <f>施設別MDC別比率!$W196*施設別MDC別比率!P196</f>
        <v>28.999999999999954</v>
      </c>
      <c r="Q196" s="91">
        <f>施設別MDC別比率!$W196*施設別MDC別比率!Q196</f>
        <v>929.00000000000011</v>
      </c>
      <c r="R196" s="91">
        <f>施設別MDC別比率!$W196*施設別MDC別比率!R196</f>
        <v>2.0000000000000031</v>
      </c>
      <c r="S196" s="91">
        <f>施設別MDC別比率!$W196*施設別MDC別比率!S196</f>
        <v>107.00000000000001</v>
      </c>
      <c r="T196" s="91">
        <f>施設別MDC別比率!$W196*施設別MDC別比率!T196</f>
        <v>10.000000000000005</v>
      </c>
      <c r="U196" s="91">
        <f>施設別MDC別比率!$W196*施設別MDC別比率!U196</f>
        <v>65</v>
      </c>
      <c r="V196" s="91">
        <f>施設別MDC別比率!$W196*施設別MDC別比率!V196</f>
        <v>11577</v>
      </c>
      <c r="W196" s="50">
        <v>11577</v>
      </c>
      <c r="X196" s="90" t="str">
        <f>IF(LEFT(VLOOKUP(A196,施設概要表!A:C,3,FALSE),3)="011","●","")</f>
        <v/>
      </c>
    </row>
    <row r="197" spans="1:24" hidden="1">
      <c r="A197" s="46" t="s">
        <v>5630</v>
      </c>
      <c r="B197" s="47" t="s">
        <v>2315</v>
      </c>
      <c r="C197" s="48" t="s">
        <v>2203</v>
      </c>
      <c r="D197" s="91">
        <f>施設別MDC別比率!$W197*施設別MDC別比率!D197</f>
        <v>368.0000000000004</v>
      </c>
      <c r="E197" s="91">
        <f>施設別MDC別比率!$W197*施設別MDC別比率!E197</f>
        <v>49.000000000000014</v>
      </c>
      <c r="F197" s="91">
        <f>施設別MDC別比率!$W197*施設別MDC別比率!F197</f>
        <v>213.99999999999963</v>
      </c>
      <c r="G197" s="91">
        <f>施設別MDC別比率!$W197*施設別MDC別比率!G197</f>
        <v>514.00000000000011</v>
      </c>
      <c r="H197" s="91">
        <f>施設別MDC別比率!$W197*施設別MDC別比率!H197</f>
        <v>1386.9999999999968</v>
      </c>
      <c r="I197" s="91">
        <f>施設別MDC別比率!$W197*施設別MDC別比率!I197</f>
        <v>1942.0000000000002</v>
      </c>
      <c r="J197" s="91">
        <f>施設別MDC別比率!$W197*施設別MDC別比率!J197</f>
        <v>235.99999999999997</v>
      </c>
      <c r="K197" s="91">
        <f>施設別MDC別比率!$W197*施設別MDC別比率!K197</f>
        <v>139.99999999999991</v>
      </c>
      <c r="L197" s="91">
        <f>施設別MDC別比率!$W197*施設別MDC別比率!L197</f>
        <v>20.000000000000036</v>
      </c>
      <c r="M197" s="91">
        <f>施設別MDC別比率!$W197*施設別MDC別比率!M197</f>
        <v>88.999999999999631</v>
      </c>
      <c r="N197" s="91">
        <f>施設別MDC別比率!$W197*施設別MDC別比率!N197</f>
        <v>471.99999999999994</v>
      </c>
      <c r="O197" s="91">
        <f>施設別MDC別比率!$W197*施設別MDC別比率!O197</f>
        <v>676.00000000000034</v>
      </c>
      <c r="P197" s="91">
        <f>施設別MDC別比率!$W197*施設別MDC別比率!P197</f>
        <v>104.00000000000028</v>
      </c>
      <c r="Q197" s="91">
        <f>施設別MDC別比率!$W197*施設別MDC別比率!Q197</f>
        <v>283.99999999999994</v>
      </c>
      <c r="R197" s="91">
        <f>施設別MDC別比率!$W197*施設別MDC別比率!R197</f>
        <v>26.999999999999989</v>
      </c>
      <c r="S197" s="91">
        <f>施設別MDC別比率!$W197*施設別MDC別比率!S197</f>
        <v>861.00000000000227</v>
      </c>
      <c r="T197" s="91">
        <f>施設別MDC別比率!$W197*施設別MDC別比率!T197</f>
        <v>2.0000000000000031</v>
      </c>
      <c r="U197" s="91">
        <f>施設別MDC別比率!$W197*施設別MDC別比率!U197</f>
        <v>158.99999999999994</v>
      </c>
      <c r="V197" s="91">
        <f>施設別MDC別比率!$W197*施設別MDC別比率!V197</f>
        <v>7544</v>
      </c>
      <c r="W197" s="50">
        <v>7544</v>
      </c>
      <c r="X197" s="90" t="str">
        <f>IF(LEFT(VLOOKUP(A197,施設概要表!A:C,3,FALSE),3)="011","●","")</f>
        <v/>
      </c>
    </row>
    <row r="198" spans="1:24" hidden="1">
      <c r="A198" s="46" t="s">
        <v>5632</v>
      </c>
      <c r="B198" s="47" t="s">
        <v>2339</v>
      </c>
      <c r="C198" s="48" t="s">
        <v>5635</v>
      </c>
      <c r="D198" s="91">
        <f>施設別MDC別比率!$W198*施設別MDC別比率!D198</f>
        <v>643</v>
      </c>
      <c r="E198" s="91">
        <f>施設別MDC別比率!$W198*施設別MDC別比率!E198</f>
        <v>1068.0000000000002</v>
      </c>
      <c r="F198" s="91">
        <f>施設別MDC別比率!$W198*施設別MDC別比率!F198</f>
        <v>626.00000000000045</v>
      </c>
      <c r="G198" s="91">
        <f>施設別MDC別比率!$W198*施設別MDC別比率!G198</f>
        <v>1556.0000000000005</v>
      </c>
      <c r="H198" s="91">
        <f>施設別MDC別比率!$W198*施設別MDC別比率!H198</f>
        <v>2341.0000000000014</v>
      </c>
      <c r="I198" s="91">
        <f>施設別MDC別比率!$W198*施設別MDC別比率!I198</f>
        <v>3282.0000000000055</v>
      </c>
      <c r="J198" s="91">
        <f>施設別MDC別比率!$W198*施設別MDC別比率!J198</f>
        <v>650.99999999999955</v>
      </c>
      <c r="K198" s="91">
        <f>施設別MDC別比率!$W198*施設別MDC別比率!K198</f>
        <v>183.00000000000031</v>
      </c>
      <c r="L198" s="91">
        <f>施設別MDC別比率!$W198*施設別MDC別比率!L198</f>
        <v>211.99999999999983</v>
      </c>
      <c r="M198" s="91">
        <f>施設別MDC別比率!$W198*施設別MDC別比率!M198</f>
        <v>417.99999999999966</v>
      </c>
      <c r="N198" s="91">
        <f>施設別MDC別比率!$W198*施設別MDC別比率!N198</f>
        <v>1565.0000000000005</v>
      </c>
      <c r="O198" s="91">
        <f>施設別MDC別比率!$W198*施設別MDC別比率!O198</f>
        <v>794.99999999999977</v>
      </c>
      <c r="P198" s="91">
        <f>施設別MDC別比率!$W198*施設別MDC別比率!P198</f>
        <v>363.99999999999955</v>
      </c>
      <c r="Q198" s="91">
        <f>施設別MDC別比率!$W198*施設別MDC別比率!Q198</f>
        <v>791.0000000000008</v>
      </c>
      <c r="R198" s="91">
        <f>施設別MDC別比率!$W198*施設別MDC別比率!R198</f>
        <v>129.00000000000006</v>
      </c>
      <c r="S198" s="91">
        <f>施設別MDC別比率!$W198*施設別MDC別比率!S198</f>
        <v>644.00000000000057</v>
      </c>
      <c r="T198" s="91">
        <f>施設別MDC別比率!$W198*施設別MDC別比率!T198</f>
        <v>22.999999999999986</v>
      </c>
      <c r="U198" s="91">
        <f>施設別MDC別比率!$W198*施設別MDC別比率!U198</f>
        <v>378.9999999999996</v>
      </c>
      <c r="V198" s="91">
        <f>施設別MDC別比率!$W198*施設別MDC別比率!V198</f>
        <v>15670</v>
      </c>
      <c r="W198" s="50">
        <v>15670</v>
      </c>
      <c r="X198" s="90" t="str">
        <f>IF(LEFT(VLOOKUP(A198,施設概要表!A:C,3,FALSE),3)="011","●","")</f>
        <v/>
      </c>
    </row>
    <row r="199" spans="1:24" hidden="1">
      <c r="A199" s="46" t="s">
        <v>5634</v>
      </c>
      <c r="B199" s="47" t="s">
        <v>5636</v>
      </c>
      <c r="C199" s="48" t="s">
        <v>5637</v>
      </c>
      <c r="D199" s="91">
        <f>施設別MDC別比率!$W199*施設別MDC別比率!D199</f>
        <v>1103.9999999999998</v>
      </c>
      <c r="E199" s="91">
        <f>施設別MDC別比率!$W199*施設別MDC別比率!E199</f>
        <v>593.00000000000011</v>
      </c>
      <c r="F199" s="91">
        <f>施設別MDC別比率!$W199*施設別MDC別比率!F199</f>
        <v>246.99999999999983</v>
      </c>
      <c r="G199" s="91">
        <f>施設別MDC別比率!$W199*施設別MDC別比率!G199</f>
        <v>863.00000000000034</v>
      </c>
      <c r="H199" s="91">
        <f>施設別MDC別比率!$W199*施設別MDC別比率!H199</f>
        <v>2930.0000000000064</v>
      </c>
      <c r="I199" s="91">
        <f>施設別MDC別比率!$W199*施設別MDC別比率!I199</f>
        <v>3202.0000000000009</v>
      </c>
      <c r="J199" s="91">
        <f>施設別MDC別比率!$W199*施設別MDC別比率!J199</f>
        <v>925.99999999999966</v>
      </c>
      <c r="K199" s="91">
        <f>施設別MDC別比率!$W199*施設別MDC別比率!K199</f>
        <v>178.99999999999983</v>
      </c>
      <c r="L199" s="91">
        <f>施設別MDC別比率!$W199*施設別MDC別比率!L199</f>
        <v>349.9999999999996</v>
      </c>
      <c r="M199" s="91">
        <f>施設別MDC別比率!$W199*施設別MDC別比率!M199</f>
        <v>348.99999999999977</v>
      </c>
      <c r="N199" s="91">
        <f>施設別MDC別比率!$W199*施設別MDC別比率!N199</f>
        <v>1440.0000000000005</v>
      </c>
      <c r="O199" s="91">
        <f>施設別MDC別比率!$W199*施設別MDC別比率!O199</f>
        <v>915.00000000000023</v>
      </c>
      <c r="P199" s="91">
        <f>施設別MDC別比率!$W199*施設別MDC別比率!P199</f>
        <v>246.99999999999983</v>
      </c>
      <c r="Q199" s="91">
        <f>施設別MDC別比率!$W199*施設別MDC別比率!Q199</f>
        <v>195.99999999999983</v>
      </c>
      <c r="R199" s="91">
        <f>施設別MDC別比率!$W199*施設別MDC別比率!R199</f>
        <v>1.0000000000000002</v>
      </c>
      <c r="S199" s="91">
        <f>施設別MDC別比率!$W199*施設別MDC別比率!S199</f>
        <v>975.00000000000011</v>
      </c>
      <c r="T199" s="91">
        <f>施設別MDC別比率!$W199*施設別MDC別比率!T199</f>
        <v>2.9999999999999947</v>
      </c>
      <c r="U199" s="91">
        <f>施設別MDC別比率!$W199*施設別MDC別比率!U199</f>
        <v>338.00000000000023</v>
      </c>
      <c r="V199" s="91">
        <f>施設別MDC別比率!$W199*施設別MDC別比率!V199</f>
        <v>14858</v>
      </c>
      <c r="W199" s="50">
        <v>14858</v>
      </c>
      <c r="X199" s="90" t="str">
        <f>IF(LEFT(VLOOKUP(A199,施設概要表!A:C,3,FALSE),3)="011","●","")</f>
        <v/>
      </c>
    </row>
    <row r="200" spans="1:24" hidden="1">
      <c r="A200" s="46" t="s">
        <v>5636</v>
      </c>
      <c r="B200" s="47" t="s">
        <v>5638</v>
      </c>
      <c r="C200" s="48" t="s">
        <v>5639</v>
      </c>
      <c r="D200" s="91">
        <f>施設別MDC別比率!$W200*施設別MDC別比率!D200</f>
        <v>1243.0000000000005</v>
      </c>
      <c r="E200" s="91">
        <f>施設別MDC別比率!$W200*施設別MDC別比率!E200</f>
        <v>1079</v>
      </c>
      <c r="F200" s="91">
        <f>施設別MDC別比率!$W200*施設別MDC別比率!F200</f>
        <v>550.99999999999909</v>
      </c>
      <c r="G200" s="91">
        <f>施設別MDC別比率!$W200*施設別MDC別比率!G200</f>
        <v>1530.9999999999998</v>
      </c>
      <c r="H200" s="91">
        <f>施設別MDC別比率!$W200*施設別MDC別比率!H200</f>
        <v>2378.999999999995</v>
      </c>
      <c r="I200" s="91">
        <f>施設別MDC別比率!$W200*施設別MDC別比率!I200</f>
        <v>2720.000000000005</v>
      </c>
      <c r="J200" s="91">
        <f>施設別MDC別比率!$W200*施設別MDC別比率!J200</f>
        <v>795.00000000000034</v>
      </c>
      <c r="K200" s="91">
        <f>施設別MDC別比率!$W200*施設別MDC別比率!K200</f>
        <v>276.99999999999972</v>
      </c>
      <c r="L200" s="91">
        <f>施設別MDC別比率!$W200*施設別MDC別比率!L200</f>
        <v>170.99999999999994</v>
      </c>
      <c r="M200" s="91">
        <f>施設別MDC別比率!$W200*施設別MDC別比率!M200</f>
        <v>582.00000000000057</v>
      </c>
      <c r="N200" s="91">
        <f>施設別MDC別比率!$W200*施設別MDC別比率!N200</f>
        <v>2044.000000000003</v>
      </c>
      <c r="O200" s="91">
        <f>施設別MDC別比率!$W200*施設別MDC別比率!O200</f>
        <v>1142.0000000000005</v>
      </c>
      <c r="P200" s="91">
        <f>施設別MDC別比率!$W200*施設別MDC別比率!P200</f>
        <v>832.99999999999989</v>
      </c>
      <c r="Q200" s="91">
        <f>施設別MDC別比率!$W200*施設別MDC別比率!Q200</f>
        <v>811.0000000000008</v>
      </c>
      <c r="R200" s="91">
        <f>施設別MDC別比率!$W200*施設別MDC別比率!R200</f>
        <v>141.99999999999994</v>
      </c>
      <c r="S200" s="91">
        <f>施設別MDC別比率!$W200*施設別MDC別比率!S200</f>
        <v>947.99999999999955</v>
      </c>
      <c r="T200" s="91">
        <f>施設別MDC別比率!$W200*施設別MDC別比率!T200</f>
        <v>26.999999999999986</v>
      </c>
      <c r="U200" s="91">
        <f>施設別MDC別比率!$W200*施設別MDC別比率!U200</f>
        <v>172.99999999999997</v>
      </c>
      <c r="V200" s="91">
        <f>施設別MDC別比率!$W200*施設別MDC別比率!V200</f>
        <v>17448</v>
      </c>
      <c r="W200" s="50">
        <v>17448</v>
      </c>
      <c r="X200" s="90" t="str">
        <f>IF(LEFT(VLOOKUP(A200,施設概要表!A:C,3,FALSE),3)="011","●","")</f>
        <v/>
      </c>
    </row>
    <row r="201" spans="1:24" hidden="1">
      <c r="A201" s="46" t="s">
        <v>5638</v>
      </c>
      <c r="B201" s="47" t="s">
        <v>5640</v>
      </c>
      <c r="C201" s="48" t="s">
        <v>2259</v>
      </c>
      <c r="D201" s="91">
        <f>施設別MDC別比率!$W201*施設別MDC別比率!D201</f>
        <v>554.00000000000011</v>
      </c>
      <c r="E201" s="91">
        <f>施設別MDC別比率!$W201*施設別MDC別比率!E201</f>
        <v>611.00000000000045</v>
      </c>
      <c r="F201" s="91">
        <f>施設別MDC別比率!$W201*施設別MDC別比率!F201</f>
        <v>573.00000000000023</v>
      </c>
      <c r="G201" s="91">
        <f>施設別MDC別比率!$W201*施設別MDC別比率!G201</f>
        <v>1118.0000000000002</v>
      </c>
      <c r="H201" s="91">
        <f>施設別MDC別比率!$W201*施設別MDC別比率!H201</f>
        <v>904.99999999999943</v>
      </c>
      <c r="I201" s="91">
        <f>施設別MDC別比率!$W201*施設別MDC別比率!I201</f>
        <v>3603.0000000000064</v>
      </c>
      <c r="J201" s="91">
        <f>施設別MDC別比率!$W201*施設別MDC別比率!J201</f>
        <v>773.99999999999977</v>
      </c>
      <c r="K201" s="91">
        <f>施設別MDC別比率!$W201*施設別MDC別比率!K201</f>
        <v>270.99999999999949</v>
      </c>
      <c r="L201" s="91">
        <f>施設別MDC別比率!$W201*施設別MDC別比率!L201</f>
        <v>376.99999999999994</v>
      </c>
      <c r="M201" s="91">
        <f>施設別MDC別比率!$W201*施設別MDC別比率!M201</f>
        <v>245.00000000000037</v>
      </c>
      <c r="N201" s="91">
        <f>施設別MDC別比率!$W201*施設別MDC別比率!N201</f>
        <v>1421.0000000000036</v>
      </c>
      <c r="O201" s="91">
        <f>施設別MDC別比率!$W201*施設別MDC別比率!O201</f>
        <v>913.99999999999966</v>
      </c>
      <c r="P201" s="91">
        <f>施設別MDC別比率!$W201*施設別MDC別比率!P201</f>
        <v>1299.9999999999995</v>
      </c>
      <c r="Q201" s="91">
        <f>施設別MDC別比率!$W201*施設別MDC別比率!Q201</f>
        <v>622.00000000000023</v>
      </c>
      <c r="R201" s="91">
        <f>施設別MDC別比率!$W201*施設別MDC別比率!R201</f>
        <v>69.000000000000043</v>
      </c>
      <c r="S201" s="91">
        <f>施設別MDC別比率!$W201*施設別MDC別比率!S201</f>
        <v>317</v>
      </c>
      <c r="T201" s="91">
        <f>施設別MDC別比率!$W201*施設別MDC別比率!T201</f>
        <v>20.999999999999972</v>
      </c>
      <c r="U201" s="91">
        <f>施設別MDC別比率!$W201*施設別MDC別比率!U201</f>
        <v>214.00000000000054</v>
      </c>
      <c r="V201" s="91">
        <f>施設別MDC別比率!$W201*施設別MDC別比率!V201</f>
        <v>13909</v>
      </c>
      <c r="W201" s="50">
        <v>13909</v>
      </c>
      <c r="X201" s="90" t="str">
        <f>IF(LEFT(VLOOKUP(A201,施設概要表!A:C,3,FALSE),3)="011","●","")</f>
        <v/>
      </c>
    </row>
    <row r="202" spans="1:24" hidden="1">
      <c r="A202" s="46" t="s">
        <v>5640</v>
      </c>
      <c r="B202" s="47" t="s">
        <v>5641</v>
      </c>
      <c r="C202" s="48" t="s">
        <v>424</v>
      </c>
      <c r="D202" s="91">
        <f>施設別MDC別比率!$W202*施設別MDC別比率!D202</f>
        <v>684.00000000000034</v>
      </c>
      <c r="E202" s="91">
        <f>施設別MDC別比率!$W202*施設別MDC別比率!E202</f>
        <v>131.00000000000028</v>
      </c>
      <c r="F202" s="91">
        <f>施設別MDC別比率!$W202*施設別MDC別比率!F202</f>
        <v>286</v>
      </c>
      <c r="G202" s="91">
        <f>施設別MDC別比率!$W202*施設別MDC別比率!G202</f>
        <v>1228.0000000000023</v>
      </c>
      <c r="H202" s="91">
        <f>施設別MDC別比率!$W202*施設別MDC別比率!H202</f>
        <v>573.00000000000011</v>
      </c>
      <c r="I202" s="91">
        <f>施設別MDC別比率!$W202*施設別MDC別比率!I202</f>
        <v>1895.9999999999982</v>
      </c>
      <c r="J202" s="91">
        <f>施設別MDC別比率!$W202*施設別MDC別比率!J202</f>
        <v>347.00000000000023</v>
      </c>
      <c r="K202" s="91">
        <f>施設別MDC別比率!$W202*施設別MDC別比率!K202</f>
        <v>102.99999999999996</v>
      </c>
      <c r="L202" s="91">
        <f>施設別MDC別比率!$W202*施設別MDC別比率!L202</f>
        <v>497.99999999999977</v>
      </c>
      <c r="M202" s="91">
        <f>施設別MDC別比率!$W202*施設別MDC別比率!M202</f>
        <v>210.00000000000006</v>
      </c>
      <c r="N202" s="91">
        <f>施設別MDC別比率!$W202*施設別MDC別比率!N202</f>
        <v>730.99999999999966</v>
      </c>
      <c r="O202" s="91">
        <f>施設別MDC別比率!$W202*施設別MDC別比率!O202</f>
        <v>3.0000000000000009</v>
      </c>
      <c r="P202" s="91">
        <f>施設別MDC別比率!$W202*施設別MDC別比率!P202</f>
        <v>344.00000000000023</v>
      </c>
      <c r="Q202" s="91">
        <f>施設別MDC別比率!$W202*施設別MDC別比率!Q202</f>
        <v>2.0000000000000009</v>
      </c>
      <c r="R202" s="91">
        <f>施設別MDC別比率!$W202*施設別MDC別比率!R202</f>
        <v>0</v>
      </c>
      <c r="S202" s="91">
        <f>施設別MDC別比率!$W202*施設別MDC別比率!S202</f>
        <v>325.99999999999994</v>
      </c>
      <c r="T202" s="91">
        <f>施設別MDC別比率!$W202*施設別MDC別比率!T202</f>
        <v>5.0000000000000018</v>
      </c>
      <c r="U202" s="91">
        <f>施設別MDC別比率!$W202*施設別MDC別比率!U202</f>
        <v>141.00000000000028</v>
      </c>
      <c r="V202" s="91">
        <f>施設別MDC別比率!$W202*施設別MDC別比率!V202</f>
        <v>7508</v>
      </c>
      <c r="W202" s="50">
        <v>7508</v>
      </c>
      <c r="X202" s="90" t="str">
        <f>IF(LEFT(VLOOKUP(A202,施設概要表!A:C,3,FALSE),3)="011","●","")</f>
        <v/>
      </c>
    </row>
    <row r="203" spans="1:24" hidden="1">
      <c r="A203" s="46" t="s">
        <v>5641</v>
      </c>
      <c r="B203" s="47" t="s">
        <v>5642</v>
      </c>
      <c r="C203" s="48" t="s">
        <v>429</v>
      </c>
      <c r="D203" s="91">
        <f>施設別MDC別比率!$W203*施設別MDC別比率!D203</f>
        <v>1481.0000000000034</v>
      </c>
      <c r="E203" s="91">
        <f>施設別MDC別比率!$W203*施設別MDC別比率!E203</f>
        <v>32.99999999999995</v>
      </c>
      <c r="F203" s="91">
        <f>施設別MDC別比率!$W203*施設別MDC別比率!F203</f>
        <v>496.99999999999949</v>
      </c>
      <c r="G203" s="91">
        <f>施設別MDC別比率!$W203*施設別MDC別比率!G203</f>
        <v>1369.0000000000005</v>
      </c>
      <c r="H203" s="91">
        <f>施設別MDC別比率!$W203*施設別MDC別比率!H203</f>
        <v>1903.0000000000007</v>
      </c>
      <c r="I203" s="91">
        <f>施設別MDC別比率!$W203*施設別MDC別比率!I203</f>
        <v>2798.0000000000014</v>
      </c>
      <c r="J203" s="91">
        <f>施設別MDC別比率!$W203*施設別MDC別比率!J203</f>
        <v>504.00000000000006</v>
      </c>
      <c r="K203" s="91">
        <f>施設別MDC別比率!$W203*施設別MDC別比率!K203</f>
        <v>323.00000000000034</v>
      </c>
      <c r="L203" s="91">
        <f>施設別MDC別比率!$W203*施設別MDC別比率!L203</f>
        <v>153.99999999999937</v>
      </c>
      <c r="M203" s="91">
        <f>施設別MDC別比率!$W203*施設別MDC別比率!M203</f>
        <v>402.99999999999937</v>
      </c>
      <c r="N203" s="91">
        <f>施設別MDC別比率!$W203*施設別MDC別比率!N203</f>
        <v>1119</v>
      </c>
      <c r="O203" s="91">
        <f>施設別MDC別比率!$W203*施設別MDC別比率!O203</f>
        <v>1231.0000000000002</v>
      </c>
      <c r="P203" s="91">
        <f>施設別MDC別比率!$W203*施設別MDC別比率!P203</f>
        <v>633.00000000000011</v>
      </c>
      <c r="Q203" s="91">
        <f>施設別MDC別比率!$W203*施設別MDC別比率!Q203</f>
        <v>306.99999999999972</v>
      </c>
      <c r="R203" s="91">
        <f>施設別MDC別比率!$W203*施設別MDC別比率!R203</f>
        <v>27.99999999999994</v>
      </c>
      <c r="S203" s="91">
        <f>施設別MDC別比率!$W203*施設別MDC別比率!S203</f>
        <v>815.00000000000023</v>
      </c>
      <c r="T203" s="91">
        <f>施設別MDC別比率!$W203*施設別MDC別比率!T203</f>
        <v>52.000000000000064</v>
      </c>
      <c r="U203" s="91">
        <f>施設別MDC別比率!$W203*施設別MDC別比率!U203</f>
        <v>402.00000000000028</v>
      </c>
      <c r="V203" s="91">
        <f>施設別MDC別比率!$W203*施設別MDC別比率!V203</f>
        <v>14052</v>
      </c>
      <c r="W203" s="50">
        <v>14052</v>
      </c>
      <c r="X203" s="90" t="str">
        <f>IF(LEFT(VLOOKUP(A203,施設概要表!A:C,3,FALSE),3)="011","●","")</f>
        <v/>
      </c>
    </row>
    <row r="204" spans="1:24" hidden="1">
      <c r="A204" s="46" t="s">
        <v>5642</v>
      </c>
      <c r="B204" s="47" t="s">
        <v>2418</v>
      </c>
      <c r="C204" s="48" t="s">
        <v>2329</v>
      </c>
      <c r="D204" s="91">
        <f>施設別MDC別比率!$W204*施設別MDC別比率!D204</f>
        <v>860</v>
      </c>
      <c r="E204" s="91">
        <f>施設別MDC別比率!$W204*施設別MDC別比率!E204</f>
        <v>12.000000000000009</v>
      </c>
      <c r="F204" s="91">
        <f>施設別MDC別比率!$W204*施設別MDC別比率!F204</f>
        <v>335.99999999999966</v>
      </c>
      <c r="G204" s="91">
        <f>施設別MDC別比率!$W204*施設別MDC別比率!G204</f>
        <v>1003.0000000000022</v>
      </c>
      <c r="H204" s="91">
        <f>施設別MDC別比率!$W204*施設別MDC別比率!H204</f>
        <v>852.00000000000045</v>
      </c>
      <c r="I204" s="91">
        <f>施設別MDC別比率!$W204*施設別MDC別比率!I204</f>
        <v>2286.0000000000036</v>
      </c>
      <c r="J204" s="91">
        <f>施設別MDC別比率!$W204*施設別MDC別比率!J204</f>
        <v>256.00000000000023</v>
      </c>
      <c r="K204" s="91">
        <f>施設別MDC別比率!$W204*施設別MDC別比率!K204</f>
        <v>95.999999999999957</v>
      </c>
      <c r="L204" s="91">
        <f>施設別MDC別比率!$W204*施設別MDC別比率!L204</f>
        <v>133.0000000000002</v>
      </c>
      <c r="M204" s="91">
        <f>施設別MDC別比率!$W204*施設別MDC別比率!M204</f>
        <v>367.00000000000045</v>
      </c>
      <c r="N204" s="91">
        <f>施設別MDC別比率!$W204*施設別MDC別比率!N204</f>
        <v>736.99999999999989</v>
      </c>
      <c r="O204" s="91">
        <f>施設別MDC別比率!$W204*施設別MDC別比率!O204</f>
        <v>1109.0000000000039</v>
      </c>
      <c r="P204" s="91">
        <f>施設別MDC別比率!$W204*施設別MDC別比率!P204</f>
        <v>440.99999999999994</v>
      </c>
      <c r="Q204" s="91">
        <f>施設別MDC別比率!$W204*施設別MDC別比率!Q204</f>
        <v>455.99999999999972</v>
      </c>
      <c r="R204" s="91">
        <f>施設別MDC別比率!$W204*施設別MDC別比率!R204</f>
        <v>19.000000000000028</v>
      </c>
      <c r="S204" s="91">
        <f>施設別MDC別比率!$W204*施設別MDC別比率!S204</f>
        <v>564</v>
      </c>
      <c r="T204" s="91">
        <f>施設別MDC別比率!$W204*施設別MDC別比率!T204</f>
        <v>6.0000000000000044</v>
      </c>
      <c r="U204" s="91">
        <f>施設別MDC別比率!$W204*施設別MDC別比率!U204</f>
        <v>153.99999999999989</v>
      </c>
      <c r="V204" s="91">
        <f>施設別MDC別比率!$W204*施設別MDC別比率!V204</f>
        <v>9687</v>
      </c>
      <c r="W204" s="50">
        <v>9687</v>
      </c>
      <c r="X204" s="90" t="str">
        <f>IF(LEFT(VLOOKUP(A204,施設概要表!A:C,3,FALSE),3)="011","●","")</f>
        <v/>
      </c>
    </row>
    <row r="205" spans="1:24" hidden="1">
      <c r="A205" s="46" t="s">
        <v>5643</v>
      </c>
      <c r="B205" s="47" t="s">
        <v>5643</v>
      </c>
      <c r="C205" s="48" t="s">
        <v>431</v>
      </c>
      <c r="D205" s="91">
        <f>施設別MDC別比率!$W205*施設別MDC別比率!D205</f>
        <v>1159.0000000000007</v>
      </c>
      <c r="E205" s="91">
        <f>施設別MDC別比率!$W205*施設別MDC別比率!E205</f>
        <v>1579.9999999999977</v>
      </c>
      <c r="F205" s="91">
        <f>施設別MDC別比率!$W205*施設別MDC別比率!F205</f>
        <v>534.00000000000034</v>
      </c>
      <c r="G205" s="91">
        <f>施設別MDC別比率!$W205*施設別MDC別比率!G205</f>
        <v>1806.9999999999968</v>
      </c>
      <c r="H205" s="91">
        <f>施設別MDC別比率!$W205*施設別MDC別比率!H205</f>
        <v>1853.9999999999998</v>
      </c>
      <c r="I205" s="91">
        <f>施設別MDC別比率!$W205*施設別MDC別比率!I205</f>
        <v>2576.9999999999977</v>
      </c>
      <c r="J205" s="91">
        <f>施設別MDC別比率!$W205*施設別MDC別比率!J205</f>
        <v>495.99999999999994</v>
      </c>
      <c r="K205" s="91">
        <f>施設別MDC別比率!$W205*施設別MDC別比率!K205</f>
        <v>150.99999999999974</v>
      </c>
      <c r="L205" s="91">
        <f>施設別MDC別比率!$W205*施設別MDC別比率!L205</f>
        <v>173.00000000000037</v>
      </c>
      <c r="M205" s="91">
        <f>施設別MDC別比率!$W205*施設別MDC別比率!M205</f>
        <v>429.99999999999943</v>
      </c>
      <c r="N205" s="91">
        <f>施設別MDC別比率!$W205*施設別MDC別比率!N205</f>
        <v>1398.9999999999993</v>
      </c>
      <c r="O205" s="91">
        <f>施設別MDC別比率!$W205*施設別MDC別比率!O205</f>
        <v>678.00000000000011</v>
      </c>
      <c r="P205" s="91">
        <f>施設別MDC別比率!$W205*施設別MDC別比率!P205</f>
        <v>471.00000000000034</v>
      </c>
      <c r="Q205" s="91">
        <f>施設別MDC別比率!$W205*施設別MDC別比率!Q205</f>
        <v>159.99999999999955</v>
      </c>
      <c r="R205" s="91">
        <f>施設別MDC別比率!$W205*施設別MDC別比率!R205</f>
        <v>18.99999999999994</v>
      </c>
      <c r="S205" s="91">
        <f>施設別MDC別比率!$W205*施設別MDC別比率!S205</f>
        <v>320.99999999999972</v>
      </c>
      <c r="T205" s="91">
        <f>施設別MDC別比率!$W205*施設別MDC別比率!T205</f>
        <v>14</v>
      </c>
      <c r="U205" s="91">
        <f>施設別MDC別比率!$W205*施設別MDC別比率!U205</f>
        <v>191</v>
      </c>
      <c r="V205" s="91">
        <f>施設別MDC別比率!$W205*施設別MDC別比率!V205</f>
        <v>14014</v>
      </c>
      <c r="W205" s="50">
        <v>14014</v>
      </c>
      <c r="X205" s="90" t="str">
        <f>IF(LEFT(VLOOKUP(A205,施設概要表!A:C,3,FALSE),3)="011","●","")</f>
        <v/>
      </c>
    </row>
    <row r="206" spans="1:24" hidden="1">
      <c r="A206" s="46" t="s">
        <v>5644</v>
      </c>
      <c r="B206" s="47" t="s">
        <v>5644</v>
      </c>
      <c r="C206" s="48" t="s">
        <v>434</v>
      </c>
      <c r="D206" s="91">
        <f>施設別MDC別比率!$W206*施設別MDC別比率!D206</f>
        <v>1020.9999999999999</v>
      </c>
      <c r="E206" s="91">
        <f>施設別MDC別比率!$W206*施設別MDC別比率!E206</f>
        <v>1246.9999999999995</v>
      </c>
      <c r="F206" s="91">
        <f>施設別MDC別比率!$W206*施設別MDC別比率!F206</f>
        <v>631.99999999999977</v>
      </c>
      <c r="G206" s="91">
        <f>施設別MDC別比率!$W206*施設別MDC別比率!G206</f>
        <v>1654.9999999999993</v>
      </c>
      <c r="H206" s="91">
        <f>施設別MDC別比率!$W206*施設別MDC別比率!H206</f>
        <v>1915.9999999999986</v>
      </c>
      <c r="I206" s="91">
        <f>施設別MDC別比率!$W206*施設別MDC別比率!I206</f>
        <v>4318.0000000000009</v>
      </c>
      <c r="J206" s="91">
        <f>施設別MDC別比率!$W206*施設別MDC別比率!J206</f>
        <v>507.00000000000011</v>
      </c>
      <c r="K206" s="91">
        <f>施設別MDC別比率!$W206*施設別MDC別比率!K206</f>
        <v>133.99999999999997</v>
      </c>
      <c r="L206" s="91">
        <f>施設別MDC別比率!$W206*施設別MDC別比率!L206</f>
        <v>267.99999999999926</v>
      </c>
      <c r="M206" s="91">
        <f>施設別MDC別比率!$W206*施設別MDC別比率!M206</f>
        <v>453.0000000000004</v>
      </c>
      <c r="N206" s="91">
        <f>施設別MDC別比率!$W206*施設別MDC別比率!N206</f>
        <v>1375.9999999999998</v>
      </c>
      <c r="O206" s="91">
        <f>施設別MDC別比率!$W206*施設別MDC別比率!O206</f>
        <v>1315.0000000000002</v>
      </c>
      <c r="P206" s="91">
        <f>施設別MDC別比率!$W206*施設別MDC別比率!P206</f>
        <v>690.00000000000011</v>
      </c>
      <c r="Q206" s="91">
        <f>施設別MDC別比率!$W206*施設別MDC別比率!Q206</f>
        <v>271.99999999999983</v>
      </c>
      <c r="R206" s="91">
        <f>施設別MDC別比率!$W206*施設別MDC別比率!R206</f>
        <v>34.000000000000071</v>
      </c>
      <c r="S206" s="91">
        <f>施設別MDC別比率!$W206*施設別MDC別比率!S206</f>
        <v>885.99999999999977</v>
      </c>
      <c r="T206" s="91">
        <f>施設別MDC別比率!$W206*施設別MDC別比率!T206</f>
        <v>3.0000000000000027</v>
      </c>
      <c r="U206" s="91">
        <f>施設別MDC別比率!$W206*施設別MDC別比率!U206</f>
        <v>365.99999999999994</v>
      </c>
      <c r="V206" s="91">
        <f>施設別MDC別比率!$W206*施設別MDC別比率!V206</f>
        <v>17093</v>
      </c>
      <c r="W206" s="50">
        <v>17093</v>
      </c>
      <c r="X206" s="90" t="str">
        <f>IF(LEFT(VLOOKUP(A206,施設概要表!A:C,3,FALSE),3)="011","●","")</f>
        <v/>
      </c>
    </row>
    <row r="207" spans="1:24" hidden="1">
      <c r="A207" s="46" t="s">
        <v>5645</v>
      </c>
      <c r="B207" s="47" t="s">
        <v>5646</v>
      </c>
      <c r="C207" s="48" t="s">
        <v>439</v>
      </c>
      <c r="D207" s="91">
        <f>施設別MDC別比率!$W207*施設別MDC別比率!D207</f>
        <v>1611.9999999999989</v>
      </c>
      <c r="E207" s="91">
        <f>施設別MDC別比率!$W207*施設別MDC別比率!E207</f>
        <v>1340</v>
      </c>
      <c r="F207" s="91">
        <f>施設別MDC別比率!$W207*施設別MDC別比率!F207</f>
        <v>850.9999999999992</v>
      </c>
      <c r="G207" s="91">
        <f>施設別MDC別比率!$W207*施設別MDC別比率!G207</f>
        <v>2118.0000000000009</v>
      </c>
      <c r="H207" s="91">
        <f>施設別MDC別比率!$W207*施設別MDC別比率!H207</f>
        <v>4049.0000000000114</v>
      </c>
      <c r="I207" s="91">
        <f>施設別MDC別比率!$W207*施設別MDC別比率!I207</f>
        <v>5567.00000000001</v>
      </c>
      <c r="J207" s="91">
        <f>施設別MDC別比率!$W207*施設別MDC別比率!J207</f>
        <v>1207.0000000000011</v>
      </c>
      <c r="K207" s="91">
        <f>施設別MDC別比率!$W207*施設別MDC別比率!K207</f>
        <v>304.0000000000008</v>
      </c>
      <c r="L207" s="91">
        <f>施設別MDC別比率!$W207*施設別MDC別比率!L207</f>
        <v>186.99999999999997</v>
      </c>
      <c r="M207" s="91">
        <f>施設別MDC別比率!$W207*施設別MDC別比率!M207</f>
        <v>765.00000000000057</v>
      </c>
      <c r="N207" s="91">
        <f>施設別MDC別比率!$W207*施設別MDC別比率!N207</f>
        <v>1806.0000000000009</v>
      </c>
      <c r="O207" s="91">
        <f>施設別MDC別比率!$W207*施設別MDC別比率!O207</f>
        <v>1479</v>
      </c>
      <c r="P207" s="91">
        <f>施設別MDC別比率!$W207*施設別MDC別比率!P207</f>
        <v>1223.9999999999998</v>
      </c>
      <c r="Q207" s="91">
        <f>施設別MDC別比率!$W207*施設別MDC別比率!Q207</f>
        <v>777.00000000000068</v>
      </c>
      <c r="R207" s="91">
        <f>施設別MDC別比率!$W207*施設別MDC別比率!R207</f>
        <v>105.99999999999993</v>
      </c>
      <c r="S207" s="91">
        <f>施設別MDC別比率!$W207*施設別MDC別比率!S207</f>
        <v>1573.0000000000005</v>
      </c>
      <c r="T207" s="91">
        <f>施設別MDC別比率!$W207*施設別MDC別比率!T207</f>
        <v>37.000000000000007</v>
      </c>
      <c r="U207" s="91">
        <f>施設別MDC別比率!$W207*施設別MDC別比率!U207</f>
        <v>458.99999999999932</v>
      </c>
      <c r="V207" s="91">
        <f>施設別MDC別比率!$W207*施設別MDC別比率!V207</f>
        <v>25461</v>
      </c>
      <c r="W207" s="50">
        <v>25461</v>
      </c>
      <c r="X207" s="90" t="str">
        <f>IF(LEFT(VLOOKUP(A207,施設概要表!A:C,3,FALSE),3)="011","●","")</f>
        <v/>
      </c>
    </row>
    <row r="208" spans="1:24" hidden="1">
      <c r="A208" s="46" t="s">
        <v>5646</v>
      </c>
      <c r="B208" s="47" t="s">
        <v>5647</v>
      </c>
      <c r="C208" s="48" t="s">
        <v>2424</v>
      </c>
      <c r="D208" s="91">
        <f>施設別MDC別比率!$W208*施設別MDC別比率!D208</f>
        <v>739.99999999999977</v>
      </c>
      <c r="E208" s="91">
        <f>施設別MDC別比率!$W208*施設別MDC別比率!E208</f>
        <v>40.999999999999993</v>
      </c>
      <c r="F208" s="91">
        <f>施設別MDC別比率!$W208*施設別MDC別比率!F208</f>
        <v>163.00000000000009</v>
      </c>
      <c r="G208" s="91">
        <f>施設別MDC別比率!$W208*施設別MDC別比率!G208</f>
        <v>825.99999999999989</v>
      </c>
      <c r="H208" s="91">
        <f>施設別MDC別比率!$W208*施設別MDC別比率!H208</f>
        <v>1107.000000000002</v>
      </c>
      <c r="I208" s="91">
        <f>施設別MDC別比率!$W208*施設別MDC別比率!I208</f>
        <v>2366.9999999999982</v>
      </c>
      <c r="J208" s="91">
        <f>施設別MDC別比率!$W208*施設別MDC別比率!J208</f>
        <v>516.00000000000023</v>
      </c>
      <c r="K208" s="91">
        <f>施設別MDC別比率!$W208*施設別MDC別比率!K208</f>
        <v>112.00000000000026</v>
      </c>
      <c r="L208" s="91">
        <f>施設別MDC別比率!$W208*施設別MDC別比率!L208</f>
        <v>26.000000000000039</v>
      </c>
      <c r="M208" s="91">
        <f>施設別MDC別比率!$W208*施設別MDC別比率!M208</f>
        <v>235.9999999999996</v>
      </c>
      <c r="N208" s="91">
        <f>施設別MDC別比率!$W208*施設別MDC別比率!N208</f>
        <v>959.00000000000193</v>
      </c>
      <c r="O208" s="91">
        <f>施設別MDC別比率!$W208*施設別MDC別比率!O208</f>
        <v>252.00000000000014</v>
      </c>
      <c r="P208" s="91">
        <f>施設別MDC別比率!$W208*施設別MDC別比率!P208</f>
        <v>103.99999999999999</v>
      </c>
      <c r="Q208" s="91">
        <f>施設別MDC別比率!$W208*施設別MDC別比率!Q208</f>
        <v>163.00000000000009</v>
      </c>
      <c r="R208" s="91">
        <f>施設別MDC別比率!$W208*施設別MDC別比率!R208</f>
        <v>54.000000000000014</v>
      </c>
      <c r="S208" s="91">
        <f>施設別MDC別比率!$W208*施設別MDC別比率!S208</f>
        <v>1169.9999999999966</v>
      </c>
      <c r="T208" s="91">
        <f>施設別MDC別比率!$W208*施設別MDC別比率!T208</f>
        <v>6</v>
      </c>
      <c r="U208" s="91">
        <f>施設別MDC別比率!$W208*施設別MDC別比率!U208</f>
        <v>142.99999999999986</v>
      </c>
      <c r="V208" s="91">
        <f>施設別MDC別比率!$W208*施設別MDC別比率!V208</f>
        <v>8985</v>
      </c>
      <c r="W208" s="50">
        <v>8985</v>
      </c>
      <c r="X208" s="90" t="str">
        <f>IF(LEFT(VLOOKUP(A208,施設概要表!A:C,3,FALSE),3)="011","●","")</f>
        <v/>
      </c>
    </row>
    <row r="209" spans="1:24" hidden="1">
      <c r="A209" s="46" t="s">
        <v>5647</v>
      </c>
      <c r="B209" s="47" t="s">
        <v>5648</v>
      </c>
      <c r="C209" s="48" t="s">
        <v>441</v>
      </c>
      <c r="D209" s="91">
        <f>施設別MDC別比率!$W209*施設別MDC別比率!D209</f>
        <v>576</v>
      </c>
      <c r="E209" s="91">
        <f>施設別MDC別比率!$W209*施設別MDC別比率!E209</f>
        <v>359.00000000000017</v>
      </c>
      <c r="F209" s="91">
        <f>施設別MDC別比率!$W209*施設別MDC別比率!F209</f>
        <v>410.99999999999989</v>
      </c>
      <c r="G209" s="91">
        <f>施設別MDC別比率!$W209*施設別MDC別比率!G209</f>
        <v>1903.9999999999993</v>
      </c>
      <c r="H209" s="91">
        <f>施設別MDC別比率!$W209*施設別MDC別比率!H209</f>
        <v>1425.9999999999973</v>
      </c>
      <c r="I209" s="91">
        <f>施設別MDC別比率!$W209*施設別MDC別比率!I209</f>
        <v>2068.0000000000009</v>
      </c>
      <c r="J209" s="91">
        <f>施設別MDC別比率!$W209*施設別MDC別比率!J209</f>
        <v>1334.9999999999993</v>
      </c>
      <c r="K209" s="91">
        <f>施設別MDC別比率!$W209*施設別MDC別比率!K209</f>
        <v>287.00000000000011</v>
      </c>
      <c r="L209" s="91">
        <f>施設別MDC別比率!$W209*施設別MDC別比率!L209</f>
        <v>157.00000000000026</v>
      </c>
      <c r="M209" s="91">
        <f>施設別MDC別比率!$W209*施設別MDC別比率!M209</f>
        <v>470.99999999999943</v>
      </c>
      <c r="N209" s="91">
        <f>施設別MDC別比率!$W209*施設別MDC別比率!N209</f>
        <v>938.99999999999943</v>
      </c>
      <c r="O209" s="91">
        <f>施設別MDC別比率!$W209*施設別MDC別比率!O209</f>
        <v>416.00000000000028</v>
      </c>
      <c r="P209" s="91">
        <f>施設別MDC別比率!$W209*施設別MDC別比率!P209</f>
        <v>824.00000000000068</v>
      </c>
      <c r="Q209" s="91">
        <f>施設別MDC別比率!$W209*施設別MDC別比率!Q209</f>
        <v>590</v>
      </c>
      <c r="R209" s="91">
        <f>施設別MDC別比率!$W209*施設別MDC別比率!R209</f>
        <v>82</v>
      </c>
      <c r="S209" s="91">
        <f>施設別MDC別比率!$W209*施設別MDC別比率!S209</f>
        <v>777.99999999999989</v>
      </c>
      <c r="T209" s="91">
        <f>施設別MDC別比率!$W209*施設別MDC別比率!T209</f>
        <v>12.999999999999991</v>
      </c>
      <c r="U209" s="91">
        <f>施設別MDC別比率!$W209*施設別MDC別比率!U209</f>
        <v>231.99999999999969</v>
      </c>
      <c r="V209" s="91">
        <f>施設別MDC別比率!$W209*施設別MDC別比率!V209</f>
        <v>12868</v>
      </c>
      <c r="W209" s="50">
        <v>12868</v>
      </c>
      <c r="X209" s="90" t="str">
        <f>IF(LEFT(VLOOKUP(A209,施設概要表!A:C,3,FALSE),3)="011","●","")</f>
        <v/>
      </c>
    </row>
    <row r="210" spans="1:24" hidden="1">
      <c r="A210" s="46" t="s">
        <v>5648</v>
      </c>
      <c r="B210" s="47" t="s">
        <v>5649</v>
      </c>
      <c r="C210" s="48" t="s">
        <v>2441</v>
      </c>
      <c r="D210" s="91">
        <f>施設別MDC別比率!$W210*施設別MDC別比率!D210</f>
        <v>867.00000000000011</v>
      </c>
      <c r="E210" s="91">
        <f>施設別MDC別比率!$W210*施設別MDC別比率!E210</f>
        <v>297.00000000000057</v>
      </c>
      <c r="F210" s="91">
        <f>施設別MDC別比率!$W210*施設別MDC別比率!F210</f>
        <v>593.99999999999977</v>
      </c>
      <c r="G210" s="91">
        <f>施設別MDC別比率!$W210*施設別MDC別比率!G210</f>
        <v>1427.0000000000045</v>
      </c>
      <c r="H210" s="91">
        <f>施設別MDC別比率!$W210*施設別MDC別比率!H210</f>
        <v>1744.000000000007</v>
      </c>
      <c r="I210" s="91">
        <f>施設別MDC別比率!$W210*施設別MDC別比率!I210</f>
        <v>2714.0000000000041</v>
      </c>
      <c r="J210" s="91">
        <f>施設別MDC別比率!$W210*施設別MDC別比率!J210</f>
        <v>421.99999999999989</v>
      </c>
      <c r="K210" s="91">
        <f>施設別MDC別比率!$W210*施設別MDC別比率!K210</f>
        <v>262.00000000000006</v>
      </c>
      <c r="L210" s="91">
        <f>施設別MDC別比率!$W210*施設別MDC別比率!L210</f>
        <v>166.9999999999994</v>
      </c>
      <c r="M210" s="91">
        <f>施設別MDC別比率!$W210*施設別MDC別比率!M210</f>
        <v>472.00000000000045</v>
      </c>
      <c r="N210" s="91">
        <f>施設別MDC別比率!$W210*施設別MDC別比率!N210</f>
        <v>1268.9999999999995</v>
      </c>
      <c r="O210" s="91">
        <f>施設別MDC別比率!$W210*施設別MDC別比率!O210</f>
        <v>1258.0000000000005</v>
      </c>
      <c r="P210" s="91">
        <f>施設別MDC別比率!$W210*施設別MDC別比率!P210</f>
        <v>357.00000000000068</v>
      </c>
      <c r="Q210" s="91">
        <f>施設別MDC別比率!$W210*施設別MDC別比率!Q210</f>
        <v>536.99999999999966</v>
      </c>
      <c r="R210" s="91">
        <f>施設別MDC別比率!$W210*施設別MDC別比率!R210</f>
        <v>10</v>
      </c>
      <c r="S210" s="91">
        <f>施設別MDC別比率!$W210*施設別MDC別比率!S210</f>
        <v>886.99999999999943</v>
      </c>
      <c r="T210" s="91">
        <f>施設別MDC別比率!$W210*施設別MDC別比率!T210</f>
        <v>9.0000000000000036</v>
      </c>
      <c r="U210" s="91">
        <f>施設別MDC別比率!$W210*施設別MDC別比率!U210</f>
        <v>358.99999999999977</v>
      </c>
      <c r="V210" s="91">
        <f>施設別MDC別比率!$W210*施設別MDC別比率!V210</f>
        <v>13652</v>
      </c>
      <c r="W210" s="50">
        <v>13652</v>
      </c>
      <c r="X210" s="90" t="str">
        <f>IF(LEFT(VLOOKUP(A210,施設概要表!A:C,3,FALSE),3)="011","●","")</f>
        <v/>
      </c>
    </row>
    <row r="211" spans="1:24" hidden="1">
      <c r="A211" s="46" t="s">
        <v>5649</v>
      </c>
      <c r="B211" s="47" t="s">
        <v>5650</v>
      </c>
      <c r="C211" s="48" t="s">
        <v>443</v>
      </c>
      <c r="D211" s="91">
        <f>施設別MDC別比率!$W211*施設別MDC別比率!D211</f>
        <v>1193.0000000000002</v>
      </c>
      <c r="E211" s="91">
        <f>施設別MDC別比率!$W211*施設別MDC別比率!E211</f>
        <v>480.99999999999932</v>
      </c>
      <c r="F211" s="91">
        <f>施設別MDC別比率!$W211*施設別MDC別比率!F211</f>
        <v>770.00000000000011</v>
      </c>
      <c r="G211" s="91">
        <f>施設別MDC別比率!$W211*施設別MDC別比率!G211</f>
        <v>1472.0000000000002</v>
      </c>
      <c r="H211" s="91">
        <f>施設別MDC別比率!$W211*施設別MDC別比率!H211</f>
        <v>2578.0000000000018</v>
      </c>
      <c r="I211" s="91">
        <f>施設別MDC別比率!$W211*施設別MDC別比率!I211</f>
        <v>3959.0000000000018</v>
      </c>
      <c r="J211" s="91">
        <f>施設別MDC別比率!$W211*施設別MDC別比率!J211</f>
        <v>650.00000000000068</v>
      </c>
      <c r="K211" s="91">
        <f>施設別MDC別比率!$W211*施設別MDC別比率!K211</f>
        <v>221.00000000000074</v>
      </c>
      <c r="L211" s="91">
        <f>施設別MDC別比率!$W211*施設別MDC別比率!L211</f>
        <v>612.00000000000091</v>
      </c>
      <c r="M211" s="91">
        <f>施設別MDC別比率!$W211*施設別MDC別比率!M211</f>
        <v>412.9999999999992</v>
      </c>
      <c r="N211" s="91">
        <f>施設別MDC別比率!$W211*施設別MDC別比率!N211</f>
        <v>1174.0000000000002</v>
      </c>
      <c r="O211" s="91">
        <f>施設別MDC別比率!$W211*施設別MDC別比率!O211</f>
        <v>1878.0000000000066</v>
      </c>
      <c r="P211" s="91">
        <f>施設別MDC別比率!$W211*施設別MDC別比率!P211</f>
        <v>192.99999999999989</v>
      </c>
      <c r="Q211" s="91">
        <f>施設別MDC別比率!$W211*施設別MDC別比率!Q211</f>
        <v>1044.9999999999998</v>
      </c>
      <c r="R211" s="91">
        <f>施設別MDC別比率!$W211*施設別MDC別比率!R211</f>
        <v>52.000000000000057</v>
      </c>
      <c r="S211" s="91">
        <f>施設別MDC別比率!$W211*施設別MDC別比率!S211</f>
        <v>491</v>
      </c>
      <c r="T211" s="91">
        <f>施設別MDC別比率!$W211*施設別MDC別比率!T211</f>
        <v>4.999999999999992</v>
      </c>
      <c r="U211" s="91">
        <f>施設別MDC別比率!$W211*施設別MDC別比率!U211</f>
        <v>212.99999999999952</v>
      </c>
      <c r="V211" s="91">
        <f>施設別MDC別比率!$W211*施設別MDC別比率!V211</f>
        <v>17400</v>
      </c>
      <c r="W211" s="50">
        <v>17400</v>
      </c>
      <c r="X211" s="90" t="str">
        <f>IF(LEFT(VLOOKUP(A211,施設概要表!A:C,3,FALSE),3)="011","●","")</f>
        <v/>
      </c>
    </row>
    <row r="212" spans="1:24" hidden="1">
      <c r="A212" s="46" t="s">
        <v>5650</v>
      </c>
      <c r="B212" s="47" t="s">
        <v>2588</v>
      </c>
      <c r="C212" s="48" t="s">
        <v>446</v>
      </c>
      <c r="D212" s="91">
        <f>施設別MDC別比率!$W212*施設別MDC別比率!D212</f>
        <v>1032.0000000000005</v>
      </c>
      <c r="E212" s="91">
        <f>施設別MDC別比率!$W212*施設別MDC別比率!E212</f>
        <v>457.00000000000023</v>
      </c>
      <c r="F212" s="91">
        <f>施設別MDC別比率!$W212*施設別MDC別比率!F212</f>
        <v>283.99999999999994</v>
      </c>
      <c r="G212" s="91">
        <f>施設別MDC別比率!$W212*施設別MDC別比率!G212</f>
        <v>1056.0000000000005</v>
      </c>
      <c r="H212" s="91">
        <f>施設別MDC別比率!$W212*施設別MDC別比率!H212</f>
        <v>1474.000000000005</v>
      </c>
      <c r="I212" s="91">
        <f>施設別MDC別比率!$W212*施設別MDC別比率!I212</f>
        <v>3369.0000000000045</v>
      </c>
      <c r="J212" s="91">
        <f>施設別MDC別比率!$W212*施設別MDC別比率!J212</f>
        <v>1248.0000000000005</v>
      </c>
      <c r="K212" s="91">
        <f>施設別MDC別比率!$W212*施設別MDC別比率!K212</f>
        <v>268.00000000000034</v>
      </c>
      <c r="L212" s="91">
        <f>施設別MDC別比率!$W212*施設別MDC別比率!L212</f>
        <v>103.99999999999997</v>
      </c>
      <c r="M212" s="91">
        <f>施設別MDC別比率!$W212*施設別MDC別比率!M212</f>
        <v>263.00000000000006</v>
      </c>
      <c r="N212" s="91">
        <f>施設別MDC別比率!$W212*施設別MDC別比率!N212</f>
        <v>1025.0000000000002</v>
      </c>
      <c r="O212" s="91">
        <f>施設別MDC別比率!$W212*施設別MDC別比率!O212</f>
        <v>655.99999999999943</v>
      </c>
      <c r="P212" s="91">
        <f>施設別MDC別比率!$W212*施設別MDC別比率!P212</f>
        <v>446.99999999999977</v>
      </c>
      <c r="Q212" s="91">
        <f>施設別MDC別比率!$W212*施設別MDC別比率!Q212</f>
        <v>150.00000000000037</v>
      </c>
      <c r="R212" s="91">
        <f>施設別MDC別比率!$W212*施設別MDC別比率!R212</f>
        <v>31.000000000000004</v>
      </c>
      <c r="S212" s="91">
        <f>施設別MDC別比率!$W212*施設別MDC別比率!S212</f>
        <v>480.00000000000028</v>
      </c>
      <c r="T212" s="91">
        <f>施設別MDC別比率!$W212*施設別MDC別比率!T212</f>
        <v>7.0000000000000053</v>
      </c>
      <c r="U212" s="91">
        <f>施設別MDC別比率!$W212*施設別MDC別比率!U212</f>
        <v>207.99999999999966</v>
      </c>
      <c r="V212" s="91">
        <f>施設別MDC別比率!$W212*施設別MDC別比率!V212</f>
        <v>12559</v>
      </c>
      <c r="W212" s="50">
        <v>12559</v>
      </c>
      <c r="X212" s="90" t="str">
        <f>IF(LEFT(VLOOKUP(A212,施設概要表!A:C,3,FALSE),3)="011","●","")</f>
        <v/>
      </c>
    </row>
    <row r="213" spans="1:24" hidden="1">
      <c r="A213" s="46" t="s">
        <v>5651</v>
      </c>
      <c r="B213" s="47" t="s">
        <v>5651</v>
      </c>
      <c r="C213" s="48" t="s">
        <v>2480</v>
      </c>
      <c r="D213" s="91">
        <f>施設別MDC別比率!$W213*施設別MDC別比率!D213</f>
        <v>370.99999999999977</v>
      </c>
      <c r="E213" s="91">
        <f>施設別MDC別比率!$W213*施設別MDC別比率!E213</f>
        <v>446.99999999999955</v>
      </c>
      <c r="F213" s="91">
        <f>施設別MDC別比率!$W213*施設別MDC別比率!F213</f>
        <v>425.99999999999955</v>
      </c>
      <c r="G213" s="91">
        <f>施設別MDC別比率!$W213*施設別MDC別比率!G213</f>
        <v>884.99999999999989</v>
      </c>
      <c r="H213" s="91">
        <f>施設別MDC別比率!$W213*施設別MDC別比率!H213</f>
        <v>1684.0000000000043</v>
      </c>
      <c r="I213" s="91">
        <f>施設別MDC別比率!$W213*施設別MDC別比率!I213</f>
        <v>2981.0000000000036</v>
      </c>
      <c r="J213" s="91">
        <f>施設別MDC別比率!$W213*施設別MDC別比率!J213</f>
        <v>264.99999999999983</v>
      </c>
      <c r="K213" s="91">
        <f>施設別MDC別比率!$W213*施設別MDC別比率!K213</f>
        <v>137.99999999999989</v>
      </c>
      <c r="L213" s="91">
        <f>施設別MDC別比率!$W213*施設別MDC別比率!L213</f>
        <v>576.00000000000034</v>
      </c>
      <c r="M213" s="91">
        <f>施設別MDC別比率!$W213*施設別MDC別比率!M213</f>
        <v>258.00000000000051</v>
      </c>
      <c r="N213" s="91">
        <f>施設別MDC別比率!$W213*施設別MDC別比率!N213</f>
        <v>821.00000000000011</v>
      </c>
      <c r="O213" s="91">
        <f>施設別MDC別比率!$W213*施設別MDC別比率!O213</f>
        <v>487.99999999999966</v>
      </c>
      <c r="P213" s="91">
        <f>施設別MDC別比率!$W213*施設別MDC別比率!P213</f>
        <v>380.99999999999977</v>
      </c>
      <c r="Q213" s="91">
        <f>施設別MDC別比率!$W213*施設別MDC別比率!Q213</f>
        <v>61.000000000000014</v>
      </c>
      <c r="R213" s="91">
        <f>施設別MDC別比率!$W213*施設別MDC別比率!R213</f>
        <v>44.000000000000021</v>
      </c>
      <c r="S213" s="91">
        <f>施設別MDC別比率!$W213*施設別MDC別比率!S213</f>
        <v>750.99999999999966</v>
      </c>
      <c r="T213" s="91">
        <f>施設別MDC別比率!$W213*施設別MDC別比率!T213</f>
        <v>8</v>
      </c>
      <c r="U213" s="91">
        <f>施設別MDC別比率!$W213*施設別MDC別比率!U213</f>
        <v>199.00000000000009</v>
      </c>
      <c r="V213" s="91">
        <f>施設別MDC別比率!$W213*施設別MDC別比率!V213</f>
        <v>10784</v>
      </c>
      <c r="W213" s="50">
        <v>10784</v>
      </c>
      <c r="X213" s="90" t="str">
        <f>IF(LEFT(VLOOKUP(A213,施設概要表!A:C,3,FALSE),3)="011","●","")</f>
        <v/>
      </c>
    </row>
    <row r="214" spans="1:24" hidden="1">
      <c r="A214" s="46" t="s">
        <v>5652</v>
      </c>
      <c r="B214" s="47" t="s">
        <v>5652</v>
      </c>
      <c r="C214" s="48" t="s">
        <v>2501</v>
      </c>
      <c r="D214" s="91">
        <f>施設別MDC別比率!$W214*施設別MDC別比率!D214</f>
        <v>779.99999999999955</v>
      </c>
      <c r="E214" s="91">
        <f>施設別MDC別比率!$W214*施設別MDC別比率!E214</f>
        <v>146.00000000000014</v>
      </c>
      <c r="F214" s="91">
        <f>施設別MDC別比率!$W214*施設別MDC別比率!F214</f>
        <v>503.99999999999966</v>
      </c>
      <c r="G214" s="91">
        <f>施設別MDC別比率!$W214*施設別MDC別比率!G214</f>
        <v>938.00000000000045</v>
      </c>
      <c r="H214" s="91">
        <f>施設別MDC別比率!$W214*施設別MDC別比率!H214</f>
        <v>836.99999999999966</v>
      </c>
      <c r="I214" s="91">
        <f>施設別MDC別比率!$W214*施設別MDC別比率!I214</f>
        <v>2733.9999999999995</v>
      </c>
      <c r="J214" s="91">
        <f>施設別MDC別比率!$W214*施設別MDC別比率!J214</f>
        <v>459.00000000000028</v>
      </c>
      <c r="K214" s="91">
        <f>施設別MDC別比率!$W214*施設別MDC別比率!K214</f>
        <v>123.00000000000051</v>
      </c>
      <c r="L214" s="91">
        <f>施設別MDC別比率!$W214*施設別MDC別比率!L214</f>
        <v>229.99999999999955</v>
      </c>
      <c r="M214" s="91">
        <f>施設別MDC別比率!$W214*施設別MDC別比率!M214</f>
        <v>310.00000000000045</v>
      </c>
      <c r="N214" s="91">
        <f>施設別MDC別比率!$W214*施設別MDC別比率!N214</f>
        <v>1083.9999999999973</v>
      </c>
      <c r="O214" s="91">
        <f>施設別MDC別比率!$W214*施設別MDC別比率!O214</f>
        <v>779.99999999999955</v>
      </c>
      <c r="P214" s="91">
        <f>施設別MDC別比率!$W214*施設別MDC別比率!P214</f>
        <v>819.99999999999955</v>
      </c>
      <c r="Q214" s="91">
        <f>施設別MDC別比率!$W214*施設別MDC別比率!Q214</f>
        <v>288.99999999999955</v>
      </c>
      <c r="R214" s="91">
        <f>施設別MDC別比率!$W214*施設別MDC別比率!R214</f>
        <v>19.999999999999961</v>
      </c>
      <c r="S214" s="91">
        <f>施設別MDC別比率!$W214*施設別MDC別比率!S214</f>
        <v>551.99999999999977</v>
      </c>
      <c r="T214" s="91">
        <f>施設別MDC別比率!$W214*施設別MDC別比率!T214</f>
        <v>12.999999999999973</v>
      </c>
      <c r="U214" s="91">
        <f>施設別MDC別比率!$W214*施設別MDC別比率!U214</f>
        <v>194.00000000000028</v>
      </c>
      <c r="V214" s="91">
        <f>施設別MDC別比率!$W214*施設別MDC別比率!V214</f>
        <v>10813</v>
      </c>
      <c r="W214" s="50">
        <v>10813</v>
      </c>
      <c r="X214" s="90" t="str">
        <f>IF(LEFT(VLOOKUP(A214,施設概要表!A:C,3,FALSE),3)="011","●","")</f>
        <v/>
      </c>
    </row>
    <row r="215" spans="1:24" hidden="1">
      <c r="A215" s="46" t="s">
        <v>5653</v>
      </c>
      <c r="B215" s="47" t="s">
        <v>5653</v>
      </c>
      <c r="C215" s="48" t="s">
        <v>2512</v>
      </c>
      <c r="D215" s="91">
        <f>施設別MDC別比率!$W215*施設別MDC別比率!D215</f>
        <v>282.99999999999983</v>
      </c>
      <c r="E215" s="91">
        <f>施設別MDC別比率!$W215*施設別MDC別比率!E215</f>
        <v>0</v>
      </c>
      <c r="F215" s="91">
        <f>施設別MDC別比率!$W215*施設別MDC別比率!F215</f>
        <v>85.000000000000199</v>
      </c>
      <c r="G215" s="91">
        <f>施設別MDC別比率!$W215*施設別MDC別比率!G215</f>
        <v>811.99999999999932</v>
      </c>
      <c r="H215" s="91">
        <f>施設別MDC別比率!$W215*施設別MDC別比率!H215</f>
        <v>1254.9999999999993</v>
      </c>
      <c r="I215" s="91">
        <f>施設別MDC別比率!$W215*施設別MDC別比率!I215</f>
        <v>1495.000000000002</v>
      </c>
      <c r="J215" s="91">
        <f>施設別MDC別比率!$W215*施設別MDC別比率!J215</f>
        <v>350</v>
      </c>
      <c r="K215" s="91">
        <f>施設別MDC別比率!$W215*施設別MDC別比率!K215</f>
        <v>29.000000000000011</v>
      </c>
      <c r="L215" s="91">
        <f>施設別MDC別比率!$W215*施設別MDC別比率!L215</f>
        <v>26.000000000000018</v>
      </c>
      <c r="M215" s="91">
        <f>施設別MDC別比率!$W215*施設別MDC別比率!M215</f>
        <v>81.000000000000057</v>
      </c>
      <c r="N215" s="91">
        <f>施設別MDC別比率!$W215*施設別MDC別比率!N215</f>
        <v>666.99999999999989</v>
      </c>
      <c r="O215" s="91">
        <f>施設別MDC別比率!$W215*施設別MDC別比率!O215</f>
        <v>40.999999999999986</v>
      </c>
      <c r="P215" s="91">
        <f>施設別MDC別比率!$W215*施設別MDC別比率!P215</f>
        <v>145.00000000000006</v>
      </c>
      <c r="Q215" s="91">
        <f>施設別MDC別比率!$W215*施設別MDC別比率!Q215</f>
        <v>5.9999999999999867</v>
      </c>
      <c r="R215" s="91">
        <f>施設別MDC別比率!$W215*施設別MDC別比率!R215</f>
        <v>0</v>
      </c>
      <c r="S215" s="91">
        <f>施設別MDC別比率!$W215*施設別MDC別比率!S215</f>
        <v>497.00000000000011</v>
      </c>
      <c r="T215" s="91">
        <f>施設別MDC別比率!$W215*施設別MDC別比率!T215</f>
        <v>2.9999999999999991</v>
      </c>
      <c r="U215" s="91">
        <f>施設別MDC別比率!$W215*施設別MDC別比率!U215</f>
        <v>92.999999999999901</v>
      </c>
      <c r="V215" s="91">
        <f>施設別MDC別比率!$W215*施設別MDC別比率!V215</f>
        <v>5868</v>
      </c>
      <c r="W215" s="50">
        <v>5868</v>
      </c>
      <c r="X215" s="90" t="str">
        <f>IF(LEFT(VLOOKUP(A215,施設概要表!A:C,3,FALSE),3)="011","●","")</f>
        <v/>
      </c>
    </row>
    <row r="216" spans="1:24" hidden="1">
      <c r="A216" s="46" t="s">
        <v>5654</v>
      </c>
      <c r="B216" s="47" t="s">
        <v>5654</v>
      </c>
      <c r="C216" s="48" t="s">
        <v>455</v>
      </c>
      <c r="D216" s="91">
        <f>施設別MDC別比率!$W216*施設別MDC別比率!D216</f>
        <v>744</v>
      </c>
      <c r="E216" s="91">
        <f>施設別MDC別比率!$W216*施設別MDC別比率!E216</f>
        <v>140.99999999999963</v>
      </c>
      <c r="F216" s="91">
        <f>施設別MDC別比率!$W216*施設別MDC別比率!F216</f>
        <v>345</v>
      </c>
      <c r="G216" s="91">
        <f>施設別MDC別比率!$W216*施設別MDC別比率!G216</f>
        <v>1388.999999999998</v>
      </c>
      <c r="H216" s="91">
        <f>施設別MDC別比率!$W216*施設別MDC別比率!H216</f>
        <v>1466.9999999999959</v>
      </c>
      <c r="I216" s="91">
        <f>施設別MDC別比率!$W216*施設別MDC別比率!I216</f>
        <v>2022.9999999999991</v>
      </c>
      <c r="J216" s="91">
        <f>施設別MDC別比率!$W216*施設別MDC別比率!J216</f>
        <v>265.0000000000004</v>
      </c>
      <c r="K216" s="91">
        <f>施設別MDC別比率!$W216*施設別MDC別比率!K216</f>
        <v>106.00000000000016</v>
      </c>
      <c r="L216" s="91">
        <f>施設別MDC別比率!$W216*施設別MDC別比率!L216</f>
        <v>104.0000000000004</v>
      </c>
      <c r="M216" s="91">
        <f>施設別MDC別比率!$W216*施設別MDC別比率!M216</f>
        <v>156.99999999999955</v>
      </c>
      <c r="N216" s="91">
        <f>施設別MDC別比率!$W216*施設別MDC別比率!N216</f>
        <v>671.00000000000034</v>
      </c>
      <c r="O216" s="91">
        <f>施設別MDC別比率!$W216*施設別MDC別比率!O216</f>
        <v>484.99999999999977</v>
      </c>
      <c r="P216" s="91">
        <f>施設別MDC別比率!$W216*施設別MDC別比率!P216</f>
        <v>336.00000000000017</v>
      </c>
      <c r="Q216" s="91">
        <f>施設別MDC別比率!$W216*施設別MDC別比率!Q216</f>
        <v>144.0000000000002</v>
      </c>
      <c r="R216" s="91">
        <f>施設別MDC別比率!$W216*施設別MDC別比率!R216</f>
        <v>23</v>
      </c>
      <c r="S216" s="91">
        <f>施設別MDC別比率!$W216*施設別MDC別比率!S216</f>
        <v>688.00000000000023</v>
      </c>
      <c r="T216" s="91">
        <f>施設別MDC別比率!$W216*施設別MDC別比率!T216</f>
        <v>4.9999999999999982</v>
      </c>
      <c r="U216" s="91">
        <f>施設別MDC別比率!$W216*施設別MDC別比率!U216</f>
        <v>107.00000000000004</v>
      </c>
      <c r="V216" s="91">
        <f>施設別MDC別比率!$W216*施設別MDC別比率!V216</f>
        <v>9200</v>
      </c>
      <c r="W216" s="50">
        <v>9200</v>
      </c>
      <c r="X216" s="90" t="str">
        <f>IF(LEFT(VLOOKUP(A216,施設概要表!A:C,3,FALSE),3)="011","●","")</f>
        <v/>
      </c>
    </row>
    <row r="217" spans="1:24" hidden="1">
      <c r="A217" s="46" t="s">
        <v>5655</v>
      </c>
      <c r="B217" s="47" t="s">
        <v>5655</v>
      </c>
      <c r="C217" s="48" t="s">
        <v>458</v>
      </c>
      <c r="D217" s="91">
        <f>施設別MDC別比率!$W217*施設別MDC別比率!D217</f>
        <v>579.99999999999977</v>
      </c>
      <c r="E217" s="91">
        <f>施設別MDC別比率!$W217*施設別MDC別比率!E217</f>
        <v>44.999999999999979</v>
      </c>
      <c r="F217" s="91">
        <f>施設別MDC別比率!$W217*施設別MDC別比率!F217</f>
        <v>388.00000000000017</v>
      </c>
      <c r="G217" s="91">
        <f>施設別MDC別比率!$W217*施設別MDC別比率!G217</f>
        <v>1050.0000000000009</v>
      </c>
      <c r="H217" s="91">
        <f>施設別MDC別比率!$W217*施設別MDC別比率!H217</f>
        <v>1227.9999999999964</v>
      </c>
      <c r="I217" s="91">
        <f>施設別MDC別比率!$W217*施設別MDC別比率!I217</f>
        <v>2037.000000000002</v>
      </c>
      <c r="J217" s="91">
        <f>施設別MDC別比率!$W217*施設別MDC別比率!J217</f>
        <v>296.00000000000023</v>
      </c>
      <c r="K217" s="91">
        <f>施設別MDC別比率!$W217*施設別MDC別比率!K217</f>
        <v>126.00000000000011</v>
      </c>
      <c r="L217" s="91">
        <f>施設別MDC別比率!$W217*施設別MDC別比率!L217</f>
        <v>22.999999999999979</v>
      </c>
      <c r="M217" s="91">
        <f>施設別MDC別比率!$W217*施設別MDC別比率!M217</f>
        <v>170.99999999999966</v>
      </c>
      <c r="N217" s="91">
        <f>施設別MDC別比率!$W217*施設別MDC別比率!N217</f>
        <v>877.00000000000057</v>
      </c>
      <c r="O217" s="91">
        <f>施設別MDC別比率!$W217*施設別MDC別比率!O217</f>
        <v>457.00000000000006</v>
      </c>
      <c r="P217" s="91">
        <f>施設別MDC別比率!$W217*施設別MDC別比率!P217</f>
        <v>600.99999999999989</v>
      </c>
      <c r="Q217" s="91">
        <f>施設別MDC別比率!$W217*施設別MDC別比率!Q217</f>
        <v>176</v>
      </c>
      <c r="R217" s="91">
        <f>施設別MDC別比率!$W217*施設別MDC別比率!R217</f>
        <v>91.999999999999915</v>
      </c>
      <c r="S217" s="91">
        <f>施設別MDC別比率!$W217*施設別MDC別比率!S217</f>
        <v>640.00000000000034</v>
      </c>
      <c r="T217" s="91">
        <f>施設別MDC別比率!$W217*施設別MDC別比率!T217</f>
        <v>6.0000000000000036</v>
      </c>
      <c r="U217" s="91">
        <f>施設別MDC別比率!$W217*施設別MDC別比率!U217</f>
        <v>216.99999999999963</v>
      </c>
      <c r="V217" s="91">
        <f>施設別MDC別比率!$W217*施設別MDC別比率!V217</f>
        <v>9010</v>
      </c>
      <c r="W217" s="50">
        <v>9010</v>
      </c>
      <c r="X217" s="90" t="str">
        <f>IF(LEFT(VLOOKUP(A217,施設概要表!A:C,3,FALSE),3)="011","●","")</f>
        <v/>
      </c>
    </row>
    <row r="218" spans="1:24" hidden="1">
      <c r="A218" s="46" t="s">
        <v>5656</v>
      </c>
      <c r="B218" s="47" t="s">
        <v>5656</v>
      </c>
      <c r="C218" s="48" t="s">
        <v>2541</v>
      </c>
      <c r="D218" s="91">
        <f>施設別MDC別比率!$W218*施設別MDC別比率!D218</f>
        <v>773.00000000000023</v>
      </c>
      <c r="E218" s="91">
        <f>施設別MDC別比率!$W218*施設別MDC別比率!E218</f>
        <v>116.00000000000001</v>
      </c>
      <c r="F218" s="91">
        <f>施設別MDC別比率!$W218*施設別MDC別比率!F218</f>
        <v>454.0000000000004</v>
      </c>
      <c r="G218" s="91">
        <f>施設別MDC別比率!$W218*施設別MDC別比率!G218</f>
        <v>565</v>
      </c>
      <c r="H218" s="91">
        <f>施設別MDC別比率!$W218*施設別MDC別比率!H218</f>
        <v>4112.9999999999991</v>
      </c>
      <c r="I218" s="91">
        <f>施設別MDC別比率!$W218*施設別MDC別比率!I218</f>
        <v>2660.999999999995</v>
      </c>
      <c r="J218" s="91">
        <f>施設別MDC別比率!$W218*施設別MDC別比率!J218</f>
        <v>394.99999999999977</v>
      </c>
      <c r="K218" s="91">
        <f>施設別MDC別比率!$W218*施設別MDC別比率!K218</f>
        <v>192.00000000000048</v>
      </c>
      <c r="L218" s="91">
        <f>施設別MDC別比率!$W218*施設別MDC別比率!L218</f>
        <v>125.99999999999997</v>
      </c>
      <c r="M218" s="91">
        <f>施設別MDC別比率!$W218*施設別MDC別比率!M218</f>
        <v>311</v>
      </c>
      <c r="N218" s="91">
        <f>施設別MDC別比率!$W218*施設別MDC別比率!N218</f>
        <v>875.00000000000045</v>
      </c>
      <c r="O218" s="91">
        <f>施設別MDC別比率!$W218*施設別MDC別比率!O218</f>
        <v>634.99999999999943</v>
      </c>
      <c r="P218" s="91">
        <f>施設別MDC別比率!$W218*施設別MDC別比率!P218</f>
        <v>417.00000000000011</v>
      </c>
      <c r="Q218" s="91">
        <f>施設別MDC別比率!$W218*施設別MDC別比率!Q218</f>
        <v>203.00000000000063</v>
      </c>
      <c r="R218" s="91">
        <f>施設別MDC別比率!$W218*施設別MDC別比率!R218</f>
        <v>11.999999999999995</v>
      </c>
      <c r="S218" s="91">
        <f>施設別MDC別比率!$W218*施設別MDC別比率!S218</f>
        <v>1042.0000000000005</v>
      </c>
      <c r="T218" s="91">
        <f>施設別MDC別比率!$W218*施設別MDC別比率!T218</f>
        <v>20.99999999999995</v>
      </c>
      <c r="U218" s="91">
        <f>施設別MDC別比率!$W218*施設別MDC別比率!U218</f>
        <v>165.00000000000063</v>
      </c>
      <c r="V218" s="91">
        <f>施設別MDC別比率!$W218*施設別MDC別比率!V218</f>
        <v>13076</v>
      </c>
      <c r="W218" s="50">
        <v>13076</v>
      </c>
      <c r="X218" s="90" t="str">
        <f>IF(LEFT(VLOOKUP(A218,施設概要表!A:C,3,FALSE),3)="011","●","")</f>
        <v/>
      </c>
    </row>
    <row r="219" spans="1:24" hidden="1">
      <c r="A219" s="46" t="s">
        <v>5657</v>
      </c>
      <c r="B219" s="47" t="s">
        <v>5657</v>
      </c>
      <c r="C219" s="48" t="s">
        <v>2559</v>
      </c>
      <c r="D219" s="91">
        <f>施設別MDC別比率!$W219*施設別MDC別比率!D219</f>
        <v>513.99999999999977</v>
      </c>
      <c r="E219" s="91">
        <f>施設別MDC別比率!$W219*施設別MDC別比率!E219</f>
        <v>148.00000000000034</v>
      </c>
      <c r="F219" s="91">
        <f>施設別MDC別比率!$W219*施設別MDC別比率!F219</f>
        <v>280.99999999999983</v>
      </c>
      <c r="G219" s="91">
        <f>施設別MDC別比率!$W219*施設別MDC別比率!G219</f>
        <v>929.00000000000011</v>
      </c>
      <c r="H219" s="91">
        <f>施設別MDC別比率!$W219*施設別MDC別比率!H219</f>
        <v>1485.0000000000039</v>
      </c>
      <c r="I219" s="91">
        <f>施設別MDC別比率!$W219*施設別MDC別比率!I219</f>
        <v>1726</v>
      </c>
      <c r="J219" s="91">
        <f>施設別MDC別比率!$W219*施設別MDC別比率!J219</f>
        <v>640.00000000000034</v>
      </c>
      <c r="K219" s="91">
        <f>施設別MDC別比率!$W219*施設別MDC別比率!K219</f>
        <v>219.00000000000017</v>
      </c>
      <c r="L219" s="91">
        <f>施設別MDC別比率!$W219*施設別MDC別比率!L219</f>
        <v>85.999999999999972</v>
      </c>
      <c r="M219" s="91">
        <f>施設別MDC別比率!$W219*施設別MDC別比率!M219</f>
        <v>303.99999999999972</v>
      </c>
      <c r="N219" s="91">
        <f>施設別MDC別比率!$W219*施設別MDC別比率!N219</f>
        <v>1230.0000000000023</v>
      </c>
      <c r="O219" s="91">
        <f>施設別MDC別比率!$W219*施設別MDC別比率!O219</f>
        <v>641.99999999999966</v>
      </c>
      <c r="P219" s="91">
        <f>施設別MDC別比率!$W219*施設別MDC別比率!P219</f>
        <v>479.0000000000004</v>
      </c>
      <c r="Q219" s="91">
        <f>施設別MDC別比率!$W219*施設別MDC別比率!Q219</f>
        <v>372.00000000000006</v>
      </c>
      <c r="R219" s="91">
        <f>施設別MDC別比率!$W219*施設別MDC別比率!R219</f>
        <v>26.000000000000021</v>
      </c>
      <c r="S219" s="91">
        <f>施設別MDC別比率!$W219*施設別MDC別比率!S219</f>
        <v>375.99999999999966</v>
      </c>
      <c r="T219" s="91">
        <f>施設別MDC別比率!$W219*施設別MDC別比率!T219</f>
        <v>27.999999999999972</v>
      </c>
      <c r="U219" s="91">
        <f>施設別MDC別比率!$W219*施設別MDC別比率!U219</f>
        <v>293.00000000000028</v>
      </c>
      <c r="V219" s="91">
        <f>施設別MDC別比率!$W219*施設別MDC別比率!V219</f>
        <v>9778</v>
      </c>
      <c r="W219" s="50">
        <v>9778</v>
      </c>
      <c r="X219" s="90" t="str">
        <f>IF(LEFT(VLOOKUP(A219,施設概要表!A:C,3,FALSE),3)="011","●","")</f>
        <v/>
      </c>
    </row>
    <row r="220" spans="1:24" hidden="1">
      <c r="A220" s="46" t="s">
        <v>5658</v>
      </c>
      <c r="B220" s="47" t="s">
        <v>5658</v>
      </c>
      <c r="C220" s="48" t="s">
        <v>2554</v>
      </c>
      <c r="D220" s="91">
        <f>施設別MDC別比率!$W220*施設別MDC別比率!D220</f>
        <v>685.00000000000045</v>
      </c>
      <c r="E220" s="91">
        <f>施設別MDC別比率!$W220*施設別MDC別比率!E220</f>
        <v>97.000000000000014</v>
      </c>
      <c r="F220" s="91">
        <f>施設別MDC別比率!$W220*施設別MDC別比率!F220</f>
        <v>300.99999999999966</v>
      </c>
      <c r="G220" s="91">
        <f>施設別MDC別比率!$W220*施設別MDC別比率!G220</f>
        <v>758.00000000000011</v>
      </c>
      <c r="H220" s="91">
        <f>施設別MDC別比率!$W220*施設別MDC別比率!H220</f>
        <v>1740.9999999999968</v>
      </c>
      <c r="I220" s="91">
        <f>施設別MDC別比率!$W220*施設別MDC別比率!I220</f>
        <v>2444.9999999999968</v>
      </c>
      <c r="J220" s="91">
        <f>施設別MDC別比率!$W220*施設別MDC別比率!J220</f>
        <v>494.99999999999994</v>
      </c>
      <c r="K220" s="91">
        <f>施設別MDC別比率!$W220*施設別MDC別比率!K220</f>
        <v>74.999999999999972</v>
      </c>
      <c r="L220" s="91">
        <f>施設別MDC別比率!$W220*施設別MDC別比率!L220</f>
        <v>190.00000000000051</v>
      </c>
      <c r="M220" s="91">
        <f>施設別MDC別比率!$W220*施設別MDC別比率!M220</f>
        <v>164.99999999999963</v>
      </c>
      <c r="N220" s="91">
        <f>施設別MDC別比率!$W220*施設別MDC別比率!N220</f>
        <v>906.00000000000045</v>
      </c>
      <c r="O220" s="91">
        <f>施設別MDC別比率!$W220*施設別MDC別比率!O220</f>
        <v>823.99999999999977</v>
      </c>
      <c r="P220" s="91">
        <f>施設別MDC別比率!$W220*施設別MDC別比率!P220</f>
        <v>334.00000000000006</v>
      </c>
      <c r="Q220" s="91">
        <f>施設別MDC別比率!$W220*施設別MDC別比率!Q220</f>
        <v>153.99999999999986</v>
      </c>
      <c r="R220" s="91">
        <f>施設別MDC別比率!$W220*施設別MDC別比率!R220</f>
        <v>54.999999999999986</v>
      </c>
      <c r="S220" s="91">
        <f>施設別MDC別比率!$W220*施設別MDC別比率!S220</f>
        <v>712.00000000000011</v>
      </c>
      <c r="T220" s="91">
        <f>施設別MDC別比率!$W220*施設別MDC別比率!T220</f>
        <v>1.9999999999999984</v>
      </c>
      <c r="U220" s="91">
        <f>施設別MDC別比率!$W220*施設別MDC別比率!U220</f>
        <v>185.00000000000031</v>
      </c>
      <c r="V220" s="91">
        <f>施設別MDC別比率!$W220*施設別MDC別比率!V220</f>
        <v>10124</v>
      </c>
      <c r="W220" s="50">
        <v>10124</v>
      </c>
      <c r="X220" s="90" t="str">
        <f>IF(LEFT(VLOOKUP(A220,施設概要表!A:C,3,FALSE),3)="011","●","")</f>
        <v/>
      </c>
    </row>
    <row r="221" spans="1:24" hidden="1">
      <c r="A221" s="46" t="s">
        <v>5659</v>
      </c>
      <c r="B221" s="47" t="s">
        <v>2709</v>
      </c>
      <c r="C221" s="48" t="s">
        <v>2578</v>
      </c>
      <c r="D221" s="91">
        <f>施設別MDC別比率!$W221*施設別MDC別比率!D221</f>
        <v>736.99999999999966</v>
      </c>
      <c r="E221" s="91">
        <f>施設別MDC別比率!$W221*施設別MDC別比率!E221</f>
        <v>732.00000000000023</v>
      </c>
      <c r="F221" s="91">
        <f>施設別MDC別比率!$W221*施設別MDC別比率!F221</f>
        <v>427.00000000000011</v>
      </c>
      <c r="G221" s="91">
        <f>施設別MDC別比率!$W221*施設別MDC別比率!G221</f>
        <v>1384.0000000000005</v>
      </c>
      <c r="H221" s="91">
        <f>施設別MDC別比率!$W221*施設別MDC別比率!H221</f>
        <v>1632.0000000000066</v>
      </c>
      <c r="I221" s="91">
        <f>施設別MDC別比率!$W221*施設別MDC別比率!I221</f>
        <v>3298.9999999999932</v>
      </c>
      <c r="J221" s="91">
        <f>施設別MDC別比率!$W221*施設別MDC別比率!J221</f>
        <v>1031.0000000000005</v>
      </c>
      <c r="K221" s="91">
        <f>施設別MDC別比率!$W221*施設別MDC別比率!K221</f>
        <v>142.00000000000037</v>
      </c>
      <c r="L221" s="91">
        <f>施設別MDC別比率!$W221*施設別MDC別比率!L221</f>
        <v>93.999999999999986</v>
      </c>
      <c r="M221" s="91">
        <f>施設別MDC別比率!$W221*施設別MDC別比率!M221</f>
        <v>306.99999999999955</v>
      </c>
      <c r="N221" s="91">
        <f>施設別MDC別比率!$W221*施設別MDC別比率!N221</f>
        <v>1040.0000000000002</v>
      </c>
      <c r="O221" s="91">
        <f>施設別MDC別比率!$W221*施設別MDC別比率!O221</f>
        <v>896.00000000000034</v>
      </c>
      <c r="P221" s="91">
        <f>施設別MDC別比率!$W221*施設別MDC別比率!P221</f>
        <v>870.00000000000023</v>
      </c>
      <c r="Q221" s="91">
        <f>施設別MDC別比率!$W221*施設別MDC別比率!Q221</f>
        <v>265.99999999999989</v>
      </c>
      <c r="R221" s="91">
        <f>施設別MDC別比率!$W221*施設別MDC別比率!R221</f>
        <v>52.000000000000007</v>
      </c>
      <c r="S221" s="91">
        <f>施設別MDC別比率!$W221*施設別MDC別比率!S221</f>
        <v>851.99999999999943</v>
      </c>
      <c r="T221" s="91">
        <f>施設別MDC別比率!$W221*施設別MDC別比率!T221</f>
        <v>15.999999999999982</v>
      </c>
      <c r="U221" s="91">
        <f>施設別MDC別比率!$W221*施設別MDC別比率!U221</f>
        <v>382.00000000000006</v>
      </c>
      <c r="V221" s="91">
        <f>施設別MDC別比率!$W221*施設別MDC別比率!V221</f>
        <v>14159</v>
      </c>
      <c r="W221" s="50">
        <v>14159</v>
      </c>
      <c r="X221" s="90" t="str">
        <f>IF(LEFT(VLOOKUP(A221,施設概要表!A:C,3,FALSE),3)="011","●","")</f>
        <v/>
      </c>
    </row>
    <row r="222" spans="1:24" hidden="1">
      <c r="A222" s="46" t="s">
        <v>5660</v>
      </c>
      <c r="B222" s="47" t="s">
        <v>5659</v>
      </c>
      <c r="C222" s="48" t="s">
        <v>2580</v>
      </c>
      <c r="D222" s="91">
        <f>施設別MDC別比率!$W222*施設別MDC別比率!D222</f>
        <v>776.99999999999932</v>
      </c>
      <c r="E222" s="91">
        <f>施設別MDC別比率!$W222*施設別MDC別比率!E222</f>
        <v>669.00000000000057</v>
      </c>
      <c r="F222" s="91">
        <f>施設別MDC別比率!$W222*施設別MDC別比率!F222</f>
        <v>438.00000000000045</v>
      </c>
      <c r="G222" s="91">
        <f>施設別MDC別比率!$W222*施設別MDC別比率!G222</f>
        <v>1033.0000000000005</v>
      </c>
      <c r="H222" s="91">
        <f>施設別MDC別比率!$W222*施設別MDC別比率!H222</f>
        <v>1625.999999999993</v>
      </c>
      <c r="I222" s="91">
        <f>施設別MDC別比率!$W222*施設別MDC別比率!I222</f>
        <v>3349.9999999999959</v>
      </c>
      <c r="J222" s="91">
        <f>施設別MDC別比率!$W222*施設別MDC別比率!J222</f>
        <v>746</v>
      </c>
      <c r="K222" s="91">
        <f>施設別MDC別比率!$W222*施設別MDC別比率!K222</f>
        <v>169.00000000000006</v>
      </c>
      <c r="L222" s="91">
        <f>施設別MDC別比率!$W222*施設別MDC別比率!L222</f>
        <v>273.99999999999983</v>
      </c>
      <c r="M222" s="91">
        <f>施設別MDC別比率!$W222*施設別MDC別比率!M222</f>
        <v>551.00000000000011</v>
      </c>
      <c r="N222" s="91">
        <f>施設別MDC別比率!$W222*施設別MDC別比率!N222</f>
        <v>1586.0000000000009</v>
      </c>
      <c r="O222" s="91">
        <f>施設別MDC別比率!$W222*施設別MDC別比率!O222</f>
        <v>1132.0000000000007</v>
      </c>
      <c r="P222" s="91">
        <f>施設別MDC別比率!$W222*施設別MDC別比率!P222</f>
        <v>675</v>
      </c>
      <c r="Q222" s="91">
        <f>施設別MDC別比率!$W222*施設別MDC別比率!Q222</f>
        <v>438.00000000000045</v>
      </c>
      <c r="R222" s="91">
        <f>施設別MDC別比率!$W222*施設別MDC別比率!R222</f>
        <v>51.000000000000064</v>
      </c>
      <c r="S222" s="91">
        <f>施設別MDC別比率!$W222*施設別MDC別比率!S222</f>
        <v>617.00000000000068</v>
      </c>
      <c r="T222" s="91">
        <f>施設別MDC別比率!$W222*施設別MDC別比率!T222</f>
        <v>13.000000000000005</v>
      </c>
      <c r="U222" s="91">
        <f>施設別MDC別比率!$W222*施設別MDC別比率!U222</f>
        <v>149.99999999999983</v>
      </c>
      <c r="V222" s="91">
        <f>施設別MDC別比率!$W222*施設別MDC別比率!V222</f>
        <v>14295</v>
      </c>
      <c r="W222" s="50">
        <v>14295</v>
      </c>
      <c r="X222" s="90" t="str">
        <f>IF(LEFT(VLOOKUP(A222,施設概要表!A:C,3,FALSE),3)="011","●","")</f>
        <v/>
      </c>
    </row>
    <row r="223" spans="1:24" hidden="1">
      <c r="A223" s="46" t="s">
        <v>5661</v>
      </c>
      <c r="B223" s="47" t="s">
        <v>5660</v>
      </c>
      <c r="C223" s="48" t="s">
        <v>461</v>
      </c>
      <c r="D223" s="91">
        <f>施設別MDC別比率!$W223*施設別MDC別比率!D223</f>
        <v>873</v>
      </c>
      <c r="E223" s="91">
        <f>施設別MDC別比率!$W223*施設別MDC別比率!E223</f>
        <v>1.9999999999999998</v>
      </c>
      <c r="F223" s="91">
        <f>施設別MDC別比率!$W223*施設別MDC別比率!F223</f>
        <v>46.999999999999979</v>
      </c>
      <c r="G223" s="91">
        <f>施設別MDC別比率!$W223*施設別MDC別比率!G223</f>
        <v>623.99999999999966</v>
      </c>
      <c r="H223" s="91">
        <f>施設別MDC別比率!$W223*施設別MDC別比率!H223</f>
        <v>2849.9999999999991</v>
      </c>
      <c r="I223" s="91">
        <f>施設別MDC別比率!$W223*施設別MDC別比率!I223</f>
        <v>2014.0000000000007</v>
      </c>
      <c r="J223" s="91">
        <f>施設別MDC別比率!$W223*施設別MDC別比率!J223</f>
        <v>425.99999999999977</v>
      </c>
      <c r="K223" s="91">
        <f>施設別MDC別比率!$W223*施設別MDC別比率!K223</f>
        <v>89.999999999999986</v>
      </c>
      <c r="L223" s="91">
        <f>施設別MDC別比率!$W223*施設別MDC別比率!L223</f>
        <v>7.9999999999999991</v>
      </c>
      <c r="M223" s="91">
        <f>施設別MDC別比率!$W223*施設別MDC別比率!M223</f>
        <v>179.9999999999996</v>
      </c>
      <c r="N223" s="91">
        <f>施設別MDC別比率!$W223*施設別MDC別比率!N223</f>
        <v>624.99999999999966</v>
      </c>
      <c r="O223" s="91">
        <f>施設別MDC別比率!$W223*施設別MDC別比率!O223</f>
        <v>1.9999999999999998</v>
      </c>
      <c r="P223" s="91">
        <f>施設別MDC別比率!$W223*施設別MDC別比率!P223</f>
        <v>212.99999999999989</v>
      </c>
      <c r="Q223" s="91">
        <f>施設別MDC別比率!$W223*施設別MDC別比率!Q223</f>
        <v>13.000000000000007</v>
      </c>
      <c r="R223" s="91">
        <f>施設別MDC別比率!$W223*施設別MDC別比率!R223</f>
        <v>0</v>
      </c>
      <c r="S223" s="91">
        <f>施設別MDC別比率!$W223*施設別MDC別比率!S223</f>
        <v>1206.0000000000039</v>
      </c>
      <c r="T223" s="91">
        <f>施設別MDC別比率!$W223*施設別MDC別比率!T223</f>
        <v>13.000000000000007</v>
      </c>
      <c r="U223" s="91">
        <f>施設別MDC別比率!$W223*施設別MDC別比率!U223</f>
        <v>119.00000000000028</v>
      </c>
      <c r="V223" s="91">
        <f>施設別MDC別比率!$W223*施設別MDC別比率!V223</f>
        <v>9305</v>
      </c>
      <c r="W223" s="50">
        <v>9305</v>
      </c>
      <c r="X223" s="90" t="str">
        <f>IF(LEFT(VLOOKUP(A223,施設概要表!A:C,3,FALSE),3)="011","●","")</f>
        <v/>
      </c>
    </row>
    <row r="224" spans="1:24" hidden="1">
      <c r="A224" s="46" t="s">
        <v>5662</v>
      </c>
      <c r="B224" s="47" t="s">
        <v>5662</v>
      </c>
      <c r="C224" s="48" t="s">
        <v>463</v>
      </c>
      <c r="D224" s="91">
        <f>施設別MDC別比率!$W224*施設別MDC別比率!D224</f>
        <v>515.00000000000034</v>
      </c>
      <c r="E224" s="91">
        <f>施設別MDC別比率!$W224*施設別MDC別比率!E224</f>
        <v>114.99999999999999</v>
      </c>
      <c r="F224" s="91">
        <f>施設別MDC別比率!$W224*施設別MDC別比率!F224</f>
        <v>310.99999999999966</v>
      </c>
      <c r="G224" s="91">
        <f>施設別MDC別比率!$W224*施設別MDC別比率!G224</f>
        <v>772.00000000000023</v>
      </c>
      <c r="H224" s="91">
        <f>施設別MDC別比率!$W224*施設別MDC別比率!H224</f>
        <v>1264.9999999999968</v>
      </c>
      <c r="I224" s="91">
        <f>施設別MDC別比率!$W224*施設別MDC別比率!I224</f>
        <v>2145.9999999999973</v>
      </c>
      <c r="J224" s="91">
        <f>施設別MDC別比率!$W224*施設別MDC別比率!J224</f>
        <v>762.99999999999955</v>
      </c>
      <c r="K224" s="91">
        <f>施設別MDC別比率!$W224*施設別MDC別比率!K224</f>
        <v>125.99999999999987</v>
      </c>
      <c r="L224" s="91">
        <f>施設別MDC別比率!$W224*施設別MDC別比率!L224</f>
        <v>128.99999999999974</v>
      </c>
      <c r="M224" s="91">
        <f>施設別MDC別比率!$W224*施設別MDC別比率!M224</f>
        <v>237.99999999999997</v>
      </c>
      <c r="N224" s="91">
        <f>施設別MDC別比率!$W224*施設別MDC別比率!N224</f>
        <v>818.99999999999966</v>
      </c>
      <c r="O224" s="91">
        <f>施設別MDC別比率!$W224*施設別MDC別比率!O224</f>
        <v>957.99999999999966</v>
      </c>
      <c r="P224" s="91">
        <f>施設別MDC別比率!$W224*施設別MDC別比率!P224</f>
        <v>684.00000000000023</v>
      </c>
      <c r="Q224" s="91">
        <f>施設別MDC別比率!$W224*施設別MDC別比率!Q224</f>
        <v>334.99999999999972</v>
      </c>
      <c r="R224" s="91">
        <f>施設別MDC別比率!$W224*施設別MDC別比率!R224</f>
        <v>36.000000000000028</v>
      </c>
      <c r="S224" s="91">
        <f>施設別MDC別比率!$W224*施設別MDC別比率!S224</f>
        <v>572.99999999999966</v>
      </c>
      <c r="T224" s="91">
        <f>施設別MDC別比率!$W224*施設別MDC別比率!T224</f>
        <v>2.9999999999999978</v>
      </c>
      <c r="U224" s="91">
        <f>施設別MDC別比率!$W224*施設別MDC別比率!U224</f>
        <v>103.00000000000045</v>
      </c>
      <c r="V224" s="91">
        <f>施設別MDC別比率!$W224*施設別MDC別比率!V224</f>
        <v>9891</v>
      </c>
      <c r="W224" s="50">
        <v>9891</v>
      </c>
      <c r="X224" s="90" t="str">
        <f>IF(LEFT(VLOOKUP(A224,施設概要表!A:C,3,FALSE),3)="011","●","")</f>
        <v/>
      </c>
    </row>
    <row r="225" spans="1:24" hidden="1">
      <c r="A225" s="46" t="s">
        <v>5663</v>
      </c>
      <c r="B225" s="47" t="s">
        <v>5661</v>
      </c>
      <c r="C225" s="48" t="s">
        <v>2606</v>
      </c>
      <c r="D225" s="91">
        <f>施設別MDC別比率!$W225*施設別MDC別比率!D225</f>
        <v>676</v>
      </c>
      <c r="E225" s="91">
        <f>施設別MDC別比率!$W225*施設別MDC別比率!E225</f>
        <v>0</v>
      </c>
      <c r="F225" s="91">
        <f>施設別MDC別比率!$W225*施設別MDC別比率!F225</f>
        <v>519.00000000000034</v>
      </c>
      <c r="G225" s="91">
        <f>施設別MDC別比率!$W225*施設別MDC別比率!G225</f>
        <v>723.00000000000023</v>
      </c>
      <c r="H225" s="91">
        <f>施設別MDC別比率!$W225*施設別MDC別比率!H225</f>
        <v>884.99999999999989</v>
      </c>
      <c r="I225" s="91">
        <f>施設別MDC別比率!$W225*施設別MDC別比率!I225</f>
        <v>2180.9999999999968</v>
      </c>
      <c r="J225" s="91">
        <f>施設別MDC別比率!$W225*施設別MDC別比率!J225</f>
        <v>568.99999999999955</v>
      </c>
      <c r="K225" s="91">
        <f>施設別MDC別比率!$W225*施設別MDC別比率!K225</f>
        <v>91</v>
      </c>
      <c r="L225" s="91">
        <f>施設別MDC別比率!$W225*施設別MDC別比率!L225</f>
        <v>91</v>
      </c>
      <c r="M225" s="91">
        <f>施設別MDC別比率!$W225*施設別MDC別比率!M225</f>
        <v>254.00000000000014</v>
      </c>
      <c r="N225" s="91">
        <f>施設別MDC別比率!$W225*施設別MDC別比率!N225</f>
        <v>708.00000000000011</v>
      </c>
      <c r="O225" s="91">
        <f>施設別MDC別比率!$W225*施設別MDC別比率!O225</f>
        <v>911</v>
      </c>
      <c r="P225" s="91">
        <f>施設別MDC別比率!$W225*施設別MDC別比率!P225</f>
        <v>238.00000000000006</v>
      </c>
      <c r="Q225" s="91">
        <f>施設別MDC別比率!$W225*施設別MDC別比率!Q225</f>
        <v>509.00000000000023</v>
      </c>
      <c r="R225" s="91">
        <f>施設別MDC別比率!$W225*施設別MDC別比率!R225</f>
        <v>7.0000000000000009</v>
      </c>
      <c r="S225" s="91">
        <f>施設別MDC別比率!$W225*施設別MDC別比率!S225</f>
        <v>878.99999999999989</v>
      </c>
      <c r="T225" s="91">
        <f>施設別MDC別比率!$W225*施設別MDC別比率!T225</f>
        <v>15.999999999999973</v>
      </c>
      <c r="U225" s="91">
        <f>施設別MDC別比率!$W225*施設別MDC別比率!U225</f>
        <v>196.99999999999989</v>
      </c>
      <c r="V225" s="91">
        <f>施設別MDC別比率!$W225*施設別MDC別比率!V225</f>
        <v>9454</v>
      </c>
      <c r="W225" s="50">
        <v>9454</v>
      </c>
      <c r="X225" s="90" t="str">
        <f>IF(LEFT(VLOOKUP(A225,施設概要表!A:C,3,FALSE),3)="011","●","")</f>
        <v/>
      </c>
    </row>
    <row r="226" spans="1:24" hidden="1">
      <c r="A226" s="46" t="s">
        <v>5664</v>
      </c>
      <c r="B226" s="47" t="s">
        <v>5663</v>
      </c>
      <c r="C226" s="48" t="s">
        <v>2630</v>
      </c>
      <c r="D226" s="91">
        <f>施設別MDC別比率!$W226*施設別MDC別比率!D226</f>
        <v>888.00000000000239</v>
      </c>
      <c r="E226" s="91">
        <f>施設別MDC別比率!$W226*施設別MDC別比率!E226</f>
        <v>120.00000000000024</v>
      </c>
      <c r="F226" s="91">
        <f>施設別MDC別比率!$W226*施設別MDC別比率!F226</f>
        <v>82.999999999999801</v>
      </c>
      <c r="G226" s="91">
        <f>施設別MDC別比率!$W226*施設別MDC別比率!G226</f>
        <v>717.99999999999739</v>
      </c>
      <c r="H226" s="91">
        <f>施設別MDC別比率!$W226*施設別MDC別比率!H226</f>
        <v>1247.0000000000011</v>
      </c>
      <c r="I226" s="91">
        <f>施設別MDC別比率!$W226*施設別MDC別比率!I226</f>
        <v>1324.9999999999995</v>
      </c>
      <c r="J226" s="91">
        <f>施設別MDC別比率!$W226*施設別MDC別比率!J226</f>
        <v>275.00000000000017</v>
      </c>
      <c r="K226" s="91">
        <f>施設別MDC別比率!$W226*施設別MDC別比率!K226</f>
        <v>47</v>
      </c>
      <c r="L226" s="91">
        <f>施設別MDC別比率!$W226*施設別MDC別比率!L226</f>
        <v>155.99999999999997</v>
      </c>
      <c r="M226" s="91">
        <f>施設別MDC別比率!$W226*施設別MDC別比率!M226</f>
        <v>149.9999999999998</v>
      </c>
      <c r="N226" s="91">
        <f>施設別MDC別比率!$W226*施設別MDC別比率!N226</f>
        <v>465.99999999999989</v>
      </c>
      <c r="O226" s="91">
        <f>施設別MDC別比率!$W226*施設別MDC別比率!O226</f>
        <v>16.999999999999972</v>
      </c>
      <c r="P226" s="91">
        <f>施設別MDC別比率!$W226*施設別MDC別比率!P226</f>
        <v>87.999999999999957</v>
      </c>
      <c r="Q226" s="91">
        <f>施設別MDC別比率!$W226*施設別MDC別比率!Q226</f>
        <v>3.0000000000000027</v>
      </c>
      <c r="R226" s="91">
        <f>施設別MDC別比率!$W226*施設別MDC別比率!R226</f>
        <v>0</v>
      </c>
      <c r="S226" s="91">
        <f>施設別MDC別比率!$W226*施設別MDC別比率!S226</f>
        <v>925.99999999999943</v>
      </c>
      <c r="T226" s="91">
        <f>施設別MDC別比率!$W226*施設別MDC別比率!T226</f>
        <v>19.999999999999996</v>
      </c>
      <c r="U226" s="91">
        <f>施設別MDC別比率!$W226*施設別MDC別比率!U226</f>
        <v>103.99999999999976</v>
      </c>
      <c r="V226" s="91">
        <f>施設別MDC別比率!$W226*施設別MDC別比率!V226</f>
        <v>6633</v>
      </c>
      <c r="W226" s="50">
        <v>6633</v>
      </c>
      <c r="X226" s="90" t="str">
        <f>IF(LEFT(VLOOKUP(A226,施設概要表!A:C,3,FALSE),3)="011","●","")</f>
        <v/>
      </c>
    </row>
    <row r="227" spans="1:24" hidden="1">
      <c r="A227" s="46" t="s">
        <v>5665</v>
      </c>
      <c r="B227" s="47" t="s">
        <v>5664</v>
      </c>
      <c r="C227" s="48" t="s">
        <v>465</v>
      </c>
      <c r="D227" s="91">
        <f>施設別MDC別比率!$W227*施設別MDC別比率!D227</f>
        <v>871.00000000000011</v>
      </c>
      <c r="E227" s="91">
        <f>施設別MDC別比率!$W227*施設別MDC別比率!E227</f>
        <v>168.00000000000006</v>
      </c>
      <c r="F227" s="91">
        <f>施設別MDC別比率!$W227*施設別MDC別比率!F227</f>
        <v>411.00000000000034</v>
      </c>
      <c r="G227" s="91">
        <f>施設別MDC別比率!$W227*施設別MDC別比率!G227</f>
        <v>855.00000000000011</v>
      </c>
      <c r="H227" s="91">
        <f>施設別MDC別比率!$W227*施設別MDC別比率!H227</f>
        <v>1951.000000000003</v>
      </c>
      <c r="I227" s="91">
        <f>施設別MDC別比率!$W227*施設別MDC別比率!I227</f>
        <v>2047.9999999999991</v>
      </c>
      <c r="J227" s="91">
        <f>施設別MDC別比率!$W227*施設別MDC別比率!J227</f>
        <v>309.00000000000023</v>
      </c>
      <c r="K227" s="91">
        <f>施設別MDC別比率!$W227*施設別MDC別比率!K227</f>
        <v>73.999999999999957</v>
      </c>
      <c r="L227" s="91">
        <f>施設別MDC別比率!$W227*施設別MDC別比率!L227</f>
        <v>162.9999999999998</v>
      </c>
      <c r="M227" s="91">
        <f>施設別MDC別比率!$W227*施設別MDC別比率!M227</f>
        <v>240.9999999999998</v>
      </c>
      <c r="N227" s="91">
        <f>施設別MDC別比率!$W227*施設別MDC別比率!N227</f>
        <v>196.00000000000023</v>
      </c>
      <c r="O227" s="91">
        <f>施設別MDC別比率!$W227*施設別MDC別比率!O227</f>
        <v>928.99999999999557</v>
      </c>
      <c r="P227" s="91">
        <f>施設別MDC別比率!$W227*施設別MDC別比率!P227</f>
        <v>66.999999999999972</v>
      </c>
      <c r="Q227" s="91">
        <f>施設別MDC別比率!$W227*施設別MDC別比率!Q227</f>
        <v>59.000000000000021</v>
      </c>
      <c r="R227" s="91">
        <f>施設別MDC別比率!$W227*施設別MDC別比率!R227</f>
        <v>0</v>
      </c>
      <c r="S227" s="91">
        <f>施設別MDC別比率!$W227*施設別MDC別比率!S227</f>
        <v>743.00000000000034</v>
      </c>
      <c r="T227" s="91">
        <f>施設別MDC別比率!$W227*施設別MDC別比率!T227</f>
        <v>18.999999999999972</v>
      </c>
      <c r="U227" s="91">
        <f>施設別MDC別比率!$W227*施設別MDC別比率!U227</f>
        <v>154.99999999999974</v>
      </c>
      <c r="V227" s="91">
        <f>施設別MDC別比率!$W227*施設別MDC別比率!V227</f>
        <v>9259</v>
      </c>
      <c r="W227" s="50">
        <v>9259</v>
      </c>
      <c r="X227" s="90" t="str">
        <f>IF(LEFT(VLOOKUP(A227,施設概要表!A:C,3,FALSE),3)="011","●","")</f>
        <v/>
      </c>
    </row>
    <row r="228" spans="1:24" hidden="1">
      <c r="A228" s="46" t="s">
        <v>5666</v>
      </c>
      <c r="B228" s="47" t="s">
        <v>5665</v>
      </c>
      <c r="C228" s="48" t="s">
        <v>2674</v>
      </c>
      <c r="D228" s="91">
        <f>施設別MDC別比率!$W228*施設別MDC別比率!D228</f>
        <v>638.99999999999955</v>
      </c>
      <c r="E228" s="91">
        <f>施設別MDC別比率!$W228*施設別MDC別比率!E228</f>
        <v>405.0000000000004</v>
      </c>
      <c r="F228" s="91">
        <f>施設別MDC別比率!$W228*施設別MDC別比率!F228</f>
        <v>373.99999999999989</v>
      </c>
      <c r="G228" s="91">
        <f>施設別MDC別比率!$W228*施設別MDC別比率!G228</f>
        <v>1165.0000000000005</v>
      </c>
      <c r="H228" s="91">
        <f>施設別MDC別比率!$W228*施設別MDC別比率!H228</f>
        <v>1684.0000000000041</v>
      </c>
      <c r="I228" s="91">
        <f>施設別MDC別比率!$W228*施設別MDC別比率!I228</f>
        <v>2619.0000000000036</v>
      </c>
      <c r="J228" s="91">
        <f>施設別MDC別比率!$W228*施設別MDC別比率!J228</f>
        <v>682.00000000000023</v>
      </c>
      <c r="K228" s="91">
        <f>施設別MDC別比率!$W228*施設別MDC別比率!K228</f>
        <v>206.99999999999949</v>
      </c>
      <c r="L228" s="91">
        <f>施設別MDC別比率!$W228*施設別MDC別比率!L228</f>
        <v>68.999999999999957</v>
      </c>
      <c r="M228" s="91">
        <f>施設別MDC別比率!$W228*施設別MDC別比率!M228</f>
        <v>534.99999999999943</v>
      </c>
      <c r="N228" s="91">
        <f>施設別MDC別比率!$W228*施設別MDC別比率!N228</f>
        <v>1468.0000000000045</v>
      </c>
      <c r="O228" s="91">
        <f>施設別MDC別比率!$W228*施設別MDC別比率!O228</f>
        <v>1418.0000000000023</v>
      </c>
      <c r="P228" s="91">
        <f>施設別MDC別比率!$W228*施設別MDC別比率!P228</f>
        <v>809.00000000000023</v>
      </c>
      <c r="Q228" s="91">
        <f>施設別MDC別比率!$W228*施設別MDC別比率!Q228</f>
        <v>266.00000000000023</v>
      </c>
      <c r="R228" s="91">
        <f>施設別MDC別比率!$W228*施設別MDC別比率!R228</f>
        <v>50.999999999999972</v>
      </c>
      <c r="S228" s="91">
        <f>施設別MDC別比率!$W228*施設別MDC別比率!S228</f>
        <v>668.99999999999955</v>
      </c>
      <c r="T228" s="91">
        <f>施設別MDC別比率!$W228*施設別MDC別比率!T228</f>
        <v>12.000000000000005</v>
      </c>
      <c r="U228" s="91">
        <f>施設別MDC別比率!$W228*施設別MDC別比率!U228</f>
        <v>215.99999999999935</v>
      </c>
      <c r="V228" s="91">
        <f>施設別MDC別比率!$W228*施設別MDC別比率!V228</f>
        <v>13288</v>
      </c>
      <c r="W228" s="50">
        <v>13288</v>
      </c>
      <c r="X228" s="90" t="str">
        <f>IF(LEFT(VLOOKUP(A228,施設概要表!A:C,3,FALSE),3)="011","●","")</f>
        <v/>
      </c>
    </row>
    <row r="229" spans="1:24" hidden="1">
      <c r="A229" s="46" t="s">
        <v>5667</v>
      </c>
      <c r="B229" s="47" t="s">
        <v>5666</v>
      </c>
      <c r="C229" s="48" t="s">
        <v>5668</v>
      </c>
      <c r="D229" s="91">
        <f>施設別MDC別比率!$W229*施設別MDC別比率!D229</f>
        <v>849.99999999999693</v>
      </c>
      <c r="E229" s="91">
        <f>施設別MDC別比率!$W229*施設別MDC別比率!E229</f>
        <v>6.0000000000000027</v>
      </c>
      <c r="F229" s="91">
        <f>施設別MDC別比率!$W229*施設別MDC別比率!F229</f>
        <v>57.000000000000028</v>
      </c>
      <c r="G229" s="91">
        <f>施設別MDC別比率!$W229*施設別MDC別比率!G229</f>
        <v>691.99999999999704</v>
      </c>
      <c r="H229" s="91">
        <f>施設別MDC別比率!$W229*施設別MDC別比率!H229</f>
        <v>1750.9999999999993</v>
      </c>
      <c r="I229" s="91">
        <f>施設別MDC別比率!$W229*施設別MDC別比率!I229</f>
        <v>2214.0000000000032</v>
      </c>
      <c r="J229" s="91">
        <f>施設別MDC別比率!$W229*施設別MDC別比率!J229</f>
        <v>59.000000000000021</v>
      </c>
      <c r="K229" s="91">
        <f>施設別MDC別比率!$W229*施設別MDC別比率!K229</f>
        <v>29.000000000000014</v>
      </c>
      <c r="L229" s="91">
        <f>施設別MDC別比率!$W229*施設別MDC別比率!L229</f>
        <v>262.00000000000028</v>
      </c>
      <c r="M229" s="91">
        <f>施設別MDC別比率!$W229*施設別MDC別比率!M229</f>
        <v>164.00000000000034</v>
      </c>
      <c r="N229" s="91">
        <f>施設別MDC別比率!$W229*施設別MDC別比率!N229</f>
        <v>140.00000000000006</v>
      </c>
      <c r="O229" s="91">
        <f>施設別MDC別比率!$W229*施設別MDC別比率!O229</f>
        <v>128.99999999999997</v>
      </c>
      <c r="P229" s="91">
        <f>施設別MDC別比率!$W229*施設別MDC別比率!P229</f>
        <v>252.00000000000026</v>
      </c>
      <c r="Q229" s="91">
        <f>施設別MDC別比率!$W229*施設別MDC別比率!Q229</f>
        <v>6.0000000000000027</v>
      </c>
      <c r="R229" s="91">
        <f>施設別MDC別比率!$W229*施設別MDC別比率!R229</f>
        <v>0</v>
      </c>
      <c r="S229" s="91">
        <f>施設別MDC別比率!$W229*施設別MDC別比率!S229</f>
        <v>124.99999999999972</v>
      </c>
      <c r="T229" s="91">
        <f>施設別MDC別比率!$W229*施設別MDC別比率!T229</f>
        <v>6.0000000000000027</v>
      </c>
      <c r="U229" s="91">
        <f>施設別MDC別比率!$W229*施設別MDC別比率!U229</f>
        <v>134.00000000000034</v>
      </c>
      <c r="V229" s="91">
        <f>施設別MDC別比率!$W229*施設別MDC別比率!V229</f>
        <v>6876</v>
      </c>
      <c r="W229" s="50">
        <v>6876</v>
      </c>
      <c r="X229" s="90" t="str">
        <f>IF(LEFT(VLOOKUP(A229,施設概要表!A:C,3,FALSE),3)="011","●","")</f>
        <v/>
      </c>
    </row>
    <row r="230" spans="1:24" hidden="1">
      <c r="A230" s="46" t="s">
        <v>5669</v>
      </c>
      <c r="B230" s="47" t="s">
        <v>5667</v>
      </c>
      <c r="C230" s="48" t="s">
        <v>2733</v>
      </c>
      <c r="D230" s="91">
        <f>施設別MDC別比率!$W230*施設別MDC別比率!D230</f>
        <v>981.00000000000023</v>
      </c>
      <c r="E230" s="91">
        <f>施設別MDC別比率!$W230*施設別MDC別比率!E230</f>
        <v>538.99999999999932</v>
      </c>
      <c r="F230" s="91">
        <f>施設別MDC別比率!$W230*施設別MDC別比率!F230</f>
        <v>483.00000000000045</v>
      </c>
      <c r="G230" s="91">
        <f>施設別MDC別比率!$W230*施設別MDC別比率!G230</f>
        <v>1976.000000000007</v>
      </c>
      <c r="H230" s="91">
        <f>施設別MDC別比率!$W230*施設別MDC別比率!H230</f>
        <v>2264.0000000000077</v>
      </c>
      <c r="I230" s="91">
        <f>施設別MDC別比率!$W230*施設別MDC別比率!I230</f>
        <v>4536.0000000000036</v>
      </c>
      <c r="J230" s="91">
        <f>施設別MDC別比率!$W230*施設別MDC別比率!J230</f>
        <v>674.0000000000008</v>
      </c>
      <c r="K230" s="91">
        <f>施設別MDC別比率!$W230*施設別MDC別比率!K230</f>
        <v>231.00000000000045</v>
      </c>
      <c r="L230" s="91">
        <f>施設別MDC別比率!$W230*施設別MDC別比率!L230</f>
        <v>252.99999999999949</v>
      </c>
      <c r="M230" s="91">
        <f>施設別MDC別比率!$W230*施設別MDC別比率!M230</f>
        <v>591.00000000000023</v>
      </c>
      <c r="N230" s="91">
        <f>施設別MDC別比率!$W230*施設別MDC別比率!N230</f>
        <v>1353.0000000000007</v>
      </c>
      <c r="O230" s="91">
        <f>施設別MDC別比率!$W230*施設別MDC別比率!O230</f>
        <v>1119.9999999999993</v>
      </c>
      <c r="P230" s="91">
        <f>施設別MDC別比率!$W230*施設別MDC別比率!P230</f>
        <v>537.99999999999989</v>
      </c>
      <c r="Q230" s="91">
        <f>施設別MDC別比率!$W230*施設別MDC別比率!Q230</f>
        <v>244.00000000000068</v>
      </c>
      <c r="R230" s="91">
        <f>施設別MDC別比率!$W230*施設別MDC別比率!R230</f>
        <v>84.000000000000014</v>
      </c>
      <c r="S230" s="91">
        <f>施設別MDC別比率!$W230*施設別MDC別比率!S230</f>
        <v>964.00000000000023</v>
      </c>
      <c r="T230" s="91">
        <f>施設別MDC別比率!$W230*施設別MDC別比率!T230</f>
        <v>54.00000000000005</v>
      </c>
      <c r="U230" s="91">
        <f>施設別MDC別比率!$W230*施設別MDC別比率!U230</f>
        <v>590.0000000000008</v>
      </c>
      <c r="V230" s="91">
        <f>施設別MDC別比率!$W230*施設別MDC別比率!V230</f>
        <v>17475</v>
      </c>
      <c r="W230" s="50">
        <v>17475</v>
      </c>
      <c r="X230" s="90" t="str">
        <f>IF(LEFT(VLOOKUP(A230,施設概要表!A:C,3,FALSE),3)="011","●","")</f>
        <v/>
      </c>
    </row>
    <row r="231" spans="1:24" hidden="1">
      <c r="A231" s="46" t="s">
        <v>5670</v>
      </c>
      <c r="B231" s="47" t="s">
        <v>5670</v>
      </c>
      <c r="C231" s="48" t="s">
        <v>467</v>
      </c>
      <c r="D231" s="91">
        <f>施設別MDC別比率!$W231*施設別MDC別比率!D231</f>
        <v>1374.9999999999998</v>
      </c>
      <c r="E231" s="91">
        <f>施設別MDC別比率!$W231*施設別MDC別比率!E231</f>
        <v>336.99999999999972</v>
      </c>
      <c r="F231" s="91">
        <f>施設別MDC別比率!$W231*施設別MDC別比率!F231</f>
        <v>470.00000000000051</v>
      </c>
      <c r="G231" s="91">
        <f>施設別MDC別比率!$W231*施設別MDC別比率!G231</f>
        <v>1352.0000000000034</v>
      </c>
      <c r="H231" s="91">
        <f>施設別MDC別比率!$W231*施設別MDC別比率!H231</f>
        <v>1504.0000000000016</v>
      </c>
      <c r="I231" s="91">
        <f>施設別MDC別比率!$W231*施設別MDC別比率!I231</f>
        <v>2520.999999999995</v>
      </c>
      <c r="J231" s="91">
        <f>施設別MDC別比率!$W231*施設別MDC別比率!J231</f>
        <v>1055.9999999999998</v>
      </c>
      <c r="K231" s="91">
        <f>施設別MDC別比率!$W231*施設別MDC別比率!K231</f>
        <v>122.00000000000004</v>
      </c>
      <c r="L231" s="91">
        <f>施設別MDC別比率!$W231*施設別MDC別比率!L231</f>
        <v>248.00000000000045</v>
      </c>
      <c r="M231" s="91">
        <f>施設別MDC別比率!$W231*施設別MDC別比率!M231</f>
        <v>457.99999999999932</v>
      </c>
      <c r="N231" s="91">
        <f>施設別MDC別比率!$W231*施設別MDC別比率!N231</f>
        <v>1177.0000000000007</v>
      </c>
      <c r="O231" s="91">
        <f>施設別MDC別比率!$W231*施設別MDC別比率!O231</f>
        <v>1330.0000000000005</v>
      </c>
      <c r="P231" s="91">
        <f>施設別MDC別比率!$W231*施設別MDC別比率!P231</f>
        <v>716.00000000000011</v>
      </c>
      <c r="Q231" s="91">
        <f>施設別MDC別比率!$W231*施設別MDC別比率!Q231</f>
        <v>192.99999999999966</v>
      </c>
      <c r="R231" s="91">
        <f>施設別MDC別比率!$W231*施設別MDC別比率!R231</f>
        <v>6.9999999999999982</v>
      </c>
      <c r="S231" s="91">
        <f>施設別MDC別比率!$W231*施設別MDC別比率!S231</f>
        <v>372</v>
      </c>
      <c r="T231" s="91">
        <f>施設別MDC別比率!$W231*施設別MDC別比率!T231</f>
        <v>5.9999999999999991</v>
      </c>
      <c r="U231" s="91">
        <f>施設別MDC別比率!$W231*施設別MDC別比率!U231</f>
        <v>198.00000000000045</v>
      </c>
      <c r="V231" s="91">
        <f>施設別MDC別比率!$W231*施設別MDC別比率!V231</f>
        <v>13442</v>
      </c>
      <c r="W231" s="50">
        <v>13442</v>
      </c>
      <c r="X231" s="90" t="str">
        <f>IF(LEFT(VLOOKUP(A231,施設概要表!A:C,3,FALSE),3)="011","●","")</f>
        <v/>
      </c>
    </row>
    <row r="232" spans="1:24" hidden="1">
      <c r="A232" s="46" t="s">
        <v>5671</v>
      </c>
      <c r="B232" s="47" t="s">
        <v>5671</v>
      </c>
      <c r="C232" s="48" t="s">
        <v>2792</v>
      </c>
      <c r="D232" s="91">
        <f>施設別MDC別比率!$W232*施設別MDC別比率!D232</f>
        <v>669.99999999999977</v>
      </c>
      <c r="E232" s="91">
        <f>施設別MDC別比率!$W232*施設別MDC別比率!E232</f>
        <v>325.9999999999996</v>
      </c>
      <c r="F232" s="91">
        <f>施設別MDC別比率!$W232*施設別MDC別比率!F232</f>
        <v>318.9999999999996</v>
      </c>
      <c r="G232" s="91">
        <f>施設別MDC別比率!$W232*施設別MDC別比率!G232</f>
        <v>932.00000000000011</v>
      </c>
      <c r="H232" s="91">
        <f>施設別MDC別比率!$W232*施設別MDC別比率!H232</f>
        <v>1039.0000000000011</v>
      </c>
      <c r="I232" s="91">
        <f>施設別MDC別比率!$W232*施設別MDC別比率!I232</f>
        <v>2056.9999999999973</v>
      </c>
      <c r="J232" s="91">
        <f>施設別MDC別比率!$W232*施設別MDC別比率!J232</f>
        <v>317.0000000000004</v>
      </c>
      <c r="K232" s="91">
        <f>施設別MDC別比率!$W232*施設別MDC別比率!K232</f>
        <v>64.000000000000014</v>
      </c>
      <c r="L232" s="91">
        <f>施設別MDC別比率!$W232*施設別MDC別比率!L232</f>
        <v>169.00000000000028</v>
      </c>
      <c r="M232" s="91">
        <f>施設別MDC別比率!$W232*施設別MDC別比率!M232</f>
        <v>365.00000000000028</v>
      </c>
      <c r="N232" s="91">
        <f>施設別MDC別比率!$W232*施設別MDC別比率!N232</f>
        <v>729</v>
      </c>
      <c r="O232" s="91">
        <f>施設別MDC別比率!$W232*施設別MDC別比率!O232</f>
        <v>722.99999999999955</v>
      </c>
      <c r="P232" s="91">
        <f>施設別MDC別比率!$W232*施設別MDC別比率!P232</f>
        <v>451.99999999999989</v>
      </c>
      <c r="Q232" s="91">
        <f>施設別MDC別比率!$W232*施設別MDC別比率!Q232</f>
        <v>162.9999999999998</v>
      </c>
      <c r="R232" s="91">
        <f>施設別MDC別比率!$W232*施設別MDC別比率!R232</f>
        <v>43.999999999999993</v>
      </c>
      <c r="S232" s="91">
        <f>施設別MDC別比率!$W232*施設別MDC別比率!S232</f>
        <v>843.99999999999989</v>
      </c>
      <c r="T232" s="91">
        <f>施設別MDC別比率!$W232*施設別MDC別比率!T232</f>
        <v>14.000000000000041</v>
      </c>
      <c r="U232" s="91">
        <f>施設別MDC別比率!$W232*施設別MDC別比率!U232</f>
        <v>171.00000000000043</v>
      </c>
      <c r="V232" s="91">
        <f>施設別MDC別比率!$W232*施設別MDC別比率!V232</f>
        <v>9398</v>
      </c>
      <c r="W232" s="50">
        <v>9398</v>
      </c>
      <c r="X232" s="90" t="str">
        <f>IF(LEFT(VLOOKUP(A232,施設概要表!A:C,3,FALSE),3)="011","●","")</f>
        <v/>
      </c>
    </row>
    <row r="233" spans="1:24" hidden="1">
      <c r="A233" s="46" t="s">
        <v>5672</v>
      </c>
      <c r="B233" s="47" t="s">
        <v>5672</v>
      </c>
      <c r="C233" s="48" t="s">
        <v>2827</v>
      </c>
      <c r="D233" s="91">
        <f>施設別MDC別比率!$W233*施設別MDC別比率!D233</f>
        <v>1085.0000000000002</v>
      </c>
      <c r="E233" s="91">
        <f>施設別MDC別比率!$W233*施設別MDC別比率!E233</f>
        <v>680.99999999999966</v>
      </c>
      <c r="F233" s="91">
        <f>施設別MDC別比率!$W233*施設別MDC別比率!F233</f>
        <v>410.00000000000017</v>
      </c>
      <c r="G233" s="91">
        <f>施設別MDC別比率!$W233*施設別MDC別比率!G233</f>
        <v>1132.0000000000002</v>
      </c>
      <c r="H233" s="91">
        <f>施設別MDC別比率!$W233*施設別MDC別比率!H233</f>
        <v>947.99999999999977</v>
      </c>
      <c r="I233" s="91">
        <f>施設別MDC別比率!$W233*施設別MDC別比率!I233</f>
        <v>2895.9999999999964</v>
      </c>
      <c r="J233" s="91">
        <f>施設別MDC別比率!$W233*施設別MDC別比率!J233</f>
        <v>367.99999999999972</v>
      </c>
      <c r="K233" s="91">
        <f>施設別MDC別比率!$W233*施設別MDC別比率!K233</f>
        <v>268.00000000000023</v>
      </c>
      <c r="L233" s="91">
        <f>施設別MDC別比率!$W233*施設別MDC別比率!L233</f>
        <v>217.99999999999994</v>
      </c>
      <c r="M233" s="91">
        <f>施設別MDC別比率!$W233*施設別MDC別比率!M233</f>
        <v>277.00000000000017</v>
      </c>
      <c r="N233" s="91">
        <f>施設別MDC別比率!$W233*施設別MDC別比率!N233</f>
        <v>1003.9999999999995</v>
      </c>
      <c r="O233" s="91">
        <f>施設別MDC別比率!$W233*施設別MDC別比率!O233</f>
        <v>848.00000000000023</v>
      </c>
      <c r="P233" s="91">
        <f>施設別MDC別比率!$W233*施設別MDC別比率!P233</f>
        <v>536.99999999999943</v>
      </c>
      <c r="Q233" s="91">
        <f>施設別MDC別比率!$W233*施設別MDC別比率!Q233</f>
        <v>324.00000000000011</v>
      </c>
      <c r="R233" s="91">
        <f>施設別MDC別比率!$W233*施設別MDC別比率!R233</f>
        <v>47.99999999999995</v>
      </c>
      <c r="S233" s="91">
        <f>施設別MDC別比率!$W233*施設別MDC別比率!S233</f>
        <v>631.99999999999943</v>
      </c>
      <c r="T233" s="91">
        <f>施設別MDC別比率!$W233*施設別MDC別比率!T233</f>
        <v>13.99999999999997</v>
      </c>
      <c r="U233" s="91">
        <f>施設別MDC別比率!$W233*施設別MDC別比率!U233</f>
        <v>185.00000000000057</v>
      </c>
      <c r="V233" s="91">
        <f>施設別MDC別比率!$W233*施設別MDC別比率!V233</f>
        <v>11875</v>
      </c>
      <c r="W233" s="50">
        <v>11875</v>
      </c>
      <c r="X233" s="90" t="str">
        <f>IF(LEFT(VLOOKUP(A233,施設概要表!A:C,3,FALSE),3)="011","●","")</f>
        <v/>
      </c>
    </row>
    <row r="234" spans="1:24" hidden="1">
      <c r="A234" s="46" t="s">
        <v>5673</v>
      </c>
      <c r="B234" s="47" t="s">
        <v>4432</v>
      </c>
      <c r="C234" s="48" t="s">
        <v>5674</v>
      </c>
      <c r="D234" s="91">
        <f>施設別MDC別比率!$W234*施設別MDC別比率!D234</f>
        <v>577.00000000000034</v>
      </c>
      <c r="E234" s="91">
        <f>施設別MDC別比率!$W234*施設別MDC別比率!E234</f>
        <v>449.00000000000011</v>
      </c>
      <c r="F234" s="91">
        <f>施設別MDC別比率!$W234*施設別MDC別比率!F234</f>
        <v>244.99999999999994</v>
      </c>
      <c r="G234" s="91">
        <f>施設別MDC別比率!$W234*施設別MDC別比率!G234</f>
        <v>1177.9999999999973</v>
      </c>
      <c r="H234" s="91">
        <f>施設別MDC別比率!$W234*施設別MDC別比率!H234</f>
        <v>995.00000000000057</v>
      </c>
      <c r="I234" s="91">
        <f>施設別MDC別比率!$W234*施設別MDC別比率!I234</f>
        <v>2562.0000000000023</v>
      </c>
      <c r="J234" s="91">
        <f>施設別MDC別比率!$W234*施設別MDC別比率!J234</f>
        <v>272.99999999999966</v>
      </c>
      <c r="K234" s="91">
        <f>施設別MDC別比率!$W234*施設別MDC別比率!K234</f>
        <v>257.00000000000028</v>
      </c>
      <c r="L234" s="91">
        <f>施設別MDC別比率!$W234*施設別MDC別比率!L234</f>
        <v>101.00000000000001</v>
      </c>
      <c r="M234" s="91">
        <f>施設別MDC別比率!$W234*施設別MDC別比率!M234</f>
        <v>301.0000000000004</v>
      </c>
      <c r="N234" s="91">
        <f>施設別MDC別比率!$W234*施設別MDC別比率!N234</f>
        <v>1119.9999999999982</v>
      </c>
      <c r="O234" s="91">
        <f>施設別MDC別比率!$W234*施設別MDC別比率!O234</f>
        <v>860.99999999999955</v>
      </c>
      <c r="P234" s="91">
        <f>施設別MDC別比率!$W234*施設別MDC別比率!P234</f>
        <v>550.00000000000045</v>
      </c>
      <c r="Q234" s="91">
        <f>施設別MDC別比率!$W234*施設別MDC別比率!Q234</f>
        <v>262.00000000000011</v>
      </c>
      <c r="R234" s="91">
        <f>施設別MDC別比率!$W234*施設別MDC別比率!R234</f>
        <v>32.999999999999986</v>
      </c>
      <c r="S234" s="91">
        <f>施設別MDC別比率!$W234*施設別MDC別比率!S234</f>
        <v>479.0000000000004</v>
      </c>
      <c r="T234" s="91">
        <f>施設別MDC別比率!$W234*施設別MDC別比率!T234</f>
        <v>11.00000000000003</v>
      </c>
      <c r="U234" s="91">
        <f>施設別MDC別比率!$W234*施設別MDC別比率!U234</f>
        <v>115.99999999999994</v>
      </c>
      <c r="V234" s="91">
        <f>施設別MDC別比率!$W234*施設別MDC別比率!V234</f>
        <v>10370</v>
      </c>
      <c r="W234" s="50">
        <v>10370</v>
      </c>
      <c r="X234" s="90" t="str">
        <f>IF(LEFT(VLOOKUP(A234,施設概要表!A:C,3,FALSE),3)="011","●","")</f>
        <v/>
      </c>
    </row>
    <row r="235" spans="1:24" hidden="1">
      <c r="A235" s="46" t="s">
        <v>5675</v>
      </c>
      <c r="B235" s="47" t="s">
        <v>5675</v>
      </c>
      <c r="C235" s="48" t="s">
        <v>471</v>
      </c>
      <c r="D235" s="91">
        <f>施設別MDC別比率!$W235*施設別MDC別比率!D235</f>
        <v>1383.9999999999998</v>
      </c>
      <c r="E235" s="91">
        <f>施設別MDC別比率!$W235*施設別MDC別比率!E235</f>
        <v>199.00000000000011</v>
      </c>
      <c r="F235" s="91">
        <f>施設別MDC別比率!$W235*施設別MDC別比率!F235</f>
        <v>568.00000000000045</v>
      </c>
      <c r="G235" s="91">
        <f>施設別MDC別比率!$W235*施設別MDC別比率!G235</f>
        <v>1378.0000000000002</v>
      </c>
      <c r="H235" s="91">
        <f>施設別MDC別比率!$W235*施設別MDC別比率!H235</f>
        <v>1865.9999999999952</v>
      </c>
      <c r="I235" s="91">
        <f>施設別MDC別比率!$W235*施設別MDC別比率!I235</f>
        <v>3431.0000000000036</v>
      </c>
      <c r="J235" s="91">
        <f>施設別MDC別比率!$W235*施設別MDC別比率!J235</f>
        <v>437.00000000000023</v>
      </c>
      <c r="K235" s="91">
        <f>施設別MDC別比率!$W235*施設別MDC別比率!K235</f>
        <v>226.99999999999955</v>
      </c>
      <c r="L235" s="91">
        <f>施設別MDC別比率!$W235*施設別MDC別比率!L235</f>
        <v>174.0000000000006</v>
      </c>
      <c r="M235" s="91">
        <f>施設別MDC別比率!$W235*施設別MDC別比率!M235</f>
        <v>269.99999999999989</v>
      </c>
      <c r="N235" s="91">
        <f>施設別MDC別比率!$W235*施設別MDC別比率!N235</f>
        <v>754.99999999999966</v>
      </c>
      <c r="O235" s="91">
        <f>施設別MDC別比率!$W235*施設別MDC別比率!O235</f>
        <v>1366.0000000000005</v>
      </c>
      <c r="P235" s="91">
        <f>施設別MDC別比率!$W235*施設別MDC別比率!P235</f>
        <v>434.99999999999932</v>
      </c>
      <c r="Q235" s="91">
        <f>施設別MDC別比率!$W235*施設別MDC別比率!Q235</f>
        <v>232.00000000000034</v>
      </c>
      <c r="R235" s="91">
        <f>施設別MDC別比率!$W235*施設別MDC別比率!R235</f>
        <v>177.99999999999949</v>
      </c>
      <c r="S235" s="91">
        <f>施設別MDC別比率!$W235*施設別MDC別比率!S235</f>
        <v>1099.0000000000005</v>
      </c>
      <c r="T235" s="91">
        <f>施設別MDC別比率!$W235*施設別MDC別比率!T235</f>
        <v>9.0000000000000036</v>
      </c>
      <c r="U235" s="91">
        <f>施設別MDC別比率!$W235*施設別MDC別比率!U235</f>
        <v>421.99999999999937</v>
      </c>
      <c r="V235" s="91">
        <f>施設別MDC別比率!$W235*施設別MDC別比率!V235</f>
        <v>14430</v>
      </c>
      <c r="W235" s="50">
        <v>14430</v>
      </c>
      <c r="X235" s="90" t="str">
        <f>IF(LEFT(VLOOKUP(A235,施設概要表!A:C,3,FALSE),3)="011","●","")</f>
        <v/>
      </c>
    </row>
    <row r="236" spans="1:24" hidden="1">
      <c r="A236" s="46" t="s">
        <v>5676</v>
      </c>
      <c r="B236" s="47" t="s">
        <v>5676</v>
      </c>
      <c r="C236" s="48" t="s">
        <v>472</v>
      </c>
      <c r="D236" s="91">
        <f>施設別MDC別比率!$W236*施設別MDC別比率!D236</f>
        <v>1514.9999999999961</v>
      </c>
      <c r="E236" s="91">
        <f>施設別MDC別比率!$W236*施設別MDC別比率!E236</f>
        <v>0.99999999999999956</v>
      </c>
      <c r="F236" s="91">
        <f>施設別MDC別比率!$W236*施設別MDC別比率!F236</f>
        <v>40.999999999999972</v>
      </c>
      <c r="G236" s="91">
        <f>施設別MDC別比率!$W236*施設別MDC別比率!G236</f>
        <v>1597.0000000000059</v>
      </c>
      <c r="H236" s="91">
        <f>施設別MDC別比率!$W236*施設別MDC別比率!H236</f>
        <v>3117.000000000005</v>
      </c>
      <c r="I236" s="91">
        <f>施設別MDC別比率!$W236*施設別MDC別比率!I236</f>
        <v>3443.0000000000018</v>
      </c>
      <c r="J236" s="91">
        <f>施設別MDC別比率!$W236*施設別MDC別比率!J236</f>
        <v>305.00000000000034</v>
      </c>
      <c r="K236" s="91">
        <f>施設別MDC別比率!$W236*施設別MDC別比率!K236</f>
        <v>74</v>
      </c>
      <c r="L236" s="91">
        <f>施設別MDC別比率!$W236*施設別MDC別比率!L236</f>
        <v>12.000000000000007</v>
      </c>
      <c r="M236" s="91">
        <f>施設別MDC別比率!$W236*施設別MDC別比率!M236</f>
        <v>206.99999999999972</v>
      </c>
      <c r="N236" s="91">
        <f>施設別MDC別比率!$W236*施設別MDC別比率!N236</f>
        <v>1052.9999999999995</v>
      </c>
      <c r="O236" s="91">
        <f>施設別MDC別比率!$W236*施設別MDC別比率!O236</f>
        <v>18.000000000000007</v>
      </c>
      <c r="P236" s="91">
        <f>施設別MDC別比率!$W236*施設別MDC別比率!P236</f>
        <v>87.000000000000043</v>
      </c>
      <c r="Q236" s="91">
        <f>施設別MDC別比率!$W236*施設別MDC別比率!Q236</f>
        <v>34.999999999999972</v>
      </c>
      <c r="R236" s="91">
        <f>施設別MDC別比率!$W236*施設別MDC別比率!R236</f>
        <v>0</v>
      </c>
      <c r="S236" s="91">
        <f>施設別MDC別比率!$W236*施設別MDC別比率!S236</f>
        <v>1359.0000000000043</v>
      </c>
      <c r="T236" s="91">
        <f>施設別MDC別比率!$W236*施設別MDC別比率!T236</f>
        <v>9.0000000000000036</v>
      </c>
      <c r="U236" s="91">
        <f>施設別MDC別比率!$W236*施設別MDC別比率!U236</f>
        <v>233.00000000000009</v>
      </c>
      <c r="V236" s="91">
        <f>施設別MDC別比率!$W236*施設別MDC別比率!V236</f>
        <v>13106</v>
      </c>
      <c r="W236" s="50">
        <v>13106</v>
      </c>
      <c r="X236" s="90" t="str">
        <f>IF(LEFT(VLOOKUP(A236,施設概要表!A:C,3,FALSE),3)="011","●","")</f>
        <v/>
      </c>
    </row>
    <row r="237" spans="1:24" hidden="1">
      <c r="A237" s="46" t="s">
        <v>5677</v>
      </c>
      <c r="B237" s="47" t="s">
        <v>5677</v>
      </c>
      <c r="C237" s="48" t="s">
        <v>2951</v>
      </c>
      <c r="D237" s="91">
        <f>施設別MDC別比率!$W237*施設別MDC別比率!D237</f>
        <v>1123.9999999999995</v>
      </c>
      <c r="E237" s="91">
        <f>施設別MDC別比率!$W237*施設別MDC別比率!E237</f>
        <v>778.00000000000068</v>
      </c>
      <c r="F237" s="91">
        <f>施設別MDC別比率!$W237*施設別MDC別比率!F237</f>
        <v>414.99999999999977</v>
      </c>
      <c r="G237" s="91">
        <f>施設別MDC別比率!$W237*施設別MDC別比率!G237</f>
        <v>1211.9999999999998</v>
      </c>
      <c r="H237" s="91">
        <f>施設別MDC別比率!$W237*施設別MDC別比率!H237</f>
        <v>1115.9999999999995</v>
      </c>
      <c r="I237" s="91">
        <f>施設別MDC別比率!$W237*施設別MDC別比率!I237</f>
        <v>2189.9999999999982</v>
      </c>
      <c r="J237" s="91">
        <f>施設別MDC別比率!$W237*施設別MDC別比率!J237</f>
        <v>449.00000000000034</v>
      </c>
      <c r="K237" s="91">
        <f>施設別MDC別比率!$W237*施設別MDC別比率!K237</f>
        <v>140.00000000000048</v>
      </c>
      <c r="L237" s="91">
        <f>施設別MDC別比率!$W237*施設別MDC別比率!L237</f>
        <v>103</v>
      </c>
      <c r="M237" s="91">
        <f>施設別MDC別比率!$W237*施設別MDC別比率!M237</f>
        <v>256.99999999999977</v>
      </c>
      <c r="N237" s="91">
        <f>施設別MDC別比率!$W237*施設別MDC別比率!N237</f>
        <v>1282.000000000002</v>
      </c>
      <c r="O237" s="91">
        <f>施設別MDC別比率!$W237*施設別MDC別比率!O237</f>
        <v>1279.9999999999998</v>
      </c>
      <c r="P237" s="91">
        <f>施設別MDC別比率!$W237*施設別MDC別比率!P237</f>
        <v>385.9999999999996</v>
      </c>
      <c r="Q237" s="91">
        <f>施設別MDC別比率!$W237*施設別MDC別比率!Q237</f>
        <v>751.00000000000011</v>
      </c>
      <c r="R237" s="91">
        <f>施設別MDC別比率!$W237*施設別MDC別比率!R237</f>
        <v>97</v>
      </c>
      <c r="S237" s="91">
        <f>施設別MDC別比率!$W237*施設別MDC別比率!S237</f>
        <v>790</v>
      </c>
      <c r="T237" s="91">
        <f>施設別MDC別比率!$W237*施設別MDC別比率!T237</f>
        <v>12.999999999999964</v>
      </c>
      <c r="U237" s="91">
        <f>施設別MDC別比率!$W237*施設別MDC別比率!U237</f>
        <v>165.99999999999989</v>
      </c>
      <c r="V237" s="91">
        <f>施設別MDC別比率!$W237*施設別MDC別比率!V237</f>
        <v>12549</v>
      </c>
      <c r="W237" s="50">
        <v>12549</v>
      </c>
      <c r="X237" s="90" t="str">
        <f>IF(LEFT(VLOOKUP(A237,施設概要表!A:C,3,FALSE),3)="011","●","")</f>
        <v/>
      </c>
    </row>
    <row r="238" spans="1:24" hidden="1">
      <c r="A238" s="46" t="s">
        <v>5678</v>
      </c>
      <c r="B238" s="47" t="s">
        <v>5678</v>
      </c>
      <c r="C238" s="48" t="s">
        <v>2980</v>
      </c>
      <c r="D238" s="91">
        <f>施設別MDC別比率!$W238*施設別MDC別比率!D238</f>
        <v>610.99999999999989</v>
      </c>
      <c r="E238" s="91">
        <f>施設別MDC別比率!$W238*施設別MDC別比率!E238</f>
        <v>20.999999999999996</v>
      </c>
      <c r="F238" s="91">
        <f>施設別MDC別比率!$W238*施設別MDC別比率!F238</f>
        <v>691.00000000000011</v>
      </c>
      <c r="G238" s="91">
        <f>施設別MDC別比率!$W238*施設別MDC別比率!G238</f>
        <v>174.99999999999972</v>
      </c>
      <c r="H238" s="91">
        <f>施設別MDC別比率!$W238*施設別MDC別比率!H238</f>
        <v>2485.9999999999986</v>
      </c>
      <c r="I238" s="91">
        <f>施設別MDC別比率!$W238*施設別MDC別比率!I238</f>
        <v>1308.9999999999982</v>
      </c>
      <c r="J238" s="91">
        <f>施設別MDC別比率!$W238*施設別MDC別比率!J238</f>
        <v>150</v>
      </c>
      <c r="K238" s="91">
        <f>施設別MDC別比率!$W238*施設別MDC別比率!K238</f>
        <v>279.99999999999966</v>
      </c>
      <c r="L238" s="91">
        <f>施設別MDC別比率!$W238*施設別MDC別比率!L238</f>
        <v>21.999999999999972</v>
      </c>
      <c r="M238" s="91">
        <f>施設別MDC別比率!$W238*施設別MDC別比率!M238</f>
        <v>185.00000000000026</v>
      </c>
      <c r="N238" s="91">
        <f>施設別MDC別比率!$W238*施設別MDC別比率!N238</f>
        <v>516.99999999999977</v>
      </c>
      <c r="O238" s="91">
        <f>施設別MDC別比率!$W238*施設別MDC別比率!O238</f>
        <v>700.99999999999989</v>
      </c>
      <c r="P238" s="91">
        <f>施設別MDC別比率!$W238*施設別MDC別比率!P238</f>
        <v>680.00000000000011</v>
      </c>
      <c r="Q238" s="91">
        <f>施設別MDC別比率!$W238*施設別MDC別比率!Q238</f>
        <v>20.999999999999996</v>
      </c>
      <c r="R238" s="91">
        <f>施設別MDC別比率!$W238*施設別MDC別比率!R238</f>
        <v>9.9999999999999716</v>
      </c>
      <c r="S238" s="91">
        <f>施設別MDC別比率!$W238*施設別MDC別比率!S238</f>
        <v>77.000000000000014</v>
      </c>
      <c r="T238" s="91">
        <f>施設別MDC別比率!$W238*施設別MDC別比率!T238</f>
        <v>2.9999999999999996</v>
      </c>
      <c r="U238" s="91">
        <f>施設別MDC別比率!$W238*施設別MDC別比率!U238</f>
        <v>162.00000000000014</v>
      </c>
      <c r="V238" s="91">
        <f>施設別MDC別比率!$W238*施設別MDC別比率!V238</f>
        <v>8101</v>
      </c>
      <c r="W238" s="50">
        <v>8101</v>
      </c>
      <c r="X238" s="90" t="str">
        <f>IF(LEFT(VLOOKUP(A238,施設概要表!A:C,3,FALSE),3)="011","●","")</f>
        <v/>
      </c>
    </row>
    <row r="239" spans="1:24" hidden="1">
      <c r="A239" s="46" t="s">
        <v>5679</v>
      </c>
      <c r="B239" s="47" t="s">
        <v>5680</v>
      </c>
      <c r="C239" s="48" t="s">
        <v>2986</v>
      </c>
      <c r="D239" s="91">
        <f>施設別MDC別比率!$W239*施設別MDC別比率!D239</f>
        <v>667.99999999999966</v>
      </c>
      <c r="E239" s="91">
        <f>施設別MDC別比率!$W239*施設別MDC別比率!E239</f>
        <v>358.99999999999983</v>
      </c>
      <c r="F239" s="91">
        <f>施設別MDC別比率!$W239*施設別MDC別比率!F239</f>
        <v>339.99999999999994</v>
      </c>
      <c r="G239" s="91">
        <f>施設別MDC別比率!$W239*施設別MDC別比率!G239</f>
        <v>1384</v>
      </c>
      <c r="H239" s="91">
        <f>施設別MDC別比率!$W239*施設別MDC別比率!H239</f>
        <v>1044.0000000000002</v>
      </c>
      <c r="I239" s="91">
        <f>施設別MDC別比率!$W239*施設別MDC別比率!I239</f>
        <v>2483.0000000000023</v>
      </c>
      <c r="J239" s="91">
        <f>施設別MDC別比率!$W239*施設別MDC別比率!J239</f>
        <v>362.00000000000011</v>
      </c>
      <c r="K239" s="91">
        <f>施設別MDC別比率!$W239*施設別MDC別比率!K239</f>
        <v>239.99999999999994</v>
      </c>
      <c r="L239" s="91">
        <f>施設別MDC別比率!$W239*施設別MDC別比率!L239</f>
        <v>283.00000000000028</v>
      </c>
      <c r="M239" s="91">
        <f>施設別MDC別比率!$W239*施設別MDC別比率!M239</f>
        <v>247.99999999999974</v>
      </c>
      <c r="N239" s="91">
        <f>施設別MDC別比率!$W239*施設別MDC別比率!N239</f>
        <v>928.99999999999977</v>
      </c>
      <c r="O239" s="91">
        <f>施設別MDC別比率!$W239*施設別MDC別比率!O239</f>
        <v>652.00000000000011</v>
      </c>
      <c r="P239" s="91">
        <f>施設別MDC別比率!$W239*施設別MDC別比率!P239</f>
        <v>231.00000000000006</v>
      </c>
      <c r="Q239" s="91">
        <f>施設別MDC別比率!$W239*施設別MDC別比率!Q239</f>
        <v>139.99999999999997</v>
      </c>
      <c r="R239" s="91">
        <f>施設別MDC別比率!$W239*施設別MDC別比率!R239</f>
        <v>36.999999999999993</v>
      </c>
      <c r="S239" s="91">
        <f>施設別MDC別比率!$W239*施設別MDC別比率!S239</f>
        <v>836.00000000000045</v>
      </c>
      <c r="T239" s="91">
        <f>施設別MDC別比率!$W239*施設別MDC別比率!T239</f>
        <v>4.9999999999999991</v>
      </c>
      <c r="U239" s="91">
        <f>施設別MDC別比率!$W239*施設別MDC別比率!U239</f>
        <v>421</v>
      </c>
      <c r="V239" s="91">
        <f>施設別MDC別比率!$W239*施設別MDC別比率!V239</f>
        <v>10662</v>
      </c>
      <c r="W239" s="50">
        <v>10662</v>
      </c>
      <c r="X239" s="90" t="str">
        <f>IF(LEFT(VLOOKUP(A239,施設概要表!A:C,3,FALSE),3)="011","●","")</f>
        <v/>
      </c>
    </row>
    <row r="240" spans="1:24" hidden="1">
      <c r="A240" s="46" t="s">
        <v>5681</v>
      </c>
      <c r="B240" s="47" t="s">
        <v>5679</v>
      </c>
      <c r="C240" s="48" t="s">
        <v>475</v>
      </c>
      <c r="D240" s="91">
        <f>施設別MDC別比率!$W240*施設別MDC別比率!D240</f>
        <v>754.99999999999898</v>
      </c>
      <c r="E240" s="91">
        <f>施設別MDC別比率!$W240*施設別MDC別比率!E240</f>
        <v>9.9999999999999645</v>
      </c>
      <c r="F240" s="91">
        <f>施設別MDC別比率!$W240*施設別MDC別比率!F240</f>
        <v>134.99999999999994</v>
      </c>
      <c r="G240" s="91">
        <f>施設別MDC別比率!$W240*施設別MDC別比率!G240</f>
        <v>616</v>
      </c>
      <c r="H240" s="91">
        <f>施設別MDC別比率!$W240*施設別MDC別比率!H240</f>
        <v>1236.9999999999989</v>
      </c>
      <c r="I240" s="91">
        <f>施設別MDC別比率!$W240*施設別MDC別比率!I240</f>
        <v>1915.0000000000011</v>
      </c>
      <c r="J240" s="91">
        <f>施設別MDC別比率!$W240*施設別MDC別比率!J240</f>
        <v>472.99999999999972</v>
      </c>
      <c r="K240" s="91">
        <f>施設別MDC別比率!$W240*施設別MDC別比率!K240</f>
        <v>114.00000000000034</v>
      </c>
      <c r="L240" s="91">
        <f>施設別MDC別比率!$W240*施設別MDC別比率!L240</f>
        <v>179.99999999999966</v>
      </c>
      <c r="M240" s="91">
        <f>施設別MDC別比率!$W240*施設別MDC別比率!M240</f>
        <v>222.00000000000028</v>
      </c>
      <c r="N240" s="91">
        <f>施設別MDC別比率!$W240*施設別MDC別比率!N240</f>
        <v>292.00000000000011</v>
      </c>
      <c r="O240" s="91">
        <f>施設別MDC別比率!$W240*施設別MDC別比率!O240</f>
        <v>2.0000000000000004</v>
      </c>
      <c r="P240" s="91">
        <f>施設別MDC別比率!$W240*施設別MDC別比率!P240</f>
        <v>45.000000000000021</v>
      </c>
      <c r="Q240" s="91">
        <f>施設別MDC別比率!$W240*施設別MDC別比率!Q240</f>
        <v>9.0000000000000195</v>
      </c>
      <c r="R240" s="91">
        <f>施設別MDC別比率!$W240*施設別MDC別比率!R240</f>
        <v>0</v>
      </c>
      <c r="S240" s="91">
        <f>施設別MDC別比率!$W240*施設別MDC別比率!S240</f>
        <v>839.00000000000307</v>
      </c>
      <c r="T240" s="91">
        <f>施設別MDC別比率!$W240*施設別MDC別比率!T240</f>
        <v>22.999999999999982</v>
      </c>
      <c r="U240" s="91">
        <f>施設別MDC別比率!$W240*施設別MDC別比率!U240</f>
        <v>482.99999999999989</v>
      </c>
      <c r="V240" s="91">
        <f>施設別MDC別比率!$W240*施設別MDC別比率!V240</f>
        <v>7350</v>
      </c>
      <c r="W240" s="50">
        <v>7350</v>
      </c>
      <c r="X240" s="90" t="str">
        <f>IF(LEFT(VLOOKUP(A240,施設概要表!A:C,3,FALSE),3)="011","●","")</f>
        <v/>
      </c>
    </row>
    <row r="241" spans="1:24">
      <c r="A241" s="46" t="s">
        <v>478</v>
      </c>
      <c r="B241" s="47" t="s">
        <v>478</v>
      </c>
      <c r="C241" s="48" t="s">
        <v>7</v>
      </c>
      <c r="D241" s="91">
        <f>施設別MDC別比率!$W241*施設別MDC別比率!D241</f>
        <v>53.999999999999986</v>
      </c>
      <c r="E241" s="91">
        <f>施設別MDC別比率!$W241*施設別MDC別比率!E241</f>
        <v>180.00000000000017</v>
      </c>
      <c r="F241" s="91">
        <f>施設別MDC別比率!$W241*施設別MDC別比率!F241</f>
        <v>155.00000000000014</v>
      </c>
      <c r="G241" s="91">
        <f>施設別MDC別比率!$W241*施設別MDC別比率!G241</f>
        <v>726.9999999999992</v>
      </c>
      <c r="H241" s="91">
        <f>施設別MDC別比率!$W241*施設別MDC別比率!H241</f>
        <v>436.00000000000028</v>
      </c>
      <c r="I241" s="91">
        <f>施設別MDC別比率!$W241*施設別MDC別比率!I241</f>
        <v>1203.9999999999982</v>
      </c>
      <c r="J241" s="91">
        <f>施設別MDC別比率!$W241*施設別MDC別比率!J241</f>
        <v>222.99999999999983</v>
      </c>
      <c r="K241" s="91">
        <f>施設別MDC別比率!$W241*施設別MDC別比率!K241</f>
        <v>174.00000000000028</v>
      </c>
      <c r="L241" s="91">
        <f>施設別MDC別比率!$W241*施設別MDC別比率!L241</f>
        <v>353.99999999999983</v>
      </c>
      <c r="M241" s="91">
        <f>施設別MDC別比率!$W241*施設別MDC別比率!M241</f>
        <v>166.00000000000006</v>
      </c>
      <c r="N241" s="91">
        <f>施設別MDC別比率!$W241*施設別MDC別比率!N241</f>
        <v>751.9999999999992</v>
      </c>
      <c r="O241" s="91">
        <f>施設別MDC別比率!$W241*施設別MDC別比率!O241</f>
        <v>861.99999999999818</v>
      </c>
      <c r="P241" s="91">
        <f>施設別MDC別比率!$W241*施設別MDC別比率!P241</f>
        <v>66.999999999999815</v>
      </c>
      <c r="Q241" s="91">
        <f>施設別MDC別比率!$W241*施設別MDC別比率!Q241</f>
        <v>332.00000000000011</v>
      </c>
      <c r="R241" s="91">
        <f>施設別MDC別比率!$W241*施設別MDC別比率!R241</f>
        <v>65.000000000000071</v>
      </c>
      <c r="S241" s="91">
        <f>施設別MDC別比率!$W241*施設別MDC別比率!S241</f>
        <v>322.99999999999994</v>
      </c>
      <c r="T241" s="91">
        <f>施設別MDC別比率!$W241*施設別MDC別比率!T241</f>
        <v>3.9999999999999978</v>
      </c>
      <c r="U241" s="91">
        <f>施設別MDC別比率!$W241*施設別MDC別比率!U241</f>
        <v>80.000000000000071</v>
      </c>
      <c r="V241" s="91">
        <f>施設別MDC別比率!$W241*施設別MDC別比率!V241</f>
        <v>6158</v>
      </c>
      <c r="W241" s="50">
        <v>6158</v>
      </c>
      <c r="X241" s="90" t="str">
        <f>IF(LEFT(VLOOKUP(A241,施設概要表!A:C,3,FALSE),3)="011","●","")</f>
        <v>●</v>
      </c>
    </row>
    <row r="242" spans="1:24">
      <c r="A242" s="46" t="s">
        <v>479</v>
      </c>
      <c r="B242" s="47" t="s">
        <v>479</v>
      </c>
      <c r="C242" s="48" t="s">
        <v>9</v>
      </c>
      <c r="D242" s="91">
        <f>施設別MDC別比率!$W242*施設別MDC別比率!D242</f>
        <v>14.000000000000014</v>
      </c>
      <c r="E242" s="91">
        <f>施設別MDC別比率!$W242*施設別MDC別比率!E242</f>
        <v>105.99999999999987</v>
      </c>
      <c r="F242" s="91">
        <f>施設別MDC別比率!$W242*施設別MDC別比率!F242</f>
        <v>228.99999999999989</v>
      </c>
      <c r="G242" s="91">
        <f>施設別MDC別比率!$W242*施設別MDC別比率!G242</f>
        <v>863.9999999999992</v>
      </c>
      <c r="H242" s="91">
        <f>施設別MDC別比率!$W242*施設別MDC別比率!H242</f>
        <v>305.00000000000017</v>
      </c>
      <c r="I242" s="91">
        <f>施設別MDC別比率!$W242*施設別MDC別比率!I242</f>
        <v>1683.0000000000007</v>
      </c>
      <c r="J242" s="91">
        <f>施設別MDC別比率!$W242*施設別MDC別比率!J242</f>
        <v>123.00000000000001</v>
      </c>
      <c r="K242" s="91">
        <f>施設別MDC別比率!$W242*施設別MDC別比率!K242</f>
        <v>114</v>
      </c>
      <c r="L242" s="91">
        <f>施設別MDC別比率!$W242*施設別MDC別比率!L242</f>
        <v>87.999999999999872</v>
      </c>
      <c r="M242" s="91">
        <f>施設別MDC別比率!$W242*施設別MDC別比率!M242</f>
        <v>66</v>
      </c>
      <c r="N242" s="91">
        <f>施設別MDC別比率!$W242*施設別MDC別比率!N242</f>
        <v>353.00000000000017</v>
      </c>
      <c r="O242" s="91">
        <f>施設別MDC別比率!$W242*施設別MDC別比率!O242</f>
        <v>65.000000000000156</v>
      </c>
      <c r="P242" s="91">
        <f>施設別MDC別比率!$W242*施設別MDC別比率!P242</f>
        <v>24</v>
      </c>
      <c r="Q242" s="91">
        <f>施設別MDC別比率!$W242*施設別MDC別比率!Q242</f>
        <v>3.9999999999999991</v>
      </c>
      <c r="R242" s="91">
        <f>施設別MDC別比率!$W242*施設別MDC別比率!R242</f>
        <v>0</v>
      </c>
      <c r="S242" s="91">
        <f>施設別MDC別比率!$W242*施設別MDC別比率!S242</f>
        <v>144.99999999999989</v>
      </c>
      <c r="T242" s="91">
        <f>施設別MDC別比率!$W242*施設別MDC別比率!T242</f>
        <v>0</v>
      </c>
      <c r="U242" s="91">
        <f>施設別MDC別比率!$W242*施設別MDC別比率!U242</f>
        <v>44.000000000000142</v>
      </c>
      <c r="V242" s="91">
        <f>施設別MDC別比率!$W242*施設別MDC別比率!V242</f>
        <v>4227</v>
      </c>
      <c r="W242" s="50">
        <v>4227</v>
      </c>
      <c r="X242" s="90" t="str">
        <f>IF(LEFT(VLOOKUP(A242,施設概要表!A:C,3,FALSE),3)="011","●","")</f>
        <v>●</v>
      </c>
    </row>
    <row r="243" spans="1:24">
      <c r="A243" s="46" t="s">
        <v>481</v>
      </c>
      <c r="B243" s="47" t="s">
        <v>481</v>
      </c>
      <c r="C243" s="48" t="s">
        <v>73</v>
      </c>
      <c r="D243" s="91">
        <f>施設別MDC別比率!$W243*施設別MDC別比率!D243</f>
        <v>7.9999999999999982</v>
      </c>
      <c r="E243" s="91">
        <f>施設別MDC別比率!$W243*施設別MDC別比率!E243</f>
        <v>1.0000000000000009</v>
      </c>
      <c r="F243" s="91">
        <f>施設別MDC別比率!$W243*施設別MDC別比率!F243</f>
        <v>87.999999999999886</v>
      </c>
      <c r="G243" s="91">
        <f>施設別MDC別比率!$W243*施設別MDC別比率!G243</f>
        <v>89.000000000000014</v>
      </c>
      <c r="H243" s="91">
        <f>施設別MDC別比率!$W243*施設別MDC別比率!H243</f>
        <v>1907.9999999999993</v>
      </c>
      <c r="I243" s="91">
        <f>施設別MDC別比率!$W243*施設別MDC別比率!I243</f>
        <v>11.000000000000004</v>
      </c>
      <c r="J243" s="91">
        <f>施設別MDC別比率!$W243*施設別MDC別比率!J243</f>
        <v>0</v>
      </c>
      <c r="K243" s="91">
        <f>施設別MDC別比率!$W243*施設別MDC別比率!K243</f>
        <v>8.9999999999999929</v>
      </c>
      <c r="L243" s="91">
        <f>施設別MDC別比率!$W243*施設別MDC別比率!L243</f>
        <v>0</v>
      </c>
      <c r="M243" s="91">
        <f>施設別MDC別比率!$W243*施設別MDC別比率!M243</f>
        <v>37.999999999999957</v>
      </c>
      <c r="N243" s="91">
        <f>施設別MDC別比率!$W243*施設別MDC別比率!N243</f>
        <v>28.000000000000014</v>
      </c>
      <c r="O243" s="91">
        <f>施設別MDC別比率!$W243*施設別MDC別比率!O243</f>
        <v>0</v>
      </c>
      <c r="P243" s="91">
        <f>施設別MDC別比率!$W243*施設別MDC別比率!P243</f>
        <v>15.000000000000004</v>
      </c>
      <c r="Q243" s="91">
        <f>施設別MDC別比率!$W243*施設別MDC別比率!Q243</f>
        <v>4.9999999999999929</v>
      </c>
      <c r="R243" s="91">
        <f>施設別MDC別比率!$W243*施設別MDC別比率!R243</f>
        <v>0</v>
      </c>
      <c r="S243" s="91">
        <f>施設別MDC別比率!$W243*施設別MDC別比率!S243</f>
        <v>3.0000000000000049</v>
      </c>
      <c r="T243" s="91">
        <f>施設別MDC別比率!$W243*施設別MDC別比率!T243</f>
        <v>4.9999999999999929</v>
      </c>
      <c r="U243" s="91">
        <f>施設別MDC別比率!$W243*施設別MDC別比率!U243</f>
        <v>22.000000000000007</v>
      </c>
      <c r="V243" s="91">
        <f>施設別MDC別比率!$W243*施設別MDC別比率!V243</f>
        <v>2230</v>
      </c>
      <c r="W243" s="50">
        <v>2230</v>
      </c>
      <c r="X243" s="90" t="str">
        <f>IF(LEFT(VLOOKUP(A243,施設概要表!A:C,3,FALSE),3)="011","●","")</f>
        <v>●</v>
      </c>
    </row>
    <row r="244" spans="1:24">
      <c r="A244" s="46" t="s">
        <v>483</v>
      </c>
      <c r="B244" s="47" t="s">
        <v>483</v>
      </c>
      <c r="C244" s="48" t="s">
        <v>70</v>
      </c>
      <c r="D244" s="91">
        <f>施設別MDC別比率!$W244*施設別MDC別比率!D244</f>
        <v>1903.0000000000005</v>
      </c>
      <c r="E244" s="91">
        <f>施設別MDC別比率!$W244*施設別MDC別比率!E244</f>
        <v>84.000000000000028</v>
      </c>
      <c r="F244" s="91">
        <f>施設別MDC別比率!$W244*施設別MDC別比率!F244</f>
        <v>328.99999999999875</v>
      </c>
      <c r="G244" s="91">
        <f>施設別MDC別比率!$W244*施設別MDC別比率!G244</f>
        <v>4.9999999999999858</v>
      </c>
      <c r="H244" s="91">
        <f>施設別MDC別比率!$W244*施設別MDC別比率!H244</f>
        <v>10</v>
      </c>
      <c r="I244" s="91">
        <f>施設別MDC別比率!$W244*施設別MDC別比率!I244</f>
        <v>16.000000000000007</v>
      </c>
      <c r="J244" s="91">
        <f>施設別MDC別比率!$W244*施設別MDC別比率!J244</f>
        <v>109.99999999999991</v>
      </c>
      <c r="K244" s="91">
        <f>施設別MDC別比率!$W244*施設別MDC別比率!K244</f>
        <v>10.999999999999991</v>
      </c>
      <c r="L244" s="91">
        <f>施設別MDC別比率!$W244*施設別MDC別比率!L244</f>
        <v>0</v>
      </c>
      <c r="M244" s="91">
        <f>施設別MDC別比率!$W244*施設別MDC別比率!M244</f>
        <v>63.000000000000085</v>
      </c>
      <c r="N244" s="91">
        <f>施設別MDC別比率!$W244*施設別MDC別比率!N244</f>
        <v>3.9999999999999942</v>
      </c>
      <c r="O244" s="91">
        <f>施設別MDC別比率!$W244*施設別MDC別比率!O244</f>
        <v>0</v>
      </c>
      <c r="P244" s="91">
        <f>施設別MDC別比率!$W244*施設別MDC別比率!P244</f>
        <v>14.999999999999984</v>
      </c>
      <c r="Q244" s="91">
        <f>施設別MDC別比率!$W244*施設別MDC別比率!Q244</f>
        <v>3.9999999999999942</v>
      </c>
      <c r="R244" s="91">
        <f>施設別MDC別比率!$W244*施設別MDC別比率!R244</f>
        <v>0</v>
      </c>
      <c r="S244" s="91">
        <f>施設別MDC別比率!$W244*施設別MDC別比率!S244</f>
        <v>268.00000000000006</v>
      </c>
      <c r="T244" s="91">
        <f>施設別MDC別比率!$W244*施設別MDC別比率!T244</f>
        <v>16.000000000000007</v>
      </c>
      <c r="U244" s="91">
        <f>施設別MDC別比率!$W244*施設別MDC別比率!U244</f>
        <v>16.000000000000007</v>
      </c>
      <c r="V244" s="91">
        <f>施設別MDC別比率!$W244*施設別MDC別比率!V244</f>
        <v>2854</v>
      </c>
      <c r="W244" s="50">
        <v>2854</v>
      </c>
      <c r="X244" s="90" t="str">
        <f>IF(LEFT(VLOOKUP(A244,施設概要表!A:C,3,FALSE),3)="011","●","")</f>
        <v>●</v>
      </c>
    </row>
    <row r="245" spans="1:24">
      <c r="A245" s="46" t="s">
        <v>484</v>
      </c>
      <c r="B245" s="47" t="s">
        <v>484</v>
      </c>
      <c r="C245" s="48" t="s">
        <v>61</v>
      </c>
      <c r="D245" s="91">
        <f>施設別MDC別比率!$W245*施設別MDC別比率!D245</f>
        <v>134.0000000000002</v>
      </c>
      <c r="E245" s="91">
        <f>施設別MDC別比率!$W245*施設別MDC別比率!E245</f>
        <v>248.0000000000002</v>
      </c>
      <c r="F245" s="91">
        <f>施設別MDC別比率!$W245*施設別MDC別比率!F245</f>
        <v>218.99999999999986</v>
      </c>
      <c r="G245" s="91">
        <f>施設別MDC別比率!$W245*施設別MDC別比率!G245</f>
        <v>679.00000000000034</v>
      </c>
      <c r="H245" s="91">
        <f>施設別MDC別比率!$W245*施設別MDC別比率!H245</f>
        <v>607.99999999999977</v>
      </c>
      <c r="I245" s="91">
        <f>施設別MDC別比率!$W245*施設別MDC別比率!I245</f>
        <v>3809.0000000000014</v>
      </c>
      <c r="J245" s="91">
        <f>施設別MDC別比率!$W245*施設別MDC別比率!J245</f>
        <v>163.99999999999969</v>
      </c>
      <c r="K245" s="91">
        <f>施設別MDC別比率!$W245*施設別MDC別比率!K245</f>
        <v>104.99999999999983</v>
      </c>
      <c r="L245" s="91">
        <f>施設別MDC別比率!$W245*施設別MDC別比率!L245</f>
        <v>103.9999999999999</v>
      </c>
      <c r="M245" s="91">
        <f>施設別MDC別比率!$W245*施設別MDC別比率!M245</f>
        <v>74.000000000000014</v>
      </c>
      <c r="N245" s="91">
        <f>施設別MDC別比率!$W245*施設別MDC別比率!N245</f>
        <v>512</v>
      </c>
      <c r="O245" s="91">
        <f>施設別MDC別比率!$W245*施設別MDC別比率!O245</f>
        <v>693.00000000000023</v>
      </c>
      <c r="P245" s="91">
        <f>施設別MDC別比率!$W245*施設別MDC別比率!P245</f>
        <v>438.9999999999996</v>
      </c>
      <c r="Q245" s="91">
        <f>施設別MDC別比率!$W245*施設別MDC別比率!Q245</f>
        <v>54.999999999999979</v>
      </c>
      <c r="R245" s="91">
        <f>施設別MDC別比率!$W245*施設別MDC別比率!R245</f>
        <v>2.0000000000000036</v>
      </c>
      <c r="S245" s="91">
        <f>施設別MDC別比率!$W245*施設別MDC別比率!S245</f>
        <v>90.000000000000085</v>
      </c>
      <c r="T245" s="91">
        <f>施設別MDC別比率!$W245*施設別MDC別比率!T245</f>
        <v>6.0000000000000036</v>
      </c>
      <c r="U245" s="91">
        <f>施設別MDC別比率!$W245*施設別MDC別比率!U245</f>
        <v>46.999999999999986</v>
      </c>
      <c r="V245" s="91">
        <f>施設別MDC別比率!$W245*施設別MDC別比率!V245</f>
        <v>7988</v>
      </c>
      <c r="W245" s="50">
        <v>7988</v>
      </c>
      <c r="X245" s="90" t="str">
        <f>IF(LEFT(VLOOKUP(A245,施設概要表!A:C,3,FALSE),3)="011","●","")</f>
        <v>●</v>
      </c>
    </row>
    <row r="246" spans="1:24">
      <c r="A246" s="46" t="s">
        <v>485</v>
      </c>
      <c r="B246" s="47" t="s">
        <v>485</v>
      </c>
      <c r="C246" s="48" t="s">
        <v>10</v>
      </c>
      <c r="D246" s="91">
        <f>施設別MDC別比率!$W246*施設別MDC別比率!D246</f>
        <v>0</v>
      </c>
      <c r="E246" s="91">
        <f>施設別MDC別比率!$W246*施設別MDC別比率!E246</f>
        <v>0</v>
      </c>
      <c r="F246" s="91">
        <f>施設別MDC別比率!$W246*施設別MDC別比率!F246</f>
        <v>4.000000000000008</v>
      </c>
      <c r="G246" s="91">
        <f>施設別MDC別比率!$W246*施設別MDC別比率!G246</f>
        <v>2937.9999999999991</v>
      </c>
      <c r="H246" s="91">
        <f>施設別MDC別比率!$W246*施設別MDC別比率!H246</f>
        <v>2.9999999999999911</v>
      </c>
      <c r="I246" s="91">
        <f>施設別MDC別比率!$W246*施設別MDC別比率!I246</f>
        <v>2.0000000000000009</v>
      </c>
      <c r="J246" s="91">
        <f>施設別MDC別比率!$W246*施設別MDC別比率!J246</f>
        <v>2.9999999999999911</v>
      </c>
      <c r="K246" s="91">
        <f>施設別MDC別比率!$W246*施設別MDC別比率!K246</f>
        <v>0.999999999999999</v>
      </c>
      <c r="L246" s="91">
        <f>施設別MDC別比率!$W246*施設別MDC別比率!L246</f>
        <v>0</v>
      </c>
      <c r="M246" s="91">
        <f>施設別MDC別比率!$W246*施設別MDC別比率!M246</f>
        <v>0</v>
      </c>
      <c r="N246" s="91">
        <f>施設別MDC別比率!$W246*施設別MDC別比率!N246</f>
        <v>0</v>
      </c>
      <c r="O246" s="91">
        <f>施設別MDC別比率!$W246*施設別MDC別比率!O246</f>
        <v>0</v>
      </c>
      <c r="P246" s="91">
        <f>施設別MDC別比率!$W246*施設別MDC別比率!P246</f>
        <v>0.999999999999999</v>
      </c>
      <c r="Q246" s="91">
        <f>施設別MDC別比率!$W246*施設別MDC別比率!Q246</f>
        <v>2.0000000000000009</v>
      </c>
      <c r="R246" s="91">
        <f>施設別MDC別比率!$W246*施設別MDC別比率!R246</f>
        <v>0</v>
      </c>
      <c r="S246" s="91">
        <f>施設別MDC別比率!$W246*施設別MDC別比率!S246</f>
        <v>0</v>
      </c>
      <c r="T246" s="91">
        <f>施設別MDC別比率!$W246*施設別MDC別比率!T246</f>
        <v>0</v>
      </c>
      <c r="U246" s="91">
        <f>施設別MDC別比率!$W246*施設別MDC別比率!U246</f>
        <v>4.9999999999999947</v>
      </c>
      <c r="V246" s="91">
        <f>施設別MDC別比率!$W246*施設別MDC別比率!V246</f>
        <v>2959</v>
      </c>
      <c r="W246" s="50">
        <v>2959</v>
      </c>
      <c r="X246" s="90" t="str">
        <f>IF(LEFT(VLOOKUP(A246,施設概要表!A:C,3,FALSE),3)="011","●","")</f>
        <v>●</v>
      </c>
    </row>
    <row r="247" spans="1:24">
      <c r="A247" s="46" t="s">
        <v>486</v>
      </c>
      <c r="B247" s="47" t="s">
        <v>486</v>
      </c>
      <c r="C247" s="48" t="s">
        <v>4350</v>
      </c>
      <c r="D247" s="91">
        <f>施設別MDC別比率!$W247*施設別MDC別比率!D247</f>
        <v>70.999999999999986</v>
      </c>
      <c r="E247" s="91">
        <f>施設別MDC別比率!$W247*施設別MDC別比率!E247</f>
        <v>333.00000000000006</v>
      </c>
      <c r="F247" s="91">
        <f>施設別MDC別比率!$W247*施設別MDC別比率!F247</f>
        <v>13.999999999999995</v>
      </c>
      <c r="G247" s="91">
        <f>施設別MDC別比率!$W247*施設別MDC別比率!G247</f>
        <v>48.00000000000005</v>
      </c>
      <c r="H247" s="91">
        <f>施設別MDC別比率!$W247*施設別MDC別比率!H247</f>
        <v>419.99999999999966</v>
      </c>
      <c r="I247" s="91">
        <f>施設別MDC別比率!$W247*施設別MDC別比率!I247</f>
        <v>107.99999999999996</v>
      </c>
      <c r="J247" s="91">
        <f>施設別MDC別比率!$W247*施設別MDC別比率!J247</f>
        <v>44.999999999999929</v>
      </c>
      <c r="K247" s="91">
        <f>施設別MDC別比率!$W247*施設別MDC別比率!K247</f>
        <v>126.00000000000006</v>
      </c>
      <c r="L247" s="91">
        <f>施設別MDC別比率!$W247*施設別MDC別比率!L247</f>
        <v>6.0000000000000062</v>
      </c>
      <c r="M247" s="91">
        <f>施設別MDC別比率!$W247*施設別MDC別比率!M247</f>
        <v>36.999999999999972</v>
      </c>
      <c r="N247" s="91">
        <f>施設別MDC別比率!$W247*施設別MDC別比率!N247</f>
        <v>26.999999999999989</v>
      </c>
      <c r="O247" s="91">
        <f>施設別MDC別比率!$W247*施設別MDC別比率!O247</f>
        <v>225.00000000000043</v>
      </c>
      <c r="P247" s="91">
        <f>施設別MDC別比率!$W247*施設別MDC別比率!P247</f>
        <v>1</v>
      </c>
      <c r="Q247" s="91">
        <f>施設別MDC別比率!$W247*施設別MDC別比率!Q247</f>
        <v>7.0000000000000053</v>
      </c>
      <c r="R247" s="91">
        <f>施設別MDC別比率!$W247*施設別MDC別比率!R247</f>
        <v>0</v>
      </c>
      <c r="S247" s="91">
        <f>施設別MDC別比率!$W247*施設別MDC別比率!S247</f>
        <v>51.999999999999957</v>
      </c>
      <c r="T247" s="91">
        <f>施設別MDC別比率!$W247*施設別MDC別比率!T247</f>
        <v>3.9999999999999938</v>
      </c>
      <c r="U247" s="91">
        <f>施設別MDC別比率!$W247*施設別MDC別比率!U247</f>
        <v>14.999999999999991</v>
      </c>
      <c r="V247" s="91">
        <f>施設別MDC別比率!$W247*施設別MDC別比率!V247</f>
        <v>1539</v>
      </c>
      <c r="W247" s="50">
        <v>1539</v>
      </c>
      <c r="X247" s="90" t="str">
        <f>IF(LEFT(VLOOKUP(A247,施設概要表!A:C,3,FALSE),3)="011","●","")</f>
        <v>●</v>
      </c>
    </row>
    <row r="248" spans="1:24">
      <c r="A248" s="46" t="s">
        <v>487</v>
      </c>
      <c r="B248" s="47" t="s">
        <v>487</v>
      </c>
      <c r="C248" s="48" t="s">
        <v>5682</v>
      </c>
      <c r="D248" s="91">
        <f>施設別MDC別比率!$W248*施設別MDC別比率!D248</f>
        <v>7.0000000000000071</v>
      </c>
      <c r="E248" s="91">
        <f>施設別MDC別比率!$W248*施設別MDC別比率!E248</f>
        <v>0</v>
      </c>
      <c r="F248" s="91">
        <f>施設別MDC別比率!$W248*施設別MDC別比率!F248</f>
        <v>0</v>
      </c>
      <c r="G248" s="91">
        <f>施設別MDC別比率!$W248*施設別MDC別比率!G248</f>
        <v>1.9999999999999969</v>
      </c>
      <c r="H248" s="91">
        <f>施設別MDC別比率!$W248*施設別MDC別比率!H248</f>
        <v>1.0000000000000002</v>
      </c>
      <c r="I248" s="91">
        <f>施設別MDC別比率!$W248*施設別MDC別比率!I248</f>
        <v>19.999999999999968</v>
      </c>
      <c r="J248" s="91">
        <f>施設別MDC別比率!$W248*施設別MDC別比率!J248</f>
        <v>8.0000000000000053</v>
      </c>
      <c r="K248" s="91">
        <f>施設別MDC別比率!$W248*施設別MDC別比率!K248</f>
        <v>2.9999999999999951</v>
      </c>
      <c r="L248" s="91">
        <f>施設別MDC別比率!$W248*施設別MDC別比率!L248</f>
        <v>0</v>
      </c>
      <c r="M248" s="91">
        <f>施設別MDC別比率!$W248*施設別MDC別比率!M248</f>
        <v>4.999999999999992</v>
      </c>
      <c r="N248" s="91">
        <f>施設別MDC別比率!$W248*施設別MDC別比率!N248</f>
        <v>1818.0000000000007</v>
      </c>
      <c r="O248" s="91">
        <f>施設別MDC別比率!$W248*施設別MDC別比率!O248</f>
        <v>1.0000000000000002</v>
      </c>
      <c r="P248" s="91">
        <f>施設別MDC別比率!$W248*施設別MDC別比率!P248</f>
        <v>3.9999999999999938</v>
      </c>
      <c r="Q248" s="91">
        <f>施設別MDC別比率!$W248*施設別MDC別比率!Q248</f>
        <v>0</v>
      </c>
      <c r="R248" s="91">
        <f>施設別MDC別比率!$W248*施設別MDC別比率!R248</f>
        <v>0</v>
      </c>
      <c r="S248" s="91">
        <f>施設別MDC別比率!$W248*施設別MDC別比率!S248</f>
        <v>6.0000000000000089</v>
      </c>
      <c r="T248" s="91">
        <f>施設別MDC別比率!$W248*施設別MDC別比率!T248</f>
        <v>0</v>
      </c>
      <c r="U248" s="91">
        <f>施設別MDC別比率!$W248*施設別MDC別比率!U248</f>
        <v>10.000000000000004</v>
      </c>
      <c r="V248" s="91">
        <f>施設別MDC別比率!$W248*施設別MDC別比率!V248</f>
        <v>1885</v>
      </c>
      <c r="W248" s="50">
        <v>1885</v>
      </c>
      <c r="X248" s="90" t="str">
        <f>IF(LEFT(VLOOKUP(A248,施設概要表!A:C,3,FALSE),3)="011","●","")</f>
        <v>●</v>
      </c>
    </row>
    <row r="249" spans="1:24">
      <c r="A249" s="46" t="s">
        <v>488</v>
      </c>
      <c r="B249" s="47" t="s">
        <v>488</v>
      </c>
      <c r="C249" s="48" t="s">
        <v>11</v>
      </c>
      <c r="D249" s="91">
        <f>施設別MDC別比率!$W249*施設別MDC別比率!D249</f>
        <v>4.9999999999999938</v>
      </c>
      <c r="E249" s="91">
        <f>施設別MDC別比率!$W249*施設別MDC別比率!E249</f>
        <v>0</v>
      </c>
      <c r="F249" s="91">
        <f>施設別MDC別比率!$W249*施設別MDC別比率!F249</f>
        <v>16.000000000000036</v>
      </c>
      <c r="G249" s="91">
        <f>施設別MDC別比率!$W249*施設別MDC別比率!G249</f>
        <v>14.999999999999995</v>
      </c>
      <c r="H249" s="91">
        <f>施設別MDC別比率!$W249*施設別MDC別比率!H249</f>
        <v>1083.9999999999998</v>
      </c>
      <c r="I249" s="91">
        <f>施設別MDC別比率!$W249*施設別MDC別比率!I249</f>
        <v>4.9999999999999938</v>
      </c>
      <c r="J249" s="91">
        <f>施設別MDC別比率!$W249*施設別MDC別比率!J249</f>
        <v>0</v>
      </c>
      <c r="K249" s="91">
        <f>施設別MDC別比率!$W249*施設別MDC別比率!K249</f>
        <v>1.9999999999999951</v>
      </c>
      <c r="L249" s="91">
        <f>施設別MDC別比率!$W249*施設別MDC別比率!L249</f>
        <v>0</v>
      </c>
      <c r="M249" s="91">
        <f>施設別MDC別比率!$W249*施設別MDC別比率!M249</f>
        <v>16.000000000000036</v>
      </c>
      <c r="N249" s="91">
        <f>施設別MDC別比率!$W249*施設別MDC別比率!N249</f>
        <v>11.999999999999995</v>
      </c>
      <c r="O249" s="91">
        <f>施設別MDC別比率!$W249*施設別MDC別比率!O249</f>
        <v>0</v>
      </c>
      <c r="P249" s="91">
        <f>施設別MDC別比率!$W249*施設別MDC別比率!P249</f>
        <v>13.000000000000034</v>
      </c>
      <c r="Q249" s="91">
        <f>施設別MDC別比率!$W249*施設別MDC別比率!Q249</f>
        <v>1</v>
      </c>
      <c r="R249" s="91">
        <f>施設別MDC別比率!$W249*施設別MDC別比率!R249</f>
        <v>0</v>
      </c>
      <c r="S249" s="91">
        <f>施設別MDC別比率!$W249*施設別MDC別比率!S249</f>
        <v>4.0000000000000027</v>
      </c>
      <c r="T249" s="91">
        <f>施設別MDC別比率!$W249*施設別MDC別比率!T249</f>
        <v>0</v>
      </c>
      <c r="U249" s="91">
        <f>施設別MDC別比率!$W249*施設別MDC別比率!U249</f>
        <v>23.999999999999989</v>
      </c>
      <c r="V249" s="91">
        <f>施設別MDC別比率!$W249*施設別MDC別比率!V249</f>
        <v>1197</v>
      </c>
      <c r="W249" s="50">
        <v>1197</v>
      </c>
      <c r="X249" s="90" t="str">
        <f>IF(LEFT(VLOOKUP(A249,施設概要表!A:C,3,FALSE),3)="011","●","")</f>
        <v>●</v>
      </c>
    </row>
    <row r="250" spans="1:24">
      <c r="A250" s="46" t="s">
        <v>489</v>
      </c>
      <c r="B250" s="47" t="s">
        <v>489</v>
      </c>
      <c r="C250" s="48" t="s">
        <v>5683</v>
      </c>
      <c r="D250" s="91">
        <f>施設別MDC別比率!$W250*施設別MDC別比率!D250</f>
        <v>11.000000000000036</v>
      </c>
      <c r="E250" s="91">
        <f>施設別MDC別比率!$W250*施設別MDC別比率!E250</f>
        <v>114.99999999999987</v>
      </c>
      <c r="F250" s="91">
        <f>施設別MDC別比率!$W250*施設別MDC別比率!F250</f>
        <v>7.0000000000000062</v>
      </c>
      <c r="G250" s="91">
        <f>施設別MDC別比率!$W250*施設別MDC別比率!G250</f>
        <v>80.999999999999986</v>
      </c>
      <c r="H250" s="91">
        <f>施設別MDC別比率!$W250*施設別MDC別比率!H250</f>
        <v>743.00000000000034</v>
      </c>
      <c r="I250" s="91">
        <f>施設別MDC別比率!$W250*施設別MDC別比率!I250</f>
        <v>15.999999999999995</v>
      </c>
      <c r="J250" s="91">
        <f>施設別MDC別比率!$W250*施設別MDC別比率!J250</f>
        <v>2.999999999999996</v>
      </c>
      <c r="K250" s="91">
        <f>施設別MDC別比率!$W250*施設別MDC別比率!K250</f>
        <v>3.9999999999999987</v>
      </c>
      <c r="L250" s="91">
        <f>施設別MDC別比率!$W250*施設別MDC別比率!L250</f>
        <v>0</v>
      </c>
      <c r="M250" s="91">
        <f>施設別MDC別比率!$W250*施設別MDC別比率!M250</f>
        <v>26.000000000000018</v>
      </c>
      <c r="N250" s="91">
        <f>施設別MDC別比率!$W250*施設別MDC別比率!N250</f>
        <v>55.999999999999979</v>
      </c>
      <c r="O250" s="91">
        <f>施設別MDC別比率!$W250*施設別MDC別比率!O250</f>
        <v>0</v>
      </c>
      <c r="P250" s="91">
        <f>施設別MDC別比率!$W250*施設別MDC別比率!P250</f>
        <v>12.999999999999954</v>
      </c>
      <c r="Q250" s="91">
        <f>施設別MDC別比率!$W250*施設別MDC別比率!Q250</f>
        <v>1</v>
      </c>
      <c r="R250" s="91">
        <f>施設別MDC別比率!$W250*施設別MDC別比率!R250</f>
        <v>0</v>
      </c>
      <c r="S250" s="91">
        <f>施設別MDC別比率!$W250*施設別MDC別比率!S250</f>
        <v>6.0000000000000036</v>
      </c>
      <c r="T250" s="91">
        <f>施設別MDC別比率!$W250*施設別MDC別比率!T250</f>
        <v>0</v>
      </c>
      <c r="U250" s="91">
        <f>施設別MDC別比率!$W250*施設別MDC別比率!U250</f>
        <v>14.99999999999998</v>
      </c>
      <c r="V250" s="91">
        <f>施設別MDC別比率!$W250*施設別MDC別比率!V250</f>
        <v>1097</v>
      </c>
      <c r="W250" s="50">
        <v>1097</v>
      </c>
      <c r="X250" s="90" t="str">
        <f>IF(LEFT(VLOOKUP(A250,施設概要表!A:C,3,FALSE),3)="011","●","")</f>
        <v>●</v>
      </c>
    </row>
    <row r="251" spans="1:24">
      <c r="A251" s="46" t="s">
        <v>490</v>
      </c>
      <c r="B251" s="47" t="s">
        <v>490</v>
      </c>
      <c r="C251" s="48" t="s">
        <v>8</v>
      </c>
      <c r="D251" s="91">
        <f>施設別MDC別比率!$W251*施設別MDC別比率!D251</f>
        <v>48.999999999999851</v>
      </c>
      <c r="E251" s="91">
        <f>施設別MDC別比率!$W251*施設別MDC別比率!E251</f>
        <v>123.99999999999983</v>
      </c>
      <c r="F251" s="91">
        <f>施設別MDC別比率!$W251*施設別MDC別比率!F251</f>
        <v>353.99999999999983</v>
      </c>
      <c r="G251" s="91">
        <f>施設別MDC別比率!$W251*施設別MDC別比率!G251</f>
        <v>347.99999999999989</v>
      </c>
      <c r="H251" s="91">
        <f>施設別MDC別比率!$W251*施設別MDC別比率!H251</f>
        <v>266.00000000000006</v>
      </c>
      <c r="I251" s="91">
        <f>施設別MDC別比率!$W251*施設別MDC別比率!I251</f>
        <v>800.00000000000102</v>
      </c>
      <c r="J251" s="91">
        <f>施設別MDC別比率!$W251*施設別MDC別比率!J251</f>
        <v>81.999999999999844</v>
      </c>
      <c r="K251" s="91">
        <f>施設別MDC別比率!$W251*施設別MDC別比率!K251</f>
        <v>80.999999999999972</v>
      </c>
      <c r="L251" s="91">
        <f>施設別MDC別比率!$W251*施設別MDC別比率!L251</f>
        <v>26.999999999999989</v>
      </c>
      <c r="M251" s="91">
        <f>施設別MDC別比率!$W251*施設別MDC別比率!M251</f>
        <v>200.00000000000006</v>
      </c>
      <c r="N251" s="91">
        <f>施設別MDC別比率!$W251*施設別MDC別比率!N251</f>
        <v>117.99999999999982</v>
      </c>
      <c r="O251" s="91">
        <f>施設別MDC別比率!$W251*施設別MDC別比率!O251</f>
        <v>568.00000000000011</v>
      </c>
      <c r="P251" s="91">
        <f>施設別MDC別比率!$W251*施設別MDC別比率!P251</f>
        <v>170.00000000000009</v>
      </c>
      <c r="Q251" s="91">
        <f>施設別MDC別比率!$W251*施設別MDC別比率!Q251</f>
        <v>347</v>
      </c>
      <c r="R251" s="91">
        <f>施設別MDC別比率!$W251*施設別MDC別比率!R251</f>
        <v>44.999999999999986</v>
      </c>
      <c r="S251" s="91">
        <f>施設別MDC別比率!$W251*施設別MDC別比率!S251</f>
        <v>253.00000000000014</v>
      </c>
      <c r="T251" s="91">
        <f>施設別MDC別比率!$W251*施設別MDC別比率!T251</f>
        <v>32.999999999999986</v>
      </c>
      <c r="U251" s="91">
        <f>施設別MDC別比率!$W251*施設別MDC別比率!U251</f>
        <v>68.000000000000099</v>
      </c>
      <c r="V251" s="91">
        <f>施設別MDC別比率!$W251*施設別MDC別比率!V251</f>
        <v>3933</v>
      </c>
      <c r="W251" s="50">
        <v>3933</v>
      </c>
      <c r="X251" s="90" t="str">
        <f>IF(LEFT(VLOOKUP(A251,施設概要表!A:C,3,FALSE),3)="011","●","")</f>
        <v>●</v>
      </c>
    </row>
    <row r="252" spans="1:24">
      <c r="A252" s="46" t="s">
        <v>491</v>
      </c>
      <c r="B252" s="47" t="s">
        <v>491</v>
      </c>
      <c r="C252" s="48" t="s">
        <v>4359</v>
      </c>
      <c r="D252" s="91">
        <f>施設別MDC別比率!$W252*施設別MDC別比率!D252</f>
        <v>14.000000000000016</v>
      </c>
      <c r="E252" s="91">
        <f>施設別MDC別比率!$W252*施設別MDC別比率!E252</f>
        <v>0</v>
      </c>
      <c r="F252" s="91">
        <f>施設別MDC別比率!$W252*施設別MDC別比率!F252</f>
        <v>6.0000000000000036</v>
      </c>
      <c r="G252" s="91">
        <f>施設別MDC別比率!$W252*施設別MDC別比率!G252</f>
        <v>68.000000000000028</v>
      </c>
      <c r="H252" s="91">
        <f>施設別MDC別比率!$W252*施設別MDC別比率!H252</f>
        <v>6497.0000000000027</v>
      </c>
      <c r="I252" s="91">
        <f>施設別MDC別比率!$W252*施設別MDC別比率!I252</f>
        <v>16.999999999999989</v>
      </c>
      <c r="J252" s="91">
        <f>施設別MDC別比率!$W252*施設別MDC別比率!J252</f>
        <v>8.9999999999999911</v>
      </c>
      <c r="K252" s="91">
        <f>施設別MDC別比率!$W252*施設別MDC別比率!K252</f>
        <v>6.0000000000000036</v>
      </c>
      <c r="L252" s="91">
        <f>施設別MDC別比率!$W252*施設別MDC別比率!L252</f>
        <v>4</v>
      </c>
      <c r="M252" s="91">
        <f>施設別MDC別比率!$W252*施設別MDC別比率!M252</f>
        <v>25.999999999999982</v>
      </c>
      <c r="N252" s="91">
        <f>施設別MDC別比率!$W252*施設別MDC別比率!N252</f>
        <v>112.00000000000027</v>
      </c>
      <c r="O252" s="91">
        <f>施設別MDC別比率!$W252*施設別MDC別比率!O252</f>
        <v>0</v>
      </c>
      <c r="P252" s="91">
        <f>施設別MDC別比率!$W252*施設別MDC別比率!P252</f>
        <v>39.999999999999993</v>
      </c>
      <c r="Q252" s="91">
        <f>施設別MDC別比率!$W252*施設別MDC別比率!Q252</f>
        <v>13.000000000000025</v>
      </c>
      <c r="R252" s="91">
        <f>施設別MDC別比率!$W252*施設別MDC別比率!R252</f>
        <v>0</v>
      </c>
      <c r="S252" s="91">
        <f>施設別MDC別比率!$W252*施設別MDC別比率!S252</f>
        <v>8</v>
      </c>
      <c r="T252" s="91">
        <f>施設別MDC別比率!$W252*施設別MDC別比率!T252</f>
        <v>3.0000000000000018</v>
      </c>
      <c r="U252" s="91">
        <f>施設別MDC別比率!$W252*施設別MDC別比率!U252</f>
        <v>15.000000000000005</v>
      </c>
      <c r="V252" s="91">
        <f>施設別MDC別比率!$W252*施設別MDC別比率!V252</f>
        <v>6838</v>
      </c>
      <c r="W252" s="50">
        <v>6838</v>
      </c>
      <c r="X252" s="90" t="str">
        <f>IF(LEFT(VLOOKUP(A252,施設概要表!A:C,3,FALSE),3)="011","●","")</f>
        <v>●</v>
      </c>
    </row>
    <row r="253" spans="1:24">
      <c r="A253" s="46" t="s">
        <v>492</v>
      </c>
      <c r="B253" s="47" t="s">
        <v>492</v>
      </c>
      <c r="C253" s="48" t="s">
        <v>6</v>
      </c>
      <c r="D253" s="91">
        <f>施設別MDC別比率!$W253*施設別MDC別比率!D253</f>
        <v>164.00000000000009</v>
      </c>
      <c r="E253" s="91">
        <f>施設別MDC別比率!$W253*施設別MDC別比率!E253</f>
        <v>0</v>
      </c>
      <c r="F253" s="91">
        <f>施設別MDC別比率!$W253*施設別MDC別比率!F253</f>
        <v>21.999999999999968</v>
      </c>
      <c r="G253" s="91">
        <f>施設別MDC別比率!$W253*施設別MDC別比率!G253</f>
        <v>1423</v>
      </c>
      <c r="H253" s="91">
        <f>施設別MDC別比率!$W253*施設別MDC別比率!H253</f>
        <v>980.99999999999909</v>
      </c>
      <c r="I253" s="91">
        <f>施設別MDC別比率!$W253*施設別MDC別比率!I253</f>
        <v>2221.9999999999991</v>
      </c>
      <c r="J253" s="91">
        <f>施設別MDC別比率!$W253*施設別MDC別比率!J253</f>
        <v>804.99999999999613</v>
      </c>
      <c r="K253" s="91">
        <f>施設別MDC別比率!$W253*施設別MDC別比率!K253</f>
        <v>53</v>
      </c>
      <c r="L253" s="91">
        <f>施設別MDC別比率!$W253*施設別MDC別比率!L253</f>
        <v>141.00000000000009</v>
      </c>
      <c r="M253" s="91">
        <f>施設別MDC別比率!$W253*施設別MDC別比率!M253</f>
        <v>267.99999999999972</v>
      </c>
      <c r="N253" s="91">
        <f>施設別MDC別比率!$W253*施設別MDC別比率!N253</f>
        <v>559.00000000000023</v>
      </c>
      <c r="O253" s="91">
        <f>施設別MDC別比率!$W253*施設別MDC別比率!O253</f>
        <v>15.999999999999998</v>
      </c>
      <c r="P253" s="91">
        <f>施設別MDC別比率!$W253*施設別MDC別比率!P253</f>
        <v>703.99999999999966</v>
      </c>
      <c r="Q253" s="91">
        <f>施設別MDC別比率!$W253*施設別MDC別比率!Q253</f>
        <v>4.9999999999999982</v>
      </c>
      <c r="R253" s="91">
        <f>施設別MDC別比率!$W253*施設別MDC別比率!R253</f>
        <v>0</v>
      </c>
      <c r="S253" s="91">
        <f>施設別MDC別比率!$W253*施設別MDC別比率!S253</f>
        <v>278.00000000000006</v>
      </c>
      <c r="T253" s="91">
        <f>施設別MDC別比率!$W253*施設別MDC別比率!T253</f>
        <v>10.000000000000028</v>
      </c>
      <c r="U253" s="91">
        <f>施設別MDC別比率!$W253*施設別MDC別比率!U253</f>
        <v>158.99999999999994</v>
      </c>
      <c r="V253" s="91">
        <f>施設別MDC別比率!$W253*施設別MDC別比率!V253</f>
        <v>7810</v>
      </c>
      <c r="W253" s="50">
        <v>7810</v>
      </c>
      <c r="X253" s="90" t="str">
        <f>IF(LEFT(VLOOKUP(A253,施設概要表!A:C,3,FALSE),3)="011","●","")</f>
        <v>●</v>
      </c>
    </row>
    <row r="254" spans="1:24">
      <c r="A254" s="46" t="s">
        <v>493</v>
      </c>
      <c r="B254" s="47" t="s">
        <v>493</v>
      </c>
      <c r="C254" s="48" t="s">
        <v>5</v>
      </c>
      <c r="D254" s="91">
        <f>施設別MDC別比率!$W254*施設別MDC別比率!D254</f>
        <v>200.99999999999994</v>
      </c>
      <c r="E254" s="91">
        <f>施設別MDC別比率!$W254*施設別MDC別比率!E254</f>
        <v>481.99999999999977</v>
      </c>
      <c r="F254" s="91">
        <f>施設別MDC別比率!$W254*施設別MDC別比率!F254</f>
        <v>764.99999999999977</v>
      </c>
      <c r="G254" s="91">
        <f>施設別MDC別比率!$W254*施設別MDC別比率!G254</f>
        <v>1278.0000000000007</v>
      </c>
      <c r="H254" s="91">
        <f>施設別MDC別比率!$W254*施設別MDC別比率!H254</f>
        <v>1140.0000000000025</v>
      </c>
      <c r="I254" s="91">
        <f>施設別MDC別比率!$W254*施設別MDC別比率!I254</f>
        <v>1960.0000000000036</v>
      </c>
      <c r="J254" s="91">
        <f>施設別MDC別比率!$W254*施設別MDC別比率!J254</f>
        <v>259.99999999999983</v>
      </c>
      <c r="K254" s="91">
        <f>施設別MDC別比率!$W254*施設別MDC別比率!K254</f>
        <v>247.00000000000043</v>
      </c>
      <c r="L254" s="91">
        <f>施設別MDC別比率!$W254*施設別MDC別比率!L254</f>
        <v>116.99999999999964</v>
      </c>
      <c r="M254" s="91">
        <f>施設別MDC別比率!$W254*施設別MDC別比率!M254</f>
        <v>255.00000000000026</v>
      </c>
      <c r="N254" s="91">
        <f>施設別MDC別比率!$W254*施設別MDC別比率!N254</f>
        <v>448.00000000000034</v>
      </c>
      <c r="O254" s="91">
        <f>施設別MDC別比率!$W254*施設別MDC別比率!O254</f>
        <v>687.00000000000011</v>
      </c>
      <c r="P254" s="91">
        <f>施設別MDC別比率!$W254*施設別MDC別比率!P254</f>
        <v>75.000000000000028</v>
      </c>
      <c r="Q254" s="91">
        <f>施設別MDC別比率!$W254*施設別MDC別比率!Q254</f>
        <v>303</v>
      </c>
      <c r="R254" s="91">
        <f>施設別MDC別比率!$W254*施設別MDC別比率!R254</f>
        <v>49.999999999999957</v>
      </c>
      <c r="S254" s="91">
        <f>施設別MDC別比率!$W254*施設別MDC別比率!S254</f>
        <v>354.00000000000011</v>
      </c>
      <c r="T254" s="91">
        <f>施設別MDC別比率!$W254*施設別MDC別比率!T254</f>
        <v>24.999999999999979</v>
      </c>
      <c r="U254" s="91">
        <f>施設別MDC別比率!$W254*施設別MDC別比率!U254</f>
        <v>148.9999999999998</v>
      </c>
      <c r="V254" s="91">
        <f>施設別MDC別比率!$W254*施設別MDC別比率!V254</f>
        <v>8796</v>
      </c>
      <c r="W254" s="50">
        <v>8796</v>
      </c>
      <c r="X254" s="90" t="str">
        <f>IF(LEFT(VLOOKUP(A254,施設概要表!A:C,3,FALSE),3)="011","●","")</f>
        <v>●</v>
      </c>
    </row>
    <row r="255" spans="1:24">
      <c r="A255" s="46" t="s">
        <v>494</v>
      </c>
      <c r="B255" s="47" t="s">
        <v>494</v>
      </c>
      <c r="C255" s="48" t="s">
        <v>64</v>
      </c>
      <c r="D255" s="91">
        <f>施設別MDC別比率!$W255*施設別MDC別比率!D255</f>
        <v>42</v>
      </c>
      <c r="E255" s="91">
        <f>施設別MDC別比率!$W255*施設別MDC別比率!E255</f>
        <v>75.999999999999787</v>
      </c>
      <c r="F255" s="91">
        <f>施設別MDC別比率!$W255*施設別MDC別比率!F255</f>
        <v>335.00000000000006</v>
      </c>
      <c r="G255" s="91">
        <f>施設別MDC別比率!$W255*施設別MDC別比率!G255</f>
        <v>725.99999999999761</v>
      </c>
      <c r="H255" s="91">
        <f>施設別MDC別比率!$W255*施設別MDC別比率!H255</f>
        <v>392</v>
      </c>
      <c r="I255" s="91">
        <f>施設別MDC別比率!$W255*施設別MDC別比率!I255</f>
        <v>1507.000000000003</v>
      </c>
      <c r="J255" s="91">
        <f>施設別MDC別比率!$W255*施設別MDC別比率!J255</f>
        <v>194.99999999999986</v>
      </c>
      <c r="K255" s="91">
        <f>施設別MDC別比率!$W255*施設別MDC別比率!K255</f>
        <v>88.999999999999886</v>
      </c>
      <c r="L255" s="91">
        <f>施設別MDC別比率!$W255*施設別MDC別比率!L255</f>
        <v>12.000000000000023</v>
      </c>
      <c r="M255" s="91">
        <f>施設別MDC別比率!$W255*施設別MDC別比率!M255</f>
        <v>291.00000000000017</v>
      </c>
      <c r="N255" s="91">
        <f>施設別MDC別比率!$W255*施設別MDC別比率!N255</f>
        <v>633.99999999999852</v>
      </c>
      <c r="O255" s="91">
        <f>施設別MDC別比率!$W255*施設別MDC別比率!O255</f>
        <v>529.99999999999989</v>
      </c>
      <c r="P255" s="91">
        <f>施設別MDC別比率!$W255*施設別MDC別比率!P255</f>
        <v>112.99999999999982</v>
      </c>
      <c r="Q255" s="91">
        <f>施設別MDC別比率!$W255*施設別MDC別比率!Q255</f>
        <v>472.99999999999994</v>
      </c>
      <c r="R255" s="91">
        <f>施設別MDC別比率!$W255*施設別MDC別比率!R255</f>
        <v>7.0000000000000089</v>
      </c>
      <c r="S255" s="91">
        <f>施設別MDC別比率!$W255*施設別MDC別比率!S255</f>
        <v>170.99999999999994</v>
      </c>
      <c r="T255" s="91">
        <f>施設別MDC別比率!$W255*施設別MDC別比率!T255</f>
        <v>2</v>
      </c>
      <c r="U255" s="91">
        <f>施設別MDC別比率!$W255*施設別MDC別比率!U255</f>
        <v>103.00000000000014</v>
      </c>
      <c r="V255" s="91">
        <f>施設別MDC別比率!$W255*施設別MDC別比率!V255</f>
        <v>5698</v>
      </c>
      <c r="W255" s="50">
        <v>5698</v>
      </c>
      <c r="X255" s="90" t="str">
        <f>IF(LEFT(VLOOKUP(A255,施設概要表!A:C,3,FALSE),3)="011","●","")</f>
        <v>●</v>
      </c>
    </row>
    <row r="256" spans="1:24">
      <c r="A256" s="46" t="s">
        <v>495</v>
      </c>
      <c r="B256" s="47" t="s">
        <v>495</v>
      </c>
      <c r="C256" s="48" t="s">
        <v>5684</v>
      </c>
      <c r="D256" s="91">
        <f>施設別MDC別比率!$W256*施設別MDC別比率!D256</f>
        <v>879.99999999999955</v>
      </c>
      <c r="E256" s="91">
        <f>施設別MDC別比率!$W256*施設別MDC別比率!E256</f>
        <v>0</v>
      </c>
      <c r="F256" s="91">
        <f>施設別MDC別比率!$W256*施設別MDC別比率!F256</f>
        <v>85.000000000000043</v>
      </c>
      <c r="G256" s="91">
        <f>施設別MDC別比率!$W256*施設別MDC別比率!G256</f>
        <v>1.9999999999999953</v>
      </c>
      <c r="H256" s="91">
        <f>施設別MDC別比率!$W256*施設別MDC別比率!H256</f>
        <v>21.000000000000043</v>
      </c>
      <c r="I256" s="91">
        <f>施設別MDC別比率!$W256*施設別MDC別比率!I256</f>
        <v>3.0000000000000044</v>
      </c>
      <c r="J256" s="91">
        <f>施設別MDC別比率!$W256*施設別MDC別比率!J256</f>
        <v>8.0000000000000053</v>
      </c>
      <c r="K256" s="91">
        <f>施設別MDC別比率!$W256*施設別MDC別比率!K256</f>
        <v>1</v>
      </c>
      <c r="L256" s="91">
        <f>施設別MDC別比率!$W256*施設別MDC別比率!L256</f>
        <v>0</v>
      </c>
      <c r="M256" s="91">
        <f>施設別MDC別比率!$W256*施設別MDC別比率!M256</f>
        <v>18.999999999999982</v>
      </c>
      <c r="N256" s="91">
        <f>施設別MDC別比率!$W256*施設別MDC別比率!N256</f>
        <v>1</v>
      </c>
      <c r="O256" s="91">
        <f>施設別MDC別比率!$W256*施設別MDC別比率!O256</f>
        <v>0</v>
      </c>
      <c r="P256" s="91">
        <f>施設別MDC別比率!$W256*施設別MDC別比率!P256</f>
        <v>4.0000000000000027</v>
      </c>
      <c r="Q256" s="91">
        <f>施設別MDC別比率!$W256*施設別MDC別比率!Q256</f>
        <v>0</v>
      </c>
      <c r="R256" s="91">
        <f>施設別MDC別比率!$W256*施設別MDC別比率!R256</f>
        <v>0</v>
      </c>
      <c r="S256" s="91">
        <f>施設別MDC別比率!$W256*施設別MDC別比率!S256</f>
        <v>133.00000000000031</v>
      </c>
      <c r="T256" s="91">
        <f>施設別MDC別比率!$W256*施設別MDC別比率!T256</f>
        <v>1.9999999999999953</v>
      </c>
      <c r="U256" s="91">
        <f>施設別MDC別比率!$W256*施設別MDC別比率!U256</f>
        <v>5</v>
      </c>
      <c r="V256" s="91">
        <f>施設別MDC別比率!$W256*施設別MDC別比率!V256</f>
        <v>1164</v>
      </c>
      <c r="W256" s="50">
        <v>1164</v>
      </c>
      <c r="X256" s="90" t="str">
        <f>IF(LEFT(VLOOKUP(A256,施設概要表!A:C,3,FALSE),3)="011","●","")</f>
        <v>●</v>
      </c>
    </row>
    <row r="257" spans="1:24">
      <c r="A257" s="46" t="s">
        <v>496</v>
      </c>
      <c r="B257" s="47" t="s">
        <v>496</v>
      </c>
      <c r="C257" s="48" t="s">
        <v>68</v>
      </c>
      <c r="D257" s="91">
        <f>施設別MDC別比率!$W257*施設別MDC別比率!D257</f>
        <v>15.999999999999989</v>
      </c>
      <c r="E257" s="91">
        <f>施設別MDC別比率!$W257*施設別MDC別比率!E257</f>
        <v>1.9999999999999998</v>
      </c>
      <c r="F257" s="91">
        <f>施設別MDC別比率!$W257*施設別MDC別比率!F257</f>
        <v>490.00000000000114</v>
      </c>
      <c r="G257" s="91">
        <f>施設別MDC別比率!$W257*施設別MDC別比率!G257</f>
        <v>836</v>
      </c>
      <c r="H257" s="91">
        <f>施設別MDC別比率!$W257*施設別MDC別比率!H257</f>
        <v>8.9999999999999858</v>
      </c>
      <c r="I257" s="91">
        <f>施設別MDC別比率!$W257*施設別MDC別比率!I257</f>
        <v>1536.9999999999998</v>
      </c>
      <c r="J257" s="91">
        <f>施設別MDC別比率!$W257*施設別MDC別比率!J257</f>
        <v>158.00000000000014</v>
      </c>
      <c r="K257" s="91">
        <f>施設別MDC別比率!$W257*施設別MDC別比率!K257</f>
        <v>14.000000000000007</v>
      </c>
      <c r="L257" s="91">
        <f>施設別MDC別比率!$W257*施設別MDC別比率!L257</f>
        <v>89.999999999999858</v>
      </c>
      <c r="M257" s="91">
        <f>施設別MDC別比率!$W257*施設別MDC別比率!M257</f>
        <v>90.999999999999957</v>
      </c>
      <c r="N257" s="91">
        <f>施設別MDC別比率!$W257*施設別MDC別比率!N257</f>
        <v>973.99999999999818</v>
      </c>
      <c r="O257" s="91">
        <f>施設別MDC別比率!$W257*施設別MDC別比率!O257</f>
        <v>5.9999999999999911</v>
      </c>
      <c r="P257" s="91">
        <f>施設別MDC別比率!$W257*施設別MDC別比率!P257</f>
        <v>19.999999999999996</v>
      </c>
      <c r="Q257" s="91">
        <f>施設別MDC別比率!$W257*施設別MDC別比率!Q257</f>
        <v>0</v>
      </c>
      <c r="R257" s="91">
        <f>施設別MDC別比率!$W257*施設別MDC別比率!R257</f>
        <v>0</v>
      </c>
      <c r="S257" s="91">
        <f>施設別MDC別比率!$W257*施設別MDC別比率!S257</f>
        <v>11.999999999999982</v>
      </c>
      <c r="T257" s="91">
        <f>施設別MDC別比率!$W257*施設別MDC別比率!T257</f>
        <v>0</v>
      </c>
      <c r="U257" s="91">
        <f>施設別MDC別比率!$W257*施設別MDC別比率!U257</f>
        <v>71.999999999999801</v>
      </c>
      <c r="V257" s="91">
        <f>施設別MDC別比率!$W257*施設別MDC別比率!V257</f>
        <v>4327</v>
      </c>
      <c r="W257" s="50">
        <v>4327</v>
      </c>
      <c r="X257" s="90" t="str">
        <f>IF(LEFT(VLOOKUP(A257,施設概要表!A:C,3,FALSE),3)="011","●","")</f>
        <v>●</v>
      </c>
    </row>
    <row r="258" spans="1:24">
      <c r="A258" s="46" t="s">
        <v>497</v>
      </c>
      <c r="B258" s="47" t="s">
        <v>497</v>
      </c>
      <c r="C258" s="48" t="s">
        <v>100</v>
      </c>
      <c r="D258" s="91">
        <f>施設別MDC別比率!$W258*施設別MDC別比率!D258</f>
        <v>19</v>
      </c>
      <c r="E258" s="91">
        <f>施設別MDC別比率!$W258*施設別MDC別比率!E258</f>
        <v>0</v>
      </c>
      <c r="F258" s="91">
        <f>施設別MDC別比率!$W258*施設別MDC別比率!F258</f>
        <v>9.0000000000000107</v>
      </c>
      <c r="G258" s="91">
        <f>施設別MDC別比率!$W258*施設別MDC別比率!G258</f>
        <v>162.00000000000003</v>
      </c>
      <c r="H258" s="91">
        <f>施設別MDC別比率!$W258*施設別MDC別比率!H258</f>
        <v>28.000000000000011</v>
      </c>
      <c r="I258" s="91">
        <f>施設別MDC別比率!$W258*施設別MDC別比率!I258</f>
        <v>71.999999999999929</v>
      </c>
      <c r="J258" s="91">
        <f>施設別MDC別比率!$W258*施設別MDC別比率!J258</f>
        <v>0.999999999999999</v>
      </c>
      <c r="K258" s="91">
        <f>施設別MDC別比率!$W258*施設別MDC別比率!K258</f>
        <v>7.999999999999992</v>
      </c>
      <c r="L258" s="91">
        <f>施設別MDC別比率!$W258*施設別MDC別比率!L258</f>
        <v>0</v>
      </c>
      <c r="M258" s="91">
        <f>施設別MDC別比率!$W258*施設別MDC別比率!M258</f>
        <v>13.999999999999986</v>
      </c>
      <c r="N258" s="91">
        <f>施設別MDC別比率!$W258*施設別MDC別比率!N258</f>
        <v>28.999999999999989</v>
      </c>
      <c r="O258" s="91">
        <f>施設別MDC別比率!$W258*施設別MDC別比率!O258</f>
        <v>0.999999999999999</v>
      </c>
      <c r="P258" s="91">
        <f>施設別MDC別比率!$W258*施設別MDC別比率!P258</f>
        <v>7.999999999999992</v>
      </c>
      <c r="Q258" s="91">
        <f>施設別MDC別比率!$W258*施設別MDC別比率!Q258</f>
        <v>0</v>
      </c>
      <c r="R258" s="91">
        <f>施設別MDC別比率!$W258*施設別MDC別比率!R258</f>
        <v>0</v>
      </c>
      <c r="S258" s="91">
        <f>施設別MDC別比率!$W258*施設別MDC別比率!S258</f>
        <v>19</v>
      </c>
      <c r="T258" s="91">
        <f>施設別MDC別比率!$W258*施設別MDC別比率!T258</f>
        <v>0</v>
      </c>
      <c r="U258" s="91">
        <f>施設別MDC別比率!$W258*施設別MDC別比率!U258</f>
        <v>2.0000000000000018</v>
      </c>
      <c r="V258" s="91">
        <f>施設別MDC別比率!$W258*施設別MDC別比率!V258</f>
        <v>372</v>
      </c>
      <c r="W258" s="50">
        <v>372</v>
      </c>
      <c r="X258" s="90" t="str">
        <f>IF(LEFT(VLOOKUP(A258,施設概要表!A:C,3,FALSE),3)="011","●","")</f>
        <v>●</v>
      </c>
    </row>
    <row r="259" spans="1:24">
      <c r="A259" s="46" t="s">
        <v>498</v>
      </c>
      <c r="B259" s="47" t="s">
        <v>498</v>
      </c>
      <c r="C259" s="48" t="s">
        <v>4360</v>
      </c>
      <c r="D259" s="91">
        <f>施設別MDC別比率!$W259*施設別MDC別比率!D259</f>
        <v>2.0000000000000062</v>
      </c>
      <c r="E259" s="91">
        <f>施設別MDC別比率!$W259*施設別MDC別比率!E259</f>
        <v>0</v>
      </c>
      <c r="F259" s="91">
        <f>施設別MDC別比率!$W259*施設別MDC別比率!F259</f>
        <v>83.000000000000057</v>
      </c>
      <c r="G259" s="91">
        <f>施設別MDC別比率!$W259*施設別MDC別比率!G259</f>
        <v>22.000000000000021</v>
      </c>
      <c r="H259" s="91">
        <f>施設別MDC別比率!$W259*施設別MDC別比率!H259</f>
        <v>1043.9999999999995</v>
      </c>
      <c r="I259" s="91">
        <f>施設別MDC別比率!$W259*施設別MDC別比率!I259</f>
        <v>5.0000000000000036</v>
      </c>
      <c r="J259" s="91">
        <f>施設別MDC別比率!$W259*施設別MDC別比率!J259</f>
        <v>2.9999999999999964</v>
      </c>
      <c r="K259" s="91">
        <f>施設別MDC別比率!$W259*施設別MDC別比率!K259</f>
        <v>3.9999999999999996</v>
      </c>
      <c r="L259" s="91">
        <f>施設別MDC別比率!$W259*施設別MDC別比率!L259</f>
        <v>0</v>
      </c>
      <c r="M259" s="91">
        <f>施設別MDC別比率!$W259*施設別MDC別比率!M259</f>
        <v>17.999999999999982</v>
      </c>
      <c r="N259" s="91">
        <f>施設別MDC別比率!$W259*施設別MDC別比率!N259</f>
        <v>90.000000000000043</v>
      </c>
      <c r="O259" s="91">
        <f>施設別MDC別比率!$W259*施設別MDC別比率!O259</f>
        <v>0</v>
      </c>
      <c r="P259" s="91">
        <f>施設別MDC別比率!$W259*施設別MDC別比率!P259</f>
        <v>6.9999999999999964</v>
      </c>
      <c r="Q259" s="91">
        <f>施設別MDC別比率!$W259*施設別MDC別比率!Q259</f>
        <v>0</v>
      </c>
      <c r="R259" s="91">
        <f>施設別MDC別比率!$W259*施設別MDC別比率!R259</f>
        <v>0</v>
      </c>
      <c r="S259" s="91">
        <f>施設別MDC別比率!$W259*施設別MDC別比率!S259</f>
        <v>2.0000000000000062</v>
      </c>
      <c r="T259" s="91">
        <f>施設別MDC別比率!$W259*施設別MDC別比率!T259</f>
        <v>2.0000000000000062</v>
      </c>
      <c r="U259" s="91">
        <f>施設別MDC別比率!$W259*施設別MDC別比率!U259</f>
        <v>2.9999999999999964</v>
      </c>
      <c r="V259" s="91">
        <f>施設別MDC別比率!$W259*施設別MDC別比率!V259</f>
        <v>1285</v>
      </c>
      <c r="W259" s="50">
        <v>1285</v>
      </c>
      <c r="X259" s="90" t="str">
        <f>IF(LEFT(VLOOKUP(A259,施設概要表!A:C,3,FALSE),3)="011","●","")</f>
        <v>●</v>
      </c>
    </row>
    <row r="260" spans="1:24">
      <c r="A260" s="46" t="s">
        <v>499</v>
      </c>
      <c r="B260" s="47" t="s">
        <v>499</v>
      </c>
      <c r="C260" s="48" t="s">
        <v>86</v>
      </c>
      <c r="D260" s="91">
        <f>施設別MDC別比率!$W260*施設別MDC別比率!D260</f>
        <v>3.0000000000000058</v>
      </c>
      <c r="E260" s="91">
        <f>施設別MDC別比率!$W260*施設別MDC別比率!E260</f>
        <v>0</v>
      </c>
      <c r="F260" s="91">
        <f>施設別MDC別比率!$W260*施設別MDC別比率!F260</f>
        <v>1.9999999999999989</v>
      </c>
      <c r="G260" s="91">
        <f>施設別MDC別比率!$W260*施設別MDC別比率!G260</f>
        <v>31.000000000000068</v>
      </c>
      <c r="H260" s="91">
        <f>施設別MDC別比率!$W260*施設別MDC別比率!H260</f>
        <v>708.99999999999955</v>
      </c>
      <c r="I260" s="91">
        <f>施設別MDC別比率!$W260*施設別MDC別比率!I260</f>
        <v>58.999999999999957</v>
      </c>
      <c r="J260" s="91">
        <f>施設別MDC別比率!$W260*施設別MDC別比率!J260</f>
        <v>358.00000000000068</v>
      </c>
      <c r="K260" s="91">
        <f>施設別MDC別比率!$W260*施設別MDC別比率!K260</f>
        <v>5.9999999999999964</v>
      </c>
      <c r="L260" s="91">
        <f>施設別MDC別比率!$W260*施設別MDC別比率!L260</f>
        <v>0</v>
      </c>
      <c r="M260" s="91">
        <f>施設別MDC別比率!$W260*施設別MDC別比率!M260</f>
        <v>22.000000000000004</v>
      </c>
      <c r="N260" s="91">
        <f>施設別MDC別比率!$W260*施設別MDC別比率!N260</f>
        <v>5.0000000000000053</v>
      </c>
      <c r="O260" s="91">
        <f>施設別MDC別比率!$W260*施設別MDC別比率!O260</f>
        <v>0</v>
      </c>
      <c r="P260" s="91">
        <f>施設別MDC別比率!$W260*施設別MDC別比率!P260</f>
        <v>3.9999999999999978</v>
      </c>
      <c r="Q260" s="91">
        <f>施設別MDC別比率!$W260*施設別MDC別比率!Q260</f>
        <v>0</v>
      </c>
      <c r="R260" s="91">
        <f>施設別MDC別比率!$W260*施設別MDC別比率!R260</f>
        <v>0</v>
      </c>
      <c r="S260" s="91">
        <f>施設別MDC別比率!$W260*施設別MDC別比率!S260</f>
        <v>358.00000000000068</v>
      </c>
      <c r="T260" s="91">
        <f>施設別MDC別比率!$W260*施設別MDC別比率!T260</f>
        <v>0</v>
      </c>
      <c r="U260" s="91">
        <f>施設別MDC別比率!$W260*施設別MDC別比率!U260</f>
        <v>0.99999999999999944</v>
      </c>
      <c r="V260" s="91">
        <f>施設別MDC別比率!$W260*施設別MDC別比率!V260</f>
        <v>1558</v>
      </c>
      <c r="W260" s="50">
        <v>1558</v>
      </c>
      <c r="X260" s="90" t="str">
        <f>IF(LEFT(VLOOKUP(A260,施設概要表!A:C,3,FALSE),3)="011","●","")</f>
        <v>●</v>
      </c>
    </row>
    <row r="261" spans="1:24">
      <c r="A261" s="46" t="s">
        <v>500</v>
      </c>
      <c r="B261" s="47" t="s">
        <v>500</v>
      </c>
      <c r="C261" s="48" t="s">
        <v>74</v>
      </c>
      <c r="D261" s="91">
        <f>施設別MDC別比率!$W261*施設別MDC別比率!D261</f>
        <v>2.0000000000000004</v>
      </c>
      <c r="E261" s="91">
        <f>施設別MDC別比率!$W261*施設別MDC別比率!E261</f>
        <v>0</v>
      </c>
      <c r="F261" s="91">
        <f>施設別MDC別比率!$W261*施設別MDC別比率!F261</f>
        <v>1.0000000000000002</v>
      </c>
      <c r="G261" s="91">
        <f>施設別MDC別比率!$W261*施設別MDC別比率!G261</f>
        <v>1.0000000000000002</v>
      </c>
      <c r="H261" s="91">
        <f>施設別MDC別比率!$W261*施設別MDC別比率!H261</f>
        <v>0</v>
      </c>
      <c r="I261" s="91">
        <f>施設別MDC別比率!$W261*施設別MDC別比率!I261</f>
        <v>0</v>
      </c>
      <c r="J261" s="91">
        <f>施設別MDC別比率!$W261*施設別MDC別比率!J261</f>
        <v>1246.9999999999998</v>
      </c>
      <c r="K261" s="91">
        <f>施設別MDC別比率!$W261*施設別MDC別比率!K261</f>
        <v>4.9999999999999893</v>
      </c>
      <c r="L261" s="91">
        <f>施設別MDC別比率!$W261*施設別MDC別比率!L261</f>
        <v>0</v>
      </c>
      <c r="M261" s="91">
        <f>施設別MDC別比率!$W261*施設別MDC別比率!M261</f>
        <v>2.0000000000000004</v>
      </c>
      <c r="N261" s="91">
        <f>施設別MDC別比率!$W261*施設別MDC別比率!N261</f>
        <v>1.0000000000000002</v>
      </c>
      <c r="O261" s="91">
        <f>施設別MDC別比率!$W261*施設別MDC別比率!O261</f>
        <v>0</v>
      </c>
      <c r="P261" s="91">
        <f>施設別MDC別比率!$W261*施設別MDC別比率!P261</f>
        <v>0</v>
      </c>
      <c r="Q261" s="91">
        <f>施設別MDC別比率!$W261*施設別MDC別比率!Q261</f>
        <v>8.0000000000000018</v>
      </c>
      <c r="R261" s="91">
        <f>施設別MDC別比率!$W261*施設別MDC別比率!R261</f>
        <v>0</v>
      </c>
      <c r="S261" s="91">
        <f>施設別MDC別比率!$W261*施設別MDC別比率!S261</f>
        <v>905.00000000000091</v>
      </c>
      <c r="T261" s="91">
        <f>施設別MDC別比率!$W261*施設別MDC別比率!T261</f>
        <v>0</v>
      </c>
      <c r="U261" s="91">
        <f>施設別MDC別比率!$W261*施設別MDC別比率!U261</f>
        <v>32.99999999999995</v>
      </c>
      <c r="V261" s="91">
        <f>施設別MDC別比率!$W261*施設別MDC別比率!V261</f>
        <v>2205</v>
      </c>
      <c r="W261" s="50">
        <v>2205</v>
      </c>
      <c r="X261" s="90" t="str">
        <f>IF(LEFT(VLOOKUP(A261,施設概要表!A:C,3,FALSE),3)="011","●","")</f>
        <v>●</v>
      </c>
    </row>
    <row r="262" spans="1:24">
      <c r="A262" s="46" t="s">
        <v>501</v>
      </c>
      <c r="B262" s="47" t="s">
        <v>501</v>
      </c>
      <c r="C262" s="48" t="s">
        <v>67</v>
      </c>
      <c r="D262" s="91">
        <f>施設別MDC別比率!$W262*施設別MDC別比率!D262</f>
        <v>41.000000000000021</v>
      </c>
      <c r="E262" s="91">
        <f>施設別MDC別比率!$W262*施設別MDC別比率!E262</f>
        <v>416.00000000000114</v>
      </c>
      <c r="F262" s="91">
        <f>施設別MDC別比率!$W262*施設別MDC別比率!F262</f>
        <v>156.99999999999991</v>
      </c>
      <c r="G262" s="91">
        <f>施設別MDC別比率!$W262*施設別MDC別比率!G262</f>
        <v>564.9999999999992</v>
      </c>
      <c r="H262" s="91">
        <f>施設別MDC別比率!$W262*施設別MDC別比率!H262</f>
        <v>456.99999999999869</v>
      </c>
      <c r="I262" s="91">
        <f>施設別MDC別比率!$W262*施設別MDC別比率!I262</f>
        <v>1101.9999999999995</v>
      </c>
      <c r="J262" s="91">
        <f>施設別MDC別比率!$W262*施設別MDC別比率!J262</f>
        <v>58.999999999999979</v>
      </c>
      <c r="K262" s="91">
        <f>施設別MDC別比率!$W262*施設別MDC別比率!K262</f>
        <v>69.000000000000185</v>
      </c>
      <c r="L262" s="91">
        <f>施設別MDC別比率!$W262*施設別MDC別比率!L262</f>
        <v>54.999999999999893</v>
      </c>
      <c r="M262" s="91">
        <f>施設別MDC別比率!$W262*施設別MDC別比率!M262</f>
        <v>130.99999999999983</v>
      </c>
      <c r="N262" s="91">
        <f>施設別MDC別比率!$W262*施設別MDC別比率!N262</f>
        <v>730.99999999999943</v>
      </c>
      <c r="O262" s="91">
        <f>施設別MDC別比率!$W262*施設別MDC別比率!O262</f>
        <v>5.0000000000000204</v>
      </c>
      <c r="P262" s="91">
        <f>施設別MDC別比率!$W262*施設別MDC別比率!P262</f>
        <v>208.00000000000014</v>
      </c>
      <c r="Q262" s="91">
        <f>施設別MDC別比率!$W262*施設別MDC別比率!Q262</f>
        <v>15.999999999999998</v>
      </c>
      <c r="R262" s="91">
        <f>施設別MDC別比率!$W262*施設別MDC別比率!R262</f>
        <v>11.000000000000021</v>
      </c>
      <c r="S262" s="91">
        <f>施設別MDC別比率!$W262*施設別MDC別比率!S262</f>
        <v>59.999999999999993</v>
      </c>
      <c r="T262" s="91">
        <f>施設別MDC別比率!$W262*施設別MDC別比率!T262</f>
        <v>1.9999999999999998</v>
      </c>
      <c r="U262" s="91">
        <f>施設別MDC別比率!$W262*施設別MDC別比率!U262</f>
        <v>51.999999999999829</v>
      </c>
      <c r="V262" s="91">
        <f>施設別MDC別比率!$W262*施設別MDC別比率!V262</f>
        <v>4137</v>
      </c>
      <c r="W262" s="50">
        <v>4137</v>
      </c>
      <c r="X262" s="90" t="str">
        <f>IF(LEFT(VLOOKUP(A262,施設概要表!A:C,3,FALSE),3)="011","●","")</f>
        <v>●</v>
      </c>
    </row>
    <row r="263" spans="1:24">
      <c r="A263" s="46" t="s">
        <v>502</v>
      </c>
      <c r="B263" s="47" t="s">
        <v>502</v>
      </c>
      <c r="C263" s="48" t="s">
        <v>69</v>
      </c>
      <c r="D263" s="91">
        <f>施設別MDC別比率!$W263*施設別MDC別比率!D263</f>
        <v>25.000000000000014</v>
      </c>
      <c r="E263" s="91">
        <f>施設別MDC別比率!$W263*施設別MDC別比率!E263</f>
        <v>0.999999999999998</v>
      </c>
      <c r="F263" s="91">
        <f>施設別MDC別比率!$W263*施設別MDC別比率!F263</f>
        <v>21.999999999999982</v>
      </c>
      <c r="G263" s="91">
        <f>施設別MDC別比率!$W263*施設別MDC別比率!G263</f>
        <v>64.000000000000014</v>
      </c>
      <c r="H263" s="91">
        <f>施設別MDC別比率!$W263*施設別MDC別比率!H263</f>
        <v>32.000000000000007</v>
      </c>
      <c r="I263" s="91">
        <f>施設別MDC別比率!$W263*施設別MDC別比率!I263</f>
        <v>1479.999999999998</v>
      </c>
      <c r="J263" s="91">
        <f>施設別MDC別比率!$W263*施設別MDC別比率!J263</f>
        <v>33.000000000000014</v>
      </c>
      <c r="K263" s="91">
        <f>施設別MDC別比率!$W263*施設別MDC別比率!K263</f>
        <v>25.000000000000014</v>
      </c>
      <c r="L263" s="91">
        <f>施設別MDC別比率!$W263*施設別MDC別比率!L263</f>
        <v>0</v>
      </c>
      <c r="M263" s="91">
        <f>施設別MDC別比率!$W263*施設別MDC別比率!M263</f>
        <v>44.999999999999851</v>
      </c>
      <c r="N263" s="91">
        <f>施設別MDC別比率!$W263*施設別MDC別比率!N263</f>
        <v>596.00000000000114</v>
      </c>
      <c r="O263" s="91">
        <f>施設別MDC別比率!$W263*施設別MDC別比率!O263</f>
        <v>4.0000000000000009</v>
      </c>
      <c r="P263" s="91">
        <f>施設別MDC別比率!$W263*施設別MDC別比率!P263</f>
        <v>1633.9999999999986</v>
      </c>
      <c r="Q263" s="91">
        <f>施設別MDC別比率!$W263*施設別MDC別比率!Q263</f>
        <v>2.9999999999999982</v>
      </c>
      <c r="R263" s="91">
        <f>施設別MDC別比率!$W263*施設別MDC別比率!R263</f>
        <v>26.999999999999993</v>
      </c>
      <c r="S263" s="91">
        <f>施設別MDC別比率!$W263*施設別MDC別比率!S263</f>
        <v>43.999999999999801</v>
      </c>
      <c r="T263" s="91">
        <f>施設別MDC別比率!$W263*施設別MDC別比率!T263</f>
        <v>0</v>
      </c>
      <c r="U263" s="91">
        <f>施設別MDC別比率!$W263*施設別MDC別比率!U263</f>
        <v>179.00000000000017</v>
      </c>
      <c r="V263" s="91">
        <f>施設別MDC別比率!$W263*施設別MDC別比率!V263</f>
        <v>4214</v>
      </c>
      <c r="W263" s="50">
        <v>4214</v>
      </c>
      <c r="X263" s="90" t="str">
        <f>IF(LEFT(VLOOKUP(A263,施設概要表!A:C,3,FALSE),3)="011","●","")</f>
        <v>●</v>
      </c>
    </row>
    <row r="264" spans="1:24">
      <c r="A264" s="46" t="s">
        <v>503</v>
      </c>
      <c r="B264" s="47" t="s">
        <v>503</v>
      </c>
      <c r="C264" s="48" t="s">
        <v>96</v>
      </c>
      <c r="D264" s="91">
        <f>施設別MDC別比率!$W264*施設別MDC別比率!D264</f>
        <v>89.999999999999972</v>
      </c>
      <c r="E264" s="91">
        <f>施設別MDC別比率!$W264*施設別MDC別比率!E264</f>
        <v>0</v>
      </c>
      <c r="F264" s="91">
        <f>施設別MDC別比率!$W264*施設別MDC別比率!F264</f>
        <v>6.9999999999999964</v>
      </c>
      <c r="G264" s="91">
        <f>施設別MDC別比率!$W264*施設別MDC別比率!G264</f>
        <v>44.999999999999986</v>
      </c>
      <c r="H264" s="91">
        <f>施設別MDC別比率!$W264*施設別MDC別比率!H264</f>
        <v>27.999999999999986</v>
      </c>
      <c r="I264" s="91">
        <f>施設別MDC別比率!$W264*施設別MDC別比率!I264</f>
        <v>212.00000000000014</v>
      </c>
      <c r="J264" s="91">
        <f>施設別MDC別比率!$W264*施設別MDC別比率!J264</f>
        <v>13.999999999999993</v>
      </c>
      <c r="K264" s="91">
        <f>施設別MDC別比率!$W264*施設別MDC別比率!K264</f>
        <v>6.9999999999999964</v>
      </c>
      <c r="L264" s="91">
        <f>施設別MDC別比率!$W264*施設別MDC別比率!L264</f>
        <v>0</v>
      </c>
      <c r="M264" s="91">
        <f>施設別MDC別比率!$W264*施設別MDC別比率!M264</f>
        <v>38.999999999999986</v>
      </c>
      <c r="N264" s="91">
        <f>施設別MDC別比率!$W264*施設別MDC別比率!N264</f>
        <v>30.999999999999986</v>
      </c>
      <c r="O264" s="91">
        <f>施設別MDC別比率!$W264*施設別MDC別比率!O264</f>
        <v>2.9999999999999991</v>
      </c>
      <c r="P264" s="91">
        <f>施設別MDC別比率!$W264*施設別MDC別比率!P264</f>
        <v>23.999999999999993</v>
      </c>
      <c r="Q264" s="91">
        <f>施設別MDC別比率!$W264*施設別MDC別比率!Q264</f>
        <v>0</v>
      </c>
      <c r="R264" s="91">
        <f>施設別MDC別比率!$W264*施設別MDC別比率!R264</f>
        <v>0</v>
      </c>
      <c r="S264" s="91">
        <f>施設別MDC別比率!$W264*施設別MDC別比率!S264</f>
        <v>23.999999999999993</v>
      </c>
      <c r="T264" s="91">
        <f>施設別MDC別比率!$W264*施設別MDC別比率!T264</f>
        <v>0</v>
      </c>
      <c r="U264" s="91">
        <f>施設別MDC別比率!$W264*施設別MDC別比率!U264</f>
        <v>7.9999999999999964</v>
      </c>
      <c r="V264" s="91">
        <f>施設別MDC別比率!$W264*施設別MDC別比率!V264</f>
        <v>532</v>
      </c>
      <c r="W264" s="50">
        <v>532</v>
      </c>
      <c r="X264" s="90" t="str">
        <f>IF(LEFT(VLOOKUP(A264,施設概要表!A:C,3,FALSE),3)="011","●","")</f>
        <v>●</v>
      </c>
    </row>
    <row r="265" spans="1:24">
      <c r="A265" s="46" t="s">
        <v>504</v>
      </c>
      <c r="B265" s="47" t="s">
        <v>504</v>
      </c>
      <c r="C265" s="48" t="s">
        <v>82</v>
      </c>
      <c r="D265" s="91">
        <f>施設別MDC別比率!$W265*施設別MDC別比率!D265</f>
        <v>92.999999999999972</v>
      </c>
      <c r="E265" s="91">
        <f>施設別MDC別比率!$W265*施設別MDC別比率!E265</f>
        <v>2.0000000000000013</v>
      </c>
      <c r="F265" s="91">
        <f>施設別MDC別比率!$W265*施設別MDC別比率!F265</f>
        <v>7.9999999999999876</v>
      </c>
      <c r="G265" s="91">
        <f>施設別MDC別比率!$W265*施設別MDC別比率!G265</f>
        <v>114.00000000000014</v>
      </c>
      <c r="H265" s="91">
        <f>施設別MDC別比率!$W265*施設別MDC別比率!H265</f>
        <v>20.999999999999986</v>
      </c>
      <c r="I265" s="91">
        <f>施設別MDC別比率!$W265*施設別MDC別比率!I265</f>
        <v>2340.9999999999986</v>
      </c>
      <c r="J265" s="91">
        <f>施設別MDC別比率!$W265*施設別MDC別比率!J265</f>
        <v>42.999999999999858</v>
      </c>
      <c r="K265" s="91">
        <f>施設別MDC別比率!$W265*施設別MDC別比率!K265</f>
        <v>24.999999999999996</v>
      </c>
      <c r="L265" s="91">
        <f>施設別MDC別比率!$W265*施設別MDC別比率!L265</f>
        <v>45.000000000000107</v>
      </c>
      <c r="M265" s="91">
        <f>施設別MDC別比率!$W265*施設別MDC別比率!M265</f>
        <v>89.999999999999901</v>
      </c>
      <c r="N265" s="91">
        <f>施設別MDC別比率!$W265*施設別MDC別比率!N265</f>
        <v>81.000000000000014</v>
      </c>
      <c r="O265" s="91">
        <f>施設別MDC別比率!$W265*施設別MDC別比率!O265</f>
        <v>7.9999999999999876</v>
      </c>
      <c r="P265" s="91">
        <f>施設別MDC別比率!$W265*施設別MDC別比率!P265</f>
        <v>37.000000000000021</v>
      </c>
      <c r="Q265" s="91">
        <f>施設別MDC別比率!$W265*施設別MDC別比率!Q265</f>
        <v>6.9999999999999858</v>
      </c>
      <c r="R265" s="91">
        <f>施設別MDC別比率!$W265*施設別MDC別比率!R265</f>
        <v>0</v>
      </c>
      <c r="S265" s="91">
        <f>施設別MDC別比率!$W265*施設別MDC別比率!S265</f>
        <v>82.000000000000128</v>
      </c>
      <c r="T265" s="91">
        <f>施設別MDC別比率!$W265*施設別MDC別比率!T265</f>
        <v>3.0000000000000009</v>
      </c>
      <c r="U265" s="91">
        <f>施設別MDC別比率!$W265*施設別MDC別比率!U265</f>
        <v>55.000000000000128</v>
      </c>
      <c r="V265" s="91">
        <f>施設別MDC別比率!$W265*施設別MDC別比率!V265</f>
        <v>3055</v>
      </c>
      <c r="W265" s="50">
        <v>3055</v>
      </c>
      <c r="X265" s="90" t="str">
        <f>IF(LEFT(VLOOKUP(A265,施設概要表!A:C,3,FALSE),3)="011","●","")</f>
        <v>●</v>
      </c>
    </row>
    <row r="266" spans="1:24">
      <c r="A266" s="46" t="s">
        <v>505</v>
      </c>
      <c r="B266" s="47" t="s">
        <v>505</v>
      </c>
      <c r="C266" s="48" t="s">
        <v>5685</v>
      </c>
      <c r="D266" s="91">
        <f>施設別MDC別比率!$W266*施設別MDC別比率!D266</f>
        <v>445.00000000000051</v>
      </c>
      <c r="E266" s="91">
        <f>施設別MDC別比率!$W266*施設別MDC別比率!E266</f>
        <v>3.9999999999999987</v>
      </c>
      <c r="F266" s="91">
        <f>施設別MDC別比率!$W266*施設別MDC別比率!F266</f>
        <v>170</v>
      </c>
      <c r="G266" s="91">
        <f>施設別MDC別比率!$W266*施設別MDC別比率!G266</f>
        <v>185.99999999999997</v>
      </c>
      <c r="H266" s="91">
        <f>施設別MDC別比率!$W266*施設別MDC別比率!H266</f>
        <v>1699.0000000000011</v>
      </c>
      <c r="I266" s="91">
        <f>施設別MDC別比率!$W266*施設別MDC別比率!I266</f>
        <v>565.99999999999795</v>
      </c>
      <c r="J266" s="91">
        <f>施設別MDC別比率!$W266*施設別MDC別比率!J266</f>
        <v>313.00000000000006</v>
      </c>
      <c r="K266" s="91">
        <f>施設別MDC別比率!$W266*施設別MDC別比率!K266</f>
        <v>38.999999999999979</v>
      </c>
      <c r="L266" s="91">
        <f>施設別MDC別比率!$W266*施設別MDC別比率!L266</f>
        <v>53.999999999999929</v>
      </c>
      <c r="M266" s="91">
        <f>施設別MDC別比率!$W266*施設別MDC別比率!M266</f>
        <v>57.000000000000114</v>
      </c>
      <c r="N266" s="91">
        <f>施設別MDC別比率!$W266*施設別MDC別比率!N266</f>
        <v>141.0000000000002</v>
      </c>
      <c r="O266" s="91">
        <f>施設別MDC別比率!$W266*施設別MDC別比率!O266</f>
        <v>84.000000000000085</v>
      </c>
      <c r="P266" s="91">
        <f>施設別MDC別比率!$W266*施設別MDC別比率!P266</f>
        <v>94.000000000000128</v>
      </c>
      <c r="Q266" s="91">
        <f>施設別MDC別比率!$W266*施設別MDC別比率!Q266</f>
        <v>11.000000000000012</v>
      </c>
      <c r="R266" s="91">
        <f>施設別MDC別比率!$W266*施設別MDC別比率!R266</f>
        <v>0</v>
      </c>
      <c r="S266" s="91">
        <f>施設別MDC別比率!$W266*施設別MDC別比率!S266</f>
        <v>479.00000000000119</v>
      </c>
      <c r="T266" s="91">
        <f>施設別MDC別比率!$W266*施設別MDC別比率!T266</f>
        <v>3.0000000000000022</v>
      </c>
      <c r="U266" s="91">
        <f>施設別MDC別比率!$W266*施設別MDC別比率!U266</f>
        <v>70.999999999999844</v>
      </c>
      <c r="V266" s="91">
        <f>施設別MDC別比率!$W266*施設別MDC別比率!V266</f>
        <v>4416</v>
      </c>
      <c r="W266" s="50">
        <v>4416</v>
      </c>
      <c r="X266" s="90" t="str">
        <f>IF(LEFT(VLOOKUP(A266,施設概要表!A:C,3,FALSE),3)="011","●","")</f>
        <v>●</v>
      </c>
    </row>
    <row r="267" spans="1:24">
      <c r="A267" s="46" t="s">
        <v>506</v>
      </c>
      <c r="B267" s="47" t="s">
        <v>506</v>
      </c>
      <c r="C267" s="48" t="s">
        <v>5686</v>
      </c>
      <c r="D267" s="91">
        <f>施設別MDC別比率!$W267*施設別MDC別比率!D267</f>
        <v>12.999999999999996</v>
      </c>
      <c r="E267" s="91">
        <f>施設別MDC別比率!$W267*施設別MDC別比率!E267</f>
        <v>11</v>
      </c>
      <c r="F267" s="91">
        <f>施設別MDC別比率!$W267*施設別MDC別比率!F267</f>
        <v>10.000000000000002</v>
      </c>
      <c r="G267" s="91">
        <f>施設別MDC別比率!$W267*施設別MDC別比率!G267</f>
        <v>98.999999999999943</v>
      </c>
      <c r="H267" s="91">
        <f>施設別MDC別比率!$W267*施設別MDC別比率!H267</f>
        <v>129.00000000000006</v>
      </c>
      <c r="I267" s="91">
        <f>施設別MDC別比率!$W267*施設別MDC別比率!I267</f>
        <v>631.00000000000034</v>
      </c>
      <c r="J267" s="91">
        <f>施設別MDC別比率!$W267*施設別MDC別比率!J267</f>
        <v>255.99999999999929</v>
      </c>
      <c r="K267" s="91">
        <f>施設別MDC別比率!$W267*施設別MDC別比率!K267</f>
        <v>27.999999999999989</v>
      </c>
      <c r="L267" s="91">
        <f>施設別MDC別比率!$W267*施設別MDC別比率!L267</f>
        <v>18.000000000000007</v>
      </c>
      <c r="M267" s="91">
        <f>施設別MDC別比率!$W267*施設別MDC別比率!M267</f>
        <v>24.999999999999961</v>
      </c>
      <c r="N267" s="91">
        <f>施設別MDC別比率!$W267*施設別MDC別比率!N267</f>
        <v>216.00000000000009</v>
      </c>
      <c r="O267" s="91">
        <f>施設別MDC別比率!$W267*施設別MDC別比率!O267</f>
        <v>2.9999999999999951</v>
      </c>
      <c r="P267" s="91">
        <f>施設別MDC別比率!$W267*施設別MDC別比率!P267</f>
        <v>19.999999999999968</v>
      </c>
      <c r="Q267" s="91">
        <f>施設別MDC別比率!$W267*施設別MDC別比率!Q267</f>
        <v>1</v>
      </c>
      <c r="R267" s="91">
        <f>施設別MDC別比率!$W267*施設別MDC別比率!R267</f>
        <v>0</v>
      </c>
      <c r="S267" s="91">
        <f>施設別MDC別比率!$W267*施設別MDC別比率!S267</f>
        <v>62.000000000000028</v>
      </c>
      <c r="T267" s="91">
        <f>施設別MDC別比率!$W267*施設別MDC別比率!T267</f>
        <v>6.0000000000000071</v>
      </c>
      <c r="U267" s="91">
        <f>施設別MDC別比率!$W267*施設別MDC別比率!U267</f>
        <v>162.00000000000006</v>
      </c>
      <c r="V267" s="91">
        <f>施設別MDC別比率!$W267*施設別MDC別比率!V267</f>
        <v>1690</v>
      </c>
      <c r="W267" s="50">
        <v>1690</v>
      </c>
      <c r="X267" s="90" t="str">
        <f>IF(LEFT(VLOOKUP(A267,施設概要表!A:C,3,FALSE),3)="011","●","")</f>
        <v>●</v>
      </c>
    </row>
    <row r="268" spans="1:24">
      <c r="A268" s="46" t="s">
        <v>507</v>
      </c>
      <c r="B268" s="47" t="s">
        <v>507</v>
      </c>
      <c r="C268" s="48" t="s">
        <v>5687</v>
      </c>
      <c r="D268" s="91">
        <f>施設別MDC別比率!$W268*施設別MDC別比率!D268</f>
        <v>1108.0000000000002</v>
      </c>
      <c r="E268" s="91">
        <f>施設別MDC別比率!$W268*施設別MDC別比率!E268</f>
        <v>0</v>
      </c>
      <c r="F268" s="91">
        <f>施設別MDC別比率!$W268*施設別MDC別比率!F268</f>
        <v>25.000000000000064</v>
      </c>
      <c r="G268" s="91">
        <f>施設別MDC別比率!$W268*施設別MDC別比率!G268</f>
        <v>32.999999999999908</v>
      </c>
      <c r="H268" s="91">
        <f>施設別MDC別比率!$W268*施設別MDC別比率!H268</f>
        <v>973.99999999999943</v>
      </c>
      <c r="I268" s="91">
        <f>施設別MDC別比率!$W268*施設別MDC別比率!I268</f>
        <v>4.9999999999999893</v>
      </c>
      <c r="J268" s="91">
        <f>施設別MDC別比率!$W268*施設別MDC別比率!J268</f>
        <v>7.0000000000000089</v>
      </c>
      <c r="K268" s="91">
        <f>施設別MDC別比率!$W268*施設別MDC別比率!K268</f>
        <v>4.9999999999999893</v>
      </c>
      <c r="L268" s="91">
        <f>施設別MDC別比率!$W268*施設別MDC別比率!L268</f>
        <v>0</v>
      </c>
      <c r="M268" s="91">
        <f>施設別MDC別比率!$W268*施設別MDC別比率!M268</f>
        <v>13.999999999999993</v>
      </c>
      <c r="N268" s="91">
        <f>施設別MDC別比率!$W268*施設別MDC別比率!N268</f>
        <v>11.999999999999998</v>
      </c>
      <c r="O268" s="91">
        <f>施設別MDC別比率!$W268*施設別MDC別比率!O268</f>
        <v>0</v>
      </c>
      <c r="P268" s="91">
        <f>施設別MDC別比率!$W268*施設別MDC別比率!P268</f>
        <v>6.0000000000000115</v>
      </c>
      <c r="Q268" s="91">
        <f>施設別MDC別比率!$W268*施設別MDC別比率!Q268</f>
        <v>3.9999999999999916</v>
      </c>
      <c r="R268" s="91">
        <f>施設別MDC別比率!$W268*施設別MDC別比率!R268</f>
        <v>0</v>
      </c>
      <c r="S268" s="91">
        <f>施設別MDC別比率!$W268*施設別MDC別比率!S268</f>
        <v>141</v>
      </c>
      <c r="T268" s="91">
        <f>施設別MDC別比率!$W268*施設別MDC別比率!T268</f>
        <v>3.9999999999999916</v>
      </c>
      <c r="U268" s="91">
        <f>施設別MDC別比率!$W268*施設別MDC別比率!U268</f>
        <v>1.0000000000000002</v>
      </c>
      <c r="V268" s="91">
        <f>施設別MDC別比率!$W268*施設別MDC別比率!V268</f>
        <v>2339</v>
      </c>
      <c r="W268" s="50">
        <v>2339</v>
      </c>
      <c r="X268" s="90" t="str">
        <f>IF(LEFT(VLOOKUP(A268,施設概要表!A:C,3,FALSE),3)="011","●","")</f>
        <v>●</v>
      </c>
    </row>
    <row r="269" spans="1:24">
      <c r="A269" s="46" t="s">
        <v>508</v>
      </c>
      <c r="B269" s="47" t="s">
        <v>508</v>
      </c>
      <c r="C269" s="48" t="s">
        <v>65</v>
      </c>
      <c r="D269" s="91">
        <f>施設別MDC別比率!$W269*施設別MDC別比率!D269</f>
        <v>86.000000000000043</v>
      </c>
      <c r="E269" s="91">
        <f>施設別MDC別比率!$W269*施設別MDC別比率!E269</f>
        <v>123.00000000000007</v>
      </c>
      <c r="F269" s="91">
        <f>施設別MDC別比率!$W269*施設別MDC別比率!F269</f>
        <v>286</v>
      </c>
      <c r="G269" s="91">
        <f>施設別MDC別比率!$W269*施設別MDC別比率!G269</f>
        <v>626.99999999999977</v>
      </c>
      <c r="H269" s="91">
        <f>施設別MDC別比率!$W269*施設別MDC別比率!H269</f>
        <v>347</v>
      </c>
      <c r="I269" s="91">
        <f>施設別MDC別比率!$W269*施設別MDC別比率!I269</f>
        <v>1187.999999999997</v>
      </c>
      <c r="J269" s="91">
        <f>施設別MDC別比率!$W269*施設別MDC別比率!J269</f>
        <v>325.99999999999994</v>
      </c>
      <c r="K269" s="91">
        <f>施設別MDC別比率!$W269*施設別MDC別比率!K269</f>
        <v>107.00000000000011</v>
      </c>
      <c r="L269" s="91">
        <f>施設別MDC別比率!$W269*施設別MDC別比率!L269</f>
        <v>59.999999999999829</v>
      </c>
      <c r="M269" s="91">
        <f>施設別MDC別比率!$W269*施設別MDC別比率!M269</f>
        <v>276.99999999999994</v>
      </c>
      <c r="N269" s="91">
        <f>施設別MDC別比率!$W269*施設別MDC別比率!N269</f>
        <v>328.99999999999977</v>
      </c>
      <c r="O269" s="91">
        <f>施設別MDC別比率!$W269*施設別MDC別比率!O269</f>
        <v>336.00000000000017</v>
      </c>
      <c r="P269" s="91">
        <f>施設別MDC別比率!$W269*施設別MDC別比率!P269</f>
        <v>23.999999999999989</v>
      </c>
      <c r="Q269" s="91">
        <f>施設別MDC別比率!$W269*施設別MDC別比率!Q269</f>
        <v>116.00000000000023</v>
      </c>
      <c r="R269" s="91">
        <f>施設別MDC別比率!$W269*施設別MDC別比率!R269</f>
        <v>20</v>
      </c>
      <c r="S269" s="91">
        <f>施設別MDC別比率!$W269*施設別MDC別比率!S269</f>
        <v>1288.9999999999986</v>
      </c>
      <c r="T269" s="91">
        <f>施設別MDC別比率!$W269*施設別MDC別比率!T269</f>
        <v>31</v>
      </c>
      <c r="U269" s="91">
        <f>施設別MDC別比率!$W269*施設別MDC別比率!U269</f>
        <v>125.99999999999993</v>
      </c>
      <c r="V269" s="91">
        <f>施設別MDC別比率!$W269*施設別MDC別比率!V269</f>
        <v>5698</v>
      </c>
      <c r="W269" s="50">
        <v>5698</v>
      </c>
      <c r="X269" s="90" t="str">
        <f>IF(LEFT(VLOOKUP(A269,施設概要表!A:C,3,FALSE),3)="011","●","")</f>
        <v>●</v>
      </c>
    </row>
    <row r="270" spans="1:24">
      <c r="A270" s="46" t="s">
        <v>509</v>
      </c>
      <c r="B270" s="47" t="s">
        <v>509</v>
      </c>
      <c r="C270" s="48" t="s">
        <v>5688</v>
      </c>
      <c r="D270" s="91">
        <f>施設別MDC別比率!$W270*施設別MDC別比率!D270</f>
        <v>25.000000000000036</v>
      </c>
      <c r="E270" s="91">
        <f>施設別MDC別比率!$W270*施設別MDC別比率!E270</f>
        <v>251.00000000000031</v>
      </c>
      <c r="F270" s="91">
        <f>施設別MDC別比率!$W270*施設別MDC別比率!F270</f>
        <v>520.99999999999955</v>
      </c>
      <c r="G270" s="91">
        <f>施設別MDC別比率!$W270*施設別MDC別比率!G270</f>
        <v>390.99999999999966</v>
      </c>
      <c r="H270" s="91">
        <f>施設別MDC別比率!$W270*施設別MDC別比率!H270</f>
        <v>356.99999999999983</v>
      </c>
      <c r="I270" s="91">
        <f>施設別MDC別比率!$W270*施設別MDC別比率!I270</f>
        <v>3783.0000000000041</v>
      </c>
      <c r="J270" s="91">
        <f>施設別MDC別比率!$W270*施設別MDC別比率!J270</f>
        <v>597.99999999999977</v>
      </c>
      <c r="K270" s="91">
        <f>施設別MDC別比率!$W270*施設別MDC別比率!K270</f>
        <v>333.00000000000023</v>
      </c>
      <c r="L270" s="91">
        <f>施設別MDC別比率!$W270*施設別MDC別比率!L270</f>
        <v>234.00000000000037</v>
      </c>
      <c r="M270" s="91">
        <f>施設別MDC別比率!$W270*施設別MDC別比率!M270</f>
        <v>223.00000000000009</v>
      </c>
      <c r="N270" s="91">
        <f>施設別MDC別比率!$W270*施設別MDC別比率!N270</f>
        <v>451.99999999999989</v>
      </c>
      <c r="O270" s="91">
        <f>施設別MDC別比率!$W270*施設別MDC別比率!O270</f>
        <v>724.99999999999989</v>
      </c>
      <c r="P270" s="91">
        <f>施設別MDC別比率!$W270*施設別MDC別比率!P270</f>
        <v>446.00000000000017</v>
      </c>
      <c r="Q270" s="91">
        <f>施設別MDC別比率!$W270*施設別MDC別比率!Q270</f>
        <v>172.00000000000026</v>
      </c>
      <c r="R270" s="91">
        <f>施設別MDC別比率!$W270*施設別MDC別比率!R270</f>
        <v>0</v>
      </c>
      <c r="S270" s="91">
        <f>施設別MDC別比率!$W270*施設別MDC別比率!S270</f>
        <v>217.00000000000043</v>
      </c>
      <c r="T270" s="91">
        <f>施設別MDC別比率!$W270*施設別MDC別比率!T270</f>
        <v>8.0000000000000018</v>
      </c>
      <c r="U270" s="91">
        <f>施設別MDC別比率!$W270*施設別MDC別比率!U270</f>
        <v>93.000000000000185</v>
      </c>
      <c r="V270" s="91">
        <f>施設別MDC別比率!$W270*施設別MDC別比率!V270</f>
        <v>8829</v>
      </c>
      <c r="W270" s="50">
        <v>8829</v>
      </c>
      <c r="X270" s="90" t="str">
        <f>IF(LEFT(VLOOKUP(A270,施設概要表!A:C,3,FALSE),3)="011","●","")</f>
        <v>●</v>
      </c>
    </row>
    <row r="271" spans="1:24">
      <c r="A271" s="46" t="s">
        <v>510</v>
      </c>
      <c r="B271" s="47" t="s">
        <v>510</v>
      </c>
      <c r="C271" s="48" t="s">
        <v>5689</v>
      </c>
      <c r="D271" s="91">
        <f>施設別MDC別比率!$W271*施設別MDC別比率!D271</f>
        <v>1173</v>
      </c>
      <c r="E271" s="91">
        <f>施設別MDC別比率!$W271*施設別MDC別比率!E271</f>
        <v>13.000000000000004</v>
      </c>
      <c r="F271" s="91">
        <f>施設別MDC別比率!$W271*施設別MDC別比率!F271</f>
        <v>313.99999999999983</v>
      </c>
      <c r="G271" s="91">
        <f>施設別MDC別比率!$W271*施設別MDC別比率!G271</f>
        <v>142.99999999999991</v>
      </c>
      <c r="H271" s="91">
        <f>施設別MDC別比率!$W271*施設別MDC別比率!H271</f>
        <v>430.0000000000004</v>
      </c>
      <c r="I271" s="91">
        <f>施設別MDC別比率!$W271*施設別MDC別比率!I271</f>
        <v>708.00000000000102</v>
      </c>
      <c r="J271" s="91">
        <f>施設別MDC別比率!$W271*施設別MDC別比率!J271</f>
        <v>231.0000000000002</v>
      </c>
      <c r="K271" s="91">
        <f>施設別MDC別比率!$W271*施設別MDC別比率!K271</f>
        <v>46.000000000000135</v>
      </c>
      <c r="L271" s="91">
        <f>施設別MDC別比率!$W271*施設別MDC別比率!L271</f>
        <v>28</v>
      </c>
      <c r="M271" s="91">
        <f>施設別MDC別比率!$W271*施設別MDC別比率!M271</f>
        <v>117.00000000000014</v>
      </c>
      <c r="N271" s="91">
        <f>施設別MDC別比率!$W271*施設別MDC別比率!N271</f>
        <v>99.999999999999872</v>
      </c>
      <c r="O271" s="91">
        <f>施設別MDC別比率!$W271*施設別MDC別比率!O271</f>
        <v>98.000000000000071</v>
      </c>
      <c r="P271" s="91">
        <f>施設別MDC別比率!$W271*施設別MDC別比率!P271</f>
        <v>18.999999999999996</v>
      </c>
      <c r="Q271" s="91">
        <f>施設別MDC別比率!$W271*施設別MDC別比率!Q271</f>
        <v>3.9999999999999951</v>
      </c>
      <c r="R271" s="91">
        <f>施設別MDC別比率!$W271*施設別MDC別比率!R271</f>
        <v>0</v>
      </c>
      <c r="S271" s="91">
        <f>施設別MDC別比率!$W271*施設別MDC別比率!S271</f>
        <v>363</v>
      </c>
      <c r="T271" s="91">
        <f>施設別MDC別比率!$W271*施設別MDC別比率!T271</f>
        <v>18.999999999999996</v>
      </c>
      <c r="U271" s="91">
        <f>施設別MDC別比率!$W271*施設別MDC別比率!U271</f>
        <v>24.000000000000007</v>
      </c>
      <c r="V271" s="91">
        <f>施設別MDC別比率!$W271*施設別MDC別比率!V271</f>
        <v>3830</v>
      </c>
      <c r="W271" s="50">
        <v>3830</v>
      </c>
      <c r="X271" s="90" t="str">
        <f>IF(LEFT(VLOOKUP(A271,施設概要表!A:C,3,FALSE),3)="011","●","")</f>
        <v>●</v>
      </c>
    </row>
    <row r="272" spans="1:24" hidden="1">
      <c r="A272" s="46" t="s">
        <v>512</v>
      </c>
      <c r="B272" s="47" t="s">
        <v>512</v>
      </c>
      <c r="C272" s="48" t="s">
        <v>3175</v>
      </c>
      <c r="D272" s="91">
        <f>施設別MDC別比率!$W272*施設別MDC別比率!D272</f>
        <v>61.999999999999908</v>
      </c>
      <c r="E272" s="91">
        <f>施設別MDC別比率!$W272*施設別MDC別比率!E272</f>
        <v>186.99999999999994</v>
      </c>
      <c r="F272" s="91">
        <f>施設別MDC別比率!$W272*施設別MDC別比率!F272</f>
        <v>134</v>
      </c>
      <c r="G272" s="91">
        <f>施設別MDC別比率!$W272*施設別MDC別比率!G272</f>
        <v>186</v>
      </c>
      <c r="H272" s="91">
        <f>施設別MDC別比率!$W272*施設別MDC別比率!H272</f>
        <v>241.00000000000011</v>
      </c>
      <c r="I272" s="91">
        <f>施設別MDC別比率!$W272*施設別MDC別比率!I272</f>
        <v>621.99999999999886</v>
      </c>
      <c r="J272" s="91">
        <f>施設別MDC別比率!$W272*施設別MDC別比率!J272</f>
        <v>108.99999999999996</v>
      </c>
      <c r="K272" s="91">
        <f>施設別MDC別比率!$W272*施設別MDC別比率!K272</f>
        <v>69.000000000000014</v>
      </c>
      <c r="L272" s="91">
        <f>施設別MDC別比率!$W272*施設別MDC別比率!L272</f>
        <v>70.999999999999886</v>
      </c>
      <c r="M272" s="91">
        <f>施設別MDC別比率!$W272*施設別MDC別比率!M272</f>
        <v>57.999999999999879</v>
      </c>
      <c r="N272" s="91">
        <f>施設別MDC別比率!$W272*施設別MDC別比率!N272</f>
        <v>368.00000000000148</v>
      </c>
      <c r="O272" s="91">
        <f>施設別MDC別比率!$W272*施設別MDC別比率!O272</f>
        <v>390</v>
      </c>
      <c r="P272" s="91">
        <f>施設別MDC別比率!$W272*施設別MDC別比率!P272</f>
        <v>31.999999999999879</v>
      </c>
      <c r="Q272" s="91">
        <f>施設別MDC別比率!$W272*施設別MDC別比率!Q272</f>
        <v>286.99999999999989</v>
      </c>
      <c r="R272" s="91">
        <f>施設別MDC別比率!$W272*施設別MDC別比率!R272</f>
        <v>7.9999999999999858</v>
      </c>
      <c r="S272" s="91">
        <f>施設別MDC別比率!$W272*施設別MDC別比率!S272</f>
        <v>131.99999999999986</v>
      </c>
      <c r="T272" s="91">
        <f>施設別MDC別比率!$W272*施設別MDC別比率!T272</f>
        <v>1.9999999999999993</v>
      </c>
      <c r="U272" s="91">
        <f>施設別MDC別比率!$W272*施設別MDC別比率!U272</f>
        <v>28.000000000000011</v>
      </c>
      <c r="V272" s="91">
        <f>施設別MDC別比率!$W272*施設別MDC別比率!V272</f>
        <v>2986</v>
      </c>
      <c r="W272" s="50">
        <v>2986</v>
      </c>
      <c r="X272" s="90" t="str">
        <f>IF(LEFT(VLOOKUP(A272,施設概要表!A:C,3,FALSE),3)="011","●","")</f>
        <v/>
      </c>
    </row>
    <row r="273" spans="1:24" hidden="1">
      <c r="A273" s="46" t="s">
        <v>513</v>
      </c>
      <c r="B273" s="47" t="s">
        <v>513</v>
      </c>
      <c r="C273" s="48" t="s">
        <v>514</v>
      </c>
      <c r="D273" s="91">
        <f>施設別MDC別比率!$W273*施設別MDC別比率!D273</f>
        <v>312.00000000000102</v>
      </c>
      <c r="E273" s="91">
        <f>施設別MDC別比率!$W273*施設別MDC別比率!E273</f>
        <v>0</v>
      </c>
      <c r="F273" s="91">
        <f>施設別MDC別比率!$W273*施設別MDC別比率!F273</f>
        <v>46</v>
      </c>
      <c r="G273" s="91">
        <f>施設別MDC別比率!$W273*施設別MDC別比率!G273</f>
        <v>217.00000000000009</v>
      </c>
      <c r="H273" s="91">
        <f>施設別MDC別比率!$W273*施設別MDC別比率!H273</f>
        <v>310.99999999999898</v>
      </c>
      <c r="I273" s="91">
        <f>施設別MDC別比率!$W273*施設別MDC別比率!I273</f>
        <v>1046.0000000000009</v>
      </c>
      <c r="J273" s="91">
        <f>施設別MDC別比率!$W273*施設別MDC別比率!J273</f>
        <v>58.999999999999922</v>
      </c>
      <c r="K273" s="91">
        <f>施設別MDC別比率!$W273*施設別MDC別比率!K273</f>
        <v>26.999999999999911</v>
      </c>
      <c r="L273" s="91">
        <f>施設別MDC別比率!$W273*施設別MDC別比率!L273</f>
        <v>7.9999999999999902</v>
      </c>
      <c r="M273" s="91">
        <f>施設別MDC別比率!$W273*施設別MDC別比率!M273</f>
        <v>51.000000000000099</v>
      </c>
      <c r="N273" s="91">
        <f>施設別MDC別比率!$W273*施設別MDC別比率!N273</f>
        <v>93.999999999999901</v>
      </c>
      <c r="O273" s="91">
        <f>施設別MDC別比率!$W273*施設別MDC別比率!O273</f>
        <v>1.0000000000000007</v>
      </c>
      <c r="P273" s="91">
        <f>施設別MDC別比率!$W273*施設別MDC別比率!P273</f>
        <v>30.99999999999994</v>
      </c>
      <c r="Q273" s="91">
        <f>施設別MDC別比率!$W273*施設別MDC別比率!Q273</f>
        <v>0</v>
      </c>
      <c r="R273" s="91">
        <f>施設別MDC別比率!$W273*施設別MDC別比率!R273</f>
        <v>0</v>
      </c>
      <c r="S273" s="91">
        <f>施設別MDC別比率!$W273*施設別MDC別比率!S273</f>
        <v>167.00000000000006</v>
      </c>
      <c r="T273" s="91">
        <f>施設別MDC別比率!$W273*施設別MDC別比率!T273</f>
        <v>3.0000000000000111</v>
      </c>
      <c r="U273" s="91">
        <f>施設別MDC別比率!$W273*施設別MDC別比率!U273</f>
        <v>20.000000000000014</v>
      </c>
      <c r="V273" s="91">
        <f>施設別MDC別比率!$W273*施設別MDC別比率!V273</f>
        <v>2393</v>
      </c>
      <c r="W273" s="50">
        <v>2393</v>
      </c>
      <c r="X273" s="90" t="str">
        <f>IF(LEFT(VLOOKUP(A273,施設概要表!A:C,3,FALSE),3)="011","●","")</f>
        <v/>
      </c>
    </row>
    <row r="274" spans="1:24" hidden="1">
      <c r="A274" s="46" t="s">
        <v>515</v>
      </c>
      <c r="B274" s="47" t="s">
        <v>515</v>
      </c>
      <c r="C274" s="48" t="s">
        <v>516</v>
      </c>
      <c r="D274" s="91">
        <f>施設別MDC別比率!$W274*施設別MDC別比率!D274</f>
        <v>122.00000000000004</v>
      </c>
      <c r="E274" s="91">
        <f>施設別MDC別比率!$W274*施設別MDC別比率!E274</f>
        <v>145.00000000000003</v>
      </c>
      <c r="F274" s="91">
        <f>施設別MDC別比率!$W274*施設別MDC別比率!F274</f>
        <v>263.00000000000006</v>
      </c>
      <c r="G274" s="91">
        <f>施設別MDC別比率!$W274*施設別MDC別比率!G274</f>
        <v>285.00000000000011</v>
      </c>
      <c r="H274" s="91">
        <f>施設別MDC別比率!$W274*施設別MDC別比率!H274</f>
        <v>353.99999999999858</v>
      </c>
      <c r="I274" s="91">
        <f>施設別MDC別比率!$W274*施設別MDC別比率!I274</f>
        <v>732.99999999999875</v>
      </c>
      <c r="J274" s="91">
        <f>施設別MDC別比率!$W274*施設別MDC別比率!J274</f>
        <v>81.000000000000057</v>
      </c>
      <c r="K274" s="91">
        <f>施設別MDC別比率!$W274*施設別MDC別比率!K274</f>
        <v>63.000000000000043</v>
      </c>
      <c r="L274" s="91">
        <f>施設別MDC別比率!$W274*施設別MDC別比率!L274</f>
        <v>16.999999999999986</v>
      </c>
      <c r="M274" s="91">
        <f>施設別MDC別比率!$W274*施設別MDC別比率!M274</f>
        <v>77.999999999999943</v>
      </c>
      <c r="N274" s="91">
        <f>施設別MDC別比率!$W274*施設別MDC別比率!N274</f>
        <v>259</v>
      </c>
      <c r="O274" s="91">
        <f>施設別MDC別比率!$W274*施設別MDC別比率!O274</f>
        <v>335.00000000000011</v>
      </c>
      <c r="P274" s="91">
        <f>施設別MDC別比率!$W274*施設別MDC別比率!P274</f>
        <v>36.000000000000028</v>
      </c>
      <c r="Q274" s="91">
        <f>施設別MDC別比率!$W274*施設別MDC別比率!Q274</f>
        <v>275.00000000000017</v>
      </c>
      <c r="R274" s="91">
        <f>施設別MDC別比率!$W274*施設別MDC別比率!R274</f>
        <v>37.999999999999872</v>
      </c>
      <c r="S274" s="91">
        <f>施設別MDC別比率!$W274*施設別MDC別比率!S274</f>
        <v>321.00000000000011</v>
      </c>
      <c r="T274" s="91">
        <f>施設別MDC別比率!$W274*施設別MDC別比率!T274</f>
        <v>9.9999999999999982</v>
      </c>
      <c r="U274" s="91">
        <f>施設別MDC別比率!$W274*施設別MDC別比率!U274</f>
        <v>72.999999999999972</v>
      </c>
      <c r="V274" s="91">
        <f>施設別MDC別比率!$W274*施設別MDC別比率!V274</f>
        <v>3488</v>
      </c>
      <c r="W274" s="50">
        <v>3488</v>
      </c>
      <c r="X274" s="90" t="str">
        <f>IF(LEFT(VLOOKUP(A274,施設概要表!A:C,3,FALSE),3)="011","●","")</f>
        <v/>
      </c>
    </row>
    <row r="275" spans="1:24" hidden="1">
      <c r="A275" s="46" t="s">
        <v>517</v>
      </c>
      <c r="B275" s="47" t="s">
        <v>517</v>
      </c>
      <c r="C275" s="48" t="s">
        <v>518</v>
      </c>
      <c r="D275" s="91">
        <f>施設別MDC別比率!$W275*施設別MDC別比率!D275</f>
        <v>217.99999999999989</v>
      </c>
      <c r="E275" s="91">
        <f>施設別MDC別比率!$W275*施設別MDC別比率!E275</f>
        <v>0</v>
      </c>
      <c r="F275" s="91">
        <f>施設別MDC別比率!$W275*施設別MDC別比率!F275</f>
        <v>65.000000000000128</v>
      </c>
      <c r="G275" s="91">
        <f>施設別MDC別比率!$W275*施設別MDC別比率!G275</f>
        <v>159.99999999999986</v>
      </c>
      <c r="H275" s="91">
        <f>施設別MDC別比率!$W275*施設別MDC別比率!H275</f>
        <v>646.9999999999992</v>
      </c>
      <c r="I275" s="91">
        <f>施設別MDC別比率!$W275*施設別MDC別比率!I275</f>
        <v>1532.0000000000011</v>
      </c>
      <c r="J275" s="91">
        <f>施設別MDC別比率!$W275*施設別MDC別比率!J275</f>
        <v>22.000000000000011</v>
      </c>
      <c r="K275" s="91">
        <f>施設別MDC別比率!$W275*施設別MDC別比率!K275</f>
        <v>22.000000000000011</v>
      </c>
      <c r="L275" s="91">
        <f>施設別MDC別比率!$W275*施設別MDC別比率!L275</f>
        <v>11.000000000000005</v>
      </c>
      <c r="M275" s="91">
        <f>施設別MDC別比率!$W275*施設別MDC別比率!M275</f>
        <v>41.999999999999929</v>
      </c>
      <c r="N275" s="91">
        <f>施設別MDC別比率!$W275*施設別MDC別比率!N275</f>
        <v>498.99999999999966</v>
      </c>
      <c r="O275" s="91">
        <f>施設別MDC別比率!$W275*施設別MDC別比率!O275</f>
        <v>0</v>
      </c>
      <c r="P275" s="91">
        <f>施設別MDC別比率!$W275*施設別MDC別比率!P275</f>
        <v>44.999999999999929</v>
      </c>
      <c r="Q275" s="91">
        <f>施設別MDC別比率!$W275*施設別MDC別比率!Q275</f>
        <v>9.9999999999999947</v>
      </c>
      <c r="R275" s="91">
        <f>施設別MDC別比率!$W275*施設別MDC別比率!R275</f>
        <v>0.99999999999999956</v>
      </c>
      <c r="S275" s="91">
        <f>施設別MDC別比率!$W275*施設別MDC別比率!S275</f>
        <v>77.000000000000099</v>
      </c>
      <c r="T275" s="91">
        <f>施設別MDC別比率!$W275*施設別MDC別比率!T275</f>
        <v>0.99999999999999956</v>
      </c>
      <c r="U275" s="91">
        <f>施設別MDC別比率!$W275*施設別MDC別比率!U275</f>
        <v>41.000000000000163</v>
      </c>
      <c r="V275" s="91">
        <f>施設別MDC別比率!$W275*施設別MDC別比率!V275</f>
        <v>3393</v>
      </c>
      <c r="W275" s="50">
        <v>3393</v>
      </c>
      <c r="X275" s="90" t="str">
        <f>IF(LEFT(VLOOKUP(A275,施設概要表!A:C,3,FALSE),3)="011","●","")</f>
        <v/>
      </c>
    </row>
    <row r="276" spans="1:24" hidden="1">
      <c r="A276" s="46" t="s">
        <v>519</v>
      </c>
      <c r="B276" s="47" t="s">
        <v>519</v>
      </c>
      <c r="C276" s="48" t="s">
        <v>520</v>
      </c>
      <c r="D276" s="91">
        <f>施設別MDC別比率!$W276*施設別MDC別比率!D276</f>
        <v>1.0000000000000011</v>
      </c>
      <c r="E276" s="91">
        <f>施設別MDC別比率!$W276*施設別MDC別比率!E276</f>
        <v>0</v>
      </c>
      <c r="F276" s="91">
        <f>施設別MDC別比率!$W276*施設別MDC別比率!F276</f>
        <v>0</v>
      </c>
      <c r="G276" s="91">
        <f>施設別MDC別比率!$W276*施設別MDC別比率!G276</f>
        <v>0</v>
      </c>
      <c r="H276" s="91">
        <f>施設別MDC別比率!$W276*施設別MDC別比率!H276</f>
        <v>1.0000000000000011</v>
      </c>
      <c r="I276" s="91">
        <f>施設別MDC別比率!$W276*施設別MDC別比率!I276</f>
        <v>0</v>
      </c>
      <c r="J276" s="91">
        <f>施設別MDC別比率!$W276*施設別MDC別比率!J276</f>
        <v>1576.9999999999995</v>
      </c>
      <c r="K276" s="91">
        <f>施設別MDC別比率!$W276*施設別MDC別比率!K276</f>
        <v>5.999999999999992</v>
      </c>
      <c r="L276" s="91">
        <f>施設別MDC別比率!$W276*施設別MDC別比率!L276</f>
        <v>0</v>
      </c>
      <c r="M276" s="91">
        <f>施設別MDC別比率!$W276*施設別MDC別比率!M276</f>
        <v>1.0000000000000011</v>
      </c>
      <c r="N276" s="91">
        <f>施設別MDC別比率!$W276*施設別MDC別比率!N276</f>
        <v>0</v>
      </c>
      <c r="O276" s="91">
        <f>施設別MDC別比率!$W276*施設別MDC別比率!O276</f>
        <v>0</v>
      </c>
      <c r="P276" s="91">
        <f>施設別MDC別比率!$W276*施設別MDC別比率!P276</f>
        <v>0</v>
      </c>
      <c r="Q276" s="91">
        <f>施設別MDC別比率!$W276*施設別MDC別比率!Q276</f>
        <v>0</v>
      </c>
      <c r="R276" s="91">
        <f>施設別MDC別比率!$W276*施設別MDC別比率!R276</f>
        <v>0</v>
      </c>
      <c r="S276" s="91">
        <f>施設別MDC別比率!$W276*施設別MDC別比率!S276</f>
        <v>561.00000000000057</v>
      </c>
      <c r="T276" s="91">
        <f>施設別MDC別比率!$W276*施設別MDC別比率!T276</f>
        <v>0</v>
      </c>
      <c r="U276" s="91">
        <f>施設別MDC別比率!$W276*施設別MDC別比率!U276</f>
        <v>101</v>
      </c>
      <c r="V276" s="91">
        <f>施設別MDC別比率!$W276*施設別MDC別比率!V276</f>
        <v>2248</v>
      </c>
      <c r="W276" s="50">
        <v>2248</v>
      </c>
      <c r="X276" s="90" t="str">
        <f>IF(LEFT(VLOOKUP(A276,施設概要表!A:C,3,FALSE),3)="011","●","")</f>
        <v/>
      </c>
    </row>
    <row r="277" spans="1:24" hidden="1">
      <c r="A277" s="46" t="s">
        <v>521</v>
      </c>
      <c r="B277" s="47" t="s">
        <v>521</v>
      </c>
      <c r="C277" s="48" t="s">
        <v>522</v>
      </c>
      <c r="D277" s="91">
        <f>施設別MDC別比率!$W277*施設別MDC別比率!D277</f>
        <v>5.9999999999999973</v>
      </c>
      <c r="E277" s="91">
        <f>施設別MDC別比率!$W277*施設別MDC別比率!E277</f>
        <v>0</v>
      </c>
      <c r="F277" s="91">
        <f>施設別MDC別比率!$W277*施設別MDC別比率!F277</f>
        <v>18.999999999999996</v>
      </c>
      <c r="G277" s="91">
        <f>施設別MDC別比率!$W277*施設別MDC別比率!G277</f>
        <v>133.00000000000017</v>
      </c>
      <c r="H277" s="91">
        <f>施設別MDC別比率!$W277*施設別MDC別比率!H277</f>
        <v>19.999999999999989</v>
      </c>
      <c r="I277" s="91">
        <f>施設別MDC別比率!$W277*施設別MDC別比率!I277</f>
        <v>108.99999999999994</v>
      </c>
      <c r="J277" s="91">
        <f>施設別MDC別比率!$W277*施設別MDC別比率!J277</f>
        <v>7.0000000000000151</v>
      </c>
      <c r="K277" s="91">
        <f>施設別MDC別比率!$W277*施設別MDC別比率!K277</f>
        <v>15.000000000000025</v>
      </c>
      <c r="L277" s="91">
        <f>施設別MDC別比率!$W277*施設別MDC別比率!L277</f>
        <v>215.00000000000014</v>
      </c>
      <c r="M277" s="91">
        <f>施設別MDC別比率!$W277*施設別MDC別比率!M277</f>
        <v>8.0000000000000089</v>
      </c>
      <c r="N277" s="91">
        <f>施設別MDC別比率!$W277*施設別MDC別比率!N277</f>
        <v>20.999999999999982</v>
      </c>
      <c r="O277" s="91">
        <f>施設別MDC別比率!$W277*施設別MDC別比率!O277</f>
        <v>0</v>
      </c>
      <c r="P277" s="91">
        <f>施設別MDC別比率!$W277*施設別MDC別比率!P277</f>
        <v>18.999999999999996</v>
      </c>
      <c r="Q277" s="91">
        <f>施設別MDC別比率!$W277*施設別MDC別比率!Q277</f>
        <v>0</v>
      </c>
      <c r="R277" s="91">
        <f>施設別MDC別比率!$W277*施設別MDC別比率!R277</f>
        <v>0</v>
      </c>
      <c r="S277" s="91">
        <f>施設別MDC別比率!$W277*施設別MDC別比率!S277</f>
        <v>48.999999999999979</v>
      </c>
      <c r="T277" s="91">
        <f>施設別MDC別比率!$W277*施設別MDC別比率!T277</f>
        <v>0</v>
      </c>
      <c r="U277" s="91">
        <f>施設別MDC別比率!$W277*施設別MDC別比率!U277</f>
        <v>1.9999999999999991</v>
      </c>
      <c r="V277" s="91">
        <f>施設別MDC別比率!$W277*施設別MDC別比率!V277</f>
        <v>623</v>
      </c>
      <c r="W277" s="50">
        <v>623</v>
      </c>
      <c r="X277" s="90" t="str">
        <f>IF(LEFT(VLOOKUP(A277,施設概要表!A:C,3,FALSE),3)="011","●","")</f>
        <v/>
      </c>
    </row>
    <row r="278" spans="1:24" hidden="1">
      <c r="A278" s="46" t="s">
        <v>523</v>
      </c>
      <c r="B278" s="47" t="s">
        <v>523</v>
      </c>
      <c r="C278" s="48" t="s">
        <v>524</v>
      </c>
      <c r="D278" s="91">
        <f>施設別MDC別比率!$W278*施設別MDC別比率!D278</f>
        <v>113.00000000000003</v>
      </c>
      <c r="E278" s="91">
        <f>施設別MDC別比率!$W278*施設別MDC別比率!E278</f>
        <v>209.00000000000009</v>
      </c>
      <c r="F278" s="91">
        <f>施設別MDC別比率!$W278*施設別MDC別比率!F278</f>
        <v>261.00000000000028</v>
      </c>
      <c r="G278" s="91">
        <f>施設別MDC別比率!$W278*施設別MDC別比率!G278</f>
        <v>1569.9999999999982</v>
      </c>
      <c r="H278" s="91">
        <f>施設別MDC別比率!$W278*施設別MDC別比率!H278</f>
        <v>1393.9999999999968</v>
      </c>
      <c r="I278" s="91">
        <f>施設別MDC別比率!$W278*施設別MDC別比率!I278</f>
        <v>3084.9999999999991</v>
      </c>
      <c r="J278" s="91">
        <f>施設別MDC別比率!$W278*施設別MDC別比率!J278</f>
        <v>558</v>
      </c>
      <c r="K278" s="91">
        <f>施設別MDC別比率!$W278*施設別MDC別比率!K278</f>
        <v>142.00000000000037</v>
      </c>
      <c r="L278" s="91">
        <f>施設別MDC別比率!$W278*施設別MDC別比率!L278</f>
        <v>270.00000000000045</v>
      </c>
      <c r="M278" s="91">
        <f>施設別MDC別比率!$W278*施設別MDC別比率!M278</f>
        <v>181.99999999999969</v>
      </c>
      <c r="N278" s="91">
        <f>施設別MDC別比率!$W278*施設別MDC別比率!N278</f>
        <v>1823.0000000000034</v>
      </c>
      <c r="O278" s="91">
        <f>施設別MDC別比率!$W278*施設別MDC別比率!O278</f>
        <v>718.99999999999977</v>
      </c>
      <c r="P278" s="91">
        <f>施設別MDC別比率!$W278*施設別MDC別比率!P278</f>
        <v>87.999999999999943</v>
      </c>
      <c r="Q278" s="91">
        <f>施設別MDC別比率!$W278*施設別MDC別比率!Q278</f>
        <v>167.00000000000023</v>
      </c>
      <c r="R278" s="91">
        <f>施設別MDC別比率!$W278*施設別MDC別比率!R278</f>
        <v>7.0000000000000044</v>
      </c>
      <c r="S278" s="91">
        <f>施設別MDC別比率!$W278*施設別MDC別比率!S278</f>
        <v>828.00000000000034</v>
      </c>
      <c r="T278" s="91">
        <f>施設別MDC別比率!$W278*施設別MDC別比率!T278</f>
        <v>3.0000000000000044</v>
      </c>
      <c r="U278" s="91">
        <f>施設別MDC別比率!$W278*施設別MDC別比率!U278</f>
        <v>126.99999999999977</v>
      </c>
      <c r="V278" s="91">
        <f>施設別MDC別比率!$W278*施設別MDC別比率!V278</f>
        <v>11546</v>
      </c>
      <c r="W278" s="50">
        <v>11546</v>
      </c>
      <c r="X278" s="90" t="str">
        <f>IF(LEFT(VLOOKUP(A278,施設概要表!A:C,3,FALSE),3)="011","●","")</f>
        <v/>
      </c>
    </row>
    <row r="279" spans="1:24" hidden="1">
      <c r="A279" s="46" t="s">
        <v>525</v>
      </c>
      <c r="B279" s="47" t="s">
        <v>525</v>
      </c>
      <c r="C279" s="48" t="s">
        <v>526</v>
      </c>
      <c r="D279" s="91">
        <f>施設別MDC別比率!$W279*施設別MDC別比率!D279</f>
        <v>356.00000000000017</v>
      </c>
      <c r="E279" s="91">
        <f>施設別MDC別比率!$W279*施設別MDC別比率!E279</f>
        <v>261.00000000000011</v>
      </c>
      <c r="F279" s="91">
        <f>施設別MDC別比率!$W279*施設別MDC別比率!F279</f>
        <v>608.00000000000034</v>
      </c>
      <c r="G279" s="91">
        <f>施設別MDC別比率!$W279*施設別MDC別比率!G279</f>
        <v>297.99999999999955</v>
      </c>
      <c r="H279" s="91">
        <f>施設別MDC別比率!$W279*施設別MDC別比率!H279</f>
        <v>635.00000000000011</v>
      </c>
      <c r="I279" s="91">
        <f>施設別MDC別比率!$W279*施設別MDC別比率!I279</f>
        <v>1591.9999999999995</v>
      </c>
      <c r="J279" s="91">
        <f>施設別MDC別比率!$W279*施設別MDC別比率!J279</f>
        <v>1127.9999999999984</v>
      </c>
      <c r="K279" s="91">
        <f>施設別MDC別比率!$W279*施設別MDC別比率!K279</f>
        <v>388.00000000000017</v>
      </c>
      <c r="L279" s="91">
        <f>施設別MDC別比率!$W279*施設別MDC別比率!L279</f>
        <v>180.00000000000028</v>
      </c>
      <c r="M279" s="91">
        <f>施設別MDC別比率!$W279*施設別MDC別比率!M279</f>
        <v>193.99999999999963</v>
      </c>
      <c r="N279" s="91">
        <f>施設別MDC別比率!$W279*施設別MDC別比率!N279</f>
        <v>620</v>
      </c>
      <c r="O279" s="91">
        <f>施設別MDC別比率!$W279*施設別MDC別比率!O279</f>
        <v>1086.9999999999984</v>
      </c>
      <c r="P279" s="91">
        <f>施設別MDC別比率!$W279*施設別MDC別比率!P279</f>
        <v>69.999999999999986</v>
      </c>
      <c r="Q279" s="91">
        <f>施設別MDC別比率!$W279*施設別MDC別比率!Q279</f>
        <v>334.99999999999989</v>
      </c>
      <c r="R279" s="91">
        <f>施設別MDC別比率!$W279*施設別MDC別比率!R279</f>
        <v>24.999999999999961</v>
      </c>
      <c r="S279" s="91">
        <f>施設別MDC別比率!$W279*施設別MDC別比率!S279</f>
        <v>594.00000000000023</v>
      </c>
      <c r="T279" s="91">
        <f>施設別MDC別比率!$W279*施設別MDC別比率!T279</f>
        <v>8.9999999999999716</v>
      </c>
      <c r="U279" s="91">
        <f>施設別MDC別比率!$W279*施設別MDC別比率!U279</f>
        <v>163.00000000000043</v>
      </c>
      <c r="V279" s="91">
        <f>施設別MDC別比率!$W279*施設別MDC別比率!V279</f>
        <v>8543</v>
      </c>
      <c r="W279" s="50">
        <v>8543</v>
      </c>
      <c r="X279" s="90" t="str">
        <f>IF(LEFT(VLOOKUP(A279,施設概要表!A:C,3,FALSE),3)="011","●","")</f>
        <v/>
      </c>
    </row>
    <row r="280" spans="1:24" hidden="1">
      <c r="A280" s="46" t="s">
        <v>527</v>
      </c>
      <c r="B280" s="47" t="s">
        <v>527</v>
      </c>
      <c r="C280" s="48" t="s">
        <v>528</v>
      </c>
      <c r="D280" s="91">
        <f>施設別MDC別比率!$W280*施設別MDC別比率!D280</f>
        <v>75.000000000000028</v>
      </c>
      <c r="E280" s="91">
        <f>施設別MDC別比率!$W280*施設別MDC別比率!E280</f>
        <v>0</v>
      </c>
      <c r="F280" s="91">
        <f>施設別MDC別比率!$W280*施設別MDC別比率!F280</f>
        <v>50.999999999999993</v>
      </c>
      <c r="G280" s="91">
        <f>施設別MDC別比率!$W280*施設別MDC別比率!G280</f>
        <v>211.00000000000077</v>
      </c>
      <c r="H280" s="91">
        <f>施設別MDC別比率!$W280*施設別MDC別比率!H280</f>
        <v>103.99999999999996</v>
      </c>
      <c r="I280" s="91">
        <f>施設別MDC別比率!$W280*施設別MDC別比率!I280</f>
        <v>453.99999999999949</v>
      </c>
      <c r="J280" s="91">
        <f>施設別MDC別比率!$W280*施設別MDC別比率!J280</f>
        <v>41.999999999999957</v>
      </c>
      <c r="K280" s="91">
        <f>施設別MDC別比率!$W280*施設別MDC別比率!K280</f>
        <v>15.000000000000004</v>
      </c>
      <c r="L280" s="91">
        <f>施設別MDC別比率!$W280*施設別MDC別比率!L280</f>
        <v>0.99999999999999989</v>
      </c>
      <c r="M280" s="91">
        <f>施設別MDC別比率!$W280*施設別MDC別比率!M280</f>
        <v>69.999999999999972</v>
      </c>
      <c r="N280" s="91">
        <f>施設別MDC別比率!$W280*施設別MDC別比率!N280</f>
        <v>135.00000000000006</v>
      </c>
      <c r="O280" s="91">
        <f>施設別MDC別比率!$W280*施設別MDC別比率!O280</f>
        <v>86.999999999999972</v>
      </c>
      <c r="P280" s="91">
        <f>施設別MDC別比率!$W280*施設別MDC別比率!P280</f>
        <v>26.000000000000032</v>
      </c>
      <c r="Q280" s="91">
        <f>施設別MDC別比率!$W280*施設別MDC別比率!Q280</f>
        <v>26.99999999999995</v>
      </c>
      <c r="R280" s="91">
        <f>施設別MDC別比率!$W280*施設別MDC別比率!R280</f>
        <v>0.99999999999999989</v>
      </c>
      <c r="S280" s="91">
        <f>施設別MDC別比率!$W280*施設別MDC別比率!S280</f>
        <v>147</v>
      </c>
      <c r="T280" s="91">
        <f>施設別MDC別比率!$W280*施設別MDC別比率!T280</f>
        <v>9.0000000000000036</v>
      </c>
      <c r="U280" s="91">
        <f>施設別MDC別比率!$W280*施設別MDC別比率!U280</f>
        <v>28.99999999999994</v>
      </c>
      <c r="V280" s="91">
        <f>施設別MDC別比率!$W280*施設別MDC別比率!V280</f>
        <v>1484</v>
      </c>
      <c r="W280" s="50">
        <v>1484</v>
      </c>
      <c r="X280" s="90" t="str">
        <f>IF(LEFT(VLOOKUP(A280,施設概要表!A:C,3,FALSE),3)="011","●","")</f>
        <v/>
      </c>
    </row>
    <row r="281" spans="1:24" hidden="1">
      <c r="A281" s="46" t="s">
        <v>529</v>
      </c>
      <c r="B281" s="47" t="s">
        <v>529</v>
      </c>
      <c r="C281" s="48" t="s">
        <v>530</v>
      </c>
      <c r="D281" s="91">
        <f>施設別MDC別比率!$W281*施設別MDC別比率!D281</f>
        <v>91.999999999999929</v>
      </c>
      <c r="E281" s="91">
        <f>施設別MDC別比率!$W281*施設別MDC別比率!E281</f>
        <v>0</v>
      </c>
      <c r="F281" s="91">
        <f>施設別MDC別比率!$W281*施設別MDC別比率!F281</f>
        <v>36.999999999999943</v>
      </c>
      <c r="G281" s="91">
        <f>施設別MDC別比率!$W281*施設別MDC別比率!G281</f>
        <v>108</v>
      </c>
      <c r="H281" s="91">
        <f>施設別MDC別比率!$W281*施設別MDC別比率!H281</f>
        <v>335.00000000000074</v>
      </c>
      <c r="I281" s="91">
        <f>施設別MDC別比率!$W281*施設別MDC別比率!I281</f>
        <v>1002.0000000000011</v>
      </c>
      <c r="J281" s="91">
        <f>施設別MDC別比率!$W281*施設別MDC別比率!J281</f>
        <v>19.999999999999993</v>
      </c>
      <c r="K281" s="91">
        <f>施設別MDC別比率!$W281*施設別MDC別比率!K281</f>
        <v>14.999999999999993</v>
      </c>
      <c r="L281" s="91">
        <f>施設別MDC別比率!$W281*施設別MDC別比率!L281</f>
        <v>36.999999999999943</v>
      </c>
      <c r="M281" s="91">
        <f>施設別MDC別比率!$W281*施設別MDC別比率!M281</f>
        <v>380.00000000000028</v>
      </c>
      <c r="N281" s="91">
        <f>施設別MDC別比率!$W281*施設別MDC別比率!N281</f>
        <v>64.000000000000099</v>
      </c>
      <c r="O281" s="91">
        <f>施設別MDC別比率!$W281*施設別MDC別比率!O281</f>
        <v>4.9999999999999982</v>
      </c>
      <c r="P281" s="91">
        <f>施設別MDC別比率!$W281*施設別MDC別比率!P281</f>
        <v>26.999999999999947</v>
      </c>
      <c r="Q281" s="91">
        <f>施設別MDC別比率!$W281*施設別MDC別比率!Q281</f>
        <v>0</v>
      </c>
      <c r="R281" s="91">
        <f>施設別MDC別比率!$W281*施設別MDC別比率!R281</f>
        <v>0</v>
      </c>
      <c r="S281" s="91">
        <f>施設別MDC別比率!$W281*施設別MDC別比率!S281</f>
        <v>38.000000000000028</v>
      </c>
      <c r="T281" s="91">
        <f>施設別MDC別比率!$W281*施設別MDC別比率!T281</f>
        <v>7.9999999999999964</v>
      </c>
      <c r="U281" s="91">
        <f>施設別MDC別比率!$W281*施設別MDC別比率!U281</f>
        <v>16.999999999999993</v>
      </c>
      <c r="V281" s="91">
        <f>施設別MDC別比率!$W281*施設別MDC別比率!V281</f>
        <v>2185</v>
      </c>
      <c r="W281" s="50">
        <v>2185</v>
      </c>
      <c r="X281" s="90" t="str">
        <f>IF(LEFT(VLOOKUP(A281,施設概要表!A:C,3,FALSE),3)="011","●","")</f>
        <v/>
      </c>
    </row>
    <row r="282" spans="1:24" hidden="1">
      <c r="A282" s="46" t="s">
        <v>531</v>
      </c>
      <c r="B282" s="47" t="s">
        <v>531</v>
      </c>
      <c r="C282" s="48" t="s">
        <v>3016</v>
      </c>
      <c r="D282" s="91">
        <f>施設別MDC別比率!$W282*施設別MDC別比率!D282</f>
        <v>814.99999999999989</v>
      </c>
      <c r="E282" s="91">
        <f>施設別MDC別比率!$W282*施設別MDC別比率!E282</f>
        <v>0</v>
      </c>
      <c r="F282" s="91">
        <f>施設別MDC別比率!$W282*施設別MDC別比率!F282</f>
        <v>82.000000000000057</v>
      </c>
      <c r="G282" s="91">
        <f>施設別MDC別比率!$W282*施設別MDC別比率!G282</f>
        <v>7.0000000000000018</v>
      </c>
      <c r="H282" s="91">
        <f>施設別MDC別比率!$W282*施設別MDC別比率!H282</f>
        <v>60.000000000000007</v>
      </c>
      <c r="I282" s="91">
        <f>施設別MDC別比率!$W282*施設別MDC別比率!I282</f>
        <v>3.999999999999996</v>
      </c>
      <c r="J282" s="91">
        <f>施設別MDC別比率!$W282*施設別MDC別比率!J282</f>
        <v>89.999999999999957</v>
      </c>
      <c r="K282" s="91">
        <f>施設別MDC別比率!$W282*施設別MDC別比率!K282</f>
        <v>3.0000000000000067</v>
      </c>
      <c r="L282" s="91">
        <f>施設別MDC別比率!$W282*施設別MDC別比率!L282</f>
        <v>0</v>
      </c>
      <c r="M282" s="91">
        <f>施設別MDC別比率!$W282*施設別MDC別比率!M282</f>
        <v>22.000000000000043</v>
      </c>
      <c r="N282" s="91">
        <f>施設別MDC別比率!$W282*施設別MDC別比率!N282</f>
        <v>0.99999999999999967</v>
      </c>
      <c r="O282" s="91">
        <f>施設別MDC別比率!$W282*施設別MDC別比率!O282</f>
        <v>0</v>
      </c>
      <c r="P282" s="91">
        <f>施設別MDC別比率!$W282*施設別MDC別比率!P282</f>
        <v>8.0000000000000053</v>
      </c>
      <c r="Q282" s="91">
        <f>施設別MDC別比率!$W282*施設別MDC別比率!Q282</f>
        <v>0</v>
      </c>
      <c r="R282" s="91">
        <f>施設別MDC別比率!$W282*施設別MDC別比率!R282</f>
        <v>0</v>
      </c>
      <c r="S282" s="91">
        <f>施設別MDC別比率!$W282*施設別MDC別比率!S282</f>
        <v>131.00000000000014</v>
      </c>
      <c r="T282" s="91">
        <f>施設別MDC別比率!$W282*施設別MDC別比率!T282</f>
        <v>4.9999999999999982</v>
      </c>
      <c r="U282" s="91">
        <f>施設別MDC別比率!$W282*施設別MDC別比率!U282</f>
        <v>3.0000000000000067</v>
      </c>
      <c r="V282" s="91">
        <f>施設別MDC別比率!$W282*施設別MDC別比率!V282</f>
        <v>1231</v>
      </c>
      <c r="W282" s="50">
        <v>1231</v>
      </c>
      <c r="X282" s="90" t="str">
        <f>IF(LEFT(VLOOKUP(A282,施設概要表!A:C,3,FALSE),3)="011","●","")</f>
        <v/>
      </c>
    </row>
    <row r="283" spans="1:24" hidden="1">
      <c r="A283" s="46" t="s">
        <v>533</v>
      </c>
      <c r="B283" s="47" t="s">
        <v>533</v>
      </c>
      <c r="C283" s="48" t="s">
        <v>532</v>
      </c>
      <c r="D283" s="91">
        <f>施設別MDC別比率!$W283*施設別MDC別比率!D283</f>
        <v>768.99999999999943</v>
      </c>
      <c r="E283" s="91">
        <f>施設別MDC別比率!$W283*施設別MDC別比率!E283</f>
        <v>0</v>
      </c>
      <c r="F283" s="91">
        <f>施設別MDC別比率!$W283*施設別MDC別比率!F283</f>
        <v>44.000000000000036</v>
      </c>
      <c r="G283" s="91">
        <f>施設別MDC別比率!$W283*施設別MDC別比率!G283</f>
        <v>46.999999999999964</v>
      </c>
      <c r="H283" s="91">
        <f>施設別MDC別比率!$W283*施設別MDC別比率!H283</f>
        <v>135.00000000000006</v>
      </c>
      <c r="I283" s="91">
        <f>施設別MDC別比率!$W283*施設別MDC別比率!I283</f>
        <v>28.000000000000025</v>
      </c>
      <c r="J283" s="91">
        <f>施設別MDC別比率!$W283*施設別MDC別比率!J283</f>
        <v>64.999999999999986</v>
      </c>
      <c r="K283" s="91">
        <f>施設別MDC別比率!$W283*施設別MDC別比率!K283</f>
        <v>4.0000000000000036</v>
      </c>
      <c r="L283" s="91">
        <f>施設別MDC別比率!$W283*施設別MDC別比率!L283</f>
        <v>0.99999999999999944</v>
      </c>
      <c r="M283" s="91">
        <f>施設別MDC別比率!$W283*施設別MDC別比率!M283</f>
        <v>18.000000000000018</v>
      </c>
      <c r="N283" s="91">
        <f>施設別MDC別比率!$W283*施設別MDC別比率!N283</f>
        <v>18.000000000000018</v>
      </c>
      <c r="O283" s="91">
        <f>施設別MDC別比率!$W283*施設別MDC別比率!O283</f>
        <v>0.99999999999999944</v>
      </c>
      <c r="P283" s="91">
        <f>施設別MDC別比率!$W283*施設別MDC別比率!P283</f>
        <v>0</v>
      </c>
      <c r="Q283" s="91">
        <f>施設別MDC別比率!$W283*施設別MDC別比率!Q283</f>
        <v>0</v>
      </c>
      <c r="R283" s="91">
        <f>施設別MDC別比率!$W283*施設別MDC別比率!R283</f>
        <v>0</v>
      </c>
      <c r="S283" s="91">
        <f>施設別MDC別比率!$W283*施設別MDC別比率!S283</f>
        <v>232.00000000000045</v>
      </c>
      <c r="T283" s="91">
        <f>施設別MDC別比率!$W283*施設別MDC別比率!T283</f>
        <v>0.99999999999999944</v>
      </c>
      <c r="U283" s="91">
        <f>施設別MDC別比率!$W283*施設別MDC別比率!U283</f>
        <v>6.0000000000000044</v>
      </c>
      <c r="V283" s="91">
        <f>施設別MDC別比率!$W283*施設別MDC別比率!V283</f>
        <v>1369</v>
      </c>
      <c r="W283" s="50">
        <v>1369</v>
      </c>
      <c r="X283" s="90" t="str">
        <f>IF(LEFT(VLOOKUP(A283,施設概要表!A:C,3,FALSE),3)="011","●","")</f>
        <v/>
      </c>
    </row>
    <row r="284" spans="1:24" hidden="1">
      <c r="A284" s="46" t="s">
        <v>535</v>
      </c>
      <c r="B284" s="47" t="s">
        <v>535</v>
      </c>
      <c r="C284" s="48" t="s">
        <v>534</v>
      </c>
      <c r="D284" s="91">
        <f>施設別MDC別比率!$W284*施設別MDC別比率!D284</f>
        <v>781.99999999999966</v>
      </c>
      <c r="E284" s="91">
        <f>施設別MDC別比率!$W284*施設別MDC別比率!E284</f>
        <v>3.0000000000000049</v>
      </c>
      <c r="F284" s="91">
        <f>施設別MDC別比率!$W284*施設別MDC別比率!F284</f>
        <v>233.00000000000009</v>
      </c>
      <c r="G284" s="91">
        <f>施設別MDC別比率!$W284*施設別MDC別比率!G284</f>
        <v>1059.999999999998</v>
      </c>
      <c r="H284" s="91">
        <f>施設別MDC別比率!$W284*施設別MDC別比率!H284</f>
        <v>1722.9999999999952</v>
      </c>
      <c r="I284" s="91">
        <f>施設別MDC別比率!$W284*施設別MDC別比率!I284</f>
        <v>3104.0000000000027</v>
      </c>
      <c r="J284" s="91">
        <f>施設別MDC別比率!$W284*施設別MDC別比率!J284</f>
        <v>265</v>
      </c>
      <c r="K284" s="91">
        <f>施設別MDC別比率!$W284*施設別MDC別比率!K284</f>
        <v>79.999999999999957</v>
      </c>
      <c r="L284" s="91">
        <f>施設別MDC別比率!$W284*施設別MDC別比率!L284</f>
        <v>209.99999999999957</v>
      </c>
      <c r="M284" s="91">
        <f>施設別MDC別比率!$W284*施設別MDC別比率!M284</f>
        <v>100.00000000000003</v>
      </c>
      <c r="N284" s="91">
        <f>施設別MDC別比率!$W284*施設別MDC別比率!N284</f>
        <v>593.00000000000045</v>
      </c>
      <c r="O284" s="91">
        <f>施設別MDC別比率!$W284*施設別MDC別比率!O284</f>
        <v>731.00000000000023</v>
      </c>
      <c r="P284" s="91">
        <f>施設別MDC別比率!$W284*施設別MDC別比率!P284</f>
        <v>621.99999999999989</v>
      </c>
      <c r="Q284" s="91">
        <f>施設別MDC別比率!$W284*施設別MDC別比率!Q284</f>
        <v>145.99999999999972</v>
      </c>
      <c r="R284" s="91">
        <f>施設別MDC別比率!$W284*施設別MDC別比率!R284</f>
        <v>29.00000000000005</v>
      </c>
      <c r="S284" s="91">
        <f>施設別MDC別比率!$W284*施設別MDC別比率!S284</f>
        <v>558.99999999999943</v>
      </c>
      <c r="T284" s="91">
        <f>施設別MDC別比率!$W284*施設別MDC別比率!T284</f>
        <v>25.99999999999995</v>
      </c>
      <c r="U284" s="91">
        <f>施設別MDC別比率!$W284*施設別MDC別比率!U284</f>
        <v>255.99999999999952</v>
      </c>
      <c r="V284" s="91">
        <f>施設別MDC別比率!$W284*施設別MDC別比率!V284</f>
        <v>10522</v>
      </c>
      <c r="W284" s="50">
        <v>10522</v>
      </c>
      <c r="X284" s="90" t="str">
        <f>IF(LEFT(VLOOKUP(A284,施設概要表!A:C,3,FALSE),3)="011","●","")</f>
        <v/>
      </c>
    </row>
    <row r="285" spans="1:24" hidden="1">
      <c r="A285" s="46" t="s">
        <v>537</v>
      </c>
      <c r="B285" s="47" t="s">
        <v>537</v>
      </c>
      <c r="C285" s="48" t="s">
        <v>536</v>
      </c>
      <c r="D285" s="91">
        <f>施設別MDC別比率!$W285*施設別MDC別比率!D285</f>
        <v>32.999999999999972</v>
      </c>
      <c r="E285" s="91">
        <f>施設別MDC別比率!$W285*施設別MDC別比率!E285</f>
        <v>0</v>
      </c>
      <c r="F285" s="91">
        <f>施設別MDC別比率!$W285*施設別MDC別比率!F285</f>
        <v>93.999999999999972</v>
      </c>
      <c r="G285" s="91">
        <f>施設別MDC別比率!$W285*施設別MDC別比率!G285</f>
        <v>613.99999999999875</v>
      </c>
      <c r="H285" s="91">
        <f>施設別MDC別比率!$W285*施設別MDC別比率!H285</f>
        <v>423.99999999999915</v>
      </c>
      <c r="I285" s="91">
        <f>施設別MDC別比率!$W285*施設別MDC別比率!I285</f>
        <v>665.99999999999898</v>
      </c>
      <c r="J285" s="91">
        <f>施設別MDC別比率!$W285*施設別MDC別比率!J285</f>
        <v>54.000000000000121</v>
      </c>
      <c r="K285" s="91">
        <f>施設別MDC別比率!$W285*施設別MDC別比率!K285</f>
        <v>29.000000000000117</v>
      </c>
      <c r="L285" s="91">
        <f>施設別MDC別比率!$W285*施設別MDC別比率!L285</f>
        <v>65.000000000000114</v>
      </c>
      <c r="M285" s="91">
        <f>施設別MDC別比率!$W285*施設別MDC別比率!M285</f>
        <v>56.00000000000005</v>
      </c>
      <c r="N285" s="91">
        <f>施設別MDC別比率!$W285*施設別MDC別比率!N285</f>
        <v>62.000000000000085</v>
      </c>
      <c r="O285" s="91">
        <f>施設別MDC別比率!$W285*施設別MDC別比率!O285</f>
        <v>142.00000000000006</v>
      </c>
      <c r="P285" s="91">
        <f>施設別MDC別比率!$W285*施設別MDC別比率!P285</f>
        <v>51.000000000000092</v>
      </c>
      <c r="Q285" s="91">
        <f>施設別MDC別比率!$W285*施設別MDC別比率!Q285</f>
        <v>98.000000000000085</v>
      </c>
      <c r="R285" s="91">
        <f>施設別MDC別比率!$W285*施設別MDC別比率!R285</f>
        <v>14.000000000000012</v>
      </c>
      <c r="S285" s="91">
        <f>施設別MDC別比率!$W285*施設別MDC別比率!S285</f>
        <v>156.99999999999989</v>
      </c>
      <c r="T285" s="91">
        <f>施設別MDC別比率!$W285*施設別MDC別比率!T285</f>
        <v>2.9999999999999951</v>
      </c>
      <c r="U285" s="91">
        <f>施設別MDC別比率!$W285*施設別MDC別比率!U285</f>
        <v>29.000000000000117</v>
      </c>
      <c r="V285" s="91">
        <f>施設別MDC別比率!$W285*施設別MDC別比率!V285</f>
        <v>2591</v>
      </c>
      <c r="W285" s="50">
        <v>2591</v>
      </c>
      <c r="X285" s="90" t="str">
        <f>IF(LEFT(VLOOKUP(A285,施設概要表!A:C,3,FALSE),3)="011","●","")</f>
        <v/>
      </c>
    </row>
    <row r="286" spans="1:24" hidden="1">
      <c r="A286" s="46" t="s">
        <v>539</v>
      </c>
      <c r="B286" s="47" t="s">
        <v>539</v>
      </c>
      <c r="C286" s="48" t="s">
        <v>3409</v>
      </c>
      <c r="D286" s="91">
        <f>施設別MDC別比率!$W286*施設別MDC別比率!D286</f>
        <v>116.00000000000004</v>
      </c>
      <c r="E286" s="91">
        <f>施設別MDC別比率!$W286*施設別MDC別比率!E286</f>
        <v>0</v>
      </c>
      <c r="F286" s="91">
        <f>施設別MDC別比率!$W286*施設別MDC別比率!F286</f>
        <v>10.999999999999995</v>
      </c>
      <c r="G286" s="91">
        <f>施設別MDC別比率!$W286*施設別MDC別比率!G286</f>
        <v>102.99999999999996</v>
      </c>
      <c r="H286" s="91">
        <f>施設別MDC別比率!$W286*施設別MDC別比率!H286</f>
        <v>73.000000000000071</v>
      </c>
      <c r="I286" s="91">
        <f>施設別MDC別比率!$W286*施設別MDC別比率!I286</f>
        <v>564.00000000000045</v>
      </c>
      <c r="J286" s="91">
        <f>施設別MDC別比率!$W286*施設別MDC別比率!J286</f>
        <v>203.00000000000006</v>
      </c>
      <c r="K286" s="91">
        <f>施設別MDC別比率!$W286*施設別MDC別比率!K286</f>
        <v>17.999999999999996</v>
      </c>
      <c r="L286" s="91">
        <f>施設別MDC別比率!$W286*施設別MDC別比率!L286</f>
        <v>9.0000000000000089</v>
      </c>
      <c r="M286" s="91">
        <f>施設別MDC別比率!$W286*施設別MDC別比率!M286</f>
        <v>83.000000000000085</v>
      </c>
      <c r="N286" s="91">
        <f>施設別MDC別比率!$W286*施設別MDC別比率!N286</f>
        <v>374.99999999999915</v>
      </c>
      <c r="O286" s="91">
        <f>施設別MDC別比率!$W286*施設別MDC別比率!O286</f>
        <v>3.0000000000000089</v>
      </c>
      <c r="P286" s="91">
        <f>施設別MDC別比率!$W286*施設別MDC別比率!P286</f>
        <v>25.999999999999964</v>
      </c>
      <c r="Q286" s="91">
        <f>施設別MDC別比率!$W286*施設別MDC別比率!Q286</f>
        <v>2.0000000000000058</v>
      </c>
      <c r="R286" s="91">
        <f>施設別MDC別比率!$W286*施設別MDC別比率!R286</f>
        <v>0</v>
      </c>
      <c r="S286" s="91">
        <f>施設別MDC別比率!$W286*施設別MDC別比率!S286</f>
        <v>312.9999999999992</v>
      </c>
      <c r="T286" s="91">
        <f>施設別MDC別比率!$W286*施設別MDC別比率!T286</f>
        <v>3.0000000000000089</v>
      </c>
      <c r="U286" s="91">
        <f>施設別MDC別比率!$W286*施設別MDC別比率!U286</f>
        <v>19</v>
      </c>
      <c r="V286" s="91">
        <f>施設別MDC別比率!$W286*施設別MDC別比率!V286</f>
        <v>1921</v>
      </c>
      <c r="W286" s="50">
        <v>1921</v>
      </c>
      <c r="X286" s="90" t="str">
        <f>IF(LEFT(VLOOKUP(A286,施設概要表!A:C,3,FALSE),3)="011","●","")</f>
        <v/>
      </c>
    </row>
    <row r="287" spans="1:24" hidden="1">
      <c r="A287" s="46" t="s">
        <v>540</v>
      </c>
      <c r="B287" s="47" t="s">
        <v>540</v>
      </c>
      <c r="C287" s="48" t="s">
        <v>538</v>
      </c>
      <c r="D287" s="91">
        <f>施設別MDC別比率!$W287*施設別MDC別比率!D287</f>
        <v>517.99999999999841</v>
      </c>
      <c r="E287" s="91">
        <f>施設別MDC別比率!$W287*施設別MDC別比率!E287</f>
        <v>312</v>
      </c>
      <c r="F287" s="91">
        <f>施設別MDC別比率!$W287*施設別MDC別比率!F287</f>
        <v>68.999999999999858</v>
      </c>
      <c r="G287" s="91">
        <f>施設別MDC別比率!$W287*施設別MDC別比率!G287</f>
        <v>375.00000000000023</v>
      </c>
      <c r="H287" s="91">
        <f>施設別MDC別比率!$W287*施設別MDC別比率!H287</f>
        <v>552.99999999999818</v>
      </c>
      <c r="I287" s="91">
        <f>施設別MDC別比率!$W287*施設別MDC別比率!I287</f>
        <v>908.99999999999909</v>
      </c>
      <c r="J287" s="91">
        <f>施設別MDC別比率!$W287*施設別MDC別比率!J287</f>
        <v>385.00000000000006</v>
      </c>
      <c r="K287" s="91">
        <f>施設別MDC別比率!$W287*施設別MDC別比率!K287</f>
        <v>50.000000000000028</v>
      </c>
      <c r="L287" s="91">
        <f>施設別MDC別比率!$W287*施設別MDC別比率!L287</f>
        <v>125.99999999999984</v>
      </c>
      <c r="M287" s="91">
        <f>施設別MDC別比率!$W287*施設別MDC別比率!M287</f>
        <v>82.000000000000014</v>
      </c>
      <c r="N287" s="91">
        <f>施設別MDC別比率!$W287*施設別MDC別比率!N287</f>
        <v>610.00000000000114</v>
      </c>
      <c r="O287" s="91">
        <f>施設別MDC別比率!$W287*施設別MDC別比率!O287</f>
        <v>285</v>
      </c>
      <c r="P287" s="91">
        <f>施設別MDC別比率!$W287*施設別MDC別比率!P287</f>
        <v>50.000000000000028</v>
      </c>
      <c r="Q287" s="91">
        <f>施設別MDC別比率!$W287*施設別MDC別比率!Q287</f>
        <v>3.0000000000000018</v>
      </c>
      <c r="R287" s="91">
        <f>施設別MDC別比率!$W287*施設別MDC別比率!R287</f>
        <v>0</v>
      </c>
      <c r="S287" s="91">
        <f>施設別MDC別比率!$W287*施設別MDC別比率!S287</f>
        <v>493.99999999999767</v>
      </c>
      <c r="T287" s="91">
        <f>施設別MDC別比率!$W287*施設別MDC別比率!T287</f>
        <v>5.9999999999999831</v>
      </c>
      <c r="U287" s="91">
        <f>施設別MDC別比率!$W287*施設別MDC別比率!U287</f>
        <v>77.000000000000099</v>
      </c>
      <c r="V287" s="91">
        <f>施設別MDC別比率!$W287*施設別MDC別比率!V287</f>
        <v>4904</v>
      </c>
      <c r="W287" s="50">
        <v>4904</v>
      </c>
      <c r="X287" s="90" t="str">
        <f>IF(LEFT(VLOOKUP(A287,施設概要表!A:C,3,FALSE),3)="011","●","")</f>
        <v/>
      </c>
    </row>
    <row r="288" spans="1:24" hidden="1">
      <c r="A288" s="46" t="s">
        <v>542</v>
      </c>
      <c r="B288" s="47" t="s">
        <v>542</v>
      </c>
      <c r="C288" s="48" t="s">
        <v>541</v>
      </c>
      <c r="D288" s="91">
        <f>施設別MDC別比率!$W288*施設別MDC別比率!D288</f>
        <v>58.999999999999972</v>
      </c>
      <c r="E288" s="91">
        <f>施設別MDC別比率!$W288*施設別MDC別比率!E288</f>
        <v>0</v>
      </c>
      <c r="F288" s="91">
        <f>施設別MDC別比率!$W288*施設別MDC別比率!F288</f>
        <v>113.99999999999993</v>
      </c>
      <c r="G288" s="91">
        <f>施設別MDC別比率!$W288*施設別MDC別比率!G288</f>
        <v>158.00000000000003</v>
      </c>
      <c r="H288" s="91">
        <f>施設別MDC別比率!$W288*施設別MDC別比率!H288</f>
        <v>68.000000000000085</v>
      </c>
      <c r="I288" s="91">
        <f>施設別MDC別比率!$W288*施設別MDC別比率!I288</f>
        <v>306.9999999999992</v>
      </c>
      <c r="J288" s="91">
        <f>施設別MDC別比率!$W288*施設別MDC別比率!J288</f>
        <v>81.000000000000028</v>
      </c>
      <c r="K288" s="91">
        <f>施設別MDC別比率!$W288*施設別MDC別比率!K288</f>
        <v>26.99999999999995</v>
      </c>
      <c r="L288" s="91">
        <f>施設別MDC別比率!$W288*施設別MDC別比率!L288</f>
        <v>1.9999999999999949</v>
      </c>
      <c r="M288" s="91">
        <f>施設別MDC別比率!$W288*施設別MDC別比率!M288</f>
        <v>62.999999999999993</v>
      </c>
      <c r="N288" s="91">
        <f>施設別MDC別比率!$W288*施設別MDC別比率!N288</f>
        <v>297.00000000000051</v>
      </c>
      <c r="O288" s="91">
        <f>施設別MDC別比率!$W288*施設別MDC別比率!O288</f>
        <v>131.99999999999994</v>
      </c>
      <c r="P288" s="91">
        <f>施設別MDC別比率!$W288*施設別MDC別比率!P288</f>
        <v>36.00000000000005</v>
      </c>
      <c r="Q288" s="91">
        <f>施設別MDC別比率!$W288*施設別MDC別比率!Q288</f>
        <v>92.000000000000057</v>
      </c>
      <c r="R288" s="91">
        <f>施設別MDC別比率!$W288*施設別MDC別比率!R288</f>
        <v>4.0000000000000071</v>
      </c>
      <c r="S288" s="91">
        <f>施設別MDC別比率!$W288*施設別MDC別比率!S288</f>
        <v>267.00000000000074</v>
      </c>
      <c r="T288" s="91">
        <f>施設別MDC別比率!$W288*施設別MDC別比率!T288</f>
        <v>7</v>
      </c>
      <c r="U288" s="91">
        <f>施設別MDC別比率!$W288*施設別MDC別比率!U288</f>
        <v>36.00000000000005</v>
      </c>
      <c r="V288" s="91">
        <f>施設別MDC別比率!$W288*施設別MDC別比率!V288</f>
        <v>1750</v>
      </c>
      <c r="W288" s="50">
        <v>1750</v>
      </c>
      <c r="X288" s="90" t="str">
        <f>IF(LEFT(VLOOKUP(A288,施設概要表!A:C,3,FALSE),3)="011","●","")</f>
        <v/>
      </c>
    </row>
    <row r="289" spans="1:24" hidden="1">
      <c r="A289" s="46" t="s">
        <v>545</v>
      </c>
      <c r="B289" s="47" t="s">
        <v>545</v>
      </c>
      <c r="C289" s="48" t="s">
        <v>544</v>
      </c>
      <c r="D289" s="91">
        <f>施設別MDC別比率!$W289*施設別MDC別比率!D289</f>
        <v>32.000000000000036</v>
      </c>
      <c r="E289" s="91">
        <f>施設別MDC別比率!$W289*施設別MDC別比率!E289</f>
        <v>1.9999999999999976</v>
      </c>
      <c r="F289" s="91">
        <f>施設別MDC別比率!$W289*施設別MDC別比率!F289</f>
        <v>33.000000000000014</v>
      </c>
      <c r="G289" s="91">
        <f>施設別MDC別比率!$W289*施設別MDC別比率!G289</f>
        <v>103.99999999999987</v>
      </c>
      <c r="H289" s="91">
        <f>施設別MDC別比率!$W289*施設別MDC別比率!H289</f>
        <v>71</v>
      </c>
      <c r="I289" s="91">
        <f>施設別MDC別比率!$W289*施設別MDC別比率!I289</f>
        <v>219.0000000000002</v>
      </c>
      <c r="J289" s="91">
        <f>施設別MDC別比率!$W289*施設別MDC別比率!J289</f>
        <v>26.000000000000007</v>
      </c>
      <c r="K289" s="91">
        <f>施設別MDC別比率!$W289*施設別MDC別比率!K289</f>
        <v>29.000000000000021</v>
      </c>
      <c r="L289" s="91">
        <f>施設別MDC別比率!$W289*施設別MDC別比率!L289</f>
        <v>3.0000000000000004</v>
      </c>
      <c r="M289" s="91">
        <f>施設別MDC別比率!$W289*施設別MDC別比率!M289</f>
        <v>48.000000000000021</v>
      </c>
      <c r="N289" s="91">
        <f>施設別MDC別比率!$W289*施設別MDC別比率!N289</f>
        <v>110.99999999999996</v>
      </c>
      <c r="O289" s="91">
        <f>施設別MDC別比率!$W289*施設別MDC別比率!O289</f>
        <v>3.0000000000000004</v>
      </c>
      <c r="P289" s="91">
        <f>施設別MDC別比率!$W289*施設別MDC別比率!P289</f>
        <v>14.000000000000023</v>
      </c>
      <c r="Q289" s="91">
        <f>施設別MDC別比率!$W289*施設別MDC別比率!Q289</f>
        <v>1.9999999999999976</v>
      </c>
      <c r="R289" s="91">
        <f>施設別MDC別比率!$W289*施設別MDC別比率!R289</f>
        <v>0</v>
      </c>
      <c r="S289" s="91">
        <f>施設別MDC別比率!$W289*施設別MDC別比率!S289</f>
        <v>71</v>
      </c>
      <c r="T289" s="91">
        <f>施設別MDC別比率!$W289*施設別MDC別比率!T289</f>
        <v>0</v>
      </c>
      <c r="U289" s="91">
        <f>施設別MDC別比率!$W289*施設別MDC別比率!U289</f>
        <v>22.000000000000014</v>
      </c>
      <c r="V289" s="91">
        <f>施設別MDC別比率!$W289*施設別MDC別比率!V289</f>
        <v>790</v>
      </c>
      <c r="W289" s="50">
        <v>790</v>
      </c>
      <c r="X289" s="90" t="str">
        <f>IF(LEFT(VLOOKUP(A289,施設概要表!A:C,3,FALSE),3)="011","●","")</f>
        <v/>
      </c>
    </row>
    <row r="290" spans="1:24" hidden="1">
      <c r="A290" s="46" t="s">
        <v>547</v>
      </c>
      <c r="B290" s="47" t="s">
        <v>547</v>
      </c>
      <c r="C290" s="48" t="s">
        <v>548</v>
      </c>
      <c r="D290" s="91">
        <f>施設別MDC別比率!$W290*施設別MDC別比率!D290</f>
        <v>91.000000000000185</v>
      </c>
      <c r="E290" s="91">
        <f>施設別MDC別比率!$W290*施設別MDC別比率!E290</f>
        <v>52.000000000000099</v>
      </c>
      <c r="F290" s="91">
        <f>施設別MDC別比率!$W290*施設別MDC別比率!F290</f>
        <v>145.99999999999994</v>
      </c>
      <c r="G290" s="91">
        <f>施設別MDC別比率!$W290*施設別MDC別比率!G290</f>
        <v>476.00000000000006</v>
      </c>
      <c r="H290" s="91">
        <f>施設別MDC別比率!$W290*施設別MDC別比率!H290</f>
        <v>843.99999999999932</v>
      </c>
      <c r="I290" s="91">
        <f>施設別MDC別比率!$W290*施設別MDC別比率!I290</f>
        <v>1595.9999999999991</v>
      </c>
      <c r="J290" s="91">
        <f>施設別MDC別比率!$W290*施設別MDC別比率!J290</f>
        <v>73.000000000000227</v>
      </c>
      <c r="K290" s="91">
        <f>施設別MDC別比率!$W290*施設別MDC別比率!K290</f>
        <v>115.99999999999986</v>
      </c>
      <c r="L290" s="91">
        <f>施設別MDC別比率!$W290*施設別MDC別比率!L290</f>
        <v>85.999999999999758</v>
      </c>
      <c r="M290" s="91">
        <f>施設別MDC別比率!$W290*施設別MDC別比率!M290</f>
        <v>139.00000000000023</v>
      </c>
      <c r="N290" s="91">
        <f>施設別MDC別比率!$W290*施設別MDC別比率!N290</f>
        <v>457.00000000000023</v>
      </c>
      <c r="O290" s="91">
        <f>施設別MDC別比率!$W290*施設別MDC別比率!O290</f>
        <v>177.99999999999983</v>
      </c>
      <c r="P290" s="91">
        <f>施設別MDC別比率!$W290*施設別MDC別比率!P290</f>
        <v>395.00000000000023</v>
      </c>
      <c r="Q290" s="91">
        <f>施設別MDC別比率!$W290*施設別MDC別比率!Q290</f>
        <v>61.999999999999979</v>
      </c>
      <c r="R290" s="91">
        <f>施設別MDC別比率!$W290*施設別MDC別比率!R290</f>
        <v>10.000000000000018</v>
      </c>
      <c r="S290" s="91">
        <f>施設別MDC別比率!$W290*施設別MDC別比率!S290</f>
        <v>30</v>
      </c>
      <c r="T290" s="91">
        <f>施設別MDC別比率!$W290*施設別MDC別比率!T290</f>
        <v>7.0000000000000071</v>
      </c>
      <c r="U290" s="91">
        <f>施設別MDC別比率!$W290*施設別MDC別比率!U290</f>
        <v>139.00000000000023</v>
      </c>
      <c r="V290" s="91">
        <f>施設別MDC別比率!$W290*施設別MDC別比率!V290</f>
        <v>4897</v>
      </c>
      <c r="W290" s="50">
        <v>4897</v>
      </c>
      <c r="X290" s="90" t="str">
        <f>IF(LEFT(VLOOKUP(A290,施設概要表!A:C,3,FALSE),3)="011","●","")</f>
        <v/>
      </c>
    </row>
    <row r="291" spans="1:24" hidden="1">
      <c r="A291" s="46" t="s">
        <v>549</v>
      </c>
      <c r="B291" s="47" t="s">
        <v>549</v>
      </c>
      <c r="C291" s="48" t="s">
        <v>550</v>
      </c>
      <c r="D291" s="91">
        <f>施設別MDC別比率!$W291*施設別MDC別比率!D291</f>
        <v>106.99999999999984</v>
      </c>
      <c r="E291" s="91">
        <f>施設別MDC別比率!$W291*施設別MDC別比率!E291</f>
        <v>152.00000000000011</v>
      </c>
      <c r="F291" s="91">
        <f>施設別MDC別比率!$W291*施設別MDC別比率!F291</f>
        <v>334.00000000000017</v>
      </c>
      <c r="G291" s="91">
        <f>施設別MDC別比率!$W291*施設別MDC別比率!G291</f>
        <v>491.00000000000023</v>
      </c>
      <c r="H291" s="91">
        <f>施設別MDC別比率!$W291*施設別MDC別比率!H291</f>
        <v>526.99999999999977</v>
      </c>
      <c r="I291" s="91">
        <f>施設別MDC別比率!$W291*施設別MDC別比率!I291</f>
        <v>2293.0000000000036</v>
      </c>
      <c r="J291" s="91">
        <f>施設別MDC別比率!$W291*施設別MDC別比率!J291</f>
        <v>385.00000000000017</v>
      </c>
      <c r="K291" s="91">
        <f>施設別MDC別比率!$W291*施設別MDC別比率!K291</f>
        <v>110.00000000000006</v>
      </c>
      <c r="L291" s="91">
        <f>施設別MDC別比率!$W291*施設別MDC別比率!L291</f>
        <v>93.999999999999886</v>
      </c>
      <c r="M291" s="91">
        <f>施設別MDC別比率!$W291*施設別MDC別比率!M291</f>
        <v>173.00000000000017</v>
      </c>
      <c r="N291" s="91">
        <f>施設別MDC別比率!$W291*施設別MDC別比率!N291</f>
        <v>611.99999999999989</v>
      </c>
      <c r="O291" s="91">
        <f>施設別MDC別比率!$W291*施設別MDC別比率!O291</f>
        <v>943.99999999999807</v>
      </c>
      <c r="P291" s="91">
        <f>施設別MDC別比率!$W291*施設別MDC別比率!P291</f>
        <v>229</v>
      </c>
      <c r="Q291" s="91">
        <f>施設別MDC別比率!$W291*施設別MDC別比率!Q291</f>
        <v>462.00000000000011</v>
      </c>
      <c r="R291" s="91">
        <f>施設別MDC別比率!$W291*施設別MDC別比率!R291</f>
        <v>31.999999999999972</v>
      </c>
      <c r="S291" s="91">
        <f>施設別MDC別比率!$W291*施設別MDC別比率!S291</f>
        <v>309.00000000000011</v>
      </c>
      <c r="T291" s="91">
        <f>施設別MDC別比率!$W291*施設別MDC別比率!T291</f>
        <v>20.999999999999964</v>
      </c>
      <c r="U291" s="91">
        <f>施設別MDC別比率!$W291*施設別MDC別比率!U291</f>
        <v>85.999999999999801</v>
      </c>
      <c r="V291" s="91">
        <f>施設別MDC別比率!$W291*施設別MDC別比率!V291</f>
        <v>7361</v>
      </c>
      <c r="W291" s="50">
        <v>7361</v>
      </c>
      <c r="X291" s="90" t="str">
        <f>IF(LEFT(VLOOKUP(A291,施設概要表!A:C,3,FALSE),3)="011","●","")</f>
        <v/>
      </c>
    </row>
    <row r="292" spans="1:24" hidden="1">
      <c r="A292" s="46" t="s">
        <v>551</v>
      </c>
      <c r="B292" s="47" t="s">
        <v>551</v>
      </c>
      <c r="C292" s="48" t="s">
        <v>552</v>
      </c>
      <c r="D292" s="91">
        <f>施設別MDC別比率!$W292*施設別MDC別比率!D292</f>
        <v>83.000000000000043</v>
      </c>
      <c r="E292" s="91">
        <f>施設別MDC別比率!$W292*施設別MDC別比率!E292</f>
        <v>63.000000000000007</v>
      </c>
      <c r="F292" s="91">
        <f>施設別MDC別比率!$W292*施設別MDC別比率!F292</f>
        <v>126.9999999999999</v>
      </c>
      <c r="G292" s="91">
        <f>施設別MDC別比率!$W292*施設別MDC別比率!G292</f>
        <v>203.00000000000006</v>
      </c>
      <c r="H292" s="91">
        <f>施設別MDC別比率!$W292*施設別MDC別比率!H292</f>
        <v>122.9999999999999</v>
      </c>
      <c r="I292" s="91">
        <f>施設別MDC別比率!$W292*施設別MDC別比率!I292</f>
        <v>679.99999999999898</v>
      </c>
      <c r="J292" s="91">
        <f>施設別MDC別比率!$W292*施設別MDC別比率!J292</f>
        <v>95.999999999999957</v>
      </c>
      <c r="K292" s="91">
        <f>施設別MDC別比率!$W292*施設別MDC別比率!K292</f>
        <v>48.999999999999986</v>
      </c>
      <c r="L292" s="91">
        <f>施設別MDC別比率!$W292*施設別MDC別比率!L292</f>
        <v>0</v>
      </c>
      <c r="M292" s="91">
        <f>施設別MDC別比率!$W292*施設別MDC別比率!M292</f>
        <v>52.000000000000114</v>
      </c>
      <c r="N292" s="91">
        <f>施設別MDC別比率!$W292*施設別MDC別比率!N292</f>
        <v>482.0000000000008</v>
      </c>
      <c r="O292" s="91">
        <f>施設別MDC別比率!$W292*施設別MDC別比率!O292</f>
        <v>111.00000000000011</v>
      </c>
      <c r="P292" s="91">
        <f>施設別MDC別比率!$W292*施設別MDC別比率!P292</f>
        <v>40.000000000000078</v>
      </c>
      <c r="Q292" s="91">
        <f>施設別MDC別比率!$W292*施設別MDC別比率!Q292</f>
        <v>85.000000000000057</v>
      </c>
      <c r="R292" s="91">
        <f>施設別MDC別比率!$W292*施設別MDC別比率!R292</f>
        <v>7.999999999999992</v>
      </c>
      <c r="S292" s="91">
        <f>施設別MDC別比率!$W292*施設別MDC別比率!S292</f>
        <v>236.99999999999989</v>
      </c>
      <c r="T292" s="91">
        <f>施設別MDC別比率!$W292*施設別MDC別比率!T292</f>
        <v>1.9999999999999993</v>
      </c>
      <c r="U292" s="91">
        <f>施設別MDC別比率!$W292*施設別MDC別比率!U292</f>
        <v>20.999999999999996</v>
      </c>
      <c r="V292" s="91">
        <f>施設別MDC別比率!$W292*施設別MDC別比率!V292</f>
        <v>2462</v>
      </c>
      <c r="W292" s="50">
        <v>2462</v>
      </c>
      <c r="X292" s="90" t="str">
        <f>IF(LEFT(VLOOKUP(A292,施設概要表!A:C,3,FALSE),3)="011","●","")</f>
        <v/>
      </c>
    </row>
    <row r="293" spans="1:24" hidden="1">
      <c r="A293" s="46" t="s">
        <v>553</v>
      </c>
      <c r="B293" s="47" t="s">
        <v>553</v>
      </c>
      <c r="C293" s="48" t="s">
        <v>554</v>
      </c>
      <c r="D293" s="91">
        <f>施設別MDC別比率!$W293*施設別MDC別比率!D293</f>
        <v>297.00000000000006</v>
      </c>
      <c r="E293" s="91">
        <f>施設別MDC別比率!$W293*施設別MDC別比率!E293</f>
        <v>74.999999999999915</v>
      </c>
      <c r="F293" s="91">
        <f>施設別MDC別比率!$W293*施設別MDC別比率!F293</f>
        <v>119.00000000000017</v>
      </c>
      <c r="G293" s="91">
        <f>施設別MDC別比率!$W293*施設別MDC別比率!G293</f>
        <v>350.99999999999983</v>
      </c>
      <c r="H293" s="91">
        <f>施設別MDC別比率!$W293*施設別MDC別比率!H293</f>
        <v>1098.0000000000023</v>
      </c>
      <c r="I293" s="91">
        <f>施設別MDC別比率!$W293*施設別MDC別比率!I293</f>
        <v>1013.9999999999987</v>
      </c>
      <c r="J293" s="91">
        <f>施設別MDC別比率!$W293*施設別MDC別比率!J293</f>
        <v>83.000000000000014</v>
      </c>
      <c r="K293" s="91">
        <f>施設別MDC別比率!$W293*施設別MDC別比率!K293</f>
        <v>114.99999999999989</v>
      </c>
      <c r="L293" s="91">
        <f>施設別MDC別比率!$W293*施設別MDC別比率!L293</f>
        <v>0</v>
      </c>
      <c r="M293" s="91">
        <f>施設別MDC別比率!$W293*施設別MDC別比率!M293</f>
        <v>73.000000000000028</v>
      </c>
      <c r="N293" s="91">
        <f>施設別MDC別比率!$W293*施設別MDC別比率!N293</f>
        <v>423.00000000000017</v>
      </c>
      <c r="O293" s="91">
        <f>施設別MDC別比率!$W293*施設別MDC別比率!O293</f>
        <v>269</v>
      </c>
      <c r="P293" s="91">
        <f>施設別MDC別比率!$W293*施設別MDC別比率!P293</f>
        <v>28.000000000000021</v>
      </c>
      <c r="Q293" s="91">
        <f>施設別MDC別比率!$W293*施設別MDC別比率!Q293</f>
        <v>187.99999999999989</v>
      </c>
      <c r="R293" s="91">
        <f>施設別MDC別比率!$W293*施設別MDC別比率!R293</f>
        <v>20.999999999999979</v>
      </c>
      <c r="S293" s="91">
        <f>施設別MDC別比率!$W293*施設別MDC別比率!S293</f>
        <v>358.99999999999989</v>
      </c>
      <c r="T293" s="91">
        <f>施設別MDC別比率!$W293*施設別MDC別比率!T293</f>
        <v>11.999999999999988</v>
      </c>
      <c r="U293" s="91">
        <f>施設別MDC別比率!$W293*施設別MDC別比率!U293</f>
        <v>124.99999999999987</v>
      </c>
      <c r="V293" s="91">
        <f>施設別MDC別比率!$W293*施設別MDC別比率!V293</f>
        <v>4650</v>
      </c>
      <c r="W293" s="50">
        <v>4650</v>
      </c>
      <c r="X293" s="90" t="str">
        <f>IF(LEFT(VLOOKUP(A293,施設概要表!A:C,3,FALSE),3)="011","●","")</f>
        <v/>
      </c>
    </row>
    <row r="294" spans="1:24" hidden="1">
      <c r="A294" s="46" t="s">
        <v>555</v>
      </c>
      <c r="B294" s="47" t="s">
        <v>555</v>
      </c>
      <c r="C294" s="48" t="s">
        <v>556</v>
      </c>
      <c r="D294" s="91">
        <f>施設別MDC別比率!$W294*施設別MDC別比率!D294</f>
        <v>28.999999999999996</v>
      </c>
      <c r="E294" s="91">
        <f>施設別MDC別比率!$W294*施設別MDC別比率!E294</f>
        <v>312.00000000000006</v>
      </c>
      <c r="F294" s="91">
        <f>施設別MDC別比率!$W294*施設別MDC別比率!F294</f>
        <v>248.99999999999989</v>
      </c>
      <c r="G294" s="91">
        <f>施設別MDC別比率!$W294*施設別MDC別比率!G294</f>
        <v>305.99999999999989</v>
      </c>
      <c r="H294" s="91">
        <f>施設別MDC別比率!$W294*施設別MDC別比率!H294</f>
        <v>98.000000000000128</v>
      </c>
      <c r="I294" s="91">
        <f>施設別MDC別比率!$W294*施設別MDC別比率!I294</f>
        <v>1164.000000000002</v>
      </c>
      <c r="J294" s="91">
        <f>施設別MDC別比率!$W294*施設別MDC別比率!J294</f>
        <v>149.99999999999986</v>
      </c>
      <c r="K294" s="91">
        <f>施設別MDC別比率!$W294*施設別MDC別比率!K294</f>
        <v>83.000000000000085</v>
      </c>
      <c r="L294" s="91">
        <f>施設別MDC別比率!$W294*施設別MDC別比率!L294</f>
        <v>106.00000000000009</v>
      </c>
      <c r="M294" s="91">
        <f>施設別MDC別比率!$W294*施設別MDC別比率!M294</f>
        <v>145.99999999999986</v>
      </c>
      <c r="N294" s="91">
        <f>施設別MDC別比率!$W294*施設別MDC別比率!N294</f>
        <v>467.00000000000108</v>
      </c>
      <c r="O294" s="91">
        <f>施設別MDC別比率!$W294*施設別MDC別比率!O294</f>
        <v>577.9999999999992</v>
      </c>
      <c r="P294" s="91">
        <f>施設別MDC別比率!$W294*施設別MDC別比率!P294</f>
        <v>33.999999999999993</v>
      </c>
      <c r="Q294" s="91">
        <f>施設別MDC別比率!$W294*施設別MDC別比率!Q294</f>
        <v>240.99999999999991</v>
      </c>
      <c r="R294" s="91">
        <f>施設別MDC別比率!$W294*施設別MDC別比率!R294</f>
        <v>1.999999999999998</v>
      </c>
      <c r="S294" s="91">
        <f>施設別MDC別比率!$W294*施設別MDC別比率!S294</f>
        <v>281.00000000000011</v>
      </c>
      <c r="T294" s="91">
        <f>施設別MDC別比率!$W294*施設別MDC別比率!T294</f>
        <v>3.0000000000000013</v>
      </c>
      <c r="U294" s="91">
        <f>施設別MDC別比率!$W294*施設別MDC別比率!U294</f>
        <v>40</v>
      </c>
      <c r="V294" s="91">
        <f>施設別MDC別比率!$W294*施設別MDC別比率!V294</f>
        <v>4289</v>
      </c>
      <c r="W294" s="50">
        <v>4289</v>
      </c>
      <c r="X294" s="90" t="str">
        <f>IF(LEFT(VLOOKUP(A294,施設概要表!A:C,3,FALSE),3)="011","●","")</f>
        <v/>
      </c>
    </row>
    <row r="295" spans="1:24" hidden="1">
      <c r="A295" s="46" t="s">
        <v>557</v>
      </c>
      <c r="B295" s="47" t="s">
        <v>557</v>
      </c>
      <c r="C295" s="48" t="s">
        <v>560</v>
      </c>
      <c r="D295" s="91">
        <f>施設別MDC別比率!$W295*施設別MDC別比率!D295</f>
        <v>341.99999999999989</v>
      </c>
      <c r="E295" s="91">
        <f>施設別MDC別比率!$W295*施設別MDC別比率!E295</f>
        <v>1062.9999999999993</v>
      </c>
      <c r="F295" s="91">
        <f>施設別MDC別比率!$W295*施設別MDC別比率!F295</f>
        <v>43.000000000000142</v>
      </c>
      <c r="G295" s="91">
        <f>施設別MDC別比率!$W295*施設別MDC別比率!G295</f>
        <v>282.00000000000006</v>
      </c>
      <c r="H295" s="91">
        <f>施設別MDC別比率!$W295*施設別MDC別比率!H295</f>
        <v>36.000000000000014</v>
      </c>
      <c r="I295" s="91">
        <f>施設別MDC別比率!$W295*施設別MDC別比率!I295</f>
        <v>1033.0000000000007</v>
      </c>
      <c r="J295" s="91">
        <f>施設別MDC別比率!$W295*施設別MDC別比率!J295</f>
        <v>347.00000000000017</v>
      </c>
      <c r="K295" s="91">
        <f>施設別MDC別比率!$W295*施設別MDC別比率!K295</f>
        <v>50.999999999999872</v>
      </c>
      <c r="L295" s="91">
        <f>施設別MDC別比率!$W295*施設別MDC別比率!L295</f>
        <v>72.999999999999858</v>
      </c>
      <c r="M295" s="91">
        <f>施設別MDC別比率!$W295*施設別MDC別比率!M295</f>
        <v>41.999999999999922</v>
      </c>
      <c r="N295" s="91">
        <f>施設別MDC別比率!$W295*施設別MDC別比率!N295</f>
        <v>347.00000000000017</v>
      </c>
      <c r="O295" s="91">
        <f>施設別MDC別比率!$W295*施設別MDC別比率!O295</f>
        <v>1.0000000000000013</v>
      </c>
      <c r="P295" s="91">
        <f>施設別MDC別比率!$W295*施設別MDC別比率!P295</f>
        <v>70</v>
      </c>
      <c r="Q295" s="91">
        <f>施設別MDC別比率!$W295*施設別MDC別比率!Q295</f>
        <v>0</v>
      </c>
      <c r="R295" s="91">
        <f>施設別MDC別比率!$W295*施設別MDC別比率!R295</f>
        <v>0</v>
      </c>
      <c r="S295" s="91">
        <f>施設別MDC別比率!$W295*施設別MDC別比率!S295</f>
        <v>273.99999999999994</v>
      </c>
      <c r="T295" s="91">
        <f>施設別MDC別比率!$W295*施設別MDC別比率!T295</f>
        <v>7.0000000000000009</v>
      </c>
      <c r="U295" s="91">
        <f>施設別MDC別比率!$W295*施設別MDC別比率!U295</f>
        <v>59.000000000000014</v>
      </c>
      <c r="V295" s="91">
        <f>施設別MDC別比率!$W295*施設別MDC別比率!V295</f>
        <v>4070</v>
      </c>
      <c r="W295" s="50">
        <v>4070</v>
      </c>
      <c r="X295" s="90" t="str">
        <f>IF(LEFT(VLOOKUP(A295,施設概要表!A:C,3,FALSE),3)="011","●","")</f>
        <v/>
      </c>
    </row>
    <row r="296" spans="1:24" hidden="1">
      <c r="A296" s="46" t="s">
        <v>559</v>
      </c>
      <c r="B296" s="47" t="s">
        <v>559</v>
      </c>
      <c r="C296" s="48" t="s">
        <v>5690</v>
      </c>
      <c r="D296" s="91">
        <f>施設別MDC別比率!$W296*施設別MDC別比率!D296</f>
        <v>112.0000000000001</v>
      </c>
      <c r="E296" s="91">
        <f>施設別MDC別比率!$W296*施設別MDC別比率!E296</f>
        <v>0</v>
      </c>
      <c r="F296" s="91">
        <f>施設別MDC別比率!$W296*施設別MDC別比率!F296</f>
        <v>0</v>
      </c>
      <c r="G296" s="91">
        <f>施設別MDC別比率!$W296*施設別MDC別比率!G296</f>
        <v>58.999999999999837</v>
      </c>
      <c r="H296" s="91">
        <f>施設別MDC別比率!$W296*施設別MDC別比率!H296</f>
        <v>32.000000000000007</v>
      </c>
      <c r="I296" s="91">
        <f>施設別MDC別比率!$W296*施設別MDC別比率!I296</f>
        <v>57.000000000000114</v>
      </c>
      <c r="J296" s="91">
        <f>施設別MDC別比率!$W296*施設別MDC別比率!J296</f>
        <v>21.999999999999989</v>
      </c>
      <c r="K296" s="91">
        <f>施設別MDC別比率!$W296*施設別MDC別比率!K296</f>
        <v>4.0000000000000009</v>
      </c>
      <c r="L296" s="91">
        <f>施設別MDC別比率!$W296*施設別MDC別比率!L296</f>
        <v>1.0000000000000013</v>
      </c>
      <c r="M296" s="91">
        <f>施設別MDC別比率!$W296*施設別MDC別比率!M296</f>
        <v>13.000000000000007</v>
      </c>
      <c r="N296" s="91">
        <f>施設別MDC別比率!$W296*施設別MDC別比率!N296</f>
        <v>21.000000000000007</v>
      </c>
      <c r="O296" s="91">
        <f>施設別MDC別比率!$W296*施設別MDC別比率!O296</f>
        <v>0</v>
      </c>
      <c r="P296" s="91">
        <f>施設別MDC別比率!$W296*施設別MDC別比率!P296</f>
        <v>5.0000000000000062</v>
      </c>
      <c r="Q296" s="91">
        <f>施設別MDC別比率!$W296*施設別MDC別比率!Q296</f>
        <v>1.0000000000000013</v>
      </c>
      <c r="R296" s="91">
        <f>施設別MDC別比率!$W296*施設別MDC別比率!R296</f>
        <v>1.999999999999998</v>
      </c>
      <c r="S296" s="91">
        <f>施設別MDC別比率!$W296*施設別MDC別比率!S296</f>
        <v>97.999999999999986</v>
      </c>
      <c r="T296" s="91">
        <f>施設別MDC別比率!$W296*施設別MDC別比率!T296</f>
        <v>0</v>
      </c>
      <c r="U296" s="91">
        <f>施設別MDC別比率!$W296*施設別MDC別比率!U296</f>
        <v>2.9999999999999991</v>
      </c>
      <c r="V296" s="91">
        <f>施設別MDC別比率!$W296*施設別MDC別比率!V296</f>
        <v>430</v>
      </c>
      <c r="W296" s="50">
        <v>430</v>
      </c>
      <c r="X296" s="90" t="str">
        <f>IF(LEFT(VLOOKUP(A296,施設概要表!A:C,3,FALSE),3)="011","●","")</f>
        <v/>
      </c>
    </row>
    <row r="297" spans="1:24" hidden="1">
      <c r="A297" s="46" t="s">
        <v>561</v>
      </c>
      <c r="B297" s="47" t="s">
        <v>561</v>
      </c>
      <c r="C297" s="48" t="s">
        <v>563</v>
      </c>
      <c r="D297" s="91">
        <f>施設別MDC別比率!$W297*施設別MDC別比率!D297</f>
        <v>691</v>
      </c>
      <c r="E297" s="91">
        <f>施設別MDC別比率!$W297*施設別MDC別比率!E297</f>
        <v>827.99999999999977</v>
      </c>
      <c r="F297" s="91">
        <f>施設別MDC別比率!$W297*施設別MDC別比率!F297</f>
        <v>227.00000000000014</v>
      </c>
      <c r="G297" s="91">
        <f>施設別MDC別比率!$W297*施設別MDC別比率!G297</f>
        <v>1151.0000000000041</v>
      </c>
      <c r="H297" s="91">
        <f>施設別MDC別比率!$W297*施設別MDC別比率!H297</f>
        <v>1116.9999999999995</v>
      </c>
      <c r="I297" s="91">
        <f>施設別MDC別比率!$W297*施設別MDC別比率!I297</f>
        <v>2315.0000000000045</v>
      </c>
      <c r="J297" s="91">
        <f>施設別MDC別比率!$W297*施設別MDC別比率!J297</f>
        <v>251.0000000000002</v>
      </c>
      <c r="K297" s="91">
        <f>施設別MDC別比率!$W297*施設別MDC別比率!K297</f>
        <v>59</v>
      </c>
      <c r="L297" s="91">
        <f>施設別MDC別比率!$W297*施設別MDC別比率!L297</f>
        <v>110.99999999999969</v>
      </c>
      <c r="M297" s="91">
        <f>施設別MDC別比率!$W297*施設別MDC別比率!M297</f>
        <v>138.9999999999996</v>
      </c>
      <c r="N297" s="91">
        <f>施設別MDC別比率!$W297*施設別MDC別比率!N297</f>
        <v>763.00000000000023</v>
      </c>
      <c r="O297" s="91">
        <f>施設別MDC別比率!$W297*施設別MDC別比率!O297</f>
        <v>775.99999999999977</v>
      </c>
      <c r="P297" s="91">
        <f>施設別MDC別比率!$W297*施設別MDC別比率!P297</f>
        <v>495.99999999999966</v>
      </c>
      <c r="Q297" s="91">
        <f>施設別MDC別比率!$W297*施設別MDC別比率!Q297</f>
        <v>113.99999999999957</v>
      </c>
      <c r="R297" s="91">
        <f>施設別MDC別比率!$W297*施設別MDC別比率!R297</f>
        <v>4.0000000000000036</v>
      </c>
      <c r="S297" s="91">
        <f>施設別MDC別比率!$W297*施設別MDC別比率!S297</f>
        <v>496.99999999999966</v>
      </c>
      <c r="T297" s="91">
        <f>施設別MDC別比率!$W297*施設別MDC別比率!T297</f>
        <v>7.9999999999999982</v>
      </c>
      <c r="U297" s="91">
        <f>施設別MDC別比率!$W297*施設別MDC別比率!U297</f>
        <v>77.999999999999957</v>
      </c>
      <c r="V297" s="91">
        <f>施設別MDC別比率!$W297*施設別MDC別比率!V297</f>
        <v>9625</v>
      </c>
      <c r="W297" s="50">
        <v>9625</v>
      </c>
      <c r="X297" s="90" t="str">
        <f>IF(LEFT(VLOOKUP(A297,施設概要表!A:C,3,FALSE),3)="011","●","")</f>
        <v/>
      </c>
    </row>
    <row r="298" spans="1:24" hidden="1">
      <c r="A298" s="46" t="s">
        <v>562</v>
      </c>
      <c r="B298" s="47" t="s">
        <v>562</v>
      </c>
      <c r="C298" s="48" t="s">
        <v>565</v>
      </c>
      <c r="D298" s="91">
        <f>施設別MDC別比率!$W298*施設別MDC別比率!D298</f>
        <v>441.00000000000011</v>
      </c>
      <c r="E298" s="91">
        <f>施設別MDC別比率!$W298*施設別MDC別比率!E298</f>
        <v>158.00000000000009</v>
      </c>
      <c r="F298" s="91">
        <f>施設別MDC別比率!$W298*施設別MDC別比率!F298</f>
        <v>323.99999999999983</v>
      </c>
      <c r="G298" s="91">
        <f>施設別MDC別比率!$W298*施設別MDC別比率!G298</f>
        <v>497.99999999999983</v>
      </c>
      <c r="H298" s="91">
        <f>施設別MDC別比率!$W298*施設別MDC別比率!H298</f>
        <v>796.99999999999977</v>
      </c>
      <c r="I298" s="91">
        <f>施設別MDC別比率!$W298*施設別MDC別比率!I298</f>
        <v>1314.9999999999982</v>
      </c>
      <c r="J298" s="91">
        <f>施設別MDC別比率!$W298*施設別MDC別比率!J298</f>
        <v>164.99999999999994</v>
      </c>
      <c r="K298" s="91">
        <f>施設別MDC別比率!$W298*施設別MDC別比率!K298</f>
        <v>46</v>
      </c>
      <c r="L298" s="91">
        <f>施設別MDC別比率!$W298*施設別MDC別比率!L298</f>
        <v>31.000000000000018</v>
      </c>
      <c r="M298" s="91">
        <f>施設別MDC別比率!$W298*施設別MDC別比率!M298</f>
        <v>205.00000000000003</v>
      </c>
      <c r="N298" s="91">
        <f>施設別MDC別比率!$W298*施設別MDC別比率!N298</f>
        <v>727.00000000000125</v>
      </c>
      <c r="O298" s="91">
        <f>施設別MDC別比率!$W298*施設別MDC別比率!O298</f>
        <v>594.99999999999909</v>
      </c>
      <c r="P298" s="91">
        <f>施設別MDC別比率!$W298*施設別MDC別比率!P298</f>
        <v>55</v>
      </c>
      <c r="Q298" s="91">
        <f>施設別MDC別比率!$W298*施設別MDC別比率!Q298</f>
        <v>239.99999999999989</v>
      </c>
      <c r="R298" s="91">
        <f>施設別MDC別比率!$W298*施設別MDC別比率!R298</f>
        <v>35.000000000000028</v>
      </c>
      <c r="S298" s="91">
        <f>施設別MDC別比率!$W298*施設別MDC別比率!S298</f>
        <v>205.99999999999983</v>
      </c>
      <c r="T298" s="91">
        <f>施設別MDC別比率!$W298*施設別MDC別比率!T298</f>
        <v>7.0000000000000284</v>
      </c>
      <c r="U298" s="91">
        <f>施設別MDC別比率!$W298*施設別MDC別比率!U298</f>
        <v>72.999999999999716</v>
      </c>
      <c r="V298" s="91">
        <f>施設別MDC別比率!$W298*施設別MDC別比率!V298</f>
        <v>5918</v>
      </c>
      <c r="W298" s="50">
        <v>5918</v>
      </c>
      <c r="X298" s="90" t="str">
        <f>IF(LEFT(VLOOKUP(A298,施設概要表!A:C,3,FALSE),3)="011","●","")</f>
        <v/>
      </c>
    </row>
    <row r="299" spans="1:24" hidden="1">
      <c r="A299" s="46" t="s">
        <v>564</v>
      </c>
      <c r="B299" s="47" t="s">
        <v>564</v>
      </c>
      <c r="C299" s="48" t="s">
        <v>567</v>
      </c>
      <c r="D299" s="91">
        <f>施設別MDC別比率!$W299*施設別MDC別比率!D299</f>
        <v>157.99999999999994</v>
      </c>
      <c r="E299" s="91">
        <f>施設別MDC別比率!$W299*施設別MDC別比率!E299</f>
        <v>52.000000000000007</v>
      </c>
      <c r="F299" s="91">
        <f>施設別MDC別比率!$W299*施設別MDC別比率!F299</f>
        <v>50.999999999999936</v>
      </c>
      <c r="G299" s="91">
        <f>施設別MDC別比率!$W299*施設別MDC別比率!G299</f>
        <v>105.99999999999993</v>
      </c>
      <c r="H299" s="91">
        <f>施設別MDC別比率!$W299*施設別MDC別比率!H299</f>
        <v>156.00000000000003</v>
      </c>
      <c r="I299" s="91">
        <f>施設別MDC別比率!$W299*施設別MDC別比率!I299</f>
        <v>1011.9999999999991</v>
      </c>
      <c r="J299" s="91">
        <f>施設別MDC別比率!$W299*施設別MDC別比率!J299</f>
        <v>19.000000000000004</v>
      </c>
      <c r="K299" s="91">
        <f>施設別MDC別比率!$W299*施設別MDC別比率!K299</f>
        <v>32.000000000000099</v>
      </c>
      <c r="L299" s="91">
        <f>施設別MDC別比率!$W299*施設別MDC別比率!L299</f>
        <v>26.999999999999968</v>
      </c>
      <c r="M299" s="91">
        <f>施設別MDC別比率!$W299*施設別MDC別比率!M299</f>
        <v>80.000000000000043</v>
      </c>
      <c r="N299" s="91">
        <f>施設別MDC別比率!$W299*施設別MDC別比率!N299</f>
        <v>44.999999999999943</v>
      </c>
      <c r="O299" s="91">
        <f>施設別MDC別比率!$W299*施設別MDC別比率!O299</f>
        <v>80.999999999999901</v>
      </c>
      <c r="P299" s="91">
        <f>施設別MDC別比率!$W299*施設別MDC別比率!P299</f>
        <v>66.999999999999986</v>
      </c>
      <c r="Q299" s="91">
        <f>施設別MDC別比率!$W299*施設別MDC別比率!Q299</f>
        <v>65.000000000000057</v>
      </c>
      <c r="R299" s="91">
        <f>施設別MDC別比率!$W299*施設別MDC別比率!R299</f>
        <v>0</v>
      </c>
      <c r="S299" s="91">
        <f>施設別MDC別比率!$W299*施設別MDC別比率!S299</f>
        <v>15.000000000000002</v>
      </c>
      <c r="T299" s="91">
        <f>施設別MDC別比率!$W299*施設別MDC別比率!T299</f>
        <v>0.99999999999999956</v>
      </c>
      <c r="U299" s="91">
        <f>施設別MDC別比率!$W299*施設別MDC別比率!U299</f>
        <v>46.000000000000007</v>
      </c>
      <c r="V299" s="91">
        <f>施設別MDC別比率!$W299*施設別MDC別比率!V299</f>
        <v>2013</v>
      </c>
      <c r="W299" s="50">
        <v>2013</v>
      </c>
      <c r="X299" s="90" t="str">
        <f>IF(LEFT(VLOOKUP(A299,施設概要表!A:C,3,FALSE),3)="011","●","")</f>
        <v/>
      </c>
    </row>
    <row r="300" spans="1:24" hidden="1">
      <c r="A300" s="46" t="s">
        <v>566</v>
      </c>
      <c r="B300" s="47" t="s">
        <v>566</v>
      </c>
      <c r="C300" s="48" t="s">
        <v>569</v>
      </c>
      <c r="D300" s="91">
        <f>施設別MDC別比率!$W300*施設別MDC別比率!D300</f>
        <v>79.999999999999616</v>
      </c>
      <c r="E300" s="91">
        <f>施設別MDC別比率!$W300*施設別MDC別比率!E300</f>
        <v>1839.0000000000002</v>
      </c>
      <c r="F300" s="91">
        <f>施設別MDC別比率!$W300*施設別MDC別比率!F300</f>
        <v>191.00000000000031</v>
      </c>
      <c r="G300" s="91">
        <f>施設別MDC別比率!$W300*施設別MDC別比率!G300</f>
        <v>364</v>
      </c>
      <c r="H300" s="91">
        <f>施設別MDC別比率!$W300*施設別MDC別比率!H300</f>
        <v>38.000000000000043</v>
      </c>
      <c r="I300" s="91">
        <f>施設別MDC別比率!$W300*施設別MDC別比率!I300</f>
        <v>1271.0000000000011</v>
      </c>
      <c r="J300" s="91">
        <f>施設別MDC別比率!$W300*施設別MDC別比率!J300</f>
        <v>340.99999999999989</v>
      </c>
      <c r="K300" s="91">
        <f>施設別MDC別比率!$W300*施設別MDC別比率!K300</f>
        <v>102.9999999999997</v>
      </c>
      <c r="L300" s="91">
        <f>施設別MDC別比率!$W300*施設別MDC別比率!L300</f>
        <v>183.99999999999983</v>
      </c>
      <c r="M300" s="91">
        <f>施設別MDC別比率!$W300*施設別MDC別比率!M300</f>
        <v>212.00000000000014</v>
      </c>
      <c r="N300" s="91">
        <f>施設別MDC別比率!$W300*施設別MDC別比率!N300</f>
        <v>629.99999999999966</v>
      </c>
      <c r="O300" s="91">
        <f>施設別MDC別比率!$W300*施設別MDC別比率!O300</f>
        <v>1223.000000000003</v>
      </c>
      <c r="P300" s="91">
        <f>施設別MDC別比率!$W300*施設別MDC別比率!P300</f>
        <v>48.000000000000014</v>
      </c>
      <c r="Q300" s="91">
        <f>施設別MDC別比率!$W300*施設別MDC別比率!Q300</f>
        <v>835.00000000000239</v>
      </c>
      <c r="R300" s="91">
        <f>施設別MDC別比率!$W300*施設別MDC別比率!R300</f>
        <v>16.000000000000004</v>
      </c>
      <c r="S300" s="91">
        <f>施設別MDC別比率!$W300*施設別MDC別比率!S300</f>
        <v>210.99999999999963</v>
      </c>
      <c r="T300" s="91">
        <f>施設別MDC別比率!$W300*施設別MDC別比率!T300</f>
        <v>16.000000000000004</v>
      </c>
      <c r="U300" s="91">
        <f>施設別MDC別比率!$W300*施設別MDC別比率!U300</f>
        <v>130.00000000000028</v>
      </c>
      <c r="V300" s="91">
        <f>施設別MDC別比率!$W300*施設別MDC別比率!V300</f>
        <v>7732</v>
      </c>
      <c r="W300" s="50">
        <v>7732</v>
      </c>
      <c r="X300" s="90" t="str">
        <f>IF(LEFT(VLOOKUP(A300,施設概要表!A:C,3,FALSE),3)="011","●","")</f>
        <v/>
      </c>
    </row>
    <row r="301" spans="1:24" hidden="1">
      <c r="A301" s="46" t="s">
        <v>568</v>
      </c>
      <c r="B301" s="47" t="s">
        <v>568</v>
      </c>
      <c r="C301" s="48" t="s">
        <v>5691</v>
      </c>
      <c r="D301" s="91">
        <f>施設別MDC別比率!$W301*施設別MDC別比率!D301</f>
        <v>636</v>
      </c>
      <c r="E301" s="91">
        <f>施設別MDC別比率!$W301*施設別MDC別比率!E301</f>
        <v>115.00000000000033</v>
      </c>
      <c r="F301" s="91">
        <f>施設別MDC別比率!$W301*施設別MDC別比率!F301</f>
        <v>426.99999999999977</v>
      </c>
      <c r="G301" s="91">
        <f>施設別MDC別比率!$W301*施設別MDC別比率!G301</f>
        <v>272.00000000000023</v>
      </c>
      <c r="H301" s="91">
        <f>施設別MDC別比率!$W301*施設別MDC別比率!H301</f>
        <v>30.999999999999968</v>
      </c>
      <c r="I301" s="91">
        <f>施設別MDC別比率!$W301*施設別MDC別比率!I301</f>
        <v>3211.0000000000027</v>
      </c>
      <c r="J301" s="91">
        <f>施設別MDC別比率!$W301*施設別MDC別比率!J301</f>
        <v>421.99999999999977</v>
      </c>
      <c r="K301" s="91">
        <f>施設別MDC別比率!$W301*施設別MDC別比率!K301</f>
        <v>25.999999999999986</v>
      </c>
      <c r="L301" s="91">
        <f>施設別MDC別比率!$W301*施設別MDC別比率!L301</f>
        <v>203.00000000000031</v>
      </c>
      <c r="M301" s="91">
        <f>施設別MDC別比率!$W301*施設別MDC別比率!M301</f>
        <v>94.999999999999702</v>
      </c>
      <c r="N301" s="91">
        <f>施設別MDC別比率!$W301*施設別MDC別比率!N301</f>
        <v>483.00000000000017</v>
      </c>
      <c r="O301" s="91">
        <f>施設別MDC別比率!$W301*施設別MDC別比率!O301</f>
        <v>6.0000000000000018</v>
      </c>
      <c r="P301" s="91">
        <f>施設別MDC別比率!$W301*施設別MDC別比率!P301</f>
        <v>502.00000000000023</v>
      </c>
      <c r="Q301" s="91">
        <f>施設別MDC別比率!$W301*施設別MDC別比率!Q301</f>
        <v>7.9999999999999742</v>
      </c>
      <c r="R301" s="91">
        <f>施設別MDC別比率!$W301*施設別MDC別比率!R301</f>
        <v>0</v>
      </c>
      <c r="S301" s="91">
        <f>施設別MDC別比率!$W301*施設別MDC別比率!S301</f>
        <v>352</v>
      </c>
      <c r="T301" s="91">
        <f>施設別MDC別比率!$W301*施設別MDC別比率!T301</f>
        <v>4.0000000000000018</v>
      </c>
      <c r="U301" s="91">
        <f>施設別MDC別比率!$W301*施設別MDC別比率!U301</f>
        <v>83.999999999999872</v>
      </c>
      <c r="V301" s="91">
        <f>施設別MDC別比率!$W301*施設別MDC別比率!V301</f>
        <v>6877</v>
      </c>
      <c r="W301" s="50">
        <v>6877</v>
      </c>
      <c r="X301" s="90" t="str">
        <f>IF(LEFT(VLOOKUP(A301,施設概要表!A:C,3,FALSE),3)="011","●","")</f>
        <v/>
      </c>
    </row>
    <row r="302" spans="1:24" hidden="1">
      <c r="A302" s="46" t="s">
        <v>570</v>
      </c>
      <c r="B302" s="47" t="s">
        <v>570</v>
      </c>
      <c r="C302" s="48" t="s">
        <v>572</v>
      </c>
      <c r="D302" s="91">
        <f>施設別MDC別比率!$W302*施設別MDC別比率!D302</f>
        <v>415.00000000000011</v>
      </c>
      <c r="E302" s="91">
        <f>施設別MDC別比率!$W302*施設別MDC別比率!E302</f>
        <v>203.0000000000004</v>
      </c>
      <c r="F302" s="91">
        <f>施設別MDC別比率!$W302*施設別MDC別比率!F302</f>
        <v>415.00000000000011</v>
      </c>
      <c r="G302" s="91">
        <f>施設別MDC別比率!$W302*施設別MDC別比率!G302</f>
        <v>1401.9999999999991</v>
      </c>
      <c r="H302" s="91">
        <f>施設別MDC別比率!$W302*施設別MDC別比率!H302</f>
        <v>1069.9999999999952</v>
      </c>
      <c r="I302" s="91">
        <f>施設別MDC別比率!$W302*施設別MDC別比率!I302</f>
        <v>2366.0000000000009</v>
      </c>
      <c r="J302" s="91">
        <f>施設別MDC別比率!$W302*施設別MDC別比率!J302</f>
        <v>295.99999999999989</v>
      </c>
      <c r="K302" s="91">
        <f>施設別MDC別比率!$W302*施設別MDC別比率!K302</f>
        <v>187.00000000000009</v>
      </c>
      <c r="L302" s="91">
        <f>施設別MDC別比率!$W302*施設別MDC別比率!L302</f>
        <v>87</v>
      </c>
      <c r="M302" s="91">
        <f>施設別MDC別比率!$W302*施設別MDC別比率!M302</f>
        <v>219.99999999999991</v>
      </c>
      <c r="N302" s="91">
        <f>施設別MDC別比率!$W302*施設別MDC別比率!N302</f>
        <v>971.99999999999704</v>
      </c>
      <c r="O302" s="91">
        <f>施設別MDC別比率!$W302*施設別MDC別比率!O302</f>
        <v>748.00000000000034</v>
      </c>
      <c r="P302" s="91">
        <f>施設別MDC別比率!$W302*施設別MDC別比率!P302</f>
        <v>109.99999999999996</v>
      </c>
      <c r="Q302" s="91">
        <f>施設別MDC別比率!$W302*施設別MDC別比率!Q302</f>
        <v>306.00000000000028</v>
      </c>
      <c r="R302" s="91">
        <f>施設別MDC別比率!$W302*施設別MDC別比率!R302</f>
        <v>10.000000000000048</v>
      </c>
      <c r="S302" s="91">
        <f>施設別MDC別比率!$W302*施設別MDC別比率!S302</f>
        <v>602.00000000000023</v>
      </c>
      <c r="T302" s="91">
        <f>施設別MDC別比率!$W302*施設別MDC別比率!T302</f>
        <v>7.9999999999999991</v>
      </c>
      <c r="U302" s="91">
        <f>施設別MDC別比率!$W302*施設別MDC別比率!U302</f>
        <v>146.00000000000017</v>
      </c>
      <c r="V302" s="91">
        <f>施設別MDC別比率!$W302*施設別MDC別比率!V302</f>
        <v>9563</v>
      </c>
      <c r="W302" s="50">
        <v>9563</v>
      </c>
      <c r="X302" s="90" t="str">
        <f>IF(LEFT(VLOOKUP(A302,施設概要表!A:C,3,FALSE),3)="011","●","")</f>
        <v/>
      </c>
    </row>
    <row r="303" spans="1:24" hidden="1">
      <c r="A303" s="46" t="s">
        <v>571</v>
      </c>
      <c r="B303" s="47" t="s">
        <v>571</v>
      </c>
      <c r="C303" s="48" t="s">
        <v>574</v>
      </c>
      <c r="D303" s="91">
        <f>施設別MDC別比率!$W303*施設別MDC別比率!D303</f>
        <v>899.99999999999909</v>
      </c>
      <c r="E303" s="91">
        <f>施設別MDC別比率!$W303*施設別MDC別比率!E303</f>
        <v>1.0000000000000007</v>
      </c>
      <c r="F303" s="91">
        <f>施設別MDC別比率!$W303*施設別MDC別比率!F303</f>
        <v>29.000000000000004</v>
      </c>
      <c r="G303" s="91">
        <f>施設別MDC別比率!$W303*施設別MDC別比率!G303</f>
        <v>444.99999999999801</v>
      </c>
      <c r="H303" s="91">
        <f>施設別MDC別比率!$W303*施設別MDC別比率!H303</f>
        <v>1687.9999999999984</v>
      </c>
      <c r="I303" s="91">
        <f>施設別MDC別比率!$W303*施設別MDC別比率!I303</f>
        <v>113.99999999999982</v>
      </c>
      <c r="J303" s="91">
        <f>施設別MDC別比率!$W303*施設別MDC別比率!J303</f>
        <v>210.9999999999998</v>
      </c>
      <c r="K303" s="91">
        <f>施設別MDC別比率!$W303*施設別MDC別比率!K303</f>
        <v>20.999999999999993</v>
      </c>
      <c r="L303" s="91">
        <f>施設別MDC別比率!$W303*施設別MDC別比率!L303</f>
        <v>0</v>
      </c>
      <c r="M303" s="91">
        <f>施設別MDC別比率!$W303*施設別MDC別比率!M303</f>
        <v>68.000000000000185</v>
      </c>
      <c r="N303" s="91">
        <f>施設別MDC別比率!$W303*施設別MDC別比率!N303</f>
        <v>355.00000000000017</v>
      </c>
      <c r="O303" s="91">
        <f>施設別MDC別比率!$W303*施設別MDC別比率!O303</f>
        <v>1.0000000000000007</v>
      </c>
      <c r="P303" s="91">
        <f>施設別MDC別比率!$W303*施設別MDC別比率!P303</f>
        <v>46.99999999999995</v>
      </c>
      <c r="Q303" s="91">
        <f>施設別MDC別比率!$W303*施設別MDC別比率!Q303</f>
        <v>6.9999999999999973</v>
      </c>
      <c r="R303" s="91">
        <f>施設別MDC別比率!$W303*施設別MDC別比率!R303</f>
        <v>0</v>
      </c>
      <c r="S303" s="91">
        <f>施設別MDC別比率!$W303*施設別MDC別比率!S303</f>
        <v>229.99999999999986</v>
      </c>
      <c r="T303" s="91">
        <f>施設別MDC別比率!$W303*施設別MDC別比率!T303</f>
        <v>3.9999999999999991</v>
      </c>
      <c r="U303" s="91">
        <f>施設別MDC別比率!$W303*施設別MDC別比率!U303</f>
        <v>8.0000000000000142</v>
      </c>
      <c r="V303" s="91">
        <f>施設別MDC別比率!$W303*施設別MDC別比率!V303</f>
        <v>4129</v>
      </c>
      <c r="W303" s="50">
        <v>4129</v>
      </c>
      <c r="X303" s="90" t="str">
        <f>IF(LEFT(VLOOKUP(A303,施設概要表!A:C,3,FALSE),3)="011","●","")</f>
        <v/>
      </c>
    </row>
    <row r="304" spans="1:24" hidden="1">
      <c r="A304" s="46" t="s">
        <v>573</v>
      </c>
      <c r="B304" s="47" t="s">
        <v>573</v>
      </c>
      <c r="C304" s="48" t="s">
        <v>576</v>
      </c>
      <c r="D304" s="91">
        <f>施設別MDC別比率!$W304*施設別MDC別比率!D304</f>
        <v>837.00000000000125</v>
      </c>
      <c r="E304" s="91">
        <f>施設別MDC別比率!$W304*施設別MDC別比率!E304</f>
        <v>43.999999999999915</v>
      </c>
      <c r="F304" s="91">
        <f>施設別MDC別比率!$W304*施設別MDC別比率!F304</f>
        <v>591.00000000000102</v>
      </c>
      <c r="G304" s="91">
        <f>施設別MDC別比率!$W304*施設別MDC別比率!G304</f>
        <v>78.999999999999829</v>
      </c>
      <c r="H304" s="91">
        <f>施設別MDC別比率!$W304*施設別MDC別比率!H304</f>
        <v>401.00000000000006</v>
      </c>
      <c r="I304" s="91">
        <f>施設別MDC別比率!$W304*施設別MDC別比率!I304</f>
        <v>1051.9999999999984</v>
      </c>
      <c r="J304" s="91">
        <f>施設別MDC別比率!$W304*施設別MDC別比率!J304</f>
        <v>246.99999999999997</v>
      </c>
      <c r="K304" s="91">
        <f>施設別MDC別比率!$W304*施設別MDC別比率!K304</f>
        <v>77.000000000000057</v>
      </c>
      <c r="L304" s="91">
        <f>施設別MDC別比率!$W304*施設別MDC別比率!L304</f>
        <v>82.000000000000099</v>
      </c>
      <c r="M304" s="91">
        <f>施設別MDC別比率!$W304*施設別MDC別比率!M304</f>
        <v>93.999999999999957</v>
      </c>
      <c r="N304" s="91">
        <f>施設別MDC別比率!$W304*施設別MDC別比率!N304</f>
        <v>69.000000000000142</v>
      </c>
      <c r="O304" s="91">
        <f>施設別MDC別比率!$W304*施設別MDC別比率!O304</f>
        <v>5.0000000000000053</v>
      </c>
      <c r="P304" s="91">
        <f>施設別MDC別比率!$W304*施設別MDC別比率!P304</f>
        <v>35</v>
      </c>
      <c r="Q304" s="91">
        <f>施設別MDC別比率!$W304*施設別MDC別比率!Q304</f>
        <v>7.9999999999999929</v>
      </c>
      <c r="R304" s="91">
        <f>施設別MDC別比率!$W304*施設別MDC別比率!R304</f>
        <v>1.0000000000000011</v>
      </c>
      <c r="S304" s="91">
        <f>施設別MDC別比率!$W304*施設別MDC別比率!S304</f>
        <v>401.00000000000006</v>
      </c>
      <c r="T304" s="91">
        <f>施設別MDC別比率!$W304*施設別MDC別比率!T304</f>
        <v>2.9999999999999991</v>
      </c>
      <c r="U304" s="91">
        <f>施設別MDC別比率!$W304*施設別MDC別比率!U304</f>
        <v>15.000000000000016</v>
      </c>
      <c r="V304" s="91">
        <f>施設別MDC別比率!$W304*施設別MDC別比率!V304</f>
        <v>4041</v>
      </c>
      <c r="W304" s="50">
        <v>4041</v>
      </c>
      <c r="X304" s="90" t="str">
        <f>IF(LEFT(VLOOKUP(A304,施設概要表!A:C,3,FALSE),3)="011","●","")</f>
        <v/>
      </c>
    </row>
    <row r="305" spans="1:24" hidden="1">
      <c r="A305" s="46" t="s">
        <v>575</v>
      </c>
      <c r="B305" s="47" t="s">
        <v>575</v>
      </c>
      <c r="C305" s="48" t="s">
        <v>578</v>
      </c>
      <c r="D305" s="91">
        <f>施設別MDC別比率!$W305*施設別MDC別比率!D305</f>
        <v>73.000000000000071</v>
      </c>
      <c r="E305" s="91">
        <f>施設別MDC別比率!$W305*施設別MDC別比率!E305</f>
        <v>0</v>
      </c>
      <c r="F305" s="91">
        <f>施設別MDC別比率!$W305*施設別MDC別比率!F305</f>
        <v>17.999999999999993</v>
      </c>
      <c r="G305" s="91">
        <f>施設別MDC別比率!$W305*施設別MDC別比率!G305</f>
        <v>127.00000000000003</v>
      </c>
      <c r="H305" s="91">
        <f>施設別MDC別比率!$W305*施設別MDC別比率!H305</f>
        <v>60.000000000000057</v>
      </c>
      <c r="I305" s="91">
        <f>施設別MDC別比率!$W305*施設別MDC別比率!I305</f>
        <v>1857.0000000000011</v>
      </c>
      <c r="J305" s="91">
        <f>施設別MDC別比率!$W305*施設別MDC別比率!J305</f>
        <v>8</v>
      </c>
      <c r="K305" s="91">
        <f>施設別MDC別比率!$W305*施設別MDC別比率!K305</f>
        <v>14.999999999999989</v>
      </c>
      <c r="L305" s="91">
        <f>施設別MDC別比率!$W305*施設別MDC別比率!L305</f>
        <v>4.9999999999999973</v>
      </c>
      <c r="M305" s="91">
        <f>施設別MDC別比率!$W305*施設別MDC別比率!M305</f>
        <v>30.000000000000028</v>
      </c>
      <c r="N305" s="91">
        <f>施設別MDC別比率!$W305*施設別MDC別比率!N305</f>
        <v>69.000000000000085</v>
      </c>
      <c r="O305" s="91">
        <f>施設別MDC別比率!$W305*施設別MDC別比率!O305</f>
        <v>6.9999999999999902</v>
      </c>
      <c r="P305" s="91">
        <f>施設別MDC別比率!$W305*施設別MDC別比率!P305</f>
        <v>36.999999999999943</v>
      </c>
      <c r="Q305" s="91">
        <f>施設別MDC別比率!$W305*施設別MDC別比率!Q305</f>
        <v>3.0000000000000027</v>
      </c>
      <c r="R305" s="91">
        <f>施設別MDC別比率!$W305*施設別MDC別比率!R305</f>
        <v>0</v>
      </c>
      <c r="S305" s="91">
        <f>施設別MDC別比率!$W305*施設別MDC別比率!S305</f>
        <v>36.999999999999943</v>
      </c>
      <c r="T305" s="91">
        <f>施設別MDC別比率!$W305*施設別MDC別比率!T305</f>
        <v>6.0000000000000053</v>
      </c>
      <c r="U305" s="91">
        <f>施設別MDC別比率!$W305*施設別MDC別比率!U305</f>
        <v>26.000000000000039</v>
      </c>
      <c r="V305" s="91">
        <f>施設別MDC別比率!$W305*施設別MDC別比率!V305</f>
        <v>2378</v>
      </c>
      <c r="W305" s="50">
        <v>2378</v>
      </c>
      <c r="X305" s="90" t="str">
        <f>IF(LEFT(VLOOKUP(A305,施設概要表!A:C,3,FALSE),3)="011","●","")</f>
        <v/>
      </c>
    </row>
    <row r="306" spans="1:24" hidden="1">
      <c r="A306" s="46" t="s">
        <v>577</v>
      </c>
      <c r="B306" s="47" t="s">
        <v>577</v>
      </c>
      <c r="C306" s="48" t="s">
        <v>5692</v>
      </c>
      <c r="D306" s="91">
        <f>施設別MDC別比率!$W306*施設別MDC別比率!D306</f>
        <v>8.9999999999999982</v>
      </c>
      <c r="E306" s="91">
        <f>施設別MDC別比率!$W306*施設別MDC別比率!E306</f>
        <v>6.9999999999999973</v>
      </c>
      <c r="F306" s="91">
        <f>施設別MDC別比率!$W306*施設別MDC別比率!F306</f>
        <v>4.9999999999999964</v>
      </c>
      <c r="G306" s="91">
        <f>施設別MDC別比率!$W306*施設別MDC別比率!G306</f>
        <v>43.000000000000014</v>
      </c>
      <c r="H306" s="91">
        <f>施設別MDC別比率!$W306*施設別MDC別比率!H306</f>
        <v>29.999999999999961</v>
      </c>
      <c r="I306" s="91">
        <f>施設別MDC別比率!$W306*施設別MDC別比率!I306</f>
        <v>197.9999999999998</v>
      </c>
      <c r="J306" s="91">
        <f>施設別MDC別比率!$W306*施設別MDC別比率!J306</f>
        <v>329.99999999999972</v>
      </c>
      <c r="K306" s="91">
        <f>施設別MDC別比率!$W306*施設別MDC別比率!K306</f>
        <v>12.999999999999963</v>
      </c>
      <c r="L306" s="91">
        <f>施設別MDC別比率!$W306*施設別MDC別比率!L306</f>
        <v>0</v>
      </c>
      <c r="M306" s="91">
        <f>施設別MDC別比率!$W306*施設別MDC別比率!M306</f>
        <v>8.0000000000000018</v>
      </c>
      <c r="N306" s="91">
        <f>施設別MDC別比率!$W306*施設別MDC別比率!N306</f>
        <v>13.999999999999995</v>
      </c>
      <c r="O306" s="91">
        <f>施設別MDC別比率!$W306*施設別MDC別比率!O306</f>
        <v>0.99999999999999567</v>
      </c>
      <c r="P306" s="91">
        <f>施設別MDC別比率!$W306*施設別MDC別比率!P306</f>
        <v>8.9999999999999982</v>
      </c>
      <c r="Q306" s="91">
        <f>施設別MDC別比率!$W306*施設別MDC別比率!Q306</f>
        <v>0</v>
      </c>
      <c r="R306" s="91">
        <f>施設別MDC別比率!$W306*施設別MDC別比率!R306</f>
        <v>0</v>
      </c>
      <c r="S306" s="91">
        <f>施設別MDC別比率!$W306*施設別MDC別比率!S306</f>
        <v>223.00000000000014</v>
      </c>
      <c r="T306" s="91">
        <f>施設別MDC別比率!$W306*施設別MDC別比率!T306</f>
        <v>0.99999999999999567</v>
      </c>
      <c r="U306" s="91">
        <f>施設別MDC別比率!$W306*施設別MDC別比率!U306</f>
        <v>10.999999999999989</v>
      </c>
      <c r="V306" s="91">
        <f>施設別MDC別比率!$W306*施設別MDC別比率!V306</f>
        <v>902</v>
      </c>
      <c r="W306" s="50">
        <v>902</v>
      </c>
      <c r="X306" s="90" t="str">
        <f>IF(LEFT(VLOOKUP(A306,施設概要表!A:C,3,FALSE),3)="011","●","")</f>
        <v/>
      </c>
    </row>
    <row r="307" spans="1:24" hidden="1">
      <c r="A307" s="46" t="s">
        <v>4385</v>
      </c>
      <c r="B307" s="47" t="s">
        <v>4385</v>
      </c>
      <c r="C307" s="48" t="s">
        <v>581</v>
      </c>
      <c r="D307" s="91">
        <f>施設別MDC別比率!$W307*施設別MDC別比率!D307</f>
        <v>150.00000000000014</v>
      </c>
      <c r="E307" s="91">
        <f>施設別MDC別比率!$W307*施設別MDC別比率!E307</f>
        <v>696.00000000000068</v>
      </c>
      <c r="F307" s="91">
        <f>施設別MDC別比率!$W307*施設別MDC別比率!F307</f>
        <v>247.00000000000023</v>
      </c>
      <c r="G307" s="91">
        <f>施設別MDC別比率!$W307*施設別MDC別比率!G307</f>
        <v>360.99999999999983</v>
      </c>
      <c r="H307" s="91">
        <f>施設別MDC別比率!$W307*施設別MDC別比率!H307</f>
        <v>368.99999999999977</v>
      </c>
      <c r="I307" s="91">
        <f>施設別MDC別比率!$W307*施設別MDC別比率!I307</f>
        <v>1266.9999999999986</v>
      </c>
      <c r="J307" s="91">
        <f>施設別MDC別比率!$W307*施設別MDC別比率!J307</f>
        <v>200.00000000000023</v>
      </c>
      <c r="K307" s="91">
        <f>施設別MDC別比率!$W307*施設別MDC別比率!K307</f>
        <v>46.999999999999993</v>
      </c>
      <c r="L307" s="91">
        <f>施設別MDC別比率!$W307*施設別MDC別比率!L307</f>
        <v>150.00000000000014</v>
      </c>
      <c r="M307" s="91">
        <f>施設別MDC別比率!$W307*施設別MDC別比率!M307</f>
        <v>157.00000000000017</v>
      </c>
      <c r="N307" s="91">
        <f>施設別MDC別比率!$W307*施設別MDC別比率!N307</f>
        <v>469.99999999999994</v>
      </c>
      <c r="O307" s="91">
        <f>施設別MDC別比率!$W307*施設別MDC別比率!O307</f>
        <v>616.99999999999784</v>
      </c>
      <c r="P307" s="91">
        <f>施設別MDC別比率!$W307*施設別MDC別比率!P307</f>
        <v>64.000000000000057</v>
      </c>
      <c r="Q307" s="91">
        <f>施設別MDC別比率!$W307*施設別MDC別比率!Q307</f>
        <v>236.00000000000026</v>
      </c>
      <c r="R307" s="91">
        <f>施設別MDC別比率!$W307*施設別MDC別比率!R307</f>
        <v>17.000000000000018</v>
      </c>
      <c r="S307" s="91">
        <f>施設別MDC別比率!$W307*施設別MDC別比率!S307</f>
        <v>342.99999999999983</v>
      </c>
      <c r="T307" s="91">
        <f>施設別MDC別比率!$W307*施設別MDC別比率!T307</f>
        <v>8.0000000000000071</v>
      </c>
      <c r="U307" s="91">
        <f>施設別MDC別比率!$W307*施設別MDC別比率!U307</f>
        <v>87.000000000000085</v>
      </c>
      <c r="V307" s="91">
        <f>施設別MDC別比率!$W307*施設別MDC別比率!V307</f>
        <v>5486</v>
      </c>
      <c r="W307" s="50">
        <v>5486</v>
      </c>
      <c r="X307" s="90" t="str">
        <f>IF(LEFT(VLOOKUP(A307,施設概要表!A:C,3,FALSE),3)="011","●","")</f>
        <v/>
      </c>
    </row>
    <row r="308" spans="1:24" hidden="1">
      <c r="A308" s="46" t="s">
        <v>580</v>
      </c>
      <c r="B308" s="47" t="s">
        <v>279</v>
      </c>
      <c r="C308" s="48" t="s">
        <v>271</v>
      </c>
      <c r="D308" s="91">
        <f>施設別MDC別比率!$W308*施設別MDC別比率!D308</f>
        <v>820.99999999999977</v>
      </c>
      <c r="E308" s="91">
        <f>施設別MDC別比率!$W308*施設別MDC別比率!E308</f>
        <v>47.999999999999972</v>
      </c>
      <c r="F308" s="91">
        <f>施設別MDC別比率!$W308*施設別MDC別比率!F308</f>
        <v>213.00000000000034</v>
      </c>
      <c r="G308" s="91">
        <f>施設別MDC別比率!$W308*施設別MDC別比率!G308</f>
        <v>1026</v>
      </c>
      <c r="H308" s="91">
        <f>施設別MDC別比率!$W308*施設別MDC別比率!H308</f>
        <v>863.00000000000023</v>
      </c>
      <c r="I308" s="91">
        <f>施設別MDC別比率!$W308*施設別MDC別比率!I308</f>
        <v>1971</v>
      </c>
      <c r="J308" s="91">
        <f>施設別MDC別比率!$W308*施設別MDC別比率!J308</f>
        <v>609</v>
      </c>
      <c r="K308" s="91">
        <f>施設別MDC別比率!$W308*施設別MDC別比率!K308</f>
        <v>173.99999999999972</v>
      </c>
      <c r="L308" s="91">
        <f>施設別MDC別比率!$W308*施設別MDC別比率!L308</f>
        <v>105.99999999999984</v>
      </c>
      <c r="M308" s="91">
        <f>施設別MDC別比率!$W308*施設別MDC別比率!M308</f>
        <v>254.9999999999998</v>
      </c>
      <c r="N308" s="91">
        <f>施設別MDC別比率!$W308*施設別MDC別比率!N308</f>
        <v>1219.9999999999993</v>
      </c>
      <c r="O308" s="91">
        <f>施設別MDC別比率!$W308*施設別MDC別比率!O308</f>
        <v>1245.9999999999977</v>
      </c>
      <c r="P308" s="91">
        <f>施設別MDC別比率!$W308*施設別MDC別比率!P308</f>
        <v>533.99999999999977</v>
      </c>
      <c r="Q308" s="91">
        <f>施設別MDC別比率!$W308*施設別MDC別比率!Q308</f>
        <v>324.00000000000028</v>
      </c>
      <c r="R308" s="91">
        <f>施設別MDC別比率!$W308*施設別MDC別比率!R308</f>
        <v>46.000000000000007</v>
      </c>
      <c r="S308" s="91">
        <f>施設別MDC別比率!$W308*施設別MDC別比率!S308</f>
        <v>730.00000000000034</v>
      </c>
      <c r="T308" s="91">
        <f>施設別MDC別比率!$W308*施設別MDC別比率!T308</f>
        <v>6.0000000000000044</v>
      </c>
      <c r="U308" s="91">
        <f>施設別MDC別比率!$W308*施設別MDC別比率!U308</f>
        <v>105.99999999999984</v>
      </c>
      <c r="V308" s="91">
        <f>施設別MDC別比率!$W308*施設別MDC別比率!V308</f>
        <v>10298</v>
      </c>
      <c r="W308" s="50">
        <v>10298</v>
      </c>
      <c r="X308" s="90" t="str">
        <f>IF(LEFT(VLOOKUP(A308,施設概要表!A:C,3,FALSE),3)="011","●","")</f>
        <v/>
      </c>
    </row>
    <row r="309" spans="1:24" hidden="1">
      <c r="A309" s="46" t="s">
        <v>582</v>
      </c>
      <c r="B309" s="47" t="s">
        <v>580</v>
      </c>
      <c r="C309" s="48" t="s">
        <v>584</v>
      </c>
      <c r="D309" s="91">
        <f>施設別MDC別比率!$W309*施設別MDC別比率!D309</f>
        <v>10.000000000000009</v>
      </c>
      <c r="E309" s="91">
        <f>施設別MDC別比率!$W309*施設別MDC別比率!E309</f>
        <v>0</v>
      </c>
      <c r="F309" s="91">
        <f>施設別MDC別比率!$W309*施設別MDC別比率!F309</f>
        <v>22.000000000000004</v>
      </c>
      <c r="G309" s="91">
        <f>施設別MDC別比率!$W309*施設別MDC別比率!G309</f>
        <v>59.000000000000021</v>
      </c>
      <c r="H309" s="91">
        <f>施設別MDC別比率!$W309*施設別MDC別比率!H309</f>
        <v>53.999999999999837</v>
      </c>
      <c r="I309" s="91">
        <f>施設別MDC別比率!$W309*施設別MDC別比率!I309</f>
        <v>184.00000000000014</v>
      </c>
      <c r="J309" s="91">
        <f>施設別MDC別比率!$W309*施設別MDC別比率!J309</f>
        <v>5.0000000000000044</v>
      </c>
      <c r="K309" s="91">
        <f>施設別MDC別比率!$W309*施設別MDC別比率!K309</f>
        <v>11.000000000000002</v>
      </c>
      <c r="L309" s="91">
        <f>施設別MDC別比率!$W309*施設別MDC別比率!L309</f>
        <v>3.9999999999999991</v>
      </c>
      <c r="M309" s="91">
        <f>施設別MDC別比率!$W309*施設別MDC別比率!M309</f>
        <v>23.999999999999986</v>
      </c>
      <c r="N309" s="91">
        <f>施設別MDC別比率!$W309*施設別MDC別比率!N309</f>
        <v>34.999999999999986</v>
      </c>
      <c r="O309" s="91">
        <f>施設別MDC別比率!$W309*施設別MDC別比率!O309</f>
        <v>2.0000000000000018</v>
      </c>
      <c r="P309" s="91">
        <f>施設別MDC別比率!$W309*施設別MDC別比率!P309</f>
        <v>15.000000000000016</v>
      </c>
      <c r="Q309" s="91">
        <f>施設別MDC別比率!$W309*施設別MDC別比率!Q309</f>
        <v>0</v>
      </c>
      <c r="R309" s="91">
        <f>施設別MDC別比率!$W309*施設別MDC別比率!R309</f>
        <v>0</v>
      </c>
      <c r="S309" s="91">
        <f>施設別MDC別比率!$W309*施設別MDC別比率!S309</f>
        <v>20.000000000000018</v>
      </c>
      <c r="T309" s="91">
        <f>施設別MDC別比率!$W309*施設別MDC別比率!T309</f>
        <v>1.0000000000000009</v>
      </c>
      <c r="U309" s="91">
        <f>施設別MDC別比率!$W309*施設別MDC別比率!U309</f>
        <v>11.999999999999993</v>
      </c>
      <c r="V309" s="91">
        <f>施設別MDC別比率!$W309*施設別MDC別比率!V309</f>
        <v>458</v>
      </c>
      <c r="W309" s="50">
        <v>458</v>
      </c>
      <c r="X309" s="90" t="str">
        <f>IF(LEFT(VLOOKUP(A309,施設概要表!A:C,3,FALSE),3)="011","●","")</f>
        <v/>
      </c>
    </row>
    <row r="310" spans="1:24" hidden="1">
      <c r="A310" s="46" t="s">
        <v>585</v>
      </c>
      <c r="B310" s="47" t="s">
        <v>582</v>
      </c>
      <c r="C310" s="48" t="s">
        <v>586</v>
      </c>
      <c r="D310" s="91">
        <f>施設別MDC別比率!$W310*施設別MDC別比率!D310</f>
        <v>679.99999999999989</v>
      </c>
      <c r="E310" s="91">
        <f>施設別MDC別比率!$W310*施設別MDC別比率!E310</f>
        <v>619.99999999999989</v>
      </c>
      <c r="F310" s="91">
        <f>施設別MDC別比率!$W310*施設別MDC別比率!F310</f>
        <v>364.9999999999996</v>
      </c>
      <c r="G310" s="91">
        <f>施設別MDC別比率!$W310*施設別MDC別比率!G310</f>
        <v>688.99999999999966</v>
      </c>
      <c r="H310" s="91">
        <f>施設別MDC別比率!$W310*施設別MDC別比率!H310</f>
        <v>894.99999999999977</v>
      </c>
      <c r="I310" s="91">
        <f>施設別MDC別比率!$W310*施設別MDC別比率!I310</f>
        <v>2428.9999999999959</v>
      </c>
      <c r="J310" s="91">
        <f>施設別MDC別比率!$W310*施設別MDC別比率!J310</f>
        <v>358.00000000000028</v>
      </c>
      <c r="K310" s="91">
        <f>施設別MDC別比率!$W310*施設別MDC別比率!K310</f>
        <v>196.00000000000031</v>
      </c>
      <c r="L310" s="91">
        <f>施設別MDC別比率!$W310*施設別MDC別比率!L310</f>
        <v>116.00000000000048</v>
      </c>
      <c r="M310" s="91">
        <f>施設別MDC別比率!$W310*施設別MDC別比率!M310</f>
        <v>254.00000000000006</v>
      </c>
      <c r="N310" s="91">
        <f>施設別MDC別比率!$W310*施設別MDC別比率!N310</f>
        <v>715.99999999999966</v>
      </c>
      <c r="O310" s="91">
        <f>施設別MDC別比率!$W310*施設別MDC別比率!O310</f>
        <v>891.00000000000011</v>
      </c>
      <c r="P310" s="91">
        <f>施設別MDC別比率!$W310*施設別MDC別比率!P310</f>
        <v>621</v>
      </c>
      <c r="Q310" s="91">
        <f>施設別MDC別比率!$W310*施設別MDC別比率!Q310</f>
        <v>371.99999999999989</v>
      </c>
      <c r="R310" s="91">
        <f>施設別MDC別比率!$W310*施設別MDC別比率!R310</f>
        <v>6.9999999999999973</v>
      </c>
      <c r="S310" s="91">
        <f>施設別MDC別比率!$W310*施設別MDC別比率!S310</f>
        <v>650.99999999999966</v>
      </c>
      <c r="T310" s="91">
        <f>施設別MDC別比率!$W310*施設別MDC別比率!T310</f>
        <v>6.9999999999999973</v>
      </c>
      <c r="U310" s="91">
        <f>施設別MDC別比率!$W310*施設別MDC別比率!U310</f>
        <v>87.000000000000014</v>
      </c>
      <c r="V310" s="91">
        <f>施設別MDC別比率!$W310*施設別MDC別比率!V310</f>
        <v>9954</v>
      </c>
      <c r="W310" s="50">
        <v>9954</v>
      </c>
      <c r="X310" s="90" t="str">
        <f>IF(LEFT(VLOOKUP(A310,施設概要表!A:C,3,FALSE),3)="011","●","")</f>
        <v/>
      </c>
    </row>
    <row r="311" spans="1:24" hidden="1">
      <c r="A311" s="46" t="s">
        <v>587</v>
      </c>
      <c r="B311" s="47" t="s">
        <v>1920</v>
      </c>
      <c r="C311" s="48" t="s">
        <v>5693</v>
      </c>
      <c r="D311" s="91">
        <f>施設別MDC別比率!$W311*施設別MDC別比率!D311</f>
        <v>79.999999999999957</v>
      </c>
      <c r="E311" s="91">
        <f>施設別MDC別比率!$W311*施設別MDC別比率!E311</f>
        <v>0</v>
      </c>
      <c r="F311" s="91">
        <f>施設別MDC別比率!$W311*施設別MDC別比率!F311</f>
        <v>36.000000000000028</v>
      </c>
      <c r="G311" s="91">
        <f>施設別MDC別比率!$W311*施設別MDC別比率!G311</f>
        <v>217.9999999999996</v>
      </c>
      <c r="H311" s="91">
        <f>施設別MDC別比率!$W311*施設別MDC別比率!H311</f>
        <v>100.00000000000006</v>
      </c>
      <c r="I311" s="91">
        <f>施設別MDC別比率!$W311*施設別MDC別比率!I311</f>
        <v>221.99999999999963</v>
      </c>
      <c r="J311" s="91">
        <f>施設別MDC別比率!$W311*施設別MDC別比率!J311</f>
        <v>41.000000000000057</v>
      </c>
      <c r="K311" s="91">
        <f>施設別MDC別比率!$W311*施設別MDC別比率!K311</f>
        <v>17.99999999999995</v>
      </c>
      <c r="L311" s="91">
        <f>施設別MDC別比率!$W311*施設別MDC別比率!L311</f>
        <v>1.0000000000000004</v>
      </c>
      <c r="M311" s="91">
        <f>施設別MDC別比率!$W311*施設別MDC別比率!M311</f>
        <v>39.999999999999979</v>
      </c>
      <c r="N311" s="91">
        <f>施設別MDC別比率!$W311*施設別MDC別比率!N311</f>
        <v>231.00000000000011</v>
      </c>
      <c r="O311" s="91">
        <f>施設別MDC別比率!$W311*施設別MDC別比率!O311</f>
        <v>3.9999999999999973</v>
      </c>
      <c r="P311" s="91">
        <f>施設別MDC別比率!$W311*施設別MDC別比率!P311</f>
        <v>16.000000000000039</v>
      </c>
      <c r="Q311" s="91">
        <f>施設別MDC別比率!$W311*施設別MDC別比率!Q311</f>
        <v>0</v>
      </c>
      <c r="R311" s="91">
        <f>施設別MDC別比率!$W311*施設別MDC別比率!R311</f>
        <v>0</v>
      </c>
      <c r="S311" s="91">
        <f>施設別MDC別比率!$W311*施設別MDC別比率!S311</f>
        <v>175.99999999999946</v>
      </c>
      <c r="T311" s="91">
        <f>施設別MDC別比率!$W311*施設別MDC別比率!T311</f>
        <v>10.000000000000007</v>
      </c>
      <c r="U311" s="91">
        <f>施設別MDC別比率!$W311*施設別MDC別比率!U311</f>
        <v>16.999999999999993</v>
      </c>
      <c r="V311" s="91">
        <f>施設別MDC別比率!$W311*施設別MDC別比率!V311</f>
        <v>1210</v>
      </c>
      <c r="W311" s="50">
        <v>1210</v>
      </c>
      <c r="X311" s="90" t="str">
        <f>IF(LEFT(VLOOKUP(A311,施設概要表!A:C,3,FALSE),3)="011","●","")</f>
        <v/>
      </c>
    </row>
    <row r="312" spans="1:24" hidden="1">
      <c r="A312" s="46" t="s">
        <v>589</v>
      </c>
      <c r="B312" s="47" t="s">
        <v>587</v>
      </c>
      <c r="C312" s="48" t="s">
        <v>590</v>
      </c>
      <c r="D312" s="91">
        <f>施設別MDC別比率!$W312*施設別MDC別比率!D312</f>
        <v>255.99999999999997</v>
      </c>
      <c r="E312" s="91">
        <f>施設別MDC別比率!$W312*施設別MDC別比率!E312</f>
        <v>462.00000000000114</v>
      </c>
      <c r="F312" s="91">
        <f>施設別MDC別比率!$W312*施設別MDC別比率!F312</f>
        <v>65.999999999999872</v>
      </c>
      <c r="G312" s="91">
        <f>施設別MDC別比率!$W312*施設別MDC別比率!G312</f>
        <v>349</v>
      </c>
      <c r="H312" s="91">
        <f>施設別MDC別比率!$W312*施設別MDC別比率!H312</f>
        <v>485.00000000000068</v>
      </c>
      <c r="I312" s="91">
        <f>施設別MDC別比率!$W312*施設別MDC別比率!I312</f>
        <v>1306.9999999999993</v>
      </c>
      <c r="J312" s="91">
        <f>施設別MDC別比率!$W312*施設別MDC別比率!J312</f>
        <v>53.000000000000092</v>
      </c>
      <c r="K312" s="91">
        <f>施設別MDC別比率!$W312*施設別MDC別比率!K312</f>
        <v>33.000000000000014</v>
      </c>
      <c r="L312" s="91">
        <f>施設別MDC別比率!$W312*施設別MDC別比率!L312</f>
        <v>92.999999999999986</v>
      </c>
      <c r="M312" s="91">
        <f>施設別MDC別比率!$W312*施設別MDC別比率!M312</f>
        <v>74.999999999999915</v>
      </c>
      <c r="N312" s="91">
        <f>施設別MDC別比率!$W312*施設別MDC別比率!N312</f>
        <v>146.9999999999998</v>
      </c>
      <c r="O312" s="91">
        <f>施設別MDC別比率!$W312*施設別MDC別比率!O312</f>
        <v>187.00000000000011</v>
      </c>
      <c r="P312" s="91">
        <f>施設別MDC別比率!$W312*施設別MDC別比率!P312</f>
        <v>56.999999999999837</v>
      </c>
      <c r="Q312" s="91">
        <f>施設別MDC別比率!$W312*施設別MDC別比率!Q312</f>
        <v>184.00000000000009</v>
      </c>
      <c r="R312" s="91">
        <f>施設別MDC別比率!$W312*施設別MDC別比率!R312</f>
        <v>12.000000000000011</v>
      </c>
      <c r="S312" s="91">
        <f>施設別MDC別比率!$W312*施設別MDC別比率!S312</f>
        <v>160</v>
      </c>
      <c r="T312" s="91">
        <f>施設別MDC別比率!$W312*施設別MDC別比率!T312</f>
        <v>12.000000000000011</v>
      </c>
      <c r="U312" s="91">
        <f>施設別MDC別比率!$W312*施設別MDC別比率!U312</f>
        <v>59.999999999999851</v>
      </c>
      <c r="V312" s="91">
        <f>施設別MDC別比率!$W312*施設別MDC別比率!V312</f>
        <v>3998</v>
      </c>
      <c r="W312" s="50">
        <v>3998</v>
      </c>
      <c r="X312" s="90" t="str">
        <f>IF(LEFT(VLOOKUP(A312,施設概要表!A:C,3,FALSE),3)="011","●","")</f>
        <v/>
      </c>
    </row>
    <row r="313" spans="1:24" hidden="1">
      <c r="A313" s="46" t="s">
        <v>591</v>
      </c>
      <c r="B313" s="47" t="s">
        <v>591</v>
      </c>
      <c r="C313" s="48" t="s">
        <v>593</v>
      </c>
      <c r="D313" s="91">
        <f>施設別MDC別比率!$W313*施設別MDC別比率!D313</f>
        <v>34.000000000000092</v>
      </c>
      <c r="E313" s="91">
        <f>施設別MDC別比率!$W313*施設別MDC別比率!E313</f>
        <v>0</v>
      </c>
      <c r="F313" s="91">
        <f>施設別MDC別比率!$W313*施設別MDC別比率!F313</f>
        <v>21.999999999999915</v>
      </c>
      <c r="G313" s="91">
        <f>施設別MDC別比率!$W313*施設別MDC別比率!G313</f>
        <v>151.99999999999994</v>
      </c>
      <c r="H313" s="91">
        <f>施設別MDC別比率!$W313*施設別MDC別比率!H313</f>
        <v>236.9999999999992</v>
      </c>
      <c r="I313" s="91">
        <f>施設別MDC別比率!$W313*施設別MDC別比率!I313</f>
        <v>879.00000000000102</v>
      </c>
      <c r="J313" s="91">
        <f>施設別MDC別比率!$W313*施設別MDC別比率!J313</f>
        <v>23.999999999999979</v>
      </c>
      <c r="K313" s="91">
        <f>施設別MDC別比率!$W313*施設別MDC別比率!K313</f>
        <v>13.999999999999993</v>
      </c>
      <c r="L313" s="91">
        <f>施設別MDC別比率!$W313*施設別MDC別比率!L313</f>
        <v>41.999999999999964</v>
      </c>
      <c r="M313" s="91">
        <f>施設別MDC別比率!$W313*施設別MDC別比率!M313</f>
        <v>24.999999999999915</v>
      </c>
      <c r="N313" s="91">
        <f>施設別MDC別比率!$W313*施設別MDC別比率!N313</f>
        <v>226.00000000000031</v>
      </c>
      <c r="O313" s="91">
        <f>施設別MDC別比率!$W313*施設別MDC別比率!O313</f>
        <v>94.999999999999972</v>
      </c>
      <c r="P313" s="91">
        <f>施設別MDC別比率!$W313*施設別MDC別比率!P313</f>
        <v>32.999999999999972</v>
      </c>
      <c r="Q313" s="91">
        <f>施設別MDC別比率!$W313*施設別MDC別比率!Q313</f>
        <v>77.999999999999929</v>
      </c>
      <c r="R313" s="91">
        <f>施設別MDC別比率!$W313*施設別MDC別比率!R313</f>
        <v>2.0000000000000044</v>
      </c>
      <c r="S313" s="91">
        <f>施設別MDC別比率!$W313*施設別MDC別比率!S313</f>
        <v>38.999999999999964</v>
      </c>
      <c r="T313" s="91">
        <f>施設別MDC別比率!$W313*施設別MDC別比率!T313</f>
        <v>2.0000000000000044</v>
      </c>
      <c r="U313" s="91">
        <f>施設別MDC別比率!$W313*施設別MDC別比率!U313</f>
        <v>24.999999999999915</v>
      </c>
      <c r="V313" s="91">
        <f>施設別MDC別比率!$W313*施設別MDC別比率!V313</f>
        <v>1929</v>
      </c>
      <c r="W313" s="50">
        <v>1929</v>
      </c>
      <c r="X313" s="90" t="str">
        <f>IF(LEFT(VLOOKUP(A313,施設概要表!A:C,3,FALSE),3)="011","●","")</f>
        <v/>
      </c>
    </row>
    <row r="314" spans="1:24" hidden="1">
      <c r="A314" s="46" t="s">
        <v>592</v>
      </c>
      <c r="B314" s="47" t="s">
        <v>592</v>
      </c>
      <c r="C314" s="48" t="s">
        <v>5694</v>
      </c>
      <c r="D314" s="91">
        <f>施設別MDC別比率!$W314*施設別MDC別比率!D314</f>
        <v>15.000000000000005</v>
      </c>
      <c r="E314" s="91">
        <f>施設別MDC別比率!$W314*施設別MDC別比率!E314</f>
        <v>0</v>
      </c>
      <c r="F314" s="91">
        <f>施設別MDC別比率!$W314*施設別MDC別比率!F314</f>
        <v>27.999999999999986</v>
      </c>
      <c r="G314" s="91">
        <f>施設別MDC別比率!$W314*施設別MDC別比率!G314</f>
        <v>409.99999999999955</v>
      </c>
      <c r="H314" s="91">
        <f>施設別MDC別比率!$W314*施設別MDC別比率!H314</f>
        <v>484.9999999999996</v>
      </c>
      <c r="I314" s="91">
        <f>施設別MDC別比率!$W314*施設別MDC別比率!I314</f>
        <v>294.00000000000011</v>
      </c>
      <c r="J314" s="91">
        <f>施設別MDC別比率!$W314*施設別MDC別比率!J314</f>
        <v>30.000000000000046</v>
      </c>
      <c r="K314" s="91">
        <f>施設別MDC別比率!$W314*施設別MDC別比率!K314</f>
        <v>12.999999999999998</v>
      </c>
      <c r="L314" s="91">
        <f>施設別MDC別比率!$W314*施設別MDC別比率!L314</f>
        <v>80.999999999999957</v>
      </c>
      <c r="M314" s="91">
        <f>施設別MDC別比率!$W314*施設別MDC別比率!M314</f>
        <v>51.000000000000071</v>
      </c>
      <c r="N314" s="91">
        <f>施設別MDC別比率!$W314*施設別MDC別比率!N314</f>
        <v>67.000000000000057</v>
      </c>
      <c r="O314" s="91">
        <f>施設別MDC別比率!$W314*施設別MDC別比率!O314</f>
        <v>0</v>
      </c>
      <c r="P314" s="91">
        <f>施設別MDC別比率!$W314*施設別MDC別比率!P314</f>
        <v>24.999999999999982</v>
      </c>
      <c r="Q314" s="91">
        <f>施設別MDC別比率!$W314*施設別MDC別比率!Q314</f>
        <v>0.99999999999999922</v>
      </c>
      <c r="R314" s="91">
        <f>施設別MDC別比率!$W314*施設別MDC別比率!R314</f>
        <v>0</v>
      </c>
      <c r="S314" s="91">
        <f>施設別MDC別比率!$W314*施設別MDC別比率!S314</f>
        <v>85.000000000000071</v>
      </c>
      <c r="T314" s="91">
        <f>施設別MDC別比率!$W314*施設別MDC別比率!T314</f>
        <v>0</v>
      </c>
      <c r="U314" s="91">
        <f>施設別MDC別比率!$W314*施設別MDC別比率!U314</f>
        <v>16.000000000000004</v>
      </c>
      <c r="V314" s="91">
        <f>施設別MDC別比率!$W314*施設別MDC別比率!V314</f>
        <v>1601</v>
      </c>
      <c r="W314" s="50">
        <v>1601</v>
      </c>
      <c r="X314" s="90" t="str">
        <f>IF(LEFT(VLOOKUP(A314,施設概要表!A:C,3,FALSE),3)="011","●","")</f>
        <v/>
      </c>
    </row>
    <row r="315" spans="1:24" hidden="1">
      <c r="A315" s="46" t="s">
        <v>594</v>
      </c>
      <c r="B315" s="47" t="s">
        <v>594</v>
      </c>
      <c r="C315" s="48" t="s">
        <v>3021</v>
      </c>
      <c r="D315" s="91">
        <f>施設別MDC別比率!$W315*施設別MDC別比率!D315</f>
        <v>270.99999999999989</v>
      </c>
      <c r="E315" s="91">
        <f>施設別MDC別比率!$W315*施設別MDC別比率!E315</f>
        <v>361.00000000000006</v>
      </c>
      <c r="F315" s="91">
        <f>施設別MDC別比率!$W315*施設別MDC別比率!F315</f>
        <v>176.99999999999986</v>
      </c>
      <c r="G315" s="91">
        <f>施設別MDC別比率!$W315*施設別MDC別比率!G315</f>
        <v>496.99999999999989</v>
      </c>
      <c r="H315" s="91">
        <f>施設別MDC別比率!$W315*施設別MDC別比率!H315</f>
        <v>326.99999999999983</v>
      </c>
      <c r="I315" s="91">
        <f>施設別MDC別比率!$W315*施設別MDC別比率!I315</f>
        <v>1370.0000000000018</v>
      </c>
      <c r="J315" s="91">
        <f>施設別MDC別比率!$W315*施設別MDC別比率!J315</f>
        <v>93.000000000000171</v>
      </c>
      <c r="K315" s="91">
        <f>施設別MDC別比率!$W315*施設別MDC別比率!K315</f>
        <v>26.000000000000025</v>
      </c>
      <c r="L315" s="91">
        <f>施設別MDC別比率!$W315*施設別MDC別比率!L315</f>
        <v>55.999999999999972</v>
      </c>
      <c r="M315" s="91">
        <f>施設別MDC別比率!$W315*施設別MDC別比率!M315</f>
        <v>114.99999999999991</v>
      </c>
      <c r="N315" s="91">
        <f>施設別MDC別比率!$W315*施設別MDC別比率!N315</f>
        <v>1022.9999999999993</v>
      </c>
      <c r="O315" s="91">
        <f>施設別MDC別比率!$W315*施設別MDC別比率!O315</f>
        <v>220.00000000000006</v>
      </c>
      <c r="P315" s="91">
        <f>施設別MDC別比率!$W315*施設別MDC別比率!P315</f>
        <v>49.999999999999986</v>
      </c>
      <c r="Q315" s="91">
        <f>施設別MDC別比率!$W315*施設別MDC別比率!Q315</f>
        <v>146.99999999999997</v>
      </c>
      <c r="R315" s="91">
        <f>施設別MDC別比率!$W315*施設別MDC別比率!R315</f>
        <v>12.999999999999986</v>
      </c>
      <c r="S315" s="91">
        <f>施設別MDC別比率!$W315*施設別MDC別比率!S315</f>
        <v>351.00000000000023</v>
      </c>
      <c r="T315" s="91">
        <f>施設別MDC別比率!$W315*施設別MDC別比率!T315</f>
        <v>1.9999999999999993</v>
      </c>
      <c r="U315" s="91">
        <f>施設別MDC別比率!$W315*施設別MDC別比率!U315</f>
        <v>108.00000000000011</v>
      </c>
      <c r="V315" s="91">
        <f>施設別MDC別比率!$W315*施設別MDC別比率!V315</f>
        <v>5207</v>
      </c>
      <c r="W315" s="50">
        <v>5207</v>
      </c>
      <c r="X315" s="90" t="str">
        <f>IF(LEFT(VLOOKUP(A315,施設概要表!A:C,3,FALSE),3)="011","●","")</f>
        <v/>
      </c>
    </row>
    <row r="316" spans="1:24" hidden="1">
      <c r="A316" s="46" t="s">
        <v>596</v>
      </c>
      <c r="B316" s="47" t="s">
        <v>596</v>
      </c>
      <c r="C316" s="48" t="s">
        <v>597</v>
      </c>
      <c r="D316" s="91">
        <f>施設別MDC別比率!$W316*施設別MDC別比率!D316</f>
        <v>107.0000000000001</v>
      </c>
      <c r="E316" s="91">
        <f>施設別MDC別比率!$W316*施設別MDC別比率!E316</f>
        <v>80.999999999999972</v>
      </c>
      <c r="F316" s="91">
        <f>施設別MDC別比率!$W316*施設別MDC別比率!F316</f>
        <v>28.999999999999968</v>
      </c>
      <c r="G316" s="91">
        <f>施設別MDC別比率!$W316*施設別MDC別比率!G316</f>
        <v>204</v>
      </c>
      <c r="H316" s="91">
        <f>施設別MDC別比率!$W316*施設別MDC別比率!H316</f>
        <v>261.00000000000125</v>
      </c>
      <c r="I316" s="91">
        <f>施設別MDC別比率!$W316*施設別MDC別比率!I316</f>
        <v>961.99999999999909</v>
      </c>
      <c r="J316" s="91">
        <f>施設別MDC別比率!$W316*施設別MDC別比率!J316</f>
        <v>90</v>
      </c>
      <c r="K316" s="91">
        <f>施設別MDC別比率!$W316*施設別MDC別比率!K316</f>
        <v>21.999999999999986</v>
      </c>
      <c r="L316" s="91">
        <f>施設別MDC別比率!$W316*施設別MDC別比率!L316</f>
        <v>86.999999999999901</v>
      </c>
      <c r="M316" s="91">
        <f>施設別MDC別比率!$W316*施設別MDC別比率!M316</f>
        <v>90.999999999999957</v>
      </c>
      <c r="N316" s="91">
        <f>施設別MDC別比率!$W316*施設別MDC別比率!N316</f>
        <v>146.00000000000006</v>
      </c>
      <c r="O316" s="91">
        <f>施設別MDC別比率!$W316*施設別MDC別比率!O316</f>
        <v>71</v>
      </c>
      <c r="P316" s="91">
        <f>施設別MDC別比率!$W316*施設別MDC別比率!P316</f>
        <v>45.000000000000128</v>
      </c>
      <c r="Q316" s="91">
        <f>施設別MDC別比率!$W316*施設別MDC別比率!Q316</f>
        <v>71.999999999999957</v>
      </c>
      <c r="R316" s="91">
        <f>施設別MDC別比率!$W316*施設別MDC別比率!R316</f>
        <v>5.0000000000000115</v>
      </c>
      <c r="S316" s="91">
        <f>施設別MDC別比率!$W316*施設別MDC別比率!S316</f>
        <v>274.00000000000057</v>
      </c>
      <c r="T316" s="91">
        <f>施設別MDC別比率!$W316*施設別MDC別比率!T316</f>
        <v>9</v>
      </c>
      <c r="U316" s="91">
        <f>施設別MDC別比率!$W316*施設別MDC別比率!U316</f>
        <v>48.999999999999915</v>
      </c>
      <c r="V316" s="91">
        <f>施設別MDC別比率!$W316*施設別MDC別比率!V316</f>
        <v>2605</v>
      </c>
      <c r="W316" s="50">
        <v>2605</v>
      </c>
      <c r="X316" s="90" t="str">
        <f>IF(LEFT(VLOOKUP(A316,施設概要表!A:C,3,FALSE),3)="011","●","")</f>
        <v/>
      </c>
    </row>
    <row r="317" spans="1:24" hidden="1">
      <c r="A317" s="46" t="s">
        <v>598</v>
      </c>
      <c r="B317" s="47" t="s">
        <v>598</v>
      </c>
      <c r="C317" s="48" t="s">
        <v>599</v>
      </c>
      <c r="D317" s="91">
        <f>施設別MDC別比率!$W317*施設別MDC別比率!D317</f>
        <v>41.999999999999893</v>
      </c>
      <c r="E317" s="91">
        <f>施設別MDC別比率!$W317*施設別MDC別比率!E317</f>
        <v>259.99999999999989</v>
      </c>
      <c r="F317" s="91">
        <f>施設別MDC別比率!$W317*施設別MDC別比率!F317</f>
        <v>55.000000000000121</v>
      </c>
      <c r="G317" s="91">
        <f>施設別MDC別比率!$W317*施設別MDC別比率!G317</f>
        <v>259.99999999999989</v>
      </c>
      <c r="H317" s="91">
        <f>施設別MDC別比率!$W317*施設別MDC別比率!H317</f>
        <v>165.00000000000006</v>
      </c>
      <c r="I317" s="91">
        <f>施設別MDC別比率!$W317*施設別MDC別比率!I317</f>
        <v>989.00000000000011</v>
      </c>
      <c r="J317" s="91">
        <f>施設別MDC別比率!$W317*施設別MDC別比率!J317</f>
        <v>112.00000000000013</v>
      </c>
      <c r="K317" s="91">
        <f>施設別MDC別比率!$W317*施設別MDC別比率!K317</f>
        <v>36.999999999999858</v>
      </c>
      <c r="L317" s="91">
        <f>施設別MDC別比率!$W317*施設別MDC別比率!L317</f>
        <v>35.999999999999915</v>
      </c>
      <c r="M317" s="91">
        <f>施設別MDC別比率!$W317*施設別MDC別比率!M317</f>
        <v>98.999999999999915</v>
      </c>
      <c r="N317" s="91">
        <f>施設別MDC別比率!$W317*施設別MDC別比率!N317</f>
        <v>189.99999999999994</v>
      </c>
      <c r="O317" s="91">
        <f>施設別MDC別比率!$W317*施設別MDC別比率!O317</f>
        <v>278.00000000000017</v>
      </c>
      <c r="P317" s="91">
        <f>施設別MDC別比率!$W317*施設別MDC別比率!P317</f>
        <v>96.000000000000071</v>
      </c>
      <c r="Q317" s="91">
        <f>施設別MDC別比率!$W317*施設別MDC別比率!Q317</f>
        <v>154.99999999999997</v>
      </c>
      <c r="R317" s="91">
        <f>施設別MDC別比率!$W317*施設別MDC別比率!R317</f>
        <v>9.0000000000000089</v>
      </c>
      <c r="S317" s="91">
        <f>施設別MDC別比率!$W317*施設別MDC別比率!S317</f>
        <v>327.00000000000063</v>
      </c>
      <c r="T317" s="91">
        <f>施設別MDC別比率!$W317*施設別MDC別比率!T317</f>
        <v>5.000000000000008</v>
      </c>
      <c r="U317" s="91">
        <f>施設別MDC別比率!$W317*施設別MDC別比率!U317</f>
        <v>34.999999999999964</v>
      </c>
      <c r="V317" s="91">
        <f>施設別MDC別比率!$W317*施設別MDC別比率!V317</f>
        <v>3150</v>
      </c>
      <c r="W317" s="50">
        <v>3150</v>
      </c>
      <c r="X317" s="90" t="str">
        <f>IF(LEFT(VLOOKUP(A317,施設概要表!A:C,3,FALSE),3)="011","●","")</f>
        <v/>
      </c>
    </row>
    <row r="318" spans="1:24" hidden="1">
      <c r="A318" s="46" t="s">
        <v>600</v>
      </c>
      <c r="B318" s="47" t="s">
        <v>600</v>
      </c>
      <c r="C318" s="48" t="s">
        <v>601</v>
      </c>
      <c r="D318" s="91">
        <f>施設別MDC別比率!$W318*施設別MDC別比率!D318</f>
        <v>496</v>
      </c>
      <c r="E318" s="91">
        <f>施設別MDC別比率!$W318*施設別MDC別比率!E318</f>
        <v>227.00000000000026</v>
      </c>
      <c r="F318" s="91">
        <f>施設別MDC別比率!$W318*施設別MDC別比率!F318</f>
        <v>260.99999999999994</v>
      </c>
      <c r="G318" s="91">
        <f>施設別MDC別比率!$W318*施設別MDC別比率!G318</f>
        <v>518.99999999999966</v>
      </c>
      <c r="H318" s="91">
        <f>施設別MDC別比率!$W318*施設別MDC別比率!H318</f>
        <v>1376.0000000000032</v>
      </c>
      <c r="I318" s="91">
        <f>施設別MDC別比率!$W318*施設別MDC別比率!I318</f>
        <v>1269.9999999999991</v>
      </c>
      <c r="J318" s="91">
        <f>施設別MDC別比率!$W318*施設別MDC別比率!J318</f>
        <v>170.99999999999994</v>
      </c>
      <c r="K318" s="91">
        <f>施設別MDC別比率!$W318*施設別MDC別比率!K318</f>
        <v>132.99999999999974</v>
      </c>
      <c r="L318" s="91">
        <f>施設別MDC別比率!$W318*施設別MDC別比率!L318</f>
        <v>66.999999999999687</v>
      </c>
      <c r="M318" s="91">
        <f>施設別MDC別比率!$W318*施設別MDC別比率!M318</f>
        <v>102.99999999999994</v>
      </c>
      <c r="N318" s="91">
        <f>施設別MDC別比率!$W318*施設別MDC別比率!N318</f>
        <v>573.99999999999966</v>
      </c>
      <c r="O318" s="91">
        <f>施設別MDC別比率!$W318*施設別MDC別比率!O318</f>
        <v>641.99999999999966</v>
      </c>
      <c r="P318" s="91">
        <f>施設別MDC別比率!$W318*施設別MDC別比率!P318</f>
        <v>101.00000000000001</v>
      </c>
      <c r="Q318" s="91">
        <f>施設別MDC別比率!$W318*施設別MDC別比率!Q318</f>
        <v>117.99999999999984</v>
      </c>
      <c r="R318" s="91">
        <f>施設別MDC別比率!$W318*施設別MDC別比率!R318</f>
        <v>4.9999999999999982</v>
      </c>
      <c r="S318" s="91">
        <f>施設別MDC別比率!$W318*施設別MDC別比率!S318</f>
        <v>293.99999999999994</v>
      </c>
      <c r="T318" s="91">
        <f>施設別MDC別比率!$W318*施設別MDC別比率!T318</f>
        <v>6.9999999999999929</v>
      </c>
      <c r="U318" s="91">
        <f>施設別MDC別比率!$W318*施設別MDC別比率!U318</f>
        <v>110.99999999999972</v>
      </c>
      <c r="V318" s="91">
        <f>施設別MDC別比率!$W318*施設別MDC別比率!V318</f>
        <v>6475</v>
      </c>
      <c r="W318" s="50">
        <v>6475</v>
      </c>
      <c r="X318" s="90" t="str">
        <f>IF(LEFT(VLOOKUP(A318,施設概要表!A:C,3,FALSE),3)="011","●","")</f>
        <v/>
      </c>
    </row>
    <row r="319" spans="1:24" hidden="1">
      <c r="A319" s="46" t="s">
        <v>602</v>
      </c>
      <c r="B319" s="47" t="s">
        <v>602</v>
      </c>
      <c r="C319" s="48" t="s">
        <v>5695</v>
      </c>
      <c r="D319" s="91">
        <f>施設別MDC別比率!$W319*施設別MDC別比率!D319</f>
        <v>138.99999999999991</v>
      </c>
      <c r="E319" s="91">
        <f>施設別MDC別比率!$W319*施設別MDC別比率!E319</f>
        <v>239.99999999999986</v>
      </c>
      <c r="F319" s="91">
        <f>施設別MDC別比率!$W319*施設別MDC別比率!F319</f>
        <v>67.000000000000014</v>
      </c>
      <c r="G319" s="91">
        <f>施設別MDC別比率!$W319*施設別MDC別比率!G319</f>
        <v>288.00000000000051</v>
      </c>
      <c r="H319" s="91">
        <f>施設別MDC別比率!$W319*施設別MDC別比率!H319</f>
        <v>171.99999999999997</v>
      </c>
      <c r="I319" s="91">
        <f>施設別MDC別比率!$W319*施設別MDC別比率!I319</f>
        <v>749.00000000000114</v>
      </c>
      <c r="J319" s="91">
        <f>施設別MDC別比率!$W319*施設別MDC別比率!J319</f>
        <v>31.99999999999995</v>
      </c>
      <c r="K319" s="91">
        <f>施設別MDC別比率!$W319*施設別MDC別比率!K319</f>
        <v>24.000000000000014</v>
      </c>
      <c r="L319" s="91">
        <f>施設別MDC別比率!$W319*施設別MDC別比率!L319</f>
        <v>37.000000000000064</v>
      </c>
      <c r="M319" s="91">
        <f>施設別MDC別比率!$W319*施設別MDC別比率!M319</f>
        <v>55.999999999999915</v>
      </c>
      <c r="N319" s="91">
        <f>施設別MDC別比率!$W319*施設別MDC別比率!N319</f>
        <v>472.00000000000074</v>
      </c>
      <c r="O319" s="91">
        <f>施設別MDC別比率!$W319*施設別MDC別比率!O319</f>
        <v>2.9999999999999951</v>
      </c>
      <c r="P319" s="91">
        <f>施設別MDC別比率!$W319*施設別MDC別比率!P319</f>
        <v>43.000000000000057</v>
      </c>
      <c r="Q319" s="91">
        <f>施設別MDC別比率!$W319*施設別MDC別比率!Q319</f>
        <v>0</v>
      </c>
      <c r="R319" s="91">
        <f>施設別MDC別比率!$W319*施設別MDC別比率!R319</f>
        <v>1.0000000000000009</v>
      </c>
      <c r="S319" s="91">
        <f>施設別MDC別比率!$W319*施設別MDC別比率!S319</f>
        <v>73.999999999999886</v>
      </c>
      <c r="T319" s="91">
        <f>施設別MDC別比率!$W319*施設別MDC別比率!T319</f>
        <v>9.0000000000000107</v>
      </c>
      <c r="U319" s="91">
        <f>施設別MDC別比率!$W319*施設別MDC別比率!U319</f>
        <v>55.000000000000043</v>
      </c>
      <c r="V319" s="91">
        <f>施設別MDC別比率!$W319*施設別MDC別比率!V319</f>
        <v>2461</v>
      </c>
      <c r="W319" s="50">
        <v>2461</v>
      </c>
      <c r="X319" s="90" t="str">
        <f>IF(LEFT(VLOOKUP(A319,施設概要表!A:C,3,FALSE),3)="011","●","")</f>
        <v/>
      </c>
    </row>
    <row r="320" spans="1:24" hidden="1">
      <c r="A320" s="46" t="s">
        <v>604</v>
      </c>
      <c r="B320" s="47" t="s">
        <v>604</v>
      </c>
      <c r="C320" s="48" t="s">
        <v>603</v>
      </c>
      <c r="D320" s="91">
        <f>施設別MDC別比率!$W320*施設別MDC別比率!D320</f>
        <v>25.999999999999943</v>
      </c>
      <c r="E320" s="91">
        <f>施設別MDC別比率!$W320*施設別MDC別比率!E320</f>
        <v>1.0000000000000002</v>
      </c>
      <c r="F320" s="91">
        <f>施設別MDC別比率!$W320*施設別MDC別比率!F320</f>
        <v>58.999999999999922</v>
      </c>
      <c r="G320" s="91">
        <f>施設別MDC別比率!$W320*施設別MDC別比率!G320</f>
        <v>171.99999999999991</v>
      </c>
      <c r="H320" s="91">
        <f>施設別MDC別比率!$W320*施設別MDC別比率!H320</f>
        <v>260.99999999999909</v>
      </c>
      <c r="I320" s="91">
        <f>施設別MDC別比率!$W320*施設別MDC別比率!I320</f>
        <v>675.00000000000091</v>
      </c>
      <c r="J320" s="91">
        <f>施設別MDC別比率!$W320*施設別MDC別比率!J320</f>
        <v>107.00000000000004</v>
      </c>
      <c r="K320" s="91">
        <f>施設別MDC別比率!$W320*施設別MDC別比率!K320</f>
        <v>10.999999999999993</v>
      </c>
      <c r="L320" s="91">
        <f>施設別MDC別比率!$W320*施設別MDC別比率!L320</f>
        <v>32.000000000000085</v>
      </c>
      <c r="M320" s="91">
        <f>施設別MDC別比率!$W320*施設別MDC別比率!M320</f>
        <v>54.000000000000071</v>
      </c>
      <c r="N320" s="91">
        <f>施設別MDC別比率!$W320*施設別MDC別比率!N320</f>
        <v>273.99999999999909</v>
      </c>
      <c r="O320" s="91">
        <f>施設別MDC別比率!$W320*施設別MDC別比率!O320</f>
        <v>2.9999999999999907</v>
      </c>
      <c r="P320" s="91">
        <f>施設別MDC別比率!$W320*施設別MDC別比率!P320</f>
        <v>32.000000000000085</v>
      </c>
      <c r="Q320" s="91">
        <f>施設別MDC別比率!$W320*施設別MDC別比率!Q320</f>
        <v>2.0000000000000004</v>
      </c>
      <c r="R320" s="91">
        <f>施設別MDC別比率!$W320*施設別MDC別比率!R320</f>
        <v>0</v>
      </c>
      <c r="S320" s="91">
        <f>施設別MDC別比率!$W320*施設別MDC別比率!S320</f>
        <v>254.99999999999898</v>
      </c>
      <c r="T320" s="91">
        <f>施設別MDC別比率!$W320*施設別MDC別比率!T320</f>
        <v>6.0000000000000009</v>
      </c>
      <c r="U320" s="91">
        <f>施設別MDC別比率!$W320*施設別MDC別比率!U320</f>
        <v>43.999999999999972</v>
      </c>
      <c r="V320" s="91">
        <f>施設別MDC別比率!$W320*施設別MDC別比率!V320</f>
        <v>2014</v>
      </c>
      <c r="W320" s="50">
        <v>2014</v>
      </c>
      <c r="X320" s="90" t="str">
        <f>IF(LEFT(VLOOKUP(A320,施設概要表!A:C,3,FALSE),3)="011","●","")</f>
        <v/>
      </c>
    </row>
    <row r="321" spans="1:24">
      <c r="A321" s="46" t="s">
        <v>605</v>
      </c>
      <c r="B321" s="47" t="s">
        <v>605</v>
      </c>
      <c r="C321" s="48" t="s">
        <v>66</v>
      </c>
      <c r="D321" s="91">
        <f>施設別MDC別比率!$W321*施設別MDC別比率!D321</f>
        <v>56.999999999999936</v>
      </c>
      <c r="E321" s="91">
        <f>施設別MDC別比率!$W321*施設別MDC別比率!E321</f>
        <v>0</v>
      </c>
      <c r="F321" s="91">
        <f>施設別MDC別比率!$W321*施設別MDC別比率!F321</f>
        <v>67.000000000000142</v>
      </c>
      <c r="G321" s="91">
        <f>施設別MDC別比率!$W321*施設別MDC別比率!G321</f>
        <v>705.99999999999886</v>
      </c>
      <c r="H321" s="91">
        <f>施設別MDC別比率!$W321*施設別MDC別比率!H321</f>
        <v>21.999999999999996</v>
      </c>
      <c r="I321" s="91">
        <f>施設別MDC別比率!$W321*施設別MDC別比率!I321</f>
        <v>764.9999999999992</v>
      </c>
      <c r="J321" s="91">
        <f>施設別MDC別比率!$W321*施設別MDC別比率!J321</f>
        <v>241</v>
      </c>
      <c r="K321" s="91">
        <f>施設別MDC別比率!$W321*施設別MDC別比率!K321</f>
        <v>10</v>
      </c>
      <c r="L321" s="91">
        <f>施設別MDC別比率!$W321*施設別MDC別比率!L321</f>
        <v>540.99999999999966</v>
      </c>
      <c r="M321" s="91">
        <f>施設別MDC別比率!$W321*施設別MDC別比率!M321</f>
        <v>27.000000000000018</v>
      </c>
      <c r="N321" s="91">
        <f>施設別MDC別比率!$W321*施設別MDC別比率!N321</f>
        <v>412.99999999999983</v>
      </c>
      <c r="O321" s="91">
        <f>施設別MDC別比率!$W321*施設別MDC別比率!O321</f>
        <v>891.99999999999932</v>
      </c>
      <c r="P321" s="91">
        <f>施設別MDC別比率!$W321*施設別MDC別比率!P321</f>
        <v>367.00000000000011</v>
      </c>
      <c r="Q321" s="91">
        <f>施設別MDC別比率!$W321*施設別MDC別比率!Q321</f>
        <v>0</v>
      </c>
      <c r="R321" s="91">
        <f>施設別MDC別比率!$W321*施設別MDC別比率!R321</f>
        <v>0</v>
      </c>
      <c r="S321" s="91">
        <f>施設別MDC別比率!$W321*施設別MDC別比率!S321</f>
        <v>2.9999999999999996</v>
      </c>
      <c r="T321" s="91">
        <f>施設別MDC別比率!$W321*施設別MDC別比率!T321</f>
        <v>0</v>
      </c>
      <c r="U321" s="91">
        <f>施設別MDC別比率!$W321*施設別MDC別比率!U321</f>
        <v>25.999999999999996</v>
      </c>
      <c r="V321" s="91">
        <f>施設別MDC別比率!$W321*施設別MDC別比率!V321</f>
        <v>4137</v>
      </c>
      <c r="W321" s="50">
        <v>4137</v>
      </c>
      <c r="X321" s="90" t="str">
        <f>IF(LEFT(VLOOKUP(A321,施設概要表!A:C,3,FALSE),3)="011","●","")</f>
        <v>●</v>
      </c>
    </row>
    <row r="322" spans="1:24">
      <c r="A322" s="46" t="s">
        <v>607</v>
      </c>
      <c r="B322" s="47" t="s">
        <v>275</v>
      </c>
      <c r="C322" s="48" t="s">
        <v>63</v>
      </c>
      <c r="D322" s="91">
        <f>施設別MDC別比率!$W322*施設別MDC別比率!D322</f>
        <v>210.00000000000009</v>
      </c>
      <c r="E322" s="91">
        <f>施設別MDC別比率!$W322*施設別MDC別比率!E322</f>
        <v>9.0000000000000178</v>
      </c>
      <c r="F322" s="91">
        <f>施設別MDC別比率!$W322*施設別MDC別比率!F322</f>
        <v>138.99999999999991</v>
      </c>
      <c r="G322" s="91">
        <f>施設別MDC別比率!$W322*施設別MDC別比率!G322</f>
        <v>706.99999999999909</v>
      </c>
      <c r="H322" s="91">
        <f>施設別MDC別比率!$W322*施設別MDC別比率!H322</f>
        <v>649.00000000000216</v>
      </c>
      <c r="I322" s="91">
        <f>施設別MDC別比率!$W322*施設別MDC別比率!I322</f>
        <v>1201.999999999998</v>
      </c>
      <c r="J322" s="91">
        <f>施設別MDC別比率!$W322*施設別MDC別比率!J322</f>
        <v>192.99999999999983</v>
      </c>
      <c r="K322" s="91">
        <f>施設別MDC別比率!$W322*施設別MDC別比率!K322</f>
        <v>98.999999999999787</v>
      </c>
      <c r="L322" s="91">
        <f>施設別MDC別比率!$W322*施設別MDC別比率!L322</f>
        <v>9.0000000000000178</v>
      </c>
      <c r="M322" s="91">
        <f>施設別MDC別比率!$W322*施設別MDC別比率!M322</f>
        <v>88.000000000000014</v>
      </c>
      <c r="N322" s="91">
        <f>施設別MDC別比率!$W322*施設別MDC別比率!N322</f>
        <v>302.99999999999983</v>
      </c>
      <c r="O322" s="91">
        <f>施設別MDC別比率!$W322*施設別MDC別比率!O322</f>
        <v>690.99999999999977</v>
      </c>
      <c r="P322" s="91">
        <f>施設別MDC別比率!$W322*施設別MDC別比率!P322</f>
        <v>47.000000000000028</v>
      </c>
      <c r="Q322" s="91">
        <f>施設別MDC別比率!$W322*施設別MDC別比率!Q322</f>
        <v>5.9999999999999964</v>
      </c>
      <c r="R322" s="91">
        <f>施設別MDC別比率!$W322*施設別MDC別比率!R322</f>
        <v>6.9999999999999876</v>
      </c>
      <c r="S322" s="91">
        <f>施設別MDC別比率!$W322*施設別MDC別比率!S322</f>
        <v>223.99999999999989</v>
      </c>
      <c r="T322" s="91">
        <f>施設別MDC別比率!$W322*施設別MDC別比率!T322</f>
        <v>11.999999999999993</v>
      </c>
      <c r="U322" s="91">
        <f>施設別MDC別比率!$W322*施設別MDC別比率!U322</f>
        <v>78.999999999999943</v>
      </c>
      <c r="V322" s="91">
        <f>施設別MDC別比率!$W322*施設別MDC別比率!V322</f>
        <v>4674</v>
      </c>
      <c r="W322" s="50">
        <v>4674</v>
      </c>
      <c r="X322" s="90" t="str">
        <f>IF(LEFT(VLOOKUP(A322,施設概要表!A:C,3,FALSE),3)="011","●","")</f>
        <v>●</v>
      </c>
    </row>
    <row r="323" spans="1:24" hidden="1">
      <c r="A323" s="46" t="s">
        <v>609</v>
      </c>
      <c r="B323" s="47" t="s">
        <v>607</v>
      </c>
      <c r="C323" s="48" t="s">
        <v>606</v>
      </c>
      <c r="D323" s="91">
        <f>施設別MDC別比率!$W323*施設別MDC別比率!D323</f>
        <v>468.99999999999898</v>
      </c>
      <c r="E323" s="91">
        <f>施設別MDC別比率!$W323*施設別MDC別比率!E323</f>
        <v>0</v>
      </c>
      <c r="F323" s="91">
        <f>施設別MDC別比率!$W323*施設別MDC別比率!F323</f>
        <v>32.000000000000071</v>
      </c>
      <c r="G323" s="91">
        <f>施設別MDC別比率!$W323*施設別MDC別比率!G323</f>
        <v>1156.9999999999991</v>
      </c>
      <c r="H323" s="91">
        <f>施設別MDC別比率!$W323*施設別MDC別比率!H323</f>
        <v>65</v>
      </c>
      <c r="I323" s="91">
        <f>施設別MDC別比率!$W323*施設別MDC別比率!I323</f>
        <v>666.00000000000136</v>
      </c>
      <c r="J323" s="91">
        <f>施設別MDC別比率!$W323*施設別MDC別比率!J323</f>
        <v>86.000000000000085</v>
      </c>
      <c r="K323" s="91">
        <f>施設別MDC別比率!$W323*施設別MDC別比率!K323</f>
        <v>5.9999999999999938</v>
      </c>
      <c r="L323" s="91">
        <f>施設別MDC別比率!$W323*施設別MDC別比率!L323</f>
        <v>20.000000000000004</v>
      </c>
      <c r="M323" s="91">
        <f>施設別MDC別比率!$W323*施設別MDC別比率!M323</f>
        <v>22</v>
      </c>
      <c r="N323" s="91">
        <f>施設別MDC別比率!$W323*施設別MDC別比率!N323</f>
        <v>45.000000000000021</v>
      </c>
      <c r="O323" s="91">
        <f>施設別MDC別比率!$W323*施設別MDC別比率!O323</f>
        <v>0</v>
      </c>
      <c r="P323" s="91">
        <f>施設別MDC別比率!$W323*施設別MDC別比率!P323</f>
        <v>9.9999999999999893</v>
      </c>
      <c r="Q323" s="91">
        <f>施設別MDC別比率!$W323*施設別MDC別比率!Q323</f>
        <v>0</v>
      </c>
      <c r="R323" s="91">
        <f>施設別MDC別比率!$W323*施設別MDC別比率!R323</f>
        <v>0</v>
      </c>
      <c r="S323" s="91">
        <f>施設別MDC別比率!$W323*施設別MDC別比率!S323</f>
        <v>14.999999999999998</v>
      </c>
      <c r="T323" s="91">
        <f>施設別MDC別比率!$W323*施設別MDC別比率!T323</f>
        <v>0.999999999999999</v>
      </c>
      <c r="U323" s="91">
        <f>施設別MDC別比率!$W323*施設別MDC別比率!U323</f>
        <v>12.000000000000014</v>
      </c>
      <c r="V323" s="91">
        <f>施設別MDC別比率!$W323*施設別MDC別比率!V323</f>
        <v>2606</v>
      </c>
      <c r="W323" s="50">
        <v>2606</v>
      </c>
      <c r="X323" s="90" t="str">
        <f>IF(LEFT(VLOOKUP(A323,施設概要表!A:C,3,FALSE),3)="011","●","")</f>
        <v/>
      </c>
    </row>
    <row r="324" spans="1:24" hidden="1">
      <c r="A324" s="46" t="s">
        <v>611</v>
      </c>
      <c r="B324" s="47" t="s">
        <v>609</v>
      </c>
      <c r="C324" s="48" t="s">
        <v>3253</v>
      </c>
      <c r="D324" s="91">
        <f>施設別MDC別比率!$W324*施設別MDC別比率!D324</f>
        <v>6</v>
      </c>
      <c r="E324" s="91">
        <f>施設別MDC別比率!$W324*施設別MDC別比率!E324</f>
        <v>0</v>
      </c>
      <c r="F324" s="91">
        <f>施設別MDC別比率!$W324*施設別MDC別比率!F324</f>
        <v>9.9999999999999982</v>
      </c>
      <c r="G324" s="91">
        <f>施設別MDC別比率!$W324*施設別MDC別比率!G324</f>
        <v>160.99999999999994</v>
      </c>
      <c r="H324" s="91">
        <f>施設別MDC別比率!$W324*施設別MDC別比率!H324</f>
        <v>791.99999999999966</v>
      </c>
      <c r="I324" s="91">
        <f>施設別MDC別比率!$W324*施設別MDC別比率!I324</f>
        <v>11.999999999999954</v>
      </c>
      <c r="J324" s="91">
        <f>施設別MDC別比率!$W324*施設別MDC別比率!J324</f>
        <v>5.0000000000000053</v>
      </c>
      <c r="K324" s="91">
        <f>施設別MDC別比率!$W324*施設別MDC別比率!K324</f>
        <v>3.9999999999999996</v>
      </c>
      <c r="L324" s="91">
        <f>施設別MDC別比率!$W324*施設別MDC別比率!L324</f>
        <v>0</v>
      </c>
      <c r="M324" s="91">
        <f>施設別MDC別比率!$W324*施設別MDC別比率!M324</f>
        <v>13.000000000000016</v>
      </c>
      <c r="N324" s="91">
        <f>施設別MDC別比率!$W324*施設別MDC別比率!N324</f>
        <v>95.000000000000014</v>
      </c>
      <c r="O324" s="91">
        <f>施設別MDC別比率!$W324*施設別MDC別比率!O324</f>
        <v>0</v>
      </c>
      <c r="P324" s="91">
        <f>施設別MDC別比率!$W324*施設別MDC別比率!P324</f>
        <v>15.000000000000027</v>
      </c>
      <c r="Q324" s="91">
        <f>施設別MDC別比率!$W324*施設別MDC別比率!Q324</f>
        <v>0.99999999999999989</v>
      </c>
      <c r="R324" s="91">
        <f>施設別MDC別比率!$W324*施設別MDC別比率!R324</f>
        <v>0</v>
      </c>
      <c r="S324" s="91">
        <f>施設別MDC別比率!$W324*施設別MDC別比率!S324</f>
        <v>6</v>
      </c>
      <c r="T324" s="91">
        <f>施設別MDC別比率!$W324*施設別MDC別比率!T324</f>
        <v>0</v>
      </c>
      <c r="U324" s="91">
        <f>施設別MDC別比率!$W324*施設別MDC別比率!U324</f>
        <v>15.999999999999977</v>
      </c>
      <c r="V324" s="91">
        <f>施設別MDC別比率!$W324*施設別MDC別比率!V324</f>
        <v>1136</v>
      </c>
      <c r="W324" s="50">
        <v>1136</v>
      </c>
      <c r="X324" s="90" t="str">
        <f>IF(LEFT(VLOOKUP(A324,施設概要表!A:C,3,FALSE),3)="011","●","")</f>
        <v/>
      </c>
    </row>
    <row r="325" spans="1:24" hidden="1">
      <c r="A325" s="46" t="s">
        <v>613</v>
      </c>
      <c r="B325" s="47" t="s">
        <v>611</v>
      </c>
      <c r="C325" s="48" t="s">
        <v>608</v>
      </c>
      <c r="D325" s="91">
        <f>施設別MDC別比率!$W325*施設別MDC別比率!D325</f>
        <v>347.00000000000028</v>
      </c>
      <c r="E325" s="91">
        <f>施設別MDC別比率!$W325*施設別MDC別比率!E325</f>
        <v>93.000000000000071</v>
      </c>
      <c r="F325" s="91">
        <f>施設別MDC別比率!$W325*施設別MDC別比率!F325</f>
        <v>173.00000000000028</v>
      </c>
      <c r="G325" s="91">
        <f>施設別MDC別比率!$W325*施設別MDC別比率!G325</f>
        <v>171.00000000000026</v>
      </c>
      <c r="H325" s="91">
        <f>施設別MDC別比率!$W325*施設別MDC別比率!H325</f>
        <v>581.0000000000025</v>
      </c>
      <c r="I325" s="91">
        <f>施設別MDC別比率!$W325*施設別MDC別比率!I325</f>
        <v>1969.9999999999995</v>
      </c>
      <c r="J325" s="91">
        <f>施設別MDC別比率!$W325*施設別MDC別比率!J325</f>
        <v>211.00000000000009</v>
      </c>
      <c r="K325" s="91">
        <f>施設別MDC別比率!$W325*施設別MDC別比率!K325</f>
        <v>134.99999999999989</v>
      </c>
      <c r="L325" s="91">
        <f>施設別MDC別比率!$W325*施設別MDC別比率!L325</f>
        <v>103.00000000000014</v>
      </c>
      <c r="M325" s="91">
        <f>施設別MDC別比率!$W325*施設別MDC別比率!M325</f>
        <v>157.00000000000011</v>
      </c>
      <c r="N325" s="91">
        <f>施設別MDC別比率!$W325*施設別MDC別比率!N325</f>
        <v>474.00000000000011</v>
      </c>
      <c r="O325" s="91">
        <f>施設別MDC別比率!$W325*施設別MDC別比率!O325</f>
        <v>501.00000000000006</v>
      </c>
      <c r="P325" s="91">
        <f>施設別MDC別比率!$W325*施設別MDC別比率!P325</f>
        <v>80.000000000000213</v>
      </c>
      <c r="Q325" s="91">
        <f>施設別MDC別比率!$W325*施設別MDC別比率!Q325</f>
        <v>38.999999999999986</v>
      </c>
      <c r="R325" s="91">
        <f>施設別MDC別比率!$W325*施設別MDC別比率!R325</f>
        <v>36.000000000000014</v>
      </c>
      <c r="S325" s="91">
        <f>施設別MDC別比率!$W325*施設別MDC別比率!S325</f>
        <v>520.99999999999977</v>
      </c>
      <c r="T325" s="91">
        <f>施設別MDC別比率!$W325*施設別MDC別比率!T325</f>
        <v>0.99999999999999856</v>
      </c>
      <c r="U325" s="91">
        <f>施設別MDC別比率!$W325*施設別MDC別比率!U325</f>
        <v>82.999999999999957</v>
      </c>
      <c r="V325" s="91">
        <f>施設別MDC別比率!$W325*施設別MDC別比率!V325</f>
        <v>5676</v>
      </c>
      <c r="W325" s="50">
        <v>5676</v>
      </c>
      <c r="X325" s="90" t="str">
        <f>IF(LEFT(VLOOKUP(A325,施設概要表!A:C,3,FALSE),3)="011","●","")</f>
        <v/>
      </c>
    </row>
    <row r="326" spans="1:24" hidden="1">
      <c r="A326" s="46" t="s">
        <v>614</v>
      </c>
      <c r="B326" s="47" t="s">
        <v>613</v>
      </c>
      <c r="C326" s="48" t="s">
        <v>610</v>
      </c>
      <c r="D326" s="91">
        <f>施設別MDC別比率!$W326*施設別MDC別比率!D326</f>
        <v>16.000000000000004</v>
      </c>
      <c r="E326" s="91">
        <f>施設別MDC別比率!$W326*施設別MDC別比率!E326</f>
        <v>0</v>
      </c>
      <c r="F326" s="91">
        <f>施設別MDC別比率!$W326*施設別MDC別比率!F326</f>
        <v>2.0000000000000004</v>
      </c>
      <c r="G326" s="91">
        <f>施設別MDC別比率!$W326*施設別MDC別比率!G326</f>
        <v>59.999999999999801</v>
      </c>
      <c r="H326" s="91">
        <f>施設別MDC別比率!$W326*施設別MDC別比率!H326</f>
        <v>24.000000000000004</v>
      </c>
      <c r="I326" s="91">
        <f>施設別MDC別比率!$W326*施設別MDC別比率!I326</f>
        <v>78.000000000000114</v>
      </c>
      <c r="J326" s="91">
        <f>施設別MDC別比率!$W326*施設別MDC別比率!J326</f>
        <v>85.000000000000171</v>
      </c>
      <c r="K326" s="91">
        <f>施設別MDC別比率!$W326*施設別MDC別比率!K326</f>
        <v>8.9999999999999911</v>
      </c>
      <c r="L326" s="91">
        <f>施設別MDC別比率!$W326*施設別MDC別比率!L326</f>
        <v>0</v>
      </c>
      <c r="M326" s="91">
        <f>施設別MDC別比率!$W326*施設別MDC別比率!M326</f>
        <v>15.000000000000012</v>
      </c>
      <c r="N326" s="91">
        <f>施設別MDC別比率!$W326*施設別MDC別比率!N326</f>
        <v>32.000000000000007</v>
      </c>
      <c r="O326" s="91">
        <f>施設別MDC別比率!$W326*施設別MDC別比率!O326</f>
        <v>0.999999999999998</v>
      </c>
      <c r="P326" s="91">
        <f>施設別MDC別比率!$W326*施設別MDC別比率!P326</f>
        <v>2.0000000000000004</v>
      </c>
      <c r="Q326" s="91">
        <f>施設別MDC別比率!$W326*施設別MDC別比率!Q326</f>
        <v>0</v>
      </c>
      <c r="R326" s="91">
        <f>施設別MDC別比率!$W326*施設別MDC別比率!R326</f>
        <v>0</v>
      </c>
      <c r="S326" s="91">
        <f>施設別MDC別比率!$W326*施設別MDC別比率!S326</f>
        <v>73.999999999999915</v>
      </c>
      <c r="T326" s="91">
        <f>施設別MDC別比率!$W326*施設別MDC別比率!T326</f>
        <v>0</v>
      </c>
      <c r="U326" s="91">
        <f>施設別MDC別比率!$W326*施設別MDC別比率!U326</f>
        <v>11.000000000000011</v>
      </c>
      <c r="V326" s="91">
        <f>施設別MDC別比率!$W326*施設別MDC別比率!V326</f>
        <v>409</v>
      </c>
      <c r="W326" s="50">
        <v>409</v>
      </c>
      <c r="X326" s="90" t="str">
        <f>IF(LEFT(VLOOKUP(A326,施設概要表!A:C,3,FALSE),3)="011","●","")</f>
        <v/>
      </c>
    </row>
    <row r="327" spans="1:24" hidden="1">
      <c r="A327" s="46" t="s">
        <v>616</v>
      </c>
      <c r="B327" s="47" t="s">
        <v>614</v>
      </c>
      <c r="C327" s="48" t="s">
        <v>612</v>
      </c>
      <c r="D327" s="91">
        <f>施設別MDC別比率!$W327*施設別MDC別比率!D327</f>
        <v>107.99999999999994</v>
      </c>
      <c r="E327" s="91">
        <f>施設別MDC別比率!$W327*施設別MDC別比率!E327</f>
        <v>2.000000000000004</v>
      </c>
      <c r="F327" s="91">
        <f>施設別MDC別比率!$W327*施設別MDC別比率!F327</f>
        <v>38.999999999999943</v>
      </c>
      <c r="G327" s="91">
        <f>施設別MDC別比率!$W327*施設別MDC別比率!G327</f>
        <v>221.99999999999935</v>
      </c>
      <c r="H327" s="91">
        <f>施設別MDC別比率!$W327*施設別MDC別比率!H327</f>
        <v>408.99999999999989</v>
      </c>
      <c r="I327" s="91">
        <f>施設別MDC別比率!$W327*施設別MDC別比率!I327</f>
        <v>585</v>
      </c>
      <c r="J327" s="91">
        <f>施設別MDC別比率!$W327*施設別MDC別比率!J327</f>
        <v>20.000000000000043</v>
      </c>
      <c r="K327" s="91">
        <f>施設別MDC別比率!$W327*施設別MDC別比率!K327</f>
        <v>13.999999999999995</v>
      </c>
      <c r="L327" s="91">
        <f>施設別MDC別比率!$W327*施設別MDC別比率!L327</f>
        <v>0</v>
      </c>
      <c r="M327" s="91">
        <f>施設別MDC別比率!$W327*施設別MDC別比率!M327</f>
        <v>80.999999999999972</v>
      </c>
      <c r="N327" s="91">
        <f>施設別MDC別比率!$W327*施設別MDC別比率!N327</f>
        <v>125.0000000000001</v>
      </c>
      <c r="O327" s="91">
        <f>施設別MDC別比率!$W327*施設別MDC別比率!O327</f>
        <v>1.0000000000000004</v>
      </c>
      <c r="P327" s="91">
        <f>施設別MDC別比率!$W327*施設別MDC別比率!P327</f>
        <v>32.999999999999964</v>
      </c>
      <c r="Q327" s="91">
        <f>施設別MDC別比率!$W327*施設別MDC別比率!Q327</f>
        <v>0</v>
      </c>
      <c r="R327" s="91">
        <f>施設別MDC別比率!$W327*施設別MDC別比率!R327</f>
        <v>0</v>
      </c>
      <c r="S327" s="91">
        <f>施設別MDC別比率!$W327*施設別MDC別比率!S327</f>
        <v>47.000000000000028</v>
      </c>
      <c r="T327" s="91">
        <f>施設別MDC別比率!$W327*施設別MDC別比率!T327</f>
        <v>13.999999999999995</v>
      </c>
      <c r="U327" s="91">
        <f>施設別MDC別比率!$W327*施設別MDC別比率!U327</f>
        <v>4.9999999999999938</v>
      </c>
      <c r="V327" s="91">
        <f>施設別MDC別比率!$W327*施設別MDC別比率!V327</f>
        <v>1705</v>
      </c>
      <c r="W327" s="50">
        <v>1705</v>
      </c>
      <c r="X327" s="90" t="str">
        <f>IF(LEFT(VLOOKUP(A327,施設概要表!A:C,3,FALSE),3)="011","●","")</f>
        <v/>
      </c>
    </row>
    <row r="328" spans="1:24" hidden="1">
      <c r="A328" s="46" t="s">
        <v>617</v>
      </c>
      <c r="B328" s="47" t="s">
        <v>3210</v>
      </c>
      <c r="C328" s="48" t="s">
        <v>5696</v>
      </c>
      <c r="D328" s="91">
        <f>施設別MDC別比率!$W328*施設別MDC別比率!D328</f>
        <v>325.00000000000017</v>
      </c>
      <c r="E328" s="91">
        <f>施設別MDC別比率!$W328*施設別MDC別比率!E328</f>
        <v>21.000000000000099</v>
      </c>
      <c r="F328" s="91">
        <f>施設別MDC別比率!$W328*施設別MDC別比率!F328</f>
        <v>85.999999999999929</v>
      </c>
      <c r="G328" s="91">
        <f>施設別MDC別比率!$W328*施設別MDC別比率!G328</f>
        <v>104.00000000000001</v>
      </c>
      <c r="H328" s="91">
        <f>施設別MDC別比率!$W328*施設別MDC別比率!H328</f>
        <v>141.00000000000003</v>
      </c>
      <c r="I328" s="91">
        <f>施設別MDC別比率!$W328*施設別MDC別比率!I328</f>
        <v>680.00000000000045</v>
      </c>
      <c r="J328" s="91">
        <f>施設別MDC別比率!$W328*施設別MDC別比率!J328</f>
        <v>85.999999999999929</v>
      </c>
      <c r="K328" s="91">
        <f>施設別MDC別比率!$W328*施設別MDC別比率!K328</f>
        <v>26.999999999999922</v>
      </c>
      <c r="L328" s="91">
        <f>施設別MDC別比率!$W328*施設別MDC別比率!L328</f>
        <v>93.000000000000028</v>
      </c>
      <c r="M328" s="91">
        <f>施設別MDC別比率!$W328*施設別MDC別比率!M328</f>
        <v>88.000000000000085</v>
      </c>
      <c r="N328" s="91">
        <f>施設別MDC別比率!$W328*施設別MDC別比率!N328</f>
        <v>77.999999999999957</v>
      </c>
      <c r="O328" s="91">
        <f>施設別MDC別比率!$W328*施設別MDC別比率!O328</f>
        <v>6.000000000000008</v>
      </c>
      <c r="P328" s="91">
        <f>施設別MDC別比率!$W328*施設別MDC別比率!P328</f>
        <v>21.000000000000099</v>
      </c>
      <c r="Q328" s="91">
        <f>施設別MDC別比率!$W328*施設別MDC別比率!Q328</f>
        <v>0.99999999999999933</v>
      </c>
      <c r="R328" s="91">
        <f>施設別MDC別比率!$W328*施設別MDC別比率!R328</f>
        <v>0</v>
      </c>
      <c r="S328" s="91">
        <f>施設別MDC別比率!$W328*施設別MDC別比率!S328</f>
        <v>261.0000000000004</v>
      </c>
      <c r="T328" s="91">
        <f>施設別MDC別比率!$W328*施設別MDC別比率!T328</f>
        <v>7.9999999999999902</v>
      </c>
      <c r="U328" s="91">
        <f>施設別MDC別比率!$W328*施設別MDC別比率!U328</f>
        <v>24.999999999999979</v>
      </c>
      <c r="V328" s="91">
        <f>施設別MDC別比率!$W328*施設別MDC別比率!V328</f>
        <v>2051</v>
      </c>
      <c r="W328" s="50">
        <v>2051</v>
      </c>
      <c r="X328" s="90" t="str">
        <f>IF(LEFT(VLOOKUP(A328,施設概要表!A:C,3,FALSE),3)="011","●","")</f>
        <v/>
      </c>
    </row>
    <row r="329" spans="1:24" hidden="1">
      <c r="A329" s="46" t="s">
        <v>619</v>
      </c>
      <c r="B329" s="47" t="s">
        <v>616</v>
      </c>
      <c r="C329" s="48" t="s">
        <v>5697</v>
      </c>
      <c r="D329" s="91">
        <f>施設別MDC別比率!$W329*施設別MDC別比率!D329</f>
        <v>7.0000000000000195</v>
      </c>
      <c r="E329" s="91">
        <f>施設別MDC別比率!$W329*施設別MDC別比率!E329</f>
        <v>0</v>
      </c>
      <c r="F329" s="91">
        <f>施設別MDC別比率!$W329*施設別MDC別比率!F329</f>
        <v>1.0000000000000009</v>
      </c>
      <c r="G329" s="91">
        <f>施設別MDC別比率!$W329*施設別MDC別比率!G329</f>
        <v>10.000000000000007</v>
      </c>
      <c r="H329" s="91">
        <f>施設別MDC別比率!$W329*施設別MDC別比率!H329</f>
        <v>45.000000000000014</v>
      </c>
      <c r="I329" s="91">
        <f>施設別MDC別比率!$W329*施設別MDC別比率!I329</f>
        <v>279.99999999999989</v>
      </c>
      <c r="J329" s="91">
        <f>施設別MDC別比率!$W329*施設別MDC別比率!J329</f>
        <v>4.9999999999999805</v>
      </c>
      <c r="K329" s="91">
        <f>施設別MDC別比率!$W329*施設別MDC別比率!K329</f>
        <v>1.0000000000000009</v>
      </c>
      <c r="L329" s="91">
        <f>施設別MDC別比率!$W329*施設別MDC別比率!L329</f>
        <v>69.000000000000156</v>
      </c>
      <c r="M329" s="91">
        <f>施設別MDC別比率!$W329*施設別MDC別比率!M329</f>
        <v>2.0000000000000018</v>
      </c>
      <c r="N329" s="91">
        <f>施設別MDC別比率!$W329*施設別MDC別比率!N329</f>
        <v>4.9999999999999805</v>
      </c>
      <c r="O329" s="91">
        <f>施設別MDC別比率!$W329*施設別MDC別比率!O329</f>
        <v>28.999999999999979</v>
      </c>
      <c r="P329" s="91">
        <f>施設別MDC別比率!$W329*施設別MDC別比率!P329</f>
        <v>4.9999999999999805</v>
      </c>
      <c r="Q329" s="91">
        <f>施設別MDC別比率!$W329*施設別MDC別比率!Q329</f>
        <v>0</v>
      </c>
      <c r="R329" s="91">
        <f>施設別MDC別比率!$W329*施設別MDC別比率!R329</f>
        <v>0</v>
      </c>
      <c r="S329" s="91">
        <f>施設別MDC別比率!$W329*施設別MDC別比率!S329</f>
        <v>5.999999999999976</v>
      </c>
      <c r="T329" s="91">
        <f>施設別MDC別比率!$W329*施設別MDC別比率!T329</f>
        <v>1.0000000000000009</v>
      </c>
      <c r="U329" s="91">
        <f>施設別MDC別比率!$W329*施設別MDC別比率!U329</f>
        <v>2.9999999999999973</v>
      </c>
      <c r="V329" s="91">
        <f>施設別MDC別比率!$W329*施設別MDC別比率!V329</f>
        <v>469</v>
      </c>
      <c r="W329" s="50">
        <v>469</v>
      </c>
      <c r="X329" s="90" t="str">
        <f>IF(LEFT(VLOOKUP(A329,施設概要表!A:C,3,FALSE),3)="011","●","")</f>
        <v/>
      </c>
    </row>
    <row r="330" spans="1:24" hidden="1">
      <c r="A330" s="46" t="s">
        <v>621</v>
      </c>
      <c r="B330" s="47" t="s">
        <v>619</v>
      </c>
      <c r="C330" s="48" t="s">
        <v>3254</v>
      </c>
      <c r="D330" s="91">
        <f>施設別MDC別比率!$W330*施設別MDC別比率!D330</f>
        <v>39.000000000000057</v>
      </c>
      <c r="E330" s="91">
        <f>施設別MDC別比率!$W330*施設別MDC別比率!E330</f>
        <v>0</v>
      </c>
      <c r="F330" s="91">
        <f>施設別MDC別比率!$W330*施設別MDC別比率!F330</f>
        <v>25.999999999999954</v>
      </c>
      <c r="G330" s="91">
        <f>施設別MDC別比率!$W330*施設別MDC別比率!G330</f>
        <v>74.999999999999986</v>
      </c>
      <c r="H330" s="91">
        <f>施設別MDC別比率!$W330*施設別MDC別比率!H330</f>
        <v>38.000000000000007</v>
      </c>
      <c r="I330" s="91">
        <f>施設別MDC別比率!$W330*施設別MDC別比率!I330</f>
        <v>769.99999999999943</v>
      </c>
      <c r="J330" s="91">
        <f>施設別MDC別比率!$W330*施設別MDC別比率!J330</f>
        <v>17.000000000000039</v>
      </c>
      <c r="K330" s="91">
        <f>施設別MDC別比率!$W330*施設別MDC別比率!K330</f>
        <v>7.9999999999999956</v>
      </c>
      <c r="L330" s="91">
        <f>施設別MDC別比率!$W330*施設別MDC別比率!L330</f>
        <v>93.999999999999986</v>
      </c>
      <c r="M330" s="91">
        <f>施設別MDC別比率!$W330*施設別MDC別比率!M330</f>
        <v>25.999999999999954</v>
      </c>
      <c r="N330" s="91">
        <f>施設別MDC別比率!$W330*施設別MDC別比率!N330</f>
        <v>31.999999999999982</v>
      </c>
      <c r="O330" s="91">
        <f>施設別MDC別比率!$W330*施設別MDC別比率!O330</f>
        <v>1</v>
      </c>
      <c r="P330" s="91">
        <f>施設別MDC別比率!$W330*施設別MDC別比率!P330</f>
        <v>33.000000000000028</v>
      </c>
      <c r="Q330" s="91">
        <f>施設別MDC別比率!$W330*施設別MDC別比率!Q330</f>
        <v>1</v>
      </c>
      <c r="R330" s="91">
        <f>施設別MDC別比率!$W330*施設別MDC別比率!R330</f>
        <v>6.9999999999999991</v>
      </c>
      <c r="S330" s="91">
        <f>施設別MDC別比率!$W330*施設別MDC別比率!S330</f>
        <v>74.000000000000057</v>
      </c>
      <c r="T330" s="91">
        <f>施設別MDC別比率!$W330*施設別MDC別比率!T330</f>
        <v>2.0000000000000053</v>
      </c>
      <c r="U330" s="91">
        <f>施設別MDC別比率!$W330*施設別MDC別比率!U330</f>
        <v>19.000000000000004</v>
      </c>
      <c r="V330" s="91">
        <f>施設別MDC別比率!$W330*施設別MDC別比率!V330</f>
        <v>1262</v>
      </c>
      <c r="W330" s="50">
        <v>1262</v>
      </c>
      <c r="X330" s="90" t="str">
        <f>IF(LEFT(VLOOKUP(A330,施設概要表!A:C,3,FALSE),3)="011","●","")</f>
        <v/>
      </c>
    </row>
    <row r="331" spans="1:24" hidden="1">
      <c r="A331" s="46" t="s">
        <v>623</v>
      </c>
      <c r="B331" s="47" t="s">
        <v>621</v>
      </c>
      <c r="C331" s="48" t="s">
        <v>5698</v>
      </c>
      <c r="D331" s="91">
        <f>施設別MDC別比率!$W331*施設別MDC別比率!D331</f>
        <v>7.9999999999999938</v>
      </c>
      <c r="E331" s="91">
        <f>施設別MDC別比率!$W331*施設別MDC別比率!E331</f>
        <v>0</v>
      </c>
      <c r="F331" s="91">
        <f>施設別MDC別比率!$W331*施設別MDC別比率!F331</f>
        <v>4.0000000000000036</v>
      </c>
      <c r="G331" s="91">
        <f>施設別MDC別比率!$W331*施設別MDC別比率!G331</f>
        <v>692</v>
      </c>
      <c r="H331" s="91">
        <f>施設別MDC別比率!$W331*施設別MDC別比率!H331</f>
        <v>301.00000000000051</v>
      </c>
      <c r="I331" s="91">
        <f>施設別MDC別比率!$W331*施設別MDC別比率!I331</f>
        <v>102.00000000000006</v>
      </c>
      <c r="J331" s="91">
        <f>施設別MDC別比率!$W331*施設別MDC別比率!J331</f>
        <v>23.999999999999968</v>
      </c>
      <c r="K331" s="91">
        <f>施設別MDC別比率!$W331*施設別MDC別比率!K331</f>
        <v>3.0000000000000027</v>
      </c>
      <c r="L331" s="91">
        <f>施設別MDC別比率!$W331*施設別MDC別比率!L331</f>
        <v>23.999999999999968</v>
      </c>
      <c r="M331" s="91">
        <f>施設別MDC別比率!$W331*施設別MDC別比率!M331</f>
        <v>11.999999999999998</v>
      </c>
      <c r="N331" s="91">
        <f>施設別MDC別比率!$W331*施設別MDC別比率!N331</f>
        <v>38.000000000000057</v>
      </c>
      <c r="O331" s="91">
        <f>施設別MDC別比率!$W331*施設別MDC別比率!O331</f>
        <v>0</v>
      </c>
      <c r="P331" s="91">
        <f>施設別MDC別比率!$W331*施設別MDC別比率!P331</f>
        <v>7.9999999999999938</v>
      </c>
      <c r="Q331" s="91">
        <f>施設別MDC別比率!$W331*施設別MDC別比率!Q331</f>
        <v>0</v>
      </c>
      <c r="R331" s="91">
        <f>施設別MDC別比率!$W331*施設別MDC別比率!R331</f>
        <v>0</v>
      </c>
      <c r="S331" s="91">
        <f>施設別MDC別比率!$W331*施設別MDC別比率!S331</f>
        <v>6.0000000000000053</v>
      </c>
      <c r="T331" s="91">
        <f>施設別MDC別比率!$W331*施設別MDC別比率!T331</f>
        <v>0</v>
      </c>
      <c r="U331" s="91">
        <f>施設別MDC別比率!$W331*施設別MDC別比率!U331</f>
        <v>46.99999999999995</v>
      </c>
      <c r="V331" s="91">
        <f>施設別MDC別比率!$W331*施設別MDC別比率!V331</f>
        <v>1269</v>
      </c>
      <c r="W331" s="50">
        <v>1269</v>
      </c>
      <c r="X331" s="90" t="str">
        <f>IF(LEFT(VLOOKUP(A331,施設概要表!A:C,3,FALSE),3)="011","●","")</f>
        <v/>
      </c>
    </row>
    <row r="332" spans="1:24" hidden="1">
      <c r="A332" s="46" t="s">
        <v>626</v>
      </c>
      <c r="B332" s="47" t="s">
        <v>617</v>
      </c>
      <c r="C332" s="48" t="s">
        <v>615</v>
      </c>
      <c r="D332" s="91">
        <f>施設別MDC別比率!$W332*施設別MDC別比率!D332</f>
        <v>195.00000000000014</v>
      </c>
      <c r="E332" s="91">
        <f>施設別MDC別比率!$W332*施設別MDC別比率!E332</f>
        <v>0</v>
      </c>
      <c r="F332" s="91">
        <f>施設別MDC別比率!$W332*施設別MDC別比率!F332</f>
        <v>85.999999999999787</v>
      </c>
      <c r="G332" s="91">
        <f>施設別MDC別比率!$W332*施設別MDC別比率!G332</f>
        <v>514.00000000000159</v>
      </c>
      <c r="H332" s="91">
        <f>施設別MDC別比率!$W332*施設別MDC別比率!H332</f>
        <v>353</v>
      </c>
      <c r="I332" s="91">
        <f>施設別MDC別比率!$W332*施設別MDC別比率!I332</f>
        <v>1798.0000000000016</v>
      </c>
      <c r="J332" s="91">
        <f>施設別MDC別比率!$W332*施設別MDC別比率!J332</f>
        <v>80.000000000000114</v>
      </c>
      <c r="K332" s="91">
        <f>施設別MDC別比率!$W332*施設別MDC別比率!K332</f>
        <v>56.000000000000085</v>
      </c>
      <c r="L332" s="91">
        <f>施設別MDC別比率!$W332*施設別MDC別比率!L332</f>
        <v>46.000000000000178</v>
      </c>
      <c r="M332" s="91">
        <f>施設別MDC別比率!$W332*施設別MDC別比率!M332</f>
        <v>120.00000000000017</v>
      </c>
      <c r="N332" s="91">
        <f>施設別MDC別比率!$W332*施設別MDC別比率!N332</f>
        <v>214.99999999999991</v>
      </c>
      <c r="O332" s="91">
        <f>施設別MDC別比率!$W332*施設別MDC別比率!O332</f>
        <v>522.00000000000193</v>
      </c>
      <c r="P332" s="91">
        <f>施設別MDC別比率!$W332*施設別MDC別比率!P332</f>
        <v>81.000000000000071</v>
      </c>
      <c r="Q332" s="91">
        <f>施設別MDC別比率!$W332*施設別MDC別比率!Q332</f>
        <v>72.000000000000114</v>
      </c>
      <c r="R332" s="91">
        <f>施設別MDC別比率!$W332*施設別MDC別比率!R332</f>
        <v>18.000000000000004</v>
      </c>
      <c r="S332" s="91">
        <f>施設別MDC別比率!$W332*施設別MDC別比率!S332</f>
        <v>277.00000000000011</v>
      </c>
      <c r="T332" s="91">
        <f>施設別MDC別比率!$W332*施設別MDC別比率!T332</f>
        <v>10.999999999999982</v>
      </c>
      <c r="U332" s="91">
        <f>施設別MDC別比率!$W332*施設別MDC別比率!U332</f>
        <v>66.999999999999929</v>
      </c>
      <c r="V332" s="91">
        <f>施設別MDC別比率!$W332*施設別MDC別比率!V332</f>
        <v>4511</v>
      </c>
      <c r="W332" s="50">
        <v>4511</v>
      </c>
      <c r="X332" s="90" t="str">
        <f>IF(LEFT(VLOOKUP(A332,施設概要表!A:C,3,FALSE),3)="011","●","")</f>
        <v/>
      </c>
    </row>
    <row r="333" spans="1:24" hidden="1">
      <c r="A333" s="46" t="s">
        <v>628</v>
      </c>
      <c r="B333" s="47" t="s">
        <v>623</v>
      </c>
      <c r="C333" s="48" t="s">
        <v>5699</v>
      </c>
      <c r="D333" s="91">
        <f>施設別MDC別比率!$W333*施設別MDC別比率!D333</f>
        <v>49.999999999999964</v>
      </c>
      <c r="E333" s="91">
        <f>施設別MDC別比率!$W333*施設別MDC別比率!E333</f>
        <v>0.99999999999999922</v>
      </c>
      <c r="F333" s="91">
        <f>施設別MDC別比率!$W333*施設別MDC別比率!F333</f>
        <v>106.99999999999993</v>
      </c>
      <c r="G333" s="91">
        <f>施設別MDC別比率!$W333*施設別MDC別比率!G333</f>
        <v>169.99999999999991</v>
      </c>
      <c r="H333" s="91">
        <f>施設別MDC別比率!$W333*施設別MDC別比率!H333</f>
        <v>141.99999999999991</v>
      </c>
      <c r="I333" s="91">
        <f>施設別MDC別比率!$W333*施設別MDC別比率!I333</f>
        <v>944.00000000000034</v>
      </c>
      <c r="J333" s="91">
        <f>施設別MDC別比率!$W333*施設別MDC別比率!J333</f>
        <v>170.99999999999989</v>
      </c>
      <c r="K333" s="91">
        <f>施設別MDC別比率!$W333*施設別MDC別比率!K333</f>
        <v>43.999999999999915</v>
      </c>
      <c r="L333" s="91">
        <f>施設別MDC別比率!$W333*施設別MDC別比率!L333</f>
        <v>44.999999999999872</v>
      </c>
      <c r="M333" s="91">
        <f>施設別MDC別比率!$W333*施設別MDC別比率!M333</f>
        <v>133.99999999999994</v>
      </c>
      <c r="N333" s="91">
        <f>施設別MDC別比率!$W333*施設別MDC別比率!N333</f>
        <v>892.00000000000011</v>
      </c>
      <c r="O333" s="91">
        <f>施設別MDC別比率!$W333*施設別MDC別比率!O333</f>
        <v>7.0000000000000009</v>
      </c>
      <c r="P333" s="91">
        <f>施設別MDC別比率!$W333*施設別MDC別比率!P333</f>
        <v>61.000000000000092</v>
      </c>
      <c r="Q333" s="91">
        <f>施設別MDC別比率!$W333*施設別MDC別比率!Q333</f>
        <v>9.0000000000000036</v>
      </c>
      <c r="R333" s="91">
        <f>施設別MDC別比率!$W333*施設別MDC別比率!R333</f>
        <v>0</v>
      </c>
      <c r="S333" s="91">
        <f>施設別MDC別比率!$W333*施設別MDC別比率!S333</f>
        <v>257.00000000000006</v>
      </c>
      <c r="T333" s="91">
        <f>施設別MDC別比率!$W333*施設別MDC別比率!T333</f>
        <v>0.99999999999999922</v>
      </c>
      <c r="U333" s="91">
        <f>施設別MDC別比率!$W333*施設別MDC別比率!U333</f>
        <v>18.999999999999996</v>
      </c>
      <c r="V333" s="91">
        <f>施設別MDC別比率!$W333*施設別MDC別比率!V333</f>
        <v>3054</v>
      </c>
      <c r="W333" s="50">
        <v>3054</v>
      </c>
      <c r="X333" s="90" t="str">
        <f>IF(LEFT(VLOOKUP(A333,施設概要表!A:C,3,FALSE),3)="011","●","")</f>
        <v/>
      </c>
    </row>
    <row r="334" spans="1:24" hidden="1">
      <c r="A334" s="46" t="s">
        <v>630</v>
      </c>
      <c r="B334" s="47" t="s">
        <v>626</v>
      </c>
      <c r="C334" s="48" t="s">
        <v>618</v>
      </c>
      <c r="D334" s="91">
        <f>施設別MDC別比率!$W334*施設別MDC別比率!D334</f>
        <v>847.99999999999795</v>
      </c>
      <c r="E334" s="91">
        <f>施設別MDC別比率!$W334*施設別MDC別比率!E334</f>
        <v>50.999999999999986</v>
      </c>
      <c r="F334" s="91">
        <f>施設別MDC別比率!$W334*施設別MDC別比率!F334</f>
        <v>249</v>
      </c>
      <c r="G334" s="91">
        <f>施設別MDC別比率!$W334*施設別MDC別比率!G334</f>
        <v>645.99999999999977</v>
      </c>
      <c r="H334" s="91">
        <f>施設別MDC別比率!$W334*施設別MDC別比率!H334</f>
        <v>804.00000000000273</v>
      </c>
      <c r="I334" s="91">
        <f>施設別MDC別比率!$W334*施設別MDC別比率!I334</f>
        <v>2133.9999999999982</v>
      </c>
      <c r="J334" s="91">
        <f>施設別MDC別比率!$W334*施設別MDC別比率!J334</f>
        <v>456.99999999999972</v>
      </c>
      <c r="K334" s="91">
        <f>施設別MDC別比率!$W334*施設別MDC別比率!K334</f>
        <v>42.999999999999964</v>
      </c>
      <c r="L334" s="91">
        <f>施設別MDC別比率!$W334*施設別MDC別比率!L334</f>
        <v>42.999999999999964</v>
      </c>
      <c r="M334" s="91">
        <f>施設別MDC別比率!$W334*施設別MDC別比率!M334</f>
        <v>158.99999999999972</v>
      </c>
      <c r="N334" s="91">
        <f>施設別MDC別比率!$W334*施設別MDC別比率!N334</f>
        <v>507.00000000000028</v>
      </c>
      <c r="O334" s="91">
        <f>施設別MDC別比率!$W334*施設別MDC別比率!O334</f>
        <v>740.00000000000023</v>
      </c>
      <c r="P334" s="91">
        <f>施設別MDC別比率!$W334*施設別MDC別比率!P334</f>
        <v>153.99999999999966</v>
      </c>
      <c r="Q334" s="91">
        <f>施設別MDC別比率!$W334*施設別MDC別比率!Q334</f>
        <v>210.00000000000017</v>
      </c>
      <c r="R334" s="91">
        <f>施設別MDC別比率!$W334*施設別MDC別比率!R334</f>
        <v>11.999999999999988</v>
      </c>
      <c r="S334" s="91">
        <f>施設別MDC別比率!$W334*施設別MDC別比率!S334</f>
        <v>693.99999999999989</v>
      </c>
      <c r="T334" s="91">
        <f>施設別MDC別比率!$W334*施設別MDC別比率!T334</f>
        <v>4.0000000000000009</v>
      </c>
      <c r="U334" s="91">
        <f>施設別MDC別比率!$W334*施設別MDC別比率!U334</f>
        <v>62.999999999999972</v>
      </c>
      <c r="V334" s="91">
        <f>施設別MDC別比率!$W334*施設別MDC別比率!V334</f>
        <v>7818</v>
      </c>
      <c r="W334" s="50">
        <v>7818</v>
      </c>
      <c r="X334" s="90" t="str">
        <f>IF(LEFT(VLOOKUP(A334,施設概要表!A:C,3,FALSE),3)="011","●","")</f>
        <v/>
      </c>
    </row>
    <row r="335" spans="1:24" hidden="1">
      <c r="A335" s="46" t="s">
        <v>631</v>
      </c>
      <c r="B335" s="47" t="s">
        <v>628</v>
      </c>
      <c r="C335" s="48" t="s">
        <v>620</v>
      </c>
      <c r="D335" s="91">
        <f>施設別MDC別比率!$W335*施設別MDC別比率!D335</f>
        <v>36.000000000000085</v>
      </c>
      <c r="E335" s="91">
        <f>施設別MDC別比率!$W335*施設別MDC別比率!E335</f>
        <v>283.00000000000011</v>
      </c>
      <c r="F335" s="91">
        <f>施設別MDC別比率!$W335*施設別MDC別比率!F335</f>
        <v>10.000000000000004</v>
      </c>
      <c r="G335" s="91">
        <f>施設別MDC別比率!$W335*施設別MDC別比率!G335</f>
        <v>90.000000000000014</v>
      </c>
      <c r="H335" s="91">
        <f>施設別MDC別比率!$W335*施設別MDC別比率!H335</f>
        <v>47.999999999999929</v>
      </c>
      <c r="I335" s="91">
        <f>施設別MDC別比率!$W335*施設別MDC別比率!I335</f>
        <v>325.99999999999966</v>
      </c>
      <c r="J335" s="91">
        <f>施設別MDC別比率!$W335*施設別MDC別比率!J335</f>
        <v>142.99999999999994</v>
      </c>
      <c r="K335" s="91">
        <f>施設別MDC別比率!$W335*施設別MDC別比率!K335</f>
        <v>39.000000000000085</v>
      </c>
      <c r="L335" s="91">
        <f>施設別MDC別比率!$W335*施設別MDC別比率!L335</f>
        <v>40.999999999999915</v>
      </c>
      <c r="M335" s="91">
        <f>施設別MDC別比率!$W335*施設別MDC別比率!M335</f>
        <v>20.000000000000046</v>
      </c>
      <c r="N335" s="91">
        <f>施設別MDC別比率!$W335*施設別MDC別比率!N335</f>
        <v>608.99999999999977</v>
      </c>
      <c r="O335" s="91">
        <f>施設別MDC別比率!$W335*施設別MDC別比率!O335</f>
        <v>2.0000000000000044</v>
      </c>
      <c r="P335" s="91">
        <f>施設別MDC別比率!$W335*施設別MDC別比率!P335</f>
        <v>22.00000000000005</v>
      </c>
      <c r="Q335" s="91">
        <f>施設別MDC別比率!$W335*施設別MDC別比率!Q335</f>
        <v>0</v>
      </c>
      <c r="R335" s="91">
        <f>施設別MDC別比率!$W335*施設別MDC別比率!R335</f>
        <v>0</v>
      </c>
      <c r="S335" s="91">
        <f>施設別MDC別比率!$W335*施設別MDC別比率!S335</f>
        <v>81</v>
      </c>
      <c r="T335" s="91">
        <f>施設別MDC別比率!$W335*施設別MDC別比率!T335</f>
        <v>1.0000000000000004</v>
      </c>
      <c r="U335" s="91">
        <f>施設別MDC別比率!$W335*施設別MDC別比率!U335</f>
        <v>82</v>
      </c>
      <c r="V335" s="91">
        <f>施設別MDC別比率!$W335*施設別MDC別比率!V335</f>
        <v>1833</v>
      </c>
      <c r="W335" s="50">
        <v>1833</v>
      </c>
      <c r="X335" s="90" t="str">
        <f>IF(LEFT(VLOOKUP(A335,施設概要表!A:C,3,FALSE),3)="011","●","")</f>
        <v/>
      </c>
    </row>
    <row r="336" spans="1:24" hidden="1">
      <c r="A336" s="46" t="s">
        <v>633</v>
      </c>
      <c r="B336" s="47" t="s">
        <v>631</v>
      </c>
      <c r="C336" s="48" t="s">
        <v>3023</v>
      </c>
      <c r="D336" s="91">
        <f>施設別MDC別比率!$W336*施設別MDC別比率!D336</f>
        <v>441.00000000000011</v>
      </c>
      <c r="E336" s="91">
        <f>施設別MDC別比率!$W336*施設別MDC別比率!E336</f>
        <v>0</v>
      </c>
      <c r="F336" s="91">
        <f>施設別MDC別比率!$W336*施設別MDC別比率!F336</f>
        <v>65.999999999999957</v>
      </c>
      <c r="G336" s="91">
        <f>施設別MDC別比率!$W336*施設別MDC別比率!G336</f>
        <v>66.999999999999972</v>
      </c>
      <c r="H336" s="91">
        <f>施設別MDC別比率!$W336*施設別MDC別比率!H336</f>
        <v>43.999999999999972</v>
      </c>
      <c r="I336" s="91">
        <f>施設別MDC別比率!$W336*施設別MDC別比率!I336</f>
        <v>783.99999999999943</v>
      </c>
      <c r="J336" s="91">
        <f>施設別MDC別比率!$W336*施設別MDC別比率!J336</f>
        <v>40.000000000000085</v>
      </c>
      <c r="K336" s="91">
        <f>施設別MDC別比率!$W336*施設別MDC別比率!K336</f>
        <v>10.999999999999993</v>
      </c>
      <c r="L336" s="91">
        <f>施設別MDC別比率!$W336*施設別MDC別比率!L336</f>
        <v>5.0000000000000071</v>
      </c>
      <c r="M336" s="91">
        <f>施設別MDC別比率!$W336*施設別MDC別比率!M336</f>
        <v>34</v>
      </c>
      <c r="N336" s="91">
        <f>施設別MDC別比率!$W336*施設別MDC別比率!N336</f>
        <v>36.000000000000028</v>
      </c>
      <c r="O336" s="91">
        <f>施設別MDC別比率!$W336*施設別MDC別比率!O336</f>
        <v>8</v>
      </c>
      <c r="P336" s="91">
        <f>施設別MDC別比率!$W336*施設別MDC別比率!P336</f>
        <v>26.000000000000046</v>
      </c>
      <c r="Q336" s="91">
        <f>施設別MDC別比率!$W336*施設別MDC別比率!Q336</f>
        <v>0</v>
      </c>
      <c r="R336" s="91">
        <f>施設別MDC別比率!$W336*施設別MDC別比率!R336</f>
        <v>0</v>
      </c>
      <c r="S336" s="91">
        <f>施設別MDC別比率!$W336*施設別MDC別比率!S336</f>
        <v>147</v>
      </c>
      <c r="T336" s="91">
        <f>施設別MDC別比率!$W336*施設別MDC別比率!T336</f>
        <v>4.0000000000000089</v>
      </c>
      <c r="U336" s="91">
        <f>施設別MDC別比率!$W336*施設別MDC別比率!U336</f>
        <v>20.999999999999972</v>
      </c>
      <c r="V336" s="91">
        <f>施設別MDC別比率!$W336*施設別MDC別比率!V336</f>
        <v>1734</v>
      </c>
      <c r="W336" s="50">
        <v>1734</v>
      </c>
      <c r="X336" s="90" t="str">
        <f>IF(LEFT(VLOOKUP(A336,施設概要表!A:C,3,FALSE),3)="011","●","")</f>
        <v/>
      </c>
    </row>
    <row r="337" spans="1:24" hidden="1">
      <c r="A337" s="46" t="s">
        <v>635</v>
      </c>
      <c r="B337" s="47" t="s">
        <v>633</v>
      </c>
      <c r="C337" s="48" t="s">
        <v>625</v>
      </c>
      <c r="D337" s="91">
        <f>施設別MDC別比率!$W337*施設別MDC別比率!D337</f>
        <v>525.99999999999977</v>
      </c>
      <c r="E337" s="91">
        <f>施設別MDC別比率!$W337*施設別MDC別比率!E337</f>
        <v>146.99999999999977</v>
      </c>
      <c r="F337" s="91">
        <f>施設別MDC別比率!$W337*施設別MDC別比率!F337</f>
        <v>56.999999999999901</v>
      </c>
      <c r="G337" s="91">
        <f>施設別MDC別比率!$W337*施設別MDC別比率!G337</f>
        <v>285.99999999999994</v>
      </c>
      <c r="H337" s="91">
        <f>施設別MDC別比率!$W337*施設別MDC別比率!H337</f>
        <v>628.00000000000102</v>
      </c>
      <c r="I337" s="91">
        <f>施設別MDC別比率!$W337*施設別MDC別比率!I337</f>
        <v>1594.9999999999995</v>
      </c>
      <c r="J337" s="91">
        <f>施設別MDC別比率!$W337*施設別MDC別比率!J337</f>
        <v>188.99999999999977</v>
      </c>
      <c r="K337" s="91">
        <f>施設別MDC別比率!$W337*施設別MDC別比率!K337</f>
        <v>80.999999999999829</v>
      </c>
      <c r="L337" s="91">
        <f>施設別MDC別比率!$W337*施設別MDC別比率!L337</f>
        <v>79.999999999999943</v>
      </c>
      <c r="M337" s="91">
        <f>施設別MDC別比率!$W337*施設別MDC別比率!M337</f>
        <v>117</v>
      </c>
      <c r="N337" s="91">
        <f>施設別MDC別比率!$W337*施設別MDC別比率!N337</f>
        <v>573.99999999999739</v>
      </c>
      <c r="O337" s="91">
        <f>施設別MDC別比率!$W337*施設別MDC別比率!O337</f>
        <v>473.99999999999983</v>
      </c>
      <c r="P337" s="91">
        <f>施設別MDC別比率!$W337*施設別MDC別比率!P337</f>
        <v>141.9999999999998</v>
      </c>
      <c r="Q337" s="91">
        <f>施設別MDC別比率!$W337*施設別MDC別比率!Q337</f>
        <v>42.000000000000014</v>
      </c>
      <c r="R337" s="91">
        <f>施設別MDC別比率!$W337*施設別MDC別比率!R337</f>
        <v>9.9999999999999787</v>
      </c>
      <c r="S337" s="91">
        <f>施設別MDC別比率!$W337*施設別MDC別比率!S337</f>
        <v>556.00000000000011</v>
      </c>
      <c r="T337" s="91">
        <f>施設別MDC別比率!$W337*施設別MDC別比率!T337</f>
        <v>2.9999999999999996</v>
      </c>
      <c r="U337" s="91">
        <f>施設別MDC別比率!$W337*施設別MDC別比率!U337</f>
        <v>79.999999999999943</v>
      </c>
      <c r="V337" s="91">
        <f>施設別MDC別比率!$W337*施設別MDC別比率!V337</f>
        <v>5587</v>
      </c>
      <c r="W337" s="50">
        <v>5587</v>
      </c>
      <c r="X337" s="90" t="str">
        <f>IF(LEFT(VLOOKUP(A337,施設概要表!A:C,3,FALSE),3)="011","●","")</f>
        <v/>
      </c>
    </row>
    <row r="338" spans="1:24" hidden="1">
      <c r="A338" s="46" t="s">
        <v>637</v>
      </c>
      <c r="B338" s="47" t="s">
        <v>635</v>
      </c>
      <c r="C338" s="48" t="s">
        <v>627</v>
      </c>
      <c r="D338" s="91">
        <f>施設別MDC別比率!$W338*施設別MDC別比率!D338</f>
        <v>276.00000000000023</v>
      </c>
      <c r="E338" s="91">
        <f>施設別MDC別比率!$W338*施設別MDC別比率!E338</f>
        <v>3.9999999999999978</v>
      </c>
      <c r="F338" s="91">
        <f>施設別MDC別比率!$W338*施設別MDC別比率!F338</f>
        <v>44.999999999999993</v>
      </c>
      <c r="G338" s="91">
        <f>施設別MDC別比率!$W338*施設別MDC別比率!G338</f>
        <v>421.99999999999989</v>
      </c>
      <c r="H338" s="91">
        <f>施設別MDC別比率!$W338*施設別MDC別比率!H338</f>
        <v>462</v>
      </c>
      <c r="I338" s="91">
        <f>施設別MDC別比率!$W338*施設別MDC別比率!I338</f>
        <v>1996.0000000000009</v>
      </c>
      <c r="J338" s="91">
        <f>施設別MDC別比率!$W338*施設別MDC別比率!J338</f>
        <v>189.99999999999983</v>
      </c>
      <c r="K338" s="91">
        <f>施設別MDC別比率!$W338*施設別MDC別比率!K338</f>
        <v>42.999999999999986</v>
      </c>
      <c r="L338" s="91">
        <f>施設別MDC別比率!$W338*施設別MDC別比率!L338</f>
        <v>84.999999999999886</v>
      </c>
      <c r="M338" s="91">
        <f>施設別MDC別比率!$W338*施設別MDC別比率!M338</f>
        <v>158.0000000000002</v>
      </c>
      <c r="N338" s="91">
        <f>施設別MDC別比率!$W338*施設別MDC別比率!N338</f>
        <v>395.99999999999983</v>
      </c>
      <c r="O338" s="91">
        <f>施設別MDC別比率!$W338*施設別MDC別比率!O338</f>
        <v>109.99999999999999</v>
      </c>
      <c r="P338" s="91">
        <f>施設別MDC別比率!$W338*施設別MDC別比率!P338</f>
        <v>58.999999999999773</v>
      </c>
      <c r="Q338" s="91">
        <f>施設別MDC別比率!$W338*施設別MDC別比率!Q338</f>
        <v>2.9999999999999982</v>
      </c>
      <c r="R338" s="91">
        <f>施設別MDC別比率!$W338*施設別MDC別比率!R338</f>
        <v>5.9999999999999787</v>
      </c>
      <c r="S338" s="91">
        <f>施設別MDC別比率!$W338*施設別MDC別比率!S338</f>
        <v>285.99999999999977</v>
      </c>
      <c r="T338" s="91">
        <f>施設別MDC別比率!$W338*施設別MDC別比率!T338</f>
        <v>5.9999999999999787</v>
      </c>
      <c r="U338" s="91">
        <f>施設別MDC別比率!$W338*施設別MDC別比率!U338</f>
        <v>179.99999999999983</v>
      </c>
      <c r="V338" s="91">
        <f>施設別MDC別比率!$W338*施設別MDC別比率!V338</f>
        <v>4727</v>
      </c>
      <c r="W338" s="50">
        <v>4727</v>
      </c>
      <c r="X338" s="90" t="str">
        <f>IF(LEFT(VLOOKUP(A338,施設概要表!A:C,3,FALSE),3)="011","●","")</f>
        <v/>
      </c>
    </row>
    <row r="339" spans="1:24" hidden="1">
      <c r="A339" s="46" t="s">
        <v>640</v>
      </c>
      <c r="B339" s="47" t="s">
        <v>637</v>
      </c>
      <c r="C339" s="48" t="s">
        <v>5700</v>
      </c>
      <c r="D339" s="91">
        <f>施設別MDC別比率!$W339*施設別MDC別比率!D339</f>
        <v>233</v>
      </c>
      <c r="E339" s="91">
        <f>施設別MDC別比率!$W339*施設別MDC別比率!E339</f>
        <v>10.999999999999988</v>
      </c>
      <c r="F339" s="91">
        <f>施設別MDC別比率!$W339*施設別MDC別比率!F339</f>
        <v>97.999999999999844</v>
      </c>
      <c r="G339" s="91">
        <f>施設別MDC別比率!$W339*施設別MDC別比率!G339</f>
        <v>218.0000000000002</v>
      </c>
      <c r="H339" s="91">
        <f>施設別MDC別比率!$W339*施設別MDC別比率!H339</f>
        <v>379</v>
      </c>
      <c r="I339" s="91">
        <f>施設別MDC別比率!$W339*施設別MDC別比率!I339</f>
        <v>1299.9999999999993</v>
      </c>
      <c r="J339" s="91">
        <f>施設別MDC別比率!$W339*施設別MDC別比率!J339</f>
        <v>156.9999999999998</v>
      </c>
      <c r="K339" s="91">
        <f>施設別MDC別比率!$W339*施設別MDC別比率!K339</f>
        <v>24.999999999999982</v>
      </c>
      <c r="L339" s="91">
        <f>施設別MDC別比率!$W339*施設別MDC別比率!L339</f>
        <v>143.0000000000002</v>
      </c>
      <c r="M339" s="91">
        <f>施設別MDC別比率!$W339*施設別MDC別比率!M339</f>
        <v>77.999999999999787</v>
      </c>
      <c r="N339" s="91">
        <f>施設別MDC別比率!$W339*施設別MDC別比率!N339</f>
        <v>500.99999999999903</v>
      </c>
      <c r="O339" s="91">
        <f>施設別MDC別比率!$W339*施設別MDC別比率!O339</f>
        <v>469.00000000000153</v>
      </c>
      <c r="P339" s="91">
        <f>施設別MDC別比率!$W339*施設別MDC別比率!P339</f>
        <v>103.00000000000009</v>
      </c>
      <c r="Q339" s="91">
        <f>施設別MDC別比率!$W339*施設別MDC別比率!Q339</f>
        <v>91.000000000000028</v>
      </c>
      <c r="R339" s="91">
        <f>施設別MDC別比率!$W339*施設別MDC別比率!R339</f>
        <v>7.9999999999999796</v>
      </c>
      <c r="S339" s="91">
        <f>施設別MDC別比率!$W339*施設別MDC別比率!S339</f>
        <v>342.00000000000006</v>
      </c>
      <c r="T339" s="91">
        <f>施設別MDC別比率!$W339*施設別MDC別比率!T339</f>
        <v>2.0000000000000013</v>
      </c>
      <c r="U339" s="91">
        <f>施設別MDC別比率!$W339*施設別MDC別比率!U339</f>
        <v>46.999999999999922</v>
      </c>
      <c r="V339" s="91">
        <f>施設別MDC別比率!$W339*施設別MDC別比率!V339</f>
        <v>4205</v>
      </c>
      <c r="W339" s="50">
        <v>4205</v>
      </c>
      <c r="X339" s="90" t="str">
        <f>IF(LEFT(VLOOKUP(A339,施設概要表!A:C,3,FALSE),3)="011","●","")</f>
        <v/>
      </c>
    </row>
    <row r="340" spans="1:24" hidden="1">
      <c r="A340" s="46" t="s">
        <v>642</v>
      </c>
      <c r="B340" s="47" t="s">
        <v>640</v>
      </c>
      <c r="C340" s="48" t="s">
        <v>629</v>
      </c>
      <c r="D340" s="91">
        <f>施設別MDC別比率!$W340*施設別MDC別比率!D340</f>
        <v>111.9999999999998</v>
      </c>
      <c r="E340" s="91">
        <f>施設別MDC別比率!$W340*施設別MDC別比率!E340</f>
        <v>11.99999999999998</v>
      </c>
      <c r="F340" s="91">
        <f>施設別MDC別比率!$W340*施設別MDC別比率!F340</f>
        <v>103.99999999999977</v>
      </c>
      <c r="G340" s="91">
        <f>施設別MDC別比率!$W340*施設別MDC別比率!G340</f>
        <v>860.99999999999784</v>
      </c>
      <c r="H340" s="91">
        <f>施設別MDC別比率!$W340*施設別MDC別比率!H340</f>
        <v>151.99999999999991</v>
      </c>
      <c r="I340" s="91">
        <f>施設別MDC別比率!$W340*施設別MDC別比率!I340</f>
        <v>1542.000000000002</v>
      </c>
      <c r="J340" s="91">
        <f>施設別MDC別比率!$W340*施設別MDC別比率!J340</f>
        <v>578.00000000000159</v>
      </c>
      <c r="K340" s="91">
        <f>施設別MDC別比率!$W340*施設別MDC別比率!K340</f>
        <v>41.999999999999986</v>
      </c>
      <c r="L340" s="91">
        <f>施設別MDC別比率!$W340*施設別MDC別比率!L340</f>
        <v>84.999999999999901</v>
      </c>
      <c r="M340" s="91">
        <f>施設別MDC別比率!$W340*施設別MDC別比率!M340</f>
        <v>41</v>
      </c>
      <c r="N340" s="91">
        <f>施設別MDC別比率!$W340*施設別MDC別比率!N340</f>
        <v>207.00000000000014</v>
      </c>
      <c r="O340" s="91">
        <f>施設別MDC別比率!$W340*施設別MDC別比率!O340</f>
        <v>731.0000000000008</v>
      </c>
      <c r="P340" s="91">
        <f>施設別MDC別比率!$W340*施設別MDC別比率!P340</f>
        <v>310.99999999999989</v>
      </c>
      <c r="Q340" s="91">
        <f>施設別MDC別比率!$W340*施設別MDC別比率!Q340</f>
        <v>152.99999999999983</v>
      </c>
      <c r="R340" s="91">
        <f>施設別MDC別比率!$W340*施設別MDC別比率!R340</f>
        <v>27.999999999999975</v>
      </c>
      <c r="S340" s="91">
        <f>施設別MDC別比率!$W340*施設別MDC別比率!S340</f>
        <v>234</v>
      </c>
      <c r="T340" s="91">
        <f>施設別MDC別比率!$W340*施設別MDC別比率!T340</f>
        <v>3.0000000000000009</v>
      </c>
      <c r="U340" s="91">
        <f>施設別MDC別比率!$W340*施設別MDC別比率!U340</f>
        <v>74.000000000000085</v>
      </c>
      <c r="V340" s="91">
        <f>施設別MDC別比率!$W340*施設別MDC別比率!V340</f>
        <v>5270</v>
      </c>
      <c r="W340" s="50">
        <v>5270</v>
      </c>
      <c r="X340" s="90" t="str">
        <f>IF(LEFT(VLOOKUP(A340,施設概要表!A:C,3,FALSE),3)="011","●","")</f>
        <v/>
      </c>
    </row>
    <row r="341" spans="1:24" hidden="1">
      <c r="A341" s="46" t="s">
        <v>644</v>
      </c>
      <c r="B341" s="47" t="s">
        <v>642</v>
      </c>
      <c r="C341" s="48" t="s">
        <v>5701</v>
      </c>
      <c r="D341" s="91">
        <f>施設別MDC別比率!$W341*施設別MDC別比率!D341</f>
        <v>35.999999999999993</v>
      </c>
      <c r="E341" s="91">
        <f>施設別MDC別比率!$W341*施設別MDC別比率!E341</f>
        <v>0</v>
      </c>
      <c r="F341" s="91">
        <f>施設別MDC別比率!$W341*施設別MDC別比率!F341</f>
        <v>17</v>
      </c>
      <c r="G341" s="91">
        <f>施設別MDC別比率!$W341*施設別MDC別比率!G341</f>
        <v>96.999999999999986</v>
      </c>
      <c r="H341" s="91">
        <f>施設別MDC別比率!$W341*施設別MDC別比率!H341</f>
        <v>204.00000000000043</v>
      </c>
      <c r="I341" s="91">
        <f>施設別MDC別比率!$W341*施設別MDC別比率!I341</f>
        <v>241.00000000000009</v>
      </c>
      <c r="J341" s="91">
        <f>施設別MDC別比率!$W341*施設別MDC別比率!J341</f>
        <v>235.99999999999955</v>
      </c>
      <c r="K341" s="91">
        <f>施設別MDC別比率!$W341*施設別MDC別比率!K341</f>
        <v>22.999999999999996</v>
      </c>
      <c r="L341" s="91">
        <f>施設別MDC別比率!$W341*施設別MDC別比率!L341</f>
        <v>8.9999999999999982</v>
      </c>
      <c r="M341" s="91">
        <f>施設別MDC別比率!$W341*施設別MDC別比率!M341</f>
        <v>41</v>
      </c>
      <c r="N341" s="91">
        <f>施設別MDC別比率!$W341*施設別MDC別比率!N341</f>
        <v>125.00000000000054</v>
      </c>
      <c r="O341" s="91">
        <f>施設別MDC別比率!$W341*施設別MDC別比率!O341</f>
        <v>5.9999999999999991</v>
      </c>
      <c r="P341" s="91">
        <f>施設別MDC別比率!$W341*施設別MDC別比率!P341</f>
        <v>17</v>
      </c>
      <c r="Q341" s="91">
        <f>施設別MDC別比率!$W341*施設別MDC別比率!Q341</f>
        <v>0</v>
      </c>
      <c r="R341" s="91">
        <f>施設別MDC別比率!$W341*施設別MDC別比率!R341</f>
        <v>0</v>
      </c>
      <c r="S341" s="91">
        <f>施設別MDC別比率!$W341*施設別MDC別比率!S341</f>
        <v>45.999999999999993</v>
      </c>
      <c r="T341" s="91">
        <f>施設別MDC別比率!$W341*施設別MDC別比率!T341</f>
        <v>1</v>
      </c>
      <c r="U341" s="91">
        <f>施設別MDC別比率!$W341*施設別MDC別比率!U341</f>
        <v>11.999999999999998</v>
      </c>
      <c r="V341" s="91">
        <f>施設別MDC別比率!$W341*施設別MDC別比率!V341</f>
        <v>1111</v>
      </c>
      <c r="W341" s="50">
        <v>1111</v>
      </c>
      <c r="X341" s="90" t="str">
        <f>IF(LEFT(VLOOKUP(A341,施設概要表!A:C,3,FALSE),3)="011","●","")</f>
        <v/>
      </c>
    </row>
    <row r="342" spans="1:24" hidden="1">
      <c r="A342" s="46" t="s">
        <v>646</v>
      </c>
      <c r="B342" s="47" t="s">
        <v>644</v>
      </c>
      <c r="C342" s="48" t="s">
        <v>632</v>
      </c>
      <c r="D342" s="91">
        <f>施設別MDC別比率!$W342*施設別MDC別比率!D342</f>
        <v>301.99999999999994</v>
      </c>
      <c r="E342" s="91">
        <f>施設別MDC別比率!$W342*施設別MDC別比率!E342</f>
        <v>0</v>
      </c>
      <c r="F342" s="91">
        <f>施設別MDC別比率!$W342*施設別MDC別比率!F342</f>
        <v>285</v>
      </c>
      <c r="G342" s="91">
        <f>施設別MDC別比率!$W342*施設別MDC別比率!G342</f>
        <v>294.99999999999983</v>
      </c>
      <c r="H342" s="91">
        <f>施設別MDC別比率!$W342*施設別MDC別比率!H342</f>
        <v>281.00000000000028</v>
      </c>
      <c r="I342" s="91">
        <f>施設別MDC別比率!$W342*施設別MDC別比率!I342</f>
        <v>1417.0000000000018</v>
      </c>
      <c r="J342" s="91">
        <f>施設別MDC別比率!$W342*施設別MDC別比率!J342</f>
        <v>177.99999999999986</v>
      </c>
      <c r="K342" s="91">
        <f>施設別MDC別比率!$W342*施設別MDC別比率!K342</f>
        <v>58.999999999999972</v>
      </c>
      <c r="L342" s="91">
        <f>施設別MDC別比率!$W342*施設別MDC別比率!L342</f>
        <v>37.999999999999979</v>
      </c>
      <c r="M342" s="91">
        <f>施設別MDC別比率!$W342*施設別MDC別比率!M342</f>
        <v>85.999999999999829</v>
      </c>
      <c r="N342" s="91">
        <f>施設別MDC別比率!$W342*施設別MDC別比率!N342</f>
        <v>534.00000000000023</v>
      </c>
      <c r="O342" s="91">
        <f>施設別MDC別比率!$W342*施設別MDC別比率!O342</f>
        <v>982.00000000000284</v>
      </c>
      <c r="P342" s="91">
        <f>施設別MDC別比率!$W342*施設別MDC別比率!P342</f>
        <v>657.00000000000216</v>
      </c>
      <c r="Q342" s="91">
        <f>施設別MDC別比率!$W342*施設別MDC別比率!Q342</f>
        <v>231.00000000000026</v>
      </c>
      <c r="R342" s="91">
        <f>施設別MDC別比率!$W342*施設別MDC別比率!R342</f>
        <v>34.000000000000028</v>
      </c>
      <c r="S342" s="91">
        <f>施設別MDC別比率!$W342*施設別MDC別比率!S342</f>
        <v>579.99999999999977</v>
      </c>
      <c r="T342" s="91">
        <f>施設別MDC別比率!$W342*施設別MDC別比率!T342</f>
        <v>4.0000000000000009</v>
      </c>
      <c r="U342" s="91">
        <f>施設別MDC別比率!$W342*施設別MDC別比率!U342</f>
        <v>50.000000000000014</v>
      </c>
      <c r="V342" s="91">
        <f>施設別MDC別比率!$W342*施設別MDC別比率!V342</f>
        <v>6013</v>
      </c>
      <c r="W342" s="50">
        <v>6013</v>
      </c>
      <c r="X342" s="90" t="str">
        <f>IF(LEFT(VLOOKUP(A342,施設概要表!A:C,3,FALSE),3)="011","●","")</f>
        <v/>
      </c>
    </row>
    <row r="343" spans="1:24" hidden="1">
      <c r="A343" s="46" t="s">
        <v>648</v>
      </c>
      <c r="B343" s="47" t="s">
        <v>646</v>
      </c>
      <c r="C343" s="48" t="s">
        <v>634</v>
      </c>
      <c r="D343" s="91">
        <f>施設別MDC別比率!$W343*施設別MDC別比率!D343</f>
        <v>271.00000000000006</v>
      </c>
      <c r="E343" s="91">
        <f>施設別MDC別比率!$W343*施設別MDC別比率!E343</f>
        <v>1</v>
      </c>
      <c r="F343" s="91">
        <f>施設別MDC別比率!$W343*施設別MDC別比率!F343</f>
        <v>49.999999999999815</v>
      </c>
      <c r="G343" s="91">
        <f>施設別MDC別比率!$W343*施設別MDC別比率!G343</f>
        <v>402.00000000000091</v>
      </c>
      <c r="H343" s="91">
        <f>施設別MDC別比率!$W343*施設別MDC別比率!H343</f>
        <v>387.00000000000125</v>
      </c>
      <c r="I343" s="91">
        <f>施設別MDC別比率!$W343*施設別MDC別比率!I343</f>
        <v>876.99999999999841</v>
      </c>
      <c r="J343" s="91">
        <f>施設別MDC別比率!$W343*施設別MDC別比率!J343</f>
        <v>76.999999999999915</v>
      </c>
      <c r="K343" s="91">
        <f>施設別MDC別比率!$W343*施設別MDC別比率!K343</f>
        <v>47.999999999999986</v>
      </c>
      <c r="L343" s="91">
        <f>施設別MDC別比率!$W343*施設別MDC別比率!L343</f>
        <v>26.999999999999996</v>
      </c>
      <c r="M343" s="91">
        <f>施設別MDC別比率!$W343*施設別MDC別比率!M343</f>
        <v>97.000000000000071</v>
      </c>
      <c r="N343" s="91">
        <f>施設別MDC別比率!$W343*施設別MDC別比率!N343</f>
        <v>370.99999999999898</v>
      </c>
      <c r="O343" s="91">
        <f>施設別MDC別比率!$W343*施設別MDC別比率!O343</f>
        <v>330.00000000000006</v>
      </c>
      <c r="P343" s="91">
        <f>施設別MDC別比率!$W343*施設別MDC別比率!P343</f>
        <v>33.999999999999993</v>
      </c>
      <c r="Q343" s="91">
        <f>施設別MDC別比率!$W343*施設別MDC別比率!Q343</f>
        <v>227.00000000000011</v>
      </c>
      <c r="R343" s="91">
        <f>施設別MDC別比率!$W343*施設別MDC別比率!R343</f>
        <v>6.0000000000000071</v>
      </c>
      <c r="S343" s="91">
        <f>施設別MDC別比率!$W343*施設別MDC別比率!S343</f>
        <v>373.9999999999996</v>
      </c>
      <c r="T343" s="91">
        <f>施設別MDC別比率!$W343*施設別MDC別比率!T343</f>
        <v>3</v>
      </c>
      <c r="U343" s="91">
        <f>施設別MDC別比率!$W343*施設別MDC別比率!U343</f>
        <v>80.999999999999957</v>
      </c>
      <c r="V343" s="91">
        <f>施設別MDC別比率!$W343*施設別MDC別比率!V343</f>
        <v>3663</v>
      </c>
      <c r="W343" s="50">
        <v>3663</v>
      </c>
      <c r="X343" s="90" t="str">
        <f>IF(LEFT(VLOOKUP(A343,施設概要表!A:C,3,FALSE),3)="011","●","")</f>
        <v/>
      </c>
    </row>
    <row r="344" spans="1:24" hidden="1">
      <c r="A344" s="46" t="s">
        <v>650</v>
      </c>
      <c r="B344" s="47" t="s">
        <v>648</v>
      </c>
      <c r="C344" s="48" t="s">
        <v>636</v>
      </c>
      <c r="D344" s="91">
        <f>施設別MDC別比率!$W344*施設別MDC別比率!D344</f>
        <v>310.00000000000017</v>
      </c>
      <c r="E344" s="91">
        <f>施設別MDC別比率!$W344*施設別MDC別比率!E344</f>
        <v>0</v>
      </c>
      <c r="F344" s="91">
        <f>施設別MDC別比率!$W344*施設別MDC別比率!F344</f>
        <v>43.000000000000163</v>
      </c>
      <c r="G344" s="91">
        <f>施設別MDC別比率!$W344*施設別MDC別比率!G344</f>
        <v>259</v>
      </c>
      <c r="H344" s="91">
        <f>施設別MDC別比率!$W344*施設別MDC別比率!H344</f>
        <v>375.99999999999989</v>
      </c>
      <c r="I344" s="91">
        <f>施設別MDC別比率!$W344*施設別MDC別比率!I344</f>
        <v>740.00000000000102</v>
      </c>
      <c r="J344" s="91">
        <f>施設別MDC別比率!$W344*施設別MDC別比率!J344</f>
        <v>147.00000000000006</v>
      </c>
      <c r="K344" s="91">
        <f>施設別MDC別比率!$W344*施設別MDC別比率!K344</f>
        <v>24.999999999999982</v>
      </c>
      <c r="L344" s="91">
        <f>施設別MDC別比率!$W344*施設別MDC別比率!L344</f>
        <v>33.000000000000007</v>
      </c>
      <c r="M344" s="91">
        <f>施設別MDC別比率!$W344*施設別MDC別比率!M344</f>
        <v>97.000000000000028</v>
      </c>
      <c r="N344" s="91">
        <f>施設別MDC別比率!$W344*施設別MDC別比率!N344</f>
        <v>449.00000000000023</v>
      </c>
      <c r="O344" s="91">
        <f>施設別MDC別比率!$W344*施設別MDC別比率!O344</f>
        <v>487.00000000000119</v>
      </c>
      <c r="P344" s="91">
        <f>施設別MDC別比率!$W344*施設別MDC別比率!P344</f>
        <v>45.000000000000071</v>
      </c>
      <c r="Q344" s="91">
        <f>施設別MDC別比率!$W344*施設別MDC別比率!Q344</f>
        <v>229.99999999999997</v>
      </c>
      <c r="R344" s="91">
        <f>施設別MDC別比率!$W344*施設別MDC別比率!R344</f>
        <v>17</v>
      </c>
      <c r="S344" s="91">
        <f>施設別MDC別比率!$W344*施設別MDC別比率!S344</f>
        <v>388.99999999999915</v>
      </c>
      <c r="T344" s="91">
        <f>施設別MDC別比率!$W344*施設別MDC別比率!T344</f>
        <v>7.999999999999984</v>
      </c>
      <c r="U344" s="91">
        <f>施設別MDC別比率!$W344*施設別MDC別比率!U344</f>
        <v>48.999999999999901</v>
      </c>
      <c r="V344" s="91">
        <f>施設別MDC別比率!$W344*施設別MDC別比率!V344</f>
        <v>3704</v>
      </c>
      <c r="W344" s="50">
        <v>3704</v>
      </c>
      <c r="X344" s="90" t="str">
        <f>IF(LEFT(VLOOKUP(A344,施設概要表!A:C,3,FALSE),3)="011","●","")</f>
        <v/>
      </c>
    </row>
    <row r="345" spans="1:24" hidden="1">
      <c r="A345" s="46" t="s">
        <v>652</v>
      </c>
      <c r="B345" s="47" t="s">
        <v>650</v>
      </c>
      <c r="C345" s="48" t="s">
        <v>639</v>
      </c>
      <c r="D345" s="91">
        <f>施設別MDC別比率!$W345*施設別MDC別比率!D345</f>
        <v>128.99999999999997</v>
      </c>
      <c r="E345" s="91">
        <f>施設別MDC別比率!$W345*施設別MDC別比率!E345</f>
        <v>183.00000000000003</v>
      </c>
      <c r="F345" s="91">
        <f>施設別MDC別比率!$W345*施設別MDC別比率!F345</f>
        <v>116.00000000000006</v>
      </c>
      <c r="G345" s="91">
        <f>施設別MDC別比率!$W345*施設別MDC別比率!G345</f>
        <v>256.00000000000074</v>
      </c>
      <c r="H345" s="91">
        <f>施設別MDC別比率!$W345*施設別MDC別比率!H345</f>
        <v>71.999999999999901</v>
      </c>
      <c r="I345" s="91">
        <f>施設別MDC別比率!$W345*施設別MDC別比率!I345</f>
        <v>423.99999999999966</v>
      </c>
      <c r="J345" s="91">
        <f>施設別MDC別比率!$W345*施設別MDC別比率!J345</f>
        <v>218.99999999999994</v>
      </c>
      <c r="K345" s="91">
        <f>施設別MDC別比率!$W345*施設別MDC別比率!K345</f>
        <v>20</v>
      </c>
      <c r="L345" s="91">
        <f>施設別MDC別比率!$W345*施設別MDC別比率!L345</f>
        <v>2</v>
      </c>
      <c r="M345" s="91">
        <f>施設別MDC別比率!$W345*施設別MDC別比率!M345</f>
        <v>40.000000000000057</v>
      </c>
      <c r="N345" s="91">
        <f>施設別MDC別比率!$W345*施設別MDC別比率!N345</f>
        <v>100.99999999999997</v>
      </c>
      <c r="O345" s="91">
        <f>施設別MDC別比率!$W345*施設別MDC別比率!O345</f>
        <v>301.00000000000102</v>
      </c>
      <c r="P345" s="91">
        <f>施設別MDC別比率!$W345*施設別MDC別比率!P345</f>
        <v>20.999999999999989</v>
      </c>
      <c r="Q345" s="91">
        <f>施設別MDC別比率!$W345*施設別MDC別比率!Q345</f>
        <v>245.00000000000003</v>
      </c>
      <c r="R345" s="91">
        <f>施設別MDC別比率!$W345*施設別MDC別比率!R345</f>
        <v>13.000000000000004</v>
      </c>
      <c r="S345" s="91">
        <f>施設別MDC別比率!$W345*施設別MDC別比率!S345</f>
        <v>340.99999999999955</v>
      </c>
      <c r="T345" s="91">
        <f>施設別MDC別比率!$W345*施設別MDC別比率!T345</f>
        <v>4.9999999999999938</v>
      </c>
      <c r="U345" s="91">
        <f>施設別MDC別比率!$W345*施設別MDC別比率!U345</f>
        <v>68.000000000000043</v>
      </c>
      <c r="V345" s="91">
        <f>施設別MDC別比率!$W345*施設別MDC別比率!V345</f>
        <v>2556</v>
      </c>
      <c r="W345" s="50">
        <v>2556</v>
      </c>
      <c r="X345" s="90" t="str">
        <f>IF(LEFT(VLOOKUP(A345,施設概要表!A:C,3,FALSE),3)="011","●","")</f>
        <v/>
      </c>
    </row>
    <row r="346" spans="1:24" hidden="1">
      <c r="A346" s="46" t="s">
        <v>654</v>
      </c>
      <c r="B346" s="47" t="s">
        <v>652</v>
      </c>
      <c r="C346" s="48" t="s">
        <v>641</v>
      </c>
      <c r="D346" s="91">
        <f>施設別MDC別比率!$W346*施設別MDC別比率!D346</f>
        <v>777</v>
      </c>
      <c r="E346" s="91">
        <f>施設別MDC別比率!$W346*施設別MDC別比率!E346</f>
        <v>287.99999999999977</v>
      </c>
      <c r="F346" s="91">
        <f>施設別MDC別比率!$W346*施設別MDC別比率!F346</f>
        <v>212.00000000000037</v>
      </c>
      <c r="G346" s="91">
        <f>施設別MDC別比率!$W346*施設別MDC別比率!G346</f>
        <v>1037.0000000000011</v>
      </c>
      <c r="H346" s="91">
        <f>施設別MDC別比率!$W346*施設別MDC別比率!H346</f>
        <v>751.99999999999977</v>
      </c>
      <c r="I346" s="91">
        <f>施設別MDC別比率!$W346*施設別MDC別比率!I346</f>
        <v>2280.9999999999995</v>
      </c>
      <c r="J346" s="91">
        <f>施設別MDC別比率!$W346*施設別MDC別比率!J346</f>
        <v>194.00000000000026</v>
      </c>
      <c r="K346" s="91">
        <f>施設別MDC別比率!$W346*施設別MDC別比率!K346</f>
        <v>94.000000000000426</v>
      </c>
      <c r="L346" s="91">
        <f>施設別MDC別比率!$W346*施設別MDC別比率!L346</f>
        <v>282.0000000000004</v>
      </c>
      <c r="M346" s="91">
        <f>施設別MDC別比率!$W346*施設別MDC別比率!M346</f>
        <v>309.99999999999983</v>
      </c>
      <c r="N346" s="91">
        <f>施設別MDC別比率!$W346*施設別MDC別比率!N346</f>
        <v>759.99999999999966</v>
      </c>
      <c r="O346" s="91">
        <f>施設別MDC別比率!$W346*施設別MDC別比率!O346</f>
        <v>508.99999999999977</v>
      </c>
      <c r="P346" s="91">
        <f>施設別MDC別比率!$W346*施設別MDC別比率!P346</f>
        <v>310.9999999999996</v>
      </c>
      <c r="Q346" s="91">
        <f>施設別MDC別比率!$W346*施設別MDC別比率!Q346</f>
        <v>221.99999999999974</v>
      </c>
      <c r="R346" s="91">
        <f>施設別MDC別比率!$W346*施設別MDC別比率!R346</f>
        <v>29.000000000000021</v>
      </c>
      <c r="S346" s="91">
        <f>施設別MDC別比率!$W346*施設別MDC別比率!S346</f>
        <v>820.00000000000023</v>
      </c>
      <c r="T346" s="91">
        <f>施設別MDC別比率!$W346*施設別MDC別比率!T346</f>
        <v>13.999999999999998</v>
      </c>
      <c r="U346" s="91">
        <f>施設別MDC別比率!$W346*施設別MDC別比率!U346</f>
        <v>136.00000000000006</v>
      </c>
      <c r="V346" s="91">
        <f>施設別MDC別比率!$W346*施設別MDC別比率!V346</f>
        <v>9028</v>
      </c>
      <c r="W346" s="50">
        <v>9028</v>
      </c>
      <c r="X346" s="90" t="str">
        <f>IF(LEFT(VLOOKUP(A346,施設概要表!A:C,3,FALSE),3)="011","●","")</f>
        <v/>
      </c>
    </row>
    <row r="347" spans="1:24" hidden="1">
      <c r="A347" s="46" t="s">
        <v>656</v>
      </c>
      <c r="B347" s="47" t="s">
        <v>654</v>
      </c>
      <c r="C347" s="48" t="s">
        <v>643</v>
      </c>
      <c r="D347" s="91">
        <f>施設別MDC別比率!$W347*施設別MDC別比率!D347</f>
        <v>237</v>
      </c>
      <c r="E347" s="91">
        <f>施設別MDC別比率!$W347*施設別MDC別比率!E347</f>
        <v>63.999999999999986</v>
      </c>
      <c r="F347" s="91">
        <f>施設別MDC別比率!$W347*施設別MDC別比率!F347</f>
        <v>12.000000000000002</v>
      </c>
      <c r="G347" s="91">
        <f>施設別MDC別比率!$W347*施設別MDC別比率!G347</f>
        <v>190.99999999999989</v>
      </c>
      <c r="H347" s="91">
        <f>施設別MDC別比率!$W347*施設別MDC別比率!H347</f>
        <v>442.99999999999892</v>
      </c>
      <c r="I347" s="91">
        <f>施設別MDC別比率!$W347*施設別MDC別比率!I347</f>
        <v>882.00000000000114</v>
      </c>
      <c r="J347" s="91">
        <f>施設別MDC別比率!$W347*施設別MDC別比率!J347</f>
        <v>62.000000000000064</v>
      </c>
      <c r="K347" s="91">
        <f>施設別MDC別比率!$W347*施設別MDC別比率!K347</f>
        <v>24.999999999999993</v>
      </c>
      <c r="L347" s="91">
        <f>施設別MDC別比率!$W347*施設別MDC別比率!L347</f>
        <v>22</v>
      </c>
      <c r="M347" s="91">
        <f>施設別MDC別比率!$W347*施設別MDC別比率!M347</f>
        <v>51.000000000000078</v>
      </c>
      <c r="N347" s="91">
        <f>施設別MDC別比率!$W347*施設別MDC別比率!N347</f>
        <v>276.0000000000008</v>
      </c>
      <c r="O347" s="91">
        <f>施設別MDC別比率!$W347*施設別MDC別比率!O347</f>
        <v>40.999999999999922</v>
      </c>
      <c r="P347" s="91">
        <f>施設別MDC別比率!$W347*施設別MDC別比率!P347</f>
        <v>32.000000000000128</v>
      </c>
      <c r="Q347" s="91">
        <f>施設別MDC別比率!$W347*施設別MDC別比率!Q347</f>
        <v>34.000000000000057</v>
      </c>
      <c r="R347" s="91">
        <f>施設別MDC別比率!$W347*施設別MDC別比率!R347</f>
        <v>0.99999999999999967</v>
      </c>
      <c r="S347" s="91">
        <f>施設別MDC別比率!$W347*施設別MDC別比率!S347</f>
        <v>280.99999999999994</v>
      </c>
      <c r="T347" s="91">
        <f>施設別MDC別比率!$W347*施設別MDC別比率!T347</f>
        <v>1.9999999999999993</v>
      </c>
      <c r="U347" s="91">
        <f>施設別MDC別比率!$W347*施設別MDC別比率!U347</f>
        <v>26.000000000000004</v>
      </c>
      <c r="V347" s="91">
        <f>施設別MDC別比率!$W347*施設別MDC別比率!V347</f>
        <v>2682</v>
      </c>
      <c r="W347" s="50">
        <v>2682</v>
      </c>
      <c r="X347" s="90" t="str">
        <f>IF(LEFT(VLOOKUP(A347,施設概要表!A:C,3,FALSE),3)="011","●","")</f>
        <v/>
      </c>
    </row>
    <row r="348" spans="1:24" hidden="1">
      <c r="A348" s="46" t="s">
        <v>658</v>
      </c>
      <c r="B348" s="47" t="s">
        <v>656</v>
      </c>
      <c r="C348" s="48" t="s">
        <v>645</v>
      </c>
      <c r="D348" s="91">
        <f>施設別MDC別比率!$W348*施設別MDC別比率!D348</f>
        <v>451.99999999999989</v>
      </c>
      <c r="E348" s="91">
        <f>施設別MDC別比率!$W348*施設別MDC別比率!E348</f>
        <v>148.00000000000011</v>
      </c>
      <c r="F348" s="91">
        <f>施設別MDC別比率!$W348*施設別MDC別比率!F348</f>
        <v>266</v>
      </c>
      <c r="G348" s="91">
        <f>施設別MDC別比率!$W348*施設別MDC別比率!G348</f>
        <v>634.00000000000023</v>
      </c>
      <c r="H348" s="91">
        <f>施設別MDC別比率!$W348*施設別MDC別比率!H348</f>
        <v>445.00000000000017</v>
      </c>
      <c r="I348" s="91">
        <f>施設別MDC別比率!$W348*施設別MDC別比率!I348</f>
        <v>1774.9999999999977</v>
      </c>
      <c r="J348" s="91">
        <f>施設別MDC別比率!$W348*施設別MDC別比率!J348</f>
        <v>216.99999999999991</v>
      </c>
      <c r="K348" s="91">
        <f>施設別MDC別比率!$W348*施設別MDC別比率!K348</f>
        <v>114.99999999999967</v>
      </c>
      <c r="L348" s="91">
        <f>施設別MDC別比率!$W348*施設別MDC別比率!L348</f>
        <v>32.999999999999986</v>
      </c>
      <c r="M348" s="91">
        <f>施設別MDC別比率!$W348*施設別MDC別比率!M348</f>
        <v>130.99999999999997</v>
      </c>
      <c r="N348" s="91">
        <f>施設別MDC別比率!$W348*施設別MDC別比率!N348</f>
        <v>361.99999999999983</v>
      </c>
      <c r="O348" s="91">
        <f>施設別MDC別比率!$W348*施設別MDC別比率!O348</f>
        <v>818.99999999999898</v>
      </c>
      <c r="P348" s="91">
        <f>施設別MDC別比率!$W348*施設別MDC別比率!P348</f>
        <v>81.000000000000014</v>
      </c>
      <c r="Q348" s="91">
        <f>施設別MDC別比率!$W348*施設別MDC別比率!Q348</f>
        <v>261.99999999999994</v>
      </c>
      <c r="R348" s="91">
        <f>施設別MDC別比率!$W348*施設別MDC別比率!R348</f>
        <v>21.000000000000028</v>
      </c>
      <c r="S348" s="91">
        <f>施設別MDC別比率!$W348*施設別MDC別比率!S348</f>
        <v>553.00000000000023</v>
      </c>
      <c r="T348" s="91">
        <f>施設別MDC別比率!$W348*施設別MDC別比率!T348</f>
        <v>9.0000000000000036</v>
      </c>
      <c r="U348" s="91">
        <f>施設別MDC別比率!$W348*施設別MDC別比率!U348</f>
        <v>79.000000000000298</v>
      </c>
      <c r="V348" s="91">
        <f>施設別MDC別比率!$W348*施設別MDC別比率!V348</f>
        <v>6402</v>
      </c>
      <c r="W348" s="50">
        <v>6402</v>
      </c>
      <c r="X348" s="90" t="str">
        <f>IF(LEFT(VLOOKUP(A348,施設概要表!A:C,3,FALSE),3)="011","●","")</f>
        <v/>
      </c>
    </row>
    <row r="349" spans="1:24" hidden="1">
      <c r="A349" s="46" t="s">
        <v>660</v>
      </c>
      <c r="B349" s="47" t="s">
        <v>658</v>
      </c>
      <c r="C349" s="48" t="s">
        <v>647</v>
      </c>
      <c r="D349" s="91">
        <f>施設別MDC別比率!$W349*施設別MDC別比率!D349</f>
        <v>203</v>
      </c>
      <c r="E349" s="91">
        <f>施設別MDC別比率!$W349*施設別MDC別比率!E349</f>
        <v>0</v>
      </c>
      <c r="F349" s="91">
        <f>施設別MDC別比率!$W349*施設別MDC別比率!F349</f>
        <v>36.999999999999957</v>
      </c>
      <c r="G349" s="91">
        <f>施設別MDC別比率!$W349*施設別MDC別比率!G349</f>
        <v>166.00000000000006</v>
      </c>
      <c r="H349" s="91">
        <f>施設別MDC別比率!$W349*施設別MDC別比率!H349</f>
        <v>171.00000000000006</v>
      </c>
      <c r="I349" s="91">
        <f>施設別MDC別比率!$W349*施設別MDC別比率!I349</f>
        <v>915.00000000000023</v>
      </c>
      <c r="J349" s="91">
        <f>施設別MDC別比率!$W349*施設別MDC別比率!J349</f>
        <v>124.00000000000011</v>
      </c>
      <c r="K349" s="91">
        <f>施設別MDC別比率!$W349*施設別MDC別比率!K349</f>
        <v>33.999999999999957</v>
      </c>
      <c r="L349" s="91">
        <f>施設別MDC別比率!$W349*施設別MDC別比率!L349</f>
        <v>52.999999999999929</v>
      </c>
      <c r="M349" s="91">
        <f>施設別MDC別比率!$W349*施設別MDC別比率!M349</f>
        <v>95.999999999999886</v>
      </c>
      <c r="N349" s="91">
        <f>施設別MDC別比率!$W349*施設別MDC別比率!N349</f>
        <v>257.99999999999994</v>
      </c>
      <c r="O349" s="91">
        <f>施設別MDC別比率!$W349*施設別MDC別比率!O349</f>
        <v>69.999999999999915</v>
      </c>
      <c r="P349" s="91">
        <f>施設別MDC別比率!$W349*施設別MDC別比率!P349</f>
        <v>20.000000000000004</v>
      </c>
      <c r="Q349" s="91">
        <f>施設別MDC別比率!$W349*施設別MDC別比率!Q349</f>
        <v>49.999999999999943</v>
      </c>
      <c r="R349" s="91">
        <f>施設別MDC別比率!$W349*施設別MDC別比率!R349</f>
        <v>2.0000000000000004</v>
      </c>
      <c r="S349" s="91">
        <f>施設別MDC別比率!$W349*施設別MDC別比率!S349</f>
        <v>415.99999999999892</v>
      </c>
      <c r="T349" s="91">
        <f>施設別MDC別比率!$W349*施設別MDC別比率!T349</f>
        <v>11.000000000000014</v>
      </c>
      <c r="U349" s="91">
        <f>施設別MDC別比率!$W349*施設別MDC別比率!U349</f>
        <v>57.999999999999929</v>
      </c>
      <c r="V349" s="91">
        <f>施設別MDC別比率!$W349*施設別MDC別比率!V349</f>
        <v>2684</v>
      </c>
      <c r="W349" s="50">
        <v>2684</v>
      </c>
      <c r="X349" s="90" t="str">
        <f>IF(LEFT(VLOOKUP(A349,施設概要表!A:C,3,FALSE),3)="011","●","")</f>
        <v/>
      </c>
    </row>
    <row r="350" spans="1:24" hidden="1">
      <c r="A350" s="46" t="s">
        <v>662</v>
      </c>
      <c r="B350" s="47" t="s">
        <v>660</v>
      </c>
      <c r="C350" s="48" t="s">
        <v>649</v>
      </c>
      <c r="D350" s="91">
        <f>施設別MDC別比率!$W350*施設別MDC別比率!D350</f>
        <v>216</v>
      </c>
      <c r="E350" s="91">
        <f>施設別MDC別比率!$W350*施設別MDC別比率!E350</f>
        <v>1</v>
      </c>
      <c r="F350" s="91">
        <f>施設別MDC別比率!$W350*施設別MDC別比率!F350</f>
        <v>16.000000000000007</v>
      </c>
      <c r="G350" s="91">
        <f>施設別MDC別比率!$W350*施設別MDC別比率!G350</f>
        <v>168.00000000000006</v>
      </c>
      <c r="H350" s="91">
        <f>施設別MDC別比率!$W350*施設別MDC別比率!H350</f>
        <v>415.00000000000102</v>
      </c>
      <c r="I350" s="91">
        <f>施設別MDC別比率!$W350*施設別MDC別比率!I350</f>
        <v>867.99999999999977</v>
      </c>
      <c r="J350" s="91">
        <f>施設別MDC別比率!$W350*施設別MDC別比率!J350</f>
        <v>50.000000000000149</v>
      </c>
      <c r="K350" s="91">
        <f>施設別MDC別比率!$W350*施設別MDC別比率!K350</f>
        <v>26.000000000000007</v>
      </c>
      <c r="L350" s="91">
        <f>施設別MDC別比率!$W350*施設別MDC別比率!L350</f>
        <v>31.000000000000135</v>
      </c>
      <c r="M350" s="91">
        <f>施設別MDC別比率!$W350*施設別MDC別比率!M350</f>
        <v>61.999999999999986</v>
      </c>
      <c r="N350" s="91">
        <f>施設別MDC別比率!$W350*施設別MDC別比率!N350</f>
        <v>171.00000000000009</v>
      </c>
      <c r="O350" s="91">
        <f>施設別MDC別比率!$W350*施設別MDC別比率!O350</f>
        <v>341.9999999999996</v>
      </c>
      <c r="P350" s="91">
        <f>施設別MDC別比率!$W350*施設別MDC別比率!P350</f>
        <v>36.000000000000092</v>
      </c>
      <c r="Q350" s="91">
        <f>施設別MDC別比率!$W350*施設別MDC別比率!Q350</f>
        <v>166.00000000000011</v>
      </c>
      <c r="R350" s="91">
        <f>施設別MDC別比率!$W350*施設別MDC別比率!R350</f>
        <v>6.0000000000000053</v>
      </c>
      <c r="S350" s="91">
        <f>施設別MDC別比率!$W350*施設別MDC別比率!S350</f>
        <v>247.00000000000011</v>
      </c>
      <c r="T350" s="91">
        <f>施設別MDC別比率!$W350*施設別MDC別比率!T350</f>
        <v>2</v>
      </c>
      <c r="U350" s="91">
        <f>施設別MDC別比率!$W350*施設別MDC別比率!U350</f>
        <v>31.000000000000135</v>
      </c>
      <c r="V350" s="91">
        <f>施設別MDC別比率!$W350*施設別MDC別比率!V350</f>
        <v>2854</v>
      </c>
      <c r="W350" s="50">
        <v>2854</v>
      </c>
      <c r="X350" s="90" t="str">
        <f>IF(LEFT(VLOOKUP(A350,施設概要表!A:C,3,FALSE),3)="011","●","")</f>
        <v/>
      </c>
    </row>
    <row r="351" spans="1:24" hidden="1">
      <c r="A351" s="46" t="s">
        <v>664</v>
      </c>
      <c r="B351" s="47" t="s">
        <v>662</v>
      </c>
      <c r="C351" s="48" t="s">
        <v>651</v>
      </c>
      <c r="D351" s="91">
        <f>施設別MDC別比率!$W351*施設別MDC別比率!D351</f>
        <v>563</v>
      </c>
      <c r="E351" s="91">
        <f>施設別MDC別比率!$W351*施設別MDC別比率!E351</f>
        <v>92.999999999999645</v>
      </c>
      <c r="F351" s="91">
        <f>施設別MDC別比率!$W351*施設別MDC別比率!F351</f>
        <v>173</v>
      </c>
      <c r="G351" s="91">
        <f>施設別MDC別比率!$W351*施設別MDC別比率!G351</f>
        <v>1380.0000000000034</v>
      </c>
      <c r="H351" s="91">
        <f>施設別MDC別比率!$W351*施設別MDC別比率!H351</f>
        <v>830.00000000000205</v>
      </c>
      <c r="I351" s="91">
        <f>施設別MDC別比率!$W351*施設別MDC別比率!I351</f>
        <v>2410.9999999999986</v>
      </c>
      <c r="J351" s="91">
        <f>施設別MDC別比率!$W351*施設別MDC別比率!J351</f>
        <v>176.9999999999998</v>
      </c>
      <c r="K351" s="91">
        <f>施設別MDC別比率!$W351*施設別MDC別比率!K351</f>
        <v>84.000000000000142</v>
      </c>
      <c r="L351" s="91">
        <f>施設別MDC別比率!$W351*施設別MDC別比率!L351</f>
        <v>14.99999999999997</v>
      </c>
      <c r="M351" s="91">
        <f>施設別MDC別比率!$W351*施設別MDC別比率!M351</f>
        <v>166.0000000000004</v>
      </c>
      <c r="N351" s="91">
        <f>施設別MDC別比率!$W351*施設別MDC別比率!N351</f>
        <v>1006.0000000000002</v>
      </c>
      <c r="O351" s="91">
        <f>施設別MDC別比率!$W351*施設別MDC別比率!O351</f>
        <v>24.000000000000028</v>
      </c>
      <c r="P351" s="91">
        <f>施設別MDC別比率!$W351*施設別MDC別比率!P351</f>
        <v>144.99999999999997</v>
      </c>
      <c r="Q351" s="91">
        <f>施設別MDC別比率!$W351*施設別MDC別比率!Q351</f>
        <v>8.0000000000000373</v>
      </c>
      <c r="R351" s="91">
        <f>施設別MDC別比率!$W351*施設別MDC別比率!R351</f>
        <v>30.000000000000018</v>
      </c>
      <c r="S351" s="91">
        <f>施設別MDC別比率!$W351*施設別MDC別比率!S351</f>
        <v>690.00000000000011</v>
      </c>
      <c r="T351" s="91">
        <f>施設別MDC別比率!$W351*施設別MDC別比率!T351</f>
        <v>11.999999999999975</v>
      </c>
      <c r="U351" s="91">
        <f>施設別MDC別比率!$W351*施設別MDC別比率!U351</f>
        <v>130.99999999999994</v>
      </c>
      <c r="V351" s="91">
        <f>施設別MDC別比率!$W351*施設別MDC別比率!V351</f>
        <v>7938</v>
      </c>
      <c r="W351" s="50">
        <v>7938</v>
      </c>
      <c r="X351" s="90" t="str">
        <f>IF(LEFT(VLOOKUP(A351,施設概要表!A:C,3,FALSE),3)="011","●","")</f>
        <v/>
      </c>
    </row>
    <row r="352" spans="1:24" hidden="1">
      <c r="A352" s="46" t="s">
        <v>666</v>
      </c>
      <c r="B352" s="47" t="s">
        <v>664</v>
      </c>
      <c r="C352" s="48" t="s">
        <v>655</v>
      </c>
      <c r="D352" s="91">
        <f>施設別MDC別比率!$W352*施設別MDC別比率!D352</f>
        <v>158.00000000000014</v>
      </c>
      <c r="E352" s="91">
        <f>施設別MDC別比率!$W352*施設別MDC別比率!E352</f>
        <v>287.00000000000017</v>
      </c>
      <c r="F352" s="91">
        <f>施設別MDC別比率!$W352*施設別MDC別比率!F352</f>
        <v>140.99999999999989</v>
      </c>
      <c r="G352" s="91">
        <f>施設別MDC別比率!$W352*施設別MDC別比率!G352</f>
        <v>929.99999999999886</v>
      </c>
      <c r="H352" s="91">
        <f>施設別MDC別比率!$W352*施設別MDC別比率!H352</f>
        <v>1070</v>
      </c>
      <c r="I352" s="91">
        <f>施設別MDC別比率!$W352*施設別MDC別比率!I352</f>
        <v>1638.9999999999995</v>
      </c>
      <c r="J352" s="91">
        <f>施設別MDC別比率!$W352*施設別MDC別比率!J352</f>
        <v>106.00000000000018</v>
      </c>
      <c r="K352" s="91">
        <f>施設別MDC別比率!$W352*施設別MDC別比率!K352</f>
        <v>110.00000000000014</v>
      </c>
      <c r="L352" s="91">
        <f>施設別MDC別比率!$W352*施設別MDC別比率!L352</f>
        <v>111.9999999999998</v>
      </c>
      <c r="M352" s="91">
        <f>施設別MDC別比率!$W352*施設別MDC別比率!M352</f>
        <v>284.99999999999989</v>
      </c>
      <c r="N352" s="91">
        <f>施設別MDC別比率!$W352*施設別MDC別比率!N352</f>
        <v>342.00000000000023</v>
      </c>
      <c r="O352" s="91">
        <f>施設別MDC別比率!$W352*施設別MDC別比率!O352</f>
        <v>565</v>
      </c>
      <c r="P352" s="91">
        <f>施設別MDC別比率!$W352*施設別MDC別比率!P352</f>
        <v>56.999999999999979</v>
      </c>
      <c r="Q352" s="91">
        <f>施設別MDC別比率!$W352*施設別MDC別比率!Q352</f>
        <v>174.99999999999974</v>
      </c>
      <c r="R352" s="91">
        <f>施設別MDC別比率!$W352*施設別MDC別比率!R352</f>
        <v>11.000000000000014</v>
      </c>
      <c r="S352" s="91">
        <f>施設別MDC別比率!$W352*施設別MDC別比率!S352</f>
        <v>229.9999999999998</v>
      </c>
      <c r="T352" s="91">
        <f>施設別MDC別比率!$W352*施設別MDC別比率!T352</f>
        <v>11.999999999999968</v>
      </c>
      <c r="U352" s="91">
        <f>施設別MDC別比率!$W352*施設別MDC別比率!U352</f>
        <v>166.00000000000003</v>
      </c>
      <c r="V352" s="91">
        <f>施設別MDC別比率!$W352*施設別MDC別比率!V352</f>
        <v>6396</v>
      </c>
      <c r="W352" s="50">
        <v>6396</v>
      </c>
      <c r="X352" s="90" t="str">
        <f>IF(LEFT(VLOOKUP(A352,施設概要表!A:C,3,FALSE),3)="011","●","")</f>
        <v/>
      </c>
    </row>
    <row r="353" spans="1:24" hidden="1">
      <c r="A353" s="46" t="s">
        <v>277</v>
      </c>
      <c r="B353" s="47" t="s">
        <v>666</v>
      </c>
      <c r="C353" s="48" t="s">
        <v>657</v>
      </c>
      <c r="D353" s="91">
        <f>施設別MDC別比率!$W353*施設別MDC別比率!D353</f>
        <v>39.999999999999957</v>
      </c>
      <c r="E353" s="91">
        <f>施設別MDC別比率!$W353*施設別MDC別比率!E353</f>
        <v>0.99999999999999956</v>
      </c>
      <c r="F353" s="91">
        <f>施設別MDC別比率!$W353*施設別MDC別比率!F353</f>
        <v>75.000000000000028</v>
      </c>
      <c r="G353" s="91">
        <f>施設別MDC別比率!$W353*施設別MDC別比率!G353</f>
        <v>145.99999999999994</v>
      </c>
      <c r="H353" s="91">
        <f>施設別MDC別比率!$W353*施設別MDC別比率!H353</f>
        <v>184.00000000000023</v>
      </c>
      <c r="I353" s="91">
        <f>施設別MDC別比率!$W353*施設別MDC別比率!I353</f>
        <v>413.0000000000004</v>
      </c>
      <c r="J353" s="91">
        <f>施設別MDC別比率!$W353*施設別MDC別比率!J353</f>
        <v>12</v>
      </c>
      <c r="K353" s="91">
        <f>施設別MDC別比率!$W353*施設別MDC別比率!K353</f>
        <v>30.999999999999964</v>
      </c>
      <c r="L353" s="91">
        <f>施設別MDC別比率!$W353*施設別MDC別比率!L353</f>
        <v>33.000000000000021</v>
      </c>
      <c r="M353" s="91">
        <f>施設別MDC別比率!$W353*施設別MDC別比率!M353</f>
        <v>31.999999999999989</v>
      </c>
      <c r="N353" s="91">
        <f>施設別MDC別比率!$W353*施設別MDC別比率!N353</f>
        <v>162.99999999999991</v>
      </c>
      <c r="O353" s="91">
        <f>施設別MDC別比率!$W353*施設別MDC別比率!O353</f>
        <v>16.000000000000057</v>
      </c>
      <c r="P353" s="91">
        <f>施設別MDC別比率!$W353*施設別MDC別比率!P353</f>
        <v>9.9999999999999947</v>
      </c>
      <c r="Q353" s="91">
        <f>施設別MDC別比率!$W353*施設別MDC別比率!Q353</f>
        <v>0.99999999999999956</v>
      </c>
      <c r="R353" s="91">
        <f>施設別MDC別比率!$W353*施設別MDC別比率!R353</f>
        <v>3.9999999999999956</v>
      </c>
      <c r="S353" s="91">
        <f>施設別MDC別比率!$W353*施設別MDC別比率!S353</f>
        <v>37</v>
      </c>
      <c r="T353" s="91">
        <f>施設別MDC別比率!$W353*施設別MDC別比率!T353</f>
        <v>0.99999999999999956</v>
      </c>
      <c r="U353" s="91">
        <f>施設別MDC別比率!$W353*施設別MDC別比率!U353</f>
        <v>12</v>
      </c>
      <c r="V353" s="91">
        <f>施設別MDC別比率!$W353*施設別MDC別比率!V353</f>
        <v>1211</v>
      </c>
      <c r="W353" s="50">
        <v>1211</v>
      </c>
      <c r="X353" s="90" t="str">
        <f>IF(LEFT(VLOOKUP(A353,施設概要表!A:C,3,FALSE),3)="011","●","")</f>
        <v/>
      </c>
    </row>
    <row r="354" spans="1:24" hidden="1">
      <c r="A354" s="46" t="s">
        <v>669</v>
      </c>
      <c r="B354" s="47" t="s">
        <v>277</v>
      </c>
      <c r="C354" s="48" t="s">
        <v>659</v>
      </c>
      <c r="D354" s="91">
        <f>施設別MDC別比率!$W354*施設別MDC別比率!D354</f>
        <v>95.999999999999844</v>
      </c>
      <c r="E354" s="91">
        <f>施設別MDC別比率!$W354*施設別MDC別比率!E354</f>
        <v>0</v>
      </c>
      <c r="F354" s="91">
        <f>施設別MDC別比率!$W354*施設別MDC別比率!F354</f>
        <v>315.00000000000023</v>
      </c>
      <c r="G354" s="91">
        <f>施設別MDC別比率!$W354*施設別MDC別比率!G354</f>
        <v>817.99999999999773</v>
      </c>
      <c r="H354" s="91">
        <f>施設別MDC別比率!$W354*施設別MDC別比率!H354</f>
        <v>13.000000000000011</v>
      </c>
      <c r="I354" s="91">
        <f>施設別MDC別比率!$W354*施設別MDC別比率!I354</f>
        <v>1252.0000000000014</v>
      </c>
      <c r="J354" s="91">
        <f>施設別MDC別比率!$W354*施設別MDC別比率!J354</f>
        <v>185.00000000000011</v>
      </c>
      <c r="K354" s="91">
        <f>施設別MDC別比率!$W354*施設別MDC別比率!K354</f>
        <v>11.99999999999998</v>
      </c>
      <c r="L354" s="91">
        <f>施設別MDC別比率!$W354*施設別MDC別比率!L354</f>
        <v>200.99999999999991</v>
      </c>
      <c r="M354" s="91">
        <f>施設別MDC別比率!$W354*施設別MDC別比率!M354</f>
        <v>38.999999999999986</v>
      </c>
      <c r="N354" s="91">
        <f>施設別MDC別比率!$W354*施設別MDC別比率!N354</f>
        <v>418.00000000000017</v>
      </c>
      <c r="O354" s="91">
        <f>施設別MDC別比率!$W354*施設別MDC別比率!O354</f>
        <v>777.99999999999955</v>
      </c>
      <c r="P354" s="91">
        <f>施設別MDC別比率!$W354*施設別MDC別比率!P354</f>
        <v>887.00000000000148</v>
      </c>
      <c r="Q354" s="91">
        <f>施設別MDC別比率!$W354*施設別MDC別比率!Q354</f>
        <v>3</v>
      </c>
      <c r="R354" s="91">
        <f>施設別MDC別比率!$W354*施設別MDC別比率!R354</f>
        <v>0</v>
      </c>
      <c r="S354" s="91">
        <f>施設別MDC別比率!$W354*施設別MDC別比率!S354</f>
        <v>19.000000000000004</v>
      </c>
      <c r="T354" s="91">
        <f>施設別MDC別比率!$W354*施設別MDC別比率!T354</f>
        <v>0</v>
      </c>
      <c r="U354" s="91">
        <f>施設別MDC別比率!$W354*施設別MDC別比率!U354</f>
        <v>56.000000000000078</v>
      </c>
      <c r="V354" s="91">
        <f>施設別MDC別比率!$W354*施設別MDC別比率!V354</f>
        <v>5092</v>
      </c>
      <c r="W354" s="50">
        <v>5092</v>
      </c>
      <c r="X354" s="90" t="str">
        <f>IF(LEFT(VLOOKUP(A354,施設概要表!A:C,3,FALSE),3)="011","●","")</f>
        <v/>
      </c>
    </row>
    <row r="355" spans="1:24" hidden="1">
      <c r="A355" s="46" t="s">
        <v>672</v>
      </c>
      <c r="B355" s="47" t="s">
        <v>669</v>
      </c>
      <c r="C355" s="48" t="s">
        <v>661</v>
      </c>
      <c r="D355" s="91">
        <f>施設別MDC別比率!$W355*施設別MDC別比率!D355</f>
        <v>492</v>
      </c>
      <c r="E355" s="91">
        <f>施設別MDC別比率!$W355*施設別MDC別比率!E355</f>
        <v>0</v>
      </c>
      <c r="F355" s="91">
        <f>施設別MDC別比率!$W355*施設別MDC別比率!F355</f>
        <v>42.000000000000028</v>
      </c>
      <c r="G355" s="91">
        <f>施設別MDC別比率!$W355*施設別MDC別比率!G355</f>
        <v>216.00000000000003</v>
      </c>
      <c r="H355" s="91">
        <f>施設別MDC別比率!$W355*施設別MDC別比率!H355</f>
        <v>185</v>
      </c>
      <c r="I355" s="91">
        <f>施設別MDC別比率!$W355*施設別MDC別比率!I355</f>
        <v>809.00000000000068</v>
      </c>
      <c r="J355" s="91">
        <f>施設別MDC別比率!$W355*施設別MDC別比率!J355</f>
        <v>164</v>
      </c>
      <c r="K355" s="91">
        <f>施設別MDC別比率!$W355*施設別MDC別比率!K355</f>
        <v>46.000000000000121</v>
      </c>
      <c r="L355" s="91">
        <f>施設別MDC別比率!$W355*施設別MDC別比率!L355</f>
        <v>0.99999999999999933</v>
      </c>
      <c r="M355" s="91">
        <f>施設別MDC別比率!$W355*施設別MDC別比率!M355</f>
        <v>35.999999999999879</v>
      </c>
      <c r="N355" s="91">
        <f>施設別MDC別比率!$W355*施設別MDC別比率!N355</f>
        <v>80.999999999999972</v>
      </c>
      <c r="O355" s="91">
        <f>施設別MDC別比率!$W355*施設別MDC別比率!O355</f>
        <v>0.99999999999999933</v>
      </c>
      <c r="P355" s="91">
        <f>施設別MDC別比率!$W355*施設別MDC別比率!P355</f>
        <v>25.999999999999886</v>
      </c>
      <c r="Q355" s="91">
        <f>施設別MDC別比率!$W355*施設別MDC別比率!Q355</f>
        <v>0.99999999999999933</v>
      </c>
      <c r="R355" s="91">
        <f>施設別MDC別比率!$W355*施設別MDC別比率!R355</f>
        <v>0</v>
      </c>
      <c r="S355" s="91">
        <f>施設別MDC別比率!$W355*施設別MDC別比率!S355</f>
        <v>274.00000000000017</v>
      </c>
      <c r="T355" s="91">
        <f>施設別MDC別比率!$W355*施設別MDC別比率!T355</f>
        <v>2.0000000000000013</v>
      </c>
      <c r="U355" s="91">
        <f>施設別MDC別比率!$W355*施設別MDC別比率!U355</f>
        <v>25.000000000000107</v>
      </c>
      <c r="V355" s="91">
        <f>施設別MDC別比率!$W355*施設別MDC別比率!V355</f>
        <v>2401</v>
      </c>
      <c r="W355" s="50">
        <v>2401</v>
      </c>
      <c r="X355" s="90" t="str">
        <f>IF(LEFT(VLOOKUP(A355,施設概要表!A:C,3,FALSE),3)="011","●","")</f>
        <v/>
      </c>
    </row>
    <row r="356" spans="1:24" hidden="1">
      <c r="A356" s="46" t="s">
        <v>673</v>
      </c>
      <c r="B356" s="47" t="s">
        <v>672</v>
      </c>
      <c r="C356" s="48" t="s">
        <v>663</v>
      </c>
      <c r="D356" s="91">
        <f>施設別MDC別比率!$W356*施設別MDC別比率!D356</f>
        <v>152.00000000000014</v>
      </c>
      <c r="E356" s="91">
        <f>施設別MDC別比率!$W356*施設別MDC別比率!E356</f>
        <v>172.00000000000006</v>
      </c>
      <c r="F356" s="91">
        <f>施設別MDC別比率!$W356*施設別MDC別比率!F356</f>
        <v>70.000000000000028</v>
      </c>
      <c r="G356" s="91">
        <f>施設別MDC別比率!$W356*施設別MDC別比率!G356</f>
        <v>341.99999999999915</v>
      </c>
      <c r="H356" s="91">
        <f>施設別MDC別比率!$W356*施設別MDC別比率!H356</f>
        <v>650.99999999999943</v>
      </c>
      <c r="I356" s="91">
        <f>施設別MDC別比率!$W356*施設別MDC別比率!I356</f>
        <v>915.99999999999864</v>
      </c>
      <c r="J356" s="91">
        <f>施設別MDC別比率!$W356*施設別MDC別比率!J356</f>
        <v>51.999999999999922</v>
      </c>
      <c r="K356" s="91">
        <f>施設別MDC別比率!$W356*施設別MDC別比率!K356</f>
        <v>31.999999999999996</v>
      </c>
      <c r="L356" s="91">
        <f>施設別MDC別比率!$W356*施設別MDC別比率!L356</f>
        <v>4.0000000000000151</v>
      </c>
      <c r="M356" s="91">
        <f>施設別MDC別比率!$W356*施設別MDC別比率!M356</f>
        <v>60.999999999999979</v>
      </c>
      <c r="N356" s="91">
        <f>施設別MDC別比率!$W356*施設別MDC別比率!N356</f>
        <v>195.99999999999991</v>
      </c>
      <c r="O356" s="91">
        <f>施設別MDC別比率!$W356*施設別MDC別比率!O356</f>
        <v>2.9999999999999885</v>
      </c>
      <c r="P356" s="91">
        <f>施設別MDC別比率!$W356*施設別MDC別比率!P356</f>
        <v>50.000000000000107</v>
      </c>
      <c r="Q356" s="91">
        <f>施設別MDC別比率!$W356*施設別MDC別比率!Q356</f>
        <v>2.0000000000000013</v>
      </c>
      <c r="R356" s="91">
        <f>施設別MDC別比率!$W356*施設別MDC別比率!R356</f>
        <v>0</v>
      </c>
      <c r="S356" s="91">
        <f>施設別MDC別比率!$W356*施設別MDC別比率!S356</f>
        <v>243</v>
      </c>
      <c r="T356" s="91">
        <f>施設別MDC別比率!$W356*施設別MDC別比率!T356</f>
        <v>4.0000000000000151</v>
      </c>
      <c r="U356" s="91">
        <f>施設別MDC別比率!$W356*施設別MDC別比率!U356</f>
        <v>48.999999999999901</v>
      </c>
      <c r="V356" s="91">
        <f>施設別MDC別比率!$W356*施設別MDC別比率!V356</f>
        <v>2999</v>
      </c>
      <c r="W356" s="50">
        <v>2999</v>
      </c>
      <c r="X356" s="90" t="str">
        <f>IF(LEFT(VLOOKUP(A356,施設概要表!A:C,3,FALSE),3)="011","●","")</f>
        <v/>
      </c>
    </row>
    <row r="357" spans="1:24" hidden="1">
      <c r="A357" s="46" t="s">
        <v>675</v>
      </c>
      <c r="B357" s="47" t="s">
        <v>673</v>
      </c>
      <c r="C357" s="48" t="s">
        <v>667</v>
      </c>
      <c r="D357" s="91">
        <f>施設別MDC別比率!$W357*施設別MDC別比率!D357</f>
        <v>594.00000000000023</v>
      </c>
      <c r="E357" s="91">
        <f>施設別MDC別比率!$W357*施設別MDC別比率!E357</f>
        <v>230.00000000000009</v>
      </c>
      <c r="F357" s="91">
        <f>施設別MDC別比率!$W357*施設別MDC別比率!F357</f>
        <v>148.99999999999994</v>
      </c>
      <c r="G357" s="91">
        <f>施設別MDC別比率!$W357*施設別MDC別比率!G357</f>
        <v>451.99999999999983</v>
      </c>
      <c r="H357" s="91">
        <f>施設別MDC別比率!$W357*施設別MDC別比率!H357</f>
        <v>874.00000000000261</v>
      </c>
      <c r="I357" s="91">
        <f>施設別MDC別比率!$W357*施設別MDC別比率!I357</f>
        <v>2094.0000000000018</v>
      </c>
      <c r="J357" s="91">
        <f>施設別MDC別比率!$W357*施設別MDC別比率!J357</f>
        <v>145.00000000000011</v>
      </c>
      <c r="K357" s="91">
        <f>施設別MDC別比率!$W357*施設別MDC別比率!K357</f>
        <v>212.99999999999994</v>
      </c>
      <c r="L357" s="91">
        <f>施設別MDC別比率!$W357*施設別MDC別比率!L357</f>
        <v>76.000000000000171</v>
      </c>
      <c r="M357" s="91">
        <f>施設別MDC別比率!$W357*施設別MDC別比率!M357</f>
        <v>162.99999999999972</v>
      </c>
      <c r="N357" s="91">
        <f>施設別MDC別比率!$W357*施設別MDC別比率!N357</f>
        <v>606.99999999999989</v>
      </c>
      <c r="O357" s="91">
        <f>施設別MDC別比率!$W357*施設別MDC別比率!O357</f>
        <v>107.00000000000004</v>
      </c>
      <c r="P357" s="91">
        <f>施設別MDC別比率!$W357*施設別MDC別比率!P357</f>
        <v>67.999999999999844</v>
      </c>
      <c r="Q357" s="91">
        <f>施設別MDC別比率!$W357*施設別MDC別比率!Q357</f>
        <v>13.000000000000025</v>
      </c>
      <c r="R357" s="91">
        <f>施設別MDC別比率!$W357*施設別MDC別比率!R357</f>
        <v>17.999999999999982</v>
      </c>
      <c r="S357" s="91">
        <f>施設別MDC別比率!$W357*施設別MDC別比率!S357</f>
        <v>791.99999999999898</v>
      </c>
      <c r="T357" s="91">
        <f>施設別MDC別比率!$W357*施設別MDC別比率!T357</f>
        <v>7.000000000000008</v>
      </c>
      <c r="U357" s="91">
        <f>施設別MDC別比率!$W357*施設別MDC別比率!U357</f>
        <v>65</v>
      </c>
      <c r="V357" s="91">
        <f>施設別MDC別比率!$W357*施設別MDC別比率!V357</f>
        <v>6667</v>
      </c>
      <c r="W357" s="50">
        <v>6667</v>
      </c>
      <c r="X357" s="90" t="str">
        <f>IF(LEFT(VLOOKUP(A357,施設概要表!A:C,3,FALSE),3)="011","●","")</f>
        <v/>
      </c>
    </row>
    <row r="358" spans="1:24" hidden="1">
      <c r="A358" s="46" t="s">
        <v>678</v>
      </c>
      <c r="B358" s="47" t="s">
        <v>675</v>
      </c>
      <c r="C358" s="48" t="s">
        <v>3256</v>
      </c>
      <c r="D358" s="91">
        <f>施設別MDC別比率!$W358*施設別MDC別比率!D358</f>
        <v>18</v>
      </c>
      <c r="E358" s="91">
        <f>施設別MDC別比率!$W358*施設別MDC別比率!E358</f>
        <v>0</v>
      </c>
      <c r="F358" s="91">
        <f>施設別MDC別比率!$W358*施設別MDC別比率!F358</f>
        <v>41.000000000000014</v>
      </c>
      <c r="G358" s="91">
        <f>施設別MDC別比率!$W358*施設別MDC別比率!G358</f>
        <v>59.000000000000135</v>
      </c>
      <c r="H358" s="91">
        <f>施設別MDC別比率!$W358*施設別MDC別比率!H358</f>
        <v>28.000000000000018</v>
      </c>
      <c r="I358" s="91">
        <f>施設別MDC別比率!$W358*施設別MDC別比率!I358</f>
        <v>108.00000000000007</v>
      </c>
      <c r="J358" s="91">
        <f>施設別MDC別比率!$W358*施設別MDC別比率!J358</f>
        <v>16.000000000000004</v>
      </c>
      <c r="K358" s="91">
        <f>施設別MDC別比率!$W358*施設別MDC別比率!K358</f>
        <v>10.00000000000002</v>
      </c>
      <c r="L358" s="91">
        <f>施設別MDC別比率!$W358*施設別MDC別比率!L358</f>
        <v>18</v>
      </c>
      <c r="M358" s="91">
        <f>施設別MDC別比率!$W358*施設別MDC別比率!M358</f>
        <v>25.999999999999982</v>
      </c>
      <c r="N358" s="91">
        <f>施設別MDC別比率!$W358*施設別MDC別比率!N358</f>
        <v>44.000000000000064</v>
      </c>
      <c r="O358" s="91">
        <f>施設別MDC別比率!$W358*施設別MDC別比率!O358</f>
        <v>1.9999999999999996</v>
      </c>
      <c r="P358" s="91">
        <f>施設別MDC別比率!$W358*施設別MDC別比率!P358</f>
        <v>5.9999999999999867</v>
      </c>
      <c r="Q358" s="91">
        <f>施設別MDC別比率!$W358*施設別MDC別比率!Q358</f>
        <v>1.000000000000002</v>
      </c>
      <c r="R358" s="91">
        <f>施設別MDC別比率!$W358*施設別MDC別比率!R358</f>
        <v>0</v>
      </c>
      <c r="S358" s="91">
        <f>施設別MDC別比率!$W358*施設別MDC別比率!S358</f>
        <v>37.000000000000021</v>
      </c>
      <c r="T358" s="91">
        <f>施設別MDC別比率!$W358*施設別MDC別比率!T358</f>
        <v>1.000000000000002</v>
      </c>
      <c r="U358" s="91">
        <f>施設別MDC別比率!$W358*施設別MDC別比率!U358</f>
        <v>3.0000000000000013</v>
      </c>
      <c r="V358" s="91">
        <f>施設別MDC別比率!$W358*施設別MDC別比率!V358</f>
        <v>418</v>
      </c>
      <c r="W358" s="50">
        <v>418</v>
      </c>
      <c r="X358" s="90" t="str">
        <f>IF(LEFT(VLOOKUP(A358,施設概要表!A:C,3,FALSE),3)="011","●","")</f>
        <v/>
      </c>
    </row>
    <row r="359" spans="1:24" hidden="1">
      <c r="A359" s="46" t="s">
        <v>680</v>
      </c>
      <c r="B359" s="47" t="s">
        <v>678</v>
      </c>
      <c r="C359" s="48" t="s">
        <v>668</v>
      </c>
      <c r="D359" s="91">
        <f>施設別MDC別比率!$W359*施設別MDC別比率!D359</f>
        <v>97.000000000000028</v>
      </c>
      <c r="E359" s="91">
        <f>施設別MDC別比率!$W359*施設別MDC別比率!E359</f>
        <v>0</v>
      </c>
      <c r="F359" s="91">
        <f>施設別MDC別比率!$W359*施設別MDC別比率!F359</f>
        <v>264.99999999999966</v>
      </c>
      <c r="G359" s="91">
        <f>施設別MDC別比率!$W359*施設別MDC別比率!G359</f>
        <v>3066.0000000000018</v>
      </c>
      <c r="H359" s="91">
        <f>施設別MDC別比率!$W359*施設別MDC別比率!H359</f>
        <v>5174.9999999999964</v>
      </c>
      <c r="I359" s="91">
        <f>施設別MDC別比率!$W359*施設別MDC別比率!I359</f>
        <v>5790.0000000000036</v>
      </c>
      <c r="J359" s="91">
        <f>施設別MDC別比率!$W359*施設別MDC別比率!J359</f>
        <v>130.99999999999991</v>
      </c>
      <c r="K359" s="91">
        <f>施設別MDC別比率!$W359*施設別MDC別比率!K359</f>
        <v>17.999999999999989</v>
      </c>
      <c r="L359" s="91">
        <f>施設別MDC別比率!$W359*施設別MDC別比率!L359</f>
        <v>0.99999999999999967</v>
      </c>
      <c r="M359" s="91">
        <f>施設別MDC別比率!$W359*施設別MDC別比率!M359</f>
        <v>103.00000000000006</v>
      </c>
      <c r="N359" s="91">
        <f>施設別MDC別比率!$W359*施設別MDC別比率!N359</f>
        <v>143.00000000000003</v>
      </c>
      <c r="O359" s="91">
        <f>施設別MDC別比率!$W359*施設別MDC別比率!O359</f>
        <v>0</v>
      </c>
      <c r="P359" s="91">
        <f>施設別MDC別比率!$W359*施設別MDC別比率!P359</f>
        <v>130.99999999999991</v>
      </c>
      <c r="Q359" s="91">
        <f>施設別MDC別比率!$W359*施設別MDC別比率!Q359</f>
        <v>40.999999999999993</v>
      </c>
      <c r="R359" s="91">
        <f>施設別MDC別比率!$W359*施設別MDC別比率!R359</f>
        <v>0</v>
      </c>
      <c r="S359" s="91">
        <f>施設別MDC別比率!$W359*施設別MDC別比率!S359</f>
        <v>47.000000000000036</v>
      </c>
      <c r="T359" s="91">
        <f>施設別MDC別比率!$W359*施設別MDC別比率!T359</f>
        <v>67.999999999999972</v>
      </c>
      <c r="U359" s="91">
        <f>施設別MDC別比率!$W359*施設別MDC別比率!U359</f>
        <v>223.00000000000009</v>
      </c>
      <c r="V359" s="91">
        <f>施設別MDC別比率!$W359*施設別MDC別比率!V359</f>
        <v>15299</v>
      </c>
      <c r="W359" s="50">
        <v>15299</v>
      </c>
      <c r="X359" s="90" t="str">
        <f>IF(LEFT(VLOOKUP(A359,施設概要表!A:C,3,FALSE),3)="011","●","")</f>
        <v/>
      </c>
    </row>
    <row r="360" spans="1:24" hidden="1">
      <c r="A360" s="46" t="s">
        <v>682</v>
      </c>
      <c r="B360" s="47" t="s">
        <v>680</v>
      </c>
      <c r="C360" s="48" t="s">
        <v>671</v>
      </c>
      <c r="D360" s="91">
        <f>施設別MDC別比率!$W360*施設別MDC別比率!D360</f>
        <v>54.999999999999964</v>
      </c>
      <c r="E360" s="91">
        <f>施設別MDC別比率!$W360*施設別MDC別比率!E360</f>
        <v>507.99999999999966</v>
      </c>
      <c r="F360" s="91">
        <f>施設別MDC別比率!$W360*施設別MDC別比率!F360</f>
        <v>452</v>
      </c>
      <c r="G360" s="91">
        <f>施設別MDC別比率!$W360*施設別MDC別比率!G360</f>
        <v>94.999999999999687</v>
      </c>
      <c r="H360" s="91">
        <f>施設別MDC別比率!$W360*施設別MDC別比率!H360</f>
        <v>118.0000000000001</v>
      </c>
      <c r="I360" s="91">
        <f>施設別MDC別比率!$W360*施設別MDC別比率!I360</f>
        <v>899.9999999999992</v>
      </c>
      <c r="J360" s="91">
        <f>施設別MDC別比率!$W360*施設別MDC別比率!J360</f>
        <v>251.99999999999974</v>
      </c>
      <c r="K360" s="91">
        <f>施設別MDC別比率!$W360*施設別MDC別比率!K360</f>
        <v>35.000000000000007</v>
      </c>
      <c r="L360" s="91">
        <f>施設別MDC別比率!$W360*施設別MDC別比率!L360</f>
        <v>1982.0000000000025</v>
      </c>
      <c r="M360" s="91">
        <f>施設別MDC別比率!$W360*施設別MDC別比率!M360</f>
        <v>109.00000000000011</v>
      </c>
      <c r="N360" s="91">
        <f>施設別MDC別比率!$W360*施設別MDC別比率!N360</f>
        <v>423.99999999999983</v>
      </c>
      <c r="O360" s="91">
        <f>施設別MDC別比率!$W360*施設別MDC別比率!O360</f>
        <v>1193.9999999999989</v>
      </c>
      <c r="P360" s="91">
        <f>施設別MDC別比率!$W360*施設別MDC別比率!P360</f>
        <v>35.000000000000007</v>
      </c>
      <c r="Q360" s="91">
        <f>施設別MDC別比率!$W360*施設別MDC別比率!Q360</f>
        <v>218.00000000000023</v>
      </c>
      <c r="R360" s="91">
        <f>施設別MDC別比率!$W360*施設別MDC別比率!R360</f>
        <v>2.0000000000000027</v>
      </c>
      <c r="S360" s="91">
        <f>施設別MDC別比率!$W360*施設別MDC別比率!S360</f>
        <v>190.00000000000003</v>
      </c>
      <c r="T360" s="91">
        <f>施設別MDC別比率!$W360*施設別MDC別比率!T360</f>
        <v>16.000000000000007</v>
      </c>
      <c r="U360" s="91">
        <f>施設別MDC別比率!$W360*施設別MDC別比率!U360</f>
        <v>57.000000000000007</v>
      </c>
      <c r="V360" s="91">
        <f>施設別MDC別比率!$W360*施設別MDC別比率!V360</f>
        <v>6642</v>
      </c>
      <c r="W360" s="50">
        <v>6642</v>
      </c>
      <c r="X360" s="90" t="str">
        <f>IF(LEFT(VLOOKUP(A360,施設概要表!A:C,3,FALSE),3)="011","●","")</f>
        <v/>
      </c>
    </row>
    <row r="361" spans="1:24" hidden="1">
      <c r="A361" s="46" t="s">
        <v>683</v>
      </c>
      <c r="B361" s="47" t="s">
        <v>682</v>
      </c>
      <c r="C361" s="48" t="s">
        <v>5702</v>
      </c>
      <c r="D361" s="91">
        <f>施設別MDC別比率!$W361*施設別MDC別比率!D361</f>
        <v>105.99999999999991</v>
      </c>
      <c r="E361" s="91">
        <f>施設別MDC別比率!$W361*施設別MDC別比率!E361</f>
        <v>500.99999999999972</v>
      </c>
      <c r="F361" s="91">
        <f>施設別MDC別比率!$W361*施設別MDC別比率!F361</f>
        <v>750.99999999999977</v>
      </c>
      <c r="G361" s="91">
        <f>施設別MDC別比率!$W361*施設別MDC別比率!G361</f>
        <v>925.00000000000102</v>
      </c>
      <c r="H361" s="91">
        <f>施設別MDC別比率!$W361*施設別MDC別比率!H361</f>
        <v>330</v>
      </c>
      <c r="I361" s="91">
        <f>施設別MDC別比率!$W361*施設別MDC別比率!I361</f>
        <v>2734.9999999999995</v>
      </c>
      <c r="J361" s="91">
        <f>施設別MDC別比率!$W361*施設別MDC別比率!J361</f>
        <v>531.00000000000011</v>
      </c>
      <c r="K361" s="91">
        <f>施設別MDC別比率!$W361*施設別MDC別比率!K361</f>
        <v>185.00000000000023</v>
      </c>
      <c r="L361" s="91">
        <f>施設別MDC別比率!$W361*施設別MDC別比率!L361</f>
        <v>345.00000000000017</v>
      </c>
      <c r="M361" s="91">
        <f>施設別MDC別比率!$W361*施設別MDC別比率!M361</f>
        <v>193.00000000000011</v>
      </c>
      <c r="N361" s="91">
        <f>施設別MDC別比率!$W361*施設別MDC別比率!N361</f>
        <v>921.00000000000068</v>
      </c>
      <c r="O361" s="91">
        <f>施設別MDC別比率!$W361*施設別MDC別比率!O361</f>
        <v>61.000000000000036</v>
      </c>
      <c r="P361" s="91">
        <f>施設別MDC別比率!$W361*施設別MDC別比率!P361</f>
        <v>196.99999999999966</v>
      </c>
      <c r="Q361" s="91">
        <f>施設別MDC別比率!$W361*施設別MDC別比率!Q361</f>
        <v>22.999999999999982</v>
      </c>
      <c r="R361" s="91">
        <f>施設別MDC別比率!$W361*施設別MDC別比率!R361</f>
        <v>3.9999999999999987</v>
      </c>
      <c r="S361" s="91">
        <f>施設別MDC別比率!$W361*施設別MDC別比率!S361</f>
        <v>438.99999999999977</v>
      </c>
      <c r="T361" s="91">
        <f>施設別MDC別比率!$W361*施設別MDC別比率!T361</f>
        <v>20.000000000000036</v>
      </c>
      <c r="U361" s="91">
        <f>施設別MDC別比率!$W361*施設別MDC別比率!U361</f>
        <v>159.00000000000028</v>
      </c>
      <c r="V361" s="91">
        <f>施設別MDC別比率!$W361*施設別MDC別比率!V361</f>
        <v>8426</v>
      </c>
      <c r="W361" s="50">
        <v>8426</v>
      </c>
      <c r="X361" s="90" t="str">
        <f>IF(LEFT(VLOOKUP(A361,施設概要表!A:C,3,FALSE),3)="011","●","")</f>
        <v/>
      </c>
    </row>
    <row r="362" spans="1:24" hidden="1">
      <c r="A362" s="46" t="s">
        <v>685</v>
      </c>
      <c r="B362" s="47" t="s">
        <v>683</v>
      </c>
      <c r="C362" s="48" t="s">
        <v>674</v>
      </c>
      <c r="D362" s="91">
        <f>施設別MDC別比率!$W362*施設別MDC別比率!D362</f>
        <v>28.999999999999979</v>
      </c>
      <c r="E362" s="91">
        <f>施設別MDC別比率!$W362*施設別MDC別比率!E362</f>
        <v>131.99999999999994</v>
      </c>
      <c r="F362" s="91">
        <f>施設別MDC別比率!$W362*施設別MDC別比率!F362</f>
        <v>93.000000000000028</v>
      </c>
      <c r="G362" s="91">
        <f>施設別MDC別比率!$W362*施設別MDC別比率!G362</f>
        <v>103.99999999999977</v>
      </c>
      <c r="H362" s="91">
        <f>施設別MDC別比率!$W362*施設別MDC別比率!H362</f>
        <v>562</v>
      </c>
      <c r="I362" s="91">
        <f>施設別MDC別比率!$W362*施設別MDC別比率!I362</f>
        <v>700.00000000000125</v>
      </c>
      <c r="J362" s="91">
        <f>施設別MDC別比率!$W362*施設別MDC別比率!J362</f>
        <v>456</v>
      </c>
      <c r="K362" s="91">
        <f>施設別MDC別比率!$W362*施設別MDC別比率!K362</f>
        <v>46.999999999999979</v>
      </c>
      <c r="L362" s="91">
        <f>施設別MDC別比率!$W362*施設別MDC別比率!L362</f>
        <v>0.99999999999999922</v>
      </c>
      <c r="M362" s="91">
        <f>施設別MDC別比率!$W362*施設別MDC別比率!M362</f>
        <v>160.00000000000011</v>
      </c>
      <c r="N362" s="91">
        <f>施設別MDC別比率!$W362*施設別MDC別比率!N362</f>
        <v>2219.9999999999991</v>
      </c>
      <c r="O362" s="91">
        <f>施設別MDC別比率!$W362*施設別MDC別比率!O362</f>
        <v>38.999999999999972</v>
      </c>
      <c r="P362" s="91">
        <f>施設別MDC別比率!$W362*施設別MDC別比率!P362</f>
        <v>125.99999999999986</v>
      </c>
      <c r="Q362" s="91">
        <f>施設別MDC別比率!$W362*施設別MDC別比率!Q362</f>
        <v>37.999999999999979</v>
      </c>
      <c r="R362" s="91">
        <f>施設別MDC別比率!$W362*施設別MDC別比率!R362</f>
        <v>0</v>
      </c>
      <c r="S362" s="91">
        <f>施設別MDC別比率!$W362*施設別MDC別比率!S362</f>
        <v>141.99999999999986</v>
      </c>
      <c r="T362" s="91">
        <f>施設別MDC別比率!$W362*施設別MDC別比率!T362</f>
        <v>5.0000000000000018</v>
      </c>
      <c r="U362" s="91">
        <f>施設別MDC別比率!$W362*施設別MDC別比率!U362</f>
        <v>1225.0000000000023</v>
      </c>
      <c r="V362" s="91">
        <f>施設別MDC別比率!$W362*施設別MDC別比率!V362</f>
        <v>6079</v>
      </c>
      <c r="W362" s="50">
        <v>6079</v>
      </c>
      <c r="X362" s="90" t="str">
        <f>IF(LEFT(VLOOKUP(A362,施設概要表!A:C,3,FALSE),3)="011","●","")</f>
        <v/>
      </c>
    </row>
    <row r="363" spans="1:24" hidden="1">
      <c r="A363" s="46" t="s">
        <v>687</v>
      </c>
      <c r="B363" s="47" t="s">
        <v>685</v>
      </c>
      <c r="C363" s="48" t="s">
        <v>677</v>
      </c>
      <c r="D363" s="91">
        <f>施設別MDC別比率!$W363*施設別MDC別比率!D363</f>
        <v>12.000000000000002</v>
      </c>
      <c r="E363" s="91">
        <f>施設別MDC別比率!$W363*施設別MDC別比率!E363</f>
        <v>0</v>
      </c>
      <c r="F363" s="91">
        <f>施設別MDC別比率!$W363*施設別MDC別比率!F363</f>
        <v>45.000000000000064</v>
      </c>
      <c r="G363" s="91">
        <f>施設別MDC別比率!$W363*施設別MDC別比率!G363</f>
        <v>52.999999999999964</v>
      </c>
      <c r="H363" s="91">
        <f>施設別MDC別比率!$W363*施設別MDC別比率!H363</f>
        <v>133.99999999999994</v>
      </c>
      <c r="I363" s="91">
        <f>施設別MDC別比率!$W363*施設別MDC別比率!I363</f>
        <v>643.9999999999992</v>
      </c>
      <c r="J363" s="91">
        <f>施設別MDC別比率!$W363*施設別MDC別比率!J363</f>
        <v>177.00000000000063</v>
      </c>
      <c r="K363" s="91">
        <f>施設別MDC別比率!$W363*施設別MDC別比率!K363</f>
        <v>15.999999999999948</v>
      </c>
      <c r="L363" s="91">
        <f>施設別MDC別比率!$W363*施設別MDC別比率!L363</f>
        <v>17.999999999999961</v>
      </c>
      <c r="M363" s="91">
        <f>施設別MDC別比率!$W363*施設別MDC別比率!M363</f>
        <v>72</v>
      </c>
      <c r="N363" s="91">
        <f>施設別MDC別比率!$W363*施設別MDC別比率!N363</f>
        <v>216.0000000000002</v>
      </c>
      <c r="O363" s="91">
        <f>施設別MDC別比率!$W363*施設別MDC別比率!O363</f>
        <v>1.9999999999999973</v>
      </c>
      <c r="P363" s="91">
        <f>施設別MDC別比率!$W363*施設別MDC別比率!P363</f>
        <v>14</v>
      </c>
      <c r="Q363" s="91">
        <f>施設別MDC別比率!$W363*施設別MDC別比率!Q363</f>
        <v>1.9999999999999973</v>
      </c>
      <c r="R363" s="91">
        <f>施設別MDC別比率!$W363*施設別MDC別比率!R363</f>
        <v>0</v>
      </c>
      <c r="S363" s="91">
        <f>施設別MDC別比率!$W363*施設別MDC別比率!S363</f>
        <v>154.00000000000006</v>
      </c>
      <c r="T363" s="91">
        <f>施設別MDC別比率!$W363*施設別MDC別比率!T363</f>
        <v>3.000000000000004</v>
      </c>
      <c r="U363" s="91">
        <f>施設別MDC別比率!$W363*施設別MDC別比率!U363</f>
        <v>32.00000000000005</v>
      </c>
      <c r="V363" s="91">
        <f>施設別MDC別比率!$W363*施設別MDC別比率!V363</f>
        <v>1594</v>
      </c>
      <c r="W363" s="50">
        <v>1594</v>
      </c>
      <c r="X363" s="90" t="str">
        <f>IF(LEFT(VLOOKUP(A363,施設概要表!A:C,3,FALSE),3)="011","●","")</f>
        <v/>
      </c>
    </row>
    <row r="364" spans="1:24" hidden="1">
      <c r="A364" s="46" t="s">
        <v>689</v>
      </c>
      <c r="B364" s="47" t="s">
        <v>687</v>
      </c>
      <c r="C364" s="48" t="s">
        <v>3257</v>
      </c>
      <c r="D364" s="91">
        <f>施設別MDC別比率!$W364*施設別MDC別比率!D364</f>
        <v>329.9999999999996</v>
      </c>
      <c r="E364" s="91">
        <f>施設別MDC別比率!$W364*施設別MDC別比率!E364</f>
        <v>1.0000000000000011</v>
      </c>
      <c r="F364" s="91">
        <f>施設別MDC別比率!$W364*施設別MDC別比率!F364</f>
        <v>36.000000000000036</v>
      </c>
      <c r="G364" s="91">
        <f>施設別MDC別比率!$W364*施設別MDC別比率!G364</f>
        <v>143.99999999999986</v>
      </c>
      <c r="H364" s="91">
        <f>施設別MDC別比率!$W364*施設別MDC別比率!H364</f>
        <v>21.999999999999993</v>
      </c>
      <c r="I364" s="91">
        <f>施設別MDC別比率!$W364*施設別MDC別比率!I364</f>
        <v>349</v>
      </c>
      <c r="J364" s="91">
        <f>施設別MDC別比率!$W364*施設別MDC別比率!J364</f>
        <v>97.000000000000028</v>
      </c>
      <c r="K364" s="91">
        <f>施設別MDC別比率!$W364*施設別MDC別比率!K364</f>
        <v>454.00000000000131</v>
      </c>
      <c r="L364" s="91">
        <f>施設別MDC別比率!$W364*施設別MDC別比率!L364</f>
        <v>0</v>
      </c>
      <c r="M364" s="91">
        <f>施設別MDC別比率!$W364*施設別MDC別比率!M364</f>
        <v>40.999999999999972</v>
      </c>
      <c r="N364" s="91">
        <f>施設別MDC別比率!$W364*施設別MDC別比率!N364</f>
        <v>134</v>
      </c>
      <c r="O364" s="91">
        <f>施設別MDC別比率!$W364*施設別MDC別比率!O364</f>
        <v>227</v>
      </c>
      <c r="P364" s="91">
        <f>施設別MDC別比率!$W364*施設別MDC別比率!P364</f>
        <v>70.999999999999844</v>
      </c>
      <c r="Q364" s="91">
        <f>施設別MDC別比率!$W364*施設別MDC別比率!Q364</f>
        <v>992.00000000000114</v>
      </c>
      <c r="R364" s="91">
        <f>施設別MDC別比率!$W364*施設別MDC別比率!R364</f>
        <v>151.99999999999986</v>
      </c>
      <c r="S364" s="91">
        <f>施設別MDC別比率!$W364*施設別MDC別比率!S364</f>
        <v>41.999999999999886</v>
      </c>
      <c r="T364" s="91">
        <f>施設別MDC別比率!$W364*施設別MDC別比率!T364</f>
        <v>6.999999999999992</v>
      </c>
      <c r="U364" s="91">
        <f>施設別MDC別比率!$W364*施設別MDC別比率!U364</f>
        <v>49.999999999999901</v>
      </c>
      <c r="V364" s="91">
        <f>施設別MDC別比率!$W364*施設別MDC別比率!V364</f>
        <v>3149</v>
      </c>
      <c r="W364" s="50">
        <v>3149</v>
      </c>
      <c r="X364" s="90" t="str">
        <f>IF(LEFT(VLOOKUP(A364,施設概要表!A:C,3,FALSE),3)="011","●","")</f>
        <v/>
      </c>
    </row>
    <row r="365" spans="1:24" hidden="1">
      <c r="A365" s="46" t="s">
        <v>691</v>
      </c>
      <c r="B365" s="47" t="s">
        <v>689</v>
      </c>
      <c r="C365" s="48" t="s">
        <v>5703</v>
      </c>
      <c r="D365" s="91">
        <f>施設別MDC別比率!$W365*施設別MDC別比率!D365</f>
        <v>154</v>
      </c>
      <c r="E365" s="91">
        <f>施設別MDC別比率!$W365*施設別MDC別比率!E365</f>
        <v>119.99999999999997</v>
      </c>
      <c r="F365" s="91">
        <f>施設別MDC別比率!$W365*施設別MDC別比率!F365</f>
        <v>130.00000000000006</v>
      </c>
      <c r="G365" s="91">
        <f>施設別MDC別比率!$W365*施設別MDC別比率!G365</f>
        <v>119.99999999999997</v>
      </c>
      <c r="H365" s="91">
        <f>施設別MDC別比率!$W365*施設別MDC別比率!H365</f>
        <v>41.999999999999957</v>
      </c>
      <c r="I365" s="91">
        <f>施設別MDC別比率!$W365*施設別MDC別比率!I365</f>
        <v>418.00000000000006</v>
      </c>
      <c r="J365" s="91">
        <f>施設別MDC別比率!$W365*施設別MDC別比率!J365</f>
        <v>45.000000000000064</v>
      </c>
      <c r="K365" s="91">
        <f>施設別MDC別比率!$W365*施設別MDC別比率!K365</f>
        <v>69</v>
      </c>
      <c r="L365" s="91">
        <f>施設別MDC別比率!$W365*施設別MDC別比率!L365</f>
        <v>14.000000000000002</v>
      </c>
      <c r="M365" s="91">
        <f>施設別MDC別比率!$W365*施設別MDC別比率!M365</f>
        <v>29.00000000000006</v>
      </c>
      <c r="N365" s="91">
        <f>施設別MDC別比率!$W365*施設別MDC別比率!N365</f>
        <v>57.000000000000036</v>
      </c>
      <c r="O365" s="91">
        <f>施設別MDC別比率!$W365*施設別MDC別比率!O365</f>
        <v>71.999999999999957</v>
      </c>
      <c r="P365" s="91">
        <f>施設別MDC別比率!$W365*施設別MDC別比率!P365</f>
        <v>18.000000000000025</v>
      </c>
      <c r="Q365" s="91">
        <f>施設別MDC別比率!$W365*施設別MDC別比率!Q365</f>
        <v>0.99999999999999933</v>
      </c>
      <c r="R365" s="91">
        <f>施設別MDC別比率!$W365*施設別MDC別比率!R365</f>
        <v>0</v>
      </c>
      <c r="S365" s="91">
        <f>施設別MDC別比率!$W365*施設別MDC別比率!S365</f>
        <v>220.00000000000065</v>
      </c>
      <c r="T365" s="91">
        <f>施設別MDC別比率!$W365*施設別MDC別比率!T365</f>
        <v>20.999999999999979</v>
      </c>
      <c r="U365" s="91">
        <f>施設別MDC別比率!$W365*施設別MDC別比率!U365</f>
        <v>23.999999999999929</v>
      </c>
      <c r="V365" s="91">
        <f>施設別MDC別比率!$W365*施設別MDC別比率!V365</f>
        <v>1554</v>
      </c>
      <c r="W365" s="50">
        <v>1554</v>
      </c>
      <c r="X365" s="90" t="str">
        <f>IF(LEFT(VLOOKUP(A365,施設概要表!A:C,3,FALSE),3)="011","●","")</f>
        <v/>
      </c>
    </row>
    <row r="366" spans="1:24" hidden="1">
      <c r="A366" s="46" t="s">
        <v>693</v>
      </c>
      <c r="B366" s="47" t="s">
        <v>691</v>
      </c>
      <c r="C366" s="48" t="s">
        <v>679</v>
      </c>
      <c r="D366" s="91">
        <f>施設別MDC別比率!$W366*施設別MDC別比率!D366</f>
        <v>46.000000000000036</v>
      </c>
      <c r="E366" s="91">
        <f>施設別MDC別比率!$W366*施設別MDC別比率!E366</f>
        <v>0</v>
      </c>
      <c r="F366" s="91">
        <f>施設別MDC別比率!$W366*施設別MDC別比率!F366</f>
        <v>108</v>
      </c>
      <c r="G366" s="91">
        <f>施設別MDC別比率!$W366*施設別MDC別比率!G366</f>
        <v>550.00000000000034</v>
      </c>
      <c r="H366" s="91">
        <f>施設別MDC別比率!$W366*施設別MDC別比率!H366</f>
        <v>969.99999999999864</v>
      </c>
      <c r="I366" s="91">
        <f>施設別MDC別比率!$W366*施設別MDC別比率!I366</f>
        <v>6232.9999999999982</v>
      </c>
      <c r="J366" s="91">
        <f>施設別MDC別比率!$W366*施設別MDC別比率!J366</f>
        <v>12</v>
      </c>
      <c r="K366" s="91">
        <f>施設別MDC別比率!$W366*施設別MDC別比率!K366</f>
        <v>31.000000000000032</v>
      </c>
      <c r="L366" s="91">
        <f>施設別MDC別比率!$W366*施設別MDC別比率!L366</f>
        <v>1.0000000000000029</v>
      </c>
      <c r="M366" s="91">
        <f>施設別MDC別比率!$W366*施設別MDC別比率!M366</f>
        <v>67.000000000000043</v>
      </c>
      <c r="N366" s="91">
        <f>施設別MDC別比率!$W366*施設別MDC別比率!N366</f>
        <v>176.9999999999996</v>
      </c>
      <c r="O366" s="91">
        <f>施設別MDC別比率!$W366*施設別MDC別比率!O366</f>
        <v>3</v>
      </c>
      <c r="P366" s="91">
        <f>施設別MDC別比率!$W366*施設別MDC別比率!P366</f>
        <v>64.000000000000043</v>
      </c>
      <c r="Q366" s="91">
        <f>施設別MDC別比率!$W366*施設別MDC別比率!Q366</f>
        <v>4.9999999999999973</v>
      </c>
      <c r="R366" s="91">
        <f>施設別MDC別比率!$W366*施設別MDC別比率!R366</f>
        <v>0</v>
      </c>
      <c r="S366" s="91">
        <f>施設別MDC別比率!$W366*施設別MDC別比率!S366</f>
        <v>76.000000000000043</v>
      </c>
      <c r="T366" s="91">
        <f>施設別MDC別比率!$W366*施設別MDC別比率!T366</f>
        <v>7.9999999999999982</v>
      </c>
      <c r="U366" s="91">
        <f>施設別MDC別比率!$W366*施設別MDC別比率!U366</f>
        <v>102.99999999999987</v>
      </c>
      <c r="V366" s="91">
        <f>施設別MDC別比率!$W366*施設別MDC別比率!V366</f>
        <v>8454</v>
      </c>
      <c r="W366" s="50">
        <v>8454</v>
      </c>
      <c r="X366" s="90" t="str">
        <f>IF(LEFT(VLOOKUP(A366,施設概要表!A:C,3,FALSE),3)="011","●","")</f>
        <v/>
      </c>
    </row>
    <row r="367" spans="1:24" hidden="1">
      <c r="A367" s="46" t="s">
        <v>695</v>
      </c>
      <c r="B367" s="47" t="s">
        <v>693</v>
      </c>
      <c r="C367" s="48" t="s">
        <v>681</v>
      </c>
      <c r="D367" s="91">
        <f>施設別MDC別比率!$W367*施設別MDC別比率!D367</f>
        <v>108</v>
      </c>
      <c r="E367" s="91">
        <f>施設別MDC別比率!$W367*施設別MDC別比率!E367</f>
        <v>0</v>
      </c>
      <c r="F367" s="91">
        <f>施設別MDC別比率!$W367*施設別MDC別比率!F367</f>
        <v>32</v>
      </c>
      <c r="G367" s="91">
        <f>施設別MDC別比率!$W367*施設別MDC別比率!G367</f>
        <v>257</v>
      </c>
      <c r="H367" s="91">
        <f>施設別MDC別比率!$W367*施設別MDC別比率!H367</f>
        <v>114</v>
      </c>
      <c r="I367" s="91">
        <f>施設別MDC別比率!$W367*施設別MDC別比率!I367</f>
        <v>327</v>
      </c>
      <c r="J367" s="91">
        <f>施設別MDC別比率!$W367*施設別MDC別比率!J367</f>
        <v>51</v>
      </c>
      <c r="K367" s="91">
        <f>施設別MDC別比率!$W367*施設別MDC別比率!K367</f>
        <v>43</v>
      </c>
      <c r="L367" s="91">
        <f>施設別MDC別比率!$W367*施設別MDC別比率!L367</f>
        <v>7</v>
      </c>
      <c r="M367" s="91">
        <f>施設別MDC別比率!$W367*施設別MDC別比率!M367</f>
        <v>83</v>
      </c>
      <c r="N367" s="91">
        <f>施設別MDC別比率!$W367*施設別MDC別比率!N367</f>
        <v>116</v>
      </c>
      <c r="O367" s="91">
        <f>施設別MDC別比率!$W367*施設別MDC別比率!O367</f>
        <v>1</v>
      </c>
      <c r="P367" s="91">
        <f>施設別MDC別比率!$W367*施設別MDC別比率!P367</f>
        <v>24</v>
      </c>
      <c r="Q367" s="91">
        <f>施設別MDC別比率!$W367*施設別MDC別比率!Q367</f>
        <v>0</v>
      </c>
      <c r="R367" s="91">
        <f>施設別MDC別比率!$W367*施設別MDC別比率!R367</f>
        <v>0</v>
      </c>
      <c r="S367" s="91">
        <f>施設別MDC別比率!$W367*施設別MDC別比率!S367</f>
        <v>825</v>
      </c>
      <c r="T367" s="91">
        <f>施設別MDC別比率!$W367*施設別MDC別比率!T367</f>
        <v>3</v>
      </c>
      <c r="U367" s="91">
        <f>施設別MDC別比率!$W367*施設別MDC別比率!U367</f>
        <v>9</v>
      </c>
      <c r="V367" s="91">
        <f>施設別MDC別比率!$W367*施設別MDC別比率!V367</f>
        <v>2000</v>
      </c>
      <c r="W367" s="50">
        <v>2000</v>
      </c>
      <c r="X367" s="90" t="str">
        <f>IF(LEFT(VLOOKUP(A367,施設概要表!A:C,3,FALSE),3)="011","●","")</f>
        <v/>
      </c>
    </row>
    <row r="368" spans="1:24" hidden="1">
      <c r="A368" s="46" t="s">
        <v>697</v>
      </c>
      <c r="B368" s="47" t="s">
        <v>695</v>
      </c>
      <c r="C368" s="48" t="s">
        <v>686</v>
      </c>
      <c r="D368" s="91">
        <f>施設別MDC別比率!$W368*施設別MDC別比率!D368</f>
        <v>17.000000000000039</v>
      </c>
      <c r="E368" s="91">
        <f>施設別MDC別比率!$W368*施設別MDC別比率!E368</f>
        <v>0</v>
      </c>
      <c r="F368" s="91">
        <f>施設別MDC別比率!$W368*施設別MDC別比率!F368</f>
        <v>54.999999999999915</v>
      </c>
      <c r="G368" s="91">
        <f>施設別MDC別比率!$W368*施設別MDC別比率!G368</f>
        <v>109</v>
      </c>
      <c r="H368" s="91">
        <f>施設別MDC別比率!$W368*施設別MDC別比率!H368</f>
        <v>208.99999999999943</v>
      </c>
      <c r="I368" s="91">
        <f>施設別MDC別比率!$W368*施設別MDC別比率!I368</f>
        <v>765.99999999999989</v>
      </c>
      <c r="J368" s="91">
        <f>施設別MDC別比率!$W368*施設別MDC別比率!J368</f>
        <v>27.999999999999954</v>
      </c>
      <c r="K368" s="91">
        <f>施設別MDC別比率!$W368*施設別MDC別比率!K368</f>
        <v>23.999999999999986</v>
      </c>
      <c r="L368" s="91">
        <f>施設別MDC別比率!$W368*施設別MDC別比率!L368</f>
        <v>4.0000000000000036</v>
      </c>
      <c r="M368" s="91">
        <f>施設別MDC別比率!$W368*施設別MDC別比率!M368</f>
        <v>56.000000000000078</v>
      </c>
      <c r="N368" s="91">
        <f>施設別MDC別比率!$W368*施設別MDC別比率!N368</f>
        <v>210.00000000000009</v>
      </c>
      <c r="O368" s="91">
        <f>施設別MDC別比率!$W368*施設別MDC別比率!O368</f>
        <v>2.0000000000000018</v>
      </c>
      <c r="P368" s="91">
        <f>施設別MDC別比率!$W368*施設別MDC別比率!P368</f>
        <v>24.999999999999979</v>
      </c>
      <c r="Q368" s="91">
        <f>施設別MDC別比率!$W368*施設別MDC別比率!Q368</f>
        <v>4.0000000000000036</v>
      </c>
      <c r="R368" s="91">
        <f>施設別MDC別比率!$W368*施設別MDC別比率!R368</f>
        <v>0</v>
      </c>
      <c r="S368" s="91">
        <f>施設別MDC別比率!$W368*施設別MDC別比率!S368</f>
        <v>101.00000000000006</v>
      </c>
      <c r="T368" s="91">
        <f>施設別MDC別比率!$W368*施設別MDC別比率!T368</f>
        <v>2.9999999999999942</v>
      </c>
      <c r="U368" s="91">
        <f>施設別MDC別比率!$W368*施設別MDC別比率!U368</f>
        <v>18.000000000000028</v>
      </c>
      <c r="V368" s="91">
        <f>施設別MDC別比率!$W368*施設別MDC別比率!V368</f>
        <v>1631</v>
      </c>
      <c r="W368" s="50">
        <v>1631</v>
      </c>
      <c r="X368" s="90" t="str">
        <f>IF(LEFT(VLOOKUP(A368,施設概要表!A:C,3,FALSE),3)="011","●","")</f>
        <v/>
      </c>
    </row>
    <row r="369" spans="1:24" hidden="1">
      <c r="A369" s="46" t="s">
        <v>699</v>
      </c>
      <c r="B369" s="47" t="s">
        <v>697</v>
      </c>
      <c r="C369" s="48" t="s">
        <v>688</v>
      </c>
      <c r="D369" s="91">
        <f>施設別MDC別比率!$W369*施設別MDC別比率!D369</f>
        <v>35.000000000000007</v>
      </c>
      <c r="E369" s="91">
        <f>施設別MDC別比率!$W369*施設別MDC別比率!E369</f>
        <v>1.0000000000000007</v>
      </c>
      <c r="F369" s="91">
        <f>施設別MDC別比率!$W369*施設別MDC別比率!F369</f>
        <v>174.9999999999998</v>
      </c>
      <c r="G369" s="91">
        <f>施設別MDC別比率!$W369*施設別MDC別比率!G369</f>
        <v>304.00000000000006</v>
      </c>
      <c r="H369" s="91">
        <f>施設別MDC別比率!$W369*施設別MDC別比率!H369</f>
        <v>176</v>
      </c>
      <c r="I369" s="91">
        <f>施設別MDC別比率!$W369*施設別MDC別比率!I369</f>
        <v>953.00000000000102</v>
      </c>
      <c r="J369" s="91">
        <f>施設別MDC別比率!$W369*施設別MDC別比率!J369</f>
        <v>394.99999999999989</v>
      </c>
      <c r="K369" s="91">
        <f>施設別MDC別比率!$W369*施設別MDC別比率!K369</f>
        <v>124.99999999999999</v>
      </c>
      <c r="L369" s="91">
        <f>施設別MDC別比率!$W369*施設別MDC別比率!L369</f>
        <v>37.999999999999993</v>
      </c>
      <c r="M369" s="91">
        <f>施設別MDC別比率!$W369*施設別MDC別比率!M369</f>
        <v>52.000000000000156</v>
      </c>
      <c r="N369" s="91">
        <f>施設別MDC別比率!$W369*施設別MDC別比率!N369</f>
        <v>556.99999999999966</v>
      </c>
      <c r="O369" s="91">
        <f>施設別MDC別比率!$W369*施設別MDC別比率!O369</f>
        <v>714.00000000000068</v>
      </c>
      <c r="P369" s="91">
        <f>施設別MDC別比率!$W369*施設別MDC別比率!P369</f>
        <v>62.000000000000128</v>
      </c>
      <c r="Q369" s="91">
        <f>施設別MDC別比率!$W369*施設別MDC別比率!Q369</f>
        <v>396.00000000000006</v>
      </c>
      <c r="R369" s="91">
        <f>施設別MDC別比率!$W369*施設別MDC別比率!R369</f>
        <v>16.999999999999986</v>
      </c>
      <c r="S369" s="91">
        <f>施設別MDC別比率!$W369*施設別MDC別比率!S369</f>
        <v>238.00000000000009</v>
      </c>
      <c r="T369" s="91">
        <f>施設別MDC別比率!$W369*施設別MDC別比率!T369</f>
        <v>2.9999999999999982</v>
      </c>
      <c r="U369" s="91">
        <f>施設別MDC別比率!$W369*施設別MDC別比率!U369</f>
        <v>95.999999999999829</v>
      </c>
      <c r="V369" s="91">
        <f>施設別MDC別比率!$W369*施設別MDC別比率!V369</f>
        <v>4337</v>
      </c>
      <c r="W369" s="50">
        <v>4337</v>
      </c>
      <c r="X369" s="90" t="str">
        <f>IF(LEFT(VLOOKUP(A369,施設概要表!A:C,3,FALSE),3)="011","●","")</f>
        <v/>
      </c>
    </row>
    <row r="370" spans="1:24" hidden="1">
      <c r="A370" s="46" t="s">
        <v>701</v>
      </c>
      <c r="B370" s="47" t="s">
        <v>699</v>
      </c>
      <c r="C370" s="48" t="s">
        <v>684</v>
      </c>
      <c r="D370" s="91">
        <f>施設別MDC別比率!$W370*施設別MDC別比率!D370</f>
        <v>722.00000000000011</v>
      </c>
      <c r="E370" s="91">
        <f>施設別MDC別比率!$W370*施設別MDC別比率!E370</f>
        <v>406.00000000000028</v>
      </c>
      <c r="F370" s="91">
        <f>施設別MDC別比率!$W370*施設別MDC別比率!F370</f>
        <v>544</v>
      </c>
      <c r="G370" s="91">
        <f>施設別MDC別比率!$W370*施設別MDC別比率!G370</f>
        <v>504.99999999999994</v>
      </c>
      <c r="H370" s="91">
        <f>施設別MDC別比率!$W370*施設別MDC別比率!H370</f>
        <v>1194.999999999995</v>
      </c>
      <c r="I370" s="91">
        <f>施設別MDC別比率!$W370*施設別MDC別比率!I370</f>
        <v>2342.9999999999968</v>
      </c>
      <c r="J370" s="91">
        <f>施設別MDC別比率!$W370*施設別MDC別比率!J370</f>
        <v>218.99999999999989</v>
      </c>
      <c r="K370" s="91">
        <f>施設別MDC別比率!$W370*施設別MDC別比率!K370</f>
        <v>120.99999999999955</v>
      </c>
      <c r="L370" s="91">
        <f>施設別MDC別比率!$W370*施設別MDC別比率!L370</f>
        <v>206.00000000000023</v>
      </c>
      <c r="M370" s="91">
        <f>施設別MDC別比率!$W370*施設別MDC別比率!M370</f>
        <v>556.00000000000034</v>
      </c>
      <c r="N370" s="91">
        <f>施設別MDC別比率!$W370*施設別MDC別比率!N370</f>
        <v>855</v>
      </c>
      <c r="O370" s="91">
        <f>施設別MDC別比率!$W370*施設別MDC別比率!O370</f>
        <v>1385.9999999999948</v>
      </c>
      <c r="P370" s="91">
        <f>施設別MDC別比率!$W370*施設別MDC別比率!P370</f>
        <v>323.0000000000004</v>
      </c>
      <c r="Q370" s="91">
        <f>施設別MDC別比率!$W370*施設別MDC別比率!Q370</f>
        <v>229.00000000000054</v>
      </c>
      <c r="R370" s="91">
        <f>施設別MDC別比率!$W370*施設別MDC別比率!R370</f>
        <v>75.999999999999972</v>
      </c>
      <c r="S370" s="91">
        <f>施設別MDC別比率!$W370*施設別MDC別比率!S370</f>
        <v>1182.9999999999991</v>
      </c>
      <c r="T370" s="91">
        <f>施設別MDC別比率!$W370*施設別MDC別比率!T370</f>
        <v>32.000000000000028</v>
      </c>
      <c r="U370" s="91">
        <f>施設別MDC別比率!$W370*施設別MDC別比率!U370</f>
        <v>221.99999999999997</v>
      </c>
      <c r="V370" s="91">
        <f>施設別MDC別比率!$W370*施設別MDC別比率!V370</f>
        <v>11123</v>
      </c>
      <c r="W370" s="50">
        <v>11123</v>
      </c>
      <c r="X370" s="90" t="str">
        <f>IF(LEFT(VLOOKUP(A370,施設概要表!A:C,3,FALSE),3)="011","●","")</f>
        <v/>
      </c>
    </row>
    <row r="371" spans="1:24" hidden="1">
      <c r="A371" s="46" t="s">
        <v>703</v>
      </c>
      <c r="B371" s="47" t="s">
        <v>701</v>
      </c>
      <c r="C371" s="48" t="s">
        <v>3258</v>
      </c>
      <c r="D371" s="91">
        <f>施設別MDC別比率!$W371*施設別MDC別比率!D371</f>
        <v>407.00000000000091</v>
      </c>
      <c r="E371" s="91">
        <f>施設別MDC別比率!$W371*施設別MDC別比率!E371</f>
        <v>77.000000000000071</v>
      </c>
      <c r="F371" s="91">
        <f>施設別MDC別比率!$W371*施設別MDC別比率!F371</f>
        <v>89.000000000000057</v>
      </c>
      <c r="G371" s="91">
        <f>施設別MDC別比率!$W371*施設別MDC別比率!G371</f>
        <v>319.99999999999989</v>
      </c>
      <c r="H371" s="91">
        <f>施設別MDC別比率!$W371*施設別MDC別比率!H371</f>
        <v>381.99999999999858</v>
      </c>
      <c r="I371" s="91">
        <f>施設別MDC別比率!$W371*施設別MDC別比率!I371</f>
        <v>800.99999999999943</v>
      </c>
      <c r="J371" s="91">
        <f>施設別MDC別比率!$W371*施設別MDC別比率!J371</f>
        <v>130.00000000000017</v>
      </c>
      <c r="K371" s="91">
        <f>施設別MDC別比率!$W371*施設別MDC別比率!K371</f>
        <v>53.999999999999964</v>
      </c>
      <c r="L371" s="91">
        <f>施設別MDC別比率!$W371*施設別MDC別比率!L371</f>
        <v>10.000000000000018</v>
      </c>
      <c r="M371" s="91">
        <f>施設別MDC別比率!$W371*施設別MDC別比率!M371</f>
        <v>143.00000000000003</v>
      </c>
      <c r="N371" s="91">
        <f>施設別MDC別比率!$W371*施設別MDC別比率!N371</f>
        <v>331.99999999999989</v>
      </c>
      <c r="O371" s="91">
        <f>施設別MDC別比率!$W371*施設別MDC別比率!O371</f>
        <v>1.0000000000000018</v>
      </c>
      <c r="P371" s="91">
        <f>施設別MDC別比率!$W371*施設別MDC別比率!P371</f>
        <v>48.999999999999851</v>
      </c>
      <c r="Q371" s="91">
        <f>施設別MDC別比率!$W371*施設別MDC別比率!Q371</f>
        <v>3.0000000000000013</v>
      </c>
      <c r="R371" s="91">
        <f>施設別MDC別比率!$W371*施設別MDC別比率!R371</f>
        <v>1.0000000000000018</v>
      </c>
      <c r="S371" s="91">
        <f>施設別MDC別比率!$W371*施設別MDC別比率!S371</f>
        <v>669.99999999999829</v>
      </c>
      <c r="T371" s="91">
        <f>施設別MDC別比率!$W371*施設別MDC別比率!T371</f>
        <v>8.9999999999999929</v>
      </c>
      <c r="U371" s="91">
        <f>施設別MDC別比率!$W371*施設別MDC別比率!U371</f>
        <v>104.99999999999993</v>
      </c>
      <c r="V371" s="91">
        <f>施設別MDC別比率!$W371*施設別MDC別比率!V371</f>
        <v>3583</v>
      </c>
      <c r="W371" s="50">
        <v>3583</v>
      </c>
      <c r="X371" s="90" t="str">
        <f>IF(LEFT(VLOOKUP(A371,施設概要表!A:C,3,FALSE),3)="011","●","")</f>
        <v/>
      </c>
    </row>
    <row r="372" spans="1:24" hidden="1">
      <c r="A372" s="46" t="s">
        <v>705</v>
      </c>
      <c r="B372" s="47" t="s">
        <v>703</v>
      </c>
      <c r="C372" s="48" t="s">
        <v>692</v>
      </c>
      <c r="D372" s="91">
        <f>施設別MDC別比率!$W372*施設別MDC別比率!D372</f>
        <v>9.9999999999999876</v>
      </c>
      <c r="E372" s="91">
        <f>施設別MDC別比率!$W372*施設別MDC別比率!E372</f>
        <v>0</v>
      </c>
      <c r="F372" s="91">
        <f>施設別MDC別比率!$W372*施設別MDC別比率!F372</f>
        <v>43.999999999999993</v>
      </c>
      <c r="G372" s="91">
        <f>施設別MDC別比率!$W372*施設別MDC別比率!G372</f>
        <v>19.000000000000021</v>
      </c>
      <c r="H372" s="91">
        <f>施設別MDC別比率!$W372*施設別MDC別比率!H372</f>
        <v>8.0000000000000231</v>
      </c>
      <c r="I372" s="91">
        <f>施設別MDC別比率!$W372*施設別MDC別比率!I372</f>
        <v>23.000000000000004</v>
      </c>
      <c r="J372" s="91">
        <f>施設別MDC別比率!$W372*施設別MDC別比率!J372</f>
        <v>254.99999999999974</v>
      </c>
      <c r="K372" s="91">
        <f>施設別MDC別比率!$W372*施設別MDC別比率!K372</f>
        <v>9.9999999999999876</v>
      </c>
      <c r="L372" s="91">
        <f>施設別MDC別比率!$W372*施設別MDC別比率!L372</f>
        <v>0.99999999999999878</v>
      </c>
      <c r="M372" s="91">
        <f>施設別MDC別比率!$W372*施設別MDC別比率!M372</f>
        <v>4.0000000000000009</v>
      </c>
      <c r="N372" s="91">
        <f>施設別MDC別比率!$W372*施設別MDC別比率!N372</f>
        <v>8.9999999999999769</v>
      </c>
      <c r="O372" s="91">
        <f>施設別MDC別比率!$W372*施設別MDC別比率!O372</f>
        <v>0</v>
      </c>
      <c r="P372" s="91">
        <f>施設別MDC別比率!$W372*施設別MDC別比率!P372</f>
        <v>4.9999999999999991</v>
      </c>
      <c r="Q372" s="91">
        <f>施設別MDC別比率!$W372*施設別MDC別比率!Q372</f>
        <v>0</v>
      </c>
      <c r="R372" s="91">
        <f>施設別MDC別比率!$W372*施設別MDC別比率!R372</f>
        <v>0</v>
      </c>
      <c r="S372" s="91">
        <f>施設別MDC別比率!$W372*施設別MDC別比率!S372</f>
        <v>169.00000000000003</v>
      </c>
      <c r="T372" s="91">
        <f>施設別MDC別比率!$W372*施設別MDC別比率!T372</f>
        <v>0</v>
      </c>
      <c r="U372" s="91">
        <f>施設別MDC別比率!$W372*施設別MDC別比率!U372</f>
        <v>4.9999999999999991</v>
      </c>
      <c r="V372" s="91">
        <f>施設別MDC別比率!$W372*施設別MDC別比率!V372</f>
        <v>562</v>
      </c>
      <c r="W372" s="50">
        <v>562</v>
      </c>
      <c r="X372" s="90" t="str">
        <f>IF(LEFT(VLOOKUP(A372,施設概要表!A:C,3,FALSE),3)="011","●","")</f>
        <v/>
      </c>
    </row>
    <row r="373" spans="1:24" hidden="1">
      <c r="A373" s="46" t="s">
        <v>707</v>
      </c>
      <c r="B373" s="47" t="s">
        <v>705</v>
      </c>
      <c r="C373" s="48" t="s">
        <v>690</v>
      </c>
      <c r="D373" s="91">
        <f>施設別MDC別比率!$W373*施設別MDC別比率!D373</f>
        <v>29.999999999999979</v>
      </c>
      <c r="E373" s="91">
        <f>施設別MDC別比率!$W373*施設別MDC別比率!E373</f>
        <v>0</v>
      </c>
      <c r="F373" s="91">
        <f>施設別MDC別比率!$W373*施設別MDC別比率!F373</f>
        <v>5.9999999999999956</v>
      </c>
      <c r="G373" s="91">
        <f>施設別MDC別比率!$W373*施設別MDC別比率!G373</f>
        <v>126.99999999999997</v>
      </c>
      <c r="H373" s="91">
        <f>施設別MDC別比率!$W373*施設別MDC別比率!H373</f>
        <v>1174.0000000000009</v>
      </c>
      <c r="I373" s="91">
        <f>施設別MDC別比率!$W373*施設別MDC別比率!I373</f>
        <v>936.00000000000068</v>
      </c>
      <c r="J373" s="91">
        <f>施設別MDC別比率!$W373*施設別MDC別比率!J373</f>
        <v>2</v>
      </c>
      <c r="K373" s="91">
        <f>施設別MDC別比率!$W373*施設別MDC別比率!K373</f>
        <v>8.0000000000000107</v>
      </c>
      <c r="L373" s="91">
        <f>施設別MDC別比率!$W373*施設別MDC別比率!L373</f>
        <v>0</v>
      </c>
      <c r="M373" s="91">
        <f>施設別MDC別比率!$W373*施設別MDC別比率!M373</f>
        <v>29.999999999999979</v>
      </c>
      <c r="N373" s="91">
        <f>施設別MDC別比率!$W373*施設別MDC別比率!N373</f>
        <v>46.00000000000005</v>
      </c>
      <c r="O373" s="91">
        <f>施設別MDC別比率!$W373*施設別MDC別比率!O373</f>
        <v>0</v>
      </c>
      <c r="P373" s="91">
        <f>施設別MDC別比率!$W373*施設別MDC別比率!P373</f>
        <v>18.000000000000011</v>
      </c>
      <c r="Q373" s="91">
        <f>施設別MDC別比率!$W373*施設別MDC別比率!Q373</f>
        <v>1</v>
      </c>
      <c r="R373" s="91">
        <f>施設別MDC別比率!$W373*施設別MDC別比率!R373</f>
        <v>0</v>
      </c>
      <c r="S373" s="91">
        <f>施設別MDC別比率!$W373*施設別MDC別比率!S373</f>
        <v>8.0000000000000107</v>
      </c>
      <c r="T373" s="91">
        <f>施設別MDC別比率!$W373*施設別MDC別比率!T373</f>
        <v>5.9999999999999956</v>
      </c>
      <c r="U373" s="91">
        <f>施設別MDC別比率!$W373*施設別MDC別比率!U373</f>
        <v>18.999999999999993</v>
      </c>
      <c r="V373" s="91">
        <f>施設別MDC別比率!$W373*施設別MDC別比率!V373</f>
        <v>2411</v>
      </c>
      <c r="W373" s="50">
        <v>2411</v>
      </c>
      <c r="X373" s="90" t="str">
        <f>IF(LEFT(VLOOKUP(A373,施設概要表!A:C,3,FALSE),3)="011","●","")</f>
        <v/>
      </c>
    </row>
    <row r="374" spans="1:24" hidden="1">
      <c r="A374" s="46" t="s">
        <v>709</v>
      </c>
      <c r="B374" s="47" t="s">
        <v>2022</v>
      </c>
      <c r="C374" s="48" t="s">
        <v>3584</v>
      </c>
      <c r="D374" s="91">
        <f>施設別MDC別比率!$W374*施設別MDC別比率!D374</f>
        <v>1.0000000000000009</v>
      </c>
      <c r="E374" s="91">
        <f>施設別MDC別比率!$W374*施設別MDC別比率!E374</f>
        <v>0</v>
      </c>
      <c r="F374" s="91">
        <f>施設別MDC別比率!$W374*施設別MDC別比率!F374</f>
        <v>0</v>
      </c>
      <c r="G374" s="91">
        <f>施設別MDC別比率!$W374*施設別MDC別比率!G374</f>
        <v>0</v>
      </c>
      <c r="H374" s="91">
        <f>施設別MDC別比率!$W374*施設別MDC別比率!H374</f>
        <v>0</v>
      </c>
      <c r="I374" s="91">
        <f>施設別MDC別比率!$W374*施設別MDC別比率!I374</f>
        <v>0</v>
      </c>
      <c r="J374" s="91">
        <f>施設別MDC別比率!$W374*施設別MDC別比率!J374</f>
        <v>697.99999999999977</v>
      </c>
      <c r="K374" s="91">
        <f>施設別MDC別比率!$W374*施設別MDC別比率!K374</f>
        <v>1.0000000000000009</v>
      </c>
      <c r="L374" s="91">
        <f>施設別MDC別比率!$W374*施設別MDC別比率!L374</f>
        <v>0</v>
      </c>
      <c r="M374" s="91">
        <f>施設別MDC別比率!$W374*施設別MDC別比率!M374</f>
        <v>0</v>
      </c>
      <c r="N374" s="91">
        <f>施設別MDC別比率!$W374*施設別MDC別比率!N374</f>
        <v>2.0000000000000018</v>
      </c>
      <c r="O374" s="91">
        <f>施設別MDC別比率!$W374*施設別MDC別比率!O374</f>
        <v>0</v>
      </c>
      <c r="P374" s="91">
        <f>施設別MDC別比率!$W374*施設別MDC別比率!P374</f>
        <v>0</v>
      </c>
      <c r="Q374" s="91">
        <f>施設別MDC別比率!$W374*施設別MDC別比率!Q374</f>
        <v>0</v>
      </c>
      <c r="R374" s="91">
        <f>施設別MDC別比率!$W374*施設別MDC別比率!R374</f>
        <v>0</v>
      </c>
      <c r="S374" s="91">
        <f>施設別MDC別比率!$W374*施設別MDC別比率!S374</f>
        <v>13.000000000000012</v>
      </c>
      <c r="T374" s="91">
        <f>施設別MDC別比率!$W374*施設別MDC別比率!T374</f>
        <v>0</v>
      </c>
      <c r="U374" s="91">
        <f>施設別MDC別比率!$W374*施設別MDC別比率!U374</f>
        <v>0</v>
      </c>
      <c r="V374" s="91">
        <f>施設別MDC別比率!$W374*施設別MDC別比率!V374</f>
        <v>715</v>
      </c>
      <c r="W374" s="50">
        <v>715</v>
      </c>
      <c r="X374" s="90" t="str">
        <f>IF(LEFT(VLOOKUP(A374,施設概要表!A:C,3,FALSE),3)="011","●","")</f>
        <v/>
      </c>
    </row>
    <row r="375" spans="1:24" hidden="1">
      <c r="A375" s="46" t="s">
        <v>711</v>
      </c>
      <c r="B375" s="47" t="s">
        <v>294</v>
      </c>
      <c r="C375" s="48" t="s">
        <v>278</v>
      </c>
      <c r="D375" s="91">
        <f>施設別MDC別比率!$W375*施設別MDC別比率!D375</f>
        <v>1306.0000000000023</v>
      </c>
      <c r="E375" s="91">
        <f>施設別MDC別比率!$W375*施設別MDC別比率!E375</f>
        <v>308.9999999999996</v>
      </c>
      <c r="F375" s="91">
        <f>施設別MDC別比率!$W375*施設別MDC別比率!F375</f>
        <v>532.00000000000034</v>
      </c>
      <c r="G375" s="91">
        <f>施設別MDC別比率!$W375*施設別MDC別比率!G375</f>
        <v>1009.9999999999994</v>
      </c>
      <c r="H375" s="91">
        <f>施設別MDC別比率!$W375*施設別MDC別比率!H375</f>
        <v>564.99999999999977</v>
      </c>
      <c r="I375" s="91">
        <f>施設別MDC別比率!$W375*施設別MDC別比率!I375</f>
        <v>2422.9999999999964</v>
      </c>
      <c r="J375" s="91">
        <f>施設別MDC別比率!$W375*施設別MDC別比率!J375</f>
        <v>486.00000000000034</v>
      </c>
      <c r="K375" s="91">
        <f>施設別MDC別比率!$W375*施設別MDC別比率!K375</f>
        <v>260.00000000000017</v>
      </c>
      <c r="L375" s="91">
        <f>施設別MDC別比率!$W375*施設別MDC別比率!L375</f>
        <v>270.00000000000017</v>
      </c>
      <c r="M375" s="91">
        <f>施設別MDC別比率!$W375*施設別MDC別比率!M375</f>
        <v>356.00000000000023</v>
      </c>
      <c r="N375" s="91">
        <f>施設別MDC別比率!$W375*施設別MDC別比率!N375</f>
        <v>947.99999999999955</v>
      </c>
      <c r="O375" s="91">
        <f>施設別MDC別比率!$W375*施設別MDC別比率!O375</f>
        <v>1458.0000000000045</v>
      </c>
      <c r="P375" s="91">
        <f>施設別MDC別比率!$W375*施設別MDC別比率!P375</f>
        <v>750.00000000000045</v>
      </c>
      <c r="Q375" s="91">
        <f>施設別MDC別比率!$W375*施設別MDC別比率!Q375</f>
        <v>236.00000000000014</v>
      </c>
      <c r="R375" s="91">
        <f>施設別MDC別比率!$W375*施設別MDC別比率!R375</f>
        <v>33.000000000000021</v>
      </c>
      <c r="S375" s="91">
        <f>施設別MDC別比率!$W375*施設別MDC別比率!S375</f>
        <v>730.00000000000045</v>
      </c>
      <c r="T375" s="91">
        <f>施設別MDC別比率!$W375*施設別MDC別比率!T375</f>
        <v>62.00000000000005</v>
      </c>
      <c r="U375" s="91">
        <f>施設別MDC別比率!$W375*施設別MDC別比率!U375</f>
        <v>244.00000000000014</v>
      </c>
      <c r="V375" s="91">
        <f>施設別MDC別比率!$W375*施設別MDC別比率!V375</f>
        <v>11978</v>
      </c>
      <c r="W375" s="50">
        <v>11978</v>
      </c>
      <c r="X375" s="90" t="str">
        <f>IF(LEFT(VLOOKUP(A375,施設概要表!A:C,3,FALSE),3)="011","●","")</f>
        <v/>
      </c>
    </row>
    <row r="376" spans="1:24" hidden="1">
      <c r="A376" s="46" t="s">
        <v>713</v>
      </c>
      <c r="B376" s="47" t="s">
        <v>707</v>
      </c>
      <c r="C376" s="48" t="s">
        <v>696</v>
      </c>
      <c r="D376" s="91">
        <f>施設別MDC別比率!$W376*施設別MDC別比率!D376</f>
        <v>419.99999999999977</v>
      </c>
      <c r="E376" s="91">
        <f>施設別MDC別比率!$W376*施設別MDC別比率!E376</f>
        <v>147.99999999999972</v>
      </c>
      <c r="F376" s="91">
        <f>施設別MDC別比率!$W376*施設別MDC別比率!F376</f>
        <v>42.999999999999993</v>
      </c>
      <c r="G376" s="91">
        <f>施設別MDC別比率!$W376*施設別MDC別比率!G376</f>
        <v>601.99999999999795</v>
      </c>
      <c r="H376" s="91">
        <f>施設別MDC別比率!$W376*施設別MDC別比率!H376</f>
        <v>763.99999999999864</v>
      </c>
      <c r="I376" s="91">
        <f>施設別MDC別比率!$W376*施設別MDC別比率!I376</f>
        <v>1251.0000000000011</v>
      </c>
      <c r="J376" s="91">
        <f>施設別MDC別比率!$W376*施設別MDC別比率!J376</f>
        <v>405.99999999999989</v>
      </c>
      <c r="K376" s="91">
        <f>施設別MDC別比率!$W376*施設別MDC別比率!K376</f>
        <v>88.999999999999801</v>
      </c>
      <c r="L376" s="91">
        <f>施設別MDC別比率!$W376*施設別MDC別比率!L376</f>
        <v>63.00000000000022</v>
      </c>
      <c r="M376" s="91">
        <f>施設別MDC別比率!$W376*施設別MDC別比率!M376</f>
        <v>296.00000000000006</v>
      </c>
      <c r="N376" s="91">
        <f>施設別MDC別比率!$W376*施設別MDC別比率!N376</f>
        <v>315.99999999999977</v>
      </c>
      <c r="O376" s="91">
        <f>施設別MDC別比率!$W376*施設別MDC別比率!O376</f>
        <v>447.00000000000023</v>
      </c>
      <c r="P376" s="91">
        <f>施設別MDC別比率!$W376*施設別MDC別比率!P376</f>
        <v>130.00000000000017</v>
      </c>
      <c r="Q376" s="91">
        <f>施設別MDC別比率!$W376*施設別MDC別比率!Q376</f>
        <v>67.999999999999716</v>
      </c>
      <c r="R376" s="91">
        <f>施設別MDC別比率!$W376*施設別MDC別比率!R376</f>
        <v>0.99999999999999734</v>
      </c>
      <c r="S376" s="91">
        <f>施設別MDC別比率!$W376*施設別MDC別比率!S376</f>
        <v>509.00000000000011</v>
      </c>
      <c r="T376" s="91">
        <f>施設別MDC別比率!$W376*施設別MDC別比率!T376</f>
        <v>29.000000000000018</v>
      </c>
      <c r="U376" s="91">
        <f>施設別MDC別比率!$W376*施設別MDC別比率!U376</f>
        <v>144.00000000000003</v>
      </c>
      <c r="V376" s="91">
        <f>施設別MDC別比率!$W376*施設別MDC別比率!V376</f>
        <v>5726</v>
      </c>
      <c r="W376" s="50">
        <v>5726</v>
      </c>
      <c r="X376" s="90" t="str">
        <f>IF(LEFT(VLOOKUP(A376,施設概要表!A:C,3,FALSE),3)="011","●","")</f>
        <v/>
      </c>
    </row>
    <row r="377" spans="1:24" hidden="1">
      <c r="A377" s="46" t="s">
        <v>715</v>
      </c>
      <c r="B377" s="47" t="s">
        <v>709</v>
      </c>
      <c r="C377" s="48" t="s">
        <v>698</v>
      </c>
      <c r="D377" s="91">
        <f>施設別MDC別比率!$W377*施設別MDC別比率!D377</f>
        <v>559.00000000000023</v>
      </c>
      <c r="E377" s="91">
        <f>施設別MDC別比率!$W377*施設別MDC別比率!E377</f>
        <v>96.999999999999673</v>
      </c>
      <c r="F377" s="91">
        <f>施設別MDC別比率!$W377*施設別MDC別比率!F377</f>
        <v>285.99999999999989</v>
      </c>
      <c r="G377" s="91">
        <f>施設別MDC別比率!$W377*施設別MDC別比率!G377</f>
        <v>1284.999999999997</v>
      </c>
      <c r="H377" s="91">
        <f>施設別MDC別比率!$W377*施設別MDC別比率!H377</f>
        <v>518</v>
      </c>
      <c r="I377" s="91">
        <f>施設別MDC別比率!$W377*施設別MDC別比率!I377</f>
        <v>1989.0000000000034</v>
      </c>
      <c r="J377" s="91">
        <f>施設別MDC別比率!$W377*施設別MDC別比率!J377</f>
        <v>401.00000000000011</v>
      </c>
      <c r="K377" s="91">
        <f>施設別MDC別比率!$W377*施設別MDC別比率!K377</f>
        <v>299.0000000000004</v>
      </c>
      <c r="L377" s="91">
        <f>施設別MDC別比率!$W377*施設別MDC別比率!L377</f>
        <v>243.00000000000003</v>
      </c>
      <c r="M377" s="91">
        <f>施設別MDC別比率!$W377*施設別MDC別比率!M377</f>
        <v>205.00000000000017</v>
      </c>
      <c r="N377" s="91">
        <f>施設別MDC別比率!$W377*施設別MDC別比率!N377</f>
        <v>751.99999999999966</v>
      </c>
      <c r="O377" s="91">
        <f>施設別MDC別比率!$W377*施設別MDC別比率!O377</f>
        <v>1015.999999999998</v>
      </c>
      <c r="P377" s="91">
        <f>施設別MDC別比率!$W377*施設別MDC別比率!P377</f>
        <v>375.00000000000006</v>
      </c>
      <c r="Q377" s="91">
        <f>施設別MDC別比率!$W377*施設別MDC別比率!Q377</f>
        <v>295.00000000000011</v>
      </c>
      <c r="R377" s="91">
        <f>施設別MDC別比率!$W377*施設別MDC別比率!R377</f>
        <v>24.999999999999972</v>
      </c>
      <c r="S377" s="91">
        <f>施設別MDC別比率!$W377*施設別MDC別比率!S377</f>
        <v>603.99999999999977</v>
      </c>
      <c r="T377" s="91">
        <f>施設別MDC別比率!$W377*施設別MDC別比率!T377</f>
        <v>13.999999999999956</v>
      </c>
      <c r="U377" s="91">
        <f>施設別MDC別比率!$W377*施設別MDC別比率!U377</f>
        <v>126.00000000000014</v>
      </c>
      <c r="V377" s="91">
        <f>施設別MDC別比率!$W377*施設別MDC別比率!V377</f>
        <v>9089</v>
      </c>
      <c r="W377" s="50">
        <v>9089</v>
      </c>
      <c r="X377" s="90" t="str">
        <f>IF(LEFT(VLOOKUP(A377,施設概要表!A:C,3,FALSE),3)="011","●","")</f>
        <v/>
      </c>
    </row>
    <row r="378" spans="1:24" hidden="1">
      <c r="A378" s="46" t="s">
        <v>717</v>
      </c>
      <c r="B378" s="47" t="s">
        <v>711</v>
      </c>
      <c r="C378" s="48" t="s">
        <v>700</v>
      </c>
      <c r="D378" s="91">
        <f>施設別MDC別比率!$W378*施設別MDC別比率!D378</f>
        <v>240.00000000000017</v>
      </c>
      <c r="E378" s="91">
        <f>施設別MDC別比率!$W378*施設別MDC別比率!E378</f>
        <v>36.999999999999986</v>
      </c>
      <c r="F378" s="91">
        <f>施設別MDC別比率!$W378*施設別MDC別比率!F378</f>
        <v>381.99999999999966</v>
      </c>
      <c r="G378" s="91">
        <f>施設別MDC別比率!$W378*施設別MDC別比率!G378</f>
        <v>984.99999999999852</v>
      </c>
      <c r="H378" s="91">
        <f>施設別MDC別比率!$W378*施設別MDC別比率!H378</f>
        <v>550.99999999999977</v>
      </c>
      <c r="I378" s="91">
        <f>施設別MDC別比率!$W378*施設別MDC別比率!I378</f>
        <v>2289</v>
      </c>
      <c r="J378" s="91">
        <f>施設別MDC別比率!$W378*施設別MDC別比率!J378</f>
        <v>517.00000000000011</v>
      </c>
      <c r="K378" s="91">
        <f>施設別MDC別比率!$W378*施設別MDC別比率!K378</f>
        <v>66.000000000000028</v>
      </c>
      <c r="L378" s="91">
        <f>施設別MDC別比率!$W378*施設別MDC別比率!L378</f>
        <v>61.000000000000007</v>
      </c>
      <c r="M378" s="91">
        <f>施設別MDC別比率!$W378*施設別MDC別比率!M378</f>
        <v>205.00000000000003</v>
      </c>
      <c r="N378" s="91">
        <f>施設別MDC別比率!$W378*施設別MDC別比率!N378</f>
        <v>691.00000000000023</v>
      </c>
      <c r="O378" s="91">
        <f>施設別MDC別比率!$W378*施設別MDC別比率!O378</f>
        <v>333.99999999999989</v>
      </c>
      <c r="P378" s="91">
        <f>施設別MDC別比率!$W378*施設別MDC別比率!P378</f>
        <v>564.99999999999989</v>
      </c>
      <c r="Q378" s="91">
        <f>施設別MDC別比率!$W378*施設別MDC別比率!Q378</f>
        <v>76.000000000000142</v>
      </c>
      <c r="R378" s="91">
        <f>施設別MDC別比率!$W378*施設別MDC別比率!R378</f>
        <v>21.000000000000004</v>
      </c>
      <c r="S378" s="91">
        <f>施設別MDC別比率!$W378*施設別MDC別比率!S378</f>
        <v>367.00000000000034</v>
      </c>
      <c r="T378" s="91">
        <f>施設別MDC別比率!$W378*施設別MDC別比率!T378</f>
        <v>6.0000000000000009</v>
      </c>
      <c r="U378" s="91">
        <f>施設別MDC別比率!$W378*施設別MDC別比率!U378</f>
        <v>97.000000000000071</v>
      </c>
      <c r="V378" s="91">
        <f>施設別MDC別比率!$W378*施設別MDC別比率!V378</f>
        <v>7490</v>
      </c>
      <c r="W378" s="50">
        <v>7490</v>
      </c>
      <c r="X378" s="90" t="str">
        <f>IF(LEFT(VLOOKUP(A378,施設概要表!A:C,3,FALSE),3)="011","●","")</f>
        <v/>
      </c>
    </row>
    <row r="379" spans="1:24" hidden="1">
      <c r="A379" s="46" t="s">
        <v>719</v>
      </c>
      <c r="B379" s="47" t="s">
        <v>713</v>
      </c>
      <c r="C379" s="48" t="s">
        <v>694</v>
      </c>
      <c r="D379" s="91">
        <f>施設別MDC別比率!$W379*施設別MDC別比率!D379</f>
        <v>228.99999999999983</v>
      </c>
      <c r="E379" s="91">
        <f>施設別MDC別比率!$W379*施設別MDC別比率!E379</f>
        <v>220.99999999999974</v>
      </c>
      <c r="F379" s="91">
        <f>施設別MDC別比率!$W379*施設別MDC別比率!F379</f>
        <v>220.99999999999974</v>
      </c>
      <c r="G379" s="91">
        <f>施設別MDC別比率!$W379*施設別MDC別比率!G379</f>
        <v>495.00000000000006</v>
      </c>
      <c r="H379" s="91">
        <f>施設別MDC別比率!$W379*施設別MDC別比率!H379</f>
        <v>587.99999999999773</v>
      </c>
      <c r="I379" s="91">
        <f>施設別MDC別比率!$W379*施設別MDC別比率!I379</f>
        <v>1658.9999999999998</v>
      </c>
      <c r="J379" s="91">
        <f>施設別MDC別比率!$W379*施設別MDC別比率!J379</f>
        <v>117.00000000000001</v>
      </c>
      <c r="K379" s="91">
        <f>施設別MDC別比率!$W379*施設別MDC別比率!K379</f>
        <v>69.000000000000156</v>
      </c>
      <c r="L379" s="91">
        <f>施設別MDC別比率!$W379*施設別MDC別比率!L379</f>
        <v>110.00000000000007</v>
      </c>
      <c r="M379" s="91">
        <f>施設別MDC別比率!$W379*施設別MDC別比率!M379</f>
        <v>190.9999999999998</v>
      </c>
      <c r="N379" s="91">
        <f>施設別MDC別比率!$W379*施設別MDC別比率!N379</f>
        <v>615.00000000000159</v>
      </c>
      <c r="O379" s="91">
        <f>施設別MDC別比率!$W379*施設別MDC別比率!O379</f>
        <v>351</v>
      </c>
      <c r="P379" s="91">
        <f>施設別MDC別比率!$W379*施設別MDC別比率!P379</f>
        <v>186.99999999999977</v>
      </c>
      <c r="Q379" s="91">
        <f>施設別MDC別比率!$W379*施設別MDC別比率!Q379</f>
        <v>74.999999999999929</v>
      </c>
      <c r="R379" s="91">
        <f>施設別MDC別比率!$W379*施設別MDC別比率!R379</f>
        <v>11.999999999999989</v>
      </c>
      <c r="S379" s="91">
        <f>施設別MDC別比率!$W379*施設別MDC別比率!S379</f>
        <v>197.00000000000011</v>
      </c>
      <c r="T379" s="91">
        <f>施設別MDC別比率!$W379*施設別MDC別比率!T379</f>
        <v>8.0000000000000107</v>
      </c>
      <c r="U379" s="91">
        <f>施設別MDC別比率!$W379*施設別MDC別比率!U379</f>
        <v>88.999999999999773</v>
      </c>
      <c r="V379" s="91">
        <f>施設別MDC別比率!$W379*施設別MDC別比率!V379</f>
        <v>5434</v>
      </c>
      <c r="W379" s="50">
        <v>5434</v>
      </c>
      <c r="X379" s="90" t="str">
        <f>IF(LEFT(VLOOKUP(A379,施設概要表!A:C,3,FALSE),3)="011","●","")</f>
        <v/>
      </c>
    </row>
    <row r="380" spans="1:24" hidden="1">
      <c r="A380" s="46" t="s">
        <v>722</v>
      </c>
      <c r="B380" s="47" t="s">
        <v>715</v>
      </c>
      <c r="C380" s="48" t="s">
        <v>5704</v>
      </c>
      <c r="D380" s="91">
        <f>施設別MDC別比率!$W380*施設別MDC別比率!D380</f>
        <v>71.000000000000028</v>
      </c>
      <c r="E380" s="91">
        <f>施設別MDC別比率!$W380*施設別MDC別比率!E380</f>
        <v>10.999999999999991</v>
      </c>
      <c r="F380" s="91">
        <f>施設別MDC別比率!$W380*施設別MDC別比率!F380</f>
        <v>7.0000000000000071</v>
      </c>
      <c r="G380" s="91">
        <f>施設別MDC別比率!$W380*施設別MDC別比率!G380</f>
        <v>147.00000000000006</v>
      </c>
      <c r="H380" s="91">
        <f>施設別MDC別比率!$W380*施設別MDC別比率!H380</f>
        <v>46.000000000000007</v>
      </c>
      <c r="I380" s="91">
        <f>施設別MDC別比率!$W380*施設別MDC別比率!I380</f>
        <v>1282</v>
      </c>
      <c r="J380" s="91">
        <f>施設別MDC別比率!$W380*施設別MDC別比率!J380</f>
        <v>9.0000000000000089</v>
      </c>
      <c r="K380" s="91">
        <f>施設別MDC別比率!$W380*施設別MDC別比率!K380</f>
        <v>12.999999999999993</v>
      </c>
      <c r="L380" s="91">
        <f>施設別MDC別比率!$W380*施設別MDC別比率!L380</f>
        <v>31.999999999999954</v>
      </c>
      <c r="M380" s="91">
        <f>施設別MDC別比率!$W380*施設別MDC別比率!M380</f>
        <v>21.999999999999947</v>
      </c>
      <c r="N380" s="91">
        <f>施設別MDC別比率!$W380*施設別MDC別比率!N380</f>
        <v>192.99999999999949</v>
      </c>
      <c r="O380" s="91">
        <f>施設別MDC別比率!$W380*施設別MDC別比率!O380</f>
        <v>0.99999999999999911</v>
      </c>
      <c r="P380" s="91">
        <f>施設別MDC別比率!$W380*施設別MDC別比率!P380</f>
        <v>25.999999999999986</v>
      </c>
      <c r="Q380" s="91">
        <f>施設別MDC別比率!$W380*施設別MDC別比率!Q380</f>
        <v>0.99999999999999911</v>
      </c>
      <c r="R380" s="91">
        <f>施設別MDC別比率!$W380*施設別MDC別比率!R380</f>
        <v>0</v>
      </c>
      <c r="S380" s="91">
        <f>施設別MDC別比率!$W380*施設別MDC別比率!S380</f>
        <v>35.000000000000028</v>
      </c>
      <c r="T380" s="91">
        <f>施設別MDC別比率!$W380*施設別MDC別比率!T380</f>
        <v>3.0000000000000031</v>
      </c>
      <c r="U380" s="91">
        <f>施設別MDC別比率!$W380*施設別MDC別比率!U380</f>
        <v>25.999999999999986</v>
      </c>
      <c r="V380" s="91">
        <f>施設別MDC別比率!$W380*施設別MDC別比率!V380</f>
        <v>1925</v>
      </c>
      <c r="W380" s="50">
        <v>1925</v>
      </c>
      <c r="X380" s="90" t="str">
        <f>IF(LEFT(VLOOKUP(A380,施設概要表!A:C,3,FALSE),3)="011","●","")</f>
        <v/>
      </c>
    </row>
    <row r="381" spans="1:24" hidden="1">
      <c r="A381" s="46" t="s">
        <v>725</v>
      </c>
      <c r="B381" s="47" t="s">
        <v>717</v>
      </c>
      <c r="C381" s="48" t="s">
        <v>702</v>
      </c>
      <c r="D381" s="91">
        <f>施設別MDC別比率!$W381*施設別MDC別比率!D381</f>
        <v>292.00000000000006</v>
      </c>
      <c r="E381" s="91">
        <f>施設別MDC別比率!$W381*施設別MDC別比率!E381</f>
        <v>0.99999999999999933</v>
      </c>
      <c r="F381" s="91">
        <f>施設別MDC別比率!$W381*施設別MDC別比率!F381</f>
        <v>146.00000000000003</v>
      </c>
      <c r="G381" s="91">
        <f>施設別MDC別比率!$W381*施設別MDC別比率!G381</f>
        <v>671.99999999999818</v>
      </c>
      <c r="H381" s="91">
        <f>施設別MDC別比率!$W381*施設別MDC別比率!H381</f>
        <v>506.00000000000159</v>
      </c>
      <c r="I381" s="91">
        <f>施設別MDC別比率!$W381*施設別MDC別比率!I381</f>
        <v>1245.999999999998</v>
      </c>
      <c r="J381" s="91">
        <f>施設別MDC別比率!$W381*施設別MDC別比率!J381</f>
        <v>190.9999999999998</v>
      </c>
      <c r="K381" s="91">
        <f>施設別MDC別比率!$W381*施設別MDC別比率!K381</f>
        <v>67.000000000000227</v>
      </c>
      <c r="L381" s="91">
        <f>施設別MDC別比率!$W381*施設別MDC別比率!L381</f>
        <v>19.999999999999986</v>
      </c>
      <c r="M381" s="91">
        <f>施設別MDC別比率!$W381*施設別MDC別比率!M381</f>
        <v>72.999999999999787</v>
      </c>
      <c r="N381" s="91">
        <f>施設別MDC別比率!$W381*施設別MDC別比率!N381</f>
        <v>420.99999999999983</v>
      </c>
      <c r="O381" s="91">
        <f>施設別MDC別比率!$W381*施設別MDC別比率!O381</f>
        <v>571.00000000000114</v>
      </c>
      <c r="P381" s="91">
        <f>施設別MDC別比率!$W381*施設別MDC別比率!P381</f>
        <v>143.99999999999986</v>
      </c>
      <c r="Q381" s="91">
        <f>施設別MDC別比率!$W381*施設別MDC別比率!Q381</f>
        <v>62.999999999999879</v>
      </c>
      <c r="R381" s="91">
        <f>施設別MDC別比率!$W381*施設別MDC別比率!R381</f>
        <v>9.9999999999999929</v>
      </c>
      <c r="S381" s="91">
        <f>施設別MDC別比率!$W381*施設別MDC別比率!S381</f>
        <v>249.99999999999983</v>
      </c>
      <c r="T381" s="91">
        <f>施設別MDC別比率!$W381*施設別MDC別比率!T381</f>
        <v>2.9999999999999978</v>
      </c>
      <c r="U381" s="91">
        <f>施設別MDC別比率!$W381*施設別MDC別比率!U381</f>
        <v>46.999999999999993</v>
      </c>
      <c r="V381" s="91">
        <f>施設別MDC別比率!$W381*施設別MDC別比率!V381</f>
        <v>4723</v>
      </c>
      <c r="W381" s="50">
        <v>4723</v>
      </c>
      <c r="X381" s="90" t="str">
        <f>IF(LEFT(VLOOKUP(A381,施設概要表!A:C,3,FALSE),3)="011","●","")</f>
        <v/>
      </c>
    </row>
    <row r="382" spans="1:24" hidden="1">
      <c r="A382" s="46" t="s">
        <v>727</v>
      </c>
      <c r="B382" s="47" t="s">
        <v>719</v>
      </c>
      <c r="C382" s="48" t="s">
        <v>704</v>
      </c>
      <c r="D382" s="91">
        <f>施設別MDC別比率!$W382*施設別MDC別比率!D382</f>
        <v>69.000000000000071</v>
      </c>
      <c r="E382" s="91">
        <f>施設別MDC別比率!$W382*施設別MDC別比率!E382</f>
        <v>358.99999999999966</v>
      </c>
      <c r="F382" s="91">
        <f>施設別MDC別比率!$W382*施設別MDC別比率!F382</f>
        <v>27.999999999999972</v>
      </c>
      <c r="G382" s="91">
        <f>施設別MDC別比率!$W382*施設別MDC別比率!G382</f>
        <v>105.00000000000006</v>
      </c>
      <c r="H382" s="91">
        <f>施設別MDC別比率!$W382*施設別MDC別比率!H382</f>
        <v>63.999999999999957</v>
      </c>
      <c r="I382" s="91">
        <f>施設別MDC別比率!$W382*施設別MDC別比率!I382</f>
        <v>294.9999999999992</v>
      </c>
      <c r="J382" s="91">
        <f>施設別MDC別比率!$W382*施設別MDC別比率!J382</f>
        <v>218.99999999999983</v>
      </c>
      <c r="K382" s="91">
        <f>施設別MDC別比率!$W382*施設別MDC別比率!K382</f>
        <v>25.000000000000068</v>
      </c>
      <c r="L382" s="91">
        <f>施設別MDC別比率!$W382*施設別MDC別比率!L382</f>
        <v>39.000000000000057</v>
      </c>
      <c r="M382" s="91">
        <f>施設別MDC別比率!$W382*施設別MDC別比率!M382</f>
        <v>60.000000000000028</v>
      </c>
      <c r="N382" s="91">
        <f>施設別MDC別比率!$W382*施設別MDC別比率!N382</f>
        <v>99.999999999999943</v>
      </c>
      <c r="O382" s="91">
        <f>施設別MDC別比率!$W382*施設別MDC別比率!O382</f>
        <v>9.9999999999999947</v>
      </c>
      <c r="P382" s="91">
        <f>施設別MDC別比率!$W382*施設別MDC別比率!P382</f>
        <v>15.999999999999998</v>
      </c>
      <c r="Q382" s="91">
        <f>施設別MDC別比率!$W382*施設別MDC別比率!Q382</f>
        <v>0.99999999999999956</v>
      </c>
      <c r="R382" s="91">
        <f>施設別MDC別比率!$W382*施設別MDC別比率!R382</f>
        <v>0.99999999999999956</v>
      </c>
      <c r="S382" s="91">
        <f>施設別MDC別比率!$W382*施設別MDC別比率!S382</f>
        <v>233.99999999999935</v>
      </c>
      <c r="T382" s="91">
        <f>施設別MDC別比率!$W382*施設別MDC別比率!T382</f>
        <v>1.9999999999999953</v>
      </c>
      <c r="U382" s="91">
        <f>施設別MDC別比率!$W382*施設別MDC別比率!U382</f>
        <v>35.999999999999986</v>
      </c>
      <c r="V382" s="91">
        <f>施設別MDC別比率!$W382*施設別MDC別比率!V382</f>
        <v>1663</v>
      </c>
      <c r="W382" s="50">
        <v>1663</v>
      </c>
      <c r="X382" s="90" t="str">
        <f>IF(LEFT(VLOOKUP(A382,施設概要表!A:C,3,FALSE),3)="011","●","")</f>
        <v/>
      </c>
    </row>
    <row r="383" spans="1:24" hidden="1">
      <c r="A383" s="46" t="s">
        <v>729</v>
      </c>
      <c r="B383" s="47" t="s">
        <v>722</v>
      </c>
      <c r="C383" s="48" t="s">
        <v>706</v>
      </c>
      <c r="D383" s="91">
        <f>施設別MDC別比率!$W383*施設別MDC別比率!D383</f>
        <v>34.000000000000014</v>
      </c>
      <c r="E383" s="91">
        <f>施設別MDC別比率!$W383*施設別MDC別比率!E383</f>
        <v>54.999999999999979</v>
      </c>
      <c r="F383" s="91">
        <f>施設別MDC別比率!$W383*施設別MDC別比率!F383</f>
        <v>51.999999999999865</v>
      </c>
      <c r="G383" s="91">
        <f>施設別MDC別比率!$W383*施設別MDC別比率!G383</f>
        <v>128.00000000000011</v>
      </c>
      <c r="H383" s="91">
        <f>施設別MDC別比率!$W383*施設別MDC別比率!H383</f>
        <v>71.999999999999986</v>
      </c>
      <c r="I383" s="91">
        <f>施設別MDC別比率!$W383*施設別MDC別比率!I383</f>
        <v>1597.0000000000005</v>
      </c>
      <c r="J383" s="91">
        <f>施設別MDC別比率!$W383*施設別MDC別比率!J383</f>
        <v>128.99999999999997</v>
      </c>
      <c r="K383" s="91">
        <f>施設別MDC別比率!$W383*施設別MDC別比率!K383</f>
        <v>17.000000000000007</v>
      </c>
      <c r="L383" s="91">
        <f>施設別MDC別比率!$W383*施設別MDC別比率!L383</f>
        <v>107.00000000000013</v>
      </c>
      <c r="M383" s="91">
        <f>施設別MDC別比率!$W383*施設別MDC別比率!M383</f>
        <v>56.999999999999972</v>
      </c>
      <c r="N383" s="91">
        <f>施設別MDC別比率!$W383*施設別MDC別比率!N383</f>
        <v>98.999999999999929</v>
      </c>
      <c r="O383" s="91">
        <f>施設別MDC別比率!$W383*施設別MDC別比率!O383</f>
        <v>264.00000000000011</v>
      </c>
      <c r="P383" s="91">
        <f>施設別MDC別比率!$W383*施設別MDC別比率!P383</f>
        <v>21.999999999999993</v>
      </c>
      <c r="Q383" s="91">
        <f>施設別MDC別比率!$W383*施設別MDC別比率!Q383</f>
        <v>43.000000000000078</v>
      </c>
      <c r="R383" s="91">
        <f>施設別MDC別比率!$W383*施設別MDC別比率!R383</f>
        <v>2.0000000000000009</v>
      </c>
      <c r="S383" s="91">
        <f>施設別MDC別比率!$W383*施設別MDC別比率!S383</f>
        <v>121.99999999999987</v>
      </c>
      <c r="T383" s="91">
        <f>施設別MDC別比率!$W383*施設別MDC別比率!T383</f>
        <v>6.000000000000008</v>
      </c>
      <c r="U383" s="91">
        <f>施設別MDC別比率!$W383*施設別MDC別比率!U383</f>
        <v>51.999999999999865</v>
      </c>
      <c r="V383" s="91">
        <f>施設別MDC別比率!$W383*施設別MDC別比率!V383</f>
        <v>2858</v>
      </c>
      <c r="W383" s="50">
        <v>2858</v>
      </c>
      <c r="X383" s="90" t="str">
        <f>IF(LEFT(VLOOKUP(A383,施設概要表!A:C,3,FALSE),3)="011","●","")</f>
        <v/>
      </c>
    </row>
    <row r="384" spans="1:24" hidden="1">
      <c r="A384" s="46" t="s">
        <v>731</v>
      </c>
      <c r="B384" s="47" t="s">
        <v>725</v>
      </c>
      <c r="C384" s="48" t="s">
        <v>708</v>
      </c>
      <c r="D384" s="91">
        <f>施設別MDC別比率!$W384*施設別MDC別比率!D384</f>
        <v>286.00000000000006</v>
      </c>
      <c r="E384" s="91">
        <f>施設別MDC別比率!$W384*施設別MDC別比率!E384</f>
        <v>132.00000000000026</v>
      </c>
      <c r="F384" s="91">
        <f>施設別MDC別比率!$W384*施設別MDC別比率!F384</f>
        <v>331.00000000000006</v>
      </c>
      <c r="G384" s="91">
        <f>施設別MDC別比率!$W384*施設別MDC別比率!G384</f>
        <v>469.99999999999983</v>
      </c>
      <c r="H384" s="91">
        <f>施設別MDC別比率!$W384*施設別MDC別比率!H384</f>
        <v>695.00000000000148</v>
      </c>
      <c r="I384" s="91">
        <f>施設別MDC別比率!$W384*施設別MDC別比率!I384</f>
        <v>1073.9999999999998</v>
      </c>
      <c r="J384" s="91">
        <f>施設別MDC別比率!$W384*施設別MDC別比率!J384</f>
        <v>108.99999999999976</v>
      </c>
      <c r="K384" s="91">
        <f>施設別MDC別比率!$W384*施設別MDC別比率!K384</f>
        <v>122.99999999999984</v>
      </c>
      <c r="L384" s="91">
        <f>施設別MDC別比率!$W384*施設別MDC別比率!L384</f>
        <v>75.999999999999957</v>
      </c>
      <c r="M384" s="91">
        <f>施設別MDC別比率!$W384*施設別MDC別比率!M384</f>
        <v>108.99999999999976</v>
      </c>
      <c r="N384" s="91">
        <f>施設別MDC別比率!$W384*施設別MDC別比率!N384</f>
        <v>567.99999999999932</v>
      </c>
      <c r="O384" s="91">
        <f>施設別MDC別比率!$W384*施設別MDC別比率!O384</f>
        <v>465.00000000000011</v>
      </c>
      <c r="P384" s="91">
        <f>施設別MDC別比率!$W384*施設別MDC別比率!P384</f>
        <v>194.00000000000017</v>
      </c>
      <c r="Q384" s="91">
        <f>施設別MDC別比率!$W384*施設別MDC別比率!Q384</f>
        <v>249.99999999999989</v>
      </c>
      <c r="R384" s="91">
        <f>施設別MDC別比率!$W384*施設別MDC別比率!R384</f>
        <v>39.000000000000014</v>
      </c>
      <c r="S384" s="91">
        <f>施設別MDC別比率!$W384*施設別MDC別比率!S384</f>
        <v>310.99999999999989</v>
      </c>
      <c r="T384" s="91">
        <f>施設別MDC別比率!$W384*施設別MDC別比率!T384</f>
        <v>9.9999999999999858</v>
      </c>
      <c r="U384" s="91">
        <f>施設別MDC別比率!$W384*施設別MDC別比率!U384</f>
        <v>80.000000000000213</v>
      </c>
      <c r="V384" s="91">
        <f>施設別MDC別比率!$W384*施設別MDC別比率!V384</f>
        <v>5322</v>
      </c>
      <c r="W384" s="50">
        <v>5322</v>
      </c>
      <c r="X384" s="90" t="str">
        <f>IF(LEFT(VLOOKUP(A384,施設概要表!A:C,3,FALSE),3)="011","●","")</f>
        <v/>
      </c>
    </row>
    <row r="385" spans="1:24" hidden="1">
      <c r="A385" s="46" t="s">
        <v>733</v>
      </c>
      <c r="B385" s="47" t="s">
        <v>727</v>
      </c>
      <c r="C385" s="48" t="s">
        <v>710</v>
      </c>
      <c r="D385" s="91">
        <f>施設別MDC別比率!$W385*施設別MDC別比率!D385</f>
        <v>288.00000000000017</v>
      </c>
      <c r="E385" s="91">
        <f>施設別MDC別比率!$W385*施設別MDC別比率!E385</f>
        <v>0.99999999999999922</v>
      </c>
      <c r="F385" s="91">
        <f>施設別MDC別比率!$W385*施設別MDC別比率!F385</f>
        <v>237.99999999999997</v>
      </c>
      <c r="G385" s="91">
        <f>施設別MDC別比率!$W385*施設別MDC別比率!G385</f>
        <v>521.00000000000239</v>
      </c>
      <c r="H385" s="91">
        <f>施設別MDC別比率!$W385*施設別MDC別比率!H385</f>
        <v>259.99999999999983</v>
      </c>
      <c r="I385" s="91">
        <f>施設別MDC別比率!$W385*施設別MDC別比率!I385</f>
        <v>1168.9999999999995</v>
      </c>
      <c r="J385" s="91">
        <f>施設別MDC別比率!$W385*施設別MDC別比率!J385</f>
        <v>142.00000000000023</v>
      </c>
      <c r="K385" s="91">
        <f>施設別MDC別比率!$W385*施設別MDC別比率!K385</f>
        <v>36.999999999999993</v>
      </c>
      <c r="L385" s="91">
        <f>施設別MDC別比率!$W385*施設別MDC別比率!L385</f>
        <v>66.999999999999929</v>
      </c>
      <c r="M385" s="91">
        <f>施設別MDC別比率!$W385*施設別MDC別比率!M385</f>
        <v>122.00000000000023</v>
      </c>
      <c r="N385" s="91">
        <f>施設別MDC別比率!$W385*施設別MDC別比率!N385</f>
        <v>471.99999999999835</v>
      </c>
      <c r="O385" s="91">
        <f>施設別MDC別比率!$W385*施設別MDC別比率!O385</f>
        <v>695.99999999999932</v>
      </c>
      <c r="P385" s="91">
        <f>施設別MDC別比率!$W385*施設別MDC別比率!P385</f>
        <v>152.99999999999991</v>
      </c>
      <c r="Q385" s="91">
        <f>施設別MDC別比率!$W385*施設別MDC別比率!Q385</f>
        <v>204.00000000000003</v>
      </c>
      <c r="R385" s="91">
        <f>施設別MDC別比率!$W385*施設別MDC別比率!R385</f>
        <v>7.0000000000000178</v>
      </c>
      <c r="S385" s="91">
        <f>施設別MDC別比率!$W385*施設別MDC別比率!S385</f>
        <v>242.00000000000014</v>
      </c>
      <c r="T385" s="91">
        <f>施設別MDC別比率!$W385*施設別MDC別比率!T385</f>
        <v>3.0000000000000027</v>
      </c>
      <c r="U385" s="91">
        <f>施設別MDC別比率!$W385*施設別MDC別比率!U385</f>
        <v>76.000000000000227</v>
      </c>
      <c r="V385" s="91">
        <f>施設別MDC別比率!$W385*施設別MDC別比率!V385</f>
        <v>4698</v>
      </c>
      <c r="W385" s="50">
        <v>4698</v>
      </c>
      <c r="X385" s="90" t="str">
        <f>IF(LEFT(VLOOKUP(A385,施設概要表!A:C,3,FALSE),3)="011","●","")</f>
        <v/>
      </c>
    </row>
    <row r="386" spans="1:24" hidden="1">
      <c r="A386" s="46" t="s">
        <v>735</v>
      </c>
      <c r="B386" s="47" t="s">
        <v>729</v>
      </c>
      <c r="C386" s="48" t="s">
        <v>712</v>
      </c>
      <c r="D386" s="91">
        <f>施設別MDC別比率!$W386*施設別MDC別比率!D386</f>
        <v>44.000000000000078</v>
      </c>
      <c r="E386" s="91">
        <f>施設別MDC別比率!$W386*施設別MDC別比率!E386</f>
        <v>350.00000000000068</v>
      </c>
      <c r="F386" s="91">
        <f>施設別MDC別比率!$W386*施設別MDC別比率!F386</f>
        <v>59.999999999999922</v>
      </c>
      <c r="G386" s="91">
        <f>施設別MDC別比率!$W386*施設別MDC別比率!G386</f>
        <v>130.00000000000006</v>
      </c>
      <c r="H386" s="91">
        <f>施設別MDC別比率!$W386*施設別MDC別比率!H386</f>
        <v>120.00000000000006</v>
      </c>
      <c r="I386" s="91">
        <f>施設別MDC別比率!$W386*施設別MDC別比率!I386</f>
        <v>1084.0000000000007</v>
      </c>
      <c r="J386" s="91">
        <f>施設別MDC別比率!$W386*施設別MDC別比率!J386</f>
        <v>27.000000000000032</v>
      </c>
      <c r="K386" s="91">
        <f>施設別MDC別比率!$W386*施設別MDC別比率!K386</f>
        <v>30.999999999999936</v>
      </c>
      <c r="L386" s="91">
        <f>施設別MDC別比率!$W386*施設別MDC別比率!L386</f>
        <v>44.000000000000078</v>
      </c>
      <c r="M386" s="91">
        <f>施設別MDC別比率!$W386*施設別MDC別比率!M386</f>
        <v>69.999999999999901</v>
      </c>
      <c r="N386" s="91">
        <f>施設別MDC別比率!$W386*施設別MDC別比率!N386</f>
        <v>113.00000000000001</v>
      </c>
      <c r="O386" s="91">
        <f>施設別MDC別比率!$W386*施設別MDC別比率!O386</f>
        <v>1.9999999999999996</v>
      </c>
      <c r="P386" s="91">
        <f>施設別MDC別比率!$W386*施設別MDC別比率!P386</f>
        <v>49.999999999999929</v>
      </c>
      <c r="Q386" s="91">
        <f>施設別MDC別比率!$W386*施設別MDC別比率!Q386</f>
        <v>1.0000000000000009</v>
      </c>
      <c r="R386" s="91">
        <f>施設別MDC別比率!$W386*施設別MDC別比率!R386</f>
        <v>0</v>
      </c>
      <c r="S386" s="91">
        <f>施設別MDC別比率!$W386*施設別MDC別比率!S386</f>
        <v>82.000000000000057</v>
      </c>
      <c r="T386" s="91">
        <f>施設別MDC別比率!$W386*施設別MDC別比率!T386</f>
        <v>4.9999999999999938</v>
      </c>
      <c r="U386" s="91">
        <f>施設別MDC別比率!$W386*施設別MDC別比率!U386</f>
        <v>15.000000000000004</v>
      </c>
      <c r="V386" s="91">
        <f>施設別MDC別比率!$W386*施設別MDC別比率!V386</f>
        <v>2228</v>
      </c>
      <c r="W386" s="50">
        <v>2228</v>
      </c>
      <c r="X386" s="90" t="str">
        <f>IF(LEFT(VLOOKUP(A386,施設概要表!A:C,3,FALSE),3)="011","●","")</f>
        <v/>
      </c>
    </row>
    <row r="387" spans="1:24" hidden="1">
      <c r="A387" s="46" t="s">
        <v>737</v>
      </c>
      <c r="B387" s="47" t="s">
        <v>731</v>
      </c>
      <c r="C387" s="48" t="s">
        <v>714</v>
      </c>
      <c r="D387" s="91">
        <f>施設別MDC別比率!$W387*施設別MDC別比率!D387</f>
        <v>305.00000000000006</v>
      </c>
      <c r="E387" s="91">
        <f>施設別MDC別比率!$W387*施設別MDC別比率!E387</f>
        <v>1.0000000000000002</v>
      </c>
      <c r="F387" s="91">
        <f>施設別MDC別比率!$W387*施設別MDC別比率!F387</f>
        <v>177.00000000000017</v>
      </c>
      <c r="G387" s="91">
        <f>施設別MDC別比率!$W387*施設別MDC別比率!G387</f>
        <v>600.00000000000227</v>
      </c>
      <c r="H387" s="91">
        <f>施設別MDC別比率!$W387*施設別MDC別比率!H387</f>
        <v>599.00000000000171</v>
      </c>
      <c r="I387" s="91">
        <f>施設別MDC別比率!$W387*施設別MDC別比率!I387</f>
        <v>1022.0000000000011</v>
      </c>
      <c r="J387" s="91">
        <f>施設別MDC別比率!$W387*施設別MDC別比率!J387</f>
        <v>137.99999999999983</v>
      </c>
      <c r="K387" s="91">
        <f>施設別MDC別比率!$W387*施設別MDC別比率!K387</f>
        <v>51</v>
      </c>
      <c r="L387" s="91">
        <f>施設別MDC別比率!$W387*施設別MDC別比率!L387</f>
        <v>60.000000000000227</v>
      </c>
      <c r="M387" s="91">
        <f>施設別MDC別比率!$W387*施設別MDC別比率!M387</f>
        <v>169.0000000000002</v>
      </c>
      <c r="N387" s="91">
        <f>施設別MDC別比率!$W387*施設別MDC別比率!N387</f>
        <v>627.00000000000045</v>
      </c>
      <c r="O387" s="91">
        <f>施設別MDC別比率!$W387*施設別MDC別比率!O387</f>
        <v>729.00000000000102</v>
      </c>
      <c r="P387" s="91">
        <f>施設別MDC別比率!$W387*施設別MDC別比率!P387</f>
        <v>144.99999999999977</v>
      </c>
      <c r="Q387" s="91">
        <f>施設別MDC別比率!$W387*施設別MDC別比率!Q387</f>
        <v>163.00000000000023</v>
      </c>
      <c r="R387" s="91">
        <f>施設別MDC別比率!$W387*施設別MDC別比率!R387</f>
        <v>7.0000000000000169</v>
      </c>
      <c r="S387" s="91">
        <f>施設別MDC別比率!$W387*施設別MDC別比率!S387</f>
        <v>425.99999999999989</v>
      </c>
      <c r="T387" s="91">
        <f>施設別MDC別比率!$W387*施設別MDC別比率!T387</f>
        <v>3.0000000000000004</v>
      </c>
      <c r="U387" s="91">
        <f>施設別MDC別比率!$W387*施設別MDC別比率!U387</f>
        <v>149.99999999999977</v>
      </c>
      <c r="V387" s="91">
        <f>施設別MDC別比率!$W387*施設別MDC別比率!V387</f>
        <v>5372</v>
      </c>
      <c r="W387" s="50">
        <v>5372</v>
      </c>
      <c r="X387" s="90" t="str">
        <f>IF(LEFT(VLOOKUP(A387,施設概要表!A:C,3,FALSE),3)="011","●","")</f>
        <v/>
      </c>
    </row>
    <row r="388" spans="1:24" hidden="1">
      <c r="A388" s="46" t="s">
        <v>739</v>
      </c>
      <c r="B388" s="47" t="s">
        <v>733</v>
      </c>
      <c r="C388" s="48" t="s">
        <v>716</v>
      </c>
      <c r="D388" s="91">
        <f>施設別MDC別比率!$W388*施設別MDC別比率!D388</f>
        <v>205.00000000000003</v>
      </c>
      <c r="E388" s="91">
        <f>施設別MDC別比率!$W388*施設別MDC別比率!E388</f>
        <v>79.000000000000071</v>
      </c>
      <c r="F388" s="91">
        <f>施設別MDC別比率!$W388*施設別MDC別比率!F388</f>
        <v>106.99999999999994</v>
      </c>
      <c r="G388" s="91">
        <f>施設別MDC別比率!$W388*施設別MDC別比率!G388</f>
        <v>258.00000000000085</v>
      </c>
      <c r="H388" s="91">
        <f>施設別MDC別比率!$W388*施設別MDC別比率!H388</f>
        <v>117.99999999999996</v>
      </c>
      <c r="I388" s="91">
        <f>施設別MDC別比率!$W388*施設別MDC別比率!I388</f>
        <v>601.00000000000091</v>
      </c>
      <c r="J388" s="91">
        <f>施設別MDC別比率!$W388*施設別MDC別比率!J388</f>
        <v>84.999999999999901</v>
      </c>
      <c r="K388" s="91">
        <f>施設別MDC別比率!$W388*施設別MDC別比率!K388</f>
        <v>20.999999999999996</v>
      </c>
      <c r="L388" s="91">
        <f>施設別MDC別比率!$W388*施設別MDC別比率!L388</f>
        <v>16.000000000000007</v>
      </c>
      <c r="M388" s="91">
        <f>施設別MDC別比率!$W388*施設別MDC別比率!M388</f>
        <v>98.000000000000085</v>
      </c>
      <c r="N388" s="91">
        <f>施設別MDC別比率!$W388*施設別MDC別比率!N388</f>
        <v>101.99999999999996</v>
      </c>
      <c r="O388" s="91">
        <f>施設別MDC別比率!$W388*施設別MDC別比率!O388</f>
        <v>179.99999999999997</v>
      </c>
      <c r="P388" s="91">
        <f>施設別MDC別比率!$W388*施設別MDC別比率!P388</f>
        <v>20.000000000000004</v>
      </c>
      <c r="Q388" s="91">
        <f>施設別MDC別比率!$W388*施設別MDC別比率!Q388</f>
        <v>50.999999999999979</v>
      </c>
      <c r="R388" s="91">
        <f>施設別MDC別比率!$W388*施設別MDC別比率!R388</f>
        <v>1.0000000000000002</v>
      </c>
      <c r="S388" s="91">
        <f>施設別MDC別比率!$W388*施設別MDC別比率!S388</f>
        <v>217.00000000000011</v>
      </c>
      <c r="T388" s="91">
        <f>施設別MDC別比率!$W388*施設別MDC別比率!T388</f>
        <v>4.9999999999999902</v>
      </c>
      <c r="U388" s="91">
        <f>施設別MDC別比率!$W388*施設別MDC別比率!U388</f>
        <v>23.999999999999979</v>
      </c>
      <c r="V388" s="91">
        <f>施設別MDC別比率!$W388*施設別MDC別比率!V388</f>
        <v>2188</v>
      </c>
      <c r="W388" s="50">
        <v>2188</v>
      </c>
      <c r="X388" s="90" t="str">
        <f>IF(LEFT(VLOOKUP(A388,施設概要表!A:C,3,FALSE),3)="011","●","")</f>
        <v/>
      </c>
    </row>
    <row r="389" spans="1:24" hidden="1">
      <c r="A389" s="46" t="s">
        <v>741</v>
      </c>
      <c r="B389" s="47" t="s">
        <v>735</v>
      </c>
      <c r="C389" s="48" t="s">
        <v>718</v>
      </c>
      <c r="D389" s="91">
        <f>施設別MDC別比率!$W389*施設別MDC別比率!D389</f>
        <v>376.99999999999977</v>
      </c>
      <c r="E389" s="91">
        <f>施設別MDC別比率!$W389*施設別MDC別比率!E389</f>
        <v>178.99999999999991</v>
      </c>
      <c r="F389" s="91">
        <f>施設別MDC別比率!$W389*施設別MDC別比率!F389</f>
        <v>251.0000000000002</v>
      </c>
      <c r="G389" s="91">
        <f>施設別MDC別比率!$W389*施設別MDC別比率!G389</f>
        <v>689.99999999999807</v>
      </c>
      <c r="H389" s="91">
        <f>施設別MDC別比率!$W389*施設別MDC別比率!H389</f>
        <v>336.00000000000011</v>
      </c>
      <c r="I389" s="91">
        <f>施設別MDC別比率!$W389*施設別MDC別比率!I389</f>
        <v>2101.9999999999991</v>
      </c>
      <c r="J389" s="91">
        <f>施設別MDC別比率!$W389*施設別MDC別比率!J389</f>
        <v>166.99999999999989</v>
      </c>
      <c r="K389" s="91">
        <f>施設別MDC別比率!$W389*施設別MDC別比率!K389</f>
        <v>103.99999999999977</v>
      </c>
      <c r="L389" s="91">
        <f>施設別MDC別比率!$W389*施設別MDC別比率!L389</f>
        <v>55.999999999999972</v>
      </c>
      <c r="M389" s="91">
        <f>施設別MDC別比率!$W389*施設別MDC別比率!M389</f>
        <v>116.99999999999999</v>
      </c>
      <c r="N389" s="91">
        <f>施設別MDC別比率!$W389*施設別MDC別比率!N389</f>
        <v>610.99999999999977</v>
      </c>
      <c r="O389" s="91">
        <f>施設別MDC別比率!$W389*施設別MDC別比率!O389</f>
        <v>500.00000000000011</v>
      </c>
      <c r="P389" s="91">
        <f>施設別MDC別比率!$W389*施設別MDC別比率!P389</f>
        <v>185.00000000000026</v>
      </c>
      <c r="Q389" s="91">
        <f>施設別MDC別比率!$W389*施設別MDC別比率!Q389</f>
        <v>54.000000000000028</v>
      </c>
      <c r="R389" s="91">
        <f>施設別MDC別比率!$W389*施設別MDC別比率!R389</f>
        <v>13.000000000000021</v>
      </c>
      <c r="S389" s="91">
        <f>施設別MDC別比率!$W389*施設別MDC別比率!S389</f>
        <v>416.99999999999989</v>
      </c>
      <c r="T389" s="91">
        <f>施設別MDC別比率!$W389*施設別MDC別比率!T389</f>
        <v>0</v>
      </c>
      <c r="U389" s="91">
        <f>施設別MDC別比率!$W389*施設別MDC別比率!U389</f>
        <v>83.000000000000171</v>
      </c>
      <c r="V389" s="91">
        <f>施設別MDC別比率!$W389*施設別MDC別比率!V389</f>
        <v>6242</v>
      </c>
      <c r="W389" s="50">
        <v>6242</v>
      </c>
      <c r="X389" s="90" t="str">
        <f>IF(LEFT(VLOOKUP(A389,施設概要表!A:C,3,FALSE),3)="011","●","")</f>
        <v/>
      </c>
    </row>
    <row r="390" spans="1:24" hidden="1">
      <c r="A390" s="46" t="s">
        <v>743</v>
      </c>
      <c r="B390" s="47" t="s">
        <v>737</v>
      </c>
      <c r="C390" s="48" t="s">
        <v>3259</v>
      </c>
      <c r="D390" s="91">
        <f>施設別MDC別比率!$W390*施設別MDC別比率!D390</f>
        <v>85.000000000000071</v>
      </c>
      <c r="E390" s="91">
        <f>施設別MDC別比率!$W390*施設別MDC別比率!E390</f>
        <v>1.0000000000000007</v>
      </c>
      <c r="F390" s="91">
        <f>施設別MDC別比率!$W390*施設別MDC別比率!F390</f>
        <v>30.999999999999968</v>
      </c>
      <c r="G390" s="91">
        <f>施設別MDC別比率!$W390*施設別MDC別比率!G390</f>
        <v>107.00000000000007</v>
      </c>
      <c r="H390" s="91">
        <f>施設別MDC別比率!$W390*施設別MDC別比率!H390</f>
        <v>188.99999999999989</v>
      </c>
      <c r="I390" s="91">
        <f>施設別MDC別比率!$W390*施設別MDC別比率!I390</f>
        <v>523.00000000000057</v>
      </c>
      <c r="J390" s="91">
        <f>施設別MDC別比率!$W390*施設別MDC別比率!J390</f>
        <v>36.000000000000014</v>
      </c>
      <c r="K390" s="91">
        <f>施設別MDC別比率!$W390*施設別MDC別比率!K390</f>
        <v>7.0000000000000071</v>
      </c>
      <c r="L390" s="91">
        <f>施設別MDC別比率!$W390*施設別MDC別比率!L390</f>
        <v>14.999999999999995</v>
      </c>
      <c r="M390" s="91">
        <f>施設別MDC別比率!$W390*施設別MDC別比率!M390</f>
        <v>63.000000000000071</v>
      </c>
      <c r="N390" s="91">
        <f>施設別MDC別比率!$W390*施設別MDC別比率!N390</f>
        <v>216.00000000000011</v>
      </c>
      <c r="O390" s="91">
        <f>施設別MDC別比率!$W390*施設別MDC別比率!O390</f>
        <v>2.9999999999999991</v>
      </c>
      <c r="P390" s="91">
        <f>施設別MDC別比率!$W390*施設別MDC別比率!P390</f>
        <v>30.999999999999968</v>
      </c>
      <c r="Q390" s="91">
        <f>施設別MDC別比率!$W390*施設別MDC別比率!Q390</f>
        <v>0</v>
      </c>
      <c r="R390" s="91">
        <f>施設別MDC別比率!$W390*施設別MDC別比率!R390</f>
        <v>0</v>
      </c>
      <c r="S390" s="91">
        <f>施設別MDC別比率!$W390*施設別MDC別比率!S390</f>
        <v>186.00000000000071</v>
      </c>
      <c r="T390" s="91">
        <f>施設別MDC別比率!$W390*施設別MDC別比率!T390</f>
        <v>3.9999999999999933</v>
      </c>
      <c r="U390" s="91">
        <f>施設別MDC別比率!$W390*施設別MDC別比率!U390</f>
        <v>11.999999999999996</v>
      </c>
      <c r="V390" s="91">
        <f>施設別MDC別比率!$W390*施設別MDC別比率!V390</f>
        <v>1509</v>
      </c>
      <c r="W390" s="50">
        <v>1509</v>
      </c>
      <c r="X390" s="90" t="str">
        <f>IF(LEFT(VLOOKUP(A390,施設概要表!A:C,3,FALSE),3)="011","●","")</f>
        <v/>
      </c>
    </row>
    <row r="391" spans="1:24" hidden="1">
      <c r="A391" s="46" t="s">
        <v>745</v>
      </c>
      <c r="B391" s="47" t="s">
        <v>739</v>
      </c>
      <c r="C391" s="48" t="s">
        <v>721</v>
      </c>
      <c r="D391" s="91">
        <f>施設別MDC別比率!$W391*施設別MDC別比率!D391</f>
        <v>54.999999999999993</v>
      </c>
      <c r="E391" s="91">
        <f>施設別MDC別比率!$W391*施設別MDC別比率!E391</f>
        <v>0</v>
      </c>
      <c r="F391" s="91">
        <f>施設別MDC別比率!$W391*施設別MDC別比率!F391</f>
        <v>36.999999999999957</v>
      </c>
      <c r="G391" s="91">
        <f>施設別MDC別比率!$W391*施設別MDC別比率!G391</f>
        <v>137.00000000000014</v>
      </c>
      <c r="H391" s="91">
        <f>施設別MDC別比率!$W391*施設別MDC別比率!H391</f>
        <v>120.99999999999969</v>
      </c>
      <c r="I391" s="91">
        <f>施設別MDC別比率!$W391*施設別MDC別比率!I391</f>
        <v>251.0000000000004</v>
      </c>
      <c r="J391" s="91">
        <f>施設別MDC別比率!$W391*施設別MDC別比率!J391</f>
        <v>138.0000000000004</v>
      </c>
      <c r="K391" s="91">
        <f>施設別MDC別比率!$W391*施設別MDC別比率!K391</f>
        <v>17.000000000000018</v>
      </c>
      <c r="L391" s="91">
        <f>施設別MDC別比率!$W391*施設別MDC別比率!L391</f>
        <v>0</v>
      </c>
      <c r="M391" s="91">
        <f>施設別MDC別比率!$W391*施設別MDC別比率!M391</f>
        <v>75.000000000000043</v>
      </c>
      <c r="N391" s="91">
        <f>施設別MDC別比率!$W391*施設別MDC別比率!N391</f>
        <v>137.00000000000014</v>
      </c>
      <c r="O391" s="91">
        <f>施設別MDC別比率!$W391*施設別MDC別比率!O391</f>
        <v>0</v>
      </c>
      <c r="P391" s="91">
        <f>施設別MDC別比率!$W391*施設別MDC別比率!P391</f>
        <v>27.999999999999947</v>
      </c>
      <c r="Q391" s="91">
        <f>施設別MDC別比率!$W391*施設別MDC別比率!Q391</f>
        <v>0</v>
      </c>
      <c r="R391" s="91">
        <f>施設別MDC別比率!$W391*施設別MDC別比率!R391</f>
        <v>0</v>
      </c>
      <c r="S391" s="91">
        <f>施設別MDC別比率!$W391*施設別MDC別比率!S391</f>
        <v>104.00000000000001</v>
      </c>
      <c r="T391" s="91">
        <f>施設別MDC別比率!$W391*施設別MDC別比率!T391</f>
        <v>17.000000000000018</v>
      </c>
      <c r="U391" s="91">
        <f>施設別MDC別比率!$W391*施設別MDC別比率!U391</f>
        <v>11.999999999999945</v>
      </c>
      <c r="V391" s="91">
        <f>施設別MDC別比率!$W391*施設別MDC別比率!V391</f>
        <v>1129</v>
      </c>
      <c r="W391" s="50">
        <v>1129</v>
      </c>
      <c r="X391" s="90" t="str">
        <f>IF(LEFT(VLOOKUP(A391,施設概要表!A:C,3,FALSE),3)="011","●","")</f>
        <v/>
      </c>
    </row>
    <row r="392" spans="1:24" hidden="1">
      <c r="A392" s="46" t="s">
        <v>747</v>
      </c>
      <c r="B392" s="47" t="s">
        <v>741</v>
      </c>
      <c r="C392" s="48" t="s">
        <v>724</v>
      </c>
      <c r="D392" s="91">
        <f>施設別MDC別比率!$W392*施設別MDC別比率!D392</f>
        <v>128.00000000000009</v>
      </c>
      <c r="E392" s="91">
        <f>施設別MDC別比率!$W392*施設別MDC別比率!E392</f>
        <v>0</v>
      </c>
      <c r="F392" s="91">
        <f>施設別MDC別比率!$W392*施設別MDC別比率!F392</f>
        <v>32.000000000000021</v>
      </c>
      <c r="G392" s="91">
        <f>施設別MDC別比率!$W392*施設別MDC別比率!G392</f>
        <v>248.9999999999998</v>
      </c>
      <c r="H392" s="91">
        <f>施設別MDC別比率!$W392*施設別MDC別比率!H392</f>
        <v>238.9999999999996</v>
      </c>
      <c r="I392" s="91">
        <f>施設別MDC別比率!$W392*施設別MDC別比率!I392</f>
        <v>770.00000000000091</v>
      </c>
      <c r="J392" s="91">
        <f>施設別MDC別比率!$W392*施設別MDC別比率!J392</f>
        <v>75.000000000000057</v>
      </c>
      <c r="K392" s="91">
        <f>施設別MDC別比率!$W392*施設別MDC別比率!K392</f>
        <v>23.00000000000005</v>
      </c>
      <c r="L392" s="91">
        <f>施設別MDC別比率!$W392*施設別MDC別比率!L392</f>
        <v>6.9999999999999956</v>
      </c>
      <c r="M392" s="91">
        <f>施設別MDC別比率!$W392*施設別MDC別比率!M392</f>
        <v>81.999999999999986</v>
      </c>
      <c r="N392" s="91">
        <f>施設別MDC別比率!$W392*施設別MDC別比率!N392</f>
        <v>275.99999999999926</v>
      </c>
      <c r="O392" s="91">
        <f>施設別MDC別比率!$W392*施設別MDC別比率!O392</f>
        <v>11.999999999999991</v>
      </c>
      <c r="P392" s="91">
        <f>施設別MDC別比率!$W392*施設別MDC別比率!P392</f>
        <v>23.00000000000005</v>
      </c>
      <c r="Q392" s="91">
        <f>施設別MDC別比率!$W392*施設別MDC別比率!Q392</f>
        <v>4.9999999999999964</v>
      </c>
      <c r="R392" s="91">
        <f>施設別MDC別比率!$W392*施設別MDC別比率!R392</f>
        <v>2.9999999999999978</v>
      </c>
      <c r="S392" s="91">
        <f>施設別MDC別比率!$W392*施設別MDC別比率!S392</f>
        <v>141.99999999999994</v>
      </c>
      <c r="T392" s="91">
        <f>施設別MDC別比率!$W392*施設別MDC別比率!T392</f>
        <v>2.0000000000000009</v>
      </c>
      <c r="U392" s="91">
        <f>施設別MDC別比率!$W392*施設別MDC別比率!U392</f>
        <v>50.999999999999986</v>
      </c>
      <c r="V392" s="91">
        <f>施設別MDC別比率!$W392*施設別MDC別比率!V392</f>
        <v>2119</v>
      </c>
      <c r="W392" s="50">
        <v>2119</v>
      </c>
      <c r="X392" s="90" t="str">
        <f>IF(LEFT(VLOOKUP(A392,施設概要表!A:C,3,FALSE),3)="011","●","")</f>
        <v/>
      </c>
    </row>
    <row r="393" spans="1:24" hidden="1">
      <c r="A393" s="46" t="s">
        <v>748</v>
      </c>
      <c r="B393" s="47" t="s">
        <v>743</v>
      </c>
      <c r="C393" s="48" t="s">
        <v>726</v>
      </c>
      <c r="D393" s="91">
        <f>施設別MDC別比率!$W393*施設別MDC別比率!D393</f>
        <v>1111.0000000000005</v>
      </c>
      <c r="E393" s="91">
        <f>施設別MDC別比率!$W393*施設別MDC別比率!E393</f>
        <v>296.00000000000006</v>
      </c>
      <c r="F393" s="91">
        <f>施設別MDC別比率!$W393*施設別MDC別比率!F393</f>
        <v>988.00000000000068</v>
      </c>
      <c r="G393" s="91">
        <f>施設別MDC別比率!$W393*施設別MDC別比率!G393</f>
        <v>1032.9999999999989</v>
      </c>
      <c r="H393" s="91">
        <f>施設別MDC別比率!$W393*施設別MDC別比率!H393</f>
        <v>498.9999999999996</v>
      </c>
      <c r="I393" s="91">
        <f>施設別MDC別比率!$W393*施設別MDC別比率!I393</f>
        <v>2157.9999999999991</v>
      </c>
      <c r="J393" s="91">
        <f>施設別MDC別比率!$W393*施設別MDC別比率!J393</f>
        <v>111.99999999999964</v>
      </c>
      <c r="K393" s="91">
        <f>施設別MDC別比率!$W393*施設別MDC別比率!K393</f>
        <v>162.99999999999972</v>
      </c>
      <c r="L393" s="91">
        <f>施設別MDC別比率!$W393*施設別MDC別比率!L393</f>
        <v>95.000000000000227</v>
      </c>
      <c r="M393" s="91">
        <f>施設別MDC別比率!$W393*施設別MDC別比率!M393</f>
        <v>253.9999999999996</v>
      </c>
      <c r="N393" s="91">
        <f>施設別MDC別比率!$W393*施設別MDC別比率!N393</f>
        <v>957.00000000000227</v>
      </c>
      <c r="O393" s="91">
        <f>施設別MDC別比率!$W393*施設別MDC別比率!O393</f>
        <v>503.99999999999983</v>
      </c>
      <c r="P393" s="91">
        <f>施設別MDC別比率!$W393*施設別MDC別比率!P393</f>
        <v>199.99999999999997</v>
      </c>
      <c r="Q393" s="91">
        <f>施設別MDC別比率!$W393*施設別MDC別比率!Q393</f>
        <v>214.99999999999966</v>
      </c>
      <c r="R393" s="91">
        <f>施設別MDC別比率!$W393*施設別MDC別比率!R393</f>
        <v>58</v>
      </c>
      <c r="S393" s="91">
        <f>施設別MDC別比率!$W393*施設別MDC別比率!S393</f>
        <v>536.99999999999966</v>
      </c>
      <c r="T393" s="91">
        <f>施設別MDC別比率!$W393*施設別MDC別比率!T393</f>
        <v>3.000000000000004</v>
      </c>
      <c r="U393" s="91">
        <f>施設別MDC別比率!$W393*施設別MDC別比率!U393</f>
        <v>178.00000000000034</v>
      </c>
      <c r="V393" s="91">
        <f>施設別MDC別比率!$W393*施設別MDC別比率!V393</f>
        <v>9361</v>
      </c>
      <c r="W393" s="50">
        <v>9361</v>
      </c>
      <c r="X393" s="90" t="str">
        <f>IF(LEFT(VLOOKUP(A393,施設概要表!A:C,3,FALSE),3)="011","●","")</f>
        <v/>
      </c>
    </row>
    <row r="394" spans="1:24" hidden="1">
      <c r="A394" s="46" t="s">
        <v>749</v>
      </c>
      <c r="B394" s="47" t="s">
        <v>745</v>
      </c>
      <c r="C394" s="48" t="s">
        <v>728</v>
      </c>
      <c r="D394" s="91">
        <f>施設別MDC別比率!$W394*施設別MDC別比率!D394</f>
        <v>13.999999999999996</v>
      </c>
      <c r="E394" s="91">
        <f>施設別MDC別比率!$W394*施設別MDC別比率!E394</f>
        <v>67.000000000000071</v>
      </c>
      <c r="F394" s="91">
        <f>施設別MDC別比率!$W394*施設別MDC別比率!F394</f>
        <v>8.9999999999999947</v>
      </c>
      <c r="G394" s="91">
        <f>施設別MDC別比率!$W394*施設別MDC別比率!G394</f>
        <v>67.000000000000071</v>
      </c>
      <c r="H394" s="91">
        <f>施設別MDC別比率!$W394*施設別MDC別比率!H394</f>
        <v>138.00000000000009</v>
      </c>
      <c r="I394" s="91">
        <f>施設別MDC別比率!$W394*施設別MDC別比率!I394</f>
        <v>836.9999999999992</v>
      </c>
      <c r="J394" s="91">
        <f>施設別MDC別比率!$W394*施設別MDC別比率!J394</f>
        <v>421.9999999999992</v>
      </c>
      <c r="K394" s="91">
        <f>施設別MDC別比率!$W394*施設別MDC別比率!K394</f>
        <v>7.0000000000000062</v>
      </c>
      <c r="L394" s="91">
        <f>施設別MDC別比率!$W394*施設別MDC別比率!L394</f>
        <v>44.000000000000028</v>
      </c>
      <c r="M394" s="91">
        <f>施設別MDC別比率!$W394*施設別MDC別比率!M394</f>
        <v>21.999999999999925</v>
      </c>
      <c r="N394" s="91">
        <f>施設別MDC別比率!$W394*施設別MDC別比率!N394</f>
        <v>18.999999999999929</v>
      </c>
      <c r="O394" s="91">
        <f>施設別MDC別比率!$W394*施設別MDC別比率!O394</f>
        <v>0</v>
      </c>
      <c r="P394" s="91">
        <f>施設別MDC別比率!$W394*施設別MDC別比率!P394</f>
        <v>5.9999999999999956</v>
      </c>
      <c r="Q394" s="91">
        <f>施設別MDC別比率!$W394*施設別MDC別比率!Q394</f>
        <v>1.0000000000000004</v>
      </c>
      <c r="R394" s="91">
        <f>施設別MDC別比率!$W394*施設別MDC別比率!R394</f>
        <v>0</v>
      </c>
      <c r="S394" s="91">
        <f>施設別MDC別比率!$W394*施設別MDC別比率!S394</f>
        <v>130.00000000000003</v>
      </c>
      <c r="T394" s="91">
        <f>施設別MDC別比率!$W394*施設別MDC別比率!T394</f>
        <v>0</v>
      </c>
      <c r="U394" s="91">
        <f>施設別MDC別比率!$W394*施設別MDC別比率!U394</f>
        <v>8</v>
      </c>
      <c r="V394" s="91">
        <f>施設別MDC別比率!$W394*施設別MDC別比率!V394</f>
        <v>1791</v>
      </c>
      <c r="W394" s="50">
        <v>1791</v>
      </c>
      <c r="X394" s="90" t="str">
        <f>IF(LEFT(VLOOKUP(A394,施設概要表!A:C,3,FALSE),3)="011","●","")</f>
        <v/>
      </c>
    </row>
    <row r="395" spans="1:24" hidden="1">
      <c r="A395" s="46" t="s">
        <v>750</v>
      </c>
      <c r="B395" s="47" t="s">
        <v>747</v>
      </c>
      <c r="C395" s="48" t="s">
        <v>730</v>
      </c>
      <c r="D395" s="91">
        <f>施設別MDC別比率!$W395*施設別MDC別比率!D395</f>
        <v>414.99999999999983</v>
      </c>
      <c r="E395" s="91">
        <f>施設別MDC別比率!$W395*施設別MDC別比率!E395</f>
        <v>4</v>
      </c>
      <c r="F395" s="91">
        <f>施設別MDC別比率!$W395*施設別MDC別比率!F395</f>
        <v>83.999999999999858</v>
      </c>
      <c r="G395" s="91">
        <f>施設別MDC別比率!$W395*施設別MDC別比率!G395</f>
        <v>124.00000000000007</v>
      </c>
      <c r="H395" s="91">
        <f>施設別MDC別比率!$W395*施設別MDC別比率!H395</f>
        <v>417.99999999999983</v>
      </c>
      <c r="I395" s="91">
        <f>施設別MDC別比率!$W395*施設別MDC別比率!I395</f>
        <v>1174.0000000000002</v>
      </c>
      <c r="J395" s="91">
        <f>施設別MDC別比率!$W395*施設別MDC別比率!J395</f>
        <v>527</v>
      </c>
      <c r="K395" s="91">
        <f>施設別MDC別比率!$W395*施設別MDC別比率!K395</f>
        <v>40</v>
      </c>
      <c r="L395" s="91">
        <f>施設別MDC別比率!$W395*施設別MDC別比率!L395</f>
        <v>70.999999999999957</v>
      </c>
      <c r="M395" s="91">
        <f>施設別MDC別比率!$W395*施設別MDC別比率!M395</f>
        <v>161.99999999999977</v>
      </c>
      <c r="N395" s="91">
        <f>施設別MDC別比率!$W395*施設別MDC別比率!N395</f>
        <v>221.99999999999983</v>
      </c>
      <c r="O395" s="91">
        <f>施設別MDC別比率!$W395*施設別MDC別比率!O395</f>
        <v>1034.9999999999995</v>
      </c>
      <c r="P395" s="91">
        <f>施設別MDC別比率!$W395*施設別MDC別比率!P395</f>
        <v>46</v>
      </c>
      <c r="Q395" s="91">
        <f>施設別MDC別比率!$W395*施設別MDC別比率!Q395</f>
        <v>512.00000000000023</v>
      </c>
      <c r="R395" s="91">
        <f>施設別MDC別比率!$W395*施設別MDC別比率!R395</f>
        <v>1.0000000000000027</v>
      </c>
      <c r="S395" s="91">
        <f>施設別MDC別比率!$W395*施設別MDC別比率!S395</f>
        <v>471.99999999999989</v>
      </c>
      <c r="T395" s="91">
        <f>施設別MDC別比率!$W395*施設別MDC別比率!T395</f>
        <v>3.0000000000000031</v>
      </c>
      <c r="U395" s="91">
        <f>施設別MDC別比率!$W395*施設別MDC別比率!U395</f>
        <v>72.999999999999943</v>
      </c>
      <c r="V395" s="91">
        <f>施設別MDC別比率!$W395*施設別MDC別比率!V395</f>
        <v>5383</v>
      </c>
      <c r="W395" s="50">
        <v>5383</v>
      </c>
      <c r="X395" s="90" t="str">
        <f>IF(LEFT(VLOOKUP(A395,施設概要表!A:C,3,FALSE),3)="011","●","")</f>
        <v/>
      </c>
    </row>
    <row r="396" spans="1:24" hidden="1">
      <c r="A396" s="46" t="s">
        <v>752</v>
      </c>
      <c r="B396" s="47" t="s">
        <v>748</v>
      </c>
      <c r="C396" s="48" t="s">
        <v>734</v>
      </c>
      <c r="D396" s="91">
        <f>施設別MDC別比率!$W396*施設別MDC別比率!D396</f>
        <v>227.99999999999949</v>
      </c>
      <c r="E396" s="91">
        <f>施設別MDC別比率!$W396*施設別MDC別比率!E396</f>
        <v>0</v>
      </c>
      <c r="F396" s="91">
        <f>施設別MDC別比率!$W396*施設別MDC別比率!F396</f>
        <v>22.000000000000032</v>
      </c>
      <c r="G396" s="91">
        <f>施設別MDC別比率!$W396*施設別MDC別比率!G396</f>
        <v>190.9999999999994</v>
      </c>
      <c r="H396" s="91">
        <f>施設別MDC別比率!$W396*施設別MDC別比率!H396</f>
        <v>166.00000000000031</v>
      </c>
      <c r="I396" s="91">
        <f>施設別MDC別比率!$W396*施設別MDC別比率!I396</f>
        <v>451.00000000000006</v>
      </c>
      <c r="J396" s="91">
        <f>施設別MDC別比率!$W396*施設別MDC別比率!J396</f>
        <v>44.000000000000064</v>
      </c>
      <c r="K396" s="91">
        <f>施設別MDC別比率!$W396*施設別MDC別比率!K396</f>
        <v>13.000000000000004</v>
      </c>
      <c r="L396" s="91">
        <f>施設別MDC別比率!$W396*施設別MDC別比率!L396</f>
        <v>11.999999999999995</v>
      </c>
      <c r="M396" s="91">
        <f>施設別MDC別比率!$W396*施設別MDC別比率!M396</f>
        <v>27.999999999999929</v>
      </c>
      <c r="N396" s="91">
        <f>施設別MDC別比率!$W396*施設別MDC別比率!N396</f>
        <v>179.99999999999997</v>
      </c>
      <c r="O396" s="91">
        <f>施設別MDC別比率!$W396*施設別MDC別比率!O396</f>
        <v>1.0000000000000007</v>
      </c>
      <c r="P396" s="91">
        <f>施設別MDC別比率!$W396*施設別MDC別比率!P396</f>
        <v>8.0000000000000053</v>
      </c>
      <c r="Q396" s="91">
        <f>施設別MDC別比率!$W396*施設別MDC別比率!Q396</f>
        <v>0</v>
      </c>
      <c r="R396" s="91">
        <f>施設別MDC別比率!$W396*施設別MDC別比率!R396</f>
        <v>0</v>
      </c>
      <c r="S396" s="91">
        <f>施設別MDC別比率!$W396*施設別MDC別比率!S396</f>
        <v>146</v>
      </c>
      <c r="T396" s="91">
        <f>施設別MDC別比率!$W396*施設別MDC別比率!T396</f>
        <v>0</v>
      </c>
      <c r="U396" s="91">
        <f>施設別MDC別比率!$W396*施設別MDC別比率!U396</f>
        <v>24.000000000000046</v>
      </c>
      <c r="V396" s="91">
        <f>施設別MDC別比率!$W396*施設別MDC別比率!V396</f>
        <v>1514</v>
      </c>
      <c r="W396" s="50">
        <v>1514</v>
      </c>
      <c r="X396" s="90" t="str">
        <f>IF(LEFT(VLOOKUP(A396,施設概要表!A:C,3,FALSE),3)="011","●","")</f>
        <v/>
      </c>
    </row>
    <row r="397" spans="1:24" hidden="1">
      <c r="A397" s="46" t="s">
        <v>754</v>
      </c>
      <c r="B397" s="47" t="s">
        <v>749</v>
      </c>
      <c r="C397" s="48" t="s">
        <v>736</v>
      </c>
      <c r="D397" s="91">
        <f>施設別MDC別比率!$W397*施設別MDC別比率!D397</f>
        <v>200.0000000000002</v>
      </c>
      <c r="E397" s="91">
        <f>施設別MDC別比率!$W397*施設別MDC別比率!E397</f>
        <v>381.99999999999989</v>
      </c>
      <c r="F397" s="91">
        <f>施設別MDC別比率!$W397*施設別MDC別比率!F397</f>
        <v>220.99999999999986</v>
      </c>
      <c r="G397" s="91">
        <f>施設別MDC別比率!$W397*施設別MDC別比率!G397</f>
        <v>215.00000000000017</v>
      </c>
      <c r="H397" s="91">
        <f>施設別MDC別比率!$W397*施設別MDC別比率!H397</f>
        <v>421.00000000000011</v>
      </c>
      <c r="I397" s="91">
        <f>施設別MDC別比率!$W397*施設別MDC別比率!I397</f>
        <v>1186.9999999999989</v>
      </c>
      <c r="J397" s="91">
        <f>施設別MDC別比率!$W397*施設別MDC別比率!J397</f>
        <v>103.99999999999984</v>
      </c>
      <c r="K397" s="91">
        <f>施設別MDC別比率!$W397*施設別MDC別比率!K397</f>
        <v>91.000000000000085</v>
      </c>
      <c r="L397" s="91">
        <f>施設別MDC別比率!$W397*施設別MDC別比率!L397</f>
        <v>102.99999999999996</v>
      </c>
      <c r="M397" s="91">
        <f>施設別MDC別比率!$W397*施設別MDC別比率!M397</f>
        <v>90.000000000000199</v>
      </c>
      <c r="N397" s="91">
        <f>施設別MDC別比率!$W397*施設別MDC別比率!N397</f>
        <v>352</v>
      </c>
      <c r="O397" s="91">
        <f>施設別MDC別比率!$W397*施設別MDC別比率!O397</f>
        <v>533.99999999999841</v>
      </c>
      <c r="P397" s="91">
        <f>施設別MDC別比率!$W397*施設別MDC別比率!P397</f>
        <v>27.000000000000018</v>
      </c>
      <c r="Q397" s="91">
        <f>施設別MDC別比率!$W397*施設別MDC別比率!Q397</f>
        <v>146.99999999999997</v>
      </c>
      <c r="R397" s="91">
        <f>施設別MDC別比率!$W397*施設別MDC別比率!R397</f>
        <v>5.999999999999984</v>
      </c>
      <c r="S397" s="91">
        <f>施設別MDC別比率!$W397*施設別MDC別比率!S397</f>
        <v>242</v>
      </c>
      <c r="T397" s="91">
        <f>施設別MDC別比率!$W397*施設別MDC別比率!T397</f>
        <v>16.999999999999982</v>
      </c>
      <c r="U397" s="91">
        <f>施設別MDC別比率!$W397*施設別MDC別比率!U397</f>
        <v>61.000000000000163</v>
      </c>
      <c r="V397" s="91">
        <f>施設別MDC別比率!$W397*施設別MDC別比率!V397</f>
        <v>4400</v>
      </c>
      <c r="W397" s="50">
        <v>4400</v>
      </c>
      <c r="X397" s="90" t="str">
        <f>IF(LEFT(VLOOKUP(A397,施設概要表!A:C,3,FALSE),3)="011","●","")</f>
        <v/>
      </c>
    </row>
    <row r="398" spans="1:24" hidden="1">
      <c r="A398" s="46" t="s">
        <v>756</v>
      </c>
      <c r="B398" s="47" t="s">
        <v>750</v>
      </c>
      <c r="C398" s="48" t="s">
        <v>738</v>
      </c>
      <c r="D398" s="91">
        <f>施設別MDC別比率!$W398*施設別MDC別比率!D398</f>
        <v>802.00000000000045</v>
      </c>
      <c r="E398" s="91">
        <f>施設別MDC別比率!$W398*施設別MDC別比率!E398</f>
        <v>334.99999999999972</v>
      </c>
      <c r="F398" s="91">
        <f>施設別MDC別比率!$W398*施設別MDC別比率!F398</f>
        <v>104</v>
      </c>
      <c r="G398" s="91">
        <f>施設別MDC別比率!$W398*施設別MDC別比率!G398</f>
        <v>703.99999999999977</v>
      </c>
      <c r="H398" s="91">
        <f>施設別MDC別比率!$W398*施設別MDC別比率!H398</f>
        <v>499.00000000000023</v>
      </c>
      <c r="I398" s="91">
        <f>施設別MDC別比率!$W398*施設別MDC別比率!I398</f>
        <v>2203.9999999999977</v>
      </c>
      <c r="J398" s="91">
        <f>施設別MDC別比率!$W398*施設別MDC別比率!J398</f>
        <v>297.00000000000023</v>
      </c>
      <c r="K398" s="91">
        <f>施設別MDC別比率!$W398*施設別MDC別比率!K398</f>
        <v>124.00000000000014</v>
      </c>
      <c r="L398" s="91">
        <f>施設別MDC別比率!$W398*施設別MDC別比率!L398</f>
        <v>97.000000000000341</v>
      </c>
      <c r="M398" s="91">
        <f>施設別MDC別比率!$W398*施設別MDC別比率!M398</f>
        <v>177.99999999999974</v>
      </c>
      <c r="N398" s="91">
        <f>施設別MDC別比率!$W398*施設別MDC別比率!N398</f>
        <v>711.00000000000023</v>
      </c>
      <c r="O398" s="91">
        <f>施設別MDC別比率!$W398*施設別MDC別比率!O398</f>
        <v>479.00000000000006</v>
      </c>
      <c r="P398" s="91">
        <f>施設別MDC別比率!$W398*施設別MDC別比率!P398</f>
        <v>136.00000000000023</v>
      </c>
      <c r="Q398" s="91">
        <f>施設別MDC別比率!$W398*施設別MDC別比率!Q398</f>
        <v>171.99999999999972</v>
      </c>
      <c r="R398" s="91">
        <f>施設別MDC別比率!$W398*施設別MDC別比率!R398</f>
        <v>16.999999999999972</v>
      </c>
      <c r="S398" s="91">
        <f>施設別MDC別比率!$W398*施設別MDC別比率!S398</f>
        <v>885.00000000000068</v>
      </c>
      <c r="T398" s="91">
        <f>施設別MDC別比率!$W398*施設別MDC別比率!T398</f>
        <v>22.000000000000007</v>
      </c>
      <c r="U398" s="91">
        <f>施設別MDC別比率!$W398*施設別MDC別比率!U398</f>
        <v>126.99999999999977</v>
      </c>
      <c r="V398" s="91">
        <f>施設別MDC別比率!$W398*施設別MDC別比率!V398</f>
        <v>7893</v>
      </c>
      <c r="W398" s="50">
        <v>7893</v>
      </c>
      <c r="X398" s="90" t="str">
        <f>IF(LEFT(VLOOKUP(A398,施設概要表!A:C,3,FALSE),3)="011","●","")</f>
        <v/>
      </c>
    </row>
    <row r="399" spans="1:24" hidden="1">
      <c r="A399" s="46" t="s">
        <v>758</v>
      </c>
      <c r="B399" s="47" t="s">
        <v>752</v>
      </c>
      <c r="C399" s="48" t="s">
        <v>742</v>
      </c>
      <c r="D399" s="91">
        <f>施設別MDC別比率!$W399*施設別MDC別比率!D399</f>
        <v>272</v>
      </c>
      <c r="E399" s="91">
        <f>施設別MDC別比率!$W399*施設別MDC別比率!E399</f>
        <v>5.0000000000000187</v>
      </c>
      <c r="F399" s="91">
        <f>施設別MDC別比率!$W399*施設別MDC別比率!F399</f>
        <v>385.99999999999977</v>
      </c>
      <c r="G399" s="91">
        <f>施設別MDC別比率!$W399*施設別MDC別比率!G399</f>
        <v>479.00000000000188</v>
      </c>
      <c r="H399" s="91">
        <f>施設別MDC別比率!$W399*施設別MDC別比率!H399</f>
        <v>538.99999999999932</v>
      </c>
      <c r="I399" s="91">
        <f>施設別MDC別比率!$W399*施設別MDC別比率!I399</f>
        <v>1160.0000000000016</v>
      </c>
      <c r="J399" s="91">
        <f>施設別MDC別比率!$W399*施設別MDC別比率!J399</f>
        <v>102.99999999999979</v>
      </c>
      <c r="K399" s="91">
        <f>施設別MDC別比率!$W399*施設別MDC別比率!K399</f>
        <v>54.999999999999979</v>
      </c>
      <c r="L399" s="91">
        <f>施設別MDC別比率!$W399*施設別MDC別比率!L399</f>
        <v>47.999999999999808</v>
      </c>
      <c r="M399" s="91">
        <f>施設別MDC別比率!$W399*施設別MDC別比率!M399</f>
        <v>77.999999999999929</v>
      </c>
      <c r="N399" s="91">
        <f>施設別MDC別比率!$W399*施設別MDC別比率!N399</f>
        <v>377.00000000000023</v>
      </c>
      <c r="O399" s="91">
        <f>施設別MDC別比率!$W399*施設別MDC別比率!O399</f>
        <v>535.00000000000045</v>
      </c>
      <c r="P399" s="91">
        <f>施設別MDC別比率!$W399*施設別MDC別比率!P399</f>
        <v>85.000000000000085</v>
      </c>
      <c r="Q399" s="91">
        <f>施設別MDC別比率!$W399*施設別MDC別比率!Q399</f>
        <v>137.0000000000002</v>
      </c>
      <c r="R399" s="91">
        <f>施設別MDC別比率!$W399*施設別MDC別比率!R399</f>
        <v>0.99999999999999922</v>
      </c>
      <c r="S399" s="91">
        <f>施設別MDC別比率!$W399*施設別MDC別比率!S399</f>
        <v>369</v>
      </c>
      <c r="T399" s="91">
        <f>施設別MDC別比率!$W399*施設別MDC別比率!T399</f>
        <v>6.0000000000000231</v>
      </c>
      <c r="U399" s="91">
        <f>施設別MDC別比率!$W399*施設別MDC別比率!U399</f>
        <v>71.000000000000227</v>
      </c>
      <c r="V399" s="91">
        <f>施設別MDC別比率!$W399*施設別MDC別比率!V399</f>
        <v>4706</v>
      </c>
      <c r="W399" s="50">
        <v>4706</v>
      </c>
      <c r="X399" s="90" t="str">
        <f>IF(LEFT(VLOOKUP(A399,施設概要表!A:C,3,FALSE),3)="011","●","")</f>
        <v/>
      </c>
    </row>
    <row r="400" spans="1:24" hidden="1">
      <c r="A400" s="46" t="s">
        <v>4386</v>
      </c>
      <c r="B400" s="47" t="s">
        <v>754</v>
      </c>
      <c r="C400" s="48" t="s">
        <v>744</v>
      </c>
      <c r="D400" s="91">
        <f>施設別MDC別比率!$W400*施設別MDC別比率!D400</f>
        <v>14.000000000000027</v>
      </c>
      <c r="E400" s="91">
        <f>施設別MDC別比率!$W400*施設別MDC別比率!E400</f>
        <v>0</v>
      </c>
      <c r="F400" s="91">
        <f>施設別MDC別比率!$W400*施設別MDC別比率!F400</f>
        <v>8</v>
      </c>
      <c r="G400" s="91">
        <f>施設別MDC別比率!$W400*施設別MDC別比率!G400</f>
        <v>63.999999999999972</v>
      </c>
      <c r="H400" s="91">
        <f>施設別MDC別比率!$W400*施設別MDC別比率!H400</f>
        <v>32.000000000000036</v>
      </c>
      <c r="I400" s="91">
        <f>施設別MDC別比率!$W400*施設別MDC別比率!I400</f>
        <v>531</v>
      </c>
      <c r="J400" s="91">
        <f>施設別MDC別比率!$W400*施設別MDC別比率!J400</f>
        <v>20.999999999999993</v>
      </c>
      <c r="K400" s="91">
        <f>施設別MDC別比率!$W400*施設別MDC別比率!K400</f>
        <v>13.000000000000032</v>
      </c>
      <c r="L400" s="91">
        <f>施設別MDC別比率!$W400*施設別MDC別比率!L400</f>
        <v>33.000000000000028</v>
      </c>
      <c r="M400" s="91">
        <f>施設別MDC別比率!$W400*施設別MDC別比率!M400</f>
        <v>16.000000000000018</v>
      </c>
      <c r="N400" s="91">
        <f>施設別MDC別比率!$W400*施設別MDC別比率!N400</f>
        <v>117.00000000000028</v>
      </c>
      <c r="O400" s="91">
        <f>施設別MDC別比率!$W400*施設別MDC別比率!O400</f>
        <v>13.000000000000032</v>
      </c>
      <c r="P400" s="91">
        <f>施設別MDC別比率!$W400*施設別MDC別比率!P400</f>
        <v>16.000000000000018</v>
      </c>
      <c r="Q400" s="91">
        <f>施設別MDC別比率!$W400*施設別MDC別比率!Q400</f>
        <v>1.0000000000000047</v>
      </c>
      <c r="R400" s="91">
        <f>施設別MDC別比率!$W400*施設別MDC別比率!R400</f>
        <v>0</v>
      </c>
      <c r="S400" s="91">
        <f>施設別MDC別比率!$W400*施設別MDC別比率!S400</f>
        <v>60</v>
      </c>
      <c r="T400" s="91">
        <f>施設別MDC別比率!$W400*施設別MDC別比率!T400</f>
        <v>1.0000000000000047</v>
      </c>
      <c r="U400" s="91">
        <f>施設別MDC別比率!$W400*施設別MDC別比率!U400</f>
        <v>4</v>
      </c>
      <c r="V400" s="91">
        <f>施設別MDC別比率!$W400*施設別MDC別比率!V400</f>
        <v>944</v>
      </c>
      <c r="W400" s="50">
        <v>944</v>
      </c>
      <c r="X400" s="90" t="str">
        <f>IF(LEFT(VLOOKUP(A400,施設概要表!A:C,3,FALSE),3)="011","●","")</f>
        <v/>
      </c>
    </row>
    <row r="401" spans="1:24" hidden="1">
      <c r="A401" s="46" t="s">
        <v>760</v>
      </c>
      <c r="B401" s="47" t="s">
        <v>756</v>
      </c>
      <c r="C401" s="48" t="s">
        <v>746</v>
      </c>
      <c r="D401" s="91">
        <f>施設別MDC別比率!$W401*施設別MDC別比率!D401</f>
        <v>537.00000000000023</v>
      </c>
      <c r="E401" s="91">
        <f>施設別MDC別比率!$W401*施設別MDC別比率!E401</f>
        <v>289.99999999999994</v>
      </c>
      <c r="F401" s="91">
        <f>施設別MDC別比率!$W401*施設別MDC別比率!F401</f>
        <v>405.99999999999994</v>
      </c>
      <c r="G401" s="91">
        <f>施設別MDC別比率!$W401*施設別MDC別比率!G401</f>
        <v>863</v>
      </c>
      <c r="H401" s="91">
        <f>施設別MDC別比率!$W401*施設別MDC別比率!H401</f>
        <v>858.00000000000057</v>
      </c>
      <c r="I401" s="91">
        <f>施設別MDC別比率!$W401*施設別MDC別比率!I401</f>
        <v>2350</v>
      </c>
      <c r="J401" s="91">
        <f>施設別MDC別比率!$W401*施設別MDC別比率!J401</f>
        <v>356.0000000000004</v>
      </c>
      <c r="K401" s="91">
        <f>施設別MDC別比率!$W401*施設別MDC別比率!K401</f>
        <v>72.000000000000043</v>
      </c>
      <c r="L401" s="91">
        <f>施設別MDC別比率!$W401*施設別MDC別比率!L401</f>
        <v>79.999999999999972</v>
      </c>
      <c r="M401" s="91">
        <f>施設別MDC別比率!$W401*施設別MDC別比率!M401</f>
        <v>180.00000000000009</v>
      </c>
      <c r="N401" s="91">
        <f>施設別MDC別比率!$W401*施設別MDC別比率!N401</f>
        <v>872.00000000000114</v>
      </c>
      <c r="O401" s="91">
        <f>施設別MDC別比率!$W401*施設別MDC別比率!O401</f>
        <v>396</v>
      </c>
      <c r="P401" s="91">
        <f>施設別MDC別比率!$W401*施設別MDC別比率!P401</f>
        <v>380</v>
      </c>
      <c r="Q401" s="91">
        <f>施設別MDC別比率!$W401*施設別MDC別比率!Q401</f>
        <v>78.999999999999972</v>
      </c>
      <c r="R401" s="91">
        <f>施設別MDC別比率!$W401*施設別MDC別比率!R401</f>
        <v>21.999999999999975</v>
      </c>
      <c r="S401" s="91">
        <f>施設別MDC別比率!$W401*施設別MDC別比率!S401</f>
        <v>714.00000000000023</v>
      </c>
      <c r="T401" s="91">
        <f>施設別MDC別比率!$W401*施設別MDC別比率!T401</f>
        <v>9.0000000000000053</v>
      </c>
      <c r="U401" s="91">
        <f>施設別MDC別比率!$W401*施設別MDC別比率!U401</f>
        <v>166.00000000000037</v>
      </c>
      <c r="V401" s="91">
        <f>施設別MDC別比率!$W401*施設別MDC別比率!V401</f>
        <v>8630</v>
      </c>
      <c r="W401" s="50">
        <v>8630</v>
      </c>
      <c r="X401" s="90" t="str">
        <f>IF(LEFT(VLOOKUP(A401,施設概要表!A:C,3,FALSE),3)="011","●","")</f>
        <v/>
      </c>
    </row>
    <row r="402" spans="1:24" hidden="1">
      <c r="A402" s="46" t="s">
        <v>762</v>
      </c>
      <c r="B402" s="47" t="s">
        <v>758</v>
      </c>
      <c r="C402" s="48" t="s">
        <v>5705</v>
      </c>
      <c r="D402" s="91">
        <f>施設別MDC別比率!$W402*施設別MDC別比率!D402</f>
        <v>98.999999999999957</v>
      </c>
      <c r="E402" s="91">
        <f>施設別MDC別比率!$W402*施設別MDC別比率!E402</f>
        <v>0</v>
      </c>
      <c r="F402" s="91">
        <f>施設別MDC別比率!$W402*施設別MDC別比率!F402</f>
        <v>33.999999999999979</v>
      </c>
      <c r="G402" s="91">
        <f>施設別MDC別比率!$W402*施設別MDC別比率!G402</f>
        <v>186.00000000000026</v>
      </c>
      <c r="H402" s="91">
        <f>施設別MDC別比率!$W402*施設別MDC別比率!H402</f>
        <v>359.00000000000063</v>
      </c>
      <c r="I402" s="91">
        <f>施設別MDC別比率!$W402*施設別MDC別比率!I402</f>
        <v>489.99999999999926</v>
      </c>
      <c r="J402" s="91">
        <f>施設別MDC別比率!$W402*施設別MDC別比率!J402</f>
        <v>83.000000000000057</v>
      </c>
      <c r="K402" s="91">
        <f>施設別MDC別比率!$W402*施設別MDC別比率!K402</f>
        <v>16.999999999999989</v>
      </c>
      <c r="L402" s="91">
        <f>施設別MDC別比率!$W402*施設別MDC別比率!L402</f>
        <v>8.0000000000000071</v>
      </c>
      <c r="M402" s="91">
        <f>施設別MDC別比率!$W402*施設別MDC別比率!M402</f>
        <v>53.000000000000007</v>
      </c>
      <c r="N402" s="91">
        <f>施設別MDC別比率!$W402*施設別MDC別比率!N402</f>
        <v>89.000000000000028</v>
      </c>
      <c r="O402" s="91">
        <f>施設別MDC別比率!$W402*施設別MDC別比率!O402</f>
        <v>1.0000000000000004</v>
      </c>
      <c r="P402" s="91">
        <f>施設別MDC別比率!$W402*施設別MDC別比率!P402</f>
        <v>22.999999999999968</v>
      </c>
      <c r="Q402" s="91">
        <f>施設別MDC別比率!$W402*施設別MDC別比率!Q402</f>
        <v>1.0000000000000004</v>
      </c>
      <c r="R402" s="91">
        <f>施設別MDC別比率!$W402*施設別MDC別比率!R402</f>
        <v>0</v>
      </c>
      <c r="S402" s="91">
        <f>施設別MDC別比率!$W402*施設別MDC別比率!S402</f>
        <v>78.000000000000028</v>
      </c>
      <c r="T402" s="91">
        <f>施設別MDC別比率!$W402*施設別MDC別比率!T402</f>
        <v>8.9999999999999982</v>
      </c>
      <c r="U402" s="91">
        <f>施設別MDC別比率!$W402*施設別MDC別比率!U402</f>
        <v>39.999999999999957</v>
      </c>
      <c r="V402" s="91">
        <f>施設別MDC別比率!$W402*施設別MDC別比率!V402</f>
        <v>1570</v>
      </c>
      <c r="W402" s="50">
        <v>1570</v>
      </c>
      <c r="X402" s="90" t="str">
        <f>IF(LEFT(VLOOKUP(A402,施設概要表!A:C,3,FALSE),3)="011","●","")</f>
        <v/>
      </c>
    </row>
    <row r="403" spans="1:24" hidden="1">
      <c r="A403" s="46" t="s">
        <v>764</v>
      </c>
      <c r="B403" s="47" t="s">
        <v>762</v>
      </c>
      <c r="C403" s="48" t="s">
        <v>751</v>
      </c>
      <c r="D403" s="91">
        <f>施設別MDC別比率!$W403*施設別MDC別比率!D403</f>
        <v>308.00000000000006</v>
      </c>
      <c r="E403" s="91">
        <f>施設別MDC別比率!$W403*施設別MDC別比率!E403</f>
        <v>0</v>
      </c>
      <c r="F403" s="91">
        <f>施設別MDC別比率!$W403*施設別MDC別比率!F403</f>
        <v>44</v>
      </c>
      <c r="G403" s="91">
        <f>施設別MDC別比率!$W403*施設別MDC別比率!G403</f>
        <v>50.999999999999993</v>
      </c>
      <c r="H403" s="91">
        <f>施設別MDC別比率!$W403*施設別MDC別比率!H403</f>
        <v>47.999999999999972</v>
      </c>
      <c r="I403" s="91">
        <f>施設別MDC別比率!$W403*施設別MDC別比率!I403</f>
        <v>21.000000000000025</v>
      </c>
      <c r="J403" s="91">
        <f>施設別MDC別比率!$W403*施設別MDC別比率!J403</f>
        <v>13.000000000000028</v>
      </c>
      <c r="K403" s="91">
        <f>施設別MDC別比率!$W403*施設別MDC別比率!K403</f>
        <v>1.0000000000000009</v>
      </c>
      <c r="L403" s="91">
        <f>施設別MDC別比率!$W403*施設別MDC別比率!L403</f>
        <v>0</v>
      </c>
      <c r="M403" s="91">
        <f>施設別MDC別比率!$W403*施設別MDC別比率!M403</f>
        <v>9.0000000000000018</v>
      </c>
      <c r="N403" s="91">
        <f>施設別MDC別比率!$W403*施設別MDC別比率!N403</f>
        <v>5.9999999999999813</v>
      </c>
      <c r="O403" s="91">
        <f>施設別MDC別比率!$W403*施設別MDC別比率!O403</f>
        <v>1.0000000000000009</v>
      </c>
      <c r="P403" s="91">
        <f>施設別MDC別比率!$W403*施設別MDC別比率!P403</f>
        <v>1.0000000000000009</v>
      </c>
      <c r="Q403" s="91">
        <f>施設別MDC別比率!$W403*施設別MDC別比率!Q403</f>
        <v>0</v>
      </c>
      <c r="R403" s="91">
        <f>施設別MDC別比率!$W403*施設別MDC別比率!R403</f>
        <v>0</v>
      </c>
      <c r="S403" s="91">
        <f>施設別MDC別比率!$W403*施設別MDC別比率!S403</f>
        <v>87.999999999999758</v>
      </c>
      <c r="T403" s="91">
        <f>施設別MDC別比率!$W403*施設別MDC別比率!T403</f>
        <v>1.0000000000000009</v>
      </c>
      <c r="U403" s="91">
        <f>施設別MDC別比率!$W403*施設別MDC別比率!U403</f>
        <v>3.9999999999999973</v>
      </c>
      <c r="V403" s="91">
        <f>施設別MDC別比率!$W403*施設別MDC別比率!V403</f>
        <v>596</v>
      </c>
      <c r="W403" s="50">
        <v>596</v>
      </c>
      <c r="X403" s="90" t="str">
        <f>IF(LEFT(VLOOKUP(A403,施設概要表!A:C,3,FALSE),3)="011","●","")</f>
        <v/>
      </c>
    </row>
    <row r="404" spans="1:24" hidden="1">
      <c r="A404" s="46" t="s">
        <v>766</v>
      </c>
      <c r="B404" s="47" t="s">
        <v>764</v>
      </c>
      <c r="C404" s="48" t="s">
        <v>753</v>
      </c>
      <c r="D404" s="91">
        <f>施設別MDC別比率!$W404*施設別MDC別比率!D404</f>
        <v>191.99999999999997</v>
      </c>
      <c r="E404" s="91">
        <f>施設別MDC別比率!$W404*施設別MDC別比率!E404</f>
        <v>0</v>
      </c>
      <c r="F404" s="91">
        <f>施設別MDC別比率!$W404*施設別MDC別比率!F404</f>
        <v>1.9999999999999991</v>
      </c>
      <c r="G404" s="91">
        <f>施設別MDC別比率!$W404*施設別MDC別比率!G404</f>
        <v>46.999999999999993</v>
      </c>
      <c r="H404" s="91">
        <f>施設別MDC別比率!$W404*施設別MDC別比率!H404</f>
        <v>31.000000000000028</v>
      </c>
      <c r="I404" s="91">
        <f>施設別MDC別比率!$W404*施設別MDC別比率!I404</f>
        <v>99.000000000000057</v>
      </c>
      <c r="J404" s="91">
        <f>施設別MDC別比率!$W404*施設別MDC別比率!J404</f>
        <v>106.99999999999996</v>
      </c>
      <c r="K404" s="91">
        <f>施設別MDC別比率!$W404*施設別MDC別比率!K404</f>
        <v>24.999999999999989</v>
      </c>
      <c r="L404" s="91">
        <f>施設別MDC別比率!$W404*施設別MDC別比率!L404</f>
        <v>0</v>
      </c>
      <c r="M404" s="91">
        <f>施設別MDC別比率!$W404*施設別MDC別比率!M404</f>
        <v>27</v>
      </c>
      <c r="N404" s="91">
        <f>施設別MDC別比率!$W404*施設別MDC別比率!N404</f>
        <v>24.999999999999989</v>
      </c>
      <c r="O404" s="91">
        <f>施設別MDC別比率!$W404*施設別MDC別比率!O404</f>
        <v>0</v>
      </c>
      <c r="P404" s="91">
        <f>施設別MDC別比率!$W404*施設別MDC別比率!P404</f>
        <v>9.0000000000000249</v>
      </c>
      <c r="Q404" s="91">
        <f>施設別MDC別比率!$W404*施設別MDC別比率!Q404</f>
        <v>0</v>
      </c>
      <c r="R404" s="91">
        <f>施設別MDC別比率!$W404*施設別MDC別比率!R404</f>
        <v>0</v>
      </c>
      <c r="S404" s="91">
        <f>施設別MDC別比率!$W404*施設別MDC別比率!S404</f>
        <v>133.0000000000002</v>
      </c>
      <c r="T404" s="91">
        <f>施設別MDC別比率!$W404*施設別MDC別比率!T404</f>
        <v>1.9999999999999991</v>
      </c>
      <c r="U404" s="91">
        <f>施設別MDC別比率!$W404*施設別MDC別比率!U404</f>
        <v>12.000000000000009</v>
      </c>
      <c r="V404" s="91">
        <f>施設別MDC別比率!$W404*施設別MDC別比率!V404</f>
        <v>711</v>
      </c>
      <c r="W404" s="50">
        <v>711</v>
      </c>
      <c r="X404" s="90" t="str">
        <f>IF(LEFT(VLOOKUP(A404,施設概要表!A:C,3,FALSE),3)="011","●","")</f>
        <v/>
      </c>
    </row>
    <row r="405" spans="1:24" hidden="1">
      <c r="A405" s="46" t="s">
        <v>768</v>
      </c>
      <c r="B405" s="47" t="s">
        <v>766</v>
      </c>
      <c r="C405" s="48" t="s">
        <v>755</v>
      </c>
      <c r="D405" s="91">
        <f>施設別MDC別比率!$W405*施設別MDC別比率!D405</f>
        <v>14.000000000000005</v>
      </c>
      <c r="E405" s="91">
        <f>施設別MDC別比率!$W405*施設別MDC別比率!E405</f>
        <v>0.99999999999999944</v>
      </c>
      <c r="F405" s="91">
        <f>施設別MDC別比率!$W405*施設別MDC別比率!F405</f>
        <v>89.000000000000014</v>
      </c>
      <c r="G405" s="91">
        <f>施設別MDC別比率!$W405*施設別MDC別比率!G405</f>
        <v>416.00000000000068</v>
      </c>
      <c r="H405" s="91">
        <f>施設別MDC別比率!$W405*施設別MDC別比率!H405</f>
        <v>370.99999999999966</v>
      </c>
      <c r="I405" s="91">
        <f>施設別MDC別比率!$W405*施設別MDC別比率!I405</f>
        <v>756.99999999999966</v>
      </c>
      <c r="J405" s="91">
        <f>施設別MDC別比率!$W405*施設別MDC別比率!J405</f>
        <v>6.0000000000000053</v>
      </c>
      <c r="K405" s="91">
        <f>施設別MDC別比率!$W405*施設別MDC別比率!K405</f>
        <v>16</v>
      </c>
      <c r="L405" s="91">
        <f>施設別MDC別比率!$W405*施設別MDC別比率!L405</f>
        <v>12.000000000000011</v>
      </c>
      <c r="M405" s="91">
        <f>施設別MDC別比率!$W405*施設別MDC別比率!M405</f>
        <v>36.000000000000064</v>
      </c>
      <c r="N405" s="91">
        <f>施設別MDC別比率!$W405*施設別MDC別比率!N405</f>
        <v>177.00000000000006</v>
      </c>
      <c r="O405" s="91">
        <f>施設別MDC別比率!$W405*施設別MDC別比率!O405</f>
        <v>2.9999999999999929</v>
      </c>
      <c r="P405" s="91">
        <f>施設別MDC別比率!$W405*施設別MDC別比率!P405</f>
        <v>23.000000000000021</v>
      </c>
      <c r="Q405" s="91">
        <f>施設別MDC別比率!$W405*施設別MDC別比率!Q405</f>
        <v>2.9999999999999929</v>
      </c>
      <c r="R405" s="91">
        <f>施設別MDC別比率!$W405*施設別MDC別比率!R405</f>
        <v>0</v>
      </c>
      <c r="S405" s="91">
        <f>施設別MDC別比率!$W405*施設別MDC別比率!S405</f>
        <v>19.99999999999995</v>
      </c>
      <c r="T405" s="91">
        <f>施設別MDC別比率!$W405*施設別MDC別比率!T405</f>
        <v>2.9999999999999929</v>
      </c>
      <c r="U405" s="91">
        <f>施設別MDC別比率!$W405*施設別MDC別比率!U405</f>
        <v>14.000000000000005</v>
      </c>
      <c r="V405" s="91">
        <f>施設別MDC別比率!$W405*施設別MDC別比率!V405</f>
        <v>1961</v>
      </c>
      <c r="W405" s="50">
        <v>1961</v>
      </c>
      <c r="X405" s="90" t="str">
        <f>IF(LEFT(VLOOKUP(A405,施設概要表!A:C,3,FALSE),3)="011","●","")</f>
        <v/>
      </c>
    </row>
    <row r="406" spans="1:24" hidden="1">
      <c r="A406" s="46" t="s">
        <v>770</v>
      </c>
      <c r="B406" s="47" t="s">
        <v>4386</v>
      </c>
      <c r="C406" s="48" t="s">
        <v>5706</v>
      </c>
      <c r="D406" s="91">
        <f>施設別MDC別比率!$W406*施設別MDC別比率!D406</f>
        <v>317.99999999999977</v>
      </c>
      <c r="E406" s="91">
        <f>施設別MDC別比率!$W406*施設別MDC別比率!E406</f>
        <v>479.00000000000017</v>
      </c>
      <c r="F406" s="91">
        <f>施設別MDC別比率!$W406*施設別MDC別比率!F406</f>
        <v>410.99999999999989</v>
      </c>
      <c r="G406" s="91">
        <f>施設別MDC別比率!$W406*施設別MDC別比率!G406</f>
        <v>509.99999999999977</v>
      </c>
      <c r="H406" s="91">
        <f>施設別MDC別比率!$W406*施設別MDC別比率!H406</f>
        <v>539.00000000000023</v>
      </c>
      <c r="I406" s="91">
        <f>施設別MDC別比率!$W406*施設別MDC別比率!I406</f>
        <v>2069.9999999999968</v>
      </c>
      <c r="J406" s="91">
        <f>施設別MDC別比率!$W406*施設別MDC別比率!J406</f>
        <v>324.00000000000017</v>
      </c>
      <c r="K406" s="91">
        <f>施設別MDC別比率!$W406*施設別MDC別比率!K406</f>
        <v>43.000000000000007</v>
      </c>
      <c r="L406" s="91">
        <f>施設別MDC別比率!$W406*施設別MDC別比率!L406</f>
        <v>0</v>
      </c>
      <c r="M406" s="91">
        <f>施設別MDC別比率!$W406*施設別MDC別比率!M406</f>
        <v>162.00000000000009</v>
      </c>
      <c r="N406" s="91">
        <f>施設別MDC別比率!$W406*施設別MDC別比率!N406</f>
        <v>608.00000000000011</v>
      </c>
      <c r="O406" s="91">
        <f>施設別MDC別比率!$W406*施設別MDC別比率!O406</f>
        <v>401.99999999999994</v>
      </c>
      <c r="P406" s="91">
        <f>施設別MDC別比率!$W406*施設別MDC別比率!P406</f>
        <v>79.000000000000128</v>
      </c>
      <c r="Q406" s="91">
        <f>施設別MDC別比率!$W406*施設別MDC別比率!Q406</f>
        <v>183.99999999999974</v>
      </c>
      <c r="R406" s="91">
        <f>施設別MDC別比率!$W406*施設別MDC別比率!R406</f>
        <v>16.000000000000014</v>
      </c>
      <c r="S406" s="91">
        <f>施設別MDC別比率!$W406*施設別MDC別比率!S406</f>
        <v>567.00000000000023</v>
      </c>
      <c r="T406" s="91">
        <f>施設別MDC別比率!$W406*施設別MDC別比率!T406</f>
        <v>5.0000000000000027</v>
      </c>
      <c r="U406" s="91">
        <f>施設別MDC別比率!$W406*施設別MDC別比率!U406</f>
        <v>123.00000000000014</v>
      </c>
      <c r="V406" s="91">
        <f>施設別MDC別比率!$W406*施設別MDC別比率!V406</f>
        <v>6840</v>
      </c>
      <c r="W406" s="50">
        <v>6840</v>
      </c>
      <c r="X406" s="90" t="str">
        <f>IF(LEFT(VLOOKUP(A406,施設概要表!A:C,3,FALSE),3)="011","●","")</f>
        <v/>
      </c>
    </row>
    <row r="407" spans="1:24" hidden="1">
      <c r="A407" s="46" t="s">
        <v>771</v>
      </c>
      <c r="B407" s="47" t="s">
        <v>760</v>
      </c>
      <c r="C407" s="48" t="s">
        <v>5707</v>
      </c>
      <c r="D407" s="91">
        <f>施設別MDC別比率!$W407*施設別MDC別比率!D407</f>
        <v>487.00000000000028</v>
      </c>
      <c r="E407" s="91">
        <f>施設別MDC別比率!$W407*施設別MDC別比率!E407</f>
        <v>603.00000000000114</v>
      </c>
      <c r="F407" s="91">
        <f>施設別MDC別比率!$W407*施設別MDC別比率!F407</f>
        <v>305.00000000000017</v>
      </c>
      <c r="G407" s="91">
        <f>施設別MDC別比率!$W407*施設別MDC別比率!G407</f>
        <v>446.99999999999983</v>
      </c>
      <c r="H407" s="91">
        <f>施設別MDC別比率!$W407*施設別MDC別比率!H407</f>
        <v>660.00000000000261</v>
      </c>
      <c r="I407" s="91">
        <f>施設別MDC別比率!$W407*施設別MDC別比率!I407</f>
        <v>1443.0000000000014</v>
      </c>
      <c r="J407" s="91">
        <f>施設別MDC別比率!$W407*施設別MDC別比率!J407</f>
        <v>292</v>
      </c>
      <c r="K407" s="91">
        <f>施設別MDC別比率!$W407*施設別MDC別比率!K407</f>
        <v>44.000000000000007</v>
      </c>
      <c r="L407" s="91">
        <f>施設別MDC別比率!$W407*施設別MDC別比率!L407</f>
        <v>19.999999999999986</v>
      </c>
      <c r="M407" s="91">
        <f>施設別MDC別比率!$W407*施設別MDC別比率!M407</f>
        <v>115.9999999999998</v>
      </c>
      <c r="N407" s="91">
        <f>施設別MDC別比率!$W407*施設別MDC別比率!N407</f>
        <v>145.00000000000017</v>
      </c>
      <c r="O407" s="91">
        <f>施設別MDC別比率!$W407*施設別MDC別比率!O407</f>
        <v>420.99999999999994</v>
      </c>
      <c r="P407" s="91">
        <f>施設別MDC別比率!$W407*施設別MDC別比率!P407</f>
        <v>35.000000000000014</v>
      </c>
      <c r="Q407" s="91">
        <f>施設別MDC別比率!$W407*施設別MDC別比率!Q407</f>
        <v>84.000000000000028</v>
      </c>
      <c r="R407" s="91">
        <f>施設別MDC別比率!$W407*施設別MDC別比率!R407</f>
        <v>0</v>
      </c>
      <c r="S407" s="91">
        <f>施設別MDC別比率!$W407*施設別MDC別比率!S407</f>
        <v>505.99999999999977</v>
      </c>
      <c r="T407" s="91">
        <f>施設別MDC別比率!$W407*施設別MDC別比率!T407</f>
        <v>5.9999999999999778</v>
      </c>
      <c r="U407" s="91">
        <f>施設別MDC別比率!$W407*施設別MDC別比率!U407</f>
        <v>47.999999999999993</v>
      </c>
      <c r="V407" s="91">
        <f>施設別MDC別比率!$W407*施設別MDC別比率!V407</f>
        <v>5662</v>
      </c>
      <c r="W407" s="50">
        <v>5662</v>
      </c>
      <c r="X407" s="90" t="str">
        <f>IF(LEFT(VLOOKUP(A407,施設概要表!A:C,3,FALSE),3)="011","●","")</f>
        <v/>
      </c>
    </row>
    <row r="408" spans="1:24" hidden="1">
      <c r="A408" s="46" t="s">
        <v>772</v>
      </c>
      <c r="B408" s="47" t="s">
        <v>768</v>
      </c>
      <c r="C408" s="48" t="s">
        <v>757</v>
      </c>
      <c r="D408" s="91">
        <f>施設別MDC別比率!$W408*施設別MDC別比率!D408</f>
        <v>594</v>
      </c>
      <c r="E408" s="91">
        <f>施設別MDC別比率!$W408*施設別MDC別比率!E408</f>
        <v>477</v>
      </c>
      <c r="F408" s="91">
        <f>施設別MDC別比率!$W408*施設別MDC別比率!F408</f>
        <v>479.00000000000045</v>
      </c>
      <c r="G408" s="91">
        <f>施設別MDC別比率!$W408*施設別MDC別比率!G408</f>
        <v>976.00000000000034</v>
      </c>
      <c r="H408" s="91">
        <f>施設別MDC別比率!$W408*施設別MDC別比率!H408</f>
        <v>869.99999999999989</v>
      </c>
      <c r="I408" s="91">
        <f>施設別MDC別比率!$W408*施設別MDC別比率!I408</f>
        <v>2788.9999999999986</v>
      </c>
      <c r="J408" s="91">
        <f>施設別MDC別比率!$W408*施設別MDC別比率!J408</f>
        <v>525.00000000000023</v>
      </c>
      <c r="K408" s="91">
        <f>施設別MDC別比率!$W408*施設別MDC別比率!K408</f>
        <v>139.00000000000017</v>
      </c>
      <c r="L408" s="91">
        <f>施設別MDC別比率!$W408*施設別MDC別比率!L408</f>
        <v>85.999999999999986</v>
      </c>
      <c r="M408" s="91">
        <f>施設別MDC別比率!$W408*施設別MDC別比率!M408</f>
        <v>276.9999999999996</v>
      </c>
      <c r="N408" s="91">
        <f>施設別MDC別比率!$W408*施設別MDC別比率!N408</f>
        <v>1419.0000000000007</v>
      </c>
      <c r="O408" s="91">
        <f>施設別MDC別比率!$W408*施設別MDC別比率!O408</f>
        <v>855.00000000000068</v>
      </c>
      <c r="P408" s="91">
        <f>施設別MDC別比率!$W408*施設別MDC別比率!P408</f>
        <v>109.00000000000044</v>
      </c>
      <c r="Q408" s="91">
        <f>施設別MDC別比率!$W408*施設別MDC別比率!Q408</f>
        <v>337.99999999999983</v>
      </c>
      <c r="R408" s="91">
        <f>施設別MDC別比率!$W408*施設別MDC別比率!R408</f>
        <v>48.000000000000014</v>
      </c>
      <c r="S408" s="91">
        <f>施設別MDC別比率!$W408*施設別MDC別比率!S408</f>
        <v>683.00000000000057</v>
      </c>
      <c r="T408" s="91">
        <f>施設別MDC別比率!$W408*施設別MDC別比率!T408</f>
        <v>3.9999999999999969</v>
      </c>
      <c r="U408" s="91">
        <f>施設別MDC別比率!$W408*施設別MDC別比率!U408</f>
        <v>184.00000000000031</v>
      </c>
      <c r="V408" s="91">
        <f>施設別MDC別比率!$W408*施設別MDC別比率!V408</f>
        <v>10852</v>
      </c>
      <c r="W408" s="50">
        <v>10852</v>
      </c>
      <c r="X408" s="90" t="str">
        <f>IF(LEFT(VLOOKUP(A408,施設概要表!A:C,3,FALSE),3)="011","●","")</f>
        <v/>
      </c>
    </row>
    <row r="409" spans="1:24" hidden="1">
      <c r="A409" s="46" t="s">
        <v>774</v>
      </c>
      <c r="B409" s="47" t="s">
        <v>770</v>
      </c>
      <c r="C409" s="48" t="s">
        <v>759</v>
      </c>
      <c r="D409" s="91">
        <f>施設別MDC別比率!$W409*施設別MDC別比率!D409</f>
        <v>470.99999999999977</v>
      </c>
      <c r="E409" s="91">
        <f>施設別MDC別比率!$W409*施設別MDC別比率!E409</f>
        <v>270.99999999999977</v>
      </c>
      <c r="F409" s="91">
        <f>施設別MDC別比率!$W409*施設別MDC別比率!F409</f>
        <v>81.999999999999815</v>
      </c>
      <c r="G409" s="91">
        <f>施設別MDC別比率!$W409*施設別MDC別比率!G409</f>
        <v>519.00000000000011</v>
      </c>
      <c r="H409" s="91">
        <f>施設別MDC別比率!$W409*施設別MDC別比率!H409</f>
        <v>658.00000000000011</v>
      </c>
      <c r="I409" s="91">
        <f>施設別MDC別比率!$W409*施設別MDC別比率!I409</f>
        <v>1758.9999999999993</v>
      </c>
      <c r="J409" s="91">
        <f>施設別MDC別比率!$W409*施設別MDC別比率!J409</f>
        <v>180.00000000000023</v>
      </c>
      <c r="K409" s="91">
        <f>施設別MDC別比率!$W409*施設別MDC別比率!K409</f>
        <v>108.00000000000026</v>
      </c>
      <c r="L409" s="91">
        <f>施設別MDC別比率!$W409*施設別MDC別比率!L409</f>
        <v>115.9999999999999</v>
      </c>
      <c r="M409" s="91">
        <f>施設別MDC別比率!$W409*施設別MDC別比率!M409</f>
        <v>214.99999999999972</v>
      </c>
      <c r="N409" s="91">
        <f>施設別MDC別比率!$W409*施設別MDC別比率!N409</f>
        <v>629</v>
      </c>
      <c r="O409" s="91">
        <f>施設別MDC別比率!$W409*施設別MDC別比率!O409</f>
        <v>821.00000000000296</v>
      </c>
      <c r="P409" s="91">
        <f>施設別MDC別比率!$W409*施設別MDC別比率!P409</f>
        <v>54.999999999999986</v>
      </c>
      <c r="Q409" s="91">
        <f>施設別MDC別比率!$W409*施設別MDC別比率!Q409</f>
        <v>69.999999999999716</v>
      </c>
      <c r="R409" s="91">
        <f>施設別MDC別比率!$W409*施設別MDC別比率!R409</f>
        <v>0</v>
      </c>
      <c r="S409" s="91">
        <f>施設別MDC別比率!$W409*施設別MDC別比率!S409</f>
        <v>595</v>
      </c>
      <c r="T409" s="91">
        <f>施設別MDC別比率!$W409*施設別MDC別比率!T409</f>
        <v>20.999999999999982</v>
      </c>
      <c r="U409" s="91">
        <f>施設別MDC別比率!$W409*施設別MDC別比率!U409</f>
        <v>39.000000000000007</v>
      </c>
      <c r="V409" s="91">
        <f>施設別MDC別比率!$W409*施設別MDC別比率!V409</f>
        <v>6609</v>
      </c>
      <c r="W409" s="50">
        <v>6609</v>
      </c>
      <c r="X409" s="90" t="str">
        <f>IF(LEFT(VLOOKUP(A409,施設概要表!A:C,3,FALSE),3)="011","●","")</f>
        <v/>
      </c>
    </row>
    <row r="410" spans="1:24" hidden="1">
      <c r="A410" s="46" t="s">
        <v>776</v>
      </c>
      <c r="B410" s="47" t="s">
        <v>771</v>
      </c>
      <c r="C410" s="48" t="s">
        <v>761</v>
      </c>
      <c r="D410" s="91">
        <f>施設別MDC別比率!$W410*施設別MDC別比率!D410</f>
        <v>367.99999999999977</v>
      </c>
      <c r="E410" s="91">
        <f>施設別MDC別比率!$W410*施設別MDC別比率!E410</f>
        <v>413.99999999999972</v>
      </c>
      <c r="F410" s="91">
        <f>施設別MDC別比率!$W410*施設別MDC別比率!F410</f>
        <v>693.99999999999977</v>
      </c>
      <c r="G410" s="91">
        <f>施設別MDC別比率!$W410*施設別MDC別比率!G410</f>
        <v>914.00000000000011</v>
      </c>
      <c r="H410" s="91">
        <f>施設別MDC別比率!$W410*施設別MDC別比率!H410</f>
        <v>1139.0000000000009</v>
      </c>
      <c r="I410" s="91">
        <f>施設別MDC別比率!$W410*施設別MDC別比率!I410</f>
        <v>2784.0000000000014</v>
      </c>
      <c r="J410" s="91">
        <f>施設別MDC別比率!$W410*施設別MDC別比率!J410</f>
        <v>248.99999999999966</v>
      </c>
      <c r="K410" s="91">
        <f>施設別MDC別比率!$W410*施設別MDC別比率!K410</f>
        <v>258.00000000000006</v>
      </c>
      <c r="L410" s="91">
        <f>施設別MDC別比率!$W410*施設別MDC別比率!L410</f>
        <v>115.99999999999997</v>
      </c>
      <c r="M410" s="91">
        <f>施設別MDC別比率!$W410*施設別MDC別比率!M410</f>
        <v>358.0000000000004</v>
      </c>
      <c r="N410" s="91">
        <f>施設別MDC別比率!$W410*施設別MDC別比率!N410</f>
        <v>959.00000000000011</v>
      </c>
      <c r="O410" s="91">
        <f>施設別MDC別比率!$W410*施設別MDC別比率!O410</f>
        <v>683.00000000000034</v>
      </c>
      <c r="P410" s="91">
        <f>施設別MDC別比率!$W410*施設別MDC別比率!P410</f>
        <v>565.00000000000023</v>
      </c>
      <c r="Q410" s="91">
        <f>施設別MDC別比率!$W410*施設別MDC別比率!Q410</f>
        <v>365.99999999999966</v>
      </c>
      <c r="R410" s="91">
        <f>施設別MDC別比率!$W410*施設別MDC別比率!R410</f>
        <v>57.999999999999986</v>
      </c>
      <c r="S410" s="91">
        <f>施設別MDC別比率!$W410*施設別MDC別比率!S410</f>
        <v>519.00000000000023</v>
      </c>
      <c r="T410" s="91">
        <f>施設別MDC別比率!$W410*施設別MDC別比率!T410</f>
        <v>2.9999999999999987</v>
      </c>
      <c r="U410" s="91">
        <f>施設別MDC別比率!$W410*施設別MDC別比率!U410</f>
        <v>103.99999999999996</v>
      </c>
      <c r="V410" s="91">
        <f>施設別MDC別比率!$W410*施設別MDC別比率!V410</f>
        <v>10551</v>
      </c>
      <c r="W410" s="50">
        <v>10551</v>
      </c>
      <c r="X410" s="90" t="str">
        <f>IF(LEFT(VLOOKUP(A410,施設概要表!A:C,3,FALSE),3)="011","●","")</f>
        <v/>
      </c>
    </row>
    <row r="411" spans="1:24" hidden="1">
      <c r="A411" s="46" t="s">
        <v>778</v>
      </c>
      <c r="B411" s="47" t="s">
        <v>295</v>
      </c>
      <c r="C411" s="48" t="s">
        <v>763</v>
      </c>
      <c r="D411" s="91">
        <f>施設別MDC別比率!$W411*施設別MDC別比率!D411</f>
        <v>1445.999999999997</v>
      </c>
      <c r="E411" s="91">
        <f>施設別MDC別比率!$W411*施設別MDC別比率!E411</f>
        <v>32.000000000000014</v>
      </c>
      <c r="F411" s="91">
        <f>施設別MDC別比率!$W411*施設別MDC別比率!F411</f>
        <v>372.99999999999983</v>
      </c>
      <c r="G411" s="91">
        <f>施設別MDC別比率!$W411*施設別MDC別比率!G411</f>
        <v>1048.9999999999998</v>
      </c>
      <c r="H411" s="91">
        <f>施設別MDC別比率!$W411*施設別MDC別比率!H411</f>
        <v>1318.0000000000048</v>
      </c>
      <c r="I411" s="91">
        <f>施設別MDC別比率!$W411*施設別MDC別比率!I411</f>
        <v>3118.000000000005</v>
      </c>
      <c r="J411" s="91">
        <f>施設別MDC別比率!$W411*施設別MDC別比率!J411</f>
        <v>668</v>
      </c>
      <c r="K411" s="91">
        <f>施設別MDC別比率!$W411*施設別MDC別比率!K411</f>
        <v>95.000000000000014</v>
      </c>
      <c r="L411" s="91">
        <f>施設別MDC別比率!$W411*施設別MDC別比率!L411</f>
        <v>93.999999999999986</v>
      </c>
      <c r="M411" s="91">
        <f>施設別MDC別比率!$W411*施設別MDC別比率!M411</f>
        <v>196.99999999999989</v>
      </c>
      <c r="N411" s="91">
        <f>施設別MDC別比率!$W411*施設別MDC別比率!N411</f>
        <v>644.00000000000034</v>
      </c>
      <c r="O411" s="91">
        <f>施設別MDC別比率!$W411*施設別MDC別比率!O411</f>
        <v>194.99999999999983</v>
      </c>
      <c r="P411" s="91">
        <f>施設別MDC別比率!$W411*施設別MDC別比率!P411</f>
        <v>230.99999999999963</v>
      </c>
      <c r="Q411" s="91">
        <f>施設別MDC別比率!$W411*施設別MDC別比率!Q411</f>
        <v>163.99999999999963</v>
      </c>
      <c r="R411" s="91">
        <f>施設別MDC別比率!$W411*施設別MDC別比率!R411</f>
        <v>1.0000000000000002</v>
      </c>
      <c r="S411" s="91">
        <f>施設別MDC別比率!$W411*施設別MDC別比率!S411</f>
        <v>902.99999999999955</v>
      </c>
      <c r="T411" s="91">
        <f>施設別MDC別比率!$W411*施設別MDC別比率!T411</f>
        <v>9</v>
      </c>
      <c r="U411" s="91">
        <f>施設別MDC別比率!$W411*施設別MDC別比率!U411</f>
        <v>110.00000000000048</v>
      </c>
      <c r="V411" s="91">
        <f>施設別MDC別比率!$W411*施設別MDC別比率!V411</f>
        <v>10647</v>
      </c>
      <c r="W411" s="50">
        <v>10647</v>
      </c>
      <c r="X411" s="90" t="str">
        <f>IF(LEFT(VLOOKUP(A411,施設概要表!A:C,3,FALSE),3)="011","●","")</f>
        <v/>
      </c>
    </row>
    <row r="412" spans="1:24" hidden="1">
      <c r="A412" s="46" t="s">
        <v>780</v>
      </c>
      <c r="B412" s="47" t="s">
        <v>772</v>
      </c>
      <c r="C412" s="48" t="s">
        <v>765</v>
      </c>
      <c r="D412" s="91">
        <f>施設別MDC別比率!$W412*施設別MDC別比率!D412</f>
        <v>145.99999999999991</v>
      </c>
      <c r="E412" s="91">
        <f>施設別MDC別比率!$W412*施設別MDC別比率!E412</f>
        <v>239.00000000000009</v>
      </c>
      <c r="F412" s="91">
        <f>施設別MDC別比率!$W412*施設別MDC別比率!F412</f>
        <v>187.00000000000026</v>
      </c>
      <c r="G412" s="91">
        <f>施設別MDC別比率!$W412*施設別MDC別比率!G412</f>
        <v>217.99999999999991</v>
      </c>
      <c r="H412" s="91">
        <f>施設別MDC別比率!$W412*施設別MDC別比率!H412</f>
        <v>313</v>
      </c>
      <c r="I412" s="91">
        <f>施設別MDC別比率!$W412*施設別MDC別比率!I412</f>
        <v>969.00000000000182</v>
      </c>
      <c r="J412" s="91">
        <f>施設別MDC別比率!$W412*施設別MDC別比率!J412</f>
        <v>338.99999999999989</v>
      </c>
      <c r="K412" s="91">
        <f>施設別MDC別比率!$W412*施設別MDC別比率!K412</f>
        <v>21.999999999999986</v>
      </c>
      <c r="L412" s="91">
        <f>施設別MDC別比率!$W412*施設別MDC別比率!L412</f>
        <v>40.999999999999993</v>
      </c>
      <c r="M412" s="91">
        <f>施設別MDC別比率!$W412*施設別MDC別比率!M412</f>
        <v>147.99999999999983</v>
      </c>
      <c r="N412" s="91">
        <f>施設別MDC別比率!$W412*施設別MDC別比率!N412</f>
        <v>546.00000000000034</v>
      </c>
      <c r="O412" s="91">
        <f>施設別MDC別比率!$W412*施設別MDC別比率!O412</f>
        <v>1295.9999999999991</v>
      </c>
      <c r="P412" s="91">
        <f>施設別MDC別比率!$W412*施設別MDC別比率!P412</f>
        <v>214.00000000000009</v>
      </c>
      <c r="Q412" s="91">
        <f>施設別MDC別比率!$W412*施設別MDC別比率!Q412</f>
        <v>221.99999999999974</v>
      </c>
      <c r="R412" s="91">
        <f>施設別MDC別比率!$W412*施設別MDC別比率!R412</f>
        <v>33.999999999999986</v>
      </c>
      <c r="S412" s="91">
        <f>施設別MDC別比率!$W412*施設別MDC別比率!S412</f>
        <v>395.00000000000011</v>
      </c>
      <c r="T412" s="91">
        <f>施設別MDC別比率!$W412*施設別MDC別比率!T412</f>
        <v>6.0000000000000009</v>
      </c>
      <c r="U412" s="91">
        <f>施設別MDC別比率!$W412*施設別MDC別比率!U412</f>
        <v>53</v>
      </c>
      <c r="V412" s="91">
        <f>施設別MDC別比率!$W412*施設別MDC別比率!V412</f>
        <v>5388</v>
      </c>
      <c r="W412" s="50">
        <v>5388</v>
      </c>
      <c r="X412" s="90" t="str">
        <f>IF(LEFT(VLOOKUP(A412,施設概要表!A:C,3,FALSE),3)="011","●","")</f>
        <v/>
      </c>
    </row>
    <row r="413" spans="1:24" hidden="1">
      <c r="A413" s="46" t="s">
        <v>782</v>
      </c>
      <c r="B413" s="47" t="s">
        <v>774</v>
      </c>
      <c r="C413" s="48" t="s">
        <v>767</v>
      </c>
      <c r="D413" s="91">
        <f>施設別MDC別比率!$W413*施設別MDC別比率!D413</f>
        <v>447.99999999999972</v>
      </c>
      <c r="E413" s="91">
        <f>施設別MDC別比率!$W413*施設別MDC別比率!E413</f>
        <v>113.00000000000021</v>
      </c>
      <c r="F413" s="91">
        <f>施設別MDC別比率!$W413*施設別MDC別比率!F413</f>
        <v>219.00000000000017</v>
      </c>
      <c r="G413" s="91">
        <f>施設別MDC別比率!$W413*施設別MDC別比率!G413</f>
        <v>244.00000000000003</v>
      </c>
      <c r="H413" s="91">
        <f>施設別MDC別比率!$W413*施設別MDC別比率!H413</f>
        <v>1163.0000000000016</v>
      </c>
      <c r="I413" s="91">
        <f>施設別MDC別比率!$W413*施設別MDC別比率!I413</f>
        <v>2024.9999999999977</v>
      </c>
      <c r="J413" s="91">
        <f>施設別MDC別比率!$W413*施設別MDC別比率!J413</f>
        <v>321.00000000000034</v>
      </c>
      <c r="K413" s="91">
        <f>施設別MDC別比率!$W413*施設別MDC別比率!K413</f>
        <v>83.999999999999872</v>
      </c>
      <c r="L413" s="91">
        <f>施設別MDC別比率!$W413*施設別MDC別比率!L413</f>
        <v>249.99999999999972</v>
      </c>
      <c r="M413" s="91">
        <f>施設別MDC別比率!$W413*施設別MDC別比率!M413</f>
        <v>109.9999999999997</v>
      </c>
      <c r="N413" s="91">
        <f>施設別MDC別比率!$W413*施設別MDC別比率!N413</f>
        <v>532.00000000000034</v>
      </c>
      <c r="O413" s="91">
        <f>施設別MDC別比率!$W413*施設別MDC別比率!O413</f>
        <v>325.00000000000011</v>
      </c>
      <c r="P413" s="91">
        <f>施設別MDC別比率!$W413*施設別MDC別比率!P413</f>
        <v>68.000000000000114</v>
      </c>
      <c r="Q413" s="91">
        <f>施設別MDC別比率!$W413*施設別MDC別比率!Q413</f>
        <v>94.999999999999901</v>
      </c>
      <c r="R413" s="91">
        <f>施設別MDC別比率!$W413*施設別MDC別比率!R413</f>
        <v>5.0000000000000009</v>
      </c>
      <c r="S413" s="91">
        <f>施設別MDC別比率!$W413*施設別MDC別比率!S413</f>
        <v>558.00000000000011</v>
      </c>
      <c r="T413" s="91">
        <f>施設別MDC別比率!$W413*施設別MDC別比率!T413</f>
        <v>7</v>
      </c>
      <c r="U413" s="91">
        <f>施設別MDC別比率!$W413*施設別MDC別比率!U413</f>
        <v>202.99999999999974</v>
      </c>
      <c r="V413" s="91">
        <f>施設別MDC別比率!$W413*施設別MDC別比率!V413</f>
        <v>6770</v>
      </c>
      <c r="W413" s="50">
        <v>6770</v>
      </c>
      <c r="X413" s="90" t="str">
        <f>IF(LEFT(VLOOKUP(A413,施設概要表!A:C,3,FALSE),3)="011","●","")</f>
        <v/>
      </c>
    </row>
    <row r="414" spans="1:24" hidden="1">
      <c r="A414" s="46" t="s">
        <v>784</v>
      </c>
      <c r="B414" s="47" t="s">
        <v>776</v>
      </c>
      <c r="C414" s="48" t="s">
        <v>5708</v>
      </c>
      <c r="D414" s="91">
        <f>施設別MDC別比率!$W414*施設別MDC別比率!D414</f>
        <v>106.00000000000018</v>
      </c>
      <c r="E414" s="91">
        <f>施設別MDC別比率!$W414*施設別MDC別比率!E414</f>
        <v>0</v>
      </c>
      <c r="F414" s="91">
        <f>施設別MDC別比率!$W414*施設別MDC別比率!F414</f>
        <v>10.999999999999984</v>
      </c>
      <c r="G414" s="91">
        <f>施設別MDC別比率!$W414*施設別MDC別比率!G414</f>
        <v>34.999999999999986</v>
      </c>
      <c r="H414" s="91">
        <f>施設別MDC別比率!$W414*施設別MDC別比率!H414</f>
        <v>8.0000000000000178</v>
      </c>
      <c r="I414" s="91">
        <f>施設別MDC別比率!$W414*施設別MDC別比率!I414</f>
        <v>156.00000000000017</v>
      </c>
      <c r="J414" s="91">
        <f>施設別MDC別比率!$W414*施設別MDC別比率!J414</f>
        <v>8.0000000000000178</v>
      </c>
      <c r="K414" s="91">
        <f>施設別MDC別比率!$W414*施設別MDC別比率!K414</f>
        <v>3.9999999999999982</v>
      </c>
      <c r="L414" s="91">
        <f>施設別MDC別比率!$W414*施設別MDC別比率!L414</f>
        <v>1.9999999999999991</v>
      </c>
      <c r="M414" s="91">
        <f>施設別MDC別比率!$W414*施設別MDC別比率!M414</f>
        <v>28.999999999999996</v>
      </c>
      <c r="N414" s="91">
        <f>施設別MDC別比率!$W414*施設別MDC別比率!N414</f>
        <v>71.999999999999844</v>
      </c>
      <c r="O414" s="91">
        <f>施設別MDC別比率!$W414*施設別MDC別比率!O414</f>
        <v>2.9999999999999987</v>
      </c>
      <c r="P414" s="91">
        <f>施設別MDC別比率!$W414*施設別MDC別比率!P414</f>
        <v>8.0000000000000178</v>
      </c>
      <c r="Q414" s="91">
        <f>施設別MDC別比率!$W414*施設別MDC別比率!Q414</f>
        <v>0.99999999999999956</v>
      </c>
      <c r="R414" s="91">
        <f>施設別MDC別比率!$W414*施設別MDC別比率!R414</f>
        <v>1.9999999999999991</v>
      </c>
      <c r="S414" s="91">
        <f>施設別MDC別比率!$W414*施設別MDC別比率!S414</f>
        <v>46.000000000000021</v>
      </c>
      <c r="T414" s="91">
        <f>施設別MDC別比率!$W414*施設別MDC別比率!T414</f>
        <v>0</v>
      </c>
      <c r="U414" s="91">
        <f>施設別MDC別比率!$W414*施設別MDC別比率!U414</f>
        <v>1.9999999999999991</v>
      </c>
      <c r="V414" s="91">
        <f>施設別MDC別比率!$W414*施設別MDC別比率!V414</f>
        <v>493</v>
      </c>
      <c r="W414" s="50">
        <v>493</v>
      </c>
      <c r="X414" s="90" t="str">
        <f>IF(LEFT(VLOOKUP(A414,施設概要表!A:C,3,FALSE),3)="011","●","")</f>
        <v/>
      </c>
    </row>
    <row r="415" spans="1:24" hidden="1">
      <c r="A415" s="46" t="s">
        <v>786</v>
      </c>
      <c r="B415" s="47" t="s">
        <v>778</v>
      </c>
      <c r="C415" s="48" t="s">
        <v>5709</v>
      </c>
      <c r="D415" s="91">
        <f>施設別MDC別比率!$W415*施設別MDC別比率!D415</f>
        <v>63.000000000000057</v>
      </c>
      <c r="E415" s="91">
        <f>施設別MDC別比率!$W415*施設別MDC別比率!E415</f>
        <v>37</v>
      </c>
      <c r="F415" s="91">
        <f>施設別MDC別比率!$W415*施設別MDC別比率!F415</f>
        <v>48.999999999999787</v>
      </c>
      <c r="G415" s="91">
        <f>施設別MDC別比率!$W415*施設別MDC別比率!G415</f>
        <v>580.99999999999841</v>
      </c>
      <c r="H415" s="91">
        <f>施設別MDC別比率!$W415*施設別MDC別比率!H415</f>
        <v>337.99999999999983</v>
      </c>
      <c r="I415" s="91">
        <f>施設別MDC別比率!$W415*施設別MDC別比率!I415</f>
        <v>2884</v>
      </c>
      <c r="J415" s="91">
        <f>施設別MDC別比率!$W415*施設別MDC別比率!J415</f>
        <v>86.999999999999986</v>
      </c>
      <c r="K415" s="91">
        <f>施設別MDC別比率!$W415*施設別MDC別比率!K415</f>
        <v>20.000000000000018</v>
      </c>
      <c r="L415" s="91">
        <f>施設別MDC別比率!$W415*施設別MDC別比率!L415</f>
        <v>46.000000000000028</v>
      </c>
      <c r="M415" s="91">
        <f>施設別MDC別比率!$W415*施設別MDC別比率!M415</f>
        <v>73.000000000000171</v>
      </c>
      <c r="N415" s="91">
        <f>施設別MDC別比率!$W415*施設別MDC別比率!N415</f>
        <v>46.000000000000028</v>
      </c>
      <c r="O415" s="91">
        <f>施設別MDC別比率!$W415*施設別MDC別比率!O415</f>
        <v>2.0000000000000022</v>
      </c>
      <c r="P415" s="91">
        <f>施設別MDC別比率!$W415*施設別MDC別比率!P415</f>
        <v>104.00000000000001</v>
      </c>
      <c r="Q415" s="91">
        <f>施設別MDC別比率!$W415*施設別MDC別比率!Q415</f>
        <v>3.0000000000000004</v>
      </c>
      <c r="R415" s="91">
        <f>施設別MDC別比率!$W415*施設別MDC別比率!R415</f>
        <v>0</v>
      </c>
      <c r="S415" s="91">
        <f>施設別MDC別比率!$W415*施設別MDC別比率!S415</f>
        <v>180.99999999999989</v>
      </c>
      <c r="T415" s="91">
        <f>施設別MDC別比率!$W415*施設別MDC別比率!T415</f>
        <v>8.0000000000000089</v>
      </c>
      <c r="U415" s="91">
        <f>施設別MDC別比率!$W415*施設別MDC別比率!U415</f>
        <v>45.000000000000014</v>
      </c>
      <c r="V415" s="91">
        <f>施設別MDC別比率!$W415*施設別MDC別比率!V415</f>
        <v>4567</v>
      </c>
      <c r="W415" s="50">
        <v>4567</v>
      </c>
      <c r="X415" s="90" t="str">
        <f>IF(LEFT(VLOOKUP(A415,施設概要表!A:C,3,FALSE),3)="011","●","")</f>
        <v/>
      </c>
    </row>
    <row r="416" spans="1:24" hidden="1">
      <c r="A416" s="46" t="s">
        <v>788</v>
      </c>
      <c r="B416" s="47" t="s">
        <v>782</v>
      </c>
      <c r="C416" s="48" t="s">
        <v>773</v>
      </c>
      <c r="D416" s="91">
        <f>施設別MDC別比率!$W416*施設別MDC別比率!D416</f>
        <v>433.00000000000017</v>
      </c>
      <c r="E416" s="91">
        <f>施設別MDC別比率!$W416*施設別MDC別比率!E416</f>
        <v>177.00000000000031</v>
      </c>
      <c r="F416" s="91">
        <f>施設別MDC別比率!$W416*施設別MDC別比率!F416</f>
        <v>180.99999999999997</v>
      </c>
      <c r="G416" s="91">
        <f>施設別MDC別比率!$W416*施設別MDC別比率!G416</f>
        <v>733.99999999999864</v>
      </c>
      <c r="H416" s="91">
        <f>施設別MDC別比率!$W416*施設別MDC別比率!H416</f>
        <v>556</v>
      </c>
      <c r="I416" s="91">
        <f>施設別MDC別比率!$W416*施設別MDC別比率!I416</f>
        <v>1738.9999999999966</v>
      </c>
      <c r="J416" s="91">
        <f>施設別MDC別比率!$W416*施設別MDC別比率!J416</f>
        <v>210.99999999999977</v>
      </c>
      <c r="K416" s="91">
        <f>施設別MDC別比率!$W416*施設別MDC別比率!K416</f>
        <v>111.99999999999993</v>
      </c>
      <c r="L416" s="91">
        <f>施設別MDC別比率!$W416*施設別MDC別比率!L416</f>
        <v>121.00000000000037</v>
      </c>
      <c r="M416" s="91">
        <f>施設別MDC別比率!$W416*施設別MDC別比率!M416</f>
        <v>156.99999999999997</v>
      </c>
      <c r="N416" s="91">
        <f>施設別MDC別比率!$W416*施設別MDC別比率!N416</f>
        <v>796.99999999999829</v>
      </c>
      <c r="O416" s="91">
        <f>施設別MDC別比率!$W416*施設別MDC別比率!O416</f>
        <v>366.00000000000028</v>
      </c>
      <c r="P416" s="91">
        <f>施設別MDC別比率!$W416*施設別MDC別比率!P416</f>
        <v>295.00000000000006</v>
      </c>
      <c r="Q416" s="91">
        <f>施設別MDC別比率!$W416*施設別MDC別比率!Q416</f>
        <v>156.00000000000026</v>
      </c>
      <c r="R416" s="91">
        <f>施設別MDC別比率!$W416*施設別MDC別比率!R416</f>
        <v>1.9999999999999987</v>
      </c>
      <c r="S416" s="91">
        <f>施設別MDC別比率!$W416*施設別MDC別比率!S416</f>
        <v>524</v>
      </c>
      <c r="T416" s="91">
        <f>施設別MDC別比率!$W416*施設別MDC別比率!T416</f>
        <v>1.0000000000000029</v>
      </c>
      <c r="U416" s="91">
        <f>施設別MDC別比率!$W416*施設別MDC別比率!U416</f>
        <v>327.99999999999977</v>
      </c>
      <c r="V416" s="91">
        <f>施設別MDC別比率!$W416*施設別MDC別比率!V416</f>
        <v>6890</v>
      </c>
      <c r="W416" s="50">
        <v>6890</v>
      </c>
      <c r="X416" s="90" t="str">
        <f>IF(LEFT(VLOOKUP(A416,施設概要表!A:C,3,FALSE),3)="011","●","")</f>
        <v/>
      </c>
    </row>
    <row r="417" spans="1:24" hidden="1">
      <c r="A417" s="46" t="s">
        <v>790</v>
      </c>
      <c r="B417" s="47" t="s">
        <v>784</v>
      </c>
      <c r="C417" s="48" t="s">
        <v>775</v>
      </c>
      <c r="D417" s="91">
        <f>施設別MDC別比率!$W417*施設別MDC別比率!D417</f>
        <v>35.000000000000014</v>
      </c>
      <c r="E417" s="91">
        <f>施設別MDC別比率!$W417*施設別MDC別比率!E417</f>
        <v>0.99999999999999922</v>
      </c>
      <c r="F417" s="91">
        <f>施設別MDC別比率!$W417*施設別MDC別比率!F417</f>
        <v>88.000000000000071</v>
      </c>
      <c r="G417" s="91">
        <f>施設別MDC別比率!$W417*施設別MDC別比率!G417</f>
        <v>255.99999999999989</v>
      </c>
      <c r="H417" s="91">
        <f>施設別MDC別比率!$W417*施設別MDC別比率!H417</f>
        <v>54.999999999999943</v>
      </c>
      <c r="I417" s="91">
        <f>施設別MDC別比率!$W417*施設別MDC別比率!I417</f>
        <v>1230.0000000000009</v>
      </c>
      <c r="J417" s="91">
        <f>施設別MDC別比率!$W417*施設別MDC別比率!J417</f>
        <v>60.000000000000071</v>
      </c>
      <c r="K417" s="91">
        <f>施設別MDC別比率!$W417*施設別MDC別比率!K417</f>
        <v>33.000000000000135</v>
      </c>
      <c r="L417" s="91">
        <f>施設別MDC別比率!$W417*施設別MDC別比率!L417</f>
        <v>24.999999999999993</v>
      </c>
      <c r="M417" s="91">
        <f>施設別MDC別比率!$W417*施設別MDC別比率!M417</f>
        <v>36.999999999999893</v>
      </c>
      <c r="N417" s="91">
        <f>施設別MDC別比率!$W417*施設別MDC別比率!N417</f>
        <v>203.99999999999986</v>
      </c>
      <c r="O417" s="91">
        <f>施設別MDC別比率!$W417*施設別MDC別比率!O417</f>
        <v>386.00000000000085</v>
      </c>
      <c r="P417" s="91">
        <f>施設別MDC別比率!$W417*施設別MDC別比率!P417</f>
        <v>40.000000000000142</v>
      </c>
      <c r="Q417" s="91">
        <f>施設別MDC別比率!$W417*施設別MDC別比率!Q417</f>
        <v>109.99999999999989</v>
      </c>
      <c r="R417" s="91">
        <f>施設別MDC別比率!$W417*施設別MDC別比率!R417</f>
        <v>8.9999999999999947</v>
      </c>
      <c r="S417" s="91">
        <f>施設別MDC別比率!$W417*施設別MDC別比率!S417</f>
        <v>178.00000000000003</v>
      </c>
      <c r="T417" s="91">
        <f>施設別MDC別比率!$W417*施設別MDC別比率!T417</f>
        <v>6.0000000000000062</v>
      </c>
      <c r="U417" s="91">
        <f>施設別MDC別比率!$W417*施設別MDC別比率!U417</f>
        <v>78.000000000000114</v>
      </c>
      <c r="V417" s="91">
        <f>施設別MDC別比率!$W417*施設別MDC別比率!V417</f>
        <v>2831</v>
      </c>
      <c r="W417" s="50">
        <v>2831</v>
      </c>
      <c r="X417" s="90" t="str">
        <f>IF(LEFT(VLOOKUP(A417,施設概要表!A:C,3,FALSE),3)="011","●","")</f>
        <v/>
      </c>
    </row>
    <row r="418" spans="1:24" hidden="1">
      <c r="A418" s="46" t="s">
        <v>792</v>
      </c>
      <c r="B418" s="47" t="s">
        <v>786</v>
      </c>
      <c r="C418" s="48" t="s">
        <v>777</v>
      </c>
      <c r="D418" s="91">
        <f>施設別MDC別比率!$W418*施設別MDC別比率!D418</f>
        <v>92.00000000000027</v>
      </c>
      <c r="E418" s="91">
        <f>施設別MDC別比率!$W418*施設別MDC別比率!E418</f>
        <v>0</v>
      </c>
      <c r="F418" s="91">
        <f>施設別MDC別比率!$W418*施設別MDC別比率!F418</f>
        <v>15.000000000000041</v>
      </c>
      <c r="G418" s="91">
        <f>施設別MDC別比率!$W418*施設別MDC別比率!G418</f>
        <v>148.99999999999957</v>
      </c>
      <c r="H418" s="91">
        <f>施設別MDC別比率!$W418*施設別MDC別比率!H418</f>
        <v>57.000000000000028</v>
      </c>
      <c r="I418" s="91">
        <f>施設別MDC別比率!$W418*施設別MDC別比率!I418</f>
        <v>291.9999999999996</v>
      </c>
      <c r="J418" s="91">
        <f>施設別MDC別比率!$W418*施設別MDC別比率!J418</f>
        <v>17.999999999999996</v>
      </c>
      <c r="K418" s="91">
        <f>施設別MDC別比率!$W418*施設別MDC別比率!K418</f>
        <v>14.000000000000025</v>
      </c>
      <c r="L418" s="91">
        <f>施設別MDC別比率!$W418*施設別MDC別比率!L418</f>
        <v>4.0000000000000053</v>
      </c>
      <c r="M418" s="91">
        <f>施設別MDC別比率!$W418*施設別MDC別比率!M418</f>
        <v>37.000000000000007</v>
      </c>
      <c r="N418" s="91">
        <f>施設別MDC別比率!$W418*施設別MDC別比率!N418</f>
        <v>124.99999999999959</v>
      </c>
      <c r="O418" s="91">
        <f>施設別MDC別比率!$W418*施設別MDC別比率!O418</f>
        <v>0.99999999999999656</v>
      </c>
      <c r="P418" s="91">
        <f>施設別MDC別比率!$W418*施設別MDC別比率!P418</f>
        <v>19.000000000000011</v>
      </c>
      <c r="Q418" s="91">
        <f>施設別MDC別比率!$W418*施設別MDC別比率!Q418</f>
        <v>0.99999999999999656</v>
      </c>
      <c r="R418" s="91">
        <f>施設別MDC別比率!$W418*施設別MDC別比率!R418</f>
        <v>0</v>
      </c>
      <c r="S418" s="91">
        <f>施設別MDC別比率!$W418*施設別MDC別比率!S418</f>
        <v>52.999999999999964</v>
      </c>
      <c r="T418" s="91">
        <f>施設別MDC別比率!$W418*施設別MDC別比率!T418</f>
        <v>2.0000000000000027</v>
      </c>
      <c r="U418" s="91">
        <f>施設別MDC別比率!$W418*施設別MDC別比率!U418</f>
        <v>28.999999999999972</v>
      </c>
      <c r="V418" s="91">
        <f>施設別MDC別比率!$W418*施設別MDC別比率!V418</f>
        <v>908</v>
      </c>
      <c r="W418" s="50">
        <v>908</v>
      </c>
      <c r="X418" s="90" t="str">
        <f>IF(LEFT(VLOOKUP(A418,施設概要表!A:C,3,FALSE),3)="011","●","")</f>
        <v/>
      </c>
    </row>
    <row r="419" spans="1:24" hidden="1">
      <c r="A419" s="46" t="s">
        <v>794</v>
      </c>
      <c r="B419" s="47" t="s">
        <v>788</v>
      </c>
      <c r="C419" s="48" t="s">
        <v>779</v>
      </c>
      <c r="D419" s="91">
        <f>施設別MDC別比率!$W419*施設別MDC別比率!D419</f>
        <v>54</v>
      </c>
      <c r="E419" s="91">
        <f>施設別MDC別比率!$W419*施設別MDC別比率!E419</f>
        <v>323.9999999999996</v>
      </c>
      <c r="F419" s="91">
        <f>施設別MDC別比率!$W419*施設別MDC別比率!F419</f>
        <v>38.000000000000099</v>
      </c>
      <c r="G419" s="91">
        <f>施設別MDC別比率!$W419*施設別MDC別比率!G419</f>
        <v>119.99999999999997</v>
      </c>
      <c r="H419" s="91">
        <f>施設別MDC別比率!$W419*施設別MDC別比率!H419</f>
        <v>28.999999999999961</v>
      </c>
      <c r="I419" s="91">
        <f>施設別MDC別比率!$W419*施設別MDC別比率!I419</f>
        <v>534.00000000000068</v>
      </c>
      <c r="J419" s="91">
        <f>施設別MDC別比率!$W419*施設別MDC別比率!J419</f>
        <v>42.999999999999901</v>
      </c>
      <c r="K419" s="91">
        <f>施設別MDC別比率!$W419*施設別MDC別比率!K419</f>
        <v>12.999999999999998</v>
      </c>
      <c r="L419" s="91">
        <f>施設別MDC別比率!$W419*施設別MDC別比率!L419</f>
        <v>202.99999999999991</v>
      </c>
      <c r="M419" s="91">
        <f>施設別MDC別比率!$W419*施設別MDC別比率!M419</f>
        <v>79.000000000000028</v>
      </c>
      <c r="N419" s="91">
        <f>施設別MDC別比率!$W419*施設別MDC別比率!N419</f>
        <v>43.999999999999986</v>
      </c>
      <c r="O419" s="91">
        <f>施設別MDC別比率!$W419*施設別MDC別比率!O419</f>
        <v>0.99999999999999944</v>
      </c>
      <c r="P419" s="91">
        <f>施設別MDC別比率!$W419*施設別MDC別比率!P419</f>
        <v>473.99999999999977</v>
      </c>
      <c r="Q419" s="91">
        <f>施設別MDC別比率!$W419*施設別MDC別比率!Q419</f>
        <v>0</v>
      </c>
      <c r="R419" s="91">
        <f>施設別MDC別比率!$W419*施設別MDC別比率!R419</f>
        <v>0</v>
      </c>
      <c r="S419" s="91">
        <f>施設別MDC別比率!$W419*施設別MDC別比率!S419</f>
        <v>52.999999999999915</v>
      </c>
      <c r="T419" s="91">
        <f>施設別MDC別比率!$W419*施設別MDC別比率!T419</f>
        <v>0</v>
      </c>
      <c r="U419" s="91">
        <f>施設別MDC別比率!$W419*施設別MDC別比率!U419</f>
        <v>15.000000000000002</v>
      </c>
      <c r="V419" s="91">
        <f>施設別MDC別比率!$W419*施設別MDC別比率!V419</f>
        <v>2024</v>
      </c>
      <c r="W419" s="50">
        <v>2024</v>
      </c>
      <c r="X419" s="90" t="str">
        <f>IF(LEFT(VLOOKUP(A419,施設概要表!A:C,3,FALSE),3)="011","●","")</f>
        <v/>
      </c>
    </row>
    <row r="420" spans="1:24" hidden="1">
      <c r="A420" s="46" t="s">
        <v>796</v>
      </c>
      <c r="B420" s="47" t="s">
        <v>790</v>
      </c>
      <c r="C420" s="48" t="s">
        <v>781</v>
      </c>
      <c r="D420" s="91">
        <f>施設別MDC別比率!$W420*施設別MDC別比率!D420</f>
        <v>200.00000000000006</v>
      </c>
      <c r="E420" s="91">
        <f>施設別MDC別比率!$W420*施設別MDC別比率!E420</f>
        <v>0</v>
      </c>
      <c r="F420" s="91">
        <f>施設別MDC別比率!$W420*施設別MDC別比率!F420</f>
        <v>84.000000000000071</v>
      </c>
      <c r="G420" s="91">
        <f>施設別MDC別比率!$W420*施設別MDC別比率!G420</f>
        <v>371.99999999999926</v>
      </c>
      <c r="H420" s="91">
        <f>施設別MDC別比率!$W420*施設別MDC別比率!H420</f>
        <v>151.99999999999989</v>
      </c>
      <c r="I420" s="91">
        <f>施設別MDC別比率!$W420*施設別MDC別比率!I420</f>
        <v>864.99999999999875</v>
      </c>
      <c r="J420" s="91">
        <f>施設別MDC別比率!$W420*施設別MDC別比率!J420</f>
        <v>151.99999999999989</v>
      </c>
      <c r="K420" s="91">
        <f>施設別MDC別比率!$W420*施設別MDC別比率!K420</f>
        <v>51.999999999999858</v>
      </c>
      <c r="L420" s="91">
        <f>施設別MDC別比率!$W420*施設別MDC別比率!L420</f>
        <v>0</v>
      </c>
      <c r="M420" s="91">
        <f>施設別MDC別比率!$W420*施設別MDC別比率!M420</f>
        <v>80.000000000000085</v>
      </c>
      <c r="N420" s="91">
        <f>施設別MDC別比率!$W420*施設別MDC別比率!N420</f>
        <v>617.00000000000125</v>
      </c>
      <c r="O420" s="91">
        <f>施設別MDC別比率!$W420*施設別MDC別比率!O420</f>
        <v>2.0000000000000004</v>
      </c>
      <c r="P420" s="91">
        <f>施設別MDC別比率!$W420*施設別MDC別比率!P420</f>
        <v>30.999999999999989</v>
      </c>
      <c r="Q420" s="91">
        <f>施設別MDC別比率!$W420*施設別MDC別比率!Q420</f>
        <v>2.0000000000000004</v>
      </c>
      <c r="R420" s="91">
        <f>施設別MDC別比率!$W420*施設別MDC別比率!R420</f>
        <v>2.0000000000000004</v>
      </c>
      <c r="S420" s="91">
        <f>施設別MDC別比率!$W420*施設別MDC別比率!S420</f>
        <v>273.00000000000011</v>
      </c>
      <c r="T420" s="91">
        <f>施設別MDC別比率!$W420*施設別MDC別比率!T420</f>
        <v>8.0000000000000089</v>
      </c>
      <c r="U420" s="91">
        <f>施設別MDC別比率!$W420*施設別MDC別比率!U420</f>
        <v>135.00000000000003</v>
      </c>
      <c r="V420" s="91">
        <f>施設別MDC別比率!$W420*施設別MDC別比率!V420</f>
        <v>3027</v>
      </c>
      <c r="W420" s="50">
        <v>3027</v>
      </c>
      <c r="X420" s="90" t="str">
        <f>IF(LEFT(VLOOKUP(A420,施設概要表!A:C,3,FALSE),3)="011","●","")</f>
        <v/>
      </c>
    </row>
    <row r="421" spans="1:24" hidden="1">
      <c r="A421" s="46" t="s">
        <v>4387</v>
      </c>
      <c r="B421" s="47" t="s">
        <v>792</v>
      </c>
      <c r="C421" s="48" t="s">
        <v>3186</v>
      </c>
      <c r="D421" s="91">
        <f>施設別MDC別比率!$W421*施設別MDC別比率!D421</f>
        <v>52.000000000000036</v>
      </c>
      <c r="E421" s="91">
        <f>施設別MDC別比率!$W421*施設別MDC別比率!E421</f>
        <v>207.00000000000068</v>
      </c>
      <c r="F421" s="91">
        <f>施設別MDC別比率!$W421*施設別MDC別比率!F421</f>
        <v>33.999999999999936</v>
      </c>
      <c r="G421" s="91">
        <f>施設別MDC別比率!$W421*施設別MDC別比率!G421</f>
        <v>154.99999999999997</v>
      </c>
      <c r="H421" s="91">
        <f>施設別MDC別比率!$W421*施設別MDC別比率!H421</f>
        <v>75.999999999999957</v>
      </c>
      <c r="I421" s="91">
        <f>施設別MDC別比率!$W421*施設別MDC別比率!I421</f>
        <v>709.99999999999943</v>
      </c>
      <c r="J421" s="91">
        <f>施設別MDC別比率!$W421*施設別MDC別比率!J421</f>
        <v>19.000000000000071</v>
      </c>
      <c r="K421" s="91">
        <f>施設別MDC別比率!$W421*施設別MDC別比率!K421</f>
        <v>13.999999999999996</v>
      </c>
      <c r="L421" s="91">
        <f>施設別MDC別比率!$W421*施設別MDC別比率!L421</f>
        <v>6.9999999999999982</v>
      </c>
      <c r="M421" s="91">
        <f>施設別MDC別比率!$W421*施設別MDC別比率!M421</f>
        <v>27.999999999999957</v>
      </c>
      <c r="N421" s="91">
        <f>施設別MDC別比率!$W421*施設別MDC別比率!N421</f>
        <v>85</v>
      </c>
      <c r="O421" s="91">
        <f>施設別MDC別比率!$W421*施設別MDC別比率!O421</f>
        <v>72.000000000000071</v>
      </c>
      <c r="P421" s="91">
        <f>施設別MDC別比率!$W421*施設別MDC別比率!P421</f>
        <v>22.999999999999947</v>
      </c>
      <c r="Q421" s="91">
        <f>施設別MDC別比率!$W421*施設別MDC別比率!Q421</f>
        <v>5.9999999999999956</v>
      </c>
      <c r="R421" s="91">
        <f>施設別MDC別比率!$W421*施設別MDC別比率!R421</f>
        <v>0</v>
      </c>
      <c r="S421" s="91">
        <f>施設別MDC別比率!$W421*施設別MDC別比率!S421</f>
        <v>111.00000000000001</v>
      </c>
      <c r="T421" s="91">
        <f>施設別MDC別比率!$W421*施設別MDC別比率!T421</f>
        <v>3.0000000000000058</v>
      </c>
      <c r="U421" s="91">
        <f>施設別MDC別比率!$W421*施設別MDC別比率!U421</f>
        <v>13.999999999999996</v>
      </c>
      <c r="V421" s="91">
        <f>施設別MDC別比率!$W421*施設別MDC別比率!V421</f>
        <v>1616</v>
      </c>
      <c r="W421" s="50">
        <v>1616</v>
      </c>
      <c r="X421" s="90" t="str">
        <f>IF(LEFT(VLOOKUP(A421,施設概要表!A:C,3,FALSE),3)="011","●","")</f>
        <v/>
      </c>
    </row>
    <row r="422" spans="1:24" hidden="1">
      <c r="A422" s="46" t="s">
        <v>798</v>
      </c>
      <c r="B422" s="47" t="s">
        <v>794</v>
      </c>
      <c r="C422" s="48" t="s">
        <v>783</v>
      </c>
      <c r="D422" s="91">
        <f>施設別MDC別比率!$W422*施設別MDC別比率!D422</f>
        <v>98.000000000000156</v>
      </c>
      <c r="E422" s="91">
        <f>施設別MDC別比率!$W422*施設別MDC別比率!E422</f>
        <v>11.999999999999995</v>
      </c>
      <c r="F422" s="91">
        <f>施設別MDC別比率!$W422*施設別MDC別比率!F422</f>
        <v>43.999999999999979</v>
      </c>
      <c r="G422" s="91">
        <f>施設別MDC別比率!$W422*施設別MDC別比率!G422</f>
        <v>262.00000000000017</v>
      </c>
      <c r="H422" s="91">
        <f>施設別MDC別比率!$W422*施設別MDC別比率!H422</f>
        <v>100.99999999999987</v>
      </c>
      <c r="I422" s="91">
        <f>施設別MDC別比率!$W422*施設別MDC別比率!I422</f>
        <v>1117.9999999999989</v>
      </c>
      <c r="J422" s="91">
        <f>施設別MDC別比率!$W422*施設別MDC別比率!J422</f>
        <v>247.0000000000002</v>
      </c>
      <c r="K422" s="91">
        <f>施設別MDC別比率!$W422*施設別MDC別比率!K422</f>
        <v>101.99999999999977</v>
      </c>
      <c r="L422" s="91">
        <f>施設別MDC別比率!$W422*施設別MDC別比率!L422</f>
        <v>322.00000000000011</v>
      </c>
      <c r="M422" s="91">
        <f>施設別MDC別比率!$W422*施設別MDC別比率!M422</f>
        <v>31.999999999999986</v>
      </c>
      <c r="N422" s="91">
        <f>施設別MDC別比率!$W422*施設別MDC別比率!N422</f>
        <v>882.00000000000045</v>
      </c>
      <c r="O422" s="91">
        <f>施設別MDC別比率!$W422*施設別MDC別比率!O422</f>
        <v>1212.0000000000023</v>
      </c>
      <c r="P422" s="91">
        <f>施設別MDC別比率!$W422*施設別MDC別比率!P422</f>
        <v>104.99999999999996</v>
      </c>
      <c r="Q422" s="91">
        <f>施設別MDC別比率!$W422*施設別MDC別比率!Q422</f>
        <v>65.999999999999886</v>
      </c>
      <c r="R422" s="91">
        <f>施設別MDC別比率!$W422*施設別MDC別比率!R422</f>
        <v>2.9999999999999987</v>
      </c>
      <c r="S422" s="91">
        <f>施設別MDC別比率!$W422*施設別MDC別比率!S422</f>
        <v>170.99999999999983</v>
      </c>
      <c r="T422" s="91">
        <f>施設別MDC別比率!$W422*施設別MDC別比率!T422</f>
        <v>1.9999999999999991</v>
      </c>
      <c r="U422" s="91">
        <f>施設別MDC別比率!$W422*施設別MDC別比率!U422</f>
        <v>50.999999999999886</v>
      </c>
      <c r="V422" s="91">
        <f>施設別MDC別比率!$W422*施設別MDC別比率!V422</f>
        <v>4830</v>
      </c>
      <c r="W422" s="50">
        <v>4830</v>
      </c>
      <c r="X422" s="90" t="str">
        <f>IF(LEFT(VLOOKUP(A422,施設概要表!A:C,3,FALSE),3)="011","●","")</f>
        <v/>
      </c>
    </row>
    <row r="423" spans="1:24" hidden="1">
      <c r="A423" s="46" t="s">
        <v>800</v>
      </c>
      <c r="B423" s="47" t="s">
        <v>796</v>
      </c>
      <c r="C423" s="48" t="s">
        <v>785</v>
      </c>
      <c r="D423" s="91">
        <f>施設別MDC別比率!$W423*施設別MDC別比率!D423</f>
        <v>351.99999999999994</v>
      </c>
      <c r="E423" s="91">
        <f>施設別MDC別比率!$W423*施設別MDC別比率!E423</f>
        <v>371.99999999999972</v>
      </c>
      <c r="F423" s="91">
        <f>施設別MDC別比率!$W423*施設別MDC別比率!F423</f>
        <v>23</v>
      </c>
      <c r="G423" s="91">
        <f>施設別MDC別比率!$W423*施設別MDC別比率!G423</f>
        <v>219.9999999999998</v>
      </c>
      <c r="H423" s="91">
        <f>施設別MDC別比率!$W423*施設別MDC別比率!H423</f>
        <v>1374</v>
      </c>
      <c r="I423" s="91">
        <f>施設別MDC別比率!$W423*施設別MDC別比率!I423</f>
        <v>1719.999999999997</v>
      </c>
      <c r="J423" s="91">
        <f>施設別MDC別比率!$W423*施設別MDC別比率!J423</f>
        <v>237.00000000000023</v>
      </c>
      <c r="K423" s="91">
        <f>施設別MDC別比率!$W423*施設別MDC別比率!K423</f>
        <v>72.000000000000071</v>
      </c>
      <c r="L423" s="91">
        <f>施設別MDC別比率!$W423*施設別MDC別比率!L423</f>
        <v>29.000000000000011</v>
      </c>
      <c r="M423" s="91">
        <f>施設別MDC別比率!$W423*施設別MDC別比率!M423</f>
        <v>53.999999999999993</v>
      </c>
      <c r="N423" s="91">
        <f>施設別MDC別比率!$W423*施設別MDC別比率!N423</f>
        <v>915.99999999999784</v>
      </c>
      <c r="O423" s="91">
        <f>施設別MDC別比率!$W423*施設別MDC別比率!O423</f>
        <v>619.00000000000023</v>
      </c>
      <c r="P423" s="91">
        <f>施設別MDC別比率!$W423*施設別MDC別比率!P423</f>
        <v>67.999999999999844</v>
      </c>
      <c r="Q423" s="91">
        <f>施設別MDC別比率!$W423*施設別MDC別比率!Q423</f>
        <v>79.999999999999858</v>
      </c>
      <c r="R423" s="91">
        <f>施設別MDC別比率!$W423*施設別MDC別比率!R423</f>
        <v>7.0000000000000293</v>
      </c>
      <c r="S423" s="91">
        <f>施設別MDC別比率!$W423*施設別MDC別比率!S423</f>
        <v>559.00000000000011</v>
      </c>
      <c r="T423" s="91">
        <f>施設別MDC別比率!$W423*施設別MDC別比率!T423</f>
        <v>3.0000000000000031</v>
      </c>
      <c r="U423" s="91">
        <f>施設別MDC別比率!$W423*施設別MDC別比率!U423</f>
        <v>44.000000000000028</v>
      </c>
      <c r="V423" s="91">
        <f>施設別MDC別比率!$W423*施設別MDC別比率!V423</f>
        <v>6749</v>
      </c>
      <c r="W423" s="50">
        <v>6749</v>
      </c>
      <c r="X423" s="90" t="str">
        <f>IF(LEFT(VLOOKUP(A423,施設概要表!A:C,3,FALSE),3)="011","●","")</f>
        <v/>
      </c>
    </row>
    <row r="424" spans="1:24" hidden="1">
      <c r="A424" s="46" t="s">
        <v>802</v>
      </c>
      <c r="B424" s="47" t="s">
        <v>4387</v>
      </c>
      <c r="C424" s="48" t="s">
        <v>4008</v>
      </c>
      <c r="D424" s="91">
        <f>施設別MDC別比率!$W424*施設別MDC別比率!D424</f>
        <v>172.99999999999991</v>
      </c>
      <c r="E424" s="91">
        <f>施設別MDC別比率!$W424*施設別MDC別比率!E424</f>
        <v>1.0000000000000004</v>
      </c>
      <c r="F424" s="91">
        <f>施設別MDC別比率!$W424*施設別MDC別比率!F424</f>
        <v>51.999999999999915</v>
      </c>
      <c r="G424" s="91">
        <f>施設別MDC別比率!$W424*施設別MDC別比率!G424</f>
        <v>219.99999999999966</v>
      </c>
      <c r="H424" s="91">
        <f>施設別MDC別比率!$W424*施設別MDC別比率!H424</f>
        <v>32.99999999999995</v>
      </c>
      <c r="I424" s="91">
        <f>施設別MDC別比率!$W424*施設別MDC別比率!I424</f>
        <v>234.99999999999963</v>
      </c>
      <c r="J424" s="91">
        <f>施設別MDC別比率!$W424*施設別MDC別比率!J424</f>
        <v>44.999999999999929</v>
      </c>
      <c r="K424" s="91">
        <f>施設別MDC別比率!$W424*施設別MDC別比率!K424</f>
        <v>59.999999999999908</v>
      </c>
      <c r="L424" s="91">
        <f>施設別MDC別比率!$W424*施設別MDC別比率!L424</f>
        <v>0</v>
      </c>
      <c r="M424" s="91">
        <f>施設別MDC別比率!$W424*施設別MDC別比率!M424</f>
        <v>57.999999999999908</v>
      </c>
      <c r="N424" s="91">
        <f>施設別MDC別比率!$W424*施設別MDC別比率!N424</f>
        <v>97.000000000000043</v>
      </c>
      <c r="O424" s="91">
        <f>施設別MDC別比率!$W424*施設別MDC別比率!O424</f>
        <v>18.999999999999993</v>
      </c>
      <c r="P424" s="91">
        <f>施設別MDC別比率!$W424*施設別MDC別比率!P424</f>
        <v>261</v>
      </c>
      <c r="Q424" s="91">
        <f>施設別MDC別比率!$W424*施設別MDC別比率!Q424</f>
        <v>581.99999999999989</v>
      </c>
      <c r="R424" s="91">
        <f>施設別MDC別比率!$W424*施設別MDC別比率!R424</f>
        <v>69.000000000000099</v>
      </c>
      <c r="S424" s="91">
        <f>施設別MDC別比率!$W424*施設別MDC別比率!S424</f>
        <v>76.000000000000085</v>
      </c>
      <c r="T424" s="91">
        <f>施設別MDC別比率!$W424*施設別MDC別比率!T424</f>
        <v>7.0000000000000098</v>
      </c>
      <c r="U424" s="91">
        <f>施設別MDC別比率!$W424*施設別MDC別比率!U424</f>
        <v>39.999999999999936</v>
      </c>
      <c r="V424" s="91">
        <f>施設別MDC別比率!$W424*施設別MDC別比率!V424</f>
        <v>2028</v>
      </c>
      <c r="W424" s="50">
        <v>2028</v>
      </c>
      <c r="X424" s="90" t="str">
        <f>IF(LEFT(VLOOKUP(A424,施設概要表!A:C,3,FALSE),3)="011","●","")</f>
        <v/>
      </c>
    </row>
    <row r="425" spans="1:24" hidden="1">
      <c r="A425" s="46" t="s">
        <v>804</v>
      </c>
      <c r="B425" s="47" t="s">
        <v>798</v>
      </c>
      <c r="C425" s="48" t="s">
        <v>787</v>
      </c>
      <c r="D425" s="91">
        <f>施設別MDC別比率!$W425*施設別MDC別比率!D425</f>
        <v>317.99999999999966</v>
      </c>
      <c r="E425" s="91">
        <f>施設別MDC別比率!$W425*施設別MDC別比率!E425</f>
        <v>315.99999999999983</v>
      </c>
      <c r="F425" s="91">
        <f>施設別MDC別比率!$W425*施設別MDC別比率!F425</f>
        <v>765.00000000000193</v>
      </c>
      <c r="G425" s="91">
        <f>施設別MDC別比率!$W425*施設別MDC別比率!G425</f>
        <v>567.99999999999977</v>
      </c>
      <c r="H425" s="91">
        <f>施設別MDC別比率!$W425*施設別MDC別比率!H425</f>
        <v>737.00000000000193</v>
      </c>
      <c r="I425" s="91">
        <f>施設別MDC別比率!$W425*施設別MDC別比率!I425</f>
        <v>1382.000000000002</v>
      </c>
      <c r="J425" s="91">
        <f>施設別MDC別比率!$W425*施設別MDC別比率!J425</f>
        <v>770.99999999999693</v>
      </c>
      <c r="K425" s="91">
        <f>施設別MDC別比率!$W425*施設別MDC別比率!K425</f>
        <v>150.99999999999994</v>
      </c>
      <c r="L425" s="91">
        <f>施設別MDC別比率!$W425*施設別MDC別比率!L425</f>
        <v>51</v>
      </c>
      <c r="M425" s="91">
        <f>施設別MDC別比率!$W425*施設別MDC別比率!M425</f>
        <v>279.99999999999994</v>
      </c>
      <c r="N425" s="91">
        <f>施設別MDC別比率!$W425*施設別MDC別比率!N425</f>
        <v>262.99999999999994</v>
      </c>
      <c r="O425" s="91">
        <f>施設別MDC別比率!$W425*施設別MDC別比率!O425</f>
        <v>6.0000000000000009</v>
      </c>
      <c r="P425" s="91">
        <f>施設別MDC別比率!$W425*施設別MDC別比率!P425</f>
        <v>46.000000000000007</v>
      </c>
      <c r="Q425" s="91">
        <f>施設別MDC別比率!$W425*施設別MDC別比率!Q425</f>
        <v>7.9999999999999716</v>
      </c>
      <c r="R425" s="91">
        <f>施設別MDC別比率!$W425*施設別MDC別比率!R425</f>
        <v>0</v>
      </c>
      <c r="S425" s="91">
        <f>施設別MDC別比率!$W425*施設別MDC別比率!S425</f>
        <v>653.00000000000193</v>
      </c>
      <c r="T425" s="91">
        <f>施設別MDC別比率!$W425*施設別MDC別比率!T425</f>
        <v>6.9999999999999991</v>
      </c>
      <c r="U425" s="91">
        <f>施設別MDC別比率!$W425*施設別MDC別比率!U425</f>
        <v>122.99999999999993</v>
      </c>
      <c r="V425" s="91">
        <f>施設別MDC別比率!$W425*施設別MDC別比率!V425</f>
        <v>6445</v>
      </c>
      <c r="W425" s="50">
        <v>6445</v>
      </c>
      <c r="X425" s="90" t="str">
        <f>IF(LEFT(VLOOKUP(A425,施設概要表!A:C,3,FALSE),3)="011","●","")</f>
        <v/>
      </c>
    </row>
    <row r="426" spans="1:24" hidden="1">
      <c r="A426" s="46" t="s">
        <v>806</v>
      </c>
      <c r="B426" s="47" t="s">
        <v>800</v>
      </c>
      <c r="C426" s="48" t="s">
        <v>5710</v>
      </c>
      <c r="D426" s="91">
        <f>施設別MDC別比率!$W426*施設別MDC別比率!D426</f>
        <v>933.99999999999886</v>
      </c>
      <c r="E426" s="91">
        <f>施設別MDC別比率!$W426*施設別MDC別比率!E426</f>
        <v>0</v>
      </c>
      <c r="F426" s="91">
        <f>施設別MDC別比率!$W426*施設別MDC別比率!F426</f>
        <v>84.000000000000099</v>
      </c>
      <c r="G426" s="91">
        <f>施設別MDC別比率!$W426*施設別MDC別比率!G426</f>
        <v>14.999999999999989</v>
      </c>
      <c r="H426" s="91">
        <f>施設別MDC別比率!$W426*施設別MDC別比率!H426</f>
        <v>923.99999999999943</v>
      </c>
      <c r="I426" s="91">
        <f>施設別MDC別比率!$W426*施設別MDC別比率!I426</f>
        <v>5.0000000000000044</v>
      </c>
      <c r="J426" s="91">
        <f>施設別MDC別比率!$W426*施設別MDC別比率!J426</f>
        <v>66.000000000000014</v>
      </c>
      <c r="K426" s="91">
        <f>施設別MDC別比率!$W426*施設別MDC別比率!K426</f>
        <v>1.9999999999999993</v>
      </c>
      <c r="L426" s="91">
        <f>施設別MDC別比率!$W426*施設別MDC別比率!L426</f>
        <v>1.0000000000000009</v>
      </c>
      <c r="M426" s="91">
        <f>施設別MDC別比率!$W426*施設別MDC別比率!M426</f>
        <v>24.999999999999908</v>
      </c>
      <c r="N426" s="91">
        <f>施設別MDC別比率!$W426*施設別MDC別比率!N426</f>
        <v>12.999999999999993</v>
      </c>
      <c r="O426" s="91">
        <f>施設別MDC別比率!$W426*施設別MDC別比率!O426</f>
        <v>0</v>
      </c>
      <c r="P426" s="91">
        <f>施設別MDC別比率!$W426*施設別MDC別比率!P426</f>
        <v>7.9999999999999893</v>
      </c>
      <c r="Q426" s="91">
        <f>施設別MDC別比率!$W426*施設別MDC別比率!Q426</f>
        <v>0</v>
      </c>
      <c r="R426" s="91">
        <f>施設別MDC別比率!$W426*施設別MDC別比率!R426</f>
        <v>0</v>
      </c>
      <c r="S426" s="91">
        <f>施設別MDC別比率!$W426*施設別MDC別比率!S426</f>
        <v>133.99999999999994</v>
      </c>
      <c r="T426" s="91">
        <f>施設別MDC別比率!$W426*施設別MDC別比率!T426</f>
        <v>1.0000000000000009</v>
      </c>
      <c r="U426" s="91">
        <f>施設別MDC別比率!$W426*施設別MDC別比率!U426</f>
        <v>5.999999999999992</v>
      </c>
      <c r="V426" s="91">
        <f>施設別MDC別比率!$W426*施設別MDC別比率!V426</f>
        <v>2218</v>
      </c>
      <c r="W426" s="50">
        <v>2218</v>
      </c>
      <c r="X426" s="90" t="str">
        <f>IF(LEFT(VLOOKUP(A426,施設概要表!A:C,3,FALSE),3)="011","●","")</f>
        <v/>
      </c>
    </row>
    <row r="427" spans="1:24" hidden="1">
      <c r="A427" s="46" t="s">
        <v>807</v>
      </c>
      <c r="B427" s="47" t="s">
        <v>802</v>
      </c>
      <c r="C427" s="48" t="s">
        <v>4009</v>
      </c>
      <c r="D427" s="91">
        <f>施設別MDC別比率!$W427*施設別MDC別比率!D427</f>
        <v>24.000000000000011</v>
      </c>
      <c r="E427" s="91">
        <f>施設別MDC別比率!$W427*施設別MDC別比率!E427</f>
        <v>3.0000000000000049</v>
      </c>
      <c r="F427" s="91">
        <f>施設別MDC別比率!$W427*施設別MDC別比率!F427</f>
        <v>43.000000000000021</v>
      </c>
      <c r="G427" s="91">
        <f>施設別MDC別比率!$W427*施設別MDC別比率!G427</f>
        <v>201.99999999999983</v>
      </c>
      <c r="H427" s="91">
        <f>施設別MDC別比率!$W427*施設別MDC別比率!H427</f>
        <v>567.99999999999898</v>
      </c>
      <c r="I427" s="91">
        <f>施設別MDC別比率!$W427*施設別MDC別比率!I427</f>
        <v>1216.9999999999989</v>
      </c>
      <c r="J427" s="91">
        <f>施設別MDC別比率!$W427*施設別MDC別比率!J427</f>
        <v>76.999999999999886</v>
      </c>
      <c r="K427" s="91">
        <f>施設別MDC別比率!$W427*施設別MDC別比率!K427</f>
        <v>26.000000000000004</v>
      </c>
      <c r="L427" s="91">
        <f>施設別MDC別比率!$W427*施設別MDC別比率!L427</f>
        <v>0</v>
      </c>
      <c r="M427" s="91">
        <f>施設別MDC別比率!$W427*施設別MDC別比率!M427</f>
        <v>45.999999999999886</v>
      </c>
      <c r="N427" s="91">
        <f>施設別MDC別比率!$W427*施設別MDC別比率!N427</f>
        <v>137.99999999999994</v>
      </c>
      <c r="O427" s="91">
        <f>施設別MDC別比率!$W427*施設別MDC別比率!O427</f>
        <v>6.0000000000000098</v>
      </c>
      <c r="P427" s="91">
        <f>施設別MDC別比率!$W427*施設別MDC別比率!P427</f>
        <v>43.999999999999979</v>
      </c>
      <c r="Q427" s="91">
        <f>施設別MDC別比率!$W427*施設別MDC別比率!Q427</f>
        <v>0</v>
      </c>
      <c r="R427" s="91">
        <f>施設別MDC別比率!$W427*施設別MDC別比率!R427</f>
        <v>0</v>
      </c>
      <c r="S427" s="91">
        <f>施設別MDC別比率!$W427*施設別MDC別比率!S427</f>
        <v>365.00000000000034</v>
      </c>
      <c r="T427" s="91">
        <f>施設別MDC別比率!$W427*施設別MDC別比率!T427</f>
        <v>14.000000000000012</v>
      </c>
      <c r="U427" s="91">
        <f>施設別MDC別比率!$W427*施設別MDC別比率!U427</f>
        <v>33.999999999999865</v>
      </c>
      <c r="V427" s="91">
        <f>施設別MDC別比率!$W427*施設別MDC別比率!V427</f>
        <v>2807</v>
      </c>
      <c r="W427" s="50">
        <v>2807</v>
      </c>
      <c r="X427" s="90" t="str">
        <f>IF(LEFT(VLOOKUP(A427,施設概要表!A:C,3,FALSE),3)="011","●","")</f>
        <v/>
      </c>
    </row>
    <row r="428" spans="1:24" hidden="1">
      <c r="A428" s="46" t="s">
        <v>808</v>
      </c>
      <c r="B428" s="47" t="s">
        <v>804</v>
      </c>
      <c r="C428" s="48" t="s">
        <v>793</v>
      </c>
      <c r="D428" s="91">
        <f>施設別MDC別比率!$W428*施設別MDC別比率!D428</f>
        <v>953.99999999999977</v>
      </c>
      <c r="E428" s="91">
        <f>施設別MDC別比率!$W428*施設別MDC別比率!E428</f>
        <v>0</v>
      </c>
      <c r="F428" s="91">
        <f>施設別MDC別比率!$W428*施設別MDC別比率!F428</f>
        <v>87.000000000000028</v>
      </c>
      <c r="G428" s="91">
        <f>施設別MDC別比率!$W428*施設別MDC別比率!G428</f>
        <v>1.0000000000000004</v>
      </c>
      <c r="H428" s="91">
        <f>施設別MDC別比率!$W428*施設別MDC別比率!H428</f>
        <v>2.0000000000000067</v>
      </c>
      <c r="I428" s="91">
        <f>施設別MDC別比率!$W428*施設別MDC別比率!I428</f>
        <v>0</v>
      </c>
      <c r="J428" s="91">
        <f>施設別MDC別比率!$W428*施設別MDC別比率!J428</f>
        <v>141.99999999999946</v>
      </c>
      <c r="K428" s="91">
        <f>施設別MDC別比率!$W428*施設別MDC別比率!K428</f>
        <v>2.0000000000000067</v>
      </c>
      <c r="L428" s="91">
        <f>施設別MDC別比率!$W428*施設別MDC別比率!L428</f>
        <v>0</v>
      </c>
      <c r="M428" s="91">
        <f>施設別MDC別比率!$W428*施設別MDC別比率!M428</f>
        <v>28.000000000000011</v>
      </c>
      <c r="N428" s="91">
        <f>施設別MDC別比率!$W428*施設別MDC別比率!N428</f>
        <v>1.0000000000000004</v>
      </c>
      <c r="O428" s="91">
        <f>施設別MDC別比率!$W428*施設別MDC別比率!O428</f>
        <v>0</v>
      </c>
      <c r="P428" s="91">
        <f>施設別MDC別比率!$W428*施設別MDC別比率!P428</f>
        <v>0</v>
      </c>
      <c r="Q428" s="91">
        <f>施設別MDC別比率!$W428*施設別MDC別比率!Q428</f>
        <v>1.0000000000000004</v>
      </c>
      <c r="R428" s="91">
        <f>施設別MDC別比率!$W428*施設別MDC別比率!R428</f>
        <v>0</v>
      </c>
      <c r="S428" s="91">
        <f>施設別MDC別比率!$W428*施設別MDC別比率!S428</f>
        <v>149.9999999999998</v>
      </c>
      <c r="T428" s="91">
        <f>施設別MDC別比率!$W428*施設別MDC別比率!T428</f>
        <v>1.0000000000000004</v>
      </c>
      <c r="U428" s="91">
        <f>施設別MDC別比率!$W428*施設別MDC別比率!U428</f>
        <v>3.9999999999999996</v>
      </c>
      <c r="V428" s="91">
        <f>施設別MDC別比率!$W428*施設別MDC別比率!V428</f>
        <v>1373</v>
      </c>
      <c r="W428" s="50">
        <v>1373</v>
      </c>
      <c r="X428" s="90" t="str">
        <f>IF(LEFT(VLOOKUP(A428,施設概要表!A:C,3,FALSE),3)="011","●","")</f>
        <v/>
      </c>
    </row>
    <row r="429" spans="1:24" hidden="1">
      <c r="A429" s="46" t="s">
        <v>810</v>
      </c>
      <c r="B429" s="47" t="s">
        <v>807</v>
      </c>
      <c r="C429" s="48" t="s">
        <v>797</v>
      </c>
      <c r="D429" s="91">
        <f>施設別MDC別比率!$W429*施設別MDC別比率!D429</f>
        <v>117.99999999999999</v>
      </c>
      <c r="E429" s="91">
        <f>施設別MDC別比率!$W429*施設別MDC別比率!E429</f>
        <v>1477.9999999999989</v>
      </c>
      <c r="F429" s="91">
        <f>施設別MDC別比率!$W429*施設別MDC別比率!F429</f>
        <v>47</v>
      </c>
      <c r="G429" s="91">
        <f>施設別MDC別比率!$W429*施設別MDC別比率!G429</f>
        <v>453.99999999999994</v>
      </c>
      <c r="H429" s="91">
        <f>施設別MDC別比率!$W429*施設別MDC別比率!H429</f>
        <v>577.99999999999886</v>
      </c>
      <c r="I429" s="91">
        <f>施設別MDC別比率!$W429*施設別MDC別比率!I429</f>
        <v>1488.9999999999993</v>
      </c>
      <c r="J429" s="91">
        <f>施設別MDC別比率!$W429*施設別MDC別比率!J429</f>
        <v>58.999999999999993</v>
      </c>
      <c r="K429" s="91">
        <f>施設別MDC別比率!$W429*施設別MDC別比率!K429</f>
        <v>27.999999999999996</v>
      </c>
      <c r="L429" s="91">
        <f>施設別MDC別比率!$W429*施設別MDC別比率!L429</f>
        <v>148.99999999999997</v>
      </c>
      <c r="M429" s="91">
        <f>施設別MDC別比率!$W429*施設別MDC別比率!M429</f>
        <v>60.999999999999993</v>
      </c>
      <c r="N429" s="91">
        <f>施設別MDC別比率!$W429*施設別MDC別比率!N429</f>
        <v>405.99999999999994</v>
      </c>
      <c r="O429" s="91">
        <f>施設別MDC別比率!$W429*施設別MDC別比率!O429</f>
        <v>2.9999999999999996</v>
      </c>
      <c r="P429" s="91">
        <f>施設別MDC別比率!$W429*施設別MDC別比率!P429</f>
        <v>55.999999999999993</v>
      </c>
      <c r="Q429" s="91">
        <f>施設別MDC別比率!$W429*施設別MDC別比率!Q429</f>
        <v>1.9999999999999998</v>
      </c>
      <c r="R429" s="91">
        <f>施設別MDC別比率!$W429*施設別MDC別比率!R429</f>
        <v>2.9999999999999996</v>
      </c>
      <c r="S429" s="91">
        <f>施設別MDC別比率!$W429*施設別MDC別比率!S429</f>
        <v>170.99999999999997</v>
      </c>
      <c r="T429" s="91">
        <f>施設別MDC別比率!$W429*施設別MDC別比率!T429</f>
        <v>9</v>
      </c>
      <c r="U429" s="91">
        <f>施設別MDC別比率!$W429*施設別MDC別比率!U429</f>
        <v>39.999999999999993</v>
      </c>
      <c r="V429" s="91">
        <f>施設別MDC別比率!$W429*施設別MDC別比率!V429</f>
        <v>5151</v>
      </c>
      <c r="W429" s="50">
        <v>5151</v>
      </c>
      <c r="X429" s="90" t="str">
        <f>IF(LEFT(VLOOKUP(A429,施設概要表!A:C,3,FALSE),3)="011","●","")</f>
        <v/>
      </c>
    </row>
    <row r="430" spans="1:24" hidden="1">
      <c r="A430" s="46" t="s">
        <v>811</v>
      </c>
      <c r="B430" s="47" t="s">
        <v>808</v>
      </c>
      <c r="C430" s="48" t="s">
        <v>3260</v>
      </c>
      <c r="D430" s="91">
        <f>施設別MDC別比率!$W430*施設別MDC別比率!D430</f>
        <v>84.999999999999943</v>
      </c>
      <c r="E430" s="91">
        <f>施設別MDC別比率!$W430*施設別MDC別比率!E430</f>
        <v>0</v>
      </c>
      <c r="F430" s="91">
        <f>施設別MDC別比率!$W430*施設別MDC別比率!F430</f>
        <v>87</v>
      </c>
      <c r="G430" s="91">
        <f>施設別MDC別比率!$W430*施設別MDC別比率!G430</f>
        <v>161.00000000000009</v>
      </c>
      <c r="H430" s="91">
        <f>施設別MDC別比率!$W430*施設別MDC別比率!H430</f>
        <v>389.00000000000011</v>
      </c>
      <c r="I430" s="91">
        <f>施設別MDC別比率!$W430*施設別MDC別比率!I430</f>
        <v>598.00000000000023</v>
      </c>
      <c r="J430" s="91">
        <f>施設別MDC別比率!$W430*施設別MDC別比率!J430</f>
        <v>24</v>
      </c>
      <c r="K430" s="91">
        <f>施設別MDC別比率!$W430*施設別MDC別比率!K430</f>
        <v>21</v>
      </c>
      <c r="L430" s="91">
        <f>施設別MDC別比率!$W430*施設別MDC別比率!L430</f>
        <v>9.9999999999999947</v>
      </c>
      <c r="M430" s="91">
        <f>施設別MDC別比率!$W430*施設別MDC別比率!M430</f>
        <v>66</v>
      </c>
      <c r="N430" s="91">
        <f>施設別MDC別比率!$W430*施設別MDC別比率!N430</f>
        <v>275.99999999999966</v>
      </c>
      <c r="O430" s="91">
        <f>施設別MDC別比率!$W430*施設別MDC別比率!O430</f>
        <v>2.0000000000000067</v>
      </c>
      <c r="P430" s="91">
        <f>施設別MDC別比率!$W430*施設別MDC別比率!P430</f>
        <v>27.99999999999994</v>
      </c>
      <c r="Q430" s="91">
        <f>施設別MDC別比率!$W430*施設別MDC別比率!Q430</f>
        <v>3</v>
      </c>
      <c r="R430" s="91">
        <f>施設別MDC別比率!$W430*施設別MDC別比率!R430</f>
        <v>6</v>
      </c>
      <c r="S430" s="91">
        <f>施設別MDC別比率!$W430*施設別MDC別比率!S430</f>
        <v>129.00000000000003</v>
      </c>
      <c r="T430" s="91">
        <f>施設別MDC別比率!$W430*施設別MDC別比率!T430</f>
        <v>3.9999999999999938</v>
      </c>
      <c r="U430" s="91">
        <f>施設別MDC別比率!$W430*施設別MDC別比率!U430</f>
        <v>33.999999999999936</v>
      </c>
      <c r="V430" s="91">
        <f>施設別MDC別比率!$W430*施設別MDC別比率!V430</f>
        <v>1923</v>
      </c>
      <c r="W430" s="50">
        <v>1923</v>
      </c>
      <c r="X430" s="90" t="str">
        <f>IF(LEFT(VLOOKUP(A430,施設概要表!A:C,3,FALSE),3)="011","●","")</f>
        <v/>
      </c>
    </row>
    <row r="431" spans="1:24" hidden="1">
      <c r="A431" s="46" t="s">
        <v>813</v>
      </c>
      <c r="B431" s="47" t="s">
        <v>806</v>
      </c>
      <c r="C431" s="48" t="s">
        <v>5711</v>
      </c>
      <c r="D431" s="91">
        <f>施設別MDC別比率!$W431*施設別MDC別比率!D431</f>
        <v>92</v>
      </c>
      <c r="E431" s="91">
        <f>施設別MDC別比率!$W431*施設別MDC別比率!E431</f>
        <v>88.999999999999929</v>
      </c>
      <c r="F431" s="91">
        <f>施設別MDC別比率!$W431*施設別MDC別比率!F431</f>
        <v>58.999999999999986</v>
      </c>
      <c r="G431" s="91">
        <f>施設別MDC別比率!$W431*施設別MDC別比率!G431</f>
        <v>236.99999999999915</v>
      </c>
      <c r="H431" s="91">
        <f>施設別MDC別比率!$W431*施設別MDC別比率!H431</f>
        <v>145.00000000000003</v>
      </c>
      <c r="I431" s="91">
        <f>施設別MDC別比率!$W431*施設別MDC別比率!I431</f>
        <v>475.00000000000028</v>
      </c>
      <c r="J431" s="91">
        <f>施設別MDC別比率!$W431*施設別MDC別比率!J431</f>
        <v>104.00000000000009</v>
      </c>
      <c r="K431" s="91">
        <f>施設別MDC別比率!$W431*施設別MDC別比率!K431</f>
        <v>40.99999999999995</v>
      </c>
      <c r="L431" s="91">
        <f>施設別MDC別比率!$W431*施設別MDC別比率!L431</f>
        <v>2.0000000000000022</v>
      </c>
      <c r="M431" s="91">
        <f>施設別MDC別比率!$W431*施設別MDC別比率!M431</f>
        <v>40.99999999999995</v>
      </c>
      <c r="N431" s="91">
        <f>施設別MDC別比率!$W431*施設別MDC別比率!N431</f>
        <v>163.00000000000006</v>
      </c>
      <c r="O431" s="91">
        <f>施設別MDC別比率!$W431*施設別MDC別比率!O431</f>
        <v>7.999999999999992</v>
      </c>
      <c r="P431" s="91">
        <f>施設別MDC別比率!$W431*施設別MDC別比率!P431</f>
        <v>25.000000000000075</v>
      </c>
      <c r="Q431" s="91">
        <f>施設別MDC別比率!$W431*施設別MDC別比率!Q431</f>
        <v>0</v>
      </c>
      <c r="R431" s="91">
        <f>施設別MDC別比率!$W431*施設別MDC別比率!R431</f>
        <v>0</v>
      </c>
      <c r="S431" s="91">
        <f>施設別MDC別比率!$W431*施設別MDC別比率!S431</f>
        <v>270.00000000000057</v>
      </c>
      <c r="T431" s="91">
        <f>施設別MDC別比率!$W431*施設別MDC別比率!T431</f>
        <v>9.9999999999999947</v>
      </c>
      <c r="U431" s="91">
        <f>施設別MDC別比率!$W431*施設別MDC別比率!U431</f>
        <v>23.999999999999993</v>
      </c>
      <c r="V431" s="91">
        <f>施設別MDC別比率!$W431*施設別MDC別比率!V431</f>
        <v>1785</v>
      </c>
      <c r="W431" s="50">
        <v>1785</v>
      </c>
      <c r="X431" s="90" t="str">
        <f>IF(LEFT(VLOOKUP(A431,施設概要表!A:C,3,FALSE),3)="011","●","")</f>
        <v/>
      </c>
    </row>
    <row r="432" spans="1:24" hidden="1">
      <c r="A432" s="46" t="s">
        <v>815</v>
      </c>
      <c r="B432" s="47" t="s">
        <v>810</v>
      </c>
      <c r="C432" s="48" t="s">
        <v>799</v>
      </c>
      <c r="D432" s="91">
        <f>施設別MDC別比率!$W432*施設別MDC別比率!D432</f>
        <v>13.000000000000012</v>
      </c>
      <c r="E432" s="91">
        <f>施設別MDC別比率!$W432*施設別MDC別比率!E432</f>
        <v>0</v>
      </c>
      <c r="F432" s="91">
        <f>施設別MDC別比率!$W432*施設別MDC別比率!F432</f>
        <v>50.000000000000036</v>
      </c>
      <c r="G432" s="91">
        <f>施設別MDC別比率!$W432*施設別MDC別比率!G432</f>
        <v>188.99999999999983</v>
      </c>
      <c r="H432" s="91">
        <f>施設別MDC別比率!$W432*施設別MDC別比率!H432</f>
        <v>80.000000000000014</v>
      </c>
      <c r="I432" s="91">
        <f>施設別MDC別比率!$W432*施設別MDC別比率!I432</f>
        <v>186.00000000000006</v>
      </c>
      <c r="J432" s="91">
        <f>施設別MDC別比率!$W432*施設別MDC別比率!J432</f>
        <v>35.000000000000007</v>
      </c>
      <c r="K432" s="91">
        <f>施設別MDC別比率!$W432*施設別MDC別比率!K432</f>
        <v>20.999999999999989</v>
      </c>
      <c r="L432" s="91">
        <f>施設別MDC別比率!$W432*施設別MDC別比率!L432</f>
        <v>0</v>
      </c>
      <c r="M432" s="91">
        <f>施設別MDC別比率!$W432*施設別MDC別比率!M432</f>
        <v>34</v>
      </c>
      <c r="N432" s="91">
        <f>施設別MDC別比率!$W432*施設別MDC別比率!N432</f>
        <v>112.99999999999976</v>
      </c>
      <c r="O432" s="91">
        <f>施設別MDC別比率!$W432*施設別MDC別比率!O432</f>
        <v>0.999999999999999</v>
      </c>
      <c r="P432" s="91">
        <f>施設別MDC別比率!$W432*施設別MDC別比率!P432</f>
        <v>16.000000000000032</v>
      </c>
      <c r="Q432" s="91">
        <f>施設別MDC別比率!$W432*施設別MDC別比率!Q432</f>
        <v>0</v>
      </c>
      <c r="R432" s="91">
        <f>施設別MDC別比率!$W432*施設別MDC別比率!R432</f>
        <v>0</v>
      </c>
      <c r="S432" s="91">
        <f>施設別MDC別比率!$W432*施設別MDC別比率!S432</f>
        <v>88.999999999999915</v>
      </c>
      <c r="T432" s="91">
        <f>施設別MDC別比率!$W432*施設別MDC別比率!T432</f>
        <v>0</v>
      </c>
      <c r="U432" s="91">
        <f>施設別MDC別比率!$W432*施設別MDC別比率!U432</f>
        <v>7.0000000000000009</v>
      </c>
      <c r="V432" s="91">
        <f>施設別MDC別比率!$W432*施設別MDC別比率!V432</f>
        <v>834</v>
      </c>
      <c r="W432" s="50">
        <v>834</v>
      </c>
      <c r="X432" s="90" t="str">
        <f>IF(LEFT(VLOOKUP(A432,施設概要表!A:C,3,FALSE),3)="011","●","")</f>
        <v/>
      </c>
    </row>
    <row r="433" spans="1:24" hidden="1">
      <c r="A433" s="46" t="s">
        <v>817</v>
      </c>
      <c r="B433" s="47" t="s">
        <v>3217</v>
      </c>
      <c r="C433" s="48" t="s">
        <v>5712</v>
      </c>
      <c r="D433" s="91">
        <f>施設別MDC別比率!$W433*施設別MDC別比率!D433</f>
        <v>133</v>
      </c>
      <c r="E433" s="91">
        <f>施設別MDC別比率!$W433*施設別MDC別比率!E433</f>
        <v>302.00000000000091</v>
      </c>
      <c r="F433" s="91">
        <f>施設別MDC別比率!$W433*施設別MDC別比率!F433</f>
        <v>80.999999999999943</v>
      </c>
      <c r="G433" s="91">
        <f>施設別MDC別比率!$W433*施設別MDC別比率!G433</f>
        <v>258.99999999999898</v>
      </c>
      <c r="H433" s="91">
        <f>施設別MDC別比率!$W433*施設別MDC別比率!H433</f>
        <v>87.000000000000085</v>
      </c>
      <c r="I433" s="91">
        <f>施設別MDC別比率!$W433*施設別MDC別比率!I433</f>
        <v>568.99999999999898</v>
      </c>
      <c r="J433" s="91">
        <f>施設別MDC別比率!$W433*施設別MDC別比率!J433</f>
        <v>133.99999999999994</v>
      </c>
      <c r="K433" s="91">
        <f>施設別MDC別比率!$W433*施設別MDC別比率!K433</f>
        <v>61.000000000000064</v>
      </c>
      <c r="L433" s="91">
        <f>施設別MDC別比率!$W433*施設別MDC別比率!L433</f>
        <v>1.9999999999999998</v>
      </c>
      <c r="M433" s="91">
        <f>施設別MDC別比率!$W433*施設別MDC別比率!M433</f>
        <v>83.000000000000057</v>
      </c>
      <c r="N433" s="91">
        <f>施設別MDC別比率!$W433*施設別MDC別比率!N433</f>
        <v>150.00000000000006</v>
      </c>
      <c r="O433" s="91">
        <f>施設別MDC別比率!$W433*施設別MDC別比率!O433</f>
        <v>1.0000000000000011</v>
      </c>
      <c r="P433" s="91">
        <f>施設別MDC別比率!$W433*施設別MDC別比率!P433</f>
        <v>22.000000000000011</v>
      </c>
      <c r="Q433" s="91">
        <f>施設別MDC別比率!$W433*施設別MDC別比率!Q433</f>
        <v>1.9999999999999998</v>
      </c>
      <c r="R433" s="91">
        <f>施設別MDC別比率!$W433*施設別MDC別比率!R433</f>
        <v>10.000000000000011</v>
      </c>
      <c r="S433" s="91">
        <f>施設別MDC別比率!$W433*施設別MDC別比率!S433</f>
        <v>317.9999999999992</v>
      </c>
      <c r="T433" s="91">
        <f>施設別MDC別比率!$W433*施設別MDC別比率!T433</f>
        <v>7.0000000000000053</v>
      </c>
      <c r="U433" s="91">
        <f>施設別MDC別比率!$W433*施設別MDC別比率!U433</f>
        <v>51.000000000000114</v>
      </c>
      <c r="V433" s="91">
        <f>施設別MDC別比率!$W433*施設別MDC別比率!V433</f>
        <v>2272</v>
      </c>
      <c r="W433" s="50">
        <v>2272</v>
      </c>
      <c r="X433" s="90" t="str">
        <f>IF(LEFT(VLOOKUP(A433,施設概要表!A:C,3,FALSE),3)="011","●","")</f>
        <v/>
      </c>
    </row>
    <row r="434" spans="1:24" hidden="1">
      <c r="A434" s="46" t="s">
        <v>280</v>
      </c>
      <c r="B434" s="47" t="s">
        <v>811</v>
      </c>
      <c r="C434" s="48" t="s">
        <v>801</v>
      </c>
      <c r="D434" s="91">
        <f>施設別MDC別比率!$W434*施設別MDC別比率!D434</f>
        <v>236.00000000000011</v>
      </c>
      <c r="E434" s="91">
        <f>施設別MDC別比率!$W434*施設別MDC別比率!E434</f>
        <v>382</v>
      </c>
      <c r="F434" s="91">
        <f>施設別MDC別比率!$W434*施設別MDC別比率!F434</f>
        <v>86.000000000000028</v>
      </c>
      <c r="G434" s="91">
        <f>施設別MDC別比率!$W434*施設別MDC別比率!G434</f>
        <v>327.99999999999977</v>
      </c>
      <c r="H434" s="91">
        <f>施設別MDC別比率!$W434*施設別MDC別比率!H434</f>
        <v>298.99999999999983</v>
      </c>
      <c r="I434" s="91">
        <f>施設別MDC別比率!$W434*施設別MDC別比率!I434</f>
        <v>1346.0000000000014</v>
      </c>
      <c r="J434" s="91">
        <f>施設別MDC別比率!$W434*施設別MDC別比率!J434</f>
        <v>102.99999999999989</v>
      </c>
      <c r="K434" s="91">
        <f>施設別MDC別比率!$W434*施設別MDC別比率!K434</f>
        <v>44.999999999999901</v>
      </c>
      <c r="L434" s="91">
        <f>施設別MDC別比率!$W434*施設別MDC別比率!L434</f>
        <v>1.0000000000000004</v>
      </c>
      <c r="M434" s="91">
        <f>施設別MDC別比率!$W434*施設別MDC別比率!M434</f>
        <v>57.000000000000043</v>
      </c>
      <c r="N434" s="91">
        <f>施設別MDC別比率!$W434*施設別MDC別比率!N434</f>
        <v>269.99999999999989</v>
      </c>
      <c r="O434" s="91">
        <f>施設別MDC別比率!$W434*施設別MDC別比率!O434</f>
        <v>310.99999999999994</v>
      </c>
      <c r="P434" s="91">
        <f>施設別MDC別比率!$W434*施設別MDC別比率!P434</f>
        <v>43.000000000000014</v>
      </c>
      <c r="Q434" s="91">
        <f>施設別MDC別比率!$W434*施設別MDC別比率!Q434</f>
        <v>106.00000000000013</v>
      </c>
      <c r="R434" s="91">
        <f>施設別MDC別比率!$W434*施設別MDC別比率!R434</f>
        <v>5.0000000000000027</v>
      </c>
      <c r="S434" s="91">
        <f>施設別MDC別比率!$W434*施設別MDC別比率!S434</f>
        <v>273.00000000000006</v>
      </c>
      <c r="T434" s="91">
        <f>施設別MDC別比率!$W434*施設別MDC別比率!T434</f>
        <v>7.0000000000000115</v>
      </c>
      <c r="U434" s="91">
        <f>施設別MDC別比率!$W434*施設別MDC別比率!U434</f>
        <v>71.000000000000057</v>
      </c>
      <c r="V434" s="91">
        <f>施設別MDC別比率!$W434*施設別MDC別比率!V434</f>
        <v>3969</v>
      </c>
      <c r="W434" s="50">
        <v>3969</v>
      </c>
      <c r="X434" s="90" t="str">
        <f>IF(LEFT(VLOOKUP(A434,施設概要表!A:C,3,FALSE),3)="011","●","")</f>
        <v/>
      </c>
    </row>
    <row r="435" spans="1:24" hidden="1">
      <c r="A435" s="46" t="s">
        <v>820</v>
      </c>
      <c r="B435" s="47" t="s">
        <v>813</v>
      </c>
      <c r="C435" s="48" t="s">
        <v>3263</v>
      </c>
      <c r="D435" s="91">
        <f>施設別MDC別比率!$W435*施設別MDC別比率!D435</f>
        <v>86.000000000000057</v>
      </c>
      <c r="E435" s="91">
        <f>施設別MDC別比率!$W435*施設別MDC別比率!E435</f>
        <v>29.999999999999968</v>
      </c>
      <c r="F435" s="91">
        <f>施設別MDC別比率!$W435*施設別MDC別比率!F435</f>
        <v>17.000000000000057</v>
      </c>
      <c r="G435" s="91">
        <f>施設別MDC別比率!$W435*施設別MDC別比率!G435</f>
        <v>174.00000000000057</v>
      </c>
      <c r="H435" s="91">
        <f>施設別MDC別比率!$W435*施設別MDC別比率!H435</f>
        <v>193.0000000000002</v>
      </c>
      <c r="I435" s="91">
        <f>施設別MDC別比率!$W435*施設別MDC別比率!I435</f>
        <v>648.99999999999977</v>
      </c>
      <c r="J435" s="91">
        <f>施設別MDC別比率!$W435*施設別MDC別比率!J435</f>
        <v>21.999999999999979</v>
      </c>
      <c r="K435" s="91">
        <f>施設別MDC別比率!$W435*施設別MDC別比率!K435</f>
        <v>19.999999999999982</v>
      </c>
      <c r="L435" s="91">
        <f>施設別MDC別比率!$W435*施設別MDC別比率!L435</f>
        <v>0</v>
      </c>
      <c r="M435" s="91">
        <f>施設別MDC別比率!$W435*施設別MDC別比率!M435</f>
        <v>55.000000000000021</v>
      </c>
      <c r="N435" s="91">
        <f>施設別MDC別比率!$W435*施設別MDC別比率!N435</f>
        <v>96.000000000000057</v>
      </c>
      <c r="O435" s="91">
        <f>施設別MDC別比率!$W435*施設別MDC別比率!O435</f>
        <v>2.9999999999999973</v>
      </c>
      <c r="P435" s="91">
        <f>施設別MDC別比率!$W435*施設別MDC別比率!P435</f>
        <v>15.000000000000059</v>
      </c>
      <c r="Q435" s="91">
        <f>施設別MDC別比率!$W435*施設別MDC別比率!Q435</f>
        <v>0</v>
      </c>
      <c r="R435" s="91">
        <f>施設別MDC別比率!$W435*施設別MDC別比率!R435</f>
        <v>0</v>
      </c>
      <c r="S435" s="91">
        <f>施設別MDC別比率!$W435*施設別MDC別比率!S435</f>
        <v>55.000000000000021</v>
      </c>
      <c r="T435" s="91">
        <f>施設別MDC別比率!$W435*施設別MDC別比率!T435</f>
        <v>5.9999999999999947</v>
      </c>
      <c r="U435" s="91">
        <f>施設別MDC別比率!$W435*施設別MDC別比率!U435</f>
        <v>55.000000000000021</v>
      </c>
      <c r="V435" s="91">
        <f>施設別MDC別比率!$W435*施設別MDC別比率!V435</f>
        <v>1476</v>
      </c>
      <c r="W435" s="50">
        <v>1476</v>
      </c>
      <c r="X435" s="90" t="str">
        <f>IF(LEFT(VLOOKUP(A435,施設概要表!A:C,3,FALSE),3)="011","●","")</f>
        <v/>
      </c>
    </row>
    <row r="436" spans="1:24" hidden="1">
      <c r="A436" s="46" t="s">
        <v>281</v>
      </c>
      <c r="B436" s="47" t="s">
        <v>815</v>
      </c>
      <c r="C436" s="48" t="s">
        <v>805</v>
      </c>
      <c r="D436" s="91">
        <f>施設別MDC別比率!$W436*施設別MDC別比率!D436</f>
        <v>433.00000000000006</v>
      </c>
      <c r="E436" s="91">
        <f>施設別MDC別比率!$W436*施設別MDC別比率!E436</f>
        <v>64.999999999999972</v>
      </c>
      <c r="F436" s="91">
        <f>施設別MDC別比率!$W436*施設別MDC別比率!F436</f>
        <v>217.99999999999986</v>
      </c>
      <c r="G436" s="91">
        <f>施設別MDC別比率!$W436*施設別MDC別比率!G436</f>
        <v>545.00000000000239</v>
      </c>
      <c r="H436" s="91">
        <f>施設別MDC別比率!$W436*施設別MDC別比率!H436</f>
        <v>551.99999999999829</v>
      </c>
      <c r="I436" s="91">
        <f>施設別MDC別比率!$W436*施設別MDC別比率!I436</f>
        <v>1195.000000000002</v>
      </c>
      <c r="J436" s="91">
        <f>施設別MDC別比率!$W436*施設別MDC別比率!J436</f>
        <v>133.00000000000014</v>
      </c>
      <c r="K436" s="91">
        <f>施設別MDC別比率!$W436*施設別MDC別比率!K436</f>
        <v>110.99999999999991</v>
      </c>
      <c r="L436" s="91">
        <f>施設別MDC別比率!$W436*施設別MDC別比率!L436</f>
        <v>25.999999999999986</v>
      </c>
      <c r="M436" s="91">
        <f>施設別MDC別比率!$W436*施設別MDC別比率!M436</f>
        <v>167.99999999999997</v>
      </c>
      <c r="N436" s="91">
        <f>施設別MDC別比率!$W436*施設別MDC別比率!N436</f>
        <v>856.99999999999829</v>
      </c>
      <c r="O436" s="91">
        <f>施設別MDC別比率!$W436*施設別MDC別比率!O436</f>
        <v>418</v>
      </c>
      <c r="P436" s="91">
        <f>施設別MDC別比率!$W436*施設別MDC別比率!P436</f>
        <v>156.99999999999986</v>
      </c>
      <c r="Q436" s="91">
        <f>施設別MDC別比率!$W436*施設別MDC別比率!Q436</f>
        <v>110.99999999999991</v>
      </c>
      <c r="R436" s="91">
        <f>施設別MDC別比率!$W436*施設別MDC別比率!R436</f>
        <v>16.000000000000007</v>
      </c>
      <c r="S436" s="91">
        <f>施設別MDC別比率!$W436*施設別MDC別比率!S436</f>
        <v>238.99999999999986</v>
      </c>
      <c r="T436" s="91">
        <f>施設別MDC別比率!$W436*施設別MDC別比率!T436</f>
        <v>5.999999999999976</v>
      </c>
      <c r="U436" s="91">
        <f>施設別MDC別比率!$W436*施設別MDC別比率!U436</f>
        <v>154.00000000000014</v>
      </c>
      <c r="V436" s="91">
        <f>施設別MDC別比率!$W436*施設別MDC別比率!V436</f>
        <v>5404</v>
      </c>
      <c r="W436" s="50">
        <v>5404</v>
      </c>
      <c r="X436" s="90" t="str">
        <f>IF(LEFT(VLOOKUP(A436,施設概要表!A:C,3,FALSE),3)="011","●","")</f>
        <v/>
      </c>
    </row>
    <row r="437" spans="1:24" hidden="1">
      <c r="A437" s="46" t="s">
        <v>822</v>
      </c>
      <c r="B437" s="47" t="s">
        <v>817</v>
      </c>
      <c r="C437" s="48" t="s">
        <v>5713</v>
      </c>
      <c r="D437" s="91">
        <f>施設別MDC別比率!$W437*施設別MDC別比率!D437</f>
        <v>298.00000000000006</v>
      </c>
      <c r="E437" s="91">
        <f>施設別MDC別比率!$W437*施設別MDC別比率!E437</f>
        <v>29.999999999999993</v>
      </c>
      <c r="F437" s="91">
        <f>施設別MDC別比率!$W437*施設別MDC別比率!F437</f>
        <v>112.99999999999987</v>
      </c>
      <c r="G437" s="91">
        <f>施設別MDC別比率!$W437*施設別MDC別比率!G437</f>
        <v>191</v>
      </c>
      <c r="H437" s="91">
        <f>施設別MDC別比率!$W437*施設別MDC別比率!H437</f>
        <v>547.99999999999943</v>
      </c>
      <c r="I437" s="91">
        <f>施設別MDC別比率!$W437*施設別MDC別比率!I437</f>
        <v>938.99999999999909</v>
      </c>
      <c r="J437" s="91">
        <f>施設別MDC別比率!$W437*施設別MDC別比率!J437</f>
        <v>75.000000000000057</v>
      </c>
      <c r="K437" s="91">
        <f>施設別MDC別比率!$W437*施設別MDC別比率!K437</f>
        <v>59.999999999999986</v>
      </c>
      <c r="L437" s="91">
        <f>施設別MDC別比率!$W437*施設別MDC別比率!L437</f>
        <v>19.000000000000011</v>
      </c>
      <c r="M437" s="91">
        <f>施設別MDC別比率!$W437*施設別MDC別比率!M437</f>
        <v>207.99999999999991</v>
      </c>
      <c r="N437" s="91">
        <f>施設別MDC別比率!$W437*施設別MDC別比率!N437</f>
        <v>218.00000000000009</v>
      </c>
      <c r="O437" s="91">
        <f>施設別MDC別比率!$W437*施設別MDC別比率!O437</f>
        <v>11.000000000000012</v>
      </c>
      <c r="P437" s="91">
        <f>施設別MDC別比率!$W437*施設別MDC別比率!P437</f>
        <v>183.00000000000003</v>
      </c>
      <c r="Q437" s="91">
        <f>施設別MDC別比率!$W437*施設別MDC別比率!Q437</f>
        <v>0.99999999999999967</v>
      </c>
      <c r="R437" s="91">
        <f>施設別MDC別比率!$W437*施設別MDC別比率!R437</f>
        <v>0</v>
      </c>
      <c r="S437" s="91">
        <f>施設別MDC別比率!$W437*施設別MDC別比率!S437</f>
        <v>294.00000000000006</v>
      </c>
      <c r="T437" s="91">
        <f>施設別MDC別比率!$W437*施設別MDC別比率!T437</f>
        <v>5.0000000000000142</v>
      </c>
      <c r="U437" s="91">
        <f>施設別MDC別比率!$W437*施設別MDC別比率!U437</f>
        <v>51.999999999999979</v>
      </c>
      <c r="V437" s="91">
        <f>施設別MDC別比率!$W437*施設別MDC別比率!V437</f>
        <v>3245</v>
      </c>
      <c r="W437" s="50">
        <v>3245</v>
      </c>
      <c r="X437" s="90" t="str">
        <f>IF(LEFT(VLOOKUP(A437,施設概要表!A:C,3,FALSE),3)="011","●","")</f>
        <v/>
      </c>
    </row>
    <row r="438" spans="1:24" hidden="1">
      <c r="A438" s="46" t="s">
        <v>824</v>
      </c>
      <c r="B438" s="47" t="s">
        <v>280</v>
      </c>
      <c r="C438" s="48" t="s">
        <v>5714</v>
      </c>
      <c r="D438" s="91">
        <f>施設別MDC別比率!$W438*施設別MDC別比率!D438</f>
        <v>268.99999999999989</v>
      </c>
      <c r="E438" s="91">
        <f>施設別MDC別比率!$W438*施設別MDC別比率!E438</f>
        <v>99.999999999999844</v>
      </c>
      <c r="F438" s="91">
        <f>施設別MDC別比率!$W438*施設別MDC別比率!F438</f>
        <v>32.000000000000021</v>
      </c>
      <c r="G438" s="91">
        <f>施設別MDC別比率!$W438*施設別MDC別比率!G438</f>
        <v>227.00000000000009</v>
      </c>
      <c r="H438" s="91">
        <f>施設別MDC別比率!$W438*施設別MDC別比率!H438</f>
        <v>190.00000000000003</v>
      </c>
      <c r="I438" s="91">
        <f>施設別MDC別比率!$W438*施設別MDC別比率!I438</f>
        <v>605.00000000000102</v>
      </c>
      <c r="J438" s="91">
        <f>施設別MDC別比率!$W438*施設別MDC別比率!J438</f>
        <v>126.99999999999994</v>
      </c>
      <c r="K438" s="91">
        <f>施設別MDC別比率!$W438*施設別MDC別比率!K438</f>
        <v>25.999999999999993</v>
      </c>
      <c r="L438" s="91">
        <f>施設別MDC別比率!$W438*施設別MDC別比率!L438</f>
        <v>104.0000000000001</v>
      </c>
      <c r="M438" s="91">
        <f>施設別MDC別比率!$W438*施設別MDC別比率!M438</f>
        <v>69.000000000000156</v>
      </c>
      <c r="N438" s="91">
        <f>施設別MDC別比率!$W438*施設別MDC別比率!N438</f>
        <v>787.99999999999932</v>
      </c>
      <c r="O438" s="91">
        <f>施設別MDC別比率!$W438*施設別MDC別比率!O438</f>
        <v>430.99999999999909</v>
      </c>
      <c r="P438" s="91">
        <f>施設別MDC別比率!$W438*施設別MDC別比率!P438</f>
        <v>25.999999999999993</v>
      </c>
      <c r="Q438" s="91">
        <f>施設別MDC別比率!$W438*施設別MDC別比率!Q438</f>
        <v>195.00000000000003</v>
      </c>
      <c r="R438" s="91">
        <f>施設別MDC別比率!$W438*施設別MDC別比率!R438</f>
        <v>0</v>
      </c>
      <c r="S438" s="91">
        <f>施設別MDC別比率!$W438*施設別MDC別比率!S438</f>
        <v>147.99999999999997</v>
      </c>
      <c r="T438" s="91">
        <f>施設別MDC別比率!$W438*施設別MDC別比率!T438</f>
        <v>5.9999999999999902</v>
      </c>
      <c r="U438" s="91">
        <f>施設別MDC別比率!$W438*施設別MDC別比率!U438</f>
        <v>37.000000000000078</v>
      </c>
      <c r="V438" s="91">
        <f>施設別MDC別比率!$W438*施設別MDC別比率!V438</f>
        <v>3380</v>
      </c>
      <c r="W438" s="50">
        <v>3380</v>
      </c>
      <c r="X438" s="90" t="str">
        <f>IF(LEFT(VLOOKUP(A438,施設概要表!A:C,3,FALSE),3)="011","●","")</f>
        <v/>
      </c>
    </row>
    <row r="439" spans="1:24" hidden="1">
      <c r="A439" s="46" t="s">
        <v>826</v>
      </c>
      <c r="B439" s="47" t="s">
        <v>820</v>
      </c>
      <c r="C439" s="48" t="s">
        <v>809</v>
      </c>
      <c r="D439" s="91">
        <f>施設別MDC別比率!$W439*施設別MDC別比率!D439</f>
        <v>32.999999999999986</v>
      </c>
      <c r="E439" s="91">
        <f>施設別MDC別比率!$W439*施設別MDC別比率!E439</f>
        <v>110.99999999999984</v>
      </c>
      <c r="F439" s="91">
        <f>施設別MDC別比率!$W439*施設別MDC別比率!F439</f>
        <v>405.99999999999989</v>
      </c>
      <c r="G439" s="91">
        <f>施設別MDC別比率!$W439*施設別MDC別比率!G439</f>
        <v>455.99999999999977</v>
      </c>
      <c r="H439" s="91">
        <f>施設別MDC別比率!$W439*施設別MDC別比率!H439</f>
        <v>75.000000000000142</v>
      </c>
      <c r="I439" s="91">
        <f>施設別MDC別比率!$W439*施設別MDC別比率!I439</f>
        <v>765</v>
      </c>
      <c r="J439" s="91">
        <f>施設別MDC別比率!$W439*施設別MDC別比率!J439</f>
        <v>566.00000000000114</v>
      </c>
      <c r="K439" s="91">
        <f>施設別MDC別比率!$W439*施設別MDC別比率!K439</f>
        <v>65.000000000000057</v>
      </c>
      <c r="L439" s="91">
        <f>施設別MDC別比率!$W439*施設別MDC別比率!L439</f>
        <v>103.00000000000009</v>
      </c>
      <c r="M439" s="91">
        <f>施設別MDC別比率!$W439*施設別MDC別比率!M439</f>
        <v>60.999999999999929</v>
      </c>
      <c r="N439" s="91">
        <f>施設別MDC別比率!$W439*施設別MDC別比率!N439</f>
        <v>669.99999999999875</v>
      </c>
      <c r="O439" s="91">
        <f>施設別MDC別比率!$W439*施設別MDC別比率!O439</f>
        <v>640.00000000000148</v>
      </c>
      <c r="P439" s="91">
        <f>施設別MDC別比率!$W439*施設別MDC別比率!P439</f>
        <v>41</v>
      </c>
      <c r="Q439" s="91">
        <f>施設別MDC別比率!$W439*施設別MDC別比率!Q439</f>
        <v>216.00000000000023</v>
      </c>
      <c r="R439" s="91">
        <f>施設別MDC別比率!$W439*施設別MDC別比率!R439</f>
        <v>4.9999999999999929</v>
      </c>
      <c r="S439" s="91">
        <f>施設別MDC別比率!$W439*施設別MDC別比率!S439</f>
        <v>487.00000000000136</v>
      </c>
      <c r="T439" s="91">
        <f>施設別MDC別比率!$W439*施設別MDC別比率!T439</f>
        <v>3.9999999999999991</v>
      </c>
      <c r="U439" s="91">
        <f>施設別MDC別比率!$W439*施設別MDC別比率!U439</f>
        <v>75.000000000000142</v>
      </c>
      <c r="V439" s="91">
        <f>施設別MDC別比率!$W439*施設別MDC別比率!V439</f>
        <v>4779</v>
      </c>
      <c r="W439" s="50">
        <v>4779</v>
      </c>
      <c r="X439" s="90" t="str">
        <f>IF(LEFT(VLOOKUP(A439,施設概要表!A:C,3,FALSE),3)="011","●","")</f>
        <v/>
      </c>
    </row>
    <row r="440" spans="1:24" hidden="1">
      <c r="A440" s="46" t="s">
        <v>828</v>
      </c>
      <c r="B440" s="47" t="s">
        <v>309</v>
      </c>
      <c r="C440" s="48" t="s">
        <v>5715</v>
      </c>
      <c r="D440" s="91">
        <f>施設別MDC別比率!$W440*施設別MDC別比率!D440</f>
        <v>763</v>
      </c>
      <c r="E440" s="91">
        <f>施設別MDC別比率!$W440*施設別MDC別比率!E440</f>
        <v>1.0000000000000016</v>
      </c>
      <c r="F440" s="91">
        <f>施設別MDC別比率!$W440*施設別MDC別比率!F440</f>
        <v>43.000000000000007</v>
      </c>
      <c r="G440" s="91">
        <f>施設別MDC別比率!$W440*施設別MDC別比率!G440</f>
        <v>1222.0000000000016</v>
      </c>
      <c r="H440" s="91">
        <f>施設別MDC別比率!$W440*施設別MDC別比率!H440</f>
        <v>1705.9999999999961</v>
      </c>
      <c r="I440" s="91">
        <f>施設別MDC別比率!$W440*施設別MDC別比率!I440</f>
        <v>1719.9999999999984</v>
      </c>
      <c r="J440" s="91">
        <f>施設別MDC別比率!$W440*施設別MDC別比率!J440</f>
        <v>270.00000000000028</v>
      </c>
      <c r="K440" s="91">
        <f>施設別MDC別比率!$W440*施設別MDC別比率!K440</f>
        <v>70.000000000000043</v>
      </c>
      <c r="L440" s="91">
        <f>施設別MDC別比率!$W440*施設別MDC別比率!L440</f>
        <v>133.99999999999986</v>
      </c>
      <c r="M440" s="91">
        <f>施設別MDC別比率!$W440*施設別MDC別比率!M440</f>
        <v>89.999999999999815</v>
      </c>
      <c r="N440" s="91">
        <f>施設別MDC別比率!$W440*施設別MDC別比率!N440</f>
        <v>896.99999999999648</v>
      </c>
      <c r="O440" s="91">
        <f>施設別MDC別比率!$W440*施設別MDC別比率!O440</f>
        <v>328.9999999999996</v>
      </c>
      <c r="P440" s="91">
        <f>施設別MDC別比率!$W440*施設別MDC別比率!P440</f>
        <v>43.000000000000007</v>
      </c>
      <c r="Q440" s="91">
        <f>施設別MDC別比率!$W440*施設別MDC別比率!Q440</f>
        <v>17.000000000000011</v>
      </c>
      <c r="R440" s="91">
        <f>施設別MDC別比率!$W440*施設別MDC別比率!R440</f>
        <v>53.999999999999979</v>
      </c>
      <c r="S440" s="91">
        <f>施設別MDC別比率!$W440*施設別MDC別比率!S440</f>
        <v>842.00000000000159</v>
      </c>
      <c r="T440" s="91">
        <f>施設別MDC別比率!$W440*施設別MDC別比率!T440</f>
        <v>17.999999999999964</v>
      </c>
      <c r="U440" s="91">
        <f>施設別MDC別比率!$W440*施設別MDC別比率!U440</f>
        <v>103.00000000000018</v>
      </c>
      <c r="V440" s="91">
        <f>施設別MDC別比率!$W440*施設別MDC別比率!V440</f>
        <v>8322</v>
      </c>
      <c r="W440" s="50">
        <v>8322</v>
      </c>
      <c r="X440" s="90" t="str">
        <f>IF(LEFT(VLOOKUP(A440,施設概要表!A:C,3,FALSE),3)="011","●","")</f>
        <v/>
      </c>
    </row>
    <row r="441" spans="1:24" hidden="1">
      <c r="A441" s="46" t="s">
        <v>830</v>
      </c>
      <c r="B441" s="47" t="s">
        <v>281</v>
      </c>
      <c r="C441" s="48" t="s">
        <v>812</v>
      </c>
      <c r="D441" s="91">
        <f>施設別MDC別比率!$W441*施設別MDC別比率!D441</f>
        <v>302.99999999999989</v>
      </c>
      <c r="E441" s="91">
        <f>施設別MDC別比率!$W441*施設別MDC別比率!E441</f>
        <v>69.000000000000242</v>
      </c>
      <c r="F441" s="91">
        <f>施設別MDC別比率!$W441*施設別MDC別比率!F441</f>
        <v>187.00000000000009</v>
      </c>
      <c r="G441" s="91">
        <f>施設別MDC別比率!$W441*施設別MDC別比率!G441</f>
        <v>439.99999999999989</v>
      </c>
      <c r="H441" s="91">
        <f>施設別MDC別比率!$W441*施設別MDC別比率!H441</f>
        <v>821.00000000000216</v>
      </c>
      <c r="I441" s="91">
        <f>施設別MDC別比率!$W441*施設別MDC別比率!I441</f>
        <v>1231.0000000000007</v>
      </c>
      <c r="J441" s="91">
        <f>施設別MDC別比率!$W441*施設別MDC別比率!J441</f>
        <v>445.00000000000006</v>
      </c>
      <c r="K441" s="91">
        <f>施設別MDC別比率!$W441*施設別MDC別比率!K441</f>
        <v>40.999999999999986</v>
      </c>
      <c r="L441" s="91">
        <f>施設別MDC別比率!$W441*施設別MDC別比率!L441</f>
        <v>5.9999999999999956</v>
      </c>
      <c r="M441" s="91">
        <f>施設別MDC別比率!$W441*施設別MDC別比率!M441</f>
        <v>118.99999999999989</v>
      </c>
      <c r="N441" s="91">
        <f>施設別MDC別比率!$W441*施設別MDC別比率!N441</f>
        <v>95.000000000000085</v>
      </c>
      <c r="O441" s="91">
        <f>施設別MDC別比率!$W441*施設別MDC別比率!O441</f>
        <v>74.999999999999943</v>
      </c>
      <c r="P441" s="91">
        <f>施設別MDC別比率!$W441*施設別MDC別比率!P441</f>
        <v>409.99999999999983</v>
      </c>
      <c r="Q441" s="91">
        <f>施設別MDC別比率!$W441*施設別MDC別比率!Q441</f>
        <v>8.0000000000000107</v>
      </c>
      <c r="R441" s="91">
        <f>施設別MDC別比率!$W441*施設別MDC別比率!R441</f>
        <v>0</v>
      </c>
      <c r="S441" s="91">
        <f>施設別MDC別比率!$W441*施設別MDC別比率!S441</f>
        <v>379.99999999999989</v>
      </c>
      <c r="T441" s="91">
        <f>施設別MDC別比率!$W441*施設別MDC別比率!T441</f>
        <v>5.0000000000000115</v>
      </c>
      <c r="U441" s="91">
        <f>施設別MDC別比率!$W441*施設別MDC別比率!U441</f>
        <v>58.999999999999929</v>
      </c>
      <c r="V441" s="91">
        <f>施設別MDC別比率!$W441*施設別MDC別比率!V441</f>
        <v>4694</v>
      </c>
      <c r="W441" s="50">
        <v>4694</v>
      </c>
      <c r="X441" s="90" t="str">
        <f>IF(LEFT(VLOOKUP(A441,施設概要表!A:C,3,FALSE),3)="011","●","")</f>
        <v/>
      </c>
    </row>
    <row r="442" spans="1:24" hidden="1">
      <c r="A442" s="46" t="s">
        <v>831</v>
      </c>
      <c r="B442" s="47" t="s">
        <v>822</v>
      </c>
      <c r="C442" s="48" t="s">
        <v>814</v>
      </c>
      <c r="D442" s="91">
        <f>施設別MDC別比率!$W442*施設別MDC別比率!D442</f>
        <v>224.99999999999983</v>
      </c>
      <c r="E442" s="91">
        <f>施設別MDC別比率!$W442*施設別MDC別比率!E442</f>
        <v>4.9999999999999964</v>
      </c>
      <c r="F442" s="91">
        <f>施設別MDC別比率!$W442*施設別MDC別比率!F442</f>
        <v>167</v>
      </c>
      <c r="G442" s="91">
        <f>施設別MDC別比率!$W442*施設別MDC別比率!G442</f>
        <v>486.99999999999994</v>
      </c>
      <c r="H442" s="91">
        <f>施設別MDC別比率!$W442*施設別MDC別比率!H442</f>
        <v>620.99999999999966</v>
      </c>
      <c r="I442" s="91">
        <f>施設別MDC別比率!$W442*施設別MDC別比率!I442</f>
        <v>1596.0000000000025</v>
      </c>
      <c r="J442" s="91">
        <f>施設別MDC別比率!$W442*施設別MDC別比率!J442</f>
        <v>220.00000000000006</v>
      </c>
      <c r="K442" s="91">
        <f>施設別MDC別比率!$W442*施設別MDC別比率!K442</f>
        <v>70.000000000000156</v>
      </c>
      <c r="L442" s="91">
        <f>施設別MDC別比率!$W442*施設別MDC別比率!L442</f>
        <v>71.000000000000014</v>
      </c>
      <c r="M442" s="91">
        <f>施設別MDC別比率!$W442*施設別MDC別比率!M442</f>
        <v>135.99999999999989</v>
      </c>
      <c r="N442" s="91">
        <f>施設別MDC別比率!$W442*施設別MDC別比率!N442</f>
        <v>745.00000000000023</v>
      </c>
      <c r="O442" s="91">
        <f>施設別MDC別比率!$W442*施設別MDC別比率!O442</f>
        <v>8.999999999999984</v>
      </c>
      <c r="P442" s="91">
        <f>施設別MDC別比率!$W442*施設別MDC別比率!P442</f>
        <v>139.9999999999998</v>
      </c>
      <c r="Q442" s="91">
        <f>施設別MDC別比率!$W442*施設別MDC別比率!Q442</f>
        <v>23.000000000000014</v>
      </c>
      <c r="R442" s="91">
        <f>施設別MDC別比率!$W442*施設別MDC別比率!R442</f>
        <v>13.000000000000021</v>
      </c>
      <c r="S442" s="91">
        <f>施設別MDC別比率!$W442*施設別MDC別比率!S442</f>
        <v>358.00000000000011</v>
      </c>
      <c r="T442" s="91">
        <f>施設別MDC別比率!$W442*施設別MDC別比率!T442</f>
        <v>6.0000000000000062</v>
      </c>
      <c r="U442" s="91">
        <f>施設別MDC別比率!$W442*施設別MDC別比率!U442</f>
        <v>82.999999999999815</v>
      </c>
      <c r="V442" s="91">
        <f>施設別MDC別比率!$W442*施設別MDC別比率!V442</f>
        <v>4975</v>
      </c>
      <c r="W442" s="50">
        <v>4975</v>
      </c>
      <c r="X442" s="90" t="str">
        <f>IF(LEFT(VLOOKUP(A442,施設概要表!A:C,3,FALSE),3)="011","●","")</f>
        <v/>
      </c>
    </row>
    <row r="443" spans="1:24" hidden="1">
      <c r="A443" s="46" t="s">
        <v>832</v>
      </c>
      <c r="B443" s="47" t="s">
        <v>824</v>
      </c>
      <c r="C443" s="48" t="s">
        <v>5716</v>
      </c>
      <c r="D443" s="91">
        <f>施設別MDC別比率!$W443*施設別MDC別比率!D443</f>
        <v>49</v>
      </c>
      <c r="E443" s="91">
        <f>施設別MDC別比率!$W443*施設別MDC別比率!E443</f>
        <v>0</v>
      </c>
      <c r="F443" s="91">
        <f>施設別MDC別比率!$W443*施設別MDC別比率!F443</f>
        <v>27.000000000000004</v>
      </c>
      <c r="G443" s="91">
        <f>施設別MDC別比率!$W443*施設別MDC別比率!G443</f>
        <v>95.000000000000185</v>
      </c>
      <c r="H443" s="91">
        <f>施設別MDC別比率!$W443*施設別MDC別比率!H443</f>
        <v>31.000000000000021</v>
      </c>
      <c r="I443" s="91">
        <f>施設別MDC別比率!$W443*施設別MDC別比率!I443</f>
        <v>318.00000000000011</v>
      </c>
      <c r="J443" s="91">
        <f>施設別MDC別比率!$W443*施設別MDC別比率!J443</f>
        <v>16.000000000000004</v>
      </c>
      <c r="K443" s="91">
        <f>施設別MDC別比率!$W443*施設別MDC別比率!K443</f>
        <v>12.999999999999972</v>
      </c>
      <c r="L443" s="91">
        <f>施設別MDC別比率!$W443*施設別MDC別比率!L443</f>
        <v>1.0000000000000011</v>
      </c>
      <c r="M443" s="91">
        <f>施設別MDC別比率!$W443*施設別MDC別比率!M443</f>
        <v>34.999999999999972</v>
      </c>
      <c r="N443" s="91">
        <f>施設別MDC別比率!$W443*施設別MDC別比率!N443</f>
        <v>48.000000000000014</v>
      </c>
      <c r="O443" s="91">
        <f>施設別MDC別比率!$W443*施設別MDC別比率!O443</f>
        <v>2.0000000000000022</v>
      </c>
      <c r="P443" s="91">
        <f>施設別MDC別比率!$W443*施設別MDC別比率!P443</f>
        <v>10.000000000000011</v>
      </c>
      <c r="Q443" s="91">
        <f>施設別MDC別比率!$W443*施設別MDC別比率!Q443</f>
        <v>0</v>
      </c>
      <c r="R443" s="91">
        <f>施設別MDC別比率!$W443*施設別MDC別比率!R443</f>
        <v>0</v>
      </c>
      <c r="S443" s="91">
        <f>施設別MDC別比率!$W443*施設別MDC別比率!S443</f>
        <v>53.000000000000014</v>
      </c>
      <c r="T443" s="91">
        <f>施設別MDC別比率!$W443*施設別MDC別比率!T443</f>
        <v>4.9999999999999991</v>
      </c>
      <c r="U443" s="91">
        <f>施設別MDC別比率!$W443*施設別MDC別比率!U443</f>
        <v>6.0000000000000009</v>
      </c>
      <c r="V443" s="91">
        <f>施設別MDC別比率!$W443*施設別MDC別比率!V443</f>
        <v>709</v>
      </c>
      <c r="W443" s="50">
        <v>709</v>
      </c>
      <c r="X443" s="90" t="str">
        <f>IF(LEFT(VLOOKUP(A443,施設概要表!A:C,3,FALSE),3)="011","●","")</f>
        <v/>
      </c>
    </row>
    <row r="444" spans="1:24" hidden="1">
      <c r="A444" s="46" t="s">
        <v>833</v>
      </c>
      <c r="B444" s="47" t="s">
        <v>826</v>
      </c>
      <c r="C444" s="48" t="s">
        <v>5717</v>
      </c>
      <c r="D444" s="91">
        <f>施設別MDC別比率!$W444*施設別MDC別比率!D444</f>
        <v>446.00000000000006</v>
      </c>
      <c r="E444" s="91">
        <f>施設別MDC別比率!$W444*施設別MDC別比率!E444</f>
        <v>114.99999999999999</v>
      </c>
      <c r="F444" s="91">
        <f>施設別MDC別比率!$W444*施設別MDC別比率!F444</f>
        <v>47.000000000000078</v>
      </c>
      <c r="G444" s="91">
        <f>施設別MDC別比率!$W444*施設別MDC別比率!G444</f>
        <v>424.99999999999977</v>
      </c>
      <c r="H444" s="91">
        <f>施設別MDC別比率!$W444*施設別MDC別比率!H444</f>
        <v>640.99999999999943</v>
      </c>
      <c r="I444" s="91">
        <f>施設別MDC別比率!$W444*施設別MDC別比率!I444</f>
        <v>983.00000000000125</v>
      </c>
      <c r="J444" s="91">
        <f>施設別MDC別比率!$W444*施設別MDC別比率!J444</f>
        <v>89.000000000000185</v>
      </c>
      <c r="K444" s="91">
        <f>施設別MDC別比率!$W444*施設別MDC別比率!K444</f>
        <v>20.000000000000025</v>
      </c>
      <c r="L444" s="91">
        <f>施設別MDC別比率!$W444*施設別MDC別比率!L444</f>
        <v>71.999999999999872</v>
      </c>
      <c r="M444" s="91">
        <f>施設別MDC別比率!$W444*施設別MDC別比率!M444</f>
        <v>59.999999999999972</v>
      </c>
      <c r="N444" s="91">
        <f>施設別MDC別比率!$W444*施設別MDC別比率!N444</f>
        <v>556.00000000000011</v>
      </c>
      <c r="O444" s="91">
        <f>施設別MDC別比率!$W444*施設別MDC別比率!O444</f>
        <v>699.99999999999886</v>
      </c>
      <c r="P444" s="91">
        <f>施設別MDC別比率!$W444*施設別MDC別比率!P444</f>
        <v>29.999999999999986</v>
      </c>
      <c r="Q444" s="91">
        <f>施設別MDC別比率!$W444*施設別MDC別比率!Q444</f>
        <v>48.000000000000071</v>
      </c>
      <c r="R444" s="91">
        <f>施設別MDC別比率!$W444*施設別MDC別比率!R444</f>
        <v>0</v>
      </c>
      <c r="S444" s="91">
        <f>施設別MDC別比率!$W444*施設別MDC別比率!S444</f>
        <v>280</v>
      </c>
      <c r="T444" s="91">
        <f>施設別MDC別比率!$W444*施設別MDC別比率!T444</f>
        <v>2.0000000000000022</v>
      </c>
      <c r="U444" s="91">
        <f>施設別MDC別比率!$W444*施設別MDC別比率!U444</f>
        <v>23.999999999999989</v>
      </c>
      <c r="V444" s="91">
        <f>施設別MDC別比率!$W444*施設別MDC別比率!V444</f>
        <v>4538</v>
      </c>
      <c r="W444" s="50">
        <v>4538</v>
      </c>
      <c r="X444" s="90" t="str">
        <f>IF(LEFT(VLOOKUP(A444,施設概要表!A:C,3,FALSE),3)="011","●","")</f>
        <v/>
      </c>
    </row>
    <row r="445" spans="1:24" hidden="1">
      <c r="A445" s="46" t="s">
        <v>834</v>
      </c>
      <c r="B445" s="47" t="s">
        <v>828</v>
      </c>
      <c r="C445" s="48" t="s">
        <v>816</v>
      </c>
      <c r="D445" s="91">
        <f>施設別MDC別比率!$W445*施設別MDC別比率!D445</f>
        <v>280.99999999999898</v>
      </c>
      <c r="E445" s="91">
        <f>施設別MDC別比率!$W445*施設別MDC別比率!E445</f>
        <v>3.0000000000000027</v>
      </c>
      <c r="F445" s="91">
        <f>施設別MDC別比率!$W445*施設別MDC別比率!F445</f>
        <v>64.999999999999943</v>
      </c>
      <c r="G445" s="91">
        <f>施設別MDC別比率!$W445*施設別MDC別比率!G445</f>
        <v>220.99999999999989</v>
      </c>
      <c r="H445" s="91">
        <f>施設別MDC別比率!$W445*施設別MDC別比率!H445</f>
        <v>365.99999999999892</v>
      </c>
      <c r="I445" s="91">
        <f>施設別MDC別比率!$W445*施設別MDC別比率!I445</f>
        <v>439.00000000000023</v>
      </c>
      <c r="J445" s="91">
        <f>施設別MDC別比率!$W445*施設別MDC別比率!J445</f>
        <v>63.000000000000078</v>
      </c>
      <c r="K445" s="91">
        <f>施設別MDC別比率!$W445*施設別MDC別比率!K445</f>
        <v>33.999999999999979</v>
      </c>
      <c r="L445" s="91">
        <f>施設別MDC別比率!$W445*施設別MDC別比率!L445</f>
        <v>33.999999999999979</v>
      </c>
      <c r="M445" s="91">
        <f>施設別MDC別比率!$W445*施設別MDC別比率!M445</f>
        <v>46.000000000000085</v>
      </c>
      <c r="N445" s="91">
        <f>施設別MDC別比率!$W445*施設別MDC別比率!N445</f>
        <v>64.999999999999943</v>
      </c>
      <c r="O445" s="91">
        <f>施設別MDC別比率!$W445*施設別MDC別比率!O445</f>
        <v>492.00000000000057</v>
      </c>
      <c r="P445" s="91">
        <f>施設別MDC別比率!$W445*施設別MDC別比率!P445</f>
        <v>40.000000000000036</v>
      </c>
      <c r="Q445" s="91">
        <f>施設別MDC別比率!$W445*施設別MDC別比率!Q445</f>
        <v>104.00000000000004</v>
      </c>
      <c r="R445" s="91">
        <f>施設別MDC別比率!$W445*施設別MDC別比率!R445</f>
        <v>9.0000000000000089</v>
      </c>
      <c r="S445" s="91">
        <f>施設別MDC別比率!$W445*施設別MDC別比率!S445</f>
        <v>159.99999999999991</v>
      </c>
      <c r="T445" s="91">
        <f>施設別MDC別比率!$W445*施設別MDC別比率!T445</f>
        <v>9.0000000000000089</v>
      </c>
      <c r="U445" s="91">
        <f>施設別MDC別比率!$W445*施設別MDC別比率!U445</f>
        <v>21.999999999999996</v>
      </c>
      <c r="V445" s="91">
        <f>施設別MDC別比率!$W445*施設別MDC別比率!V445</f>
        <v>2453</v>
      </c>
      <c r="W445" s="50">
        <v>2453</v>
      </c>
      <c r="X445" s="90" t="str">
        <f>IF(LEFT(VLOOKUP(A445,施設概要表!A:C,3,FALSE),3)="011","●","")</f>
        <v/>
      </c>
    </row>
    <row r="446" spans="1:24" hidden="1">
      <c r="A446" s="46" t="s">
        <v>836</v>
      </c>
      <c r="B446" s="47" t="s">
        <v>830</v>
      </c>
      <c r="C446" s="48" t="s">
        <v>818</v>
      </c>
      <c r="D446" s="91">
        <f>施設別MDC別比率!$W446*施設別MDC別比率!D446</f>
        <v>30.999999999999968</v>
      </c>
      <c r="E446" s="91">
        <f>施設別MDC別比率!$W446*施設別MDC別比率!E446</f>
        <v>0</v>
      </c>
      <c r="F446" s="91">
        <f>施設別MDC別比率!$W446*施設別MDC別比率!F446</f>
        <v>42.000000000000043</v>
      </c>
      <c r="G446" s="91">
        <f>施設別MDC別比率!$W446*施設別MDC別比率!G446</f>
        <v>53.000000000000028</v>
      </c>
      <c r="H446" s="91">
        <f>施設別MDC別比率!$W446*施設別MDC別比率!H446</f>
        <v>70.000000000000014</v>
      </c>
      <c r="I446" s="91">
        <f>施設別MDC別比率!$W446*施設別MDC別比率!I446</f>
        <v>324.99999999999966</v>
      </c>
      <c r="J446" s="91">
        <f>施設別MDC別比率!$W446*施設別MDC別比率!J446</f>
        <v>11.999999999999988</v>
      </c>
      <c r="K446" s="91">
        <f>施設別MDC別比率!$W446*施設別MDC別比率!K446</f>
        <v>1.999999999999998</v>
      </c>
      <c r="L446" s="91">
        <f>施設別MDC別比率!$W446*施設別MDC別比率!L446</f>
        <v>85.999999999999915</v>
      </c>
      <c r="M446" s="91">
        <f>施設別MDC別比率!$W446*施設別MDC別比率!M446</f>
        <v>11.999999999999988</v>
      </c>
      <c r="N446" s="91">
        <f>施設別MDC別比率!$W446*施設別MDC別比率!N446</f>
        <v>140.99999999999986</v>
      </c>
      <c r="O446" s="91">
        <f>施設別MDC別比率!$W446*施設別MDC別比率!O446</f>
        <v>0.999999999999999</v>
      </c>
      <c r="P446" s="91">
        <f>施設別MDC別比率!$W446*施設別MDC別比率!P446</f>
        <v>9.9999999999999911</v>
      </c>
      <c r="Q446" s="91">
        <f>施設別MDC別比率!$W446*施設別MDC別比率!Q446</f>
        <v>0</v>
      </c>
      <c r="R446" s="91">
        <f>施設別MDC別比率!$W446*施設別MDC別比率!R446</f>
        <v>0</v>
      </c>
      <c r="S446" s="91">
        <f>施設別MDC別比率!$W446*施設別MDC別比率!S446</f>
        <v>27.999999999999972</v>
      </c>
      <c r="T446" s="91">
        <f>施設別MDC別比率!$W446*施設別MDC別比率!T446</f>
        <v>0</v>
      </c>
      <c r="U446" s="91">
        <f>施設別MDC別比率!$W446*施設別MDC別比率!U446</f>
        <v>23.999999999999975</v>
      </c>
      <c r="V446" s="91">
        <f>施設別MDC別比率!$W446*施設別MDC別比率!V446</f>
        <v>837</v>
      </c>
      <c r="W446" s="50">
        <v>837</v>
      </c>
      <c r="X446" s="90" t="str">
        <f>IF(LEFT(VLOOKUP(A446,施設概要表!A:C,3,FALSE),3)="011","●","")</f>
        <v/>
      </c>
    </row>
    <row r="447" spans="1:24" hidden="1">
      <c r="A447" s="46" t="s">
        <v>838</v>
      </c>
      <c r="B447" s="47" t="s">
        <v>831</v>
      </c>
      <c r="C447" s="48" t="s">
        <v>819</v>
      </c>
      <c r="D447" s="91">
        <f>施設別MDC別比率!$W447*施設別MDC別比率!D447</f>
        <v>43</v>
      </c>
      <c r="E447" s="91">
        <f>施設別MDC別比率!$W447*施設別MDC別比率!E447</f>
        <v>0</v>
      </c>
      <c r="F447" s="91">
        <f>施設別MDC別比率!$W447*施設別MDC別比率!F447</f>
        <v>19.000000000000014</v>
      </c>
      <c r="G447" s="91">
        <f>施設別MDC別比率!$W447*施設別MDC別比率!G447</f>
        <v>90.999999999999957</v>
      </c>
      <c r="H447" s="91">
        <f>施設別MDC別比率!$W447*施設別MDC別比率!H447</f>
        <v>32.999999999999993</v>
      </c>
      <c r="I447" s="91">
        <f>施設別MDC別比率!$W447*施設別MDC別比率!I447</f>
        <v>54.999999999999986</v>
      </c>
      <c r="J447" s="91">
        <f>施設別MDC別比率!$W447*施設別MDC別比率!J447</f>
        <v>11.999999999999989</v>
      </c>
      <c r="K447" s="91">
        <f>施設別MDC別比率!$W447*施設別MDC別比率!K447</f>
        <v>17.999999999999986</v>
      </c>
      <c r="L447" s="91">
        <f>施設別MDC別比率!$W447*施設別MDC別比率!L447</f>
        <v>0</v>
      </c>
      <c r="M447" s="91">
        <f>施設別MDC別比率!$W447*施設別MDC別比率!M447</f>
        <v>26.000000000000007</v>
      </c>
      <c r="N447" s="91">
        <f>施設別MDC別比率!$W447*施設別MDC別比率!N447</f>
        <v>27.999999999999986</v>
      </c>
      <c r="O447" s="91">
        <f>施設別MDC別比率!$W447*施設別MDC別比率!O447</f>
        <v>0</v>
      </c>
      <c r="P447" s="91">
        <f>施設別MDC別比率!$W447*施設別MDC別比率!P447</f>
        <v>5.0000000000000018</v>
      </c>
      <c r="Q447" s="91">
        <f>施設別MDC別比率!$W447*施設別MDC別比率!Q447</f>
        <v>0</v>
      </c>
      <c r="R447" s="91">
        <f>施設別MDC別比率!$W447*施設別MDC別比率!R447</f>
        <v>0</v>
      </c>
      <c r="S447" s="91">
        <f>施設別MDC別比率!$W447*施設別MDC別比率!S447</f>
        <v>47.000000000000121</v>
      </c>
      <c r="T447" s="91">
        <f>施設別MDC別比率!$W447*施設別MDC別比率!T447</f>
        <v>1.0000000000000004</v>
      </c>
      <c r="U447" s="91">
        <f>施設別MDC別比率!$W447*施設別MDC別比率!U447</f>
        <v>4.0000000000000098</v>
      </c>
      <c r="V447" s="91">
        <f>施設別MDC別比率!$W447*施設別MDC別比率!V447</f>
        <v>382</v>
      </c>
      <c r="W447" s="50">
        <v>382</v>
      </c>
      <c r="X447" s="90" t="str">
        <f>IF(LEFT(VLOOKUP(A447,施設概要表!A:C,3,FALSE),3)="011","●","")</f>
        <v/>
      </c>
    </row>
    <row r="448" spans="1:24" hidden="1">
      <c r="A448" s="46" t="s">
        <v>839</v>
      </c>
      <c r="B448" s="47" t="s">
        <v>832</v>
      </c>
      <c r="C448" s="48" t="s">
        <v>821</v>
      </c>
      <c r="D448" s="91">
        <f>施設別MDC別比率!$W448*施設別MDC別比率!D448</f>
        <v>96.999999999999972</v>
      </c>
      <c r="E448" s="91">
        <f>施設別MDC別比率!$W448*施設別MDC別比率!E448</f>
        <v>11.000000000000002</v>
      </c>
      <c r="F448" s="91">
        <f>施設別MDC別比率!$W448*施設別MDC別比率!F448</f>
        <v>62.999999999999986</v>
      </c>
      <c r="G448" s="91">
        <f>施設別MDC別比率!$W448*施設別MDC別比率!G448</f>
        <v>201.99999999999966</v>
      </c>
      <c r="H448" s="91">
        <f>施設別MDC別比率!$W448*施設別MDC別比率!H448</f>
        <v>118.00000000000007</v>
      </c>
      <c r="I448" s="91">
        <f>施設別MDC別比率!$W448*施設別MDC別比率!I448</f>
        <v>660.00000000000057</v>
      </c>
      <c r="J448" s="91">
        <f>施設別MDC別比率!$W448*施設別MDC別比率!J448</f>
        <v>44.999999999999943</v>
      </c>
      <c r="K448" s="91">
        <f>施設別MDC別比率!$W448*施設別MDC別比率!K448</f>
        <v>51.000000000000071</v>
      </c>
      <c r="L448" s="91">
        <f>施設別MDC別比率!$W448*施設別MDC別比率!L448</f>
        <v>1.0000000000000002</v>
      </c>
      <c r="M448" s="91">
        <f>施設別MDC別比率!$W448*施設別MDC別比率!M448</f>
        <v>73.999999999999929</v>
      </c>
      <c r="N448" s="91">
        <f>施設別MDC別比率!$W448*施設別MDC別比率!N448</f>
        <v>76.000000000000028</v>
      </c>
      <c r="O448" s="91">
        <f>施設別MDC別比率!$W448*施設別MDC別比率!O448</f>
        <v>2.9999999999999964</v>
      </c>
      <c r="P448" s="91">
        <f>施設別MDC別比率!$W448*施設別MDC別比率!P448</f>
        <v>18.000000000000043</v>
      </c>
      <c r="Q448" s="91">
        <f>施設別MDC別比率!$W448*施設別MDC別比率!Q448</f>
        <v>0</v>
      </c>
      <c r="R448" s="91">
        <f>施設別MDC別比率!$W448*施設別MDC別比率!R448</f>
        <v>4.9999999999999938</v>
      </c>
      <c r="S448" s="91">
        <f>施設別MDC別比率!$W448*施設別MDC別比率!S448</f>
        <v>206.99999999999952</v>
      </c>
      <c r="T448" s="91">
        <f>施設別MDC別比率!$W448*施設別MDC別比率!T448</f>
        <v>9.0000000000000036</v>
      </c>
      <c r="U448" s="91">
        <f>施設別MDC別比率!$W448*施設別MDC別比率!U448</f>
        <v>44.999999999999943</v>
      </c>
      <c r="V448" s="91">
        <f>施設別MDC別比率!$W448*施設別MDC別比率!V448</f>
        <v>1685</v>
      </c>
      <c r="W448" s="50">
        <v>1685</v>
      </c>
      <c r="X448" s="90" t="str">
        <f>IF(LEFT(VLOOKUP(A448,施設概要表!A:C,3,FALSE),3)="011","●","")</f>
        <v/>
      </c>
    </row>
    <row r="449" spans="1:24" hidden="1">
      <c r="A449" s="46" t="s">
        <v>840</v>
      </c>
      <c r="B449" s="47" t="s">
        <v>834</v>
      </c>
      <c r="C449" s="48" t="s">
        <v>823</v>
      </c>
      <c r="D449" s="91">
        <f>施設別MDC別比率!$W449*施設別MDC別比率!D449</f>
        <v>564.00000000000023</v>
      </c>
      <c r="E449" s="91">
        <f>施設別MDC別比率!$W449*施設別MDC別比率!E449</f>
        <v>116.99999999999994</v>
      </c>
      <c r="F449" s="91">
        <f>施設別MDC別比率!$W449*施設別MDC別比率!F449</f>
        <v>312.00000000000011</v>
      </c>
      <c r="G449" s="91">
        <f>施設別MDC別比率!$W449*施設別MDC別比率!G449</f>
        <v>1130.9999999999973</v>
      </c>
      <c r="H449" s="91">
        <f>施設別MDC別比率!$W449*施設別MDC別比率!H449</f>
        <v>934.00000000000045</v>
      </c>
      <c r="I449" s="91">
        <f>施設別MDC別比率!$W449*施設別MDC別比率!I449</f>
        <v>1839.0000000000016</v>
      </c>
      <c r="J449" s="91">
        <f>施設別MDC別比率!$W449*施設別MDC別比率!J449</f>
        <v>190.99999999999983</v>
      </c>
      <c r="K449" s="91">
        <f>施設別MDC別比率!$W449*施設別MDC別比率!K449</f>
        <v>51.999999999999993</v>
      </c>
      <c r="L449" s="91">
        <f>施設別MDC別比率!$W449*施設別MDC別比率!L449</f>
        <v>488.99999999999994</v>
      </c>
      <c r="M449" s="91">
        <f>施設別MDC別比率!$W449*施設別MDC別比率!M449</f>
        <v>63.000000000000021</v>
      </c>
      <c r="N449" s="91">
        <f>施設別MDC別比率!$W449*施設別MDC別比率!N449</f>
        <v>950.00000000000182</v>
      </c>
      <c r="O449" s="91">
        <f>施設別MDC別比率!$W449*施設別MDC別比率!O449</f>
        <v>0.99999999999999989</v>
      </c>
      <c r="P449" s="91">
        <f>施設別MDC別比率!$W449*施設別MDC別比率!P449</f>
        <v>536.00000000000034</v>
      </c>
      <c r="Q449" s="91">
        <f>施設別MDC別比率!$W449*施設別MDC別比率!Q449</f>
        <v>7.9999999999999991</v>
      </c>
      <c r="R449" s="91">
        <f>施設別MDC別比率!$W449*施設別MDC別比率!R449</f>
        <v>0</v>
      </c>
      <c r="S449" s="91">
        <f>施設別MDC別比率!$W449*施設別MDC別比率!S449</f>
        <v>492.00000000000006</v>
      </c>
      <c r="T449" s="91">
        <f>施設別MDC別比率!$W449*施設別MDC別比率!T449</f>
        <v>15.000000000000036</v>
      </c>
      <c r="U449" s="91">
        <f>施設別MDC別比率!$W449*施設別MDC別比率!U449</f>
        <v>63.000000000000021</v>
      </c>
      <c r="V449" s="91">
        <f>施設別MDC別比率!$W449*施設別MDC別比率!V449</f>
        <v>7757</v>
      </c>
      <c r="W449" s="50">
        <v>7757</v>
      </c>
      <c r="X449" s="90" t="str">
        <f>IF(LEFT(VLOOKUP(A449,施設概要表!A:C,3,FALSE),3)="011","●","")</f>
        <v/>
      </c>
    </row>
    <row r="450" spans="1:24" hidden="1">
      <c r="A450" s="46" t="s">
        <v>842</v>
      </c>
      <c r="B450" s="47" t="s">
        <v>836</v>
      </c>
      <c r="C450" s="48" t="s">
        <v>825</v>
      </c>
      <c r="D450" s="91">
        <f>施設別MDC別比率!$W450*施設別MDC別比率!D450</f>
        <v>15.999999999999982</v>
      </c>
      <c r="E450" s="91">
        <f>施設別MDC別比率!$W450*施設別MDC別比率!E450</f>
        <v>0</v>
      </c>
      <c r="F450" s="91">
        <f>施設別MDC別比率!$W450*施設別MDC別比率!F450</f>
        <v>12</v>
      </c>
      <c r="G450" s="91">
        <f>施設別MDC別比率!$W450*施設別MDC別比率!G450</f>
        <v>42.999999999999986</v>
      </c>
      <c r="H450" s="91">
        <f>施設別MDC別比率!$W450*施設別MDC別比率!H450</f>
        <v>24</v>
      </c>
      <c r="I450" s="91">
        <f>施設別MDC別比率!$W450*施設別MDC別比率!I450</f>
        <v>107.00000000000017</v>
      </c>
      <c r="J450" s="91">
        <f>施設別MDC別比率!$W450*施設別MDC別比率!J450</f>
        <v>83.000000000000156</v>
      </c>
      <c r="K450" s="91">
        <f>施設別MDC別比率!$W450*施設別MDC別比率!K450</f>
        <v>5.000000000000016</v>
      </c>
      <c r="L450" s="91">
        <f>施設別MDC別比率!$W450*施設別MDC別比率!L450</f>
        <v>0</v>
      </c>
      <c r="M450" s="91">
        <f>施設別MDC別比率!$W450*施設別MDC別比率!M450</f>
        <v>32.000000000000014</v>
      </c>
      <c r="N450" s="91">
        <f>施設別MDC別比率!$W450*施設別MDC別比率!N450</f>
        <v>24.999999999999986</v>
      </c>
      <c r="O450" s="91">
        <f>施設別MDC別比率!$W450*施設別MDC別比率!O450</f>
        <v>0</v>
      </c>
      <c r="P450" s="91">
        <f>施設別MDC別比率!$W450*施設別MDC別比率!P450</f>
        <v>3.9999999999999982</v>
      </c>
      <c r="Q450" s="91">
        <f>施設別MDC別比率!$W450*施設別MDC別比率!Q450</f>
        <v>0</v>
      </c>
      <c r="R450" s="91">
        <f>施設別MDC別比率!$W450*施設別MDC別比率!R450</f>
        <v>0</v>
      </c>
      <c r="S450" s="91">
        <f>施設別MDC別比率!$W450*施設別MDC別比率!S450</f>
        <v>116.00000000000016</v>
      </c>
      <c r="T450" s="91">
        <f>施設別MDC別比率!$W450*施設別MDC別比率!T450</f>
        <v>0</v>
      </c>
      <c r="U450" s="91">
        <f>施設別MDC別比率!$W450*施設別MDC別比率!U450</f>
        <v>12.999999999999984</v>
      </c>
      <c r="V450" s="91">
        <f>施設別MDC別比率!$W450*施設別MDC別比率!V450</f>
        <v>480</v>
      </c>
      <c r="W450" s="50">
        <v>480</v>
      </c>
      <c r="X450" s="90" t="str">
        <f>IF(LEFT(VLOOKUP(A450,施設概要表!A:C,3,FALSE),3)="011","●","")</f>
        <v/>
      </c>
    </row>
    <row r="451" spans="1:24" hidden="1">
      <c r="A451" s="46" t="s">
        <v>4388</v>
      </c>
      <c r="B451" s="47" t="s">
        <v>838</v>
      </c>
      <c r="C451" s="48" t="s">
        <v>3265</v>
      </c>
      <c r="D451" s="91">
        <f>施設別MDC別比率!$W451*施設別MDC別比率!D451</f>
        <v>381.00000000000006</v>
      </c>
      <c r="E451" s="91">
        <f>施設別MDC別比率!$W451*施設別MDC別比率!E451</f>
        <v>858.00000000000205</v>
      </c>
      <c r="F451" s="91">
        <f>施設別MDC別比率!$W451*施設別MDC別比率!F451</f>
        <v>226.00000000000031</v>
      </c>
      <c r="G451" s="91">
        <f>施設別MDC別比率!$W451*施設別MDC別比率!G451</f>
        <v>571.00000000000023</v>
      </c>
      <c r="H451" s="91">
        <f>施設別MDC別比率!$W451*施設別MDC別比率!H451</f>
        <v>677.99999999999841</v>
      </c>
      <c r="I451" s="91">
        <f>施設別MDC別比率!$W451*施設別MDC別比率!I451</f>
        <v>1462.000000000002</v>
      </c>
      <c r="J451" s="91">
        <f>施設別MDC別比率!$W451*施設別MDC別比率!J451</f>
        <v>199.00000000000006</v>
      </c>
      <c r="K451" s="91">
        <f>施設別MDC別比率!$W451*施設別MDC別比率!K451</f>
        <v>207.99999999999991</v>
      </c>
      <c r="L451" s="91">
        <f>施設別MDC別比率!$W451*施設別MDC別比率!L451</f>
        <v>113.00000000000016</v>
      </c>
      <c r="M451" s="91">
        <f>施設別MDC別比率!$W451*施設別MDC別比率!M451</f>
        <v>192.99999999999994</v>
      </c>
      <c r="N451" s="91">
        <f>施設別MDC別比率!$W451*施設別MDC別比率!N451</f>
        <v>486</v>
      </c>
      <c r="O451" s="91">
        <f>施設別MDC別比率!$W451*施設別MDC別比率!O451</f>
        <v>229.99999999999977</v>
      </c>
      <c r="P451" s="91">
        <f>施設別MDC別比率!$W451*施設別MDC別比率!P451</f>
        <v>70.000000000000199</v>
      </c>
      <c r="Q451" s="91">
        <f>施設別MDC別比率!$W451*施設別MDC別比率!Q451</f>
        <v>35.999999999999993</v>
      </c>
      <c r="R451" s="91">
        <f>施設別MDC別比率!$W451*施設別MDC別比率!R451</f>
        <v>1.000000000000002</v>
      </c>
      <c r="S451" s="91">
        <f>施設別MDC別比率!$W451*施設別MDC別比率!S451</f>
        <v>407.99999999999972</v>
      </c>
      <c r="T451" s="91">
        <f>施設別MDC別比率!$W451*施設別MDC別比率!T451</f>
        <v>11.999999999999998</v>
      </c>
      <c r="U451" s="91">
        <f>施設別MDC別比率!$W451*施設別MDC別比率!U451</f>
        <v>62.000000000000036</v>
      </c>
      <c r="V451" s="91">
        <f>施設別MDC別比率!$W451*施設別MDC別比率!V451</f>
        <v>6194</v>
      </c>
      <c r="W451" s="50">
        <v>6194</v>
      </c>
      <c r="X451" s="90" t="str">
        <f>IF(LEFT(VLOOKUP(A451,施設概要表!A:C,3,FALSE),3)="011","●","")</f>
        <v/>
      </c>
    </row>
    <row r="452" spans="1:24" hidden="1">
      <c r="A452" s="46" t="s">
        <v>844</v>
      </c>
      <c r="B452" s="47" t="s">
        <v>839</v>
      </c>
      <c r="C452" s="48" t="s">
        <v>827</v>
      </c>
      <c r="D452" s="91">
        <f>施設別MDC別比率!$W452*施設別MDC別比率!D452</f>
        <v>572.99999999999977</v>
      </c>
      <c r="E452" s="91">
        <f>施設別MDC別比率!$W452*施設別MDC別比率!E452</f>
        <v>117.00000000000021</v>
      </c>
      <c r="F452" s="91">
        <f>施設別MDC別比率!$W452*施設別MDC別比率!F452</f>
        <v>185.99999999999989</v>
      </c>
      <c r="G452" s="91">
        <f>施設別MDC別比率!$W452*施設別MDC別比率!G452</f>
        <v>936.99999999999818</v>
      </c>
      <c r="H452" s="91">
        <f>施設別MDC別比率!$W452*施設別MDC別比率!H452</f>
        <v>530</v>
      </c>
      <c r="I452" s="91">
        <f>施設別MDC別比率!$W452*施設別MDC別比率!I452</f>
        <v>1195</v>
      </c>
      <c r="J452" s="91">
        <f>施設別MDC別比率!$W452*施設別MDC別比率!J452</f>
        <v>296.00000000000017</v>
      </c>
      <c r="K452" s="91">
        <f>施設別MDC別比率!$W452*施設別MDC別比率!K452</f>
        <v>81.999999999999986</v>
      </c>
      <c r="L452" s="91">
        <f>施設別MDC別比率!$W452*施設別MDC別比率!L452</f>
        <v>1.9999999999999976</v>
      </c>
      <c r="M452" s="91">
        <f>施設別MDC別比率!$W452*施設別MDC別比率!M452</f>
        <v>128.99999999999974</v>
      </c>
      <c r="N452" s="91">
        <f>施設別MDC別比率!$W452*施設別MDC別比率!N452</f>
        <v>580.99999999999977</v>
      </c>
      <c r="O452" s="91">
        <f>施設別MDC別比率!$W452*施設別MDC別比率!O452</f>
        <v>360.99999999999983</v>
      </c>
      <c r="P452" s="91">
        <f>施設別MDC別比率!$W452*施設別MDC別比率!P452</f>
        <v>62.999999999999929</v>
      </c>
      <c r="Q452" s="91">
        <f>施設別MDC別比率!$W452*施設別MDC別比率!Q452</f>
        <v>181.99999999999986</v>
      </c>
      <c r="R452" s="91">
        <f>施設別MDC別比率!$W452*施設別MDC別比率!R452</f>
        <v>47</v>
      </c>
      <c r="S452" s="91">
        <f>施設別MDC別比率!$W452*施設別MDC別比率!S452</f>
        <v>803.99999999999841</v>
      </c>
      <c r="T452" s="91">
        <f>施設別MDC別比率!$W452*施設別MDC別比率!T452</f>
        <v>13.99999999999997</v>
      </c>
      <c r="U452" s="91">
        <f>施設別MDC別比率!$W452*施設別MDC別比率!U452</f>
        <v>66.999999999999972</v>
      </c>
      <c r="V452" s="91">
        <f>施設別MDC別比率!$W452*施設別MDC別比率!V452</f>
        <v>6166</v>
      </c>
      <c r="W452" s="50">
        <v>6166</v>
      </c>
      <c r="X452" s="90" t="str">
        <f>IF(LEFT(VLOOKUP(A452,施設概要表!A:C,3,FALSE),3)="011","●","")</f>
        <v/>
      </c>
    </row>
    <row r="453" spans="1:24" hidden="1">
      <c r="A453" s="46" t="s">
        <v>846</v>
      </c>
      <c r="B453" s="47" t="s">
        <v>840</v>
      </c>
      <c r="C453" s="48" t="s">
        <v>3266</v>
      </c>
      <c r="D453" s="91">
        <f>施設別MDC別比率!$W453*施設別MDC別比率!D453</f>
        <v>83.000000000000043</v>
      </c>
      <c r="E453" s="91">
        <f>施設別MDC別比率!$W453*施設別MDC別比率!E453</f>
        <v>159.00000000000017</v>
      </c>
      <c r="F453" s="91">
        <f>施設別MDC別比率!$W453*施設別MDC別比率!F453</f>
        <v>50.000000000000064</v>
      </c>
      <c r="G453" s="91">
        <f>施設別MDC別比率!$W453*施設別MDC別比率!G453</f>
        <v>461.00000000000102</v>
      </c>
      <c r="H453" s="91">
        <f>施設別MDC別比率!$W453*施設別MDC別比率!H453</f>
        <v>431.99999999999937</v>
      </c>
      <c r="I453" s="91">
        <f>施設別MDC別比率!$W453*施設別MDC別比率!I453</f>
        <v>1036.000000000002</v>
      </c>
      <c r="J453" s="91">
        <f>施設別MDC別比率!$W453*施設別MDC別比率!J453</f>
        <v>122.99999999999991</v>
      </c>
      <c r="K453" s="91">
        <f>施設別MDC別比率!$W453*施設別MDC別比率!K453</f>
        <v>38.999999999999993</v>
      </c>
      <c r="L453" s="91">
        <f>施設別MDC別比率!$W453*施設別MDC別比率!L453</f>
        <v>92.999999999999801</v>
      </c>
      <c r="M453" s="91">
        <f>施設別MDC別比率!$W453*施設別MDC別比率!M453</f>
        <v>87.000000000000114</v>
      </c>
      <c r="N453" s="91">
        <f>施設別MDC別比率!$W453*施設別MDC別比率!N453</f>
        <v>190.99999999999989</v>
      </c>
      <c r="O453" s="91">
        <f>施設別MDC別比率!$W453*施設別MDC別比率!O453</f>
        <v>1122.0000000000014</v>
      </c>
      <c r="P453" s="91">
        <f>施設別MDC別比率!$W453*施設別MDC別比率!P453</f>
        <v>46.999999999999801</v>
      </c>
      <c r="Q453" s="91">
        <f>施設別MDC別比率!$W453*施設別MDC別比率!Q453</f>
        <v>85.999999999999872</v>
      </c>
      <c r="R453" s="91">
        <f>施設別MDC別比率!$W453*施設別MDC別比率!R453</f>
        <v>1.0000000000000013</v>
      </c>
      <c r="S453" s="91">
        <f>施設別MDC別比率!$W453*施設別MDC別比率!S453</f>
        <v>242.0000000000002</v>
      </c>
      <c r="T453" s="91">
        <f>施設別MDC別比率!$W453*施設別MDC別比率!T453</f>
        <v>10.000000000000014</v>
      </c>
      <c r="U453" s="91">
        <f>施設別MDC別比率!$W453*施設別MDC別比率!U453</f>
        <v>24.000000000000014</v>
      </c>
      <c r="V453" s="91">
        <f>施設別MDC別比率!$W453*施設別MDC別比率!V453</f>
        <v>4286</v>
      </c>
      <c r="W453" s="50">
        <v>4286</v>
      </c>
      <c r="X453" s="90" t="str">
        <f>IF(LEFT(VLOOKUP(A453,施設概要表!A:C,3,FALSE),3)="011","●","")</f>
        <v/>
      </c>
    </row>
    <row r="454" spans="1:24" hidden="1">
      <c r="A454" s="46" t="s">
        <v>284</v>
      </c>
      <c r="B454" s="47" t="s">
        <v>842</v>
      </c>
      <c r="C454" s="48" t="s">
        <v>5718</v>
      </c>
      <c r="D454" s="91">
        <f>施設別MDC別比率!$W454*施設別MDC別比率!D454</f>
        <v>74.000000000000071</v>
      </c>
      <c r="E454" s="91">
        <f>施設別MDC別比率!$W454*施設別MDC別比率!E454</f>
        <v>93.000000000000085</v>
      </c>
      <c r="F454" s="91">
        <f>施設別MDC別比率!$W454*施設別MDC別比率!F454</f>
        <v>64.999999999999901</v>
      </c>
      <c r="G454" s="91">
        <f>施設別MDC別比率!$W454*施設別MDC別比率!G454</f>
        <v>299.99999999999937</v>
      </c>
      <c r="H454" s="91">
        <f>施設別MDC別比率!$W454*施設別MDC別比率!H454</f>
        <v>194.99999999999994</v>
      </c>
      <c r="I454" s="91">
        <f>施設別MDC別比率!$W454*施設別MDC別比率!I454</f>
        <v>857.99999999999909</v>
      </c>
      <c r="J454" s="91">
        <f>施設別MDC別比率!$W454*施設別MDC別比率!J454</f>
        <v>156.00000000000003</v>
      </c>
      <c r="K454" s="91">
        <f>施設別MDC別比率!$W454*施設別MDC別比率!K454</f>
        <v>33</v>
      </c>
      <c r="L454" s="91">
        <f>施設別MDC別比率!$W454*施設別MDC別比率!L454</f>
        <v>1.9999999999999996</v>
      </c>
      <c r="M454" s="91">
        <f>施設別MDC別比率!$W454*施設別MDC別比率!M454</f>
        <v>45.999999999999893</v>
      </c>
      <c r="N454" s="91">
        <f>施設別MDC別比率!$W454*施設別MDC別比率!N454</f>
        <v>178.00000000000011</v>
      </c>
      <c r="O454" s="91">
        <f>施設別MDC別比率!$W454*施設別MDC別比率!O454</f>
        <v>2.9999999999999938</v>
      </c>
      <c r="P454" s="91">
        <f>施設別MDC別比率!$W454*施設別MDC別比率!P454</f>
        <v>14.999999999999991</v>
      </c>
      <c r="Q454" s="91">
        <f>施設別MDC別比率!$W454*施設別MDC別比率!Q454</f>
        <v>2.9999999999999938</v>
      </c>
      <c r="R454" s="91">
        <f>施設別MDC別比率!$W454*施設別MDC別比率!R454</f>
        <v>1.9999999999999996</v>
      </c>
      <c r="S454" s="91">
        <f>施設別MDC別比率!$W454*施設別MDC別比率!S454</f>
        <v>100.00000000000009</v>
      </c>
      <c r="T454" s="91">
        <f>施設別MDC別比率!$W454*施設別MDC別比率!T454</f>
        <v>6.9999999999999938</v>
      </c>
      <c r="U454" s="91">
        <f>施設別MDC別比率!$W454*施設別MDC別比率!U454</f>
        <v>39.999999999999993</v>
      </c>
      <c r="V454" s="91">
        <f>施設別MDC別比率!$W454*施設別MDC別比率!V454</f>
        <v>2170</v>
      </c>
      <c r="W454" s="50">
        <v>2170</v>
      </c>
      <c r="X454" s="90" t="str">
        <f>IF(LEFT(VLOOKUP(A454,施設概要表!A:C,3,FALSE),3)="011","●","")</f>
        <v/>
      </c>
    </row>
    <row r="455" spans="1:24" hidden="1">
      <c r="A455" s="46" t="s">
        <v>849</v>
      </c>
      <c r="B455" s="47" t="s">
        <v>4388</v>
      </c>
      <c r="C455" s="48" t="s">
        <v>5719</v>
      </c>
      <c r="D455" s="91">
        <f>施設別MDC別比率!$W455*施設別MDC別比率!D455</f>
        <v>534.00000000000091</v>
      </c>
      <c r="E455" s="91">
        <f>施設別MDC別比率!$W455*施設別MDC別比率!E455</f>
        <v>34</v>
      </c>
      <c r="F455" s="91">
        <f>施設別MDC別比率!$W455*施設別MDC別比率!F455</f>
        <v>257</v>
      </c>
      <c r="G455" s="91">
        <f>施設別MDC別比率!$W455*施設別MDC別比率!G455</f>
        <v>466.99999999999869</v>
      </c>
      <c r="H455" s="91">
        <f>施設別MDC別比率!$W455*施設別MDC別比率!H455</f>
        <v>406.99999999999989</v>
      </c>
      <c r="I455" s="91">
        <f>施設別MDC別比率!$W455*施設別MDC別比率!I455</f>
        <v>1126</v>
      </c>
      <c r="J455" s="91">
        <f>施設別MDC別比率!$W455*施設別MDC別比率!J455</f>
        <v>509.00000000000085</v>
      </c>
      <c r="K455" s="91">
        <f>施設別MDC別比率!$W455*施設別MDC別比率!K455</f>
        <v>45.999999999999986</v>
      </c>
      <c r="L455" s="91">
        <f>施設別MDC別比率!$W455*施設別MDC別比率!L455</f>
        <v>50.000000000000135</v>
      </c>
      <c r="M455" s="91">
        <f>施設別MDC別比率!$W455*施設別MDC別比率!M455</f>
        <v>113.00000000000011</v>
      </c>
      <c r="N455" s="91">
        <f>施設別MDC別比率!$W455*施設別MDC別比率!N455</f>
        <v>466.00000000000182</v>
      </c>
      <c r="O455" s="91">
        <f>施設別MDC別比率!$W455*施設別MDC別比率!O455</f>
        <v>4.0000000000000018</v>
      </c>
      <c r="P455" s="91">
        <f>施設別MDC別比率!$W455*施設別MDC別比率!P455</f>
        <v>42.000000000000021</v>
      </c>
      <c r="Q455" s="91">
        <f>施設別MDC別比率!$W455*施設別MDC別比率!Q455</f>
        <v>0.99999999999999811</v>
      </c>
      <c r="R455" s="91">
        <f>施設別MDC別比率!$W455*施設別MDC別比率!R455</f>
        <v>0</v>
      </c>
      <c r="S455" s="91">
        <f>施設別MDC別比率!$W455*施設別MDC別比率!S455</f>
        <v>448.00000000000011</v>
      </c>
      <c r="T455" s="91">
        <f>施設別MDC別比率!$W455*施設別MDC別比率!T455</f>
        <v>26.999999999999979</v>
      </c>
      <c r="U455" s="91">
        <f>施設別MDC別比率!$W455*施設別MDC別比率!U455</f>
        <v>98.000000000000085</v>
      </c>
      <c r="V455" s="91">
        <f>施設別MDC別比率!$W455*施設別MDC別比率!V455</f>
        <v>4629</v>
      </c>
      <c r="W455" s="50">
        <v>4629</v>
      </c>
      <c r="X455" s="90" t="str">
        <f>IF(LEFT(VLOOKUP(A455,施設概要表!A:C,3,FALSE),3)="011","●","")</f>
        <v/>
      </c>
    </row>
    <row r="456" spans="1:24" hidden="1">
      <c r="A456" s="46" t="s">
        <v>851</v>
      </c>
      <c r="B456" s="47" t="s">
        <v>844</v>
      </c>
      <c r="C456" s="48" t="s">
        <v>845</v>
      </c>
      <c r="D456" s="91">
        <f>施設別MDC別比率!$W456*施設別MDC別比率!D456</f>
        <v>26.999999999999982</v>
      </c>
      <c r="E456" s="91">
        <f>施設別MDC別比率!$W456*施設別MDC別比率!E456</f>
        <v>0</v>
      </c>
      <c r="F456" s="91">
        <f>施設別MDC別比率!$W456*施設別MDC別比率!F456</f>
        <v>39.999999999999993</v>
      </c>
      <c r="G456" s="91">
        <f>施設別MDC別比率!$W456*施設別MDC別比率!G456</f>
        <v>634.99999999999875</v>
      </c>
      <c r="H456" s="91">
        <f>施設別MDC別比率!$W456*施設別MDC別比率!H456</f>
        <v>14.99999999999998</v>
      </c>
      <c r="I456" s="91">
        <f>施設別MDC別比率!$W456*施設別MDC別比率!I456</f>
        <v>1247.0000000000002</v>
      </c>
      <c r="J456" s="91">
        <f>施設別MDC別比率!$W456*施設別MDC別比率!J456</f>
        <v>231.99999999999989</v>
      </c>
      <c r="K456" s="91">
        <f>施設別MDC別比率!$W456*施設別MDC別比率!K456</f>
        <v>34.999999999999993</v>
      </c>
      <c r="L456" s="91">
        <f>施設別MDC別比率!$W456*施設別MDC別比率!L456</f>
        <v>371.00000000000006</v>
      </c>
      <c r="M456" s="91">
        <f>施設別MDC別比率!$W456*施設別MDC別比率!M456</f>
        <v>84.000000000000014</v>
      </c>
      <c r="N456" s="91">
        <f>施設別MDC別比率!$W456*施設別MDC別比率!N456</f>
        <v>499.99999999999932</v>
      </c>
      <c r="O456" s="91">
        <f>施設別MDC別比率!$W456*施設別MDC別比率!O456</f>
        <v>560.99999999999807</v>
      </c>
      <c r="P456" s="91">
        <f>施設別MDC別比率!$W456*施設別MDC別比率!P456</f>
        <v>407.00000000000006</v>
      </c>
      <c r="Q456" s="91">
        <f>施設別MDC別比率!$W456*施設別MDC別比率!Q456</f>
        <v>0.99999999999999867</v>
      </c>
      <c r="R456" s="91">
        <f>施設別MDC別比率!$W456*施設別MDC別比率!R456</f>
        <v>0</v>
      </c>
      <c r="S456" s="91">
        <f>施設別MDC別比率!$W456*施設別MDC別比率!S456</f>
        <v>3.9999999999999987</v>
      </c>
      <c r="T456" s="91">
        <f>施設別MDC別比率!$W456*施設別MDC別比率!T456</f>
        <v>0</v>
      </c>
      <c r="U456" s="91">
        <f>施設別MDC別比率!$W456*施設別MDC別比率!U456</f>
        <v>76.999999999999829</v>
      </c>
      <c r="V456" s="91">
        <f>施設別MDC別比率!$W456*施設別MDC別比率!V456</f>
        <v>4236</v>
      </c>
      <c r="W456" s="50">
        <v>4236</v>
      </c>
      <c r="X456" s="90" t="str">
        <f>IF(LEFT(VLOOKUP(A456,施設概要表!A:C,3,FALSE),3)="011","●","")</f>
        <v/>
      </c>
    </row>
    <row r="457" spans="1:24" hidden="1">
      <c r="A457" s="46" t="s">
        <v>853</v>
      </c>
      <c r="B457" s="47" t="s">
        <v>846</v>
      </c>
      <c r="C457" s="48" t="s">
        <v>5720</v>
      </c>
      <c r="D457" s="91">
        <f>施設別MDC別比率!$W457*施設別MDC別比率!D457</f>
        <v>233</v>
      </c>
      <c r="E457" s="91">
        <f>施設別MDC別比率!$W457*施設別MDC別比率!E457</f>
        <v>159.00000000000009</v>
      </c>
      <c r="F457" s="91">
        <f>施設別MDC別比率!$W457*施設別MDC別比率!F457</f>
        <v>91.000000000000028</v>
      </c>
      <c r="G457" s="91">
        <f>施設別MDC別比率!$W457*施設別MDC別比率!G457</f>
        <v>374.00000000000006</v>
      </c>
      <c r="H457" s="91">
        <f>施設別MDC別比率!$W457*施設別MDC別比率!H457</f>
        <v>251</v>
      </c>
      <c r="I457" s="91">
        <f>施設別MDC別比率!$W457*施設別MDC別比率!I457</f>
        <v>1207.999999999998</v>
      </c>
      <c r="J457" s="91">
        <f>施設別MDC別比率!$W457*施設別MDC別比率!J457</f>
        <v>346.00000000000011</v>
      </c>
      <c r="K457" s="91">
        <f>施設別MDC別比率!$W457*施設別MDC別比率!K457</f>
        <v>37</v>
      </c>
      <c r="L457" s="91">
        <f>施設別MDC別比率!$W457*施設別MDC別比率!L457</f>
        <v>101.99999999999986</v>
      </c>
      <c r="M457" s="91">
        <f>施設別MDC別比率!$W457*施設別MDC別比率!M457</f>
        <v>105.9999999999999</v>
      </c>
      <c r="N457" s="91">
        <f>施設別MDC別比率!$W457*施設別MDC別比率!N457</f>
        <v>640.99999999999989</v>
      </c>
      <c r="O457" s="91">
        <f>施設別MDC別比率!$W457*施設別MDC別比率!O457</f>
        <v>5.0000000000000027</v>
      </c>
      <c r="P457" s="91">
        <f>施設別MDC別比率!$W457*施設別MDC別比率!P457</f>
        <v>67.000000000000142</v>
      </c>
      <c r="Q457" s="91">
        <f>施設別MDC別比率!$W457*施設別MDC別比率!Q457</f>
        <v>3.0000000000000018</v>
      </c>
      <c r="R457" s="91">
        <f>施設別MDC別比率!$W457*施設別MDC別比率!R457</f>
        <v>1.0000000000000004</v>
      </c>
      <c r="S457" s="91">
        <f>施設別MDC別比率!$W457*施設別MDC別比率!S457</f>
        <v>727.00000000000045</v>
      </c>
      <c r="T457" s="91">
        <f>施設別MDC別比率!$W457*施設別MDC別比率!T457</f>
        <v>1.0000000000000004</v>
      </c>
      <c r="U457" s="91">
        <f>施設別MDC別比率!$W457*施設別MDC別比率!U457</f>
        <v>31.999999999999996</v>
      </c>
      <c r="V457" s="91">
        <f>施設別MDC別比率!$W457*施設別MDC別比率!V457</f>
        <v>4384</v>
      </c>
      <c r="W457" s="50">
        <v>4384</v>
      </c>
      <c r="X457" s="90" t="str">
        <f>IF(LEFT(VLOOKUP(A457,施設概要表!A:C,3,FALSE),3)="011","●","")</f>
        <v/>
      </c>
    </row>
    <row r="458" spans="1:24" hidden="1">
      <c r="A458" s="46" t="s">
        <v>855</v>
      </c>
      <c r="B458" s="47" t="s">
        <v>284</v>
      </c>
      <c r="C458" s="48" t="s">
        <v>5721</v>
      </c>
      <c r="D458" s="91">
        <f>施設別MDC別比率!$W458*施設別MDC別比率!D458</f>
        <v>321.00000000000017</v>
      </c>
      <c r="E458" s="91">
        <f>施設別MDC別比率!$W458*施設別MDC別比率!E458</f>
        <v>13.999999999999986</v>
      </c>
      <c r="F458" s="91">
        <f>施設別MDC別比率!$W458*施設別MDC別比率!F458</f>
        <v>130.0000000000002</v>
      </c>
      <c r="G458" s="91">
        <f>施設別MDC別比率!$W458*施設別MDC別比率!G458</f>
        <v>544</v>
      </c>
      <c r="H458" s="91">
        <f>施設別MDC別比率!$W458*施設別MDC別比率!H458</f>
        <v>457.99999999999989</v>
      </c>
      <c r="I458" s="91">
        <f>施設別MDC別比率!$W458*施設別MDC別比率!I458</f>
        <v>1300.0000000000023</v>
      </c>
      <c r="J458" s="91">
        <f>施設別MDC別比率!$W458*施設別MDC別比率!J458</f>
        <v>256.00000000000006</v>
      </c>
      <c r="K458" s="91">
        <f>施設別MDC別比率!$W458*施設別MDC別比率!K458</f>
        <v>79.000000000000156</v>
      </c>
      <c r="L458" s="91">
        <f>施設別MDC別比率!$W458*施設別MDC別比率!L458</f>
        <v>74.999999999999758</v>
      </c>
      <c r="M458" s="91">
        <f>施設別MDC別比率!$W458*施設別MDC別比率!M458</f>
        <v>178.99999999999983</v>
      </c>
      <c r="N458" s="91">
        <f>施設別MDC別比率!$W458*施設別MDC別比率!N458</f>
        <v>631.0000000000025</v>
      </c>
      <c r="O458" s="91">
        <f>施設別MDC別比率!$W458*施設別MDC別比率!O458</f>
        <v>492.00000000000023</v>
      </c>
      <c r="P458" s="91">
        <f>施設別MDC別比率!$W458*施設別MDC別比率!P458</f>
        <v>123.00000000000021</v>
      </c>
      <c r="Q458" s="91">
        <f>施設別MDC別比率!$W458*施設別MDC別比率!Q458</f>
        <v>194.00000000000009</v>
      </c>
      <c r="R458" s="91">
        <f>施設別MDC別比率!$W458*施設別MDC別比率!R458</f>
        <v>22.999999999999989</v>
      </c>
      <c r="S458" s="91">
        <f>施設別MDC別比率!$W458*施設別MDC別比率!S458</f>
        <v>355.00000000000006</v>
      </c>
      <c r="T458" s="91">
        <f>施設別MDC別比率!$W458*施設別MDC別比率!T458</f>
        <v>1.000000000000002</v>
      </c>
      <c r="U458" s="91">
        <f>施設別MDC別比率!$W458*施設別MDC別比率!U458</f>
        <v>90.000000000000028</v>
      </c>
      <c r="V458" s="91">
        <f>施設別MDC別比率!$W458*施設別MDC別比率!V458</f>
        <v>5265</v>
      </c>
      <c r="W458" s="50">
        <v>5265</v>
      </c>
      <c r="X458" s="90" t="str">
        <f>IF(LEFT(VLOOKUP(A458,施設概要表!A:C,3,FALSE),3)="011","●","")</f>
        <v/>
      </c>
    </row>
    <row r="459" spans="1:24" hidden="1">
      <c r="A459" s="46" t="s">
        <v>857</v>
      </c>
      <c r="B459" s="47" t="s">
        <v>849</v>
      </c>
      <c r="C459" s="48" t="s">
        <v>5722</v>
      </c>
      <c r="D459" s="91">
        <f>施設別MDC別比率!$W459*施設別MDC別比率!D459</f>
        <v>162.99999999999983</v>
      </c>
      <c r="E459" s="91">
        <f>施設別MDC別比率!$W459*施設別MDC別比率!E459</f>
        <v>245.99999999999994</v>
      </c>
      <c r="F459" s="91">
        <f>施設別MDC別比率!$W459*施設別MDC別比率!F459</f>
        <v>77.999999999999829</v>
      </c>
      <c r="G459" s="91">
        <f>施設別MDC別比率!$W459*施設別MDC別比率!G459</f>
        <v>316.99999999999994</v>
      </c>
      <c r="H459" s="91">
        <f>施設別MDC別比率!$W459*施設別MDC別比率!H459</f>
        <v>202.99999999999986</v>
      </c>
      <c r="I459" s="91">
        <f>施設別MDC別比率!$W459*施設別MDC別比率!I459</f>
        <v>1056.9999999999995</v>
      </c>
      <c r="J459" s="91">
        <f>施設別MDC別比率!$W459*施設別MDC別比率!J459</f>
        <v>205.99999999999989</v>
      </c>
      <c r="K459" s="91">
        <f>施設別MDC別比率!$W459*施設別MDC別比率!K459</f>
        <v>43.000000000000057</v>
      </c>
      <c r="L459" s="91">
        <f>施設別MDC別比率!$W459*施設別MDC別比率!L459</f>
        <v>46.000000000000085</v>
      </c>
      <c r="M459" s="91">
        <f>施設別MDC別比率!$W459*施設別MDC別比率!M459</f>
        <v>159.00000000000003</v>
      </c>
      <c r="N459" s="91">
        <f>施設別MDC別比率!$W459*施設別MDC別比率!N459</f>
        <v>285.99999999999994</v>
      </c>
      <c r="O459" s="91">
        <f>施設別MDC別比率!$W459*施設別MDC別比率!O459</f>
        <v>228.99999999999991</v>
      </c>
      <c r="P459" s="91">
        <f>施設別MDC別比率!$W459*施設別MDC別比率!P459</f>
        <v>41.000000000000163</v>
      </c>
      <c r="Q459" s="91">
        <f>施設別MDC別比率!$W459*施設別MDC別比率!Q459</f>
        <v>137.99999999999991</v>
      </c>
      <c r="R459" s="91">
        <f>施設別MDC別比率!$W459*施設別MDC別比率!R459</f>
        <v>0</v>
      </c>
      <c r="S459" s="91">
        <f>施設別MDC別比率!$W459*施設別MDC別比率!S459</f>
        <v>213.00000000000006</v>
      </c>
      <c r="T459" s="91">
        <f>施設別MDC別比率!$W459*施設別MDC別比率!T459</f>
        <v>4.0000000000000036</v>
      </c>
      <c r="U459" s="91">
        <f>施設別MDC別比率!$W459*施設別MDC別比率!U459</f>
        <v>61.999999999999957</v>
      </c>
      <c r="V459" s="91">
        <f>施設別MDC別比率!$W459*施設別MDC別比率!V459</f>
        <v>3491</v>
      </c>
      <c r="W459" s="50">
        <v>3491</v>
      </c>
      <c r="X459" s="90" t="str">
        <f>IF(LEFT(VLOOKUP(A459,施設概要表!A:C,3,FALSE),3)="011","●","")</f>
        <v/>
      </c>
    </row>
    <row r="460" spans="1:24" hidden="1">
      <c r="A460" s="46" t="s">
        <v>859</v>
      </c>
      <c r="B460" s="47" t="s">
        <v>851</v>
      </c>
      <c r="C460" s="48" t="s">
        <v>5723</v>
      </c>
      <c r="D460" s="91">
        <f>施設別MDC別比率!$W460*施設別MDC別比率!D460</f>
        <v>131.99999999999997</v>
      </c>
      <c r="E460" s="91">
        <f>施設別MDC別比率!$W460*施設別MDC別比率!E460</f>
        <v>4.9999999999999991</v>
      </c>
      <c r="F460" s="91">
        <f>施設別MDC別比率!$W460*施設別MDC別比率!F460</f>
        <v>174.00000000000006</v>
      </c>
      <c r="G460" s="91">
        <f>施設別MDC別比率!$W460*施設別MDC別比率!G460</f>
        <v>307.99999999999989</v>
      </c>
      <c r="H460" s="91">
        <f>施設別MDC別比率!$W460*施設別MDC別比率!H460</f>
        <v>769.99999999999966</v>
      </c>
      <c r="I460" s="91">
        <f>施設別MDC別比率!$W460*施設別MDC別比率!I460</f>
        <v>1123.0000000000016</v>
      </c>
      <c r="J460" s="91">
        <f>施設別MDC別比率!$W460*施設別MDC別比率!J460</f>
        <v>308.99999999999989</v>
      </c>
      <c r="K460" s="91">
        <f>施設別MDC別比率!$W460*施設別MDC別比率!K460</f>
        <v>34.999999999999993</v>
      </c>
      <c r="L460" s="91">
        <f>施設別MDC別比率!$W460*施設別MDC別比率!L460</f>
        <v>38.000000000000121</v>
      </c>
      <c r="M460" s="91">
        <f>施設別MDC別比率!$W460*施設別MDC別比率!M460</f>
        <v>92.000000000000071</v>
      </c>
      <c r="N460" s="91">
        <f>施設別MDC別比率!$W460*施設別MDC別比率!N460</f>
        <v>225.99999999999986</v>
      </c>
      <c r="O460" s="91">
        <f>施設別MDC別比率!$W460*施設別MDC別比率!O460</f>
        <v>0.99999999999999967</v>
      </c>
      <c r="P460" s="91">
        <f>施設別MDC別比率!$W460*施設別MDC別比率!P460</f>
        <v>34.999999999999993</v>
      </c>
      <c r="Q460" s="91">
        <f>施設別MDC別比率!$W460*施設別MDC別比率!Q460</f>
        <v>9.9999999999999982</v>
      </c>
      <c r="R460" s="91">
        <f>施設別MDC別比率!$W460*施設別MDC別比率!R460</f>
        <v>0</v>
      </c>
      <c r="S460" s="91">
        <f>施設別MDC別比率!$W460*施設別MDC別比率!S460</f>
        <v>355</v>
      </c>
      <c r="T460" s="91">
        <f>施設別MDC別比率!$W460*施設別MDC別比率!T460</f>
        <v>1.9999999999999993</v>
      </c>
      <c r="U460" s="91">
        <f>施設別MDC別比率!$W460*施設別MDC別比率!U460</f>
        <v>66.999999999999901</v>
      </c>
      <c r="V460" s="91">
        <f>施設別MDC別比率!$W460*施設別MDC別比率!V460</f>
        <v>3682</v>
      </c>
      <c r="W460" s="50">
        <v>3682</v>
      </c>
      <c r="X460" s="90" t="str">
        <f>IF(LEFT(VLOOKUP(A460,施設概要表!A:C,3,FALSE),3)="011","●","")</f>
        <v/>
      </c>
    </row>
    <row r="461" spans="1:24" hidden="1">
      <c r="A461" s="46" t="s">
        <v>861</v>
      </c>
      <c r="B461" s="47" t="s">
        <v>853</v>
      </c>
      <c r="C461" s="48" t="s">
        <v>5724</v>
      </c>
      <c r="D461" s="91">
        <f>施設別MDC別比率!$W461*施設別MDC別比率!D461</f>
        <v>571.00000000000011</v>
      </c>
      <c r="E461" s="91">
        <f>施設別MDC別比率!$W461*施設別MDC別比率!E461</f>
        <v>214.00000000000006</v>
      </c>
      <c r="F461" s="91">
        <f>施設別MDC別比率!$W461*施設別MDC別比率!F461</f>
        <v>267</v>
      </c>
      <c r="G461" s="91">
        <f>施設別MDC別比率!$W461*施設別MDC別比率!G461</f>
        <v>572.00000000000023</v>
      </c>
      <c r="H461" s="91">
        <f>施設別MDC別比率!$W461*施設別MDC別比率!H461</f>
        <v>1157.9999999999995</v>
      </c>
      <c r="I461" s="91">
        <f>施設別MDC別比率!$W461*施設別MDC別比率!I461</f>
        <v>1368.9999999999989</v>
      </c>
      <c r="J461" s="91">
        <f>施設別MDC別比率!$W461*施設別MDC別比率!J461</f>
        <v>239.0000000000002</v>
      </c>
      <c r="K461" s="91">
        <f>施設別MDC別比率!$W461*施設別MDC別比率!K461</f>
        <v>97.000000000000199</v>
      </c>
      <c r="L461" s="91">
        <f>施設別MDC別比率!$W461*施設別MDC別比率!L461</f>
        <v>44.000000000000014</v>
      </c>
      <c r="M461" s="91">
        <f>施設別MDC別比率!$W461*施設別MDC別比率!M461</f>
        <v>109.00000000000021</v>
      </c>
      <c r="N461" s="91">
        <f>施設別MDC別比率!$W461*施設別MDC別比率!N461</f>
        <v>642.0000000000025</v>
      </c>
      <c r="O461" s="91">
        <f>施設別MDC別比率!$W461*施設別MDC別比率!O461</f>
        <v>2.9999999999999978</v>
      </c>
      <c r="P461" s="91">
        <f>施設別MDC別比率!$W461*施設別MDC別比率!P461</f>
        <v>63.999999999999872</v>
      </c>
      <c r="Q461" s="91">
        <f>施設別MDC別比率!$W461*施設別MDC別比率!Q461</f>
        <v>25.999999999999993</v>
      </c>
      <c r="R461" s="91">
        <f>施設別MDC別比率!$W461*施設別MDC別比率!R461</f>
        <v>34.000000000000021</v>
      </c>
      <c r="S461" s="91">
        <f>施設別MDC別比率!$W461*施設別MDC別比率!S461</f>
        <v>350</v>
      </c>
      <c r="T461" s="91">
        <f>施設別MDC別比率!$W461*施設別MDC別比率!T461</f>
        <v>5.0000000000000018</v>
      </c>
      <c r="U461" s="91">
        <f>施設別MDC別比率!$W461*施設別MDC別比率!U461</f>
        <v>105.99999999999993</v>
      </c>
      <c r="V461" s="91">
        <f>施設別MDC別比率!$W461*施設別MDC別比率!V461</f>
        <v>5870</v>
      </c>
      <c r="W461" s="50">
        <v>5870</v>
      </c>
      <c r="X461" s="90" t="str">
        <f>IF(LEFT(VLOOKUP(A461,施設概要表!A:C,3,FALSE),3)="011","●","")</f>
        <v/>
      </c>
    </row>
    <row r="462" spans="1:24" hidden="1">
      <c r="A462" s="46" t="s">
        <v>863</v>
      </c>
      <c r="B462" s="47" t="s">
        <v>859</v>
      </c>
      <c r="C462" s="48" t="s">
        <v>5725</v>
      </c>
      <c r="D462" s="91">
        <f>施設別MDC別比率!$W462*施設別MDC別比率!D462</f>
        <v>388.99999999999977</v>
      </c>
      <c r="E462" s="91">
        <f>施設別MDC別比率!$W462*施設別MDC別比率!E462</f>
        <v>598.00000000000023</v>
      </c>
      <c r="F462" s="91">
        <f>施設別MDC別比率!$W462*施設別MDC別比率!F462</f>
        <v>85.999999999999943</v>
      </c>
      <c r="G462" s="91">
        <f>施設別MDC別比率!$W462*施設別MDC別比率!G462</f>
        <v>696.99999999999966</v>
      </c>
      <c r="H462" s="91">
        <f>施設別MDC別比率!$W462*施設別MDC別比率!H462</f>
        <v>503.00000000000017</v>
      </c>
      <c r="I462" s="91">
        <f>施設別MDC別比率!$W462*施設別MDC別比率!I462</f>
        <v>1670.9999999999975</v>
      </c>
      <c r="J462" s="91">
        <f>施設別MDC別比率!$W462*施設別MDC別比率!J462</f>
        <v>130.99999999999991</v>
      </c>
      <c r="K462" s="91">
        <f>施設別MDC別比率!$W462*施設別MDC別比率!K462</f>
        <v>76.000000000000298</v>
      </c>
      <c r="L462" s="91">
        <f>施設別MDC別比率!$W462*施設別MDC別比率!L462</f>
        <v>12.000000000000011</v>
      </c>
      <c r="M462" s="91">
        <f>施設別MDC別比率!$W462*施設別MDC別比率!M462</f>
        <v>158.9999999999998</v>
      </c>
      <c r="N462" s="91">
        <f>施設別MDC別比率!$W462*施設別MDC別比率!N462</f>
        <v>396.00000000000017</v>
      </c>
      <c r="O462" s="91">
        <f>施設別MDC別比率!$W462*施設別MDC別比率!O462</f>
        <v>488.99999999999994</v>
      </c>
      <c r="P462" s="91">
        <f>施設別MDC別比率!$W462*施設別MDC別比率!P462</f>
        <v>157.00000000000011</v>
      </c>
      <c r="Q462" s="91">
        <f>施設別MDC別比率!$W462*施設別MDC別比率!Q462</f>
        <v>232.00000000000026</v>
      </c>
      <c r="R462" s="91">
        <f>施設別MDC別比率!$W462*施設別MDC別比率!R462</f>
        <v>38.000000000000021</v>
      </c>
      <c r="S462" s="91">
        <f>施設別MDC別比率!$W462*施設別MDC別比率!S462</f>
        <v>421.99999999999972</v>
      </c>
      <c r="T462" s="91">
        <f>施設別MDC別比率!$W462*施設別MDC別比率!T462</f>
        <v>14.000000000000002</v>
      </c>
      <c r="U462" s="91">
        <f>施設別MDC別比率!$W462*施設別MDC別比率!U462</f>
        <v>100.00000000000018</v>
      </c>
      <c r="V462" s="91">
        <f>施設別MDC別比率!$W462*施設別MDC別比率!V462</f>
        <v>6170</v>
      </c>
      <c r="W462" s="50">
        <v>6170</v>
      </c>
      <c r="X462" s="90" t="str">
        <f>IF(LEFT(VLOOKUP(A462,施設概要表!A:C,3,FALSE),3)="011","●","")</f>
        <v/>
      </c>
    </row>
    <row r="463" spans="1:24" hidden="1">
      <c r="A463" s="46" t="s">
        <v>865</v>
      </c>
      <c r="B463" s="47" t="s">
        <v>855</v>
      </c>
      <c r="C463" s="48" t="s">
        <v>837</v>
      </c>
      <c r="D463" s="91">
        <f>施設別MDC別比率!$W463*施設別MDC別比率!D463</f>
        <v>72.000000000000057</v>
      </c>
      <c r="E463" s="91">
        <f>施設別MDC別比率!$W463*施設別MDC別比率!E463</f>
        <v>0</v>
      </c>
      <c r="F463" s="91">
        <f>施設別MDC別比率!$W463*施設別MDC別比率!F463</f>
        <v>46.999999999999893</v>
      </c>
      <c r="G463" s="91">
        <f>施設別MDC別比率!$W463*施設別MDC別比率!G463</f>
        <v>225.99999999999997</v>
      </c>
      <c r="H463" s="91">
        <f>施設別MDC別比率!$W463*施設別MDC別比率!H463</f>
        <v>215</v>
      </c>
      <c r="I463" s="91">
        <f>施設別MDC別比率!$W463*施設別MDC別比率!I463</f>
        <v>846.99999999999966</v>
      </c>
      <c r="J463" s="91">
        <f>施設別MDC別比率!$W463*施設別MDC別比率!J463</f>
        <v>69.000000000000071</v>
      </c>
      <c r="K463" s="91">
        <f>施設別MDC別比率!$W463*施設別MDC別比率!K463</f>
        <v>32.000000000000021</v>
      </c>
      <c r="L463" s="91">
        <f>施設別MDC別比率!$W463*施設別MDC別比率!L463</f>
        <v>35</v>
      </c>
      <c r="M463" s="91">
        <f>施設別MDC別比率!$W463*施設別MDC別比率!M463</f>
        <v>64.999999999999957</v>
      </c>
      <c r="N463" s="91">
        <f>施設別MDC別比率!$W463*施設別MDC別比率!N463</f>
        <v>121</v>
      </c>
      <c r="O463" s="91">
        <f>施設別MDC別比率!$W463*施設別MDC別比率!O463</f>
        <v>218.99999999999991</v>
      </c>
      <c r="P463" s="91">
        <f>施設別MDC別比率!$W463*施設別MDC別比率!P463</f>
        <v>40.999999999999943</v>
      </c>
      <c r="Q463" s="91">
        <f>施設別MDC別比率!$W463*施設別MDC別比率!Q463</f>
        <v>24.000000000000018</v>
      </c>
      <c r="R463" s="91">
        <f>施設別MDC別比率!$W463*施設別MDC別比率!R463</f>
        <v>0</v>
      </c>
      <c r="S463" s="91">
        <f>施設別MDC別比率!$W463*施設別MDC別比率!S463</f>
        <v>152.00000000000011</v>
      </c>
      <c r="T463" s="91">
        <f>施設別MDC別比率!$W463*施設別MDC別比率!T463</f>
        <v>6.9999999999999991</v>
      </c>
      <c r="U463" s="91">
        <f>施設別MDC別比率!$W463*施設別MDC別比率!U463</f>
        <v>43.999999999999915</v>
      </c>
      <c r="V463" s="91">
        <f>施設別MDC別比率!$W463*施設別MDC別比率!V463</f>
        <v>2216</v>
      </c>
      <c r="W463" s="50">
        <v>2216</v>
      </c>
      <c r="X463" s="90" t="str">
        <f>IF(LEFT(VLOOKUP(A463,施設概要表!A:C,3,FALSE),3)="011","●","")</f>
        <v/>
      </c>
    </row>
    <row r="464" spans="1:24" hidden="1">
      <c r="A464" s="46" t="s">
        <v>867</v>
      </c>
      <c r="B464" s="47" t="s">
        <v>857</v>
      </c>
      <c r="C464" s="48" t="s">
        <v>5726</v>
      </c>
      <c r="D464" s="91">
        <f>施設別MDC別比率!$W464*施設別MDC別比率!D464</f>
        <v>34.000000000000036</v>
      </c>
      <c r="E464" s="91">
        <f>施設別MDC別比率!$W464*施設別MDC別比率!E464</f>
        <v>0</v>
      </c>
      <c r="F464" s="91">
        <f>施設別MDC別比率!$W464*施設別MDC別比率!F464</f>
        <v>38.000000000000028</v>
      </c>
      <c r="G464" s="91">
        <f>施設別MDC別比率!$W464*施設別MDC別比率!G464</f>
        <v>131.0000000000002</v>
      </c>
      <c r="H464" s="91">
        <f>施設別MDC別比率!$W464*施設別MDC別比率!H464</f>
        <v>34.000000000000036</v>
      </c>
      <c r="I464" s="91">
        <f>施設別MDC別比率!$W464*施設別MDC別比率!I464</f>
        <v>235.00000000000011</v>
      </c>
      <c r="J464" s="91">
        <f>施設別MDC別比率!$W464*施設別MDC別比率!J464</f>
        <v>6.999999999999992</v>
      </c>
      <c r="K464" s="91">
        <f>施設別MDC別比率!$W464*施設別MDC別比率!K464</f>
        <v>13.999999999999984</v>
      </c>
      <c r="L464" s="91">
        <f>施設別MDC別比率!$W464*施設別MDC別比率!L464</f>
        <v>2.9999999999999969</v>
      </c>
      <c r="M464" s="91">
        <f>施設別MDC別比率!$W464*施設別MDC別比率!M464</f>
        <v>19.999999999999979</v>
      </c>
      <c r="N464" s="91">
        <f>施設別MDC別比率!$W464*施設別MDC別比率!N464</f>
        <v>73.000000000000256</v>
      </c>
      <c r="O464" s="91">
        <f>施設別MDC別比率!$W464*施設別MDC別比率!O464</f>
        <v>0.999999999999999</v>
      </c>
      <c r="P464" s="91">
        <f>施設別MDC別比率!$W464*施設別MDC別比率!P464</f>
        <v>9.9999999999999893</v>
      </c>
      <c r="Q464" s="91">
        <f>施設別MDC別比率!$W464*施設別MDC別比率!Q464</f>
        <v>0</v>
      </c>
      <c r="R464" s="91">
        <f>施設別MDC別比率!$W464*施設別MDC別比率!R464</f>
        <v>0</v>
      </c>
      <c r="S464" s="91">
        <f>施設別MDC別比率!$W464*施設別MDC別比率!S464</f>
        <v>52.000000000000014</v>
      </c>
      <c r="T464" s="91">
        <f>施設別MDC別比率!$W464*施設別MDC別比率!T464</f>
        <v>5.0000000000000018</v>
      </c>
      <c r="U464" s="91">
        <f>施設別MDC別比率!$W464*施設別MDC別比率!U464</f>
        <v>8.9999999999999911</v>
      </c>
      <c r="V464" s="91">
        <f>施設別MDC別比率!$W464*施設別MDC別比率!V464</f>
        <v>666</v>
      </c>
      <c r="W464" s="50">
        <v>666</v>
      </c>
      <c r="X464" s="90" t="str">
        <f>IF(LEFT(VLOOKUP(A464,施設概要表!A:C,3,FALSE),3)="011","●","")</f>
        <v/>
      </c>
    </row>
    <row r="465" spans="1:24" hidden="1">
      <c r="A465" s="46" t="s">
        <v>869</v>
      </c>
      <c r="B465" s="47" t="s">
        <v>861</v>
      </c>
      <c r="C465" s="48" t="s">
        <v>841</v>
      </c>
      <c r="D465" s="91">
        <f>施設別MDC別比率!$W465*施設別MDC別比率!D465</f>
        <v>637.99999999999966</v>
      </c>
      <c r="E465" s="91">
        <f>施設別MDC別比率!$W465*施設別MDC別比率!E465</f>
        <v>380.00000000000028</v>
      </c>
      <c r="F465" s="91">
        <f>施設別MDC別比率!$W465*施設別MDC別比率!F465</f>
        <v>434.99999999999983</v>
      </c>
      <c r="G465" s="91">
        <f>施設別MDC別比率!$W465*施設別MDC別比率!G465</f>
        <v>872.99999999999966</v>
      </c>
      <c r="H465" s="91">
        <f>施設別MDC別比率!$W465*施設別MDC別比率!H465</f>
        <v>1372.000000000003</v>
      </c>
      <c r="I465" s="91">
        <f>施設別MDC別比率!$W465*施設別MDC別比率!I465</f>
        <v>2530.0000000000055</v>
      </c>
      <c r="J465" s="91">
        <f>施設別MDC別比率!$W465*施設別MDC別比率!J465</f>
        <v>218.00000000000043</v>
      </c>
      <c r="K465" s="91">
        <f>施設別MDC別比率!$W465*施設別MDC別比率!K465</f>
        <v>96.000000000000057</v>
      </c>
      <c r="L465" s="91">
        <f>施設別MDC別比率!$W465*施設別MDC別比率!L465</f>
        <v>115.00000000000006</v>
      </c>
      <c r="M465" s="91">
        <f>施設別MDC別比率!$W465*施設別MDC別比率!M465</f>
        <v>211.9999999999996</v>
      </c>
      <c r="N465" s="91">
        <f>施設別MDC別比率!$W465*施設別MDC別比率!N465</f>
        <v>1359.0000000000011</v>
      </c>
      <c r="O465" s="91">
        <f>施設別MDC別比率!$W465*施設別MDC別比率!O465</f>
        <v>492.0000000000004</v>
      </c>
      <c r="P465" s="91">
        <f>施設別MDC別比率!$W465*施設別MDC別比率!P465</f>
        <v>181.0000000000004</v>
      </c>
      <c r="Q465" s="91">
        <f>施設別MDC別比率!$W465*施設別MDC別比率!Q465</f>
        <v>197.99999999999991</v>
      </c>
      <c r="R465" s="91">
        <f>施設別MDC別比率!$W465*施設別MDC別比率!R465</f>
        <v>23.999999999999986</v>
      </c>
      <c r="S465" s="91">
        <f>施設別MDC別比率!$W465*施設別MDC別比率!S465</f>
        <v>722.99999999999955</v>
      </c>
      <c r="T465" s="91">
        <f>施設別MDC別比率!$W465*施設別MDC別比率!T465</f>
        <v>7.0000000000000009</v>
      </c>
      <c r="U465" s="91">
        <f>施設別MDC別比率!$W465*施設別MDC別比率!U465</f>
        <v>151.00000000000011</v>
      </c>
      <c r="V465" s="91">
        <f>施設別MDC別比率!$W465*施設別MDC別比率!V465</f>
        <v>10004</v>
      </c>
      <c r="W465" s="50">
        <v>10004</v>
      </c>
      <c r="X465" s="90" t="str">
        <f>IF(LEFT(VLOOKUP(A465,施設概要表!A:C,3,FALSE),3)="011","●","")</f>
        <v/>
      </c>
    </row>
    <row r="466" spans="1:24" hidden="1">
      <c r="A466" s="46" t="s">
        <v>871</v>
      </c>
      <c r="B466" s="47" t="s">
        <v>863</v>
      </c>
      <c r="C466" s="48" t="s">
        <v>5727</v>
      </c>
      <c r="D466" s="91">
        <f>施設別MDC別比率!$W466*施設別MDC別比率!D466</f>
        <v>480.00000000000011</v>
      </c>
      <c r="E466" s="91">
        <f>施設別MDC別比率!$W466*施設別MDC別比率!E466</f>
        <v>125.00000000000028</v>
      </c>
      <c r="F466" s="91">
        <f>施設別MDC別比率!$W466*施設別MDC別比率!F466</f>
        <v>178.0000000000002</v>
      </c>
      <c r="G466" s="91">
        <f>施設別MDC別比率!$W466*施設別MDC別比率!G466</f>
        <v>977.00000000000352</v>
      </c>
      <c r="H466" s="91">
        <f>施設別MDC別比率!$W466*施設別MDC別比率!H466</f>
        <v>825.99999999999875</v>
      </c>
      <c r="I466" s="91">
        <f>施設別MDC別比率!$W466*施設別MDC別比率!I466</f>
        <v>1455.9999999999991</v>
      </c>
      <c r="J466" s="91">
        <f>施設別MDC別比率!$W466*施設別MDC別比率!J466</f>
        <v>469.00000000000017</v>
      </c>
      <c r="K466" s="91">
        <f>施設別MDC別比率!$W466*施設別MDC別比率!K466</f>
        <v>161.99999999999986</v>
      </c>
      <c r="L466" s="91">
        <f>施設別MDC別比率!$W466*施設別MDC別比率!L466</f>
        <v>175.00000000000009</v>
      </c>
      <c r="M466" s="91">
        <f>施設別MDC別比率!$W466*施設別MDC別比率!M466</f>
        <v>249</v>
      </c>
      <c r="N466" s="91">
        <f>施設別MDC別比率!$W466*施設別MDC別比率!N466</f>
        <v>673.00000000000011</v>
      </c>
      <c r="O466" s="91">
        <f>施設別MDC別比率!$W466*施設別MDC別比率!O466</f>
        <v>721.00000000000034</v>
      </c>
      <c r="P466" s="91">
        <f>施設別MDC別比率!$W466*施設別MDC別比率!P466</f>
        <v>371.00000000000017</v>
      </c>
      <c r="Q466" s="91">
        <f>施設別MDC別比率!$W466*施設別MDC別比率!Q466</f>
        <v>238.99999999999989</v>
      </c>
      <c r="R466" s="91">
        <f>施設別MDC別比率!$W466*施設別MDC別比率!R466</f>
        <v>36.999999999999964</v>
      </c>
      <c r="S466" s="91">
        <f>施設別MDC別比率!$W466*施設別MDC別比率!S466</f>
        <v>638.99999999999989</v>
      </c>
      <c r="T466" s="91">
        <f>施設別MDC別比率!$W466*施設別MDC別比率!T466</f>
        <v>5.0000000000000036</v>
      </c>
      <c r="U466" s="91">
        <f>施設別MDC別比率!$W466*施設別MDC別比率!U466</f>
        <v>185.99999999999997</v>
      </c>
      <c r="V466" s="91">
        <f>施設別MDC別比率!$W466*施設別MDC別比率!V466</f>
        <v>7968</v>
      </c>
      <c r="W466" s="50">
        <v>7968</v>
      </c>
      <c r="X466" s="90" t="str">
        <f>IF(LEFT(VLOOKUP(A466,施設概要表!A:C,3,FALSE),3)="011","●","")</f>
        <v/>
      </c>
    </row>
    <row r="467" spans="1:24" hidden="1">
      <c r="A467" s="46" t="s">
        <v>873</v>
      </c>
      <c r="B467" s="47" t="s">
        <v>865</v>
      </c>
      <c r="C467" s="48" t="s">
        <v>847</v>
      </c>
      <c r="D467" s="91">
        <f>施設別MDC別比率!$W467*施設別MDC別比率!D467</f>
        <v>509.00000000000205</v>
      </c>
      <c r="E467" s="91">
        <f>施設別MDC別比率!$W467*施設別MDC別比率!E467</f>
        <v>164.00000000000011</v>
      </c>
      <c r="F467" s="91">
        <f>施設別MDC別比率!$W467*施設別MDC別比率!F467</f>
        <v>198.00000000000006</v>
      </c>
      <c r="G467" s="91">
        <f>施設別MDC別比率!$W467*施設別MDC別比率!G467</f>
        <v>299.99999999999977</v>
      </c>
      <c r="H467" s="91">
        <f>施設別MDC別比率!$W467*施設別MDC別比率!H467</f>
        <v>497.99999999999829</v>
      </c>
      <c r="I467" s="91">
        <f>施設別MDC別比率!$W467*施設別MDC別比率!I467</f>
        <v>1247.0000000000011</v>
      </c>
      <c r="J467" s="91">
        <f>施設別MDC別比率!$W467*施設別MDC別比率!J467</f>
        <v>202.99999999999994</v>
      </c>
      <c r="K467" s="91">
        <f>施設別MDC別比率!$W467*施設別MDC別比率!K467</f>
        <v>119.9999999999999</v>
      </c>
      <c r="L467" s="91">
        <f>施設別MDC別比率!$W467*施設別MDC別比率!L467</f>
        <v>73.000000000000227</v>
      </c>
      <c r="M467" s="91">
        <f>施設別MDC別比率!$W467*施設別MDC別比率!M467</f>
        <v>117.99999999999993</v>
      </c>
      <c r="N467" s="91">
        <f>施設別MDC別比率!$W467*施設別MDC別比率!N467</f>
        <v>540.00000000000057</v>
      </c>
      <c r="O467" s="91">
        <f>施設別MDC別比率!$W467*施設別MDC別比率!O467</f>
        <v>131.0000000000002</v>
      </c>
      <c r="P467" s="91">
        <f>施設別MDC別比率!$W467*施設別MDC別比率!P467</f>
        <v>53.000000000000071</v>
      </c>
      <c r="Q467" s="91">
        <f>施設別MDC別比率!$W467*施設別MDC別比率!Q467</f>
        <v>40</v>
      </c>
      <c r="R467" s="91">
        <f>施設別MDC別比率!$W467*施設別MDC別比率!R467</f>
        <v>17.999999999999986</v>
      </c>
      <c r="S467" s="91">
        <f>施設別MDC別比率!$W467*施設別MDC別比率!S467</f>
        <v>619.00000000000011</v>
      </c>
      <c r="T467" s="91">
        <f>施設別MDC別比率!$W467*施設別MDC別比率!T467</f>
        <v>16.000000000000021</v>
      </c>
      <c r="U467" s="91">
        <f>施設別MDC別比率!$W467*施設別MDC別比率!U467</f>
        <v>66.999999999999829</v>
      </c>
      <c r="V467" s="91">
        <f>施設別MDC別比率!$W467*施設別MDC別比率!V467</f>
        <v>4914</v>
      </c>
      <c r="W467" s="50">
        <v>4914</v>
      </c>
      <c r="X467" s="90" t="str">
        <f>IF(LEFT(VLOOKUP(A467,施設概要表!A:C,3,FALSE),3)="011","●","")</f>
        <v/>
      </c>
    </row>
    <row r="468" spans="1:24" hidden="1">
      <c r="A468" s="46" t="s">
        <v>875</v>
      </c>
      <c r="B468" s="47" t="s">
        <v>867</v>
      </c>
      <c r="C468" s="48" t="s">
        <v>3267</v>
      </c>
      <c r="D468" s="91">
        <f>施設別MDC別比率!$W468*施設別MDC別比率!D468</f>
        <v>32.000000000000036</v>
      </c>
      <c r="E468" s="91">
        <f>施設別MDC別比率!$W468*施設別MDC別比率!E468</f>
        <v>0</v>
      </c>
      <c r="F468" s="91">
        <f>施設別MDC別比率!$W468*施設別MDC別比率!F468</f>
        <v>14.000000000000025</v>
      </c>
      <c r="G468" s="91">
        <f>施設別MDC別比率!$W468*施設別MDC別比率!G468</f>
        <v>247.99999999999952</v>
      </c>
      <c r="H468" s="91">
        <f>施設別MDC別比率!$W468*施設別MDC別比率!H468</f>
        <v>51.999999999999972</v>
      </c>
      <c r="I468" s="91">
        <f>施設別MDC別比率!$W468*施設別MDC別比率!I468</f>
        <v>650.00000000000034</v>
      </c>
      <c r="J468" s="91">
        <f>施設別MDC別比率!$W468*施設別MDC別比率!J468</f>
        <v>113.00000000000003</v>
      </c>
      <c r="K468" s="91">
        <f>施設別MDC別比率!$W468*施設別MDC別比率!K468</f>
        <v>13.000000000000007</v>
      </c>
      <c r="L468" s="91">
        <f>施設別MDC別比率!$W468*施設別MDC別比率!L468</f>
        <v>29.999999999999975</v>
      </c>
      <c r="M468" s="91">
        <f>施設別MDC別比率!$W468*施設別MDC別比率!M468</f>
        <v>33</v>
      </c>
      <c r="N468" s="91">
        <f>施設別MDC別比率!$W468*施設別MDC別比率!N468</f>
        <v>33</v>
      </c>
      <c r="O468" s="91">
        <f>施設別MDC別比率!$W468*施設別MDC別比率!O468</f>
        <v>0</v>
      </c>
      <c r="P468" s="91">
        <f>施設別MDC別比率!$W468*施設別MDC別比率!P468</f>
        <v>18.000000000000011</v>
      </c>
      <c r="Q468" s="91">
        <f>施設別MDC別比率!$W468*施設別MDC別比率!Q468</f>
        <v>0.99999999999999967</v>
      </c>
      <c r="R468" s="91">
        <f>施設別MDC別比率!$W468*施設別MDC別比率!R468</f>
        <v>0</v>
      </c>
      <c r="S468" s="91">
        <f>施設別MDC別比率!$W468*施設別MDC別比率!S468</f>
        <v>52.999999999999936</v>
      </c>
      <c r="T468" s="91">
        <f>施設別MDC別比率!$W468*施設別MDC別比率!T468</f>
        <v>0</v>
      </c>
      <c r="U468" s="91">
        <f>施設別MDC別比率!$W468*施設別MDC別比率!U468</f>
        <v>84.999999999999972</v>
      </c>
      <c r="V468" s="91">
        <f>施設別MDC別比率!$W468*施設別MDC別比率!V468</f>
        <v>1375</v>
      </c>
      <c r="W468" s="50">
        <v>1375</v>
      </c>
      <c r="X468" s="90" t="str">
        <f>IF(LEFT(VLOOKUP(A468,施設概要表!A:C,3,FALSE),3)="011","●","")</f>
        <v/>
      </c>
    </row>
    <row r="469" spans="1:24" hidden="1">
      <c r="A469" s="46" t="s">
        <v>876</v>
      </c>
      <c r="B469" s="47" t="s">
        <v>869</v>
      </c>
      <c r="C469" s="48" t="s">
        <v>848</v>
      </c>
      <c r="D469" s="91">
        <f>施設別MDC別比率!$W469*施設別MDC別比率!D469</f>
        <v>173.99999999999997</v>
      </c>
      <c r="E469" s="91">
        <f>施設別MDC別比率!$W469*施設別MDC別比率!E469</f>
        <v>236.00000000000017</v>
      </c>
      <c r="F469" s="91">
        <f>施設別MDC別比率!$W469*施設別MDC別比率!F469</f>
        <v>269.00000000000023</v>
      </c>
      <c r="G469" s="91">
        <f>施設別MDC別比率!$W469*施設別MDC別比率!G469</f>
        <v>292.00000000000006</v>
      </c>
      <c r="H469" s="91">
        <f>施設別MDC別比率!$W469*施設別MDC別比率!H469</f>
        <v>304.00000000000006</v>
      </c>
      <c r="I469" s="91">
        <f>施設別MDC別比率!$W469*施設別MDC別比率!I469</f>
        <v>1917.0000000000014</v>
      </c>
      <c r="J469" s="91">
        <f>施設別MDC別比率!$W469*施設別MDC別比率!J469</f>
        <v>122.00000000000007</v>
      </c>
      <c r="K469" s="91">
        <f>施設別MDC別比率!$W469*施設別MDC別比率!K469</f>
        <v>78.000000000000142</v>
      </c>
      <c r="L469" s="91">
        <f>施設別MDC別比率!$W469*施設別MDC別比率!L469</f>
        <v>0</v>
      </c>
      <c r="M469" s="91">
        <f>施設別MDC別比率!$W469*施設別MDC別比率!M469</f>
        <v>180.00000000000023</v>
      </c>
      <c r="N469" s="91">
        <f>施設別MDC別比率!$W469*施設別MDC別比率!N469</f>
        <v>142.00000000000003</v>
      </c>
      <c r="O469" s="91">
        <f>施設別MDC別比率!$W469*施設別MDC別比率!O469</f>
        <v>860.99999999999989</v>
      </c>
      <c r="P469" s="91">
        <f>施設別MDC別比率!$W469*施設別MDC別比率!P469</f>
        <v>71.999999999999886</v>
      </c>
      <c r="Q469" s="91">
        <f>施設別MDC別比率!$W469*施設別MDC別比率!Q469</f>
        <v>239.00000000000003</v>
      </c>
      <c r="R469" s="91">
        <f>施設別MDC別比率!$W469*施設別MDC別比率!R469</f>
        <v>58.000000000000171</v>
      </c>
      <c r="S469" s="91">
        <f>施設別MDC別比率!$W469*施設別MDC別比率!S469</f>
        <v>156.99999999999989</v>
      </c>
      <c r="T469" s="91">
        <f>施設別MDC別比率!$W469*施設別MDC別比率!T469</f>
        <v>3.9999999999999991</v>
      </c>
      <c r="U469" s="91">
        <f>施設別MDC別比率!$W469*施設別MDC別比率!U469</f>
        <v>122.00000000000007</v>
      </c>
      <c r="V469" s="91">
        <f>施設別MDC別比率!$W469*施設別MDC別比率!V469</f>
        <v>5227</v>
      </c>
      <c r="W469" s="50">
        <v>5227</v>
      </c>
      <c r="X469" s="90" t="str">
        <f>IF(LEFT(VLOOKUP(A469,施設概要表!A:C,3,FALSE),3)="011","●","")</f>
        <v/>
      </c>
    </row>
    <row r="470" spans="1:24" hidden="1">
      <c r="A470" s="46" t="s">
        <v>879</v>
      </c>
      <c r="B470" s="47" t="s">
        <v>871</v>
      </c>
      <c r="C470" s="48" t="s">
        <v>850</v>
      </c>
      <c r="D470" s="91">
        <f>施設別MDC別比率!$W470*施設別MDC別比率!D470</f>
        <v>28.999999999999993</v>
      </c>
      <c r="E470" s="91">
        <f>施設別MDC別比率!$W470*施設別MDC別比率!E470</f>
        <v>219.00000000000006</v>
      </c>
      <c r="F470" s="91">
        <f>施設別MDC別比率!$W470*施設別MDC別比率!F470</f>
        <v>62.999999999999751</v>
      </c>
      <c r="G470" s="91">
        <f>施設別MDC別比率!$W470*施設別MDC別比率!G470</f>
        <v>306.00000000000011</v>
      </c>
      <c r="H470" s="91">
        <f>施設別MDC別比率!$W470*施設別MDC別比率!H470</f>
        <v>677.99999999999932</v>
      </c>
      <c r="I470" s="91">
        <f>施設別MDC別比率!$W470*施設別MDC別比率!I470</f>
        <v>3132.9999999999973</v>
      </c>
      <c r="J470" s="91">
        <f>施設別MDC別比率!$W470*施設別MDC別比率!J470</f>
        <v>334.99999999999994</v>
      </c>
      <c r="K470" s="91">
        <f>施設別MDC別比率!$W470*施設別MDC別比率!K470</f>
        <v>36</v>
      </c>
      <c r="L470" s="91">
        <f>施設別MDC別比率!$W470*施設別MDC別比率!L470</f>
        <v>7.9999999999999725</v>
      </c>
      <c r="M470" s="91">
        <f>施設別MDC別比率!$W470*施設別MDC別比率!M470</f>
        <v>124.99999999999972</v>
      </c>
      <c r="N470" s="91">
        <f>施設別MDC別比率!$W470*施設別MDC別比率!N470</f>
        <v>329.99999999999977</v>
      </c>
      <c r="O470" s="91">
        <f>施設別MDC別比率!$W470*施設別MDC別比率!O470</f>
        <v>5.0000000000000009</v>
      </c>
      <c r="P470" s="91">
        <f>施設別MDC別比率!$W470*施設別MDC別比率!P470</f>
        <v>475.00000000000011</v>
      </c>
      <c r="Q470" s="91">
        <f>施設別MDC別比率!$W470*施設別MDC別比率!Q470</f>
        <v>19.999999999999993</v>
      </c>
      <c r="R470" s="91">
        <f>施設別MDC別比率!$W470*施設別MDC別比率!R470</f>
        <v>0</v>
      </c>
      <c r="S470" s="91">
        <f>施設別MDC別比率!$W470*施設別MDC別比率!S470</f>
        <v>436.99999999999977</v>
      </c>
      <c r="T470" s="91">
        <f>施設別MDC別比率!$W470*施設別MDC別比率!T470</f>
        <v>7.0000000000000071</v>
      </c>
      <c r="U470" s="91">
        <f>施設別MDC別比率!$W470*施設別MDC別比率!U470</f>
        <v>64.999999999999929</v>
      </c>
      <c r="V470" s="91">
        <f>施設別MDC別比率!$W470*施設別MDC別比率!V470</f>
        <v>6271</v>
      </c>
      <c r="W470" s="50">
        <v>6271</v>
      </c>
      <c r="X470" s="90" t="str">
        <f>IF(LEFT(VLOOKUP(A470,施設概要表!A:C,3,FALSE),3)="011","●","")</f>
        <v/>
      </c>
    </row>
    <row r="471" spans="1:24" hidden="1">
      <c r="A471" s="46" t="s">
        <v>880</v>
      </c>
      <c r="B471" s="47" t="s">
        <v>873</v>
      </c>
      <c r="C471" s="48" t="s">
        <v>852</v>
      </c>
      <c r="D471" s="91">
        <f>施設別MDC別比率!$W471*施設別MDC別比率!D471</f>
        <v>605.99999999999955</v>
      </c>
      <c r="E471" s="91">
        <f>施設別MDC別比率!$W471*施設別MDC別比率!E471</f>
        <v>321.99999999999943</v>
      </c>
      <c r="F471" s="91">
        <f>施設別MDC別比率!$W471*施設別MDC別比率!F471</f>
        <v>51.999999999999986</v>
      </c>
      <c r="G471" s="91">
        <f>施設別MDC別比率!$W471*施設別MDC別比率!G471</f>
        <v>112.00000000000001</v>
      </c>
      <c r="H471" s="91">
        <f>施設別MDC別比率!$W471*施設別MDC別比率!H471</f>
        <v>41</v>
      </c>
      <c r="I471" s="91">
        <f>施設別MDC別比率!$W471*施設別MDC別比率!I471</f>
        <v>28.000000000000004</v>
      </c>
      <c r="J471" s="91">
        <f>施設別MDC別比率!$W471*施設別MDC別比率!J471</f>
        <v>123</v>
      </c>
      <c r="K471" s="91">
        <f>施設別MDC別比率!$W471*施設別MDC別比率!K471</f>
        <v>15.000000000000009</v>
      </c>
      <c r="L471" s="91">
        <f>施設別MDC別比率!$W471*施設別MDC別比率!L471</f>
        <v>0</v>
      </c>
      <c r="M471" s="91">
        <f>施設別MDC別比率!$W471*施設別MDC別比率!M471</f>
        <v>45.000000000000028</v>
      </c>
      <c r="N471" s="91">
        <f>施設別MDC別比率!$W471*施設別MDC別比率!N471</f>
        <v>45.99999999999995</v>
      </c>
      <c r="O471" s="91">
        <f>施設別MDC別比率!$W471*施設別MDC別比率!O471</f>
        <v>0</v>
      </c>
      <c r="P471" s="91">
        <f>施設別MDC別比率!$W471*施設別MDC別比率!P471</f>
        <v>15.999999999999996</v>
      </c>
      <c r="Q471" s="91">
        <f>施設別MDC別比率!$W471*施設別MDC別比率!Q471</f>
        <v>0.99999999999999944</v>
      </c>
      <c r="R471" s="91">
        <f>施設別MDC別比率!$W471*施設別MDC別比率!R471</f>
        <v>0</v>
      </c>
      <c r="S471" s="91">
        <f>施設別MDC別比率!$W471*施設別MDC別比率!S471</f>
        <v>296.00000000000017</v>
      </c>
      <c r="T471" s="91">
        <f>施設別MDC別比率!$W471*施設別MDC別比率!T471</f>
        <v>0.99999999999999944</v>
      </c>
      <c r="U471" s="91">
        <f>施設別MDC別比率!$W471*施設別MDC別比率!U471</f>
        <v>11</v>
      </c>
      <c r="V471" s="91">
        <f>施設別MDC別比率!$W471*施設別MDC別比率!V471</f>
        <v>1715</v>
      </c>
      <c r="W471" s="50">
        <v>1715</v>
      </c>
      <c r="X471" s="90" t="str">
        <f>IF(LEFT(VLOOKUP(A471,施設概要表!A:C,3,FALSE),3)="011","●","")</f>
        <v/>
      </c>
    </row>
    <row r="472" spans="1:24" hidden="1">
      <c r="A472" s="46" t="s">
        <v>882</v>
      </c>
      <c r="B472" s="47" t="s">
        <v>3154</v>
      </c>
      <c r="C472" s="48" t="s">
        <v>3268</v>
      </c>
      <c r="D472" s="91">
        <f>施設別MDC別比率!$W472*施設別MDC別比率!D472</f>
        <v>34.000000000000028</v>
      </c>
      <c r="E472" s="91">
        <f>施設別MDC別比率!$W472*施設別MDC別比率!E472</f>
        <v>0</v>
      </c>
      <c r="F472" s="91">
        <f>施設別MDC別比率!$W472*施設別MDC別比率!F472</f>
        <v>5.0000000000000089</v>
      </c>
      <c r="G472" s="91">
        <f>施設別MDC別比率!$W472*施設別MDC別比率!G472</f>
        <v>121.99999999999997</v>
      </c>
      <c r="H472" s="91">
        <f>施設別MDC別比率!$W472*施設別MDC別比率!H472</f>
        <v>38.999999999999936</v>
      </c>
      <c r="I472" s="91">
        <f>施設別MDC別比率!$W472*施設別MDC別比率!I472</f>
        <v>130.99999999999994</v>
      </c>
      <c r="J472" s="91">
        <f>施設別MDC別比率!$W472*施設別MDC別比率!J472</f>
        <v>467.99999999999926</v>
      </c>
      <c r="K472" s="91">
        <f>施設別MDC別比率!$W472*施設別MDC別比率!K472</f>
        <v>19.000000000000004</v>
      </c>
      <c r="L472" s="91">
        <f>施設別MDC別比率!$W472*施設別MDC別比率!L472</f>
        <v>2.9999999999999951</v>
      </c>
      <c r="M472" s="91">
        <f>施設別MDC別比率!$W472*施設別MDC別比率!M472</f>
        <v>34.000000000000028</v>
      </c>
      <c r="N472" s="91">
        <f>施設別MDC別比率!$W472*施設別MDC別比率!N472</f>
        <v>910.99999999999898</v>
      </c>
      <c r="O472" s="91">
        <f>施設別MDC別比率!$W472*施設別MDC別比率!O472</f>
        <v>2.9999999999999951</v>
      </c>
      <c r="P472" s="91">
        <f>施設別MDC別比率!$W472*施設別MDC別比率!P472</f>
        <v>20.000000000000007</v>
      </c>
      <c r="Q472" s="91">
        <f>施設別MDC別比率!$W472*施設別MDC別比率!Q472</f>
        <v>6.9999999999999964</v>
      </c>
      <c r="R472" s="91">
        <f>施設別MDC別比率!$W472*施設別MDC別比率!R472</f>
        <v>0</v>
      </c>
      <c r="S472" s="91">
        <f>施設別MDC別比率!$W472*施設別MDC別比率!S472</f>
        <v>727.00000000000102</v>
      </c>
      <c r="T472" s="91">
        <f>施設別MDC別比率!$W472*施設別MDC別比率!T472</f>
        <v>2.9999999999999951</v>
      </c>
      <c r="U472" s="91">
        <f>施設別MDC別比率!$W472*施設別MDC別比率!U472</f>
        <v>20.000000000000007</v>
      </c>
      <c r="V472" s="91">
        <f>施設別MDC別比率!$W472*施設別MDC別比率!V472</f>
        <v>2546</v>
      </c>
      <c r="W472" s="50">
        <v>2546</v>
      </c>
      <c r="X472" s="90" t="str">
        <f>IF(LEFT(VLOOKUP(A472,施設概要表!A:C,3,FALSE),3)="011","●","")</f>
        <v/>
      </c>
    </row>
    <row r="473" spans="1:24" hidden="1">
      <c r="A473" s="46" t="s">
        <v>885</v>
      </c>
      <c r="B473" s="47" t="s">
        <v>875</v>
      </c>
      <c r="C473" s="48" t="s">
        <v>854</v>
      </c>
      <c r="D473" s="91">
        <f>施設別MDC別比率!$W473*施設別MDC別比率!D473</f>
        <v>703.00000000000034</v>
      </c>
      <c r="E473" s="91">
        <f>施設別MDC別比率!$W473*施設別MDC別比率!E473</f>
        <v>2.0000000000000027</v>
      </c>
      <c r="F473" s="91">
        <f>施設別MDC別比率!$W473*施設別MDC別比率!F473</f>
        <v>30.999999999999972</v>
      </c>
      <c r="G473" s="91">
        <f>施設別MDC別比率!$W473*施設別MDC別比率!G473</f>
        <v>16.000000000000021</v>
      </c>
      <c r="H473" s="91">
        <f>施設別MDC別比率!$W473*施設別MDC別比率!H473</f>
        <v>16.000000000000021</v>
      </c>
      <c r="I473" s="91">
        <f>施設別MDC別比率!$W473*施設別MDC別比率!I473</f>
        <v>5.9999999999999991</v>
      </c>
      <c r="J473" s="91">
        <f>施設別MDC別比率!$W473*施設別MDC別比率!J473</f>
        <v>5.9999999999999991</v>
      </c>
      <c r="K473" s="91">
        <f>施設別MDC別比率!$W473*施設別MDC別比率!K473</f>
        <v>0.99999999999999689</v>
      </c>
      <c r="L473" s="91">
        <f>施設別MDC別比率!$W473*施設別MDC別比率!L473</f>
        <v>0</v>
      </c>
      <c r="M473" s="91">
        <f>施設別MDC別比率!$W473*施設別MDC別比率!M473</f>
        <v>13.999999999999973</v>
      </c>
      <c r="N473" s="91">
        <f>施設別MDC別比率!$W473*施設別MDC別比率!N473</f>
        <v>0.99999999999999689</v>
      </c>
      <c r="O473" s="91">
        <f>施設別MDC別比率!$W473*施設別MDC別比率!O473</f>
        <v>0</v>
      </c>
      <c r="P473" s="91">
        <f>施設別MDC別比率!$W473*施設別MDC別比率!P473</f>
        <v>2.0000000000000027</v>
      </c>
      <c r="Q473" s="91">
        <f>施設別MDC別比率!$W473*施設別MDC別比率!Q473</f>
        <v>0</v>
      </c>
      <c r="R473" s="91">
        <f>施設別MDC別比率!$W473*施設別MDC別比率!R473</f>
        <v>0</v>
      </c>
      <c r="S473" s="91">
        <f>施設別MDC別比率!$W473*施設別MDC別比率!S473</f>
        <v>95.999999999999588</v>
      </c>
      <c r="T473" s="91">
        <f>施設別MDC別比率!$W473*施設別MDC別比率!T473</f>
        <v>2.0000000000000027</v>
      </c>
      <c r="U473" s="91">
        <f>施設別MDC別比率!$W473*施設別MDC別比率!U473</f>
        <v>0.99999999999999689</v>
      </c>
      <c r="V473" s="91">
        <f>施設別MDC別比率!$W473*施設別MDC別比率!V473</f>
        <v>897</v>
      </c>
      <c r="W473" s="50">
        <v>897</v>
      </c>
      <c r="X473" s="90" t="str">
        <f>IF(LEFT(VLOOKUP(A473,施設概要表!A:C,3,FALSE),3)="011","●","")</f>
        <v/>
      </c>
    </row>
    <row r="474" spans="1:24" hidden="1">
      <c r="A474" s="46" t="s">
        <v>887</v>
      </c>
      <c r="B474" s="47" t="s">
        <v>876</v>
      </c>
      <c r="C474" s="48" t="s">
        <v>856</v>
      </c>
      <c r="D474" s="91">
        <f>施設別MDC別比率!$W474*施設別MDC別比率!D474</f>
        <v>187.99999999999983</v>
      </c>
      <c r="E474" s="91">
        <f>施設別MDC別比率!$W474*施設別MDC別比率!E474</f>
        <v>73.000000000000028</v>
      </c>
      <c r="F474" s="91">
        <f>施設別MDC別比率!$W474*施設別MDC別比率!F474</f>
        <v>459</v>
      </c>
      <c r="G474" s="91">
        <f>施設別MDC別比率!$W474*施設別MDC別比率!G474</f>
        <v>1103.0000000000014</v>
      </c>
      <c r="H474" s="91">
        <f>施設別MDC別比率!$W474*施設別MDC別比率!H474</f>
        <v>1187.9999999999989</v>
      </c>
      <c r="I474" s="91">
        <f>施設別MDC別比率!$W474*施設別MDC別比率!I474</f>
        <v>2903.9999999999968</v>
      </c>
      <c r="J474" s="91">
        <f>施設別MDC別比率!$W474*施設別MDC別比率!J474</f>
        <v>389.00000000000006</v>
      </c>
      <c r="K474" s="91">
        <f>施設別MDC別比率!$W474*施設別MDC別比率!K474</f>
        <v>153.00000000000034</v>
      </c>
      <c r="L474" s="91">
        <f>施設別MDC別比率!$W474*施設別MDC別比率!L474</f>
        <v>143.99999999999986</v>
      </c>
      <c r="M474" s="91">
        <f>施設別MDC別比率!$W474*施設別MDC別比率!M474</f>
        <v>263.99999999999972</v>
      </c>
      <c r="N474" s="91">
        <f>施設別MDC別比率!$W474*施設別MDC別比率!N474</f>
        <v>1570.0000000000034</v>
      </c>
      <c r="O474" s="91">
        <f>施設別MDC別比率!$W474*施設別MDC別比率!O474</f>
        <v>513</v>
      </c>
      <c r="P474" s="91">
        <f>施設別MDC別比率!$W474*施設別MDC別比率!P474</f>
        <v>88.000000000000014</v>
      </c>
      <c r="Q474" s="91">
        <f>施設別MDC別比率!$W474*施設別MDC別比率!Q474</f>
        <v>133.99999999999986</v>
      </c>
      <c r="R474" s="91">
        <f>施設別MDC別比率!$W474*施設別MDC別比率!R474</f>
        <v>20.999999999999979</v>
      </c>
      <c r="S474" s="91">
        <f>施設別MDC別比率!$W474*施設別MDC別比率!S474</f>
        <v>395.00000000000006</v>
      </c>
      <c r="T474" s="91">
        <f>施設別MDC別比率!$W474*施設別MDC別比率!T474</f>
        <v>15.999999999999984</v>
      </c>
      <c r="U474" s="91">
        <f>施設別MDC別比率!$W474*施設別MDC別比率!U474</f>
        <v>153.99999999999983</v>
      </c>
      <c r="V474" s="91">
        <f>施設別MDC別比率!$W474*施設別MDC別比率!V474</f>
        <v>9756</v>
      </c>
      <c r="W474" s="50">
        <v>9756</v>
      </c>
      <c r="X474" s="90" t="str">
        <f>IF(LEFT(VLOOKUP(A474,施設概要表!A:C,3,FALSE),3)="011","●","")</f>
        <v/>
      </c>
    </row>
    <row r="475" spans="1:24" hidden="1">
      <c r="A475" s="46" t="s">
        <v>889</v>
      </c>
      <c r="B475" s="47" t="s">
        <v>879</v>
      </c>
      <c r="C475" s="48" t="s">
        <v>860</v>
      </c>
      <c r="D475" s="91">
        <f>施設別MDC別比率!$W475*施設別MDC別比率!D475</f>
        <v>568.00000000000045</v>
      </c>
      <c r="E475" s="91">
        <f>施設別MDC別比率!$W475*施設別MDC別比率!E475</f>
        <v>16</v>
      </c>
      <c r="F475" s="91">
        <f>施設別MDC別比率!$W475*施設別MDC別比率!F475</f>
        <v>105.99999999999994</v>
      </c>
      <c r="G475" s="91">
        <f>施設別MDC別比率!$W475*施設別MDC別比率!G475</f>
        <v>66</v>
      </c>
      <c r="H475" s="91">
        <f>施設別MDC別比率!$W475*施設別MDC別比率!H475</f>
        <v>594</v>
      </c>
      <c r="I475" s="91">
        <f>施設別MDC別比率!$W475*施設別MDC別比率!I475</f>
        <v>65.000000000000028</v>
      </c>
      <c r="J475" s="91">
        <f>施設別MDC別比率!$W475*施設別MDC別比率!J475</f>
        <v>18.999999999999922</v>
      </c>
      <c r="K475" s="91">
        <f>施設別MDC別比率!$W475*施設別MDC別比率!K475</f>
        <v>18.999999999999922</v>
      </c>
      <c r="L475" s="91">
        <f>施設別MDC別比率!$W475*施設別MDC別比率!L475</f>
        <v>0</v>
      </c>
      <c r="M475" s="91">
        <f>施設別MDC別比率!$W475*施設別MDC別比率!M475</f>
        <v>49.000000000000014</v>
      </c>
      <c r="N475" s="91">
        <f>施設別MDC別比率!$W475*施設別MDC別比率!N475</f>
        <v>73.999999999999915</v>
      </c>
      <c r="O475" s="91">
        <f>施設別MDC別比率!$W475*施設別MDC別比率!O475</f>
        <v>0</v>
      </c>
      <c r="P475" s="91">
        <f>施設別MDC別比率!$W475*施設別MDC別比率!P475</f>
        <v>27.999999999999986</v>
      </c>
      <c r="Q475" s="91">
        <f>施設別MDC別比率!$W475*施設別MDC別比率!Q475</f>
        <v>3.9999999999999951</v>
      </c>
      <c r="R475" s="91">
        <f>施設別MDC別比率!$W475*施設別MDC別比率!R475</f>
        <v>0</v>
      </c>
      <c r="S475" s="91">
        <f>施設別MDC別比率!$W475*施設別MDC別比率!S475</f>
        <v>126</v>
      </c>
      <c r="T475" s="91">
        <f>施設別MDC別比率!$W475*施設別MDC別比率!T475</f>
        <v>2.999999999999992</v>
      </c>
      <c r="U475" s="91">
        <f>施設別MDC別比率!$W475*施設別MDC別比率!U475</f>
        <v>22.999999999999968</v>
      </c>
      <c r="V475" s="91">
        <f>施設別MDC別比率!$W475*施設別MDC別比率!V475</f>
        <v>1760</v>
      </c>
      <c r="W475" s="50">
        <v>1760</v>
      </c>
      <c r="X475" s="90" t="str">
        <f>IF(LEFT(VLOOKUP(A475,施設概要表!A:C,3,FALSE),3)="011","●","")</f>
        <v/>
      </c>
    </row>
    <row r="476" spans="1:24" hidden="1">
      <c r="A476" s="46" t="s">
        <v>891</v>
      </c>
      <c r="B476" s="47" t="s">
        <v>880</v>
      </c>
      <c r="C476" s="48" t="s">
        <v>5728</v>
      </c>
      <c r="D476" s="91">
        <f>施設別MDC別比率!$W476*施設別MDC別比率!D476</f>
        <v>119.00000000000007</v>
      </c>
      <c r="E476" s="91">
        <f>施設別MDC別比率!$W476*施設別MDC別比率!E476</f>
        <v>246</v>
      </c>
      <c r="F476" s="91">
        <f>施設別MDC別比率!$W476*施設別MDC別比率!F476</f>
        <v>104.00000000000013</v>
      </c>
      <c r="G476" s="91">
        <f>施設別MDC別比率!$W476*施設別MDC別比率!G476</f>
        <v>409.99999999999869</v>
      </c>
      <c r="H476" s="91">
        <f>施設別MDC別比率!$W476*施設別MDC別比率!H476</f>
        <v>236.99999999999994</v>
      </c>
      <c r="I476" s="91">
        <f>施設別MDC別比率!$W476*施設別MDC別比率!I476</f>
        <v>1473.9999999999995</v>
      </c>
      <c r="J476" s="91">
        <f>施設別MDC別比率!$W476*施設別MDC別比率!J476</f>
        <v>82.000000000000128</v>
      </c>
      <c r="K476" s="91">
        <f>施設別MDC別比率!$W476*施設別MDC別比率!K476</f>
        <v>38.999999999999979</v>
      </c>
      <c r="L476" s="91">
        <f>施設別MDC別比率!$W476*施設別MDC別比率!L476</f>
        <v>20.000000000000004</v>
      </c>
      <c r="M476" s="91">
        <f>施設別MDC別比率!$W476*施設別MDC別比率!M476</f>
        <v>58.999999999999943</v>
      </c>
      <c r="N476" s="91">
        <f>施設別MDC別比率!$W476*施設別MDC別比率!N476</f>
        <v>148.00000000000017</v>
      </c>
      <c r="O476" s="91">
        <f>施設別MDC別比率!$W476*施設別MDC別比率!O476</f>
        <v>431.00000000000125</v>
      </c>
      <c r="P476" s="91">
        <f>施設別MDC別比率!$W476*施設別MDC別比率!P476</f>
        <v>40.000000000000078</v>
      </c>
      <c r="Q476" s="91">
        <f>施設別MDC別比率!$W476*施設別MDC別比率!Q476</f>
        <v>89.999999999999986</v>
      </c>
      <c r="R476" s="91">
        <f>施設別MDC別比率!$W476*施設別MDC別比率!R476</f>
        <v>8.9999999999999982</v>
      </c>
      <c r="S476" s="91">
        <f>施設別MDC別比率!$W476*施設別MDC別比率!S476</f>
        <v>284.00000000000011</v>
      </c>
      <c r="T476" s="91">
        <f>施設別MDC別比率!$W476*施設別MDC別比率!T476</f>
        <v>8.000000000000016</v>
      </c>
      <c r="U476" s="91">
        <f>施設別MDC別比率!$W476*施設別MDC別比率!U476</f>
        <v>113.99999999999996</v>
      </c>
      <c r="V476" s="91">
        <f>施設別MDC別比率!$W476*施設別MDC別比率!V476</f>
        <v>3914</v>
      </c>
      <c r="W476" s="50">
        <v>3914</v>
      </c>
      <c r="X476" s="90" t="str">
        <f>IF(LEFT(VLOOKUP(A476,施設概要表!A:C,3,FALSE),3)="011","●","")</f>
        <v/>
      </c>
    </row>
    <row r="477" spans="1:24" hidden="1">
      <c r="A477" s="46" t="s">
        <v>893</v>
      </c>
      <c r="B477" s="47" t="s">
        <v>882</v>
      </c>
      <c r="C477" s="48" t="s">
        <v>862</v>
      </c>
      <c r="D477" s="91">
        <f>施設別MDC別比率!$W477*施設別MDC別比率!D477</f>
        <v>45.999999999999993</v>
      </c>
      <c r="E477" s="91">
        <f>施設別MDC別比率!$W477*施設別MDC別比率!E477</f>
        <v>380.00000000000028</v>
      </c>
      <c r="F477" s="91">
        <f>施設別MDC別比率!$W477*施設別MDC別比率!F477</f>
        <v>50.000000000000107</v>
      </c>
      <c r="G477" s="91">
        <f>施設別MDC別比率!$W477*施設別MDC別比率!G477</f>
        <v>88.999999999999915</v>
      </c>
      <c r="H477" s="91">
        <f>施設別MDC別比率!$W477*施設別MDC別比率!H477</f>
        <v>1491.0000000000009</v>
      </c>
      <c r="I477" s="91">
        <f>施設別MDC別比率!$W477*施設別MDC別比率!I477</f>
        <v>171.99999999999991</v>
      </c>
      <c r="J477" s="91">
        <f>施設別MDC別比率!$W477*施設別MDC別比率!J477</f>
        <v>19.999999999999993</v>
      </c>
      <c r="K477" s="91">
        <f>施設別MDC別比率!$W477*施設別MDC別比率!K477</f>
        <v>8.9999999999999947</v>
      </c>
      <c r="L477" s="91">
        <f>施設別MDC別比率!$W477*施設別MDC別比率!L477</f>
        <v>0</v>
      </c>
      <c r="M477" s="91">
        <f>施設別MDC別比率!$W477*施設別MDC別比率!M477</f>
        <v>41.000000000000107</v>
      </c>
      <c r="N477" s="91">
        <f>施設別MDC別比率!$W477*施設別MDC別比率!N477</f>
        <v>87.000000000000099</v>
      </c>
      <c r="O477" s="91">
        <f>施設別MDC別比率!$W477*施設別MDC別比率!O477</f>
        <v>0</v>
      </c>
      <c r="P477" s="91">
        <f>施設別MDC別比率!$W477*施設別MDC別比率!P477</f>
        <v>18.000000000000011</v>
      </c>
      <c r="Q477" s="91">
        <f>施設別MDC別比率!$W477*施設別MDC別比率!Q477</f>
        <v>3.0000000000000062</v>
      </c>
      <c r="R477" s="91">
        <f>施設別MDC別比率!$W477*施設別MDC別比率!R477</f>
        <v>0</v>
      </c>
      <c r="S477" s="91">
        <f>施設別MDC別比率!$W477*施設別MDC別比率!S477</f>
        <v>40.000000000000078</v>
      </c>
      <c r="T477" s="91">
        <f>施設別MDC別比率!$W477*施設別MDC別比率!T477</f>
        <v>9.9999999999999964</v>
      </c>
      <c r="U477" s="91">
        <f>施設別MDC別比率!$W477*施設別MDC別比率!U477</f>
        <v>58.000000000000071</v>
      </c>
      <c r="V477" s="91">
        <f>施設別MDC別比率!$W477*施設別MDC別比率!V477</f>
        <v>2514</v>
      </c>
      <c r="W477" s="50">
        <v>2514</v>
      </c>
      <c r="X477" s="90" t="str">
        <f>IF(LEFT(VLOOKUP(A477,施設概要表!A:C,3,FALSE),3)="011","●","")</f>
        <v/>
      </c>
    </row>
    <row r="478" spans="1:24" hidden="1">
      <c r="A478" s="46" t="s">
        <v>895</v>
      </c>
      <c r="B478" s="47" t="s">
        <v>885</v>
      </c>
      <c r="C478" s="48" t="s">
        <v>864</v>
      </c>
      <c r="D478" s="91">
        <f>施設別MDC別比率!$W478*施設別MDC別比率!D478</f>
        <v>169.00000000000009</v>
      </c>
      <c r="E478" s="91">
        <f>施設別MDC別比率!$W478*施設別MDC別比率!E478</f>
        <v>261.00000000000017</v>
      </c>
      <c r="F478" s="91">
        <f>施設別MDC別比率!$W478*施設別MDC別比率!F478</f>
        <v>46.000000000000014</v>
      </c>
      <c r="G478" s="91">
        <f>施設別MDC別比率!$W478*施設別MDC別比率!G478</f>
        <v>358</v>
      </c>
      <c r="H478" s="91">
        <f>施設別MDC別比率!$W478*施設別MDC別比率!H478</f>
        <v>409.00000000000011</v>
      </c>
      <c r="I478" s="91">
        <f>施設別MDC別比率!$W478*施設別MDC別比率!I478</f>
        <v>756.00000000000182</v>
      </c>
      <c r="J478" s="91">
        <f>施設別MDC別比率!$W478*施設別MDC別比率!J478</f>
        <v>110.00000000000004</v>
      </c>
      <c r="K478" s="91">
        <f>施設別MDC別比率!$W478*施設別MDC別比率!K478</f>
        <v>57.999999999999773</v>
      </c>
      <c r="L478" s="91">
        <f>施設別MDC別比率!$W478*施設別MDC別比率!L478</f>
        <v>36</v>
      </c>
      <c r="M478" s="91">
        <f>施設別MDC別比率!$W478*施設別MDC別比率!M478</f>
        <v>190.99999999999997</v>
      </c>
      <c r="N478" s="91">
        <f>施設別MDC別比率!$W478*施設別MDC別比率!N478</f>
        <v>1866.9999999999989</v>
      </c>
      <c r="O478" s="91">
        <f>施設別MDC別比率!$W478*施設別MDC別比率!O478</f>
        <v>3.9999999999999987</v>
      </c>
      <c r="P478" s="91">
        <f>施設別MDC別比率!$W478*施設別MDC別比率!P478</f>
        <v>55.000000000000021</v>
      </c>
      <c r="Q478" s="91">
        <f>施設別MDC別比率!$W478*施設別MDC別比率!Q478</f>
        <v>11.000000000000005</v>
      </c>
      <c r="R478" s="91">
        <f>施設別MDC別比率!$W478*施設別MDC別比率!R478</f>
        <v>0</v>
      </c>
      <c r="S478" s="91">
        <f>施設別MDC別比率!$W478*施設別MDC別比率!S478</f>
        <v>375.00000000000023</v>
      </c>
      <c r="T478" s="91">
        <f>施設別MDC別比率!$W478*施設別MDC別比率!T478</f>
        <v>3.9999999999999987</v>
      </c>
      <c r="U478" s="91">
        <f>施設別MDC別比率!$W478*施設別MDC別比率!U478</f>
        <v>202.00000000000017</v>
      </c>
      <c r="V478" s="91">
        <f>施設別MDC別比率!$W478*施設別MDC別比率!V478</f>
        <v>4912</v>
      </c>
      <c r="W478" s="50">
        <v>4912</v>
      </c>
      <c r="X478" s="90" t="str">
        <f>IF(LEFT(VLOOKUP(A478,施設概要表!A:C,3,FALSE),3)="011","●","")</f>
        <v/>
      </c>
    </row>
    <row r="479" spans="1:24" hidden="1">
      <c r="A479" s="46" t="s">
        <v>897</v>
      </c>
      <c r="B479" s="47" t="s">
        <v>887</v>
      </c>
      <c r="C479" s="48" t="s">
        <v>866</v>
      </c>
      <c r="D479" s="91">
        <f>施設別MDC別比率!$W479*施設別MDC別比率!D479</f>
        <v>515.99999999999909</v>
      </c>
      <c r="E479" s="91">
        <f>施設別MDC別比率!$W479*施設別MDC別比率!E479</f>
        <v>0</v>
      </c>
      <c r="F479" s="91">
        <f>施設別MDC別比率!$W479*施設別MDC別比率!F479</f>
        <v>134.00000000000011</v>
      </c>
      <c r="G479" s="91">
        <f>施設別MDC別比率!$W479*施設別MDC別比率!G479</f>
        <v>139.00000000000003</v>
      </c>
      <c r="H479" s="91">
        <f>施設別MDC別比率!$W479*施設別MDC別比率!H479</f>
        <v>63.000000000000064</v>
      </c>
      <c r="I479" s="91">
        <f>施設別MDC別比率!$W479*施設別MDC別比率!I479</f>
        <v>258.99999999999977</v>
      </c>
      <c r="J479" s="91">
        <f>施設別MDC別比率!$W479*施設別MDC別比率!J479</f>
        <v>13</v>
      </c>
      <c r="K479" s="91">
        <f>施設別MDC別比率!$W479*施設別MDC別比率!K479</f>
        <v>15.000000000000007</v>
      </c>
      <c r="L479" s="91">
        <f>施設別MDC別比率!$W479*施設別MDC別比率!L479</f>
        <v>0.999999999999999</v>
      </c>
      <c r="M479" s="91">
        <f>施設別MDC別比率!$W479*施設別MDC別比率!M479</f>
        <v>38.999999999999893</v>
      </c>
      <c r="N479" s="91">
        <f>施設別MDC別比率!$W479*施設別MDC別比率!N479</f>
        <v>838.9999999999992</v>
      </c>
      <c r="O479" s="91">
        <f>施設別MDC別比率!$W479*施設別MDC別比率!O479</f>
        <v>0</v>
      </c>
      <c r="P479" s="91">
        <f>施設別MDC別比率!$W479*施設別MDC別比率!P479</f>
        <v>9.0000000000000089</v>
      </c>
      <c r="Q479" s="91">
        <f>施設別MDC別比率!$W479*施設別MDC別比率!Q479</f>
        <v>3.0000000000000102</v>
      </c>
      <c r="R479" s="91">
        <f>施設別MDC別比率!$W479*施設別MDC別比率!R479</f>
        <v>0</v>
      </c>
      <c r="S479" s="91">
        <f>施設別MDC別比率!$W479*施設別MDC別比率!S479</f>
        <v>98.000000000000071</v>
      </c>
      <c r="T479" s="91">
        <f>施設別MDC別比率!$W479*施設別MDC別比率!T479</f>
        <v>7.0000000000000027</v>
      </c>
      <c r="U479" s="91">
        <f>施設別MDC別比率!$W479*施設別MDC別比率!U479</f>
        <v>33.999999999999986</v>
      </c>
      <c r="V479" s="91">
        <f>施設別MDC別比率!$W479*施設別MDC別比率!V479</f>
        <v>2169</v>
      </c>
      <c r="W479" s="50">
        <v>2169</v>
      </c>
      <c r="X479" s="90" t="str">
        <f>IF(LEFT(VLOOKUP(A479,施設概要表!A:C,3,FALSE),3)="011","●","")</f>
        <v/>
      </c>
    </row>
    <row r="480" spans="1:24" hidden="1">
      <c r="A480" s="46" t="s">
        <v>899</v>
      </c>
      <c r="B480" s="47" t="s">
        <v>889</v>
      </c>
      <c r="C480" s="48" t="s">
        <v>868</v>
      </c>
      <c r="D480" s="91">
        <f>施設別MDC別比率!$W480*施設別MDC別比率!D480</f>
        <v>353.99999999999977</v>
      </c>
      <c r="E480" s="91">
        <f>施設別MDC別比率!$W480*施設別MDC別比率!E480</f>
        <v>131.00000000000009</v>
      </c>
      <c r="F480" s="91">
        <f>施設別MDC別比率!$W480*施設別MDC別比率!F480</f>
        <v>60.000000000000007</v>
      </c>
      <c r="G480" s="91">
        <f>施設別MDC別比率!$W480*施設別MDC別比率!G480</f>
        <v>726.99999999999829</v>
      </c>
      <c r="H480" s="91">
        <f>施設別MDC別比率!$W480*施設別MDC別比率!H480</f>
        <v>716.99999999999829</v>
      </c>
      <c r="I480" s="91">
        <f>施設別MDC別比率!$W480*施設別MDC別比率!I480</f>
        <v>1607.9999999999986</v>
      </c>
      <c r="J480" s="91">
        <f>施設別MDC別比率!$W480*施設別MDC別比率!J480</f>
        <v>154.99999999999997</v>
      </c>
      <c r="K480" s="91">
        <f>施設別MDC別比率!$W480*施設別MDC別比率!K480</f>
        <v>62.999999999999751</v>
      </c>
      <c r="L480" s="91">
        <f>施設別MDC別比率!$W480*施設別MDC別比率!L480</f>
        <v>56.000000000000021</v>
      </c>
      <c r="M480" s="91">
        <f>施設別MDC別比率!$W480*施設別MDC別比率!M480</f>
        <v>143.00000000000003</v>
      </c>
      <c r="N480" s="91">
        <f>施設別MDC別比率!$W480*施設別MDC別比率!N480</f>
        <v>591.00000000000011</v>
      </c>
      <c r="O480" s="91">
        <f>施設別MDC別比率!$W480*施設別MDC別比率!O480</f>
        <v>263.00000000000017</v>
      </c>
      <c r="P480" s="91">
        <f>施設別MDC別比率!$W480*施設別MDC別比率!P480</f>
        <v>410.00000000000017</v>
      </c>
      <c r="Q480" s="91">
        <f>施設別MDC別比率!$W480*施設別MDC別比率!Q480</f>
        <v>87.00000000000027</v>
      </c>
      <c r="R480" s="91">
        <f>施設別MDC別比率!$W480*施設別MDC別比率!R480</f>
        <v>20.999999999999975</v>
      </c>
      <c r="S480" s="91">
        <f>施設別MDC別比率!$W480*施設別MDC別比率!S480</f>
        <v>568.00000000000023</v>
      </c>
      <c r="T480" s="91">
        <f>施設別MDC別比率!$W480*施設別MDC別比率!T480</f>
        <v>11.000000000000018</v>
      </c>
      <c r="U480" s="91">
        <f>施設別MDC別比率!$W480*施設別MDC別比率!U480</f>
        <v>174.99999999999991</v>
      </c>
      <c r="V480" s="91">
        <f>施設別MDC別比率!$W480*施設別MDC別比率!V480</f>
        <v>6140</v>
      </c>
      <c r="W480" s="50">
        <v>6140</v>
      </c>
      <c r="X480" s="90" t="str">
        <f>IF(LEFT(VLOOKUP(A480,施設概要表!A:C,3,FALSE),3)="011","●","")</f>
        <v/>
      </c>
    </row>
    <row r="481" spans="1:24" hidden="1">
      <c r="A481" s="46" t="s">
        <v>900</v>
      </c>
      <c r="B481" s="47" t="s">
        <v>891</v>
      </c>
      <c r="C481" s="48" t="s">
        <v>870</v>
      </c>
      <c r="D481" s="91">
        <f>施設別MDC別比率!$W481*施設別MDC別比率!D481</f>
        <v>120.00000000000016</v>
      </c>
      <c r="E481" s="91">
        <f>施設別MDC別比率!$W481*施設別MDC別比率!E481</f>
        <v>156.00000000000011</v>
      </c>
      <c r="F481" s="91">
        <f>施設別MDC別比率!$W481*施設別MDC別比率!F481</f>
        <v>185.00000000000003</v>
      </c>
      <c r="G481" s="91">
        <f>施設別MDC別比率!$W481*施設別MDC別比率!G481</f>
        <v>244.00000000000017</v>
      </c>
      <c r="H481" s="91">
        <f>施設別MDC別比率!$W481*施設別MDC別比率!H481</f>
        <v>413.00000000000011</v>
      </c>
      <c r="I481" s="91">
        <f>施設別MDC別比率!$W481*施設別MDC別比率!I481</f>
        <v>899.99999999999932</v>
      </c>
      <c r="J481" s="91">
        <f>施設別MDC別比率!$W481*施設別MDC別比率!J481</f>
        <v>230.99999999999994</v>
      </c>
      <c r="K481" s="91">
        <f>施設別MDC別比率!$W481*施設別MDC別比率!K481</f>
        <v>59.000000000000121</v>
      </c>
      <c r="L481" s="91">
        <f>施設別MDC別比率!$W481*施設別MDC別比率!L481</f>
        <v>31.999999999999993</v>
      </c>
      <c r="M481" s="91">
        <f>施設別MDC別比率!$W481*施設別MDC別比率!M481</f>
        <v>111.00000000000016</v>
      </c>
      <c r="N481" s="91">
        <f>施設別MDC別比率!$W481*施設別MDC別比率!N481</f>
        <v>506.99999999999841</v>
      </c>
      <c r="O481" s="91">
        <f>施設別MDC別比率!$W481*施設別MDC別比率!O481</f>
        <v>220.00000000000003</v>
      </c>
      <c r="P481" s="91">
        <f>施設別MDC別比率!$W481*施設別MDC別比率!P481</f>
        <v>32.999999999999993</v>
      </c>
      <c r="Q481" s="91">
        <f>施設別MDC別比率!$W481*施設別MDC別比率!Q481</f>
        <v>80.999999999999929</v>
      </c>
      <c r="R481" s="91">
        <f>施設別MDC別比率!$W481*施設別MDC別比率!R481</f>
        <v>7.9999999999999982</v>
      </c>
      <c r="S481" s="91">
        <f>施設別MDC別比率!$W481*施設別MDC別比率!S481</f>
        <v>348.99999999999983</v>
      </c>
      <c r="T481" s="91">
        <f>施設別MDC別比率!$W481*施設別MDC別比率!T481</f>
        <v>4.0000000000000178</v>
      </c>
      <c r="U481" s="91">
        <f>施設別MDC別比率!$W481*施設別MDC別比率!U481</f>
        <v>47.999999999999837</v>
      </c>
      <c r="V481" s="91">
        <f>施設別MDC別比率!$W481*施設別MDC別比率!V481</f>
        <v>3701</v>
      </c>
      <c r="W481" s="50">
        <v>3701</v>
      </c>
      <c r="X481" s="90" t="str">
        <f>IF(LEFT(VLOOKUP(A481,施設概要表!A:C,3,FALSE),3)="011","●","")</f>
        <v/>
      </c>
    </row>
    <row r="482" spans="1:24" hidden="1">
      <c r="A482" s="46" t="s">
        <v>902</v>
      </c>
      <c r="B482" s="47" t="s">
        <v>893</v>
      </c>
      <c r="C482" s="48" t="s">
        <v>872</v>
      </c>
      <c r="D482" s="91">
        <f>施設別MDC別比率!$W482*施設別MDC別比率!D482</f>
        <v>36.000000000000014</v>
      </c>
      <c r="E482" s="91">
        <f>施設別MDC別比率!$W482*施設別MDC別比率!E482</f>
        <v>0</v>
      </c>
      <c r="F482" s="91">
        <f>施設別MDC別比率!$W482*施設別MDC別比率!F482</f>
        <v>20.000000000000011</v>
      </c>
      <c r="G482" s="91">
        <f>施設別MDC別比率!$W482*施設別MDC別比率!G482</f>
        <v>75.000000000000242</v>
      </c>
      <c r="H482" s="91">
        <f>施設別MDC別比率!$W482*施設別MDC別比率!H482</f>
        <v>41.999999999999979</v>
      </c>
      <c r="I482" s="91">
        <f>施設別MDC別比率!$W482*施設別MDC別比率!I482</f>
        <v>174.00000000000023</v>
      </c>
      <c r="J482" s="91">
        <f>施設別MDC別比率!$W482*施設別MDC別比率!J482</f>
        <v>11.999999999999986</v>
      </c>
      <c r="K482" s="91">
        <f>施設別MDC別比率!$W482*施設別MDC別比率!K482</f>
        <v>8.9999999999999751</v>
      </c>
      <c r="L482" s="91">
        <f>施設別MDC別比率!$W482*施設別MDC別比率!L482</f>
        <v>0.999999999999998</v>
      </c>
      <c r="M482" s="91">
        <f>施設別MDC別比率!$W482*施設別MDC別比率!M482</f>
        <v>33</v>
      </c>
      <c r="N482" s="91">
        <f>施設別MDC別比率!$W482*施設別MDC別比率!N482</f>
        <v>46.999999999999993</v>
      </c>
      <c r="O482" s="91">
        <f>施設別MDC別比率!$W482*施設別MDC別比率!O482</f>
        <v>0.999999999999998</v>
      </c>
      <c r="P482" s="91">
        <f>施設別MDC別比率!$W482*施設別MDC別比率!P482</f>
        <v>9.9999999999999787</v>
      </c>
      <c r="Q482" s="91">
        <f>施設別MDC別比率!$W482*施設別MDC別比率!Q482</f>
        <v>0</v>
      </c>
      <c r="R482" s="91">
        <f>施設別MDC別比率!$W482*施設別MDC別比率!R482</f>
        <v>0</v>
      </c>
      <c r="S482" s="91">
        <f>施設別MDC別比率!$W482*施設別MDC別比率!S482</f>
        <v>60.000000000000192</v>
      </c>
      <c r="T482" s="91">
        <f>施設別MDC別比率!$W482*施設別MDC別比率!T482</f>
        <v>2.9999999999999991</v>
      </c>
      <c r="U482" s="91">
        <f>施設別MDC別比率!$W482*施設別MDC別比率!U482</f>
        <v>5</v>
      </c>
      <c r="V482" s="91">
        <f>施設別MDC別比率!$W482*施設別MDC別比率!V482</f>
        <v>528</v>
      </c>
      <c r="W482" s="50">
        <v>528</v>
      </c>
      <c r="X482" s="90" t="str">
        <f>IF(LEFT(VLOOKUP(A482,施設概要表!A:C,3,FALSE),3)="011","●","")</f>
        <v/>
      </c>
    </row>
    <row r="483" spans="1:24" hidden="1">
      <c r="A483" s="46" t="s">
        <v>904</v>
      </c>
      <c r="B483" s="47" t="s">
        <v>895</v>
      </c>
      <c r="C483" s="48" t="s">
        <v>874</v>
      </c>
      <c r="D483" s="91">
        <f>施設別MDC別比率!$W483*施設別MDC別比率!D483</f>
        <v>417.00000000000023</v>
      </c>
      <c r="E483" s="91">
        <f>施設別MDC別比率!$W483*施設別MDC別比率!E483</f>
        <v>7</v>
      </c>
      <c r="F483" s="91">
        <f>施設別MDC別比率!$W483*施設別MDC別比率!F483</f>
        <v>66.000000000000071</v>
      </c>
      <c r="G483" s="91">
        <f>施設別MDC別比率!$W483*施設別MDC別比率!G483</f>
        <v>717.00000000000193</v>
      </c>
      <c r="H483" s="91">
        <f>施設別MDC別比率!$W483*施設別MDC別比率!H483</f>
        <v>164.00000000000009</v>
      </c>
      <c r="I483" s="91">
        <f>施設別MDC別比率!$W483*施設別MDC別比率!I483</f>
        <v>1511.000000000002</v>
      </c>
      <c r="J483" s="91">
        <f>施設別MDC別比率!$W483*施設別MDC別比率!J483</f>
        <v>145.00000000000006</v>
      </c>
      <c r="K483" s="91">
        <f>施設別MDC別比率!$W483*施設別MDC別比率!K483</f>
        <v>45.999999999999979</v>
      </c>
      <c r="L483" s="91">
        <f>施設別MDC別比率!$W483*施設別MDC別比率!L483</f>
        <v>66.000000000000071</v>
      </c>
      <c r="M483" s="91">
        <f>施設別MDC別比率!$W483*施設別MDC別比率!M483</f>
        <v>100.00000000000023</v>
      </c>
      <c r="N483" s="91">
        <f>施設別MDC別比率!$W483*施設別MDC別比率!N483</f>
        <v>581.00000000000227</v>
      </c>
      <c r="O483" s="91">
        <f>施設別MDC別比率!$W483*施設別MDC別比率!O483</f>
        <v>459.00000000000023</v>
      </c>
      <c r="P483" s="91">
        <f>施設別MDC別比率!$W483*施設別MDC別比率!P483</f>
        <v>67.000000000000185</v>
      </c>
      <c r="Q483" s="91">
        <f>施設別MDC別比率!$W483*施設別MDC別比率!Q483</f>
        <v>193.99999999999983</v>
      </c>
      <c r="R483" s="91">
        <f>施設別MDC別比率!$W483*施設別MDC別比率!R483</f>
        <v>24.999999999999979</v>
      </c>
      <c r="S483" s="91">
        <f>施設別MDC別比率!$W483*施設別MDC別比率!S483</f>
        <v>305.00000000000023</v>
      </c>
      <c r="T483" s="91">
        <f>施設別MDC別比率!$W483*施設別MDC別比率!T483</f>
        <v>5.9999999999999929</v>
      </c>
      <c r="U483" s="91">
        <f>施設別MDC別比率!$W483*施設別MDC別比率!U483</f>
        <v>66.000000000000071</v>
      </c>
      <c r="V483" s="91">
        <f>施設別MDC別比率!$W483*施設別MDC別比率!V483</f>
        <v>4942</v>
      </c>
      <c r="W483" s="50">
        <v>4942</v>
      </c>
      <c r="X483" s="90" t="str">
        <f>IF(LEFT(VLOOKUP(A483,施設概要表!A:C,3,FALSE),3)="011","●","")</f>
        <v/>
      </c>
    </row>
    <row r="484" spans="1:24" hidden="1">
      <c r="A484" s="46" t="s">
        <v>906</v>
      </c>
      <c r="B484" s="47" t="s">
        <v>897</v>
      </c>
      <c r="C484" s="48" t="s">
        <v>878</v>
      </c>
      <c r="D484" s="91">
        <f>施設別MDC別比率!$W484*施設別MDC別比率!D484</f>
        <v>106.99999999999994</v>
      </c>
      <c r="E484" s="91">
        <f>施設別MDC別比率!$W484*施設別MDC別比率!E484</f>
        <v>0</v>
      </c>
      <c r="F484" s="91">
        <f>施設別MDC別比率!$W484*施設別MDC別比率!F484</f>
        <v>28.999999999999989</v>
      </c>
      <c r="G484" s="91">
        <f>施設別MDC別比率!$W484*施設別MDC別比率!G484</f>
        <v>180.00000000000043</v>
      </c>
      <c r="H484" s="91">
        <f>施設別MDC別比率!$W484*施設別MDC別比率!H484</f>
        <v>205.0000000000006</v>
      </c>
      <c r="I484" s="91">
        <f>施設別MDC別比率!$W484*施設別MDC別比率!I484</f>
        <v>292.99999999999989</v>
      </c>
      <c r="J484" s="91">
        <f>施設別MDC別比率!$W484*施設別MDC別比率!J484</f>
        <v>136.99999999999997</v>
      </c>
      <c r="K484" s="91">
        <f>施設別MDC別比率!$W484*施設別MDC別比率!K484</f>
        <v>3.9999999999999942</v>
      </c>
      <c r="L484" s="91">
        <f>施設別MDC別比率!$W484*施設別MDC別比率!L484</f>
        <v>0.99999999999999989</v>
      </c>
      <c r="M484" s="91">
        <f>施設別MDC別比率!$W484*施設別MDC別比率!M484</f>
        <v>28.999999999999989</v>
      </c>
      <c r="N484" s="91">
        <f>施設別MDC別比率!$W484*施設別MDC別比率!N484</f>
        <v>164.00000000000017</v>
      </c>
      <c r="O484" s="91">
        <f>施設別MDC別比率!$W484*施設別MDC別比率!O484</f>
        <v>4.9999999999999991</v>
      </c>
      <c r="P484" s="91">
        <f>施設別MDC別比率!$W484*施設別MDC別比率!P484</f>
        <v>11.999999999999996</v>
      </c>
      <c r="Q484" s="91">
        <f>施設別MDC別比率!$W484*施設別MDC別比率!Q484</f>
        <v>0</v>
      </c>
      <c r="R484" s="91">
        <f>施設別MDC別比率!$W484*施設別MDC別比率!R484</f>
        <v>0</v>
      </c>
      <c r="S484" s="91">
        <f>施設別MDC別比率!$W484*施設別MDC別比率!S484</f>
        <v>241.00000000000011</v>
      </c>
      <c r="T484" s="91">
        <f>施設別MDC別比率!$W484*施設別MDC別比率!T484</f>
        <v>3.0000000000000027</v>
      </c>
      <c r="U484" s="91">
        <f>施設別MDC別比率!$W484*施設別MDC別比率!U484</f>
        <v>9.9999999999999982</v>
      </c>
      <c r="V484" s="91">
        <f>施設別MDC別比率!$W484*施設別MDC別比率!V484</f>
        <v>1420</v>
      </c>
      <c r="W484" s="50">
        <v>1420</v>
      </c>
      <c r="X484" s="90" t="str">
        <f>IF(LEFT(VLOOKUP(A484,施設概要表!A:C,3,FALSE),3)="011","●","")</f>
        <v/>
      </c>
    </row>
    <row r="485" spans="1:24" hidden="1">
      <c r="A485" s="46" t="s">
        <v>908</v>
      </c>
      <c r="B485" s="47" t="s">
        <v>899</v>
      </c>
      <c r="C485" s="48" t="s">
        <v>5729</v>
      </c>
      <c r="D485" s="91">
        <f>施設別MDC別比率!$W485*施設別MDC別比率!D485</f>
        <v>350.00000000000017</v>
      </c>
      <c r="E485" s="91">
        <f>施設別MDC別比率!$W485*施設別MDC別比率!E485</f>
        <v>95.000000000000028</v>
      </c>
      <c r="F485" s="91">
        <f>施設別MDC別比率!$W485*施設別MDC別比率!F485</f>
        <v>276.00000000000017</v>
      </c>
      <c r="G485" s="91">
        <f>施設別MDC別比率!$W485*施設別MDC別比率!G485</f>
        <v>479.99999999999909</v>
      </c>
      <c r="H485" s="91">
        <f>施設別MDC別比率!$W485*施設別MDC別比率!H485</f>
        <v>511.99999999999977</v>
      </c>
      <c r="I485" s="91">
        <f>施設別MDC別比率!$W485*施設別MDC別比率!I485</f>
        <v>928.00000000000125</v>
      </c>
      <c r="J485" s="91">
        <f>施設別MDC別比率!$W485*施設別MDC別比率!J485</f>
        <v>32.999999999999993</v>
      </c>
      <c r="K485" s="91">
        <f>施設別MDC別比率!$W485*施設別MDC別比率!K485</f>
        <v>38.000000000000014</v>
      </c>
      <c r="L485" s="91">
        <f>施設別MDC別比率!$W485*施設別MDC別比率!L485</f>
        <v>38.99999999999995</v>
      </c>
      <c r="M485" s="91">
        <f>施設別MDC別比率!$W485*施設別MDC別比率!M485</f>
        <v>84.000000000000128</v>
      </c>
      <c r="N485" s="91">
        <f>施設別MDC別比率!$W485*施設別MDC別比率!N485</f>
        <v>592.99999999999955</v>
      </c>
      <c r="O485" s="91">
        <f>施設別MDC別比率!$W485*施設別MDC別比率!O485</f>
        <v>4.0000000000000115</v>
      </c>
      <c r="P485" s="91">
        <f>施設別MDC別比率!$W485*施設別MDC別比率!P485</f>
        <v>209.99999999999994</v>
      </c>
      <c r="Q485" s="91">
        <f>施設別MDC別比率!$W485*施設別MDC別比率!Q485</f>
        <v>16.999999999999982</v>
      </c>
      <c r="R485" s="91">
        <f>施設別MDC別比率!$W485*施設別MDC別比率!R485</f>
        <v>0</v>
      </c>
      <c r="S485" s="91">
        <f>施設別MDC別比率!$W485*施設別MDC別比率!S485</f>
        <v>114.99999999999991</v>
      </c>
      <c r="T485" s="91">
        <f>施設別MDC別比率!$W485*施設別MDC別比率!T485</f>
        <v>7.9999999999999849</v>
      </c>
      <c r="U485" s="91">
        <f>施設別MDC別比率!$W485*施設別MDC別比率!U485</f>
        <v>68.999999999999943</v>
      </c>
      <c r="V485" s="91">
        <f>施設別MDC別比率!$W485*施設別MDC別比率!V485</f>
        <v>3851</v>
      </c>
      <c r="W485" s="50">
        <v>3851</v>
      </c>
      <c r="X485" s="90" t="str">
        <f>IF(LEFT(VLOOKUP(A485,施設概要表!A:C,3,FALSE),3)="011","●","")</f>
        <v/>
      </c>
    </row>
    <row r="486" spans="1:24" hidden="1">
      <c r="A486" s="46" t="s">
        <v>910</v>
      </c>
      <c r="B486" s="47" t="s">
        <v>2132</v>
      </c>
      <c r="C486" s="48" t="s">
        <v>4025</v>
      </c>
      <c r="D486" s="91">
        <f>施設別MDC別比率!$W486*施設別MDC別比率!D486</f>
        <v>33.000000000000057</v>
      </c>
      <c r="E486" s="91">
        <f>施設別MDC別比率!$W486*施設別MDC別比率!E486</f>
        <v>218.99999999999991</v>
      </c>
      <c r="F486" s="91">
        <f>施設別MDC別比率!$W486*施設別MDC別比率!F486</f>
        <v>24.999999999999989</v>
      </c>
      <c r="G486" s="91">
        <f>施設別MDC別比率!$W486*施設別MDC別比率!G486</f>
        <v>174.99999999999994</v>
      </c>
      <c r="H486" s="91">
        <f>施設別MDC別比率!$W486*施設別MDC別比率!H486</f>
        <v>696.00000000000091</v>
      </c>
      <c r="I486" s="91">
        <f>施設別MDC別比率!$W486*施設別MDC別比率!I486</f>
        <v>833.99999999999955</v>
      </c>
      <c r="J486" s="91">
        <f>施設別MDC別比率!$W486*施設別MDC別比率!J486</f>
        <v>28.999999999999897</v>
      </c>
      <c r="K486" s="91">
        <f>施設別MDC別比率!$W486*施設別MDC別比率!K486</f>
        <v>9.9999999999999964</v>
      </c>
      <c r="L486" s="91">
        <f>施設別MDC別比率!$W486*施設別MDC別比率!L486</f>
        <v>4.9999999999999982</v>
      </c>
      <c r="M486" s="91">
        <f>施設別MDC別比率!$W486*施設別MDC別比率!M486</f>
        <v>74.999999999999972</v>
      </c>
      <c r="N486" s="91">
        <f>施設別MDC別比率!$W486*施設別MDC別比率!N486</f>
        <v>190.00000000000003</v>
      </c>
      <c r="O486" s="91">
        <f>施設別MDC別比率!$W486*施設別MDC別比率!O486</f>
        <v>1.9999999999999991</v>
      </c>
      <c r="P486" s="91">
        <f>施設別MDC別比率!$W486*施設別MDC別比率!P486</f>
        <v>24</v>
      </c>
      <c r="Q486" s="91">
        <f>施設別MDC別比率!$W486*施設別MDC別比率!Q486</f>
        <v>0.99999999999999956</v>
      </c>
      <c r="R486" s="91">
        <f>施設別MDC別比率!$W486*施設別MDC別比率!R486</f>
        <v>0</v>
      </c>
      <c r="S486" s="91">
        <f>施設別MDC別比率!$W486*施設別MDC別比率!S486</f>
        <v>54.999999999999922</v>
      </c>
      <c r="T486" s="91">
        <f>施設別MDC別比率!$W486*施設別MDC別比率!T486</f>
        <v>2.9999999999999933</v>
      </c>
      <c r="U486" s="91">
        <f>施設別MDC別比率!$W486*施設別MDC別比率!U486</f>
        <v>89.000000000000014</v>
      </c>
      <c r="V486" s="91">
        <f>施設別MDC別比率!$W486*施設別MDC別比率!V486</f>
        <v>2465</v>
      </c>
      <c r="W486" s="50">
        <v>2465</v>
      </c>
      <c r="X486" s="90" t="str">
        <f>IF(LEFT(VLOOKUP(A486,施設概要表!A:C,3,FALSE),3)="011","●","")</f>
        <v/>
      </c>
    </row>
    <row r="487" spans="1:24" hidden="1">
      <c r="A487" s="46" t="s">
        <v>912</v>
      </c>
      <c r="B487" s="47" t="s">
        <v>900</v>
      </c>
      <c r="C487" s="48" t="s">
        <v>3188</v>
      </c>
      <c r="D487" s="91">
        <f>施設別MDC別比率!$W487*施設別MDC別比率!D487</f>
        <v>57.999999999999943</v>
      </c>
      <c r="E487" s="91">
        <f>施設別MDC別比率!$W487*施設別MDC別比率!E487</f>
        <v>0</v>
      </c>
      <c r="F487" s="91">
        <f>施設別MDC別比率!$W487*施設別MDC別比率!F487</f>
        <v>49.000000000000071</v>
      </c>
      <c r="G487" s="91">
        <f>施設別MDC別比率!$W487*施設別MDC別比率!G487</f>
        <v>161.9999999999996</v>
      </c>
      <c r="H487" s="91">
        <f>施設別MDC別比率!$W487*施設別MDC別比率!H487</f>
        <v>112.99999999999999</v>
      </c>
      <c r="I487" s="91">
        <f>施設別MDC別比率!$W487*施設別MDC別比率!I487</f>
        <v>720.0000000000008</v>
      </c>
      <c r="J487" s="91">
        <f>施設別MDC別比率!$W487*施設別MDC別比率!J487</f>
        <v>31.000000000000011</v>
      </c>
      <c r="K487" s="91">
        <f>施設別MDC別比率!$W487*施設別MDC別比率!K487</f>
        <v>7.0000000000000027</v>
      </c>
      <c r="L487" s="91">
        <f>施設別MDC別比率!$W487*施設別MDC別比率!L487</f>
        <v>33.00000000000005</v>
      </c>
      <c r="M487" s="91">
        <f>施設別MDC別比率!$W487*施設別MDC別比率!M487</f>
        <v>51.999999999999979</v>
      </c>
      <c r="N487" s="91">
        <f>施設別MDC別比率!$W487*施設別MDC別比率!N487</f>
        <v>56.000000000000057</v>
      </c>
      <c r="O487" s="91">
        <f>施設別MDC別比率!$W487*施設別MDC別比率!O487</f>
        <v>1.0000000000000002</v>
      </c>
      <c r="P487" s="91">
        <f>施設別MDC別比率!$W487*施設別MDC別比率!P487</f>
        <v>100.00000000000003</v>
      </c>
      <c r="Q487" s="91">
        <f>施設別MDC別比率!$W487*施設別MDC別比率!Q487</f>
        <v>2.9999999999999996</v>
      </c>
      <c r="R487" s="91">
        <f>施設別MDC別比率!$W487*施設別MDC別比率!R487</f>
        <v>0</v>
      </c>
      <c r="S487" s="91">
        <f>施設別MDC別比率!$W487*施設別MDC別比率!S487</f>
        <v>52.999999999999993</v>
      </c>
      <c r="T487" s="91">
        <f>施設別MDC別比率!$W487*施設別MDC別比率!T487</f>
        <v>4.0000000000000044</v>
      </c>
      <c r="U487" s="91">
        <f>施設別MDC別比率!$W487*施設別MDC別比率!U487</f>
        <v>14.000000000000005</v>
      </c>
      <c r="V487" s="91">
        <f>施設別MDC別比率!$W487*施設別MDC別比率!V487</f>
        <v>1456</v>
      </c>
      <c r="W487" s="50">
        <v>1456</v>
      </c>
      <c r="X487" s="90" t="str">
        <f>IF(LEFT(VLOOKUP(A487,施設概要表!A:C,3,FALSE),3)="011","●","")</f>
        <v/>
      </c>
    </row>
    <row r="488" spans="1:24" hidden="1">
      <c r="A488" s="46" t="s">
        <v>913</v>
      </c>
      <c r="B488" s="47" t="s">
        <v>902</v>
      </c>
      <c r="C488" s="48" t="s">
        <v>881</v>
      </c>
      <c r="D488" s="91">
        <f>施設別MDC別比率!$W488*施設別MDC別比率!D488</f>
        <v>11.000000000000002</v>
      </c>
      <c r="E488" s="91">
        <f>施設別MDC別比率!$W488*施設別MDC別比率!E488</f>
        <v>0</v>
      </c>
      <c r="F488" s="91">
        <f>施設別MDC別比率!$W488*施設別MDC別比率!F488</f>
        <v>70.000000000000014</v>
      </c>
      <c r="G488" s="91">
        <f>施設別MDC別比率!$W488*施設別MDC別比率!G488</f>
        <v>72.000000000000099</v>
      </c>
      <c r="H488" s="91">
        <f>施設別MDC別比率!$W488*施設別MDC別比率!H488</f>
        <v>3886</v>
      </c>
      <c r="I488" s="91">
        <f>施設別MDC別比率!$W488*施設別MDC別比率!I488</f>
        <v>255.99999999999986</v>
      </c>
      <c r="J488" s="91">
        <f>施設別MDC別比率!$W488*施設別MDC別比率!J488</f>
        <v>15.000000000000002</v>
      </c>
      <c r="K488" s="91">
        <f>施設別MDC別比率!$W488*施設別MDC別比率!K488</f>
        <v>5.0000000000000009</v>
      </c>
      <c r="L488" s="91">
        <f>施設別MDC別比率!$W488*施設別MDC別比率!L488</f>
        <v>0</v>
      </c>
      <c r="M488" s="91">
        <f>施設別MDC別比率!$W488*施設別MDC別比率!M488</f>
        <v>26.000000000000004</v>
      </c>
      <c r="N488" s="91">
        <f>施設別MDC別比率!$W488*施設別MDC別比率!N488</f>
        <v>26.000000000000004</v>
      </c>
      <c r="O488" s="91">
        <f>施設別MDC別比率!$W488*施設別MDC別比率!O488</f>
        <v>0</v>
      </c>
      <c r="P488" s="91">
        <f>施設別MDC別比率!$W488*施設別MDC別比率!P488</f>
        <v>21.000000000000004</v>
      </c>
      <c r="Q488" s="91">
        <f>施設別MDC別比率!$W488*施設別MDC別比率!Q488</f>
        <v>19.000000000000004</v>
      </c>
      <c r="R488" s="91">
        <f>施設別MDC別比率!$W488*施設別MDC別比率!R488</f>
        <v>0</v>
      </c>
      <c r="S488" s="91">
        <f>施設別MDC別比率!$W488*施設別MDC別比率!S488</f>
        <v>43</v>
      </c>
      <c r="T488" s="91">
        <f>施設別MDC別比率!$W488*施設別MDC別比率!T488</f>
        <v>0</v>
      </c>
      <c r="U488" s="91">
        <f>施設別MDC別比率!$W488*施設別MDC別比率!U488</f>
        <v>40.000000000000007</v>
      </c>
      <c r="V488" s="91">
        <f>施設別MDC別比率!$W488*施設別MDC別比率!V488</f>
        <v>4490</v>
      </c>
      <c r="W488" s="50">
        <v>4490</v>
      </c>
      <c r="X488" s="90" t="str">
        <f>IF(LEFT(VLOOKUP(A488,施設概要表!A:C,3,FALSE),3)="011","●","")</f>
        <v/>
      </c>
    </row>
    <row r="489" spans="1:24" hidden="1">
      <c r="A489" s="46" t="s">
        <v>914</v>
      </c>
      <c r="B489" s="47" t="s">
        <v>904</v>
      </c>
      <c r="C489" s="48" t="s">
        <v>3270</v>
      </c>
      <c r="D489" s="91">
        <f>施設別MDC別比率!$W489*施設別MDC別比率!D489</f>
        <v>28.000000000000011</v>
      </c>
      <c r="E489" s="91">
        <f>施設別MDC別比率!$W489*施設別MDC別比率!E489</f>
        <v>0</v>
      </c>
      <c r="F489" s="91">
        <f>施設別MDC別比率!$W489*施設別MDC別比率!F489</f>
        <v>33.000000000000007</v>
      </c>
      <c r="G489" s="91">
        <f>施設別MDC別比率!$W489*施設別MDC別比率!G489</f>
        <v>476.99999999999841</v>
      </c>
      <c r="H489" s="91">
        <f>施設別MDC別比率!$W489*施設別MDC別比率!H489</f>
        <v>6.9999999999999805</v>
      </c>
      <c r="I489" s="91">
        <f>施設別MDC別比率!$W489*施設別MDC別比率!I489</f>
        <v>936.99999999999955</v>
      </c>
      <c r="J489" s="91">
        <f>施設別MDC別比率!$W489*施設別MDC別比率!J489</f>
        <v>110.99999999999996</v>
      </c>
      <c r="K489" s="91">
        <f>施設別MDC別比率!$W489*施設別MDC別比率!K489</f>
        <v>20.999999999999986</v>
      </c>
      <c r="L489" s="91">
        <f>施設別MDC別比率!$W489*施設別MDC別比率!L489</f>
        <v>444.99999999999989</v>
      </c>
      <c r="M489" s="91">
        <f>施設別MDC別比率!$W489*施設別MDC別比率!M489</f>
        <v>38.999999999999993</v>
      </c>
      <c r="N489" s="91">
        <f>施設別MDC別比率!$W489*施設別MDC別比率!N489</f>
        <v>680.0000000000008</v>
      </c>
      <c r="O489" s="91">
        <f>施設別MDC別比率!$W489*施設別MDC別比率!O489</f>
        <v>907.00000000000159</v>
      </c>
      <c r="P489" s="91">
        <f>施設別MDC別比率!$W489*施設別MDC別比率!P489</f>
        <v>709.00000000000182</v>
      </c>
      <c r="Q489" s="91">
        <f>施設別MDC別比率!$W489*施設別MDC別比率!Q489</f>
        <v>0</v>
      </c>
      <c r="R489" s="91">
        <f>施設別MDC別比率!$W489*施設別MDC別比率!R489</f>
        <v>0</v>
      </c>
      <c r="S489" s="91">
        <f>施設別MDC別比率!$W489*施設別MDC別比率!S489</f>
        <v>8.0000000000000142</v>
      </c>
      <c r="T489" s="91">
        <f>施設別MDC別比率!$W489*施設別MDC別比率!T489</f>
        <v>0.99999999999999967</v>
      </c>
      <c r="U489" s="91">
        <f>施設別MDC別比率!$W489*施設別MDC別比率!U489</f>
        <v>75.999999999999829</v>
      </c>
      <c r="V489" s="91">
        <f>施設別MDC別比率!$W489*施設別MDC別比率!V489</f>
        <v>4479</v>
      </c>
      <c r="W489" s="50">
        <v>4479</v>
      </c>
      <c r="X489" s="90" t="str">
        <f>IF(LEFT(VLOOKUP(A489,施設概要表!A:C,3,FALSE),3)="011","●","")</f>
        <v/>
      </c>
    </row>
    <row r="490" spans="1:24" hidden="1">
      <c r="A490" s="46" t="s">
        <v>916</v>
      </c>
      <c r="B490" s="47" t="s">
        <v>906</v>
      </c>
      <c r="C490" s="48" t="s">
        <v>884</v>
      </c>
      <c r="D490" s="91">
        <f>施設別MDC別比率!$W490*施設別MDC別比率!D490</f>
        <v>104.99999999999997</v>
      </c>
      <c r="E490" s="91">
        <f>施設別MDC別比率!$W490*施設別MDC別比率!E490</f>
        <v>8.9999999999999982</v>
      </c>
      <c r="F490" s="91">
        <f>施設別MDC別比率!$W490*施設別MDC別比率!F490</f>
        <v>20.999999999999957</v>
      </c>
      <c r="G490" s="91">
        <f>施設別MDC別比率!$W490*施設別MDC別比率!G490</f>
        <v>131.00000000000006</v>
      </c>
      <c r="H490" s="91">
        <f>施設別MDC別比率!$W490*施設別MDC別比率!H490</f>
        <v>31.000000000000014</v>
      </c>
      <c r="I490" s="91">
        <f>施設別MDC別比率!$W490*施設別MDC別比率!I490</f>
        <v>342.99999999999949</v>
      </c>
      <c r="J490" s="91">
        <f>施設別MDC別比率!$W490*施設別MDC別比率!J490</f>
        <v>46.000000000000007</v>
      </c>
      <c r="K490" s="91">
        <f>施設別MDC別比率!$W490*施設別MDC別比率!K490</f>
        <v>63.000000000000057</v>
      </c>
      <c r="L490" s="91">
        <f>施設別MDC別比率!$W490*施設別MDC別比率!L490</f>
        <v>0</v>
      </c>
      <c r="M490" s="91">
        <f>施設別MDC別比率!$W490*施設別MDC別比率!M490</f>
        <v>34.999999999999929</v>
      </c>
      <c r="N490" s="91">
        <f>施設別MDC別比率!$W490*施設別MDC別比率!N490</f>
        <v>49.999999999999922</v>
      </c>
      <c r="O490" s="91">
        <f>施設別MDC別比率!$W490*施設別MDC別比率!O490</f>
        <v>240.9999999999992</v>
      </c>
      <c r="P490" s="91">
        <f>施設別MDC別比率!$W490*施設別MDC別比率!P490</f>
        <v>59.999999999999979</v>
      </c>
      <c r="Q490" s="91">
        <f>施設別MDC別比率!$W490*施設別MDC別比率!Q490</f>
        <v>625.00000000000045</v>
      </c>
      <c r="R490" s="91">
        <f>施設別MDC別比率!$W490*施設別MDC別比率!R490</f>
        <v>67.999999999999986</v>
      </c>
      <c r="S490" s="91">
        <f>施設別MDC別比率!$W490*施設別MDC別比率!S490</f>
        <v>18.999999999999904</v>
      </c>
      <c r="T490" s="91">
        <f>施設別MDC別比率!$W490*施設別MDC別比率!T490</f>
        <v>2.9999999999999991</v>
      </c>
      <c r="U490" s="91">
        <f>施設別MDC別比率!$W490*施設別MDC別比率!U490</f>
        <v>33.000000000000064</v>
      </c>
      <c r="V490" s="91">
        <f>施設別MDC別比率!$W490*施設別MDC別比率!V490</f>
        <v>1883</v>
      </c>
      <c r="W490" s="50">
        <v>1883</v>
      </c>
      <c r="X490" s="90" t="str">
        <f>IF(LEFT(VLOOKUP(A490,施設概要表!A:C,3,FALSE),3)="011","●","")</f>
        <v/>
      </c>
    </row>
    <row r="491" spans="1:24" hidden="1">
      <c r="A491" s="46" t="s">
        <v>919</v>
      </c>
      <c r="B491" s="47" t="s">
        <v>908</v>
      </c>
      <c r="C491" s="48" t="s">
        <v>3272</v>
      </c>
      <c r="D491" s="91">
        <f>施設別MDC別比率!$W491*施設別MDC別比率!D491</f>
        <v>1.9999999999999973</v>
      </c>
      <c r="E491" s="91">
        <f>施設別MDC別比率!$W491*施設別MDC別比率!E491</f>
        <v>0</v>
      </c>
      <c r="F491" s="91">
        <f>施設別MDC別比率!$W491*施設別MDC別比率!F491</f>
        <v>11.999999999999972</v>
      </c>
      <c r="G491" s="91">
        <f>施設別MDC別比率!$W491*施設別MDC別比率!G491</f>
        <v>55.000000000000028</v>
      </c>
      <c r="H491" s="91">
        <f>施設別MDC別比率!$W491*施設別MDC別比率!H491</f>
        <v>44.999999999999972</v>
      </c>
      <c r="I491" s="91">
        <f>施設別MDC別比率!$W491*施設別MDC別比率!I491</f>
        <v>422.00000000000011</v>
      </c>
      <c r="J491" s="91">
        <f>施設別MDC別比率!$W491*施設別MDC別比率!J491</f>
        <v>25.000000000000004</v>
      </c>
      <c r="K491" s="91">
        <f>施設別MDC別比率!$W491*施設別MDC別比率!K491</f>
        <v>8.0000000000000036</v>
      </c>
      <c r="L491" s="91">
        <f>施設別MDC別比率!$W491*施設別MDC別比率!L491</f>
        <v>32.000000000000014</v>
      </c>
      <c r="M491" s="91">
        <f>施設別MDC別比率!$W491*施設別MDC別比率!M491</f>
        <v>9.9999999999999876</v>
      </c>
      <c r="N491" s="91">
        <f>施設別MDC別比率!$W491*施設別MDC別比率!N491</f>
        <v>18.999999999999982</v>
      </c>
      <c r="O491" s="91">
        <f>施設別MDC別比率!$W491*施設別MDC別比率!O491</f>
        <v>1.9999999999999973</v>
      </c>
      <c r="P491" s="91">
        <f>施設別MDC別比率!$W491*施設別MDC別比率!P491</f>
        <v>9.9999999999999876</v>
      </c>
      <c r="Q491" s="91">
        <f>施設別MDC別比率!$W491*施設別MDC別比率!Q491</f>
        <v>0</v>
      </c>
      <c r="R491" s="91">
        <f>施設別MDC別比率!$W491*施設別MDC別比率!R491</f>
        <v>0</v>
      </c>
      <c r="S491" s="91">
        <f>施設別MDC別比率!$W491*施設別MDC別比率!S491</f>
        <v>36.999999999999972</v>
      </c>
      <c r="T491" s="91">
        <f>施設別MDC別比率!$W491*施設別MDC別比率!T491</f>
        <v>3.0000000000000027</v>
      </c>
      <c r="U491" s="91">
        <f>施設別MDC別比率!$W491*施設別MDC別比率!U491</f>
        <v>5</v>
      </c>
      <c r="V491" s="91">
        <f>施設別MDC別比率!$W491*施設別MDC別比率!V491</f>
        <v>687</v>
      </c>
      <c r="W491" s="50">
        <v>687</v>
      </c>
      <c r="X491" s="90" t="str">
        <f>IF(LEFT(VLOOKUP(A491,施設概要表!A:C,3,FALSE),3)="011","●","")</f>
        <v/>
      </c>
    </row>
    <row r="492" spans="1:24" hidden="1">
      <c r="A492" s="46" t="s">
        <v>921</v>
      </c>
      <c r="B492" s="47" t="s">
        <v>910</v>
      </c>
      <c r="C492" s="48" t="s">
        <v>5730</v>
      </c>
      <c r="D492" s="91">
        <f>施設別MDC別比率!$W492*施設別MDC別比率!D492</f>
        <v>229.99999999999983</v>
      </c>
      <c r="E492" s="91">
        <f>施設別MDC別比率!$W492*施設別MDC別比率!E492</f>
        <v>129.99999999999977</v>
      </c>
      <c r="F492" s="91">
        <f>施設別MDC別比率!$W492*施設別MDC別比率!F492</f>
        <v>35.000000000000021</v>
      </c>
      <c r="G492" s="91">
        <f>施設別MDC別比率!$W492*施設別MDC別比率!G492</f>
        <v>1565.9999999999975</v>
      </c>
      <c r="H492" s="91">
        <f>施設別MDC別比率!$W492*施設別MDC別比率!H492</f>
        <v>43.999999999999986</v>
      </c>
      <c r="I492" s="91">
        <f>施設別MDC別比率!$W492*施設別MDC別比率!I492</f>
        <v>1532.9999999999993</v>
      </c>
      <c r="J492" s="91">
        <f>施設別MDC別比率!$W492*施設別MDC別比率!J492</f>
        <v>137.99999999999989</v>
      </c>
      <c r="K492" s="91">
        <f>施設別MDC別比率!$W492*施設別MDC別比率!K492</f>
        <v>92.999999999999815</v>
      </c>
      <c r="L492" s="91">
        <f>施設別MDC別比率!$W492*施設別MDC別比率!L492</f>
        <v>137.99999999999989</v>
      </c>
      <c r="M492" s="91">
        <f>施設別MDC別比率!$W492*施設別MDC別比率!M492</f>
        <v>56.999999999999751</v>
      </c>
      <c r="N492" s="91">
        <f>施設別MDC別比率!$W492*施設別MDC別比率!N492</f>
        <v>746.00000000000239</v>
      </c>
      <c r="O492" s="91">
        <f>施設別MDC別比率!$W492*施設別MDC別比率!O492</f>
        <v>0</v>
      </c>
      <c r="P492" s="91">
        <f>施設別MDC別比率!$W492*施設別MDC別比率!P492</f>
        <v>351.00000000000011</v>
      </c>
      <c r="Q492" s="91">
        <f>施設別MDC別比率!$W492*施設別MDC別比率!Q492</f>
        <v>1.0000000000000007</v>
      </c>
      <c r="R492" s="91">
        <f>施設別MDC別比率!$W492*施設別MDC別比率!R492</f>
        <v>0</v>
      </c>
      <c r="S492" s="91">
        <f>施設別MDC別比率!$W492*施設別MDC別比率!S492</f>
        <v>150.99999999999997</v>
      </c>
      <c r="T492" s="91">
        <f>施設別MDC別比率!$W492*施設別MDC別比率!T492</f>
        <v>4.9999999999999982</v>
      </c>
      <c r="U492" s="91">
        <f>施設別MDC別比率!$W492*施設別MDC別比率!U492</f>
        <v>46.000000000000014</v>
      </c>
      <c r="V492" s="91">
        <f>施設別MDC別比率!$W492*施設別MDC別比率!V492</f>
        <v>5264</v>
      </c>
      <c r="W492" s="50">
        <v>5264</v>
      </c>
      <c r="X492" s="90" t="str">
        <f>IF(LEFT(VLOOKUP(A492,施設概要表!A:C,3,FALSE),3)="011","●","")</f>
        <v/>
      </c>
    </row>
    <row r="493" spans="1:24" hidden="1">
      <c r="A493" s="46" t="s">
        <v>922</v>
      </c>
      <c r="B493" s="47" t="s">
        <v>912</v>
      </c>
      <c r="C493" s="48" t="s">
        <v>886</v>
      </c>
      <c r="D493" s="91">
        <f>施設別MDC別比率!$W493*施設別MDC別比率!D493</f>
        <v>87.000000000000085</v>
      </c>
      <c r="E493" s="91">
        <f>施設別MDC別比率!$W493*施設別MDC別比率!E493</f>
        <v>1073.0000000000007</v>
      </c>
      <c r="F493" s="91">
        <f>施設別MDC別比率!$W493*施設別MDC別比率!F493</f>
        <v>75.000000000000142</v>
      </c>
      <c r="G493" s="91">
        <f>施設別MDC別比率!$W493*施設別MDC別比率!G493</f>
        <v>479.99999999999977</v>
      </c>
      <c r="H493" s="91">
        <f>施設別MDC別比率!$W493*施設別MDC別比率!H493</f>
        <v>716.0000000000025</v>
      </c>
      <c r="I493" s="91">
        <f>施設別MDC別比率!$W493*施設別MDC別比率!I493</f>
        <v>1400.0000000000002</v>
      </c>
      <c r="J493" s="91">
        <f>施設別MDC別比率!$W493*施設別MDC別比率!J493</f>
        <v>450.00000000000023</v>
      </c>
      <c r="K493" s="91">
        <f>施設別MDC別比率!$W493*施設別MDC別比率!K493</f>
        <v>67.999999999999702</v>
      </c>
      <c r="L493" s="91">
        <f>施設別MDC別比率!$W493*施設別MDC別比率!L493</f>
        <v>381.99999999999989</v>
      </c>
      <c r="M493" s="91">
        <f>施設別MDC別比率!$W493*施設別MDC別比率!M493</f>
        <v>110.99999999999999</v>
      </c>
      <c r="N493" s="91">
        <f>施設別MDC別比率!$W493*施設別MDC別比率!N493</f>
        <v>679.99999999999704</v>
      </c>
      <c r="O493" s="91">
        <f>施設別MDC別比率!$W493*施設別MDC別比率!O493</f>
        <v>220.99999999999983</v>
      </c>
      <c r="P493" s="91">
        <f>施設別MDC別比率!$W493*施設別MDC別比率!P493</f>
        <v>56.999999999999979</v>
      </c>
      <c r="Q493" s="91">
        <f>施設別MDC別比率!$W493*施設別MDC別比率!Q493</f>
        <v>8.0000000000000266</v>
      </c>
      <c r="R493" s="91">
        <f>施設別MDC別比率!$W493*施設別MDC別比率!R493</f>
        <v>0</v>
      </c>
      <c r="S493" s="91">
        <f>施設別MDC別比率!$W493*施設別MDC別比率!S493</f>
        <v>281.00000000000017</v>
      </c>
      <c r="T493" s="91">
        <f>施設別MDC別比率!$W493*施設別MDC別比率!T493</f>
        <v>1.9999999999999978</v>
      </c>
      <c r="U493" s="91">
        <f>施設別MDC別比率!$W493*施設別MDC別比率!U493</f>
        <v>79.000000000000128</v>
      </c>
      <c r="V493" s="91">
        <f>施設別MDC別比率!$W493*施設別MDC別比率!V493</f>
        <v>6170</v>
      </c>
      <c r="W493" s="50">
        <v>6170</v>
      </c>
      <c r="X493" s="90" t="str">
        <f>IF(LEFT(VLOOKUP(A493,施設概要表!A:C,3,FALSE),3)="011","●","")</f>
        <v/>
      </c>
    </row>
    <row r="494" spans="1:24" hidden="1">
      <c r="A494" s="46" t="s">
        <v>924</v>
      </c>
      <c r="B494" s="47" t="s">
        <v>913</v>
      </c>
      <c r="C494" s="48" t="s">
        <v>888</v>
      </c>
      <c r="D494" s="91">
        <f>施設別MDC別比率!$W494*施設別MDC別比率!D494</f>
        <v>469.99999999999989</v>
      </c>
      <c r="E494" s="91">
        <f>施設別MDC別比率!$W494*施設別MDC別比率!E494</f>
        <v>552.99999999999977</v>
      </c>
      <c r="F494" s="91">
        <f>施設別MDC別比率!$W494*施設別MDC別比率!F494</f>
        <v>217</v>
      </c>
      <c r="G494" s="91">
        <f>施設別MDC別比率!$W494*施設別MDC別比率!G494</f>
        <v>597.00000000000034</v>
      </c>
      <c r="H494" s="91">
        <f>施設別MDC別比率!$W494*施設別MDC別比率!H494</f>
        <v>747.00000000000023</v>
      </c>
      <c r="I494" s="91">
        <f>施設別MDC別比率!$W494*施設別MDC別比率!I494</f>
        <v>1968.0000000000025</v>
      </c>
      <c r="J494" s="91">
        <f>施設別MDC別比率!$W494*施設別MDC別比率!J494</f>
        <v>874.00000000000409</v>
      </c>
      <c r="K494" s="91">
        <f>施設別MDC別比率!$W494*施設別MDC別比率!K494</f>
        <v>114.00000000000007</v>
      </c>
      <c r="L494" s="91">
        <f>施設別MDC別比率!$W494*施設別MDC別比率!L494</f>
        <v>73.999999999999957</v>
      </c>
      <c r="M494" s="91">
        <f>施設別MDC別比率!$W494*施設別MDC別比率!M494</f>
        <v>370.00000000000023</v>
      </c>
      <c r="N494" s="91">
        <f>施設別MDC別比率!$W494*施設別MDC別比率!N494</f>
        <v>1302.0000000000034</v>
      </c>
      <c r="O494" s="91">
        <f>施設別MDC別比率!$W494*施設別MDC別比率!O494</f>
        <v>522.00000000000034</v>
      </c>
      <c r="P494" s="91">
        <f>施設別MDC別比率!$W494*施設別MDC別比率!P494</f>
        <v>81</v>
      </c>
      <c r="Q494" s="91">
        <f>施設別MDC別比率!$W494*施設別MDC別比率!Q494</f>
        <v>218.00000000000011</v>
      </c>
      <c r="R494" s="91">
        <f>施設別MDC別比率!$W494*施設別MDC別比率!R494</f>
        <v>45.999999999999986</v>
      </c>
      <c r="S494" s="91">
        <f>施設別MDC別比率!$W494*施設別MDC別比率!S494</f>
        <v>297.99999999999966</v>
      </c>
      <c r="T494" s="91">
        <f>施設別MDC別比率!$W494*施設別MDC別比率!T494</f>
        <v>4.0000000000000036</v>
      </c>
      <c r="U494" s="91">
        <f>施設別MDC別比率!$W494*施設別MDC別比率!U494</f>
        <v>104.00000000000003</v>
      </c>
      <c r="V494" s="91">
        <f>施設別MDC別比率!$W494*施設別MDC別比率!V494</f>
        <v>8559</v>
      </c>
      <c r="W494" s="50">
        <v>8559</v>
      </c>
      <c r="X494" s="90" t="str">
        <f>IF(LEFT(VLOOKUP(A494,施設概要表!A:C,3,FALSE),3)="011","●","")</f>
        <v/>
      </c>
    </row>
    <row r="495" spans="1:24" hidden="1">
      <c r="A495" s="46" t="s">
        <v>925</v>
      </c>
      <c r="B495" s="47" t="s">
        <v>914</v>
      </c>
      <c r="C495" s="48" t="s">
        <v>890</v>
      </c>
      <c r="D495" s="91">
        <f>施設別MDC別比率!$W495*施設別MDC別比率!D495</f>
        <v>158.99999999999972</v>
      </c>
      <c r="E495" s="91">
        <f>施設別MDC別比率!$W495*施設別MDC別比率!E495</f>
        <v>64.000000000000043</v>
      </c>
      <c r="F495" s="91">
        <f>施設別MDC別比率!$W495*施設別MDC別比率!F495</f>
        <v>204.99999999999977</v>
      </c>
      <c r="G495" s="91">
        <f>施設別MDC別比率!$W495*施設別MDC別比率!G495</f>
        <v>505.99999999999994</v>
      </c>
      <c r="H495" s="91">
        <f>施設別MDC別比率!$W495*施設別MDC別比率!H495</f>
        <v>348.00000000000028</v>
      </c>
      <c r="I495" s="91">
        <f>施設別MDC別比率!$W495*施設別MDC別比率!I495</f>
        <v>2243.0000000000023</v>
      </c>
      <c r="J495" s="91">
        <f>施設別MDC別比率!$W495*施設別MDC別比率!J495</f>
        <v>803.99999999999795</v>
      </c>
      <c r="K495" s="91">
        <f>施設別MDC別比率!$W495*施設別MDC別比率!K495</f>
        <v>84.000000000000171</v>
      </c>
      <c r="L495" s="91">
        <f>施設別MDC別比率!$W495*施設別MDC別比率!L495</f>
        <v>73.000000000000028</v>
      </c>
      <c r="M495" s="91">
        <f>施設別MDC別比率!$W495*施設別MDC別比率!M495</f>
        <v>167.99999999999972</v>
      </c>
      <c r="N495" s="91">
        <f>施設別MDC別比率!$W495*施設別MDC別比率!N495</f>
        <v>421.00000000000028</v>
      </c>
      <c r="O495" s="91">
        <f>施設別MDC別比率!$W495*施設別MDC別比率!O495</f>
        <v>513.99999999999977</v>
      </c>
      <c r="P495" s="91">
        <f>施設別MDC別比率!$W495*施設別MDC別比率!P495</f>
        <v>68.999999999999758</v>
      </c>
      <c r="Q495" s="91">
        <f>施設別MDC別比率!$W495*施設別MDC別比率!Q495</f>
        <v>112.00000000000023</v>
      </c>
      <c r="R495" s="91">
        <f>施設別MDC別比率!$W495*施設別MDC別比率!R495</f>
        <v>17.999999999999989</v>
      </c>
      <c r="S495" s="91">
        <f>施設別MDC別比率!$W495*施設別MDC別比率!S495</f>
        <v>376.00000000000034</v>
      </c>
      <c r="T495" s="91">
        <f>施設別MDC別比率!$W495*施設別MDC別比率!T495</f>
        <v>10.000000000000002</v>
      </c>
      <c r="U495" s="91">
        <f>施設別MDC別比率!$W495*施設別MDC別比率!U495</f>
        <v>132.9999999999998</v>
      </c>
      <c r="V495" s="91">
        <f>施設別MDC別比率!$W495*施設別MDC別比率!V495</f>
        <v>6307</v>
      </c>
      <c r="W495" s="50">
        <v>6307</v>
      </c>
      <c r="X495" s="90" t="str">
        <f>IF(LEFT(VLOOKUP(A495,施設概要表!A:C,3,FALSE),3)="011","●","")</f>
        <v/>
      </c>
    </row>
    <row r="496" spans="1:24" hidden="1">
      <c r="A496" s="46" t="s">
        <v>927</v>
      </c>
      <c r="B496" s="47" t="s">
        <v>916</v>
      </c>
      <c r="C496" s="48" t="s">
        <v>892</v>
      </c>
      <c r="D496" s="91">
        <f>施設別MDC別比率!$W496*施設別MDC別比率!D496</f>
        <v>23.999999999999968</v>
      </c>
      <c r="E496" s="91">
        <f>施設別MDC別比率!$W496*施設別MDC別比率!E496</f>
        <v>0</v>
      </c>
      <c r="F496" s="91">
        <f>施設別MDC別比率!$W496*施設別MDC別比率!F496</f>
        <v>30</v>
      </c>
      <c r="G496" s="91">
        <f>施設別MDC別比率!$W496*施設別MDC別比率!G496</f>
        <v>91.000000000000369</v>
      </c>
      <c r="H496" s="91">
        <f>施設別MDC別比率!$W496*施設別MDC別比率!H496</f>
        <v>27.999999999999964</v>
      </c>
      <c r="I496" s="91">
        <f>施設別MDC別比率!$W496*施設別MDC別比率!I496</f>
        <v>245.99999999999991</v>
      </c>
      <c r="J496" s="91">
        <f>施設別MDC別比率!$W496*施設別MDC別比率!J496</f>
        <v>33.999999999999993</v>
      </c>
      <c r="K496" s="91">
        <f>施設別MDC別比率!$W496*施設別MDC別比率!K496</f>
        <v>11.000000000000007</v>
      </c>
      <c r="L496" s="91">
        <f>施設別MDC別比率!$W496*施設別MDC別比率!L496</f>
        <v>0</v>
      </c>
      <c r="M496" s="91">
        <f>施設別MDC別比率!$W496*施設別MDC別比率!M496</f>
        <v>64.999999999999972</v>
      </c>
      <c r="N496" s="91">
        <f>施設別MDC別比率!$W496*施設別MDC別比率!N496</f>
        <v>56.000000000000014</v>
      </c>
      <c r="O496" s="91">
        <f>施設別MDC別比率!$W496*施設別MDC別比率!O496</f>
        <v>1.0000000000000027</v>
      </c>
      <c r="P496" s="91">
        <f>施設別MDC別比率!$W496*施設別MDC別比率!P496</f>
        <v>23.999999999999968</v>
      </c>
      <c r="Q496" s="91">
        <f>施設別MDC別比率!$W496*施設別MDC別比率!Q496</f>
        <v>0</v>
      </c>
      <c r="R496" s="91">
        <f>施設別MDC別比率!$W496*施設別MDC別比率!R496</f>
        <v>0</v>
      </c>
      <c r="S496" s="91">
        <f>施設別MDC別比率!$W496*施設別MDC別比率!S496</f>
        <v>170.00000000000037</v>
      </c>
      <c r="T496" s="91">
        <f>施設別MDC別比率!$W496*施設別MDC別比率!T496</f>
        <v>3.0000000000000004</v>
      </c>
      <c r="U496" s="91">
        <f>施設別MDC別比率!$W496*施設別MDC別比率!U496</f>
        <v>7.0000000000000027</v>
      </c>
      <c r="V496" s="91">
        <f>施設別MDC別比率!$W496*施設別MDC別比率!V496</f>
        <v>790</v>
      </c>
      <c r="W496" s="50">
        <v>790</v>
      </c>
      <c r="X496" s="90" t="str">
        <f>IF(LEFT(VLOOKUP(A496,施設概要表!A:C,3,FALSE),3)="011","●","")</f>
        <v/>
      </c>
    </row>
    <row r="497" spans="1:24" hidden="1">
      <c r="A497" s="46" t="s">
        <v>929</v>
      </c>
      <c r="B497" s="47" t="s">
        <v>919</v>
      </c>
      <c r="C497" s="48" t="s">
        <v>894</v>
      </c>
      <c r="D497" s="91">
        <f>施設別MDC別比率!$W497*施設別MDC別比率!D497</f>
        <v>922</v>
      </c>
      <c r="E497" s="91">
        <f>施設別MDC別比率!$W497*施設別MDC別比率!E497</f>
        <v>625.00000000000034</v>
      </c>
      <c r="F497" s="91">
        <f>施設別MDC別比率!$W497*施設別MDC別比率!F497</f>
        <v>314.00000000000011</v>
      </c>
      <c r="G497" s="91">
        <f>施設別MDC別比率!$W497*施設別MDC別比率!G497</f>
        <v>954.99999999999977</v>
      </c>
      <c r="H497" s="91">
        <f>施設別MDC別比率!$W497*施設別MDC別比率!H497</f>
        <v>666.00000000000023</v>
      </c>
      <c r="I497" s="91">
        <f>施設別MDC別比率!$W497*施設別MDC別比率!I497</f>
        <v>2027.9999999999989</v>
      </c>
      <c r="J497" s="91">
        <f>施設別MDC別比率!$W497*施設別MDC別比率!J497</f>
        <v>397.99999999999955</v>
      </c>
      <c r="K497" s="91">
        <f>施設別MDC別比率!$W497*施設別MDC別比率!K497</f>
        <v>185.9999999999998</v>
      </c>
      <c r="L497" s="91">
        <f>施設別MDC別比率!$W497*施設別MDC別比率!L497</f>
        <v>125.99999999999974</v>
      </c>
      <c r="M497" s="91">
        <f>施設別MDC別比率!$W497*施設別MDC別比率!M497</f>
        <v>244.00000000000034</v>
      </c>
      <c r="N497" s="91">
        <f>施設別MDC別比率!$W497*施設別MDC別比率!N497</f>
        <v>1036.9999999999966</v>
      </c>
      <c r="O497" s="91">
        <f>施設別MDC別比率!$W497*施設別MDC別比率!O497</f>
        <v>606.00000000000023</v>
      </c>
      <c r="P497" s="91">
        <f>施設別MDC別比率!$W497*施設別MDC別比率!P497</f>
        <v>296.99999999999955</v>
      </c>
      <c r="Q497" s="91">
        <f>施設別MDC別比率!$W497*施設別MDC別比率!Q497</f>
        <v>329.00000000000006</v>
      </c>
      <c r="R497" s="91">
        <f>施設別MDC別比率!$W497*施設別MDC別比率!R497</f>
        <v>37.000000000000007</v>
      </c>
      <c r="S497" s="91">
        <f>施設別MDC別比率!$W497*施設別MDC別比率!S497</f>
        <v>953.00000000000011</v>
      </c>
      <c r="T497" s="91">
        <f>施設別MDC別比率!$W497*施設別MDC別比率!T497</f>
        <v>5.9999999999999973</v>
      </c>
      <c r="U497" s="91">
        <f>施設別MDC別比率!$W497*施設別MDC別比率!U497</f>
        <v>163.99999999999989</v>
      </c>
      <c r="V497" s="91">
        <f>施設別MDC別比率!$W497*施設別MDC別比率!V497</f>
        <v>9893</v>
      </c>
      <c r="W497" s="50">
        <v>9893</v>
      </c>
      <c r="X497" s="90" t="str">
        <f>IF(LEFT(VLOOKUP(A497,施設概要表!A:C,3,FALSE),3)="011","●","")</f>
        <v/>
      </c>
    </row>
    <row r="498" spans="1:24" hidden="1">
      <c r="A498" s="46" t="s">
        <v>931</v>
      </c>
      <c r="B498" s="47" t="s">
        <v>921</v>
      </c>
      <c r="C498" s="48" t="s">
        <v>896</v>
      </c>
      <c r="D498" s="91">
        <f>施設別MDC別比率!$W498*施設別MDC別比率!D498</f>
        <v>39.999999999999986</v>
      </c>
      <c r="E498" s="91">
        <f>施設別MDC別比率!$W498*施設別MDC別比率!E498</f>
        <v>68.000000000000057</v>
      </c>
      <c r="F498" s="91">
        <f>施設別MDC別比率!$W498*施設別MDC別比率!F498</f>
        <v>34.999999999999922</v>
      </c>
      <c r="G498" s="91">
        <f>施設別MDC別比率!$W498*施設別MDC別比率!G498</f>
        <v>109.00000000000006</v>
      </c>
      <c r="H498" s="91">
        <f>施設別MDC別比率!$W498*施設別MDC別比率!H498</f>
        <v>235.00000000000028</v>
      </c>
      <c r="I498" s="91">
        <f>施設別MDC別比率!$W498*施設別MDC別比率!I498</f>
        <v>932.00000000000068</v>
      </c>
      <c r="J498" s="91">
        <f>施設別MDC別比率!$W498*施設別MDC別比率!J498</f>
        <v>132.00000000000009</v>
      </c>
      <c r="K498" s="91">
        <f>施設別MDC別比率!$W498*施設別MDC別比率!K498</f>
        <v>17.999999999999989</v>
      </c>
      <c r="L498" s="91">
        <f>施設別MDC別比率!$W498*施設別MDC別比率!L498</f>
        <v>176.00000000000009</v>
      </c>
      <c r="M498" s="91">
        <f>施設別MDC別比率!$W498*施設別MDC別比率!M498</f>
        <v>43.000000000000014</v>
      </c>
      <c r="N498" s="91">
        <f>施設別MDC別比率!$W498*施設別MDC別比率!N498</f>
        <v>70.000000000000085</v>
      </c>
      <c r="O498" s="91">
        <f>施設別MDC別比率!$W498*施設別MDC別比率!O498</f>
        <v>0.99999999999999944</v>
      </c>
      <c r="P498" s="91">
        <f>施設別MDC別比率!$W498*施設別MDC別比率!P498</f>
        <v>33.999999999999915</v>
      </c>
      <c r="Q498" s="91">
        <f>施設別MDC別比率!$W498*施設別MDC別比率!Q498</f>
        <v>0</v>
      </c>
      <c r="R498" s="91">
        <f>施設別MDC別比率!$W498*施設別MDC別比率!R498</f>
        <v>0</v>
      </c>
      <c r="S498" s="91">
        <f>施設別MDC別比率!$W498*施設別MDC別比率!S498</f>
        <v>413.99999999999903</v>
      </c>
      <c r="T498" s="91">
        <f>施設別MDC別比率!$W498*施設別MDC別比率!T498</f>
        <v>7.000000000000008</v>
      </c>
      <c r="U498" s="91">
        <f>施設別MDC別比率!$W498*施設別MDC別比率!U498</f>
        <v>28.000000000000078</v>
      </c>
      <c r="V498" s="91">
        <f>施設別MDC別比率!$W498*施設別MDC別比率!V498</f>
        <v>2342</v>
      </c>
      <c r="W498" s="50">
        <v>2342</v>
      </c>
      <c r="X498" s="90" t="str">
        <f>IF(LEFT(VLOOKUP(A498,施設概要表!A:C,3,FALSE),3)="011","●","")</f>
        <v/>
      </c>
    </row>
    <row r="499" spans="1:24" hidden="1">
      <c r="A499" s="46" t="s">
        <v>933</v>
      </c>
      <c r="B499" s="47" t="s">
        <v>924</v>
      </c>
      <c r="C499" s="48" t="s">
        <v>901</v>
      </c>
      <c r="D499" s="91">
        <f>施設別MDC別比率!$W499*施設別MDC別比率!D499</f>
        <v>76.999999999999901</v>
      </c>
      <c r="E499" s="91">
        <f>施設別MDC別比率!$W499*施設別MDC別比率!E499</f>
        <v>37</v>
      </c>
      <c r="F499" s="91">
        <f>施設別MDC別比率!$W499*施設別MDC別比率!F499</f>
        <v>93.999999999999972</v>
      </c>
      <c r="G499" s="91">
        <f>施設別MDC別比率!$W499*施設別MDC別比率!G499</f>
        <v>277.99999999999983</v>
      </c>
      <c r="H499" s="91">
        <f>施設別MDC別比率!$W499*施設別MDC別比率!H499</f>
        <v>81.999999999999957</v>
      </c>
      <c r="I499" s="91">
        <f>施設別MDC別比率!$W499*施設別MDC別比率!I499</f>
        <v>572.0000000000008</v>
      </c>
      <c r="J499" s="91">
        <f>施設別MDC別比率!$W499*施設別MDC別比率!J499</f>
        <v>137</v>
      </c>
      <c r="K499" s="91">
        <f>施設別MDC別比率!$W499*施設別MDC別比率!K499</f>
        <v>19.999999999999993</v>
      </c>
      <c r="L499" s="91">
        <f>施設別MDC別比率!$W499*施設別MDC別比率!L499</f>
        <v>148.99999999999997</v>
      </c>
      <c r="M499" s="91">
        <f>施設別MDC別比率!$W499*施設別MDC別比率!M499</f>
        <v>68.999999999999972</v>
      </c>
      <c r="N499" s="91">
        <f>施設別MDC別比率!$W499*施設別MDC別比率!N499</f>
        <v>222.00000000000003</v>
      </c>
      <c r="O499" s="91">
        <f>施設別MDC別比率!$W499*施設別MDC別比率!O499</f>
        <v>3.0000000000000036</v>
      </c>
      <c r="P499" s="91">
        <f>施設別MDC別比率!$W499*施設別MDC別比率!P499</f>
        <v>31.999999999999964</v>
      </c>
      <c r="Q499" s="91">
        <f>施設別MDC別比率!$W499*施設別MDC別比率!Q499</f>
        <v>1.9999999999999993</v>
      </c>
      <c r="R499" s="91">
        <f>施設別MDC別比率!$W499*施設別MDC別比率!R499</f>
        <v>0</v>
      </c>
      <c r="S499" s="91">
        <f>施設別MDC別比率!$W499*施設別MDC別比率!S499</f>
        <v>347.99999999999955</v>
      </c>
      <c r="T499" s="91">
        <f>施設別MDC別比率!$W499*施設別MDC別比率!T499</f>
        <v>6.0000000000000071</v>
      </c>
      <c r="U499" s="91">
        <f>施設別MDC別比率!$W499*施設別MDC別比率!U499</f>
        <v>21.000000000000004</v>
      </c>
      <c r="V499" s="91">
        <f>施設別MDC別比率!$W499*施設別MDC別比率!V499</f>
        <v>2149</v>
      </c>
      <c r="W499" s="50">
        <v>2149</v>
      </c>
      <c r="X499" s="90" t="str">
        <f>IF(LEFT(VLOOKUP(A499,施設概要表!A:C,3,FALSE),3)="011","●","")</f>
        <v/>
      </c>
    </row>
    <row r="500" spans="1:24" hidden="1">
      <c r="A500" s="46" t="s">
        <v>935</v>
      </c>
      <c r="B500" s="47" t="s">
        <v>925</v>
      </c>
      <c r="C500" s="48" t="s">
        <v>903</v>
      </c>
      <c r="D500" s="91">
        <f>施設別MDC別比率!$W500*施設別MDC別比率!D500</f>
        <v>75.000000000000114</v>
      </c>
      <c r="E500" s="91">
        <f>施設別MDC別比率!$W500*施設別MDC別比率!E500</f>
        <v>0</v>
      </c>
      <c r="F500" s="91">
        <f>施設別MDC別比率!$W500*施設別MDC別比率!F500</f>
        <v>9.999999999999984</v>
      </c>
      <c r="G500" s="91">
        <f>施設別MDC別比率!$W500*施設別MDC別比率!G500</f>
        <v>59.999999999999901</v>
      </c>
      <c r="H500" s="91">
        <f>施設別MDC別比率!$W500*施設別MDC別比率!H500</f>
        <v>18.000000000000018</v>
      </c>
      <c r="I500" s="91">
        <f>施設別MDC別比率!$W500*施設別MDC別比率!I500</f>
        <v>171.00000000000014</v>
      </c>
      <c r="J500" s="91">
        <f>施設別MDC別比率!$W500*施設別MDC別比率!J500</f>
        <v>6.9999999999999893</v>
      </c>
      <c r="K500" s="91">
        <f>施設別MDC別比率!$W500*施設別MDC別比率!K500</f>
        <v>3.9999999999999982</v>
      </c>
      <c r="L500" s="91">
        <f>施設別MDC別比率!$W500*施設別MDC別比率!L500</f>
        <v>0.99999999999999833</v>
      </c>
      <c r="M500" s="91">
        <f>施設別MDC別比率!$W500*施設別MDC別比率!M500</f>
        <v>12.999999999999979</v>
      </c>
      <c r="N500" s="91">
        <f>施設別MDC別比率!$W500*施設別MDC別比率!N500</f>
        <v>8.9999999999999858</v>
      </c>
      <c r="O500" s="91">
        <f>施設別MDC別比率!$W500*施設別MDC別比率!O500</f>
        <v>0.99999999999999833</v>
      </c>
      <c r="P500" s="91">
        <f>施設別MDC別比率!$W500*施設別MDC別比率!P500</f>
        <v>6.9999999999999893</v>
      </c>
      <c r="Q500" s="91">
        <f>施設別MDC別比率!$W500*施設別MDC別比率!Q500</f>
        <v>0</v>
      </c>
      <c r="R500" s="91">
        <f>施設別MDC別比率!$W500*施設別MDC別比率!R500</f>
        <v>0</v>
      </c>
      <c r="S500" s="91">
        <f>施設別MDC別比率!$W500*施設別MDC別比率!S500</f>
        <v>84.000000000000142</v>
      </c>
      <c r="T500" s="91">
        <f>施設別MDC別比率!$W500*施設別MDC別比率!T500</f>
        <v>0.99999999999999833</v>
      </c>
      <c r="U500" s="91">
        <f>施設別MDC別比率!$W500*施設別MDC別比率!U500</f>
        <v>3</v>
      </c>
      <c r="V500" s="91">
        <f>施設別MDC別比率!$W500*施設別MDC別比率!V500</f>
        <v>464</v>
      </c>
      <c r="W500" s="50">
        <v>464</v>
      </c>
      <c r="X500" s="90" t="str">
        <f>IF(LEFT(VLOOKUP(A500,施設概要表!A:C,3,FALSE),3)="011","●","")</f>
        <v/>
      </c>
    </row>
    <row r="501" spans="1:24" hidden="1">
      <c r="A501" s="46" t="s">
        <v>937</v>
      </c>
      <c r="B501" s="47" t="s">
        <v>927</v>
      </c>
      <c r="C501" s="48" t="s">
        <v>905</v>
      </c>
      <c r="D501" s="91">
        <f>施設別MDC別比率!$W501*施設別MDC別比率!D501</f>
        <v>43.999999999999986</v>
      </c>
      <c r="E501" s="91">
        <f>施設別MDC別比率!$W501*施設別MDC別比率!E501</f>
        <v>0</v>
      </c>
      <c r="F501" s="91">
        <f>施設別MDC別比率!$W501*施設別MDC別比率!F501</f>
        <v>40.999999999999858</v>
      </c>
      <c r="G501" s="91">
        <f>施設別MDC別比率!$W501*施設別MDC別比率!G501</f>
        <v>82.999999999999858</v>
      </c>
      <c r="H501" s="91">
        <f>施設別MDC別比率!$W501*施設別MDC別比率!H501</f>
        <v>231.99999999999986</v>
      </c>
      <c r="I501" s="91">
        <f>施設別MDC別比率!$W501*施設別MDC別比率!I501</f>
        <v>569.00000000000068</v>
      </c>
      <c r="J501" s="91">
        <f>施設別MDC別比率!$W501*施設別MDC別比率!J501</f>
        <v>147.00000000000003</v>
      </c>
      <c r="K501" s="91">
        <f>施設別MDC別比率!$W501*施設別MDC別比率!K501</f>
        <v>18.999999999999986</v>
      </c>
      <c r="L501" s="91">
        <f>施設別MDC別比率!$W501*施設別MDC別比率!L501</f>
        <v>191.99999999999983</v>
      </c>
      <c r="M501" s="91">
        <f>施設別MDC別比率!$W501*施設別MDC別比率!M501</f>
        <v>42</v>
      </c>
      <c r="N501" s="91">
        <f>施設別MDC別比率!$W501*施設別MDC別比率!N501</f>
        <v>520.99999999999909</v>
      </c>
      <c r="O501" s="91">
        <f>施設別MDC別比率!$W501*施設別MDC別比率!O501</f>
        <v>650.99999999999977</v>
      </c>
      <c r="P501" s="91">
        <f>施設別MDC別比率!$W501*施設別MDC別比率!P501</f>
        <v>47.000000000000121</v>
      </c>
      <c r="Q501" s="91">
        <f>施設別MDC別比率!$W501*施設別MDC別比率!Q501</f>
        <v>43.999999999999986</v>
      </c>
      <c r="R501" s="91">
        <f>施設別MDC別比率!$W501*施設別MDC別比率!R501</f>
        <v>0</v>
      </c>
      <c r="S501" s="91">
        <f>施設別MDC別比率!$W501*施設別MDC別比率!S501</f>
        <v>394.00000000000114</v>
      </c>
      <c r="T501" s="91">
        <f>施設別MDC別比率!$W501*施設別MDC別比率!T501</f>
        <v>2.0000000000000009</v>
      </c>
      <c r="U501" s="91">
        <f>施設別MDC別比率!$W501*施設別MDC別比率!U501</f>
        <v>28.000000000000014</v>
      </c>
      <c r="V501" s="91">
        <f>施設別MDC別比率!$W501*施設別MDC別比率!V501</f>
        <v>3056</v>
      </c>
      <c r="W501" s="50">
        <v>3056</v>
      </c>
      <c r="X501" s="90" t="str">
        <f>IF(LEFT(VLOOKUP(A501,施設概要表!A:C,3,FALSE),3)="011","●","")</f>
        <v/>
      </c>
    </row>
    <row r="502" spans="1:24" hidden="1">
      <c r="A502" s="46" t="s">
        <v>940</v>
      </c>
      <c r="B502" s="47" t="s">
        <v>929</v>
      </c>
      <c r="C502" s="48" t="s">
        <v>907</v>
      </c>
      <c r="D502" s="91">
        <f>施設別MDC別比率!$W502*施設別MDC別比率!D502</f>
        <v>44</v>
      </c>
      <c r="E502" s="91">
        <f>施設別MDC別比率!$W502*施設別MDC別比率!E502</f>
        <v>0</v>
      </c>
      <c r="F502" s="91">
        <f>施設別MDC別比率!$W502*施設別MDC別比率!F502</f>
        <v>10.999999999999986</v>
      </c>
      <c r="G502" s="91">
        <f>施設別MDC別比率!$W502*施設別MDC別比率!G502</f>
        <v>35.000000000000021</v>
      </c>
      <c r="H502" s="91">
        <f>施設別MDC別比率!$W502*施設別MDC別比率!H502</f>
        <v>20.000000000000028</v>
      </c>
      <c r="I502" s="91">
        <f>施設別MDC別比率!$W502*施設別MDC別比率!I502</f>
        <v>265.00000000000023</v>
      </c>
      <c r="J502" s="91">
        <f>施設別MDC別比率!$W502*施設別MDC別比率!J502</f>
        <v>35.000000000000021</v>
      </c>
      <c r="K502" s="91">
        <f>施設別MDC別比率!$W502*施設別MDC別比率!K502</f>
        <v>6.0000000000000027</v>
      </c>
      <c r="L502" s="91">
        <f>施設別MDC別比率!$W502*施設別MDC別比率!L502</f>
        <v>5.0000000000000018</v>
      </c>
      <c r="M502" s="91">
        <f>施設別MDC別比率!$W502*施設別MDC別比率!M502</f>
        <v>21</v>
      </c>
      <c r="N502" s="91">
        <f>施設別MDC別比率!$W502*施設別MDC別比率!N502</f>
        <v>46.999999999999972</v>
      </c>
      <c r="O502" s="91">
        <f>施設別MDC別比率!$W502*施設別MDC別比率!O502</f>
        <v>0</v>
      </c>
      <c r="P502" s="91">
        <f>施設別MDC別比率!$W502*施設別MDC別比率!P502</f>
        <v>8.9999999999999822</v>
      </c>
      <c r="Q502" s="91">
        <f>施設別MDC別比率!$W502*施設別MDC別比率!Q502</f>
        <v>0</v>
      </c>
      <c r="R502" s="91">
        <f>施設別MDC別比率!$W502*施設別MDC別比率!R502</f>
        <v>0</v>
      </c>
      <c r="S502" s="91">
        <f>施設別MDC別比率!$W502*施設別MDC別比率!S502</f>
        <v>95.999999999999773</v>
      </c>
      <c r="T502" s="91">
        <f>施設別MDC別比率!$W502*施設別MDC別比率!T502</f>
        <v>1.0000000000000013</v>
      </c>
      <c r="U502" s="91">
        <f>施設別MDC別比率!$W502*施設別MDC別比率!U502</f>
        <v>8.9999999999999822</v>
      </c>
      <c r="V502" s="91">
        <f>施設別MDC別比率!$W502*施設別MDC別比率!V502</f>
        <v>604</v>
      </c>
      <c r="W502" s="50">
        <v>604</v>
      </c>
      <c r="X502" s="90" t="str">
        <f>IF(LEFT(VLOOKUP(A502,施設概要表!A:C,3,FALSE),3)="011","●","")</f>
        <v/>
      </c>
    </row>
    <row r="503" spans="1:24" hidden="1">
      <c r="A503" s="46" t="s">
        <v>942</v>
      </c>
      <c r="B503" s="47" t="s">
        <v>931</v>
      </c>
      <c r="C503" s="48" t="s">
        <v>909</v>
      </c>
      <c r="D503" s="91">
        <f>施設別MDC別比率!$W503*施設別MDC別比率!D503</f>
        <v>115.9999999999999</v>
      </c>
      <c r="E503" s="91">
        <f>施設別MDC別比率!$W503*施設別MDC別比率!E503</f>
        <v>68.999999999999957</v>
      </c>
      <c r="F503" s="91">
        <f>施設別MDC別比率!$W503*施設別MDC別比率!F503</f>
        <v>44.00000000000005</v>
      </c>
      <c r="G503" s="91">
        <f>施設別MDC別比率!$W503*施設別MDC別比率!G503</f>
        <v>376.9999999999992</v>
      </c>
      <c r="H503" s="91">
        <f>施設別MDC別比率!$W503*施設別MDC別比率!H503</f>
        <v>123.00000000000007</v>
      </c>
      <c r="I503" s="91">
        <f>施設別MDC別比率!$W503*施設別MDC別比率!I503</f>
        <v>592.0000000000008</v>
      </c>
      <c r="J503" s="91">
        <f>施設別MDC別比率!$W503*施設別MDC別比率!J503</f>
        <v>136</v>
      </c>
      <c r="K503" s="91">
        <f>施設別MDC別比率!$W503*施設別MDC別比率!K503</f>
        <v>35.999999999999922</v>
      </c>
      <c r="L503" s="91">
        <f>施設別MDC別比率!$W503*施設別MDC別比率!L503</f>
        <v>1.9999999999999993</v>
      </c>
      <c r="M503" s="91">
        <f>施設別MDC別比率!$W503*施設別MDC別比率!M503</f>
        <v>81.999999999999886</v>
      </c>
      <c r="N503" s="91">
        <f>施設別MDC別比率!$W503*施設別MDC別比率!N503</f>
        <v>106.00000000000007</v>
      </c>
      <c r="O503" s="91">
        <f>施設別MDC別比率!$W503*施設別MDC別比率!O503</f>
        <v>1.0000000000000007</v>
      </c>
      <c r="P503" s="91">
        <f>施設別MDC別比率!$W503*施設別MDC別比率!P503</f>
        <v>49.000000000000078</v>
      </c>
      <c r="Q503" s="91">
        <f>施設別MDC別比率!$W503*施設別MDC別比率!Q503</f>
        <v>2.9999999999999938</v>
      </c>
      <c r="R503" s="91">
        <f>施設別MDC別比率!$W503*施設別MDC別比率!R503</f>
        <v>1.0000000000000007</v>
      </c>
      <c r="S503" s="91">
        <f>施設別MDC別比率!$W503*施設別MDC別比率!S503</f>
        <v>340</v>
      </c>
      <c r="T503" s="91">
        <f>施設別MDC別比率!$W503*施設別MDC別比率!T503</f>
        <v>1.0000000000000007</v>
      </c>
      <c r="U503" s="91">
        <f>施設別MDC別比率!$W503*施設別MDC別比率!U503</f>
        <v>46.999999999999936</v>
      </c>
      <c r="V503" s="91">
        <f>施設別MDC別比率!$W503*施設別MDC別比率!V503</f>
        <v>2125</v>
      </c>
      <c r="W503" s="50">
        <v>2125</v>
      </c>
      <c r="X503" s="90" t="str">
        <f>IF(LEFT(VLOOKUP(A503,施設概要表!A:C,3,FALSE),3)="011","●","")</f>
        <v/>
      </c>
    </row>
    <row r="504" spans="1:24" hidden="1">
      <c r="A504" s="46" t="s">
        <v>944</v>
      </c>
      <c r="B504" s="47" t="s">
        <v>933</v>
      </c>
      <c r="C504" s="48" t="s">
        <v>911</v>
      </c>
      <c r="D504" s="91">
        <f>施設別MDC別比率!$W504*施設別MDC別比率!D504</f>
        <v>178.00000000000023</v>
      </c>
      <c r="E504" s="91">
        <f>施設別MDC別比率!$W504*施設別MDC別比率!E504</f>
        <v>177.00000000000014</v>
      </c>
      <c r="F504" s="91">
        <f>施設別MDC別比率!$W504*施設別MDC別比率!F504</f>
        <v>314.00000000000011</v>
      </c>
      <c r="G504" s="91">
        <f>施設別MDC別比率!$W504*施設別MDC別比率!G504</f>
        <v>215.00000000000006</v>
      </c>
      <c r="H504" s="91">
        <f>施設別MDC別比率!$W504*施設別MDC別比率!H504</f>
        <v>1200.9999999999986</v>
      </c>
      <c r="I504" s="91">
        <f>施設別MDC別比率!$W504*施設別MDC別比率!I504</f>
        <v>1004.9999999999997</v>
      </c>
      <c r="J504" s="91">
        <f>施設別MDC別比率!$W504*施設別MDC別比率!J504</f>
        <v>174.99999999999989</v>
      </c>
      <c r="K504" s="91">
        <f>施設別MDC別比率!$W504*施設別MDC別比率!K504</f>
        <v>61.000000000000107</v>
      </c>
      <c r="L504" s="91">
        <f>施設別MDC別比率!$W504*施設別MDC別比率!L504</f>
        <v>54.999999999999922</v>
      </c>
      <c r="M504" s="91">
        <f>施設別MDC別比率!$W504*施設別MDC別比率!M504</f>
        <v>76.999999999999972</v>
      </c>
      <c r="N504" s="91">
        <f>施設別MDC別比率!$W504*施設別MDC別比率!N504</f>
        <v>509.00000000000074</v>
      </c>
      <c r="O504" s="91">
        <f>施設別MDC別比率!$W504*施設別MDC別比率!O504</f>
        <v>7.0000000000000142</v>
      </c>
      <c r="P504" s="91">
        <f>施設別MDC別比率!$W504*施設別MDC別比率!P504</f>
        <v>93.999999999999957</v>
      </c>
      <c r="Q504" s="91">
        <f>施設別MDC別比率!$W504*施設別MDC別比率!Q504</f>
        <v>1.9999999999999982</v>
      </c>
      <c r="R504" s="91">
        <f>施設別MDC別比率!$W504*施設別MDC別比率!R504</f>
        <v>0</v>
      </c>
      <c r="S504" s="91">
        <f>施設別MDC別比率!$W504*施設別MDC別比率!S504</f>
        <v>406.99999999999989</v>
      </c>
      <c r="T504" s="91">
        <f>施設別MDC別比率!$W504*施設別MDC別比率!T504</f>
        <v>0</v>
      </c>
      <c r="U504" s="91">
        <f>施設別MDC別比率!$W504*施設別MDC別比率!U504</f>
        <v>113.00000000000016</v>
      </c>
      <c r="V504" s="91">
        <f>施設別MDC別比率!$W504*施設別MDC別比率!V504</f>
        <v>4590</v>
      </c>
      <c r="W504" s="50">
        <v>4590</v>
      </c>
      <c r="X504" s="90" t="str">
        <f>IF(LEFT(VLOOKUP(A504,施設概要表!A:C,3,FALSE),3)="011","●","")</f>
        <v/>
      </c>
    </row>
    <row r="505" spans="1:24" hidden="1">
      <c r="A505" s="46" t="s">
        <v>946</v>
      </c>
      <c r="B505" s="47" t="s">
        <v>935</v>
      </c>
      <c r="C505" s="48" t="s">
        <v>5731</v>
      </c>
      <c r="D505" s="91">
        <f>施設別MDC別比率!$W505*施設別MDC別比率!D505</f>
        <v>367.99999999999989</v>
      </c>
      <c r="E505" s="91">
        <f>施設別MDC別比率!$W505*施設別MDC別比率!E505</f>
        <v>0</v>
      </c>
      <c r="F505" s="91">
        <f>施設別MDC別比率!$W505*施設別MDC別比率!F505</f>
        <v>21.000000000000014</v>
      </c>
      <c r="G505" s="91">
        <f>施設別MDC別比率!$W505*施設別MDC別比率!G505</f>
        <v>324.99999999999994</v>
      </c>
      <c r="H505" s="91">
        <f>施設別MDC別比率!$W505*施設別MDC別比率!H505</f>
        <v>371.99999999999983</v>
      </c>
      <c r="I505" s="91">
        <f>施設別MDC別比率!$W505*施設別MDC別比率!I505</f>
        <v>1241</v>
      </c>
      <c r="J505" s="91">
        <f>施設別MDC別比率!$W505*施設別MDC別比率!J505</f>
        <v>144.99999999999991</v>
      </c>
      <c r="K505" s="91">
        <f>施設別MDC別比率!$W505*施設別MDC別比率!K505</f>
        <v>34.999999999999993</v>
      </c>
      <c r="L505" s="91">
        <f>施設別MDC別比率!$W505*施設別MDC別比率!L505</f>
        <v>18.000000000000007</v>
      </c>
      <c r="M505" s="91">
        <f>施設別MDC別比率!$W505*施設別MDC別比率!M505</f>
        <v>180.00000000000006</v>
      </c>
      <c r="N505" s="91">
        <f>施設別MDC別比率!$W505*施設別MDC別比率!N505</f>
        <v>859.00000000000148</v>
      </c>
      <c r="O505" s="91">
        <f>施設別MDC別比率!$W505*施設別MDC別比率!O505</f>
        <v>2.9999999999999996</v>
      </c>
      <c r="P505" s="91">
        <f>施設別MDC別比率!$W505*施設別MDC別比率!P505</f>
        <v>55.000000000000078</v>
      </c>
      <c r="Q505" s="91">
        <f>施設別MDC別比率!$W505*施設別MDC別比率!Q505</f>
        <v>5</v>
      </c>
      <c r="R505" s="91">
        <f>施設別MDC別比率!$W505*施設別MDC別比率!R505</f>
        <v>0</v>
      </c>
      <c r="S505" s="91">
        <f>施設別MDC別比率!$W505*施設別MDC別比率!S505</f>
        <v>317.00000000000017</v>
      </c>
      <c r="T505" s="91">
        <f>施設別MDC別比率!$W505*施設別MDC別比率!T505</f>
        <v>0.99999999999999989</v>
      </c>
      <c r="U505" s="91">
        <f>施設別MDC別比率!$W505*施設別MDC別比率!U505</f>
        <v>44.000000000000135</v>
      </c>
      <c r="V505" s="91">
        <f>施設別MDC別比率!$W505*施設別MDC別比率!V505</f>
        <v>3989</v>
      </c>
      <c r="W505" s="50">
        <v>3989</v>
      </c>
      <c r="X505" s="90" t="str">
        <f>IF(LEFT(VLOOKUP(A505,施設概要表!A:C,3,FALSE),3)="011","●","")</f>
        <v/>
      </c>
    </row>
    <row r="506" spans="1:24" hidden="1">
      <c r="A506" s="46" t="s">
        <v>948</v>
      </c>
      <c r="B506" s="47" t="s">
        <v>937</v>
      </c>
      <c r="C506" s="48" t="s">
        <v>5732</v>
      </c>
      <c r="D506" s="91">
        <f>施設別MDC別比率!$W506*施設別MDC別比率!D506</f>
        <v>239.0000000000002</v>
      </c>
      <c r="E506" s="91">
        <f>施設別MDC別比率!$W506*施設別MDC別比率!E506</f>
        <v>359.00000000000011</v>
      </c>
      <c r="F506" s="91">
        <f>施設別MDC別比率!$W506*施設別MDC別比率!F506</f>
        <v>177.99999999999989</v>
      </c>
      <c r="G506" s="91">
        <f>施設別MDC別比率!$W506*施設別MDC別比率!G506</f>
        <v>1992.9999999999995</v>
      </c>
      <c r="H506" s="91">
        <f>施設別MDC別比率!$W506*施設別MDC別比率!H506</f>
        <v>353.99999999999977</v>
      </c>
      <c r="I506" s="91">
        <f>施設別MDC別比率!$W506*施設別MDC別比率!I506</f>
        <v>1141.000000000003</v>
      </c>
      <c r="J506" s="91">
        <f>施設別MDC別比率!$W506*施設別MDC別比率!J506</f>
        <v>149.99999999999989</v>
      </c>
      <c r="K506" s="91">
        <f>施設別MDC別比率!$W506*施設別MDC別比率!K506</f>
        <v>53.999999999999957</v>
      </c>
      <c r="L506" s="91">
        <f>施設別MDC別比率!$W506*施設別MDC別比率!L506</f>
        <v>231.0000000000002</v>
      </c>
      <c r="M506" s="91">
        <f>施設別MDC別比率!$W506*施設別MDC別比率!M506</f>
        <v>109.99999999999991</v>
      </c>
      <c r="N506" s="91">
        <f>施設別MDC別比率!$W506*施設別MDC別比率!N506</f>
        <v>612.00000000000034</v>
      </c>
      <c r="O506" s="91">
        <f>施設別MDC別比率!$W506*施設別MDC別比率!O506</f>
        <v>485</v>
      </c>
      <c r="P506" s="91">
        <f>施設別MDC別比率!$W506*施設別MDC別比率!P506</f>
        <v>159.99999999999989</v>
      </c>
      <c r="Q506" s="91">
        <f>施設別MDC別比率!$W506*施設別MDC別比率!Q506</f>
        <v>285.00000000000011</v>
      </c>
      <c r="R506" s="91">
        <f>施設別MDC別比率!$W506*施設別MDC別比率!R506</f>
        <v>47.999999999999964</v>
      </c>
      <c r="S506" s="91">
        <f>施設別MDC別比率!$W506*施設別MDC別比率!S506</f>
        <v>263.99999999999983</v>
      </c>
      <c r="T506" s="91">
        <f>施設別MDC別比率!$W506*施設別MDC別比率!T506</f>
        <v>6.0000000000000036</v>
      </c>
      <c r="U506" s="91">
        <f>施設別MDC別比率!$W506*施設別MDC別比率!U506</f>
        <v>73.999999999999943</v>
      </c>
      <c r="V506" s="91">
        <f>施設別MDC別比率!$W506*施設別MDC別比率!V506</f>
        <v>6743</v>
      </c>
      <c r="W506" s="50">
        <v>6743</v>
      </c>
      <c r="X506" s="90" t="str">
        <f>IF(LEFT(VLOOKUP(A506,施設概要表!A:C,3,FALSE),3)="011","●","")</f>
        <v/>
      </c>
    </row>
    <row r="507" spans="1:24" hidden="1">
      <c r="A507" s="46" t="s">
        <v>949</v>
      </c>
      <c r="B507" s="47" t="s">
        <v>940</v>
      </c>
      <c r="C507" s="48" t="s">
        <v>915</v>
      </c>
      <c r="D507" s="91">
        <f>施設別MDC別比率!$W507*施設別MDC別比率!D507</f>
        <v>144.00000000000006</v>
      </c>
      <c r="E507" s="91">
        <f>施設別MDC別比率!$W507*施設別MDC別比率!E507</f>
        <v>37.000000000000099</v>
      </c>
      <c r="F507" s="91">
        <f>施設別MDC別比率!$W507*施設別MDC別比率!F507</f>
        <v>40</v>
      </c>
      <c r="G507" s="91">
        <f>施設別MDC別比率!$W507*施設別MDC別比率!G507</f>
        <v>90.000000000000142</v>
      </c>
      <c r="H507" s="91">
        <f>施設別MDC別比率!$W507*施設別MDC別比率!H507</f>
        <v>46.999999999999964</v>
      </c>
      <c r="I507" s="91">
        <f>施設別MDC別比率!$W507*施設別MDC別比率!I507</f>
        <v>1026.0000000000007</v>
      </c>
      <c r="J507" s="91">
        <f>施設別MDC別比率!$W507*施設別MDC別比率!J507</f>
        <v>25.000000000000018</v>
      </c>
      <c r="K507" s="91">
        <f>施設別MDC別比率!$W507*施設別MDC別比率!K507</f>
        <v>16.999999999999986</v>
      </c>
      <c r="L507" s="91">
        <f>施設別MDC別比率!$W507*施設別MDC別比率!L507</f>
        <v>44.999999999999929</v>
      </c>
      <c r="M507" s="91">
        <f>施設別MDC別比率!$W507*施設別MDC別比率!M507</f>
        <v>53.000000000000043</v>
      </c>
      <c r="N507" s="91">
        <f>施設別MDC別比率!$W507*施設別MDC別比率!N507</f>
        <v>229</v>
      </c>
      <c r="O507" s="91">
        <f>施設別MDC別比率!$W507*施設別MDC別比率!O507</f>
        <v>800.00000000000011</v>
      </c>
      <c r="P507" s="91">
        <f>施設別MDC別比率!$W507*施設別MDC別比率!P507</f>
        <v>57.999999999999972</v>
      </c>
      <c r="Q507" s="91">
        <f>施設別MDC別比率!$W507*施設別MDC別比率!Q507</f>
        <v>88.000000000000114</v>
      </c>
      <c r="R507" s="91">
        <f>施設別MDC別比率!$W507*施設別MDC別比率!R507</f>
        <v>0</v>
      </c>
      <c r="S507" s="91">
        <f>施設別MDC別比率!$W507*施設別MDC別比率!S507</f>
        <v>133.00000000000006</v>
      </c>
      <c r="T507" s="91">
        <f>施設別MDC別比率!$W507*施設別MDC別比率!T507</f>
        <v>2</v>
      </c>
      <c r="U507" s="91">
        <f>施設別MDC別比率!$W507*施設別MDC別比率!U507</f>
        <v>10.999999999999986</v>
      </c>
      <c r="V507" s="91">
        <f>施設別MDC別比率!$W507*施設別MDC別比率!V507</f>
        <v>2845</v>
      </c>
      <c r="W507" s="50">
        <v>2845</v>
      </c>
      <c r="X507" s="90" t="str">
        <f>IF(LEFT(VLOOKUP(A507,施設概要表!A:C,3,FALSE),3)="011","●","")</f>
        <v/>
      </c>
    </row>
    <row r="508" spans="1:24" hidden="1">
      <c r="A508" s="46" t="s">
        <v>951</v>
      </c>
      <c r="B508" s="47" t="s">
        <v>942</v>
      </c>
      <c r="C508" s="48" t="s">
        <v>920</v>
      </c>
      <c r="D508" s="91">
        <f>施設別MDC別比率!$W508*施設別MDC別比率!D508</f>
        <v>620.99999999999966</v>
      </c>
      <c r="E508" s="91">
        <f>施設別MDC別比率!$W508*施設別MDC別比率!E508</f>
        <v>99.99999999999973</v>
      </c>
      <c r="F508" s="91">
        <f>施設別MDC別比率!$W508*施設別MDC別比率!F508</f>
        <v>194.00000000000014</v>
      </c>
      <c r="G508" s="91">
        <f>施設別MDC別比率!$W508*施設別MDC別比率!G508</f>
        <v>428.00000000000017</v>
      </c>
      <c r="H508" s="91">
        <f>施設別MDC別比率!$W508*施設別MDC別比率!H508</f>
        <v>482</v>
      </c>
      <c r="I508" s="91">
        <f>施設別MDC別比率!$W508*施設別MDC別比率!I508</f>
        <v>1914.999999999997</v>
      </c>
      <c r="J508" s="91">
        <f>施設別MDC別比率!$W508*施設別MDC別比率!J508</f>
        <v>324.00000000000017</v>
      </c>
      <c r="K508" s="91">
        <f>施設別MDC別比率!$W508*施設別MDC別比率!K508</f>
        <v>33.000000000000021</v>
      </c>
      <c r="L508" s="91">
        <f>施設別MDC別比率!$W508*施設別MDC別比率!L508</f>
        <v>201.99999999999997</v>
      </c>
      <c r="M508" s="91">
        <f>施設別MDC別比率!$W508*施設別MDC別比率!M508</f>
        <v>195.00000000000003</v>
      </c>
      <c r="N508" s="91">
        <f>施設別MDC別比率!$W508*施設別MDC別比率!N508</f>
        <v>499.00000000000023</v>
      </c>
      <c r="O508" s="91">
        <f>施設別MDC別比率!$W508*施設別MDC別比率!O508</f>
        <v>1524.9999999999968</v>
      </c>
      <c r="P508" s="91">
        <f>施設別MDC別比率!$W508*施設別MDC別比率!P508</f>
        <v>83.000000000000185</v>
      </c>
      <c r="Q508" s="91">
        <f>施設別MDC別比率!$W508*施設別MDC別比率!Q508</f>
        <v>96.000000000000185</v>
      </c>
      <c r="R508" s="91">
        <f>施設別MDC別比率!$W508*施設別MDC別比率!R508</f>
        <v>52.000000000000007</v>
      </c>
      <c r="S508" s="91">
        <f>施設別MDC別比率!$W508*施設別MDC別比率!S508</f>
        <v>538.00000000000023</v>
      </c>
      <c r="T508" s="91">
        <f>施設別MDC別比率!$W508*施設別MDC別比率!T508</f>
        <v>3.9999999999999969</v>
      </c>
      <c r="U508" s="91">
        <f>施設別MDC別比率!$W508*施設別MDC別比率!U508</f>
        <v>63.999999999999979</v>
      </c>
      <c r="V508" s="91">
        <f>施設別MDC別比率!$W508*施設別MDC別比率!V508</f>
        <v>7355</v>
      </c>
      <c r="W508" s="50">
        <v>7355</v>
      </c>
      <c r="X508" s="90" t="str">
        <f>IF(LEFT(VLOOKUP(A508,施設概要表!A:C,3,FALSE),3)="011","●","")</f>
        <v/>
      </c>
    </row>
    <row r="509" spans="1:24" hidden="1">
      <c r="A509" s="46" t="s">
        <v>953</v>
      </c>
      <c r="B509" s="47" t="s">
        <v>944</v>
      </c>
      <c r="C509" s="48" t="s">
        <v>5733</v>
      </c>
      <c r="D509" s="91">
        <f>施設別MDC別比率!$W509*施設別MDC別比率!D509</f>
        <v>24.999999999999979</v>
      </c>
      <c r="E509" s="91">
        <f>施設別MDC別比率!$W509*施設別MDC別比率!E509</f>
        <v>0.99999999999999911</v>
      </c>
      <c r="F509" s="91">
        <f>施設別MDC別比率!$W509*施設別MDC別比率!F509</f>
        <v>6.9999999999999973</v>
      </c>
      <c r="G509" s="91">
        <f>施設別MDC別比率!$W509*施設別MDC別比率!G509</f>
        <v>250.99999999999955</v>
      </c>
      <c r="H509" s="91">
        <f>施設別MDC別比率!$W509*施設別MDC別比率!H509</f>
        <v>64.000000000000071</v>
      </c>
      <c r="I509" s="91">
        <f>施設別MDC別比率!$W509*施設別MDC別比率!I509</f>
        <v>687.00000000000091</v>
      </c>
      <c r="J509" s="91">
        <f>施設別MDC別比率!$W509*施設別MDC別比率!J509</f>
        <v>149.00000000000011</v>
      </c>
      <c r="K509" s="91">
        <f>施設別MDC別比率!$W509*施設別MDC別比率!K509</f>
        <v>32.999999999999986</v>
      </c>
      <c r="L509" s="91">
        <f>施設別MDC別比率!$W509*施設別MDC別比率!L509</f>
        <v>8.0000000000000089</v>
      </c>
      <c r="M509" s="91">
        <f>施設別MDC別比率!$W509*施設別MDC別比率!M509</f>
        <v>36.000000000000043</v>
      </c>
      <c r="N509" s="91">
        <f>施設別MDC別比率!$W509*施設別MDC別比率!N509</f>
        <v>207.00000000000045</v>
      </c>
      <c r="O509" s="91">
        <f>施設別MDC別比率!$W509*施設別MDC別比率!O509</f>
        <v>2.0000000000000022</v>
      </c>
      <c r="P509" s="91">
        <f>施設別MDC別比率!$W509*施設別MDC別比率!P509</f>
        <v>44.999999999999993</v>
      </c>
      <c r="Q509" s="91">
        <f>施設別MDC別比率!$W509*施設別MDC別比率!Q509</f>
        <v>0.99999999999999911</v>
      </c>
      <c r="R509" s="91">
        <f>施設別MDC別比率!$W509*施設別MDC別比率!R509</f>
        <v>0</v>
      </c>
      <c r="S509" s="91">
        <f>施設別MDC別比率!$W509*施設別MDC別比率!S509</f>
        <v>392.0000000000004</v>
      </c>
      <c r="T509" s="91">
        <f>施設別MDC別比率!$W509*施設別MDC別比率!T509</f>
        <v>2.9999999999999933</v>
      </c>
      <c r="U509" s="91">
        <f>施設別MDC別比率!$W509*施設別MDC別比率!U509</f>
        <v>17.000000000000007</v>
      </c>
      <c r="V509" s="91">
        <f>施設別MDC別比率!$W509*施設別MDC別比率!V509</f>
        <v>1928</v>
      </c>
      <c r="W509" s="50">
        <v>1928</v>
      </c>
      <c r="X509" s="90" t="str">
        <f>IF(LEFT(VLOOKUP(A509,施設概要表!A:C,3,FALSE),3)="011","●","")</f>
        <v/>
      </c>
    </row>
    <row r="510" spans="1:24" hidden="1">
      <c r="A510" s="46" t="s">
        <v>955</v>
      </c>
      <c r="B510" s="47" t="s">
        <v>946</v>
      </c>
      <c r="C510" s="48" t="s">
        <v>923</v>
      </c>
      <c r="D510" s="91">
        <f>施設別MDC別比率!$W510*施設別MDC別比率!D510</f>
        <v>1.9999999999999958</v>
      </c>
      <c r="E510" s="91">
        <f>施設別MDC別比率!$W510*施設別MDC別比率!E510</f>
        <v>0</v>
      </c>
      <c r="F510" s="91">
        <f>施設別MDC別比率!$W510*施設別MDC別比率!F510</f>
        <v>0</v>
      </c>
      <c r="G510" s="91">
        <f>施設別MDC別比率!$W510*施設別MDC別比率!G510</f>
        <v>13.999999999999982</v>
      </c>
      <c r="H510" s="91">
        <f>施設別MDC別比率!$W510*施設別MDC別比率!H510</f>
        <v>1153.0000000000002</v>
      </c>
      <c r="I510" s="91">
        <f>施設別MDC別比率!$W510*施設別MDC別比率!I510</f>
        <v>2.9999999999999996</v>
      </c>
      <c r="J510" s="91">
        <f>施設別MDC別比率!$W510*施設別MDC別比率!J510</f>
        <v>0</v>
      </c>
      <c r="K510" s="91">
        <f>施設別MDC別比率!$W510*施設別MDC別比率!K510</f>
        <v>1.0000000000000002</v>
      </c>
      <c r="L510" s="91">
        <f>施設別MDC別比率!$W510*施設別MDC別比率!L510</f>
        <v>0</v>
      </c>
      <c r="M510" s="91">
        <f>施設別MDC別比率!$W510*施設別MDC別比率!M510</f>
        <v>8.9999999999999982</v>
      </c>
      <c r="N510" s="91">
        <f>施設別MDC別比率!$W510*施設別MDC別比率!N510</f>
        <v>7.0000000000000027</v>
      </c>
      <c r="O510" s="91">
        <f>施設別MDC別比率!$W510*施設別MDC別比率!O510</f>
        <v>0</v>
      </c>
      <c r="P510" s="91">
        <f>施設別MDC別比率!$W510*施設別MDC別比率!P510</f>
        <v>4.9999999999999956</v>
      </c>
      <c r="Q510" s="91">
        <f>施設別MDC別比率!$W510*施設別MDC別比率!Q510</f>
        <v>1.9999999999999958</v>
      </c>
      <c r="R510" s="91">
        <f>施設別MDC別比率!$W510*施設別MDC別比率!R510</f>
        <v>0</v>
      </c>
      <c r="S510" s="91">
        <f>施設別MDC別比率!$W510*施設別MDC別比率!S510</f>
        <v>1.0000000000000002</v>
      </c>
      <c r="T510" s="91">
        <f>施設別MDC別比率!$W510*施設別MDC別比率!T510</f>
        <v>0</v>
      </c>
      <c r="U510" s="91">
        <f>施設別MDC別比率!$W510*施設別MDC別比率!U510</f>
        <v>1.9999999999999958</v>
      </c>
      <c r="V510" s="91">
        <f>施設別MDC別比率!$W510*施設別MDC別比率!V510</f>
        <v>1199</v>
      </c>
      <c r="W510" s="50">
        <v>1199</v>
      </c>
      <c r="X510" s="90" t="str">
        <f>IF(LEFT(VLOOKUP(A510,施設概要表!A:C,3,FALSE),3)="011","●","")</f>
        <v/>
      </c>
    </row>
    <row r="511" spans="1:24" hidden="1">
      <c r="A511" s="46" t="s">
        <v>957</v>
      </c>
      <c r="B511" s="47" t="s">
        <v>948</v>
      </c>
      <c r="C511" s="48" t="s">
        <v>926</v>
      </c>
      <c r="D511" s="91">
        <f>施設別MDC別比率!$W511*施設別MDC別比率!D511</f>
        <v>36.999999999999964</v>
      </c>
      <c r="E511" s="91">
        <f>施設別MDC別比率!$W511*施設別MDC別比率!E511</f>
        <v>0</v>
      </c>
      <c r="F511" s="91">
        <f>施設別MDC別比率!$W511*施設別MDC別比率!F511</f>
        <v>186.00000000000006</v>
      </c>
      <c r="G511" s="91">
        <f>施設別MDC別比率!$W511*施設別MDC別比率!G511</f>
        <v>391.00000000000045</v>
      </c>
      <c r="H511" s="91">
        <f>施設別MDC別比率!$W511*施設別MDC別比率!H511</f>
        <v>1.0000000000000002</v>
      </c>
      <c r="I511" s="91">
        <f>施設別MDC別比率!$W511*施設別MDC別比率!I511</f>
        <v>106.00000000000001</v>
      </c>
      <c r="J511" s="91">
        <f>施設別MDC別比率!$W511*施設別MDC別比率!J511</f>
        <v>15.999999999999986</v>
      </c>
      <c r="K511" s="91">
        <f>施設別MDC別比率!$W511*施設別MDC別比率!K511</f>
        <v>89.000000000000028</v>
      </c>
      <c r="L511" s="91">
        <f>施設別MDC別比率!$W511*施設別MDC別比率!L511</f>
        <v>0</v>
      </c>
      <c r="M511" s="91">
        <f>施設別MDC別比率!$W511*施設別MDC別比率!M511</f>
        <v>185.00000000000043</v>
      </c>
      <c r="N511" s="91">
        <f>施設別MDC別比率!$W511*施設別MDC別比率!N511</f>
        <v>38.999999999999957</v>
      </c>
      <c r="O511" s="91">
        <f>施設別MDC別比率!$W511*施設別MDC別比率!O511</f>
        <v>0</v>
      </c>
      <c r="P511" s="91">
        <f>施設別MDC別比率!$W511*施設別MDC別比率!P511</f>
        <v>23.999999999999975</v>
      </c>
      <c r="Q511" s="91">
        <f>施設別MDC別比率!$W511*施設別MDC別比率!Q511</f>
        <v>2.9999999999999969</v>
      </c>
      <c r="R511" s="91">
        <f>施設別MDC別比率!$W511*施設別MDC別比率!R511</f>
        <v>27.999999999999972</v>
      </c>
      <c r="S511" s="91">
        <f>施設別MDC別比率!$W511*施設別MDC別比率!S511</f>
        <v>24.999999999999975</v>
      </c>
      <c r="T511" s="91">
        <f>施設別MDC別比率!$W511*施設別MDC別比率!T511</f>
        <v>3.9999999999999964</v>
      </c>
      <c r="U511" s="91">
        <f>施設別MDC別比率!$W511*施設別MDC別比率!U511</f>
        <v>96.000000000000028</v>
      </c>
      <c r="V511" s="91">
        <f>施設別MDC別比率!$W511*施設別MDC別比率!V511</f>
        <v>1230</v>
      </c>
      <c r="W511" s="50">
        <v>1230</v>
      </c>
      <c r="X511" s="90" t="str">
        <f>IF(LEFT(VLOOKUP(A511,施設概要表!A:C,3,FALSE),3)="011","●","")</f>
        <v/>
      </c>
    </row>
    <row r="512" spans="1:24" hidden="1">
      <c r="A512" s="46" t="s">
        <v>959</v>
      </c>
      <c r="B512" s="47" t="s">
        <v>949</v>
      </c>
      <c r="C512" s="48" t="s">
        <v>5734</v>
      </c>
      <c r="D512" s="91">
        <f>施設別MDC別比率!$W512*施設別MDC別比率!D512</f>
        <v>648.99999999999727</v>
      </c>
      <c r="E512" s="91">
        <f>施設別MDC別比率!$W512*施設別MDC別比率!E512</f>
        <v>10.999999999999982</v>
      </c>
      <c r="F512" s="91">
        <f>施設別MDC別比率!$W512*施設別MDC別比率!F512</f>
        <v>112.00000000000024</v>
      </c>
      <c r="G512" s="91">
        <f>施設別MDC別比率!$W512*施設別MDC別比率!G512</f>
        <v>408</v>
      </c>
      <c r="H512" s="91">
        <f>施設別MDC別比率!$W512*施設別MDC別比率!H512</f>
        <v>1252.9999999999993</v>
      </c>
      <c r="I512" s="91">
        <f>施設別MDC別比率!$W512*施設別MDC別比率!I512</f>
        <v>1496.000000000002</v>
      </c>
      <c r="J512" s="91">
        <f>施設別MDC別比率!$W512*施設別MDC別比率!J512</f>
        <v>228.00000000000023</v>
      </c>
      <c r="K512" s="91">
        <f>施設別MDC別比率!$W512*施設別MDC別比率!K512</f>
        <v>85.999999999999901</v>
      </c>
      <c r="L512" s="91">
        <f>施設別MDC別比率!$W512*施設別MDC別比率!L512</f>
        <v>112.9999999999999</v>
      </c>
      <c r="M512" s="91">
        <f>施設別MDC別比率!$W512*施設別MDC別比率!M512</f>
        <v>114.99999999999974</v>
      </c>
      <c r="N512" s="91">
        <f>施設別MDC別比率!$W512*施設別MDC別比率!N512</f>
        <v>443</v>
      </c>
      <c r="O512" s="91">
        <f>施設別MDC別比率!$W512*施設別MDC別比率!O512</f>
        <v>34.999999999999972</v>
      </c>
      <c r="P512" s="91">
        <f>施設別MDC別比率!$W512*施設別MDC別比率!P512</f>
        <v>106.00000000000014</v>
      </c>
      <c r="Q512" s="91">
        <f>施設別MDC別比率!$W512*施設別MDC別比率!Q512</f>
        <v>10.999999999999982</v>
      </c>
      <c r="R512" s="91">
        <f>施設別MDC別比率!$W512*施設別MDC別比率!R512</f>
        <v>0</v>
      </c>
      <c r="S512" s="91">
        <f>施設別MDC別比率!$W512*施設別MDC別比率!S512</f>
        <v>511.99999999999972</v>
      </c>
      <c r="T512" s="91">
        <f>施設別MDC別比率!$W512*施設別MDC別比率!T512</f>
        <v>1</v>
      </c>
      <c r="U512" s="91">
        <f>施設別MDC別比率!$W512*施設別MDC別比率!U512</f>
        <v>122.99999999999972</v>
      </c>
      <c r="V512" s="91">
        <f>施設別MDC別比率!$W512*施設別MDC別比率!V512</f>
        <v>5702</v>
      </c>
      <c r="W512" s="50">
        <v>5702</v>
      </c>
      <c r="X512" s="90" t="str">
        <f>IF(LEFT(VLOOKUP(A512,施設概要表!A:C,3,FALSE),3)="011","●","")</f>
        <v/>
      </c>
    </row>
    <row r="513" spans="1:24" hidden="1">
      <c r="A513" s="46" t="s">
        <v>960</v>
      </c>
      <c r="B513" s="47" t="s">
        <v>951</v>
      </c>
      <c r="C513" s="48" t="s">
        <v>928</v>
      </c>
      <c r="D513" s="91">
        <f>施設別MDC別比率!$W513*施設別MDC別比率!D513</f>
        <v>72.000000000000071</v>
      </c>
      <c r="E513" s="91">
        <f>施設別MDC別比率!$W513*施設別MDC別比率!E513</f>
        <v>87.999999999999915</v>
      </c>
      <c r="F513" s="91">
        <f>施設別MDC別比率!$W513*施設別MDC別比率!F513</f>
        <v>153</v>
      </c>
      <c r="G513" s="91">
        <f>施設別MDC別比率!$W513*施設別MDC別比率!G513</f>
        <v>514.00000000000114</v>
      </c>
      <c r="H513" s="91">
        <f>施設別MDC別比率!$W513*施設別MDC別比率!H513</f>
        <v>104.00000000000001</v>
      </c>
      <c r="I513" s="91">
        <f>施設別MDC別比率!$W513*施設別MDC別比率!I513</f>
        <v>598.00000000000057</v>
      </c>
      <c r="J513" s="91">
        <f>施設別MDC別比率!$W513*施設別MDC別比率!J513</f>
        <v>212.99999999999994</v>
      </c>
      <c r="K513" s="91">
        <f>施設別MDC別比率!$W513*施設別MDC別比率!K513</f>
        <v>47.000000000000128</v>
      </c>
      <c r="L513" s="91">
        <f>施設別MDC別比率!$W513*施設別MDC別比率!L513</f>
        <v>73.999999999999929</v>
      </c>
      <c r="M513" s="91">
        <f>施設別MDC別比率!$W513*施設別MDC別比率!M513</f>
        <v>97.999999999999957</v>
      </c>
      <c r="N513" s="91">
        <f>施設別MDC別比率!$W513*施設別MDC別比率!N513</f>
        <v>198.99999999999991</v>
      </c>
      <c r="O513" s="91">
        <f>施設別MDC別比率!$W513*施設別MDC別比率!O513</f>
        <v>4.9999999999999902</v>
      </c>
      <c r="P513" s="91">
        <f>施設別MDC別比率!$W513*施設別MDC別比率!P513</f>
        <v>32.999999999999872</v>
      </c>
      <c r="Q513" s="91">
        <f>施設別MDC別比率!$W513*施設別MDC別比率!Q513</f>
        <v>13.999999999999993</v>
      </c>
      <c r="R513" s="91">
        <f>施設別MDC別比率!$W513*施設別MDC別比率!R513</f>
        <v>0</v>
      </c>
      <c r="S513" s="91">
        <f>施設別MDC別比率!$W513*施設別MDC別比率!S513</f>
        <v>336.00000000000034</v>
      </c>
      <c r="T513" s="91">
        <f>施設別MDC別比率!$W513*施設別MDC別比率!T513</f>
        <v>2.0000000000000009</v>
      </c>
      <c r="U513" s="91">
        <f>施設別MDC別比率!$W513*施設別MDC別比率!U513</f>
        <v>63.999999999999886</v>
      </c>
      <c r="V513" s="91">
        <f>施設別MDC別比率!$W513*施設別MDC別比率!V513</f>
        <v>2614</v>
      </c>
      <c r="W513" s="50">
        <v>2614</v>
      </c>
      <c r="X513" s="90" t="str">
        <f>IF(LEFT(VLOOKUP(A513,施設概要表!A:C,3,FALSE),3)="011","●","")</f>
        <v/>
      </c>
    </row>
    <row r="514" spans="1:24" hidden="1">
      <c r="A514" s="46" t="s">
        <v>962</v>
      </c>
      <c r="B514" s="47" t="s">
        <v>953</v>
      </c>
      <c r="C514" s="48" t="s">
        <v>930</v>
      </c>
      <c r="D514" s="91">
        <f>施設別MDC別比率!$W514*施設別MDC別比率!D514</f>
        <v>415.99999999999983</v>
      </c>
      <c r="E514" s="91">
        <f>施設別MDC別比率!$W514*施設別MDC別比率!E514</f>
        <v>1.0000000000000004</v>
      </c>
      <c r="F514" s="91">
        <f>施設別MDC別比率!$W514*施設別MDC別比率!F514</f>
        <v>103.00000000000011</v>
      </c>
      <c r="G514" s="91">
        <f>施設別MDC別比率!$W514*施設別MDC別比率!G514</f>
        <v>718.00000000000182</v>
      </c>
      <c r="H514" s="91">
        <f>施設別MDC別比率!$W514*施設別MDC別比率!H514</f>
        <v>844.0000000000008</v>
      </c>
      <c r="I514" s="91">
        <f>施設別MDC別比率!$W514*施設別MDC別比率!I514</f>
        <v>1693.0000000000011</v>
      </c>
      <c r="J514" s="91">
        <f>施設別MDC別比率!$W514*施設別MDC別比率!J514</f>
        <v>141.99999999999974</v>
      </c>
      <c r="K514" s="91">
        <f>施設別MDC別比率!$W514*施設別MDC別比率!K514</f>
        <v>31.000000000000014</v>
      </c>
      <c r="L514" s="91">
        <f>施設別MDC別比率!$W514*施設別MDC別比率!L514</f>
        <v>31.000000000000014</v>
      </c>
      <c r="M514" s="91">
        <f>施設別MDC別比率!$W514*施設別MDC別比率!M514</f>
        <v>70.000000000000043</v>
      </c>
      <c r="N514" s="91">
        <f>施設別MDC別比率!$W514*施設別MDC別比率!N514</f>
        <v>828.99999999999784</v>
      </c>
      <c r="O514" s="91">
        <f>施設別MDC別比率!$W514*施設別MDC別比率!O514</f>
        <v>3.0000000000000018</v>
      </c>
      <c r="P514" s="91">
        <f>施設別MDC別比率!$W514*施設別MDC別比率!P514</f>
        <v>122.0000000000003</v>
      </c>
      <c r="Q514" s="91">
        <f>施設別MDC別比率!$W514*施設別MDC別比率!Q514</f>
        <v>13.000000000000005</v>
      </c>
      <c r="R514" s="91">
        <f>施設別MDC別比率!$W514*施設別MDC別比率!R514</f>
        <v>11.000000000000005</v>
      </c>
      <c r="S514" s="91">
        <f>施設別MDC別比率!$W514*施設別MDC別比率!S514</f>
        <v>451.99999999999994</v>
      </c>
      <c r="T514" s="91">
        <f>施設別MDC別比率!$W514*施設別MDC別比率!T514</f>
        <v>4.0000000000000018</v>
      </c>
      <c r="U514" s="91">
        <f>施設別MDC別比率!$W514*施設別MDC別比率!U514</f>
        <v>87.999999999999815</v>
      </c>
      <c r="V514" s="91">
        <f>施設別MDC別比率!$W514*施設別MDC別比率!V514</f>
        <v>5571</v>
      </c>
      <c r="W514" s="50">
        <v>5571</v>
      </c>
      <c r="X514" s="90" t="str">
        <f>IF(LEFT(VLOOKUP(A514,施設概要表!A:C,3,FALSE),3)="011","●","")</f>
        <v/>
      </c>
    </row>
    <row r="515" spans="1:24" hidden="1">
      <c r="A515" s="46" t="s">
        <v>964</v>
      </c>
      <c r="B515" s="47" t="s">
        <v>955</v>
      </c>
      <c r="C515" s="48" t="s">
        <v>932</v>
      </c>
      <c r="D515" s="91">
        <f>施設別MDC別比率!$W515*施設別MDC別比率!D515</f>
        <v>68.999999999999957</v>
      </c>
      <c r="E515" s="91">
        <f>施設別MDC別比率!$W515*施設別MDC別比率!E515</f>
        <v>57</v>
      </c>
      <c r="F515" s="91">
        <f>施設別MDC別比率!$W515*施設別MDC別比率!F515</f>
        <v>51.999999999999993</v>
      </c>
      <c r="G515" s="91">
        <f>施設別MDC別比率!$W515*施設別MDC別比率!G515</f>
        <v>251.00000000000009</v>
      </c>
      <c r="H515" s="91">
        <f>施設別MDC別比率!$W515*施設別MDC別比率!H515</f>
        <v>229.99999999999994</v>
      </c>
      <c r="I515" s="91">
        <f>施設別MDC別比率!$W515*施設別MDC別比率!I515</f>
        <v>1225.9999999999998</v>
      </c>
      <c r="J515" s="91">
        <f>施設別MDC別比率!$W515*施設別MDC別比率!J515</f>
        <v>95.999999999999915</v>
      </c>
      <c r="K515" s="91">
        <f>施設別MDC別比率!$W515*施設別MDC別比率!K515</f>
        <v>55.999999999999879</v>
      </c>
      <c r="L515" s="91">
        <f>施設別MDC別比率!$W515*施設別MDC別比率!L515</f>
        <v>43.000000000000107</v>
      </c>
      <c r="M515" s="91">
        <f>施設別MDC別比率!$W515*施設別MDC別比率!M515</f>
        <v>112.99999999999989</v>
      </c>
      <c r="N515" s="91">
        <f>施設別MDC別比率!$W515*施設別MDC別比率!N515</f>
        <v>391.99999999999886</v>
      </c>
      <c r="O515" s="91">
        <f>施設別MDC別比率!$W515*施設別MDC別比率!O515</f>
        <v>97.000000000000043</v>
      </c>
      <c r="P515" s="91">
        <f>施設別MDC別比率!$W515*施設別MDC別比率!P515</f>
        <v>29.000000000000004</v>
      </c>
      <c r="Q515" s="91">
        <f>施設別MDC別比率!$W515*施設別MDC別比率!Q515</f>
        <v>1.0000000000000011</v>
      </c>
      <c r="R515" s="91">
        <f>施設別MDC別比率!$W515*施設別MDC別比率!R515</f>
        <v>0</v>
      </c>
      <c r="S515" s="91">
        <f>施設別MDC別比率!$W515*施設別MDC別比率!S515</f>
        <v>214.00000000000011</v>
      </c>
      <c r="T515" s="91">
        <f>施設別MDC別比率!$W515*施設別MDC別比率!T515</f>
        <v>5.0000000000000053</v>
      </c>
      <c r="U515" s="91">
        <f>施設別MDC別比率!$W515*施設別MDC別比率!U515</f>
        <v>70.999999999999901</v>
      </c>
      <c r="V515" s="91">
        <f>施設別MDC別比率!$W515*施設別MDC別比率!V515</f>
        <v>3002</v>
      </c>
      <c r="W515" s="50">
        <v>3002</v>
      </c>
      <c r="X515" s="90" t="str">
        <f>IF(LEFT(VLOOKUP(A515,施設概要表!A:C,3,FALSE),3)="011","●","")</f>
        <v/>
      </c>
    </row>
    <row r="516" spans="1:24" hidden="1">
      <c r="A516" s="46" t="s">
        <v>966</v>
      </c>
      <c r="B516" s="47" t="s">
        <v>957</v>
      </c>
      <c r="C516" s="48" t="s">
        <v>934</v>
      </c>
      <c r="D516" s="91">
        <f>施設別MDC別比率!$W516*施設別MDC別比率!D516</f>
        <v>25.000000000000004</v>
      </c>
      <c r="E516" s="91">
        <f>施設別MDC別比率!$W516*施設別MDC別比率!E516</f>
        <v>276.00000000000045</v>
      </c>
      <c r="F516" s="91">
        <f>施設別MDC別比率!$W516*施設別MDC別比率!F516</f>
        <v>91.999999999999972</v>
      </c>
      <c r="G516" s="91">
        <f>施設別MDC別比率!$W516*施設別MDC別比率!G516</f>
        <v>83.000000000000043</v>
      </c>
      <c r="H516" s="91">
        <f>施設別MDC別比率!$W516*施設別MDC別比率!H516</f>
        <v>16.999999999999968</v>
      </c>
      <c r="I516" s="91">
        <f>施設別MDC別比率!$W516*施設別MDC別比率!I516</f>
        <v>105.00000000000007</v>
      </c>
      <c r="J516" s="91">
        <f>施設別MDC別比率!$W516*施設別MDC別比率!J516</f>
        <v>80.000000000000057</v>
      </c>
      <c r="K516" s="91">
        <f>施設別MDC別比率!$W516*施設別MDC別比率!K516</f>
        <v>13.000000000000007</v>
      </c>
      <c r="L516" s="91">
        <f>施設別MDC別比率!$W516*施設別MDC別比率!L516</f>
        <v>0</v>
      </c>
      <c r="M516" s="91">
        <f>施設別MDC別比率!$W516*施設別MDC別比率!M516</f>
        <v>25.000000000000004</v>
      </c>
      <c r="N516" s="91">
        <f>施設別MDC別比率!$W516*施設別MDC別比率!N516</f>
        <v>523.00000000000068</v>
      </c>
      <c r="O516" s="91">
        <f>施設別MDC別比率!$W516*施設別MDC別比率!O516</f>
        <v>1</v>
      </c>
      <c r="P516" s="91">
        <f>施設別MDC別比率!$W516*施設別MDC別比率!P516</f>
        <v>19.999999999999943</v>
      </c>
      <c r="Q516" s="91">
        <f>施設別MDC別比率!$W516*施設別MDC別比率!Q516</f>
        <v>1</v>
      </c>
      <c r="R516" s="91">
        <f>施設別MDC別比率!$W516*施設別MDC別比率!R516</f>
        <v>1</v>
      </c>
      <c r="S516" s="91">
        <f>施設別MDC別比率!$W516*施設別MDC別比率!S516</f>
        <v>109.99999999999999</v>
      </c>
      <c r="T516" s="91">
        <f>施設別MDC別比率!$W516*施設別MDC別比率!T516</f>
        <v>1.9999999999999944</v>
      </c>
      <c r="U516" s="91">
        <f>施設別MDC別比率!$W516*施設別MDC別比率!U516</f>
        <v>23.999999999999961</v>
      </c>
      <c r="V516" s="91">
        <f>施設別MDC別比率!$W516*施設別MDC別比率!V516</f>
        <v>1398</v>
      </c>
      <c r="W516" s="50">
        <v>1398</v>
      </c>
      <c r="X516" s="90" t="str">
        <f>IF(LEFT(VLOOKUP(A516,施設概要表!A:C,3,FALSE),3)="011","●","")</f>
        <v/>
      </c>
    </row>
    <row r="517" spans="1:24" hidden="1">
      <c r="A517" s="46" t="s">
        <v>968</v>
      </c>
      <c r="B517" s="47" t="s">
        <v>959</v>
      </c>
      <c r="C517" s="48" t="s">
        <v>936</v>
      </c>
      <c r="D517" s="91">
        <f>施設別MDC別比率!$W517*施設別MDC別比率!D517</f>
        <v>259.00000000000011</v>
      </c>
      <c r="E517" s="91">
        <f>施設別MDC別比率!$W517*施設別MDC別比率!E517</f>
        <v>173.00000000000003</v>
      </c>
      <c r="F517" s="91">
        <f>施設別MDC別比率!$W517*施設別MDC別比率!F517</f>
        <v>47.000000000000078</v>
      </c>
      <c r="G517" s="91">
        <f>施設別MDC別比率!$W517*施設別MDC別比率!G517</f>
        <v>145.00000000000011</v>
      </c>
      <c r="H517" s="91">
        <f>施設別MDC別比率!$W517*施設別MDC別比率!H517</f>
        <v>846</v>
      </c>
      <c r="I517" s="91">
        <f>施設別MDC別比率!$W517*施設別MDC別比率!I517</f>
        <v>731.00000000000148</v>
      </c>
      <c r="J517" s="91">
        <f>施設別MDC別比率!$W517*施設別MDC別比率!J517</f>
        <v>114.99999999999991</v>
      </c>
      <c r="K517" s="91">
        <f>施設別MDC別比率!$W517*施設別MDC別比率!K517</f>
        <v>28.999999999999989</v>
      </c>
      <c r="L517" s="91">
        <f>施設別MDC別比率!$W517*施設別MDC別比率!L517</f>
        <v>0</v>
      </c>
      <c r="M517" s="91">
        <f>施設別MDC別比率!$W517*施設別MDC別比率!M517</f>
        <v>74.000000000000028</v>
      </c>
      <c r="N517" s="91">
        <f>施設別MDC別比率!$W517*施設別MDC別比率!N517</f>
        <v>518.99999999999841</v>
      </c>
      <c r="O517" s="91">
        <f>施設別MDC別比率!$W517*施設別MDC別比率!O517</f>
        <v>1.9999999999999998</v>
      </c>
      <c r="P517" s="91">
        <f>施設別MDC別比率!$W517*施設別MDC別比率!P517</f>
        <v>29.999999999999996</v>
      </c>
      <c r="Q517" s="91">
        <f>施設別MDC別比率!$W517*施設別MDC別比率!Q517</f>
        <v>5</v>
      </c>
      <c r="R517" s="91">
        <f>施設別MDC別比率!$W517*施設別MDC別比率!R517</f>
        <v>0</v>
      </c>
      <c r="S517" s="91">
        <f>施設別MDC別比率!$W517*施設別MDC別比率!S517</f>
        <v>423.00000000000171</v>
      </c>
      <c r="T517" s="91">
        <f>施設別MDC別比率!$W517*施設別MDC別比率!T517</f>
        <v>0</v>
      </c>
      <c r="U517" s="91">
        <f>施設別MDC別比率!$W517*施設別MDC別比率!U517</f>
        <v>27.000000000000011</v>
      </c>
      <c r="V517" s="91">
        <f>施設別MDC別比率!$W517*施設別MDC別比率!V517</f>
        <v>3425</v>
      </c>
      <c r="W517" s="50">
        <v>3425</v>
      </c>
      <c r="X517" s="90" t="str">
        <f>IF(LEFT(VLOOKUP(A517,施設概要表!A:C,3,FALSE),3)="011","●","")</f>
        <v/>
      </c>
    </row>
    <row r="518" spans="1:24" hidden="1">
      <c r="A518" s="46" t="s">
        <v>301</v>
      </c>
      <c r="B518" s="47" t="s">
        <v>960</v>
      </c>
      <c r="C518" s="48" t="s">
        <v>939</v>
      </c>
      <c r="D518" s="91">
        <f>施設別MDC別比率!$W518*施設別MDC別比率!D518</f>
        <v>122.00000000000021</v>
      </c>
      <c r="E518" s="91">
        <f>施設別MDC別比率!$W518*施設別MDC別比率!E518</f>
        <v>2.999999999999996</v>
      </c>
      <c r="F518" s="91">
        <f>施設別MDC別比率!$W518*施設別MDC別比率!F518</f>
        <v>555.99999999999966</v>
      </c>
      <c r="G518" s="91">
        <f>施設別MDC別比率!$W518*施設別MDC別比率!G518</f>
        <v>1189.9999999999966</v>
      </c>
      <c r="H518" s="91">
        <f>施設別MDC別比率!$W518*施設別MDC別比率!H518</f>
        <v>24.999999999999982</v>
      </c>
      <c r="I518" s="91">
        <f>施設別MDC別比率!$W518*施設別MDC別比率!I518</f>
        <v>2526.9999999999982</v>
      </c>
      <c r="J518" s="91">
        <f>施設別MDC別比率!$W518*施設別MDC別比率!J518</f>
        <v>434.9999999999996</v>
      </c>
      <c r="K518" s="91">
        <f>施設別MDC別比率!$W518*施設別MDC別比率!K518</f>
        <v>84.999999999999972</v>
      </c>
      <c r="L518" s="91">
        <f>施設別MDC別比率!$W518*施設別MDC別比率!L518</f>
        <v>873.99999999999659</v>
      </c>
      <c r="M518" s="91">
        <f>施設別MDC別比率!$W518*施設別MDC別比率!M518</f>
        <v>124.99999999999991</v>
      </c>
      <c r="N518" s="91">
        <f>施設別MDC別比率!$W518*施設別MDC別比率!N518</f>
        <v>1009.9999999999976</v>
      </c>
      <c r="O518" s="91">
        <f>施設別MDC別比率!$W518*施設別MDC別比率!O518</f>
        <v>944.00000000000091</v>
      </c>
      <c r="P518" s="91">
        <f>施設別MDC別比率!$W518*施設別MDC別比率!P518</f>
        <v>526.00000000000011</v>
      </c>
      <c r="Q518" s="91">
        <f>施設別MDC別比率!$W518*施設別MDC別比率!Q518</f>
        <v>2</v>
      </c>
      <c r="R518" s="91">
        <f>施設別MDC別比率!$W518*施設別MDC別比率!R518</f>
        <v>0</v>
      </c>
      <c r="S518" s="91">
        <f>施設別MDC別比率!$W518*施設別MDC別比率!S518</f>
        <v>8</v>
      </c>
      <c r="T518" s="91">
        <f>施設別MDC別比率!$W518*施設別MDC別比率!T518</f>
        <v>0</v>
      </c>
      <c r="U518" s="91">
        <f>施設別MDC別比率!$W518*施設別MDC別比率!U518</f>
        <v>123.0000000000004</v>
      </c>
      <c r="V518" s="91">
        <f>施設別MDC別比率!$W518*施設別MDC別比率!V518</f>
        <v>8555</v>
      </c>
      <c r="W518" s="50">
        <v>8555</v>
      </c>
      <c r="X518" s="90" t="str">
        <f>IF(LEFT(VLOOKUP(A518,施設概要表!A:C,3,FALSE),3)="011","●","")</f>
        <v/>
      </c>
    </row>
    <row r="519" spans="1:24" hidden="1">
      <c r="A519" s="46" t="s">
        <v>972</v>
      </c>
      <c r="B519" s="47" t="s">
        <v>962</v>
      </c>
      <c r="C519" s="48" t="s">
        <v>941</v>
      </c>
      <c r="D519" s="91">
        <f>施設別MDC別比率!$W519*施設別MDC別比率!D519</f>
        <v>59.999999999999964</v>
      </c>
      <c r="E519" s="91">
        <f>施設別MDC別比率!$W519*施設別MDC別比率!E519</f>
        <v>0</v>
      </c>
      <c r="F519" s="91">
        <f>施設別MDC別比率!$W519*施設別MDC別比率!F519</f>
        <v>44.999999999999943</v>
      </c>
      <c r="G519" s="91">
        <f>施設別MDC別比率!$W519*施設別MDC別比率!G519</f>
        <v>74.000000000000043</v>
      </c>
      <c r="H519" s="91">
        <f>施設別MDC別比率!$W519*施設別MDC別比率!H519</f>
        <v>30.00000000000006</v>
      </c>
      <c r="I519" s="91">
        <f>施設別MDC別比率!$W519*施設別MDC別比率!I519</f>
        <v>416.00000000000068</v>
      </c>
      <c r="J519" s="91">
        <f>施設別MDC別比率!$W519*施設別MDC別比率!J519</f>
        <v>300.00000000000057</v>
      </c>
      <c r="K519" s="91">
        <f>施設別MDC別比率!$W519*施設別MDC別比率!K519</f>
        <v>27.000000000000025</v>
      </c>
      <c r="L519" s="91">
        <f>施設別MDC別比率!$W519*施設別MDC別比率!L519</f>
        <v>46.00000000000005</v>
      </c>
      <c r="M519" s="91">
        <f>施設別MDC別比率!$W519*施設別MDC別比率!M519</f>
        <v>18.000000000000064</v>
      </c>
      <c r="N519" s="91">
        <f>施設別MDC別比率!$W519*施設別MDC別比率!N519</f>
        <v>47.000000000000014</v>
      </c>
      <c r="O519" s="91">
        <f>施設別MDC別比率!$W519*施設別MDC別比率!O519</f>
        <v>0.99999999999999956</v>
      </c>
      <c r="P519" s="91">
        <f>施設別MDC別比率!$W519*施設別MDC別比率!P519</f>
        <v>7.9999999999999964</v>
      </c>
      <c r="Q519" s="91">
        <f>施設別MDC別比率!$W519*施設別MDC別比率!Q519</f>
        <v>0.99999999999999956</v>
      </c>
      <c r="R519" s="91">
        <f>施設別MDC別比率!$W519*施設別MDC別比率!R519</f>
        <v>0</v>
      </c>
      <c r="S519" s="91">
        <f>施設別MDC別比率!$W519*施設別MDC別比率!S519</f>
        <v>372.99999999999932</v>
      </c>
      <c r="T519" s="91">
        <f>施設別MDC別比率!$W519*施設別MDC別比率!T519</f>
        <v>0.99999999999999956</v>
      </c>
      <c r="U519" s="91">
        <f>施設別MDC別比率!$W519*施設別MDC別比率!U519</f>
        <v>13.999999999999993</v>
      </c>
      <c r="V519" s="91">
        <f>施設別MDC別比率!$W519*施設別MDC別比率!V519</f>
        <v>1461</v>
      </c>
      <c r="W519" s="50">
        <v>1461</v>
      </c>
      <c r="X519" s="90" t="str">
        <f>IF(LEFT(VLOOKUP(A519,施設概要表!A:C,3,FALSE),3)="011","●","")</f>
        <v/>
      </c>
    </row>
    <row r="520" spans="1:24" hidden="1">
      <c r="A520" s="46" t="s">
        <v>974</v>
      </c>
      <c r="B520" s="47" t="s">
        <v>964</v>
      </c>
      <c r="C520" s="48" t="s">
        <v>943</v>
      </c>
      <c r="D520" s="91">
        <f>施設別MDC別比率!$W520*施設別MDC別比率!D520</f>
        <v>781.99999999999932</v>
      </c>
      <c r="E520" s="91">
        <f>施設別MDC別比率!$W520*施設別MDC別比率!E520</f>
        <v>240.9999999999998</v>
      </c>
      <c r="F520" s="91">
        <f>施設別MDC別比率!$W520*施設別MDC別比率!F520</f>
        <v>838.99999999999977</v>
      </c>
      <c r="G520" s="91">
        <f>施設別MDC別比率!$W520*施設別MDC別比率!G520</f>
        <v>904.99999999999932</v>
      </c>
      <c r="H520" s="91">
        <f>施設別MDC別比率!$W520*施設別MDC別比率!H520</f>
        <v>2064.9999999999964</v>
      </c>
      <c r="I520" s="91">
        <f>施設別MDC別比率!$W520*施設別MDC別比率!I520</f>
        <v>4239.9999999999945</v>
      </c>
      <c r="J520" s="91">
        <f>施設別MDC別比率!$W520*施設別MDC別比率!J520</f>
        <v>380.00000000000023</v>
      </c>
      <c r="K520" s="91">
        <f>施設別MDC別比率!$W520*施設別MDC別比率!K520</f>
        <v>347.99999999999943</v>
      </c>
      <c r="L520" s="91">
        <f>施設別MDC別比率!$W520*施設別MDC別比率!L520</f>
        <v>210.00000000000023</v>
      </c>
      <c r="M520" s="91">
        <f>施設別MDC別比率!$W520*施設別MDC別比率!M520</f>
        <v>294.99999999999949</v>
      </c>
      <c r="N520" s="91">
        <f>施設別MDC別比率!$W520*施設別MDC別比率!N520</f>
        <v>1831.9999999999961</v>
      </c>
      <c r="O520" s="91">
        <f>施設別MDC別比率!$W520*施設別MDC別比率!O520</f>
        <v>515.99999999999989</v>
      </c>
      <c r="P520" s="91">
        <f>施設別MDC別比率!$W520*施設別MDC別比率!P520</f>
        <v>298.00000000000017</v>
      </c>
      <c r="Q520" s="91">
        <f>施設別MDC別比率!$W520*施設別MDC別比率!Q520</f>
        <v>134.00000000000006</v>
      </c>
      <c r="R520" s="91">
        <f>施設別MDC別比率!$W520*施設別MDC別比率!R520</f>
        <v>29.000000000000071</v>
      </c>
      <c r="S520" s="91">
        <f>施設別MDC別比率!$W520*施設別MDC別比率!S520</f>
        <v>814.99999999999989</v>
      </c>
      <c r="T520" s="91">
        <f>施設別MDC別比率!$W520*施設別MDC別比率!T520</f>
        <v>19.999999999999979</v>
      </c>
      <c r="U520" s="91">
        <f>施設別MDC別比率!$W520*施設別MDC別比率!U520</f>
        <v>523.99999999999943</v>
      </c>
      <c r="V520" s="91">
        <f>施設別MDC別比率!$W520*施設別MDC別比率!V520</f>
        <v>14473</v>
      </c>
      <c r="W520" s="50">
        <v>14473</v>
      </c>
      <c r="X520" s="90" t="str">
        <f>IF(LEFT(VLOOKUP(A520,施設概要表!A:C,3,FALSE),3)="011","●","")</f>
        <v/>
      </c>
    </row>
    <row r="521" spans="1:24" hidden="1">
      <c r="A521" s="46" t="s">
        <v>975</v>
      </c>
      <c r="B521" s="47" t="s">
        <v>966</v>
      </c>
      <c r="C521" s="48" t="s">
        <v>945</v>
      </c>
      <c r="D521" s="91">
        <f>施設別MDC別比率!$W521*施設別MDC別比率!D521</f>
        <v>522.00000000000023</v>
      </c>
      <c r="E521" s="91">
        <f>施設別MDC別比率!$W521*施設別MDC別比率!E521</f>
        <v>429</v>
      </c>
      <c r="F521" s="91">
        <f>施設別MDC別比率!$W521*施設別MDC別比率!F521</f>
        <v>324.00000000000028</v>
      </c>
      <c r="G521" s="91">
        <f>施設別MDC別比率!$W521*施設別MDC別比率!G521</f>
        <v>758.00000000000148</v>
      </c>
      <c r="H521" s="91">
        <f>施設別MDC別比率!$W521*施設別MDC別比率!H521</f>
        <v>948.00000000000045</v>
      </c>
      <c r="I521" s="91">
        <f>施設別MDC別比率!$W521*施設別MDC別比率!I521</f>
        <v>1773.9999999999975</v>
      </c>
      <c r="J521" s="91">
        <f>施設別MDC別比率!$W521*施設別MDC別比率!J521</f>
        <v>233.99999999999989</v>
      </c>
      <c r="K521" s="91">
        <f>施設別MDC別比率!$W521*施設別MDC別比率!K521</f>
        <v>73.999999999999645</v>
      </c>
      <c r="L521" s="91">
        <f>施設別MDC別比率!$W521*施設別MDC別比率!L521</f>
        <v>149.99999999999994</v>
      </c>
      <c r="M521" s="91">
        <f>施設別MDC別比率!$W521*施設別MDC別比率!M521</f>
        <v>314</v>
      </c>
      <c r="N521" s="91">
        <f>施設別MDC別比率!$W521*施設別MDC別比率!N521</f>
        <v>941.00000000000296</v>
      </c>
      <c r="O521" s="91">
        <f>施設別MDC別比率!$W521*施設別MDC別比率!O521</f>
        <v>8.9999999999999662</v>
      </c>
      <c r="P521" s="91">
        <f>施設別MDC別比率!$W521*施設別MDC別比率!P521</f>
        <v>205.99999999999963</v>
      </c>
      <c r="Q521" s="91">
        <f>施設別MDC別比率!$W521*施設別MDC別比率!Q521</f>
        <v>19.999999999999993</v>
      </c>
      <c r="R521" s="91">
        <f>施設別MDC別比率!$W521*施設別MDC別比率!R521</f>
        <v>62.000000000000028</v>
      </c>
      <c r="S521" s="91">
        <f>施設別MDC別比率!$W521*施設別MDC別比率!S521</f>
        <v>485.99999999999972</v>
      </c>
      <c r="T521" s="91">
        <f>施設別MDC別比率!$W521*施設別MDC別比率!T521</f>
        <v>2.9999999999999987</v>
      </c>
      <c r="U521" s="91">
        <f>施設別MDC別比率!$W521*施設別MDC別比率!U521</f>
        <v>91.000000000000355</v>
      </c>
      <c r="V521" s="91">
        <f>施設別MDC別比率!$W521*施設別MDC別比率!V521</f>
        <v>7345</v>
      </c>
      <c r="W521" s="50">
        <v>7345</v>
      </c>
      <c r="X521" s="90" t="str">
        <f>IF(LEFT(VLOOKUP(A521,施設概要表!A:C,3,FALSE),3)="011","●","")</f>
        <v/>
      </c>
    </row>
    <row r="522" spans="1:24" hidden="1">
      <c r="A522" s="46" t="s">
        <v>1025</v>
      </c>
      <c r="B522" s="47" t="s">
        <v>968</v>
      </c>
      <c r="C522" s="48" t="s">
        <v>947</v>
      </c>
      <c r="D522" s="91">
        <f>施設別MDC別比率!$W522*施設別MDC別比率!D522</f>
        <v>631.99999999999989</v>
      </c>
      <c r="E522" s="91">
        <f>施設別MDC別比率!$W522*施設別MDC別比率!E522</f>
        <v>315.99999999999994</v>
      </c>
      <c r="F522" s="91">
        <f>施設別MDC別比率!$W522*施設別MDC別比率!F522</f>
        <v>398.99999999999994</v>
      </c>
      <c r="G522" s="91">
        <f>施設別MDC別比率!$W522*施設別MDC別比率!G522</f>
        <v>626</v>
      </c>
      <c r="H522" s="91">
        <f>施設別MDC別比率!$W522*施設別MDC別比率!H522</f>
        <v>989.99999999999648</v>
      </c>
      <c r="I522" s="91">
        <f>施設別MDC別比率!$W522*施設別MDC別比率!I522</f>
        <v>1706.0000000000027</v>
      </c>
      <c r="J522" s="91">
        <f>施設別MDC別比率!$W522*施設別MDC別比率!J522</f>
        <v>242.00000000000031</v>
      </c>
      <c r="K522" s="91">
        <f>施設別MDC別比率!$W522*施設別MDC別比率!K522</f>
        <v>106.00000000000018</v>
      </c>
      <c r="L522" s="91">
        <f>施設別MDC別比率!$W522*施設別MDC別比率!L522</f>
        <v>53.000000000000021</v>
      </c>
      <c r="M522" s="91">
        <f>施設別MDC別比率!$W522*施設別MDC別比率!M522</f>
        <v>168.00000000000006</v>
      </c>
      <c r="N522" s="91">
        <f>施設別MDC別比率!$W522*施設別MDC別比率!N522</f>
        <v>1040.999999999998</v>
      </c>
      <c r="O522" s="91">
        <f>施設別MDC別比率!$W522*施設別MDC別比率!O522</f>
        <v>39.999999999999993</v>
      </c>
      <c r="P522" s="91">
        <f>施設別MDC別比率!$W522*施設別MDC別比率!P522</f>
        <v>111.00000000000007</v>
      </c>
      <c r="Q522" s="91">
        <f>施設別MDC別比率!$W522*施設別MDC別比率!Q522</f>
        <v>25.000000000000011</v>
      </c>
      <c r="R522" s="91">
        <f>施設別MDC別比率!$W522*施設別MDC別比率!R522</f>
        <v>27.000000000000036</v>
      </c>
      <c r="S522" s="91">
        <f>施設別MDC別比率!$W522*施設別MDC別比率!S522</f>
        <v>548.99999999999977</v>
      </c>
      <c r="T522" s="91">
        <f>施設別MDC別比率!$W522*施設別MDC別比率!T522</f>
        <v>3.0000000000000031</v>
      </c>
      <c r="U522" s="91">
        <f>施設別MDC別比率!$W522*施設別MDC別比率!U522</f>
        <v>225.00000000000006</v>
      </c>
      <c r="V522" s="91">
        <f>施設別MDC別比率!$W522*施設別MDC別比率!V522</f>
        <v>7259</v>
      </c>
      <c r="W522" s="50">
        <v>7259</v>
      </c>
      <c r="X522" s="90" t="str">
        <f>IF(LEFT(VLOOKUP(A522,施設概要表!A:C,3,FALSE),3)="011","●","")</f>
        <v/>
      </c>
    </row>
    <row r="523" spans="1:24" hidden="1">
      <c r="A523" s="46" t="s">
        <v>977</v>
      </c>
      <c r="B523" s="47" t="s">
        <v>301</v>
      </c>
      <c r="C523" s="48" t="s">
        <v>5735</v>
      </c>
      <c r="D523" s="91">
        <f>施設別MDC別比率!$W523*施設別MDC別比率!D523</f>
        <v>930.99999999999625</v>
      </c>
      <c r="E523" s="91">
        <f>施設別MDC別比率!$W523*施設別MDC別比率!E523</f>
        <v>269.99999999999966</v>
      </c>
      <c r="F523" s="91">
        <f>施設別MDC別比率!$W523*施設別MDC別比率!F523</f>
        <v>370.99999999999966</v>
      </c>
      <c r="G523" s="91">
        <f>施設別MDC別比率!$W523*施設別MDC別比率!G523</f>
        <v>581.99999999999977</v>
      </c>
      <c r="H523" s="91">
        <f>施設別MDC別比率!$W523*施設別MDC別比率!H523</f>
        <v>448.99999999999989</v>
      </c>
      <c r="I523" s="91">
        <f>施設別MDC別比率!$W523*施設別MDC別比率!I523</f>
        <v>2326.9999999999973</v>
      </c>
      <c r="J523" s="91">
        <f>施設別MDC別比率!$W523*施設別MDC別比率!J523</f>
        <v>736.00000000000034</v>
      </c>
      <c r="K523" s="91">
        <f>施設別MDC別比率!$W523*施設別MDC別比率!K523</f>
        <v>62.000000000000028</v>
      </c>
      <c r="L523" s="91">
        <f>施設別MDC別比率!$W523*施設別MDC別比率!L523</f>
        <v>86</v>
      </c>
      <c r="M523" s="91">
        <f>施設別MDC別比率!$W523*施設別MDC別比率!M523</f>
        <v>233.00000000000031</v>
      </c>
      <c r="N523" s="91">
        <f>施設別MDC別比率!$W523*施設別MDC別比率!N523</f>
        <v>160.00000000000034</v>
      </c>
      <c r="O523" s="91">
        <f>施設別MDC別比率!$W523*施設別MDC別比率!O523</f>
        <v>405.00000000000028</v>
      </c>
      <c r="P523" s="91">
        <f>施設別MDC別比率!$W523*施設別MDC別比率!P523</f>
        <v>125.99999999999969</v>
      </c>
      <c r="Q523" s="91">
        <f>施設別MDC別比率!$W523*施設別MDC別比率!Q523</f>
        <v>23.999999999999975</v>
      </c>
      <c r="R523" s="91">
        <f>施設別MDC別比率!$W523*施設別MDC別比率!R523</f>
        <v>0</v>
      </c>
      <c r="S523" s="91">
        <f>施設別MDC別比率!$W523*施設別MDC別比率!S523</f>
        <v>840.00000000000068</v>
      </c>
      <c r="T523" s="91">
        <f>施設別MDC別比率!$W523*施設別MDC別比率!T523</f>
        <v>6.9999999999999964</v>
      </c>
      <c r="U523" s="91">
        <f>施設別MDC別比率!$W523*施設別MDC別比率!U523</f>
        <v>147.00000000000028</v>
      </c>
      <c r="V523" s="91">
        <f>施設別MDC別比率!$W523*施設別MDC別比率!V523</f>
        <v>7756</v>
      </c>
      <c r="W523" s="50">
        <v>7756</v>
      </c>
      <c r="X523" s="90" t="str">
        <f>IF(LEFT(VLOOKUP(A523,施設概要表!A:C,3,FALSE),3)="011","●","")</f>
        <v/>
      </c>
    </row>
    <row r="524" spans="1:24" hidden="1">
      <c r="A524" s="46" t="s">
        <v>979</v>
      </c>
      <c r="B524" s="47" t="s">
        <v>972</v>
      </c>
      <c r="C524" s="48" t="s">
        <v>950</v>
      </c>
      <c r="D524" s="91">
        <f>施設別MDC別比率!$W524*施設別MDC別比率!D524</f>
        <v>409.99999999999983</v>
      </c>
      <c r="E524" s="91">
        <f>施設別MDC別比率!$W524*施設別MDC別比率!E524</f>
        <v>271.99999999999989</v>
      </c>
      <c r="F524" s="91">
        <f>施設別MDC別比率!$W524*施設別MDC別比率!F524</f>
        <v>111.99999999999996</v>
      </c>
      <c r="G524" s="91">
        <f>施設別MDC別比率!$W524*施設別MDC別比率!G524</f>
        <v>358.00000000000057</v>
      </c>
      <c r="H524" s="91">
        <f>施設別MDC別比率!$W524*施設別MDC別比率!H524</f>
        <v>263.99999999999989</v>
      </c>
      <c r="I524" s="91">
        <f>施設別MDC別比率!$W524*施設別MDC別比率!I524</f>
        <v>1006.9999999999989</v>
      </c>
      <c r="J524" s="91">
        <f>施設別MDC別比率!$W524*施設別MDC別比率!J524</f>
        <v>66.999999999999972</v>
      </c>
      <c r="K524" s="91">
        <f>施設別MDC別比率!$W524*施設別MDC別比率!K524</f>
        <v>30.999999999999989</v>
      </c>
      <c r="L524" s="91">
        <f>施設別MDC別比率!$W524*施設別MDC別比率!L524</f>
        <v>65.999999999999972</v>
      </c>
      <c r="M524" s="91">
        <f>施設別MDC別比率!$W524*施設別MDC別比率!M524</f>
        <v>150.99999999999994</v>
      </c>
      <c r="N524" s="91">
        <f>施設別MDC別比率!$W524*施設別MDC別比率!N524</f>
        <v>315.99999999999989</v>
      </c>
      <c r="O524" s="91">
        <f>施設別MDC別比率!$W524*施設別MDC別比率!O524</f>
        <v>29.999999999999986</v>
      </c>
      <c r="P524" s="91">
        <f>施設別MDC別比率!$W524*施設別MDC別比率!P524</f>
        <v>31.999999999999989</v>
      </c>
      <c r="Q524" s="91">
        <f>施設別MDC別比率!$W524*施設別MDC別比率!Q524</f>
        <v>3.9999999999999987</v>
      </c>
      <c r="R524" s="91">
        <f>施設別MDC別比率!$W524*施設別MDC別比率!R524</f>
        <v>0</v>
      </c>
      <c r="S524" s="91">
        <f>施設別MDC別比率!$W524*施設別MDC別比率!S524</f>
        <v>416.00000000000125</v>
      </c>
      <c r="T524" s="91">
        <f>施設別MDC別比率!$W524*施設別MDC別比率!T524</f>
        <v>1.9999999999999993</v>
      </c>
      <c r="U524" s="91">
        <f>施設別MDC別比率!$W524*施設別MDC別比率!U524</f>
        <v>22.999999999999993</v>
      </c>
      <c r="V524" s="91">
        <f>施設別MDC別比率!$W524*施設別MDC別比率!V524</f>
        <v>3561</v>
      </c>
      <c r="W524" s="50">
        <v>3561</v>
      </c>
      <c r="X524" s="90" t="str">
        <f>IF(LEFT(VLOOKUP(A524,施設概要表!A:C,3,FALSE),3)="011","●","")</f>
        <v/>
      </c>
    </row>
    <row r="525" spans="1:24" hidden="1">
      <c r="A525" s="46" t="s">
        <v>981</v>
      </c>
      <c r="B525" s="47" t="s">
        <v>974</v>
      </c>
      <c r="C525" s="48" t="s">
        <v>952</v>
      </c>
      <c r="D525" s="91">
        <f>施設別MDC別比率!$W525*施設別MDC別比率!D525</f>
        <v>574.00000000000057</v>
      </c>
      <c r="E525" s="91">
        <f>施設別MDC別比率!$W525*施設別MDC別比率!E525</f>
        <v>16.999999999999996</v>
      </c>
      <c r="F525" s="91">
        <f>施設別MDC別比率!$W525*施設別MDC別比率!F525</f>
        <v>84.000000000000085</v>
      </c>
      <c r="G525" s="91">
        <f>施設別MDC別比率!$W525*施設別MDC別比率!G525</f>
        <v>151.99999999999997</v>
      </c>
      <c r="H525" s="91">
        <f>施設別MDC別比率!$W525*施設別MDC別比率!H525</f>
        <v>314.99999999999932</v>
      </c>
      <c r="I525" s="91">
        <f>施設別MDC別比率!$W525*施設別MDC別比率!I525</f>
        <v>160.99999999999997</v>
      </c>
      <c r="J525" s="91">
        <f>施設別MDC別比率!$W525*施設別MDC別比率!J525</f>
        <v>39.000000000000043</v>
      </c>
      <c r="K525" s="91">
        <f>施設別MDC別比率!$W525*施設別MDC別比率!K525</f>
        <v>11.999999999999991</v>
      </c>
      <c r="L525" s="91">
        <f>施設別MDC別比率!$W525*施設別MDC別比率!L525</f>
        <v>0</v>
      </c>
      <c r="M525" s="91">
        <f>施設別MDC別比率!$W525*施設別MDC別比率!M525</f>
        <v>47.00000000000005</v>
      </c>
      <c r="N525" s="91">
        <f>施設別MDC別比率!$W525*施設別MDC別比率!N525</f>
        <v>190.99999999999997</v>
      </c>
      <c r="O525" s="91">
        <f>施設別MDC別比率!$W525*施設別MDC別比率!O525</f>
        <v>1.0000000000000011</v>
      </c>
      <c r="P525" s="91">
        <f>施設別MDC別比率!$W525*施設別MDC別比率!P525</f>
        <v>22.000000000000021</v>
      </c>
      <c r="Q525" s="91">
        <f>施設別MDC別比率!$W525*施設別MDC別比率!Q525</f>
        <v>0</v>
      </c>
      <c r="R525" s="91">
        <f>施設別MDC別比率!$W525*施設別MDC別比率!R525</f>
        <v>0</v>
      </c>
      <c r="S525" s="91">
        <f>施設別MDC別比率!$W525*施設別MDC別比率!S525</f>
        <v>360.99999999999932</v>
      </c>
      <c r="T525" s="91">
        <f>施設別MDC別比率!$W525*施設別MDC別比率!T525</f>
        <v>0</v>
      </c>
      <c r="U525" s="91">
        <f>施設別MDC別比率!$W525*施設別MDC別比率!U525</f>
        <v>26.000000000000025</v>
      </c>
      <c r="V525" s="91">
        <f>施設別MDC別比率!$W525*施設別MDC別比率!V525</f>
        <v>2002</v>
      </c>
      <c r="W525" s="50">
        <v>2002</v>
      </c>
      <c r="X525" s="90" t="str">
        <f>IF(LEFT(VLOOKUP(A525,施設概要表!A:C,3,FALSE),3)="011","●","")</f>
        <v/>
      </c>
    </row>
    <row r="526" spans="1:24" hidden="1">
      <c r="A526" s="46" t="s">
        <v>983</v>
      </c>
      <c r="B526" s="47" t="s">
        <v>975</v>
      </c>
      <c r="C526" s="48" t="s">
        <v>5736</v>
      </c>
      <c r="D526" s="91">
        <f>施設別MDC別比率!$W526*施設別MDC別比率!D526</f>
        <v>100.99999999999997</v>
      </c>
      <c r="E526" s="91">
        <f>施設別MDC別比率!$W526*施設別MDC別比率!E526</f>
        <v>1.0000000000000007</v>
      </c>
      <c r="F526" s="91">
        <f>施設別MDC別比率!$W526*施設別MDC別比率!F526</f>
        <v>7.0000000000000071</v>
      </c>
      <c r="G526" s="91">
        <f>施設別MDC別比率!$W526*施設別MDC別比率!G526</f>
        <v>167.00000000000037</v>
      </c>
      <c r="H526" s="91">
        <f>施設別MDC別比率!$W526*施設別MDC別比率!H526</f>
        <v>131</v>
      </c>
      <c r="I526" s="91">
        <f>施設別MDC別比率!$W526*施設別MDC別比率!I526</f>
        <v>434.99999999999989</v>
      </c>
      <c r="J526" s="91">
        <f>施設別MDC別比率!$W526*施設別MDC別比率!J526</f>
        <v>107.00000000000007</v>
      </c>
      <c r="K526" s="91">
        <f>施設別MDC別比率!$W526*施設別MDC別比率!K526</f>
        <v>13.999999999999998</v>
      </c>
      <c r="L526" s="91">
        <f>施設別MDC別比率!$W526*施設別MDC別比率!L526</f>
        <v>4.0000000000000053</v>
      </c>
      <c r="M526" s="91">
        <f>施設別MDC別比率!$W526*施設別MDC別比率!M526</f>
        <v>21.000000000000018</v>
      </c>
      <c r="N526" s="91">
        <f>施設別MDC別比率!$W526*施設別MDC別比率!N526</f>
        <v>79.999999999999972</v>
      </c>
      <c r="O526" s="91">
        <f>施設別MDC別比率!$W526*施設別MDC別比率!O526</f>
        <v>1.0000000000000007</v>
      </c>
      <c r="P526" s="91">
        <f>施設別MDC別比率!$W526*施設別MDC別比率!P526</f>
        <v>21.999999999999936</v>
      </c>
      <c r="Q526" s="91">
        <f>施設別MDC別比率!$W526*施設別MDC別比率!Q526</f>
        <v>1.9999999999999956</v>
      </c>
      <c r="R526" s="91">
        <f>施設別MDC別比率!$W526*施設別MDC別比率!R526</f>
        <v>0</v>
      </c>
      <c r="S526" s="91">
        <f>施設別MDC別比率!$W526*施設別MDC別比率!S526</f>
        <v>343.99999999999994</v>
      </c>
      <c r="T526" s="91">
        <f>施設別MDC別比率!$W526*施設別MDC別比率!T526</f>
        <v>1.0000000000000007</v>
      </c>
      <c r="U526" s="91">
        <f>施設別MDC別比率!$W526*施設別MDC別比率!U526</f>
        <v>33.999999999999964</v>
      </c>
      <c r="V526" s="91">
        <f>施設別MDC別比率!$W526*施設別MDC別比率!V526</f>
        <v>1472</v>
      </c>
      <c r="W526" s="50">
        <v>1472</v>
      </c>
      <c r="X526" s="90" t="str">
        <f>IF(LEFT(VLOOKUP(A526,施設概要表!A:C,3,FALSE),3)="011","●","")</f>
        <v/>
      </c>
    </row>
    <row r="527" spans="1:24" hidden="1">
      <c r="A527" s="46" t="s">
        <v>985</v>
      </c>
      <c r="B527" s="47" t="s">
        <v>1025</v>
      </c>
      <c r="C527" s="48" t="s">
        <v>956</v>
      </c>
      <c r="D527" s="91">
        <f>施設別MDC別比率!$W527*施設別MDC別比率!D527</f>
        <v>159.00000000000009</v>
      </c>
      <c r="E527" s="91">
        <f>施設別MDC別比率!$W527*施設別MDC別比率!E527</f>
        <v>2.0000000000000013</v>
      </c>
      <c r="F527" s="91">
        <f>施設別MDC別比率!$W527*施設別MDC別比率!F527</f>
        <v>75.999999999999915</v>
      </c>
      <c r="G527" s="91">
        <f>施設別MDC別比率!$W527*施設別MDC別比率!G527</f>
        <v>482.99999999999932</v>
      </c>
      <c r="H527" s="91">
        <f>施設別MDC別比率!$W527*施設別MDC別比率!H527</f>
        <v>1033.9999999999991</v>
      </c>
      <c r="I527" s="91">
        <f>施設別MDC別比率!$W527*施設別MDC別比率!I527</f>
        <v>842.00000000000148</v>
      </c>
      <c r="J527" s="91">
        <f>施設別MDC別比率!$W527*施設別MDC別比率!J527</f>
        <v>184.00000000000014</v>
      </c>
      <c r="K527" s="91">
        <f>施設別MDC別比率!$W527*施設別MDC別比率!K527</f>
        <v>66.000000000000114</v>
      </c>
      <c r="L527" s="91">
        <f>施設別MDC別比率!$W527*施設別MDC別比率!L527</f>
        <v>30.000000000000004</v>
      </c>
      <c r="M527" s="91">
        <f>施設別MDC別比率!$W527*施設別MDC別比率!M527</f>
        <v>99.000000000000156</v>
      </c>
      <c r="N527" s="91">
        <f>施設別MDC別比率!$W527*施設別MDC別比率!N527</f>
        <v>377.99999999999898</v>
      </c>
      <c r="O527" s="91">
        <f>施設別MDC別比率!$W527*施設別MDC別比率!O527</f>
        <v>9.9999999999999876</v>
      </c>
      <c r="P527" s="91">
        <f>施設別MDC別比率!$W527*施設別MDC別比率!P527</f>
        <v>54.000000000000128</v>
      </c>
      <c r="Q527" s="91">
        <f>施設別MDC別比率!$W527*施設別MDC別比率!Q527</f>
        <v>30.999999999999982</v>
      </c>
      <c r="R527" s="91">
        <f>施設別MDC別比率!$W527*施設別MDC別比率!R527</f>
        <v>54.999999999999837</v>
      </c>
      <c r="S527" s="91">
        <f>施設別MDC別比率!$W527*施設別MDC別比率!S527</f>
        <v>217.99999999999994</v>
      </c>
      <c r="T527" s="91">
        <f>施設別MDC別比率!$W527*施設別MDC別比率!T527</f>
        <v>3.0000000000000004</v>
      </c>
      <c r="U527" s="91">
        <f>施設別MDC別比率!$W527*施設別MDC別比率!U527</f>
        <v>54.999999999999837</v>
      </c>
      <c r="V527" s="91">
        <f>施設別MDC別比率!$W527*施設別MDC別比率!V527</f>
        <v>3779</v>
      </c>
      <c r="W527" s="50">
        <v>3779</v>
      </c>
      <c r="X527" s="90" t="str">
        <f>IF(LEFT(VLOOKUP(A527,施設概要表!A:C,3,FALSE),3)="011","●","")</f>
        <v/>
      </c>
    </row>
    <row r="528" spans="1:24" hidden="1">
      <c r="A528" s="46" t="s">
        <v>987</v>
      </c>
      <c r="B528" s="47" t="s">
        <v>977</v>
      </c>
      <c r="C528" s="48" t="s">
        <v>958</v>
      </c>
      <c r="D528" s="91">
        <f>施設別MDC別比率!$W528*施設別MDC別比率!D528</f>
        <v>79.000000000000071</v>
      </c>
      <c r="E528" s="91">
        <f>施設別MDC別比率!$W528*施設別MDC別比率!E528</f>
        <v>2</v>
      </c>
      <c r="F528" s="91">
        <f>施設別MDC別比率!$W528*施設別MDC別比率!F528</f>
        <v>40.000000000000043</v>
      </c>
      <c r="G528" s="91">
        <f>施設別MDC別比率!$W528*施設別MDC別比率!G528</f>
        <v>216.9999999999992</v>
      </c>
      <c r="H528" s="91">
        <f>施設別MDC別比率!$W528*施設別MDC別比率!H528</f>
        <v>90.000000000000085</v>
      </c>
      <c r="I528" s="91">
        <f>施設別MDC別比率!$W528*施設別MDC別比率!I528</f>
        <v>602.00000000000057</v>
      </c>
      <c r="J528" s="91">
        <f>施設別MDC別比率!$W528*施設別MDC別比率!J528</f>
        <v>146.99999999999994</v>
      </c>
      <c r="K528" s="91">
        <f>施設別MDC別比率!$W528*施設別MDC別比率!K528</f>
        <v>24.000000000000025</v>
      </c>
      <c r="L528" s="91">
        <f>施設別MDC別比率!$W528*施設別MDC別比率!L528</f>
        <v>2</v>
      </c>
      <c r="M528" s="91">
        <f>施設別MDC別比率!$W528*施設別MDC別比率!M528</f>
        <v>98.000000000000099</v>
      </c>
      <c r="N528" s="91">
        <f>施設別MDC別比率!$W528*施設別MDC別比率!N528</f>
        <v>308.99999999999932</v>
      </c>
      <c r="O528" s="91">
        <f>施設別MDC別比率!$W528*施設別MDC別比率!O528</f>
        <v>3.0000000000000031</v>
      </c>
      <c r="P528" s="91">
        <f>施設別MDC別比率!$W528*施設別MDC別比率!P528</f>
        <v>18</v>
      </c>
      <c r="Q528" s="91">
        <f>施設別MDC別比率!$W528*施設別MDC別比率!Q528</f>
        <v>4.0000000000000044</v>
      </c>
      <c r="R528" s="91">
        <f>施設別MDC別比率!$W528*施設別MDC別比率!R528</f>
        <v>0</v>
      </c>
      <c r="S528" s="91">
        <f>施設別MDC別比率!$W528*施設別MDC別比率!S528</f>
        <v>352.99999999999932</v>
      </c>
      <c r="T528" s="91">
        <f>施設別MDC別比率!$W528*施設別MDC別比率!T528</f>
        <v>1.0000000000000011</v>
      </c>
      <c r="U528" s="91">
        <f>施設別MDC別比率!$W528*施設別MDC別比率!U528</f>
        <v>12.999999999999993</v>
      </c>
      <c r="V528" s="91">
        <f>施設別MDC別比率!$W528*施設別MDC別比率!V528</f>
        <v>2002</v>
      </c>
      <c r="W528" s="50">
        <v>2002</v>
      </c>
      <c r="X528" s="90" t="str">
        <f>IF(LEFT(VLOOKUP(A528,施設概要表!A:C,3,FALSE),3)="011","●","")</f>
        <v/>
      </c>
    </row>
    <row r="529" spans="1:24" hidden="1">
      <c r="A529" s="46" t="s">
        <v>989</v>
      </c>
      <c r="B529" s="47" t="s">
        <v>979</v>
      </c>
      <c r="C529" s="48" t="s">
        <v>961</v>
      </c>
      <c r="D529" s="91">
        <f>施設別MDC別比率!$W529*施設別MDC別比率!D529</f>
        <v>685.99999999999818</v>
      </c>
      <c r="E529" s="91">
        <f>施設別MDC別比率!$W529*施設別MDC別比率!E529</f>
        <v>0</v>
      </c>
      <c r="F529" s="91">
        <f>施設別MDC別比率!$W529*施設別MDC別比率!F529</f>
        <v>17.000000000000011</v>
      </c>
      <c r="G529" s="91">
        <f>施設別MDC別比率!$W529*施設別MDC別比率!G529</f>
        <v>1238.9999999999982</v>
      </c>
      <c r="H529" s="91">
        <f>施設別MDC別比率!$W529*施設別MDC別比率!H529</f>
        <v>2036.9999999999995</v>
      </c>
      <c r="I529" s="91">
        <f>施設別MDC別比率!$W529*施設別MDC別比率!I529</f>
        <v>115.99999999999994</v>
      </c>
      <c r="J529" s="91">
        <f>施設別MDC別比率!$W529*施設別MDC別比率!J529</f>
        <v>50.999999999999943</v>
      </c>
      <c r="K529" s="91">
        <f>施設別MDC別比率!$W529*施設別MDC別比率!K529</f>
        <v>6.0000000000000115</v>
      </c>
      <c r="L529" s="91">
        <f>施設別MDC別比率!$W529*施設別MDC別比率!L529</f>
        <v>0</v>
      </c>
      <c r="M529" s="91">
        <f>施設別MDC別比率!$W529*施設別MDC別比率!M529</f>
        <v>15.999999999999986</v>
      </c>
      <c r="N529" s="91">
        <f>施設別MDC別比率!$W529*施設別MDC別比率!N529</f>
        <v>85.000000000000043</v>
      </c>
      <c r="O529" s="91">
        <f>施設別MDC別比率!$W529*施設別MDC別比率!O529</f>
        <v>1.9999999999999993</v>
      </c>
      <c r="P529" s="91">
        <f>施設別MDC別比率!$W529*施設別MDC別比率!P529</f>
        <v>41.000000000000007</v>
      </c>
      <c r="Q529" s="91">
        <f>施設別MDC別比率!$W529*施設別MDC別比率!Q529</f>
        <v>11.999999999999979</v>
      </c>
      <c r="R529" s="91">
        <f>施設別MDC別比率!$W529*施設別MDC別比率!R529</f>
        <v>0</v>
      </c>
      <c r="S529" s="91">
        <f>施設別MDC別比率!$W529*施設別MDC別比率!S529</f>
        <v>28.999999999999986</v>
      </c>
      <c r="T529" s="91">
        <f>施設別MDC別比率!$W529*施設別MDC別比率!T529</f>
        <v>0</v>
      </c>
      <c r="U529" s="91">
        <f>施設別MDC別比率!$W529*施設別MDC別比率!U529</f>
        <v>70.999999999999972</v>
      </c>
      <c r="V529" s="91">
        <f>施設別MDC別比率!$W529*施設別MDC別比率!V529</f>
        <v>4408</v>
      </c>
      <c r="W529" s="50">
        <v>4408</v>
      </c>
      <c r="X529" s="90" t="str">
        <f>IF(LEFT(VLOOKUP(A529,施設概要表!A:C,3,FALSE),3)="011","●","")</f>
        <v/>
      </c>
    </row>
    <row r="530" spans="1:24" hidden="1">
      <c r="A530" s="46" t="s">
        <v>304</v>
      </c>
      <c r="B530" s="47" t="s">
        <v>981</v>
      </c>
      <c r="C530" s="48" t="s">
        <v>5737</v>
      </c>
      <c r="D530" s="91">
        <f>施設別MDC別比率!$W530*施設別MDC別比率!D530</f>
        <v>253.99999999999983</v>
      </c>
      <c r="E530" s="91">
        <f>施設別MDC別比率!$W530*施設別MDC別比率!E530</f>
        <v>303.00000000000017</v>
      </c>
      <c r="F530" s="91">
        <f>施設別MDC別比率!$W530*施設別MDC別比率!F530</f>
        <v>81.000000000000043</v>
      </c>
      <c r="G530" s="91">
        <f>施設別MDC別比率!$W530*施設別MDC別比率!G530</f>
        <v>232.99999999999986</v>
      </c>
      <c r="H530" s="91">
        <f>施設別MDC別比率!$W530*施設別MDC別比率!H530</f>
        <v>339.99999999999983</v>
      </c>
      <c r="I530" s="91">
        <f>施設別MDC別比率!$W530*施設別MDC別比率!I530</f>
        <v>1547.9999999999989</v>
      </c>
      <c r="J530" s="91">
        <f>施設別MDC別比率!$W530*施設別MDC別比率!J530</f>
        <v>155.00000000000009</v>
      </c>
      <c r="K530" s="91">
        <f>施設別MDC別比率!$W530*施設別MDC別比率!K530</f>
        <v>33</v>
      </c>
      <c r="L530" s="91">
        <f>施設別MDC別比率!$W530*施設別MDC別比率!L530</f>
        <v>33</v>
      </c>
      <c r="M530" s="91">
        <f>施設別MDC別比率!$W530*施設別MDC別比率!M530</f>
        <v>55.99999999999995</v>
      </c>
      <c r="N530" s="91">
        <f>施設別MDC別比率!$W530*施設別MDC別比率!N530</f>
        <v>246</v>
      </c>
      <c r="O530" s="91">
        <f>施設別MDC別比率!$W530*施設別MDC別比率!O530</f>
        <v>252.00000000000017</v>
      </c>
      <c r="P530" s="91">
        <f>施設別MDC別比率!$W530*施設別MDC別比率!P530</f>
        <v>90.999999999999929</v>
      </c>
      <c r="Q530" s="91">
        <f>施設別MDC別比率!$W530*施設別MDC別比率!Q530</f>
        <v>3.9999999999999911</v>
      </c>
      <c r="R530" s="91">
        <f>施設別MDC別比率!$W530*施設別MDC別比率!R530</f>
        <v>5.0000000000000187</v>
      </c>
      <c r="S530" s="91">
        <f>施設別MDC別比率!$W530*施設別MDC別比率!S530</f>
        <v>281.99999999999983</v>
      </c>
      <c r="T530" s="91">
        <f>施設別MDC別比率!$W530*施設別MDC別比率!T530</f>
        <v>0.99999999999999978</v>
      </c>
      <c r="U530" s="91">
        <f>施設別MDC別比率!$W530*施設別MDC別比率!U530</f>
        <v>53.000000000000064</v>
      </c>
      <c r="V530" s="91">
        <f>施設別MDC別比率!$W530*施設別MDC別比率!V530</f>
        <v>3970</v>
      </c>
      <c r="W530" s="50">
        <v>3970</v>
      </c>
      <c r="X530" s="90" t="str">
        <f>IF(LEFT(VLOOKUP(A530,施設概要表!A:C,3,FALSE),3)="011","●","")</f>
        <v/>
      </c>
    </row>
    <row r="531" spans="1:24" hidden="1">
      <c r="A531" s="46" t="s">
        <v>992</v>
      </c>
      <c r="B531" s="47" t="s">
        <v>983</v>
      </c>
      <c r="C531" s="48" t="s">
        <v>3275</v>
      </c>
      <c r="D531" s="91">
        <f>施設別MDC別比率!$W531*施設別MDC別比率!D531</f>
        <v>86.000000000000114</v>
      </c>
      <c r="E531" s="91">
        <f>施設別MDC別比率!$W531*施設別MDC別比率!E531</f>
        <v>553.00000000000045</v>
      </c>
      <c r="F531" s="91">
        <f>施設別MDC別比率!$W531*施設別MDC別比率!F531</f>
        <v>58.000000000000036</v>
      </c>
      <c r="G531" s="91">
        <f>施設別MDC別比率!$W531*施設別MDC別比率!G531</f>
        <v>239.99999999999989</v>
      </c>
      <c r="H531" s="91">
        <f>施設別MDC別比率!$W531*施設別MDC別比率!H531</f>
        <v>217.00000000000003</v>
      </c>
      <c r="I531" s="91">
        <f>施設別MDC別比率!$W531*施設別MDC別比率!I531</f>
        <v>411.99999999999932</v>
      </c>
      <c r="J531" s="91">
        <f>施設別MDC別比率!$W531*施設別MDC別比率!J531</f>
        <v>72.999999999999872</v>
      </c>
      <c r="K531" s="91">
        <f>施設別MDC別比率!$W531*施設別MDC別比率!K531</f>
        <v>83.000000000000043</v>
      </c>
      <c r="L531" s="91">
        <f>施設別MDC別比率!$W531*施設別MDC別比率!L531</f>
        <v>96.999999999999943</v>
      </c>
      <c r="M531" s="91">
        <f>施設別MDC別比率!$W531*施設別MDC別比率!M531</f>
        <v>138</v>
      </c>
      <c r="N531" s="91">
        <f>施設別MDC別比率!$W531*施設別MDC別比率!N531</f>
        <v>383.00000000000068</v>
      </c>
      <c r="O531" s="91">
        <f>施設別MDC別比率!$W531*施設別MDC別比率!O531</f>
        <v>1.0000000000000002</v>
      </c>
      <c r="P531" s="91">
        <f>施設別MDC別比率!$W531*施設別MDC別比率!P531</f>
        <v>83.999999999999972</v>
      </c>
      <c r="Q531" s="91">
        <f>施設別MDC別比率!$W531*施設別MDC別比率!Q531</f>
        <v>20.999999999999993</v>
      </c>
      <c r="R531" s="91">
        <f>施設別MDC別比率!$W531*施設別MDC別比率!R531</f>
        <v>0</v>
      </c>
      <c r="S531" s="91">
        <f>施設別MDC別比率!$W531*施設別MDC別比率!S531</f>
        <v>142.99999999999994</v>
      </c>
      <c r="T531" s="91">
        <f>施設別MDC別比率!$W531*施設別MDC別比率!T531</f>
        <v>4.0000000000000115</v>
      </c>
      <c r="U531" s="91">
        <f>施設別MDC別比率!$W531*施設別MDC別比率!U531</f>
        <v>41.999999999999986</v>
      </c>
      <c r="V531" s="91">
        <f>施設別MDC別比率!$W531*施設別MDC別比率!V531</f>
        <v>2635</v>
      </c>
      <c r="W531" s="50">
        <v>2635</v>
      </c>
      <c r="X531" s="90" t="str">
        <f>IF(LEFT(VLOOKUP(A531,施設概要表!A:C,3,FALSE),3)="011","●","")</f>
        <v/>
      </c>
    </row>
    <row r="532" spans="1:24" hidden="1">
      <c r="A532" s="46" t="s">
        <v>994</v>
      </c>
      <c r="B532" s="47" t="s">
        <v>985</v>
      </c>
      <c r="C532" s="48" t="s">
        <v>963</v>
      </c>
      <c r="D532" s="91">
        <f>施設別MDC別比率!$W532*施設別MDC別比率!D532</f>
        <v>30.999999999999947</v>
      </c>
      <c r="E532" s="91">
        <f>施設別MDC別比率!$W532*施設別MDC別比率!E532</f>
        <v>0</v>
      </c>
      <c r="F532" s="91">
        <f>施設別MDC別比率!$W532*施設別MDC別比率!F532</f>
        <v>21.000000000000021</v>
      </c>
      <c r="G532" s="91">
        <f>施設別MDC別比率!$W532*施設別MDC別比率!G532</f>
        <v>53.000000000000021</v>
      </c>
      <c r="H532" s="91">
        <f>施設別MDC別比率!$W532*施設別MDC別比率!H532</f>
        <v>30.999999999999947</v>
      </c>
      <c r="I532" s="91">
        <f>施設別MDC別比率!$W532*施設別MDC別比率!I532</f>
        <v>194.00000000000034</v>
      </c>
      <c r="J532" s="91">
        <f>施設別MDC別比率!$W532*施設別MDC別比率!J532</f>
        <v>371.9999999999996</v>
      </c>
      <c r="K532" s="91">
        <f>施設別MDC別比率!$W532*施設別MDC別比率!K532</f>
        <v>16</v>
      </c>
      <c r="L532" s="91">
        <f>施設別MDC別比率!$W532*施設別MDC別比率!L532</f>
        <v>0.99999999999999967</v>
      </c>
      <c r="M532" s="91">
        <f>施設別MDC別比率!$W532*施設別MDC別比率!M532</f>
        <v>30.999999999999947</v>
      </c>
      <c r="N532" s="91">
        <f>施設別MDC別比率!$W532*施設別MDC別比率!N532</f>
        <v>12.000000000000007</v>
      </c>
      <c r="O532" s="91">
        <f>施設別MDC別比率!$W532*施設別MDC別比率!O532</f>
        <v>0</v>
      </c>
      <c r="P532" s="91">
        <f>施設別MDC別比率!$W532*施設別MDC別比率!P532</f>
        <v>3.9999999999999938</v>
      </c>
      <c r="Q532" s="91">
        <f>施設別MDC別比率!$W532*施設別MDC別比率!Q532</f>
        <v>0.99999999999999967</v>
      </c>
      <c r="R532" s="91">
        <f>施設別MDC別比率!$W532*施設別MDC別比率!R532</f>
        <v>0</v>
      </c>
      <c r="S532" s="91">
        <f>施設別MDC別比率!$W532*施設別MDC別比率!S532</f>
        <v>453.9999999999996</v>
      </c>
      <c r="T532" s="91">
        <f>施設別MDC別比率!$W532*施設別MDC別比率!T532</f>
        <v>1.9999999999999969</v>
      </c>
      <c r="U532" s="91">
        <f>施設別MDC別比率!$W532*施設別MDC別比率!U532</f>
        <v>16</v>
      </c>
      <c r="V532" s="91">
        <f>施設別MDC別比率!$W532*施設別MDC別比率!V532</f>
        <v>1239</v>
      </c>
      <c r="W532" s="50">
        <v>1239</v>
      </c>
      <c r="X532" s="90" t="str">
        <f>IF(LEFT(VLOOKUP(A532,施設概要表!A:C,3,FALSE),3)="011","●","")</f>
        <v/>
      </c>
    </row>
    <row r="533" spans="1:24" hidden="1">
      <c r="A533" s="46" t="s">
        <v>997</v>
      </c>
      <c r="B533" s="47" t="s">
        <v>987</v>
      </c>
      <c r="C533" s="48" t="s">
        <v>965</v>
      </c>
      <c r="D533" s="91">
        <f>施設別MDC別比率!$W533*施設別MDC別比率!D533</f>
        <v>123.00000000000021</v>
      </c>
      <c r="E533" s="91">
        <f>施設別MDC別比率!$W533*施設別MDC別比率!E533</f>
        <v>162.99999999999989</v>
      </c>
      <c r="F533" s="91">
        <f>施設別MDC別比率!$W533*施設別MDC別比率!F533</f>
        <v>119.99999999999999</v>
      </c>
      <c r="G533" s="91">
        <f>施設別MDC別比率!$W533*施設別MDC別比率!G533</f>
        <v>481.99999999999983</v>
      </c>
      <c r="H533" s="91">
        <f>施設別MDC別比率!$W533*施設別MDC別比率!H533</f>
        <v>741.00000000000057</v>
      </c>
      <c r="I533" s="91">
        <f>施設別MDC別比率!$W533*施設別MDC別比率!I533</f>
        <v>1422.0000000000014</v>
      </c>
      <c r="J533" s="91">
        <f>施設別MDC別比率!$W533*施設別MDC別比率!J533</f>
        <v>47.000000000000071</v>
      </c>
      <c r="K533" s="91">
        <f>施設別MDC別比率!$W533*施設別MDC別比率!K533</f>
        <v>41.000000000000028</v>
      </c>
      <c r="L533" s="91">
        <f>施設別MDC別比率!$W533*施設別MDC別比率!L533</f>
        <v>2.9999999999999996</v>
      </c>
      <c r="M533" s="91">
        <f>施設別MDC別比率!$W533*施設別MDC別比率!M533</f>
        <v>58.000000000000149</v>
      </c>
      <c r="N533" s="91">
        <f>施設別MDC別比率!$W533*施設別MDC別比率!N533</f>
        <v>1132.9999999999982</v>
      </c>
      <c r="O533" s="91">
        <f>施設別MDC別比率!$W533*施設別MDC別比率!O533</f>
        <v>2.9999999999999996</v>
      </c>
      <c r="P533" s="91">
        <f>施設別MDC別比率!$W533*施設別MDC別比率!P533</f>
        <v>57.000000000000227</v>
      </c>
      <c r="Q533" s="91">
        <f>施設別MDC別比率!$W533*施設別MDC別比率!Q533</f>
        <v>2.9999999999999996</v>
      </c>
      <c r="R533" s="91">
        <f>施設別MDC別比率!$W533*施設別MDC別比率!R533</f>
        <v>0</v>
      </c>
      <c r="S533" s="91">
        <f>施設別MDC別比率!$W533*施設別MDC別比率!S533</f>
        <v>143.00000000000006</v>
      </c>
      <c r="T533" s="91">
        <f>施設別MDC別比率!$W533*施設別MDC別比率!T533</f>
        <v>4.0000000000000009</v>
      </c>
      <c r="U533" s="91">
        <f>施設別MDC別比率!$W533*施設別MDC別比率!U533</f>
        <v>40.000000000000007</v>
      </c>
      <c r="V533" s="91">
        <f>施設別MDC別比率!$W533*施設別MDC別比率!V533</f>
        <v>4583</v>
      </c>
      <c r="W533" s="50">
        <v>4583</v>
      </c>
      <c r="X533" s="90" t="str">
        <f>IF(LEFT(VLOOKUP(A533,施設概要表!A:C,3,FALSE),3)="011","●","")</f>
        <v/>
      </c>
    </row>
    <row r="534" spans="1:24" hidden="1">
      <c r="A534" s="46" t="s">
        <v>999</v>
      </c>
      <c r="B534" s="47" t="s">
        <v>989</v>
      </c>
      <c r="C534" s="48" t="s">
        <v>967</v>
      </c>
      <c r="D534" s="91">
        <f>施設別MDC別比率!$W534*施設別MDC別比率!D534</f>
        <v>233</v>
      </c>
      <c r="E534" s="91">
        <f>施設別MDC別比率!$W534*施設別MDC別比率!E534</f>
        <v>35.999999999999979</v>
      </c>
      <c r="F534" s="91">
        <f>施設別MDC別比率!$W534*施設別MDC別比率!F534</f>
        <v>80.999999999999886</v>
      </c>
      <c r="G534" s="91">
        <f>施設別MDC別比率!$W534*施設別MDC別比率!G534</f>
        <v>528.99999999999955</v>
      </c>
      <c r="H534" s="91">
        <f>施設別MDC別比率!$W534*施設別MDC別比率!H534</f>
        <v>541.00000000000148</v>
      </c>
      <c r="I534" s="91">
        <f>施設別MDC別比率!$W534*施設別MDC別比率!I534</f>
        <v>896.99999999999807</v>
      </c>
      <c r="J534" s="91">
        <f>施設別MDC別比率!$W534*施設別MDC別比率!J534</f>
        <v>114.0000000000001</v>
      </c>
      <c r="K534" s="91">
        <f>施設別MDC別比率!$W534*施設別MDC別比率!K534</f>
        <v>73.000000000000014</v>
      </c>
      <c r="L534" s="91">
        <f>施設別MDC別比率!$W534*施設別MDC別比率!L534</f>
        <v>33.000000000000007</v>
      </c>
      <c r="M534" s="91">
        <f>施設別MDC別比率!$W534*施設別MDC別比率!M534</f>
        <v>163.99999999999994</v>
      </c>
      <c r="N534" s="91">
        <f>施設別MDC別比率!$W534*施設別MDC別比率!N534</f>
        <v>444.99999999999881</v>
      </c>
      <c r="O534" s="91">
        <f>施設別MDC別比率!$W534*施設別MDC別比率!O534</f>
        <v>327.99999999999989</v>
      </c>
      <c r="P534" s="91">
        <f>施設別MDC別比率!$W534*施設別MDC別比率!P534</f>
        <v>76.000000000000071</v>
      </c>
      <c r="Q534" s="91">
        <f>施設別MDC別比率!$W534*施設別MDC別比率!Q534</f>
        <v>49.999999999999851</v>
      </c>
      <c r="R534" s="91">
        <f>施設別MDC別比率!$W534*施設別MDC別比率!R534</f>
        <v>4.9999999999999849</v>
      </c>
      <c r="S534" s="91">
        <f>施設別MDC別比率!$W534*施設別MDC別比率!S534</f>
        <v>427.9999999999996</v>
      </c>
      <c r="T534" s="91">
        <f>施設別MDC別比率!$W534*施設別MDC別比率!T534</f>
        <v>4.9999999999999849</v>
      </c>
      <c r="U534" s="91">
        <f>施設別MDC別比率!$W534*施設別MDC別比率!U534</f>
        <v>141.0000000000002</v>
      </c>
      <c r="V534" s="91">
        <f>施設別MDC別比率!$W534*施設別MDC別比率!V534</f>
        <v>4179</v>
      </c>
      <c r="W534" s="50">
        <v>4179</v>
      </c>
      <c r="X534" s="90" t="str">
        <f>IF(LEFT(VLOOKUP(A534,施設概要表!A:C,3,FALSE),3)="011","●","")</f>
        <v/>
      </c>
    </row>
    <row r="535" spans="1:24" hidden="1">
      <c r="A535" s="46" t="s">
        <v>1001</v>
      </c>
      <c r="B535" s="47" t="s">
        <v>304</v>
      </c>
      <c r="C535" s="48" t="s">
        <v>969</v>
      </c>
      <c r="D535" s="91">
        <f>施設別MDC別比率!$W535*施設別MDC別比率!D535</f>
        <v>477.99999999999972</v>
      </c>
      <c r="E535" s="91">
        <f>施設別MDC別比率!$W535*施設別MDC別比率!E535</f>
        <v>73.999999999999815</v>
      </c>
      <c r="F535" s="91">
        <f>施設別MDC別比率!$W535*施設別MDC別比率!F535</f>
        <v>51.999999999999979</v>
      </c>
      <c r="G535" s="91">
        <f>施設別MDC別比率!$W535*施設別MDC別比率!G535</f>
        <v>519</v>
      </c>
      <c r="H535" s="91">
        <f>施設別MDC別比率!$W535*施設別MDC別比率!H535</f>
        <v>1253.9999999999998</v>
      </c>
      <c r="I535" s="91">
        <f>施設別MDC別比率!$W535*施設別MDC別比率!I535</f>
        <v>1894.9999999999977</v>
      </c>
      <c r="J535" s="91">
        <f>施設別MDC別比率!$W535*施設別MDC別比率!J535</f>
        <v>135.99999999999972</v>
      </c>
      <c r="K535" s="91">
        <f>施設別MDC別比率!$W535*施設別MDC別比率!K535</f>
        <v>122.00000000000018</v>
      </c>
      <c r="L535" s="91">
        <f>施設別MDC別比率!$W535*施設別MDC別比率!L535</f>
        <v>87.000000000000256</v>
      </c>
      <c r="M535" s="91">
        <f>施設別MDC別比率!$W535*施設別MDC別比率!M535</f>
        <v>73</v>
      </c>
      <c r="N535" s="91">
        <f>施設別MDC別比率!$W535*施設別MDC別比率!N535</f>
        <v>519</v>
      </c>
      <c r="O535" s="91">
        <f>施設別MDC別比率!$W535*施設別MDC別比率!O535</f>
        <v>400.99999999999977</v>
      </c>
      <c r="P535" s="91">
        <f>施設別MDC別比率!$W535*施設別MDC別比率!P535</f>
        <v>458.99999999999972</v>
      </c>
      <c r="Q535" s="91">
        <f>施設別MDC別比率!$W535*施設別MDC別比率!Q535</f>
        <v>202.00000000000031</v>
      </c>
      <c r="R535" s="91">
        <f>施設別MDC別比率!$W535*施設別MDC別比率!R535</f>
        <v>36.000000000000021</v>
      </c>
      <c r="S535" s="91">
        <f>施設別MDC別比率!$W535*施設別MDC別比率!S535</f>
        <v>671.00000000000034</v>
      </c>
      <c r="T535" s="91">
        <f>施設別MDC別比率!$W535*施設別MDC別比率!T535</f>
        <v>0</v>
      </c>
      <c r="U535" s="91">
        <f>施設別MDC別比率!$W535*施設別MDC別比率!U535</f>
        <v>123.99999999999982</v>
      </c>
      <c r="V535" s="91">
        <f>施設別MDC別比率!$W535*施設別MDC別比率!V535</f>
        <v>7102</v>
      </c>
      <c r="W535" s="50">
        <v>7102</v>
      </c>
      <c r="X535" s="90" t="str">
        <f>IF(LEFT(VLOOKUP(A535,施設概要表!A:C,3,FALSE),3)="011","●","")</f>
        <v/>
      </c>
    </row>
    <row r="536" spans="1:24" hidden="1">
      <c r="A536" s="46" t="s">
        <v>1003</v>
      </c>
      <c r="B536" s="47" t="s">
        <v>992</v>
      </c>
      <c r="C536" s="48" t="s">
        <v>3192</v>
      </c>
      <c r="D536" s="91">
        <f>施設別MDC別比率!$W536*施設別MDC別比率!D536</f>
        <v>43</v>
      </c>
      <c r="E536" s="91">
        <f>施設別MDC別比率!$W536*施設別MDC別比率!E536</f>
        <v>0</v>
      </c>
      <c r="F536" s="91">
        <f>施設別MDC別比率!$W536*施設別MDC別比率!F536</f>
        <v>11.000000000000034</v>
      </c>
      <c r="G536" s="91">
        <f>施設別MDC別比率!$W536*施設別MDC別比率!G536</f>
        <v>84.999999999999858</v>
      </c>
      <c r="H536" s="91">
        <f>施設別MDC別比率!$W536*施設別MDC別比率!H536</f>
        <v>58.999999999999986</v>
      </c>
      <c r="I536" s="91">
        <f>施設別MDC別比率!$W536*施設別MDC別比率!I536</f>
        <v>257.00000000000028</v>
      </c>
      <c r="J536" s="91">
        <f>施設別MDC別比率!$W536*施設別MDC別比率!J536</f>
        <v>55.000000000000021</v>
      </c>
      <c r="K536" s="91">
        <f>施設別MDC別比率!$W536*施設別MDC別比率!K536</f>
        <v>19.000000000000025</v>
      </c>
      <c r="L536" s="91">
        <f>施設別MDC別比率!$W536*施設別MDC別比率!L536</f>
        <v>2.9999999999999987</v>
      </c>
      <c r="M536" s="91">
        <f>施設別MDC別比率!$W536*施設別MDC別比率!M536</f>
        <v>22.999999999999986</v>
      </c>
      <c r="N536" s="91">
        <f>施設別MDC別比率!$W536*施設別MDC別比率!N536</f>
        <v>51.999999999999986</v>
      </c>
      <c r="O536" s="91">
        <f>施設別MDC別比率!$W536*施設別MDC別比率!O536</f>
        <v>0.99999999999999711</v>
      </c>
      <c r="P536" s="91">
        <f>施設別MDC別比率!$W536*施設別MDC別比率!P536</f>
        <v>7.0000000000000018</v>
      </c>
      <c r="Q536" s="91">
        <f>施設別MDC別比率!$W536*施設別MDC別比率!Q536</f>
        <v>0.99999999999999711</v>
      </c>
      <c r="R536" s="91">
        <f>施設別MDC別比率!$W536*施設別MDC別比率!R536</f>
        <v>0</v>
      </c>
      <c r="S536" s="91">
        <f>施設別MDC別比率!$W536*施設別MDC別比率!S536</f>
        <v>94.999999999999773</v>
      </c>
      <c r="T536" s="91">
        <f>施設別MDC別比率!$W536*施設別MDC別比率!T536</f>
        <v>2.0000000000000013</v>
      </c>
      <c r="U536" s="91">
        <f>施設別MDC別比率!$W536*施設別MDC別比率!U536</f>
        <v>4.0000000000000027</v>
      </c>
      <c r="V536" s="91">
        <f>施設別MDC別比率!$W536*施設別MDC別比率!V536</f>
        <v>717</v>
      </c>
      <c r="W536" s="50">
        <v>717</v>
      </c>
      <c r="X536" s="90" t="str">
        <f>IF(LEFT(VLOOKUP(A536,施設概要表!A:C,3,FALSE),3)="011","●","")</f>
        <v/>
      </c>
    </row>
    <row r="537" spans="1:24" hidden="1">
      <c r="A537" s="46" t="s">
        <v>1005</v>
      </c>
      <c r="B537" s="47" t="s">
        <v>994</v>
      </c>
      <c r="C537" s="48" t="s">
        <v>971</v>
      </c>
      <c r="D537" s="91">
        <f>施設別MDC別比率!$W537*施設別MDC別比率!D537</f>
        <v>83.999999999999957</v>
      </c>
      <c r="E537" s="91">
        <f>施設別MDC別比率!$W537*施設別MDC別比率!E537</f>
        <v>0</v>
      </c>
      <c r="F537" s="91">
        <f>施設別MDC別比率!$W537*施設別MDC別比率!F537</f>
        <v>23.000000000000043</v>
      </c>
      <c r="G537" s="91">
        <f>施設別MDC別比率!$W537*施設別MDC別比率!G537</f>
        <v>143.9999999999998</v>
      </c>
      <c r="H537" s="91">
        <f>施設別MDC別比率!$W537*施設別MDC別比率!H537</f>
        <v>100.99999999999997</v>
      </c>
      <c r="I537" s="91">
        <f>施設別MDC別比率!$W537*施設別MDC別比率!I537</f>
        <v>408.9999999999996</v>
      </c>
      <c r="J537" s="91">
        <f>施設別MDC別比率!$W537*施設別MDC別比率!J537</f>
        <v>61.00000000000005</v>
      </c>
      <c r="K537" s="91">
        <f>施設別MDC別比率!$W537*施設別MDC別比率!K537</f>
        <v>7.9999999999999982</v>
      </c>
      <c r="L537" s="91">
        <f>施設別MDC別比率!$W537*施設別MDC別比率!L537</f>
        <v>1</v>
      </c>
      <c r="M537" s="91">
        <f>施設別MDC別比率!$W537*施設別MDC別比率!M537</f>
        <v>41.000000000000014</v>
      </c>
      <c r="N537" s="91">
        <f>施設別MDC別比率!$W537*施設別MDC別比率!N537</f>
        <v>249.00000000000037</v>
      </c>
      <c r="O537" s="91">
        <f>施設別MDC別比率!$W537*施設別MDC別比率!O537</f>
        <v>3.000000000000004</v>
      </c>
      <c r="P537" s="91">
        <f>施設別MDC別比率!$W537*施設別MDC別比率!P537</f>
        <v>18.999999999999936</v>
      </c>
      <c r="Q537" s="91">
        <f>施設別MDC別比率!$W537*施設別MDC別比率!Q537</f>
        <v>1</v>
      </c>
      <c r="R537" s="91">
        <f>施設別MDC別比率!$W537*施設別MDC別比率!R537</f>
        <v>4.0000000000000053</v>
      </c>
      <c r="S537" s="91">
        <f>施設別MDC別比率!$W537*施設別MDC別比率!S537</f>
        <v>93.999999999999972</v>
      </c>
      <c r="T537" s="91">
        <f>施設別MDC別比率!$W537*施設別MDC別比率!T537</f>
        <v>2.0000000000000027</v>
      </c>
      <c r="U537" s="91">
        <f>施設別MDC別比率!$W537*施設別MDC別比率!U537</f>
        <v>34.000000000000021</v>
      </c>
      <c r="V537" s="91">
        <f>施設別MDC別比率!$W537*施設別MDC別比率!V537</f>
        <v>1278</v>
      </c>
      <c r="W537" s="50">
        <v>1278</v>
      </c>
      <c r="X537" s="90" t="str">
        <f>IF(LEFT(VLOOKUP(A537,施設概要表!A:C,3,FALSE),3)="011","●","")</f>
        <v/>
      </c>
    </row>
    <row r="538" spans="1:24" hidden="1">
      <c r="A538" s="46" t="s">
        <v>1007</v>
      </c>
      <c r="B538" s="47" t="s">
        <v>997</v>
      </c>
      <c r="C538" s="48" t="s">
        <v>973</v>
      </c>
      <c r="D538" s="91">
        <f>施設別MDC別比率!$W538*施設別MDC別比率!D538</f>
        <v>383.99999999999989</v>
      </c>
      <c r="E538" s="91">
        <f>施設別MDC別比率!$W538*施設別MDC別比率!E538</f>
        <v>42.000000000000021</v>
      </c>
      <c r="F538" s="91">
        <f>施設別MDC別比率!$W538*施設別MDC別比率!F538</f>
        <v>191</v>
      </c>
      <c r="G538" s="91">
        <f>施設別MDC別比率!$W538*施設別MDC別比率!G538</f>
        <v>599.99999999999966</v>
      </c>
      <c r="H538" s="91">
        <f>施設別MDC別比率!$W538*施設別MDC別比率!H538</f>
        <v>761.9999999999975</v>
      </c>
      <c r="I538" s="91">
        <f>施設別MDC別比率!$W538*施設別MDC別比率!I538</f>
        <v>1291.9999999999989</v>
      </c>
      <c r="J538" s="91">
        <f>施設別MDC別比率!$W538*施設別MDC別比率!J538</f>
        <v>229.99999999999994</v>
      </c>
      <c r="K538" s="91">
        <f>施設別MDC別比率!$W538*施設別MDC別比率!K538</f>
        <v>113.00000000000009</v>
      </c>
      <c r="L538" s="91">
        <f>施設別MDC別比率!$W538*施設別MDC別比率!L538</f>
        <v>50.000000000000057</v>
      </c>
      <c r="M538" s="91">
        <f>施設別MDC別比率!$W538*施設別MDC別比率!M538</f>
        <v>200.99999999999989</v>
      </c>
      <c r="N538" s="91">
        <f>施設別MDC別比率!$W538*施設別MDC別比率!N538</f>
        <v>546.99999999999898</v>
      </c>
      <c r="O538" s="91">
        <f>施設別MDC別比率!$W538*施設別MDC別比率!O538</f>
        <v>85.000000000000227</v>
      </c>
      <c r="P538" s="91">
        <f>施設別MDC別比率!$W538*施設別MDC別比率!P538</f>
        <v>131.00000000000003</v>
      </c>
      <c r="Q538" s="91">
        <f>施設別MDC別比率!$W538*施設別MDC別比率!Q538</f>
        <v>6.9999999999999876</v>
      </c>
      <c r="R538" s="91">
        <f>施設別MDC別比率!$W538*施設別MDC別比率!R538</f>
        <v>0</v>
      </c>
      <c r="S538" s="91">
        <f>施設別MDC別比率!$W538*施設別MDC別比率!S538</f>
        <v>252.99999999999983</v>
      </c>
      <c r="T538" s="91">
        <f>施設別MDC別比率!$W538*施設別MDC別比率!T538</f>
        <v>2.0000000000000018</v>
      </c>
      <c r="U538" s="91">
        <f>施設別MDC別比率!$W538*施設別MDC別比率!U538</f>
        <v>90.999999999999886</v>
      </c>
      <c r="V538" s="91">
        <f>施設別MDC別比率!$W538*施設別MDC別比率!V538</f>
        <v>4981</v>
      </c>
      <c r="W538" s="50">
        <v>4981</v>
      </c>
      <c r="X538" s="90" t="str">
        <f>IF(LEFT(VLOOKUP(A538,施設概要表!A:C,3,FALSE),3)="011","●","")</f>
        <v/>
      </c>
    </row>
    <row r="539" spans="1:24" hidden="1">
      <c r="A539" s="46" t="s">
        <v>1009</v>
      </c>
      <c r="B539" s="47" t="s">
        <v>999</v>
      </c>
      <c r="C539" s="48" t="s">
        <v>5738</v>
      </c>
      <c r="D539" s="91">
        <f>施設別MDC別比率!$W539*施設別MDC別比率!D539</f>
        <v>334.00000000000006</v>
      </c>
      <c r="E539" s="91">
        <f>施設別MDC別比率!$W539*施設別MDC別比率!E539</f>
        <v>131.00000000000011</v>
      </c>
      <c r="F539" s="91">
        <f>施設別MDC別比率!$W539*施設別MDC別比率!F539</f>
        <v>276.00000000000006</v>
      </c>
      <c r="G539" s="91">
        <f>施設別MDC別比率!$W539*施設別MDC別比率!G539</f>
        <v>214.00000000000011</v>
      </c>
      <c r="H539" s="91">
        <f>施設別MDC別比率!$W539*施設別MDC別比率!H539</f>
        <v>384.99999999999983</v>
      </c>
      <c r="I539" s="91">
        <f>施設別MDC別比率!$W539*施設別MDC別比率!I539</f>
        <v>1443.0000000000018</v>
      </c>
      <c r="J539" s="91">
        <f>施設別MDC別比率!$W539*施設別MDC別比率!J539</f>
        <v>158.00000000000011</v>
      </c>
      <c r="K539" s="91">
        <f>施設別MDC別比率!$W539*施設別MDC別比率!K539</f>
        <v>69.999999999999886</v>
      </c>
      <c r="L539" s="91">
        <f>施設別MDC別比率!$W539*施設別MDC別比率!L539</f>
        <v>46.999999999999986</v>
      </c>
      <c r="M539" s="91">
        <f>施設別MDC別比率!$W539*施設別MDC別比率!M539</f>
        <v>264.00000000000023</v>
      </c>
      <c r="N539" s="91">
        <f>施設別MDC別比率!$W539*施設別MDC別比率!N539</f>
        <v>755.99999999999932</v>
      </c>
      <c r="O539" s="91">
        <f>施設別MDC別比率!$W539*施設別MDC別比率!O539</f>
        <v>591.00000000000216</v>
      </c>
      <c r="P539" s="91">
        <f>施設別MDC別比率!$W539*施設別MDC別比率!P539</f>
        <v>73.999999999999844</v>
      </c>
      <c r="Q539" s="91">
        <f>施設別MDC別比率!$W539*施設別MDC別比率!Q539</f>
        <v>102.99999999999984</v>
      </c>
      <c r="R539" s="91">
        <f>施設別MDC別比率!$W539*施設別MDC別比率!R539</f>
        <v>17.999999999999989</v>
      </c>
      <c r="S539" s="91">
        <f>施設別MDC別比率!$W539*施設別MDC別比率!S539</f>
        <v>230</v>
      </c>
      <c r="T539" s="91">
        <f>施設別MDC別比率!$W539*施設別MDC別比率!T539</f>
        <v>1.0000000000000013</v>
      </c>
      <c r="U539" s="91">
        <f>施設別MDC別比率!$W539*施設別MDC別比率!U539</f>
        <v>83.000000000000014</v>
      </c>
      <c r="V539" s="91">
        <f>施設別MDC別比率!$W539*施設別MDC別比率!V539</f>
        <v>5178</v>
      </c>
      <c r="W539" s="50">
        <v>5178</v>
      </c>
      <c r="X539" s="90" t="str">
        <f>IF(LEFT(VLOOKUP(A539,施設概要表!A:C,3,FALSE),3)="011","●","")</f>
        <v/>
      </c>
    </row>
    <row r="540" spans="1:24" hidden="1">
      <c r="A540" s="46" t="s">
        <v>1011</v>
      </c>
      <c r="B540" s="47" t="s">
        <v>1001</v>
      </c>
      <c r="C540" s="48" t="s">
        <v>5739</v>
      </c>
      <c r="D540" s="91">
        <f>施設別MDC別比率!$W540*施設別MDC別比率!D540</f>
        <v>43.999999999999972</v>
      </c>
      <c r="E540" s="91">
        <f>施設別MDC別比率!$W540*施設別MDC別比率!E540</f>
        <v>0</v>
      </c>
      <c r="F540" s="91">
        <f>施設別MDC別比率!$W540*施設別MDC別比率!F540</f>
        <v>43.999999999999972</v>
      </c>
      <c r="G540" s="91">
        <f>施設別MDC別比率!$W540*施設別MDC別比率!G540</f>
        <v>127.99999999999997</v>
      </c>
      <c r="H540" s="91">
        <f>施設別MDC別比率!$W540*施設別MDC別比率!H540</f>
        <v>235.0000000000004</v>
      </c>
      <c r="I540" s="91">
        <f>施設別MDC別比率!$W540*施設別MDC別比率!I540</f>
        <v>711</v>
      </c>
      <c r="J540" s="91">
        <f>施設別MDC別比率!$W540*施設別MDC別比率!J540</f>
        <v>145.99999999999994</v>
      </c>
      <c r="K540" s="91">
        <f>施設別MDC別比率!$W540*施設別MDC別比率!K540</f>
        <v>12.999999999999995</v>
      </c>
      <c r="L540" s="91">
        <f>施設別MDC別比率!$W540*施設別MDC別比率!L540</f>
        <v>48.000000000000057</v>
      </c>
      <c r="M540" s="91">
        <f>施設別MDC別比率!$W540*施設別MDC別比率!M540</f>
        <v>18.999999999999957</v>
      </c>
      <c r="N540" s="91">
        <f>施設別MDC別比率!$W540*施設別MDC別比率!N540</f>
        <v>56.000000000000071</v>
      </c>
      <c r="O540" s="91">
        <f>施設別MDC別比率!$W540*施設別MDC別比率!O540</f>
        <v>0</v>
      </c>
      <c r="P540" s="91">
        <f>施設別MDC別比率!$W540*施設別MDC別比率!P540</f>
        <v>59.999999999999986</v>
      </c>
      <c r="Q540" s="91">
        <f>施設別MDC別比率!$W540*施設別MDC別比率!Q540</f>
        <v>1.0000000000000004</v>
      </c>
      <c r="R540" s="91">
        <f>施設別MDC別比率!$W540*施設別MDC別比率!R540</f>
        <v>0</v>
      </c>
      <c r="S540" s="91">
        <f>施設別MDC別比率!$W540*施設別MDC別比率!S540</f>
        <v>181.00000000000045</v>
      </c>
      <c r="T540" s="91">
        <f>施設別MDC別比率!$W540*施設別MDC別比率!T540</f>
        <v>5.0000000000000018</v>
      </c>
      <c r="U540" s="91">
        <f>施設別MDC別比率!$W540*施設別MDC別比率!U540</f>
        <v>22.000000000000068</v>
      </c>
      <c r="V540" s="91">
        <f>施設別MDC別比率!$W540*施設別MDC別比率!V540</f>
        <v>1713</v>
      </c>
      <c r="W540" s="50">
        <v>1713</v>
      </c>
      <c r="X540" s="90" t="str">
        <f>IF(LEFT(VLOOKUP(A540,施設概要表!A:C,3,FALSE),3)="011","●","")</f>
        <v/>
      </c>
    </row>
    <row r="541" spans="1:24" hidden="1">
      <c r="A541" s="46" t="s">
        <v>1013</v>
      </c>
      <c r="B541" s="47" t="s">
        <v>1003</v>
      </c>
      <c r="C541" s="48" t="s">
        <v>978</v>
      </c>
      <c r="D541" s="91">
        <f>施設別MDC別比率!$W541*施設別MDC別比率!D541</f>
        <v>377.00000000000171</v>
      </c>
      <c r="E541" s="91">
        <f>施設別MDC別比率!$W541*施設別MDC別比率!E541</f>
        <v>44.99999999999995</v>
      </c>
      <c r="F541" s="91">
        <f>施設別MDC別比率!$W541*施設別MDC別比率!F541</f>
        <v>56.000000000000107</v>
      </c>
      <c r="G541" s="91">
        <f>施設別MDC別比率!$W541*施設別MDC別比率!G541</f>
        <v>170.00000000000011</v>
      </c>
      <c r="H541" s="91">
        <f>施設別MDC別比率!$W541*施設別MDC別比率!H541</f>
        <v>576.00000000000091</v>
      </c>
      <c r="I541" s="91">
        <f>施設別MDC別比率!$W541*施設別MDC別比率!I541</f>
        <v>1227.0000000000005</v>
      </c>
      <c r="J541" s="91">
        <f>施設別MDC別比率!$W541*施設別MDC別比率!J541</f>
        <v>239.00000000000017</v>
      </c>
      <c r="K541" s="91">
        <f>施設別MDC別比率!$W541*施設別MDC別比率!K541</f>
        <v>28.999999999999989</v>
      </c>
      <c r="L541" s="91">
        <f>施設別MDC別比率!$W541*施設別MDC別比率!L541</f>
        <v>51.000000000000071</v>
      </c>
      <c r="M541" s="91">
        <f>施設別MDC別比率!$W541*施設別MDC別比率!M541</f>
        <v>92.000000000000071</v>
      </c>
      <c r="N541" s="91">
        <f>施設別MDC別比率!$W541*施設別MDC別比率!N541</f>
        <v>402.00000000000006</v>
      </c>
      <c r="O541" s="91">
        <f>施設別MDC別比率!$W541*施設別MDC別比率!O541</f>
        <v>7.9999999999999831</v>
      </c>
      <c r="P541" s="91">
        <f>施設別MDC別比率!$W541*施設別MDC別比率!P541</f>
        <v>55.000000000000028</v>
      </c>
      <c r="Q541" s="91">
        <f>施設別MDC別比率!$W541*施設別MDC別比率!Q541</f>
        <v>3.9999999999999916</v>
      </c>
      <c r="R541" s="91">
        <f>施設別MDC別比率!$W541*施設別MDC別比率!R541</f>
        <v>0</v>
      </c>
      <c r="S541" s="91">
        <f>施設別MDC別比率!$W541*施設別MDC別比率!S541</f>
        <v>302.00000000000011</v>
      </c>
      <c r="T541" s="91">
        <f>施設別MDC別比率!$W541*施設別MDC別比率!T541</f>
        <v>1.9999999999999993</v>
      </c>
      <c r="U541" s="91">
        <f>施設別MDC別比率!$W541*施設別MDC別比率!U541</f>
        <v>47.000000000000114</v>
      </c>
      <c r="V541" s="91">
        <f>施設別MDC別比率!$W541*施設別MDC別比率!V541</f>
        <v>3682</v>
      </c>
      <c r="W541" s="50">
        <v>3682</v>
      </c>
      <c r="X541" s="90" t="str">
        <f>IF(LEFT(VLOOKUP(A541,施設概要表!A:C,3,FALSE),3)="011","●","")</f>
        <v/>
      </c>
    </row>
    <row r="542" spans="1:24" hidden="1">
      <c r="A542" s="46" t="s">
        <v>1015</v>
      </c>
      <c r="B542" s="47" t="s">
        <v>1005</v>
      </c>
      <c r="C542" s="48" t="s">
        <v>980</v>
      </c>
      <c r="D542" s="91">
        <f>施設別MDC別比率!$W542*施設別MDC別比率!D542</f>
        <v>109.00000000000003</v>
      </c>
      <c r="E542" s="91">
        <f>施設別MDC別比率!$W542*施設別MDC別比率!E542</f>
        <v>2</v>
      </c>
      <c r="F542" s="91">
        <f>施設別MDC別比率!$W542*施設別MDC別比率!F542</f>
        <v>29.000000000000028</v>
      </c>
      <c r="G542" s="91">
        <f>施設別MDC別比率!$W542*施設別MDC別比率!G542</f>
        <v>266.99999999999983</v>
      </c>
      <c r="H542" s="91">
        <f>施設別MDC別比率!$W542*施設別MDC別比率!H542</f>
        <v>363.99999999999892</v>
      </c>
      <c r="I542" s="91">
        <f>施設別MDC別比率!$W542*施設別MDC別比率!I542</f>
        <v>790.99999999999977</v>
      </c>
      <c r="J542" s="91">
        <f>施設別MDC別比率!$W542*施設別MDC別比率!J542</f>
        <v>110.99999999999999</v>
      </c>
      <c r="K542" s="91">
        <f>施設別MDC別比率!$W542*施設別MDC別比率!K542</f>
        <v>33.999999999999901</v>
      </c>
      <c r="L542" s="91">
        <f>施設別MDC別比率!$W542*施設別MDC別比率!L542</f>
        <v>11.000000000000002</v>
      </c>
      <c r="M542" s="91">
        <f>施設別MDC別比率!$W542*施設別MDC別比率!M542</f>
        <v>76.000000000000099</v>
      </c>
      <c r="N542" s="91">
        <f>施設別MDC別比率!$W542*施設別MDC別比率!N542</f>
        <v>329.9999999999992</v>
      </c>
      <c r="O542" s="91">
        <f>施設別MDC別比率!$W542*施設別MDC別比率!O542</f>
        <v>2</v>
      </c>
      <c r="P542" s="91">
        <f>施設別MDC別比率!$W542*施設別MDC別比率!P542</f>
        <v>33.999999999999901</v>
      </c>
      <c r="Q542" s="91">
        <f>施設別MDC別比率!$W542*施設別MDC別比率!Q542</f>
        <v>0</v>
      </c>
      <c r="R542" s="91">
        <f>施設別MDC別比率!$W542*施設別MDC別比率!R542</f>
        <v>0</v>
      </c>
      <c r="S542" s="91">
        <f>施設別MDC別比率!$W542*施設別MDC別比率!S542</f>
        <v>338.00000000000011</v>
      </c>
      <c r="T542" s="91">
        <f>施設別MDC別比率!$W542*施設別MDC別比率!T542</f>
        <v>4</v>
      </c>
      <c r="U542" s="91">
        <f>施設別MDC別比率!$W542*施設別MDC別比率!U542</f>
        <v>60.000000000000007</v>
      </c>
      <c r="V542" s="91">
        <f>施設別MDC別比率!$W542*施設別MDC別比率!V542</f>
        <v>2562</v>
      </c>
      <c r="W542" s="50">
        <v>2562</v>
      </c>
      <c r="X542" s="90" t="str">
        <f>IF(LEFT(VLOOKUP(A542,施設概要表!A:C,3,FALSE),3)="011","●","")</f>
        <v/>
      </c>
    </row>
    <row r="543" spans="1:24" hidden="1">
      <c r="A543" s="46" t="s">
        <v>307</v>
      </c>
      <c r="B543" s="47" t="s">
        <v>1007</v>
      </c>
      <c r="C543" s="48" t="s">
        <v>984</v>
      </c>
      <c r="D543" s="91">
        <f>施設別MDC別比率!$W543*施設別MDC別比率!D543</f>
        <v>118.00000000000003</v>
      </c>
      <c r="E543" s="91">
        <f>施設別MDC別比率!$W543*施設別MDC別比率!E543</f>
        <v>155.00000000000003</v>
      </c>
      <c r="F543" s="91">
        <f>施設別MDC別比率!$W543*施設別MDC別比率!F543</f>
        <v>22.999999999999929</v>
      </c>
      <c r="G543" s="91">
        <f>施設別MDC別比率!$W543*施設別MDC別比率!G543</f>
        <v>218.9999999999992</v>
      </c>
      <c r="H543" s="91">
        <f>施設別MDC別比率!$W543*施設別MDC別比率!H543</f>
        <v>53.000000000000078</v>
      </c>
      <c r="I543" s="91">
        <f>施設別MDC別比率!$W543*施設別MDC別比率!I543</f>
        <v>784.00000000000011</v>
      </c>
      <c r="J543" s="91">
        <f>施設別MDC別比率!$W543*施設別MDC別比率!J543</f>
        <v>80.000000000000028</v>
      </c>
      <c r="K543" s="91">
        <f>施設別MDC別比率!$W543*施設別MDC別比率!K543</f>
        <v>17.999999999999996</v>
      </c>
      <c r="L543" s="91">
        <f>施設別MDC別比率!$W543*施設別MDC別比率!L543</f>
        <v>0</v>
      </c>
      <c r="M543" s="91">
        <f>施設別MDC別比率!$W543*施設別MDC別比率!M543</f>
        <v>55.000000000000085</v>
      </c>
      <c r="N543" s="91">
        <f>施設別MDC別比率!$W543*施設別MDC別比率!N543</f>
        <v>80.000000000000028</v>
      </c>
      <c r="O543" s="91">
        <f>施設別MDC別比率!$W543*施設別MDC別比率!O543</f>
        <v>0.99999999999999933</v>
      </c>
      <c r="P543" s="91">
        <f>施設別MDC別比率!$W543*施設別MDC別比率!P543</f>
        <v>43.000000000000028</v>
      </c>
      <c r="Q543" s="91">
        <f>施設別MDC別比率!$W543*施設別MDC別比率!Q543</f>
        <v>0</v>
      </c>
      <c r="R543" s="91">
        <f>施設別MDC別比率!$W543*施設別MDC別比率!R543</f>
        <v>0</v>
      </c>
      <c r="S543" s="91">
        <f>施設別MDC別比率!$W543*施設別MDC別比率!S543</f>
        <v>210.99999999999918</v>
      </c>
      <c r="T543" s="91">
        <f>施設別MDC別比率!$W543*施設別MDC別比率!T543</f>
        <v>2.999999999999996</v>
      </c>
      <c r="U543" s="91">
        <f>施設別MDC別比率!$W543*施設別MDC別比率!U543</f>
        <v>29.999999999999961</v>
      </c>
      <c r="V543" s="91">
        <f>施設別MDC別比率!$W543*施設別MDC別比率!V543</f>
        <v>1873</v>
      </c>
      <c r="W543" s="50">
        <v>1873</v>
      </c>
      <c r="X543" s="90" t="str">
        <f>IF(LEFT(VLOOKUP(A543,施設概要表!A:C,3,FALSE),3)="011","●","")</f>
        <v/>
      </c>
    </row>
    <row r="544" spans="1:24" hidden="1">
      <c r="A544" s="46" t="s">
        <v>1018</v>
      </c>
      <c r="B544" s="47" t="s">
        <v>1009</v>
      </c>
      <c r="C544" s="48" t="s">
        <v>986</v>
      </c>
      <c r="D544" s="91">
        <f>施設別MDC別比率!$W544*施設別MDC別比率!D544</f>
        <v>663</v>
      </c>
      <c r="E544" s="91">
        <f>施設別MDC別比率!$W544*施設別MDC別比率!E544</f>
        <v>221.99999999999966</v>
      </c>
      <c r="F544" s="91">
        <f>施設別MDC別比率!$W544*施設別MDC別比率!F544</f>
        <v>354.00000000000028</v>
      </c>
      <c r="G544" s="91">
        <f>施設別MDC別比率!$W544*施設別MDC別比率!G544</f>
        <v>1175.999999999997</v>
      </c>
      <c r="H544" s="91">
        <f>施設別MDC別比率!$W544*施設別MDC別比率!H544</f>
        <v>951.99999999999977</v>
      </c>
      <c r="I544" s="91">
        <f>施設別MDC別比率!$W544*施設別MDC別比率!I544</f>
        <v>2582.9999999999977</v>
      </c>
      <c r="J544" s="91">
        <f>施設別MDC別比率!$W544*施設別MDC別比率!J544</f>
        <v>558</v>
      </c>
      <c r="K544" s="91">
        <f>施設別MDC別比率!$W544*施設別MDC別比率!K544</f>
        <v>85.999999999999986</v>
      </c>
      <c r="L544" s="91">
        <f>施設別MDC別比率!$W544*施設別MDC別比率!L544</f>
        <v>3.0000000000000018</v>
      </c>
      <c r="M544" s="91">
        <f>施設別MDC別比率!$W544*施設別MDC別比率!M544</f>
        <v>306.99999999999989</v>
      </c>
      <c r="N544" s="91">
        <f>施設別MDC別比率!$W544*施設別MDC別比率!N544</f>
        <v>977.99999999999989</v>
      </c>
      <c r="O544" s="91">
        <f>施設別MDC別比率!$W544*施設別MDC別比率!O544</f>
        <v>945.99999999999943</v>
      </c>
      <c r="P544" s="91">
        <f>施設別MDC別比率!$W544*施設別MDC別比率!P544</f>
        <v>377.00000000000023</v>
      </c>
      <c r="Q544" s="91">
        <f>施設別MDC別比率!$W544*施設別MDC別比率!Q544</f>
        <v>723.99999999999977</v>
      </c>
      <c r="R544" s="91">
        <f>施設別MDC別比率!$W544*施設別MDC別比率!R544</f>
        <v>75.999999999999972</v>
      </c>
      <c r="S544" s="91">
        <f>施設別MDC別比率!$W544*施設別MDC別比率!S544</f>
        <v>828.99999999999977</v>
      </c>
      <c r="T544" s="91">
        <f>施設別MDC別比率!$W544*施設別MDC別比率!T544</f>
        <v>12.999999999999975</v>
      </c>
      <c r="U544" s="91">
        <f>施設別MDC別比率!$W544*施設別MDC別比率!U544</f>
        <v>218.99999999999946</v>
      </c>
      <c r="V544" s="91">
        <f>施設別MDC別比率!$W544*施設別MDC別比率!V544</f>
        <v>11066</v>
      </c>
      <c r="W544" s="50">
        <v>11066</v>
      </c>
      <c r="X544" s="90" t="str">
        <f>IF(LEFT(VLOOKUP(A544,施設概要表!A:C,3,FALSE),3)="011","●","")</f>
        <v/>
      </c>
    </row>
    <row r="545" spans="1:24" hidden="1">
      <c r="A545" s="46" t="s">
        <v>1020</v>
      </c>
      <c r="B545" s="47" t="s">
        <v>1011</v>
      </c>
      <c r="C545" s="48" t="s">
        <v>5740</v>
      </c>
      <c r="D545" s="91">
        <f>施設別MDC別比率!$W545*施設別MDC別比率!D545</f>
        <v>355.99999999999989</v>
      </c>
      <c r="E545" s="91">
        <f>施設別MDC別比率!$W545*施設別MDC別比率!E545</f>
        <v>0.99999999999999922</v>
      </c>
      <c r="F545" s="91">
        <f>施設別MDC別比率!$W545*施設別MDC別比率!F545</f>
        <v>178.99999999999983</v>
      </c>
      <c r="G545" s="91">
        <f>施設別MDC別比率!$W545*施設別MDC別比率!G545</f>
        <v>616.00000000000136</v>
      </c>
      <c r="H545" s="91">
        <f>施設別MDC別比率!$W545*施設別MDC別比率!H545</f>
        <v>590.00000000000034</v>
      </c>
      <c r="I545" s="91">
        <f>施設別MDC別比率!$W545*施設別MDC別比率!I545</f>
        <v>1362.9999999999991</v>
      </c>
      <c r="J545" s="91">
        <f>施設別MDC別比率!$W545*施設別MDC別比率!J545</f>
        <v>114.00000000000009</v>
      </c>
      <c r="K545" s="91">
        <f>施設別MDC別比率!$W545*施設別MDC別比率!K545</f>
        <v>112.99999999999996</v>
      </c>
      <c r="L545" s="91">
        <f>施設別MDC別比率!$W545*施設別MDC別比率!L545</f>
        <v>77.999999999999815</v>
      </c>
      <c r="M545" s="91">
        <f>施設別MDC別比率!$W545*施設別MDC別比率!M545</f>
        <v>127.99999999999977</v>
      </c>
      <c r="N545" s="91">
        <f>施設別MDC別比率!$W545*施設別MDC別比率!N545</f>
        <v>441.00000000000006</v>
      </c>
      <c r="O545" s="91">
        <f>施設別MDC別比率!$W545*施設別MDC別比率!O545</f>
        <v>4.0000000000000018</v>
      </c>
      <c r="P545" s="91">
        <f>施設別MDC別比率!$W545*施設別MDC別比率!P545</f>
        <v>203.99999999999983</v>
      </c>
      <c r="Q545" s="91">
        <f>施設別MDC別比率!$W545*施設別MDC別比率!Q545</f>
        <v>19.999999999999982</v>
      </c>
      <c r="R545" s="91">
        <f>施設別MDC別比率!$W545*施設別MDC別比率!R545</f>
        <v>97.000000000000043</v>
      </c>
      <c r="S545" s="91">
        <f>施設別MDC別比率!$W545*施設別MDC別比率!S545</f>
        <v>257.00000000000011</v>
      </c>
      <c r="T545" s="91">
        <f>施設別MDC別比率!$W545*施設別MDC別比率!T545</f>
        <v>16.000000000000007</v>
      </c>
      <c r="U545" s="91">
        <f>施設別MDC別比率!$W545*施設別MDC別比率!U545</f>
        <v>139.00000000000006</v>
      </c>
      <c r="V545" s="91">
        <f>施設別MDC別比率!$W545*施設別MDC別比率!V545</f>
        <v>4716</v>
      </c>
      <c r="W545" s="50">
        <v>4716</v>
      </c>
      <c r="X545" s="90" t="str">
        <f>IF(LEFT(VLOOKUP(A545,施設概要表!A:C,3,FALSE),3)="011","●","")</f>
        <v/>
      </c>
    </row>
    <row r="546" spans="1:24" hidden="1">
      <c r="A546" s="46" t="s">
        <v>1022</v>
      </c>
      <c r="B546" s="47" t="s">
        <v>1013</v>
      </c>
      <c r="C546" s="48" t="s">
        <v>5741</v>
      </c>
      <c r="D546" s="91">
        <f>施設別MDC別比率!$W546*施設別MDC別比率!D546</f>
        <v>588.99999999999727</v>
      </c>
      <c r="E546" s="91">
        <f>施設別MDC別比率!$W546*施設別MDC別比率!E546</f>
        <v>147.9999999999998</v>
      </c>
      <c r="F546" s="91">
        <f>施設別MDC別比率!$W546*施設別MDC別比率!F546</f>
        <v>146.00000000000009</v>
      </c>
      <c r="G546" s="91">
        <f>施設別MDC別比率!$W546*施設別MDC別比率!G546</f>
        <v>483.00000000000006</v>
      </c>
      <c r="H546" s="91">
        <f>施設別MDC別比率!$W546*施設別MDC別比率!H546</f>
        <v>506</v>
      </c>
      <c r="I546" s="91">
        <f>施設別MDC別比率!$W546*施設別MDC別比率!I546</f>
        <v>1653.9999999999973</v>
      </c>
      <c r="J546" s="91">
        <f>施設別MDC別比率!$W546*施設別MDC別比率!J546</f>
        <v>231.99999999999986</v>
      </c>
      <c r="K546" s="91">
        <f>施設別MDC別比率!$W546*施設別MDC別比率!K546</f>
        <v>56.999999999999979</v>
      </c>
      <c r="L546" s="91">
        <f>施設別MDC別比率!$W546*施設別MDC別比率!L546</f>
        <v>35.000000000000007</v>
      </c>
      <c r="M546" s="91">
        <f>施設別MDC別比率!$W546*施設別MDC別比率!M546</f>
        <v>205.99999999999974</v>
      </c>
      <c r="N546" s="91">
        <f>施設別MDC別比率!$W546*施設別MDC別比率!N546</f>
        <v>648</v>
      </c>
      <c r="O546" s="91">
        <f>施設別MDC別比率!$W546*施設別MDC別比率!O546</f>
        <v>107.9999999999998</v>
      </c>
      <c r="P546" s="91">
        <f>施設別MDC別比率!$W546*施設別MDC別比率!P546</f>
        <v>262.99999999999983</v>
      </c>
      <c r="Q546" s="91">
        <f>施設別MDC別比率!$W546*施設別MDC別比率!Q546</f>
        <v>6.0000000000000284</v>
      </c>
      <c r="R546" s="91">
        <f>施設別MDC別比率!$W546*施設別MDC別比率!R546</f>
        <v>0</v>
      </c>
      <c r="S546" s="91">
        <f>施設別MDC別比率!$W546*施設別MDC別比率!S546</f>
        <v>665.00000000000011</v>
      </c>
      <c r="T546" s="91">
        <f>施設別MDC別比率!$W546*施設別MDC別比率!T546</f>
        <v>3.0000000000000027</v>
      </c>
      <c r="U546" s="91">
        <f>施設別MDC別比率!$W546*施設別MDC別比率!U546</f>
        <v>111</v>
      </c>
      <c r="V546" s="91">
        <f>施設別MDC別比率!$W546*施設別MDC別比率!V546</f>
        <v>5860</v>
      </c>
      <c r="W546" s="50">
        <v>5860</v>
      </c>
      <c r="X546" s="90" t="str">
        <f>IF(LEFT(VLOOKUP(A546,施設概要表!A:C,3,FALSE),3)="011","●","")</f>
        <v/>
      </c>
    </row>
    <row r="547" spans="1:24" hidden="1">
      <c r="A547" s="46" t="s">
        <v>1024</v>
      </c>
      <c r="B547" s="47" t="s">
        <v>1015</v>
      </c>
      <c r="C547" s="48" t="s">
        <v>918</v>
      </c>
      <c r="D547" s="91">
        <f>施設別MDC別比率!$W547*施設別MDC別比率!D547</f>
        <v>291.99999999999983</v>
      </c>
      <c r="E547" s="91">
        <f>施設別MDC別比率!$W547*施設別MDC別比率!E547</f>
        <v>177.00000000000006</v>
      </c>
      <c r="F547" s="91">
        <f>施設別MDC別比率!$W547*施設別MDC別比率!F547</f>
        <v>146.99999999999997</v>
      </c>
      <c r="G547" s="91">
        <f>施設別MDC別比率!$W547*施設別MDC別比率!G547</f>
        <v>116.99999999999994</v>
      </c>
      <c r="H547" s="91">
        <f>施設別MDC別比率!$W547*施設別MDC別比率!H547</f>
        <v>54.000000000000007</v>
      </c>
      <c r="I547" s="91">
        <f>施設別MDC別比率!$W547*施設別MDC別比率!I547</f>
        <v>573.00000000000091</v>
      </c>
      <c r="J547" s="91">
        <f>施設別MDC別比率!$W547*施設別MDC別比率!J547</f>
        <v>278.99999999999994</v>
      </c>
      <c r="K547" s="91">
        <f>施設別MDC別比率!$W547*施設別MDC別比率!K547</f>
        <v>206</v>
      </c>
      <c r="L547" s="91">
        <f>施設別MDC別比率!$W547*施設別MDC別比率!L547</f>
        <v>0</v>
      </c>
      <c r="M547" s="91">
        <f>施設別MDC別比率!$W547*施設別MDC別比率!M547</f>
        <v>196</v>
      </c>
      <c r="N547" s="91">
        <f>施設別MDC別比率!$W547*施設別MDC別比率!N547</f>
        <v>429.99999999999989</v>
      </c>
      <c r="O547" s="91">
        <f>施設別MDC別比率!$W547*施設別MDC別比率!O547</f>
        <v>13.999999999999979</v>
      </c>
      <c r="P547" s="91">
        <f>施設別MDC別比率!$W547*施設別MDC別比率!P547</f>
        <v>255.00000000000003</v>
      </c>
      <c r="Q547" s="91">
        <f>施設別MDC別比率!$W547*施設別MDC別比率!Q547</f>
        <v>1463.0000000000016</v>
      </c>
      <c r="R547" s="91">
        <f>施設別MDC別比率!$W547*施設別MDC別比率!R547</f>
        <v>85.000000000000156</v>
      </c>
      <c r="S547" s="91">
        <f>施設別MDC別比率!$W547*施設別MDC別比率!S547</f>
        <v>306.99999999999983</v>
      </c>
      <c r="T547" s="91">
        <f>施設別MDC別比率!$W547*施設別MDC別比率!T547</f>
        <v>6.0000000000000115</v>
      </c>
      <c r="U547" s="91">
        <f>施設別MDC別比率!$W547*施設別MDC別比率!U547</f>
        <v>129.99999999999977</v>
      </c>
      <c r="V547" s="91">
        <f>施設別MDC別比率!$W547*施設別MDC別比率!V547</f>
        <v>4731</v>
      </c>
      <c r="W547" s="50">
        <v>4731</v>
      </c>
      <c r="X547" s="90" t="str">
        <f>IF(LEFT(VLOOKUP(A547,施設概要表!A:C,3,FALSE),3)="011","●","")</f>
        <v/>
      </c>
    </row>
    <row r="548" spans="1:24" hidden="1">
      <c r="A548" s="46" t="s">
        <v>1027</v>
      </c>
      <c r="B548" s="47" t="s">
        <v>922</v>
      </c>
      <c r="C548" s="48" t="s">
        <v>898</v>
      </c>
      <c r="D548" s="91">
        <f>施設別MDC別比率!$W548*施設別MDC別比率!D548</f>
        <v>12.000000000000018</v>
      </c>
      <c r="E548" s="91">
        <f>施設別MDC別比率!$W548*施設別MDC別比率!E548</f>
        <v>4.9999999999999973</v>
      </c>
      <c r="F548" s="91">
        <f>施設別MDC別比率!$W548*施設別MDC別比率!F548</f>
        <v>6.9999999999999973</v>
      </c>
      <c r="G548" s="91">
        <f>施設別MDC別比率!$W548*施設別MDC別比率!G548</f>
        <v>84.999999999999957</v>
      </c>
      <c r="H548" s="91">
        <f>施設別MDC別比率!$W548*施設別MDC別比率!H548</f>
        <v>47.000000000000007</v>
      </c>
      <c r="I548" s="91">
        <f>施設別MDC別比率!$W548*施設別MDC別比率!I548</f>
        <v>447.00000000000034</v>
      </c>
      <c r="J548" s="91">
        <f>施設別MDC別比率!$W548*施設別MDC別比率!J548</f>
        <v>12.999999999999972</v>
      </c>
      <c r="K548" s="91">
        <f>施設別MDC別比率!$W548*施設別MDC別比率!K548</f>
        <v>6.9999999999999973</v>
      </c>
      <c r="L548" s="91">
        <f>施設別MDC別比率!$W548*施設別MDC別比率!L548</f>
        <v>2.9999999999999991</v>
      </c>
      <c r="M548" s="91">
        <f>施設別MDC別比率!$W548*施設別MDC別比率!M548</f>
        <v>19.999999999999989</v>
      </c>
      <c r="N548" s="91">
        <f>施設別MDC別比率!$W548*施設別MDC別比率!N548</f>
        <v>394.99999999999955</v>
      </c>
      <c r="O548" s="91">
        <f>施設別MDC別比率!$W548*施設別MDC別比率!O548</f>
        <v>0.99999999999999967</v>
      </c>
      <c r="P548" s="91">
        <f>施設別MDC別比率!$W548*施設別MDC別比率!P548</f>
        <v>19.999999999999989</v>
      </c>
      <c r="Q548" s="91">
        <f>施設別MDC別比率!$W548*施設別MDC別比率!Q548</f>
        <v>0</v>
      </c>
      <c r="R548" s="91">
        <f>施設別MDC別比率!$W548*施設別MDC別比率!R548</f>
        <v>0</v>
      </c>
      <c r="S548" s="91">
        <f>施設別MDC別比率!$W548*施設別MDC別比率!S548</f>
        <v>61.999999999999993</v>
      </c>
      <c r="T548" s="91">
        <f>施設別MDC別比率!$W548*施設別MDC別比率!T548</f>
        <v>2.9999999999999991</v>
      </c>
      <c r="U548" s="91">
        <f>施設別MDC別比率!$W548*施設別MDC別比率!U548</f>
        <v>12.999999999999972</v>
      </c>
      <c r="V548" s="91">
        <f>施設別MDC別比率!$W548*施設別MDC別比率!V548</f>
        <v>1140</v>
      </c>
      <c r="W548" s="50">
        <v>1140</v>
      </c>
      <c r="X548" s="90" t="str">
        <f>IF(LEFT(VLOOKUP(A548,施設概要表!A:C,3,FALSE),3)="011","●","")</f>
        <v/>
      </c>
    </row>
    <row r="549" spans="1:24" hidden="1">
      <c r="A549" s="46" t="s">
        <v>1029</v>
      </c>
      <c r="B549" s="47" t="s">
        <v>307</v>
      </c>
      <c r="C549" s="48" t="s">
        <v>988</v>
      </c>
      <c r="D549" s="91">
        <f>施設別MDC別比率!$W549*施設別MDC別比率!D549</f>
        <v>541.00000000000045</v>
      </c>
      <c r="E549" s="91">
        <f>施設別MDC別比率!$W549*施設別MDC別比率!E549</f>
        <v>1182.0000000000034</v>
      </c>
      <c r="F549" s="91">
        <f>施設別MDC別比率!$W549*施設別MDC別比率!F549</f>
        <v>352.99999999999955</v>
      </c>
      <c r="G549" s="91">
        <f>施設別MDC別比率!$W549*施設別MDC別比率!G549</f>
        <v>814.00000000000034</v>
      </c>
      <c r="H549" s="91">
        <f>施設別MDC別比率!$W549*施設別MDC別比率!H549</f>
        <v>1056.9999999999977</v>
      </c>
      <c r="I549" s="91">
        <f>施設別MDC別比率!$W549*施設別MDC別比率!I549</f>
        <v>1709.000000000005</v>
      </c>
      <c r="J549" s="91">
        <f>施設別MDC別比率!$W549*施設別MDC別比率!J549</f>
        <v>429.99999999999977</v>
      </c>
      <c r="K549" s="91">
        <f>施設別MDC別比率!$W549*施設別MDC別比率!K549</f>
        <v>276.99999999999989</v>
      </c>
      <c r="L549" s="91">
        <f>施設別MDC別比率!$W549*施設別MDC別比率!L549</f>
        <v>152.00000000000048</v>
      </c>
      <c r="M549" s="91">
        <f>施設別MDC別比率!$W549*施設別MDC別比率!M549</f>
        <v>156.0000000000004</v>
      </c>
      <c r="N549" s="91">
        <f>施設別MDC別比率!$W549*施設別MDC別比率!N549</f>
        <v>1100.0000000000016</v>
      </c>
      <c r="O549" s="91">
        <f>施設別MDC別比率!$W549*施設別MDC別比率!O549</f>
        <v>1234.0000000000005</v>
      </c>
      <c r="P549" s="91">
        <f>施設別MDC別比率!$W549*施設別MDC別比率!P549</f>
        <v>99.000000000000057</v>
      </c>
      <c r="Q549" s="91">
        <f>施設別MDC別比率!$W549*施設別MDC別比率!Q549</f>
        <v>410.00000000000017</v>
      </c>
      <c r="R549" s="91">
        <f>施設別MDC別比率!$W549*施設別MDC別比率!R549</f>
        <v>82.000000000000043</v>
      </c>
      <c r="S549" s="91">
        <f>施設別MDC別比率!$W549*施設別MDC別比率!S549</f>
        <v>499.99999999999966</v>
      </c>
      <c r="T549" s="91">
        <f>施設別MDC別比率!$W549*施設別MDC別比率!T549</f>
        <v>18.999999999999982</v>
      </c>
      <c r="U549" s="91">
        <f>施設別MDC別比率!$W549*施設別MDC別比率!U549</f>
        <v>199.99999999999963</v>
      </c>
      <c r="V549" s="91">
        <f>施設別MDC別比率!$W549*施設別MDC別比率!V549</f>
        <v>10315</v>
      </c>
      <c r="W549" s="50">
        <v>10315</v>
      </c>
      <c r="X549" s="90" t="str">
        <f>IF(LEFT(VLOOKUP(A549,施設概要表!A:C,3,FALSE),3)="011","●","")</f>
        <v/>
      </c>
    </row>
    <row r="550" spans="1:24" hidden="1">
      <c r="A550" s="46" t="s">
        <v>1031</v>
      </c>
      <c r="B550" s="47" t="s">
        <v>1018</v>
      </c>
      <c r="C550" s="48" t="s">
        <v>990</v>
      </c>
      <c r="D550" s="91">
        <f>施設別MDC別比率!$W550*施設別MDC別比率!D550</f>
        <v>99.999999999999872</v>
      </c>
      <c r="E550" s="91">
        <f>施設別MDC別比率!$W550*施設別MDC別比率!E550</f>
        <v>22.000000000000025</v>
      </c>
      <c r="F550" s="91">
        <f>施設別MDC別比率!$W550*施設別MDC別比率!F550</f>
        <v>241</v>
      </c>
      <c r="G550" s="91">
        <f>施設別MDC別比率!$W550*施設別MDC別比率!G550</f>
        <v>481.00000000000017</v>
      </c>
      <c r="H550" s="91">
        <f>施設別MDC別比率!$W550*施設別MDC別比率!H550</f>
        <v>256.99999999999977</v>
      </c>
      <c r="I550" s="91">
        <f>施設別MDC別比率!$W550*施設別MDC別比率!I550</f>
        <v>1557.9999999999993</v>
      </c>
      <c r="J550" s="91">
        <f>施設別MDC別比率!$W550*施設別MDC別比率!J550</f>
        <v>195.00000000000026</v>
      </c>
      <c r="K550" s="91">
        <f>施設別MDC別比率!$W550*施設別MDC別比率!K550</f>
        <v>45.999999999999993</v>
      </c>
      <c r="L550" s="91">
        <f>施設別MDC別比率!$W550*施設別MDC別比率!L550</f>
        <v>109.99999999999986</v>
      </c>
      <c r="M550" s="91">
        <f>施設別MDC別比率!$W550*施設別MDC別比率!M550</f>
        <v>134.00000000000003</v>
      </c>
      <c r="N550" s="91">
        <f>施設別MDC別比率!$W550*施設別MDC別比率!N550</f>
        <v>501.00000000000011</v>
      </c>
      <c r="O550" s="91">
        <f>施設別MDC別比率!$W550*施設別MDC別比率!O550</f>
        <v>602.99999999999909</v>
      </c>
      <c r="P550" s="91">
        <f>施設別MDC別比率!$W550*施設別MDC別比率!P550</f>
        <v>41</v>
      </c>
      <c r="Q550" s="91">
        <f>施設別MDC別比率!$W550*施設別MDC別比率!Q550</f>
        <v>307.00000000000023</v>
      </c>
      <c r="R550" s="91">
        <f>施設別MDC別比率!$W550*施設別MDC別比率!R550</f>
        <v>26.000000000000018</v>
      </c>
      <c r="S550" s="91">
        <f>施設別MDC別比率!$W550*施設別MDC別比率!S550</f>
        <v>353</v>
      </c>
      <c r="T550" s="91">
        <f>施設別MDC別比率!$W550*施設別MDC別比率!T550</f>
        <v>5.999999999999992</v>
      </c>
      <c r="U550" s="91">
        <f>施設別MDC別比率!$W550*施設別MDC別比率!U550</f>
        <v>74.000000000000114</v>
      </c>
      <c r="V550" s="91">
        <f>施設別MDC別比率!$W550*施設別MDC別比率!V550</f>
        <v>5055</v>
      </c>
      <c r="W550" s="50">
        <v>5055</v>
      </c>
      <c r="X550" s="90" t="str">
        <f>IF(LEFT(VLOOKUP(A550,施設概要表!A:C,3,FALSE),3)="011","●","")</f>
        <v/>
      </c>
    </row>
    <row r="551" spans="1:24" hidden="1">
      <c r="A551" s="46" t="s">
        <v>1033</v>
      </c>
      <c r="B551" s="47" t="s">
        <v>1020</v>
      </c>
      <c r="C551" s="48" t="s">
        <v>991</v>
      </c>
      <c r="D551" s="91">
        <f>施設別MDC別比率!$W551*施設別MDC別比率!D551</f>
        <v>15.999999999999989</v>
      </c>
      <c r="E551" s="91">
        <f>施設別MDC別比率!$W551*施設別MDC別比率!E551</f>
        <v>39.000000000000021</v>
      </c>
      <c r="F551" s="91">
        <f>施設別MDC別比率!$W551*施設別MDC別比率!F551</f>
        <v>54</v>
      </c>
      <c r="G551" s="91">
        <f>施設別MDC別比率!$W551*施設別MDC別比率!G551</f>
        <v>41.000000000000036</v>
      </c>
      <c r="H551" s="91">
        <f>施設別MDC別比率!$W551*施設別MDC別比率!H551</f>
        <v>37.000000000000007</v>
      </c>
      <c r="I551" s="91">
        <f>施設別MDC別比率!$W551*施設別MDC別比率!I551</f>
        <v>233.99999999999991</v>
      </c>
      <c r="J551" s="91">
        <f>施設別MDC別比率!$W551*施設別MDC別比率!J551</f>
        <v>18.000000000000004</v>
      </c>
      <c r="K551" s="91">
        <f>施設別MDC別比率!$W551*施設別MDC別比率!K551</f>
        <v>7.9999999999999947</v>
      </c>
      <c r="L551" s="91">
        <f>施設別MDC別比率!$W551*施設別MDC別比率!L551</f>
        <v>191.99999999999986</v>
      </c>
      <c r="M551" s="91">
        <f>施設別MDC別比率!$W551*施設別MDC別比率!M551</f>
        <v>21.000000000000021</v>
      </c>
      <c r="N551" s="91">
        <f>施設別MDC別比率!$W551*施設別MDC別比率!N551</f>
        <v>231.00000000000023</v>
      </c>
      <c r="O551" s="91">
        <f>施設別MDC別比率!$W551*施設別MDC別比率!O551</f>
        <v>2.0000000000000013</v>
      </c>
      <c r="P551" s="91">
        <f>施設別MDC別比率!$W551*施設別MDC別比率!P551</f>
        <v>151.99999999999963</v>
      </c>
      <c r="Q551" s="91">
        <f>施設別MDC別比率!$W551*施設別MDC別比率!Q551</f>
        <v>0</v>
      </c>
      <c r="R551" s="91">
        <f>施設別MDC別比率!$W551*施設別MDC別比率!R551</f>
        <v>0</v>
      </c>
      <c r="S551" s="91">
        <f>施設別MDC別比率!$W551*施設別MDC別比率!S551</f>
        <v>4.9999999999999982</v>
      </c>
      <c r="T551" s="91">
        <f>施設別MDC別比率!$W551*施設別MDC別比率!T551</f>
        <v>0</v>
      </c>
      <c r="U551" s="91">
        <f>施設別MDC別比率!$W551*施設別MDC別比率!U551</f>
        <v>9.9999999999999964</v>
      </c>
      <c r="V551" s="91">
        <f>施設別MDC別比率!$W551*施設別MDC別比率!V551</f>
        <v>1060</v>
      </c>
      <c r="W551" s="50">
        <v>1060</v>
      </c>
      <c r="X551" s="90" t="str">
        <f>IF(LEFT(VLOOKUP(A551,施設概要表!A:C,3,FALSE),3)="011","●","")</f>
        <v/>
      </c>
    </row>
    <row r="552" spans="1:24" hidden="1">
      <c r="A552" s="46" t="s">
        <v>1035</v>
      </c>
      <c r="B552" s="47" t="s">
        <v>1022</v>
      </c>
      <c r="C552" s="48" t="s">
        <v>993</v>
      </c>
      <c r="D552" s="91">
        <f>施設別MDC別比率!$W552*施設別MDC別比率!D552</f>
        <v>13.000000000000004</v>
      </c>
      <c r="E552" s="91">
        <f>施設別MDC別比率!$W552*施設別MDC別比率!E552</f>
        <v>0</v>
      </c>
      <c r="F552" s="91">
        <f>施設別MDC別比率!$W552*施設別MDC別比率!F552</f>
        <v>8.9999999999999982</v>
      </c>
      <c r="G552" s="91">
        <f>施設別MDC別比率!$W552*施設別MDC別比率!G552</f>
        <v>37.999999999999964</v>
      </c>
      <c r="H552" s="91">
        <f>施設別MDC別比率!$W552*施設別MDC別比率!H552</f>
        <v>323.00000000000006</v>
      </c>
      <c r="I552" s="91">
        <f>施設別MDC別比率!$W552*施設別MDC別比率!I552</f>
        <v>468.00000000000034</v>
      </c>
      <c r="J552" s="91">
        <f>施設別MDC別比率!$W552*施設別MDC別比率!J552</f>
        <v>8.9999999999999982</v>
      </c>
      <c r="K552" s="91">
        <f>施設別MDC別比率!$W552*施設別MDC別比率!K552</f>
        <v>10</v>
      </c>
      <c r="L552" s="91">
        <f>施設別MDC別比率!$W552*施設別MDC別比率!L552</f>
        <v>1</v>
      </c>
      <c r="M552" s="91">
        <f>施設別MDC別比率!$W552*施設別MDC別比率!M552</f>
        <v>11</v>
      </c>
      <c r="N552" s="91">
        <f>施設別MDC別比率!$W552*施設別MDC別比率!N552</f>
        <v>397.00000000000028</v>
      </c>
      <c r="O552" s="91">
        <f>施設別MDC別比率!$W552*施設別MDC別比率!O552</f>
        <v>1</v>
      </c>
      <c r="P552" s="91">
        <f>施設別MDC別比率!$W552*施設別MDC別比率!P552</f>
        <v>17.999999999999943</v>
      </c>
      <c r="Q552" s="91">
        <f>施設別MDC別比率!$W552*施設別MDC別比率!Q552</f>
        <v>0</v>
      </c>
      <c r="R552" s="91">
        <f>施設別MDC別比率!$W552*施設別MDC別比率!R552</f>
        <v>0</v>
      </c>
      <c r="S552" s="91">
        <f>施設別MDC別比率!$W552*施設別MDC別比率!S552</f>
        <v>22.99999999999995</v>
      </c>
      <c r="T552" s="91">
        <f>施設別MDC別比率!$W552*施設別MDC別比率!T552</f>
        <v>2.0000000000000027</v>
      </c>
      <c r="U552" s="91">
        <f>施設別MDC別比率!$W552*施設別MDC別比率!U552</f>
        <v>21</v>
      </c>
      <c r="V552" s="91">
        <f>施設別MDC別比率!$W552*施設別MDC別比率!V552</f>
        <v>1344</v>
      </c>
      <c r="W552" s="50">
        <v>1344</v>
      </c>
      <c r="X552" s="90" t="str">
        <f>IF(LEFT(VLOOKUP(A552,施設概要表!A:C,3,FALSE),3)="011","●","")</f>
        <v/>
      </c>
    </row>
    <row r="553" spans="1:24" hidden="1">
      <c r="A553" s="46" t="s">
        <v>1037</v>
      </c>
      <c r="B553" s="47" t="s">
        <v>1024</v>
      </c>
      <c r="C553" s="48" t="s">
        <v>996</v>
      </c>
      <c r="D553" s="91">
        <f>施設別MDC別比率!$W553*施設別MDC別比率!D553</f>
        <v>114.00000000000023</v>
      </c>
      <c r="E553" s="91">
        <f>施設別MDC別比率!$W553*施設別MDC別比率!E553</f>
        <v>477.00000000000011</v>
      </c>
      <c r="F553" s="91">
        <f>施設別MDC別比率!$W553*施設別MDC別比率!F553</f>
        <v>393.00000000000006</v>
      </c>
      <c r="G553" s="91">
        <f>施設別MDC別比率!$W553*施設別MDC別比率!G553</f>
        <v>293.00000000000023</v>
      </c>
      <c r="H553" s="91">
        <f>施設別MDC別比率!$W553*施設別MDC別比率!H553</f>
        <v>526</v>
      </c>
      <c r="I553" s="91">
        <f>施設別MDC別比率!$W553*施設別MDC別比率!I553</f>
        <v>2155.9999999999982</v>
      </c>
      <c r="J553" s="91">
        <f>施設別MDC別比率!$W553*施設別MDC別比率!J553</f>
        <v>43.000000000000014</v>
      </c>
      <c r="K553" s="91">
        <f>施設別MDC別比率!$W553*施設別MDC別比率!K553</f>
        <v>120.00000000000016</v>
      </c>
      <c r="L553" s="91">
        <f>施設別MDC別比率!$W553*施設別MDC別比率!L553</f>
        <v>56.000000000000021</v>
      </c>
      <c r="M553" s="91">
        <f>施設別MDC別比率!$W553*施設別MDC別比率!M553</f>
        <v>156.00000000000026</v>
      </c>
      <c r="N553" s="91">
        <f>施設別MDC別比率!$W553*施設別MDC別比率!N553</f>
        <v>321.99999999999983</v>
      </c>
      <c r="O553" s="91">
        <f>施設別MDC別比率!$W553*施設別MDC別比率!O553</f>
        <v>520.00000000000011</v>
      </c>
      <c r="P553" s="91">
        <f>施設別MDC別比率!$W553*施設別MDC別比率!P553</f>
        <v>59.999999999999787</v>
      </c>
      <c r="Q553" s="91">
        <f>施設別MDC別比率!$W553*施設別MDC別比率!Q553</f>
        <v>336.00000000000023</v>
      </c>
      <c r="R553" s="91">
        <f>施設別MDC別比率!$W553*施設別MDC別比率!R553</f>
        <v>73.000000000000199</v>
      </c>
      <c r="S553" s="91">
        <f>施設別MDC別比率!$W553*施設別MDC別比率!S553</f>
        <v>126.00000000000009</v>
      </c>
      <c r="T553" s="91">
        <f>施設別MDC別比率!$W553*施設別MDC別比率!T553</f>
        <v>3.9999999999999996</v>
      </c>
      <c r="U553" s="91">
        <f>施設別MDC別比率!$W553*施設別MDC別比率!U553</f>
        <v>88</v>
      </c>
      <c r="V553" s="91">
        <f>施設別MDC別比率!$W553*施設別MDC別比率!V553</f>
        <v>5863</v>
      </c>
      <c r="W553" s="50">
        <v>5863</v>
      </c>
      <c r="X553" s="90" t="str">
        <f>IF(LEFT(VLOOKUP(A553,施設概要表!A:C,3,FALSE),3)="011","●","")</f>
        <v/>
      </c>
    </row>
    <row r="554" spans="1:24" hidden="1">
      <c r="A554" s="46" t="s">
        <v>1038</v>
      </c>
      <c r="B554" s="47" t="s">
        <v>1027</v>
      </c>
      <c r="C554" s="48" t="s">
        <v>998</v>
      </c>
      <c r="D554" s="91">
        <f>施設別MDC別比率!$W554*施設別MDC別比率!D554</f>
        <v>131.00000000000009</v>
      </c>
      <c r="E554" s="91">
        <f>施設別MDC別比率!$W554*施設別MDC別比率!E554</f>
        <v>70.000000000000114</v>
      </c>
      <c r="F554" s="91">
        <f>施設別MDC別比率!$W554*施設別MDC別比率!F554</f>
        <v>154.00000000000009</v>
      </c>
      <c r="G554" s="91">
        <f>施設別MDC別比率!$W554*施設別MDC別比率!G554</f>
        <v>116.99999999999996</v>
      </c>
      <c r="H554" s="91">
        <f>施設別MDC別比率!$W554*施設別MDC別比率!H554</f>
        <v>17.999999999999986</v>
      </c>
      <c r="I554" s="91">
        <f>施設別MDC別比率!$W554*施設別MDC別比率!I554</f>
        <v>277.99999999999915</v>
      </c>
      <c r="J554" s="91">
        <f>施設別MDC別比率!$W554*施設別MDC別比率!J554</f>
        <v>171</v>
      </c>
      <c r="K554" s="91">
        <f>施設別MDC別比率!$W554*施設別MDC別比率!K554</f>
        <v>95.000000000000057</v>
      </c>
      <c r="L554" s="91">
        <f>施設別MDC別比率!$W554*施設別MDC別比率!L554</f>
        <v>0</v>
      </c>
      <c r="M554" s="91">
        <f>施設別MDC別比率!$W554*施設別MDC別比率!M554</f>
        <v>231.00000000000014</v>
      </c>
      <c r="N554" s="91">
        <f>施設別MDC別比率!$W554*施設別MDC別比率!N554</f>
        <v>162.99999999999994</v>
      </c>
      <c r="O554" s="91">
        <f>施設別MDC別比率!$W554*施設別MDC別比率!O554</f>
        <v>2.9999999999999933</v>
      </c>
      <c r="P554" s="91">
        <f>施設別MDC別比率!$W554*施設別MDC別比率!P554</f>
        <v>74</v>
      </c>
      <c r="Q554" s="91">
        <f>施設別MDC別比率!$W554*施設別MDC別比率!Q554</f>
        <v>959.99999999999886</v>
      </c>
      <c r="R554" s="91">
        <f>施設別MDC別比率!$W554*施設別MDC別比率!R554</f>
        <v>75.000000000000099</v>
      </c>
      <c r="S554" s="91">
        <f>施設別MDC別比率!$W554*施設別MDC別比率!S554</f>
        <v>82.000000000000028</v>
      </c>
      <c r="T554" s="91">
        <f>施設別MDC別比率!$W554*施設別MDC別比率!T554</f>
        <v>3.9999999999999907</v>
      </c>
      <c r="U554" s="91">
        <f>施設別MDC別比率!$W554*施設別MDC別比率!U554</f>
        <v>39.999999999999908</v>
      </c>
      <c r="V554" s="91">
        <f>施設別MDC別比率!$W554*施設別MDC別比率!V554</f>
        <v>2666</v>
      </c>
      <c r="W554" s="50">
        <v>2666</v>
      </c>
      <c r="X554" s="90" t="str">
        <f>IF(LEFT(VLOOKUP(A554,施設概要表!A:C,3,FALSE),3)="011","●","")</f>
        <v/>
      </c>
    </row>
    <row r="555" spans="1:24" hidden="1">
      <c r="A555" s="46" t="s">
        <v>1040</v>
      </c>
      <c r="B555" s="47" t="s">
        <v>1029</v>
      </c>
      <c r="C555" s="48" t="s">
        <v>1000</v>
      </c>
      <c r="D555" s="91">
        <f>施設別MDC別比率!$W555*施設別MDC別比率!D555</f>
        <v>70.000000000000099</v>
      </c>
      <c r="E555" s="91">
        <f>施設別MDC別比率!$W555*施設別MDC別比率!E555</f>
        <v>239.00000000000088</v>
      </c>
      <c r="F555" s="91">
        <f>施設別MDC別比率!$W555*施設別MDC別比率!F555</f>
        <v>250.99999999999926</v>
      </c>
      <c r="G555" s="91">
        <f>施設別MDC別比率!$W555*施設別MDC別比率!G555</f>
        <v>267.00000000000085</v>
      </c>
      <c r="H555" s="91">
        <f>施設別MDC別比率!$W555*施設別MDC別比率!H555</f>
        <v>194.00000000000006</v>
      </c>
      <c r="I555" s="91">
        <f>施設別MDC別比率!$W555*施設別MDC別比率!I555</f>
        <v>597.99999999999898</v>
      </c>
      <c r="J555" s="91">
        <f>施設別MDC別比率!$W555*施設別MDC別比率!J555</f>
        <v>59.999999999999943</v>
      </c>
      <c r="K555" s="91">
        <f>施設別MDC別比率!$W555*施設別MDC別比率!K555</f>
        <v>23.000000000000103</v>
      </c>
      <c r="L555" s="91">
        <f>施設別MDC別比率!$W555*施設別MDC別比率!L555</f>
        <v>36.000000000000057</v>
      </c>
      <c r="M555" s="91">
        <f>施設別MDC別比率!$W555*施設別MDC別比率!M555</f>
        <v>56.999999999999908</v>
      </c>
      <c r="N555" s="91">
        <f>施設別MDC別比率!$W555*施設別MDC別比率!N555</f>
        <v>259.99999999999915</v>
      </c>
      <c r="O555" s="91">
        <f>施設別MDC別比率!$W555*施設別MDC別比率!O555</f>
        <v>46.999999999999986</v>
      </c>
      <c r="P555" s="91">
        <f>施設別MDC別比率!$W555*施設別MDC別比率!P555</f>
        <v>40.000000000000114</v>
      </c>
      <c r="Q555" s="91">
        <f>施設別MDC別比率!$W555*施設別MDC別比率!Q555</f>
        <v>5.0000000000000036</v>
      </c>
      <c r="R555" s="91">
        <f>施設別MDC別比率!$W555*施設別MDC別比率!R555</f>
        <v>0</v>
      </c>
      <c r="S555" s="91">
        <f>施設別MDC別比率!$W555*施設別MDC別比率!S555</f>
        <v>99.000000000000043</v>
      </c>
      <c r="T555" s="91">
        <f>施設別MDC別比率!$W555*施設別MDC別比率!T555</f>
        <v>0</v>
      </c>
      <c r="U555" s="91">
        <f>施設別MDC別比率!$W555*施設別MDC別比率!U555</f>
        <v>11.999999999999989</v>
      </c>
      <c r="V555" s="91">
        <f>施設別MDC別比率!$W555*施設別MDC別比率!V555</f>
        <v>2258</v>
      </c>
      <c r="W555" s="50">
        <v>2258</v>
      </c>
      <c r="X555" s="90" t="str">
        <f>IF(LEFT(VLOOKUP(A555,施設概要表!A:C,3,FALSE),3)="011","●","")</f>
        <v/>
      </c>
    </row>
    <row r="556" spans="1:24" hidden="1">
      <c r="A556" s="46" t="s">
        <v>310</v>
      </c>
      <c r="B556" s="47" t="s">
        <v>1031</v>
      </c>
      <c r="C556" s="48" t="s">
        <v>1002</v>
      </c>
      <c r="D556" s="91">
        <f>施設別MDC別比率!$W556*施設別MDC別比率!D556</f>
        <v>296.99999999999994</v>
      </c>
      <c r="E556" s="91">
        <f>施設別MDC別比率!$W556*施設別MDC別比率!E556</f>
        <v>392.00000000000006</v>
      </c>
      <c r="F556" s="91">
        <f>施設別MDC別比率!$W556*施設別MDC別比率!F556</f>
        <v>21.000000000000025</v>
      </c>
      <c r="G556" s="91">
        <f>施設別MDC別比率!$W556*施設別MDC別比率!G556</f>
        <v>219.00000000000017</v>
      </c>
      <c r="H556" s="91">
        <f>施設別MDC別比率!$W556*施設別MDC別比率!H556</f>
        <v>476.99999999999784</v>
      </c>
      <c r="I556" s="91">
        <f>施設別MDC別比率!$W556*施設別MDC別比率!I556</f>
        <v>1302</v>
      </c>
      <c r="J556" s="91">
        <f>施設別MDC別比率!$W556*施設別MDC別比率!J556</f>
        <v>294.00000000000017</v>
      </c>
      <c r="K556" s="91">
        <f>施設別MDC別比率!$W556*施設別MDC別比率!K556</f>
        <v>43.000000000000007</v>
      </c>
      <c r="L556" s="91">
        <f>施設別MDC別比率!$W556*施設別MDC別比率!L556</f>
        <v>35.000000000000007</v>
      </c>
      <c r="M556" s="91">
        <f>施設別MDC別比率!$W556*施設別MDC別比率!M556</f>
        <v>148.00000000000014</v>
      </c>
      <c r="N556" s="91">
        <f>施設別MDC別比率!$W556*施設別MDC別比率!N556</f>
        <v>612.00000000000159</v>
      </c>
      <c r="O556" s="91">
        <f>施設別MDC別比率!$W556*施設別MDC別比率!O556</f>
        <v>0</v>
      </c>
      <c r="P556" s="91">
        <f>施設別MDC別比率!$W556*施設別MDC別比率!P556</f>
        <v>42</v>
      </c>
      <c r="Q556" s="91">
        <f>施設別MDC別比率!$W556*施設別MDC別比率!Q556</f>
        <v>1.0000000000000009</v>
      </c>
      <c r="R556" s="91">
        <f>施設別MDC別比率!$W556*施設別MDC別比率!R556</f>
        <v>0</v>
      </c>
      <c r="S556" s="91">
        <f>施設別MDC別比率!$W556*施設別MDC別比率!S556</f>
        <v>378.00000000000006</v>
      </c>
      <c r="T556" s="91">
        <f>施設別MDC別比率!$W556*施設別MDC別比率!T556</f>
        <v>1.0000000000000009</v>
      </c>
      <c r="U556" s="91">
        <f>施設別MDC別比率!$W556*施設別MDC別比率!U556</f>
        <v>77.999999999999801</v>
      </c>
      <c r="V556" s="91">
        <f>施設別MDC別比率!$W556*施設別MDC別比率!V556</f>
        <v>4340</v>
      </c>
      <c r="W556" s="50">
        <v>4340</v>
      </c>
      <c r="X556" s="90" t="str">
        <f>IF(LEFT(VLOOKUP(A556,施設概要表!A:C,3,FALSE),3)="011","●","")</f>
        <v/>
      </c>
    </row>
    <row r="557" spans="1:24" hidden="1">
      <c r="A557" s="46" t="s">
        <v>1043</v>
      </c>
      <c r="B557" s="47" t="s">
        <v>1033</v>
      </c>
      <c r="C557" s="48" t="s">
        <v>1004</v>
      </c>
      <c r="D557" s="91">
        <f>施設別MDC別比率!$W557*施設別MDC別比率!D557</f>
        <v>1247.0000000000002</v>
      </c>
      <c r="E557" s="91">
        <f>施設別MDC別比率!$W557*施設別MDC別比率!E557</f>
        <v>0</v>
      </c>
      <c r="F557" s="91">
        <f>施設別MDC別比率!$W557*施設別MDC別比率!F557</f>
        <v>17.999999999999993</v>
      </c>
      <c r="G557" s="91">
        <f>施設別MDC別比率!$W557*施設別MDC別比率!G557</f>
        <v>2.000000000000004</v>
      </c>
      <c r="H557" s="91">
        <f>施設別MDC別比率!$W557*施設別MDC別比率!H557</f>
        <v>0</v>
      </c>
      <c r="I557" s="91">
        <f>施設別MDC別比率!$W557*施設別MDC別比率!I557</f>
        <v>0</v>
      </c>
      <c r="J557" s="91">
        <f>施設別MDC別比率!$W557*施設別MDC別比率!J557</f>
        <v>0</v>
      </c>
      <c r="K557" s="91">
        <f>施設別MDC別比率!$W557*施設別MDC別比率!K557</f>
        <v>0</v>
      </c>
      <c r="L557" s="91">
        <f>施設別MDC別比率!$W557*施設別MDC別比率!L557</f>
        <v>0</v>
      </c>
      <c r="M557" s="91">
        <f>施設別MDC別比率!$W557*施設別MDC別比率!M557</f>
        <v>8.0000000000000018</v>
      </c>
      <c r="N557" s="91">
        <f>施設別MDC別比率!$W557*施設別MDC別比率!N557</f>
        <v>0</v>
      </c>
      <c r="O557" s="91">
        <f>施設別MDC別比率!$W557*施設別MDC別比率!O557</f>
        <v>0</v>
      </c>
      <c r="P557" s="91">
        <f>施設別MDC別比率!$W557*施設別MDC別比率!P557</f>
        <v>0</v>
      </c>
      <c r="Q557" s="91">
        <f>施設別MDC別比率!$W557*施設別MDC別比率!Q557</f>
        <v>0</v>
      </c>
      <c r="R557" s="91">
        <f>施設別MDC別比率!$W557*施設別MDC別比率!R557</f>
        <v>0</v>
      </c>
      <c r="S557" s="91">
        <f>施設別MDC別比率!$W557*施設別MDC別比率!S557</f>
        <v>169.00000000000003</v>
      </c>
      <c r="T557" s="91">
        <f>施設別MDC別比率!$W557*施設別MDC別比率!T557</f>
        <v>1.0000000000000004</v>
      </c>
      <c r="U557" s="91">
        <f>施設別MDC別比率!$W557*施設別MDC別比率!U557</f>
        <v>3.9999999999999938</v>
      </c>
      <c r="V557" s="91">
        <f>施設別MDC別比率!$W557*施設別MDC別比率!V557</f>
        <v>1449</v>
      </c>
      <c r="W557" s="50">
        <v>1449</v>
      </c>
      <c r="X557" s="90" t="str">
        <f>IF(LEFT(VLOOKUP(A557,施設概要表!A:C,3,FALSE),3)="011","●","")</f>
        <v/>
      </c>
    </row>
    <row r="558" spans="1:24" hidden="1">
      <c r="A558" s="46" t="s">
        <v>1044</v>
      </c>
      <c r="B558" s="47" t="s">
        <v>1035</v>
      </c>
      <c r="C558" s="48" t="s">
        <v>3454</v>
      </c>
      <c r="D558" s="91">
        <f>施設別MDC別比率!$W558*施設別MDC別比率!D558</f>
        <v>170</v>
      </c>
      <c r="E558" s="91">
        <f>施設別MDC別比率!$W558*施設別MDC別比率!E558</f>
        <v>183.99999999999989</v>
      </c>
      <c r="F558" s="91">
        <f>施設別MDC別比率!$W558*施設別MDC別比率!F558</f>
        <v>60.000000000000114</v>
      </c>
      <c r="G558" s="91">
        <f>施設別MDC別比率!$W558*施設別MDC別比率!G558</f>
        <v>257.99999999999989</v>
      </c>
      <c r="H558" s="91">
        <f>施設別MDC別比率!$W558*施設別MDC別比率!H558</f>
        <v>191</v>
      </c>
      <c r="I558" s="91">
        <f>施設別MDC別比率!$W558*施設別MDC別比率!I558</f>
        <v>1237.9999999999984</v>
      </c>
      <c r="J558" s="91">
        <f>施設別MDC別比率!$W558*施設別MDC別比率!J558</f>
        <v>152.99999999999986</v>
      </c>
      <c r="K558" s="91">
        <f>施設別MDC別比率!$W558*施設別MDC別比率!K558</f>
        <v>42.999999999999986</v>
      </c>
      <c r="L558" s="91">
        <f>施設別MDC別比率!$W558*施設別MDC別比率!L558</f>
        <v>0</v>
      </c>
      <c r="M558" s="91">
        <f>施設別MDC別比率!$W558*施設別MDC別比率!M558</f>
        <v>107.99999999999994</v>
      </c>
      <c r="N558" s="91">
        <f>施設別MDC別比率!$W558*施設別MDC別比率!N558</f>
        <v>208.00000000000014</v>
      </c>
      <c r="O558" s="91">
        <f>施設別MDC別比率!$W558*施設別MDC別比率!O558</f>
        <v>8.999999999999984</v>
      </c>
      <c r="P558" s="91">
        <f>施設別MDC別比率!$W558*施設別MDC別比率!P558</f>
        <v>83.000000000000071</v>
      </c>
      <c r="Q558" s="91">
        <f>施設別MDC別比率!$W558*施設別MDC別比率!Q558</f>
        <v>2.9999999999999991</v>
      </c>
      <c r="R558" s="91">
        <f>施設別MDC別比率!$W558*施設別MDC別比率!R558</f>
        <v>0</v>
      </c>
      <c r="S558" s="91">
        <f>施設別MDC別比率!$W558*施設別MDC別比率!S558</f>
        <v>594.99999999999966</v>
      </c>
      <c r="T558" s="91">
        <f>施設別MDC別比率!$W558*施設別MDC別比率!T558</f>
        <v>8.000000000000016</v>
      </c>
      <c r="U558" s="91">
        <f>施設別MDC別比率!$W558*施設別MDC別比率!U558</f>
        <v>106.99999999999997</v>
      </c>
      <c r="V558" s="91">
        <f>施設別MDC別比率!$W558*施設別MDC別比率!V558</f>
        <v>3418</v>
      </c>
      <c r="W558" s="50">
        <v>3418</v>
      </c>
      <c r="X558" s="90" t="str">
        <f>IF(LEFT(VLOOKUP(A558,施設概要表!A:C,3,FALSE),3)="011","●","")</f>
        <v/>
      </c>
    </row>
    <row r="559" spans="1:24" hidden="1">
      <c r="A559" s="46" t="s">
        <v>1046</v>
      </c>
      <c r="B559" s="47" t="s">
        <v>1037</v>
      </c>
      <c r="C559" s="48" t="s">
        <v>1006</v>
      </c>
      <c r="D559" s="91">
        <f>施設別MDC別比率!$W559*施設別MDC別比率!D559</f>
        <v>145.99999999999997</v>
      </c>
      <c r="E559" s="91">
        <f>施設別MDC別比率!$W559*施設別MDC別比率!E559</f>
        <v>5.0000000000000027</v>
      </c>
      <c r="F559" s="91">
        <f>施設別MDC別比率!$W559*施設別MDC別比率!F559</f>
        <v>31.999999999999979</v>
      </c>
      <c r="G559" s="91">
        <f>施設別MDC別比率!$W559*施設別MDC別比率!G559</f>
        <v>665.00000000000057</v>
      </c>
      <c r="H559" s="91">
        <f>施設別MDC別比率!$W559*施設別MDC別比率!H559</f>
        <v>513.99999999999989</v>
      </c>
      <c r="I559" s="91">
        <f>施設別MDC別比率!$W559*施設別MDC別比率!I559</f>
        <v>1135.999999999998</v>
      </c>
      <c r="J559" s="91">
        <f>施設別MDC別比率!$W559*施設別MDC別比率!J559</f>
        <v>346.99999999999983</v>
      </c>
      <c r="K559" s="91">
        <f>施設別MDC別比率!$W559*施設別MDC別比率!K559</f>
        <v>103.00000000000004</v>
      </c>
      <c r="L559" s="91">
        <f>施設別MDC別比率!$W559*施設別MDC別比率!L559</f>
        <v>0</v>
      </c>
      <c r="M559" s="91">
        <f>施設別MDC別比率!$W559*施設別MDC別比率!M559</f>
        <v>240.00000000000003</v>
      </c>
      <c r="N559" s="91">
        <f>施設別MDC別比率!$W559*施設別MDC別比率!N559</f>
        <v>820.99999999999989</v>
      </c>
      <c r="O559" s="91">
        <f>施設別MDC別比率!$W559*施設別MDC別比率!O559</f>
        <v>281.00000000000028</v>
      </c>
      <c r="P559" s="91">
        <f>施設別MDC別比率!$W559*施設別MDC別比率!P559</f>
        <v>510.99999999999983</v>
      </c>
      <c r="Q559" s="91">
        <f>施設別MDC別比率!$W559*施設別MDC別比率!Q559</f>
        <v>9.0000000000000213</v>
      </c>
      <c r="R559" s="91">
        <f>施設別MDC別比率!$W559*施設別MDC別比率!R559</f>
        <v>0</v>
      </c>
      <c r="S559" s="91">
        <f>施設別MDC別比率!$W559*施設別MDC別比率!S559</f>
        <v>565.00000000000227</v>
      </c>
      <c r="T559" s="91">
        <f>施設別MDC別比率!$W559*施設別MDC別比率!T559</f>
        <v>7.9999999999999822</v>
      </c>
      <c r="U559" s="91">
        <f>施設別MDC別比率!$W559*施設別MDC別比率!U559</f>
        <v>115.99999999999989</v>
      </c>
      <c r="V559" s="91">
        <f>施設別MDC別比率!$W559*施設別MDC別比率!V559</f>
        <v>5499</v>
      </c>
      <c r="W559" s="50">
        <v>5499</v>
      </c>
      <c r="X559" s="90" t="str">
        <f>IF(LEFT(VLOOKUP(A559,施設概要表!A:C,3,FALSE),3)="011","●","")</f>
        <v/>
      </c>
    </row>
    <row r="560" spans="1:24" hidden="1">
      <c r="A560" s="46" t="s">
        <v>1048</v>
      </c>
      <c r="B560" s="47" t="s">
        <v>3221</v>
      </c>
      <c r="C560" s="48" t="s">
        <v>4044</v>
      </c>
      <c r="D560" s="91">
        <f>施設別MDC別比率!$W560*施設別MDC別比率!D560</f>
        <v>23.999999999999979</v>
      </c>
      <c r="E560" s="91">
        <f>施設別MDC別比率!$W560*施設別MDC別比率!E560</f>
        <v>0</v>
      </c>
      <c r="F560" s="91">
        <f>施設別MDC別比率!$W560*施設別MDC別比率!F560</f>
        <v>66.000000000000114</v>
      </c>
      <c r="G560" s="91">
        <f>施設別MDC別比率!$W560*施設別MDC別比率!G560</f>
        <v>17.000000000000014</v>
      </c>
      <c r="H560" s="91">
        <f>施設別MDC別比率!$W560*施設別MDC別比率!H560</f>
        <v>17.999999999999986</v>
      </c>
      <c r="I560" s="91">
        <f>施設別MDC別比率!$W560*施設別MDC別比率!I560</f>
        <v>25.000000000000007</v>
      </c>
      <c r="J560" s="91">
        <f>施設別MDC別比率!$W560*施設別MDC別比率!J560</f>
        <v>146.9999999999998</v>
      </c>
      <c r="K560" s="91">
        <f>施設別MDC別比率!$W560*施設別MDC別比率!K560</f>
        <v>19.999999999999982</v>
      </c>
      <c r="L560" s="91">
        <f>施設別MDC別比率!$W560*施設別MDC別比率!L560</f>
        <v>0</v>
      </c>
      <c r="M560" s="91">
        <f>施設別MDC別比率!$W560*施設別MDC別比率!M560</f>
        <v>17.999999999999986</v>
      </c>
      <c r="N560" s="91">
        <f>施設別MDC別比率!$W560*施設別MDC別比率!N560</f>
        <v>13.999999999999988</v>
      </c>
      <c r="O560" s="91">
        <f>施設別MDC別比率!$W560*施設別MDC別比率!O560</f>
        <v>0</v>
      </c>
      <c r="P560" s="91">
        <f>施設別MDC別比率!$W560*施設別MDC別比率!P560</f>
        <v>5.9999999999999947</v>
      </c>
      <c r="Q560" s="91">
        <f>施設別MDC別比率!$W560*施設別MDC別比率!Q560</f>
        <v>0.99999999999999911</v>
      </c>
      <c r="R560" s="91">
        <f>施設別MDC別比率!$W560*施設別MDC別比率!R560</f>
        <v>0</v>
      </c>
      <c r="S560" s="91">
        <f>施設別MDC別比率!$W560*施設別MDC別比率!S560</f>
        <v>181.00000000000014</v>
      </c>
      <c r="T560" s="91">
        <f>施設別MDC別比率!$W560*施設別MDC別比率!T560</f>
        <v>0</v>
      </c>
      <c r="U560" s="91">
        <f>施設別MDC別比率!$W560*施設別MDC別比率!U560</f>
        <v>9.9999999999999911</v>
      </c>
      <c r="V560" s="91">
        <f>施設別MDC別比率!$W560*施設別MDC別比率!V560</f>
        <v>547</v>
      </c>
      <c r="W560" s="50">
        <v>547</v>
      </c>
      <c r="X560" s="90" t="str">
        <f>IF(LEFT(VLOOKUP(A560,施設概要表!A:C,3,FALSE),3)="011","●","")</f>
        <v/>
      </c>
    </row>
    <row r="561" spans="1:24" hidden="1">
      <c r="A561" s="46" t="s">
        <v>1050</v>
      </c>
      <c r="B561" s="47" t="s">
        <v>1038</v>
      </c>
      <c r="C561" s="48" t="s">
        <v>1008</v>
      </c>
      <c r="D561" s="91">
        <f>施設別MDC別比率!$W561*施設別MDC別比率!D561</f>
        <v>734.99999999999977</v>
      </c>
      <c r="E561" s="91">
        <f>施設別MDC別比率!$W561*施設別MDC別比率!E561</f>
        <v>513.99999999999989</v>
      </c>
      <c r="F561" s="91">
        <f>施設別MDC別比率!$W561*施設別MDC別比率!F561</f>
        <v>154.99999999999972</v>
      </c>
      <c r="G561" s="91">
        <f>施設別MDC別比率!$W561*施設別MDC別比率!G561</f>
        <v>342.99999999999989</v>
      </c>
      <c r="H561" s="91">
        <f>施設別MDC別比率!$W561*施設別MDC別比率!H561</f>
        <v>2133.0000000000023</v>
      </c>
      <c r="I561" s="91">
        <f>施設別MDC別比率!$W561*施設別MDC別比率!I561</f>
        <v>2236.0000000000005</v>
      </c>
      <c r="J561" s="91">
        <f>施設別MDC別比率!$W561*施設別MDC別比率!J561</f>
        <v>464</v>
      </c>
      <c r="K561" s="91">
        <f>施設別MDC別比率!$W561*施設別MDC別比率!K561</f>
        <v>56.999999999999979</v>
      </c>
      <c r="L561" s="91">
        <f>施設別MDC別比率!$W561*施設別MDC別比率!L561</f>
        <v>37.000000000000028</v>
      </c>
      <c r="M561" s="91">
        <f>施設別MDC別比率!$W561*施設別MDC別比率!M561</f>
        <v>93.999999999999673</v>
      </c>
      <c r="N561" s="91">
        <f>施設別MDC別比率!$W561*施設別MDC別比率!N561</f>
        <v>244.00000000000017</v>
      </c>
      <c r="O561" s="91">
        <f>施設別MDC別比率!$W561*施設別MDC別比率!O561</f>
        <v>496.9999999999996</v>
      </c>
      <c r="P561" s="91">
        <f>施設別MDC別比率!$W561*施設別MDC別比率!P561</f>
        <v>48.000000000000021</v>
      </c>
      <c r="Q561" s="91">
        <f>施設別MDC別比率!$W561*施設別MDC別比率!Q561</f>
        <v>48.000000000000021</v>
      </c>
      <c r="R561" s="91">
        <f>施設別MDC別比率!$W561*施設別MDC別比率!R561</f>
        <v>0.99999999999999756</v>
      </c>
      <c r="S561" s="91">
        <f>施設別MDC別比率!$W561*施設別MDC別比率!S561</f>
        <v>933.00000000000171</v>
      </c>
      <c r="T561" s="91">
        <f>施設別MDC別比率!$W561*施設別MDC別比率!T561</f>
        <v>7.9999999999999982</v>
      </c>
      <c r="U561" s="91">
        <f>施設別MDC別比率!$W561*施設別MDC別比率!U561</f>
        <v>78.999999999999957</v>
      </c>
      <c r="V561" s="91">
        <f>施設別MDC別比率!$W561*施設別MDC別比率!V561</f>
        <v>8626</v>
      </c>
      <c r="W561" s="50">
        <v>8626</v>
      </c>
      <c r="X561" s="90" t="str">
        <f>IF(LEFT(VLOOKUP(A561,施設概要表!A:C,3,FALSE),3)="011","●","")</f>
        <v/>
      </c>
    </row>
    <row r="562" spans="1:24" hidden="1">
      <c r="A562" s="46" t="s">
        <v>1052</v>
      </c>
      <c r="B562" s="47" t="s">
        <v>1040</v>
      </c>
      <c r="C562" s="48" t="s">
        <v>1010</v>
      </c>
      <c r="D562" s="91">
        <f>施設別MDC別比率!$W562*施設別MDC別比率!D562</f>
        <v>122.99999999999993</v>
      </c>
      <c r="E562" s="91">
        <f>施設別MDC別比率!$W562*施設別MDC別比率!E562</f>
        <v>0</v>
      </c>
      <c r="F562" s="91">
        <f>施設別MDC別比率!$W562*施設別MDC別比率!F562</f>
        <v>52.000000000000028</v>
      </c>
      <c r="G562" s="91">
        <f>施設別MDC別比率!$W562*施設別MDC別比率!G562</f>
        <v>286</v>
      </c>
      <c r="H562" s="91">
        <f>施設別MDC別比率!$W562*施設別MDC別比率!H562</f>
        <v>147.00000000000006</v>
      </c>
      <c r="I562" s="91">
        <f>施設別MDC別比率!$W562*施設別MDC別比率!I562</f>
        <v>1494.9999999999989</v>
      </c>
      <c r="J562" s="91">
        <f>施設別MDC別比率!$W562*施設別MDC別比率!J562</f>
        <v>63.999999999999936</v>
      </c>
      <c r="K562" s="91">
        <f>施設別MDC別比率!$W562*施設別MDC別比率!K562</f>
        <v>22</v>
      </c>
      <c r="L562" s="91">
        <f>施設別MDC別比率!$W562*施設別MDC別比率!L562</f>
        <v>102.00000000000001</v>
      </c>
      <c r="M562" s="91">
        <f>施設別MDC別比率!$W562*施設別MDC別比率!M562</f>
        <v>79.000000000000057</v>
      </c>
      <c r="N562" s="91">
        <f>施設別MDC別比率!$W562*施設別MDC別比率!N562</f>
        <v>231.00000000000006</v>
      </c>
      <c r="O562" s="91">
        <f>施設別MDC別比率!$W562*施設別MDC別比率!O562</f>
        <v>181.00000000000006</v>
      </c>
      <c r="P562" s="91">
        <f>施設別MDC別比率!$W562*施設別MDC別比率!P562</f>
        <v>42.000000000000142</v>
      </c>
      <c r="Q562" s="91">
        <f>施設別MDC別比率!$W562*施設別MDC別比率!Q562</f>
        <v>24.999999999999993</v>
      </c>
      <c r="R562" s="91">
        <f>施設別MDC別比率!$W562*施設別MDC別比率!R562</f>
        <v>0</v>
      </c>
      <c r="S562" s="91">
        <f>施設別MDC別比率!$W562*施設別MDC別比率!S562</f>
        <v>83.000000000000128</v>
      </c>
      <c r="T562" s="91">
        <f>施設別MDC別比率!$W562*施設別MDC別比率!T562</f>
        <v>1.9999999999999996</v>
      </c>
      <c r="U562" s="91">
        <f>施設別MDC別比率!$W562*施設別MDC別比率!U562</f>
        <v>42.000000000000142</v>
      </c>
      <c r="V562" s="91">
        <f>施設別MDC別比率!$W562*施設別MDC別比率!V562</f>
        <v>2976</v>
      </c>
      <c r="W562" s="50">
        <v>2976</v>
      </c>
      <c r="X562" s="90" t="str">
        <f>IF(LEFT(VLOOKUP(A562,施設概要表!A:C,3,FALSE),3)="011","●","")</f>
        <v/>
      </c>
    </row>
    <row r="563" spans="1:24" hidden="1">
      <c r="A563" s="46" t="s">
        <v>1054</v>
      </c>
      <c r="B563" s="47" t="s">
        <v>310</v>
      </c>
      <c r="C563" s="48" t="s">
        <v>1012</v>
      </c>
      <c r="D563" s="91">
        <f>施設別MDC別比率!$W563*施設別MDC別比率!D563</f>
        <v>199.99999999999986</v>
      </c>
      <c r="E563" s="91">
        <f>施設別MDC別比率!$W563*施設別MDC別比率!E563</f>
        <v>154.99999999999994</v>
      </c>
      <c r="F563" s="91">
        <f>施設別MDC別比率!$W563*施設別MDC別比率!F563</f>
        <v>187.00000000000011</v>
      </c>
      <c r="G563" s="91">
        <f>施設別MDC別比率!$W563*施設別MDC別比率!G563</f>
        <v>246.00000000000017</v>
      </c>
      <c r="H563" s="91">
        <f>施設別MDC別比率!$W563*施設別MDC別比率!H563</f>
        <v>126.00000000000011</v>
      </c>
      <c r="I563" s="91">
        <f>施設別MDC別比率!$W563*施設別MDC別比率!I563</f>
        <v>980.00000000000125</v>
      </c>
      <c r="J563" s="91">
        <f>施設別MDC別比率!$W563*施設別MDC別比率!J563</f>
        <v>65.999999999999972</v>
      </c>
      <c r="K563" s="91">
        <f>施設別MDC別比率!$W563*施設別MDC別比率!K563</f>
        <v>47.000000000000128</v>
      </c>
      <c r="L563" s="91">
        <f>施設別MDC別比率!$W563*施設別MDC別比率!L563</f>
        <v>11.000000000000004</v>
      </c>
      <c r="M563" s="91">
        <f>施設別MDC別比率!$W563*施設別MDC別比率!M563</f>
        <v>69.000000000000014</v>
      </c>
      <c r="N563" s="91">
        <f>施設別MDC別比率!$W563*施設別MDC別比率!N563</f>
        <v>210.00000000000011</v>
      </c>
      <c r="O563" s="91">
        <f>施設別MDC別比率!$W563*施設別MDC別比率!O563</f>
        <v>5.9999999999999876</v>
      </c>
      <c r="P563" s="91">
        <f>施設別MDC別比率!$W563*施設別MDC別比率!P563</f>
        <v>47.000000000000128</v>
      </c>
      <c r="Q563" s="91">
        <f>施設別MDC別比率!$W563*施設別MDC別比率!Q563</f>
        <v>0</v>
      </c>
      <c r="R563" s="91">
        <f>施設別MDC別比率!$W563*施設別MDC別比率!R563</f>
        <v>0</v>
      </c>
      <c r="S563" s="91">
        <f>施設別MDC別比率!$W563*施設別MDC別比率!S563</f>
        <v>368.00000000000063</v>
      </c>
      <c r="T563" s="91">
        <f>施設別MDC別比率!$W563*施設別MDC別比率!T563</f>
        <v>9.0000000000000089</v>
      </c>
      <c r="U563" s="91">
        <f>施設別MDC別比率!$W563*施設別MDC別比率!U563</f>
        <v>44.999999999999908</v>
      </c>
      <c r="V563" s="91">
        <f>施設別MDC別比率!$W563*施設別MDC別比率!V563</f>
        <v>2772</v>
      </c>
      <c r="W563" s="50">
        <v>2772</v>
      </c>
      <c r="X563" s="90" t="str">
        <f>IF(LEFT(VLOOKUP(A563,施設概要表!A:C,3,FALSE),3)="011","●","")</f>
        <v/>
      </c>
    </row>
    <row r="564" spans="1:24" hidden="1">
      <c r="A564" s="46" t="s">
        <v>1056</v>
      </c>
      <c r="B564" s="47" t="s">
        <v>1043</v>
      </c>
      <c r="C564" s="48" t="s">
        <v>1014</v>
      </c>
      <c r="D564" s="91">
        <f>施設別MDC別比率!$W564*施設別MDC別比率!D564</f>
        <v>613.99999999999966</v>
      </c>
      <c r="E564" s="91">
        <f>施設別MDC別比率!$W564*施設別MDC別比率!E564</f>
        <v>714</v>
      </c>
      <c r="F564" s="91">
        <f>施設別MDC別比率!$W564*施設別MDC別比率!F564</f>
        <v>130.00000000000023</v>
      </c>
      <c r="G564" s="91">
        <f>施設別MDC別比率!$W564*施設別MDC別比率!G564</f>
        <v>1272.0000000000014</v>
      </c>
      <c r="H564" s="91">
        <f>施設別MDC別比率!$W564*施設別MDC別比率!H564</f>
        <v>1005.9999999999978</v>
      </c>
      <c r="I564" s="91">
        <f>施設別MDC別比率!$W564*施設別MDC別比率!I564</f>
        <v>1966.9999999999968</v>
      </c>
      <c r="J564" s="91">
        <f>施設別MDC別比率!$W564*施設別MDC別比率!J564</f>
        <v>539.00000000000023</v>
      </c>
      <c r="K564" s="91">
        <f>施設別MDC別比率!$W564*施設別MDC別比率!K564</f>
        <v>82.000000000000014</v>
      </c>
      <c r="L564" s="91">
        <f>施設別MDC別比率!$W564*施設別MDC別比率!L564</f>
        <v>66.999999999999957</v>
      </c>
      <c r="M564" s="91">
        <f>施設別MDC別比率!$W564*施設別MDC別比率!M564</f>
        <v>140.99999999999989</v>
      </c>
      <c r="N564" s="91">
        <f>施設別MDC別比率!$W564*施設別MDC別比率!N564</f>
        <v>879.0000000000033</v>
      </c>
      <c r="O564" s="91">
        <f>施設別MDC別比率!$W564*施設別MDC別比率!O564</f>
        <v>62.000000000000036</v>
      </c>
      <c r="P564" s="91">
        <f>施設別MDC別比率!$W564*施設別MDC別比率!P564</f>
        <v>333.99999999999989</v>
      </c>
      <c r="Q564" s="91">
        <f>施設別MDC別比率!$W564*施設別MDC別比率!Q564</f>
        <v>8.9999999999999769</v>
      </c>
      <c r="R564" s="91">
        <f>施設別MDC別比率!$W564*施設別MDC別比率!R564</f>
        <v>0</v>
      </c>
      <c r="S564" s="91">
        <f>施設別MDC別比率!$W564*施設別MDC別比率!S564</f>
        <v>446.99999999999977</v>
      </c>
      <c r="T564" s="91">
        <f>施設別MDC別比率!$W564*施設別MDC別比率!T564</f>
        <v>18.000000000000036</v>
      </c>
      <c r="U564" s="91">
        <f>施設別MDC別比率!$W564*施設別MDC別比率!U564</f>
        <v>117.99999999999976</v>
      </c>
      <c r="V564" s="91">
        <f>施設別MDC別比率!$W564*施設別MDC別比率!V564</f>
        <v>8399</v>
      </c>
      <c r="W564" s="50">
        <v>8399</v>
      </c>
      <c r="X564" s="90" t="str">
        <f>IF(LEFT(VLOOKUP(A564,施設概要表!A:C,3,FALSE),3)="011","●","")</f>
        <v/>
      </c>
    </row>
    <row r="565" spans="1:24" hidden="1">
      <c r="A565" s="46" t="s">
        <v>313</v>
      </c>
      <c r="B565" s="47" t="s">
        <v>1044</v>
      </c>
      <c r="C565" s="48" t="s">
        <v>5742</v>
      </c>
      <c r="D565" s="91">
        <f>施設別MDC別比率!$W565*施設別MDC別比率!D565</f>
        <v>473.00000000000011</v>
      </c>
      <c r="E565" s="91">
        <f>施設別MDC別比率!$W565*施設別MDC別比率!E565</f>
        <v>414.00000000000017</v>
      </c>
      <c r="F565" s="91">
        <f>施設別MDC別比率!$W565*施設別MDC別比率!F565</f>
        <v>211.00000000000034</v>
      </c>
      <c r="G565" s="91">
        <f>施設別MDC別比率!$W565*施設別MDC別比率!G565</f>
        <v>1127.0000000000036</v>
      </c>
      <c r="H565" s="91">
        <f>施設別MDC別比率!$W565*施設別MDC別比率!H565</f>
        <v>565.99999999999977</v>
      </c>
      <c r="I565" s="91">
        <f>施設別MDC別比率!$W565*施設別MDC別比率!I565</f>
        <v>2757.9999999999973</v>
      </c>
      <c r="J565" s="91">
        <f>施設別MDC別比率!$W565*施設別MDC別比率!J565</f>
        <v>755.00000000000011</v>
      </c>
      <c r="K565" s="91">
        <f>施設別MDC別比率!$W565*施設別MDC別比率!K565</f>
        <v>96.999999999999986</v>
      </c>
      <c r="L565" s="91">
        <f>施設別MDC別比率!$W565*施設別MDC別比率!L565</f>
        <v>260.00000000000006</v>
      </c>
      <c r="M565" s="91">
        <f>施設別MDC別比率!$W565*施設別MDC別比率!M565</f>
        <v>216</v>
      </c>
      <c r="N565" s="91">
        <f>施設別MDC別比率!$W565*施設別MDC別比率!N565</f>
        <v>871.99999999999955</v>
      </c>
      <c r="O565" s="91">
        <f>施設別MDC別比率!$W565*施設別MDC別比率!O565</f>
        <v>164.00000000000034</v>
      </c>
      <c r="P565" s="91">
        <f>施設別MDC別比率!$W565*施設別MDC別比率!P565</f>
        <v>546.99999999999966</v>
      </c>
      <c r="Q565" s="91">
        <f>施設別MDC別比率!$W565*施設別MDC別比率!Q565</f>
        <v>29.999999999999982</v>
      </c>
      <c r="R565" s="91">
        <f>施設別MDC別比率!$W565*施設別MDC別比率!R565</f>
        <v>16.000000000000011</v>
      </c>
      <c r="S565" s="91">
        <f>施設別MDC別比率!$W565*施設別MDC別比率!S565</f>
        <v>742</v>
      </c>
      <c r="T565" s="91">
        <f>施設別MDC別比率!$W565*施設別MDC別比率!T565</f>
        <v>2.9999999999999982</v>
      </c>
      <c r="U565" s="91">
        <f>施設別MDC別比率!$W565*施設別MDC別比率!U565</f>
        <v>91.999999999999986</v>
      </c>
      <c r="V565" s="91">
        <f>施設別MDC別比率!$W565*施設別MDC別比率!V565</f>
        <v>9343</v>
      </c>
      <c r="W565" s="50">
        <v>9343</v>
      </c>
      <c r="X565" s="90" t="str">
        <f>IF(LEFT(VLOOKUP(A565,施設概要表!A:C,3,FALSE),3)="011","●","")</f>
        <v/>
      </c>
    </row>
    <row r="566" spans="1:24" hidden="1">
      <c r="A566" s="46" t="s">
        <v>1059</v>
      </c>
      <c r="B566" s="47" t="s">
        <v>1046</v>
      </c>
      <c r="C566" s="48" t="s">
        <v>1017</v>
      </c>
      <c r="D566" s="91">
        <f>施設別MDC別比率!$W566*施設別MDC別比率!D566</f>
        <v>589.99999999999955</v>
      </c>
      <c r="E566" s="91">
        <f>施設別MDC別比率!$W566*施設別MDC別比率!E566</f>
        <v>1.0000000000000009</v>
      </c>
      <c r="F566" s="91">
        <f>施設別MDC別比率!$W566*施設別MDC別比率!F566</f>
        <v>26.999999999999879</v>
      </c>
      <c r="G566" s="91">
        <f>施設別MDC別比率!$W566*施設別MDC別比率!G566</f>
        <v>236.00000000000011</v>
      </c>
      <c r="H566" s="91">
        <f>施設別MDC別比率!$W566*施設別MDC別比率!H566</f>
        <v>1262.9999999999991</v>
      </c>
      <c r="I566" s="91">
        <f>施設別MDC別比率!$W566*施設別MDC別比率!I566</f>
        <v>208.99999999999997</v>
      </c>
      <c r="J566" s="91">
        <f>施設別MDC別比率!$W566*施設別MDC別比率!J566</f>
        <v>17.999999999999989</v>
      </c>
      <c r="K566" s="91">
        <f>施設別MDC別比率!$W566*施設別MDC別比率!K566</f>
        <v>25.999999999999993</v>
      </c>
      <c r="L566" s="91">
        <f>施設別MDC別比率!$W566*施設別MDC別比率!L566</f>
        <v>1.9999999999999991</v>
      </c>
      <c r="M566" s="91">
        <f>施設別MDC別比率!$W566*施設別MDC別比率!M566</f>
        <v>68</v>
      </c>
      <c r="N566" s="91">
        <f>施設別MDC別比率!$W566*施設別MDC別比率!N566</f>
        <v>74.000000000000028</v>
      </c>
      <c r="O566" s="91">
        <f>施設別MDC別比率!$W566*施設別MDC別比率!O566</f>
        <v>1.9999999999999991</v>
      </c>
      <c r="P566" s="91">
        <f>施設別MDC別比率!$W566*施設別MDC別比率!P566</f>
        <v>26.999999999999879</v>
      </c>
      <c r="Q566" s="91">
        <f>施設別MDC別比率!$W566*施設別MDC別比率!Q566</f>
        <v>4.9999999999999911</v>
      </c>
      <c r="R566" s="91">
        <f>施設別MDC別比率!$W566*施設別MDC別比率!R566</f>
        <v>1.0000000000000009</v>
      </c>
      <c r="S566" s="91">
        <f>施設別MDC別比率!$W566*施設別MDC別比率!S566</f>
        <v>30.999999999999989</v>
      </c>
      <c r="T566" s="91">
        <f>施設別MDC別比率!$W566*施設別MDC別比率!T566</f>
        <v>4.0000000000000036</v>
      </c>
      <c r="U566" s="91">
        <f>施設別MDC別比率!$W566*施設別MDC別比率!U566</f>
        <v>19.999999999999989</v>
      </c>
      <c r="V566" s="91">
        <f>施設別MDC別比率!$W566*施設別MDC別比率!V566</f>
        <v>2604</v>
      </c>
      <c r="W566" s="50">
        <v>2604</v>
      </c>
      <c r="X566" s="90" t="str">
        <f>IF(LEFT(VLOOKUP(A566,施設概要表!A:C,3,FALSE),3)="011","●","")</f>
        <v/>
      </c>
    </row>
    <row r="567" spans="1:24" hidden="1">
      <c r="A567" s="46" t="s">
        <v>1061</v>
      </c>
      <c r="B567" s="47" t="s">
        <v>1048</v>
      </c>
      <c r="C567" s="48" t="s">
        <v>5743</v>
      </c>
      <c r="D567" s="91">
        <f>施設別MDC別比率!$W567*施設別MDC別比率!D567</f>
        <v>652.99999999999966</v>
      </c>
      <c r="E567" s="91">
        <f>施設別MDC別比率!$W567*施設別MDC別比率!E567</f>
        <v>516.99999999999977</v>
      </c>
      <c r="F567" s="91">
        <f>施設別MDC別比率!$W567*施設別MDC別比率!F567</f>
        <v>205.99999999999972</v>
      </c>
      <c r="G567" s="91">
        <f>施設別MDC別比率!$W567*施設別MDC別比率!G567</f>
        <v>409.99999999999994</v>
      </c>
      <c r="H567" s="91">
        <f>施設別MDC別比率!$W567*施設別MDC別比率!H567</f>
        <v>661.00000000000034</v>
      </c>
      <c r="I567" s="91">
        <f>施設別MDC別比率!$W567*施設別MDC別比率!I567</f>
        <v>1162.999999999997</v>
      </c>
      <c r="J567" s="91">
        <f>施設別MDC別比率!$W567*施設別MDC別比率!J567</f>
        <v>262.00000000000034</v>
      </c>
      <c r="K567" s="91">
        <f>施設別MDC別比率!$W567*施設別MDC別比率!K567</f>
        <v>106.99999999999984</v>
      </c>
      <c r="L567" s="91">
        <f>施設別MDC別比率!$W567*施設別MDC別比率!L567</f>
        <v>58.000000000000007</v>
      </c>
      <c r="M567" s="91">
        <f>施設別MDC別比率!$W567*施設別MDC別比率!M567</f>
        <v>188.99999999999997</v>
      </c>
      <c r="N567" s="91">
        <f>施設別MDC別比率!$W567*施設別MDC別比率!N567</f>
        <v>1061.0000000000014</v>
      </c>
      <c r="O567" s="91">
        <f>施設別MDC別比率!$W567*施設別MDC別比率!O567</f>
        <v>923.99999999999773</v>
      </c>
      <c r="P567" s="91">
        <f>施設別MDC別比率!$W567*施設別MDC別比率!P567</f>
        <v>143.99999999999991</v>
      </c>
      <c r="Q567" s="91">
        <f>施設別MDC別比率!$W567*施設別MDC別比率!Q567</f>
        <v>106.99999999999984</v>
      </c>
      <c r="R567" s="91">
        <f>施設別MDC別比率!$W567*施設別MDC別比率!R567</f>
        <v>14.000000000000027</v>
      </c>
      <c r="S567" s="91">
        <f>施設別MDC別比率!$W567*施設別MDC別比率!S567</f>
        <v>308.00000000000017</v>
      </c>
      <c r="T567" s="91">
        <f>施設別MDC別比率!$W567*施設別MDC別比率!T567</f>
        <v>6.0000000000000036</v>
      </c>
      <c r="U567" s="91">
        <f>施設別MDC別比率!$W567*施設別MDC別比率!U567</f>
        <v>100.00000000000028</v>
      </c>
      <c r="V567" s="91">
        <f>施設別MDC別比率!$W567*施設別MDC別比率!V567</f>
        <v>6890</v>
      </c>
      <c r="W567" s="50">
        <v>6890</v>
      </c>
      <c r="X567" s="90" t="str">
        <f>IF(LEFT(VLOOKUP(A567,施設概要表!A:C,3,FALSE),3)="011","●","")</f>
        <v/>
      </c>
    </row>
    <row r="568" spans="1:24" hidden="1">
      <c r="A568" s="46" t="s">
        <v>1063</v>
      </c>
      <c r="B568" s="47" t="s">
        <v>1050</v>
      </c>
      <c r="C568" s="48" t="s">
        <v>5744</v>
      </c>
      <c r="D568" s="91">
        <f>施設別MDC別比率!$W568*施設別MDC別比率!D568</f>
        <v>548.99999999999875</v>
      </c>
      <c r="E568" s="91">
        <f>施設別MDC別比率!$W568*施設別MDC別比率!E568</f>
        <v>17.999999999999982</v>
      </c>
      <c r="F568" s="91">
        <f>施設別MDC別比率!$W568*施設別MDC別比率!F568</f>
        <v>63.000000000000128</v>
      </c>
      <c r="G568" s="91">
        <f>施設別MDC別比率!$W568*施設別MDC別比率!G568</f>
        <v>303.99999999999983</v>
      </c>
      <c r="H568" s="91">
        <f>施設別MDC別比率!$W568*施設別MDC別比率!H568</f>
        <v>721.00000000000057</v>
      </c>
      <c r="I568" s="91">
        <f>施設別MDC別比率!$W568*施設別MDC別比率!I568</f>
        <v>1246.9999999999991</v>
      </c>
      <c r="J568" s="91">
        <f>施設別MDC別比率!$W568*施設別MDC別比率!J568</f>
        <v>269.99999999999994</v>
      </c>
      <c r="K568" s="91">
        <f>施設別MDC別比率!$W568*施設別MDC別比率!K568</f>
        <v>62.000000000000014</v>
      </c>
      <c r="L568" s="91">
        <f>施設別MDC別比率!$W568*施設別MDC別比率!L568</f>
        <v>1.9999999999999989</v>
      </c>
      <c r="M568" s="91">
        <f>施設別MDC別比率!$W568*施設別MDC別比率!M568</f>
        <v>80.999999999999986</v>
      </c>
      <c r="N568" s="91">
        <f>施設別MDC別比率!$W568*施設別MDC別比率!N568</f>
        <v>71.999999999999829</v>
      </c>
      <c r="O568" s="91">
        <f>施設別MDC別比率!$W568*施設別MDC別比率!O568</f>
        <v>287.99999999999977</v>
      </c>
      <c r="P568" s="91">
        <f>施設別MDC別比率!$W568*施設別MDC別比率!P568</f>
        <v>21.999999999999996</v>
      </c>
      <c r="Q568" s="91">
        <f>施設別MDC別比率!$W568*施設別MDC別比率!Q568</f>
        <v>39.999999999999972</v>
      </c>
      <c r="R568" s="91">
        <f>施設別MDC別比率!$W568*施設別MDC別比率!R568</f>
        <v>5.9999999999999796</v>
      </c>
      <c r="S568" s="91">
        <f>施設別MDC別比率!$W568*施設別MDC別比率!S568</f>
        <v>504.99999999999812</v>
      </c>
      <c r="T568" s="91">
        <f>施設別MDC別比率!$W568*施設別MDC別比率!T568</f>
        <v>2.9999999999999982</v>
      </c>
      <c r="U568" s="91">
        <f>施設別MDC別比率!$W568*施設別MDC別比率!U568</f>
        <v>95.999999999999929</v>
      </c>
      <c r="V568" s="91">
        <f>施設別MDC別比率!$W568*施設別MDC別比率!V568</f>
        <v>4349</v>
      </c>
      <c r="W568" s="50">
        <v>4349</v>
      </c>
      <c r="X568" s="90" t="str">
        <f>IF(LEFT(VLOOKUP(A568,施設概要表!A:C,3,FALSE),3)="011","●","")</f>
        <v/>
      </c>
    </row>
    <row r="569" spans="1:24" hidden="1">
      <c r="A569" s="46" t="s">
        <v>1064</v>
      </c>
      <c r="B569" s="47" t="s">
        <v>333</v>
      </c>
      <c r="C569" s="48" t="s">
        <v>1019</v>
      </c>
      <c r="D569" s="91">
        <f>施設別MDC別比率!$W569*施設別MDC別比率!D569</f>
        <v>831.00000000000057</v>
      </c>
      <c r="E569" s="91">
        <f>施設別MDC別比率!$W569*施設別MDC別比率!E569</f>
        <v>722.00000000000011</v>
      </c>
      <c r="F569" s="91">
        <f>施設別MDC別比率!$W569*施設別MDC別比率!F569</f>
        <v>391.00000000000057</v>
      </c>
      <c r="G569" s="91">
        <f>施設別MDC別比率!$W569*施設別MDC別比率!G569</f>
        <v>1062.9999999999995</v>
      </c>
      <c r="H569" s="91">
        <f>施設別MDC別比率!$W569*施設別MDC別比率!H569</f>
        <v>1750.9999999999986</v>
      </c>
      <c r="I569" s="91">
        <f>施設別MDC別比率!$W569*施設別MDC別比率!I569</f>
        <v>3099.0000000000032</v>
      </c>
      <c r="J569" s="91">
        <f>施設別MDC別比率!$W569*施設別MDC別比率!J569</f>
        <v>572.00000000000023</v>
      </c>
      <c r="K569" s="91">
        <f>施設別MDC別比率!$W569*施設別MDC別比率!K569</f>
        <v>191.99999999999986</v>
      </c>
      <c r="L569" s="91">
        <f>施設別MDC別比率!$W569*施設別MDC別比率!L569</f>
        <v>49.999999999999979</v>
      </c>
      <c r="M569" s="91">
        <f>施設別MDC別比率!$W569*施設別MDC別比率!M569</f>
        <v>370.99999999999977</v>
      </c>
      <c r="N569" s="91">
        <f>施設別MDC別比率!$W569*施設別MDC別比率!N569</f>
        <v>1065.0000000000002</v>
      </c>
      <c r="O569" s="91">
        <f>施設別MDC別比率!$W569*施設別MDC別比率!O569</f>
        <v>575.00000000000034</v>
      </c>
      <c r="P569" s="91">
        <f>施設別MDC別比率!$W569*施設別MDC別比率!P569</f>
        <v>132.00000000000014</v>
      </c>
      <c r="Q569" s="91">
        <f>施設別MDC別比率!$W569*施設別MDC別比率!Q569</f>
        <v>265.99999999999994</v>
      </c>
      <c r="R569" s="91">
        <f>施設別MDC別比率!$W569*施設別MDC別比率!R569</f>
        <v>44.000000000000007</v>
      </c>
      <c r="S569" s="91">
        <f>施設別MDC別比率!$W569*施設別MDC別比率!S569</f>
        <v>806</v>
      </c>
      <c r="T569" s="91">
        <f>施設別MDC別比率!$W569*施設別MDC別比率!T569</f>
        <v>7.9999999999999964</v>
      </c>
      <c r="U569" s="91">
        <f>施設別MDC別比率!$W569*施設別MDC別比率!U569</f>
        <v>111.00000000000004</v>
      </c>
      <c r="V569" s="91">
        <f>施設別MDC別比率!$W569*施設別MDC別比率!V569</f>
        <v>12049</v>
      </c>
      <c r="W569" s="50">
        <v>12049</v>
      </c>
      <c r="X569" s="90" t="str">
        <f>IF(LEFT(VLOOKUP(A569,施設概要表!A:C,3,FALSE),3)="011","●","")</f>
        <v/>
      </c>
    </row>
    <row r="570" spans="1:24" hidden="1">
      <c r="A570" s="46" t="s">
        <v>1066</v>
      </c>
      <c r="B570" s="47" t="s">
        <v>1052</v>
      </c>
      <c r="C570" s="48" t="s">
        <v>3277</v>
      </c>
      <c r="D570" s="91">
        <f>施設別MDC別比率!$W570*施設別MDC別比率!D570</f>
        <v>9.0000000000000036</v>
      </c>
      <c r="E570" s="91">
        <f>施設別MDC別比率!$W570*施設別MDC別比率!E570</f>
        <v>0.99999999999999989</v>
      </c>
      <c r="F570" s="91">
        <f>施設別MDC別比率!$W570*施設別MDC別比率!F570</f>
        <v>15.999999999999943</v>
      </c>
      <c r="G570" s="91">
        <f>施設別MDC別比率!$W570*施設別MDC別比率!G570</f>
        <v>50</v>
      </c>
      <c r="H570" s="91">
        <f>施設別MDC別比率!$W570*施設別MDC別比率!H570</f>
        <v>178.9999999999998</v>
      </c>
      <c r="I570" s="91">
        <f>施設別MDC別比率!$W570*施設別MDC別比率!I570</f>
        <v>451.00000000000023</v>
      </c>
      <c r="J570" s="91">
        <f>施設別MDC別比率!$W570*施設別MDC別比率!J570</f>
        <v>188</v>
      </c>
      <c r="K570" s="91">
        <f>施設別MDC別比率!$W570*施設別MDC別比率!K570</f>
        <v>11.000000000000007</v>
      </c>
      <c r="L570" s="91">
        <f>施設別MDC別比率!$W570*施設別MDC別比率!L570</f>
        <v>17.999999999999982</v>
      </c>
      <c r="M570" s="91">
        <f>施設別MDC別比率!$W570*施設別MDC別比率!M570</f>
        <v>23.999999999999979</v>
      </c>
      <c r="N570" s="91">
        <f>施設別MDC別比率!$W570*施設別MDC別比率!N570</f>
        <v>27.000000000000036</v>
      </c>
      <c r="O570" s="91">
        <f>施設別MDC別比率!$W570*施設別MDC別比率!O570</f>
        <v>16.999999999999964</v>
      </c>
      <c r="P570" s="91">
        <f>施設別MDC別比率!$W570*施設別MDC別比率!P570</f>
        <v>12.000000000000002</v>
      </c>
      <c r="Q570" s="91">
        <f>施設別MDC別比率!$W570*施設別MDC別比率!Q570</f>
        <v>5.9999999999999947</v>
      </c>
      <c r="R570" s="91">
        <f>施設別MDC別比率!$W570*施設別MDC別比率!R570</f>
        <v>0.99999999999999989</v>
      </c>
      <c r="S570" s="91">
        <f>施設別MDC別比率!$W570*施設別MDC別比率!S570</f>
        <v>231.9999999999996</v>
      </c>
      <c r="T570" s="91">
        <f>施設別MDC別比率!$W570*施設別MDC別比率!T570</f>
        <v>0</v>
      </c>
      <c r="U570" s="91">
        <f>施設別MDC別比率!$W570*施設別MDC別比率!U570</f>
        <v>13.000000000000009</v>
      </c>
      <c r="V570" s="91">
        <f>施設別MDC別比率!$W570*施設別MDC別比率!V570</f>
        <v>1255</v>
      </c>
      <c r="W570" s="50">
        <v>1255</v>
      </c>
      <c r="X570" s="90" t="str">
        <f>IF(LEFT(VLOOKUP(A570,施設概要表!A:C,3,FALSE),3)="011","●","")</f>
        <v/>
      </c>
    </row>
    <row r="571" spans="1:24" hidden="1">
      <c r="A571" s="46" t="s">
        <v>1068</v>
      </c>
      <c r="B571" s="47" t="s">
        <v>1054</v>
      </c>
      <c r="C571" s="48" t="s">
        <v>1028</v>
      </c>
      <c r="D571" s="91">
        <f>施設別MDC別比率!$W571*施設別MDC別比率!D571</f>
        <v>268.99999999999994</v>
      </c>
      <c r="E571" s="91">
        <f>施設別MDC別比率!$W571*施設別MDC別比率!E571</f>
        <v>0</v>
      </c>
      <c r="F571" s="91">
        <f>施設別MDC別比率!$W571*施設別MDC別比率!F571</f>
        <v>99.000000000000213</v>
      </c>
      <c r="G571" s="91">
        <f>施設別MDC別比率!$W571*施設別MDC別比率!G571</f>
        <v>779.00000000000148</v>
      </c>
      <c r="H571" s="91">
        <f>施設別MDC別比率!$W571*施設別MDC別比率!H571</f>
        <v>657.99999999999977</v>
      </c>
      <c r="I571" s="91">
        <f>施設別MDC別比率!$W571*施設別MDC別比率!I571</f>
        <v>1217.9999999999998</v>
      </c>
      <c r="J571" s="91">
        <f>施設別MDC別比率!$W571*施設別MDC別比率!J571</f>
        <v>161.99999999999991</v>
      </c>
      <c r="K571" s="91">
        <f>施設別MDC別比率!$W571*施設別MDC別比率!K571</f>
        <v>63.000000000000185</v>
      </c>
      <c r="L571" s="91">
        <f>施設別MDC別比率!$W571*施設別MDC別比率!L571</f>
        <v>15.000000000000023</v>
      </c>
      <c r="M571" s="91">
        <f>施設別MDC別比率!$W571*施設別MDC別比率!M571</f>
        <v>110.99999999999991</v>
      </c>
      <c r="N571" s="91">
        <f>施設別MDC別比率!$W571*施設別MDC別比率!N571</f>
        <v>323.99999999999983</v>
      </c>
      <c r="O571" s="91">
        <f>施設別MDC別比率!$W571*施設別MDC別比率!O571</f>
        <v>217.99999999999994</v>
      </c>
      <c r="P571" s="91">
        <f>施設別MDC別比率!$W571*施設別MDC別比率!P571</f>
        <v>73.999999999999787</v>
      </c>
      <c r="Q571" s="91">
        <f>施設別MDC別比率!$W571*施設別MDC別比率!Q571</f>
        <v>243.99999999999997</v>
      </c>
      <c r="R571" s="91">
        <f>施設別MDC別比率!$W571*施設別MDC別比率!R571</f>
        <v>10.999999999999982</v>
      </c>
      <c r="S571" s="91">
        <f>施設別MDC別比率!$W571*施設別MDC別比率!S571</f>
        <v>384.99999999999983</v>
      </c>
      <c r="T571" s="91">
        <f>施設別MDC別比率!$W571*施設別MDC別比率!T571</f>
        <v>4.999999999999992</v>
      </c>
      <c r="U571" s="91">
        <f>施設別MDC別比率!$W571*施設別MDC別比率!U571</f>
        <v>46.000000000000014</v>
      </c>
      <c r="V571" s="91">
        <f>施設別MDC別比率!$W571*施設別MDC別比率!V571</f>
        <v>4681</v>
      </c>
      <c r="W571" s="50">
        <v>4681</v>
      </c>
      <c r="X571" s="90" t="str">
        <f>IF(LEFT(VLOOKUP(A571,施設概要表!A:C,3,FALSE),3)="011","●","")</f>
        <v/>
      </c>
    </row>
    <row r="572" spans="1:24" hidden="1">
      <c r="A572" s="46" t="s">
        <v>1070</v>
      </c>
      <c r="B572" s="47" t="s">
        <v>1056</v>
      </c>
      <c r="C572" s="48" t="s">
        <v>1030</v>
      </c>
      <c r="D572" s="91">
        <f>施設別MDC別比率!$W572*施設別MDC別比率!D572</f>
        <v>181.00000000000009</v>
      </c>
      <c r="E572" s="91">
        <f>施設別MDC別比率!$W572*施設別MDC別比率!E572</f>
        <v>0</v>
      </c>
      <c r="F572" s="91">
        <f>施設別MDC別比率!$W572*施設別MDC別比率!F572</f>
        <v>63.000000000000121</v>
      </c>
      <c r="G572" s="91">
        <f>施設別MDC別比率!$W572*施設別MDC別比率!G572</f>
        <v>490</v>
      </c>
      <c r="H572" s="91">
        <f>施設別MDC別比率!$W572*施設別MDC別比率!H572</f>
        <v>1257.0000000000018</v>
      </c>
      <c r="I572" s="91">
        <f>施設別MDC別比率!$W572*施設別MDC別比率!I572</f>
        <v>1872.9999999999984</v>
      </c>
      <c r="J572" s="91">
        <f>施設別MDC別比率!$W572*施設別MDC別比率!J572</f>
        <v>125.0000000000002</v>
      </c>
      <c r="K572" s="91">
        <f>施設別MDC別比率!$W572*施設別MDC別比率!K572</f>
        <v>43.999999999999986</v>
      </c>
      <c r="L572" s="91">
        <f>施設別MDC別比率!$W572*施設別MDC別比率!L572</f>
        <v>42.000000000000014</v>
      </c>
      <c r="M572" s="91">
        <f>施設別MDC別比率!$W572*施設別MDC別比率!M572</f>
        <v>83.999999999999815</v>
      </c>
      <c r="N572" s="91">
        <f>施設別MDC別比率!$W572*施設別MDC別比率!N572</f>
        <v>390.00000000000011</v>
      </c>
      <c r="O572" s="91">
        <f>施設別MDC別比率!$W572*施設別MDC別比率!O572</f>
        <v>12.000000000000004</v>
      </c>
      <c r="P572" s="91">
        <f>施設別MDC別比率!$W572*施設別MDC別比率!P572</f>
        <v>62.000000000000092</v>
      </c>
      <c r="Q572" s="91">
        <f>施設別MDC別比率!$W572*施設別MDC別比率!Q572</f>
        <v>3.9999999999999996</v>
      </c>
      <c r="R572" s="91">
        <f>施設別MDC別比率!$W572*施設別MDC別比率!R572</f>
        <v>0</v>
      </c>
      <c r="S572" s="91">
        <f>施設別MDC別比率!$W572*施設別MDC別比率!S572</f>
        <v>386</v>
      </c>
      <c r="T572" s="91">
        <f>施設別MDC別比率!$W572*施設別MDC別比率!T572</f>
        <v>14.000000000000021</v>
      </c>
      <c r="U572" s="91">
        <f>施設別MDC別比率!$W572*施設別MDC別比率!U572</f>
        <v>40</v>
      </c>
      <c r="V572" s="91">
        <f>施設別MDC別比率!$W572*施設別MDC別比率!V572</f>
        <v>5067</v>
      </c>
      <c r="W572" s="50">
        <v>5067</v>
      </c>
      <c r="X572" s="90" t="str">
        <f>IF(LEFT(VLOOKUP(A572,施設概要表!A:C,3,FALSE),3)="011","●","")</f>
        <v/>
      </c>
    </row>
    <row r="573" spans="1:24" hidden="1">
      <c r="A573" s="46" t="s">
        <v>1072</v>
      </c>
      <c r="B573" s="47" t="s">
        <v>313</v>
      </c>
      <c r="C573" s="48" t="s">
        <v>1032</v>
      </c>
      <c r="D573" s="91">
        <f>施設別MDC別比率!$W573*施設別MDC別比率!D573</f>
        <v>168.99999999999986</v>
      </c>
      <c r="E573" s="91">
        <f>施設別MDC別比率!$W573*施設別MDC別比率!E573</f>
        <v>224.00000000000006</v>
      </c>
      <c r="F573" s="91">
        <f>施設別MDC別比率!$W573*施設別MDC別比率!F573</f>
        <v>215.99999999999991</v>
      </c>
      <c r="G573" s="91">
        <f>施設別MDC別比率!$W573*施設別MDC別比率!G573</f>
        <v>646.00000000000023</v>
      </c>
      <c r="H573" s="91">
        <f>施設別MDC別比率!$W573*施設別MDC別比率!H573</f>
        <v>1351.0000000000018</v>
      </c>
      <c r="I573" s="91">
        <f>施設別MDC別比率!$W573*施設別MDC別比率!I573</f>
        <v>1607.0000000000025</v>
      </c>
      <c r="J573" s="91">
        <f>施設別MDC別比率!$W573*施設別MDC別比率!J573</f>
        <v>375.00000000000006</v>
      </c>
      <c r="K573" s="91">
        <f>施設別MDC別比率!$W573*施設別MDC別比率!K573</f>
        <v>71.999999999999986</v>
      </c>
      <c r="L573" s="91">
        <f>施設別MDC別比率!$W573*施設別MDC別比率!L573</f>
        <v>109.99999999999984</v>
      </c>
      <c r="M573" s="91">
        <f>施設別MDC別比率!$W573*施設別MDC別比率!M573</f>
        <v>117.99999999999999</v>
      </c>
      <c r="N573" s="91">
        <f>施設別MDC別比率!$W573*施設別MDC別比率!N573</f>
        <v>461.00000000000011</v>
      </c>
      <c r="O573" s="91">
        <f>施設別MDC別比率!$W573*施設別MDC別比率!O573</f>
        <v>2.9999999999999982</v>
      </c>
      <c r="P573" s="91">
        <f>施設別MDC別比率!$W573*施設別MDC別比率!P573</f>
        <v>90.999999999999915</v>
      </c>
      <c r="Q573" s="91">
        <f>施設別MDC別比率!$W573*施設別MDC別比率!Q573</f>
        <v>12.999999999999989</v>
      </c>
      <c r="R573" s="91">
        <f>施設別MDC別比率!$W573*施設別MDC別比率!R573</f>
        <v>2.9999999999999982</v>
      </c>
      <c r="S573" s="91">
        <f>施設別MDC別比率!$W573*施設別MDC別比率!S573</f>
        <v>496.99999999999983</v>
      </c>
      <c r="T573" s="91">
        <f>施設別MDC別比率!$W573*施設別MDC別比率!T573</f>
        <v>6.0000000000000027</v>
      </c>
      <c r="U573" s="91">
        <f>施設別MDC別比率!$W573*施設別MDC別比率!U573</f>
        <v>77.999999999999929</v>
      </c>
      <c r="V573" s="91">
        <f>施設別MDC別比率!$W573*施設別MDC別比率!V573</f>
        <v>6040</v>
      </c>
      <c r="W573" s="50">
        <v>6040</v>
      </c>
      <c r="X573" s="90" t="str">
        <f>IF(LEFT(VLOOKUP(A573,施設概要表!A:C,3,FALSE),3)="011","●","")</f>
        <v/>
      </c>
    </row>
    <row r="574" spans="1:24" hidden="1">
      <c r="A574" s="46" t="s">
        <v>1074</v>
      </c>
      <c r="B574" s="47" t="s">
        <v>1059</v>
      </c>
      <c r="C574" s="48" t="s">
        <v>1034</v>
      </c>
      <c r="D574" s="91">
        <f>施設別MDC別比率!$W574*施設別MDC別比率!D574</f>
        <v>89</v>
      </c>
      <c r="E574" s="91">
        <f>施設別MDC別比率!$W574*施設別MDC別比率!E574</f>
        <v>0</v>
      </c>
      <c r="F574" s="91">
        <f>施設別MDC別比率!$W574*施設別MDC別比率!F574</f>
        <v>38.999999999999957</v>
      </c>
      <c r="G574" s="91">
        <f>施設別MDC別比率!$W574*施設別MDC別比率!G574</f>
        <v>155.00000000000003</v>
      </c>
      <c r="H574" s="91">
        <f>施設別MDC別比率!$W574*施設別MDC別比率!H574</f>
        <v>43.000000000000036</v>
      </c>
      <c r="I574" s="91">
        <f>施設別MDC別比率!$W574*施設別MDC別比率!I574</f>
        <v>493.99999999999994</v>
      </c>
      <c r="J574" s="91">
        <f>施設別MDC別比率!$W574*施設別MDC別比率!J574</f>
        <v>62.999999999999908</v>
      </c>
      <c r="K574" s="91">
        <f>施設別MDC別比率!$W574*施設別MDC別比率!K574</f>
        <v>12.999999999999989</v>
      </c>
      <c r="L574" s="91">
        <f>施設別MDC別比率!$W574*施設別MDC別比率!L574</f>
        <v>29.000000000000018</v>
      </c>
      <c r="M574" s="91">
        <f>施設別MDC別比率!$W574*施設別MDC別比率!M574</f>
        <v>62.999999999999908</v>
      </c>
      <c r="N574" s="91">
        <f>施設別MDC別比率!$W574*施設別MDC別比率!N574</f>
        <v>89.999999999999986</v>
      </c>
      <c r="O574" s="91">
        <f>施設別MDC別比率!$W574*施設別MDC別比率!O574</f>
        <v>500.00000000000057</v>
      </c>
      <c r="P574" s="91">
        <f>施設別MDC別比率!$W574*施設別MDC別比率!P574</f>
        <v>18.999999999999989</v>
      </c>
      <c r="Q574" s="91">
        <f>施設別MDC別比率!$W574*施設別MDC別比率!Q574</f>
        <v>131.00000000000006</v>
      </c>
      <c r="R574" s="91">
        <f>施設別MDC別比率!$W574*施設別MDC別比率!R574</f>
        <v>2.0000000000000062</v>
      </c>
      <c r="S574" s="91">
        <f>施設別MDC別比率!$W574*施設別MDC別比率!S574</f>
        <v>148.00000000000003</v>
      </c>
      <c r="T574" s="91">
        <f>施設別MDC別比率!$W574*施設別MDC別比率!T574</f>
        <v>2.9999999999999991</v>
      </c>
      <c r="U574" s="91">
        <f>施設別MDC別比率!$W574*施設別MDC別比率!U574</f>
        <v>22.999999999999982</v>
      </c>
      <c r="V574" s="91">
        <f>施設別MDC別比率!$W574*施設別MDC別比率!V574</f>
        <v>1904</v>
      </c>
      <c r="W574" s="50">
        <v>1904</v>
      </c>
      <c r="X574" s="90" t="str">
        <f>IF(LEFT(VLOOKUP(A574,施設概要表!A:C,3,FALSE),3)="011","●","")</f>
        <v/>
      </c>
    </row>
    <row r="575" spans="1:24" hidden="1">
      <c r="A575" s="46" t="s">
        <v>1076</v>
      </c>
      <c r="B575" s="47" t="s">
        <v>1061</v>
      </c>
      <c r="C575" s="48" t="s">
        <v>1036</v>
      </c>
      <c r="D575" s="91">
        <f>施設別MDC別比率!$W575*施設別MDC別比率!D575</f>
        <v>128.00000000000009</v>
      </c>
      <c r="E575" s="91">
        <f>施設別MDC別比率!$W575*施設別MDC別比率!E575</f>
        <v>6.9999999999999911</v>
      </c>
      <c r="F575" s="91">
        <f>施設別MDC別比率!$W575*施設別MDC別比率!F575</f>
        <v>75.999999999999972</v>
      </c>
      <c r="G575" s="91">
        <f>施設別MDC別比率!$W575*施設別MDC別比率!G575</f>
        <v>368.99999999999989</v>
      </c>
      <c r="H575" s="91">
        <f>施設別MDC別比率!$W575*施設別MDC別比率!H575</f>
        <v>577.99999999999841</v>
      </c>
      <c r="I575" s="91">
        <f>施設別MDC別比率!$W575*施設別MDC別比率!I575</f>
        <v>1218.0000000000007</v>
      </c>
      <c r="J575" s="91">
        <f>施設別MDC別比率!$W575*施設別MDC別比率!J575</f>
        <v>105.99999999999987</v>
      </c>
      <c r="K575" s="91">
        <f>施設別MDC別比率!$W575*施設別MDC別比率!K575</f>
        <v>67.000000000000071</v>
      </c>
      <c r="L575" s="91">
        <f>施設別MDC別比率!$W575*施設別MDC別比率!L575</f>
        <v>33.000000000000007</v>
      </c>
      <c r="M575" s="91">
        <f>施設別MDC別比率!$W575*施設別MDC別比率!M575</f>
        <v>111.99999999999993</v>
      </c>
      <c r="N575" s="91">
        <f>施設別MDC別比率!$W575*施設別MDC別比率!N575</f>
        <v>286.99999999999989</v>
      </c>
      <c r="O575" s="91">
        <f>施設別MDC別比率!$W575*施設別MDC別比率!O575</f>
        <v>160</v>
      </c>
      <c r="P575" s="91">
        <f>施設別MDC別比率!$W575*施設別MDC別比率!P575</f>
        <v>56.000000000000149</v>
      </c>
      <c r="Q575" s="91">
        <f>施設別MDC別比率!$W575*施設別MDC別比率!Q575</f>
        <v>71.000000000000099</v>
      </c>
      <c r="R575" s="91">
        <f>施設別MDC別比率!$W575*施設別MDC別比率!R575</f>
        <v>14.00000000000002</v>
      </c>
      <c r="S575" s="91">
        <f>施設別MDC別比率!$W575*施設別MDC別比率!S575</f>
        <v>225.99999999999991</v>
      </c>
      <c r="T575" s="91">
        <f>施設別MDC別比率!$W575*施設別MDC別比率!T575</f>
        <v>10.999999999999991</v>
      </c>
      <c r="U575" s="91">
        <f>施設別MDC別比率!$W575*施設別MDC別比率!U575</f>
        <v>61.000000000000007</v>
      </c>
      <c r="V575" s="91">
        <f>施設別MDC別比率!$W575*施設別MDC別比率!V575</f>
        <v>3580</v>
      </c>
      <c r="W575" s="50">
        <v>3580</v>
      </c>
      <c r="X575" s="90" t="str">
        <f>IF(LEFT(VLOOKUP(A575,施設概要表!A:C,3,FALSE),3)="011","●","")</f>
        <v/>
      </c>
    </row>
    <row r="576" spans="1:24" hidden="1">
      <c r="A576" s="46" t="s">
        <v>1078</v>
      </c>
      <c r="B576" s="47" t="s">
        <v>1064</v>
      </c>
      <c r="C576" s="48" t="s">
        <v>1039</v>
      </c>
      <c r="D576" s="91">
        <f>施設別MDC別比率!$W576*施設別MDC別比率!D576</f>
        <v>384</v>
      </c>
      <c r="E576" s="91">
        <f>施設別MDC別比率!$W576*施設別MDC別比率!E576</f>
        <v>187</v>
      </c>
      <c r="F576" s="91">
        <f>施設別MDC別比率!$W576*施設別MDC別比率!F576</f>
        <v>93.999999999999801</v>
      </c>
      <c r="G576" s="91">
        <f>施設別MDC別比率!$W576*施設別MDC別比率!G576</f>
        <v>801.00000000000182</v>
      </c>
      <c r="H576" s="91">
        <f>施設別MDC別比率!$W576*施設別MDC別比率!H576</f>
        <v>592.99999999999875</v>
      </c>
      <c r="I576" s="91">
        <f>施設別MDC別比率!$W576*施設別MDC別比率!I576</f>
        <v>1687.9999999999982</v>
      </c>
      <c r="J576" s="91">
        <f>施設別MDC別比率!$W576*施設別MDC別比率!J576</f>
        <v>89.000000000000085</v>
      </c>
      <c r="K576" s="91">
        <f>施設別MDC別比率!$W576*施設別MDC別比率!K576</f>
        <v>151.00000000000003</v>
      </c>
      <c r="L576" s="91">
        <f>施設別MDC別比率!$W576*施設別MDC別比率!L576</f>
        <v>57.999999999999993</v>
      </c>
      <c r="M576" s="91">
        <f>施設別MDC別比率!$W576*施設別MDC別比率!M576</f>
        <v>158.00000000000009</v>
      </c>
      <c r="N576" s="91">
        <f>施設別MDC別比率!$W576*施設別MDC別比率!N576</f>
        <v>707.99999999999875</v>
      </c>
      <c r="O576" s="91">
        <f>施設別MDC別比率!$W576*施設別MDC別比率!O576</f>
        <v>3.0000000000000027</v>
      </c>
      <c r="P576" s="91">
        <f>施設別MDC別比率!$W576*施設別MDC別比率!P576</f>
        <v>338</v>
      </c>
      <c r="Q576" s="91">
        <f>施設別MDC別比率!$W576*施設別MDC別比率!Q576</f>
        <v>27.000000000000018</v>
      </c>
      <c r="R576" s="91">
        <f>施設別MDC別比率!$W576*施設別MDC別比率!R576</f>
        <v>0</v>
      </c>
      <c r="S576" s="91">
        <f>施設別MDC別比率!$W576*施設別MDC別比率!S576</f>
        <v>366.99999999999994</v>
      </c>
      <c r="T576" s="91">
        <f>施設別MDC別比率!$W576*施設別MDC別比率!T576</f>
        <v>12.99999999999998</v>
      </c>
      <c r="U576" s="91">
        <f>施設別MDC別比率!$W576*施設別MDC別比率!U576</f>
        <v>182.00000000000028</v>
      </c>
      <c r="V576" s="91">
        <f>施設別MDC別比率!$W576*施設別MDC別比率!V576</f>
        <v>5841</v>
      </c>
      <c r="W576" s="50">
        <v>5841</v>
      </c>
      <c r="X576" s="90" t="str">
        <f>IF(LEFT(VLOOKUP(A576,施設概要表!A:C,3,FALSE),3)="011","●","")</f>
        <v/>
      </c>
    </row>
    <row r="577" spans="1:24" hidden="1">
      <c r="A577" s="46" t="s">
        <v>1080</v>
      </c>
      <c r="B577" s="47" t="s">
        <v>1066</v>
      </c>
      <c r="C577" s="48" t="s">
        <v>3278</v>
      </c>
      <c r="D577" s="91">
        <f>施設別MDC別比率!$W577*施設別MDC別比率!D577</f>
        <v>13</v>
      </c>
      <c r="E577" s="91">
        <f>施設別MDC別比率!$W577*施設別MDC別比率!E577</f>
        <v>0</v>
      </c>
      <c r="F577" s="91">
        <f>施設別MDC別比率!$W577*施設別MDC別比率!F577</f>
        <v>11.000000000000025</v>
      </c>
      <c r="G577" s="91">
        <f>施設別MDC別比率!$W577*施設別MDC別比率!G577</f>
        <v>52.999999999999986</v>
      </c>
      <c r="H577" s="91">
        <f>施設別MDC別比率!$W577*施設別MDC別比率!H577</f>
        <v>102.00000000000001</v>
      </c>
      <c r="I577" s="91">
        <f>施設別MDC別比率!$W577*施設別MDC別比率!I577</f>
        <v>96.000000000000256</v>
      </c>
      <c r="J577" s="91">
        <f>施設別MDC別比率!$W577*施設別MDC別比率!J577</f>
        <v>13.999999999999989</v>
      </c>
      <c r="K577" s="91">
        <f>施設別MDC別比率!$W577*施設別MDC別比率!K577</f>
        <v>3.9999999999999987</v>
      </c>
      <c r="L577" s="91">
        <f>施設別MDC別比率!$W577*施設別MDC別比率!L577</f>
        <v>0</v>
      </c>
      <c r="M577" s="91">
        <f>施設別MDC別比率!$W577*施設別MDC別比率!M577</f>
        <v>26.999999999999986</v>
      </c>
      <c r="N577" s="91">
        <f>施設別MDC別比率!$W577*施設別MDC別比率!N577</f>
        <v>413.99999999999994</v>
      </c>
      <c r="O577" s="91">
        <f>施設別MDC別比率!$W577*施設別MDC別比率!O577</f>
        <v>0</v>
      </c>
      <c r="P577" s="91">
        <f>施設別MDC別比率!$W577*施設別MDC別比率!P577</f>
        <v>3.9999999999999987</v>
      </c>
      <c r="Q577" s="91">
        <f>施設別MDC別比率!$W577*施設別MDC別比率!Q577</f>
        <v>3.0000000000000031</v>
      </c>
      <c r="R577" s="91">
        <f>施設別MDC別比率!$W577*施設別MDC別比率!R577</f>
        <v>0</v>
      </c>
      <c r="S577" s="91">
        <f>施設別MDC別比率!$W577*施設別MDC別比率!S577</f>
        <v>32.999999999999993</v>
      </c>
      <c r="T577" s="91">
        <f>施設別MDC別比率!$W577*施設別MDC別比率!T577</f>
        <v>1.0000000000000038</v>
      </c>
      <c r="U577" s="91">
        <f>施設別MDC別比率!$W577*施設別MDC別比率!U577</f>
        <v>19.000000000000007</v>
      </c>
      <c r="V577" s="91">
        <f>施設別MDC別比率!$W577*施設別MDC別比率!V577</f>
        <v>794</v>
      </c>
      <c r="W577" s="50">
        <v>794</v>
      </c>
      <c r="X577" s="90" t="str">
        <f>IF(LEFT(VLOOKUP(A577,施設概要表!A:C,3,FALSE),3)="011","●","")</f>
        <v/>
      </c>
    </row>
    <row r="578" spans="1:24" hidden="1">
      <c r="A578" s="46" t="s">
        <v>1082</v>
      </c>
      <c r="B578" s="47" t="s">
        <v>1068</v>
      </c>
      <c r="C578" s="48" t="s">
        <v>1041</v>
      </c>
      <c r="D578" s="91">
        <f>施設別MDC別比率!$W578*施設別MDC別比率!D578</f>
        <v>925.99999999999955</v>
      </c>
      <c r="E578" s="91">
        <f>施設別MDC別比率!$W578*施設別MDC別比率!E578</f>
        <v>7.9999999999999991</v>
      </c>
      <c r="F578" s="91">
        <f>施設別MDC別比率!$W578*施設別MDC別比率!F578</f>
        <v>180.9999999999996</v>
      </c>
      <c r="G578" s="91">
        <f>施設別MDC別比率!$W578*施設別MDC別比率!G578</f>
        <v>422.00000000000006</v>
      </c>
      <c r="H578" s="91">
        <f>施設別MDC別比率!$W578*施設別MDC別比率!H578</f>
        <v>4317.9999999999964</v>
      </c>
      <c r="I578" s="91">
        <f>施設別MDC別比率!$W578*施設別MDC別比率!I578</f>
        <v>2326.9999999999982</v>
      </c>
      <c r="J578" s="91">
        <f>施設別MDC別比率!$W578*施設別MDC別比率!J578</f>
        <v>489.00000000000023</v>
      </c>
      <c r="K578" s="91">
        <f>施設別MDC別比率!$W578*施設別MDC別比率!K578</f>
        <v>117.99999999999983</v>
      </c>
      <c r="L578" s="91">
        <f>施設別MDC別比率!$W578*施設別MDC別比率!L578</f>
        <v>18.000000000000032</v>
      </c>
      <c r="M578" s="91">
        <f>施設別MDC別比率!$W578*施設別MDC別比率!M578</f>
        <v>299.00000000000051</v>
      </c>
      <c r="N578" s="91">
        <f>施設別MDC別比率!$W578*施設別MDC別比率!N578</f>
        <v>435.99999999999989</v>
      </c>
      <c r="O578" s="91">
        <f>施設別MDC別比率!$W578*施設別MDC別比率!O578</f>
        <v>4.0000000000000044</v>
      </c>
      <c r="P578" s="91">
        <f>施設別MDC別比率!$W578*施設別MDC別比率!P578</f>
        <v>94.999999999999986</v>
      </c>
      <c r="Q578" s="91">
        <f>施設別MDC別比率!$W578*施設別MDC別比率!Q578</f>
        <v>29.000000000000043</v>
      </c>
      <c r="R578" s="91">
        <f>施設別MDC別比率!$W578*施設別MDC別比率!R578</f>
        <v>0</v>
      </c>
      <c r="S578" s="91">
        <f>施設別MDC別比率!$W578*施設別MDC別比率!S578</f>
        <v>798.00000000000034</v>
      </c>
      <c r="T578" s="91">
        <f>施設別MDC別比率!$W578*施設別MDC別比率!T578</f>
        <v>1</v>
      </c>
      <c r="U578" s="91">
        <f>施設別MDC別比率!$W578*施設別MDC別比率!U578</f>
        <v>114.00000000000048</v>
      </c>
      <c r="V578" s="91">
        <f>施設別MDC別比率!$W578*施設別MDC別比率!V578</f>
        <v>10583</v>
      </c>
      <c r="W578" s="50">
        <v>10583</v>
      </c>
      <c r="X578" s="90" t="str">
        <f>IF(LEFT(VLOOKUP(A578,施設概要表!A:C,3,FALSE),3)="011","●","")</f>
        <v/>
      </c>
    </row>
    <row r="579" spans="1:24" hidden="1">
      <c r="A579" s="46" t="s">
        <v>1084</v>
      </c>
      <c r="B579" s="47" t="s">
        <v>1063</v>
      </c>
      <c r="C579" s="48" t="s">
        <v>5745</v>
      </c>
      <c r="D579" s="91">
        <f>施設別MDC別比率!$W579*施設別MDC別比率!D579</f>
        <v>716.99999999999977</v>
      </c>
      <c r="E579" s="91">
        <f>施設別MDC別比率!$W579*施設別MDC別比率!E579</f>
        <v>201.99999999999977</v>
      </c>
      <c r="F579" s="91">
        <f>施設別MDC別比率!$W579*施設別MDC別比率!F579</f>
        <v>410</v>
      </c>
      <c r="G579" s="91">
        <f>施設別MDC別比率!$W579*施設別MDC別比率!G579</f>
        <v>881.99999999999977</v>
      </c>
      <c r="H579" s="91">
        <f>施設別MDC別比率!$W579*施設別MDC別比率!H579</f>
        <v>563.99999999999989</v>
      </c>
      <c r="I579" s="91">
        <f>施設別MDC別比率!$W579*施設別MDC別比率!I579</f>
        <v>1820.0000000000045</v>
      </c>
      <c r="J579" s="91">
        <f>施設別MDC別比率!$W579*施設別MDC別比率!J579</f>
        <v>645.99999999999989</v>
      </c>
      <c r="K579" s="91">
        <f>施設別MDC別比率!$W579*施設別MDC別比率!K579</f>
        <v>306.99999999999977</v>
      </c>
      <c r="L579" s="91">
        <f>施設別MDC別比率!$W579*施設別MDC別比率!L579</f>
        <v>37.000000000000043</v>
      </c>
      <c r="M579" s="91">
        <f>施設別MDC別比率!$W579*施設別MDC別比率!M579</f>
        <v>325.00000000000023</v>
      </c>
      <c r="N579" s="91">
        <f>施設別MDC別比率!$W579*施設別MDC別比率!N579</f>
        <v>1082.0000000000016</v>
      </c>
      <c r="O579" s="91">
        <f>施設別MDC別比率!$W579*施設別MDC別比率!O579</f>
        <v>958.00000000000023</v>
      </c>
      <c r="P579" s="91">
        <f>施設別MDC別比率!$W579*施設別MDC別比率!P579</f>
        <v>270.99999999999989</v>
      </c>
      <c r="Q579" s="91">
        <f>施設別MDC別比率!$W579*施設別MDC別比率!Q579</f>
        <v>733.00000000000045</v>
      </c>
      <c r="R579" s="91">
        <f>施設別MDC別比率!$W579*施設別MDC別比率!R579</f>
        <v>157.99999999999952</v>
      </c>
      <c r="S579" s="91">
        <f>施設別MDC別比率!$W579*施設別MDC別比率!S579</f>
        <v>588.99999999999966</v>
      </c>
      <c r="T579" s="91">
        <f>施設別MDC別比率!$W579*施設別MDC別比率!T579</f>
        <v>77.000000000000028</v>
      </c>
      <c r="U579" s="91">
        <f>施設別MDC別比率!$W579*施設別MDC別比率!U579</f>
        <v>108.9999999999997</v>
      </c>
      <c r="V579" s="91">
        <f>施設別MDC別比率!$W579*施設別MDC別比率!V579</f>
        <v>9887</v>
      </c>
      <c r="W579" s="50">
        <v>9887</v>
      </c>
      <c r="X579" s="90" t="str">
        <f>IF(LEFT(VLOOKUP(A579,施設概要表!A:C,3,FALSE),3)="011","●","")</f>
        <v/>
      </c>
    </row>
    <row r="580" spans="1:24" hidden="1">
      <c r="A580" s="46" t="s">
        <v>1086</v>
      </c>
      <c r="B580" s="47" t="s">
        <v>1070</v>
      </c>
      <c r="C580" s="48" t="s">
        <v>1042</v>
      </c>
      <c r="D580" s="91">
        <f>施設別MDC別比率!$W580*施設別MDC別比率!D580</f>
        <v>51.999999999999972</v>
      </c>
      <c r="E580" s="91">
        <f>施設別MDC別比率!$W580*施設別MDC別比率!E580</f>
        <v>2.0000000000000044</v>
      </c>
      <c r="F580" s="91">
        <f>施設別MDC別比率!$W580*施設別MDC別比率!F580</f>
        <v>16.000000000000018</v>
      </c>
      <c r="G580" s="91">
        <f>施設別MDC別比率!$W580*施設別MDC別比率!G580</f>
        <v>224.0000000000002</v>
      </c>
      <c r="H580" s="91">
        <f>施設別MDC別比率!$W580*施設別MDC別比率!H580</f>
        <v>74.999999999999986</v>
      </c>
      <c r="I580" s="91">
        <f>施設別MDC別比率!$W580*施設別MDC別比率!I580</f>
        <v>392.99999999999977</v>
      </c>
      <c r="J580" s="91">
        <f>施設別MDC別比率!$W580*施設別MDC別比率!J580</f>
        <v>14</v>
      </c>
      <c r="K580" s="91">
        <f>施設別MDC別比率!$W580*施設別MDC別比率!K580</f>
        <v>14</v>
      </c>
      <c r="L580" s="91">
        <f>施設別MDC別比率!$W580*施設別MDC別比率!L580</f>
        <v>2.0000000000000044</v>
      </c>
      <c r="M580" s="91">
        <f>施設別MDC別比率!$W580*施設別MDC別比率!M580</f>
        <v>46.999999999999986</v>
      </c>
      <c r="N580" s="91">
        <f>施設別MDC別比率!$W580*施設別MDC別比率!N580</f>
        <v>83.000000000000043</v>
      </c>
      <c r="O580" s="91">
        <f>施設別MDC別比率!$W580*施設別MDC別比率!O580</f>
        <v>3.0000000000000013</v>
      </c>
      <c r="P580" s="91">
        <f>施設別MDC別比率!$W580*施設別MDC別比率!P580</f>
        <v>18.000000000000032</v>
      </c>
      <c r="Q580" s="91">
        <f>施設別MDC別比率!$W580*施設別MDC別比率!Q580</f>
        <v>2.0000000000000044</v>
      </c>
      <c r="R580" s="91">
        <f>施設別MDC別比率!$W580*施設別MDC別比率!R580</f>
        <v>0</v>
      </c>
      <c r="S580" s="91">
        <f>施設別MDC別比率!$W580*施設別MDC別比率!S580</f>
        <v>58.999999999999972</v>
      </c>
      <c r="T580" s="91">
        <f>施設別MDC別比率!$W580*施設別MDC別比率!T580</f>
        <v>3.0000000000000013</v>
      </c>
      <c r="U580" s="91">
        <f>施設別MDC別比率!$W580*施設別MDC別比率!U580</f>
        <v>11.00000000000003</v>
      </c>
      <c r="V580" s="91">
        <f>施設別MDC別比率!$W580*施設別MDC別比率!V580</f>
        <v>1018</v>
      </c>
      <c r="W580" s="50">
        <v>1018</v>
      </c>
      <c r="X580" s="90" t="str">
        <f>IF(LEFT(VLOOKUP(A580,施設概要表!A:C,3,FALSE),3)="011","●","")</f>
        <v/>
      </c>
    </row>
    <row r="581" spans="1:24" hidden="1">
      <c r="A581" s="46" t="s">
        <v>1088</v>
      </c>
      <c r="B581" s="47" t="s">
        <v>3223</v>
      </c>
      <c r="C581" s="48" t="s">
        <v>4049</v>
      </c>
      <c r="D581" s="91">
        <f>施設別MDC別比率!$W581*施設別MDC別比率!D581</f>
        <v>101.99999999999979</v>
      </c>
      <c r="E581" s="91">
        <f>施設別MDC別比率!$W581*施設別MDC別比率!E581</f>
        <v>69.000000000000014</v>
      </c>
      <c r="F581" s="91">
        <f>施設別MDC別比率!$W581*施設別MDC別比率!F581</f>
        <v>27.000000000000025</v>
      </c>
      <c r="G581" s="91">
        <f>施設別MDC別比率!$W581*施設別MDC別比率!G581</f>
        <v>127.00000000000006</v>
      </c>
      <c r="H581" s="91">
        <f>施設別MDC別比率!$W581*施設別MDC別比率!H581</f>
        <v>28.999999999999993</v>
      </c>
      <c r="I581" s="91">
        <f>施設別MDC別比率!$W581*施設別MDC別比率!I581</f>
        <v>86.000000000000355</v>
      </c>
      <c r="J581" s="91">
        <f>施設別MDC別比率!$W581*施設別MDC別比率!J581</f>
        <v>41.999999999999979</v>
      </c>
      <c r="K581" s="91">
        <f>施設別MDC別比率!$W581*施設別MDC別比率!K581</f>
        <v>19.000000000000025</v>
      </c>
      <c r="L581" s="91">
        <f>施設別MDC別比率!$W581*施設別MDC別比率!L581</f>
        <v>11.00000000000002</v>
      </c>
      <c r="M581" s="91">
        <f>施設別MDC別比率!$W581*施設別MDC別比率!M581</f>
        <v>27.000000000000025</v>
      </c>
      <c r="N581" s="91">
        <f>施設別MDC別比率!$W581*施設別MDC別比率!N581</f>
        <v>87.999999999999758</v>
      </c>
      <c r="O581" s="91">
        <f>施設別MDC別比率!$W581*施設別MDC別比率!O581</f>
        <v>2.0000000000000009</v>
      </c>
      <c r="P581" s="91">
        <f>施設別MDC別比率!$W581*施設別MDC別比率!P581</f>
        <v>0</v>
      </c>
      <c r="Q581" s="91">
        <f>施設別MDC別比率!$W581*施設別MDC別比率!Q581</f>
        <v>0</v>
      </c>
      <c r="R581" s="91">
        <f>施設別MDC別比率!$W581*施設別MDC別比率!R581</f>
        <v>0</v>
      </c>
      <c r="S581" s="91">
        <f>施設別MDC別比率!$W581*施設別MDC別比率!S581</f>
        <v>65.999999999999986</v>
      </c>
      <c r="T581" s="91">
        <f>施設別MDC別比率!$W581*施設別MDC別比率!T581</f>
        <v>0.99999999999999689</v>
      </c>
      <c r="U581" s="91">
        <f>施設別MDC別比率!$W581*施設別MDC別比率!U581</f>
        <v>6.0000000000000018</v>
      </c>
      <c r="V581" s="91">
        <f>施設別MDC別比率!$W581*施設別MDC別比率!V581</f>
        <v>702</v>
      </c>
      <c r="W581" s="50">
        <v>702</v>
      </c>
      <c r="X581" s="90" t="str">
        <f>IF(LEFT(VLOOKUP(A581,施設概要表!A:C,3,FALSE),3)="011","●","")</f>
        <v/>
      </c>
    </row>
    <row r="582" spans="1:24" hidden="1">
      <c r="A582" s="46" t="s">
        <v>1090</v>
      </c>
      <c r="B582" s="47" t="s">
        <v>1072</v>
      </c>
      <c r="C582" s="48" t="s">
        <v>5746</v>
      </c>
      <c r="D582" s="91">
        <f>施設別MDC別比率!$W582*施設別MDC別比率!D582</f>
        <v>277.00000000000006</v>
      </c>
      <c r="E582" s="91">
        <f>施設別MDC別比率!$W582*施設別MDC別比率!E582</f>
        <v>49.999999999999794</v>
      </c>
      <c r="F582" s="91">
        <f>施設別MDC別比率!$W582*施設別MDC別比率!F582</f>
        <v>184.99999999999986</v>
      </c>
      <c r="G582" s="91">
        <f>施設別MDC別比率!$W582*施設別MDC別比率!G582</f>
        <v>435.00000000000017</v>
      </c>
      <c r="H582" s="91">
        <f>施設別MDC別比率!$W582*施設別MDC別比率!H582</f>
        <v>311.00000000000017</v>
      </c>
      <c r="I582" s="91">
        <f>施設別MDC別比率!$W582*施設別MDC別比率!I582</f>
        <v>923.00000000000045</v>
      </c>
      <c r="J582" s="91">
        <f>施設別MDC別比率!$W582*施設別MDC別比率!J582</f>
        <v>264.00000000000011</v>
      </c>
      <c r="K582" s="91">
        <f>施設別MDC別比率!$W582*施設別MDC別比率!K582</f>
        <v>68.000000000000213</v>
      </c>
      <c r="L582" s="91">
        <f>施設別MDC別比率!$W582*施設別MDC別比率!L582</f>
        <v>42</v>
      </c>
      <c r="M582" s="91">
        <f>施設別MDC別比率!$W582*施設別MDC別比率!M582</f>
        <v>188.00000000000006</v>
      </c>
      <c r="N582" s="91">
        <f>施設別MDC別比率!$W582*施設別MDC別比率!N582</f>
        <v>719.9999999999992</v>
      </c>
      <c r="O582" s="91">
        <f>施設別MDC別比率!$W582*施設別MDC別比率!O582</f>
        <v>4.9999999999999796</v>
      </c>
      <c r="P582" s="91">
        <f>施設別MDC別比率!$W582*施設別MDC別比率!P582</f>
        <v>60.999999999999858</v>
      </c>
      <c r="Q582" s="91">
        <f>施設別MDC別比率!$W582*施設別MDC別比率!Q582</f>
        <v>1.0000000000000004</v>
      </c>
      <c r="R582" s="91">
        <f>施設別MDC別比率!$W582*施設別MDC別比率!R582</f>
        <v>0</v>
      </c>
      <c r="S582" s="91">
        <f>施設別MDC別比率!$W582*施設別MDC別比率!S582</f>
        <v>626.99999999999864</v>
      </c>
      <c r="T582" s="91">
        <f>施設別MDC別比率!$W582*施設別MDC別比率!T582</f>
        <v>21.999999999999989</v>
      </c>
      <c r="U582" s="91">
        <f>施設別MDC別比率!$W582*施設別MDC別比率!U582</f>
        <v>200.00000000000009</v>
      </c>
      <c r="V582" s="91">
        <f>施設別MDC別比率!$W582*施設別MDC別比率!V582</f>
        <v>4379</v>
      </c>
      <c r="W582" s="50">
        <v>4379</v>
      </c>
      <c r="X582" s="90" t="str">
        <f>IF(LEFT(VLOOKUP(A582,施設概要表!A:C,3,FALSE),3)="011","●","")</f>
        <v/>
      </c>
    </row>
    <row r="583" spans="1:24" hidden="1">
      <c r="A583" s="46" t="s">
        <v>1092</v>
      </c>
      <c r="B583" s="47" t="s">
        <v>1074</v>
      </c>
      <c r="C583" s="48" t="s">
        <v>1047</v>
      </c>
      <c r="D583" s="91">
        <f>施設別MDC別比率!$W583*施設別MDC別比率!D583</f>
        <v>561.99999999999955</v>
      </c>
      <c r="E583" s="91">
        <f>施設別MDC別比率!$W583*施設別MDC別比率!E583</f>
        <v>482.0000000000004</v>
      </c>
      <c r="F583" s="91">
        <f>施設別MDC別比率!$W583*施設別MDC別比率!F583</f>
        <v>603</v>
      </c>
      <c r="G583" s="91">
        <f>施設別MDC別比率!$W583*施設別MDC別比率!G583</f>
        <v>888.99999999999955</v>
      </c>
      <c r="H583" s="91">
        <f>施設別MDC別比率!$W583*施設別MDC別比率!H583</f>
        <v>878.99999999999989</v>
      </c>
      <c r="I583" s="91">
        <f>施設別MDC別比率!$W583*施設別MDC別比率!I583</f>
        <v>2088.0000000000018</v>
      </c>
      <c r="J583" s="91">
        <f>施設別MDC別比率!$W583*施設別MDC別比率!J583</f>
        <v>713</v>
      </c>
      <c r="K583" s="91">
        <f>施設別MDC別比率!$W583*施設別MDC別比率!K583</f>
        <v>224.9999999999998</v>
      </c>
      <c r="L583" s="91">
        <f>施設別MDC別比率!$W583*施設別MDC別比率!L583</f>
        <v>130.00000000000026</v>
      </c>
      <c r="M583" s="91">
        <f>施設別MDC別比率!$W583*施設別MDC別比率!M583</f>
        <v>213.00000000000023</v>
      </c>
      <c r="N583" s="91">
        <f>施設別MDC別比率!$W583*施設別MDC別比率!N583</f>
        <v>1058.9999999999957</v>
      </c>
      <c r="O583" s="91">
        <f>施設別MDC別比率!$W583*施設別MDC別比率!O583</f>
        <v>723.99999999999966</v>
      </c>
      <c r="P583" s="91">
        <f>施設別MDC別比率!$W583*施設別MDC別比率!P583</f>
        <v>290.0000000000004</v>
      </c>
      <c r="Q583" s="91">
        <f>施設別MDC別比率!$W583*施設別MDC別比率!Q583</f>
        <v>98.000000000000412</v>
      </c>
      <c r="R583" s="91">
        <f>施設別MDC別比率!$W583*施設別MDC別比率!R583</f>
        <v>22.999999999999964</v>
      </c>
      <c r="S583" s="91">
        <f>施設別MDC別比率!$W583*施設別MDC別比率!S583</f>
        <v>344.0000000000004</v>
      </c>
      <c r="T583" s="91">
        <f>施設別MDC別比率!$W583*施設別MDC別比率!T583</f>
        <v>7.9999999999999982</v>
      </c>
      <c r="U583" s="91">
        <f>施設別MDC別比率!$W583*施設別MDC別比率!U583</f>
        <v>109.00000000000003</v>
      </c>
      <c r="V583" s="91">
        <f>施設別MDC別比率!$W583*施設別MDC別比率!V583</f>
        <v>9439</v>
      </c>
      <c r="W583" s="50">
        <v>9439</v>
      </c>
      <c r="X583" s="90" t="str">
        <f>IF(LEFT(VLOOKUP(A583,施設概要表!A:C,3,FALSE),3)="011","●","")</f>
        <v/>
      </c>
    </row>
    <row r="584" spans="1:24" hidden="1">
      <c r="A584" s="46" t="s">
        <v>1094</v>
      </c>
      <c r="B584" s="47" t="s">
        <v>1076</v>
      </c>
      <c r="C584" s="48" t="s">
        <v>1045</v>
      </c>
      <c r="D584" s="91">
        <f>施設別MDC別比率!$W584*施設別MDC別比率!D584</f>
        <v>561.99999999999909</v>
      </c>
      <c r="E584" s="91">
        <f>施設別MDC別比率!$W584*施設別MDC別比率!E584</f>
        <v>1.0000000000000018</v>
      </c>
      <c r="F584" s="91">
        <f>施設別MDC別比率!$W584*施設別MDC別比率!F584</f>
        <v>86.999999999999986</v>
      </c>
      <c r="G584" s="91">
        <f>施設別MDC別比率!$W584*施設別MDC別比率!G584</f>
        <v>248.99999999999991</v>
      </c>
      <c r="H584" s="91">
        <f>施設別MDC別比率!$W584*施設別MDC別比率!H584</f>
        <v>523.99999999999943</v>
      </c>
      <c r="I584" s="91">
        <f>施設別MDC別比率!$W584*施設別MDC別比率!I584</f>
        <v>1169.0000000000002</v>
      </c>
      <c r="J584" s="91">
        <f>施設別MDC別比率!$W584*施設別MDC別比率!J584</f>
        <v>97.999999999999901</v>
      </c>
      <c r="K584" s="91">
        <f>施設別MDC別比率!$W584*施設別MDC別比率!K584</f>
        <v>47.999999999999801</v>
      </c>
      <c r="L584" s="91">
        <f>施設別MDC別比率!$W584*施設別MDC別比率!L584</f>
        <v>39.999999999999993</v>
      </c>
      <c r="M584" s="91">
        <f>施設別MDC別比率!$W584*施設別MDC別比率!M584</f>
        <v>94.999999999999886</v>
      </c>
      <c r="N584" s="91">
        <f>施設別MDC別比率!$W584*施設別MDC別比率!N584</f>
        <v>607.00000000000125</v>
      </c>
      <c r="O584" s="91">
        <f>施設別MDC別比率!$W584*施設別MDC別比率!O584</f>
        <v>186.00000000000003</v>
      </c>
      <c r="P584" s="91">
        <f>施設別MDC別比率!$W584*施設別MDC別比率!P584</f>
        <v>34.000000000000007</v>
      </c>
      <c r="Q584" s="91">
        <f>施設別MDC別比率!$W584*施設別MDC別比率!Q584</f>
        <v>3.9999999999999991</v>
      </c>
      <c r="R584" s="91">
        <f>施設別MDC別比率!$W584*施設別MDC別比率!R584</f>
        <v>0</v>
      </c>
      <c r="S584" s="91">
        <f>施設別MDC別比率!$W584*施設別MDC別比率!S584</f>
        <v>418</v>
      </c>
      <c r="T584" s="91">
        <f>施設別MDC別比率!$W584*施設別MDC別比率!T584</f>
        <v>12.000000000000014</v>
      </c>
      <c r="U584" s="91">
        <f>施設別MDC別比率!$W584*施設別MDC別比率!U584</f>
        <v>45.999999999999936</v>
      </c>
      <c r="V584" s="91">
        <f>施設別MDC別比率!$W584*施設別MDC別比率!V584</f>
        <v>4180</v>
      </c>
      <c r="W584" s="50">
        <v>4180</v>
      </c>
      <c r="X584" s="90" t="str">
        <f>IF(LEFT(VLOOKUP(A584,施設概要表!A:C,3,FALSE),3)="011","●","")</f>
        <v/>
      </c>
    </row>
    <row r="585" spans="1:24" hidden="1">
      <c r="A585" s="46" t="s">
        <v>1096</v>
      </c>
      <c r="B585" s="47" t="s">
        <v>1078</v>
      </c>
      <c r="C585" s="48" t="s">
        <v>1049</v>
      </c>
      <c r="D585" s="91">
        <f>施設別MDC別比率!$W585*施設別MDC別比率!D585</f>
        <v>30.999999999999993</v>
      </c>
      <c r="E585" s="91">
        <f>施設別MDC別比率!$W585*施設別MDC別比率!E585</f>
        <v>278.00000000000017</v>
      </c>
      <c r="F585" s="91">
        <f>施設別MDC別比率!$W585*施設別MDC別比率!F585</f>
        <v>37.000000000000007</v>
      </c>
      <c r="G585" s="91">
        <f>施設別MDC別比率!$W585*施設別MDC別比率!G585</f>
        <v>190.00000000000011</v>
      </c>
      <c r="H585" s="91">
        <f>施設別MDC別比率!$W585*施設別MDC別比率!H585</f>
        <v>65.000000000000213</v>
      </c>
      <c r="I585" s="91">
        <f>施設別MDC別比率!$W585*施設別MDC別比率!I585</f>
        <v>1427.9999999999998</v>
      </c>
      <c r="J585" s="91">
        <f>施設別MDC別比率!$W585*施設別MDC別比率!J585</f>
        <v>265.00000000000006</v>
      </c>
      <c r="K585" s="91">
        <f>施設別MDC別比率!$W585*施設別MDC別比率!K585</f>
        <v>77.999999999999915</v>
      </c>
      <c r="L585" s="91">
        <f>施設別MDC別比率!$W585*施設別MDC別比率!L585</f>
        <v>0.99999999999999922</v>
      </c>
      <c r="M585" s="91">
        <f>施設別MDC別比率!$W585*施設別MDC別比率!M585</f>
        <v>93.000000000000156</v>
      </c>
      <c r="N585" s="91">
        <f>施設別MDC別比率!$W585*施設別MDC別比率!N585</f>
        <v>384.00000000000006</v>
      </c>
      <c r="O585" s="91">
        <f>施設別MDC別比率!$W585*施設別MDC別比率!O585</f>
        <v>506.99999999999801</v>
      </c>
      <c r="P585" s="91">
        <f>施設別MDC別比率!$W585*施設別MDC別比率!P585</f>
        <v>431</v>
      </c>
      <c r="Q585" s="91">
        <f>施設別MDC別比率!$W585*施設別MDC別比率!Q585</f>
        <v>351.99999999999989</v>
      </c>
      <c r="R585" s="91">
        <f>施設別MDC別比率!$W585*施設別MDC別比率!R585</f>
        <v>3.0000000000000022</v>
      </c>
      <c r="S585" s="91">
        <f>施設別MDC別比率!$W585*施設別MDC別比率!S585</f>
        <v>264.00000000000023</v>
      </c>
      <c r="T585" s="91">
        <f>施設別MDC別比率!$W585*施設別MDC別比率!T585</f>
        <v>6.9999999999999858</v>
      </c>
      <c r="U585" s="91">
        <f>施設別MDC別比率!$W585*施設別MDC別比率!U585</f>
        <v>47.999999999999837</v>
      </c>
      <c r="V585" s="91">
        <f>施設別MDC別比率!$W585*施設別MDC別比率!V585</f>
        <v>4462</v>
      </c>
      <c r="W585" s="50">
        <v>4462</v>
      </c>
      <c r="X585" s="90" t="str">
        <f>IF(LEFT(VLOOKUP(A585,施設概要表!A:C,3,FALSE),3)="011","●","")</f>
        <v/>
      </c>
    </row>
    <row r="586" spans="1:24" hidden="1">
      <c r="A586" s="46" t="s">
        <v>1098</v>
      </c>
      <c r="B586" s="47" t="s">
        <v>1080</v>
      </c>
      <c r="C586" s="48" t="s">
        <v>1051</v>
      </c>
      <c r="D586" s="91">
        <f>施設別MDC別比率!$W586*施設別MDC別比率!D586</f>
        <v>88.000000000000071</v>
      </c>
      <c r="E586" s="91">
        <f>施設別MDC別比率!$W586*施設別MDC別比率!E586</f>
        <v>71.000000000000085</v>
      </c>
      <c r="F586" s="91">
        <f>施設別MDC別比率!$W586*施設別MDC別比率!F586</f>
        <v>59.000000000000014</v>
      </c>
      <c r="G586" s="91">
        <f>施設別MDC別比率!$W586*施設別MDC別比率!G586</f>
        <v>271.00000000000063</v>
      </c>
      <c r="H586" s="91">
        <f>施設別MDC別比率!$W586*施設別MDC別比率!H586</f>
        <v>211.00000000000003</v>
      </c>
      <c r="I586" s="91">
        <f>施設別MDC別比率!$W586*施設別MDC別比率!I586</f>
        <v>749.00000000000102</v>
      </c>
      <c r="J586" s="91">
        <f>施設別MDC別比率!$W586*施設別MDC別比率!J586</f>
        <v>42.999999999999915</v>
      </c>
      <c r="K586" s="91">
        <f>施設別MDC別比率!$W586*施設別MDC別比率!K586</f>
        <v>57.999999999999886</v>
      </c>
      <c r="L586" s="91">
        <f>施設別MDC別比率!$W586*施設別MDC別比率!L586</f>
        <v>46.999999999999936</v>
      </c>
      <c r="M586" s="91">
        <f>施設別MDC別比率!$W586*施設別MDC別比率!M586</f>
        <v>59.999999999999901</v>
      </c>
      <c r="N586" s="91">
        <f>施設別MDC別比率!$W586*施設別MDC別比率!N586</f>
        <v>126.00000000000007</v>
      </c>
      <c r="O586" s="91">
        <f>施設別MDC別比率!$W586*施設別MDC別比率!O586</f>
        <v>304</v>
      </c>
      <c r="P586" s="91">
        <f>施設別MDC別比率!$W586*施設別MDC別比率!P586</f>
        <v>33.000000000000085</v>
      </c>
      <c r="Q586" s="91">
        <f>施設別MDC別比率!$W586*施設別MDC別比率!Q586</f>
        <v>67.999999999999957</v>
      </c>
      <c r="R586" s="91">
        <f>施設別MDC別比率!$W586*施設別MDC別比率!R586</f>
        <v>35.999999999999986</v>
      </c>
      <c r="S586" s="91">
        <f>施設別MDC別比率!$W586*施設別MDC別比率!S586</f>
        <v>73.000000000000099</v>
      </c>
      <c r="T586" s="91">
        <f>施設別MDC別比率!$W586*施設別MDC別比率!T586</f>
        <v>9.0000000000000089</v>
      </c>
      <c r="U586" s="91">
        <f>施設別MDC別比率!$W586*施設別MDC別比率!U586</f>
        <v>69.000000000000071</v>
      </c>
      <c r="V586" s="91">
        <f>施設別MDC別比率!$W586*施設別MDC別比率!V586</f>
        <v>2375</v>
      </c>
      <c r="W586" s="50">
        <v>2375</v>
      </c>
      <c r="X586" s="90" t="str">
        <f>IF(LEFT(VLOOKUP(A586,施設概要表!A:C,3,FALSE),3)="011","●","")</f>
        <v/>
      </c>
    </row>
    <row r="587" spans="1:24" hidden="1">
      <c r="A587" s="46" t="s">
        <v>1100</v>
      </c>
      <c r="B587" s="47" t="s">
        <v>1082</v>
      </c>
      <c r="C587" s="48" t="s">
        <v>1055</v>
      </c>
      <c r="D587" s="91">
        <f>施設別MDC別比率!$W587*施設別MDC別比率!D587</f>
        <v>525.99999999999932</v>
      </c>
      <c r="E587" s="91">
        <f>施設別MDC別比率!$W587*施設別MDC別比率!E587</f>
        <v>135.99999999999989</v>
      </c>
      <c r="F587" s="91">
        <f>施設別MDC別比率!$W587*施設別MDC別比率!F587</f>
        <v>42.999999999999943</v>
      </c>
      <c r="G587" s="91">
        <f>施設別MDC別比率!$W587*施設別MDC別比率!G587</f>
        <v>336.00000000000119</v>
      </c>
      <c r="H587" s="91">
        <f>施設別MDC別比率!$W587*施設別MDC別比率!H587</f>
        <v>260.00000000000006</v>
      </c>
      <c r="I587" s="91">
        <f>施設別MDC別比率!$W587*施設別MDC別比率!I587</f>
        <v>921</v>
      </c>
      <c r="J587" s="91">
        <f>施設別MDC別比率!$W587*施設別MDC別比率!J587</f>
        <v>95.999999999999886</v>
      </c>
      <c r="K587" s="91">
        <f>施設別MDC別比率!$W587*施設別MDC別比率!K587</f>
        <v>39.000000000000128</v>
      </c>
      <c r="L587" s="91">
        <f>施設別MDC別比率!$W587*施設別MDC別比率!L587</f>
        <v>0</v>
      </c>
      <c r="M587" s="91">
        <f>施設別MDC別比率!$W587*施設別MDC別比率!M587</f>
        <v>47.999999999999943</v>
      </c>
      <c r="N587" s="91">
        <f>施設別MDC別比率!$W587*施設別MDC別比率!N587</f>
        <v>227.99999999999997</v>
      </c>
      <c r="O587" s="91">
        <f>施設別MDC別比率!$W587*施設別MDC別比率!O587</f>
        <v>1</v>
      </c>
      <c r="P587" s="91">
        <f>施設別MDC別比率!$W587*施設別MDC別比率!P587</f>
        <v>47.999999999999943</v>
      </c>
      <c r="Q587" s="91">
        <f>施設別MDC別比率!$W587*施設別MDC別比率!Q587</f>
        <v>1</v>
      </c>
      <c r="R587" s="91">
        <f>施設別MDC別比率!$W587*施設別MDC別比率!R587</f>
        <v>0</v>
      </c>
      <c r="S587" s="91">
        <f>施設別MDC別比率!$W587*施設別MDC別比率!S587</f>
        <v>374.0000000000008</v>
      </c>
      <c r="T587" s="91">
        <f>施設別MDC別比率!$W587*施設別MDC別比率!T587</f>
        <v>1</v>
      </c>
      <c r="U587" s="91">
        <f>施設別MDC別比率!$W587*施設別MDC別比率!U587</f>
        <v>55</v>
      </c>
      <c r="V587" s="91">
        <f>施設別MDC別比率!$W587*施設別MDC別比率!V587</f>
        <v>3113</v>
      </c>
      <c r="W587" s="50">
        <v>3113</v>
      </c>
      <c r="X587" s="90" t="str">
        <f>IF(LEFT(VLOOKUP(A587,施設概要表!A:C,3,FALSE),3)="011","●","")</f>
        <v/>
      </c>
    </row>
    <row r="588" spans="1:24" hidden="1">
      <c r="A588" s="46" t="s">
        <v>1102</v>
      </c>
      <c r="B588" s="47" t="s">
        <v>1084</v>
      </c>
      <c r="C588" s="48" t="s">
        <v>1057</v>
      </c>
      <c r="D588" s="91">
        <f>施設別MDC別比率!$W588*施設別MDC別比率!D588</f>
        <v>4.000000000000008</v>
      </c>
      <c r="E588" s="91">
        <f>施設別MDC別比率!$W588*施設別MDC別比率!E588</f>
        <v>0</v>
      </c>
      <c r="F588" s="91">
        <f>施設別MDC別比率!$W588*施設別MDC別比率!F588</f>
        <v>0</v>
      </c>
      <c r="G588" s="91">
        <f>施設別MDC別比率!$W588*施設別MDC別比率!G588</f>
        <v>0</v>
      </c>
      <c r="H588" s="91">
        <f>施設別MDC別比率!$W588*施設別MDC別比率!H588</f>
        <v>0</v>
      </c>
      <c r="I588" s="91">
        <f>施設別MDC別比率!$W588*施設別MDC別比率!I588</f>
        <v>0</v>
      </c>
      <c r="J588" s="91">
        <f>施設別MDC別比率!$W588*施設別MDC別比率!J588</f>
        <v>2171.0000000000018</v>
      </c>
      <c r="K588" s="91">
        <f>施設別MDC別比率!$W588*施設別MDC別比率!K588</f>
        <v>2</v>
      </c>
      <c r="L588" s="91">
        <f>施設別MDC別比率!$W588*施設別MDC別比率!L588</f>
        <v>0</v>
      </c>
      <c r="M588" s="91">
        <f>施設別MDC別比率!$W588*施設別MDC別比率!M588</f>
        <v>0</v>
      </c>
      <c r="N588" s="91">
        <f>施設別MDC別比率!$W588*施設別MDC別比率!N588</f>
        <v>0</v>
      </c>
      <c r="O588" s="91">
        <f>施設別MDC別比率!$W588*施設別MDC別比率!O588</f>
        <v>0</v>
      </c>
      <c r="P588" s="91">
        <f>施設別MDC別比率!$W588*施設別MDC別比率!P588</f>
        <v>0</v>
      </c>
      <c r="Q588" s="91">
        <f>施設別MDC別比率!$W588*施設別MDC別比率!Q588</f>
        <v>3.0000000000000018</v>
      </c>
      <c r="R588" s="91">
        <f>施設別MDC別比率!$W588*施設別MDC別比率!R588</f>
        <v>0</v>
      </c>
      <c r="S588" s="91">
        <f>施設別MDC別比率!$W588*施設別MDC別比率!S588</f>
        <v>1692.9999999999991</v>
      </c>
      <c r="T588" s="91">
        <f>施設別MDC別比率!$W588*施設別MDC別比率!T588</f>
        <v>0</v>
      </c>
      <c r="U588" s="91">
        <f>施設別MDC別比率!$W588*施設別MDC別比率!U588</f>
        <v>22.999999999999986</v>
      </c>
      <c r="V588" s="91">
        <f>施設別MDC別比率!$W588*施設別MDC別比率!V588</f>
        <v>3896</v>
      </c>
      <c r="W588" s="50">
        <v>3896</v>
      </c>
      <c r="X588" s="90" t="str">
        <f>IF(LEFT(VLOOKUP(A588,施設概要表!A:C,3,FALSE),3)="011","●","")</f>
        <v/>
      </c>
    </row>
    <row r="589" spans="1:24" hidden="1">
      <c r="A589" s="46" t="s">
        <v>1104</v>
      </c>
      <c r="B589" s="47" t="s">
        <v>1086</v>
      </c>
      <c r="C589" s="48" t="s">
        <v>1058</v>
      </c>
      <c r="D589" s="91">
        <f>施設別MDC別比率!$W589*施設別MDC別比率!D589</f>
        <v>104</v>
      </c>
      <c r="E589" s="91">
        <f>施設別MDC別比率!$W589*施設別MDC別比率!E589</f>
        <v>114.00000000000009</v>
      </c>
      <c r="F589" s="91">
        <f>施設別MDC別比率!$W589*施設別MDC別比率!F589</f>
        <v>274.99999999999972</v>
      </c>
      <c r="G589" s="91">
        <f>施設別MDC別比率!$W589*施設別MDC別比率!G589</f>
        <v>204.99999999999991</v>
      </c>
      <c r="H589" s="91">
        <f>施設別MDC別比率!$W589*施設別MDC別比率!H589</f>
        <v>132.00000000000003</v>
      </c>
      <c r="I589" s="91">
        <f>施設別MDC別比率!$W589*施設別MDC別比率!I589</f>
        <v>731.99999999999909</v>
      </c>
      <c r="J589" s="91">
        <f>施設別MDC別比率!$W589*施設別MDC別比率!J589</f>
        <v>195.99999999999994</v>
      </c>
      <c r="K589" s="91">
        <f>施設別MDC別比率!$W589*施設別MDC別比率!K589</f>
        <v>45.000000000000121</v>
      </c>
      <c r="L589" s="91">
        <f>施設別MDC別比率!$W589*施設別MDC別比率!L589</f>
        <v>4.9999999999999902</v>
      </c>
      <c r="M589" s="91">
        <f>施設別MDC別比率!$W589*施設別MDC別比率!M589</f>
        <v>77.000000000000085</v>
      </c>
      <c r="N589" s="91">
        <f>施設別MDC別比率!$W589*施設別MDC別比率!N589</f>
        <v>280.00000000000028</v>
      </c>
      <c r="O589" s="91">
        <f>施設別MDC別比率!$W589*施設別MDC別比率!O589</f>
        <v>1.0000000000000007</v>
      </c>
      <c r="P589" s="91">
        <f>施設別MDC別比率!$W589*施設別MDC別比率!P589</f>
        <v>31.000000000000107</v>
      </c>
      <c r="Q589" s="91">
        <f>施設別MDC別比率!$W589*施設別MDC別比率!Q589</f>
        <v>0</v>
      </c>
      <c r="R589" s="91">
        <f>施設別MDC別比率!$W589*施設別MDC別比率!R589</f>
        <v>0</v>
      </c>
      <c r="S589" s="91">
        <f>施設別MDC別比率!$W589*施設別MDC別比率!S589</f>
        <v>368.99999999999994</v>
      </c>
      <c r="T589" s="91">
        <f>施設別MDC別比率!$W589*施設別MDC別比率!T589</f>
        <v>4.9999999999999902</v>
      </c>
      <c r="U589" s="91">
        <f>施設別MDC別比率!$W589*施設別MDC別比率!U589</f>
        <v>16.999999999999989</v>
      </c>
      <c r="V589" s="91">
        <f>施設別MDC別比率!$W589*施設別MDC別比率!V589</f>
        <v>2588</v>
      </c>
      <c r="W589" s="50">
        <v>2588</v>
      </c>
      <c r="X589" s="90" t="str">
        <f>IF(LEFT(VLOOKUP(A589,施設概要表!A:C,3,FALSE),3)="011","●","")</f>
        <v/>
      </c>
    </row>
    <row r="590" spans="1:24" hidden="1">
      <c r="A590" s="46" t="s">
        <v>1106</v>
      </c>
      <c r="B590" s="47" t="s">
        <v>1088</v>
      </c>
      <c r="C590" s="48" t="s">
        <v>1053</v>
      </c>
      <c r="D590" s="91">
        <f>施設別MDC別比率!$W590*施設別MDC別比率!D590</f>
        <v>579.99999999999852</v>
      </c>
      <c r="E590" s="91">
        <f>施設別MDC別比率!$W590*施設別MDC別比率!E590</f>
        <v>0.99999999999999922</v>
      </c>
      <c r="F590" s="91">
        <f>施設別MDC別比率!$W590*施設別MDC別比率!F590</f>
        <v>275.99999999999983</v>
      </c>
      <c r="G590" s="91">
        <f>施設別MDC別比率!$W590*施設別MDC別比率!G590</f>
        <v>527.99999999999784</v>
      </c>
      <c r="H590" s="91">
        <f>施設別MDC別比率!$W590*施設別MDC別比率!H590</f>
        <v>159.0000000000002</v>
      </c>
      <c r="I590" s="91">
        <f>施設別MDC別比率!$W590*施設別MDC別比率!I590</f>
        <v>1524.9999999999975</v>
      </c>
      <c r="J590" s="91">
        <f>施設別MDC別比率!$W590*施設別MDC別比率!J590</f>
        <v>45.999999999999993</v>
      </c>
      <c r="K590" s="91">
        <f>施設別MDC別比率!$W590*施設別MDC別比率!K590</f>
        <v>83.000000000000185</v>
      </c>
      <c r="L590" s="91">
        <f>施設別MDC別比率!$W590*施設別MDC別比率!L590</f>
        <v>1.9999999999999984</v>
      </c>
      <c r="M590" s="91">
        <f>施設別MDC別比率!$W590*施設別MDC別比率!M590</f>
        <v>154.99999999999989</v>
      </c>
      <c r="N590" s="91">
        <f>施設別MDC別比率!$W590*施設別MDC別比率!N590</f>
        <v>793.99999999999955</v>
      </c>
      <c r="O590" s="91">
        <f>施設別MDC別比率!$W590*施設別MDC別比率!O590</f>
        <v>287.99999999999977</v>
      </c>
      <c r="P590" s="91">
        <f>施設別MDC別比率!$W590*施設別MDC別比率!P590</f>
        <v>162.00000000000006</v>
      </c>
      <c r="Q590" s="91">
        <f>施設別MDC別比率!$W590*施設別MDC別比率!Q590</f>
        <v>9.9999999999999929</v>
      </c>
      <c r="R590" s="91">
        <f>施設別MDC別比率!$W590*施設別MDC別比率!R590</f>
        <v>0</v>
      </c>
      <c r="S590" s="91">
        <f>施設別MDC別比率!$W590*施設別MDC別比率!S590</f>
        <v>137.0000000000002</v>
      </c>
      <c r="T590" s="91">
        <f>施設別MDC別比率!$W590*施設別MDC別比率!T590</f>
        <v>5.9999999999999751</v>
      </c>
      <c r="U590" s="91">
        <f>施設別MDC別比率!$W590*施設別MDC別比率!U590</f>
        <v>54.999999999999979</v>
      </c>
      <c r="V590" s="91">
        <f>施設別MDC別比率!$W590*施設別MDC別比率!V590</f>
        <v>4807</v>
      </c>
      <c r="W590" s="50">
        <v>4807</v>
      </c>
      <c r="X590" s="90" t="str">
        <f>IF(LEFT(VLOOKUP(A590,施設概要表!A:C,3,FALSE),3)="011","●","")</f>
        <v/>
      </c>
    </row>
    <row r="591" spans="1:24" hidden="1">
      <c r="A591" s="46" t="s">
        <v>1108</v>
      </c>
      <c r="B591" s="47" t="s">
        <v>4470</v>
      </c>
      <c r="C591" s="48" t="s">
        <v>5747</v>
      </c>
      <c r="D591" s="91">
        <f>施設別MDC別比率!$W591*施設別MDC別比率!D591</f>
        <v>329.00000000000028</v>
      </c>
      <c r="E591" s="91">
        <f>施設別MDC別比率!$W591*施設別MDC別比率!E591</f>
        <v>0</v>
      </c>
      <c r="F591" s="91">
        <f>施設別MDC別比率!$W591*施設別MDC別比率!F591</f>
        <v>38.000000000000014</v>
      </c>
      <c r="G591" s="91">
        <f>施設別MDC別比率!$W591*施設別MDC別比率!G591</f>
        <v>27.000000000000068</v>
      </c>
      <c r="H591" s="91">
        <f>施設別MDC別比率!$W591*施設別MDC別比率!H591</f>
        <v>268.00000000000006</v>
      </c>
      <c r="I591" s="91">
        <f>施設別MDC別比率!$W591*施設別MDC別比率!I591</f>
        <v>118.99999999999994</v>
      </c>
      <c r="J591" s="91">
        <f>施設別MDC別比率!$W591*施設別MDC別比率!J591</f>
        <v>149.99999999999946</v>
      </c>
      <c r="K591" s="91">
        <f>施設別MDC別比率!$W591*施設別MDC別比率!K591</f>
        <v>6.9999999999999973</v>
      </c>
      <c r="L591" s="91">
        <f>施設別MDC別比率!$W591*施設別MDC別比率!L591</f>
        <v>1.9999999999999973</v>
      </c>
      <c r="M591" s="91">
        <f>施設別MDC別比率!$W591*施設別MDC別比率!M591</f>
        <v>42.000000000000014</v>
      </c>
      <c r="N591" s="91">
        <f>施設別MDC別比率!$W591*施設別MDC別比率!N591</f>
        <v>22.99999999999994</v>
      </c>
      <c r="O591" s="91">
        <f>施設別MDC別比率!$W591*施設別MDC別比率!O591</f>
        <v>44.999999999999972</v>
      </c>
      <c r="P591" s="91">
        <f>施設別MDC別比率!$W591*施設別MDC別比率!P591</f>
        <v>14.999999999999947</v>
      </c>
      <c r="Q591" s="91">
        <f>施設別MDC別比率!$W591*施設別MDC別比率!Q591</f>
        <v>0</v>
      </c>
      <c r="R591" s="91">
        <f>施設別MDC別比率!$W591*施設別MDC別比率!R591</f>
        <v>0</v>
      </c>
      <c r="S591" s="91">
        <f>施設別MDC別比率!$W591*施設別MDC別比率!S591</f>
        <v>279</v>
      </c>
      <c r="T591" s="91">
        <f>施設別MDC別比率!$W591*施設別MDC別比率!T591</f>
        <v>1</v>
      </c>
      <c r="U591" s="91">
        <f>施設別MDC別比率!$W591*施設別MDC別比率!U591</f>
        <v>3.0000000000000031</v>
      </c>
      <c r="V591" s="91">
        <f>施設別MDC別比率!$W591*施設別MDC別比率!V591</f>
        <v>1348</v>
      </c>
      <c r="W591" s="50">
        <v>1348</v>
      </c>
      <c r="X591" s="90" t="str">
        <f>IF(LEFT(VLOOKUP(A591,施設概要表!A:C,3,FALSE),3)="011","●","")</f>
        <v/>
      </c>
    </row>
    <row r="592" spans="1:24" hidden="1">
      <c r="A592" s="46" t="s">
        <v>1110</v>
      </c>
      <c r="B592" s="47" t="s">
        <v>1090</v>
      </c>
      <c r="C592" s="48" t="s">
        <v>1060</v>
      </c>
      <c r="D592" s="91">
        <f>施設別MDC別比率!$W592*施設別MDC別比率!D592</f>
        <v>213.00000000000003</v>
      </c>
      <c r="E592" s="91">
        <f>施設別MDC別比率!$W592*施設別MDC別比率!E592</f>
        <v>5.9999999999999867</v>
      </c>
      <c r="F592" s="91">
        <f>施設別MDC別比率!$W592*施設別MDC別比率!F592</f>
        <v>22.999999999999989</v>
      </c>
      <c r="G592" s="91">
        <f>施設別MDC別比率!$W592*施設別MDC別比率!G592</f>
        <v>198.00000000000011</v>
      </c>
      <c r="H592" s="91">
        <f>施設別MDC別比率!$W592*施設別MDC別比率!H592</f>
        <v>899.99999999999932</v>
      </c>
      <c r="I592" s="91">
        <f>施設別MDC別比率!$W592*施設別MDC別比率!I592</f>
        <v>276.00000000000108</v>
      </c>
      <c r="J592" s="91">
        <f>施設別MDC別比率!$W592*施設別MDC別比率!J592</f>
        <v>116.99999999999991</v>
      </c>
      <c r="K592" s="91">
        <f>施設別MDC別比率!$W592*施設別MDC別比率!K592</f>
        <v>69.999999999999986</v>
      </c>
      <c r="L592" s="91">
        <f>施設別MDC別比率!$W592*施設別MDC別比率!L592</f>
        <v>2.0000000000000013</v>
      </c>
      <c r="M592" s="91">
        <f>施設別MDC別比率!$W592*施設別MDC別比率!M592</f>
        <v>57.000000000000057</v>
      </c>
      <c r="N592" s="91">
        <f>施設別MDC別比率!$W592*施設別MDC別比率!N592</f>
        <v>308.00000000000057</v>
      </c>
      <c r="O592" s="91">
        <f>施設別MDC別比率!$W592*施設別MDC別比率!O592</f>
        <v>5.9999999999999867</v>
      </c>
      <c r="P592" s="91">
        <f>施設別MDC別比率!$W592*施設別MDC別比率!P592</f>
        <v>15.999999999999993</v>
      </c>
      <c r="Q592" s="91">
        <f>施設別MDC別比率!$W592*施設別MDC別比率!Q592</f>
        <v>0</v>
      </c>
      <c r="R592" s="91">
        <f>施設別MDC別比率!$W592*施設別MDC別比率!R592</f>
        <v>0</v>
      </c>
      <c r="S592" s="91">
        <f>施設別MDC別比率!$W592*施設別MDC別比率!S592</f>
        <v>479.00000000000131</v>
      </c>
      <c r="T592" s="91">
        <f>施設別MDC別比率!$W592*施設別MDC別比率!T592</f>
        <v>5.0000000000000027</v>
      </c>
      <c r="U592" s="91">
        <f>施設別MDC別比率!$W592*施設別MDC別比率!U592</f>
        <v>75.999999999999886</v>
      </c>
      <c r="V592" s="91">
        <f>施設別MDC別比率!$W592*施設別MDC別比率!V592</f>
        <v>2752</v>
      </c>
      <c r="W592" s="50">
        <v>2752</v>
      </c>
      <c r="X592" s="90" t="str">
        <f>IF(LEFT(VLOOKUP(A592,施設概要表!A:C,3,FALSE),3)="011","●","")</f>
        <v/>
      </c>
    </row>
    <row r="593" spans="1:24" hidden="1">
      <c r="A593" s="46" t="s">
        <v>1112</v>
      </c>
      <c r="B593" s="47" t="s">
        <v>1092</v>
      </c>
      <c r="C593" s="48" t="s">
        <v>5748</v>
      </c>
      <c r="D593" s="91">
        <f>施設別MDC別比率!$W593*施設別MDC別比率!D593</f>
        <v>453.00000000000017</v>
      </c>
      <c r="E593" s="91">
        <f>施設別MDC別比率!$W593*施設別MDC別比率!E593</f>
        <v>1295.9999999999975</v>
      </c>
      <c r="F593" s="91">
        <f>施設別MDC別比率!$W593*施設別MDC別比率!F593</f>
        <v>474.00000000000017</v>
      </c>
      <c r="G593" s="91">
        <f>施設別MDC別比率!$W593*施設別MDC別比率!G593</f>
        <v>459.99999999999983</v>
      </c>
      <c r="H593" s="91">
        <f>施設別MDC別比率!$W593*施設別MDC別比率!H593</f>
        <v>1249.0000000000002</v>
      </c>
      <c r="I593" s="91">
        <f>施設別MDC別比率!$W593*施設別MDC別比率!I593</f>
        <v>2015.9999999999964</v>
      </c>
      <c r="J593" s="91">
        <f>施設別MDC別比率!$W593*施設別MDC別比率!J593</f>
        <v>424.00000000000034</v>
      </c>
      <c r="K593" s="91">
        <f>施設別MDC別比率!$W593*施設別MDC別比率!K593</f>
        <v>163.99999999999966</v>
      </c>
      <c r="L593" s="91">
        <f>施設別MDC別比率!$W593*施設別MDC別比率!L593</f>
        <v>69.999999999999972</v>
      </c>
      <c r="M593" s="91">
        <f>施設別MDC別比率!$W593*施設別MDC別比率!M593</f>
        <v>253.00000000000014</v>
      </c>
      <c r="N593" s="91">
        <f>施設別MDC別比率!$W593*施設別MDC別比率!N593</f>
        <v>983.99999999999989</v>
      </c>
      <c r="O593" s="91">
        <f>施設別MDC別比率!$W593*施設別MDC別比率!O593</f>
        <v>778.00000000000023</v>
      </c>
      <c r="P593" s="91">
        <f>施設別MDC別比率!$W593*施設別MDC別比率!P593</f>
        <v>180.00000000000017</v>
      </c>
      <c r="Q593" s="91">
        <f>施設別MDC別比率!$W593*施設別MDC別比率!Q593</f>
        <v>138.00000000000014</v>
      </c>
      <c r="R593" s="91">
        <f>施設別MDC別比率!$W593*施設別MDC別比率!R593</f>
        <v>15.000000000000028</v>
      </c>
      <c r="S593" s="91">
        <f>施設別MDC別比率!$W593*施設別MDC別比率!S593</f>
        <v>380.00000000000023</v>
      </c>
      <c r="T593" s="91">
        <f>施設別MDC別比率!$W593*施設別MDC別比率!T593</f>
        <v>14.000000000000032</v>
      </c>
      <c r="U593" s="91">
        <f>施設別MDC別比率!$W593*施設別MDC別比率!U593</f>
        <v>81.000000000000028</v>
      </c>
      <c r="V593" s="91">
        <f>施設別MDC別比率!$W593*施設別MDC別比率!V593</f>
        <v>9429</v>
      </c>
      <c r="W593" s="50">
        <v>9429</v>
      </c>
      <c r="X593" s="90" t="str">
        <f>IF(LEFT(VLOOKUP(A593,施設概要表!A:C,3,FALSE),3)="011","●","")</f>
        <v/>
      </c>
    </row>
    <row r="594" spans="1:24" hidden="1">
      <c r="A594" s="46" t="s">
        <v>1114</v>
      </c>
      <c r="B594" s="47" t="s">
        <v>1094</v>
      </c>
      <c r="C594" s="48" t="s">
        <v>1065</v>
      </c>
      <c r="D594" s="91">
        <f>施設別MDC別比率!$W594*施設別MDC別比率!D594</f>
        <v>69.999999999999815</v>
      </c>
      <c r="E594" s="91">
        <f>施設別MDC別比率!$W594*施設別MDC別比率!E594</f>
        <v>0.99999999999999856</v>
      </c>
      <c r="F594" s="91">
        <f>施設別MDC別比率!$W594*施設別MDC別比率!F594</f>
        <v>172.99999999999994</v>
      </c>
      <c r="G594" s="91">
        <f>施設別MDC別比率!$W594*施設別MDC別比率!G594</f>
        <v>365</v>
      </c>
      <c r="H594" s="91">
        <f>施設別MDC別比率!$W594*施設別MDC別比率!H594</f>
        <v>230.00000000000017</v>
      </c>
      <c r="I594" s="91">
        <f>施設別MDC別比率!$W594*施設別MDC別比率!I594</f>
        <v>1481</v>
      </c>
      <c r="J594" s="91">
        <f>施設別MDC別比率!$W594*施設別MDC別比率!J594</f>
        <v>414.99999999999989</v>
      </c>
      <c r="K594" s="91">
        <f>施設別MDC別比率!$W594*施設別MDC別比率!K594</f>
        <v>58.999999999999851</v>
      </c>
      <c r="L594" s="91">
        <f>施設別MDC別比率!$W594*施設別MDC別比率!L594</f>
        <v>190</v>
      </c>
      <c r="M594" s="91">
        <f>施設別MDC別比率!$W594*施設別MDC別比率!M594</f>
        <v>103.99999999999991</v>
      </c>
      <c r="N594" s="91">
        <f>施設別MDC別比率!$W594*施設別MDC別比率!N594</f>
        <v>750.00000000000114</v>
      </c>
      <c r="O594" s="91">
        <f>施設別MDC別比率!$W594*施設別MDC別比率!O594</f>
        <v>9.9999999999999858</v>
      </c>
      <c r="P594" s="91">
        <f>施設別MDC別比率!$W594*施設別MDC別比率!P594</f>
        <v>41.000000000000007</v>
      </c>
      <c r="Q594" s="91">
        <f>施設別MDC別比率!$W594*施設別MDC別比率!Q594</f>
        <v>6.9999999999999805</v>
      </c>
      <c r="R594" s="91">
        <f>施設別MDC別比率!$W594*施設別MDC別比率!R594</f>
        <v>3.9999999999999987</v>
      </c>
      <c r="S594" s="91">
        <f>施設別MDC別比率!$W594*施設別MDC別比率!S594</f>
        <v>427.99999999999989</v>
      </c>
      <c r="T594" s="91">
        <f>施設別MDC別比率!$W594*施設別MDC別比率!T594</f>
        <v>3.9999999999999987</v>
      </c>
      <c r="U594" s="91">
        <f>施設別MDC別比率!$W594*施設別MDC別比率!U594</f>
        <v>36.999999999999986</v>
      </c>
      <c r="V594" s="91">
        <f>施設別MDC別比率!$W594*施設別MDC別比率!V594</f>
        <v>4369</v>
      </c>
      <c r="W594" s="50">
        <v>4369</v>
      </c>
      <c r="X594" s="90" t="str">
        <f>IF(LEFT(VLOOKUP(A594,施設概要表!A:C,3,FALSE),3)="011","●","")</f>
        <v/>
      </c>
    </row>
    <row r="595" spans="1:24" hidden="1">
      <c r="A595" s="46" t="s">
        <v>1116</v>
      </c>
      <c r="B595" s="47" t="s">
        <v>1096</v>
      </c>
      <c r="C595" s="48" t="s">
        <v>1067</v>
      </c>
      <c r="D595" s="91">
        <f>施設別MDC別比率!$W595*施設別MDC別比率!D595</f>
        <v>1129.9999999999995</v>
      </c>
      <c r="E595" s="91">
        <f>施設別MDC別比率!$W595*施設別MDC別比率!E595</f>
        <v>223.00000000000011</v>
      </c>
      <c r="F595" s="91">
        <f>施設別MDC別比率!$W595*施設別MDC別比率!F595</f>
        <v>587.99999999999989</v>
      </c>
      <c r="G595" s="91">
        <f>施設別MDC別比率!$W595*施設別MDC別比率!G595</f>
        <v>1217.0000000000007</v>
      </c>
      <c r="H595" s="91">
        <f>施設別MDC別比率!$W595*施設別MDC別比率!H595</f>
        <v>1244</v>
      </c>
      <c r="I595" s="91">
        <f>施設別MDC別比率!$W595*施設別MDC別比率!I595</f>
        <v>2284.0000000000045</v>
      </c>
      <c r="J595" s="91">
        <f>施設別MDC別比率!$W595*施設別MDC別比率!J595</f>
        <v>616.99999999999932</v>
      </c>
      <c r="K595" s="91">
        <f>施設別MDC別比率!$W595*施設別MDC別比率!K595</f>
        <v>209.99999999999989</v>
      </c>
      <c r="L595" s="91">
        <f>施設別MDC別比率!$W595*施設別MDC別比率!L595</f>
        <v>84.999999999999943</v>
      </c>
      <c r="M595" s="91">
        <f>施設別MDC別比率!$W595*施設別MDC別比率!M595</f>
        <v>426.00000000000045</v>
      </c>
      <c r="N595" s="91">
        <f>施設別MDC別比率!$W595*施設別MDC別比率!N595</f>
        <v>1395.999999999997</v>
      </c>
      <c r="O595" s="91">
        <f>施設別MDC別比率!$W595*施設別MDC別比率!O595</f>
        <v>861.99999999999943</v>
      </c>
      <c r="P595" s="91">
        <f>施設別MDC別比率!$W595*施設別MDC別比率!P595</f>
        <v>927.00000000000057</v>
      </c>
      <c r="Q595" s="91">
        <f>施設別MDC別比率!$W595*施設別MDC別比率!Q595</f>
        <v>337.00000000000045</v>
      </c>
      <c r="R595" s="91">
        <f>施設別MDC別比率!$W595*施設別MDC別比率!R595</f>
        <v>50</v>
      </c>
      <c r="S595" s="91">
        <f>施設別MDC別比率!$W595*施設別MDC別比率!S595</f>
        <v>994.00000000000057</v>
      </c>
      <c r="T595" s="91">
        <f>施設別MDC別比率!$W595*施設別MDC別比率!T595</f>
        <v>15.000000000000064</v>
      </c>
      <c r="U595" s="91">
        <f>施設別MDC別比率!$W595*施設別MDC別比率!U595</f>
        <v>261.00000000000063</v>
      </c>
      <c r="V595" s="91">
        <f>施設別MDC別比率!$W595*施設別MDC別比率!V595</f>
        <v>12866</v>
      </c>
      <c r="W595" s="50">
        <v>12866</v>
      </c>
      <c r="X595" s="90" t="str">
        <f>IF(LEFT(VLOOKUP(A595,施設概要表!A:C,3,FALSE),3)="011","●","")</f>
        <v/>
      </c>
    </row>
    <row r="596" spans="1:24" hidden="1">
      <c r="A596" s="46" t="s">
        <v>1118</v>
      </c>
      <c r="B596" s="47" t="s">
        <v>1098</v>
      </c>
      <c r="C596" s="48" t="s">
        <v>1069</v>
      </c>
      <c r="D596" s="91">
        <f>施設別MDC別比率!$W596*施設別MDC別比率!D596</f>
        <v>203.99999999999935</v>
      </c>
      <c r="E596" s="91">
        <f>施設別MDC別比率!$W596*施設別MDC別比率!E596</f>
        <v>0</v>
      </c>
      <c r="F596" s="91">
        <f>施設別MDC別比率!$W596*施設別MDC別比率!F596</f>
        <v>42.000000000000014</v>
      </c>
      <c r="G596" s="91">
        <f>施設別MDC別比率!$W596*施設別MDC別比率!G596</f>
        <v>306.00000000000091</v>
      </c>
      <c r="H596" s="91">
        <f>施設別MDC別比率!$W596*施設別MDC別比率!H596</f>
        <v>88.000000000000043</v>
      </c>
      <c r="I596" s="91">
        <f>施設別MDC別比率!$W596*施設別MDC別比率!I596</f>
        <v>532.99999999999932</v>
      </c>
      <c r="J596" s="91">
        <f>施設別MDC別比率!$W596*施設別MDC別比率!J596</f>
        <v>45.000000000000078</v>
      </c>
      <c r="K596" s="91">
        <f>施設別MDC別比率!$W596*施設別MDC別比率!K596</f>
        <v>40.000000000000092</v>
      </c>
      <c r="L596" s="91">
        <f>施設別MDC別比率!$W596*施設別MDC別比率!L596</f>
        <v>0.99999999999999944</v>
      </c>
      <c r="M596" s="91">
        <f>施設別MDC別比率!$W596*施設別MDC別比率!M596</f>
        <v>99.999999999999943</v>
      </c>
      <c r="N596" s="91">
        <f>施設別MDC別比率!$W596*施設別MDC別比率!N596</f>
        <v>233.00000000000009</v>
      </c>
      <c r="O596" s="91">
        <f>施設別MDC別比率!$W596*施設別MDC別比率!O596</f>
        <v>1.9999999999999951</v>
      </c>
      <c r="P596" s="91">
        <f>施設別MDC別比率!$W596*施設別MDC別比率!P596</f>
        <v>23.999999999999979</v>
      </c>
      <c r="Q596" s="91">
        <f>施設別MDC別比率!$W596*施設別MDC別比率!Q596</f>
        <v>0</v>
      </c>
      <c r="R596" s="91">
        <f>施設別MDC別比率!$W596*施設別MDC別比率!R596</f>
        <v>0</v>
      </c>
      <c r="S596" s="91">
        <f>施設別MDC別比率!$W596*施設別MDC別比率!S596</f>
        <v>196.99999999999963</v>
      </c>
      <c r="T596" s="91">
        <f>施設別MDC別比率!$W596*施設別MDC別比率!T596</f>
        <v>8</v>
      </c>
      <c r="U596" s="91">
        <f>施設別MDC別比率!$W596*施設別MDC別比率!U596</f>
        <v>56.999999999999979</v>
      </c>
      <c r="V596" s="91">
        <f>施設別MDC別比率!$W596*施設別MDC別比率!V596</f>
        <v>1880</v>
      </c>
      <c r="W596" s="50">
        <v>1880</v>
      </c>
      <c r="X596" s="90" t="str">
        <f>IF(LEFT(VLOOKUP(A596,施設概要表!A:C,3,FALSE),3)="011","●","")</f>
        <v/>
      </c>
    </row>
    <row r="597" spans="1:24" hidden="1">
      <c r="A597" s="46" t="s">
        <v>1120</v>
      </c>
      <c r="B597" s="47" t="s">
        <v>1100</v>
      </c>
      <c r="C597" s="48" t="s">
        <v>1071</v>
      </c>
      <c r="D597" s="91">
        <f>施設別MDC別比率!$W597*施設別MDC別比率!D597</f>
        <v>204.00000000000006</v>
      </c>
      <c r="E597" s="91">
        <f>施設別MDC別比率!$W597*施設別MDC別比率!E597</f>
        <v>1.9999999999999998</v>
      </c>
      <c r="F597" s="91">
        <f>施設別MDC別比率!$W597*施設別MDC別比率!F597</f>
        <v>24.000000000000011</v>
      </c>
      <c r="G597" s="91">
        <f>施設別MDC別比率!$W597*施設別MDC別比率!G597</f>
        <v>49.999999999999993</v>
      </c>
      <c r="H597" s="91">
        <f>施設別MDC別比率!$W597*施設別MDC別比率!H597</f>
        <v>38.000000000000021</v>
      </c>
      <c r="I597" s="91">
        <f>施設別MDC別比率!$W597*施設別MDC別比率!I597</f>
        <v>86.000000000000057</v>
      </c>
      <c r="J597" s="91">
        <f>施設別MDC別比率!$W597*施設別MDC別比率!J597</f>
        <v>81.999999999999972</v>
      </c>
      <c r="K597" s="91">
        <f>施設別MDC別比率!$W597*施設別MDC別比率!K597</f>
        <v>15.999999999999986</v>
      </c>
      <c r="L597" s="91">
        <f>施設別MDC別比率!$W597*施設別MDC別比率!L597</f>
        <v>1.9999999999999998</v>
      </c>
      <c r="M597" s="91">
        <f>施設別MDC別比率!$W597*施設別MDC別比率!M597</f>
        <v>15.999999999999986</v>
      </c>
      <c r="N597" s="91">
        <f>施設別MDC別比率!$W597*施設別MDC別比率!N597</f>
        <v>38.000000000000021</v>
      </c>
      <c r="O597" s="91">
        <f>施設別MDC別比率!$W597*施設別MDC別比率!O597</f>
        <v>0</v>
      </c>
      <c r="P597" s="91">
        <f>施設別MDC別比率!$W597*施設別MDC別比率!P597</f>
        <v>3.9999999999999996</v>
      </c>
      <c r="Q597" s="91">
        <f>施設別MDC別比率!$W597*施設別MDC別比率!Q597</f>
        <v>0</v>
      </c>
      <c r="R597" s="91">
        <f>施設別MDC別比率!$W597*施設別MDC別比率!R597</f>
        <v>0</v>
      </c>
      <c r="S597" s="91">
        <f>施設別MDC別比率!$W597*施設別MDC別比率!S597</f>
        <v>95.999999999999915</v>
      </c>
      <c r="T597" s="91">
        <f>施設別MDC別比率!$W597*施設別MDC別比率!T597</f>
        <v>0.99999999999999989</v>
      </c>
      <c r="U597" s="91">
        <f>施設別MDC別比率!$W597*施設別MDC別比率!U597</f>
        <v>1.9999999999999998</v>
      </c>
      <c r="V597" s="91">
        <f>施設別MDC別比率!$W597*施設別MDC別比率!V597</f>
        <v>661</v>
      </c>
      <c r="W597" s="50">
        <v>661</v>
      </c>
      <c r="X597" s="90" t="str">
        <f>IF(LEFT(VLOOKUP(A597,施設概要表!A:C,3,FALSE),3)="011","●","")</f>
        <v/>
      </c>
    </row>
    <row r="598" spans="1:24" hidden="1">
      <c r="A598" s="46" t="s">
        <v>1122</v>
      </c>
      <c r="B598" s="47" t="s">
        <v>1102</v>
      </c>
      <c r="C598" s="48" t="s">
        <v>5749</v>
      </c>
      <c r="D598" s="91">
        <f>施設別MDC別比率!$W598*施設別MDC別比率!D598</f>
        <v>261.00000000000006</v>
      </c>
      <c r="E598" s="91">
        <f>施設別MDC別比率!$W598*施設別MDC別比率!E598</f>
        <v>2.9999999999999991</v>
      </c>
      <c r="F598" s="91">
        <f>施設別MDC別比率!$W598*施設別MDC別比率!F598</f>
        <v>54.000000000000057</v>
      </c>
      <c r="G598" s="91">
        <f>施設別MDC別比率!$W598*施設別MDC別比率!G598</f>
        <v>336.99999999999989</v>
      </c>
      <c r="H598" s="91">
        <f>施設別MDC別比率!$W598*施設別MDC別比率!H598</f>
        <v>671.00000000000102</v>
      </c>
      <c r="I598" s="91">
        <f>施設別MDC別比率!$W598*施設別MDC別比率!I598</f>
        <v>951.99999999999955</v>
      </c>
      <c r="J598" s="91">
        <f>施設別MDC別比率!$W598*施設別MDC別比率!J598</f>
        <v>91.000000000000028</v>
      </c>
      <c r="K598" s="91">
        <f>施設別MDC別比率!$W598*施設別MDC別比率!K598</f>
        <v>38.999999999999915</v>
      </c>
      <c r="L598" s="91">
        <f>施設別MDC別比率!$W598*施設別MDC別比率!L598</f>
        <v>2.9999999999999991</v>
      </c>
      <c r="M598" s="91">
        <f>施設別MDC別比率!$W598*施設別MDC別比率!M598</f>
        <v>85.000000000000156</v>
      </c>
      <c r="N598" s="91">
        <f>施設別MDC別比率!$W598*施設別MDC別比率!N598</f>
        <v>363.00000000000028</v>
      </c>
      <c r="O598" s="91">
        <f>施設別MDC別比率!$W598*施設別MDC別比率!O598</f>
        <v>1.9999999999999998</v>
      </c>
      <c r="P598" s="91">
        <f>施設別MDC別比率!$W598*施設別MDC別比率!P598</f>
        <v>35.000000000000007</v>
      </c>
      <c r="Q598" s="91">
        <f>施設別MDC別比率!$W598*施設別MDC別比率!Q598</f>
        <v>8.9999999999999876</v>
      </c>
      <c r="R598" s="91">
        <f>施設別MDC別比率!$W598*施設別MDC別比率!R598</f>
        <v>0</v>
      </c>
      <c r="S598" s="91">
        <f>施設別MDC別比率!$W598*施設別MDC別比率!S598</f>
        <v>331.99999999999983</v>
      </c>
      <c r="T598" s="91">
        <f>施設別MDC別比率!$W598*施設別MDC別比率!T598</f>
        <v>11.999999999999984</v>
      </c>
      <c r="U598" s="91">
        <f>施設別MDC別比率!$W598*施設別MDC別比率!U598</f>
        <v>94.000000000000114</v>
      </c>
      <c r="V598" s="91">
        <f>施設別MDC別比率!$W598*施設別MDC別比率!V598</f>
        <v>3343</v>
      </c>
      <c r="W598" s="50">
        <v>3343</v>
      </c>
      <c r="X598" s="90" t="str">
        <f>IF(LEFT(VLOOKUP(A598,施設概要表!A:C,3,FALSE),3)="011","●","")</f>
        <v/>
      </c>
    </row>
    <row r="599" spans="1:24" hidden="1">
      <c r="A599" s="46" t="s">
        <v>1124</v>
      </c>
      <c r="B599" s="47" t="s">
        <v>1104</v>
      </c>
      <c r="C599" s="48" t="s">
        <v>1073</v>
      </c>
      <c r="D599" s="91">
        <f>施設別MDC別比率!$W599*施設別MDC別比率!D599</f>
        <v>54.999999999999922</v>
      </c>
      <c r="E599" s="91">
        <f>施設別MDC別比率!$W599*施設別MDC別比率!E599</f>
        <v>0.99999999999999956</v>
      </c>
      <c r="F599" s="91">
        <f>施設別MDC別比率!$W599*施設別MDC別比率!F599</f>
        <v>17.000000000000021</v>
      </c>
      <c r="G599" s="91">
        <f>施設別MDC別比率!$W599*施設別MDC別比率!G599</f>
        <v>192.00000000000017</v>
      </c>
      <c r="H599" s="91">
        <f>施設別MDC別比率!$W599*施設別MDC別比率!H599</f>
        <v>56.999999999999936</v>
      </c>
      <c r="I599" s="91">
        <f>施設別MDC別比率!$W599*施設別MDC別比率!I599</f>
        <v>642.00000000000034</v>
      </c>
      <c r="J599" s="91">
        <f>施設別MDC別比率!$W599*施設別MDC別比率!J599</f>
        <v>64.000000000000057</v>
      </c>
      <c r="K599" s="91">
        <f>施設別MDC別比率!$W599*施設別MDC別比率!K599</f>
        <v>15.000000000000007</v>
      </c>
      <c r="L599" s="91">
        <f>施設別MDC別比率!$W599*施設別MDC別比率!L599</f>
        <v>1.999999999999996</v>
      </c>
      <c r="M599" s="91">
        <f>施設別MDC別比率!$W599*施設別MDC別比率!M599</f>
        <v>45.000000000000021</v>
      </c>
      <c r="N599" s="91">
        <f>施設別MDC別比率!$W599*施設別MDC別比率!N599</f>
        <v>88.000000000000043</v>
      </c>
      <c r="O599" s="91">
        <f>施設別MDC別比率!$W599*施設別MDC別比率!O599</f>
        <v>6.0000000000000036</v>
      </c>
      <c r="P599" s="91">
        <f>施設別MDC別比率!$W599*施設別MDC別比率!P599</f>
        <v>12.000000000000007</v>
      </c>
      <c r="Q599" s="91">
        <f>施設別MDC別比率!$W599*施設別MDC別比率!Q599</f>
        <v>0</v>
      </c>
      <c r="R599" s="91">
        <f>施設別MDC別比率!$W599*施設別MDC別比率!R599</f>
        <v>0</v>
      </c>
      <c r="S599" s="91">
        <f>施設別MDC別比率!$W599*施設別MDC別比率!S599</f>
        <v>300.00000000000017</v>
      </c>
      <c r="T599" s="91">
        <f>施設別MDC別比率!$W599*施設別MDC別比率!T599</f>
        <v>1.999999999999996</v>
      </c>
      <c r="U599" s="91">
        <f>施設別MDC別比率!$W599*施設別MDC別比率!U599</f>
        <v>12.999999999999996</v>
      </c>
      <c r="V599" s="91">
        <f>施設別MDC別比率!$W599*施設別MDC別比率!V599</f>
        <v>1511</v>
      </c>
      <c r="W599" s="50">
        <v>1511</v>
      </c>
      <c r="X599" s="90" t="str">
        <f>IF(LEFT(VLOOKUP(A599,施設概要表!A:C,3,FALSE),3)="011","●","")</f>
        <v/>
      </c>
    </row>
    <row r="600" spans="1:24" hidden="1">
      <c r="A600" s="46" t="s">
        <v>1125</v>
      </c>
      <c r="B600" s="47" t="s">
        <v>1106</v>
      </c>
      <c r="C600" s="48" t="s">
        <v>1075</v>
      </c>
      <c r="D600" s="91">
        <f>施設別MDC別比率!$W600*施設別MDC別比率!D600</f>
        <v>19.999999999999996</v>
      </c>
      <c r="E600" s="91">
        <f>施設別MDC別比率!$W600*施設別MDC別比率!E600</f>
        <v>320.00000000000028</v>
      </c>
      <c r="F600" s="91">
        <f>施設別MDC別比率!$W600*施設別MDC別比率!F600</f>
        <v>1.9999999999999998</v>
      </c>
      <c r="G600" s="91">
        <f>施設別MDC別比率!$W600*施設別MDC別比率!G600</f>
        <v>69.999999999999986</v>
      </c>
      <c r="H600" s="91">
        <f>施設別MDC別比率!$W600*施設別MDC別比率!H600</f>
        <v>22.000000000000032</v>
      </c>
      <c r="I600" s="91">
        <f>施設別MDC別比率!$W600*施設別MDC別比率!I600</f>
        <v>804.00000000000057</v>
      </c>
      <c r="J600" s="91">
        <f>施設別MDC別比率!$W600*施設別MDC別比率!J600</f>
        <v>109.99999999999997</v>
      </c>
      <c r="K600" s="91">
        <f>施設別MDC別比率!$W600*施設別MDC別比率!K600</f>
        <v>15.999999999999998</v>
      </c>
      <c r="L600" s="91">
        <f>施設別MDC別比率!$W600*施設別MDC別比率!L600</f>
        <v>9.9999999999999982</v>
      </c>
      <c r="M600" s="91">
        <f>施設別MDC別比率!$W600*施設別MDC別比率!M600</f>
        <v>24.000000000000064</v>
      </c>
      <c r="N600" s="91">
        <f>施設別MDC別比率!$W600*施設別MDC別比率!N600</f>
        <v>42.999999999999957</v>
      </c>
      <c r="O600" s="91">
        <f>施設別MDC別比率!$W600*施設別MDC別比率!O600</f>
        <v>60.999999999999915</v>
      </c>
      <c r="P600" s="91">
        <f>施設別MDC別比率!$W600*施設別MDC別比率!P600</f>
        <v>9.9999999999999982</v>
      </c>
      <c r="Q600" s="91">
        <f>施設別MDC別比率!$W600*施設別MDC別比率!Q600</f>
        <v>3.9999999999999996</v>
      </c>
      <c r="R600" s="91">
        <f>施設別MDC別比率!$W600*施設別MDC別比率!R600</f>
        <v>0</v>
      </c>
      <c r="S600" s="91">
        <f>施設別MDC別比率!$W600*施設別MDC別比率!S600</f>
        <v>242.99999999999991</v>
      </c>
      <c r="T600" s="91">
        <f>施設別MDC別比率!$W600*施設別MDC別比率!T600</f>
        <v>1.9999999999999998</v>
      </c>
      <c r="U600" s="91">
        <f>施設別MDC別比率!$W600*施設別MDC別比率!U600</f>
        <v>15.999999999999998</v>
      </c>
      <c r="V600" s="91">
        <f>施設別MDC別比率!$W600*施設別MDC別比率!V600</f>
        <v>1777</v>
      </c>
      <c r="W600" s="50">
        <v>1777</v>
      </c>
      <c r="X600" s="90" t="str">
        <f>IF(LEFT(VLOOKUP(A600,施設概要表!A:C,3,FALSE),3)="011","●","")</f>
        <v/>
      </c>
    </row>
    <row r="601" spans="1:24" hidden="1">
      <c r="A601" s="46" t="s">
        <v>1126</v>
      </c>
      <c r="B601" s="47" t="s">
        <v>1108</v>
      </c>
      <c r="C601" s="48" t="s">
        <v>1077</v>
      </c>
      <c r="D601" s="91">
        <f>施設別MDC別比率!$W601*施設別MDC別比率!D601</f>
        <v>291.99999999999994</v>
      </c>
      <c r="E601" s="91">
        <f>施設別MDC別比率!$W601*施設別MDC別比率!E601</f>
        <v>951.99999999999829</v>
      </c>
      <c r="F601" s="91">
        <f>施設別MDC別比率!$W601*施設別MDC別比率!F601</f>
        <v>132.99999999999972</v>
      </c>
      <c r="G601" s="91">
        <f>施設別MDC別比率!$W601*施設別MDC別比率!G601</f>
        <v>1003.9999999999968</v>
      </c>
      <c r="H601" s="91">
        <f>施設別MDC別比率!$W601*施設別MDC別比率!H601</f>
        <v>460.00000000000028</v>
      </c>
      <c r="I601" s="91">
        <f>施設別MDC別比率!$W601*施設別MDC別比率!I601</f>
        <v>1916.000000000003</v>
      </c>
      <c r="J601" s="91">
        <f>施設別MDC別比率!$W601*施設別MDC別比率!J601</f>
        <v>282.99999999999994</v>
      </c>
      <c r="K601" s="91">
        <f>施設別MDC別比率!$W601*施設別MDC別比率!K601</f>
        <v>58</v>
      </c>
      <c r="L601" s="91">
        <f>施設別MDC別比率!$W601*施設別MDC別比率!L601</f>
        <v>117.99999999999982</v>
      </c>
      <c r="M601" s="91">
        <f>施設別MDC別比率!$W601*施設別MDC別比率!M601</f>
        <v>106.00000000000017</v>
      </c>
      <c r="N601" s="91">
        <f>施設別MDC別比率!$W601*施設別MDC別比率!N601</f>
        <v>348.99999999999994</v>
      </c>
      <c r="O601" s="91">
        <f>施設別MDC別比率!$W601*施設別MDC別比率!O601</f>
        <v>374.00000000000017</v>
      </c>
      <c r="P601" s="91">
        <f>施設別MDC別比率!$W601*施設別MDC別比率!P601</f>
        <v>170.99999999999991</v>
      </c>
      <c r="Q601" s="91">
        <f>施設別MDC別比率!$W601*施設別MDC別比率!Q601</f>
        <v>26.000000000000025</v>
      </c>
      <c r="R601" s="91">
        <f>施設別MDC別比率!$W601*施設別MDC別比率!R601</f>
        <v>0</v>
      </c>
      <c r="S601" s="91">
        <f>施設別MDC別比率!$W601*施設別MDC別比率!S601</f>
        <v>372.99999999999989</v>
      </c>
      <c r="T601" s="91">
        <f>施設別MDC別比率!$W601*施設別MDC別比率!T601</f>
        <v>11.000000000000005</v>
      </c>
      <c r="U601" s="91">
        <f>施設別MDC別比率!$W601*施設別MDC別比率!U601</f>
        <v>86.000000000000114</v>
      </c>
      <c r="V601" s="91">
        <f>施設別MDC別比率!$W601*施設別MDC別比率!V601</f>
        <v>6712</v>
      </c>
      <c r="W601" s="50">
        <v>6712</v>
      </c>
      <c r="X601" s="90" t="str">
        <f>IF(LEFT(VLOOKUP(A601,施設概要表!A:C,3,FALSE),3)="011","●","")</f>
        <v/>
      </c>
    </row>
    <row r="602" spans="1:24" hidden="1">
      <c r="A602" s="46" t="s">
        <v>1128</v>
      </c>
      <c r="B602" s="47" t="s">
        <v>1110</v>
      </c>
      <c r="C602" s="48" t="s">
        <v>3640</v>
      </c>
      <c r="D602" s="91">
        <f>施設別MDC別比率!$W602*施設別MDC別比率!D602</f>
        <v>181</v>
      </c>
      <c r="E602" s="91">
        <f>施設別MDC別比率!$W602*施設別MDC別比率!E602</f>
        <v>273.99999999999994</v>
      </c>
      <c r="F602" s="91">
        <f>施設別MDC別比率!$W602*施設別MDC別比率!F602</f>
        <v>140.00000000000003</v>
      </c>
      <c r="G602" s="91">
        <f>施設別MDC別比率!$W602*施設別MDC別比率!G602</f>
        <v>235.00000000000017</v>
      </c>
      <c r="H602" s="91">
        <f>施設別MDC別比率!$W602*施設別MDC別比率!H602</f>
        <v>135.00000000000003</v>
      </c>
      <c r="I602" s="91">
        <f>施設別MDC別比率!$W602*施設別MDC別比率!I602</f>
        <v>1345.9999999999986</v>
      </c>
      <c r="J602" s="91">
        <f>施設別MDC別比率!$W602*施設別MDC別比率!J602</f>
        <v>200.99999999999994</v>
      </c>
      <c r="K602" s="91">
        <f>施設別MDC別比率!$W602*施設別MDC別比率!K602</f>
        <v>34.999999999999986</v>
      </c>
      <c r="L602" s="91">
        <f>施設別MDC別比率!$W602*施設別MDC別比率!L602</f>
        <v>24.000000000000011</v>
      </c>
      <c r="M602" s="91">
        <f>施設別MDC別比率!$W602*施設別MDC別比率!M602</f>
        <v>281.00000000000011</v>
      </c>
      <c r="N602" s="91">
        <f>施設別MDC別比率!$W602*施設別MDC別比率!N602</f>
        <v>278.99999999999994</v>
      </c>
      <c r="O602" s="91">
        <f>施設別MDC別比率!$W602*施設別MDC別比率!O602</f>
        <v>5.9999999999999849</v>
      </c>
      <c r="P602" s="91">
        <f>施設別MDC別比率!$W602*施設別MDC別比率!P602</f>
        <v>66.999999999999972</v>
      </c>
      <c r="Q602" s="91">
        <f>施設別MDC別比率!$W602*施設別MDC別比率!Q602</f>
        <v>3</v>
      </c>
      <c r="R602" s="91">
        <f>施設別MDC別比率!$W602*施設別MDC別比率!R602</f>
        <v>0</v>
      </c>
      <c r="S602" s="91">
        <f>施設別MDC別比率!$W602*施設別MDC別比率!S602</f>
        <v>257.99999999999994</v>
      </c>
      <c r="T602" s="91">
        <f>施設別MDC別比率!$W602*施設別MDC別比率!T602</f>
        <v>86.999999999999929</v>
      </c>
      <c r="U602" s="91">
        <f>施設別MDC別比率!$W602*施設別MDC別比率!U602</f>
        <v>52.000000000000014</v>
      </c>
      <c r="V602" s="91">
        <f>施設別MDC別比率!$W602*施設別MDC別比率!V602</f>
        <v>3604</v>
      </c>
      <c r="W602" s="50">
        <v>3604</v>
      </c>
      <c r="X602" s="90" t="str">
        <f>IF(LEFT(VLOOKUP(A602,施設概要表!A:C,3,FALSE),3)="011","●","")</f>
        <v/>
      </c>
    </row>
    <row r="603" spans="1:24" hidden="1">
      <c r="A603" s="46" t="s">
        <v>1130</v>
      </c>
      <c r="B603" s="47" t="s">
        <v>356</v>
      </c>
      <c r="C603" s="48" t="s">
        <v>1079</v>
      </c>
      <c r="D603" s="91">
        <f>施設別MDC別比率!$W603*施設別MDC別比率!D603</f>
        <v>113.0000000000003</v>
      </c>
      <c r="E603" s="91">
        <f>施設別MDC別比率!$W603*施設別MDC別比率!E603</f>
        <v>2.0000000000000027</v>
      </c>
      <c r="F603" s="91">
        <f>施設別MDC別比率!$W603*施設別MDC別比率!F603</f>
        <v>759.00000000000023</v>
      </c>
      <c r="G603" s="91">
        <f>施設別MDC別比率!$W603*施設別MDC別比率!G603</f>
        <v>2082.0000000000023</v>
      </c>
      <c r="H603" s="91">
        <f>施設別MDC別比率!$W603*施設別MDC別比率!H603</f>
        <v>32.999999999999972</v>
      </c>
      <c r="I603" s="91">
        <f>施設別MDC別比率!$W603*施設別MDC別比率!I603</f>
        <v>4995.9999999999945</v>
      </c>
      <c r="J603" s="91">
        <f>施設別MDC別比率!$W603*施設別MDC別比率!J603</f>
        <v>165.99999999999974</v>
      </c>
      <c r="K603" s="91">
        <f>施設別MDC別比率!$W603*施設別MDC別比率!K603</f>
        <v>34.999999999999964</v>
      </c>
      <c r="L603" s="91">
        <f>施設別MDC別比率!$W603*施設別MDC別比率!L603</f>
        <v>478.0000000000004</v>
      </c>
      <c r="M603" s="91">
        <f>施設別MDC別比率!$W603*施設別MDC別比率!M603</f>
        <v>109.99999999999956</v>
      </c>
      <c r="N603" s="91">
        <f>施設別MDC別比率!$W603*施設別MDC別比率!N603</f>
        <v>1088.9999999999977</v>
      </c>
      <c r="O603" s="91">
        <f>施設別MDC別比率!$W603*施設別MDC別比率!O603</f>
        <v>222.99999999999983</v>
      </c>
      <c r="P603" s="91">
        <f>施設別MDC別比率!$W603*施設別MDC別比率!P603</f>
        <v>449.0000000000004</v>
      </c>
      <c r="Q603" s="91">
        <f>施設別MDC別比率!$W603*施設別MDC別比率!Q603</f>
        <v>4.0000000000000053</v>
      </c>
      <c r="R603" s="91">
        <f>施設別MDC別比率!$W603*施設別MDC別比率!R603</f>
        <v>0</v>
      </c>
      <c r="S603" s="91">
        <f>施設別MDC別比率!$W603*施設別MDC別比率!S603</f>
        <v>7.0000000000000036</v>
      </c>
      <c r="T603" s="91">
        <f>施設別MDC別比率!$W603*施設別MDC別比率!T603</f>
        <v>0</v>
      </c>
      <c r="U603" s="91">
        <f>施設別MDC別比率!$W603*施設別MDC別比率!U603</f>
        <v>99.000000000000028</v>
      </c>
      <c r="V603" s="91">
        <f>施設別MDC別比率!$W603*施設別MDC別比率!V603</f>
        <v>10645</v>
      </c>
      <c r="W603" s="50">
        <v>10645</v>
      </c>
      <c r="X603" s="90" t="str">
        <f>IF(LEFT(VLOOKUP(A603,施設概要表!A:C,3,FALSE),3)="011","●","")</f>
        <v/>
      </c>
    </row>
    <row r="604" spans="1:24" hidden="1">
      <c r="A604" s="46" t="s">
        <v>1132</v>
      </c>
      <c r="B604" s="47" t="s">
        <v>1112</v>
      </c>
      <c r="C604" s="48" t="s">
        <v>1085</v>
      </c>
      <c r="D604" s="91">
        <f>施設別MDC別比率!$W604*施設別MDC別比率!D604</f>
        <v>40.99999999999995</v>
      </c>
      <c r="E604" s="91">
        <f>施設別MDC別比率!$W604*施設別MDC別比率!E604</f>
        <v>15.000000000000011</v>
      </c>
      <c r="F604" s="91">
        <f>施設別MDC別比率!$W604*施設別MDC別比率!F604</f>
        <v>47.999999999999957</v>
      </c>
      <c r="G604" s="91">
        <f>施設別MDC別比率!$W604*施設別MDC別比率!G604</f>
        <v>84.999999999999858</v>
      </c>
      <c r="H604" s="91">
        <f>施設別MDC別比率!$W604*施設別MDC別比率!H604</f>
        <v>54.999999999999964</v>
      </c>
      <c r="I604" s="91">
        <f>施設別MDC別比率!$W604*施設別MDC別比率!I604</f>
        <v>1733.0000000000016</v>
      </c>
      <c r="J604" s="91">
        <f>施設別MDC別比率!$W604*施設別MDC別比率!J604</f>
        <v>215.00000000000003</v>
      </c>
      <c r="K604" s="91">
        <f>施設別MDC別比率!$W604*施設別MDC別比率!K604</f>
        <v>23.000000000000014</v>
      </c>
      <c r="L604" s="91">
        <f>施設別MDC別比率!$W604*施設別MDC別比率!L604</f>
        <v>39.000000000000085</v>
      </c>
      <c r="M604" s="91">
        <f>施設別MDC別比率!$W604*施設別MDC別比率!M604</f>
        <v>54.999999999999964</v>
      </c>
      <c r="N604" s="91">
        <f>施設別MDC別比率!$W604*施設別MDC別比率!N604</f>
        <v>194</v>
      </c>
      <c r="O604" s="91">
        <f>施設別MDC別比率!$W604*施設別MDC別比率!O604</f>
        <v>455.0000000000004</v>
      </c>
      <c r="P604" s="91">
        <f>施設別MDC別比率!$W604*施設別MDC別比率!P604</f>
        <v>31.000000000000018</v>
      </c>
      <c r="Q604" s="91">
        <f>施設別MDC別比率!$W604*施設別MDC別比率!Q604</f>
        <v>37.999999999999993</v>
      </c>
      <c r="R604" s="91">
        <f>施設別MDC別比率!$W604*施設別MDC別比率!R604</f>
        <v>0</v>
      </c>
      <c r="S604" s="91">
        <f>施設別MDC別比率!$W604*施設別MDC別比率!S604</f>
        <v>95.999999999999915</v>
      </c>
      <c r="T604" s="91">
        <f>施設別MDC別比率!$W604*施設別MDC別比率!T604</f>
        <v>27.999999999999993</v>
      </c>
      <c r="U604" s="91">
        <f>施設別MDC別比率!$W604*施設別MDC別比率!U604</f>
        <v>33.999999999999943</v>
      </c>
      <c r="V604" s="91">
        <f>施設別MDC別比率!$W604*施設別MDC別比率!V604</f>
        <v>3185</v>
      </c>
      <c r="W604" s="50">
        <v>3185</v>
      </c>
      <c r="X604" s="90" t="str">
        <f>IF(LEFT(VLOOKUP(A604,施設概要表!A:C,3,FALSE),3)="011","●","")</f>
        <v/>
      </c>
    </row>
    <row r="605" spans="1:24" hidden="1">
      <c r="A605" s="46" t="s">
        <v>1134</v>
      </c>
      <c r="B605" s="47" t="s">
        <v>1114</v>
      </c>
      <c r="C605" s="48" t="s">
        <v>1083</v>
      </c>
      <c r="D605" s="91">
        <f>施設別MDC別比率!$W605*施設別MDC別比率!D605</f>
        <v>443.99999999999972</v>
      </c>
      <c r="E605" s="91">
        <f>施設別MDC別比率!$W605*施設別MDC別比率!E605</f>
        <v>1299.9999999999993</v>
      </c>
      <c r="F605" s="91">
        <f>施設別MDC別比率!$W605*施設別MDC別比率!F605</f>
        <v>470.00000000000034</v>
      </c>
      <c r="G605" s="91">
        <f>施設別MDC別比率!$W605*施設別MDC別比率!G605</f>
        <v>280.99999999999977</v>
      </c>
      <c r="H605" s="91">
        <f>施設別MDC別比率!$W605*施設別MDC別比率!H605</f>
        <v>1051.9999999999995</v>
      </c>
      <c r="I605" s="91">
        <f>施設別MDC別比率!$W605*施設別MDC別比率!I605</f>
        <v>1949.0000000000005</v>
      </c>
      <c r="J605" s="91">
        <f>施設別MDC別比率!$W605*施設別MDC別比率!J605</f>
        <v>273.00000000000017</v>
      </c>
      <c r="K605" s="91">
        <f>施設別MDC別比率!$W605*施設別MDC別比率!K605</f>
        <v>137.00000000000017</v>
      </c>
      <c r="L605" s="91">
        <f>施設別MDC別比率!$W605*施設別MDC別比率!L605</f>
        <v>127.00000000000028</v>
      </c>
      <c r="M605" s="91">
        <f>施設別MDC別比率!$W605*施設別MDC別比率!M605</f>
        <v>318.99999999999972</v>
      </c>
      <c r="N605" s="91">
        <f>施設別MDC別比率!$W605*施設別MDC別比率!N605</f>
        <v>417.99999999999994</v>
      </c>
      <c r="O605" s="91">
        <f>施設別MDC別比率!$W605*施設別MDC別比率!O605</f>
        <v>372.00000000000034</v>
      </c>
      <c r="P605" s="91">
        <f>施設別MDC別比率!$W605*施設別MDC別比率!P605</f>
        <v>60.000000000000036</v>
      </c>
      <c r="Q605" s="91">
        <f>施設別MDC別比率!$W605*施設別MDC別比率!Q605</f>
        <v>27.999999999999961</v>
      </c>
      <c r="R605" s="91">
        <f>施設別MDC別比率!$W605*施設別MDC別比率!R605</f>
        <v>31.999999999999989</v>
      </c>
      <c r="S605" s="91">
        <f>施設別MDC別比率!$W605*施設別MDC別比率!S605</f>
        <v>607.99999999999977</v>
      </c>
      <c r="T605" s="91">
        <f>施設別MDC別比率!$W605*施設別MDC別比率!T605</f>
        <v>4.9999999999999991</v>
      </c>
      <c r="U605" s="91">
        <f>施設別MDC別比率!$W605*施設別MDC別比率!U605</f>
        <v>148.00000000000017</v>
      </c>
      <c r="V605" s="91">
        <f>施設別MDC別比率!$W605*施設別MDC別比率!V605</f>
        <v>8023</v>
      </c>
      <c r="W605" s="50">
        <v>8023</v>
      </c>
      <c r="X605" s="90" t="str">
        <f>IF(LEFT(VLOOKUP(A605,施設概要表!A:C,3,FALSE),3)="011","●","")</f>
        <v/>
      </c>
    </row>
    <row r="606" spans="1:24" hidden="1">
      <c r="A606" s="46" t="s">
        <v>1136</v>
      </c>
      <c r="B606" s="47" t="s">
        <v>1116</v>
      </c>
      <c r="C606" s="48" t="s">
        <v>1087</v>
      </c>
      <c r="D606" s="91">
        <f>施設別MDC別比率!$W606*施設別MDC別比率!D606</f>
        <v>119.99999999999994</v>
      </c>
      <c r="E606" s="91">
        <f>施設別MDC別比率!$W606*施設別MDC別比率!E606</f>
        <v>2.9999999999999987</v>
      </c>
      <c r="F606" s="91">
        <f>施設別MDC別比率!$W606*施設別MDC別比率!F606</f>
        <v>68.000000000000085</v>
      </c>
      <c r="G606" s="91">
        <f>施設別MDC別比率!$W606*施設別MDC別比率!G606</f>
        <v>112.00000000000003</v>
      </c>
      <c r="H606" s="91">
        <f>施設別MDC別比率!$W606*施設別MDC別比率!H606</f>
        <v>297.99999999999937</v>
      </c>
      <c r="I606" s="91">
        <f>施設別MDC別比率!$W606*施設別MDC別比率!I606</f>
        <v>623.99999999999943</v>
      </c>
      <c r="J606" s="91">
        <f>施設別MDC別比率!$W606*施設別MDC別比率!J606</f>
        <v>73.000000000000085</v>
      </c>
      <c r="K606" s="91">
        <f>施設別MDC別比率!$W606*施設別MDC別比率!K606</f>
        <v>22.999999999999904</v>
      </c>
      <c r="L606" s="91">
        <f>施設別MDC別比率!$W606*施設別MDC別比率!L606</f>
        <v>101</v>
      </c>
      <c r="M606" s="91">
        <f>施設別MDC別比率!$W606*施設別MDC別比率!M606</f>
        <v>59.999999999999972</v>
      </c>
      <c r="N606" s="91">
        <f>施設別MDC別比率!$W606*施設別MDC別比率!N606</f>
        <v>220.00000000000071</v>
      </c>
      <c r="O606" s="91">
        <f>施設別MDC別比率!$W606*施設別MDC別比率!O606</f>
        <v>0</v>
      </c>
      <c r="P606" s="91">
        <f>施設別MDC別比率!$W606*施設別MDC別比率!P606</f>
        <v>21.000000000000028</v>
      </c>
      <c r="Q606" s="91">
        <f>施設別MDC別比率!$W606*施設別MDC別比率!Q606</f>
        <v>2.0000000000000009</v>
      </c>
      <c r="R606" s="91">
        <f>施設別MDC別比率!$W606*施設別MDC別比率!R606</f>
        <v>0</v>
      </c>
      <c r="S606" s="91">
        <f>施設別MDC別比率!$W606*施設別MDC別比率!S606</f>
        <v>239.99999999999946</v>
      </c>
      <c r="T606" s="91">
        <f>施設別MDC別比率!$W606*施設別MDC別比率!T606</f>
        <v>5.9999999999999973</v>
      </c>
      <c r="U606" s="91">
        <f>施設別MDC別比率!$W606*施設別MDC別比率!U606</f>
        <v>49.999999999999972</v>
      </c>
      <c r="V606" s="91">
        <f>施設別MDC別比率!$W606*施設別MDC別比率!V606</f>
        <v>2021</v>
      </c>
      <c r="W606" s="50">
        <v>2021</v>
      </c>
      <c r="X606" s="90" t="str">
        <f>IF(LEFT(VLOOKUP(A606,施設概要表!A:C,3,FALSE),3)="011","●","")</f>
        <v/>
      </c>
    </row>
    <row r="607" spans="1:24" hidden="1">
      <c r="A607" s="46" t="s">
        <v>1138</v>
      </c>
      <c r="B607" s="47" t="s">
        <v>1118</v>
      </c>
      <c r="C607" s="48" t="s">
        <v>1089</v>
      </c>
      <c r="D607" s="91">
        <f>施設別MDC別比率!$W607*施設別MDC別比率!D607</f>
        <v>574.00000000000023</v>
      </c>
      <c r="E607" s="91">
        <f>施設別MDC別比率!$W607*施設別MDC別比率!E607</f>
        <v>207.99999999999986</v>
      </c>
      <c r="F607" s="91">
        <f>施設別MDC別比率!$W607*施設別MDC別比率!F607</f>
        <v>243.99999999999994</v>
      </c>
      <c r="G607" s="91">
        <f>施設別MDC別比率!$W607*施設別MDC別比率!G607</f>
        <v>881.99999999999966</v>
      </c>
      <c r="H607" s="91">
        <f>施設別MDC別比率!$W607*施設別MDC別比率!H607</f>
        <v>1051.9999999999973</v>
      </c>
      <c r="I607" s="91">
        <f>施設別MDC別比率!$W607*施設別MDC別比率!I607</f>
        <v>2181.0000000000009</v>
      </c>
      <c r="J607" s="91">
        <f>施設別MDC別比率!$W607*施設別MDC別比率!J607</f>
        <v>375.00000000000034</v>
      </c>
      <c r="K607" s="91">
        <f>施設別MDC別比率!$W607*施設別MDC別比率!K607</f>
        <v>126.99999999999964</v>
      </c>
      <c r="L607" s="91">
        <f>施設別MDC別比率!$W607*施設別MDC別比率!L607</f>
        <v>117.9999999999996</v>
      </c>
      <c r="M607" s="91">
        <f>施設別MDC別比率!$W607*施設別MDC別比率!M607</f>
        <v>352.00000000000017</v>
      </c>
      <c r="N607" s="91">
        <f>施設別MDC別比率!$W607*施設別MDC別比率!N607</f>
        <v>974.99999999999955</v>
      </c>
      <c r="O607" s="91">
        <f>施設別MDC別比率!$W607*施設別MDC別比率!O607</f>
        <v>401.99999999999955</v>
      </c>
      <c r="P607" s="91">
        <f>施設別MDC別比率!$W607*施設別MDC別比率!P607</f>
        <v>628.99999999999966</v>
      </c>
      <c r="Q607" s="91">
        <f>施設別MDC別比率!$W607*施設別MDC別比率!Q607</f>
        <v>40.000000000000007</v>
      </c>
      <c r="R607" s="91">
        <f>施設別MDC別比率!$W607*施設別MDC別比率!R607</f>
        <v>0</v>
      </c>
      <c r="S607" s="91">
        <f>施設別MDC別比率!$W607*施設別MDC別比率!S607</f>
        <v>539.00000000000034</v>
      </c>
      <c r="T607" s="91">
        <f>施設別MDC別比率!$W607*施設別MDC別比率!T607</f>
        <v>26.999999999999982</v>
      </c>
      <c r="U607" s="91">
        <f>施設別MDC別比率!$W607*施設別MDC別比率!U607</f>
        <v>158.99999999999983</v>
      </c>
      <c r="V607" s="91">
        <f>施設別MDC別比率!$W607*施設別MDC別比率!V607</f>
        <v>8884</v>
      </c>
      <c r="W607" s="50">
        <v>8884</v>
      </c>
      <c r="X607" s="90" t="str">
        <f>IF(LEFT(VLOOKUP(A607,施設概要表!A:C,3,FALSE),3)="011","●","")</f>
        <v/>
      </c>
    </row>
    <row r="608" spans="1:24" hidden="1">
      <c r="A608" s="46" t="s">
        <v>1140</v>
      </c>
      <c r="B608" s="47" t="s">
        <v>1120</v>
      </c>
      <c r="C608" s="48" t="s">
        <v>1091</v>
      </c>
      <c r="D608" s="91">
        <f>施設別MDC別比率!$W608*施設別MDC別比率!D608</f>
        <v>224.00000000000023</v>
      </c>
      <c r="E608" s="91">
        <f>施設別MDC別比率!$W608*施設別MDC別比率!E608</f>
        <v>277.00000000000017</v>
      </c>
      <c r="F608" s="91">
        <f>施設別MDC別比率!$W608*施設別MDC別比率!F608</f>
        <v>727.00000000000148</v>
      </c>
      <c r="G608" s="91">
        <f>施設別MDC別比率!$W608*施設別MDC別比率!G608</f>
        <v>366.99999999999994</v>
      </c>
      <c r="H608" s="91">
        <f>施設別MDC別比率!$W608*施設別MDC別比率!H608</f>
        <v>439.00000000000023</v>
      </c>
      <c r="I608" s="91">
        <f>施設別MDC別比率!$W608*施設別MDC別比率!I608</f>
        <v>1300.9999999999989</v>
      </c>
      <c r="J608" s="91">
        <f>施設別MDC別比率!$W608*施設別MDC別比率!J608</f>
        <v>633.99999999999886</v>
      </c>
      <c r="K608" s="91">
        <f>施設別MDC別比率!$W608*施設別MDC別比率!K608</f>
        <v>53.999999999999822</v>
      </c>
      <c r="L608" s="91">
        <f>施設別MDC別比率!$W608*施設別MDC別比率!L608</f>
        <v>102.99999999999987</v>
      </c>
      <c r="M608" s="91">
        <f>施設別MDC別比率!$W608*施設別MDC別比率!M608</f>
        <v>155.99999999999986</v>
      </c>
      <c r="N608" s="91">
        <f>施設別MDC別比率!$W608*施設別MDC別比率!N608</f>
        <v>500.99999999999994</v>
      </c>
      <c r="O608" s="91">
        <f>施設別MDC別比率!$W608*施設別MDC別比率!O608</f>
        <v>137.99999999999991</v>
      </c>
      <c r="P608" s="91">
        <f>施設別MDC別比率!$W608*施設別MDC別比率!P608</f>
        <v>127.99999999999983</v>
      </c>
      <c r="Q608" s="91">
        <f>施設別MDC別比率!$W608*施設別MDC別比率!Q608</f>
        <v>15.999999999999979</v>
      </c>
      <c r="R608" s="91">
        <f>施設別MDC別比率!$W608*施設別MDC別比率!R608</f>
        <v>0</v>
      </c>
      <c r="S608" s="91">
        <f>施設別MDC別比率!$W608*施設別MDC別比率!S608</f>
        <v>229</v>
      </c>
      <c r="T608" s="91">
        <f>施設別MDC別比率!$W608*施設別MDC別比率!T608</f>
        <v>25</v>
      </c>
      <c r="U608" s="91">
        <f>施設別MDC別比率!$W608*施設別MDC別比率!U608</f>
        <v>70.999999999999915</v>
      </c>
      <c r="V608" s="91">
        <f>施設別MDC別比率!$W608*施設別MDC別比率!V608</f>
        <v>5390</v>
      </c>
      <c r="W608" s="50">
        <v>5390</v>
      </c>
      <c r="X608" s="90" t="str">
        <f>IF(LEFT(VLOOKUP(A608,施設概要表!A:C,3,FALSE),3)="011","●","")</f>
        <v/>
      </c>
    </row>
    <row r="609" spans="1:24" hidden="1">
      <c r="A609" s="46" t="s">
        <v>1142</v>
      </c>
      <c r="B609" s="47" t="s">
        <v>1122</v>
      </c>
      <c r="C609" s="48" t="s">
        <v>1093</v>
      </c>
      <c r="D609" s="91">
        <f>施設別MDC別比率!$W609*施設別MDC別比率!D609</f>
        <v>77.999999999999986</v>
      </c>
      <c r="E609" s="91">
        <f>施設別MDC別比率!$W609*施設別MDC別比率!E609</f>
        <v>21.999999999999993</v>
      </c>
      <c r="F609" s="91">
        <f>施設別MDC別比率!$W609*施設別MDC別比率!F609</f>
        <v>58.000000000000128</v>
      </c>
      <c r="G609" s="91">
        <f>施設別MDC別比率!$W609*施設別MDC別比率!G609</f>
        <v>311.99999999999937</v>
      </c>
      <c r="H609" s="91">
        <f>施設別MDC別比率!$W609*施設別MDC別比率!H609</f>
        <v>270.99999999999989</v>
      </c>
      <c r="I609" s="91">
        <f>施設別MDC別比率!$W609*施設別MDC別比率!I609</f>
        <v>975.99999999999898</v>
      </c>
      <c r="J609" s="91">
        <f>施設別MDC別比率!$W609*施設別MDC別比率!J609</f>
        <v>397.99999999999886</v>
      </c>
      <c r="K609" s="91">
        <f>施設別MDC別比率!$W609*施設別MDC別比率!K609</f>
        <v>8.0000000000000036</v>
      </c>
      <c r="L609" s="91">
        <f>施設別MDC別比率!$W609*施設別MDC別比率!L609</f>
        <v>114.99999999999993</v>
      </c>
      <c r="M609" s="91">
        <f>施設別MDC別比率!$W609*施設別MDC別比率!M609</f>
        <v>47.999999999999901</v>
      </c>
      <c r="N609" s="91">
        <f>施設別MDC別比率!$W609*施設別MDC別比率!N609</f>
        <v>248</v>
      </c>
      <c r="O609" s="91">
        <f>施設別MDC別比率!$W609*施設別MDC別比率!O609</f>
        <v>173.00000000000006</v>
      </c>
      <c r="P609" s="91">
        <f>施設別MDC別比率!$W609*施設別MDC別比率!P609</f>
        <v>32.999999999999851</v>
      </c>
      <c r="Q609" s="91">
        <f>施設別MDC別比率!$W609*施設別MDC別比率!Q609</f>
        <v>7.0000000000000107</v>
      </c>
      <c r="R609" s="91">
        <f>施設別MDC別比率!$W609*施設別MDC別比率!R609</f>
        <v>0</v>
      </c>
      <c r="S609" s="91">
        <f>施設別MDC別比率!$W609*施設別MDC別比率!S609</f>
        <v>242.99999999999986</v>
      </c>
      <c r="T609" s="91">
        <f>施設別MDC別比率!$W609*施設別MDC別比率!T609</f>
        <v>4.0000000000000018</v>
      </c>
      <c r="U609" s="91">
        <f>施設別MDC別比率!$W609*施設別MDC別比率!U609</f>
        <v>57.000000000000107</v>
      </c>
      <c r="V609" s="91">
        <f>施設別MDC別比率!$W609*施設別MDC別比率!V609</f>
        <v>3051</v>
      </c>
      <c r="W609" s="50">
        <v>3051</v>
      </c>
      <c r="X609" s="90" t="str">
        <f>IF(LEFT(VLOOKUP(A609,施設概要表!A:C,3,FALSE),3)="011","●","")</f>
        <v/>
      </c>
    </row>
    <row r="610" spans="1:24" hidden="1">
      <c r="A610" s="46" t="s">
        <v>1144</v>
      </c>
      <c r="B610" s="47" t="s">
        <v>1124</v>
      </c>
      <c r="C610" s="48" t="s">
        <v>1095</v>
      </c>
      <c r="D610" s="91">
        <f>施設別MDC別比率!$W610*施設別MDC別比率!D610</f>
        <v>13.000000000000007</v>
      </c>
      <c r="E610" s="91">
        <f>施設別MDC別比率!$W610*施設別MDC別比率!E610</f>
        <v>0</v>
      </c>
      <c r="F610" s="91">
        <f>施設別MDC別比率!$W610*施設別MDC別比率!F610</f>
        <v>57.000000000000071</v>
      </c>
      <c r="G610" s="91">
        <f>施設別MDC別比率!$W610*施設別MDC別比率!G610</f>
        <v>84.000000000000028</v>
      </c>
      <c r="H610" s="91">
        <f>施設別MDC別比率!$W610*施設別MDC別比率!H610</f>
        <v>31.00000000000006</v>
      </c>
      <c r="I610" s="91">
        <f>施設別MDC別比率!$W610*施設別MDC別比率!I610</f>
        <v>268</v>
      </c>
      <c r="J610" s="91">
        <f>施設別MDC別比率!$W610*施設別MDC別比率!J610</f>
        <v>35.999999999999936</v>
      </c>
      <c r="K610" s="91">
        <f>施設別MDC別比率!$W610*施設別MDC別比率!K610</f>
        <v>23.000000000000018</v>
      </c>
      <c r="L610" s="91">
        <f>施設別MDC別比率!$W610*施設別MDC別比率!L610</f>
        <v>43.999999999999979</v>
      </c>
      <c r="M610" s="91">
        <f>施設別MDC別比率!$W610*施設別MDC別比率!M610</f>
        <v>22.000000000000075</v>
      </c>
      <c r="N610" s="91">
        <f>施設別MDC別比率!$W610*施設別MDC別比率!N610</f>
        <v>29.000000000000007</v>
      </c>
      <c r="O610" s="91">
        <f>施設別MDC別比率!$W610*施設別MDC別比率!O610</f>
        <v>720.00000000000045</v>
      </c>
      <c r="P610" s="91">
        <f>施設別MDC別比率!$W610*施設別MDC別比率!P610</f>
        <v>13.000000000000007</v>
      </c>
      <c r="Q610" s="91">
        <f>施設別MDC別比率!$W610*施設別MDC別比率!Q610</f>
        <v>220.00000000000074</v>
      </c>
      <c r="R610" s="91">
        <f>施設別MDC別比率!$W610*施設別MDC別比率!R610</f>
        <v>0</v>
      </c>
      <c r="S610" s="91">
        <f>施設別MDC別比率!$W610*施設別MDC別比率!S610</f>
        <v>99.999999999999943</v>
      </c>
      <c r="T610" s="91">
        <f>施設別MDC別比率!$W610*施設別MDC別比率!T610</f>
        <v>0.99999999999999944</v>
      </c>
      <c r="U610" s="91">
        <f>施設別MDC別比率!$W610*施設別MDC別比率!U610</f>
        <v>13.999999999999998</v>
      </c>
      <c r="V610" s="91">
        <f>施設別MDC別比率!$W610*施設別MDC別比率!V610</f>
        <v>1675</v>
      </c>
      <c r="W610" s="50">
        <v>1675</v>
      </c>
      <c r="X610" s="90" t="str">
        <f>IF(LEFT(VLOOKUP(A610,施設概要表!A:C,3,FALSE),3)="011","●","")</f>
        <v/>
      </c>
    </row>
    <row r="611" spans="1:24" hidden="1">
      <c r="A611" s="46" t="s">
        <v>1146</v>
      </c>
      <c r="B611" s="47" t="s">
        <v>1125</v>
      </c>
      <c r="C611" s="48" t="s">
        <v>1097</v>
      </c>
      <c r="D611" s="91">
        <f>施設別MDC別比率!$W611*施設別MDC別比率!D611</f>
        <v>604.00000000000205</v>
      </c>
      <c r="E611" s="91">
        <f>施設別MDC別比率!$W611*施設別MDC別比率!E611</f>
        <v>416.99999999999989</v>
      </c>
      <c r="F611" s="91">
        <f>施設別MDC別比率!$W611*施設別MDC別比率!F611</f>
        <v>359.00000000000017</v>
      </c>
      <c r="G611" s="91">
        <f>施設別MDC別比率!$W611*施設別MDC別比率!G611</f>
        <v>376.00000000000011</v>
      </c>
      <c r="H611" s="91">
        <f>施設別MDC別比率!$W611*施設別MDC別比率!H611</f>
        <v>441.99999999999983</v>
      </c>
      <c r="I611" s="91">
        <f>施設別MDC別比率!$W611*施設別MDC別比率!I611</f>
        <v>1123.0000000000016</v>
      </c>
      <c r="J611" s="91">
        <f>施設別MDC別比率!$W611*施設別MDC別比率!J611</f>
        <v>441.99999999999983</v>
      </c>
      <c r="K611" s="91">
        <f>施設別MDC別比率!$W611*施設別MDC別比率!K611</f>
        <v>88.999999999999986</v>
      </c>
      <c r="L611" s="91">
        <f>施設別MDC別比率!$W611*施設別MDC別比率!L611</f>
        <v>12.999999999999979</v>
      </c>
      <c r="M611" s="91">
        <f>施設別MDC別比率!$W611*施設別MDC別比率!M611</f>
        <v>131.99999999999989</v>
      </c>
      <c r="N611" s="91">
        <f>施設別MDC別比率!$W611*施設別MDC別比率!N611</f>
        <v>650.00000000000159</v>
      </c>
      <c r="O611" s="91">
        <f>施設別MDC別比率!$W611*施設別MDC別比率!O611</f>
        <v>12.999999999999979</v>
      </c>
      <c r="P611" s="91">
        <f>施設別MDC別比率!$W611*施設別MDC別比率!P611</f>
        <v>203.99999999999991</v>
      </c>
      <c r="Q611" s="91">
        <f>施設別MDC別比率!$W611*施設別MDC別比率!Q611</f>
        <v>5.9999999999999858</v>
      </c>
      <c r="R611" s="91">
        <f>施設別MDC別比率!$W611*施設別MDC別比率!R611</f>
        <v>0</v>
      </c>
      <c r="S611" s="91">
        <f>施設別MDC別比率!$W611*施設別MDC別比率!S611</f>
        <v>494.00000000000023</v>
      </c>
      <c r="T611" s="91">
        <f>施設別MDC別比率!$W611*施設別MDC別比率!T611</f>
        <v>66.999999999999744</v>
      </c>
      <c r="U611" s="91">
        <f>施設別MDC別比率!$W611*施設別MDC別比率!U611</f>
        <v>66.000000000000227</v>
      </c>
      <c r="V611" s="91">
        <f>施設別MDC別比率!$W611*施設別MDC別比率!V611</f>
        <v>5497</v>
      </c>
      <c r="W611" s="50">
        <v>5497</v>
      </c>
      <c r="X611" s="90" t="str">
        <f>IF(LEFT(VLOOKUP(A611,施設概要表!A:C,3,FALSE),3)="011","●","")</f>
        <v/>
      </c>
    </row>
    <row r="612" spans="1:24" hidden="1">
      <c r="A612" s="46" t="s">
        <v>4389</v>
      </c>
      <c r="B612" s="47" t="s">
        <v>1126</v>
      </c>
      <c r="C612" s="48" t="s">
        <v>1099</v>
      </c>
      <c r="D612" s="91">
        <f>施設別MDC別比率!$W612*施設別MDC別比率!D612</f>
        <v>112.00000000000024</v>
      </c>
      <c r="E612" s="91">
        <f>施設別MDC別比率!$W612*施設別MDC別比率!E612</f>
        <v>145.99999999999966</v>
      </c>
      <c r="F612" s="91">
        <f>施設別MDC別比率!$W612*施設別MDC別比率!F612</f>
        <v>74.000000000000028</v>
      </c>
      <c r="G612" s="91">
        <f>施設別MDC別比率!$W612*施設別MDC別比率!G612</f>
        <v>675.00000000000023</v>
      </c>
      <c r="H612" s="91">
        <f>施設別MDC別比率!$W612*施設別MDC別比率!H612</f>
        <v>789.9999999999992</v>
      </c>
      <c r="I612" s="91">
        <f>施設別MDC別比率!$W612*施設別MDC別比率!I612</f>
        <v>3689.0000000000014</v>
      </c>
      <c r="J612" s="91">
        <f>施設別MDC別比率!$W612*施設別MDC別比率!J612</f>
        <v>266</v>
      </c>
      <c r="K612" s="91">
        <f>施設別MDC別比率!$W612*施設別MDC別比率!K612</f>
        <v>134.0000000000002</v>
      </c>
      <c r="L612" s="91">
        <f>施設別MDC別比率!$W612*施設別MDC別比率!L612</f>
        <v>72</v>
      </c>
      <c r="M612" s="91">
        <f>施設別MDC別比率!$W612*施設別MDC別比率!M612</f>
        <v>140.99999999999977</v>
      </c>
      <c r="N612" s="91">
        <f>施設別MDC別比率!$W612*施設別MDC別比率!N612</f>
        <v>292.00000000000006</v>
      </c>
      <c r="O612" s="91">
        <f>施設別MDC別比率!$W612*施設別MDC別比率!O612</f>
        <v>374.00000000000017</v>
      </c>
      <c r="P612" s="91">
        <f>施設別MDC別比率!$W612*施設別MDC別比率!P612</f>
        <v>153.99999999999977</v>
      </c>
      <c r="Q612" s="91">
        <f>施設別MDC別比率!$W612*施設別MDC別比率!Q612</f>
        <v>41.999999999999979</v>
      </c>
      <c r="R612" s="91">
        <f>施設別MDC別比率!$W612*施設別MDC別比率!R612</f>
        <v>0</v>
      </c>
      <c r="S612" s="91">
        <f>施設別MDC別比率!$W612*施設別MDC別比率!S612</f>
        <v>253</v>
      </c>
      <c r="T612" s="91">
        <f>施設別MDC別比率!$W612*施設別MDC別比率!T612</f>
        <v>3.0000000000000018</v>
      </c>
      <c r="U612" s="91">
        <f>施設別MDC別比率!$W612*施設別MDC別比率!U612</f>
        <v>130.99999999999997</v>
      </c>
      <c r="V612" s="91">
        <f>施設別MDC別比率!$W612*施設別MDC別比率!V612</f>
        <v>7348</v>
      </c>
      <c r="W612" s="50">
        <v>7348</v>
      </c>
      <c r="X612" s="90" t="str">
        <f>IF(LEFT(VLOOKUP(A612,施設概要表!A:C,3,FALSE),3)="011","●","")</f>
        <v/>
      </c>
    </row>
    <row r="613" spans="1:24" hidden="1">
      <c r="A613" s="46" t="s">
        <v>1149</v>
      </c>
      <c r="B613" s="47" t="s">
        <v>1128</v>
      </c>
      <c r="C613" s="48" t="s">
        <v>1101</v>
      </c>
      <c r="D613" s="91">
        <f>施設別MDC別比率!$W613*施設別MDC別比率!D613</f>
        <v>152</v>
      </c>
      <c r="E613" s="91">
        <f>施設別MDC別比率!$W613*施設別MDC別比率!E613</f>
        <v>68.999999999999929</v>
      </c>
      <c r="F613" s="91">
        <f>施設別MDC別比率!$W613*施設別MDC別比率!F613</f>
        <v>40.000000000000057</v>
      </c>
      <c r="G613" s="91">
        <f>施設別MDC別比率!$W613*施設別MDC別比率!G613</f>
        <v>160.99999999999986</v>
      </c>
      <c r="H613" s="91">
        <f>施設別MDC別比率!$W613*施設別MDC別比率!H613</f>
        <v>782</v>
      </c>
      <c r="I613" s="91">
        <f>施設別MDC別比率!$W613*施設別MDC別比率!I613</f>
        <v>692.00000000000148</v>
      </c>
      <c r="J613" s="91">
        <f>施設別MDC別比率!$W613*施設別MDC別比率!J613</f>
        <v>195</v>
      </c>
      <c r="K613" s="91">
        <f>施設別MDC別比率!$W613*施設別MDC別比率!K613</f>
        <v>17.000000000000007</v>
      </c>
      <c r="L613" s="91">
        <f>施設別MDC別比率!$W613*施設別MDC別比率!L613</f>
        <v>38.000000000000078</v>
      </c>
      <c r="M613" s="91">
        <f>施設別MDC別比率!$W613*施設別MDC別比率!M613</f>
        <v>72.999999999999886</v>
      </c>
      <c r="N613" s="91">
        <f>施設別MDC別比率!$W613*施設別MDC別比率!N613</f>
        <v>528.9999999999992</v>
      </c>
      <c r="O613" s="91">
        <f>施設別MDC別比率!$W613*施設別MDC別比率!O613</f>
        <v>328.99999999999994</v>
      </c>
      <c r="P613" s="91">
        <f>施設別MDC別比率!$W613*施設別MDC別比率!P613</f>
        <v>15.000000000000004</v>
      </c>
      <c r="Q613" s="91">
        <f>施設別MDC別比率!$W613*施設別MDC別比率!Q613</f>
        <v>6.000000000000008</v>
      </c>
      <c r="R613" s="91">
        <f>施設別MDC別比率!$W613*施設別MDC別比率!R613</f>
        <v>0</v>
      </c>
      <c r="S613" s="91">
        <f>施設別MDC別比率!$W613*施設別MDC別比率!S613</f>
        <v>204.99999999999983</v>
      </c>
      <c r="T613" s="91">
        <f>施設別MDC別比率!$W613*施設別MDC別比率!T613</f>
        <v>43</v>
      </c>
      <c r="U613" s="91">
        <f>施設別MDC別比率!$W613*施設別MDC別比率!U613</f>
        <v>36.000000000000114</v>
      </c>
      <c r="V613" s="91">
        <f>施設別MDC別比率!$W613*施設別MDC別比率!V613</f>
        <v>3382</v>
      </c>
      <c r="W613" s="50">
        <v>3382</v>
      </c>
      <c r="X613" s="90" t="str">
        <f>IF(LEFT(VLOOKUP(A613,施設概要表!A:C,3,FALSE),3)="011","●","")</f>
        <v/>
      </c>
    </row>
    <row r="614" spans="1:24" hidden="1">
      <c r="A614" s="46" t="s">
        <v>1151</v>
      </c>
      <c r="B614" s="47" t="s">
        <v>1130</v>
      </c>
      <c r="C614" s="48" t="s">
        <v>1103</v>
      </c>
      <c r="D614" s="91">
        <f>施設別MDC別比率!$W614*施設別MDC別比率!D614</f>
        <v>44.999999999999993</v>
      </c>
      <c r="E614" s="91">
        <f>施設別MDC別比率!$W614*施設別MDC別比率!E614</f>
        <v>8.9999999999999982</v>
      </c>
      <c r="F614" s="91">
        <f>施設別MDC別比率!$W614*施設別MDC別比率!F614</f>
        <v>6.9999999999999964</v>
      </c>
      <c r="G614" s="91">
        <f>施設別MDC別比率!$W614*施設別MDC別比率!G614</f>
        <v>91.999999999999972</v>
      </c>
      <c r="H614" s="91">
        <f>施設別MDC別比率!$W614*施設別MDC別比率!H614</f>
        <v>35.999999999999972</v>
      </c>
      <c r="I614" s="91">
        <f>施設別MDC別比率!$W614*施設別MDC別比率!I614</f>
        <v>414.99999999999966</v>
      </c>
      <c r="J614" s="91">
        <f>施設別MDC別比率!$W614*施設別MDC別比率!J614</f>
        <v>30.000000000000028</v>
      </c>
      <c r="K614" s="91">
        <f>施設別MDC別比率!$W614*施設別MDC別比率!K614</f>
        <v>7.9999999999999973</v>
      </c>
      <c r="L614" s="91">
        <f>施設別MDC別比率!$W614*施設別MDC別比率!L614</f>
        <v>23.999999999999979</v>
      </c>
      <c r="M614" s="91">
        <f>施設別MDC別比率!$W614*施設別MDC別比率!M614</f>
        <v>14.999999999999959</v>
      </c>
      <c r="N614" s="91">
        <f>施設別MDC別比率!$W614*施設別MDC別比率!N614</f>
        <v>41.000000000000028</v>
      </c>
      <c r="O614" s="91">
        <f>施設別MDC別比率!$W614*施設別MDC別比率!O614</f>
        <v>184.99999999999977</v>
      </c>
      <c r="P614" s="91">
        <f>施設別MDC別比率!$W614*施設別MDC別比率!P614</f>
        <v>44.999999999999993</v>
      </c>
      <c r="Q614" s="91">
        <f>施設別MDC別比率!$W614*施設別MDC別比率!Q614</f>
        <v>29.000000000000043</v>
      </c>
      <c r="R614" s="91">
        <f>施設別MDC別比率!$W614*施設別MDC別比率!R614</f>
        <v>0</v>
      </c>
      <c r="S614" s="91">
        <f>施設別MDC別比率!$W614*施設別MDC別比率!S614</f>
        <v>84.000000000000043</v>
      </c>
      <c r="T614" s="91">
        <f>施設別MDC別比率!$W614*施設別MDC別比率!T614</f>
        <v>13.99999999999997</v>
      </c>
      <c r="U614" s="91">
        <f>施設別MDC別比率!$W614*施設別MDC別比率!U614</f>
        <v>21.000000000000011</v>
      </c>
      <c r="V614" s="91">
        <f>施設別MDC別比率!$W614*施設別MDC別比率!V614</f>
        <v>1100</v>
      </c>
      <c r="W614" s="50">
        <v>1100</v>
      </c>
      <c r="X614" s="90" t="str">
        <f>IF(LEFT(VLOOKUP(A614,施設概要表!A:C,3,FALSE),3)="011","●","")</f>
        <v/>
      </c>
    </row>
    <row r="615" spans="1:24" hidden="1">
      <c r="A615" s="46" t="s">
        <v>1153</v>
      </c>
      <c r="B615" s="47" t="s">
        <v>1132</v>
      </c>
      <c r="C615" s="48" t="s">
        <v>1107</v>
      </c>
      <c r="D615" s="91">
        <f>施設別MDC別比率!$W615*施設別MDC別比率!D615</f>
        <v>334.99999999999994</v>
      </c>
      <c r="E615" s="91">
        <f>施設別MDC別比率!$W615*施設別MDC別比率!E615</f>
        <v>146.00000000000003</v>
      </c>
      <c r="F615" s="91">
        <f>施設別MDC別比率!$W615*施設別MDC別比率!F615</f>
        <v>110.99999999999997</v>
      </c>
      <c r="G615" s="91">
        <f>施設別MDC別比率!$W615*施設別MDC別比率!G615</f>
        <v>429.99999999999915</v>
      </c>
      <c r="H615" s="91">
        <f>施設別MDC別比率!$W615*施設別MDC別比率!H615</f>
        <v>444.99999999999864</v>
      </c>
      <c r="I615" s="91">
        <f>施設別MDC別比率!$W615*施設別MDC別比率!I615</f>
        <v>769.00000000000102</v>
      </c>
      <c r="J615" s="91">
        <f>施設別MDC別比率!$W615*施設別MDC別比率!J615</f>
        <v>110.99999999999997</v>
      </c>
      <c r="K615" s="91">
        <f>施設別MDC別比率!$W615*施設別MDC別比率!K615</f>
        <v>31.000000000000018</v>
      </c>
      <c r="L615" s="91">
        <f>施設別MDC別比率!$W615*施設別MDC別比率!L615</f>
        <v>17.999999999999986</v>
      </c>
      <c r="M615" s="91">
        <f>施設別MDC別比率!$W615*施設別MDC別比率!M615</f>
        <v>110.00000000000011</v>
      </c>
      <c r="N615" s="91">
        <f>施設別MDC別比率!$W615*施設別MDC別比率!N615</f>
        <v>172.99999999999986</v>
      </c>
      <c r="O615" s="91">
        <f>施設別MDC別比率!$W615*施設別MDC別比率!O615</f>
        <v>228.00000000000011</v>
      </c>
      <c r="P615" s="91">
        <f>施設別MDC別比率!$W615*施設別MDC別比率!P615</f>
        <v>325.00000000000006</v>
      </c>
      <c r="Q615" s="91">
        <f>施設別MDC別比率!$W615*施設別MDC別比率!Q615</f>
        <v>23.000000000000014</v>
      </c>
      <c r="R615" s="91">
        <f>施設別MDC別比率!$W615*施設別MDC別比率!R615</f>
        <v>0</v>
      </c>
      <c r="S615" s="91">
        <f>施設別MDC別比率!$W615*施設別MDC別比率!S615</f>
        <v>292.99999999999989</v>
      </c>
      <c r="T615" s="91">
        <f>施設別MDC別比率!$W615*施設別MDC別比率!T615</f>
        <v>2.0000000000000004</v>
      </c>
      <c r="U615" s="91">
        <f>施設別MDC別比率!$W615*施設別MDC別比率!U615</f>
        <v>28.000000000000007</v>
      </c>
      <c r="V615" s="91">
        <f>施設別MDC別比率!$W615*施設別MDC別比率!V615</f>
        <v>3578</v>
      </c>
      <c r="W615" s="50">
        <v>3578</v>
      </c>
      <c r="X615" s="90" t="str">
        <f>IF(LEFT(VLOOKUP(A615,施設概要表!A:C,3,FALSE),3)="011","●","")</f>
        <v/>
      </c>
    </row>
    <row r="616" spans="1:24" hidden="1">
      <c r="A616" s="46" t="s">
        <v>1154</v>
      </c>
      <c r="B616" s="47" t="s">
        <v>1134</v>
      </c>
      <c r="C616" s="48" t="s">
        <v>1105</v>
      </c>
      <c r="D616" s="91">
        <f>施設別MDC別比率!$W616*施設別MDC別比率!D616</f>
        <v>23.999999999999964</v>
      </c>
      <c r="E616" s="91">
        <f>施設別MDC別比率!$W616*施設別MDC別比率!E616</f>
        <v>125.99999999999997</v>
      </c>
      <c r="F616" s="91">
        <f>施設別MDC別比率!$W616*施設別MDC別比率!F616</f>
        <v>39.000000000000028</v>
      </c>
      <c r="G616" s="91">
        <f>施設別MDC別比率!$W616*施設別MDC別比率!G616</f>
        <v>134.00000000000006</v>
      </c>
      <c r="H616" s="91">
        <f>施設別MDC別比率!$W616*施設別MDC別比率!H616</f>
        <v>53.999999999999943</v>
      </c>
      <c r="I616" s="91">
        <f>施設別MDC別比率!$W616*施設別MDC別比率!I616</f>
        <v>384.99999999999977</v>
      </c>
      <c r="J616" s="91">
        <f>施設別MDC別比率!$W616*施設別MDC別比率!J616</f>
        <v>132</v>
      </c>
      <c r="K616" s="91">
        <f>施設別MDC別比率!$W616*施設別MDC別比率!K616</f>
        <v>12.999999999999995</v>
      </c>
      <c r="L616" s="91">
        <f>施設別MDC別比率!$W616*施設別MDC別比率!L616</f>
        <v>0</v>
      </c>
      <c r="M616" s="91">
        <f>施設別MDC別比率!$W616*施設別MDC別比率!M616</f>
        <v>95.000000000000028</v>
      </c>
      <c r="N616" s="91">
        <f>施設別MDC別比率!$W616*施設別MDC別比率!N616</f>
        <v>220.00000000000048</v>
      </c>
      <c r="O616" s="91">
        <f>施設別MDC別比率!$W616*施設別MDC別比率!O616</f>
        <v>0</v>
      </c>
      <c r="P616" s="91">
        <f>施設別MDC別比率!$W616*施設別MDC別比率!P616</f>
        <v>8.9999999999999964</v>
      </c>
      <c r="Q616" s="91">
        <f>施設別MDC別比率!$W616*施設別MDC別比率!Q616</f>
        <v>0</v>
      </c>
      <c r="R616" s="91">
        <f>施設別MDC別比率!$W616*施設別MDC別比率!R616</f>
        <v>0</v>
      </c>
      <c r="S616" s="91">
        <f>施設別MDC別比率!$W616*施設別MDC別比率!S616</f>
        <v>224.99999999999955</v>
      </c>
      <c r="T616" s="91">
        <f>施設別MDC別比率!$W616*施設別MDC別比率!T616</f>
        <v>1.9999999999999993</v>
      </c>
      <c r="U616" s="91">
        <f>施設別MDC別比率!$W616*施設別MDC別比率!U616</f>
        <v>10.999999999999995</v>
      </c>
      <c r="V616" s="91">
        <f>施設別MDC別比率!$W616*施設別MDC別比率!V616</f>
        <v>1469</v>
      </c>
      <c r="W616" s="50">
        <v>1469</v>
      </c>
      <c r="X616" s="90" t="str">
        <f>IF(LEFT(VLOOKUP(A616,施設概要表!A:C,3,FALSE),3)="011","●","")</f>
        <v/>
      </c>
    </row>
    <row r="617" spans="1:24" hidden="1">
      <c r="A617" s="46" t="s">
        <v>1155</v>
      </c>
      <c r="B617" s="47" t="s">
        <v>1136</v>
      </c>
      <c r="C617" s="48" t="s">
        <v>1109</v>
      </c>
      <c r="D617" s="91">
        <f>施設別MDC別比率!$W617*施設別MDC別比率!D617</f>
        <v>90.000000000000099</v>
      </c>
      <c r="E617" s="91">
        <f>施設別MDC別比率!$W617*施設別MDC別比率!E617</f>
        <v>96.999999999999844</v>
      </c>
      <c r="F617" s="91">
        <f>施設別MDC別比率!$W617*施設別MDC別比率!F617</f>
        <v>68.999999999999943</v>
      </c>
      <c r="G617" s="91">
        <f>施設別MDC別比率!$W617*施設別MDC別比率!G617</f>
        <v>263.99999999999989</v>
      </c>
      <c r="H617" s="91">
        <f>施設別MDC別比率!$W617*施設別MDC別比率!H617</f>
        <v>67.999999999999986</v>
      </c>
      <c r="I617" s="91">
        <f>施設別MDC別比率!$W617*施設別MDC別比率!I617</f>
        <v>352.99999999999881</v>
      </c>
      <c r="J617" s="91">
        <f>施設別MDC別比率!$W617*施設別MDC別比率!J617</f>
        <v>102.99999999999994</v>
      </c>
      <c r="K617" s="91">
        <f>施設別MDC別比率!$W617*施設別MDC別比率!K617</f>
        <v>70.999999999999872</v>
      </c>
      <c r="L617" s="91">
        <f>施設別MDC別比率!$W617*施設別MDC別比率!L617</f>
        <v>4.000000000000008</v>
      </c>
      <c r="M617" s="91">
        <f>施設別MDC別比率!$W617*施設別MDC別比率!M617</f>
        <v>82.000000000000085</v>
      </c>
      <c r="N617" s="91">
        <f>施設別MDC別比率!$W617*施設別MDC別比率!N617</f>
        <v>115.00000000000013</v>
      </c>
      <c r="O617" s="91">
        <f>施設別MDC別比率!$W617*施設別MDC別比率!O617</f>
        <v>1029.0000000000007</v>
      </c>
      <c r="P617" s="91">
        <f>施設別MDC別比率!$W617*施設別MDC別比率!P617</f>
        <v>42.999999999999972</v>
      </c>
      <c r="Q617" s="91">
        <f>施設別MDC別比率!$W617*施設別MDC別比率!Q617</f>
        <v>308.00000000000051</v>
      </c>
      <c r="R617" s="91">
        <f>施設別MDC別比率!$W617*施設別MDC別比率!R617</f>
        <v>64.000000000000128</v>
      </c>
      <c r="S617" s="91">
        <f>施設別MDC別比率!$W617*施設別MDC別比率!S617</f>
        <v>259.00000000000011</v>
      </c>
      <c r="T617" s="91">
        <f>施設別MDC別比率!$W617*施設別MDC別比率!T617</f>
        <v>5.0000000000000027</v>
      </c>
      <c r="U617" s="91">
        <f>施設別MDC別比率!$W617*施設別MDC別比率!U617</f>
        <v>50.000000000000028</v>
      </c>
      <c r="V617" s="91">
        <f>施設別MDC別比率!$W617*施設別MDC別比率!V617</f>
        <v>3074</v>
      </c>
      <c r="W617" s="50">
        <v>3074</v>
      </c>
      <c r="X617" s="90" t="str">
        <f>IF(LEFT(VLOOKUP(A617,施設概要表!A:C,3,FALSE),3)="011","●","")</f>
        <v/>
      </c>
    </row>
    <row r="618" spans="1:24" hidden="1">
      <c r="A618" s="46" t="s">
        <v>1157</v>
      </c>
      <c r="B618" s="47" t="s">
        <v>1138</v>
      </c>
      <c r="C618" s="48" t="s">
        <v>1111</v>
      </c>
      <c r="D618" s="91">
        <f>施設別MDC別比率!$W618*施設別MDC別比率!D618</f>
        <v>33.000000000000014</v>
      </c>
      <c r="E618" s="91">
        <f>施設別MDC別比率!$W618*施設別MDC別比率!E618</f>
        <v>116.99999999999973</v>
      </c>
      <c r="F618" s="91">
        <f>施設別MDC別比率!$W618*施設別MDC別比率!F618</f>
        <v>187.99999999999986</v>
      </c>
      <c r="G618" s="91">
        <f>施設別MDC別比率!$W618*施設別MDC別比率!G618</f>
        <v>205.00000000000014</v>
      </c>
      <c r="H618" s="91">
        <f>施設別MDC別比率!$W618*施設別MDC別比率!H618</f>
        <v>297.00000000000006</v>
      </c>
      <c r="I618" s="91">
        <f>施設別MDC別比率!$W618*施設別MDC別比率!I618</f>
        <v>1850.999999999998</v>
      </c>
      <c r="J618" s="91">
        <f>施設別MDC別比率!$W618*施設別MDC別比率!J618</f>
        <v>452.9999999999996</v>
      </c>
      <c r="K618" s="91">
        <f>施設別MDC別比率!$W618*施設別MDC別比率!K618</f>
        <v>177.99999999999991</v>
      </c>
      <c r="L618" s="91">
        <f>施設別MDC別比率!$W618*施設別MDC別比率!L618</f>
        <v>25.999999999999986</v>
      </c>
      <c r="M618" s="91">
        <f>施設別MDC別比率!$W618*施設別MDC別比率!M618</f>
        <v>138.00000000000014</v>
      </c>
      <c r="N618" s="91">
        <f>施設別MDC別比率!$W618*施設別MDC別比率!N618</f>
        <v>1460.9999999999989</v>
      </c>
      <c r="O618" s="91">
        <f>施設別MDC別比率!$W618*施設別MDC別比率!O618</f>
        <v>421.00000000000011</v>
      </c>
      <c r="P618" s="91">
        <f>施設別MDC別比率!$W618*施設別MDC別比率!P618</f>
        <v>378.00000000000006</v>
      </c>
      <c r="Q618" s="91">
        <f>施設別MDC別比率!$W618*施設別MDC別比率!Q618</f>
        <v>143.99999999999997</v>
      </c>
      <c r="R618" s="91">
        <f>施設別MDC別比率!$W618*施設別MDC別比率!R618</f>
        <v>9.000000000000016</v>
      </c>
      <c r="S618" s="91">
        <f>施設別MDC別比率!$W618*施設別MDC別比率!S618</f>
        <v>561.99999999999989</v>
      </c>
      <c r="T618" s="91">
        <f>施設別MDC別比率!$W618*施設別MDC別比率!T618</f>
        <v>8.0000000000000213</v>
      </c>
      <c r="U618" s="91">
        <f>施設別MDC別比率!$W618*施設別MDC別比率!U618</f>
        <v>137.00000000000028</v>
      </c>
      <c r="V618" s="91">
        <f>施設別MDC別比率!$W618*施設別MDC別比率!V618</f>
        <v>6606</v>
      </c>
      <c r="W618" s="50">
        <v>6606</v>
      </c>
      <c r="X618" s="90" t="str">
        <f>IF(LEFT(VLOOKUP(A618,施設概要表!A:C,3,FALSE),3)="011","●","")</f>
        <v/>
      </c>
    </row>
    <row r="619" spans="1:24" hidden="1">
      <c r="A619" s="46" t="s">
        <v>1159</v>
      </c>
      <c r="B619" s="47" t="s">
        <v>1140</v>
      </c>
      <c r="C619" s="48" t="s">
        <v>5750</v>
      </c>
      <c r="D619" s="91">
        <f>施設別MDC別比率!$W619*施設別MDC別比率!D619</f>
        <v>392.99999999999966</v>
      </c>
      <c r="E619" s="91">
        <f>施設別MDC別比率!$W619*施設別MDC別比率!E619</f>
        <v>2.0000000000000004</v>
      </c>
      <c r="F619" s="91">
        <f>施設別MDC別比率!$W619*施設別MDC別比率!F619</f>
        <v>23.000000000000007</v>
      </c>
      <c r="G619" s="91">
        <f>施設別MDC別比率!$W619*施設別MDC別比率!G619</f>
        <v>222.00000000000006</v>
      </c>
      <c r="H619" s="91">
        <f>施設別MDC別比率!$W619*施設別MDC別比率!H619</f>
        <v>429.00000000000114</v>
      </c>
      <c r="I619" s="91">
        <f>施設別MDC別比率!$W619*施設別MDC別比率!I619</f>
        <v>512.0000000000008</v>
      </c>
      <c r="J619" s="91">
        <f>施設別MDC別比率!$W619*施設別MDC別比率!J619</f>
        <v>71.000000000000014</v>
      </c>
      <c r="K619" s="91">
        <f>施設別MDC別比率!$W619*施設別MDC別比率!K619</f>
        <v>16.000000000000004</v>
      </c>
      <c r="L619" s="91">
        <f>施設別MDC別比率!$W619*施設別MDC別比率!L619</f>
        <v>9.9999999999999876</v>
      </c>
      <c r="M619" s="91">
        <f>施設別MDC別比率!$W619*施設別MDC別比率!M619</f>
        <v>50.999999999999886</v>
      </c>
      <c r="N619" s="91">
        <f>施設別MDC別比率!$W619*施設別MDC別比率!N619</f>
        <v>84.000000000000043</v>
      </c>
      <c r="O619" s="91">
        <f>施設別MDC別比率!$W619*施設別MDC別比率!O619</f>
        <v>0.99999999999999889</v>
      </c>
      <c r="P619" s="91">
        <f>施設別MDC別比率!$W619*施設別MDC別比率!P619</f>
        <v>36.999999999999922</v>
      </c>
      <c r="Q619" s="91">
        <f>施設別MDC別比率!$W619*施設別MDC別比率!Q619</f>
        <v>0.99999999999999889</v>
      </c>
      <c r="R619" s="91">
        <f>施設別MDC別比率!$W619*施設別MDC別比率!R619</f>
        <v>0</v>
      </c>
      <c r="S619" s="91">
        <f>施設別MDC別比率!$W619*施設別MDC別比率!S619</f>
        <v>514.99999999999989</v>
      </c>
      <c r="T619" s="91">
        <f>施設別MDC別比率!$W619*施設別MDC別比率!T619</f>
        <v>21.999999999999993</v>
      </c>
      <c r="U619" s="91">
        <f>施設別MDC別比率!$W619*施設別MDC別比率!U619</f>
        <v>61.000000000000078</v>
      </c>
      <c r="V619" s="91">
        <f>施設別MDC別比率!$W619*施設別MDC別比率!V619</f>
        <v>2450</v>
      </c>
      <c r="W619" s="50">
        <v>2450</v>
      </c>
      <c r="X619" s="90" t="str">
        <f>IF(LEFT(VLOOKUP(A619,施設概要表!A:C,3,FALSE),3)="011","●","")</f>
        <v/>
      </c>
    </row>
    <row r="620" spans="1:24" hidden="1">
      <c r="A620" s="46" t="s">
        <v>1161</v>
      </c>
      <c r="B620" s="47" t="s">
        <v>1142</v>
      </c>
      <c r="C620" s="48" t="s">
        <v>1115</v>
      </c>
      <c r="D620" s="91">
        <f>施設別MDC別比率!$W620*施設別MDC別比率!D620</f>
        <v>109.99999999999996</v>
      </c>
      <c r="E620" s="91">
        <f>施設別MDC別比率!$W620*施設別MDC別比率!E620</f>
        <v>371.00000000000023</v>
      </c>
      <c r="F620" s="91">
        <f>施設別MDC別比率!$W620*施設別MDC別比率!F620</f>
        <v>172.99999999999991</v>
      </c>
      <c r="G620" s="91">
        <f>施設別MDC別比率!$W620*施設別MDC別比率!G620</f>
        <v>421</v>
      </c>
      <c r="H620" s="91">
        <f>施設別MDC別比率!$W620*施設別MDC別比率!H620</f>
        <v>719.00000000000148</v>
      </c>
      <c r="I620" s="91">
        <f>施設別MDC別比率!$W620*施設別MDC別比率!I620</f>
        <v>1298.9999999999991</v>
      </c>
      <c r="J620" s="91">
        <f>施設別MDC別比率!$W620*施設別MDC別比率!J620</f>
        <v>265.99999999999994</v>
      </c>
      <c r="K620" s="91">
        <f>施設別MDC別比率!$W620*施設別MDC別比率!K620</f>
        <v>111.99999999999983</v>
      </c>
      <c r="L620" s="91">
        <f>施設別MDC別比率!$W620*施設別MDC別比率!L620</f>
        <v>35.000000000000007</v>
      </c>
      <c r="M620" s="91">
        <f>施設別MDC別比率!$W620*施設別MDC別比率!M620</f>
        <v>111.99999999999983</v>
      </c>
      <c r="N620" s="91">
        <f>施設別MDC別比率!$W620*施設別MDC別比率!N620</f>
        <v>663</v>
      </c>
      <c r="O620" s="91">
        <f>施設別MDC別比率!$W620*施設別MDC別比率!O620</f>
        <v>264.00000000000006</v>
      </c>
      <c r="P620" s="91">
        <f>施設別MDC別比率!$W620*施設別MDC別比率!P620</f>
        <v>54.000000000000043</v>
      </c>
      <c r="Q620" s="91">
        <f>施設別MDC別比率!$W620*施設別MDC別比率!Q620</f>
        <v>9.0000000000000231</v>
      </c>
      <c r="R620" s="91">
        <f>施設別MDC別比率!$W620*施設別MDC別比率!R620</f>
        <v>21.999999999999993</v>
      </c>
      <c r="S620" s="91">
        <f>施設別MDC別比率!$W620*施設別MDC別比率!S620</f>
        <v>311.00000000000006</v>
      </c>
      <c r="T620" s="91">
        <f>施設別MDC別比率!$W620*施設別MDC別比率!T620</f>
        <v>10.999999999999996</v>
      </c>
      <c r="U620" s="91">
        <f>施設別MDC別比率!$W620*施設別MDC別比率!U620</f>
        <v>39.999999999999986</v>
      </c>
      <c r="V620" s="91">
        <f>施設別MDC別比率!$W620*施設別MDC別比率!V620</f>
        <v>4992</v>
      </c>
      <c r="W620" s="50">
        <v>4992</v>
      </c>
      <c r="X620" s="90" t="str">
        <f>IF(LEFT(VLOOKUP(A620,施設概要表!A:C,3,FALSE),3)="011","●","")</f>
        <v/>
      </c>
    </row>
    <row r="621" spans="1:24" hidden="1">
      <c r="A621" s="46" t="s">
        <v>1162</v>
      </c>
      <c r="B621" s="47" t="s">
        <v>1144</v>
      </c>
      <c r="C621" s="48" t="s">
        <v>3647</v>
      </c>
      <c r="D621" s="91">
        <f>施設別MDC別比率!$W621*施設別MDC別比率!D621</f>
        <v>18.999999999999968</v>
      </c>
      <c r="E621" s="91">
        <f>施設別MDC別比率!$W621*施設別MDC別比率!E621</f>
        <v>0</v>
      </c>
      <c r="F621" s="91">
        <f>施設別MDC別比率!$W621*施設別MDC別比率!F621</f>
        <v>56.999999999999986</v>
      </c>
      <c r="G621" s="91">
        <f>施設別MDC別比率!$W621*施設別MDC別比率!G621</f>
        <v>112.9999999999999</v>
      </c>
      <c r="H621" s="91">
        <f>施設別MDC別比率!$W621*施設別MDC別比率!H621</f>
        <v>40.999999999999993</v>
      </c>
      <c r="I621" s="91">
        <f>施設別MDC別比率!$W621*施設別MDC別比率!I621</f>
        <v>364.99999999999994</v>
      </c>
      <c r="J621" s="91">
        <f>施設別MDC別比率!$W621*施設別MDC別比率!J621</f>
        <v>17.999999999999979</v>
      </c>
      <c r="K621" s="91">
        <f>施設別MDC別比率!$W621*施設別MDC別比率!K621</f>
        <v>30.000000000000021</v>
      </c>
      <c r="L621" s="91">
        <f>施設別MDC別比率!$W621*施設別MDC別比率!L621</f>
        <v>0.99999999999999778</v>
      </c>
      <c r="M621" s="91">
        <f>施設別MDC別比率!$W621*施設別MDC別比率!M621</f>
        <v>45.000000000000036</v>
      </c>
      <c r="N621" s="91">
        <f>施設別MDC別比率!$W621*施設別MDC別比率!N621</f>
        <v>100.99999999999986</v>
      </c>
      <c r="O621" s="91">
        <f>施設別MDC別比率!$W621*施設別MDC別比率!O621</f>
        <v>0.99999999999999778</v>
      </c>
      <c r="P621" s="91">
        <f>施設別MDC別比率!$W621*施設別MDC別比率!P621</f>
        <v>23.000000000000011</v>
      </c>
      <c r="Q621" s="91">
        <f>施設別MDC別比率!$W621*施設別MDC別比率!Q621</f>
        <v>4</v>
      </c>
      <c r="R621" s="91">
        <f>施設別MDC別比率!$W621*施設別MDC別比率!R621</f>
        <v>0</v>
      </c>
      <c r="S621" s="91">
        <f>施設別MDC別比率!$W621*施設別MDC別比率!S621</f>
        <v>78.000000000000028</v>
      </c>
      <c r="T621" s="91">
        <f>施設別MDC別比率!$W621*施設別MDC別比率!T621</f>
        <v>4.9999999999999982</v>
      </c>
      <c r="U621" s="91">
        <f>施設別MDC別比率!$W621*施設別MDC別比率!U621</f>
        <v>13.000000000000036</v>
      </c>
      <c r="V621" s="91">
        <f>施設別MDC別比率!$W621*施設別MDC別比率!V621</f>
        <v>914</v>
      </c>
      <c r="W621" s="50">
        <v>914</v>
      </c>
      <c r="X621" s="90" t="str">
        <f>IF(LEFT(VLOOKUP(A621,施設概要表!A:C,3,FALSE),3)="011","●","")</f>
        <v/>
      </c>
    </row>
    <row r="622" spans="1:24" hidden="1">
      <c r="A622" s="46" t="s">
        <v>1164</v>
      </c>
      <c r="B622" s="47" t="s">
        <v>1146</v>
      </c>
      <c r="C622" s="48" t="s">
        <v>1117</v>
      </c>
      <c r="D622" s="91">
        <f>施設別MDC別比率!$W622*施設別MDC別比率!D622</f>
        <v>27.000000000000039</v>
      </c>
      <c r="E622" s="91">
        <f>施設別MDC別比率!$W622*施設別MDC別比率!E622</f>
        <v>0</v>
      </c>
      <c r="F622" s="91">
        <f>施設別MDC別比率!$W622*施設別MDC別比率!F622</f>
        <v>14.000000000000004</v>
      </c>
      <c r="G622" s="91">
        <f>施設別MDC別比率!$W622*施設別MDC別比率!G622</f>
        <v>72.000000000000043</v>
      </c>
      <c r="H622" s="91">
        <f>施設別MDC別比率!$W622*施設別MDC別比率!H622</f>
        <v>50.000000000000028</v>
      </c>
      <c r="I622" s="91">
        <f>施設別MDC別比率!$W622*施設別MDC別比率!I622</f>
        <v>391.99999999999966</v>
      </c>
      <c r="J622" s="91">
        <f>施設別MDC別比率!$W622*施設別MDC別比率!J622</f>
        <v>68</v>
      </c>
      <c r="K622" s="91">
        <f>施設別MDC別比率!$W622*施設別MDC別比率!K622</f>
        <v>5.9999999999999982</v>
      </c>
      <c r="L622" s="91">
        <f>施設別MDC別比率!$W622*施設別MDC別比率!L622</f>
        <v>1.0000000000000038</v>
      </c>
      <c r="M622" s="91">
        <f>施設別MDC別比率!$W622*施設別MDC別比率!M622</f>
        <v>30.000000000000036</v>
      </c>
      <c r="N622" s="91">
        <f>施設別MDC別比率!$W622*施設別MDC別比率!N622</f>
        <v>44.000000000000036</v>
      </c>
      <c r="O622" s="91">
        <f>施設別MDC別比率!$W622*施設別MDC別比率!O622</f>
        <v>1.9999999999999996</v>
      </c>
      <c r="P622" s="91">
        <f>施設別MDC別比率!$W622*施設別MDC別比率!P622</f>
        <v>17.999999999999972</v>
      </c>
      <c r="Q622" s="91">
        <f>施設別MDC別比率!$W622*施設別MDC別比率!Q622</f>
        <v>0</v>
      </c>
      <c r="R622" s="91">
        <f>施設別MDC別比率!$W622*施設別MDC別比率!R622</f>
        <v>0</v>
      </c>
      <c r="S622" s="91">
        <f>施設別MDC別比率!$W622*施設別MDC別比率!S622</f>
        <v>53.999999999999986</v>
      </c>
      <c r="T622" s="91">
        <f>施設別MDC別比率!$W622*施設別MDC別比率!T622</f>
        <v>3.9999999999999991</v>
      </c>
      <c r="U622" s="91">
        <f>施設別MDC別比率!$W622*施設別MDC別比率!U622</f>
        <v>34.999999999999972</v>
      </c>
      <c r="V622" s="91">
        <f>施設別MDC別比率!$W622*施設別MDC別比率!V622</f>
        <v>817</v>
      </c>
      <c r="W622" s="50">
        <v>817</v>
      </c>
      <c r="X622" s="90" t="str">
        <f>IF(LEFT(VLOOKUP(A622,施設概要表!A:C,3,FALSE),3)="011","●","")</f>
        <v/>
      </c>
    </row>
    <row r="623" spans="1:24" hidden="1">
      <c r="A623" s="46" t="s">
        <v>1165</v>
      </c>
      <c r="B623" s="47" t="s">
        <v>4389</v>
      </c>
      <c r="C623" s="48" t="s">
        <v>1119</v>
      </c>
      <c r="D623" s="91">
        <f>施設別MDC別比率!$W623*施設別MDC別比率!D623</f>
        <v>99</v>
      </c>
      <c r="E623" s="91">
        <f>施設別MDC別比率!$W623*施設別MDC別比率!E623</f>
        <v>0</v>
      </c>
      <c r="F623" s="91">
        <f>施設別MDC別比率!$W623*施設別MDC別比率!F623</f>
        <v>3</v>
      </c>
      <c r="G623" s="91">
        <f>施設別MDC別比率!$W623*施設別MDC別比率!G623</f>
        <v>69</v>
      </c>
      <c r="H623" s="91">
        <f>施設別MDC別比率!$W623*施設別MDC別比率!H623</f>
        <v>55.999999999999979</v>
      </c>
      <c r="I623" s="91">
        <f>施設別MDC別比率!$W623*施設別MDC別比率!I623</f>
        <v>57</v>
      </c>
      <c r="J623" s="91">
        <f>施設別MDC別比率!$W623*施設別MDC別比率!J623</f>
        <v>36</v>
      </c>
      <c r="K623" s="91">
        <f>施設別MDC別比率!$W623*施設別MDC別比率!K623</f>
        <v>19.999999999999979</v>
      </c>
      <c r="L623" s="91">
        <f>施設別MDC別比率!$W623*施設別MDC別比率!L623</f>
        <v>1.000000000000002</v>
      </c>
      <c r="M623" s="91">
        <f>施設別MDC別比率!$W623*施設別MDC別比率!M623</f>
        <v>51.000000000000007</v>
      </c>
      <c r="N623" s="91">
        <f>施設別MDC別比率!$W623*施設別MDC別比率!N623</f>
        <v>60</v>
      </c>
      <c r="O623" s="91">
        <f>施設別MDC別比率!$W623*施設別MDC別比率!O623</f>
        <v>0</v>
      </c>
      <c r="P623" s="91">
        <f>施設別MDC別比率!$W623*施設別MDC別比率!P623</f>
        <v>22.000000000000021</v>
      </c>
      <c r="Q623" s="91">
        <f>施設別MDC別比率!$W623*施設別MDC別比率!Q623</f>
        <v>0</v>
      </c>
      <c r="R623" s="91">
        <f>施設別MDC別比率!$W623*施設別MDC別比率!R623</f>
        <v>0</v>
      </c>
      <c r="S623" s="91">
        <f>施設別MDC別比率!$W623*施設別MDC別比率!S623</f>
        <v>72</v>
      </c>
      <c r="T623" s="91">
        <f>施設別MDC別比率!$W623*施設別MDC別比率!T623</f>
        <v>1.000000000000002</v>
      </c>
      <c r="U623" s="91">
        <f>施設別MDC別比率!$W623*施設別MDC別比率!U623</f>
        <v>52.999999999999986</v>
      </c>
      <c r="V623" s="91">
        <f>施設別MDC別比率!$W623*施設別MDC別比率!V623</f>
        <v>600</v>
      </c>
      <c r="W623" s="50">
        <v>600</v>
      </c>
      <c r="X623" s="90" t="str">
        <f>IF(LEFT(VLOOKUP(A623,施設概要表!A:C,3,FALSE),3)="011","●","")</f>
        <v/>
      </c>
    </row>
    <row r="624" spans="1:24" hidden="1">
      <c r="A624" s="46" t="s">
        <v>1167</v>
      </c>
      <c r="B624" s="47" t="s">
        <v>1149</v>
      </c>
      <c r="C624" s="48" t="s">
        <v>1121</v>
      </c>
      <c r="D624" s="91">
        <f>施設別MDC別比率!$W624*施設別MDC別比率!D624</f>
        <v>199.00000000000031</v>
      </c>
      <c r="E624" s="91">
        <f>施設別MDC別比率!$W624*施設別MDC別比率!E624</f>
        <v>0.99999999999999989</v>
      </c>
      <c r="F624" s="91">
        <f>施設別MDC別比率!$W624*施設別MDC別比率!F624</f>
        <v>45.000000000000036</v>
      </c>
      <c r="G624" s="91">
        <f>施設別MDC別比率!$W624*施設別MDC別比率!G624</f>
        <v>87.000000000000057</v>
      </c>
      <c r="H624" s="91">
        <f>施設別MDC別比率!$W624*施設別MDC別比率!H624</f>
        <v>64</v>
      </c>
      <c r="I624" s="91">
        <f>施設別MDC別比率!$W624*施設別MDC別比率!I624</f>
        <v>531.00000000000023</v>
      </c>
      <c r="J624" s="91">
        <f>施設別MDC別比率!$W624*施設別MDC別比率!J624</f>
        <v>90.999999999999957</v>
      </c>
      <c r="K624" s="91">
        <f>施設別MDC別比率!$W624*施設別MDC別比率!K624</f>
        <v>18.000000000000085</v>
      </c>
      <c r="L624" s="91">
        <f>施設別MDC別比率!$W624*施設別MDC別比率!L624</f>
        <v>4.0000000000000071</v>
      </c>
      <c r="M624" s="91">
        <f>施設別MDC別比率!$W624*施設別MDC別比率!M624</f>
        <v>56.999999999999922</v>
      </c>
      <c r="N624" s="91">
        <f>施設別MDC別比率!$W624*施設別MDC別比率!N624</f>
        <v>50</v>
      </c>
      <c r="O624" s="91">
        <f>施設別MDC別比率!$W624*施設別MDC別比率!O624</f>
        <v>2.0000000000000036</v>
      </c>
      <c r="P624" s="91">
        <f>施設別MDC別比率!$W624*施設別MDC別比率!P624</f>
        <v>12.000000000000004</v>
      </c>
      <c r="Q624" s="91">
        <f>施設別MDC別比率!$W624*施設別MDC別比率!Q624</f>
        <v>0</v>
      </c>
      <c r="R624" s="91">
        <f>施設別MDC別比率!$W624*施設別MDC別比率!R624</f>
        <v>0</v>
      </c>
      <c r="S624" s="91">
        <f>施設別MDC別比率!$W624*施設別MDC別比率!S624</f>
        <v>598.00000000000091</v>
      </c>
      <c r="T624" s="91">
        <f>施設別MDC別比率!$W624*施設別MDC別比率!T624</f>
        <v>7.9999999999999964</v>
      </c>
      <c r="U624" s="91">
        <f>施設別MDC別比率!$W624*施設別MDC別比率!U624</f>
        <v>10.999999999999993</v>
      </c>
      <c r="V624" s="91">
        <f>施設別MDC別比率!$W624*施設別MDC別比率!V624</f>
        <v>1778</v>
      </c>
      <c r="W624" s="50">
        <v>1778</v>
      </c>
      <c r="X624" s="90" t="str">
        <f>IF(LEFT(VLOOKUP(A624,施設概要表!A:C,3,FALSE),3)="011","●","")</f>
        <v/>
      </c>
    </row>
    <row r="625" spans="1:24" hidden="1">
      <c r="A625" s="46" t="s">
        <v>1169</v>
      </c>
      <c r="B625" s="47" t="s">
        <v>1151</v>
      </c>
      <c r="C625" s="48" t="s">
        <v>1123</v>
      </c>
      <c r="D625" s="91">
        <f>施設別MDC別比率!$W625*施設別MDC別比率!D625</f>
        <v>307.99999999999983</v>
      </c>
      <c r="E625" s="91">
        <f>施設別MDC別比率!$W625*施設別MDC別比率!E625</f>
        <v>632.00000000000034</v>
      </c>
      <c r="F625" s="91">
        <f>施設別MDC別比率!$W625*施設別MDC別比率!F625</f>
        <v>106.99999999999987</v>
      </c>
      <c r="G625" s="91">
        <f>施設別MDC別比率!$W625*施設別MDC別比率!G625</f>
        <v>534.99999999999943</v>
      </c>
      <c r="H625" s="91">
        <f>施設別MDC別比率!$W625*施設別MDC別比率!H625</f>
        <v>425</v>
      </c>
      <c r="I625" s="91">
        <f>施設別MDC別比率!$W625*施設別MDC別比率!I625</f>
        <v>848.00000000000171</v>
      </c>
      <c r="J625" s="91">
        <f>施設別MDC別比率!$W625*施設別MDC別比率!J625</f>
        <v>360.99999999999994</v>
      </c>
      <c r="K625" s="91">
        <f>施設別MDC別比率!$W625*施設別MDC別比率!K625</f>
        <v>55.000000000000135</v>
      </c>
      <c r="L625" s="91">
        <f>施設別MDC別比率!$W625*施設別MDC別比率!L625</f>
        <v>0</v>
      </c>
      <c r="M625" s="91">
        <f>施設別MDC別比率!$W625*施設別MDC別比率!M625</f>
        <v>106.99999999999987</v>
      </c>
      <c r="N625" s="91">
        <f>施設別MDC別比率!$W625*施設別MDC別比率!N625</f>
        <v>385.00000000000011</v>
      </c>
      <c r="O625" s="91">
        <f>施設別MDC別比率!$W625*施設別MDC別比率!O625</f>
        <v>215.0000000000002</v>
      </c>
      <c r="P625" s="91">
        <f>施設別MDC別比率!$W625*施設別MDC別比率!P625</f>
        <v>12.000000000000014</v>
      </c>
      <c r="Q625" s="91">
        <f>施設別MDC別比率!$W625*施設別MDC別比率!Q625</f>
        <v>3.9999999999999987</v>
      </c>
      <c r="R625" s="91">
        <f>施設別MDC別比率!$W625*施設別MDC別比率!R625</f>
        <v>0</v>
      </c>
      <c r="S625" s="91">
        <f>施設別MDC別比率!$W625*施設別MDC別比率!S625</f>
        <v>202.99999999999991</v>
      </c>
      <c r="T625" s="91">
        <f>施設別MDC別比率!$W625*施設別MDC別比率!T625</f>
        <v>0.99999999999999967</v>
      </c>
      <c r="U625" s="91">
        <f>施設別MDC別比率!$W625*施設別MDC別比率!U625</f>
        <v>56.000000000000121</v>
      </c>
      <c r="V625" s="91">
        <f>施設別MDC別比率!$W625*施設別MDC別比率!V625</f>
        <v>4254</v>
      </c>
      <c r="W625" s="50">
        <v>4254</v>
      </c>
      <c r="X625" s="90" t="str">
        <f>IF(LEFT(VLOOKUP(A625,施設概要表!A:C,3,FALSE),3)="011","●","")</f>
        <v/>
      </c>
    </row>
    <row r="626" spans="1:24" hidden="1">
      <c r="A626" s="46" t="s">
        <v>1171</v>
      </c>
      <c r="B626" s="47" t="s">
        <v>1153</v>
      </c>
      <c r="C626" s="48" t="s">
        <v>3281</v>
      </c>
      <c r="D626" s="91">
        <f>施設別MDC別比率!$W626*施設別MDC別比率!D626</f>
        <v>503.00000000000045</v>
      </c>
      <c r="E626" s="91">
        <f>施設別MDC別比率!$W626*施設別MDC別比率!E626</f>
        <v>272.99999999999989</v>
      </c>
      <c r="F626" s="91">
        <f>施設別MDC別比率!$W626*施設別MDC別比率!F626</f>
        <v>163.99999999999989</v>
      </c>
      <c r="G626" s="91">
        <f>施設別MDC別比率!$W626*施設別MDC別比率!G626</f>
        <v>308</v>
      </c>
      <c r="H626" s="91">
        <f>施設別MDC別比率!$W626*施設別MDC別比率!H626</f>
        <v>1374.9999999999984</v>
      </c>
      <c r="I626" s="91">
        <f>施設別MDC別比率!$W626*施設別MDC別比率!I626</f>
        <v>3135.0000000000032</v>
      </c>
      <c r="J626" s="91">
        <f>施設別MDC別比率!$W626*施設別MDC別比率!J626</f>
        <v>461.00000000000011</v>
      </c>
      <c r="K626" s="91">
        <f>施設別MDC別比率!$W626*施設別MDC別比率!K626</f>
        <v>70.999999999999957</v>
      </c>
      <c r="L626" s="91">
        <f>施設別MDC別比率!$W626*施設別MDC別比率!L626</f>
        <v>281.99999999999989</v>
      </c>
      <c r="M626" s="91">
        <f>施設別MDC別比率!$W626*施設別MDC別比率!M626</f>
        <v>156.99999999999969</v>
      </c>
      <c r="N626" s="91">
        <f>施設別MDC別比率!$W626*施設別MDC別比率!N626</f>
        <v>616.99999999999989</v>
      </c>
      <c r="O626" s="91">
        <f>施設別MDC別比率!$W626*施設別MDC別比率!O626</f>
        <v>761.99999999999977</v>
      </c>
      <c r="P626" s="91">
        <f>施設別MDC別比率!$W626*施設別MDC別比率!P626</f>
        <v>65.000000000000014</v>
      </c>
      <c r="Q626" s="91">
        <f>施設別MDC別比率!$W626*施設別MDC別比率!Q626</f>
        <v>369.00000000000023</v>
      </c>
      <c r="R626" s="91">
        <f>施設別MDC別比率!$W626*施設別MDC別比率!R626</f>
        <v>32.999999999999957</v>
      </c>
      <c r="S626" s="91">
        <f>施設別MDC別比率!$W626*施設別MDC別比率!S626</f>
        <v>596.00000000000023</v>
      </c>
      <c r="T626" s="91">
        <f>施設別MDC別比率!$W626*施設別MDC別比率!T626</f>
        <v>7.9999999999999964</v>
      </c>
      <c r="U626" s="91">
        <f>施設別MDC別比率!$W626*施設別MDC別比率!U626</f>
        <v>93.999999999999645</v>
      </c>
      <c r="V626" s="91">
        <f>施設別MDC別比率!$W626*施設別MDC別比率!V626</f>
        <v>9273</v>
      </c>
      <c r="W626" s="50">
        <v>9273</v>
      </c>
      <c r="X626" s="90" t="str">
        <f>IF(LEFT(VLOOKUP(A626,施設概要表!A:C,3,FALSE),3)="011","●","")</f>
        <v/>
      </c>
    </row>
    <row r="627" spans="1:24" hidden="1">
      <c r="A627" s="46" t="s">
        <v>1172</v>
      </c>
      <c r="B627" s="47" t="s">
        <v>1154</v>
      </c>
      <c r="C627" s="48" t="s">
        <v>5751</v>
      </c>
      <c r="D627" s="91">
        <f>施設別MDC別比率!$W627*施設別MDC別比率!D627</f>
        <v>220.9999999999996</v>
      </c>
      <c r="E627" s="91">
        <f>施設別MDC別比率!$W627*施設別MDC別比率!E627</f>
        <v>0</v>
      </c>
      <c r="F627" s="91">
        <f>施設別MDC別比率!$W627*施設別MDC別比率!F627</f>
        <v>14.000000000000004</v>
      </c>
      <c r="G627" s="91">
        <f>施設別MDC別比率!$W627*施設別MDC別比率!G627</f>
        <v>133.00000000000003</v>
      </c>
      <c r="H627" s="91">
        <f>施設別MDC別比率!$W627*施設別MDC別比率!H627</f>
        <v>74.999999999999957</v>
      </c>
      <c r="I627" s="91">
        <f>施設別MDC別比率!$W627*施設別MDC別比率!I627</f>
        <v>222.99999999999955</v>
      </c>
      <c r="J627" s="91">
        <f>施設別MDC別比率!$W627*施設別MDC別比率!J627</f>
        <v>188.99999999999949</v>
      </c>
      <c r="K627" s="91">
        <f>施設別MDC別比率!$W627*施設別MDC別比率!K627</f>
        <v>18.999999999999943</v>
      </c>
      <c r="L627" s="91">
        <f>施設別MDC別比率!$W627*施設別MDC別比率!L627</f>
        <v>0</v>
      </c>
      <c r="M627" s="91">
        <f>施設別MDC別比率!$W627*施設別MDC別比率!M627</f>
        <v>42.999999999999972</v>
      </c>
      <c r="N627" s="91">
        <f>施設別MDC別比率!$W627*施設別MDC別比率!N627</f>
        <v>18.999999999999943</v>
      </c>
      <c r="O627" s="91">
        <f>施設別MDC別比率!$W627*施設別MDC別比率!O627</f>
        <v>0.99999999999999944</v>
      </c>
      <c r="P627" s="91">
        <f>施設別MDC別比率!$W627*施設別MDC別比率!P627</f>
        <v>7.0000000000000018</v>
      </c>
      <c r="Q627" s="91">
        <f>施設別MDC別比率!$W627*施設別MDC別比率!Q627</f>
        <v>0</v>
      </c>
      <c r="R627" s="91">
        <f>施設別MDC別比率!$W627*施設別MDC別比率!R627</f>
        <v>0</v>
      </c>
      <c r="S627" s="91">
        <f>施設別MDC別比率!$W627*施設別MDC別比率!S627</f>
        <v>429.99999999999966</v>
      </c>
      <c r="T627" s="91">
        <f>施設別MDC別比率!$W627*施設別MDC別比率!T627</f>
        <v>3.9999999999999956</v>
      </c>
      <c r="U627" s="91">
        <f>施設別MDC別比率!$W627*施設別MDC別比率!U627</f>
        <v>31.999999999999986</v>
      </c>
      <c r="V627" s="91">
        <f>施設別MDC別比率!$W627*施設別MDC別比率!V627</f>
        <v>1410</v>
      </c>
      <c r="W627" s="50">
        <v>1410</v>
      </c>
      <c r="X627" s="90" t="str">
        <f>IF(LEFT(VLOOKUP(A627,施設概要表!A:C,3,FALSE),3)="011","●","")</f>
        <v/>
      </c>
    </row>
    <row r="628" spans="1:24" hidden="1">
      <c r="A628" s="46" t="s">
        <v>1174</v>
      </c>
      <c r="B628" s="47" t="s">
        <v>1157</v>
      </c>
      <c r="C628" s="48" t="s">
        <v>1127</v>
      </c>
      <c r="D628" s="91">
        <f>施設別MDC別比率!$W628*施設別MDC別比率!D628</f>
        <v>451.99999999999994</v>
      </c>
      <c r="E628" s="91">
        <f>施設別MDC別比率!$W628*施設別MDC別比率!E628</f>
        <v>1871.0000000000014</v>
      </c>
      <c r="F628" s="91">
        <f>施設別MDC別比率!$W628*施設別MDC別比率!F628</f>
        <v>176.00000000000011</v>
      </c>
      <c r="G628" s="91">
        <f>施設別MDC別比率!$W628*施設別MDC別比率!G628</f>
        <v>83.999999999999929</v>
      </c>
      <c r="H628" s="91">
        <f>施設別MDC別比率!$W628*施設別MDC別比率!H628</f>
        <v>13.999999999999986</v>
      </c>
      <c r="I628" s="91">
        <f>施設別MDC別比率!$W628*施設別MDC別比率!I628</f>
        <v>15.999999999999996</v>
      </c>
      <c r="J628" s="91">
        <f>施設別MDC別比率!$W628*施設別MDC別比率!J628</f>
        <v>562.00000000000114</v>
      </c>
      <c r="K628" s="91">
        <f>施設別MDC別比率!$W628*施設別MDC別比率!K628</f>
        <v>41.999999999999964</v>
      </c>
      <c r="L628" s="91">
        <f>施設別MDC別比率!$W628*施設別MDC別比率!L628</f>
        <v>66</v>
      </c>
      <c r="M628" s="91">
        <f>施設別MDC別比率!$W628*施設別MDC別比率!M628</f>
        <v>144.99999999999989</v>
      </c>
      <c r="N628" s="91">
        <f>施設別MDC別比率!$W628*施設別MDC別比率!N628</f>
        <v>19.000000000000011</v>
      </c>
      <c r="O628" s="91">
        <f>施設別MDC別比率!$W628*施設別MDC別比率!O628</f>
        <v>2.0000000000000018</v>
      </c>
      <c r="P628" s="91">
        <f>施設別MDC別比率!$W628*施設別MDC別比率!P628</f>
        <v>15.999999999999996</v>
      </c>
      <c r="Q628" s="91">
        <f>施設別MDC別比率!$W628*施設別MDC別比率!Q628</f>
        <v>12.999999999999982</v>
      </c>
      <c r="R628" s="91">
        <f>施設別MDC別比率!$W628*施設別MDC別比率!R628</f>
        <v>0</v>
      </c>
      <c r="S628" s="91">
        <f>施設別MDC別比率!$W628*施設別MDC別比率!S628</f>
        <v>385.99999999999994</v>
      </c>
      <c r="T628" s="91">
        <f>施設別MDC別比率!$W628*施設別MDC別比率!T628</f>
        <v>4.999999999999984</v>
      </c>
      <c r="U628" s="91">
        <f>施設別MDC別比率!$W628*施設別MDC別比率!U628</f>
        <v>44.000000000000128</v>
      </c>
      <c r="V628" s="91">
        <f>施設別MDC別比率!$W628*施設別MDC別比率!V628</f>
        <v>3913</v>
      </c>
      <c r="W628" s="50">
        <v>3913</v>
      </c>
      <c r="X628" s="90" t="str">
        <f>IF(LEFT(VLOOKUP(A628,施設概要表!A:C,3,FALSE),3)="011","●","")</f>
        <v/>
      </c>
    </row>
    <row r="629" spans="1:24" hidden="1">
      <c r="A629" s="46" t="s">
        <v>1176</v>
      </c>
      <c r="B629" s="47" t="s">
        <v>1155</v>
      </c>
      <c r="C629" s="48" t="s">
        <v>5752</v>
      </c>
      <c r="D629" s="91">
        <f>施設別MDC別比率!$W629*施設別MDC別比率!D629</f>
        <v>258.99999999999994</v>
      </c>
      <c r="E629" s="91">
        <f>施設別MDC別比率!$W629*施設別MDC別比率!E629</f>
        <v>147.99999999999989</v>
      </c>
      <c r="F629" s="91">
        <f>施設別MDC別比率!$W629*施設別MDC別比率!F629</f>
        <v>351.00000000000017</v>
      </c>
      <c r="G629" s="91">
        <f>施設別MDC別比率!$W629*施設別MDC別比率!G629</f>
        <v>587.00000000000273</v>
      </c>
      <c r="H629" s="91">
        <f>施設別MDC別比率!$W629*施設別MDC別比率!H629</f>
        <v>695.9999999999992</v>
      </c>
      <c r="I629" s="91">
        <f>施設別MDC別比率!$W629*施設別MDC別比率!I629</f>
        <v>1412.0000000000005</v>
      </c>
      <c r="J629" s="91">
        <f>施設別MDC別比率!$W629*施設別MDC別比率!J629</f>
        <v>292.99999999999977</v>
      </c>
      <c r="K629" s="91">
        <f>施設別MDC別比率!$W629*施設別MDC別比率!K629</f>
        <v>55.999999999999993</v>
      </c>
      <c r="L629" s="91">
        <f>施設別MDC別比率!$W629*施設別MDC別比率!L629</f>
        <v>33.000000000000014</v>
      </c>
      <c r="M629" s="91">
        <f>施設別MDC別比率!$W629*施設別MDC別比率!M629</f>
        <v>162.99999999999989</v>
      </c>
      <c r="N629" s="91">
        <f>施設別MDC別比率!$W629*施設別MDC別比率!N629</f>
        <v>657.00000000000091</v>
      </c>
      <c r="O629" s="91">
        <f>施設別MDC別比率!$W629*施設別MDC別比率!O629</f>
        <v>243.00000000000011</v>
      </c>
      <c r="P629" s="91">
        <f>施設別MDC別比率!$W629*施設別MDC別比率!P629</f>
        <v>69.999999999999844</v>
      </c>
      <c r="Q629" s="91">
        <f>施設別MDC別比率!$W629*施設別MDC別比率!Q629</f>
        <v>96.999999999999872</v>
      </c>
      <c r="R629" s="91">
        <f>施設別MDC別比率!$W629*施設別MDC別比率!R629</f>
        <v>0</v>
      </c>
      <c r="S629" s="91">
        <f>施設別MDC別比率!$W629*施設別MDC別比率!S629</f>
        <v>508.00000000000011</v>
      </c>
      <c r="T629" s="91">
        <f>施設別MDC別比率!$W629*施設別MDC別比率!T629</f>
        <v>15.999999999999989</v>
      </c>
      <c r="U629" s="91">
        <f>施設別MDC別比率!$W629*施設別MDC別比率!U629</f>
        <v>126.00000000000006</v>
      </c>
      <c r="V629" s="91">
        <f>施設別MDC別比率!$W629*施設別MDC別比率!V629</f>
        <v>5715</v>
      </c>
      <c r="W629" s="50">
        <v>5715</v>
      </c>
      <c r="X629" s="90" t="str">
        <f>IF(LEFT(VLOOKUP(A629,施設概要表!A:C,3,FALSE),3)="011","●","")</f>
        <v/>
      </c>
    </row>
    <row r="630" spans="1:24" hidden="1">
      <c r="A630" s="46" t="s">
        <v>1178</v>
      </c>
      <c r="B630" s="47" t="s">
        <v>1159</v>
      </c>
      <c r="C630" s="48" t="s">
        <v>1129</v>
      </c>
      <c r="D630" s="91">
        <f>施設別MDC別比率!$W630*施設別MDC別比率!D630</f>
        <v>418.99999999999875</v>
      </c>
      <c r="E630" s="91">
        <f>施設別MDC別比率!$W630*施設別MDC別比率!E630</f>
        <v>3.9999999999999885</v>
      </c>
      <c r="F630" s="91">
        <f>施設別MDC別比率!$W630*施設別MDC別比率!F630</f>
        <v>97.000000000000028</v>
      </c>
      <c r="G630" s="91">
        <f>施設別MDC別比率!$W630*施設別MDC別比率!G630</f>
        <v>429.00000000000057</v>
      </c>
      <c r="H630" s="91">
        <f>施設別MDC別比率!$W630*施設別MDC別比率!H630</f>
        <v>237.99999999999997</v>
      </c>
      <c r="I630" s="91">
        <f>施設別MDC別比率!$W630*施設別MDC別比率!I630</f>
        <v>938.00000000000148</v>
      </c>
      <c r="J630" s="91">
        <f>施設別MDC別比率!$W630*施設別MDC別比率!J630</f>
        <v>92.000000000000171</v>
      </c>
      <c r="K630" s="91">
        <f>施設別MDC別比率!$W630*施設別MDC別比率!K630</f>
        <v>57.000000000000149</v>
      </c>
      <c r="L630" s="91">
        <f>施設別MDC別比率!$W630*施設別MDC別比率!L630</f>
        <v>291.99999999999989</v>
      </c>
      <c r="M630" s="91">
        <f>施設別MDC別比率!$W630*施設別MDC別比率!M630</f>
        <v>84.000000000000128</v>
      </c>
      <c r="N630" s="91">
        <f>施設別MDC別比率!$W630*施設別MDC別比率!N630</f>
        <v>279</v>
      </c>
      <c r="O630" s="91">
        <f>施設別MDC別比率!$W630*施設別MDC別比率!O630</f>
        <v>101.99999999999989</v>
      </c>
      <c r="P630" s="91">
        <f>施設別MDC別比率!$W630*施設別MDC別比率!P630</f>
        <v>57.999999999999986</v>
      </c>
      <c r="Q630" s="91">
        <f>施設別MDC別比率!$W630*施設別MDC別比率!Q630</f>
        <v>5.9999999999999991</v>
      </c>
      <c r="R630" s="91">
        <f>施設別MDC別比率!$W630*施設別MDC別比率!R630</f>
        <v>0</v>
      </c>
      <c r="S630" s="91">
        <f>施設別MDC別比率!$W630*施設別MDC別比率!S630</f>
        <v>161.99999999999989</v>
      </c>
      <c r="T630" s="91">
        <f>施設別MDC別比率!$W630*施設別MDC別比率!T630</f>
        <v>59.000000000000163</v>
      </c>
      <c r="U630" s="91">
        <f>施設別MDC別比率!$W630*施設別MDC別比率!U630</f>
        <v>92.000000000000171</v>
      </c>
      <c r="V630" s="91">
        <f>施設別MDC別比率!$W630*施設別MDC別比率!V630</f>
        <v>3408</v>
      </c>
      <c r="W630" s="50">
        <v>3408</v>
      </c>
      <c r="X630" s="90" t="str">
        <f>IF(LEFT(VLOOKUP(A630,施設概要表!A:C,3,FALSE),3)="011","●","")</f>
        <v/>
      </c>
    </row>
    <row r="631" spans="1:24" hidden="1">
      <c r="A631" s="46" t="s">
        <v>1180</v>
      </c>
      <c r="B631" s="47" t="s">
        <v>1161</v>
      </c>
      <c r="C631" s="48" t="s">
        <v>1131</v>
      </c>
      <c r="D631" s="91">
        <f>施設別MDC別比率!$W631*施設別MDC別比率!D631</f>
        <v>433.99999999999949</v>
      </c>
      <c r="E631" s="91">
        <f>施設別MDC別比率!$W631*施設別MDC別比率!E631</f>
        <v>26.000000000000025</v>
      </c>
      <c r="F631" s="91">
        <f>施設別MDC別比率!$W631*施設別MDC別比率!F631</f>
        <v>32.000000000000036</v>
      </c>
      <c r="G631" s="91">
        <f>施設別MDC別比率!$W631*施設別MDC別比率!G631</f>
        <v>238</v>
      </c>
      <c r="H631" s="91">
        <f>施設別MDC別比率!$W631*施設別MDC別比率!H631</f>
        <v>255.99999999999883</v>
      </c>
      <c r="I631" s="91">
        <f>施設別MDC別比率!$W631*施設別MDC別比率!I631</f>
        <v>510.00000000000051</v>
      </c>
      <c r="J631" s="91">
        <f>施設別MDC別比率!$W631*施設別MDC別比率!J631</f>
        <v>71.000000000000071</v>
      </c>
      <c r="K631" s="91">
        <f>施設別MDC別比率!$W631*施設別MDC別比率!K631</f>
        <v>12.999999999999989</v>
      </c>
      <c r="L631" s="91">
        <f>施設別MDC別比率!$W631*施設別MDC別比率!L631</f>
        <v>15.999999999999991</v>
      </c>
      <c r="M631" s="91">
        <f>施設別MDC別比率!$W631*施設別MDC別比率!M631</f>
        <v>93.000000000000085</v>
      </c>
      <c r="N631" s="91">
        <f>施設別MDC別比率!$W631*施設別MDC別比率!N631</f>
        <v>143.99999999999991</v>
      </c>
      <c r="O631" s="91">
        <f>施設別MDC別比率!$W631*施設別MDC別比率!O631</f>
        <v>3.0000000000000031</v>
      </c>
      <c r="P631" s="91">
        <f>施設別MDC別比率!$W631*施設別MDC別比率!P631</f>
        <v>279.00000000000051</v>
      </c>
      <c r="Q631" s="91">
        <f>施設別MDC別比率!$W631*施設別MDC別比率!Q631</f>
        <v>0</v>
      </c>
      <c r="R631" s="91">
        <f>施設別MDC別比率!$W631*施設別MDC別比率!R631</f>
        <v>0</v>
      </c>
      <c r="S631" s="91">
        <f>施設別MDC別比率!$W631*施設別MDC別比率!S631</f>
        <v>241</v>
      </c>
      <c r="T631" s="91">
        <f>施設別MDC別比率!$W631*施設別MDC別比率!T631</f>
        <v>0</v>
      </c>
      <c r="U631" s="91">
        <f>施設別MDC別比率!$W631*施設別MDC別比率!U631</f>
        <v>54.00000000000005</v>
      </c>
      <c r="V631" s="91">
        <f>施設別MDC別比率!$W631*施設別MDC別比率!V631</f>
        <v>2410</v>
      </c>
      <c r="W631" s="50">
        <v>2410</v>
      </c>
      <c r="X631" s="90" t="str">
        <f>IF(LEFT(VLOOKUP(A631,施設概要表!A:C,3,FALSE),3)="011","●","")</f>
        <v/>
      </c>
    </row>
    <row r="632" spans="1:24" hidden="1">
      <c r="A632" s="46" t="s">
        <v>1182</v>
      </c>
      <c r="B632" s="47" t="s">
        <v>1164</v>
      </c>
      <c r="C632" s="48" t="s">
        <v>1133</v>
      </c>
      <c r="D632" s="91">
        <f>施設別MDC別比率!$W632*施設別MDC別比率!D632</f>
        <v>123.00000000000001</v>
      </c>
      <c r="E632" s="91">
        <f>施設別MDC別比率!$W632*施設別MDC別比率!E632</f>
        <v>250.00000000000003</v>
      </c>
      <c r="F632" s="91">
        <f>施設別MDC別比率!$W632*施設別MDC別比率!F632</f>
        <v>356.99999999999994</v>
      </c>
      <c r="G632" s="91">
        <f>施設別MDC別比率!$W632*施設別MDC別比率!G632</f>
        <v>241.99999999999994</v>
      </c>
      <c r="H632" s="91">
        <f>施設別MDC別比率!$W632*施設別MDC別比率!H632</f>
        <v>225.0000000000002</v>
      </c>
      <c r="I632" s="91">
        <f>施設別MDC別比率!$W632*施設別MDC別比率!I632</f>
        <v>808.00000000000148</v>
      </c>
      <c r="J632" s="91">
        <f>施設別MDC別比率!$W632*施設別MDC別比率!J632</f>
        <v>158.99999999999994</v>
      </c>
      <c r="K632" s="91">
        <f>施設別MDC別比率!$W632*施設別MDC別比率!K632</f>
        <v>14.000000000000016</v>
      </c>
      <c r="L632" s="91">
        <f>施設別MDC別比率!$W632*施設別MDC別比率!L632</f>
        <v>10.999999999999989</v>
      </c>
      <c r="M632" s="91">
        <f>施設別MDC別比率!$W632*施設別MDC別比率!M632</f>
        <v>62.999999999999837</v>
      </c>
      <c r="N632" s="91">
        <f>施設別MDC別比率!$W632*施設別MDC別比率!N632</f>
        <v>321.99999999999994</v>
      </c>
      <c r="O632" s="91">
        <f>施設別MDC別比率!$W632*施設別MDC別比率!O632</f>
        <v>572</v>
      </c>
      <c r="P632" s="91">
        <f>施設別MDC別比率!$W632*施設別MDC別比率!P632</f>
        <v>157.99999999999997</v>
      </c>
      <c r="Q632" s="91">
        <f>施設別MDC別比率!$W632*施設別MDC別比率!Q632</f>
        <v>57.000000000000149</v>
      </c>
      <c r="R632" s="91">
        <f>施設別MDC別比率!$W632*施設別MDC別比率!R632</f>
        <v>0</v>
      </c>
      <c r="S632" s="91">
        <f>施設別MDC別比率!$W632*施設別MDC別比率!S632</f>
        <v>250.00000000000003</v>
      </c>
      <c r="T632" s="91">
        <f>施設別MDC別比率!$W632*施設別MDC別比率!T632</f>
        <v>10.999999999999989</v>
      </c>
      <c r="U632" s="91">
        <f>施設別MDC別比率!$W632*施設別MDC別比率!U632</f>
        <v>48.000000000000064</v>
      </c>
      <c r="V632" s="91">
        <f>施設別MDC別比率!$W632*施設別MDC別比率!V632</f>
        <v>3670</v>
      </c>
      <c r="W632" s="50">
        <v>3670</v>
      </c>
      <c r="X632" s="90" t="str">
        <f>IF(LEFT(VLOOKUP(A632,施設概要表!A:C,3,FALSE),3)="011","●","")</f>
        <v/>
      </c>
    </row>
    <row r="633" spans="1:24" hidden="1">
      <c r="A633" s="46" t="s">
        <v>1184</v>
      </c>
      <c r="B633" s="47" t="s">
        <v>1162</v>
      </c>
      <c r="C633" s="48" t="s">
        <v>322</v>
      </c>
      <c r="D633" s="91">
        <f>施設別MDC別比率!$W633*施設別MDC別比率!D633</f>
        <v>711.00000000000011</v>
      </c>
      <c r="E633" s="91">
        <f>施設別MDC別比率!$W633*施設別MDC別比率!E633</f>
        <v>923.00000000000011</v>
      </c>
      <c r="F633" s="91">
        <f>施設別MDC別比率!$W633*施設別MDC別比率!F633</f>
        <v>450</v>
      </c>
      <c r="G633" s="91">
        <f>施設別MDC別比率!$W633*施設別MDC別比率!G633</f>
        <v>515.99999999999977</v>
      </c>
      <c r="H633" s="91">
        <f>施設別MDC別比率!$W633*施設別MDC別比率!H633</f>
        <v>1496.0000000000039</v>
      </c>
      <c r="I633" s="91">
        <f>施設別MDC別比率!$W633*施設別MDC別比率!I633</f>
        <v>2263.9999999999986</v>
      </c>
      <c r="J633" s="91">
        <f>施設別MDC別比率!$W633*施設別MDC別比率!J633</f>
        <v>611.00000000000045</v>
      </c>
      <c r="K633" s="91">
        <f>施設別MDC別比率!$W633*施設別MDC別比率!K633</f>
        <v>248.99999999999983</v>
      </c>
      <c r="L633" s="91">
        <f>施設別MDC別比率!$W633*施設別MDC別比率!L633</f>
        <v>81.000000000000028</v>
      </c>
      <c r="M633" s="91">
        <f>施設別MDC別比率!$W633*施設別MDC別比率!M633</f>
        <v>201.00000000000014</v>
      </c>
      <c r="N633" s="91">
        <f>施設別MDC別比率!$W633*施設別MDC別比率!N633</f>
        <v>557.00000000000011</v>
      </c>
      <c r="O633" s="91">
        <f>施設別MDC別比率!$W633*施設別MDC別比率!O633</f>
        <v>322.9999999999996</v>
      </c>
      <c r="P633" s="91">
        <f>施設別MDC別比率!$W633*施設別MDC別比率!P633</f>
        <v>56</v>
      </c>
      <c r="Q633" s="91">
        <f>施設別MDC別比率!$W633*施設別MDC別比率!Q633</f>
        <v>47.999999999999957</v>
      </c>
      <c r="R633" s="91">
        <f>施設別MDC別比率!$W633*施設別MDC別比率!R633</f>
        <v>34.000000000000007</v>
      </c>
      <c r="S633" s="91">
        <f>施設別MDC別比率!$W633*施設別MDC別比率!S633</f>
        <v>455.00000000000006</v>
      </c>
      <c r="T633" s="91">
        <f>施設別MDC別比率!$W633*施設別MDC別比率!T633</f>
        <v>1.999999999999996</v>
      </c>
      <c r="U633" s="91">
        <f>施設別MDC別比率!$W633*施設別MDC別比率!U633</f>
        <v>120.00000000000013</v>
      </c>
      <c r="V633" s="91">
        <f>施設別MDC別比率!$W633*施設別MDC別比率!V633</f>
        <v>9097</v>
      </c>
      <c r="W633" s="50">
        <v>9097</v>
      </c>
      <c r="X633" s="90" t="str">
        <f>IF(LEFT(VLOOKUP(A633,施設概要表!A:C,3,FALSE),3)="011","●","")</f>
        <v/>
      </c>
    </row>
    <row r="634" spans="1:24" hidden="1">
      <c r="A634" s="46" t="s">
        <v>1186</v>
      </c>
      <c r="B634" s="47" t="s">
        <v>1165</v>
      </c>
      <c r="C634" s="48" t="s">
        <v>1135</v>
      </c>
      <c r="D634" s="91">
        <f>施設別MDC別比率!$W634*施設別MDC別比率!D634</f>
        <v>22.999999999999986</v>
      </c>
      <c r="E634" s="91">
        <f>施設別MDC別比率!$W634*施設別MDC別比率!E634</f>
        <v>0</v>
      </c>
      <c r="F634" s="91">
        <f>施設別MDC別比率!$W634*施設別MDC別比率!F634</f>
        <v>1.0000000000000007</v>
      </c>
      <c r="G634" s="91">
        <f>施設別MDC別比率!$W634*施設別MDC別比率!G634</f>
        <v>74.000000000000043</v>
      </c>
      <c r="H634" s="91">
        <f>施設別MDC別比率!$W634*施設別MDC別比率!H634</f>
        <v>47.000000000000163</v>
      </c>
      <c r="I634" s="91">
        <f>施設別MDC別比率!$W634*施設別MDC別比率!I634</f>
        <v>37.000000000000021</v>
      </c>
      <c r="J634" s="91">
        <f>施設別MDC別比率!$W634*施設別MDC別比率!J634</f>
        <v>22.999999999999986</v>
      </c>
      <c r="K634" s="91">
        <f>施設別MDC別比率!$W634*施設別MDC別比率!K634</f>
        <v>1.0000000000000007</v>
      </c>
      <c r="L634" s="91">
        <f>施設別MDC別比率!$W634*施設別MDC別比率!L634</f>
        <v>0</v>
      </c>
      <c r="M634" s="91">
        <f>施設別MDC別比率!$W634*施設別MDC別比率!M634</f>
        <v>10.000000000000005</v>
      </c>
      <c r="N634" s="91">
        <f>施設別MDC別比率!$W634*施設別MDC別比率!N634</f>
        <v>34.000000000000007</v>
      </c>
      <c r="O634" s="91">
        <f>施設別MDC別比率!$W634*施設別MDC別比率!O634</f>
        <v>0</v>
      </c>
      <c r="P634" s="91">
        <f>施設別MDC別比率!$W634*施設別MDC別比率!P634</f>
        <v>20.000000000000011</v>
      </c>
      <c r="Q634" s="91">
        <f>施設別MDC別比率!$W634*施設別MDC別比率!Q634</f>
        <v>0</v>
      </c>
      <c r="R634" s="91">
        <f>施設別MDC別比率!$W634*施設別MDC別比率!R634</f>
        <v>0</v>
      </c>
      <c r="S634" s="91">
        <f>施設別MDC別比率!$W634*施設別MDC別比率!S634</f>
        <v>65.000000000000071</v>
      </c>
      <c r="T634" s="91">
        <f>施設別MDC別比率!$W634*施設別MDC別比率!T634</f>
        <v>0</v>
      </c>
      <c r="U634" s="91">
        <f>施設別MDC別比率!$W634*施設別MDC別比率!U634</f>
        <v>12.000000000000002</v>
      </c>
      <c r="V634" s="91">
        <f>施設別MDC別比率!$W634*施設別MDC別比率!V634</f>
        <v>347</v>
      </c>
      <c r="W634" s="50">
        <v>347</v>
      </c>
      <c r="X634" s="90" t="str">
        <f>IF(LEFT(VLOOKUP(A634,施設概要表!A:C,3,FALSE),3)="011","●","")</f>
        <v/>
      </c>
    </row>
    <row r="635" spans="1:24" hidden="1">
      <c r="A635" s="46" t="s">
        <v>1188</v>
      </c>
      <c r="B635" s="47" t="s">
        <v>1167</v>
      </c>
      <c r="C635" s="48" t="s">
        <v>1137</v>
      </c>
      <c r="D635" s="91">
        <f>施設別MDC別比率!$W635*施設別MDC別比率!D635</f>
        <v>355.99999999999994</v>
      </c>
      <c r="E635" s="91">
        <f>施設別MDC別比率!$W635*施設別MDC別比率!E635</f>
        <v>275.99999999999983</v>
      </c>
      <c r="F635" s="91">
        <f>施設別MDC別比率!$W635*施設別MDC別比率!F635</f>
        <v>261</v>
      </c>
      <c r="G635" s="91">
        <f>施設別MDC別比率!$W635*施設別MDC別比率!G635</f>
        <v>499.00000000000193</v>
      </c>
      <c r="H635" s="91">
        <f>施設別MDC別比率!$W635*施設別MDC別比率!H635</f>
        <v>631.99999999999932</v>
      </c>
      <c r="I635" s="91">
        <f>施設別MDC別比率!$W635*施設別MDC別比率!I635</f>
        <v>1037.9999999999995</v>
      </c>
      <c r="J635" s="91">
        <f>施設別MDC別比率!$W635*施設別MDC別比率!J635</f>
        <v>203.00000000000011</v>
      </c>
      <c r="K635" s="91">
        <f>施設別MDC別比率!$W635*施設別MDC別比率!K635</f>
        <v>69.000000000000199</v>
      </c>
      <c r="L635" s="91">
        <f>施設別MDC別比率!$W635*施設別MDC別比率!L635</f>
        <v>46.000000000000007</v>
      </c>
      <c r="M635" s="91">
        <f>施設別MDC別比率!$W635*施設別MDC別比率!M635</f>
        <v>182.0000000000002</v>
      </c>
      <c r="N635" s="91">
        <f>施設別MDC別比率!$W635*施設別MDC別比率!N635</f>
        <v>412.00000000000023</v>
      </c>
      <c r="O635" s="91">
        <f>施設別MDC別比率!$W635*施設別MDC別比率!O635</f>
        <v>141.0000000000002</v>
      </c>
      <c r="P635" s="91">
        <f>施設別MDC別比率!$W635*施設別MDC別比率!P635</f>
        <v>53.999999999999872</v>
      </c>
      <c r="Q635" s="91">
        <f>施設別MDC別比率!$W635*施設別MDC別比率!Q635</f>
        <v>26.999999999999982</v>
      </c>
      <c r="R635" s="91">
        <f>施設別MDC別比率!$W635*施設別MDC別比率!R635</f>
        <v>0</v>
      </c>
      <c r="S635" s="91">
        <f>施設別MDC別比率!$W635*施設別MDC別比率!S635</f>
        <v>413.00000000000006</v>
      </c>
      <c r="T635" s="91">
        <f>施設別MDC別比率!$W635*施設別MDC別比率!T635</f>
        <v>3.0000000000000004</v>
      </c>
      <c r="U635" s="91">
        <f>施設別MDC別比率!$W635*施設別MDC別比率!U635</f>
        <v>42.999999999999986</v>
      </c>
      <c r="V635" s="91">
        <f>施設別MDC別比率!$W635*施設別MDC別比率!V635</f>
        <v>4655</v>
      </c>
      <c r="W635" s="50">
        <v>4655</v>
      </c>
      <c r="X635" s="90" t="str">
        <f>IF(LEFT(VLOOKUP(A635,施設概要表!A:C,3,FALSE),3)="011","●","")</f>
        <v/>
      </c>
    </row>
    <row r="636" spans="1:24" hidden="1">
      <c r="A636" s="46" t="s">
        <v>1189</v>
      </c>
      <c r="B636" s="47" t="s">
        <v>1169</v>
      </c>
      <c r="C636" s="48" t="s">
        <v>1139</v>
      </c>
      <c r="D636" s="91">
        <f>施設別MDC別比率!$W636*施設別MDC別比率!D636</f>
        <v>542.00000000000011</v>
      </c>
      <c r="E636" s="91">
        <f>施設別MDC別比率!$W636*施設別MDC別比率!E636</f>
        <v>171.99999999999983</v>
      </c>
      <c r="F636" s="91">
        <f>施設別MDC別比率!$W636*施設別MDC別比率!F636</f>
        <v>40.000000000000021</v>
      </c>
      <c r="G636" s="91">
        <f>施設別MDC別比率!$W636*施設別MDC別比率!G636</f>
        <v>405.99999999999983</v>
      </c>
      <c r="H636" s="91">
        <f>施設別MDC別比率!$W636*施設別MDC別比率!H636</f>
        <v>690.0000000000025</v>
      </c>
      <c r="I636" s="91">
        <f>施設別MDC別比率!$W636*施設別MDC別比率!I636</f>
        <v>1873.9999999999986</v>
      </c>
      <c r="J636" s="91">
        <f>施設別MDC別比率!$W636*施設別MDC別比率!J636</f>
        <v>163.00000000000009</v>
      </c>
      <c r="K636" s="91">
        <f>施設別MDC別比率!$W636*施設別MDC別比率!K636</f>
        <v>80.000000000000284</v>
      </c>
      <c r="L636" s="91">
        <f>施設別MDC別比率!$W636*施設別MDC別比率!L636</f>
        <v>37.999999999999986</v>
      </c>
      <c r="M636" s="91">
        <f>施設別MDC別比率!$W636*施設別MDC別比率!M636</f>
        <v>126.00000000000006</v>
      </c>
      <c r="N636" s="91">
        <f>施設別MDC別比率!$W636*施設別MDC別比率!N636</f>
        <v>416.99999999999983</v>
      </c>
      <c r="O636" s="91">
        <f>施設別MDC別比率!$W636*施設別MDC別比率!O636</f>
        <v>463.00000000000017</v>
      </c>
      <c r="P636" s="91">
        <f>施設別MDC別比率!$W636*施設別MDC別比率!P636</f>
        <v>118.00000000000014</v>
      </c>
      <c r="Q636" s="91">
        <f>施設別MDC別比率!$W636*施設別MDC別比率!Q636</f>
        <v>219.99999999999989</v>
      </c>
      <c r="R636" s="91">
        <f>施設別MDC別比率!$W636*施設別MDC別比率!R636</f>
        <v>3.0000000000000018</v>
      </c>
      <c r="S636" s="91">
        <f>施設別MDC別比率!$W636*施設別MDC別比率!S636</f>
        <v>497.00000000000011</v>
      </c>
      <c r="T636" s="91">
        <f>施設別MDC別比率!$W636*施設別MDC別比率!T636</f>
        <v>2.0000000000000009</v>
      </c>
      <c r="U636" s="91">
        <f>施設別MDC別比率!$W636*施設別MDC別比率!U636</f>
        <v>71.999999999999773</v>
      </c>
      <c r="V636" s="91">
        <f>施設別MDC別比率!$W636*施設別MDC別比率!V636</f>
        <v>5923</v>
      </c>
      <c r="W636" s="50">
        <v>5923</v>
      </c>
      <c r="X636" s="90" t="str">
        <f>IF(LEFT(VLOOKUP(A636,施設概要表!A:C,3,FALSE),3)="011","●","")</f>
        <v/>
      </c>
    </row>
    <row r="637" spans="1:24" hidden="1">
      <c r="A637" s="46" t="s">
        <v>1191</v>
      </c>
      <c r="B637" s="47" t="s">
        <v>1171</v>
      </c>
      <c r="C637" s="48" t="s">
        <v>1141</v>
      </c>
      <c r="D637" s="91">
        <f>施設別MDC別比率!$W637*施設別MDC別比率!D637</f>
        <v>96.000000000000014</v>
      </c>
      <c r="E637" s="91">
        <f>施設別MDC別比率!$W637*施設別MDC別比率!E637</f>
        <v>144</v>
      </c>
      <c r="F637" s="91">
        <f>施設別MDC別比率!$W637*施設別MDC別比率!F637</f>
        <v>60.999999999999964</v>
      </c>
      <c r="G637" s="91">
        <f>施設別MDC別比率!$W637*施設別MDC別比率!G637</f>
        <v>166.00000000000009</v>
      </c>
      <c r="H637" s="91">
        <f>施設別MDC別比率!$W637*施設別MDC別比率!H637</f>
        <v>92.999999999999972</v>
      </c>
      <c r="I637" s="91">
        <f>施設別MDC別比率!$W637*施設別MDC別比率!I637</f>
        <v>759.99999999999943</v>
      </c>
      <c r="J637" s="91">
        <f>施設別MDC別比率!$W637*施設別MDC別比率!J637</f>
        <v>141.99999999999997</v>
      </c>
      <c r="K637" s="91">
        <f>施設別MDC別比率!$W637*施設別MDC別比率!K637</f>
        <v>10.000000000000007</v>
      </c>
      <c r="L637" s="91">
        <f>施設別MDC別比率!$W637*施設別MDC別比率!L637</f>
        <v>55.000000000000107</v>
      </c>
      <c r="M637" s="91">
        <f>施設別MDC別比率!$W637*施設別MDC別比率!M637</f>
        <v>76.999999999999972</v>
      </c>
      <c r="N637" s="91">
        <f>施設別MDC別比率!$W637*施設別MDC別比率!N637</f>
        <v>258.99999999999892</v>
      </c>
      <c r="O637" s="91">
        <f>施設別MDC別比率!$W637*施設別MDC別比率!O637</f>
        <v>1.0000000000000007</v>
      </c>
      <c r="P637" s="91">
        <f>施設別MDC別比率!$W637*施設別MDC別比率!P637</f>
        <v>40.000000000000114</v>
      </c>
      <c r="Q637" s="91">
        <f>施設別MDC別比率!$W637*施設別MDC別比率!Q637</f>
        <v>2.9999999999999973</v>
      </c>
      <c r="R637" s="91">
        <f>施設別MDC別比率!$W637*施設別MDC別比率!R637</f>
        <v>0</v>
      </c>
      <c r="S637" s="91">
        <f>施設別MDC別比率!$W637*施設別MDC別比率!S637</f>
        <v>265.0000000000004</v>
      </c>
      <c r="T637" s="91">
        <f>施設別MDC別比率!$W637*施設別MDC別比率!T637</f>
        <v>2.9999999999999973</v>
      </c>
      <c r="U637" s="91">
        <f>施設別MDC別比率!$W637*施設別MDC別比率!U637</f>
        <v>83.000000000000043</v>
      </c>
      <c r="V637" s="91">
        <f>施設別MDC別比率!$W637*施設別MDC別比率!V637</f>
        <v>2258</v>
      </c>
      <c r="W637" s="50">
        <v>2258</v>
      </c>
      <c r="X637" s="90" t="str">
        <f>IF(LEFT(VLOOKUP(A637,施設概要表!A:C,3,FALSE),3)="011","●","")</f>
        <v/>
      </c>
    </row>
    <row r="638" spans="1:24" hidden="1">
      <c r="A638" s="46" t="s">
        <v>1193</v>
      </c>
      <c r="B638" s="47" t="s">
        <v>1172</v>
      </c>
      <c r="C638" s="48" t="s">
        <v>3283</v>
      </c>
      <c r="D638" s="91">
        <f>施設別MDC別比率!$W638*施設別MDC別比率!D638</f>
        <v>383.99999999999937</v>
      </c>
      <c r="E638" s="91">
        <f>施設別MDC別比率!$W638*施設別MDC別比率!E638</f>
        <v>62.999999999999893</v>
      </c>
      <c r="F638" s="91">
        <f>施設別MDC別比率!$W638*施設別MDC別比率!F638</f>
        <v>43.000000000000121</v>
      </c>
      <c r="G638" s="91">
        <f>施設別MDC別比率!$W638*施設別MDC別比率!G638</f>
        <v>185.00000000000006</v>
      </c>
      <c r="H638" s="91">
        <f>施設別MDC別比率!$W638*施設別MDC別比率!H638</f>
        <v>74.999999999999872</v>
      </c>
      <c r="I638" s="91">
        <f>施設別MDC別比率!$W638*施設別MDC別比率!I638</f>
        <v>1104.0000000000011</v>
      </c>
      <c r="J638" s="91">
        <f>施設別MDC別比率!$W638*施設別MDC別比率!J638</f>
        <v>218.00000000000003</v>
      </c>
      <c r="K638" s="91">
        <f>施設別MDC別比率!$W638*施設別MDC別比率!K638</f>
        <v>32.999999999999943</v>
      </c>
      <c r="L638" s="91">
        <f>施設別MDC別比率!$W638*施設別MDC別比率!L638</f>
        <v>32.000000000000043</v>
      </c>
      <c r="M638" s="91">
        <f>施設別MDC別比率!$W638*施設別MDC別比率!M638</f>
        <v>41.000000000000028</v>
      </c>
      <c r="N638" s="91">
        <f>施設別MDC別比率!$W638*施設別MDC別比率!N638</f>
        <v>150.00000000000006</v>
      </c>
      <c r="O638" s="91">
        <f>施設別MDC別比率!$W638*施設別MDC別比率!O638</f>
        <v>29.000000000000046</v>
      </c>
      <c r="P638" s="91">
        <f>施設別MDC別比率!$W638*施設別MDC別比率!P638</f>
        <v>35.999999999999943</v>
      </c>
      <c r="Q638" s="91">
        <f>施設別MDC別比率!$W638*施設別MDC別比率!Q638</f>
        <v>10.000000000000002</v>
      </c>
      <c r="R638" s="91">
        <f>施設別MDC別比率!$W638*施設別MDC別比率!R638</f>
        <v>2.0000000000000004</v>
      </c>
      <c r="S638" s="91">
        <f>施設別MDC別比率!$W638*施設別MDC別比率!S638</f>
        <v>442.00000000000114</v>
      </c>
      <c r="T638" s="91">
        <f>施設別MDC別比率!$W638*施設別MDC別比率!T638</f>
        <v>4.0000000000000124</v>
      </c>
      <c r="U638" s="91">
        <f>施設別MDC別比率!$W638*施設別MDC別比率!U638</f>
        <v>29.99999999999995</v>
      </c>
      <c r="V638" s="91">
        <f>施設別MDC別比率!$W638*施設別MDC別比率!V638</f>
        <v>2881</v>
      </c>
      <c r="W638" s="50">
        <v>2881</v>
      </c>
      <c r="X638" s="90" t="str">
        <f>IF(LEFT(VLOOKUP(A638,施設概要表!A:C,3,FALSE),3)="011","●","")</f>
        <v/>
      </c>
    </row>
    <row r="639" spans="1:24" hidden="1">
      <c r="A639" s="46" t="s">
        <v>1195</v>
      </c>
      <c r="B639" s="47" t="s">
        <v>1174</v>
      </c>
      <c r="C639" s="48" t="s">
        <v>1143</v>
      </c>
      <c r="D639" s="91">
        <f>施設別MDC別比率!$W639*施設別MDC別比率!D639</f>
        <v>24.000000000000032</v>
      </c>
      <c r="E639" s="91">
        <f>施設別MDC別比率!$W639*施設別MDC別比率!E639</f>
        <v>43.999999999999979</v>
      </c>
      <c r="F639" s="91">
        <f>施設別MDC別比率!$W639*施設別MDC別比率!F639</f>
        <v>35.00000000000005</v>
      </c>
      <c r="G639" s="91">
        <f>施設別MDC別比率!$W639*施設別MDC別比率!G639</f>
        <v>102.99999999999997</v>
      </c>
      <c r="H639" s="91">
        <f>施設別MDC別比率!$W639*施設別MDC別比率!H639</f>
        <v>37.999999999999993</v>
      </c>
      <c r="I639" s="91">
        <f>施設別MDC別比率!$W639*施設別MDC別比率!I639</f>
        <v>466.00000000000045</v>
      </c>
      <c r="J639" s="91">
        <f>施設別MDC別比率!$W639*施設別MDC別比率!J639</f>
        <v>89</v>
      </c>
      <c r="K639" s="91">
        <f>施設別MDC別比率!$W639*施設別MDC別比率!K639</f>
        <v>10.000000000000004</v>
      </c>
      <c r="L639" s="91">
        <f>施設別MDC別比率!$W639*施設別MDC別比率!L639</f>
        <v>0</v>
      </c>
      <c r="M639" s="91">
        <f>施設別MDC別比率!$W639*施設別MDC別比率!M639</f>
        <v>18.999999999999996</v>
      </c>
      <c r="N639" s="91">
        <f>施設別MDC別比率!$W639*施設別MDC別比率!N639</f>
        <v>15.999999999999954</v>
      </c>
      <c r="O639" s="91">
        <f>施設別MDC別比率!$W639*施設別MDC別比率!O639</f>
        <v>1.0000000000000002</v>
      </c>
      <c r="P639" s="91">
        <f>施設別MDC別比率!$W639*施設別MDC別比率!P639</f>
        <v>7.0000000000000009</v>
      </c>
      <c r="Q639" s="91">
        <f>施設別MDC別比率!$W639*施設別MDC別比率!Q639</f>
        <v>1.0000000000000002</v>
      </c>
      <c r="R639" s="91">
        <f>施設別MDC別比率!$W639*施設別MDC別比率!R639</f>
        <v>0</v>
      </c>
      <c r="S639" s="91">
        <f>施設別MDC別比率!$W639*施設別MDC別比率!S639</f>
        <v>157.99999999999963</v>
      </c>
      <c r="T639" s="91">
        <f>施設別MDC別比率!$W639*施設別MDC別比率!T639</f>
        <v>2.0000000000000049</v>
      </c>
      <c r="U639" s="91">
        <f>施設別MDC別比率!$W639*施設別MDC別比率!U639</f>
        <v>28.999999999999964</v>
      </c>
      <c r="V639" s="91">
        <f>施設別MDC別比率!$W639*施設別MDC別比率!V639</f>
        <v>1042</v>
      </c>
      <c r="W639" s="50">
        <v>1042</v>
      </c>
      <c r="X639" s="90" t="str">
        <f>IF(LEFT(VLOOKUP(A639,施設概要表!A:C,3,FALSE),3)="011","●","")</f>
        <v/>
      </c>
    </row>
    <row r="640" spans="1:24" hidden="1">
      <c r="A640" s="46" t="s">
        <v>1197</v>
      </c>
      <c r="B640" s="47" t="s">
        <v>1176</v>
      </c>
      <c r="C640" s="48" t="s">
        <v>5753</v>
      </c>
      <c r="D640" s="91">
        <f>施設別MDC別比率!$W640*施設別MDC別比率!D640</f>
        <v>173</v>
      </c>
      <c r="E640" s="91">
        <f>施設別MDC別比率!$W640*施設別MDC別比率!E640</f>
        <v>0</v>
      </c>
      <c r="F640" s="91">
        <f>施設別MDC別比率!$W640*施設別MDC別比率!F640</f>
        <v>64.000000000000071</v>
      </c>
      <c r="G640" s="91">
        <f>施設別MDC別比率!$W640*施設別MDC別比率!G640</f>
        <v>355.00000000000057</v>
      </c>
      <c r="H640" s="91">
        <f>施設別MDC別比率!$W640*施設別MDC別比率!H640</f>
        <v>199.99999999999991</v>
      </c>
      <c r="I640" s="91">
        <f>施設別MDC別比率!$W640*施設別MDC別比率!I640</f>
        <v>718.00000000000045</v>
      </c>
      <c r="J640" s="91">
        <f>施設別MDC別比率!$W640*施設別MDC別比率!J640</f>
        <v>48.000000000000057</v>
      </c>
      <c r="K640" s="91">
        <f>施設別MDC別比率!$W640*施設別MDC別比率!K640</f>
        <v>45.999999999999922</v>
      </c>
      <c r="L640" s="91">
        <f>施設別MDC別比率!$W640*施設別MDC別比率!L640</f>
        <v>6.0000000000000018</v>
      </c>
      <c r="M640" s="91">
        <f>施設別MDC別比率!$W640*施設別MDC別比率!M640</f>
        <v>111.99999999999991</v>
      </c>
      <c r="N640" s="91">
        <f>施設別MDC別比率!$W640*施設別MDC別比率!N640</f>
        <v>267.00000000000017</v>
      </c>
      <c r="O640" s="91">
        <f>施設別MDC別比率!$W640*施設別MDC別比率!O640</f>
        <v>0.99999999999999956</v>
      </c>
      <c r="P640" s="91">
        <f>施設別MDC別比率!$W640*施設別MDC別比率!P640</f>
        <v>20.999999999999996</v>
      </c>
      <c r="Q640" s="91">
        <f>施設別MDC別比率!$W640*施設別MDC別比率!Q640</f>
        <v>0</v>
      </c>
      <c r="R640" s="91">
        <f>施設別MDC別比率!$W640*施設別MDC別比率!R640</f>
        <v>0.99999999999999956</v>
      </c>
      <c r="S640" s="91">
        <f>施設別MDC別比率!$W640*施設別MDC別比率!S640</f>
        <v>90.999999999999972</v>
      </c>
      <c r="T640" s="91">
        <f>施設別MDC別比率!$W640*施設別MDC別比率!T640</f>
        <v>8.9999999999999911</v>
      </c>
      <c r="U640" s="91">
        <f>施設別MDC別比率!$W640*施設別MDC別比率!U640</f>
        <v>27.999999999999979</v>
      </c>
      <c r="V640" s="91">
        <f>施設別MDC別比率!$W640*施設別MDC別比率!V640</f>
        <v>2140</v>
      </c>
      <c r="W640" s="50">
        <v>2140</v>
      </c>
      <c r="X640" s="90" t="str">
        <f>IF(LEFT(VLOOKUP(A640,施設概要表!A:C,3,FALSE),3)="011","●","")</f>
        <v/>
      </c>
    </row>
    <row r="641" spans="1:24" hidden="1">
      <c r="A641" s="46" t="s">
        <v>1199</v>
      </c>
      <c r="B641" s="47" t="s">
        <v>1178</v>
      </c>
      <c r="C641" s="48" t="s">
        <v>1145</v>
      </c>
      <c r="D641" s="91">
        <f>施設別MDC別比率!$W641*施設別MDC別比率!D641</f>
        <v>176.00000000000014</v>
      </c>
      <c r="E641" s="91">
        <f>施設別MDC別比率!$W641*施設別MDC別比率!E641</f>
        <v>7.0000000000000062</v>
      </c>
      <c r="F641" s="91">
        <f>施設別MDC別比率!$W641*施設別MDC別比率!F641</f>
        <v>30.999999999999911</v>
      </c>
      <c r="G641" s="91">
        <f>施設別MDC別比率!$W641*施設別MDC別比率!G641</f>
        <v>345.99999999999881</v>
      </c>
      <c r="H641" s="91">
        <f>施設別MDC別比率!$W641*施設別MDC別比率!H641</f>
        <v>673.99999999999932</v>
      </c>
      <c r="I641" s="91">
        <f>施設別MDC別比率!$W641*施設別MDC別比率!I641</f>
        <v>840.99999999999875</v>
      </c>
      <c r="J641" s="91">
        <f>施設別MDC別比率!$W641*施設別MDC別比率!J641</f>
        <v>59</v>
      </c>
      <c r="K641" s="91">
        <f>施設別MDC別比率!$W641*施設別MDC別比率!K641</f>
        <v>27</v>
      </c>
      <c r="L641" s="91">
        <f>施設別MDC別比率!$W641*施設別MDC別比率!L641</f>
        <v>27</v>
      </c>
      <c r="M641" s="91">
        <f>施設別MDC別比率!$W641*施設別MDC別比率!M641</f>
        <v>51.999999999999893</v>
      </c>
      <c r="N641" s="91">
        <f>施設別MDC別比率!$W641*施設別MDC別比率!N641</f>
        <v>289</v>
      </c>
      <c r="O641" s="91">
        <f>施設別MDC別比率!$W641*施設別MDC別比率!O641</f>
        <v>3.0000000000000009</v>
      </c>
      <c r="P641" s="91">
        <f>施設別MDC別比率!$W641*施設別MDC別比率!P641</f>
        <v>39.000000000000149</v>
      </c>
      <c r="Q641" s="91">
        <f>施設別MDC別比率!$W641*施設別MDC別比率!Q641</f>
        <v>3.9999999999999991</v>
      </c>
      <c r="R641" s="91">
        <f>施設別MDC別比率!$W641*施設別MDC別比率!R641</f>
        <v>0</v>
      </c>
      <c r="S641" s="91">
        <f>施設別MDC別比率!$W641*施設別MDC別比率!S641</f>
        <v>380.00000000000011</v>
      </c>
      <c r="T641" s="91">
        <f>施設別MDC別比率!$W641*施設別MDC別比率!T641</f>
        <v>0</v>
      </c>
      <c r="U641" s="91">
        <f>施設別MDC別比率!$W641*施設別MDC別比率!U641</f>
        <v>53.999999999999879</v>
      </c>
      <c r="V641" s="91">
        <f>施設別MDC別比率!$W641*施設別MDC別比率!V641</f>
        <v>3009</v>
      </c>
      <c r="W641" s="50">
        <v>3009</v>
      </c>
      <c r="X641" s="90" t="str">
        <f>IF(LEFT(VLOOKUP(A641,施設概要表!A:C,3,FALSE),3)="011","●","")</f>
        <v/>
      </c>
    </row>
    <row r="642" spans="1:24" hidden="1">
      <c r="A642" s="46" t="s">
        <v>1201</v>
      </c>
      <c r="B642" s="47" t="s">
        <v>1180</v>
      </c>
      <c r="C642" s="48" t="s">
        <v>1147</v>
      </c>
      <c r="D642" s="91">
        <f>施設別MDC別比率!$W642*施設別MDC別比率!D642</f>
        <v>363.00000000000051</v>
      </c>
      <c r="E642" s="91">
        <f>施設別MDC別比率!$W642*施設別MDC別比率!E642</f>
        <v>143.99999999999986</v>
      </c>
      <c r="F642" s="91">
        <f>施設別MDC別比率!$W642*施設別MDC別比率!F642</f>
        <v>202.00000000000006</v>
      </c>
      <c r="G642" s="91">
        <f>施設別MDC別比率!$W642*施設別MDC別比率!G642</f>
        <v>267.99999999999983</v>
      </c>
      <c r="H642" s="91">
        <f>施設別MDC別比率!$W642*施設別MDC別比率!H642</f>
        <v>215.00000000000009</v>
      </c>
      <c r="I642" s="91">
        <f>施設別MDC別比率!$W642*施設別MDC別比率!I642</f>
        <v>899.99999999999875</v>
      </c>
      <c r="J642" s="91">
        <f>施設別MDC別比率!$W642*施設別MDC別比率!J642</f>
        <v>97.999999999999886</v>
      </c>
      <c r="K642" s="91">
        <f>施設別MDC別比率!$W642*施設別MDC別比率!K642</f>
        <v>48.000000000000071</v>
      </c>
      <c r="L642" s="91">
        <f>施設別MDC別比率!$W642*施設別MDC別比率!L642</f>
        <v>53.999999999999993</v>
      </c>
      <c r="M642" s="91">
        <f>施設別MDC別比率!$W642*施設別MDC別比率!M642</f>
        <v>99.000000000000099</v>
      </c>
      <c r="N642" s="91">
        <f>施設別MDC別比率!$W642*施設別MDC別比率!N642</f>
        <v>180.99999999999997</v>
      </c>
      <c r="O642" s="91">
        <f>施設別MDC別比率!$W642*施設別MDC別比率!O642</f>
        <v>437.00000000000068</v>
      </c>
      <c r="P642" s="91">
        <f>施設別MDC別比率!$W642*施設別MDC別比率!P642</f>
        <v>35.999999999999879</v>
      </c>
      <c r="Q642" s="91">
        <f>施設別MDC別比率!$W642*施設別MDC別比率!Q642</f>
        <v>124.99999999999987</v>
      </c>
      <c r="R642" s="91">
        <f>施設別MDC別比率!$W642*施設別MDC別比率!R642</f>
        <v>21.000000000000004</v>
      </c>
      <c r="S642" s="91">
        <f>施設別MDC別比率!$W642*施設別MDC別比率!S642</f>
        <v>220.00000000000014</v>
      </c>
      <c r="T642" s="91">
        <f>施設別MDC別比率!$W642*施設別MDC別比率!T642</f>
        <v>1.9999999999999993</v>
      </c>
      <c r="U642" s="91">
        <f>施設別MDC別比率!$W642*施設別MDC別比率!U642</f>
        <v>61.000000000000128</v>
      </c>
      <c r="V642" s="91">
        <f>施設別MDC別比率!$W642*施設別MDC別比率!V642</f>
        <v>3474</v>
      </c>
      <c r="W642" s="50">
        <v>3474</v>
      </c>
      <c r="X642" s="90" t="str">
        <f>IF(LEFT(VLOOKUP(A642,施設概要表!A:C,3,FALSE),3)="011","●","")</f>
        <v/>
      </c>
    </row>
    <row r="643" spans="1:24" hidden="1">
      <c r="A643" s="46" t="s">
        <v>1202</v>
      </c>
      <c r="B643" s="47" t="s">
        <v>1182</v>
      </c>
      <c r="C643" s="48" t="s">
        <v>5754</v>
      </c>
      <c r="D643" s="91">
        <f>施設別MDC別比率!$W643*施設別MDC別比率!D643</f>
        <v>10.000000000000002</v>
      </c>
      <c r="E643" s="91">
        <f>施設別MDC別比率!$W643*施設別MDC別比率!E643</f>
        <v>1.0000000000000002</v>
      </c>
      <c r="F643" s="91">
        <f>施設別MDC別比率!$W643*施設別MDC別比率!F643</f>
        <v>66.000000000000014</v>
      </c>
      <c r="G643" s="91">
        <f>施設別MDC別比率!$W643*施設別MDC別比率!G643</f>
        <v>44.999999999999979</v>
      </c>
      <c r="H643" s="91">
        <f>施設別MDC別比率!$W643*施設別MDC別比率!H643</f>
        <v>23.000000000000011</v>
      </c>
      <c r="I643" s="91">
        <f>施設別MDC別比率!$W643*施設別MDC別比率!I643</f>
        <v>540</v>
      </c>
      <c r="J643" s="91">
        <f>施設別MDC別比率!$W643*施設別MDC別比率!J643</f>
        <v>58.999999999999972</v>
      </c>
      <c r="K643" s="91">
        <f>施設別MDC別比率!$W643*施設別MDC別比率!K643</f>
        <v>8.0000000000000018</v>
      </c>
      <c r="L643" s="91">
        <f>施設別MDC別比率!$W643*施設別MDC別比率!L643</f>
        <v>4.9999999999999956</v>
      </c>
      <c r="M643" s="91">
        <f>施設別MDC別比率!$W643*施設別MDC別比率!M643</f>
        <v>15.000000000000028</v>
      </c>
      <c r="N643" s="91">
        <f>施設別MDC別比率!$W643*施設別MDC別比率!N643</f>
        <v>103.99999999999963</v>
      </c>
      <c r="O643" s="91">
        <f>施設別MDC別比率!$W643*施設別MDC別比率!O643</f>
        <v>0</v>
      </c>
      <c r="P643" s="91">
        <f>施設別MDC別比率!$W643*施設別MDC別比率!P643</f>
        <v>4.0000000000000009</v>
      </c>
      <c r="Q643" s="91">
        <f>施設別MDC別比率!$W643*施設別MDC別比率!Q643</f>
        <v>0</v>
      </c>
      <c r="R643" s="91">
        <f>施設別MDC別比率!$W643*施設別MDC別比率!R643</f>
        <v>0</v>
      </c>
      <c r="S643" s="91">
        <f>施設別MDC別比率!$W643*施設別MDC別比率!S643</f>
        <v>144.00000000000006</v>
      </c>
      <c r="T643" s="91">
        <f>施設別MDC別比率!$W643*施設別MDC別比率!T643</f>
        <v>1.0000000000000002</v>
      </c>
      <c r="U643" s="91">
        <f>施設別MDC別比率!$W643*施設別MDC別比率!U643</f>
        <v>13.999999999999991</v>
      </c>
      <c r="V643" s="91">
        <f>施設別MDC別比率!$W643*施設別MDC別比率!V643</f>
        <v>1039</v>
      </c>
      <c r="W643" s="50">
        <v>1039</v>
      </c>
      <c r="X643" s="90" t="str">
        <f>IF(LEFT(VLOOKUP(A643,施設概要表!A:C,3,FALSE),3)="011","●","")</f>
        <v/>
      </c>
    </row>
    <row r="644" spans="1:24" hidden="1">
      <c r="A644" s="46" t="s">
        <v>1204</v>
      </c>
      <c r="B644" s="47" t="s">
        <v>1184</v>
      </c>
      <c r="C644" s="48" t="s">
        <v>1148</v>
      </c>
      <c r="D644" s="91">
        <f>施設別MDC別比率!$W644*施設別MDC別比率!D644</f>
        <v>198.00000000000006</v>
      </c>
      <c r="E644" s="91">
        <f>施設別MDC別比率!$W644*施設別MDC別比率!E644</f>
        <v>122.99999999999993</v>
      </c>
      <c r="F644" s="91">
        <f>施設別MDC別比率!$W644*施設別MDC別比率!F644</f>
        <v>64.000000000000156</v>
      </c>
      <c r="G644" s="91">
        <f>施設別MDC別比率!$W644*施設別MDC別比率!G644</f>
        <v>607.00000000000205</v>
      </c>
      <c r="H644" s="91">
        <f>施設別MDC別比率!$W644*施設別MDC別比率!H644</f>
        <v>311.00000000000006</v>
      </c>
      <c r="I644" s="91">
        <f>施設別MDC別比率!$W644*施設別MDC別比率!I644</f>
        <v>907.99999999999966</v>
      </c>
      <c r="J644" s="91">
        <f>施設別MDC別比率!$W644*施設別MDC別比率!J644</f>
        <v>625.99999999999886</v>
      </c>
      <c r="K644" s="91">
        <f>施設別MDC別比率!$W644*施設別MDC別比率!K644</f>
        <v>126.00000000000016</v>
      </c>
      <c r="L644" s="91">
        <f>施設別MDC別比率!$W644*施設別MDC別比率!L644</f>
        <v>38.000000000000021</v>
      </c>
      <c r="M644" s="91">
        <f>施設別MDC別比率!$W644*施設別MDC別比率!M644</f>
        <v>110.99999999999987</v>
      </c>
      <c r="N644" s="91">
        <f>施設別MDC別比率!$W644*施設別MDC別比率!N644</f>
        <v>330.99999999999989</v>
      </c>
      <c r="O644" s="91">
        <f>施設別MDC別比率!$W644*施設別MDC別比率!O644</f>
        <v>120.00000000000011</v>
      </c>
      <c r="P644" s="91">
        <f>施設別MDC別比率!$W644*施設別MDC別比率!P644</f>
        <v>58.000000000000121</v>
      </c>
      <c r="Q644" s="91">
        <f>施設別MDC別比率!$W644*施設別MDC別比率!Q644</f>
        <v>26.000000000000007</v>
      </c>
      <c r="R644" s="91">
        <f>施設別MDC別比率!$W644*施設別MDC別比率!R644</f>
        <v>0</v>
      </c>
      <c r="S644" s="91">
        <f>施設別MDC別比率!$W644*施設別MDC別比率!S644</f>
        <v>381.99999999999989</v>
      </c>
      <c r="T644" s="91">
        <f>施設別MDC別比率!$W644*施設別MDC別比率!T644</f>
        <v>4.9999999999999947</v>
      </c>
      <c r="U644" s="91">
        <f>施設別MDC別比率!$W644*施設別MDC別比率!U644</f>
        <v>119.00000000000004</v>
      </c>
      <c r="V644" s="91">
        <f>施設別MDC別比率!$W644*施設別MDC別比率!V644</f>
        <v>4153</v>
      </c>
      <c r="W644" s="50">
        <v>4153</v>
      </c>
      <c r="X644" s="90" t="str">
        <f>IF(LEFT(VLOOKUP(A644,施設概要表!A:C,3,FALSE),3)="011","●","")</f>
        <v/>
      </c>
    </row>
    <row r="645" spans="1:24" hidden="1">
      <c r="A645" s="46" t="s">
        <v>1206</v>
      </c>
      <c r="B645" s="47" t="s">
        <v>1186</v>
      </c>
      <c r="C645" s="48" t="s">
        <v>1150</v>
      </c>
      <c r="D645" s="91">
        <f>施設別MDC別比率!$W645*施設別MDC別比率!D645</f>
        <v>469.99999999999989</v>
      </c>
      <c r="E645" s="91">
        <f>施設別MDC別比率!$W645*施設別MDC別比率!E645</f>
        <v>73.000000000000057</v>
      </c>
      <c r="F645" s="91">
        <f>施設別MDC別比率!$W645*施設別MDC別比率!F645</f>
        <v>103.00000000000027</v>
      </c>
      <c r="G645" s="91">
        <f>施設別MDC別比率!$W645*施設別MDC別比率!G645</f>
        <v>626.00000000000125</v>
      </c>
      <c r="H645" s="91">
        <f>施設別MDC別比率!$W645*施設別MDC別比率!H645</f>
        <v>515.00000000000023</v>
      </c>
      <c r="I645" s="91">
        <f>施設別MDC別比率!$W645*施設別MDC別比率!I645</f>
        <v>2138.0000000000023</v>
      </c>
      <c r="J645" s="91">
        <f>施設別MDC別比率!$W645*施設別MDC別比率!J645</f>
        <v>100.00000000000014</v>
      </c>
      <c r="K645" s="91">
        <f>施設別MDC別比率!$W645*施設別MDC別比率!K645</f>
        <v>132.99999999999991</v>
      </c>
      <c r="L645" s="91">
        <f>施設別MDC別比率!$W645*施設別MDC別比率!L645</f>
        <v>120.00000000000028</v>
      </c>
      <c r="M645" s="91">
        <f>施設別MDC別比率!$W645*施設別MDC別比率!M645</f>
        <v>224.99999999999989</v>
      </c>
      <c r="N645" s="91">
        <f>施設別MDC別比率!$W645*施設別MDC別比率!N645</f>
        <v>636.9999999999975</v>
      </c>
      <c r="O645" s="91">
        <f>施設別MDC別比率!$W645*施設別MDC別比率!O645</f>
        <v>173.0000000000002</v>
      </c>
      <c r="P645" s="91">
        <f>施設別MDC別比率!$W645*施設別MDC別比率!P645</f>
        <v>69.00000000000027</v>
      </c>
      <c r="Q645" s="91">
        <f>施設別MDC別比率!$W645*施設別MDC別比率!Q645</f>
        <v>9.0000000000000071</v>
      </c>
      <c r="R645" s="91">
        <f>施設別MDC別比率!$W645*施設別MDC別比率!R645</f>
        <v>1.0000000000000013</v>
      </c>
      <c r="S645" s="91">
        <f>施設別MDC別比率!$W645*施設別MDC別比率!S645</f>
        <v>318.00000000000006</v>
      </c>
      <c r="T645" s="91">
        <f>施設別MDC別比率!$W645*施設別MDC別比率!T645</f>
        <v>34.000000000000014</v>
      </c>
      <c r="U645" s="91">
        <f>施設別MDC別比率!$W645*施設別MDC別比率!U645</f>
        <v>42.000000000000014</v>
      </c>
      <c r="V645" s="91">
        <f>施設別MDC別比率!$W645*施設別MDC別比率!V645</f>
        <v>5786</v>
      </c>
      <c r="W645" s="50">
        <v>5786</v>
      </c>
      <c r="X645" s="90" t="str">
        <f>IF(LEFT(VLOOKUP(A645,施設概要表!A:C,3,FALSE),3)="011","●","")</f>
        <v/>
      </c>
    </row>
    <row r="646" spans="1:24" hidden="1">
      <c r="A646" s="46" t="s">
        <v>1208</v>
      </c>
      <c r="B646" s="47" t="s">
        <v>1188</v>
      </c>
      <c r="C646" s="48" t="s">
        <v>1152</v>
      </c>
      <c r="D646" s="91">
        <f>施設別MDC別比率!$W646*施設別MDC別比率!D646</f>
        <v>158</v>
      </c>
      <c r="E646" s="91">
        <f>施設別MDC別比率!$W646*施設別MDC別比率!E646</f>
        <v>55.999999999999872</v>
      </c>
      <c r="F646" s="91">
        <f>施設別MDC別比率!$W646*施設別MDC別比率!F646</f>
        <v>183.99999999999986</v>
      </c>
      <c r="G646" s="91">
        <f>施設別MDC別比率!$W646*施設別MDC別比率!G646</f>
        <v>264</v>
      </c>
      <c r="H646" s="91">
        <f>施設別MDC別比率!$W646*施設別MDC別比率!H646</f>
        <v>208.00000000000009</v>
      </c>
      <c r="I646" s="91">
        <f>施設別MDC別比率!$W646*施設別MDC別比率!I646</f>
        <v>591.00000000000125</v>
      </c>
      <c r="J646" s="91">
        <f>施設別MDC別比率!$W646*施設別MDC別比率!J646</f>
        <v>186.00000000000009</v>
      </c>
      <c r="K646" s="91">
        <f>施設別MDC別比率!$W646*施設別MDC別比率!K646</f>
        <v>21</v>
      </c>
      <c r="L646" s="91">
        <f>施設別MDC別比率!$W646*施設別MDC別比率!L646</f>
        <v>14.000000000000011</v>
      </c>
      <c r="M646" s="91">
        <f>施設別MDC別比率!$W646*施設別MDC別比率!M646</f>
        <v>52.000000000000021</v>
      </c>
      <c r="N646" s="91">
        <f>施設別MDC別比率!$W646*施設別MDC別比率!N646</f>
        <v>231.00000000000009</v>
      </c>
      <c r="O646" s="91">
        <f>施設別MDC別比率!$W646*施設別MDC別比率!O646</f>
        <v>272.99999999999989</v>
      </c>
      <c r="P646" s="91">
        <f>施設別MDC別比率!$W646*施設別MDC別比率!P646</f>
        <v>37.000000000000021</v>
      </c>
      <c r="Q646" s="91">
        <f>施設別MDC別比率!$W646*施設別MDC別比率!Q646</f>
        <v>121.99999999999994</v>
      </c>
      <c r="R646" s="91">
        <f>施設別MDC別比率!$W646*施設別MDC別比率!R646</f>
        <v>6.0000000000000009</v>
      </c>
      <c r="S646" s="91">
        <f>施設別MDC別比率!$W646*施設別MDC別比率!S646</f>
        <v>472.00000000000091</v>
      </c>
      <c r="T646" s="91">
        <f>施設別MDC別比率!$W646*施設別MDC別比率!T646</f>
        <v>6.9999999999999902</v>
      </c>
      <c r="U646" s="91">
        <f>施設別MDC別比率!$W646*施設別MDC別比率!U646</f>
        <v>34.000000000000135</v>
      </c>
      <c r="V646" s="91">
        <f>施設別MDC別比率!$W646*施設別MDC別比率!V646</f>
        <v>2916</v>
      </c>
      <c r="W646" s="50">
        <v>2916</v>
      </c>
      <c r="X646" s="90" t="str">
        <f>IF(LEFT(VLOOKUP(A646,施設概要表!A:C,3,FALSE),3)="011","●","")</f>
        <v/>
      </c>
    </row>
    <row r="647" spans="1:24" hidden="1">
      <c r="A647" s="46" t="s">
        <v>1210</v>
      </c>
      <c r="B647" s="47" t="s">
        <v>1189</v>
      </c>
      <c r="C647" s="48" t="s">
        <v>5755</v>
      </c>
      <c r="D647" s="91">
        <f>施設別MDC別比率!$W647*施設別MDC別比率!D647</f>
        <v>2.9999999999999969</v>
      </c>
      <c r="E647" s="91">
        <f>施設別MDC別比率!$W647*施設別MDC別比率!E647</f>
        <v>0</v>
      </c>
      <c r="F647" s="91">
        <f>施設別MDC別比率!$W647*施設別MDC別比率!F647</f>
        <v>4.9999999999999947</v>
      </c>
      <c r="G647" s="91">
        <f>施設別MDC別比率!$W647*施設別MDC別比率!G647</f>
        <v>10.999999999999989</v>
      </c>
      <c r="H647" s="91">
        <f>施設別MDC別比率!$W647*施設別MDC別比率!H647</f>
        <v>12.999999999999988</v>
      </c>
      <c r="I647" s="91">
        <f>施設別MDC別比率!$W647*施設別MDC別比率!I647</f>
        <v>12.999999999999988</v>
      </c>
      <c r="J647" s="91">
        <f>施設別MDC別比率!$W647*施設別MDC別比率!J647</f>
        <v>14.000000000000014</v>
      </c>
      <c r="K647" s="91">
        <f>施設別MDC別比率!$W647*施設別MDC別比率!K647</f>
        <v>2.0000000000000009</v>
      </c>
      <c r="L647" s="91">
        <f>施設別MDC別比率!$W647*施設別MDC別比率!L647</f>
        <v>0</v>
      </c>
      <c r="M647" s="91">
        <f>施設別MDC別比率!$W647*施設別MDC別比率!M647</f>
        <v>4.9999999999999947</v>
      </c>
      <c r="N647" s="91">
        <f>施設別MDC別比率!$W647*施設別MDC別比率!N647</f>
        <v>3.999999999999996</v>
      </c>
      <c r="O647" s="91">
        <f>施設別MDC別比率!$W647*施設別MDC別比率!O647</f>
        <v>0</v>
      </c>
      <c r="P647" s="91">
        <f>施設別MDC別比率!$W647*施設別MDC別比率!P647</f>
        <v>0.999999999999999</v>
      </c>
      <c r="Q647" s="91">
        <f>施設別MDC別比率!$W647*施設別MDC別比率!Q647</f>
        <v>0</v>
      </c>
      <c r="R647" s="91">
        <f>施設別MDC別比率!$W647*施設別MDC別比率!R647</f>
        <v>0</v>
      </c>
      <c r="S647" s="91">
        <f>施設別MDC別比率!$W647*施設別MDC別比率!S647</f>
        <v>205.00000000000009</v>
      </c>
      <c r="T647" s="91">
        <f>施設別MDC別比率!$W647*施設別MDC別比率!T647</f>
        <v>0.999999999999999</v>
      </c>
      <c r="U647" s="91">
        <f>施設別MDC別比率!$W647*施設別MDC別比率!U647</f>
        <v>2.0000000000000009</v>
      </c>
      <c r="V647" s="91">
        <f>施設別MDC別比率!$W647*施設別MDC別比率!V647</f>
        <v>279</v>
      </c>
      <c r="W647" s="50">
        <v>279</v>
      </c>
      <c r="X647" s="90" t="str">
        <f>IF(LEFT(VLOOKUP(A647,施設概要表!A:C,3,FALSE),3)="011","●","")</f>
        <v/>
      </c>
    </row>
    <row r="648" spans="1:24" hidden="1">
      <c r="A648" s="46" t="s">
        <v>1212</v>
      </c>
      <c r="B648" s="47" t="s">
        <v>1191</v>
      </c>
      <c r="C648" s="48" t="s">
        <v>5756</v>
      </c>
      <c r="D648" s="91">
        <f>施設別MDC別比率!$W648*施設別MDC別比率!D648</f>
        <v>3.0000000000000013</v>
      </c>
      <c r="E648" s="91">
        <f>施設別MDC別比率!$W648*施設別MDC別比率!E648</f>
        <v>0</v>
      </c>
      <c r="F648" s="91">
        <f>施設別MDC別比率!$W648*施設別MDC別比率!F648</f>
        <v>4.0000000000000009</v>
      </c>
      <c r="G648" s="91">
        <f>施設別MDC別比率!$W648*施設別MDC別比率!G648</f>
        <v>9.9999999999999893</v>
      </c>
      <c r="H648" s="91">
        <f>施設別MDC別比率!$W648*施設別MDC別比率!H648</f>
        <v>4.9999999999999947</v>
      </c>
      <c r="I648" s="91">
        <f>施設別MDC別比率!$W648*施設別MDC別比率!I648</f>
        <v>3.0000000000000013</v>
      </c>
      <c r="J648" s="91">
        <f>施設別MDC別比率!$W648*施設別MDC別比率!J648</f>
        <v>80.000000000000171</v>
      </c>
      <c r="K648" s="91">
        <f>施設別MDC別比率!$W648*施設別MDC別比率!K648</f>
        <v>4.0000000000000009</v>
      </c>
      <c r="L648" s="91">
        <f>施設別MDC別比率!$W648*施設別MDC別比率!L648</f>
        <v>0</v>
      </c>
      <c r="M648" s="91">
        <f>施設別MDC別比率!$W648*施設別MDC別比率!M648</f>
        <v>7.0000000000000098</v>
      </c>
      <c r="N648" s="91">
        <f>施設別MDC別比率!$W648*施設別MDC別比率!N648</f>
        <v>6.0000000000000027</v>
      </c>
      <c r="O648" s="91">
        <f>施設別MDC別比率!$W648*施設別MDC別比率!O648</f>
        <v>0</v>
      </c>
      <c r="P648" s="91">
        <f>施設別MDC別比率!$W648*施設別MDC別比率!P648</f>
        <v>0</v>
      </c>
      <c r="Q648" s="91">
        <f>施設別MDC別比率!$W648*施設別MDC別比率!Q648</f>
        <v>1.999999999999998</v>
      </c>
      <c r="R648" s="91">
        <f>施設別MDC別比率!$W648*施設別MDC別比率!R648</f>
        <v>0</v>
      </c>
      <c r="S648" s="91">
        <f>施設別MDC別比率!$W648*施設別MDC別比率!S648</f>
        <v>290.00000000000006</v>
      </c>
      <c r="T648" s="91">
        <f>施設別MDC別比率!$W648*施設別MDC別比率!T648</f>
        <v>0</v>
      </c>
      <c r="U648" s="91">
        <f>施設別MDC別比率!$W648*施設別MDC別比率!U648</f>
        <v>3.0000000000000013</v>
      </c>
      <c r="V648" s="91">
        <f>施設別MDC別比率!$W648*施設別MDC別比率!V648</f>
        <v>417</v>
      </c>
      <c r="W648" s="50">
        <v>417</v>
      </c>
      <c r="X648" s="90" t="str">
        <f>IF(LEFT(VLOOKUP(A648,施設概要表!A:C,3,FALSE),3)="011","●","")</f>
        <v/>
      </c>
    </row>
    <row r="649" spans="1:24" hidden="1">
      <c r="A649" s="46" t="s">
        <v>1214</v>
      </c>
      <c r="B649" s="47" t="s">
        <v>1193</v>
      </c>
      <c r="C649" s="48" t="s">
        <v>5757</v>
      </c>
      <c r="D649" s="91">
        <f>施設別MDC別比率!$W649*施設別MDC別比率!D649</f>
        <v>30.999999999999989</v>
      </c>
      <c r="E649" s="91">
        <f>施設別MDC別比率!$W649*施設別MDC別比率!E649</f>
        <v>0</v>
      </c>
      <c r="F649" s="91">
        <f>施設別MDC別比率!$W649*施設別MDC別比率!F649</f>
        <v>10.999999999999963</v>
      </c>
      <c r="G649" s="91">
        <f>施設別MDC別比率!$W649*施設別MDC別比率!G649</f>
        <v>145.00000000000006</v>
      </c>
      <c r="H649" s="91">
        <f>施設別MDC別比率!$W649*施設別MDC別比率!H649</f>
        <v>38</v>
      </c>
      <c r="I649" s="91">
        <f>施設別MDC別比率!$W649*施設別MDC別比率!I649</f>
        <v>379.99999999999994</v>
      </c>
      <c r="J649" s="91">
        <f>施設別MDC別比率!$W649*施設別MDC別比率!J649</f>
        <v>27.000000000000039</v>
      </c>
      <c r="K649" s="91">
        <f>施設別MDC別比率!$W649*施設別MDC別比率!K649</f>
        <v>14.000000000000014</v>
      </c>
      <c r="L649" s="91">
        <f>施設別MDC別比率!$W649*施設別MDC別比率!L649</f>
        <v>0</v>
      </c>
      <c r="M649" s="91">
        <f>施設別MDC別比率!$W649*施設別MDC別比率!M649</f>
        <v>16.999999999999979</v>
      </c>
      <c r="N649" s="91">
        <f>施設別MDC別比率!$W649*施設別MDC別比率!N649</f>
        <v>52.000000000000007</v>
      </c>
      <c r="O649" s="91">
        <f>施設別MDC別比率!$W649*施設別MDC別比率!O649</f>
        <v>0.99999999999999734</v>
      </c>
      <c r="P649" s="91">
        <f>施設別MDC別比率!$W649*施設別MDC別比率!P649</f>
        <v>31.999999999999979</v>
      </c>
      <c r="Q649" s="91">
        <f>施設別MDC別比率!$W649*施設別MDC別比率!Q649</f>
        <v>0</v>
      </c>
      <c r="R649" s="91">
        <f>施設別MDC別比率!$W649*施設別MDC別比率!R649</f>
        <v>0</v>
      </c>
      <c r="S649" s="91">
        <f>施設別MDC別比率!$W649*施設別MDC別比率!S649</f>
        <v>80.000000000000043</v>
      </c>
      <c r="T649" s="91">
        <f>施設別MDC別比率!$W649*施設別MDC別比率!T649</f>
        <v>5.0000000000000036</v>
      </c>
      <c r="U649" s="91">
        <f>施設別MDC別比率!$W649*施設別MDC別比率!U649</f>
        <v>15.999999999999989</v>
      </c>
      <c r="V649" s="91">
        <f>施設別MDC別比率!$W649*施設別MDC別比率!V649</f>
        <v>849</v>
      </c>
      <c r="W649" s="50">
        <v>849</v>
      </c>
      <c r="X649" s="90" t="str">
        <f>IF(LEFT(VLOOKUP(A649,施設概要表!A:C,3,FALSE),3)="011","●","")</f>
        <v/>
      </c>
    </row>
    <row r="650" spans="1:24" hidden="1">
      <c r="A650" s="46" t="s">
        <v>1216</v>
      </c>
      <c r="B650" s="47" t="s">
        <v>1195</v>
      </c>
      <c r="C650" s="48" t="s">
        <v>1156</v>
      </c>
      <c r="D650" s="91">
        <f>施設別MDC別比率!$W650*施設別MDC別比率!D650</f>
        <v>260.99999999999994</v>
      </c>
      <c r="E650" s="91">
        <f>施設別MDC別比率!$W650*施設別MDC別比率!E650</f>
        <v>163</v>
      </c>
      <c r="F650" s="91">
        <f>施設別MDC別比率!$W650*施設別MDC別比率!F650</f>
        <v>128.00000000000011</v>
      </c>
      <c r="G650" s="91">
        <f>施設別MDC別比率!$W650*施設別MDC別比率!G650</f>
        <v>277.00000000000006</v>
      </c>
      <c r="H650" s="91">
        <f>施設別MDC別比率!$W650*施設別MDC別比率!H650</f>
        <v>757.00000000000023</v>
      </c>
      <c r="I650" s="91">
        <f>施設別MDC別比率!$W650*施設別MDC別比率!I650</f>
        <v>769.00000000000057</v>
      </c>
      <c r="J650" s="91">
        <f>施設別MDC別比率!$W650*施設別MDC別比率!J650</f>
        <v>133.99999999999986</v>
      </c>
      <c r="K650" s="91">
        <f>施設別MDC別比率!$W650*施設別MDC別比率!K650</f>
        <v>100</v>
      </c>
      <c r="L650" s="91">
        <f>施設別MDC別比率!$W650*施設別MDC別比率!L650</f>
        <v>18.000000000000014</v>
      </c>
      <c r="M650" s="91">
        <f>施設別MDC別比率!$W650*施設別MDC別比率!M650</f>
        <v>65.000000000000071</v>
      </c>
      <c r="N650" s="91">
        <f>施設別MDC別比率!$W650*施設別MDC別比率!N650</f>
        <v>276</v>
      </c>
      <c r="O650" s="91">
        <f>施設別MDC別比率!$W650*施設別MDC別比率!O650</f>
        <v>176.00000000000003</v>
      </c>
      <c r="P650" s="91">
        <f>施設別MDC別比率!$W650*施設別MDC別比率!P650</f>
        <v>53.000000000000092</v>
      </c>
      <c r="Q650" s="91">
        <f>施設別MDC別比率!$W650*施設別MDC別比率!Q650</f>
        <v>242.00000000000014</v>
      </c>
      <c r="R650" s="91">
        <f>施設別MDC別比率!$W650*施設別MDC別比率!R650</f>
        <v>5</v>
      </c>
      <c r="S650" s="91">
        <f>施設別MDC別比率!$W650*施設別MDC別比率!S650</f>
        <v>486.9999999999996</v>
      </c>
      <c r="T650" s="91">
        <f>施設別MDC別比率!$W650*施設別MDC別比率!T650</f>
        <v>6.9999999999999831</v>
      </c>
      <c r="U650" s="91">
        <f>施設別MDC別比率!$W650*施設別MDC別比率!U650</f>
        <v>90.000000000000071</v>
      </c>
      <c r="V650" s="91">
        <f>施設別MDC別比率!$W650*施設別MDC別比率!V650</f>
        <v>4008</v>
      </c>
      <c r="W650" s="50">
        <v>4008</v>
      </c>
      <c r="X650" s="90" t="str">
        <f>IF(LEFT(VLOOKUP(A650,施設概要表!A:C,3,FALSE),3)="011","●","")</f>
        <v/>
      </c>
    </row>
    <row r="651" spans="1:24" hidden="1">
      <c r="A651" s="46" t="s">
        <v>1218</v>
      </c>
      <c r="B651" s="47" t="s">
        <v>1197</v>
      </c>
      <c r="C651" s="48" t="s">
        <v>1158</v>
      </c>
      <c r="D651" s="91">
        <f>施設別MDC別比率!$W651*施設別MDC別比率!D651</f>
        <v>203.99999999999991</v>
      </c>
      <c r="E651" s="91">
        <f>施設別MDC別比率!$W651*施設別MDC別比率!E651</f>
        <v>180.00000000000026</v>
      </c>
      <c r="F651" s="91">
        <f>施設別MDC別比率!$W651*施設別MDC別比率!F651</f>
        <v>326.00000000000023</v>
      </c>
      <c r="G651" s="91">
        <f>施設別MDC別比率!$W651*施設別MDC別比率!G651</f>
        <v>675.00000000000159</v>
      </c>
      <c r="H651" s="91">
        <f>施設別MDC別比率!$W651*施設別MDC別比率!H651</f>
        <v>411.99999999999994</v>
      </c>
      <c r="I651" s="91">
        <f>施設別MDC別比率!$W651*施設別MDC別比率!I651</f>
        <v>1191.9999999999995</v>
      </c>
      <c r="J651" s="91">
        <f>施設別MDC別比率!$W651*施設別MDC別比率!J651</f>
        <v>628.0000000000008</v>
      </c>
      <c r="K651" s="91">
        <f>施設別MDC別比率!$W651*施設別MDC別比率!K651</f>
        <v>79.999999999999801</v>
      </c>
      <c r="L651" s="91">
        <f>施設別MDC別比率!$W651*施設別MDC別比率!L651</f>
        <v>121.00000000000014</v>
      </c>
      <c r="M651" s="91">
        <f>施設別MDC別比率!$W651*施設別MDC別比率!M651</f>
        <v>160.99999999999977</v>
      </c>
      <c r="N651" s="91">
        <f>施設別MDC別比率!$W651*施設別MDC別比率!N651</f>
        <v>365.99999999999983</v>
      </c>
      <c r="O651" s="91">
        <f>施設別MDC別比率!$W651*施設別MDC別比率!O651</f>
        <v>485.00000000000023</v>
      </c>
      <c r="P651" s="91">
        <f>施設別MDC別比率!$W651*施設別MDC別比率!P651</f>
        <v>238.99999999999977</v>
      </c>
      <c r="Q651" s="91">
        <f>施設別MDC別比率!$W651*施設別MDC別比率!Q651</f>
        <v>79.999999999999801</v>
      </c>
      <c r="R651" s="91">
        <f>施設別MDC別比率!$W651*施設別MDC別比率!R651</f>
        <v>0</v>
      </c>
      <c r="S651" s="91">
        <f>施設別MDC別比率!$W651*施設別MDC別比率!S651</f>
        <v>357</v>
      </c>
      <c r="T651" s="91">
        <f>施設別MDC別比率!$W651*施設別MDC別比率!T651</f>
        <v>18.000000000000025</v>
      </c>
      <c r="U651" s="91">
        <f>施設別MDC別比率!$W651*施設別MDC別比率!U651</f>
        <v>102.99999999999984</v>
      </c>
      <c r="V651" s="91">
        <f>施設別MDC別比率!$W651*施設別MDC別比率!V651</f>
        <v>5627</v>
      </c>
      <c r="W651" s="50">
        <v>5627</v>
      </c>
      <c r="X651" s="90" t="str">
        <f>IF(LEFT(VLOOKUP(A651,施設概要表!A:C,3,FALSE),3)="011","●","")</f>
        <v/>
      </c>
    </row>
    <row r="652" spans="1:24" hidden="1">
      <c r="A652" s="46" t="s">
        <v>1221</v>
      </c>
      <c r="B652" s="47" t="s">
        <v>1199</v>
      </c>
      <c r="C652" s="48" t="s">
        <v>1160</v>
      </c>
      <c r="D652" s="91">
        <f>施設別MDC別比率!$W652*施設別MDC別比率!D652</f>
        <v>0</v>
      </c>
      <c r="E652" s="91">
        <f>施設別MDC別比率!$W652*施設別MDC別比率!E652</f>
        <v>0</v>
      </c>
      <c r="F652" s="91">
        <f>施設別MDC別比率!$W652*施設別MDC別比率!F652</f>
        <v>47.99999999999995</v>
      </c>
      <c r="G652" s="91">
        <f>施設別MDC別比率!$W652*施設別MDC別比率!G652</f>
        <v>4.0000000000000036</v>
      </c>
      <c r="H652" s="91">
        <f>施設別MDC別比率!$W652*施設別MDC別比率!H652</f>
        <v>0</v>
      </c>
      <c r="I652" s="91">
        <f>施設別MDC別比率!$W652*施設別MDC別比率!I652</f>
        <v>0</v>
      </c>
      <c r="J652" s="91">
        <f>施設別MDC別比率!$W652*施設別MDC別比率!J652</f>
        <v>0</v>
      </c>
      <c r="K652" s="91">
        <f>施設別MDC別比率!$W652*施設別MDC別比率!K652</f>
        <v>4.9999999999999929</v>
      </c>
      <c r="L652" s="91">
        <f>施設別MDC別比率!$W652*施設別MDC別比率!L652</f>
        <v>0</v>
      </c>
      <c r="M652" s="91">
        <f>施設別MDC別比率!$W652*施設別MDC別比率!M652</f>
        <v>2071.0000000000009</v>
      </c>
      <c r="N652" s="91">
        <f>施設別MDC別比率!$W652*施設別MDC別比率!N652</f>
        <v>0</v>
      </c>
      <c r="O652" s="91">
        <f>施設別MDC別比率!$W652*施設別MDC別比率!O652</f>
        <v>0</v>
      </c>
      <c r="P652" s="91">
        <f>施設別MDC別比率!$W652*施設別MDC別比率!P652</f>
        <v>22.999999999999986</v>
      </c>
      <c r="Q652" s="91">
        <f>施設別MDC別比率!$W652*施設別MDC別比率!Q652</f>
        <v>0</v>
      </c>
      <c r="R652" s="91">
        <f>施設別MDC別比率!$W652*施設別MDC別比率!R652</f>
        <v>0</v>
      </c>
      <c r="S652" s="91">
        <f>施設別MDC別比率!$W652*施設別MDC別比率!S652</f>
        <v>0</v>
      </c>
      <c r="T652" s="91">
        <f>施設別MDC別比率!$W652*施設別MDC別比率!T652</f>
        <v>0</v>
      </c>
      <c r="U652" s="91">
        <f>施設別MDC別比率!$W652*施設別MDC別比率!U652</f>
        <v>0</v>
      </c>
      <c r="V652" s="91">
        <f>施設別MDC別比率!$W652*施設別MDC別比率!V652</f>
        <v>2151</v>
      </c>
      <c r="W652" s="50">
        <v>2151</v>
      </c>
      <c r="X652" s="90" t="str">
        <f>IF(LEFT(VLOOKUP(A652,施設概要表!A:C,3,FALSE),3)="011","●","")</f>
        <v/>
      </c>
    </row>
    <row r="653" spans="1:24" hidden="1">
      <c r="A653" s="46" t="s">
        <v>1223</v>
      </c>
      <c r="B653" s="47" t="s">
        <v>1201</v>
      </c>
      <c r="C653" s="48" t="s">
        <v>5758</v>
      </c>
      <c r="D653" s="91">
        <f>施設別MDC別比率!$W653*施設別MDC別比率!D653</f>
        <v>476.00000000000114</v>
      </c>
      <c r="E653" s="91">
        <f>施設別MDC別比率!$W653*施設別MDC別比率!E653</f>
        <v>171.99999999999983</v>
      </c>
      <c r="F653" s="91">
        <f>施設別MDC別比率!$W653*施設別MDC別比率!F653</f>
        <v>154.00000000000009</v>
      </c>
      <c r="G653" s="91">
        <f>施設別MDC別比率!$W653*施設別MDC別比率!G653</f>
        <v>281</v>
      </c>
      <c r="H653" s="91">
        <f>施設別MDC別比率!$W653*施設別MDC別比率!H653</f>
        <v>152.99999999999986</v>
      </c>
      <c r="I653" s="91">
        <f>施設別MDC別比率!$W653*施設別MDC別比率!I653</f>
        <v>1502.9999999999984</v>
      </c>
      <c r="J653" s="91">
        <f>施設別MDC別比率!$W653*施設別MDC別比率!J653</f>
        <v>166.99999999999986</v>
      </c>
      <c r="K653" s="91">
        <f>施設別MDC別比率!$W653*施設別MDC別比率!K653</f>
        <v>82.999999999999815</v>
      </c>
      <c r="L653" s="91">
        <f>施設別MDC別比率!$W653*施設別MDC別比率!L653</f>
        <v>18.000000000000007</v>
      </c>
      <c r="M653" s="91">
        <f>施設別MDC別比率!$W653*施設別MDC別比率!M653</f>
        <v>89.999999999999815</v>
      </c>
      <c r="N653" s="91">
        <f>施設別MDC別比率!$W653*施設別MDC別比率!N653</f>
        <v>409.00000000000017</v>
      </c>
      <c r="O653" s="91">
        <f>施設別MDC別比率!$W653*施設別MDC別比率!O653</f>
        <v>41</v>
      </c>
      <c r="P653" s="91">
        <f>施設別MDC別比率!$W653*施設別MDC別比率!P653</f>
        <v>58.999999999999922</v>
      </c>
      <c r="Q653" s="91">
        <f>施設別MDC別比率!$W653*施設別MDC別比率!Q653</f>
        <v>7.0000000000000053</v>
      </c>
      <c r="R653" s="91">
        <f>施設別MDC別比率!$W653*施設別MDC別比率!R653</f>
        <v>0</v>
      </c>
      <c r="S653" s="91">
        <f>施設別MDC別比率!$W653*施設別MDC別比率!S653</f>
        <v>440.99999999999903</v>
      </c>
      <c r="T653" s="91">
        <f>施設別MDC別比率!$W653*施設別MDC別比率!T653</f>
        <v>4.0000000000000009</v>
      </c>
      <c r="U653" s="91">
        <f>施設別MDC別比率!$W653*施設別MDC別比率!U653</f>
        <v>138.99999999999986</v>
      </c>
      <c r="V653" s="91">
        <f>施設別MDC別比率!$W653*施設別MDC別比率!V653</f>
        <v>4197</v>
      </c>
      <c r="W653" s="50">
        <v>4197</v>
      </c>
      <c r="X653" s="90" t="str">
        <f>IF(LEFT(VLOOKUP(A653,施設概要表!A:C,3,FALSE),3)="011","●","")</f>
        <v/>
      </c>
    </row>
    <row r="654" spans="1:24" hidden="1">
      <c r="A654" s="46" t="s">
        <v>1225</v>
      </c>
      <c r="B654" s="47" t="s">
        <v>1202</v>
      </c>
      <c r="C654" s="48" t="s">
        <v>5759</v>
      </c>
      <c r="D654" s="91">
        <f>施設別MDC別比率!$W654*施設別MDC別比率!D654</f>
        <v>656.00000000000023</v>
      </c>
      <c r="E654" s="91">
        <f>施設別MDC別比率!$W654*施設別MDC別比率!E654</f>
        <v>793.99999999999693</v>
      </c>
      <c r="F654" s="91">
        <f>施設別MDC別比率!$W654*施設別MDC別比率!F654</f>
        <v>293.00000000000028</v>
      </c>
      <c r="G654" s="91">
        <f>施設別MDC別比率!$W654*施設別MDC別比率!G654</f>
        <v>557.00000000000034</v>
      </c>
      <c r="H654" s="91">
        <f>施設別MDC別比率!$W654*施設別MDC別比率!H654</f>
        <v>692</v>
      </c>
      <c r="I654" s="91">
        <f>施設別MDC別比率!$W654*施設別MDC別比率!I654</f>
        <v>1446.9999999999986</v>
      </c>
      <c r="J654" s="91">
        <f>施設別MDC別比率!$W654*施設別MDC別比率!J654</f>
        <v>177.00000000000031</v>
      </c>
      <c r="K654" s="91">
        <f>施設別MDC別比率!$W654*施設別MDC別比率!K654</f>
        <v>115.99999999999991</v>
      </c>
      <c r="L654" s="91">
        <f>施設別MDC別比率!$W654*施設別MDC別比率!L654</f>
        <v>176.00000000000003</v>
      </c>
      <c r="M654" s="91">
        <f>施設別MDC別比率!$W654*施設別MDC別比率!M654</f>
        <v>199.99999999999966</v>
      </c>
      <c r="N654" s="91">
        <f>施設別MDC別比率!$W654*施設別MDC別比率!N654</f>
        <v>995.99999999999636</v>
      </c>
      <c r="O654" s="91">
        <f>施設別MDC別比率!$W654*施設別MDC別比率!O654</f>
        <v>452.00000000000034</v>
      </c>
      <c r="P654" s="91">
        <f>施設別MDC別比率!$W654*施設別MDC別比率!P654</f>
        <v>242.99999999999974</v>
      </c>
      <c r="Q654" s="91">
        <f>施設別MDC別比率!$W654*施設別MDC別比率!Q654</f>
        <v>123.99999999999979</v>
      </c>
      <c r="R654" s="91">
        <f>施設別MDC別比率!$W654*施設別MDC別比率!R654</f>
        <v>1.0000000000000022</v>
      </c>
      <c r="S654" s="91">
        <f>施設別MDC別比率!$W654*施設別MDC別比率!S654</f>
        <v>625.00000000000034</v>
      </c>
      <c r="T654" s="91">
        <f>施設別MDC別比率!$W654*施設別MDC別比率!T654</f>
        <v>6.9999999999999991</v>
      </c>
      <c r="U654" s="91">
        <f>施設別MDC別比率!$W654*施設別MDC別比率!U654</f>
        <v>129.00000000000037</v>
      </c>
      <c r="V654" s="91">
        <f>施設別MDC別比率!$W654*施設別MDC別比率!V654</f>
        <v>7685</v>
      </c>
      <c r="W654" s="50">
        <v>7685</v>
      </c>
      <c r="X654" s="90" t="str">
        <f>IF(LEFT(VLOOKUP(A654,施設概要表!A:C,3,FALSE),3)="011","●","")</f>
        <v/>
      </c>
    </row>
    <row r="655" spans="1:24" hidden="1">
      <c r="A655" s="46" t="s">
        <v>1227</v>
      </c>
      <c r="B655" s="47" t="s">
        <v>1204</v>
      </c>
      <c r="C655" s="48" t="s">
        <v>1166</v>
      </c>
      <c r="D655" s="91">
        <f>施設別MDC別比率!$W655*施設別MDC別比率!D655</f>
        <v>678.00000000000057</v>
      </c>
      <c r="E655" s="91">
        <f>施設別MDC別比率!$W655*施設別MDC別比率!E655</f>
        <v>164.00000000000003</v>
      </c>
      <c r="F655" s="91">
        <f>施設別MDC別比率!$W655*施設別MDC別比率!F655</f>
        <v>96.999999999999858</v>
      </c>
      <c r="G655" s="91">
        <f>施設別MDC別比率!$W655*施設別MDC別比率!G655</f>
        <v>307.99999999999983</v>
      </c>
      <c r="H655" s="91">
        <f>施設別MDC別比率!$W655*施設別MDC別比率!H655</f>
        <v>903.99999999999932</v>
      </c>
      <c r="I655" s="91">
        <f>施設別MDC別比率!$W655*施設別MDC別比率!I655</f>
        <v>768.99999999999864</v>
      </c>
      <c r="J655" s="91">
        <f>施設別MDC別比率!$W655*施設別MDC別比率!J655</f>
        <v>350.00000000000006</v>
      </c>
      <c r="K655" s="91">
        <f>施設別MDC別比率!$W655*施設別MDC別比率!K655</f>
        <v>45.000000000000213</v>
      </c>
      <c r="L655" s="91">
        <f>施設別MDC別比率!$W655*施設別MDC別比率!L655</f>
        <v>12.000000000000012</v>
      </c>
      <c r="M655" s="91">
        <f>施設別MDC別比率!$W655*施設別MDC別比率!M655</f>
        <v>142.00000000000009</v>
      </c>
      <c r="N655" s="91">
        <f>施設別MDC別比率!$W655*施設別MDC別比率!N655</f>
        <v>198.99999999999991</v>
      </c>
      <c r="O655" s="91">
        <f>施設別MDC別比率!$W655*施設別MDC別比率!O655</f>
        <v>127.99999999999987</v>
      </c>
      <c r="P655" s="91">
        <f>施設別MDC別比率!$W655*施設別MDC別比率!P655</f>
        <v>31.999999999999989</v>
      </c>
      <c r="Q655" s="91">
        <f>施設別MDC別比率!$W655*施設別MDC別比率!Q655</f>
        <v>34.000000000000014</v>
      </c>
      <c r="R655" s="91">
        <f>施設別MDC別比率!$W655*施設別MDC別比率!R655</f>
        <v>0.99999999999999889</v>
      </c>
      <c r="S655" s="91">
        <f>施設別MDC別比率!$W655*施設別MDC別比率!S655</f>
        <v>492.00000000000057</v>
      </c>
      <c r="T655" s="91">
        <f>施設別MDC別比率!$W655*施設別MDC別比率!T655</f>
        <v>0.99999999999999889</v>
      </c>
      <c r="U655" s="91">
        <f>施設別MDC別比率!$W655*施設別MDC別比率!U655</f>
        <v>61.000000000000142</v>
      </c>
      <c r="V655" s="91">
        <f>施設別MDC別比率!$W655*施設別MDC別比率!V655</f>
        <v>4417</v>
      </c>
      <c r="W655" s="50">
        <v>4417</v>
      </c>
      <c r="X655" s="90" t="str">
        <f>IF(LEFT(VLOOKUP(A655,施設概要表!A:C,3,FALSE),3)="011","●","")</f>
        <v/>
      </c>
    </row>
    <row r="656" spans="1:24" hidden="1">
      <c r="A656" s="46" t="s">
        <v>1228</v>
      </c>
      <c r="B656" s="47" t="s">
        <v>1206</v>
      </c>
      <c r="C656" s="48" t="s">
        <v>1168</v>
      </c>
      <c r="D656" s="91">
        <f>施設別MDC別比率!$W656*施設別MDC別比率!D656</f>
        <v>556.99999999999989</v>
      </c>
      <c r="E656" s="91">
        <f>施設別MDC別比率!$W656*施設別MDC別比率!E656</f>
        <v>214.99999999999974</v>
      </c>
      <c r="F656" s="91">
        <f>施設別MDC別比率!$W656*施設別MDC別比率!F656</f>
        <v>582.99999999999977</v>
      </c>
      <c r="G656" s="91">
        <f>施設別MDC別比率!$W656*施設別MDC別比率!G656</f>
        <v>620.00000000000034</v>
      </c>
      <c r="H656" s="91">
        <f>施設別MDC別比率!$W656*施設別MDC別比率!H656</f>
        <v>994.99999999999955</v>
      </c>
      <c r="I656" s="91">
        <f>施設別MDC別比率!$W656*施設別MDC別比率!I656</f>
        <v>1709.000000000002</v>
      </c>
      <c r="J656" s="91">
        <f>施設別MDC別比率!$W656*施設別MDC別比率!J656</f>
        <v>193.99999999999983</v>
      </c>
      <c r="K656" s="91">
        <f>施設別MDC別比率!$W656*施設別MDC別比率!K656</f>
        <v>278.99999999999972</v>
      </c>
      <c r="L656" s="91">
        <f>施設別MDC別比率!$W656*施設別MDC別比率!L656</f>
        <v>52.000000000000014</v>
      </c>
      <c r="M656" s="91">
        <f>施設別MDC別比率!$W656*施設別MDC別比率!M656</f>
        <v>186.99999999999989</v>
      </c>
      <c r="N656" s="91">
        <f>施設別MDC別比率!$W656*施設別MDC別比率!N656</f>
        <v>627.00000000000023</v>
      </c>
      <c r="O656" s="91">
        <f>施設別MDC別比率!$W656*施設別MDC別比率!O656</f>
        <v>380.99999999999972</v>
      </c>
      <c r="P656" s="91">
        <f>施設別MDC別比率!$W656*施設別MDC別比率!P656</f>
        <v>157.99999999999972</v>
      </c>
      <c r="Q656" s="91">
        <f>施設別MDC別比率!$W656*施設別MDC別比率!Q656</f>
        <v>61.000000000000014</v>
      </c>
      <c r="R656" s="91">
        <f>施設別MDC別比率!$W656*施設別MDC別比率!R656</f>
        <v>38.000000000000014</v>
      </c>
      <c r="S656" s="91">
        <f>施設別MDC別比率!$W656*施設別MDC別比率!S656</f>
        <v>949.00000000000159</v>
      </c>
      <c r="T656" s="91">
        <f>施設別MDC別比率!$W656*施設別MDC別比率!T656</f>
        <v>3.9999999999999973</v>
      </c>
      <c r="U656" s="91">
        <f>施設別MDC別比率!$W656*施設別MDC別比率!U656</f>
        <v>95.000000000000043</v>
      </c>
      <c r="V656" s="91">
        <f>施設別MDC別比率!$W656*施設別MDC別比率!V656</f>
        <v>7704</v>
      </c>
      <c r="W656" s="50">
        <v>7704</v>
      </c>
      <c r="X656" s="90" t="str">
        <f>IF(LEFT(VLOOKUP(A656,施設概要表!A:C,3,FALSE),3)="011","●","")</f>
        <v/>
      </c>
    </row>
    <row r="657" spans="1:24" hidden="1">
      <c r="A657" s="46" t="s">
        <v>1229</v>
      </c>
      <c r="B657" s="47" t="s">
        <v>1208</v>
      </c>
      <c r="C657" s="48" t="s">
        <v>1170</v>
      </c>
      <c r="D657" s="91">
        <f>施設別MDC別比率!$W657*施設別MDC別比率!D657</f>
        <v>61.000000000000227</v>
      </c>
      <c r="E657" s="91">
        <f>施設別MDC別比率!$W657*施設別MDC別比率!E657</f>
        <v>137.00000000000017</v>
      </c>
      <c r="F657" s="91">
        <f>施設別MDC別比率!$W657*施設別MDC別比率!F657</f>
        <v>18.000000000000007</v>
      </c>
      <c r="G657" s="91">
        <f>施設別MDC別比率!$W657*施設別MDC別比率!G657</f>
        <v>211.99999999999991</v>
      </c>
      <c r="H657" s="91">
        <f>施設別MDC別比率!$W657*施設別MDC別比率!H657</f>
        <v>996.99999999999829</v>
      </c>
      <c r="I657" s="91">
        <f>施設別MDC別比率!$W657*施設別MDC別比率!I657</f>
        <v>1902.9999999999986</v>
      </c>
      <c r="J657" s="91">
        <f>施設別MDC別比率!$W657*施設別MDC別比率!J657</f>
        <v>575.99999999999966</v>
      </c>
      <c r="K657" s="91">
        <f>施設別MDC別比率!$W657*施設別MDC別比率!K657</f>
        <v>180.00000000000009</v>
      </c>
      <c r="L657" s="91">
        <f>施設別MDC別比率!$W657*施設別MDC別比率!L657</f>
        <v>17.000000000000025</v>
      </c>
      <c r="M657" s="91">
        <f>施設別MDC別比率!$W657*施設別MDC別比率!M657</f>
        <v>93.000000000000085</v>
      </c>
      <c r="N657" s="91">
        <f>施設別MDC別比率!$W657*施設別MDC別比率!N657</f>
        <v>404.00000000000023</v>
      </c>
      <c r="O657" s="91">
        <f>施設別MDC別比率!$W657*施設別MDC別比率!O657</f>
        <v>466.00000000000006</v>
      </c>
      <c r="P657" s="91">
        <f>施設別MDC別比率!$W657*施設別MDC別比率!P657</f>
        <v>66.000000000000128</v>
      </c>
      <c r="Q657" s="91">
        <f>施設別MDC別比率!$W657*施設別MDC別比率!Q657</f>
        <v>58.999999999999808</v>
      </c>
      <c r="R657" s="91">
        <f>施設別MDC別比率!$W657*施設別MDC別比率!R657</f>
        <v>0</v>
      </c>
      <c r="S657" s="91">
        <f>施設別MDC別比率!$W657*施設別MDC別比率!S657</f>
        <v>470.99999999999994</v>
      </c>
      <c r="T657" s="91">
        <f>施設別MDC別比率!$W657*施設別MDC別比率!T657</f>
        <v>0</v>
      </c>
      <c r="U657" s="91">
        <f>施設別MDC別比率!$W657*施設別MDC別比率!U657</f>
        <v>51.000000000000014</v>
      </c>
      <c r="V657" s="91">
        <f>施設別MDC別比率!$W657*施設別MDC別比率!V657</f>
        <v>5711</v>
      </c>
      <c r="W657" s="50">
        <v>5711</v>
      </c>
      <c r="X657" s="90" t="str">
        <f>IF(LEFT(VLOOKUP(A657,施設概要表!A:C,3,FALSE),3)="011","●","")</f>
        <v/>
      </c>
    </row>
    <row r="658" spans="1:24" hidden="1">
      <c r="A658" s="46" t="s">
        <v>335</v>
      </c>
      <c r="B658" s="47" t="s">
        <v>1210</v>
      </c>
      <c r="C658" s="48" t="s">
        <v>5760</v>
      </c>
      <c r="D658" s="91">
        <f>施設別MDC別比率!$W658*施設別MDC別比率!D658</f>
        <v>6.9999999999999893</v>
      </c>
      <c r="E658" s="91">
        <f>施設別MDC別比率!$W658*施設別MDC別比率!E658</f>
        <v>0</v>
      </c>
      <c r="F658" s="91">
        <f>施設別MDC別比率!$W658*施設別MDC別比率!F658</f>
        <v>33.999999999999986</v>
      </c>
      <c r="G658" s="91">
        <f>施設別MDC別比率!$W658*施設別MDC別比率!G658</f>
        <v>196.00000000000011</v>
      </c>
      <c r="H658" s="91">
        <f>施設別MDC別比率!$W658*施設別MDC別比率!H658</f>
        <v>22.999999999999993</v>
      </c>
      <c r="I658" s="91">
        <f>施設別MDC別比率!$W658*施設別MDC別比率!I658</f>
        <v>616.00000000000091</v>
      </c>
      <c r="J658" s="91">
        <f>施設別MDC別比率!$W658*施設別MDC別比率!J658</f>
        <v>27.999999999999993</v>
      </c>
      <c r="K658" s="91">
        <f>施設別MDC別比率!$W658*施設別MDC別比率!K658</f>
        <v>12.999999999999986</v>
      </c>
      <c r="L658" s="91">
        <f>施設別MDC別比率!$W658*施設別MDC別比率!L658</f>
        <v>79.000000000000014</v>
      </c>
      <c r="M658" s="91">
        <f>施設別MDC別比率!$W658*施設別MDC別比率!M658</f>
        <v>26.000000000000007</v>
      </c>
      <c r="N658" s="91">
        <f>施設別MDC別比率!$W658*施設別MDC別比率!N658</f>
        <v>133.99999999999983</v>
      </c>
      <c r="O658" s="91">
        <f>施設別MDC別比率!$W658*施設別MDC別比率!O658</f>
        <v>1536.9999999999991</v>
      </c>
      <c r="P658" s="91">
        <f>施設別MDC別比率!$W658*施設別MDC別比率!P658</f>
        <v>31.000000000000011</v>
      </c>
      <c r="Q658" s="91">
        <f>施設別MDC別比率!$W658*施設別MDC別比率!Q658</f>
        <v>655.00000000000011</v>
      </c>
      <c r="R658" s="91">
        <f>施設別MDC別比率!$W658*施設別MDC別比率!R658</f>
        <v>2.0000000000000009</v>
      </c>
      <c r="S658" s="91">
        <f>施設別MDC別比率!$W658*施設別MDC別比率!S658</f>
        <v>42.999999999999901</v>
      </c>
      <c r="T658" s="91">
        <f>施設別MDC別比率!$W658*施設別MDC別比率!T658</f>
        <v>3.0000000000000018</v>
      </c>
      <c r="U658" s="91">
        <f>施設別MDC別比率!$W658*施設別MDC別比率!U658</f>
        <v>28.999999999999986</v>
      </c>
      <c r="V658" s="91">
        <f>施設別MDC別比率!$W658*施設別MDC別比率!V658</f>
        <v>3456</v>
      </c>
      <c r="W658" s="50">
        <v>3456</v>
      </c>
      <c r="X658" s="90" t="str">
        <f>IF(LEFT(VLOOKUP(A658,施設概要表!A:C,3,FALSE),3)="011","●","")</f>
        <v/>
      </c>
    </row>
    <row r="659" spans="1:24" hidden="1">
      <c r="A659" s="46" t="s">
        <v>1233</v>
      </c>
      <c r="B659" s="47" t="s">
        <v>1212</v>
      </c>
      <c r="C659" s="48" t="s">
        <v>1163</v>
      </c>
      <c r="D659" s="91">
        <f>施設別MDC別比率!$W659*施設別MDC別比率!D659</f>
        <v>406.00000000000017</v>
      </c>
      <c r="E659" s="91">
        <f>施設別MDC別比率!$W659*施設別MDC別比率!E659</f>
        <v>4.9999999999999964</v>
      </c>
      <c r="F659" s="91">
        <f>施設別MDC別比率!$W659*施設別MDC別比率!F659</f>
        <v>210.00000000000023</v>
      </c>
      <c r="G659" s="91">
        <f>施設別MDC別比率!$W659*施設別MDC別比率!G659</f>
        <v>328.99999999999983</v>
      </c>
      <c r="H659" s="91">
        <f>施設別MDC別比率!$W659*施設別MDC別比率!H659</f>
        <v>580.99999999999852</v>
      </c>
      <c r="I659" s="91">
        <f>施設別MDC別比率!$W659*施設別MDC別比率!I659</f>
        <v>1112.000000000002</v>
      </c>
      <c r="J659" s="91">
        <f>施設別MDC別比率!$W659*施設別MDC別比率!J659</f>
        <v>122.99999999999997</v>
      </c>
      <c r="K659" s="91">
        <f>施設別MDC別比率!$W659*施設別MDC別比率!K659</f>
        <v>135.00000000000003</v>
      </c>
      <c r="L659" s="91">
        <f>施設別MDC別比率!$W659*施設別MDC別比率!L659</f>
        <v>0.99999999999999933</v>
      </c>
      <c r="M659" s="91">
        <f>施設別MDC別比率!$W659*施設別MDC別比率!M659</f>
        <v>92.999999999999801</v>
      </c>
      <c r="N659" s="91">
        <f>施設別MDC別比率!$W659*施設別MDC別比率!N659</f>
        <v>355.00000000000017</v>
      </c>
      <c r="O659" s="91">
        <f>施設別MDC別比率!$W659*施設別MDC別比率!O659</f>
        <v>555.00000000000193</v>
      </c>
      <c r="P659" s="91">
        <f>施設別MDC別比率!$W659*施設別MDC別比率!P659</f>
        <v>79.000000000000043</v>
      </c>
      <c r="Q659" s="91">
        <f>施設別MDC別比率!$W659*施設別MDC別比率!Q659</f>
        <v>170.99999999999977</v>
      </c>
      <c r="R659" s="91">
        <f>施設別MDC別比率!$W659*施設別MDC別比率!R659</f>
        <v>17.000000000000014</v>
      </c>
      <c r="S659" s="91">
        <f>施設別MDC別比率!$W659*施設別MDC別比率!S659</f>
        <v>364</v>
      </c>
      <c r="T659" s="91">
        <f>施設別MDC別比率!$W659*施設別MDC別比率!T659</f>
        <v>0.99999999999999933</v>
      </c>
      <c r="U659" s="91">
        <f>施設別MDC別比率!$W659*施設別MDC別比率!U659</f>
        <v>69.000000000000142</v>
      </c>
      <c r="V659" s="91">
        <f>施設別MDC別比率!$W659*施設別MDC別比率!V659</f>
        <v>4606</v>
      </c>
      <c r="W659" s="50">
        <v>4606</v>
      </c>
      <c r="X659" s="90" t="str">
        <f>IF(LEFT(VLOOKUP(A659,施設概要表!A:C,3,FALSE),3)="011","●","")</f>
        <v/>
      </c>
    </row>
    <row r="660" spans="1:24" hidden="1">
      <c r="A660" s="46" t="s">
        <v>1235</v>
      </c>
      <c r="B660" s="47" t="s">
        <v>1214</v>
      </c>
      <c r="C660" s="48" t="s">
        <v>1173</v>
      </c>
      <c r="D660" s="91">
        <f>施設別MDC別比率!$W660*施設別MDC別比率!D660</f>
        <v>348.99999999999972</v>
      </c>
      <c r="E660" s="91">
        <f>施設別MDC別比率!$W660*施設別MDC別比率!E660</f>
        <v>394.99999999999983</v>
      </c>
      <c r="F660" s="91">
        <f>施設別MDC別比率!$W660*施設別MDC別比率!F660</f>
        <v>186.00000000000006</v>
      </c>
      <c r="G660" s="91">
        <f>施設別MDC別比率!$W660*施設別MDC別比率!G660</f>
        <v>372.00000000000011</v>
      </c>
      <c r="H660" s="91">
        <f>施設別MDC別比率!$W660*施設別MDC別比率!H660</f>
        <v>163.00000000000028</v>
      </c>
      <c r="I660" s="91">
        <f>施設別MDC別比率!$W660*施設別MDC別比率!I660</f>
        <v>1251.9999999999975</v>
      </c>
      <c r="J660" s="91">
        <f>施設別MDC別比率!$W660*施設別MDC別比率!J660</f>
        <v>317.99999999999983</v>
      </c>
      <c r="K660" s="91">
        <f>施設別MDC別比率!$W660*施設別MDC別比率!K660</f>
        <v>104.00000000000014</v>
      </c>
      <c r="L660" s="91">
        <f>施設別MDC別比率!$W660*施設別MDC別比率!L660</f>
        <v>56.000000000000028</v>
      </c>
      <c r="M660" s="91">
        <f>施設別MDC別比率!$W660*施設別MDC別比率!M660</f>
        <v>174.00000000000011</v>
      </c>
      <c r="N660" s="91">
        <f>施設別MDC別比率!$W660*施設別MDC別比率!N660</f>
        <v>715.00000000000102</v>
      </c>
      <c r="O660" s="91">
        <f>施設別MDC別比率!$W660*施設別MDC別比率!O660</f>
        <v>611.99999999999739</v>
      </c>
      <c r="P660" s="91">
        <f>施設別MDC別比率!$W660*施設別MDC別比率!P660</f>
        <v>187.00000000000014</v>
      </c>
      <c r="Q660" s="91">
        <f>施設別MDC別比率!$W660*施設別MDC別比率!Q660</f>
        <v>529.99999999999989</v>
      </c>
      <c r="R660" s="91">
        <f>施設別MDC別比率!$W660*施設別MDC別比率!R660</f>
        <v>40.000000000000028</v>
      </c>
      <c r="S660" s="91">
        <f>施設別MDC別比率!$W660*施設別MDC別比率!S660</f>
        <v>357.99999999999994</v>
      </c>
      <c r="T660" s="91">
        <f>施設別MDC別比率!$W660*施設別MDC別比率!T660</f>
        <v>6.0000000000000213</v>
      </c>
      <c r="U660" s="91">
        <f>施設別MDC別比率!$W660*施設別MDC別比率!U660</f>
        <v>72.000000000000142</v>
      </c>
      <c r="V660" s="91">
        <f>施設別MDC別比率!$W660*施設別MDC別比率!V660</f>
        <v>5889</v>
      </c>
      <c r="W660" s="50">
        <v>5889</v>
      </c>
      <c r="X660" s="90" t="str">
        <f>IF(LEFT(VLOOKUP(A660,施設概要表!A:C,3,FALSE),3)="011","●","")</f>
        <v/>
      </c>
    </row>
    <row r="661" spans="1:24" hidden="1">
      <c r="A661" s="46" t="s">
        <v>1237</v>
      </c>
      <c r="B661" s="47" t="s">
        <v>1216</v>
      </c>
      <c r="C661" s="48" t="s">
        <v>1175</v>
      </c>
      <c r="D661" s="91">
        <f>施設別MDC別比率!$W661*施設別MDC別比率!D661</f>
        <v>562.00000000000023</v>
      </c>
      <c r="E661" s="91">
        <f>施設別MDC別比率!$W661*施設別MDC別比率!E661</f>
        <v>58.000000000000014</v>
      </c>
      <c r="F661" s="91">
        <f>施設別MDC別比率!$W661*施設別MDC別比率!F661</f>
        <v>495.00000000000034</v>
      </c>
      <c r="G661" s="91">
        <f>施設別MDC別比率!$W661*施設別MDC別比率!G661</f>
        <v>896.00000000000261</v>
      </c>
      <c r="H661" s="91">
        <f>施設別MDC別比率!$W661*施設別MDC別比率!H661</f>
        <v>638</v>
      </c>
      <c r="I661" s="91">
        <f>施設別MDC別比率!$W661*施設別MDC別比率!I661</f>
        <v>1839.0000000000018</v>
      </c>
      <c r="J661" s="91">
        <f>施設別MDC別比率!$W661*施設別MDC別比率!J661</f>
        <v>166.00000000000028</v>
      </c>
      <c r="K661" s="91">
        <f>施設別MDC別比率!$W661*施設別MDC別比率!K661</f>
        <v>169.9999999999996</v>
      </c>
      <c r="L661" s="91">
        <f>施設別MDC別比率!$W661*施設別MDC別比率!L661</f>
        <v>56.999999999999972</v>
      </c>
      <c r="M661" s="91">
        <f>施設別MDC別比率!$W661*施設別MDC別比率!M661</f>
        <v>215.99999999999989</v>
      </c>
      <c r="N661" s="91">
        <f>施設別MDC別比率!$W661*施設別MDC別比率!N661</f>
        <v>489.99999999999972</v>
      </c>
      <c r="O661" s="91">
        <f>施設別MDC別比率!$W661*施設別MDC別比率!O661</f>
        <v>1127</v>
      </c>
      <c r="P661" s="91">
        <f>施設別MDC別比率!$W661*施設別MDC別比率!P661</f>
        <v>382.99999999999977</v>
      </c>
      <c r="Q661" s="91">
        <f>施設別MDC別比率!$W661*施設別MDC別比率!Q661</f>
        <v>520.00000000000011</v>
      </c>
      <c r="R661" s="91">
        <f>施設別MDC別比率!$W661*施設別MDC別比率!R661</f>
        <v>62.999999999999972</v>
      </c>
      <c r="S661" s="91">
        <f>施設別MDC別比率!$W661*施設別MDC別比率!S661</f>
        <v>573.99999999999989</v>
      </c>
      <c r="T661" s="91">
        <f>施設別MDC別比率!$W661*施設別MDC別比率!T661</f>
        <v>46.999999999999972</v>
      </c>
      <c r="U661" s="91">
        <f>施設別MDC別比率!$W661*施設別MDC別比率!U661</f>
        <v>131.00000000000006</v>
      </c>
      <c r="V661" s="91">
        <f>施設別MDC別比率!$W661*施設別MDC別比率!V661</f>
        <v>8432</v>
      </c>
      <c r="W661" s="50">
        <v>8432</v>
      </c>
      <c r="X661" s="90" t="str">
        <f>IF(LEFT(VLOOKUP(A661,施設概要表!A:C,3,FALSE),3)="011","●","")</f>
        <v/>
      </c>
    </row>
    <row r="662" spans="1:24" hidden="1">
      <c r="A662" s="46" t="s">
        <v>1239</v>
      </c>
      <c r="B662" s="47" t="s">
        <v>1218</v>
      </c>
      <c r="C662" s="48" t="s">
        <v>1177</v>
      </c>
      <c r="D662" s="91">
        <f>施設別MDC別比率!$W662*施設別MDC別比率!D662</f>
        <v>280.00000000000023</v>
      </c>
      <c r="E662" s="91">
        <f>施設別MDC別比率!$W662*施設別MDC別比率!E662</f>
        <v>93.999999999999844</v>
      </c>
      <c r="F662" s="91">
        <f>施設別MDC別比率!$W662*施設別MDC別比率!F662</f>
        <v>49.000000000000021</v>
      </c>
      <c r="G662" s="91">
        <f>施設別MDC別比率!$W662*施設別MDC別比率!G662</f>
        <v>237.00000000000011</v>
      </c>
      <c r="H662" s="91">
        <f>施設別MDC別比率!$W662*施設別MDC別比率!H662</f>
        <v>984.0000000000008</v>
      </c>
      <c r="I662" s="91">
        <f>施設別MDC別比率!$W662*施設別MDC別比率!I662</f>
        <v>1003.0000000000007</v>
      </c>
      <c r="J662" s="91">
        <f>施設別MDC別比率!$W662*施設別MDC別比率!J662</f>
        <v>54.000000000000092</v>
      </c>
      <c r="K662" s="91">
        <f>施設別MDC別比率!$W662*施設別MDC別比率!K662</f>
        <v>24.999999999999982</v>
      </c>
      <c r="L662" s="91">
        <f>施設別MDC別比率!$W662*施設別MDC別比率!L662</f>
        <v>24.999999999999982</v>
      </c>
      <c r="M662" s="91">
        <f>施設別MDC別比率!$W662*施設別MDC別比率!M662</f>
        <v>55.999999999999801</v>
      </c>
      <c r="N662" s="91">
        <f>施設別MDC別比率!$W662*施設別MDC別比率!N662</f>
        <v>325.00000000000006</v>
      </c>
      <c r="O662" s="91">
        <f>施設別MDC別比率!$W662*施設別MDC別比率!O662</f>
        <v>6.0000000000000018</v>
      </c>
      <c r="P662" s="91">
        <f>施設別MDC別比率!$W662*施設別MDC別比率!P662</f>
        <v>412.99999999999915</v>
      </c>
      <c r="Q662" s="91">
        <f>施設別MDC別比率!$W662*施設別MDC別比率!Q662</f>
        <v>1.9999999999999993</v>
      </c>
      <c r="R662" s="91">
        <f>施設別MDC別比率!$W662*施設別MDC別比率!R662</f>
        <v>0</v>
      </c>
      <c r="S662" s="91">
        <f>施設別MDC別比率!$W662*施設別MDC別比率!S662</f>
        <v>343.00000000000023</v>
      </c>
      <c r="T662" s="91">
        <f>施設別MDC別比率!$W662*施設別MDC別比率!T662</f>
        <v>3.0000000000000009</v>
      </c>
      <c r="U662" s="91">
        <f>施設別MDC別比率!$W662*施設別MDC別比率!U662</f>
        <v>109.9999999999999</v>
      </c>
      <c r="V662" s="91">
        <f>施設別MDC別比率!$W662*施設別MDC別比率!V662</f>
        <v>4009</v>
      </c>
      <c r="W662" s="50">
        <v>4009</v>
      </c>
      <c r="X662" s="90" t="str">
        <f>IF(LEFT(VLOOKUP(A662,施設概要表!A:C,3,FALSE),3)="011","●","")</f>
        <v/>
      </c>
    </row>
    <row r="663" spans="1:24" hidden="1">
      <c r="A663" s="46" t="s">
        <v>1241</v>
      </c>
      <c r="B663" s="47" t="s">
        <v>377</v>
      </c>
      <c r="C663" s="48" t="s">
        <v>3284</v>
      </c>
      <c r="D663" s="91">
        <f>施設別MDC別比率!$W663*施設別MDC別比率!D663</f>
        <v>661.99999999999989</v>
      </c>
      <c r="E663" s="91">
        <f>施設別MDC別比率!$W663*施設別MDC別比率!E663</f>
        <v>475.99999999999983</v>
      </c>
      <c r="F663" s="91">
        <f>施設別MDC別比率!$W663*施設別MDC別比率!F663</f>
        <v>452.00000000000023</v>
      </c>
      <c r="G663" s="91">
        <f>施設別MDC別比率!$W663*施設別MDC別比率!G663</f>
        <v>708.00000000000023</v>
      </c>
      <c r="H663" s="91">
        <f>施設別MDC別比率!$W663*施設別MDC別比率!H663</f>
        <v>630.99999999999977</v>
      </c>
      <c r="I663" s="91">
        <f>施設別MDC別比率!$W663*施設別MDC別比率!I663</f>
        <v>1324.9999999999973</v>
      </c>
      <c r="J663" s="91">
        <f>施設別MDC別比率!$W663*施設別MDC別比率!J663</f>
        <v>359.9999999999996</v>
      </c>
      <c r="K663" s="91">
        <f>施設別MDC別比率!$W663*施設別MDC別比率!K663</f>
        <v>249.00000000000026</v>
      </c>
      <c r="L663" s="91">
        <f>施設別MDC別比率!$W663*施設別MDC別比率!L663</f>
        <v>168.0000000000004</v>
      </c>
      <c r="M663" s="91">
        <f>施設別MDC別比率!$W663*施設別MDC別比率!M663</f>
        <v>181.99999999999991</v>
      </c>
      <c r="N663" s="91">
        <f>施設別MDC別比率!$W663*施設別MDC別比率!N663</f>
        <v>965.0000000000033</v>
      </c>
      <c r="O663" s="91">
        <f>施設別MDC別比率!$W663*施設別MDC別比率!O663</f>
        <v>767.00000000000023</v>
      </c>
      <c r="P663" s="91">
        <f>施設別MDC別比率!$W663*施設別MDC別比率!P663</f>
        <v>160</v>
      </c>
      <c r="Q663" s="91">
        <f>施設別MDC別比率!$W663*施設別MDC別比率!Q663</f>
        <v>288.00000000000006</v>
      </c>
      <c r="R663" s="91">
        <f>施設別MDC別比率!$W663*施設別MDC別比率!R663</f>
        <v>60.999999999999972</v>
      </c>
      <c r="S663" s="91">
        <f>施設別MDC別比率!$W663*施設別MDC別比率!S663</f>
        <v>554.00000000000011</v>
      </c>
      <c r="T663" s="91">
        <f>施設別MDC別比率!$W663*施設別MDC別比率!T663</f>
        <v>10.00000000000002</v>
      </c>
      <c r="U663" s="91">
        <f>施設別MDC別比率!$W663*施設別MDC別比率!U663</f>
        <v>144.00000000000003</v>
      </c>
      <c r="V663" s="91">
        <f>施設別MDC別比率!$W663*施設別MDC別比率!V663</f>
        <v>8162</v>
      </c>
      <c r="W663" s="50">
        <v>8162</v>
      </c>
      <c r="X663" s="90" t="str">
        <f>IF(LEFT(VLOOKUP(A663,施設概要表!A:C,3,FALSE),3)="011","●","")</f>
        <v/>
      </c>
    </row>
    <row r="664" spans="1:24" hidden="1">
      <c r="A664" s="46" t="s">
        <v>1244</v>
      </c>
      <c r="B664" s="47" t="s">
        <v>379</v>
      </c>
      <c r="C664" s="48" t="s">
        <v>1179</v>
      </c>
      <c r="D664" s="91">
        <f>施設別MDC別比率!$W664*施設別MDC別比率!D664</f>
        <v>691</v>
      </c>
      <c r="E664" s="91">
        <f>施設別MDC別比率!$W664*施設別MDC別比率!E664</f>
        <v>182.99999999999983</v>
      </c>
      <c r="F664" s="91">
        <f>施設別MDC別比率!$W664*施設別MDC別比率!F664</f>
        <v>235.00000000000014</v>
      </c>
      <c r="G664" s="91">
        <f>施設別MDC別比率!$W664*施設別MDC別比率!G664</f>
        <v>1562.0000000000048</v>
      </c>
      <c r="H664" s="91">
        <f>施設別MDC別比率!$W664*施設別MDC別比率!H664</f>
        <v>1211.9999999999968</v>
      </c>
      <c r="I664" s="91">
        <f>施設別MDC別比率!$W664*施設別MDC別比率!I664</f>
        <v>2305.0000000000032</v>
      </c>
      <c r="J664" s="91">
        <f>施設別MDC別比率!$W664*施設別MDC別比率!J664</f>
        <v>246.99999999999994</v>
      </c>
      <c r="K664" s="91">
        <f>施設別MDC別比率!$W664*施設別MDC別比率!K664</f>
        <v>99.000000000000028</v>
      </c>
      <c r="L664" s="91">
        <f>施設別MDC別比率!$W664*施設別MDC別比率!L664</f>
        <v>75.999999999999986</v>
      </c>
      <c r="M664" s="91">
        <f>施設別MDC別比率!$W664*施設別MDC別比率!M664</f>
        <v>257.00000000000034</v>
      </c>
      <c r="N664" s="91">
        <f>施設別MDC別比率!$W664*施設別MDC別比率!N664</f>
        <v>1026.9999999999955</v>
      </c>
      <c r="O664" s="91">
        <f>施設別MDC別比率!$W664*施設別MDC別比率!O664</f>
        <v>964.00000000000011</v>
      </c>
      <c r="P664" s="91">
        <f>施設別MDC別比率!$W664*施設別MDC別比率!P664</f>
        <v>204.00000000000028</v>
      </c>
      <c r="Q664" s="91">
        <f>施設別MDC別比率!$W664*施設別MDC別比率!Q664</f>
        <v>66.000000000000014</v>
      </c>
      <c r="R664" s="91">
        <f>施設別MDC別比率!$W664*施設別MDC別比率!R664</f>
        <v>30</v>
      </c>
      <c r="S664" s="91">
        <f>施設別MDC別比率!$W664*施設別MDC別比率!S664</f>
        <v>781.00000000000034</v>
      </c>
      <c r="T664" s="91">
        <f>施設別MDC別比率!$W664*施設別MDC別比率!T664</f>
        <v>22.000000000000007</v>
      </c>
      <c r="U664" s="91">
        <f>施設別MDC別比率!$W664*施設別MDC別比率!U664</f>
        <v>307.00000000000017</v>
      </c>
      <c r="V664" s="91">
        <f>施設別MDC別比率!$W664*施設別MDC別比率!V664</f>
        <v>10268</v>
      </c>
      <c r="W664" s="50">
        <v>10268</v>
      </c>
      <c r="X664" s="90" t="str">
        <f>IF(LEFT(VLOOKUP(A664,施設概要表!A:C,3,FALSE),3)="011","●","")</f>
        <v/>
      </c>
    </row>
    <row r="665" spans="1:24" hidden="1">
      <c r="A665" s="46" t="s">
        <v>1246</v>
      </c>
      <c r="B665" s="47" t="s">
        <v>1221</v>
      </c>
      <c r="C665" s="48" t="s">
        <v>1183</v>
      </c>
      <c r="D665" s="91">
        <f>施設別MDC別比率!$W665*施設別MDC別比率!D665</f>
        <v>14.000000000000002</v>
      </c>
      <c r="E665" s="91">
        <f>施設別MDC別比率!$W665*施設別MDC別比率!E665</f>
        <v>26.999999999999979</v>
      </c>
      <c r="F665" s="91">
        <f>施設別MDC別比率!$W665*施設別MDC別比率!F665</f>
        <v>36.999999999999972</v>
      </c>
      <c r="G665" s="91">
        <f>施設別MDC別比率!$W665*施設別MDC別比率!G665</f>
        <v>89.999999999999673</v>
      </c>
      <c r="H665" s="91">
        <f>施設別MDC別比率!$W665*施設別MDC別比率!H665</f>
        <v>47.999999999999979</v>
      </c>
      <c r="I665" s="91">
        <f>施設別MDC別比率!$W665*施設別MDC別比率!I665</f>
        <v>157</v>
      </c>
      <c r="J665" s="91">
        <f>施設別MDC別比率!$W665*施設別MDC別比率!J665</f>
        <v>97.999999999999844</v>
      </c>
      <c r="K665" s="91">
        <f>施設別MDC別比率!$W665*施設別MDC別比率!K665</f>
        <v>11.000000000000012</v>
      </c>
      <c r="L665" s="91">
        <f>施設別MDC別比率!$W665*施設別MDC別比率!L665</f>
        <v>0</v>
      </c>
      <c r="M665" s="91">
        <f>施設別MDC別比率!$W665*施設別MDC別比率!M665</f>
        <v>54.000000000000043</v>
      </c>
      <c r="N665" s="91">
        <f>施設別MDC別比率!$W665*施設別MDC別比率!N665</f>
        <v>47.000000000000036</v>
      </c>
      <c r="O665" s="91">
        <f>施設別MDC別比率!$W665*施設別MDC別比率!O665</f>
        <v>0</v>
      </c>
      <c r="P665" s="91">
        <f>施設別MDC別比率!$W665*施設別MDC別比率!P665</f>
        <v>11.000000000000012</v>
      </c>
      <c r="Q665" s="91">
        <f>施設別MDC別比率!$W665*施設別MDC別比率!Q665</f>
        <v>0</v>
      </c>
      <c r="R665" s="91">
        <f>施設別MDC別比率!$W665*施設別MDC別比率!R665</f>
        <v>0</v>
      </c>
      <c r="S665" s="91">
        <f>施設別MDC別比率!$W665*施設別MDC別比率!S665</f>
        <v>169.00000000000026</v>
      </c>
      <c r="T665" s="91">
        <f>施設別MDC別比率!$W665*施設別MDC別比率!T665</f>
        <v>0</v>
      </c>
      <c r="U665" s="91">
        <f>施設別MDC別比率!$W665*施設別MDC別比率!U665</f>
        <v>22.000000000000025</v>
      </c>
      <c r="V665" s="91">
        <f>施設別MDC別比率!$W665*施設別MDC別比率!V665</f>
        <v>785</v>
      </c>
      <c r="W665" s="50">
        <v>785</v>
      </c>
      <c r="X665" s="90" t="str">
        <f>IF(LEFT(VLOOKUP(A665,施設概要表!A:C,3,FALSE),3)="011","●","")</f>
        <v/>
      </c>
    </row>
    <row r="666" spans="1:24" hidden="1">
      <c r="A666" s="46" t="s">
        <v>1248</v>
      </c>
      <c r="B666" s="47" t="s">
        <v>1223</v>
      </c>
      <c r="C666" s="48" t="s">
        <v>1185</v>
      </c>
      <c r="D666" s="91">
        <f>施設別MDC別比率!$W666*施設別MDC別比率!D666</f>
        <v>710.00000000000034</v>
      </c>
      <c r="E666" s="91">
        <f>施設別MDC別比率!$W666*施設別MDC別比率!E666</f>
        <v>1593.9999999999998</v>
      </c>
      <c r="F666" s="91">
        <f>施設別MDC別比率!$W666*施設別MDC別比率!F666</f>
        <v>107.00000000000028</v>
      </c>
      <c r="G666" s="91">
        <f>施設別MDC別比率!$W666*施設別MDC別比率!G666</f>
        <v>714</v>
      </c>
      <c r="H666" s="91">
        <f>施設別MDC別比率!$W666*施設別MDC別比率!H666</f>
        <v>1226.9999999999989</v>
      </c>
      <c r="I666" s="91">
        <f>施設別MDC別比率!$W666*施設別MDC別比率!I666</f>
        <v>1782.0000000000034</v>
      </c>
      <c r="J666" s="91">
        <f>施設別MDC別比率!$W666*施設別MDC別比率!J666</f>
        <v>235.00000000000023</v>
      </c>
      <c r="K666" s="91">
        <f>施設別MDC別比率!$W666*施設別MDC別比率!K666</f>
        <v>111.99999999999984</v>
      </c>
      <c r="L666" s="91">
        <f>施設別MDC別比率!$W666*施設別MDC別比率!L666</f>
        <v>20.999999999999993</v>
      </c>
      <c r="M666" s="91">
        <f>施設別MDC別比率!$W666*施設別MDC別比率!M666</f>
        <v>269.99999999999966</v>
      </c>
      <c r="N666" s="91">
        <f>施設別MDC別比率!$W666*施設別MDC別比率!N666</f>
        <v>615.00000000000023</v>
      </c>
      <c r="O666" s="91">
        <f>施設別MDC別比率!$W666*施設別MDC別比率!O666</f>
        <v>3.0000000000000036</v>
      </c>
      <c r="P666" s="91">
        <f>施設別MDC別比率!$W666*施設別MDC別比率!P666</f>
        <v>367.99999999999972</v>
      </c>
      <c r="Q666" s="91">
        <f>施設別MDC別比率!$W666*施設別MDC別比率!Q666</f>
        <v>5.0000000000000027</v>
      </c>
      <c r="R666" s="91">
        <f>施設別MDC別比率!$W666*施設別MDC別比率!R666</f>
        <v>0</v>
      </c>
      <c r="S666" s="91">
        <f>施設別MDC別比率!$W666*施設別MDC別比率!S666</f>
        <v>189.00000000000026</v>
      </c>
      <c r="T666" s="91">
        <f>施設別MDC別比率!$W666*施設別MDC別比率!T666</f>
        <v>3.0000000000000036</v>
      </c>
      <c r="U666" s="91">
        <f>施設別MDC別比率!$W666*施設別MDC別比率!U666</f>
        <v>127.99999999999994</v>
      </c>
      <c r="V666" s="91">
        <f>施設別MDC別比率!$W666*施設別MDC別比率!V666</f>
        <v>8083</v>
      </c>
      <c r="W666" s="50">
        <v>8083</v>
      </c>
      <c r="X666" s="90" t="str">
        <f>IF(LEFT(VLOOKUP(A666,施設概要表!A:C,3,FALSE),3)="011","●","")</f>
        <v/>
      </c>
    </row>
    <row r="667" spans="1:24" hidden="1">
      <c r="A667" s="46" t="s">
        <v>1251</v>
      </c>
      <c r="B667" s="47" t="s">
        <v>1225</v>
      </c>
      <c r="C667" s="48" t="s">
        <v>1187</v>
      </c>
      <c r="D667" s="91">
        <f>施設別MDC別比率!$W667*施設別MDC別比率!D667</f>
        <v>212</v>
      </c>
      <c r="E667" s="91">
        <f>施設別MDC別比率!$W667*施設別MDC別比率!E667</f>
        <v>53</v>
      </c>
      <c r="F667" s="91">
        <f>施設別MDC別比率!$W667*施設別MDC別比率!F667</f>
        <v>116.99999999999976</v>
      </c>
      <c r="G667" s="91">
        <f>施設別MDC別比率!$W667*施設別MDC別比率!G667</f>
        <v>371</v>
      </c>
      <c r="H667" s="91">
        <f>施設別MDC別比率!$W667*施設別MDC別比率!H667</f>
        <v>415.00000000000011</v>
      </c>
      <c r="I667" s="91">
        <f>施設別MDC別比率!$W667*施設別MDC別比率!I667</f>
        <v>2085.0000000000023</v>
      </c>
      <c r="J667" s="91">
        <f>施設別MDC別比率!$W667*施設別MDC別比率!J667</f>
        <v>144</v>
      </c>
      <c r="K667" s="91">
        <f>施設別MDC別比率!$W667*施設別MDC別比率!K667</f>
        <v>37.999999999999993</v>
      </c>
      <c r="L667" s="91">
        <f>施設別MDC別比率!$W667*施設別MDC別比率!L667</f>
        <v>90.000000000000057</v>
      </c>
      <c r="M667" s="91">
        <f>施設別MDC別比率!$W667*施設別MDC別比率!M667</f>
        <v>115.99999999999983</v>
      </c>
      <c r="N667" s="91">
        <f>施設別MDC別比率!$W667*施設別MDC別比率!N667</f>
        <v>431.00000000000006</v>
      </c>
      <c r="O667" s="91">
        <f>施設別MDC別比率!$W667*施設別MDC別比率!O667</f>
        <v>486.99999999999983</v>
      </c>
      <c r="P667" s="91">
        <f>施設別MDC別比率!$W667*施設別MDC別比率!P667</f>
        <v>158.00000000000006</v>
      </c>
      <c r="Q667" s="91">
        <f>施設別MDC別比率!$W667*施設別MDC別比率!Q667</f>
        <v>194.00000000000023</v>
      </c>
      <c r="R667" s="91">
        <f>施設別MDC別比率!$W667*施設別MDC別比率!R667</f>
        <v>24.000000000000014</v>
      </c>
      <c r="S667" s="91">
        <f>施設別MDC別比率!$W667*施設別MDC別比率!S667</f>
        <v>247.0000000000002</v>
      </c>
      <c r="T667" s="91">
        <f>施設別MDC別比率!$W667*施設別MDC別比率!T667</f>
        <v>4.0000000000000009</v>
      </c>
      <c r="U667" s="91">
        <f>施設別MDC別比率!$W667*施設別MDC別比率!U667</f>
        <v>53</v>
      </c>
      <c r="V667" s="91">
        <f>施設別MDC別比率!$W667*施設別MDC別比率!V667</f>
        <v>5239</v>
      </c>
      <c r="W667" s="50">
        <v>5239</v>
      </c>
      <c r="X667" s="90" t="str">
        <f>IF(LEFT(VLOOKUP(A667,施設概要表!A:C,3,FALSE),3)="011","●","")</f>
        <v/>
      </c>
    </row>
    <row r="668" spans="1:24" hidden="1">
      <c r="A668" s="46" t="s">
        <v>1253</v>
      </c>
      <c r="B668" s="47" t="s">
        <v>1227</v>
      </c>
      <c r="C668" s="48" t="s">
        <v>3286</v>
      </c>
      <c r="D668" s="91">
        <f>施設別MDC別比率!$W668*施設別MDC別比率!D668</f>
        <v>87.000000000000028</v>
      </c>
      <c r="E668" s="91">
        <f>施設別MDC別比率!$W668*施設別MDC別比率!E668</f>
        <v>0</v>
      </c>
      <c r="F668" s="91">
        <f>施設別MDC別比率!$W668*施設別MDC別比率!F668</f>
        <v>4.9999999999999964</v>
      </c>
      <c r="G668" s="91">
        <f>施設別MDC別比率!$W668*施設別MDC別比率!G668</f>
        <v>87.000000000000028</v>
      </c>
      <c r="H668" s="91">
        <f>施設別MDC別比率!$W668*施設別MDC別比率!H668</f>
        <v>38.000000000000028</v>
      </c>
      <c r="I668" s="91">
        <f>施設別MDC別比率!$W668*施設別MDC別比率!I668</f>
        <v>134.00000000000006</v>
      </c>
      <c r="J668" s="91">
        <f>施設別MDC別比率!$W668*施設別MDC別比率!J668</f>
        <v>96.000000000000057</v>
      </c>
      <c r="K668" s="91">
        <f>施設別MDC別比率!$W668*施設別MDC別比率!K668</f>
        <v>17.999999999999989</v>
      </c>
      <c r="L668" s="91">
        <f>施設別MDC別比率!$W668*施設別MDC別比率!L668</f>
        <v>1.9999999999999989</v>
      </c>
      <c r="M668" s="91">
        <f>施設別MDC別比率!$W668*施設別MDC別比率!M668</f>
        <v>12.999999999999991</v>
      </c>
      <c r="N668" s="91">
        <f>施設別MDC別比率!$W668*施設別MDC別比率!N668</f>
        <v>1355.0000000000005</v>
      </c>
      <c r="O668" s="91">
        <f>施設別MDC別比率!$W668*施設別MDC別比率!O668</f>
        <v>441.00000000000023</v>
      </c>
      <c r="P668" s="91">
        <f>施設別MDC別比率!$W668*施設別MDC別比率!P668</f>
        <v>14.999999999999991</v>
      </c>
      <c r="Q668" s="91">
        <f>施設別MDC別比率!$W668*施設別MDC別比率!Q668</f>
        <v>0.99999999999999944</v>
      </c>
      <c r="R668" s="91">
        <f>施設別MDC別比率!$W668*施設別MDC別比率!R668</f>
        <v>0</v>
      </c>
      <c r="S668" s="91">
        <f>施設別MDC別比率!$W668*施設別MDC別比率!S668</f>
        <v>194.00000000000003</v>
      </c>
      <c r="T668" s="91">
        <f>施設別MDC別比率!$W668*施設別MDC別比率!T668</f>
        <v>0.99999999999999944</v>
      </c>
      <c r="U668" s="91">
        <f>施設別MDC別比率!$W668*施設別MDC別比率!U668</f>
        <v>13.999999999999991</v>
      </c>
      <c r="V668" s="91">
        <f>施設別MDC別比率!$W668*施設別MDC別比率!V668</f>
        <v>2501</v>
      </c>
      <c r="W668" s="50">
        <v>2501</v>
      </c>
      <c r="X668" s="90" t="str">
        <f>IF(LEFT(VLOOKUP(A668,施設概要表!A:C,3,FALSE),3)="011","●","")</f>
        <v/>
      </c>
    </row>
    <row r="669" spans="1:24" hidden="1">
      <c r="A669" s="46" t="s">
        <v>1255</v>
      </c>
      <c r="B669" s="47" t="s">
        <v>1228</v>
      </c>
      <c r="C669" s="48" t="s">
        <v>1181</v>
      </c>
      <c r="D669" s="91">
        <f>施設別MDC別比率!$W669*施設別MDC別比率!D669</f>
        <v>725.99999999999932</v>
      </c>
      <c r="E669" s="91">
        <f>施設別MDC別比率!$W669*施設別MDC別比率!E669</f>
        <v>82.000000000000171</v>
      </c>
      <c r="F669" s="91">
        <f>施設別MDC別比率!$W669*施設別MDC別比率!F669</f>
        <v>136.99999999999974</v>
      </c>
      <c r="G669" s="91">
        <f>施設別MDC別比率!$W669*施設別MDC別比率!G669</f>
        <v>317.99999999999989</v>
      </c>
      <c r="H669" s="91">
        <f>施設別MDC別比率!$W669*施設別MDC別比率!H669</f>
        <v>105.99999999999997</v>
      </c>
      <c r="I669" s="91">
        <f>施設別MDC別比率!$W669*施設別MDC別比率!I669</f>
        <v>1228.0000000000007</v>
      </c>
      <c r="J669" s="91">
        <f>施設別MDC別比率!$W669*施設別MDC別比率!J669</f>
        <v>358.99999999999994</v>
      </c>
      <c r="K669" s="91">
        <f>施設別MDC別比率!$W669*施設別MDC別比率!K669</f>
        <v>45</v>
      </c>
      <c r="L669" s="91">
        <f>施設別MDC別比率!$W669*施設別MDC別比率!L669</f>
        <v>76.000000000000099</v>
      </c>
      <c r="M669" s="91">
        <f>施設別MDC別比率!$W669*施設別MDC別比率!M669</f>
        <v>192.99999999999974</v>
      </c>
      <c r="N669" s="91">
        <f>施設別MDC別比率!$W669*施設別MDC別比率!N669</f>
        <v>408</v>
      </c>
      <c r="O669" s="91">
        <f>施設別MDC別比率!$W669*施設別MDC別比率!O669</f>
        <v>23.000000000000014</v>
      </c>
      <c r="P669" s="91">
        <f>施設別MDC別比率!$W669*施設別MDC別比率!P669</f>
        <v>51.999999999999801</v>
      </c>
      <c r="Q669" s="91">
        <f>施設別MDC別比率!$W669*施設別MDC別比率!Q669</f>
        <v>3.0000000000000013</v>
      </c>
      <c r="R669" s="91">
        <f>施設別MDC別比率!$W669*施設別MDC別比率!R669</f>
        <v>0</v>
      </c>
      <c r="S669" s="91">
        <f>施設別MDC別比率!$W669*施設別MDC別比率!S669</f>
        <v>1129.9999999999995</v>
      </c>
      <c r="T669" s="91">
        <f>施設別MDC別比率!$W669*施設別MDC別比率!T669</f>
        <v>32.000000000000028</v>
      </c>
      <c r="U669" s="91">
        <f>施設別MDC別比率!$W669*施設別MDC別比率!U669</f>
        <v>88.000000000000242</v>
      </c>
      <c r="V669" s="91">
        <f>施設別MDC別比率!$W669*施設別MDC別比率!V669</f>
        <v>5006</v>
      </c>
      <c r="W669" s="50">
        <v>5006</v>
      </c>
      <c r="X669" s="90" t="str">
        <f>IF(LEFT(VLOOKUP(A669,施設概要表!A:C,3,FALSE),3)="011","●","")</f>
        <v/>
      </c>
    </row>
    <row r="670" spans="1:24" hidden="1">
      <c r="A670" s="46" t="s">
        <v>1257</v>
      </c>
      <c r="B670" s="47" t="s">
        <v>1229</v>
      </c>
      <c r="C670" s="48" t="s">
        <v>5761</v>
      </c>
      <c r="D670" s="91">
        <f>施設別MDC別比率!$W670*施設別MDC別比率!D670</f>
        <v>638.00000000000011</v>
      </c>
      <c r="E670" s="91">
        <f>施設別MDC別比率!$W670*施設別MDC別比率!E670</f>
        <v>675.99999999999966</v>
      </c>
      <c r="F670" s="91">
        <f>施設別MDC別比率!$W670*施設別MDC別比率!F670</f>
        <v>195.0000000000004</v>
      </c>
      <c r="G670" s="91">
        <f>施設別MDC別比率!$W670*施設別MDC別比率!G670</f>
        <v>896.00000000000011</v>
      </c>
      <c r="H670" s="91">
        <f>施設別MDC別比率!$W670*施設別MDC別比率!H670</f>
        <v>700.99999999999977</v>
      </c>
      <c r="I670" s="91">
        <f>施設別MDC別比率!$W670*施設別MDC別比率!I670</f>
        <v>2113.0000000000045</v>
      </c>
      <c r="J670" s="91">
        <f>施設別MDC別比率!$W670*施設別MDC別比率!J670</f>
        <v>494.99999999999972</v>
      </c>
      <c r="K670" s="91">
        <f>施設別MDC別比率!$W670*施設別MDC別比率!K670</f>
        <v>69.000000000000014</v>
      </c>
      <c r="L670" s="91">
        <f>施設別MDC別比率!$W670*施設別MDC別比率!L670</f>
        <v>172.00000000000028</v>
      </c>
      <c r="M670" s="91">
        <f>施設別MDC別比率!$W670*施設別MDC別比率!M670</f>
        <v>212.99999999999972</v>
      </c>
      <c r="N670" s="91">
        <f>施設別MDC別比率!$W670*施設別MDC別比率!N670</f>
        <v>1046.000000000003</v>
      </c>
      <c r="O670" s="91">
        <f>施設別MDC別比率!$W670*施設別MDC別比率!O670</f>
        <v>1094.0000000000034</v>
      </c>
      <c r="P670" s="91">
        <f>施設別MDC別比率!$W670*施設別MDC別比率!P670</f>
        <v>319.99999999999955</v>
      </c>
      <c r="Q670" s="91">
        <f>施設別MDC別比率!$W670*施設別MDC別比率!Q670</f>
        <v>367.99999999999972</v>
      </c>
      <c r="R670" s="91">
        <f>施設別MDC別比率!$W670*施設別MDC別比率!R670</f>
        <v>51.999999999999979</v>
      </c>
      <c r="S670" s="91">
        <f>施設別MDC別比率!$W670*施設別MDC別比率!S670</f>
        <v>469.99999999999972</v>
      </c>
      <c r="T670" s="91">
        <f>施設別MDC別比率!$W670*施設別MDC別比率!T670</f>
        <v>7.9999999999999982</v>
      </c>
      <c r="U670" s="91">
        <f>施設別MDC別比率!$W670*施設別MDC別比率!U670</f>
        <v>99.000000000000142</v>
      </c>
      <c r="V670" s="91">
        <f>施設別MDC別比率!$W670*施設別MDC別比率!V670</f>
        <v>9625</v>
      </c>
      <c r="W670" s="50">
        <v>9625</v>
      </c>
      <c r="X670" s="90" t="str">
        <f>IF(LEFT(VLOOKUP(A670,施設概要表!A:C,3,FALSE),3)="011","●","")</f>
        <v/>
      </c>
    </row>
    <row r="671" spans="1:24" hidden="1">
      <c r="A671" s="46" t="s">
        <v>1259</v>
      </c>
      <c r="B671" s="47" t="s">
        <v>335</v>
      </c>
      <c r="C671" s="48" t="s">
        <v>1190</v>
      </c>
      <c r="D671" s="91">
        <f>施設別MDC別比率!$W671*施設別MDC別比率!D671</f>
        <v>165.00000000000011</v>
      </c>
      <c r="E671" s="91">
        <f>施設別MDC別比率!$W671*施設別MDC別比率!E671</f>
        <v>109.00000000000013</v>
      </c>
      <c r="F671" s="91">
        <f>施設別MDC別比率!$W671*施設別MDC別比率!F671</f>
        <v>55.999999999999986</v>
      </c>
      <c r="G671" s="91">
        <f>施設別MDC別比率!$W671*施設別MDC別比率!G671</f>
        <v>261.00000000000017</v>
      </c>
      <c r="H671" s="91">
        <f>施設別MDC別比率!$W671*施設別MDC別比率!H671</f>
        <v>456.00000000000188</v>
      </c>
      <c r="I671" s="91">
        <f>施設別MDC別比率!$W671*施設別MDC別比率!I671</f>
        <v>1301.0000000000007</v>
      </c>
      <c r="J671" s="91">
        <f>施設別MDC別比率!$W671*施設別MDC別比率!J671</f>
        <v>129.99999999999994</v>
      </c>
      <c r="K671" s="91">
        <f>施設別MDC別比率!$W671*施設別MDC別比率!K671</f>
        <v>120.99999999999996</v>
      </c>
      <c r="L671" s="91">
        <f>施設別MDC別比率!$W671*施設別MDC別比率!L671</f>
        <v>33.000000000000021</v>
      </c>
      <c r="M671" s="91">
        <f>施設別MDC別比率!$W671*施設別MDC別比率!M671</f>
        <v>149.99999999999997</v>
      </c>
      <c r="N671" s="91">
        <f>施設別MDC別比率!$W671*施設別MDC別比率!N671</f>
        <v>680.99999999999932</v>
      </c>
      <c r="O671" s="91">
        <f>施設別MDC別比率!$W671*施設別MDC別比率!O671</f>
        <v>398.00000000000006</v>
      </c>
      <c r="P671" s="91">
        <f>施設別MDC別比率!$W671*施設別MDC別比率!P671</f>
        <v>51.999999999999893</v>
      </c>
      <c r="Q671" s="91">
        <f>施設別MDC別比率!$W671*施設別MDC別比率!Q671</f>
        <v>17</v>
      </c>
      <c r="R671" s="91">
        <f>施設別MDC別比率!$W671*施設別MDC別比率!R671</f>
        <v>0</v>
      </c>
      <c r="S671" s="91">
        <f>施設別MDC別比率!$W671*施設別MDC別比率!S671</f>
        <v>491.99999999999818</v>
      </c>
      <c r="T671" s="91">
        <f>施設別MDC別比率!$W671*施設別MDC別比率!T671</f>
        <v>1.0000000000000013</v>
      </c>
      <c r="U671" s="91">
        <f>施設別MDC別比率!$W671*施設別MDC別比率!U671</f>
        <v>62.000000000000128</v>
      </c>
      <c r="V671" s="91">
        <f>施設別MDC別比率!$W671*施設別MDC別比率!V671</f>
        <v>4485</v>
      </c>
      <c r="W671" s="50">
        <v>4485</v>
      </c>
      <c r="X671" s="90" t="str">
        <f>IF(LEFT(VLOOKUP(A671,施設概要表!A:C,3,FALSE),3)="011","●","")</f>
        <v/>
      </c>
    </row>
    <row r="672" spans="1:24" hidden="1">
      <c r="A672" s="46" t="s">
        <v>1261</v>
      </c>
      <c r="B672" s="47" t="s">
        <v>1233</v>
      </c>
      <c r="C672" s="48" t="s">
        <v>3287</v>
      </c>
      <c r="D672" s="91">
        <f>施設別MDC別比率!$W672*施設別MDC別比率!D672</f>
        <v>257.00000000000006</v>
      </c>
      <c r="E672" s="91">
        <f>施設別MDC別比率!$W672*施設別MDC別比率!E672</f>
        <v>224.99999999999977</v>
      </c>
      <c r="F672" s="91">
        <f>施設別MDC別比率!$W672*施設別MDC別比率!F672</f>
        <v>59.000000000000149</v>
      </c>
      <c r="G672" s="91">
        <f>施設別MDC別比率!$W672*施設別MDC別比率!G672</f>
        <v>512.00000000000216</v>
      </c>
      <c r="H672" s="91">
        <f>施設別MDC別比率!$W672*施設別MDC別比率!H672</f>
        <v>665.99999999999829</v>
      </c>
      <c r="I672" s="91">
        <f>施設別MDC別比率!$W672*施設別MDC別比率!I672</f>
        <v>1283.9999999999991</v>
      </c>
      <c r="J672" s="91">
        <f>施設別MDC別比率!$W672*施設別MDC別比率!J672</f>
        <v>70.999999999999972</v>
      </c>
      <c r="K672" s="91">
        <f>施設別MDC別比率!$W672*施設別MDC別比率!K672</f>
        <v>56.999999999999872</v>
      </c>
      <c r="L672" s="91">
        <f>施設別MDC別比率!$W672*施設別MDC別比率!L672</f>
        <v>47.999999999999773</v>
      </c>
      <c r="M672" s="91">
        <f>施設別MDC別比率!$W672*施設別MDC別比率!M672</f>
        <v>122.99999999999984</v>
      </c>
      <c r="N672" s="91">
        <f>施設別MDC別比率!$W672*施設別MDC別比率!N672</f>
        <v>380.99999999999983</v>
      </c>
      <c r="O672" s="91">
        <f>施設別MDC別比率!$W672*施設別MDC別比率!O672</f>
        <v>166.00000000000006</v>
      </c>
      <c r="P672" s="91">
        <f>施設別MDC別比率!$W672*施設別MDC別比率!P672</f>
        <v>82.999999999999815</v>
      </c>
      <c r="Q672" s="91">
        <f>施設別MDC別比率!$W672*施設別MDC別比率!Q672</f>
        <v>64.000000000000156</v>
      </c>
      <c r="R672" s="91">
        <f>施設別MDC別比率!$W672*施設別MDC別比率!R672</f>
        <v>23.000000000000021</v>
      </c>
      <c r="S672" s="91">
        <f>施設別MDC別比率!$W672*施設別MDC別比率!S672</f>
        <v>436.99999999999983</v>
      </c>
      <c r="T672" s="91">
        <f>施設別MDC別比率!$W672*施設別MDC別比率!T672</f>
        <v>8.0000000000000071</v>
      </c>
      <c r="U672" s="91">
        <f>施設別MDC別比率!$W672*施設別MDC別比率!U672</f>
        <v>85.999999999999986</v>
      </c>
      <c r="V672" s="91">
        <f>施設別MDC別比率!$W672*施設別MDC別比率!V672</f>
        <v>4550</v>
      </c>
      <c r="W672" s="50">
        <v>4550</v>
      </c>
      <c r="X672" s="90" t="str">
        <f>IF(LEFT(VLOOKUP(A672,施設概要表!A:C,3,FALSE),3)="011","●","")</f>
        <v/>
      </c>
    </row>
    <row r="673" spans="1:24" hidden="1">
      <c r="A673" s="46" t="s">
        <v>1263</v>
      </c>
      <c r="B673" s="47" t="s">
        <v>1235</v>
      </c>
      <c r="C673" s="48" t="s">
        <v>1192</v>
      </c>
      <c r="D673" s="91">
        <f>施設別MDC別比率!$W673*施設別MDC別比率!D673</f>
        <v>402.99999999999989</v>
      </c>
      <c r="E673" s="91">
        <f>施設別MDC別比率!$W673*施設別MDC別比率!E673</f>
        <v>172.00000000000011</v>
      </c>
      <c r="F673" s="91">
        <f>施設別MDC別比率!$W673*施設別MDC別比率!F673</f>
        <v>81.999999999999801</v>
      </c>
      <c r="G673" s="91">
        <f>施設別MDC別比率!$W673*施設別MDC別比率!G673</f>
        <v>388.99999999999989</v>
      </c>
      <c r="H673" s="91">
        <f>施設別MDC別比率!$W673*施設別MDC別比率!H673</f>
        <v>506.00000000000205</v>
      </c>
      <c r="I673" s="91">
        <f>施設別MDC別比率!$W673*施設別MDC別比率!I673</f>
        <v>1230.9999999999995</v>
      </c>
      <c r="J673" s="91">
        <f>施設別MDC別比率!$W673*施設別MDC別比率!J673</f>
        <v>246.99999999999991</v>
      </c>
      <c r="K673" s="91">
        <f>施設別MDC別比率!$W673*施設別MDC別比率!K673</f>
        <v>42.999999999999915</v>
      </c>
      <c r="L673" s="91">
        <f>施設別MDC別比率!$W673*施設別MDC別比率!L673</f>
        <v>19.000000000000007</v>
      </c>
      <c r="M673" s="91">
        <f>施設別MDC別比率!$W673*施設別MDC別比率!M673</f>
        <v>169.00000000000017</v>
      </c>
      <c r="N673" s="91">
        <f>施設別MDC別比率!$W673*施設別MDC別比率!N673</f>
        <v>413.00000000000017</v>
      </c>
      <c r="O673" s="91">
        <f>施設別MDC別比率!$W673*施設別MDC別比率!O673</f>
        <v>3.9999999999999991</v>
      </c>
      <c r="P673" s="91">
        <f>施設別MDC別比率!$W673*施設別MDC別比率!P673</f>
        <v>45.000000000000142</v>
      </c>
      <c r="Q673" s="91">
        <f>施設別MDC別比率!$W673*施設別MDC別比率!Q673</f>
        <v>11.000000000000009</v>
      </c>
      <c r="R673" s="91">
        <f>施設別MDC別比率!$W673*施設別MDC別比率!R673</f>
        <v>39.000000000000007</v>
      </c>
      <c r="S673" s="91">
        <f>施設別MDC別比率!$W673*施設別MDC別比率!S673</f>
        <v>343.00000000000006</v>
      </c>
      <c r="T673" s="91">
        <f>施設別MDC別比率!$W673*施設別MDC別比率!T673</f>
        <v>3.9999999999999991</v>
      </c>
      <c r="U673" s="91">
        <f>施設別MDC別比率!$W673*施設別MDC別比率!U673</f>
        <v>53.999999999999929</v>
      </c>
      <c r="V673" s="91">
        <f>施設別MDC別比率!$W673*施設別MDC別比率!V673</f>
        <v>4174</v>
      </c>
      <c r="W673" s="50">
        <v>4174</v>
      </c>
      <c r="X673" s="90" t="str">
        <f>IF(LEFT(VLOOKUP(A673,施設概要表!A:C,3,FALSE),3)="011","●","")</f>
        <v/>
      </c>
    </row>
    <row r="674" spans="1:24" hidden="1">
      <c r="A674" s="46" t="s">
        <v>1265</v>
      </c>
      <c r="B674" s="47" t="s">
        <v>1237</v>
      </c>
      <c r="C674" s="48" t="s">
        <v>1194</v>
      </c>
      <c r="D674" s="91">
        <f>施設別MDC別比率!$W674*施設別MDC別比率!D674</f>
        <v>68.999999999999972</v>
      </c>
      <c r="E674" s="91">
        <f>施設別MDC別比率!$W674*施設別MDC別比率!E674</f>
        <v>0</v>
      </c>
      <c r="F674" s="91">
        <f>施設別MDC別比率!$W674*施設別MDC別比率!F674</f>
        <v>16.999999999999993</v>
      </c>
      <c r="G674" s="91">
        <f>施設別MDC別比率!$W674*施設別MDC別比率!G674</f>
        <v>157</v>
      </c>
      <c r="H674" s="91">
        <f>施設別MDC別比率!$W674*施設別MDC別比率!H674</f>
        <v>366.00000000000085</v>
      </c>
      <c r="I674" s="91">
        <f>施設別MDC別比率!$W674*施設別MDC別比率!I674</f>
        <v>703.99999999999989</v>
      </c>
      <c r="J674" s="91">
        <f>施設別MDC別比率!$W674*施設別MDC別比率!J674</f>
        <v>56.999999999999972</v>
      </c>
      <c r="K674" s="91">
        <f>施設別MDC別比率!$W674*施設別MDC別比率!K674</f>
        <v>16.999999999999993</v>
      </c>
      <c r="L674" s="91">
        <f>施設別MDC別比率!$W674*施設別MDC別比率!L674</f>
        <v>21.999999999999918</v>
      </c>
      <c r="M674" s="91">
        <f>施設別MDC別比率!$W674*施設別MDC別比率!M674</f>
        <v>64.000000000000014</v>
      </c>
      <c r="N674" s="91">
        <f>施設別MDC別比率!$W674*施設別MDC別比率!N674</f>
        <v>88.999999999999986</v>
      </c>
      <c r="O674" s="91">
        <f>施設別MDC別比率!$W674*施設別MDC別比率!O674</f>
        <v>6.0000000000000018</v>
      </c>
      <c r="P674" s="91">
        <f>施設別MDC別比率!$W674*施設別MDC別比率!P674</f>
        <v>36.000000000000007</v>
      </c>
      <c r="Q674" s="91">
        <f>施設別MDC別比率!$W674*施設別MDC別比率!Q674</f>
        <v>0</v>
      </c>
      <c r="R674" s="91">
        <f>施設別MDC別比率!$W674*施設別MDC別比率!R674</f>
        <v>0</v>
      </c>
      <c r="S674" s="91">
        <f>施設別MDC別比率!$W674*施設別MDC別比率!S674</f>
        <v>107.00000000000007</v>
      </c>
      <c r="T674" s="91">
        <f>施設別MDC別比率!$W674*施設別MDC別比率!T674</f>
        <v>1.0000000000000002</v>
      </c>
      <c r="U674" s="91">
        <f>施設別MDC別比率!$W674*施設別MDC別比率!U674</f>
        <v>17.999999999999918</v>
      </c>
      <c r="V674" s="91">
        <f>施設別MDC別比率!$W674*施設別MDC別比率!V674</f>
        <v>1730</v>
      </c>
      <c r="W674" s="50">
        <v>1730</v>
      </c>
      <c r="X674" s="90" t="str">
        <f>IF(LEFT(VLOOKUP(A674,施設概要表!A:C,3,FALSE),3)="011","●","")</f>
        <v/>
      </c>
    </row>
    <row r="675" spans="1:24" hidden="1">
      <c r="A675" s="46" t="s">
        <v>1267</v>
      </c>
      <c r="B675" s="47" t="s">
        <v>1239</v>
      </c>
      <c r="C675" s="48" t="s">
        <v>1196</v>
      </c>
      <c r="D675" s="91">
        <f>施設別MDC別比率!$W675*施設別MDC別比率!D675</f>
        <v>134.99999999999997</v>
      </c>
      <c r="E675" s="91">
        <f>施設別MDC別比率!$W675*施設別MDC別比率!E675</f>
        <v>4.9999999999999938</v>
      </c>
      <c r="F675" s="91">
        <f>施設別MDC別比率!$W675*施設別MDC別比率!F675</f>
        <v>16</v>
      </c>
      <c r="G675" s="91">
        <f>施設別MDC別比率!$W675*施設別MDC別比率!G675</f>
        <v>164.99999999999986</v>
      </c>
      <c r="H675" s="91">
        <f>施設別MDC別比率!$W675*施設別MDC別比率!H675</f>
        <v>253.00000000000037</v>
      </c>
      <c r="I675" s="91">
        <f>施設別MDC別比率!$W675*施設別MDC別比率!I675</f>
        <v>492.99999999999966</v>
      </c>
      <c r="J675" s="91">
        <f>施設別MDC別比率!$W675*施設別MDC別比率!J675</f>
        <v>36.000000000000036</v>
      </c>
      <c r="K675" s="91">
        <f>施設別MDC別比率!$W675*施設別MDC別比率!K675</f>
        <v>35.000000000000064</v>
      </c>
      <c r="L675" s="91">
        <f>施設別MDC別比率!$W675*施設別MDC別比率!L675</f>
        <v>2.000000000000004</v>
      </c>
      <c r="M675" s="91">
        <f>施設別MDC別比率!$W675*施設別MDC別比率!M675</f>
        <v>56.000000000000071</v>
      </c>
      <c r="N675" s="91">
        <f>施設別MDC別比率!$W675*施設別MDC別比率!N675</f>
        <v>94.000000000000043</v>
      </c>
      <c r="O675" s="91">
        <f>施設別MDC別比率!$W675*施設別MDC別比率!O675</f>
        <v>3.0000000000000058</v>
      </c>
      <c r="P675" s="91">
        <f>施設別MDC別比率!$W675*施設別MDC別比率!P675</f>
        <v>32.999999999999972</v>
      </c>
      <c r="Q675" s="91">
        <f>施設別MDC別比率!$W675*施設別MDC別比率!Q675</f>
        <v>0</v>
      </c>
      <c r="R675" s="91">
        <f>施設別MDC別比率!$W675*施設別MDC別比率!R675</f>
        <v>0</v>
      </c>
      <c r="S675" s="91">
        <f>施設別MDC別比率!$W675*施設別MDC別比率!S675</f>
        <v>156.00000000000011</v>
      </c>
      <c r="T675" s="91">
        <f>施設別MDC別比率!$W675*施設別MDC別比率!T675</f>
        <v>1.0000000000000004</v>
      </c>
      <c r="U675" s="91">
        <f>施設別MDC別比率!$W675*施設別MDC別比率!U675</f>
        <v>11.000000000000005</v>
      </c>
      <c r="V675" s="91">
        <f>施設別MDC別比率!$W675*施設別MDC別比率!V675</f>
        <v>1494</v>
      </c>
      <c r="W675" s="50">
        <v>1494</v>
      </c>
      <c r="X675" s="90" t="str">
        <f>IF(LEFT(VLOOKUP(A675,施設概要表!A:C,3,FALSE),3)="011","●","")</f>
        <v/>
      </c>
    </row>
    <row r="676" spans="1:24" hidden="1">
      <c r="A676" s="46" t="s">
        <v>1269</v>
      </c>
      <c r="B676" s="47" t="s">
        <v>1241</v>
      </c>
      <c r="C676" s="48" t="s">
        <v>1198</v>
      </c>
      <c r="D676" s="91">
        <f>施設別MDC別比率!$W676*施設別MDC別比率!D676</f>
        <v>966.00000000000159</v>
      </c>
      <c r="E676" s="91">
        <f>施設別MDC別比率!$W676*施設別MDC別比率!E676</f>
        <v>0</v>
      </c>
      <c r="F676" s="91">
        <f>施設別MDC別比率!$W676*施設別MDC別比率!F676</f>
        <v>14.000000000000011</v>
      </c>
      <c r="G676" s="91">
        <f>施設別MDC別比率!$W676*施設別MDC別比率!G676</f>
        <v>519.00000000000125</v>
      </c>
      <c r="H676" s="91">
        <f>施設別MDC別比率!$W676*施設別MDC別比率!H676</f>
        <v>410.00000000000017</v>
      </c>
      <c r="I676" s="91">
        <f>施設別MDC別比率!$W676*施設別MDC別比率!I676</f>
        <v>1225.9999999999998</v>
      </c>
      <c r="J676" s="91">
        <f>施設別MDC別比率!$W676*施設別MDC別比率!J676</f>
        <v>28.000000000000021</v>
      </c>
      <c r="K676" s="91">
        <f>施設別MDC別比率!$W676*施設別MDC別比率!K676</f>
        <v>16</v>
      </c>
      <c r="L676" s="91">
        <f>施設別MDC別比率!$W676*施設別MDC別比率!L676</f>
        <v>9.9999999999999893</v>
      </c>
      <c r="M676" s="91">
        <f>施設別MDC別比率!$W676*施設別MDC別比率!M676</f>
        <v>69</v>
      </c>
      <c r="N676" s="91">
        <f>施設別MDC別比率!$W676*施設別MDC別比率!N676</f>
        <v>162.00000000000011</v>
      </c>
      <c r="O676" s="91">
        <f>施設別MDC別比率!$W676*施設別MDC別比率!O676</f>
        <v>3.0000000000000013</v>
      </c>
      <c r="P676" s="91">
        <f>施設別MDC別比率!$W676*施設別MDC別比率!P676</f>
        <v>50.999999999999794</v>
      </c>
      <c r="Q676" s="91">
        <f>施設別MDC別比率!$W676*施設別MDC別比率!Q676</f>
        <v>0</v>
      </c>
      <c r="R676" s="91">
        <f>施設別MDC別比率!$W676*施設別MDC別比率!R676</f>
        <v>0</v>
      </c>
      <c r="S676" s="91">
        <f>施設別MDC別比率!$W676*施設別MDC別比率!S676</f>
        <v>635.00000000000205</v>
      </c>
      <c r="T676" s="91">
        <f>施設別MDC別比率!$W676*施設別MDC別比率!T676</f>
        <v>0</v>
      </c>
      <c r="U676" s="91">
        <f>施設別MDC別比率!$W676*施設別MDC別比率!U676</f>
        <v>82.000000000000128</v>
      </c>
      <c r="V676" s="91">
        <f>施設別MDC別比率!$W676*施設別MDC別比率!V676</f>
        <v>4191</v>
      </c>
      <c r="W676" s="50">
        <v>4191</v>
      </c>
      <c r="X676" s="90" t="str">
        <f>IF(LEFT(VLOOKUP(A676,施設概要表!A:C,3,FALSE),3)="011","●","")</f>
        <v/>
      </c>
    </row>
    <row r="677" spans="1:24" hidden="1">
      <c r="A677" s="46" t="s">
        <v>1271</v>
      </c>
      <c r="B677" s="47" t="s">
        <v>1244</v>
      </c>
      <c r="C677" s="48" t="s">
        <v>3143</v>
      </c>
      <c r="D677" s="91">
        <f>施設別MDC別比率!$W677*施設別MDC別比率!D677</f>
        <v>9.9999999999999964</v>
      </c>
      <c r="E677" s="91">
        <f>施設別MDC別比率!$W677*施設別MDC別比率!E677</f>
        <v>0</v>
      </c>
      <c r="F677" s="91">
        <f>施設別MDC別比率!$W677*施設別MDC別比率!F677</f>
        <v>0</v>
      </c>
      <c r="G677" s="91">
        <f>施設別MDC別比率!$W677*施設別MDC別比率!G677</f>
        <v>202.99999999999991</v>
      </c>
      <c r="H677" s="91">
        <f>施設別MDC別比率!$W677*施設別MDC別比率!H677</f>
        <v>1839.9999999999993</v>
      </c>
      <c r="I677" s="91">
        <f>施設別MDC別比率!$W677*施設別MDC別比率!I677</f>
        <v>15.999999999999995</v>
      </c>
      <c r="J677" s="91">
        <f>施設別MDC別比率!$W677*施設別MDC別比率!J677</f>
        <v>1.9999999999999993</v>
      </c>
      <c r="K677" s="91">
        <f>施設別MDC別比率!$W677*施設別MDC別比率!K677</f>
        <v>3.9999999999999987</v>
      </c>
      <c r="L677" s="91">
        <f>施設別MDC別比率!$W677*施設別MDC別比率!L677</f>
        <v>0</v>
      </c>
      <c r="M677" s="91">
        <f>施設別MDC別比率!$W677*施設別MDC別比率!M677</f>
        <v>17.999999999999993</v>
      </c>
      <c r="N677" s="91">
        <f>施設別MDC別比率!$W677*施設別MDC別比率!N677</f>
        <v>47.999999999999979</v>
      </c>
      <c r="O677" s="91">
        <f>施設別MDC別比率!$W677*施設別MDC別比率!O677</f>
        <v>0</v>
      </c>
      <c r="P677" s="91">
        <f>施設別MDC別比率!$W677*施設別MDC別比率!P677</f>
        <v>21.999999999999989</v>
      </c>
      <c r="Q677" s="91">
        <f>施設別MDC別比率!$W677*施設別MDC別比率!Q677</f>
        <v>4.9999999999999982</v>
      </c>
      <c r="R677" s="91">
        <f>施設別MDC別比率!$W677*施設別MDC別比率!R677</f>
        <v>0</v>
      </c>
      <c r="S677" s="91">
        <f>施設別MDC別比率!$W677*施設別MDC別比率!S677</f>
        <v>7.9999999999999973</v>
      </c>
      <c r="T677" s="91">
        <f>施設別MDC別比率!$W677*施設別MDC別比率!T677</f>
        <v>0</v>
      </c>
      <c r="U677" s="91">
        <f>施設別MDC別比率!$W677*施設別MDC別比率!U677</f>
        <v>40.999999999999979</v>
      </c>
      <c r="V677" s="91">
        <f>施設別MDC別比率!$W677*施設別MDC別比率!V677</f>
        <v>2217</v>
      </c>
      <c r="W677" s="50">
        <v>2217</v>
      </c>
      <c r="X677" s="90" t="str">
        <f>IF(LEFT(VLOOKUP(A677,施設概要表!A:C,3,FALSE),3)="011","●","")</f>
        <v/>
      </c>
    </row>
    <row r="678" spans="1:24" hidden="1">
      <c r="A678" s="46" t="s">
        <v>1273</v>
      </c>
      <c r="B678" s="47" t="s">
        <v>1246</v>
      </c>
      <c r="C678" s="48" t="s">
        <v>1200</v>
      </c>
      <c r="D678" s="91">
        <f>施設別MDC別比率!$W678*施設別MDC別比率!D678</f>
        <v>518.00000000000011</v>
      </c>
      <c r="E678" s="91">
        <f>施設別MDC別比率!$W678*施設別MDC別比率!E678</f>
        <v>219.99999999999983</v>
      </c>
      <c r="F678" s="91">
        <f>施設別MDC別比率!$W678*施設別MDC別比率!F678</f>
        <v>338.00000000000006</v>
      </c>
      <c r="G678" s="91">
        <f>施設別MDC別比率!$W678*施設別MDC別比率!G678</f>
        <v>785.00000000000011</v>
      </c>
      <c r="H678" s="91">
        <f>施設別MDC別比率!$W678*施設別MDC別比率!H678</f>
        <v>818.00000000000023</v>
      </c>
      <c r="I678" s="91">
        <f>施設別MDC別比率!$W678*施設別MDC別比率!I678</f>
        <v>2446.9999999999991</v>
      </c>
      <c r="J678" s="91">
        <f>施設別MDC別比率!$W678*施設別MDC別比率!J678</f>
        <v>324.99999999999977</v>
      </c>
      <c r="K678" s="91">
        <f>施設別MDC別比率!$W678*施設別MDC別比率!K678</f>
        <v>176.00000000000003</v>
      </c>
      <c r="L678" s="91">
        <f>施設別MDC別比率!$W678*施設別MDC別比率!L678</f>
        <v>139.99999999999966</v>
      </c>
      <c r="M678" s="91">
        <f>施設別MDC別比率!$W678*施設別MDC別比率!M678</f>
        <v>294.00000000000023</v>
      </c>
      <c r="N678" s="91">
        <f>施設別MDC別比率!$W678*施設別MDC別比率!N678</f>
        <v>1067.999999999998</v>
      </c>
      <c r="O678" s="91">
        <f>施設別MDC別比率!$W678*施設別MDC別比率!O678</f>
        <v>708.00000000000034</v>
      </c>
      <c r="P678" s="91">
        <f>施設別MDC別比率!$W678*施設別MDC別比率!P678</f>
        <v>95.999999999999858</v>
      </c>
      <c r="Q678" s="91">
        <f>施設別MDC別比率!$W678*施設別MDC別比率!Q678</f>
        <v>105.99999999999979</v>
      </c>
      <c r="R678" s="91">
        <f>施設別MDC別比率!$W678*施設別MDC別比率!R678</f>
        <v>31.999999999999982</v>
      </c>
      <c r="S678" s="91">
        <f>施設別MDC別比率!$W678*施設別MDC別比率!S678</f>
        <v>294.00000000000023</v>
      </c>
      <c r="T678" s="91">
        <f>施設別MDC別比率!$W678*施設別MDC別比率!T678</f>
        <v>4</v>
      </c>
      <c r="U678" s="91">
        <f>施設別MDC別比率!$W678*施設別MDC別比率!U678</f>
        <v>193.0000000000004</v>
      </c>
      <c r="V678" s="91">
        <f>施設別MDC別比率!$W678*施設別MDC別比率!V678</f>
        <v>8562</v>
      </c>
      <c r="W678" s="50">
        <v>8562</v>
      </c>
      <c r="X678" s="90" t="str">
        <f>IF(LEFT(VLOOKUP(A678,施設概要表!A:C,3,FALSE),3)="011","●","")</f>
        <v/>
      </c>
    </row>
    <row r="679" spans="1:24" hidden="1">
      <c r="A679" s="46" t="s">
        <v>1275</v>
      </c>
      <c r="B679" s="47" t="s">
        <v>2268</v>
      </c>
      <c r="C679" s="48" t="s">
        <v>5762</v>
      </c>
      <c r="D679" s="91">
        <f>施設別MDC別比率!$W679*施設別MDC別比率!D679</f>
        <v>0</v>
      </c>
      <c r="E679" s="91">
        <f>施設別MDC別比率!$W679*施設別MDC別比率!E679</f>
        <v>0</v>
      </c>
      <c r="F679" s="91">
        <f>施設別MDC別比率!$W679*施設別MDC別比率!F679</f>
        <v>0</v>
      </c>
      <c r="G679" s="91">
        <f>施設別MDC別比率!$W679*施設別MDC別比率!G679</f>
        <v>0</v>
      </c>
      <c r="H679" s="91">
        <f>施設別MDC別比率!$W679*施設別MDC別比率!H679</f>
        <v>0</v>
      </c>
      <c r="I679" s="91">
        <f>施設別MDC別比率!$W679*施設別MDC別比率!I679</f>
        <v>3.0000000000000058</v>
      </c>
      <c r="J679" s="91">
        <f>施設別MDC別比率!$W679*施設別MDC別比率!J679</f>
        <v>0</v>
      </c>
      <c r="K679" s="91">
        <f>施設別MDC別比率!$W679*施設別MDC別比率!K679</f>
        <v>0</v>
      </c>
      <c r="L679" s="91">
        <f>施設別MDC別比率!$W679*施設別MDC別比率!L679</f>
        <v>0</v>
      </c>
      <c r="M679" s="91">
        <f>施設別MDC別比率!$W679*施設別MDC別比率!M679</f>
        <v>0</v>
      </c>
      <c r="N679" s="91">
        <f>施設別MDC別比率!$W679*施設別MDC別比率!N679</f>
        <v>1</v>
      </c>
      <c r="O679" s="91">
        <f>施設別MDC別比率!$W679*施設別MDC別比率!O679</f>
        <v>1269.9999999999995</v>
      </c>
      <c r="P679" s="91">
        <f>施設別MDC別比率!$W679*施設別MDC別比率!P679</f>
        <v>0</v>
      </c>
      <c r="Q679" s="91">
        <f>施設別MDC別比率!$W679*施設別MDC別比率!Q679</f>
        <v>588</v>
      </c>
      <c r="R679" s="91">
        <f>施設別MDC別比率!$W679*施設別MDC別比率!R679</f>
        <v>1</v>
      </c>
      <c r="S679" s="91">
        <f>施設別MDC別比率!$W679*施設別MDC別比率!S679</f>
        <v>0</v>
      </c>
      <c r="T679" s="91">
        <f>施設別MDC別比率!$W679*施設別MDC別比率!T679</f>
        <v>0</v>
      </c>
      <c r="U679" s="91">
        <f>施設別MDC別比率!$W679*施設別MDC別比率!U679</f>
        <v>1</v>
      </c>
      <c r="V679" s="91">
        <f>施設別MDC別比率!$W679*施設別MDC別比率!V679</f>
        <v>1864</v>
      </c>
      <c r="W679" s="50">
        <v>1864</v>
      </c>
      <c r="X679" s="90" t="str">
        <f>IF(LEFT(VLOOKUP(A679,施設概要表!A:C,3,FALSE),3)="011","●","")</f>
        <v/>
      </c>
    </row>
    <row r="680" spans="1:24" hidden="1">
      <c r="A680" s="46" t="s">
        <v>1277</v>
      </c>
      <c r="B680" s="47" t="s">
        <v>1248</v>
      </c>
      <c r="C680" s="48" t="s">
        <v>1203</v>
      </c>
      <c r="D680" s="91">
        <f>施設別MDC別比率!$W680*施設別MDC別比率!D680</f>
        <v>163.99999999999986</v>
      </c>
      <c r="E680" s="91">
        <f>施設別MDC別比率!$W680*施設別MDC別比率!E680</f>
        <v>229.99999999999983</v>
      </c>
      <c r="F680" s="91">
        <f>施設別MDC別比率!$W680*施設別MDC別比率!F680</f>
        <v>56.000000000000021</v>
      </c>
      <c r="G680" s="91">
        <f>施設別MDC別比率!$W680*施設別MDC別比率!G680</f>
        <v>478.00000000000028</v>
      </c>
      <c r="H680" s="91">
        <f>施設別MDC別比率!$W680*施設別MDC別比率!H680</f>
        <v>437</v>
      </c>
      <c r="I680" s="91">
        <f>施設別MDC別比率!$W680*施設別MDC別比率!I680</f>
        <v>2296</v>
      </c>
      <c r="J680" s="91">
        <f>施設別MDC別比率!$W680*施設別MDC別比率!J680</f>
        <v>95.999999999999744</v>
      </c>
      <c r="K680" s="91">
        <f>施設別MDC別比率!$W680*施設別MDC別比率!K680</f>
        <v>32.999999999999979</v>
      </c>
      <c r="L680" s="91">
        <f>施設別MDC別比率!$W680*施設別MDC別比率!L680</f>
        <v>2.0000000000000004</v>
      </c>
      <c r="M680" s="91">
        <f>施設別MDC別比率!$W680*施設別MDC別比率!M680</f>
        <v>79</v>
      </c>
      <c r="N680" s="91">
        <f>施設別MDC別比率!$W680*施設別MDC別比率!N680</f>
        <v>740.9999999999975</v>
      </c>
      <c r="O680" s="91">
        <f>施設別MDC別比率!$W680*施設別MDC別比率!O680</f>
        <v>721.99999999999989</v>
      </c>
      <c r="P680" s="91">
        <f>施設別MDC別比率!$W680*施設別MDC別比率!P680</f>
        <v>65.000000000000185</v>
      </c>
      <c r="Q680" s="91">
        <f>施設別MDC別比率!$W680*施設別MDC別比率!Q680</f>
        <v>63.999999999999822</v>
      </c>
      <c r="R680" s="91">
        <f>施設別MDC別比率!$W680*施設別MDC別比率!R680</f>
        <v>33.999999999999993</v>
      </c>
      <c r="S680" s="91">
        <f>施設別MDC別比率!$W680*施設別MDC別比率!S680</f>
        <v>252.99999999999994</v>
      </c>
      <c r="T680" s="91">
        <f>施設別MDC別比率!$W680*施設別MDC別比率!T680</f>
        <v>2.0000000000000004</v>
      </c>
      <c r="U680" s="91">
        <f>施設別MDC別比率!$W680*施設別MDC別比率!U680</f>
        <v>65.000000000000185</v>
      </c>
      <c r="V680" s="91">
        <f>施設別MDC別比率!$W680*施設別MDC別比率!V680</f>
        <v>5817</v>
      </c>
      <c r="W680" s="50">
        <v>5817</v>
      </c>
      <c r="X680" s="90" t="str">
        <f>IF(LEFT(VLOOKUP(A680,施設概要表!A:C,3,FALSE),3)="011","●","")</f>
        <v/>
      </c>
    </row>
    <row r="681" spans="1:24" hidden="1">
      <c r="A681" s="46" t="s">
        <v>1279</v>
      </c>
      <c r="B681" s="47" t="s">
        <v>1251</v>
      </c>
      <c r="C681" s="48" t="s">
        <v>1205</v>
      </c>
      <c r="D681" s="91">
        <f>施設別MDC別比率!$W681*施設別MDC別比率!D681</f>
        <v>582.99999999999886</v>
      </c>
      <c r="E681" s="91">
        <f>施設別MDC別比率!$W681*施設別MDC別比率!E681</f>
        <v>1.0000000000000011</v>
      </c>
      <c r="F681" s="91">
        <f>施設別MDC別比率!$W681*施設別MDC別比率!F681</f>
        <v>65.000000000000057</v>
      </c>
      <c r="G681" s="91">
        <f>施設別MDC別比率!$W681*施設別MDC別比率!G681</f>
        <v>306</v>
      </c>
      <c r="H681" s="91">
        <f>施設別MDC別比率!$W681*施設別MDC別比率!H681</f>
        <v>81.000000000000085</v>
      </c>
      <c r="I681" s="91">
        <f>施設別MDC別比率!$W681*施設別MDC別比率!I681</f>
        <v>774.99999999999909</v>
      </c>
      <c r="J681" s="91">
        <f>施設別MDC別比率!$W681*施設別MDC別比率!J681</f>
        <v>80.000000000000085</v>
      </c>
      <c r="K681" s="91">
        <f>施設別MDC別比率!$W681*施設別MDC別比率!K681</f>
        <v>91.000000000000085</v>
      </c>
      <c r="L681" s="91">
        <f>施設別MDC別比率!$W681*施設別MDC別比率!L681</f>
        <v>0</v>
      </c>
      <c r="M681" s="91">
        <f>施設別MDC別比率!$W681*施設別MDC別比率!M681</f>
        <v>103.0000000000001</v>
      </c>
      <c r="N681" s="91">
        <f>施設別MDC別比率!$W681*施設別MDC別比率!N681</f>
        <v>620.99999999999886</v>
      </c>
      <c r="O681" s="91">
        <f>施設別MDC別比率!$W681*施設別MDC別比率!O681</f>
        <v>6.0000000000000053</v>
      </c>
      <c r="P681" s="91">
        <f>施設別MDC別比率!$W681*施設別MDC別比率!P681</f>
        <v>48.000000000000043</v>
      </c>
      <c r="Q681" s="91">
        <f>施設別MDC別比率!$W681*施設別MDC別比率!Q681</f>
        <v>1.0000000000000011</v>
      </c>
      <c r="R681" s="91">
        <f>施設別MDC別比率!$W681*施設別MDC別比率!R681</f>
        <v>0</v>
      </c>
      <c r="S681" s="91">
        <f>施設別MDC別比率!$W681*施設別MDC別比率!S681</f>
        <v>520.00000000000045</v>
      </c>
      <c r="T681" s="91">
        <f>施設別MDC別比率!$W681*施設別MDC別比率!T681</f>
        <v>4.0000000000000044</v>
      </c>
      <c r="U681" s="91">
        <f>施設別MDC別比率!$W681*施設別MDC別比率!U681</f>
        <v>89.000000000000099</v>
      </c>
      <c r="V681" s="91">
        <f>施設別MDC別比率!$W681*施設別MDC別比率!V681</f>
        <v>3374</v>
      </c>
      <c r="W681" s="50">
        <v>3374</v>
      </c>
      <c r="X681" s="90" t="str">
        <f>IF(LEFT(VLOOKUP(A681,施設概要表!A:C,3,FALSE),3)="011","●","")</f>
        <v/>
      </c>
    </row>
    <row r="682" spans="1:24" hidden="1">
      <c r="A682" s="46" t="s">
        <v>1281</v>
      </c>
      <c r="B682" s="47" t="s">
        <v>1253</v>
      </c>
      <c r="C682" s="48" t="s">
        <v>1207</v>
      </c>
      <c r="D682" s="91">
        <f>施設別MDC別比率!$W682*施設別MDC別比率!D682</f>
        <v>2.9999999999999951</v>
      </c>
      <c r="E682" s="91">
        <f>施設別MDC別比率!$W682*施設別MDC別比率!E682</f>
        <v>0</v>
      </c>
      <c r="F682" s="91">
        <f>施設別MDC別比率!$W682*施設別MDC別比率!F682</f>
        <v>0</v>
      </c>
      <c r="G682" s="91">
        <f>施設別MDC別比率!$W682*施設別MDC別比率!G682</f>
        <v>11.999999999999995</v>
      </c>
      <c r="H682" s="91">
        <f>施設別MDC別比率!$W682*施設別MDC別比率!H682</f>
        <v>1322</v>
      </c>
      <c r="I682" s="91">
        <f>施設別MDC別比率!$W682*施設別MDC別比率!I682</f>
        <v>2.9999999999999951</v>
      </c>
      <c r="J682" s="91">
        <f>施設別MDC別比率!$W682*施設別MDC別比率!J682</f>
        <v>0</v>
      </c>
      <c r="K682" s="91">
        <f>施設別MDC別比率!$W682*施設別MDC別比率!K682</f>
        <v>1.9999999999999967</v>
      </c>
      <c r="L682" s="91">
        <f>施設別MDC別比率!$W682*施設別MDC別比率!L682</f>
        <v>0</v>
      </c>
      <c r="M682" s="91">
        <f>施設別MDC別比率!$W682*施設別MDC別比率!M682</f>
        <v>5.0000000000000062</v>
      </c>
      <c r="N682" s="91">
        <f>施設別MDC別比率!$W682*施設別MDC別比率!N682</f>
        <v>8.0000000000000018</v>
      </c>
      <c r="O682" s="91">
        <f>施設別MDC別比率!$W682*施設別MDC別比率!O682</f>
        <v>0</v>
      </c>
      <c r="P682" s="91">
        <f>施設別MDC別比率!$W682*施設別MDC別比率!P682</f>
        <v>0.99999999999999989</v>
      </c>
      <c r="Q682" s="91">
        <f>施設別MDC別比率!$W682*施設別MDC別比率!Q682</f>
        <v>0.99999999999999989</v>
      </c>
      <c r="R682" s="91">
        <f>施設別MDC別比率!$W682*施設別MDC別比率!R682</f>
        <v>0</v>
      </c>
      <c r="S682" s="91">
        <f>施設別MDC別比率!$W682*施設別MDC別比率!S682</f>
        <v>0.99999999999999989</v>
      </c>
      <c r="T682" s="91">
        <f>施設別MDC別比率!$W682*施設別MDC別比率!T682</f>
        <v>0</v>
      </c>
      <c r="U682" s="91">
        <f>施設別MDC別比率!$W682*施設別MDC別比率!U682</f>
        <v>33.999999999999943</v>
      </c>
      <c r="V682" s="91">
        <f>施設別MDC別比率!$W682*施設別MDC別比率!V682</f>
        <v>1392</v>
      </c>
      <c r="W682" s="50">
        <v>1392</v>
      </c>
      <c r="X682" s="90" t="str">
        <f>IF(LEFT(VLOOKUP(A682,施設概要表!A:C,3,FALSE),3)="011","●","")</f>
        <v/>
      </c>
    </row>
    <row r="683" spans="1:24" hidden="1">
      <c r="A683" s="46" t="s">
        <v>1283</v>
      </c>
      <c r="B683" s="47" t="s">
        <v>2321</v>
      </c>
      <c r="C683" s="48" t="s">
        <v>5763</v>
      </c>
      <c r="D683" s="91">
        <f>施設別MDC別比率!$W683*施設別MDC別比率!D683</f>
        <v>422.99999999999977</v>
      </c>
      <c r="E683" s="91">
        <f>施設別MDC別比率!$W683*施設別MDC別比率!E683</f>
        <v>56.999999999999908</v>
      </c>
      <c r="F683" s="91">
        <f>施設別MDC別比率!$W683*施設別MDC別比率!F683</f>
        <v>19.000000000000014</v>
      </c>
      <c r="G683" s="91">
        <f>施設別MDC別比率!$W683*施設別MDC別比率!G683</f>
        <v>209.00000000000011</v>
      </c>
      <c r="H683" s="91">
        <f>施設別MDC別比率!$W683*施設別MDC別比率!H683</f>
        <v>1259.0000000000009</v>
      </c>
      <c r="I683" s="91">
        <f>施設別MDC別比率!$W683*施設別MDC別比率!I683</f>
        <v>1117.0000000000018</v>
      </c>
      <c r="J683" s="91">
        <f>施設別MDC別比率!$W683*施設別MDC別比率!J683</f>
        <v>119.9999999999998</v>
      </c>
      <c r="K683" s="91">
        <f>施設別MDC別比率!$W683*施設別MDC別比率!K683</f>
        <v>27.000000000000004</v>
      </c>
      <c r="L683" s="91">
        <f>施設別MDC別比率!$W683*施設別MDC別比率!L683</f>
        <v>0</v>
      </c>
      <c r="M683" s="91">
        <f>施設別MDC別比率!$W683*施設別MDC別比率!M683</f>
        <v>97.999999999999844</v>
      </c>
      <c r="N683" s="91">
        <f>施設別MDC別比率!$W683*施設別MDC別比率!N683</f>
        <v>531.99999999999829</v>
      </c>
      <c r="O683" s="91">
        <f>施設別MDC別比率!$W683*施設別MDC別比率!O683</f>
        <v>6.9999999999999885</v>
      </c>
      <c r="P683" s="91">
        <f>施設別MDC別比率!$W683*施設別MDC別比率!P683</f>
        <v>51.999999999999915</v>
      </c>
      <c r="Q683" s="91">
        <f>施設別MDC別比率!$W683*施設別MDC別比率!Q683</f>
        <v>5.9999999999999911</v>
      </c>
      <c r="R683" s="91">
        <f>施設別MDC別比率!$W683*施設別MDC別比率!R683</f>
        <v>0</v>
      </c>
      <c r="S683" s="91">
        <f>施設別MDC別比率!$W683*施設別MDC別比率!S683</f>
        <v>459.99999999999926</v>
      </c>
      <c r="T683" s="91">
        <f>施設別MDC別比率!$W683*施設別MDC別比率!T683</f>
        <v>0.99999999999999833</v>
      </c>
      <c r="U683" s="91">
        <f>施設別MDC別比率!$W683*施設別MDC別比率!U683</f>
        <v>136.99999999999977</v>
      </c>
      <c r="V683" s="91">
        <f>施設別MDC別比率!$W683*施設別MDC別比率!V683</f>
        <v>4524</v>
      </c>
      <c r="W683" s="50">
        <v>4524</v>
      </c>
      <c r="X683" s="90" t="str">
        <f>IF(LEFT(VLOOKUP(A683,施設概要表!A:C,3,FALSE),3)="011","●","")</f>
        <v/>
      </c>
    </row>
    <row r="684" spans="1:24" hidden="1">
      <c r="A684" s="46" t="s">
        <v>1285</v>
      </c>
      <c r="B684" s="47" t="s">
        <v>1255</v>
      </c>
      <c r="C684" s="48" t="s">
        <v>1209</v>
      </c>
      <c r="D684" s="91">
        <f>施設別MDC別比率!$W684*施設別MDC別比率!D684</f>
        <v>334.00000000000028</v>
      </c>
      <c r="E684" s="91">
        <f>施設別MDC別比率!$W684*施設別MDC別比率!E684</f>
        <v>5.0000000000000027</v>
      </c>
      <c r="F684" s="91">
        <f>施設別MDC別比率!$W684*施設別MDC別比率!F684</f>
        <v>50.999999999999972</v>
      </c>
      <c r="G684" s="91">
        <f>施設別MDC別比率!$W684*施設別MDC別比率!G684</f>
        <v>514.00000000000034</v>
      </c>
      <c r="H684" s="91">
        <f>施設別MDC別比率!$W684*施設別MDC別比率!H684</f>
        <v>1012.9999999999985</v>
      </c>
      <c r="I684" s="91">
        <f>施設別MDC別比率!$W684*施設別MDC別比率!I684</f>
        <v>1654.0000000000025</v>
      </c>
      <c r="J684" s="91">
        <f>施設別MDC別比率!$W684*施設別MDC別比率!J684</f>
        <v>759.99999999999943</v>
      </c>
      <c r="K684" s="91">
        <f>施設別MDC別比率!$W684*施設別MDC別比率!K684</f>
        <v>62.000000000000007</v>
      </c>
      <c r="L684" s="91">
        <f>施設別MDC別比率!$W684*施設別MDC別比率!L684</f>
        <v>249.99999999999974</v>
      </c>
      <c r="M684" s="91">
        <f>施設別MDC別比率!$W684*施設別MDC別比率!M684</f>
        <v>251.00000000000031</v>
      </c>
      <c r="N684" s="91">
        <f>施設別MDC別比率!$W684*施設別MDC別比率!N684</f>
        <v>1260.0000000000005</v>
      </c>
      <c r="O684" s="91">
        <f>施設別MDC別比率!$W684*施設別MDC別比率!O684</f>
        <v>12.999999999999996</v>
      </c>
      <c r="P684" s="91">
        <f>施設別MDC別比率!$W684*施設別MDC別比率!P684</f>
        <v>259.99999999999994</v>
      </c>
      <c r="Q684" s="91">
        <f>施設別MDC別比率!$W684*施設別MDC別比率!Q684</f>
        <v>12.999999999999996</v>
      </c>
      <c r="R684" s="91">
        <f>施設別MDC別比率!$W684*施設別MDC別比率!R684</f>
        <v>0</v>
      </c>
      <c r="S684" s="91">
        <f>施設別MDC別比率!$W684*施設別MDC別比率!S684</f>
        <v>722.99999999999966</v>
      </c>
      <c r="T684" s="91">
        <f>施設別MDC別比率!$W684*施設別MDC別比率!T684</f>
        <v>2.9999999999999982</v>
      </c>
      <c r="U684" s="91">
        <f>施設別MDC別比率!$W684*施設別MDC別比率!U684</f>
        <v>143.00000000000023</v>
      </c>
      <c r="V684" s="91">
        <f>施設別MDC別比率!$W684*施設別MDC別比率!V684</f>
        <v>7309</v>
      </c>
      <c r="W684" s="50">
        <v>7309</v>
      </c>
      <c r="X684" s="90" t="str">
        <f>IF(LEFT(VLOOKUP(A684,施設概要表!A:C,3,FALSE),3)="011","●","")</f>
        <v/>
      </c>
    </row>
    <row r="685" spans="1:24" hidden="1">
      <c r="A685" s="46" t="s">
        <v>1288</v>
      </c>
      <c r="B685" s="47" t="s">
        <v>1259</v>
      </c>
      <c r="C685" s="48" t="s">
        <v>1213</v>
      </c>
      <c r="D685" s="91">
        <f>施設別MDC別比率!$W685*施設別MDC別比率!D685</f>
        <v>51.999999999999993</v>
      </c>
      <c r="E685" s="91">
        <f>施設別MDC別比率!$W685*施設別MDC別比率!E685</f>
        <v>0</v>
      </c>
      <c r="F685" s="91">
        <f>施設別MDC別比率!$W685*施設別MDC別比率!F685</f>
        <v>29.000000000000028</v>
      </c>
      <c r="G685" s="91">
        <f>施設別MDC別比率!$W685*施設別MDC別比率!G685</f>
        <v>156.99999999999994</v>
      </c>
      <c r="H685" s="91">
        <f>施設別MDC別比率!$W685*施設別MDC別比率!H685</f>
        <v>308.00000000000045</v>
      </c>
      <c r="I685" s="91">
        <f>施設別MDC別比率!$W685*施設別MDC別比率!I685</f>
        <v>803.00000000000068</v>
      </c>
      <c r="J685" s="91">
        <f>施設別MDC別比率!$W685*施設別MDC別比率!J685</f>
        <v>22.999999999999968</v>
      </c>
      <c r="K685" s="91">
        <f>施設別MDC別比率!$W685*施設別MDC別比率!K685</f>
        <v>5.9999999999999964</v>
      </c>
      <c r="L685" s="91">
        <f>施設別MDC別比率!$W685*施設別MDC別比率!L685</f>
        <v>0</v>
      </c>
      <c r="M685" s="91">
        <f>施設別MDC別比率!$W685*施設別MDC別比率!M685</f>
        <v>41.999999999999943</v>
      </c>
      <c r="N685" s="91">
        <f>施設別MDC別比率!$W685*施設別MDC別比率!N685</f>
        <v>70.000000000000014</v>
      </c>
      <c r="O685" s="91">
        <f>施設別MDC別比率!$W685*施設別MDC別比率!O685</f>
        <v>1.9999999999999933</v>
      </c>
      <c r="P685" s="91">
        <f>施設別MDC別比率!$W685*施設別MDC別比率!P685</f>
        <v>34.999999999999929</v>
      </c>
      <c r="Q685" s="91">
        <f>施設別MDC別比率!$W685*施設別MDC別比率!Q685</f>
        <v>1</v>
      </c>
      <c r="R685" s="91">
        <f>施設別MDC別比率!$W685*施設別MDC別比率!R685</f>
        <v>0</v>
      </c>
      <c r="S685" s="91">
        <f>施設別MDC別比率!$W685*施設別MDC別比率!S685</f>
        <v>85</v>
      </c>
      <c r="T685" s="91">
        <f>施設別MDC別比率!$W685*施設別MDC別比率!T685</f>
        <v>0</v>
      </c>
      <c r="U685" s="91">
        <f>施設別MDC別比率!$W685*施設別MDC別比率!U685</f>
        <v>19.999999999999932</v>
      </c>
      <c r="V685" s="91">
        <f>施設別MDC別比率!$W685*施設別MDC別比率!V685</f>
        <v>1633</v>
      </c>
      <c r="W685" s="50">
        <v>1633</v>
      </c>
      <c r="X685" s="90" t="str">
        <f>IF(LEFT(VLOOKUP(A685,施設概要表!A:C,3,FALSE),3)="011","●","")</f>
        <v/>
      </c>
    </row>
    <row r="686" spans="1:24" hidden="1">
      <c r="A686" s="46" t="s">
        <v>1290</v>
      </c>
      <c r="B686" s="47" t="s">
        <v>1261</v>
      </c>
      <c r="C686" s="48" t="s">
        <v>1215</v>
      </c>
      <c r="D686" s="91">
        <f>施設別MDC別比率!$W686*施設別MDC別比率!D686</f>
        <v>489.99999999999989</v>
      </c>
      <c r="E686" s="91">
        <f>施設別MDC別比率!$W686*施設別MDC別比率!E686</f>
        <v>118.00000000000021</v>
      </c>
      <c r="F686" s="91">
        <f>施設別MDC別比率!$W686*施設別MDC別比率!F686</f>
        <v>77.999999999999744</v>
      </c>
      <c r="G686" s="91">
        <f>施設別MDC別比率!$W686*施設別MDC別比率!G686</f>
        <v>820.00000000000068</v>
      </c>
      <c r="H686" s="91">
        <f>施設別MDC別比率!$W686*施設別MDC別比率!H686</f>
        <v>666.00000000000034</v>
      </c>
      <c r="I686" s="91">
        <f>施設別MDC別比率!$W686*施設別MDC別比率!I686</f>
        <v>2117.0000000000032</v>
      </c>
      <c r="J686" s="91">
        <f>施設別MDC別比率!$W686*施設別MDC別比率!J686</f>
        <v>331.00000000000034</v>
      </c>
      <c r="K686" s="91">
        <f>施設別MDC別比率!$W686*施設別MDC別比率!K686</f>
        <v>232.99999999999963</v>
      </c>
      <c r="L686" s="91">
        <f>施設別MDC別比率!$W686*施設別MDC別比率!L686</f>
        <v>126.99999999999973</v>
      </c>
      <c r="M686" s="91">
        <f>施設別MDC別比率!$W686*施設別MDC別比率!M686</f>
        <v>88.999999999999773</v>
      </c>
      <c r="N686" s="91">
        <f>施設別MDC別比率!$W686*施設別MDC別比率!N686</f>
        <v>592.00000000000023</v>
      </c>
      <c r="O686" s="91">
        <f>施設別MDC別比率!$W686*施設別MDC別比率!O686</f>
        <v>784.99999999999864</v>
      </c>
      <c r="P686" s="91">
        <f>施設別MDC別比率!$W686*施設別MDC別比率!P686</f>
        <v>88.999999999999773</v>
      </c>
      <c r="Q686" s="91">
        <f>施設別MDC別比率!$W686*施設別MDC別比率!Q686</f>
        <v>45.999999999999986</v>
      </c>
      <c r="R686" s="91">
        <f>施設別MDC別比率!$W686*施設別MDC別比率!R686</f>
        <v>36.000000000000007</v>
      </c>
      <c r="S686" s="91">
        <f>施設別MDC別比率!$W686*施設別MDC別比率!S686</f>
        <v>339.99999999999983</v>
      </c>
      <c r="T686" s="91">
        <f>施設別MDC別比率!$W686*施設別MDC別比率!T686</f>
        <v>9.0000000000000018</v>
      </c>
      <c r="U686" s="91">
        <f>施設別MDC別比率!$W686*施設別MDC別比率!U686</f>
        <v>63.999999999999993</v>
      </c>
      <c r="V686" s="91">
        <f>施設別MDC別比率!$W686*施設別MDC別比率!V686</f>
        <v>7030</v>
      </c>
      <c r="W686" s="50">
        <v>7030</v>
      </c>
      <c r="X686" s="90" t="str">
        <f>IF(LEFT(VLOOKUP(A686,施設概要表!A:C,3,FALSE),3)="011","●","")</f>
        <v/>
      </c>
    </row>
    <row r="687" spans="1:24" hidden="1">
      <c r="A687" s="46" t="s">
        <v>1292</v>
      </c>
      <c r="B687" s="47" t="s">
        <v>1263</v>
      </c>
      <c r="C687" s="48" t="s">
        <v>1217</v>
      </c>
      <c r="D687" s="91">
        <f>施設別MDC別比率!$W687*施設別MDC別比率!D687</f>
        <v>941.99999999999864</v>
      </c>
      <c r="E687" s="91">
        <f>施設別MDC別比率!$W687*施設別MDC別比率!E687</f>
        <v>0</v>
      </c>
      <c r="F687" s="91">
        <f>施設別MDC別比率!$W687*施設別MDC別比率!F687</f>
        <v>84.999999999999901</v>
      </c>
      <c r="G687" s="91">
        <f>施設別MDC別比率!$W687*施設別MDC別比率!G687</f>
        <v>260.99999999999983</v>
      </c>
      <c r="H687" s="91">
        <f>施設別MDC別比率!$W687*施設別MDC別比率!H687</f>
        <v>411.00000000000176</v>
      </c>
      <c r="I687" s="91">
        <f>施設別MDC別比率!$W687*施設別MDC別比率!I687</f>
        <v>1057</v>
      </c>
      <c r="J687" s="91">
        <f>施設別MDC別比率!$W687*施設別MDC別比率!J687</f>
        <v>112.00000000000014</v>
      </c>
      <c r="K687" s="91">
        <f>施設別MDC別比率!$W687*施設別MDC別比率!K687</f>
        <v>34</v>
      </c>
      <c r="L687" s="91">
        <f>施設別MDC別比率!$W687*施設別MDC別比率!L687</f>
        <v>6.9999999999999938</v>
      </c>
      <c r="M687" s="91">
        <f>施設別MDC別比率!$W687*施設別MDC別比率!M687</f>
        <v>259.00000000000006</v>
      </c>
      <c r="N687" s="91">
        <f>施設別MDC別比率!$W687*施設別MDC別比率!N687</f>
        <v>121.99999999999986</v>
      </c>
      <c r="O687" s="91">
        <f>施設別MDC別比率!$W687*施設別MDC別比率!O687</f>
        <v>0</v>
      </c>
      <c r="P687" s="91">
        <f>施設別MDC別比率!$W687*施設別MDC別比率!P687</f>
        <v>28.999999999999986</v>
      </c>
      <c r="Q687" s="91">
        <f>施設別MDC別比率!$W687*施設別MDC別比率!Q687</f>
        <v>0.99999999999999867</v>
      </c>
      <c r="R687" s="91">
        <f>施設別MDC別比率!$W687*施設別MDC別比率!R687</f>
        <v>0</v>
      </c>
      <c r="S687" s="91">
        <f>施設別MDC別比率!$W687*施設別MDC別比率!S687</f>
        <v>419.99999999999818</v>
      </c>
      <c r="T687" s="91">
        <f>施設別MDC別比率!$W687*施設別MDC別比率!T687</f>
        <v>6.9999999999999938</v>
      </c>
      <c r="U687" s="91">
        <f>施設別MDC別比率!$W687*施設別MDC別比率!U687</f>
        <v>40.999999999999922</v>
      </c>
      <c r="V687" s="91">
        <f>施設別MDC別比率!$W687*施設別MDC別比率!V687</f>
        <v>3788</v>
      </c>
      <c r="W687" s="50">
        <v>3788</v>
      </c>
      <c r="X687" s="90" t="str">
        <f>IF(LEFT(VLOOKUP(A687,施設概要表!A:C,3,FALSE),3)="011","●","")</f>
        <v/>
      </c>
    </row>
    <row r="688" spans="1:24" hidden="1">
      <c r="A688" s="46" t="s">
        <v>1294</v>
      </c>
      <c r="B688" s="47" t="s">
        <v>1265</v>
      </c>
      <c r="C688" s="48" t="s">
        <v>1220</v>
      </c>
      <c r="D688" s="91">
        <f>施設別MDC別比率!$W688*施設別MDC別比率!D688</f>
        <v>31.999999999999904</v>
      </c>
      <c r="E688" s="91">
        <f>施設別MDC別比率!$W688*施設別MDC別比率!E688</f>
        <v>0</v>
      </c>
      <c r="F688" s="91">
        <f>施設別MDC別比率!$W688*施設別MDC別比率!F688</f>
        <v>8.0000000000000071</v>
      </c>
      <c r="G688" s="91">
        <f>施設別MDC別比率!$W688*施設別MDC別比率!G688</f>
        <v>366.9999999999996</v>
      </c>
      <c r="H688" s="91">
        <f>施設別MDC別比率!$W688*施設別MDC別比率!H688</f>
        <v>445.99999999999943</v>
      </c>
      <c r="I688" s="91">
        <f>施設別MDC別比率!$W688*施設別MDC別比率!I688</f>
        <v>510.99999999999949</v>
      </c>
      <c r="J688" s="91">
        <f>施設別MDC別比率!$W688*施設別MDC別比率!J688</f>
        <v>197.99999999999994</v>
      </c>
      <c r="K688" s="91">
        <f>施設別MDC別比率!$W688*施設別MDC別比率!K688</f>
        <v>29.000000000000064</v>
      </c>
      <c r="L688" s="91">
        <f>施設別MDC別比率!$W688*施設別MDC別比率!L688</f>
        <v>9.0000000000000036</v>
      </c>
      <c r="M688" s="91">
        <f>施設別MDC別比率!$W688*施設別MDC別比率!M688</f>
        <v>76</v>
      </c>
      <c r="N688" s="91">
        <f>施設別MDC別比率!$W688*施設別MDC別比率!N688</f>
        <v>124.99999999999997</v>
      </c>
      <c r="O688" s="91">
        <f>施設別MDC別比率!$W688*施設別MDC別比率!O688</f>
        <v>3.0000000000000075</v>
      </c>
      <c r="P688" s="91">
        <f>施設別MDC別比率!$W688*施設別MDC別比率!P688</f>
        <v>31.000000000000096</v>
      </c>
      <c r="Q688" s="91">
        <f>施設別MDC別比率!$W688*施設別MDC別比率!Q688</f>
        <v>0.99999999999999989</v>
      </c>
      <c r="R688" s="91">
        <f>施設別MDC別比率!$W688*施設別MDC別比率!R688</f>
        <v>0</v>
      </c>
      <c r="S688" s="91">
        <f>施設別MDC別比率!$W688*施設別MDC別比率!S688</f>
        <v>206.99999999999906</v>
      </c>
      <c r="T688" s="91">
        <f>施設別MDC別比率!$W688*施設別MDC別比率!T688</f>
        <v>0.99999999999999989</v>
      </c>
      <c r="U688" s="91">
        <f>施設別MDC別比率!$W688*施設別MDC別比率!U688</f>
        <v>23.999999999999979</v>
      </c>
      <c r="V688" s="91">
        <f>施設別MDC別比率!$W688*施設別MDC別比率!V688</f>
        <v>2068</v>
      </c>
      <c r="W688" s="50">
        <v>2068</v>
      </c>
      <c r="X688" s="90" t="str">
        <f>IF(LEFT(VLOOKUP(A688,施設概要表!A:C,3,FALSE),3)="011","●","")</f>
        <v/>
      </c>
    </row>
    <row r="689" spans="1:24" hidden="1">
      <c r="A689" s="46" t="s">
        <v>1296</v>
      </c>
      <c r="B689" s="47" t="s">
        <v>1267</v>
      </c>
      <c r="C689" s="48" t="s">
        <v>1222</v>
      </c>
      <c r="D689" s="91">
        <f>施設別MDC別比率!$W689*施設別MDC別比率!D689</f>
        <v>247.00000000000014</v>
      </c>
      <c r="E689" s="91">
        <f>施設別MDC別比率!$W689*施設別MDC別比率!E689</f>
        <v>0</v>
      </c>
      <c r="F689" s="91">
        <f>施設別MDC別比率!$W689*施設別MDC別比率!F689</f>
        <v>138.00000000000017</v>
      </c>
      <c r="G689" s="91">
        <f>施設別MDC別比率!$W689*施設別MDC別比率!G689</f>
        <v>279.00000000000006</v>
      </c>
      <c r="H689" s="91">
        <f>施設別MDC別比率!$W689*施設別MDC別比率!H689</f>
        <v>579.99999999999943</v>
      </c>
      <c r="I689" s="91">
        <f>施設別MDC別比率!$W689*施設別MDC別比率!I689</f>
        <v>1434.9999999999975</v>
      </c>
      <c r="J689" s="91">
        <f>施設別MDC別比率!$W689*施設別MDC別比率!J689</f>
        <v>220.00000000000006</v>
      </c>
      <c r="K689" s="91">
        <f>施設別MDC別比率!$W689*施設別MDC別比率!K689</f>
        <v>87.000000000000142</v>
      </c>
      <c r="L689" s="91">
        <f>施設別MDC別比率!$W689*施設別MDC別比率!L689</f>
        <v>78.000000000000114</v>
      </c>
      <c r="M689" s="91">
        <f>施設別MDC別比率!$W689*施設別MDC別比率!M689</f>
        <v>147.99999999999977</v>
      </c>
      <c r="N689" s="91">
        <f>施設別MDC別比率!$W689*施設別MDC別比率!N689</f>
        <v>594.00000000000216</v>
      </c>
      <c r="O689" s="91">
        <f>施設別MDC別比率!$W689*施設別MDC別比率!O689</f>
        <v>243.99999999999997</v>
      </c>
      <c r="P689" s="91">
        <f>施設別MDC別比率!$W689*施設別MDC別比率!P689</f>
        <v>316.99999999999977</v>
      </c>
      <c r="Q689" s="91">
        <f>施設別MDC別比率!$W689*施設別MDC別比率!Q689</f>
        <v>18.000000000000018</v>
      </c>
      <c r="R689" s="91">
        <f>施設別MDC別比率!$W689*施設別MDC別比率!R689</f>
        <v>43</v>
      </c>
      <c r="S689" s="91">
        <f>施設別MDC別比率!$W689*施設別MDC別比率!S689</f>
        <v>206.0000000000002</v>
      </c>
      <c r="T689" s="91">
        <f>施設別MDC別比率!$W689*施設別MDC別比率!T689</f>
        <v>0.99999999999999933</v>
      </c>
      <c r="U689" s="91">
        <f>施設別MDC別比率!$W689*施設別MDC別比率!U689</f>
        <v>121.00000000000017</v>
      </c>
      <c r="V689" s="91">
        <f>施設別MDC別比率!$W689*施設別MDC別比率!V689</f>
        <v>4756</v>
      </c>
      <c r="W689" s="50">
        <v>4756</v>
      </c>
      <c r="X689" s="90" t="str">
        <f>IF(LEFT(VLOOKUP(A689,施設概要表!A:C,3,FALSE),3)="011","●","")</f>
        <v/>
      </c>
    </row>
    <row r="690" spans="1:24" hidden="1">
      <c r="A690" s="46" t="s">
        <v>344</v>
      </c>
      <c r="B690" s="47" t="s">
        <v>1269</v>
      </c>
      <c r="C690" s="48" t="s">
        <v>1224</v>
      </c>
      <c r="D690" s="91">
        <f>施設別MDC別比率!$W690*施設別MDC別比率!D690</f>
        <v>419.00000000000028</v>
      </c>
      <c r="E690" s="91">
        <f>施設別MDC別比率!$W690*施設別MDC別比率!E690</f>
        <v>28.999999999999993</v>
      </c>
      <c r="F690" s="91">
        <f>施設別MDC別比率!$W690*施設別MDC別比率!F690</f>
        <v>187</v>
      </c>
      <c r="G690" s="91">
        <f>施設別MDC別比率!$W690*施設別MDC別比率!G690</f>
        <v>761.99999999999875</v>
      </c>
      <c r="H690" s="91">
        <f>施設別MDC別比率!$W690*施設別MDC別比率!H690</f>
        <v>1050.0000000000011</v>
      </c>
      <c r="I690" s="91">
        <f>施設別MDC別比率!$W690*施設別MDC別比率!I690</f>
        <v>1325.0000000000009</v>
      </c>
      <c r="J690" s="91">
        <f>施設別MDC別比率!$W690*施設別MDC別比率!J690</f>
        <v>253.9999999999998</v>
      </c>
      <c r="K690" s="91">
        <f>施設別MDC別比率!$W690*施設別MDC別比率!K690</f>
        <v>23.999999999999979</v>
      </c>
      <c r="L690" s="91">
        <f>施設別MDC別比率!$W690*施設別MDC別比率!L690</f>
        <v>45</v>
      </c>
      <c r="M690" s="91">
        <f>施設別MDC別比率!$W690*施設別MDC別比率!M690</f>
        <v>177.99999999999983</v>
      </c>
      <c r="N690" s="91">
        <f>施設別MDC別比率!$W690*施設別MDC別比率!N690</f>
        <v>602</v>
      </c>
      <c r="O690" s="91">
        <f>施設別MDC別比率!$W690*施設別MDC別比率!O690</f>
        <v>509.99999999999983</v>
      </c>
      <c r="P690" s="91">
        <f>施設別MDC別比率!$W690*施設別MDC別比率!P690</f>
        <v>298.00000000000006</v>
      </c>
      <c r="Q690" s="91">
        <f>施設別MDC別比率!$W690*施設別MDC別比率!Q690</f>
        <v>158.99999999999997</v>
      </c>
      <c r="R690" s="91">
        <f>施設別MDC別比率!$W690*施設別MDC別比率!R690</f>
        <v>28.999999999999993</v>
      </c>
      <c r="S690" s="91">
        <f>施設別MDC別比率!$W690*施設別MDC別比率!S690</f>
        <v>402</v>
      </c>
      <c r="T690" s="91">
        <f>施設別MDC別比率!$W690*施設別MDC別比率!T690</f>
        <v>1.0000000000000029</v>
      </c>
      <c r="U690" s="91">
        <f>施設別MDC別比率!$W690*施設別MDC別比率!U690</f>
        <v>95.999999999999915</v>
      </c>
      <c r="V690" s="91">
        <f>施設別MDC別比率!$W690*施設別MDC別比率!V690</f>
        <v>6370</v>
      </c>
      <c r="W690" s="50">
        <v>6370</v>
      </c>
      <c r="X690" s="90" t="str">
        <f>IF(LEFT(VLOOKUP(A690,施設概要表!A:C,3,FALSE),3)="011","●","")</f>
        <v/>
      </c>
    </row>
    <row r="691" spans="1:24" hidden="1">
      <c r="A691" s="46" t="s">
        <v>1298</v>
      </c>
      <c r="B691" s="47" t="s">
        <v>1271</v>
      </c>
      <c r="C691" s="48" t="s">
        <v>1226</v>
      </c>
      <c r="D691" s="91">
        <f>施設別MDC別比率!$W691*施設別MDC別比率!D691</f>
        <v>29.999999999999989</v>
      </c>
      <c r="E691" s="91">
        <f>施設別MDC別比率!$W691*施設別MDC別比率!E691</f>
        <v>0</v>
      </c>
      <c r="F691" s="91">
        <f>施設別MDC別比率!$W691*施設別MDC別比率!F691</f>
        <v>31.000000000000025</v>
      </c>
      <c r="G691" s="91">
        <f>施設別MDC別比率!$W691*施設別MDC別比率!G691</f>
        <v>106.0000000000001</v>
      </c>
      <c r="H691" s="91">
        <f>施設別MDC別比率!$W691*施設別MDC別比率!H691</f>
        <v>43.000000000000021</v>
      </c>
      <c r="I691" s="91">
        <f>施設別MDC別比率!$W691*施設別MDC別比率!I691</f>
        <v>803.99999999999932</v>
      </c>
      <c r="J691" s="91">
        <f>施設別MDC別比率!$W691*施設別MDC別比率!J691</f>
        <v>270.00000000000097</v>
      </c>
      <c r="K691" s="91">
        <f>施設別MDC別比率!$W691*施設別MDC別比率!K691</f>
        <v>22.999999999999957</v>
      </c>
      <c r="L691" s="91">
        <f>施設別MDC別比率!$W691*施設別MDC別比率!L691</f>
        <v>0</v>
      </c>
      <c r="M691" s="91">
        <f>施設別MDC別比率!$W691*施設別MDC別比率!M691</f>
        <v>37.000000000000028</v>
      </c>
      <c r="N691" s="91">
        <f>施設別MDC別比率!$W691*施設別MDC別比率!N691</f>
        <v>82.999999999999943</v>
      </c>
      <c r="O691" s="91">
        <f>施設別MDC別比率!$W691*施設別MDC別比率!O691</f>
        <v>0.999999999999999</v>
      </c>
      <c r="P691" s="91">
        <f>施設別MDC別比率!$W691*施設別MDC別比率!P691</f>
        <v>14.000000000000002</v>
      </c>
      <c r="Q691" s="91">
        <f>施設別MDC別比率!$W691*施設別MDC別比率!Q691</f>
        <v>0</v>
      </c>
      <c r="R691" s="91">
        <f>施設別MDC別比率!$W691*施設別MDC別比率!R691</f>
        <v>0</v>
      </c>
      <c r="S691" s="91">
        <f>施設別MDC別比率!$W691*施設別MDC別比率!S691</f>
        <v>596.99999999999898</v>
      </c>
      <c r="T691" s="91">
        <f>施設別MDC別比率!$W691*施設別MDC別比率!T691</f>
        <v>0.999999999999999</v>
      </c>
      <c r="U691" s="91">
        <f>施設別MDC別比率!$W691*施設別MDC別比率!U691</f>
        <v>20.000000000000004</v>
      </c>
      <c r="V691" s="91">
        <f>施設別MDC別比率!$W691*施設別MDC別比率!V691</f>
        <v>2060</v>
      </c>
      <c r="W691" s="50">
        <v>2060</v>
      </c>
      <c r="X691" s="90" t="str">
        <f>IF(LEFT(VLOOKUP(A691,施設概要表!A:C,3,FALSE),3)="011","●","")</f>
        <v/>
      </c>
    </row>
    <row r="692" spans="1:24" hidden="1">
      <c r="A692" s="46" t="s">
        <v>1300</v>
      </c>
      <c r="B692" s="47" t="s">
        <v>1273</v>
      </c>
      <c r="C692" s="48" t="s">
        <v>5764</v>
      </c>
      <c r="D692" s="91">
        <f>施設別MDC別比率!$W692*施設別MDC別比率!D692</f>
        <v>17</v>
      </c>
      <c r="E692" s="91">
        <f>施設別MDC別比率!$W692*施設別MDC別比率!E692</f>
        <v>0</v>
      </c>
      <c r="F692" s="91">
        <f>施設別MDC別比率!$W692*施設別MDC別比率!F692</f>
        <v>4.9999999999999991</v>
      </c>
      <c r="G692" s="91">
        <f>施設別MDC別比率!$W692*施設別MDC別比率!G692</f>
        <v>208.9999999999996</v>
      </c>
      <c r="H692" s="91">
        <f>施設別MDC別比率!$W692*施設別MDC別比率!H692</f>
        <v>22.000000000000025</v>
      </c>
      <c r="I692" s="91">
        <f>施設別MDC別比率!$W692*施設別MDC別比率!I692</f>
        <v>271.00000000000023</v>
      </c>
      <c r="J692" s="91">
        <f>施設別MDC別比率!$W692*施設別MDC別比率!J692</f>
        <v>35.000000000000007</v>
      </c>
      <c r="K692" s="91">
        <f>施設別MDC別比率!$W692*施設別MDC別比率!K692</f>
        <v>19.000000000000011</v>
      </c>
      <c r="L692" s="91">
        <f>施設別MDC別比率!$W692*施設別MDC別比率!L692</f>
        <v>28.999999999999979</v>
      </c>
      <c r="M692" s="91">
        <f>施設別MDC別比率!$W692*施設別MDC別比率!M692</f>
        <v>26.999999999999968</v>
      </c>
      <c r="N692" s="91">
        <f>施設別MDC別比率!$W692*施設別MDC別比率!N692</f>
        <v>46.999999999999979</v>
      </c>
      <c r="O692" s="91">
        <f>施設別MDC別比率!$W692*施設別MDC別比率!O692</f>
        <v>0</v>
      </c>
      <c r="P692" s="91">
        <f>施設別MDC別比率!$W692*施設別MDC別比率!P692</f>
        <v>81.999999999999986</v>
      </c>
      <c r="Q692" s="91">
        <f>施設別MDC別比率!$W692*施設別MDC別比率!Q692</f>
        <v>0</v>
      </c>
      <c r="R692" s="91">
        <f>施設別MDC別比率!$W692*施設別MDC別比率!R692</f>
        <v>0</v>
      </c>
      <c r="S692" s="91">
        <f>施設別MDC別比率!$W692*施設別MDC別比率!S692</f>
        <v>70.000000000000014</v>
      </c>
      <c r="T692" s="91">
        <f>施設別MDC別比率!$W692*施設別MDC別比率!T692</f>
        <v>2.0000000000000018</v>
      </c>
      <c r="U692" s="91">
        <f>施設別MDC別比率!$W692*施設別MDC別比率!U692</f>
        <v>14.999999999999991</v>
      </c>
      <c r="V692" s="91">
        <f>施設別MDC別比率!$W692*施設別MDC別比率!V692</f>
        <v>850</v>
      </c>
      <c r="W692" s="50">
        <v>850</v>
      </c>
      <c r="X692" s="90" t="str">
        <f>IF(LEFT(VLOOKUP(A692,施設概要表!A:C,3,FALSE),3)="011","●","")</f>
        <v/>
      </c>
    </row>
    <row r="693" spans="1:24" hidden="1">
      <c r="A693" s="46" t="s">
        <v>1302</v>
      </c>
      <c r="B693" s="47" t="s">
        <v>1275</v>
      </c>
      <c r="C693" s="48" t="s">
        <v>5765</v>
      </c>
      <c r="D693" s="91">
        <f>施設別MDC別比率!$W693*施設別MDC別比率!D693</f>
        <v>877.00000000000045</v>
      </c>
      <c r="E693" s="91">
        <f>施設別MDC別比率!$W693*施設別MDC別比率!E693</f>
        <v>454.99999999999977</v>
      </c>
      <c r="F693" s="91">
        <f>施設別MDC別比率!$W693*施設別MDC別比率!F693</f>
        <v>233.99999999999966</v>
      </c>
      <c r="G693" s="91">
        <f>施設別MDC別比率!$W693*施設別MDC別比率!G693</f>
        <v>1256.9999999999989</v>
      </c>
      <c r="H693" s="91">
        <f>施設別MDC別比率!$W693*施設別MDC別比率!H693</f>
        <v>1262.999999999995</v>
      </c>
      <c r="I693" s="91">
        <f>施設別MDC別比率!$W693*施設別MDC別比率!I693</f>
        <v>2826</v>
      </c>
      <c r="J693" s="91">
        <f>施設別MDC別比率!$W693*施設別MDC別比率!J693</f>
        <v>347.99999999999972</v>
      </c>
      <c r="K693" s="91">
        <f>施設別MDC別比率!$W693*施設別MDC別比率!K693</f>
        <v>89</v>
      </c>
      <c r="L693" s="91">
        <f>施設別MDC別比率!$W693*施設別MDC別比率!L693</f>
        <v>217.00000000000043</v>
      </c>
      <c r="M693" s="91">
        <f>施設別MDC別比率!$W693*施設別MDC別比率!M693</f>
        <v>168.00000000000034</v>
      </c>
      <c r="N693" s="91">
        <f>施設別MDC別比率!$W693*施設別MDC別比率!N693</f>
        <v>1228.0000000000005</v>
      </c>
      <c r="O693" s="91">
        <f>施設別MDC別比率!$W693*施設別MDC別比率!O693</f>
        <v>942.99999999999966</v>
      </c>
      <c r="P693" s="91">
        <f>施設別MDC別比率!$W693*施設別MDC別比率!P693</f>
        <v>380.99999999999994</v>
      </c>
      <c r="Q693" s="91">
        <f>施設別MDC別比率!$W693*施設別MDC別比率!Q693</f>
        <v>207.00000000000009</v>
      </c>
      <c r="R693" s="91">
        <f>施設別MDC別比率!$W693*施設別MDC別比率!R693</f>
        <v>38.999999999999979</v>
      </c>
      <c r="S693" s="91">
        <f>施設別MDC別比率!$W693*施設別MDC別比率!S693</f>
        <v>512.99999999999977</v>
      </c>
      <c r="T693" s="91">
        <f>施設別MDC別比率!$W693*施設別MDC別比率!T693</f>
        <v>8.0000000000000036</v>
      </c>
      <c r="U693" s="91">
        <f>施設別MDC別比率!$W693*施設別MDC別比率!U693</f>
        <v>189.99999999999974</v>
      </c>
      <c r="V693" s="91">
        <f>施設別MDC別比率!$W693*施設別MDC別比率!V693</f>
        <v>11243</v>
      </c>
      <c r="W693" s="50">
        <v>11243</v>
      </c>
      <c r="X693" s="90" t="str">
        <f>IF(LEFT(VLOOKUP(A693,施設概要表!A:C,3,FALSE),3)="011","●","")</f>
        <v/>
      </c>
    </row>
    <row r="694" spans="1:24" hidden="1">
      <c r="A694" s="46" t="s">
        <v>1303</v>
      </c>
      <c r="B694" s="47" t="s">
        <v>1277</v>
      </c>
      <c r="C694" s="48" t="s">
        <v>1231</v>
      </c>
      <c r="D694" s="91">
        <f>施設別MDC別比率!$W694*施設別MDC別比率!D694</f>
        <v>53.000000000000142</v>
      </c>
      <c r="E694" s="91">
        <f>施設別MDC別比率!$W694*施設別MDC別比率!E694</f>
        <v>237.00000000000017</v>
      </c>
      <c r="F694" s="91">
        <f>施設別MDC別比率!$W694*施設別MDC別比率!F694</f>
        <v>28.000000000000004</v>
      </c>
      <c r="G694" s="91">
        <f>施設別MDC別比率!$W694*施設別MDC別比率!G694</f>
        <v>346.99999999999994</v>
      </c>
      <c r="H694" s="91">
        <f>施設別MDC別比率!$W694*施設別MDC別比率!H694</f>
        <v>501.99999999999835</v>
      </c>
      <c r="I694" s="91">
        <f>施設別MDC別比率!$W694*施設別MDC別比率!I694</f>
        <v>674.00000000000068</v>
      </c>
      <c r="J694" s="91">
        <f>施設別MDC別比率!$W694*施設別MDC別比率!J694</f>
        <v>123.99999999999984</v>
      </c>
      <c r="K694" s="91">
        <f>施設別MDC別比率!$W694*施設別MDC別比率!K694</f>
        <v>32.999999999999993</v>
      </c>
      <c r="L694" s="91">
        <f>施設別MDC別比率!$W694*施設別MDC別比率!L694</f>
        <v>0.99999999999999845</v>
      </c>
      <c r="M694" s="91">
        <f>施設別MDC別比率!$W694*施設別MDC別比率!M694</f>
        <v>64.999999999999972</v>
      </c>
      <c r="N694" s="91">
        <f>施設別MDC別比率!$W694*施設別MDC別比率!N694</f>
        <v>522.00000000000102</v>
      </c>
      <c r="O694" s="91">
        <f>施設別MDC別比率!$W694*施設別MDC別比率!O694</f>
        <v>143.00000000000006</v>
      </c>
      <c r="P694" s="91">
        <f>施設別MDC別比率!$W694*施設別MDC別比率!P694</f>
        <v>39.00000000000005</v>
      </c>
      <c r="Q694" s="91">
        <f>施設別MDC別比率!$W694*施設別MDC別比率!Q694</f>
        <v>33.999999999999986</v>
      </c>
      <c r="R694" s="91">
        <f>施設別MDC別比率!$W694*施設別MDC別比率!R694</f>
        <v>51.999999999999822</v>
      </c>
      <c r="S694" s="91">
        <f>施設別MDC別比率!$W694*施設別MDC別比率!S694</f>
        <v>484.99999999999989</v>
      </c>
      <c r="T694" s="91">
        <f>施設別MDC別比率!$W694*施設別MDC別比率!T694</f>
        <v>4.9999999999999911</v>
      </c>
      <c r="U694" s="91">
        <f>施設別MDC別比率!$W694*施設別MDC別比率!U694</f>
        <v>248.00000000000003</v>
      </c>
      <c r="V694" s="91">
        <f>施設別MDC別比率!$W694*施設別MDC別比率!V694</f>
        <v>3592</v>
      </c>
      <c r="W694" s="50">
        <v>3592</v>
      </c>
      <c r="X694" s="90" t="str">
        <f>IF(LEFT(VLOOKUP(A694,施設概要表!A:C,3,FALSE),3)="011","●","")</f>
        <v/>
      </c>
    </row>
    <row r="695" spans="1:24" hidden="1">
      <c r="A695" s="46" t="s">
        <v>1305</v>
      </c>
      <c r="B695" s="47" t="s">
        <v>1279</v>
      </c>
      <c r="C695" s="48" t="s">
        <v>1232</v>
      </c>
      <c r="D695" s="91">
        <f>施設別MDC別比率!$W695*施設別MDC別比率!D695</f>
        <v>253.99999999999983</v>
      </c>
      <c r="E695" s="91">
        <f>施設別MDC別比率!$W695*施設別MDC別比率!E695</f>
        <v>564</v>
      </c>
      <c r="F695" s="91">
        <f>施設別MDC別比率!$W695*施設別MDC別比率!F695</f>
        <v>445.99999999999977</v>
      </c>
      <c r="G695" s="91">
        <f>施設別MDC別比率!$W695*施設別MDC別比率!G695</f>
        <v>881.99999999999625</v>
      </c>
      <c r="H695" s="91">
        <f>施設別MDC別比率!$W695*施設別MDC別比率!H695</f>
        <v>402.00000000000006</v>
      </c>
      <c r="I695" s="91">
        <f>施設別MDC別比率!$W695*施設別MDC別比率!I695</f>
        <v>1200.0000000000007</v>
      </c>
      <c r="J695" s="91">
        <f>施設別MDC別比率!$W695*施設別MDC別比率!J695</f>
        <v>584</v>
      </c>
      <c r="K695" s="91">
        <f>施設別MDC別比率!$W695*施設別MDC別比率!K695</f>
        <v>190.00000000000011</v>
      </c>
      <c r="L695" s="91">
        <f>施設別MDC別比率!$W695*施設別MDC別比率!L695</f>
        <v>101.9999999999999</v>
      </c>
      <c r="M695" s="91">
        <f>施設別MDC別比率!$W695*施設別MDC別比率!M695</f>
        <v>166.99999999999991</v>
      </c>
      <c r="N695" s="91">
        <f>施設別MDC別比率!$W695*施設別MDC別比率!N695</f>
        <v>570.99999999999977</v>
      </c>
      <c r="O695" s="91">
        <f>施設別MDC別比率!$W695*施設別MDC別比率!O695</f>
        <v>1314.9999999999975</v>
      </c>
      <c r="P695" s="91">
        <f>施設別MDC別比率!$W695*施設別MDC別比率!P695</f>
        <v>457.00000000000011</v>
      </c>
      <c r="Q695" s="91">
        <f>施設別MDC別比率!$W695*施設別MDC別比率!Q695</f>
        <v>268.99999999999983</v>
      </c>
      <c r="R695" s="91">
        <f>施設別MDC別比率!$W695*施設別MDC別比率!R695</f>
        <v>21.000000000000014</v>
      </c>
      <c r="S695" s="91">
        <f>施設別MDC別比率!$W695*施設別MDC別比率!S695</f>
        <v>522.00000000000011</v>
      </c>
      <c r="T695" s="91">
        <f>施設別MDC別比率!$W695*施設別MDC別比率!T695</f>
        <v>4.0000000000000027</v>
      </c>
      <c r="U695" s="91">
        <f>施設別MDC別比率!$W695*施設別MDC別比率!U695</f>
        <v>170.9999999999996</v>
      </c>
      <c r="V695" s="91">
        <f>施設別MDC別比率!$W695*施設別MDC別比率!V695</f>
        <v>8121</v>
      </c>
      <c r="W695" s="50">
        <v>8121</v>
      </c>
      <c r="X695" s="90" t="str">
        <f>IF(LEFT(VLOOKUP(A695,施設概要表!A:C,3,FALSE),3)="011","●","")</f>
        <v/>
      </c>
    </row>
    <row r="696" spans="1:24" hidden="1">
      <c r="A696" s="46" t="s">
        <v>1306</v>
      </c>
      <c r="B696" s="47" t="s">
        <v>1281</v>
      </c>
      <c r="C696" s="48" t="s">
        <v>1234</v>
      </c>
      <c r="D696" s="91">
        <f>施設別MDC別比率!$W696*施設別MDC別比率!D696</f>
        <v>225.00000000000006</v>
      </c>
      <c r="E696" s="91">
        <f>施設別MDC別比率!$W696*施設別MDC別比率!E696</f>
        <v>36.999999999999993</v>
      </c>
      <c r="F696" s="91">
        <f>施設別MDC別比率!$W696*施設別MDC別比率!F696</f>
        <v>102.00000000000023</v>
      </c>
      <c r="G696" s="91">
        <f>施設別MDC別比率!$W696*施設別MDC別比率!G696</f>
        <v>859.99999999999955</v>
      </c>
      <c r="H696" s="91">
        <f>施設別MDC別比率!$W696*施設別MDC別比率!H696</f>
        <v>527.00000000000011</v>
      </c>
      <c r="I696" s="91">
        <f>施設別MDC別比率!$W696*施設別MDC別比率!I696</f>
        <v>1378.9999999999973</v>
      </c>
      <c r="J696" s="91">
        <f>施設別MDC別比率!$W696*施設別MDC別比率!J696</f>
        <v>198.00000000000006</v>
      </c>
      <c r="K696" s="91">
        <f>施設別MDC別比率!$W696*施設別MDC別比率!K696</f>
        <v>41.000000000000007</v>
      </c>
      <c r="L696" s="91">
        <f>施設別MDC別比率!$W696*施設別MDC別比率!L696</f>
        <v>58.000000000000071</v>
      </c>
      <c r="M696" s="91">
        <f>施設別MDC別比率!$W696*施設別MDC別比率!M696</f>
        <v>181.99999999999983</v>
      </c>
      <c r="N696" s="91">
        <f>施設別MDC別比率!$W696*施設別MDC別比率!N696</f>
        <v>464.99999999999994</v>
      </c>
      <c r="O696" s="91">
        <f>施設別MDC別比率!$W696*施設別MDC別比率!O696</f>
        <v>720.99999999999955</v>
      </c>
      <c r="P696" s="91">
        <f>施設別MDC別比率!$W696*施設別MDC別比率!P696</f>
        <v>94.999999999999972</v>
      </c>
      <c r="Q696" s="91">
        <f>施設別MDC別比率!$W696*施設別MDC別比率!Q696</f>
        <v>152.00000000000017</v>
      </c>
      <c r="R696" s="91">
        <f>施設別MDC別比率!$W696*施設別MDC別比率!R696</f>
        <v>0</v>
      </c>
      <c r="S696" s="91">
        <f>施設別MDC別比率!$W696*施設別MDC別比率!S696</f>
        <v>347.99999999999994</v>
      </c>
      <c r="T696" s="91">
        <f>施設別MDC別比率!$W696*施設別MDC別比率!T696</f>
        <v>4.0000000000000018</v>
      </c>
      <c r="U696" s="91">
        <f>施設別MDC別比率!$W696*施設別MDC別比率!U696</f>
        <v>130.99999999999997</v>
      </c>
      <c r="V696" s="91">
        <f>施設別MDC別比率!$W696*施設別MDC別比率!V696</f>
        <v>5525</v>
      </c>
      <c r="W696" s="50">
        <v>5525</v>
      </c>
      <c r="X696" s="90" t="str">
        <f>IF(LEFT(VLOOKUP(A696,施設概要表!A:C,3,FALSE),3)="011","●","")</f>
        <v/>
      </c>
    </row>
    <row r="697" spans="1:24" hidden="1">
      <c r="A697" s="46" t="s">
        <v>1308</v>
      </c>
      <c r="B697" s="47" t="s">
        <v>1283</v>
      </c>
      <c r="C697" s="48" t="s">
        <v>1236</v>
      </c>
      <c r="D697" s="91">
        <f>施設別MDC別比率!$W697*施設別MDC別比率!D697</f>
        <v>612.00000000000011</v>
      </c>
      <c r="E697" s="91">
        <f>施設別MDC別比率!$W697*施設別MDC別比率!E697</f>
        <v>513.00000000000034</v>
      </c>
      <c r="F697" s="91">
        <f>施設別MDC別比率!$W697*施設別MDC別比率!F697</f>
        <v>62.000000000000007</v>
      </c>
      <c r="G697" s="91">
        <f>施設別MDC別比率!$W697*施設別MDC別比率!G697</f>
        <v>567.00000000000023</v>
      </c>
      <c r="H697" s="91">
        <f>施設別MDC別比率!$W697*施設別MDC別比率!H697</f>
        <v>594.00000000000023</v>
      </c>
      <c r="I697" s="91">
        <f>施設別MDC別比率!$W697*施設別MDC別比率!I697</f>
        <v>2174.0000000000009</v>
      </c>
      <c r="J697" s="91">
        <f>施設別MDC別比率!$W697*施設別MDC別比率!J697</f>
        <v>249.00000000000017</v>
      </c>
      <c r="K697" s="91">
        <f>施設別MDC別比率!$W697*施設別MDC別比率!K697</f>
        <v>95.999999999999773</v>
      </c>
      <c r="L697" s="91">
        <f>施設別MDC別比率!$W697*施設別MDC別比率!L697</f>
        <v>63.000000000000007</v>
      </c>
      <c r="M697" s="91">
        <f>施設別MDC別比率!$W697*施設別MDC別比率!M697</f>
        <v>220.00000000000026</v>
      </c>
      <c r="N697" s="91">
        <f>施設別MDC別比率!$W697*施設別MDC別比率!N697</f>
        <v>999.99999999999773</v>
      </c>
      <c r="O697" s="91">
        <f>施設別MDC別比率!$W697*施設別MDC別比率!O697</f>
        <v>736.99999999999989</v>
      </c>
      <c r="P697" s="91">
        <f>施設別MDC別比率!$W697*施設別MDC別比率!P697</f>
        <v>80.999999999999815</v>
      </c>
      <c r="Q697" s="91">
        <f>施設別MDC別比率!$W697*施設別MDC別比率!Q697</f>
        <v>176.00000000000037</v>
      </c>
      <c r="R697" s="91">
        <f>施設別MDC別比率!$W697*施設別MDC別比率!R697</f>
        <v>53.000000000000028</v>
      </c>
      <c r="S697" s="91">
        <f>施設別MDC別比率!$W697*施設別MDC別比率!S697</f>
        <v>553.00000000000023</v>
      </c>
      <c r="T697" s="91">
        <f>施設別MDC別比率!$W697*施設別MDC別比率!T697</f>
        <v>19.000000000000032</v>
      </c>
      <c r="U697" s="91">
        <f>施設別MDC別比率!$W697*施設別MDC別比率!U697</f>
        <v>97.999999999999758</v>
      </c>
      <c r="V697" s="91">
        <f>施設別MDC別比率!$W697*施設別MDC別比率!V697</f>
        <v>7867</v>
      </c>
      <c r="W697" s="50">
        <v>7867</v>
      </c>
      <c r="X697" s="90" t="str">
        <f>IF(LEFT(VLOOKUP(A697,施設概要表!A:C,3,FALSE),3)="011","●","")</f>
        <v/>
      </c>
    </row>
    <row r="698" spans="1:24" hidden="1">
      <c r="A698" s="46" t="s">
        <v>1309</v>
      </c>
      <c r="B698" s="47" t="s">
        <v>1285</v>
      </c>
      <c r="C698" s="48" t="s">
        <v>1238</v>
      </c>
      <c r="D698" s="91">
        <f>施設別MDC別比率!$W698*施設別MDC別比率!D698</f>
        <v>150.99999999999991</v>
      </c>
      <c r="E698" s="91">
        <f>施設別MDC別比率!$W698*施設別MDC別比率!E698</f>
        <v>0</v>
      </c>
      <c r="F698" s="91">
        <f>施設別MDC別比率!$W698*施設別MDC別比率!F698</f>
        <v>27.999999999999979</v>
      </c>
      <c r="G698" s="91">
        <f>施設別MDC別比率!$W698*施設別MDC別比率!G698</f>
        <v>251.00000000000051</v>
      </c>
      <c r="H698" s="91">
        <f>施設別MDC別比率!$W698*施設別MDC別比率!H698</f>
        <v>203.00000000000037</v>
      </c>
      <c r="I698" s="91">
        <f>施設別MDC別比率!$W698*施設別MDC別比率!I698</f>
        <v>614.00000000000023</v>
      </c>
      <c r="J698" s="91">
        <f>施設別MDC別比率!$W698*施設別MDC別比率!J698</f>
        <v>100.00000000000006</v>
      </c>
      <c r="K698" s="91">
        <f>施設別MDC別比率!$W698*施設別MDC別比率!K698</f>
        <v>13.000000000000007</v>
      </c>
      <c r="L698" s="91">
        <f>施設別MDC別比率!$W698*施設別MDC別比率!L698</f>
        <v>36.999999999999964</v>
      </c>
      <c r="M698" s="91">
        <f>施設別MDC別比率!$W698*施設別MDC別比率!M698</f>
        <v>40.000000000000021</v>
      </c>
      <c r="N698" s="91">
        <f>施設別MDC別比率!$W698*施設別MDC別比率!N698</f>
        <v>138.00000000000003</v>
      </c>
      <c r="O698" s="91">
        <f>施設別MDC別比率!$W698*施設別MDC別比率!O698</f>
        <v>6.0000000000000027</v>
      </c>
      <c r="P698" s="91">
        <f>施設別MDC別比率!$W698*施設別MDC別比率!P698</f>
        <v>14.000000000000007</v>
      </c>
      <c r="Q698" s="91">
        <f>施設別MDC別比率!$W698*施設別MDC別比率!Q698</f>
        <v>0</v>
      </c>
      <c r="R698" s="91">
        <f>施設別MDC別比率!$W698*施設別MDC別比率!R698</f>
        <v>0</v>
      </c>
      <c r="S698" s="91">
        <f>施設別MDC別比率!$W698*施設別MDC別比率!S698</f>
        <v>231.00000000000014</v>
      </c>
      <c r="T698" s="91">
        <f>施設別MDC別比率!$W698*施設別MDC別比率!T698</f>
        <v>2.0000000000000013</v>
      </c>
      <c r="U698" s="91">
        <f>施設別MDC別比率!$W698*施設別MDC別比率!U698</f>
        <v>28.999999999999996</v>
      </c>
      <c r="V698" s="91">
        <f>施設別MDC別比率!$W698*施設別MDC別比率!V698</f>
        <v>1857</v>
      </c>
      <c r="W698" s="50">
        <v>1857</v>
      </c>
      <c r="X698" s="90" t="str">
        <f>IF(LEFT(VLOOKUP(A698,施設概要表!A:C,3,FALSE),3)="011","●","")</f>
        <v/>
      </c>
    </row>
    <row r="699" spans="1:24" hidden="1">
      <c r="A699" s="46" t="s">
        <v>1310</v>
      </c>
      <c r="B699" s="47" t="s">
        <v>1288</v>
      </c>
      <c r="C699" s="48" t="s">
        <v>3289</v>
      </c>
      <c r="D699" s="91">
        <f>施設別MDC別比率!$W699*施設別MDC別比率!D699</f>
        <v>124.00000000000027</v>
      </c>
      <c r="E699" s="91">
        <f>施設別MDC別比率!$W699*施設別MDC別比率!E699</f>
        <v>0</v>
      </c>
      <c r="F699" s="91">
        <f>施設別MDC別比率!$W699*施設別MDC別比率!F699</f>
        <v>20.000000000000032</v>
      </c>
      <c r="G699" s="91">
        <f>施設別MDC別比率!$W699*施設別MDC別比率!G699</f>
        <v>45</v>
      </c>
      <c r="H699" s="91">
        <f>施設別MDC別比率!$W699*施設別MDC別比率!H699</f>
        <v>17</v>
      </c>
      <c r="I699" s="91">
        <f>施設別MDC別比率!$W699*施設別MDC別比率!I699</f>
        <v>93.999999999999972</v>
      </c>
      <c r="J699" s="91">
        <f>施設別MDC別比率!$W699*施設別MDC別比率!J699</f>
        <v>51.999999999999986</v>
      </c>
      <c r="K699" s="91">
        <f>施設別MDC別比率!$W699*施設別MDC別比率!K699</f>
        <v>13.99999999999997</v>
      </c>
      <c r="L699" s="91">
        <f>施設別MDC別比率!$W699*施設別MDC別比率!L699</f>
        <v>0</v>
      </c>
      <c r="M699" s="91">
        <f>施設別MDC別比率!$W699*施設別MDC別比率!M699</f>
        <v>17</v>
      </c>
      <c r="N699" s="91">
        <f>施設別MDC別比率!$W699*施設別MDC別比率!N699</f>
        <v>23.999999999999986</v>
      </c>
      <c r="O699" s="91">
        <f>施設別MDC別比率!$W699*施設別MDC別比率!O699</f>
        <v>1.0000000000000016</v>
      </c>
      <c r="P699" s="91">
        <f>施設別MDC別比率!$W699*施設別MDC別比率!P699</f>
        <v>7.9999999999999716</v>
      </c>
      <c r="Q699" s="91">
        <f>施設別MDC別比率!$W699*施設別MDC別比率!Q699</f>
        <v>1.0000000000000016</v>
      </c>
      <c r="R699" s="91">
        <f>施設別MDC別比率!$W699*施設別MDC別比率!R699</f>
        <v>0</v>
      </c>
      <c r="S699" s="91">
        <f>施設別MDC別比率!$W699*施設別MDC別比率!S699</f>
        <v>248.9999999999998</v>
      </c>
      <c r="T699" s="91">
        <f>施設別MDC別比率!$W699*施設別MDC別比率!T699</f>
        <v>2.9999999999999982</v>
      </c>
      <c r="U699" s="91">
        <f>施設別MDC別比率!$W699*施設別MDC別比率!U699</f>
        <v>11.000000000000004</v>
      </c>
      <c r="V699" s="91">
        <f>施設別MDC別比率!$W699*施設別MDC別比率!V699</f>
        <v>680</v>
      </c>
      <c r="W699" s="50">
        <v>680</v>
      </c>
      <c r="X699" s="90" t="str">
        <f>IF(LEFT(VLOOKUP(A699,施設概要表!A:C,3,FALSE),3)="011","●","")</f>
        <v/>
      </c>
    </row>
    <row r="700" spans="1:24" hidden="1">
      <c r="A700" s="46" t="s">
        <v>1312</v>
      </c>
      <c r="B700" s="47" t="s">
        <v>1290</v>
      </c>
      <c r="C700" s="48" t="s">
        <v>1240</v>
      </c>
      <c r="D700" s="91">
        <f>施設別MDC別比率!$W700*施設別MDC別比率!D700</f>
        <v>124.00000000000004</v>
      </c>
      <c r="E700" s="91">
        <f>施設別MDC別比率!$W700*施設別MDC別比率!E700</f>
        <v>218.99999999999986</v>
      </c>
      <c r="F700" s="91">
        <f>施設別MDC別比率!$W700*施設別MDC別比率!F700</f>
        <v>98.999999999999844</v>
      </c>
      <c r="G700" s="91">
        <f>施設別MDC別比率!$W700*施設別MDC別比率!G700</f>
        <v>365.99999999999994</v>
      </c>
      <c r="H700" s="91">
        <f>施設別MDC別比率!$W700*施設別MDC別比率!H700</f>
        <v>373.99999999999989</v>
      </c>
      <c r="I700" s="91">
        <f>施設別MDC別比率!$W700*施設別MDC別比率!I700</f>
        <v>1242.0000000000016</v>
      </c>
      <c r="J700" s="91">
        <f>施設別MDC別比率!$W700*施設別MDC別比率!J700</f>
        <v>334.99999999999989</v>
      </c>
      <c r="K700" s="91">
        <f>施設別MDC別比率!$W700*施設別MDC別比率!K700</f>
        <v>76.999999999999972</v>
      </c>
      <c r="L700" s="91">
        <f>施設別MDC別比率!$W700*施設別MDC別比率!L700</f>
        <v>0</v>
      </c>
      <c r="M700" s="91">
        <f>施設別MDC別比率!$W700*施設別MDC別比率!M700</f>
        <v>137.0000000000002</v>
      </c>
      <c r="N700" s="91">
        <f>施設別MDC別比率!$W700*施設別MDC別比率!N700</f>
        <v>523.99999999999989</v>
      </c>
      <c r="O700" s="91">
        <f>施設別MDC別比率!$W700*施設別MDC別比率!O700</f>
        <v>222.0000000000002</v>
      </c>
      <c r="P700" s="91">
        <f>施設別MDC別比率!$W700*施設別MDC別比率!P700</f>
        <v>31.000000000000011</v>
      </c>
      <c r="Q700" s="91">
        <f>施設別MDC別比率!$W700*施設別MDC別比率!Q700</f>
        <v>59.000000000000121</v>
      </c>
      <c r="R700" s="91">
        <f>施設別MDC別比率!$W700*施設別MDC別比率!R700</f>
        <v>39.999999999999986</v>
      </c>
      <c r="S700" s="91">
        <f>施設別MDC別比率!$W700*施設別MDC別比率!S700</f>
        <v>454.00000000000068</v>
      </c>
      <c r="T700" s="91">
        <f>施設別MDC別比率!$W700*施設別MDC別比率!T700</f>
        <v>2.9999999999999987</v>
      </c>
      <c r="U700" s="91">
        <f>施設別MDC別比率!$W700*施設別MDC別比率!U700</f>
        <v>47.000000000000071</v>
      </c>
      <c r="V700" s="91">
        <f>施設別MDC別比率!$W700*施設別MDC別比率!V700</f>
        <v>4353</v>
      </c>
      <c r="W700" s="50">
        <v>4353</v>
      </c>
      <c r="X700" s="90" t="str">
        <f>IF(LEFT(VLOOKUP(A700,施設概要表!A:C,3,FALSE),3)="011","●","")</f>
        <v/>
      </c>
    </row>
    <row r="701" spans="1:24" hidden="1">
      <c r="A701" s="46" t="s">
        <v>1314</v>
      </c>
      <c r="B701" s="47" t="s">
        <v>1292</v>
      </c>
      <c r="C701" s="48" t="s">
        <v>1243</v>
      </c>
      <c r="D701" s="91">
        <f>施設別MDC別比率!$W701*施設別MDC別比率!D701</f>
        <v>65.999999999999943</v>
      </c>
      <c r="E701" s="91">
        <f>施設別MDC別比率!$W701*施設別MDC別比率!E701</f>
        <v>0</v>
      </c>
      <c r="F701" s="91">
        <f>施設別MDC別比率!$W701*施設別MDC別比率!F701</f>
        <v>47.000000000000028</v>
      </c>
      <c r="G701" s="91">
        <f>施設別MDC別比率!$W701*施設別MDC別比率!G701</f>
        <v>246.00000000000048</v>
      </c>
      <c r="H701" s="91">
        <f>施設別MDC別比率!$W701*施設別MDC別比率!H701</f>
        <v>95.999999999999986</v>
      </c>
      <c r="I701" s="91">
        <f>施設別MDC別比率!$W701*施設別MDC別比率!I701</f>
        <v>507.99999999999983</v>
      </c>
      <c r="J701" s="91">
        <f>施設別MDC別比率!$W701*施設別MDC別比率!J701</f>
        <v>24.999999999999957</v>
      </c>
      <c r="K701" s="91">
        <f>施設別MDC別比率!$W701*施設別MDC別比率!K701</f>
        <v>21.999999999999943</v>
      </c>
      <c r="L701" s="91">
        <f>施設別MDC別比率!$W701*施設別MDC別比率!L701</f>
        <v>2.0000000000000018</v>
      </c>
      <c r="M701" s="91">
        <f>施設別MDC別比率!$W701*施設別MDC別比率!M701</f>
        <v>41.99999999999995</v>
      </c>
      <c r="N701" s="91">
        <f>施設別MDC別比率!$W701*施設別MDC別比率!N701</f>
        <v>88.999999999999986</v>
      </c>
      <c r="O701" s="91">
        <f>施設別MDC別比率!$W701*施設別MDC別比率!O701</f>
        <v>2.0000000000000018</v>
      </c>
      <c r="P701" s="91">
        <f>施設別MDC別比率!$W701*施設別MDC別比率!P701</f>
        <v>20.999999999999975</v>
      </c>
      <c r="Q701" s="91">
        <f>施設別MDC別比率!$W701*施設別MDC別比率!Q701</f>
        <v>0</v>
      </c>
      <c r="R701" s="91">
        <f>施設別MDC別比率!$W701*施設別MDC別比率!R701</f>
        <v>0</v>
      </c>
      <c r="S701" s="91">
        <f>施設別MDC別比率!$W701*施設別MDC別比率!S701</f>
        <v>118.00000000000006</v>
      </c>
      <c r="T701" s="91">
        <f>施設別MDC別比率!$W701*施設別MDC別比率!T701</f>
        <v>6.0000000000000053</v>
      </c>
      <c r="U701" s="91">
        <f>施設別MDC別比率!$W701*施設別MDC別比率!U701</f>
        <v>11.999999999999998</v>
      </c>
      <c r="V701" s="91">
        <f>施設別MDC別比率!$W701*施設別MDC別比率!V701</f>
        <v>1302</v>
      </c>
      <c r="W701" s="50">
        <v>1302</v>
      </c>
      <c r="X701" s="90" t="str">
        <f>IF(LEFT(VLOOKUP(A701,施設概要表!A:C,3,FALSE),3)="011","●","")</f>
        <v/>
      </c>
    </row>
    <row r="702" spans="1:24" hidden="1">
      <c r="A702" s="46" t="s">
        <v>1316</v>
      </c>
      <c r="B702" s="47" t="s">
        <v>1294</v>
      </c>
      <c r="C702" s="48" t="s">
        <v>1245</v>
      </c>
      <c r="D702" s="91">
        <f>施設別MDC別比率!$W702*施設別MDC別比率!D702</f>
        <v>62.999999999999986</v>
      </c>
      <c r="E702" s="91">
        <f>施設別MDC別比率!$W702*施設別MDC別比率!E702</f>
        <v>0</v>
      </c>
      <c r="F702" s="91">
        <f>施設別MDC別比率!$W702*施設別MDC別比率!F702</f>
        <v>39.000000000000071</v>
      </c>
      <c r="G702" s="91">
        <f>施設別MDC別比率!$W702*施設別MDC別比率!G702</f>
        <v>165.00000000000048</v>
      </c>
      <c r="H702" s="91">
        <f>施設別MDC別比率!$W702*施設別MDC別比率!H702</f>
        <v>52.999999999999964</v>
      </c>
      <c r="I702" s="91">
        <f>施設別MDC別比率!$W702*施設別MDC別比率!I702</f>
        <v>483.00000000000057</v>
      </c>
      <c r="J702" s="91">
        <f>施設別MDC別比率!$W702*施設別MDC別比率!J702</f>
        <v>48.999999999999936</v>
      </c>
      <c r="K702" s="91">
        <f>施設別MDC別比率!$W702*施設別MDC別比率!K702</f>
        <v>43.999999999999929</v>
      </c>
      <c r="L702" s="91">
        <f>施設別MDC別比率!$W702*施設別MDC別比率!L702</f>
        <v>0</v>
      </c>
      <c r="M702" s="91">
        <f>施設別MDC別比率!$W702*施設別MDC別比率!M702</f>
        <v>79.999999999999943</v>
      </c>
      <c r="N702" s="91">
        <f>施設別MDC別比率!$W702*施設別MDC別比率!N702</f>
        <v>104.99999999999996</v>
      </c>
      <c r="O702" s="91">
        <f>施設別MDC別比率!$W702*施設別MDC別比率!O702</f>
        <v>2.0000000000000022</v>
      </c>
      <c r="P702" s="91">
        <f>施設別MDC別比率!$W702*施設別MDC別比率!P702</f>
        <v>36.999999999999986</v>
      </c>
      <c r="Q702" s="91">
        <f>施設別MDC別比率!$W702*施設別MDC別比率!Q702</f>
        <v>0.99999999999999967</v>
      </c>
      <c r="R702" s="91">
        <f>施設別MDC別比率!$W702*施設別MDC別比率!R702</f>
        <v>0</v>
      </c>
      <c r="S702" s="91">
        <f>施設別MDC別比率!$W702*施設別MDC別比率!S702</f>
        <v>349.00000000000057</v>
      </c>
      <c r="T702" s="91">
        <f>施設別MDC別比率!$W702*施設別MDC別比率!T702</f>
        <v>14.000000000000002</v>
      </c>
      <c r="U702" s="91">
        <f>施設別MDC別比率!$W702*施設別MDC別比率!U702</f>
        <v>16.999999999999961</v>
      </c>
      <c r="V702" s="91">
        <f>施設別MDC別比率!$W702*施設別MDC別比率!V702</f>
        <v>1501</v>
      </c>
      <c r="W702" s="50">
        <v>1501</v>
      </c>
      <c r="X702" s="90" t="str">
        <f>IF(LEFT(VLOOKUP(A702,施設概要表!A:C,3,FALSE),3)="011","●","")</f>
        <v/>
      </c>
    </row>
    <row r="703" spans="1:24" hidden="1">
      <c r="A703" s="46" t="s">
        <v>1318</v>
      </c>
      <c r="B703" s="47" t="s">
        <v>1296</v>
      </c>
      <c r="C703" s="48" t="s">
        <v>1247</v>
      </c>
      <c r="D703" s="91">
        <f>施設別MDC別比率!$W703*施設別MDC別比率!D703</f>
        <v>401.99999999999966</v>
      </c>
      <c r="E703" s="91">
        <f>施設別MDC別比率!$W703*施設別MDC別比率!E703</f>
        <v>1.0000000000000009</v>
      </c>
      <c r="F703" s="91">
        <f>施設別MDC別比率!$W703*施設別MDC別比率!F703</f>
        <v>30.99999999999989</v>
      </c>
      <c r="G703" s="91">
        <f>施設別MDC別比率!$W703*施設別MDC別比率!G703</f>
        <v>68.999999999999943</v>
      </c>
      <c r="H703" s="91">
        <f>施設別MDC別比率!$W703*施設別MDC別比率!H703</f>
        <v>530.00000000000045</v>
      </c>
      <c r="I703" s="91">
        <f>施設別MDC別比率!$W703*施設別MDC別比率!I703</f>
        <v>785.99999999999932</v>
      </c>
      <c r="J703" s="91">
        <f>施設別MDC別比率!$W703*施設別MDC別比率!J703</f>
        <v>26.999999999999979</v>
      </c>
      <c r="K703" s="91">
        <f>施設別MDC別比率!$W703*施設別MDC別比率!K703</f>
        <v>19</v>
      </c>
      <c r="L703" s="91">
        <f>施設別MDC別比率!$W703*施設別MDC別比率!L703</f>
        <v>0</v>
      </c>
      <c r="M703" s="91">
        <f>施設別MDC別比率!$W703*施設別MDC別比率!M703</f>
        <v>30.99999999999989</v>
      </c>
      <c r="N703" s="91">
        <f>施設別MDC別比率!$W703*施設別MDC別比率!N703</f>
        <v>59.99999999999995</v>
      </c>
      <c r="O703" s="91">
        <f>施設別MDC別比率!$W703*施設別MDC別比率!O703</f>
        <v>0</v>
      </c>
      <c r="P703" s="91">
        <f>施設別MDC別比率!$W703*施設別MDC別比率!P703</f>
        <v>13.000000000000007</v>
      </c>
      <c r="Q703" s="91">
        <f>施設別MDC別比率!$W703*施設別MDC別比率!Q703</f>
        <v>1.0000000000000009</v>
      </c>
      <c r="R703" s="91">
        <f>施設別MDC別比率!$W703*施設別MDC別比率!R703</f>
        <v>0</v>
      </c>
      <c r="S703" s="91">
        <f>施設別MDC別比率!$W703*施設別MDC別比率!S703</f>
        <v>600.99999999999989</v>
      </c>
      <c r="T703" s="91">
        <f>施設別MDC別比率!$W703*施設別MDC別比率!T703</f>
        <v>1.0000000000000009</v>
      </c>
      <c r="U703" s="91">
        <f>施設別MDC別比率!$W703*施設別MDC別比率!U703</f>
        <v>13.000000000000007</v>
      </c>
      <c r="V703" s="91">
        <f>施設別MDC別比率!$W703*施設別MDC別比率!V703</f>
        <v>2585</v>
      </c>
      <c r="W703" s="50">
        <v>2585</v>
      </c>
      <c r="X703" s="90" t="str">
        <f>IF(LEFT(VLOOKUP(A703,施設概要表!A:C,3,FALSE),3)="011","●","")</f>
        <v/>
      </c>
    </row>
    <row r="704" spans="1:24" hidden="1">
      <c r="A704" s="46" t="s">
        <v>1320</v>
      </c>
      <c r="B704" s="47" t="s">
        <v>344</v>
      </c>
      <c r="C704" s="48" t="s">
        <v>3098</v>
      </c>
      <c r="D704" s="91">
        <f>施設別MDC別比率!$W704*施設別MDC別比率!D704</f>
        <v>31.999999999999996</v>
      </c>
      <c r="E704" s="91">
        <f>施設別MDC別比率!$W704*施設別MDC別比率!E704</f>
        <v>0</v>
      </c>
      <c r="F704" s="91">
        <f>施設別MDC別比率!$W704*施設別MDC別比率!F704</f>
        <v>39.999999999999993</v>
      </c>
      <c r="G704" s="91">
        <f>施設別MDC別比率!$W704*施設別MDC別比率!G704</f>
        <v>90.999999999999801</v>
      </c>
      <c r="H704" s="91">
        <f>施設別MDC別比率!$W704*施設別MDC別比率!H704</f>
        <v>6088.9999999999964</v>
      </c>
      <c r="I704" s="91">
        <f>施設別MDC別比率!$W704*施設別MDC別比率!I704</f>
        <v>24</v>
      </c>
      <c r="J704" s="91">
        <f>施設別MDC別比率!$W704*施設別MDC別比率!J704</f>
        <v>20.000000000000036</v>
      </c>
      <c r="K704" s="91">
        <f>施設別MDC別比率!$W704*施設別MDC別比率!K704</f>
        <v>2.9999999999999978</v>
      </c>
      <c r="L704" s="91">
        <f>施設別MDC別比率!$W704*施設別MDC別比率!L704</f>
        <v>0</v>
      </c>
      <c r="M704" s="91">
        <f>施設別MDC別比率!$W704*施設別MDC別比率!M704</f>
        <v>38.999999999999986</v>
      </c>
      <c r="N704" s="91">
        <f>施設別MDC別比率!$W704*施設別MDC別比率!N704</f>
        <v>19.000000000000028</v>
      </c>
      <c r="O704" s="91">
        <f>施設別MDC別比率!$W704*施設別MDC別比率!O704</f>
        <v>263.99999999999972</v>
      </c>
      <c r="P704" s="91">
        <f>施設別MDC別比率!$W704*施設別MDC別比率!P704</f>
        <v>21.999999999999979</v>
      </c>
      <c r="Q704" s="91">
        <f>施設別MDC別比率!$W704*施設別MDC別比率!Q704</f>
        <v>850.00000000000045</v>
      </c>
      <c r="R704" s="91">
        <f>施設別MDC別比率!$W704*施設別MDC別比率!R704</f>
        <v>1.9999999999999962</v>
      </c>
      <c r="S704" s="91">
        <f>施設別MDC別比率!$W704*施設別MDC別比率!S704</f>
        <v>6.9999999999999982</v>
      </c>
      <c r="T704" s="91">
        <f>施設別MDC別比率!$W704*施設別MDC別比率!T704</f>
        <v>0</v>
      </c>
      <c r="U704" s="91">
        <f>施設別MDC別比率!$W704*施設別MDC別比率!U704</f>
        <v>93.999999999999673</v>
      </c>
      <c r="V704" s="91">
        <f>施設別MDC別比率!$W704*施設別MDC別比率!V704</f>
        <v>7596</v>
      </c>
      <c r="W704" s="50">
        <v>7596</v>
      </c>
      <c r="X704" s="90" t="str">
        <f>IF(LEFT(VLOOKUP(A704,施設概要表!A:C,3,FALSE),3)="011","●","")</f>
        <v/>
      </c>
    </row>
    <row r="705" spans="1:24" hidden="1">
      <c r="A705" s="46" t="s">
        <v>1322</v>
      </c>
      <c r="B705" s="47" t="s">
        <v>1298</v>
      </c>
      <c r="C705" s="48" t="s">
        <v>1250</v>
      </c>
      <c r="D705" s="91">
        <f>施設別MDC別比率!$W705*施設別MDC別比率!D705</f>
        <v>329.00000000000006</v>
      </c>
      <c r="E705" s="91">
        <f>施設別MDC別比率!$W705*施設別MDC別比率!E705</f>
        <v>153.0000000000002</v>
      </c>
      <c r="F705" s="91">
        <f>施設別MDC別比率!$W705*施設別MDC別比率!F705</f>
        <v>266.00000000000011</v>
      </c>
      <c r="G705" s="91">
        <f>施設別MDC別比率!$W705*施設別MDC別比率!G705</f>
        <v>297.00000000000006</v>
      </c>
      <c r="H705" s="91">
        <f>施設別MDC別比率!$W705*施設別MDC別比率!H705</f>
        <v>56.000000000000234</v>
      </c>
      <c r="I705" s="91">
        <f>施設別MDC別比率!$W705*施設別MDC別比率!I705</f>
        <v>622</v>
      </c>
      <c r="J705" s="91">
        <f>施設別MDC別比率!$W705*施設別MDC別比率!J705</f>
        <v>258.99999999999989</v>
      </c>
      <c r="K705" s="91">
        <f>施設別MDC別比率!$W705*施設別MDC別比率!K705</f>
        <v>80.999999999999972</v>
      </c>
      <c r="L705" s="91">
        <f>施設別MDC別比率!$W705*施設別MDC別比率!L705</f>
        <v>1.0000000000000004</v>
      </c>
      <c r="M705" s="91">
        <f>施設別MDC別比率!$W705*施設別MDC別比率!M705</f>
        <v>221.00000000000028</v>
      </c>
      <c r="N705" s="91">
        <f>施設別MDC別比率!$W705*施設別MDC別比率!N705</f>
        <v>514.00000000000023</v>
      </c>
      <c r="O705" s="91">
        <f>施設別MDC別比率!$W705*施設別MDC別比率!O705</f>
        <v>20.999999999999989</v>
      </c>
      <c r="P705" s="91">
        <f>施設別MDC別比率!$W705*施設別MDC別比率!P705</f>
        <v>324.99999999999989</v>
      </c>
      <c r="Q705" s="91">
        <f>施設別MDC別比率!$W705*施設別MDC別比率!Q705</f>
        <v>1578.0000000000023</v>
      </c>
      <c r="R705" s="91">
        <f>施設別MDC別比率!$W705*施設別MDC別比率!R705</f>
        <v>160.99999999999991</v>
      </c>
      <c r="S705" s="91">
        <f>施設別MDC別比率!$W705*施設別MDC別比率!S705</f>
        <v>537.99999999999989</v>
      </c>
      <c r="T705" s="91">
        <f>施設別MDC別比率!$W705*施設別MDC別比率!T705</f>
        <v>9.0000000000000284</v>
      </c>
      <c r="U705" s="91">
        <f>施設別MDC別比率!$W705*施設別MDC別比率!U705</f>
        <v>157.9999999999998</v>
      </c>
      <c r="V705" s="91">
        <f>施設別MDC別比率!$W705*施設別MDC別比率!V705</f>
        <v>5589</v>
      </c>
      <c r="W705" s="50">
        <v>5589</v>
      </c>
      <c r="X705" s="90" t="str">
        <f>IF(LEFT(VLOOKUP(A705,施設概要表!A:C,3,FALSE),3)="011","●","")</f>
        <v/>
      </c>
    </row>
    <row r="706" spans="1:24" hidden="1">
      <c r="A706" s="46" t="s">
        <v>1324</v>
      </c>
      <c r="B706" s="47" t="s">
        <v>1300</v>
      </c>
      <c r="C706" s="48" t="s">
        <v>1252</v>
      </c>
      <c r="D706" s="91">
        <f>施設別MDC別比率!$W706*施設別MDC別比率!D706</f>
        <v>468.00000000000136</v>
      </c>
      <c r="E706" s="91">
        <f>施設別MDC別比率!$W706*施設別MDC別比率!E706</f>
        <v>2.9999999999999987</v>
      </c>
      <c r="F706" s="91">
        <f>施設別MDC別比率!$W706*施設別MDC別比率!F706</f>
        <v>84.999999999999886</v>
      </c>
      <c r="G706" s="91">
        <f>施設別MDC別比率!$W706*施設別MDC別比率!G706</f>
        <v>255</v>
      </c>
      <c r="H706" s="91">
        <f>施設別MDC別比率!$W706*施設別MDC別比率!H706</f>
        <v>199.99999999999991</v>
      </c>
      <c r="I706" s="91">
        <f>施設別MDC別比率!$W706*施設別MDC別比率!I706</f>
        <v>1108.9999999999982</v>
      </c>
      <c r="J706" s="91">
        <f>施設別MDC別比率!$W706*施設別MDC別比率!J706</f>
        <v>217.00000000000011</v>
      </c>
      <c r="K706" s="91">
        <f>施設別MDC別比率!$W706*施設別MDC別比率!K706</f>
        <v>41.999999999999808</v>
      </c>
      <c r="L706" s="91">
        <f>施設別MDC別比率!$W706*施設別MDC別比率!L706</f>
        <v>59.000000000000014</v>
      </c>
      <c r="M706" s="91">
        <f>施設別MDC別比率!$W706*施設別MDC別比率!M706</f>
        <v>87.999999999999886</v>
      </c>
      <c r="N706" s="91">
        <f>施設別MDC別比率!$W706*施設別MDC別比率!N706</f>
        <v>252.99999999999991</v>
      </c>
      <c r="O706" s="91">
        <f>施設別MDC別比率!$W706*施設別MDC別比率!O706</f>
        <v>459.00000000000176</v>
      </c>
      <c r="P706" s="91">
        <f>施設別MDC別比率!$W706*施設別MDC別比率!P706</f>
        <v>53.999999999999865</v>
      </c>
      <c r="Q706" s="91">
        <f>施設別MDC別比率!$W706*施設別MDC別比率!Q706</f>
        <v>37.999999999999993</v>
      </c>
      <c r="R706" s="91">
        <f>施設別MDC別比率!$W706*施設別MDC別比率!R706</f>
        <v>0</v>
      </c>
      <c r="S706" s="91">
        <f>施設別MDC別比率!$W706*施設別MDC別比率!S706</f>
        <v>447.00000000000091</v>
      </c>
      <c r="T706" s="91">
        <f>施設別MDC別比率!$W706*施設別MDC別比率!T706</f>
        <v>4.0000000000000053</v>
      </c>
      <c r="U706" s="91">
        <f>施設別MDC別比率!$W706*施設別MDC別比率!U706</f>
        <v>65.999999999999915</v>
      </c>
      <c r="V706" s="91">
        <f>施設別MDC別比率!$W706*施設別MDC別比率!V706</f>
        <v>3847</v>
      </c>
      <c r="W706" s="50">
        <v>3847</v>
      </c>
      <c r="X706" s="90" t="str">
        <f>IF(LEFT(VLOOKUP(A706,施設概要表!A:C,3,FALSE),3)="011","●","")</f>
        <v/>
      </c>
    </row>
    <row r="707" spans="1:24" hidden="1">
      <c r="A707" s="46" t="s">
        <v>1326</v>
      </c>
      <c r="B707" s="47" t="s">
        <v>1302</v>
      </c>
      <c r="C707" s="48" t="s">
        <v>1254</v>
      </c>
      <c r="D707" s="91">
        <f>施設別MDC別比率!$W707*施設別MDC別比率!D707</f>
        <v>89.999999999999901</v>
      </c>
      <c r="E707" s="91">
        <f>施設別MDC別比率!$W707*施設別MDC別比率!E707</f>
        <v>192.99999999999994</v>
      </c>
      <c r="F707" s="91">
        <f>施設別MDC別比率!$W707*施設別MDC別比率!F707</f>
        <v>109.00000000000011</v>
      </c>
      <c r="G707" s="91">
        <f>施設別MDC別比率!$W707*施設別MDC別比率!G707</f>
        <v>239.99999999999989</v>
      </c>
      <c r="H707" s="91">
        <f>施設別MDC別比率!$W707*施設別MDC別比率!H707</f>
        <v>435.00000000000068</v>
      </c>
      <c r="I707" s="91">
        <f>施設別MDC別比率!$W707*施設別MDC別比率!I707</f>
        <v>800.00000000000068</v>
      </c>
      <c r="J707" s="91">
        <f>施設別MDC別比率!$W707*施設別MDC別比率!J707</f>
        <v>178.00000000000006</v>
      </c>
      <c r="K707" s="91">
        <f>施設別MDC別比率!$W707*施設別MDC別比率!K707</f>
        <v>18.999999999999989</v>
      </c>
      <c r="L707" s="91">
        <f>施設別MDC別比率!$W707*施設別MDC別比率!L707</f>
        <v>0</v>
      </c>
      <c r="M707" s="91">
        <f>施設別MDC別比率!$W707*施設別MDC別比率!M707</f>
        <v>61.000000000000128</v>
      </c>
      <c r="N707" s="91">
        <f>施設別MDC別比率!$W707*施設別MDC別比率!N707</f>
        <v>346.00000000000051</v>
      </c>
      <c r="O707" s="91">
        <f>施設別MDC別比率!$W707*施設別MDC別比率!O707</f>
        <v>1</v>
      </c>
      <c r="P707" s="91">
        <f>施設別MDC別比率!$W707*施設別MDC別比率!P707</f>
        <v>35.000000000000114</v>
      </c>
      <c r="Q707" s="91">
        <f>施設別MDC別比率!$W707*施設別MDC別比率!Q707</f>
        <v>1</v>
      </c>
      <c r="R707" s="91">
        <f>施設別MDC別比率!$W707*施設別MDC別比率!R707</f>
        <v>0</v>
      </c>
      <c r="S707" s="91">
        <f>施設別MDC別比率!$W707*施設別MDC別比率!S707</f>
        <v>167.99999999999994</v>
      </c>
      <c r="T707" s="91">
        <f>施設別MDC別比率!$W707*施設別MDC別比率!T707</f>
        <v>0</v>
      </c>
      <c r="U707" s="91">
        <f>施設別MDC別比率!$W707*施設別MDC別比率!U707</f>
        <v>133.00000000000009</v>
      </c>
      <c r="V707" s="91">
        <f>施設別MDC別比率!$W707*施設別MDC別比率!V707</f>
        <v>2809</v>
      </c>
      <c r="W707" s="50">
        <v>2809</v>
      </c>
      <c r="X707" s="90" t="str">
        <f>IF(LEFT(VLOOKUP(A707,施設概要表!A:C,3,FALSE),3)="011","●","")</f>
        <v/>
      </c>
    </row>
    <row r="708" spans="1:24" hidden="1">
      <c r="A708" s="46" t="s">
        <v>1328</v>
      </c>
      <c r="B708" s="47" t="s">
        <v>1303</v>
      </c>
      <c r="C708" s="48" t="s">
        <v>1256</v>
      </c>
      <c r="D708" s="91">
        <f>施設別MDC別比率!$W708*施設別MDC別比率!D708</f>
        <v>43.000000000000007</v>
      </c>
      <c r="E708" s="91">
        <f>施設別MDC別比率!$W708*施設別MDC別比率!E708</f>
        <v>0</v>
      </c>
      <c r="F708" s="91">
        <f>施設別MDC別比率!$W708*施設別MDC別比率!F708</f>
        <v>11.000000000000034</v>
      </c>
      <c r="G708" s="91">
        <f>施設別MDC別比率!$W708*施設別MDC別比率!G708</f>
        <v>170.00000000000017</v>
      </c>
      <c r="H708" s="91">
        <f>施設別MDC別比率!$W708*施設別MDC別比率!H708</f>
        <v>44.000000000000036</v>
      </c>
      <c r="I708" s="91">
        <f>施設別MDC別比率!$W708*施設別MDC別比率!I708</f>
        <v>330</v>
      </c>
      <c r="J708" s="91">
        <f>施設別MDC別比率!$W708*施設別MDC別比率!J708</f>
        <v>38.999999999999986</v>
      </c>
      <c r="K708" s="91">
        <f>施設別MDC別比率!$W708*施設別MDC別比率!K708</f>
        <v>14.000000000000025</v>
      </c>
      <c r="L708" s="91">
        <f>施設別MDC別比率!$W708*施設別MDC別比率!L708</f>
        <v>1.0000000000000004</v>
      </c>
      <c r="M708" s="91">
        <f>施設別MDC別比率!$W708*施設別MDC別比率!M708</f>
        <v>45.999999999999993</v>
      </c>
      <c r="N708" s="91">
        <f>施設別MDC別比率!$W708*施設別MDC別比率!N708</f>
        <v>154.00000000000028</v>
      </c>
      <c r="O708" s="91">
        <f>施設別MDC別比率!$W708*施設別MDC別比率!O708</f>
        <v>1.0000000000000004</v>
      </c>
      <c r="P708" s="91">
        <f>施設別MDC別比率!$W708*施設別MDC別比率!P708</f>
        <v>28.00000000000005</v>
      </c>
      <c r="Q708" s="91">
        <f>施設別MDC別比率!$W708*施設別MDC別比率!Q708</f>
        <v>3.0000000000000009</v>
      </c>
      <c r="R708" s="91">
        <f>施設別MDC別比率!$W708*施設別MDC別比率!R708</f>
        <v>0</v>
      </c>
      <c r="S708" s="91">
        <f>施設別MDC別比率!$W708*施設別MDC別比率!S708</f>
        <v>115.99999999999991</v>
      </c>
      <c r="T708" s="91">
        <f>施設別MDC別比率!$W708*施設別MDC別比率!T708</f>
        <v>1.0000000000000004</v>
      </c>
      <c r="U708" s="91">
        <f>施設別MDC別比率!$W708*施設別MDC別比率!U708</f>
        <v>18.000000000000046</v>
      </c>
      <c r="V708" s="91">
        <f>施設別MDC別比率!$W708*施設別MDC別比率!V708</f>
        <v>1019</v>
      </c>
      <c r="W708" s="50">
        <v>1019</v>
      </c>
      <c r="X708" s="90" t="str">
        <f>IF(LEFT(VLOOKUP(A708,施設概要表!A:C,3,FALSE),3)="011","●","")</f>
        <v/>
      </c>
    </row>
    <row r="709" spans="1:24" hidden="1">
      <c r="A709" s="46" t="s">
        <v>1330</v>
      </c>
      <c r="B709" s="47" t="s">
        <v>1305</v>
      </c>
      <c r="C709" s="48" t="s">
        <v>1258</v>
      </c>
      <c r="D709" s="91">
        <f>施設別MDC別比率!$W709*施設別MDC別比率!D709</f>
        <v>254.99999999999986</v>
      </c>
      <c r="E709" s="91">
        <f>施設別MDC別比率!$W709*施設別MDC別比率!E709</f>
        <v>1.9999999999999973</v>
      </c>
      <c r="F709" s="91">
        <f>施設別MDC別比率!$W709*施設別MDC別比率!F709</f>
        <v>103.00000000000018</v>
      </c>
      <c r="G709" s="91">
        <f>施設別MDC別比率!$W709*施設別MDC別比率!G709</f>
        <v>514.99999999999989</v>
      </c>
      <c r="H709" s="91">
        <f>施設別MDC別比率!$W709*施設別MDC別比率!H709</f>
        <v>1429.9999999999982</v>
      </c>
      <c r="I709" s="91">
        <f>施設別MDC別比率!$W709*施設別MDC別比率!I709</f>
        <v>1388.0000000000005</v>
      </c>
      <c r="J709" s="91">
        <f>施設別MDC別比率!$W709*施設別MDC別比率!J709</f>
        <v>177.9999999999998</v>
      </c>
      <c r="K709" s="91">
        <f>施設別MDC別比率!$W709*施設別MDC別比率!K709</f>
        <v>75.000000000000185</v>
      </c>
      <c r="L709" s="91">
        <f>施設別MDC別比率!$W709*施設別MDC別比率!L709</f>
        <v>156.9999999999998</v>
      </c>
      <c r="M709" s="91">
        <f>施設別MDC別比率!$W709*施設別MDC別比率!M709</f>
        <v>169.99999999999991</v>
      </c>
      <c r="N709" s="91">
        <f>施設別MDC別比率!$W709*施設別MDC別比率!N709</f>
        <v>745.99999999999989</v>
      </c>
      <c r="O709" s="91">
        <f>施設別MDC別比率!$W709*施設別MDC別比率!O709</f>
        <v>1.9999999999999973</v>
      </c>
      <c r="P709" s="91">
        <f>施設別MDC別比率!$W709*施設別MDC別比率!P709</f>
        <v>65.999999999999773</v>
      </c>
      <c r="Q709" s="91">
        <f>施設別MDC別比率!$W709*施設別MDC別比率!Q709</f>
        <v>4.9999999999999991</v>
      </c>
      <c r="R709" s="91">
        <f>施設別MDC別比率!$W709*施設別MDC別比率!R709</f>
        <v>0</v>
      </c>
      <c r="S709" s="91">
        <f>施設別MDC別比率!$W709*施設別MDC別比率!S709</f>
        <v>412.00000000000023</v>
      </c>
      <c r="T709" s="91">
        <f>施設別MDC別比率!$W709*施設別MDC別比率!T709</f>
        <v>6.0000000000000266</v>
      </c>
      <c r="U709" s="91">
        <f>施設別MDC別比率!$W709*施設別MDC別比率!U709</f>
        <v>190.99999999999989</v>
      </c>
      <c r="V709" s="91">
        <f>施設別MDC別比率!$W709*施設別MDC別比率!V709</f>
        <v>5701</v>
      </c>
      <c r="W709" s="50">
        <v>5701</v>
      </c>
      <c r="X709" s="90" t="str">
        <f>IF(LEFT(VLOOKUP(A709,施設概要表!A:C,3,FALSE),3)="011","●","")</f>
        <v/>
      </c>
    </row>
    <row r="710" spans="1:24" hidden="1">
      <c r="A710" s="46" t="s">
        <v>1332</v>
      </c>
      <c r="B710" s="47" t="s">
        <v>1306</v>
      </c>
      <c r="C710" s="48" t="s">
        <v>1260</v>
      </c>
      <c r="D710" s="91">
        <f>施設別MDC別比率!$W710*施設別MDC別比率!D710</f>
        <v>19.999999999999957</v>
      </c>
      <c r="E710" s="91">
        <f>施設別MDC別比率!$W710*施設別MDC別比率!E710</f>
        <v>1.9999999999999958</v>
      </c>
      <c r="F710" s="91">
        <f>施設別MDC別比率!$W710*施設別MDC別比率!F710</f>
        <v>21.000000000000053</v>
      </c>
      <c r="G710" s="91">
        <f>施設別MDC別比率!$W710*施設別MDC別比率!G710</f>
        <v>73.999999999999986</v>
      </c>
      <c r="H710" s="91">
        <f>施設別MDC別比率!$W710*施設別MDC別比率!H710</f>
        <v>22.000000000000025</v>
      </c>
      <c r="I710" s="91">
        <f>施設別MDC別比率!$W710*施設別MDC別比率!I710</f>
        <v>237.99999999999955</v>
      </c>
      <c r="J710" s="91">
        <f>施設別MDC別比率!$W710*施設別MDC別比率!J710</f>
        <v>118.00000000000028</v>
      </c>
      <c r="K710" s="91">
        <f>施設別MDC別比率!$W710*施設別MDC別比率!K710</f>
        <v>36.000000000000021</v>
      </c>
      <c r="L710" s="91">
        <f>施設別MDC別比率!$W710*施設別MDC別比率!L710</f>
        <v>0</v>
      </c>
      <c r="M710" s="91">
        <f>施設別MDC別比率!$W710*施設別MDC別比率!M710</f>
        <v>40.000000000000036</v>
      </c>
      <c r="N710" s="91">
        <f>施設別MDC別比率!$W710*施設別MDC別比率!N710</f>
        <v>58.00000000000005</v>
      </c>
      <c r="O710" s="91">
        <f>施設別MDC別比率!$W710*施設別MDC別比率!O710</f>
        <v>1.0000000000000002</v>
      </c>
      <c r="P710" s="91">
        <f>施設別MDC別比率!$W710*施設別MDC別比率!P710</f>
        <v>12.000000000000046</v>
      </c>
      <c r="Q710" s="91">
        <f>施設別MDC別比率!$W710*施設別MDC別比率!Q710</f>
        <v>1.0000000000000002</v>
      </c>
      <c r="R710" s="91">
        <f>施設別MDC別比率!$W710*施設別MDC別比率!R710</f>
        <v>0</v>
      </c>
      <c r="S710" s="91">
        <f>施設別MDC別比率!$W710*施設別MDC別比率!S710</f>
        <v>521.99999999999977</v>
      </c>
      <c r="T710" s="91">
        <f>施設別MDC別比率!$W710*施設別MDC別比率!T710</f>
        <v>1.0000000000000002</v>
      </c>
      <c r="U710" s="91">
        <f>施設別MDC別比率!$W710*施設別MDC別比率!U710</f>
        <v>10.000000000000004</v>
      </c>
      <c r="V710" s="91">
        <f>施設別MDC別比率!$W710*施設別MDC別比率!V710</f>
        <v>1176</v>
      </c>
      <c r="W710" s="50">
        <v>1176</v>
      </c>
      <c r="X710" s="90" t="str">
        <f>IF(LEFT(VLOOKUP(A710,施設概要表!A:C,3,FALSE),3)="011","●","")</f>
        <v/>
      </c>
    </row>
    <row r="711" spans="1:24" hidden="1">
      <c r="A711" s="46" t="s">
        <v>1334</v>
      </c>
      <c r="B711" s="47" t="s">
        <v>1308</v>
      </c>
      <c r="C711" s="48" t="s">
        <v>1262</v>
      </c>
      <c r="D711" s="91">
        <f>施設別MDC別比率!$W711*施設別MDC別比率!D711</f>
        <v>203.00000000000014</v>
      </c>
      <c r="E711" s="91">
        <f>施設別MDC別比率!$W711*施設別MDC別比率!E711</f>
        <v>361.00000000000119</v>
      </c>
      <c r="F711" s="91">
        <f>施設別MDC別比率!$W711*施設別MDC別比率!F711</f>
        <v>65.999999999999943</v>
      </c>
      <c r="G711" s="91">
        <f>施設別MDC別比率!$W711*施設別MDC別比率!G711</f>
        <v>233.00000000000003</v>
      </c>
      <c r="H711" s="91">
        <f>施設別MDC別比率!$W711*施設別MDC別比率!H711</f>
        <v>289</v>
      </c>
      <c r="I711" s="91">
        <f>施設別MDC別比率!$W711*施設別MDC別比率!I711</f>
        <v>948.00000000000159</v>
      </c>
      <c r="J711" s="91">
        <f>施設別MDC別比率!$W711*施設別MDC別比率!J711</f>
        <v>261.99999999999994</v>
      </c>
      <c r="K711" s="91">
        <f>施設別MDC別比率!$W711*施設別MDC別比率!K711</f>
        <v>26.000000000000007</v>
      </c>
      <c r="L711" s="91">
        <f>施設別MDC別比率!$W711*施設別MDC別比率!L711</f>
        <v>74.999999999999972</v>
      </c>
      <c r="M711" s="91">
        <f>施設別MDC別比率!$W711*施設別MDC別比率!M711</f>
        <v>45.000000000000121</v>
      </c>
      <c r="N711" s="91">
        <f>施設別MDC別比率!$W711*施設別MDC別比率!N711</f>
        <v>387.00000000000136</v>
      </c>
      <c r="O711" s="91">
        <f>施設別MDC別比率!$W711*施設別MDC別比率!O711</f>
        <v>77.000000000000171</v>
      </c>
      <c r="P711" s="91">
        <f>施設別MDC別比率!$W711*施設別MDC別比率!P711</f>
        <v>51.999999999999943</v>
      </c>
      <c r="Q711" s="91">
        <f>施設別MDC別比率!$W711*施設別MDC別比率!Q711</f>
        <v>14.999999999999995</v>
      </c>
      <c r="R711" s="91">
        <f>施設別MDC別比率!$W711*施設別MDC別比率!R711</f>
        <v>7.9999999999999947</v>
      </c>
      <c r="S711" s="91">
        <f>施設別MDC別比率!$W711*施設別MDC別比率!S711</f>
        <v>313.99999999999989</v>
      </c>
      <c r="T711" s="91">
        <f>施設別MDC別比率!$W711*施設別MDC別比率!T711</f>
        <v>2.9999999999999987</v>
      </c>
      <c r="U711" s="91">
        <f>施設別MDC別比率!$W711*施設別MDC別比率!U711</f>
        <v>47.999999999999893</v>
      </c>
      <c r="V711" s="91">
        <f>施設別MDC別比率!$W711*施設別MDC別比率!V711</f>
        <v>3412</v>
      </c>
      <c r="W711" s="50">
        <v>3412</v>
      </c>
      <c r="X711" s="90" t="str">
        <f>IF(LEFT(VLOOKUP(A711,施設概要表!A:C,3,FALSE),3)="011","●","")</f>
        <v/>
      </c>
    </row>
    <row r="712" spans="1:24" hidden="1">
      <c r="A712" s="46" t="s">
        <v>1336</v>
      </c>
      <c r="B712" s="47" t="s">
        <v>1309</v>
      </c>
      <c r="C712" s="48" t="s">
        <v>1264</v>
      </c>
      <c r="D712" s="91">
        <f>施設別MDC別比率!$W712*施設別MDC別比率!D712</f>
        <v>500.9999999999996</v>
      </c>
      <c r="E712" s="91">
        <f>施設別MDC別比率!$W712*施設別MDC別比率!E712</f>
        <v>301</v>
      </c>
      <c r="F712" s="91">
        <f>施設別MDC別比率!$W712*施設別MDC別比率!F712</f>
        <v>527</v>
      </c>
      <c r="G712" s="91">
        <f>施設別MDC別比率!$W712*施設別MDC別比率!G712</f>
        <v>849.99999999999966</v>
      </c>
      <c r="H712" s="91">
        <f>施設別MDC別比率!$W712*施設別MDC別比率!H712</f>
        <v>418.00000000000017</v>
      </c>
      <c r="I712" s="91">
        <f>施設別MDC別比率!$W712*施設別MDC別比率!I712</f>
        <v>2423.0000000000009</v>
      </c>
      <c r="J712" s="91">
        <f>施設別MDC別比率!$W712*施設別MDC別比率!J712</f>
        <v>403.99999999999977</v>
      </c>
      <c r="K712" s="91">
        <f>施設別MDC別比率!$W712*施設別MDC別比率!K712</f>
        <v>90.000000000000085</v>
      </c>
      <c r="L712" s="91">
        <f>施設別MDC別比率!$W712*施設別MDC別比率!L712</f>
        <v>135.99999999999983</v>
      </c>
      <c r="M712" s="91">
        <f>施設別MDC別比率!$W712*施設別MDC別比率!M712</f>
        <v>309.00000000000028</v>
      </c>
      <c r="N712" s="91">
        <f>施設別MDC別比率!$W712*施設別MDC別比率!N712</f>
        <v>1042.9999999999995</v>
      </c>
      <c r="O712" s="91">
        <f>施設別MDC別比率!$W712*施設別MDC別比率!O712</f>
        <v>768.99999999999966</v>
      </c>
      <c r="P712" s="91">
        <f>施設別MDC別比率!$W712*施設別MDC別比率!P712</f>
        <v>411.0000000000004</v>
      </c>
      <c r="Q712" s="91">
        <f>施設別MDC別比率!$W712*施設別MDC別比率!Q712</f>
        <v>135.99999999999983</v>
      </c>
      <c r="R712" s="91">
        <f>施設別MDC別比率!$W712*施設別MDC別比率!R712</f>
        <v>25.999999999999968</v>
      </c>
      <c r="S712" s="91">
        <f>施設別MDC別比率!$W712*施設別MDC別比率!S712</f>
        <v>421.00000000000011</v>
      </c>
      <c r="T712" s="91">
        <f>施設別MDC別比率!$W712*施設別MDC別比率!T712</f>
        <v>3.0000000000000027</v>
      </c>
      <c r="U712" s="91">
        <f>施設別MDC別比率!$W712*施設別MDC別比率!U712</f>
        <v>93.999999999999801</v>
      </c>
      <c r="V712" s="91">
        <f>施設別MDC別比率!$W712*施設別MDC別比率!V712</f>
        <v>8862</v>
      </c>
      <c r="W712" s="50">
        <v>8862</v>
      </c>
      <c r="X712" s="90" t="str">
        <f>IF(LEFT(VLOOKUP(A712,施設概要表!A:C,3,FALSE),3)="011","●","")</f>
        <v/>
      </c>
    </row>
    <row r="713" spans="1:24" hidden="1">
      <c r="A713" s="46" t="s">
        <v>1338</v>
      </c>
      <c r="B713" s="47" t="s">
        <v>1310</v>
      </c>
      <c r="C713" s="48" t="s">
        <v>1266</v>
      </c>
      <c r="D713" s="91">
        <f>施設別MDC別比率!$W713*施設別MDC別比率!D713</f>
        <v>414.00000000000119</v>
      </c>
      <c r="E713" s="91">
        <f>施設別MDC別比率!$W713*施設別MDC別比率!E713</f>
        <v>6.9999999999999831</v>
      </c>
      <c r="F713" s="91">
        <f>施設別MDC別比率!$W713*施設別MDC別比率!F713</f>
        <v>58.999999999999886</v>
      </c>
      <c r="G713" s="91">
        <f>施設別MDC別比率!$W713*施設別MDC別比率!G713</f>
        <v>348.99999999999994</v>
      </c>
      <c r="H713" s="91">
        <f>施設別MDC別比率!$W713*施設別MDC別比率!H713</f>
        <v>768.00000000000045</v>
      </c>
      <c r="I713" s="91">
        <f>施設別MDC別比率!$W713*施設別MDC別比率!I713</f>
        <v>1077.9999999999984</v>
      </c>
      <c r="J713" s="91">
        <f>施設別MDC別比率!$W713*施設別MDC別比率!J713</f>
        <v>236.99999999999997</v>
      </c>
      <c r="K713" s="91">
        <f>施設別MDC別比率!$W713*施設別MDC別比率!K713</f>
        <v>18.000000000000014</v>
      </c>
      <c r="L713" s="91">
        <f>施設別MDC別比率!$W713*施設別MDC別比率!L713</f>
        <v>55.000000000000163</v>
      </c>
      <c r="M713" s="91">
        <f>施設別MDC別比率!$W713*施設別MDC別比率!M713</f>
        <v>152.00000000000006</v>
      </c>
      <c r="N713" s="91">
        <f>施設別MDC別比率!$W713*施設別MDC別比率!N713</f>
        <v>378.00000000000011</v>
      </c>
      <c r="O713" s="91">
        <f>施設別MDC別比率!$W713*施設別MDC別比率!O713</f>
        <v>5</v>
      </c>
      <c r="P713" s="91">
        <f>施設別MDC別比率!$W713*施設別MDC別比率!P713</f>
        <v>31.999999999999982</v>
      </c>
      <c r="Q713" s="91">
        <f>施設別MDC別比率!$W713*施設別MDC別比率!Q713</f>
        <v>2.9999999999999996</v>
      </c>
      <c r="R713" s="91">
        <f>施設別MDC別比率!$W713*施設別MDC別比率!R713</f>
        <v>0</v>
      </c>
      <c r="S713" s="91">
        <f>施設別MDC別比率!$W713*施設別MDC別比率!S713</f>
        <v>429.00000000000171</v>
      </c>
      <c r="T713" s="91">
        <f>施設別MDC別比率!$W713*施設別MDC別比率!T713</f>
        <v>2.9999999999999996</v>
      </c>
      <c r="U713" s="91">
        <f>施設別MDC別比率!$W713*施設別MDC別比率!U713</f>
        <v>20.999999999999993</v>
      </c>
      <c r="V713" s="91">
        <f>施設別MDC別比率!$W713*施設別MDC別比率!V713</f>
        <v>4008</v>
      </c>
      <c r="W713" s="50">
        <v>4008</v>
      </c>
      <c r="X713" s="90" t="str">
        <f>IF(LEFT(VLOOKUP(A713,施設概要表!A:C,3,FALSE),3)="011","●","")</f>
        <v/>
      </c>
    </row>
    <row r="714" spans="1:24" hidden="1">
      <c r="A714" s="46" t="s">
        <v>1340</v>
      </c>
      <c r="B714" s="47" t="s">
        <v>1312</v>
      </c>
      <c r="C714" s="48" t="s">
        <v>1268</v>
      </c>
      <c r="D714" s="91">
        <f>施設別MDC別比率!$W714*施設別MDC別比率!D714</f>
        <v>22.999999999999986</v>
      </c>
      <c r="E714" s="91">
        <f>施設別MDC別比率!$W714*施設別MDC別比率!E714</f>
        <v>0</v>
      </c>
      <c r="F714" s="91">
        <f>施設別MDC別比率!$W714*施設別MDC別比率!F714</f>
        <v>38.000000000000107</v>
      </c>
      <c r="G714" s="91">
        <f>施設別MDC別比率!$W714*施設別MDC別比率!G714</f>
        <v>2018.0000000000005</v>
      </c>
      <c r="H714" s="91">
        <f>施設別MDC別比率!$W714*施設別MDC別比率!H714</f>
        <v>36.000000000000007</v>
      </c>
      <c r="I714" s="91">
        <f>施設別MDC別比率!$W714*施設別MDC別比率!I714</f>
        <v>1148.9999999999991</v>
      </c>
      <c r="J714" s="91">
        <f>施設別MDC別比率!$W714*施設別MDC別比率!J714</f>
        <v>31.000000000000007</v>
      </c>
      <c r="K714" s="91">
        <f>施設別MDC別比率!$W714*施設別MDC別比率!K714</f>
        <v>5.0000000000000018</v>
      </c>
      <c r="L714" s="91">
        <f>施設別MDC別比率!$W714*施設別MDC別比率!L714</f>
        <v>183.99999999999983</v>
      </c>
      <c r="M714" s="91">
        <f>施設別MDC別比率!$W714*施設別MDC別比率!M714</f>
        <v>31.000000000000007</v>
      </c>
      <c r="N714" s="91">
        <f>施設別MDC別比率!$W714*施設別MDC別比率!N714</f>
        <v>44.000000000000057</v>
      </c>
      <c r="O714" s="91">
        <f>施設別MDC別比率!$W714*施設別MDC別比率!O714</f>
        <v>1.0000000000000004</v>
      </c>
      <c r="P714" s="91">
        <f>施設別MDC別比率!$W714*施設別MDC別比率!P714</f>
        <v>21</v>
      </c>
      <c r="Q714" s="91">
        <f>施設別MDC別比率!$W714*施設別MDC別比率!Q714</f>
        <v>1.0000000000000004</v>
      </c>
      <c r="R714" s="91">
        <f>施設別MDC別比率!$W714*施設別MDC別比率!R714</f>
        <v>0</v>
      </c>
      <c r="S714" s="91">
        <f>施設別MDC別比率!$W714*施設別MDC別比率!S714</f>
        <v>11.999999999999989</v>
      </c>
      <c r="T714" s="91">
        <f>施設別MDC別比率!$W714*施設別MDC別比率!T714</f>
        <v>2.0000000000000009</v>
      </c>
      <c r="U714" s="91">
        <f>施設別MDC別比率!$W714*施設別MDC別比率!U714</f>
        <v>42.000000000000078</v>
      </c>
      <c r="V714" s="91">
        <f>施設別MDC別比率!$W714*施設別MDC別比率!V714</f>
        <v>3638</v>
      </c>
      <c r="W714" s="50">
        <v>3638</v>
      </c>
      <c r="X714" s="90" t="str">
        <f>IF(LEFT(VLOOKUP(A714,施設概要表!A:C,3,FALSE),3)="011","●","")</f>
        <v/>
      </c>
    </row>
    <row r="715" spans="1:24" hidden="1">
      <c r="A715" s="46" t="s">
        <v>4390</v>
      </c>
      <c r="B715" s="47" t="s">
        <v>1314</v>
      </c>
      <c r="C715" s="48" t="s">
        <v>1270</v>
      </c>
      <c r="D715" s="91">
        <f>施設別MDC別比率!$W715*施設別MDC別比率!D715</f>
        <v>54.999999999999922</v>
      </c>
      <c r="E715" s="91">
        <f>施設別MDC別比率!$W715*施設別MDC別比率!E715</f>
        <v>20.000000000000007</v>
      </c>
      <c r="F715" s="91">
        <f>施設別MDC別比率!$W715*施設別MDC別比率!F715</f>
        <v>80.000000000000085</v>
      </c>
      <c r="G715" s="91">
        <f>施設別MDC別比率!$W715*施設別MDC別比率!G715</f>
        <v>239.00000000000003</v>
      </c>
      <c r="H715" s="91">
        <f>施設別MDC別比率!$W715*施設別MDC別比率!H715</f>
        <v>65.000000000000057</v>
      </c>
      <c r="I715" s="91">
        <f>施設別MDC別比率!$W715*施設別MDC別比率!I715</f>
        <v>1180.9999999999989</v>
      </c>
      <c r="J715" s="91">
        <f>施設別MDC別比率!$W715*施設別MDC別比率!J715</f>
        <v>57.999999999999993</v>
      </c>
      <c r="K715" s="91">
        <f>施設別MDC別比率!$W715*施設別MDC別比率!K715</f>
        <v>136.99999999999986</v>
      </c>
      <c r="L715" s="91">
        <f>施設別MDC別比率!$W715*施設別MDC別比率!L715</f>
        <v>18.000000000000014</v>
      </c>
      <c r="M715" s="91">
        <f>施設別MDC別比率!$W715*施設別MDC別比率!M715</f>
        <v>135.99999999999994</v>
      </c>
      <c r="N715" s="91">
        <f>施設別MDC別比率!$W715*施設別MDC別比率!N715</f>
        <v>451.99999999999903</v>
      </c>
      <c r="O715" s="91">
        <f>施設別MDC別比率!$W715*施設別MDC別比率!O715</f>
        <v>282</v>
      </c>
      <c r="P715" s="91">
        <f>施設別MDC別比率!$W715*施設別MDC別比率!P715</f>
        <v>58.999999999999915</v>
      </c>
      <c r="Q715" s="91">
        <f>施設別MDC別比率!$W715*施設別MDC別比率!Q715</f>
        <v>61.000000000000057</v>
      </c>
      <c r="R715" s="91">
        <f>施設別MDC別比率!$W715*施設別MDC別比率!R715</f>
        <v>28.999999999999996</v>
      </c>
      <c r="S715" s="91">
        <f>施設別MDC別比率!$W715*施設別MDC別比率!S715</f>
        <v>85</v>
      </c>
      <c r="T715" s="91">
        <f>施設別MDC別比率!$W715*施設別MDC別比率!T715</f>
        <v>5.0000000000000018</v>
      </c>
      <c r="U715" s="91">
        <f>施設別MDC別比率!$W715*施設別MDC別比率!U715</f>
        <v>65.000000000000057</v>
      </c>
      <c r="V715" s="91">
        <f>施設別MDC別比率!$W715*施設別MDC別比率!V715</f>
        <v>3027</v>
      </c>
      <c r="W715" s="50">
        <v>3027</v>
      </c>
      <c r="X715" s="90" t="str">
        <f>IF(LEFT(VLOOKUP(A715,施設概要表!A:C,3,FALSE),3)="011","●","")</f>
        <v/>
      </c>
    </row>
    <row r="716" spans="1:24" hidden="1">
      <c r="A716" s="46" t="s">
        <v>1343</v>
      </c>
      <c r="B716" s="47" t="s">
        <v>1316</v>
      </c>
      <c r="C716" s="48" t="s">
        <v>1272</v>
      </c>
      <c r="D716" s="91">
        <f>施設別MDC別比率!$W716*施設別MDC別比率!D716</f>
        <v>557.99999999999989</v>
      </c>
      <c r="E716" s="91">
        <f>施設別MDC別比率!$W716*施設別MDC別比率!E716</f>
        <v>477.00000000000028</v>
      </c>
      <c r="F716" s="91">
        <f>施設別MDC別比率!$W716*施設別MDC別比率!F716</f>
        <v>113.99999999999973</v>
      </c>
      <c r="G716" s="91">
        <f>施設別MDC別比率!$W716*施設別MDC別比率!G716</f>
        <v>855.00000000000148</v>
      </c>
      <c r="H716" s="91">
        <f>施設別MDC別比率!$W716*施設別MDC別比率!H716</f>
        <v>657.99999999999989</v>
      </c>
      <c r="I716" s="91">
        <f>施設別MDC別比率!$W716*施設別MDC別比率!I716</f>
        <v>1923.999999999998</v>
      </c>
      <c r="J716" s="91">
        <f>施設別MDC別比率!$W716*施設別MDC別比率!J716</f>
        <v>138.00000000000011</v>
      </c>
      <c r="K716" s="91">
        <f>施設別MDC別比率!$W716*施設別MDC別比率!K716</f>
        <v>129.00000000000031</v>
      </c>
      <c r="L716" s="91">
        <f>施設別MDC別比率!$W716*施設別MDC別比率!L716</f>
        <v>112.00000000000017</v>
      </c>
      <c r="M716" s="91">
        <f>施設別MDC別比率!$W716*施設別MDC別比率!M716</f>
        <v>112.00000000000017</v>
      </c>
      <c r="N716" s="91">
        <f>施設別MDC別比率!$W716*施設別MDC別比率!N716</f>
        <v>560.00000000000011</v>
      </c>
      <c r="O716" s="91">
        <f>施設別MDC別比率!$W716*施設別MDC別比率!O716</f>
        <v>523.00000000000011</v>
      </c>
      <c r="P716" s="91">
        <f>施設別MDC別比率!$W716*施設別MDC別比率!P716</f>
        <v>198.9999999999998</v>
      </c>
      <c r="Q716" s="91">
        <f>施設別MDC別比率!$W716*施設別MDC別比率!Q716</f>
        <v>112.00000000000017</v>
      </c>
      <c r="R716" s="91">
        <f>施設別MDC別比率!$W716*施設別MDC別比率!R716</f>
        <v>11.999999999999982</v>
      </c>
      <c r="S716" s="91">
        <f>施設別MDC別比率!$W716*施設別MDC別比率!S716</f>
        <v>435.99999999999972</v>
      </c>
      <c r="T716" s="91">
        <f>施設別MDC別比率!$W716*施設別MDC別比率!T716</f>
        <v>6.9999999999999982</v>
      </c>
      <c r="U716" s="91">
        <f>施設別MDC別比率!$W716*施設別MDC別比率!U716</f>
        <v>88.999999999999915</v>
      </c>
      <c r="V716" s="91">
        <f>施設別MDC別比率!$W716*施設別MDC別比率!V716</f>
        <v>7015</v>
      </c>
      <c r="W716" s="50">
        <v>7015</v>
      </c>
      <c r="X716" s="90" t="str">
        <f>IF(LEFT(VLOOKUP(A716,施設概要表!A:C,3,FALSE),3)="011","●","")</f>
        <v/>
      </c>
    </row>
    <row r="717" spans="1:24" hidden="1">
      <c r="A717" s="46" t="s">
        <v>1345</v>
      </c>
      <c r="B717" s="47" t="s">
        <v>1318</v>
      </c>
      <c r="C717" s="48" t="s">
        <v>1274</v>
      </c>
      <c r="D717" s="91">
        <f>施設別MDC別比率!$W717*施設別MDC別比率!D717</f>
        <v>83.000000000000185</v>
      </c>
      <c r="E717" s="91">
        <f>施設別MDC別比率!$W717*施設別MDC別比率!E717</f>
        <v>558.00000000000011</v>
      </c>
      <c r="F717" s="91">
        <f>施設別MDC別比率!$W717*施設別MDC別比率!F717</f>
        <v>115.00000000000003</v>
      </c>
      <c r="G717" s="91">
        <f>施設別MDC別比率!$W717*施設別MDC別比率!G717</f>
        <v>408.99999999999983</v>
      </c>
      <c r="H717" s="91">
        <f>施設別MDC別比率!$W717*施設別MDC別比率!H717</f>
        <v>605.99999999999932</v>
      </c>
      <c r="I717" s="91">
        <f>施設別MDC別比率!$W717*施設別MDC別比率!I717</f>
        <v>2296.0000000000023</v>
      </c>
      <c r="J717" s="91">
        <f>施設別MDC別比率!$W717*施設別MDC別比率!J717</f>
        <v>244.00000000000023</v>
      </c>
      <c r="K717" s="91">
        <f>施設別MDC別比率!$W717*施設別MDC別比率!K717</f>
        <v>31.999999999999979</v>
      </c>
      <c r="L717" s="91">
        <f>施設別MDC別比率!$W717*施設別MDC別比率!L717</f>
        <v>43.000000000000007</v>
      </c>
      <c r="M717" s="91">
        <f>施設別MDC別比率!$W717*施設別MDC別比率!M717</f>
        <v>132.00000000000014</v>
      </c>
      <c r="N717" s="91">
        <f>施設別MDC別比率!$W717*施設別MDC別比率!N717</f>
        <v>717.00000000000091</v>
      </c>
      <c r="O717" s="91">
        <f>施設別MDC別比率!$W717*施設別MDC別比率!O717</f>
        <v>202.99999999999997</v>
      </c>
      <c r="P717" s="91">
        <f>施設別MDC別比率!$W717*施設別MDC別比率!P717</f>
        <v>45.000000000000007</v>
      </c>
      <c r="Q717" s="91">
        <f>施設別MDC別比率!$W717*施設別MDC別比率!Q717</f>
        <v>3.0000000000000027</v>
      </c>
      <c r="R717" s="91">
        <f>施設別MDC別比率!$W717*施設別MDC別比率!R717</f>
        <v>10.000000000000028</v>
      </c>
      <c r="S717" s="91">
        <f>施設別MDC別比率!$W717*施設別MDC別比率!S717</f>
        <v>293.99999999999977</v>
      </c>
      <c r="T717" s="91">
        <f>施設別MDC別比率!$W717*施設別MDC別比率!T717</f>
        <v>6.0000000000000169</v>
      </c>
      <c r="U717" s="91">
        <f>施設別MDC別比率!$W717*施設別MDC別比率!U717</f>
        <v>45.000000000000007</v>
      </c>
      <c r="V717" s="91">
        <f>施設別MDC別比率!$W717*施設別MDC別比率!V717</f>
        <v>5841</v>
      </c>
      <c r="W717" s="50">
        <v>5841</v>
      </c>
      <c r="X717" s="90" t="str">
        <f>IF(LEFT(VLOOKUP(A717,施設概要表!A:C,3,FALSE),3)="011","●","")</f>
        <v/>
      </c>
    </row>
    <row r="718" spans="1:24" hidden="1">
      <c r="A718" s="46" t="s">
        <v>1347</v>
      </c>
      <c r="B718" s="47" t="s">
        <v>1320</v>
      </c>
      <c r="C718" s="48" t="s">
        <v>1276</v>
      </c>
      <c r="D718" s="91">
        <f>施設別MDC別比率!$W718*施設別MDC別比率!D718</f>
        <v>115.00000000000011</v>
      </c>
      <c r="E718" s="91">
        <f>施設別MDC別比率!$W718*施設別MDC別比率!E718</f>
        <v>217.99999999999983</v>
      </c>
      <c r="F718" s="91">
        <f>施設別MDC別比率!$W718*施設別MDC別比率!F718</f>
        <v>82.000000000000128</v>
      </c>
      <c r="G718" s="91">
        <f>施設別MDC別比率!$W718*施設別MDC別比率!G718</f>
        <v>175.00000000000011</v>
      </c>
      <c r="H718" s="91">
        <f>施設別MDC別比率!$W718*施設別MDC別比率!H718</f>
        <v>118.00000000000011</v>
      </c>
      <c r="I718" s="91">
        <f>施設別MDC別比率!$W718*施設別MDC別比率!I718</f>
        <v>1146.0000000000014</v>
      </c>
      <c r="J718" s="91">
        <f>施設別MDC別比率!$W718*施設別MDC別比率!J718</f>
        <v>97.000000000000114</v>
      </c>
      <c r="K718" s="91">
        <f>施設別MDC別比率!$W718*施設別MDC別比率!K718</f>
        <v>121.00000000000011</v>
      </c>
      <c r="L718" s="91">
        <f>施設別MDC別比率!$W718*施設別MDC別比率!L718</f>
        <v>64.000000000000114</v>
      </c>
      <c r="M718" s="91">
        <f>施設別MDC別比率!$W718*施設別MDC別比率!M718</f>
        <v>43.999999999999872</v>
      </c>
      <c r="N718" s="91">
        <f>施設別MDC別比率!$W718*施設別MDC別比率!N718</f>
        <v>442.00000000000045</v>
      </c>
      <c r="O718" s="91">
        <f>施設別MDC別比率!$W718*施設別MDC別比率!O718</f>
        <v>520.00000000000114</v>
      </c>
      <c r="P718" s="91">
        <f>施設別MDC別比率!$W718*施設別MDC別比率!P718</f>
        <v>26.999999999999996</v>
      </c>
      <c r="Q718" s="91">
        <f>施設別MDC別比率!$W718*施設別MDC別比率!Q718</f>
        <v>233.99999999999997</v>
      </c>
      <c r="R718" s="91">
        <f>施設別MDC別比率!$W718*施設別MDC別比率!R718</f>
        <v>1.9999999999999984</v>
      </c>
      <c r="S718" s="91">
        <f>施設別MDC別比率!$W718*施設別MDC別比率!S718</f>
        <v>270</v>
      </c>
      <c r="T718" s="91">
        <f>施設別MDC別比率!$W718*施設別MDC別比率!T718</f>
        <v>0</v>
      </c>
      <c r="U718" s="91">
        <f>施設別MDC別比率!$W718*施設別MDC別比率!U718</f>
        <v>23.999999999999996</v>
      </c>
      <c r="V718" s="91">
        <f>施設別MDC別比率!$W718*施設別MDC別比率!V718</f>
        <v>3699</v>
      </c>
      <c r="W718" s="50">
        <v>3699</v>
      </c>
      <c r="X718" s="90" t="str">
        <f>IF(LEFT(VLOOKUP(A718,施設概要表!A:C,3,FALSE),3)="011","●","")</f>
        <v/>
      </c>
    </row>
    <row r="719" spans="1:24" hidden="1">
      <c r="A719" s="46" t="s">
        <v>1349</v>
      </c>
      <c r="B719" s="47" t="s">
        <v>1322</v>
      </c>
      <c r="C719" s="48" t="s">
        <v>1278</v>
      </c>
      <c r="D719" s="91">
        <f>施設別MDC別比率!$W719*施設別MDC別比率!D719</f>
        <v>120.99999999999982</v>
      </c>
      <c r="E719" s="91">
        <f>施設別MDC別比率!$W719*施設別MDC別比率!E719</f>
        <v>454.99999999999852</v>
      </c>
      <c r="F719" s="91">
        <f>施設別MDC別比率!$W719*施設別MDC別比率!F719</f>
        <v>62.000000000000021</v>
      </c>
      <c r="G719" s="91">
        <f>施設別MDC別比率!$W719*施設別MDC別比率!G719</f>
        <v>366.00000000000114</v>
      </c>
      <c r="H719" s="91">
        <f>施設別MDC別比率!$W719*施設別MDC別比率!H719</f>
        <v>326.99999999999994</v>
      </c>
      <c r="I719" s="91">
        <f>施設別MDC別比率!$W719*施設別MDC別比率!I719</f>
        <v>1272</v>
      </c>
      <c r="J719" s="91">
        <f>施設別MDC別比率!$W719*施設別MDC別比率!J719</f>
        <v>45.999999999999893</v>
      </c>
      <c r="K719" s="91">
        <f>施設別MDC別比率!$W719*施設別MDC別比率!K719</f>
        <v>22.000000000000014</v>
      </c>
      <c r="L719" s="91">
        <f>施設別MDC別比率!$W719*施設別MDC別比率!L719</f>
        <v>11.000000000000007</v>
      </c>
      <c r="M719" s="91">
        <f>施設別MDC別比率!$W719*施設別MDC別比率!M719</f>
        <v>44.000000000000099</v>
      </c>
      <c r="N719" s="91">
        <f>施設別MDC別比率!$W719*施設別MDC別比率!N719</f>
        <v>306.99999999999989</v>
      </c>
      <c r="O719" s="91">
        <f>施設別MDC別比率!$W719*施設別MDC別比率!O719</f>
        <v>235.99999999999991</v>
      </c>
      <c r="P719" s="91">
        <f>施設別MDC別比率!$W719*施設別MDC別比率!P719</f>
        <v>49.000000000000121</v>
      </c>
      <c r="Q719" s="91">
        <f>施設別MDC別比率!$W719*施設別MDC別比率!Q719</f>
        <v>33.999999999999993</v>
      </c>
      <c r="R719" s="91">
        <f>施設別MDC別比率!$W719*施設別MDC別比率!R719</f>
        <v>0</v>
      </c>
      <c r="S719" s="91">
        <f>施設別MDC別比率!$W719*施設別MDC別比率!S719</f>
        <v>177.99999999999983</v>
      </c>
      <c r="T719" s="91">
        <f>施設別MDC別比率!$W719*施設別MDC別比率!T719</f>
        <v>4.000000000000016</v>
      </c>
      <c r="U719" s="91">
        <f>施設別MDC別比率!$W719*施設別MDC別比率!U719</f>
        <v>63.000000000000092</v>
      </c>
      <c r="V719" s="91">
        <f>施設別MDC別比率!$W719*施設別MDC別比率!V719</f>
        <v>3597</v>
      </c>
      <c r="W719" s="50">
        <v>3597</v>
      </c>
      <c r="X719" s="90" t="str">
        <f>IF(LEFT(VLOOKUP(A719,施設概要表!A:C,3,FALSE),3)="011","●","")</f>
        <v/>
      </c>
    </row>
    <row r="720" spans="1:24" hidden="1">
      <c r="A720" s="46" t="s">
        <v>1350</v>
      </c>
      <c r="B720" s="47" t="s">
        <v>1016</v>
      </c>
      <c r="C720" s="48" t="s">
        <v>5766</v>
      </c>
      <c r="D720" s="91">
        <f>施設別MDC別比率!$W720*施設別MDC別比率!D720</f>
        <v>60.000000000000057</v>
      </c>
      <c r="E720" s="91">
        <f>施設別MDC別比率!$W720*施設別MDC別比率!E720</f>
        <v>0.99999999999999978</v>
      </c>
      <c r="F720" s="91">
        <f>施設別MDC別比率!$W720*施設別MDC別比率!F720</f>
        <v>63.999999999999972</v>
      </c>
      <c r="G720" s="91">
        <f>施設別MDC別比率!$W720*施設別MDC別比率!G720</f>
        <v>201.00000000000057</v>
      </c>
      <c r="H720" s="91">
        <f>施設別MDC別比率!$W720*施設別MDC別比率!H720</f>
        <v>203.99999999999963</v>
      </c>
      <c r="I720" s="91">
        <f>施設別MDC別比率!$W720*施設別MDC別比率!I720</f>
        <v>489.00000000000051</v>
      </c>
      <c r="J720" s="91">
        <f>施設別MDC別比率!$W720*施設別MDC別比率!J720</f>
        <v>98.999999999999943</v>
      </c>
      <c r="K720" s="91">
        <f>施設別MDC別比率!$W720*施設別MDC別比率!K720</f>
        <v>33.999999999999943</v>
      </c>
      <c r="L720" s="91">
        <f>施設別MDC別比率!$W720*施設別MDC別比率!L720</f>
        <v>0.99999999999999978</v>
      </c>
      <c r="M720" s="91">
        <f>施設別MDC別比率!$W720*施設別MDC別比率!M720</f>
        <v>87.000000000000014</v>
      </c>
      <c r="N720" s="91">
        <f>施設別MDC別比率!$W720*施設別MDC別比率!N720</f>
        <v>242.99999999999974</v>
      </c>
      <c r="O720" s="91">
        <f>施設別MDC別比率!$W720*施設別MDC別比率!O720</f>
        <v>0</v>
      </c>
      <c r="P720" s="91">
        <f>施設別MDC別比率!$W720*施設別MDC別比率!P720</f>
        <v>27.999999999999975</v>
      </c>
      <c r="Q720" s="91">
        <f>施設別MDC別比率!$W720*施設別MDC別比率!Q720</f>
        <v>1.9999999999999956</v>
      </c>
      <c r="R720" s="91">
        <f>施設別MDC別比率!$W720*施設別MDC別比率!R720</f>
        <v>0</v>
      </c>
      <c r="S720" s="91">
        <f>施設別MDC別比率!$W720*施設別MDC別比率!S720</f>
        <v>446.0000000000004</v>
      </c>
      <c r="T720" s="91">
        <f>施設別MDC別比率!$W720*施設別MDC別比率!T720</f>
        <v>4.9999999999999982</v>
      </c>
      <c r="U720" s="91">
        <f>施設別MDC別比率!$W720*施設別MDC別比率!U720</f>
        <v>20.999999999999982</v>
      </c>
      <c r="V720" s="91">
        <f>施設別MDC別比率!$W720*施設別MDC別比率!V720</f>
        <v>1985</v>
      </c>
      <c r="W720" s="50">
        <v>1985</v>
      </c>
      <c r="X720" s="90" t="str">
        <f>IF(LEFT(VLOOKUP(A720,施設概要表!A:C,3,FALSE),3)="011","●","")</f>
        <v/>
      </c>
    </row>
    <row r="721" spans="1:24" hidden="1">
      <c r="A721" s="46" t="s">
        <v>1352</v>
      </c>
      <c r="B721" s="47" t="s">
        <v>1326</v>
      </c>
      <c r="C721" s="48" t="s">
        <v>1284</v>
      </c>
      <c r="D721" s="91">
        <f>施設別MDC別比率!$W721*施設別MDC別比率!D721</f>
        <v>572.00000000000034</v>
      </c>
      <c r="E721" s="91">
        <f>施設別MDC別比率!$W721*施設別MDC別比率!E721</f>
        <v>459.00000000000011</v>
      </c>
      <c r="F721" s="91">
        <f>施設別MDC別比率!$W721*施設別MDC別比率!F721</f>
        <v>247.99999999999969</v>
      </c>
      <c r="G721" s="91">
        <f>施設別MDC別比率!$W721*施設別MDC別比率!G721</f>
        <v>378.9999999999996</v>
      </c>
      <c r="H721" s="91">
        <f>施設別MDC別比率!$W721*施設別MDC別比率!H721</f>
        <v>69</v>
      </c>
      <c r="I721" s="91">
        <f>施設別MDC別比率!$W721*施設別MDC別比率!I721</f>
        <v>695.00000000000034</v>
      </c>
      <c r="J721" s="91">
        <f>施設別MDC別比率!$W721*施設別MDC別比率!J721</f>
        <v>286.9999999999996</v>
      </c>
      <c r="K721" s="91">
        <f>施設別MDC別比率!$W721*施設別MDC別比率!K721</f>
        <v>230.99999999999986</v>
      </c>
      <c r="L721" s="91">
        <f>施設別MDC別比率!$W721*施設別MDC別比率!L721</f>
        <v>0.99999999999999956</v>
      </c>
      <c r="M721" s="91">
        <f>施設別MDC別比率!$W721*施設別MDC別比率!M721</f>
        <v>365.0000000000004</v>
      </c>
      <c r="N721" s="91">
        <f>施設別MDC別比率!$W721*施設別MDC別比率!N721</f>
        <v>368.99999999999989</v>
      </c>
      <c r="O721" s="91">
        <f>施設別MDC別比率!$W721*施設別MDC別比率!O721</f>
        <v>1592.0000000000039</v>
      </c>
      <c r="P721" s="91">
        <f>施設別MDC別比率!$W721*施設別MDC別比率!P721</f>
        <v>472.0000000000004</v>
      </c>
      <c r="Q721" s="91">
        <f>施設別MDC別比率!$W721*施設別MDC別比率!Q721</f>
        <v>2642.9999999999982</v>
      </c>
      <c r="R721" s="91">
        <f>施設別MDC別比率!$W721*施設別MDC別比率!R721</f>
        <v>148.9999999999996</v>
      </c>
      <c r="S721" s="91">
        <f>施設別MDC別比率!$W721*施設別MDC別比率!S721</f>
        <v>214.00000000000009</v>
      </c>
      <c r="T721" s="91">
        <f>施設別MDC別比率!$W721*施設別MDC別比率!T721</f>
        <v>26.000000000000007</v>
      </c>
      <c r="U721" s="91">
        <f>施設別MDC別比率!$W721*施設別MDC別比率!U721</f>
        <v>429</v>
      </c>
      <c r="V721" s="91">
        <f>施設別MDC別比率!$W721*施設別MDC別比率!V721</f>
        <v>9200</v>
      </c>
      <c r="W721" s="50">
        <v>9200</v>
      </c>
      <c r="X721" s="90" t="str">
        <f>IF(LEFT(VLOOKUP(A721,施設概要表!A:C,3,FALSE),3)="011","●","")</f>
        <v/>
      </c>
    </row>
    <row r="722" spans="1:24" hidden="1">
      <c r="A722" s="46" t="s">
        <v>1354</v>
      </c>
      <c r="B722" s="47" t="s">
        <v>1328</v>
      </c>
      <c r="C722" s="48" t="s">
        <v>336</v>
      </c>
      <c r="D722" s="91">
        <f>施設別MDC別比率!$W722*施設別MDC別比率!D722</f>
        <v>859.00000000000023</v>
      </c>
      <c r="E722" s="91">
        <f>施設別MDC別比率!$W722*施設別MDC別比率!E722</f>
        <v>285.99999999999994</v>
      </c>
      <c r="F722" s="91">
        <f>施設別MDC別比率!$W722*施設別MDC別比率!F722</f>
        <v>76.999999999999986</v>
      </c>
      <c r="G722" s="91">
        <f>施設別MDC別比率!$W722*施設別MDC別比率!G722</f>
        <v>1106.0000000000041</v>
      </c>
      <c r="H722" s="91">
        <f>施設別MDC別比率!$W722*施設別MDC別比率!H722</f>
        <v>1551.9999999999993</v>
      </c>
      <c r="I722" s="91">
        <f>施設別MDC別比率!$W722*施設別MDC別比率!I722</f>
        <v>1658.999999999997</v>
      </c>
      <c r="J722" s="91">
        <f>施設別MDC別比率!$W722*施設別MDC別比率!J722</f>
        <v>359.9999999999996</v>
      </c>
      <c r="K722" s="91">
        <f>施設別MDC別比率!$W722*施設別MDC別比率!K722</f>
        <v>104.99999999999973</v>
      </c>
      <c r="L722" s="91">
        <f>施設別MDC別比率!$W722*施設別MDC別比率!L722</f>
        <v>111.0000000000004</v>
      </c>
      <c r="M722" s="91">
        <f>施設別MDC別比率!$W722*施設別MDC別比率!M722</f>
        <v>175.00000000000045</v>
      </c>
      <c r="N722" s="91">
        <f>施設別MDC別比率!$W722*施設別MDC別比率!N722</f>
        <v>674.99999999999977</v>
      </c>
      <c r="O722" s="91">
        <f>施設別MDC別比率!$W722*施設別MDC別比率!O722</f>
        <v>196.00000000000006</v>
      </c>
      <c r="P722" s="91">
        <f>施設別MDC別比率!$W722*施設別MDC別比率!P722</f>
        <v>555.99999999999966</v>
      </c>
      <c r="Q722" s="91">
        <f>施設別MDC別比率!$W722*施設別MDC別比率!Q722</f>
        <v>15.999999999999972</v>
      </c>
      <c r="R722" s="91">
        <f>施設別MDC別比率!$W722*施設別MDC別比率!R722</f>
        <v>0</v>
      </c>
      <c r="S722" s="91">
        <f>施設別MDC別比率!$W722*施設別MDC別比率!S722</f>
        <v>1099.000000000002</v>
      </c>
      <c r="T722" s="91">
        <f>施設別MDC別比率!$W722*施設別MDC別比率!T722</f>
        <v>19.999999999999986</v>
      </c>
      <c r="U722" s="91">
        <f>施設別MDC別比率!$W722*施設別MDC別比率!U722</f>
        <v>183.00000000000011</v>
      </c>
      <c r="V722" s="91">
        <f>施設別MDC別比率!$W722*施設別MDC別比率!V722</f>
        <v>9035</v>
      </c>
      <c r="W722" s="50">
        <v>9035</v>
      </c>
      <c r="X722" s="90" t="str">
        <f>IF(LEFT(VLOOKUP(A722,施設概要表!A:C,3,FALSE),3)="011","●","")</f>
        <v/>
      </c>
    </row>
    <row r="723" spans="1:24" hidden="1">
      <c r="A723" s="46" t="s">
        <v>1356</v>
      </c>
      <c r="B723" s="47" t="s">
        <v>1330</v>
      </c>
      <c r="C723" s="48" t="s">
        <v>3194</v>
      </c>
      <c r="D723" s="91">
        <f>施設別MDC別比率!$W723*施設別MDC別比率!D723</f>
        <v>23.000000000000028</v>
      </c>
      <c r="E723" s="91">
        <f>施設別MDC別比率!$W723*施設別MDC別比率!E723</f>
        <v>0</v>
      </c>
      <c r="F723" s="91">
        <f>施設別MDC別比率!$W723*施設別MDC別比率!F723</f>
        <v>1.9999999999999942</v>
      </c>
      <c r="G723" s="91">
        <f>施設別MDC別比率!$W723*施設別MDC別比率!G723</f>
        <v>6.9999999999999991</v>
      </c>
      <c r="H723" s="91">
        <f>施設別MDC別比率!$W723*施設別MDC別比率!H723</f>
        <v>1.9999999999999942</v>
      </c>
      <c r="I723" s="91">
        <f>施設別MDC別比率!$W723*施設別MDC別比率!I723</f>
        <v>68</v>
      </c>
      <c r="J723" s="91">
        <f>施設別MDC別比率!$W723*施設別MDC別比率!J723</f>
        <v>1616.9999999999998</v>
      </c>
      <c r="K723" s="91">
        <f>施設別MDC別比率!$W723*施設別MDC別比率!K723</f>
        <v>8.9999999999999929</v>
      </c>
      <c r="L723" s="91">
        <f>施設別MDC別比率!$W723*施設別MDC別比率!L723</f>
        <v>0</v>
      </c>
      <c r="M723" s="91">
        <f>施設別MDC別比率!$W723*施設別MDC別比率!M723</f>
        <v>1.0000000000000011</v>
      </c>
      <c r="N723" s="91">
        <f>施設別MDC別比率!$W723*施設別MDC別比率!N723</f>
        <v>1.0000000000000011</v>
      </c>
      <c r="O723" s="91">
        <f>施設別MDC別比率!$W723*施設別MDC別比率!O723</f>
        <v>0</v>
      </c>
      <c r="P723" s="91">
        <f>施設別MDC別比率!$W723*施設別MDC別比率!P723</f>
        <v>4.0000000000000071</v>
      </c>
      <c r="Q723" s="91">
        <f>施設別MDC別比率!$W723*施設別MDC別比率!Q723</f>
        <v>0</v>
      </c>
      <c r="R723" s="91">
        <f>施設別MDC別比率!$W723*施設別MDC別比率!R723</f>
        <v>1.0000000000000011</v>
      </c>
      <c r="S723" s="91">
        <f>施設別MDC別比率!$W723*施設別MDC別比率!S723</f>
        <v>159.00000000000003</v>
      </c>
      <c r="T723" s="91">
        <f>施設別MDC別比率!$W723*施設別MDC別比率!T723</f>
        <v>1.0000000000000011</v>
      </c>
      <c r="U723" s="91">
        <f>施設別MDC別比率!$W723*施設別MDC別比率!U723</f>
        <v>12.000000000000004</v>
      </c>
      <c r="V723" s="91">
        <f>施設別MDC別比率!$W723*施設別MDC別比率!V723</f>
        <v>1907</v>
      </c>
      <c r="W723" s="50">
        <v>1907</v>
      </c>
      <c r="X723" s="90" t="str">
        <f>IF(LEFT(VLOOKUP(A723,施設概要表!A:C,3,FALSE),3)="011","●","")</f>
        <v/>
      </c>
    </row>
    <row r="724" spans="1:24" hidden="1">
      <c r="A724" s="46" t="s">
        <v>1358</v>
      </c>
      <c r="B724" s="47" t="s">
        <v>1332</v>
      </c>
      <c r="C724" s="48" t="s">
        <v>1287</v>
      </c>
      <c r="D724" s="91">
        <f>施設別MDC別比率!$W724*施設別MDC別比率!D724</f>
        <v>26.999999999999993</v>
      </c>
      <c r="E724" s="91">
        <f>施設別MDC別比率!$W724*施設別MDC別比率!E724</f>
        <v>157.99999999999997</v>
      </c>
      <c r="F724" s="91">
        <f>施設別MDC別比率!$W724*施設別MDC別比率!F724</f>
        <v>43.999999999999879</v>
      </c>
      <c r="G724" s="91">
        <f>施設別MDC別比率!$W724*施設別MDC別比率!G724</f>
        <v>1739.9999999999989</v>
      </c>
      <c r="H724" s="91">
        <f>施設別MDC別比率!$W724*施設別MDC別比率!H724</f>
        <v>164.00000000000003</v>
      </c>
      <c r="I724" s="91">
        <f>施設別MDC別比率!$W724*施設別MDC別比率!I724</f>
        <v>489.0000000000008</v>
      </c>
      <c r="J724" s="91">
        <f>施設別MDC別比率!$W724*施設別MDC別比率!J724</f>
        <v>26.000000000000004</v>
      </c>
      <c r="K724" s="91">
        <f>施設別MDC別比率!$W724*施設別MDC別比率!K724</f>
        <v>10.000000000000012</v>
      </c>
      <c r="L724" s="91">
        <f>施設別MDC別比率!$W724*施設別MDC別比率!L724</f>
        <v>0</v>
      </c>
      <c r="M724" s="91">
        <f>施設別MDC別比率!$W724*施設別MDC別比率!M724</f>
        <v>21.999999999999996</v>
      </c>
      <c r="N724" s="91">
        <f>施設別MDC別比率!$W724*施設別MDC別比率!N724</f>
        <v>240.99999999999997</v>
      </c>
      <c r="O724" s="91">
        <f>施設別MDC別比率!$W724*施設別MDC別比率!O724</f>
        <v>0</v>
      </c>
      <c r="P724" s="91">
        <f>施設別MDC別比率!$W724*施設別MDC別比率!P724</f>
        <v>25.000000000000018</v>
      </c>
      <c r="Q724" s="91">
        <f>施設別MDC別比率!$W724*施設別MDC別比率!Q724</f>
        <v>0</v>
      </c>
      <c r="R724" s="91">
        <f>施設別MDC別比率!$W724*施設別MDC別比率!R724</f>
        <v>0</v>
      </c>
      <c r="S724" s="91">
        <f>施設別MDC別比率!$W724*施設別MDC別比率!S724</f>
        <v>23.000000000000014</v>
      </c>
      <c r="T724" s="91">
        <f>施設別MDC別比率!$W724*施設別MDC別比率!T724</f>
        <v>1.0000000000000013</v>
      </c>
      <c r="U724" s="91">
        <f>施設別MDC別比率!$W724*施設別MDC別比率!U724</f>
        <v>21.000000000000011</v>
      </c>
      <c r="V724" s="91">
        <f>施設別MDC別比率!$W724*施設別MDC別比率!V724</f>
        <v>2991</v>
      </c>
      <c r="W724" s="50">
        <v>2991</v>
      </c>
      <c r="X724" s="90" t="str">
        <f>IF(LEFT(VLOOKUP(A724,施設概要表!A:C,3,FALSE),3)="011","●","")</f>
        <v/>
      </c>
    </row>
    <row r="725" spans="1:24" hidden="1">
      <c r="A725" s="46" t="s">
        <v>1360</v>
      </c>
      <c r="B725" s="47" t="s">
        <v>1334</v>
      </c>
      <c r="C725" s="48" t="s">
        <v>1289</v>
      </c>
      <c r="D725" s="91">
        <f>施設別MDC別比率!$W725*施設別MDC別比率!D725</f>
        <v>600.99999999999739</v>
      </c>
      <c r="E725" s="91">
        <f>施設別MDC別比率!$W725*施設別MDC別比率!E725</f>
        <v>42.999999999999972</v>
      </c>
      <c r="F725" s="91">
        <f>施設別MDC別比率!$W725*施設別MDC別比率!F725</f>
        <v>248.00000000000023</v>
      </c>
      <c r="G725" s="91">
        <f>施設別MDC別比率!$W725*施設別MDC別比率!G725</f>
        <v>491.99999999999994</v>
      </c>
      <c r="H725" s="91">
        <f>施設別MDC別比率!$W725*施設別MDC別比率!H725</f>
        <v>457.00000000000023</v>
      </c>
      <c r="I725" s="91">
        <f>施設別MDC別比率!$W725*施設別MDC別比率!I725</f>
        <v>1780.9999999999995</v>
      </c>
      <c r="J725" s="91">
        <f>施設別MDC別比率!$W725*施設別MDC別比率!J725</f>
        <v>197.00000000000023</v>
      </c>
      <c r="K725" s="91">
        <f>施設別MDC別比率!$W725*施設別MDC別比率!K725</f>
        <v>215.99999999999972</v>
      </c>
      <c r="L725" s="91">
        <f>施設別MDC別比率!$W725*施設別MDC別比率!L725</f>
        <v>66.000000000000128</v>
      </c>
      <c r="M725" s="91">
        <f>施設別MDC別比率!$W725*施設別MDC別比率!M725</f>
        <v>279</v>
      </c>
      <c r="N725" s="91">
        <f>施設別MDC別比率!$W725*施設別MDC別比率!N725</f>
        <v>657.00000000000193</v>
      </c>
      <c r="O725" s="91">
        <f>施設別MDC別比率!$W725*施設別MDC別比率!O725</f>
        <v>5.9999999999999956</v>
      </c>
      <c r="P725" s="91">
        <f>施設別MDC別比率!$W725*施設別MDC別比率!P725</f>
        <v>223.00000000000003</v>
      </c>
      <c r="Q725" s="91">
        <f>施設別MDC別比率!$W725*施設別MDC別比率!Q725</f>
        <v>9.0000000000000213</v>
      </c>
      <c r="R725" s="91">
        <f>施設別MDC別比率!$W725*施設別MDC別比率!R725</f>
        <v>2.0000000000000004</v>
      </c>
      <c r="S725" s="91">
        <f>施設別MDC別比率!$W725*施設別MDC別比率!S725</f>
        <v>303.00000000000011</v>
      </c>
      <c r="T725" s="91">
        <f>施設別MDC別比率!$W725*施設別MDC別比率!T725</f>
        <v>35.999999999999972</v>
      </c>
      <c r="U725" s="91">
        <f>施設別MDC別比率!$W725*施設別MDC別比率!U725</f>
        <v>70.000000000000043</v>
      </c>
      <c r="V725" s="91">
        <f>施設別MDC別比率!$W725*施設別MDC別比率!V725</f>
        <v>5686</v>
      </c>
      <c r="W725" s="50">
        <v>5686</v>
      </c>
      <c r="X725" s="90" t="str">
        <f>IF(LEFT(VLOOKUP(A725,施設概要表!A:C,3,FALSE),3)="011","●","")</f>
        <v/>
      </c>
    </row>
    <row r="726" spans="1:24" hidden="1">
      <c r="A726" s="46" t="s">
        <v>349</v>
      </c>
      <c r="B726" s="47" t="s">
        <v>1336</v>
      </c>
      <c r="C726" s="48" t="s">
        <v>1291</v>
      </c>
      <c r="D726" s="91">
        <f>施設別MDC別比率!$W726*施設別MDC別比率!D726</f>
        <v>261.9999999999996</v>
      </c>
      <c r="E726" s="91">
        <f>施設別MDC別比率!$W726*施設別MDC別比率!E726</f>
        <v>97.999999999999957</v>
      </c>
      <c r="F726" s="91">
        <f>施設別MDC別比率!$W726*施設別MDC別比率!F726</f>
        <v>25.999999999999986</v>
      </c>
      <c r="G726" s="91">
        <f>施設別MDC別比率!$W726*施設別MDC別比率!G726</f>
        <v>145.99999999999994</v>
      </c>
      <c r="H726" s="91">
        <f>施設別MDC別比率!$W726*施設別MDC別比率!H726</f>
        <v>54.999999999999972</v>
      </c>
      <c r="I726" s="91">
        <f>施設別MDC別比率!$W726*施設別MDC別比率!I726</f>
        <v>610.99999999999966</v>
      </c>
      <c r="J726" s="91">
        <f>施設別MDC別比率!$W726*施設別MDC別比率!J726</f>
        <v>50.999999999999972</v>
      </c>
      <c r="K726" s="91">
        <f>施設別MDC別比率!$W726*施設別MDC別比率!K726</f>
        <v>30.999999999999986</v>
      </c>
      <c r="L726" s="91">
        <f>施設別MDC別比率!$W726*施設別MDC別比率!L726</f>
        <v>0</v>
      </c>
      <c r="M726" s="91">
        <f>施設別MDC別比率!$W726*施設別MDC別比率!M726</f>
        <v>94.999999999999957</v>
      </c>
      <c r="N726" s="91">
        <f>施設別MDC別比率!$W726*施設別MDC別比率!N726</f>
        <v>81.999999999999957</v>
      </c>
      <c r="O726" s="91">
        <f>施設別MDC別比率!$W726*施設別MDC別比率!O726</f>
        <v>1.9999999999999991</v>
      </c>
      <c r="P726" s="91">
        <f>施設別MDC別比率!$W726*施設別MDC別比率!P726</f>
        <v>18.999999999999993</v>
      </c>
      <c r="Q726" s="91">
        <f>施設別MDC別比率!$W726*施設別MDC別比率!Q726</f>
        <v>0.99999999999999956</v>
      </c>
      <c r="R726" s="91">
        <f>施設別MDC別比率!$W726*施設別MDC別比率!R726</f>
        <v>0</v>
      </c>
      <c r="S726" s="91">
        <f>施設別MDC別比率!$W726*施設別MDC別比率!S726</f>
        <v>98.999999999999957</v>
      </c>
      <c r="T726" s="91">
        <f>施設別MDC別比率!$W726*施設別MDC別比率!T726</f>
        <v>4.9999999999999982</v>
      </c>
      <c r="U726" s="91">
        <f>施設別MDC別比率!$W726*施設別MDC別比率!U726</f>
        <v>12.999999999999993</v>
      </c>
      <c r="V726" s="91">
        <f>施設別MDC別比率!$W726*施設別MDC別比率!V726</f>
        <v>1596</v>
      </c>
      <c r="W726" s="50">
        <v>1596</v>
      </c>
      <c r="X726" s="90" t="str">
        <f>IF(LEFT(VLOOKUP(A726,施設概要表!A:C,3,FALSE),3)="011","●","")</f>
        <v/>
      </c>
    </row>
    <row r="727" spans="1:24" hidden="1">
      <c r="A727" s="46" t="s">
        <v>1363</v>
      </c>
      <c r="B727" s="47" t="s">
        <v>391</v>
      </c>
      <c r="C727" s="48" t="s">
        <v>5767</v>
      </c>
      <c r="D727" s="91">
        <f>施設別MDC別比率!$W727*施設別MDC別比率!D727</f>
        <v>741.00000000000045</v>
      </c>
      <c r="E727" s="91">
        <f>施設別MDC別比率!$W727*施設別MDC別比率!E727</f>
        <v>64.000000000000071</v>
      </c>
      <c r="F727" s="91">
        <f>施設別MDC別比率!$W727*施設別MDC別比率!F727</f>
        <v>253.00000000000031</v>
      </c>
      <c r="G727" s="91">
        <f>施設別MDC別比率!$W727*施設別MDC別比率!G727</f>
        <v>1013.0000000000005</v>
      </c>
      <c r="H727" s="91">
        <f>施設別MDC別比率!$W727*施設別MDC別比率!H727</f>
        <v>3568.9999999999991</v>
      </c>
      <c r="I727" s="91">
        <f>施設別MDC別比率!$W727*施設別MDC別比率!I727</f>
        <v>2680.0000000000023</v>
      </c>
      <c r="J727" s="91">
        <f>施設別MDC別比率!$W727*施設別MDC別比率!J727</f>
        <v>739.00000000000045</v>
      </c>
      <c r="K727" s="91">
        <f>施設別MDC別比率!$W727*施設別MDC別比率!K727</f>
        <v>128</v>
      </c>
      <c r="L727" s="91">
        <f>施設別MDC別比率!$W727*施設別MDC別比率!L727</f>
        <v>204.99999999999994</v>
      </c>
      <c r="M727" s="91">
        <f>施設別MDC別比率!$W727*施設別MDC別比率!M727</f>
        <v>845.99999999999989</v>
      </c>
      <c r="N727" s="91">
        <f>施設別MDC別比率!$W727*施設別MDC別比率!N727</f>
        <v>1341.0000000000002</v>
      </c>
      <c r="O727" s="91">
        <f>施設別MDC別比率!$W727*施設別MDC別比率!O727</f>
        <v>1175.9999999999998</v>
      </c>
      <c r="P727" s="91">
        <f>施設別MDC別比率!$W727*施設別MDC別比率!P727</f>
        <v>124.00000000000007</v>
      </c>
      <c r="Q727" s="91">
        <f>施設別MDC別比率!$W727*施設別MDC別比率!Q727</f>
        <v>223.99999999999969</v>
      </c>
      <c r="R727" s="91">
        <f>施設別MDC別比率!$W727*施設別MDC別比率!R727</f>
        <v>70.000000000000043</v>
      </c>
      <c r="S727" s="91">
        <f>施設別MDC別比率!$W727*施設別MDC別比率!S727</f>
        <v>678.00000000000011</v>
      </c>
      <c r="T727" s="91">
        <f>施設別MDC別比率!$W727*施設別MDC別比率!T727</f>
        <v>18.000000000000053</v>
      </c>
      <c r="U727" s="91">
        <f>施設別MDC別比率!$W727*施設別MDC別比率!U727</f>
        <v>290.99999999999972</v>
      </c>
      <c r="V727" s="91">
        <f>施設別MDC別比率!$W727*施設別MDC別比率!V727</f>
        <v>14160</v>
      </c>
      <c r="W727" s="50">
        <v>14160</v>
      </c>
      <c r="X727" s="90" t="str">
        <f>IF(LEFT(VLOOKUP(A727,施設概要表!A:C,3,FALSE),3)="011","●","")</f>
        <v/>
      </c>
    </row>
    <row r="728" spans="1:24" hidden="1">
      <c r="A728" s="46" t="s">
        <v>1364</v>
      </c>
      <c r="B728" s="47" t="s">
        <v>1338</v>
      </c>
      <c r="C728" s="48" t="s">
        <v>5768</v>
      </c>
      <c r="D728" s="91">
        <f>施設別MDC別比率!$W728*施設別MDC別比率!D728</f>
        <v>178.99999999999991</v>
      </c>
      <c r="E728" s="91">
        <f>施設別MDC別比率!$W728*施設別MDC別比率!E728</f>
        <v>78</v>
      </c>
      <c r="F728" s="91">
        <f>施設別MDC別比率!$W728*施設別MDC別比率!F728</f>
        <v>35.000000000000085</v>
      </c>
      <c r="G728" s="91">
        <f>施設別MDC別比率!$W728*施設別MDC別比率!G728</f>
        <v>116.99999999999999</v>
      </c>
      <c r="H728" s="91">
        <f>施設別MDC別比率!$W728*施設別MDC別比率!H728</f>
        <v>520.00000000000068</v>
      </c>
      <c r="I728" s="91">
        <f>施設別MDC別比率!$W728*施設別MDC別比率!I728</f>
        <v>627.99999999999966</v>
      </c>
      <c r="J728" s="91">
        <f>施設別MDC別比率!$W728*施設別MDC別比率!J728</f>
        <v>33.000000000000028</v>
      </c>
      <c r="K728" s="91">
        <f>施設別MDC別比率!$W728*施設別MDC別比率!K728</f>
        <v>27.999999999999986</v>
      </c>
      <c r="L728" s="91">
        <f>施設別MDC別比率!$W728*施設別MDC別比率!L728</f>
        <v>10.000000000000002</v>
      </c>
      <c r="M728" s="91">
        <f>施設別MDC別比率!$W728*施設別MDC別比率!M728</f>
        <v>58.000000000000028</v>
      </c>
      <c r="N728" s="91">
        <f>施設別MDC別比率!$W728*施設別MDC別比率!N728</f>
        <v>202.00000000000009</v>
      </c>
      <c r="O728" s="91">
        <f>施設別MDC別比率!$W728*施設別MDC別比率!O728</f>
        <v>0</v>
      </c>
      <c r="P728" s="91">
        <f>施設別MDC別比率!$W728*施設別MDC別比率!P728</f>
        <v>24.000000000000078</v>
      </c>
      <c r="Q728" s="91">
        <f>施設別MDC別比率!$W728*施設別MDC別比率!Q728</f>
        <v>0</v>
      </c>
      <c r="R728" s="91">
        <f>施設別MDC別比率!$W728*施設別MDC別比率!R728</f>
        <v>0</v>
      </c>
      <c r="S728" s="91">
        <f>施設別MDC別比率!$W728*施設別MDC別比率!S728</f>
        <v>78.999999999999929</v>
      </c>
      <c r="T728" s="91">
        <f>施設別MDC別比率!$W728*施設別MDC別比率!T728</f>
        <v>1.0000000000000002</v>
      </c>
      <c r="U728" s="91">
        <f>施設別MDC別比率!$W728*施設別MDC別比率!U728</f>
        <v>33.999999999999957</v>
      </c>
      <c r="V728" s="91">
        <f>施設別MDC別比率!$W728*施設別MDC別比率!V728</f>
        <v>2026</v>
      </c>
      <c r="W728" s="50">
        <v>2026</v>
      </c>
      <c r="X728" s="90" t="str">
        <f>IF(LEFT(VLOOKUP(A728,施設概要表!A:C,3,FALSE),3)="011","●","")</f>
        <v/>
      </c>
    </row>
    <row r="729" spans="1:24" hidden="1">
      <c r="A729" s="46" t="s">
        <v>1365</v>
      </c>
      <c r="B729" s="47" t="s">
        <v>1340</v>
      </c>
      <c r="C729" s="48" t="s">
        <v>1293</v>
      </c>
      <c r="D729" s="91">
        <f>施設別MDC別比率!$W729*施設別MDC別比率!D729</f>
        <v>218.99999999999983</v>
      </c>
      <c r="E729" s="91">
        <f>施設別MDC別比率!$W729*施設別MDC別比率!E729</f>
        <v>976.99999999999682</v>
      </c>
      <c r="F729" s="91">
        <f>施設別MDC別比率!$W729*施設別MDC別比率!F729</f>
        <v>363.0000000000004</v>
      </c>
      <c r="G729" s="91">
        <f>施設別MDC別比率!$W729*施設別MDC別比率!G729</f>
        <v>682.00000000000011</v>
      </c>
      <c r="H729" s="91">
        <f>施設別MDC別比率!$W729*施設別MDC別比率!H729</f>
        <v>881.99999999999648</v>
      </c>
      <c r="I729" s="91">
        <f>施設別MDC別比率!$W729*施設別MDC別比率!I729</f>
        <v>1873.000000000003</v>
      </c>
      <c r="J729" s="91">
        <f>施設別MDC別比率!$W729*施設別MDC別比率!J729</f>
        <v>426.00000000000028</v>
      </c>
      <c r="K729" s="91">
        <f>施設別MDC別比率!$W729*施設別MDC別比率!K729</f>
        <v>141.00000000000028</v>
      </c>
      <c r="L729" s="91">
        <f>施設別MDC別比率!$W729*施設別MDC別比率!L729</f>
        <v>216.99999999999963</v>
      </c>
      <c r="M729" s="91">
        <f>施設別MDC別比率!$W729*施設別MDC別比率!M729</f>
        <v>173.99999999999991</v>
      </c>
      <c r="N729" s="91">
        <f>施設別MDC別比率!$W729*施設別MDC別比率!N729</f>
        <v>713.99999999999966</v>
      </c>
      <c r="O729" s="91">
        <f>施設別MDC別比率!$W729*施設別MDC別比率!O729</f>
        <v>1097.9999999999995</v>
      </c>
      <c r="P729" s="91">
        <f>施設別MDC別比率!$W729*施設別MDC別比率!P729</f>
        <v>150.00000000000026</v>
      </c>
      <c r="Q729" s="91">
        <f>施設別MDC別比率!$W729*施設別MDC別比率!Q729</f>
        <v>146.99999999999997</v>
      </c>
      <c r="R729" s="91">
        <f>施設別MDC別比率!$W729*施設別MDC別比率!R729</f>
        <v>1.9999999999999978</v>
      </c>
      <c r="S729" s="91">
        <f>施設別MDC別比率!$W729*施設別MDC別比率!S729</f>
        <v>309.99999999999972</v>
      </c>
      <c r="T729" s="91">
        <f>施設別MDC別比率!$W729*施設別MDC別比率!T729</f>
        <v>2.9999999999999969</v>
      </c>
      <c r="U729" s="91">
        <f>施設別MDC別比率!$W729*施設別MDC別比率!U729</f>
        <v>85.000000000000199</v>
      </c>
      <c r="V729" s="91">
        <f>施設別MDC別比率!$W729*施設別MDC別比率!V729</f>
        <v>8463</v>
      </c>
      <c r="W729" s="50">
        <v>8463</v>
      </c>
      <c r="X729" s="90" t="str">
        <f>IF(LEFT(VLOOKUP(A729,施設概要表!A:C,3,FALSE),3)="011","●","")</f>
        <v/>
      </c>
    </row>
    <row r="730" spans="1:24" hidden="1">
      <c r="A730" s="46" t="s">
        <v>1367</v>
      </c>
      <c r="B730" s="47" t="s">
        <v>4390</v>
      </c>
      <c r="C730" s="48" t="s">
        <v>1295</v>
      </c>
      <c r="D730" s="91">
        <f>施設別MDC別比率!$W730*施設別MDC別比率!D730</f>
        <v>151.99999999999991</v>
      </c>
      <c r="E730" s="91">
        <f>施設別MDC別比率!$W730*施設別MDC別比率!E730</f>
        <v>55.999999999999929</v>
      </c>
      <c r="F730" s="91">
        <f>施設別MDC別比率!$W730*施設別MDC別比率!F730</f>
        <v>55.000000000000099</v>
      </c>
      <c r="G730" s="91">
        <f>施設別MDC別比率!$W730*施設別MDC別比率!G730</f>
        <v>198.00000000000011</v>
      </c>
      <c r="H730" s="91">
        <f>施設別MDC別比率!$W730*施設別MDC別比率!H730</f>
        <v>365.99999999999966</v>
      </c>
      <c r="I730" s="91">
        <f>施設別MDC別比率!$W730*施設別MDC別比率!I730</f>
        <v>794.99999999999943</v>
      </c>
      <c r="J730" s="91">
        <f>施設別MDC別比率!$W730*施設別MDC別比率!J730</f>
        <v>66.999999999999943</v>
      </c>
      <c r="K730" s="91">
        <f>施設別MDC別比率!$W730*施設別MDC別比率!K730</f>
        <v>52.999999999999964</v>
      </c>
      <c r="L730" s="91">
        <f>施設別MDC別比率!$W730*施設別MDC別比率!L730</f>
        <v>10.999999999999995</v>
      </c>
      <c r="M730" s="91">
        <f>施設別MDC別比率!$W730*施設別MDC別比率!M730</f>
        <v>52.999999999999964</v>
      </c>
      <c r="N730" s="91">
        <f>施設別MDC別比率!$W730*施設別MDC別比率!N730</f>
        <v>236.00000000000048</v>
      </c>
      <c r="O730" s="91">
        <f>施設別MDC別比率!$W730*施設別MDC別比率!O730</f>
        <v>0</v>
      </c>
      <c r="P730" s="91">
        <f>施設別MDC別比率!$W730*施設別MDC別比率!P730</f>
        <v>34.999999999999957</v>
      </c>
      <c r="Q730" s="91">
        <f>施設別MDC別比率!$W730*施設別MDC別比率!Q730</f>
        <v>0</v>
      </c>
      <c r="R730" s="91">
        <f>施設別MDC別比率!$W730*施設別MDC別比率!R730</f>
        <v>0</v>
      </c>
      <c r="S730" s="91">
        <f>施設別MDC別比率!$W730*施設別MDC別比率!S730</f>
        <v>255.99999999999949</v>
      </c>
      <c r="T730" s="91">
        <f>施設別MDC別比率!$W730*施設別MDC別比率!T730</f>
        <v>6.9999999999999911</v>
      </c>
      <c r="U730" s="91">
        <f>施設別MDC別比率!$W730*施設別MDC別比率!U730</f>
        <v>19.000000000000007</v>
      </c>
      <c r="V730" s="91">
        <f>施設別MDC別比率!$W730*施設別MDC別比率!V730</f>
        <v>2359</v>
      </c>
      <c r="W730" s="50">
        <v>2359</v>
      </c>
      <c r="X730" s="90" t="str">
        <f>IF(LEFT(VLOOKUP(A730,施設概要表!A:C,3,FALSE),3)="011","●","")</f>
        <v/>
      </c>
    </row>
    <row r="731" spans="1:24" hidden="1">
      <c r="A731" s="46" t="s">
        <v>1369</v>
      </c>
      <c r="B731" s="47" t="s">
        <v>1343</v>
      </c>
      <c r="C731" s="48" t="s">
        <v>5769</v>
      </c>
      <c r="D731" s="91">
        <f>施設別MDC別比率!$W731*施設別MDC別比率!D731</f>
        <v>269.00000000000011</v>
      </c>
      <c r="E731" s="91">
        <f>施設別MDC別比率!$W731*施設別MDC別比率!E731</f>
        <v>121.99999999999994</v>
      </c>
      <c r="F731" s="91">
        <f>施設別MDC別比率!$W731*施設別MDC別比率!F731</f>
        <v>160.99999999999991</v>
      </c>
      <c r="G731" s="91">
        <f>施設別MDC別比率!$W731*施設別MDC別比率!G731</f>
        <v>208.00000000000014</v>
      </c>
      <c r="H731" s="91">
        <f>施設別MDC別比率!$W731*施設別MDC別比率!H731</f>
        <v>71.999999999999957</v>
      </c>
      <c r="I731" s="91">
        <f>施設別MDC別比率!$W731*施設別MDC別比率!I731</f>
        <v>376.99999999999983</v>
      </c>
      <c r="J731" s="91">
        <f>施設別MDC別比率!$W731*施設別MDC別比率!J731</f>
        <v>299.99999999999989</v>
      </c>
      <c r="K731" s="91">
        <f>施設別MDC別比率!$W731*施設別MDC別比率!K731</f>
        <v>71.999999999999957</v>
      </c>
      <c r="L731" s="91">
        <f>施設別MDC別比率!$W731*施設別MDC別比率!L731</f>
        <v>0</v>
      </c>
      <c r="M731" s="91">
        <f>施設別MDC別比率!$W731*施設別MDC別比率!M731</f>
        <v>208.00000000000014</v>
      </c>
      <c r="N731" s="91">
        <f>施設別MDC別比率!$W731*施設別MDC別比率!N731</f>
        <v>137.99999999999989</v>
      </c>
      <c r="O731" s="91">
        <f>施設別MDC別比率!$W731*施設別MDC別比率!O731</f>
        <v>646.99999999999864</v>
      </c>
      <c r="P731" s="91">
        <f>施設別MDC別比率!$W731*施設別MDC別比率!P731</f>
        <v>230.00000000000011</v>
      </c>
      <c r="Q731" s="91">
        <f>施設別MDC別比率!$W731*施設別MDC別比率!Q731</f>
        <v>1479.0000000000011</v>
      </c>
      <c r="R731" s="91">
        <f>施設別MDC別比率!$W731*施設別MDC別比率!R731</f>
        <v>40.999999999999979</v>
      </c>
      <c r="S731" s="91">
        <f>施設別MDC別比率!$W731*施設別MDC別比率!S731</f>
        <v>42.000000000000014</v>
      </c>
      <c r="T731" s="91">
        <f>施設別MDC別比率!$W731*施設別MDC別比率!T731</f>
        <v>3.9999999999999987</v>
      </c>
      <c r="U731" s="91">
        <f>施設別MDC別比率!$W731*施設別MDC別比率!U731</f>
        <v>108.99999999999979</v>
      </c>
      <c r="V731" s="91">
        <f>施設別MDC別比率!$W731*施設別MDC別比率!V731</f>
        <v>4479</v>
      </c>
      <c r="W731" s="50">
        <v>4479</v>
      </c>
      <c r="X731" s="90" t="str">
        <f>IF(LEFT(VLOOKUP(A731,施設概要表!A:C,3,FALSE),3)="011","●","")</f>
        <v/>
      </c>
    </row>
    <row r="732" spans="1:24" hidden="1">
      <c r="A732" s="46" t="s">
        <v>1371</v>
      </c>
      <c r="B732" s="47" t="s">
        <v>1345</v>
      </c>
      <c r="C732" s="48" t="s">
        <v>5770</v>
      </c>
      <c r="D732" s="91">
        <f>施設別MDC別比率!$W732*施設別MDC別比率!D732</f>
        <v>46.999999999999872</v>
      </c>
      <c r="E732" s="91">
        <f>施設別MDC別比率!$W732*施設別MDC別比率!E732</f>
        <v>150.99999999999989</v>
      </c>
      <c r="F732" s="91">
        <f>施設別MDC別比率!$W732*施設別MDC別比率!F732</f>
        <v>74.999999999999915</v>
      </c>
      <c r="G732" s="91">
        <f>施設別MDC別比率!$W732*施設別MDC別比率!G732</f>
        <v>307.00000000000011</v>
      </c>
      <c r="H732" s="91">
        <f>施設別MDC別比率!$W732*施設別MDC別比率!H732</f>
        <v>461.00000000000017</v>
      </c>
      <c r="I732" s="91">
        <f>施設別MDC別比率!$W732*施設別MDC別比率!I732</f>
        <v>1050.0000000000009</v>
      </c>
      <c r="J732" s="91">
        <f>施設別MDC別比率!$W732*施設別MDC別比率!J732</f>
        <v>100.00000000000011</v>
      </c>
      <c r="K732" s="91">
        <f>施設別MDC別比率!$W732*施設別MDC別比率!K732</f>
        <v>34.000000000000071</v>
      </c>
      <c r="L732" s="91">
        <f>施設別MDC別比率!$W732*施設別MDC別比率!L732</f>
        <v>11.000000000000005</v>
      </c>
      <c r="M732" s="91">
        <f>施設別MDC別比率!$W732*施設別MDC別比率!M732</f>
        <v>180</v>
      </c>
      <c r="N732" s="91">
        <f>施設別MDC別比率!$W732*施設別MDC別比率!N732</f>
        <v>432.99999999999915</v>
      </c>
      <c r="O732" s="91">
        <f>施設別MDC別比率!$W732*施設別MDC別比率!O732</f>
        <v>6.9999999999999947</v>
      </c>
      <c r="P732" s="91">
        <f>施設別MDC別比率!$W732*施設別MDC別比率!P732</f>
        <v>42.999999999999957</v>
      </c>
      <c r="Q732" s="91">
        <f>施設別MDC別比率!$W732*施設別MDC別比率!Q732</f>
        <v>1.0000000000000011</v>
      </c>
      <c r="R732" s="91">
        <f>施設別MDC別比率!$W732*施設別MDC別比率!R732</f>
        <v>0</v>
      </c>
      <c r="S732" s="91">
        <f>施設別MDC別比率!$W732*施設別MDC別比率!S732</f>
        <v>297.00000000000011</v>
      </c>
      <c r="T732" s="91">
        <f>施設別MDC別比率!$W732*施設別MDC別比率!T732</f>
        <v>10.000000000000011</v>
      </c>
      <c r="U732" s="91">
        <f>施設別MDC別比率!$W732*施設別MDC別比率!U732</f>
        <v>68.000000000000142</v>
      </c>
      <c r="V732" s="91">
        <f>施設別MDC別比率!$W732*施設別MDC別比率!V732</f>
        <v>3275</v>
      </c>
      <c r="W732" s="50">
        <v>3275</v>
      </c>
      <c r="X732" s="90" t="str">
        <f>IF(LEFT(VLOOKUP(A732,施設概要表!A:C,3,FALSE),3)="011","●","")</f>
        <v/>
      </c>
    </row>
    <row r="733" spans="1:24" hidden="1">
      <c r="A733" s="46" t="s">
        <v>1373</v>
      </c>
      <c r="B733" s="47" t="s">
        <v>2353</v>
      </c>
      <c r="C733" s="48" t="s">
        <v>5771</v>
      </c>
      <c r="D733" s="91">
        <f>施設別MDC別比率!$W733*施設別MDC別比率!D733</f>
        <v>359.00000000000011</v>
      </c>
      <c r="E733" s="91">
        <f>施設別MDC別比率!$W733*施設別MDC別比率!E733</f>
        <v>0</v>
      </c>
      <c r="F733" s="91">
        <f>施設別MDC別比率!$W733*施設別MDC別比率!F733</f>
        <v>68.00000000000027</v>
      </c>
      <c r="G733" s="91">
        <f>施設別MDC別比率!$W733*施設別MDC別比率!G733</f>
        <v>1.999999999999998</v>
      </c>
      <c r="H733" s="91">
        <f>施設別MDC別比率!$W733*施設別MDC別比率!H733</f>
        <v>3.0000000000000027</v>
      </c>
      <c r="I733" s="91">
        <f>施設別MDC別比率!$W733*施設別MDC別比率!I733</f>
        <v>0</v>
      </c>
      <c r="J733" s="91">
        <f>施設別MDC別比率!$W733*施設別MDC別比率!J733</f>
        <v>1.999999999999998</v>
      </c>
      <c r="K733" s="91">
        <f>施設別MDC別比率!$W733*施設別MDC別比率!K733</f>
        <v>0</v>
      </c>
      <c r="L733" s="91">
        <f>施設別MDC別比率!$W733*施設別MDC別比率!L733</f>
        <v>0</v>
      </c>
      <c r="M733" s="91">
        <f>施設別MDC別比率!$W733*施設別MDC別比率!M733</f>
        <v>5.0000000000000009</v>
      </c>
      <c r="N733" s="91">
        <f>施設別MDC別比率!$W733*施設別MDC別比率!N733</f>
        <v>3.0000000000000027</v>
      </c>
      <c r="O733" s="91">
        <f>施設別MDC別比率!$W733*施設別MDC別比率!O733</f>
        <v>0</v>
      </c>
      <c r="P733" s="91">
        <f>施設別MDC別比率!$W733*施設別MDC別比率!P733</f>
        <v>4.0000000000000018</v>
      </c>
      <c r="Q733" s="91">
        <f>施設別MDC別比率!$W733*施設別MDC別比率!Q733</f>
        <v>0</v>
      </c>
      <c r="R733" s="91">
        <f>施設別MDC別比率!$W733*施設別MDC別比率!R733</f>
        <v>0</v>
      </c>
      <c r="S733" s="91">
        <f>施設別MDC別比率!$W733*施設別MDC別比率!S733</f>
        <v>103.00000000000023</v>
      </c>
      <c r="T733" s="91">
        <f>施設別MDC別比率!$W733*施設別MDC別比率!T733</f>
        <v>1.999999999999998</v>
      </c>
      <c r="U733" s="91">
        <f>施設別MDC別比率!$W733*施設別MDC別比率!U733</f>
        <v>4.0000000000000018</v>
      </c>
      <c r="V733" s="91">
        <f>施設別MDC別比率!$W733*施設別MDC別比率!V733</f>
        <v>555</v>
      </c>
      <c r="W733" s="50">
        <v>555</v>
      </c>
      <c r="X733" s="90" t="str">
        <f>IF(LEFT(VLOOKUP(A733,施設概要表!A:C,3,FALSE),3)="011","●","")</f>
        <v/>
      </c>
    </row>
    <row r="734" spans="1:24" hidden="1">
      <c r="A734" s="46" t="s">
        <v>1375</v>
      </c>
      <c r="B734" s="47" t="s">
        <v>1347</v>
      </c>
      <c r="C734" s="48" t="s">
        <v>1299</v>
      </c>
      <c r="D734" s="91">
        <f>施設別MDC別比率!$W734*施設別MDC別比率!D734</f>
        <v>424.99999999999937</v>
      </c>
      <c r="E734" s="91">
        <f>施設別MDC別比率!$W734*施設別MDC別比率!E734</f>
        <v>154.00000000000003</v>
      </c>
      <c r="F734" s="91">
        <f>施設別MDC別比率!$W734*施設別MDC別比率!F734</f>
        <v>322.99999999999983</v>
      </c>
      <c r="G734" s="91">
        <f>施設別MDC別比率!$W734*施設別MDC別比率!G734</f>
        <v>285</v>
      </c>
      <c r="H734" s="91">
        <f>施設別MDC別比率!$W734*施設別MDC別比率!H734</f>
        <v>812.99999999999966</v>
      </c>
      <c r="I734" s="91">
        <f>施設別MDC別比率!$W734*施設別MDC別比率!I734</f>
        <v>793.0000000000008</v>
      </c>
      <c r="J734" s="91">
        <f>施設別MDC別比率!$W734*施設別MDC別比率!J734</f>
        <v>239.99999999999983</v>
      </c>
      <c r="K734" s="91">
        <f>施設別MDC別比率!$W734*施設別MDC別比率!K734</f>
        <v>20.000000000000011</v>
      </c>
      <c r="L734" s="91">
        <f>施設別MDC別比率!$W734*施設別MDC別比率!L734</f>
        <v>93.000000000000114</v>
      </c>
      <c r="M734" s="91">
        <f>施設別MDC別比率!$W734*施設別MDC別比率!M734</f>
        <v>52.000000000000078</v>
      </c>
      <c r="N734" s="91">
        <f>施設別MDC別比率!$W734*施設別MDC別比率!N734</f>
        <v>69.000000000000128</v>
      </c>
      <c r="O734" s="91">
        <f>施設別MDC別比率!$W734*施設別MDC別比率!O734</f>
        <v>1.0000000000000004</v>
      </c>
      <c r="P734" s="91">
        <f>施設別MDC別比率!$W734*施設別MDC別比率!P734</f>
        <v>21.999999999999996</v>
      </c>
      <c r="Q734" s="91">
        <f>施設別MDC別比率!$W734*施設別MDC別比率!Q734</f>
        <v>2.0000000000000009</v>
      </c>
      <c r="R734" s="91">
        <f>施設別MDC別比率!$W734*施設別MDC別比率!R734</f>
        <v>0</v>
      </c>
      <c r="S734" s="91">
        <f>施設別MDC別比率!$W734*施設別MDC別比率!S734</f>
        <v>253.00000000000011</v>
      </c>
      <c r="T734" s="91">
        <f>施設別MDC別比率!$W734*施設別MDC別比率!T734</f>
        <v>1.0000000000000004</v>
      </c>
      <c r="U734" s="91">
        <f>施設別MDC別比率!$W734*施設別MDC別比率!U734</f>
        <v>35.999999999999979</v>
      </c>
      <c r="V734" s="91">
        <f>施設別MDC別比率!$W734*施設別MDC別比率!V734</f>
        <v>3582</v>
      </c>
      <c r="W734" s="50">
        <v>3582</v>
      </c>
      <c r="X734" s="90" t="str">
        <f>IF(LEFT(VLOOKUP(A734,施設概要表!A:C,3,FALSE),3)="011","●","")</f>
        <v/>
      </c>
    </row>
    <row r="735" spans="1:24" hidden="1">
      <c r="A735" s="46" t="s">
        <v>1377</v>
      </c>
      <c r="B735" s="47" t="s">
        <v>1349</v>
      </c>
      <c r="C735" s="48" t="s">
        <v>5772</v>
      </c>
      <c r="D735" s="91">
        <f>施設別MDC別比率!$W735*施設別MDC別比率!D735</f>
        <v>40.000000000000014</v>
      </c>
      <c r="E735" s="91">
        <f>施設別MDC別比率!$W735*施設別MDC別比率!E735</f>
        <v>29.000000000000014</v>
      </c>
      <c r="F735" s="91">
        <f>施設別MDC別比率!$W735*施設別MDC別比率!F735</f>
        <v>9.9999999999999964</v>
      </c>
      <c r="G735" s="91">
        <f>施設別MDC別比率!$W735*施設別MDC別比率!G735</f>
        <v>102.99999999999999</v>
      </c>
      <c r="H735" s="91">
        <f>施設別MDC別比率!$W735*施設別MDC別比率!H735</f>
        <v>137.99999999999952</v>
      </c>
      <c r="I735" s="91">
        <f>施設別MDC別比率!$W735*施設別MDC別比率!I735</f>
        <v>335.00000000000051</v>
      </c>
      <c r="J735" s="91">
        <f>施設別MDC別比率!$W735*施設別MDC別比率!J735</f>
        <v>188.00000000000037</v>
      </c>
      <c r="K735" s="91">
        <f>施設別MDC別比率!$W735*施設別MDC別比率!K735</f>
        <v>12.000000000000004</v>
      </c>
      <c r="L735" s="91">
        <f>施設別MDC別比率!$W735*施設別MDC別比率!L735</f>
        <v>2.9999999999999978</v>
      </c>
      <c r="M735" s="91">
        <f>施設別MDC別比率!$W735*施設別MDC別比率!M735</f>
        <v>19.99999999999994</v>
      </c>
      <c r="N735" s="91">
        <f>施設別MDC別比率!$W735*施設別MDC別比率!N735</f>
        <v>28.00000000000005</v>
      </c>
      <c r="O735" s="91">
        <f>施設別MDC別比率!$W735*施設別MDC別比率!O735</f>
        <v>0</v>
      </c>
      <c r="P735" s="91">
        <f>施設別MDC別比率!$W735*施設別MDC別比率!P735</f>
        <v>30.99999999999994</v>
      </c>
      <c r="Q735" s="91">
        <f>施設別MDC別比率!$W735*施設別MDC別比率!Q735</f>
        <v>0</v>
      </c>
      <c r="R735" s="91">
        <f>施設別MDC別比率!$W735*施設別MDC別比率!R735</f>
        <v>0</v>
      </c>
      <c r="S735" s="91">
        <f>施設別MDC別比率!$W735*施設別MDC別比率!S735</f>
        <v>427.00000000000063</v>
      </c>
      <c r="T735" s="91">
        <f>施設別MDC別比率!$W735*施設別MDC別比率!T735</f>
        <v>0</v>
      </c>
      <c r="U735" s="91">
        <f>施設別MDC別比率!$W735*施設別MDC別比率!U735</f>
        <v>11</v>
      </c>
      <c r="V735" s="91">
        <f>施設別MDC別比率!$W735*施設別MDC別比率!V735</f>
        <v>1375</v>
      </c>
      <c r="W735" s="50">
        <v>1375</v>
      </c>
      <c r="X735" s="90" t="str">
        <f>IF(LEFT(VLOOKUP(A735,施設概要表!A:C,3,FALSE),3)="011","●","")</f>
        <v/>
      </c>
    </row>
    <row r="736" spans="1:24" hidden="1">
      <c r="A736" s="46" t="s">
        <v>1379</v>
      </c>
      <c r="B736" s="47" t="s">
        <v>1350</v>
      </c>
      <c r="C736" s="48" t="s">
        <v>5773</v>
      </c>
      <c r="D736" s="91">
        <f>施設別MDC別比率!$W736*施設別MDC別比率!D736</f>
        <v>19.999999999999986</v>
      </c>
      <c r="E736" s="91">
        <f>施設別MDC別比率!$W736*施設別MDC別比率!E736</f>
        <v>228.99999999999972</v>
      </c>
      <c r="F736" s="91">
        <f>施設別MDC別比率!$W736*施設別MDC別比率!F736</f>
        <v>11.000000000000007</v>
      </c>
      <c r="G736" s="91">
        <f>施設別MDC別比率!$W736*施設別MDC別比率!G736</f>
        <v>58</v>
      </c>
      <c r="H736" s="91">
        <f>施設別MDC別比率!$W736*施設別MDC別比率!H736</f>
        <v>21</v>
      </c>
      <c r="I736" s="91">
        <f>施設別MDC別比率!$W736*施設別MDC別比率!I736</f>
        <v>217.9999999999998</v>
      </c>
      <c r="J736" s="91">
        <f>施設別MDC別比率!$W736*施設別MDC別比率!J736</f>
        <v>25.999999999999996</v>
      </c>
      <c r="K736" s="91">
        <f>施設別MDC別比率!$W736*施設別MDC別比率!K736</f>
        <v>23.999999999999968</v>
      </c>
      <c r="L736" s="91">
        <f>施設別MDC別比率!$W736*施設別MDC別比率!L736</f>
        <v>13.000000000000034</v>
      </c>
      <c r="M736" s="91">
        <f>施設別MDC別比率!$W736*施設別MDC別比率!M736</f>
        <v>12.00000000000002</v>
      </c>
      <c r="N736" s="91">
        <f>施設別MDC別比率!$W736*施設別MDC別比率!N736</f>
        <v>30.999999999999989</v>
      </c>
      <c r="O736" s="91">
        <f>施設別MDC別比率!$W736*施設別MDC別比率!O736</f>
        <v>1.9999999999999984</v>
      </c>
      <c r="P736" s="91">
        <f>施設別MDC別比率!$W736*施設別MDC別比率!P736</f>
        <v>7.0000000000000027</v>
      </c>
      <c r="Q736" s="91">
        <f>施設別MDC別比率!$W736*施設別MDC別比率!Q736</f>
        <v>1.9999999999999984</v>
      </c>
      <c r="R736" s="91">
        <f>施設別MDC別比率!$W736*施設別MDC別比率!R736</f>
        <v>0</v>
      </c>
      <c r="S736" s="91">
        <f>施設別MDC別比率!$W736*施設別MDC別比率!S736</f>
        <v>50.999999999999979</v>
      </c>
      <c r="T736" s="91">
        <f>施設別MDC別比率!$W736*施設別MDC別比率!T736</f>
        <v>0</v>
      </c>
      <c r="U736" s="91">
        <f>施設別MDC別比率!$W736*施設別MDC別比率!U736</f>
        <v>7.9999999999999645</v>
      </c>
      <c r="V736" s="91">
        <f>施設別MDC別比率!$W736*施設別MDC別比率!V736</f>
        <v>733</v>
      </c>
      <c r="W736" s="50">
        <v>733</v>
      </c>
      <c r="X736" s="90" t="str">
        <f>IF(LEFT(VLOOKUP(A736,施設概要表!A:C,3,FALSE),3)="011","●","")</f>
        <v/>
      </c>
    </row>
    <row r="737" spans="1:24" hidden="1">
      <c r="A737" s="46" t="s">
        <v>1381</v>
      </c>
      <c r="B737" s="47" t="s">
        <v>1352</v>
      </c>
      <c r="C737" s="48" t="s">
        <v>1304</v>
      </c>
      <c r="D737" s="91">
        <f>施設別MDC別比率!$W737*施設別MDC別比率!D737</f>
        <v>5.9999999999999982</v>
      </c>
      <c r="E737" s="91">
        <f>施設別MDC別比率!$W737*施設別MDC別比率!E737</f>
        <v>0</v>
      </c>
      <c r="F737" s="91">
        <f>施設別MDC別比率!$W737*施設別MDC別比率!F737</f>
        <v>65.000000000000028</v>
      </c>
      <c r="G737" s="91">
        <f>施設別MDC別比率!$W737*施設別MDC別比率!G737</f>
        <v>1880.0000000000005</v>
      </c>
      <c r="H737" s="91">
        <f>施設別MDC別比率!$W737*施設別MDC別比率!H737</f>
        <v>972.00000000000114</v>
      </c>
      <c r="I737" s="91">
        <f>施設別MDC別比率!$W737*施設別MDC別比率!I737</f>
        <v>7.9999999999999867</v>
      </c>
      <c r="J737" s="91">
        <f>施設別MDC別比率!$W737*施設別MDC別比率!J737</f>
        <v>29.999999999999989</v>
      </c>
      <c r="K737" s="91">
        <f>施設別MDC別比率!$W737*施設別MDC別比率!K737</f>
        <v>2.9999999999999991</v>
      </c>
      <c r="L737" s="91">
        <f>施設別MDC別比率!$W737*施設別MDC別比率!L737</f>
        <v>0</v>
      </c>
      <c r="M737" s="91">
        <f>施設別MDC別比率!$W737*施設別MDC別比率!M737</f>
        <v>20.999999999999993</v>
      </c>
      <c r="N737" s="91">
        <f>施設別MDC別比率!$W737*施設別MDC別比率!N737</f>
        <v>8.9999999999999964</v>
      </c>
      <c r="O737" s="91">
        <f>施設別MDC別比率!$W737*施設別MDC別比率!O737</f>
        <v>1.0000000000000007</v>
      </c>
      <c r="P737" s="91">
        <f>施設別MDC別比率!$W737*施設別MDC別比率!P737</f>
        <v>5.9999999999999982</v>
      </c>
      <c r="Q737" s="91">
        <f>施設別MDC別比率!$W737*施設別MDC別比率!Q737</f>
        <v>2.9999999999999991</v>
      </c>
      <c r="R737" s="91">
        <f>施設別MDC別比率!$W737*施設別MDC別比率!R737</f>
        <v>0</v>
      </c>
      <c r="S737" s="91">
        <f>施設別MDC別比率!$W737*施設別MDC別比率!S737</f>
        <v>5.9999999999999982</v>
      </c>
      <c r="T737" s="91">
        <f>施設別MDC別比率!$W737*施設別MDC別比率!T737</f>
        <v>0</v>
      </c>
      <c r="U737" s="91">
        <f>施設別MDC別比率!$W737*施設別MDC別比率!U737</f>
        <v>7.9999999999999867</v>
      </c>
      <c r="V737" s="91">
        <f>施設別MDC別比率!$W737*施設別MDC別比率!V737</f>
        <v>3018</v>
      </c>
      <c r="W737" s="50">
        <v>3018</v>
      </c>
      <c r="X737" s="90" t="str">
        <f>IF(LEFT(VLOOKUP(A737,施設概要表!A:C,3,FALSE),3)="011","●","")</f>
        <v/>
      </c>
    </row>
    <row r="738" spans="1:24" hidden="1">
      <c r="A738" s="46" t="s">
        <v>1383</v>
      </c>
      <c r="B738" s="47" t="s">
        <v>1354</v>
      </c>
      <c r="C738" s="48" t="s">
        <v>5774</v>
      </c>
      <c r="D738" s="91">
        <f>施設別MDC別比率!$W738*施設別MDC別比率!D738</f>
        <v>1351.0000000000002</v>
      </c>
      <c r="E738" s="91">
        <f>施設別MDC別比率!$W738*施設別MDC別比率!E738</f>
        <v>922.00000000000011</v>
      </c>
      <c r="F738" s="91">
        <f>施設別MDC別比率!$W738*施設別MDC別比率!F738</f>
        <v>417.99999999999989</v>
      </c>
      <c r="G738" s="91">
        <f>施設別MDC別比率!$W738*施設別MDC別比率!G738</f>
        <v>1046.0000000000002</v>
      </c>
      <c r="H738" s="91">
        <f>施設別MDC別比率!$W738*施設別MDC別比率!H738</f>
        <v>1552.0000000000055</v>
      </c>
      <c r="I738" s="91">
        <f>施設別MDC別比率!$W738*施設別MDC別比率!I738</f>
        <v>2427.9999999999986</v>
      </c>
      <c r="J738" s="91">
        <f>施設別MDC別比率!$W738*施設別MDC別比率!J738</f>
        <v>1217.9999999999995</v>
      </c>
      <c r="K738" s="91">
        <f>施設別MDC別比率!$W738*施設別MDC別比率!K738</f>
        <v>136.99999999999991</v>
      </c>
      <c r="L738" s="91">
        <f>施設別MDC別比率!$W738*施設別MDC別比率!L738</f>
        <v>254.99999999999994</v>
      </c>
      <c r="M738" s="91">
        <f>施設別MDC別比率!$W738*施設別MDC別比率!M738</f>
        <v>541.99999999999989</v>
      </c>
      <c r="N738" s="91">
        <f>施設別MDC別比率!$W738*施設別MDC別比率!N738</f>
        <v>1376.0000000000002</v>
      </c>
      <c r="O738" s="91">
        <f>施設別MDC別比率!$W738*施設別MDC別比率!O738</f>
        <v>948.99999999999966</v>
      </c>
      <c r="P738" s="91">
        <f>施設別MDC別比率!$W738*施設別MDC別比率!P738</f>
        <v>310.99999999999966</v>
      </c>
      <c r="Q738" s="91">
        <f>施設別MDC別比率!$W738*施設別MDC別比率!Q738</f>
        <v>358</v>
      </c>
      <c r="R738" s="91">
        <f>施設別MDC別比率!$W738*施設別MDC別比率!R738</f>
        <v>67</v>
      </c>
      <c r="S738" s="91">
        <f>施設別MDC別比率!$W738*施設別MDC別比率!S738</f>
        <v>663</v>
      </c>
      <c r="T738" s="91">
        <f>施設別MDC別比率!$W738*施設別MDC別比率!T738</f>
        <v>18.999999999999943</v>
      </c>
      <c r="U738" s="91">
        <f>施設別MDC別比率!$W738*施設別MDC別比率!U738</f>
        <v>154.99999999999963</v>
      </c>
      <c r="V738" s="91">
        <f>施設別MDC別比率!$W738*施設別MDC別比率!V738</f>
        <v>13767</v>
      </c>
      <c r="W738" s="50">
        <v>13767</v>
      </c>
      <c r="X738" s="90" t="str">
        <f>IF(LEFT(VLOOKUP(A738,施設概要表!A:C,3,FALSE),3)="011","●","")</f>
        <v/>
      </c>
    </row>
    <row r="739" spans="1:24" hidden="1">
      <c r="A739" s="46" t="s">
        <v>1385</v>
      </c>
      <c r="B739" s="47" t="s">
        <v>1356</v>
      </c>
      <c r="C739" s="48" t="s">
        <v>1307</v>
      </c>
      <c r="D739" s="91">
        <f>施設別MDC別比率!$W739*施設別MDC別比率!D739</f>
        <v>378</v>
      </c>
      <c r="E739" s="91">
        <f>施設別MDC別比率!$W739*施設別MDC別比率!E739</f>
        <v>0</v>
      </c>
      <c r="F739" s="91">
        <f>施設別MDC別比率!$W739*施設別MDC別比率!F739</f>
        <v>47.999999999999837</v>
      </c>
      <c r="G739" s="91">
        <f>施設別MDC別比率!$W739*施設別MDC別比率!G739</f>
        <v>252.99999999999989</v>
      </c>
      <c r="H739" s="91">
        <f>施設別MDC別比率!$W739*施設別MDC別比率!H739</f>
        <v>952.99999999999943</v>
      </c>
      <c r="I739" s="91">
        <f>施設別MDC別比率!$W739*施設別MDC別比率!I739</f>
        <v>1013.9999999999983</v>
      </c>
      <c r="J739" s="91">
        <f>施設別MDC別比率!$W739*施設別MDC別比率!J739</f>
        <v>103.9999999999999</v>
      </c>
      <c r="K739" s="91">
        <f>施設別MDC別比率!$W739*施設別MDC別比率!K739</f>
        <v>47.00000000000005</v>
      </c>
      <c r="L739" s="91">
        <f>施設別MDC別比率!$W739*施設別MDC別比率!L739</f>
        <v>31.999999999999993</v>
      </c>
      <c r="M739" s="91">
        <f>施設別MDC別比率!$W739*施設別MDC別比率!M739</f>
        <v>114.0000000000001</v>
      </c>
      <c r="N739" s="91">
        <f>施設別MDC別比率!$W739*施設別MDC別比率!N739</f>
        <v>141.99999999999994</v>
      </c>
      <c r="O739" s="91">
        <f>施設別MDC別比率!$W739*施設別MDC別比率!O739</f>
        <v>2.9999999999999991</v>
      </c>
      <c r="P739" s="91">
        <f>施設別MDC別比率!$W739*施設別MDC別比率!P739</f>
        <v>43.000000000000128</v>
      </c>
      <c r="Q739" s="91">
        <f>施設別MDC別比率!$W739*施設別MDC別比率!Q739</f>
        <v>7.0000000000000187</v>
      </c>
      <c r="R739" s="91">
        <f>施設別MDC別比率!$W739*施設別MDC別比率!R739</f>
        <v>0</v>
      </c>
      <c r="S739" s="91">
        <f>施設別MDC別比率!$W739*施設別MDC別比率!S739</f>
        <v>694.0000000000008</v>
      </c>
      <c r="T739" s="91">
        <f>施設別MDC別比率!$W739*施設別MDC別比率!T739</f>
        <v>23.999999999999993</v>
      </c>
      <c r="U739" s="91">
        <f>施設別MDC別比率!$W739*施設別MDC別比率!U739</f>
        <v>37.000000000000014</v>
      </c>
      <c r="V739" s="91">
        <f>施設別MDC別比率!$W739*施設別MDC別比率!V739</f>
        <v>3893</v>
      </c>
      <c r="W739" s="50">
        <v>3893</v>
      </c>
      <c r="X739" s="90" t="str">
        <f>IF(LEFT(VLOOKUP(A739,施設概要表!A:C,3,FALSE),3)="011","●","")</f>
        <v/>
      </c>
    </row>
    <row r="740" spans="1:24" hidden="1">
      <c r="A740" s="46" t="s">
        <v>1387</v>
      </c>
      <c r="B740" s="47" t="s">
        <v>1358</v>
      </c>
      <c r="C740" s="48" t="s">
        <v>5775</v>
      </c>
      <c r="D740" s="91">
        <f>施設別MDC別比率!$W740*施設別MDC別比率!D740</f>
        <v>138.99999999999997</v>
      </c>
      <c r="E740" s="91">
        <f>施設別MDC別比率!$W740*施設別MDC別比率!E740</f>
        <v>64.000000000000114</v>
      </c>
      <c r="F740" s="91">
        <f>施設別MDC別比率!$W740*施設別MDC別比率!F740</f>
        <v>46.000000000000092</v>
      </c>
      <c r="G740" s="91">
        <f>施設別MDC別比率!$W740*施設別MDC別比率!G740</f>
        <v>211.99999999999997</v>
      </c>
      <c r="H740" s="91">
        <f>施設別MDC別比率!$W740*施設別MDC別比率!H740</f>
        <v>72.000000000000071</v>
      </c>
      <c r="I740" s="91">
        <f>施設別MDC別比率!$W740*施設別MDC別比率!I740</f>
        <v>1206.9999999999993</v>
      </c>
      <c r="J740" s="91">
        <f>施設別MDC別比率!$W740*施設別MDC別比率!J740</f>
        <v>44.999999999999922</v>
      </c>
      <c r="K740" s="91">
        <f>施設別MDC別比率!$W740*施設別MDC別比率!K740</f>
        <v>13.999999999999991</v>
      </c>
      <c r="L740" s="91">
        <f>施設別MDC別比率!$W740*施設別MDC別比率!L740</f>
        <v>0</v>
      </c>
      <c r="M740" s="91">
        <f>施設別MDC別比率!$W740*施設別MDC別比率!M740</f>
        <v>51.999999999999936</v>
      </c>
      <c r="N740" s="91">
        <f>施設別MDC別比率!$W740*施設別MDC別比率!N740</f>
        <v>135.99999999999991</v>
      </c>
      <c r="O740" s="91">
        <f>施設別MDC別比率!$W740*施設別MDC別比率!O740</f>
        <v>5.0000000000000071</v>
      </c>
      <c r="P740" s="91">
        <f>施設別MDC別比率!$W740*施設別MDC別比率!P740</f>
        <v>32.999999999999993</v>
      </c>
      <c r="Q740" s="91">
        <f>施設別MDC別比率!$W740*施設別MDC別比率!Q740</f>
        <v>5.0000000000000071</v>
      </c>
      <c r="R740" s="91">
        <f>施設別MDC別比率!$W740*施設別MDC別比率!R740</f>
        <v>0</v>
      </c>
      <c r="S740" s="91">
        <f>施設別MDC別比率!$W740*施設別MDC別比率!S740</f>
        <v>372.99999999999994</v>
      </c>
      <c r="T740" s="91">
        <f>施設別MDC別比率!$W740*施設別MDC別比率!T740</f>
        <v>2.0000000000000004</v>
      </c>
      <c r="U740" s="91">
        <f>施設別MDC別比率!$W740*施設別MDC別比率!U740</f>
        <v>32.000000000000057</v>
      </c>
      <c r="V740" s="91">
        <f>施設別MDC別比率!$W740*施設別MDC別比率!V740</f>
        <v>2437</v>
      </c>
      <c r="W740" s="50">
        <v>2437</v>
      </c>
      <c r="X740" s="90" t="str">
        <f>IF(LEFT(VLOOKUP(A740,施設概要表!A:C,3,FALSE),3)="011","●","")</f>
        <v/>
      </c>
    </row>
    <row r="741" spans="1:24" hidden="1">
      <c r="A741" s="46" t="s">
        <v>1390</v>
      </c>
      <c r="B741" s="47" t="s">
        <v>1360</v>
      </c>
      <c r="C741" s="48" t="s">
        <v>5776</v>
      </c>
      <c r="D741" s="91">
        <f>施設別MDC別比率!$W741*施設別MDC別比率!D741</f>
        <v>18.000000000000004</v>
      </c>
      <c r="E741" s="91">
        <f>施設別MDC別比率!$W741*施設別MDC別比率!E741</f>
        <v>0</v>
      </c>
      <c r="F741" s="91">
        <f>施設別MDC別比率!$W741*施設別MDC別比率!F741</f>
        <v>22.999999999999932</v>
      </c>
      <c r="G741" s="91">
        <f>施設別MDC別比率!$W741*施設別MDC別比率!G741</f>
        <v>127.99999999999996</v>
      </c>
      <c r="H741" s="91">
        <f>施設別MDC別比率!$W741*施設別MDC別比率!H741</f>
        <v>504.00000000000102</v>
      </c>
      <c r="I741" s="91">
        <f>施設別MDC別比率!$W741*施設別MDC別比率!I741</f>
        <v>299.00000000000023</v>
      </c>
      <c r="J741" s="91">
        <f>施設別MDC別比率!$W741*施設別MDC別比率!J741</f>
        <v>400.00000000000085</v>
      </c>
      <c r="K741" s="91">
        <f>施設別MDC別比率!$W741*施設別MDC別比率!K741</f>
        <v>16.999999999999996</v>
      </c>
      <c r="L741" s="91">
        <f>施設別MDC別比率!$W741*施設別MDC別比率!L741</f>
        <v>91.000000000000085</v>
      </c>
      <c r="M741" s="91">
        <f>施設別MDC別比率!$W741*施設別MDC別比率!M741</f>
        <v>70.999999999999943</v>
      </c>
      <c r="N741" s="91">
        <f>施設別MDC別比率!$W741*施設別MDC別比率!N741</f>
        <v>67.000000000000085</v>
      </c>
      <c r="O741" s="91">
        <f>施設別MDC別比率!$W741*施設別MDC別比率!O741</f>
        <v>1.9999999999999998</v>
      </c>
      <c r="P741" s="91">
        <f>施設別MDC別比率!$W741*施設別MDC別比率!P741</f>
        <v>33.000000000000007</v>
      </c>
      <c r="Q741" s="91">
        <f>施設別MDC別比率!$W741*施設別MDC別比率!Q741</f>
        <v>6.0000000000000018</v>
      </c>
      <c r="R741" s="91">
        <f>施設別MDC別比率!$W741*施設別MDC別比率!R741</f>
        <v>0</v>
      </c>
      <c r="S741" s="91">
        <f>施設別MDC別比率!$W741*施設別MDC別比率!S741</f>
        <v>454.99999999999943</v>
      </c>
      <c r="T741" s="91">
        <f>施設別MDC別比率!$W741*施設別MDC別比率!T741</f>
        <v>1.9999999999999998</v>
      </c>
      <c r="U741" s="91">
        <f>施設別MDC別比率!$W741*施設別MDC別比率!U741</f>
        <v>18.000000000000004</v>
      </c>
      <c r="V741" s="91">
        <f>施設別MDC別比率!$W741*施設別MDC別比率!V741</f>
        <v>2134</v>
      </c>
      <c r="W741" s="50">
        <v>2134</v>
      </c>
      <c r="X741" s="90" t="str">
        <f>IF(LEFT(VLOOKUP(A741,施設概要表!A:C,3,FALSE),3)="011","●","")</f>
        <v/>
      </c>
    </row>
    <row r="742" spans="1:24" hidden="1">
      <c r="A742" s="46" t="s">
        <v>1392</v>
      </c>
      <c r="B742" s="47" t="s">
        <v>349</v>
      </c>
      <c r="C742" s="48" t="s">
        <v>1311</v>
      </c>
      <c r="D742" s="91">
        <f>施設別MDC別比率!$W742*施設別MDC別比率!D742</f>
        <v>95.000000000000028</v>
      </c>
      <c r="E742" s="91">
        <f>施設別MDC別比率!$W742*施設別MDC別比率!E742</f>
        <v>0</v>
      </c>
      <c r="F742" s="91">
        <f>施設別MDC別比率!$W742*施設別MDC別比率!F742</f>
        <v>945.99999999999955</v>
      </c>
      <c r="G742" s="91">
        <f>施設別MDC別比率!$W742*施設別MDC別比率!G742</f>
        <v>186.99999999999991</v>
      </c>
      <c r="H742" s="91">
        <f>施設別MDC別比率!$W742*施設別MDC別比率!H742</f>
        <v>48.999999999999979</v>
      </c>
      <c r="I742" s="91">
        <f>施設別MDC別比率!$W742*施設別MDC別比率!I742</f>
        <v>355.00000000000011</v>
      </c>
      <c r="J742" s="91">
        <f>施設別MDC別比率!$W742*施設別MDC別比率!J742</f>
        <v>58.999999999999922</v>
      </c>
      <c r="K742" s="91">
        <f>施設別MDC別比率!$W742*施設別MDC別比率!K742</f>
        <v>25.999999999999947</v>
      </c>
      <c r="L742" s="91">
        <f>施設別MDC別比率!$W742*施設別MDC別比率!L742</f>
        <v>0</v>
      </c>
      <c r="M742" s="91">
        <f>施設別MDC別比率!$W742*施設別MDC別比率!M742</f>
        <v>50.999999999999922</v>
      </c>
      <c r="N742" s="91">
        <f>施設別MDC別比率!$W742*施設別MDC別比率!N742</f>
        <v>176.00000000000003</v>
      </c>
      <c r="O742" s="91">
        <f>施設別MDC別比率!$W742*施設別MDC別比率!O742</f>
        <v>0.99999999999999889</v>
      </c>
      <c r="P742" s="91">
        <f>施設別MDC別比率!$W742*施設別MDC別比率!P742</f>
        <v>15.000000000000007</v>
      </c>
      <c r="Q742" s="91">
        <f>施設別MDC別比率!$W742*施設別MDC別比率!Q742</f>
        <v>4</v>
      </c>
      <c r="R742" s="91">
        <f>施設別MDC別比率!$W742*施設別MDC別比率!R742</f>
        <v>0</v>
      </c>
      <c r="S742" s="91">
        <f>施設別MDC別比率!$W742*施設別MDC別比率!S742</f>
        <v>165.00000000000009</v>
      </c>
      <c r="T742" s="91">
        <f>施設別MDC別比率!$W742*施設別MDC別比率!T742</f>
        <v>2</v>
      </c>
      <c r="U742" s="91">
        <f>施設別MDC別比率!$W742*施設別MDC別比率!U742</f>
        <v>16.999999999999996</v>
      </c>
      <c r="V742" s="91">
        <f>施設別MDC別比率!$W742*施設別MDC別比率!V742</f>
        <v>2148</v>
      </c>
      <c r="W742" s="50">
        <v>2148</v>
      </c>
      <c r="X742" s="90" t="str">
        <f>IF(LEFT(VLOOKUP(A742,施設概要表!A:C,3,FALSE),3)="011","●","")</f>
        <v/>
      </c>
    </row>
    <row r="743" spans="1:24" hidden="1">
      <c r="A743" s="46" t="s">
        <v>1394</v>
      </c>
      <c r="B743" s="47" t="s">
        <v>1363</v>
      </c>
      <c r="C743" s="48" t="s">
        <v>1313</v>
      </c>
      <c r="D743" s="91">
        <f>施設別MDC別比率!$W743*施設別MDC別比率!D743</f>
        <v>237.00000000000009</v>
      </c>
      <c r="E743" s="91">
        <f>施設別MDC別比率!$W743*施設別MDC別比率!E743</f>
        <v>206.99999999999974</v>
      </c>
      <c r="F743" s="91">
        <f>施設別MDC別比率!$W743*施設別MDC別比率!F743</f>
        <v>22.000000000000014</v>
      </c>
      <c r="G743" s="91">
        <f>施設別MDC別比率!$W743*施設別MDC別比率!G743</f>
        <v>459.99999999999972</v>
      </c>
      <c r="H743" s="91">
        <f>施設別MDC別比率!$W743*施設別MDC別比率!H743</f>
        <v>382.00000000000017</v>
      </c>
      <c r="I743" s="91">
        <f>施設別MDC別比率!$W743*施設別MDC別比率!I743</f>
        <v>1161.0000000000002</v>
      </c>
      <c r="J743" s="91">
        <f>施設別MDC別比率!$W743*施設別MDC別比率!J743</f>
        <v>299.99999999999983</v>
      </c>
      <c r="K743" s="91">
        <f>施設別MDC別比率!$W743*施設別MDC別比率!K743</f>
        <v>55.000000000000028</v>
      </c>
      <c r="L743" s="91">
        <f>施設別MDC別比率!$W743*施設別MDC別比率!L743</f>
        <v>0</v>
      </c>
      <c r="M743" s="91">
        <f>施設別MDC別比率!$W743*施設別MDC別比率!M743</f>
        <v>88.999999999999972</v>
      </c>
      <c r="N743" s="91">
        <f>施設別MDC別比率!$W743*施設別MDC別比率!N743</f>
        <v>482.99999999999994</v>
      </c>
      <c r="O743" s="91">
        <f>施設別MDC別比率!$W743*施設別MDC別比率!O743</f>
        <v>6.0000000000000187</v>
      </c>
      <c r="P743" s="91">
        <f>施設別MDC別比率!$W743*施設別MDC別比率!P743</f>
        <v>47.999999999999979</v>
      </c>
      <c r="Q743" s="91">
        <f>施設別MDC別比率!$W743*施設別MDC別比率!Q743</f>
        <v>0</v>
      </c>
      <c r="R743" s="91">
        <f>施設別MDC別比率!$W743*施設別MDC別比率!R743</f>
        <v>0</v>
      </c>
      <c r="S743" s="91">
        <f>施設別MDC別比率!$W743*施設別MDC別比率!S743</f>
        <v>1731.9999999999991</v>
      </c>
      <c r="T743" s="91">
        <f>施設別MDC別比率!$W743*施設別MDC別比率!T743</f>
        <v>2.9999999999999982</v>
      </c>
      <c r="U743" s="91">
        <f>施設別MDC別比率!$W743*施設別MDC別比率!U743</f>
        <v>138.99999999999986</v>
      </c>
      <c r="V743" s="91">
        <f>施設別MDC別比率!$W743*施設別MDC別比率!V743</f>
        <v>5324</v>
      </c>
      <c r="W743" s="50">
        <v>5324</v>
      </c>
      <c r="X743" s="90" t="str">
        <f>IF(LEFT(VLOOKUP(A743,施設概要表!A:C,3,FALSE),3)="011","●","")</f>
        <v/>
      </c>
    </row>
    <row r="744" spans="1:24" hidden="1">
      <c r="A744" s="46" t="s">
        <v>1396</v>
      </c>
      <c r="B744" s="47" t="s">
        <v>1364</v>
      </c>
      <c r="C744" s="48" t="s">
        <v>1315</v>
      </c>
      <c r="D744" s="91">
        <f>施設別MDC別比率!$W744*施設別MDC別比率!D744</f>
        <v>120.99999999999991</v>
      </c>
      <c r="E744" s="91">
        <f>施設別MDC別比率!$W744*施設別MDC別比率!E744</f>
        <v>0</v>
      </c>
      <c r="F744" s="91">
        <f>施設別MDC別比率!$W744*施設別MDC別比率!F744</f>
        <v>48.000000000000057</v>
      </c>
      <c r="G744" s="91">
        <f>施設別MDC別比率!$W744*施設別MDC別比率!G744</f>
        <v>171.99999999999986</v>
      </c>
      <c r="H744" s="91">
        <f>施設別MDC別比率!$W744*施設別MDC別比率!H744</f>
        <v>769.99999999999932</v>
      </c>
      <c r="I744" s="91">
        <f>施設別MDC別比率!$W744*施設別MDC別比率!I744</f>
        <v>116</v>
      </c>
      <c r="J744" s="91">
        <f>施設別MDC別比率!$W744*施設別MDC別比率!J744</f>
        <v>28.000000000000021</v>
      </c>
      <c r="K744" s="91">
        <f>施設別MDC別比率!$W744*施設別MDC別比率!K744</f>
        <v>23.999999999999947</v>
      </c>
      <c r="L744" s="91">
        <f>施設別MDC別比率!$W744*施設別MDC別比率!L744</f>
        <v>1.0000000000000002</v>
      </c>
      <c r="M744" s="91">
        <f>施設別MDC別比率!$W744*施設別MDC別比率!M744</f>
        <v>57.000000000000057</v>
      </c>
      <c r="N744" s="91">
        <f>施設別MDC別比率!$W744*施設別MDC別比率!N744</f>
        <v>75.000000000000057</v>
      </c>
      <c r="O744" s="91">
        <f>施設別MDC別比率!$W744*施設別MDC別比率!O744</f>
        <v>4.9999999999999929</v>
      </c>
      <c r="P744" s="91">
        <f>施設別MDC別比率!$W744*施設別MDC別比率!P744</f>
        <v>122.99999999999996</v>
      </c>
      <c r="Q744" s="91">
        <f>施設別MDC別比率!$W744*施設別MDC別比率!Q744</f>
        <v>6.9999999999999964</v>
      </c>
      <c r="R744" s="91">
        <f>施設別MDC別比率!$W744*施設別MDC別比率!R744</f>
        <v>0</v>
      </c>
      <c r="S744" s="91">
        <f>施設別MDC別比率!$W744*施設別MDC別比率!S744</f>
        <v>77.999999999999957</v>
      </c>
      <c r="T744" s="91">
        <f>施設別MDC別比率!$W744*施設別MDC別比率!T744</f>
        <v>9</v>
      </c>
      <c r="U744" s="91">
        <f>施設別MDC別比率!$W744*施設別MDC別比率!U744</f>
        <v>24.999999999999964</v>
      </c>
      <c r="V744" s="91">
        <f>施設別MDC別比率!$W744*施設別MDC別比率!V744</f>
        <v>1659</v>
      </c>
      <c r="W744" s="50">
        <v>1659</v>
      </c>
      <c r="X744" s="90" t="str">
        <f>IF(LEFT(VLOOKUP(A744,施設概要表!A:C,3,FALSE),3)="011","●","")</f>
        <v/>
      </c>
    </row>
    <row r="745" spans="1:24" hidden="1">
      <c r="A745" s="46" t="s">
        <v>1398</v>
      </c>
      <c r="B745" s="47" t="s">
        <v>1365</v>
      </c>
      <c r="C745" s="48" t="s">
        <v>1317</v>
      </c>
      <c r="D745" s="91">
        <f>施設別MDC別比率!$W745*施設別MDC別比率!D745</f>
        <v>96.999999999999929</v>
      </c>
      <c r="E745" s="91">
        <f>施設別MDC別比率!$W745*施設別MDC別比率!E745</f>
        <v>222.00000000000003</v>
      </c>
      <c r="F745" s="91">
        <f>施設別MDC別比率!$W745*施設別MDC別比率!F745</f>
        <v>4.0000000000000151</v>
      </c>
      <c r="G745" s="91">
        <f>施設別MDC別比率!$W745*施設別MDC別比率!G745</f>
        <v>260.99999999999989</v>
      </c>
      <c r="H745" s="91">
        <f>施設別MDC別比率!$W745*施設別MDC別比率!H745</f>
        <v>319.99999999999875</v>
      </c>
      <c r="I745" s="91">
        <f>施設別MDC別比率!$W745*施設別MDC別比率!I745</f>
        <v>990.99999999999966</v>
      </c>
      <c r="J745" s="91">
        <f>施設別MDC別比率!$W745*施設別MDC別比率!J745</f>
        <v>243.99999999999994</v>
      </c>
      <c r="K745" s="91">
        <f>施設別MDC別比率!$W745*施設別MDC別比率!K745</f>
        <v>8.9999999999999947</v>
      </c>
      <c r="L745" s="91">
        <f>施設別MDC別比率!$W745*施設別MDC別比率!L745</f>
        <v>0.999999999999999</v>
      </c>
      <c r="M745" s="91">
        <f>施設別MDC別比率!$W745*施設別MDC別比率!M745</f>
        <v>30.999999999999876</v>
      </c>
      <c r="N745" s="91">
        <f>施設別MDC別比率!$W745*施設別MDC別比率!N745</f>
        <v>366.99999999999977</v>
      </c>
      <c r="O745" s="91">
        <f>施設別MDC別比率!$W745*施設別MDC別比率!O745</f>
        <v>7.9999999999999991</v>
      </c>
      <c r="P745" s="91">
        <f>施設別MDC別比率!$W745*施設別MDC別比率!P745</f>
        <v>24.999999999999989</v>
      </c>
      <c r="Q745" s="91">
        <f>施設別MDC別比率!$W745*施設別MDC別比率!Q745</f>
        <v>23</v>
      </c>
      <c r="R745" s="91">
        <f>施設別MDC別比率!$W745*施設別MDC別比率!R745</f>
        <v>0.999999999999999</v>
      </c>
      <c r="S745" s="91">
        <f>施設別MDC別比率!$W745*施設別MDC別比率!S745</f>
        <v>314.99999999999875</v>
      </c>
      <c r="T745" s="91">
        <f>施設別MDC別比率!$W745*施設別MDC別比率!T745</f>
        <v>2.0000000000000009</v>
      </c>
      <c r="U745" s="91">
        <f>施設別MDC別比率!$W745*施設別MDC別比率!U745</f>
        <v>149.00000000000003</v>
      </c>
      <c r="V745" s="91">
        <f>施設別MDC別比率!$W745*施設別MDC別比率!V745</f>
        <v>3070</v>
      </c>
      <c r="W745" s="50">
        <v>3070</v>
      </c>
      <c r="X745" s="90" t="str">
        <f>IF(LEFT(VLOOKUP(A745,施設概要表!A:C,3,FALSE),3)="011","●","")</f>
        <v/>
      </c>
    </row>
    <row r="746" spans="1:24" hidden="1">
      <c r="A746" s="46" t="s">
        <v>1400</v>
      </c>
      <c r="B746" s="47" t="s">
        <v>1367</v>
      </c>
      <c r="C746" s="48" t="s">
        <v>1319</v>
      </c>
      <c r="D746" s="91">
        <f>施設別MDC別比率!$W746*施設別MDC別比率!D746</f>
        <v>177.00000000000011</v>
      </c>
      <c r="E746" s="91">
        <f>施設別MDC別比率!$W746*施設別MDC別比率!E746</f>
        <v>29.999999999999904</v>
      </c>
      <c r="F746" s="91">
        <f>施設別MDC別比率!$W746*施設別MDC別比率!F746</f>
        <v>41.000000000000092</v>
      </c>
      <c r="G746" s="91">
        <f>施設別MDC別比率!$W746*施設別MDC別比率!G746</f>
        <v>309.99999999999949</v>
      </c>
      <c r="H746" s="91">
        <f>施設別MDC別比率!$W746*施設別MDC別比率!H746</f>
        <v>224.99999999999994</v>
      </c>
      <c r="I746" s="91">
        <f>施設別MDC別比率!$W746*施設別MDC別比率!I746</f>
        <v>824.99999999999943</v>
      </c>
      <c r="J746" s="91">
        <f>施設別MDC別比率!$W746*施設別MDC別比率!J746</f>
        <v>218.99999999999997</v>
      </c>
      <c r="K746" s="91">
        <f>施設別MDC別比率!$W746*施設別MDC別比率!K746</f>
        <v>63.999999999999979</v>
      </c>
      <c r="L746" s="91">
        <f>施設別MDC別比率!$W746*施設別MDC別比率!L746</f>
        <v>22</v>
      </c>
      <c r="M746" s="91">
        <f>施設別MDC別比率!$W746*施設別MDC別比率!M746</f>
        <v>54.000000000000099</v>
      </c>
      <c r="N746" s="91">
        <f>施設別MDC別比率!$W746*施設別MDC別比率!N746</f>
        <v>312.00000000000119</v>
      </c>
      <c r="O746" s="91">
        <f>施設別MDC別比率!$W746*施設別MDC別比率!O746</f>
        <v>6.000000000000008</v>
      </c>
      <c r="P746" s="91">
        <f>施設別MDC別比率!$W746*施設別MDC別比率!P746</f>
        <v>35.000000000000114</v>
      </c>
      <c r="Q746" s="91">
        <f>施設別MDC別比率!$W746*施設別MDC別比率!Q746</f>
        <v>2</v>
      </c>
      <c r="R746" s="91">
        <f>施設別MDC別比率!$W746*施設別MDC別比率!R746</f>
        <v>1.0000000000000013</v>
      </c>
      <c r="S746" s="91">
        <f>施設別MDC別比率!$W746*施設別MDC別比率!S746</f>
        <v>345.00000000000097</v>
      </c>
      <c r="T746" s="91">
        <f>施設別MDC別比率!$W746*施設別MDC別比率!T746</f>
        <v>2</v>
      </c>
      <c r="U746" s="91">
        <f>施設別MDC別比率!$W746*施設別MDC別比率!U746</f>
        <v>50.999999999999979</v>
      </c>
      <c r="V746" s="91">
        <f>施設別MDC別比率!$W746*施設別MDC別比率!V746</f>
        <v>2721</v>
      </c>
      <c r="W746" s="50">
        <v>2721</v>
      </c>
      <c r="X746" s="90" t="str">
        <f>IF(LEFT(VLOOKUP(A746,施設概要表!A:C,3,FALSE),3)="011","●","")</f>
        <v/>
      </c>
    </row>
    <row r="747" spans="1:24" hidden="1">
      <c r="A747" s="46" t="s">
        <v>359</v>
      </c>
      <c r="B747" s="47" t="s">
        <v>1369</v>
      </c>
      <c r="C747" s="48" t="s">
        <v>1321</v>
      </c>
      <c r="D747" s="91">
        <f>施設別MDC別比率!$W747*施設別MDC別比率!D747</f>
        <v>11.999999999999996</v>
      </c>
      <c r="E747" s="91">
        <f>施設別MDC別比率!$W747*施設別MDC別比率!E747</f>
        <v>319.00000000000034</v>
      </c>
      <c r="F747" s="91">
        <f>施設別MDC別比率!$W747*施設別MDC別比率!F747</f>
        <v>117.00000000000027</v>
      </c>
      <c r="G747" s="91">
        <f>施設別MDC別比率!$W747*施設別MDC別比率!G747</f>
        <v>20.999999999999993</v>
      </c>
      <c r="H747" s="91">
        <f>施設別MDC別比率!$W747*施設別MDC別比率!H747</f>
        <v>8.0000000000000036</v>
      </c>
      <c r="I747" s="91">
        <f>施設別MDC別比率!$W747*施設別MDC別比率!I747</f>
        <v>225.00000000000045</v>
      </c>
      <c r="J747" s="91">
        <f>施設別MDC別比率!$W747*施設別MDC別比率!J747</f>
        <v>11.999999999999996</v>
      </c>
      <c r="K747" s="91">
        <f>施設別MDC別比率!$W747*施設別MDC別比率!K747</f>
        <v>29.999999999999989</v>
      </c>
      <c r="L747" s="91">
        <f>施設別MDC別比率!$W747*施設別MDC別比率!L747</f>
        <v>61.000000000000014</v>
      </c>
      <c r="M747" s="91">
        <f>施設別MDC別比率!$W747*施設別MDC別比率!M747</f>
        <v>16.999999999999957</v>
      </c>
      <c r="N747" s="91">
        <f>施設別MDC別比率!$W747*施設別MDC別比率!N747</f>
        <v>109.00000000000041</v>
      </c>
      <c r="O747" s="91">
        <f>施設別MDC別比率!$W747*施設別MDC別比率!O747</f>
        <v>1</v>
      </c>
      <c r="P747" s="91">
        <f>施設別MDC別比率!$W747*施設別MDC別比率!P747</f>
        <v>19.999999999999957</v>
      </c>
      <c r="Q747" s="91">
        <f>施設別MDC別比率!$W747*施設別MDC別比率!Q747</f>
        <v>1</v>
      </c>
      <c r="R747" s="91">
        <f>施設別MDC別比率!$W747*施設別MDC別比率!R747</f>
        <v>0</v>
      </c>
      <c r="S747" s="91">
        <f>施設別MDC別比率!$W747*施設別MDC別比率!S747</f>
        <v>68.999999999999986</v>
      </c>
      <c r="T747" s="91">
        <f>施設別MDC別比率!$W747*施設別MDC別比率!T747</f>
        <v>0</v>
      </c>
      <c r="U747" s="91">
        <f>施設別MDC別比率!$W747*施設別MDC別比率!U747</f>
        <v>8.0000000000000036</v>
      </c>
      <c r="V747" s="91">
        <f>施設別MDC別比率!$W747*施設別MDC別比率!V747</f>
        <v>1030</v>
      </c>
      <c r="W747" s="50">
        <v>1030</v>
      </c>
      <c r="X747" s="90" t="str">
        <f>IF(LEFT(VLOOKUP(A747,施設概要表!A:C,3,FALSE),3)="011","●","")</f>
        <v/>
      </c>
    </row>
    <row r="748" spans="1:24" hidden="1">
      <c r="A748" s="46" t="s">
        <v>1404</v>
      </c>
      <c r="B748" s="47" t="s">
        <v>1371</v>
      </c>
      <c r="C748" s="48" t="s">
        <v>1323</v>
      </c>
      <c r="D748" s="91">
        <f>施設別MDC別比率!$W748*施設別MDC別比率!D748</f>
        <v>254</v>
      </c>
      <c r="E748" s="91">
        <f>施設別MDC別比率!$W748*施設別MDC別比率!E748</f>
        <v>94.000000000000043</v>
      </c>
      <c r="F748" s="91">
        <f>施設別MDC別比率!$W748*施設別MDC別比率!F748</f>
        <v>30.000000000000014</v>
      </c>
      <c r="G748" s="91">
        <f>施設別MDC別比率!$W748*施設別MDC別比率!G748</f>
        <v>405.0000000000004</v>
      </c>
      <c r="H748" s="91">
        <f>施設別MDC別比率!$W748*施設別MDC別比率!H748</f>
        <v>662.99999999999864</v>
      </c>
      <c r="I748" s="91">
        <f>施設別MDC別比率!$W748*施設別MDC別比率!I748</f>
        <v>1120.9999999999989</v>
      </c>
      <c r="J748" s="91">
        <f>施設別MDC別比率!$W748*施設別MDC別比率!J748</f>
        <v>181.99999999999991</v>
      </c>
      <c r="K748" s="91">
        <f>施設別MDC別比率!$W748*施設別MDC別比率!K748</f>
        <v>42.000000000000171</v>
      </c>
      <c r="L748" s="91">
        <f>施設別MDC別比率!$W748*施設別MDC別比率!L748</f>
        <v>26.999999999999982</v>
      </c>
      <c r="M748" s="91">
        <f>施設別MDC別比率!$W748*施設別MDC別比率!M748</f>
        <v>153.00000000000014</v>
      </c>
      <c r="N748" s="91">
        <f>施設別MDC別比率!$W748*施設別MDC別比率!N748</f>
        <v>606.9999999999992</v>
      </c>
      <c r="O748" s="91">
        <f>施設別MDC別比率!$W748*施設別MDC別比率!O748</f>
        <v>13.000000000000005</v>
      </c>
      <c r="P748" s="91">
        <f>施設別MDC別比率!$W748*施設別MDC別比率!P748</f>
        <v>54.00000000000005</v>
      </c>
      <c r="Q748" s="91">
        <f>施設別MDC別比率!$W748*施設別MDC別比率!Q748</f>
        <v>1.0000000000000018</v>
      </c>
      <c r="R748" s="91">
        <f>施設別MDC別比率!$W748*施設別MDC別比率!R748</f>
        <v>0</v>
      </c>
      <c r="S748" s="91">
        <f>施設別MDC別比率!$W748*施設別MDC別比率!S748</f>
        <v>370</v>
      </c>
      <c r="T748" s="91">
        <f>施設別MDC別比率!$W748*施設別MDC別比率!T748</f>
        <v>0</v>
      </c>
      <c r="U748" s="91">
        <f>施設別MDC別比率!$W748*施設別MDC別比率!U748</f>
        <v>30.999999999999982</v>
      </c>
      <c r="V748" s="91">
        <f>施設別MDC別比率!$W748*施設別MDC別比率!V748</f>
        <v>4047</v>
      </c>
      <c r="W748" s="50">
        <v>4047</v>
      </c>
      <c r="X748" s="90" t="str">
        <f>IF(LEFT(VLOOKUP(A748,施設概要表!A:C,3,FALSE),3)="011","●","")</f>
        <v/>
      </c>
    </row>
    <row r="749" spans="1:24" hidden="1">
      <c r="A749" s="46" t="s">
        <v>1406</v>
      </c>
      <c r="B749" s="47" t="s">
        <v>1373</v>
      </c>
      <c r="C749" s="48" t="s">
        <v>1325</v>
      </c>
      <c r="D749" s="91">
        <f>施設別MDC別比率!$W749*施設別MDC別比率!D749</f>
        <v>351.00000000000006</v>
      </c>
      <c r="E749" s="91">
        <f>施設別MDC別比率!$W749*施設別MDC別比率!E749</f>
        <v>3.0000000000000004</v>
      </c>
      <c r="F749" s="91">
        <f>施設別MDC別比率!$W749*施設別MDC別比率!F749</f>
        <v>208.00000000000009</v>
      </c>
      <c r="G749" s="91">
        <f>施設別MDC別比率!$W749*施設別MDC別比率!G749</f>
        <v>517.99999999999829</v>
      </c>
      <c r="H749" s="91">
        <f>施設別MDC別比率!$W749*施設別MDC別比率!H749</f>
        <v>934.00000000000034</v>
      </c>
      <c r="I749" s="91">
        <f>施設別MDC別比率!$W749*施設別MDC別比率!I749</f>
        <v>1017.9999999999993</v>
      </c>
      <c r="J749" s="91">
        <f>施設別MDC別比率!$W749*施設別MDC別比率!J749</f>
        <v>183.99999999999997</v>
      </c>
      <c r="K749" s="91">
        <f>施設別MDC別比率!$W749*施設別MDC別比率!K749</f>
        <v>66.000000000000028</v>
      </c>
      <c r="L749" s="91">
        <f>施設別MDC別比率!$W749*施設別MDC別比率!L749</f>
        <v>16.999999999999986</v>
      </c>
      <c r="M749" s="91">
        <f>施設別MDC別比率!$W749*施設別MDC別比率!M749</f>
        <v>168.00000000000003</v>
      </c>
      <c r="N749" s="91">
        <f>施設別MDC別比率!$W749*施設別MDC別比率!N749</f>
        <v>581.00000000000102</v>
      </c>
      <c r="O749" s="91">
        <f>施設別MDC別比率!$W749*施設別MDC別比率!O749</f>
        <v>122.00000000000004</v>
      </c>
      <c r="P749" s="91">
        <f>施設別MDC別比率!$W749*施設別MDC別比率!P749</f>
        <v>65.000000000000114</v>
      </c>
      <c r="Q749" s="91">
        <f>施設別MDC別比率!$W749*施設別MDC別比率!Q749</f>
        <v>147.99999999999997</v>
      </c>
      <c r="R749" s="91">
        <f>施設別MDC別比率!$W749*施設別MDC別比率!R749</f>
        <v>35.000000000000021</v>
      </c>
      <c r="S749" s="91">
        <f>施設別MDC別比率!$W749*施設別MDC別比率!S749</f>
        <v>341.99999999999994</v>
      </c>
      <c r="T749" s="91">
        <f>施設別MDC別比率!$W749*施設別MDC別比率!T749</f>
        <v>6.0000000000000115</v>
      </c>
      <c r="U749" s="91">
        <f>施設別MDC別比率!$W749*施設別MDC別比率!U749</f>
        <v>47.999999999999993</v>
      </c>
      <c r="V749" s="91">
        <f>施設別MDC別比率!$W749*施設別MDC別比率!V749</f>
        <v>4814</v>
      </c>
      <c r="W749" s="50">
        <v>4814</v>
      </c>
      <c r="X749" s="90" t="str">
        <f>IF(LEFT(VLOOKUP(A749,施設概要表!A:C,3,FALSE),3)="011","●","")</f>
        <v/>
      </c>
    </row>
    <row r="750" spans="1:24" hidden="1">
      <c r="A750" s="46" t="s">
        <v>1408</v>
      </c>
      <c r="B750" s="47" t="s">
        <v>1375</v>
      </c>
      <c r="C750" s="48" t="s">
        <v>5777</v>
      </c>
      <c r="D750" s="91">
        <f>施設別MDC別比率!$W750*施設別MDC別比率!D750</f>
        <v>11.000000000000043</v>
      </c>
      <c r="E750" s="91">
        <f>施設別MDC別比率!$W750*施設別MDC別比率!E750</f>
        <v>414.99999999999977</v>
      </c>
      <c r="F750" s="91">
        <f>施設別MDC別比率!$W750*施設別MDC別比率!F750</f>
        <v>0.99999999999999967</v>
      </c>
      <c r="G750" s="91">
        <f>施設別MDC別比率!$W750*施設別MDC別比率!G750</f>
        <v>30.999999999999993</v>
      </c>
      <c r="H750" s="91">
        <f>施設別MDC別比率!$W750*施設別MDC別比率!H750</f>
        <v>33.000000000000021</v>
      </c>
      <c r="I750" s="91">
        <f>施設別MDC別比率!$W750*施設別MDC別比率!I750</f>
        <v>357.99999999999972</v>
      </c>
      <c r="J750" s="91">
        <f>施設別MDC別比率!$W750*施設別MDC別比率!J750</f>
        <v>49.000000000000028</v>
      </c>
      <c r="K750" s="91">
        <f>施設別MDC別比率!$W750*施設別MDC別比率!K750</f>
        <v>5.9999999999999964</v>
      </c>
      <c r="L750" s="91">
        <f>施設別MDC別比率!$W750*施設別MDC別比率!L750</f>
        <v>0</v>
      </c>
      <c r="M750" s="91">
        <f>施設別MDC別比率!$W750*施設別MDC別比率!M750</f>
        <v>12.999999999999963</v>
      </c>
      <c r="N750" s="91">
        <f>施設別MDC別比率!$W750*施設別MDC別比率!N750</f>
        <v>22.999999999999989</v>
      </c>
      <c r="O750" s="91">
        <f>施設別MDC別比率!$W750*施設別MDC別比率!O750</f>
        <v>0</v>
      </c>
      <c r="P750" s="91">
        <f>施設別MDC別比率!$W750*施設別MDC別比率!P750</f>
        <v>11.000000000000043</v>
      </c>
      <c r="Q750" s="91">
        <f>施設別MDC別比率!$W750*施設別MDC別比率!Q750</f>
        <v>0</v>
      </c>
      <c r="R750" s="91">
        <f>施設別MDC別比率!$W750*施設別MDC別比率!R750</f>
        <v>0</v>
      </c>
      <c r="S750" s="91">
        <f>施設別MDC別比率!$W750*施設別MDC別比率!S750</f>
        <v>115.99999999999987</v>
      </c>
      <c r="T750" s="91">
        <f>施設別MDC別比率!$W750*施設別MDC別比率!T750</f>
        <v>0</v>
      </c>
      <c r="U750" s="91">
        <f>施設別MDC別比率!$W750*施設別MDC別比率!U750</f>
        <v>9.9999999999999964</v>
      </c>
      <c r="V750" s="91">
        <f>施設別MDC別比率!$W750*施設別MDC別比率!V750</f>
        <v>1077</v>
      </c>
      <c r="W750" s="50">
        <v>1077</v>
      </c>
      <c r="X750" s="90" t="str">
        <f>IF(LEFT(VLOOKUP(A750,施設概要表!A:C,3,FALSE),3)="011","●","")</f>
        <v/>
      </c>
    </row>
    <row r="751" spans="1:24" hidden="1">
      <c r="A751" s="46" t="s">
        <v>1409</v>
      </c>
      <c r="B751" s="47" t="s">
        <v>1379</v>
      </c>
      <c r="C751" s="48" t="s">
        <v>1329</v>
      </c>
      <c r="D751" s="91">
        <f>施設別MDC別比率!$W751*施設別MDC別比率!D751</f>
        <v>300.99999999999983</v>
      </c>
      <c r="E751" s="91">
        <f>施設別MDC別比率!$W751*施設別MDC別比率!E751</f>
        <v>185.00000000000006</v>
      </c>
      <c r="F751" s="91">
        <f>施設別MDC別比率!$W751*施設別MDC別比率!F751</f>
        <v>115.99999999999982</v>
      </c>
      <c r="G751" s="91">
        <f>施設別MDC別比率!$W751*施設別MDC別比率!G751</f>
        <v>733.00000000000023</v>
      </c>
      <c r="H751" s="91">
        <f>施設別MDC別比率!$W751*施設別MDC別比率!H751</f>
        <v>794.99999999999898</v>
      </c>
      <c r="I751" s="91">
        <f>施設別MDC別比率!$W751*施設別MDC別比率!I751</f>
        <v>1847.0000000000009</v>
      </c>
      <c r="J751" s="91">
        <f>施設別MDC別比率!$W751*施設別MDC別比率!J751</f>
        <v>336.99999999999983</v>
      </c>
      <c r="K751" s="91">
        <f>施設別MDC別比率!$W751*施設別MDC別比率!K751</f>
        <v>163.00000000000014</v>
      </c>
      <c r="L751" s="91">
        <f>施設別MDC別比率!$W751*施設別MDC別比率!L751</f>
        <v>125.00000000000037</v>
      </c>
      <c r="M751" s="91">
        <f>施設別MDC別比率!$W751*施設別MDC別比率!M751</f>
        <v>221.00000000000003</v>
      </c>
      <c r="N751" s="91">
        <f>施設別MDC別比率!$W751*施設別MDC別比率!N751</f>
        <v>611.00000000000034</v>
      </c>
      <c r="O751" s="91">
        <f>施設別MDC別比率!$W751*施設別MDC別比率!O751</f>
        <v>763.00000000000227</v>
      </c>
      <c r="P751" s="91">
        <f>施設別MDC別比率!$W751*施設別MDC別比率!P751</f>
        <v>83.000000000000284</v>
      </c>
      <c r="Q751" s="91">
        <f>施設別MDC別比率!$W751*施設別MDC別比率!Q751</f>
        <v>179.99999999999983</v>
      </c>
      <c r="R751" s="91">
        <f>施設別MDC別比率!$W751*施設別MDC別比率!R751</f>
        <v>34.999999999999993</v>
      </c>
      <c r="S751" s="91">
        <f>施設別MDC別比率!$W751*施設別MDC別比率!S751</f>
        <v>879.99999999999761</v>
      </c>
      <c r="T751" s="91">
        <f>施設別MDC別比率!$W751*施設別MDC別比率!T751</f>
        <v>5</v>
      </c>
      <c r="U751" s="91">
        <f>施設別MDC別比率!$W751*施設別MDC別比率!U751</f>
        <v>114.99999999999991</v>
      </c>
      <c r="V751" s="91">
        <f>施設別MDC別比率!$W751*施設別MDC別比率!V751</f>
        <v>7495</v>
      </c>
      <c r="W751" s="50">
        <v>7495</v>
      </c>
      <c r="X751" s="90" t="str">
        <f>IF(LEFT(VLOOKUP(A751,施設概要表!A:C,3,FALSE),3)="011","●","")</f>
        <v/>
      </c>
    </row>
    <row r="752" spans="1:24" hidden="1">
      <c r="A752" s="46" t="s">
        <v>1411</v>
      </c>
      <c r="B752" s="47" t="s">
        <v>1381</v>
      </c>
      <c r="C752" s="48" t="s">
        <v>1331</v>
      </c>
      <c r="D752" s="91">
        <f>施設別MDC別比率!$W752*施設別MDC別比率!D752</f>
        <v>117.00000000000014</v>
      </c>
      <c r="E752" s="91">
        <f>施設別MDC別比率!$W752*施設別MDC別比率!E752</f>
        <v>11.000000000000011</v>
      </c>
      <c r="F752" s="91">
        <f>施設別MDC別比率!$W752*施設別MDC別比率!F752</f>
        <v>45.000000000000142</v>
      </c>
      <c r="G752" s="91">
        <f>施設別MDC別比率!$W752*施設別MDC別比率!G752</f>
        <v>522.00000000000102</v>
      </c>
      <c r="H752" s="91">
        <f>施設別MDC別比率!$W752*施設別MDC別比率!H752</f>
        <v>85.000000000000142</v>
      </c>
      <c r="I752" s="91">
        <f>施設別MDC別比率!$W752*施設別MDC別比率!I752</f>
        <v>1443.0000000000007</v>
      </c>
      <c r="J752" s="91">
        <f>施設別MDC別比率!$W752*施設別MDC別比率!J752</f>
        <v>135.00000000000006</v>
      </c>
      <c r="K752" s="91">
        <f>施設別MDC別比率!$W752*施設別MDC別比率!K752</f>
        <v>35.000000000000014</v>
      </c>
      <c r="L752" s="91">
        <f>施設別MDC別比率!$W752*施設別MDC別比率!L752</f>
        <v>248.99999999999997</v>
      </c>
      <c r="M752" s="91">
        <f>施設別MDC別比率!$W752*施設別MDC別比率!M752</f>
        <v>64.999999999999972</v>
      </c>
      <c r="N752" s="91">
        <f>施設別MDC別比率!$W752*施設別MDC別比率!N752</f>
        <v>444.00000000000023</v>
      </c>
      <c r="O752" s="91">
        <f>施設別MDC別比率!$W752*施設別MDC別比率!O752</f>
        <v>7.0000000000000098</v>
      </c>
      <c r="P752" s="91">
        <f>施設別MDC別比率!$W752*施設別MDC別比率!P752</f>
        <v>33.999999999999986</v>
      </c>
      <c r="Q752" s="91">
        <f>施設別MDC別比率!$W752*施設別MDC別比率!Q752</f>
        <v>2.0000000000000004</v>
      </c>
      <c r="R752" s="91">
        <f>施設別MDC別比率!$W752*施設別MDC別比率!R752</f>
        <v>0</v>
      </c>
      <c r="S752" s="91">
        <f>施設別MDC別比率!$W752*施設別MDC別比率!S752</f>
        <v>322.99999999999989</v>
      </c>
      <c r="T752" s="91">
        <f>施設別MDC別比率!$W752*施設別MDC別比率!T752</f>
        <v>12.999999999999991</v>
      </c>
      <c r="U752" s="91">
        <f>施設別MDC別比率!$W752*施設別MDC別比率!U752</f>
        <v>62.000000000000092</v>
      </c>
      <c r="V752" s="91">
        <f>施設別MDC別比率!$W752*施設別MDC別比率!V752</f>
        <v>3592</v>
      </c>
      <c r="W752" s="50">
        <v>3592</v>
      </c>
      <c r="X752" s="90" t="str">
        <f>IF(LEFT(VLOOKUP(A752,施設概要表!A:C,3,FALSE),3)="011","●","")</f>
        <v/>
      </c>
    </row>
    <row r="753" spans="1:24" hidden="1">
      <c r="A753" s="46" t="s">
        <v>1413</v>
      </c>
      <c r="B753" s="47" t="s">
        <v>1383</v>
      </c>
      <c r="C753" s="48" t="s">
        <v>1333</v>
      </c>
      <c r="D753" s="91">
        <f>施設別MDC別比率!$W753*施設別MDC別比率!D753</f>
        <v>51.000000000000021</v>
      </c>
      <c r="E753" s="91">
        <f>施設別MDC別比率!$W753*施設別MDC別比率!E753</f>
        <v>630.99999999999841</v>
      </c>
      <c r="F753" s="91">
        <f>施設別MDC別比率!$W753*施設別MDC別比率!F753</f>
        <v>28.999999999999993</v>
      </c>
      <c r="G753" s="91">
        <f>施設別MDC別比率!$W753*施設別MDC別比率!G753</f>
        <v>233.99999999999997</v>
      </c>
      <c r="H753" s="91">
        <f>施設別MDC別比率!$W753*施設別MDC別比率!H753</f>
        <v>474.99999999999977</v>
      </c>
      <c r="I753" s="91">
        <f>施設別MDC別比率!$W753*施設別MDC別比率!I753</f>
        <v>1937.0000000000023</v>
      </c>
      <c r="J753" s="91">
        <f>施設別MDC別比率!$W753*施設別MDC別比率!J753</f>
        <v>279</v>
      </c>
      <c r="K753" s="91">
        <f>施設別MDC別比率!$W753*施設別MDC別比率!K753</f>
        <v>87.000000000000242</v>
      </c>
      <c r="L753" s="91">
        <f>施設別MDC別比率!$W753*施設別MDC別比率!L753</f>
        <v>33.999999999999979</v>
      </c>
      <c r="M753" s="91">
        <f>施設別MDC別比率!$W753*施設別MDC別比率!M753</f>
        <v>107.00000000000007</v>
      </c>
      <c r="N753" s="91">
        <f>施設別MDC別比率!$W753*施設別MDC別比率!N753</f>
        <v>487.00000000000006</v>
      </c>
      <c r="O753" s="91">
        <f>施設別MDC別比率!$W753*施設別MDC別比率!O753</f>
        <v>10.000000000000021</v>
      </c>
      <c r="P753" s="91">
        <f>施設別MDC別比率!$W753*施設別MDC別比率!P753</f>
        <v>42.000000000000014</v>
      </c>
      <c r="Q753" s="91">
        <f>施設別MDC別比率!$W753*施設別MDC別比率!Q753</f>
        <v>5</v>
      </c>
      <c r="R753" s="91">
        <f>施設別MDC別比率!$W753*施設別MDC別比率!R753</f>
        <v>0</v>
      </c>
      <c r="S753" s="91">
        <f>施設別MDC別比率!$W753*施設別MDC別比率!S753</f>
        <v>829.00000000000136</v>
      </c>
      <c r="T753" s="91">
        <f>施設別MDC別比率!$W753*施設別MDC別比率!T753</f>
        <v>7.9999999999999849</v>
      </c>
      <c r="U753" s="91">
        <f>施設別MDC別比率!$W753*施設別MDC別比率!U753</f>
        <v>36.000000000000014</v>
      </c>
      <c r="V753" s="91">
        <f>施設別MDC別比率!$W753*施設別MDC別比率!V753</f>
        <v>5281</v>
      </c>
      <c r="W753" s="50">
        <v>5281</v>
      </c>
      <c r="X753" s="90" t="str">
        <f>IF(LEFT(VLOOKUP(A753,施設概要表!A:C,3,FALSE),3)="011","●","")</f>
        <v/>
      </c>
    </row>
    <row r="754" spans="1:24" hidden="1">
      <c r="A754" s="46" t="s">
        <v>1415</v>
      </c>
      <c r="B754" s="47" t="s">
        <v>1385</v>
      </c>
      <c r="C754" s="48" t="s">
        <v>1335</v>
      </c>
      <c r="D754" s="91">
        <f>施設別MDC別比率!$W754*施設別MDC別比率!D754</f>
        <v>832.00000000000034</v>
      </c>
      <c r="E754" s="91">
        <f>施設別MDC別比率!$W754*施設別MDC別比率!E754</f>
        <v>571.99999999999943</v>
      </c>
      <c r="F754" s="91">
        <f>施設別MDC別比率!$W754*施設別MDC別比率!F754</f>
        <v>553.99999999999955</v>
      </c>
      <c r="G754" s="91">
        <f>施設別MDC別比率!$W754*施設別MDC別比率!G754</f>
        <v>1066.0000000000005</v>
      </c>
      <c r="H754" s="91">
        <f>施設別MDC別比率!$W754*施設別MDC別比率!H754</f>
        <v>1061.0000000000002</v>
      </c>
      <c r="I754" s="91">
        <f>施設別MDC別比率!$W754*施設別MDC別比率!I754</f>
        <v>2605.9999999999982</v>
      </c>
      <c r="J754" s="91">
        <f>施設別MDC別比率!$W754*施設別MDC別比率!J754</f>
        <v>408.00000000000045</v>
      </c>
      <c r="K754" s="91">
        <f>施設別MDC別比率!$W754*施設別MDC別比率!K754</f>
        <v>203.99999999999966</v>
      </c>
      <c r="L754" s="91">
        <f>施設別MDC別比率!$W754*施設別MDC別比率!L754</f>
        <v>148.99999999999989</v>
      </c>
      <c r="M754" s="91">
        <f>施設別MDC別比率!$W754*施設別MDC別比率!M754</f>
        <v>253.00000000000023</v>
      </c>
      <c r="N754" s="91">
        <f>施設別MDC別比率!$W754*施設別MDC別比率!N754</f>
        <v>1575.9999999999973</v>
      </c>
      <c r="O754" s="91">
        <f>施設別MDC別比率!$W754*施設別MDC別比率!O754</f>
        <v>1030.9999999999998</v>
      </c>
      <c r="P754" s="91">
        <f>施設別MDC別比率!$W754*施設別MDC別比率!P754</f>
        <v>378</v>
      </c>
      <c r="Q754" s="91">
        <f>施設別MDC別比率!$W754*施設別MDC別比率!Q754</f>
        <v>183.00000000000026</v>
      </c>
      <c r="R754" s="91">
        <f>施設別MDC別比率!$W754*施設別MDC別比率!R754</f>
        <v>87.999999999999943</v>
      </c>
      <c r="S754" s="91">
        <f>施設別MDC別比率!$W754*施設別MDC別比率!S754</f>
        <v>1004.0000000000001</v>
      </c>
      <c r="T754" s="91">
        <f>施設別MDC別比率!$W754*施設別MDC別比率!T754</f>
        <v>7</v>
      </c>
      <c r="U754" s="91">
        <f>施設別MDC別比率!$W754*施設別MDC別比率!U754</f>
        <v>162.99999999999989</v>
      </c>
      <c r="V754" s="91">
        <f>施設別MDC別比率!$W754*施設別MDC別比率!V754</f>
        <v>12135</v>
      </c>
      <c r="W754" s="50">
        <v>12135</v>
      </c>
      <c r="X754" s="90" t="str">
        <f>IF(LEFT(VLOOKUP(A754,施設概要表!A:C,3,FALSE),3)="011","●","")</f>
        <v/>
      </c>
    </row>
    <row r="755" spans="1:24" hidden="1">
      <c r="A755" s="46" t="s">
        <v>1417</v>
      </c>
      <c r="B755" s="47" t="s">
        <v>1387</v>
      </c>
      <c r="C755" s="48" t="s">
        <v>1337</v>
      </c>
      <c r="D755" s="91">
        <f>施設別MDC別比率!$W755*施設別MDC別比率!D755</f>
        <v>778.99999999999989</v>
      </c>
      <c r="E755" s="91">
        <f>施設別MDC別比率!$W755*施設別MDC別比率!E755</f>
        <v>289.00000000000028</v>
      </c>
      <c r="F755" s="91">
        <f>施設別MDC別比率!$W755*施設別MDC別比率!F755</f>
        <v>251.00000000000026</v>
      </c>
      <c r="G755" s="91">
        <f>施設別MDC別比率!$W755*施設別MDC別比率!G755</f>
        <v>720.99999999999989</v>
      </c>
      <c r="H755" s="91">
        <f>施設別MDC別比率!$W755*施設別MDC別比率!H755</f>
        <v>1362.0000000000014</v>
      </c>
      <c r="I755" s="91">
        <f>施設別MDC別比率!$W755*施設別MDC別比率!I755</f>
        <v>2310.0000000000023</v>
      </c>
      <c r="J755" s="91">
        <f>施設別MDC別比率!$W755*施設別MDC別比率!J755</f>
        <v>483.9999999999996</v>
      </c>
      <c r="K755" s="91">
        <f>施設別MDC別比率!$W755*施設別MDC別比率!K755</f>
        <v>352.00000000000034</v>
      </c>
      <c r="L755" s="91">
        <f>施設別MDC別比率!$W755*施設別MDC別比率!L755</f>
        <v>72.999999999999986</v>
      </c>
      <c r="M755" s="91">
        <f>施設別MDC別比率!$W755*施設別MDC別比率!M755</f>
        <v>275.00000000000028</v>
      </c>
      <c r="N755" s="91">
        <f>施設別MDC別比率!$W755*施設別MDC別比率!N755</f>
        <v>958.00000000000102</v>
      </c>
      <c r="O755" s="91">
        <f>施設別MDC別比率!$W755*施設別MDC別比率!O755</f>
        <v>313.00000000000034</v>
      </c>
      <c r="P755" s="91">
        <f>施設別MDC別比率!$W755*施設別MDC別比率!P755</f>
        <v>146.00000000000017</v>
      </c>
      <c r="Q755" s="91">
        <f>施設別MDC別比率!$W755*施設別MDC別比率!Q755</f>
        <v>55.999999999999964</v>
      </c>
      <c r="R755" s="91">
        <f>施設別MDC別比率!$W755*施設別MDC別比率!R755</f>
        <v>11.000000000000011</v>
      </c>
      <c r="S755" s="91">
        <f>施設別MDC別比率!$W755*施設別MDC別比率!S755</f>
        <v>566.99999999999966</v>
      </c>
      <c r="T755" s="91">
        <f>施設別MDC別比率!$W755*施設別MDC別比率!T755</f>
        <v>6.9999999999999982</v>
      </c>
      <c r="U755" s="91">
        <f>施設別MDC別比率!$W755*施設別MDC別比率!U755</f>
        <v>137.00000000000014</v>
      </c>
      <c r="V755" s="91">
        <f>施設別MDC別比率!$W755*施設別MDC別比率!V755</f>
        <v>9091</v>
      </c>
      <c r="W755" s="50">
        <v>9091</v>
      </c>
      <c r="X755" s="90" t="str">
        <f>IF(LEFT(VLOOKUP(A755,施設概要表!A:C,3,FALSE),3)="011","●","")</f>
        <v/>
      </c>
    </row>
    <row r="756" spans="1:24" hidden="1">
      <c r="A756" s="46" t="s">
        <v>1419</v>
      </c>
      <c r="B756" s="47" t="s">
        <v>1390</v>
      </c>
      <c r="C756" s="48" t="s">
        <v>1339</v>
      </c>
      <c r="D756" s="91">
        <f>施設別MDC別比率!$W756*施設別MDC別比率!D756</f>
        <v>435.99999999999972</v>
      </c>
      <c r="E756" s="91">
        <f>施設別MDC別比率!$W756*施設別MDC別比率!E756</f>
        <v>262.00000000000017</v>
      </c>
      <c r="F756" s="91">
        <f>施設別MDC別比率!$W756*施設別MDC別比率!F756</f>
        <v>508.00000000000023</v>
      </c>
      <c r="G756" s="91">
        <f>施設別MDC別比率!$W756*施設別MDC別比率!G756</f>
        <v>642.00000000000011</v>
      </c>
      <c r="H756" s="91">
        <f>施設別MDC別比率!$W756*施設別MDC別比率!H756</f>
        <v>738.99999999999875</v>
      </c>
      <c r="I756" s="91">
        <f>施設別MDC別比率!$W756*施設別MDC別比率!I756</f>
        <v>1322.000000000003</v>
      </c>
      <c r="J756" s="91">
        <f>施設別MDC別比率!$W756*施設別MDC別比率!J756</f>
        <v>222.99999999999966</v>
      </c>
      <c r="K756" s="91">
        <f>施設別MDC別比率!$W756*施設別MDC別比率!K756</f>
        <v>163.00000000000011</v>
      </c>
      <c r="L756" s="91">
        <f>施設別MDC別比率!$W756*施設別MDC別比率!L756</f>
        <v>21.999999999999979</v>
      </c>
      <c r="M756" s="91">
        <f>施設別MDC別比率!$W756*施設別MDC別比率!M756</f>
        <v>200.99999999999991</v>
      </c>
      <c r="N756" s="91">
        <f>施設別MDC別比率!$W756*施設別MDC別比率!N756</f>
        <v>652.99999999999977</v>
      </c>
      <c r="O756" s="91">
        <f>施設別MDC別比率!$W756*施設別MDC別比率!O756</f>
        <v>778.99999999999704</v>
      </c>
      <c r="P756" s="91">
        <f>施設別MDC別比率!$W756*施設別MDC別比率!P756</f>
        <v>71.000000000000014</v>
      </c>
      <c r="Q756" s="91">
        <f>施設別MDC別比率!$W756*施設別MDC別比率!Q756</f>
        <v>291.00000000000028</v>
      </c>
      <c r="R756" s="91">
        <f>施設別MDC別比率!$W756*施設別MDC別比率!R756</f>
        <v>34.000000000000036</v>
      </c>
      <c r="S756" s="91">
        <f>施設別MDC別比率!$W756*施設別MDC別比率!S756</f>
        <v>869.99999999999818</v>
      </c>
      <c r="T756" s="91">
        <f>施設別MDC別比率!$W756*施設別MDC別比率!T756</f>
        <v>11.000000000000027</v>
      </c>
      <c r="U756" s="91">
        <f>施設別MDC別比率!$W756*施設別MDC別比率!U756</f>
        <v>76.000000000000313</v>
      </c>
      <c r="V756" s="91">
        <f>施設別MDC別比率!$W756*施設別MDC別比率!V756</f>
        <v>7303</v>
      </c>
      <c r="W756" s="50">
        <v>7303</v>
      </c>
      <c r="X756" s="90" t="str">
        <f>IF(LEFT(VLOOKUP(A756,施設概要表!A:C,3,FALSE),3)="011","●","")</f>
        <v/>
      </c>
    </row>
    <row r="757" spans="1:24" hidden="1">
      <c r="A757" s="46" t="s">
        <v>1421</v>
      </c>
      <c r="B757" s="47" t="s">
        <v>1392</v>
      </c>
      <c r="C757" s="48" t="s">
        <v>1341</v>
      </c>
      <c r="D757" s="91">
        <f>施設別MDC別比率!$W757*施設別MDC別比率!D757</f>
        <v>140.00000000000006</v>
      </c>
      <c r="E757" s="91">
        <f>施設別MDC別比率!$W757*施設別MDC別比率!E757</f>
        <v>161.99999999999994</v>
      </c>
      <c r="F757" s="91">
        <f>施設別MDC別比率!$W757*施設別MDC別比率!F757</f>
        <v>19.999999999999989</v>
      </c>
      <c r="G757" s="91">
        <f>施設別MDC別比率!$W757*施設別MDC別比率!G757</f>
        <v>122.00000000000006</v>
      </c>
      <c r="H757" s="91">
        <f>施設別MDC別比率!$W757*施設別MDC別比率!H757</f>
        <v>490.00000000000119</v>
      </c>
      <c r="I757" s="91">
        <f>施設別MDC別比率!$W757*施設別MDC別比率!I757</f>
        <v>818.99999999999898</v>
      </c>
      <c r="J757" s="91">
        <f>施設別MDC別比率!$W757*施設別MDC別比率!J757</f>
        <v>59.000000000000085</v>
      </c>
      <c r="K757" s="91">
        <f>施設別MDC別比率!$W757*施設別MDC別比率!K757</f>
        <v>38.999999999999908</v>
      </c>
      <c r="L757" s="91">
        <f>施設別MDC別比率!$W757*施設別MDC別比率!L757</f>
        <v>135.99999999999991</v>
      </c>
      <c r="M757" s="91">
        <f>施設別MDC別比率!$W757*施設別MDC別比率!M757</f>
        <v>62.999999999999972</v>
      </c>
      <c r="N757" s="91">
        <f>施設別MDC別比率!$W757*施設別MDC別比率!N757</f>
        <v>241.99999999999994</v>
      </c>
      <c r="O757" s="91">
        <f>施設別MDC別比率!$W757*施設別MDC別比率!O757</f>
        <v>13.000000000000009</v>
      </c>
      <c r="P757" s="91">
        <f>施設別MDC別比率!$W757*施設別MDC別比率!P757</f>
        <v>33.000000000000071</v>
      </c>
      <c r="Q757" s="91">
        <f>施設別MDC別比率!$W757*施設別MDC別比率!Q757</f>
        <v>2.0000000000000013</v>
      </c>
      <c r="R757" s="91">
        <f>施設別MDC別比率!$W757*施設別MDC別比率!R757</f>
        <v>0</v>
      </c>
      <c r="S757" s="91">
        <f>施設別MDC別比率!$W757*施設別MDC別比率!S757</f>
        <v>115.99999999999999</v>
      </c>
      <c r="T757" s="91">
        <f>施設別MDC別比率!$W757*施設別MDC別比率!T757</f>
        <v>0.99999999999999933</v>
      </c>
      <c r="U757" s="91">
        <f>施設別MDC別比率!$W757*施設別MDC別比率!U757</f>
        <v>33.000000000000071</v>
      </c>
      <c r="V757" s="91">
        <f>施設別MDC別比率!$W757*施設別MDC別比率!V757</f>
        <v>2490</v>
      </c>
      <c r="W757" s="50">
        <v>2490</v>
      </c>
      <c r="X757" s="90" t="str">
        <f>IF(LEFT(VLOOKUP(A757,施設概要表!A:C,3,FALSE),3)="011","●","")</f>
        <v/>
      </c>
    </row>
    <row r="758" spans="1:24" hidden="1">
      <c r="A758" s="46" t="s">
        <v>1423</v>
      </c>
      <c r="B758" s="47" t="s">
        <v>1394</v>
      </c>
      <c r="C758" s="48" t="s">
        <v>1342</v>
      </c>
      <c r="D758" s="91">
        <f>施設別MDC別比率!$W758*施設別MDC別比率!D758</f>
        <v>292.00000000000011</v>
      </c>
      <c r="E758" s="91">
        <f>施設別MDC別比率!$W758*施設別MDC別比率!E758</f>
        <v>371.00000000000006</v>
      </c>
      <c r="F758" s="91">
        <f>施設別MDC別比率!$W758*施設別MDC別比率!F758</f>
        <v>260.99999999999989</v>
      </c>
      <c r="G758" s="91">
        <f>施設別MDC別比率!$W758*施設別MDC別比率!G758</f>
        <v>817.00000000000284</v>
      </c>
      <c r="H758" s="91">
        <f>施設別MDC別比率!$W758*施設別MDC別比率!H758</f>
        <v>774.00000000000011</v>
      </c>
      <c r="I758" s="91">
        <f>施設別MDC別比率!$W758*施設別MDC別比率!I758</f>
        <v>2243.9999999999995</v>
      </c>
      <c r="J758" s="91">
        <f>施設別MDC別比率!$W758*施設別MDC別比率!J758</f>
        <v>429.00000000000034</v>
      </c>
      <c r="K758" s="91">
        <f>施設別MDC別比率!$W758*施設別MDC別比率!K758</f>
        <v>123.99999999999964</v>
      </c>
      <c r="L758" s="91">
        <f>施設別MDC別比率!$W758*施設別MDC別比率!L758</f>
        <v>159.99999999999991</v>
      </c>
      <c r="M758" s="91">
        <f>施設別MDC別比率!$W758*施設別MDC別比率!M758</f>
        <v>252.00000000000037</v>
      </c>
      <c r="N758" s="91">
        <f>施設別MDC別比率!$W758*施設別MDC別比率!N758</f>
        <v>749.99999999999989</v>
      </c>
      <c r="O758" s="91">
        <f>施設別MDC別比率!$W758*施設別MDC別比率!O758</f>
        <v>496.00000000000017</v>
      </c>
      <c r="P758" s="91">
        <f>施設別MDC別比率!$W758*施設別MDC別比率!P758</f>
        <v>58.999999999999993</v>
      </c>
      <c r="Q758" s="91">
        <f>施設別MDC別比率!$W758*施設別MDC別比率!Q758</f>
        <v>203.00000000000031</v>
      </c>
      <c r="R758" s="91">
        <f>施設別MDC別比率!$W758*施設別MDC別比率!R758</f>
        <v>42.000000000000007</v>
      </c>
      <c r="S758" s="91">
        <f>施設別MDC別比率!$W758*施設別MDC別比率!S758</f>
        <v>550.99999999999989</v>
      </c>
      <c r="T758" s="91">
        <f>施設別MDC別比率!$W758*施設別MDC別比率!T758</f>
        <v>4.9999999999999964</v>
      </c>
      <c r="U758" s="91">
        <f>施設別MDC別比率!$W758*施設別MDC別比率!U758</f>
        <v>113.9999999999997</v>
      </c>
      <c r="V758" s="91">
        <f>施設別MDC別比率!$W758*施設別MDC別比率!V758</f>
        <v>7944</v>
      </c>
      <c r="W758" s="50">
        <v>7944</v>
      </c>
      <c r="X758" s="90" t="str">
        <f>IF(LEFT(VLOOKUP(A758,施設概要表!A:C,3,FALSE),3)="011","●","")</f>
        <v/>
      </c>
    </row>
    <row r="759" spans="1:24" hidden="1">
      <c r="A759" s="46" t="s">
        <v>1425</v>
      </c>
      <c r="B759" s="47" t="s">
        <v>1396</v>
      </c>
      <c r="C759" s="48" t="s">
        <v>5778</v>
      </c>
      <c r="D759" s="91">
        <f>施設別MDC別比率!$W759*施設別MDC別比率!D759</f>
        <v>292.99999999999989</v>
      </c>
      <c r="E759" s="91">
        <f>施設別MDC別比率!$W759*施設別MDC別比率!E759</f>
        <v>0</v>
      </c>
      <c r="F759" s="91">
        <f>施設別MDC別比率!$W759*施設別MDC別比率!F759</f>
        <v>44.000000000000128</v>
      </c>
      <c r="G759" s="91">
        <f>施設別MDC別比率!$W759*施設別MDC別比率!G759</f>
        <v>405.99999999999937</v>
      </c>
      <c r="H759" s="91">
        <f>施設別MDC別比率!$W759*施設別MDC別比率!H759</f>
        <v>712.00000000000182</v>
      </c>
      <c r="I759" s="91">
        <f>施設別MDC別比率!$W759*施設別MDC別比率!I759</f>
        <v>794.99999999999955</v>
      </c>
      <c r="J759" s="91">
        <f>施設別MDC別比率!$W759*施設別MDC別比率!J759</f>
        <v>144</v>
      </c>
      <c r="K759" s="91">
        <f>施設別MDC別比率!$W759*施設別MDC別比率!K759</f>
        <v>46.000000000000064</v>
      </c>
      <c r="L759" s="91">
        <f>施設別MDC別比率!$W759*施設別MDC別比率!L759</f>
        <v>14.000000000000014</v>
      </c>
      <c r="M759" s="91">
        <f>施設別MDC別比率!$W759*施設別MDC別比率!M759</f>
        <v>129.00000000000011</v>
      </c>
      <c r="N759" s="91">
        <f>施設別MDC別比率!$W759*施設別MDC別比率!N759</f>
        <v>489.00000000000091</v>
      </c>
      <c r="O759" s="91">
        <f>施設別MDC別比率!$W759*施設別MDC別比率!O759</f>
        <v>76.999999999999858</v>
      </c>
      <c r="P759" s="91">
        <f>施設別MDC別比率!$W759*施設別MDC別比率!P759</f>
        <v>119.00000000000004</v>
      </c>
      <c r="Q759" s="91">
        <f>施設別MDC別比率!$W759*施設別MDC別比率!Q759</f>
        <v>53.999999999999815</v>
      </c>
      <c r="R759" s="91">
        <f>施設別MDC別比率!$W759*施設別MDC別比率!R759</f>
        <v>0</v>
      </c>
      <c r="S759" s="91">
        <f>施設別MDC別比率!$W759*施設別MDC別比率!S759</f>
        <v>337</v>
      </c>
      <c r="T759" s="91">
        <f>施設別MDC別比率!$W759*施設別MDC別比率!T759</f>
        <v>20.000000000000014</v>
      </c>
      <c r="U759" s="91">
        <f>施設別MDC別比率!$W759*施設別MDC別比率!U759</f>
        <v>50.999999999999908</v>
      </c>
      <c r="V759" s="91">
        <f>施設別MDC別比率!$W759*施設別MDC別比率!V759</f>
        <v>3730</v>
      </c>
      <c r="W759" s="50">
        <v>3730</v>
      </c>
      <c r="X759" s="90" t="str">
        <f>IF(LEFT(VLOOKUP(A759,施設概要表!A:C,3,FALSE),3)="011","●","")</f>
        <v/>
      </c>
    </row>
    <row r="760" spans="1:24" hidden="1">
      <c r="A760" s="46" t="s">
        <v>1427</v>
      </c>
      <c r="B760" s="47" t="s">
        <v>2372</v>
      </c>
      <c r="C760" s="48" t="s">
        <v>5779</v>
      </c>
      <c r="D760" s="91">
        <f>施設別MDC別比率!$W760*施設別MDC別比率!D760</f>
        <v>60.999999999999972</v>
      </c>
      <c r="E760" s="91">
        <f>施設別MDC別比率!$W760*施設別MDC別比率!E760</f>
        <v>0</v>
      </c>
      <c r="F760" s="91">
        <f>施設別MDC別比率!$W760*施設別MDC別比率!F760</f>
        <v>34.999999999999993</v>
      </c>
      <c r="G760" s="91">
        <f>施設別MDC別比率!$W760*施設別MDC別比率!G760</f>
        <v>128.00000000000006</v>
      </c>
      <c r="H760" s="91">
        <f>施設別MDC別比率!$W760*施設別MDC別比率!H760</f>
        <v>60.999999999999972</v>
      </c>
      <c r="I760" s="91">
        <f>施設別MDC別比率!$W760*施設別MDC別比率!I760</f>
        <v>390.99999999999994</v>
      </c>
      <c r="J760" s="91">
        <f>施設別MDC別比率!$W760*施設別MDC別比率!J760</f>
        <v>47.999999999999986</v>
      </c>
      <c r="K760" s="91">
        <f>施設別MDC別比率!$W760*施設別MDC別比率!K760</f>
        <v>23.999999999999993</v>
      </c>
      <c r="L760" s="91">
        <f>施設別MDC別比率!$W760*施設別MDC別比率!L760</f>
        <v>11.000000000000004</v>
      </c>
      <c r="M760" s="91">
        <f>施設別MDC別比率!$W760*施設別MDC別比率!M760</f>
        <v>40.000000000000043</v>
      </c>
      <c r="N760" s="91">
        <f>施設別MDC別比率!$W760*施設別MDC別比率!N760</f>
        <v>588.99999999999955</v>
      </c>
      <c r="O760" s="91">
        <f>施設別MDC別比率!$W760*施設別MDC別比率!O760</f>
        <v>49.999999999999972</v>
      </c>
      <c r="P760" s="91">
        <f>施設別MDC別比率!$W760*施設別MDC別比率!P760</f>
        <v>25.000000000000068</v>
      </c>
      <c r="Q760" s="91">
        <f>施設別MDC別比率!$W760*施設別MDC別比率!Q760</f>
        <v>7</v>
      </c>
      <c r="R760" s="91">
        <f>施設別MDC別比率!$W760*施設別MDC別比率!R760</f>
        <v>0.99999999999999933</v>
      </c>
      <c r="S760" s="91">
        <f>施設別MDC別比率!$W760*施設別MDC別比率!S760</f>
        <v>167.00000000000051</v>
      </c>
      <c r="T760" s="91">
        <f>施設別MDC別比率!$W760*施設別MDC別比率!T760</f>
        <v>0.99999999999999933</v>
      </c>
      <c r="U760" s="91">
        <f>施設別MDC別比率!$W760*施設別MDC別比率!U760</f>
        <v>9.0000000000000018</v>
      </c>
      <c r="V760" s="91">
        <f>施設別MDC別比率!$W760*施設別MDC別比率!V760</f>
        <v>1648</v>
      </c>
      <c r="W760" s="50">
        <v>1648</v>
      </c>
      <c r="X760" s="90" t="str">
        <f>IF(LEFT(VLOOKUP(A760,施設概要表!A:C,3,FALSE),3)="011","●","")</f>
        <v/>
      </c>
    </row>
    <row r="761" spans="1:24" hidden="1">
      <c r="A761" s="46" t="s">
        <v>1429</v>
      </c>
      <c r="B761" s="47" t="s">
        <v>1398</v>
      </c>
      <c r="C761" s="48" t="s">
        <v>1346</v>
      </c>
      <c r="D761" s="91">
        <f>施設別MDC別比率!$W761*施設別MDC別比率!D761</f>
        <v>48.000000000000114</v>
      </c>
      <c r="E761" s="91">
        <f>施設別MDC別比率!$W761*施設別MDC別比率!E761</f>
        <v>370.00000000000097</v>
      </c>
      <c r="F761" s="91">
        <f>施設別MDC別比率!$W761*施設別MDC別比率!F761</f>
        <v>13.999999999999998</v>
      </c>
      <c r="G761" s="91">
        <f>施設別MDC別比率!$W761*施設別MDC別比率!G761</f>
        <v>300.00000000000142</v>
      </c>
      <c r="H761" s="91">
        <f>施設別MDC別比率!$W761*施設別MDC別比率!H761</f>
        <v>44.000000000000057</v>
      </c>
      <c r="I761" s="91">
        <f>施設別MDC別比率!$W761*施設別MDC別比率!I761</f>
        <v>868.00000000000034</v>
      </c>
      <c r="J761" s="91">
        <f>施設別MDC別比率!$W761*施設別MDC別比率!J761</f>
        <v>93.000000000000028</v>
      </c>
      <c r="K761" s="91">
        <f>施設別MDC別比率!$W761*施設別MDC別比率!K761</f>
        <v>21.000000000000011</v>
      </c>
      <c r="L761" s="91">
        <f>施設別MDC別比率!$W761*施設別MDC別比率!L761</f>
        <v>5.0000000000000142</v>
      </c>
      <c r="M761" s="91">
        <f>施設別MDC別比率!$W761*施設別MDC別比率!M761</f>
        <v>48.999999999999979</v>
      </c>
      <c r="N761" s="91">
        <f>施設別MDC別比率!$W761*施設別MDC別比率!N761</f>
        <v>533.00000000000057</v>
      </c>
      <c r="O761" s="91">
        <f>施設別MDC別比率!$W761*施設別MDC別比率!O761</f>
        <v>261.00000000000011</v>
      </c>
      <c r="P761" s="91">
        <f>施設別MDC別比率!$W761*施設別MDC別比率!P761</f>
        <v>17.999999999999996</v>
      </c>
      <c r="Q761" s="91">
        <f>施設別MDC別比率!$W761*施設別MDC別比率!Q761</f>
        <v>29.000000000000007</v>
      </c>
      <c r="R761" s="91">
        <f>施設別MDC別比率!$W761*施設別MDC別比率!R761</f>
        <v>3.9999999999999996</v>
      </c>
      <c r="S761" s="91">
        <f>施設別MDC別比率!$W761*施設別MDC別比率!S761</f>
        <v>244.99999999999991</v>
      </c>
      <c r="T761" s="91">
        <f>施設別MDC別比率!$W761*施設別MDC別比率!T761</f>
        <v>3.9999999999999996</v>
      </c>
      <c r="U761" s="91">
        <f>施設別MDC別比率!$W761*施設別MDC別比率!U761</f>
        <v>23.999999999999996</v>
      </c>
      <c r="V761" s="91">
        <f>施設別MDC別比率!$W761*施設別MDC別比率!V761</f>
        <v>2930</v>
      </c>
      <c r="W761" s="50">
        <v>2930</v>
      </c>
      <c r="X761" s="90" t="str">
        <f>IF(LEFT(VLOOKUP(A761,施設概要表!A:C,3,FALSE),3)="011","●","")</f>
        <v/>
      </c>
    </row>
    <row r="762" spans="1:24" hidden="1">
      <c r="A762" s="46" t="s">
        <v>1431</v>
      </c>
      <c r="B762" s="47" t="s">
        <v>359</v>
      </c>
      <c r="C762" s="48" t="s">
        <v>1348</v>
      </c>
      <c r="D762" s="91">
        <f>施設別MDC別比率!$W762*施設別MDC別比率!D762</f>
        <v>19.999999999999982</v>
      </c>
      <c r="E762" s="91">
        <f>施設別MDC別比率!$W762*施設別MDC別比率!E762</f>
        <v>367.00000000000131</v>
      </c>
      <c r="F762" s="91">
        <f>施設別MDC別比率!$W762*施設別MDC別比率!F762</f>
        <v>8.9999999999999947</v>
      </c>
      <c r="G762" s="91">
        <f>施設別MDC別比率!$W762*施設別MDC別比率!G762</f>
        <v>260</v>
      </c>
      <c r="H762" s="91">
        <f>施設別MDC別比率!$W762*施設別MDC別比率!H762</f>
        <v>480.00000000000153</v>
      </c>
      <c r="I762" s="91">
        <f>施設別MDC別比率!$W762*施設別MDC別比率!I762</f>
        <v>761.00000000000159</v>
      </c>
      <c r="J762" s="91">
        <f>施設別MDC別比率!$W762*施設別MDC別比率!J762</f>
        <v>45.000000000000142</v>
      </c>
      <c r="K762" s="91">
        <f>施設別MDC別比率!$W762*施設別MDC別比率!K762</f>
        <v>12.999999999999982</v>
      </c>
      <c r="L762" s="91">
        <f>施設別MDC別比率!$W762*施設別MDC別比率!L762</f>
        <v>200.00000000000017</v>
      </c>
      <c r="M762" s="91">
        <f>施設別MDC別比率!$W762*施設別MDC別比率!M762</f>
        <v>17.000000000000007</v>
      </c>
      <c r="N762" s="91">
        <f>施設別MDC別比率!$W762*施設別MDC別比率!N762</f>
        <v>348.00000000000006</v>
      </c>
      <c r="O762" s="91">
        <f>施設別MDC別比率!$W762*施設別MDC別比率!O762</f>
        <v>380.00000000000006</v>
      </c>
      <c r="P762" s="91">
        <f>施設別MDC別比率!$W762*施設別MDC別比率!P762</f>
        <v>276.99999999999994</v>
      </c>
      <c r="Q762" s="91">
        <f>施設別MDC別比率!$W762*施設別MDC別比率!Q762</f>
        <v>194.99999999999991</v>
      </c>
      <c r="R762" s="91">
        <f>施設別MDC別比率!$W762*施設別MDC別比率!R762</f>
        <v>3.9999999999999893</v>
      </c>
      <c r="S762" s="91">
        <f>施設別MDC別比率!$W762*施設別MDC別比率!S762</f>
        <v>156.99999999999991</v>
      </c>
      <c r="T762" s="91">
        <f>施設別MDC別比率!$W762*施設別MDC別比率!T762</f>
        <v>0</v>
      </c>
      <c r="U762" s="91">
        <f>施設別MDC別比率!$W762*施設別MDC別比率!U762</f>
        <v>41.000000000000014</v>
      </c>
      <c r="V762" s="91">
        <f>施設別MDC別比率!$W762*施設別MDC別比率!V762</f>
        <v>3574</v>
      </c>
      <c r="W762" s="50">
        <v>3574</v>
      </c>
      <c r="X762" s="90" t="str">
        <f>IF(LEFT(VLOOKUP(A762,施設概要表!A:C,3,FALSE),3)="011","●","")</f>
        <v/>
      </c>
    </row>
    <row r="763" spans="1:24" hidden="1">
      <c r="A763" s="46" t="s">
        <v>1433</v>
      </c>
      <c r="B763" s="47" t="s">
        <v>1404</v>
      </c>
      <c r="C763" s="48" t="s">
        <v>1351</v>
      </c>
      <c r="D763" s="91">
        <f>施設別MDC別比率!$W763*施設別MDC別比率!D763</f>
        <v>42</v>
      </c>
      <c r="E763" s="91">
        <f>施設別MDC別比率!$W763*施設別MDC別比率!E763</f>
        <v>181.00000000000034</v>
      </c>
      <c r="F763" s="91">
        <f>施設別MDC別比率!$W763*施設別MDC別比率!F763</f>
        <v>98</v>
      </c>
      <c r="G763" s="91">
        <f>施設別MDC別比率!$W763*施設別MDC別比率!G763</f>
        <v>205.00000000000028</v>
      </c>
      <c r="H763" s="91">
        <f>施設別MDC別比率!$W763*施設別MDC別比率!H763</f>
        <v>34.000000000000057</v>
      </c>
      <c r="I763" s="91">
        <f>施設別MDC別比率!$W763*施設別MDC別比率!I763</f>
        <v>363.00000000000057</v>
      </c>
      <c r="J763" s="91">
        <f>施設別MDC別比率!$W763*施設別MDC別比率!J763</f>
        <v>65.999999999999972</v>
      </c>
      <c r="K763" s="91">
        <f>施設別MDC別比率!$W763*施設別MDC別比率!K763</f>
        <v>16.999999999999964</v>
      </c>
      <c r="L763" s="91">
        <f>施設別MDC別比率!$W763*施設別MDC別比率!L763</f>
        <v>14.999999999999943</v>
      </c>
      <c r="M763" s="91">
        <f>施設別MDC別比率!$W763*施設別MDC別比率!M763</f>
        <v>44.999999999999964</v>
      </c>
      <c r="N763" s="91">
        <f>施設別MDC別比率!$W763*施設別MDC別比率!N763</f>
        <v>136.00000000000023</v>
      </c>
      <c r="O763" s="91">
        <f>施設別MDC別比率!$W763*施設別MDC別比率!O763</f>
        <v>2.0000000000000062</v>
      </c>
      <c r="P763" s="91">
        <f>施設別MDC別比率!$W763*施設別MDC別比率!P763</f>
        <v>10.999999999999998</v>
      </c>
      <c r="Q763" s="91">
        <f>施設別MDC別比率!$W763*施設別MDC別比率!Q763</f>
        <v>1.0000000000000002</v>
      </c>
      <c r="R763" s="91">
        <f>施設別MDC別比率!$W763*施設別MDC別比率!R763</f>
        <v>0</v>
      </c>
      <c r="S763" s="91">
        <f>施設別MDC別比率!$W763*施設別MDC別比率!S763</f>
        <v>118.00000000000006</v>
      </c>
      <c r="T763" s="91">
        <f>施設別MDC別比率!$W763*施設別MDC別比率!T763</f>
        <v>3.9999999999999978</v>
      </c>
      <c r="U763" s="91">
        <f>施設別MDC別比率!$W763*施設別MDC別比率!U763</f>
        <v>16.000000000000021</v>
      </c>
      <c r="V763" s="91">
        <f>施設別MDC別比率!$W763*施設別MDC別比率!V763</f>
        <v>1354</v>
      </c>
      <c r="W763" s="50">
        <v>1354</v>
      </c>
      <c r="X763" s="90" t="str">
        <f>IF(LEFT(VLOOKUP(A763,施設概要表!A:C,3,FALSE),3)="011","●","")</f>
        <v/>
      </c>
    </row>
    <row r="764" spans="1:24" hidden="1">
      <c r="A764" s="46" t="s">
        <v>1434</v>
      </c>
      <c r="B764" s="47" t="s">
        <v>1406</v>
      </c>
      <c r="C764" s="48" t="s">
        <v>1353</v>
      </c>
      <c r="D764" s="91">
        <f>施設別MDC別比率!$W764*施設別MDC別比率!D764</f>
        <v>197.00000000000011</v>
      </c>
      <c r="E764" s="91">
        <f>施設別MDC別比率!$W764*施設別MDC別比率!E764</f>
        <v>103.99999999999991</v>
      </c>
      <c r="F764" s="91">
        <f>施設別MDC別比率!$W764*施設別MDC別比率!F764</f>
        <v>93.999999999999929</v>
      </c>
      <c r="G764" s="91">
        <f>施設別MDC別比率!$W764*施設別MDC別比率!G764</f>
        <v>275.00000000000011</v>
      </c>
      <c r="H764" s="91">
        <f>施設別MDC別比率!$W764*施設別MDC別比率!H764</f>
        <v>507.00000000000102</v>
      </c>
      <c r="I764" s="91">
        <f>施設別MDC別比率!$W764*施設別MDC別比率!I764</f>
        <v>1089.0000000000011</v>
      </c>
      <c r="J764" s="91">
        <f>施設別MDC別比率!$W764*施設別MDC別比率!J764</f>
        <v>105.00000000000001</v>
      </c>
      <c r="K764" s="91">
        <f>施設別MDC別比率!$W764*施設別MDC別比率!K764</f>
        <v>22.000000000000004</v>
      </c>
      <c r="L764" s="91">
        <f>施設別MDC別比率!$W764*施設別MDC別比率!L764</f>
        <v>4.9999999999999929</v>
      </c>
      <c r="M764" s="91">
        <f>施設別MDC別比率!$W764*施設別MDC別比率!M764</f>
        <v>82.999999999999844</v>
      </c>
      <c r="N764" s="91">
        <f>施設別MDC別比率!$W764*施設別MDC別比率!N764</f>
        <v>689.00000000000171</v>
      </c>
      <c r="O764" s="91">
        <f>施設別MDC別比率!$W764*施設別MDC別比率!O764</f>
        <v>0.99999999999999856</v>
      </c>
      <c r="P764" s="91">
        <f>施設別MDC別比率!$W764*施設別MDC別比率!P764</f>
        <v>38.000000000000085</v>
      </c>
      <c r="Q764" s="91">
        <f>施設別MDC別比率!$W764*施設別MDC別比率!Q764</f>
        <v>3.9999999999999942</v>
      </c>
      <c r="R764" s="91">
        <f>施設別MDC別比率!$W764*施設別MDC別比率!R764</f>
        <v>0</v>
      </c>
      <c r="S764" s="91">
        <f>施設別MDC別比率!$W764*施設別MDC別比率!S764</f>
        <v>208.99999999999994</v>
      </c>
      <c r="T764" s="91">
        <f>施設別MDC別比率!$W764*施設別MDC別比率!T764</f>
        <v>0.99999999999999856</v>
      </c>
      <c r="U764" s="91">
        <f>施設別MDC別比率!$W764*施設別MDC別比率!U764</f>
        <v>126.99999999999984</v>
      </c>
      <c r="V764" s="91">
        <f>施設別MDC別比率!$W764*施設別MDC別比率!V764</f>
        <v>3550</v>
      </c>
      <c r="W764" s="50">
        <v>3550</v>
      </c>
      <c r="X764" s="90" t="str">
        <f>IF(LEFT(VLOOKUP(A764,施設概要表!A:C,3,FALSE),3)="011","●","")</f>
        <v/>
      </c>
    </row>
    <row r="765" spans="1:24" hidden="1">
      <c r="A765" s="46" t="s">
        <v>1436</v>
      </c>
      <c r="B765" s="47" t="s">
        <v>1408</v>
      </c>
      <c r="C765" s="48" t="s">
        <v>1355</v>
      </c>
      <c r="D765" s="91">
        <f>施設別MDC別比率!$W765*施設別MDC別比率!D765</f>
        <v>222.99999999999991</v>
      </c>
      <c r="E765" s="91">
        <f>施設別MDC別比率!$W765*施設別MDC別比率!E765</f>
        <v>16.999999999999996</v>
      </c>
      <c r="F765" s="91">
        <f>施設別MDC別比率!$W765*施設別MDC別比率!F765</f>
        <v>114.00000000000004</v>
      </c>
      <c r="G765" s="91">
        <f>施設別MDC別比率!$W765*施設別MDC別比率!G765</f>
        <v>283.00000000000017</v>
      </c>
      <c r="H765" s="91">
        <f>施設別MDC別比率!$W765*施設別MDC別比率!H765</f>
        <v>367.99999999999994</v>
      </c>
      <c r="I765" s="91">
        <f>施設別MDC別比率!$W765*施設別MDC別比率!I765</f>
        <v>1514.9999999999998</v>
      </c>
      <c r="J765" s="91">
        <f>施設別MDC別比率!$W765*施設別MDC別比率!J765</f>
        <v>145.99999999999989</v>
      </c>
      <c r="K765" s="91">
        <f>施設別MDC別比率!$W765*施設別MDC別比率!K765</f>
        <v>40.999999999999893</v>
      </c>
      <c r="L765" s="91">
        <f>施設別MDC別比率!$W765*施設別MDC別比率!L765</f>
        <v>83.999999999999929</v>
      </c>
      <c r="M765" s="91">
        <f>施設別MDC別比率!$W765*施設別MDC別比率!M765</f>
        <v>52.000000000000057</v>
      </c>
      <c r="N765" s="91">
        <f>施設別MDC別比率!$W765*施設別MDC別比率!N765</f>
        <v>396.99999999999983</v>
      </c>
      <c r="O765" s="91">
        <f>施設別MDC別比率!$W765*施設別MDC別比率!O765</f>
        <v>8.0000000000000036</v>
      </c>
      <c r="P765" s="91">
        <f>施設別MDC別比率!$W765*施設別MDC別比率!P765</f>
        <v>16.999999999999996</v>
      </c>
      <c r="Q765" s="91">
        <f>施設別MDC別比率!$W765*施設別MDC別比率!Q765</f>
        <v>2.0000000000000009</v>
      </c>
      <c r="R765" s="91">
        <f>施設別MDC別比率!$W765*施設別MDC別比率!R765</f>
        <v>0</v>
      </c>
      <c r="S765" s="91">
        <f>施設別MDC別比率!$W765*施設別MDC別比率!S765</f>
        <v>379.00000000000119</v>
      </c>
      <c r="T765" s="91">
        <f>施設別MDC別比率!$W765*施設別MDC別比率!T765</f>
        <v>2.0000000000000009</v>
      </c>
      <c r="U765" s="91">
        <f>施設別MDC別比率!$W765*施設別MDC別比率!U765</f>
        <v>46.000000000000043</v>
      </c>
      <c r="V765" s="91">
        <f>施設別MDC別比率!$W765*施設別MDC別比率!V765</f>
        <v>3694</v>
      </c>
      <c r="W765" s="50">
        <v>3694</v>
      </c>
      <c r="X765" s="90" t="str">
        <f>IF(LEFT(VLOOKUP(A765,施設概要表!A:C,3,FALSE),3)="011","●","")</f>
        <v/>
      </c>
    </row>
    <row r="766" spans="1:24" hidden="1">
      <c r="A766" s="46" t="s">
        <v>1439</v>
      </c>
      <c r="B766" s="47" t="s">
        <v>1409</v>
      </c>
      <c r="C766" s="48" t="s">
        <v>1357</v>
      </c>
      <c r="D766" s="91">
        <f>施設別MDC別比率!$W766*施設別MDC別比率!D766</f>
        <v>458.99999999999977</v>
      </c>
      <c r="E766" s="91">
        <f>施設別MDC別比率!$W766*施設別MDC別比率!E766</f>
        <v>524</v>
      </c>
      <c r="F766" s="91">
        <f>施設別MDC別比率!$W766*施設別MDC別比率!F766</f>
        <v>354.00000000000006</v>
      </c>
      <c r="G766" s="91">
        <f>施設別MDC別比率!$W766*施設別MDC別比率!G766</f>
        <v>508.99999999999977</v>
      </c>
      <c r="H766" s="91">
        <f>施設別MDC別比率!$W766*施設別MDC別比率!H766</f>
        <v>606</v>
      </c>
      <c r="I766" s="91">
        <f>施設別MDC別比率!$W766*施設別MDC別比率!I766</f>
        <v>1781.9999999999989</v>
      </c>
      <c r="J766" s="91">
        <f>施設別MDC別比率!$W766*施設別MDC別比率!J766</f>
        <v>433.99999999999989</v>
      </c>
      <c r="K766" s="91">
        <f>施設別MDC別比率!$W766*施設別MDC別比率!K766</f>
        <v>66.000000000000043</v>
      </c>
      <c r="L766" s="91">
        <f>施設別MDC別比率!$W766*施設別MDC別比率!L766</f>
        <v>45.000000000000014</v>
      </c>
      <c r="M766" s="91">
        <f>施設別MDC別比率!$W766*施設別MDC別比率!M766</f>
        <v>69.000000000000028</v>
      </c>
      <c r="N766" s="91">
        <f>施設別MDC別比率!$W766*施設別MDC別比率!N766</f>
        <v>945.99999999999852</v>
      </c>
      <c r="O766" s="91">
        <f>施設別MDC別比率!$W766*施設別MDC別比率!O766</f>
        <v>444.99999999999966</v>
      </c>
      <c r="P766" s="91">
        <f>施設別MDC別比率!$W766*施設別MDC別比率!P766</f>
        <v>41.999999999999972</v>
      </c>
      <c r="Q766" s="91">
        <f>施設別MDC別比率!$W766*施設別MDC別比率!Q766</f>
        <v>50.999999999999986</v>
      </c>
      <c r="R766" s="91">
        <f>施設別MDC別比率!$W766*施設別MDC別比率!R766</f>
        <v>26.999999999999982</v>
      </c>
      <c r="S766" s="91">
        <f>施設別MDC別比率!$W766*施設別MDC別比率!S766</f>
        <v>437.00000000000017</v>
      </c>
      <c r="T766" s="91">
        <f>施設別MDC別比率!$W766*施設別MDC別比率!T766</f>
        <v>14.999999999999982</v>
      </c>
      <c r="U766" s="91">
        <f>施設別MDC別比率!$W766*施設別MDC別比率!U766</f>
        <v>96.000000000000142</v>
      </c>
      <c r="V766" s="91">
        <f>施設別MDC別比率!$W766*施設別MDC別比率!V766</f>
        <v>6907</v>
      </c>
      <c r="W766" s="50">
        <v>6907</v>
      </c>
      <c r="X766" s="90" t="str">
        <f>IF(LEFT(VLOOKUP(A766,施設概要表!A:C,3,FALSE),3)="011","●","")</f>
        <v/>
      </c>
    </row>
    <row r="767" spans="1:24" hidden="1">
      <c r="A767" s="46" t="s">
        <v>1441</v>
      </c>
      <c r="B767" s="47" t="s">
        <v>1411</v>
      </c>
      <c r="C767" s="48" t="s">
        <v>1359</v>
      </c>
      <c r="D767" s="91">
        <f>施設別MDC別比率!$W767*施設別MDC別比率!D767</f>
        <v>40.000000000000092</v>
      </c>
      <c r="E767" s="91">
        <f>施設別MDC別比率!$W767*施設別MDC別比率!E767</f>
        <v>1.0000000000000011</v>
      </c>
      <c r="F767" s="91">
        <f>施設別MDC別比率!$W767*施設別MDC別比率!F767</f>
        <v>56.000000000000036</v>
      </c>
      <c r="G767" s="91">
        <f>施設別MDC別比率!$W767*施設別MDC別比率!G767</f>
        <v>180.00000000000006</v>
      </c>
      <c r="H767" s="91">
        <f>施設別MDC別比率!$W767*施設別MDC別比率!H767</f>
        <v>389.00000000000006</v>
      </c>
      <c r="I767" s="91">
        <f>施設別MDC別比率!$W767*施設別MDC別比率!I767</f>
        <v>942.00000000000068</v>
      </c>
      <c r="J767" s="91">
        <f>施設別MDC別比率!$W767*施設別MDC別比率!J767</f>
        <v>103.00000000000003</v>
      </c>
      <c r="K767" s="91">
        <f>施設別MDC別比率!$W767*施設別MDC別比率!K767</f>
        <v>36.000000000000107</v>
      </c>
      <c r="L767" s="91">
        <f>施設別MDC別比率!$W767*施設別MDC別比率!L767</f>
        <v>6.0000000000000018</v>
      </c>
      <c r="M767" s="91">
        <f>施設別MDC別比率!$W767*施設別MDC別比率!M767</f>
        <v>64</v>
      </c>
      <c r="N767" s="91">
        <f>施設別MDC別比率!$W767*施設別MDC別比率!N767</f>
        <v>172.00000000000009</v>
      </c>
      <c r="O767" s="91">
        <f>施設別MDC別比率!$W767*施設別MDC別比率!O767</f>
        <v>18.000000000000004</v>
      </c>
      <c r="P767" s="91">
        <f>施設別MDC別比率!$W767*施設別MDC別比率!P767</f>
        <v>18.999999999999989</v>
      </c>
      <c r="Q767" s="91">
        <f>施設別MDC別比率!$W767*施設別MDC別比率!Q767</f>
        <v>1.9999999999999998</v>
      </c>
      <c r="R767" s="91">
        <f>施設別MDC別比率!$W767*施設別MDC別比率!R767</f>
        <v>0</v>
      </c>
      <c r="S767" s="91">
        <f>施設別MDC別比率!$W767*施設別MDC別比率!S767</f>
        <v>255.99999999999909</v>
      </c>
      <c r="T767" s="91">
        <f>施設別MDC別比率!$W767*施設別MDC別比率!T767</f>
        <v>9.0000000000000018</v>
      </c>
      <c r="U767" s="91">
        <f>施設別MDC別比率!$W767*施設別MDC別比率!U767</f>
        <v>64</v>
      </c>
      <c r="V767" s="91">
        <f>施設別MDC別比率!$W767*施設別MDC別比率!V767</f>
        <v>2357</v>
      </c>
      <c r="W767" s="50">
        <v>2357</v>
      </c>
      <c r="X767" s="90" t="str">
        <f>IF(LEFT(VLOOKUP(A767,施設概要表!A:C,3,FALSE),3)="011","●","")</f>
        <v/>
      </c>
    </row>
    <row r="768" spans="1:24" hidden="1">
      <c r="A768" s="46" t="s">
        <v>1443</v>
      </c>
      <c r="B768" s="47" t="s">
        <v>1413</v>
      </c>
      <c r="C768" s="48" t="s">
        <v>1361</v>
      </c>
      <c r="D768" s="91">
        <f>施設別MDC別比率!$W768*施設別MDC別比率!D768</f>
        <v>329.99999999999977</v>
      </c>
      <c r="E768" s="91">
        <f>施設別MDC別比率!$W768*施設別MDC別比率!E768</f>
        <v>481.99999999999989</v>
      </c>
      <c r="F768" s="91">
        <f>施設別MDC別比率!$W768*施設別MDC別比率!F768</f>
        <v>220.00000000000028</v>
      </c>
      <c r="G768" s="91">
        <f>施設別MDC別比率!$W768*施設別MDC別比率!G768</f>
        <v>559.00000000000023</v>
      </c>
      <c r="H768" s="91">
        <f>施設別MDC別比率!$W768*施設別MDC別比率!H768</f>
        <v>557.00000000000034</v>
      </c>
      <c r="I768" s="91">
        <f>施設別MDC別比率!$W768*施設別MDC別比率!I768</f>
        <v>1345.0000000000023</v>
      </c>
      <c r="J768" s="91">
        <f>施設別MDC別比率!$W768*施設別MDC別比率!J768</f>
        <v>133.00000000000011</v>
      </c>
      <c r="K768" s="91">
        <f>施設別MDC別比率!$W768*施設別MDC別比率!K768</f>
        <v>125.00000000000023</v>
      </c>
      <c r="L768" s="91">
        <f>施設別MDC別比率!$W768*施設別MDC別比率!L768</f>
        <v>224.00000000000023</v>
      </c>
      <c r="M768" s="91">
        <f>施設別MDC別比率!$W768*施設別MDC別比率!M768</f>
        <v>171.00000000000011</v>
      </c>
      <c r="N768" s="91">
        <f>施設別MDC別比率!$W768*施設別MDC別比率!N768</f>
        <v>700.00000000000159</v>
      </c>
      <c r="O768" s="91">
        <f>施設別MDC別比率!$W768*施設別MDC別比率!O768</f>
        <v>955.99999999999727</v>
      </c>
      <c r="P768" s="91">
        <f>施設別MDC別比率!$W768*施設別MDC別比率!P768</f>
        <v>188.00000000000017</v>
      </c>
      <c r="Q768" s="91">
        <f>施設別MDC別比率!$W768*施設別MDC別比率!Q768</f>
        <v>154.99999999999974</v>
      </c>
      <c r="R768" s="91">
        <f>施設別MDC別比率!$W768*施設別MDC別比率!R768</f>
        <v>43.999999999999993</v>
      </c>
      <c r="S768" s="91">
        <f>施設別MDC別比率!$W768*施設別MDC別比率!S768</f>
        <v>342.00000000000023</v>
      </c>
      <c r="T768" s="91">
        <f>施設別MDC別比率!$W768*施設別MDC別比率!T768</f>
        <v>3.9999999999999991</v>
      </c>
      <c r="U768" s="91">
        <f>施設別MDC別比率!$W768*施設別MDC別比率!U768</f>
        <v>102.00000000000028</v>
      </c>
      <c r="V768" s="91">
        <f>施設別MDC別比率!$W768*施設別MDC別比率!V768</f>
        <v>6637</v>
      </c>
      <c r="W768" s="50">
        <v>6637</v>
      </c>
      <c r="X768" s="90" t="str">
        <f>IF(LEFT(VLOOKUP(A768,施設概要表!A:C,3,FALSE),3)="011","●","")</f>
        <v/>
      </c>
    </row>
    <row r="769" spans="1:24" hidden="1">
      <c r="A769" s="46" t="s">
        <v>1446</v>
      </c>
      <c r="B769" s="47" t="s">
        <v>1415</v>
      </c>
      <c r="C769" s="48" t="s">
        <v>1362</v>
      </c>
      <c r="D769" s="91">
        <f>施設別MDC別比率!$W769*施設別MDC別比率!D769</f>
        <v>213.00000000000009</v>
      </c>
      <c r="E769" s="91">
        <f>施設別MDC別比率!$W769*施設別MDC別比率!E769</f>
        <v>1.0000000000000002</v>
      </c>
      <c r="F769" s="91">
        <f>施設別MDC別比率!$W769*施設別MDC別比率!F769</f>
        <v>24.99999999999989</v>
      </c>
      <c r="G769" s="91">
        <f>施設別MDC別比率!$W769*施設別MDC別比率!G769</f>
        <v>384.99999999999898</v>
      </c>
      <c r="H769" s="91">
        <f>施設別MDC別比率!$W769*施設別MDC別比率!H769</f>
        <v>227.00000000000006</v>
      </c>
      <c r="I769" s="91">
        <f>施設別MDC別比率!$W769*施設別MDC別比率!I769</f>
        <v>666.99999999999943</v>
      </c>
      <c r="J769" s="91">
        <f>施設別MDC別比率!$W769*施設別MDC別比率!J769</f>
        <v>133.99999999999991</v>
      </c>
      <c r="K769" s="91">
        <f>施設別MDC別比率!$W769*施設別MDC別比率!K769</f>
        <v>62.000000000000092</v>
      </c>
      <c r="L769" s="91">
        <f>施設別MDC別比率!$W769*施設別MDC別比率!L769</f>
        <v>15.000000000000004</v>
      </c>
      <c r="M769" s="91">
        <f>施設別MDC別比率!$W769*施設別MDC別比率!M769</f>
        <v>87.999999999999929</v>
      </c>
      <c r="N769" s="91">
        <f>施設別MDC別比率!$W769*施設別MDC別比率!N769</f>
        <v>151</v>
      </c>
      <c r="O769" s="91">
        <f>施設別MDC別比率!$W769*施設別MDC別比率!O769</f>
        <v>2.0000000000000004</v>
      </c>
      <c r="P769" s="91">
        <f>施設別MDC別比率!$W769*施設別MDC別比率!P769</f>
        <v>24.99999999999989</v>
      </c>
      <c r="Q769" s="91">
        <f>施設別MDC別比率!$W769*施設別MDC別比率!Q769</f>
        <v>2.0000000000000004</v>
      </c>
      <c r="R769" s="91">
        <f>施設別MDC別比率!$W769*施設別MDC別比率!R769</f>
        <v>0</v>
      </c>
      <c r="S769" s="91">
        <f>施設別MDC別比率!$W769*施設別MDC別比率!S769</f>
        <v>287.00000000000028</v>
      </c>
      <c r="T769" s="91">
        <f>施設別MDC別比率!$W769*施設別MDC別比率!T769</f>
        <v>5.9999999999999964</v>
      </c>
      <c r="U769" s="91">
        <f>施設別MDC別比率!$W769*施設別MDC別比率!U769</f>
        <v>45.999999999999979</v>
      </c>
      <c r="V769" s="91">
        <f>施設別MDC別比率!$W769*施設別MDC別比率!V769</f>
        <v>2336</v>
      </c>
      <c r="W769" s="50">
        <v>2336</v>
      </c>
      <c r="X769" s="90" t="str">
        <f>IF(LEFT(VLOOKUP(A769,施設概要表!A:C,3,FALSE),3)="011","●","")</f>
        <v/>
      </c>
    </row>
    <row r="770" spans="1:24" hidden="1">
      <c r="A770" s="46" t="s">
        <v>1448</v>
      </c>
      <c r="B770" s="47" t="s">
        <v>1417</v>
      </c>
      <c r="C770" s="48" t="s">
        <v>5780</v>
      </c>
      <c r="D770" s="91">
        <f>施設別MDC別比率!$W770*施設別MDC別比率!D770</f>
        <v>37.000000000000007</v>
      </c>
      <c r="E770" s="91">
        <f>施設別MDC別比率!$W770*施設別MDC別比率!E770</f>
        <v>172.00000000000031</v>
      </c>
      <c r="F770" s="91">
        <f>施設別MDC別比率!$W770*施設別MDC別比率!F770</f>
        <v>9.000000000000032</v>
      </c>
      <c r="G770" s="91">
        <f>施設別MDC別比率!$W770*施設別MDC別比率!G770</f>
        <v>70.000000000000014</v>
      </c>
      <c r="H770" s="91">
        <f>施設別MDC別比率!$W770*施設別MDC別比率!H770</f>
        <v>27.999999999999975</v>
      </c>
      <c r="I770" s="91">
        <f>施設別MDC別比率!$W770*施設別MDC別比率!I770</f>
        <v>314.00000000000028</v>
      </c>
      <c r="J770" s="91">
        <f>施設別MDC別比率!$W770*施設別MDC別比率!J770</f>
        <v>19.000000000000021</v>
      </c>
      <c r="K770" s="91">
        <f>施設別MDC別比率!$W770*施設別MDC別比率!K770</f>
        <v>6.0000000000000027</v>
      </c>
      <c r="L770" s="91">
        <f>施設別MDC別比率!$W770*施設別MDC別比率!L770</f>
        <v>2.9999999999999969</v>
      </c>
      <c r="M770" s="91">
        <f>施設別MDC別比率!$W770*施設別MDC別比率!M770</f>
        <v>31.000000000000011</v>
      </c>
      <c r="N770" s="91">
        <f>施設別MDC別比率!$W770*施設別MDC別比率!N770</f>
        <v>15.000000000000025</v>
      </c>
      <c r="O770" s="91">
        <f>施設別MDC別比率!$W770*施設別MDC別比率!O770</f>
        <v>1.9999999999999978</v>
      </c>
      <c r="P770" s="91">
        <f>施設別MDC別比率!$W770*施設別MDC別比率!P770</f>
        <v>8</v>
      </c>
      <c r="Q770" s="91">
        <f>施設別MDC別比率!$W770*施設別MDC別比率!Q770</f>
        <v>0.99999999999999889</v>
      </c>
      <c r="R770" s="91">
        <f>施設別MDC別比率!$W770*施設別MDC別比率!R770</f>
        <v>0</v>
      </c>
      <c r="S770" s="91">
        <f>施設別MDC別比率!$W770*施設別MDC別比率!S770</f>
        <v>81.000000000000043</v>
      </c>
      <c r="T770" s="91">
        <f>施設別MDC別比率!$W770*施設別MDC別比率!T770</f>
        <v>0.99999999999999889</v>
      </c>
      <c r="U770" s="91">
        <f>施設別MDC別比率!$W770*施設別MDC別比率!U770</f>
        <v>23.000000000000018</v>
      </c>
      <c r="V770" s="91">
        <f>施設別MDC別比率!$W770*施設別MDC別比率!V770</f>
        <v>820</v>
      </c>
      <c r="W770" s="50">
        <v>820</v>
      </c>
      <c r="X770" s="90" t="str">
        <f>IF(LEFT(VLOOKUP(A770,施設概要表!A:C,3,FALSE),3)="011","●","")</f>
        <v/>
      </c>
    </row>
    <row r="771" spans="1:24" hidden="1">
      <c r="A771" s="46" t="s">
        <v>1450</v>
      </c>
      <c r="B771" s="47" t="s">
        <v>1419</v>
      </c>
      <c r="C771" s="48" t="s">
        <v>5781</v>
      </c>
      <c r="D771" s="91">
        <f>施設別MDC別比率!$W771*施設別MDC別比率!D771</f>
        <v>52.000000000000028</v>
      </c>
      <c r="E771" s="91">
        <f>施設別MDC別比率!$W771*施設別MDC別比率!E771</f>
        <v>0</v>
      </c>
      <c r="F771" s="91">
        <f>施設別MDC別比率!$W771*施設別MDC別比率!F771</f>
        <v>1.0000000000000027</v>
      </c>
      <c r="G771" s="91">
        <f>施設別MDC別比率!$W771*施設別MDC別比率!G771</f>
        <v>67.999999999999986</v>
      </c>
      <c r="H771" s="91">
        <f>施設別MDC別比率!$W771*施設別MDC別比率!H771</f>
        <v>54.000000000000007</v>
      </c>
      <c r="I771" s="91">
        <f>施設別MDC別比率!$W771*施設別MDC別比率!I771</f>
        <v>445.00000000000011</v>
      </c>
      <c r="J771" s="91">
        <f>施設別MDC別比率!$W771*施設別MDC別比率!J771</f>
        <v>0</v>
      </c>
      <c r="K771" s="91">
        <f>施設別MDC別比率!$W771*施設別MDC別比率!K771</f>
        <v>0</v>
      </c>
      <c r="L771" s="91">
        <f>施設別MDC別比率!$W771*施設別MDC別比率!L771</f>
        <v>0</v>
      </c>
      <c r="M771" s="91">
        <f>施設別MDC別比率!$W771*施設別MDC別比率!M771</f>
        <v>24.999999999999989</v>
      </c>
      <c r="N771" s="91">
        <f>施設別MDC別比率!$W771*施設別MDC別比率!N771</f>
        <v>3</v>
      </c>
      <c r="O771" s="91">
        <f>施設別MDC別比率!$W771*施設別MDC別比率!O771</f>
        <v>1.0000000000000027</v>
      </c>
      <c r="P771" s="91">
        <f>施設別MDC別比率!$W771*施設別MDC別比率!P771</f>
        <v>10.000000000000025</v>
      </c>
      <c r="Q771" s="91">
        <f>施設別MDC別比率!$W771*施設別MDC別比率!Q771</f>
        <v>0</v>
      </c>
      <c r="R771" s="91">
        <f>施設別MDC別比率!$W771*施設別MDC別比率!R771</f>
        <v>0</v>
      </c>
      <c r="S771" s="91">
        <f>施設別MDC別比率!$W771*施設別MDC別比率!S771</f>
        <v>25.999999999999979</v>
      </c>
      <c r="T771" s="91">
        <f>施設別MDC別比率!$W771*施設別MDC別比率!T771</f>
        <v>0</v>
      </c>
      <c r="U771" s="91">
        <f>施設別MDC別比率!$W771*施設別MDC別比率!U771</f>
        <v>72.999999999999986</v>
      </c>
      <c r="V771" s="91">
        <f>施設別MDC別比率!$W771*施設別MDC別比率!V771</f>
        <v>758</v>
      </c>
      <c r="W771" s="50">
        <v>758</v>
      </c>
      <c r="X771" s="90" t="str">
        <f>IF(LEFT(VLOOKUP(A771,施設概要表!A:C,3,FALSE),3)="011","●","")</f>
        <v/>
      </c>
    </row>
    <row r="772" spans="1:24" hidden="1">
      <c r="A772" s="46" t="s">
        <v>1452</v>
      </c>
      <c r="B772" s="47" t="s">
        <v>403</v>
      </c>
      <c r="C772" s="48" t="s">
        <v>5782</v>
      </c>
      <c r="D772" s="91">
        <f>施設別MDC別比率!$W772*施設別MDC別比率!D772</f>
        <v>565.00000000000057</v>
      </c>
      <c r="E772" s="91">
        <f>施設別MDC別比率!$W772*施設別MDC別比率!E772</f>
        <v>782.00000000000045</v>
      </c>
      <c r="F772" s="91">
        <f>施設別MDC別比率!$W772*施設別MDC別比率!F772</f>
        <v>486.00000000000051</v>
      </c>
      <c r="G772" s="91">
        <f>施設別MDC別比率!$W772*施設別MDC別比率!G772</f>
        <v>916.00000000000023</v>
      </c>
      <c r="H772" s="91">
        <f>施設別MDC別比率!$W772*施設別MDC別比率!H772</f>
        <v>1271.0000000000011</v>
      </c>
      <c r="I772" s="91">
        <f>施設別MDC別比率!$W772*施設別MDC別比率!I772</f>
        <v>3301.0000000000045</v>
      </c>
      <c r="J772" s="91">
        <f>施設別MDC別比率!$W772*施設別MDC別比率!J772</f>
        <v>487.99999999999989</v>
      </c>
      <c r="K772" s="91">
        <f>施設別MDC別比率!$W772*施設別MDC別比率!K772</f>
        <v>296.99999999999972</v>
      </c>
      <c r="L772" s="91">
        <f>施設別MDC別比率!$W772*施設別MDC別比率!L772</f>
        <v>95.999999999999957</v>
      </c>
      <c r="M772" s="91">
        <f>施設別MDC別比率!$W772*施設別MDC別比率!M772</f>
        <v>371.99999999999972</v>
      </c>
      <c r="N772" s="91">
        <f>施設別MDC別比率!$W772*施設別MDC別比率!N772</f>
        <v>1190.0000000000052</v>
      </c>
      <c r="O772" s="91">
        <f>施設別MDC別比率!$W772*施設別MDC別比率!O772</f>
        <v>584.99999999999966</v>
      </c>
      <c r="P772" s="91">
        <f>施設別MDC別比率!$W772*施設別MDC別比率!P772</f>
        <v>330.99999999999955</v>
      </c>
      <c r="Q772" s="91">
        <f>施設別MDC別比率!$W772*施設別MDC別比率!Q772</f>
        <v>173.00000000000057</v>
      </c>
      <c r="R772" s="91">
        <f>施設別MDC別比率!$W772*施設別MDC別比率!R772</f>
        <v>90</v>
      </c>
      <c r="S772" s="91">
        <f>施設別MDC別比率!$W772*施設別MDC別比率!S772</f>
        <v>453.0000000000004</v>
      </c>
      <c r="T772" s="91">
        <f>施設別MDC別比率!$W772*施設別MDC別比率!T772</f>
        <v>4.0000000000000009</v>
      </c>
      <c r="U772" s="91">
        <f>施設別MDC別比率!$W772*施設別MDC別比率!U772</f>
        <v>145.00000000000026</v>
      </c>
      <c r="V772" s="91">
        <f>施設別MDC別比率!$W772*施設別MDC別比率!V772</f>
        <v>11545</v>
      </c>
      <c r="W772" s="50">
        <v>11545</v>
      </c>
      <c r="X772" s="90" t="str">
        <f>IF(LEFT(VLOOKUP(A772,施設概要表!A:C,3,FALSE),3)="011","●","")</f>
        <v/>
      </c>
    </row>
    <row r="773" spans="1:24" hidden="1">
      <c r="A773" s="46" t="s">
        <v>1453</v>
      </c>
      <c r="B773" s="47" t="s">
        <v>1421</v>
      </c>
      <c r="C773" s="48" t="s">
        <v>5783</v>
      </c>
      <c r="D773" s="91">
        <f>施設別MDC別比率!$W773*施設別MDC別比率!D773</f>
        <v>581.00000000000034</v>
      </c>
      <c r="E773" s="91">
        <f>施設別MDC別比率!$W773*施設別MDC別比率!E773</f>
        <v>0</v>
      </c>
      <c r="F773" s="91">
        <f>施設別MDC別比率!$W773*施設別MDC別比率!F773</f>
        <v>120.99999999999984</v>
      </c>
      <c r="G773" s="91">
        <f>施設別MDC別比率!$W773*施設別MDC別比率!G773</f>
        <v>0.99999999999999956</v>
      </c>
      <c r="H773" s="91">
        <f>施設別MDC別比率!$W773*施設別MDC別比率!H773</f>
        <v>4.9999999999999982</v>
      </c>
      <c r="I773" s="91">
        <f>施設別MDC別比率!$W773*施設別MDC別比率!I773</f>
        <v>0.99999999999999956</v>
      </c>
      <c r="J773" s="91">
        <f>施設別MDC別比率!$W773*施設別MDC別比率!J773</f>
        <v>0.99999999999999956</v>
      </c>
      <c r="K773" s="91">
        <f>施設別MDC別比率!$W773*施設別MDC別比率!K773</f>
        <v>0.99999999999999956</v>
      </c>
      <c r="L773" s="91">
        <f>施設別MDC別比率!$W773*施設別MDC別比率!L773</f>
        <v>0</v>
      </c>
      <c r="M773" s="91">
        <f>施設別MDC別比率!$W773*施設別MDC別比率!M773</f>
        <v>1.9999999999999991</v>
      </c>
      <c r="N773" s="91">
        <f>施設別MDC別比率!$W773*施設別MDC別比率!N773</f>
        <v>0</v>
      </c>
      <c r="O773" s="91">
        <f>施設別MDC別比率!$W773*施設別MDC別比率!O773</f>
        <v>0</v>
      </c>
      <c r="P773" s="91">
        <f>施設別MDC別比率!$W773*施設別MDC別比率!P773</f>
        <v>0</v>
      </c>
      <c r="Q773" s="91">
        <f>施設別MDC別比率!$W773*施設別MDC別比率!Q773</f>
        <v>0</v>
      </c>
      <c r="R773" s="91">
        <f>施設別MDC別比率!$W773*施設別MDC別比率!R773</f>
        <v>0</v>
      </c>
      <c r="S773" s="91">
        <f>施設別MDC別比率!$W773*施設別MDC別比率!S773</f>
        <v>91.999999999999773</v>
      </c>
      <c r="T773" s="91">
        <f>施設別MDC別比率!$W773*施設別MDC別比率!T773</f>
        <v>0</v>
      </c>
      <c r="U773" s="91">
        <f>施設別MDC別比率!$W773*施設別MDC別比率!U773</f>
        <v>0</v>
      </c>
      <c r="V773" s="91">
        <f>施設別MDC別比率!$W773*施設別MDC別比率!V773</f>
        <v>805</v>
      </c>
      <c r="W773" s="50">
        <v>805</v>
      </c>
      <c r="X773" s="90" t="str">
        <f>IF(LEFT(VLOOKUP(A773,施設概要表!A:C,3,FALSE),3)="011","●","")</f>
        <v/>
      </c>
    </row>
    <row r="774" spans="1:24" hidden="1">
      <c r="A774" s="46" t="s">
        <v>1455</v>
      </c>
      <c r="B774" s="47" t="s">
        <v>1423</v>
      </c>
      <c r="C774" s="48" t="s">
        <v>1366</v>
      </c>
      <c r="D774" s="91">
        <f>施設別MDC別比率!$W774*施設別MDC別比率!D774</f>
        <v>608.00000000000023</v>
      </c>
      <c r="E774" s="91">
        <f>施設別MDC別比率!$W774*施設別MDC別比率!E774</f>
        <v>308.99999999999972</v>
      </c>
      <c r="F774" s="91">
        <f>施設別MDC別比率!$W774*施設別MDC別比率!F774</f>
        <v>109.99999999999991</v>
      </c>
      <c r="G774" s="91">
        <f>施設別MDC別比率!$W774*施設別MDC別比率!G774</f>
        <v>618.99999999999864</v>
      </c>
      <c r="H774" s="91">
        <f>施設別MDC別比率!$W774*施設別MDC別比率!H774</f>
        <v>652.00000000000284</v>
      </c>
      <c r="I774" s="91">
        <f>施設別MDC別比率!$W774*施設別MDC別比率!I774</f>
        <v>1510.9999999999998</v>
      </c>
      <c r="J774" s="91">
        <f>施設別MDC別比率!$W774*施設別MDC別比率!J774</f>
        <v>298.00000000000017</v>
      </c>
      <c r="K774" s="91">
        <f>施設別MDC別比率!$W774*施設別MDC別比率!K774</f>
        <v>42.999999999999986</v>
      </c>
      <c r="L774" s="91">
        <f>施設別MDC別比率!$W774*施設別MDC別比率!L774</f>
        <v>79.000000000000085</v>
      </c>
      <c r="M774" s="91">
        <f>施設別MDC別比率!$W774*施設別MDC別比率!M774</f>
        <v>181.00000000000028</v>
      </c>
      <c r="N774" s="91">
        <f>施設別MDC別比率!$W774*施設別MDC別比率!N774</f>
        <v>459.99999999999994</v>
      </c>
      <c r="O774" s="91">
        <f>施設別MDC別比率!$W774*施設別MDC別比率!O774</f>
        <v>28.999999999999982</v>
      </c>
      <c r="P774" s="91">
        <f>施設別MDC別比率!$W774*施設別MDC別比率!P774</f>
        <v>72.000000000000085</v>
      </c>
      <c r="Q774" s="91">
        <f>施設別MDC別比率!$W774*施設別MDC別比率!Q774</f>
        <v>5.9999999999999991</v>
      </c>
      <c r="R774" s="91">
        <f>施設別MDC別比率!$W774*施設別MDC別比率!R774</f>
        <v>13.000000000000018</v>
      </c>
      <c r="S774" s="91">
        <f>施設別MDC別比率!$W774*施設別MDC別比率!S774</f>
        <v>989.99999999999739</v>
      </c>
      <c r="T774" s="91">
        <f>施設別MDC別比率!$W774*施設別MDC別比率!T774</f>
        <v>2.0000000000000018</v>
      </c>
      <c r="U774" s="91">
        <f>施設別MDC別比率!$W774*施設別MDC別比率!U774</f>
        <v>111.00000000000027</v>
      </c>
      <c r="V774" s="91">
        <f>施設別MDC別比率!$W774*施設別MDC別比率!V774</f>
        <v>6093</v>
      </c>
      <c r="W774" s="50">
        <v>6093</v>
      </c>
      <c r="X774" s="90" t="str">
        <f>IF(LEFT(VLOOKUP(A774,施設概要表!A:C,3,FALSE),3)="011","●","")</f>
        <v/>
      </c>
    </row>
    <row r="775" spans="1:24" hidden="1">
      <c r="A775" s="46" t="s">
        <v>1457</v>
      </c>
      <c r="B775" s="47" t="s">
        <v>1425</v>
      </c>
      <c r="C775" s="48" t="s">
        <v>1368</v>
      </c>
      <c r="D775" s="91">
        <f>施設別MDC別比率!$W775*施設別MDC別比率!D775</f>
        <v>423.99999999999994</v>
      </c>
      <c r="E775" s="91">
        <f>施設別MDC別比率!$W775*施設別MDC別比率!E775</f>
        <v>385.99999999999977</v>
      </c>
      <c r="F775" s="91">
        <f>施設別MDC別比率!$W775*施設別MDC別比率!F775</f>
        <v>149.00000000000023</v>
      </c>
      <c r="G775" s="91">
        <f>施設別MDC別比率!$W775*施設別MDC別比率!G775</f>
        <v>436.00000000000011</v>
      </c>
      <c r="H775" s="91">
        <f>施設別MDC別比率!$W775*施設別MDC別比率!H775</f>
        <v>861.99999999999864</v>
      </c>
      <c r="I775" s="91">
        <f>施設別MDC別比率!$W775*施設別MDC別比率!I775</f>
        <v>945.99999999999909</v>
      </c>
      <c r="J775" s="91">
        <f>施設別MDC別比率!$W775*施設別MDC別比率!J775</f>
        <v>266.00000000000006</v>
      </c>
      <c r="K775" s="91">
        <f>施設別MDC別比率!$W775*施設別MDC別比率!K775</f>
        <v>122.00000000000003</v>
      </c>
      <c r="L775" s="91">
        <f>施設別MDC別比率!$W775*施設別MDC別比率!L775</f>
        <v>23.000000000000021</v>
      </c>
      <c r="M775" s="91">
        <f>施設別MDC別比率!$W775*施設別MDC別比率!M775</f>
        <v>418.00000000000023</v>
      </c>
      <c r="N775" s="91">
        <f>施設別MDC別比率!$W775*施設別MDC別比率!N775</f>
        <v>693.99999999999773</v>
      </c>
      <c r="O775" s="91">
        <f>施設別MDC別比率!$W775*施設別MDC別比率!O775</f>
        <v>352.00000000000023</v>
      </c>
      <c r="P775" s="91">
        <f>施設別MDC別比率!$W775*施設別MDC別比率!P775</f>
        <v>153.00000000000028</v>
      </c>
      <c r="Q775" s="91">
        <f>施設別MDC別比率!$W775*施設別MDC別比率!Q775</f>
        <v>271.00000000000023</v>
      </c>
      <c r="R775" s="91">
        <f>施設別MDC別比率!$W775*施設別MDC別比率!R775</f>
        <v>44.000000000000014</v>
      </c>
      <c r="S775" s="91">
        <f>施設別MDC別比率!$W775*施設別MDC別比率!S775</f>
        <v>348.00000000000023</v>
      </c>
      <c r="T775" s="91">
        <f>施設別MDC別比率!$W775*施設別MDC別比率!T775</f>
        <v>6.000000000000016</v>
      </c>
      <c r="U775" s="91">
        <f>施設別MDC別比率!$W775*施設別MDC別比率!U775</f>
        <v>61.999999999999879</v>
      </c>
      <c r="V775" s="91">
        <f>施設別MDC別比率!$W775*施設別MDC別比率!V775</f>
        <v>5962</v>
      </c>
      <c r="W775" s="50">
        <v>5962</v>
      </c>
      <c r="X775" s="90" t="str">
        <f>IF(LEFT(VLOOKUP(A775,施設概要表!A:C,3,FALSE),3)="011","●","")</f>
        <v/>
      </c>
    </row>
    <row r="776" spans="1:24" hidden="1">
      <c r="A776" s="46" t="s">
        <v>1459</v>
      </c>
      <c r="B776" s="47" t="s">
        <v>1427</v>
      </c>
      <c r="C776" s="48" t="s">
        <v>1370</v>
      </c>
      <c r="D776" s="91">
        <f>施設別MDC別比率!$W776*施設別MDC別比率!D776</f>
        <v>125.9999999999999</v>
      </c>
      <c r="E776" s="91">
        <f>施設別MDC別比率!$W776*施設別MDC別比率!E776</f>
        <v>16</v>
      </c>
      <c r="F776" s="91">
        <f>施設別MDC別比率!$W776*施設別MDC別比率!F776</f>
        <v>35.000000000000071</v>
      </c>
      <c r="G776" s="91">
        <f>施設別MDC別比率!$W776*施設別MDC別比率!G776</f>
        <v>397.00000000000125</v>
      </c>
      <c r="H776" s="91">
        <f>施設別MDC別比率!$W776*施設別MDC別比率!H776</f>
        <v>135.99999999999989</v>
      </c>
      <c r="I776" s="91">
        <f>施設別MDC別比率!$W776*施設別MDC別比率!I776</f>
        <v>822.99999999999898</v>
      </c>
      <c r="J776" s="91">
        <f>施設別MDC別比率!$W776*施設別MDC別比率!J776</f>
        <v>85.999999999999972</v>
      </c>
      <c r="K776" s="91">
        <f>施設別MDC別比率!$W776*施設別MDC別比率!K776</f>
        <v>20.999999999999993</v>
      </c>
      <c r="L776" s="91">
        <f>施設別MDC別比率!$W776*施設別MDC別比率!L776</f>
        <v>1.0000000000000009</v>
      </c>
      <c r="M776" s="91">
        <f>施設別MDC別比率!$W776*施設別MDC別比率!M776</f>
        <v>72.000000000000085</v>
      </c>
      <c r="N776" s="91">
        <f>施設別MDC別比率!$W776*施設別MDC別比率!N776</f>
        <v>151</v>
      </c>
      <c r="O776" s="91">
        <f>施設別MDC別比率!$W776*施設別MDC別比率!O776</f>
        <v>5.9999999999999911</v>
      </c>
      <c r="P776" s="91">
        <f>施設別MDC別比率!$W776*施設別MDC別比率!P776</f>
        <v>55.000000000000043</v>
      </c>
      <c r="Q776" s="91">
        <f>施設別MDC別比率!$W776*施設別MDC別比率!Q776</f>
        <v>1.0000000000000009</v>
      </c>
      <c r="R776" s="91">
        <f>施設別MDC別比率!$W776*施設別MDC別比率!R776</f>
        <v>0</v>
      </c>
      <c r="S776" s="91">
        <f>施設別MDC別比率!$W776*施設別MDC別比率!S776</f>
        <v>527.00000000000023</v>
      </c>
      <c r="T776" s="91">
        <f>施設別MDC別比率!$W776*施設別MDC別比率!T776</f>
        <v>0</v>
      </c>
      <c r="U776" s="91">
        <f>施設別MDC別比率!$W776*施設別MDC別比率!U776</f>
        <v>29.999999999999954</v>
      </c>
      <c r="V776" s="91">
        <f>施設別MDC別比率!$W776*施設別MDC別比率!V776</f>
        <v>2483</v>
      </c>
      <c r="W776" s="50">
        <v>2483</v>
      </c>
      <c r="X776" s="90" t="str">
        <f>IF(LEFT(VLOOKUP(A776,施設概要表!A:C,3,FALSE),3)="011","●","")</f>
        <v/>
      </c>
    </row>
    <row r="777" spans="1:24" hidden="1">
      <c r="A777" s="46" t="s">
        <v>1461</v>
      </c>
      <c r="B777" s="47" t="s">
        <v>1429</v>
      </c>
      <c r="C777" s="48" t="s">
        <v>1372</v>
      </c>
      <c r="D777" s="91">
        <f>施設別MDC別比率!$W777*施設別MDC別比率!D777</f>
        <v>112.0000000000001</v>
      </c>
      <c r="E777" s="91">
        <f>施設別MDC別比率!$W777*施設別MDC別比率!E777</f>
        <v>0</v>
      </c>
      <c r="F777" s="91">
        <f>施設別MDC別比率!$W777*施設別MDC別比率!F777</f>
        <v>548.99999999999955</v>
      </c>
      <c r="G777" s="91">
        <f>施設別MDC別比率!$W777*施設別MDC別比率!G777</f>
        <v>1452.9999999999993</v>
      </c>
      <c r="H777" s="91">
        <f>施設別MDC別比率!$W777*施設別MDC別比率!H777</f>
        <v>58.000000000000028</v>
      </c>
      <c r="I777" s="91">
        <f>施設別MDC別比率!$W777*施設別MDC別比率!I777</f>
        <v>4159.9999999999964</v>
      </c>
      <c r="J777" s="91">
        <f>施設別MDC別比率!$W777*施設別MDC別比率!J777</f>
        <v>406.99999999999972</v>
      </c>
      <c r="K777" s="91">
        <f>施設別MDC別比率!$W777*施設別MDC別比率!K777</f>
        <v>88.999999999999972</v>
      </c>
      <c r="L777" s="91">
        <f>施設別MDC別比率!$W777*施設別MDC別比率!L777</f>
        <v>515.99999999999989</v>
      </c>
      <c r="M777" s="91">
        <f>施設別MDC別比率!$W777*施設別MDC別比率!M777</f>
        <v>202.00000000000034</v>
      </c>
      <c r="N777" s="91">
        <f>施設別MDC別比率!$W777*施設別MDC別比率!N777</f>
        <v>1100.0000000000011</v>
      </c>
      <c r="O777" s="91">
        <f>施設別MDC別比率!$W777*施設別MDC別比率!O777</f>
        <v>570.00000000000034</v>
      </c>
      <c r="P777" s="91">
        <f>施設別MDC別比率!$W777*施設別MDC別比率!P777</f>
        <v>695.00000000000045</v>
      </c>
      <c r="Q777" s="91">
        <f>施設別MDC別比率!$W777*施設別MDC別比率!Q777</f>
        <v>2.9999999999999956</v>
      </c>
      <c r="R777" s="91">
        <f>施設別MDC別比率!$W777*施設別MDC別比率!R777</f>
        <v>0</v>
      </c>
      <c r="S777" s="91">
        <f>施設別MDC別比率!$W777*施設別MDC別比率!S777</f>
        <v>7.0000000000000027</v>
      </c>
      <c r="T777" s="91">
        <f>施設別MDC別比率!$W777*施設別MDC別比率!T777</f>
        <v>0</v>
      </c>
      <c r="U777" s="91">
        <f>施設別MDC別比率!$W777*施設別MDC別比率!U777</f>
        <v>82.000000000000028</v>
      </c>
      <c r="V777" s="91">
        <f>施設別MDC別比率!$W777*施設別MDC別比率!V777</f>
        <v>10003</v>
      </c>
      <c r="W777" s="50">
        <v>10003</v>
      </c>
      <c r="X777" s="90" t="str">
        <f>IF(LEFT(VLOOKUP(A777,施設概要表!A:C,3,FALSE),3)="011","●","")</f>
        <v/>
      </c>
    </row>
    <row r="778" spans="1:24" hidden="1">
      <c r="A778" s="46" t="s">
        <v>1463</v>
      </c>
      <c r="B778" s="47" t="s">
        <v>1431</v>
      </c>
      <c r="C778" s="48" t="s">
        <v>1374</v>
      </c>
      <c r="D778" s="91">
        <f>施設別MDC別比率!$W778*施設別MDC別比率!D778</f>
        <v>22.999999999999989</v>
      </c>
      <c r="E778" s="91">
        <f>施設別MDC別比率!$W778*施設別MDC別比率!E778</f>
        <v>0</v>
      </c>
      <c r="F778" s="91">
        <f>施設別MDC別比率!$W778*施設別MDC別比率!F778</f>
        <v>1.0000000000000004</v>
      </c>
      <c r="G778" s="91">
        <f>施設別MDC別比率!$W778*施設別MDC別比率!G778</f>
        <v>57.000000000000092</v>
      </c>
      <c r="H778" s="91">
        <f>施設別MDC別比率!$W778*施設別MDC別比率!H778</f>
        <v>14.000000000000016</v>
      </c>
      <c r="I778" s="91">
        <f>施設別MDC別比率!$W778*施設別MDC別比率!I778</f>
        <v>92.999999999999986</v>
      </c>
      <c r="J778" s="91">
        <f>施設別MDC別比率!$W778*施設別MDC別比率!J778</f>
        <v>52.999999999999901</v>
      </c>
      <c r="K778" s="91">
        <f>施設別MDC別比率!$W778*施設別MDC別比率!K778</f>
        <v>6.9999999999999885</v>
      </c>
      <c r="L778" s="91">
        <f>施設別MDC別比率!$W778*施設別MDC別比率!L778</f>
        <v>0</v>
      </c>
      <c r="M778" s="91">
        <f>施設別MDC別比率!$W778*施設別MDC別比率!M778</f>
        <v>11.999999999999993</v>
      </c>
      <c r="N778" s="91">
        <f>施設別MDC別比率!$W778*施設別MDC別比率!N778</f>
        <v>44.999999999999879</v>
      </c>
      <c r="O778" s="91">
        <f>施設別MDC別比率!$W778*施設別MDC別比率!O778</f>
        <v>0</v>
      </c>
      <c r="P778" s="91">
        <f>施設別MDC別比率!$W778*施設別MDC別比率!P778</f>
        <v>6.9999999999999885</v>
      </c>
      <c r="Q778" s="91">
        <f>施設別MDC別比率!$W778*施設別MDC別比率!Q778</f>
        <v>0</v>
      </c>
      <c r="R778" s="91">
        <f>施設別MDC別比率!$W778*施設別MDC別比率!R778</f>
        <v>0</v>
      </c>
      <c r="S778" s="91">
        <f>施設別MDC別比率!$W778*施設別MDC別比率!S778</f>
        <v>48.000000000000114</v>
      </c>
      <c r="T778" s="91">
        <f>施設別MDC別比率!$W778*施設別MDC別比率!T778</f>
        <v>0</v>
      </c>
      <c r="U778" s="91">
        <f>施設別MDC別比率!$W778*施設別MDC別比率!U778</f>
        <v>3.0000000000000018</v>
      </c>
      <c r="V778" s="91">
        <f>施設別MDC別比率!$W778*施設別MDC別比率!V778</f>
        <v>363</v>
      </c>
      <c r="W778" s="50">
        <v>363</v>
      </c>
      <c r="X778" s="90" t="str">
        <f>IF(LEFT(VLOOKUP(A778,施設概要表!A:C,3,FALSE),3)="011","●","")</f>
        <v/>
      </c>
    </row>
    <row r="779" spans="1:24" hidden="1">
      <c r="A779" s="46" t="s">
        <v>1464</v>
      </c>
      <c r="B779" s="47" t="s">
        <v>1433</v>
      </c>
      <c r="C779" s="48" t="s">
        <v>1376</v>
      </c>
      <c r="D779" s="91">
        <f>施設別MDC別比率!$W779*施設別MDC別比率!D779</f>
        <v>483.00000000000006</v>
      </c>
      <c r="E779" s="91">
        <f>施設別MDC別比率!$W779*施設別MDC別比率!E779</f>
        <v>1.0000000000000004</v>
      </c>
      <c r="F779" s="91">
        <f>施設別MDC別比率!$W779*施設別MDC別比率!F779</f>
        <v>66.000000000000057</v>
      </c>
      <c r="G779" s="91">
        <f>施設別MDC別比率!$W779*施設別MDC別比率!G779</f>
        <v>140.00000000000011</v>
      </c>
      <c r="H779" s="91">
        <f>施設別MDC別比率!$W779*施設別MDC別比率!H779</f>
        <v>34.999999999999972</v>
      </c>
      <c r="I779" s="91">
        <f>施設別MDC別比率!$W779*施設別MDC別比率!I779</f>
        <v>957.99999999999977</v>
      </c>
      <c r="J779" s="91">
        <f>施設別MDC別比率!$W779*施設別MDC別比率!J779</f>
        <v>39.000000000000092</v>
      </c>
      <c r="K779" s="91">
        <f>施設別MDC別比率!$W779*施設別MDC別比率!K779</f>
        <v>17</v>
      </c>
      <c r="L779" s="91">
        <f>施設別MDC別比率!$W779*施設別MDC別比率!L779</f>
        <v>78.999999999999929</v>
      </c>
      <c r="M779" s="91">
        <f>施設別MDC別比率!$W779*施設別MDC別比率!M779</f>
        <v>22.999999999999996</v>
      </c>
      <c r="N779" s="91">
        <f>施設別MDC別比率!$W779*施設別MDC別比率!N779</f>
        <v>170</v>
      </c>
      <c r="O779" s="91">
        <f>施設別MDC別比率!$W779*施設別MDC別比率!O779</f>
        <v>56.000000000000099</v>
      </c>
      <c r="P779" s="91">
        <f>施設別MDC別比率!$W779*施設別MDC別比率!P779</f>
        <v>115.00000000000011</v>
      </c>
      <c r="Q779" s="91">
        <f>施設別MDC別比率!$W779*施設別MDC別比率!Q779</f>
        <v>0</v>
      </c>
      <c r="R779" s="91">
        <f>施設別MDC別比率!$W779*施設別MDC別比率!R779</f>
        <v>0</v>
      </c>
      <c r="S779" s="91">
        <f>施設別MDC別比率!$W779*施設別MDC別比率!S779</f>
        <v>229</v>
      </c>
      <c r="T779" s="91">
        <f>施設別MDC別比率!$W779*施設別MDC別比率!T779</f>
        <v>1.0000000000000004</v>
      </c>
      <c r="U779" s="91">
        <f>施設別MDC別比率!$W779*施設別MDC別比率!U779</f>
        <v>39.000000000000092</v>
      </c>
      <c r="V779" s="91">
        <f>施設別MDC別比率!$W779*施設別MDC別比率!V779</f>
        <v>2451</v>
      </c>
      <c r="W779" s="50">
        <v>2451</v>
      </c>
      <c r="X779" s="90" t="str">
        <f>IF(LEFT(VLOOKUP(A779,施設概要表!A:C,3,FALSE),3)="011","●","")</f>
        <v/>
      </c>
    </row>
    <row r="780" spans="1:24" hidden="1">
      <c r="A780" s="46" t="s">
        <v>1466</v>
      </c>
      <c r="B780" s="47" t="s">
        <v>1434</v>
      </c>
      <c r="C780" s="48" t="s">
        <v>1378</v>
      </c>
      <c r="D780" s="91">
        <f>施設別MDC別比率!$W780*施設別MDC別比率!D780</f>
        <v>794.00000000000011</v>
      </c>
      <c r="E780" s="91">
        <f>施設別MDC別比率!$W780*施設別MDC別比率!E780</f>
        <v>281</v>
      </c>
      <c r="F780" s="91">
        <f>施設別MDC別比率!$W780*施設別MDC別比率!F780</f>
        <v>356.99999999999977</v>
      </c>
      <c r="G780" s="91">
        <f>施設別MDC別比率!$W780*施設別MDC別比率!G780</f>
        <v>969.99999999999875</v>
      </c>
      <c r="H780" s="91">
        <f>施設別MDC別比率!$W780*施設別MDC別比率!H780</f>
        <v>1350.999999999997</v>
      </c>
      <c r="I780" s="91">
        <f>施設別MDC別比率!$W780*施設別MDC別比率!I780</f>
        <v>1970.9999999999998</v>
      </c>
      <c r="J780" s="91">
        <f>施設別MDC別比率!$W780*施設別MDC別比率!J780</f>
        <v>194.99999999999972</v>
      </c>
      <c r="K780" s="91">
        <f>施設別MDC別比率!$W780*施設別MDC別比率!K780</f>
        <v>154.00000000000034</v>
      </c>
      <c r="L780" s="91">
        <f>施設別MDC別比率!$W780*施設別MDC別比率!L780</f>
        <v>133.00000000000026</v>
      </c>
      <c r="M780" s="91">
        <f>施設別MDC別比率!$W780*施設別MDC別比率!M780</f>
        <v>329.99999999999989</v>
      </c>
      <c r="N780" s="91">
        <f>施設別MDC別比率!$W780*施設別MDC別比率!N780</f>
        <v>797</v>
      </c>
      <c r="O780" s="91">
        <f>施設別MDC別比率!$W780*施設別MDC別比率!O780</f>
        <v>82</v>
      </c>
      <c r="P780" s="91">
        <f>施設別MDC別比率!$W780*施設別MDC別比率!P780</f>
        <v>72.000000000000014</v>
      </c>
      <c r="Q780" s="91">
        <f>施設別MDC別比率!$W780*施設別MDC別比率!Q780</f>
        <v>25.000000000000025</v>
      </c>
      <c r="R780" s="91">
        <f>施設別MDC別比率!$W780*施設別MDC別比率!R780</f>
        <v>0.99999999999999778</v>
      </c>
      <c r="S780" s="91">
        <f>施設別MDC別比率!$W780*施設別MDC別比率!S780</f>
        <v>552.00000000000034</v>
      </c>
      <c r="T780" s="91">
        <f>施設別MDC別比率!$W780*施設別MDC別比率!T780</f>
        <v>13.000000000000037</v>
      </c>
      <c r="U780" s="91">
        <f>施設別MDC別比率!$W780*施設別MDC別比率!U780</f>
        <v>203.00000000000028</v>
      </c>
      <c r="V780" s="91">
        <f>施設別MDC別比率!$W780*施設別MDC別比率!V780</f>
        <v>8281</v>
      </c>
      <c r="W780" s="50">
        <v>8281</v>
      </c>
      <c r="X780" s="90" t="str">
        <f>IF(LEFT(VLOOKUP(A780,施設概要表!A:C,3,FALSE),3)="011","●","")</f>
        <v/>
      </c>
    </row>
    <row r="781" spans="1:24" hidden="1">
      <c r="A781" s="46" t="s">
        <v>1467</v>
      </c>
      <c r="B781" s="47" t="s">
        <v>1436</v>
      </c>
      <c r="C781" s="48" t="s">
        <v>1380</v>
      </c>
      <c r="D781" s="91">
        <f>施設別MDC別比率!$W781*施設別MDC別比率!D781</f>
        <v>99.000000000000114</v>
      </c>
      <c r="E781" s="91">
        <f>施設別MDC別比率!$W781*施設別MDC別比率!E781</f>
        <v>0</v>
      </c>
      <c r="F781" s="91">
        <f>施設別MDC別比率!$W781*施設別MDC別比率!F781</f>
        <v>72.999999999999957</v>
      </c>
      <c r="G781" s="91">
        <f>施設別MDC別比率!$W781*施設別MDC別比率!G781</f>
        <v>206.99999999999991</v>
      </c>
      <c r="H781" s="91">
        <f>施設別MDC別比率!$W781*施設別MDC別比率!H781</f>
        <v>121.9999999999998</v>
      </c>
      <c r="I781" s="91">
        <f>施設別MDC別比率!$W781*施設別MDC別比率!I781</f>
        <v>165.99999999999997</v>
      </c>
      <c r="J781" s="91">
        <f>施設別MDC別比率!$W781*施設別MDC別比率!J781</f>
        <v>5</v>
      </c>
      <c r="K781" s="91">
        <f>施設別MDC別比率!$W781*施設別MDC別比率!K781</f>
        <v>2.9999999999999964</v>
      </c>
      <c r="L781" s="91">
        <f>施設別MDC別比率!$W781*施設別MDC別比率!L781</f>
        <v>0</v>
      </c>
      <c r="M781" s="91">
        <f>施設別MDC別比率!$W781*施設別MDC別比率!M781</f>
        <v>7.0000000000000027</v>
      </c>
      <c r="N781" s="91">
        <f>施設別MDC別比率!$W781*施設別MDC別比率!N781</f>
        <v>61</v>
      </c>
      <c r="O781" s="91">
        <f>施設別MDC別比率!$W781*施設別MDC別比率!O781</f>
        <v>2.9999999999999964</v>
      </c>
      <c r="P781" s="91">
        <f>施設別MDC別比率!$W781*施設別MDC別比率!P781</f>
        <v>24.000000000000025</v>
      </c>
      <c r="Q781" s="91">
        <f>施設別MDC別比率!$W781*施設別MDC別比率!Q781</f>
        <v>0</v>
      </c>
      <c r="R781" s="91">
        <f>施設別MDC別比率!$W781*施設別MDC別比率!R781</f>
        <v>0</v>
      </c>
      <c r="S781" s="91">
        <f>施設別MDC別比率!$W781*施設別MDC別比率!S781</f>
        <v>68.999999999999972</v>
      </c>
      <c r="T781" s="91">
        <f>施設別MDC別比率!$W781*施設別MDC別比率!T781</f>
        <v>0</v>
      </c>
      <c r="U781" s="91">
        <f>施設別MDC別比率!$W781*施設別MDC別比率!U781</f>
        <v>50</v>
      </c>
      <c r="V781" s="91">
        <f>施設別MDC別比率!$W781*施設別MDC別比率!V781</f>
        <v>889</v>
      </c>
      <c r="W781" s="50">
        <v>889</v>
      </c>
      <c r="X781" s="90" t="str">
        <f>IF(LEFT(VLOOKUP(A781,施設概要表!A:C,3,FALSE),3)="011","●","")</f>
        <v/>
      </c>
    </row>
    <row r="782" spans="1:24" hidden="1">
      <c r="A782" s="46" t="s">
        <v>1469</v>
      </c>
      <c r="B782" s="47" t="s">
        <v>1439</v>
      </c>
      <c r="C782" s="48" t="s">
        <v>1382</v>
      </c>
      <c r="D782" s="91">
        <f>施設別MDC別比率!$W782*施設別MDC別比率!D782</f>
        <v>226.99999999999991</v>
      </c>
      <c r="E782" s="91">
        <f>施設別MDC別比率!$W782*施設別MDC別比率!E782</f>
        <v>196.99999999999991</v>
      </c>
      <c r="F782" s="91">
        <f>施設別MDC別比率!$W782*施設別MDC別比率!F782</f>
        <v>62.000000000000242</v>
      </c>
      <c r="G782" s="91">
        <f>施設別MDC別比率!$W782*施設別MDC別比率!G782</f>
        <v>424.99999999999994</v>
      </c>
      <c r="H782" s="91">
        <f>施設別MDC別比率!$W782*施設別MDC別比率!H782</f>
        <v>571</v>
      </c>
      <c r="I782" s="91">
        <f>施設別MDC別比率!$W782*施設別MDC別比率!I782</f>
        <v>1506.9999999999998</v>
      </c>
      <c r="J782" s="91">
        <f>施設別MDC別比率!$W782*施設別MDC別比率!J782</f>
        <v>175.99999999999997</v>
      </c>
      <c r="K782" s="91">
        <f>施設別MDC別比率!$W782*施設別MDC別比率!K782</f>
        <v>53.999999999999986</v>
      </c>
      <c r="L782" s="91">
        <f>施設別MDC別比率!$W782*施設別MDC別比率!L782</f>
        <v>1.9999999999999978</v>
      </c>
      <c r="M782" s="91">
        <f>施設別MDC別比率!$W782*施設別MDC別比率!M782</f>
        <v>169.0000000000002</v>
      </c>
      <c r="N782" s="91">
        <f>施設別MDC別比率!$W782*施設別MDC別比率!N782</f>
        <v>1163.0000000000009</v>
      </c>
      <c r="O782" s="91">
        <f>施設別MDC別比率!$W782*施設別MDC別比率!O782</f>
        <v>335</v>
      </c>
      <c r="P782" s="91">
        <f>施設別MDC別比率!$W782*施設別MDC別比率!P782</f>
        <v>40.000000000000007</v>
      </c>
      <c r="Q782" s="91">
        <f>施設別MDC別比率!$W782*施設別MDC別比率!Q782</f>
        <v>138.00000000000006</v>
      </c>
      <c r="R782" s="91">
        <f>施設別MDC別比率!$W782*施設別MDC別比率!R782</f>
        <v>0</v>
      </c>
      <c r="S782" s="91">
        <f>施設別MDC別比率!$W782*施設別MDC別比率!S782</f>
        <v>276.99999999999972</v>
      </c>
      <c r="T782" s="91">
        <f>施設別MDC別比率!$W782*施設別MDC別比率!T782</f>
        <v>1.0000000000000016</v>
      </c>
      <c r="U782" s="91">
        <f>施設別MDC別比率!$W782*施設別MDC別比率!U782</f>
        <v>119.99999999999997</v>
      </c>
      <c r="V782" s="91">
        <f>施設別MDC別比率!$W782*施設別MDC別比率!V782</f>
        <v>5464</v>
      </c>
      <c r="W782" s="50">
        <v>5464</v>
      </c>
      <c r="X782" s="90" t="str">
        <f>IF(LEFT(VLOOKUP(A782,施設概要表!A:C,3,FALSE),3)="011","●","")</f>
        <v/>
      </c>
    </row>
    <row r="783" spans="1:24" hidden="1">
      <c r="A783" s="46" t="s">
        <v>1472</v>
      </c>
      <c r="B783" s="47" t="s">
        <v>1441</v>
      </c>
      <c r="C783" s="48" t="s">
        <v>5784</v>
      </c>
      <c r="D783" s="91">
        <f>施設別MDC別比率!$W783*施設別MDC別比率!D783</f>
        <v>2.0000000000000018</v>
      </c>
      <c r="E783" s="91">
        <f>施設別MDC別比率!$W783*施設別MDC別比率!E783</f>
        <v>0</v>
      </c>
      <c r="F783" s="91">
        <f>施設別MDC別比率!$W783*施設別MDC別比率!F783</f>
        <v>0</v>
      </c>
      <c r="G783" s="91">
        <f>施設別MDC別比率!$W783*施設別MDC別比率!G783</f>
        <v>0</v>
      </c>
      <c r="H783" s="91">
        <f>施設別MDC別比率!$W783*施設別MDC別比率!H783</f>
        <v>2.0000000000000018</v>
      </c>
      <c r="I783" s="91">
        <f>施設別MDC別比率!$W783*施設別MDC別比率!I783</f>
        <v>0</v>
      </c>
      <c r="J783" s="91">
        <f>施設別MDC別比率!$W783*施設別MDC別比率!J783</f>
        <v>67.000000000000085</v>
      </c>
      <c r="K783" s="91">
        <f>施設別MDC別比率!$W783*施設別MDC別比率!K783</f>
        <v>0</v>
      </c>
      <c r="L783" s="91">
        <f>施設別MDC別比率!$W783*施設別MDC別比率!L783</f>
        <v>0</v>
      </c>
      <c r="M783" s="91">
        <f>施設別MDC別比率!$W783*施設別MDC別比率!M783</f>
        <v>0.99999999999999889</v>
      </c>
      <c r="N783" s="91">
        <f>施設別MDC別比率!$W783*施設別MDC別比率!N783</f>
        <v>0.99999999999999889</v>
      </c>
      <c r="O783" s="91">
        <f>施設別MDC別比率!$W783*施設別MDC別比率!O783</f>
        <v>0</v>
      </c>
      <c r="P783" s="91">
        <f>施設別MDC別比率!$W783*施設別MDC別比率!P783</f>
        <v>0</v>
      </c>
      <c r="Q783" s="91">
        <f>施設別MDC別比率!$W783*施設別MDC別比率!Q783</f>
        <v>0</v>
      </c>
      <c r="R783" s="91">
        <f>施設別MDC別比率!$W783*施設別MDC別比率!R783</f>
        <v>0</v>
      </c>
      <c r="S783" s="91">
        <f>施設別MDC別比率!$W783*施設別MDC別比率!S783</f>
        <v>328</v>
      </c>
      <c r="T783" s="91">
        <f>施設別MDC別比率!$W783*施設別MDC別比率!T783</f>
        <v>0</v>
      </c>
      <c r="U783" s="91">
        <f>施設別MDC別比率!$W783*施設別MDC別比率!U783</f>
        <v>6.999999999999984</v>
      </c>
      <c r="V783" s="91">
        <f>施設別MDC別比率!$W783*施設別MDC別比率!V783</f>
        <v>408</v>
      </c>
      <c r="W783" s="50">
        <v>408</v>
      </c>
      <c r="X783" s="90" t="str">
        <f>IF(LEFT(VLOOKUP(A783,施設概要表!A:C,3,FALSE),3)="011","●","")</f>
        <v/>
      </c>
    </row>
    <row r="784" spans="1:24" hidden="1">
      <c r="A784" s="46" t="s">
        <v>1474</v>
      </c>
      <c r="B784" s="47" t="s">
        <v>1443</v>
      </c>
      <c r="C784" s="48" t="s">
        <v>1386</v>
      </c>
      <c r="D784" s="91">
        <f>施設別MDC別比率!$W784*施設別MDC別比率!D784</f>
        <v>1623.0000000000009</v>
      </c>
      <c r="E784" s="91">
        <f>施設別MDC別比率!$W784*施設別MDC別比率!E784</f>
        <v>0</v>
      </c>
      <c r="F784" s="91">
        <f>施設別MDC別比率!$W784*施設別MDC別比率!F784</f>
        <v>7.0000000000000044</v>
      </c>
      <c r="G784" s="91">
        <f>施設別MDC別比率!$W784*施設別MDC別比率!G784</f>
        <v>5.0000000000000124</v>
      </c>
      <c r="H784" s="91">
        <f>施設別MDC別比率!$W784*施設別MDC別比率!H784</f>
        <v>427.99999999999943</v>
      </c>
      <c r="I784" s="91">
        <f>施設別MDC別比率!$W784*施設別MDC別比率!I784</f>
        <v>8</v>
      </c>
      <c r="J784" s="91">
        <f>施設別MDC別比率!$W784*施設別MDC別比率!J784</f>
        <v>82.999999999999858</v>
      </c>
      <c r="K784" s="91">
        <f>施設別MDC別比率!$W784*施設別MDC別比率!K784</f>
        <v>7.0000000000000044</v>
      </c>
      <c r="L784" s="91">
        <f>施設別MDC別比率!$W784*施設別MDC別比率!L784</f>
        <v>0</v>
      </c>
      <c r="M784" s="91">
        <f>施設別MDC別比率!$W784*施設別MDC別比率!M784</f>
        <v>29.000000000000014</v>
      </c>
      <c r="N784" s="91">
        <f>施設別MDC別比率!$W784*施設別MDC別比率!N784</f>
        <v>5.0000000000000124</v>
      </c>
      <c r="O784" s="91">
        <f>施設別MDC別比率!$W784*施設別MDC別比率!O784</f>
        <v>0</v>
      </c>
      <c r="P784" s="91">
        <f>施設別MDC別比率!$W784*施設別MDC別比率!P784</f>
        <v>6.000000000000008</v>
      </c>
      <c r="Q784" s="91">
        <f>施設別MDC別比率!$W784*施設別MDC別比率!Q784</f>
        <v>0</v>
      </c>
      <c r="R784" s="91">
        <f>施設別MDC別比率!$W784*施設別MDC別比率!R784</f>
        <v>0</v>
      </c>
      <c r="S784" s="91">
        <f>施設別MDC別比率!$W784*施設別MDC別比率!S784</f>
        <v>1057.9999999999989</v>
      </c>
      <c r="T784" s="91">
        <f>施設別MDC別比率!$W784*施設別MDC別比率!T784</f>
        <v>0.99999999999999922</v>
      </c>
      <c r="U784" s="91">
        <f>施設別MDC別比率!$W784*施設別MDC別比率!U784</f>
        <v>24</v>
      </c>
      <c r="V784" s="91">
        <f>施設別MDC別比率!$W784*施設別MDC別比率!V784</f>
        <v>3284</v>
      </c>
      <c r="W784" s="50">
        <v>3284</v>
      </c>
      <c r="X784" s="90" t="str">
        <f>IF(LEFT(VLOOKUP(A784,施設概要表!A:C,3,FALSE),3)="011","●","")</f>
        <v/>
      </c>
    </row>
    <row r="785" spans="1:24" hidden="1">
      <c r="A785" s="46" t="s">
        <v>1476</v>
      </c>
      <c r="B785" s="47" t="s">
        <v>1446</v>
      </c>
      <c r="C785" s="48" t="s">
        <v>1389</v>
      </c>
      <c r="D785" s="91">
        <f>施設別MDC別比率!$W785*施設別MDC別比率!D785</f>
        <v>31.000000000000057</v>
      </c>
      <c r="E785" s="91">
        <f>施設別MDC別比率!$W785*施設別MDC別比率!E785</f>
        <v>0</v>
      </c>
      <c r="F785" s="91">
        <f>施設別MDC別比率!$W785*施設別MDC別比率!F785</f>
        <v>53.999999999999901</v>
      </c>
      <c r="G785" s="91">
        <f>施設別MDC別比率!$W785*施設別MDC別比率!G785</f>
        <v>208.00000000000003</v>
      </c>
      <c r="H785" s="91">
        <f>施設別MDC別比率!$W785*施設別MDC別比率!H785</f>
        <v>335.99999999999915</v>
      </c>
      <c r="I785" s="91">
        <f>施設別MDC別比率!$W785*施設別MDC別比率!I785</f>
        <v>747.0000000000008</v>
      </c>
      <c r="J785" s="91">
        <f>施設別MDC別比率!$W785*施設別MDC別比率!J785</f>
        <v>72</v>
      </c>
      <c r="K785" s="91">
        <f>施設別MDC別比率!$W785*施設別MDC別比率!K785</f>
        <v>16.999999999999989</v>
      </c>
      <c r="L785" s="91">
        <f>施設別MDC別比率!$W785*施設別MDC別比率!L785</f>
        <v>4.0000000000000009</v>
      </c>
      <c r="M785" s="91">
        <f>施設別MDC別比率!$W785*施設別MDC別比率!M785</f>
        <v>35.000000000000057</v>
      </c>
      <c r="N785" s="91">
        <f>施設別MDC別比率!$W785*施設別MDC別比率!N785</f>
        <v>169.99999999999991</v>
      </c>
      <c r="O785" s="91">
        <f>施設別MDC別比率!$W785*施設別MDC別比率!O785</f>
        <v>2.0000000000000004</v>
      </c>
      <c r="P785" s="91">
        <f>施設別MDC別比率!$W785*施設別MDC別比率!P785</f>
        <v>32.99999999999995</v>
      </c>
      <c r="Q785" s="91">
        <f>施設別MDC別比率!$W785*施設別MDC別比率!Q785</f>
        <v>1.0000000000000002</v>
      </c>
      <c r="R785" s="91">
        <f>施設別MDC別比率!$W785*施設別MDC別比率!R785</f>
        <v>0</v>
      </c>
      <c r="S785" s="91">
        <f>施設別MDC別比率!$W785*施設別MDC別比率!S785</f>
        <v>410.99999999999943</v>
      </c>
      <c r="T785" s="91">
        <f>施設別MDC別比率!$W785*施設別MDC別比率!T785</f>
        <v>4.9999999999999893</v>
      </c>
      <c r="U785" s="91">
        <f>施設別MDC別比率!$W785*施設別MDC別比率!U785</f>
        <v>79.000000000000057</v>
      </c>
      <c r="V785" s="91">
        <f>施設別MDC別比率!$W785*施設別MDC別比率!V785</f>
        <v>2205</v>
      </c>
      <c r="W785" s="50">
        <v>2205</v>
      </c>
      <c r="X785" s="90" t="str">
        <f>IF(LEFT(VLOOKUP(A785,施設概要表!A:C,3,FALSE),3)="011","●","")</f>
        <v/>
      </c>
    </row>
    <row r="786" spans="1:24" hidden="1">
      <c r="A786" s="46" t="s">
        <v>1478</v>
      </c>
      <c r="B786" s="47" t="s">
        <v>1448</v>
      </c>
      <c r="C786" s="48" t="s">
        <v>1391</v>
      </c>
      <c r="D786" s="91">
        <f>施設別MDC別比率!$W786*施設別MDC別比率!D786</f>
        <v>582.00000000000068</v>
      </c>
      <c r="E786" s="91">
        <f>施設別MDC別比率!$W786*施設別MDC別比率!E786</f>
        <v>895.00000000000068</v>
      </c>
      <c r="F786" s="91">
        <f>施設別MDC別比率!$W786*施設別MDC別比率!F786</f>
        <v>510.99999999999983</v>
      </c>
      <c r="G786" s="91">
        <f>施設別MDC別比率!$W786*施設別MDC別比率!G786</f>
        <v>1102.9999999999998</v>
      </c>
      <c r="H786" s="91">
        <f>施設別MDC別比率!$W786*施設別MDC別比率!H786</f>
        <v>1597.999999999998</v>
      </c>
      <c r="I786" s="91">
        <f>施設別MDC別比率!$W786*施設別MDC別比率!I786</f>
        <v>3887.9999999999982</v>
      </c>
      <c r="J786" s="91">
        <f>施設別MDC別比率!$W786*施設別MDC別比率!J786</f>
        <v>675.99999999999966</v>
      </c>
      <c r="K786" s="91">
        <f>施設別MDC別比率!$W786*施設別MDC別比率!K786</f>
        <v>139.99999999999994</v>
      </c>
      <c r="L786" s="91">
        <f>施設別MDC別比率!$W786*施設別MDC別比率!L786</f>
        <v>57.99999999999995</v>
      </c>
      <c r="M786" s="91">
        <f>施設別MDC別比率!$W786*施設別MDC別比率!M786</f>
        <v>493.99999999999989</v>
      </c>
      <c r="N786" s="91">
        <f>施設別MDC別比率!$W786*施設別MDC別比率!N786</f>
        <v>1085.9999999999998</v>
      </c>
      <c r="O786" s="91">
        <f>施設別MDC別比率!$W786*施設別MDC別比率!O786</f>
        <v>1508.0000000000059</v>
      </c>
      <c r="P786" s="91">
        <f>施設別MDC別比率!$W786*施設別MDC別比率!P786</f>
        <v>200.99999999999963</v>
      </c>
      <c r="Q786" s="91">
        <f>施設別MDC別比率!$W786*施設別MDC別比率!Q786</f>
        <v>462.99999999999966</v>
      </c>
      <c r="R786" s="91">
        <f>施設別MDC別比率!$W786*施設別MDC別比率!R786</f>
        <v>108.00000000000001</v>
      </c>
      <c r="S786" s="91">
        <f>施設別MDC別比率!$W786*施設別MDC別比率!S786</f>
        <v>755.99999999999989</v>
      </c>
      <c r="T786" s="91">
        <f>施設別MDC別比率!$W786*施設別MDC別比率!T786</f>
        <v>13.999999999999995</v>
      </c>
      <c r="U786" s="91">
        <f>施設別MDC別比率!$W786*施設別MDC別比率!U786</f>
        <v>256.00000000000057</v>
      </c>
      <c r="V786" s="91">
        <f>施設別MDC別比率!$W786*施設別MDC別比率!V786</f>
        <v>14337</v>
      </c>
      <c r="W786" s="50">
        <v>14337</v>
      </c>
      <c r="X786" s="90" t="str">
        <f>IF(LEFT(VLOOKUP(A786,施設概要表!A:C,3,FALSE),3)="011","●","")</f>
        <v/>
      </c>
    </row>
    <row r="787" spans="1:24" hidden="1">
      <c r="A787" s="46" t="s">
        <v>1480</v>
      </c>
      <c r="B787" s="47" t="s">
        <v>1450</v>
      </c>
      <c r="C787" s="48" t="s">
        <v>1393</v>
      </c>
      <c r="D787" s="91">
        <f>施設別MDC別比率!$W787*施設別MDC別比率!D787</f>
        <v>70.000000000000298</v>
      </c>
      <c r="E787" s="91">
        <f>施設別MDC別比率!$W787*施設別MDC別比率!E787</f>
        <v>234.99999999999994</v>
      </c>
      <c r="F787" s="91">
        <f>施設別MDC別比率!$W787*施設別MDC別比率!F787</f>
        <v>171.00000000000003</v>
      </c>
      <c r="G787" s="91">
        <f>施設別MDC別比率!$W787*施設別MDC別比率!G787</f>
        <v>559</v>
      </c>
      <c r="H787" s="91">
        <f>施設別MDC別比率!$W787*施設別MDC別比率!H787</f>
        <v>294.99999999999972</v>
      </c>
      <c r="I787" s="91">
        <f>施設別MDC別比率!$W787*施設別MDC別比率!I787</f>
        <v>1834.000000000002</v>
      </c>
      <c r="J787" s="91">
        <f>施設別MDC別比率!$W787*施設別MDC別比率!J787</f>
        <v>737.99999999999761</v>
      </c>
      <c r="K787" s="91">
        <f>施設別MDC別比率!$W787*施設別MDC別比率!K787</f>
        <v>33.999999999999972</v>
      </c>
      <c r="L787" s="91">
        <f>施設別MDC別比率!$W787*施設別MDC別比率!L787</f>
        <v>67.000000000000085</v>
      </c>
      <c r="M787" s="91">
        <f>施設別MDC別比率!$W787*施設別MDC別比率!M787</f>
        <v>140.99999999999983</v>
      </c>
      <c r="N787" s="91">
        <f>施設別MDC別比率!$W787*施設別MDC別比率!N787</f>
        <v>568.99999999999989</v>
      </c>
      <c r="O787" s="91">
        <f>施設別MDC別比率!$W787*施設別MDC別比率!O787</f>
        <v>578.99999999999966</v>
      </c>
      <c r="P787" s="91">
        <f>施設別MDC別比率!$W787*施設別MDC別比率!P787</f>
        <v>253.99999999999977</v>
      </c>
      <c r="Q787" s="91">
        <f>施設別MDC別比率!$W787*施設別MDC別比率!Q787</f>
        <v>106.00000000000031</v>
      </c>
      <c r="R787" s="91">
        <f>施設別MDC別比率!$W787*施設別MDC別比率!R787</f>
        <v>27.000000000000007</v>
      </c>
      <c r="S787" s="91">
        <f>施設別MDC別比率!$W787*施設別MDC別比率!S787</f>
        <v>635.00000000000011</v>
      </c>
      <c r="T787" s="91">
        <f>施設別MDC別比率!$W787*施設別MDC別比率!T787</f>
        <v>13.999999999999996</v>
      </c>
      <c r="U787" s="91">
        <f>施設別MDC別比率!$W787*施設別MDC別比率!U787</f>
        <v>73.99999999999973</v>
      </c>
      <c r="V787" s="91">
        <f>施設別MDC別比率!$W787*施設別MDC別比率!V787</f>
        <v>6402</v>
      </c>
      <c r="W787" s="50">
        <v>6402</v>
      </c>
      <c r="X787" s="90" t="str">
        <f>IF(LEFT(VLOOKUP(A787,施設概要表!A:C,3,FALSE),3)="011","●","")</f>
        <v/>
      </c>
    </row>
    <row r="788" spans="1:24" hidden="1">
      <c r="A788" s="46" t="s">
        <v>1481</v>
      </c>
      <c r="B788" s="47" t="s">
        <v>1452</v>
      </c>
      <c r="C788" s="48" t="s">
        <v>1395</v>
      </c>
      <c r="D788" s="91">
        <f>施設別MDC別比率!$W788*施設別MDC別比率!D788</f>
        <v>15.999999999999925</v>
      </c>
      <c r="E788" s="91">
        <f>施設別MDC別比率!$W788*施設別MDC別比率!E788</f>
        <v>0</v>
      </c>
      <c r="F788" s="91">
        <f>施設別MDC別比率!$W788*施設別MDC別比率!F788</f>
        <v>15.999999999999925</v>
      </c>
      <c r="G788" s="91">
        <f>施設別MDC別比率!$W788*施設別MDC別比率!G788</f>
        <v>141.00000000000003</v>
      </c>
      <c r="H788" s="91">
        <f>施設別MDC別比率!$W788*施設別MDC別比率!H788</f>
        <v>19.999999999999986</v>
      </c>
      <c r="I788" s="91">
        <f>施設別MDC別比率!$W788*施設別MDC別比率!I788</f>
        <v>519.99999999999989</v>
      </c>
      <c r="J788" s="91">
        <f>施設別MDC別比率!$W788*施設別MDC別比率!J788</f>
        <v>34.999999999999936</v>
      </c>
      <c r="K788" s="91">
        <f>施設別MDC別比率!$W788*施設別MDC別比率!K788</f>
        <v>20.999999999999961</v>
      </c>
      <c r="L788" s="91">
        <f>施設別MDC別比率!$W788*施設別MDC別比率!L788</f>
        <v>53.99999999999995</v>
      </c>
      <c r="M788" s="91">
        <f>施設別MDC別比率!$W788*施設別MDC別比率!M788</f>
        <v>32.000000000000007</v>
      </c>
      <c r="N788" s="91">
        <f>施設別MDC別比率!$W788*施設別MDC別比率!N788</f>
        <v>552.99999999999977</v>
      </c>
      <c r="O788" s="91">
        <f>施設別MDC別比率!$W788*施設別MDC別比率!O788</f>
        <v>0.99999999999999922</v>
      </c>
      <c r="P788" s="91">
        <f>施設別MDC別比率!$W788*施設別MDC別比率!P788</f>
        <v>18.000000000000032</v>
      </c>
      <c r="Q788" s="91">
        <f>施設別MDC別比率!$W788*施設別MDC別比率!Q788</f>
        <v>0.99999999999999922</v>
      </c>
      <c r="R788" s="91">
        <f>施設別MDC別比率!$W788*施設別MDC別比率!R788</f>
        <v>1.9999999999999984</v>
      </c>
      <c r="S788" s="91">
        <f>施設別MDC別比率!$W788*施設別MDC別比率!S788</f>
        <v>124.99999999999994</v>
      </c>
      <c r="T788" s="91">
        <f>施設別MDC別比率!$W788*施設別MDC別比率!T788</f>
        <v>3.9999999999999969</v>
      </c>
      <c r="U788" s="91">
        <f>施設別MDC別比率!$W788*施設別MDC別比率!U788</f>
        <v>19.000000000000011</v>
      </c>
      <c r="V788" s="91">
        <f>施設別MDC別比率!$W788*施設別MDC別比率!V788</f>
        <v>1578</v>
      </c>
      <c r="W788" s="50">
        <v>1578</v>
      </c>
      <c r="X788" s="90" t="str">
        <f>IF(LEFT(VLOOKUP(A788,施設概要表!A:C,3,FALSE),3)="011","●","")</f>
        <v/>
      </c>
    </row>
    <row r="789" spans="1:24" hidden="1">
      <c r="A789" s="46" t="s">
        <v>1484</v>
      </c>
      <c r="B789" s="47" t="s">
        <v>1453</v>
      </c>
      <c r="C789" s="48" t="s">
        <v>5785</v>
      </c>
      <c r="D789" s="91">
        <f>施設別MDC別比率!$W789*施設別MDC別比率!D789</f>
        <v>42.999999999999908</v>
      </c>
      <c r="E789" s="91">
        <f>施設別MDC別比率!$W789*施設別MDC別比率!E789</f>
        <v>0</v>
      </c>
      <c r="F789" s="91">
        <f>施設別MDC別比率!$W789*施設別MDC別比率!F789</f>
        <v>118.99999999999994</v>
      </c>
      <c r="G789" s="91">
        <f>施設別MDC別比率!$W789*施設別MDC別比率!G789</f>
        <v>162.00000000000006</v>
      </c>
      <c r="H789" s="91">
        <f>施設別MDC別比率!$W789*施設別MDC別比率!H789</f>
        <v>36.000000000000036</v>
      </c>
      <c r="I789" s="91">
        <f>施設別MDC別比率!$W789*施設別MDC別比率!I789</f>
        <v>600.99999999999955</v>
      </c>
      <c r="J789" s="91">
        <f>施設別MDC別比率!$W789*施設別MDC別比率!J789</f>
        <v>521.00000000000034</v>
      </c>
      <c r="K789" s="91">
        <f>施設別MDC別比率!$W789*施設別MDC別比率!K789</f>
        <v>146.00000000000003</v>
      </c>
      <c r="L789" s="91">
        <f>施設別MDC別比率!$W789*施設別MDC別比率!L789</f>
        <v>1.9999999999999998</v>
      </c>
      <c r="M789" s="91">
        <f>施設別MDC別比率!$W789*施設別MDC別比率!M789</f>
        <v>55</v>
      </c>
      <c r="N789" s="91">
        <f>施設別MDC別比率!$W789*施設別MDC別比率!N789</f>
        <v>97.999999999999915</v>
      </c>
      <c r="O789" s="91">
        <f>施設別MDC別比率!$W789*施設別MDC別比率!O789</f>
        <v>3</v>
      </c>
      <c r="P789" s="91">
        <f>施設別MDC別比率!$W789*施設別MDC別比率!P789</f>
        <v>24.999999999999996</v>
      </c>
      <c r="Q789" s="91">
        <f>施設別MDC別比率!$W789*施設別MDC別比率!Q789</f>
        <v>0</v>
      </c>
      <c r="R789" s="91">
        <f>施設別MDC別比率!$W789*施設別MDC別比率!R789</f>
        <v>0</v>
      </c>
      <c r="S789" s="91">
        <f>施設別MDC別比率!$W789*施設別MDC別比率!S789</f>
        <v>217.99999999999949</v>
      </c>
      <c r="T789" s="91">
        <f>施設別MDC別比率!$W789*施設別MDC別比率!T789</f>
        <v>1.9999999999999998</v>
      </c>
      <c r="U789" s="91">
        <f>施設別MDC別比率!$W789*施設別MDC別比率!U789</f>
        <v>23.999999999999957</v>
      </c>
      <c r="V789" s="91">
        <f>施設別MDC別比率!$W789*施設別MDC別比率!V789</f>
        <v>2055</v>
      </c>
      <c r="W789" s="50">
        <v>2055</v>
      </c>
      <c r="X789" s="90" t="str">
        <f>IF(LEFT(VLOOKUP(A789,施設概要表!A:C,3,FALSE),3)="011","●","")</f>
        <v/>
      </c>
    </row>
    <row r="790" spans="1:24" hidden="1">
      <c r="A790" s="46" t="s">
        <v>1486</v>
      </c>
      <c r="B790" s="47" t="s">
        <v>1455</v>
      </c>
      <c r="C790" s="48" t="s">
        <v>1397</v>
      </c>
      <c r="D790" s="91">
        <f>施設別MDC別比率!$W790*施設別MDC別比率!D790</f>
        <v>950.99999999999989</v>
      </c>
      <c r="E790" s="91">
        <f>施設別MDC別比率!$W790*施設別MDC別比率!E790</f>
        <v>753.99999999999955</v>
      </c>
      <c r="F790" s="91">
        <f>施設別MDC別比率!$W790*施設別MDC別比率!F790</f>
        <v>60.999999999999957</v>
      </c>
      <c r="G790" s="91">
        <f>施設別MDC別比率!$W790*施設別MDC別比率!G790</f>
        <v>867.99999999999966</v>
      </c>
      <c r="H790" s="91">
        <f>施設別MDC別比率!$W790*施設別MDC別比率!H790</f>
        <v>1493.0000000000043</v>
      </c>
      <c r="I790" s="91">
        <f>施設別MDC別比率!$W790*施設別MDC別比率!I790</f>
        <v>1950.999999999997</v>
      </c>
      <c r="J790" s="91">
        <f>施設別MDC別比率!$W790*施設別MDC別比率!J790</f>
        <v>203.99999999999963</v>
      </c>
      <c r="K790" s="91">
        <f>施設別MDC別比率!$W790*施設別MDC別比率!K790</f>
        <v>89</v>
      </c>
      <c r="L790" s="91">
        <f>施設別MDC別比率!$W790*施設別MDC別比率!L790</f>
        <v>81.000000000000043</v>
      </c>
      <c r="M790" s="91">
        <f>施設別MDC別比率!$W790*施設別MDC別比率!M790</f>
        <v>290.99999999999955</v>
      </c>
      <c r="N790" s="91">
        <f>施設別MDC別比率!$W790*施設別MDC別比率!N790</f>
        <v>1233.0000000000039</v>
      </c>
      <c r="O790" s="91">
        <f>施設別MDC別比率!$W790*施設別MDC別比率!O790</f>
        <v>775.99999999999989</v>
      </c>
      <c r="P790" s="91">
        <f>施設別MDC別比率!$W790*施設別MDC別比率!P790</f>
        <v>453.00000000000006</v>
      </c>
      <c r="Q790" s="91">
        <f>施設別MDC別比率!$W790*施設別MDC別比率!Q790</f>
        <v>72.999999999999986</v>
      </c>
      <c r="R790" s="91">
        <f>施設別MDC別比率!$W790*施設別MDC別比率!R790</f>
        <v>21.999999999999975</v>
      </c>
      <c r="S790" s="91">
        <f>施設別MDC別比率!$W790*施設別MDC別比率!S790</f>
        <v>980.99999999999966</v>
      </c>
      <c r="T790" s="91">
        <f>施設別MDC別比率!$W790*施設別MDC別比率!T790</f>
        <v>11.000000000000039</v>
      </c>
      <c r="U790" s="91">
        <f>施設別MDC別比率!$W790*施設別MDC別比率!U790</f>
        <v>131.00000000000048</v>
      </c>
      <c r="V790" s="91">
        <f>施設別MDC別比率!$W790*施設別MDC別比率!V790</f>
        <v>10423</v>
      </c>
      <c r="W790" s="50">
        <v>10423</v>
      </c>
      <c r="X790" s="90" t="str">
        <f>IF(LEFT(VLOOKUP(A790,施設概要表!A:C,3,FALSE),3)="011","●","")</f>
        <v/>
      </c>
    </row>
    <row r="791" spans="1:24" hidden="1">
      <c r="A791" s="46" t="s">
        <v>1488</v>
      </c>
      <c r="B791" s="47" t="s">
        <v>1457</v>
      </c>
      <c r="C791" s="48" t="s">
        <v>1399</v>
      </c>
      <c r="D791" s="91">
        <f>施設別MDC別比率!$W791*施設別MDC別比率!D791</f>
        <v>612.00000000000045</v>
      </c>
      <c r="E791" s="91">
        <f>施設別MDC別比率!$W791*施設別MDC別比率!E791</f>
        <v>196.99999999999952</v>
      </c>
      <c r="F791" s="91">
        <f>施設別MDC別比率!$W791*施設別MDC別比率!F791</f>
        <v>302</v>
      </c>
      <c r="G791" s="91">
        <f>施設別MDC別比率!$W791*施設別MDC別比率!G791</f>
        <v>1503.0000000000039</v>
      </c>
      <c r="H791" s="91">
        <f>施設別MDC別比率!$W791*施設別MDC別比率!H791</f>
        <v>868.99999999999989</v>
      </c>
      <c r="I791" s="91">
        <f>施設別MDC別比率!$W791*施設別MDC別比率!I791</f>
        <v>1836.999999999997</v>
      </c>
      <c r="J791" s="91">
        <f>施設別MDC別比率!$W791*施設別MDC別比率!J791</f>
        <v>730.00000000000023</v>
      </c>
      <c r="K791" s="91">
        <f>施設別MDC別比率!$W791*施設別MDC別比率!K791</f>
        <v>179.99999999999991</v>
      </c>
      <c r="L791" s="91">
        <f>施設別MDC別比率!$W791*施設別MDC別比率!L791</f>
        <v>83.999999999999957</v>
      </c>
      <c r="M791" s="91">
        <f>施設別MDC別比率!$W791*施設別MDC別比率!M791</f>
        <v>246.99999999999983</v>
      </c>
      <c r="N791" s="91">
        <f>施設別MDC別比率!$W791*施設別MDC別比率!N791</f>
        <v>1189.000000000002</v>
      </c>
      <c r="O791" s="91">
        <f>施設別MDC別比率!$W791*施設別MDC別比率!O791</f>
        <v>1041.0000000000005</v>
      </c>
      <c r="P791" s="91">
        <f>施設別MDC別比率!$W791*施設別MDC別比率!P791</f>
        <v>246.99999999999983</v>
      </c>
      <c r="Q791" s="91">
        <f>施設別MDC別比率!$W791*施設別MDC別比率!Q791</f>
        <v>161.00000000000017</v>
      </c>
      <c r="R791" s="91">
        <f>施設別MDC別比率!$W791*施設別MDC別比率!R791</f>
        <v>50.999999999999972</v>
      </c>
      <c r="S791" s="91">
        <f>施設別MDC別比率!$W791*施設別MDC別比率!S791</f>
        <v>679.99999999999989</v>
      </c>
      <c r="T791" s="91">
        <f>施設別MDC別比率!$W791*施設別MDC別比率!T791</f>
        <v>12.999999999999961</v>
      </c>
      <c r="U791" s="91">
        <f>施設別MDC別比率!$W791*施設別MDC別比率!U791</f>
        <v>119.99999999999994</v>
      </c>
      <c r="V791" s="91">
        <f>施設別MDC別比率!$W791*施設別MDC別比率!V791</f>
        <v>10063</v>
      </c>
      <c r="W791" s="50">
        <v>10063</v>
      </c>
      <c r="X791" s="90" t="str">
        <f>IF(LEFT(VLOOKUP(A791,施設概要表!A:C,3,FALSE),3)="011","●","")</f>
        <v/>
      </c>
    </row>
    <row r="792" spans="1:24" hidden="1">
      <c r="A792" s="46" t="s">
        <v>1490</v>
      </c>
      <c r="B792" s="47" t="s">
        <v>1459</v>
      </c>
      <c r="C792" s="48" t="s">
        <v>1401</v>
      </c>
      <c r="D792" s="91">
        <f>施設別MDC別比率!$W792*施設別MDC別比率!D792</f>
        <v>130.99999999999997</v>
      </c>
      <c r="E792" s="91">
        <f>施設別MDC別比率!$W792*施設別MDC別比率!E792</f>
        <v>84.999999999999844</v>
      </c>
      <c r="F792" s="91">
        <f>施設別MDC別比率!$W792*施設別MDC別比率!F792</f>
        <v>865.00000000000034</v>
      </c>
      <c r="G792" s="91">
        <f>施設別MDC別比率!$W792*施設別MDC別比率!G792</f>
        <v>81.000000000000142</v>
      </c>
      <c r="H792" s="91">
        <f>施設別MDC別比率!$W792*施設別MDC別比率!H792</f>
        <v>131.99999999999997</v>
      </c>
      <c r="I792" s="91">
        <f>施設別MDC別比率!$W792*施設別MDC別比率!I792</f>
        <v>753.00000000000114</v>
      </c>
      <c r="J792" s="91">
        <f>施設別MDC別比率!$W792*施設別MDC別比率!J792</f>
        <v>283.00000000000017</v>
      </c>
      <c r="K792" s="91">
        <f>施設別MDC別比率!$W792*施設別MDC別比率!K792</f>
        <v>21.999999999999986</v>
      </c>
      <c r="L792" s="91">
        <f>施設別MDC別比率!$W792*施設別MDC別比率!L792</f>
        <v>11.000000000000009</v>
      </c>
      <c r="M792" s="91">
        <f>施設別MDC別比率!$W792*施設別MDC別比率!M792</f>
        <v>55.999999999999901</v>
      </c>
      <c r="N792" s="91">
        <f>施設別MDC別比率!$W792*施設別MDC別比率!N792</f>
        <v>85.999999999999858</v>
      </c>
      <c r="O792" s="91">
        <f>施設別MDC別比率!$W792*施設別MDC別比率!O792</f>
        <v>336</v>
      </c>
      <c r="P792" s="91">
        <f>施設別MDC別比率!$W792*施設別MDC別比率!P792</f>
        <v>24.000000000000007</v>
      </c>
      <c r="Q792" s="91">
        <f>施設別MDC別比率!$W792*施設別MDC別比率!Q792</f>
        <v>189.99999999999989</v>
      </c>
      <c r="R792" s="91">
        <f>施設別MDC別比率!$W792*施設別MDC別比率!R792</f>
        <v>0</v>
      </c>
      <c r="S792" s="91">
        <f>施設別MDC別比率!$W792*施設別MDC別比率!S792</f>
        <v>300</v>
      </c>
      <c r="T792" s="91">
        <f>施設別MDC別比率!$W792*施設別MDC別比率!T792</f>
        <v>0</v>
      </c>
      <c r="U792" s="91">
        <f>施設別MDC別比率!$W792*施設別MDC別比率!U792</f>
        <v>11.999999999999988</v>
      </c>
      <c r="V792" s="91">
        <f>施設別MDC別比率!$W792*施設別MDC別比率!V792</f>
        <v>3367</v>
      </c>
      <c r="W792" s="50">
        <v>3367</v>
      </c>
      <c r="X792" s="90" t="str">
        <f>IF(LEFT(VLOOKUP(A792,施設概要表!A:C,3,FALSE),3)="011","●","")</f>
        <v/>
      </c>
    </row>
    <row r="793" spans="1:24" hidden="1">
      <c r="A793" s="46" t="s">
        <v>1492</v>
      </c>
      <c r="B793" s="47" t="s">
        <v>1461</v>
      </c>
      <c r="C793" s="48" t="s">
        <v>1403</v>
      </c>
      <c r="D793" s="91">
        <f>施設別MDC別比率!$W793*施設別MDC別比率!D793</f>
        <v>63.999999999999993</v>
      </c>
      <c r="E793" s="91">
        <f>施設別MDC別比率!$W793*施設別MDC別比率!E793</f>
        <v>0</v>
      </c>
      <c r="F793" s="91">
        <f>施設別MDC別比率!$W793*施設別MDC別比率!F793</f>
        <v>37.000000000000036</v>
      </c>
      <c r="G793" s="91">
        <f>施設別MDC別比率!$W793*施設別MDC別比率!G793</f>
        <v>104.00000000000017</v>
      </c>
      <c r="H793" s="91">
        <f>施設別MDC別比率!$W793*施設別MDC別比率!H793</f>
        <v>68.999999999999972</v>
      </c>
      <c r="I793" s="91">
        <f>施設別MDC別比率!$W793*施設別MDC別比率!I793</f>
        <v>295.00000000000017</v>
      </c>
      <c r="J793" s="91">
        <f>施設別MDC別比率!$W793*施設別MDC別比率!J793</f>
        <v>20.000000000000007</v>
      </c>
      <c r="K793" s="91">
        <f>施設別MDC別比率!$W793*施設別MDC別比率!K793</f>
        <v>10.999999999999996</v>
      </c>
      <c r="L793" s="91">
        <f>施設別MDC別比率!$W793*施設別MDC別比率!L793</f>
        <v>0</v>
      </c>
      <c r="M793" s="91">
        <f>施設別MDC別比率!$W793*施設別MDC別比率!M793</f>
        <v>43.999999999999986</v>
      </c>
      <c r="N793" s="91">
        <f>施設別MDC別比率!$W793*施設別MDC別比率!N793</f>
        <v>21.999999999999993</v>
      </c>
      <c r="O793" s="91">
        <f>施設別MDC別比率!$W793*施設別MDC別比率!O793</f>
        <v>4.0000000000000018</v>
      </c>
      <c r="P793" s="91">
        <f>施設別MDC別比率!$W793*施設別MDC別比率!P793</f>
        <v>21</v>
      </c>
      <c r="Q793" s="91">
        <f>施設別MDC別比率!$W793*施設別MDC別比率!Q793</f>
        <v>0</v>
      </c>
      <c r="R793" s="91">
        <f>施設別MDC別比率!$W793*施設別MDC別比率!R793</f>
        <v>2.0000000000000009</v>
      </c>
      <c r="S793" s="91">
        <f>施設別MDC別比率!$W793*施設別MDC別比率!S793</f>
        <v>47.999999999999957</v>
      </c>
      <c r="T793" s="91">
        <f>施設別MDC別比率!$W793*施設別MDC別比率!T793</f>
        <v>0</v>
      </c>
      <c r="U793" s="91">
        <f>施設別MDC別比率!$W793*施設別MDC別比率!U793</f>
        <v>22.999999999999986</v>
      </c>
      <c r="V793" s="91">
        <f>施設別MDC別比率!$W793*施設別MDC別比率!V793</f>
        <v>764</v>
      </c>
      <c r="W793" s="50">
        <v>764</v>
      </c>
      <c r="X793" s="90" t="str">
        <f>IF(LEFT(VLOOKUP(A793,施設概要表!A:C,3,FALSE),3)="011","●","")</f>
        <v/>
      </c>
    </row>
    <row r="794" spans="1:24" hidden="1">
      <c r="A794" s="46" t="s">
        <v>1494</v>
      </c>
      <c r="B794" s="47" t="s">
        <v>1463</v>
      </c>
      <c r="C794" s="48" t="s">
        <v>3416</v>
      </c>
      <c r="D794" s="91">
        <f>施設別MDC別比率!$W794*施設別MDC別比率!D794</f>
        <v>47.000000000000036</v>
      </c>
      <c r="E794" s="91">
        <f>施設別MDC別比率!$W794*施設別MDC別比率!E794</f>
        <v>0</v>
      </c>
      <c r="F794" s="91">
        <f>施設別MDC別比率!$W794*施設別MDC別比率!F794</f>
        <v>0.99999999999999767</v>
      </c>
      <c r="G794" s="91">
        <f>施設別MDC別比率!$W794*施設別MDC別比率!G794</f>
        <v>0</v>
      </c>
      <c r="H794" s="91">
        <f>施設別MDC別比率!$W794*施設別MDC別比率!H794</f>
        <v>0.99999999999999767</v>
      </c>
      <c r="I794" s="91">
        <f>施設別MDC別比率!$W794*施設別MDC別比率!I794</f>
        <v>0</v>
      </c>
      <c r="J794" s="91">
        <f>施設別MDC別比率!$W794*施設別MDC別比率!J794</f>
        <v>63.999999999999986</v>
      </c>
      <c r="K794" s="91">
        <f>施設別MDC別比率!$W794*施設別MDC別比率!K794</f>
        <v>0.99999999999999767</v>
      </c>
      <c r="L794" s="91">
        <f>施設別MDC別比率!$W794*施設別MDC別比率!L794</f>
        <v>0</v>
      </c>
      <c r="M794" s="91">
        <f>施設別MDC別比率!$W794*施設別MDC別比率!M794</f>
        <v>0</v>
      </c>
      <c r="N794" s="91">
        <f>施設別MDC別比率!$W794*施設別MDC別比率!N794</f>
        <v>0.99999999999999767</v>
      </c>
      <c r="O794" s="91">
        <f>施設別MDC別比率!$W794*施設別MDC別比率!O794</f>
        <v>0</v>
      </c>
      <c r="P794" s="91">
        <f>施設別MDC別比率!$W794*施設別MDC別比率!P794</f>
        <v>0</v>
      </c>
      <c r="Q794" s="91">
        <f>施設別MDC別比率!$W794*施設別MDC別比率!Q794</f>
        <v>0</v>
      </c>
      <c r="R794" s="91">
        <f>施設別MDC別比率!$W794*施設別MDC別比率!R794</f>
        <v>0</v>
      </c>
      <c r="S794" s="91">
        <f>施設別MDC別比率!$W794*施設別MDC別比率!S794</f>
        <v>658.99999999999977</v>
      </c>
      <c r="T794" s="91">
        <f>施設別MDC別比率!$W794*施設別MDC別比率!T794</f>
        <v>0</v>
      </c>
      <c r="U794" s="91">
        <f>施設別MDC別比率!$W794*施設別MDC別比率!U794</f>
        <v>2.0000000000000031</v>
      </c>
      <c r="V794" s="91">
        <f>施設別MDC別比率!$W794*施設別MDC別比率!V794</f>
        <v>776</v>
      </c>
      <c r="W794" s="50">
        <v>776</v>
      </c>
      <c r="X794" s="90" t="str">
        <f>IF(LEFT(VLOOKUP(A794,施設概要表!A:C,3,FALSE),3)="011","●","")</f>
        <v/>
      </c>
    </row>
    <row r="795" spans="1:24" hidden="1">
      <c r="A795" s="46" t="s">
        <v>1495</v>
      </c>
      <c r="B795" s="47" t="s">
        <v>1464</v>
      </c>
      <c r="C795" s="48" t="s">
        <v>1405</v>
      </c>
      <c r="D795" s="91">
        <f>施設別MDC別比率!$W795*施設別MDC別比率!D795</f>
        <v>119.99999999999993</v>
      </c>
      <c r="E795" s="91">
        <f>施設別MDC別比率!$W795*施設別MDC別比率!E795</f>
        <v>3.9999999999999991</v>
      </c>
      <c r="F795" s="91">
        <f>施設別MDC別比率!$W795*施設別MDC別比率!F795</f>
        <v>190.0000000000002</v>
      </c>
      <c r="G795" s="91">
        <f>施設別MDC別比率!$W795*施設別MDC別比率!G795</f>
        <v>559.00000000000171</v>
      </c>
      <c r="H795" s="91">
        <f>施設別MDC別比率!$W795*施設別MDC別比率!H795</f>
        <v>425.99999999999983</v>
      </c>
      <c r="I795" s="91">
        <f>施設別MDC別比率!$W795*施設別MDC別比率!I795</f>
        <v>995.00000000000205</v>
      </c>
      <c r="J795" s="91">
        <f>施設別MDC別比率!$W795*施設別MDC別比率!J795</f>
        <v>984.00000000000068</v>
      </c>
      <c r="K795" s="91">
        <f>施設別MDC別比率!$W795*施設別MDC別比率!K795</f>
        <v>144.0000000000002</v>
      </c>
      <c r="L795" s="91">
        <f>施設別MDC別比率!$W795*施設別MDC別比率!L795</f>
        <v>29.000000000000004</v>
      </c>
      <c r="M795" s="91">
        <f>施設別MDC別比率!$W795*施設別MDC別比率!M795</f>
        <v>145.00000000000003</v>
      </c>
      <c r="N795" s="91">
        <f>施設別MDC別比率!$W795*施設別MDC別比率!N795</f>
        <v>656.00000000000216</v>
      </c>
      <c r="O795" s="91">
        <f>施設別MDC別比率!$W795*施設別MDC別比率!O795</f>
        <v>9.9999999999999858</v>
      </c>
      <c r="P795" s="91">
        <f>施設別MDC別比率!$W795*施設別MDC別比率!P795</f>
        <v>130.99999999999977</v>
      </c>
      <c r="Q795" s="91">
        <f>施設別MDC別比率!$W795*施設別MDC別比率!Q795</f>
        <v>8.9999999999999822</v>
      </c>
      <c r="R795" s="91">
        <f>施設別MDC別比率!$W795*施設別MDC別比率!R795</f>
        <v>0</v>
      </c>
      <c r="S795" s="91">
        <f>施設別MDC別比率!$W795*施設別MDC別比率!S795</f>
        <v>569.99999999999807</v>
      </c>
      <c r="T795" s="91">
        <f>施設別MDC別比率!$W795*施設別MDC別比率!T795</f>
        <v>3.0000000000000004</v>
      </c>
      <c r="U795" s="91">
        <f>施設別MDC別比率!$W795*施設別MDC別比率!U795</f>
        <v>58.999999999999908</v>
      </c>
      <c r="V795" s="91">
        <f>施設別MDC別比率!$W795*施設別MDC別比率!V795</f>
        <v>5034</v>
      </c>
      <c r="W795" s="50">
        <v>5034</v>
      </c>
      <c r="X795" s="90" t="str">
        <f>IF(LEFT(VLOOKUP(A795,施設概要表!A:C,3,FALSE),3)="011","●","")</f>
        <v/>
      </c>
    </row>
    <row r="796" spans="1:24" hidden="1">
      <c r="A796" s="46" t="s">
        <v>1497</v>
      </c>
      <c r="B796" s="47" t="s">
        <v>1466</v>
      </c>
      <c r="C796" s="48" t="s">
        <v>5786</v>
      </c>
      <c r="D796" s="91">
        <f>施設別MDC別比率!$W796*施設別MDC別比率!D796</f>
        <v>633.99999999999989</v>
      </c>
      <c r="E796" s="91">
        <f>施設別MDC別比率!$W796*施設別MDC別比率!E796</f>
        <v>302.00000000000051</v>
      </c>
      <c r="F796" s="91">
        <f>施設別MDC別比率!$W796*施設別MDC別比率!F796</f>
        <v>517.00000000000045</v>
      </c>
      <c r="G796" s="91">
        <f>施設別MDC別比率!$W796*施設別MDC別比率!G796</f>
        <v>716</v>
      </c>
      <c r="H796" s="91">
        <f>施設別MDC別比率!$W796*施設別MDC別比率!H796</f>
        <v>1161</v>
      </c>
      <c r="I796" s="91">
        <f>施設別MDC別比率!$W796*施設別MDC別比率!I796</f>
        <v>2034.9999999999964</v>
      </c>
      <c r="J796" s="91">
        <f>施設別MDC別比率!$W796*施設別MDC別比率!J796</f>
        <v>953.00000000000023</v>
      </c>
      <c r="K796" s="91">
        <f>施設別MDC別比率!$W796*施設別MDC別比率!K796</f>
        <v>190.00000000000043</v>
      </c>
      <c r="L796" s="91">
        <f>施設別MDC別比率!$W796*施設別MDC別比率!L796</f>
        <v>130.99999999999994</v>
      </c>
      <c r="M796" s="91">
        <f>施設別MDC別比率!$W796*施設別MDC別比率!M796</f>
        <v>220.00000000000034</v>
      </c>
      <c r="N796" s="91">
        <f>施設別MDC別比率!$W796*施設別MDC別比率!N796</f>
        <v>787</v>
      </c>
      <c r="O796" s="91">
        <f>施設別MDC別比率!$W796*施設別MDC別比率!O796</f>
        <v>723.00000000000023</v>
      </c>
      <c r="P796" s="91">
        <f>施設別MDC別比率!$W796*施設別MDC別比率!P796</f>
        <v>622.00000000000034</v>
      </c>
      <c r="Q796" s="91">
        <f>施設別MDC別比率!$W796*施設別MDC別比率!Q796</f>
        <v>114.00000000000003</v>
      </c>
      <c r="R796" s="91">
        <f>施設別MDC別比率!$W796*施設別MDC別比率!R796</f>
        <v>4.9999999999999947</v>
      </c>
      <c r="S796" s="91">
        <f>施設別MDC別比率!$W796*施設別MDC別比率!S796</f>
        <v>1506.0000000000005</v>
      </c>
      <c r="T796" s="91">
        <f>施設別MDC別比率!$W796*施設別MDC別比率!T796</f>
        <v>8</v>
      </c>
      <c r="U796" s="91">
        <f>施設別MDC別比率!$W796*施設別MDC別比率!U796</f>
        <v>125.99999999999957</v>
      </c>
      <c r="V796" s="91">
        <f>施設別MDC別比率!$W796*施設別MDC別比率!V796</f>
        <v>10750</v>
      </c>
      <c r="W796" s="50">
        <v>10750</v>
      </c>
      <c r="X796" s="90" t="str">
        <f>IF(LEFT(VLOOKUP(A796,施設概要表!A:C,3,FALSE),3)="011","●","")</f>
        <v/>
      </c>
    </row>
    <row r="797" spans="1:24" hidden="1">
      <c r="A797" s="46" t="s">
        <v>1499</v>
      </c>
      <c r="B797" s="47" t="s">
        <v>1467</v>
      </c>
      <c r="C797" s="48" t="s">
        <v>1410</v>
      </c>
      <c r="D797" s="91">
        <f>施設別MDC別比率!$W797*施設別MDC別比率!D797</f>
        <v>60.000000000000163</v>
      </c>
      <c r="E797" s="91">
        <f>施設別MDC別比率!$W797*施設別MDC別比率!E797</f>
        <v>35.999999999999979</v>
      </c>
      <c r="F797" s="91">
        <f>施設別MDC別比率!$W797*施設別MDC別比率!F797</f>
        <v>106.00000000000003</v>
      </c>
      <c r="G797" s="91">
        <f>施設別MDC別比率!$W797*施設別MDC別比率!G797</f>
        <v>572.00000000000182</v>
      </c>
      <c r="H797" s="91">
        <f>施設別MDC別比率!$W797*施設別MDC別比率!H797</f>
        <v>371.99999999999983</v>
      </c>
      <c r="I797" s="91">
        <f>施設別MDC別比率!$W797*施設別MDC別比率!I797</f>
        <v>953.99999999999977</v>
      </c>
      <c r="J797" s="91">
        <f>施設別MDC別比率!$W797*施設別MDC別比率!J797</f>
        <v>136.00000000000011</v>
      </c>
      <c r="K797" s="91">
        <f>施設別MDC別比率!$W797*施設別MDC別比率!K797</f>
        <v>91.000000000000185</v>
      </c>
      <c r="L797" s="91">
        <f>施設別MDC別比率!$W797*施設別MDC別比率!L797</f>
        <v>130.00000000000009</v>
      </c>
      <c r="M797" s="91">
        <f>施設別MDC別比率!$W797*施設別MDC別比率!M797</f>
        <v>119</v>
      </c>
      <c r="N797" s="91">
        <f>施設別MDC別比率!$W797*施設別MDC別比率!N797</f>
        <v>815.99999999999909</v>
      </c>
      <c r="O797" s="91">
        <f>施設別MDC別比率!$W797*施設別MDC別比率!O797</f>
        <v>68.999999999999986</v>
      </c>
      <c r="P797" s="91">
        <f>施設別MDC別比率!$W797*施設別MDC別比率!P797</f>
        <v>224.00000000000009</v>
      </c>
      <c r="Q797" s="91">
        <f>施設別MDC別比率!$W797*施設別MDC別比率!Q797</f>
        <v>3.0000000000000004</v>
      </c>
      <c r="R797" s="91">
        <f>施設別MDC別比率!$W797*施設別MDC別比率!R797</f>
        <v>0</v>
      </c>
      <c r="S797" s="91">
        <f>施設別MDC別比率!$W797*施設別MDC別比率!S797</f>
        <v>112.00000000000004</v>
      </c>
      <c r="T797" s="91">
        <f>施設別MDC別比率!$W797*施設別MDC別比率!T797</f>
        <v>1.0000000000000002</v>
      </c>
      <c r="U797" s="91">
        <f>施設別MDC別比率!$W797*施設別MDC別比率!U797</f>
        <v>106.99999999999997</v>
      </c>
      <c r="V797" s="91">
        <f>施設別MDC別比率!$W797*施設別MDC別比率!V797</f>
        <v>3908</v>
      </c>
      <c r="W797" s="50">
        <v>3908</v>
      </c>
      <c r="X797" s="90" t="str">
        <f>IF(LEFT(VLOOKUP(A797,施設概要表!A:C,3,FALSE),3)="011","●","")</f>
        <v/>
      </c>
    </row>
    <row r="798" spans="1:24" hidden="1">
      <c r="A798" s="46" t="s">
        <v>1501</v>
      </c>
      <c r="B798" s="47" t="s">
        <v>1469</v>
      </c>
      <c r="C798" s="48" t="s">
        <v>1412</v>
      </c>
      <c r="D798" s="91">
        <f>施設別MDC別比率!$W798*施設別MDC別比率!D798</f>
        <v>367.00000000000006</v>
      </c>
      <c r="E798" s="91">
        <f>施設別MDC別比率!$W798*施設別MDC別比率!E798</f>
        <v>218.99999999999966</v>
      </c>
      <c r="F798" s="91">
        <f>施設別MDC別比率!$W798*施設別MDC別比率!F798</f>
        <v>271.99999999999966</v>
      </c>
      <c r="G798" s="91">
        <f>施設別MDC別比率!$W798*施設別MDC別比率!G798</f>
        <v>703</v>
      </c>
      <c r="H798" s="91">
        <f>施設別MDC別比率!$W798*施設別MDC別比率!H798</f>
        <v>950.00000000000387</v>
      </c>
      <c r="I798" s="91">
        <f>施設別MDC別比率!$W798*施設別MDC別比率!I798</f>
        <v>2381.9999999999986</v>
      </c>
      <c r="J798" s="91">
        <f>施設別MDC別比率!$W798*施設別MDC別比率!J798</f>
        <v>214.00000000000017</v>
      </c>
      <c r="K798" s="91">
        <f>施設別MDC別比率!$W798*施設別MDC別比率!K798</f>
        <v>282.00000000000028</v>
      </c>
      <c r="L798" s="91">
        <f>施設別MDC別比率!$W798*施設別MDC別比率!L798</f>
        <v>196.99999999999974</v>
      </c>
      <c r="M798" s="91">
        <f>施設別MDC別比率!$W798*施設別MDC別比率!M798</f>
        <v>218.99999999999966</v>
      </c>
      <c r="N798" s="91">
        <f>施設別MDC別比率!$W798*施設別MDC別比率!N798</f>
        <v>640.00000000000011</v>
      </c>
      <c r="O798" s="91">
        <f>施設別MDC別比率!$W798*施設別MDC別比率!O798</f>
        <v>831.99999999999955</v>
      </c>
      <c r="P798" s="91">
        <f>施設別MDC別比率!$W798*施設別MDC別比率!P798</f>
        <v>98.000000000000412</v>
      </c>
      <c r="Q798" s="91">
        <f>施設別MDC別比率!$W798*施設別MDC別比率!Q798</f>
        <v>413.99999999999994</v>
      </c>
      <c r="R798" s="91">
        <f>施設別MDC別比率!$W798*施設別MDC別比率!R798</f>
        <v>46.000000000000007</v>
      </c>
      <c r="S798" s="91">
        <f>施設別MDC別比率!$W798*施設別MDC別比率!S798</f>
        <v>434.0000000000004</v>
      </c>
      <c r="T798" s="91">
        <f>施設別MDC別比率!$W798*施設別MDC別比率!T798</f>
        <v>9.9999999999999876</v>
      </c>
      <c r="U798" s="91">
        <f>施設別MDC別比率!$W798*施設別MDC別比率!U798</f>
        <v>151.0000000000004</v>
      </c>
      <c r="V798" s="91">
        <f>施設別MDC別比率!$W798*施設別MDC別比率!V798</f>
        <v>8430</v>
      </c>
      <c r="W798" s="50">
        <v>8430</v>
      </c>
      <c r="X798" s="90" t="str">
        <f>IF(LEFT(VLOOKUP(A798,施設概要表!A:C,3,FALSE),3)="011","●","")</f>
        <v/>
      </c>
    </row>
    <row r="799" spans="1:24" hidden="1">
      <c r="A799" s="46" t="s">
        <v>1503</v>
      </c>
      <c r="B799" s="47" t="s">
        <v>3228</v>
      </c>
      <c r="C799" s="48" t="s">
        <v>3685</v>
      </c>
      <c r="D799" s="91">
        <f>施設別MDC別比率!$W799*施設別MDC別比率!D799</f>
        <v>769.0000000000008</v>
      </c>
      <c r="E799" s="91">
        <f>施設別MDC別比率!$W799*施設別MDC別比率!E799</f>
        <v>1.9999999999999993</v>
      </c>
      <c r="F799" s="91">
        <f>施設別MDC別比率!$W799*施設別MDC別比率!F799</f>
        <v>116.99999999999996</v>
      </c>
      <c r="G799" s="91">
        <f>施設別MDC別比率!$W799*施設別MDC別比率!G799</f>
        <v>31.999999999999922</v>
      </c>
      <c r="H799" s="91">
        <f>施設別MDC別比率!$W799*施設別MDC別比率!H799</f>
        <v>251.99999999999989</v>
      </c>
      <c r="I799" s="91">
        <f>施設別MDC別比率!$W799*施設別MDC別比率!I799</f>
        <v>1186.9999999999995</v>
      </c>
      <c r="J799" s="91">
        <f>施設別MDC別比率!$W799*施設別MDC別比率!J799</f>
        <v>8.9999999999999964</v>
      </c>
      <c r="K799" s="91">
        <f>施設別MDC別比率!$W799*施設別MDC別比率!K799</f>
        <v>2.9999999999999889</v>
      </c>
      <c r="L799" s="91">
        <f>施設別MDC別比率!$W799*施設別MDC別比率!L799</f>
        <v>0</v>
      </c>
      <c r="M799" s="91">
        <f>施設別MDC別比率!$W799*施設別MDC別比率!M799</f>
        <v>78.000000000000057</v>
      </c>
      <c r="N799" s="91">
        <f>施設別MDC別比率!$W799*施設別MDC別比率!N799</f>
        <v>19.000000000000007</v>
      </c>
      <c r="O799" s="91">
        <f>施設別MDC別比率!$W799*施設別MDC別比率!O799</f>
        <v>330.0000000000008</v>
      </c>
      <c r="P799" s="91">
        <f>施設別MDC別比率!$W799*施設別MDC別比率!P799</f>
        <v>4.9999999999999911</v>
      </c>
      <c r="Q799" s="91">
        <f>施設別MDC別比率!$W799*施設別MDC別比率!Q799</f>
        <v>4.0000000000000044</v>
      </c>
      <c r="R799" s="91">
        <f>施設別MDC別比率!$W799*施設別MDC別比率!R799</f>
        <v>0</v>
      </c>
      <c r="S799" s="91">
        <f>施設別MDC別比率!$W799*施設別MDC別比率!S799</f>
        <v>56.999999999999872</v>
      </c>
      <c r="T799" s="91">
        <f>施設別MDC別比率!$W799*施設別MDC別比率!T799</f>
        <v>6.0000000000000071</v>
      </c>
      <c r="U799" s="91">
        <f>施設別MDC別比率!$W799*施設別MDC別比率!U799</f>
        <v>31.00000000000005</v>
      </c>
      <c r="V799" s="91">
        <f>施設別MDC別比率!$W799*施設別MDC別比率!V799</f>
        <v>2901</v>
      </c>
      <c r="W799" s="50">
        <v>2901</v>
      </c>
      <c r="X799" s="90" t="str">
        <f>IF(LEFT(VLOOKUP(A799,施設概要表!A:C,3,FALSE),3)="011","●","")</f>
        <v/>
      </c>
    </row>
    <row r="800" spans="1:24" hidden="1">
      <c r="A800" s="46" t="s">
        <v>1505</v>
      </c>
      <c r="B800" s="47" t="s">
        <v>1472</v>
      </c>
      <c r="C800" s="48" t="s">
        <v>1414</v>
      </c>
      <c r="D800" s="91">
        <f>施設別MDC別比率!$W800*施設別MDC別比率!D800</f>
        <v>39.99999999999995</v>
      </c>
      <c r="E800" s="91">
        <f>施設別MDC別比率!$W800*施設別MDC別比率!E800</f>
        <v>350.99999999999909</v>
      </c>
      <c r="F800" s="91">
        <f>施設別MDC別比率!$W800*施設別MDC別比率!F800</f>
        <v>16.000000000000014</v>
      </c>
      <c r="G800" s="91">
        <f>施設別MDC別比率!$W800*施設別MDC別比率!G800</f>
        <v>163.00000000000006</v>
      </c>
      <c r="H800" s="91">
        <f>施設別MDC別比率!$W800*施設別MDC別比率!H800</f>
        <v>842.00000000000068</v>
      </c>
      <c r="I800" s="91">
        <f>施設別MDC別比率!$W800*施設別MDC別比率!I800</f>
        <v>931.00000000000136</v>
      </c>
      <c r="J800" s="91">
        <f>施設別MDC別比率!$W800*施設別MDC別比率!J800</f>
        <v>49.999999999999858</v>
      </c>
      <c r="K800" s="91">
        <f>施設別MDC別比率!$W800*施設別MDC別比率!K800</f>
        <v>24.000000000000004</v>
      </c>
      <c r="L800" s="91">
        <f>施設別MDC別比率!$W800*施設別MDC別比率!L800</f>
        <v>19.000000000000014</v>
      </c>
      <c r="M800" s="91">
        <f>施設別MDC別比率!$W800*施設別MDC別比率!M800</f>
        <v>60.000000000000085</v>
      </c>
      <c r="N800" s="91">
        <f>施設別MDC別比率!$W800*施設別MDC別比率!N800</f>
        <v>137.00000000000003</v>
      </c>
      <c r="O800" s="91">
        <f>施設別MDC別比率!$W800*施設別MDC別比率!O800</f>
        <v>312.99999999999994</v>
      </c>
      <c r="P800" s="91">
        <f>施設別MDC別比率!$W800*施設別MDC別比率!P800</f>
        <v>28.999999999999986</v>
      </c>
      <c r="Q800" s="91">
        <f>施設別MDC別比率!$W800*施設別MDC別比率!Q800</f>
        <v>74.000000000000014</v>
      </c>
      <c r="R800" s="91">
        <f>施設別MDC別比率!$W800*施設別MDC別比率!R800</f>
        <v>2.0000000000000004</v>
      </c>
      <c r="S800" s="91">
        <f>施設別MDC別比率!$W800*施設別MDC別比率!S800</f>
        <v>115.00000000000006</v>
      </c>
      <c r="T800" s="91">
        <f>施設別MDC別比率!$W800*施設別MDC別比率!T800</f>
        <v>1.0000000000000002</v>
      </c>
      <c r="U800" s="91">
        <f>施設別MDC別比率!$W800*施設別MDC別比率!U800</f>
        <v>20.999999999999996</v>
      </c>
      <c r="V800" s="91">
        <f>施設別MDC別比率!$W800*施設別MDC別比率!V800</f>
        <v>3188</v>
      </c>
      <c r="W800" s="50">
        <v>3188</v>
      </c>
      <c r="X800" s="90" t="str">
        <f>IF(LEFT(VLOOKUP(A800,施設概要表!A:C,3,FALSE),3)="011","●","")</f>
        <v/>
      </c>
    </row>
    <row r="801" spans="1:24" hidden="1">
      <c r="A801" s="46" t="s">
        <v>361</v>
      </c>
      <c r="B801" s="47" t="s">
        <v>1474</v>
      </c>
      <c r="C801" s="48" t="s">
        <v>1416</v>
      </c>
      <c r="D801" s="91">
        <f>施設別MDC別比率!$W801*施設別MDC別比率!D801</f>
        <v>44.999999999999957</v>
      </c>
      <c r="E801" s="91">
        <f>施設別MDC別比率!$W801*施設別MDC別比率!E801</f>
        <v>0</v>
      </c>
      <c r="F801" s="91">
        <f>施設別MDC別比率!$W801*施設別MDC別比率!F801</f>
        <v>70.000000000000043</v>
      </c>
      <c r="G801" s="91">
        <f>施設別MDC別比率!$W801*施設別MDC別比率!G801</f>
        <v>281.00000000000011</v>
      </c>
      <c r="H801" s="91">
        <f>施設別MDC別比率!$W801*施設別MDC別比率!H801</f>
        <v>273</v>
      </c>
      <c r="I801" s="91">
        <f>施設別MDC別比率!$W801*施設別MDC別比率!I801</f>
        <v>1129.0000000000009</v>
      </c>
      <c r="J801" s="91">
        <f>施設別MDC別比率!$W801*施設別MDC別比率!J801</f>
        <v>292.99999999999989</v>
      </c>
      <c r="K801" s="91">
        <f>施設別MDC別比率!$W801*施設別MDC別比率!K801</f>
        <v>17.000000000000007</v>
      </c>
      <c r="L801" s="91">
        <f>施設別MDC別比率!$W801*施設別MDC別比率!L801</f>
        <v>0</v>
      </c>
      <c r="M801" s="91">
        <f>施設別MDC別比率!$W801*施設別MDC別比率!M801</f>
        <v>98.000000000000057</v>
      </c>
      <c r="N801" s="91">
        <f>施設別MDC別比率!$W801*施設別MDC別比率!N801</f>
        <v>282.00000000000011</v>
      </c>
      <c r="O801" s="91">
        <f>施設別MDC別比率!$W801*施設別MDC別比率!O801</f>
        <v>1.0000000000000002</v>
      </c>
      <c r="P801" s="91">
        <f>施設別MDC別比率!$W801*施設別MDC別比率!P801</f>
        <v>380.00000000000119</v>
      </c>
      <c r="Q801" s="91">
        <f>施設別MDC別比率!$W801*施設別MDC別比率!Q801</f>
        <v>242.00000000000006</v>
      </c>
      <c r="R801" s="91">
        <f>施設別MDC別比率!$W801*施設別MDC別比率!R801</f>
        <v>0</v>
      </c>
      <c r="S801" s="91">
        <f>施設別MDC別比率!$W801*施設別MDC別比率!S801</f>
        <v>62.999999999999879</v>
      </c>
      <c r="T801" s="91">
        <f>施設別MDC別比率!$W801*施設別MDC別比率!T801</f>
        <v>3.0000000000000004</v>
      </c>
      <c r="U801" s="91">
        <f>施設別MDC別比率!$W801*施設別MDC別比率!U801</f>
        <v>142.00000000000003</v>
      </c>
      <c r="V801" s="91">
        <f>施設別MDC別比率!$W801*施設別MDC別比率!V801</f>
        <v>3319</v>
      </c>
      <c r="W801" s="50">
        <v>3319</v>
      </c>
      <c r="X801" s="90" t="str">
        <f>IF(LEFT(VLOOKUP(A801,施設概要表!A:C,3,FALSE),3)="011","●","")</f>
        <v/>
      </c>
    </row>
    <row r="802" spans="1:24" hidden="1">
      <c r="A802" s="46" t="s">
        <v>1508</v>
      </c>
      <c r="B802" s="47" t="s">
        <v>1476</v>
      </c>
      <c r="C802" s="48" t="s">
        <v>1418</v>
      </c>
      <c r="D802" s="91">
        <f>施設別MDC別比率!$W802*施設別MDC別比率!D802</f>
        <v>629.00000000000034</v>
      </c>
      <c r="E802" s="91">
        <f>施設別MDC別比率!$W802*施設別MDC別比率!E802</f>
        <v>751.99999999999977</v>
      </c>
      <c r="F802" s="91">
        <f>施設別MDC別比率!$W802*施設別MDC別比率!F802</f>
        <v>512.99999999999966</v>
      </c>
      <c r="G802" s="91">
        <f>施設別MDC別比率!$W802*施設別MDC別比率!G802</f>
        <v>861.00000000000011</v>
      </c>
      <c r="H802" s="91">
        <f>施設別MDC別比率!$W802*施設別MDC別比率!H802</f>
        <v>541.00000000000034</v>
      </c>
      <c r="I802" s="91">
        <f>施設別MDC別比率!$W802*施設別MDC別比率!I802</f>
        <v>2142.9999999999982</v>
      </c>
      <c r="J802" s="91">
        <f>施設別MDC別比率!$W802*施設別MDC別比率!J802</f>
        <v>270.99999999999955</v>
      </c>
      <c r="K802" s="91">
        <f>施設別MDC別比率!$W802*施設別MDC別比率!K802</f>
        <v>187.00000000000006</v>
      </c>
      <c r="L802" s="91">
        <f>施設別MDC別比率!$W802*施設別MDC別比率!L802</f>
        <v>71</v>
      </c>
      <c r="M802" s="91">
        <f>施設別MDC別比率!$W802*施設別MDC別比率!M802</f>
        <v>231.99999999999969</v>
      </c>
      <c r="N802" s="91">
        <f>施設別MDC別比率!$W802*施設別MDC別比率!N802</f>
        <v>1227.9999999999959</v>
      </c>
      <c r="O802" s="91">
        <f>施設別MDC別比率!$W802*施設別MDC別比率!O802</f>
        <v>1022.9999999999956</v>
      </c>
      <c r="P802" s="91">
        <f>施設別MDC別比率!$W802*施設別MDC別比率!P802</f>
        <v>198.00000000000006</v>
      </c>
      <c r="Q802" s="91">
        <f>施設別MDC別比率!$W802*施設別MDC別比率!Q802</f>
        <v>74.999999999999943</v>
      </c>
      <c r="R802" s="91">
        <f>施設別MDC別比率!$W802*施設別MDC別比率!R802</f>
        <v>14.000000000000011</v>
      </c>
      <c r="S802" s="91">
        <f>施設別MDC別比率!$W802*施設別MDC別比率!S802</f>
        <v>439.00000000000045</v>
      </c>
      <c r="T802" s="91">
        <f>施設別MDC別比率!$W802*施設別MDC別比率!T802</f>
        <v>8.0000000000000018</v>
      </c>
      <c r="U802" s="91">
        <f>施設別MDC別比率!$W802*施設別MDC別比率!U802</f>
        <v>129.99999999999977</v>
      </c>
      <c r="V802" s="91">
        <f>施設別MDC別比率!$W802*施設別MDC別比率!V802</f>
        <v>9315</v>
      </c>
      <c r="W802" s="50">
        <v>9315</v>
      </c>
      <c r="X802" s="90" t="str">
        <f>IF(LEFT(VLOOKUP(A802,施設概要表!A:C,3,FALSE),3)="011","●","")</f>
        <v/>
      </c>
    </row>
    <row r="803" spans="1:24" hidden="1">
      <c r="A803" s="46" t="s">
        <v>4391</v>
      </c>
      <c r="B803" s="47" t="s">
        <v>1478</v>
      </c>
      <c r="C803" s="48" t="s">
        <v>1420</v>
      </c>
      <c r="D803" s="91">
        <f>施設別MDC別比率!$W803*施設別MDC別比率!D803</f>
        <v>548.00000000000023</v>
      </c>
      <c r="E803" s="91">
        <f>施設別MDC別比率!$W803*施設別MDC別比率!E803</f>
        <v>237.99999999999983</v>
      </c>
      <c r="F803" s="91">
        <f>施設別MDC別比率!$W803*施設別MDC別比率!F803</f>
        <v>347.00000000000023</v>
      </c>
      <c r="G803" s="91">
        <f>施設別MDC別比率!$W803*施設別MDC別比率!G803</f>
        <v>448.99999999999977</v>
      </c>
      <c r="H803" s="91">
        <f>施設別MDC別比率!$W803*施設別MDC別比率!H803</f>
        <v>589.99999999999989</v>
      </c>
      <c r="I803" s="91">
        <f>施設別MDC別比率!$W803*施設別MDC別比率!I803</f>
        <v>1533.9999999999984</v>
      </c>
      <c r="J803" s="91">
        <f>施設別MDC別比率!$W803*施設別MDC別比率!J803</f>
        <v>175.99999999999974</v>
      </c>
      <c r="K803" s="91">
        <f>施設別MDC別比率!$W803*施設別MDC別比率!K803</f>
        <v>118.00000000000013</v>
      </c>
      <c r="L803" s="91">
        <f>施設別MDC別比率!$W803*施設別MDC別比率!L803</f>
        <v>63.000000000000007</v>
      </c>
      <c r="M803" s="91">
        <f>施設別MDC別比率!$W803*施設別MDC別比率!M803</f>
        <v>192.00000000000031</v>
      </c>
      <c r="N803" s="91">
        <f>施設別MDC別比率!$W803*施設別MDC別比率!N803</f>
        <v>985.9999999999967</v>
      </c>
      <c r="O803" s="91">
        <f>施設別MDC別比率!$W803*施設別MDC別比率!O803</f>
        <v>237.99999999999983</v>
      </c>
      <c r="P803" s="91">
        <f>施設別MDC別比率!$W803*施設別MDC別比率!P803</f>
        <v>121.99999999999994</v>
      </c>
      <c r="Q803" s="91">
        <f>施設別MDC別比率!$W803*施設別MDC別比率!Q803</f>
        <v>242.00000000000028</v>
      </c>
      <c r="R803" s="91">
        <f>施設別MDC別比率!$W803*施設別MDC別比率!R803</f>
        <v>49</v>
      </c>
      <c r="S803" s="91">
        <f>施設別MDC別比率!$W803*施設別MDC別比率!S803</f>
        <v>427.99999999999989</v>
      </c>
      <c r="T803" s="91">
        <f>施設別MDC別比率!$W803*施設別MDC別比率!T803</f>
        <v>8.0000000000000231</v>
      </c>
      <c r="U803" s="91">
        <f>施設別MDC別比率!$W803*施設別MDC別比率!U803</f>
        <v>87.999999999999872</v>
      </c>
      <c r="V803" s="91">
        <f>施設別MDC別比率!$W803*施設別MDC別比率!V803</f>
        <v>6416</v>
      </c>
      <c r="W803" s="50">
        <v>6416</v>
      </c>
      <c r="X803" s="90" t="str">
        <f>IF(LEFT(VLOOKUP(A803,施設概要表!A:C,3,FALSE),3)="011","●","")</f>
        <v/>
      </c>
    </row>
    <row r="804" spans="1:24" hidden="1">
      <c r="A804" s="46" t="s">
        <v>1511</v>
      </c>
      <c r="B804" s="47" t="s">
        <v>1480</v>
      </c>
      <c r="C804" s="48" t="s">
        <v>3291</v>
      </c>
      <c r="D804" s="91">
        <f>施設別MDC別比率!$W804*施設別MDC別比率!D804</f>
        <v>644.99999999999955</v>
      </c>
      <c r="E804" s="91">
        <f>施設別MDC別比率!$W804*施設別MDC別比率!E804</f>
        <v>241.00000000000031</v>
      </c>
      <c r="F804" s="91">
        <f>施設別MDC別比率!$W804*施設別MDC別比率!F804</f>
        <v>296.99999999999955</v>
      </c>
      <c r="G804" s="91">
        <f>施設別MDC別比率!$W804*施設別MDC別比率!G804</f>
        <v>973.99999999999989</v>
      </c>
      <c r="H804" s="91">
        <f>施設別MDC別比率!$W804*施設別MDC別比率!H804</f>
        <v>1123.9999999999986</v>
      </c>
      <c r="I804" s="91">
        <f>施設別MDC別比率!$W804*施設別MDC別比率!I804</f>
        <v>1755.9999999999973</v>
      </c>
      <c r="J804" s="91">
        <f>施設別MDC別比率!$W804*施設別MDC別比率!J804</f>
        <v>633.00000000000023</v>
      </c>
      <c r="K804" s="91">
        <f>施設別MDC別比率!$W804*施設別MDC別比率!K804</f>
        <v>96.999999999999986</v>
      </c>
      <c r="L804" s="91">
        <f>施設別MDC別比率!$W804*施設別MDC別比率!L804</f>
        <v>76.000000000000043</v>
      </c>
      <c r="M804" s="91">
        <f>施設別MDC別比率!$W804*施設別MDC別比率!M804</f>
        <v>206.00000000000023</v>
      </c>
      <c r="N804" s="91">
        <f>施設別MDC別比率!$W804*施設別MDC別比率!N804</f>
        <v>832.00000000000011</v>
      </c>
      <c r="O804" s="91">
        <f>施設別MDC別比率!$W804*施設別MDC別比率!O804</f>
        <v>1986.9999999999957</v>
      </c>
      <c r="P804" s="91">
        <f>施設別MDC別比率!$W804*施設別MDC別比率!P804</f>
        <v>163</v>
      </c>
      <c r="Q804" s="91">
        <f>施設別MDC別比率!$W804*施設別MDC別比率!Q804</f>
        <v>212.99999999999963</v>
      </c>
      <c r="R804" s="91">
        <f>施設別MDC別比率!$W804*施設別MDC別比率!R804</f>
        <v>48.999999999999972</v>
      </c>
      <c r="S804" s="91">
        <f>施設別MDC別比率!$W804*施設別MDC別比率!S804</f>
        <v>951.99999999999989</v>
      </c>
      <c r="T804" s="91">
        <f>施設別MDC別比率!$W804*施設別MDC別比率!T804</f>
        <v>5.0000000000000053</v>
      </c>
      <c r="U804" s="91">
        <f>施設別MDC別比率!$W804*施設別MDC別比率!U804</f>
        <v>100</v>
      </c>
      <c r="V804" s="91">
        <f>施設別MDC別比率!$W804*施設別MDC別比率!V804</f>
        <v>10350</v>
      </c>
      <c r="W804" s="50">
        <v>10350</v>
      </c>
      <c r="X804" s="90" t="str">
        <f>IF(LEFT(VLOOKUP(A804,施設概要表!A:C,3,FALSE),3)="011","●","")</f>
        <v/>
      </c>
    </row>
    <row r="805" spans="1:24" hidden="1">
      <c r="A805" s="46" t="s">
        <v>1513</v>
      </c>
      <c r="B805" s="47" t="s">
        <v>1481</v>
      </c>
      <c r="C805" s="48" t="s">
        <v>3196</v>
      </c>
      <c r="D805" s="91">
        <f>施設別MDC別比率!$W805*施設別MDC別比率!D805</f>
        <v>555.99999999999955</v>
      </c>
      <c r="E805" s="91">
        <f>施設別MDC別比率!$W805*施設別MDC別比率!E805</f>
        <v>2.9999999999999947</v>
      </c>
      <c r="F805" s="91">
        <f>施設別MDC別比率!$W805*施設別MDC別比率!F805</f>
        <v>70.000000000000043</v>
      </c>
      <c r="G805" s="91">
        <f>施設別MDC別比率!$W805*施設別MDC別比率!G805</f>
        <v>18.999999999999982</v>
      </c>
      <c r="H805" s="91">
        <f>施設別MDC別比率!$W805*施設別MDC別比率!H805</f>
        <v>14.000000000000034</v>
      </c>
      <c r="I805" s="91">
        <f>施設別MDC別比率!$W805*施設別MDC別比率!I805</f>
        <v>2.9999999999999947</v>
      </c>
      <c r="J805" s="91">
        <f>施設別MDC別比率!$W805*施設別MDC別比率!J805</f>
        <v>368.99999999999983</v>
      </c>
      <c r="K805" s="91">
        <f>施設別MDC別比率!$W805*施設別MDC別比率!K805</f>
        <v>0.99999999999999989</v>
      </c>
      <c r="L805" s="91">
        <f>施設別MDC別比率!$W805*施設別MDC別比率!L805</f>
        <v>0</v>
      </c>
      <c r="M805" s="91">
        <f>施設別MDC別比率!$W805*施設別MDC別比率!M805</f>
        <v>27</v>
      </c>
      <c r="N805" s="91">
        <f>施設別MDC別比率!$W805*施設別MDC別比率!N805</f>
        <v>7.0000000000000036</v>
      </c>
      <c r="O805" s="91">
        <f>施設別MDC別比率!$W805*施設別MDC別比率!O805</f>
        <v>0</v>
      </c>
      <c r="P805" s="91">
        <f>施設別MDC別比率!$W805*施設別MDC別比率!P805</f>
        <v>2.0000000000000044</v>
      </c>
      <c r="Q805" s="91">
        <f>施設別MDC別比率!$W805*施設別MDC別比率!Q805</f>
        <v>3.9999999999999969</v>
      </c>
      <c r="R805" s="91">
        <f>施設別MDC別比率!$W805*施設別MDC別比率!R805</f>
        <v>0</v>
      </c>
      <c r="S805" s="91">
        <f>施設別MDC別比率!$W805*施設別MDC別比率!S805</f>
        <v>128.00000000000006</v>
      </c>
      <c r="T805" s="91">
        <f>施設別MDC別比率!$W805*施設別MDC別比率!T805</f>
        <v>4.9999999999999991</v>
      </c>
      <c r="U805" s="91">
        <f>施設別MDC別比率!$W805*施設別MDC別比率!U805</f>
        <v>14.000000000000034</v>
      </c>
      <c r="V805" s="91">
        <f>施設別MDC別比率!$W805*施設別MDC別比率!V805</f>
        <v>1222</v>
      </c>
      <c r="W805" s="50">
        <v>1222</v>
      </c>
      <c r="X805" s="90" t="str">
        <f>IF(LEFT(VLOOKUP(A805,施設概要表!A:C,3,FALSE),3)="011","●","")</f>
        <v/>
      </c>
    </row>
    <row r="806" spans="1:24" hidden="1">
      <c r="A806" s="46" t="s">
        <v>1515</v>
      </c>
      <c r="B806" s="47" t="s">
        <v>412</v>
      </c>
      <c r="C806" s="48" t="s">
        <v>1422</v>
      </c>
      <c r="D806" s="91">
        <f>施設別MDC別比率!$W806*施設別MDC別比率!D806</f>
        <v>603.99999999999955</v>
      </c>
      <c r="E806" s="91">
        <f>施設別MDC別比率!$W806*施設別MDC別比率!E806</f>
        <v>332.00000000000028</v>
      </c>
      <c r="F806" s="91">
        <f>施設別MDC別比率!$W806*施設別MDC別比率!F806</f>
        <v>275.99999999999994</v>
      </c>
      <c r="G806" s="91">
        <f>施設別MDC別比率!$W806*施設別MDC別比率!G806</f>
        <v>973.99999999999966</v>
      </c>
      <c r="H806" s="91">
        <f>施設別MDC別比率!$W806*施設別MDC別比率!H806</f>
        <v>1777.9999999999948</v>
      </c>
      <c r="I806" s="91">
        <f>施設別MDC別比率!$W806*施設別MDC別比率!I806</f>
        <v>2692.9999999999991</v>
      </c>
      <c r="J806" s="91">
        <f>施設別MDC別比率!$W806*施設別MDC別比率!J806</f>
        <v>560.00000000000023</v>
      </c>
      <c r="K806" s="91">
        <f>施設別MDC別比率!$W806*施設別MDC別比率!K806</f>
        <v>187.00000000000045</v>
      </c>
      <c r="L806" s="91">
        <f>施設別MDC別比率!$W806*施設別MDC別比率!L806</f>
        <v>241.99999999999974</v>
      </c>
      <c r="M806" s="91">
        <f>施設別MDC別比率!$W806*施設別MDC別比率!M806</f>
        <v>425.00000000000063</v>
      </c>
      <c r="N806" s="91">
        <f>施設別MDC別比率!$W806*施設別MDC別比率!N806</f>
        <v>1198.0000000000045</v>
      </c>
      <c r="O806" s="91">
        <f>施設別MDC別比率!$W806*施設別MDC別比率!O806</f>
        <v>630.00000000000045</v>
      </c>
      <c r="P806" s="91">
        <f>施設別MDC別比率!$W806*施設別MDC別比率!P806</f>
        <v>485.00000000000057</v>
      </c>
      <c r="Q806" s="91">
        <f>施設別MDC別比率!$W806*施設別MDC別比率!Q806</f>
        <v>198.00000000000054</v>
      </c>
      <c r="R806" s="91">
        <f>施設別MDC別比率!$W806*施設別MDC別比率!R806</f>
        <v>32.000000000000036</v>
      </c>
      <c r="S806" s="91">
        <f>施設別MDC別比率!$W806*施設別MDC別比率!S806</f>
        <v>1062.0000000000002</v>
      </c>
      <c r="T806" s="91">
        <f>施設別MDC別比率!$W806*施設別MDC別比率!T806</f>
        <v>33.99999999999995</v>
      </c>
      <c r="U806" s="91">
        <f>施設別MDC別比率!$W806*施設別MDC別比率!U806</f>
        <v>192.99999999999986</v>
      </c>
      <c r="V806" s="91">
        <f>施設別MDC別比率!$W806*施設別MDC別比率!V806</f>
        <v>11903</v>
      </c>
      <c r="W806" s="50">
        <v>11903</v>
      </c>
      <c r="X806" s="90" t="str">
        <f>IF(LEFT(VLOOKUP(A806,施設概要表!A:C,3,FALSE),3)="011","●","")</f>
        <v/>
      </c>
    </row>
    <row r="807" spans="1:24" hidden="1">
      <c r="A807" s="46" t="s">
        <v>1517</v>
      </c>
      <c r="B807" s="47" t="s">
        <v>1486</v>
      </c>
      <c r="C807" s="48" t="s">
        <v>1426</v>
      </c>
      <c r="D807" s="91">
        <f>施設別MDC別比率!$W807*施設別MDC別比率!D807</f>
        <v>545.99999999999955</v>
      </c>
      <c r="E807" s="91">
        <f>施設別MDC別比率!$W807*施設別MDC別比率!E807</f>
        <v>367.00000000000034</v>
      </c>
      <c r="F807" s="91">
        <f>施設別MDC別比率!$W807*施設別MDC別比率!F807</f>
        <v>385.99999999999977</v>
      </c>
      <c r="G807" s="91">
        <f>施設別MDC別比率!$W807*施設別MDC別比率!G807</f>
        <v>880.00000000000034</v>
      </c>
      <c r="H807" s="91">
        <f>施設別MDC別比率!$W807*施設別MDC別比率!H807</f>
        <v>636.00000000000023</v>
      </c>
      <c r="I807" s="91">
        <f>施設別MDC別比率!$W807*施設別MDC別比率!I807</f>
        <v>2181.0000000000045</v>
      </c>
      <c r="J807" s="91">
        <f>施設別MDC別比率!$W807*施設別MDC別比率!J807</f>
        <v>548</v>
      </c>
      <c r="K807" s="91">
        <f>施設別MDC別比率!$W807*施設別MDC別比率!K807</f>
        <v>2264.0000000000027</v>
      </c>
      <c r="L807" s="91">
        <f>施設別MDC別比率!$W807*施設別MDC別比率!L807</f>
        <v>110.0000000000003</v>
      </c>
      <c r="M807" s="91">
        <f>施設別MDC別比率!$W807*施設別MDC別比率!M807</f>
        <v>128.00000000000043</v>
      </c>
      <c r="N807" s="91">
        <f>施設別MDC別比率!$W807*施設別MDC別比率!N807</f>
        <v>684.00000000000034</v>
      </c>
      <c r="O807" s="91">
        <f>施設別MDC別比率!$W807*施設別MDC別比率!O807</f>
        <v>512.99999999999989</v>
      </c>
      <c r="P807" s="91">
        <f>施設別MDC別比率!$W807*施設別MDC別比率!P807</f>
        <v>75.999999999999972</v>
      </c>
      <c r="Q807" s="91">
        <f>施設別MDC別比率!$W807*施設別MDC別比率!Q807</f>
        <v>132.99999999999957</v>
      </c>
      <c r="R807" s="91">
        <f>施設別MDC別比率!$W807*施設別MDC別比率!R807</f>
        <v>21.000000000000028</v>
      </c>
      <c r="S807" s="91">
        <f>施設別MDC別比率!$W807*施設別MDC別比率!S807</f>
        <v>515.99999999999955</v>
      </c>
      <c r="T807" s="91">
        <f>施設別MDC別比率!$W807*施設別MDC別比率!T807</f>
        <v>24.000000000000018</v>
      </c>
      <c r="U807" s="91">
        <f>施設別MDC別比率!$W807*施設別MDC別比率!U807</f>
        <v>172.9999999999998</v>
      </c>
      <c r="V807" s="91">
        <f>施設別MDC別比率!$W807*施設別MDC別比率!V807</f>
        <v>10186</v>
      </c>
      <c r="W807" s="50">
        <v>10186</v>
      </c>
      <c r="X807" s="90" t="str">
        <f>IF(LEFT(VLOOKUP(A807,施設概要表!A:C,3,FALSE),3)="011","●","")</f>
        <v/>
      </c>
    </row>
    <row r="808" spans="1:24" hidden="1">
      <c r="A808" s="46" t="s">
        <v>364</v>
      </c>
      <c r="B808" s="47" t="s">
        <v>1490</v>
      </c>
      <c r="C808" s="48" t="s">
        <v>1430</v>
      </c>
      <c r="D808" s="91">
        <f>施設別MDC別比率!$W808*施設別MDC別比率!D808</f>
        <v>3.0000000000000031</v>
      </c>
      <c r="E808" s="91">
        <f>施設別MDC別比率!$W808*施設別MDC別比率!E808</f>
        <v>1.9999999999999991</v>
      </c>
      <c r="F808" s="91">
        <f>施設別MDC別比率!$W808*施設別MDC別比率!F808</f>
        <v>3.9999999999999898</v>
      </c>
      <c r="G808" s="91">
        <f>施設別MDC別比率!$W808*施設別MDC別比率!G808</f>
        <v>14.999999999999995</v>
      </c>
      <c r="H808" s="91">
        <f>施設別MDC別比率!$W808*施設別MDC別比率!H808</f>
        <v>0.99999999999999956</v>
      </c>
      <c r="I808" s="91">
        <f>施設別MDC別比率!$W808*施設別MDC別比率!I808</f>
        <v>22.00000000000005</v>
      </c>
      <c r="J808" s="91">
        <f>施設別MDC別比率!$W808*施設別MDC別比率!J808</f>
        <v>1161.0000000000005</v>
      </c>
      <c r="K808" s="91">
        <f>施設別MDC別比率!$W808*施設別MDC別比率!K808</f>
        <v>52.999999999999915</v>
      </c>
      <c r="L808" s="91">
        <f>施設別MDC別比率!$W808*施設別MDC別比率!L808</f>
        <v>0</v>
      </c>
      <c r="M808" s="91">
        <f>施設別MDC別比率!$W808*施設別MDC別比率!M808</f>
        <v>8.0000000000000018</v>
      </c>
      <c r="N808" s="91">
        <f>施設別MDC別比率!$W808*施設別MDC別比率!N808</f>
        <v>3.0000000000000031</v>
      </c>
      <c r="O808" s="91">
        <f>施設別MDC別比率!$W808*施設別MDC別比率!O808</f>
        <v>0</v>
      </c>
      <c r="P808" s="91">
        <f>施設別MDC別比率!$W808*施設別MDC別比率!P808</f>
        <v>0.99999999999999956</v>
      </c>
      <c r="Q808" s="91">
        <f>施設別MDC別比率!$W808*施設別MDC別比率!Q808</f>
        <v>14.999999999999995</v>
      </c>
      <c r="R808" s="91">
        <f>施設別MDC別比率!$W808*施設別MDC別比率!R808</f>
        <v>0</v>
      </c>
      <c r="S808" s="91">
        <f>施設別MDC別比率!$W808*施設別MDC別比率!S808</f>
        <v>791.00000000000068</v>
      </c>
      <c r="T808" s="91">
        <f>施設別MDC別比率!$W808*施設別MDC別比率!T808</f>
        <v>0</v>
      </c>
      <c r="U808" s="91">
        <f>施設別MDC別比率!$W808*施設別MDC別比率!U808</f>
        <v>21</v>
      </c>
      <c r="V808" s="91">
        <f>施設別MDC別比率!$W808*施設別MDC別比率!V808</f>
        <v>2100</v>
      </c>
      <c r="W808" s="50">
        <v>2100</v>
      </c>
      <c r="X808" s="90" t="str">
        <f>IF(LEFT(VLOOKUP(A808,施設概要表!A:C,3,FALSE),3)="011","●","")</f>
        <v/>
      </c>
    </row>
    <row r="809" spans="1:24" hidden="1">
      <c r="A809" s="46" t="s">
        <v>1520</v>
      </c>
      <c r="B809" s="47" t="s">
        <v>1492</v>
      </c>
      <c r="C809" s="48" t="s">
        <v>1432</v>
      </c>
      <c r="D809" s="91">
        <f>施設別MDC別比率!$W809*施設別MDC別比率!D809</f>
        <v>115.00000000000036</v>
      </c>
      <c r="E809" s="91">
        <f>施設別MDC別比率!$W809*施設別MDC別比率!E809</f>
        <v>86.999999999999858</v>
      </c>
      <c r="F809" s="91">
        <f>施設別MDC別比率!$W809*施設別MDC別比率!F809</f>
        <v>187.99999999999997</v>
      </c>
      <c r="G809" s="91">
        <f>施設別MDC別比率!$W809*施設別MDC別比率!G809</f>
        <v>1264.9999999999964</v>
      </c>
      <c r="H809" s="91">
        <f>施設別MDC別比率!$W809*施設別MDC別比率!H809</f>
        <v>70.999999999999986</v>
      </c>
      <c r="I809" s="91">
        <f>施設別MDC別比率!$W809*施設別MDC別比率!I809</f>
        <v>2774.9999999999995</v>
      </c>
      <c r="J809" s="91">
        <f>施設別MDC別比率!$W809*施設別MDC別比率!J809</f>
        <v>309.00000000000028</v>
      </c>
      <c r="K809" s="91">
        <f>施設別MDC別比率!$W809*施設別MDC別比率!K809</f>
        <v>220.99999999999989</v>
      </c>
      <c r="L809" s="91">
        <f>施設別MDC別比率!$W809*施設別MDC別比率!L809</f>
        <v>477.00000000000006</v>
      </c>
      <c r="M809" s="91">
        <f>施設別MDC別比率!$W809*施設別MDC別比率!M809</f>
        <v>140.99999999999977</v>
      </c>
      <c r="N809" s="91">
        <f>施設別MDC別比率!$W809*施設別MDC別比率!N809</f>
        <v>1158.9999999999995</v>
      </c>
      <c r="O809" s="91">
        <f>施設別MDC別比率!$W809*施設別MDC別比率!O809</f>
        <v>810.00000000000034</v>
      </c>
      <c r="P809" s="91">
        <f>施設別MDC別比率!$W809*施設別MDC別比率!P809</f>
        <v>471.99999999999972</v>
      </c>
      <c r="Q809" s="91">
        <f>施設別MDC別比率!$W809*施設別MDC別比率!Q809</f>
        <v>1.9999999999999991</v>
      </c>
      <c r="R809" s="91">
        <f>施設別MDC別比率!$W809*施設別MDC別比率!R809</f>
        <v>0</v>
      </c>
      <c r="S809" s="91">
        <f>施設別MDC別比率!$W809*施設別MDC別比率!S809</f>
        <v>22.000000000000018</v>
      </c>
      <c r="T809" s="91">
        <f>施設別MDC別比率!$W809*施設別MDC別比率!T809</f>
        <v>0</v>
      </c>
      <c r="U809" s="91">
        <f>施設別MDC別比率!$W809*施設別MDC別比率!U809</f>
        <v>56.000000000000014</v>
      </c>
      <c r="V809" s="91">
        <f>施設別MDC別比率!$W809*施設別MDC別比率!V809</f>
        <v>8170</v>
      </c>
      <c r="W809" s="50">
        <v>8170</v>
      </c>
      <c r="X809" s="90" t="str">
        <f>IF(LEFT(VLOOKUP(A809,施設概要表!A:C,3,FALSE),3)="011","●","")</f>
        <v/>
      </c>
    </row>
    <row r="810" spans="1:24" hidden="1">
      <c r="A810" s="46" t="s">
        <v>1522</v>
      </c>
      <c r="B810" s="47" t="s">
        <v>1494</v>
      </c>
      <c r="C810" s="48" t="s">
        <v>5787</v>
      </c>
      <c r="D810" s="91">
        <f>施設別MDC別比率!$W810*施設別MDC別比率!D810</f>
        <v>83.999999999999801</v>
      </c>
      <c r="E810" s="91">
        <f>施設別MDC別比率!$W810*施設別MDC別比率!E810</f>
        <v>597.99999999999989</v>
      </c>
      <c r="F810" s="91">
        <f>施設別MDC別比率!$W810*施設別MDC別比率!F810</f>
        <v>76.000000000000156</v>
      </c>
      <c r="G810" s="91">
        <f>施設別MDC別比率!$W810*施設別MDC別比率!G810</f>
        <v>387.00000000000028</v>
      </c>
      <c r="H810" s="91">
        <f>施設別MDC別比率!$W810*施設別MDC別比率!H810</f>
        <v>431.99999999999989</v>
      </c>
      <c r="I810" s="91">
        <f>施設別MDC別比率!$W810*施設別MDC別比率!I810</f>
        <v>1823</v>
      </c>
      <c r="J810" s="91">
        <f>施設別MDC別比率!$W810*施設別MDC別比率!J810</f>
        <v>233.99999999999983</v>
      </c>
      <c r="K810" s="91">
        <f>施設別MDC別比率!$W810*施設別MDC別比率!K810</f>
        <v>62</v>
      </c>
      <c r="L810" s="91">
        <f>施設別MDC別比率!$W810*施設別MDC別比率!L810</f>
        <v>136.00000000000028</v>
      </c>
      <c r="M810" s="91">
        <f>施設別MDC別比率!$W810*施設別MDC別比率!M810</f>
        <v>103.00000000000018</v>
      </c>
      <c r="N810" s="91">
        <f>施設別MDC別比率!$W810*施設別MDC別比率!N810</f>
        <v>639.99999999999977</v>
      </c>
      <c r="O810" s="91">
        <f>施設別MDC別比率!$W810*施設別MDC別比率!O810</f>
        <v>958.00000000000216</v>
      </c>
      <c r="P810" s="91">
        <f>施設別MDC別比率!$W810*施設別MDC別比率!P810</f>
        <v>606.00000000000023</v>
      </c>
      <c r="Q810" s="91">
        <f>施設別MDC別比率!$W810*施設別MDC別比率!Q810</f>
        <v>225.00000000000006</v>
      </c>
      <c r="R810" s="91">
        <f>施設別MDC別比率!$W810*施設別MDC別比率!R810</f>
        <v>48.999999999999979</v>
      </c>
      <c r="S810" s="91">
        <f>施設別MDC別比率!$W810*施設別MDC別比率!S810</f>
        <v>392.00000000000023</v>
      </c>
      <c r="T810" s="91">
        <f>施設別MDC別比率!$W810*施設別MDC別比率!T810</f>
        <v>4.9999999999999973</v>
      </c>
      <c r="U810" s="91">
        <f>施設別MDC別比率!$W810*施設別MDC別比率!U810</f>
        <v>118.00000000000004</v>
      </c>
      <c r="V810" s="91">
        <f>施設別MDC別比率!$W810*施設別MDC別比率!V810</f>
        <v>6928</v>
      </c>
      <c r="W810" s="50">
        <v>6928</v>
      </c>
      <c r="X810" s="90" t="str">
        <f>IF(LEFT(VLOOKUP(A810,施設概要表!A:C,3,FALSE),3)="011","●","")</f>
        <v/>
      </c>
    </row>
    <row r="811" spans="1:24" hidden="1">
      <c r="A811" s="46" t="s">
        <v>1524</v>
      </c>
      <c r="B811" s="47" t="s">
        <v>1495</v>
      </c>
      <c r="C811" s="48" t="s">
        <v>1435</v>
      </c>
      <c r="D811" s="91">
        <f>施設別MDC別比率!$W811*施設別MDC別比率!D811</f>
        <v>639.00000000000034</v>
      </c>
      <c r="E811" s="91">
        <f>施設別MDC別比率!$W811*施設別MDC別比率!E811</f>
        <v>0</v>
      </c>
      <c r="F811" s="91">
        <f>施設別MDC別比率!$W811*施設別MDC別比率!F811</f>
        <v>101.99999999999997</v>
      </c>
      <c r="G811" s="91">
        <f>施設別MDC別比率!$W811*施設別MDC別比率!G811</f>
        <v>96.000000000000043</v>
      </c>
      <c r="H811" s="91">
        <f>施設別MDC別比率!$W811*施設別MDC別比率!H811</f>
        <v>214.0000000000006</v>
      </c>
      <c r="I811" s="91">
        <f>施設別MDC別比率!$W811*施設別MDC別比率!I811</f>
        <v>152.99999999999943</v>
      </c>
      <c r="J811" s="91">
        <f>施設別MDC別比率!$W811*施設別MDC別比率!J811</f>
        <v>8.0000000000000071</v>
      </c>
      <c r="K811" s="91">
        <f>施設別MDC別比率!$W811*施設別MDC別比率!K811</f>
        <v>5.0000000000000018</v>
      </c>
      <c r="L811" s="91">
        <f>施設別MDC別比率!$W811*施設別MDC別比率!L811</f>
        <v>0</v>
      </c>
      <c r="M811" s="91">
        <f>施設別MDC別比率!$W811*施設別MDC別比率!M811</f>
        <v>39.000000000000071</v>
      </c>
      <c r="N811" s="91">
        <f>施設別MDC別比率!$W811*施設別MDC別比率!N811</f>
        <v>29.000000000000007</v>
      </c>
      <c r="O811" s="91">
        <f>施設別MDC別比率!$W811*施設別MDC別比率!O811</f>
        <v>0</v>
      </c>
      <c r="P811" s="91">
        <f>施設別MDC別比率!$W811*施設別MDC別比率!P811</f>
        <v>8.9999999999999982</v>
      </c>
      <c r="Q811" s="91">
        <f>施設別MDC別比率!$W811*施設別MDC別比率!Q811</f>
        <v>1.0000000000000004</v>
      </c>
      <c r="R811" s="91">
        <f>施設別MDC別比率!$W811*施設別MDC別比率!R811</f>
        <v>0</v>
      </c>
      <c r="S811" s="91">
        <f>施設別MDC別比率!$W811*施設別MDC別比率!S811</f>
        <v>153.99999999999991</v>
      </c>
      <c r="T811" s="91">
        <f>施設別MDC別比率!$W811*施設別MDC別比率!T811</f>
        <v>3.0000000000000044</v>
      </c>
      <c r="U811" s="91">
        <f>施設別MDC別比率!$W811*施設別MDC別比率!U811</f>
        <v>27.999999999999972</v>
      </c>
      <c r="V811" s="91">
        <f>施設別MDC別比率!$W811*施設別MDC別比率!V811</f>
        <v>1480</v>
      </c>
      <c r="W811" s="50">
        <v>1480</v>
      </c>
      <c r="X811" s="90" t="str">
        <f>IF(LEFT(VLOOKUP(A811,施設概要表!A:C,3,FALSE),3)="011","●","")</f>
        <v/>
      </c>
    </row>
    <row r="812" spans="1:24" hidden="1">
      <c r="A812" s="46" t="s">
        <v>1525</v>
      </c>
      <c r="B812" s="47" t="s">
        <v>1497</v>
      </c>
      <c r="C812" s="48" t="s">
        <v>1438</v>
      </c>
      <c r="D812" s="91">
        <f>施設別MDC別比率!$W812*施設別MDC別比率!D812</f>
        <v>11.000000000000011</v>
      </c>
      <c r="E812" s="91">
        <f>施設別MDC別比率!$W812*施設別MDC別比率!E812</f>
        <v>37.999999999999872</v>
      </c>
      <c r="F812" s="91">
        <f>施設別MDC別比率!$W812*施設別MDC別比率!F812</f>
        <v>191</v>
      </c>
      <c r="G812" s="91">
        <f>施設別MDC別比率!$W812*施設別MDC別比率!G812</f>
        <v>266.99999999999977</v>
      </c>
      <c r="H812" s="91">
        <f>施設別MDC別比率!$W812*施設別MDC別比率!H812</f>
        <v>63.999999999999879</v>
      </c>
      <c r="I812" s="91">
        <f>施設別MDC別比率!$W812*施設別MDC別比率!I812</f>
        <v>1076.0000000000002</v>
      </c>
      <c r="J812" s="91">
        <f>施設別MDC別比率!$W812*施設別MDC別比率!J812</f>
        <v>143.99999999999991</v>
      </c>
      <c r="K812" s="91">
        <f>施設別MDC別比率!$W812*施設別MDC別比率!K812</f>
        <v>21.000000000000007</v>
      </c>
      <c r="L812" s="91">
        <f>施設別MDC別比率!$W812*施設別MDC別比率!L812</f>
        <v>2</v>
      </c>
      <c r="M812" s="91">
        <f>施設別MDC別比率!$W812*施設別MDC別比率!M812</f>
        <v>36.999999999999993</v>
      </c>
      <c r="N812" s="91">
        <f>施設別MDC別比率!$W812*施設別MDC別比率!N812</f>
        <v>439.00000000000057</v>
      </c>
      <c r="O812" s="91">
        <f>施設別MDC別比率!$W812*施設別MDC別比率!O812</f>
        <v>2</v>
      </c>
      <c r="P812" s="91">
        <f>施設別MDC別比率!$W812*施設別MDC別比率!P812</f>
        <v>16.000000000000007</v>
      </c>
      <c r="Q812" s="91">
        <f>施設別MDC別比率!$W812*施設別MDC別比率!Q812</f>
        <v>1</v>
      </c>
      <c r="R812" s="91">
        <f>施設別MDC別比率!$W812*施設別MDC別比率!R812</f>
        <v>0</v>
      </c>
      <c r="S812" s="91">
        <f>施設別MDC別比率!$W812*施設別MDC別比率!S812</f>
        <v>300.00000000000051</v>
      </c>
      <c r="T812" s="91">
        <f>施設別MDC別比率!$W812*施設別MDC別比率!T812</f>
        <v>2</v>
      </c>
      <c r="U812" s="91">
        <f>施設別MDC別比率!$W812*施設別MDC別比率!U812</f>
        <v>47.999999999999972</v>
      </c>
      <c r="V812" s="91">
        <f>施設別MDC別比率!$W812*施設別MDC別比率!V812</f>
        <v>2659</v>
      </c>
      <c r="W812" s="50">
        <v>2659</v>
      </c>
      <c r="X812" s="90" t="str">
        <f>IF(LEFT(VLOOKUP(A812,施設概要表!A:C,3,FALSE),3)="011","●","")</f>
        <v/>
      </c>
    </row>
    <row r="813" spans="1:24" hidden="1">
      <c r="A813" s="46" t="s">
        <v>1527</v>
      </c>
      <c r="B813" s="47" t="s">
        <v>1499</v>
      </c>
      <c r="C813" s="48" t="s">
        <v>5788</v>
      </c>
      <c r="D813" s="91">
        <f>施設別MDC別比率!$W813*施設別MDC別比率!D813</f>
        <v>27.999999999999979</v>
      </c>
      <c r="E813" s="91">
        <f>施設別MDC別比率!$W813*施設別MDC別比率!E813</f>
        <v>0</v>
      </c>
      <c r="F813" s="91">
        <f>施設別MDC別比率!$W813*施設別MDC別比率!F813</f>
        <v>20.999999999999957</v>
      </c>
      <c r="G813" s="91">
        <f>施設別MDC別比率!$W813*施設別MDC別比率!G813</f>
        <v>109.00000000000047</v>
      </c>
      <c r="H813" s="91">
        <f>施設別MDC別比率!$W813*施設別MDC別比率!H813</f>
        <v>68.000000000000028</v>
      </c>
      <c r="I813" s="91">
        <f>施設別MDC別比率!$W813*施設別MDC別比率!I813</f>
        <v>625.99999999999955</v>
      </c>
      <c r="J813" s="91">
        <f>施設別MDC別比率!$W813*施設別MDC別比率!J813</f>
        <v>7</v>
      </c>
      <c r="K813" s="91">
        <f>施設別MDC別比率!$W813*施設別MDC別比率!K813</f>
        <v>7</v>
      </c>
      <c r="L813" s="91">
        <f>施設別MDC別比率!$W813*施設別MDC別比率!L813</f>
        <v>8.9999999999999964</v>
      </c>
      <c r="M813" s="91">
        <f>施設別MDC別比率!$W813*施設別MDC別比率!M813</f>
        <v>28.999999999999968</v>
      </c>
      <c r="N813" s="91">
        <f>施設別MDC別比率!$W813*施設別MDC別比率!N813</f>
        <v>54.999999999999972</v>
      </c>
      <c r="O813" s="91">
        <f>施設別MDC別比率!$W813*施設別MDC別比率!O813</f>
        <v>7</v>
      </c>
      <c r="P813" s="91">
        <f>施設別MDC別比率!$W813*施設別MDC別比率!P813</f>
        <v>20.999999999999957</v>
      </c>
      <c r="Q813" s="91">
        <f>施設別MDC別比率!$W813*施設別MDC別比率!Q813</f>
        <v>0.99999999999999944</v>
      </c>
      <c r="R813" s="91">
        <f>施設別MDC別比率!$W813*施設別MDC別比率!R813</f>
        <v>0.99999999999999944</v>
      </c>
      <c r="S813" s="91">
        <f>施設別MDC別比率!$W813*施設別MDC別比率!S813</f>
        <v>14.000000000000041</v>
      </c>
      <c r="T813" s="91">
        <f>施設別MDC別比率!$W813*施設別MDC別比率!T813</f>
        <v>0.99999999999999944</v>
      </c>
      <c r="U813" s="91">
        <f>施設別MDC別比率!$W813*施設別MDC別比率!U813</f>
        <v>22.00000000000005</v>
      </c>
      <c r="V813" s="91">
        <f>施設別MDC別比率!$W813*施設別MDC別比率!V813</f>
        <v>1026</v>
      </c>
      <c r="W813" s="50">
        <v>1026</v>
      </c>
      <c r="X813" s="90" t="str">
        <f>IF(LEFT(VLOOKUP(A813,施設概要表!A:C,3,FALSE),3)="011","●","")</f>
        <v/>
      </c>
    </row>
    <row r="814" spans="1:24" hidden="1">
      <c r="A814" s="46" t="s">
        <v>1529</v>
      </c>
      <c r="B814" s="47" t="s">
        <v>1501</v>
      </c>
      <c r="C814" s="48" t="s">
        <v>5789</v>
      </c>
      <c r="D814" s="91">
        <f>施設別MDC別比率!$W814*施設別MDC別比率!D814</f>
        <v>7.0000000000000266</v>
      </c>
      <c r="E814" s="91">
        <f>施設別MDC別比率!$W814*施設別MDC別比率!E814</f>
        <v>0</v>
      </c>
      <c r="F814" s="91">
        <f>施設別MDC別比率!$W814*施設別MDC別比率!F814</f>
        <v>6.0000000000000027</v>
      </c>
      <c r="G814" s="91">
        <f>施設別MDC別比率!$W814*施設別MDC別比率!G814</f>
        <v>53.999999999999972</v>
      </c>
      <c r="H814" s="91">
        <f>施設別MDC別比率!$W814*施設別MDC別比率!H814</f>
        <v>27.000000000000014</v>
      </c>
      <c r="I814" s="91">
        <f>施設別MDC別比率!$W814*施設別MDC別比率!I814</f>
        <v>362.00000000000023</v>
      </c>
      <c r="J814" s="91">
        <f>施設別MDC別比率!$W814*施設別MDC別比率!J814</f>
        <v>29.000000000000014</v>
      </c>
      <c r="K814" s="91">
        <f>施設別MDC別比率!$W814*施設別MDC別比率!K814</f>
        <v>2.9999999999999982</v>
      </c>
      <c r="L814" s="91">
        <f>施設別MDC別比率!$W814*施設別MDC別比率!L814</f>
        <v>3.9999999999999982</v>
      </c>
      <c r="M814" s="91">
        <f>施設別MDC別比率!$W814*施設別MDC別比率!M814</f>
        <v>17.000000000000021</v>
      </c>
      <c r="N814" s="91">
        <f>施設別MDC別比率!$W814*施設別MDC別比率!N814</f>
        <v>29.999999999999986</v>
      </c>
      <c r="O814" s="91">
        <f>施設別MDC別比率!$W814*施設別MDC別比率!O814</f>
        <v>0.99999999999999956</v>
      </c>
      <c r="P814" s="91">
        <f>施設別MDC別比率!$W814*施設別MDC別比率!P814</f>
        <v>5.0000000000000036</v>
      </c>
      <c r="Q814" s="91">
        <f>施設別MDC別比率!$W814*施設別MDC別比率!Q814</f>
        <v>0</v>
      </c>
      <c r="R814" s="91">
        <f>施設別MDC別比率!$W814*施設別MDC別比率!R814</f>
        <v>0</v>
      </c>
      <c r="S814" s="91">
        <f>施設別MDC別比率!$W814*施設別MDC別比率!S814</f>
        <v>45.999999999999972</v>
      </c>
      <c r="T814" s="91">
        <f>施設別MDC別比率!$W814*施設別MDC別比率!T814</f>
        <v>1.9999999999999991</v>
      </c>
      <c r="U814" s="91">
        <f>施設別MDC別比率!$W814*施設別MDC別比率!U814</f>
        <v>9.9999999999999947</v>
      </c>
      <c r="V814" s="91">
        <f>施設別MDC別比率!$W814*施設別MDC別比率!V814</f>
        <v>603</v>
      </c>
      <c r="W814" s="50">
        <v>603</v>
      </c>
      <c r="X814" s="90" t="str">
        <f>IF(LEFT(VLOOKUP(A814,施設概要表!A:C,3,FALSE),3)="011","●","")</f>
        <v/>
      </c>
    </row>
    <row r="815" spans="1:24" hidden="1">
      <c r="A815" s="46" t="s">
        <v>1531</v>
      </c>
      <c r="B815" s="47" t="s">
        <v>1503</v>
      </c>
      <c r="C815" s="48" t="s">
        <v>1440</v>
      </c>
      <c r="D815" s="91">
        <f>施設別MDC別比率!$W815*施設別MDC別比率!D815</f>
        <v>28.999999999999922</v>
      </c>
      <c r="E815" s="91">
        <f>施設別MDC別比率!$W815*施設別MDC別比率!E815</f>
        <v>4.9999999999999982</v>
      </c>
      <c r="F815" s="91">
        <f>施設別MDC別比率!$W815*施設別MDC別比率!F815</f>
        <v>11.999999999999989</v>
      </c>
      <c r="G815" s="91">
        <f>施設別MDC別比率!$W815*施設別MDC別比率!G815</f>
        <v>149.99999999999994</v>
      </c>
      <c r="H815" s="91">
        <f>施設別MDC別比率!$W815*施設別MDC別比率!H815</f>
        <v>26.000000000000004</v>
      </c>
      <c r="I815" s="91">
        <f>施設別MDC別比率!$W815*施設別MDC別比率!I815</f>
        <v>784.00000000000102</v>
      </c>
      <c r="J815" s="91">
        <f>施設別MDC別比率!$W815*施設別MDC別比率!J815</f>
        <v>855</v>
      </c>
      <c r="K815" s="91">
        <f>施設別MDC別比率!$W815*施設別MDC別比率!K815</f>
        <v>21.000000000000004</v>
      </c>
      <c r="L815" s="91">
        <f>施設別MDC別比率!$W815*施設別MDC別比率!L815</f>
        <v>3.0000000000000044</v>
      </c>
      <c r="M815" s="91">
        <f>施設別MDC別比率!$W815*施設別MDC別比率!M815</f>
        <v>51.000000000000107</v>
      </c>
      <c r="N815" s="91">
        <f>施設別MDC別比率!$W815*施設別MDC別比率!N815</f>
        <v>254.00000000000011</v>
      </c>
      <c r="O815" s="91">
        <f>施設別MDC別比率!$W815*施設別MDC別比率!O815</f>
        <v>155</v>
      </c>
      <c r="P815" s="91">
        <f>施設別MDC別比率!$W815*施設別MDC別比率!P815</f>
        <v>18</v>
      </c>
      <c r="Q815" s="91">
        <f>施設別MDC別比率!$W815*施設別MDC別比率!Q815</f>
        <v>16.999999999999989</v>
      </c>
      <c r="R815" s="91">
        <f>施設別MDC別比率!$W815*施設別MDC別比率!R815</f>
        <v>0</v>
      </c>
      <c r="S815" s="91">
        <f>施設別MDC別比率!$W815*施設別MDC別比率!S815</f>
        <v>427.00000000000063</v>
      </c>
      <c r="T815" s="91">
        <f>施設別MDC別比率!$W815*施設別MDC別比率!T815</f>
        <v>6.0000000000000089</v>
      </c>
      <c r="U815" s="91">
        <f>施設別MDC別比率!$W815*施設別MDC別比率!U815</f>
        <v>37.000000000000064</v>
      </c>
      <c r="V815" s="91">
        <f>施設別MDC別比率!$W815*施設別MDC別比率!V815</f>
        <v>2850</v>
      </c>
      <c r="W815" s="50">
        <v>2850</v>
      </c>
      <c r="X815" s="90" t="str">
        <f>IF(LEFT(VLOOKUP(A815,施設概要表!A:C,3,FALSE),3)="011","●","")</f>
        <v/>
      </c>
    </row>
    <row r="816" spans="1:24" hidden="1">
      <c r="A816" s="46" t="s">
        <v>1532</v>
      </c>
      <c r="B816" s="47" t="s">
        <v>1505</v>
      </c>
      <c r="C816" s="48" t="s">
        <v>1442</v>
      </c>
      <c r="D816" s="91">
        <f>施設別MDC別比率!$W816*施設別MDC別比率!D816</f>
        <v>411.00000000000045</v>
      </c>
      <c r="E816" s="91">
        <f>施設別MDC別比率!$W816*施設別MDC別比率!E816</f>
        <v>253.99999999999989</v>
      </c>
      <c r="F816" s="91">
        <f>施設別MDC別比率!$W816*施設別MDC別比率!F816</f>
        <v>107.99999999999989</v>
      </c>
      <c r="G816" s="91">
        <f>施設別MDC別比率!$W816*施設別MDC別比率!G816</f>
        <v>280</v>
      </c>
      <c r="H816" s="91">
        <f>施設別MDC別比率!$W816*施設別MDC別比率!H816</f>
        <v>477.99999999999989</v>
      </c>
      <c r="I816" s="91">
        <f>施設別MDC別比率!$W816*施設別MDC別比率!I816</f>
        <v>1276.9999999999986</v>
      </c>
      <c r="J816" s="91">
        <f>施設別MDC別比率!$W816*施設別MDC別比率!J816</f>
        <v>61.999999999999922</v>
      </c>
      <c r="K816" s="91">
        <f>施設別MDC別比率!$W816*施設別MDC別比率!K816</f>
        <v>26.999999999999989</v>
      </c>
      <c r="L816" s="91">
        <f>施設別MDC別比率!$W816*施設別MDC別比率!L816</f>
        <v>11.999999999999995</v>
      </c>
      <c r="M816" s="91">
        <f>施設別MDC別比率!$W816*施設別MDC別比率!M816</f>
        <v>152.99999999999986</v>
      </c>
      <c r="N816" s="91">
        <f>施設別MDC別比率!$W816*施設別MDC別比率!N816</f>
        <v>447.00000000000102</v>
      </c>
      <c r="O816" s="91">
        <f>施設別MDC別比率!$W816*施設別MDC別比率!O816</f>
        <v>5.9999999999999973</v>
      </c>
      <c r="P816" s="91">
        <f>施設別MDC別比率!$W816*施設別MDC別比率!P816</f>
        <v>55.000000000000099</v>
      </c>
      <c r="Q816" s="91">
        <f>施設別MDC別比率!$W816*施設別MDC別比率!Q816</f>
        <v>5.9999999999999973</v>
      </c>
      <c r="R816" s="91">
        <f>施設別MDC別比率!$W816*施設別MDC別比率!R816</f>
        <v>0</v>
      </c>
      <c r="S816" s="91">
        <f>施設別MDC別比率!$W816*施設別MDC別比率!S816</f>
        <v>148.99999999999997</v>
      </c>
      <c r="T816" s="91">
        <f>施設別MDC別比率!$W816*施設別MDC別比率!T816</f>
        <v>17.000000000000018</v>
      </c>
      <c r="U816" s="91">
        <f>施設別MDC別比率!$W816*施設別MDC別比率!U816</f>
        <v>50.999999999999829</v>
      </c>
      <c r="V816" s="91">
        <f>施設別MDC別比率!$W816*施設別MDC別比率!V816</f>
        <v>3793</v>
      </c>
      <c r="W816" s="50">
        <v>3793</v>
      </c>
      <c r="X816" s="90" t="str">
        <f>IF(LEFT(VLOOKUP(A816,施設概要表!A:C,3,FALSE),3)="011","●","")</f>
        <v/>
      </c>
    </row>
    <row r="817" spans="1:24" hidden="1">
      <c r="A817" s="46" t="s">
        <v>1534</v>
      </c>
      <c r="B817" s="47" t="s">
        <v>361</v>
      </c>
      <c r="C817" s="48" t="s">
        <v>5790</v>
      </c>
      <c r="D817" s="91">
        <f>施設別MDC別比率!$W817*施設別MDC別比率!D817</f>
        <v>0</v>
      </c>
      <c r="E817" s="91">
        <f>施設別MDC別比率!$W817*施設別MDC別比率!E817</f>
        <v>0</v>
      </c>
      <c r="F817" s="91">
        <f>施設別MDC別比率!$W817*施設別MDC別比率!F817</f>
        <v>0</v>
      </c>
      <c r="G817" s="91">
        <f>施設別MDC別比率!$W817*施設別MDC別比率!G817</f>
        <v>0</v>
      </c>
      <c r="H817" s="91">
        <f>施設別MDC別比率!$W817*施設別MDC別比率!H817</f>
        <v>0.99999999999999989</v>
      </c>
      <c r="I817" s="91">
        <f>施設別MDC別比率!$W817*施設別MDC別比率!I817</f>
        <v>0</v>
      </c>
      <c r="J817" s="91">
        <f>施設別MDC別比率!$W817*施設別MDC別比率!J817</f>
        <v>443.99999999999955</v>
      </c>
      <c r="K817" s="91">
        <f>施設別MDC別比率!$W817*施設別MDC別比率!K817</f>
        <v>0.99999999999999989</v>
      </c>
      <c r="L817" s="91">
        <f>施設別MDC別比率!$W817*施設別MDC別比率!L817</f>
        <v>0</v>
      </c>
      <c r="M817" s="91">
        <f>施設別MDC別比率!$W817*施設別MDC別比率!M817</f>
        <v>0</v>
      </c>
      <c r="N817" s="91">
        <f>施設別MDC別比率!$W817*施設別MDC別比率!N817</f>
        <v>0</v>
      </c>
      <c r="O817" s="91">
        <f>施設別MDC別比率!$W817*施設別MDC別比率!O817</f>
        <v>0</v>
      </c>
      <c r="P817" s="91">
        <f>施設別MDC別比率!$W817*施設別MDC別比率!P817</f>
        <v>0</v>
      </c>
      <c r="Q817" s="91">
        <f>施設別MDC別比率!$W817*施設別MDC別比率!Q817</f>
        <v>0</v>
      </c>
      <c r="R817" s="91">
        <f>施設別MDC別比率!$W817*施設別MDC別比率!R817</f>
        <v>0</v>
      </c>
      <c r="S817" s="91">
        <f>施設別MDC別比率!$W817*施設別MDC別比率!S817</f>
        <v>532.00000000000034</v>
      </c>
      <c r="T817" s="91">
        <f>施設別MDC別比率!$W817*施設別MDC別比率!T817</f>
        <v>0</v>
      </c>
      <c r="U817" s="91">
        <f>施設別MDC別比率!$W817*施設別MDC別比率!U817</f>
        <v>38.999999999999993</v>
      </c>
      <c r="V817" s="91">
        <f>施設別MDC別比率!$W817*施設別MDC別比率!V817</f>
        <v>1017</v>
      </c>
      <c r="W817" s="50">
        <v>1017</v>
      </c>
      <c r="X817" s="90" t="str">
        <f>IF(LEFT(VLOOKUP(A817,施設概要表!A:C,3,FALSE),3)="011","●","")</f>
        <v/>
      </c>
    </row>
    <row r="818" spans="1:24" hidden="1">
      <c r="A818" s="46" t="s">
        <v>1536</v>
      </c>
      <c r="B818" s="47" t="s">
        <v>1508</v>
      </c>
      <c r="C818" s="48" t="s">
        <v>1445</v>
      </c>
      <c r="D818" s="91">
        <f>施設別MDC別比率!$W818*施設別MDC別比率!D818</f>
        <v>117.99999999999999</v>
      </c>
      <c r="E818" s="91">
        <f>施設別MDC別比率!$W818*施設別MDC別比率!E818</f>
        <v>278.99999999999994</v>
      </c>
      <c r="F818" s="91">
        <f>施設別MDC別比率!$W818*施設別MDC別比率!F818</f>
        <v>83.000000000000071</v>
      </c>
      <c r="G818" s="91">
        <f>施設別MDC別比率!$W818*施設別MDC別比率!G818</f>
        <v>288</v>
      </c>
      <c r="H818" s="91">
        <f>施設別MDC別比率!$W818*施設別MDC別比率!H818</f>
        <v>748.9999999999992</v>
      </c>
      <c r="I818" s="91">
        <f>施設別MDC別比率!$W818*施設別MDC別比率!I818</f>
        <v>724</v>
      </c>
      <c r="J818" s="91">
        <f>施設別MDC別比率!$W818*施設別MDC別比率!J818</f>
        <v>115.00000000000006</v>
      </c>
      <c r="K818" s="91">
        <f>施設別MDC別比率!$W818*施設別MDC別比率!K818</f>
        <v>33</v>
      </c>
      <c r="L818" s="91">
        <f>施設別MDC別比率!$W818*施設別MDC別比率!L818</f>
        <v>72.000000000000085</v>
      </c>
      <c r="M818" s="91">
        <f>施設別MDC別比率!$W818*施設別MDC別比率!M818</f>
        <v>87.999999999999915</v>
      </c>
      <c r="N818" s="91">
        <f>施設別MDC別比率!$W818*施設別MDC別比率!N818</f>
        <v>343.99999999999852</v>
      </c>
      <c r="O818" s="91">
        <f>施設別MDC別比率!$W818*施設別MDC別比率!O818</f>
        <v>21.000000000000011</v>
      </c>
      <c r="P818" s="91">
        <f>施設別MDC別比率!$W818*施設別MDC別比率!P818</f>
        <v>28.999999999999996</v>
      </c>
      <c r="Q818" s="91">
        <f>施設別MDC別比率!$W818*施設別MDC別比率!Q818</f>
        <v>12.999999999999993</v>
      </c>
      <c r="R818" s="91">
        <f>施設別MDC別比率!$W818*施設別MDC別比率!R818</f>
        <v>4.000000000000008</v>
      </c>
      <c r="S818" s="91">
        <f>施設別MDC別比率!$W818*施設別MDC別比率!S818</f>
        <v>417.99999999999886</v>
      </c>
      <c r="T818" s="91">
        <f>施設別MDC別比率!$W818*施設別MDC別比率!T818</f>
        <v>4.000000000000008</v>
      </c>
      <c r="U818" s="91">
        <f>施設別MDC別比率!$W818*施設別MDC別比率!U818</f>
        <v>27.999999999999989</v>
      </c>
      <c r="V818" s="91">
        <f>施設別MDC別比率!$W818*施設別MDC別比率!V818</f>
        <v>3410</v>
      </c>
      <c r="W818" s="50">
        <v>3410</v>
      </c>
      <c r="X818" s="90" t="str">
        <f>IF(LEFT(VLOOKUP(A818,施設概要表!A:C,3,FALSE),3)="011","●","")</f>
        <v/>
      </c>
    </row>
    <row r="819" spans="1:24" hidden="1">
      <c r="A819" s="46" t="s">
        <v>1537</v>
      </c>
      <c r="B819" s="47" t="s">
        <v>4391</v>
      </c>
      <c r="C819" s="48" t="s">
        <v>3294</v>
      </c>
      <c r="D819" s="91">
        <f>施設別MDC別比率!$W819*施設別MDC別比率!D819</f>
        <v>51.999999999999886</v>
      </c>
      <c r="E819" s="91">
        <f>施設別MDC別比率!$W819*施設別MDC別比率!E819</f>
        <v>177.00000000000003</v>
      </c>
      <c r="F819" s="91">
        <f>施設別MDC別比率!$W819*施設別MDC別比率!F819</f>
        <v>266.00000000000068</v>
      </c>
      <c r="G819" s="91">
        <f>施設別MDC別比率!$W819*施設別MDC別比率!G819</f>
        <v>153.99999999999997</v>
      </c>
      <c r="H819" s="91">
        <f>施設別MDC別比率!$W819*施設別MDC別比率!H819</f>
        <v>226.00000000000009</v>
      </c>
      <c r="I819" s="91">
        <f>施設別MDC別比率!$W819*施設別MDC別比率!I819</f>
        <v>999.99999999999932</v>
      </c>
      <c r="J819" s="91">
        <f>施設別MDC別比率!$W819*施設別MDC別比率!J819</f>
        <v>47.000000000000092</v>
      </c>
      <c r="K819" s="91">
        <f>施設別MDC別比率!$W819*施設別MDC別比率!K819</f>
        <v>17.000000000000011</v>
      </c>
      <c r="L819" s="91">
        <f>施設別MDC別比率!$W819*施設別MDC別比率!L819</f>
        <v>25.999999999999943</v>
      </c>
      <c r="M819" s="91">
        <f>施設別MDC別比率!$W819*施設別MDC別比率!M819</f>
        <v>117</v>
      </c>
      <c r="N819" s="91">
        <f>施設別MDC別比率!$W819*施設別MDC別比率!N819</f>
        <v>164.00000000000009</v>
      </c>
      <c r="O819" s="91">
        <f>施設別MDC別比率!$W819*施設別MDC別比率!O819</f>
        <v>85.000000000000043</v>
      </c>
      <c r="P819" s="91">
        <f>施設別MDC別比率!$W819*施設別MDC別比率!P819</f>
        <v>22.000000000000004</v>
      </c>
      <c r="Q819" s="91">
        <f>施設別MDC別比率!$W819*施設別MDC別比率!Q819</f>
        <v>49.999999999999964</v>
      </c>
      <c r="R819" s="91">
        <f>施設別MDC別比率!$W819*施設別MDC別比率!R819</f>
        <v>12.000000000000012</v>
      </c>
      <c r="S819" s="91">
        <f>施設別MDC別比率!$W819*施設別MDC別比率!S819</f>
        <v>74</v>
      </c>
      <c r="T819" s="91">
        <f>施設別MDC別比率!$W819*施設別MDC別比率!T819</f>
        <v>9.9999999999999929</v>
      </c>
      <c r="U819" s="91">
        <f>施設別MDC別比率!$W819*施設別MDC別比率!U819</f>
        <v>32.999999999999908</v>
      </c>
      <c r="V819" s="91">
        <f>施設別MDC別比率!$W819*施設別MDC別比率!V819</f>
        <v>2532</v>
      </c>
      <c r="W819" s="50">
        <v>2532</v>
      </c>
      <c r="X819" s="90" t="str">
        <f>IF(LEFT(VLOOKUP(A819,施設概要表!A:C,3,FALSE),3)="011","●","")</f>
        <v/>
      </c>
    </row>
    <row r="820" spans="1:24" hidden="1">
      <c r="A820" s="46" t="s">
        <v>1538</v>
      </c>
      <c r="B820" s="47" t="s">
        <v>1511</v>
      </c>
      <c r="C820" s="48" t="s">
        <v>1447</v>
      </c>
      <c r="D820" s="91">
        <f>施設別MDC別比率!$W820*施設別MDC別比率!D820</f>
        <v>79.000000000000114</v>
      </c>
      <c r="E820" s="91">
        <f>施設別MDC別比率!$W820*施設別MDC別比率!E820</f>
        <v>0.99999999999999889</v>
      </c>
      <c r="F820" s="91">
        <f>施設別MDC別比率!$W820*施設別MDC別比率!F820</f>
        <v>79.000000000000114</v>
      </c>
      <c r="G820" s="91">
        <f>施設別MDC別比率!$W820*施設別MDC別比率!G820</f>
        <v>195.00000000000003</v>
      </c>
      <c r="H820" s="91">
        <f>施設別MDC別比率!$W820*施設別MDC別比率!H820</f>
        <v>397.99999999999937</v>
      </c>
      <c r="I820" s="91">
        <f>施設別MDC別比率!$W820*施設別MDC別比率!I820</f>
        <v>1366.0000000000011</v>
      </c>
      <c r="J820" s="91">
        <f>施設別MDC別比率!$W820*施設別MDC別比率!J820</f>
        <v>47.000000000000128</v>
      </c>
      <c r="K820" s="91">
        <f>施設別MDC別比率!$W820*施設別MDC別比率!K820</f>
        <v>15.000000000000011</v>
      </c>
      <c r="L820" s="91">
        <f>施設別MDC別比率!$W820*施設別MDC別比率!L820</f>
        <v>2.0000000000000004</v>
      </c>
      <c r="M820" s="91">
        <f>施設別MDC別比率!$W820*施設別MDC別比率!M820</f>
        <v>60.999999999999893</v>
      </c>
      <c r="N820" s="91">
        <f>施設別MDC別比率!$W820*施設別MDC別比率!N820</f>
        <v>159.99999999999994</v>
      </c>
      <c r="O820" s="91">
        <f>施設別MDC別比率!$W820*施設別MDC別比率!O820</f>
        <v>3.0000000000000018</v>
      </c>
      <c r="P820" s="91">
        <f>施設別MDC別比率!$W820*施設別MDC別比率!P820</f>
        <v>44.999999999999908</v>
      </c>
      <c r="Q820" s="91">
        <f>施設別MDC別比率!$W820*施設別MDC別比率!Q820</f>
        <v>4.9999999999999947</v>
      </c>
      <c r="R820" s="91">
        <f>施設別MDC別比率!$W820*施設別MDC別比率!R820</f>
        <v>6.9999999999999876</v>
      </c>
      <c r="S820" s="91">
        <f>施設別MDC別比率!$W820*施設別MDC別比率!S820</f>
        <v>56.999999999999964</v>
      </c>
      <c r="T820" s="91">
        <f>施設別MDC別比率!$W820*施設別MDC別比率!T820</f>
        <v>15.000000000000011</v>
      </c>
      <c r="U820" s="91">
        <f>施設別MDC別比率!$W820*施設別MDC別比率!U820</f>
        <v>60.999999999999893</v>
      </c>
      <c r="V820" s="91">
        <f>施設別MDC別比率!$W820*施設別MDC別比率!V820</f>
        <v>2596</v>
      </c>
      <c r="W820" s="50">
        <v>2596</v>
      </c>
      <c r="X820" s="90" t="str">
        <f>IF(LEFT(VLOOKUP(A820,施設概要表!A:C,3,FALSE),3)="011","●","")</f>
        <v/>
      </c>
    </row>
    <row r="821" spans="1:24" hidden="1">
      <c r="A821" s="46" t="s">
        <v>1540</v>
      </c>
      <c r="B821" s="47" t="s">
        <v>1488</v>
      </c>
      <c r="C821" s="48" t="s">
        <v>1428</v>
      </c>
      <c r="D821" s="91">
        <f>施設別MDC別比率!$W821*施設別MDC別比率!D821</f>
        <v>36.999999999999936</v>
      </c>
      <c r="E821" s="91">
        <f>施設別MDC別比率!$W821*施設別MDC別比率!E821</f>
        <v>264.00000000000045</v>
      </c>
      <c r="F821" s="91">
        <f>施設別MDC別比率!$W821*施設別MDC別比率!F821</f>
        <v>43.000000000000085</v>
      </c>
      <c r="G821" s="91">
        <f>施設別MDC別比率!$W821*施設別MDC別比率!G821</f>
        <v>193.0000000000004</v>
      </c>
      <c r="H821" s="91">
        <f>施設別MDC別比率!$W821*施設別MDC別比率!H821</f>
        <v>114.99999999999999</v>
      </c>
      <c r="I821" s="91">
        <f>施設別MDC別比率!$W821*施設別MDC別比率!I821</f>
        <v>463.99999999999915</v>
      </c>
      <c r="J821" s="91">
        <f>施設別MDC別比率!$W821*施設別MDC別比率!J821</f>
        <v>118.99999999999996</v>
      </c>
      <c r="K821" s="91">
        <f>施設別MDC別比率!$W821*施設別MDC別比率!K821</f>
        <v>13.000000000000007</v>
      </c>
      <c r="L821" s="91">
        <f>施設別MDC別比率!$W821*施設別MDC別比率!L821</f>
        <v>2.9999999999999987</v>
      </c>
      <c r="M821" s="91">
        <f>施設別MDC別比率!$W821*施設別MDC別比率!M821</f>
        <v>86.999999999999972</v>
      </c>
      <c r="N821" s="91">
        <f>施設別MDC別比率!$W821*施設別MDC別比率!N821</f>
        <v>83</v>
      </c>
      <c r="O821" s="91">
        <f>施設別MDC別比率!$W821*施設別MDC別比率!O821</f>
        <v>168</v>
      </c>
      <c r="P821" s="91">
        <f>施設別MDC別比率!$W821*施設別MDC別比率!P821</f>
        <v>207.99999999999935</v>
      </c>
      <c r="Q821" s="91">
        <f>施設別MDC別比率!$W821*施設別MDC別比率!Q821</f>
        <v>1.0000000000000007</v>
      </c>
      <c r="R821" s="91">
        <f>施設別MDC別比率!$W821*施設別MDC別比率!R821</f>
        <v>0</v>
      </c>
      <c r="S821" s="91">
        <f>施設別MDC別比率!$W821*施設別MDC別比率!S821</f>
        <v>39.999999999999922</v>
      </c>
      <c r="T821" s="91">
        <f>施設別MDC別比率!$W821*施設別MDC別比率!T821</f>
        <v>5.0000000000000036</v>
      </c>
      <c r="U821" s="91">
        <f>施設別MDC別比率!$W821*施設別MDC別比率!U821</f>
        <v>26.000000000000014</v>
      </c>
      <c r="V821" s="91">
        <f>施設別MDC別比率!$W821*施設別MDC別比率!V821</f>
        <v>1869</v>
      </c>
      <c r="W821" s="50">
        <v>1869</v>
      </c>
      <c r="X821" s="90" t="str">
        <f>IF(LEFT(VLOOKUP(A821,施設概要表!A:C,3,FALSE),3)="011","●","")</f>
        <v/>
      </c>
    </row>
    <row r="822" spans="1:24" hidden="1">
      <c r="A822" s="46" t="s">
        <v>1542</v>
      </c>
      <c r="B822" s="47" t="s">
        <v>1513</v>
      </c>
      <c r="C822" s="48" t="s">
        <v>1451</v>
      </c>
      <c r="D822" s="91">
        <f>施設別MDC別比率!$W822*施設別MDC別比率!D822</f>
        <v>815</v>
      </c>
      <c r="E822" s="91">
        <f>施設別MDC別比率!$W822*施設別MDC別比率!E822</f>
        <v>592.99999999999989</v>
      </c>
      <c r="F822" s="91">
        <f>施設別MDC別比率!$W822*施設別MDC別比率!F822</f>
        <v>517.00000000000023</v>
      </c>
      <c r="G822" s="91">
        <f>施設別MDC別比率!$W822*施設別MDC別比率!G822</f>
        <v>1553.9999999999991</v>
      </c>
      <c r="H822" s="91">
        <f>施設別MDC別比率!$W822*施設別MDC別比率!H822</f>
        <v>699.00000000000011</v>
      </c>
      <c r="I822" s="91">
        <f>施設別MDC別比率!$W822*施設別MDC別比率!I822</f>
        <v>2300.0000000000005</v>
      </c>
      <c r="J822" s="91">
        <f>施設別MDC別比率!$W822*施設別MDC別比率!J822</f>
        <v>675.99999999999989</v>
      </c>
      <c r="K822" s="91">
        <f>施設別MDC別比率!$W822*施設別MDC別比率!K822</f>
        <v>158.99999999999963</v>
      </c>
      <c r="L822" s="91">
        <f>施設別MDC別比率!$W822*施設別MDC別比率!L822</f>
        <v>214</v>
      </c>
      <c r="M822" s="91">
        <f>施設別MDC別比率!$W822*施設別MDC別比率!M822</f>
        <v>329.99999999999989</v>
      </c>
      <c r="N822" s="91">
        <f>施設別MDC別比率!$W822*施設別MDC別比率!N822</f>
        <v>1079</v>
      </c>
      <c r="O822" s="91">
        <f>施設別MDC別比率!$W822*施設別MDC別比率!O822</f>
        <v>887.00000000000023</v>
      </c>
      <c r="P822" s="91">
        <f>施設別MDC別比率!$W822*施設別MDC別比率!P822</f>
        <v>674.00000000000011</v>
      </c>
      <c r="Q822" s="91">
        <f>施設別MDC別比率!$W822*施設別MDC別比率!Q822</f>
        <v>274.99999999999955</v>
      </c>
      <c r="R822" s="91">
        <f>施設別MDC別比率!$W822*施設別MDC別比率!R822</f>
        <v>56</v>
      </c>
      <c r="S822" s="91">
        <f>施設別MDC別比率!$W822*施設別MDC別比率!S822</f>
        <v>1071.9999999999998</v>
      </c>
      <c r="T822" s="91">
        <f>施設別MDC別比率!$W822*施設別MDC別比率!T822</f>
        <v>19.999999999999964</v>
      </c>
      <c r="U822" s="91">
        <f>施設別MDC別比率!$W822*施設別MDC別比率!U822</f>
        <v>196.0000000000002</v>
      </c>
      <c r="V822" s="91">
        <f>施設別MDC別比率!$W822*施設別MDC別比率!V822</f>
        <v>12116</v>
      </c>
      <c r="W822" s="50">
        <v>12116</v>
      </c>
      <c r="X822" s="90" t="str">
        <f>IF(LEFT(VLOOKUP(A822,施設概要表!A:C,3,FALSE),3)="011","●","")</f>
        <v/>
      </c>
    </row>
    <row r="823" spans="1:24" hidden="1">
      <c r="A823" s="46" t="s">
        <v>1544</v>
      </c>
      <c r="B823" s="47" t="s">
        <v>1515</v>
      </c>
      <c r="C823" s="48" t="s">
        <v>1449</v>
      </c>
      <c r="D823" s="91">
        <f>施設別MDC別比率!$W823*施設別MDC別比率!D823</f>
        <v>677.00000000000011</v>
      </c>
      <c r="E823" s="91">
        <f>施設別MDC別比率!$W823*施設別MDC別比率!E823</f>
        <v>89.000000000000171</v>
      </c>
      <c r="F823" s="91">
        <f>施設別MDC別比率!$W823*施設別MDC別比率!F823</f>
        <v>599.00000000000034</v>
      </c>
      <c r="G823" s="91">
        <f>施設別MDC別比率!$W823*施設別MDC別比率!G823</f>
        <v>543.99999999999955</v>
      </c>
      <c r="H823" s="91">
        <f>施設別MDC別比率!$W823*施設別MDC別比率!H823</f>
        <v>2011.0000000000007</v>
      </c>
      <c r="I823" s="91">
        <f>施設別MDC別比率!$W823*施設別MDC別比率!I823</f>
        <v>1366.9999999999984</v>
      </c>
      <c r="J823" s="91">
        <f>施設別MDC別比率!$W823*施設別MDC別比率!J823</f>
        <v>247.00000000000006</v>
      </c>
      <c r="K823" s="91">
        <f>施設別MDC別比率!$W823*施設別MDC別比率!K823</f>
        <v>44.999999999999972</v>
      </c>
      <c r="L823" s="91">
        <f>施設別MDC別比率!$W823*施設別MDC別比率!L823</f>
        <v>52.999999999999972</v>
      </c>
      <c r="M823" s="91">
        <f>施設別MDC別比率!$W823*施設別MDC別比率!M823</f>
        <v>86.999999999999972</v>
      </c>
      <c r="N823" s="91">
        <f>施設別MDC別比率!$W823*施設別MDC別比率!N823</f>
        <v>576.99999999999966</v>
      </c>
      <c r="O823" s="91">
        <f>施設別MDC別比率!$W823*施設別MDC別比率!O823</f>
        <v>675</v>
      </c>
      <c r="P823" s="91">
        <f>施設別MDC別比率!$W823*施設別MDC別比率!P823</f>
        <v>75.000000000000028</v>
      </c>
      <c r="Q823" s="91">
        <f>施設別MDC別比率!$W823*施設別MDC別比率!Q823</f>
        <v>99.999999999999673</v>
      </c>
      <c r="R823" s="91">
        <f>施設別MDC別比率!$W823*施設別MDC別比率!R823</f>
        <v>13.000000000000028</v>
      </c>
      <c r="S823" s="91">
        <f>施設別MDC別比率!$W823*施設別MDC別比率!S823</f>
        <v>574.00000000000011</v>
      </c>
      <c r="T823" s="91">
        <f>施設別MDC別比率!$W823*施設別MDC別比率!T823</f>
        <v>9.999999999999968</v>
      </c>
      <c r="U823" s="91">
        <f>施設別MDC別比率!$W823*施設別MDC別比率!U823</f>
        <v>186.00000000000034</v>
      </c>
      <c r="V823" s="91">
        <f>施設別MDC別比率!$W823*施設別MDC別比率!V823</f>
        <v>7929</v>
      </c>
      <c r="W823" s="50">
        <v>7929</v>
      </c>
      <c r="X823" s="90" t="str">
        <f>IF(LEFT(VLOOKUP(A823,施設概要表!A:C,3,FALSE),3)="011","●","")</f>
        <v/>
      </c>
    </row>
    <row r="824" spans="1:24" hidden="1">
      <c r="A824" s="46" t="s">
        <v>1546</v>
      </c>
      <c r="B824" s="47" t="s">
        <v>1517</v>
      </c>
      <c r="C824" s="48" t="s">
        <v>5791</v>
      </c>
      <c r="D824" s="91">
        <f>施設別MDC別比率!$W824*施設別MDC別比率!D824</f>
        <v>89.999999999999957</v>
      </c>
      <c r="E824" s="91">
        <f>施設別MDC別比率!$W824*施設別MDC別比率!E824</f>
        <v>68.999999999999986</v>
      </c>
      <c r="F824" s="91">
        <f>施設別MDC別比率!$W824*施設別MDC別比率!F824</f>
        <v>9.9999999999999982</v>
      </c>
      <c r="G824" s="91">
        <f>施設別MDC別比率!$W824*施設別MDC別比率!G824</f>
        <v>0.99999999999999989</v>
      </c>
      <c r="H824" s="91">
        <f>施設別MDC別比率!$W824*施設別MDC別比率!H824</f>
        <v>2.0000000000000036</v>
      </c>
      <c r="I824" s="91">
        <f>施設別MDC別比率!$W824*施設別MDC別比率!I824</f>
        <v>0.99999999999999989</v>
      </c>
      <c r="J824" s="91">
        <f>施設別MDC別比率!$W824*施設別MDC別比率!J824</f>
        <v>357.00000000000028</v>
      </c>
      <c r="K824" s="91">
        <f>施設別MDC別比率!$W824*施設別MDC別比率!K824</f>
        <v>22</v>
      </c>
      <c r="L824" s="91">
        <f>施設別MDC別比率!$W824*施設別MDC別比率!L824</f>
        <v>0</v>
      </c>
      <c r="M824" s="91">
        <f>施設別MDC別比率!$W824*施設別MDC別比率!M824</f>
        <v>2.0000000000000036</v>
      </c>
      <c r="N824" s="91">
        <f>施設別MDC別比率!$W824*施設別MDC別比率!N824</f>
        <v>8.0000000000000053</v>
      </c>
      <c r="O824" s="91">
        <f>施設別MDC別比率!$W824*施設別MDC別比率!O824</f>
        <v>0</v>
      </c>
      <c r="P824" s="91">
        <f>施設別MDC別比率!$W824*施設別MDC別比率!P824</f>
        <v>0.99999999999999989</v>
      </c>
      <c r="Q824" s="91">
        <f>施設別MDC別比率!$W824*施設別MDC別比率!Q824</f>
        <v>0.99999999999999989</v>
      </c>
      <c r="R824" s="91">
        <f>施設別MDC別比率!$W824*施設別MDC別比率!R824</f>
        <v>0</v>
      </c>
      <c r="S824" s="91">
        <f>施設別MDC別比率!$W824*施設別MDC別比率!S824</f>
        <v>472.00000000000045</v>
      </c>
      <c r="T824" s="91">
        <f>施設別MDC別比率!$W824*施設別MDC別比率!T824</f>
        <v>0.99999999999999989</v>
      </c>
      <c r="U824" s="91">
        <f>施設別MDC別比率!$W824*施設別MDC別比率!U824</f>
        <v>7.0000000000000027</v>
      </c>
      <c r="V824" s="91">
        <f>施設別MDC別比率!$W824*施設別MDC別比率!V824</f>
        <v>1044</v>
      </c>
      <c r="W824" s="50">
        <v>1044</v>
      </c>
      <c r="X824" s="90" t="str">
        <f>IF(LEFT(VLOOKUP(A824,施設概要表!A:C,3,FALSE),3)="011","●","")</f>
        <v/>
      </c>
    </row>
    <row r="825" spans="1:24" hidden="1">
      <c r="A825" s="46" t="s">
        <v>1548</v>
      </c>
      <c r="B825" s="47" t="s">
        <v>364</v>
      </c>
      <c r="C825" s="48" t="s">
        <v>1454</v>
      </c>
      <c r="D825" s="91">
        <f>施設別MDC別比率!$W825*施設別MDC別比率!D825</f>
        <v>748.99999999999966</v>
      </c>
      <c r="E825" s="91">
        <f>施設別MDC別比率!$W825*施設別MDC別比率!E825</f>
        <v>73</v>
      </c>
      <c r="F825" s="91">
        <f>施設別MDC別比率!$W825*施設別MDC別比率!F825</f>
        <v>335.99999999999994</v>
      </c>
      <c r="G825" s="91">
        <f>施設別MDC別比率!$W825*施設別MDC別比率!G825</f>
        <v>957.99999999999955</v>
      </c>
      <c r="H825" s="91">
        <f>施設別MDC別比率!$W825*施設別MDC別比率!H825</f>
        <v>1088.0000000000005</v>
      </c>
      <c r="I825" s="91">
        <f>施設別MDC別比率!$W825*施設別MDC別比率!I825</f>
        <v>2211.9999999999955</v>
      </c>
      <c r="J825" s="91">
        <f>施設別MDC別比率!$W825*施設別MDC別比率!J825</f>
        <v>349.00000000000034</v>
      </c>
      <c r="K825" s="91">
        <f>施設別MDC別比率!$W825*施設別MDC別比率!K825</f>
        <v>162.00000000000006</v>
      </c>
      <c r="L825" s="91">
        <f>施設別MDC別比率!$W825*施設別MDC別比率!L825</f>
        <v>124.00000000000047</v>
      </c>
      <c r="M825" s="91">
        <f>施設別MDC別比率!$W825*施設別MDC別比率!M825</f>
        <v>152.00000000000037</v>
      </c>
      <c r="N825" s="91">
        <f>施設別MDC別比率!$W825*施設別MDC別比率!N825</f>
        <v>774</v>
      </c>
      <c r="O825" s="91">
        <f>施設別MDC別比率!$W825*施設別MDC別比率!O825</f>
        <v>926.00000000000023</v>
      </c>
      <c r="P825" s="91">
        <f>施設別MDC別比率!$W825*施設別MDC別比率!P825</f>
        <v>537.00000000000023</v>
      </c>
      <c r="Q825" s="91">
        <f>施設別MDC別比率!$W825*施設別MDC別比率!Q825</f>
        <v>234.99999999999957</v>
      </c>
      <c r="R825" s="91">
        <f>施設別MDC別比率!$W825*施設別MDC別比率!R825</f>
        <v>29.999999999999954</v>
      </c>
      <c r="S825" s="91">
        <f>施設別MDC別比率!$W825*施設別MDC別比率!S825</f>
        <v>776</v>
      </c>
      <c r="T825" s="91">
        <f>施設別MDC別比率!$W825*施設別MDC別比率!T825</f>
        <v>12.999999999999989</v>
      </c>
      <c r="U825" s="91">
        <f>施設別MDC別比率!$W825*施設別MDC別比率!U825</f>
        <v>143.99999999999986</v>
      </c>
      <c r="V825" s="91">
        <f>施設別MDC別比率!$W825*施設別MDC別比率!V825</f>
        <v>9638</v>
      </c>
      <c r="W825" s="50">
        <v>9638</v>
      </c>
      <c r="X825" s="90" t="str">
        <f>IF(LEFT(VLOOKUP(A825,施設概要表!A:C,3,FALSE),3)="011","●","")</f>
        <v/>
      </c>
    </row>
    <row r="826" spans="1:24" hidden="1">
      <c r="A826" s="46" t="s">
        <v>1550</v>
      </c>
      <c r="B826" s="47" t="s">
        <v>1520</v>
      </c>
      <c r="C826" s="48" t="s">
        <v>1456</v>
      </c>
      <c r="D826" s="91">
        <f>施設別MDC別比率!$W826*施設別MDC別比率!D826</f>
        <v>206</v>
      </c>
      <c r="E826" s="91">
        <f>施設別MDC別比率!$W826*施設別MDC別比率!E826</f>
        <v>611.99999999999829</v>
      </c>
      <c r="F826" s="91">
        <f>施設別MDC別比率!$W826*施設別MDC別比率!F826</f>
        <v>129.99999999999994</v>
      </c>
      <c r="G826" s="91">
        <f>施設別MDC別比率!$W826*施設別MDC別比率!G826</f>
        <v>366.99999999999994</v>
      </c>
      <c r="H826" s="91">
        <f>施設別MDC別比率!$W826*施設別MDC別比率!H826</f>
        <v>535.00000000000034</v>
      </c>
      <c r="I826" s="91">
        <f>施設別MDC別比率!$W826*施設別MDC別比率!I826</f>
        <v>1134.999999999998</v>
      </c>
      <c r="J826" s="91">
        <f>施設別MDC別比率!$W826*施設別MDC別比率!J826</f>
        <v>76.000000000000057</v>
      </c>
      <c r="K826" s="91">
        <f>施設別MDC別比率!$W826*施設別MDC別比率!K826</f>
        <v>35</v>
      </c>
      <c r="L826" s="91">
        <f>施設別MDC別比率!$W826*施設別MDC別比率!L826</f>
        <v>62.000000000000028</v>
      </c>
      <c r="M826" s="91">
        <f>施設別MDC別比率!$W826*施設別MDC別比率!M826</f>
        <v>71.999999999999986</v>
      </c>
      <c r="N826" s="91">
        <f>施設別MDC別比率!$W826*施設別MDC別比率!N826</f>
        <v>501.00000000000216</v>
      </c>
      <c r="O826" s="91">
        <f>施設別MDC別比率!$W826*施設別MDC別比率!O826</f>
        <v>354.00000000000006</v>
      </c>
      <c r="P826" s="91">
        <f>施設別MDC別比率!$W826*施設別MDC別比率!P826</f>
        <v>39.999999999999972</v>
      </c>
      <c r="Q826" s="91">
        <f>施設別MDC別比率!$W826*施設別MDC別比率!Q826</f>
        <v>69.000000000000043</v>
      </c>
      <c r="R826" s="91">
        <f>施設別MDC別比率!$W826*施設別MDC別比率!R826</f>
        <v>1.0000000000000007</v>
      </c>
      <c r="S826" s="91">
        <f>施設別MDC別比率!$W826*施設別MDC別比率!S826</f>
        <v>197.99999999999986</v>
      </c>
      <c r="T826" s="91">
        <f>施設別MDC別比率!$W826*施設別MDC別比率!T826</f>
        <v>9.0000000000000089</v>
      </c>
      <c r="U826" s="91">
        <f>施設別MDC別比率!$W826*施設別MDC別比率!U826</f>
        <v>56.000000000000135</v>
      </c>
      <c r="V826" s="91">
        <f>施設別MDC別比率!$W826*施設別MDC別比率!V826</f>
        <v>4458</v>
      </c>
      <c r="W826" s="50">
        <v>4458</v>
      </c>
      <c r="X826" s="90" t="str">
        <f>IF(LEFT(VLOOKUP(A826,施設概要表!A:C,3,FALSE),3)="011","●","")</f>
        <v/>
      </c>
    </row>
    <row r="827" spans="1:24" hidden="1">
      <c r="A827" s="46" t="s">
        <v>1552</v>
      </c>
      <c r="B827" s="47" t="s">
        <v>1522</v>
      </c>
      <c r="C827" s="48" t="s">
        <v>5792</v>
      </c>
      <c r="D827" s="91">
        <f>施設別MDC別比率!$W827*施設別MDC別比率!D827</f>
        <v>22.000000000000004</v>
      </c>
      <c r="E827" s="91">
        <f>施設別MDC別比率!$W827*施設別MDC別比率!E827</f>
        <v>0</v>
      </c>
      <c r="F827" s="91">
        <f>施設別MDC別比率!$W827*施設別MDC別比率!F827</f>
        <v>28.999999999999918</v>
      </c>
      <c r="G827" s="91">
        <f>施設別MDC別比率!$W827*施設別MDC別比率!G827</f>
        <v>259.00000000000051</v>
      </c>
      <c r="H827" s="91">
        <f>施設別MDC別比率!$W827*施設別MDC別比率!H827</f>
        <v>57.000000000000107</v>
      </c>
      <c r="I827" s="91">
        <f>施設別MDC別比率!$W827*施設別MDC別比率!I827</f>
        <v>852.00000000000023</v>
      </c>
      <c r="J827" s="91">
        <f>施設別MDC別比率!$W827*施設別MDC別比率!J827</f>
        <v>22.000000000000004</v>
      </c>
      <c r="K827" s="91">
        <f>施設別MDC別比率!$W827*施設別MDC別比率!K827</f>
        <v>12.999999999999989</v>
      </c>
      <c r="L827" s="91">
        <f>施設別MDC別比率!$W827*施設別MDC別比率!L827</f>
        <v>6.9999999999999885</v>
      </c>
      <c r="M827" s="91">
        <f>施設別MDC別比率!$W827*施設別MDC別比率!M827</f>
        <v>41.999999999999936</v>
      </c>
      <c r="N827" s="91">
        <f>施設別MDC別比率!$W827*施設別MDC別比率!N827</f>
        <v>575.99999999999955</v>
      </c>
      <c r="O827" s="91">
        <f>施設別MDC別比率!$W827*施設別MDC別比率!O827</f>
        <v>321.99999999999994</v>
      </c>
      <c r="P827" s="91">
        <f>施設別MDC別比率!$W827*施設別MDC別比率!P827</f>
        <v>31.000000000000085</v>
      </c>
      <c r="Q827" s="91">
        <f>施設別MDC別比率!$W827*施設別MDC別比率!Q827</f>
        <v>67.999999999999957</v>
      </c>
      <c r="R827" s="91">
        <f>施設別MDC別比率!$W827*施設別MDC別比率!R827</f>
        <v>10.000000000000002</v>
      </c>
      <c r="S827" s="91">
        <f>施設別MDC別比率!$W827*施設別MDC別比率!S827</f>
        <v>26.000000000000028</v>
      </c>
      <c r="T827" s="91">
        <f>施設別MDC別比率!$W827*施設別MDC別比率!T827</f>
        <v>2.9999999999999885</v>
      </c>
      <c r="U827" s="91">
        <f>施設別MDC別比率!$W827*施設別MDC別比率!U827</f>
        <v>26.999999999999993</v>
      </c>
      <c r="V827" s="91">
        <f>施設別MDC別比率!$W827*施設別MDC別比率!V827</f>
        <v>2366</v>
      </c>
      <c r="W827" s="50">
        <v>2366</v>
      </c>
      <c r="X827" s="90" t="str">
        <f>IF(LEFT(VLOOKUP(A827,施設概要表!A:C,3,FALSE),3)="011","●","")</f>
        <v/>
      </c>
    </row>
    <row r="828" spans="1:24" hidden="1">
      <c r="A828" s="46" t="s">
        <v>1554</v>
      </c>
      <c r="B828" s="47" t="s">
        <v>1524</v>
      </c>
      <c r="C828" s="48" t="s">
        <v>5793</v>
      </c>
      <c r="D828" s="91">
        <f>施設別MDC別比率!$W828*施設別MDC別比率!D828</f>
        <v>9.9999999999999627</v>
      </c>
      <c r="E828" s="91">
        <f>施設別MDC別比率!$W828*施設別MDC別比率!E828</f>
        <v>18.999999999999957</v>
      </c>
      <c r="F828" s="91">
        <f>施設別MDC別比率!$W828*施設別MDC別比率!F828</f>
        <v>26.999999999999989</v>
      </c>
      <c r="G828" s="91">
        <f>施設別MDC別比率!$W828*施設別MDC別比率!G828</f>
        <v>97.000000000000412</v>
      </c>
      <c r="H828" s="91">
        <f>施設別MDC別比率!$W828*施設別MDC別比率!H828</f>
        <v>55.000000000000043</v>
      </c>
      <c r="I828" s="91">
        <f>施設別MDC別比率!$W828*施設別MDC別比率!I828</f>
        <v>514</v>
      </c>
      <c r="J828" s="91">
        <f>施設別MDC別比率!$W828*施設別MDC別比率!J828</f>
        <v>9.9999999999999627</v>
      </c>
      <c r="K828" s="91">
        <f>施設別MDC別比率!$W828*施設別MDC別比率!K828</f>
        <v>7.9999999999999991</v>
      </c>
      <c r="L828" s="91">
        <f>施設別MDC別比率!$W828*施設別MDC別比率!L828</f>
        <v>17.000000000000021</v>
      </c>
      <c r="M828" s="91">
        <f>施設別MDC別比率!$W828*施設別MDC別比率!M828</f>
        <v>15.999999999999961</v>
      </c>
      <c r="N828" s="91">
        <f>施設別MDC別比率!$W828*施設別MDC別比率!N828</f>
        <v>76.000000000000028</v>
      </c>
      <c r="O828" s="91">
        <f>施設別MDC別比率!$W828*施設別MDC別比率!O828</f>
        <v>5.0000000000000009</v>
      </c>
      <c r="P828" s="91">
        <f>施設別MDC別比率!$W828*施設別MDC別比率!P828</f>
        <v>7.9999999999999991</v>
      </c>
      <c r="Q828" s="91">
        <f>施設別MDC別比率!$W828*施設別MDC別比率!Q828</f>
        <v>2.0000000000000022</v>
      </c>
      <c r="R828" s="91">
        <f>施設別MDC別比率!$W828*施設別MDC別比率!R828</f>
        <v>0</v>
      </c>
      <c r="S828" s="91">
        <f>施設別MDC別比率!$W828*施設別MDC別比率!S828</f>
        <v>91.999999999999986</v>
      </c>
      <c r="T828" s="91">
        <f>施設別MDC別比率!$W828*施設別MDC別比率!T828</f>
        <v>5.9999999999999973</v>
      </c>
      <c r="U828" s="91">
        <f>施設別MDC別比率!$W828*施設別MDC別比率!U828</f>
        <v>5.0000000000000009</v>
      </c>
      <c r="V828" s="91">
        <f>施設別MDC別比率!$W828*施設別MDC別比率!V828</f>
        <v>967</v>
      </c>
      <c r="W828" s="50">
        <v>967</v>
      </c>
      <c r="X828" s="90" t="str">
        <f>IF(LEFT(VLOOKUP(A828,施設概要表!A:C,3,FALSE),3)="011","●","")</f>
        <v/>
      </c>
    </row>
    <row r="829" spans="1:24" hidden="1">
      <c r="A829" s="46" t="s">
        <v>1556</v>
      </c>
      <c r="B829" s="47" t="s">
        <v>1344</v>
      </c>
      <c r="C829" s="48" t="s">
        <v>4087</v>
      </c>
      <c r="D829" s="91">
        <f>施設別MDC別比率!$W829*施設別MDC別比率!D829</f>
        <v>8.9999999999999947</v>
      </c>
      <c r="E829" s="91">
        <f>施設別MDC別比率!$W829*施設別MDC別比率!E829</f>
        <v>0</v>
      </c>
      <c r="F829" s="91">
        <f>施設別MDC別比率!$W829*施設別MDC別比率!F829</f>
        <v>0</v>
      </c>
      <c r="G829" s="91">
        <f>施設別MDC別比率!$W829*施設別MDC別比率!G829</f>
        <v>3.0000000000000058</v>
      </c>
      <c r="H829" s="91">
        <f>施設別MDC別比率!$W829*施設別MDC別比率!H829</f>
        <v>6</v>
      </c>
      <c r="I829" s="91">
        <f>施設別MDC別比率!$W829*施設別MDC別比率!I829</f>
        <v>2</v>
      </c>
      <c r="J829" s="91">
        <f>施設別MDC別比率!$W829*施設別MDC別比率!J829</f>
        <v>523.99999999999966</v>
      </c>
      <c r="K829" s="91">
        <f>施設別MDC別比率!$W829*施設別MDC別比率!K829</f>
        <v>23.000000000000028</v>
      </c>
      <c r="L829" s="91">
        <f>施設別MDC別比率!$W829*施設別MDC別比率!L829</f>
        <v>0</v>
      </c>
      <c r="M829" s="91">
        <f>施設別MDC別比率!$W829*施設別MDC別比率!M829</f>
        <v>6</v>
      </c>
      <c r="N829" s="91">
        <f>施設別MDC別比率!$W829*施設別MDC別比率!N829</f>
        <v>1</v>
      </c>
      <c r="O829" s="91">
        <f>施設別MDC別比率!$W829*施設別MDC別比率!O829</f>
        <v>0</v>
      </c>
      <c r="P829" s="91">
        <f>施設別MDC別比率!$W829*施設別MDC別比率!P829</f>
        <v>0</v>
      </c>
      <c r="Q829" s="91">
        <f>施設別MDC別比率!$W829*施設別MDC別比率!Q829</f>
        <v>2</v>
      </c>
      <c r="R829" s="91">
        <f>施設別MDC別比率!$W829*施設別MDC別比率!R829</f>
        <v>0</v>
      </c>
      <c r="S829" s="91">
        <f>施設別MDC別比率!$W829*施設別MDC別比率!S829</f>
        <v>488.00000000000045</v>
      </c>
      <c r="T829" s="91">
        <f>施設別MDC別比率!$W829*施設別MDC別比率!T829</f>
        <v>0</v>
      </c>
      <c r="U829" s="91">
        <f>施設別MDC別比率!$W829*施設別MDC別比率!U829</f>
        <v>10</v>
      </c>
      <c r="V829" s="91">
        <f>施設別MDC別比率!$W829*施設別MDC別比率!V829</f>
        <v>1074</v>
      </c>
      <c r="W829" s="50">
        <v>1074</v>
      </c>
      <c r="X829" s="90" t="str">
        <f>IF(LEFT(VLOOKUP(A829,施設概要表!A:C,3,FALSE),3)="011","●","")</f>
        <v/>
      </c>
    </row>
    <row r="830" spans="1:24" hidden="1">
      <c r="A830" s="46" t="s">
        <v>1558</v>
      </c>
      <c r="B830" s="47" t="s">
        <v>1525</v>
      </c>
      <c r="C830" s="48" t="s">
        <v>1462</v>
      </c>
      <c r="D830" s="91">
        <f>施設別MDC別比率!$W830*施設別MDC別比率!D830</f>
        <v>120.00000000000007</v>
      </c>
      <c r="E830" s="91">
        <f>施設別MDC別比率!$W830*施設別MDC別比率!E830</f>
        <v>0</v>
      </c>
      <c r="F830" s="91">
        <f>施設別MDC別比率!$W830*施設別MDC別比率!F830</f>
        <v>56.999999999999964</v>
      </c>
      <c r="G830" s="91">
        <f>施設別MDC別比率!$W830*施設別MDC別比率!G830</f>
        <v>331.99999999999977</v>
      </c>
      <c r="H830" s="91">
        <f>施設別MDC別比率!$W830*施設別MDC別比率!H830</f>
        <v>329.99999999999989</v>
      </c>
      <c r="I830" s="91">
        <f>施設別MDC別比率!$W830*施設別MDC別比率!I830</f>
        <v>1293.9999999999991</v>
      </c>
      <c r="J830" s="91">
        <f>施設別MDC別比率!$W830*施設別MDC別比率!J830</f>
        <v>188.99999999999991</v>
      </c>
      <c r="K830" s="91">
        <f>施設別MDC別比率!$W830*施設別MDC別比率!K830</f>
        <v>52.000000000000192</v>
      </c>
      <c r="L830" s="91">
        <f>施設別MDC別比率!$W830*施設別MDC別比率!L830</f>
        <v>41.999999999999794</v>
      </c>
      <c r="M830" s="91">
        <f>施設別MDC別比率!$W830*施設別MDC別比率!M830</f>
        <v>82.000000000000099</v>
      </c>
      <c r="N830" s="91">
        <f>施設別MDC別比率!$W830*施設別MDC別比率!N830</f>
        <v>630.00000000000102</v>
      </c>
      <c r="O830" s="91">
        <f>施設別MDC別比率!$W830*施設別MDC別比率!O830</f>
        <v>339.99999999999989</v>
      </c>
      <c r="P830" s="91">
        <f>施設別MDC別比率!$W830*施設別MDC別比率!P830</f>
        <v>52.000000000000192</v>
      </c>
      <c r="Q830" s="91">
        <f>施設別MDC別比率!$W830*施設別MDC別比率!Q830</f>
        <v>84.000000000000014</v>
      </c>
      <c r="R830" s="91">
        <f>施設別MDC別比率!$W830*施設別MDC別比率!R830</f>
        <v>0</v>
      </c>
      <c r="S830" s="91">
        <f>施設別MDC別比率!$W830*施設別MDC別比率!S830</f>
        <v>535.00000000000125</v>
      </c>
      <c r="T830" s="91">
        <f>施設別MDC別比率!$W830*施設別MDC別比率!T830</f>
        <v>2.9999999999999996</v>
      </c>
      <c r="U830" s="91">
        <f>施設別MDC別比率!$W830*施設別MDC別比率!U830</f>
        <v>49.999999999999858</v>
      </c>
      <c r="V830" s="91">
        <f>施設別MDC別比率!$W830*施設別MDC別比率!V830</f>
        <v>4192</v>
      </c>
      <c r="W830" s="50">
        <v>4192</v>
      </c>
      <c r="X830" s="90" t="str">
        <f>IF(LEFT(VLOOKUP(A830,施設概要表!A:C,3,FALSE),3)="011","●","")</f>
        <v/>
      </c>
    </row>
    <row r="831" spans="1:24" hidden="1">
      <c r="A831" s="46" t="s">
        <v>1560</v>
      </c>
      <c r="B831" s="47" t="s">
        <v>2497</v>
      </c>
      <c r="C831" s="48" t="s">
        <v>5794</v>
      </c>
      <c r="D831" s="91">
        <f>施設別MDC別比率!$W831*施設別MDC別比率!D831</f>
        <v>23</v>
      </c>
      <c r="E831" s="91">
        <f>施設別MDC別比率!$W831*施設別MDC別比率!E831</f>
        <v>212.99999999999974</v>
      </c>
      <c r="F831" s="91">
        <f>施設別MDC別比率!$W831*施設別MDC別比率!F831</f>
        <v>90.000000000000028</v>
      </c>
      <c r="G831" s="91">
        <f>施設別MDC別比率!$W831*施設別MDC別比率!G831</f>
        <v>77</v>
      </c>
      <c r="H831" s="91">
        <f>施設別MDC別比率!$W831*施設別MDC別比率!H831</f>
        <v>77</v>
      </c>
      <c r="I831" s="91">
        <f>施設別MDC別比率!$W831*施設別MDC別比率!I831</f>
        <v>401</v>
      </c>
      <c r="J831" s="91">
        <f>施設別MDC別比率!$W831*施設別MDC別比率!J831</f>
        <v>13.000000000000002</v>
      </c>
      <c r="K831" s="91">
        <f>施設別MDC別比率!$W831*施設別MDC別比率!K831</f>
        <v>9.0000000000000036</v>
      </c>
      <c r="L831" s="91">
        <f>施設別MDC別比率!$W831*施設別MDC別比率!L831</f>
        <v>23</v>
      </c>
      <c r="M831" s="91">
        <f>施設別MDC別比率!$W831*施設別MDC別比率!M831</f>
        <v>10</v>
      </c>
      <c r="N831" s="91">
        <f>施設別MDC別比率!$W831*施設別MDC別比率!N831</f>
        <v>82.000000000000043</v>
      </c>
      <c r="O831" s="91">
        <f>施設別MDC別比率!$W831*施設別MDC別比率!O831</f>
        <v>141.9999999999994</v>
      </c>
      <c r="P831" s="91">
        <f>施設別MDC別比率!$W831*施設別MDC別比率!P831</f>
        <v>15.999999999999989</v>
      </c>
      <c r="Q831" s="91">
        <f>施設別MDC別比率!$W831*施設別MDC別比率!Q831</f>
        <v>52.000000000000036</v>
      </c>
      <c r="R831" s="91">
        <f>施設別MDC別比率!$W831*施設別MDC別比率!R831</f>
        <v>2.0000000000000053</v>
      </c>
      <c r="S831" s="91">
        <f>施設別MDC別比率!$W831*施設別MDC別比率!S831</f>
        <v>69</v>
      </c>
      <c r="T831" s="91">
        <f>施設別MDC別比率!$W831*施設別MDC別比率!T831</f>
        <v>0</v>
      </c>
      <c r="U831" s="91">
        <f>施設別MDC別比率!$W831*施設別MDC別比率!U831</f>
        <v>22.000000000000018</v>
      </c>
      <c r="V831" s="91">
        <f>施設別MDC別比率!$W831*施設別MDC別比率!V831</f>
        <v>1321</v>
      </c>
      <c r="W831" s="50">
        <v>1321</v>
      </c>
      <c r="X831" s="90" t="str">
        <f>IF(LEFT(VLOOKUP(A831,施設概要表!A:C,3,FALSE),3)="011","●","")</f>
        <v/>
      </c>
    </row>
    <row r="832" spans="1:24" hidden="1">
      <c r="A832" s="46" t="s">
        <v>1562</v>
      </c>
      <c r="B832" s="47" t="s">
        <v>1527</v>
      </c>
      <c r="C832" s="48" t="s">
        <v>1465</v>
      </c>
      <c r="D832" s="91">
        <f>施設別MDC別比率!$W832*施設別MDC別比率!D832</f>
        <v>82.000000000000014</v>
      </c>
      <c r="E832" s="91">
        <f>施設別MDC別比率!$W832*施設別MDC別比率!E832</f>
        <v>0</v>
      </c>
      <c r="F832" s="91">
        <f>施設別MDC別比率!$W832*施設別MDC別比率!F832</f>
        <v>95.000000000000114</v>
      </c>
      <c r="G832" s="91">
        <f>施設別MDC別比率!$W832*施設別MDC別比率!G832</f>
        <v>305.99999999999875</v>
      </c>
      <c r="H832" s="91">
        <f>施設別MDC別比率!$W832*施設別MDC別比率!H832</f>
        <v>162.00000000000006</v>
      </c>
      <c r="I832" s="91">
        <f>施設別MDC別比率!$W832*施設別MDC別比率!I832</f>
        <v>1045.9999999999998</v>
      </c>
      <c r="J832" s="91">
        <f>施設別MDC別比率!$W832*施設別MDC別比率!J832</f>
        <v>156.00000000000014</v>
      </c>
      <c r="K832" s="91">
        <f>施設別MDC別比率!$W832*施設別MDC別比率!K832</f>
        <v>49.999999999999893</v>
      </c>
      <c r="L832" s="91">
        <f>施設別MDC別比率!$W832*施設別MDC別比率!L832</f>
        <v>26.999999999999996</v>
      </c>
      <c r="M832" s="91">
        <f>施設別MDC別比率!$W832*施設別MDC別比率!M832</f>
        <v>76.000000000000099</v>
      </c>
      <c r="N832" s="91">
        <f>施設別MDC別比率!$W832*施設別MDC別比率!N832</f>
        <v>143.00000000000003</v>
      </c>
      <c r="O832" s="91">
        <f>施設別MDC別比率!$W832*施設別MDC別比率!O832</f>
        <v>104.99999999999999</v>
      </c>
      <c r="P832" s="91">
        <f>施設別MDC別比率!$W832*施設別MDC別比率!P832</f>
        <v>12.000000000000007</v>
      </c>
      <c r="Q832" s="91">
        <f>施設別MDC別比率!$W832*施設別MDC別比率!Q832</f>
        <v>26.000000000000014</v>
      </c>
      <c r="R832" s="91">
        <f>施設別MDC別比率!$W832*施設別MDC別比率!R832</f>
        <v>6.9999999999999893</v>
      </c>
      <c r="S832" s="91">
        <f>施設別MDC別比率!$W832*施設別MDC別比率!S832</f>
        <v>386.00000000000034</v>
      </c>
      <c r="T832" s="91">
        <f>施設別MDC別比率!$W832*施設別MDC別比率!T832</f>
        <v>12.000000000000007</v>
      </c>
      <c r="U832" s="91">
        <f>施設別MDC別比率!$W832*施設別MDC別比率!U832</f>
        <v>10.999999999999991</v>
      </c>
      <c r="V832" s="91">
        <f>施設別MDC別比率!$W832*施設別MDC別比率!V832</f>
        <v>2702</v>
      </c>
      <c r="W832" s="50">
        <v>2702</v>
      </c>
      <c r="X832" s="90" t="str">
        <f>IF(LEFT(VLOOKUP(A832,施設概要表!A:C,3,FALSE),3)="011","●","")</f>
        <v/>
      </c>
    </row>
    <row r="833" spans="1:24" hidden="1">
      <c r="A833" s="46" t="s">
        <v>1564</v>
      </c>
      <c r="B833" s="47" t="s">
        <v>1529</v>
      </c>
      <c r="C833" s="48" t="s">
        <v>5795</v>
      </c>
      <c r="D833" s="91">
        <f>施設別MDC別比率!$W833*施設別MDC別比率!D833</f>
        <v>190.00000000000028</v>
      </c>
      <c r="E833" s="91">
        <f>施設別MDC別比率!$W833*施設別MDC別比率!E833</f>
        <v>92.000000000000043</v>
      </c>
      <c r="F833" s="91">
        <f>施設別MDC別比率!$W833*施設別MDC別比率!F833</f>
        <v>39.000000000000028</v>
      </c>
      <c r="G833" s="91">
        <f>施設別MDC別比率!$W833*施設別MDC別比率!G833</f>
        <v>188.00000000000068</v>
      </c>
      <c r="H833" s="91">
        <f>施設別MDC別比率!$W833*施設別MDC別比率!H833</f>
        <v>248.99999999999977</v>
      </c>
      <c r="I833" s="91">
        <f>施設別MDC別比率!$W833*施設別MDC別比率!I833</f>
        <v>627.0000000000008</v>
      </c>
      <c r="J833" s="91">
        <f>施設別MDC別比率!$W833*施設別MDC別比率!J833</f>
        <v>20</v>
      </c>
      <c r="K833" s="91">
        <f>施設別MDC別比率!$W833*施設別MDC別比率!K833</f>
        <v>6.9999999999999911</v>
      </c>
      <c r="L833" s="91">
        <f>施設別MDC別比率!$W833*施設別MDC別比率!L833</f>
        <v>20.999999999999975</v>
      </c>
      <c r="M833" s="91">
        <f>施設別MDC別比率!$W833*施設別MDC別比率!M833</f>
        <v>27.999999999999964</v>
      </c>
      <c r="N833" s="91">
        <f>施設別MDC別比率!$W833*施設別MDC別比率!N833</f>
        <v>100.99999999999999</v>
      </c>
      <c r="O833" s="91">
        <f>施設別MDC別比率!$W833*施設別MDC別比率!O833</f>
        <v>33.000000000000007</v>
      </c>
      <c r="P833" s="91">
        <f>施設別MDC別比率!$W833*施設別MDC別比率!P833</f>
        <v>27.999999999999964</v>
      </c>
      <c r="Q833" s="91">
        <f>施設別MDC別比率!$W833*施設別MDC別比率!Q833</f>
        <v>22.999999999999918</v>
      </c>
      <c r="R833" s="91">
        <f>施設別MDC別比率!$W833*施設別MDC別比率!R833</f>
        <v>2</v>
      </c>
      <c r="S833" s="91">
        <f>施設別MDC別比率!$W833*施設別MDC別比率!S833</f>
        <v>114.99999999999996</v>
      </c>
      <c r="T833" s="91">
        <f>施設別MDC別比率!$W833*施設別MDC別比率!T833</f>
        <v>2.9999999999999911</v>
      </c>
      <c r="U833" s="91">
        <f>施設別MDC別比率!$W833*施設別MDC別比率!U833</f>
        <v>39.000000000000028</v>
      </c>
      <c r="V833" s="91">
        <f>施設別MDC別比率!$W833*施設別MDC別比率!V833</f>
        <v>1805</v>
      </c>
      <c r="W833" s="50">
        <v>1805</v>
      </c>
      <c r="X833" s="90" t="str">
        <f>IF(LEFT(VLOOKUP(A833,施設概要表!A:C,3,FALSE),3)="011","●","")</f>
        <v/>
      </c>
    </row>
    <row r="834" spans="1:24" hidden="1">
      <c r="A834" s="46" t="s">
        <v>1566</v>
      </c>
      <c r="B834" s="47" t="s">
        <v>1531</v>
      </c>
      <c r="C834" s="48" t="s">
        <v>5796</v>
      </c>
      <c r="D834" s="91">
        <f>施設別MDC別比率!$W834*施設別MDC別比率!D834</f>
        <v>234.00000000000017</v>
      </c>
      <c r="E834" s="91">
        <f>施設別MDC別比率!$W834*施設別MDC別比率!E834</f>
        <v>0</v>
      </c>
      <c r="F834" s="91">
        <f>施設別MDC別比率!$W834*施設別MDC別比率!F834</f>
        <v>31.000000000000103</v>
      </c>
      <c r="G834" s="91">
        <f>施設別MDC別比率!$W834*施設別MDC別比率!G834</f>
        <v>274.99999999999943</v>
      </c>
      <c r="H834" s="91">
        <f>施設別MDC別比率!$W834*施設別MDC別比率!H834</f>
        <v>289.00000000000051</v>
      </c>
      <c r="I834" s="91">
        <f>施設別MDC別比率!$W834*施設別MDC別比率!I834</f>
        <v>781.00000000000023</v>
      </c>
      <c r="J834" s="91">
        <f>施設別MDC別比率!$W834*施設別MDC別比率!J834</f>
        <v>42.999999999999993</v>
      </c>
      <c r="K834" s="91">
        <f>施設別MDC別比率!$W834*施設別MDC別比率!K834</f>
        <v>9.9999999999999964</v>
      </c>
      <c r="L834" s="91">
        <f>施設別MDC別比率!$W834*施設別MDC別比率!L834</f>
        <v>35.000000000000064</v>
      </c>
      <c r="M834" s="91">
        <f>施設別MDC別比率!$W834*施設別MDC別比率!M834</f>
        <v>40.000000000000078</v>
      </c>
      <c r="N834" s="91">
        <f>施設別MDC別比率!$W834*施設別MDC別比率!N834</f>
        <v>112.00000000000009</v>
      </c>
      <c r="O834" s="91">
        <f>施設別MDC別比率!$W834*施設別MDC別比率!O834</f>
        <v>0</v>
      </c>
      <c r="P834" s="91">
        <f>施設別MDC別比率!$W834*施設別MDC別比率!P834</f>
        <v>37.999999999999986</v>
      </c>
      <c r="Q834" s="91">
        <f>施設別MDC別比率!$W834*施設別MDC別比率!Q834</f>
        <v>1.9999999999999996</v>
      </c>
      <c r="R834" s="91">
        <f>施設別MDC別比率!$W834*施設別MDC別比率!R834</f>
        <v>0</v>
      </c>
      <c r="S834" s="91">
        <f>施設別MDC別比率!$W834*施設別MDC別比率!S834</f>
        <v>224.99999999999935</v>
      </c>
      <c r="T834" s="91">
        <f>施設別MDC別比率!$W834*施設別MDC別比率!T834</f>
        <v>1.9999999999999996</v>
      </c>
      <c r="U834" s="91">
        <f>施設別MDC別比率!$W834*施設別MDC別比率!U834</f>
        <v>49.00000000000005</v>
      </c>
      <c r="V834" s="91">
        <f>施設別MDC別比率!$W834*施設別MDC別比率!V834</f>
        <v>2166</v>
      </c>
      <c r="W834" s="50">
        <v>2166</v>
      </c>
      <c r="X834" s="90" t="str">
        <f>IF(LEFT(VLOOKUP(A834,施設概要表!A:C,3,FALSE),3)="011","●","")</f>
        <v/>
      </c>
    </row>
    <row r="835" spans="1:24" hidden="1">
      <c r="A835" s="46" t="s">
        <v>1568</v>
      </c>
      <c r="B835" s="47" t="s">
        <v>1532</v>
      </c>
      <c r="C835" s="48" t="s">
        <v>5797</v>
      </c>
      <c r="D835" s="91">
        <f>施設別MDC別比率!$W835*施設別MDC別比率!D835</f>
        <v>130</v>
      </c>
      <c r="E835" s="91">
        <f>施設別MDC別比率!$W835*施設別MDC別比率!E835</f>
        <v>8.0000000000000071</v>
      </c>
      <c r="F835" s="91">
        <f>施設別MDC別比率!$W835*施設別MDC別比率!F835</f>
        <v>49.000000000000021</v>
      </c>
      <c r="G835" s="91">
        <f>施設別MDC別比率!$W835*施設別MDC別比率!G835</f>
        <v>226.99999999999989</v>
      </c>
      <c r="H835" s="91">
        <f>施設別MDC別比率!$W835*施設別MDC別比率!H835</f>
        <v>141.99999999999991</v>
      </c>
      <c r="I835" s="91">
        <f>施設別MDC別比率!$W835*施設別MDC別比率!I835</f>
        <v>1154.0000000000011</v>
      </c>
      <c r="J835" s="91">
        <f>施設別MDC別比率!$W835*施設別MDC別比率!J835</f>
        <v>81</v>
      </c>
      <c r="K835" s="91">
        <f>施設別MDC別比率!$W835*施設別MDC別比率!K835</f>
        <v>19</v>
      </c>
      <c r="L835" s="91">
        <f>施設別MDC別比率!$W835*施設別MDC別比率!L835</f>
        <v>109.99999999999991</v>
      </c>
      <c r="M835" s="91">
        <f>施設別MDC別比率!$W835*施設別MDC別比率!M835</f>
        <v>95</v>
      </c>
      <c r="N835" s="91">
        <f>施設別MDC別比率!$W835*施設別MDC別比率!N835</f>
        <v>172.99999999999994</v>
      </c>
      <c r="O835" s="91">
        <f>施設別MDC別比率!$W835*施設別MDC別比率!O835</f>
        <v>94.000000000000071</v>
      </c>
      <c r="P835" s="91">
        <f>施設別MDC別比率!$W835*施設別MDC別比率!P835</f>
        <v>71.999999999999872</v>
      </c>
      <c r="Q835" s="91">
        <f>施設別MDC別比率!$W835*施設別MDC別比率!Q835</f>
        <v>70.000000000000028</v>
      </c>
      <c r="R835" s="91">
        <f>施設別MDC別比率!$W835*施設別MDC別比率!R835</f>
        <v>10.999999999999991</v>
      </c>
      <c r="S835" s="91">
        <f>施設別MDC別比率!$W835*施設別MDC別比率!S835</f>
        <v>250.99999999999989</v>
      </c>
      <c r="T835" s="91">
        <f>施設別MDC別比率!$W835*施設別MDC別比率!T835</f>
        <v>5.9999999999999982</v>
      </c>
      <c r="U835" s="91">
        <f>施設別MDC別比率!$W835*施設別MDC別比率!U835</f>
        <v>31.000000000000053</v>
      </c>
      <c r="V835" s="91">
        <f>施設別MDC別比率!$W835*施設別MDC別比率!V835</f>
        <v>2723</v>
      </c>
      <c r="W835" s="50">
        <v>2723</v>
      </c>
      <c r="X835" s="90" t="str">
        <f>IF(LEFT(VLOOKUP(A835,施設概要表!A:C,3,FALSE),3)="011","●","")</f>
        <v/>
      </c>
    </row>
    <row r="836" spans="1:24" hidden="1">
      <c r="A836" s="46" t="s">
        <v>1570</v>
      </c>
      <c r="B836" s="47" t="s">
        <v>1534</v>
      </c>
      <c r="C836" s="48" t="s">
        <v>1471</v>
      </c>
      <c r="D836" s="91">
        <f>施設別MDC別比率!$W836*施設別MDC別比率!D836</f>
        <v>221.99999999999991</v>
      </c>
      <c r="E836" s="91">
        <f>施設別MDC別比率!$W836*施設別MDC別比率!E836</f>
        <v>28.999999999999986</v>
      </c>
      <c r="F836" s="91">
        <f>施設別MDC別比率!$W836*施設別MDC別比率!F836</f>
        <v>98.000000000000142</v>
      </c>
      <c r="G836" s="91">
        <f>施設別MDC別比率!$W836*施設別MDC別比率!G836</f>
        <v>273.00000000000011</v>
      </c>
      <c r="H836" s="91">
        <f>施設別MDC別比率!$W836*施設別MDC別比率!H836</f>
        <v>398.00000000000028</v>
      </c>
      <c r="I836" s="91">
        <f>施設別MDC別比率!$W836*施設別MDC別比率!I836</f>
        <v>961.99999999999841</v>
      </c>
      <c r="J836" s="91">
        <f>施設別MDC別比率!$W836*施設別MDC別比率!J836</f>
        <v>87.000000000000114</v>
      </c>
      <c r="K836" s="91">
        <f>施設別MDC別比率!$W836*施設別MDC別比率!K836</f>
        <v>23.000000000000011</v>
      </c>
      <c r="L836" s="91">
        <f>施設別MDC別比率!$W836*施設別MDC別比率!L836</f>
        <v>34.999999999999872</v>
      </c>
      <c r="M836" s="91">
        <f>施設別MDC別比率!$W836*施設別MDC別比率!M836</f>
        <v>49.000000000000071</v>
      </c>
      <c r="N836" s="91">
        <f>施設別MDC別比率!$W836*施設別MDC別比率!N836</f>
        <v>188.99999999999986</v>
      </c>
      <c r="O836" s="91">
        <f>施設別MDC別比率!$W836*施設別MDC別比率!O836</f>
        <v>315.00000000000136</v>
      </c>
      <c r="P836" s="91">
        <f>施設別MDC別比率!$W836*施設別MDC別比率!P836</f>
        <v>55.000000000000114</v>
      </c>
      <c r="Q836" s="91">
        <f>施設別MDC別比率!$W836*施設別MDC別比率!Q836</f>
        <v>48.000000000000014</v>
      </c>
      <c r="R836" s="91">
        <f>施設別MDC別比率!$W836*施設別MDC別比率!R836</f>
        <v>3.0000000000000013</v>
      </c>
      <c r="S836" s="91">
        <f>施設別MDC別比率!$W836*施設別MDC別比率!S836</f>
        <v>259.99999999999994</v>
      </c>
      <c r="T836" s="91">
        <f>施設別MDC別比率!$W836*施設別MDC別比率!T836</f>
        <v>7.0000000000000062</v>
      </c>
      <c r="U836" s="91">
        <f>施設別MDC別比率!$W836*施設別MDC別比率!U836</f>
        <v>66.000000000000128</v>
      </c>
      <c r="V836" s="91">
        <f>施設別MDC別比率!$W836*施設別MDC別比率!V836</f>
        <v>3119</v>
      </c>
      <c r="W836" s="50">
        <v>3119</v>
      </c>
      <c r="X836" s="90" t="str">
        <f>IF(LEFT(VLOOKUP(A836,施設概要表!A:C,3,FALSE),3)="011","●","")</f>
        <v/>
      </c>
    </row>
    <row r="837" spans="1:24" hidden="1">
      <c r="A837" s="46" t="s">
        <v>1572</v>
      </c>
      <c r="B837" s="47" t="s">
        <v>1536</v>
      </c>
      <c r="C837" s="48" t="s">
        <v>5798</v>
      </c>
      <c r="D837" s="91">
        <f>施設別MDC別比率!$W837*施設別MDC別比率!D837</f>
        <v>342.99999999999989</v>
      </c>
      <c r="E837" s="91">
        <f>施設別MDC別比率!$W837*施設別MDC別比率!E837</f>
        <v>67.000000000000057</v>
      </c>
      <c r="F837" s="91">
        <f>施設別MDC別比率!$W837*施設別MDC別比率!F837</f>
        <v>197.99999999999977</v>
      </c>
      <c r="G837" s="91">
        <f>施設別MDC別比率!$W837*施設別MDC別比率!G837</f>
        <v>336.00000000000011</v>
      </c>
      <c r="H837" s="91">
        <f>施設別MDC別比率!$W837*施設別MDC別比率!H837</f>
        <v>161.00000000000011</v>
      </c>
      <c r="I837" s="91">
        <f>施設別MDC別比率!$W837*施設別MDC別比率!I837</f>
        <v>955.99999999999875</v>
      </c>
      <c r="J837" s="91">
        <f>施設別MDC別比率!$W837*施設別MDC別比率!J837</f>
        <v>264.99999999999983</v>
      </c>
      <c r="K837" s="91">
        <f>施設別MDC別比率!$W837*施設別MDC別比率!K837</f>
        <v>78.000000000000028</v>
      </c>
      <c r="L837" s="91">
        <f>施設別MDC別比率!$W837*施設別MDC別比率!L837</f>
        <v>25.000000000000011</v>
      </c>
      <c r="M837" s="91">
        <f>施設別MDC別比率!$W837*施設別MDC別比率!M837</f>
        <v>108.99999999999979</v>
      </c>
      <c r="N837" s="91">
        <f>施設別MDC別比率!$W837*施設別MDC別比率!N837</f>
        <v>563.99999999999943</v>
      </c>
      <c r="O837" s="91">
        <f>施設別MDC別比率!$W837*施設別MDC別比率!O837</f>
        <v>672.00000000000216</v>
      </c>
      <c r="P837" s="91">
        <f>施設別MDC別比率!$W837*施設別MDC別比率!P837</f>
        <v>120.00000000000021</v>
      </c>
      <c r="Q837" s="91">
        <f>施設別MDC別比率!$W837*施設別MDC別比率!Q837</f>
        <v>137.99999999999991</v>
      </c>
      <c r="R837" s="91">
        <f>施設別MDC別比率!$W837*施設別MDC別比率!R837</f>
        <v>22.000000000000018</v>
      </c>
      <c r="S837" s="91">
        <f>施設別MDC別比率!$W837*施設別MDC別比率!S837</f>
        <v>512.99999999999795</v>
      </c>
      <c r="T837" s="91">
        <f>施設別MDC別比率!$W837*施設別MDC別比率!T837</f>
        <v>12.000000000000023</v>
      </c>
      <c r="U837" s="91">
        <f>施設別MDC別比率!$W837*施設別MDC別比率!U837</f>
        <v>56.000000000000099</v>
      </c>
      <c r="V837" s="91">
        <f>施設別MDC別比率!$W837*施設別MDC別比率!V837</f>
        <v>4635</v>
      </c>
      <c r="W837" s="50">
        <v>4635</v>
      </c>
      <c r="X837" s="90" t="str">
        <f>IF(LEFT(VLOOKUP(A837,施設概要表!A:C,3,FALSE),3)="011","●","")</f>
        <v/>
      </c>
    </row>
    <row r="838" spans="1:24" hidden="1">
      <c r="A838" s="46" t="s">
        <v>1574</v>
      </c>
      <c r="B838" s="47" t="s">
        <v>1538</v>
      </c>
      <c r="C838" s="48" t="s">
        <v>1475</v>
      </c>
      <c r="D838" s="91">
        <f>施設別MDC別比率!$W838*施設別MDC別比率!D838</f>
        <v>566.00000000000011</v>
      </c>
      <c r="E838" s="91">
        <f>施設別MDC別比率!$W838*施設別MDC別比率!E838</f>
        <v>244.00000000000014</v>
      </c>
      <c r="F838" s="91">
        <f>施設別MDC別比率!$W838*施設別MDC別比率!F838</f>
        <v>275.00000000000017</v>
      </c>
      <c r="G838" s="91">
        <f>施設別MDC別比率!$W838*施設別MDC別比率!G838</f>
        <v>700.9999999999975</v>
      </c>
      <c r="H838" s="91">
        <f>施設別MDC別比率!$W838*施設別MDC別比率!H838</f>
        <v>447.99999999999989</v>
      </c>
      <c r="I838" s="91">
        <f>施設別MDC別比率!$W838*施設別MDC別比率!I838</f>
        <v>1425.0000000000007</v>
      </c>
      <c r="J838" s="91">
        <f>施設別MDC別比率!$W838*施設別MDC別比率!J838</f>
        <v>197.99999999999991</v>
      </c>
      <c r="K838" s="91">
        <f>施設別MDC別比率!$W838*施設別MDC別比率!K838</f>
        <v>153.99999999999997</v>
      </c>
      <c r="L838" s="91">
        <f>施設別MDC別比率!$W838*施設別MDC別比率!L838</f>
        <v>26.999999999999989</v>
      </c>
      <c r="M838" s="91">
        <f>施設別MDC別比率!$W838*施設別MDC別比率!M838</f>
        <v>138.00000000000017</v>
      </c>
      <c r="N838" s="91">
        <f>施設別MDC別比率!$W838*施設別MDC別比率!N838</f>
        <v>559.00000000000011</v>
      </c>
      <c r="O838" s="91">
        <f>施設別MDC別比率!$W838*施設別MDC別比率!O838</f>
        <v>182.00000000000006</v>
      </c>
      <c r="P838" s="91">
        <f>施設別MDC別比率!$W838*施設別MDC別比率!P838</f>
        <v>155.00000000000014</v>
      </c>
      <c r="Q838" s="91">
        <f>施設別MDC別比率!$W838*施設別MDC別比率!Q838</f>
        <v>42.999999999999972</v>
      </c>
      <c r="R838" s="91">
        <f>施設別MDC別比率!$W838*施設別MDC別比率!R838</f>
        <v>20.000000000000021</v>
      </c>
      <c r="S838" s="91">
        <f>施設別MDC別比率!$W838*施設別MDC別比率!S838</f>
        <v>549.00000000000011</v>
      </c>
      <c r="T838" s="91">
        <f>施設別MDC別比率!$W838*施設別MDC別比率!T838</f>
        <v>1.0000000000000011</v>
      </c>
      <c r="U838" s="91">
        <f>施設別MDC別比率!$W838*施設別MDC別比率!U838</f>
        <v>128.00000000000023</v>
      </c>
      <c r="V838" s="91">
        <f>施設別MDC別比率!$W838*施設別MDC別比率!V838</f>
        <v>5813</v>
      </c>
      <c r="W838" s="50">
        <v>5813</v>
      </c>
      <c r="X838" s="90" t="str">
        <f>IF(LEFT(VLOOKUP(A838,施設概要表!A:C,3,FALSE),3)="011","●","")</f>
        <v/>
      </c>
    </row>
    <row r="839" spans="1:24" hidden="1">
      <c r="A839" s="46" t="s">
        <v>1576</v>
      </c>
      <c r="B839" s="47" t="s">
        <v>1540</v>
      </c>
      <c r="C839" s="48" t="s">
        <v>1477</v>
      </c>
      <c r="D839" s="91">
        <f>施設別MDC別比率!$W839*施設別MDC別比率!D839</f>
        <v>460.99999999999983</v>
      </c>
      <c r="E839" s="91">
        <f>施設別MDC別比率!$W839*施設別MDC別比率!E839</f>
        <v>242.99999999999966</v>
      </c>
      <c r="F839" s="91">
        <f>施設別MDC別比率!$W839*施設別MDC別比率!F839</f>
        <v>476.00000000000023</v>
      </c>
      <c r="G839" s="91">
        <f>施設別MDC別比率!$W839*施設別MDC別比率!G839</f>
        <v>666.00000000000011</v>
      </c>
      <c r="H839" s="91">
        <f>施設別MDC別比率!$W839*施設別MDC別比率!H839</f>
        <v>938.00000000000375</v>
      </c>
      <c r="I839" s="91">
        <f>施設別MDC別比率!$W839*施設別MDC別比率!I839</f>
        <v>1598.0000000000023</v>
      </c>
      <c r="J839" s="91">
        <f>施設別MDC別比率!$W839*施設別MDC別比率!J839</f>
        <v>424.00000000000011</v>
      </c>
      <c r="K839" s="91">
        <f>施設別MDC別比率!$W839*施設別MDC別比率!K839</f>
        <v>160</v>
      </c>
      <c r="L839" s="91">
        <f>施設別MDC別比率!$W839*施設別MDC別比率!L839</f>
        <v>55.999999999999964</v>
      </c>
      <c r="M839" s="91">
        <f>施設別MDC別比率!$W839*施設別MDC別比率!M839</f>
        <v>248.00000000000006</v>
      </c>
      <c r="N839" s="91">
        <f>施設別MDC別比率!$W839*施設別MDC別比率!N839</f>
        <v>515.00000000000023</v>
      </c>
      <c r="O839" s="91">
        <f>施設別MDC別比率!$W839*施設別MDC別比率!O839</f>
        <v>450.99999999999994</v>
      </c>
      <c r="P839" s="91">
        <f>施設別MDC別比率!$W839*施設別MDC別比率!P839</f>
        <v>538.99999999999989</v>
      </c>
      <c r="Q839" s="91">
        <f>施設別MDC別比率!$W839*施設別MDC別比率!Q839</f>
        <v>73.000000000000028</v>
      </c>
      <c r="R839" s="91">
        <f>施設別MDC別比率!$W839*施設別MDC別比率!R839</f>
        <v>16</v>
      </c>
      <c r="S839" s="91">
        <f>施設別MDC別比率!$W839*施設別MDC別比率!S839</f>
        <v>859.99999999999739</v>
      </c>
      <c r="T839" s="91">
        <f>施設別MDC別比率!$W839*施設別MDC別比率!T839</f>
        <v>12.000000000000021</v>
      </c>
      <c r="U839" s="91">
        <f>施設別MDC別比率!$W839*施設別MDC別比率!U839</f>
        <v>179.99999999999989</v>
      </c>
      <c r="V839" s="91">
        <f>施設別MDC別比率!$W839*施設別MDC別比率!V839</f>
        <v>7916</v>
      </c>
      <c r="W839" s="50">
        <v>7916</v>
      </c>
      <c r="X839" s="90" t="str">
        <f>IF(LEFT(VLOOKUP(A839,施設概要表!A:C,3,FALSE),3)="011","●","")</f>
        <v/>
      </c>
    </row>
    <row r="840" spans="1:24" hidden="1">
      <c r="A840" s="46" t="s">
        <v>1578</v>
      </c>
      <c r="B840" s="47" t="s">
        <v>1542</v>
      </c>
      <c r="C840" s="48" t="s">
        <v>1479</v>
      </c>
      <c r="D840" s="91">
        <f>施設別MDC別比率!$W840*施設別MDC別比率!D840</f>
        <v>457.00000000000097</v>
      </c>
      <c r="E840" s="91">
        <f>施設別MDC別比率!$W840*施設別MDC別比率!E840</f>
        <v>0</v>
      </c>
      <c r="F840" s="91">
        <f>施設別MDC別比率!$W840*施設別MDC別比率!F840</f>
        <v>108.99999999999994</v>
      </c>
      <c r="G840" s="91">
        <f>施設別MDC別比率!$W840*施設別MDC別比率!G840</f>
        <v>243.00000000000006</v>
      </c>
      <c r="H840" s="91">
        <f>施設別MDC別比率!$W840*施設別MDC別比率!H840</f>
        <v>402.99999999999909</v>
      </c>
      <c r="I840" s="91">
        <f>施設別MDC別比率!$W840*施設別MDC別比率!I840</f>
        <v>780.00000000000045</v>
      </c>
      <c r="J840" s="91">
        <f>施設別MDC別比率!$W840*施設別MDC別比率!J840</f>
        <v>188.99999999999991</v>
      </c>
      <c r="K840" s="91">
        <f>施設別MDC別比率!$W840*施設別MDC別比率!K840</f>
        <v>20.000000000000004</v>
      </c>
      <c r="L840" s="91">
        <f>施設別MDC別比率!$W840*施設別MDC別比率!L840</f>
        <v>30.999999999999904</v>
      </c>
      <c r="M840" s="91">
        <f>施設別MDC別比率!$W840*施設別MDC別比率!M840</f>
        <v>64.000000000000028</v>
      </c>
      <c r="N840" s="91">
        <f>施設別MDC別比率!$W840*施設別MDC別比率!N840</f>
        <v>280</v>
      </c>
      <c r="O840" s="91">
        <f>施設別MDC別比率!$W840*施設別MDC別比率!O840</f>
        <v>2.9999999999999947</v>
      </c>
      <c r="P840" s="91">
        <f>施設別MDC別比率!$W840*施設別MDC別比率!P840</f>
        <v>77.000000000000085</v>
      </c>
      <c r="Q840" s="91">
        <f>施設別MDC別比率!$W840*施設別MDC別比率!Q840</f>
        <v>2.9999999999999947</v>
      </c>
      <c r="R840" s="91">
        <f>施設別MDC別比率!$W840*施設別MDC別比率!R840</f>
        <v>0</v>
      </c>
      <c r="S840" s="91">
        <f>施設別MDC別比率!$W840*施設別MDC別比率!S840</f>
        <v>248.00000000000014</v>
      </c>
      <c r="T840" s="91">
        <f>施設別MDC別比率!$W840*施設別MDC別比率!T840</f>
        <v>12.000000000000009</v>
      </c>
      <c r="U840" s="91">
        <f>施設別MDC別比率!$W840*施設別MDC別比率!U840</f>
        <v>55.000000000000099</v>
      </c>
      <c r="V840" s="91">
        <f>施設別MDC別比率!$W840*施設別MDC別比率!V840</f>
        <v>2974</v>
      </c>
      <c r="W840" s="50">
        <v>2974</v>
      </c>
      <c r="X840" s="90" t="str">
        <f>IF(LEFT(VLOOKUP(A840,施設概要表!A:C,3,FALSE),3)="011","●","")</f>
        <v/>
      </c>
    </row>
    <row r="841" spans="1:24" hidden="1">
      <c r="A841" s="46" t="s">
        <v>1580</v>
      </c>
      <c r="B841" s="47" t="s">
        <v>1546</v>
      </c>
      <c r="C841" s="48" t="s">
        <v>1483</v>
      </c>
      <c r="D841" s="91">
        <f>施設別MDC別比率!$W841*施設別MDC別比率!D841</f>
        <v>0</v>
      </c>
      <c r="E841" s="91">
        <f>施設別MDC別比率!$W841*施設別MDC別比率!E841</f>
        <v>0</v>
      </c>
      <c r="F841" s="91">
        <f>施設別MDC別比率!$W841*施設別MDC別比率!F841</f>
        <v>0</v>
      </c>
      <c r="G841" s="91">
        <f>施設別MDC別比率!$W841*施設別MDC別比率!G841</f>
        <v>0</v>
      </c>
      <c r="H841" s="91">
        <f>施設別MDC別比率!$W841*施設別MDC別比率!H841</f>
        <v>0</v>
      </c>
      <c r="I841" s="91">
        <f>施設別MDC別比率!$W841*施設別MDC別比率!I841</f>
        <v>0</v>
      </c>
      <c r="J841" s="91">
        <f>施設別MDC別比率!$W841*施設別MDC別比率!J841</f>
        <v>317</v>
      </c>
      <c r="K841" s="91">
        <f>施設別MDC別比率!$W841*施設別MDC別比率!K841</f>
        <v>5</v>
      </c>
      <c r="L841" s="91">
        <f>施設別MDC別比率!$W841*施設別MDC別比率!L841</f>
        <v>0</v>
      </c>
      <c r="M841" s="91">
        <f>施設別MDC別比率!$W841*施設別MDC別比率!M841</f>
        <v>0</v>
      </c>
      <c r="N841" s="91">
        <f>施設別MDC別比率!$W841*施設別MDC別比率!N841</f>
        <v>0</v>
      </c>
      <c r="O841" s="91">
        <f>施設別MDC別比率!$W841*施設別MDC別比率!O841</f>
        <v>0</v>
      </c>
      <c r="P841" s="91">
        <f>施設別MDC別比率!$W841*施設別MDC別比率!P841</f>
        <v>0</v>
      </c>
      <c r="Q841" s="91">
        <f>施設別MDC別比率!$W841*施設別MDC別比率!Q841</f>
        <v>2</v>
      </c>
      <c r="R841" s="91">
        <f>施設別MDC別比率!$W841*施設別MDC別比率!R841</f>
        <v>0</v>
      </c>
      <c r="S841" s="91">
        <f>施設別MDC別比率!$W841*施設別MDC別比率!S841</f>
        <v>172</v>
      </c>
      <c r="T841" s="91">
        <f>施設別MDC別比率!$W841*施設別MDC別比率!T841</f>
        <v>0</v>
      </c>
      <c r="U841" s="91">
        <f>施設別MDC別比率!$W841*施設別MDC別比率!U841</f>
        <v>4</v>
      </c>
      <c r="V841" s="91">
        <f>施設別MDC別比率!$W841*施設別MDC別比率!V841</f>
        <v>500</v>
      </c>
      <c r="W841" s="50">
        <v>500</v>
      </c>
      <c r="X841" s="90" t="str">
        <f>IF(LEFT(VLOOKUP(A841,施設概要表!A:C,3,FALSE),3)="011","●","")</f>
        <v/>
      </c>
    </row>
    <row r="842" spans="1:24" hidden="1">
      <c r="A842" s="46" t="s">
        <v>1581</v>
      </c>
      <c r="B842" s="47" t="s">
        <v>1544</v>
      </c>
      <c r="C842" s="48" t="s">
        <v>5799</v>
      </c>
      <c r="D842" s="91">
        <f>施設別MDC別比率!$W842*施設別MDC別比率!D842</f>
        <v>126.0000000000001</v>
      </c>
      <c r="E842" s="91">
        <f>施設別MDC別比率!$W842*施設別MDC別比率!E842</f>
        <v>275.99999999999972</v>
      </c>
      <c r="F842" s="91">
        <f>施設別MDC別比率!$W842*施設別MDC別比率!F842</f>
        <v>53.00000000000005</v>
      </c>
      <c r="G842" s="91">
        <f>施設別MDC別比率!$W842*施設別MDC別比率!G842</f>
        <v>127.99999999999999</v>
      </c>
      <c r="H842" s="91">
        <f>施設別MDC別比率!$W842*施設別MDC別比率!H842</f>
        <v>110.99999999999993</v>
      </c>
      <c r="I842" s="91">
        <f>施設別MDC別比率!$W842*施設別MDC別比率!I842</f>
        <v>660.00000000000102</v>
      </c>
      <c r="J842" s="91">
        <f>施設別MDC別比率!$W842*施設別MDC別比率!J842</f>
        <v>50.000000000000107</v>
      </c>
      <c r="K842" s="91">
        <f>施設別MDC別比率!$W842*施設別MDC別比率!K842</f>
        <v>15.999999999999998</v>
      </c>
      <c r="L842" s="91">
        <f>施設別MDC別比率!$W842*施設別MDC別比率!L842</f>
        <v>226.99999999999923</v>
      </c>
      <c r="M842" s="91">
        <f>施設別MDC別比率!$W842*施設別MDC別比率!M842</f>
        <v>44</v>
      </c>
      <c r="N842" s="91">
        <f>施設別MDC別比率!$W842*施設別MDC別比率!N842</f>
        <v>181.00000000000003</v>
      </c>
      <c r="O842" s="91">
        <f>施設別MDC別比率!$W842*施設別MDC別比率!O842</f>
        <v>82.000000000000099</v>
      </c>
      <c r="P842" s="91">
        <f>施設別MDC別比率!$W842*施設別MDC別比率!P842</f>
        <v>39.999999999999993</v>
      </c>
      <c r="Q842" s="91">
        <f>施設別MDC別比率!$W842*施設別MDC別比率!Q842</f>
        <v>1.9999999999999998</v>
      </c>
      <c r="R842" s="91">
        <f>施設別MDC別比率!$W842*施設別MDC別比率!R842</f>
        <v>0</v>
      </c>
      <c r="S842" s="91">
        <f>施設別MDC別比率!$W842*施設別MDC別比率!S842</f>
        <v>222.00000000000009</v>
      </c>
      <c r="T842" s="91">
        <f>施設別MDC別比率!$W842*施設別MDC別比率!T842</f>
        <v>1.9999999999999998</v>
      </c>
      <c r="U842" s="91">
        <f>施設別MDC別比率!$W842*施設別MDC別比率!U842</f>
        <v>24</v>
      </c>
      <c r="V842" s="91">
        <f>施設別MDC別比率!$W842*施設別MDC別比率!V842</f>
        <v>2244</v>
      </c>
      <c r="W842" s="50">
        <v>2244</v>
      </c>
      <c r="X842" s="90" t="str">
        <f>IF(LEFT(VLOOKUP(A842,施設概要表!A:C,3,FALSE),3)="011","●","")</f>
        <v/>
      </c>
    </row>
    <row r="843" spans="1:24" hidden="1">
      <c r="A843" s="46" t="s">
        <v>1583</v>
      </c>
      <c r="B843" s="47" t="s">
        <v>1550</v>
      </c>
      <c r="C843" s="48" t="s">
        <v>1487</v>
      </c>
      <c r="D843" s="91">
        <f>施設別MDC別比率!$W843*施設別MDC別比率!D843</f>
        <v>337.99999999999994</v>
      </c>
      <c r="E843" s="91">
        <f>施設別MDC別比率!$W843*施設別MDC別比率!E843</f>
        <v>495</v>
      </c>
      <c r="F843" s="91">
        <f>施設別MDC別比率!$W843*施設別MDC別比率!F843</f>
        <v>129.00000000000026</v>
      </c>
      <c r="G843" s="91">
        <f>施設別MDC別比率!$W843*施設別MDC別比率!G843</f>
        <v>420.00000000000011</v>
      </c>
      <c r="H843" s="91">
        <f>施設別MDC別比率!$W843*施設別MDC別比率!H843</f>
        <v>532</v>
      </c>
      <c r="I843" s="91">
        <f>施設別MDC別比率!$W843*施設別MDC別比率!I843</f>
        <v>1282.0000000000002</v>
      </c>
      <c r="J843" s="91">
        <f>施設別MDC別比率!$W843*施設別MDC別比率!J843</f>
        <v>170.99999999999974</v>
      </c>
      <c r="K843" s="91">
        <f>施設別MDC別比率!$W843*施設別MDC別比率!K843</f>
        <v>40</v>
      </c>
      <c r="L843" s="91">
        <f>施設別MDC別比率!$W843*施設別MDC別比率!L843</f>
        <v>59.999999999999787</v>
      </c>
      <c r="M843" s="91">
        <f>施設別MDC別比率!$W843*施設別MDC別比率!M843</f>
        <v>233.99999999999977</v>
      </c>
      <c r="N843" s="91">
        <f>施設別MDC別比率!$W843*施設別MDC別比率!N843</f>
        <v>595.99999999999932</v>
      </c>
      <c r="O843" s="91">
        <f>施設別MDC別比率!$W843*施設別MDC別比率!O843</f>
        <v>346.00000000000011</v>
      </c>
      <c r="P843" s="91">
        <f>施設別MDC別比率!$W843*施設別MDC別比率!P843</f>
        <v>54.999999999999758</v>
      </c>
      <c r="Q843" s="91">
        <f>施設別MDC別比率!$W843*施設別MDC別比率!Q843</f>
        <v>63.000000000000014</v>
      </c>
      <c r="R843" s="91">
        <f>施設別MDC別比率!$W843*施設別MDC別比率!R843</f>
        <v>10</v>
      </c>
      <c r="S843" s="91">
        <f>施設別MDC別比率!$W843*施設別MDC別比率!S843</f>
        <v>469</v>
      </c>
      <c r="T843" s="91">
        <f>施設別MDC別比率!$W843*施設別MDC別比率!T843</f>
        <v>3</v>
      </c>
      <c r="U843" s="91">
        <f>施設別MDC別比率!$W843*施設別MDC別比率!U843</f>
        <v>148.99999999999983</v>
      </c>
      <c r="V843" s="91">
        <f>施設別MDC別比率!$W843*施設別MDC別比率!V843</f>
        <v>5392</v>
      </c>
      <c r="W843" s="50">
        <v>5392</v>
      </c>
      <c r="X843" s="90" t="str">
        <f>IF(LEFT(VLOOKUP(A843,施設概要表!A:C,3,FALSE),3)="011","●","")</f>
        <v/>
      </c>
    </row>
    <row r="844" spans="1:24" hidden="1">
      <c r="A844" s="46" t="s">
        <v>1585</v>
      </c>
      <c r="B844" s="47" t="s">
        <v>1552</v>
      </c>
      <c r="C844" s="48" t="s">
        <v>1489</v>
      </c>
      <c r="D844" s="91">
        <f>施設別MDC別比率!$W844*施設別MDC別比率!D844</f>
        <v>37.999999999999986</v>
      </c>
      <c r="E844" s="91">
        <f>施設別MDC別比率!$W844*施設別MDC別比率!E844</f>
        <v>70.000000000000128</v>
      </c>
      <c r="F844" s="91">
        <f>施設別MDC別比率!$W844*施設別MDC別比率!F844</f>
        <v>90</v>
      </c>
      <c r="G844" s="91">
        <f>施設別MDC別比率!$W844*施設別MDC別比率!G844</f>
        <v>45</v>
      </c>
      <c r="H844" s="91">
        <f>施設別MDC別比率!$W844*施設別MDC別比率!H844</f>
        <v>41.000000000000021</v>
      </c>
      <c r="I844" s="91">
        <f>施設別MDC別比率!$W844*施設別MDC別比率!I844</f>
        <v>109.99999999999986</v>
      </c>
      <c r="J844" s="91">
        <f>施設別MDC別比率!$W844*施設別MDC別比率!J844</f>
        <v>105.00000000000018</v>
      </c>
      <c r="K844" s="91">
        <f>施設別MDC別比率!$W844*施設別MDC別比率!K844</f>
        <v>3.9999999999999973</v>
      </c>
      <c r="L844" s="91">
        <f>施設別MDC別比率!$W844*施設別MDC別比率!L844</f>
        <v>0</v>
      </c>
      <c r="M844" s="91">
        <f>施設別MDC別比率!$W844*施設別MDC別比率!M844</f>
        <v>23.000000000000025</v>
      </c>
      <c r="N844" s="91">
        <f>施設別MDC別比率!$W844*施設別MDC別比率!N844</f>
        <v>18.999999999999993</v>
      </c>
      <c r="O844" s="91">
        <f>施設別MDC別比率!$W844*施設別MDC別比率!O844</f>
        <v>0.99999999999999933</v>
      </c>
      <c r="P844" s="91">
        <f>施設別MDC別比率!$W844*施設別MDC別比率!P844</f>
        <v>2.9999999999999978</v>
      </c>
      <c r="Q844" s="91">
        <f>施設別MDC別比率!$W844*施設別MDC別比率!Q844</f>
        <v>0</v>
      </c>
      <c r="R844" s="91">
        <f>施設別MDC別比率!$W844*施設別MDC別比率!R844</f>
        <v>0</v>
      </c>
      <c r="S844" s="91">
        <f>施設別MDC別比率!$W844*施設別MDC別比率!S844</f>
        <v>16.000000000000014</v>
      </c>
      <c r="T844" s="91">
        <f>施設別MDC別比率!$W844*施設別MDC別比率!T844</f>
        <v>0</v>
      </c>
      <c r="U844" s="91">
        <f>施設別MDC別比率!$W844*施設別MDC別比率!U844</f>
        <v>10.999999999999988</v>
      </c>
      <c r="V844" s="91">
        <f>施設別MDC別比率!$W844*施設別MDC別比率!V844</f>
        <v>576</v>
      </c>
      <c r="W844" s="50">
        <v>576</v>
      </c>
      <c r="X844" s="90" t="str">
        <f>IF(LEFT(VLOOKUP(A844,施設概要表!A:C,3,FALSE),3)="011","●","")</f>
        <v/>
      </c>
    </row>
    <row r="845" spans="1:24" hidden="1">
      <c r="A845" s="46" t="s">
        <v>1586</v>
      </c>
      <c r="B845" s="47" t="s">
        <v>1554</v>
      </c>
      <c r="C845" s="48" t="s">
        <v>1491</v>
      </c>
      <c r="D845" s="91">
        <f>施設別MDC別比率!$W845*施設別MDC別比率!D845</f>
        <v>92.000000000000128</v>
      </c>
      <c r="E845" s="91">
        <f>施設別MDC別比率!$W845*施設別MDC別比率!E845</f>
        <v>191.00000000000003</v>
      </c>
      <c r="F845" s="91">
        <f>施設別MDC別比率!$W845*施設別MDC別比率!F845</f>
        <v>131.00000000000011</v>
      </c>
      <c r="G845" s="91">
        <f>施設別MDC別比率!$W845*施設別MDC別比率!G845</f>
        <v>170.99999999999986</v>
      </c>
      <c r="H845" s="91">
        <f>施設別MDC別比率!$W845*施設別MDC別比率!H845</f>
        <v>548.00000000000011</v>
      </c>
      <c r="I845" s="91">
        <f>施設別MDC別比率!$W845*施設別MDC別比率!I845</f>
        <v>773.99999999999955</v>
      </c>
      <c r="J845" s="91">
        <f>施設別MDC別比率!$W845*施設別MDC別比率!J845</f>
        <v>199.00000000000006</v>
      </c>
      <c r="K845" s="91">
        <f>施設別MDC別比率!$W845*施設別MDC別比率!K845</f>
        <v>27.000000000000004</v>
      </c>
      <c r="L845" s="91">
        <f>施設別MDC別比率!$W845*施設別MDC別比率!L845</f>
        <v>49.000000000000085</v>
      </c>
      <c r="M845" s="91">
        <f>施設別MDC別比率!$W845*施設別MDC別比率!M845</f>
        <v>86.000000000000071</v>
      </c>
      <c r="N845" s="91">
        <f>施設別MDC別比率!$W845*施設別MDC別比率!N845</f>
        <v>235.00000000000006</v>
      </c>
      <c r="O845" s="91">
        <f>施設別MDC別比率!$W845*施設別MDC別比率!O845</f>
        <v>169.00000000000014</v>
      </c>
      <c r="P845" s="91">
        <f>施設別MDC別比率!$W845*施設別MDC別比率!P845</f>
        <v>10.999999999999996</v>
      </c>
      <c r="Q845" s="91">
        <f>施設別MDC別比率!$W845*施設別MDC別比率!Q845</f>
        <v>39.000000000000007</v>
      </c>
      <c r="R845" s="91">
        <f>施設別MDC別比率!$W845*施設別MDC別比率!R845</f>
        <v>0</v>
      </c>
      <c r="S845" s="91">
        <f>施設別MDC別比率!$W845*施設別MDC別比率!S845</f>
        <v>128.00000000000011</v>
      </c>
      <c r="T845" s="91">
        <f>施設別MDC別比率!$W845*施設別MDC別比率!T845</f>
        <v>6.9999999999999956</v>
      </c>
      <c r="U845" s="91">
        <f>施設別MDC別比率!$W845*施設別MDC別比率!U845</f>
        <v>24.999999999999989</v>
      </c>
      <c r="V845" s="91">
        <f>施設別MDC別比率!$W845*施設別MDC別比率!V845</f>
        <v>2882</v>
      </c>
      <c r="W845" s="50">
        <v>2882</v>
      </c>
      <c r="X845" s="90" t="str">
        <f>IF(LEFT(VLOOKUP(A845,施設概要表!A:C,3,FALSE),3)="011","●","")</f>
        <v/>
      </c>
    </row>
    <row r="846" spans="1:24" hidden="1">
      <c r="A846" s="46" t="s">
        <v>1588</v>
      </c>
      <c r="B846" s="47" t="s">
        <v>1556</v>
      </c>
      <c r="C846" s="48" t="s">
        <v>1493</v>
      </c>
      <c r="D846" s="91">
        <f>施設別MDC別比率!$W846*施設別MDC別比率!D846</f>
        <v>1.9999999999999987</v>
      </c>
      <c r="E846" s="91">
        <f>施設別MDC別比率!$W846*施設別MDC別比率!E846</f>
        <v>0</v>
      </c>
      <c r="F846" s="91">
        <f>施設別MDC別比率!$W846*施設別MDC別比率!F846</f>
        <v>0</v>
      </c>
      <c r="G846" s="91">
        <f>施設別MDC別比率!$W846*施設別MDC別比率!G846</f>
        <v>0</v>
      </c>
      <c r="H846" s="91">
        <f>施設別MDC別比率!$W846*施設別MDC別比率!H846</f>
        <v>0</v>
      </c>
      <c r="I846" s="91">
        <f>施設別MDC別比率!$W846*施設別MDC別比率!I846</f>
        <v>0</v>
      </c>
      <c r="J846" s="91">
        <f>施設別MDC別比率!$W846*施設別MDC別比率!J846</f>
        <v>1259.0000000000002</v>
      </c>
      <c r="K846" s="91">
        <f>施設別MDC別比率!$W846*施設別MDC別比率!K846</f>
        <v>0.99999999999999933</v>
      </c>
      <c r="L846" s="91">
        <f>施設別MDC別比率!$W846*施設別MDC別比率!L846</f>
        <v>0</v>
      </c>
      <c r="M846" s="91">
        <f>施設別MDC別比率!$W846*施設別MDC別比率!M846</f>
        <v>0.99999999999999933</v>
      </c>
      <c r="N846" s="91">
        <f>施設別MDC別比率!$W846*施設別MDC別比率!N846</f>
        <v>0</v>
      </c>
      <c r="O846" s="91">
        <f>施設別MDC別比率!$W846*施設別MDC別比率!O846</f>
        <v>0</v>
      </c>
      <c r="P846" s="91">
        <f>施設別MDC別比率!$W846*施設別MDC別比率!P846</f>
        <v>0</v>
      </c>
      <c r="Q846" s="91">
        <f>施設別MDC別比率!$W846*施設別MDC別比率!Q846</f>
        <v>0.99999999999999933</v>
      </c>
      <c r="R846" s="91">
        <f>施設別MDC別比率!$W846*施設別MDC別比率!R846</f>
        <v>0</v>
      </c>
      <c r="S846" s="91">
        <f>施設別MDC別比率!$W846*施設別MDC別比率!S846</f>
        <v>164.00000000000037</v>
      </c>
      <c r="T846" s="91">
        <f>施設別MDC別比率!$W846*施設別MDC別比率!T846</f>
        <v>0</v>
      </c>
      <c r="U846" s="91">
        <f>施設別MDC別比率!$W846*施設別MDC別比率!U846</f>
        <v>7.9999999999999947</v>
      </c>
      <c r="V846" s="91">
        <f>施設別MDC別比率!$W846*施設別MDC別比率!V846</f>
        <v>1436</v>
      </c>
      <c r="W846" s="50">
        <v>1436</v>
      </c>
      <c r="X846" s="90" t="str">
        <f>IF(LEFT(VLOOKUP(A846,施設概要表!A:C,3,FALSE),3)="011","●","")</f>
        <v/>
      </c>
    </row>
    <row r="847" spans="1:24" hidden="1">
      <c r="A847" s="46" t="s">
        <v>1590</v>
      </c>
      <c r="B847" s="47" t="s">
        <v>1558</v>
      </c>
      <c r="C847" s="48" t="s">
        <v>5800</v>
      </c>
      <c r="D847" s="91">
        <f>施設別MDC別比率!$W847*施設別MDC別比率!D847</f>
        <v>195.00000000000009</v>
      </c>
      <c r="E847" s="91">
        <f>施設別MDC別比率!$W847*施設別MDC別比率!E847</f>
        <v>5.9999999999999956</v>
      </c>
      <c r="F847" s="91">
        <f>施設別MDC別比率!$W847*施設別MDC別比率!F847</f>
        <v>77.999999999999929</v>
      </c>
      <c r="G847" s="91">
        <f>施設別MDC別比率!$W847*施設別MDC別比率!G847</f>
        <v>267.99999999999898</v>
      </c>
      <c r="H847" s="91">
        <f>施設別MDC別比率!$W847*施設別MDC別比率!H847</f>
        <v>273.99999999999903</v>
      </c>
      <c r="I847" s="91">
        <f>施設別MDC別比率!$W847*施設別MDC別比率!I847</f>
        <v>750.99999999999966</v>
      </c>
      <c r="J847" s="91">
        <f>施設別MDC別比率!$W847*施設別MDC別比率!J847</f>
        <v>129.00000000000006</v>
      </c>
      <c r="K847" s="91">
        <f>施設別MDC別比率!$W847*施設別MDC別比率!K847</f>
        <v>51.999999999999957</v>
      </c>
      <c r="L847" s="91">
        <f>施設別MDC別比率!$W847*施設別MDC別比率!L847</f>
        <v>21</v>
      </c>
      <c r="M847" s="91">
        <f>施設別MDC別比率!$W847*施設別MDC別比率!M847</f>
        <v>139</v>
      </c>
      <c r="N847" s="91">
        <f>施設別MDC別比率!$W847*施設別MDC別比率!N847</f>
        <v>318.9999999999996</v>
      </c>
      <c r="O847" s="91">
        <f>施設別MDC別比率!$W847*施設別MDC別比率!O847</f>
        <v>63.000000000000007</v>
      </c>
      <c r="P847" s="91">
        <f>施設別MDC別比率!$W847*施設別MDC別比率!P847</f>
        <v>30.99999999999995</v>
      </c>
      <c r="Q847" s="91">
        <f>施設別MDC別比率!$W847*施設別MDC別比率!Q847</f>
        <v>2.0000000000000004</v>
      </c>
      <c r="R847" s="91">
        <f>施設別MDC別比率!$W847*施設別MDC別比率!R847</f>
        <v>0</v>
      </c>
      <c r="S847" s="91">
        <f>施設別MDC別比率!$W847*施設別MDC別比率!S847</f>
        <v>270.00000000000074</v>
      </c>
      <c r="T847" s="91">
        <f>施設別MDC別比率!$W847*施設別MDC別比率!T847</f>
        <v>9.0000000000000071</v>
      </c>
      <c r="U847" s="91">
        <f>施設別MDC別比率!$W847*施設別MDC別比率!U847</f>
        <v>45.999999999999872</v>
      </c>
      <c r="V847" s="91">
        <f>施設別MDC別比率!$W847*施設別MDC別比率!V847</f>
        <v>2653</v>
      </c>
      <c r="W847" s="50">
        <v>2653</v>
      </c>
      <c r="X847" s="90" t="str">
        <f>IF(LEFT(VLOOKUP(A847,施設概要表!A:C,3,FALSE),3)="011","●","")</f>
        <v/>
      </c>
    </row>
    <row r="848" spans="1:24" hidden="1">
      <c r="A848" s="46" t="s">
        <v>1593</v>
      </c>
      <c r="B848" s="47" t="s">
        <v>1560</v>
      </c>
      <c r="C848" s="48" t="s">
        <v>1496</v>
      </c>
      <c r="D848" s="91">
        <f>施設別MDC別比率!$W848*施設別MDC別比率!D848</f>
        <v>216.00000000000003</v>
      </c>
      <c r="E848" s="91">
        <f>施設別MDC別比率!$W848*施設別MDC別比率!E848</f>
        <v>218.99999999999997</v>
      </c>
      <c r="F848" s="91">
        <f>施設別MDC別比率!$W848*施設別MDC別比率!F848</f>
        <v>81.999999999999943</v>
      </c>
      <c r="G848" s="91">
        <f>施設別MDC別比率!$W848*施設別MDC別比率!G848</f>
        <v>395.9999999999992</v>
      </c>
      <c r="H848" s="91">
        <f>施設別MDC別比率!$W848*施設別MDC別比率!H848</f>
        <v>302.99999999999983</v>
      </c>
      <c r="I848" s="91">
        <f>施設別MDC別比率!$W848*施設別MDC別比率!I848</f>
        <v>751.99999999999955</v>
      </c>
      <c r="J848" s="91">
        <f>施設別MDC別比率!$W848*施設別MDC別比率!J848</f>
        <v>142.99999999999986</v>
      </c>
      <c r="K848" s="91">
        <f>施設別MDC別比率!$W848*施設別MDC別比率!K848</f>
        <v>46.999999999999972</v>
      </c>
      <c r="L848" s="91">
        <f>施設別MDC別比率!$W848*施設別MDC別比率!L848</f>
        <v>9.0000000000000036</v>
      </c>
      <c r="M848" s="91">
        <f>施設別MDC別比率!$W848*施設別MDC別比率!M848</f>
        <v>99.000000000000114</v>
      </c>
      <c r="N848" s="91">
        <f>施設別MDC別比率!$W848*施設別MDC別比率!N848</f>
        <v>232.99999999999989</v>
      </c>
      <c r="O848" s="91">
        <f>施設別MDC別比率!$W848*施設別MDC別比率!O848</f>
        <v>1.0000000000000009</v>
      </c>
      <c r="P848" s="91">
        <f>施設別MDC別比率!$W848*施設別MDC別比率!P848</f>
        <v>59.999999999999922</v>
      </c>
      <c r="Q848" s="91">
        <f>施設別MDC別比率!$W848*施設別MDC別比率!Q848</f>
        <v>4.9999999999999893</v>
      </c>
      <c r="R848" s="91">
        <f>施設別MDC別比率!$W848*施設別MDC別比率!R848</f>
        <v>0</v>
      </c>
      <c r="S848" s="91">
        <f>施設別MDC別比率!$W848*施設別MDC別比率!S848</f>
        <v>304.0000000000004</v>
      </c>
      <c r="T848" s="91">
        <f>施設別MDC別比率!$W848*施設別MDC別比率!T848</f>
        <v>4.9999999999999893</v>
      </c>
      <c r="U848" s="91">
        <f>施設別MDC別比率!$W848*施設別MDC別比率!U848</f>
        <v>54.000000000000078</v>
      </c>
      <c r="V848" s="91">
        <f>施設別MDC別比率!$W848*施設別MDC別比率!V848</f>
        <v>2928</v>
      </c>
      <c r="W848" s="50">
        <v>2928</v>
      </c>
      <c r="X848" s="90" t="str">
        <f>IF(LEFT(VLOOKUP(A848,施設概要表!A:C,3,FALSE),3)="011","●","")</f>
        <v/>
      </c>
    </row>
    <row r="849" spans="1:24" hidden="1">
      <c r="A849" s="46" t="s">
        <v>1595</v>
      </c>
      <c r="B849" s="47" t="s">
        <v>3234</v>
      </c>
      <c r="C849" s="48" t="s">
        <v>3689</v>
      </c>
      <c r="D849" s="91">
        <f>施設別MDC別比率!$W849*施設別MDC別比率!D849</f>
        <v>59.999999999999972</v>
      </c>
      <c r="E849" s="91">
        <f>施設別MDC別比率!$W849*施設別MDC別比率!E849</f>
        <v>18.000000000000007</v>
      </c>
      <c r="F849" s="91">
        <f>施設別MDC別比率!$W849*施設別MDC別比率!F849</f>
        <v>31.999999999999936</v>
      </c>
      <c r="G849" s="91">
        <f>施設別MDC別比率!$W849*施設別MDC別比率!G849</f>
        <v>153</v>
      </c>
      <c r="H849" s="91">
        <f>施設別MDC別比率!$W849*施設別MDC別比率!H849</f>
        <v>82.999999999999986</v>
      </c>
      <c r="I849" s="91">
        <f>施設別MDC別比率!$W849*施設別MDC別比率!I849</f>
        <v>672.0000000000008</v>
      </c>
      <c r="J849" s="91">
        <f>施設別MDC別比率!$W849*施設別MDC別比率!J849</f>
        <v>124.99999999999996</v>
      </c>
      <c r="K849" s="91">
        <f>施設別MDC別比率!$W849*施設別MDC別比率!K849</f>
        <v>111.00000000000001</v>
      </c>
      <c r="L849" s="91">
        <f>施設別MDC別比率!$W849*施設別MDC別比率!L849</f>
        <v>36.000000000000014</v>
      </c>
      <c r="M849" s="91">
        <f>施設別MDC別比率!$W849*施設別MDC別比率!M849</f>
        <v>62.999999999999943</v>
      </c>
      <c r="N849" s="91">
        <f>施設別MDC別比率!$W849*施設別MDC別比率!N849</f>
        <v>129.00000000000003</v>
      </c>
      <c r="O849" s="91">
        <f>施設別MDC別比率!$W849*施設別MDC別比率!O849</f>
        <v>16.000000000000004</v>
      </c>
      <c r="P849" s="91">
        <f>施設別MDC別比率!$W849*施設別MDC別比率!P849</f>
        <v>17.000000000000007</v>
      </c>
      <c r="Q849" s="91">
        <f>施設別MDC別比率!$W849*施設別MDC別比率!Q849</f>
        <v>3.0000000000000071</v>
      </c>
      <c r="R849" s="91">
        <f>施設別MDC別比率!$W849*施設別MDC別比率!R849</f>
        <v>0</v>
      </c>
      <c r="S849" s="91">
        <f>施設別MDC別比率!$W849*施設別MDC別比率!S849</f>
        <v>215.99999999999974</v>
      </c>
      <c r="T849" s="91">
        <f>施設別MDC別比率!$W849*施設別MDC別比率!T849</f>
        <v>5.9999999999999964</v>
      </c>
      <c r="U849" s="91">
        <f>施設別MDC別比率!$W849*施設別MDC別比率!U849</f>
        <v>28.999999999999964</v>
      </c>
      <c r="V849" s="91">
        <f>施設別MDC別比率!$W849*施設別MDC別比率!V849</f>
        <v>1769</v>
      </c>
      <c r="W849" s="50">
        <v>1769</v>
      </c>
      <c r="X849" s="90" t="str">
        <f>IF(LEFT(VLOOKUP(A849,施設概要表!A:C,3,FALSE),3)="011","●","")</f>
        <v/>
      </c>
    </row>
    <row r="850" spans="1:24" hidden="1">
      <c r="A850" s="46" t="s">
        <v>1597</v>
      </c>
      <c r="B850" s="47" t="s">
        <v>1562</v>
      </c>
      <c r="C850" s="48" t="s">
        <v>1498</v>
      </c>
      <c r="D850" s="91">
        <f>施設別MDC別比率!$W850*施設別MDC別比率!D850</f>
        <v>379.99999999999972</v>
      </c>
      <c r="E850" s="91">
        <f>施設別MDC別比率!$W850*施設別MDC別比率!E850</f>
        <v>457.99999999999994</v>
      </c>
      <c r="F850" s="91">
        <f>施設別MDC別比率!$W850*施設別MDC別比率!F850</f>
        <v>340.00000000000028</v>
      </c>
      <c r="G850" s="91">
        <f>施設別MDC別比率!$W850*施設別MDC別比率!G850</f>
        <v>691.99999999999977</v>
      </c>
      <c r="H850" s="91">
        <f>施設別MDC別比率!$W850*施設別MDC別比率!H850</f>
        <v>546.99999999999966</v>
      </c>
      <c r="I850" s="91">
        <f>施設別MDC別比率!$W850*施設別MDC別比率!I850</f>
        <v>1508.0000000000009</v>
      </c>
      <c r="J850" s="91">
        <f>施設別MDC別比率!$W850*施設別MDC別比率!J850</f>
        <v>340.00000000000028</v>
      </c>
      <c r="K850" s="91">
        <f>施設別MDC別比率!$W850*施設別MDC別比率!K850</f>
        <v>178.00000000000023</v>
      </c>
      <c r="L850" s="91">
        <f>施設別MDC別比率!$W850*施設別MDC別比率!L850</f>
        <v>97.999999999999929</v>
      </c>
      <c r="M850" s="91">
        <f>施設別MDC別比率!$W850*施設別MDC別比率!M850</f>
        <v>272.9999999999996</v>
      </c>
      <c r="N850" s="91">
        <f>施設別MDC別比率!$W850*施設別MDC別比率!N850</f>
        <v>608.99999999999966</v>
      </c>
      <c r="O850" s="91">
        <f>施設別MDC別比率!$W850*施設別MDC別比率!O850</f>
        <v>648.00000000000011</v>
      </c>
      <c r="P850" s="91">
        <f>施設別MDC別比率!$W850*施設別MDC別比率!P850</f>
        <v>162.00000000000003</v>
      </c>
      <c r="Q850" s="91">
        <f>施設別MDC別比率!$W850*施設別MDC別比率!Q850</f>
        <v>195.99999999999986</v>
      </c>
      <c r="R850" s="91">
        <f>施設別MDC別比率!$W850*施設別MDC別比率!R850</f>
        <v>36</v>
      </c>
      <c r="S850" s="91">
        <f>施設別MDC別比率!$W850*施設別MDC別比率!S850</f>
        <v>574.00000000000011</v>
      </c>
      <c r="T850" s="91">
        <f>施設別MDC別比率!$W850*施設別MDC別比率!T850</f>
        <v>7.0000000000000018</v>
      </c>
      <c r="U850" s="91">
        <f>施設別MDC別比率!$W850*施設別MDC別比率!U850</f>
        <v>95.999999999999815</v>
      </c>
      <c r="V850" s="91">
        <f>施設別MDC別比率!$W850*施設別MDC別比率!V850</f>
        <v>7142</v>
      </c>
      <c r="W850" s="50">
        <v>7142</v>
      </c>
      <c r="X850" s="90" t="str">
        <f>IF(LEFT(VLOOKUP(A850,施設概要表!A:C,3,FALSE),3)="011","●","")</f>
        <v/>
      </c>
    </row>
    <row r="851" spans="1:24" hidden="1">
      <c r="A851" s="46" t="s">
        <v>1599</v>
      </c>
      <c r="B851" s="47" t="s">
        <v>1564</v>
      </c>
      <c r="C851" s="48" t="s">
        <v>1500</v>
      </c>
      <c r="D851" s="91">
        <f>施設別MDC別比率!$W851*施設別MDC別比率!D851</f>
        <v>441.00000000000023</v>
      </c>
      <c r="E851" s="91">
        <f>施設別MDC別比率!$W851*施設別MDC別比率!E851</f>
        <v>167.00000000000026</v>
      </c>
      <c r="F851" s="91">
        <f>施設別MDC別比率!$W851*施設別MDC別比率!F851</f>
        <v>180.00000000000009</v>
      </c>
      <c r="G851" s="91">
        <f>施設別MDC別比率!$W851*施設別MDC別比率!G851</f>
        <v>340</v>
      </c>
      <c r="H851" s="91">
        <f>施設別MDC別比率!$W851*施設別MDC別比率!H851</f>
        <v>541.00000000000011</v>
      </c>
      <c r="I851" s="91">
        <f>施設別MDC別比率!$W851*施設別MDC別比率!I851</f>
        <v>1552.0000000000023</v>
      </c>
      <c r="J851" s="91">
        <f>施設別MDC別比率!$W851*施設別MDC別比率!J851</f>
        <v>274.99999999999977</v>
      </c>
      <c r="K851" s="91">
        <f>施設別MDC別比率!$W851*施設別MDC別比率!K851</f>
        <v>74.000000000000227</v>
      </c>
      <c r="L851" s="91">
        <f>施設別MDC別比率!$W851*施設別MDC別比率!L851</f>
        <v>65.000000000000227</v>
      </c>
      <c r="M851" s="91">
        <f>施設別MDC別比率!$W851*施設別MDC別比率!M851</f>
        <v>108.00000000000006</v>
      </c>
      <c r="N851" s="91">
        <f>施設別MDC別比率!$W851*施設別MDC別比率!N851</f>
        <v>629.00000000000057</v>
      </c>
      <c r="O851" s="91">
        <f>施設別MDC別比率!$W851*施設別MDC別比率!O851</f>
        <v>436.99999999999983</v>
      </c>
      <c r="P851" s="91">
        <f>施設別MDC別比率!$W851*施設別MDC別比率!P851</f>
        <v>204.00000000000011</v>
      </c>
      <c r="Q851" s="91">
        <f>施設別MDC別比率!$W851*施設別MDC別比率!Q851</f>
        <v>123.00000000000006</v>
      </c>
      <c r="R851" s="91">
        <f>施設別MDC別比率!$W851*施設別MDC別比率!R851</f>
        <v>8.0000000000000231</v>
      </c>
      <c r="S851" s="91">
        <f>施設別MDC別比率!$W851*施設別MDC別比率!S851</f>
        <v>490.99999999999989</v>
      </c>
      <c r="T851" s="91">
        <f>施設別MDC別比率!$W851*施設別MDC別比率!T851</f>
        <v>3.0000000000000013</v>
      </c>
      <c r="U851" s="91">
        <f>施設別MDC別比率!$W851*施設別MDC別比率!U851</f>
        <v>77.000000000000227</v>
      </c>
      <c r="V851" s="91">
        <f>施設別MDC別比率!$W851*施設別MDC別比率!V851</f>
        <v>5715</v>
      </c>
      <c r="W851" s="50">
        <v>5715</v>
      </c>
      <c r="X851" s="90" t="str">
        <f>IF(LEFT(VLOOKUP(A851,施設概要表!A:C,3,FALSE),3)="011","●","")</f>
        <v/>
      </c>
    </row>
    <row r="852" spans="1:24" hidden="1">
      <c r="A852" s="46" t="s">
        <v>1602</v>
      </c>
      <c r="B852" s="47" t="s">
        <v>1566</v>
      </c>
      <c r="C852" s="48" t="s">
        <v>1502</v>
      </c>
      <c r="D852" s="91">
        <f>施設別MDC別比率!$W852*施設別MDC別比率!D852</f>
        <v>36.999999999999979</v>
      </c>
      <c r="E852" s="91">
        <f>施設別MDC別比率!$W852*施設別MDC別比率!E852</f>
        <v>0</v>
      </c>
      <c r="F852" s="91">
        <f>施設別MDC別比率!$W852*施設別MDC別比率!F852</f>
        <v>42.000000000000028</v>
      </c>
      <c r="G852" s="91">
        <f>施設別MDC別比率!$W852*施設別MDC別比率!G852</f>
        <v>141.00000000000006</v>
      </c>
      <c r="H852" s="91">
        <f>施設別MDC別比率!$W852*施設別MDC別比率!H852</f>
        <v>41.000000000000014</v>
      </c>
      <c r="I852" s="91">
        <f>施設別MDC別比率!$W852*施設別MDC別比率!I852</f>
        <v>174.99999999999977</v>
      </c>
      <c r="J852" s="91">
        <f>施設別MDC別比率!$W852*施設別MDC別比率!J852</f>
        <v>28.999999999999975</v>
      </c>
      <c r="K852" s="91">
        <f>施設別MDC別比率!$W852*施設別MDC別比率!K852</f>
        <v>20.999999999999972</v>
      </c>
      <c r="L852" s="91">
        <f>施設別MDC別比率!$W852*施設別MDC別比率!L852</f>
        <v>5.0000000000000027</v>
      </c>
      <c r="M852" s="91">
        <f>施設別MDC別比率!$W852*施設別MDC別比率!M852</f>
        <v>14.999999999999991</v>
      </c>
      <c r="N852" s="91">
        <f>施設別MDC別比率!$W852*施設別MDC別比率!N852</f>
        <v>123.00000000000034</v>
      </c>
      <c r="O852" s="91">
        <f>施設別MDC別比率!$W852*施設別MDC別比率!O852</f>
        <v>11.999999999999963</v>
      </c>
      <c r="P852" s="91">
        <f>施設別MDC別比率!$W852*施設別MDC別比率!P852</f>
        <v>13.999999999999982</v>
      </c>
      <c r="Q852" s="91">
        <f>施設別MDC別比率!$W852*施設別MDC別比率!Q852</f>
        <v>0</v>
      </c>
      <c r="R852" s="91">
        <f>施設別MDC別比率!$W852*施設別MDC別比率!R852</f>
        <v>0</v>
      </c>
      <c r="S852" s="91">
        <f>施設別MDC別比率!$W852*施設別MDC別比率!S852</f>
        <v>97.000000000000242</v>
      </c>
      <c r="T852" s="91">
        <f>施設別MDC別比率!$W852*施設別MDC別比率!T852</f>
        <v>4</v>
      </c>
      <c r="U852" s="91">
        <f>施設別MDC別比率!$W852*施設別MDC別比率!U852</f>
        <v>18.000000000000021</v>
      </c>
      <c r="V852" s="91">
        <f>施設別MDC別比率!$W852*施設別MDC別比率!V852</f>
        <v>774</v>
      </c>
      <c r="W852" s="50">
        <v>774</v>
      </c>
      <c r="X852" s="90" t="str">
        <f>IF(LEFT(VLOOKUP(A852,施設概要表!A:C,3,FALSE),3)="011","●","")</f>
        <v/>
      </c>
    </row>
    <row r="853" spans="1:24" hidden="1">
      <c r="A853" s="46" t="s">
        <v>1603</v>
      </c>
      <c r="B853" s="47" t="s">
        <v>1568</v>
      </c>
      <c r="C853" s="48" t="s">
        <v>1504</v>
      </c>
      <c r="D853" s="91">
        <f>施設別MDC別比率!$W853*施設別MDC別比率!D853</f>
        <v>35.000000000000014</v>
      </c>
      <c r="E853" s="91">
        <f>施設別MDC別比率!$W853*施設別MDC別比率!E853</f>
        <v>7.0000000000000027</v>
      </c>
      <c r="F853" s="91">
        <f>施設別MDC別比率!$W853*施設別MDC別比率!F853</f>
        <v>14.999999999999995</v>
      </c>
      <c r="G853" s="91">
        <f>施設別MDC別比率!$W853*施設別MDC別比率!G853</f>
        <v>96.999999999999758</v>
      </c>
      <c r="H853" s="91">
        <f>施設別MDC別比率!$W853*施設別MDC別比率!H853</f>
        <v>53.000000000000007</v>
      </c>
      <c r="I853" s="91">
        <f>施設別MDC別比率!$W853*施設別MDC別比率!I853</f>
        <v>307.99999999999966</v>
      </c>
      <c r="J853" s="91">
        <f>施設別MDC別比率!$W853*施設別MDC別比率!J853</f>
        <v>40.000000000000043</v>
      </c>
      <c r="K853" s="91">
        <f>施設別MDC別比率!$W853*施設別MDC別比率!K853</f>
        <v>15.999999999999964</v>
      </c>
      <c r="L853" s="91">
        <f>施設別MDC別比率!$W853*施設別MDC別比率!L853</f>
        <v>9.999999999999968</v>
      </c>
      <c r="M853" s="91">
        <f>施設別MDC別比率!$W853*施設別MDC別比率!M853</f>
        <v>35.000000000000014</v>
      </c>
      <c r="N853" s="91">
        <f>施設別MDC別比率!$W853*施設別MDC別比率!N853</f>
        <v>50.000000000000007</v>
      </c>
      <c r="O853" s="91">
        <f>施設別MDC別比率!$W853*施設別MDC別比率!O853</f>
        <v>20.000000000000021</v>
      </c>
      <c r="P853" s="91">
        <f>施設別MDC別比率!$W853*施設別MDC別比率!P853</f>
        <v>15.999999999999964</v>
      </c>
      <c r="Q853" s="91">
        <f>施設別MDC別比率!$W853*施設別MDC別比率!Q853</f>
        <v>27.999999999999964</v>
      </c>
      <c r="R853" s="91">
        <f>施設別MDC別比率!$W853*施設別MDC別比率!R853</f>
        <v>0</v>
      </c>
      <c r="S853" s="91">
        <f>施設別MDC別比率!$W853*施設別MDC別比率!S853</f>
        <v>67.000000000000028</v>
      </c>
      <c r="T853" s="91">
        <f>施設別MDC別比率!$W853*施設別MDC別比率!T853</f>
        <v>2.0000000000000022</v>
      </c>
      <c r="U853" s="91">
        <f>施設別MDC別比率!$W853*施設別MDC別比率!U853</f>
        <v>29.000000000000014</v>
      </c>
      <c r="V853" s="91">
        <f>施設別MDC別比率!$W853*施設別MDC別比率!V853</f>
        <v>828</v>
      </c>
      <c r="W853" s="50">
        <v>828</v>
      </c>
      <c r="X853" s="90" t="str">
        <f>IF(LEFT(VLOOKUP(A853,施設概要表!A:C,3,FALSE),3)="011","●","")</f>
        <v/>
      </c>
    </row>
    <row r="854" spans="1:24" hidden="1">
      <c r="A854" s="46" t="s">
        <v>1605</v>
      </c>
      <c r="B854" s="47" t="s">
        <v>1570</v>
      </c>
      <c r="C854" s="48" t="s">
        <v>1506</v>
      </c>
      <c r="D854" s="91">
        <f>施設別MDC別比率!$W854*施設別MDC別比率!D854</f>
        <v>42.999999999999929</v>
      </c>
      <c r="E854" s="91">
        <f>施設別MDC別比率!$W854*施設別MDC別比率!E854</f>
        <v>525.00000000000057</v>
      </c>
      <c r="F854" s="91">
        <f>施設別MDC別比率!$W854*施設別MDC別比率!F854</f>
        <v>205.0000000000006</v>
      </c>
      <c r="G854" s="91">
        <f>施設別MDC別比率!$W854*施設別MDC別比率!G854</f>
        <v>91.000000000000071</v>
      </c>
      <c r="H854" s="91">
        <f>施設別MDC別比率!$W854*施設別MDC別比率!H854</f>
        <v>26.999999999999936</v>
      </c>
      <c r="I854" s="91">
        <f>施設別MDC別比率!$W854*施設別MDC別比率!I854</f>
        <v>399.99999999999994</v>
      </c>
      <c r="J854" s="91">
        <f>施設別MDC別比率!$W854*施設別MDC別比率!J854</f>
        <v>23.000000000000014</v>
      </c>
      <c r="K854" s="91">
        <f>施設別MDC別比率!$W854*施設別MDC別比率!K854</f>
        <v>11.999999999999998</v>
      </c>
      <c r="L854" s="91">
        <f>施設別MDC別比率!$W854*施設別MDC別比率!L854</f>
        <v>0</v>
      </c>
      <c r="M854" s="91">
        <f>施設別MDC別比率!$W854*施設別MDC別比率!M854</f>
        <v>23.000000000000014</v>
      </c>
      <c r="N854" s="91">
        <f>施設別MDC別比率!$W854*施設別MDC別比率!N854</f>
        <v>41.99999999999995</v>
      </c>
      <c r="O854" s="91">
        <f>施設別MDC別比率!$W854*施設別MDC別比率!O854</f>
        <v>1.0000000000000004</v>
      </c>
      <c r="P854" s="91">
        <f>施設別MDC別比率!$W854*施設別MDC別比率!P854</f>
        <v>31.999999999999996</v>
      </c>
      <c r="Q854" s="91">
        <f>施設別MDC別比率!$W854*施設別MDC別比率!Q854</f>
        <v>3.0000000000000031</v>
      </c>
      <c r="R854" s="91">
        <f>施設別MDC別比率!$W854*施設別MDC別比率!R854</f>
        <v>0</v>
      </c>
      <c r="S854" s="91">
        <f>施設別MDC別比率!$W854*施設別MDC別比率!S854</f>
        <v>39.000000000000007</v>
      </c>
      <c r="T854" s="91">
        <f>施設別MDC別比率!$W854*施設別MDC別比率!T854</f>
        <v>3.0000000000000031</v>
      </c>
      <c r="U854" s="91">
        <f>施設別MDC別比率!$W854*施設別MDC別比率!U854</f>
        <v>16.999999999999979</v>
      </c>
      <c r="V854" s="91">
        <f>施設別MDC別比率!$W854*施設別MDC別比率!V854</f>
        <v>1486</v>
      </c>
      <c r="W854" s="50">
        <v>1486</v>
      </c>
      <c r="X854" s="90" t="str">
        <f>IF(LEFT(VLOOKUP(A854,施設概要表!A:C,3,FALSE),3)="011","●","")</f>
        <v/>
      </c>
    </row>
    <row r="855" spans="1:24" hidden="1">
      <c r="A855" s="46" t="s">
        <v>1607</v>
      </c>
      <c r="B855" s="47" t="s">
        <v>1572</v>
      </c>
      <c r="C855" s="48" t="s">
        <v>1507</v>
      </c>
      <c r="D855" s="91">
        <f>施設別MDC別比率!$W855*施設別MDC別比率!D855</f>
        <v>46.000000000000043</v>
      </c>
      <c r="E855" s="91">
        <f>施設別MDC別比率!$W855*施設別MDC別比率!E855</f>
        <v>116.99999999999994</v>
      </c>
      <c r="F855" s="91">
        <f>施設別MDC別比率!$W855*施設別MDC別比率!F855</f>
        <v>60.000000000000021</v>
      </c>
      <c r="G855" s="91">
        <f>施設別MDC別比率!$W855*施設別MDC別比率!G855</f>
        <v>78</v>
      </c>
      <c r="H855" s="91">
        <f>施設別MDC別比率!$W855*施設別MDC別比率!H855</f>
        <v>139.99999999999983</v>
      </c>
      <c r="I855" s="91">
        <f>施設別MDC別比率!$W855*施設別MDC別比率!I855</f>
        <v>252.00000000000028</v>
      </c>
      <c r="J855" s="91">
        <f>施設別MDC別比率!$W855*施設別MDC別比率!J855</f>
        <v>34.999999999999957</v>
      </c>
      <c r="K855" s="91">
        <f>施設別MDC別比率!$W855*施設別MDC別比率!K855</f>
        <v>8</v>
      </c>
      <c r="L855" s="91">
        <f>施設別MDC別比率!$W855*施設別MDC別比率!L855</f>
        <v>41.00000000000005</v>
      </c>
      <c r="M855" s="91">
        <f>施設別MDC別比率!$W855*施設別MDC別比率!M855</f>
        <v>33.999999999999957</v>
      </c>
      <c r="N855" s="91">
        <f>施設別MDC別比率!$W855*施設別MDC別比率!N855</f>
        <v>83</v>
      </c>
      <c r="O855" s="91">
        <f>施設別MDC別比率!$W855*施設別MDC別比率!O855</f>
        <v>0.99999999999999978</v>
      </c>
      <c r="P855" s="91">
        <f>施設別MDC別比率!$W855*施設別MDC別比率!P855</f>
        <v>13.999999999999982</v>
      </c>
      <c r="Q855" s="91">
        <f>施設別MDC別比率!$W855*施設別MDC別比率!Q855</f>
        <v>2.999999999999996</v>
      </c>
      <c r="R855" s="91">
        <f>施設別MDC別比率!$W855*施設別MDC別比率!R855</f>
        <v>0</v>
      </c>
      <c r="S855" s="91">
        <f>施設別MDC別比率!$W855*施設別MDC別比率!S855</f>
        <v>84</v>
      </c>
      <c r="T855" s="91">
        <f>施設別MDC別比率!$W855*施設別MDC別比率!T855</f>
        <v>4.0000000000000053</v>
      </c>
      <c r="U855" s="91">
        <f>施設別MDC別比率!$W855*施設別MDC別比率!U855</f>
        <v>10.999999999999986</v>
      </c>
      <c r="V855" s="91">
        <f>施設別MDC別比率!$W855*施設別MDC別比率!V855</f>
        <v>1011</v>
      </c>
      <c r="W855" s="50">
        <v>1011</v>
      </c>
      <c r="X855" s="90" t="str">
        <f>IF(LEFT(VLOOKUP(A855,施設概要表!A:C,3,FALSE),3)="011","●","")</f>
        <v/>
      </c>
    </row>
    <row r="856" spans="1:24" hidden="1">
      <c r="A856" s="46" t="s">
        <v>1609</v>
      </c>
      <c r="B856" s="47" t="s">
        <v>1574</v>
      </c>
      <c r="C856" s="48" t="s">
        <v>1509</v>
      </c>
      <c r="D856" s="91">
        <f>施設別MDC別比率!$W856*施設別MDC別比率!D856</f>
        <v>66.000000000000043</v>
      </c>
      <c r="E856" s="91">
        <f>施設別MDC別比率!$W856*施設別MDC別比率!E856</f>
        <v>168.00000000000009</v>
      </c>
      <c r="F856" s="91">
        <f>施設別MDC別比率!$W856*施設別MDC別比率!F856</f>
        <v>18.999999999999968</v>
      </c>
      <c r="G856" s="91">
        <f>施設別MDC別比率!$W856*施設別MDC別比率!G856</f>
        <v>156.00000000000017</v>
      </c>
      <c r="H856" s="91">
        <f>施設別MDC別比率!$W856*施設別MDC別比率!H856</f>
        <v>68.999999999999943</v>
      </c>
      <c r="I856" s="91">
        <f>施設別MDC別比率!$W856*施設別MDC別比率!I856</f>
        <v>464.00000000000006</v>
      </c>
      <c r="J856" s="91">
        <f>施設別MDC別比率!$W856*施設別MDC別比率!J856</f>
        <v>23.99999999999995</v>
      </c>
      <c r="K856" s="91">
        <f>施設別MDC別比率!$W856*施設別MDC別比率!K856</f>
        <v>32.99999999999995</v>
      </c>
      <c r="L856" s="91">
        <f>施設別MDC別比率!$W856*施設別MDC別比率!L856</f>
        <v>8.9999999999999982</v>
      </c>
      <c r="M856" s="91">
        <f>施設別MDC別比率!$W856*施設別MDC別比率!M856</f>
        <v>31.999999999999982</v>
      </c>
      <c r="N856" s="91">
        <f>施設別MDC別比率!$W856*施設別MDC別比率!N856</f>
        <v>142.00000000000006</v>
      </c>
      <c r="O856" s="91">
        <f>施設別MDC別比率!$W856*施設別MDC別比率!O856</f>
        <v>0</v>
      </c>
      <c r="P856" s="91">
        <f>施設別MDC別比率!$W856*施設別MDC別比率!P856</f>
        <v>76.999999999999972</v>
      </c>
      <c r="Q856" s="91">
        <f>施設別MDC別比率!$W856*施設別MDC別比率!Q856</f>
        <v>3.0000000000000044</v>
      </c>
      <c r="R856" s="91">
        <f>施設別MDC別比率!$W856*施設別MDC別比率!R856</f>
        <v>0.99999999999999956</v>
      </c>
      <c r="S856" s="91">
        <f>施設別MDC別比率!$W856*施設別MDC別比率!S856</f>
        <v>62.999999999999993</v>
      </c>
      <c r="T856" s="91">
        <f>施設別MDC別比率!$W856*施設別MDC別比率!T856</f>
        <v>4.9999999999999982</v>
      </c>
      <c r="U856" s="91">
        <f>施設別MDC別比率!$W856*施設別MDC別比率!U856</f>
        <v>45.999999999999972</v>
      </c>
      <c r="V856" s="91">
        <f>施設別MDC別比率!$W856*施設別MDC別比率!V856</f>
        <v>1377</v>
      </c>
      <c r="W856" s="50">
        <v>1377</v>
      </c>
      <c r="X856" s="90" t="str">
        <f>IF(LEFT(VLOOKUP(A856,施設概要表!A:C,3,FALSE),3)="011","●","")</f>
        <v/>
      </c>
    </row>
    <row r="857" spans="1:24" hidden="1">
      <c r="A857" s="46" t="s">
        <v>1611</v>
      </c>
      <c r="B857" s="47" t="s">
        <v>1576</v>
      </c>
      <c r="C857" s="48" t="s">
        <v>1510</v>
      </c>
      <c r="D857" s="91">
        <f>施設別MDC別比率!$W857*施設別MDC別比率!D857</f>
        <v>21.000000000000007</v>
      </c>
      <c r="E857" s="91">
        <f>施設別MDC別比率!$W857*施設別MDC別比率!E857</f>
        <v>0</v>
      </c>
      <c r="F857" s="91">
        <f>施設別MDC別比率!$W857*施設別MDC別比率!F857</f>
        <v>42.999999999999964</v>
      </c>
      <c r="G857" s="91">
        <f>施設別MDC別比率!$W857*施設別MDC別比率!G857</f>
        <v>120.00000000000033</v>
      </c>
      <c r="H857" s="91">
        <f>施設別MDC別比率!$W857*施設別MDC別比率!H857</f>
        <v>69.999999999999986</v>
      </c>
      <c r="I857" s="91">
        <f>施設別MDC別比率!$W857*施設別MDC別比率!I857</f>
        <v>400.00000000000006</v>
      </c>
      <c r="J857" s="91">
        <f>施設別MDC別比率!$W857*施設別MDC別比率!J857</f>
        <v>71.000000000000043</v>
      </c>
      <c r="K857" s="91">
        <f>施設別MDC別比率!$W857*施設別MDC別比率!K857</f>
        <v>9.9999999999999964</v>
      </c>
      <c r="L857" s="91">
        <f>施設別MDC別比率!$W857*施設別MDC別比率!L857</f>
        <v>14.999999999999991</v>
      </c>
      <c r="M857" s="91">
        <f>施設別MDC別比率!$W857*施設別MDC別比率!M857</f>
        <v>31.999999999999982</v>
      </c>
      <c r="N857" s="91">
        <f>施設別MDC別比率!$W857*施設別MDC別比率!N857</f>
        <v>86.999999999999986</v>
      </c>
      <c r="O857" s="91">
        <f>施設別MDC別比率!$W857*施設別MDC別比率!O857</f>
        <v>4.0000000000000009</v>
      </c>
      <c r="P857" s="91">
        <f>施設別MDC別比率!$W857*施設別MDC別比率!P857</f>
        <v>10.99999999999998</v>
      </c>
      <c r="Q857" s="91">
        <f>施設別MDC別比率!$W857*施設別MDC別比率!Q857</f>
        <v>0</v>
      </c>
      <c r="R857" s="91">
        <f>施設別MDC別比率!$W857*施設別MDC別比率!R857</f>
        <v>0</v>
      </c>
      <c r="S857" s="91">
        <f>施設別MDC別比率!$W857*施設別MDC別比率!S857</f>
        <v>113.00000000000026</v>
      </c>
      <c r="T857" s="91">
        <f>施設別MDC別比率!$W857*施設別MDC別比率!T857</f>
        <v>4.0000000000000009</v>
      </c>
      <c r="U857" s="91">
        <f>施設別MDC別比率!$W857*施設別MDC別比率!U857</f>
        <v>14.000000000000039</v>
      </c>
      <c r="V857" s="91">
        <f>施設別MDC別比率!$W857*施設別MDC別比率!V857</f>
        <v>1015</v>
      </c>
      <c r="W857" s="50">
        <v>1015</v>
      </c>
      <c r="X857" s="90" t="str">
        <f>IF(LEFT(VLOOKUP(A857,施設概要表!A:C,3,FALSE),3)="011","●","")</f>
        <v/>
      </c>
    </row>
    <row r="858" spans="1:24" hidden="1">
      <c r="A858" s="46" t="s">
        <v>1612</v>
      </c>
      <c r="B858" s="47" t="s">
        <v>1578</v>
      </c>
      <c r="C858" s="48" t="s">
        <v>1512</v>
      </c>
      <c r="D858" s="91">
        <f>施設別MDC別比率!$W858*施設別MDC別比率!D858</f>
        <v>229.00000000000009</v>
      </c>
      <c r="E858" s="91">
        <f>施設別MDC別比率!$W858*施設別MDC別比率!E858</f>
        <v>35.000000000000071</v>
      </c>
      <c r="F858" s="91">
        <f>施設別MDC別比率!$W858*施設別MDC別比率!F858</f>
        <v>257.00000000000006</v>
      </c>
      <c r="G858" s="91">
        <f>施設別MDC別比率!$W858*施設別MDC別比率!G858</f>
        <v>347.00000000000085</v>
      </c>
      <c r="H858" s="91">
        <f>施設別MDC別比率!$W858*施設別MDC別比率!H858</f>
        <v>388.00000000000114</v>
      </c>
      <c r="I858" s="91">
        <f>施設別MDC別比率!$W858*施設別MDC別比率!I858</f>
        <v>663.00000000000091</v>
      </c>
      <c r="J858" s="91">
        <f>施設別MDC別比率!$W858*施設別MDC別比率!J858</f>
        <v>58.000000000000043</v>
      </c>
      <c r="K858" s="91">
        <f>施設別MDC別比率!$W858*施設別MDC別比率!K858</f>
        <v>32.999999999999915</v>
      </c>
      <c r="L858" s="91">
        <f>施設別MDC別比率!$W858*施設別MDC別比率!L858</f>
        <v>6.9999999999999867</v>
      </c>
      <c r="M858" s="91">
        <f>施設別MDC別比率!$W858*施設別MDC別比率!M858</f>
        <v>117.00000000000003</v>
      </c>
      <c r="N858" s="91">
        <f>施設別MDC別比率!$W858*施設別MDC別比率!N858</f>
        <v>207.00000000000006</v>
      </c>
      <c r="O858" s="91">
        <f>施設別MDC別比率!$W858*施設別MDC別比率!O858</f>
        <v>72.000000000000014</v>
      </c>
      <c r="P858" s="91">
        <f>施設別MDC別比率!$W858*施設別MDC別比率!P858</f>
        <v>117.00000000000003</v>
      </c>
      <c r="Q858" s="91">
        <f>施設別MDC別比率!$W858*施設別MDC別比率!Q858</f>
        <v>14.999999999999995</v>
      </c>
      <c r="R858" s="91">
        <f>施設別MDC別比率!$W858*施設別MDC別比率!R858</f>
        <v>0</v>
      </c>
      <c r="S858" s="91">
        <f>施設別MDC別比率!$W858*施設別MDC別比率!S858</f>
        <v>139.00000000000006</v>
      </c>
      <c r="T858" s="91">
        <f>施設別MDC別比率!$W858*施設別MDC別比率!T858</f>
        <v>1.9999999999999991</v>
      </c>
      <c r="U858" s="91">
        <f>施設別MDC別比率!$W858*施設別MDC別比率!U858</f>
        <v>24.999999999999989</v>
      </c>
      <c r="V858" s="91">
        <f>施設別MDC別比率!$W858*施設別MDC別比率!V858</f>
        <v>2711</v>
      </c>
      <c r="W858" s="50">
        <v>2711</v>
      </c>
      <c r="X858" s="90" t="str">
        <f>IF(LEFT(VLOOKUP(A858,施設概要表!A:C,3,FALSE),3)="011","●","")</f>
        <v/>
      </c>
    </row>
    <row r="859" spans="1:24" hidden="1">
      <c r="A859" s="46" t="s">
        <v>1613</v>
      </c>
      <c r="B859" s="47" t="s">
        <v>1580</v>
      </c>
      <c r="C859" s="48" t="s">
        <v>1514</v>
      </c>
      <c r="D859" s="91">
        <f>施設別MDC別比率!$W859*施設別MDC別比率!D859</f>
        <v>42.000000000000043</v>
      </c>
      <c r="E859" s="91">
        <f>施設別MDC別比率!$W859*施設別MDC別比率!E859</f>
        <v>0</v>
      </c>
      <c r="F859" s="91">
        <f>施設別MDC別比率!$W859*施設別MDC別比率!F859</f>
        <v>35.999999999999986</v>
      </c>
      <c r="G859" s="91">
        <f>施設別MDC別比率!$W859*施設別MDC別比率!G859</f>
        <v>151.00000000000034</v>
      </c>
      <c r="H859" s="91">
        <f>施設別MDC別比率!$W859*施設別MDC別比率!H859</f>
        <v>208.00000000000009</v>
      </c>
      <c r="I859" s="91">
        <f>施設別MDC別比率!$W859*施設別MDC別比率!I859</f>
        <v>409.00000000000028</v>
      </c>
      <c r="J859" s="91">
        <f>施設別MDC別比率!$W859*施設別MDC別比率!J859</f>
        <v>31</v>
      </c>
      <c r="K859" s="91">
        <f>施設別MDC別比率!$W859*施設別MDC別比率!K859</f>
        <v>71.999999999999972</v>
      </c>
      <c r="L859" s="91">
        <f>施設別MDC別比率!$W859*施設別MDC別比率!L859</f>
        <v>16.000000000000036</v>
      </c>
      <c r="M859" s="91">
        <f>施設別MDC別比率!$W859*施設別MDC別比率!M859</f>
        <v>21.999999999999972</v>
      </c>
      <c r="N859" s="91">
        <f>施設別MDC別比率!$W859*施設別MDC別比率!N859</f>
        <v>172.99999999999943</v>
      </c>
      <c r="O859" s="91">
        <f>施設別MDC別比率!$W859*施設別MDC別比率!O859</f>
        <v>10.999999999999996</v>
      </c>
      <c r="P859" s="91">
        <f>施設別MDC別比率!$W859*施設別MDC別比率!P859</f>
        <v>9.0000000000000018</v>
      </c>
      <c r="Q859" s="91">
        <f>施設別MDC別比率!$W859*施設別MDC別比率!Q859</f>
        <v>1.9999999999999949</v>
      </c>
      <c r="R859" s="91">
        <f>施設別MDC別比率!$W859*施設別MDC別比率!R859</f>
        <v>1</v>
      </c>
      <c r="S859" s="91">
        <f>施設別MDC別比率!$W859*施設別MDC別比率!S859</f>
        <v>49.00000000000005</v>
      </c>
      <c r="T859" s="91">
        <f>施設別MDC別比率!$W859*施設別MDC別比率!T859</f>
        <v>10.999999999999996</v>
      </c>
      <c r="U859" s="91">
        <f>施設別MDC別比率!$W859*施設別MDC別比率!U859</f>
        <v>14.999999999999961</v>
      </c>
      <c r="V859" s="91">
        <f>施設別MDC別比率!$W859*施設別MDC別比率!V859</f>
        <v>1258</v>
      </c>
      <c r="W859" s="50">
        <v>1258</v>
      </c>
      <c r="X859" s="90" t="str">
        <f>IF(LEFT(VLOOKUP(A859,施設概要表!A:C,3,FALSE),3)="011","●","")</f>
        <v/>
      </c>
    </row>
    <row r="860" spans="1:24" hidden="1">
      <c r="A860" s="46" t="s">
        <v>1615</v>
      </c>
      <c r="B860" s="47" t="s">
        <v>1581</v>
      </c>
      <c r="C860" s="48" t="s">
        <v>1516</v>
      </c>
      <c r="D860" s="91">
        <f>施設別MDC別比率!$W860*施設別MDC別比率!D860</f>
        <v>73.999999999999915</v>
      </c>
      <c r="E860" s="91">
        <f>施設別MDC別比率!$W860*施設別MDC別比率!E860</f>
        <v>1.0000000000000002</v>
      </c>
      <c r="F860" s="91">
        <f>施設別MDC別比率!$W860*施設別MDC別比率!F860</f>
        <v>50.999999999999901</v>
      </c>
      <c r="G860" s="91">
        <f>施設別MDC別比率!$W860*施設別MDC別比率!G860</f>
        <v>131</v>
      </c>
      <c r="H860" s="91">
        <f>施設別MDC別比率!$W860*施設別MDC別比率!H860</f>
        <v>292.00000000000006</v>
      </c>
      <c r="I860" s="91">
        <f>施設別MDC別比率!$W860*施設別MDC別比率!I860</f>
        <v>905</v>
      </c>
      <c r="J860" s="91">
        <f>施設別MDC別比率!$W860*施設別MDC別比率!J860</f>
        <v>134.00000000000009</v>
      </c>
      <c r="K860" s="91">
        <f>施設別MDC別比率!$W860*施設別MDC別比率!K860</f>
        <v>11.999999999999993</v>
      </c>
      <c r="L860" s="91">
        <f>施設別MDC別比率!$W860*施設別MDC別比率!L860</f>
        <v>1.0000000000000002</v>
      </c>
      <c r="M860" s="91">
        <f>施設別MDC別比率!$W860*施設別MDC別比率!M860</f>
        <v>40.999999999999936</v>
      </c>
      <c r="N860" s="91">
        <f>施設別MDC別比率!$W860*施設別MDC別比率!N860</f>
        <v>186.00000000000009</v>
      </c>
      <c r="O860" s="91">
        <f>施設別MDC別比率!$W860*施設別MDC別比率!O860</f>
        <v>25.000000000000007</v>
      </c>
      <c r="P860" s="91">
        <f>施設別MDC別比率!$W860*施設別MDC別比率!P860</f>
        <v>20.000000000000004</v>
      </c>
      <c r="Q860" s="91">
        <f>施設別MDC別比率!$W860*施設別MDC別比率!Q860</f>
        <v>1.0000000000000002</v>
      </c>
      <c r="R860" s="91">
        <f>施設別MDC別比率!$W860*施設別MDC別比率!R860</f>
        <v>6.9999999999999929</v>
      </c>
      <c r="S860" s="91">
        <f>施設別MDC別比率!$W860*施設別MDC別比率!S860</f>
        <v>198.99999999999994</v>
      </c>
      <c r="T860" s="91">
        <f>施設別MDC別比率!$W860*施設別MDC別比率!T860</f>
        <v>3.0000000000000089</v>
      </c>
      <c r="U860" s="91">
        <f>施設別MDC別比率!$W860*施設別MDC別比率!U860</f>
        <v>28.000000000000096</v>
      </c>
      <c r="V860" s="91">
        <f>施設別MDC別比率!$W860*施設別MDC別比率!V860</f>
        <v>2111</v>
      </c>
      <c r="W860" s="50">
        <v>2111</v>
      </c>
      <c r="X860" s="90" t="str">
        <f>IF(LEFT(VLOOKUP(A860,施設概要表!A:C,3,FALSE),3)="011","●","")</f>
        <v/>
      </c>
    </row>
    <row r="861" spans="1:24" hidden="1">
      <c r="A861" s="46" t="s">
        <v>1617</v>
      </c>
      <c r="B861" s="47" t="s">
        <v>1583</v>
      </c>
      <c r="C861" s="48" t="s">
        <v>3468</v>
      </c>
      <c r="D861" s="91">
        <f>施設別MDC別比率!$W861*施設別MDC別比率!D861</f>
        <v>14.999999999999998</v>
      </c>
      <c r="E861" s="91">
        <f>施設別MDC別比率!$W861*施設別MDC別比率!E861</f>
        <v>0</v>
      </c>
      <c r="F861" s="91">
        <f>施設別MDC別比率!$W861*施設別MDC別比率!F861</f>
        <v>85.999999999999957</v>
      </c>
      <c r="G861" s="91">
        <f>施設別MDC別比率!$W861*施設別MDC別比率!G861</f>
        <v>25.000000000000025</v>
      </c>
      <c r="H861" s="91">
        <f>施設別MDC別比率!$W861*施設別MDC別比率!H861</f>
        <v>1379.9999999999995</v>
      </c>
      <c r="I861" s="91">
        <f>施設別MDC別比率!$W861*施設別MDC別比率!I861</f>
        <v>19.000000000000011</v>
      </c>
      <c r="J861" s="91">
        <f>施設別MDC別比率!$W861*施設別MDC別比率!J861</f>
        <v>0.99999999999999933</v>
      </c>
      <c r="K861" s="91">
        <f>施設別MDC別比率!$W861*施設別MDC別比率!K861</f>
        <v>7.9999999999999947</v>
      </c>
      <c r="L861" s="91">
        <f>施設別MDC別比率!$W861*施設別MDC別比率!L861</f>
        <v>0</v>
      </c>
      <c r="M861" s="91">
        <f>施設別MDC別比率!$W861*施設別MDC別比率!M861</f>
        <v>9.0000000000000018</v>
      </c>
      <c r="N861" s="91">
        <f>施設別MDC別比率!$W861*施設別MDC別比率!N861</f>
        <v>58.999999999999986</v>
      </c>
      <c r="O861" s="91">
        <f>施設別MDC別比率!$W861*施設別MDC別比率!O861</f>
        <v>0</v>
      </c>
      <c r="P861" s="91">
        <f>施設別MDC別比率!$W861*施設別MDC別比率!P861</f>
        <v>5.0000000000000053</v>
      </c>
      <c r="Q861" s="91">
        <f>施設別MDC別比率!$W861*施設別MDC別比率!Q861</f>
        <v>3.0000000000000062</v>
      </c>
      <c r="R861" s="91">
        <f>施設別MDC別比率!$W861*施設別MDC別比率!R861</f>
        <v>0</v>
      </c>
      <c r="S861" s="91">
        <f>施設別MDC別比率!$W861*施設別MDC別比率!S861</f>
        <v>3.0000000000000062</v>
      </c>
      <c r="T861" s="91">
        <f>施設別MDC別比率!$W861*施設別MDC別比率!T861</f>
        <v>0.99999999999999933</v>
      </c>
      <c r="U861" s="91">
        <f>施設別MDC別比率!$W861*施設別MDC別比率!U861</f>
        <v>11</v>
      </c>
      <c r="V861" s="91">
        <f>施設別MDC別比率!$W861*施設別MDC別比率!V861</f>
        <v>1625</v>
      </c>
      <c r="W861" s="50">
        <v>1625</v>
      </c>
      <c r="X861" s="90" t="str">
        <f>IF(LEFT(VLOOKUP(A861,施設概要表!A:C,3,FALSE),3)="011","●","")</f>
        <v/>
      </c>
    </row>
    <row r="862" spans="1:24" hidden="1">
      <c r="A862" s="46" t="s">
        <v>1619</v>
      </c>
      <c r="B862" s="47" t="s">
        <v>1585</v>
      </c>
      <c r="C862" s="48" t="s">
        <v>5801</v>
      </c>
      <c r="D862" s="91">
        <f>施設別MDC別比率!$W862*施設別MDC別比率!D862</f>
        <v>1.0000000000000004</v>
      </c>
      <c r="E862" s="91">
        <f>施設別MDC別比率!$W862*施設別MDC別比率!E862</f>
        <v>0</v>
      </c>
      <c r="F862" s="91">
        <f>施設別MDC別比率!$W862*施設別MDC別比率!F862</f>
        <v>0</v>
      </c>
      <c r="G862" s="91">
        <f>施設別MDC別比率!$W862*施設別MDC別比率!G862</f>
        <v>1.9999999999999967</v>
      </c>
      <c r="H862" s="91">
        <f>施設別MDC別比率!$W862*施設別MDC別比率!H862</f>
        <v>1.0000000000000004</v>
      </c>
      <c r="I862" s="91">
        <f>施設別MDC別比率!$W862*施設別MDC別比率!I862</f>
        <v>96.999999999999943</v>
      </c>
      <c r="J862" s="91">
        <f>施設別MDC別比率!$W862*施設別MDC別比率!J862</f>
        <v>373.99999999999972</v>
      </c>
      <c r="K862" s="91">
        <f>施設別MDC別比率!$W862*施設別MDC別比率!K862</f>
        <v>4.9999999999999973</v>
      </c>
      <c r="L862" s="91">
        <f>施設別MDC別比率!$W862*施設別MDC別比率!L862</f>
        <v>0</v>
      </c>
      <c r="M862" s="91">
        <f>施設別MDC別比率!$W862*施設別MDC別比率!M862</f>
        <v>1.9999999999999967</v>
      </c>
      <c r="N862" s="91">
        <f>施設別MDC別比率!$W862*施設別MDC別比率!N862</f>
        <v>1.0000000000000004</v>
      </c>
      <c r="O862" s="91">
        <f>施設別MDC別比率!$W862*施設別MDC別比率!O862</f>
        <v>0</v>
      </c>
      <c r="P862" s="91">
        <f>施設別MDC別比率!$W862*施設別MDC別比率!P862</f>
        <v>1.9999999999999967</v>
      </c>
      <c r="Q862" s="91">
        <f>施設別MDC別比率!$W862*施設別MDC別比率!Q862</f>
        <v>4.0000000000000044</v>
      </c>
      <c r="R862" s="91">
        <f>施設別MDC別比率!$W862*施設別MDC別比率!R862</f>
        <v>0</v>
      </c>
      <c r="S862" s="91">
        <f>施設別MDC別比率!$W862*施設別MDC別比率!S862</f>
        <v>612.99999999999989</v>
      </c>
      <c r="T862" s="91">
        <f>施設別MDC別比率!$W862*施設別MDC別比率!T862</f>
        <v>0</v>
      </c>
      <c r="U862" s="91">
        <f>施設別MDC別比率!$W862*施設別MDC別比率!U862</f>
        <v>1.0000000000000004</v>
      </c>
      <c r="V862" s="91">
        <f>施設別MDC別比率!$W862*施設別MDC別比率!V862</f>
        <v>1103</v>
      </c>
      <c r="W862" s="50">
        <v>1103</v>
      </c>
      <c r="X862" s="90" t="str">
        <f>IF(LEFT(VLOOKUP(A862,施設概要表!A:C,3,FALSE),3)="011","●","")</f>
        <v/>
      </c>
    </row>
    <row r="863" spans="1:24" hidden="1">
      <c r="A863" s="46" t="s">
        <v>1621</v>
      </c>
      <c r="B863" s="47" t="s">
        <v>1586</v>
      </c>
      <c r="C863" s="48" t="s">
        <v>1519</v>
      </c>
      <c r="D863" s="91">
        <f>施設別MDC別比率!$W863*施設別MDC別比率!D863</f>
        <v>35.000000000000021</v>
      </c>
      <c r="E863" s="91">
        <f>施設別MDC別比率!$W863*施設別MDC別比率!E863</f>
        <v>0</v>
      </c>
      <c r="F863" s="91">
        <f>施設別MDC別比率!$W863*施設別MDC別比率!F863</f>
        <v>21.999999999999961</v>
      </c>
      <c r="G863" s="91">
        <f>施設別MDC別比率!$W863*施設別MDC別比率!G863</f>
        <v>145.99999999999994</v>
      </c>
      <c r="H863" s="91">
        <f>施設別MDC別比率!$W863*施設別MDC別比率!H863</f>
        <v>147.00000000000009</v>
      </c>
      <c r="I863" s="91">
        <f>施設別MDC別比率!$W863*施設別MDC別比率!I863</f>
        <v>632.00000000000068</v>
      </c>
      <c r="J863" s="91">
        <f>施設別MDC別比率!$W863*施設別MDC別比率!J863</f>
        <v>328.99999999999932</v>
      </c>
      <c r="K863" s="91">
        <f>施設別MDC別比率!$W863*施設別MDC別比率!K863</f>
        <v>24.999999999999989</v>
      </c>
      <c r="L863" s="91">
        <f>施設別MDC別比率!$W863*施設別MDC別比率!L863</f>
        <v>3.9999999999999947</v>
      </c>
      <c r="M863" s="91">
        <f>施設別MDC別比率!$W863*施設別MDC別比率!M863</f>
        <v>35.000000000000021</v>
      </c>
      <c r="N863" s="91">
        <f>施設別MDC別比率!$W863*施設別MDC別比率!N863</f>
        <v>138.99999999999994</v>
      </c>
      <c r="O863" s="91">
        <f>施設別MDC別比率!$W863*施設別MDC別比率!O863</f>
        <v>0</v>
      </c>
      <c r="P863" s="91">
        <f>施設別MDC別比率!$W863*施設別MDC別比率!P863</f>
        <v>21.999999999999961</v>
      </c>
      <c r="Q863" s="91">
        <f>施設別MDC別比率!$W863*施設別MDC別比率!Q863</f>
        <v>0</v>
      </c>
      <c r="R863" s="91">
        <f>施設別MDC別比率!$W863*施設別MDC別比率!R863</f>
        <v>0</v>
      </c>
      <c r="S863" s="91">
        <f>施設別MDC別比率!$W863*施設別MDC別比率!S863</f>
        <v>170.99999999999994</v>
      </c>
      <c r="T863" s="91">
        <f>施設別MDC別比率!$W863*施設別MDC別比率!T863</f>
        <v>3.9999999999999947</v>
      </c>
      <c r="U863" s="91">
        <f>施設別MDC別比率!$W863*施設別MDC別比率!U863</f>
        <v>73.000000000000057</v>
      </c>
      <c r="V863" s="91">
        <f>施設別MDC別比率!$W863*施設別MDC別比率!V863</f>
        <v>1784</v>
      </c>
      <c r="W863" s="50">
        <v>1784</v>
      </c>
      <c r="X863" s="90" t="str">
        <f>IF(LEFT(VLOOKUP(A863,施設概要表!A:C,3,FALSE),3)="011","●","")</f>
        <v/>
      </c>
    </row>
    <row r="864" spans="1:24" hidden="1">
      <c r="A864" s="46" t="s">
        <v>1623</v>
      </c>
      <c r="B864" s="47" t="s">
        <v>1588</v>
      </c>
      <c r="C864" s="48" t="s">
        <v>1521</v>
      </c>
      <c r="D864" s="91">
        <f>施設別MDC別比率!$W864*施設別MDC別比率!D864</f>
        <v>137.99999999999994</v>
      </c>
      <c r="E864" s="91">
        <f>施設別MDC別比率!$W864*施設別MDC別比率!E864</f>
        <v>0</v>
      </c>
      <c r="F864" s="91">
        <f>施設別MDC別比率!$W864*施設別MDC別比率!F864</f>
        <v>138.99999999999991</v>
      </c>
      <c r="G864" s="91">
        <f>施設別MDC別比率!$W864*施設別MDC別比率!G864</f>
        <v>306.99999999999932</v>
      </c>
      <c r="H864" s="91">
        <f>施設別MDC別比率!$W864*施設別MDC別比率!H864</f>
        <v>183.00000000000006</v>
      </c>
      <c r="I864" s="91">
        <f>施設別MDC別比率!$W864*施設別MDC別比率!I864</f>
        <v>817.00000000000114</v>
      </c>
      <c r="J864" s="91">
        <f>施設別MDC別比率!$W864*施設別MDC別比率!J864</f>
        <v>58.999999999999893</v>
      </c>
      <c r="K864" s="91">
        <f>施設別MDC別比率!$W864*施設別MDC別比率!K864</f>
        <v>17.999999999999986</v>
      </c>
      <c r="L864" s="91">
        <f>施設別MDC別比率!$W864*施設別MDC別比率!L864</f>
        <v>8.9999999999999929</v>
      </c>
      <c r="M864" s="91">
        <f>施設別MDC別比率!$W864*施設別MDC別比率!M864</f>
        <v>112.99999999999997</v>
      </c>
      <c r="N864" s="91">
        <f>施設別MDC別比率!$W864*施設別MDC別比率!N864</f>
        <v>631.9999999999992</v>
      </c>
      <c r="O864" s="91">
        <f>施設別MDC別比率!$W864*施設別MDC別比率!O864</f>
        <v>3.0000000000000075</v>
      </c>
      <c r="P864" s="91">
        <f>施設別MDC別比率!$W864*施設別MDC別比率!P864</f>
        <v>262.00000000000006</v>
      </c>
      <c r="Q864" s="91">
        <f>施設別MDC別比率!$W864*施設別MDC別比率!Q864</f>
        <v>3.0000000000000075</v>
      </c>
      <c r="R864" s="91">
        <f>施設別MDC別比率!$W864*施設別MDC別比率!R864</f>
        <v>0.99999999999999867</v>
      </c>
      <c r="S864" s="91">
        <f>施設別MDC別比率!$W864*施設別MDC別比率!S864</f>
        <v>88.999999999999957</v>
      </c>
      <c r="T864" s="91">
        <f>施設別MDC別比率!$W864*施設別MDC別比率!T864</f>
        <v>3.0000000000000075</v>
      </c>
      <c r="U864" s="91">
        <f>施設別MDC別比率!$W864*施設別MDC別比率!U864</f>
        <v>48.000000000000007</v>
      </c>
      <c r="V864" s="91">
        <f>施設別MDC別比率!$W864*施設別MDC別比率!V864</f>
        <v>2824</v>
      </c>
      <c r="W864" s="50">
        <v>2824</v>
      </c>
      <c r="X864" s="90" t="str">
        <f>IF(LEFT(VLOOKUP(A864,施設概要表!A:C,3,FALSE),3)="011","●","")</f>
        <v/>
      </c>
    </row>
    <row r="865" spans="1:24" hidden="1">
      <c r="A865" s="46" t="s">
        <v>1625</v>
      </c>
      <c r="B865" s="47" t="s">
        <v>1590</v>
      </c>
      <c r="C865" s="48" t="s">
        <v>1523</v>
      </c>
      <c r="D865" s="91">
        <f>施設別MDC別比率!$W865*施設別MDC別比率!D865</f>
        <v>609.00000000000091</v>
      </c>
      <c r="E865" s="91">
        <f>施設別MDC別比率!$W865*施設別MDC別比率!E865</f>
        <v>457.0000000000004</v>
      </c>
      <c r="F865" s="91">
        <f>施設別MDC別比率!$W865*施設別MDC別比率!F865</f>
        <v>207.99999999999989</v>
      </c>
      <c r="G865" s="91">
        <f>施設別MDC別比率!$W865*施設別MDC別比率!G865</f>
        <v>223.00000000000017</v>
      </c>
      <c r="H865" s="91">
        <f>施設別MDC別比率!$W865*施設別MDC別比率!H865</f>
        <v>70.000000000000071</v>
      </c>
      <c r="I865" s="91">
        <f>施設別MDC別比率!$W865*施設別MDC別比率!I865</f>
        <v>963.00000000000034</v>
      </c>
      <c r="J865" s="91">
        <f>施設別MDC別比率!$W865*施設別MDC別比率!J865</f>
        <v>120.99999999999999</v>
      </c>
      <c r="K865" s="91">
        <f>施設別MDC別比率!$W865*施設別MDC別比率!K865</f>
        <v>60</v>
      </c>
      <c r="L865" s="91">
        <f>施設別MDC別比率!$W865*施設別MDC別比率!L865</f>
        <v>28.999999999999996</v>
      </c>
      <c r="M865" s="91">
        <f>施設別MDC別比率!$W865*施設別MDC別比率!M865</f>
        <v>133.99999999999994</v>
      </c>
      <c r="N865" s="91">
        <f>施設別MDC別比率!$W865*施設別MDC別比率!N865</f>
        <v>422.99999999999847</v>
      </c>
      <c r="O865" s="91">
        <f>施設別MDC別比率!$W865*施設別MDC別比率!O865</f>
        <v>130.00000000000006</v>
      </c>
      <c r="P865" s="91">
        <f>施設別MDC別比率!$W865*施設別MDC別比率!P865</f>
        <v>26.000000000000014</v>
      </c>
      <c r="Q865" s="91">
        <f>施設別MDC別比率!$W865*施設別MDC別比率!Q865</f>
        <v>9.9999999999999893</v>
      </c>
      <c r="R865" s="91">
        <f>施設別MDC別比率!$W865*施設別MDC別比率!R865</f>
        <v>0</v>
      </c>
      <c r="S865" s="91">
        <f>施設別MDC別比率!$W865*施設別MDC別比率!S865</f>
        <v>202.00000000000009</v>
      </c>
      <c r="T865" s="91">
        <f>施設別MDC別比率!$W865*施設別MDC別比率!T865</f>
        <v>9.9999999999999893</v>
      </c>
      <c r="U865" s="91">
        <f>施設別MDC別比率!$W865*施設別MDC別比率!U865</f>
        <v>55.000000000000156</v>
      </c>
      <c r="V865" s="91">
        <f>施設別MDC別比率!$W865*施設別MDC別比率!V865</f>
        <v>3730</v>
      </c>
      <c r="W865" s="50">
        <v>3730</v>
      </c>
      <c r="X865" s="90" t="str">
        <f>IF(LEFT(VLOOKUP(A865,施設概要表!A:C,3,FALSE),3)="011","●","")</f>
        <v/>
      </c>
    </row>
    <row r="866" spans="1:24" hidden="1">
      <c r="A866" s="46" t="s">
        <v>1627</v>
      </c>
      <c r="B866" s="47" t="s">
        <v>1593</v>
      </c>
      <c r="C866" s="48" t="s">
        <v>1526</v>
      </c>
      <c r="D866" s="91">
        <f>施設別MDC別比率!$W866*施設別MDC別比率!D866</f>
        <v>50</v>
      </c>
      <c r="E866" s="91">
        <f>施設別MDC別比率!$W866*施設別MDC別比率!E866</f>
        <v>0</v>
      </c>
      <c r="F866" s="91">
        <f>施設別MDC別比率!$W866*施設別MDC別比率!F866</f>
        <v>35</v>
      </c>
      <c r="G866" s="91">
        <f>施設別MDC別比率!$W866*施設別MDC別比率!G866</f>
        <v>79.000000000000014</v>
      </c>
      <c r="H866" s="91">
        <f>施設別MDC別比率!$W866*施設別MDC別比率!H866</f>
        <v>165</v>
      </c>
      <c r="I866" s="91">
        <f>施設別MDC別比率!$W866*施設別MDC別比率!I866</f>
        <v>513</v>
      </c>
      <c r="J866" s="91">
        <f>施設別MDC別比率!$W866*施設別MDC別比率!J866</f>
        <v>36</v>
      </c>
      <c r="K866" s="91">
        <f>施設別MDC別比率!$W866*施設別MDC別比率!K866</f>
        <v>17</v>
      </c>
      <c r="L866" s="91">
        <f>施設別MDC別比率!$W866*施設別MDC別比率!L866</f>
        <v>15</v>
      </c>
      <c r="M866" s="91">
        <f>施設別MDC別比率!$W866*施設別MDC別比率!M866</f>
        <v>37</v>
      </c>
      <c r="N866" s="91">
        <f>施設別MDC別比率!$W866*施設別MDC別比率!N866</f>
        <v>184</v>
      </c>
      <c r="O866" s="91">
        <f>施設別MDC別比率!$W866*施設別MDC別比率!O866</f>
        <v>1</v>
      </c>
      <c r="P866" s="91">
        <f>施設別MDC別比率!$W866*施設別MDC別比率!P866</f>
        <v>14</v>
      </c>
      <c r="Q866" s="91">
        <f>施設別MDC別比率!$W866*施設別MDC別比率!Q866</f>
        <v>1</v>
      </c>
      <c r="R866" s="91">
        <f>施設別MDC別比率!$W866*施設別MDC別比率!R866</f>
        <v>0</v>
      </c>
      <c r="S866" s="91">
        <f>施設別MDC別比率!$W866*施設別MDC別比率!S866</f>
        <v>61.000000000000007</v>
      </c>
      <c r="T866" s="91">
        <f>施設別MDC別比率!$W866*施設別MDC別比率!T866</f>
        <v>5.9999999999999991</v>
      </c>
      <c r="U866" s="91">
        <f>施設別MDC別比率!$W866*施設別MDC別比率!U866</f>
        <v>36</v>
      </c>
      <c r="V866" s="91">
        <f>施設別MDC別比率!$W866*施設別MDC別比率!V866</f>
        <v>1250</v>
      </c>
      <c r="W866" s="50">
        <v>1250</v>
      </c>
      <c r="X866" s="90" t="str">
        <f>IF(LEFT(VLOOKUP(A866,施設概要表!A:C,3,FALSE),3)="011","●","")</f>
        <v/>
      </c>
    </row>
    <row r="867" spans="1:24" hidden="1">
      <c r="A867" s="46" t="s">
        <v>1629</v>
      </c>
      <c r="B867" s="47" t="s">
        <v>1595</v>
      </c>
      <c r="C867" s="48" t="s">
        <v>1528</v>
      </c>
      <c r="D867" s="91">
        <f>施設別MDC別比率!$W867*施設別MDC別比率!D867</f>
        <v>166.00000000000011</v>
      </c>
      <c r="E867" s="91">
        <f>施設別MDC別比率!$W867*施設別MDC別比率!E867</f>
        <v>177.9999999999998</v>
      </c>
      <c r="F867" s="91">
        <f>施設別MDC別比率!$W867*施設別MDC別比率!F867</f>
        <v>104.99999999999993</v>
      </c>
      <c r="G867" s="91">
        <f>施設別MDC別比率!$W867*施設別MDC別比率!G867</f>
        <v>515.99999999999898</v>
      </c>
      <c r="H867" s="91">
        <f>施設別MDC別比率!$W867*施設別MDC別比率!H867</f>
        <v>552.99999999999841</v>
      </c>
      <c r="I867" s="91">
        <f>施設別MDC別比率!$W867*施設別MDC別比率!I867</f>
        <v>1083.9999999999993</v>
      </c>
      <c r="J867" s="91">
        <f>施設別MDC別比率!$W867*施設別MDC別比率!J867</f>
        <v>169.00000000000003</v>
      </c>
      <c r="K867" s="91">
        <f>施設別MDC別比率!$W867*施設別MDC別比率!K867</f>
        <v>47.000000000000107</v>
      </c>
      <c r="L867" s="91">
        <f>施設別MDC別比率!$W867*施設別MDC別比率!L867</f>
        <v>75.999999999999787</v>
      </c>
      <c r="M867" s="91">
        <f>施設別MDC別比率!$W867*施設別MDC別比率!M867</f>
        <v>98.000000000000099</v>
      </c>
      <c r="N867" s="91">
        <f>施設別MDC別比率!$W867*施設別MDC別比率!N867</f>
        <v>327.99999999999989</v>
      </c>
      <c r="O867" s="91">
        <f>施設別MDC別比率!$W867*施設別MDC別比率!O867</f>
        <v>352.00000000000011</v>
      </c>
      <c r="P867" s="91">
        <f>施設別MDC別比率!$W867*施設別MDC別比率!P867</f>
        <v>221.99999999999997</v>
      </c>
      <c r="Q867" s="91">
        <f>施設別MDC別比率!$W867*施設別MDC別比率!Q867</f>
        <v>160.9999999999998</v>
      </c>
      <c r="R867" s="91">
        <f>施設別MDC別比率!$W867*施設別MDC別比率!R867</f>
        <v>0</v>
      </c>
      <c r="S867" s="91">
        <f>施設別MDC別比率!$W867*施設別MDC別比率!S867</f>
        <v>226.99999999999986</v>
      </c>
      <c r="T867" s="91">
        <f>施設別MDC別比率!$W867*施設別MDC別比率!T867</f>
        <v>1.0000000000000004</v>
      </c>
      <c r="U867" s="91">
        <f>施設別MDC別比率!$W867*施設別MDC別比率!U867</f>
        <v>68.999999999999986</v>
      </c>
      <c r="V867" s="91">
        <f>施設別MDC別比率!$W867*施設別MDC別比率!V867</f>
        <v>4352</v>
      </c>
      <c r="W867" s="50">
        <v>4352</v>
      </c>
      <c r="X867" s="90" t="str">
        <f>IF(LEFT(VLOOKUP(A867,施設概要表!A:C,3,FALSE),3)="011","●","")</f>
        <v/>
      </c>
    </row>
    <row r="868" spans="1:24" hidden="1">
      <c r="A868" s="46" t="s">
        <v>1632</v>
      </c>
      <c r="B868" s="47" t="s">
        <v>1597</v>
      </c>
      <c r="C868" s="48" t="s">
        <v>1530</v>
      </c>
      <c r="D868" s="91">
        <f>施設別MDC別比率!$W868*施設別MDC別比率!D868</f>
        <v>318</v>
      </c>
      <c r="E868" s="91">
        <f>施設別MDC別比率!$W868*施設別MDC別比率!E868</f>
        <v>8.9999999999999947</v>
      </c>
      <c r="F868" s="91">
        <f>施設別MDC別比率!$W868*施設別MDC別比率!F868</f>
        <v>130.99999999999994</v>
      </c>
      <c r="G868" s="91">
        <f>施設別MDC別比率!$W868*施設別MDC別比率!G868</f>
        <v>319.00000000000011</v>
      </c>
      <c r="H868" s="91">
        <f>施設別MDC別比率!$W868*施設別MDC別比率!H868</f>
        <v>366.00000000000051</v>
      </c>
      <c r="I868" s="91">
        <f>施設別MDC別比率!$W868*施設別MDC別比率!I868</f>
        <v>880.99999999999989</v>
      </c>
      <c r="J868" s="91">
        <f>施設別MDC別比率!$W868*施設別MDC別比率!J868</f>
        <v>126</v>
      </c>
      <c r="K868" s="91">
        <f>施設別MDC別比率!$W868*施設別MDC別比率!K868</f>
        <v>77.000000000000028</v>
      </c>
      <c r="L868" s="91">
        <f>施設別MDC別比率!$W868*施設別MDC別比率!L868</f>
        <v>11.000000000000005</v>
      </c>
      <c r="M868" s="91">
        <f>施設別MDC別比率!$W868*施設別MDC別比率!M868</f>
        <v>85</v>
      </c>
      <c r="N868" s="91">
        <f>施設別MDC別比率!$W868*施設別MDC別比率!N868</f>
        <v>391.99999999999966</v>
      </c>
      <c r="O868" s="91">
        <f>施設別MDC別比率!$W868*施設別MDC別比率!O868</f>
        <v>151.00000000000003</v>
      </c>
      <c r="P868" s="91">
        <f>施設別MDC別比率!$W868*施設別MDC別比率!P868</f>
        <v>45.999999999999936</v>
      </c>
      <c r="Q868" s="91">
        <f>施設別MDC別比率!$W868*施設別MDC別比率!Q868</f>
        <v>31.000000000000007</v>
      </c>
      <c r="R868" s="91">
        <f>施設別MDC別比率!$W868*施設別MDC別比率!R868</f>
        <v>11.000000000000005</v>
      </c>
      <c r="S868" s="91">
        <f>施設別MDC別比率!$W868*施設別MDC別比率!S868</f>
        <v>250.99999999999989</v>
      </c>
      <c r="T868" s="91">
        <f>施設別MDC別比率!$W868*施設別MDC別比率!T868</f>
        <v>3.9999999999999867</v>
      </c>
      <c r="U868" s="91">
        <f>施設別MDC別比率!$W868*施設別MDC別比率!U868</f>
        <v>56.999999999999936</v>
      </c>
      <c r="V868" s="91">
        <f>施設別MDC別比率!$W868*施設別MDC別比率!V868</f>
        <v>3266</v>
      </c>
      <c r="W868" s="50">
        <v>3266</v>
      </c>
      <c r="X868" s="90" t="str">
        <f>IF(LEFT(VLOOKUP(A868,施設概要表!A:C,3,FALSE),3)="011","●","")</f>
        <v/>
      </c>
    </row>
    <row r="869" spans="1:24" hidden="1">
      <c r="A869" s="46" t="s">
        <v>1634</v>
      </c>
      <c r="B869" s="47" t="s">
        <v>1599</v>
      </c>
      <c r="C869" s="48" t="s">
        <v>5802</v>
      </c>
      <c r="D869" s="91">
        <f>施設別MDC別比率!$W869*施設別MDC別比率!D869</f>
        <v>30.000000000000028</v>
      </c>
      <c r="E869" s="91">
        <f>施設別MDC別比率!$W869*施設別MDC別比率!E869</f>
        <v>0</v>
      </c>
      <c r="F869" s="91">
        <f>施設別MDC別比率!$W869*施設別MDC別比率!F869</f>
        <v>192.00000000000009</v>
      </c>
      <c r="G869" s="91">
        <f>施設別MDC別比率!$W869*施設別MDC別比率!G869</f>
        <v>133.99999999999997</v>
      </c>
      <c r="H869" s="91">
        <f>施設別MDC別比率!$W869*施設別MDC別比率!H869</f>
        <v>364.00000000000068</v>
      </c>
      <c r="I869" s="91">
        <f>施設別MDC別比率!$W869*施設別MDC別比率!I869</f>
        <v>442.99999999999966</v>
      </c>
      <c r="J869" s="91">
        <f>施設別MDC別比率!$W869*施設別MDC別比率!J869</f>
        <v>366.00000000000057</v>
      </c>
      <c r="K869" s="91">
        <f>施設別MDC別比率!$W869*施設別MDC別比率!K869</f>
        <v>26.999999999999911</v>
      </c>
      <c r="L869" s="91">
        <f>施設別MDC別比率!$W869*施設別MDC別比率!L869</f>
        <v>0</v>
      </c>
      <c r="M869" s="91">
        <f>施設別MDC別比率!$W869*施設別MDC別比率!M869</f>
        <v>47.999999999999972</v>
      </c>
      <c r="N869" s="91">
        <f>施設別MDC別比率!$W869*施設別MDC別比率!N869</f>
        <v>71.999999999999957</v>
      </c>
      <c r="O869" s="91">
        <f>施設別MDC別比率!$W869*施設別MDC別比率!O869</f>
        <v>0</v>
      </c>
      <c r="P869" s="91">
        <f>施設別MDC別比率!$W869*施設別MDC別比率!P869</f>
        <v>31.999999999999979</v>
      </c>
      <c r="Q869" s="91">
        <f>施設別MDC別比率!$W869*施設別MDC別比率!Q869</f>
        <v>2.0000000000000084</v>
      </c>
      <c r="R869" s="91">
        <f>施設別MDC別比率!$W869*施設別MDC別比率!R869</f>
        <v>0</v>
      </c>
      <c r="S869" s="91">
        <f>施設別MDC別比率!$W869*施設別MDC別比率!S869</f>
        <v>216.99999999999946</v>
      </c>
      <c r="T869" s="91">
        <f>施設別MDC別比率!$W869*施設別MDC別比率!T869</f>
        <v>3.0000000000000031</v>
      </c>
      <c r="U869" s="91">
        <f>施設別MDC別比率!$W869*施設別MDC別比率!U869</f>
        <v>20.000000000000085</v>
      </c>
      <c r="V869" s="91">
        <f>施設別MDC別比率!$W869*施設別MDC別比率!V869</f>
        <v>1950</v>
      </c>
      <c r="W869" s="50">
        <v>1950</v>
      </c>
      <c r="X869" s="90" t="str">
        <f>IF(LEFT(VLOOKUP(A869,施設概要表!A:C,3,FALSE),3)="011","●","")</f>
        <v/>
      </c>
    </row>
    <row r="870" spans="1:24" hidden="1">
      <c r="A870" s="46" t="s">
        <v>375</v>
      </c>
      <c r="B870" s="47" t="s">
        <v>1602</v>
      </c>
      <c r="C870" s="48" t="s">
        <v>1533</v>
      </c>
      <c r="D870" s="91">
        <f>施設別MDC別比率!$W870*施設別MDC別比率!D870</f>
        <v>357.00000000000011</v>
      </c>
      <c r="E870" s="91">
        <f>施設別MDC別比率!$W870*施設別MDC別比率!E870</f>
        <v>242.00000000000003</v>
      </c>
      <c r="F870" s="91">
        <f>施設別MDC別比率!$W870*施設別MDC別比率!F870</f>
        <v>195.00000000000017</v>
      </c>
      <c r="G870" s="91">
        <f>施設別MDC別比率!$W870*施設別MDC別比率!G870</f>
        <v>793.99999999999977</v>
      </c>
      <c r="H870" s="91">
        <f>施設別MDC別比率!$W870*施設別MDC別比率!H870</f>
        <v>588.0000000000025</v>
      </c>
      <c r="I870" s="91">
        <f>施設別MDC別比率!$W870*施設別MDC別比率!I870</f>
        <v>1287.0000000000023</v>
      </c>
      <c r="J870" s="91">
        <f>施設別MDC別比率!$W870*施設別MDC別比率!J870</f>
        <v>77.000000000000114</v>
      </c>
      <c r="K870" s="91">
        <f>施設別MDC別比率!$W870*施設別MDC別比率!K870</f>
        <v>119.99999999999986</v>
      </c>
      <c r="L870" s="91">
        <f>施設別MDC別比率!$W870*施設別MDC別比率!L870</f>
        <v>116.00000000000023</v>
      </c>
      <c r="M870" s="91">
        <f>施設別MDC別比率!$W870*施設別MDC別比率!M870</f>
        <v>150.00000000000009</v>
      </c>
      <c r="N870" s="91">
        <f>施設別MDC別比率!$W870*施設別MDC別比率!N870</f>
        <v>485.99999999999989</v>
      </c>
      <c r="O870" s="91">
        <f>施設別MDC別比率!$W870*施設別MDC別比率!O870</f>
        <v>201.99999999999974</v>
      </c>
      <c r="P870" s="91">
        <f>施設別MDC別比率!$W870*施設別MDC別比率!P870</f>
        <v>49.000000000000007</v>
      </c>
      <c r="Q870" s="91">
        <f>施設別MDC別比率!$W870*施設別MDC別比率!Q870</f>
        <v>39.999999999999986</v>
      </c>
      <c r="R870" s="91">
        <f>施設別MDC別比率!$W870*施設別MDC別比率!R870</f>
        <v>28</v>
      </c>
      <c r="S870" s="91">
        <f>施設別MDC別比率!$W870*施設別MDC別比率!S870</f>
        <v>277</v>
      </c>
      <c r="T870" s="91">
        <f>施設別MDC別比率!$W870*施設別MDC別比率!T870</f>
        <v>10.999999999999979</v>
      </c>
      <c r="U870" s="91">
        <f>施設別MDC別比率!$W870*施設別MDC別比率!U870</f>
        <v>71.000000000000171</v>
      </c>
      <c r="V870" s="91">
        <f>施設別MDC別比率!$W870*施設別MDC別比率!V870</f>
        <v>5090</v>
      </c>
      <c r="W870" s="50">
        <v>5090</v>
      </c>
      <c r="X870" s="90" t="str">
        <f>IF(LEFT(VLOOKUP(A870,施設概要表!A:C,3,FALSE),3)="011","●","")</f>
        <v/>
      </c>
    </row>
    <row r="871" spans="1:24" hidden="1">
      <c r="A871" s="46" t="s">
        <v>1637</v>
      </c>
      <c r="B871" s="47" t="s">
        <v>1603</v>
      </c>
      <c r="C871" s="48" t="s">
        <v>1535</v>
      </c>
      <c r="D871" s="91">
        <f>施設別MDC別比率!$W871*施設別MDC別比率!D871</f>
        <v>28.000000000000021</v>
      </c>
      <c r="E871" s="91">
        <f>施設別MDC別比率!$W871*施設別MDC別比率!E871</f>
        <v>0</v>
      </c>
      <c r="F871" s="91">
        <f>施設別MDC別比率!$W871*施設別MDC別比率!F871</f>
        <v>10.00000000000003</v>
      </c>
      <c r="G871" s="91">
        <f>施設別MDC別比率!$W871*施設別MDC別比率!G871</f>
        <v>85.999999999999801</v>
      </c>
      <c r="H871" s="91">
        <f>施設別MDC別比率!$W871*施設別MDC別比率!H871</f>
        <v>63.000000000000036</v>
      </c>
      <c r="I871" s="91">
        <f>施設別MDC別比率!$W871*施設別MDC別比率!I871</f>
        <v>276.99999999999966</v>
      </c>
      <c r="J871" s="91">
        <f>施設別MDC別比率!$W871*施設別MDC別比率!J871</f>
        <v>37.999999999999964</v>
      </c>
      <c r="K871" s="91">
        <f>施設別MDC別比率!$W871*施設別MDC別比率!K871</f>
        <v>17.000000000000036</v>
      </c>
      <c r="L871" s="91">
        <f>施設別MDC別比率!$W871*施設別MDC別比率!L871</f>
        <v>3.0000000000000004</v>
      </c>
      <c r="M871" s="91">
        <f>施設別MDC別比率!$W871*施設別MDC別比率!M871</f>
        <v>28.000000000000021</v>
      </c>
      <c r="N871" s="91">
        <f>施設別MDC別比率!$W871*施設別MDC別比率!N871</f>
        <v>47.999999999999993</v>
      </c>
      <c r="O871" s="91">
        <f>施設別MDC別比率!$W871*施設別MDC別比率!O871</f>
        <v>47.999999999999993</v>
      </c>
      <c r="P871" s="91">
        <f>施設別MDC別比率!$W871*施設別MDC別比率!P871</f>
        <v>4.9999999999999991</v>
      </c>
      <c r="Q871" s="91">
        <f>施設別MDC別比率!$W871*施設別MDC別比率!Q871</f>
        <v>17.000000000000036</v>
      </c>
      <c r="R871" s="91">
        <f>施設別MDC別比率!$W871*施設別MDC別比率!R871</f>
        <v>1.0000000000000029</v>
      </c>
      <c r="S871" s="91">
        <f>施設別MDC別比率!$W871*施設別MDC別比率!S871</f>
        <v>127.99999999999966</v>
      </c>
      <c r="T871" s="91">
        <f>施設別MDC別比率!$W871*施設別MDC別比率!T871</f>
        <v>0</v>
      </c>
      <c r="U871" s="91">
        <f>施設別MDC別比率!$W871*施設別MDC別比率!U871</f>
        <v>4.9999999999999991</v>
      </c>
      <c r="V871" s="91">
        <f>施設別MDC別比率!$W871*施設別MDC別比率!V871</f>
        <v>802</v>
      </c>
      <c r="W871" s="50">
        <v>802</v>
      </c>
      <c r="X871" s="90" t="str">
        <f>IF(LEFT(VLOOKUP(A871,施設概要表!A:C,3,FALSE),3)="011","●","")</f>
        <v/>
      </c>
    </row>
    <row r="872" spans="1:24" hidden="1">
      <c r="A872" s="46" t="s">
        <v>1639</v>
      </c>
      <c r="B872" s="47" t="s">
        <v>1605</v>
      </c>
      <c r="C872" s="48" t="s">
        <v>5803</v>
      </c>
      <c r="D872" s="91">
        <f>施設別MDC別比率!$W872*施設別MDC別比率!D872</f>
        <v>185.99999999999989</v>
      </c>
      <c r="E872" s="91">
        <f>施設別MDC別比率!$W872*施設別MDC別比率!E872</f>
        <v>85.000000000000156</v>
      </c>
      <c r="F872" s="91">
        <f>施設別MDC別比率!$W872*施設別MDC別比率!F872</f>
        <v>61.000000000000021</v>
      </c>
      <c r="G872" s="91">
        <f>施設別MDC別比率!$W872*施設別MDC別比率!G872</f>
        <v>303.99999999999994</v>
      </c>
      <c r="H872" s="91">
        <f>施設別MDC別比率!$W872*施設別MDC別比率!H872</f>
        <v>294.99999999999983</v>
      </c>
      <c r="I872" s="91">
        <f>施設別MDC別比率!$W872*施設別MDC別比率!I872</f>
        <v>814.00000000000114</v>
      </c>
      <c r="J872" s="91">
        <f>施設別MDC別比率!$W872*施設別MDC別比率!J872</f>
        <v>127.99999999999999</v>
      </c>
      <c r="K872" s="91">
        <f>施設別MDC別比率!$W872*施設別MDC別比率!K872</f>
        <v>70.000000000000099</v>
      </c>
      <c r="L872" s="91">
        <f>施設別MDC別比率!$W872*施設別MDC別比率!L872</f>
        <v>25.999999999999996</v>
      </c>
      <c r="M872" s="91">
        <f>施設別MDC別比率!$W872*施設別MDC別比率!M872</f>
        <v>93.999999999999929</v>
      </c>
      <c r="N872" s="91">
        <f>施設別MDC別比率!$W872*施設別MDC別比率!N872</f>
        <v>402.99999999999966</v>
      </c>
      <c r="O872" s="91">
        <f>施設別MDC別比率!$W872*施設別MDC別比率!O872</f>
        <v>93.000000000000099</v>
      </c>
      <c r="P872" s="91">
        <f>施設別MDC別比率!$W872*施設別MDC別比率!P872</f>
        <v>32.000000000000078</v>
      </c>
      <c r="Q872" s="91">
        <f>施設別MDC別比率!$W872*施設別MDC別比率!Q872</f>
        <v>30</v>
      </c>
      <c r="R872" s="91">
        <f>施設別MDC別比率!$W872*施設別MDC別比率!R872</f>
        <v>18.999999999999986</v>
      </c>
      <c r="S872" s="91">
        <f>施設別MDC別比率!$W872*施設別MDC別比率!S872</f>
        <v>344</v>
      </c>
      <c r="T872" s="91">
        <f>施設別MDC別比率!$W872*施設別MDC別比率!T872</f>
        <v>4.9999999999999947</v>
      </c>
      <c r="U872" s="91">
        <f>施設別MDC別比率!$W872*施設別MDC別比率!U872</f>
        <v>66.999999999999972</v>
      </c>
      <c r="V872" s="91">
        <f>施設別MDC別比率!$W872*施設別MDC別比率!V872</f>
        <v>3056</v>
      </c>
      <c r="W872" s="50">
        <v>3056</v>
      </c>
      <c r="X872" s="90" t="str">
        <f>IF(LEFT(VLOOKUP(A872,施設概要表!A:C,3,FALSE),3)="011","●","")</f>
        <v/>
      </c>
    </row>
    <row r="873" spans="1:24" hidden="1">
      <c r="A873" s="46" t="s">
        <v>1641</v>
      </c>
      <c r="B873" s="47" t="s">
        <v>1607</v>
      </c>
      <c r="C873" s="48" t="s">
        <v>1539</v>
      </c>
      <c r="D873" s="91">
        <f>施設別MDC別比率!$W873*施設別MDC別比率!D873</f>
        <v>45.999999999999972</v>
      </c>
      <c r="E873" s="91">
        <f>施設別MDC別比率!$W873*施設別MDC別比率!E873</f>
        <v>0</v>
      </c>
      <c r="F873" s="91">
        <f>施設別MDC別比率!$W873*施設別MDC別比率!F873</f>
        <v>31</v>
      </c>
      <c r="G873" s="91">
        <f>施設別MDC別比率!$W873*施設別MDC別比率!G873</f>
        <v>93.999999999999943</v>
      </c>
      <c r="H873" s="91">
        <f>施設別MDC別比率!$W873*施設別MDC別比率!H873</f>
        <v>155.99999999999986</v>
      </c>
      <c r="I873" s="91">
        <f>施設別MDC別比率!$W873*施設別MDC別比率!I873</f>
        <v>462.00000000000045</v>
      </c>
      <c r="J873" s="91">
        <f>施設別MDC別比率!$W873*施設別MDC別比率!J873</f>
        <v>56.000000000000057</v>
      </c>
      <c r="K873" s="91">
        <f>施設別MDC別比率!$W873*施設別MDC別比率!K873</f>
        <v>23.000000000000039</v>
      </c>
      <c r="L873" s="91">
        <f>施設別MDC別比率!$W873*施設別MDC別比率!L873</f>
        <v>1.0000000000000002</v>
      </c>
      <c r="M873" s="91">
        <f>施設別MDC別比率!$W873*施設別MDC別比率!M873</f>
        <v>40.000000000000021</v>
      </c>
      <c r="N873" s="91">
        <f>施設別MDC別比率!$W873*施設別MDC別比率!N873</f>
        <v>71.000000000000028</v>
      </c>
      <c r="O873" s="91">
        <f>施設別MDC別比率!$W873*施設別MDC別比率!O873</f>
        <v>1.0000000000000002</v>
      </c>
      <c r="P873" s="91">
        <f>施設別MDC別比率!$W873*施設別MDC別比率!P873</f>
        <v>18.00000000000005</v>
      </c>
      <c r="Q873" s="91">
        <f>施設別MDC別比率!$W873*施設別MDC別比率!Q873</f>
        <v>0</v>
      </c>
      <c r="R873" s="91">
        <f>施設別MDC別比率!$W873*施設別MDC別比率!R873</f>
        <v>0</v>
      </c>
      <c r="S873" s="91">
        <f>施設別MDC別比率!$W873*施設別MDC別比率!S873</f>
        <v>66.000000000000043</v>
      </c>
      <c r="T873" s="91">
        <f>施設別MDC別比率!$W873*施設別MDC別比率!T873</f>
        <v>4.0000000000000027</v>
      </c>
      <c r="U873" s="91">
        <f>施設別MDC別比率!$W873*施設別MDC別比率!U873</f>
        <v>9.0000000000000036</v>
      </c>
      <c r="V873" s="91">
        <f>施設別MDC別比率!$W873*施設別MDC別比率!V873</f>
        <v>1078</v>
      </c>
      <c r="W873" s="50">
        <v>1078</v>
      </c>
      <c r="X873" s="90" t="str">
        <f>IF(LEFT(VLOOKUP(A873,施設概要表!A:C,3,FALSE),3)="011","●","")</f>
        <v/>
      </c>
    </row>
    <row r="874" spans="1:24" hidden="1">
      <c r="A874" s="46" t="s">
        <v>1643</v>
      </c>
      <c r="B874" s="47" t="s">
        <v>1609</v>
      </c>
      <c r="C874" s="48" t="s">
        <v>1541</v>
      </c>
      <c r="D874" s="91">
        <f>施設別MDC別比率!$W874*施設別MDC別比率!D874</f>
        <v>719.99999999999977</v>
      </c>
      <c r="E874" s="91">
        <f>施設別MDC別比率!$W874*施設別MDC別比率!E874</f>
        <v>0.99999999999999944</v>
      </c>
      <c r="F874" s="91">
        <f>施設別MDC別比率!$W874*施設別MDC別比率!F874</f>
        <v>83.000000000000014</v>
      </c>
      <c r="G874" s="91">
        <f>施設別MDC別比率!$W874*施設別MDC別比率!G874</f>
        <v>1.9999999999999989</v>
      </c>
      <c r="H874" s="91">
        <f>施設別MDC別比率!$W874*施設別MDC別比率!H874</f>
        <v>5.9999999999999973</v>
      </c>
      <c r="I874" s="91">
        <f>施設別MDC別比率!$W874*施設別MDC別比率!I874</f>
        <v>0</v>
      </c>
      <c r="J874" s="91">
        <f>施設別MDC別比率!$W874*施設別MDC別比率!J874</f>
        <v>113.00000000000026</v>
      </c>
      <c r="K874" s="91">
        <f>施設別MDC別比率!$W874*施設別MDC別比率!K874</f>
        <v>0</v>
      </c>
      <c r="L874" s="91">
        <f>施設別MDC別比率!$W874*施設別MDC別比率!L874</f>
        <v>0</v>
      </c>
      <c r="M874" s="91">
        <f>施設別MDC別比率!$W874*施設別MDC別比率!M874</f>
        <v>11.00000000000003</v>
      </c>
      <c r="N874" s="91">
        <f>施設別MDC別比率!$W874*施設別MDC別比率!N874</f>
        <v>3.0000000000000036</v>
      </c>
      <c r="O874" s="91">
        <f>施設別MDC別比率!$W874*施設別MDC別比率!O874</f>
        <v>0</v>
      </c>
      <c r="P874" s="91">
        <f>施設別MDC別比率!$W874*施設別MDC別比率!P874</f>
        <v>0</v>
      </c>
      <c r="Q874" s="91">
        <f>施設別MDC別比率!$W874*施設別MDC別比率!Q874</f>
        <v>0</v>
      </c>
      <c r="R874" s="91">
        <f>施設別MDC別比率!$W874*施設別MDC別比率!R874</f>
        <v>0</v>
      </c>
      <c r="S874" s="91">
        <f>施設別MDC別比率!$W874*施設別MDC別比率!S874</f>
        <v>91.999999999999972</v>
      </c>
      <c r="T874" s="91">
        <f>施設別MDC別比率!$W874*施設別MDC別比率!T874</f>
        <v>0.99999999999999944</v>
      </c>
      <c r="U874" s="91">
        <f>施設別MDC別比率!$W874*施設別MDC別比率!U874</f>
        <v>0</v>
      </c>
      <c r="V874" s="91">
        <f>施設別MDC別比率!$W874*施設別MDC別比率!V874</f>
        <v>1032</v>
      </c>
      <c r="W874" s="50">
        <v>1032</v>
      </c>
      <c r="X874" s="90" t="str">
        <f>IF(LEFT(VLOOKUP(A874,施設概要表!A:C,3,FALSE),3)="011","●","")</f>
        <v/>
      </c>
    </row>
    <row r="875" spans="1:24" hidden="1">
      <c r="A875" s="46" t="s">
        <v>1646</v>
      </c>
      <c r="B875" s="47" t="s">
        <v>1611</v>
      </c>
      <c r="C875" s="48" t="s">
        <v>1543</v>
      </c>
      <c r="D875" s="91">
        <f>施設別MDC別比率!$W875*施設別MDC別比率!D875</f>
        <v>124.0000000000002</v>
      </c>
      <c r="E875" s="91">
        <f>施設別MDC別比率!$W875*施設別MDC別比率!E875</f>
        <v>198.99999999999994</v>
      </c>
      <c r="F875" s="91">
        <f>施設別MDC別比率!$W875*施設別MDC別比率!F875</f>
        <v>355.99999999999972</v>
      </c>
      <c r="G875" s="91">
        <f>施設別MDC別比率!$W875*施設別MDC別比率!G875</f>
        <v>396.00000000000023</v>
      </c>
      <c r="H875" s="91">
        <f>施設別MDC別比率!$W875*施設別MDC別比率!H875</f>
        <v>1094.999999999998</v>
      </c>
      <c r="I875" s="91">
        <f>施設別MDC別比率!$W875*施設別MDC別比率!I875</f>
        <v>1578</v>
      </c>
      <c r="J875" s="91">
        <f>施設別MDC別比率!$W875*施設別MDC別比率!J875</f>
        <v>115.99999999999977</v>
      </c>
      <c r="K875" s="91">
        <f>施設別MDC別比率!$W875*施設別MDC別比率!K875</f>
        <v>45.000000000000014</v>
      </c>
      <c r="L875" s="91">
        <f>施設別MDC別比率!$W875*施設別MDC別比率!L875</f>
        <v>157.99999999999994</v>
      </c>
      <c r="M875" s="91">
        <f>施設別MDC別比率!$W875*施設別MDC別比率!M875</f>
        <v>293.99999999999994</v>
      </c>
      <c r="N875" s="91">
        <f>施設別MDC別比率!$W875*施設別MDC別比率!N875</f>
        <v>729.00000000000114</v>
      </c>
      <c r="O875" s="91">
        <f>施設別MDC別比率!$W875*施設別MDC別比率!O875</f>
        <v>74.999999999999744</v>
      </c>
      <c r="P875" s="91">
        <f>施設別MDC別比率!$W875*施設別MDC別比率!P875</f>
        <v>50.000000000000021</v>
      </c>
      <c r="Q875" s="91">
        <f>施設別MDC別比率!$W875*施設別MDC別比率!Q875</f>
        <v>30.000000000000011</v>
      </c>
      <c r="R875" s="91">
        <f>施設別MDC別比率!$W875*施設別MDC別比率!R875</f>
        <v>7.0000000000000258</v>
      </c>
      <c r="S875" s="91">
        <f>施設別MDC別比率!$W875*施設別MDC別比率!S875</f>
        <v>386.00000000000011</v>
      </c>
      <c r="T875" s="91">
        <f>施設別MDC別比率!$W875*施設別MDC別比率!T875</f>
        <v>4.0000000000000018</v>
      </c>
      <c r="U875" s="91">
        <f>施設別MDC別比率!$W875*施設別MDC別比率!U875</f>
        <v>145</v>
      </c>
      <c r="V875" s="91">
        <f>施設別MDC別比率!$W875*施設別MDC別比率!V875</f>
        <v>5787</v>
      </c>
      <c r="W875" s="50">
        <v>5787</v>
      </c>
      <c r="X875" s="90" t="str">
        <f>IF(LEFT(VLOOKUP(A875,施設概要表!A:C,3,FALSE),3)="011","●","")</f>
        <v/>
      </c>
    </row>
    <row r="876" spans="1:24" hidden="1">
      <c r="A876" s="46" t="s">
        <v>1648</v>
      </c>
      <c r="B876" s="47" t="s">
        <v>1612</v>
      </c>
      <c r="C876" s="48" t="s">
        <v>1545</v>
      </c>
      <c r="D876" s="91">
        <f>施設別MDC別比率!$W876*施設別MDC別比率!D876</f>
        <v>29.000000000000011</v>
      </c>
      <c r="E876" s="91">
        <f>施設別MDC別比率!$W876*施設別MDC別比率!E876</f>
        <v>0</v>
      </c>
      <c r="F876" s="91">
        <f>施設別MDC別比率!$W876*施設別MDC別比率!F876</f>
        <v>11.999999999999988</v>
      </c>
      <c r="G876" s="91">
        <f>施設別MDC別比率!$W876*施設別MDC別比率!G876</f>
        <v>72.000000000000213</v>
      </c>
      <c r="H876" s="91">
        <f>施設別MDC別比率!$W876*施設別MDC別比率!H876</f>
        <v>45.999999999999986</v>
      </c>
      <c r="I876" s="91">
        <f>施設別MDC別比率!$W876*施設別MDC別比率!I876</f>
        <v>95.999999999999815</v>
      </c>
      <c r="J876" s="91">
        <f>施設別MDC別比率!$W876*施設別MDC別比率!J876</f>
        <v>45.999999999999986</v>
      </c>
      <c r="K876" s="91">
        <f>施設別MDC別比率!$W876*施設別MDC別比率!K876</f>
        <v>4.9999999999999867</v>
      </c>
      <c r="L876" s="91">
        <f>施設別MDC別比率!$W876*施設別MDC別比率!L876</f>
        <v>0</v>
      </c>
      <c r="M876" s="91">
        <f>施設別MDC別比率!$W876*施設別MDC別比率!M876</f>
        <v>32.999999999999986</v>
      </c>
      <c r="N876" s="91">
        <f>施設別MDC別比率!$W876*施設別MDC別比率!N876</f>
        <v>36.000000000000014</v>
      </c>
      <c r="O876" s="91">
        <f>施設別MDC別比率!$W876*施設別MDC別比率!O876</f>
        <v>0</v>
      </c>
      <c r="P876" s="91">
        <f>施設別MDC別比率!$W876*施設別MDC別比率!P876</f>
        <v>10.99999999999998</v>
      </c>
      <c r="Q876" s="91">
        <f>施設別MDC別比率!$W876*施設別MDC別比率!Q876</f>
        <v>0</v>
      </c>
      <c r="R876" s="91">
        <f>施設別MDC別比率!$W876*施設別MDC別比率!R876</f>
        <v>0</v>
      </c>
      <c r="S876" s="91">
        <f>施設別MDC別比率!$W876*施設別MDC別比率!S876</f>
        <v>70.000000000000014</v>
      </c>
      <c r="T876" s="91">
        <f>施設別MDC別比率!$W876*施設別MDC別比率!T876</f>
        <v>0</v>
      </c>
      <c r="U876" s="91">
        <f>施設別MDC別比率!$W876*施設別MDC別比率!U876</f>
        <v>15.000000000000007</v>
      </c>
      <c r="V876" s="91">
        <f>施設別MDC別比率!$W876*施設別MDC別比率!V876</f>
        <v>471</v>
      </c>
      <c r="W876" s="50">
        <v>471</v>
      </c>
      <c r="X876" s="90" t="str">
        <f>IF(LEFT(VLOOKUP(A876,施設概要表!A:C,3,FALSE),3)="011","●","")</f>
        <v/>
      </c>
    </row>
    <row r="877" spans="1:24" hidden="1">
      <c r="A877" s="46" t="s">
        <v>1650</v>
      </c>
      <c r="B877" s="47" t="s">
        <v>1613</v>
      </c>
      <c r="C877" s="48" t="s">
        <v>1547</v>
      </c>
      <c r="D877" s="91">
        <f>施設別MDC別比率!$W877*施設別MDC別比率!D877</f>
        <v>57.000000000000007</v>
      </c>
      <c r="E877" s="91">
        <f>施設別MDC別比率!$W877*施設別MDC別比率!E877</f>
        <v>113.00000000000001</v>
      </c>
      <c r="F877" s="91">
        <f>施設別MDC別比率!$W877*施設別MDC別比率!F877</f>
        <v>15.999999999999984</v>
      </c>
      <c r="G877" s="91">
        <f>施設別MDC別比率!$W877*施設別MDC別比率!G877</f>
        <v>79.000000000000028</v>
      </c>
      <c r="H877" s="91">
        <f>施設別MDC別比率!$W877*施設別MDC別比率!H877</f>
        <v>114.00000000000001</v>
      </c>
      <c r="I877" s="91">
        <f>施設別MDC別比率!$W877*施設別MDC別比率!I877</f>
        <v>460.99999999999989</v>
      </c>
      <c r="J877" s="91">
        <f>施設別MDC別比率!$W877*施設別MDC別比率!J877</f>
        <v>29.999999999999957</v>
      </c>
      <c r="K877" s="91">
        <f>施設別MDC別比率!$W877*施設別MDC別比率!K877</f>
        <v>8.9999999999999982</v>
      </c>
      <c r="L877" s="91">
        <f>施設別MDC別比率!$W877*施設別MDC別比率!L877</f>
        <v>45.00000000000005</v>
      </c>
      <c r="M877" s="91">
        <f>施設別MDC別比率!$W877*施設別MDC別比率!M877</f>
        <v>43.000000000000036</v>
      </c>
      <c r="N877" s="91">
        <f>施設別MDC別比率!$W877*施設別MDC別比率!N877</f>
        <v>62.000000000000043</v>
      </c>
      <c r="O877" s="91">
        <f>施設別MDC別比率!$W877*施設別MDC別比率!O877</f>
        <v>33.999999999999979</v>
      </c>
      <c r="P877" s="91">
        <f>施設別MDC別比率!$W877*施設別MDC別比率!P877</f>
        <v>28.99999999999995</v>
      </c>
      <c r="Q877" s="91">
        <f>施設別MDC別比率!$W877*施設別MDC別比率!Q877</f>
        <v>2.9999999999999956</v>
      </c>
      <c r="R877" s="91">
        <f>施設別MDC別比率!$W877*施設別MDC別比率!R877</f>
        <v>1.0000000000000004</v>
      </c>
      <c r="S877" s="91">
        <f>施設別MDC別比率!$W877*施設別MDC別比率!S877</f>
        <v>70.999999999999986</v>
      </c>
      <c r="T877" s="91">
        <f>施設別MDC別比率!$W877*施設別MDC別比率!T877</f>
        <v>2.0000000000000009</v>
      </c>
      <c r="U877" s="91">
        <f>施設別MDC別比率!$W877*施設別MDC別比率!U877</f>
        <v>14.999999999999979</v>
      </c>
      <c r="V877" s="91">
        <f>施設別MDC別比率!$W877*施設別MDC別比率!V877</f>
        <v>1184</v>
      </c>
      <c r="W877" s="50">
        <v>1184</v>
      </c>
      <c r="X877" s="90" t="str">
        <f>IF(LEFT(VLOOKUP(A877,施設概要表!A:C,3,FALSE),3)="011","●","")</f>
        <v/>
      </c>
    </row>
    <row r="878" spans="1:24" hidden="1">
      <c r="A878" s="46" t="s">
        <v>1652</v>
      </c>
      <c r="B878" s="47" t="s">
        <v>1615</v>
      </c>
      <c r="C878" s="48" t="s">
        <v>1549</v>
      </c>
      <c r="D878" s="91">
        <f>施設別MDC別比率!$W878*施設別MDC別比率!D878</f>
        <v>320.99999999999983</v>
      </c>
      <c r="E878" s="91">
        <f>施設別MDC別比率!$W878*施設別MDC別比率!E878</f>
        <v>304.00000000000011</v>
      </c>
      <c r="F878" s="91">
        <f>施設別MDC別比率!$W878*施設別MDC別比率!F878</f>
        <v>185.99999999999986</v>
      </c>
      <c r="G878" s="91">
        <f>施設別MDC別比率!$W878*施設別MDC別比率!G878</f>
        <v>633.00000000000205</v>
      </c>
      <c r="H878" s="91">
        <f>施設別MDC別比率!$W878*施設別MDC別比率!H878</f>
        <v>940.00000000000045</v>
      </c>
      <c r="I878" s="91">
        <f>施設別MDC別比率!$W878*施設別MDC別比率!I878</f>
        <v>1406.0000000000014</v>
      </c>
      <c r="J878" s="91">
        <f>施設別MDC別比率!$W878*施設別MDC別比率!J878</f>
        <v>320.00000000000006</v>
      </c>
      <c r="K878" s="91">
        <f>施設別MDC別比率!$W878*施設別MDC別比率!K878</f>
        <v>126.99999999999973</v>
      </c>
      <c r="L878" s="91">
        <f>施設別MDC別比率!$W878*施設別MDC別比率!L878</f>
        <v>69.999999999999815</v>
      </c>
      <c r="M878" s="91">
        <f>施設別MDC別比率!$W878*施設別MDC別比率!M878</f>
        <v>84.000000000000142</v>
      </c>
      <c r="N878" s="91">
        <f>施設別MDC別比率!$W878*施設別MDC別比率!N878</f>
        <v>663.00000000000239</v>
      </c>
      <c r="O878" s="91">
        <f>施設別MDC別比率!$W878*施設別MDC別比率!O878</f>
        <v>281.00000000000028</v>
      </c>
      <c r="P878" s="91">
        <f>施設別MDC別比率!$W878*施設別MDC別比率!P878</f>
        <v>232.99999999999989</v>
      </c>
      <c r="Q878" s="91">
        <f>施設別MDC別比率!$W878*施設別MDC別比率!Q878</f>
        <v>50.999999999999972</v>
      </c>
      <c r="R878" s="91">
        <f>施設別MDC別比率!$W878*施設別MDC別比率!R878</f>
        <v>30.000000000000032</v>
      </c>
      <c r="S878" s="91">
        <f>施設別MDC別比率!$W878*施設別MDC別比率!S878</f>
        <v>386.00000000000006</v>
      </c>
      <c r="T878" s="91">
        <f>施設別MDC別比率!$W878*施設別MDC別比率!T878</f>
        <v>4.9999999999999991</v>
      </c>
      <c r="U878" s="91">
        <f>施設別MDC別比率!$W878*施設別MDC別比率!U878</f>
        <v>52.000000000000021</v>
      </c>
      <c r="V878" s="91">
        <f>施設別MDC別比率!$W878*施設別MDC別比率!V878</f>
        <v>6092</v>
      </c>
      <c r="W878" s="50">
        <v>6092</v>
      </c>
      <c r="X878" s="90" t="str">
        <f>IF(LEFT(VLOOKUP(A878,施設概要表!A:C,3,FALSE),3)="011","●","")</f>
        <v/>
      </c>
    </row>
    <row r="879" spans="1:24" hidden="1">
      <c r="A879" s="46" t="s">
        <v>1654</v>
      </c>
      <c r="B879" s="47" t="s">
        <v>422</v>
      </c>
      <c r="C879" s="48" t="s">
        <v>1551</v>
      </c>
      <c r="D879" s="91">
        <f>施設別MDC別比率!$W879*施設別MDC別比率!D879</f>
        <v>451.99999999999977</v>
      </c>
      <c r="E879" s="91">
        <f>施設別MDC別比率!$W879*施設別MDC別比率!E879</f>
        <v>238.99999999999989</v>
      </c>
      <c r="F879" s="91">
        <f>施設別MDC別比率!$W879*施設別MDC別比率!F879</f>
        <v>308.00000000000045</v>
      </c>
      <c r="G879" s="91">
        <f>施設別MDC別比率!$W879*施設別MDC別比率!G879</f>
        <v>1198.999999999997</v>
      </c>
      <c r="H879" s="91">
        <f>施設別MDC別比率!$W879*施設別MDC別比率!H879</f>
        <v>1102.0000000000018</v>
      </c>
      <c r="I879" s="91">
        <f>施設別MDC別比率!$W879*施設別MDC別比率!I879</f>
        <v>2892</v>
      </c>
      <c r="J879" s="91">
        <f>施設別MDC別比率!$W879*施設別MDC別比率!J879</f>
        <v>326.0000000000004</v>
      </c>
      <c r="K879" s="91">
        <f>施設別MDC別比率!$W879*施設別MDC別比率!K879</f>
        <v>130</v>
      </c>
      <c r="L879" s="91">
        <f>施設別MDC別比率!$W879*施設別MDC別比率!L879</f>
        <v>173.99999999999991</v>
      </c>
      <c r="M879" s="91">
        <f>施設別MDC別比率!$W879*施設別MDC別比率!M879</f>
        <v>354.00000000000017</v>
      </c>
      <c r="N879" s="91">
        <f>施設別MDC別比率!$W879*施設別MDC別比率!N879</f>
        <v>921.00000000000023</v>
      </c>
      <c r="O879" s="91">
        <f>施設別MDC別比率!$W879*施設別MDC別比率!O879</f>
        <v>755.99999999999977</v>
      </c>
      <c r="P879" s="91">
        <f>施設別MDC別比率!$W879*施設別MDC別比率!P879</f>
        <v>524.00000000000045</v>
      </c>
      <c r="Q879" s="91">
        <f>施設別MDC別比率!$W879*施設別MDC別比率!Q879</f>
        <v>198.99999999999949</v>
      </c>
      <c r="R879" s="91">
        <f>施設別MDC別比率!$W879*施設別MDC別比率!R879</f>
        <v>20.999999999999972</v>
      </c>
      <c r="S879" s="91">
        <f>施設別MDC別比率!$W879*施設別MDC別比率!S879</f>
        <v>703.99999999999966</v>
      </c>
      <c r="T879" s="91">
        <f>施設別MDC別比率!$W879*施設別MDC別比率!T879</f>
        <v>11.00000000000003</v>
      </c>
      <c r="U879" s="91">
        <f>施設別MDC別比率!$W879*施設別MDC別比率!U879</f>
        <v>126.99999999999983</v>
      </c>
      <c r="V879" s="91">
        <f>施設別MDC別比率!$W879*施設別MDC別比率!V879</f>
        <v>10439</v>
      </c>
      <c r="W879" s="50">
        <v>10439</v>
      </c>
      <c r="X879" s="90" t="str">
        <f>IF(LEFT(VLOOKUP(A879,施設概要表!A:C,3,FALSE),3)="011","●","")</f>
        <v/>
      </c>
    </row>
    <row r="880" spans="1:24" hidden="1">
      <c r="A880" s="46" t="s">
        <v>1656</v>
      </c>
      <c r="B880" s="47" t="s">
        <v>1617</v>
      </c>
      <c r="C880" s="48" t="s">
        <v>1553</v>
      </c>
      <c r="D880" s="91">
        <f>施設別MDC別比率!$W880*施設別MDC別比率!D880</f>
        <v>793.99999999999989</v>
      </c>
      <c r="E880" s="91">
        <f>施設別MDC別比率!$W880*施設別MDC別比率!E880</f>
        <v>957</v>
      </c>
      <c r="F880" s="91">
        <f>施設別MDC別比率!$W880*施設別MDC別比率!F880</f>
        <v>407.00000000000011</v>
      </c>
      <c r="G880" s="91">
        <f>施設別MDC別比率!$W880*施設別MDC別比率!G880</f>
        <v>1211.999999999997</v>
      </c>
      <c r="H880" s="91">
        <f>施設別MDC別比率!$W880*施設別MDC別比率!H880</f>
        <v>490</v>
      </c>
      <c r="I880" s="91">
        <f>施設別MDC別比率!$W880*施設別MDC別比率!I880</f>
        <v>2154.0000000000018</v>
      </c>
      <c r="J880" s="91">
        <f>施設別MDC別比率!$W880*施設別MDC別比率!J880</f>
        <v>404.0000000000004</v>
      </c>
      <c r="K880" s="91">
        <f>施設別MDC別比率!$W880*施設別MDC別比率!K880</f>
        <v>351.99999999999994</v>
      </c>
      <c r="L880" s="91">
        <f>施設別MDC別比率!$W880*施設別MDC別比率!L880</f>
        <v>147.00000000000011</v>
      </c>
      <c r="M880" s="91">
        <f>施設別MDC別比率!$W880*施設別MDC別比率!M880</f>
        <v>303.99999999999983</v>
      </c>
      <c r="N880" s="91">
        <f>施設別MDC別比率!$W880*施設別MDC別比率!N880</f>
        <v>1039.9999999999977</v>
      </c>
      <c r="O880" s="91">
        <f>施設別MDC別比率!$W880*施設別MDC別比率!O880</f>
        <v>745.99999999999966</v>
      </c>
      <c r="P880" s="91">
        <f>施設別MDC別比率!$W880*施設別MDC別比率!P880</f>
        <v>478.00000000000023</v>
      </c>
      <c r="Q880" s="91">
        <f>施設別MDC別比率!$W880*施設別MDC別比率!Q880</f>
        <v>122.99999999999952</v>
      </c>
      <c r="R880" s="91">
        <f>施設別MDC別比率!$W880*施設別MDC別比率!R880</f>
        <v>11.00000000000002</v>
      </c>
      <c r="S880" s="91">
        <f>施設別MDC別比率!$W880*施設別MDC別比率!S880</f>
        <v>503.99999999999989</v>
      </c>
      <c r="T880" s="91">
        <f>施設別MDC別比率!$W880*施設別MDC別比率!T880</f>
        <v>17.999999999999975</v>
      </c>
      <c r="U880" s="91">
        <f>施設別MDC別比率!$W880*施設別MDC別比率!U880</f>
        <v>186.00000000000014</v>
      </c>
      <c r="V880" s="91">
        <f>施設別MDC別比率!$W880*施設別MDC別比率!V880</f>
        <v>10327</v>
      </c>
      <c r="W880" s="50">
        <v>10327</v>
      </c>
      <c r="X880" s="90" t="str">
        <f>IF(LEFT(VLOOKUP(A880,施設概要表!A:C,3,FALSE),3)="011","●","")</f>
        <v/>
      </c>
    </row>
    <row r="881" spans="1:24" hidden="1">
      <c r="A881" s="46" t="s">
        <v>1657</v>
      </c>
      <c r="B881" s="47" t="s">
        <v>1619</v>
      </c>
      <c r="C881" s="48" t="s">
        <v>1555</v>
      </c>
      <c r="D881" s="91">
        <f>施設別MDC別比率!$W881*施設別MDC別比率!D881</f>
        <v>22.000000000000007</v>
      </c>
      <c r="E881" s="91">
        <f>施設別MDC別比率!$W881*施設別MDC別比率!E881</f>
        <v>42.000000000000014</v>
      </c>
      <c r="F881" s="91">
        <f>施設別MDC別比率!$W881*施設別MDC別比率!F881</f>
        <v>38.999999999999964</v>
      </c>
      <c r="G881" s="91">
        <f>施設別MDC別比率!$W881*施設別MDC別比率!G881</f>
        <v>75.999999999999972</v>
      </c>
      <c r="H881" s="91">
        <f>施設別MDC別比率!$W881*施設別MDC別比率!H881</f>
        <v>1930.9999999999993</v>
      </c>
      <c r="I881" s="91">
        <f>施設別MDC別比率!$W881*施設別MDC別比率!I881</f>
        <v>16</v>
      </c>
      <c r="J881" s="91">
        <f>施設別MDC別比率!$W881*施設別MDC別比率!J881</f>
        <v>6.0000000000000089</v>
      </c>
      <c r="K881" s="91">
        <f>施設別MDC別比率!$W881*施設別MDC別比率!K881</f>
        <v>0.99999999999999911</v>
      </c>
      <c r="L881" s="91">
        <f>施設別MDC別比率!$W881*施設別MDC別比率!L881</f>
        <v>0</v>
      </c>
      <c r="M881" s="91">
        <f>施設別MDC別比率!$W881*施設別MDC別比率!M881</f>
        <v>14.999999999999998</v>
      </c>
      <c r="N881" s="91">
        <f>施設別MDC別比率!$W881*施設別MDC別比率!N881</f>
        <v>12.999999999999996</v>
      </c>
      <c r="O881" s="91">
        <f>施設別MDC別比率!$W881*施設別MDC別比率!O881</f>
        <v>0</v>
      </c>
      <c r="P881" s="91">
        <f>施設別MDC別比率!$W881*施設別MDC別比率!P881</f>
        <v>8.0000000000000107</v>
      </c>
      <c r="Q881" s="91">
        <f>施設別MDC別比率!$W881*施設別MDC別比率!Q881</f>
        <v>58.999999999999993</v>
      </c>
      <c r="R881" s="91">
        <f>施設別MDC別比率!$W881*施設別MDC別比率!R881</f>
        <v>0</v>
      </c>
      <c r="S881" s="91">
        <f>施設別MDC別比率!$W881*施設別MDC別比率!S881</f>
        <v>17.000000000000004</v>
      </c>
      <c r="T881" s="91">
        <f>施設別MDC別比率!$W881*施設別MDC別比率!T881</f>
        <v>2.0000000000000004</v>
      </c>
      <c r="U881" s="91">
        <f>施設別MDC別比率!$W881*施設別MDC別比率!U881</f>
        <v>18.000000000000004</v>
      </c>
      <c r="V881" s="91">
        <f>施設別MDC別比率!$W881*施設別MDC別比率!V881</f>
        <v>2265</v>
      </c>
      <c r="W881" s="50">
        <v>2265</v>
      </c>
      <c r="X881" s="90" t="str">
        <f>IF(LEFT(VLOOKUP(A881,施設概要表!A:C,3,FALSE),3)="011","●","")</f>
        <v/>
      </c>
    </row>
    <row r="882" spans="1:24" hidden="1">
      <c r="A882" s="46" t="s">
        <v>1659</v>
      </c>
      <c r="B882" s="47" t="s">
        <v>1621</v>
      </c>
      <c r="C882" s="48" t="s">
        <v>1557</v>
      </c>
      <c r="D882" s="91">
        <f>施設別MDC別比率!$W882*施設別MDC別比率!D882</f>
        <v>542.00000000000023</v>
      </c>
      <c r="E882" s="91">
        <f>施設別MDC別比率!$W882*施設別MDC別比率!E882</f>
        <v>698.99999999999955</v>
      </c>
      <c r="F882" s="91">
        <f>施設別MDC別比率!$W882*施設別MDC別比率!F882</f>
        <v>446</v>
      </c>
      <c r="G882" s="91">
        <f>施設別MDC別比率!$W882*施設別MDC別比率!G882</f>
        <v>946.0000000000008</v>
      </c>
      <c r="H882" s="91">
        <f>施設別MDC別比率!$W882*施設別MDC別比率!H882</f>
        <v>720.99999999999966</v>
      </c>
      <c r="I882" s="91">
        <f>施設別MDC別比率!$W882*施設別MDC別比率!I882</f>
        <v>2137.9999999999955</v>
      </c>
      <c r="J882" s="91">
        <f>施設別MDC別比率!$W882*施設別MDC別比率!J882</f>
        <v>308.00000000000023</v>
      </c>
      <c r="K882" s="91">
        <f>施設別MDC別比率!$W882*施設別MDC別比率!K882</f>
        <v>239.00000000000037</v>
      </c>
      <c r="L882" s="91">
        <f>施設別MDC別比率!$W882*施設別MDC別比率!L882</f>
        <v>421.00000000000028</v>
      </c>
      <c r="M882" s="91">
        <f>施設別MDC別比率!$W882*施設別MDC別比率!M882</f>
        <v>211.99999999999994</v>
      </c>
      <c r="N882" s="91">
        <f>施設別MDC別比率!$W882*施設別MDC別比率!N882</f>
        <v>698.99999999999955</v>
      </c>
      <c r="O882" s="91">
        <f>施設別MDC別比率!$W882*施設別MDC別比率!O882</f>
        <v>784.00000000000023</v>
      </c>
      <c r="P882" s="91">
        <f>施設別MDC別比率!$W882*施設別MDC別比率!P882</f>
        <v>338.00000000000023</v>
      </c>
      <c r="Q882" s="91">
        <f>施設別MDC別比率!$W882*施設別MDC別比率!Q882</f>
        <v>160.99999999999972</v>
      </c>
      <c r="R882" s="91">
        <f>施設別MDC別比率!$W882*施設別MDC別比率!R882</f>
        <v>33.000000000000036</v>
      </c>
      <c r="S882" s="91">
        <f>施設別MDC別比率!$W882*施設別MDC別比率!S882</f>
        <v>424.99999999999977</v>
      </c>
      <c r="T882" s="91">
        <f>施設別MDC別比率!$W882*施設別MDC別比率!T882</f>
        <v>0.99999999999999778</v>
      </c>
      <c r="U882" s="91">
        <f>施設別MDC別比率!$W882*施設別MDC別比率!U882</f>
        <v>123.99999999999963</v>
      </c>
      <c r="V882" s="91">
        <f>施設別MDC別比率!$W882*施設別MDC別比率!V882</f>
        <v>9237</v>
      </c>
      <c r="W882" s="50">
        <v>9237</v>
      </c>
      <c r="X882" s="90" t="str">
        <f>IF(LEFT(VLOOKUP(A882,施設概要表!A:C,3,FALSE),3)="011","●","")</f>
        <v/>
      </c>
    </row>
    <row r="883" spans="1:24" hidden="1">
      <c r="A883" s="46" t="s">
        <v>1661</v>
      </c>
      <c r="B883" s="47" t="s">
        <v>1623</v>
      </c>
      <c r="C883" s="48" t="s">
        <v>1559</v>
      </c>
      <c r="D883" s="91">
        <f>施設別MDC別比率!$W883*施設別MDC別比率!D883</f>
        <v>234.99999999999991</v>
      </c>
      <c r="E883" s="91">
        <f>施設別MDC別比率!$W883*施設別MDC別比率!E883</f>
        <v>0</v>
      </c>
      <c r="F883" s="91">
        <f>施設別MDC別比率!$W883*施設別MDC別比率!F883</f>
        <v>61.000000000000121</v>
      </c>
      <c r="G883" s="91">
        <f>施設別MDC別比率!$W883*施設別MDC別比率!G883</f>
        <v>211.99999999999997</v>
      </c>
      <c r="H883" s="91">
        <f>施設別MDC別比率!$W883*施設別MDC別比率!H883</f>
        <v>331.00000000000125</v>
      </c>
      <c r="I883" s="91">
        <f>施設別MDC別比率!$W883*施設別MDC別比率!I883</f>
        <v>691.00000000000125</v>
      </c>
      <c r="J883" s="91">
        <f>施設別MDC別比率!$W883*施設別MDC別比率!J883</f>
        <v>566.00000000000068</v>
      </c>
      <c r="K883" s="91">
        <f>施設別MDC別比率!$W883*施設別MDC別比率!K883</f>
        <v>67.999999999999972</v>
      </c>
      <c r="L883" s="91">
        <f>施設別MDC別比率!$W883*施設別MDC別比率!L883</f>
        <v>30.000000000000099</v>
      </c>
      <c r="M883" s="91">
        <f>施設別MDC別比率!$W883*施設別MDC別比率!M883</f>
        <v>68.999999999999901</v>
      </c>
      <c r="N883" s="91">
        <f>施設別MDC別比率!$W883*施設別MDC別比率!N883</f>
        <v>144</v>
      </c>
      <c r="O883" s="91">
        <f>施設別MDC別比率!$W883*施設別MDC別比率!O883</f>
        <v>36.999999999999936</v>
      </c>
      <c r="P883" s="91">
        <f>施設別MDC別比率!$W883*施設別MDC別比率!P883</f>
        <v>34.000000000000128</v>
      </c>
      <c r="Q883" s="91">
        <f>施設別MDC別比率!$W883*施設別MDC別比率!Q883</f>
        <v>0.99999999999999944</v>
      </c>
      <c r="R883" s="91">
        <f>施設別MDC別比率!$W883*施設別MDC別比率!R883</f>
        <v>0.99999999999999944</v>
      </c>
      <c r="S883" s="91">
        <f>施設別MDC別比率!$W883*施設別MDC別比率!S883</f>
        <v>337.99999999999966</v>
      </c>
      <c r="T883" s="91">
        <f>施設別MDC別比率!$W883*施設別MDC別比率!T883</f>
        <v>0</v>
      </c>
      <c r="U883" s="91">
        <f>施設別MDC別比率!$W883*施設別MDC別比率!U883</f>
        <v>62.000000000000057</v>
      </c>
      <c r="V883" s="91">
        <f>施設別MDC別比率!$W883*施設別MDC別比率!V883</f>
        <v>2880</v>
      </c>
      <c r="W883" s="50">
        <v>2880</v>
      </c>
      <c r="X883" s="90" t="str">
        <f>IF(LEFT(VLOOKUP(A883,施設概要表!A:C,3,FALSE),3)="011","●","")</f>
        <v/>
      </c>
    </row>
    <row r="884" spans="1:24" hidden="1">
      <c r="A884" s="46" t="s">
        <v>1663</v>
      </c>
      <c r="B884" s="47" t="s">
        <v>1625</v>
      </c>
      <c r="C884" s="48" t="s">
        <v>1561</v>
      </c>
      <c r="D884" s="91">
        <f>施設別MDC別比率!$W884*施設別MDC別比率!D884</f>
        <v>174.00000000000009</v>
      </c>
      <c r="E884" s="91">
        <f>施設別MDC別比率!$W884*施設別MDC別比率!E884</f>
        <v>40.000000000000163</v>
      </c>
      <c r="F884" s="91">
        <f>施設別MDC別比率!$W884*施設別MDC別比率!F884</f>
        <v>94.999999999999972</v>
      </c>
      <c r="G884" s="91">
        <f>施設別MDC別比率!$W884*施設別MDC別比率!G884</f>
        <v>480.99999999999886</v>
      </c>
      <c r="H884" s="91">
        <f>施設別MDC別比率!$W884*施設別MDC別比率!H884</f>
        <v>362.00000000000006</v>
      </c>
      <c r="I884" s="91">
        <f>施設別MDC別比率!$W884*施設別MDC別比率!I884</f>
        <v>981.00000000000182</v>
      </c>
      <c r="J884" s="91">
        <f>施設別MDC別比率!$W884*施設別MDC別比率!J884</f>
        <v>90.000000000000085</v>
      </c>
      <c r="K884" s="91">
        <f>施設別MDC別比率!$W884*施設別MDC別比率!K884</f>
        <v>60.000000000000057</v>
      </c>
      <c r="L884" s="91">
        <f>施設別MDC別比率!$W884*施設別MDC別比率!L884</f>
        <v>26.000000000000014</v>
      </c>
      <c r="M884" s="91">
        <f>施設別MDC別比率!$W884*施設別MDC別比率!M884</f>
        <v>88.000000000000071</v>
      </c>
      <c r="N884" s="91">
        <f>施設別MDC別比率!$W884*施設別MDC別比率!N884</f>
        <v>647</v>
      </c>
      <c r="O884" s="91">
        <f>施設別MDC別比率!$W884*施設別MDC別比率!O884</f>
        <v>271.00000000000011</v>
      </c>
      <c r="P884" s="91">
        <f>施設別MDC別比率!$W884*施設別MDC別比率!P884</f>
        <v>29.999999999999989</v>
      </c>
      <c r="Q884" s="91">
        <f>施設別MDC別比率!$W884*施設別MDC別比率!Q884</f>
        <v>120.99999999999996</v>
      </c>
      <c r="R884" s="91">
        <f>施設別MDC別比率!$W884*施設別MDC別比率!R884</f>
        <v>17.999999999999982</v>
      </c>
      <c r="S884" s="91">
        <f>施設別MDC別比率!$W884*施設別MDC別比率!S884</f>
        <v>174.00000000000009</v>
      </c>
      <c r="T884" s="91">
        <f>施設別MDC別比率!$W884*施設別MDC別比率!T884</f>
        <v>2.0000000000000009</v>
      </c>
      <c r="U884" s="91">
        <f>施設別MDC別比率!$W884*施設別MDC別比率!U884</f>
        <v>47.999999999999901</v>
      </c>
      <c r="V884" s="91">
        <f>施設別MDC別比率!$W884*施設別MDC別比率!V884</f>
        <v>3708</v>
      </c>
      <c r="W884" s="50">
        <v>3708</v>
      </c>
      <c r="X884" s="90" t="str">
        <f>IF(LEFT(VLOOKUP(A884,施設概要表!A:C,3,FALSE),3)="011","●","")</f>
        <v/>
      </c>
    </row>
    <row r="885" spans="1:24" hidden="1">
      <c r="A885" s="46" t="s">
        <v>1665</v>
      </c>
      <c r="B885" s="47" t="s">
        <v>1627</v>
      </c>
      <c r="C885" s="48" t="s">
        <v>1563</v>
      </c>
      <c r="D885" s="91">
        <f>施設別MDC別比率!$W885*施設別MDC別比率!D885</f>
        <v>62.000000000000021</v>
      </c>
      <c r="E885" s="91">
        <f>施設別MDC別比率!$W885*施設別MDC別比率!E885</f>
        <v>0.99999999999999878</v>
      </c>
      <c r="F885" s="91">
        <f>施設別MDC別比率!$W885*施設別MDC別比率!F885</f>
        <v>5.9999999999999885</v>
      </c>
      <c r="G885" s="91">
        <f>施設別MDC別比率!$W885*施設別MDC別比率!G885</f>
        <v>16.999999999999996</v>
      </c>
      <c r="H885" s="91">
        <f>施設別MDC別比率!$W885*施設別MDC別比率!H885</f>
        <v>11.000000000000007</v>
      </c>
      <c r="I885" s="91">
        <f>施設別MDC別比率!$W885*施設別MDC別比率!I885</f>
        <v>63.999999999999908</v>
      </c>
      <c r="J885" s="91">
        <f>施設別MDC別比率!$W885*施設別MDC別比率!J885</f>
        <v>12.000000000000002</v>
      </c>
      <c r="K885" s="91">
        <f>施設別MDC別比率!$W885*施設別MDC別比率!K885</f>
        <v>2</v>
      </c>
      <c r="L885" s="91">
        <f>施設別MDC別比率!$W885*施設別MDC別比率!L885</f>
        <v>0</v>
      </c>
      <c r="M885" s="91">
        <f>施設別MDC別比率!$W885*施設別MDC別比率!M885</f>
        <v>3.0000000000000067</v>
      </c>
      <c r="N885" s="91">
        <f>施設別MDC別比率!$W885*施設別MDC別比率!N885</f>
        <v>5.9999999999999885</v>
      </c>
      <c r="O885" s="91">
        <f>施設別MDC別比率!$W885*施設別MDC別比率!O885</f>
        <v>0</v>
      </c>
      <c r="P885" s="91">
        <f>施設別MDC別比率!$W885*施設別MDC別比率!P885</f>
        <v>2</v>
      </c>
      <c r="Q885" s="91">
        <f>施設別MDC別比率!$W885*施設別MDC別比率!Q885</f>
        <v>0.99999999999999878</v>
      </c>
      <c r="R885" s="91">
        <f>施設別MDC別比率!$W885*施設別MDC別比率!R885</f>
        <v>0</v>
      </c>
      <c r="S885" s="91">
        <f>施設別MDC別比率!$W885*施設別MDC別比率!S885</f>
        <v>53.000000000000021</v>
      </c>
      <c r="T885" s="91">
        <f>施設別MDC別比率!$W885*施設別MDC別比率!T885</f>
        <v>0.99999999999999878</v>
      </c>
      <c r="U885" s="91">
        <f>施設別MDC別比率!$W885*施設別MDC別比率!U885</f>
        <v>4</v>
      </c>
      <c r="V885" s="91">
        <f>施設別MDC別比率!$W885*施設別MDC別比率!V885</f>
        <v>245</v>
      </c>
      <c r="W885" s="50">
        <v>245</v>
      </c>
      <c r="X885" s="90" t="str">
        <f>IF(LEFT(VLOOKUP(A885,施設概要表!A:C,3,FALSE),3)="011","●","")</f>
        <v/>
      </c>
    </row>
    <row r="886" spans="1:24" hidden="1">
      <c r="A886" s="46" t="s">
        <v>1667</v>
      </c>
      <c r="B886" s="47" t="s">
        <v>1629</v>
      </c>
      <c r="C886" s="48" t="s">
        <v>1565</v>
      </c>
      <c r="D886" s="91">
        <f>施設別MDC別比率!$W886*施設別MDC別比率!D886</f>
        <v>165</v>
      </c>
      <c r="E886" s="91">
        <f>施設別MDC別比率!$W886*施設別MDC別比率!E886</f>
        <v>327.00000000000108</v>
      </c>
      <c r="F886" s="91">
        <f>施設別MDC別比率!$W886*施設別MDC別比率!F886</f>
        <v>186.99999999999989</v>
      </c>
      <c r="G886" s="91">
        <f>施設別MDC別比率!$W886*施設別MDC別比率!G886</f>
        <v>341.99999999999886</v>
      </c>
      <c r="H886" s="91">
        <f>施設別MDC別比率!$W886*施設別MDC別比率!H886</f>
        <v>267.99999999999994</v>
      </c>
      <c r="I886" s="91">
        <f>施設別MDC別比率!$W886*施設別MDC別比率!I886</f>
        <v>851.00000000000068</v>
      </c>
      <c r="J886" s="91">
        <f>施設別MDC別比率!$W886*施設別MDC別比率!J886</f>
        <v>63.999999999999858</v>
      </c>
      <c r="K886" s="91">
        <f>施設別MDC別比率!$W886*施設別MDC別比率!K886</f>
        <v>34.000000000000064</v>
      </c>
      <c r="L886" s="91">
        <f>施設別MDC別比率!$W886*施設別MDC別比率!L886</f>
        <v>41.999999999999972</v>
      </c>
      <c r="M886" s="91">
        <f>施設別MDC別比率!$W886*施設別MDC別比率!M886</f>
        <v>88.999999999999943</v>
      </c>
      <c r="N886" s="91">
        <f>施設別MDC別比率!$W886*施設別MDC別比率!N886</f>
        <v>316</v>
      </c>
      <c r="O886" s="91">
        <f>施設別MDC別比率!$W886*施設別MDC別比率!O886</f>
        <v>196.99999999999991</v>
      </c>
      <c r="P886" s="91">
        <f>施設別MDC別比率!$W886*施設別MDC別比率!P886</f>
        <v>48.00000000000005</v>
      </c>
      <c r="Q886" s="91">
        <f>施設別MDC別比率!$W886*施設別MDC別比率!Q886</f>
        <v>48.00000000000005</v>
      </c>
      <c r="R886" s="91">
        <f>施設別MDC別比率!$W886*施設別MDC別比率!R886</f>
        <v>4.9999999999999867</v>
      </c>
      <c r="S886" s="91">
        <f>施設別MDC別比率!$W886*施設別MDC別比率!S886</f>
        <v>172.00000000000014</v>
      </c>
      <c r="T886" s="91">
        <f>施設別MDC別比率!$W886*施設別MDC別比率!T886</f>
        <v>5.9999999999999902</v>
      </c>
      <c r="U886" s="91">
        <f>施設別MDC別比率!$W886*施設別MDC別比率!U886</f>
        <v>49.000000000000121</v>
      </c>
      <c r="V886" s="91">
        <f>施設別MDC別比率!$W886*施設別MDC別比率!V886</f>
        <v>3210</v>
      </c>
      <c r="W886" s="50">
        <v>3210</v>
      </c>
      <c r="X886" s="90" t="str">
        <f>IF(LEFT(VLOOKUP(A886,施設概要表!A:C,3,FALSE),3)="011","●","")</f>
        <v/>
      </c>
    </row>
    <row r="887" spans="1:24" hidden="1">
      <c r="A887" s="46" t="s">
        <v>1669</v>
      </c>
      <c r="B887" s="47" t="s">
        <v>1632</v>
      </c>
      <c r="C887" s="48" t="s">
        <v>1567</v>
      </c>
      <c r="D887" s="91">
        <f>施設別MDC別比率!$W887*施設別MDC別比率!D887</f>
        <v>217.99999999999991</v>
      </c>
      <c r="E887" s="91">
        <f>施設別MDC別比率!$W887*施設別MDC別比率!E887</f>
        <v>142.00000000000009</v>
      </c>
      <c r="F887" s="91">
        <f>施設別MDC別比率!$W887*施設別MDC別比率!F887</f>
        <v>96.999999999999901</v>
      </c>
      <c r="G887" s="91">
        <f>施設別MDC別比率!$W887*施設別MDC別比率!G887</f>
        <v>304.99999999999903</v>
      </c>
      <c r="H887" s="91">
        <f>施設別MDC別比率!$W887*施設別MDC別比率!H887</f>
        <v>149.00000000000009</v>
      </c>
      <c r="I887" s="91">
        <f>施設別MDC別比率!$W887*施設別MDC別比率!I887</f>
        <v>727.99999999999977</v>
      </c>
      <c r="J887" s="91">
        <f>施設別MDC別比率!$W887*施設別MDC別比率!J887</f>
        <v>63.999999999999908</v>
      </c>
      <c r="K887" s="91">
        <f>施設別MDC別比率!$W887*施設別MDC別比率!K887</f>
        <v>31.999999999999954</v>
      </c>
      <c r="L887" s="91">
        <f>施設別MDC別比率!$W887*施設別MDC別比率!L887</f>
        <v>1</v>
      </c>
      <c r="M887" s="91">
        <f>施設別MDC別比率!$W887*施設別MDC別比率!M887</f>
        <v>72.999999999999986</v>
      </c>
      <c r="N887" s="91">
        <f>施設別MDC別比率!$W887*施設別MDC別比率!N887</f>
        <v>149.00000000000009</v>
      </c>
      <c r="O887" s="91">
        <f>施設別MDC別比率!$W887*施設別MDC別比率!O887</f>
        <v>13.000000000000011</v>
      </c>
      <c r="P887" s="91">
        <f>施設別MDC別比率!$W887*施設別MDC別比率!P887</f>
        <v>25.999999999999979</v>
      </c>
      <c r="Q887" s="91">
        <f>施設別MDC別比率!$W887*施設別MDC別比率!Q887</f>
        <v>1</v>
      </c>
      <c r="R887" s="91">
        <f>施設別MDC別比率!$W887*施設別MDC別比率!R887</f>
        <v>0</v>
      </c>
      <c r="S887" s="91">
        <f>施設別MDC別比率!$W887*施設別MDC別比率!S887</f>
        <v>245.99999999999932</v>
      </c>
      <c r="T887" s="91">
        <f>施設別MDC別比率!$W887*施設別MDC別比率!T887</f>
        <v>4</v>
      </c>
      <c r="U887" s="91">
        <f>施設別MDC別比率!$W887*施設別MDC別比率!U887</f>
        <v>18</v>
      </c>
      <c r="V887" s="91">
        <f>施設別MDC別比率!$W887*施設別MDC別比率!V887</f>
        <v>2266</v>
      </c>
      <c r="W887" s="50">
        <v>2266</v>
      </c>
      <c r="X887" s="90" t="str">
        <f>IF(LEFT(VLOOKUP(A887,施設概要表!A:C,3,FALSE),3)="011","●","")</f>
        <v/>
      </c>
    </row>
    <row r="888" spans="1:24" hidden="1">
      <c r="A888" s="46" t="s">
        <v>1671</v>
      </c>
      <c r="B888" s="47" t="s">
        <v>1634</v>
      </c>
      <c r="C888" s="48" t="s">
        <v>1569</v>
      </c>
      <c r="D888" s="91">
        <f>施設別MDC別比率!$W888*施設別MDC別比率!D888</f>
        <v>157.00000000000009</v>
      </c>
      <c r="E888" s="91">
        <f>施設別MDC別比率!$W888*施設別MDC別比率!E888</f>
        <v>3.9999999999999982</v>
      </c>
      <c r="F888" s="91">
        <f>施設別MDC別比率!$W888*施設別MDC別比率!F888</f>
        <v>158.00000000000006</v>
      </c>
      <c r="G888" s="91">
        <f>施設別MDC別比率!$W888*施設別MDC別比率!G888</f>
        <v>135.99999999999997</v>
      </c>
      <c r="H888" s="91">
        <f>施設別MDC別比率!$W888*施設別MDC別比率!H888</f>
        <v>42.000000000000007</v>
      </c>
      <c r="I888" s="91">
        <f>施設別MDC別比率!$W888*施設別MDC別比率!I888</f>
        <v>611.00000000000068</v>
      </c>
      <c r="J888" s="91">
        <f>施設別MDC別比率!$W888*施設別MDC別比率!J888</f>
        <v>37.99999999999995</v>
      </c>
      <c r="K888" s="91">
        <f>施設別MDC別比率!$W888*施設別MDC別比率!K888</f>
        <v>32.000000000000057</v>
      </c>
      <c r="L888" s="91">
        <f>施設別MDC別比率!$W888*施設別MDC別比率!L888</f>
        <v>10.000000000000004</v>
      </c>
      <c r="M888" s="91">
        <f>施設別MDC別比率!$W888*施設別MDC別比率!M888</f>
        <v>64.999999999999943</v>
      </c>
      <c r="N888" s="91">
        <f>施設別MDC別比率!$W888*施設別MDC別比率!N888</f>
        <v>228.99999999999955</v>
      </c>
      <c r="O888" s="91">
        <f>施設別MDC別比率!$W888*施設別MDC別比率!O888</f>
        <v>89.999999999999915</v>
      </c>
      <c r="P888" s="91">
        <f>施設別MDC別比率!$W888*施設別MDC別比率!P888</f>
        <v>19.000000000000068</v>
      </c>
      <c r="Q888" s="91">
        <f>施設別MDC別比率!$W888*施設別MDC別比率!Q888</f>
        <v>44.000000000000036</v>
      </c>
      <c r="R888" s="91">
        <f>施設別MDC別比率!$W888*施設別MDC別比率!R888</f>
        <v>11.999999999999995</v>
      </c>
      <c r="S888" s="91">
        <f>施設別MDC別比率!$W888*施設別MDC別比率!S888</f>
        <v>172.99999999999991</v>
      </c>
      <c r="T888" s="91">
        <f>施設別MDC別比率!$W888*施設別MDC別比率!T888</f>
        <v>3.0000000000000031</v>
      </c>
      <c r="U888" s="91">
        <f>施設別MDC別比率!$W888*施設別MDC別比率!U888</f>
        <v>31.000000000000046</v>
      </c>
      <c r="V888" s="91">
        <f>施設別MDC別比率!$W888*施設別MDC別比率!V888</f>
        <v>1854</v>
      </c>
      <c r="W888" s="50">
        <v>1854</v>
      </c>
      <c r="X888" s="90" t="str">
        <f>IF(LEFT(VLOOKUP(A888,施設概要表!A:C,3,FALSE),3)="011","●","")</f>
        <v/>
      </c>
    </row>
    <row r="889" spans="1:24" hidden="1">
      <c r="A889" s="46" t="s">
        <v>1673</v>
      </c>
      <c r="B889" s="47" t="s">
        <v>375</v>
      </c>
      <c r="C889" s="48" t="s">
        <v>1571</v>
      </c>
      <c r="D889" s="91">
        <f>施設別MDC別比率!$W889*施設別MDC別比率!D889</f>
        <v>72.000000000000028</v>
      </c>
      <c r="E889" s="91">
        <f>施設別MDC別比率!$W889*施設別MDC別比率!E889</f>
        <v>0</v>
      </c>
      <c r="F889" s="91">
        <f>施設別MDC別比率!$W889*施設別MDC別比率!F889</f>
        <v>26.000000000000004</v>
      </c>
      <c r="G889" s="91">
        <f>施設別MDC別比率!$W889*施設別MDC別比率!G889</f>
        <v>247.99999999999991</v>
      </c>
      <c r="H889" s="91">
        <f>施設別MDC別比率!$W889*施設別MDC別比率!H889</f>
        <v>514.00000000000102</v>
      </c>
      <c r="I889" s="91">
        <f>施設別MDC別比率!$W889*施設別MDC別比率!I889</f>
        <v>1050.0000000000007</v>
      </c>
      <c r="J889" s="91">
        <f>施設別MDC別比率!$W889*施設別MDC別比率!J889</f>
        <v>37.000000000000092</v>
      </c>
      <c r="K889" s="91">
        <f>施設別MDC別比率!$W889*施設別MDC別比率!K889</f>
        <v>18.999999999999993</v>
      </c>
      <c r="L889" s="91">
        <f>施設別MDC別比率!$W889*施設別MDC別比率!L889</f>
        <v>1.0000000000000009</v>
      </c>
      <c r="M889" s="91">
        <f>施設別MDC別比率!$W889*施設別MDC別比率!M889</f>
        <v>82</v>
      </c>
      <c r="N889" s="91">
        <f>施設別MDC別比率!$W889*施設別MDC別比率!N889</f>
        <v>141.99999999999989</v>
      </c>
      <c r="O889" s="91">
        <f>施設別MDC別比率!$W889*施設別MDC別比率!O889</f>
        <v>238.99999999999989</v>
      </c>
      <c r="P889" s="91">
        <f>施設別MDC別比率!$W889*施設別MDC別比率!P889</f>
        <v>38.000000000000036</v>
      </c>
      <c r="Q889" s="91">
        <f>施設別MDC別比率!$W889*施設別MDC別比率!Q889</f>
        <v>24.000000000000007</v>
      </c>
      <c r="R889" s="91">
        <f>施設別MDC別比率!$W889*施設別MDC別比率!R889</f>
        <v>4.9999999999999911</v>
      </c>
      <c r="S889" s="91">
        <f>施設別MDC別比率!$W889*施設別MDC別比率!S889</f>
        <v>96.000000000000028</v>
      </c>
      <c r="T889" s="91">
        <f>施設別MDC別比率!$W889*施設別MDC別比率!T889</f>
        <v>9.0000000000000107</v>
      </c>
      <c r="U889" s="91">
        <f>施設別MDC別比率!$W889*施設別MDC別比率!U889</f>
        <v>56.000000000000107</v>
      </c>
      <c r="V889" s="91">
        <f>施設別MDC別比率!$W889*施設別MDC別比率!V889</f>
        <v>2658</v>
      </c>
      <c r="W889" s="50">
        <v>2658</v>
      </c>
      <c r="X889" s="90" t="str">
        <f>IF(LEFT(VLOOKUP(A889,施設概要表!A:C,3,FALSE),3)="011","●","")</f>
        <v/>
      </c>
    </row>
    <row r="890" spans="1:24" hidden="1">
      <c r="A890" s="46" t="s">
        <v>1674</v>
      </c>
      <c r="B890" s="47" t="s">
        <v>1637</v>
      </c>
      <c r="C890" s="48" t="s">
        <v>1573</v>
      </c>
      <c r="D890" s="91">
        <f>施設別MDC別比率!$W890*施設別MDC別比率!D890</f>
        <v>217.00000000000009</v>
      </c>
      <c r="E890" s="91">
        <f>施設別MDC別比率!$W890*施設別MDC別比率!E890</f>
        <v>87.000000000000057</v>
      </c>
      <c r="F890" s="91">
        <f>施設別MDC別比率!$W890*施設別MDC別比率!F890</f>
        <v>324.99999999999983</v>
      </c>
      <c r="G890" s="91">
        <f>施設別MDC別比率!$W890*施設別MDC別比率!G890</f>
        <v>607.00000000000171</v>
      </c>
      <c r="H890" s="91">
        <f>施設別MDC別比率!$W890*施設別MDC別比率!H890</f>
        <v>433</v>
      </c>
      <c r="I890" s="91">
        <f>施設別MDC別比率!$W890*施設別MDC別比率!I890</f>
        <v>1325.9999999999995</v>
      </c>
      <c r="J890" s="91">
        <f>施設別MDC別比率!$W890*施設別MDC別比率!J890</f>
        <v>162.00000000000009</v>
      </c>
      <c r="K890" s="91">
        <f>施設別MDC別比率!$W890*施設別MDC別比率!K890</f>
        <v>64.000000000000128</v>
      </c>
      <c r="L890" s="91">
        <f>施設別MDC別比率!$W890*施設別MDC別比率!L890</f>
        <v>26.999999999999982</v>
      </c>
      <c r="M890" s="91">
        <f>施設別MDC別比率!$W890*施設別MDC別比率!M890</f>
        <v>186.9999999999998</v>
      </c>
      <c r="N890" s="91">
        <f>施設別MDC別比率!$W890*施設別MDC別比率!N890</f>
        <v>731.00000000000136</v>
      </c>
      <c r="O890" s="91">
        <f>施設別MDC別比率!$W890*施設別MDC別比率!O890</f>
        <v>269.00000000000017</v>
      </c>
      <c r="P890" s="91">
        <f>施設別MDC別比率!$W890*施設別MDC別比率!P890</f>
        <v>32.999999999999993</v>
      </c>
      <c r="Q890" s="91">
        <f>施設別MDC別比率!$W890*施設別MDC別比率!Q890</f>
        <v>104.00000000000023</v>
      </c>
      <c r="R890" s="91">
        <f>施設別MDC別比率!$W890*施設別MDC別比率!R890</f>
        <v>15.999999999999984</v>
      </c>
      <c r="S890" s="91">
        <f>施設別MDC別比率!$W890*施設別MDC別比率!S890</f>
        <v>281.99999999999983</v>
      </c>
      <c r="T890" s="91">
        <f>施設別MDC別比率!$W890*施設別MDC別比率!T890</f>
        <v>1.9999999999999993</v>
      </c>
      <c r="U890" s="91">
        <f>施設別MDC別比率!$W890*施設別MDC別比率!U890</f>
        <v>52.000000000000114</v>
      </c>
      <c r="V890" s="91">
        <f>施設別MDC別比率!$W890*施設別MDC別比率!V890</f>
        <v>4924</v>
      </c>
      <c r="W890" s="50">
        <v>4924</v>
      </c>
      <c r="X890" s="90" t="str">
        <f>IF(LEFT(VLOOKUP(A890,施設概要表!A:C,3,FALSE),3)="011","●","")</f>
        <v/>
      </c>
    </row>
    <row r="891" spans="1:24" hidden="1">
      <c r="A891" s="46" t="s">
        <v>4392</v>
      </c>
      <c r="B891" s="47" t="s">
        <v>1639</v>
      </c>
      <c r="C891" s="48" t="s">
        <v>1575</v>
      </c>
      <c r="D891" s="91">
        <f>施設別MDC別比率!$W891*施設別MDC別比率!D891</f>
        <v>39.999999999999929</v>
      </c>
      <c r="E891" s="91">
        <f>施設別MDC別比率!$W891*施設別MDC別比率!E891</f>
        <v>0</v>
      </c>
      <c r="F891" s="91">
        <f>施設別MDC別比率!$W891*施設別MDC別比率!F891</f>
        <v>31.000000000000014</v>
      </c>
      <c r="G891" s="91">
        <f>施設別MDC別比率!$W891*施設別MDC別比率!G891</f>
        <v>117.99999999999994</v>
      </c>
      <c r="H891" s="91">
        <f>施設別MDC別比率!$W891*施設別MDC別比率!H891</f>
        <v>130.99999999999991</v>
      </c>
      <c r="I891" s="91">
        <f>施設別MDC別比率!$W891*施設別MDC別比率!I891</f>
        <v>1041</v>
      </c>
      <c r="J891" s="91">
        <f>施設別MDC別比率!$W891*施設別MDC別比率!J891</f>
        <v>69.000000000000085</v>
      </c>
      <c r="K891" s="91">
        <f>施設別MDC別比率!$W891*施設別MDC別比率!K891</f>
        <v>14.000000000000004</v>
      </c>
      <c r="L891" s="91">
        <f>施設別MDC別比率!$W891*施設別MDC別比率!L891</f>
        <v>54.999999999999972</v>
      </c>
      <c r="M891" s="91">
        <f>施設別MDC別比率!$W891*施設別MDC別比率!M891</f>
        <v>26.999999999999929</v>
      </c>
      <c r="N891" s="91">
        <f>施設別MDC別比率!$W891*施設別MDC別比率!N891</f>
        <v>46.999999999999993</v>
      </c>
      <c r="O891" s="91">
        <f>施設別MDC別比率!$W891*施設別MDC別比率!O891</f>
        <v>2.0000000000000058</v>
      </c>
      <c r="P891" s="91">
        <f>施設別MDC別比率!$W891*施設別MDC別比率!P891</f>
        <v>17.999999999999996</v>
      </c>
      <c r="Q891" s="91">
        <f>施設別MDC別比率!$W891*施設別MDC別比率!Q891</f>
        <v>2.0000000000000058</v>
      </c>
      <c r="R891" s="91">
        <f>施設別MDC別比率!$W891*施設別MDC別比率!R891</f>
        <v>0</v>
      </c>
      <c r="S891" s="91">
        <f>施設別MDC別比率!$W891*施設別MDC別比率!S891</f>
        <v>211.99999999999972</v>
      </c>
      <c r="T891" s="91">
        <f>施設別MDC別比率!$W891*施設別MDC別比率!T891</f>
        <v>0</v>
      </c>
      <c r="U891" s="91">
        <f>施設別MDC別比率!$W891*施設別MDC別比率!U891</f>
        <v>14.000000000000004</v>
      </c>
      <c r="V891" s="91">
        <f>施設別MDC別比率!$W891*施設別MDC別比率!V891</f>
        <v>1821</v>
      </c>
      <c r="W891" s="50">
        <v>1821</v>
      </c>
      <c r="X891" s="90" t="str">
        <f>IF(LEFT(VLOOKUP(A891,施設概要表!A:C,3,FALSE),3)="011","●","")</f>
        <v/>
      </c>
    </row>
    <row r="892" spans="1:24" hidden="1">
      <c r="A892" s="46" t="s">
        <v>1678</v>
      </c>
      <c r="B892" s="47" t="s">
        <v>1641</v>
      </c>
      <c r="C892" s="48" t="s">
        <v>3295</v>
      </c>
      <c r="D892" s="91">
        <f>施設別MDC別比率!$W892*施設別MDC別比率!D892</f>
        <v>245.00000000000009</v>
      </c>
      <c r="E892" s="91">
        <f>施設別MDC別比率!$W892*施設別MDC別比率!E892</f>
        <v>219.99999999999991</v>
      </c>
      <c r="F892" s="91">
        <f>施設別MDC別比率!$W892*施設別MDC別比率!F892</f>
        <v>177.00000000000017</v>
      </c>
      <c r="G892" s="91">
        <f>施設別MDC別比率!$W892*施設別MDC別比率!G892</f>
        <v>332.00000000000017</v>
      </c>
      <c r="H892" s="91">
        <f>施設別MDC別比率!$W892*施設別MDC別比率!H892</f>
        <v>923.99999999999841</v>
      </c>
      <c r="I892" s="91">
        <f>施設別MDC別比率!$W892*施設別MDC別比率!I892</f>
        <v>956.00000000000045</v>
      </c>
      <c r="J892" s="91">
        <f>施設別MDC別比率!$W892*施設別MDC別比率!J892</f>
        <v>108.00000000000003</v>
      </c>
      <c r="K892" s="91">
        <f>施設別MDC別比率!$W892*施設別MDC別比率!K892</f>
        <v>76</v>
      </c>
      <c r="L892" s="91">
        <f>施設別MDC別比率!$W892*施設別MDC別比率!L892</f>
        <v>67.999999999999901</v>
      </c>
      <c r="M892" s="91">
        <f>施設別MDC別比率!$W892*施設別MDC別比率!M892</f>
        <v>33.000000000000007</v>
      </c>
      <c r="N892" s="91">
        <f>施設別MDC別比率!$W892*施設別MDC別比率!N892</f>
        <v>456.00000000000085</v>
      </c>
      <c r="O892" s="91">
        <f>施設別MDC別比率!$W892*施設別MDC別比率!O892</f>
        <v>49.999999999999964</v>
      </c>
      <c r="P892" s="91">
        <f>施設別MDC別比率!$W892*施設別MDC別比率!P892</f>
        <v>61.000000000000057</v>
      </c>
      <c r="Q892" s="91">
        <f>施設別MDC別比率!$W892*施設別MDC別比率!Q892</f>
        <v>11.000000000000014</v>
      </c>
      <c r="R892" s="91">
        <f>施設別MDC別比率!$W892*施設別MDC別比率!R892</f>
        <v>16.000000000000011</v>
      </c>
      <c r="S892" s="91">
        <f>施設別MDC別比率!$W892*施設別MDC別比率!S892</f>
        <v>160.99999999999997</v>
      </c>
      <c r="T892" s="91">
        <f>施設別MDC別比率!$W892*施設別MDC別比率!T892</f>
        <v>3.0000000000000018</v>
      </c>
      <c r="U892" s="91">
        <f>施設別MDC別比率!$W892*施設別MDC別比率!U892</f>
        <v>43.999999999999979</v>
      </c>
      <c r="V892" s="91">
        <f>施設別MDC別比率!$W892*施設別MDC別比率!V892</f>
        <v>3941</v>
      </c>
      <c r="W892" s="50">
        <v>3941</v>
      </c>
      <c r="X892" s="90" t="str">
        <f>IF(LEFT(VLOOKUP(A892,施設概要表!A:C,3,FALSE),3)="011","●","")</f>
        <v/>
      </c>
    </row>
    <row r="893" spans="1:24" hidden="1">
      <c r="A893" s="46" t="s">
        <v>1680</v>
      </c>
      <c r="B893" s="47" t="s">
        <v>1643</v>
      </c>
      <c r="C893" s="48" t="s">
        <v>1577</v>
      </c>
      <c r="D893" s="91">
        <f>施設別MDC別比率!$W893*施設別MDC別比率!D893</f>
        <v>181.00000000000006</v>
      </c>
      <c r="E893" s="91">
        <f>施設別MDC別比率!$W893*施設別MDC別比率!E893</f>
        <v>454.99999999999886</v>
      </c>
      <c r="F893" s="91">
        <f>施設別MDC別比率!$W893*施設別MDC別比率!F893</f>
        <v>130.00000000000003</v>
      </c>
      <c r="G893" s="91">
        <f>施設別MDC別比率!$W893*施設別MDC別比率!G893</f>
        <v>239.99999999999994</v>
      </c>
      <c r="H893" s="91">
        <f>施設別MDC別比率!$W893*施設別MDC別比率!H893</f>
        <v>508.00000000000136</v>
      </c>
      <c r="I893" s="91">
        <f>施設別MDC別比率!$W893*施設別MDC別比率!I893</f>
        <v>801.00000000000011</v>
      </c>
      <c r="J893" s="91">
        <f>施設別MDC別比率!$W893*施設別MDC別比率!J893</f>
        <v>55.999999999999865</v>
      </c>
      <c r="K893" s="91">
        <f>施設別MDC別比率!$W893*施設別MDC別比率!K893</f>
        <v>29.000000000000011</v>
      </c>
      <c r="L893" s="91">
        <f>施設別MDC別比率!$W893*施設別MDC別比率!L893</f>
        <v>58.000000000000021</v>
      </c>
      <c r="M893" s="91">
        <f>施設別MDC別比率!$W893*施設別MDC別比率!M893</f>
        <v>82.999999999999915</v>
      </c>
      <c r="N893" s="91">
        <f>施設別MDC別比率!$W893*施設別MDC別比率!N893</f>
        <v>629.99999999999852</v>
      </c>
      <c r="O893" s="91">
        <f>施設別MDC別比率!$W893*施設別MDC別比率!O893</f>
        <v>312.99999999999983</v>
      </c>
      <c r="P893" s="91">
        <f>施設別MDC別比率!$W893*施設別MDC別比率!P893</f>
        <v>31.999999999999982</v>
      </c>
      <c r="Q893" s="91">
        <f>施設別MDC別比率!$W893*施設別MDC別比率!Q893</f>
        <v>45.999999999999829</v>
      </c>
      <c r="R893" s="91">
        <f>施設別MDC別比率!$W893*施設別MDC別比率!R893</f>
        <v>31.999999999999982</v>
      </c>
      <c r="S893" s="91">
        <f>施設別MDC別比率!$W893*施設別MDC別比率!S893</f>
        <v>197.00000000000017</v>
      </c>
      <c r="T893" s="91">
        <f>施設別MDC別比率!$W893*施設別MDC別比率!T893</f>
        <v>4.0000000000000124</v>
      </c>
      <c r="U893" s="91">
        <f>施設別MDC別比率!$W893*施設別MDC別比率!U893</f>
        <v>67.000000000000171</v>
      </c>
      <c r="V893" s="91">
        <f>施設別MDC別比率!$W893*施設別MDC別比率!V893</f>
        <v>3862</v>
      </c>
      <c r="W893" s="50">
        <v>3862</v>
      </c>
      <c r="X893" s="90" t="str">
        <f>IF(LEFT(VLOOKUP(A893,施設概要表!A:C,3,FALSE),3)="011","●","")</f>
        <v/>
      </c>
    </row>
    <row r="894" spans="1:24" hidden="1">
      <c r="A894" s="46" t="s">
        <v>1682</v>
      </c>
      <c r="B894" s="47" t="s">
        <v>1646</v>
      </c>
      <c r="C894" s="48" t="s">
        <v>1579</v>
      </c>
      <c r="D894" s="91">
        <f>施設別MDC別比率!$W894*施設別MDC別比率!D894</f>
        <v>77</v>
      </c>
      <c r="E894" s="91">
        <f>施設別MDC別比率!$W894*施設別MDC別比率!E894</f>
        <v>1.9999999999999998</v>
      </c>
      <c r="F894" s="91">
        <f>施設別MDC別比率!$W894*施設別MDC別比率!F894</f>
        <v>61.999999999999993</v>
      </c>
      <c r="G894" s="91">
        <f>施設別MDC別比率!$W894*施設別MDC別比率!G894</f>
        <v>196</v>
      </c>
      <c r="H894" s="91">
        <f>施設別MDC別比率!$W894*施設別MDC別比率!H894</f>
        <v>245.00000000000117</v>
      </c>
      <c r="I894" s="91">
        <f>施設別MDC別比率!$W894*施設別MDC別比率!I894</f>
        <v>690.99999999999977</v>
      </c>
      <c r="J894" s="91">
        <f>施設別MDC別比率!$W894*施設別MDC別比率!J894</f>
        <v>58.999999999999993</v>
      </c>
      <c r="K894" s="91">
        <f>施設別MDC別比率!$W894*施設別MDC別比率!K894</f>
        <v>27.999999999999996</v>
      </c>
      <c r="L894" s="91">
        <f>施設別MDC別比率!$W894*施設別MDC別比率!L894</f>
        <v>7.9999999999999991</v>
      </c>
      <c r="M894" s="91">
        <f>施設別MDC別比率!$W894*施設別MDC別比率!M894</f>
        <v>36.999999999999993</v>
      </c>
      <c r="N894" s="91">
        <f>施設別MDC別比率!$W894*施設別MDC別比率!N894</f>
        <v>134</v>
      </c>
      <c r="O894" s="91">
        <f>施設別MDC別比率!$W894*施設別MDC別比率!O894</f>
        <v>368.0000000000004</v>
      </c>
      <c r="P894" s="91">
        <f>施設別MDC別比率!$W894*施設別MDC別比率!P894</f>
        <v>30.999999999999996</v>
      </c>
      <c r="Q894" s="91">
        <f>施設別MDC別比率!$W894*施設別MDC別比率!Q894</f>
        <v>221.99999999999997</v>
      </c>
      <c r="R894" s="91">
        <f>施設別MDC別比率!$W894*施設別MDC別比率!R894</f>
        <v>19</v>
      </c>
      <c r="S894" s="91">
        <f>施設別MDC別比率!$W894*施設別MDC別比率!S894</f>
        <v>145</v>
      </c>
      <c r="T894" s="91">
        <f>施設別MDC別比率!$W894*施設別MDC別比率!T894</f>
        <v>2.9999999999999996</v>
      </c>
      <c r="U894" s="91">
        <f>施設別MDC別比率!$W894*施設別MDC別比率!U894</f>
        <v>81.999999999999986</v>
      </c>
      <c r="V894" s="91">
        <f>施設別MDC別比率!$W894*施設別MDC別比率!V894</f>
        <v>2409</v>
      </c>
      <c r="W894" s="50">
        <v>2409</v>
      </c>
      <c r="X894" s="90" t="str">
        <f>IF(LEFT(VLOOKUP(A894,施設概要表!A:C,3,FALSE),3)="011","●","")</f>
        <v/>
      </c>
    </row>
    <row r="895" spans="1:24" hidden="1">
      <c r="A895" s="46" t="s">
        <v>1683</v>
      </c>
      <c r="B895" s="47" t="s">
        <v>1648</v>
      </c>
      <c r="C895" s="48" t="s">
        <v>3200</v>
      </c>
      <c r="D895" s="91">
        <f>施設別MDC別比率!$W895*施設別MDC別比率!D895</f>
        <v>161.99999999999972</v>
      </c>
      <c r="E895" s="91">
        <f>施設別MDC別比率!$W895*施設別MDC別比率!E895</f>
        <v>0</v>
      </c>
      <c r="F895" s="91">
        <f>施設別MDC別比率!$W895*施設別MDC別比率!F895</f>
        <v>38.99999999999995</v>
      </c>
      <c r="G895" s="91">
        <f>施設別MDC別比率!$W895*施設別MDC別比率!G895</f>
        <v>116.99999999999997</v>
      </c>
      <c r="H895" s="91">
        <f>施設別MDC別比率!$W895*施設別MDC別比率!H895</f>
        <v>76.999999999999957</v>
      </c>
      <c r="I895" s="91">
        <f>施設別MDC別比率!$W895*施設別MDC別比率!I895</f>
        <v>336.99999999999994</v>
      </c>
      <c r="J895" s="91">
        <f>施設別MDC別比率!$W895*施設別MDC別比率!J895</f>
        <v>89.999999999999986</v>
      </c>
      <c r="K895" s="91">
        <f>施設別MDC別比率!$W895*施設別MDC別比率!K895</f>
        <v>8.0000000000000036</v>
      </c>
      <c r="L895" s="91">
        <f>施設別MDC別比率!$W895*施設別MDC別比率!L895</f>
        <v>0</v>
      </c>
      <c r="M895" s="91">
        <f>施設別MDC別比率!$W895*施設別MDC別比率!M895</f>
        <v>33.000000000000036</v>
      </c>
      <c r="N895" s="91">
        <f>施設別MDC別比率!$W895*施設別MDC別比率!N895</f>
        <v>103.00000000000001</v>
      </c>
      <c r="O895" s="91">
        <f>施設別MDC別比率!$W895*施設別MDC別比率!O895</f>
        <v>2.0000000000000009</v>
      </c>
      <c r="P895" s="91">
        <f>施設別MDC別比率!$W895*施設別MDC別比率!P895</f>
        <v>24.000000000000039</v>
      </c>
      <c r="Q895" s="91">
        <f>施設別MDC別比率!$W895*施設別MDC別比率!Q895</f>
        <v>0</v>
      </c>
      <c r="R895" s="91">
        <f>施設別MDC別比率!$W895*施設別MDC別比率!R895</f>
        <v>0</v>
      </c>
      <c r="S895" s="91">
        <f>施設別MDC別比率!$W895*施設別MDC別比率!S895</f>
        <v>211.99999999999943</v>
      </c>
      <c r="T895" s="91">
        <f>施設別MDC別比率!$W895*施設別MDC別比率!T895</f>
        <v>1.0000000000000004</v>
      </c>
      <c r="U895" s="91">
        <f>施設別MDC別比率!$W895*施設別MDC別比率!U895</f>
        <v>51.000000000000036</v>
      </c>
      <c r="V895" s="91">
        <f>施設別MDC別比率!$W895*施設別MDC別比率!V895</f>
        <v>1256</v>
      </c>
      <c r="W895" s="50">
        <v>1256</v>
      </c>
      <c r="X895" s="90" t="str">
        <f>IF(LEFT(VLOOKUP(A895,施設概要表!A:C,3,FALSE),3)="011","●","")</f>
        <v/>
      </c>
    </row>
    <row r="896" spans="1:24" hidden="1">
      <c r="A896" s="46" t="s">
        <v>1685</v>
      </c>
      <c r="B896" s="47" t="s">
        <v>1650</v>
      </c>
      <c r="C896" s="48" t="s">
        <v>5804</v>
      </c>
      <c r="D896" s="91">
        <f>施設別MDC別比率!$W896*施設別MDC別比率!D896</f>
        <v>33.000000000000021</v>
      </c>
      <c r="E896" s="91">
        <f>施設別MDC別比率!$W896*施設別MDC別比率!E896</f>
        <v>55.999999999999993</v>
      </c>
      <c r="F896" s="91">
        <f>施設別MDC別比率!$W896*施設別MDC別比率!F896</f>
        <v>24.999999999999964</v>
      </c>
      <c r="G896" s="91">
        <f>施設別MDC別比率!$W896*施設別MDC別比率!G896</f>
        <v>143.99999999999983</v>
      </c>
      <c r="H896" s="91">
        <f>施設別MDC別比率!$W896*施設別MDC別比率!H896</f>
        <v>42.999999999999972</v>
      </c>
      <c r="I896" s="91">
        <f>施設別MDC別比率!$W896*施設別MDC別比率!I896</f>
        <v>295.99999999999983</v>
      </c>
      <c r="J896" s="91">
        <f>施設別MDC別比率!$W896*施設別MDC別比率!J896</f>
        <v>57.999999999999986</v>
      </c>
      <c r="K896" s="91">
        <f>施設別MDC別比率!$W896*施設別MDC別比率!K896</f>
        <v>29.000000000000036</v>
      </c>
      <c r="L896" s="91">
        <f>施設別MDC別比率!$W896*施設別MDC別比率!L896</f>
        <v>0</v>
      </c>
      <c r="M896" s="91">
        <f>施設別MDC別比率!$W896*施設別MDC別比率!M896</f>
        <v>42.999999999999972</v>
      </c>
      <c r="N896" s="91">
        <f>施設別MDC別比率!$W896*施設別MDC別比率!N896</f>
        <v>38.999999999999986</v>
      </c>
      <c r="O896" s="91">
        <f>施設別MDC別比率!$W896*施設別MDC別比率!O896</f>
        <v>1.0000000000000042</v>
      </c>
      <c r="P896" s="91">
        <f>施設別MDC別比率!$W896*施設別MDC別比率!P896</f>
        <v>15.000000000000018</v>
      </c>
      <c r="Q896" s="91">
        <f>施設別MDC別比率!$W896*施設別MDC別比率!Q896</f>
        <v>0</v>
      </c>
      <c r="R896" s="91">
        <f>施設別MDC別比率!$W896*施設別MDC別比率!R896</f>
        <v>0</v>
      </c>
      <c r="S896" s="91">
        <f>施設別MDC別比率!$W896*施設別MDC別比率!S896</f>
        <v>161.99999999999991</v>
      </c>
      <c r="T896" s="91">
        <f>施設別MDC別比率!$W896*施設別MDC別比率!T896</f>
        <v>0</v>
      </c>
      <c r="U896" s="91">
        <f>施設別MDC別比率!$W896*施設別MDC別比率!U896</f>
        <v>3.9999999999999982</v>
      </c>
      <c r="V896" s="91">
        <f>施設別MDC別比率!$W896*施設別MDC別比率!V896</f>
        <v>948</v>
      </c>
      <c r="W896" s="50">
        <v>948</v>
      </c>
      <c r="X896" s="90" t="str">
        <f>IF(LEFT(VLOOKUP(A896,施設概要表!A:C,3,FALSE),3)="011","●","")</f>
        <v/>
      </c>
    </row>
    <row r="897" spans="1:24" hidden="1">
      <c r="A897" s="46" t="s">
        <v>1686</v>
      </c>
      <c r="B897" s="47" t="s">
        <v>1652</v>
      </c>
      <c r="C897" s="48" t="s">
        <v>3296</v>
      </c>
      <c r="D897" s="91">
        <f>施設別MDC別比率!$W897*施設別MDC別比率!D897</f>
        <v>118.99999999999963</v>
      </c>
      <c r="E897" s="91">
        <f>施設別MDC別比率!$W897*施設別MDC別比率!E897</f>
        <v>0</v>
      </c>
      <c r="F897" s="91">
        <f>施設別MDC別比率!$W897*施設別MDC別比率!F897</f>
        <v>27.999999999999986</v>
      </c>
      <c r="G897" s="91">
        <f>施設別MDC別比率!$W897*施設別MDC別比率!G897</f>
        <v>118.99999999999963</v>
      </c>
      <c r="H897" s="91">
        <f>施設別MDC別比率!$W897*施設別MDC別比率!H897</f>
        <v>76</v>
      </c>
      <c r="I897" s="91">
        <f>施設別MDC別比率!$W897*施設別MDC別比率!I897</f>
        <v>210.99999999999963</v>
      </c>
      <c r="J897" s="91">
        <f>施設別MDC別比率!$W897*施設別MDC別比率!J897</f>
        <v>17.000000000000007</v>
      </c>
      <c r="K897" s="91">
        <f>施設別MDC別比率!$W897*施設別MDC別比率!K897</f>
        <v>38.999999999999957</v>
      </c>
      <c r="L897" s="91">
        <f>施設別MDC別比率!$W897*施設別MDC別比率!L897</f>
        <v>0</v>
      </c>
      <c r="M897" s="91">
        <f>施設別MDC別比率!$W897*施設別MDC別比率!M897</f>
        <v>22.000000000000036</v>
      </c>
      <c r="N897" s="91">
        <f>施設別MDC別比率!$W897*施設別MDC別比率!N897</f>
        <v>73.999999999999986</v>
      </c>
      <c r="O897" s="91">
        <f>施設別MDC別比率!$W897*施設別MDC別比率!O897</f>
        <v>0</v>
      </c>
      <c r="P897" s="91">
        <f>施設別MDC別比率!$W897*施設別MDC別比率!P897</f>
        <v>23.999999999999964</v>
      </c>
      <c r="Q897" s="91">
        <f>施設別MDC別比率!$W897*施設別MDC別比率!Q897</f>
        <v>0</v>
      </c>
      <c r="R897" s="91">
        <f>施設別MDC別比率!$W897*施設別MDC別比率!R897</f>
        <v>0</v>
      </c>
      <c r="S897" s="91">
        <f>施設別MDC別比率!$W897*施設別MDC別比率!S897</f>
        <v>104.99999999999974</v>
      </c>
      <c r="T897" s="91">
        <f>施設別MDC別比率!$W897*施設別MDC別比率!T897</f>
        <v>5.0000000000000027</v>
      </c>
      <c r="U897" s="91">
        <f>施設別MDC別比率!$W897*施設別MDC別比率!U897</f>
        <v>12.999999999999988</v>
      </c>
      <c r="V897" s="91">
        <f>施設別MDC別比率!$W897*施設別MDC別比率!V897</f>
        <v>852</v>
      </c>
      <c r="W897" s="50">
        <v>852</v>
      </c>
      <c r="X897" s="90" t="str">
        <f>IF(LEFT(VLOOKUP(A897,施設概要表!A:C,3,FALSE),3)="011","●","")</f>
        <v/>
      </c>
    </row>
    <row r="898" spans="1:24" hidden="1">
      <c r="A898" s="46" t="s">
        <v>1688</v>
      </c>
      <c r="B898" s="47" t="s">
        <v>1654</v>
      </c>
      <c r="C898" s="48" t="s">
        <v>1582</v>
      </c>
      <c r="D898" s="91">
        <f>施設別MDC別比率!$W898*施設別MDC別比率!D898</f>
        <v>33.000000000000028</v>
      </c>
      <c r="E898" s="91">
        <f>施設別MDC別比率!$W898*施設別MDC別比率!E898</f>
        <v>111.9999999999999</v>
      </c>
      <c r="F898" s="91">
        <f>施設別MDC別比率!$W898*施設別MDC別比率!F898</f>
        <v>27.000000000000089</v>
      </c>
      <c r="G898" s="91">
        <f>施設別MDC別比率!$W898*施設別MDC別比率!G898</f>
        <v>81.999999999999972</v>
      </c>
      <c r="H898" s="91">
        <f>施設別MDC別比率!$W898*施設別MDC別比率!H898</f>
        <v>11.999999999999998</v>
      </c>
      <c r="I898" s="91">
        <f>施設別MDC別比率!$W898*施設別MDC別比率!I898</f>
        <v>399.00000000000017</v>
      </c>
      <c r="J898" s="91">
        <f>施設別MDC別比率!$W898*施設別MDC別比率!J898</f>
        <v>442.99999999999892</v>
      </c>
      <c r="K898" s="91">
        <f>施設別MDC別比率!$W898*施設別MDC別比率!K898</f>
        <v>25.999999999999897</v>
      </c>
      <c r="L898" s="91">
        <f>施設別MDC別比率!$W898*施設別MDC別比率!L898</f>
        <v>2.0000000000000009</v>
      </c>
      <c r="M898" s="91">
        <f>施設別MDC別比率!$W898*施設別MDC別比率!M898</f>
        <v>61.000000000000057</v>
      </c>
      <c r="N898" s="91">
        <f>施設別MDC別比率!$W898*施設別MDC別比率!N898</f>
        <v>27.000000000000089</v>
      </c>
      <c r="O898" s="91">
        <f>施設別MDC別比率!$W898*施設別MDC別比率!O898</f>
        <v>140.99999999999991</v>
      </c>
      <c r="P898" s="91">
        <f>施設別MDC別比率!$W898*施設別MDC別比率!P898</f>
        <v>13.999999999999995</v>
      </c>
      <c r="Q898" s="91">
        <f>施設別MDC別比率!$W898*施設別MDC別比率!Q898</f>
        <v>144.99999999999994</v>
      </c>
      <c r="R898" s="91">
        <f>施設別MDC別比率!$W898*施設別MDC別比率!R898</f>
        <v>21.000000000000004</v>
      </c>
      <c r="S898" s="91">
        <f>施設別MDC別比率!$W898*施設別MDC別比率!S898</f>
        <v>815</v>
      </c>
      <c r="T898" s="91">
        <f>施設別MDC別比率!$W898*施設別MDC別比率!T898</f>
        <v>2.0000000000000009</v>
      </c>
      <c r="U898" s="91">
        <f>施設別MDC別比率!$W898*施設別MDC別比率!U898</f>
        <v>13.999999999999995</v>
      </c>
      <c r="V898" s="91">
        <f>施設別MDC別比率!$W898*施設別MDC別比率!V898</f>
        <v>2376</v>
      </c>
      <c r="W898" s="50">
        <v>2376</v>
      </c>
      <c r="X898" s="90" t="str">
        <f>IF(LEFT(VLOOKUP(A898,施設概要表!A:C,3,FALSE),3)="011","●","")</f>
        <v/>
      </c>
    </row>
    <row r="899" spans="1:24" hidden="1">
      <c r="A899" s="46" t="s">
        <v>1689</v>
      </c>
      <c r="B899" s="47" t="s">
        <v>1656</v>
      </c>
      <c r="C899" s="48" t="s">
        <v>1584</v>
      </c>
      <c r="D899" s="91">
        <f>施設別MDC別比率!$W899*施設別MDC別比率!D899</f>
        <v>306.99999999999983</v>
      </c>
      <c r="E899" s="91">
        <f>施設別MDC別比率!$W899*施設別MDC別比率!E899</f>
        <v>234.0000000000002</v>
      </c>
      <c r="F899" s="91">
        <f>施設別MDC別比率!$W899*施設別MDC別比率!F899</f>
        <v>276.99999999999994</v>
      </c>
      <c r="G899" s="91">
        <f>施設別MDC別比率!$W899*施設別MDC別比率!G899</f>
        <v>525.99999999999807</v>
      </c>
      <c r="H899" s="91">
        <f>施設別MDC別比率!$W899*施設別MDC別比率!H899</f>
        <v>380.99999999999994</v>
      </c>
      <c r="I899" s="91">
        <f>施設別MDC別比率!$W899*施設別MDC別比率!I899</f>
        <v>1297.0000000000016</v>
      </c>
      <c r="J899" s="91">
        <f>施設別MDC別比率!$W899*施設別MDC別比率!J899</f>
        <v>340.99999999999989</v>
      </c>
      <c r="K899" s="91">
        <f>施設別MDC別比率!$W899*施設別MDC別比率!K899</f>
        <v>85.999999999999915</v>
      </c>
      <c r="L899" s="91">
        <f>施設別MDC別比率!$W899*施設別MDC別比率!L899</f>
        <v>151</v>
      </c>
      <c r="M899" s="91">
        <f>施設別MDC別比率!$W899*施設別MDC別比率!M899</f>
        <v>232.00000000000009</v>
      </c>
      <c r="N899" s="91">
        <f>施設別MDC別比率!$W899*施設別MDC別比率!N899</f>
        <v>543.9999999999992</v>
      </c>
      <c r="O899" s="91">
        <f>施設別MDC別比率!$W899*施設別MDC別比率!O899</f>
        <v>28.000000000000011</v>
      </c>
      <c r="P899" s="91">
        <f>施設別MDC別比率!$W899*施設別MDC別比率!P899</f>
        <v>105.0000000000001</v>
      </c>
      <c r="Q899" s="91">
        <f>施設別MDC別比率!$W899*施設別MDC別比率!Q899</f>
        <v>2.9999999999999987</v>
      </c>
      <c r="R899" s="91">
        <f>施設別MDC別比率!$W899*施設別MDC別比率!R899</f>
        <v>0.99999999999999789</v>
      </c>
      <c r="S899" s="91">
        <f>施設別MDC別比率!$W899*施設別MDC別比率!S899</f>
        <v>530.99999999999841</v>
      </c>
      <c r="T899" s="91">
        <f>施設別MDC別比率!$W899*施設別MDC別比率!T899</f>
        <v>2.9999999999999987</v>
      </c>
      <c r="U899" s="91">
        <f>施設別MDC別比率!$W899*施設別MDC別比率!U899</f>
        <v>41.999999999999986</v>
      </c>
      <c r="V899" s="91">
        <f>施設別MDC別比率!$W899*施設別MDC別比率!V899</f>
        <v>5089</v>
      </c>
      <c r="W899" s="50">
        <v>5089</v>
      </c>
      <c r="X899" s="90" t="str">
        <f>IF(LEFT(VLOOKUP(A899,施設概要表!A:C,3,FALSE),3)="011","●","")</f>
        <v/>
      </c>
    </row>
    <row r="900" spans="1:24" hidden="1">
      <c r="A900" s="46" t="s">
        <v>1691</v>
      </c>
      <c r="B900" s="47" t="s">
        <v>1657</v>
      </c>
      <c r="C900" s="48" t="s">
        <v>5805</v>
      </c>
      <c r="D900" s="91">
        <f>施設別MDC別比率!$W900*施設別MDC別比率!D900</f>
        <v>673.99999999999955</v>
      </c>
      <c r="E900" s="91">
        <f>施設別MDC別比率!$W900*施設別MDC別比率!E900</f>
        <v>70.000000000000043</v>
      </c>
      <c r="F900" s="91">
        <f>施設別MDC別比率!$W900*施設別MDC別比率!F900</f>
        <v>330.00000000000034</v>
      </c>
      <c r="G900" s="91">
        <f>施設別MDC別比率!$W900*施設別MDC別比率!G900</f>
        <v>988.00000000000296</v>
      </c>
      <c r="H900" s="91">
        <f>施設別MDC別比率!$W900*施設別MDC別比率!H900</f>
        <v>1293.9999999999995</v>
      </c>
      <c r="I900" s="91">
        <f>施設別MDC別比率!$W900*施設別MDC別比率!I900</f>
        <v>2124.9999999999973</v>
      </c>
      <c r="J900" s="91">
        <f>施設別MDC別比率!$W900*施設別MDC別比率!J900</f>
        <v>554.99999999999955</v>
      </c>
      <c r="K900" s="91">
        <f>施設別MDC別比率!$W900*施設別MDC別比率!K900</f>
        <v>46.00000000000005</v>
      </c>
      <c r="L900" s="91">
        <f>施設別MDC別比率!$W900*施設別MDC別比率!L900</f>
        <v>0</v>
      </c>
      <c r="M900" s="91">
        <f>施設別MDC別比率!$W900*施設別MDC別比率!M900</f>
        <v>201.00000000000014</v>
      </c>
      <c r="N900" s="91">
        <f>施設別MDC別比率!$W900*施設別MDC別比率!N900</f>
        <v>680.00000000000011</v>
      </c>
      <c r="O900" s="91">
        <f>施設別MDC別比率!$W900*施設別MDC別比率!O900</f>
        <v>862.99999999999977</v>
      </c>
      <c r="P900" s="91">
        <f>施設別MDC別比率!$W900*施設別MDC別比率!P900</f>
        <v>152.00000000000026</v>
      </c>
      <c r="Q900" s="91">
        <f>施設別MDC別比率!$W900*施設別MDC別比率!Q900</f>
        <v>223.00000000000031</v>
      </c>
      <c r="R900" s="91">
        <f>施設別MDC別比率!$W900*施設別MDC別比率!R900</f>
        <v>15.999999999999964</v>
      </c>
      <c r="S900" s="91">
        <f>施設別MDC別比率!$W900*施設別MDC別比率!S900</f>
        <v>657.99999999999989</v>
      </c>
      <c r="T900" s="91">
        <f>施設別MDC別比率!$W900*施設別MDC別比率!T900</f>
        <v>21.999999999999964</v>
      </c>
      <c r="U900" s="91">
        <f>施設別MDC別比率!$W900*施設別MDC別比率!U900</f>
        <v>182.99999999999972</v>
      </c>
      <c r="V900" s="91">
        <f>施設別MDC別比率!$W900*施設別MDC別比率!V900</f>
        <v>9080</v>
      </c>
      <c r="W900" s="50">
        <v>9080</v>
      </c>
      <c r="X900" s="90" t="str">
        <f>IF(LEFT(VLOOKUP(A900,施設概要表!A:C,3,FALSE),3)="011","●","")</f>
        <v/>
      </c>
    </row>
    <row r="901" spans="1:24" hidden="1">
      <c r="A901" s="46" t="s">
        <v>1692</v>
      </c>
      <c r="B901" s="47" t="s">
        <v>1659</v>
      </c>
      <c r="C901" s="48" t="s">
        <v>1587</v>
      </c>
      <c r="D901" s="91">
        <f>施設別MDC別比率!$W901*施設別MDC別比率!D901</f>
        <v>64.000000000000085</v>
      </c>
      <c r="E901" s="91">
        <f>施設別MDC別比率!$W901*施設別MDC別比率!E901</f>
        <v>107.00000000000001</v>
      </c>
      <c r="F901" s="91">
        <f>施設別MDC別比率!$W901*施設別MDC別比率!F901</f>
        <v>51.999999999999865</v>
      </c>
      <c r="G901" s="91">
        <f>施設別MDC別比率!$W901*施設別MDC別比率!G901</f>
        <v>348.99999999999994</v>
      </c>
      <c r="H901" s="91">
        <f>施設別MDC別比率!$W901*施設別MDC別比率!H901</f>
        <v>1861.9999999999998</v>
      </c>
      <c r="I901" s="91">
        <f>施設別MDC別比率!$W901*施設別MDC別比率!I901</f>
        <v>1293.9999999999993</v>
      </c>
      <c r="J901" s="91">
        <f>施設別MDC別比率!$W901*施設別MDC別比率!J901</f>
        <v>104.99999999999983</v>
      </c>
      <c r="K901" s="91">
        <f>施設別MDC別比率!$W901*施設別MDC別比率!K901</f>
        <v>29.999999999999989</v>
      </c>
      <c r="L901" s="91">
        <f>施設別MDC別比率!$W901*施設別MDC別比率!L901</f>
        <v>25.000000000000021</v>
      </c>
      <c r="M901" s="91">
        <f>施設別MDC別比率!$W901*施設別MDC別比率!M901</f>
        <v>147.00000000000011</v>
      </c>
      <c r="N901" s="91">
        <f>施設別MDC別比率!$W901*施設別MDC別比率!N901</f>
        <v>264.99999999999977</v>
      </c>
      <c r="O901" s="91">
        <f>施設別MDC別比率!$W901*施設別MDC別比率!O901</f>
        <v>6.000000000000016</v>
      </c>
      <c r="P901" s="91">
        <f>施設別MDC別比率!$W901*施設別MDC別比率!P901</f>
        <v>29.999999999999989</v>
      </c>
      <c r="Q901" s="91">
        <f>施設別MDC別比率!$W901*施設別MDC別比率!Q901</f>
        <v>5.0000000000000142</v>
      </c>
      <c r="R901" s="91">
        <f>施設別MDC別比率!$W901*施設別MDC別比率!R901</f>
        <v>2.0000000000000009</v>
      </c>
      <c r="S901" s="91">
        <f>施設別MDC別比率!$W901*施設別MDC別比率!S901</f>
        <v>240.9999999999998</v>
      </c>
      <c r="T901" s="91">
        <f>施設別MDC別比率!$W901*施設別MDC別比率!T901</f>
        <v>2.9999999999999991</v>
      </c>
      <c r="U901" s="91">
        <f>施設別MDC別比率!$W901*施設別MDC別比率!U901</f>
        <v>42.000000000000021</v>
      </c>
      <c r="V901" s="91">
        <f>施設別MDC別比率!$W901*施設別MDC別比率!V901</f>
        <v>4629</v>
      </c>
      <c r="W901" s="50">
        <v>4629</v>
      </c>
      <c r="X901" s="90" t="str">
        <f>IF(LEFT(VLOOKUP(A901,施設概要表!A:C,3,FALSE),3)="011","●","")</f>
        <v/>
      </c>
    </row>
    <row r="902" spans="1:24" hidden="1">
      <c r="A902" s="46" t="s">
        <v>1694</v>
      </c>
      <c r="B902" s="47" t="s">
        <v>1661</v>
      </c>
      <c r="C902" s="48" t="s">
        <v>3298</v>
      </c>
      <c r="D902" s="91">
        <f>施設別MDC別比率!$W902*施設別MDC別比率!D902</f>
        <v>543</v>
      </c>
      <c r="E902" s="91">
        <f>施設別MDC別比率!$W902*施設別MDC別比率!E902</f>
        <v>7.0000000000000027</v>
      </c>
      <c r="F902" s="91">
        <f>施設別MDC別比率!$W902*施設別MDC別比率!F902</f>
        <v>63.999999999999993</v>
      </c>
      <c r="G902" s="91">
        <f>施設別MDC別比率!$W902*施設別MDC別比率!G902</f>
        <v>0</v>
      </c>
      <c r="H902" s="91">
        <f>施設別MDC別比率!$W902*施設別MDC別比率!H902</f>
        <v>1.0000000000000036</v>
      </c>
      <c r="I902" s="91">
        <f>施設別MDC別比率!$W902*施設別MDC別比率!I902</f>
        <v>0</v>
      </c>
      <c r="J902" s="91">
        <f>施設別MDC別比率!$W902*施設別MDC別比率!J902</f>
        <v>40.999999999999972</v>
      </c>
      <c r="K902" s="91">
        <f>施設別MDC別比率!$W902*施設別MDC別比率!K902</f>
        <v>1.9999999999999998</v>
      </c>
      <c r="L902" s="91">
        <f>施設別MDC別比率!$W902*施設別MDC別比率!L902</f>
        <v>0</v>
      </c>
      <c r="M902" s="91">
        <f>施設別MDC別比率!$W902*施設別MDC別比率!M902</f>
        <v>10.000000000000036</v>
      </c>
      <c r="N902" s="91">
        <f>施設別MDC別比率!$W902*施設別MDC別比率!N902</f>
        <v>0</v>
      </c>
      <c r="O902" s="91">
        <f>施設別MDC別比率!$W902*施設別MDC別比率!O902</f>
        <v>0</v>
      </c>
      <c r="P902" s="91">
        <f>施設別MDC別比率!$W902*施設別MDC別比率!P902</f>
        <v>0</v>
      </c>
      <c r="Q902" s="91">
        <f>施設別MDC別比率!$W902*施設別MDC別比率!Q902</f>
        <v>0</v>
      </c>
      <c r="R902" s="91">
        <f>施設別MDC別比率!$W902*施設別MDC別比率!R902</f>
        <v>0</v>
      </c>
      <c r="S902" s="91">
        <f>施設別MDC別比率!$W902*施設別MDC別比率!S902</f>
        <v>71.999999999999986</v>
      </c>
      <c r="T902" s="91">
        <f>施設別MDC別比率!$W902*施設別MDC別比率!T902</f>
        <v>0</v>
      </c>
      <c r="U902" s="91">
        <f>施設別MDC別比率!$W902*施設別MDC別比率!U902</f>
        <v>3.0000000000000031</v>
      </c>
      <c r="V902" s="91">
        <f>施設別MDC別比率!$W902*施設別MDC別比率!V902</f>
        <v>743</v>
      </c>
      <c r="W902" s="50">
        <v>743</v>
      </c>
      <c r="X902" s="90" t="str">
        <f>IF(LEFT(VLOOKUP(A902,施設概要表!A:C,3,FALSE),3)="011","●","")</f>
        <v/>
      </c>
    </row>
    <row r="903" spans="1:24" hidden="1">
      <c r="A903" s="46" t="s">
        <v>1695</v>
      </c>
      <c r="B903" s="47" t="s">
        <v>1663</v>
      </c>
      <c r="C903" s="48" t="s">
        <v>1589</v>
      </c>
      <c r="D903" s="91">
        <f>施設別MDC別比率!$W903*施設別MDC別比率!D903</f>
        <v>622.00000000000034</v>
      </c>
      <c r="E903" s="91">
        <f>施設別MDC別比率!$W903*施設別MDC別比率!E903</f>
        <v>88.000000000000043</v>
      </c>
      <c r="F903" s="91">
        <f>施設別MDC別比率!$W903*施設別MDC別比率!F903</f>
        <v>254.00000000000026</v>
      </c>
      <c r="G903" s="91">
        <f>施設別MDC別比率!$W903*施設別MDC別比率!G903</f>
        <v>986.00000000000171</v>
      </c>
      <c r="H903" s="91">
        <f>施設別MDC別比率!$W903*施設別MDC別比率!H903</f>
        <v>1102.000000000002</v>
      </c>
      <c r="I903" s="91">
        <f>施設別MDC別比率!$W903*施設別MDC別比率!I903</f>
        <v>2411</v>
      </c>
      <c r="J903" s="91">
        <f>施設別MDC別比率!$W903*施設別MDC別比率!J903</f>
        <v>375.9999999999996</v>
      </c>
      <c r="K903" s="91">
        <f>施設別MDC別比率!$W903*施設別MDC別比率!K903</f>
        <v>85.000000000000014</v>
      </c>
      <c r="L903" s="91">
        <f>施設別MDC別比率!$W903*施設別MDC別比率!L903</f>
        <v>186.99999999999966</v>
      </c>
      <c r="M903" s="91">
        <f>施設別MDC別比率!$W903*施設別MDC別比率!M903</f>
        <v>255.99999999999969</v>
      </c>
      <c r="N903" s="91">
        <f>施設別MDC別比率!$W903*施設別MDC別比率!N903</f>
        <v>1053.0000000000032</v>
      </c>
      <c r="O903" s="91">
        <f>施設別MDC別比率!$W903*施設別MDC別比率!O903</f>
        <v>608</v>
      </c>
      <c r="P903" s="91">
        <f>施設別MDC別比率!$W903*施設別MDC別比率!P903</f>
        <v>74.999999999999986</v>
      </c>
      <c r="Q903" s="91">
        <f>施設別MDC別比率!$W903*施設別MDC別比率!Q903</f>
        <v>35.999999999999979</v>
      </c>
      <c r="R903" s="91">
        <f>施設別MDC別比率!$W903*施設別MDC別比率!R903</f>
        <v>11.000000000000016</v>
      </c>
      <c r="S903" s="91">
        <f>施設別MDC別比率!$W903*施設別MDC別比率!S903</f>
        <v>672.00000000000011</v>
      </c>
      <c r="T903" s="91">
        <f>施設別MDC別比率!$W903*施設別MDC別比率!T903</f>
        <v>11.000000000000016</v>
      </c>
      <c r="U903" s="91">
        <f>施設別MDC別比率!$W903*施設別MDC別比率!U903</f>
        <v>113.9999999999999</v>
      </c>
      <c r="V903" s="91">
        <f>施設別MDC別比率!$W903*施設別MDC別比率!V903</f>
        <v>8947</v>
      </c>
      <c r="W903" s="50">
        <v>8947</v>
      </c>
      <c r="X903" s="90" t="str">
        <f>IF(LEFT(VLOOKUP(A903,施設概要表!A:C,3,FALSE),3)="011","●","")</f>
        <v/>
      </c>
    </row>
    <row r="904" spans="1:24" hidden="1">
      <c r="A904" s="46" t="s">
        <v>1697</v>
      </c>
      <c r="B904" s="47" t="s">
        <v>1665</v>
      </c>
      <c r="C904" s="48" t="s">
        <v>3300</v>
      </c>
      <c r="D904" s="91">
        <f>施設別MDC別比率!$W904*施設別MDC別比率!D904</f>
        <v>5.9999999999999982</v>
      </c>
      <c r="E904" s="91">
        <f>施設別MDC別比率!$W904*施設別MDC別比率!E904</f>
        <v>0.99999999999999845</v>
      </c>
      <c r="F904" s="91">
        <f>施設別MDC別比率!$W904*施設別MDC別比率!F904</f>
        <v>4.0000000000000018</v>
      </c>
      <c r="G904" s="91">
        <f>施設別MDC別比率!$W904*施設別MDC別比率!G904</f>
        <v>68.000000000000014</v>
      </c>
      <c r="H904" s="91">
        <f>施設別MDC別比率!$W904*施設別MDC別比率!H904</f>
        <v>109.0000000000002</v>
      </c>
      <c r="I904" s="91">
        <f>施設別MDC別比率!$W904*施設別MDC別比率!I904</f>
        <v>315.00000000000011</v>
      </c>
      <c r="J904" s="91">
        <f>施設別MDC別比率!$W904*施設別MDC別比率!J904</f>
        <v>28.000000000000004</v>
      </c>
      <c r="K904" s="91">
        <f>施設別MDC別比率!$W904*施設別MDC別比率!K904</f>
        <v>19.000000000000032</v>
      </c>
      <c r="L904" s="91">
        <f>施設別MDC別比率!$W904*施設別MDC別比率!L904</f>
        <v>13.000000000000027</v>
      </c>
      <c r="M904" s="91">
        <f>施設別MDC別比率!$W904*施設別MDC別比率!M904</f>
        <v>12.000000000000011</v>
      </c>
      <c r="N904" s="91">
        <f>施設別MDC別比率!$W904*施設別MDC別比率!N904</f>
        <v>69.999999999999972</v>
      </c>
      <c r="O904" s="91">
        <f>施設別MDC別比率!$W904*施設別MDC別比率!O904</f>
        <v>78</v>
      </c>
      <c r="P904" s="91">
        <f>施設別MDC別比率!$W904*施設別MDC別比率!P904</f>
        <v>32.999999999999993</v>
      </c>
      <c r="Q904" s="91">
        <f>施設別MDC別比率!$W904*施設別MDC別比率!Q904</f>
        <v>0</v>
      </c>
      <c r="R904" s="91">
        <f>施設別MDC別比率!$W904*施設別MDC別比率!R904</f>
        <v>0</v>
      </c>
      <c r="S904" s="91">
        <f>施設別MDC別比率!$W904*施設別MDC別比率!S904</f>
        <v>18.000000000000018</v>
      </c>
      <c r="T904" s="91">
        <f>施設別MDC別比率!$W904*施設別MDC別比率!T904</f>
        <v>1.9999999999999969</v>
      </c>
      <c r="U904" s="91">
        <f>施設別MDC別比率!$W904*施設別MDC別比率!U904</f>
        <v>4.0000000000000018</v>
      </c>
      <c r="V904" s="91">
        <f>施設別MDC別比率!$W904*施設別MDC別比率!V904</f>
        <v>780</v>
      </c>
      <c r="W904" s="50">
        <v>780</v>
      </c>
      <c r="X904" s="90" t="str">
        <f>IF(LEFT(VLOOKUP(A904,施設概要表!A:C,3,FALSE),3)="011","●","")</f>
        <v/>
      </c>
    </row>
    <row r="905" spans="1:24" hidden="1">
      <c r="A905" s="46" t="s">
        <v>1699</v>
      </c>
      <c r="B905" s="47" t="s">
        <v>1667</v>
      </c>
      <c r="C905" s="48" t="s">
        <v>1592</v>
      </c>
      <c r="D905" s="91">
        <f>施設別MDC別比率!$W905*施設別MDC別比率!D905</f>
        <v>9.9999999999999929</v>
      </c>
      <c r="E905" s="91">
        <f>施設別MDC別比率!$W905*施設別MDC別比率!E905</f>
        <v>0</v>
      </c>
      <c r="F905" s="91">
        <f>施設別MDC別比率!$W905*施設別MDC別比率!F905</f>
        <v>42.000000000000064</v>
      </c>
      <c r="G905" s="91">
        <f>施設別MDC別比率!$W905*施設別MDC別比率!G905</f>
        <v>57.000000000000014</v>
      </c>
      <c r="H905" s="91">
        <f>施設別MDC別比率!$W905*施設別MDC別比率!H905</f>
        <v>24.999999999999979</v>
      </c>
      <c r="I905" s="91">
        <f>施設別MDC別比率!$W905*施設別MDC別比率!I905</f>
        <v>337.00000000000063</v>
      </c>
      <c r="J905" s="91">
        <f>施設別MDC別比率!$W905*施設別MDC別比率!J905</f>
        <v>423.99999999999915</v>
      </c>
      <c r="K905" s="91">
        <f>施設別MDC別比率!$W905*施設別MDC別比率!K905</f>
        <v>10.999999999999996</v>
      </c>
      <c r="L905" s="91">
        <f>施設別MDC別比率!$W905*施設別MDC別比率!L905</f>
        <v>24.999999999999979</v>
      </c>
      <c r="M905" s="91">
        <f>施設別MDC別比率!$W905*施設別MDC別比率!M905</f>
        <v>23.999999999999911</v>
      </c>
      <c r="N905" s="91">
        <f>施設別MDC別比率!$W905*施設別MDC別比率!N905</f>
        <v>125.99999999999997</v>
      </c>
      <c r="O905" s="91">
        <f>施設別MDC別比率!$W905*施設別MDC別比率!O905</f>
        <v>665.00000000000011</v>
      </c>
      <c r="P905" s="91">
        <f>施設別MDC別比率!$W905*施設別MDC別比率!P905</f>
        <v>7.0000000000000036</v>
      </c>
      <c r="Q905" s="91">
        <f>施設別MDC別比率!$W905*施設別MDC別比率!Q905</f>
        <v>140.00000000000006</v>
      </c>
      <c r="R905" s="91">
        <f>施設別MDC別比率!$W905*施設別MDC別比率!R905</f>
        <v>0</v>
      </c>
      <c r="S905" s="91">
        <f>施設別MDC別比率!$W905*施設別MDC別比率!S905</f>
        <v>285.99999999999966</v>
      </c>
      <c r="T905" s="91">
        <f>施設別MDC別比率!$W905*施設別MDC別比率!T905</f>
        <v>0.99999999999999933</v>
      </c>
      <c r="U905" s="91">
        <f>施設別MDC別比率!$W905*施設別MDC別比率!U905</f>
        <v>18</v>
      </c>
      <c r="V905" s="91">
        <f>施設別MDC別比率!$W905*施設別MDC別比率!V905</f>
        <v>2198</v>
      </c>
      <c r="W905" s="50">
        <v>2198</v>
      </c>
      <c r="X905" s="90" t="str">
        <f>IF(LEFT(VLOOKUP(A905,施設概要表!A:C,3,FALSE),3)="011","●","")</f>
        <v/>
      </c>
    </row>
    <row r="906" spans="1:24" hidden="1">
      <c r="A906" s="46" t="s">
        <v>1701</v>
      </c>
      <c r="B906" s="47" t="s">
        <v>1669</v>
      </c>
      <c r="C906" s="48" t="s">
        <v>1594</v>
      </c>
      <c r="D906" s="91">
        <f>施設別MDC別比率!$W906*施設別MDC別比率!D906</f>
        <v>970.99999999999966</v>
      </c>
      <c r="E906" s="91">
        <f>施設別MDC別比率!$W906*施設別MDC別比率!E906</f>
        <v>93.000000000000028</v>
      </c>
      <c r="F906" s="91">
        <f>施設別MDC別比率!$W906*施設別MDC別比率!F906</f>
        <v>208.99999999999983</v>
      </c>
      <c r="G906" s="91">
        <f>施設別MDC別比率!$W906*施設別MDC別比率!G906</f>
        <v>971.99999999999818</v>
      </c>
      <c r="H906" s="91">
        <f>施設別MDC別比率!$W906*施設別MDC別比率!H906</f>
        <v>1165.0000000000034</v>
      </c>
      <c r="I906" s="91">
        <f>施設別MDC別比率!$W906*施設別MDC別比率!I906</f>
        <v>2582.9999999999964</v>
      </c>
      <c r="J906" s="91">
        <f>施設別MDC別比率!$W906*施設別MDC別比率!J906</f>
        <v>286.00000000000045</v>
      </c>
      <c r="K906" s="91">
        <f>施設別MDC別比率!$W906*施設別MDC別比率!K906</f>
        <v>105.0000000000001</v>
      </c>
      <c r="L906" s="91">
        <f>施設別MDC別比率!$W906*施設別MDC別比率!L906</f>
        <v>90.999999999999986</v>
      </c>
      <c r="M906" s="91">
        <f>施設別MDC別比率!$W906*施設別MDC別比率!M906</f>
        <v>291.00000000000034</v>
      </c>
      <c r="N906" s="91">
        <f>施設別MDC別比率!$W906*施設別MDC別比率!N906</f>
        <v>994.00000000000205</v>
      </c>
      <c r="O906" s="91">
        <f>施設別MDC別比率!$W906*施設別MDC別比率!O906</f>
        <v>168.99999999999994</v>
      </c>
      <c r="P906" s="91">
        <f>施設別MDC別比率!$W906*施設別MDC別比率!P906</f>
        <v>84.999999999999943</v>
      </c>
      <c r="Q906" s="91">
        <f>施設別MDC別比率!$W906*施設別MDC別比率!Q906</f>
        <v>90.000000000000014</v>
      </c>
      <c r="R906" s="91">
        <f>施設別MDC別比率!$W906*施設別MDC別比率!R906</f>
        <v>6.0000000000000044</v>
      </c>
      <c r="S906" s="91">
        <f>施設別MDC別比率!$W906*施設別MDC別比率!S906</f>
        <v>1018.000000000003</v>
      </c>
      <c r="T906" s="91">
        <f>施設別MDC別比率!$W906*施設別MDC別比率!T906</f>
        <v>6.0000000000000044</v>
      </c>
      <c r="U906" s="91">
        <f>施設別MDC別比率!$W906*施設別MDC別比率!U906</f>
        <v>216.99999999999983</v>
      </c>
      <c r="V906" s="91">
        <f>施設別MDC別比率!$W906*施設別MDC別比率!V906</f>
        <v>9351</v>
      </c>
      <c r="W906" s="50">
        <v>9351</v>
      </c>
      <c r="X906" s="90" t="str">
        <f>IF(LEFT(VLOOKUP(A906,施設概要表!A:C,3,FALSE),3)="011","●","")</f>
        <v/>
      </c>
    </row>
    <row r="907" spans="1:24" hidden="1">
      <c r="A907" s="46" t="s">
        <v>1703</v>
      </c>
      <c r="B907" s="47" t="s">
        <v>1671</v>
      </c>
      <c r="C907" s="48" t="s">
        <v>1596</v>
      </c>
      <c r="D907" s="91">
        <f>施設別MDC別比率!$W907*施設別MDC別比率!D907</f>
        <v>55.999999999999901</v>
      </c>
      <c r="E907" s="91">
        <f>施設別MDC別比率!$W907*施設別MDC別比率!E907</f>
        <v>0</v>
      </c>
      <c r="F907" s="91">
        <f>施設別MDC別比率!$W907*施設別MDC別比率!F907</f>
        <v>39.999999999999972</v>
      </c>
      <c r="G907" s="91">
        <f>施設別MDC別比率!$W907*施設別MDC別比率!G907</f>
        <v>289.00000000000006</v>
      </c>
      <c r="H907" s="91">
        <f>施設別MDC別比率!$W907*施設別MDC別比率!H907</f>
        <v>1074.9999999999998</v>
      </c>
      <c r="I907" s="91">
        <f>施設別MDC別比率!$W907*施設別MDC別比率!I907</f>
        <v>1056.9999999999993</v>
      </c>
      <c r="J907" s="91">
        <f>施設別MDC別比率!$W907*施設別MDC別比率!J907</f>
        <v>39.000000000000149</v>
      </c>
      <c r="K907" s="91">
        <f>施設別MDC別比率!$W907*施設別MDC別比率!K907</f>
        <v>27.000000000000007</v>
      </c>
      <c r="L907" s="91">
        <f>施設別MDC別比率!$W907*施設別MDC別比率!L907</f>
        <v>20.999999999999993</v>
      </c>
      <c r="M907" s="91">
        <f>施設別MDC別比率!$W907*施設別MDC別比率!M907</f>
        <v>62.000000000000064</v>
      </c>
      <c r="N907" s="91">
        <f>施設別MDC別比率!$W907*施設別MDC別比率!N907</f>
        <v>159.99999999999989</v>
      </c>
      <c r="O907" s="91">
        <f>施設別MDC別比率!$W907*施設別MDC別比率!O907</f>
        <v>1.9999999999999987</v>
      </c>
      <c r="P907" s="91">
        <f>施設別MDC別比率!$W907*施設別MDC別比率!P907</f>
        <v>41.999999999999929</v>
      </c>
      <c r="Q907" s="91">
        <f>施設別MDC別比率!$W907*施設別MDC別比率!Q907</f>
        <v>10.000000000000009</v>
      </c>
      <c r="R907" s="91">
        <f>施設別MDC別比率!$W907*施設別MDC別比率!R907</f>
        <v>6.9999999999999876</v>
      </c>
      <c r="S907" s="91">
        <f>施設別MDC別比率!$W907*施設別MDC別比率!S907</f>
        <v>41.999999999999929</v>
      </c>
      <c r="T907" s="91">
        <f>施設別MDC別比率!$W907*施設別MDC別比率!T907</f>
        <v>9.0000000000000018</v>
      </c>
      <c r="U907" s="91">
        <f>施設別MDC別比率!$W907*施設別MDC別比率!U907</f>
        <v>41.999999999999929</v>
      </c>
      <c r="V907" s="91">
        <f>施設別MDC別比率!$W907*施設別MDC別比率!V907</f>
        <v>2980</v>
      </c>
      <c r="W907" s="50">
        <v>2980</v>
      </c>
      <c r="X907" s="90" t="str">
        <f>IF(LEFT(VLOOKUP(A907,施設概要表!A:C,3,FALSE),3)="011","●","")</f>
        <v/>
      </c>
    </row>
    <row r="908" spans="1:24" hidden="1">
      <c r="A908" s="46" t="s">
        <v>1705</v>
      </c>
      <c r="B908" s="47" t="s">
        <v>1673</v>
      </c>
      <c r="C908" s="48" t="s">
        <v>1598</v>
      </c>
      <c r="D908" s="91">
        <f>施設別MDC別比率!$W908*施設別MDC別比率!D908</f>
        <v>544.99999999999977</v>
      </c>
      <c r="E908" s="91">
        <f>施設別MDC別比率!$W908*施設別MDC別比率!E908</f>
        <v>5.0000000000000009</v>
      </c>
      <c r="F908" s="91">
        <f>施設別MDC別比率!$W908*施設別MDC別比率!F908</f>
        <v>83.000000000000028</v>
      </c>
      <c r="G908" s="91">
        <f>施設別MDC別比率!$W908*施設別MDC別比率!G908</f>
        <v>0</v>
      </c>
      <c r="H908" s="91">
        <f>施設別MDC別比率!$W908*施設別MDC別比率!H908</f>
        <v>2.9999999999999991</v>
      </c>
      <c r="I908" s="91">
        <f>施設別MDC別比率!$W908*施設別MDC別比率!I908</f>
        <v>0.99999999999999667</v>
      </c>
      <c r="J908" s="91">
        <f>施設別MDC別比率!$W908*施設別MDC別比率!J908</f>
        <v>2.9999999999999991</v>
      </c>
      <c r="K908" s="91">
        <f>施設別MDC別比率!$W908*施設別MDC別比率!K908</f>
        <v>0</v>
      </c>
      <c r="L908" s="91">
        <f>施設別MDC別比率!$W908*施設別MDC別比率!L908</f>
        <v>74.999999999999972</v>
      </c>
      <c r="M908" s="91">
        <f>施設別MDC別比率!$W908*施設別MDC別比率!M908</f>
        <v>16.000000000000032</v>
      </c>
      <c r="N908" s="91">
        <f>施設別MDC別比率!$W908*施設別MDC別比率!N908</f>
        <v>0</v>
      </c>
      <c r="O908" s="91">
        <f>施設別MDC別比率!$W908*施設別MDC別比率!O908</f>
        <v>0</v>
      </c>
      <c r="P908" s="91">
        <f>施設別MDC別比率!$W908*施設別MDC別比率!P908</f>
        <v>2.0000000000000018</v>
      </c>
      <c r="Q908" s="91">
        <f>施設別MDC別比率!$W908*施設別MDC別比率!Q908</f>
        <v>0</v>
      </c>
      <c r="R908" s="91">
        <f>施設別MDC別比率!$W908*施設別MDC別比率!R908</f>
        <v>0</v>
      </c>
      <c r="S908" s="91">
        <f>施設別MDC別比率!$W908*施設別MDC別比率!S908</f>
        <v>117.00000000000009</v>
      </c>
      <c r="T908" s="91">
        <f>施設別MDC別比率!$W908*施設別MDC別比率!T908</f>
        <v>0.99999999999999667</v>
      </c>
      <c r="U908" s="91">
        <f>施設別MDC別比率!$W908*施設別MDC別比率!U908</f>
        <v>4.0000000000000036</v>
      </c>
      <c r="V908" s="91">
        <f>施設別MDC別比率!$W908*施設別MDC別比率!V908</f>
        <v>855</v>
      </c>
      <c r="W908" s="50">
        <v>855</v>
      </c>
      <c r="X908" s="90" t="str">
        <f>IF(LEFT(VLOOKUP(A908,施設概要表!A:C,3,FALSE),3)="011","●","")</f>
        <v/>
      </c>
    </row>
    <row r="909" spans="1:24" hidden="1">
      <c r="A909" s="46" t="s">
        <v>1707</v>
      </c>
      <c r="B909" s="47" t="s">
        <v>1674</v>
      </c>
      <c r="C909" s="48" t="s">
        <v>1601</v>
      </c>
      <c r="D909" s="91">
        <f>施設別MDC別比率!$W909*施設別MDC別比率!D909</f>
        <v>42.000000000000014</v>
      </c>
      <c r="E909" s="91">
        <f>施設別MDC別比率!$W909*施設別MDC別比率!E909</f>
        <v>0</v>
      </c>
      <c r="F909" s="91">
        <f>施設別MDC別比率!$W909*施設別MDC別比率!F909</f>
        <v>51.000000000000021</v>
      </c>
      <c r="G909" s="91">
        <f>施設別MDC別比率!$W909*施設別MDC別比率!G909</f>
        <v>138.00000000000006</v>
      </c>
      <c r="H909" s="91">
        <f>施設別MDC別比率!$W909*施設別MDC別比率!H909</f>
        <v>76.000000000000028</v>
      </c>
      <c r="I909" s="91">
        <f>施設別MDC別比率!$W909*施設別MDC別比率!I909</f>
        <v>434.99999999999943</v>
      </c>
      <c r="J909" s="91">
        <f>施設別MDC別比率!$W909*施設別MDC別比率!J909</f>
        <v>54.000000000000028</v>
      </c>
      <c r="K909" s="91">
        <f>施設別MDC別比率!$W909*施設別MDC別比率!K909</f>
        <v>25.000000000000011</v>
      </c>
      <c r="L909" s="91">
        <f>施設別MDC別比率!$W909*施設別MDC別比率!L909</f>
        <v>32.000000000000014</v>
      </c>
      <c r="M909" s="91">
        <f>施設別MDC別比率!$W909*施設別MDC別比率!M909</f>
        <v>48.000000000000021</v>
      </c>
      <c r="N909" s="91">
        <f>施設別MDC別比率!$W909*施設別MDC別比率!N909</f>
        <v>118.00000000000004</v>
      </c>
      <c r="O909" s="91">
        <f>施設別MDC別比率!$W909*施設別MDC別比率!O909</f>
        <v>267.99999999999977</v>
      </c>
      <c r="P909" s="91">
        <f>施設別MDC別比率!$W909*施設別MDC別比率!P909</f>
        <v>20.000000000000007</v>
      </c>
      <c r="Q909" s="91">
        <f>施設別MDC別比率!$W909*施設別MDC別比率!Q909</f>
        <v>107.00000000000004</v>
      </c>
      <c r="R909" s="91">
        <f>施設別MDC別比率!$W909*施設別MDC別比率!R909</f>
        <v>12.000000000000005</v>
      </c>
      <c r="S909" s="91">
        <f>施設別MDC別比率!$W909*施設別MDC別比率!S909</f>
        <v>81.000000000000028</v>
      </c>
      <c r="T909" s="91">
        <f>施設別MDC別比率!$W909*施設別MDC別比率!T909</f>
        <v>6.0000000000000027</v>
      </c>
      <c r="U909" s="91">
        <f>施設別MDC別比率!$W909*施設別MDC別比率!U909</f>
        <v>43.000000000000014</v>
      </c>
      <c r="V909" s="91">
        <f>施設別MDC別比率!$W909*施設別MDC別比率!V909</f>
        <v>1556</v>
      </c>
      <c r="W909" s="50">
        <v>1556</v>
      </c>
      <c r="X909" s="90" t="str">
        <f>IF(LEFT(VLOOKUP(A909,施設概要表!A:C,3,FALSE),3)="011","●","")</f>
        <v/>
      </c>
    </row>
    <row r="910" spans="1:24" hidden="1">
      <c r="A910" s="46" t="s">
        <v>1710</v>
      </c>
      <c r="B910" s="47" t="s">
        <v>4392</v>
      </c>
      <c r="C910" s="48" t="s">
        <v>5806</v>
      </c>
      <c r="D910" s="91">
        <f>施設別MDC別比率!$W910*施設別MDC別比率!D910</f>
        <v>89.000000000000043</v>
      </c>
      <c r="E910" s="91">
        <f>施設別MDC別比率!$W910*施設別MDC別比率!E910</f>
        <v>19.000000000000039</v>
      </c>
      <c r="F910" s="91">
        <f>施設別MDC別比率!$W910*施設別MDC別比率!F910</f>
        <v>47.000000000000036</v>
      </c>
      <c r="G910" s="91">
        <f>施設別MDC別比率!$W910*施設別MDC別比率!G910</f>
        <v>177.9999999999998</v>
      </c>
      <c r="H910" s="91">
        <f>施設別MDC別比率!$W910*施設別MDC別比率!H910</f>
        <v>117.00000000000004</v>
      </c>
      <c r="I910" s="91">
        <f>施設別MDC別比率!$W910*施設別MDC別比率!I910</f>
        <v>435.0000000000004</v>
      </c>
      <c r="J910" s="91">
        <f>施設別MDC別比率!$W910*施設別MDC別比率!J910</f>
        <v>54.000000000000036</v>
      </c>
      <c r="K910" s="91">
        <f>施設別MDC別比率!$W910*施設別MDC別比率!K910</f>
        <v>15.999999999999961</v>
      </c>
      <c r="L910" s="91">
        <f>施設別MDC別比率!$W910*施設別MDC別比率!L910</f>
        <v>0.99999999999999956</v>
      </c>
      <c r="M910" s="91">
        <f>施設別MDC別比率!$W910*施設別MDC別比率!M910</f>
        <v>83.000000000000028</v>
      </c>
      <c r="N910" s="91">
        <f>施設別MDC別比率!$W910*施設別MDC別比率!N910</f>
        <v>106.99999999999996</v>
      </c>
      <c r="O910" s="91">
        <f>施設別MDC別比率!$W910*施設別MDC別比率!O910</f>
        <v>0</v>
      </c>
      <c r="P910" s="91">
        <f>施設別MDC別比率!$W910*施設別MDC別比率!P910</f>
        <v>19.000000000000039</v>
      </c>
      <c r="Q910" s="91">
        <f>施設別MDC別比率!$W910*施設別MDC別比率!Q910</f>
        <v>0.99999999999999956</v>
      </c>
      <c r="R910" s="91">
        <f>施設別MDC別比率!$W910*施設別MDC別比率!R910</f>
        <v>0</v>
      </c>
      <c r="S910" s="91">
        <f>施設別MDC別比率!$W910*施設別MDC別比率!S910</f>
        <v>194.99999999999963</v>
      </c>
      <c r="T910" s="91">
        <f>施設別MDC別比率!$W910*施設別MDC別比率!T910</f>
        <v>9.9999999999999964</v>
      </c>
      <c r="U910" s="91">
        <f>施設別MDC別比率!$W910*施設別MDC別比率!U910</f>
        <v>28.999999999999979</v>
      </c>
      <c r="V910" s="91">
        <f>施設別MDC別比率!$W910*施設別MDC別比率!V910</f>
        <v>1400</v>
      </c>
      <c r="W910" s="50">
        <v>1400</v>
      </c>
      <c r="X910" s="90" t="str">
        <f>IF(LEFT(VLOOKUP(A910,施設概要表!A:C,3,FALSE),3)="011","●","")</f>
        <v/>
      </c>
    </row>
    <row r="911" spans="1:24" hidden="1">
      <c r="A911" s="46" t="s">
        <v>1712</v>
      </c>
      <c r="B911" s="47" t="s">
        <v>1678</v>
      </c>
      <c r="C911" s="48" t="s">
        <v>5807</v>
      </c>
      <c r="D911" s="91">
        <f>施設別MDC別比率!$W911*施設別MDC別比率!D911</f>
        <v>100.00000000000003</v>
      </c>
      <c r="E911" s="91">
        <f>施設別MDC別比率!$W911*施設別MDC別比率!E911</f>
        <v>0</v>
      </c>
      <c r="F911" s="91">
        <f>施設別MDC別比率!$W911*施設別MDC別比率!F911</f>
        <v>145.99999999999991</v>
      </c>
      <c r="G911" s="91">
        <f>施設別MDC別比率!$W911*施設別MDC別比率!G911</f>
        <v>262.00000000000114</v>
      </c>
      <c r="H911" s="91">
        <f>施設別MDC別比率!$W911*施設別MDC別比率!H911</f>
        <v>284.99999999999903</v>
      </c>
      <c r="I911" s="91">
        <f>施設別MDC別比率!$W911*施設別MDC別比率!I911</f>
        <v>753.00000000000102</v>
      </c>
      <c r="J911" s="91">
        <f>施設別MDC別比率!$W911*施設別MDC別比率!J911</f>
        <v>194.99999999999994</v>
      </c>
      <c r="K911" s="91">
        <f>施設別MDC別比率!$W911*施設別MDC別比率!K911</f>
        <v>70.999999999999886</v>
      </c>
      <c r="L911" s="91">
        <f>施設別MDC別比率!$W911*施設別MDC別比率!L911</f>
        <v>15.999999999999998</v>
      </c>
      <c r="M911" s="91">
        <f>施設別MDC別比率!$W911*施設別MDC別比率!M911</f>
        <v>80.000000000000114</v>
      </c>
      <c r="N911" s="91">
        <f>施設別MDC別比率!$W911*施設別MDC別比率!N911</f>
        <v>128.99999999999991</v>
      </c>
      <c r="O911" s="91">
        <f>施設別MDC別比率!$W911*施設別MDC別比率!O911</f>
        <v>47.000000000000099</v>
      </c>
      <c r="P911" s="91">
        <f>施設別MDC別比率!$W911*施設別MDC別比率!P911</f>
        <v>15.000000000000004</v>
      </c>
      <c r="Q911" s="91">
        <f>施設別MDC別比率!$W911*施設別MDC別比率!Q911</f>
        <v>5.9999999999999964</v>
      </c>
      <c r="R911" s="91">
        <f>施設別MDC別比率!$W911*施設別MDC別比率!R911</f>
        <v>5.9999999999999964</v>
      </c>
      <c r="S911" s="91">
        <f>施設別MDC別比率!$W911*施設別MDC別比率!S911</f>
        <v>255.9999999999994</v>
      </c>
      <c r="T911" s="91">
        <f>施設別MDC別比率!$W911*施設別MDC別比率!T911</f>
        <v>4.0000000000000053</v>
      </c>
      <c r="U911" s="91">
        <f>施設別MDC別比率!$W911*施設別MDC別比率!U911</f>
        <v>44.999999999999915</v>
      </c>
      <c r="V911" s="91">
        <f>施設別MDC別比率!$W911*施設別MDC別比率!V911</f>
        <v>2416</v>
      </c>
      <c r="W911" s="50">
        <v>2416</v>
      </c>
      <c r="X911" s="90" t="str">
        <f>IF(LEFT(VLOOKUP(A911,施設概要表!A:C,3,FALSE),3)="011","●","")</f>
        <v/>
      </c>
    </row>
    <row r="912" spans="1:24" hidden="1">
      <c r="A912" s="46" t="s">
        <v>1714</v>
      </c>
      <c r="B912" s="47" t="s">
        <v>1680</v>
      </c>
      <c r="C912" s="48" t="s">
        <v>1604</v>
      </c>
      <c r="D912" s="91">
        <f>施設別MDC別比率!$W912*施設別MDC別比率!D912</f>
        <v>442</v>
      </c>
      <c r="E912" s="91">
        <f>施設別MDC別比率!$W912*施設別MDC別比率!E912</f>
        <v>600</v>
      </c>
      <c r="F912" s="91">
        <f>施設別MDC別比率!$W912*施設別MDC別比率!F912</f>
        <v>282.99999999999977</v>
      </c>
      <c r="G912" s="91">
        <f>施設別MDC別比率!$W912*施設別MDC別比率!G912</f>
        <v>585.00000000000011</v>
      </c>
      <c r="H912" s="91">
        <f>施設別MDC別比率!$W912*施設別MDC別比率!H912</f>
        <v>694.99999999999989</v>
      </c>
      <c r="I912" s="91">
        <f>施設別MDC別比率!$W912*施設別MDC別比率!I912</f>
        <v>1747.0000000000016</v>
      </c>
      <c r="J912" s="91">
        <f>施設別MDC別比率!$W912*施設別MDC別比率!J912</f>
        <v>297.00000000000034</v>
      </c>
      <c r="K912" s="91">
        <f>施設別MDC別比率!$W912*施設別MDC別比率!K912</f>
        <v>72.999999999999972</v>
      </c>
      <c r="L912" s="91">
        <f>施設別MDC別比率!$W912*施設別MDC別比率!L912</f>
        <v>123.00000000000017</v>
      </c>
      <c r="M912" s="91">
        <f>施設別MDC別比率!$W912*施設別MDC別比率!M912</f>
        <v>130.99999999999983</v>
      </c>
      <c r="N912" s="91">
        <f>施設別MDC別比率!$W912*施設別MDC別比率!N912</f>
        <v>513</v>
      </c>
      <c r="O912" s="91">
        <f>施設別MDC別比率!$W912*施設別MDC別比率!O912</f>
        <v>620</v>
      </c>
      <c r="P912" s="91">
        <f>施設別MDC別比率!$W912*施設別MDC別比率!P912</f>
        <v>267.99999999999983</v>
      </c>
      <c r="Q912" s="91">
        <f>施設別MDC別比率!$W912*施設別MDC別比率!Q912</f>
        <v>540.99999999999966</v>
      </c>
      <c r="R912" s="91">
        <f>施設別MDC別比率!$W912*施設別MDC別比率!R912</f>
        <v>25.000000000000018</v>
      </c>
      <c r="S912" s="91">
        <f>施設別MDC別比率!$W912*施設別MDC別比率!S912</f>
        <v>743.00000000000011</v>
      </c>
      <c r="T912" s="91">
        <f>施設別MDC別比率!$W912*施設別MDC別比率!T912</f>
        <v>7.9999999999999805</v>
      </c>
      <c r="U912" s="91">
        <f>施設別MDC別比率!$W912*施設別MDC別比率!U912</f>
        <v>149.99999999999963</v>
      </c>
      <c r="V912" s="91">
        <f>施設別MDC別比率!$W912*施設別MDC別比率!V912</f>
        <v>7844</v>
      </c>
      <c r="W912" s="50">
        <v>7844</v>
      </c>
      <c r="X912" s="90" t="str">
        <f>IF(LEFT(VLOOKUP(A912,施設概要表!A:C,3,FALSE),3)="011","●","")</f>
        <v/>
      </c>
    </row>
    <row r="913" spans="1:24" hidden="1">
      <c r="A913" s="46" t="s">
        <v>1717</v>
      </c>
      <c r="B913" s="47" t="s">
        <v>1682</v>
      </c>
      <c r="C913" s="48" t="s">
        <v>1606</v>
      </c>
      <c r="D913" s="91">
        <f>施設別MDC別比率!$W913*施設別MDC別比率!D913</f>
        <v>152.00000000000003</v>
      </c>
      <c r="E913" s="91">
        <f>施設別MDC別比率!$W913*施設別MDC別比率!E913</f>
        <v>45.999999999999936</v>
      </c>
      <c r="F913" s="91">
        <f>施設別MDC別比率!$W913*施設別MDC別比率!F913</f>
        <v>111.99999999999991</v>
      </c>
      <c r="G913" s="91">
        <f>施設別MDC別比率!$W913*施設別MDC別比率!G913</f>
        <v>272.0000000000004</v>
      </c>
      <c r="H913" s="91">
        <f>施設別MDC別比率!$W913*施設別MDC別比率!H913</f>
        <v>470.00000000000108</v>
      </c>
      <c r="I913" s="91">
        <f>施設別MDC別比率!$W913*施設別MDC別比率!I913</f>
        <v>571.99999999999875</v>
      </c>
      <c r="J913" s="91">
        <f>施設別MDC別比率!$W913*施設別MDC別比率!J913</f>
        <v>313.00000000000119</v>
      </c>
      <c r="K913" s="91">
        <f>施設別MDC別比率!$W913*施設別MDC別比率!K913</f>
        <v>26.000000000000124</v>
      </c>
      <c r="L913" s="91">
        <f>施設別MDC別比率!$W913*施設別MDC別比率!L913</f>
        <v>4.9999999999999902</v>
      </c>
      <c r="M913" s="91">
        <f>施設別MDC別比率!$W913*施設別MDC別比率!M913</f>
        <v>65.999999999999986</v>
      </c>
      <c r="N913" s="91">
        <f>施設別MDC別比率!$W913*施設別MDC別比率!N913</f>
        <v>208.00000000000003</v>
      </c>
      <c r="O913" s="91">
        <f>施設別MDC別比率!$W913*施設別MDC別比率!O913</f>
        <v>2.0000000000000009</v>
      </c>
      <c r="P913" s="91">
        <f>施設別MDC別比率!$W913*施設別MDC別比率!P913</f>
        <v>38.000000000000007</v>
      </c>
      <c r="Q913" s="91">
        <f>施設別MDC別比率!$W913*施設別MDC別比率!Q913</f>
        <v>3.0000000000000089</v>
      </c>
      <c r="R913" s="91">
        <f>施設別MDC別比率!$W913*施設別MDC別比率!R913</f>
        <v>0</v>
      </c>
      <c r="S913" s="91">
        <f>施設別MDC別比率!$W913*施設別MDC別比率!S913</f>
        <v>120.0000000000001</v>
      </c>
      <c r="T913" s="91">
        <f>施設別MDC別比率!$W913*施設別MDC別比率!T913</f>
        <v>2.0000000000000009</v>
      </c>
      <c r="U913" s="91">
        <f>施設別MDC別比率!$W913*施設別MDC別比率!U913</f>
        <v>21.000000000000011</v>
      </c>
      <c r="V913" s="91">
        <f>施設別MDC別比率!$W913*施設別MDC別比率!V913</f>
        <v>2428</v>
      </c>
      <c r="W913" s="50">
        <v>2428</v>
      </c>
      <c r="X913" s="90" t="str">
        <f>IF(LEFT(VLOOKUP(A913,施設概要表!A:C,3,FALSE),3)="011","●","")</f>
        <v/>
      </c>
    </row>
    <row r="914" spans="1:24" hidden="1">
      <c r="A914" s="46" t="s">
        <v>1719</v>
      </c>
      <c r="B914" s="47" t="s">
        <v>1683</v>
      </c>
      <c r="C914" s="48" t="s">
        <v>1608</v>
      </c>
      <c r="D914" s="91">
        <f>施設別MDC別比率!$W914*施設別MDC別比率!D914</f>
        <v>149.99999999999949</v>
      </c>
      <c r="E914" s="91">
        <f>施設別MDC別比率!$W914*施設別MDC別比率!E914</f>
        <v>2.0000000000000018</v>
      </c>
      <c r="F914" s="91">
        <f>施設別MDC別比率!$W914*施設別MDC別比率!F914</f>
        <v>31.999999999999954</v>
      </c>
      <c r="G914" s="91">
        <f>施設別MDC別比率!$W914*施設別MDC別比率!G914</f>
        <v>134.9999999999994</v>
      </c>
      <c r="H914" s="91">
        <f>施設別MDC別比率!$W914*施設別MDC別比率!H914</f>
        <v>135.99999999999977</v>
      </c>
      <c r="I914" s="91">
        <f>施設別MDC別比率!$W914*施設別MDC別比率!I914</f>
        <v>500.99999999999955</v>
      </c>
      <c r="J914" s="91">
        <f>施設別MDC別比率!$W914*施設別MDC別比率!J914</f>
        <v>34.000000000000007</v>
      </c>
      <c r="K914" s="91">
        <f>施設別MDC別比率!$W914*施設別MDC別比率!K914</f>
        <v>17.000000000000004</v>
      </c>
      <c r="L914" s="91">
        <f>施設別MDC別比率!$W914*施設別MDC別比率!L914</f>
        <v>7.0000000000000053</v>
      </c>
      <c r="M914" s="91">
        <f>施設別MDC別比率!$W914*施設別MDC別比率!M914</f>
        <v>40.000000000000036</v>
      </c>
      <c r="N914" s="91">
        <f>施設別MDC別比率!$W914*施設別MDC別比率!N914</f>
        <v>145.99999999999937</v>
      </c>
      <c r="O914" s="91">
        <f>施設別MDC別比率!$W914*施設別MDC別比率!O914</f>
        <v>11.999999999999996</v>
      </c>
      <c r="P914" s="91">
        <f>施設別MDC別比率!$W914*施設別MDC別比率!P914</f>
        <v>19.000000000000057</v>
      </c>
      <c r="Q914" s="91">
        <f>施設別MDC別比率!$W914*施設別MDC別比率!Q914</f>
        <v>0.99999999999999967</v>
      </c>
      <c r="R914" s="91">
        <f>施設別MDC別比率!$W914*施設別MDC別比率!R914</f>
        <v>0</v>
      </c>
      <c r="S914" s="91">
        <f>施設別MDC別比率!$W914*施設別MDC別比率!S914</f>
        <v>41</v>
      </c>
      <c r="T914" s="91">
        <f>施設別MDC別比率!$W914*施設別MDC別比率!T914</f>
        <v>0.99999999999999967</v>
      </c>
      <c r="U914" s="91">
        <f>施設別MDC別比率!$W914*施設別MDC別比率!U914</f>
        <v>19.000000000000057</v>
      </c>
      <c r="V914" s="91">
        <f>施設別MDC別比率!$W914*施設別MDC別比率!V914</f>
        <v>1293</v>
      </c>
      <c r="W914" s="50">
        <v>1293</v>
      </c>
      <c r="X914" s="90" t="str">
        <f>IF(LEFT(VLOOKUP(A914,施設概要表!A:C,3,FALSE),3)="011","●","")</f>
        <v/>
      </c>
    </row>
    <row r="915" spans="1:24" hidden="1">
      <c r="A915" s="46" t="s">
        <v>1721</v>
      </c>
      <c r="B915" s="47" t="s">
        <v>1685</v>
      </c>
      <c r="C915" s="48" t="s">
        <v>1610</v>
      </c>
      <c r="D915" s="91">
        <f>施設別MDC別比率!$W915*施設別MDC別比率!D915</f>
        <v>5.9999999999999956</v>
      </c>
      <c r="E915" s="91">
        <f>施設別MDC別比率!$W915*施設別MDC別比率!E915</f>
        <v>0</v>
      </c>
      <c r="F915" s="91">
        <f>施設別MDC別比率!$W915*施設別MDC別比率!F915</f>
        <v>5.9999999999999956</v>
      </c>
      <c r="G915" s="91">
        <f>施設別MDC別比率!$W915*施設別MDC別比率!G915</f>
        <v>50.000000000000163</v>
      </c>
      <c r="H915" s="91">
        <f>施設別MDC別比率!$W915*施設別MDC別比率!H915</f>
        <v>26.000000000000025</v>
      </c>
      <c r="I915" s="91">
        <f>施設別MDC別比率!$W915*施設別MDC別比率!I915</f>
        <v>158.00000000000017</v>
      </c>
      <c r="J915" s="91">
        <f>施設別MDC別比率!$W915*施設別MDC別比率!J915</f>
        <v>17.999999999999986</v>
      </c>
      <c r="K915" s="91">
        <f>施設別MDC別比率!$W915*施設別MDC別比率!K915</f>
        <v>1.9999999999999987</v>
      </c>
      <c r="L915" s="91">
        <f>施設別MDC別比率!$W915*施設別MDC別比率!L915</f>
        <v>0</v>
      </c>
      <c r="M915" s="91">
        <f>施設別MDC別比率!$W915*施設別MDC別比率!M915</f>
        <v>11.000000000000012</v>
      </c>
      <c r="N915" s="91">
        <f>施設別MDC別比率!$W915*施設別MDC別比率!N915</f>
        <v>35</v>
      </c>
      <c r="O915" s="91">
        <f>施設別MDC別比率!$W915*施設別MDC別比率!O915</f>
        <v>1.9999999999999987</v>
      </c>
      <c r="P915" s="91">
        <f>施設別MDC別比率!$W915*施設別MDC別比率!P915</f>
        <v>5.9999999999999956</v>
      </c>
      <c r="Q915" s="91">
        <f>施設別MDC別比率!$W915*施設別MDC別比率!Q915</f>
        <v>0.99999999999999933</v>
      </c>
      <c r="R915" s="91">
        <f>施設別MDC別比率!$W915*施設別MDC別比率!R915</f>
        <v>0</v>
      </c>
      <c r="S915" s="91">
        <f>施設別MDC別比率!$W915*施設別MDC別比率!S915</f>
        <v>26.000000000000025</v>
      </c>
      <c r="T915" s="91">
        <f>施設別MDC別比率!$W915*施設別MDC別比率!T915</f>
        <v>0.99999999999999933</v>
      </c>
      <c r="U915" s="91">
        <f>施設別MDC別比率!$W915*施設別MDC別比率!U915</f>
        <v>50.000000000000163</v>
      </c>
      <c r="V915" s="91">
        <f>施設別MDC別比率!$W915*施設別MDC別比率!V915</f>
        <v>398</v>
      </c>
      <c r="W915" s="50">
        <v>398</v>
      </c>
      <c r="X915" s="90" t="str">
        <f>IF(LEFT(VLOOKUP(A915,施設概要表!A:C,3,FALSE),3)="011","●","")</f>
        <v/>
      </c>
    </row>
    <row r="916" spans="1:24" hidden="1">
      <c r="A916" s="46" t="s">
        <v>1723</v>
      </c>
      <c r="B916" s="47" t="s">
        <v>1686</v>
      </c>
      <c r="C916" s="48" t="s">
        <v>5808</v>
      </c>
      <c r="D916" s="91">
        <f>施設別MDC別比率!$W916*施設別MDC別比率!D916</f>
        <v>32</v>
      </c>
      <c r="E916" s="91">
        <f>施設別MDC別比率!$W916*施設別MDC別比率!E916</f>
        <v>220.99999999999997</v>
      </c>
      <c r="F916" s="91">
        <f>施設別MDC別比率!$W916*施設別MDC別比率!F916</f>
        <v>138.00000000000009</v>
      </c>
      <c r="G916" s="91">
        <f>施設別MDC別比率!$W916*施設別MDC別比率!G916</f>
        <v>371.00000000000136</v>
      </c>
      <c r="H916" s="91">
        <f>施設別MDC別比率!$W916*施設別MDC別比率!H916</f>
        <v>236.00000000000006</v>
      </c>
      <c r="I916" s="91">
        <f>施設別MDC別比率!$W916*施設別MDC別比率!I916</f>
        <v>890.00000000000068</v>
      </c>
      <c r="J916" s="91">
        <f>施設別MDC別比率!$W916*施設別MDC別比率!J916</f>
        <v>356.00000000000097</v>
      </c>
      <c r="K916" s="91">
        <f>施設別MDC別比率!$W916*施設別MDC別比率!K916</f>
        <v>32.999999999999993</v>
      </c>
      <c r="L916" s="91">
        <f>施設別MDC別比率!$W916*施設別MDC別比率!L916</f>
        <v>1.0000000000000004</v>
      </c>
      <c r="M916" s="91">
        <f>施設別MDC別比率!$W916*施設別MDC別比率!M916</f>
        <v>78.000000000000114</v>
      </c>
      <c r="N916" s="91">
        <f>施設別MDC別比率!$W916*施設別MDC別比率!N916</f>
        <v>146.99999999999997</v>
      </c>
      <c r="O916" s="91">
        <f>施設別MDC別比率!$W916*施設別MDC別比率!O916</f>
        <v>229.99999999999989</v>
      </c>
      <c r="P916" s="91">
        <f>施設別MDC別比率!$W916*施設別MDC別比率!P916</f>
        <v>165.00000000000011</v>
      </c>
      <c r="Q916" s="91">
        <f>施設別MDC別比率!$W916*施設別MDC別比率!Q916</f>
        <v>59.999999999999957</v>
      </c>
      <c r="R916" s="91">
        <f>施設別MDC別比率!$W916*施設別MDC別比率!R916</f>
        <v>12.999999999999986</v>
      </c>
      <c r="S916" s="91">
        <f>施設別MDC別比率!$W916*施設別MDC別比率!S916</f>
        <v>335.00000000000006</v>
      </c>
      <c r="T916" s="91">
        <f>施設別MDC別比率!$W916*施設別MDC別比率!T916</f>
        <v>10.000000000000004</v>
      </c>
      <c r="U916" s="91">
        <f>施設別MDC別比率!$W916*施設別MDC別比率!U916</f>
        <v>35.999999999999972</v>
      </c>
      <c r="V916" s="91">
        <f>施設別MDC別比率!$W916*施設別MDC別比率!V916</f>
        <v>3352</v>
      </c>
      <c r="W916" s="50">
        <v>3352</v>
      </c>
      <c r="X916" s="90" t="str">
        <f>IF(LEFT(VLOOKUP(A916,施設概要表!A:C,3,FALSE),3)="011","●","")</f>
        <v/>
      </c>
    </row>
    <row r="917" spans="1:24" hidden="1">
      <c r="A917" s="46" t="s">
        <v>1725</v>
      </c>
      <c r="B917" s="47" t="s">
        <v>1688</v>
      </c>
      <c r="C917" s="48" t="s">
        <v>5809</v>
      </c>
      <c r="D917" s="91">
        <f>施設別MDC別比率!$W917*施設別MDC別比率!D917</f>
        <v>306.00000000000011</v>
      </c>
      <c r="E917" s="91">
        <f>施設別MDC別比率!$W917*施設別MDC別比率!E917</f>
        <v>301.99999999999989</v>
      </c>
      <c r="F917" s="91">
        <f>施設別MDC別比率!$W917*施設別MDC別比率!F917</f>
        <v>51.999999999999886</v>
      </c>
      <c r="G917" s="91">
        <f>施設別MDC別比率!$W917*施設別MDC別比率!G917</f>
        <v>266.99999999999989</v>
      </c>
      <c r="H917" s="91">
        <f>施設別MDC別比率!$W917*施設別MDC別比率!H917</f>
        <v>415.00000000000091</v>
      </c>
      <c r="I917" s="91">
        <f>施設別MDC別比率!$W917*施設別MDC別比率!I917</f>
        <v>720.00000000000034</v>
      </c>
      <c r="J917" s="91">
        <f>施設別MDC別比率!$W917*施設別MDC別比率!J917</f>
        <v>81.000000000000028</v>
      </c>
      <c r="K917" s="91">
        <f>施設別MDC別比率!$W917*施設別MDC別比率!K917</f>
        <v>33.000000000000114</v>
      </c>
      <c r="L917" s="91">
        <f>施設別MDC別比率!$W917*施設別MDC別比率!L917</f>
        <v>38.000000000000156</v>
      </c>
      <c r="M917" s="91">
        <f>施設別MDC別比率!$W917*施設別MDC別比率!M917</f>
        <v>100.99999999999986</v>
      </c>
      <c r="N917" s="91">
        <f>施設別MDC別比率!$W917*施設別MDC別比率!N917</f>
        <v>264</v>
      </c>
      <c r="O917" s="91">
        <f>施設別MDC別比率!$W917*施設別MDC別比率!O917</f>
        <v>90.000000000000043</v>
      </c>
      <c r="P917" s="91">
        <f>施設別MDC別比率!$W917*施設別MDC別比率!P917</f>
        <v>32.00000000000005</v>
      </c>
      <c r="Q917" s="91">
        <f>施設別MDC別比率!$W917*施設別MDC別比率!Q917</f>
        <v>30.999999999999979</v>
      </c>
      <c r="R917" s="91">
        <f>施設別MDC別比率!$W917*施設別MDC別比率!R917</f>
        <v>0</v>
      </c>
      <c r="S917" s="91">
        <f>施設別MDC別比率!$W917*施設別MDC別比率!S917</f>
        <v>266.00000000000011</v>
      </c>
      <c r="T917" s="91">
        <f>施設別MDC別比率!$W917*施設別MDC別比率!T917</f>
        <v>1.9999999999999991</v>
      </c>
      <c r="U917" s="91">
        <f>施設別MDC別比率!$W917*施設別MDC別比率!U917</f>
        <v>76</v>
      </c>
      <c r="V917" s="91">
        <f>施設別MDC別比率!$W917*施設別MDC別比率!V917</f>
        <v>3076</v>
      </c>
      <c r="W917" s="50">
        <v>3076</v>
      </c>
      <c r="X917" s="90" t="str">
        <f>IF(LEFT(VLOOKUP(A917,施設概要表!A:C,3,FALSE),3)="011","●","")</f>
        <v/>
      </c>
    </row>
    <row r="918" spans="1:24" hidden="1">
      <c r="A918" s="46" t="s">
        <v>1727</v>
      </c>
      <c r="B918" s="47" t="s">
        <v>1689</v>
      </c>
      <c r="C918" s="48" t="s">
        <v>1614</v>
      </c>
      <c r="D918" s="91">
        <f>施設別MDC別比率!$W918*施設別MDC別比率!D918</f>
        <v>497.99999999999983</v>
      </c>
      <c r="E918" s="91">
        <f>施設別MDC別比率!$W918*施設別MDC別比率!E918</f>
        <v>303.99999999999989</v>
      </c>
      <c r="F918" s="91">
        <f>施設別MDC別比率!$W918*施設別MDC別比率!F918</f>
        <v>118</v>
      </c>
      <c r="G918" s="91">
        <f>施設別MDC別比率!$W918*施設別MDC別比率!G918</f>
        <v>532.99999999999989</v>
      </c>
      <c r="H918" s="91">
        <f>施設別MDC別比率!$W918*施設別MDC別比率!H918</f>
        <v>530.00000000000023</v>
      </c>
      <c r="I918" s="91">
        <f>施設別MDC別比率!$W918*施設別MDC別比率!I918</f>
        <v>1308.9999999999991</v>
      </c>
      <c r="J918" s="91">
        <f>施設別MDC別比率!$W918*施設別MDC別比率!J918</f>
        <v>336.00000000000028</v>
      </c>
      <c r="K918" s="91">
        <f>施設別MDC別比率!$W918*施設別MDC別比率!K918</f>
        <v>149.00000000000028</v>
      </c>
      <c r="L918" s="91">
        <f>施設別MDC別比率!$W918*施設別MDC別比率!L918</f>
        <v>87.999999999999801</v>
      </c>
      <c r="M918" s="91">
        <f>施設別MDC別比率!$W918*施設別MDC別比率!M918</f>
        <v>136.99999999999983</v>
      </c>
      <c r="N918" s="91">
        <f>施設別MDC別比率!$W918*施設別MDC別比率!N918</f>
        <v>558.00000000000023</v>
      </c>
      <c r="O918" s="91">
        <f>施設別MDC別比率!$W918*施設別MDC別比率!O918</f>
        <v>728.00000000000307</v>
      </c>
      <c r="P918" s="91">
        <f>施設別MDC別比率!$W918*施設別MDC別比率!P918</f>
        <v>46.000000000000014</v>
      </c>
      <c r="Q918" s="91">
        <f>施設別MDC別比率!$W918*施設別MDC別比率!Q918</f>
        <v>200.99999999999997</v>
      </c>
      <c r="R918" s="91">
        <f>施設別MDC別比率!$W918*施設別MDC別比率!R918</f>
        <v>23.999999999999975</v>
      </c>
      <c r="S918" s="91">
        <f>施設別MDC別比率!$W918*施設別MDC別比率!S918</f>
        <v>605.00000000000011</v>
      </c>
      <c r="T918" s="91">
        <f>施設別MDC別比率!$W918*施設別MDC別比率!T918</f>
        <v>1.9999999999999991</v>
      </c>
      <c r="U918" s="91">
        <f>施設別MDC別比率!$W918*施設別MDC別比率!U918</f>
        <v>79.000000000000242</v>
      </c>
      <c r="V918" s="91">
        <f>施設別MDC別比率!$W918*施設別MDC別比率!V918</f>
        <v>6245</v>
      </c>
      <c r="W918" s="50">
        <v>6245</v>
      </c>
      <c r="X918" s="90" t="str">
        <f>IF(LEFT(VLOOKUP(A918,施設概要表!A:C,3,FALSE),3)="011","●","")</f>
        <v/>
      </c>
    </row>
    <row r="919" spans="1:24" hidden="1">
      <c r="A919" s="46" t="s">
        <v>1729</v>
      </c>
      <c r="B919" s="47" t="s">
        <v>1691</v>
      </c>
      <c r="C919" s="48" t="s">
        <v>1616</v>
      </c>
      <c r="D919" s="91">
        <f>施設別MDC別比率!$W919*施設別MDC別比率!D919</f>
        <v>209.99999999999989</v>
      </c>
      <c r="E919" s="91">
        <f>施設別MDC別比率!$W919*施設別MDC別比率!E919</f>
        <v>13.000000000000009</v>
      </c>
      <c r="F919" s="91">
        <f>施設別MDC別比率!$W919*施設別MDC別比率!F919</f>
        <v>66.000000000000114</v>
      </c>
      <c r="G919" s="91">
        <f>施設別MDC別比率!$W919*施設別MDC別比率!G919</f>
        <v>279.00000000000011</v>
      </c>
      <c r="H919" s="91">
        <f>施設別MDC別比率!$W919*施設別MDC別比率!H919</f>
        <v>605.00000000000034</v>
      </c>
      <c r="I919" s="91">
        <f>施設別MDC別比率!$W919*施設別MDC別比率!I919</f>
        <v>817.00000000000125</v>
      </c>
      <c r="J919" s="91">
        <f>施設別MDC別比率!$W919*施設別MDC別比率!J919</f>
        <v>31.000000000000039</v>
      </c>
      <c r="K919" s="91">
        <f>施設別MDC別比率!$W919*施設別MDC別比率!K919</f>
        <v>12.000000000000014</v>
      </c>
      <c r="L919" s="91">
        <f>施設別MDC別比率!$W919*施設別MDC別比率!L919</f>
        <v>23.000000000000007</v>
      </c>
      <c r="M919" s="91">
        <f>施設別MDC別比率!$W919*施設別MDC別比率!M919</f>
        <v>90.999999999999957</v>
      </c>
      <c r="N919" s="91">
        <f>施設別MDC別比率!$W919*施設別MDC別比率!N919</f>
        <v>304.99999999999932</v>
      </c>
      <c r="O919" s="91">
        <f>施設別MDC別比率!$W919*施設別MDC別比率!O919</f>
        <v>6.9999999999999867</v>
      </c>
      <c r="P919" s="91">
        <f>施設別MDC別比率!$W919*施設別MDC別比率!P919</f>
        <v>181.99999999999991</v>
      </c>
      <c r="Q919" s="91">
        <f>施設別MDC別比率!$W919*施設別MDC別比率!Q919</f>
        <v>3.0000000000000107</v>
      </c>
      <c r="R919" s="91">
        <f>施設別MDC別比率!$W919*施設別MDC別比率!R919</f>
        <v>1.9999999999999996</v>
      </c>
      <c r="S919" s="91">
        <f>施設別MDC別比率!$W919*施設別MDC別比率!S919</f>
        <v>154.99999999999994</v>
      </c>
      <c r="T919" s="91">
        <f>施設別MDC別比率!$W919*施設別MDC別比率!T919</f>
        <v>4.0000000000000044</v>
      </c>
      <c r="U919" s="91">
        <f>施設別MDC別比率!$W919*施設別MDC別比率!U919</f>
        <v>23.999999999999996</v>
      </c>
      <c r="V919" s="91">
        <f>施設別MDC別比率!$W919*施設別MDC別比率!V919</f>
        <v>2829</v>
      </c>
      <c r="W919" s="50">
        <v>2829</v>
      </c>
      <c r="X919" s="90" t="str">
        <f>IF(LEFT(VLOOKUP(A919,施設概要表!A:C,3,FALSE),3)="011","●","")</f>
        <v/>
      </c>
    </row>
    <row r="920" spans="1:24" hidden="1">
      <c r="A920" s="46" t="s">
        <v>1731</v>
      </c>
      <c r="B920" s="47" t="s">
        <v>1692</v>
      </c>
      <c r="C920" s="48" t="s">
        <v>1618</v>
      </c>
      <c r="D920" s="91">
        <f>施設別MDC別比率!$W920*施設別MDC別比率!D920</f>
        <v>353</v>
      </c>
      <c r="E920" s="91">
        <f>施設別MDC別比率!$W920*施設別MDC別比率!E920</f>
        <v>142.9999999999998</v>
      </c>
      <c r="F920" s="91">
        <f>施設別MDC別比率!$W920*施設別MDC別比率!F920</f>
        <v>127.99999999999979</v>
      </c>
      <c r="G920" s="91">
        <f>施設別MDC別比率!$W920*施設別MDC別比率!G920</f>
        <v>554.99999999999864</v>
      </c>
      <c r="H920" s="91">
        <f>施設別MDC別比率!$W920*施設別MDC別比率!H920</f>
        <v>609.99999999999841</v>
      </c>
      <c r="I920" s="91">
        <f>施設別MDC別比率!$W920*施設別MDC別比率!I920</f>
        <v>1217.0000000000009</v>
      </c>
      <c r="J920" s="91">
        <f>施設別MDC別比率!$W920*施設別MDC別比率!J920</f>
        <v>92.000000000000128</v>
      </c>
      <c r="K920" s="91">
        <f>施設別MDC別比率!$W920*施設別MDC別比率!K920</f>
        <v>79.999999999999915</v>
      </c>
      <c r="L920" s="91">
        <f>施設別MDC別比率!$W920*施設別MDC別比率!L920</f>
        <v>55.00000000000022</v>
      </c>
      <c r="M920" s="91">
        <f>施設別MDC別比率!$W920*施設別MDC別比率!M920</f>
        <v>135.00000000000014</v>
      </c>
      <c r="N920" s="91">
        <f>施設別MDC別比率!$W920*施設別MDC別比率!N920</f>
        <v>516.99999999999852</v>
      </c>
      <c r="O920" s="91">
        <f>施設別MDC別比率!$W920*施設別MDC別比率!O920</f>
        <v>349</v>
      </c>
      <c r="P920" s="91">
        <f>施設別MDC別比率!$W920*施設別MDC別比率!P920</f>
        <v>68.000000000000199</v>
      </c>
      <c r="Q920" s="91">
        <f>施設別MDC別比率!$W920*施設別MDC別比率!Q920</f>
        <v>135.99999999999991</v>
      </c>
      <c r="R920" s="91">
        <f>施設別MDC別比率!$W920*施設別MDC別比率!R920</f>
        <v>15.000000000000016</v>
      </c>
      <c r="S920" s="91">
        <f>施設別MDC別比率!$W920*施設別MDC別比率!S920</f>
        <v>305.99999999999994</v>
      </c>
      <c r="T920" s="91">
        <f>施設別MDC別比率!$W920*施設別MDC別比率!T920</f>
        <v>4.0000000000000009</v>
      </c>
      <c r="U920" s="91">
        <f>施設別MDC別比率!$W920*施設別MDC別比率!U920</f>
        <v>90.999999999999872</v>
      </c>
      <c r="V920" s="91">
        <f>施設別MDC別比率!$W920*施設別MDC別比率!V920</f>
        <v>4854</v>
      </c>
      <c r="W920" s="50">
        <v>4854</v>
      </c>
      <c r="X920" s="90" t="str">
        <f>IF(LEFT(VLOOKUP(A920,施設概要表!A:C,3,FALSE),3)="011","●","")</f>
        <v/>
      </c>
    </row>
    <row r="921" spans="1:24" hidden="1">
      <c r="A921" s="46" t="s">
        <v>1733</v>
      </c>
      <c r="B921" s="47" t="s">
        <v>1694</v>
      </c>
      <c r="C921" s="48" t="s">
        <v>1620</v>
      </c>
      <c r="D921" s="91">
        <f>施設別MDC別比率!$W921*施設別MDC別比率!D921</f>
        <v>159.99999999999991</v>
      </c>
      <c r="E921" s="91">
        <f>施設別MDC別比率!$W921*施設別MDC別比率!E921</f>
        <v>76.999999999999943</v>
      </c>
      <c r="F921" s="91">
        <f>施設別MDC別比率!$W921*施設別MDC別比率!F921</f>
        <v>85.999999999999986</v>
      </c>
      <c r="G921" s="91">
        <f>施設別MDC別比率!$W921*施設別MDC別比率!G921</f>
        <v>126.99999999999994</v>
      </c>
      <c r="H921" s="91">
        <f>施設別MDC別比率!$W921*施設別MDC別比率!H921</f>
        <v>93.000000000000085</v>
      </c>
      <c r="I921" s="91">
        <f>施設別MDC別比率!$W921*施設別MDC別比率!I921</f>
        <v>458.99999999999915</v>
      </c>
      <c r="J921" s="91">
        <f>施設別MDC別比率!$W921*施設別MDC別比率!J921</f>
        <v>48.999999999999936</v>
      </c>
      <c r="K921" s="91">
        <f>施設別MDC別比率!$W921*施設別MDC別比率!K921</f>
        <v>26.99999999999995</v>
      </c>
      <c r="L921" s="91">
        <f>施設別MDC別比率!$W921*施設別MDC別比率!L921</f>
        <v>12.000000000000004</v>
      </c>
      <c r="M921" s="91">
        <f>施設別MDC別比率!$W921*施設別MDC別比率!M921</f>
        <v>46.999999999999986</v>
      </c>
      <c r="N921" s="91">
        <f>施設別MDC別比率!$W921*施設別MDC別比率!N921</f>
        <v>301.99999999999977</v>
      </c>
      <c r="O921" s="91">
        <f>施設別MDC別比率!$W921*施設別MDC別比率!O921</f>
        <v>65.000000000000071</v>
      </c>
      <c r="P921" s="91">
        <f>施設別MDC別比率!$W921*施設別MDC別比率!P921</f>
        <v>57.999999999999979</v>
      </c>
      <c r="Q921" s="91">
        <f>施設別MDC別比率!$W921*施設別MDC別比率!Q921</f>
        <v>9.0000000000000071</v>
      </c>
      <c r="R921" s="91">
        <f>施設別MDC別比率!$W921*施設別MDC別比率!R921</f>
        <v>4.0000000000000071</v>
      </c>
      <c r="S921" s="91">
        <f>施設別MDC別比率!$W921*施設別MDC別比率!S921</f>
        <v>145.00000000000006</v>
      </c>
      <c r="T921" s="91">
        <f>施設別MDC別比率!$W921*施設別MDC別比率!T921</f>
        <v>17.000000000000004</v>
      </c>
      <c r="U921" s="91">
        <f>施設別MDC別比率!$W921*施設別MDC別比率!U921</f>
        <v>40.999999999999957</v>
      </c>
      <c r="V921" s="91">
        <f>施設別MDC別比率!$W921*施設別MDC別比率!V921</f>
        <v>1778</v>
      </c>
      <c r="W921" s="50">
        <v>1778</v>
      </c>
      <c r="X921" s="90" t="str">
        <f>IF(LEFT(VLOOKUP(A921,施設概要表!A:C,3,FALSE),3)="011","●","")</f>
        <v/>
      </c>
    </row>
    <row r="922" spans="1:24" hidden="1">
      <c r="A922" s="46" t="s">
        <v>1735</v>
      </c>
      <c r="B922" s="47" t="s">
        <v>1695</v>
      </c>
      <c r="C922" s="48" t="s">
        <v>1622</v>
      </c>
      <c r="D922" s="91">
        <f>施設別MDC別比率!$W922*施設別MDC別比率!D922</f>
        <v>20.999999999999968</v>
      </c>
      <c r="E922" s="91">
        <f>施設別MDC別比率!$W922*施設別MDC別比率!E922</f>
        <v>2.0000000000000013</v>
      </c>
      <c r="F922" s="91">
        <f>施設別MDC別比率!$W922*施設別MDC別比率!F922</f>
        <v>31.999999999999993</v>
      </c>
      <c r="G922" s="91">
        <f>施設別MDC別比率!$W922*施設別MDC別比率!G922</f>
        <v>49.999999999999972</v>
      </c>
      <c r="H922" s="91">
        <f>施設別MDC別比率!$W922*施設別MDC別比率!H922</f>
        <v>50.999999999999986</v>
      </c>
      <c r="I922" s="91">
        <f>施設別MDC別比率!$W922*施設別MDC別比率!I922</f>
        <v>242.99999999999989</v>
      </c>
      <c r="J922" s="91">
        <f>施設別MDC別比率!$W922*施設別MDC別比率!J922</f>
        <v>8.9999999999999858</v>
      </c>
      <c r="K922" s="91">
        <f>施設別MDC別比率!$W922*施設別MDC別比率!K922</f>
        <v>11.999999999999982</v>
      </c>
      <c r="L922" s="91">
        <f>施設別MDC別比率!$W922*施設別MDC別比率!L922</f>
        <v>2.0000000000000013</v>
      </c>
      <c r="M922" s="91">
        <f>施設別MDC別比率!$W922*施設別MDC別比率!M922</f>
        <v>15.999999999999996</v>
      </c>
      <c r="N922" s="91">
        <f>施設別MDC別比率!$W922*施設別MDC別比率!N922</f>
        <v>30.000000000000021</v>
      </c>
      <c r="O922" s="91">
        <f>施設別MDC別比率!$W922*施設別MDC別比率!O922</f>
        <v>3.0000000000000022</v>
      </c>
      <c r="P922" s="91">
        <f>施設別MDC別比率!$W922*施設別MDC別比率!P922</f>
        <v>69.000000000000028</v>
      </c>
      <c r="Q922" s="91">
        <f>施設別MDC別比率!$W922*施設別MDC別比率!Q922</f>
        <v>0</v>
      </c>
      <c r="R922" s="91">
        <f>施設別MDC別比率!$W922*施設別MDC別比率!R922</f>
        <v>0</v>
      </c>
      <c r="S922" s="91">
        <f>施設別MDC別比率!$W922*施設別MDC別比率!S922</f>
        <v>71.000000000000185</v>
      </c>
      <c r="T922" s="91">
        <f>施設別MDC別比率!$W922*施設別MDC別比率!T922</f>
        <v>2.0000000000000013</v>
      </c>
      <c r="U922" s="91">
        <f>施設別MDC別比率!$W922*施設別MDC別比率!U922</f>
        <v>13.000000000000002</v>
      </c>
      <c r="V922" s="91">
        <f>施設別MDC別比率!$W922*施設別MDC別比率!V922</f>
        <v>626</v>
      </c>
      <c r="W922" s="50">
        <v>626</v>
      </c>
      <c r="X922" s="90" t="str">
        <f>IF(LEFT(VLOOKUP(A922,施設概要表!A:C,3,FALSE),3)="011","●","")</f>
        <v/>
      </c>
    </row>
    <row r="923" spans="1:24" hidden="1">
      <c r="A923" s="46" t="s">
        <v>1737</v>
      </c>
      <c r="B923" s="47" t="s">
        <v>1697</v>
      </c>
      <c r="C923" s="48" t="s">
        <v>1624</v>
      </c>
      <c r="D923" s="91">
        <f>施設別MDC別比率!$W923*施設別MDC別比率!D923</f>
        <v>322.99999999999983</v>
      </c>
      <c r="E923" s="91">
        <f>施設別MDC別比率!$W923*施設別MDC別比率!E923</f>
        <v>133.99999999999994</v>
      </c>
      <c r="F923" s="91">
        <f>施設別MDC別比率!$W923*施設別MDC別比率!F923</f>
        <v>250.00000000000014</v>
      </c>
      <c r="G923" s="91">
        <f>施設別MDC別比率!$W923*施設別MDC別比率!G923</f>
        <v>523.99999999999909</v>
      </c>
      <c r="H923" s="91">
        <f>施設別MDC別比率!$W923*施設別MDC別比率!H923</f>
        <v>618.00000000000148</v>
      </c>
      <c r="I923" s="91">
        <f>施設別MDC別比率!$W923*施設別MDC別比率!I923</f>
        <v>954</v>
      </c>
      <c r="J923" s="91">
        <f>施設別MDC別比率!$W923*施設別MDC別比率!J923</f>
        <v>343.99999999999994</v>
      </c>
      <c r="K923" s="91">
        <f>施設別MDC別比率!$W923*施設別MDC別比率!K923</f>
        <v>98.000000000000028</v>
      </c>
      <c r="L923" s="91">
        <f>施設別MDC別比率!$W923*施設別MDC別比率!L923</f>
        <v>46.999999999999893</v>
      </c>
      <c r="M923" s="91">
        <f>施設別MDC別比率!$W923*施設別MDC別比率!M923</f>
        <v>149.00000000000014</v>
      </c>
      <c r="N923" s="91">
        <f>施設別MDC別比率!$W923*施設別MDC別比率!N923</f>
        <v>385.99999999999972</v>
      </c>
      <c r="O923" s="91">
        <f>施設別MDC別比率!$W923*施設別MDC別比率!O923</f>
        <v>45.00000000000022</v>
      </c>
      <c r="P923" s="91">
        <f>施設別MDC別比率!$W923*施設別MDC別比率!P923</f>
        <v>103.0000000000001</v>
      </c>
      <c r="Q923" s="91">
        <f>施設別MDC別比率!$W923*施設別MDC別比率!Q923</f>
        <v>7.9999999999999849</v>
      </c>
      <c r="R923" s="91">
        <f>施設別MDC別比率!$W923*施設別MDC別比率!R923</f>
        <v>7.9999999999999849</v>
      </c>
      <c r="S923" s="91">
        <f>施設別MDC別比率!$W923*施設別MDC別比率!S923</f>
        <v>307.00000000000023</v>
      </c>
      <c r="T923" s="91">
        <f>施設別MDC別比率!$W923*施設別MDC別比率!T923</f>
        <v>13.000000000000014</v>
      </c>
      <c r="U923" s="91">
        <f>施設別MDC別比率!$W923*施設別MDC別比率!U923</f>
        <v>51.999999999999972</v>
      </c>
      <c r="V923" s="91">
        <f>施設別MDC別比率!$W923*施設別MDC別比率!V923</f>
        <v>4363</v>
      </c>
      <c r="W923" s="50">
        <v>4363</v>
      </c>
      <c r="X923" s="90" t="str">
        <f>IF(LEFT(VLOOKUP(A923,施設概要表!A:C,3,FALSE),3)="011","●","")</f>
        <v/>
      </c>
    </row>
    <row r="924" spans="1:24" hidden="1">
      <c r="A924" s="46" t="s">
        <v>1739</v>
      </c>
      <c r="B924" s="47" t="s">
        <v>1699</v>
      </c>
      <c r="C924" s="48" t="s">
        <v>1626</v>
      </c>
      <c r="D924" s="91">
        <f>施設別MDC別比率!$W924*施設別MDC別比率!D924</f>
        <v>378.00000000000017</v>
      </c>
      <c r="E924" s="91">
        <f>施設別MDC別比率!$W924*施設別MDC別比率!E924</f>
        <v>46.000000000000014</v>
      </c>
      <c r="F924" s="91">
        <f>施設別MDC別比率!$W924*施設別MDC別比率!F924</f>
        <v>73.000000000000071</v>
      </c>
      <c r="G924" s="91">
        <f>施設別MDC別比率!$W924*施設別MDC別比率!G924</f>
        <v>254.00000000000071</v>
      </c>
      <c r="H924" s="91">
        <f>施設別MDC別比率!$W924*施設別MDC別比率!H924</f>
        <v>87.999999999999972</v>
      </c>
      <c r="I924" s="91">
        <f>施設別MDC別比率!$W924*施設別MDC別比率!I924</f>
        <v>139</v>
      </c>
      <c r="J924" s="91">
        <f>施設別MDC別比率!$W924*施設別MDC別比率!J924</f>
        <v>61.000000000000078</v>
      </c>
      <c r="K924" s="91">
        <f>施設別MDC別比率!$W924*施設別MDC別比率!K924</f>
        <v>29.999999999999968</v>
      </c>
      <c r="L924" s="91">
        <f>施設別MDC別比率!$W924*施設別MDC別比率!L924</f>
        <v>0</v>
      </c>
      <c r="M924" s="91">
        <f>施設別MDC別比率!$W924*施設別MDC別比率!M924</f>
        <v>53.999999999999943</v>
      </c>
      <c r="N924" s="91">
        <f>施設別MDC別比率!$W924*施設別MDC別比率!N924</f>
        <v>334.99999999999955</v>
      </c>
      <c r="O924" s="91">
        <f>施設別MDC別比率!$W924*施設別MDC別比率!O924</f>
        <v>41.999999999999964</v>
      </c>
      <c r="P924" s="91">
        <f>施設別MDC別比率!$W924*施設別MDC別比率!P924</f>
        <v>11</v>
      </c>
      <c r="Q924" s="91">
        <f>施設別MDC別比率!$W924*施設別MDC別比率!Q924</f>
        <v>0</v>
      </c>
      <c r="R924" s="91">
        <f>施設別MDC別比率!$W924*施設別MDC別比率!R924</f>
        <v>0</v>
      </c>
      <c r="S924" s="91">
        <f>施設別MDC別比率!$W924*施設別MDC別比率!S924</f>
        <v>68.000000000000043</v>
      </c>
      <c r="T924" s="91">
        <f>施設別MDC別比率!$W924*施設別MDC別比率!T924</f>
        <v>12.999999999999993</v>
      </c>
      <c r="U924" s="91">
        <f>施設別MDC別比率!$W924*施設別MDC別比率!U924</f>
        <v>85.000000000000071</v>
      </c>
      <c r="V924" s="91">
        <f>施設別MDC別比率!$W924*施設別MDC別比率!V924</f>
        <v>1677</v>
      </c>
      <c r="W924" s="50">
        <v>1677</v>
      </c>
      <c r="X924" s="90" t="str">
        <f>IF(LEFT(VLOOKUP(A924,施設概要表!A:C,3,FALSE),3)="011","●","")</f>
        <v/>
      </c>
    </row>
    <row r="925" spans="1:24" hidden="1">
      <c r="A925" s="46" t="s">
        <v>1741</v>
      </c>
      <c r="B925" s="47" t="s">
        <v>1701</v>
      </c>
      <c r="C925" s="48" t="s">
        <v>1628</v>
      </c>
      <c r="D925" s="91">
        <f>施設別MDC別比率!$W925*施設別MDC別比率!D925</f>
        <v>122.00000000000009</v>
      </c>
      <c r="E925" s="91">
        <f>施設別MDC別比率!$W925*施設別MDC別比率!E925</f>
        <v>27.999999999999993</v>
      </c>
      <c r="F925" s="91">
        <f>施設別MDC別比率!$W925*施設別MDC別比率!F925</f>
        <v>249.00000000000006</v>
      </c>
      <c r="G925" s="91">
        <f>施設別MDC別比率!$W925*施設別MDC別比率!G925</f>
        <v>264.99999999999994</v>
      </c>
      <c r="H925" s="91">
        <f>施設別MDC別比率!$W925*施設別MDC別比率!H925</f>
        <v>234.99999999999991</v>
      </c>
      <c r="I925" s="91">
        <f>施設別MDC別比率!$W925*施設別MDC別比率!I925</f>
        <v>625.00000000000125</v>
      </c>
      <c r="J925" s="91">
        <f>施設別MDC別比率!$W925*施設別MDC別比率!J925</f>
        <v>215.00000000000003</v>
      </c>
      <c r="K925" s="91">
        <f>施設別MDC別比率!$W925*施設別MDC別比率!K925</f>
        <v>30.999999999999879</v>
      </c>
      <c r="L925" s="91">
        <f>施設別MDC別比率!$W925*施設別MDC別比率!L925</f>
        <v>36.999999999999936</v>
      </c>
      <c r="M925" s="91">
        <f>施設別MDC別比率!$W925*施設別MDC別比率!M925</f>
        <v>105.00000000000004</v>
      </c>
      <c r="N925" s="91">
        <f>施設別MDC別比率!$W925*施設別MDC別比率!N925</f>
        <v>83.000000000000114</v>
      </c>
      <c r="O925" s="91">
        <f>施設別MDC別比率!$W925*施設別MDC別比率!O925</f>
        <v>369.99999999999943</v>
      </c>
      <c r="P925" s="91">
        <f>施設別MDC別比率!$W925*施設別MDC別比率!P925</f>
        <v>26.000000000000004</v>
      </c>
      <c r="Q925" s="91">
        <f>施設別MDC別比率!$W925*施設別MDC別比率!Q925</f>
        <v>270.00000000000011</v>
      </c>
      <c r="R925" s="91">
        <f>施設別MDC別比率!$W925*施設別MDC別比率!R925</f>
        <v>4.9999999999999929</v>
      </c>
      <c r="S925" s="91">
        <f>施設別MDC別比率!$W925*施設別MDC別比率!S925</f>
        <v>169.00000000000011</v>
      </c>
      <c r="T925" s="91">
        <f>施設別MDC別比率!$W925*施設別MDC別比率!T925</f>
        <v>3.0000000000000013</v>
      </c>
      <c r="U925" s="91">
        <f>施設別MDC別比率!$W925*施設別MDC別比率!U925</f>
        <v>47.999999999999915</v>
      </c>
      <c r="V925" s="91">
        <f>施設別MDC別比率!$W925*施設別MDC別比率!V925</f>
        <v>2886</v>
      </c>
      <c r="W925" s="50">
        <v>2886</v>
      </c>
      <c r="X925" s="90" t="str">
        <f>IF(LEFT(VLOOKUP(A925,施設概要表!A:C,3,FALSE),3)="011","●","")</f>
        <v/>
      </c>
    </row>
    <row r="926" spans="1:24" hidden="1">
      <c r="A926" s="46" t="s">
        <v>1742</v>
      </c>
      <c r="B926" s="47" t="s">
        <v>1703</v>
      </c>
      <c r="C926" s="48" t="s">
        <v>1633</v>
      </c>
      <c r="D926" s="91">
        <f>施設別MDC別比率!$W926*施設別MDC別比率!D926</f>
        <v>26.999999999999986</v>
      </c>
      <c r="E926" s="91">
        <f>施設別MDC別比率!$W926*施設別MDC別比率!E926</f>
        <v>0</v>
      </c>
      <c r="F926" s="91">
        <f>施設別MDC別比率!$W926*施設別MDC別比率!F926</f>
        <v>12.999999999999986</v>
      </c>
      <c r="G926" s="91">
        <f>施設別MDC別比率!$W926*施設別MDC別比率!G926</f>
        <v>73.999999999999957</v>
      </c>
      <c r="H926" s="91">
        <f>施設別MDC別比率!$W926*施設別MDC別比率!H926</f>
        <v>34.999999999999993</v>
      </c>
      <c r="I926" s="91">
        <f>施設別MDC別比率!$W926*施設別MDC別比率!I926</f>
        <v>76.000000000000142</v>
      </c>
      <c r="J926" s="91">
        <f>施設別MDC別比率!$W926*施設別MDC別比率!J926</f>
        <v>8.0000000000000107</v>
      </c>
      <c r="K926" s="91">
        <f>施設別MDC別比率!$W926*施設別MDC別比率!K926</f>
        <v>13.999999999999998</v>
      </c>
      <c r="L926" s="91">
        <f>施設別MDC別比率!$W926*施設別MDC別比率!L926</f>
        <v>1.9999999999999987</v>
      </c>
      <c r="M926" s="91">
        <f>施設別MDC別比率!$W926*施設別MDC別比率!M926</f>
        <v>27.999999999999996</v>
      </c>
      <c r="N926" s="91">
        <f>施設別MDC別比率!$W926*施設別MDC別比率!N926</f>
        <v>60.999999999999972</v>
      </c>
      <c r="O926" s="91">
        <f>施設別MDC別比率!$W926*施設別MDC別比率!O926</f>
        <v>0.99999999999999933</v>
      </c>
      <c r="P926" s="91">
        <f>施設別MDC別比率!$W926*施設別MDC別比率!P926</f>
        <v>1.9999999999999987</v>
      </c>
      <c r="Q926" s="91">
        <f>施設別MDC別比率!$W926*施設別MDC別比率!Q926</f>
        <v>0</v>
      </c>
      <c r="R926" s="91">
        <f>施設別MDC別比率!$W926*施設別MDC別比率!R926</f>
        <v>0</v>
      </c>
      <c r="S926" s="91">
        <f>施設別MDC別比率!$W926*施設別MDC別比率!S926</f>
        <v>55.999999999999915</v>
      </c>
      <c r="T926" s="91">
        <f>施設別MDC別比率!$W926*施設別MDC別比率!T926</f>
        <v>0</v>
      </c>
      <c r="U926" s="91">
        <f>施設別MDC別比率!$W926*施設別MDC別比率!U926</f>
        <v>5.9999999999999885</v>
      </c>
      <c r="V926" s="91">
        <f>施設別MDC別比率!$W926*施設別MDC別比率!V926</f>
        <v>403</v>
      </c>
      <c r="W926" s="50">
        <v>403</v>
      </c>
      <c r="X926" s="90" t="str">
        <f>IF(LEFT(VLOOKUP(A926,施設概要表!A:C,3,FALSE),3)="011","●","")</f>
        <v/>
      </c>
    </row>
    <row r="927" spans="1:24" hidden="1">
      <c r="A927" s="46" t="s">
        <v>1744</v>
      </c>
      <c r="B927" s="47" t="s">
        <v>1705</v>
      </c>
      <c r="C927" s="48" t="s">
        <v>5810</v>
      </c>
      <c r="D927" s="91">
        <f>施設別MDC別比率!$W927*施設別MDC別比率!D927</f>
        <v>3.9999999999999973</v>
      </c>
      <c r="E927" s="91">
        <f>施設別MDC別比率!$W927*施設別MDC別比率!E927</f>
        <v>2.0000000000000018</v>
      </c>
      <c r="F927" s="91">
        <f>施設別MDC別比率!$W927*施設別MDC別比率!F927</f>
        <v>5.9999999999999991</v>
      </c>
      <c r="G927" s="91">
        <f>施設別MDC別比率!$W927*施設別MDC別比率!G927</f>
        <v>11.999999999999998</v>
      </c>
      <c r="H927" s="91">
        <f>施設別MDC別比率!$W927*施設別MDC別比率!H927</f>
        <v>10.999999999999972</v>
      </c>
      <c r="I927" s="91">
        <f>施設別MDC別比率!$W927*施設別MDC別比率!I927</f>
        <v>37.000000000000014</v>
      </c>
      <c r="J927" s="91">
        <f>施設別MDC別比率!$W927*施設別MDC別比率!J927</f>
        <v>491.99999999999966</v>
      </c>
      <c r="K927" s="91">
        <f>施設別MDC別比率!$W927*施設別MDC別比率!K927</f>
        <v>2.0000000000000018</v>
      </c>
      <c r="L927" s="91">
        <f>施設別MDC別比率!$W927*施設別MDC別比率!L927</f>
        <v>0</v>
      </c>
      <c r="M927" s="91">
        <f>施設別MDC別比率!$W927*施設別MDC別比率!M927</f>
        <v>11.999999999999998</v>
      </c>
      <c r="N927" s="91">
        <f>施設別MDC別比率!$W927*施設別MDC別比率!N927</f>
        <v>2.0000000000000018</v>
      </c>
      <c r="O927" s="91">
        <f>施設別MDC別比率!$W927*施設別MDC別比率!O927</f>
        <v>0</v>
      </c>
      <c r="P927" s="91">
        <f>施設別MDC別比率!$W927*施設別MDC別比率!P927</f>
        <v>5.9999999999999991</v>
      </c>
      <c r="Q927" s="91">
        <f>施設別MDC別比率!$W927*施設別MDC別比率!Q927</f>
        <v>0</v>
      </c>
      <c r="R927" s="91">
        <f>施設別MDC別比率!$W927*施設別MDC別比率!R927</f>
        <v>0</v>
      </c>
      <c r="S927" s="91">
        <f>施設別MDC別比率!$W927*施設別MDC別比率!S927</f>
        <v>56.000000000000014</v>
      </c>
      <c r="T927" s="91">
        <f>施設別MDC別比率!$W927*施設別MDC別比率!T927</f>
        <v>3.0000000000000027</v>
      </c>
      <c r="U927" s="91">
        <f>施設別MDC別比率!$W927*施設別MDC別比率!U927</f>
        <v>5.9999999999999991</v>
      </c>
      <c r="V927" s="91">
        <f>施設別MDC別比率!$W927*施設別MDC別比率!V927</f>
        <v>651</v>
      </c>
      <c r="W927" s="50">
        <v>651</v>
      </c>
      <c r="X927" s="90" t="str">
        <f>IF(LEFT(VLOOKUP(A927,施設概要表!A:C,3,FALSE),3)="011","●","")</f>
        <v/>
      </c>
    </row>
    <row r="928" spans="1:24" hidden="1">
      <c r="A928" s="46" t="s">
        <v>1745</v>
      </c>
      <c r="B928" s="47" t="s">
        <v>1707</v>
      </c>
      <c r="C928" s="48" t="s">
        <v>1636</v>
      </c>
      <c r="D928" s="91">
        <f>施設別MDC別比率!$W928*施設別MDC別比率!D928</f>
        <v>169.00000000000068</v>
      </c>
      <c r="E928" s="91">
        <f>施設別MDC別比率!$W928*施設別MDC別比率!E928</f>
        <v>14.000000000000007</v>
      </c>
      <c r="F928" s="91">
        <f>施設別MDC別比率!$W928*施設別MDC別比率!F928</f>
        <v>61</v>
      </c>
      <c r="G928" s="91">
        <f>施設別MDC別比率!$W928*施設別MDC別比率!G928</f>
        <v>161.99999999999991</v>
      </c>
      <c r="H928" s="91">
        <f>施設別MDC別比率!$W928*施設別MDC別比率!H928</f>
        <v>90.000000000000057</v>
      </c>
      <c r="I928" s="91">
        <f>施設別MDC別比率!$W928*施設別MDC別比率!I928</f>
        <v>503.00000000000006</v>
      </c>
      <c r="J928" s="91">
        <f>施設別MDC別比率!$W928*施設別MDC別比率!J928</f>
        <v>30.999999999999972</v>
      </c>
      <c r="K928" s="91">
        <f>施設別MDC別比率!$W928*施設別MDC別比率!K928</f>
        <v>39.999999999999936</v>
      </c>
      <c r="L928" s="91">
        <f>施設別MDC別比率!$W928*施設別MDC別比率!L928</f>
        <v>6.9999999999999964</v>
      </c>
      <c r="M928" s="91">
        <f>施設別MDC別比率!$W928*施設別MDC別比率!M928</f>
        <v>49.999999999999993</v>
      </c>
      <c r="N928" s="91">
        <f>施設別MDC別比率!$W928*施設別MDC別比率!N928</f>
        <v>199.0000000000006</v>
      </c>
      <c r="O928" s="91">
        <f>施設別MDC別比率!$W928*施設別MDC別比率!O928</f>
        <v>0.99999999999999978</v>
      </c>
      <c r="P928" s="91">
        <f>施設別MDC別比率!$W928*施設別MDC別比率!P928</f>
        <v>8.9999999999999929</v>
      </c>
      <c r="Q928" s="91">
        <f>施設別MDC別比率!$W928*施設別MDC別比率!Q928</f>
        <v>0.99999999999999978</v>
      </c>
      <c r="R928" s="91">
        <f>施設別MDC別比率!$W928*施設別MDC別比率!R928</f>
        <v>0</v>
      </c>
      <c r="S928" s="91">
        <f>施設別MDC別比率!$W928*施設別MDC別比率!S928</f>
        <v>55.999999999999972</v>
      </c>
      <c r="T928" s="91">
        <f>施設別MDC別比率!$W928*施設別MDC別比率!T928</f>
        <v>3.9999999999999938</v>
      </c>
      <c r="U928" s="91">
        <f>施設別MDC別比率!$W928*施設別MDC別比率!U928</f>
        <v>9.9999999999999982</v>
      </c>
      <c r="V928" s="91">
        <f>施設別MDC別比率!$W928*施設別MDC別比率!V928</f>
        <v>1407</v>
      </c>
      <c r="W928" s="50">
        <v>1407</v>
      </c>
      <c r="X928" s="90" t="str">
        <f>IF(LEFT(VLOOKUP(A928,施設概要表!A:C,3,FALSE),3)="011","●","")</f>
        <v/>
      </c>
    </row>
    <row r="929" spans="1:24" hidden="1">
      <c r="A929" s="46" t="s">
        <v>1747</v>
      </c>
      <c r="B929" s="47" t="s">
        <v>1710</v>
      </c>
      <c r="C929" s="48" t="s">
        <v>1638</v>
      </c>
      <c r="D929" s="91">
        <f>施設別MDC別比率!$W929*施設別MDC別比率!D929</f>
        <v>45.000000000000028</v>
      </c>
      <c r="E929" s="91">
        <f>施設別MDC別比率!$W929*施設別MDC別比率!E929</f>
        <v>207.00000000000011</v>
      </c>
      <c r="F929" s="91">
        <f>施設別MDC別比率!$W929*施設別MDC別比率!F929</f>
        <v>18.000000000000011</v>
      </c>
      <c r="G929" s="91">
        <f>施設別MDC別比率!$W929*施設別MDC別比率!G929</f>
        <v>46.999999999999972</v>
      </c>
      <c r="H929" s="91">
        <f>施設別MDC別比率!$W929*施設別MDC別比率!H929</f>
        <v>18.999999999999982</v>
      </c>
      <c r="I929" s="91">
        <f>施設別MDC別比率!$W929*施設別MDC別比率!I929</f>
        <v>106.99999999999973</v>
      </c>
      <c r="J929" s="91">
        <f>施設別MDC別比率!$W929*施設別MDC別比率!J929</f>
        <v>9.0000000000000053</v>
      </c>
      <c r="K929" s="91">
        <f>施設別MDC別比率!$W929*施設別MDC別比率!K929</f>
        <v>39.999999999999972</v>
      </c>
      <c r="L929" s="91">
        <f>施設別MDC別比率!$W929*施設別MDC別比率!L929</f>
        <v>0</v>
      </c>
      <c r="M929" s="91">
        <f>施設別MDC別比率!$W929*施設別MDC別比率!M929</f>
        <v>11.999999999999988</v>
      </c>
      <c r="N929" s="91">
        <f>施設別MDC別比率!$W929*施設別MDC別比率!N929</f>
        <v>45.000000000000028</v>
      </c>
      <c r="O929" s="91">
        <f>施設別MDC別比率!$W929*施設別MDC別比率!O929</f>
        <v>0</v>
      </c>
      <c r="P929" s="91">
        <f>施設別MDC別比率!$W929*施設別MDC別比率!P929</f>
        <v>3.9999999999999978</v>
      </c>
      <c r="Q929" s="91">
        <f>施設別MDC別比率!$W929*施設別MDC別比率!Q929</f>
        <v>0</v>
      </c>
      <c r="R929" s="91">
        <f>施設別MDC別比率!$W929*施設別MDC別比率!R929</f>
        <v>0</v>
      </c>
      <c r="S929" s="91">
        <f>施設別MDC別比率!$W929*施設別MDC別比率!S929</f>
        <v>32.999999999999979</v>
      </c>
      <c r="T929" s="91">
        <f>施設別MDC別比率!$W929*施設別MDC別比率!T929</f>
        <v>0.99999999999999789</v>
      </c>
      <c r="U929" s="91">
        <f>施設別MDC別比率!$W929*施設別MDC別比率!U929</f>
        <v>6.0000000000000231</v>
      </c>
      <c r="V929" s="91">
        <f>施設別MDC別比率!$W929*施設別MDC別比率!V929</f>
        <v>593</v>
      </c>
      <c r="W929" s="50">
        <v>593</v>
      </c>
      <c r="X929" s="90" t="str">
        <f>IF(LEFT(VLOOKUP(A929,施設概要表!A:C,3,FALSE),3)="011","●","")</f>
        <v/>
      </c>
    </row>
    <row r="930" spans="1:24" hidden="1">
      <c r="A930" s="46" t="s">
        <v>392</v>
      </c>
      <c r="B930" s="47" t="s">
        <v>1712</v>
      </c>
      <c r="C930" s="48" t="s">
        <v>1640</v>
      </c>
      <c r="D930" s="91">
        <f>施設別MDC別比率!$W930*施設別MDC別比率!D930</f>
        <v>72.000000000000028</v>
      </c>
      <c r="E930" s="91">
        <f>施設別MDC別比率!$W930*施設別MDC別比率!E930</f>
        <v>4.0000000000000036</v>
      </c>
      <c r="F930" s="91">
        <f>施設別MDC別比率!$W930*施設別MDC別比率!F930</f>
        <v>25.999999999999975</v>
      </c>
      <c r="G930" s="91">
        <f>施設別MDC別比率!$W930*施設別MDC別比率!G930</f>
        <v>96.000000000000014</v>
      </c>
      <c r="H930" s="91">
        <f>施設別MDC別比率!$W930*施設別MDC別比率!H930</f>
        <v>108.00000000000004</v>
      </c>
      <c r="I930" s="91">
        <f>施設別MDC別比率!$W930*施設別MDC別比率!I930</f>
        <v>552.99999999999977</v>
      </c>
      <c r="J930" s="91">
        <f>施設別MDC別比率!$W930*施設別MDC別比率!J930</f>
        <v>24.999999999999972</v>
      </c>
      <c r="K930" s="91">
        <f>施設別MDC別比率!$W930*施設別MDC別比率!K930</f>
        <v>22.999999999999961</v>
      </c>
      <c r="L930" s="91">
        <f>施設別MDC別比率!$W930*施設別MDC別比率!L930</f>
        <v>21.999999999999961</v>
      </c>
      <c r="M930" s="91">
        <f>施設別MDC別比率!$W930*施設別MDC別比率!M930</f>
        <v>40.000000000000036</v>
      </c>
      <c r="N930" s="91">
        <f>施設別MDC別比率!$W930*施設別MDC別比率!N930</f>
        <v>96.000000000000014</v>
      </c>
      <c r="O930" s="91">
        <f>施設別MDC別比率!$W930*施設別MDC別比率!O930</f>
        <v>72.000000000000028</v>
      </c>
      <c r="P930" s="91">
        <f>施設別MDC別比率!$W930*施設別MDC別比率!P930</f>
        <v>32</v>
      </c>
      <c r="Q930" s="91">
        <f>施設別MDC別比率!$W930*施設別MDC別比率!Q930</f>
        <v>32</v>
      </c>
      <c r="R930" s="91">
        <f>施設別MDC別比率!$W930*施設別MDC別比率!R930</f>
        <v>1.0000000000000002</v>
      </c>
      <c r="S930" s="91">
        <f>施設別MDC別比率!$W930*施設別MDC別比率!S930</f>
        <v>103.00000000000003</v>
      </c>
      <c r="T930" s="91">
        <f>施設別MDC別比率!$W930*施設別MDC別比率!T930</f>
        <v>7.0000000000000027</v>
      </c>
      <c r="U930" s="91">
        <f>施設別MDC別比率!$W930*施設別MDC別比率!U930</f>
        <v>21.999999999999961</v>
      </c>
      <c r="V930" s="91">
        <f>施設別MDC別比率!$W930*施設別MDC別比率!V930</f>
        <v>1334</v>
      </c>
      <c r="W930" s="50">
        <v>1334</v>
      </c>
      <c r="X930" s="90" t="str">
        <f>IF(LEFT(VLOOKUP(A930,施設概要表!A:C,3,FALSE),3)="011","●","")</f>
        <v/>
      </c>
    </row>
    <row r="931" spans="1:24" hidden="1">
      <c r="A931" s="46" t="s">
        <v>1750</v>
      </c>
      <c r="B931" s="47" t="s">
        <v>1714</v>
      </c>
      <c r="C931" s="48" t="s">
        <v>1642</v>
      </c>
      <c r="D931" s="91">
        <f>施設別MDC別比率!$W931*施設別MDC別比率!D931</f>
        <v>136.00000000000009</v>
      </c>
      <c r="E931" s="91">
        <f>施設別MDC別比率!$W931*施設別MDC別比率!E931</f>
        <v>205.99999999999991</v>
      </c>
      <c r="F931" s="91">
        <f>施設別MDC別比率!$W931*施設別MDC別比率!F931</f>
        <v>63.000000000000014</v>
      </c>
      <c r="G931" s="91">
        <f>施設別MDC別比率!$W931*施設別MDC別比率!G931</f>
        <v>273.00000000000006</v>
      </c>
      <c r="H931" s="91">
        <f>施設別MDC別比率!$W931*施設別MDC別比率!H931</f>
        <v>339.00000000000114</v>
      </c>
      <c r="I931" s="91">
        <f>施設別MDC別比率!$W931*施設別MDC別比率!I931</f>
        <v>991.00000000000011</v>
      </c>
      <c r="J931" s="91">
        <f>施設別MDC別比率!$W931*施設別MDC別比率!J931</f>
        <v>234</v>
      </c>
      <c r="K931" s="91">
        <f>施設別MDC別比率!$W931*施設別MDC別比率!K931</f>
        <v>23.999999999999993</v>
      </c>
      <c r="L931" s="91">
        <f>施設別MDC別比率!$W931*施設別MDC別比率!L931</f>
        <v>7.0000000000000107</v>
      </c>
      <c r="M931" s="91">
        <f>施設別MDC別比率!$W931*施設別MDC別比率!M931</f>
        <v>49.999999999999993</v>
      </c>
      <c r="N931" s="91">
        <f>施設別MDC別比率!$W931*施設別MDC別比率!N931</f>
        <v>97.000000000000028</v>
      </c>
      <c r="O931" s="91">
        <f>施設別MDC別比率!$W931*施設別MDC別比率!O931</f>
        <v>0.99999999999999989</v>
      </c>
      <c r="P931" s="91">
        <f>施設別MDC別比率!$W931*施設別MDC別比率!P931</f>
        <v>113</v>
      </c>
      <c r="Q931" s="91">
        <f>施設別MDC別比率!$W931*施設別MDC別比率!Q931</f>
        <v>1.9999999999999998</v>
      </c>
      <c r="R931" s="91">
        <f>施設別MDC別比率!$W931*施設別MDC別比率!R931</f>
        <v>4.9999999999999991</v>
      </c>
      <c r="S931" s="91">
        <f>施設別MDC別比率!$W931*施設別MDC別比率!S931</f>
        <v>260.00000000000006</v>
      </c>
      <c r="T931" s="91">
        <f>施設別MDC別比率!$W931*施設別MDC別比率!T931</f>
        <v>0.99999999999999989</v>
      </c>
      <c r="U931" s="91">
        <f>施設別MDC別比率!$W931*施設別MDC別比率!U931</f>
        <v>37.999999999999872</v>
      </c>
      <c r="V931" s="91">
        <f>施設別MDC別比率!$W931*施設別MDC別比率!V931</f>
        <v>2840</v>
      </c>
      <c r="W931" s="50">
        <v>2840</v>
      </c>
      <c r="X931" s="90" t="str">
        <f>IF(LEFT(VLOOKUP(A931,施設概要表!A:C,3,FALSE),3)="011","●","")</f>
        <v/>
      </c>
    </row>
    <row r="932" spans="1:24" hidden="1">
      <c r="A932" s="46" t="s">
        <v>395</v>
      </c>
      <c r="B932" s="47" t="s">
        <v>1717</v>
      </c>
      <c r="C932" s="48" t="s">
        <v>1645</v>
      </c>
      <c r="D932" s="91">
        <f>施設別MDC別比率!$W932*施設別MDC別比率!D932</f>
        <v>315</v>
      </c>
      <c r="E932" s="91">
        <f>施設別MDC別比率!$W932*施設別MDC別比率!E932</f>
        <v>149.00000000000006</v>
      </c>
      <c r="F932" s="91">
        <f>施設別MDC別比率!$W932*施設別MDC別比率!F932</f>
        <v>43.999999999999858</v>
      </c>
      <c r="G932" s="91">
        <f>施設別MDC別比率!$W932*施設別MDC別比率!G932</f>
        <v>179.00000000000017</v>
      </c>
      <c r="H932" s="91">
        <f>施設別MDC別比率!$W932*施設別MDC別比率!H932</f>
        <v>98.999999999999986</v>
      </c>
      <c r="I932" s="91">
        <f>施設別MDC別比率!$W932*施設別MDC別比率!I932</f>
        <v>255.00000000000011</v>
      </c>
      <c r="J932" s="91">
        <f>施設別MDC別比率!$W932*施設別MDC別比率!J932</f>
        <v>140.99999999999986</v>
      </c>
      <c r="K932" s="91">
        <f>施設別MDC別比率!$W932*施設別MDC別比率!K932</f>
        <v>304</v>
      </c>
      <c r="L932" s="91">
        <f>施設別MDC別比率!$W932*施設別MDC別比率!L932</f>
        <v>1.0000000000000013</v>
      </c>
      <c r="M932" s="91">
        <f>施設別MDC別比率!$W932*施設別MDC別比率!M932</f>
        <v>77.999999999999886</v>
      </c>
      <c r="N932" s="91">
        <f>施設別MDC別比率!$W932*施設別MDC別比率!N932</f>
        <v>66.000000000000114</v>
      </c>
      <c r="O932" s="91">
        <f>施設別MDC別比率!$W932*施設別MDC別比率!O932</f>
        <v>367.9999999999992</v>
      </c>
      <c r="P932" s="91">
        <f>施設別MDC別比率!$W932*施設別MDC別比率!P932</f>
        <v>79.999999999999844</v>
      </c>
      <c r="Q932" s="91">
        <f>施設別MDC別比率!$W932*施設別MDC別比率!Q932</f>
        <v>979.99999999999852</v>
      </c>
      <c r="R932" s="91">
        <f>施設別MDC別比率!$W932*施設別MDC別比率!R932</f>
        <v>37.000000000000142</v>
      </c>
      <c r="S932" s="91">
        <f>施設別MDC別比率!$W932*施設別MDC別比率!S932</f>
        <v>48.000000000000107</v>
      </c>
      <c r="T932" s="91">
        <f>施設別MDC別比率!$W932*施設別MDC別比率!T932</f>
        <v>0</v>
      </c>
      <c r="U932" s="91">
        <f>施設別MDC別比率!$W932*施設別MDC別比率!U932</f>
        <v>73.000000000000128</v>
      </c>
      <c r="V932" s="91">
        <f>施設別MDC別比率!$W932*施設別MDC別比率!V932</f>
        <v>3217</v>
      </c>
      <c r="W932" s="50">
        <v>3217</v>
      </c>
      <c r="X932" s="90" t="str">
        <f>IF(LEFT(VLOOKUP(A932,施設概要表!A:C,3,FALSE),3)="011","●","")</f>
        <v/>
      </c>
    </row>
    <row r="933" spans="1:24" hidden="1">
      <c r="A933" s="46" t="s">
        <v>1753</v>
      </c>
      <c r="B933" s="47" t="s">
        <v>1719</v>
      </c>
      <c r="C933" s="48" t="s">
        <v>1647</v>
      </c>
      <c r="D933" s="91">
        <f>施設別MDC別比率!$W933*施設別MDC別比率!D933</f>
        <v>276.99999999999994</v>
      </c>
      <c r="E933" s="91">
        <f>施設別MDC別比率!$W933*施設別MDC別比率!E933</f>
        <v>42.000000000000057</v>
      </c>
      <c r="F933" s="91">
        <f>施設別MDC別比率!$W933*施設別MDC別比率!F933</f>
        <v>173.00000000000003</v>
      </c>
      <c r="G933" s="91">
        <f>施設別MDC別比率!$W933*施設別MDC別比率!G933</f>
        <v>334</v>
      </c>
      <c r="H933" s="91">
        <f>施設別MDC別比率!$W933*施設別MDC別比率!H933</f>
        <v>218.99999999999997</v>
      </c>
      <c r="I933" s="91">
        <f>施設別MDC別比率!$W933*施設別MDC別比率!I933</f>
        <v>1074.0000000000007</v>
      </c>
      <c r="J933" s="91">
        <f>施設別MDC別比率!$W933*施設別MDC別比率!J933</f>
        <v>237</v>
      </c>
      <c r="K933" s="91">
        <f>施設別MDC別比率!$W933*施設別MDC別比率!K933</f>
        <v>33.000000000000007</v>
      </c>
      <c r="L933" s="91">
        <f>施設別MDC別比率!$W933*施設別MDC別比率!L933</f>
        <v>2.0000000000000004</v>
      </c>
      <c r="M933" s="91">
        <f>施設別MDC別比率!$W933*施設別MDC別比率!M933</f>
        <v>63.000000000000092</v>
      </c>
      <c r="N933" s="91">
        <f>施設別MDC別比率!$W933*施設別MDC別比率!N933</f>
        <v>358.00000000000136</v>
      </c>
      <c r="O933" s="91">
        <f>施設別MDC別比率!$W933*施設別MDC別比率!O933</f>
        <v>142.99999999999997</v>
      </c>
      <c r="P933" s="91">
        <f>施設別MDC別比率!$W933*施設別MDC別比率!P933</f>
        <v>20.000000000000007</v>
      </c>
      <c r="Q933" s="91">
        <f>施設別MDC別比率!$W933*施設別MDC別比率!Q933</f>
        <v>4.9999999999999849</v>
      </c>
      <c r="R933" s="91">
        <f>施設別MDC別比率!$W933*施設別MDC別比率!R933</f>
        <v>3.0000000000000004</v>
      </c>
      <c r="S933" s="91">
        <f>施設別MDC別比率!$W933*施設別MDC別比率!S933</f>
        <v>318.00000000000011</v>
      </c>
      <c r="T933" s="91">
        <f>施設別MDC別比率!$W933*施設別MDC別比率!T933</f>
        <v>10.999999999999993</v>
      </c>
      <c r="U933" s="91">
        <f>施設別MDC別比率!$W933*施設別MDC別比率!U933</f>
        <v>46.999999999999837</v>
      </c>
      <c r="V933" s="91">
        <f>施設別MDC別比率!$W933*施設別MDC別比率!V933</f>
        <v>3359</v>
      </c>
      <c r="W933" s="50">
        <v>3359</v>
      </c>
      <c r="X933" s="90" t="str">
        <f>IF(LEFT(VLOOKUP(A933,施設概要表!A:C,3,FALSE),3)="011","●","")</f>
        <v/>
      </c>
    </row>
    <row r="934" spans="1:24" hidden="1">
      <c r="A934" s="46" t="s">
        <v>1755</v>
      </c>
      <c r="B934" s="47" t="s">
        <v>1721</v>
      </c>
      <c r="C934" s="48" t="s">
        <v>1649</v>
      </c>
      <c r="D934" s="91">
        <f>施設別MDC別比率!$W934*施設別MDC別比率!D934</f>
        <v>24.000000000000032</v>
      </c>
      <c r="E934" s="91">
        <f>施設別MDC別比率!$W934*施設別MDC別比率!E934</f>
        <v>16.999999999999986</v>
      </c>
      <c r="F934" s="91">
        <f>施設別MDC別比率!$W934*施設別MDC別比率!F934</f>
        <v>124.99999999999993</v>
      </c>
      <c r="G934" s="91">
        <f>施設別MDC別比率!$W934*施設別MDC別比率!G934</f>
        <v>48.999999999999936</v>
      </c>
      <c r="H934" s="91">
        <f>施設別MDC別比率!$W934*施設別MDC別比率!H934</f>
        <v>31.999999999999954</v>
      </c>
      <c r="I934" s="91">
        <f>施設別MDC別比率!$W934*施設別MDC別比率!I934</f>
        <v>260.00000000000051</v>
      </c>
      <c r="J934" s="91">
        <f>施設別MDC別比率!$W934*施設別MDC別比率!J934</f>
        <v>88.999999999999957</v>
      </c>
      <c r="K934" s="91">
        <f>施設別MDC別比率!$W934*施設別MDC別比率!K934</f>
        <v>8.0000000000000018</v>
      </c>
      <c r="L934" s="91">
        <f>施設別MDC別比率!$W934*施設別MDC別比率!L934</f>
        <v>27.000000000000057</v>
      </c>
      <c r="M934" s="91">
        <f>施設別MDC別比率!$W934*施設別MDC別比率!M934</f>
        <v>25.000000000000043</v>
      </c>
      <c r="N934" s="91">
        <f>施設別MDC別比率!$W934*施設別MDC別比率!N934</f>
        <v>32.999999999999957</v>
      </c>
      <c r="O934" s="91">
        <f>施設別MDC別比率!$W934*施設別MDC別比率!O934</f>
        <v>373.99999999999937</v>
      </c>
      <c r="P934" s="91">
        <f>施設別MDC別比率!$W934*施設別MDC別比率!P934</f>
        <v>12.000000000000004</v>
      </c>
      <c r="Q934" s="91">
        <f>施設別MDC別比率!$W934*施設別MDC別比率!Q934</f>
        <v>156.00000000000031</v>
      </c>
      <c r="R934" s="91">
        <f>施設別MDC別比率!$W934*施設別MDC別比率!R934</f>
        <v>0</v>
      </c>
      <c r="S934" s="91">
        <f>施設別MDC別比率!$W934*施設別MDC別比率!S934</f>
        <v>151.00000000000026</v>
      </c>
      <c r="T934" s="91">
        <f>施設別MDC別比率!$W934*施設別MDC別比率!T934</f>
        <v>1.0000000000000002</v>
      </c>
      <c r="U934" s="91">
        <f>施設別MDC別比率!$W934*施設別MDC別比率!U934</f>
        <v>4.0000000000000009</v>
      </c>
      <c r="V934" s="91">
        <f>施設別MDC別比率!$W934*施設別MDC別比率!V934</f>
        <v>1387</v>
      </c>
      <c r="W934" s="50">
        <v>1387</v>
      </c>
      <c r="X934" s="90" t="str">
        <f>IF(LEFT(VLOOKUP(A934,施設概要表!A:C,3,FALSE),3)="011","●","")</f>
        <v/>
      </c>
    </row>
    <row r="935" spans="1:24" hidden="1">
      <c r="A935" s="46" t="s">
        <v>1757</v>
      </c>
      <c r="B935" s="47" t="s">
        <v>1723</v>
      </c>
      <c r="C935" s="48" t="s">
        <v>1651</v>
      </c>
      <c r="D935" s="91">
        <f>施設別MDC別比率!$W935*施設別MDC別比率!D935</f>
        <v>466</v>
      </c>
      <c r="E935" s="91">
        <f>施設別MDC別比率!$W935*施設別MDC別比率!E935</f>
        <v>8.999999999999984</v>
      </c>
      <c r="F935" s="91">
        <f>施設別MDC別比率!$W935*施設別MDC別比率!F935</f>
        <v>292.00000000000034</v>
      </c>
      <c r="G935" s="91">
        <f>施設別MDC別比率!$W935*施設別MDC別比率!G935</f>
        <v>558.99999999999989</v>
      </c>
      <c r="H935" s="91">
        <f>施設別MDC別比率!$W935*施設別MDC別比率!H935</f>
        <v>909.99999999999852</v>
      </c>
      <c r="I935" s="91">
        <f>施設別MDC別比率!$W935*施設別MDC別比率!I935</f>
        <v>1820.9999999999993</v>
      </c>
      <c r="J935" s="91">
        <f>施設別MDC別比率!$W935*施設別MDC別比率!J935</f>
        <v>211.99999999999989</v>
      </c>
      <c r="K935" s="91">
        <f>施設別MDC別比率!$W935*施設別MDC別比率!K935</f>
        <v>52.999999999999972</v>
      </c>
      <c r="L935" s="91">
        <f>施設別MDC別比率!$W935*施設別MDC別比率!L935</f>
        <v>132.00000000000009</v>
      </c>
      <c r="M935" s="91">
        <f>施設別MDC別比率!$W935*施設別MDC別比率!M935</f>
        <v>134.00000000000011</v>
      </c>
      <c r="N935" s="91">
        <f>施設別MDC別比率!$W935*施設別MDC別比率!N935</f>
        <v>752.99999999999682</v>
      </c>
      <c r="O935" s="91">
        <f>施設別MDC別比率!$W935*施設別MDC別比率!O935</f>
        <v>639.00000000000034</v>
      </c>
      <c r="P935" s="91">
        <f>施設別MDC別比率!$W935*施設別MDC別比率!P935</f>
        <v>66.999999999999986</v>
      </c>
      <c r="Q935" s="91">
        <f>施設別MDC別比率!$W935*施設別MDC別比率!Q935</f>
        <v>285.00000000000028</v>
      </c>
      <c r="R935" s="91">
        <f>施設別MDC別比率!$W935*施設別MDC別比率!R935</f>
        <v>26.000000000000014</v>
      </c>
      <c r="S935" s="91">
        <f>施設別MDC別比率!$W935*施設別MDC別比率!S935</f>
        <v>531.99999999999977</v>
      </c>
      <c r="T935" s="91">
        <f>施設別MDC別比率!$W935*施設別MDC別比率!T935</f>
        <v>5.0000000000000018</v>
      </c>
      <c r="U935" s="91">
        <f>施設別MDC別比率!$W935*施設別MDC別比率!U935</f>
        <v>84.999999999999815</v>
      </c>
      <c r="V935" s="91">
        <f>施設別MDC別比率!$W935*施設別MDC別比率!V935</f>
        <v>6980</v>
      </c>
      <c r="W935" s="50">
        <v>6980</v>
      </c>
      <c r="X935" s="90" t="str">
        <f>IF(LEFT(VLOOKUP(A935,施設概要表!A:C,3,FALSE),3)="011","●","")</f>
        <v/>
      </c>
    </row>
    <row r="936" spans="1:24" hidden="1">
      <c r="A936" s="46" t="s">
        <v>1758</v>
      </c>
      <c r="B936" s="47" t="s">
        <v>1725</v>
      </c>
      <c r="C936" s="48" t="s">
        <v>5811</v>
      </c>
      <c r="D936" s="91">
        <f>施設別MDC別比率!$W936*施設別MDC別比率!D936</f>
        <v>81.999999999999886</v>
      </c>
      <c r="E936" s="91">
        <f>施設別MDC別比率!$W936*施設別MDC別比率!E936</f>
        <v>3.0000000000000009</v>
      </c>
      <c r="F936" s="91">
        <f>施設別MDC別比率!$W936*施設別MDC別比率!F936</f>
        <v>152.99999999999986</v>
      </c>
      <c r="G936" s="91">
        <f>施設別MDC別比率!$W936*施設別MDC別比率!G936</f>
        <v>600.00000000000023</v>
      </c>
      <c r="H936" s="91">
        <f>施設別MDC別比率!$W936*施設別MDC別比率!H936</f>
        <v>291.99999999999994</v>
      </c>
      <c r="I936" s="91">
        <f>施設別MDC別比率!$W936*施設別MDC別比率!I936</f>
        <v>1364.9999999999993</v>
      </c>
      <c r="J936" s="91">
        <f>施設別MDC別比率!$W936*施設別MDC別比率!J936</f>
        <v>61.000000000000085</v>
      </c>
      <c r="K936" s="91">
        <f>施設別MDC別比率!$W936*施設別MDC別比率!K936</f>
        <v>60.000000000000014</v>
      </c>
      <c r="L936" s="91">
        <f>施設別MDC別比率!$W936*施設別MDC別比率!L936</f>
        <v>21.999999999999989</v>
      </c>
      <c r="M936" s="91">
        <f>施設別MDC別比率!$W936*施設別MDC別比率!M936</f>
        <v>79.000000000000085</v>
      </c>
      <c r="N936" s="91">
        <f>施設別MDC別比率!$W936*施設別MDC別比率!N936</f>
        <v>338.99999999999989</v>
      </c>
      <c r="O936" s="91">
        <f>施設別MDC別比率!$W936*施設別MDC別比率!O936</f>
        <v>5.0000000000000142</v>
      </c>
      <c r="P936" s="91">
        <f>施設別MDC別比率!$W936*施設別MDC別比率!P936</f>
        <v>771.99999999999966</v>
      </c>
      <c r="Q936" s="91">
        <f>施設別MDC別比率!$W936*施設別MDC別比率!Q936</f>
        <v>4</v>
      </c>
      <c r="R936" s="91">
        <f>施設別MDC別比率!$W936*施設別MDC別比率!R936</f>
        <v>15.000000000000004</v>
      </c>
      <c r="S936" s="91">
        <f>施設別MDC別比率!$W936*施設別MDC別比率!S936</f>
        <v>183.99999999999991</v>
      </c>
      <c r="T936" s="91">
        <f>施設別MDC別比率!$W936*施設別MDC別比率!T936</f>
        <v>9.9999999999999876</v>
      </c>
      <c r="U936" s="91">
        <f>施設別MDC別比率!$W936*施設別MDC別比率!U936</f>
        <v>20.000000000000018</v>
      </c>
      <c r="V936" s="91">
        <f>施設別MDC別比率!$W936*施設別MDC別比率!V936</f>
        <v>4066</v>
      </c>
      <c r="W936" s="50">
        <v>4066</v>
      </c>
      <c r="X936" s="90" t="str">
        <f>IF(LEFT(VLOOKUP(A936,施設概要表!A:C,3,FALSE),3)="011","●","")</f>
        <v/>
      </c>
    </row>
    <row r="937" spans="1:24" hidden="1">
      <c r="A937" s="46" t="s">
        <v>1760</v>
      </c>
      <c r="B937" s="47" t="s">
        <v>1729</v>
      </c>
      <c r="C937" s="48" t="s">
        <v>1653</v>
      </c>
      <c r="D937" s="91">
        <f>施設別MDC別比率!$W937*施設別MDC別比率!D937</f>
        <v>79.000000000000142</v>
      </c>
      <c r="E937" s="91">
        <f>施設別MDC別比率!$W937*施設別MDC別比率!E937</f>
        <v>862.00000000000114</v>
      </c>
      <c r="F937" s="91">
        <f>施設別MDC別比率!$W937*施設別MDC別比率!F937</f>
        <v>134.99999999999997</v>
      </c>
      <c r="G937" s="91">
        <f>施設別MDC別比率!$W937*施設別MDC別比率!G937</f>
        <v>512.99999999999989</v>
      </c>
      <c r="H937" s="91">
        <f>施設別MDC別比率!$W937*施設別MDC別比率!H937</f>
        <v>250.99999999999983</v>
      </c>
      <c r="I937" s="91">
        <f>施設別MDC別比率!$W937*施設別MDC別比率!I937</f>
        <v>1557.9999999999993</v>
      </c>
      <c r="J937" s="91">
        <f>施設別MDC別比率!$W937*施設別MDC別比率!J937</f>
        <v>174.00000000000009</v>
      </c>
      <c r="K937" s="91">
        <f>施設別MDC別比率!$W937*施設別MDC別比率!K937</f>
        <v>80.999999999999972</v>
      </c>
      <c r="L937" s="91">
        <f>施設別MDC別比率!$W937*施設別MDC別比率!L937</f>
        <v>20.999999999999989</v>
      </c>
      <c r="M937" s="91">
        <f>施設別MDC別比率!$W937*施設別MDC別比率!M937</f>
        <v>358.99999999999983</v>
      </c>
      <c r="N937" s="91">
        <f>施設別MDC別比率!$W937*施設別MDC別比率!N937</f>
        <v>710.99999999999966</v>
      </c>
      <c r="O937" s="91">
        <f>施設別MDC別比率!$W937*施設別MDC別比率!O937</f>
        <v>249.99999999999991</v>
      </c>
      <c r="P937" s="91">
        <f>施設別MDC別比率!$W937*施設別MDC別比率!P937</f>
        <v>141.99999999999994</v>
      </c>
      <c r="Q937" s="91">
        <f>施設別MDC別比率!$W937*施設別MDC別比率!Q937</f>
        <v>10.000000000000009</v>
      </c>
      <c r="R937" s="91">
        <f>施設別MDC別比率!$W937*施設別MDC別比率!R937</f>
        <v>0</v>
      </c>
      <c r="S937" s="91">
        <f>施設別MDC別比率!$W937*施設別MDC別比率!S937</f>
        <v>355.00000000000017</v>
      </c>
      <c r="T937" s="91">
        <f>施設別MDC別比率!$W937*施設別MDC別比率!T937</f>
        <v>6.0000000000000053</v>
      </c>
      <c r="U937" s="91">
        <f>施設別MDC別比率!$W937*施設別MDC別比率!U937</f>
        <v>182</v>
      </c>
      <c r="V937" s="91">
        <f>施設別MDC別比率!$W937*施設別MDC別比率!V937</f>
        <v>5689</v>
      </c>
      <c r="W937" s="50">
        <v>5689</v>
      </c>
      <c r="X937" s="90" t="str">
        <f>IF(LEFT(VLOOKUP(A937,施設概要表!A:C,3,FALSE),3)="011","●","")</f>
        <v/>
      </c>
    </row>
    <row r="938" spans="1:24" hidden="1">
      <c r="A938" s="46" t="s">
        <v>1762</v>
      </c>
      <c r="B938" s="47" t="s">
        <v>1731</v>
      </c>
      <c r="C938" s="48" t="s">
        <v>1655</v>
      </c>
      <c r="D938" s="91">
        <f>施設別MDC別比率!$W938*施設別MDC別比率!D938</f>
        <v>21.999999999999993</v>
      </c>
      <c r="E938" s="91">
        <f>施設別MDC別比率!$W938*施設別MDC別比率!E938</f>
        <v>0</v>
      </c>
      <c r="F938" s="91">
        <f>施設別MDC別比率!$W938*施設別MDC別比率!F938</f>
        <v>15.000000000000018</v>
      </c>
      <c r="G938" s="91">
        <f>施設別MDC別比率!$W938*施設別MDC別比率!G938</f>
        <v>82.999999999999943</v>
      </c>
      <c r="H938" s="91">
        <f>施設別MDC別比率!$W938*施設別MDC別比率!H938</f>
        <v>17.999999999999993</v>
      </c>
      <c r="I938" s="91">
        <f>施設別MDC別比率!$W938*施設別MDC別比率!I938</f>
        <v>99.999999999999957</v>
      </c>
      <c r="J938" s="91">
        <f>施設別MDC別比率!$W938*施設別MDC別比率!J938</f>
        <v>37.999999999999986</v>
      </c>
      <c r="K938" s="91">
        <f>施設別MDC別比率!$W938*施設別MDC別比率!K938</f>
        <v>23.000000000000014</v>
      </c>
      <c r="L938" s="91">
        <f>施設別MDC別比率!$W938*施設別MDC別比率!L938</f>
        <v>0</v>
      </c>
      <c r="M938" s="91">
        <f>施設別MDC別比率!$W938*施設別MDC別比率!M938</f>
        <v>9.9999999999999964</v>
      </c>
      <c r="N938" s="91">
        <f>施設別MDC別比率!$W938*施設別MDC別比率!N938</f>
        <v>11.999999999999995</v>
      </c>
      <c r="O938" s="91">
        <f>施設別MDC別比率!$W938*施設別MDC別比率!O938</f>
        <v>0</v>
      </c>
      <c r="P938" s="91">
        <f>施設別MDC別比率!$W938*施設別MDC別比率!P938</f>
        <v>0</v>
      </c>
      <c r="Q938" s="91">
        <f>施設別MDC別比率!$W938*施設別MDC別比率!Q938</f>
        <v>0</v>
      </c>
      <c r="R938" s="91">
        <f>施設別MDC別比率!$W938*施設別MDC別比率!R938</f>
        <v>0</v>
      </c>
      <c r="S938" s="91">
        <f>施設別MDC別比率!$W938*施設別MDC別比率!S938</f>
        <v>131.99999999999986</v>
      </c>
      <c r="T938" s="91">
        <f>施設別MDC別比率!$W938*施設別MDC別比率!T938</f>
        <v>0.99999999999999956</v>
      </c>
      <c r="U938" s="91">
        <f>施設別MDC別比率!$W938*施設別MDC別比率!U938</f>
        <v>1.9999999999999991</v>
      </c>
      <c r="V938" s="91">
        <f>施設別MDC別比率!$W938*施設別MDC別比率!V938</f>
        <v>456</v>
      </c>
      <c r="W938" s="50">
        <v>456</v>
      </c>
      <c r="X938" s="90" t="str">
        <f>IF(LEFT(VLOOKUP(A938,施設概要表!A:C,3,FALSE),3)="011","●","")</f>
        <v/>
      </c>
    </row>
    <row r="939" spans="1:24" hidden="1">
      <c r="A939" s="46" t="s">
        <v>1764</v>
      </c>
      <c r="B939" s="47" t="s">
        <v>1733</v>
      </c>
      <c r="C939" s="48" t="s">
        <v>5812</v>
      </c>
      <c r="D939" s="91">
        <f>施設別MDC別比率!$W939*施設別MDC別比率!D939</f>
        <v>356.00000000000023</v>
      </c>
      <c r="E939" s="91">
        <f>施設別MDC別比率!$W939*施設別MDC別比率!E939</f>
        <v>209.99999999999994</v>
      </c>
      <c r="F939" s="91">
        <f>施設別MDC別比率!$W939*施設別MDC別比率!F939</f>
        <v>115.99999999999987</v>
      </c>
      <c r="G939" s="91">
        <f>施設別MDC別比率!$W939*施設別MDC別比率!G939</f>
        <v>173.99999999999997</v>
      </c>
      <c r="H939" s="91">
        <f>施設別MDC別比率!$W939*施設別MDC別比率!H939</f>
        <v>242.00000000000009</v>
      </c>
      <c r="I939" s="91">
        <f>施設別MDC別比率!$W939*施設別MDC別比率!I939</f>
        <v>1017.9999999999987</v>
      </c>
      <c r="J939" s="91">
        <f>施設別MDC別比率!$W939*施設別MDC別比率!J939</f>
        <v>188.00000000000014</v>
      </c>
      <c r="K939" s="91">
        <f>施設別MDC別比率!$W939*施設別MDC別比率!K939</f>
        <v>17.000000000000014</v>
      </c>
      <c r="L939" s="91">
        <f>施設別MDC別比率!$W939*施設別MDC別比率!L939</f>
        <v>85.000000000000071</v>
      </c>
      <c r="M939" s="91">
        <f>施設別MDC別比率!$W939*施設別MDC別比率!M939</f>
        <v>56.000000000000028</v>
      </c>
      <c r="N939" s="91">
        <f>施設別MDC別比率!$W939*施設別MDC別比率!N939</f>
        <v>381.99999999999847</v>
      </c>
      <c r="O939" s="91">
        <f>施設別MDC別比率!$W939*施設別MDC別比率!O939</f>
        <v>41.999999999999851</v>
      </c>
      <c r="P939" s="91">
        <f>施設別MDC別比率!$W939*施設別MDC別比率!P939</f>
        <v>27.000000000000007</v>
      </c>
      <c r="Q939" s="91">
        <f>施設別MDC別比率!$W939*施設別MDC別比率!Q939</f>
        <v>8.9999999999999929</v>
      </c>
      <c r="R939" s="91">
        <f>施設別MDC別比率!$W939*施設別MDC別比率!R939</f>
        <v>0</v>
      </c>
      <c r="S939" s="91">
        <f>施設別MDC別比率!$W939*施設別MDC別比率!S939</f>
        <v>405.99999999999869</v>
      </c>
      <c r="T939" s="91">
        <f>施設別MDC別比率!$W939*施設別MDC別比率!T939</f>
        <v>8.9999999999999929</v>
      </c>
      <c r="U939" s="91">
        <f>施設別MDC別比率!$W939*施設別MDC別比率!U939</f>
        <v>20.999999999999993</v>
      </c>
      <c r="V939" s="91">
        <f>施設別MDC別比率!$W939*施設別MDC別比率!V939</f>
        <v>3358</v>
      </c>
      <c r="W939" s="50">
        <v>3358</v>
      </c>
      <c r="X939" s="90" t="str">
        <f>IF(LEFT(VLOOKUP(A939,施設概要表!A:C,3,FALSE),3)="011","●","")</f>
        <v/>
      </c>
    </row>
    <row r="940" spans="1:24" hidden="1">
      <c r="A940" s="46" t="s">
        <v>1766</v>
      </c>
      <c r="B940" s="47" t="s">
        <v>1735</v>
      </c>
      <c r="C940" s="48" t="s">
        <v>1658</v>
      </c>
      <c r="D940" s="91">
        <f>施設別MDC別比率!$W940*施設別MDC別比率!D940</f>
        <v>187.00000000000031</v>
      </c>
      <c r="E940" s="91">
        <f>施設別MDC別比率!$W940*施設別MDC別比率!E940</f>
        <v>0</v>
      </c>
      <c r="F940" s="91">
        <f>施設別MDC別比率!$W940*施設別MDC別比率!F940</f>
        <v>7.9999999999999991</v>
      </c>
      <c r="G940" s="91">
        <f>施設別MDC別比率!$W940*施設別MDC別比率!G940</f>
        <v>213.99999999999997</v>
      </c>
      <c r="H940" s="91">
        <f>施設別MDC別比率!$W940*施設別MDC別比率!H940</f>
        <v>121.00000000000041</v>
      </c>
      <c r="I940" s="91">
        <f>施設別MDC別比率!$W940*施設別MDC別比率!I940</f>
        <v>100.99999999999964</v>
      </c>
      <c r="J940" s="91">
        <f>施設別MDC別比率!$W940*施設別MDC別比率!J940</f>
        <v>29.999999999999975</v>
      </c>
      <c r="K940" s="91">
        <f>施設別MDC別比率!$W940*施設別MDC別比率!K940</f>
        <v>18.999999999999957</v>
      </c>
      <c r="L940" s="91">
        <f>施設別MDC別比率!$W940*施設別MDC別比率!L940</f>
        <v>1.000000000000002</v>
      </c>
      <c r="M940" s="91">
        <f>施設別MDC別比率!$W940*施設別MDC別比率!M940</f>
        <v>25.999999999999996</v>
      </c>
      <c r="N940" s="91">
        <f>施設別MDC別比率!$W940*施設別MDC別比率!N940</f>
        <v>98.999999999999858</v>
      </c>
      <c r="O940" s="91">
        <f>施設別MDC別比率!$W940*施設別MDC別比率!O940</f>
        <v>0</v>
      </c>
      <c r="P940" s="91">
        <f>施設別MDC別比率!$W940*施設別MDC別比率!P940</f>
        <v>12.000000000000007</v>
      </c>
      <c r="Q940" s="91">
        <f>施設別MDC別比率!$W940*施設別MDC別比率!Q940</f>
        <v>0</v>
      </c>
      <c r="R940" s="91">
        <f>施設別MDC別比率!$W940*施設別MDC別比率!R940</f>
        <v>0</v>
      </c>
      <c r="S940" s="91">
        <f>施設別MDC別比率!$W940*施設別MDC別比率!S940</f>
        <v>56.999999999999957</v>
      </c>
      <c r="T940" s="91">
        <f>施設別MDC別比率!$W940*施設別MDC別比率!T940</f>
        <v>0</v>
      </c>
      <c r="U940" s="91">
        <f>施設別MDC別比率!$W940*施設別MDC別比率!U940</f>
        <v>29.999999999999975</v>
      </c>
      <c r="V940" s="91">
        <f>施設別MDC別比率!$W940*施設別MDC別比率!V940</f>
        <v>905</v>
      </c>
      <c r="W940" s="50">
        <v>905</v>
      </c>
      <c r="X940" s="90" t="str">
        <f>IF(LEFT(VLOOKUP(A940,施設概要表!A:C,3,FALSE),3)="011","●","")</f>
        <v/>
      </c>
    </row>
    <row r="941" spans="1:24" hidden="1">
      <c r="A941" s="46" t="s">
        <v>1767</v>
      </c>
      <c r="B941" s="47" t="s">
        <v>1737</v>
      </c>
      <c r="C941" s="48" t="s">
        <v>1660</v>
      </c>
      <c r="D941" s="91">
        <f>施設別MDC別比率!$W941*施設別MDC別比率!D941</f>
        <v>36.999999999999993</v>
      </c>
      <c r="E941" s="91">
        <f>施設別MDC別比率!$W941*施設別MDC別比率!E941</f>
        <v>0</v>
      </c>
      <c r="F941" s="91">
        <f>施設別MDC別比率!$W941*施設別MDC別比率!F941</f>
        <v>3.9999999999999991</v>
      </c>
      <c r="G941" s="91">
        <f>施設別MDC別比率!$W941*施設別MDC別比率!G941</f>
        <v>28.999999999999986</v>
      </c>
      <c r="H941" s="91">
        <f>施設別MDC別比率!$W941*施設別MDC別比率!H941</f>
        <v>5.9999999999999929</v>
      </c>
      <c r="I941" s="91">
        <f>施設別MDC別比率!$W941*施設別MDC別比率!I941</f>
        <v>112.00000000000026</v>
      </c>
      <c r="J941" s="91">
        <f>施設別MDC別比率!$W941*施設別MDC別比率!J941</f>
        <v>184.00000000000017</v>
      </c>
      <c r="K941" s="91">
        <f>施設別MDC別比率!$W941*施設別MDC別比率!K941</f>
        <v>8.9999999999999893</v>
      </c>
      <c r="L941" s="91">
        <f>施設別MDC別比率!$W941*施設別MDC別比率!L941</f>
        <v>0</v>
      </c>
      <c r="M941" s="91">
        <f>施設別MDC別比率!$W941*施設別MDC別比率!M941</f>
        <v>11.000000000000005</v>
      </c>
      <c r="N941" s="91">
        <f>施設別MDC別比率!$W941*施設別MDC別比率!N941</f>
        <v>31</v>
      </c>
      <c r="O941" s="91">
        <f>施設別MDC別比率!$W941*施設別MDC別比率!O941</f>
        <v>3.9999999999999991</v>
      </c>
      <c r="P941" s="91">
        <f>施設別MDC別比率!$W941*施設別MDC別比率!P941</f>
        <v>3.0000000000000022</v>
      </c>
      <c r="Q941" s="91">
        <f>施設別MDC別比率!$W941*施設別MDC別比率!Q941</f>
        <v>0</v>
      </c>
      <c r="R941" s="91">
        <f>施設別MDC別比率!$W941*施設別MDC別比率!R941</f>
        <v>0</v>
      </c>
      <c r="S941" s="91">
        <f>施設別MDC別比率!$W941*施設別MDC別比率!S941</f>
        <v>124.00000000000024</v>
      </c>
      <c r="T941" s="91">
        <f>施設別MDC別比率!$W941*施設別MDC別比率!T941</f>
        <v>0</v>
      </c>
      <c r="U941" s="91">
        <f>施設別MDC別比率!$W941*施設別MDC別比率!U941</f>
        <v>17</v>
      </c>
      <c r="V941" s="91">
        <f>施設別MDC別比率!$W941*施設別MDC別比率!V941</f>
        <v>571</v>
      </c>
      <c r="W941" s="50">
        <v>571</v>
      </c>
      <c r="X941" s="90" t="str">
        <f>IF(LEFT(VLOOKUP(A941,施設概要表!A:C,3,FALSE),3)="011","●","")</f>
        <v/>
      </c>
    </row>
    <row r="942" spans="1:24" hidden="1">
      <c r="A942" s="46" t="s">
        <v>1769</v>
      </c>
      <c r="B942" s="47" t="s">
        <v>1739</v>
      </c>
      <c r="C942" s="48" t="s">
        <v>1664</v>
      </c>
      <c r="D942" s="91">
        <f>施設別MDC別比率!$W942*施設別MDC別比率!D942</f>
        <v>530.99999999999977</v>
      </c>
      <c r="E942" s="91">
        <f>施設別MDC別比率!$W942*施設別MDC別比率!E942</f>
        <v>107.99999999999969</v>
      </c>
      <c r="F942" s="91">
        <f>施設別MDC別比率!$W942*施設別MDC別比率!F942</f>
        <v>364.00000000000028</v>
      </c>
      <c r="G942" s="91">
        <f>施設別MDC別比率!$W942*施設別MDC別比率!G942</f>
        <v>909.99999999999739</v>
      </c>
      <c r="H942" s="91">
        <f>施設別MDC別比率!$W942*施設別MDC別比率!H942</f>
        <v>565.99999999999977</v>
      </c>
      <c r="I942" s="91">
        <f>施設別MDC別比率!$W942*施設別MDC別比率!I942</f>
        <v>1599</v>
      </c>
      <c r="J942" s="91">
        <f>施設別MDC別比率!$W942*施設別MDC別比率!J942</f>
        <v>245.99999999999997</v>
      </c>
      <c r="K942" s="91">
        <f>施設別MDC別比率!$W942*施設別MDC別比率!K942</f>
        <v>80.999999999999773</v>
      </c>
      <c r="L942" s="91">
        <f>施設別MDC別比率!$W942*施設別MDC別比率!L942</f>
        <v>51.999999999999986</v>
      </c>
      <c r="M942" s="91">
        <f>施設別MDC別比率!$W942*施設別MDC別比率!M942</f>
        <v>239</v>
      </c>
      <c r="N942" s="91">
        <f>施設別MDC別比率!$W942*施設別MDC別比率!N942</f>
        <v>863.99999999999886</v>
      </c>
      <c r="O942" s="91">
        <f>施設別MDC別比率!$W942*施設別MDC別比率!O942</f>
        <v>214.00000000000006</v>
      </c>
      <c r="P942" s="91">
        <f>施設別MDC別比率!$W942*施設別MDC別比率!P942</f>
        <v>187.00000000000014</v>
      </c>
      <c r="Q942" s="91">
        <f>施設別MDC別比率!$W942*施設別MDC別比率!Q942</f>
        <v>49.999999999999993</v>
      </c>
      <c r="R942" s="91">
        <f>施設別MDC別比率!$W942*施設別MDC別比率!R942</f>
        <v>8.9999999999999734</v>
      </c>
      <c r="S942" s="91">
        <f>施設別MDC別比率!$W942*施設別MDC別比率!S942</f>
        <v>637.00000000000023</v>
      </c>
      <c r="T942" s="91">
        <f>施設別MDC別比率!$W942*施設別MDC別比率!T942</f>
        <v>2.0000000000000009</v>
      </c>
      <c r="U942" s="91">
        <f>施設別MDC別比率!$W942*施設別MDC別比率!U942</f>
        <v>113.99999999999967</v>
      </c>
      <c r="V942" s="91">
        <f>施設別MDC別比率!$W942*施設別MDC別比率!V942</f>
        <v>6773</v>
      </c>
      <c r="W942" s="50">
        <v>6773</v>
      </c>
      <c r="X942" s="90" t="str">
        <f>IF(LEFT(VLOOKUP(A942,施設概要表!A:C,3,FALSE),3)="011","●","")</f>
        <v/>
      </c>
    </row>
    <row r="943" spans="1:24" hidden="1">
      <c r="A943" s="46" t="s">
        <v>1771</v>
      </c>
      <c r="B943" s="47" t="s">
        <v>1741</v>
      </c>
      <c r="C943" s="48" t="s">
        <v>1666</v>
      </c>
      <c r="D943" s="91">
        <f>施設別MDC別比率!$W943*施設別MDC別比率!D943</f>
        <v>17.999999999999979</v>
      </c>
      <c r="E943" s="91">
        <f>施設別MDC別比率!$W943*施設別MDC別比率!E943</f>
        <v>0</v>
      </c>
      <c r="F943" s="91">
        <f>施設別MDC別比率!$W943*施設別MDC別比率!F943</f>
        <v>8.0000000000000089</v>
      </c>
      <c r="G943" s="91">
        <f>施設別MDC別比率!$W943*施設別MDC別比率!G943</f>
        <v>76.999999999999915</v>
      </c>
      <c r="H943" s="91">
        <f>施設別MDC別比率!$W943*施設別MDC別比率!H943</f>
        <v>37.999999999999979</v>
      </c>
      <c r="I943" s="91">
        <f>施設別MDC別比率!$W943*施設別MDC別比率!I943</f>
        <v>268.99999999999989</v>
      </c>
      <c r="J943" s="91">
        <f>施設別MDC別比率!$W943*施設別MDC別比率!J943</f>
        <v>10.000000000000023</v>
      </c>
      <c r="K943" s="91">
        <f>施設別MDC別比率!$W943*施設別MDC別比率!K943</f>
        <v>10.999999999999979</v>
      </c>
      <c r="L943" s="91">
        <f>施設別MDC別比率!$W943*施設別MDC別比率!L943</f>
        <v>5.0000000000000009</v>
      </c>
      <c r="M943" s="91">
        <f>施設別MDC別比率!$W943*施設別MDC別比率!M943</f>
        <v>15.000000000000009</v>
      </c>
      <c r="N943" s="91">
        <f>施設別MDC別比率!$W943*施設別MDC別比率!N943</f>
        <v>37.999999999999979</v>
      </c>
      <c r="O943" s="91">
        <f>施設別MDC別比率!$W943*施設別MDC別比率!O943</f>
        <v>3.0000000000000018</v>
      </c>
      <c r="P943" s="91">
        <f>施設別MDC別比率!$W943*施設別MDC別比率!P943</f>
        <v>8.0000000000000089</v>
      </c>
      <c r="Q943" s="91">
        <f>施設別MDC別比率!$W943*施設別MDC別比率!Q943</f>
        <v>0</v>
      </c>
      <c r="R943" s="91">
        <f>施設別MDC別比率!$W943*施設別MDC別比率!R943</f>
        <v>0</v>
      </c>
      <c r="S943" s="91">
        <f>施設別MDC別比率!$W943*施設別MDC別比率!S943</f>
        <v>15.000000000000009</v>
      </c>
      <c r="T943" s="91">
        <f>施設別MDC別比率!$W943*施設別MDC別比率!T943</f>
        <v>1.9999999999999996</v>
      </c>
      <c r="U943" s="91">
        <f>施設別MDC別比率!$W943*施設別MDC別比率!U943</f>
        <v>7.0000000000000009</v>
      </c>
      <c r="V943" s="91">
        <f>施設別MDC別比率!$W943*施設別MDC別比率!V943</f>
        <v>524</v>
      </c>
      <c r="W943" s="50">
        <v>524</v>
      </c>
      <c r="X943" s="90" t="str">
        <f>IF(LEFT(VLOOKUP(A943,施設概要表!A:C,3,FALSE),3)="011","●","")</f>
        <v/>
      </c>
    </row>
    <row r="944" spans="1:24" hidden="1">
      <c r="A944" s="46" t="s">
        <v>1773</v>
      </c>
      <c r="B944" s="47" t="s">
        <v>1742</v>
      </c>
      <c r="C944" s="48" t="s">
        <v>1668</v>
      </c>
      <c r="D944" s="91">
        <f>施設別MDC別比率!$W944*施設別MDC別比率!D944</f>
        <v>70.999999999999972</v>
      </c>
      <c r="E944" s="91">
        <f>施設別MDC別比率!$W944*施設別MDC別比率!E944</f>
        <v>6.0000000000000071</v>
      </c>
      <c r="F944" s="91">
        <f>施設別MDC別比率!$W944*施設別MDC別比率!F944</f>
        <v>48.000000000000021</v>
      </c>
      <c r="G944" s="91">
        <f>施設別MDC別比率!$W944*施設別MDC別比率!G944</f>
        <v>125.00000000000004</v>
      </c>
      <c r="H944" s="91">
        <f>施設別MDC別比率!$W944*施設別MDC別比率!H944</f>
        <v>213.99999999999929</v>
      </c>
      <c r="I944" s="91">
        <f>施設別MDC別比率!$W944*施設別MDC別比率!I944</f>
        <v>621.99999999999989</v>
      </c>
      <c r="J944" s="91">
        <f>施設別MDC別比率!$W944*施設別MDC別比率!J944</f>
        <v>11.999999999999998</v>
      </c>
      <c r="K944" s="91">
        <f>施設別MDC別比率!$W944*施設別MDC別比率!K944</f>
        <v>18.000000000000071</v>
      </c>
      <c r="L944" s="91">
        <f>施設別MDC別比率!$W944*施設別MDC別比率!L944</f>
        <v>13.000000000000009</v>
      </c>
      <c r="M944" s="91">
        <f>施設別MDC別比率!$W944*施設別MDC別比率!M944</f>
        <v>34.000000000000028</v>
      </c>
      <c r="N944" s="91">
        <f>施設別MDC別比率!$W944*施設別MDC別比率!N944</f>
        <v>206.99999999999974</v>
      </c>
      <c r="O944" s="91">
        <f>施設別MDC別比率!$W944*施設別MDC別比率!O944</f>
        <v>157.99999999999991</v>
      </c>
      <c r="P944" s="91">
        <f>施設別MDC別比率!$W944*施設別MDC別比率!P944</f>
        <v>30.999999999999936</v>
      </c>
      <c r="Q944" s="91">
        <f>施設別MDC別比率!$W944*施設別MDC別比率!Q944</f>
        <v>0</v>
      </c>
      <c r="R944" s="91">
        <f>施設別MDC別比率!$W944*施設別MDC別比率!R944</f>
        <v>2.9999999999999956</v>
      </c>
      <c r="S944" s="91">
        <f>施設別MDC別比率!$W944*施設別MDC別比率!S944</f>
        <v>47.00000000000005</v>
      </c>
      <c r="T944" s="91">
        <f>施設別MDC別比率!$W944*施設別MDC別比率!T944</f>
        <v>2.0000000000000022</v>
      </c>
      <c r="U944" s="91">
        <f>施設別MDC別比率!$W944*施設別MDC別比率!U944</f>
        <v>16.999999999999932</v>
      </c>
      <c r="V944" s="91">
        <f>施設別MDC別比率!$W944*施設別MDC別比率!V944</f>
        <v>1628</v>
      </c>
      <c r="W944" s="50">
        <v>1628</v>
      </c>
      <c r="X944" s="90" t="str">
        <f>IF(LEFT(VLOOKUP(A944,施設概要表!A:C,3,FALSE),3)="011","●","")</f>
        <v/>
      </c>
    </row>
    <row r="945" spans="1:24" hidden="1">
      <c r="A945" s="46" t="s">
        <v>1775</v>
      </c>
      <c r="B945" s="47" t="s">
        <v>1744</v>
      </c>
      <c r="C945" s="48" t="s">
        <v>1670</v>
      </c>
      <c r="D945" s="91">
        <f>施設別MDC別比率!$W945*施設別MDC別比率!D945</f>
        <v>471.99999999999983</v>
      </c>
      <c r="E945" s="91">
        <f>施設別MDC別比率!$W945*施設別MDC別比率!E945</f>
        <v>3</v>
      </c>
      <c r="F945" s="91">
        <f>施設別MDC別比率!$W945*施設別MDC別比率!F945</f>
        <v>146.00000000000014</v>
      </c>
      <c r="G945" s="91">
        <f>施設別MDC別比率!$W945*施設別MDC別比率!G945</f>
        <v>454.0000000000008</v>
      </c>
      <c r="H945" s="91">
        <f>施設別MDC別比率!$W945*施設別MDC別比率!H945</f>
        <v>626.99999999999909</v>
      </c>
      <c r="I945" s="91">
        <f>施設別MDC別比率!$W945*施設別MDC別比率!I945</f>
        <v>700.99999999999955</v>
      </c>
      <c r="J945" s="91">
        <f>施設別MDC別比率!$W945*施設別MDC別比率!J945</f>
        <v>84.000000000000085</v>
      </c>
      <c r="K945" s="91">
        <f>施設別MDC別比率!$W945*施設別MDC別比率!K945</f>
        <v>42.999999999999872</v>
      </c>
      <c r="L945" s="91">
        <f>施設別MDC別比率!$W945*施設別MDC別比率!L945</f>
        <v>31.999999999999996</v>
      </c>
      <c r="M945" s="91">
        <f>施設別MDC別比率!$W945*施設別MDC別比率!M945</f>
        <v>92.000000000000099</v>
      </c>
      <c r="N945" s="91">
        <f>施設別MDC別比率!$W945*施設別MDC別比率!N945</f>
        <v>231.00000000000006</v>
      </c>
      <c r="O945" s="91">
        <f>施設別MDC別比率!$W945*施設別MDC別比率!O945</f>
        <v>15.000000000000014</v>
      </c>
      <c r="P945" s="91">
        <f>施設別MDC別比率!$W945*施設別MDC別比率!P945</f>
        <v>36.000000000000036</v>
      </c>
      <c r="Q945" s="91">
        <f>施設別MDC別比率!$W945*施設別MDC別比率!Q945</f>
        <v>1.0000000000000011</v>
      </c>
      <c r="R945" s="91">
        <f>施設別MDC別比率!$W945*施設別MDC別比率!R945</f>
        <v>0</v>
      </c>
      <c r="S945" s="91">
        <f>施設別MDC別比率!$W945*施設別MDC別比率!S945</f>
        <v>340.99999999999915</v>
      </c>
      <c r="T945" s="91">
        <f>施設別MDC別比率!$W945*施設別MDC別比率!T945</f>
        <v>30</v>
      </c>
      <c r="U945" s="91">
        <f>施設別MDC別比率!$W945*施設別MDC別比率!U945</f>
        <v>94.999999999999929</v>
      </c>
      <c r="V945" s="91">
        <f>施設別MDC別比率!$W945*施設別MDC別比率!V945</f>
        <v>3403</v>
      </c>
      <c r="W945" s="50">
        <v>3403</v>
      </c>
      <c r="X945" s="90" t="str">
        <f>IF(LEFT(VLOOKUP(A945,施設概要表!A:C,3,FALSE),3)="011","●","")</f>
        <v/>
      </c>
    </row>
    <row r="946" spans="1:24" hidden="1">
      <c r="A946" s="46" t="s">
        <v>1777</v>
      </c>
      <c r="B946" s="47" t="s">
        <v>1745</v>
      </c>
      <c r="C946" s="48" t="s">
        <v>1672</v>
      </c>
      <c r="D946" s="91">
        <f>施設別MDC別比率!$W946*施設別MDC別比率!D946</f>
        <v>296.00000000000017</v>
      </c>
      <c r="E946" s="91">
        <f>施設別MDC別比率!$W946*施設別MDC別比率!E946</f>
        <v>292.99999999999977</v>
      </c>
      <c r="F946" s="91">
        <f>施設別MDC別比率!$W946*施設別MDC別比率!F946</f>
        <v>142.00000000000028</v>
      </c>
      <c r="G946" s="91">
        <f>施設別MDC別比率!$W946*施設別MDC別比率!G946</f>
        <v>545.99999999999989</v>
      </c>
      <c r="H946" s="91">
        <f>施設別MDC別比率!$W946*施設別MDC別比率!H946</f>
        <v>946.9999999999992</v>
      </c>
      <c r="I946" s="91">
        <f>施設別MDC別比率!$W946*施設別MDC別比率!I946</f>
        <v>1743.9999999999984</v>
      </c>
      <c r="J946" s="91">
        <f>施設別MDC別比率!$W946*施設別MDC別比率!J946</f>
        <v>193.00000000000026</v>
      </c>
      <c r="K946" s="91">
        <f>施設別MDC別比率!$W946*施設別MDC別比率!K946</f>
        <v>71.000000000000142</v>
      </c>
      <c r="L946" s="91">
        <f>施設別MDC別比率!$W946*施設別MDC別比率!L946</f>
        <v>104.99999999999972</v>
      </c>
      <c r="M946" s="91">
        <f>施設別MDC別比率!$W946*施設別MDC別比率!M946</f>
        <v>155.99999999999972</v>
      </c>
      <c r="N946" s="91">
        <f>施設別MDC別比率!$W946*施設別MDC別比率!N946</f>
        <v>617.99999999999989</v>
      </c>
      <c r="O946" s="91">
        <f>施設別MDC別比率!$W946*施設別MDC別比率!O946</f>
        <v>341.00000000000006</v>
      </c>
      <c r="P946" s="91">
        <f>施設別MDC別比率!$W946*施設別MDC別比率!P946</f>
        <v>261.00000000000006</v>
      </c>
      <c r="Q946" s="91">
        <f>施設別MDC別比率!$W946*施設別MDC別比率!Q946</f>
        <v>24.999999999999975</v>
      </c>
      <c r="R946" s="91">
        <f>施設別MDC別比率!$W946*施設別MDC別比率!R946</f>
        <v>1.0000000000000016</v>
      </c>
      <c r="S946" s="91">
        <f>施設別MDC別比率!$W946*施設別MDC別比率!S946</f>
        <v>342.99999999999983</v>
      </c>
      <c r="T946" s="91">
        <f>施設別MDC別比率!$W946*施設別MDC別比率!T946</f>
        <v>7.9999999999999982</v>
      </c>
      <c r="U946" s="91">
        <f>施設別MDC別比率!$W946*施設別MDC別比率!U946</f>
        <v>162.99999999999972</v>
      </c>
      <c r="V946" s="91">
        <f>施設別MDC別比率!$W946*施設別MDC別比率!V946</f>
        <v>6253</v>
      </c>
      <c r="W946" s="50">
        <v>6253</v>
      </c>
      <c r="X946" s="90" t="str">
        <f>IF(LEFT(VLOOKUP(A946,施設概要表!A:C,3,FALSE),3)="011","●","")</f>
        <v/>
      </c>
    </row>
    <row r="947" spans="1:24" hidden="1">
      <c r="A947" s="46" t="s">
        <v>1779</v>
      </c>
      <c r="B947" s="47" t="s">
        <v>1747</v>
      </c>
      <c r="C947" s="48" t="s">
        <v>5813</v>
      </c>
      <c r="D947" s="91">
        <f>施設別MDC別比率!$W947*施設別MDC別比率!D947</f>
        <v>63.000000000000043</v>
      </c>
      <c r="E947" s="91">
        <f>施設別MDC別比率!$W947*施設別MDC別比率!E947</f>
        <v>0</v>
      </c>
      <c r="F947" s="91">
        <f>施設別MDC別比率!$W947*施設別MDC別比率!F947</f>
        <v>18.999999999999922</v>
      </c>
      <c r="G947" s="91">
        <f>施設別MDC別比率!$W947*施設別MDC別比率!G947</f>
        <v>184.00000000000009</v>
      </c>
      <c r="H947" s="91">
        <f>施設別MDC別比率!$W947*施設別MDC別比率!H947</f>
        <v>92.000000000000043</v>
      </c>
      <c r="I947" s="91">
        <f>施設別MDC別比率!$W947*施設別MDC別比率!I947</f>
        <v>764.00000000000045</v>
      </c>
      <c r="J947" s="91">
        <f>施設別MDC別比率!$W947*施設別MDC別比率!J947</f>
        <v>59.00000000000005</v>
      </c>
      <c r="K947" s="91">
        <f>施設別MDC別比率!$W947*施設別MDC別比率!K947</f>
        <v>30.000000000000046</v>
      </c>
      <c r="L947" s="91">
        <f>施設別MDC別比率!$W947*施設別MDC別比率!L947</f>
        <v>117.00000000000004</v>
      </c>
      <c r="M947" s="91">
        <f>施設別MDC別比率!$W947*施設別MDC別比率!M947</f>
        <v>48.999999999999972</v>
      </c>
      <c r="N947" s="91">
        <f>施設別MDC別比率!$W947*施設別MDC別比率!N947</f>
        <v>138.00000000000006</v>
      </c>
      <c r="O947" s="91">
        <f>施設別MDC別比率!$W947*施設別MDC別比率!O947</f>
        <v>1.9999999999999967</v>
      </c>
      <c r="P947" s="91">
        <f>施設別MDC別比率!$W947*施設別MDC別比率!P947</f>
        <v>80.000000000000057</v>
      </c>
      <c r="Q947" s="91">
        <f>施設別MDC別比率!$W947*施設別MDC別比率!Q947</f>
        <v>1.0000000000000002</v>
      </c>
      <c r="R947" s="91">
        <f>施設別MDC別比率!$W947*施設別MDC別比率!R947</f>
        <v>0</v>
      </c>
      <c r="S947" s="91">
        <f>施設別MDC別比率!$W947*施設別MDC別比率!S947</f>
        <v>228.99999999999969</v>
      </c>
      <c r="T947" s="91">
        <f>施設別MDC別比率!$W947*施設別MDC別比率!T947</f>
        <v>3.0000000000000044</v>
      </c>
      <c r="U947" s="91">
        <f>施設別MDC別比率!$W947*施設別MDC別比率!U947</f>
        <v>26.000000000000053</v>
      </c>
      <c r="V947" s="91">
        <f>施設別MDC別比率!$W947*施設別MDC別比率!V947</f>
        <v>1856</v>
      </c>
      <c r="W947" s="50">
        <v>1856</v>
      </c>
      <c r="X947" s="90" t="str">
        <f>IF(LEFT(VLOOKUP(A947,施設概要表!A:C,3,FALSE),3)="011","●","")</f>
        <v/>
      </c>
    </row>
    <row r="948" spans="1:24" hidden="1">
      <c r="A948" s="46" t="s">
        <v>1781</v>
      </c>
      <c r="B948" s="47" t="s">
        <v>392</v>
      </c>
      <c r="C948" s="48" t="s">
        <v>1676</v>
      </c>
      <c r="D948" s="91">
        <f>施設別MDC別比率!$W948*施設別MDC別比率!D948</f>
        <v>169.00000000000006</v>
      </c>
      <c r="E948" s="91">
        <f>施設別MDC別比率!$W948*施設別MDC別比率!E948</f>
        <v>0</v>
      </c>
      <c r="F948" s="91">
        <f>施設別MDC別比率!$W948*施設別MDC別比率!F948</f>
        <v>54.000000000000057</v>
      </c>
      <c r="G948" s="91">
        <f>施設別MDC別比率!$W948*施設別MDC別比率!G948</f>
        <v>109.00000000000006</v>
      </c>
      <c r="H948" s="91">
        <f>施設別MDC別比率!$W948*施設別MDC別比率!H948</f>
        <v>106</v>
      </c>
      <c r="I948" s="91">
        <f>施設別MDC別比率!$W948*施設別MDC別比率!I948</f>
        <v>539</v>
      </c>
      <c r="J948" s="91">
        <f>施設別MDC別比率!$W948*施設別MDC別比率!J948</f>
        <v>46.999999999999986</v>
      </c>
      <c r="K948" s="91">
        <f>施設別MDC別比率!$W948*施設別MDC別比率!K948</f>
        <v>22.999999999999922</v>
      </c>
      <c r="L948" s="91">
        <f>施設別MDC別比率!$W948*施設別MDC別比率!L948</f>
        <v>14.999999999999995</v>
      </c>
      <c r="M948" s="91">
        <f>施設別MDC別比率!$W948*施設別MDC別比率!M948</f>
        <v>38.999999999999964</v>
      </c>
      <c r="N948" s="91">
        <f>施設別MDC別比率!$W948*施設別MDC別比率!N948</f>
        <v>107.99999999999991</v>
      </c>
      <c r="O948" s="91">
        <f>施設別MDC別比率!$W948*施設別MDC別比率!O948</f>
        <v>348.0000000000004</v>
      </c>
      <c r="P948" s="91">
        <f>施設別MDC別比率!$W948*施設別MDC別比率!P948</f>
        <v>8.9999999999999964</v>
      </c>
      <c r="Q948" s="91">
        <f>施設別MDC別比率!$W948*施設別MDC別比率!Q948</f>
        <v>56.999999999999922</v>
      </c>
      <c r="R948" s="91">
        <f>施設別MDC別比率!$W948*施設別MDC別比率!R948</f>
        <v>2.9999999999999987</v>
      </c>
      <c r="S948" s="91">
        <f>施設別MDC別比率!$W948*施設別MDC別比率!S948</f>
        <v>207.00000000000043</v>
      </c>
      <c r="T948" s="91">
        <f>施設別MDC別比率!$W948*施設別MDC別比率!T948</f>
        <v>5.9999999999999973</v>
      </c>
      <c r="U948" s="91">
        <f>施設別MDC別比率!$W948*施設別MDC別比率!U948</f>
        <v>13.000000000000007</v>
      </c>
      <c r="V948" s="91">
        <f>施設別MDC別比率!$W948*施設別MDC別比率!V948</f>
        <v>1852</v>
      </c>
      <c r="W948" s="50">
        <v>1852</v>
      </c>
      <c r="X948" s="90" t="str">
        <f>IF(LEFT(VLOOKUP(A948,施設概要表!A:C,3,FALSE),3)="011","●","")</f>
        <v/>
      </c>
    </row>
    <row r="949" spans="1:24" hidden="1">
      <c r="A949" s="46" t="s">
        <v>1783</v>
      </c>
      <c r="B949" s="47" t="s">
        <v>1750</v>
      </c>
      <c r="C949" s="48" t="s">
        <v>5814</v>
      </c>
      <c r="D949" s="91">
        <f>施設別MDC別比率!$W949*施設別MDC別比率!D949</f>
        <v>74.999999999999915</v>
      </c>
      <c r="E949" s="91">
        <f>施設別MDC別比率!$W949*施設別MDC別比率!E949</f>
        <v>81.999999999999972</v>
      </c>
      <c r="F949" s="91">
        <f>施設別MDC別比率!$W949*施設別MDC別比率!F949</f>
        <v>132.99999999999989</v>
      </c>
      <c r="G949" s="91">
        <f>施設別MDC別比率!$W949*施設別MDC別比率!G949</f>
        <v>329.00000000000074</v>
      </c>
      <c r="H949" s="91">
        <f>施設別MDC別比率!$W949*施設別MDC別比率!H949</f>
        <v>264.00000000000011</v>
      </c>
      <c r="I949" s="91">
        <f>施設別MDC別比率!$W949*施設別MDC別比率!I949</f>
        <v>906.00000000000011</v>
      </c>
      <c r="J949" s="91">
        <f>施設別MDC別比率!$W949*施設別MDC別比率!J949</f>
        <v>167.00000000000011</v>
      </c>
      <c r="K949" s="91">
        <f>施設別MDC別比率!$W949*施設別MDC別比率!K949</f>
        <v>45.000000000000135</v>
      </c>
      <c r="L949" s="91">
        <f>施設別MDC別比率!$W949*施設別MDC別比率!L949</f>
        <v>72.000000000000028</v>
      </c>
      <c r="M949" s="91">
        <f>施設別MDC別比率!$W949*施設別MDC別比率!M949</f>
        <v>106.99999999999993</v>
      </c>
      <c r="N949" s="91">
        <f>施設別MDC別比率!$W949*施設別MDC別比率!N949</f>
        <v>179.99999999999994</v>
      </c>
      <c r="O949" s="91">
        <f>施設別MDC別比率!$W949*施設別MDC別比率!O949</f>
        <v>327.99999999999864</v>
      </c>
      <c r="P949" s="91">
        <f>施設別MDC別比率!$W949*施設別MDC別比率!P949</f>
        <v>31.000000000000053</v>
      </c>
      <c r="Q949" s="91">
        <f>施設別MDC別比率!$W949*施設別MDC別比率!Q949</f>
        <v>2.0000000000000009</v>
      </c>
      <c r="R949" s="91">
        <f>施設別MDC別比率!$W949*施設別MDC別比率!R949</f>
        <v>4.9999999999999947</v>
      </c>
      <c r="S949" s="91">
        <f>施設別MDC別比率!$W949*施設別MDC別比率!S949</f>
        <v>240.00000000000011</v>
      </c>
      <c r="T949" s="91">
        <f>施設別MDC別比率!$W949*施設別MDC別比率!T949</f>
        <v>13.999999999999991</v>
      </c>
      <c r="U949" s="91">
        <f>施設別MDC別比率!$W949*施設別MDC別比率!U949</f>
        <v>67.999999999999886</v>
      </c>
      <c r="V949" s="91">
        <f>施設別MDC別比率!$W949*施設別MDC別比率!V949</f>
        <v>3048</v>
      </c>
      <c r="W949" s="50">
        <v>3048</v>
      </c>
      <c r="X949" s="90" t="str">
        <f>IF(LEFT(VLOOKUP(A949,施設概要表!A:C,3,FALSE),3)="011","●","")</f>
        <v/>
      </c>
    </row>
    <row r="950" spans="1:24" hidden="1">
      <c r="A950" s="46" t="s">
        <v>1785</v>
      </c>
      <c r="B950" s="47" t="s">
        <v>1753</v>
      </c>
      <c r="C950" s="48" t="s">
        <v>1679</v>
      </c>
      <c r="D950" s="91">
        <f>施設別MDC別比率!$W950*施設別MDC別比率!D950</f>
        <v>500.00000000000017</v>
      </c>
      <c r="E950" s="91">
        <f>施設別MDC別比率!$W950*施設別MDC別比率!E950</f>
        <v>327.99999999999977</v>
      </c>
      <c r="F950" s="91">
        <f>施設別MDC別比率!$W950*施設別MDC別比率!F950</f>
        <v>297.99999999999994</v>
      </c>
      <c r="G950" s="91">
        <f>施設別MDC別比率!$W950*施設別MDC別比率!G950</f>
        <v>421.99999999999972</v>
      </c>
      <c r="H950" s="91">
        <f>施設別MDC別比率!$W950*施設別MDC別比率!H950</f>
        <v>946.00000000000011</v>
      </c>
      <c r="I950" s="91">
        <f>施設別MDC別比率!$W950*施設別MDC別比率!I950</f>
        <v>1872.000000000002</v>
      </c>
      <c r="J950" s="91">
        <f>施設別MDC別比率!$W950*施設別MDC別比率!J950</f>
        <v>431.99999999999966</v>
      </c>
      <c r="K950" s="91">
        <f>施設別MDC別比率!$W950*施設別MDC別比率!K950</f>
        <v>219.00000000000034</v>
      </c>
      <c r="L950" s="91">
        <f>施設別MDC別比率!$W950*施設別MDC別比率!L950</f>
        <v>96.999999999999673</v>
      </c>
      <c r="M950" s="91">
        <f>施設別MDC別比率!$W950*施設別MDC別比率!M950</f>
        <v>221.00000000000017</v>
      </c>
      <c r="N950" s="91">
        <f>施設別MDC別比率!$W950*施設別MDC別比率!N950</f>
        <v>948.00000000000307</v>
      </c>
      <c r="O950" s="91">
        <f>施設別MDC別比率!$W950*施設別MDC別比率!O950</f>
        <v>613</v>
      </c>
      <c r="P950" s="91">
        <f>施設別MDC別比率!$W950*施設別MDC別比率!P950</f>
        <v>64.000000000000014</v>
      </c>
      <c r="Q950" s="91">
        <f>施設別MDC別比率!$W950*施設別MDC別比率!Q950</f>
        <v>103.99999999999986</v>
      </c>
      <c r="R950" s="91">
        <f>施設別MDC別比率!$W950*施設別MDC別比率!R950</f>
        <v>22.000000000000025</v>
      </c>
      <c r="S950" s="91">
        <f>施設別MDC別比率!$W950*施設別MDC別比率!S950</f>
        <v>463.00000000000017</v>
      </c>
      <c r="T950" s="91">
        <f>施設別MDC別比率!$W950*施設別MDC別比率!T950</f>
        <v>6.9999999999999973</v>
      </c>
      <c r="U950" s="91">
        <f>施設別MDC別比率!$W950*施設別MDC別比率!U950</f>
        <v>93</v>
      </c>
      <c r="V950" s="91">
        <f>施設別MDC別比率!$W950*施設別MDC別比率!V950</f>
        <v>7649</v>
      </c>
      <c r="W950" s="50">
        <v>7649</v>
      </c>
      <c r="X950" s="90" t="str">
        <f>IF(LEFT(VLOOKUP(A950,施設概要表!A:C,3,FALSE),3)="011","●","")</f>
        <v/>
      </c>
    </row>
    <row r="951" spans="1:24" hidden="1">
      <c r="A951" s="46" t="s">
        <v>1786</v>
      </c>
      <c r="B951" s="47" t="s">
        <v>1755</v>
      </c>
      <c r="C951" s="48" t="s">
        <v>1681</v>
      </c>
      <c r="D951" s="91">
        <f>施設別MDC別比率!$W951*施設別MDC別比率!D951</f>
        <v>311.99999999999994</v>
      </c>
      <c r="E951" s="91">
        <f>施設別MDC別比率!$W951*施設別MDC別比率!E951</f>
        <v>247.00000000000014</v>
      </c>
      <c r="F951" s="91">
        <f>施設別MDC別比率!$W951*施設別MDC別比率!F951</f>
        <v>219.99999999999997</v>
      </c>
      <c r="G951" s="91">
        <f>施設別MDC別比率!$W951*施設別MDC別比率!G951</f>
        <v>326.00000000000023</v>
      </c>
      <c r="H951" s="91">
        <f>施設別MDC別比率!$W951*施設別MDC別比率!H951</f>
        <v>551.00000000000023</v>
      </c>
      <c r="I951" s="91">
        <f>施設別MDC別比率!$W951*施設別MDC別比率!I951</f>
        <v>982.99999999999852</v>
      </c>
      <c r="J951" s="91">
        <f>施設別MDC別比率!$W951*施設別MDC別比率!J951</f>
        <v>161.00000000000011</v>
      </c>
      <c r="K951" s="91">
        <f>施設別MDC別比率!$W951*施設別MDC別比率!K951</f>
        <v>51.999999999999922</v>
      </c>
      <c r="L951" s="91">
        <f>施設別MDC別比率!$W951*施設別MDC別比率!L951</f>
        <v>57.999999999999865</v>
      </c>
      <c r="M951" s="91">
        <f>施設別MDC別比率!$W951*施設別MDC別比率!M951</f>
        <v>72.000000000000142</v>
      </c>
      <c r="N951" s="91">
        <f>施設別MDC別比率!$W951*施設別MDC別比率!N951</f>
        <v>477</v>
      </c>
      <c r="O951" s="91">
        <f>施設別MDC別比率!$W951*施設別MDC別比率!O951</f>
        <v>96.999999999999901</v>
      </c>
      <c r="P951" s="91">
        <f>施設別MDC別比率!$W951*施設別MDC別比率!P951</f>
        <v>43.000000000000007</v>
      </c>
      <c r="Q951" s="91">
        <f>施設別MDC別比率!$W951*施設別MDC別比率!Q951</f>
        <v>42.000000000000014</v>
      </c>
      <c r="R951" s="91">
        <f>施設別MDC別比率!$W951*施設別MDC別比率!R951</f>
        <v>9.9999999999999876</v>
      </c>
      <c r="S951" s="91">
        <f>施設別MDC別比率!$W951*施設別MDC別比率!S951</f>
        <v>339.00000000000006</v>
      </c>
      <c r="T951" s="91">
        <f>施設別MDC別比率!$W951*施設別MDC別比率!T951</f>
        <v>0.99999999999999878</v>
      </c>
      <c r="U951" s="91">
        <f>施設別MDC別比率!$W951*施設別MDC別比率!U951</f>
        <v>106.99999999999982</v>
      </c>
      <c r="V951" s="91">
        <f>施設別MDC別比率!$W951*施設別MDC別比率!V951</f>
        <v>4098</v>
      </c>
      <c r="W951" s="50">
        <v>4098</v>
      </c>
      <c r="X951" s="90" t="str">
        <f>IF(LEFT(VLOOKUP(A951,施設概要表!A:C,3,FALSE),3)="011","●","")</f>
        <v/>
      </c>
    </row>
    <row r="952" spans="1:24" hidden="1">
      <c r="A952" s="46" t="s">
        <v>1788</v>
      </c>
      <c r="B952" s="47" t="s">
        <v>1757</v>
      </c>
      <c r="C952" s="48" t="s">
        <v>5815</v>
      </c>
      <c r="D952" s="91">
        <f>施設別MDC別比率!$W952*施設別MDC別比率!D952</f>
        <v>119.00000000000011</v>
      </c>
      <c r="E952" s="91">
        <f>施設別MDC別比率!$W952*施設別MDC別比率!E952</f>
        <v>191.00000000000017</v>
      </c>
      <c r="F952" s="91">
        <f>施設別MDC別比率!$W952*施設別MDC別比率!F952</f>
        <v>47.000000000000092</v>
      </c>
      <c r="G952" s="91">
        <f>施設別MDC別比率!$W952*施設別MDC別比率!G952</f>
        <v>338.00000000000063</v>
      </c>
      <c r="H952" s="91">
        <f>施設別MDC別比率!$W952*施設別MDC別比率!H952</f>
        <v>400.99999999999858</v>
      </c>
      <c r="I952" s="91">
        <f>施設別MDC別比率!$W952*施設別MDC別比率!I952</f>
        <v>828.00000000000114</v>
      </c>
      <c r="J952" s="91">
        <f>施設別MDC別比率!$W952*施設別MDC別比率!J952</f>
        <v>119.99999999999996</v>
      </c>
      <c r="K952" s="91">
        <f>施設別MDC別比率!$W952*施設別MDC別比率!K952</f>
        <v>42.000000000000043</v>
      </c>
      <c r="L952" s="91">
        <f>施設別MDC別比率!$W952*施設別MDC別比率!L952</f>
        <v>5.9999999999999982</v>
      </c>
      <c r="M952" s="91">
        <f>施設別MDC別比率!$W952*施設別MDC別比率!M952</f>
        <v>75.999999999999957</v>
      </c>
      <c r="N952" s="91">
        <f>施設別MDC別比率!$W952*施設別MDC別比率!N952</f>
        <v>195.00000000000006</v>
      </c>
      <c r="O952" s="91">
        <f>施設別MDC別比率!$W952*施設別MDC別比率!O952</f>
        <v>4.0000000000000089</v>
      </c>
      <c r="P952" s="91">
        <f>施設別MDC別比率!$W952*施設別MDC別比率!P952</f>
        <v>19</v>
      </c>
      <c r="Q952" s="91">
        <f>施設別MDC別比率!$W952*施設別MDC別比率!Q952</f>
        <v>1.0000000000000007</v>
      </c>
      <c r="R952" s="91">
        <f>施設別MDC別比率!$W952*施設別MDC別比率!R952</f>
        <v>0</v>
      </c>
      <c r="S952" s="91">
        <f>施設別MDC別比率!$W952*施設別MDC別比率!S952</f>
        <v>510.00000000000017</v>
      </c>
      <c r="T952" s="91">
        <f>施設別MDC別比率!$W952*施設別MDC別比率!T952</f>
        <v>2.0000000000000013</v>
      </c>
      <c r="U952" s="91">
        <f>施設別MDC別比率!$W952*施設別MDC別比率!U952</f>
        <v>119.00000000000011</v>
      </c>
      <c r="V952" s="91">
        <f>施設別MDC別比率!$W952*施設別MDC別比率!V952</f>
        <v>3018</v>
      </c>
      <c r="W952" s="50">
        <v>3018</v>
      </c>
      <c r="X952" s="90" t="str">
        <f>IF(LEFT(VLOOKUP(A952,施設概要表!A:C,3,FALSE),3)="011","●","")</f>
        <v/>
      </c>
    </row>
    <row r="953" spans="1:24" hidden="1">
      <c r="A953" s="46" t="s">
        <v>1789</v>
      </c>
      <c r="B953" s="47" t="s">
        <v>1758</v>
      </c>
      <c r="C953" s="48" t="s">
        <v>1684</v>
      </c>
      <c r="D953" s="91">
        <f>施設別MDC別比率!$W953*施設別MDC別比率!D953</f>
        <v>125.9999999999999</v>
      </c>
      <c r="E953" s="91">
        <f>施設別MDC別比率!$W953*施設別MDC別比率!E953</f>
        <v>157.00000000000011</v>
      </c>
      <c r="F953" s="91">
        <f>施設別MDC別比率!$W953*施設別MDC別比率!F953</f>
        <v>76.000000000000071</v>
      </c>
      <c r="G953" s="91">
        <f>施設別MDC別比率!$W953*施設別MDC別比率!G953</f>
        <v>271.00000000000011</v>
      </c>
      <c r="H953" s="91">
        <f>施設別MDC別比率!$W953*施設別MDC別比率!H953</f>
        <v>135.00000000000006</v>
      </c>
      <c r="I953" s="91">
        <f>施設別MDC別比率!$W953*施設別MDC別比率!I953</f>
        <v>601.99999999999977</v>
      </c>
      <c r="J953" s="91">
        <f>施設別MDC別比率!$W953*施設別MDC別比率!J953</f>
        <v>41.999999999999893</v>
      </c>
      <c r="K953" s="91">
        <f>施設別MDC別比率!$W953*施設別MDC別比率!K953</f>
        <v>39.999999999999908</v>
      </c>
      <c r="L953" s="91">
        <f>施設別MDC別比率!$W953*施設別MDC別比率!L953</f>
        <v>17</v>
      </c>
      <c r="M953" s="91">
        <f>施設別MDC別比率!$W953*施設別MDC別比率!M953</f>
        <v>113.00000000000001</v>
      </c>
      <c r="N953" s="91">
        <f>施設別MDC別比率!$W953*施設別MDC別比率!N953</f>
        <v>149.99999999999994</v>
      </c>
      <c r="O953" s="91">
        <f>施設別MDC別比率!$W953*施設別MDC別比率!O953</f>
        <v>207.99999999999991</v>
      </c>
      <c r="P953" s="91">
        <f>施設別MDC別比率!$W953*施設別MDC別比率!P953</f>
        <v>26.000000000000018</v>
      </c>
      <c r="Q953" s="91">
        <f>施設別MDC別比率!$W953*施設別MDC別比率!Q953</f>
        <v>48.000000000000071</v>
      </c>
      <c r="R953" s="91">
        <f>施設別MDC別比率!$W953*施設別MDC別比率!R953</f>
        <v>1.9999999999999998</v>
      </c>
      <c r="S953" s="91">
        <f>施設別MDC別比率!$W953*施設別MDC別比率!S953</f>
        <v>228.00000000000043</v>
      </c>
      <c r="T953" s="91">
        <f>施設別MDC別比率!$W953*施設別MDC別比率!T953</f>
        <v>3.9999999999999907</v>
      </c>
      <c r="U953" s="91">
        <f>施設別MDC別比率!$W953*施設別MDC別比率!U953</f>
        <v>24.000000000000036</v>
      </c>
      <c r="V953" s="91">
        <f>施設別MDC別比率!$W953*施設別MDC別比率!V953</f>
        <v>2269</v>
      </c>
      <c r="W953" s="50">
        <v>2269</v>
      </c>
      <c r="X953" s="90" t="str">
        <f>IF(LEFT(VLOOKUP(A953,施設概要表!A:C,3,FALSE),3)="011","●","")</f>
        <v/>
      </c>
    </row>
    <row r="954" spans="1:24" hidden="1">
      <c r="A954" s="46" t="s">
        <v>1791</v>
      </c>
      <c r="B954" s="47" t="s">
        <v>1760</v>
      </c>
      <c r="C954" s="48" t="s">
        <v>5816</v>
      </c>
      <c r="D954" s="91">
        <f>施設別MDC別比率!$W954*施設別MDC別比率!D954</f>
        <v>390.00000000000051</v>
      </c>
      <c r="E954" s="91">
        <f>施設別MDC別比率!$W954*施設別MDC別比率!E954</f>
        <v>0</v>
      </c>
      <c r="F954" s="91">
        <f>施設別MDC別比率!$W954*施設別MDC別比率!F954</f>
        <v>25.99999999999995</v>
      </c>
      <c r="G954" s="91">
        <f>施設別MDC別比率!$W954*施設別MDC別比率!G954</f>
        <v>135.00000000000051</v>
      </c>
      <c r="H954" s="91">
        <f>施設別MDC別比率!$W954*施設別MDC別比率!H954</f>
        <v>33.000000000000014</v>
      </c>
      <c r="I954" s="91">
        <f>施設別MDC別比率!$W954*施設別MDC別比率!I954</f>
        <v>193.99999999999949</v>
      </c>
      <c r="J954" s="91">
        <f>施設別MDC別比率!$W954*施設別MDC別比率!J954</f>
        <v>63.999999999999972</v>
      </c>
      <c r="K954" s="91">
        <f>施設別MDC別比率!$W954*施設別MDC別比率!K954</f>
        <v>28.000000000000004</v>
      </c>
      <c r="L954" s="91">
        <f>施設別MDC別比率!$W954*施設別MDC別比率!L954</f>
        <v>2.000000000000004</v>
      </c>
      <c r="M954" s="91">
        <f>施設別MDC別比率!$W954*施設別MDC別比率!M954</f>
        <v>57.999999999999936</v>
      </c>
      <c r="N954" s="91">
        <f>施設別MDC別比率!$W954*施設別MDC別比率!N954</f>
        <v>95.000000000000071</v>
      </c>
      <c r="O954" s="91">
        <f>施設別MDC別比率!$W954*施設別MDC別比率!O954</f>
        <v>0</v>
      </c>
      <c r="P954" s="91">
        <f>施設別MDC別比率!$W954*施設別MDC別比率!P954</f>
        <v>34.999999999999943</v>
      </c>
      <c r="Q954" s="91">
        <f>施設別MDC別比率!$W954*施設別MDC別比率!Q954</f>
        <v>2.000000000000004</v>
      </c>
      <c r="R954" s="91">
        <f>施設別MDC別比率!$W954*施設別MDC別比率!R954</f>
        <v>0.99999999999999944</v>
      </c>
      <c r="S954" s="91">
        <f>施設別MDC別比率!$W954*施設別MDC別比率!S954</f>
        <v>125.00000000000023</v>
      </c>
      <c r="T954" s="91">
        <f>施設別MDC別比率!$W954*施設別MDC別比率!T954</f>
        <v>2.000000000000004</v>
      </c>
      <c r="U954" s="91">
        <f>施設別MDC別比率!$W954*施設別MDC別比率!U954</f>
        <v>44.000000000000064</v>
      </c>
      <c r="V954" s="91">
        <f>施設別MDC別比率!$W954*施設別MDC別比率!V954</f>
        <v>1234</v>
      </c>
      <c r="W954" s="50">
        <v>1234</v>
      </c>
      <c r="X954" s="90" t="str">
        <f>IF(LEFT(VLOOKUP(A954,施設概要表!A:C,3,FALSE),3)="011","●","")</f>
        <v/>
      </c>
    </row>
    <row r="955" spans="1:24" hidden="1">
      <c r="A955" s="46" t="s">
        <v>1793</v>
      </c>
      <c r="B955" s="47" t="s">
        <v>1762</v>
      </c>
      <c r="C955" s="48" t="s">
        <v>1687</v>
      </c>
      <c r="D955" s="91">
        <f>施設別MDC別比率!$W955*施設別MDC別比率!D955</f>
        <v>356.00000000000108</v>
      </c>
      <c r="E955" s="91">
        <f>施設別MDC別比率!$W955*施設別MDC別比率!E955</f>
        <v>178.00000000000003</v>
      </c>
      <c r="F955" s="91">
        <f>施設別MDC別比率!$W955*施設別MDC別比率!F955</f>
        <v>74.999999999999957</v>
      </c>
      <c r="G955" s="91">
        <f>施設別MDC別比率!$W955*施設別MDC別比率!G955</f>
        <v>148.00000000000003</v>
      </c>
      <c r="H955" s="91">
        <f>施設別MDC別比率!$W955*施設別MDC別比率!H955</f>
        <v>344.00000000000023</v>
      </c>
      <c r="I955" s="91">
        <f>施設別MDC別比率!$W955*施設別MDC別比率!I955</f>
        <v>271.0000000000004</v>
      </c>
      <c r="J955" s="91">
        <f>施設別MDC別比率!$W955*施設別MDC別比率!J955</f>
        <v>410.99999999999966</v>
      </c>
      <c r="K955" s="91">
        <f>施設別MDC別比率!$W955*施設別MDC別比率!K955</f>
        <v>11.000000000000004</v>
      </c>
      <c r="L955" s="91">
        <f>施設別MDC別比率!$W955*施設別MDC別比率!L955</f>
        <v>73.000000000000071</v>
      </c>
      <c r="M955" s="91">
        <f>施設別MDC別比率!$W955*施設別MDC別比率!M955</f>
        <v>48.999999999999993</v>
      </c>
      <c r="N955" s="91">
        <f>施設別MDC別比率!$W955*施設別MDC別比率!N955</f>
        <v>62.000000000000099</v>
      </c>
      <c r="O955" s="91">
        <f>施設別MDC別比率!$W955*施設別MDC別比率!O955</f>
        <v>1.0000000000000011</v>
      </c>
      <c r="P955" s="91">
        <f>施設別MDC別比率!$W955*施設別MDC別比率!P955</f>
        <v>11.999999999999993</v>
      </c>
      <c r="Q955" s="91">
        <f>施設別MDC別比率!$W955*施設別MDC別比率!Q955</f>
        <v>1.0000000000000011</v>
      </c>
      <c r="R955" s="91">
        <f>施設別MDC別比率!$W955*施設別MDC別比率!R955</f>
        <v>0</v>
      </c>
      <c r="S955" s="91">
        <f>施設別MDC別比率!$W955*施設別MDC別比率!S955</f>
        <v>552.99999999999909</v>
      </c>
      <c r="T955" s="91">
        <f>施設別MDC別比率!$W955*施設別MDC別比率!T955</f>
        <v>5.0000000000000062</v>
      </c>
      <c r="U955" s="91">
        <f>施設別MDC別比率!$W955*施設別MDC別比率!U955</f>
        <v>20.999999999999989</v>
      </c>
      <c r="V955" s="91">
        <f>施設別MDC別比率!$W955*施設別MDC別比率!V955</f>
        <v>2571</v>
      </c>
      <c r="W955" s="50">
        <v>2571</v>
      </c>
      <c r="X955" s="90" t="str">
        <f>IF(LEFT(VLOOKUP(A955,施設概要表!A:C,3,FALSE),3)="011","●","")</f>
        <v/>
      </c>
    </row>
    <row r="956" spans="1:24" hidden="1">
      <c r="A956" s="46" t="s">
        <v>1795</v>
      </c>
      <c r="B956" s="47" t="s">
        <v>1764</v>
      </c>
      <c r="C956" s="48" t="s">
        <v>5817</v>
      </c>
      <c r="D956" s="91">
        <f>施設別MDC別比率!$W956*施設別MDC別比率!D956</f>
        <v>31.000000000000028</v>
      </c>
      <c r="E956" s="91">
        <f>施設別MDC別比率!$W956*施設別MDC別比率!E956</f>
        <v>3.9999999999999978</v>
      </c>
      <c r="F956" s="91">
        <f>施設別MDC別比率!$W956*施設別MDC別比率!F956</f>
        <v>19.000000000000025</v>
      </c>
      <c r="G956" s="91">
        <f>施設別MDC別比率!$W956*施設別MDC別比率!G956</f>
        <v>168.00000000000048</v>
      </c>
      <c r="H956" s="91">
        <f>施設別MDC別比率!$W956*施設別MDC別比率!H956</f>
        <v>61.99999999999995</v>
      </c>
      <c r="I956" s="91">
        <f>施設別MDC別比率!$W956*施設別MDC別比率!I956</f>
        <v>338.0000000000004</v>
      </c>
      <c r="J956" s="91">
        <f>施設別MDC別比率!$W956*施設別MDC別比率!J956</f>
        <v>30.000000000000011</v>
      </c>
      <c r="K956" s="91">
        <f>施設別MDC別比率!$W956*施設別MDC別比率!K956</f>
        <v>19.000000000000025</v>
      </c>
      <c r="L956" s="91">
        <f>施設別MDC別比率!$W956*施設別MDC別比率!L956</f>
        <v>3.9999999999999978</v>
      </c>
      <c r="M956" s="91">
        <f>施設別MDC別比率!$W956*施設別MDC別比率!M956</f>
        <v>27.999999999999975</v>
      </c>
      <c r="N956" s="91">
        <f>施設別MDC別比率!$W956*施設別MDC別比率!N956</f>
        <v>194.00000000000011</v>
      </c>
      <c r="O956" s="91">
        <f>施設別MDC別比率!$W956*施設別MDC別比率!O956</f>
        <v>2.000000000000004</v>
      </c>
      <c r="P956" s="91">
        <f>施設別MDC別比率!$W956*施設別MDC別比率!P956</f>
        <v>13.000000000000021</v>
      </c>
      <c r="Q956" s="91">
        <f>施設別MDC別比率!$W956*施設別MDC別比率!Q956</f>
        <v>0</v>
      </c>
      <c r="R956" s="91">
        <f>施設別MDC別比率!$W956*施設別MDC別比率!R956</f>
        <v>0</v>
      </c>
      <c r="S956" s="91">
        <f>施設別MDC別比率!$W956*施設別MDC別比率!S956</f>
        <v>120.00000000000004</v>
      </c>
      <c r="T956" s="91">
        <f>施設別MDC別比率!$W956*施設別MDC別比率!T956</f>
        <v>3.0000000000000009</v>
      </c>
      <c r="U956" s="91">
        <f>施設別MDC別比率!$W956*施設別MDC別比率!U956</f>
        <v>18.000000000000007</v>
      </c>
      <c r="V956" s="91">
        <f>施設別MDC別比率!$W956*施設別MDC別比率!V956</f>
        <v>1053</v>
      </c>
      <c r="W956" s="50">
        <v>1053</v>
      </c>
      <c r="X956" s="90" t="str">
        <f>IF(LEFT(VLOOKUP(A956,施設概要表!A:C,3,FALSE),3)="011","●","")</f>
        <v/>
      </c>
    </row>
    <row r="957" spans="1:24" hidden="1">
      <c r="A957" s="46" t="s">
        <v>1797</v>
      </c>
      <c r="B957" s="47" t="s">
        <v>1766</v>
      </c>
      <c r="C957" s="48" t="s">
        <v>1690</v>
      </c>
      <c r="D957" s="91">
        <f>施設別MDC別比率!$W957*施設別MDC別比率!D957</f>
        <v>42.000000000000007</v>
      </c>
      <c r="E957" s="91">
        <f>施設別MDC別比率!$W957*施設別MDC別比率!E957</f>
        <v>31.999999999999968</v>
      </c>
      <c r="F957" s="91">
        <f>施設別MDC別比率!$W957*施設別MDC別比率!F957</f>
        <v>12.000000000000002</v>
      </c>
      <c r="G957" s="91">
        <f>施設別MDC別比率!$W957*施設別MDC別比率!G957</f>
        <v>101.00000000000045</v>
      </c>
      <c r="H957" s="91">
        <f>施設別MDC別比率!$W957*施設別MDC別比率!H957</f>
        <v>69</v>
      </c>
      <c r="I957" s="91">
        <f>施設別MDC別比率!$W957*施設別MDC別比率!I957</f>
        <v>363.0000000000004</v>
      </c>
      <c r="J957" s="91">
        <f>施設別MDC別比率!$W957*施設別MDC別比率!J957</f>
        <v>31.000000000000032</v>
      </c>
      <c r="K957" s="91">
        <f>施設別MDC別比率!$W957*施設別MDC別比率!K957</f>
        <v>22.000000000000032</v>
      </c>
      <c r="L957" s="91">
        <f>施設別MDC別比率!$W957*施設別MDC別比率!L957</f>
        <v>9</v>
      </c>
      <c r="M957" s="91">
        <f>施設別MDC別比率!$W957*施設別MDC別比率!M957</f>
        <v>45</v>
      </c>
      <c r="N957" s="91">
        <f>施設別MDC別比率!$W957*施設別MDC別比率!N957</f>
        <v>106.00000000000013</v>
      </c>
      <c r="O957" s="91">
        <f>施設別MDC別比率!$W957*施設別MDC別比率!O957</f>
        <v>0</v>
      </c>
      <c r="P957" s="91">
        <f>施設別MDC別比率!$W957*施設別MDC別比率!P957</f>
        <v>10.99999999999997</v>
      </c>
      <c r="Q957" s="91">
        <f>施設別MDC別比率!$W957*施設別MDC別比率!Q957</f>
        <v>0</v>
      </c>
      <c r="R957" s="91">
        <f>施設別MDC別比率!$W957*施設別MDC別比率!R957</f>
        <v>0</v>
      </c>
      <c r="S957" s="91">
        <f>施設別MDC別比率!$W957*施設別MDC別比率!S957</f>
        <v>67.000000000000028</v>
      </c>
      <c r="T957" s="91">
        <f>施設別MDC別比率!$W957*施設別MDC別比率!T957</f>
        <v>1.9999999999999969</v>
      </c>
      <c r="U957" s="91">
        <f>施設別MDC別比率!$W957*施設別MDC別比率!U957</f>
        <v>25.000000000000036</v>
      </c>
      <c r="V957" s="91">
        <f>施設別MDC別比率!$W957*施設別MDC別比率!V957</f>
        <v>937</v>
      </c>
      <c r="W957" s="50">
        <v>937</v>
      </c>
      <c r="X957" s="90" t="str">
        <f>IF(LEFT(VLOOKUP(A957,施設概要表!A:C,3,FALSE),3)="011","●","")</f>
        <v/>
      </c>
    </row>
    <row r="958" spans="1:24" hidden="1">
      <c r="A958" s="46" t="s">
        <v>1799</v>
      </c>
      <c r="B958" s="47" t="s">
        <v>1767</v>
      </c>
      <c r="C958" s="48" t="s">
        <v>5818</v>
      </c>
      <c r="D958" s="91">
        <f>施設別MDC別比率!$W958*施設別MDC別比率!D958</f>
        <v>67</v>
      </c>
      <c r="E958" s="91">
        <f>施設別MDC別比率!$W958*施設別MDC別比率!E958</f>
        <v>0</v>
      </c>
      <c r="F958" s="91">
        <f>施設別MDC別比率!$W958*施設別MDC別比率!F958</f>
        <v>26.999999999999968</v>
      </c>
      <c r="G958" s="91">
        <f>施設別MDC別比率!$W958*施設別MDC別比率!G958</f>
        <v>269.99999999999972</v>
      </c>
      <c r="H958" s="91">
        <f>施設別MDC別比率!$W958*施設別MDC別比率!H958</f>
        <v>110.99999999999994</v>
      </c>
      <c r="I958" s="91">
        <f>施設別MDC別比率!$W958*施設別MDC別比率!I958</f>
        <v>677.00000000000045</v>
      </c>
      <c r="J958" s="91">
        <f>施設別MDC別比率!$W958*施設別MDC別比率!J958</f>
        <v>10.000000000000007</v>
      </c>
      <c r="K958" s="91">
        <f>施設別MDC別比率!$W958*施設別MDC別比率!K958</f>
        <v>22.000000000000046</v>
      </c>
      <c r="L958" s="91">
        <f>施設別MDC別比率!$W958*施設別MDC別比率!L958</f>
        <v>20.000000000000014</v>
      </c>
      <c r="M958" s="91">
        <f>施設別MDC別比率!$W958*施設別MDC別比率!M958</f>
        <v>48</v>
      </c>
      <c r="N958" s="91">
        <f>施設別MDC別比率!$W958*施設別MDC別比率!N958</f>
        <v>167.99999999999929</v>
      </c>
      <c r="O958" s="91">
        <f>施設別MDC別比率!$W958*施設別MDC別比率!O958</f>
        <v>1.0000000000000007</v>
      </c>
      <c r="P958" s="91">
        <f>施設別MDC別比率!$W958*施設別MDC別比率!P958</f>
        <v>43.999999999999936</v>
      </c>
      <c r="Q958" s="91">
        <f>施設別MDC別比率!$W958*施設別MDC別比率!Q958</f>
        <v>0</v>
      </c>
      <c r="R958" s="91">
        <f>施設別MDC別比率!$W958*施設別MDC別比率!R958</f>
        <v>0</v>
      </c>
      <c r="S958" s="91">
        <f>施設別MDC別比率!$W958*施設別MDC別比率!S958</f>
        <v>55.999999999999979</v>
      </c>
      <c r="T958" s="91">
        <f>施設別MDC別比率!$W958*施設別MDC別比率!T958</f>
        <v>4.0000000000000027</v>
      </c>
      <c r="U958" s="91">
        <f>施設別MDC別比率!$W958*施設別MDC別比率!U958</f>
        <v>45.999999999999972</v>
      </c>
      <c r="V958" s="91">
        <f>施設別MDC別比率!$W958*施設別MDC別比率!V958</f>
        <v>1571</v>
      </c>
      <c r="W958" s="50">
        <v>1571</v>
      </c>
      <c r="X958" s="90" t="str">
        <f>IF(LEFT(VLOOKUP(A958,施設概要表!A:C,3,FALSE),3)="011","●","")</f>
        <v/>
      </c>
    </row>
    <row r="959" spans="1:24" hidden="1">
      <c r="A959" s="46" t="s">
        <v>1800</v>
      </c>
      <c r="B959" s="47" t="s">
        <v>1769</v>
      </c>
      <c r="C959" s="48" t="s">
        <v>1693</v>
      </c>
      <c r="D959" s="91">
        <f>施設別MDC別比率!$W959*施設別MDC別比率!D959</f>
        <v>277.00000000000006</v>
      </c>
      <c r="E959" s="91">
        <f>施設別MDC別比率!$W959*施設別MDC別比率!E959</f>
        <v>121.00000000000016</v>
      </c>
      <c r="F959" s="91">
        <f>施設別MDC別比率!$W959*施設別MDC別比率!F959</f>
        <v>199.99999999999991</v>
      </c>
      <c r="G959" s="91">
        <f>施設別MDC別比率!$W959*施設別MDC別比率!G959</f>
        <v>440</v>
      </c>
      <c r="H959" s="91">
        <f>施設別MDC別比率!$W959*施設別MDC別比率!H959</f>
        <v>423.00000000000023</v>
      </c>
      <c r="I959" s="91">
        <f>施設別MDC別比率!$W959*施設別MDC別比率!I959</f>
        <v>1157.0000000000018</v>
      </c>
      <c r="J959" s="91">
        <f>施設別MDC別比率!$W959*施設別MDC別比率!J959</f>
        <v>123.99999999999987</v>
      </c>
      <c r="K959" s="91">
        <f>施設別MDC別比率!$W959*施設別MDC別比率!K959</f>
        <v>48.000000000000021</v>
      </c>
      <c r="L959" s="91">
        <f>施設別MDC別比率!$W959*施設別MDC別比率!L959</f>
        <v>72.000000000000256</v>
      </c>
      <c r="M959" s="91">
        <f>施設別MDC別比率!$W959*施設別MDC別比率!M959</f>
        <v>161.99999999999991</v>
      </c>
      <c r="N959" s="91">
        <f>施設別MDC別比率!$W959*施設別MDC別比率!N959</f>
        <v>735.99999999999955</v>
      </c>
      <c r="O959" s="91">
        <f>施設別MDC別比率!$W959*施設別MDC別比率!O959</f>
        <v>693.0000000000008</v>
      </c>
      <c r="P959" s="91">
        <f>施設別MDC別比率!$W959*施設別MDC別比率!P959</f>
        <v>180.99999999999991</v>
      </c>
      <c r="Q959" s="91">
        <f>施設別MDC別比率!$W959*施設別MDC別比率!Q959</f>
        <v>264.00000000000006</v>
      </c>
      <c r="R959" s="91">
        <f>施設別MDC別比率!$W959*施設別MDC別比率!R959</f>
        <v>19.000000000000014</v>
      </c>
      <c r="S959" s="91">
        <f>施設別MDC別比率!$W959*施設別MDC別比率!S959</f>
        <v>353.00000000000017</v>
      </c>
      <c r="T959" s="91">
        <f>施設別MDC別比率!$W959*施設別MDC別比率!T959</f>
        <v>7.9999999999999867</v>
      </c>
      <c r="U959" s="91">
        <f>施設別MDC別比率!$W959*施設別MDC別比率!U959</f>
        <v>101.00000000000006</v>
      </c>
      <c r="V959" s="91">
        <f>施設別MDC別比率!$W959*施設別MDC別比率!V959</f>
        <v>5379</v>
      </c>
      <c r="W959" s="50">
        <v>5379</v>
      </c>
      <c r="X959" s="90" t="str">
        <f>IF(LEFT(VLOOKUP(A959,施設概要表!A:C,3,FALSE),3)="011","●","")</f>
        <v/>
      </c>
    </row>
    <row r="960" spans="1:24" hidden="1">
      <c r="A960" s="46" t="s">
        <v>1802</v>
      </c>
      <c r="B960" s="47" t="s">
        <v>1771</v>
      </c>
      <c r="C960" s="48" t="s">
        <v>5819</v>
      </c>
      <c r="D960" s="91">
        <f>施設別MDC別比率!$W960*施設別MDC別比率!D960</f>
        <v>152.00000000000003</v>
      </c>
      <c r="E960" s="91">
        <f>施設別MDC別比率!$W960*施設別MDC別比率!E960</f>
        <v>42.000000000000036</v>
      </c>
      <c r="F960" s="91">
        <f>施設別MDC別比率!$W960*施設別MDC別比率!F960</f>
        <v>43.000000000000121</v>
      </c>
      <c r="G960" s="91">
        <f>施設別MDC別比率!$W960*施設別MDC別比率!G960</f>
        <v>524.00000000000068</v>
      </c>
      <c r="H960" s="91">
        <f>施設別MDC別比率!$W960*施設別MDC別比率!H960</f>
        <v>305.9999999999992</v>
      </c>
      <c r="I960" s="91">
        <f>施設別MDC別比率!$W960*施設別MDC別比率!I960</f>
        <v>893.9999999999992</v>
      </c>
      <c r="J960" s="91">
        <f>施設別MDC別比率!$W960*施設別MDC別比率!J960</f>
        <v>61.999999999999964</v>
      </c>
      <c r="K960" s="91">
        <f>施設別MDC別比率!$W960*施設別MDC別比率!K960</f>
        <v>39.000000000000036</v>
      </c>
      <c r="L960" s="91">
        <f>施設別MDC別比率!$W960*施設別MDC別比率!L960</f>
        <v>37.999999999999943</v>
      </c>
      <c r="M960" s="91">
        <f>施設別MDC別比率!$W960*施設別MDC別比率!M960</f>
        <v>51.00000000000005</v>
      </c>
      <c r="N960" s="91">
        <f>施設別MDC別比率!$W960*施設別MDC別比率!N960</f>
        <v>185.99999999999989</v>
      </c>
      <c r="O960" s="91">
        <f>施設別MDC別比率!$W960*施設別MDC別比率!O960</f>
        <v>26.000000000000014</v>
      </c>
      <c r="P960" s="91">
        <f>施設別MDC別比率!$W960*施設別MDC別比率!P960</f>
        <v>43.000000000000121</v>
      </c>
      <c r="Q960" s="91">
        <f>施設別MDC別比率!$W960*施設別MDC別比率!Q960</f>
        <v>11</v>
      </c>
      <c r="R960" s="91">
        <f>施設別MDC別比率!$W960*施設別MDC別比率!R960</f>
        <v>0</v>
      </c>
      <c r="S960" s="91">
        <f>施設別MDC別比率!$W960*施設別MDC別比率!S960</f>
        <v>244</v>
      </c>
      <c r="T960" s="91">
        <f>施設別MDC別比率!$W960*施設別MDC別比率!T960</f>
        <v>2.0000000000000009</v>
      </c>
      <c r="U960" s="91">
        <f>施設別MDC別比率!$W960*施設別MDC別比率!U960</f>
        <v>34.999999999999943</v>
      </c>
      <c r="V960" s="91">
        <f>施設別MDC別比率!$W960*施設別MDC別比率!V960</f>
        <v>2698</v>
      </c>
      <c r="W960" s="50">
        <v>2698</v>
      </c>
      <c r="X960" s="90" t="str">
        <f>IF(LEFT(VLOOKUP(A960,施設概要表!A:C,3,FALSE),3)="011","●","")</f>
        <v/>
      </c>
    </row>
    <row r="961" spans="1:24" hidden="1">
      <c r="A961" s="46" t="s">
        <v>1804</v>
      </c>
      <c r="B961" s="47" t="s">
        <v>1773</v>
      </c>
      <c r="C961" s="48" t="s">
        <v>1696</v>
      </c>
      <c r="D961" s="91">
        <f>施設別MDC別比率!$W961*施設別MDC別比率!D961</f>
        <v>40.000000000000028</v>
      </c>
      <c r="E961" s="91">
        <f>施設別MDC別比率!$W961*施設別MDC別比率!E961</f>
        <v>173.00000000000068</v>
      </c>
      <c r="F961" s="91">
        <f>施設別MDC別比率!$W961*施設別MDC別比率!F961</f>
        <v>39.000000000000078</v>
      </c>
      <c r="G961" s="91">
        <f>施設別MDC別比率!$W961*施設別MDC別比率!G961</f>
        <v>128.00000000000006</v>
      </c>
      <c r="H961" s="91">
        <f>施設別MDC別比率!$W961*施設別MDC別比率!H961</f>
        <v>81.000000000000014</v>
      </c>
      <c r="I961" s="91">
        <f>施設別MDC別比率!$W961*施設別MDC別比率!I961</f>
        <v>290.99999999999972</v>
      </c>
      <c r="J961" s="91">
        <f>施設別MDC別比率!$W961*施設別MDC別比率!J961</f>
        <v>44.999999999999972</v>
      </c>
      <c r="K961" s="91">
        <f>施設別MDC別比率!$W961*施設別MDC別比率!K961</f>
        <v>18.999999999999979</v>
      </c>
      <c r="L961" s="91">
        <f>施設別MDC別比率!$W961*施設別MDC別比率!L961</f>
        <v>11.000000000000005</v>
      </c>
      <c r="M961" s="91">
        <f>施設別MDC別比率!$W961*施設別MDC別比率!M961</f>
        <v>25.999999999999996</v>
      </c>
      <c r="N961" s="91">
        <f>施設別MDC別比率!$W961*施設別MDC別比率!N961</f>
        <v>544.00000000000023</v>
      </c>
      <c r="O961" s="91">
        <f>施設別MDC別比率!$W961*施設別MDC別比率!O961</f>
        <v>0</v>
      </c>
      <c r="P961" s="91">
        <f>施設別MDC別比率!$W961*施設別MDC別比率!P961</f>
        <v>137</v>
      </c>
      <c r="Q961" s="91">
        <f>施設別MDC別比率!$W961*施設別MDC別比率!Q961</f>
        <v>1</v>
      </c>
      <c r="R961" s="91">
        <f>施設別MDC別比率!$W961*施設別MDC別比率!R961</f>
        <v>0</v>
      </c>
      <c r="S961" s="91">
        <f>施設別MDC別比率!$W961*施設別MDC別比率!S961</f>
        <v>77.000000000000028</v>
      </c>
      <c r="T961" s="91">
        <f>施設別MDC別比率!$W961*施設別MDC別比率!T961</f>
        <v>0</v>
      </c>
      <c r="U961" s="91">
        <f>施設別MDC別比率!$W961*施設別MDC別比率!U961</f>
        <v>21.000000000000053</v>
      </c>
      <c r="V961" s="91">
        <f>施設別MDC別比率!$W961*施設別MDC別比率!V961</f>
        <v>1633</v>
      </c>
      <c r="W961" s="50">
        <v>1633</v>
      </c>
      <c r="X961" s="90" t="str">
        <f>IF(LEFT(VLOOKUP(A961,施設概要表!A:C,3,FALSE),3)="011","●","")</f>
        <v/>
      </c>
    </row>
    <row r="962" spans="1:24" hidden="1">
      <c r="A962" s="46" t="s">
        <v>1806</v>
      </c>
      <c r="B962" s="47" t="s">
        <v>1775</v>
      </c>
      <c r="C962" s="48" t="s">
        <v>1698</v>
      </c>
      <c r="D962" s="91">
        <f>施設別MDC別比率!$W962*施設別MDC別比率!D962</f>
        <v>40.999999999999986</v>
      </c>
      <c r="E962" s="91">
        <f>施設別MDC別比率!$W962*施設別MDC別比率!E962</f>
        <v>0</v>
      </c>
      <c r="F962" s="91">
        <f>施設別MDC別比率!$W962*施設別MDC別比率!F962</f>
        <v>11.000000000000014</v>
      </c>
      <c r="G962" s="91">
        <f>施設別MDC別比率!$W962*施設別MDC別比率!G962</f>
        <v>63.999999999999936</v>
      </c>
      <c r="H962" s="91">
        <f>施設別MDC別比率!$W962*施設別MDC別比率!H962</f>
        <v>40.000000000000007</v>
      </c>
      <c r="I962" s="91">
        <f>施設別MDC別比率!$W962*施設別MDC別比率!I962</f>
        <v>66.000000000000185</v>
      </c>
      <c r="J962" s="91">
        <f>施設別MDC別比率!$W962*施設別MDC別比率!J962</f>
        <v>19.999999999999979</v>
      </c>
      <c r="K962" s="91">
        <f>施設別MDC別比率!$W962*施設別MDC別比率!K962</f>
        <v>7.999999999999992</v>
      </c>
      <c r="L962" s="91">
        <f>施設別MDC別比率!$W962*施設別MDC別比率!L962</f>
        <v>0</v>
      </c>
      <c r="M962" s="91">
        <f>施設別MDC別比率!$W962*施設別MDC別比率!M962</f>
        <v>26.999999999999996</v>
      </c>
      <c r="N962" s="91">
        <f>施設別MDC別比率!$W962*施設別MDC別比率!N962</f>
        <v>87.000000000000043</v>
      </c>
      <c r="O962" s="91">
        <f>施設別MDC別比率!$W962*施設別MDC別比率!O962</f>
        <v>0</v>
      </c>
      <c r="P962" s="91">
        <f>施設別MDC別比率!$W962*施設別MDC別比率!P962</f>
        <v>5.9999999999999947</v>
      </c>
      <c r="Q962" s="91">
        <f>施設別MDC別比率!$W962*施設別MDC別比率!Q962</f>
        <v>0</v>
      </c>
      <c r="R962" s="91">
        <f>施設別MDC別比率!$W962*施設別MDC別比率!R962</f>
        <v>0</v>
      </c>
      <c r="S962" s="91">
        <f>施設別MDC別比率!$W962*施設別MDC別比率!S962</f>
        <v>104.99999999999977</v>
      </c>
      <c r="T962" s="91">
        <f>施設別MDC別比率!$W962*施設別MDC別比率!T962</f>
        <v>3.0000000000000018</v>
      </c>
      <c r="U962" s="91">
        <f>施設別MDC別比率!$W962*施設別MDC別比率!U962</f>
        <v>13.999999999999986</v>
      </c>
      <c r="V962" s="91">
        <f>施設別MDC別比率!$W962*施設別MDC別比率!V962</f>
        <v>492</v>
      </c>
      <c r="W962" s="50">
        <v>492</v>
      </c>
      <c r="X962" s="90" t="str">
        <f>IF(LEFT(VLOOKUP(A962,施設概要表!A:C,3,FALSE),3)="011","●","")</f>
        <v/>
      </c>
    </row>
    <row r="963" spans="1:24" hidden="1">
      <c r="A963" s="46" t="s">
        <v>1808</v>
      </c>
      <c r="B963" s="47" t="s">
        <v>1777</v>
      </c>
      <c r="C963" s="48" t="s">
        <v>3302</v>
      </c>
      <c r="D963" s="91">
        <f>施設別MDC別比率!$W963*施設別MDC別比率!D963</f>
        <v>13.99999999999997</v>
      </c>
      <c r="E963" s="91">
        <f>施設別MDC別比率!$W963*施設別MDC別比率!E963</f>
        <v>0</v>
      </c>
      <c r="F963" s="91">
        <f>施設別MDC別比率!$W963*施設別MDC別比率!F963</f>
        <v>7.999999999999992</v>
      </c>
      <c r="G963" s="91">
        <f>施設別MDC別比率!$W963*施設別MDC別比率!G963</f>
        <v>70.999999999999886</v>
      </c>
      <c r="H963" s="91">
        <f>施設別MDC別比率!$W963*施設別MDC別比率!H963</f>
        <v>30.000000000000018</v>
      </c>
      <c r="I963" s="91">
        <f>施設別MDC別比率!$W963*施設別MDC別比率!I963</f>
        <v>295.00000000000034</v>
      </c>
      <c r="J963" s="91">
        <f>施設別MDC別比率!$W963*施設別MDC別比率!J963</f>
        <v>68.999999999999801</v>
      </c>
      <c r="K963" s="91">
        <f>施設別MDC別比率!$W963*施設別MDC別比率!K963</f>
        <v>5.9999999999999973</v>
      </c>
      <c r="L963" s="91">
        <f>施設別MDC別比率!$W963*施設別MDC別比率!L963</f>
        <v>7.0000000000000178</v>
      </c>
      <c r="M963" s="91">
        <f>施設別MDC別比率!$W963*施設別MDC別比率!M963</f>
        <v>15.999999999999984</v>
      </c>
      <c r="N963" s="91">
        <f>施設別MDC別比率!$W963*施設別MDC別比率!N963</f>
        <v>20.000000000000014</v>
      </c>
      <c r="O963" s="91">
        <f>施設別MDC別比率!$W963*施設別MDC別比率!O963</f>
        <v>20.999999999999986</v>
      </c>
      <c r="P963" s="91">
        <f>施設別MDC別比率!$W963*施設別MDC別比率!P963</f>
        <v>12.999999999999996</v>
      </c>
      <c r="Q963" s="91">
        <f>施設別MDC別比率!$W963*施設別MDC別比率!Q963</f>
        <v>0</v>
      </c>
      <c r="R963" s="91">
        <f>施設別MDC別比率!$W963*施設別MDC別比率!R963</f>
        <v>0</v>
      </c>
      <c r="S963" s="91">
        <f>施設別MDC別比率!$W963*施設別MDC別比率!S963</f>
        <v>75.000000000000043</v>
      </c>
      <c r="T963" s="91">
        <f>施設別MDC別比率!$W963*施設別MDC別比率!T963</f>
        <v>0</v>
      </c>
      <c r="U963" s="91">
        <f>施設別MDC別比率!$W963*施設別MDC別比率!U963</f>
        <v>10.99999999999998</v>
      </c>
      <c r="V963" s="91">
        <f>施設別MDC別比率!$W963*施設別MDC別比率!V963</f>
        <v>656</v>
      </c>
      <c r="W963" s="50">
        <v>656</v>
      </c>
      <c r="X963" s="90" t="str">
        <f>IF(LEFT(VLOOKUP(A963,施設概要表!A:C,3,FALSE),3)="011","●","")</f>
        <v/>
      </c>
    </row>
    <row r="964" spans="1:24" hidden="1">
      <c r="A964" s="46" t="s">
        <v>1810</v>
      </c>
      <c r="B964" s="47" t="s">
        <v>1779</v>
      </c>
      <c r="C964" s="48" t="s">
        <v>1700</v>
      </c>
      <c r="D964" s="91">
        <f>施設別MDC別比率!$W964*施設別MDC別比率!D964</f>
        <v>255.00000000000014</v>
      </c>
      <c r="E964" s="91">
        <f>施設別MDC別比率!$W964*施設別MDC別比率!E964</f>
        <v>57.000000000000078</v>
      </c>
      <c r="F964" s="91">
        <f>施設別MDC別比率!$W964*施設別MDC別比率!F964</f>
        <v>43.999999999999901</v>
      </c>
      <c r="G964" s="91">
        <f>施設別MDC別比率!$W964*施設別MDC別比率!G964</f>
        <v>351.99999999999989</v>
      </c>
      <c r="H964" s="91">
        <f>施設別MDC別比率!$W964*施設別MDC別比率!H964</f>
        <v>234.99999999999994</v>
      </c>
      <c r="I964" s="91">
        <f>施設別MDC別比率!$W964*施設別MDC別比率!I964</f>
        <v>1081.0000000000014</v>
      </c>
      <c r="J964" s="91">
        <f>施設別MDC別比率!$W964*施設別MDC別比率!J964</f>
        <v>78.000000000000057</v>
      </c>
      <c r="K964" s="91">
        <f>施設別MDC別比率!$W964*施設別MDC別比率!K964</f>
        <v>50.999999999999893</v>
      </c>
      <c r="L964" s="91">
        <f>施設別MDC別比率!$W964*施設別MDC別比率!L964</f>
        <v>28</v>
      </c>
      <c r="M964" s="91">
        <f>施設別MDC別比率!$W964*施設別MDC別比率!M964</f>
        <v>109.99999999999993</v>
      </c>
      <c r="N964" s="91">
        <f>施設別MDC別比率!$W964*施設別MDC別比率!N964</f>
        <v>241.99999999999994</v>
      </c>
      <c r="O964" s="91">
        <f>施設別MDC別比率!$W964*施設別MDC別比率!O964</f>
        <v>210.99999999999989</v>
      </c>
      <c r="P964" s="91">
        <f>施設別MDC別比率!$W964*施設別MDC別比率!P964</f>
        <v>46.999999999999986</v>
      </c>
      <c r="Q964" s="91">
        <f>施設別MDC別比率!$W964*施設別MDC別比率!Q964</f>
        <v>38.999999999999865</v>
      </c>
      <c r="R964" s="91">
        <f>施設別MDC別比率!$W964*施設別MDC別比率!R964</f>
        <v>2</v>
      </c>
      <c r="S964" s="91">
        <f>施設別MDC別比率!$W964*施設別MDC別比率!S964</f>
        <v>327.99999999999983</v>
      </c>
      <c r="T964" s="91">
        <f>施設別MDC別比率!$W964*施設別MDC別比率!T964</f>
        <v>9.0000000000000071</v>
      </c>
      <c r="U964" s="91">
        <f>施設別MDC別比率!$W964*施設別MDC別比率!U964</f>
        <v>90.000000000000085</v>
      </c>
      <c r="V964" s="91">
        <f>施設別MDC別比率!$W964*施設別MDC別比率!V964</f>
        <v>3259</v>
      </c>
      <c r="W964" s="50">
        <v>3259</v>
      </c>
      <c r="X964" s="90" t="str">
        <f>IF(LEFT(VLOOKUP(A964,施設概要表!A:C,3,FALSE),3)="011","●","")</f>
        <v/>
      </c>
    </row>
    <row r="965" spans="1:24" hidden="1">
      <c r="A965" s="46" t="s">
        <v>1812</v>
      </c>
      <c r="B965" s="47" t="s">
        <v>1781</v>
      </c>
      <c r="C965" s="48" t="s">
        <v>1702</v>
      </c>
      <c r="D965" s="91">
        <f>施設別MDC別比率!$W965*施設別MDC別比率!D965</f>
        <v>393.9999999999996</v>
      </c>
      <c r="E965" s="91">
        <f>施設別MDC別比率!$W965*施設別MDC別比率!E965</f>
        <v>0</v>
      </c>
      <c r="F965" s="91">
        <f>施設別MDC別比率!$W965*施設別MDC別比率!F965</f>
        <v>13.999999999999968</v>
      </c>
      <c r="G965" s="91">
        <f>施設別MDC別比率!$W965*施設別MDC別比率!G965</f>
        <v>98.000000000000028</v>
      </c>
      <c r="H965" s="91">
        <f>施設別MDC別比率!$W965*施設別MDC別比率!H965</f>
        <v>35.000000000000043</v>
      </c>
      <c r="I965" s="91">
        <f>施設別MDC別比率!$W965*施設別MDC別比率!I965</f>
        <v>260.00000000000028</v>
      </c>
      <c r="J965" s="91">
        <f>施設別MDC別比率!$W965*施設別MDC別比率!J965</f>
        <v>107.00000000000003</v>
      </c>
      <c r="K965" s="91">
        <f>施設別MDC別比率!$W965*施設別MDC別比率!K965</f>
        <v>15.999999999999998</v>
      </c>
      <c r="L965" s="91">
        <f>施設別MDC別比率!$W965*施設別MDC別比率!L965</f>
        <v>10.999999999999995</v>
      </c>
      <c r="M965" s="91">
        <f>施設別MDC別比率!$W965*施設別MDC別比率!M965</f>
        <v>27.000000000000043</v>
      </c>
      <c r="N965" s="91">
        <f>施設別MDC別比率!$W965*施設別MDC別比率!N965</f>
        <v>44.99999999999995</v>
      </c>
      <c r="O965" s="91">
        <f>施設別MDC別比率!$W965*施設別MDC別比率!O965</f>
        <v>2.0000000000000058</v>
      </c>
      <c r="P965" s="91">
        <f>施設別MDC別比率!$W965*施設別MDC別比率!P965</f>
        <v>37.999999999999964</v>
      </c>
      <c r="Q965" s="91">
        <f>施設別MDC別比率!$W965*施設別MDC別比率!Q965</f>
        <v>1.0000000000000007</v>
      </c>
      <c r="R965" s="91">
        <f>施設別MDC別比率!$W965*施設別MDC別比率!R965</f>
        <v>0</v>
      </c>
      <c r="S965" s="91">
        <f>施設別MDC別比率!$W965*施設別MDC別比率!S965</f>
        <v>145.00000000000037</v>
      </c>
      <c r="T965" s="91">
        <f>施設別MDC別比率!$W965*施設別MDC別比率!T965</f>
        <v>2.0000000000000058</v>
      </c>
      <c r="U965" s="91">
        <f>施設別MDC別比率!$W965*施設別MDC別比率!U965</f>
        <v>28.999999999999954</v>
      </c>
      <c r="V965" s="91">
        <f>施設別MDC別比率!$W965*施設別MDC別比率!V965</f>
        <v>1224</v>
      </c>
      <c r="W965" s="50">
        <v>1224</v>
      </c>
      <c r="X965" s="90" t="str">
        <f>IF(LEFT(VLOOKUP(A965,施設概要表!A:C,3,FALSE),3)="011","●","")</f>
        <v/>
      </c>
    </row>
    <row r="966" spans="1:24" hidden="1">
      <c r="A966" s="46" t="s">
        <v>1814</v>
      </c>
      <c r="B966" s="47" t="s">
        <v>1783</v>
      </c>
      <c r="C966" s="48" t="s">
        <v>1704</v>
      </c>
      <c r="D966" s="91">
        <f>施設別MDC別比率!$W966*施設別MDC別比率!D966</f>
        <v>511.99999999999801</v>
      </c>
      <c r="E966" s="91">
        <f>施設別MDC別比率!$W966*施設別MDC別比率!E966</f>
        <v>244.00000000000003</v>
      </c>
      <c r="F966" s="91">
        <f>施設別MDC別比率!$W966*施設別MDC別比率!F966</f>
        <v>121.99999999999977</v>
      </c>
      <c r="G966" s="91">
        <f>施設別MDC別比率!$W966*施設別MDC別比率!G966</f>
        <v>422.00000000000011</v>
      </c>
      <c r="H966" s="91">
        <f>施設別MDC別比率!$W966*施設別MDC別比率!H966</f>
        <v>425.99999999999983</v>
      </c>
      <c r="I966" s="91">
        <f>施設別MDC別比率!$W966*施設別MDC別比率!I966</f>
        <v>1147.0000000000018</v>
      </c>
      <c r="J966" s="91">
        <f>施設別MDC別比率!$W966*施設別MDC別比率!J966</f>
        <v>212.99999999999991</v>
      </c>
      <c r="K966" s="91">
        <f>施設別MDC別比率!$W966*施設別MDC別比率!K966</f>
        <v>101.00000000000018</v>
      </c>
      <c r="L966" s="91">
        <f>施設別MDC別比率!$W966*施設別MDC別比率!L966</f>
        <v>15.000000000000018</v>
      </c>
      <c r="M966" s="91">
        <f>施設別MDC別比率!$W966*施設別MDC別比率!M966</f>
        <v>177.0000000000002</v>
      </c>
      <c r="N966" s="91">
        <f>施設別MDC別比率!$W966*施設別MDC別比率!N966</f>
        <v>881.99999999999886</v>
      </c>
      <c r="O966" s="91">
        <f>施設別MDC別比率!$W966*施設別MDC別比率!O966</f>
        <v>9.0000000000000195</v>
      </c>
      <c r="P966" s="91">
        <f>施設別MDC別比率!$W966*施設別MDC別比率!P966</f>
        <v>63.000000000000178</v>
      </c>
      <c r="Q966" s="91">
        <f>施設別MDC別比率!$W966*施設別MDC別比率!Q966</f>
        <v>4.9999999999999893</v>
      </c>
      <c r="R966" s="91">
        <f>施設別MDC別比率!$W966*施設別MDC別比率!R966</f>
        <v>2.0000000000000009</v>
      </c>
      <c r="S966" s="91">
        <f>施設別MDC別比率!$W966*施設別MDC別比率!S966</f>
        <v>205.00000000000009</v>
      </c>
      <c r="T966" s="91">
        <f>施設別MDC別比率!$W966*施設別MDC別比率!T966</f>
        <v>2.9999999999999987</v>
      </c>
      <c r="U966" s="91">
        <f>施設別MDC別比率!$W966*施設別MDC別比率!U966</f>
        <v>65.999999999999929</v>
      </c>
      <c r="V966" s="91">
        <f>施設別MDC別比率!$W966*施設別MDC別比率!V966</f>
        <v>4614</v>
      </c>
      <c r="W966" s="50">
        <v>4614</v>
      </c>
      <c r="X966" s="90" t="str">
        <f>IF(LEFT(VLOOKUP(A966,施設概要表!A:C,3,FALSE),3)="011","●","")</f>
        <v/>
      </c>
    </row>
    <row r="967" spans="1:24" hidden="1">
      <c r="A967" s="46" t="s">
        <v>1816</v>
      </c>
      <c r="B967" s="47" t="s">
        <v>1785</v>
      </c>
      <c r="C967" s="48" t="s">
        <v>1706</v>
      </c>
      <c r="D967" s="91">
        <f>施設別MDC別比率!$W967*施設別MDC別比率!D967</f>
        <v>50.000000000000057</v>
      </c>
      <c r="E967" s="91">
        <f>施設別MDC別比率!$W967*施設別MDC別比率!E967</f>
        <v>413.9999999999996</v>
      </c>
      <c r="F967" s="91">
        <f>施設別MDC別比率!$W967*施設別MDC別比率!F967</f>
        <v>24.000000000000007</v>
      </c>
      <c r="G967" s="91">
        <f>施設別MDC別比率!$W967*施設別MDC別比率!G967</f>
        <v>231.99999999999991</v>
      </c>
      <c r="H967" s="91">
        <f>施設別MDC別比率!$W967*施設別MDC別比率!H967</f>
        <v>39.000000000000071</v>
      </c>
      <c r="I967" s="91">
        <f>施設別MDC別比率!$W967*施設別MDC別比率!I967</f>
        <v>363.99999999999937</v>
      </c>
      <c r="J967" s="91">
        <f>施設別MDC別比率!$W967*施設別MDC別比率!J967</f>
        <v>48.000000000000014</v>
      </c>
      <c r="K967" s="91">
        <f>施設別MDC別比率!$W967*施設別MDC別比率!K967</f>
        <v>9.0000000000000071</v>
      </c>
      <c r="L967" s="91">
        <f>施設別MDC別比率!$W967*施設別MDC別比率!L967</f>
        <v>51.999999999999943</v>
      </c>
      <c r="M967" s="91">
        <f>施設別MDC別比率!$W967*施設別MDC別比率!M967</f>
        <v>42.999999999999993</v>
      </c>
      <c r="N967" s="91">
        <f>施設別MDC別比率!$W967*施設別MDC別比率!N967</f>
        <v>169.99999999999946</v>
      </c>
      <c r="O967" s="91">
        <f>施設別MDC別比率!$W967*施設別MDC別比率!O967</f>
        <v>55.000000000000071</v>
      </c>
      <c r="P967" s="91">
        <f>施設別MDC別比率!$W967*施設別MDC別比率!P967</f>
        <v>16.999999999999943</v>
      </c>
      <c r="Q967" s="91">
        <f>施設別MDC別比率!$W967*施設別MDC別比率!Q967</f>
        <v>5.9999999999999938</v>
      </c>
      <c r="R967" s="91">
        <f>施設別MDC別比率!$W967*施設別MDC別比率!R967</f>
        <v>0</v>
      </c>
      <c r="S967" s="91">
        <f>施設別MDC別比率!$W967*施設別MDC別比率!S967</f>
        <v>50.999999999999993</v>
      </c>
      <c r="T967" s="91">
        <f>施設別MDC別比率!$W967*施設別MDC別比率!T967</f>
        <v>0.99999999999999944</v>
      </c>
      <c r="U967" s="91">
        <f>施設別MDC別比率!$W967*施設別MDC別比率!U967</f>
        <v>21.999999999999968</v>
      </c>
      <c r="V967" s="91">
        <f>施設別MDC別比率!$W967*施設別MDC別比率!V967</f>
        <v>1597</v>
      </c>
      <c r="W967" s="50">
        <v>1597</v>
      </c>
      <c r="X967" s="90" t="str">
        <f>IF(LEFT(VLOOKUP(A967,施設概要表!A:C,3,FALSE),3)="011","●","")</f>
        <v/>
      </c>
    </row>
    <row r="968" spans="1:24" hidden="1">
      <c r="A968" s="46" t="s">
        <v>1818</v>
      </c>
      <c r="B968" s="47" t="s">
        <v>1786</v>
      </c>
      <c r="C968" s="48" t="s">
        <v>1709</v>
      </c>
      <c r="D968" s="91">
        <f>施設別MDC別比率!$W968*施設別MDC別比率!D968</f>
        <v>67.000000000000028</v>
      </c>
      <c r="E968" s="91">
        <f>施設別MDC別比率!$W968*施設別MDC別比率!E968</f>
        <v>0</v>
      </c>
      <c r="F968" s="91">
        <f>施設別MDC別比率!$W968*施設別MDC別比率!F968</f>
        <v>342.99999999999886</v>
      </c>
      <c r="G968" s="91">
        <f>施設別MDC別比率!$W968*施設別MDC別比率!G968</f>
        <v>296.0000000000004</v>
      </c>
      <c r="H968" s="91">
        <f>施設別MDC別比率!$W968*施設別MDC別比率!H968</f>
        <v>129.99999999999997</v>
      </c>
      <c r="I968" s="91">
        <f>施設別MDC別比率!$W968*施設別MDC別比率!I968</f>
        <v>837.99999999999966</v>
      </c>
      <c r="J968" s="91">
        <f>施設別MDC別比率!$W968*施設別MDC別比率!J968</f>
        <v>104.99999999999991</v>
      </c>
      <c r="K968" s="91">
        <f>施設別MDC別比率!$W968*施設別MDC別比率!K968</f>
        <v>34.000000000000057</v>
      </c>
      <c r="L968" s="91">
        <f>施設別MDC別比率!$W968*施設別MDC別比率!L968</f>
        <v>2</v>
      </c>
      <c r="M968" s="91">
        <f>施設別MDC別比率!$W968*施設別MDC別比率!M968</f>
        <v>31.999999999999893</v>
      </c>
      <c r="N968" s="91">
        <f>施設別MDC別比率!$W968*施設別MDC別比率!N968</f>
        <v>86.000000000000099</v>
      </c>
      <c r="O968" s="91">
        <f>施設別MDC別比率!$W968*施設別MDC別比率!O968</f>
        <v>1</v>
      </c>
      <c r="P968" s="91">
        <f>施設別MDC別比率!$W968*施設別MDC別比率!P968</f>
        <v>61.000000000000036</v>
      </c>
      <c r="Q968" s="91">
        <f>施設別MDC別比率!$W968*施設別MDC別比率!Q968</f>
        <v>5.9999999999999956</v>
      </c>
      <c r="R968" s="91">
        <f>施設別MDC別比率!$W968*施設別MDC別比率!R968</f>
        <v>0</v>
      </c>
      <c r="S968" s="91">
        <f>施設別MDC別比率!$W968*施設別MDC別比率!S968</f>
        <v>384.00000000000068</v>
      </c>
      <c r="T968" s="91">
        <f>施設別MDC別比率!$W968*施設別MDC別比率!T968</f>
        <v>5.0000000000000115</v>
      </c>
      <c r="U968" s="91">
        <f>施設別MDC別比率!$W968*施設別MDC別比率!U968</f>
        <v>21.000000000000007</v>
      </c>
      <c r="V968" s="91">
        <f>施設別MDC別比率!$W968*施設別MDC別比率!V968</f>
        <v>2411</v>
      </c>
      <c r="W968" s="50">
        <v>2411</v>
      </c>
      <c r="X968" s="90" t="str">
        <f>IF(LEFT(VLOOKUP(A968,施設概要表!A:C,3,FALSE),3)="011","●","")</f>
        <v/>
      </c>
    </row>
    <row r="969" spans="1:24" hidden="1">
      <c r="A969" s="46" t="s">
        <v>1820</v>
      </c>
      <c r="B969" s="47" t="s">
        <v>1788</v>
      </c>
      <c r="C969" s="48" t="s">
        <v>1711</v>
      </c>
      <c r="D969" s="91">
        <f>施設別MDC別比率!$W969*施設別MDC別比率!D969</f>
        <v>76.000000000000156</v>
      </c>
      <c r="E969" s="91">
        <f>施設別MDC別比率!$W969*施設別MDC別比率!E969</f>
        <v>216.99999999999997</v>
      </c>
      <c r="F969" s="91">
        <f>施設別MDC別比率!$W969*施設別MDC別比率!F969</f>
        <v>66.000000000000099</v>
      </c>
      <c r="G969" s="91">
        <f>施設別MDC別比率!$W969*施設別MDC別比率!G969</f>
        <v>235.99999999999989</v>
      </c>
      <c r="H969" s="91">
        <f>施設別MDC別比率!$W969*施設別MDC別比率!H969</f>
        <v>44.000000000000071</v>
      </c>
      <c r="I969" s="91">
        <f>施設別MDC別比率!$W969*施設別MDC別比率!I969</f>
        <v>1102.0000000000007</v>
      </c>
      <c r="J969" s="91">
        <f>施設別MDC別比率!$W969*施設別MDC別比率!J969</f>
        <v>105.00000000000016</v>
      </c>
      <c r="K969" s="91">
        <f>施設別MDC別比率!$W969*施設別MDC別比率!K969</f>
        <v>46.000000000000014</v>
      </c>
      <c r="L969" s="91">
        <f>施設別MDC別比率!$W969*施設別MDC別比率!L969</f>
        <v>117.00000000000014</v>
      </c>
      <c r="M969" s="91">
        <f>施設別MDC別比率!$W969*施設別MDC別比率!M969</f>
        <v>54.000000000000114</v>
      </c>
      <c r="N969" s="91">
        <f>施設別MDC別比率!$W969*施設別MDC別比率!N969</f>
        <v>501.00000000000017</v>
      </c>
      <c r="O969" s="91">
        <f>施設別MDC別比率!$W969*施設別MDC別比率!O969</f>
        <v>300.99999999999989</v>
      </c>
      <c r="P969" s="91">
        <f>施設別MDC別比率!$W969*施設別MDC別比率!P969</f>
        <v>37.000000000000107</v>
      </c>
      <c r="Q969" s="91">
        <f>施設別MDC別比率!$W969*施設別MDC別比率!Q969</f>
        <v>58.000000000000007</v>
      </c>
      <c r="R969" s="91">
        <f>施設別MDC別比率!$W969*施設別MDC別比率!R969</f>
        <v>29.000000000000004</v>
      </c>
      <c r="S969" s="91">
        <f>施設別MDC別比率!$W969*施設別MDC別比率!S969</f>
        <v>233.00000000000014</v>
      </c>
      <c r="T969" s="91">
        <f>施設別MDC別比率!$W969*施設別MDC別比率!T969</f>
        <v>10.000000000000012</v>
      </c>
      <c r="U969" s="91">
        <f>施設別MDC別比率!$W969*施設別MDC別比率!U969</f>
        <v>71.999999999999943</v>
      </c>
      <c r="V969" s="91">
        <f>施設別MDC別比率!$W969*施設別MDC別比率!V969</f>
        <v>3304</v>
      </c>
      <c r="W969" s="50">
        <v>3304</v>
      </c>
      <c r="X969" s="90" t="str">
        <f>IF(LEFT(VLOOKUP(A969,施設概要表!A:C,3,FALSE),3)="011","●","")</f>
        <v/>
      </c>
    </row>
    <row r="970" spans="1:24" hidden="1">
      <c r="A970" s="46" t="s">
        <v>1822</v>
      </c>
      <c r="B970" s="47" t="s">
        <v>1789</v>
      </c>
      <c r="C970" s="48" t="s">
        <v>1713</v>
      </c>
      <c r="D970" s="91">
        <f>施設別MDC別比率!$W970*施設別MDC別比率!D970</f>
        <v>206.00000000000006</v>
      </c>
      <c r="E970" s="91">
        <f>施設別MDC別比率!$W970*施設別MDC別比率!E970</f>
        <v>396.00000000000006</v>
      </c>
      <c r="F970" s="91">
        <f>施設別MDC別比率!$W970*施設別MDC別比率!F970</f>
        <v>380.99999999999994</v>
      </c>
      <c r="G970" s="91">
        <f>施設別MDC別比率!$W970*施設別MDC別比率!G970</f>
        <v>428.00000000000011</v>
      </c>
      <c r="H970" s="91">
        <f>施設別MDC別比率!$W970*施設別MDC別比率!H970</f>
        <v>712.00000000000307</v>
      </c>
      <c r="I970" s="91">
        <f>施設別MDC別比率!$W970*施設別MDC別比率!I970</f>
        <v>1381.000000000002</v>
      </c>
      <c r="J970" s="91">
        <f>施設別MDC別比率!$W970*施設別MDC別比率!J970</f>
        <v>651.99999999999886</v>
      </c>
      <c r="K970" s="91">
        <f>施設別MDC別比率!$W970*施設別MDC別比率!K970</f>
        <v>62.000000000000007</v>
      </c>
      <c r="L970" s="91">
        <f>施設別MDC別比率!$W970*施設別MDC別比率!L970</f>
        <v>41.999999999999979</v>
      </c>
      <c r="M970" s="91">
        <f>施設別MDC別比率!$W970*施設別MDC別比率!M970</f>
        <v>134.00000000000014</v>
      </c>
      <c r="N970" s="91">
        <f>施設別MDC別比率!$W970*施設別MDC別比率!N970</f>
        <v>496.00000000000023</v>
      </c>
      <c r="O970" s="91">
        <f>施設別MDC別比率!$W970*施設別MDC別比率!O970</f>
        <v>438.99999999999972</v>
      </c>
      <c r="P970" s="91">
        <f>施設別MDC別比率!$W970*施設別MDC別比率!P970</f>
        <v>46.999999999999986</v>
      </c>
      <c r="Q970" s="91">
        <f>施設別MDC別比率!$W970*施設別MDC別比率!Q970</f>
        <v>223.00000000000006</v>
      </c>
      <c r="R970" s="91">
        <f>施設別MDC別比率!$W970*施設別MDC別比率!R970</f>
        <v>31.000000000000004</v>
      </c>
      <c r="S970" s="91">
        <f>施設別MDC別比率!$W970*施設別MDC別比率!S970</f>
        <v>670.0000000000008</v>
      </c>
      <c r="T970" s="91">
        <f>施設別MDC別比率!$W970*施設別MDC別比率!T970</f>
        <v>10.999999999999977</v>
      </c>
      <c r="U970" s="91">
        <f>施設別MDC別比率!$W970*施設別MDC別比率!U970</f>
        <v>79.00000000000027</v>
      </c>
      <c r="V970" s="91">
        <f>施設別MDC別比率!$W970*施設別MDC別比率!V970</f>
        <v>6390</v>
      </c>
      <c r="W970" s="50">
        <v>6390</v>
      </c>
      <c r="X970" s="90" t="str">
        <f>IF(LEFT(VLOOKUP(A970,施設概要表!A:C,3,FALSE),3)="011","●","")</f>
        <v/>
      </c>
    </row>
    <row r="971" spans="1:24" hidden="1">
      <c r="A971" s="46" t="s">
        <v>1824</v>
      </c>
      <c r="B971" s="47" t="s">
        <v>1791</v>
      </c>
      <c r="C971" s="48" t="s">
        <v>1716</v>
      </c>
      <c r="D971" s="91">
        <f>施設別MDC別比率!$W971*施設別MDC別比率!D971</f>
        <v>0</v>
      </c>
      <c r="E971" s="91">
        <f>施設別MDC別比率!$W971*施設別MDC別比率!E971</f>
        <v>0</v>
      </c>
      <c r="F971" s="91">
        <f>施設別MDC別比率!$W971*施設別MDC別比率!F971</f>
        <v>0</v>
      </c>
      <c r="G971" s="91">
        <f>施設別MDC別比率!$W971*施設別MDC別比率!G971</f>
        <v>26.000000000000007</v>
      </c>
      <c r="H971" s="91">
        <f>施設別MDC別比率!$W971*施設別MDC別比率!H971</f>
        <v>2944</v>
      </c>
      <c r="I971" s="91">
        <f>施設別MDC別比率!$W971*施設別MDC別比率!I971</f>
        <v>5.9999999999999938</v>
      </c>
      <c r="J971" s="91">
        <f>施設別MDC別比率!$W971*施設別MDC別比率!J971</f>
        <v>0</v>
      </c>
      <c r="K971" s="91">
        <f>施設別MDC別比率!$W971*施設別MDC別比率!K971</f>
        <v>0.99999999999999889</v>
      </c>
      <c r="L971" s="91">
        <f>施設別MDC別比率!$W971*施設別MDC別比率!L971</f>
        <v>0</v>
      </c>
      <c r="M971" s="91">
        <f>施設別MDC別比率!$W971*施設別MDC別比率!M971</f>
        <v>5.9999999999999938</v>
      </c>
      <c r="N971" s="91">
        <f>施設別MDC別比率!$W971*施設別MDC別比率!N971</f>
        <v>28</v>
      </c>
      <c r="O971" s="91">
        <f>施設別MDC別比率!$W971*施設別MDC別比率!O971</f>
        <v>0</v>
      </c>
      <c r="P971" s="91">
        <f>施設別MDC別比率!$W971*施設別MDC別比率!P971</f>
        <v>5.9999999999999938</v>
      </c>
      <c r="Q971" s="91">
        <f>施設別MDC別比率!$W971*施設別MDC別比率!Q971</f>
        <v>3.9999999999999956</v>
      </c>
      <c r="R971" s="91">
        <f>施設別MDC別比率!$W971*施設別MDC別比率!R971</f>
        <v>0</v>
      </c>
      <c r="S971" s="91">
        <f>施設別MDC別比率!$W971*施設別MDC別比率!S971</f>
        <v>2.0000000000000013</v>
      </c>
      <c r="T971" s="91">
        <f>施設別MDC別比率!$W971*施設別MDC別比率!T971</f>
        <v>0</v>
      </c>
      <c r="U971" s="91">
        <f>施設別MDC別比率!$W971*施設別MDC別比率!U971</f>
        <v>10.999999999999989</v>
      </c>
      <c r="V971" s="91">
        <f>施設別MDC別比率!$W971*施設別MDC別比率!V971</f>
        <v>3034</v>
      </c>
      <c r="W971" s="50">
        <v>3034</v>
      </c>
      <c r="X971" s="90" t="str">
        <f>IF(LEFT(VLOOKUP(A971,施設概要表!A:C,3,FALSE),3)="011","●","")</f>
        <v/>
      </c>
    </row>
    <row r="972" spans="1:24" hidden="1">
      <c r="A972" s="46" t="s">
        <v>1826</v>
      </c>
      <c r="B972" s="47" t="s">
        <v>1793</v>
      </c>
      <c r="C972" s="48" t="s">
        <v>1718</v>
      </c>
      <c r="D972" s="91">
        <f>施設別MDC別比率!$W972*施設別MDC別比率!D972</f>
        <v>234.00000000000026</v>
      </c>
      <c r="E972" s="91">
        <f>施設別MDC別比率!$W972*施設別MDC別比率!E972</f>
        <v>722.0000000000025</v>
      </c>
      <c r="F972" s="91">
        <f>施設別MDC別比率!$W972*施設別MDC別比率!F972</f>
        <v>261.00000000000011</v>
      </c>
      <c r="G972" s="91">
        <f>施設別MDC別比率!$W972*施設別MDC別比率!G972</f>
        <v>454.00000000000017</v>
      </c>
      <c r="H972" s="91">
        <f>施設別MDC別比率!$W972*施設別MDC別比率!H972</f>
        <v>728.00000000000284</v>
      </c>
      <c r="I972" s="91">
        <f>施設別MDC別比率!$W972*施設別MDC別比率!I972</f>
        <v>1279.0000000000016</v>
      </c>
      <c r="J972" s="91">
        <f>施設別MDC別比率!$W972*施設別MDC別比率!J972</f>
        <v>146.00000000000017</v>
      </c>
      <c r="K972" s="91">
        <f>施設別MDC別比率!$W972*施設別MDC別比率!K972</f>
        <v>118.00000000000009</v>
      </c>
      <c r="L972" s="91">
        <f>施設別MDC別比率!$W972*施設別MDC別比率!L972</f>
        <v>79.999999999999972</v>
      </c>
      <c r="M972" s="91">
        <f>施設別MDC別比率!$W972*施設別MDC別比率!M972</f>
        <v>126.00000000000018</v>
      </c>
      <c r="N972" s="91">
        <f>施設別MDC別比率!$W972*施設別MDC別比率!N972</f>
        <v>507.00000000000023</v>
      </c>
      <c r="O972" s="91">
        <f>施設別MDC別比率!$W972*施設別MDC別比率!O972</f>
        <v>426.99999999999972</v>
      </c>
      <c r="P972" s="91">
        <f>施設別MDC別比率!$W972*施設別MDC別比率!P972</f>
        <v>69.999999999999972</v>
      </c>
      <c r="Q972" s="91">
        <f>施設別MDC別比率!$W972*施設別MDC別比率!Q972</f>
        <v>94.999999999999972</v>
      </c>
      <c r="R972" s="91">
        <f>施設別MDC別比率!$W972*施設別MDC別比率!R972</f>
        <v>29.999999999999989</v>
      </c>
      <c r="S972" s="91">
        <f>施設別MDC別比率!$W972*施設別MDC別比率!S972</f>
        <v>567.99999999999989</v>
      </c>
      <c r="T972" s="91">
        <f>施設別MDC別比率!$W972*施設別MDC別比率!T972</f>
        <v>3.9999999999999982</v>
      </c>
      <c r="U972" s="91">
        <f>施設別MDC別比率!$W972*施設別MDC別比率!U972</f>
        <v>86.000000000000199</v>
      </c>
      <c r="V972" s="91">
        <f>施設別MDC別比率!$W972*施設別MDC別比率!V972</f>
        <v>5935</v>
      </c>
      <c r="W972" s="50">
        <v>5935</v>
      </c>
      <c r="X972" s="90" t="str">
        <f>IF(LEFT(VLOOKUP(A972,施設概要表!A:C,3,FALSE),3)="011","●","")</f>
        <v/>
      </c>
    </row>
    <row r="973" spans="1:24" hidden="1">
      <c r="A973" s="46" t="s">
        <v>1828</v>
      </c>
      <c r="B973" s="47" t="s">
        <v>1795</v>
      </c>
      <c r="C973" s="48" t="s">
        <v>1720</v>
      </c>
      <c r="D973" s="91">
        <f>施設別MDC別比率!$W973*施設別MDC別比率!D973</f>
        <v>863.99999999999989</v>
      </c>
      <c r="E973" s="91">
        <f>施設別MDC別比率!$W973*施設別MDC別比率!E973</f>
        <v>2.9999999999999973</v>
      </c>
      <c r="F973" s="91">
        <f>施設別MDC別比率!$W973*施設別MDC別比率!F973</f>
        <v>67.999999999999986</v>
      </c>
      <c r="G973" s="91">
        <f>施設別MDC別比率!$W973*施設別MDC別比率!G973</f>
        <v>4</v>
      </c>
      <c r="H973" s="91">
        <f>施設別MDC別比率!$W973*施設別MDC別比率!H973</f>
        <v>4</v>
      </c>
      <c r="I973" s="91">
        <f>施設別MDC別比率!$W973*施設別MDC別比率!I973</f>
        <v>0</v>
      </c>
      <c r="J973" s="91">
        <f>施設別MDC別比率!$W973*施設別MDC別比率!J973</f>
        <v>13.999999999999995</v>
      </c>
      <c r="K973" s="91">
        <f>施設別MDC別比率!$W973*施設別MDC別比率!K973</f>
        <v>0</v>
      </c>
      <c r="L973" s="91">
        <f>施設別MDC別比率!$W973*施設別MDC別比率!L973</f>
        <v>0</v>
      </c>
      <c r="M973" s="91">
        <f>施設別MDC別比率!$W973*施設別MDC別比率!M973</f>
        <v>20.000000000000053</v>
      </c>
      <c r="N973" s="91">
        <f>施設別MDC別比率!$W973*施設別MDC別比率!N973</f>
        <v>5.0000000000000027</v>
      </c>
      <c r="O973" s="91">
        <f>施設別MDC別比率!$W973*施設別MDC別比率!O973</f>
        <v>0</v>
      </c>
      <c r="P973" s="91">
        <f>施設別MDC別比率!$W973*施設別MDC別比率!P973</f>
        <v>15.999999999999977</v>
      </c>
      <c r="Q973" s="91">
        <f>施設別MDC別比率!$W973*施設別MDC別比率!Q973</f>
        <v>0</v>
      </c>
      <c r="R973" s="91">
        <f>施設別MDC別比率!$W973*施設別MDC別比率!R973</f>
        <v>0</v>
      </c>
      <c r="S973" s="91">
        <f>施設別MDC別比率!$W973*施設別MDC別比率!S973</f>
        <v>126.00000000000017</v>
      </c>
      <c r="T973" s="91">
        <f>施設別MDC別比率!$W973*施設別MDC別比率!T973</f>
        <v>0</v>
      </c>
      <c r="U973" s="91">
        <f>施設別MDC別比率!$W973*施設別MDC別比率!U973</f>
        <v>2.9999999999999973</v>
      </c>
      <c r="V973" s="91">
        <f>施設別MDC別比率!$W973*施設別MDC別比率!V973</f>
        <v>1127</v>
      </c>
      <c r="W973" s="50">
        <v>1127</v>
      </c>
      <c r="X973" s="90" t="str">
        <f>IF(LEFT(VLOOKUP(A973,施設概要表!A:C,3,FALSE),3)="011","●","")</f>
        <v/>
      </c>
    </row>
    <row r="974" spans="1:24" hidden="1">
      <c r="A974" s="46" t="s">
        <v>1830</v>
      </c>
      <c r="B974" s="47" t="s">
        <v>1797</v>
      </c>
      <c r="C974" s="48" t="s">
        <v>1722</v>
      </c>
      <c r="D974" s="91">
        <f>施設別MDC別比率!$W974*施設別MDC別比率!D974</f>
        <v>437.00000000000045</v>
      </c>
      <c r="E974" s="91">
        <f>施設別MDC別比率!$W974*施設別MDC別比率!E974</f>
        <v>179.99999999999994</v>
      </c>
      <c r="F974" s="91">
        <f>施設別MDC別比率!$W974*施設別MDC別比率!F974</f>
        <v>293.99999999999989</v>
      </c>
      <c r="G974" s="91">
        <f>施設別MDC別比率!$W974*施設別MDC別比率!G974</f>
        <v>700.99999999999989</v>
      </c>
      <c r="H974" s="91">
        <f>施設別MDC別比率!$W974*施設別MDC別比率!H974</f>
        <v>1149</v>
      </c>
      <c r="I974" s="91">
        <f>施設別MDC別比率!$W974*施設別MDC別比率!I974</f>
        <v>2108</v>
      </c>
      <c r="J974" s="91">
        <f>施設別MDC別比率!$W974*施設別MDC別比率!J974</f>
        <v>186.99999999999977</v>
      </c>
      <c r="K974" s="91">
        <f>施設別MDC別比率!$W974*施設別MDC別比率!K974</f>
        <v>69.000000000000028</v>
      </c>
      <c r="L974" s="91">
        <f>施設別MDC別比率!$W974*施設別MDC別比率!L974</f>
        <v>75.000000000000028</v>
      </c>
      <c r="M974" s="91">
        <f>施設別MDC別比率!$W974*施設別MDC別比率!M974</f>
        <v>230.99999999999983</v>
      </c>
      <c r="N974" s="91">
        <f>施設別MDC別比率!$W974*施設別MDC別比率!N974</f>
        <v>1074.0000000000032</v>
      </c>
      <c r="O974" s="91">
        <f>施設別MDC別比率!$W974*施設別MDC別比率!O974</f>
        <v>901.9999999999967</v>
      </c>
      <c r="P974" s="91">
        <f>施設別MDC別比率!$W974*施設別MDC別比率!P974</f>
        <v>239.99999999999994</v>
      </c>
      <c r="Q974" s="91">
        <f>施設別MDC別比率!$W974*施設別MDC別比率!Q974</f>
        <v>192.99999999999989</v>
      </c>
      <c r="R974" s="91">
        <f>施設別MDC別比率!$W974*施設別MDC別比率!R974</f>
        <v>28.000000000000025</v>
      </c>
      <c r="S974" s="91">
        <f>施設別MDC別比率!$W974*施設別MDC別比率!S974</f>
        <v>557.00000000000045</v>
      </c>
      <c r="T974" s="91">
        <f>施設別MDC別比率!$W974*施設別MDC別比率!T974</f>
        <v>7.9999999999999964</v>
      </c>
      <c r="U974" s="91">
        <f>施設別MDC別比率!$W974*施設別MDC別比率!U974</f>
        <v>94.000000000000185</v>
      </c>
      <c r="V974" s="91">
        <f>施設別MDC別比率!$W974*施設別MDC別比率!V974</f>
        <v>8527</v>
      </c>
      <c r="W974" s="50">
        <v>8527</v>
      </c>
      <c r="X974" s="90" t="str">
        <f>IF(LEFT(VLOOKUP(A974,施設概要表!A:C,3,FALSE),3)="011","●","")</f>
        <v/>
      </c>
    </row>
    <row r="975" spans="1:24" hidden="1">
      <c r="A975" s="46" t="s">
        <v>1832</v>
      </c>
      <c r="B975" s="47" t="s">
        <v>1799</v>
      </c>
      <c r="C975" s="48" t="s">
        <v>1724</v>
      </c>
      <c r="D975" s="91">
        <f>施設別MDC別比率!$W975*施設別MDC別比率!D975</f>
        <v>76</v>
      </c>
      <c r="E975" s="91">
        <f>施設別MDC別比率!$W975*施設別MDC別比率!E975</f>
        <v>0</v>
      </c>
      <c r="F975" s="91">
        <f>施設別MDC別比率!$W975*施設別MDC別比率!F975</f>
        <v>35.99999999999995</v>
      </c>
      <c r="G975" s="91">
        <f>施設別MDC別比率!$W975*施設別MDC別比率!G975</f>
        <v>105.99999999999966</v>
      </c>
      <c r="H975" s="91">
        <f>施設別MDC別比率!$W975*施設別MDC別比率!H975</f>
        <v>112.99999999999976</v>
      </c>
      <c r="I975" s="91">
        <f>施設別MDC別比率!$W975*施設別MDC別比率!I975</f>
        <v>363.0000000000004</v>
      </c>
      <c r="J975" s="91">
        <f>施設別MDC別比率!$W975*施設別MDC別比率!J975</f>
        <v>14.99999999999998</v>
      </c>
      <c r="K975" s="91">
        <f>施設別MDC別比率!$W975*施設別MDC別比率!K975</f>
        <v>13.999999999999982</v>
      </c>
      <c r="L975" s="91">
        <f>施設別MDC別比率!$W975*施設別MDC別比率!L975</f>
        <v>24.999999999999968</v>
      </c>
      <c r="M975" s="91">
        <f>施設別MDC別比率!$W975*施設別MDC別比率!M975</f>
        <v>35.99999999999995</v>
      </c>
      <c r="N975" s="91">
        <f>施設別MDC別比率!$W975*施設別MDC別比率!N975</f>
        <v>122.99999999999974</v>
      </c>
      <c r="O975" s="91">
        <f>施設別MDC別比率!$W975*施設別MDC別比率!O975</f>
        <v>0.99999999999999978</v>
      </c>
      <c r="P975" s="91">
        <f>施設別MDC別比率!$W975*施設別MDC別比率!P975</f>
        <v>20.999999999999972</v>
      </c>
      <c r="Q975" s="91">
        <f>施設別MDC別比率!$W975*施設別MDC別比率!Q975</f>
        <v>0</v>
      </c>
      <c r="R975" s="91">
        <f>施設別MDC別比率!$W975*施設別MDC別比率!R975</f>
        <v>0</v>
      </c>
      <c r="S975" s="91">
        <f>施設別MDC別比率!$W975*施設別MDC別比率!S975</f>
        <v>72</v>
      </c>
      <c r="T975" s="91">
        <f>施設別MDC別比率!$W975*施設別MDC別比率!T975</f>
        <v>4.0000000000000053</v>
      </c>
      <c r="U975" s="91">
        <f>施設別MDC別比率!$W975*施設別MDC別比率!U975</f>
        <v>6.0000000000000018</v>
      </c>
      <c r="V975" s="91">
        <f>施設別MDC別比率!$W975*施設別MDC別比率!V975</f>
        <v>1011</v>
      </c>
      <c r="W975" s="50">
        <v>1011</v>
      </c>
      <c r="X975" s="90" t="str">
        <f>IF(LEFT(VLOOKUP(A975,施設概要表!A:C,3,FALSE),3)="011","●","")</f>
        <v/>
      </c>
    </row>
    <row r="976" spans="1:24" hidden="1">
      <c r="A976" s="46" t="s">
        <v>1834</v>
      </c>
      <c r="B976" s="47" t="s">
        <v>1800</v>
      </c>
      <c r="C976" s="48" t="s">
        <v>1726</v>
      </c>
      <c r="D976" s="91">
        <f>施設別MDC別比率!$W976*施設別MDC別比率!D976</f>
        <v>141.99999999999952</v>
      </c>
      <c r="E976" s="91">
        <f>施設別MDC別比率!$W976*施設別MDC別比率!E976</f>
        <v>82.000000000000028</v>
      </c>
      <c r="F976" s="91">
        <f>施設別MDC別比率!$W976*施設別MDC別比率!F976</f>
        <v>23.000000000000036</v>
      </c>
      <c r="G976" s="91">
        <f>施設別MDC別比率!$W976*施設別MDC別比率!G976</f>
        <v>168.00000000000037</v>
      </c>
      <c r="H976" s="91">
        <f>施設別MDC別比率!$W976*施設別MDC別比率!H976</f>
        <v>58.999999999999986</v>
      </c>
      <c r="I976" s="91">
        <f>施設別MDC別比率!$W976*施設別MDC別比率!I976</f>
        <v>294.0000000000004</v>
      </c>
      <c r="J976" s="91">
        <f>施設別MDC別比率!$W976*施設別MDC別比率!J976</f>
        <v>38.000000000000014</v>
      </c>
      <c r="K976" s="91">
        <f>施設別MDC別比率!$W976*施設別MDC別比率!K976</f>
        <v>7.0000000000000036</v>
      </c>
      <c r="L976" s="91">
        <f>施設別MDC別比率!$W976*施設別MDC別比率!L976</f>
        <v>0</v>
      </c>
      <c r="M976" s="91">
        <f>施設別MDC別比率!$W976*施設別MDC別比率!M976</f>
        <v>39.000000000000043</v>
      </c>
      <c r="N976" s="91">
        <f>施設別MDC別比率!$W976*施設別MDC別比率!N976</f>
        <v>47.000000000000007</v>
      </c>
      <c r="O976" s="91">
        <f>施設別MDC別比率!$W976*施設別MDC別比率!O976</f>
        <v>0</v>
      </c>
      <c r="P976" s="91">
        <f>施設別MDC別比率!$W976*施設別MDC別比率!P976</f>
        <v>10</v>
      </c>
      <c r="Q976" s="91">
        <f>施設別MDC別比率!$W976*施設別MDC別比率!Q976</f>
        <v>0</v>
      </c>
      <c r="R976" s="91">
        <f>施設別MDC別比率!$W976*施設別MDC別比率!R976</f>
        <v>0</v>
      </c>
      <c r="S976" s="91">
        <f>施設別MDC別比率!$W976*施設別MDC別比率!S976</f>
        <v>51.999999999999964</v>
      </c>
      <c r="T976" s="91">
        <f>施設別MDC別比率!$W976*施設別MDC別比率!T976</f>
        <v>6.0000000000000009</v>
      </c>
      <c r="U976" s="91">
        <f>施設別MDC別比率!$W976*施設別MDC別比率!U976</f>
        <v>35.000000000000021</v>
      </c>
      <c r="V976" s="91">
        <f>施設別MDC別比率!$W976*施設別MDC別比率!V976</f>
        <v>1002</v>
      </c>
      <c r="W976" s="50">
        <v>1002</v>
      </c>
      <c r="X976" s="90" t="str">
        <f>IF(LEFT(VLOOKUP(A976,施設概要表!A:C,3,FALSE),3)="011","●","")</f>
        <v/>
      </c>
    </row>
    <row r="977" spans="1:24" hidden="1">
      <c r="A977" s="46" t="s">
        <v>1836</v>
      </c>
      <c r="B977" s="47" t="s">
        <v>1802</v>
      </c>
      <c r="C977" s="48" t="s">
        <v>1728</v>
      </c>
      <c r="D977" s="91">
        <f>施設別MDC別比率!$W977*施設別MDC別比率!D977</f>
        <v>56.000000000000057</v>
      </c>
      <c r="E977" s="91">
        <f>施設別MDC別比率!$W977*施設別MDC別比率!E977</f>
        <v>51.00000000000005</v>
      </c>
      <c r="F977" s="91">
        <f>施設別MDC別比率!$W977*施設別MDC別比率!F977</f>
        <v>61.999999999999915</v>
      </c>
      <c r="G977" s="91">
        <f>施設別MDC別比率!$W977*施設別MDC別比率!G977</f>
        <v>226.00000000000028</v>
      </c>
      <c r="H977" s="91">
        <f>施設別MDC別比率!$W977*施設別MDC別比率!H977</f>
        <v>72.999999999999957</v>
      </c>
      <c r="I977" s="91">
        <f>施設別MDC別比率!$W977*施設別MDC別比率!I977</f>
        <v>569.9999999999992</v>
      </c>
      <c r="J977" s="91">
        <f>施設別MDC別比率!$W977*施設別MDC別比率!J977</f>
        <v>195.00000000000074</v>
      </c>
      <c r="K977" s="91">
        <f>施設別MDC別比率!$W977*施設別MDC別比率!K977</f>
        <v>27.99999999999994</v>
      </c>
      <c r="L977" s="91">
        <f>施設別MDC別比率!$W977*施設別MDC別比率!L977</f>
        <v>37.000000000000078</v>
      </c>
      <c r="M977" s="91">
        <f>施設別MDC別比率!$W977*施設別MDC別比率!M977</f>
        <v>67.999999999999957</v>
      </c>
      <c r="N977" s="91">
        <f>施設別MDC別比率!$W977*施設別MDC別比率!N977</f>
        <v>55.000000000000021</v>
      </c>
      <c r="O977" s="91">
        <f>施設別MDC別比率!$W977*施設別MDC別比率!O977</f>
        <v>144</v>
      </c>
      <c r="P977" s="91">
        <f>施設別MDC別比率!$W977*施設別MDC別比率!P977</f>
        <v>20.000000000000007</v>
      </c>
      <c r="Q977" s="91">
        <f>施設別MDC別比率!$W977*施設別MDC別比率!Q977</f>
        <v>2.0000000000000004</v>
      </c>
      <c r="R977" s="91">
        <f>施設別MDC別比率!$W977*施設別MDC別比率!R977</f>
        <v>1.0000000000000002</v>
      </c>
      <c r="S977" s="91">
        <f>施設別MDC別比率!$W977*施設別MDC別比率!S977</f>
        <v>52.000000000000085</v>
      </c>
      <c r="T977" s="91">
        <f>施設別MDC別比率!$W977*施設別MDC別比率!T977</f>
        <v>5.0000000000000018</v>
      </c>
      <c r="U977" s="91">
        <f>施設別MDC別比率!$W977*施設別MDC別比率!U977</f>
        <v>43.999999999999979</v>
      </c>
      <c r="V977" s="91">
        <f>施設別MDC別比率!$W977*施設別MDC別比率!V977</f>
        <v>1689</v>
      </c>
      <c r="W977" s="50">
        <v>1689</v>
      </c>
      <c r="X977" s="90" t="str">
        <f>IF(LEFT(VLOOKUP(A977,施設概要表!A:C,3,FALSE),3)="011","●","")</f>
        <v/>
      </c>
    </row>
    <row r="978" spans="1:24" hidden="1">
      <c r="A978" s="46" t="s">
        <v>1838</v>
      </c>
      <c r="B978" s="47" t="s">
        <v>1804</v>
      </c>
      <c r="C978" s="48" t="s">
        <v>1730</v>
      </c>
      <c r="D978" s="91">
        <f>施設別MDC別比率!$W978*施設別MDC別比率!D978</f>
        <v>412.00000000000011</v>
      </c>
      <c r="E978" s="91">
        <f>施設別MDC別比率!$W978*施設別MDC別比率!E978</f>
        <v>23.000000000000018</v>
      </c>
      <c r="F978" s="91">
        <f>施設別MDC別比率!$W978*施設別MDC別比率!F978</f>
        <v>394.00000000000017</v>
      </c>
      <c r="G978" s="91">
        <f>施設別MDC別比率!$W978*施設別MDC別比率!G978</f>
        <v>688.00000000000045</v>
      </c>
      <c r="H978" s="91">
        <f>施設別MDC別比率!$W978*施設別MDC別比率!H978</f>
        <v>990.9999999999975</v>
      </c>
      <c r="I978" s="91">
        <f>施設別MDC別比率!$W978*施設別MDC別比率!I978</f>
        <v>1364.0000000000014</v>
      </c>
      <c r="J978" s="91">
        <f>施設別MDC別比率!$W978*施設別MDC別比率!J978</f>
        <v>311.00000000000006</v>
      </c>
      <c r="K978" s="91">
        <f>施設別MDC別比率!$W978*施設別MDC別比率!K978</f>
        <v>161.99999999999983</v>
      </c>
      <c r="L978" s="91">
        <f>施設別MDC別比率!$W978*施設別MDC別比率!L978</f>
        <v>153.99999999999994</v>
      </c>
      <c r="M978" s="91">
        <f>施設別MDC別比率!$W978*施設別MDC別比率!M978</f>
        <v>195.99999999999963</v>
      </c>
      <c r="N978" s="91">
        <f>施設別MDC別比率!$W978*施設別MDC別比率!N978</f>
        <v>835.00000000000114</v>
      </c>
      <c r="O978" s="91">
        <f>施設別MDC別比率!$W978*施設別MDC別比率!O978</f>
        <v>604.00000000000023</v>
      </c>
      <c r="P978" s="91">
        <f>施設別MDC別比率!$W978*施設別MDC別比率!P978</f>
        <v>132.00000000000037</v>
      </c>
      <c r="Q978" s="91">
        <f>施設別MDC別比率!$W978*施設別MDC別比率!Q978</f>
        <v>259.00000000000034</v>
      </c>
      <c r="R978" s="91">
        <f>施設別MDC別比率!$W978*施設別MDC別比率!R978</f>
        <v>35.999999999999964</v>
      </c>
      <c r="S978" s="91">
        <f>施設別MDC別比率!$W978*施設別MDC別比率!S978</f>
        <v>690.99999999999989</v>
      </c>
      <c r="T978" s="91">
        <f>施設別MDC別比率!$W978*施設別MDC別比率!T978</f>
        <v>7.9999999999999831</v>
      </c>
      <c r="U978" s="91">
        <f>施設別MDC別比率!$W978*施設別MDC別比率!U978</f>
        <v>104.0000000000003</v>
      </c>
      <c r="V978" s="91">
        <f>施設別MDC別比率!$W978*施設別MDC別比率!V978</f>
        <v>7364</v>
      </c>
      <c r="W978" s="50">
        <v>7364</v>
      </c>
      <c r="X978" s="90" t="str">
        <f>IF(LEFT(VLOOKUP(A978,施設概要表!A:C,3,FALSE),3)="011","●","")</f>
        <v/>
      </c>
    </row>
    <row r="979" spans="1:24" hidden="1">
      <c r="A979" s="46" t="s">
        <v>1840</v>
      </c>
      <c r="B979" s="47" t="s">
        <v>1806</v>
      </c>
      <c r="C979" s="48" t="s">
        <v>1732</v>
      </c>
      <c r="D979" s="91">
        <f>施設別MDC別比率!$W979*施設別MDC別比率!D979</f>
        <v>819.99999999999955</v>
      </c>
      <c r="E979" s="91">
        <f>施設別MDC別比率!$W979*施設別MDC別比率!E979</f>
        <v>218.00000000000011</v>
      </c>
      <c r="F979" s="91">
        <f>施設別MDC別比率!$W979*施設別MDC別比率!F979</f>
        <v>380.99999999999977</v>
      </c>
      <c r="G979" s="91">
        <f>施設別MDC別比率!$W979*施設別MDC別比率!G979</f>
        <v>759.99999999999989</v>
      </c>
      <c r="H979" s="91">
        <f>施設別MDC別比率!$W979*施設別MDC別比率!H979</f>
        <v>668</v>
      </c>
      <c r="I979" s="91">
        <f>施設別MDC別比率!$W979*施設別MDC別比率!I979</f>
        <v>1161.0000000000043</v>
      </c>
      <c r="J979" s="91">
        <f>施設別MDC別比率!$W979*施設別MDC別比率!J979</f>
        <v>1497.000000000002</v>
      </c>
      <c r="K979" s="91">
        <f>施設別MDC別比率!$W979*施設別MDC別比率!K979</f>
        <v>109.99999999999989</v>
      </c>
      <c r="L979" s="91">
        <f>施設別MDC別比率!$W979*施設別MDC別比率!L979</f>
        <v>116.99999999999969</v>
      </c>
      <c r="M979" s="91">
        <f>施設別MDC別比率!$W979*施設別MDC別比率!M979</f>
        <v>345.00000000000006</v>
      </c>
      <c r="N979" s="91">
        <f>施設別MDC別比率!$W979*施設別MDC別比率!N979</f>
        <v>766.99999999999977</v>
      </c>
      <c r="O979" s="91">
        <f>施設別MDC別比率!$W979*施設別MDC別比率!O979</f>
        <v>1085.0000000000014</v>
      </c>
      <c r="P979" s="91">
        <f>施設別MDC別比率!$W979*施設別MDC別比率!P979</f>
        <v>524.99999999999977</v>
      </c>
      <c r="Q979" s="91">
        <f>施設別MDC別比率!$W979*施設別MDC別比率!Q979</f>
        <v>263.00000000000028</v>
      </c>
      <c r="R979" s="91">
        <f>施設別MDC別比率!$W979*施設別MDC別比率!R979</f>
        <v>7.0000000000000036</v>
      </c>
      <c r="S979" s="91">
        <f>施設別MDC別比率!$W979*施設別MDC別比率!S979</f>
        <v>908.00000000000023</v>
      </c>
      <c r="T979" s="91">
        <f>施設別MDC別比率!$W979*施設別MDC別比率!T979</f>
        <v>8.9999999999999964</v>
      </c>
      <c r="U979" s="91">
        <f>施設別MDC別比率!$W979*施設別MDC別比率!U979</f>
        <v>132.00000000000009</v>
      </c>
      <c r="V979" s="91">
        <f>施設別MDC別比率!$W979*施設別MDC別比率!V979</f>
        <v>9773</v>
      </c>
      <c r="W979" s="50">
        <v>9773</v>
      </c>
      <c r="X979" s="90" t="str">
        <f>IF(LEFT(VLOOKUP(A979,施設概要表!A:C,3,FALSE),3)="011","●","")</f>
        <v/>
      </c>
    </row>
    <row r="980" spans="1:24" hidden="1">
      <c r="A980" s="46" t="s">
        <v>1843</v>
      </c>
      <c r="B980" s="47" t="s">
        <v>1808</v>
      </c>
      <c r="C980" s="48" t="s">
        <v>1734</v>
      </c>
      <c r="D980" s="91">
        <f>施設別MDC別比率!$W980*施設別MDC別比率!D980</f>
        <v>348.00000000000017</v>
      </c>
      <c r="E980" s="91">
        <f>施設別MDC別比率!$W980*施設別MDC別比率!E980</f>
        <v>88.000000000000213</v>
      </c>
      <c r="F980" s="91">
        <f>施設別MDC別比率!$W980*施設別MDC別比率!F980</f>
        <v>28.999999999999989</v>
      </c>
      <c r="G980" s="91">
        <f>施設別MDC別比率!$W980*施設別MDC別比率!G980</f>
        <v>493.99999999999892</v>
      </c>
      <c r="H980" s="91">
        <f>施設別MDC別比率!$W980*施設別MDC別比率!H980</f>
        <v>69.000000000000156</v>
      </c>
      <c r="I980" s="91">
        <f>施設別MDC別比率!$W980*施設別MDC別比率!I980</f>
        <v>920.99999999999818</v>
      </c>
      <c r="J980" s="91">
        <f>施設別MDC別比率!$W980*施設別MDC別比率!J980</f>
        <v>292.00000000000006</v>
      </c>
      <c r="K980" s="91">
        <f>施設別MDC別比率!$W980*施設別MDC別比率!K980</f>
        <v>80.000000000000071</v>
      </c>
      <c r="L980" s="91">
        <f>施設別MDC別比率!$W980*施設別MDC別比率!L980</f>
        <v>1.9999999999999998</v>
      </c>
      <c r="M980" s="91">
        <f>施設別MDC別比率!$W980*施設別MDC別比率!M980</f>
        <v>86.000000000000071</v>
      </c>
      <c r="N980" s="91">
        <f>施設別MDC別比率!$W980*施設別MDC別比率!N980</f>
        <v>560.00000000000091</v>
      </c>
      <c r="O980" s="91">
        <f>施設別MDC別比率!$W980*施設別MDC別比率!O980</f>
        <v>367.00000000000017</v>
      </c>
      <c r="P980" s="91">
        <f>施設別MDC別比率!$W980*施設別MDC別比率!P980</f>
        <v>55.000000000000021</v>
      </c>
      <c r="Q980" s="91">
        <f>施設別MDC別比率!$W980*施設別MDC別比率!Q980</f>
        <v>130.00000000000017</v>
      </c>
      <c r="R980" s="91">
        <f>施設別MDC別比率!$W980*施設別MDC別比率!R980</f>
        <v>20</v>
      </c>
      <c r="S980" s="91">
        <f>施設別MDC別比率!$W980*施設別MDC別比率!S980</f>
        <v>556.99999999999989</v>
      </c>
      <c r="T980" s="91">
        <f>施設別MDC別比率!$W980*施設別MDC別比率!T980</f>
        <v>5.0000000000000098</v>
      </c>
      <c r="U980" s="91">
        <f>施設別MDC別比率!$W980*施設別MDC別比率!U980</f>
        <v>99.000000000000128</v>
      </c>
      <c r="V980" s="91">
        <f>施設別MDC別比率!$W980*施設別MDC別比率!V980</f>
        <v>4202</v>
      </c>
      <c r="W980" s="50">
        <v>4202</v>
      </c>
      <c r="X980" s="90" t="str">
        <f>IF(LEFT(VLOOKUP(A980,施設概要表!A:C,3,FALSE),3)="011","●","")</f>
        <v/>
      </c>
    </row>
    <row r="981" spans="1:24" hidden="1">
      <c r="A981" s="46" t="s">
        <v>1846</v>
      </c>
      <c r="B981" s="47" t="s">
        <v>1810</v>
      </c>
      <c r="C981" s="48" t="s">
        <v>1736</v>
      </c>
      <c r="D981" s="91">
        <f>施設別MDC別比率!$W981*施設別MDC別比率!D981</f>
        <v>38.999999999999964</v>
      </c>
      <c r="E981" s="91">
        <f>施設別MDC別比率!$W981*施設別MDC別比率!E981</f>
        <v>0</v>
      </c>
      <c r="F981" s="91">
        <f>施設別MDC別比率!$W981*施設別MDC別比率!F981</f>
        <v>55.000000000000014</v>
      </c>
      <c r="G981" s="91">
        <f>施設別MDC別比率!$W981*施設別MDC別比率!G981</f>
        <v>194.00000000000048</v>
      </c>
      <c r="H981" s="91">
        <f>施設別MDC別比率!$W981*施設別MDC別比率!H981</f>
        <v>62.000000000000007</v>
      </c>
      <c r="I981" s="91">
        <f>施設別MDC別比率!$W981*施設別MDC別比率!I981</f>
        <v>345.99999999999994</v>
      </c>
      <c r="J981" s="91">
        <f>施設別MDC別比率!$W981*施設別MDC別比率!J981</f>
        <v>65.999999999999986</v>
      </c>
      <c r="K981" s="91">
        <f>施設別MDC別比率!$W981*施設別MDC別比率!K981</f>
        <v>24.999999999999972</v>
      </c>
      <c r="L981" s="91">
        <f>施設別MDC別比率!$W981*施設別MDC別比率!L981</f>
        <v>1</v>
      </c>
      <c r="M981" s="91">
        <f>施設別MDC別比率!$W981*施設別MDC別比率!M981</f>
        <v>65.000000000000028</v>
      </c>
      <c r="N981" s="91">
        <f>施設別MDC別比率!$W981*施設別MDC別比率!N981</f>
        <v>160.00000000000045</v>
      </c>
      <c r="O981" s="91">
        <f>施設別MDC別比率!$W981*施設別MDC別比率!O981</f>
        <v>0</v>
      </c>
      <c r="P981" s="91">
        <f>施設別MDC別比率!$W981*施設別MDC別比率!P981</f>
        <v>14.999999999999957</v>
      </c>
      <c r="Q981" s="91">
        <f>施設別MDC別比率!$W981*施設別MDC別比率!Q981</f>
        <v>0</v>
      </c>
      <c r="R981" s="91">
        <f>施設別MDC別比率!$W981*施設別MDC別比率!R981</f>
        <v>0</v>
      </c>
      <c r="S981" s="91">
        <f>施設別MDC別比率!$W981*施設別MDC別比率!S981</f>
        <v>219.99999999999952</v>
      </c>
      <c r="T981" s="91">
        <f>施設別MDC別比率!$W981*施設別MDC別比率!T981</f>
        <v>4.0000000000000053</v>
      </c>
      <c r="U981" s="91">
        <f>施設別MDC別比率!$W981*施設別MDC別比率!U981</f>
        <v>26.00000000000006</v>
      </c>
      <c r="V981" s="91">
        <f>施設別MDC別比率!$W981*施設別MDC別比率!V981</f>
        <v>1278</v>
      </c>
      <c r="W981" s="50">
        <v>1278</v>
      </c>
      <c r="X981" s="90" t="str">
        <f>IF(LEFT(VLOOKUP(A981,施設概要表!A:C,3,FALSE),3)="011","●","")</f>
        <v/>
      </c>
    </row>
    <row r="982" spans="1:24" hidden="1">
      <c r="A982" s="46" t="s">
        <v>1847</v>
      </c>
      <c r="B982" s="47" t="s">
        <v>1812</v>
      </c>
      <c r="C982" s="48" t="s">
        <v>1738</v>
      </c>
      <c r="D982" s="91">
        <f>施設別MDC別比率!$W982*施設別MDC別比率!D982</f>
        <v>193.99999999999994</v>
      </c>
      <c r="E982" s="91">
        <f>施設別MDC別比率!$W982*施設別MDC別比率!E982</f>
        <v>1.9999999999999987</v>
      </c>
      <c r="F982" s="91">
        <f>施設別MDC別比率!$W982*施設別MDC別比率!F982</f>
        <v>201.99999999999997</v>
      </c>
      <c r="G982" s="91">
        <f>施設別MDC別比率!$W982*施設別MDC別比率!G982</f>
        <v>176.00000000000014</v>
      </c>
      <c r="H982" s="91">
        <f>施設別MDC別比率!$W982*施設別MDC別比率!H982</f>
        <v>98.000000000000014</v>
      </c>
      <c r="I982" s="91">
        <f>施設別MDC別比率!$W982*施設別MDC別比率!I982</f>
        <v>326.99999999999983</v>
      </c>
      <c r="J982" s="91">
        <f>施設別MDC別比率!$W982*施設別MDC別比率!J982</f>
        <v>168.00000000000011</v>
      </c>
      <c r="K982" s="91">
        <f>施設別MDC別比率!$W982*施設別MDC別比率!K982</f>
        <v>48.000000000000128</v>
      </c>
      <c r="L982" s="91">
        <f>施設別MDC別比率!$W982*施設別MDC別比率!L982</f>
        <v>0</v>
      </c>
      <c r="M982" s="91">
        <f>施設別MDC別比率!$W982*施設別MDC別比率!M982</f>
        <v>106.00000000000003</v>
      </c>
      <c r="N982" s="91">
        <f>施設別MDC別比率!$W982*施設別MDC別比率!N982</f>
        <v>235.00000000000009</v>
      </c>
      <c r="O982" s="91">
        <f>施設別MDC別比率!$W982*施設別MDC別比率!O982</f>
        <v>207.99999999999989</v>
      </c>
      <c r="P982" s="91">
        <f>施設別MDC別比率!$W982*施設別MDC別比率!P982</f>
        <v>281.00000000000011</v>
      </c>
      <c r="Q982" s="91">
        <f>施設別MDC別比率!$W982*施設別MDC別比率!Q982</f>
        <v>1071.9999999999995</v>
      </c>
      <c r="R982" s="91">
        <f>施設別MDC別比率!$W982*施設別MDC別比率!R982</f>
        <v>71.999999999999858</v>
      </c>
      <c r="S982" s="91">
        <f>施設別MDC別比率!$W982*施設別MDC別比率!S982</f>
        <v>114.00000000000007</v>
      </c>
      <c r="T982" s="91">
        <f>施設別MDC別比率!$W982*施設別MDC別比率!T982</f>
        <v>0</v>
      </c>
      <c r="U982" s="91">
        <f>施設別MDC別比率!$W982*施設別MDC別比率!U982</f>
        <v>61.000000000000043</v>
      </c>
      <c r="V982" s="91">
        <f>施設別MDC別比率!$W982*施設別MDC別比率!V982</f>
        <v>3364</v>
      </c>
      <c r="W982" s="50">
        <v>3364</v>
      </c>
      <c r="X982" s="90" t="str">
        <f>IF(LEFT(VLOOKUP(A982,施設概要表!A:C,3,FALSE),3)="011","●","")</f>
        <v/>
      </c>
    </row>
    <row r="983" spans="1:24" hidden="1">
      <c r="A983" s="46" t="s">
        <v>1850</v>
      </c>
      <c r="B983" s="47" t="s">
        <v>1814</v>
      </c>
      <c r="C983" s="48" t="s">
        <v>5820</v>
      </c>
      <c r="D983" s="91">
        <f>施設別MDC別比率!$W983*施設別MDC別比率!D983</f>
        <v>177.00000000000009</v>
      </c>
      <c r="E983" s="91">
        <f>施設別MDC別比率!$W983*施設別MDC別比率!E983</f>
        <v>78.000000000000071</v>
      </c>
      <c r="F983" s="91">
        <f>施設別MDC別比率!$W983*施設別MDC別比率!F983</f>
        <v>48.999999999999979</v>
      </c>
      <c r="G983" s="91">
        <f>施設別MDC別比率!$W983*施設別MDC別比率!G983</f>
        <v>273.99999999999972</v>
      </c>
      <c r="H983" s="91">
        <f>施設別MDC別比率!$W983*施設別MDC別比率!H983</f>
        <v>266.00000000000028</v>
      </c>
      <c r="I983" s="91">
        <f>施設別MDC別比率!$W983*施設別MDC別比率!I983</f>
        <v>722.00000000000114</v>
      </c>
      <c r="J983" s="91">
        <f>施設別MDC別比率!$W983*施設別MDC別比率!J983</f>
        <v>91.000000000000043</v>
      </c>
      <c r="K983" s="91">
        <f>施設別MDC別比率!$W983*施設別MDC別比率!K983</f>
        <v>60.000000000000071</v>
      </c>
      <c r="L983" s="91">
        <f>施設別MDC別比率!$W983*施設別MDC別比率!L983</f>
        <v>15.000000000000009</v>
      </c>
      <c r="M983" s="91">
        <f>施設別MDC別比率!$W983*施設別MDC別比率!M983</f>
        <v>105.9999999999999</v>
      </c>
      <c r="N983" s="91">
        <f>施設別MDC別比率!$W983*施設別MDC別比率!N983</f>
        <v>173.00000000000009</v>
      </c>
      <c r="O983" s="91">
        <f>施設別MDC別比率!$W983*施設別MDC別比率!O983</f>
        <v>10.000000000000004</v>
      </c>
      <c r="P983" s="91">
        <f>施設別MDC別比率!$W983*施設別MDC別比率!P983</f>
        <v>51.999999999999893</v>
      </c>
      <c r="Q983" s="91">
        <f>施設別MDC別比率!$W983*施設別MDC別比率!Q983</f>
        <v>7.9999999999999947</v>
      </c>
      <c r="R983" s="91">
        <f>施設別MDC別比率!$W983*施設別MDC別比率!R983</f>
        <v>0</v>
      </c>
      <c r="S983" s="91">
        <f>施設別MDC別比率!$W983*施設別MDC別比率!S983</f>
        <v>207</v>
      </c>
      <c r="T983" s="91">
        <f>施設別MDC別比率!$W983*施設別MDC別比率!T983</f>
        <v>6.000000000000008</v>
      </c>
      <c r="U983" s="91">
        <f>施設別MDC別比率!$W983*施設別MDC別比率!U983</f>
        <v>10.000000000000004</v>
      </c>
      <c r="V983" s="91">
        <f>施設別MDC別比率!$W983*施設別MDC別比率!V983</f>
        <v>2304</v>
      </c>
      <c r="W983" s="50">
        <v>2304</v>
      </c>
      <c r="X983" s="90" t="str">
        <f>IF(LEFT(VLOOKUP(A983,施設概要表!A:C,3,FALSE),3)="011","●","")</f>
        <v/>
      </c>
    </row>
    <row r="984" spans="1:24" hidden="1">
      <c r="A984" s="46" t="s">
        <v>1853</v>
      </c>
      <c r="B984" s="47" t="s">
        <v>1816</v>
      </c>
      <c r="C984" s="48" t="s">
        <v>1740</v>
      </c>
      <c r="D984" s="91">
        <f>施設別MDC別比率!$W984*施設別MDC別比率!D984</f>
        <v>793.00000000000045</v>
      </c>
      <c r="E984" s="91">
        <f>施設別MDC別比率!$W984*施設別MDC別比率!E984</f>
        <v>278.00000000000017</v>
      </c>
      <c r="F984" s="91">
        <f>施設別MDC別比率!$W984*施設別MDC別比率!F984</f>
        <v>317.00000000000006</v>
      </c>
      <c r="G984" s="91">
        <f>施設別MDC別比率!$W984*施設別MDC別比率!G984</f>
        <v>647</v>
      </c>
      <c r="H984" s="91">
        <f>施設別MDC別比率!$W984*施設別MDC別比率!H984</f>
        <v>201.00000000000003</v>
      </c>
      <c r="I984" s="91">
        <f>施設別MDC別比率!$W984*施設別MDC別比率!I984</f>
        <v>1641.9999999999991</v>
      </c>
      <c r="J984" s="91">
        <f>施設別MDC別比率!$W984*施設別MDC別比率!J984</f>
        <v>229.99999999999983</v>
      </c>
      <c r="K984" s="91">
        <f>施設別MDC別比率!$W984*施設別MDC別比率!K984</f>
        <v>121.99999999999973</v>
      </c>
      <c r="L984" s="91">
        <f>施設別MDC別比率!$W984*施設別MDC別比率!L984</f>
        <v>65</v>
      </c>
      <c r="M984" s="91">
        <f>施設別MDC別比率!$W984*施設別MDC別比率!M984</f>
        <v>191.9999999999996</v>
      </c>
      <c r="N984" s="91">
        <f>施設別MDC別比率!$W984*施設別MDC別比率!N984</f>
        <v>1147.0000000000009</v>
      </c>
      <c r="O984" s="91">
        <f>施設別MDC別比率!$W984*施設別MDC別比率!O984</f>
        <v>1407.0000000000002</v>
      </c>
      <c r="P984" s="91">
        <f>施設別MDC別比率!$W984*施設別MDC別比率!P984</f>
        <v>149.99999999999983</v>
      </c>
      <c r="Q984" s="91">
        <f>施設別MDC別比率!$W984*施設別MDC別比率!Q984</f>
        <v>239.00000000000026</v>
      </c>
      <c r="R984" s="91">
        <f>施設別MDC別比率!$W984*施設別MDC別比率!R984</f>
        <v>38.999999999999979</v>
      </c>
      <c r="S984" s="91">
        <f>施設別MDC別比率!$W984*施設別MDC別比率!S984</f>
        <v>735.99999999999966</v>
      </c>
      <c r="T984" s="91">
        <f>施設別MDC別比率!$W984*施設別MDC別比率!T984</f>
        <v>22.999999999999982</v>
      </c>
      <c r="U984" s="91">
        <f>施設別MDC別比率!$W984*施設別MDC別比率!U984</f>
        <v>198.00000000000017</v>
      </c>
      <c r="V984" s="91">
        <f>施設別MDC別比率!$W984*施設別MDC別比率!V984</f>
        <v>8426</v>
      </c>
      <c r="W984" s="50">
        <v>8426</v>
      </c>
      <c r="X984" s="90" t="str">
        <f>IF(LEFT(VLOOKUP(A984,施設概要表!A:C,3,FALSE),3)="011","●","")</f>
        <v/>
      </c>
    </row>
    <row r="985" spans="1:24" hidden="1">
      <c r="A985" s="46" t="s">
        <v>1855</v>
      </c>
      <c r="B985" s="47" t="s">
        <v>1818</v>
      </c>
      <c r="C985" s="48" t="s">
        <v>5821</v>
      </c>
      <c r="D985" s="91">
        <f>施設別MDC別比率!$W985*施設別MDC別比率!D985</f>
        <v>678.99999999999977</v>
      </c>
      <c r="E985" s="91">
        <f>施設別MDC別比率!$W985*施設別MDC別比率!E985</f>
        <v>0</v>
      </c>
      <c r="F985" s="91">
        <f>施設別MDC別比率!$W985*施設別MDC別比率!F985</f>
        <v>15</v>
      </c>
      <c r="G985" s="91">
        <f>施設別MDC別比率!$W985*施設別MDC別比率!G985</f>
        <v>22.999999999999979</v>
      </c>
      <c r="H985" s="91">
        <f>施設別MDC別比率!$W985*施設別MDC別比率!H985</f>
        <v>3.9999999999999978</v>
      </c>
      <c r="I985" s="91">
        <f>施設別MDC別比率!$W985*施設別MDC別比率!I985</f>
        <v>272.99999999999937</v>
      </c>
      <c r="J985" s="91">
        <f>施設別MDC別比率!$W985*施設別MDC別比率!J985</f>
        <v>460.9999999999996</v>
      </c>
      <c r="K985" s="91">
        <f>施設別MDC別比率!$W985*施設別MDC別比率!K985</f>
        <v>0.99999999999999944</v>
      </c>
      <c r="L985" s="91">
        <f>施設別MDC別比率!$W985*施設別MDC別比率!L985</f>
        <v>14.000000000000009</v>
      </c>
      <c r="M985" s="91">
        <f>施設別MDC別比率!$W985*施設別MDC別比率!M985</f>
        <v>27.000000000000075</v>
      </c>
      <c r="N985" s="91">
        <f>施設別MDC別比率!$W985*施設別MDC別比率!N985</f>
        <v>25.000000000000028</v>
      </c>
      <c r="O985" s="91">
        <f>施設別MDC別比率!$W985*施設別MDC別比率!O985</f>
        <v>0.99999999999999944</v>
      </c>
      <c r="P985" s="91">
        <f>施設別MDC別比率!$W985*施設別MDC別比率!P985</f>
        <v>19.999999999999989</v>
      </c>
      <c r="Q985" s="91">
        <f>施設別MDC別比率!$W985*施設別MDC別比率!Q985</f>
        <v>7.0000000000000044</v>
      </c>
      <c r="R985" s="91">
        <f>施設別MDC別比率!$W985*施設別MDC別比率!R985</f>
        <v>0</v>
      </c>
      <c r="S985" s="91">
        <f>施設別MDC別比率!$W985*施設別MDC別比率!S985</f>
        <v>143.00000000000009</v>
      </c>
      <c r="T985" s="91">
        <f>施設別MDC別比率!$W985*施設別MDC別比率!T985</f>
        <v>0</v>
      </c>
      <c r="U985" s="91">
        <f>施設別MDC別比率!$W985*施設別MDC別比率!U985</f>
        <v>9.0000000000000018</v>
      </c>
      <c r="V985" s="91">
        <f>施設別MDC別比率!$W985*施設別MDC別比率!V985</f>
        <v>1702</v>
      </c>
      <c r="W985" s="50">
        <v>1702</v>
      </c>
      <c r="X985" s="90" t="str">
        <f>IF(LEFT(VLOOKUP(A985,施設概要表!A:C,3,FALSE),3)="011","●","")</f>
        <v/>
      </c>
    </row>
    <row r="986" spans="1:24" hidden="1">
      <c r="A986" s="46" t="s">
        <v>1856</v>
      </c>
      <c r="B986" s="47" t="s">
        <v>1820</v>
      </c>
      <c r="C986" s="48" t="s">
        <v>1743</v>
      </c>
      <c r="D986" s="91">
        <f>施設別MDC別比率!$W986*施設別MDC別比率!D986</f>
        <v>512.00000000000034</v>
      </c>
      <c r="E986" s="91">
        <f>施設別MDC別比率!$W986*施設別MDC別比率!E986</f>
        <v>759.00000000000034</v>
      </c>
      <c r="F986" s="91">
        <f>施設別MDC別比率!$W986*施設別MDC別比率!F986</f>
        <v>246.99999999999994</v>
      </c>
      <c r="G986" s="91">
        <f>施設別MDC別比率!$W986*施設別MDC別比率!G986</f>
        <v>1579.0000000000041</v>
      </c>
      <c r="H986" s="91">
        <f>施設別MDC別比率!$W986*施設別MDC別比率!H986</f>
        <v>890.99999999999966</v>
      </c>
      <c r="I986" s="91">
        <f>施設別MDC別比率!$W986*施設別MDC別比率!I986</f>
        <v>2296.9999999999964</v>
      </c>
      <c r="J986" s="91">
        <f>施設別MDC別比率!$W986*施設別MDC別比率!J986</f>
        <v>608</v>
      </c>
      <c r="K986" s="91">
        <f>施設別MDC別比率!$W986*施設別MDC別比率!K986</f>
        <v>203.99999999999997</v>
      </c>
      <c r="L986" s="91">
        <f>施設別MDC別比率!$W986*施設別MDC別比率!L986</f>
        <v>160.99999999999994</v>
      </c>
      <c r="M986" s="91">
        <f>施設別MDC別比率!$W986*施設別MDC別比率!M986</f>
        <v>228.9999999999996</v>
      </c>
      <c r="N986" s="91">
        <f>施設別MDC別比率!$W986*施設別MDC別比率!N986</f>
        <v>604.00000000000023</v>
      </c>
      <c r="O986" s="91">
        <f>施設別MDC別比率!$W986*施設別MDC別比率!O986</f>
        <v>357.99999999999966</v>
      </c>
      <c r="P986" s="91">
        <f>施設別MDC別比率!$W986*施設別MDC別比率!P986</f>
        <v>112.00000000000014</v>
      </c>
      <c r="Q986" s="91">
        <f>施設別MDC別比率!$W986*施設別MDC別比率!Q986</f>
        <v>233.00000000000045</v>
      </c>
      <c r="R986" s="91">
        <f>施設別MDC別比率!$W986*施設別MDC別比率!R986</f>
        <v>26.000000000000004</v>
      </c>
      <c r="S986" s="91">
        <f>施設別MDC別比率!$W986*施設別MDC別比率!S986</f>
        <v>894.99999999999955</v>
      </c>
      <c r="T986" s="91">
        <f>施設別MDC別比率!$W986*施設別MDC別比率!T986</f>
        <v>16.00000000000005</v>
      </c>
      <c r="U986" s="91">
        <f>施設別MDC別比率!$W986*施設別MDC別比率!U986</f>
        <v>334.00000000000045</v>
      </c>
      <c r="V986" s="91">
        <f>施設別MDC別比率!$W986*施設別MDC別比率!V986</f>
        <v>10065</v>
      </c>
      <c r="W986" s="50">
        <v>10065</v>
      </c>
      <c r="X986" s="90" t="str">
        <f>IF(LEFT(VLOOKUP(A986,施設概要表!A:C,3,FALSE),3)="011","●","")</f>
        <v/>
      </c>
    </row>
    <row r="987" spans="1:24" hidden="1">
      <c r="A987" s="46" t="s">
        <v>1857</v>
      </c>
      <c r="B987" s="47" t="s">
        <v>1822</v>
      </c>
      <c r="C987" s="48" t="s">
        <v>5822</v>
      </c>
      <c r="D987" s="91">
        <f>施設別MDC別比率!$W987*施設別MDC別比率!D987</f>
        <v>482.99999999999989</v>
      </c>
      <c r="E987" s="91">
        <f>施設別MDC別比率!$W987*施設別MDC別比率!E987</f>
        <v>502.00000000000028</v>
      </c>
      <c r="F987" s="91">
        <f>施設別MDC別比率!$W987*施設別MDC別比率!F987</f>
        <v>115.0000000000001</v>
      </c>
      <c r="G987" s="91">
        <f>施設別MDC別比率!$W987*施設別MDC別比率!G987</f>
        <v>551.00000000000023</v>
      </c>
      <c r="H987" s="91">
        <f>施設別MDC別比率!$W987*施設別MDC別比率!H987</f>
        <v>656.00000000000011</v>
      </c>
      <c r="I987" s="91">
        <f>施設別MDC別比率!$W987*施設別MDC別比率!I987</f>
        <v>1814.0000000000018</v>
      </c>
      <c r="J987" s="91">
        <f>施設別MDC別比率!$W987*施設別MDC別比率!J987</f>
        <v>103.99999999999972</v>
      </c>
      <c r="K987" s="91">
        <f>施設別MDC別比率!$W987*施設別MDC別比率!K987</f>
        <v>133.99999999999989</v>
      </c>
      <c r="L987" s="91">
        <f>施設別MDC別比率!$W987*施設別MDC別比率!L987</f>
        <v>65.999999999999972</v>
      </c>
      <c r="M987" s="91">
        <f>施設別MDC別比率!$W987*施設別MDC別比率!M987</f>
        <v>253.00000000000034</v>
      </c>
      <c r="N987" s="91">
        <f>施設別MDC別比率!$W987*施設別MDC別比率!N987</f>
        <v>1003.9999999999993</v>
      </c>
      <c r="O987" s="91">
        <f>施設別MDC別比率!$W987*施設別MDC別比率!O987</f>
        <v>18.000000000000018</v>
      </c>
      <c r="P987" s="91">
        <f>施設別MDC別比率!$W987*施設別MDC別比率!P987</f>
        <v>345.99999999999972</v>
      </c>
      <c r="Q987" s="91">
        <f>施設別MDC別比率!$W987*施設別MDC別比率!Q987</f>
        <v>11.00000000000003</v>
      </c>
      <c r="R987" s="91">
        <f>施設別MDC別比率!$W987*施設別MDC別比率!R987</f>
        <v>16.000000000000032</v>
      </c>
      <c r="S987" s="91">
        <f>施設別MDC別比率!$W987*施設別MDC別比率!S987</f>
        <v>623.00000000000034</v>
      </c>
      <c r="T987" s="91">
        <f>施設別MDC別比率!$W987*施設別MDC別比率!T987</f>
        <v>2.0000000000000004</v>
      </c>
      <c r="U987" s="91">
        <f>施設別MDC別比率!$W987*施設別MDC別比率!U987</f>
        <v>155.99999999999994</v>
      </c>
      <c r="V987" s="91">
        <f>施設別MDC別比率!$W987*施設別MDC別比率!V987</f>
        <v>6854</v>
      </c>
      <c r="W987" s="50">
        <v>6854</v>
      </c>
      <c r="X987" s="90" t="str">
        <f>IF(LEFT(VLOOKUP(A987,施設概要表!A:C,3,FALSE),3)="011","●","")</f>
        <v/>
      </c>
    </row>
    <row r="988" spans="1:24" hidden="1">
      <c r="A988" s="46" t="s">
        <v>1858</v>
      </c>
      <c r="B988" s="47" t="s">
        <v>1824</v>
      </c>
      <c r="C988" s="48" t="s">
        <v>1746</v>
      </c>
      <c r="D988" s="91">
        <f>施設別MDC別比率!$W988*施設別MDC別比率!D988</f>
        <v>45.999999999999929</v>
      </c>
      <c r="E988" s="91">
        <f>施設別MDC別比率!$W988*施設別MDC別比率!E988</f>
        <v>0</v>
      </c>
      <c r="F988" s="91">
        <f>施設別MDC別比率!$W988*施設別MDC別比率!F988</f>
        <v>25.000000000000004</v>
      </c>
      <c r="G988" s="91">
        <f>施設別MDC別比率!$W988*施設別MDC別比率!G988</f>
        <v>256.99999999999932</v>
      </c>
      <c r="H988" s="91">
        <f>施設別MDC別比率!$W988*施設別MDC別比率!H988</f>
        <v>335.00000000000023</v>
      </c>
      <c r="I988" s="91">
        <f>施設別MDC別比率!$W988*施設別MDC別比率!I988</f>
        <v>311.00000000000051</v>
      </c>
      <c r="J988" s="91">
        <f>施設別MDC別比率!$W988*施設別MDC別比率!J988</f>
        <v>109.00000000000009</v>
      </c>
      <c r="K988" s="91">
        <f>施設別MDC別比率!$W988*施設別MDC別比率!K988</f>
        <v>27.000000000000039</v>
      </c>
      <c r="L988" s="91">
        <f>施設別MDC別比率!$W988*施設別MDC別比率!L988</f>
        <v>2.0000000000000004</v>
      </c>
      <c r="M988" s="91">
        <f>施設別MDC別比率!$W988*施設別MDC別比率!M988</f>
        <v>42.999999999999964</v>
      </c>
      <c r="N988" s="91">
        <f>施設別MDC別比率!$W988*施設別MDC別比率!N988</f>
        <v>188.00000000000017</v>
      </c>
      <c r="O988" s="91">
        <f>施設別MDC別比率!$W988*施設別MDC別比率!O988</f>
        <v>10</v>
      </c>
      <c r="P988" s="91">
        <f>施設別MDC別比率!$W988*施設別MDC別比率!P988</f>
        <v>10</v>
      </c>
      <c r="Q988" s="91">
        <f>施設別MDC別比率!$W988*施設別MDC別比率!Q988</f>
        <v>1.0000000000000002</v>
      </c>
      <c r="R988" s="91">
        <f>施設別MDC別比率!$W988*施設別MDC別比率!R988</f>
        <v>0</v>
      </c>
      <c r="S988" s="91">
        <f>施設別MDC別比率!$W988*施設別MDC別比率!S988</f>
        <v>312.99999999999932</v>
      </c>
      <c r="T988" s="91">
        <f>施設別MDC別比率!$W988*施設別MDC別比率!T988</f>
        <v>5</v>
      </c>
      <c r="U988" s="91">
        <f>施設別MDC別比率!$W988*施設別MDC別比率!U988</f>
        <v>82.999999999999972</v>
      </c>
      <c r="V988" s="91">
        <f>施設別MDC別比率!$W988*施設別MDC別比率!V988</f>
        <v>1765</v>
      </c>
      <c r="W988" s="50">
        <v>1765</v>
      </c>
      <c r="X988" s="90" t="str">
        <f>IF(LEFT(VLOOKUP(A988,施設概要表!A:C,3,FALSE),3)="011","●","")</f>
        <v/>
      </c>
    </row>
    <row r="989" spans="1:24" hidden="1">
      <c r="A989" s="46" t="s">
        <v>1860</v>
      </c>
      <c r="B989" s="47" t="s">
        <v>1826</v>
      </c>
      <c r="C989" s="48" t="s">
        <v>1748</v>
      </c>
      <c r="D989" s="91">
        <f>施設別MDC別比率!$W989*施設別MDC別比率!D989</f>
        <v>46.999999999999972</v>
      </c>
      <c r="E989" s="91">
        <f>施設別MDC別比率!$W989*施設別MDC別比率!E989</f>
        <v>0</v>
      </c>
      <c r="F989" s="91">
        <f>施設別MDC別比率!$W989*施設別MDC別比率!F989</f>
        <v>13.999999999999977</v>
      </c>
      <c r="G989" s="91">
        <f>施設別MDC別比率!$W989*施設別MDC別比率!G989</f>
        <v>93.999999999999758</v>
      </c>
      <c r="H989" s="91">
        <f>施設別MDC別比率!$W989*施設別MDC別比率!H989</f>
        <v>65.999999999999986</v>
      </c>
      <c r="I989" s="91">
        <f>施設別MDC別比率!$W989*施設別MDC別比率!I989</f>
        <v>345.99999999999989</v>
      </c>
      <c r="J989" s="91">
        <f>施設別MDC別比率!$W989*施設別MDC別比率!J989</f>
        <v>117.99999999999964</v>
      </c>
      <c r="K989" s="91">
        <f>施設別MDC別比率!$W989*施設別MDC別比率!K989</f>
        <v>19.000000000000021</v>
      </c>
      <c r="L989" s="91">
        <f>施設別MDC別比率!$W989*施設別MDC別比率!L989</f>
        <v>12.000000000000032</v>
      </c>
      <c r="M989" s="91">
        <f>施設別MDC別比率!$W989*施設別MDC別比率!M989</f>
        <v>19.999999999999993</v>
      </c>
      <c r="N989" s="91">
        <f>施設別MDC別比率!$W989*施設別MDC別比率!N989</f>
        <v>26.999999999999982</v>
      </c>
      <c r="O989" s="91">
        <f>施設別MDC別比率!$W989*施設別MDC別比率!O989</f>
        <v>1.9999999999999993</v>
      </c>
      <c r="P989" s="91">
        <f>施設別MDC別比率!$W989*施設別MDC別比率!P989</f>
        <v>26.000000000000011</v>
      </c>
      <c r="Q989" s="91">
        <f>施設別MDC別比率!$W989*施設別MDC別比率!Q989</f>
        <v>0</v>
      </c>
      <c r="R989" s="91">
        <f>施設別MDC別比率!$W989*施設別MDC別比率!R989</f>
        <v>0</v>
      </c>
      <c r="S989" s="91">
        <f>施設別MDC別比率!$W989*施設別MDC別比率!S989</f>
        <v>102.9999999999996</v>
      </c>
      <c r="T989" s="91">
        <f>施設別MDC別比率!$W989*施設別MDC別比率!T989</f>
        <v>4.9999999999999982</v>
      </c>
      <c r="U989" s="91">
        <f>施設別MDC別比率!$W989*施設別MDC別比率!U989</f>
        <v>20.999999999999964</v>
      </c>
      <c r="V989" s="91">
        <f>施設別MDC別比率!$W989*施設別MDC別比率!V989</f>
        <v>920</v>
      </c>
      <c r="W989" s="50">
        <v>920</v>
      </c>
      <c r="X989" s="90" t="str">
        <f>IF(LEFT(VLOOKUP(A989,施設概要表!A:C,3,FALSE),3)="011","●","")</f>
        <v/>
      </c>
    </row>
    <row r="990" spans="1:24" hidden="1">
      <c r="A990" s="46" t="s">
        <v>1862</v>
      </c>
      <c r="B990" s="47" t="s">
        <v>1828</v>
      </c>
      <c r="C990" s="48" t="s">
        <v>1749</v>
      </c>
      <c r="D990" s="91">
        <f>施設別MDC別比率!$W990*施設別MDC別比率!D990</f>
        <v>28.000000000000018</v>
      </c>
      <c r="E990" s="91">
        <f>施設別MDC別比率!$W990*施設別MDC別比率!E990</f>
        <v>0</v>
      </c>
      <c r="F990" s="91">
        <f>施設別MDC別比率!$W990*施設別MDC別比率!F990</f>
        <v>6.000000000000008</v>
      </c>
      <c r="G990" s="91">
        <f>施設別MDC別比率!$W990*施設別MDC別比率!G990</f>
        <v>101.00000000000003</v>
      </c>
      <c r="H990" s="91">
        <f>施設別MDC別比率!$W990*施設別MDC別比率!H990</f>
        <v>219.00000000000017</v>
      </c>
      <c r="I990" s="91">
        <f>施設別MDC別比率!$W990*施設別MDC別比率!I990</f>
        <v>553.99999999999977</v>
      </c>
      <c r="J990" s="91">
        <f>施設別MDC別比率!$W990*施設別MDC別比率!J990</f>
        <v>141.99999999999994</v>
      </c>
      <c r="K990" s="91">
        <f>施設別MDC別比率!$W990*施設別MDC別比率!K990</f>
        <v>25.00000000000006</v>
      </c>
      <c r="L990" s="91">
        <f>施設別MDC別比率!$W990*施設別MDC別比率!L990</f>
        <v>23.000000000000036</v>
      </c>
      <c r="M990" s="91">
        <f>施設別MDC別比率!$W990*施設別MDC別比率!M990</f>
        <v>44.999999999999986</v>
      </c>
      <c r="N990" s="91">
        <f>施設別MDC別比率!$W990*施設別MDC別比率!N990</f>
        <v>131.99999999999997</v>
      </c>
      <c r="O990" s="91">
        <f>施設別MDC別比率!$W990*施設別MDC別比率!O990</f>
        <v>0</v>
      </c>
      <c r="P990" s="91">
        <f>施設別MDC別比率!$W990*施設別MDC別比率!P990</f>
        <v>30.000000000000043</v>
      </c>
      <c r="Q990" s="91">
        <f>施設別MDC別比率!$W990*施設別MDC別比率!Q990</f>
        <v>6.000000000000008</v>
      </c>
      <c r="R990" s="91">
        <f>施設別MDC別比率!$W990*施設別MDC別比率!R990</f>
        <v>0</v>
      </c>
      <c r="S990" s="91">
        <f>施設別MDC別比率!$W990*施設別MDC別比率!S990</f>
        <v>253.00000000000009</v>
      </c>
      <c r="T990" s="91">
        <f>施設別MDC別比率!$W990*施設別MDC別比率!T990</f>
        <v>0</v>
      </c>
      <c r="U990" s="91">
        <f>施設別MDC別比率!$W990*施設別MDC別比率!U990</f>
        <v>26.999999999999925</v>
      </c>
      <c r="V990" s="91">
        <f>施設別MDC別比率!$W990*施設別MDC別比率!V990</f>
        <v>1591</v>
      </c>
      <c r="W990" s="50">
        <v>1591</v>
      </c>
      <c r="X990" s="90" t="str">
        <f>IF(LEFT(VLOOKUP(A990,施設概要表!A:C,3,FALSE),3)="011","●","")</f>
        <v/>
      </c>
    </row>
    <row r="991" spans="1:24" hidden="1">
      <c r="A991" s="46" t="s">
        <v>406</v>
      </c>
      <c r="B991" s="47" t="s">
        <v>1830</v>
      </c>
      <c r="C991" s="48" t="s">
        <v>1751</v>
      </c>
      <c r="D991" s="91">
        <f>施設別MDC別比率!$W991*施設別MDC別比率!D991</f>
        <v>42.000000000000014</v>
      </c>
      <c r="E991" s="91">
        <f>施設別MDC別比率!$W991*施設別MDC別比率!E991</f>
        <v>0</v>
      </c>
      <c r="F991" s="91">
        <f>施設別MDC別比率!$W991*施設別MDC別比率!F991</f>
        <v>17.000000000000011</v>
      </c>
      <c r="G991" s="91">
        <f>施設別MDC別比率!$W991*施設別MDC別比率!G991</f>
        <v>79.999999999999915</v>
      </c>
      <c r="H991" s="91">
        <f>施設別MDC別比率!$W991*施設別MDC別比率!H991</f>
        <v>48.999999999999979</v>
      </c>
      <c r="I991" s="91">
        <f>施設別MDC別比率!$W991*施設別MDC別比率!I991</f>
        <v>213.99999999999983</v>
      </c>
      <c r="J991" s="91">
        <f>施設別MDC別比率!$W991*施設別MDC別比率!J991</f>
        <v>9.9999999999999893</v>
      </c>
      <c r="K991" s="91">
        <f>施設別MDC別比率!$W991*施設別MDC別比率!K991</f>
        <v>5.9999999999999938</v>
      </c>
      <c r="L991" s="91">
        <f>施設別MDC別比率!$W991*施設別MDC別比率!L991</f>
        <v>1.999999999999998</v>
      </c>
      <c r="M991" s="91">
        <f>施設別MDC別比率!$W991*施設別MDC別比率!M991</f>
        <v>19.000000000000007</v>
      </c>
      <c r="N991" s="91">
        <f>施設別MDC別比率!$W991*施設別MDC別比率!N991</f>
        <v>34.999999999999993</v>
      </c>
      <c r="O991" s="91">
        <f>施設別MDC別比率!$W991*施設別MDC別比率!O991</f>
        <v>0</v>
      </c>
      <c r="P991" s="91">
        <f>施設別MDC別比率!$W991*施設別MDC別比率!P991</f>
        <v>9.0000000000000178</v>
      </c>
      <c r="Q991" s="91">
        <f>施設別MDC別比率!$W991*施設別MDC別比率!Q991</f>
        <v>0</v>
      </c>
      <c r="R991" s="91">
        <f>施設別MDC別比率!$W991*施設別MDC別比率!R991</f>
        <v>0</v>
      </c>
      <c r="S991" s="91">
        <f>施設別MDC別比率!$W991*施設別MDC別比率!S991</f>
        <v>44.000000000000014</v>
      </c>
      <c r="T991" s="91">
        <f>施設別MDC別比率!$W991*施設別MDC別比率!T991</f>
        <v>3.0000000000000027</v>
      </c>
      <c r="U991" s="91">
        <f>施設別MDC別比率!$W991*施設別MDC別比率!U991</f>
        <v>9.9999999999999893</v>
      </c>
      <c r="V991" s="91">
        <f>施設別MDC別比率!$W991*施設別MDC別比率!V991</f>
        <v>540</v>
      </c>
      <c r="W991" s="50">
        <v>540</v>
      </c>
      <c r="X991" s="90" t="str">
        <f>IF(LEFT(VLOOKUP(A991,施設概要表!A:C,3,FALSE),3)="011","●","")</f>
        <v/>
      </c>
    </row>
    <row r="992" spans="1:24" hidden="1">
      <c r="A992" s="46" t="s">
        <v>1864</v>
      </c>
      <c r="B992" s="47" t="s">
        <v>1832</v>
      </c>
      <c r="C992" s="48" t="s">
        <v>1752</v>
      </c>
      <c r="D992" s="91">
        <f>施設別MDC別比率!$W992*施設別MDC別比率!D992</f>
        <v>467.99999999999983</v>
      </c>
      <c r="E992" s="91">
        <f>施設別MDC別比率!$W992*施設別MDC別比率!E992</f>
        <v>191.99999999999966</v>
      </c>
      <c r="F992" s="91">
        <f>施設別MDC別比率!$W992*施設別MDC別比率!F992</f>
        <v>227.00000000000003</v>
      </c>
      <c r="G992" s="91">
        <f>施設別MDC別比率!$W992*施設別MDC別比率!G992</f>
        <v>1128.0000000000023</v>
      </c>
      <c r="H992" s="91">
        <f>施設別MDC別比率!$W992*施設別MDC別比率!H992</f>
        <v>1048.0000000000036</v>
      </c>
      <c r="I992" s="91">
        <f>施設別MDC別比率!$W992*施設別MDC別比率!I992</f>
        <v>2584.0000000000009</v>
      </c>
      <c r="J992" s="91">
        <f>施設別MDC別比率!$W992*施設別MDC別比率!J992</f>
        <v>335.00000000000011</v>
      </c>
      <c r="K992" s="91">
        <f>施設別MDC別比率!$W992*施設別MDC別比率!K992</f>
        <v>194.99999999999957</v>
      </c>
      <c r="L992" s="91">
        <f>施設別MDC別比率!$W992*施設別MDC別比率!L992</f>
        <v>112.00000000000004</v>
      </c>
      <c r="M992" s="91">
        <f>施設別MDC別比率!$W992*施設別MDC別比率!M992</f>
        <v>244.99999999999974</v>
      </c>
      <c r="N992" s="91">
        <f>施設別MDC別比率!$W992*施設別MDC別比率!N992</f>
        <v>886.00000000000045</v>
      </c>
      <c r="O992" s="91">
        <f>施設別MDC別比率!$W992*施設別MDC別比率!O992</f>
        <v>593.99999999999955</v>
      </c>
      <c r="P992" s="91">
        <f>施設別MDC別比率!$W992*施設別MDC別比率!P992</f>
        <v>453.00000000000011</v>
      </c>
      <c r="Q992" s="91">
        <f>施設別MDC別比率!$W992*施設別MDC別比率!Q992</f>
        <v>206.00000000000037</v>
      </c>
      <c r="R992" s="91">
        <f>施設別MDC別比率!$W992*施設別MDC別比率!R992</f>
        <v>32.000000000000043</v>
      </c>
      <c r="S992" s="91">
        <f>施設別MDC別比率!$W992*施設別MDC別比率!S992</f>
        <v>958.00000000000023</v>
      </c>
      <c r="T992" s="91">
        <f>施設別MDC別比率!$W992*施設別MDC別比率!T992</f>
        <v>11.000000000000007</v>
      </c>
      <c r="U992" s="91">
        <f>施設別MDC別比率!$W992*施設別MDC別比率!U992</f>
        <v>154.00000000000028</v>
      </c>
      <c r="V992" s="91">
        <f>施設別MDC別比率!$W992*施設別MDC別比率!V992</f>
        <v>9828</v>
      </c>
      <c r="W992" s="50">
        <v>9828</v>
      </c>
      <c r="X992" s="90" t="str">
        <f>IF(LEFT(VLOOKUP(A992,施設概要表!A:C,3,FALSE),3)="011","●","")</f>
        <v/>
      </c>
    </row>
    <row r="993" spans="1:24" hidden="1">
      <c r="A993" s="46" t="s">
        <v>1866</v>
      </c>
      <c r="B993" s="47" t="s">
        <v>1834</v>
      </c>
      <c r="C993" s="48" t="s">
        <v>1754</v>
      </c>
      <c r="D993" s="91">
        <f>施設別MDC別比率!$W993*施設別MDC別比率!D993</f>
        <v>252.99999999999983</v>
      </c>
      <c r="E993" s="91">
        <f>施設別MDC別比率!$W993*施設別MDC別比率!E993</f>
        <v>373.00000000000017</v>
      </c>
      <c r="F993" s="91">
        <f>施設別MDC別比率!$W993*施設別MDC別比率!F993</f>
        <v>398</v>
      </c>
      <c r="G993" s="91">
        <f>施設別MDC別比率!$W993*施設別MDC別比率!G993</f>
        <v>318.99999999999989</v>
      </c>
      <c r="H993" s="91">
        <f>施設別MDC別比率!$W993*施設別MDC別比率!H993</f>
        <v>781.99999999999761</v>
      </c>
      <c r="I993" s="91">
        <f>施設別MDC別比率!$W993*施設別MDC別比率!I993</f>
        <v>1052.9999999999991</v>
      </c>
      <c r="J993" s="91">
        <f>施設別MDC別比率!$W993*施設別MDC別比率!J993</f>
        <v>264.00000000000017</v>
      </c>
      <c r="K993" s="91">
        <f>施設別MDC別比率!$W993*施設別MDC別比率!K993</f>
        <v>71.000000000000014</v>
      </c>
      <c r="L993" s="91">
        <f>施設別MDC別比率!$W993*施設別MDC別比率!L993</f>
        <v>28</v>
      </c>
      <c r="M993" s="91">
        <f>施設別MDC別比率!$W993*施設別MDC別比率!M993</f>
        <v>123.99999999999993</v>
      </c>
      <c r="N993" s="91">
        <f>施設別MDC別比率!$W993*施設別MDC別比率!N993</f>
        <v>342.99999999999983</v>
      </c>
      <c r="O993" s="91">
        <f>施設別MDC別比率!$W993*施設別MDC別比率!O993</f>
        <v>52.999999999999915</v>
      </c>
      <c r="P993" s="91">
        <f>施設別MDC別比率!$W993*施設別MDC別比率!P993</f>
        <v>79.000000000000156</v>
      </c>
      <c r="Q993" s="91">
        <f>施設別MDC別比率!$W993*施設別MDC別比率!Q993</f>
        <v>2.9999999999999987</v>
      </c>
      <c r="R993" s="91">
        <f>施設別MDC別比率!$W993*施設別MDC別比率!R993</f>
        <v>7.0000000000000107</v>
      </c>
      <c r="S993" s="91">
        <f>施設別MDC別比率!$W993*施設別MDC別比率!S993</f>
        <v>485.99999999999875</v>
      </c>
      <c r="T993" s="91">
        <f>施設別MDC別比率!$W993*施設別MDC別比率!T993</f>
        <v>0</v>
      </c>
      <c r="U993" s="91">
        <f>施設別MDC別比率!$W993*施設別MDC別比率!U993</f>
        <v>104.00000000000003</v>
      </c>
      <c r="V993" s="91">
        <f>施設別MDC別比率!$W993*施設別MDC別比率!V993</f>
        <v>4740</v>
      </c>
      <c r="W993" s="50">
        <v>4740</v>
      </c>
      <c r="X993" s="90" t="str">
        <f>IF(LEFT(VLOOKUP(A993,施設概要表!A:C,3,FALSE),3)="011","●","")</f>
        <v/>
      </c>
    </row>
    <row r="994" spans="1:24" hidden="1">
      <c r="A994" s="46" t="s">
        <v>1868</v>
      </c>
      <c r="B994" s="47" t="s">
        <v>1836</v>
      </c>
      <c r="C994" s="48" t="s">
        <v>1756</v>
      </c>
      <c r="D994" s="91">
        <f>施設別MDC別比率!$W994*施設別MDC別比率!D994</f>
        <v>92.999999999999915</v>
      </c>
      <c r="E994" s="91">
        <f>施設別MDC別比率!$W994*施設別MDC別比率!E994</f>
        <v>6.0000000000000062</v>
      </c>
      <c r="F994" s="91">
        <f>施設別MDC別比率!$W994*施設別MDC別比率!F994</f>
        <v>299.99999999999983</v>
      </c>
      <c r="G994" s="91">
        <f>施設別MDC別比率!$W994*施設別MDC別比率!G994</f>
        <v>491.00000000000017</v>
      </c>
      <c r="H994" s="91">
        <f>施設別MDC別比率!$W994*施設別MDC別比率!H994</f>
        <v>346.99999999999989</v>
      </c>
      <c r="I994" s="91">
        <f>施設別MDC別比率!$W994*施設別MDC別比率!I994</f>
        <v>1102.0000000000005</v>
      </c>
      <c r="J994" s="91">
        <f>施設別MDC別比率!$W994*施設別MDC別比率!J994</f>
        <v>296.00000000000006</v>
      </c>
      <c r="K994" s="91">
        <f>施設別MDC別比率!$W994*施設別MDC別比率!K994</f>
        <v>156.00000000000006</v>
      </c>
      <c r="L994" s="91">
        <f>施設別MDC別比率!$W994*施設別MDC別比率!L994</f>
        <v>46.000000000000021</v>
      </c>
      <c r="M994" s="91">
        <f>施設別MDC別比率!$W994*施設別MDC別比率!M994</f>
        <v>185.00000000000017</v>
      </c>
      <c r="N994" s="91">
        <f>施設別MDC別比率!$W994*施設別MDC別比率!N994</f>
        <v>709.00000000000023</v>
      </c>
      <c r="O994" s="91">
        <f>施設別MDC別比率!$W994*施設別MDC別比率!O994</f>
        <v>499.99999999999989</v>
      </c>
      <c r="P994" s="91">
        <f>施設別MDC別比率!$W994*施設別MDC別比率!P994</f>
        <v>42.999999999999993</v>
      </c>
      <c r="Q994" s="91">
        <f>施設別MDC別比率!$W994*施設別MDC別比率!Q994</f>
        <v>208.00000000000009</v>
      </c>
      <c r="R994" s="91">
        <f>施設別MDC別比率!$W994*施設別MDC別比率!R994</f>
        <v>27.000000000000007</v>
      </c>
      <c r="S994" s="91">
        <f>施設別MDC別比率!$W994*施設別MDC別比率!S994</f>
        <v>481.99999999999989</v>
      </c>
      <c r="T994" s="91">
        <f>施設別MDC別比率!$W994*施設別MDC別比率!T994</f>
        <v>23.999999999999979</v>
      </c>
      <c r="U994" s="91">
        <f>施設別MDC別比率!$W994*施設別MDC別比率!U994</f>
        <v>94.999999999999801</v>
      </c>
      <c r="V994" s="91">
        <f>施設別MDC別比率!$W994*施設別MDC別比率!V994</f>
        <v>5110</v>
      </c>
      <c r="W994" s="50">
        <v>5110</v>
      </c>
      <c r="X994" s="90" t="str">
        <f>IF(LEFT(VLOOKUP(A994,施設概要表!A:C,3,FALSE),3)="011","●","")</f>
        <v/>
      </c>
    </row>
    <row r="995" spans="1:24" hidden="1">
      <c r="A995" s="46" t="s">
        <v>1870</v>
      </c>
      <c r="B995" s="47" t="s">
        <v>1838</v>
      </c>
      <c r="C995" s="48" t="s">
        <v>5823</v>
      </c>
      <c r="D995" s="91">
        <f>施設別MDC別比率!$W995*施設別MDC別比率!D995</f>
        <v>401.99999999999881</v>
      </c>
      <c r="E995" s="91">
        <f>施設別MDC別比率!$W995*施設別MDC別比率!E995</f>
        <v>8</v>
      </c>
      <c r="F995" s="91">
        <f>施設別MDC別比率!$W995*施設別MDC別比率!F995</f>
        <v>72.999999999999872</v>
      </c>
      <c r="G995" s="91">
        <f>施設別MDC別比率!$W995*施設別MDC別比率!G995</f>
        <v>603.99999999999955</v>
      </c>
      <c r="H995" s="91">
        <f>施設別MDC別比率!$W995*施設別MDC別比率!H995</f>
        <v>688.99999999999966</v>
      </c>
      <c r="I995" s="91">
        <f>施設別MDC別比率!$W995*施設別MDC別比率!I995</f>
        <v>853.99999999999909</v>
      </c>
      <c r="J995" s="91">
        <f>施設別MDC別比率!$W995*施設別MDC別比率!J995</f>
        <v>118.00000000000001</v>
      </c>
      <c r="K995" s="91">
        <f>施設別MDC別比率!$W995*施設別MDC別比率!K995</f>
        <v>60.999999999999986</v>
      </c>
      <c r="L995" s="91">
        <f>施設別MDC別比率!$W995*施設別MDC別比率!L995</f>
        <v>102.99999999999996</v>
      </c>
      <c r="M995" s="91">
        <f>施設別MDC別比率!$W995*施設別MDC別比率!M995</f>
        <v>114.99999999999984</v>
      </c>
      <c r="N995" s="91">
        <f>施設別MDC別比率!$W995*施設別MDC別比率!N995</f>
        <v>448.99999999999812</v>
      </c>
      <c r="O995" s="91">
        <f>施設別MDC別比率!$W995*施設別MDC別比率!O995</f>
        <v>35.000000000000007</v>
      </c>
      <c r="P995" s="91">
        <f>施設別MDC別比率!$W995*施設別MDC別比率!P995</f>
        <v>27.000000000000007</v>
      </c>
      <c r="Q995" s="91">
        <f>施設別MDC別比率!$W995*施設別MDC別比率!Q995</f>
        <v>11.000000000000009</v>
      </c>
      <c r="R995" s="91">
        <f>施設別MDC別比率!$W995*施設別MDC別比率!R995</f>
        <v>0</v>
      </c>
      <c r="S995" s="91">
        <f>施設別MDC別比率!$W995*施設別MDC別比率!S995</f>
        <v>316.99999999999983</v>
      </c>
      <c r="T995" s="91">
        <f>施設別MDC別比率!$W995*施設別MDC別比率!T995</f>
        <v>12.999999999999991</v>
      </c>
      <c r="U995" s="91">
        <f>施設別MDC別比率!$W995*施設別MDC別比率!U995</f>
        <v>41.999999999999979</v>
      </c>
      <c r="V995" s="91">
        <f>施設別MDC別比率!$W995*施設別MDC別比率!V995</f>
        <v>3921</v>
      </c>
      <c r="W995" s="50">
        <v>3921</v>
      </c>
      <c r="X995" s="90" t="str">
        <f>IF(LEFT(VLOOKUP(A995,施設概要表!A:C,3,FALSE),3)="011","●","")</f>
        <v/>
      </c>
    </row>
    <row r="996" spans="1:24" hidden="1">
      <c r="A996" s="46" t="s">
        <v>1872</v>
      </c>
      <c r="B996" s="47" t="s">
        <v>1840</v>
      </c>
      <c r="C996" s="48" t="s">
        <v>1759</v>
      </c>
      <c r="D996" s="91">
        <f>施設別MDC別比率!$W996*施設別MDC別比率!D996</f>
        <v>802</v>
      </c>
      <c r="E996" s="91">
        <f>施設別MDC別比率!$W996*施設別MDC別比率!E996</f>
        <v>605.00000000000011</v>
      </c>
      <c r="F996" s="91">
        <f>施設別MDC別比率!$W996*施設別MDC別比率!F996</f>
        <v>601.99999999999966</v>
      </c>
      <c r="G996" s="91">
        <f>施設別MDC別比率!$W996*施設別MDC別比率!G996</f>
        <v>1113.9999999999991</v>
      </c>
      <c r="H996" s="91">
        <f>施設別MDC別比率!$W996*施設別MDC別比率!H996</f>
        <v>954.99999999999966</v>
      </c>
      <c r="I996" s="91">
        <f>施設別MDC別比率!$W996*施設別MDC別比率!I996</f>
        <v>1819.9999999999993</v>
      </c>
      <c r="J996" s="91">
        <f>施設別MDC別比率!$W996*施設別MDC別比率!J996</f>
        <v>494.99999999999989</v>
      </c>
      <c r="K996" s="91">
        <f>施設別MDC別比率!$W996*施設別MDC別比率!K996</f>
        <v>165.00000000000028</v>
      </c>
      <c r="L996" s="91">
        <f>施設別MDC別比率!$W996*施設別MDC別比率!L996</f>
        <v>119.00000000000043</v>
      </c>
      <c r="M996" s="91">
        <f>施設別MDC別比率!$W996*施設別MDC別比率!M996</f>
        <v>334.9999999999996</v>
      </c>
      <c r="N996" s="91">
        <f>施設別MDC別比率!$W996*施設別MDC別比率!N996</f>
        <v>727</v>
      </c>
      <c r="O996" s="91">
        <f>施設別MDC別比率!$W996*施設別MDC別比率!O996</f>
        <v>427.0000000000004</v>
      </c>
      <c r="P996" s="91">
        <f>施設別MDC別比率!$W996*施設別MDC別比率!P996</f>
        <v>579.00000000000023</v>
      </c>
      <c r="Q996" s="91">
        <f>施設別MDC別比率!$W996*施設別MDC別比率!Q996</f>
        <v>334.9999999999996</v>
      </c>
      <c r="R996" s="91">
        <f>施設別MDC別比率!$W996*施設別MDC別比率!R996</f>
        <v>34.999999999999957</v>
      </c>
      <c r="S996" s="91">
        <f>施設別MDC別比率!$W996*施設別MDC別比率!S996</f>
        <v>1144.0000000000034</v>
      </c>
      <c r="T996" s="91">
        <f>施設別MDC別比率!$W996*施設別MDC別比率!T996</f>
        <v>18.000000000000032</v>
      </c>
      <c r="U996" s="91">
        <f>施設別MDC別比率!$W996*施設別MDC別比率!U996</f>
        <v>191.99999999999994</v>
      </c>
      <c r="V996" s="91">
        <f>施設別MDC別比率!$W996*施設別MDC別比率!V996</f>
        <v>10469</v>
      </c>
      <c r="W996" s="50">
        <v>10469</v>
      </c>
      <c r="X996" s="90" t="str">
        <f>IF(LEFT(VLOOKUP(A996,施設概要表!A:C,3,FALSE),3)="011","●","")</f>
        <v/>
      </c>
    </row>
    <row r="997" spans="1:24" hidden="1">
      <c r="A997" s="46" t="s">
        <v>1874</v>
      </c>
      <c r="B997" s="47" t="s">
        <v>1843</v>
      </c>
      <c r="C997" s="48" t="s">
        <v>1761</v>
      </c>
      <c r="D997" s="91">
        <f>施設別MDC別比率!$W997*施設別MDC別比率!D997</f>
        <v>3.0000000000000049</v>
      </c>
      <c r="E997" s="91">
        <f>施設別MDC別比率!$W997*施設別MDC別比率!E997</f>
        <v>0</v>
      </c>
      <c r="F997" s="91">
        <f>施設別MDC別比率!$W997*施設別MDC別比率!F997</f>
        <v>0</v>
      </c>
      <c r="G997" s="91">
        <f>施設別MDC別比率!$W997*施設別MDC別比率!G997</f>
        <v>2</v>
      </c>
      <c r="H997" s="91">
        <f>施設別MDC別比率!$W997*施設別MDC別比率!H997</f>
        <v>0</v>
      </c>
      <c r="I997" s="91">
        <f>施設別MDC別比率!$W997*施設別MDC別比率!I997</f>
        <v>2226.9999999999991</v>
      </c>
      <c r="J997" s="91">
        <f>施設別MDC別比率!$W997*施設別MDC別比率!J997</f>
        <v>0</v>
      </c>
      <c r="K997" s="91">
        <f>施設別MDC別比率!$W997*施設別MDC別比率!K997</f>
        <v>39.999999999999908</v>
      </c>
      <c r="L997" s="91">
        <f>施設別MDC別比率!$W997*施設別MDC別比率!L997</f>
        <v>0</v>
      </c>
      <c r="M997" s="91">
        <f>施設別MDC別比率!$W997*施設別MDC別比率!M997</f>
        <v>6.9999999999999956</v>
      </c>
      <c r="N997" s="91">
        <f>施設別MDC別比率!$W997*施設別MDC別比率!N997</f>
        <v>1</v>
      </c>
      <c r="O997" s="91">
        <f>施設別MDC別比率!$W997*施設別MDC別比率!O997</f>
        <v>5</v>
      </c>
      <c r="P997" s="91">
        <f>施設別MDC別比率!$W997*施設別MDC別比率!P997</f>
        <v>5</v>
      </c>
      <c r="Q997" s="91">
        <f>施設別MDC別比率!$W997*施設別MDC別比率!Q997</f>
        <v>0</v>
      </c>
      <c r="R997" s="91">
        <f>施設別MDC別比率!$W997*施設別MDC別比率!R997</f>
        <v>0</v>
      </c>
      <c r="S997" s="91">
        <f>施設別MDC別比率!$W997*施設別MDC別比率!S997</f>
        <v>1</v>
      </c>
      <c r="T997" s="91">
        <f>施設別MDC別比率!$W997*施設別MDC別比率!T997</f>
        <v>0</v>
      </c>
      <c r="U997" s="91">
        <f>施設別MDC別比率!$W997*施設別MDC別比率!U997</f>
        <v>23.000000000000007</v>
      </c>
      <c r="V997" s="91">
        <f>施設別MDC別比率!$W997*施設別MDC別比率!V997</f>
        <v>2314</v>
      </c>
      <c r="W997" s="50">
        <v>2314</v>
      </c>
      <c r="X997" s="90" t="str">
        <f>IF(LEFT(VLOOKUP(A997,施設概要表!A:C,3,FALSE),3)="011","●","")</f>
        <v/>
      </c>
    </row>
    <row r="998" spans="1:24" hidden="1">
      <c r="A998" s="46" t="s">
        <v>1876</v>
      </c>
      <c r="B998" s="47" t="s">
        <v>456</v>
      </c>
      <c r="C998" s="48" t="s">
        <v>5824</v>
      </c>
      <c r="D998" s="91">
        <f>施設別MDC別比率!$W998*施設別MDC別比率!D998</f>
        <v>810.99999999999955</v>
      </c>
      <c r="E998" s="91">
        <f>施設別MDC別比率!$W998*施設別MDC別比率!E998</f>
        <v>930.99999999999989</v>
      </c>
      <c r="F998" s="91">
        <f>施設別MDC別比率!$W998*施設別MDC別比率!F998</f>
        <v>285.00000000000045</v>
      </c>
      <c r="G998" s="91">
        <f>施設別MDC別比率!$W998*施設別MDC別比率!G998</f>
        <v>2161.9999999999986</v>
      </c>
      <c r="H998" s="91">
        <f>施設別MDC別比率!$W998*施設別MDC別比率!H998</f>
        <v>1532.0000000000018</v>
      </c>
      <c r="I998" s="91">
        <f>施設別MDC別比率!$W998*施設別MDC別比率!I998</f>
        <v>2042.0000000000043</v>
      </c>
      <c r="J998" s="91">
        <f>施設別MDC別比率!$W998*施設別MDC別比率!J998</f>
        <v>593.00000000000057</v>
      </c>
      <c r="K998" s="91">
        <f>施設別MDC別比率!$W998*施設別MDC別比率!K998</f>
        <v>163.00000000000051</v>
      </c>
      <c r="L998" s="91">
        <f>施設別MDC別比率!$W998*施設別MDC別比率!L998</f>
        <v>111.00000000000004</v>
      </c>
      <c r="M998" s="91">
        <f>施設別MDC別比率!$W998*施設別MDC別比率!M998</f>
        <v>192.99999999999969</v>
      </c>
      <c r="N998" s="91">
        <f>施設別MDC別比率!$W998*施設別MDC別比率!N998</f>
        <v>1051.0000000000002</v>
      </c>
      <c r="O998" s="91">
        <f>施設別MDC別比率!$W998*施設別MDC別比率!O998</f>
        <v>258.00000000000028</v>
      </c>
      <c r="P998" s="91">
        <f>施設別MDC別比率!$W998*施設別MDC別比率!P998</f>
        <v>301.00000000000051</v>
      </c>
      <c r="Q998" s="91">
        <f>施設別MDC別比率!$W998*施設別MDC別比率!Q998</f>
        <v>131.00000000000045</v>
      </c>
      <c r="R998" s="91">
        <f>施設別MDC別比率!$W998*施設別MDC別比率!R998</f>
        <v>30.000000000000007</v>
      </c>
      <c r="S998" s="91">
        <f>施設別MDC別比率!$W998*施設別MDC別比率!S998</f>
        <v>1200.9999999999995</v>
      </c>
      <c r="T998" s="91">
        <f>施設別MDC別比率!$W998*施設別MDC別比率!T998</f>
        <v>9.0000000000000018</v>
      </c>
      <c r="U998" s="91">
        <f>施設別MDC別比率!$W998*施設別MDC別比率!U998</f>
        <v>277.00000000000045</v>
      </c>
      <c r="V998" s="91">
        <f>施設別MDC別比率!$W998*施設別MDC別比率!V998</f>
        <v>12081</v>
      </c>
      <c r="W998" s="50">
        <v>12081</v>
      </c>
      <c r="X998" s="90" t="str">
        <f>IF(LEFT(VLOOKUP(A998,施設概要表!A:C,3,FALSE),3)="011","●","")</f>
        <v/>
      </c>
    </row>
    <row r="999" spans="1:24" hidden="1">
      <c r="A999" s="46" t="s">
        <v>1878</v>
      </c>
      <c r="B999" s="47" t="s">
        <v>1846</v>
      </c>
      <c r="C999" s="48" t="s">
        <v>1763</v>
      </c>
      <c r="D999" s="91">
        <f>施設別MDC別比率!$W999*施設別MDC別比率!D999</f>
        <v>926.00000000000045</v>
      </c>
      <c r="E999" s="91">
        <f>施設別MDC別比率!$W999*施設別MDC別比率!E999</f>
        <v>824.99999999999955</v>
      </c>
      <c r="F999" s="91">
        <f>施設別MDC別比率!$W999*施設別MDC別比率!F999</f>
        <v>703.99999999999955</v>
      </c>
      <c r="G999" s="91">
        <f>施設別MDC別比率!$W999*施設別MDC別比率!G999</f>
        <v>1007.9999999999997</v>
      </c>
      <c r="H999" s="91">
        <f>施設別MDC別比率!$W999*施設別MDC別比率!H999</f>
        <v>1664.0000000000027</v>
      </c>
      <c r="I999" s="91">
        <f>施設別MDC別比率!$W999*施設別MDC別比率!I999</f>
        <v>1701.0000000000027</v>
      </c>
      <c r="J999" s="91">
        <f>施設別MDC別比率!$W999*施設別MDC別比率!J999</f>
        <v>355.99999999999977</v>
      </c>
      <c r="K999" s="91">
        <f>施設別MDC別比率!$W999*施設別MDC別比率!K999</f>
        <v>216.99999999999946</v>
      </c>
      <c r="L999" s="91">
        <f>施設別MDC別比率!$W999*施設別MDC別比率!L999</f>
        <v>63.999999999999979</v>
      </c>
      <c r="M999" s="91">
        <f>施設別MDC別比率!$W999*施設別MDC別比率!M999</f>
        <v>363.99999999999977</v>
      </c>
      <c r="N999" s="91">
        <f>施設別MDC別比率!$W999*施設別MDC別比率!N999</f>
        <v>1100.0000000000005</v>
      </c>
      <c r="O999" s="91">
        <f>施設別MDC別比率!$W999*施設別MDC別比率!O999</f>
        <v>639.99999999999989</v>
      </c>
      <c r="P999" s="91">
        <f>施設別MDC別比率!$W999*施設別MDC別比率!P999</f>
        <v>161.99999999999997</v>
      </c>
      <c r="Q999" s="91">
        <f>施設別MDC別比率!$W999*施設別MDC別比率!Q999</f>
        <v>265.99999999999955</v>
      </c>
      <c r="R999" s="91">
        <f>施設別MDC別比率!$W999*施設別MDC別比率!R999</f>
        <v>54.000000000000021</v>
      </c>
      <c r="S999" s="91">
        <f>施設別MDC別比率!$W999*施設別MDC別比率!S999</f>
        <v>953.00000000000011</v>
      </c>
      <c r="T999" s="91">
        <f>施設別MDC別比率!$W999*施設別MDC別比率!T999</f>
        <v>20.000000000000039</v>
      </c>
      <c r="U999" s="91">
        <f>施設別MDC別比率!$W999*施設別MDC別比率!U999</f>
        <v>128.9999999999998</v>
      </c>
      <c r="V999" s="91">
        <f>施設別MDC別比率!$W999*施設別MDC別比率!V999</f>
        <v>11153</v>
      </c>
      <c r="W999" s="50">
        <v>11153</v>
      </c>
      <c r="X999" s="90" t="str">
        <f>IF(LEFT(VLOOKUP(A999,施設概要表!A:C,3,FALSE),3)="011","●","")</f>
        <v/>
      </c>
    </row>
    <row r="1000" spans="1:24" hidden="1">
      <c r="A1000" s="46" t="s">
        <v>1881</v>
      </c>
      <c r="B1000" s="47" t="s">
        <v>1847</v>
      </c>
      <c r="C1000" s="48" t="s">
        <v>1765</v>
      </c>
      <c r="D1000" s="91">
        <f>施設別MDC別比率!$W1000*施設別MDC別比率!D1000</f>
        <v>235.99999999999997</v>
      </c>
      <c r="E1000" s="91">
        <f>施設別MDC別比率!$W1000*施設別MDC別比率!E1000</f>
        <v>233.99999999999989</v>
      </c>
      <c r="F1000" s="91">
        <f>施設別MDC別比率!$W1000*施設別MDC別比率!F1000</f>
        <v>31.999999999999996</v>
      </c>
      <c r="G1000" s="91">
        <f>施設別MDC別比率!$W1000*施設別MDC別比率!G1000</f>
        <v>315.99999999999983</v>
      </c>
      <c r="H1000" s="91">
        <f>施設別MDC別比率!$W1000*施設別MDC別比率!H1000</f>
        <v>1523.9999999999991</v>
      </c>
      <c r="I1000" s="91">
        <f>施設別MDC別比率!$W1000*施設別MDC別比率!I1000</f>
        <v>1372.0000000000025</v>
      </c>
      <c r="J1000" s="91">
        <f>施設別MDC別比率!$W1000*施設別MDC別比率!J1000</f>
        <v>152</v>
      </c>
      <c r="K1000" s="91">
        <f>施設別MDC別比率!$W1000*施設別MDC別比率!K1000</f>
        <v>67.000000000000227</v>
      </c>
      <c r="L1000" s="91">
        <f>施設別MDC別比率!$W1000*施設別MDC別比率!L1000</f>
        <v>36.000000000000014</v>
      </c>
      <c r="M1000" s="91">
        <f>施設別MDC別比率!$W1000*施設別MDC別比率!M1000</f>
        <v>108.99999999999997</v>
      </c>
      <c r="N1000" s="91">
        <f>施設別MDC別比率!$W1000*施設別MDC別比率!N1000</f>
        <v>428.00000000000011</v>
      </c>
      <c r="O1000" s="91">
        <f>施設別MDC別比率!$W1000*施設別MDC別比率!O1000</f>
        <v>7.9999999999999858</v>
      </c>
      <c r="P1000" s="91">
        <f>施設別MDC別比率!$W1000*施設別MDC別比率!P1000</f>
        <v>50.000000000000028</v>
      </c>
      <c r="Q1000" s="91">
        <f>施設別MDC別比率!$W1000*施設別MDC別比率!Q1000</f>
        <v>7.9999999999999858</v>
      </c>
      <c r="R1000" s="91">
        <f>施設別MDC別比率!$W1000*施設別MDC別比率!R1000</f>
        <v>0</v>
      </c>
      <c r="S1000" s="91">
        <f>施設別MDC別比率!$W1000*施設別MDC別比率!S1000</f>
        <v>446.99999999999989</v>
      </c>
      <c r="T1000" s="91">
        <f>施設別MDC別比率!$W1000*施設別MDC別比率!T1000</f>
        <v>7.0000000000000071</v>
      </c>
      <c r="U1000" s="91">
        <f>施設別MDC別比率!$W1000*施設別MDC別比率!U1000</f>
        <v>76.000000000000242</v>
      </c>
      <c r="V1000" s="91">
        <f>施設別MDC別比率!$W1000*施設別MDC別比率!V1000</f>
        <v>5102</v>
      </c>
      <c r="W1000" s="50">
        <v>5102</v>
      </c>
      <c r="X1000" s="90" t="str">
        <f>IF(LEFT(VLOOKUP(A1000,施設概要表!A:C,3,FALSE),3)="011","●","")</f>
        <v/>
      </c>
    </row>
    <row r="1001" spans="1:24" hidden="1">
      <c r="A1001" s="46" t="s">
        <v>1882</v>
      </c>
      <c r="B1001" s="47" t="s">
        <v>1850</v>
      </c>
      <c r="C1001" s="48" t="s">
        <v>5825</v>
      </c>
      <c r="D1001" s="91">
        <f>施設別MDC別比率!$W1001*施設別MDC別比率!D1001</f>
        <v>752.99999999999966</v>
      </c>
      <c r="E1001" s="91">
        <f>施設別MDC別比率!$W1001*施設別MDC別比率!E1001</f>
        <v>389.00000000000006</v>
      </c>
      <c r="F1001" s="91">
        <f>施設別MDC別比率!$W1001*施設別MDC別比率!F1001</f>
        <v>280.00000000000011</v>
      </c>
      <c r="G1001" s="91">
        <f>施設別MDC別比率!$W1001*施設別MDC別比率!G1001</f>
        <v>735.00000000000045</v>
      </c>
      <c r="H1001" s="91">
        <f>施設別MDC別比率!$W1001*施設別MDC別比率!H1001</f>
        <v>1024.999999999997</v>
      </c>
      <c r="I1001" s="91">
        <f>施設別MDC別比率!$W1001*施設別MDC別比率!I1001</f>
        <v>1978.9999999999977</v>
      </c>
      <c r="J1001" s="91">
        <f>施設別MDC別比率!$W1001*施設別MDC別比率!J1001</f>
        <v>270.00000000000006</v>
      </c>
      <c r="K1001" s="91">
        <f>施設別MDC別比率!$W1001*施設別MDC別比率!K1001</f>
        <v>133.9999999999996</v>
      </c>
      <c r="L1001" s="91">
        <f>施設別MDC別比率!$W1001*施設別MDC別比率!L1001</f>
        <v>56.000000000000021</v>
      </c>
      <c r="M1001" s="91">
        <f>施設別MDC別比率!$W1001*施設別MDC別比率!M1001</f>
        <v>181.99999999999977</v>
      </c>
      <c r="N1001" s="91">
        <f>施設別MDC別比率!$W1001*施設別MDC別比率!N1001</f>
        <v>1041.0000000000041</v>
      </c>
      <c r="O1001" s="91">
        <f>施設別MDC別比率!$W1001*施設別MDC別比率!O1001</f>
        <v>608.99999999999989</v>
      </c>
      <c r="P1001" s="91">
        <f>施設別MDC別比率!$W1001*施設別MDC別比率!P1001</f>
        <v>68.999999999999986</v>
      </c>
      <c r="Q1001" s="91">
        <f>施設別MDC別比率!$W1001*施設別MDC別比率!Q1001</f>
        <v>104.00000000000036</v>
      </c>
      <c r="R1001" s="91">
        <f>施設別MDC別比率!$W1001*施設別MDC別比率!R1001</f>
        <v>8.0000000000000018</v>
      </c>
      <c r="S1001" s="91">
        <f>施設別MDC別比率!$W1001*施設別MDC別比率!S1001</f>
        <v>890.99999999999909</v>
      </c>
      <c r="T1001" s="91">
        <f>施設別MDC別比率!$W1001*施設別MDC別比率!T1001</f>
        <v>18.999999999999979</v>
      </c>
      <c r="U1001" s="91">
        <f>施設別MDC別比率!$W1001*施設別MDC別比率!U1001</f>
        <v>185.99999999999977</v>
      </c>
      <c r="V1001" s="91">
        <f>施設別MDC別比率!$W1001*施設別MDC別比率!V1001</f>
        <v>8730</v>
      </c>
      <c r="W1001" s="50">
        <v>8730</v>
      </c>
      <c r="X1001" s="90" t="str">
        <f>IF(LEFT(VLOOKUP(A1001,施設概要表!A:C,3,FALSE),3)="011","●","")</f>
        <v/>
      </c>
    </row>
    <row r="1002" spans="1:24" hidden="1">
      <c r="A1002" s="46" t="s">
        <v>1883</v>
      </c>
      <c r="B1002" s="47" t="s">
        <v>1853</v>
      </c>
      <c r="C1002" s="48" t="s">
        <v>5826</v>
      </c>
      <c r="D1002" s="91">
        <f>施設別MDC別比率!$W1002*施設別MDC別比率!D1002</f>
        <v>105.99999999999993</v>
      </c>
      <c r="E1002" s="91">
        <f>施設別MDC別比率!$W1002*施設別MDC別比率!E1002</f>
        <v>7</v>
      </c>
      <c r="F1002" s="91">
        <f>施設別MDC別比率!$W1002*施設別MDC別比率!F1002</f>
        <v>657.00000000000034</v>
      </c>
      <c r="G1002" s="91">
        <f>施設別MDC別比率!$W1002*施設別MDC別比率!G1002</f>
        <v>1649.0000000000043</v>
      </c>
      <c r="H1002" s="91">
        <f>施設別MDC別比率!$W1002*施設別MDC別比率!H1002</f>
        <v>33.000000000000036</v>
      </c>
      <c r="I1002" s="91">
        <f>施設別MDC別比率!$W1002*施設別MDC別比率!I1002</f>
        <v>3830.0000000000032</v>
      </c>
      <c r="J1002" s="91">
        <f>施設別MDC別比率!$W1002*施設別MDC別比率!J1002</f>
        <v>664.00000000000023</v>
      </c>
      <c r="K1002" s="91">
        <f>施設別MDC別比率!$W1002*施設別MDC別比率!K1002</f>
        <v>46.000000000000043</v>
      </c>
      <c r="L1002" s="91">
        <f>施設別MDC別比率!$W1002*施設別MDC別比率!L1002</f>
        <v>587.00000000000011</v>
      </c>
      <c r="M1002" s="91">
        <f>施設別MDC別比率!$W1002*施設別MDC別比率!M1002</f>
        <v>109.0000000000003</v>
      </c>
      <c r="N1002" s="91">
        <f>施設別MDC別比率!$W1002*施設別MDC別比率!N1002</f>
        <v>535.00000000000023</v>
      </c>
      <c r="O1002" s="91">
        <f>施設別MDC別比率!$W1002*施設別MDC別比率!O1002</f>
        <v>567.00000000000045</v>
      </c>
      <c r="P1002" s="91">
        <f>施設別MDC別比率!$W1002*施設別MDC別比率!P1002</f>
        <v>338.0000000000004</v>
      </c>
      <c r="Q1002" s="91">
        <f>施設別MDC別比率!$W1002*施設別MDC別比率!Q1002</f>
        <v>3.999999999999996</v>
      </c>
      <c r="R1002" s="91">
        <f>施設別MDC別比率!$W1002*施設別MDC別比率!R1002</f>
        <v>0</v>
      </c>
      <c r="S1002" s="91">
        <f>施設別MDC別比率!$W1002*施設別MDC別比率!S1002</f>
        <v>14.000000000000036</v>
      </c>
      <c r="T1002" s="91">
        <f>施設別MDC別比率!$W1002*施設別MDC別比率!T1002</f>
        <v>0</v>
      </c>
      <c r="U1002" s="91">
        <f>施設別MDC別比率!$W1002*施設別MDC別比率!U1002</f>
        <v>200.00000000000026</v>
      </c>
      <c r="V1002" s="91">
        <f>施設別MDC別比率!$W1002*施設別MDC別比率!V1002</f>
        <v>9346</v>
      </c>
      <c r="W1002" s="50">
        <v>9346</v>
      </c>
      <c r="X1002" s="90" t="str">
        <f>IF(LEFT(VLOOKUP(A1002,施設概要表!A:C,3,FALSE),3)="011","●","")</f>
        <v/>
      </c>
    </row>
    <row r="1003" spans="1:24" hidden="1">
      <c r="A1003" s="46" t="s">
        <v>1885</v>
      </c>
      <c r="B1003" s="47" t="s">
        <v>1855</v>
      </c>
      <c r="C1003" s="48" t="s">
        <v>1768</v>
      </c>
      <c r="D1003" s="91">
        <f>施設別MDC別比率!$W1003*施設別MDC別比率!D1003</f>
        <v>131.00000000000011</v>
      </c>
      <c r="E1003" s="91">
        <f>施設別MDC別比率!$W1003*施設別MDC別比率!E1003</f>
        <v>627.00000000000011</v>
      </c>
      <c r="F1003" s="91">
        <f>施設別MDC別比率!$W1003*施設別MDC別比率!F1003</f>
        <v>65.999999999999929</v>
      </c>
      <c r="G1003" s="91">
        <f>施設別MDC別比率!$W1003*施設別MDC別比率!G1003</f>
        <v>129.00000000000011</v>
      </c>
      <c r="H1003" s="91">
        <f>施設別MDC別比率!$W1003*施設別MDC別比率!H1003</f>
        <v>54.000000000000128</v>
      </c>
      <c r="I1003" s="91">
        <f>施設別MDC別比率!$W1003*施設別MDC別比率!I1003</f>
        <v>426.99999999999858</v>
      </c>
      <c r="J1003" s="91">
        <f>施設別MDC別比率!$W1003*施設別MDC別比率!J1003</f>
        <v>221.99999999999997</v>
      </c>
      <c r="K1003" s="91">
        <f>施設別MDC別比率!$W1003*施設別MDC別比率!K1003</f>
        <v>17.999999999999993</v>
      </c>
      <c r="L1003" s="91">
        <f>施設別MDC別比率!$W1003*施設別MDC別比率!L1003</f>
        <v>258.99999999999994</v>
      </c>
      <c r="M1003" s="91">
        <f>施設別MDC別比率!$W1003*施設別MDC別比率!M1003</f>
        <v>248.99999999999989</v>
      </c>
      <c r="N1003" s="91">
        <f>施設別MDC別比率!$W1003*施設別MDC別比率!N1003</f>
        <v>200.00000000000009</v>
      </c>
      <c r="O1003" s="91">
        <f>施設別MDC別比率!$W1003*施設別MDC別比率!O1003</f>
        <v>81.000000000000043</v>
      </c>
      <c r="P1003" s="91">
        <f>施設別MDC別比率!$W1003*施設別MDC別比率!P1003</f>
        <v>16.000000000000007</v>
      </c>
      <c r="Q1003" s="91">
        <f>施設別MDC別比率!$W1003*施設別MDC別比率!Q1003</f>
        <v>24.000000000000011</v>
      </c>
      <c r="R1003" s="91">
        <f>施設別MDC別比率!$W1003*施設別MDC別比率!R1003</f>
        <v>0</v>
      </c>
      <c r="S1003" s="91">
        <f>施設別MDC別比率!$W1003*施設別MDC別比率!S1003</f>
        <v>339.99999999999972</v>
      </c>
      <c r="T1003" s="91">
        <f>施設別MDC別比率!$W1003*施設別MDC別比率!T1003</f>
        <v>0.999999999999999</v>
      </c>
      <c r="U1003" s="91">
        <f>施設別MDC別比率!$W1003*施設別MDC別比率!U1003</f>
        <v>38</v>
      </c>
      <c r="V1003" s="91">
        <f>施設別MDC別比率!$W1003*施設別MDC別比率!V1003</f>
        <v>2882</v>
      </c>
      <c r="W1003" s="50">
        <v>2882</v>
      </c>
      <c r="X1003" s="90" t="str">
        <f>IF(LEFT(VLOOKUP(A1003,施設概要表!A:C,3,FALSE),3)="011","●","")</f>
        <v/>
      </c>
    </row>
    <row r="1004" spans="1:24" hidden="1">
      <c r="A1004" s="46" t="s">
        <v>1887</v>
      </c>
      <c r="B1004" s="47" t="s">
        <v>1856</v>
      </c>
      <c r="C1004" s="48" t="s">
        <v>5827</v>
      </c>
      <c r="D1004" s="91">
        <f>施設別MDC別比率!$W1004*施設別MDC別比率!D1004</f>
        <v>326.99999999999994</v>
      </c>
      <c r="E1004" s="91">
        <f>施設別MDC別比率!$W1004*施設別MDC別比率!E1004</f>
        <v>329.00000000000034</v>
      </c>
      <c r="F1004" s="91">
        <f>施設別MDC別比率!$W1004*施設別MDC別比率!F1004</f>
        <v>190.99999999999989</v>
      </c>
      <c r="G1004" s="91">
        <f>施設別MDC別比率!$W1004*施設別MDC別比率!G1004</f>
        <v>1437.0000000000018</v>
      </c>
      <c r="H1004" s="91">
        <f>施設別MDC別比率!$W1004*施設別MDC別比率!H1004</f>
        <v>388</v>
      </c>
      <c r="I1004" s="91">
        <f>施設別MDC別比率!$W1004*施設別MDC別比率!I1004</f>
        <v>2562.0000000000009</v>
      </c>
      <c r="J1004" s="91">
        <f>施設別MDC別比率!$W1004*施設別MDC別比率!J1004</f>
        <v>705.99999999999955</v>
      </c>
      <c r="K1004" s="91">
        <f>施設別MDC別比率!$W1004*施設別MDC別比率!K1004</f>
        <v>186.00000000000034</v>
      </c>
      <c r="L1004" s="91">
        <f>施設別MDC別比率!$W1004*施設別MDC別比率!L1004</f>
        <v>276.9999999999996</v>
      </c>
      <c r="M1004" s="91">
        <f>施設別MDC別比率!$W1004*施設別MDC別比率!M1004</f>
        <v>262.99999999999972</v>
      </c>
      <c r="N1004" s="91">
        <f>施設別MDC別比率!$W1004*施設別MDC別比率!N1004</f>
        <v>1185.0000000000018</v>
      </c>
      <c r="O1004" s="91">
        <f>施設別MDC別比率!$W1004*施設別MDC別比率!O1004</f>
        <v>1193.999999999997</v>
      </c>
      <c r="P1004" s="91">
        <f>施設別MDC別比率!$W1004*施設別MDC別比率!P1004</f>
        <v>384.99999999999983</v>
      </c>
      <c r="Q1004" s="91">
        <f>施設別MDC別比率!$W1004*施設別MDC別比率!Q1004</f>
        <v>575.99999999999977</v>
      </c>
      <c r="R1004" s="91">
        <f>施設別MDC別比率!$W1004*施設別MDC別比率!R1004</f>
        <v>60.999999999999972</v>
      </c>
      <c r="S1004" s="91">
        <f>施設別MDC別比率!$W1004*施設別MDC別比率!S1004</f>
        <v>207.99999999999989</v>
      </c>
      <c r="T1004" s="91">
        <f>施設別MDC別比率!$W1004*施設別MDC別比率!T1004</f>
        <v>7.0000000000000027</v>
      </c>
      <c r="U1004" s="91">
        <f>施設別MDC別比率!$W1004*施設別MDC別比率!U1004</f>
        <v>104.00000000000045</v>
      </c>
      <c r="V1004" s="91">
        <f>施設別MDC別比率!$W1004*施設別MDC別比率!V1004</f>
        <v>10386</v>
      </c>
      <c r="W1004" s="50">
        <v>10386</v>
      </c>
      <c r="X1004" s="90" t="str">
        <f>IF(LEFT(VLOOKUP(A1004,施設概要表!A:C,3,FALSE),3)="011","●","")</f>
        <v/>
      </c>
    </row>
    <row r="1005" spans="1:24" hidden="1">
      <c r="A1005" s="46" t="s">
        <v>1889</v>
      </c>
      <c r="B1005" s="47" t="s">
        <v>1857</v>
      </c>
      <c r="C1005" s="48" t="s">
        <v>5828</v>
      </c>
      <c r="D1005" s="91">
        <f>施設別MDC別比率!$W1005*施設別MDC別比率!D1005</f>
        <v>522.99999999999989</v>
      </c>
      <c r="E1005" s="91">
        <f>施設別MDC別比率!$W1005*施設別MDC別比率!E1005</f>
        <v>1</v>
      </c>
      <c r="F1005" s="91">
        <f>施設別MDC別比率!$W1005*施設別MDC別比率!F1005</f>
        <v>28.999999999999957</v>
      </c>
      <c r="G1005" s="91">
        <f>施設別MDC別比率!$W1005*施設別MDC別比率!G1005</f>
        <v>25.999999999999954</v>
      </c>
      <c r="H1005" s="91">
        <f>施設別MDC別比率!$W1005*施設別MDC別比率!H1005</f>
        <v>31.000000000000025</v>
      </c>
      <c r="I1005" s="91">
        <f>施設別MDC別比率!$W1005*施設別MDC別比率!I1005</f>
        <v>159.00000000000006</v>
      </c>
      <c r="J1005" s="91">
        <f>施設別MDC別比率!$W1005*施設別MDC別比率!J1005</f>
        <v>49.000000000000021</v>
      </c>
      <c r="K1005" s="91">
        <f>施設別MDC別比率!$W1005*施設別MDC別比率!K1005</f>
        <v>2.9999999999999991</v>
      </c>
      <c r="L1005" s="91">
        <f>施設別MDC別比率!$W1005*施設別MDC別比率!L1005</f>
        <v>0</v>
      </c>
      <c r="M1005" s="91">
        <f>施設別MDC別比率!$W1005*施設別MDC別比率!M1005</f>
        <v>31.999999999999957</v>
      </c>
      <c r="N1005" s="91">
        <f>施設別MDC別比率!$W1005*施設別MDC別比率!N1005</f>
        <v>7.0000000000000009</v>
      </c>
      <c r="O1005" s="91">
        <f>施設別MDC別比率!$W1005*施設別MDC別比率!O1005</f>
        <v>0</v>
      </c>
      <c r="P1005" s="91">
        <f>施設別MDC別比率!$W1005*施設別MDC別比率!P1005</f>
        <v>4.9999999999999947</v>
      </c>
      <c r="Q1005" s="91">
        <f>施設別MDC別比率!$W1005*施設別MDC別比率!Q1005</f>
        <v>0</v>
      </c>
      <c r="R1005" s="91">
        <f>施設別MDC別比率!$W1005*施設別MDC別比率!R1005</f>
        <v>0</v>
      </c>
      <c r="S1005" s="91">
        <f>施設別MDC別比率!$W1005*施設別MDC別比率!S1005</f>
        <v>155.00000000000014</v>
      </c>
      <c r="T1005" s="91">
        <f>施設別MDC別比率!$W1005*施設別MDC別比率!T1005</f>
        <v>1.999999999999996</v>
      </c>
      <c r="U1005" s="91">
        <f>施設別MDC別比率!$W1005*施設別MDC別比率!U1005</f>
        <v>8.0000000000000036</v>
      </c>
      <c r="V1005" s="91">
        <f>施設別MDC別比率!$W1005*施設別MDC別比率!V1005</f>
        <v>1030</v>
      </c>
      <c r="W1005" s="50">
        <v>1030</v>
      </c>
      <c r="X1005" s="90" t="str">
        <f>IF(LEFT(VLOOKUP(A1005,施設概要表!A:C,3,FALSE),3)="011","●","")</f>
        <v/>
      </c>
    </row>
    <row r="1006" spans="1:24" hidden="1">
      <c r="A1006" s="46" t="s">
        <v>1891</v>
      </c>
      <c r="B1006" s="47" t="s">
        <v>1858</v>
      </c>
      <c r="C1006" s="48" t="s">
        <v>1772</v>
      </c>
      <c r="D1006" s="91">
        <f>施設別MDC別比率!$W1006*施設別MDC別比率!D1006</f>
        <v>338</v>
      </c>
      <c r="E1006" s="91">
        <f>施設別MDC別比率!$W1006*施設別MDC別比率!E1006</f>
        <v>174.00000000000011</v>
      </c>
      <c r="F1006" s="91">
        <f>施設別MDC別比率!$W1006*施設別MDC別比率!F1006</f>
        <v>440.00000000000006</v>
      </c>
      <c r="G1006" s="91">
        <f>施設別MDC別比率!$W1006*施設別MDC別比率!G1006</f>
        <v>454.99999999999972</v>
      </c>
      <c r="H1006" s="91">
        <f>施設別MDC別比率!$W1006*施設別MDC別比率!H1006</f>
        <v>422.99999999999994</v>
      </c>
      <c r="I1006" s="91">
        <f>施設別MDC別比率!$W1006*施設別MDC別比率!I1006</f>
        <v>1543.0000000000002</v>
      </c>
      <c r="J1006" s="91">
        <f>施設別MDC別比率!$W1006*施設別MDC別比率!J1006</f>
        <v>125.00000000000018</v>
      </c>
      <c r="K1006" s="91">
        <f>施設別MDC別比率!$W1006*施設別MDC別比率!K1006</f>
        <v>82.000000000000256</v>
      </c>
      <c r="L1006" s="91">
        <f>施設別MDC別比率!$W1006*施設別MDC別比率!L1006</f>
        <v>3.0000000000000018</v>
      </c>
      <c r="M1006" s="91">
        <f>施設別MDC別比率!$W1006*施設別MDC別比率!M1006</f>
        <v>246.00000000000017</v>
      </c>
      <c r="N1006" s="91">
        <f>施設別MDC別比率!$W1006*施設別MDC別比率!N1006</f>
        <v>1025.0000000000002</v>
      </c>
      <c r="O1006" s="91">
        <f>施設別MDC別比率!$W1006*施設別MDC別比率!O1006</f>
        <v>275.00000000000028</v>
      </c>
      <c r="P1006" s="91">
        <f>施設別MDC別比率!$W1006*施設別MDC別比率!P1006</f>
        <v>222.00000000000014</v>
      </c>
      <c r="Q1006" s="91">
        <f>施設別MDC別比率!$W1006*施設別MDC別比率!Q1006</f>
        <v>13.000000000000028</v>
      </c>
      <c r="R1006" s="91">
        <f>施設別MDC別比率!$W1006*施設別MDC別比率!R1006</f>
        <v>10.999999999999986</v>
      </c>
      <c r="S1006" s="91">
        <f>施設別MDC別比率!$W1006*施設別MDC別比率!S1006</f>
        <v>662.00000000000273</v>
      </c>
      <c r="T1006" s="91">
        <f>施設別MDC別比率!$W1006*施設別MDC別比率!T1006</f>
        <v>13.000000000000028</v>
      </c>
      <c r="U1006" s="91">
        <f>施設別MDC別比率!$W1006*施設別MDC別比率!U1006</f>
        <v>132.00000000000009</v>
      </c>
      <c r="V1006" s="91">
        <f>施設別MDC別比率!$W1006*施設別MDC別比率!V1006</f>
        <v>6182</v>
      </c>
      <c r="W1006" s="50">
        <v>6182</v>
      </c>
      <c r="X1006" s="90" t="str">
        <f>IF(LEFT(VLOOKUP(A1006,施設概要表!A:C,3,FALSE),3)="011","●","")</f>
        <v/>
      </c>
    </row>
    <row r="1007" spans="1:24" hidden="1">
      <c r="A1007" s="46" t="s">
        <v>1892</v>
      </c>
      <c r="B1007" s="47" t="s">
        <v>1860</v>
      </c>
      <c r="C1007" s="48" t="s">
        <v>1774</v>
      </c>
      <c r="D1007" s="91">
        <f>施設別MDC別比率!$W1007*施設別MDC別比率!D1007</f>
        <v>48.000000000000028</v>
      </c>
      <c r="E1007" s="91">
        <f>施設別MDC別比率!$W1007*施設別MDC別比率!E1007</f>
        <v>34.000000000000014</v>
      </c>
      <c r="F1007" s="91">
        <f>施設別MDC別比率!$W1007*施設別MDC別比率!F1007</f>
        <v>150.99999999999977</v>
      </c>
      <c r="G1007" s="91">
        <f>施設別MDC別比率!$W1007*施設別MDC別比率!G1007</f>
        <v>123.99999999999999</v>
      </c>
      <c r="H1007" s="91">
        <f>施設別MDC別比率!$W1007*施設別MDC別比率!H1007</f>
        <v>83.999999999999986</v>
      </c>
      <c r="I1007" s="91">
        <f>施設別MDC別比率!$W1007*施設別MDC別比率!I1007</f>
        <v>255.00000000000043</v>
      </c>
      <c r="J1007" s="91">
        <f>施設別MDC別比率!$W1007*施設別MDC別比率!J1007</f>
        <v>54.999999999999979</v>
      </c>
      <c r="K1007" s="91">
        <f>施設別MDC別比率!$W1007*施設別MDC別比率!K1007</f>
        <v>8.9999999999999964</v>
      </c>
      <c r="L1007" s="91">
        <f>施設別MDC別比率!$W1007*施設別MDC別比率!L1007</f>
        <v>0</v>
      </c>
      <c r="M1007" s="91">
        <f>施設別MDC別比率!$W1007*施設別MDC別比率!M1007</f>
        <v>34.999999999999986</v>
      </c>
      <c r="N1007" s="91">
        <f>施設別MDC別比率!$W1007*施設別MDC別比率!N1007</f>
        <v>333.99999999999972</v>
      </c>
      <c r="O1007" s="91">
        <f>施設別MDC別比率!$W1007*施設別MDC別比率!O1007</f>
        <v>0.99999999999999967</v>
      </c>
      <c r="P1007" s="91">
        <f>施設別MDC別比率!$W1007*施設別MDC別比率!P1007</f>
        <v>19.000000000000018</v>
      </c>
      <c r="Q1007" s="91">
        <f>施設別MDC別比率!$W1007*施設別MDC別比率!Q1007</f>
        <v>7.9999999999999973</v>
      </c>
      <c r="R1007" s="91">
        <f>施設別MDC別比率!$W1007*施設別MDC別比率!R1007</f>
        <v>0</v>
      </c>
      <c r="S1007" s="91">
        <f>施設別MDC別比率!$W1007*施設別MDC別比率!S1007</f>
        <v>77.000000000000043</v>
      </c>
      <c r="T1007" s="91">
        <f>施設別MDC別比率!$W1007*施設別MDC別比率!T1007</f>
        <v>2.9999999999999991</v>
      </c>
      <c r="U1007" s="91">
        <f>施設別MDC別比率!$W1007*施設別MDC別比率!U1007</f>
        <v>93.000000000000014</v>
      </c>
      <c r="V1007" s="91">
        <f>施設別MDC別比率!$W1007*施設別MDC別比率!V1007</f>
        <v>1330</v>
      </c>
      <c r="W1007" s="50">
        <v>1330</v>
      </c>
      <c r="X1007" s="90" t="str">
        <f>IF(LEFT(VLOOKUP(A1007,施設概要表!A:C,3,FALSE),3)="011","●","")</f>
        <v/>
      </c>
    </row>
    <row r="1008" spans="1:24" hidden="1">
      <c r="A1008" s="46" t="s">
        <v>1894</v>
      </c>
      <c r="B1008" s="47" t="s">
        <v>1862</v>
      </c>
      <c r="C1008" s="48" t="s">
        <v>1776</v>
      </c>
      <c r="D1008" s="91">
        <f>施設別MDC別比率!$W1008*施設別MDC別比率!D1008</f>
        <v>361.99999999999983</v>
      </c>
      <c r="E1008" s="91">
        <f>施設別MDC別比率!$W1008*施設別MDC別比率!E1008</f>
        <v>82.000000000000185</v>
      </c>
      <c r="F1008" s="91">
        <f>施設別MDC別比率!$W1008*施設別MDC別比率!F1008</f>
        <v>334.00000000000017</v>
      </c>
      <c r="G1008" s="91">
        <f>施設別MDC別比率!$W1008*施設別MDC別比率!G1008</f>
        <v>287.99999999999994</v>
      </c>
      <c r="H1008" s="91">
        <f>施設別MDC別比率!$W1008*施設別MDC別比率!H1008</f>
        <v>417.99999999999983</v>
      </c>
      <c r="I1008" s="91">
        <f>施設別MDC別比率!$W1008*施設別MDC別比率!I1008</f>
        <v>1534.9999999999995</v>
      </c>
      <c r="J1008" s="91">
        <f>施設別MDC別比率!$W1008*施設別MDC別比率!J1008</f>
        <v>191.00000000000014</v>
      </c>
      <c r="K1008" s="91">
        <f>施設別MDC別比率!$W1008*施設別MDC別比率!K1008</f>
        <v>19.999999999999989</v>
      </c>
      <c r="L1008" s="91">
        <f>施設別MDC別比率!$W1008*施設別MDC別比率!L1008</f>
        <v>64.000000000000199</v>
      </c>
      <c r="M1008" s="91">
        <f>施設別MDC別比率!$W1008*施設別MDC別比率!M1008</f>
        <v>232.99999999999997</v>
      </c>
      <c r="N1008" s="91">
        <f>施設別MDC別比率!$W1008*施設別MDC別比率!N1008</f>
        <v>627.00000000000182</v>
      </c>
      <c r="O1008" s="91">
        <f>施設別MDC別比率!$W1008*施設別MDC別比率!O1008</f>
        <v>1.000000000000002</v>
      </c>
      <c r="P1008" s="91">
        <f>施設別MDC別比率!$W1008*施設別MDC別比率!P1008</f>
        <v>92.999999999999901</v>
      </c>
      <c r="Q1008" s="91">
        <f>施設別MDC別比率!$W1008*施設別MDC別比率!Q1008</f>
        <v>8.9999999999999982</v>
      </c>
      <c r="R1008" s="91">
        <f>施設別MDC別比率!$W1008*施設別MDC別比率!R1008</f>
        <v>0</v>
      </c>
      <c r="S1008" s="91">
        <f>施設別MDC別比率!$W1008*施設別MDC別比率!S1008</f>
        <v>323</v>
      </c>
      <c r="T1008" s="91">
        <f>施設別MDC別比率!$W1008*施設別MDC別比率!T1008</f>
        <v>19.000000000000014</v>
      </c>
      <c r="U1008" s="91">
        <f>施設別MDC別比率!$W1008*施設別MDC別比率!U1008</f>
        <v>64.000000000000199</v>
      </c>
      <c r="V1008" s="91">
        <f>施設別MDC別比率!$W1008*施設別MDC別比率!V1008</f>
        <v>4663</v>
      </c>
      <c r="W1008" s="50">
        <v>4663</v>
      </c>
      <c r="X1008" s="90" t="str">
        <f>IF(LEFT(VLOOKUP(A1008,施設概要表!A:C,3,FALSE),3)="011","●","")</f>
        <v/>
      </c>
    </row>
    <row r="1009" spans="1:24" hidden="1">
      <c r="A1009" s="46" t="s">
        <v>1896</v>
      </c>
      <c r="B1009" s="47" t="s">
        <v>406</v>
      </c>
      <c r="C1009" s="48" t="s">
        <v>1778</v>
      </c>
      <c r="D1009" s="91">
        <f>施設別MDC別比率!$W1009*施設別MDC別比率!D1009</f>
        <v>102.00000000000011</v>
      </c>
      <c r="E1009" s="91">
        <f>施設別MDC別比率!$W1009*施設別MDC別比率!E1009</f>
        <v>93.999999999999915</v>
      </c>
      <c r="F1009" s="91">
        <f>施設別MDC別比率!$W1009*施設別MDC別比率!F1009</f>
        <v>64.999999999999901</v>
      </c>
      <c r="G1009" s="91">
        <f>施設別MDC別比率!$W1009*施設別MDC別比率!G1009</f>
        <v>341</v>
      </c>
      <c r="H1009" s="91">
        <f>施設別MDC別比率!$W1009*施設別MDC別比率!H1009</f>
        <v>655.00000000000057</v>
      </c>
      <c r="I1009" s="91">
        <f>施設別MDC別比率!$W1009*施設別MDC別比率!I1009</f>
        <v>922.0000000000008</v>
      </c>
      <c r="J1009" s="91">
        <f>施設別MDC別比率!$W1009*施設別MDC別比率!J1009</f>
        <v>703.00000000000045</v>
      </c>
      <c r="K1009" s="91">
        <f>施設別MDC別比率!$W1009*施設別MDC別比率!K1009</f>
        <v>19.000000000000004</v>
      </c>
      <c r="L1009" s="91">
        <f>施設別MDC別比率!$W1009*施設別MDC別比率!L1009</f>
        <v>13.000000000000016</v>
      </c>
      <c r="M1009" s="91">
        <f>施設別MDC別比率!$W1009*施設別MDC別比率!M1009</f>
        <v>115.99999999999997</v>
      </c>
      <c r="N1009" s="91">
        <f>施設別MDC別比率!$W1009*施設別MDC別比率!N1009</f>
        <v>171.00000000000014</v>
      </c>
      <c r="O1009" s="91">
        <f>施設別MDC別比率!$W1009*施設別MDC別比率!O1009</f>
        <v>78.000000000000171</v>
      </c>
      <c r="P1009" s="91">
        <f>施設別MDC別比率!$W1009*施設別MDC別比率!P1009</f>
        <v>59.999999999999858</v>
      </c>
      <c r="Q1009" s="91">
        <f>施設別MDC別比率!$W1009*施設別MDC別比率!Q1009</f>
        <v>5.0000000000000115</v>
      </c>
      <c r="R1009" s="91">
        <f>施設別MDC別比率!$W1009*施設別MDC別比率!R1009</f>
        <v>4.0000000000000027</v>
      </c>
      <c r="S1009" s="91">
        <f>施設別MDC別比率!$W1009*施設別MDC別比率!S1009</f>
        <v>64.999999999999901</v>
      </c>
      <c r="T1009" s="91">
        <f>施設別MDC別比率!$W1009*施設別MDC別比率!T1009</f>
        <v>9.0000000000000142</v>
      </c>
      <c r="U1009" s="91">
        <f>施設別MDC別比率!$W1009*施設別MDC別比率!U1009</f>
        <v>48.999999999999829</v>
      </c>
      <c r="V1009" s="91">
        <f>施設別MDC別比率!$W1009*施設別MDC別比率!V1009</f>
        <v>3471</v>
      </c>
      <c r="W1009" s="50">
        <v>3471</v>
      </c>
      <c r="X1009" s="90" t="str">
        <f>IF(LEFT(VLOOKUP(A1009,施設概要表!A:C,3,FALSE),3)="011","●","")</f>
        <v/>
      </c>
    </row>
    <row r="1010" spans="1:24" hidden="1">
      <c r="A1010" s="46" t="s">
        <v>1898</v>
      </c>
      <c r="B1010" s="47" t="s">
        <v>1864</v>
      </c>
      <c r="C1010" s="48" t="s">
        <v>1780</v>
      </c>
      <c r="D1010" s="91">
        <f>施設別MDC別比率!$W1010*施設別MDC別比率!D1010</f>
        <v>20.000000000000039</v>
      </c>
      <c r="E1010" s="91">
        <f>施設別MDC別比率!$W1010*施設別MDC別比率!E1010</f>
        <v>18</v>
      </c>
      <c r="F1010" s="91">
        <f>施設別MDC別比率!$W1010*施設別MDC別比率!F1010</f>
        <v>73.000000000000071</v>
      </c>
      <c r="G1010" s="91">
        <f>施設別MDC別比率!$W1010*施設別MDC別比率!G1010</f>
        <v>160.99999999999997</v>
      </c>
      <c r="H1010" s="91">
        <f>施設別MDC別比率!$W1010*施設別MDC別比率!H1010</f>
        <v>72.000000000000028</v>
      </c>
      <c r="I1010" s="91">
        <f>施設別MDC別比率!$W1010*施設別MDC別比率!I1010</f>
        <v>271.0000000000008</v>
      </c>
      <c r="J1010" s="91">
        <f>施設別MDC別比率!$W1010*施設別MDC別比率!J1010</f>
        <v>49.000000000000057</v>
      </c>
      <c r="K1010" s="91">
        <f>施設別MDC別比率!$W1010*施設別MDC別比率!K1010</f>
        <v>64.999999999999943</v>
      </c>
      <c r="L1010" s="91">
        <f>施設別MDC別比率!$W1010*施設別MDC別比率!L1010</f>
        <v>3.0000000000000058</v>
      </c>
      <c r="M1010" s="91">
        <f>施設別MDC別比率!$W1010*施設別MDC別比率!M1010</f>
        <v>54.000000000000071</v>
      </c>
      <c r="N1010" s="91">
        <f>施設別MDC別比率!$W1010*施設別MDC別比率!N1010</f>
        <v>65.999999999999972</v>
      </c>
      <c r="O1010" s="91">
        <f>施設別MDC別比率!$W1010*施設別MDC別比率!O1010</f>
        <v>257.00000000000057</v>
      </c>
      <c r="P1010" s="91">
        <f>施設別MDC別比率!$W1010*施設別MDC別比率!P1010</f>
        <v>35.000000000000064</v>
      </c>
      <c r="Q1010" s="91">
        <f>施設別MDC別比率!$W1010*施設別MDC別比率!Q1010</f>
        <v>286.99999999999989</v>
      </c>
      <c r="R1010" s="91">
        <f>施設別MDC別比率!$W1010*施設別MDC別比率!R1010</f>
        <v>3.0000000000000058</v>
      </c>
      <c r="S1010" s="91">
        <f>施設別MDC別比率!$W1010*施設別MDC別比率!S1010</f>
        <v>405</v>
      </c>
      <c r="T1010" s="91">
        <f>施設別MDC別比率!$W1010*施設別MDC別比率!T1010</f>
        <v>1</v>
      </c>
      <c r="U1010" s="91">
        <f>施設別MDC別比率!$W1010*施設別MDC別比率!U1010</f>
        <v>24.000000000000011</v>
      </c>
      <c r="V1010" s="91">
        <f>施設別MDC別比率!$W1010*施設別MDC別比率!V1010</f>
        <v>1864</v>
      </c>
      <c r="W1010" s="50">
        <v>1864</v>
      </c>
      <c r="X1010" s="90" t="str">
        <f>IF(LEFT(VLOOKUP(A1010,施設概要表!A:C,3,FALSE),3)="011","●","")</f>
        <v/>
      </c>
    </row>
    <row r="1011" spans="1:24" hidden="1">
      <c r="A1011" s="46" t="s">
        <v>1900</v>
      </c>
      <c r="B1011" s="47" t="s">
        <v>1866</v>
      </c>
      <c r="C1011" s="48" t="s">
        <v>1782</v>
      </c>
      <c r="D1011" s="91">
        <f>施設別MDC別比率!$W1011*施設別MDC別比率!D1011</f>
        <v>275.00000000000011</v>
      </c>
      <c r="E1011" s="91">
        <f>施設別MDC別比率!$W1011*施設別MDC別比率!E1011</f>
        <v>192</v>
      </c>
      <c r="F1011" s="91">
        <f>施設別MDC別比率!$W1011*施設別MDC別比率!F1011</f>
        <v>194.00000000000006</v>
      </c>
      <c r="G1011" s="91">
        <f>施設別MDC別比率!$W1011*施設別MDC別比率!G1011</f>
        <v>535.00000000000171</v>
      </c>
      <c r="H1011" s="91">
        <f>施設別MDC別比率!$W1011*施設別MDC別比率!H1011</f>
        <v>591.99999999999932</v>
      </c>
      <c r="I1011" s="91">
        <f>施設別MDC別比率!$W1011*施設別MDC別比率!I1011</f>
        <v>1594.9999999999984</v>
      </c>
      <c r="J1011" s="91">
        <f>施設別MDC別比率!$W1011*施設別MDC別比率!J1011</f>
        <v>93.000000000000213</v>
      </c>
      <c r="K1011" s="91">
        <f>施設別MDC別比率!$W1011*施設別MDC別比率!K1011</f>
        <v>73.000000000000028</v>
      </c>
      <c r="L1011" s="91">
        <f>施設別MDC別比率!$W1011*施設別MDC別比率!L1011</f>
        <v>52.000000000000043</v>
      </c>
      <c r="M1011" s="91">
        <f>施設別MDC別比率!$W1011*施設別MDC別比率!M1011</f>
        <v>165</v>
      </c>
      <c r="N1011" s="91">
        <f>施設別MDC別比率!$W1011*施設別MDC別比率!N1011</f>
        <v>473.99999999999864</v>
      </c>
      <c r="O1011" s="91">
        <f>施設別MDC別比率!$W1011*施設別MDC別比率!O1011</f>
        <v>16.000000000000018</v>
      </c>
      <c r="P1011" s="91">
        <f>施設別MDC別比率!$W1011*施設別MDC別比率!P1011</f>
        <v>29.000000000000007</v>
      </c>
      <c r="Q1011" s="91">
        <f>施設別MDC別比率!$W1011*施設別MDC別比率!Q1011</f>
        <v>2.0000000000000009</v>
      </c>
      <c r="R1011" s="91">
        <f>施設別MDC別比率!$W1011*施設別MDC別比率!R1011</f>
        <v>11.999999999999979</v>
      </c>
      <c r="S1011" s="91">
        <f>施設別MDC別比率!$W1011*施設別MDC別比率!S1011</f>
        <v>290.00000000000006</v>
      </c>
      <c r="T1011" s="91">
        <f>施設別MDC別比率!$W1011*施設別MDC別比率!T1011</f>
        <v>13.999999999999998</v>
      </c>
      <c r="U1011" s="91">
        <f>施設別MDC別比率!$W1011*施設別MDC別比率!U1011</f>
        <v>40.999999999999986</v>
      </c>
      <c r="V1011" s="91">
        <f>施設別MDC別比率!$W1011*施設別MDC別比率!V1011</f>
        <v>4644</v>
      </c>
      <c r="W1011" s="50">
        <v>4644</v>
      </c>
      <c r="X1011" s="90" t="str">
        <f>IF(LEFT(VLOOKUP(A1011,施設概要表!A:C,3,FALSE),3)="011","●","")</f>
        <v/>
      </c>
    </row>
    <row r="1012" spans="1:24" hidden="1">
      <c r="A1012" s="46" t="s">
        <v>1902</v>
      </c>
      <c r="B1012" s="47" t="s">
        <v>1868</v>
      </c>
      <c r="C1012" s="48" t="s">
        <v>1784</v>
      </c>
      <c r="D1012" s="91">
        <f>施設別MDC別比率!$W1012*施設別MDC別比率!D1012</f>
        <v>1176.000000000002</v>
      </c>
      <c r="E1012" s="91">
        <f>施設別MDC別比率!$W1012*施設別MDC別比率!E1012</f>
        <v>39.000000000000043</v>
      </c>
      <c r="F1012" s="91">
        <f>施設別MDC別比率!$W1012*施設別MDC別比率!F1012</f>
        <v>270.00000000000023</v>
      </c>
      <c r="G1012" s="91">
        <f>施設別MDC別比率!$W1012*施設別MDC別比率!G1012</f>
        <v>1396.0000000000016</v>
      </c>
      <c r="H1012" s="91">
        <f>施設別MDC別比率!$W1012*施設別MDC別比率!H1012</f>
        <v>1940.9999999999995</v>
      </c>
      <c r="I1012" s="91">
        <f>施設別MDC別比率!$W1012*施設別MDC別比率!I1012</f>
        <v>2025.9999999999952</v>
      </c>
      <c r="J1012" s="91">
        <f>施設別MDC別比率!$W1012*施設別MDC別比率!J1012</f>
        <v>428.99999999999955</v>
      </c>
      <c r="K1012" s="91">
        <f>施設別MDC別比率!$W1012*施設別MDC別比率!K1012</f>
        <v>80.000000000000043</v>
      </c>
      <c r="L1012" s="91">
        <f>施設別MDC別比率!$W1012*施設別MDC別比率!L1012</f>
        <v>89.000000000000057</v>
      </c>
      <c r="M1012" s="91">
        <f>施設別MDC別比率!$W1012*施設別MDC別比率!M1012</f>
        <v>330.00000000000028</v>
      </c>
      <c r="N1012" s="91">
        <f>施設別MDC別比率!$W1012*施設別MDC別比率!N1012</f>
        <v>895.00000000000011</v>
      </c>
      <c r="O1012" s="91">
        <f>施設別MDC別比率!$W1012*施設別MDC別比率!O1012</f>
        <v>587.99999999999989</v>
      </c>
      <c r="P1012" s="91">
        <f>施設別MDC別比率!$W1012*施設別MDC別比率!P1012</f>
        <v>343.00000000000006</v>
      </c>
      <c r="Q1012" s="91">
        <f>施設別MDC別比率!$W1012*施設別MDC別比率!Q1012</f>
        <v>130.99999999999952</v>
      </c>
      <c r="R1012" s="91">
        <f>施設別MDC別比率!$W1012*施設別MDC別比率!R1012</f>
        <v>39.000000000000043</v>
      </c>
      <c r="S1012" s="91">
        <f>施設別MDC別比率!$W1012*施設別MDC別比率!S1012</f>
        <v>1563.9999999999955</v>
      </c>
      <c r="T1012" s="91">
        <f>施設別MDC別比率!$W1012*施設別MDC別比率!T1012</f>
        <v>19.999999999999982</v>
      </c>
      <c r="U1012" s="91">
        <f>施設別MDC別比率!$W1012*施設別MDC別比率!U1012</f>
        <v>194.00000000000003</v>
      </c>
      <c r="V1012" s="91">
        <f>施設別MDC別比率!$W1012*施設別MDC別比率!V1012</f>
        <v>11550</v>
      </c>
      <c r="W1012" s="50">
        <v>11550</v>
      </c>
      <c r="X1012" s="90" t="str">
        <f>IF(LEFT(VLOOKUP(A1012,施設概要表!A:C,3,FALSE),3)="011","●","")</f>
        <v/>
      </c>
    </row>
    <row r="1013" spans="1:24" hidden="1">
      <c r="A1013" s="46" t="s">
        <v>1904</v>
      </c>
      <c r="B1013" s="47" t="s">
        <v>1870</v>
      </c>
      <c r="C1013" s="48" t="s">
        <v>5829</v>
      </c>
      <c r="D1013" s="91">
        <f>施設別MDC別比率!$W1013*施設別MDC別比率!D1013</f>
        <v>885.9999999999967</v>
      </c>
      <c r="E1013" s="91">
        <f>施設別MDC別比率!$W1013*施設別MDC別比率!E1013</f>
        <v>218.99999999999983</v>
      </c>
      <c r="F1013" s="91">
        <f>施設別MDC別比率!$W1013*施設別MDC別比率!F1013</f>
        <v>1178.0000000000005</v>
      </c>
      <c r="G1013" s="91">
        <f>施設別MDC別比率!$W1013*施設別MDC別比率!G1013</f>
        <v>554.00000000000034</v>
      </c>
      <c r="H1013" s="91">
        <f>施設別MDC別比率!$W1013*施設別MDC別比率!H1013</f>
        <v>597.00000000000034</v>
      </c>
      <c r="I1013" s="91">
        <f>施設別MDC別比率!$W1013*施設別MDC別比率!I1013</f>
        <v>1673.999999999997</v>
      </c>
      <c r="J1013" s="91">
        <f>施設別MDC別比率!$W1013*施設別MDC別比率!J1013</f>
        <v>430.99999999999966</v>
      </c>
      <c r="K1013" s="91">
        <f>施設別MDC別比率!$W1013*施設別MDC別比率!K1013</f>
        <v>338.00000000000028</v>
      </c>
      <c r="L1013" s="91">
        <f>施設別MDC別比率!$W1013*施設別MDC別比率!L1013</f>
        <v>5</v>
      </c>
      <c r="M1013" s="91">
        <f>施設別MDC別比率!$W1013*施設別MDC別比率!M1013</f>
        <v>165.99999999999986</v>
      </c>
      <c r="N1013" s="91">
        <f>施設別MDC別比率!$W1013*施設別MDC別比率!N1013</f>
        <v>305.00000000000006</v>
      </c>
      <c r="O1013" s="91">
        <f>施設別MDC別比率!$W1013*施設別MDC別比率!O1013</f>
        <v>952.00000000000045</v>
      </c>
      <c r="P1013" s="91">
        <f>施設別MDC別比率!$W1013*施設別MDC別比率!P1013</f>
        <v>67.999999999999986</v>
      </c>
      <c r="Q1013" s="91">
        <f>施設別MDC別比率!$W1013*施設別MDC別比率!Q1013</f>
        <v>33.000000000000007</v>
      </c>
      <c r="R1013" s="91">
        <f>施設別MDC別比率!$W1013*施設別MDC別比率!R1013</f>
        <v>7.9999999999999982</v>
      </c>
      <c r="S1013" s="91">
        <f>施設別MDC別比率!$W1013*施設別MDC別比率!S1013</f>
        <v>646.99999999999966</v>
      </c>
      <c r="T1013" s="91">
        <f>施設別MDC別比率!$W1013*施設別MDC別比率!T1013</f>
        <v>12.999999999999973</v>
      </c>
      <c r="U1013" s="91">
        <f>施設別MDC別比率!$W1013*施設別MDC別比率!U1013</f>
        <v>100.00000000000017</v>
      </c>
      <c r="V1013" s="91">
        <f>施設別MDC別比率!$W1013*施設別MDC別比率!V1013</f>
        <v>8174</v>
      </c>
      <c r="W1013" s="50">
        <v>8174</v>
      </c>
      <c r="X1013" s="90" t="str">
        <f>IF(LEFT(VLOOKUP(A1013,施設概要表!A:C,3,FALSE),3)="011","●","")</f>
        <v/>
      </c>
    </row>
    <row r="1014" spans="1:24" hidden="1">
      <c r="A1014" s="46" t="s">
        <v>1906</v>
      </c>
      <c r="B1014" s="47" t="s">
        <v>1872</v>
      </c>
      <c r="C1014" s="48" t="s">
        <v>1787</v>
      </c>
      <c r="D1014" s="91">
        <f>施設別MDC別比率!$W1014*施設別MDC別比率!D1014</f>
        <v>402.99999999999943</v>
      </c>
      <c r="E1014" s="91">
        <f>施設別MDC別比率!$W1014*施設別MDC別比率!E1014</f>
        <v>13</v>
      </c>
      <c r="F1014" s="91">
        <f>施設別MDC別比率!$W1014*施設別MDC別比率!F1014</f>
        <v>2.9999999999999973</v>
      </c>
      <c r="G1014" s="91">
        <f>施設別MDC別比率!$W1014*施設別MDC別比率!G1014</f>
        <v>72.000000000000085</v>
      </c>
      <c r="H1014" s="91">
        <f>施設別MDC別比率!$W1014*施設別MDC別比率!H1014</f>
        <v>389</v>
      </c>
      <c r="I1014" s="91">
        <f>施設別MDC別比率!$W1014*施設別MDC別比率!I1014</f>
        <v>442.99999999999989</v>
      </c>
      <c r="J1014" s="91">
        <f>施設別MDC別比率!$W1014*施設別MDC別比率!J1014</f>
        <v>140.99999999999997</v>
      </c>
      <c r="K1014" s="91">
        <f>施設別MDC別比率!$W1014*施設別MDC別比率!K1014</f>
        <v>97</v>
      </c>
      <c r="L1014" s="91">
        <f>施設別MDC別比率!$W1014*施設別MDC別比率!L1014</f>
        <v>1.0000000000000002</v>
      </c>
      <c r="M1014" s="91">
        <f>施設別MDC別比率!$W1014*施設別MDC別比率!M1014</f>
        <v>27.99999999999995</v>
      </c>
      <c r="N1014" s="91">
        <f>施設別MDC別比率!$W1014*施設別MDC別比率!N1014</f>
        <v>93.999999999999972</v>
      </c>
      <c r="O1014" s="91">
        <f>施設別MDC別比率!$W1014*施設別MDC別比率!O1014</f>
        <v>0</v>
      </c>
      <c r="P1014" s="91">
        <f>施設別MDC別比率!$W1014*施設別MDC別比率!P1014</f>
        <v>19.000000000000036</v>
      </c>
      <c r="Q1014" s="91">
        <f>施設別MDC別比率!$W1014*施設別MDC別比率!Q1014</f>
        <v>5.0000000000000018</v>
      </c>
      <c r="R1014" s="91">
        <f>施設別MDC別比率!$W1014*施設別MDC別比率!R1014</f>
        <v>0</v>
      </c>
      <c r="S1014" s="91">
        <f>施設別MDC別比率!$W1014*施設別MDC別比率!S1014</f>
        <v>114.00000000000001</v>
      </c>
      <c r="T1014" s="91">
        <f>施設別MDC別比率!$W1014*施設別MDC別比率!T1014</f>
        <v>1.0000000000000002</v>
      </c>
      <c r="U1014" s="91">
        <f>施設別MDC別比率!$W1014*施設別MDC別比率!U1014</f>
        <v>47.999999999999993</v>
      </c>
      <c r="V1014" s="91">
        <f>施設別MDC別比率!$W1014*施設別MDC別比率!V1014</f>
        <v>1871</v>
      </c>
      <c r="W1014" s="50">
        <v>1871</v>
      </c>
      <c r="X1014" s="90" t="str">
        <f>IF(LEFT(VLOOKUP(A1014,施設概要表!A:C,3,FALSE),3)="011","●","")</f>
        <v/>
      </c>
    </row>
    <row r="1015" spans="1:24" hidden="1">
      <c r="A1015" s="46" t="s">
        <v>1907</v>
      </c>
      <c r="B1015" s="47" t="s">
        <v>1874</v>
      </c>
      <c r="C1015" s="48" t="s">
        <v>5830</v>
      </c>
      <c r="D1015" s="91">
        <f>施設別MDC別比率!$W1015*施設別MDC別比率!D1015</f>
        <v>347.00000000000034</v>
      </c>
      <c r="E1015" s="91">
        <f>施設別MDC別比率!$W1015*施設別MDC別比率!E1015</f>
        <v>245.99999999999972</v>
      </c>
      <c r="F1015" s="91">
        <f>施設別MDC別比率!$W1015*施設別MDC別比率!F1015</f>
        <v>383.99999999999972</v>
      </c>
      <c r="G1015" s="91">
        <f>施設別MDC別比率!$W1015*施設別MDC別比率!G1015</f>
        <v>1050.0000000000032</v>
      </c>
      <c r="H1015" s="91">
        <f>施設別MDC別比率!$W1015*施設別MDC別比率!H1015</f>
        <v>836.9999999999967</v>
      </c>
      <c r="I1015" s="91">
        <f>施設別MDC別比率!$W1015*施設別MDC別比率!I1015</f>
        <v>1516.9999999999975</v>
      </c>
      <c r="J1015" s="91">
        <f>施設別MDC別比率!$W1015*施設別MDC別比率!J1015</f>
        <v>906.00000000000341</v>
      </c>
      <c r="K1015" s="91">
        <f>施設別MDC別比率!$W1015*施設別MDC別比率!K1015</f>
        <v>143.00000000000006</v>
      </c>
      <c r="L1015" s="91">
        <f>施設別MDC別比率!$W1015*施設別MDC別比率!L1015</f>
        <v>102.99999999999966</v>
      </c>
      <c r="M1015" s="91">
        <f>施設別MDC別比率!$W1015*施設別MDC別比率!M1015</f>
        <v>332.00000000000011</v>
      </c>
      <c r="N1015" s="91">
        <f>施設別MDC別比率!$W1015*施設別MDC別比率!N1015</f>
        <v>849.00000000000068</v>
      </c>
      <c r="O1015" s="91">
        <f>施設別MDC別比率!$W1015*施設別MDC別比率!O1015</f>
        <v>436.99999999999972</v>
      </c>
      <c r="P1015" s="91">
        <f>施設別MDC別比率!$W1015*施設別MDC別比率!P1015</f>
        <v>65.999999999999986</v>
      </c>
      <c r="Q1015" s="91">
        <f>施設別MDC別比率!$W1015*施設別MDC別比率!Q1015</f>
        <v>66.999999999999986</v>
      </c>
      <c r="R1015" s="91">
        <f>施設別MDC別比率!$W1015*施設別MDC別比率!R1015</f>
        <v>1.9999999999999971</v>
      </c>
      <c r="S1015" s="91">
        <f>施設別MDC別比率!$W1015*施設別MDC別比率!S1015</f>
        <v>337.00000000000017</v>
      </c>
      <c r="T1015" s="91">
        <f>施設別MDC別比率!$W1015*施設別MDC別比率!T1015</f>
        <v>1.9999999999999971</v>
      </c>
      <c r="U1015" s="91">
        <f>施設別MDC別比率!$W1015*施設別MDC別比率!U1015</f>
        <v>119.00000000000014</v>
      </c>
      <c r="V1015" s="91">
        <f>施設別MDC別比率!$W1015*施設別MDC別比率!V1015</f>
        <v>7744</v>
      </c>
      <c r="W1015" s="50">
        <v>7744</v>
      </c>
      <c r="X1015" s="90" t="str">
        <f>IF(LEFT(VLOOKUP(A1015,施設概要表!A:C,3,FALSE),3)="011","●","")</f>
        <v/>
      </c>
    </row>
    <row r="1016" spans="1:24" hidden="1">
      <c r="A1016" s="46" t="s">
        <v>1909</v>
      </c>
      <c r="B1016" s="47" t="s">
        <v>1878</v>
      </c>
      <c r="C1016" s="48" t="s">
        <v>1792</v>
      </c>
      <c r="D1016" s="91">
        <f>施設別MDC別比率!$W1016*施設別MDC別比率!D1016</f>
        <v>593</v>
      </c>
      <c r="E1016" s="91">
        <f>施設別MDC別比率!$W1016*施設別MDC別比率!E1016</f>
        <v>235.99999999999989</v>
      </c>
      <c r="F1016" s="91">
        <f>施設別MDC別比率!$W1016*施設別MDC別比率!F1016</f>
        <v>332.99999999999994</v>
      </c>
      <c r="G1016" s="91">
        <f>施設別MDC別比率!$W1016*施設別MDC別比率!G1016</f>
        <v>1150.9999999999993</v>
      </c>
      <c r="H1016" s="91">
        <f>施設別MDC別比率!$W1016*施設別MDC別比率!H1016</f>
        <v>774.99999999999989</v>
      </c>
      <c r="I1016" s="91">
        <f>施設別MDC別比率!$W1016*施設別MDC別比率!I1016</f>
        <v>2103.9999999999986</v>
      </c>
      <c r="J1016" s="91">
        <f>施設別MDC別比率!$W1016*施設別MDC別比率!J1016</f>
        <v>492.99999999999966</v>
      </c>
      <c r="K1016" s="91">
        <f>施設別MDC別比率!$W1016*施設別MDC別比率!K1016</f>
        <v>150.99999999999991</v>
      </c>
      <c r="L1016" s="91">
        <f>施設別MDC別比率!$W1016*施設別MDC別比率!L1016</f>
        <v>86</v>
      </c>
      <c r="M1016" s="91">
        <f>施設別MDC別比率!$W1016*施設別MDC別比率!M1016</f>
        <v>343.9999999999996</v>
      </c>
      <c r="N1016" s="91">
        <f>施設別MDC別比率!$W1016*施設別MDC別比率!N1016</f>
        <v>984.00000000000409</v>
      </c>
      <c r="O1016" s="91">
        <f>施設別MDC別比率!$W1016*施設別MDC別比率!O1016</f>
        <v>431.99999999999983</v>
      </c>
      <c r="P1016" s="91">
        <f>施設別MDC別比率!$W1016*施設別MDC別比率!P1016</f>
        <v>263.99999999999977</v>
      </c>
      <c r="Q1016" s="91">
        <f>施設別MDC別比率!$W1016*施設別MDC別比率!Q1016</f>
        <v>261.99999999999989</v>
      </c>
      <c r="R1016" s="91">
        <f>施設別MDC別比率!$W1016*施設別MDC別比率!R1016</f>
        <v>93.999999999999787</v>
      </c>
      <c r="S1016" s="91">
        <f>施設別MDC別比率!$W1016*施設別MDC別比率!S1016</f>
        <v>658.99999999999989</v>
      </c>
      <c r="T1016" s="91">
        <f>施設別MDC別比率!$W1016*施設別MDC別比率!T1016</f>
        <v>26</v>
      </c>
      <c r="U1016" s="91">
        <f>施設別MDC別比率!$W1016*施設別MDC別比率!U1016</f>
        <v>190.99999999999983</v>
      </c>
      <c r="V1016" s="91">
        <f>施設別MDC別比率!$W1016*施設別MDC別比率!V1016</f>
        <v>9178</v>
      </c>
      <c r="W1016" s="50">
        <v>9178</v>
      </c>
      <c r="X1016" s="90" t="str">
        <f>IF(LEFT(VLOOKUP(A1016,施設概要表!A:C,3,FALSE),3)="011","●","")</f>
        <v/>
      </c>
    </row>
    <row r="1017" spans="1:24" hidden="1">
      <c r="A1017" s="46" t="s">
        <v>1911</v>
      </c>
      <c r="B1017" s="47" t="s">
        <v>1881</v>
      </c>
      <c r="C1017" s="48" t="s">
        <v>3303</v>
      </c>
      <c r="D1017" s="91">
        <f>施設別MDC別比率!$W1017*施設別MDC別比率!D1017</f>
        <v>93.999999999999972</v>
      </c>
      <c r="E1017" s="91">
        <f>施設別MDC別比率!$W1017*施設別MDC別比率!E1017</f>
        <v>0</v>
      </c>
      <c r="F1017" s="91">
        <f>施設別MDC別比率!$W1017*施設別MDC別比率!F1017</f>
        <v>52.000000000000043</v>
      </c>
      <c r="G1017" s="91">
        <f>施設別MDC別比率!$W1017*施設別MDC別比率!G1017</f>
        <v>60.000000000000028</v>
      </c>
      <c r="H1017" s="91">
        <f>施設別MDC別比率!$W1017*施設別MDC別比率!H1017</f>
        <v>80</v>
      </c>
      <c r="I1017" s="91">
        <f>施設別MDC別比率!$W1017*施設別MDC別比率!I1017</f>
        <v>263.00000000000017</v>
      </c>
      <c r="J1017" s="91">
        <f>施設別MDC別比率!$W1017*施設別MDC別比率!J1017</f>
        <v>143.00000000000031</v>
      </c>
      <c r="K1017" s="91">
        <f>施設別MDC別比率!$W1017*施設別MDC別比率!K1017</f>
        <v>7.0000000000000018</v>
      </c>
      <c r="L1017" s="91">
        <f>施設別MDC別比率!$W1017*施設別MDC別比率!L1017</f>
        <v>0</v>
      </c>
      <c r="M1017" s="91">
        <f>施設別MDC別比率!$W1017*施設別MDC別比率!M1017</f>
        <v>25.000000000000021</v>
      </c>
      <c r="N1017" s="91">
        <f>施設別MDC別比率!$W1017*施設別MDC別比率!N1017</f>
        <v>179.99999999999974</v>
      </c>
      <c r="O1017" s="91">
        <f>施設別MDC別比率!$W1017*施設別MDC別比率!O1017</f>
        <v>1.9999999999999973</v>
      </c>
      <c r="P1017" s="91">
        <f>施設別MDC別比率!$W1017*施設別MDC別比率!P1017</f>
        <v>6.0000000000000036</v>
      </c>
      <c r="Q1017" s="91">
        <f>施設別MDC別比率!$W1017*施設別MDC別比率!Q1017</f>
        <v>0</v>
      </c>
      <c r="R1017" s="91">
        <f>施設別MDC別比率!$W1017*施設別MDC別比率!R1017</f>
        <v>0</v>
      </c>
      <c r="S1017" s="91">
        <f>施設別MDC別比率!$W1017*施設別MDC別比率!S1017</f>
        <v>183.00000000000023</v>
      </c>
      <c r="T1017" s="91">
        <f>施設別MDC別比率!$W1017*施設別MDC別比率!T1017</f>
        <v>2.999999999999996</v>
      </c>
      <c r="U1017" s="91">
        <f>施設別MDC別比率!$W1017*施設別MDC別比率!U1017</f>
        <v>10.999999999999995</v>
      </c>
      <c r="V1017" s="91">
        <f>施設別MDC別比率!$W1017*施設別MDC別比率!V1017</f>
        <v>1109</v>
      </c>
      <c r="W1017" s="50">
        <v>1109</v>
      </c>
      <c r="X1017" s="90" t="str">
        <f>IF(LEFT(VLOOKUP(A1017,施設概要表!A:C,3,FALSE),3)="011","●","")</f>
        <v/>
      </c>
    </row>
    <row r="1018" spans="1:24" hidden="1">
      <c r="A1018" s="46" t="s">
        <v>1913</v>
      </c>
      <c r="B1018" s="47" t="s">
        <v>1882</v>
      </c>
      <c r="C1018" s="48" t="s">
        <v>1794</v>
      </c>
      <c r="D1018" s="91">
        <f>施設別MDC別比率!$W1018*施設別MDC別比率!D1018</f>
        <v>102.99999999999991</v>
      </c>
      <c r="E1018" s="91">
        <f>施設別MDC別比率!$W1018*施設別MDC別比率!E1018</f>
        <v>383.00000000000017</v>
      </c>
      <c r="F1018" s="91">
        <f>施設別MDC別比率!$W1018*施設別MDC別比率!F1018</f>
        <v>139.99999999999986</v>
      </c>
      <c r="G1018" s="91">
        <f>施設別MDC別比率!$W1018*施設別MDC別比率!G1018</f>
        <v>587.00000000000239</v>
      </c>
      <c r="H1018" s="91">
        <f>施設別MDC別比率!$W1018*施設別MDC別比率!H1018</f>
        <v>540.00000000000057</v>
      </c>
      <c r="I1018" s="91">
        <f>施設別MDC別比率!$W1018*施設別MDC別比率!I1018</f>
        <v>1411.9999999999995</v>
      </c>
      <c r="J1018" s="91">
        <f>施設別MDC別比率!$W1018*施設別MDC別比率!J1018</f>
        <v>77.999999999999872</v>
      </c>
      <c r="K1018" s="91">
        <f>施設別MDC別比率!$W1018*施設別MDC別比率!K1018</f>
        <v>54.999999999999815</v>
      </c>
      <c r="L1018" s="91">
        <f>施設別MDC別比率!$W1018*施設別MDC別比率!L1018</f>
        <v>93</v>
      </c>
      <c r="M1018" s="91">
        <f>施設別MDC別比率!$W1018*施設別MDC別比率!M1018</f>
        <v>174.00000000000009</v>
      </c>
      <c r="N1018" s="91">
        <f>施設別MDC別比率!$W1018*施設別MDC別比率!N1018</f>
        <v>364.99999999999983</v>
      </c>
      <c r="O1018" s="91">
        <f>施設別MDC別比率!$W1018*施設別MDC別比率!O1018</f>
        <v>294.99999999999983</v>
      </c>
      <c r="P1018" s="91">
        <f>施設別MDC別比率!$W1018*施設別MDC別比率!P1018</f>
        <v>43.000000000000007</v>
      </c>
      <c r="Q1018" s="91">
        <f>施設別MDC別比率!$W1018*施設別MDC別比率!Q1018</f>
        <v>185.00000000000023</v>
      </c>
      <c r="R1018" s="91">
        <f>施設別MDC別比率!$W1018*施設別MDC別比率!R1018</f>
        <v>1.0000000000000018</v>
      </c>
      <c r="S1018" s="91">
        <f>施設別MDC別比率!$W1018*施設別MDC別比率!S1018</f>
        <v>197.00000000000011</v>
      </c>
      <c r="T1018" s="91">
        <f>施設別MDC別比率!$W1018*施設別MDC別比率!T1018</f>
        <v>3.0000000000000004</v>
      </c>
      <c r="U1018" s="91">
        <f>施設別MDC別比率!$W1018*施設別MDC別比率!U1018</f>
        <v>87.999999999999801</v>
      </c>
      <c r="V1018" s="91">
        <f>施設別MDC別比率!$W1018*施設別MDC別比率!V1018</f>
        <v>4742</v>
      </c>
      <c r="W1018" s="50">
        <v>4742</v>
      </c>
      <c r="X1018" s="90" t="str">
        <f>IF(LEFT(VLOOKUP(A1018,施設概要表!A:C,3,FALSE),3)="011","●","")</f>
        <v/>
      </c>
    </row>
    <row r="1019" spans="1:24" hidden="1">
      <c r="A1019" s="46" t="s">
        <v>1915</v>
      </c>
      <c r="B1019" s="47" t="s">
        <v>1883</v>
      </c>
      <c r="C1019" s="48" t="s">
        <v>1796</v>
      </c>
      <c r="D1019" s="91">
        <f>施設別MDC別比率!$W1019*施設別MDC別比率!D1019</f>
        <v>179.99999999999974</v>
      </c>
      <c r="E1019" s="91">
        <f>施設別MDC別比率!$W1019*施設別MDC別比率!E1019</f>
        <v>25.999999999999989</v>
      </c>
      <c r="F1019" s="91">
        <f>施設別MDC別比率!$W1019*施設別MDC別比率!F1019</f>
        <v>143.99999999999991</v>
      </c>
      <c r="G1019" s="91">
        <f>施設別MDC別比率!$W1019*施設別MDC別比率!G1019</f>
        <v>593.00000000000273</v>
      </c>
      <c r="H1019" s="91">
        <f>施設別MDC別比率!$W1019*施設別MDC別比率!H1019</f>
        <v>513.00000000000023</v>
      </c>
      <c r="I1019" s="91">
        <f>施設別MDC別比率!$W1019*施設別MDC別比率!I1019</f>
        <v>1754.0000000000025</v>
      </c>
      <c r="J1019" s="91">
        <f>施設別MDC別比率!$W1019*施設別MDC別比率!J1019</f>
        <v>174.99999999999974</v>
      </c>
      <c r="K1019" s="91">
        <f>施設別MDC別比率!$W1019*施設別MDC別比率!K1019</f>
        <v>85.000000000000156</v>
      </c>
      <c r="L1019" s="91">
        <f>施設別MDC別比率!$W1019*施設別MDC別比率!L1019</f>
        <v>40.000000000000014</v>
      </c>
      <c r="M1019" s="91">
        <f>施設別MDC別比率!$W1019*施設別MDC別比率!M1019</f>
        <v>161.00000000000006</v>
      </c>
      <c r="N1019" s="91">
        <f>施設別MDC別比率!$W1019*施設別MDC別比率!N1019</f>
        <v>579.00000000000011</v>
      </c>
      <c r="O1019" s="91">
        <f>施設別MDC別比率!$W1019*施設別MDC別比率!O1019</f>
        <v>242.99999999999974</v>
      </c>
      <c r="P1019" s="91">
        <f>施設別MDC別比率!$W1019*施設別MDC別比率!P1019</f>
        <v>347.00000000000017</v>
      </c>
      <c r="Q1019" s="91">
        <f>施設別MDC別比率!$W1019*施設別MDC別比率!Q1019</f>
        <v>54.999999999999986</v>
      </c>
      <c r="R1019" s="91">
        <f>施設別MDC別比率!$W1019*施設別MDC別比率!R1019</f>
        <v>49.999999999999979</v>
      </c>
      <c r="S1019" s="91">
        <f>施設別MDC別比率!$W1019*施設別MDC別比率!S1019</f>
        <v>712.99999999999829</v>
      </c>
      <c r="T1019" s="91">
        <f>施設別MDC別比率!$W1019*施設別MDC別比率!T1019</f>
        <v>4.9999999999999973</v>
      </c>
      <c r="U1019" s="91">
        <f>施設別MDC別比率!$W1019*施設別MDC別比率!U1019</f>
        <v>183.99999999999997</v>
      </c>
      <c r="V1019" s="91">
        <f>施設別MDC別比率!$W1019*施設別MDC別比率!V1019</f>
        <v>5847</v>
      </c>
      <c r="W1019" s="50">
        <v>5847</v>
      </c>
      <c r="X1019" s="90" t="str">
        <f>IF(LEFT(VLOOKUP(A1019,施設概要表!A:C,3,FALSE),3)="011","●","")</f>
        <v/>
      </c>
    </row>
    <row r="1020" spans="1:24" hidden="1">
      <c r="A1020" s="46" t="s">
        <v>1917</v>
      </c>
      <c r="B1020" s="47" t="s">
        <v>1885</v>
      </c>
      <c r="C1020" s="48" t="s">
        <v>5831</v>
      </c>
      <c r="D1020" s="91">
        <f>施設別MDC別比率!$W1020*施設別MDC別比率!D1020</f>
        <v>168.99999999999994</v>
      </c>
      <c r="E1020" s="91">
        <f>施設別MDC別比率!$W1020*施設別MDC別比率!E1020</f>
        <v>136.99999999999989</v>
      </c>
      <c r="F1020" s="91">
        <f>施設別MDC別比率!$W1020*施設別MDC別比率!F1020</f>
        <v>26.999999999999908</v>
      </c>
      <c r="G1020" s="91">
        <f>施設別MDC別比率!$W1020*施設別MDC別比率!G1020</f>
        <v>172.99999999999994</v>
      </c>
      <c r="H1020" s="91">
        <f>施設別MDC別比率!$W1020*施設別MDC別比率!H1020</f>
        <v>84.999999999999943</v>
      </c>
      <c r="I1020" s="91">
        <f>施設別MDC別比率!$W1020*施設別MDC別比率!I1020</f>
        <v>1165.0000000000002</v>
      </c>
      <c r="J1020" s="91">
        <f>施設別MDC別比率!$W1020*施設別MDC別比率!J1020</f>
        <v>117</v>
      </c>
      <c r="K1020" s="91">
        <f>施設別MDC別比率!$W1020*施設別MDC別比率!K1020</f>
        <v>17.999999999999996</v>
      </c>
      <c r="L1020" s="91">
        <f>施設別MDC別比率!$W1020*施設別MDC別比率!L1020</f>
        <v>0</v>
      </c>
      <c r="M1020" s="91">
        <f>施設別MDC別比率!$W1020*施設別MDC別比率!M1020</f>
        <v>95</v>
      </c>
      <c r="N1020" s="91">
        <f>施設別MDC別比率!$W1020*施設別MDC別比率!N1020</f>
        <v>37.999999999999908</v>
      </c>
      <c r="O1020" s="91">
        <f>施設別MDC別比率!$W1020*施設別MDC別比率!O1020</f>
        <v>2.9999999999999956</v>
      </c>
      <c r="P1020" s="91">
        <f>施設別MDC別比率!$W1020*施設別MDC別比率!P1020</f>
        <v>13.000000000000011</v>
      </c>
      <c r="Q1020" s="91">
        <f>施設別MDC別比率!$W1020*施設別MDC別比率!Q1020</f>
        <v>0.99999999999999922</v>
      </c>
      <c r="R1020" s="91">
        <f>施設別MDC別比率!$W1020*施設別MDC別比率!R1020</f>
        <v>0</v>
      </c>
      <c r="S1020" s="91">
        <f>施設別MDC別比率!$W1020*施設別MDC別比率!S1020</f>
        <v>283.00000000000011</v>
      </c>
      <c r="T1020" s="91">
        <f>施設別MDC別比率!$W1020*施設別MDC別比率!T1020</f>
        <v>2.9999999999999956</v>
      </c>
      <c r="U1020" s="91">
        <f>施設別MDC別比率!$W1020*施設別MDC別比率!U1020</f>
        <v>13.000000000000011</v>
      </c>
      <c r="V1020" s="91">
        <f>施設別MDC別比率!$W1020*施設別MDC別比率!V1020</f>
        <v>2340</v>
      </c>
      <c r="W1020" s="50">
        <v>2340</v>
      </c>
      <c r="X1020" s="90" t="str">
        <f>IF(LEFT(VLOOKUP(A1020,施設概要表!A:C,3,FALSE),3)="011","●","")</f>
        <v/>
      </c>
    </row>
    <row r="1021" spans="1:24" hidden="1">
      <c r="A1021" s="46" t="s">
        <v>1919</v>
      </c>
      <c r="B1021" s="47" t="s">
        <v>1887</v>
      </c>
      <c r="C1021" s="48" t="s">
        <v>1801</v>
      </c>
      <c r="D1021" s="91">
        <f>施設別MDC別比率!$W1021*施設別MDC別比率!D1021</f>
        <v>96.000000000000185</v>
      </c>
      <c r="E1021" s="91">
        <f>施設別MDC別比率!$W1021*施設別MDC別比率!E1021</f>
        <v>1608.0000000000009</v>
      </c>
      <c r="F1021" s="91">
        <f>施設別MDC別比率!$W1021*施設別MDC別比率!F1021</f>
        <v>179.00000000000014</v>
      </c>
      <c r="G1021" s="91">
        <f>施設別MDC別比率!$W1021*施設別MDC別比率!G1021</f>
        <v>304.00000000000006</v>
      </c>
      <c r="H1021" s="91">
        <f>施設別MDC別比率!$W1021*施設別MDC別比率!H1021</f>
        <v>239.00000000000017</v>
      </c>
      <c r="I1021" s="91">
        <f>施設別MDC別比率!$W1021*施設別MDC別比率!I1021</f>
        <v>1073.9999999999986</v>
      </c>
      <c r="J1021" s="91">
        <f>施設別MDC別比率!$W1021*施設別MDC別比率!J1021</f>
        <v>244.00000000000003</v>
      </c>
      <c r="K1021" s="91">
        <f>施設別MDC別比率!$W1021*施設別MDC別比率!K1021</f>
        <v>67.999999999999815</v>
      </c>
      <c r="L1021" s="91">
        <f>施設別MDC別比率!$W1021*施設別MDC別比率!L1021</f>
        <v>42.000000000000028</v>
      </c>
      <c r="M1021" s="91">
        <f>施設別MDC別比率!$W1021*施設別MDC別比率!M1021</f>
        <v>90.999999999999744</v>
      </c>
      <c r="N1021" s="91">
        <f>施設別MDC別比率!$W1021*施設別MDC別比率!N1021</f>
        <v>1259.9999999999991</v>
      </c>
      <c r="O1021" s="91">
        <f>施設別MDC別比率!$W1021*施設別MDC別比率!O1021</f>
        <v>2.0000000000000013</v>
      </c>
      <c r="P1021" s="91">
        <f>施設別MDC別比率!$W1021*施設別MDC別比率!P1021</f>
        <v>32.000000000000021</v>
      </c>
      <c r="Q1021" s="91">
        <f>施設別MDC別比率!$W1021*施設別MDC別比率!Q1021</f>
        <v>16.000000000000011</v>
      </c>
      <c r="R1021" s="91">
        <f>施設別MDC別比率!$W1021*施設別MDC別比率!R1021</f>
        <v>0</v>
      </c>
      <c r="S1021" s="91">
        <f>施設別MDC別比率!$W1021*施設別MDC別比率!S1021</f>
        <v>402.00000000000023</v>
      </c>
      <c r="T1021" s="91">
        <f>施設別MDC別比率!$W1021*施設別MDC別比率!T1021</f>
        <v>8.9999999999999769</v>
      </c>
      <c r="U1021" s="91">
        <f>施設別MDC別比率!$W1021*施設別MDC別比率!U1021</f>
        <v>61.000000000000007</v>
      </c>
      <c r="V1021" s="91">
        <f>施設別MDC別比率!$W1021*施設別MDC別比率!V1021</f>
        <v>5727</v>
      </c>
      <c r="W1021" s="50">
        <v>5727</v>
      </c>
      <c r="X1021" s="90" t="str">
        <f>IF(LEFT(VLOOKUP(A1021,施設概要表!A:C,3,FALSE),3)="011","●","")</f>
        <v/>
      </c>
    </row>
    <row r="1022" spans="1:24" hidden="1">
      <c r="A1022" s="46" t="s">
        <v>1921</v>
      </c>
      <c r="B1022" s="47" t="s">
        <v>1889</v>
      </c>
      <c r="C1022" s="48" t="s">
        <v>1803</v>
      </c>
      <c r="D1022" s="91">
        <f>施設別MDC別比率!$W1022*施設別MDC別比率!D1022</f>
        <v>1020.0000000000006</v>
      </c>
      <c r="E1022" s="91">
        <f>施設別MDC別比率!$W1022*施設別MDC別比率!E1022</f>
        <v>274.00000000000028</v>
      </c>
      <c r="F1022" s="91">
        <f>施設別MDC別比率!$W1022*施設別MDC別比率!F1022</f>
        <v>579.00000000000057</v>
      </c>
      <c r="G1022" s="91">
        <f>施設別MDC別比率!$W1022*施設別MDC別比率!G1022</f>
        <v>1515.0000000000043</v>
      </c>
      <c r="H1022" s="91">
        <f>施設別MDC別比率!$W1022*施設別MDC別比率!H1022</f>
        <v>1638.0000000000059</v>
      </c>
      <c r="I1022" s="91">
        <f>施設別MDC別比率!$W1022*施設別MDC別比率!I1022</f>
        <v>2617.9999999999941</v>
      </c>
      <c r="J1022" s="91">
        <f>施設別MDC別比率!$W1022*施設別MDC別比率!J1022</f>
        <v>468.99999999999949</v>
      </c>
      <c r="K1022" s="91">
        <f>施設別MDC別比率!$W1022*施設別MDC別比率!K1022</f>
        <v>201.00000000000037</v>
      </c>
      <c r="L1022" s="91">
        <f>施設別MDC別比率!$W1022*施設別MDC別比率!L1022</f>
        <v>289.00000000000045</v>
      </c>
      <c r="M1022" s="91">
        <f>施設別MDC別比率!$W1022*施設別MDC別比率!M1022</f>
        <v>622.99999999999989</v>
      </c>
      <c r="N1022" s="91">
        <f>施設別MDC別比率!$W1022*施設別MDC別比率!N1022</f>
        <v>1340.0000000000025</v>
      </c>
      <c r="O1022" s="91">
        <f>施設別MDC別比率!$W1022*施設別MDC別比率!O1022</f>
        <v>862.99999999999966</v>
      </c>
      <c r="P1022" s="91">
        <f>施設別MDC別比率!$W1022*施設別MDC別比率!P1022</f>
        <v>401.99999999999937</v>
      </c>
      <c r="Q1022" s="91">
        <f>施設別MDC別比率!$W1022*施設別MDC別比率!Q1022</f>
        <v>306.00000000000006</v>
      </c>
      <c r="R1022" s="91">
        <f>施設別MDC別比率!$W1022*施設別MDC別比率!R1022</f>
        <v>112.00000000000001</v>
      </c>
      <c r="S1022" s="91">
        <f>施設別MDC別比率!$W1022*施設別MDC別比率!S1022</f>
        <v>823.00000000000057</v>
      </c>
      <c r="T1022" s="91">
        <f>施設別MDC別比率!$W1022*施設別MDC別比率!T1022</f>
        <v>28.000000000000004</v>
      </c>
      <c r="U1022" s="91">
        <f>施設別MDC別比率!$W1022*施設別MDC別比率!U1022</f>
        <v>264.99999999999989</v>
      </c>
      <c r="V1022" s="91">
        <f>施設別MDC別比率!$W1022*施設別MDC別比率!V1022</f>
        <v>13365</v>
      </c>
      <c r="W1022" s="50">
        <v>13365</v>
      </c>
      <c r="X1022" s="90" t="str">
        <f>IF(LEFT(VLOOKUP(A1022,施設概要表!A:C,3,FALSE),3)="011","●","")</f>
        <v/>
      </c>
    </row>
    <row r="1023" spans="1:24" hidden="1">
      <c r="A1023" s="46" t="s">
        <v>1923</v>
      </c>
      <c r="B1023" s="47" t="s">
        <v>1892</v>
      </c>
      <c r="C1023" s="48" t="s">
        <v>1807</v>
      </c>
      <c r="D1023" s="91">
        <f>施設別MDC別比率!$W1023*施設別MDC別比率!D1023</f>
        <v>507.99999999999966</v>
      </c>
      <c r="E1023" s="91">
        <f>施設別MDC別比率!$W1023*施設別MDC別比率!E1023</f>
        <v>1.9999999999999971</v>
      </c>
      <c r="F1023" s="91">
        <f>施設別MDC別比率!$W1023*施設別MDC別比率!F1023</f>
        <v>220.99999999999991</v>
      </c>
      <c r="G1023" s="91">
        <f>施設別MDC別比率!$W1023*施設別MDC別比率!G1023</f>
        <v>730.00000000000114</v>
      </c>
      <c r="H1023" s="91">
        <f>施設別MDC別比率!$W1023*施設別MDC別比率!H1023</f>
        <v>1030.0000000000025</v>
      </c>
      <c r="I1023" s="91">
        <f>施設別MDC別比率!$W1023*施設別MDC別比率!I1023</f>
        <v>1231.9999999999986</v>
      </c>
      <c r="J1023" s="91">
        <f>施設別MDC別比率!$W1023*施設別MDC別比率!J1023</f>
        <v>406.00000000000023</v>
      </c>
      <c r="K1023" s="91">
        <f>施設別MDC別比率!$W1023*施設別MDC別比率!K1023</f>
        <v>107.00000000000016</v>
      </c>
      <c r="L1023" s="91">
        <f>施設別MDC別比率!$W1023*施設別MDC別比率!L1023</f>
        <v>66.999999999999943</v>
      </c>
      <c r="M1023" s="91">
        <f>施設別MDC別比率!$W1023*施設別MDC別比率!M1023</f>
        <v>204.99999999999972</v>
      </c>
      <c r="N1023" s="91">
        <f>施設別MDC別比率!$W1023*施設別MDC別比率!N1023</f>
        <v>170.0000000000002</v>
      </c>
      <c r="O1023" s="91">
        <f>施設別MDC別比率!$W1023*施設別MDC別比率!O1023</f>
        <v>864.00000000000239</v>
      </c>
      <c r="P1023" s="91">
        <f>施設別MDC別比率!$W1023*施設別MDC別比率!P1023</f>
        <v>102.00000000000011</v>
      </c>
      <c r="Q1023" s="91">
        <f>施設別MDC別比率!$W1023*施設別MDC別比率!Q1023</f>
        <v>122.9999999999997</v>
      </c>
      <c r="R1023" s="91">
        <f>施設別MDC別比率!$W1023*施設別MDC別比率!R1023</f>
        <v>19.999999999999972</v>
      </c>
      <c r="S1023" s="91">
        <f>施設別MDC別比率!$W1023*施設別MDC別比率!S1023</f>
        <v>691.00000000000296</v>
      </c>
      <c r="T1023" s="91">
        <f>施設別MDC別比率!$W1023*施設別MDC別比率!T1023</f>
        <v>11.999999999999996</v>
      </c>
      <c r="U1023" s="91">
        <f>施設別MDC別比率!$W1023*施設別MDC別比率!U1023</f>
        <v>133.99999999999989</v>
      </c>
      <c r="V1023" s="91">
        <f>施設別MDC別比率!$W1023*施設別MDC別比率!V1023</f>
        <v>6624</v>
      </c>
      <c r="W1023" s="50">
        <v>6624</v>
      </c>
      <c r="X1023" s="90" t="str">
        <f>IF(LEFT(VLOOKUP(A1023,施設概要表!A:C,3,FALSE),3)="011","●","")</f>
        <v/>
      </c>
    </row>
    <row r="1024" spans="1:24" hidden="1">
      <c r="A1024" s="46" t="s">
        <v>1925</v>
      </c>
      <c r="B1024" s="47" t="s">
        <v>1894</v>
      </c>
      <c r="C1024" s="48" t="s">
        <v>1809</v>
      </c>
      <c r="D1024" s="91">
        <f>施設別MDC別比率!$W1024*施設別MDC別比率!D1024</f>
        <v>697.00000000000023</v>
      </c>
      <c r="E1024" s="91">
        <f>施設別MDC別比率!$W1024*施設別MDC別比率!E1024</f>
        <v>188.99999999999963</v>
      </c>
      <c r="F1024" s="91">
        <f>施設別MDC別比率!$W1024*施設別MDC別比率!F1024</f>
        <v>487.00000000000006</v>
      </c>
      <c r="G1024" s="91">
        <f>施設別MDC別比率!$W1024*施設別MDC別比率!G1024</f>
        <v>1261.000000000002</v>
      </c>
      <c r="H1024" s="91">
        <f>施設別MDC別比率!$W1024*施設別MDC別比率!H1024</f>
        <v>1975.0000000000036</v>
      </c>
      <c r="I1024" s="91">
        <f>施設別MDC別比率!$W1024*施設別MDC別比率!I1024</f>
        <v>1769.0000000000014</v>
      </c>
      <c r="J1024" s="91">
        <f>施設別MDC別比率!$W1024*施設別MDC別比率!J1024</f>
        <v>228.00000000000034</v>
      </c>
      <c r="K1024" s="91">
        <f>施設別MDC別比率!$W1024*施設別MDC別比率!K1024</f>
        <v>273.99999999999949</v>
      </c>
      <c r="L1024" s="91">
        <f>施設別MDC別比率!$W1024*施設別MDC別比率!L1024</f>
        <v>116.00000000000026</v>
      </c>
      <c r="M1024" s="91">
        <f>施設別MDC別比率!$W1024*施設別MDC別比率!M1024</f>
        <v>332.00000000000011</v>
      </c>
      <c r="N1024" s="91">
        <f>施設別MDC別比率!$W1024*施設別MDC別比率!N1024</f>
        <v>918</v>
      </c>
      <c r="O1024" s="91">
        <f>施設別MDC別比率!$W1024*施設別MDC別比率!O1024</f>
        <v>808.00000000000057</v>
      </c>
      <c r="P1024" s="91">
        <f>施設別MDC別比率!$W1024*施設別MDC別比率!P1024</f>
        <v>532.00000000000045</v>
      </c>
      <c r="Q1024" s="91">
        <f>施設別MDC別比率!$W1024*施設別MDC別比率!Q1024</f>
        <v>374.00000000000017</v>
      </c>
      <c r="R1024" s="91">
        <f>施設別MDC別比率!$W1024*施設別MDC別比率!R1024</f>
        <v>52.999999999999986</v>
      </c>
      <c r="S1024" s="91">
        <f>施設別MDC別比率!$W1024*施設別MDC別比率!S1024</f>
        <v>724.00000000000045</v>
      </c>
      <c r="T1024" s="91">
        <f>施設別MDC別比率!$W1024*施設別MDC別比率!T1024</f>
        <v>15.999999999999984</v>
      </c>
      <c r="U1024" s="91">
        <f>施設別MDC別比率!$W1024*施設別MDC別比率!U1024</f>
        <v>155.99999999999966</v>
      </c>
      <c r="V1024" s="91">
        <f>施設別MDC別比率!$W1024*施設別MDC別比率!V1024</f>
        <v>10909</v>
      </c>
      <c r="W1024" s="50">
        <v>10909</v>
      </c>
      <c r="X1024" s="90" t="str">
        <f>IF(LEFT(VLOOKUP(A1024,施設概要表!A:C,3,FALSE),3)="011","●","")</f>
        <v/>
      </c>
    </row>
    <row r="1025" spans="1:24" hidden="1">
      <c r="A1025" s="46" t="s">
        <v>1927</v>
      </c>
      <c r="B1025" s="47" t="s">
        <v>1896</v>
      </c>
      <c r="C1025" s="48" t="s">
        <v>1811</v>
      </c>
      <c r="D1025" s="91">
        <f>施設別MDC別比率!$W1025*施設別MDC別比率!D1025</f>
        <v>5.0000000000000071</v>
      </c>
      <c r="E1025" s="91">
        <f>施設別MDC別比率!$W1025*施設別MDC別比率!E1025</f>
        <v>1023.0000000000005</v>
      </c>
      <c r="F1025" s="91">
        <f>施設別MDC別比率!$W1025*施設別MDC別比率!F1025</f>
        <v>8.9999999999999947</v>
      </c>
      <c r="G1025" s="91">
        <f>施設別MDC別比率!$W1025*施設別MDC別比率!G1025</f>
        <v>31.999999999999947</v>
      </c>
      <c r="H1025" s="91">
        <f>施設別MDC別比率!$W1025*施設別MDC別比率!H1025</f>
        <v>55.999999999999964</v>
      </c>
      <c r="I1025" s="91">
        <f>施設別MDC別比率!$W1025*施設別MDC別比率!I1025</f>
        <v>43.999999999999957</v>
      </c>
      <c r="J1025" s="91">
        <f>施設別MDC別比率!$W1025*施設別MDC別比率!J1025</f>
        <v>26.00000000000006</v>
      </c>
      <c r="K1025" s="91">
        <f>施設別MDC別比率!$W1025*施設別MDC別比率!K1025</f>
        <v>72.000000000000057</v>
      </c>
      <c r="L1025" s="91">
        <f>施設別MDC別比率!$W1025*施設別MDC別比率!L1025</f>
        <v>0</v>
      </c>
      <c r="M1025" s="91">
        <f>施設別MDC別比率!$W1025*施設別MDC別比率!M1025</f>
        <v>84.999999999999972</v>
      </c>
      <c r="N1025" s="91">
        <f>施設別MDC別比率!$W1025*施設別MDC別比率!N1025</f>
        <v>820.99999999999898</v>
      </c>
      <c r="O1025" s="91">
        <f>施設別MDC別比率!$W1025*施設別MDC別比率!O1025</f>
        <v>0</v>
      </c>
      <c r="P1025" s="91">
        <f>施設別MDC別比率!$W1025*施設別MDC別比率!P1025</f>
        <v>2.0000000000000009</v>
      </c>
      <c r="Q1025" s="91">
        <f>施設別MDC別比率!$W1025*施設別MDC別比率!Q1025</f>
        <v>2.9999999999999907</v>
      </c>
      <c r="R1025" s="91">
        <f>施設別MDC別比率!$W1025*施設別MDC別比率!R1025</f>
        <v>0.99999999999999922</v>
      </c>
      <c r="S1025" s="91">
        <f>施設別MDC別比率!$W1025*施設別MDC別比率!S1025</f>
        <v>38.000000000000071</v>
      </c>
      <c r="T1025" s="91">
        <f>施設別MDC別比率!$W1025*施設別MDC別比率!T1025</f>
        <v>0</v>
      </c>
      <c r="U1025" s="91">
        <f>施設別MDC別比率!$W1025*施設別MDC別比率!U1025</f>
        <v>128.99999999999991</v>
      </c>
      <c r="V1025" s="91">
        <f>施設別MDC別比率!$W1025*施設別MDC別比率!V1025</f>
        <v>2346</v>
      </c>
      <c r="W1025" s="50">
        <v>2346</v>
      </c>
      <c r="X1025" s="90" t="str">
        <f>IF(LEFT(VLOOKUP(A1025,施設概要表!A:C,3,FALSE),3)="011","●","")</f>
        <v/>
      </c>
    </row>
    <row r="1026" spans="1:24" hidden="1">
      <c r="A1026" s="46" t="s">
        <v>1928</v>
      </c>
      <c r="B1026" s="47" t="s">
        <v>3164</v>
      </c>
      <c r="C1026" s="48" t="s">
        <v>3305</v>
      </c>
      <c r="D1026" s="91">
        <f>施設別MDC別比率!$W1026*施設別MDC別比率!D1026</f>
        <v>48.000000000000036</v>
      </c>
      <c r="E1026" s="91">
        <f>施設別MDC別比率!$W1026*施設別MDC別比率!E1026</f>
        <v>0</v>
      </c>
      <c r="F1026" s="91">
        <f>施設別MDC別比率!$W1026*施設別MDC別比率!F1026</f>
        <v>16.999999999999972</v>
      </c>
      <c r="G1026" s="91">
        <f>施設別MDC別比率!$W1026*施設別MDC別比率!G1026</f>
        <v>179</v>
      </c>
      <c r="H1026" s="91">
        <f>施設別MDC別比率!$W1026*施設別MDC別比率!H1026</f>
        <v>90.999999999999986</v>
      </c>
      <c r="I1026" s="91">
        <f>施設別MDC別比率!$W1026*施設別MDC別比率!I1026</f>
        <v>251.9999999999998</v>
      </c>
      <c r="J1026" s="91">
        <f>施設別MDC別比率!$W1026*施設別MDC別比率!J1026</f>
        <v>46.000000000000021</v>
      </c>
      <c r="K1026" s="91">
        <f>施設別MDC別比率!$W1026*施設別MDC別比率!K1026</f>
        <v>14.999999999999957</v>
      </c>
      <c r="L1026" s="91">
        <f>施設別MDC別比率!$W1026*施設別MDC別比率!L1026</f>
        <v>3.9999999999999978</v>
      </c>
      <c r="M1026" s="91">
        <f>施設別MDC別比率!$W1026*施設別MDC別比率!M1026</f>
        <v>23.000000000000011</v>
      </c>
      <c r="N1026" s="91">
        <f>施設別MDC別比率!$W1026*施設別MDC別比率!N1026</f>
        <v>165.99999999999969</v>
      </c>
      <c r="O1026" s="91">
        <f>施設別MDC別比率!$W1026*施設別MDC別比率!O1026</f>
        <v>0</v>
      </c>
      <c r="P1026" s="91">
        <f>施設別MDC別比率!$W1026*施設別MDC別比率!P1026</f>
        <v>44.999999999999964</v>
      </c>
      <c r="Q1026" s="91">
        <f>施設別MDC別比率!$W1026*施設別MDC別比率!Q1026</f>
        <v>0.99999999999999722</v>
      </c>
      <c r="R1026" s="91">
        <f>施設別MDC別比率!$W1026*施設別MDC別比率!R1026</f>
        <v>0</v>
      </c>
      <c r="S1026" s="91">
        <f>施設別MDC別比率!$W1026*施設別MDC別比率!S1026</f>
        <v>55.999999999999993</v>
      </c>
      <c r="T1026" s="91">
        <f>施設別MDC別比率!$W1026*施設別MDC別比率!T1026</f>
        <v>2.000000000000004</v>
      </c>
      <c r="U1026" s="91">
        <f>施設別MDC別比率!$W1026*施設別MDC別比率!U1026</f>
        <v>16.000000000000011</v>
      </c>
      <c r="V1026" s="91">
        <f>施設別MDC別比率!$W1026*施設別MDC別比率!V1026</f>
        <v>961</v>
      </c>
      <c r="W1026" s="50">
        <v>961</v>
      </c>
      <c r="X1026" s="90" t="str">
        <f>IF(LEFT(VLOOKUP(A1026,施設概要表!A:C,3,FALSE),3)="011","●","")</f>
        <v/>
      </c>
    </row>
    <row r="1027" spans="1:24" hidden="1">
      <c r="A1027" s="46" t="s">
        <v>1930</v>
      </c>
      <c r="B1027" s="47" t="s">
        <v>1898</v>
      </c>
      <c r="C1027" s="48" t="s">
        <v>1815</v>
      </c>
      <c r="D1027" s="91">
        <f>施設別MDC別比率!$W1027*施設別MDC別比率!D1027</f>
        <v>739.00000000000034</v>
      </c>
      <c r="E1027" s="91">
        <f>施設別MDC別比率!$W1027*施設別MDC別比率!E1027</f>
        <v>493.99999999999966</v>
      </c>
      <c r="F1027" s="91">
        <f>施設別MDC別比率!$W1027*施設別MDC別比率!F1027</f>
        <v>420.00000000000045</v>
      </c>
      <c r="G1027" s="91">
        <f>施設別MDC別比率!$W1027*施設別MDC別比率!G1027</f>
        <v>2192.9999999999959</v>
      </c>
      <c r="H1027" s="91">
        <f>施設別MDC別比率!$W1027*施設別MDC別比率!H1027</f>
        <v>1514.999999999995</v>
      </c>
      <c r="I1027" s="91">
        <f>施設別MDC別比率!$W1027*施設別MDC別比率!I1027</f>
        <v>3231.9999999999991</v>
      </c>
      <c r="J1027" s="91">
        <f>施設別MDC別比率!$W1027*施設別MDC別比率!J1027</f>
        <v>352.99999999999949</v>
      </c>
      <c r="K1027" s="91">
        <f>施設別MDC別比率!$W1027*施設別MDC別比率!K1027</f>
        <v>95.999999999999972</v>
      </c>
      <c r="L1027" s="91">
        <f>施設別MDC別比率!$W1027*施設別MDC別比率!L1027</f>
        <v>155.0000000000006</v>
      </c>
      <c r="M1027" s="91">
        <f>施設別MDC別比率!$W1027*施設別MDC別比率!M1027</f>
        <v>400.99999999999955</v>
      </c>
      <c r="N1027" s="91">
        <f>施設別MDC別比率!$W1027*施設別MDC別比率!N1027</f>
        <v>965.00000000000011</v>
      </c>
      <c r="O1027" s="91">
        <f>施設別MDC別比率!$W1027*施設別MDC別比率!O1027</f>
        <v>609.00000000000057</v>
      </c>
      <c r="P1027" s="91">
        <f>施設別MDC別比率!$W1027*施設別MDC別比率!P1027</f>
        <v>435.99999999999994</v>
      </c>
      <c r="Q1027" s="91">
        <f>施設別MDC別比率!$W1027*施設別MDC別比率!Q1027</f>
        <v>195.99999999999977</v>
      </c>
      <c r="R1027" s="91">
        <f>施設別MDC別比率!$W1027*施設別MDC別比率!R1027</f>
        <v>24.000000000000025</v>
      </c>
      <c r="S1027" s="91">
        <f>施設別MDC別比率!$W1027*施設別MDC別比率!S1027</f>
        <v>886.00000000000045</v>
      </c>
      <c r="T1027" s="91">
        <f>施設別MDC別比率!$W1027*施設別MDC別比率!T1027</f>
        <v>7.0000000000000036</v>
      </c>
      <c r="U1027" s="91">
        <f>施設別MDC別比率!$W1027*施設別MDC別比率!U1027</f>
        <v>244.99999999999937</v>
      </c>
      <c r="V1027" s="91">
        <f>施設別MDC別比率!$W1027*施設別MDC別比率!V1027</f>
        <v>12966</v>
      </c>
      <c r="W1027" s="50">
        <v>12966</v>
      </c>
      <c r="X1027" s="90" t="str">
        <f>IF(LEFT(VLOOKUP(A1027,施設概要表!A:C,3,FALSE),3)="011","●","")</f>
        <v/>
      </c>
    </row>
    <row r="1028" spans="1:24" hidden="1">
      <c r="A1028" s="46" t="s">
        <v>4393</v>
      </c>
      <c r="B1028" s="47" t="s">
        <v>1900</v>
      </c>
      <c r="C1028" s="48" t="s">
        <v>1817</v>
      </c>
      <c r="D1028" s="91">
        <f>施設別MDC別比率!$W1028*施設別MDC別比率!D1028</f>
        <v>765.99999999999943</v>
      </c>
      <c r="E1028" s="91">
        <f>施設別MDC別比率!$W1028*施設別MDC別比率!E1028</f>
        <v>135.99999999999983</v>
      </c>
      <c r="F1028" s="91">
        <f>施設別MDC別比率!$W1028*施設別MDC別比率!F1028</f>
        <v>444.99999999999972</v>
      </c>
      <c r="G1028" s="91">
        <f>施設別MDC別比率!$W1028*施設別MDC別比率!G1028</f>
        <v>998.0000000000008</v>
      </c>
      <c r="H1028" s="91">
        <f>施設別MDC別比率!$W1028*施設別MDC別比率!H1028</f>
        <v>1229.0000000000009</v>
      </c>
      <c r="I1028" s="91">
        <f>施設別MDC別比率!$W1028*施設別MDC別比率!I1028</f>
        <v>2188.0000000000027</v>
      </c>
      <c r="J1028" s="91">
        <f>施設別MDC別比率!$W1028*施設別MDC別比率!J1028</f>
        <v>359.00000000000028</v>
      </c>
      <c r="K1028" s="91">
        <f>施設別MDC別比率!$W1028*施設別MDC別比率!K1028</f>
        <v>75.000000000000014</v>
      </c>
      <c r="L1028" s="91">
        <f>施設別MDC別比率!$W1028*施設別MDC別比率!L1028</f>
        <v>75.000000000000014</v>
      </c>
      <c r="M1028" s="91">
        <f>施設別MDC別比率!$W1028*施設別MDC別比率!M1028</f>
        <v>305.99999999999989</v>
      </c>
      <c r="N1028" s="91">
        <f>施設別MDC別比率!$W1028*施設別MDC別比率!N1028</f>
        <v>1028.0000000000007</v>
      </c>
      <c r="O1028" s="91">
        <f>施設別MDC別比率!$W1028*施設別MDC別比率!O1028</f>
        <v>366.99999999999994</v>
      </c>
      <c r="P1028" s="91">
        <f>施設別MDC別比率!$W1028*施設別MDC別比率!P1028</f>
        <v>122.00000000000018</v>
      </c>
      <c r="Q1028" s="91">
        <f>施設別MDC別比率!$W1028*施設別MDC別比率!Q1028</f>
        <v>82.000000000000028</v>
      </c>
      <c r="R1028" s="91">
        <f>施設別MDC別比率!$W1028*施設別MDC別比率!R1028</f>
        <v>24.000000000000011</v>
      </c>
      <c r="S1028" s="91">
        <f>施設別MDC別比率!$W1028*施設別MDC別比率!S1028</f>
        <v>1128.0000000000036</v>
      </c>
      <c r="T1028" s="91">
        <f>施設別MDC別比率!$W1028*施設別MDC別比率!T1028</f>
        <v>9.9999999999999947</v>
      </c>
      <c r="U1028" s="91">
        <f>施設別MDC別比率!$W1028*施設別MDC別比率!U1028</f>
        <v>141.00000000000045</v>
      </c>
      <c r="V1028" s="91">
        <f>施設別MDC別比率!$W1028*施設別MDC別比率!V1028</f>
        <v>9479</v>
      </c>
      <c r="W1028" s="50">
        <v>9479</v>
      </c>
      <c r="X1028" s="90" t="str">
        <f>IF(LEFT(VLOOKUP(A1028,施設概要表!A:C,3,FALSE),3)="011","●","")</f>
        <v/>
      </c>
    </row>
    <row r="1029" spans="1:24" hidden="1">
      <c r="A1029" s="46" t="s">
        <v>1933</v>
      </c>
      <c r="B1029" s="47" t="s">
        <v>1902</v>
      </c>
      <c r="C1029" s="48" t="s">
        <v>1819</v>
      </c>
      <c r="D1029" s="91">
        <f>施設別MDC別比率!$W1029*施設別MDC別比率!D1029</f>
        <v>816.00000000000023</v>
      </c>
      <c r="E1029" s="91">
        <f>施設別MDC別比率!$W1029*施設別MDC別比率!E1029</f>
        <v>171.0000000000002</v>
      </c>
      <c r="F1029" s="91">
        <f>施設別MDC別比率!$W1029*施設別MDC別比率!F1029</f>
        <v>306.00000000000034</v>
      </c>
      <c r="G1029" s="91">
        <f>施設別MDC別比率!$W1029*施設別MDC別比率!G1029</f>
        <v>1267.000000000003</v>
      </c>
      <c r="H1029" s="91">
        <f>施設別MDC別比率!$W1029*施設別MDC別比率!H1029</f>
        <v>1391.9999999999975</v>
      </c>
      <c r="I1029" s="91">
        <f>施設別MDC別比率!$W1029*施設別MDC別比率!I1029</f>
        <v>2859.000000000005</v>
      </c>
      <c r="J1029" s="91">
        <f>施設別MDC別比率!$W1029*施設別MDC別比率!J1029</f>
        <v>396.00000000000006</v>
      </c>
      <c r="K1029" s="91">
        <f>施設別MDC別比率!$W1029*施設別MDC別比率!K1029</f>
        <v>101.99999999999997</v>
      </c>
      <c r="L1029" s="91">
        <f>施設別MDC別比率!$W1029*施設別MDC別比率!L1029</f>
        <v>73.000000000000014</v>
      </c>
      <c r="M1029" s="91">
        <f>施設別MDC別比率!$W1029*施設別MDC別比率!M1029</f>
        <v>468.00000000000028</v>
      </c>
      <c r="N1029" s="91">
        <f>施設別MDC別比率!$W1029*施設別MDC別比率!N1029</f>
        <v>792.00000000000011</v>
      </c>
      <c r="O1029" s="91">
        <f>施設別MDC別比率!$W1029*施設別MDC別比率!O1029</f>
        <v>583</v>
      </c>
      <c r="P1029" s="91">
        <f>施設別MDC別比率!$W1029*施設別MDC別比率!P1029</f>
        <v>170.00000000000028</v>
      </c>
      <c r="Q1029" s="91">
        <f>施設別MDC別比率!$W1029*施設別MDC別比率!Q1029</f>
        <v>54.00000000000005</v>
      </c>
      <c r="R1029" s="91">
        <f>施設別MDC別比率!$W1029*施設別MDC別比率!R1029</f>
        <v>42.000000000000014</v>
      </c>
      <c r="S1029" s="91">
        <f>施設別MDC別比率!$W1029*施設別MDC別比率!S1029</f>
        <v>1001.0000000000003</v>
      </c>
      <c r="T1029" s="91">
        <f>施設別MDC別比率!$W1029*施設別MDC別比率!T1029</f>
        <v>17.000000000000032</v>
      </c>
      <c r="U1029" s="91">
        <f>施設別MDC別比率!$W1029*施設別MDC別比率!U1029</f>
        <v>276.9999999999996</v>
      </c>
      <c r="V1029" s="91">
        <f>施設別MDC別比率!$W1029*施設別MDC別比率!V1029</f>
        <v>10786</v>
      </c>
      <c r="W1029" s="50">
        <v>10786</v>
      </c>
      <c r="X1029" s="90" t="str">
        <f>IF(LEFT(VLOOKUP(A1029,施設概要表!A:C,3,FALSE),3)="011","●","")</f>
        <v/>
      </c>
    </row>
    <row r="1030" spans="1:24" hidden="1">
      <c r="A1030" s="46" t="s">
        <v>1935</v>
      </c>
      <c r="B1030" s="47" t="s">
        <v>1906</v>
      </c>
      <c r="C1030" s="48" t="s">
        <v>3306</v>
      </c>
      <c r="D1030" s="91">
        <f>施設別MDC別比率!$W1030*施設別MDC別比率!D1030</f>
        <v>44.000000000000057</v>
      </c>
      <c r="E1030" s="91">
        <f>施設別MDC別比率!$W1030*施設別MDC別比率!E1030</f>
        <v>0</v>
      </c>
      <c r="F1030" s="91">
        <f>施設別MDC別比率!$W1030*施設別MDC別比率!F1030</f>
        <v>3.0000000000000049</v>
      </c>
      <c r="G1030" s="91">
        <f>施設別MDC別比率!$W1030*施設別MDC別比率!G1030</f>
        <v>32.000000000000078</v>
      </c>
      <c r="H1030" s="91">
        <f>施設別MDC別比率!$W1030*施設別MDC別比率!H1030</f>
        <v>15.000000000000004</v>
      </c>
      <c r="I1030" s="91">
        <f>施設別MDC別比率!$W1030*施設別MDC別比率!I1030</f>
        <v>61.999999999999908</v>
      </c>
      <c r="J1030" s="91">
        <f>施設別MDC別比率!$W1030*施設別MDC別比率!J1030</f>
        <v>7.0000000000000044</v>
      </c>
      <c r="K1030" s="91">
        <f>施設別MDC別比率!$W1030*施設別MDC別比率!K1030</f>
        <v>1.9999999999999996</v>
      </c>
      <c r="L1030" s="91">
        <f>施設別MDC別比率!$W1030*施設別MDC別比率!L1030</f>
        <v>0</v>
      </c>
      <c r="M1030" s="91">
        <f>施設別MDC別比率!$W1030*施設別MDC別比率!M1030</f>
        <v>14.000000000000009</v>
      </c>
      <c r="N1030" s="91">
        <f>施設別MDC別比率!$W1030*施設別MDC別比率!N1030</f>
        <v>20.999999999999989</v>
      </c>
      <c r="O1030" s="91">
        <f>施設別MDC別比率!$W1030*施設別MDC別比率!O1030</f>
        <v>0</v>
      </c>
      <c r="P1030" s="91">
        <f>施設別MDC別比率!$W1030*施設別MDC別比率!P1030</f>
        <v>6.0000000000000098</v>
      </c>
      <c r="Q1030" s="91">
        <f>施設別MDC別比率!$W1030*施設別MDC別比率!Q1030</f>
        <v>0</v>
      </c>
      <c r="R1030" s="91">
        <f>施設別MDC別比率!$W1030*施設別MDC別比率!R1030</f>
        <v>0</v>
      </c>
      <c r="S1030" s="91">
        <f>施設別MDC別比率!$W1030*施設別MDC別比率!S1030</f>
        <v>14.000000000000009</v>
      </c>
      <c r="T1030" s="91">
        <f>施設別MDC別比率!$W1030*施設別MDC別比率!T1030</f>
        <v>0</v>
      </c>
      <c r="U1030" s="91">
        <f>施設別MDC別比率!$W1030*施設別MDC別比率!U1030</f>
        <v>3.0000000000000049</v>
      </c>
      <c r="V1030" s="91">
        <f>施設別MDC別比率!$W1030*施設別MDC別比率!V1030</f>
        <v>223</v>
      </c>
      <c r="W1030" s="50">
        <v>223</v>
      </c>
      <c r="X1030" s="90" t="str">
        <f>IF(LEFT(VLOOKUP(A1030,施設概要表!A:C,3,FALSE),3)="011","●","")</f>
        <v/>
      </c>
    </row>
    <row r="1031" spans="1:24" hidden="1">
      <c r="A1031" s="46" t="s">
        <v>1938</v>
      </c>
      <c r="B1031" s="47" t="s">
        <v>1907</v>
      </c>
      <c r="C1031" s="48" t="s">
        <v>1823</v>
      </c>
      <c r="D1031" s="91">
        <f>施設別MDC別比率!$W1031*施設別MDC別比率!D1031</f>
        <v>780.00000000000034</v>
      </c>
      <c r="E1031" s="91">
        <f>施設別MDC別比率!$W1031*施設別MDC別比率!E1031</f>
        <v>182.00000000000003</v>
      </c>
      <c r="F1031" s="91">
        <f>施設別MDC別比率!$W1031*施設別MDC別比率!F1031</f>
        <v>274.99999999999983</v>
      </c>
      <c r="G1031" s="91">
        <f>施設別MDC別比率!$W1031*施設別MDC別比率!G1031</f>
        <v>1087.0000000000011</v>
      </c>
      <c r="H1031" s="91">
        <f>施設別MDC別比率!$W1031*施設別MDC別比率!H1031</f>
        <v>626.99999999999966</v>
      </c>
      <c r="I1031" s="91">
        <f>施設別MDC別比率!$W1031*施設別MDC別比率!I1031</f>
        <v>2068.0000000000027</v>
      </c>
      <c r="J1031" s="91">
        <f>施設別MDC別比率!$W1031*施設別MDC別比率!J1031</f>
        <v>296.00000000000011</v>
      </c>
      <c r="K1031" s="91">
        <f>施設別MDC別比率!$W1031*施設別MDC別比率!K1031</f>
        <v>145</v>
      </c>
      <c r="L1031" s="91">
        <f>施設別MDC別比率!$W1031*施設別MDC別比率!L1031</f>
        <v>128.00000000000003</v>
      </c>
      <c r="M1031" s="91">
        <f>施設別MDC別比率!$W1031*施設別MDC別比率!M1031</f>
        <v>223.00000000000037</v>
      </c>
      <c r="N1031" s="91">
        <f>施設別MDC別比率!$W1031*施設別MDC別比率!N1031</f>
        <v>353.00000000000017</v>
      </c>
      <c r="O1031" s="91">
        <f>施設別MDC別比率!$W1031*施設別MDC別比率!O1031</f>
        <v>567.99999999999989</v>
      </c>
      <c r="P1031" s="91">
        <f>施設別MDC別比率!$W1031*施設別MDC別比率!P1031</f>
        <v>393.99999999999972</v>
      </c>
      <c r="Q1031" s="91">
        <f>施設別MDC別比率!$W1031*施設別MDC別比率!Q1031</f>
        <v>121.99999999999993</v>
      </c>
      <c r="R1031" s="91">
        <f>施設別MDC別比率!$W1031*施設別MDC別比率!R1031</f>
        <v>26.000000000000036</v>
      </c>
      <c r="S1031" s="91">
        <f>施設別MDC別比率!$W1031*施設別MDC別比率!S1031</f>
        <v>632.00000000000023</v>
      </c>
      <c r="T1031" s="91">
        <f>施設別MDC別比率!$W1031*施設別MDC別比率!T1031</f>
        <v>2.9999999999999964</v>
      </c>
      <c r="U1031" s="91">
        <f>施設別MDC別比率!$W1031*施設別MDC別比率!U1031</f>
        <v>186.99999999999983</v>
      </c>
      <c r="V1031" s="91">
        <f>施設別MDC別比率!$W1031*施設別MDC別比率!V1031</f>
        <v>8096</v>
      </c>
      <c r="W1031" s="50">
        <v>8096</v>
      </c>
      <c r="X1031" s="90" t="str">
        <f>IF(LEFT(VLOOKUP(A1031,施設概要表!A:C,3,FALSE),3)="011","●","")</f>
        <v/>
      </c>
    </row>
    <row r="1032" spans="1:24" hidden="1">
      <c r="A1032" s="46" t="s">
        <v>1939</v>
      </c>
      <c r="B1032" s="47" t="s">
        <v>1909</v>
      </c>
      <c r="C1032" s="48" t="s">
        <v>1825</v>
      </c>
      <c r="D1032" s="91">
        <f>施設別MDC別比率!$W1032*施設別MDC別比率!D1032</f>
        <v>176.99999999999991</v>
      </c>
      <c r="E1032" s="91">
        <f>施設別MDC別比率!$W1032*施設別MDC別比率!E1032</f>
        <v>121.99999999999996</v>
      </c>
      <c r="F1032" s="91">
        <f>施設別MDC別比率!$W1032*施設別MDC別比率!F1032</f>
        <v>29.999999999999954</v>
      </c>
      <c r="G1032" s="91">
        <f>施設別MDC別比率!$W1032*施設別MDC別比率!G1032</f>
        <v>112.00000000000004</v>
      </c>
      <c r="H1032" s="91">
        <f>施設別MDC別比率!$W1032*施設別MDC別比率!H1032</f>
        <v>89</v>
      </c>
      <c r="I1032" s="91">
        <f>施設別MDC別比率!$W1032*施設別MDC別比率!I1032</f>
        <v>755.99999999999989</v>
      </c>
      <c r="J1032" s="91">
        <f>施設別MDC別比率!$W1032*施設別MDC別比率!J1032</f>
        <v>173.00000000000003</v>
      </c>
      <c r="K1032" s="91">
        <f>施設別MDC別比率!$W1032*施設別MDC別比率!K1032</f>
        <v>16.000000000000011</v>
      </c>
      <c r="L1032" s="91">
        <f>施設別MDC別比率!$W1032*施設別MDC別比率!L1032</f>
        <v>0</v>
      </c>
      <c r="M1032" s="91">
        <f>施設別MDC別比率!$W1032*施設別MDC別比率!M1032</f>
        <v>43.999999999999964</v>
      </c>
      <c r="N1032" s="91">
        <f>施設別MDC別比率!$W1032*施設別MDC別比率!N1032</f>
        <v>233.9999999999992</v>
      </c>
      <c r="O1032" s="91">
        <f>施設別MDC別比率!$W1032*施設別MDC別比率!O1032</f>
        <v>1.9999999999999996</v>
      </c>
      <c r="P1032" s="91">
        <f>施設別MDC別比率!$W1032*施設別MDC別比率!P1032</f>
        <v>26.000000000000071</v>
      </c>
      <c r="Q1032" s="91">
        <f>施設別MDC別比率!$W1032*施設別MDC別比率!Q1032</f>
        <v>0</v>
      </c>
      <c r="R1032" s="91">
        <f>施設別MDC別比率!$W1032*施設別MDC別比率!R1032</f>
        <v>0.99999999999999978</v>
      </c>
      <c r="S1032" s="91">
        <f>施設別MDC別比率!$W1032*施設別MDC別比率!S1032</f>
        <v>236.00000000000057</v>
      </c>
      <c r="T1032" s="91">
        <f>施設別MDC別比率!$W1032*施設別MDC別比率!T1032</f>
        <v>1.9999999999999996</v>
      </c>
      <c r="U1032" s="91">
        <f>施設別MDC別比率!$W1032*施設別MDC別比率!U1032</f>
        <v>34.000000000000043</v>
      </c>
      <c r="V1032" s="91">
        <f>施設別MDC別比率!$W1032*施設別MDC別比率!V1032</f>
        <v>2054</v>
      </c>
      <c r="W1032" s="50">
        <v>2054</v>
      </c>
      <c r="X1032" s="90" t="str">
        <f>IF(LEFT(VLOOKUP(A1032,施設概要表!A:C,3,FALSE),3)="011","●","")</f>
        <v/>
      </c>
    </row>
    <row r="1033" spans="1:24" hidden="1">
      <c r="A1033" s="46" t="s">
        <v>1941</v>
      </c>
      <c r="B1033" s="47" t="s">
        <v>1911</v>
      </c>
      <c r="C1033" s="48" t="s">
        <v>1827</v>
      </c>
      <c r="D1033" s="91">
        <f>施設別MDC別比率!$W1033*施設別MDC別比率!D1033</f>
        <v>335.99999999999994</v>
      </c>
      <c r="E1033" s="91">
        <f>施設別MDC別比率!$W1033*施設別MDC別比率!E1033</f>
        <v>168.99999999999983</v>
      </c>
      <c r="F1033" s="91">
        <f>施設別MDC別比率!$W1033*施設別MDC別比率!F1033</f>
        <v>105.00000000000004</v>
      </c>
      <c r="G1033" s="91">
        <f>施設別MDC別比率!$W1033*施設別MDC別比率!G1033</f>
        <v>473.00000000000051</v>
      </c>
      <c r="H1033" s="91">
        <f>施設別MDC別比率!$W1033*施設別MDC別比率!H1033</f>
        <v>544.00000000000125</v>
      </c>
      <c r="I1033" s="91">
        <f>施設別MDC別比率!$W1033*施設別MDC別比率!I1033</f>
        <v>1035.9999999999989</v>
      </c>
      <c r="J1033" s="91">
        <f>施設別MDC別比率!$W1033*施設別MDC別比率!J1033</f>
        <v>75.999999999999872</v>
      </c>
      <c r="K1033" s="91">
        <f>施設別MDC別比率!$W1033*施設別MDC別比率!K1033</f>
        <v>87.000000000000128</v>
      </c>
      <c r="L1033" s="91">
        <f>施設別MDC別比率!$W1033*施設別MDC別比率!L1033</f>
        <v>40.999999999999858</v>
      </c>
      <c r="M1033" s="91">
        <f>施設別MDC別比率!$W1033*施設別MDC別比率!M1033</f>
        <v>143.99999999999983</v>
      </c>
      <c r="N1033" s="91">
        <f>施設別MDC別比率!$W1033*施設別MDC別比率!N1033</f>
        <v>335.00000000000011</v>
      </c>
      <c r="O1033" s="91">
        <f>施設別MDC別比率!$W1033*施設別MDC別比率!O1033</f>
        <v>54.000000000000185</v>
      </c>
      <c r="P1033" s="91">
        <f>施設別MDC別比率!$W1033*施設別MDC別比率!P1033</f>
        <v>88.999999999999801</v>
      </c>
      <c r="Q1033" s="91">
        <f>施設別MDC別比率!$W1033*施設別MDC別比率!Q1033</f>
        <v>5.0000000000000018</v>
      </c>
      <c r="R1033" s="91">
        <f>施設別MDC別比率!$W1033*施設別MDC別比率!R1033</f>
        <v>0</v>
      </c>
      <c r="S1033" s="91">
        <f>施設別MDC別比率!$W1033*施設別MDC別比率!S1033</f>
        <v>403.99999999999955</v>
      </c>
      <c r="T1033" s="91">
        <f>施設別MDC別比率!$W1033*施設別MDC別比率!T1033</f>
        <v>2.0000000000000009</v>
      </c>
      <c r="U1033" s="91">
        <f>施設別MDC別比率!$W1033*施設別MDC別比率!U1033</f>
        <v>110.99999999999989</v>
      </c>
      <c r="V1033" s="91">
        <f>施設別MDC別比率!$W1033*施設別MDC別比率!V1033</f>
        <v>4011</v>
      </c>
      <c r="W1033" s="50">
        <v>4011</v>
      </c>
      <c r="X1033" s="90" t="str">
        <f>IF(LEFT(VLOOKUP(A1033,施設概要表!A:C,3,FALSE),3)="011","●","")</f>
        <v/>
      </c>
    </row>
    <row r="1034" spans="1:24" hidden="1">
      <c r="A1034" s="46" t="s">
        <v>1943</v>
      </c>
      <c r="B1034" s="47" t="s">
        <v>1913</v>
      </c>
      <c r="C1034" s="48" t="s">
        <v>1829</v>
      </c>
      <c r="D1034" s="91">
        <f>施設別MDC別比率!$W1034*施設別MDC別比率!D1034</f>
        <v>377.00000000000034</v>
      </c>
      <c r="E1034" s="91">
        <f>施設別MDC別比率!$W1034*施設別MDC別比率!E1034</f>
        <v>289.00000000000006</v>
      </c>
      <c r="F1034" s="91">
        <f>施設別MDC別比率!$W1034*施設別MDC別比率!F1034</f>
        <v>82.999999999999858</v>
      </c>
      <c r="G1034" s="91">
        <f>施設別MDC別比率!$W1034*施設別MDC別比率!G1034</f>
        <v>221.99999999999997</v>
      </c>
      <c r="H1034" s="91">
        <f>施設別MDC別比率!$W1034*施設別MDC別比率!H1034</f>
        <v>311.99999999999937</v>
      </c>
      <c r="I1034" s="91">
        <f>施設別MDC別比率!$W1034*施設別MDC別比率!I1034</f>
        <v>499.00000000000057</v>
      </c>
      <c r="J1034" s="91">
        <f>施設別MDC別比率!$W1034*施設別MDC別比率!J1034</f>
        <v>82.000000000000014</v>
      </c>
      <c r="K1034" s="91">
        <f>施設別MDC別比率!$W1034*施設別MDC別比率!K1034</f>
        <v>24.000000000000004</v>
      </c>
      <c r="L1034" s="91">
        <f>施設別MDC別比率!$W1034*施設別MDC別比率!L1034</f>
        <v>43.999999999999865</v>
      </c>
      <c r="M1034" s="91">
        <f>施設別MDC別比率!$W1034*施設別MDC別比率!M1034</f>
        <v>112.00000000000011</v>
      </c>
      <c r="N1034" s="91">
        <f>施設別MDC別比率!$W1034*施設別MDC別比率!N1034</f>
        <v>250.99999999999989</v>
      </c>
      <c r="O1034" s="91">
        <f>施設別MDC別比率!$W1034*施設別MDC別比率!O1034</f>
        <v>178.99999999999991</v>
      </c>
      <c r="P1034" s="91">
        <f>施設別MDC別比率!$W1034*施設別MDC別比率!P1034</f>
        <v>51.999999999999893</v>
      </c>
      <c r="Q1034" s="91">
        <f>施設別MDC別比率!$W1034*施設別MDC別比率!Q1034</f>
        <v>41.000000000000007</v>
      </c>
      <c r="R1034" s="91">
        <f>施設別MDC別比率!$W1034*施設別MDC別比率!R1034</f>
        <v>5.9999999999999929</v>
      </c>
      <c r="S1034" s="91">
        <f>施設別MDC別比率!$W1034*施設別MDC別比率!S1034</f>
        <v>379.00000000000006</v>
      </c>
      <c r="T1034" s="91">
        <f>施設別MDC別比率!$W1034*施設別MDC別比率!T1034</f>
        <v>5.9999999999999929</v>
      </c>
      <c r="U1034" s="91">
        <f>施設別MDC別比率!$W1034*施設別MDC別比率!U1034</f>
        <v>38.000000000000142</v>
      </c>
      <c r="V1034" s="91">
        <f>施設別MDC別比率!$W1034*施設別MDC別比率!V1034</f>
        <v>2996</v>
      </c>
      <c r="W1034" s="50">
        <v>2996</v>
      </c>
      <c r="X1034" s="90" t="str">
        <f>IF(LEFT(VLOOKUP(A1034,施設概要表!A:C,3,FALSE),3)="011","●","")</f>
        <v/>
      </c>
    </row>
    <row r="1035" spans="1:24" hidden="1">
      <c r="A1035" s="46" t="s">
        <v>1945</v>
      </c>
      <c r="B1035" s="47" t="s">
        <v>4377</v>
      </c>
      <c r="C1035" s="48" t="s">
        <v>390</v>
      </c>
      <c r="D1035" s="91">
        <f>施設別MDC別比率!$W1035*施設別MDC別比率!D1035</f>
        <v>971.00000000000057</v>
      </c>
      <c r="E1035" s="91">
        <f>施設別MDC別比率!$W1035*施設別MDC別比率!E1035</f>
        <v>495.00000000000063</v>
      </c>
      <c r="F1035" s="91">
        <f>施設別MDC別比率!$W1035*施設別MDC別比率!F1035</f>
        <v>687.00000000000045</v>
      </c>
      <c r="G1035" s="91">
        <f>施設別MDC別比率!$W1035*施設別MDC別比率!G1035</f>
        <v>1553.000000000003</v>
      </c>
      <c r="H1035" s="91">
        <f>施設別MDC別比率!$W1035*施設別MDC別比率!H1035</f>
        <v>1397.9999999999998</v>
      </c>
      <c r="I1035" s="91">
        <f>施設別MDC別比率!$W1035*施設別MDC別比率!I1035</f>
        <v>3150.0000000000009</v>
      </c>
      <c r="J1035" s="91">
        <f>施設別MDC別比率!$W1035*施設別MDC別比率!J1035</f>
        <v>985</v>
      </c>
      <c r="K1035" s="91">
        <f>施設別MDC別比率!$W1035*施設別MDC別比率!K1035</f>
        <v>470.00000000000023</v>
      </c>
      <c r="L1035" s="91">
        <f>施設別MDC別比率!$W1035*施設別MDC別比率!L1035</f>
        <v>89</v>
      </c>
      <c r="M1035" s="91">
        <f>施設別MDC別比率!$W1035*施設別MDC別比率!M1035</f>
        <v>354.99999999999977</v>
      </c>
      <c r="N1035" s="91">
        <f>施設別MDC別比率!$W1035*施設別MDC別比率!N1035</f>
        <v>1366.9999999999998</v>
      </c>
      <c r="O1035" s="91">
        <f>施設別MDC別比率!$W1035*施設別MDC別比率!O1035</f>
        <v>953</v>
      </c>
      <c r="P1035" s="91">
        <f>施設別MDC別比率!$W1035*施設別MDC別比率!P1035</f>
        <v>123.00000000000004</v>
      </c>
      <c r="Q1035" s="91">
        <f>施設別MDC別比率!$W1035*施設別MDC別比率!Q1035</f>
        <v>205.99999999999932</v>
      </c>
      <c r="R1035" s="91">
        <f>施設別MDC別比率!$W1035*施設別MDC別比率!R1035</f>
        <v>43.000000000000064</v>
      </c>
      <c r="S1035" s="91">
        <f>施設別MDC別比率!$W1035*施設別MDC別比率!S1035</f>
        <v>866.99999999999966</v>
      </c>
      <c r="T1035" s="91">
        <f>施設別MDC別比率!$W1035*施設別MDC別比率!T1035</f>
        <v>13</v>
      </c>
      <c r="U1035" s="91">
        <f>施設別MDC別比率!$W1035*施設別MDC別比率!U1035</f>
        <v>278.00000000000034</v>
      </c>
      <c r="V1035" s="91">
        <f>施設別MDC別比率!$W1035*施設別MDC別比率!V1035</f>
        <v>14003</v>
      </c>
      <c r="W1035" s="50">
        <v>14003</v>
      </c>
      <c r="X1035" s="90" t="str">
        <f>IF(LEFT(VLOOKUP(A1035,施設概要表!A:C,3,FALSE),3)="011","●","")</f>
        <v/>
      </c>
    </row>
    <row r="1036" spans="1:24" hidden="1">
      <c r="A1036" s="46" t="s">
        <v>1947</v>
      </c>
      <c r="B1036" s="47" t="s">
        <v>1915</v>
      </c>
      <c r="C1036" s="48" t="s">
        <v>1831</v>
      </c>
      <c r="D1036" s="91">
        <f>施設別MDC別比率!$W1036*施設別MDC別比率!D1036</f>
        <v>916.00000000000045</v>
      </c>
      <c r="E1036" s="91">
        <f>施設別MDC別比率!$W1036*施設別MDC別比率!E1036</f>
        <v>290.00000000000028</v>
      </c>
      <c r="F1036" s="91">
        <f>施設別MDC別比率!$W1036*施設別MDC別比率!F1036</f>
        <v>520.00000000000034</v>
      </c>
      <c r="G1036" s="91">
        <f>施設別MDC別比率!$W1036*施設別MDC別比率!G1036</f>
        <v>1183.9999999999973</v>
      </c>
      <c r="H1036" s="91">
        <f>施設別MDC別比率!$W1036*施設別MDC別比率!H1036</f>
        <v>1362.999999999995</v>
      </c>
      <c r="I1036" s="91">
        <f>施設別MDC別比率!$W1036*施設別MDC別比率!I1036</f>
        <v>2532.9999999999941</v>
      </c>
      <c r="J1036" s="91">
        <f>施設別MDC別比率!$W1036*施設別MDC別比率!J1036</f>
        <v>359.00000000000051</v>
      </c>
      <c r="K1036" s="91">
        <f>施設別MDC別比率!$W1036*施設別MDC別比率!K1036</f>
        <v>230.00000000000009</v>
      </c>
      <c r="L1036" s="91">
        <f>施設別MDC別比率!$W1036*施設別MDC別比率!L1036</f>
        <v>127.99999999999991</v>
      </c>
      <c r="M1036" s="91">
        <f>施設別MDC別比率!$W1036*施設別MDC別比率!M1036</f>
        <v>374.9999999999996</v>
      </c>
      <c r="N1036" s="91">
        <f>施設別MDC別比率!$W1036*施設別MDC別比率!N1036</f>
        <v>1215.0000000000057</v>
      </c>
      <c r="O1036" s="91">
        <f>施設別MDC別比率!$W1036*施設別MDC別比率!O1036</f>
        <v>874.00000000000045</v>
      </c>
      <c r="P1036" s="91">
        <f>施設別MDC別比率!$W1036*施設別MDC別比率!P1036</f>
        <v>217.00000000000023</v>
      </c>
      <c r="Q1036" s="91">
        <f>施設別MDC別比率!$W1036*施設別MDC別比率!Q1036</f>
        <v>361.0000000000004</v>
      </c>
      <c r="R1036" s="91">
        <f>施設別MDC別比率!$W1036*施設別MDC別比率!R1036</f>
        <v>67.999999999999957</v>
      </c>
      <c r="S1036" s="91">
        <f>施設別MDC別比率!$W1036*施設別MDC別比率!S1036</f>
        <v>1004.9999999999997</v>
      </c>
      <c r="T1036" s="91">
        <f>施設別MDC別比率!$W1036*施設別MDC別比率!T1036</f>
        <v>9.9999999999999947</v>
      </c>
      <c r="U1036" s="91">
        <f>施設別MDC別比率!$W1036*施設別MDC別比率!U1036</f>
        <v>158.0000000000006</v>
      </c>
      <c r="V1036" s="91">
        <f>施設別MDC別比率!$W1036*施設別MDC別比率!V1036</f>
        <v>11806</v>
      </c>
      <c r="W1036" s="50">
        <v>11806</v>
      </c>
      <c r="X1036" s="90" t="str">
        <f>IF(LEFT(VLOOKUP(A1036,施設概要表!A:C,3,FALSE),3)="011","●","")</f>
        <v/>
      </c>
    </row>
    <row r="1037" spans="1:24" hidden="1">
      <c r="A1037" s="46" t="s">
        <v>1948</v>
      </c>
      <c r="B1037" s="47" t="s">
        <v>3243</v>
      </c>
      <c r="C1037" s="48" t="s">
        <v>4129</v>
      </c>
      <c r="D1037" s="91">
        <f>施設別MDC別比率!$W1037*施設別MDC別比率!D1037</f>
        <v>92.000000000000057</v>
      </c>
      <c r="E1037" s="91">
        <f>施設別MDC別比率!$W1037*施設別MDC別比率!E1037</f>
        <v>348.00000000000034</v>
      </c>
      <c r="F1037" s="91">
        <f>施設別MDC別比率!$W1037*施設別MDC別比率!F1037</f>
        <v>12.999999999999964</v>
      </c>
      <c r="G1037" s="91">
        <f>施設別MDC別比率!$W1037*施設別MDC別比率!G1037</f>
        <v>100</v>
      </c>
      <c r="H1037" s="91">
        <f>施設別MDC別比率!$W1037*施設別MDC別比率!H1037</f>
        <v>76.000000000000028</v>
      </c>
      <c r="I1037" s="91">
        <f>施設別MDC別比率!$W1037*施設別MDC別比率!I1037</f>
        <v>156.0000000000004</v>
      </c>
      <c r="J1037" s="91">
        <f>施設別MDC別比率!$W1037*施設別MDC別比率!J1037</f>
        <v>26.000000000000036</v>
      </c>
      <c r="K1037" s="91">
        <f>施設別MDC別比率!$W1037*施設別MDC別比率!K1037</f>
        <v>11.000000000000002</v>
      </c>
      <c r="L1037" s="91">
        <f>施設別MDC別比率!$W1037*施設別MDC別比率!L1037</f>
        <v>1</v>
      </c>
      <c r="M1037" s="91">
        <f>施設別MDC別比率!$W1037*施設別MDC別比率!M1037</f>
        <v>43.000000000000028</v>
      </c>
      <c r="N1037" s="91">
        <f>施設別MDC別比率!$W1037*施設別MDC別比率!N1037</f>
        <v>92.000000000000057</v>
      </c>
      <c r="O1037" s="91">
        <f>施設別MDC別比率!$W1037*施設別MDC別比率!O1037</f>
        <v>1</v>
      </c>
      <c r="P1037" s="91">
        <f>施設別MDC別比率!$W1037*施設別MDC別比率!P1037</f>
        <v>8.9999999999999964</v>
      </c>
      <c r="Q1037" s="91">
        <f>施設別MDC別比率!$W1037*施設別MDC別比率!Q1037</f>
        <v>0</v>
      </c>
      <c r="R1037" s="91">
        <f>施設別MDC別比率!$W1037*施設別MDC別比率!R1037</f>
        <v>0</v>
      </c>
      <c r="S1037" s="91">
        <f>施設別MDC別比率!$W1037*施設別MDC別比率!S1037</f>
        <v>51.999999999999957</v>
      </c>
      <c r="T1037" s="91">
        <f>施設別MDC別比率!$W1037*施設別MDC別比率!T1037</f>
        <v>0</v>
      </c>
      <c r="U1037" s="91">
        <f>施設別MDC別比率!$W1037*施設別MDC別比率!U1037</f>
        <v>12.999999999999964</v>
      </c>
      <c r="V1037" s="91">
        <f>施設別MDC別比率!$W1037*施設別MDC別比率!V1037</f>
        <v>1033</v>
      </c>
      <c r="W1037" s="50">
        <v>1033</v>
      </c>
      <c r="X1037" s="90" t="str">
        <f>IF(LEFT(VLOOKUP(A1037,施設概要表!A:C,3,FALSE),3)="011","●","")</f>
        <v/>
      </c>
    </row>
    <row r="1038" spans="1:24" hidden="1">
      <c r="A1038" s="46" t="s">
        <v>1950</v>
      </c>
      <c r="B1038" s="47" t="s">
        <v>1917</v>
      </c>
      <c r="C1038" s="48" t="s">
        <v>1833</v>
      </c>
      <c r="D1038" s="91">
        <f>施設別MDC別比率!$W1038*施設別MDC別比率!D1038</f>
        <v>142.00000000000011</v>
      </c>
      <c r="E1038" s="91">
        <f>施設別MDC別比率!$W1038*施設別MDC別比率!E1038</f>
        <v>209.99999999999991</v>
      </c>
      <c r="F1038" s="91">
        <f>施設別MDC別比率!$W1038*施設別MDC別比率!F1038</f>
        <v>76.000000000000128</v>
      </c>
      <c r="G1038" s="91">
        <f>施設別MDC別比率!$W1038*施設別MDC別比率!G1038</f>
        <v>274.00000000000006</v>
      </c>
      <c r="H1038" s="91">
        <f>施設別MDC別比率!$W1038*施設別MDC別比率!H1038</f>
        <v>280.00000000000006</v>
      </c>
      <c r="I1038" s="91">
        <f>施設別MDC別比率!$W1038*施設別MDC別比率!I1038</f>
        <v>1870.9999999999991</v>
      </c>
      <c r="J1038" s="91">
        <f>施設別MDC別比率!$W1038*施設別MDC別比率!J1038</f>
        <v>188.99999999999991</v>
      </c>
      <c r="K1038" s="91">
        <f>施設別MDC別比率!$W1038*施設別MDC別比率!K1038</f>
        <v>332.00000000000017</v>
      </c>
      <c r="L1038" s="91">
        <f>施設別MDC別比率!$W1038*施設別MDC別比率!L1038</f>
        <v>55.000000000000135</v>
      </c>
      <c r="M1038" s="91">
        <f>施設別MDC別比率!$W1038*施設別MDC別比率!M1038</f>
        <v>118.9999999999998</v>
      </c>
      <c r="N1038" s="91">
        <f>施設別MDC別比率!$W1038*施設別MDC別比率!N1038</f>
        <v>425.00000000000017</v>
      </c>
      <c r="O1038" s="91">
        <f>施設別MDC別比率!$W1038*施設別MDC別比率!O1038</f>
        <v>350.00000000000017</v>
      </c>
      <c r="P1038" s="91">
        <f>施設別MDC別比率!$W1038*施設別MDC別比率!P1038</f>
        <v>61.000000000000135</v>
      </c>
      <c r="Q1038" s="91">
        <f>施設別MDC別比率!$W1038*施設別MDC別比率!Q1038</f>
        <v>58.000000000000135</v>
      </c>
      <c r="R1038" s="91">
        <f>施設別MDC別比率!$W1038*施設別MDC別比率!R1038</f>
        <v>0</v>
      </c>
      <c r="S1038" s="91">
        <f>施設別MDC別比率!$W1038*施設別MDC別比率!S1038</f>
        <v>305.00000000000017</v>
      </c>
      <c r="T1038" s="91">
        <f>施設別MDC別比率!$W1038*施設別MDC別比率!T1038</f>
        <v>1.9999999999999976</v>
      </c>
      <c r="U1038" s="91">
        <f>施設別MDC別比率!$W1038*施設別MDC別比率!U1038</f>
        <v>38.999999999999979</v>
      </c>
      <c r="V1038" s="91">
        <f>施設別MDC別比率!$W1038*施設別MDC別比率!V1038</f>
        <v>4788</v>
      </c>
      <c r="W1038" s="50">
        <v>4788</v>
      </c>
      <c r="X1038" s="90" t="str">
        <f>IF(LEFT(VLOOKUP(A1038,施設概要表!A:C,3,FALSE),3)="011","●","")</f>
        <v/>
      </c>
    </row>
    <row r="1039" spans="1:24" hidden="1">
      <c r="A1039" s="46" t="s">
        <v>1952</v>
      </c>
      <c r="B1039" s="47" t="s">
        <v>1919</v>
      </c>
      <c r="C1039" s="48" t="s">
        <v>1835</v>
      </c>
      <c r="D1039" s="91">
        <f>施設別MDC別比率!$W1039*施設別MDC別比率!D1039</f>
        <v>93.999999999999915</v>
      </c>
      <c r="E1039" s="91">
        <f>施設別MDC別比率!$W1039*施設別MDC別比率!E1039</f>
        <v>125.00000000000006</v>
      </c>
      <c r="F1039" s="91">
        <f>施設別MDC別比率!$W1039*施設別MDC別比率!F1039</f>
        <v>216.99999999999994</v>
      </c>
      <c r="G1039" s="91">
        <f>施設別MDC別比率!$W1039*施設別MDC別比率!G1039</f>
        <v>452.99999999999864</v>
      </c>
      <c r="H1039" s="91">
        <f>施設別MDC別比率!$W1039*施設別MDC別比率!H1039</f>
        <v>479.99999999999977</v>
      </c>
      <c r="I1039" s="91">
        <f>施設別MDC別比率!$W1039*施設別MDC別比率!I1039</f>
        <v>1213.0000000000011</v>
      </c>
      <c r="J1039" s="91">
        <f>施設別MDC別比率!$W1039*施設別MDC別比率!J1039</f>
        <v>109.99999999999991</v>
      </c>
      <c r="K1039" s="91">
        <f>施設別MDC別比率!$W1039*施設別MDC別比率!K1039</f>
        <v>111.00000000000011</v>
      </c>
      <c r="L1039" s="91">
        <f>施設別MDC別比率!$W1039*施設別MDC別比率!L1039</f>
        <v>54.000000000000114</v>
      </c>
      <c r="M1039" s="91">
        <f>施設別MDC別比率!$W1039*施設別MDC別比率!M1039</f>
        <v>127.99999999999994</v>
      </c>
      <c r="N1039" s="91">
        <f>施設別MDC別比率!$W1039*施設別MDC別比率!N1039</f>
        <v>86.000000000000099</v>
      </c>
      <c r="O1039" s="91">
        <f>施設別MDC別比率!$W1039*施設別MDC別比率!O1039</f>
        <v>1.0000000000000004</v>
      </c>
      <c r="P1039" s="91">
        <f>施設別MDC別比率!$W1039*施設別MDC別比率!P1039</f>
        <v>47.999999999999979</v>
      </c>
      <c r="Q1039" s="91">
        <f>施設別MDC別比率!$W1039*施設別MDC別比率!Q1039</f>
        <v>5.9999999999999885</v>
      </c>
      <c r="R1039" s="91">
        <f>施設別MDC別比率!$W1039*施設別MDC別比率!R1039</f>
        <v>0</v>
      </c>
      <c r="S1039" s="91">
        <f>施設別MDC別比率!$W1039*施設別MDC別比率!S1039</f>
        <v>450.99999999999898</v>
      </c>
      <c r="T1039" s="91">
        <f>施設別MDC別比率!$W1039*施設別MDC別比率!T1039</f>
        <v>1.0000000000000004</v>
      </c>
      <c r="U1039" s="91">
        <f>施設別MDC別比率!$W1039*施設別MDC別比率!U1039</f>
        <v>70.000000000000099</v>
      </c>
      <c r="V1039" s="91">
        <f>施設別MDC別比率!$W1039*施設別MDC別比率!V1039</f>
        <v>3648</v>
      </c>
      <c r="W1039" s="50">
        <v>3648</v>
      </c>
      <c r="X1039" s="90" t="str">
        <f>IF(LEFT(VLOOKUP(A1039,施設概要表!A:C,3,FALSE),3)="011","●","")</f>
        <v/>
      </c>
    </row>
    <row r="1040" spans="1:24" hidden="1">
      <c r="A1040" s="46" t="s">
        <v>1954</v>
      </c>
      <c r="B1040" s="47" t="s">
        <v>1921</v>
      </c>
      <c r="C1040" s="48" t="s">
        <v>1837</v>
      </c>
      <c r="D1040" s="91">
        <f>施設別MDC別比率!$W1040*施設別MDC別比率!D1040</f>
        <v>313</v>
      </c>
      <c r="E1040" s="91">
        <f>施設別MDC別比率!$W1040*施設別MDC別比率!E1040</f>
        <v>88.999999999999901</v>
      </c>
      <c r="F1040" s="91">
        <f>施設別MDC別比率!$W1040*施設別MDC別比率!F1040</f>
        <v>155.00000000000009</v>
      </c>
      <c r="G1040" s="91">
        <f>施設別MDC別比率!$W1040*施設別MDC別比率!G1040</f>
        <v>474.99999999999994</v>
      </c>
      <c r="H1040" s="91">
        <f>施設別MDC別比率!$W1040*施設別MDC別比率!H1040</f>
        <v>284.99999999999994</v>
      </c>
      <c r="I1040" s="91">
        <f>施設別MDC別比率!$W1040*施設別MDC別比率!I1040</f>
        <v>1227.0000000000014</v>
      </c>
      <c r="J1040" s="91">
        <f>施設別MDC別比率!$W1040*施設別MDC別比率!J1040</f>
        <v>58.000000000000057</v>
      </c>
      <c r="K1040" s="91">
        <f>施設別MDC別比率!$W1040*施設別MDC別比率!K1040</f>
        <v>231</v>
      </c>
      <c r="L1040" s="91">
        <f>施設別MDC別比率!$W1040*施設別MDC別比率!L1040</f>
        <v>23.999999999999989</v>
      </c>
      <c r="M1040" s="91">
        <f>施設別MDC別比率!$W1040*施設別MDC別比率!M1040</f>
        <v>92.000000000000171</v>
      </c>
      <c r="N1040" s="91">
        <f>施設別MDC別比率!$W1040*施設別MDC別比率!N1040</f>
        <v>461.00000000000108</v>
      </c>
      <c r="O1040" s="91">
        <f>施設別MDC別比率!$W1040*施設別MDC別比率!O1040</f>
        <v>382.99999999999977</v>
      </c>
      <c r="P1040" s="91">
        <f>施設別MDC別比率!$W1040*施設別MDC別比率!P1040</f>
        <v>62.999999999999922</v>
      </c>
      <c r="Q1040" s="91">
        <f>施設別MDC別比率!$W1040*施設別MDC別比率!Q1040</f>
        <v>86.999999999999872</v>
      </c>
      <c r="R1040" s="91">
        <f>施設別MDC別比率!$W1040*施設別MDC別比率!R1040</f>
        <v>7.9999999999999973</v>
      </c>
      <c r="S1040" s="91">
        <f>施設別MDC別比率!$W1040*施設別MDC別比率!S1040</f>
        <v>364.00000000000017</v>
      </c>
      <c r="T1040" s="91">
        <f>施設別MDC別比率!$W1040*施設別MDC別比率!T1040</f>
        <v>3.9999999999999987</v>
      </c>
      <c r="U1040" s="91">
        <f>施設別MDC別比率!$W1040*施設別MDC別比率!U1040</f>
        <v>49.999999999999929</v>
      </c>
      <c r="V1040" s="91">
        <f>施設別MDC別比率!$W1040*施設別MDC別比率!V1040</f>
        <v>4369</v>
      </c>
      <c r="W1040" s="50">
        <v>4369</v>
      </c>
      <c r="X1040" s="90" t="str">
        <f>IF(LEFT(VLOOKUP(A1040,施設概要表!A:C,3,FALSE),3)="011","●","")</f>
        <v/>
      </c>
    </row>
    <row r="1041" spans="1:24" hidden="1">
      <c r="A1041" s="46" t="s">
        <v>1956</v>
      </c>
      <c r="B1041" s="47" t="s">
        <v>1923</v>
      </c>
      <c r="C1041" s="48" t="s">
        <v>3204</v>
      </c>
      <c r="D1041" s="91">
        <f>施設別MDC別比率!$W1041*施設別MDC別比率!D1041</f>
        <v>168.00000000000006</v>
      </c>
      <c r="E1041" s="91">
        <f>施設別MDC別比率!$W1041*施設別MDC別比率!E1041</f>
        <v>36.000000000000014</v>
      </c>
      <c r="F1041" s="91">
        <f>施設別MDC別比率!$W1041*施設別MDC別比率!F1041</f>
        <v>106.99999999999991</v>
      </c>
      <c r="G1041" s="91">
        <f>施設別MDC別比率!$W1041*施設別MDC別比率!G1041</f>
        <v>197.99999999999997</v>
      </c>
      <c r="H1041" s="91">
        <f>施設別MDC別比率!$W1041*施設別MDC別比率!H1041</f>
        <v>225.00000000000034</v>
      </c>
      <c r="I1041" s="91">
        <f>施設別MDC別比率!$W1041*施設別MDC別比率!I1041</f>
        <v>836.99999999999909</v>
      </c>
      <c r="J1041" s="91">
        <f>施設別MDC別比率!$W1041*施設別MDC別比率!J1041</f>
        <v>26.000000000000043</v>
      </c>
      <c r="K1041" s="91">
        <f>施設別MDC別比率!$W1041*施設別MDC別比率!K1041</f>
        <v>20.999999999999996</v>
      </c>
      <c r="L1041" s="91">
        <f>施設別MDC別比率!$W1041*施設別MDC別比率!L1041</f>
        <v>5.0000000000000053</v>
      </c>
      <c r="M1041" s="91">
        <f>施設別MDC別比率!$W1041*施設別MDC別比率!M1041</f>
        <v>35.000000000000099</v>
      </c>
      <c r="N1041" s="91">
        <f>施設別MDC別比率!$W1041*施設別MDC別比率!N1041</f>
        <v>200</v>
      </c>
      <c r="O1041" s="91">
        <f>施設別MDC別比率!$W1041*施設別MDC別比率!O1041</f>
        <v>23.000000000000096</v>
      </c>
      <c r="P1041" s="91">
        <f>施設別MDC別比率!$W1041*施設別MDC別比率!P1041</f>
        <v>23.000000000000096</v>
      </c>
      <c r="Q1041" s="91">
        <f>施設別MDC別比率!$W1041*施設別MDC別比率!Q1041</f>
        <v>1.0000000000000011</v>
      </c>
      <c r="R1041" s="91">
        <f>施設別MDC別比率!$W1041*施設別MDC別比率!R1041</f>
        <v>1.0000000000000011</v>
      </c>
      <c r="S1041" s="91">
        <f>施設別MDC別比率!$W1041*施設別MDC別比率!S1041</f>
        <v>168.00000000000006</v>
      </c>
      <c r="T1041" s="91">
        <f>施設別MDC別比率!$W1041*施設別MDC別比率!T1041</f>
        <v>2</v>
      </c>
      <c r="U1041" s="91">
        <f>施設別MDC別比率!$W1041*施設別MDC別比率!U1041</f>
        <v>29.999999999999904</v>
      </c>
      <c r="V1041" s="91">
        <f>施設別MDC別比率!$W1041*施設別MDC別比率!V1041</f>
        <v>2106</v>
      </c>
      <c r="W1041" s="50">
        <v>2106</v>
      </c>
      <c r="X1041" s="90" t="str">
        <f>IF(LEFT(VLOOKUP(A1041,施設概要表!A:C,3,FALSE),3)="011","●","")</f>
        <v/>
      </c>
    </row>
    <row r="1042" spans="1:24" hidden="1">
      <c r="A1042" s="46" t="s">
        <v>1958</v>
      </c>
      <c r="B1042" s="47" t="s">
        <v>1925</v>
      </c>
      <c r="C1042" s="48" t="s">
        <v>3727</v>
      </c>
      <c r="D1042" s="91">
        <f>施設別MDC別比率!$W1042*施設別MDC別比率!D1042</f>
        <v>48.999999999999986</v>
      </c>
      <c r="E1042" s="91">
        <f>施設別MDC別比率!$W1042*施設別MDC別比率!E1042</f>
        <v>94.999999999999986</v>
      </c>
      <c r="F1042" s="91">
        <f>施設別MDC別比率!$W1042*施設別MDC別比率!F1042</f>
        <v>182.99999999999994</v>
      </c>
      <c r="G1042" s="91">
        <f>施設別MDC別比率!$W1042*施設別MDC別比率!G1042</f>
        <v>185.99999999999994</v>
      </c>
      <c r="H1042" s="91">
        <f>施設別MDC別比率!$W1042*施設別MDC別比率!H1042</f>
        <v>311.99999999999903</v>
      </c>
      <c r="I1042" s="91">
        <f>施設別MDC別比率!$W1042*施設別MDC別比率!I1042</f>
        <v>486.99999999999966</v>
      </c>
      <c r="J1042" s="91">
        <f>施設別MDC別比率!$W1042*施設別MDC別比率!J1042</f>
        <v>27.999999999999908</v>
      </c>
      <c r="K1042" s="91">
        <f>施設別MDC別比率!$W1042*施設別MDC別比率!K1042</f>
        <v>21.000000000000078</v>
      </c>
      <c r="L1042" s="91">
        <f>施設別MDC別比率!$W1042*施設別MDC別比率!L1042</f>
        <v>51.999999999999964</v>
      </c>
      <c r="M1042" s="91">
        <f>施設別MDC別比率!$W1042*施設別MDC別比率!M1042</f>
        <v>33.000000000000007</v>
      </c>
      <c r="N1042" s="91">
        <f>施設別MDC別比率!$W1042*施設別MDC別比率!N1042</f>
        <v>133.99999999999994</v>
      </c>
      <c r="O1042" s="91">
        <f>施設別MDC別比率!$W1042*施設別MDC別比率!O1042</f>
        <v>212.00000000000091</v>
      </c>
      <c r="P1042" s="91">
        <f>施設別MDC別比率!$W1042*施設別MDC別比率!P1042</f>
        <v>27.000000000000046</v>
      </c>
      <c r="Q1042" s="91">
        <f>施設別MDC別比率!$W1042*施設別MDC別比率!Q1042</f>
        <v>2.0000000000000018</v>
      </c>
      <c r="R1042" s="91">
        <f>施設別MDC別比率!$W1042*施設別MDC別比率!R1042</f>
        <v>2.0000000000000018</v>
      </c>
      <c r="S1042" s="91">
        <f>施設別MDC別比率!$W1042*施設別MDC別比率!S1042</f>
        <v>77.999999999999957</v>
      </c>
      <c r="T1042" s="91">
        <f>施設別MDC別比率!$W1042*施設別MDC別比率!T1042</f>
        <v>5.0000000000000044</v>
      </c>
      <c r="U1042" s="91">
        <f>施設別MDC別比率!$W1042*施設別MDC別比率!U1042</f>
        <v>64.000000000000099</v>
      </c>
      <c r="V1042" s="91">
        <f>施設別MDC別比率!$W1042*施設別MDC別比率!V1042</f>
        <v>1970</v>
      </c>
      <c r="W1042" s="50">
        <v>1970</v>
      </c>
      <c r="X1042" s="90" t="str">
        <f>IF(LEFT(VLOOKUP(A1042,施設概要表!A:C,3,FALSE),3)="011","●","")</f>
        <v/>
      </c>
    </row>
    <row r="1043" spans="1:24" hidden="1">
      <c r="A1043" s="46" t="s">
        <v>1960</v>
      </c>
      <c r="B1043" s="47" t="s">
        <v>1927</v>
      </c>
      <c r="C1043" s="48" t="s">
        <v>1842</v>
      </c>
      <c r="D1043" s="91">
        <f>施設別MDC別比率!$W1043*施設別MDC別比率!D1043</f>
        <v>123.9999999999999</v>
      </c>
      <c r="E1043" s="91">
        <f>施設別MDC別比率!$W1043*施設別MDC別比率!E1043</f>
        <v>90.999999999999915</v>
      </c>
      <c r="F1043" s="91">
        <f>施設別MDC別比率!$W1043*施設別MDC別比率!F1043</f>
        <v>178.99999999999994</v>
      </c>
      <c r="G1043" s="91">
        <f>施設別MDC別比率!$W1043*施設別MDC別比率!G1043</f>
        <v>243.99999999999989</v>
      </c>
      <c r="H1043" s="91">
        <f>施設別MDC別比率!$W1043*施設別MDC別比率!H1043</f>
        <v>204.99999999999994</v>
      </c>
      <c r="I1043" s="91">
        <f>施設別MDC別比率!$W1043*施設別MDC別比率!I1043</f>
        <v>899.00000000000136</v>
      </c>
      <c r="J1043" s="91">
        <f>施設別MDC別比率!$W1043*施設別MDC別比率!J1043</f>
        <v>188.00000000000006</v>
      </c>
      <c r="K1043" s="91">
        <f>施設別MDC別比率!$W1043*施設別MDC別比率!K1043</f>
        <v>27.000000000000018</v>
      </c>
      <c r="L1043" s="91">
        <f>施設別MDC別比率!$W1043*施設別MDC別比率!L1043</f>
        <v>38.999999999999957</v>
      </c>
      <c r="M1043" s="91">
        <f>施設別MDC別比率!$W1043*施設別MDC別比率!M1043</f>
        <v>98.999999999999972</v>
      </c>
      <c r="N1043" s="91">
        <f>施設別MDC別比率!$W1043*施設別MDC別比率!N1043</f>
        <v>223.99999999999989</v>
      </c>
      <c r="O1043" s="91">
        <f>施設別MDC別比率!$W1043*施設別MDC別比率!O1043</f>
        <v>2</v>
      </c>
      <c r="P1043" s="91">
        <f>施設別MDC別比率!$W1043*施設別MDC別比率!P1043</f>
        <v>34.000000000000028</v>
      </c>
      <c r="Q1043" s="91">
        <f>施設別MDC別比率!$W1043*施設別MDC別比率!Q1043</f>
        <v>1</v>
      </c>
      <c r="R1043" s="91">
        <f>施設別MDC別比率!$W1043*施設別MDC別比率!R1043</f>
        <v>6</v>
      </c>
      <c r="S1043" s="91">
        <f>施設別MDC別比率!$W1043*施設別MDC別比率!S1043</f>
        <v>251.99999999999994</v>
      </c>
      <c r="T1043" s="91">
        <f>施設別MDC別比率!$W1043*施設別MDC別比率!T1043</f>
        <v>4.9999999999999867</v>
      </c>
      <c r="U1043" s="91">
        <f>施設別MDC別比率!$W1043*施設別MDC別比率!U1043</f>
        <v>45.999999999999979</v>
      </c>
      <c r="V1043" s="91">
        <f>施設別MDC別比率!$W1043*施設別MDC別比率!V1043</f>
        <v>2665</v>
      </c>
      <c r="W1043" s="50">
        <v>2665</v>
      </c>
      <c r="X1043" s="90" t="str">
        <f>IF(LEFT(VLOOKUP(A1043,施設概要表!A:C,3,FALSE),3)="011","●","")</f>
        <v/>
      </c>
    </row>
    <row r="1044" spans="1:24" hidden="1">
      <c r="A1044" s="46" t="s">
        <v>1962</v>
      </c>
      <c r="B1044" s="47" t="s">
        <v>1928</v>
      </c>
      <c r="C1044" s="48" t="s">
        <v>1845</v>
      </c>
      <c r="D1044" s="91">
        <f>施設別MDC別比率!$W1044*施設別MDC別比率!D1044</f>
        <v>57.999999999999979</v>
      </c>
      <c r="E1044" s="91">
        <f>施設別MDC別比率!$W1044*施設別MDC別比率!E1044</f>
        <v>157.99999999999997</v>
      </c>
      <c r="F1044" s="91">
        <f>施設別MDC別比率!$W1044*施設別MDC別比率!F1044</f>
        <v>88.000000000000071</v>
      </c>
      <c r="G1044" s="91">
        <f>施設別MDC別比率!$W1044*施設別MDC別比率!G1044</f>
        <v>219.00000000000085</v>
      </c>
      <c r="H1044" s="91">
        <f>施設別MDC別比率!$W1044*施設別MDC別比率!H1044</f>
        <v>143</v>
      </c>
      <c r="I1044" s="91">
        <f>施設別MDC別比率!$W1044*施設別MDC別比率!I1044</f>
        <v>427.00000000000057</v>
      </c>
      <c r="J1044" s="91">
        <f>施設別MDC別比率!$W1044*施設別MDC別比率!J1044</f>
        <v>37.999999999999979</v>
      </c>
      <c r="K1044" s="91">
        <f>施設別MDC別比率!$W1044*施設別MDC別比率!K1044</f>
        <v>70.000000000000085</v>
      </c>
      <c r="L1044" s="91">
        <f>施設別MDC別比率!$W1044*施設別MDC別比率!L1044</f>
        <v>30.000000000000085</v>
      </c>
      <c r="M1044" s="91">
        <f>施設別MDC別比率!$W1044*施設別MDC別比率!M1044</f>
        <v>52.999999999999929</v>
      </c>
      <c r="N1044" s="91">
        <f>施設別MDC別比率!$W1044*施設別MDC別比率!N1044</f>
        <v>124.00000000000003</v>
      </c>
      <c r="O1044" s="91">
        <f>施設別MDC別比率!$W1044*施設別MDC別比率!O1044</f>
        <v>163</v>
      </c>
      <c r="P1044" s="91">
        <f>施設別MDC別比率!$W1044*施設別MDC別比率!P1044</f>
        <v>39.999999999999993</v>
      </c>
      <c r="Q1044" s="91">
        <f>施設別MDC別比率!$W1044*施設別MDC別比率!Q1044</f>
        <v>69.000000000000071</v>
      </c>
      <c r="R1044" s="91">
        <f>施設別MDC別比率!$W1044*施設別MDC別比率!R1044</f>
        <v>0</v>
      </c>
      <c r="S1044" s="91">
        <f>施設別MDC別比率!$W1044*施設別MDC別比率!S1044</f>
        <v>91.000000000000085</v>
      </c>
      <c r="T1044" s="91">
        <f>施設別MDC別比率!$W1044*施設別MDC別比率!T1044</f>
        <v>3.0000000000000084</v>
      </c>
      <c r="U1044" s="91">
        <f>施設別MDC別比率!$W1044*施設別MDC別比率!U1044</f>
        <v>61</v>
      </c>
      <c r="V1044" s="91">
        <f>施設別MDC別比率!$W1044*施設別MDC別比率!V1044</f>
        <v>1835</v>
      </c>
      <c r="W1044" s="50">
        <v>1835</v>
      </c>
      <c r="X1044" s="90" t="str">
        <f>IF(LEFT(VLOOKUP(A1044,施設概要表!A:C,3,FALSE),3)="011","●","")</f>
        <v/>
      </c>
    </row>
    <row r="1045" spans="1:24" hidden="1">
      <c r="A1045" s="46" t="s">
        <v>1964</v>
      </c>
      <c r="B1045" s="47" t="s">
        <v>1930</v>
      </c>
      <c r="C1045" s="48" t="s">
        <v>3307</v>
      </c>
      <c r="D1045" s="91">
        <f>施設別MDC別比率!$W1045*施設別MDC別比率!D1045</f>
        <v>96</v>
      </c>
      <c r="E1045" s="91">
        <f>施設別MDC別比率!$W1045*施設別MDC別比率!E1045</f>
        <v>0.99999999999999956</v>
      </c>
      <c r="F1045" s="91">
        <f>施設別MDC別比率!$W1045*施設別MDC別比率!F1045</f>
        <v>37.999999999999993</v>
      </c>
      <c r="G1045" s="91">
        <f>施設別MDC別比率!$W1045*施設別MDC別比率!G1045</f>
        <v>122.99999999999956</v>
      </c>
      <c r="H1045" s="91">
        <f>施設別MDC別比率!$W1045*施設別MDC別比率!H1045</f>
        <v>67.999999999999957</v>
      </c>
      <c r="I1045" s="91">
        <f>施設別MDC別比率!$W1045*施設別MDC別比率!I1045</f>
        <v>545</v>
      </c>
      <c r="J1045" s="91">
        <f>施設別MDC別比率!$W1045*施設別MDC別比率!J1045</f>
        <v>24.999999999999986</v>
      </c>
      <c r="K1045" s="91">
        <f>施設別MDC別比率!$W1045*施設別MDC別比率!K1045</f>
        <v>23.999999999999972</v>
      </c>
      <c r="L1045" s="91">
        <f>施設別MDC別比率!$W1045*施設別MDC別比率!L1045</f>
        <v>4.9999999999999973</v>
      </c>
      <c r="M1045" s="91">
        <f>施設別MDC別比率!$W1045*施設別MDC別比率!M1045</f>
        <v>59.000000000000021</v>
      </c>
      <c r="N1045" s="91">
        <f>施設別MDC別比率!$W1045*施設別MDC別比率!N1045</f>
        <v>79.000000000000028</v>
      </c>
      <c r="O1045" s="91">
        <f>施設別MDC別比率!$W1045*施設別MDC別比率!O1045</f>
        <v>4.0000000000000027</v>
      </c>
      <c r="P1045" s="91">
        <f>施設別MDC別比率!$W1045*施設別MDC別比率!P1045</f>
        <v>20.000000000000014</v>
      </c>
      <c r="Q1045" s="91">
        <f>施設別MDC別比率!$W1045*施設別MDC別比率!Q1045</f>
        <v>0.99999999999999956</v>
      </c>
      <c r="R1045" s="91">
        <f>施設別MDC別比率!$W1045*施設別MDC別比率!R1045</f>
        <v>0</v>
      </c>
      <c r="S1045" s="91">
        <f>施設別MDC別比率!$W1045*施設別MDC別比率!S1045</f>
        <v>74.999999999999972</v>
      </c>
      <c r="T1045" s="91">
        <f>施設別MDC別比率!$W1045*施設別MDC別比率!T1045</f>
        <v>4.0000000000000027</v>
      </c>
      <c r="U1045" s="91">
        <f>施設別MDC別比率!$W1045*施設別MDC別比率!U1045</f>
        <v>17.999999999999975</v>
      </c>
      <c r="V1045" s="91">
        <f>施設別MDC別比率!$W1045*施設別MDC別比率!V1045</f>
        <v>1185</v>
      </c>
      <c r="W1045" s="50">
        <v>1185</v>
      </c>
      <c r="X1045" s="90" t="str">
        <f>IF(LEFT(VLOOKUP(A1045,施設概要表!A:C,3,FALSE),3)="011","●","")</f>
        <v/>
      </c>
    </row>
    <row r="1046" spans="1:24" hidden="1">
      <c r="A1046" s="46" t="s">
        <v>1966</v>
      </c>
      <c r="B1046" s="47" t="s">
        <v>4393</v>
      </c>
      <c r="C1046" s="48" t="s">
        <v>5832</v>
      </c>
      <c r="D1046" s="91">
        <f>施設別MDC別比率!$W1046*施設別MDC別比率!D1046</f>
        <v>547.99999999999977</v>
      </c>
      <c r="E1046" s="91">
        <f>施設別MDC別比率!$W1046*施設別MDC別比率!E1046</f>
        <v>304.99999999999977</v>
      </c>
      <c r="F1046" s="91">
        <f>施設別MDC別比率!$W1046*施設別MDC別比率!F1046</f>
        <v>256.00000000000017</v>
      </c>
      <c r="G1046" s="91">
        <f>施設別MDC別比率!$W1046*施設別MDC別比率!G1046</f>
        <v>888.00000000000216</v>
      </c>
      <c r="H1046" s="91">
        <f>施設別MDC別比率!$W1046*施設別MDC別比率!H1046</f>
        <v>764.99999999999898</v>
      </c>
      <c r="I1046" s="91">
        <f>施設別MDC別比率!$W1046*施設別MDC別比率!I1046</f>
        <v>1520.9999999999975</v>
      </c>
      <c r="J1046" s="91">
        <f>施設別MDC別比率!$W1046*施設別MDC別比率!J1046</f>
        <v>247.99999999999969</v>
      </c>
      <c r="K1046" s="91">
        <f>施設別MDC別比率!$W1046*施設別MDC別比率!K1046</f>
        <v>166.99999999999969</v>
      </c>
      <c r="L1046" s="91">
        <f>施設別MDC別比率!$W1046*施設別MDC別比率!L1046</f>
        <v>102.99999999999966</v>
      </c>
      <c r="M1046" s="91">
        <f>施設別MDC別比率!$W1046*施設別MDC別比率!M1046</f>
        <v>284.99999999999972</v>
      </c>
      <c r="N1046" s="91">
        <f>施設別MDC別比率!$W1046*施設別MDC別比率!N1046</f>
        <v>791.00000000000205</v>
      </c>
      <c r="O1046" s="91">
        <f>施設別MDC別比率!$W1046*施設別MDC別比率!O1046</f>
        <v>199.99999999999986</v>
      </c>
      <c r="P1046" s="91">
        <f>施設別MDC別比率!$W1046*施設別MDC別比率!P1046</f>
        <v>94.999999999999915</v>
      </c>
      <c r="Q1046" s="91">
        <f>施設別MDC別比率!$W1046*施設別MDC別比率!Q1046</f>
        <v>18.999999999999982</v>
      </c>
      <c r="R1046" s="91">
        <f>施設別MDC別比率!$W1046*施設別MDC別比率!R1046</f>
        <v>23.999999999999996</v>
      </c>
      <c r="S1046" s="91">
        <f>施設別MDC別比率!$W1046*施設別MDC別比率!S1046</f>
        <v>789.99999999999727</v>
      </c>
      <c r="T1046" s="91">
        <f>施設別MDC別比率!$W1046*施設別MDC別比率!T1046</f>
        <v>9.0000000000000249</v>
      </c>
      <c r="U1046" s="91">
        <f>施設別MDC別比率!$W1046*施設別MDC別比率!U1046</f>
        <v>139.99999999999966</v>
      </c>
      <c r="V1046" s="91">
        <f>施設別MDC別比率!$W1046*施設別MDC別比率!V1046</f>
        <v>7154</v>
      </c>
      <c r="W1046" s="50">
        <v>7154</v>
      </c>
      <c r="X1046" s="90" t="str">
        <f>IF(LEFT(VLOOKUP(A1046,施設概要表!A:C,3,FALSE),3)="011","●","")</f>
        <v/>
      </c>
    </row>
    <row r="1047" spans="1:24" hidden="1">
      <c r="A1047" s="46" t="s">
        <v>1968</v>
      </c>
      <c r="B1047" s="47" t="s">
        <v>1933</v>
      </c>
      <c r="C1047" s="48" t="s">
        <v>4132</v>
      </c>
      <c r="D1047" s="91">
        <f>施設別MDC別比率!$W1047*施設別MDC別比率!D1047</f>
        <v>267.00000000000017</v>
      </c>
      <c r="E1047" s="91">
        <f>施設別MDC別比率!$W1047*施設別MDC別比率!E1047</f>
        <v>406.99999999999847</v>
      </c>
      <c r="F1047" s="91">
        <f>施設別MDC別比率!$W1047*施設別MDC別比率!F1047</f>
        <v>117.99999999999989</v>
      </c>
      <c r="G1047" s="91">
        <f>施設別MDC別比率!$W1047*施設別MDC別比率!G1047</f>
        <v>156.99999999999991</v>
      </c>
      <c r="H1047" s="91">
        <f>施設別MDC別比率!$W1047*施設別MDC別比率!H1047</f>
        <v>75.000000000000185</v>
      </c>
      <c r="I1047" s="91">
        <f>施設別MDC別比率!$W1047*施設別MDC別比率!I1047</f>
        <v>395.00000000000102</v>
      </c>
      <c r="J1047" s="91">
        <f>施設別MDC別比率!$W1047*施設別MDC別比率!J1047</f>
        <v>282.99999999999989</v>
      </c>
      <c r="K1047" s="91">
        <f>施設別MDC別比率!$W1047*施設別MDC別比率!K1047</f>
        <v>106.99999999999994</v>
      </c>
      <c r="L1047" s="91">
        <f>施設別MDC別比率!$W1047*施設別MDC別比率!L1047</f>
        <v>0</v>
      </c>
      <c r="M1047" s="91">
        <f>施設別MDC別比率!$W1047*施設別MDC別比率!M1047</f>
        <v>147.00000000000009</v>
      </c>
      <c r="N1047" s="91">
        <f>施設別MDC別比率!$W1047*施設別MDC別比率!N1047</f>
        <v>413.99999999999915</v>
      </c>
      <c r="O1047" s="91">
        <f>施設別MDC別比率!$W1047*施設別MDC別比率!O1047</f>
        <v>58.000000000000036</v>
      </c>
      <c r="P1047" s="91">
        <f>施設別MDC別比率!$W1047*施設別MDC別比率!P1047</f>
        <v>44.999999999999893</v>
      </c>
      <c r="Q1047" s="91">
        <f>施設別MDC別比率!$W1047*施設別MDC別比率!Q1047</f>
        <v>1011.000000000001</v>
      </c>
      <c r="R1047" s="91">
        <f>施設別MDC別比率!$W1047*施設別MDC別比率!R1047</f>
        <v>63.999999999999872</v>
      </c>
      <c r="S1047" s="91">
        <f>施設別MDC別比率!$W1047*施設別MDC別比率!S1047</f>
        <v>85.000000000000043</v>
      </c>
      <c r="T1047" s="91">
        <f>施設別MDC別比率!$W1047*施設別MDC別比率!T1047</f>
        <v>1</v>
      </c>
      <c r="U1047" s="91">
        <f>施設別MDC別比率!$W1047*施設別MDC別比率!U1047</f>
        <v>56.999999999999936</v>
      </c>
      <c r="V1047" s="91">
        <f>施設別MDC別比率!$W1047*施設別MDC別比率!V1047</f>
        <v>3691</v>
      </c>
      <c r="W1047" s="50">
        <v>3691</v>
      </c>
      <c r="X1047" s="90" t="str">
        <f>IF(LEFT(VLOOKUP(A1047,施設概要表!A:C,3,FALSE),3)="011","●","")</f>
        <v/>
      </c>
    </row>
    <row r="1048" spans="1:24" hidden="1">
      <c r="A1048" s="46" t="s">
        <v>1970</v>
      </c>
      <c r="B1048" s="47" t="s">
        <v>1935</v>
      </c>
      <c r="C1048" s="48" t="s">
        <v>5833</v>
      </c>
      <c r="D1048" s="91">
        <f>施設別MDC別比率!$W1048*施設別MDC別比率!D1048</f>
        <v>67.000000000000128</v>
      </c>
      <c r="E1048" s="91">
        <f>施設別MDC別比率!$W1048*施設別MDC別比率!E1048</f>
        <v>10.000000000000007</v>
      </c>
      <c r="F1048" s="91">
        <f>施設別MDC別比率!$W1048*施設別MDC別比率!F1048</f>
        <v>89.000000000000085</v>
      </c>
      <c r="G1048" s="91">
        <f>施設別MDC別比率!$W1048*施設別MDC別比率!G1048</f>
        <v>442.99999999999972</v>
      </c>
      <c r="H1048" s="91">
        <f>施設別MDC別比率!$W1048*施設別MDC別比率!H1048</f>
        <v>153.00000000000003</v>
      </c>
      <c r="I1048" s="91">
        <f>施設別MDC別比率!$W1048*施設別MDC別比率!I1048</f>
        <v>834.99999999999966</v>
      </c>
      <c r="J1048" s="91">
        <f>施設別MDC別比率!$W1048*施設別MDC別比率!J1048</f>
        <v>38.000000000000078</v>
      </c>
      <c r="K1048" s="91">
        <f>施設別MDC別比率!$W1048*施設別MDC別比率!K1048</f>
        <v>34.999999999999893</v>
      </c>
      <c r="L1048" s="91">
        <f>施設別MDC別比率!$W1048*施設別MDC別比率!L1048</f>
        <v>22.000000000000014</v>
      </c>
      <c r="M1048" s="91">
        <f>施設別MDC別比率!$W1048*施設別MDC別比率!M1048</f>
        <v>83.999999999999943</v>
      </c>
      <c r="N1048" s="91">
        <f>施設別MDC別比率!$W1048*施設別MDC別比率!N1048</f>
        <v>546.00000000000023</v>
      </c>
      <c r="O1048" s="91">
        <f>施設別MDC別比率!$W1048*施設別MDC別比率!O1048</f>
        <v>1.0000000000000007</v>
      </c>
      <c r="P1048" s="91">
        <f>施設別MDC別比率!$W1048*施設別MDC別比率!P1048</f>
        <v>22.000000000000014</v>
      </c>
      <c r="Q1048" s="91">
        <f>施設別MDC別比率!$W1048*施設別MDC別比率!Q1048</f>
        <v>1.0000000000000007</v>
      </c>
      <c r="R1048" s="91">
        <f>施設別MDC別比率!$W1048*施設別MDC別比率!R1048</f>
        <v>0</v>
      </c>
      <c r="S1048" s="91">
        <f>施設別MDC別比率!$W1048*施設別MDC別比率!S1048</f>
        <v>227.99999999999994</v>
      </c>
      <c r="T1048" s="91">
        <f>施設別MDC別比率!$W1048*施設別MDC別比率!T1048</f>
        <v>15.000000000000009</v>
      </c>
      <c r="U1048" s="91">
        <f>施設別MDC別比率!$W1048*施設別MDC別比率!U1048</f>
        <v>34.999999999999893</v>
      </c>
      <c r="V1048" s="91">
        <f>施設別MDC別比率!$W1048*施設別MDC別比率!V1048</f>
        <v>2624</v>
      </c>
      <c r="W1048" s="50">
        <v>2624</v>
      </c>
      <c r="X1048" s="90" t="str">
        <f>IF(LEFT(VLOOKUP(A1048,施設概要表!A:C,3,FALSE),3)="011","●","")</f>
        <v/>
      </c>
    </row>
    <row r="1049" spans="1:24" hidden="1">
      <c r="A1049" s="46" t="s">
        <v>1971</v>
      </c>
      <c r="B1049" s="47" t="s">
        <v>1938</v>
      </c>
      <c r="C1049" s="48" t="s">
        <v>1849</v>
      </c>
      <c r="D1049" s="91">
        <f>施設別MDC別比率!$W1049*施設別MDC別比率!D1049</f>
        <v>170.0000000000002</v>
      </c>
      <c r="E1049" s="91">
        <f>施設別MDC別比率!$W1049*施設別MDC別比率!E1049</f>
        <v>56.999999999999922</v>
      </c>
      <c r="F1049" s="91">
        <f>施設別MDC別比率!$W1049*施設別MDC別比率!F1049</f>
        <v>24.999999999999936</v>
      </c>
      <c r="G1049" s="91">
        <f>施設別MDC別比率!$W1049*施設別MDC別比率!G1049</f>
        <v>179</v>
      </c>
      <c r="H1049" s="91">
        <f>施設別MDC別比率!$W1049*施設別MDC別比率!H1049</f>
        <v>125.00000000000001</v>
      </c>
      <c r="I1049" s="91">
        <f>施設別MDC別比率!$W1049*施設別MDC別比率!I1049</f>
        <v>519.99999999999932</v>
      </c>
      <c r="J1049" s="91">
        <f>施設別MDC別比率!$W1049*施設別MDC別比率!J1049</f>
        <v>33.000000000000014</v>
      </c>
      <c r="K1049" s="91">
        <f>施設別MDC別比率!$W1049*施設別MDC別比率!K1049</f>
        <v>50.000000000000036</v>
      </c>
      <c r="L1049" s="91">
        <f>施設別MDC別比率!$W1049*施設別MDC別比率!L1049</f>
        <v>68.999999999999957</v>
      </c>
      <c r="M1049" s="91">
        <f>施設別MDC別比率!$W1049*施設別MDC別比率!M1049</f>
        <v>56.00000000000005</v>
      </c>
      <c r="N1049" s="91">
        <f>施設別MDC別比率!$W1049*施設別MDC別比率!N1049</f>
        <v>68.999999999999957</v>
      </c>
      <c r="O1049" s="91">
        <f>施設別MDC別比率!$W1049*施設別MDC別比率!O1049</f>
        <v>29.999999999999925</v>
      </c>
      <c r="P1049" s="91">
        <f>施設別MDC別比率!$W1049*施設別MDC別比率!P1049</f>
        <v>31.999999999999982</v>
      </c>
      <c r="Q1049" s="91">
        <f>施設別MDC別比率!$W1049*施設別MDC別比率!Q1049</f>
        <v>0</v>
      </c>
      <c r="R1049" s="91">
        <f>施設別MDC別比率!$W1049*施設別MDC別比率!R1049</f>
        <v>0</v>
      </c>
      <c r="S1049" s="91">
        <f>施設別MDC別比率!$W1049*施設別MDC別比率!S1049</f>
        <v>171.00000000000071</v>
      </c>
      <c r="T1049" s="91">
        <f>施設別MDC別比率!$W1049*施設別MDC別比率!T1049</f>
        <v>1.9999999999999947</v>
      </c>
      <c r="U1049" s="91">
        <f>施設別MDC別比率!$W1049*施設別MDC別比率!U1049</f>
        <v>19.999999999999947</v>
      </c>
      <c r="V1049" s="91">
        <f>施設別MDC別比率!$W1049*施設別MDC別比率!V1049</f>
        <v>1608</v>
      </c>
      <c r="W1049" s="50">
        <v>1608</v>
      </c>
      <c r="X1049" s="90" t="str">
        <f>IF(LEFT(VLOOKUP(A1049,施設概要表!A:C,3,FALSE),3)="011","●","")</f>
        <v/>
      </c>
    </row>
    <row r="1050" spans="1:24" hidden="1">
      <c r="A1050" s="46" t="s">
        <v>1973</v>
      </c>
      <c r="B1050" s="47" t="s">
        <v>1939</v>
      </c>
      <c r="C1050" s="48" t="s">
        <v>1852</v>
      </c>
      <c r="D1050" s="91">
        <f>施設別MDC別比率!$W1050*施設別MDC別比率!D1050</f>
        <v>192.99999999999989</v>
      </c>
      <c r="E1050" s="91">
        <f>施設別MDC別比率!$W1050*施設別MDC別比率!E1050</f>
        <v>0</v>
      </c>
      <c r="F1050" s="91">
        <f>施設別MDC別比率!$W1050*施設別MDC別比率!F1050</f>
        <v>112.99999999999986</v>
      </c>
      <c r="G1050" s="91">
        <f>施設別MDC別比率!$W1050*施設別MDC別比率!G1050</f>
        <v>306.99999999999949</v>
      </c>
      <c r="H1050" s="91">
        <f>施設別MDC別比率!$W1050*施設別MDC別比率!H1050</f>
        <v>551.99999999999955</v>
      </c>
      <c r="I1050" s="91">
        <f>施設別MDC別比率!$W1050*施設別MDC別比率!I1050</f>
        <v>637.00000000000057</v>
      </c>
      <c r="J1050" s="91">
        <f>施設別MDC別比率!$W1050*施設別MDC別比率!J1050</f>
        <v>178.00000000000006</v>
      </c>
      <c r="K1050" s="91">
        <f>施設別MDC別比率!$W1050*施設別MDC別比率!K1050</f>
        <v>54.000000000000142</v>
      </c>
      <c r="L1050" s="91">
        <f>施設別MDC別比率!$W1050*施設別MDC別比率!L1050</f>
        <v>74.999999999999901</v>
      </c>
      <c r="M1050" s="91">
        <f>施設別MDC別比率!$W1050*施設別MDC別比率!M1050</f>
        <v>83.000000000000128</v>
      </c>
      <c r="N1050" s="91">
        <f>施設別MDC別比率!$W1050*施設別MDC別比率!N1050</f>
        <v>102.00000000000013</v>
      </c>
      <c r="O1050" s="91">
        <f>施設別MDC別比率!$W1050*施設別MDC別比率!O1050</f>
        <v>104.99999999999991</v>
      </c>
      <c r="P1050" s="91">
        <f>施設別MDC別比率!$W1050*施設別MDC別比率!P1050</f>
        <v>33.000000000000107</v>
      </c>
      <c r="Q1050" s="91">
        <f>施設別MDC別比率!$W1050*施設別MDC別比率!Q1050</f>
        <v>14.000000000000007</v>
      </c>
      <c r="R1050" s="91">
        <f>施設別MDC別比率!$W1050*施設別MDC別比率!R1050</f>
        <v>3.0000000000000018</v>
      </c>
      <c r="S1050" s="91">
        <f>施設別MDC別比率!$W1050*施設別MDC別比率!S1050</f>
        <v>401.00000000000057</v>
      </c>
      <c r="T1050" s="91">
        <f>施設別MDC別比率!$W1050*施設別MDC別比率!T1050</f>
        <v>4.0000000000000018</v>
      </c>
      <c r="U1050" s="91">
        <f>施設別MDC別比率!$W1050*施設別MDC別比率!U1050</f>
        <v>50.000000000000028</v>
      </c>
      <c r="V1050" s="91">
        <f>施設別MDC別比率!$W1050*施設別MDC別比率!V1050</f>
        <v>2904</v>
      </c>
      <c r="W1050" s="50">
        <v>2904</v>
      </c>
      <c r="X1050" s="90" t="str">
        <f>IF(LEFT(VLOOKUP(A1050,施設概要表!A:C,3,FALSE),3)="011","●","")</f>
        <v/>
      </c>
    </row>
    <row r="1051" spans="1:24" hidden="1">
      <c r="A1051" s="46" t="s">
        <v>1975</v>
      </c>
      <c r="B1051" s="47" t="s">
        <v>1941</v>
      </c>
      <c r="C1051" s="48" t="s">
        <v>3308</v>
      </c>
      <c r="D1051" s="91">
        <f>施設別MDC別比率!$W1051*施設別MDC別比率!D1051</f>
        <v>153</v>
      </c>
      <c r="E1051" s="91">
        <f>施設別MDC別比率!$W1051*施設別MDC別比率!E1051</f>
        <v>2.0000000000000036</v>
      </c>
      <c r="F1051" s="91">
        <f>施設別MDC別比率!$W1051*施設別MDC別比率!F1051</f>
        <v>54.000000000000043</v>
      </c>
      <c r="G1051" s="91">
        <f>施設別MDC別比率!$W1051*施設別MDC別比率!G1051</f>
        <v>193.99999999999997</v>
      </c>
      <c r="H1051" s="91">
        <f>施設別MDC別比率!$W1051*施設別MDC別比率!H1051</f>
        <v>125.00000000000006</v>
      </c>
      <c r="I1051" s="91">
        <f>施設別MDC別比率!$W1051*施設別MDC別比率!I1051</f>
        <v>581.99999999999989</v>
      </c>
      <c r="J1051" s="91">
        <f>施設別MDC別比率!$W1051*施設別MDC別比率!J1051</f>
        <v>64.000000000000057</v>
      </c>
      <c r="K1051" s="91">
        <f>施設別MDC別比率!$W1051*施設別MDC別比率!K1051</f>
        <v>23.000000000000075</v>
      </c>
      <c r="L1051" s="91">
        <f>施設別MDC別比率!$W1051*施設別MDC別比率!L1051</f>
        <v>2.0000000000000036</v>
      </c>
      <c r="M1051" s="91">
        <f>施設別MDC別比率!$W1051*施設別MDC別比率!M1051</f>
        <v>64.999999999999957</v>
      </c>
      <c r="N1051" s="91">
        <f>施設別MDC別比率!$W1051*施設別MDC別比率!N1051</f>
        <v>129</v>
      </c>
      <c r="O1051" s="91">
        <f>施設別MDC別比率!$W1051*施設別MDC別比率!O1051</f>
        <v>5.9999999999999947</v>
      </c>
      <c r="P1051" s="91">
        <f>施設別MDC別比率!$W1051*施設別MDC別比率!P1051</f>
        <v>9.0000000000000018</v>
      </c>
      <c r="Q1051" s="91">
        <f>施設別MDC別比率!$W1051*施設別MDC別比率!Q1051</f>
        <v>1.0000000000000002</v>
      </c>
      <c r="R1051" s="91">
        <f>施設別MDC別比率!$W1051*施設別MDC別比率!R1051</f>
        <v>0</v>
      </c>
      <c r="S1051" s="91">
        <f>施設別MDC別比率!$W1051*施設別MDC別比率!S1051</f>
        <v>197.00000000000017</v>
      </c>
      <c r="T1051" s="91">
        <f>施設別MDC別比率!$W1051*施設別MDC別比率!T1051</f>
        <v>3.0000000000000058</v>
      </c>
      <c r="U1051" s="91">
        <f>施設別MDC別比率!$W1051*施設別MDC別比率!U1051</f>
        <v>44.000000000000021</v>
      </c>
      <c r="V1051" s="91">
        <f>施設別MDC別比率!$W1051*施設別MDC別比率!V1051</f>
        <v>1653</v>
      </c>
      <c r="W1051" s="50">
        <v>1653</v>
      </c>
      <c r="X1051" s="90" t="str">
        <f>IF(LEFT(VLOOKUP(A1051,施設概要表!A:C,3,FALSE),3)="011","●","")</f>
        <v/>
      </c>
    </row>
    <row r="1052" spans="1:24" hidden="1">
      <c r="A1052" s="46" t="s">
        <v>1977</v>
      </c>
      <c r="B1052" s="47" t="s">
        <v>1945</v>
      </c>
      <c r="C1052" s="48" t="s">
        <v>1854</v>
      </c>
      <c r="D1052" s="91">
        <f>施設別MDC別比率!$W1052*施設別MDC別比率!D1052</f>
        <v>1235.999999999995</v>
      </c>
      <c r="E1052" s="91">
        <f>施設別MDC別比率!$W1052*施設別MDC別比率!E1052</f>
        <v>510.00000000000034</v>
      </c>
      <c r="F1052" s="91">
        <f>施設別MDC別比率!$W1052*施設別MDC別比率!F1052</f>
        <v>333.99999999999955</v>
      </c>
      <c r="G1052" s="91">
        <f>施設別MDC別比率!$W1052*施設別MDC別比率!G1052</f>
        <v>1298.0000000000052</v>
      </c>
      <c r="H1052" s="91">
        <f>施設別MDC別比率!$W1052*施設別MDC別比率!H1052</f>
        <v>1096.0000000000005</v>
      </c>
      <c r="I1052" s="91">
        <f>施設別MDC別比率!$W1052*施設別MDC別比率!I1052</f>
        <v>2237.0000000000027</v>
      </c>
      <c r="J1052" s="91">
        <f>施設別MDC別比率!$W1052*施設別MDC別比率!J1052</f>
        <v>723.99999999999989</v>
      </c>
      <c r="K1052" s="91">
        <f>施設別MDC別比率!$W1052*施設別MDC別比率!K1052</f>
        <v>165.00000000000045</v>
      </c>
      <c r="L1052" s="91">
        <f>施設別MDC別比率!$W1052*施設別MDC別比率!L1052</f>
        <v>195.99999999999983</v>
      </c>
      <c r="M1052" s="91">
        <f>施設別MDC別比率!$W1052*施設別MDC別比率!M1052</f>
        <v>348.99999999999972</v>
      </c>
      <c r="N1052" s="91">
        <f>施設別MDC別比率!$W1052*施設別MDC別比率!N1052</f>
        <v>1148.9999999999995</v>
      </c>
      <c r="O1052" s="91">
        <f>施設別MDC別比率!$W1052*施設別MDC別比率!O1052</f>
        <v>304.99999999999949</v>
      </c>
      <c r="P1052" s="91">
        <f>施設別MDC別比率!$W1052*施設別MDC別比率!P1052</f>
        <v>731.00000000000045</v>
      </c>
      <c r="Q1052" s="91">
        <f>施設別MDC別比率!$W1052*施設別MDC別比率!Q1052</f>
        <v>48.000000000000007</v>
      </c>
      <c r="R1052" s="91">
        <f>施設別MDC別比率!$W1052*施設別MDC別比率!R1052</f>
        <v>11.000000000000004</v>
      </c>
      <c r="S1052" s="91">
        <f>施設別MDC別比率!$W1052*施設別MDC別比率!S1052</f>
        <v>988</v>
      </c>
      <c r="T1052" s="91">
        <f>施設別MDC別比率!$W1052*施設別MDC別比率!T1052</f>
        <v>18.999999999999954</v>
      </c>
      <c r="U1052" s="91">
        <f>施設別MDC別比率!$W1052*施設別MDC別比率!U1052</f>
        <v>213.99999999999955</v>
      </c>
      <c r="V1052" s="91">
        <f>施設別MDC別比率!$W1052*施設別MDC別比率!V1052</f>
        <v>11610</v>
      </c>
      <c r="W1052" s="50">
        <v>11610</v>
      </c>
      <c r="X1052" s="90" t="str">
        <f>IF(LEFT(VLOOKUP(A1052,施設概要表!A:C,3,FALSE),3)="011","●","")</f>
        <v/>
      </c>
    </row>
    <row r="1053" spans="1:24" hidden="1">
      <c r="A1053" s="46" t="s">
        <v>1979</v>
      </c>
      <c r="B1053" s="47" t="s">
        <v>1950</v>
      </c>
      <c r="C1053" s="48" t="s">
        <v>5834</v>
      </c>
      <c r="D1053" s="91">
        <f>施設別MDC別比率!$W1053*施設別MDC別比率!D1053</f>
        <v>656.00000000000011</v>
      </c>
      <c r="E1053" s="91">
        <f>施設別MDC別比率!$W1053*施設別MDC別比率!E1053</f>
        <v>469.00000000000011</v>
      </c>
      <c r="F1053" s="91">
        <f>施設別MDC別比率!$W1053*施設別MDC別比率!F1053</f>
        <v>99</v>
      </c>
      <c r="G1053" s="91">
        <f>施設別MDC別比率!$W1053*施設別MDC別比率!G1053</f>
        <v>588.99999999999977</v>
      </c>
      <c r="H1053" s="91">
        <f>施設別MDC別比率!$W1053*施設別MDC別比率!H1053</f>
        <v>994.99999999999795</v>
      </c>
      <c r="I1053" s="91">
        <f>施設別MDC別比率!$W1053*施設別MDC別比率!I1053</f>
        <v>1852.0000000000011</v>
      </c>
      <c r="J1053" s="91">
        <f>施設別MDC別比率!$W1053*施設別MDC別比率!J1053</f>
        <v>174.99999999999969</v>
      </c>
      <c r="K1053" s="91">
        <f>施設別MDC別比率!$W1053*施設別MDC別比率!K1053</f>
        <v>48.000000000000007</v>
      </c>
      <c r="L1053" s="91">
        <f>施設別MDC別比率!$W1053*施設別MDC別比率!L1053</f>
        <v>91.000000000000256</v>
      </c>
      <c r="M1053" s="91">
        <f>施設別MDC別比率!$W1053*施設別MDC別比率!M1053</f>
        <v>110</v>
      </c>
      <c r="N1053" s="91">
        <f>施設別MDC別比率!$W1053*施設別MDC別比率!N1053</f>
        <v>500.00000000000023</v>
      </c>
      <c r="O1053" s="91">
        <f>施設別MDC別比率!$W1053*施設別MDC別比率!O1053</f>
        <v>592.00000000000011</v>
      </c>
      <c r="P1053" s="91">
        <f>施設別MDC別比率!$W1053*施設別MDC別比率!P1053</f>
        <v>78.999999999999929</v>
      </c>
      <c r="Q1053" s="91">
        <f>施設別MDC別比率!$W1053*施設別MDC別比率!Q1053</f>
        <v>157.99999999999986</v>
      </c>
      <c r="R1053" s="91">
        <f>施設別MDC別比率!$W1053*施設別MDC別比率!R1053</f>
        <v>19.000000000000025</v>
      </c>
      <c r="S1053" s="91">
        <f>施設別MDC別比率!$W1053*施設別MDC別比率!S1053</f>
        <v>476.00000000000028</v>
      </c>
      <c r="T1053" s="91">
        <f>施設別MDC別比率!$W1053*施設別MDC別比率!T1053</f>
        <v>13.999999999999973</v>
      </c>
      <c r="U1053" s="91">
        <f>施設別MDC別比率!$W1053*施設別MDC別比率!U1053</f>
        <v>117.99999999999973</v>
      </c>
      <c r="V1053" s="91">
        <f>施設別MDC別比率!$W1053*施設別MDC別比率!V1053</f>
        <v>7040</v>
      </c>
      <c r="W1053" s="50">
        <v>7040</v>
      </c>
      <c r="X1053" s="90" t="str">
        <f>IF(LEFT(VLOOKUP(A1053,施設概要表!A:C,3,FALSE),3)="011","●","")</f>
        <v/>
      </c>
    </row>
    <row r="1054" spans="1:24" hidden="1">
      <c r="A1054" s="46" t="s">
        <v>1980</v>
      </c>
      <c r="B1054" s="47" t="s">
        <v>1952</v>
      </c>
      <c r="C1054" s="48" t="s">
        <v>1859</v>
      </c>
      <c r="D1054" s="91">
        <f>施設別MDC別比率!$W1054*施設別MDC別比率!D1054</f>
        <v>68.000000000000085</v>
      </c>
      <c r="E1054" s="91">
        <f>施設別MDC別比率!$W1054*施設別MDC別比率!E1054</f>
        <v>83.999999999999872</v>
      </c>
      <c r="F1054" s="91">
        <f>施設別MDC別比率!$W1054*施設別MDC別比率!F1054</f>
        <v>44.999999999999886</v>
      </c>
      <c r="G1054" s="91">
        <f>施設別MDC別比率!$W1054*施設別MDC別比率!G1054</f>
        <v>112.00000000000004</v>
      </c>
      <c r="H1054" s="91">
        <f>施設別MDC別比率!$W1054*施設別MDC別比率!H1054</f>
        <v>198.00000000000009</v>
      </c>
      <c r="I1054" s="91">
        <f>施設別MDC別比率!$W1054*施設別MDC別比率!I1054</f>
        <v>1695.0000000000011</v>
      </c>
      <c r="J1054" s="91">
        <f>施設別MDC別比率!$W1054*施設別MDC別比率!J1054</f>
        <v>34.999999999999972</v>
      </c>
      <c r="K1054" s="91">
        <f>施設別MDC別比率!$W1054*施設別MDC別比率!K1054</f>
        <v>26.999999999999986</v>
      </c>
      <c r="L1054" s="91">
        <f>施設別MDC別比率!$W1054*施設別MDC別比率!L1054</f>
        <v>47.999999999999972</v>
      </c>
      <c r="M1054" s="91">
        <f>施設別MDC別比率!$W1054*施設別MDC別比率!M1054</f>
        <v>99.999999999999972</v>
      </c>
      <c r="N1054" s="91">
        <f>施設別MDC別比率!$W1054*施設別MDC別比率!N1054</f>
        <v>344.00000000000017</v>
      </c>
      <c r="O1054" s="91">
        <f>施設別MDC別比率!$W1054*施設別MDC別比率!O1054</f>
        <v>35.999999999999901</v>
      </c>
      <c r="P1054" s="91">
        <f>施設別MDC別比率!$W1054*施設別MDC別比率!P1054</f>
        <v>35.999999999999901</v>
      </c>
      <c r="Q1054" s="91">
        <f>施設別MDC別比率!$W1054*施設別MDC別比率!Q1054</f>
        <v>3.9999999999999929</v>
      </c>
      <c r="R1054" s="91">
        <f>施設別MDC別比率!$W1054*施設別MDC別比率!R1054</f>
        <v>3.0000000000000022</v>
      </c>
      <c r="S1054" s="91">
        <f>施設別MDC別比率!$W1054*施設別MDC別比率!S1054</f>
        <v>94.000000000000071</v>
      </c>
      <c r="T1054" s="91">
        <f>施設別MDC別比率!$W1054*施設別MDC別比率!T1054</f>
        <v>5.0000000000000133</v>
      </c>
      <c r="U1054" s="91">
        <f>施設別MDC別比率!$W1054*施設別MDC別比率!U1054</f>
        <v>51.999999999999993</v>
      </c>
      <c r="V1054" s="91">
        <f>施設別MDC別比率!$W1054*施設別MDC別比率!V1054</f>
        <v>2986</v>
      </c>
      <c r="W1054" s="50">
        <v>2986</v>
      </c>
      <c r="X1054" s="90" t="str">
        <f>IF(LEFT(VLOOKUP(A1054,施設概要表!A:C,3,FALSE),3)="011","●","")</f>
        <v/>
      </c>
    </row>
    <row r="1055" spans="1:24" hidden="1">
      <c r="A1055" s="46" t="s">
        <v>1982</v>
      </c>
      <c r="B1055" s="47" t="s">
        <v>1954</v>
      </c>
      <c r="C1055" s="48" t="s">
        <v>1861</v>
      </c>
      <c r="D1055" s="91">
        <f>施設別MDC別比率!$W1055*施設別MDC別比率!D1055</f>
        <v>17.000000000000014</v>
      </c>
      <c r="E1055" s="91">
        <f>施設別MDC別比率!$W1055*施設別MDC別比率!E1055</f>
        <v>0</v>
      </c>
      <c r="F1055" s="91">
        <f>施設別MDC別比率!$W1055*施設別MDC別比率!F1055</f>
        <v>0</v>
      </c>
      <c r="G1055" s="91">
        <f>施設別MDC別比率!$W1055*施設別MDC別比率!G1055</f>
        <v>17.999999999999989</v>
      </c>
      <c r="H1055" s="91">
        <f>施設別MDC別比率!$W1055*施設別MDC別比率!H1055</f>
        <v>5.0000000000000062</v>
      </c>
      <c r="I1055" s="91">
        <f>施設別MDC別比率!$W1055*施設別MDC別比率!I1055</f>
        <v>17.999999999999989</v>
      </c>
      <c r="J1055" s="91">
        <f>施設別MDC別比率!$W1055*施設別MDC別比率!J1055</f>
        <v>166.00000000000006</v>
      </c>
      <c r="K1055" s="91">
        <f>施設別MDC別比率!$W1055*施設別MDC別比率!K1055</f>
        <v>8.0000000000000178</v>
      </c>
      <c r="L1055" s="91">
        <f>施設別MDC別比率!$W1055*施設別MDC別比率!L1055</f>
        <v>0</v>
      </c>
      <c r="M1055" s="91">
        <f>施設別MDC別比率!$W1055*施設別MDC別比率!M1055</f>
        <v>5.9999999999999822</v>
      </c>
      <c r="N1055" s="91">
        <f>施設別MDC別比率!$W1055*施設別MDC別比率!N1055</f>
        <v>2.9999999999999996</v>
      </c>
      <c r="O1055" s="91">
        <f>施設別MDC別比率!$W1055*施設別MDC別比率!O1055</f>
        <v>0</v>
      </c>
      <c r="P1055" s="91">
        <f>施設別MDC別比率!$W1055*施設別MDC別比率!P1055</f>
        <v>1.9999999999999984</v>
      </c>
      <c r="Q1055" s="91">
        <f>施設別MDC別比率!$W1055*施設別MDC別比率!Q1055</f>
        <v>0</v>
      </c>
      <c r="R1055" s="91">
        <f>施設別MDC別比率!$W1055*施設別MDC別比率!R1055</f>
        <v>0</v>
      </c>
      <c r="S1055" s="91">
        <f>施設別MDC別比率!$W1055*施設別MDC別比率!S1055</f>
        <v>162.9999999999998</v>
      </c>
      <c r="T1055" s="91">
        <f>施設別MDC別比率!$W1055*施設別MDC別比率!T1055</f>
        <v>0</v>
      </c>
      <c r="U1055" s="91">
        <f>施設別MDC別比率!$W1055*施設別MDC別比率!U1055</f>
        <v>1.0000000000000011</v>
      </c>
      <c r="V1055" s="91">
        <f>施設別MDC別比率!$W1055*施設別MDC別比率!V1055</f>
        <v>407</v>
      </c>
      <c r="W1055" s="50">
        <v>407</v>
      </c>
      <c r="X1055" s="90" t="str">
        <f>IF(LEFT(VLOOKUP(A1055,施設概要表!A:C,3,FALSE),3)="011","●","")</f>
        <v/>
      </c>
    </row>
    <row r="1056" spans="1:24" hidden="1">
      <c r="A1056" s="46" t="s">
        <v>1984</v>
      </c>
      <c r="B1056" s="47" t="s">
        <v>1956</v>
      </c>
      <c r="C1056" s="48" t="s">
        <v>5835</v>
      </c>
      <c r="D1056" s="91">
        <f>施設別MDC別比率!$W1056*施設別MDC別比率!D1056</f>
        <v>606.00000000000023</v>
      </c>
      <c r="E1056" s="91">
        <f>施設別MDC別比率!$W1056*施設別MDC別比率!E1056</f>
        <v>5.0000000000000036</v>
      </c>
      <c r="F1056" s="91">
        <f>施設別MDC別比率!$W1056*施設別MDC別比率!F1056</f>
        <v>197.9999999999998</v>
      </c>
      <c r="G1056" s="91">
        <f>施設別MDC別比率!$W1056*施設別MDC別比率!G1056</f>
        <v>974.00000000000068</v>
      </c>
      <c r="H1056" s="91">
        <f>施設別MDC別比率!$W1056*施設別MDC別比率!H1056</f>
        <v>811.00000000000114</v>
      </c>
      <c r="I1056" s="91">
        <f>施設別MDC別比率!$W1056*施設別MDC別比率!I1056</f>
        <v>1482.0000000000027</v>
      </c>
      <c r="J1056" s="91">
        <f>施設別MDC別比率!$W1056*施設別MDC別比率!J1056</f>
        <v>416</v>
      </c>
      <c r="K1056" s="91">
        <f>施設別MDC別比率!$W1056*施設別MDC別比率!K1056</f>
        <v>87.000000000000213</v>
      </c>
      <c r="L1056" s="91">
        <f>施設別MDC別比率!$W1056*施設別MDC別比率!L1056</f>
        <v>67.000000000000028</v>
      </c>
      <c r="M1056" s="91">
        <f>施設別MDC別比率!$W1056*施設別MDC別比率!M1056</f>
        <v>141.00000000000009</v>
      </c>
      <c r="N1056" s="91">
        <f>施設別MDC別比率!$W1056*施設別MDC別比率!N1056</f>
        <v>582.00000000000011</v>
      </c>
      <c r="O1056" s="91">
        <f>施設別MDC別比率!$W1056*施設別MDC別比率!O1056</f>
        <v>755.99999999999682</v>
      </c>
      <c r="P1056" s="91">
        <f>施設別MDC別比率!$W1056*施設別MDC別比率!P1056</f>
        <v>78</v>
      </c>
      <c r="Q1056" s="91">
        <f>施設別MDC別比率!$W1056*施設別MDC別比率!Q1056</f>
        <v>208.99999999999991</v>
      </c>
      <c r="R1056" s="91">
        <f>施設別MDC別比率!$W1056*施設別MDC別比率!R1056</f>
        <v>19.999999999999968</v>
      </c>
      <c r="S1056" s="91">
        <f>施設別MDC別比率!$W1056*施設別MDC別比率!S1056</f>
        <v>745.9999999999975</v>
      </c>
      <c r="T1056" s="91">
        <f>施設別MDC別比率!$W1056*施設別MDC別比率!T1056</f>
        <v>5.0000000000000036</v>
      </c>
      <c r="U1056" s="91">
        <f>施設別MDC別比率!$W1056*施設別MDC別比率!U1056</f>
        <v>109.99999999999964</v>
      </c>
      <c r="V1056" s="91">
        <f>施設別MDC別比率!$W1056*施設別MDC別比率!V1056</f>
        <v>7293</v>
      </c>
      <c r="W1056" s="50">
        <v>7293</v>
      </c>
      <c r="X1056" s="90" t="str">
        <f>IF(LEFT(VLOOKUP(A1056,施設概要表!A:C,3,FALSE),3)="011","●","")</f>
        <v/>
      </c>
    </row>
    <row r="1057" spans="1:24" hidden="1">
      <c r="A1057" s="46" t="s">
        <v>1986</v>
      </c>
      <c r="B1057" s="47" t="s">
        <v>1958</v>
      </c>
      <c r="C1057" s="48" t="s">
        <v>1863</v>
      </c>
      <c r="D1057" s="91">
        <f>施設別MDC別比率!$W1057*施設別MDC別比率!D1057</f>
        <v>478.00000000000017</v>
      </c>
      <c r="E1057" s="91">
        <f>施設別MDC別比率!$W1057*施設別MDC別比率!E1057</f>
        <v>547.00000000000011</v>
      </c>
      <c r="F1057" s="91">
        <f>施設別MDC別比率!$W1057*施設別MDC別比率!F1057</f>
        <v>173.99999999999966</v>
      </c>
      <c r="G1057" s="91">
        <f>施設別MDC別比率!$W1057*施設別MDC別比率!G1057</f>
        <v>983.00000000000136</v>
      </c>
      <c r="H1057" s="91">
        <f>施設別MDC別比率!$W1057*施設別MDC別比率!H1057</f>
        <v>951.00000000000273</v>
      </c>
      <c r="I1057" s="91">
        <f>施設別MDC別比率!$W1057*施設別MDC別比率!I1057</f>
        <v>1875.0000000000002</v>
      </c>
      <c r="J1057" s="91">
        <f>施設別MDC別比率!$W1057*施設別MDC別比率!J1057</f>
        <v>129.00000000000009</v>
      </c>
      <c r="K1057" s="91">
        <f>施設別MDC別比率!$W1057*施設別MDC別比率!K1057</f>
        <v>55.999999999999972</v>
      </c>
      <c r="L1057" s="91">
        <f>施設別MDC別比率!$W1057*施設別MDC別比率!L1057</f>
        <v>61</v>
      </c>
      <c r="M1057" s="91">
        <f>施設別MDC別比率!$W1057*施設別MDC別比率!M1057</f>
        <v>122.99999999999999</v>
      </c>
      <c r="N1057" s="91">
        <f>施設別MDC別比率!$W1057*施設別MDC別比率!N1057</f>
        <v>752.99999999999898</v>
      </c>
      <c r="O1057" s="91">
        <f>施設別MDC別比率!$W1057*施設別MDC別比率!O1057</f>
        <v>45.000000000000007</v>
      </c>
      <c r="P1057" s="91">
        <f>施設別MDC別比率!$W1057*施設別MDC別比率!P1057</f>
        <v>493.00000000000006</v>
      </c>
      <c r="Q1057" s="91">
        <f>施設別MDC別比率!$W1057*施設別MDC別比率!Q1057</f>
        <v>13.000000000000021</v>
      </c>
      <c r="R1057" s="91">
        <f>施設別MDC別比率!$W1057*施設別MDC別比率!R1057</f>
        <v>2.0000000000000027</v>
      </c>
      <c r="S1057" s="91">
        <f>施設別MDC別比率!$W1057*施設別MDC別比率!S1057</f>
        <v>528.99999999999989</v>
      </c>
      <c r="T1057" s="91">
        <f>施設別MDC別比率!$W1057*施設別MDC別比率!T1057</f>
        <v>20.000000000000028</v>
      </c>
      <c r="U1057" s="91">
        <f>施設別MDC別比率!$W1057*施設別MDC別比率!U1057</f>
        <v>89.999999999999872</v>
      </c>
      <c r="V1057" s="91">
        <f>施設別MDC別比率!$W1057*施設別MDC別比率!V1057</f>
        <v>7322</v>
      </c>
      <c r="W1057" s="50">
        <v>7322</v>
      </c>
      <c r="X1057" s="90" t="str">
        <f>IF(LEFT(VLOOKUP(A1057,施設概要表!A:C,3,FALSE),3)="011","●","")</f>
        <v/>
      </c>
    </row>
    <row r="1058" spans="1:24" hidden="1">
      <c r="A1058" s="46" t="s">
        <v>1988</v>
      </c>
      <c r="B1058" s="47" t="s">
        <v>1960</v>
      </c>
      <c r="C1058" s="48" t="s">
        <v>1865</v>
      </c>
      <c r="D1058" s="91">
        <f>施設別MDC別比率!$W1058*施設別MDC別比率!D1058</f>
        <v>562.99999999999829</v>
      </c>
      <c r="E1058" s="91">
        <f>施設別MDC別比率!$W1058*施設別MDC別比率!E1058</f>
        <v>4</v>
      </c>
      <c r="F1058" s="91">
        <f>施設別MDC別比率!$W1058*施設別MDC別比率!F1058</f>
        <v>128.99999999999994</v>
      </c>
      <c r="G1058" s="91">
        <f>施設別MDC別比率!$W1058*施設別MDC別比率!G1058</f>
        <v>427.99999999999994</v>
      </c>
      <c r="H1058" s="91">
        <f>施設別MDC別比率!$W1058*施設別MDC別比率!H1058</f>
        <v>420</v>
      </c>
      <c r="I1058" s="91">
        <f>施設別MDC別比率!$W1058*施設別MDC別比率!I1058</f>
        <v>1131.0000000000016</v>
      </c>
      <c r="J1058" s="91">
        <f>施設別MDC別比率!$W1058*施設別MDC別比率!J1058</f>
        <v>474.99999999999886</v>
      </c>
      <c r="K1058" s="91">
        <f>施設別MDC別比率!$W1058*施設別MDC別比率!K1058</f>
        <v>38</v>
      </c>
      <c r="L1058" s="91">
        <f>施設別MDC別比率!$W1058*施設別MDC別比率!L1058</f>
        <v>40</v>
      </c>
      <c r="M1058" s="91">
        <f>施設別MDC別比率!$W1058*施設別MDC別比率!M1058</f>
        <v>102.0000000000001</v>
      </c>
      <c r="N1058" s="91">
        <f>施設別MDC別比率!$W1058*施設別MDC別比率!N1058</f>
        <v>243.00000000000014</v>
      </c>
      <c r="O1058" s="91">
        <f>施設別MDC別比率!$W1058*施設別MDC別比率!O1058</f>
        <v>3</v>
      </c>
      <c r="P1058" s="91">
        <f>施設別MDC別比率!$W1058*施設別MDC別比率!P1058</f>
        <v>293.00000000000017</v>
      </c>
      <c r="Q1058" s="91">
        <f>施設別MDC別比率!$W1058*施設別MDC別比率!Q1058</f>
        <v>16</v>
      </c>
      <c r="R1058" s="91">
        <f>施設別MDC別比率!$W1058*施設別MDC別比率!R1058</f>
        <v>0</v>
      </c>
      <c r="S1058" s="91">
        <f>施設別MDC別比率!$W1058*施設別MDC別比率!S1058</f>
        <v>670.99999999999864</v>
      </c>
      <c r="T1058" s="91">
        <f>施設別MDC別比率!$W1058*施設別MDC別比率!T1058</f>
        <v>1</v>
      </c>
      <c r="U1058" s="91">
        <f>施設別MDC別比率!$W1058*施設別MDC別比率!U1058</f>
        <v>37</v>
      </c>
      <c r="V1058" s="91">
        <f>施設別MDC別比率!$W1058*施設別MDC別比率!V1058</f>
        <v>4594</v>
      </c>
      <c r="W1058" s="50">
        <v>4594</v>
      </c>
      <c r="X1058" s="90" t="str">
        <f>IF(LEFT(VLOOKUP(A1058,施設概要表!A:C,3,FALSE),3)="011","●","")</f>
        <v/>
      </c>
    </row>
    <row r="1059" spans="1:24" hidden="1">
      <c r="A1059" s="46" t="s">
        <v>1990</v>
      </c>
      <c r="B1059" s="47" t="s">
        <v>1962</v>
      </c>
      <c r="C1059" s="48" t="s">
        <v>1867</v>
      </c>
      <c r="D1059" s="91">
        <f>施設別MDC別比率!$W1059*施設別MDC別比率!D1059</f>
        <v>87.999999999999915</v>
      </c>
      <c r="E1059" s="91">
        <f>施設別MDC別比率!$W1059*施設別MDC別比率!E1059</f>
        <v>0</v>
      </c>
      <c r="F1059" s="91">
        <f>施設別MDC別比率!$W1059*施設別MDC別比率!F1059</f>
        <v>28.000000000000117</v>
      </c>
      <c r="G1059" s="91">
        <f>施設別MDC別比率!$W1059*施設別MDC別比率!G1059</f>
        <v>214.00000000000003</v>
      </c>
      <c r="H1059" s="91">
        <f>施設別MDC別比率!$W1059*施設別MDC別比率!H1059</f>
        <v>284.99999999999892</v>
      </c>
      <c r="I1059" s="91">
        <f>施設別MDC別比率!$W1059*施設別MDC別比率!I1059</f>
        <v>1728.0000000000002</v>
      </c>
      <c r="J1059" s="91">
        <f>施設別MDC別比率!$W1059*施設別MDC別比率!J1059</f>
        <v>15.999999999999998</v>
      </c>
      <c r="K1059" s="91">
        <f>施設別MDC別比率!$W1059*施設別MDC別比率!K1059</f>
        <v>31.000000000000121</v>
      </c>
      <c r="L1059" s="91">
        <f>施設別MDC別比率!$W1059*施設別MDC別比率!L1059</f>
        <v>60.999999999999879</v>
      </c>
      <c r="M1059" s="91">
        <f>施設別MDC別比率!$W1059*施設別MDC別比率!M1059</f>
        <v>52.999999999999964</v>
      </c>
      <c r="N1059" s="91">
        <f>施設別MDC別比率!$W1059*施設別MDC別比率!N1059</f>
        <v>90.000000000000099</v>
      </c>
      <c r="O1059" s="91">
        <f>施設別MDC別比率!$W1059*施設別MDC別比率!O1059</f>
        <v>6.9999999999999893</v>
      </c>
      <c r="P1059" s="91">
        <f>施設別MDC別比率!$W1059*施設別MDC別比率!P1059</f>
        <v>48.999999999999865</v>
      </c>
      <c r="Q1059" s="91">
        <f>施設別MDC別比率!$W1059*施設別MDC別比率!Q1059</f>
        <v>2.0000000000000013</v>
      </c>
      <c r="R1059" s="91">
        <f>施設別MDC別比率!$W1059*施設別MDC別比率!R1059</f>
        <v>0</v>
      </c>
      <c r="S1059" s="91">
        <f>施設別MDC別比率!$W1059*施設別MDC別比率!S1059</f>
        <v>45.00000000000005</v>
      </c>
      <c r="T1059" s="91">
        <f>施設別MDC別比率!$W1059*施設別MDC別比率!T1059</f>
        <v>3.0000000000000031</v>
      </c>
      <c r="U1059" s="91">
        <f>施設別MDC別比率!$W1059*施設別MDC別比率!U1059</f>
        <v>30.000000000000032</v>
      </c>
      <c r="V1059" s="91">
        <f>施設別MDC別比率!$W1059*施設別MDC別比率!V1059</f>
        <v>2730</v>
      </c>
      <c r="W1059" s="50">
        <v>2730</v>
      </c>
      <c r="X1059" s="90" t="str">
        <f>IF(LEFT(VLOOKUP(A1059,施設概要表!A:C,3,FALSE),3)="011","●","")</f>
        <v/>
      </c>
    </row>
    <row r="1060" spans="1:24" hidden="1">
      <c r="A1060" s="46" t="s">
        <v>1991</v>
      </c>
      <c r="B1060" s="47" t="s">
        <v>1964</v>
      </c>
      <c r="C1060" s="48" t="s">
        <v>3309</v>
      </c>
      <c r="D1060" s="91">
        <f>施設別MDC別比率!$W1060*施設別MDC別比率!D1060</f>
        <v>39.999999999999943</v>
      </c>
      <c r="E1060" s="91">
        <f>施設別MDC別比率!$W1060*施設別MDC別比率!E1060</f>
        <v>0</v>
      </c>
      <c r="F1060" s="91">
        <f>施設別MDC別比率!$W1060*施設別MDC別比率!F1060</f>
        <v>53.000000000000114</v>
      </c>
      <c r="G1060" s="91">
        <f>施設別MDC別比率!$W1060*施設別MDC別比率!G1060</f>
        <v>125.00000000000011</v>
      </c>
      <c r="H1060" s="91">
        <f>施設別MDC別比率!$W1060*施設別MDC別比率!H1060</f>
        <v>802.00000000000034</v>
      </c>
      <c r="I1060" s="91">
        <f>施設別MDC別比率!$W1060*施設別MDC別比率!I1060</f>
        <v>695.00000000000114</v>
      </c>
      <c r="J1060" s="91">
        <f>施設別MDC別比率!$W1060*施設別MDC別比率!J1060</f>
        <v>205.99999999999994</v>
      </c>
      <c r="K1060" s="91">
        <f>施設別MDC別比率!$W1060*施設別MDC別比率!K1060</f>
        <v>23.999999999999989</v>
      </c>
      <c r="L1060" s="91">
        <f>施設別MDC別比率!$W1060*施設別MDC別比率!L1060</f>
        <v>9.9999999999999982</v>
      </c>
      <c r="M1060" s="91">
        <f>施設別MDC別比率!$W1060*施設別MDC別比率!M1060</f>
        <v>54.000000000000071</v>
      </c>
      <c r="N1060" s="91">
        <f>施設別MDC別比率!$W1060*施設別MDC別比率!N1060</f>
        <v>144</v>
      </c>
      <c r="O1060" s="91">
        <f>施設別MDC別比率!$W1060*施設別MDC別比率!O1060</f>
        <v>0</v>
      </c>
      <c r="P1060" s="91">
        <f>施設別MDC別比率!$W1060*施設別MDC別比率!P1060</f>
        <v>18.000000000000014</v>
      </c>
      <c r="Q1060" s="91">
        <f>施設別MDC別比率!$W1060*施設別MDC別比率!Q1060</f>
        <v>0</v>
      </c>
      <c r="R1060" s="91">
        <f>施設別MDC別比率!$W1060*施設別MDC別比率!R1060</f>
        <v>0</v>
      </c>
      <c r="S1060" s="91">
        <f>施設別MDC別比率!$W1060*施設別MDC別比率!S1060</f>
        <v>462.00000000000068</v>
      </c>
      <c r="T1060" s="91">
        <f>施設別MDC別比率!$W1060*施設別MDC別比率!T1060</f>
        <v>6.0000000000000044</v>
      </c>
      <c r="U1060" s="91">
        <f>施設別MDC別比率!$W1060*施設別MDC別比率!U1060</f>
        <v>38.999999999999986</v>
      </c>
      <c r="V1060" s="91">
        <f>施設別MDC別比率!$W1060*施設別MDC別比率!V1060</f>
        <v>2678</v>
      </c>
      <c r="W1060" s="50">
        <v>2678</v>
      </c>
      <c r="X1060" s="90" t="str">
        <f>IF(LEFT(VLOOKUP(A1060,施設概要表!A:C,3,FALSE),3)="011","●","")</f>
        <v/>
      </c>
    </row>
    <row r="1061" spans="1:24" hidden="1">
      <c r="A1061" s="46" t="s">
        <v>1992</v>
      </c>
      <c r="B1061" s="47" t="s">
        <v>1966</v>
      </c>
      <c r="C1061" s="48" t="s">
        <v>1869</v>
      </c>
      <c r="D1061" s="91">
        <f>施設別MDC別比率!$W1061*施設別MDC別比率!D1061</f>
        <v>77.000000000000114</v>
      </c>
      <c r="E1061" s="91">
        <f>施設別MDC別比率!$W1061*施設別MDC別比率!E1061</f>
        <v>25.999999999999982</v>
      </c>
      <c r="F1061" s="91">
        <f>施設別MDC別比率!$W1061*施設別MDC別比率!F1061</f>
        <v>17.999999999999989</v>
      </c>
      <c r="G1061" s="91">
        <f>施設別MDC別比率!$W1061*施設別MDC別比率!G1061</f>
        <v>1729.9999999999995</v>
      </c>
      <c r="H1061" s="91">
        <f>施設別MDC別比率!$W1061*施設別MDC別比率!H1061</f>
        <v>486.99999999999875</v>
      </c>
      <c r="I1061" s="91">
        <f>施設別MDC別比率!$W1061*施設別MDC別比率!I1061</f>
        <v>1073.9999999999995</v>
      </c>
      <c r="J1061" s="91">
        <f>施設別MDC別比率!$W1061*施設別MDC別比率!J1061</f>
        <v>59.999999999999957</v>
      </c>
      <c r="K1061" s="91">
        <f>施設別MDC別比率!$W1061*施設別MDC別比率!K1061</f>
        <v>27.999999999999982</v>
      </c>
      <c r="L1061" s="91">
        <f>施設別MDC別比率!$W1061*施設別MDC別比率!L1061</f>
        <v>81.000000000000185</v>
      </c>
      <c r="M1061" s="91">
        <f>施設別MDC別比率!$W1061*施設別MDC別比率!M1061</f>
        <v>68.000000000000128</v>
      </c>
      <c r="N1061" s="91">
        <f>施設別MDC別比率!$W1061*施設別MDC別比率!N1061</f>
        <v>476.00000000000045</v>
      </c>
      <c r="O1061" s="91">
        <f>施設別MDC別比率!$W1061*施設別MDC別比率!O1061</f>
        <v>2.9999999999999978</v>
      </c>
      <c r="P1061" s="91">
        <f>施設別MDC別比率!$W1061*施設別MDC別比率!P1061</f>
        <v>42.000000000000014</v>
      </c>
      <c r="Q1061" s="91">
        <f>施設別MDC別比率!$W1061*施設別MDC別比率!Q1061</f>
        <v>2.9999999999999978</v>
      </c>
      <c r="R1061" s="91">
        <f>施設別MDC別比率!$W1061*施設別MDC別比率!R1061</f>
        <v>0</v>
      </c>
      <c r="S1061" s="91">
        <f>施設別MDC別比率!$W1061*施設別MDC別比率!S1061</f>
        <v>146.00000000000003</v>
      </c>
      <c r="T1061" s="91">
        <f>施設別MDC別比率!$W1061*施設別MDC別比率!T1061</f>
        <v>0</v>
      </c>
      <c r="U1061" s="91">
        <f>施設別MDC別比率!$W1061*施設別MDC別比率!U1061</f>
        <v>38.000000000000014</v>
      </c>
      <c r="V1061" s="91">
        <f>施設別MDC別比率!$W1061*施設別MDC別比率!V1061</f>
        <v>4357</v>
      </c>
      <c r="W1061" s="50">
        <v>4357</v>
      </c>
      <c r="X1061" s="90" t="str">
        <f>IF(LEFT(VLOOKUP(A1061,施設概要表!A:C,3,FALSE),3)="011","●","")</f>
        <v/>
      </c>
    </row>
    <row r="1062" spans="1:24" hidden="1">
      <c r="A1062" s="46" t="s">
        <v>1994</v>
      </c>
      <c r="B1062" s="47" t="s">
        <v>1968</v>
      </c>
      <c r="C1062" s="48" t="s">
        <v>1871</v>
      </c>
      <c r="D1062" s="91">
        <f>施設別MDC別比率!$W1062*施設別MDC別比率!D1062</f>
        <v>357.99999999999994</v>
      </c>
      <c r="E1062" s="91">
        <f>施設別MDC別比率!$W1062*施設別MDC別比率!E1062</f>
        <v>311.99999999999989</v>
      </c>
      <c r="F1062" s="91">
        <f>施設別MDC別比率!$W1062*施設別MDC別比率!F1062</f>
        <v>47.000000000000014</v>
      </c>
      <c r="G1062" s="91">
        <f>施設別MDC別比率!$W1062*施設別MDC別比率!G1062</f>
        <v>437.99999999999972</v>
      </c>
      <c r="H1062" s="91">
        <f>施設別MDC別比率!$W1062*施設別MDC別比率!H1062</f>
        <v>431.00000000000023</v>
      </c>
      <c r="I1062" s="91">
        <f>施設別MDC別比率!$W1062*施設別MDC別比率!I1062</f>
        <v>1815.0000000000009</v>
      </c>
      <c r="J1062" s="91">
        <f>施設別MDC別比率!$W1062*施設別MDC別比率!J1062</f>
        <v>396.00000000000017</v>
      </c>
      <c r="K1062" s="91">
        <f>施設別MDC別比率!$W1062*施設別MDC別比率!K1062</f>
        <v>64.999999999999972</v>
      </c>
      <c r="L1062" s="91">
        <f>施設別MDC別比率!$W1062*施設別MDC別比率!L1062</f>
        <v>147.99999999999986</v>
      </c>
      <c r="M1062" s="91">
        <f>施設別MDC別比率!$W1062*施設別MDC別比率!M1062</f>
        <v>160.9999999999998</v>
      </c>
      <c r="N1062" s="91">
        <f>施設別MDC別比率!$W1062*施設別MDC別比率!N1062</f>
        <v>875.00000000000034</v>
      </c>
      <c r="O1062" s="91">
        <f>施設別MDC別比率!$W1062*施設別MDC別比率!O1062</f>
        <v>651</v>
      </c>
      <c r="P1062" s="91">
        <f>施設別MDC別比率!$W1062*施設別MDC別比率!P1062</f>
        <v>208.99999999999977</v>
      </c>
      <c r="Q1062" s="91">
        <f>施設別MDC別比率!$W1062*施設別MDC別比率!Q1062</f>
        <v>173.00000000000014</v>
      </c>
      <c r="R1062" s="91">
        <f>施設別MDC別比率!$W1062*施設別MDC別比率!R1062</f>
        <v>0</v>
      </c>
      <c r="S1062" s="91">
        <f>施設別MDC別比率!$W1062*施設別MDC別比率!S1062</f>
        <v>481.99999999999977</v>
      </c>
      <c r="T1062" s="91">
        <f>施設別MDC別比率!$W1062*施設別MDC別比率!T1062</f>
        <v>3.0000000000000022</v>
      </c>
      <c r="U1062" s="91">
        <f>施設別MDC別比率!$W1062*施設別MDC別比率!U1062</f>
        <v>75.999999999999872</v>
      </c>
      <c r="V1062" s="91">
        <f>施設別MDC別比率!$W1062*施設別MDC別比率!V1062</f>
        <v>6640</v>
      </c>
      <c r="W1062" s="50">
        <v>6640</v>
      </c>
      <c r="X1062" s="90" t="str">
        <f>IF(LEFT(VLOOKUP(A1062,施設概要表!A:C,3,FALSE),3)="011","●","")</f>
        <v/>
      </c>
    </row>
    <row r="1063" spans="1:24" hidden="1">
      <c r="A1063" s="46" t="s">
        <v>1996</v>
      </c>
      <c r="B1063" s="47" t="s">
        <v>1970</v>
      </c>
      <c r="C1063" s="48" t="s">
        <v>1873</v>
      </c>
      <c r="D1063" s="91">
        <f>施設別MDC別比率!$W1063*施設別MDC別比率!D1063</f>
        <v>647.00000000000011</v>
      </c>
      <c r="E1063" s="91">
        <f>施設別MDC別比率!$W1063*施設別MDC別比率!E1063</f>
        <v>226.99999999999969</v>
      </c>
      <c r="F1063" s="91">
        <f>施設別MDC別比率!$W1063*施設別MDC別比率!F1063</f>
        <v>153.00000000000003</v>
      </c>
      <c r="G1063" s="91">
        <f>施設別MDC別比率!$W1063*施設別MDC別比率!G1063</f>
        <v>681.99999999999989</v>
      </c>
      <c r="H1063" s="91">
        <f>施設別MDC別比率!$W1063*施設別MDC別比率!H1063</f>
        <v>1024.9999999999975</v>
      </c>
      <c r="I1063" s="91">
        <f>施設別MDC別比率!$W1063*施設別MDC別比率!I1063</f>
        <v>1879.9999999999993</v>
      </c>
      <c r="J1063" s="91">
        <f>施設別MDC別比率!$W1063*施設別MDC別比率!J1063</f>
        <v>243.99999999999994</v>
      </c>
      <c r="K1063" s="91">
        <f>施設別MDC別比率!$W1063*施設別MDC別比率!K1063</f>
        <v>64.999999999999986</v>
      </c>
      <c r="L1063" s="91">
        <f>施設別MDC別比率!$W1063*施設別MDC別比率!L1063</f>
        <v>150.99999999999974</v>
      </c>
      <c r="M1063" s="91">
        <f>施設別MDC別比率!$W1063*施設別MDC別比率!M1063</f>
        <v>179.00000000000014</v>
      </c>
      <c r="N1063" s="91">
        <f>施設別MDC別比率!$W1063*施設別MDC別比率!N1063</f>
        <v>853.99999999999682</v>
      </c>
      <c r="O1063" s="91">
        <f>施設別MDC別比率!$W1063*施設別MDC別比率!O1063</f>
        <v>114.00000000000028</v>
      </c>
      <c r="P1063" s="91">
        <f>施設別MDC別比率!$W1063*施設別MDC別比率!P1063</f>
        <v>481.99999999999977</v>
      </c>
      <c r="Q1063" s="91">
        <f>施設別MDC別比率!$W1063*施設別MDC別比率!Q1063</f>
        <v>19.000000000000025</v>
      </c>
      <c r="R1063" s="91">
        <f>施設別MDC別比率!$W1063*施設別MDC別比率!R1063</f>
        <v>19.000000000000025</v>
      </c>
      <c r="S1063" s="91">
        <f>施設別MDC別比率!$W1063*施設別MDC別比率!S1063</f>
        <v>523.99999999999989</v>
      </c>
      <c r="T1063" s="91">
        <f>施設別MDC別比率!$W1063*施設別MDC別比率!T1063</f>
        <v>8.9999999999999751</v>
      </c>
      <c r="U1063" s="91">
        <f>施設別MDC別比率!$W1063*施設別MDC別比率!U1063</f>
        <v>187.99999999999997</v>
      </c>
      <c r="V1063" s="91">
        <f>施設別MDC別比率!$W1063*施設別MDC別比率!V1063</f>
        <v>7462</v>
      </c>
      <c r="W1063" s="50">
        <v>7462</v>
      </c>
      <c r="X1063" s="90" t="str">
        <f>IF(LEFT(VLOOKUP(A1063,施設概要表!A:C,3,FALSE),3)="011","●","")</f>
        <v/>
      </c>
    </row>
    <row r="1064" spans="1:24" hidden="1">
      <c r="A1064" s="46" t="s">
        <v>1998</v>
      </c>
      <c r="B1064" s="47" t="s">
        <v>1971</v>
      </c>
      <c r="C1064" s="48" t="s">
        <v>1875</v>
      </c>
      <c r="D1064" s="91">
        <f>施設別MDC別比率!$W1064*施設別MDC別比率!D1064</f>
        <v>90.000000000000085</v>
      </c>
      <c r="E1064" s="91">
        <f>施設別MDC別比率!$W1064*施設別MDC別比率!E1064</f>
        <v>3.9999999999999929</v>
      </c>
      <c r="F1064" s="91">
        <f>施設別MDC別比率!$W1064*施設別MDC別比率!F1064</f>
        <v>20.999999999999989</v>
      </c>
      <c r="G1064" s="91">
        <f>施設別MDC別比率!$W1064*施設別MDC別比率!G1064</f>
        <v>287.00000000000011</v>
      </c>
      <c r="H1064" s="91">
        <f>施設別MDC別比率!$W1064*施設別MDC別比率!H1064</f>
        <v>177.99999999999986</v>
      </c>
      <c r="I1064" s="91">
        <f>施設別MDC別比率!$W1064*施設別MDC別比率!I1064</f>
        <v>1075.9999999999998</v>
      </c>
      <c r="J1064" s="91">
        <f>施設別MDC別比率!$W1064*施設別MDC別比率!J1064</f>
        <v>263</v>
      </c>
      <c r="K1064" s="91">
        <f>施設別MDC別比率!$W1064*施設別MDC別比率!K1064</f>
        <v>65</v>
      </c>
      <c r="L1064" s="91">
        <f>施設別MDC別比率!$W1064*施設別MDC別比率!L1064</f>
        <v>16.000000000000007</v>
      </c>
      <c r="M1064" s="91">
        <f>施設別MDC別比率!$W1064*施設別MDC別比率!M1064</f>
        <v>67.999999999999986</v>
      </c>
      <c r="N1064" s="91">
        <f>施設別MDC別比率!$W1064*施設別MDC別比率!N1064</f>
        <v>475.00000000000023</v>
      </c>
      <c r="O1064" s="91">
        <f>施設別MDC別比率!$W1064*施設別MDC別比率!O1064</f>
        <v>51.000000000000149</v>
      </c>
      <c r="P1064" s="91">
        <f>施設別MDC別比率!$W1064*施設別MDC別比率!P1064</f>
        <v>108.9999999999999</v>
      </c>
      <c r="Q1064" s="91">
        <f>施設別MDC別比率!$W1064*施設別MDC別比率!Q1064</f>
        <v>3.9999999999999929</v>
      </c>
      <c r="R1064" s="91">
        <f>施設別MDC別比率!$W1064*施設別MDC別比率!R1064</f>
        <v>0</v>
      </c>
      <c r="S1064" s="91">
        <f>施設別MDC別比率!$W1064*施設別MDC別比率!S1064</f>
        <v>477.00000000000153</v>
      </c>
      <c r="T1064" s="91">
        <f>施設別MDC別比率!$W1064*施設別MDC別比率!T1064</f>
        <v>2.9999999999999996</v>
      </c>
      <c r="U1064" s="91">
        <f>施設別MDC別比率!$W1064*施設別MDC別比率!U1064</f>
        <v>112.99999999999986</v>
      </c>
      <c r="V1064" s="91">
        <f>施設別MDC別比率!$W1064*施設別MDC別比率!V1064</f>
        <v>3300</v>
      </c>
      <c r="W1064" s="50">
        <v>3300</v>
      </c>
      <c r="X1064" s="90" t="str">
        <f>IF(LEFT(VLOOKUP(A1064,施設概要表!A:C,3,FALSE),3)="011","●","")</f>
        <v/>
      </c>
    </row>
    <row r="1065" spans="1:24" hidden="1">
      <c r="A1065" s="46" t="s">
        <v>2000</v>
      </c>
      <c r="B1065" s="47" t="s">
        <v>1715</v>
      </c>
      <c r="C1065" s="48" t="s">
        <v>3310</v>
      </c>
      <c r="D1065" s="91">
        <f>施設別MDC別比率!$W1065*施設別MDC別比率!D1065</f>
        <v>113.99999999999991</v>
      </c>
      <c r="E1065" s="91">
        <f>施設別MDC別比率!$W1065*施設別MDC別比率!E1065</f>
        <v>185.99999999999991</v>
      </c>
      <c r="F1065" s="91">
        <f>施設別MDC別比率!$W1065*施設別MDC別比率!F1065</f>
        <v>41.999999999999908</v>
      </c>
      <c r="G1065" s="91">
        <f>施設別MDC別比率!$W1065*施設別MDC別比率!G1065</f>
        <v>210.00000000000051</v>
      </c>
      <c r="H1065" s="91">
        <f>施設別MDC別比率!$W1065*施設別MDC別比率!H1065</f>
        <v>149.99999999999991</v>
      </c>
      <c r="I1065" s="91">
        <f>施設別MDC別比率!$W1065*施設別MDC別比率!I1065</f>
        <v>556.00000000000068</v>
      </c>
      <c r="J1065" s="91">
        <f>施設別MDC別比率!$W1065*施設別MDC別比率!J1065</f>
        <v>52.000000000000007</v>
      </c>
      <c r="K1065" s="91">
        <f>施設別MDC別比率!$W1065*施設別MDC別比率!K1065</f>
        <v>28.000000000000004</v>
      </c>
      <c r="L1065" s="91">
        <f>施設別MDC別比率!$W1065*施設別MDC別比率!L1065</f>
        <v>4.9999999999999911</v>
      </c>
      <c r="M1065" s="91">
        <f>施設別MDC別比率!$W1065*施設別MDC別比率!M1065</f>
        <v>104.00000000000001</v>
      </c>
      <c r="N1065" s="91">
        <f>施設別MDC別比率!$W1065*施設別MDC別比率!N1065</f>
        <v>238.00000000000034</v>
      </c>
      <c r="O1065" s="91">
        <f>施設別MDC別比率!$W1065*施設別MDC別比率!O1065</f>
        <v>6.0000000000000009</v>
      </c>
      <c r="P1065" s="91">
        <f>施設別MDC別比率!$W1065*施設別MDC別比率!P1065</f>
        <v>10</v>
      </c>
      <c r="Q1065" s="91">
        <f>施設別MDC別比率!$W1065*施設別MDC別比率!Q1065</f>
        <v>4.0000000000000009</v>
      </c>
      <c r="R1065" s="91">
        <f>施設別MDC別比率!$W1065*施設別MDC別比率!R1065</f>
        <v>0</v>
      </c>
      <c r="S1065" s="91">
        <f>施設別MDC別比率!$W1065*施設別MDC別比率!S1065</f>
        <v>208.00000000000082</v>
      </c>
      <c r="T1065" s="91">
        <f>施設別MDC別比率!$W1065*施設別MDC別比率!T1065</f>
        <v>0</v>
      </c>
      <c r="U1065" s="91">
        <f>施設別MDC別比率!$W1065*施設別MDC別比率!U1065</f>
        <v>21.999999999999904</v>
      </c>
      <c r="V1065" s="91">
        <f>施設別MDC別比率!$W1065*施設別MDC別比率!V1065</f>
        <v>1935</v>
      </c>
      <c r="W1065" s="50">
        <v>1935</v>
      </c>
      <c r="X1065" s="90" t="str">
        <f>IF(LEFT(VLOOKUP(A1065,施設概要表!A:C,3,FALSE),3)="011","●","")</f>
        <v/>
      </c>
    </row>
    <row r="1066" spans="1:24" hidden="1">
      <c r="A1066" s="46" t="s">
        <v>2002</v>
      </c>
      <c r="B1066" s="47" t="s">
        <v>1975</v>
      </c>
      <c r="C1066" s="48" t="s">
        <v>1877</v>
      </c>
      <c r="D1066" s="91">
        <f>施設別MDC別比率!$W1066*施設別MDC別比率!D1066</f>
        <v>252.99999999999986</v>
      </c>
      <c r="E1066" s="91">
        <f>施設別MDC別比率!$W1066*施設別MDC別比率!E1066</f>
        <v>329.00000000000006</v>
      </c>
      <c r="F1066" s="91">
        <f>施設別MDC別比率!$W1066*施設別MDC別比率!F1066</f>
        <v>51.999999999999815</v>
      </c>
      <c r="G1066" s="91">
        <f>施設別MDC別比率!$W1066*施設別MDC別比率!G1066</f>
        <v>289.99999999999989</v>
      </c>
      <c r="H1066" s="91">
        <f>施設別MDC別比率!$W1066*施設別MDC別比率!H1066</f>
        <v>519.99999999999818</v>
      </c>
      <c r="I1066" s="91">
        <f>施設別MDC別比率!$W1066*施設別MDC別比率!I1066</f>
        <v>1156.0000000000018</v>
      </c>
      <c r="J1066" s="91">
        <f>施設別MDC別比率!$W1066*施設別MDC別比率!J1066</f>
        <v>108.99999999999997</v>
      </c>
      <c r="K1066" s="91">
        <f>施設別MDC別比率!$W1066*施設別MDC別比率!K1066</f>
        <v>39.000000000000007</v>
      </c>
      <c r="L1066" s="91">
        <f>施設別MDC別比率!$W1066*施設別MDC別比率!L1066</f>
        <v>11.999999999999989</v>
      </c>
      <c r="M1066" s="91">
        <f>施設別MDC別比率!$W1066*施設別MDC別比率!M1066</f>
        <v>98.000000000000071</v>
      </c>
      <c r="N1066" s="91">
        <f>施設別MDC別比率!$W1066*施設別MDC別比率!N1066</f>
        <v>603.99999999999818</v>
      </c>
      <c r="O1066" s="91">
        <f>施設別MDC別比率!$W1066*施設別MDC別比率!O1066</f>
        <v>90.999999999999986</v>
      </c>
      <c r="P1066" s="91">
        <f>施設別MDC別比率!$W1066*施設別MDC別比率!P1066</f>
        <v>255</v>
      </c>
      <c r="Q1066" s="91">
        <f>施設別MDC別比率!$W1066*施設別MDC別比率!Q1066</f>
        <v>5.0000000000000098</v>
      </c>
      <c r="R1066" s="91">
        <f>施設別MDC別比率!$W1066*施設別MDC別比率!R1066</f>
        <v>17</v>
      </c>
      <c r="S1066" s="91">
        <f>施設別MDC別比率!$W1066*施設別MDC別比率!S1066</f>
        <v>299.00000000000011</v>
      </c>
      <c r="T1066" s="91">
        <f>施設別MDC別比率!$W1066*施設別MDC別比率!T1066</f>
        <v>5.0000000000000098</v>
      </c>
      <c r="U1066" s="91">
        <f>施設別MDC別比率!$W1066*施設別MDC別比率!U1066</f>
        <v>68.000000000000085</v>
      </c>
      <c r="V1066" s="91">
        <f>施設別MDC別比率!$W1066*施設別MDC別比率!V1066</f>
        <v>4202</v>
      </c>
      <c r="W1066" s="50">
        <v>4202</v>
      </c>
      <c r="X1066" s="90" t="str">
        <f>IF(LEFT(VLOOKUP(A1066,施設概要表!A:C,3,FALSE),3)="011","●","")</f>
        <v/>
      </c>
    </row>
    <row r="1067" spans="1:24" hidden="1">
      <c r="A1067" s="46" t="s">
        <v>2004</v>
      </c>
      <c r="B1067" s="47" t="s">
        <v>1977</v>
      </c>
      <c r="C1067" s="48" t="s">
        <v>3734</v>
      </c>
      <c r="D1067" s="91">
        <f>施設別MDC別比率!$W1067*施設別MDC別比率!D1067</f>
        <v>112.99999999999991</v>
      </c>
      <c r="E1067" s="91">
        <f>施設別MDC別比率!$W1067*施設別MDC別比率!E1067</f>
        <v>0</v>
      </c>
      <c r="F1067" s="91">
        <f>施設別MDC別比率!$W1067*施設別MDC別比率!F1067</f>
        <v>26.000000000000064</v>
      </c>
      <c r="G1067" s="91">
        <f>施設別MDC別比率!$W1067*施設別MDC別比率!G1067</f>
        <v>297.99999999999989</v>
      </c>
      <c r="H1067" s="91">
        <f>施設別MDC別比率!$W1067*施設別MDC別比率!H1067</f>
        <v>152.00000000000014</v>
      </c>
      <c r="I1067" s="91">
        <f>施設別MDC別比率!$W1067*施設別MDC別比率!I1067</f>
        <v>1058.9999999999998</v>
      </c>
      <c r="J1067" s="91">
        <f>施設別MDC別比率!$W1067*施設別MDC別比率!J1067</f>
        <v>155.00000000000009</v>
      </c>
      <c r="K1067" s="91">
        <f>施設別MDC別比率!$W1067*施設別MDC別比率!K1067</f>
        <v>31.999999999999989</v>
      </c>
      <c r="L1067" s="91">
        <f>施設別MDC別比率!$W1067*施設別MDC別比率!L1067</f>
        <v>27.999999999999961</v>
      </c>
      <c r="M1067" s="91">
        <f>施設別MDC別比率!$W1067*施設別MDC別比率!M1067</f>
        <v>62.000000000000078</v>
      </c>
      <c r="N1067" s="91">
        <f>施設別MDC別比率!$W1067*施設別MDC別比率!N1067</f>
        <v>84.999999999999957</v>
      </c>
      <c r="O1067" s="91">
        <f>施設別MDC別比率!$W1067*施設別MDC別比率!O1067</f>
        <v>2</v>
      </c>
      <c r="P1067" s="91">
        <f>施設別MDC別比率!$W1067*施設別MDC別比率!P1067</f>
        <v>20.999999999999996</v>
      </c>
      <c r="Q1067" s="91">
        <f>施設別MDC別比率!$W1067*施設別MDC別比率!Q1067</f>
        <v>2</v>
      </c>
      <c r="R1067" s="91">
        <f>施設別MDC別比率!$W1067*施設別MDC別比率!R1067</f>
        <v>0</v>
      </c>
      <c r="S1067" s="91">
        <f>施設別MDC別比率!$W1067*施設別MDC別比率!S1067</f>
        <v>267.00000000000085</v>
      </c>
      <c r="T1067" s="91">
        <f>施設別MDC別比率!$W1067*施設別MDC別比率!T1067</f>
        <v>5</v>
      </c>
      <c r="U1067" s="91">
        <f>施設別MDC別比率!$W1067*施設別MDC別比率!U1067</f>
        <v>30.999999999999922</v>
      </c>
      <c r="V1067" s="91">
        <f>施設別MDC別比率!$W1067*施設別MDC別比率!V1067</f>
        <v>2338</v>
      </c>
      <c r="W1067" s="50">
        <v>2338</v>
      </c>
      <c r="X1067" s="90" t="str">
        <f>IF(LEFT(VLOOKUP(A1067,施設概要表!A:C,3,FALSE),3)="011","●","")</f>
        <v/>
      </c>
    </row>
    <row r="1068" spans="1:24" hidden="1">
      <c r="A1068" s="46" t="s">
        <v>2006</v>
      </c>
      <c r="B1068" s="47" t="s">
        <v>1979</v>
      </c>
      <c r="C1068" s="48" t="s">
        <v>1880</v>
      </c>
      <c r="D1068" s="91">
        <f>施設別MDC別比率!$W1068*施設別MDC別比率!D1068</f>
        <v>202.00000000000009</v>
      </c>
      <c r="E1068" s="91">
        <f>施設別MDC別比率!$W1068*施設別MDC別比率!E1068</f>
        <v>24.000000000000107</v>
      </c>
      <c r="F1068" s="91">
        <f>施設別MDC別比率!$W1068*施設別MDC別比率!F1068</f>
        <v>74.000000000000114</v>
      </c>
      <c r="G1068" s="91">
        <f>施設別MDC別比率!$W1068*施設別MDC別比率!G1068</f>
        <v>259.99999999999898</v>
      </c>
      <c r="H1068" s="91">
        <f>施設別MDC別比率!$W1068*施設別MDC別比率!H1068</f>
        <v>606</v>
      </c>
      <c r="I1068" s="91">
        <f>施設別MDC別比率!$W1068*施設別MDC別比率!I1068</f>
        <v>524.00000000000091</v>
      </c>
      <c r="J1068" s="91">
        <f>施設別MDC別比率!$W1068*施設別MDC別比率!J1068</f>
        <v>43.999999999999922</v>
      </c>
      <c r="K1068" s="91">
        <f>施設別MDC別比率!$W1068*施設別MDC別比率!K1068</f>
        <v>27.999999999999929</v>
      </c>
      <c r="L1068" s="91">
        <f>施設別MDC別比率!$W1068*施設別MDC別比率!L1068</f>
        <v>38.000000000000071</v>
      </c>
      <c r="M1068" s="91">
        <f>施設別MDC別比率!$W1068*施設別MDC別比率!M1068</f>
        <v>88.000000000000085</v>
      </c>
      <c r="N1068" s="91">
        <f>施設別MDC別比率!$W1068*施設別MDC別比率!N1068</f>
        <v>77.000000000000043</v>
      </c>
      <c r="O1068" s="91">
        <f>施設別MDC別比率!$W1068*施設別MDC別比率!O1068</f>
        <v>2.0000000000000004</v>
      </c>
      <c r="P1068" s="91">
        <f>施設別MDC別比率!$W1068*施設別MDC別比率!P1068</f>
        <v>27.999999999999929</v>
      </c>
      <c r="Q1068" s="91">
        <f>施設別MDC別比率!$W1068*施設別MDC別比率!Q1068</f>
        <v>2.0000000000000004</v>
      </c>
      <c r="R1068" s="91">
        <f>施設別MDC別比率!$W1068*施設別MDC別比率!R1068</f>
        <v>5.9999999999999911</v>
      </c>
      <c r="S1068" s="91">
        <f>施設別MDC別比率!$W1068*施設別MDC別比率!S1068</f>
        <v>313.99999999999909</v>
      </c>
      <c r="T1068" s="91">
        <f>施設別MDC別比率!$W1068*施設別MDC別比率!T1068</f>
        <v>2.9999999999999956</v>
      </c>
      <c r="U1068" s="91">
        <f>施設別MDC別比率!$W1068*施設別MDC別比率!U1068</f>
        <v>43.000000000000021</v>
      </c>
      <c r="V1068" s="91">
        <f>施設別MDC別比率!$W1068*施設別MDC別比率!V1068</f>
        <v>2363</v>
      </c>
      <c r="W1068" s="50">
        <v>2363</v>
      </c>
      <c r="X1068" s="90" t="str">
        <f>IF(LEFT(VLOOKUP(A1068,施設概要表!A:C,3,FALSE),3)="011","●","")</f>
        <v/>
      </c>
    </row>
    <row r="1069" spans="1:24" hidden="1">
      <c r="A1069" s="46" t="s">
        <v>2007</v>
      </c>
      <c r="B1069" s="47" t="s">
        <v>1980</v>
      </c>
      <c r="C1069" s="48" t="s">
        <v>5836</v>
      </c>
      <c r="D1069" s="91">
        <f>施設別MDC別比率!$W1069*施設別MDC別比率!D1069</f>
        <v>117.00000000000007</v>
      </c>
      <c r="E1069" s="91">
        <f>施設別MDC別比率!$W1069*施設別MDC別比率!E1069</f>
        <v>14.000000000000009</v>
      </c>
      <c r="F1069" s="91">
        <f>施設別MDC別比率!$W1069*施設別MDC別比率!F1069</f>
        <v>70.000000000000043</v>
      </c>
      <c r="G1069" s="91">
        <f>施設別MDC別比率!$W1069*施設別MDC別比率!G1069</f>
        <v>157</v>
      </c>
      <c r="H1069" s="91">
        <f>施設別MDC別比率!$W1069*施設別MDC別比率!H1069</f>
        <v>179.00000000000003</v>
      </c>
      <c r="I1069" s="91">
        <f>施設別MDC別比率!$W1069*施設別MDC別比率!I1069</f>
        <v>771.00000000000011</v>
      </c>
      <c r="J1069" s="91">
        <f>施設別MDC別比率!$W1069*施設別MDC別比率!J1069</f>
        <v>184.99999999999989</v>
      </c>
      <c r="K1069" s="91">
        <f>施設別MDC別比率!$W1069*施設別MDC別比率!K1069</f>
        <v>9.9999999999999911</v>
      </c>
      <c r="L1069" s="91">
        <f>施設別MDC別比率!$W1069*施設別MDC別比率!L1069</f>
        <v>14.000000000000009</v>
      </c>
      <c r="M1069" s="91">
        <f>施設別MDC別比率!$W1069*施設別MDC別比率!M1069</f>
        <v>79.000000000000114</v>
      </c>
      <c r="N1069" s="91">
        <f>施設別MDC別比率!$W1069*施設別MDC別比率!N1069</f>
        <v>251.99999999999977</v>
      </c>
      <c r="O1069" s="91">
        <f>施設別MDC別比率!$W1069*施設別MDC別比率!O1069</f>
        <v>106.00000000000004</v>
      </c>
      <c r="P1069" s="91">
        <f>施設別MDC別比率!$W1069*施設別MDC別比率!P1069</f>
        <v>74.999999999999943</v>
      </c>
      <c r="Q1069" s="91">
        <f>施設別MDC別比率!$W1069*施設別MDC別比率!Q1069</f>
        <v>8.0000000000000089</v>
      </c>
      <c r="R1069" s="91">
        <f>施設別MDC別比率!$W1069*施設別MDC別比率!R1069</f>
        <v>16.999999999999996</v>
      </c>
      <c r="S1069" s="91">
        <f>施設別MDC別比率!$W1069*施設別MDC別比率!S1069</f>
        <v>267.00000000000068</v>
      </c>
      <c r="T1069" s="91">
        <f>施設別MDC別比率!$W1069*施設別MDC別比率!T1069</f>
        <v>2.0000000000000009</v>
      </c>
      <c r="U1069" s="91">
        <f>施設別MDC別比率!$W1069*施設別MDC別比率!U1069</f>
        <v>140.00000000000009</v>
      </c>
      <c r="V1069" s="91">
        <f>施設別MDC別比率!$W1069*施設別MDC別比率!V1069</f>
        <v>2463</v>
      </c>
      <c r="W1069" s="50">
        <v>2463</v>
      </c>
      <c r="X1069" s="90" t="str">
        <f>IF(LEFT(VLOOKUP(A1069,施設概要表!A:C,3,FALSE),3)="011","●","")</f>
        <v/>
      </c>
    </row>
    <row r="1070" spans="1:24" hidden="1">
      <c r="A1070" s="46" t="s">
        <v>2009</v>
      </c>
      <c r="B1070" s="47" t="s">
        <v>1982</v>
      </c>
      <c r="C1070" s="48" t="s">
        <v>5837</v>
      </c>
      <c r="D1070" s="91">
        <f>施設別MDC別比率!$W1070*施設別MDC別比率!D1070</f>
        <v>40</v>
      </c>
      <c r="E1070" s="91">
        <f>施設別MDC別比率!$W1070*施設別MDC別比率!E1070</f>
        <v>40.999999999999986</v>
      </c>
      <c r="F1070" s="91">
        <f>施設別MDC別比率!$W1070*施設別MDC別比率!F1070</f>
        <v>16.999999999999986</v>
      </c>
      <c r="G1070" s="91">
        <f>施設別MDC別比率!$W1070*施設別MDC別比率!G1070</f>
        <v>80</v>
      </c>
      <c r="H1070" s="91">
        <f>施設別MDC別比率!$W1070*施設別MDC別比率!H1070</f>
        <v>61.000000000000043</v>
      </c>
      <c r="I1070" s="91">
        <f>施設別MDC別比率!$W1070*施設別MDC別比率!I1070</f>
        <v>452.00000000000023</v>
      </c>
      <c r="J1070" s="91">
        <f>施設別MDC別比率!$W1070*施設別MDC別比率!J1070</f>
        <v>40.999999999999986</v>
      </c>
      <c r="K1070" s="91">
        <f>施設別MDC別比率!$W1070*施設別MDC別比率!K1070</f>
        <v>24</v>
      </c>
      <c r="L1070" s="91">
        <f>施設別MDC別比率!$W1070*施設別MDC別比率!L1070</f>
        <v>4.9999999999999973</v>
      </c>
      <c r="M1070" s="91">
        <f>施設別MDC別比率!$W1070*施設別MDC別比率!M1070</f>
        <v>39.000000000000021</v>
      </c>
      <c r="N1070" s="91">
        <f>施設別MDC別比率!$W1070*施設別MDC別比率!N1070</f>
        <v>109.00000000000006</v>
      </c>
      <c r="O1070" s="91">
        <f>施設別MDC別比率!$W1070*施設別MDC別比率!O1070</f>
        <v>1.9999999999999944</v>
      </c>
      <c r="P1070" s="91">
        <f>施設別MDC別比率!$W1070*施設別MDC別比率!P1070</f>
        <v>6.0000000000000062</v>
      </c>
      <c r="Q1070" s="91">
        <f>施設別MDC別比率!$W1070*施設別MDC別比率!Q1070</f>
        <v>0</v>
      </c>
      <c r="R1070" s="91">
        <f>施設別MDC別比率!$W1070*施設別MDC別比率!R1070</f>
        <v>0</v>
      </c>
      <c r="S1070" s="91">
        <f>施設別MDC別比率!$W1070*施設別MDC別比率!S1070</f>
        <v>206.99999999999969</v>
      </c>
      <c r="T1070" s="91">
        <f>施設別MDC別比率!$W1070*施設別MDC別比率!T1070</f>
        <v>0</v>
      </c>
      <c r="U1070" s="91">
        <f>施設別MDC別比率!$W1070*施設別MDC別比率!U1070</f>
        <v>14.000000000000028</v>
      </c>
      <c r="V1070" s="91">
        <f>施設別MDC別比率!$W1070*施設別MDC別比率!V1070</f>
        <v>1138</v>
      </c>
      <c r="W1070" s="50">
        <v>1138</v>
      </c>
      <c r="X1070" s="90" t="str">
        <f>IF(LEFT(VLOOKUP(A1070,施設概要表!A:C,3,FALSE),3)="011","●","")</f>
        <v/>
      </c>
    </row>
    <row r="1071" spans="1:24" hidden="1">
      <c r="A1071" s="46" t="s">
        <v>2011</v>
      </c>
      <c r="B1071" s="47" t="s">
        <v>1984</v>
      </c>
      <c r="C1071" s="48" t="s">
        <v>1884</v>
      </c>
      <c r="D1071" s="91">
        <f>施設別MDC別比率!$W1071*施設別MDC別比率!D1071</f>
        <v>87.999999999999957</v>
      </c>
      <c r="E1071" s="91">
        <f>施設別MDC別比率!$W1071*施設別MDC別比率!E1071</f>
        <v>14.000000000000023</v>
      </c>
      <c r="F1071" s="91">
        <f>施設別MDC別比率!$W1071*施設別MDC別比率!F1071</f>
        <v>23.000000000000053</v>
      </c>
      <c r="G1071" s="91">
        <f>施設別MDC別比率!$W1071*施設別MDC別比率!G1071</f>
        <v>145</v>
      </c>
      <c r="H1071" s="91">
        <f>施設別MDC別比率!$W1071*施設別MDC別比率!H1071</f>
        <v>50.999999999999986</v>
      </c>
      <c r="I1071" s="91">
        <f>施設別MDC別比率!$W1071*施設別MDC別比率!I1071</f>
        <v>400.00000000000057</v>
      </c>
      <c r="J1071" s="91">
        <f>施設別MDC別比率!$W1071*施設別MDC別比率!J1071</f>
        <v>29</v>
      </c>
      <c r="K1071" s="91">
        <f>施設別MDC別比率!$W1071*施設別MDC別比率!K1071</f>
        <v>21.999999999999989</v>
      </c>
      <c r="L1071" s="91">
        <f>施設別MDC別比率!$W1071*施設別MDC別比率!L1071</f>
        <v>7</v>
      </c>
      <c r="M1071" s="91">
        <f>施設別MDC別比率!$W1071*施設別MDC別比率!M1071</f>
        <v>45.000000000000043</v>
      </c>
      <c r="N1071" s="91">
        <f>施設別MDC別比率!$W1071*施設別MDC別比率!N1071</f>
        <v>146.99999999999943</v>
      </c>
      <c r="O1071" s="91">
        <f>施設別MDC別比率!$W1071*施設別MDC別比率!O1071</f>
        <v>0.99999999999999956</v>
      </c>
      <c r="P1071" s="91">
        <f>施設別MDC別比率!$W1071*施設別MDC別比率!P1071</f>
        <v>17.999999999999947</v>
      </c>
      <c r="Q1071" s="91">
        <f>施設別MDC別比率!$W1071*施設別MDC別比率!Q1071</f>
        <v>0</v>
      </c>
      <c r="R1071" s="91">
        <f>施設別MDC別比率!$W1071*施設別MDC別比率!R1071</f>
        <v>5.0000000000000036</v>
      </c>
      <c r="S1071" s="91">
        <f>施設別MDC別比率!$W1071*施設別MDC別比率!S1071</f>
        <v>132.00000000000017</v>
      </c>
      <c r="T1071" s="91">
        <f>施設別MDC別比率!$W1071*施設別MDC別比率!T1071</f>
        <v>1.9999999999999967</v>
      </c>
      <c r="U1071" s="91">
        <f>施設別MDC別比率!$W1071*施設別MDC別比率!U1071</f>
        <v>31.000000000000021</v>
      </c>
      <c r="V1071" s="91">
        <f>施設別MDC別比率!$W1071*施設別MDC別比率!V1071</f>
        <v>1160</v>
      </c>
      <c r="W1071" s="50">
        <v>1160</v>
      </c>
      <c r="X1071" s="90" t="str">
        <f>IF(LEFT(VLOOKUP(A1071,施設概要表!A:C,3,FALSE),3)="011","●","")</f>
        <v/>
      </c>
    </row>
    <row r="1072" spans="1:24" hidden="1">
      <c r="A1072" s="46" t="s">
        <v>2012</v>
      </c>
      <c r="B1072" s="47" t="s">
        <v>1986</v>
      </c>
      <c r="C1072" s="48" t="s">
        <v>1886</v>
      </c>
      <c r="D1072" s="91">
        <f>施設別MDC別比率!$W1072*施設別MDC別比率!D1072</f>
        <v>680</v>
      </c>
      <c r="E1072" s="91">
        <f>施設別MDC別比率!$W1072*施設別MDC別比率!E1072</f>
        <v>1.9999999999999978</v>
      </c>
      <c r="F1072" s="91">
        <f>施設別MDC別比率!$W1072*施設別MDC別比率!F1072</f>
        <v>355.00000000000017</v>
      </c>
      <c r="G1072" s="91">
        <f>施設別MDC別比率!$W1072*施設別MDC別比率!G1072</f>
        <v>1044.0000000000005</v>
      </c>
      <c r="H1072" s="91">
        <f>施設別MDC別比率!$W1072*施設別MDC別比率!H1072</f>
        <v>701</v>
      </c>
      <c r="I1072" s="91">
        <f>施設別MDC別比率!$W1072*施設別MDC別比率!I1072</f>
        <v>1456.9999999999968</v>
      </c>
      <c r="J1072" s="91">
        <f>施設別MDC別比率!$W1072*施設別MDC別比率!J1072</f>
        <v>241.99999999999983</v>
      </c>
      <c r="K1072" s="91">
        <f>施設別MDC別比率!$W1072*施設別MDC別比率!K1072</f>
        <v>71.000000000000028</v>
      </c>
      <c r="L1072" s="91">
        <f>施設別MDC別比率!$W1072*施設別MDC別比率!L1072</f>
        <v>54.999999999999979</v>
      </c>
      <c r="M1072" s="91">
        <f>施設別MDC別比率!$W1072*施設別MDC別比率!M1072</f>
        <v>240.99999999999977</v>
      </c>
      <c r="N1072" s="91">
        <f>施設別MDC別比率!$W1072*施設別MDC別比率!N1072</f>
        <v>543.00000000000023</v>
      </c>
      <c r="O1072" s="91">
        <f>施設別MDC別比率!$W1072*施設別MDC別比率!O1072</f>
        <v>725.99999999999659</v>
      </c>
      <c r="P1072" s="91">
        <f>施設別MDC別比率!$W1072*施設別MDC別比率!P1072</f>
        <v>58.999999999999964</v>
      </c>
      <c r="Q1072" s="91">
        <f>施設別MDC別比率!$W1072*施設別MDC別比率!Q1072</f>
        <v>386.99999999999983</v>
      </c>
      <c r="R1072" s="91">
        <f>施設別MDC別比率!$W1072*施設別MDC別比率!R1072</f>
        <v>6.0000000000000009</v>
      </c>
      <c r="S1072" s="91">
        <f>施設別MDC別比率!$W1072*施設別MDC別比率!S1072</f>
        <v>587.00000000000034</v>
      </c>
      <c r="T1072" s="91">
        <f>施設別MDC別比率!$W1072*施設別MDC別比率!T1072</f>
        <v>9.9999999999999893</v>
      </c>
      <c r="U1072" s="91">
        <f>施設別MDC別比率!$W1072*施設別MDC別比率!U1072</f>
        <v>52.000000000000014</v>
      </c>
      <c r="V1072" s="91">
        <f>施設別MDC別比率!$W1072*施設別MDC別比率!V1072</f>
        <v>7218</v>
      </c>
      <c r="W1072" s="50">
        <v>7218</v>
      </c>
      <c r="X1072" s="90" t="str">
        <f>IF(LEFT(VLOOKUP(A1072,施設概要表!A:C,3,FALSE),3)="011","●","")</f>
        <v/>
      </c>
    </row>
    <row r="1073" spans="1:24" hidden="1">
      <c r="A1073" s="46" t="s">
        <v>2014</v>
      </c>
      <c r="B1073" s="47" t="s">
        <v>1988</v>
      </c>
      <c r="C1073" s="48" t="s">
        <v>1888</v>
      </c>
      <c r="D1073" s="91">
        <f>施設別MDC別比率!$W1073*施設別MDC別比率!D1073</f>
        <v>139.00000000000011</v>
      </c>
      <c r="E1073" s="91">
        <f>施設別MDC別比率!$W1073*施設別MDC別比率!E1073</f>
        <v>3.9999999999999907</v>
      </c>
      <c r="F1073" s="91">
        <f>施設別MDC別比率!$W1073*施設別MDC別比率!F1073</f>
        <v>158.99999999999994</v>
      </c>
      <c r="G1073" s="91">
        <f>施設別MDC別比率!$W1073*施設別MDC別比率!G1073</f>
        <v>265.99999999999955</v>
      </c>
      <c r="H1073" s="91">
        <f>施設別MDC別比率!$W1073*施設別MDC別比率!H1073</f>
        <v>315.00000000000006</v>
      </c>
      <c r="I1073" s="91">
        <f>施設別MDC別比率!$W1073*施設別MDC別比率!I1073</f>
        <v>899</v>
      </c>
      <c r="J1073" s="91">
        <f>施設別MDC別比率!$W1073*施設別MDC別比率!J1073</f>
        <v>57.999999999999879</v>
      </c>
      <c r="K1073" s="91">
        <f>施設別MDC別比率!$W1073*施設別MDC別比率!K1073</f>
        <v>18.999999999999996</v>
      </c>
      <c r="L1073" s="91">
        <f>施設別MDC別比率!$W1073*施設別MDC別比率!L1073</f>
        <v>23.999999999999993</v>
      </c>
      <c r="M1073" s="91">
        <f>施設別MDC別比率!$W1073*施設別MDC別比率!M1073</f>
        <v>63.999999999999943</v>
      </c>
      <c r="N1073" s="91">
        <f>施設別MDC別比率!$W1073*施設別MDC別比率!N1073</f>
        <v>262.00000000000085</v>
      </c>
      <c r="O1073" s="91">
        <f>施設別MDC別比率!$W1073*施設別MDC別比率!O1073</f>
        <v>0</v>
      </c>
      <c r="P1073" s="91">
        <f>施設別MDC別比率!$W1073*施設別MDC別比率!P1073</f>
        <v>25.999999999999901</v>
      </c>
      <c r="Q1073" s="91">
        <f>施設別MDC別比率!$W1073*施設別MDC別比率!Q1073</f>
        <v>2.0000000000000004</v>
      </c>
      <c r="R1073" s="91">
        <f>施設別MDC別比率!$W1073*施設別MDC別比率!R1073</f>
        <v>0</v>
      </c>
      <c r="S1073" s="91">
        <f>施設別MDC別比率!$W1073*施設別MDC別比率!S1073</f>
        <v>186.99999999999994</v>
      </c>
      <c r="T1073" s="91">
        <f>施設別MDC別比率!$W1073*施設別MDC別比率!T1073</f>
        <v>4.9999999999999938</v>
      </c>
      <c r="U1073" s="91">
        <f>施設別MDC別比率!$W1073*施設別MDC別比率!U1073</f>
        <v>73.999999999999986</v>
      </c>
      <c r="V1073" s="91">
        <f>施設別MDC別比率!$W1073*施設別MDC別比率!V1073</f>
        <v>2503</v>
      </c>
      <c r="W1073" s="50">
        <v>2503</v>
      </c>
      <c r="X1073" s="90" t="str">
        <f>IF(LEFT(VLOOKUP(A1073,施設概要表!A:C,3,FALSE),3)="011","●","")</f>
        <v/>
      </c>
    </row>
    <row r="1074" spans="1:24" hidden="1">
      <c r="A1074" s="46" t="s">
        <v>2015</v>
      </c>
      <c r="B1074" s="47" t="s">
        <v>1990</v>
      </c>
      <c r="C1074" s="48" t="s">
        <v>1890</v>
      </c>
      <c r="D1074" s="91">
        <f>施設別MDC別比率!$W1074*施設別MDC別比率!D1074</f>
        <v>863.99999999999943</v>
      </c>
      <c r="E1074" s="91">
        <f>施設別MDC別比率!$W1074*施設別MDC別比率!E1074</f>
        <v>1001.0000000000001</v>
      </c>
      <c r="F1074" s="91">
        <f>施設別MDC別比率!$W1074*施設別MDC別比率!F1074</f>
        <v>360.00000000000034</v>
      </c>
      <c r="G1074" s="91">
        <f>施設別MDC別比率!$W1074*施設別MDC別比率!G1074</f>
        <v>1163.0000000000007</v>
      </c>
      <c r="H1074" s="91">
        <f>施設別MDC別比率!$W1074*施設別MDC別比率!H1074</f>
        <v>1334.999999999995</v>
      </c>
      <c r="I1074" s="91">
        <f>施設別MDC別比率!$W1074*施設別MDC別比率!I1074</f>
        <v>3260.9999999999955</v>
      </c>
      <c r="J1074" s="91">
        <f>施設別MDC別比率!$W1074*施設別MDC別比率!J1074</f>
        <v>509.99999999999972</v>
      </c>
      <c r="K1074" s="91">
        <f>施設別MDC別比率!$W1074*施設別MDC別比率!K1074</f>
        <v>155.99999999999994</v>
      </c>
      <c r="L1074" s="91">
        <f>施設別MDC別比率!$W1074*施設別MDC別比率!L1074</f>
        <v>117.99999999999994</v>
      </c>
      <c r="M1074" s="91">
        <f>施設別MDC別比率!$W1074*施設別MDC別比率!M1074</f>
        <v>428.99999999999949</v>
      </c>
      <c r="N1074" s="91">
        <f>施設別MDC別比率!$W1074*施設別MDC別比率!N1074</f>
        <v>1090.0000000000002</v>
      </c>
      <c r="O1074" s="91">
        <f>施設別MDC別比率!$W1074*施設別MDC別比率!O1074</f>
        <v>787.00000000000057</v>
      </c>
      <c r="P1074" s="91">
        <f>施設別MDC別比率!$W1074*施設別MDC別比率!P1074</f>
        <v>580.00000000000045</v>
      </c>
      <c r="Q1074" s="91">
        <f>施設別MDC別比率!$W1074*施設別MDC別比率!Q1074</f>
        <v>263.99999999999937</v>
      </c>
      <c r="R1074" s="91">
        <f>施設別MDC別比率!$W1074*施設別MDC別比率!R1074</f>
        <v>44.99999999999995</v>
      </c>
      <c r="S1074" s="91">
        <f>施設別MDC別比率!$W1074*施設別MDC別比率!S1074</f>
        <v>977.00000000000057</v>
      </c>
      <c r="T1074" s="91">
        <f>施設別MDC別比率!$W1074*施設別MDC別比率!T1074</f>
        <v>10.999999999999993</v>
      </c>
      <c r="U1074" s="91">
        <f>施設別MDC別比率!$W1074*施設別MDC別比率!U1074</f>
        <v>153.00000000000031</v>
      </c>
      <c r="V1074" s="91">
        <f>施設別MDC別比率!$W1074*施設別MDC別比率!V1074</f>
        <v>13104</v>
      </c>
      <c r="W1074" s="50">
        <v>13104</v>
      </c>
      <c r="X1074" s="90" t="str">
        <f>IF(LEFT(VLOOKUP(A1074,施設概要表!A:C,3,FALSE),3)="011","●","")</f>
        <v/>
      </c>
    </row>
    <row r="1075" spans="1:24" hidden="1">
      <c r="A1075" s="46" t="s">
        <v>2016</v>
      </c>
      <c r="B1075" s="47" t="s">
        <v>1991</v>
      </c>
      <c r="C1075" s="48" t="s">
        <v>5838</v>
      </c>
      <c r="D1075" s="91">
        <f>施設別MDC別比率!$W1075*施設別MDC別比率!D1075</f>
        <v>363.00000000000028</v>
      </c>
      <c r="E1075" s="91">
        <f>施設別MDC別比率!$W1075*施設別MDC別比率!E1075</f>
        <v>152.00000000000011</v>
      </c>
      <c r="F1075" s="91">
        <f>施設別MDC別比率!$W1075*施設別MDC別比率!F1075</f>
        <v>173.99999999999974</v>
      </c>
      <c r="G1075" s="91">
        <f>施設別MDC別比率!$W1075*施設別MDC別比率!G1075</f>
        <v>831.99999999999875</v>
      </c>
      <c r="H1075" s="91">
        <f>施設別MDC別比率!$W1075*施設別MDC別比率!H1075</f>
        <v>582.00000000000011</v>
      </c>
      <c r="I1075" s="91">
        <f>施設別MDC別比率!$W1075*施設別MDC別比率!I1075</f>
        <v>1625.0000000000014</v>
      </c>
      <c r="J1075" s="91">
        <f>施設別MDC別比率!$W1075*施設別MDC別比率!J1075</f>
        <v>232.99999999999983</v>
      </c>
      <c r="K1075" s="91">
        <f>施設別MDC別比率!$W1075*施設別MDC別比率!K1075</f>
        <v>56.999999999999979</v>
      </c>
      <c r="L1075" s="91">
        <f>施設別MDC別比率!$W1075*施設別MDC別比率!L1075</f>
        <v>63.999999999999766</v>
      </c>
      <c r="M1075" s="91">
        <f>施設別MDC別比率!$W1075*施設別MDC別比率!M1075</f>
        <v>164.99999999999997</v>
      </c>
      <c r="N1075" s="91">
        <f>施設別MDC別比率!$W1075*施設別MDC別比率!N1075</f>
        <v>871.00000000000057</v>
      </c>
      <c r="O1075" s="91">
        <f>施設別MDC別比率!$W1075*施設別MDC別比率!O1075</f>
        <v>9.0000000000000089</v>
      </c>
      <c r="P1075" s="91">
        <f>施設別MDC別比率!$W1075*施設別MDC別比率!P1075</f>
        <v>148</v>
      </c>
      <c r="Q1075" s="91">
        <f>施設別MDC別比率!$W1075*施設別MDC別比率!Q1075</f>
        <v>10.000000000000004</v>
      </c>
      <c r="R1075" s="91">
        <f>施設別MDC別比率!$W1075*施設別MDC別比率!R1075</f>
        <v>6.0000000000000258</v>
      </c>
      <c r="S1075" s="91">
        <f>施設別MDC別比率!$W1075*施設別MDC別比率!S1075</f>
        <v>341.00000000000006</v>
      </c>
      <c r="T1075" s="91">
        <f>施設別MDC別比率!$W1075*施設別MDC別比率!T1075</f>
        <v>11.999999999999993</v>
      </c>
      <c r="U1075" s="91">
        <f>施設別MDC別比率!$W1075*施設別MDC別比率!U1075</f>
        <v>205.99999999999994</v>
      </c>
      <c r="V1075" s="91">
        <f>施設別MDC別比率!$W1075*施設別MDC別比率!V1075</f>
        <v>5850</v>
      </c>
      <c r="W1075" s="50">
        <v>5850</v>
      </c>
      <c r="X1075" s="90" t="str">
        <f>IF(LEFT(VLOOKUP(A1075,施設概要表!A:C,3,FALSE),3)="011","●","")</f>
        <v/>
      </c>
    </row>
    <row r="1076" spans="1:24" hidden="1">
      <c r="A1076" s="46" t="s">
        <v>2018</v>
      </c>
      <c r="B1076" s="47" t="s">
        <v>1992</v>
      </c>
      <c r="C1076" s="48" t="s">
        <v>1893</v>
      </c>
      <c r="D1076" s="91">
        <f>施設別MDC別比率!$W1076*施設別MDC別比率!D1076</f>
        <v>426.99999999999989</v>
      </c>
      <c r="E1076" s="91">
        <f>施設別MDC別比率!$W1076*施設別MDC別比率!E1076</f>
        <v>126.99999999999994</v>
      </c>
      <c r="F1076" s="91">
        <f>施設別MDC別比率!$W1076*施設別MDC別比率!F1076</f>
        <v>94.999999999999801</v>
      </c>
      <c r="G1076" s="91">
        <f>施設別MDC別比率!$W1076*施設別MDC別比率!G1076</f>
        <v>604.9999999999975</v>
      </c>
      <c r="H1076" s="91">
        <f>施設別MDC別比率!$W1076*施設別MDC別比率!H1076</f>
        <v>812.99999999999955</v>
      </c>
      <c r="I1076" s="91">
        <f>施設別MDC別比率!$W1076*施設別MDC別比率!I1076</f>
        <v>1430.9999999999984</v>
      </c>
      <c r="J1076" s="91">
        <f>施設別MDC別比率!$W1076*施設別MDC別比率!J1076</f>
        <v>110.99999999999986</v>
      </c>
      <c r="K1076" s="91">
        <f>施設別MDC別比率!$W1076*施設別MDC別比率!K1076</f>
        <v>88.999999999999901</v>
      </c>
      <c r="L1076" s="91">
        <f>施設別MDC別比率!$W1076*施設別MDC別比率!L1076</f>
        <v>71.000000000000242</v>
      </c>
      <c r="M1076" s="91">
        <f>施設別MDC別比率!$W1076*施設別MDC別比率!M1076</f>
        <v>179.99999999999994</v>
      </c>
      <c r="N1076" s="91">
        <f>施設別MDC別比率!$W1076*施設別MDC別比率!N1076</f>
        <v>708.00000000000011</v>
      </c>
      <c r="O1076" s="91">
        <f>施設別MDC別比率!$W1076*施設別MDC別比率!O1076</f>
        <v>4.9999999999999973</v>
      </c>
      <c r="P1076" s="91">
        <f>施設別MDC別比率!$W1076*施設別MDC別比率!P1076</f>
        <v>204.00000000000006</v>
      </c>
      <c r="Q1076" s="91">
        <f>施設別MDC別比率!$W1076*施設別MDC別比率!Q1076</f>
        <v>25.000000000000014</v>
      </c>
      <c r="R1076" s="91">
        <f>施設別MDC別比率!$W1076*施設別MDC別比率!R1076</f>
        <v>29.999999999999993</v>
      </c>
      <c r="S1076" s="91">
        <f>施設別MDC別比率!$W1076*施設別MDC別比率!S1076</f>
        <v>504</v>
      </c>
      <c r="T1076" s="91">
        <f>施設別MDC別比率!$W1076*施設別MDC別比率!T1076</f>
        <v>5.9999999999999982</v>
      </c>
      <c r="U1076" s="91">
        <f>施設別MDC別比率!$W1076*施設別MDC別比率!U1076</f>
        <v>86.999999999999773</v>
      </c>
      <c r="V1076" s="91">
        <f>施設別MDC別比率!$W1076*施設別MDC別比率!V1076</f>
        <v>5518</v>
      </c>
      <c r="W1076" s="50">
        <v>5518</v>
      </c>
      <c r="X1076" s="90" t="str">
        <f>IF(LEFT(VLOOKUP(A1076,施設概要表!A:C,3,FALSE),3)="011","●","")</f>
        <v/>
      </c>
    </row>
    <row r="1077" spans="1:24" hidden="1">
      <c r="A1077" s="46" t="s">
        <v>2020</v>
      </c>
      <c r="B1077" s="47" t="s">
        <v>1994</v>
      </c>
      <c r="C1077" s="48" t="s">
        <v>1895</v>
      </c>
      <c r="D1077" s="91">
        <f>施設別MDC別比率!$W1077*施設別MDC別比率!D1077</f>
        <v>390.99999999999994</v>
      </c>
      <c r="E1077" s="91">
        <f>施設別MDC別比率!$W1077*施設別MDC別比率!E1077</f>
        <v>24.000000000000025</v>
      </c>
      <c r="F1077" s="91">
        <f>施設別MDC別比率!$W1077*施設別MDC別比率!F1077</f>
        <v>125.99999999999991</v>
      </c>
      <c r="G1077" s="91">
        <f>施設別MDC別比率!$W1077*施設別MDC別比率!G1077</f>
        <v>330.00000000000006</v>
      </c>
      <c r="H1077" s="91">
        <f>施設別MDC別比率!$W1077*施設別MDC別比率!H1077</f>
        <v>515</v>
      </c>
      <c r="I1077" s="91">
        <f>施設別MDC別比率!$W1077*施設別MDC別比率!I1077</f>
        <v>1824.000000000003</v>
      </c>
      <c r="J1077" s="91">
        <f>施設別MDC別比率!$W1077*施設別MDC別比率!J1077</f>
        <v>191.00000000000003</v>
      </c>
      <c r="K1077" s="91">
        <f>施設別MDC別比率!$W1077*施設別MDC別比率!K1077</f>
        <v>190.00000000000011</v>
      </c>
      <c r="L1077" s="91">
        <f>施設別MDC別比率!$W1077*施設別MDC別比率!L1077</f>
        <v>64</v>
      </c>
      <c r="M1077" s="91">
        <f>施設別MDC別比率!$W1077*施設別MDC別比率!M1077</f>
        <v>153.00000000000014</v>
      </c>
      <c r="N1077" s="91">
        <f>施設別MDC別比率!$W1077*施設別MDC別比率!N1077</f>
        <v>750.99999999999739</v>
      </c>
      <c r="O1077" s="91">
        <f>施設別MDC別比率!$W1077*施設別MDC別比率!O1077</f>
        <v>753.00000000000114</v>
      </c>
      <c r="P1077" s="91">
        <f>施設別MDC別比率!$W1077*施設別MDC別比率!P1077</f>
        <v>125.00000000000001</v>
      </c>
      <c r="Q1077" s="91">
        <f>施設別MDC別比率!$W1077*施設別MDC別比率!Q1077</f>
        <v>420.99999999999989</v>
      </c>
      <c r="R1077" s="91">
        <f>施設別MDC別比率!$W1077*施設別MDC別比率!R1077</f>
        <v>41.999999999999993</v>
      </c>
      <c r="S1077" s="91">
        <f>施設別MDC別比率!$W1077*施設別MDC別比率!S1077</f>
        <v>609.00000000000011</v>
      </c>
      <c r="T1077" s="91">
        <f>施設別MDC別比率!$W1077*施設別MDC別比率!T1077</f>
        <v>6.0000000000000027</v>
      </c>
      <c r="U1077" s="91">
        <f>施設別MDC別比率!$W1077*施設別MDC別比率!U1077</f>
        <v>76.999999999999687</v>
      </c>
      <c r="V1077" s="91">
        <f>施設別MDC別比率!$W1077*施設別MDC別比率!V1077</f>
        <v>6592</v>
      </c>
      <c r="W1077" s="50">
        <v>6592</v>
      </c>
      <c r="X1077" s="90" t="str">
        <f>IF(LEFT(VLOOKUP(A1077,施設概要表!A:C,3,FALSE),3)="011","●","")</f>
        <v/>
      </c>
    </row>
    <row r="1078" spans="1:24" hidden="1">
      <c r="A1078" s="46" t="s">
        <v>2021</v>
      </c>
      <c r="B1078" s="47" t="s">
        <v>1996</v>
      </c>
      <c r="C1078" s="48" t="s">
        <v>1897</v>
      </c>
      <c r="D1078" s="91">
        <f>施設別MDC別比率!$W1078*施設別MDC別比率!D1078</f>
        <v>356.00000000000017</v>
      </c>
      <c r="E1078" s="91">
        <f>施設別MDC別比率!$W1078*施設別MDC別比率!E1078</f>
        <v>225.0000000000002</v>
      </c>
      <c r="F1078" s="91">
        <f>施設別MDC別比率!$W1078*施設別MDC別比率!F1078</f>
        <v>115.99999999999991</v>
      </c>
      <c r="G1078" s="91">
        <f>施設別MDC別比率!$W1078*施設別MDC別比率!G1078</f>
        <v>982</v>
      </c>
      <c r="H1078" s="91">
        <f>施設別MDC別比率!$W1078*施設別MDC別比率!H1078</f>
        <v>1325.0000000000016</v>
      </c>
      <c r="I1078" s="91">
        <f>施設別MDC別比率!$W1078*施設別MDC別比率!I1078</f>
        <v>1387.000000000002</v>
      </c>
      <c r="J1078" s="91">
        <f>施設別MDC別比率!$W1078*施設別MDC別比率!J1078</f>
        <v>376.00000000000023</v>
      </c>
      <c r="K1078" s="91">
        <f>施設別MDC別比率!$W1078*施設別MDC別比率!K1078</f>
        <v>25.000000000000028</v>
      </c>
      <c r="L1078" s="91">
        <f>施設別MDC別比率!$W1078*施設別MDC別比率!L1078</f>
        <v>83.000000000000043</v>
      </c>
      <c r="M1078" s="91">
        <f>施設別MDC別比率!$W1078*施設別MDC別比率!M1078</f>
        <v>178.99999999999989</v>
      </c>
      <c r="N1078" s="91">
        <f>施設別MDC別比率!$W1078*施設別MDC別比率!N1078</f>
        <v>406.99999999999977</v>
      </c>
      <c r="O1078" s="91">
        <f>施設別MDC別比率!$W1078*施設別MDC別比率!O1078</f>
        <v>304.99999999999983</v>
      </c>
      <c r="P1078" s="91">
        <f>施設別MDC別比率!$W1078*施設別MDC別比率!P1078</f>
        <v>144.99999999999989</v>
      </c>
      <c r="Q1078" s="91">
        <f>施設別MDC別比率!$W1078*施設別MDC別比率!Q1078</f>
        <v>107.00000000000001</v>
      </c>
      <c r="R1078" s="91">
        <f>施設別MDC別比率!$W1078*施設別MDC別比率!R1078</f>
        <v>0.99999999999999734</v>
      </c>
      <c r="S1078" s="91">
        <f>施設別MDC別比率!$W1078*施設別MDC別比率!S1078</f>
        <v>279.99999999999977</v>
      </c>
      <c r="T1078" s="91">
        <f>施設別MDC別比率!$W1078*施設別MDC別比率!T1078</f>
        <v>2.9999999999999982</v>
      </c>
      <c r="U1078" s="91">
        <f>施設別MDC別比率!$W1078*施設別MDC別比率!U1078</f>
        <v>56.000000000000007</v>
      </c>
      <c r="V1078" s="91">
        <f>施設別MDC別比率!$W1078*施設別MDC別比率!V1078</f>
        <v>6358</v>
      </c>
      <c r="W1078" s="50">
        <v>6358</v>
      </c>
      <c r="X1078" s="90" t="str">
        <f>IF(LEFT(VLOOKUP(A1078,施設概要表!A:C,3,FALSE),3)="011","●","")</f>
        <v/>
      </c>
    </row>
    <row r="1079" spans="1:24" hidden="1">
      <c r="A1079" s="46" t="s">
        <v>2024</v>
      </c>
      <c r="B1079" s="47" t="s">
        <v>1998</v>
      </c>
      <c r="C1079" s="48" t="s">
        <v>1899</v>
      </c>
      <c r="D1079" s="91">
        <f>施設別MDC別比率!$W1079*施設別MDC別比率!D1079</f>
        <v>418.99999999999977</v>
      </c>
      <c r="E1079" s="91">
        <f>施設別MDC別比率!$W1079*施設別MDC別比率!E1079</f>
        <v>5.9999999999999982</v>
      </c>
      <c r="F1079" s="91">
        <f>施設別MDC別比率!$W1079*施設別MDC別比率!F1079</f>
        <v>230.99999999999972</v>
      </c>
      <c r="G1079" s="91">
        <f>施設別MDC別比率!$W1079*施設別MDC別比率!G1079</f>
        <v>365.99999999999983</v>
      </c>
      <c r="H1079" s="91">
        <f>施設別MDC別比率!$W1079*施設別MDC別比率!H1079</f>
        <v>1185.999999999998</v>
      </c>
      <c r="I1079" s="91">
        <f>施設別MDC別比率!$W1079*施設別MDC別比率!I1079</f>
        <v>1653.0000000000007</v>
      </c>
      <c r="J1079" s="91">
        <f>施設別MDC別比率!$W1079*施設別MDC別比率!J1079</f>
        <v>207.00000000000017</v>
      </c>
      <c r="K1079" s="91">
        <f>施設別MDC別比率!$W1079*施設別MDC別比率!K1079</f>
        <v>123.00000000000001</v>
      </c>
      <c r="L1079" s="91">
        <f>施設別MDC別比率!$W1079*施設別MDC別比率!L1079</f>
        <v>46.000000000000028</v>
      </c>
      <c r="M1079" s="91">
        <f>施設別MDC別比率!$W1079*施設別MDC別比率!M1079</f>
        <v>237.00000000000011</v>
      </c>
      <c r="N1079" s="91">
        <f>施設別MDC別比率!$W1079*施設別MDC別比率!N1079</f>
        <v>1045.999999999998</v>
      </c>
      <c r="O1079" s="91">
        <f>施設別MDC別比率!$W1079*施設別MDC別比率!O1079</f>
        <v>564.00000000000023</v>
      </c>
      <c r="P1079" s="91">
        <f>施設別MDC別比率!$W1079*施設別MDC別比率!P1079</f>
        <v>196.99999999999994</v>
      </c>
      <c r="Q1079" s="91">
        <f>施設別MDC別比率!$W1079*施設別MDC別比率!Q1079</f>
        <v>376.00000000000006</v>
      </c>
      <c r="R1079" s="91">
        <f>施設別MDC別比率!$W1079*施設別MDC別比率!R1079</f>
        <v>55.000000000000014</v>
      </c>
      <c r="S1079" s="91">
        <f>施設別MDC別比率!$W1079*施設別MDC別比率!S1079</f>
        <v>509.00000000000034</v>
      </c>
      <c r="T1079" s="91">
        <f>施設別MDC別比率!$W1079*施設別MDC別比率!T1079</f>
        <v>8.9999999999999858</v>
      </c>
      <c r="U1079" s="91">
        <f>施設別MDC別比率!$W1079*施設別MDC別比率!U1079</f>
        <v>89.00000000000027</v>
      </c>
      <c r="V1079" s="91">
        <f>施設別MDC別比率!$W1079*施設別MDC別比率!V1079</f>
        <v>7319</v>
      </c>
      <c r="W1079" s="50">
        <v>7319</v>
      </c>
      <c r="X1079" s="90" t="str">
        <f>IF(LEFT(VLOOKUP(A1079,施設概要表!A:C,3,FALSE),3)="011","●","")</f>
        <v/>
      </c>
    </row>
    <row r="1080" spans="1:24" hidden="1">
      <c r="A1080" s="46" t="s">
        <v>2025</v>
      </c>
      <c r="B1080" s="47" t="s">
        <v>2000</v>
      </c>
      <c r="C1080" s="48" t="s">
        <v>1901</v>
      </c>
      <c r="D1080" s="91">
        <f>施設別MDC別比率!$W1080*施設別MDC別比率!D1080</f>
        <v>432.99999999999949</v>
      </c>
      <c r="E1080" s="91">
        <f>施設別MDC別比率!$W1080*施設別MDC別比率!E1080</f>
        <v>166.00000000000006</v>
      </c>
      <c r="F1080" s="91">
        <f>施設別MDC別比率!$W1080*施設別MDC別比率!F1080</f>
        <v>71.000000000000057</v>
      </c>
      <c r="G1080" s="91">
        <f>施設別MDC別比率!$W1080*施設別MDC別比率!G1080</f>
        <v>63.000000000000071</v>
      </c>
      <c r="H1080" s="91">
        <f>施設別MDC別比率!$W1080*施設別MDC別比率!H1080</f>
        <v>813.99999999999943</v>
      </c>
      <c r="I1080" s="91">
        <f>施設別MDC別比率!$W1080*施設別MDC別比率!I1080</f>
        <v>98.999999999999986</v>
      </c>
      <c r="J1080" s="91">
        <f>施設別MDC別比率!$W1080*施設別MDC別比率!J1080</f>
        <v>62.000000000000071</v>
      </c>
      <c r="K1080" s="91">
        <f>施設別MDC別比率!$W1080*施設別MDC別比率!K1080</f>
        <v>27.99999999999994</v>
      </c>
      <c r="L1080" s="91">
        <f>施設別MDC別比率!$W1080*施設別MDC別比率!L1080</f>
        <v>0</v>
      </c>
      <c r="M1080" s="91">
        <f>施設別MDC別比率!$W1080*施設別MDC別比率!M1080</f>
        <v>80.000000000000028</v>
      </c>
      <c r="N1080" s="91">
        <f>施設別MDC別比率!$W1080*施設別MDC別比率!N1080</f>
        <v>45.999999999999893</v>
      </c>
      <c r="O1080" s="91">
        <f>施設別MDC別比率!$W1080*施設別MDC別比率!O1080</f>
        <v>0</v>
      </c>
      <c r="P1080" s="91">
        <f>施設別MDC別比率!$W1080*施設別MDC別比率!P1080</f>
        <v>2.9999999999999933</v>
      </c>
      <c r="Q1080" s="91">
        <f>施設別MDC別比率!$W1080*施設別MDC別比率!Q1080</f>
        <v>1.9999999999999998</v>
      </c>
      <c r="R1080" s="91">
        <f>施設別MDC別比率!$W1080*施設別MDC別比率!R1080</f>
        <v>0</v>
      </c>
      <c r="S1080" s="91">
        <f>施設別MDC別比率!$W1080*施設別MDC別比率!S1080</f>
        <v>214.99999999999955</v>
      </c>
      <c r="T1080" s="91">
        <f>施設別MDC別比率!$W1080*施設別MDC別比率!T1080</f>
        <v>1.9999999999999998</v>
      </c>
      <c r="U1080" s="91">
        <f>施設別MDC別比率!$W1080*施設別MDC別比率!U1080</f>
        <v>19</v>
      </c>
      <c r="V1080" s="91">
        <f>施設別MDC別比率!$W1080*施設別MDC別比率!V1080</f>
        <v>2103</v>
      </c>
      <c r="W1080" s="50">
        <v>2103</v>
      </c>
      <c r="X1080" s="90" t="str">
        <f>IF(LEFT(VLOOKUP(A1080,施設概要表!A:C,3,FALSE),3)="011","●","")</f>
        <v/>
      </c>
    </row>
    <row r="1081" spans="1:24" hidden="1">
      <c r="A1081" s="46" t="s">
        <v>2027</v>
      </c>
      <c r="B1081" s="47" t="s">
        <v>2002</v>
      </c>
      <c r="C1081" s="48" t="s">
        <v>1903</v>
      </c>
      <c r="D1081" s="91">
        <f>施設別MDC別比率!$W1081*施設別MDC別比率!D1081</f>
        <v>68</v>
      </c>
      <c r="E1081" s="91">
        <f>施設別MDC別比率!$W1081*施設別MDC別比率!E1081</f>
        <v>0</v>
      </c>
      <c r="F1081" s="91">
        <f>施設別MDC別比率!$W1081*施設別MDC別比率!F1081</f>
        <v>27.999999999999996</v>
      </c>
      <c r="G1081" s="91">
        <f>施設別MDC別比率!$W1081*施設別MDC別比率!G1081</f>
        <v>110.99999999999989</v>
      </c>
      <c r="H1081" s="91">
        <f>施設別MDC別比率!$W1081*施設別MDC別比率!H1081</f>
        <v>36.999999999999957</v>
      </c>
      <c r="I1081" s="91">
        <f>施設別MDC別比率!$W1081*施設別MDC別比率!I1081</f>
        <v>312.00000000000028</v>
      </c>
      <c r="J1081" s="91">
        <f>施設別MDC別比率!$W1081*施設別MDC別比率!J1081</f>
        <v>40.000000000000014</v>
      </c>
      <c r="K1081" s="91">
        <f>施設別MDC別比率!$W1081*施設別MDC別比率!K1081</f>
        <v>20.999999999999975</v>
      </c>
      <c r="L1081" s="91">
        <f>施設別MDC別比率!$W1081*施設別MDC別比率!L1081</f>
        <v>0</v>
      </c>
      <c r="M1081" s="91">
        <f>施設別MDC別比率!$W1081*施設別MDC別比率!M1081</f>
        <v>36.000000000000036</v>
      </c>
      <c r="N1081" s="91">
        <f>施設別MDC別比率!$W1081*施設別MDC別比率!N1081</f>
        <v>44.999999999999993</v>
      </c>
      <c r="O1081" s="91">
        <f>施設別MDC別比率!$W1081*施設別MDC別比率!O1081</f>
        <v>0.999999999999998</v>
      </c>
      <c r="P1081" s="91">
        <f>施設別MDC別比率!$W1081*施設別MDC別比率!P1081</f>
        <v>9</v>
      </c>
      <c r="Q1081" s="91">
        <f>施設別MDC別比率!$W1081*施設別MDC別比率!Q1081</f>
        <v>4.9999999999999991</v>
      </c>
      <c r="R1081" s="91">
        <f>施設別MDC別比率!$W1081*施設別MDC別比率!R1081</f>
        <v>10.999999999999996</v>
      </c>
      <c r="S1081" s="91">
        <f>施設別MDC別比率!$W1081*施設別MDC別比率!S1081</f>
        <v>177.00000000000043</v>
      </c>
      <c r="T1081" s="91">
        <f>施設別MDC別比率!$W1081*施設別MDC別比率!T1081</f>
        <v>3.0000000000000031</v>
      </c>
      <c r="U1081" s="91">
        <f>施設別MDC別比率!$W1081*施設別MDC別比率!U1081</f>
        <v>19.999999999999957</v>
      </c>
      <c r="V1081" s="91">
        <f>施設別MDC別比率!$W1081*施設別MDC別比率!V1081</f>
        <v>924</v>
      </c>
      <c r="W1081" s="50">
        <v>924</v>
      </c>
      <c r="X1081" s="90" t="str">
        <f>IF(LEFT(VLOOKUP(A1081,施設概要表!A:C,3,FALSE),3)="011","●","")</f>
        <v/>
      </c>
    </row>
    <row r="1082" spans="1:24" hidden="1">
      <c r="A1082" s="46" t="s">
        <v>2029</v>
      </c>
      <c r="B1082" s="47" t="s">
        <v>2004</v>
      </c>
      <c r="C1082" s="48" t="s">
        <v>1905</v>
      </c>
      <c r="D1082" s="91">
        <f>施設別MDC別比率!$W1082*施設別MDC別比率!D1082</f>
        <v>293.99999999999989</v>
      </c>
      <c r="E1082" s="91">
        <f>施設別MDC別比率!$W1082*施設別MDC別比率!E1082</f>
        <v>374.99999999999989</v>
      </c>
      <c r="F1082" s="91">
        <f>施設別MDC別比率!$W1082*施設別MDC別比率!F1082</f>
        <v>338.0000000000004</v>
      </c>
      <c r="G1082" s="91">
        <f>施設別MDC別比率!$W1082*施設別MDC別比率!G1082</f>
        <v>725.99999999999977</v>
      </c>
      <c r="H1082" s="91">
        <f>施設別MDC別比率!$W1082*施設別MDC別比率!H1082</f>
        <v>859.99999999999909</v>
      </c>
      <c r="I1082" s="91">
        <f>施設別MDC別比率!$W1082*施設別MDC別比率!I1082</f>
        <v>2017.9999999999961</v>
      </c>
      <c r="J1082" s="91">
        <f>施設別MDC別比率!$W1082*施設別MDC別比率!J1082</f>
        <v>355.99999999999966</v>
      </c>
      <c r="K1082" s="91">
        <f>施設別MDC別比率!$W1082*施設別MDC別比率!K1082</f>
        <v>199.99999999999969</v>
      </c>
      <c r="L1082" s="91">
        <f>施設別MDC別比率!$W1082*施設別MDC別比率!L1082</f>
        <v>55.999999999999993</v>
      </c>
      <c r="M1082" s="91">
        <f>施設別MDC別比率!$W1082*施設別MDC別比率!M1082</f>
        <v>401.00000000000028</v>
      </c>
      <c r="N1082" s="91">
        <f>施設別MDC別比率!$W1082*施設別MDC別比率!N1082</f>
        <v>608.00000000000011</v>
      </c>
      <c r="O1082" s="91">
        <f>施設別MDC別比率!$W1082*施設別MDC別比率!O1082</f>
        <v>960.99999999999864</v>
      </c>
      <c r="P1082" s="91">
        <f>施設別MDC別比率!$W1082*施設別MDC別比率!P1082</f>
        <v>130.0000000000004</v>
      </c>
      <c r="Q1082" s="91">
        <f>施設別MDC別比率!$W1082*施設別MDC別比率!Q1082</f>
        <v>44.000000000000007</v>
      </c>
      <c r="R1082" s="91">
        <f>施設別MDC別比率!$W1082*施設別MDC別比率!R1082</f>
        <v>1.0000000000000024</v>
      </c>
      <c r="S1082" s="91">
        <f>施設別MDC別比率!$W1082*施設別MDC別比率!S1082</f>
        <v>419.0000000000004</v>
      </c>
      <c r="T1082" s="91">
        <f>施設別MDC別比率!$W1082*施設別MDC別比率!T1082</f>
        <v>7.0000000000000009</v>
      </c>
      <c r="U1082" s="91">
        <f>施設別MDC別比率!$W1082*施設別MDC別比率!U1082</f>
        <v>112.0000000000003</v>
      </c>
      <c r="V1082" s="91">
        <f>施設別MDC別比率!$W1082*施設別MDC別比率!V1082</f>
        <v>7906</v>
      </c>
      <c r="W1082" s="50">
        <v>7906</v>
      </c>
      <c r="X1082" s="90" t="str">
        <f>IF(LEFT(VLOOKUP(A1082,施設概要表!A:C,3,FALSE),3)="011","●","")</f>
        <v/>
      </c>
    </row>
    <row r="1083" spans="1:24" hidden="1">
      <c r="A1083" s="46" t="s">
        <v>2031</v>
      </c>
      <c r="B1083" s="47" t="s">
        <v>2006</v>
      </c>
      <c r="C1083" s="48" t="s">
        <v>5839</v>
      </c>
      <c r="D1083" s="91">
        <f>施設別MDC別比率!$W1083*施設別MDC別比率!D1083</f>
        <v>272.00000000000023</v>
      </c>
      <c r="E1083" s="91">
        <f>施設別MDC別比率!$W1083*施設別MDC別比率!E1083</f>
        <v>320.00000000000023</v>
      </c>
      <c r="F1083" s="91">
        <f>施設別MDC別比率!$W1083*施設別MDC別比率!F1083</f>
        <v>333.00000000000017</v>
      </c>
      <c r="G1083" s="91">
        <f>施設別MDC別比率!$W1083*施設別MDC別比率!G1083</f>
        <v>846.0000000000008</v>
      </c>
      <c r="H1083" s="91">
        <f>施設別MDC別比率!$W1083*施設別MDC別比率!H1083</f>
        <v>1000.9999999999998</v>
      </c>
      <c r="I1083" s="91">
        <f>施設別MDC別比率!$W1083*施設別MDC別比率!I1083</f>
        <v>1799.0000000000014</v>
      </c>
      <c r="J1083" s="91">
        <f>施設別MDC別比率!$W1083*施設別MDC別比率!J1083</f>
        <v>634.99999999999977</v>
      </c>
      <c r="K1083" s="91">
        <f>施設別MDC別比率!$W1083*施設別MDC別比率!K1083</f>
        <v>57.000000000000021</v>
      </c>
      <c r="L1083" s="91">
        <f>施設別MDC別比率!$W1083*施設別MDC別比率!L1083</f>
        <v>197.99999999999972</v>
      </c>
      <c r="M1083" s="91">
        <f>施設別MDC別比率!$W1083*施設別MDC別比率!M1083</f>
        <v>143.00000000000028</v>
      </c>
      <c r="N1083" s="91">
        <f>施設別MDC別比率!$W1083*施設別MDC別比率!N1083</f>
        <v>626.00000000000011</v>
      </c>
      <c r="O1083" s="91">
        <f>施設別MDC別比率!$W1083*施設別MDC別比率!O1083</f>
        <v>525.99999999999977</v>
      </c>
      <c r="P1083" s="91">
        <f>施設別MDC別比率!$W1083*施設別MDC別比率!P1083</f>
        <v>300.99999999999989</v>
      </c>
      <c r="Q1083" s="91">
        <f>施設別MDC別比率!$W1083*施設別MDC別比率!Q1083</f>
        <v>8.0000000000000231</v>
      </c>
      <c r="R1083" s="91">
        <f>施設別MDC別比率!$W1083*施設別MDC別比率!R1083</f>
        <v>0</v>
      </c>
      <c r="S1083" s="91">
        <f>施設別MDC別比率!$W1083*施設別MDC別比率!S1083</f>
        <v>197.99999999999972</v>
      </c>
      <c r="T1083" s="91">
        <f>施設別MDC別比率!$W1083*施設別MDC別比率!T1083</f>
        <v>3.0000000000000018</v>
      </c>
      <c r="U1083" s="91">
        <f>施設別MDC別比率!$W1083*施設別MDC別比率!U1083</f>
        <v>100.0000000000003</v>
      </c>
      <c r="V1083" s="91">
        <f>施設別MDC別比率!$W1083*施設別MDC別比率!V1083</f>
        <v>7366</v>
      </c>
      <c r="W1083" s="50">
        <v>7366</v>
      </c>
      <c r="X1083" s="90" t="str">
        <f>IF(LEFT(VLOOKUP(A1083,施設概要表!A:C,3,FALSE),3)="011","●","")</f>
        <v/>
      </c>
    </row>
    <row r="1084" spans="1:24" hidden="1">
      <c r="A1084" s="46" t="s">
        <v>2033</v>
      </c>
      <c r="B1084" s="47" t="s">
        <v>2007</v>
      </c>
      <c r="C1084" s="48" t="s">
        <v>1908</v>
      </c>
      <c r="D1084" s="91">
        <f>施設別MDC別比率!$W1084*施設別MDC別比率!D1084</f>
        <v>939.99999999999875</v>
      </c>
      <c r="E1084" s="91">
        <f>施設別MDC別比率!$W1084*施設別MDC別比率!E1084</f>
        <v>664.00000000000023</v>
      </c>
      <c r="F1084" s="91">
        <f>施設別MDC別比率!$W1084*施設別MDC別比率!F1084</f>
        <v>191.99999999999957</v>
      </c>
      <c r="G1084" s="91">
        <f>施設別MDC別比率!$W1084*施設別MDC別比率!G1084</f>
        <v>569.00000000000011</v>
      </c>
      <c r="H1084" s="91">
        <f>施設別MDC別比率!$W1084*施設別MDC別比率!H1084</f>
        <v>1021.0000000000045</v>
      </c>
      <c r="I1084" s="91">
        <f>施設別MDC別比率!$W1084*施設別MDC別比率!I1084</f>
        <v>1921.9999999999959</v>
      </c>
      <c r="J1084" s="91">
        <f>施設別MDC別比率!$W1084*施設別MDC別比率!J1084</f>
        <v>462.99999999999994</v>
      </c>
      <c r="K1084" s="91">
        <f>施設別MDC別比率!$W1084*施設別MDC別比率!K1084</f>
        <v>83.000000000000057</v>
      </c>
      <c r="L1084" s="91">
        <f>施設別MDC別比率!$W1084*施設別MDC別比率!L1084</f>
        <v>71.000000000000043</v>
      </c>
      <c r="M1084" s="91">
        <f>施設別MDC別比率!$W1084*施設別MDC別比率!M1084</f>
        <v>257.99999999999977</v>
      </c>
      <c r="N1084" s="91">
        <f>施設別MDC別比率!$W1084*施設別MDC別比率!N1084</f>
        <v>816.99999999999989</v>
      </c>
      <c r="O1084" s="91">
        <f>施設別MDC別比率!$W1084*施設別MDC別比率!O1084</f>
        <v>466.99999999999972</v>
      </c>
      <c r="P1084" s="91">
        <f>施設別MDC別比率!$W1084*施設別MDC別比率!P1084</f>
        <v>412.99999999999989</v>
      </c>
      <c r="Q1084" s="91">
        <f>施設別MDC別比率!$W1084*施設別MDC別比率!Q1084</f>
        <v>110.00000000000007</v>
      </c>
      <c r="R1084" s="91">
        <f>施設別MDC別比率!$W1084*施設別MDC別比率!R1084</f>
        <v>79.000000000000057</v>
      </c>
      <c r="S1084" s="91">
        <f>施設別MDC別比率!$W1084*施設別MDC別比率!S1084</f>
        <v>1123.9999999999959</v>
      </c>
      <c r="T1084" s="91">
        <f>施設別MDC別比率!$W1084*施設別MDC別比率!T1084</f>
        <v>8.9999999999999964</v>
      </c>
      <c r="U1084" s="91">
        <f>施設別MDC別比率!$W1084*施設別MDC別比率!U1084</f>
        <v>166.99999999999955</v>
      </c>
      <c r="V1084" s="91">
        <f>施設別MDC別比率!$W1084*施設別MDC別比率!V1084</f>
        <v>9369</v>
      </c>
      <c r="W1084" s="50">
        <v>9369</v>
      </c>
      <c r="X1084" s="90" t="str">
        <f>IF(LEFT(VLOOKUP(A1084,施設概要表!A:C,3,FALSE),3)="011","●","")</f>
        <v/>
      </c>
    </row>
    <row r="1085" spans="1:24" hidden="1">
      <c r="A1085" s="46" t="s">
        <v>2035</v>
      </c>
      <c r="B1085" s="47" t="s">
        <v>2009</v>
      </c>
      <c r="C1085" s="48" t="s">
        <v>1910</v>
      </c>
      <c r="D1085" s="91">
        <f>施設別MDC別比率!$W1085*施設別MDC別比率!D1085</f>
        <v>232.99999999999991</v>
      </c>
      <c r="E1085" s="91">
        <f>施設別MDC別比率!$W1085*施設別MDC別比率!E1085</f>
        <v>232.00000000000023</v>
      </c>
      <c r="F1085" s="91">
        <f>施設別MDC別比率!$W1085*施設別MDC別比率!F1085</f>
        <v>79.000000000000185</v>
      </c>
      <c r="G1085" s="91">
        <f>施設別MDC別比率!$W1085*施設別MDC別比率!G1085</f>
        <v>596.00000000000216</v>
      </c>
      <c r="H1085" s="91">
        <f>施設別MDC別比率!$W1085*施設別MDC別比率!H1085</f>
        <v>349</v>
      </c>
      <c r="I1085" s="91">
        <f>施設別MDC別比率!$W1085*施設別MDC別比率!I1085</f>
        <v>1331.9999999999989</v>
      </c>
      <c r="J1085" s="91">
        <f>施設別MDC別比率!$W1085*施設別MDC別比率!J1085</f>
        <v>85.999999999999915</v>
      </c>
      <c r="K1085" s="91">
        <f>施設別MDC別比率!$W1085*施設別MDC別比率!K1085</f>
        <v>45</v>
      </c>
      <c r="L1085" s="91">
        <f>施設別MDC別比率!$W1085*施設別MDC別比率!L1085</f>
        <v>94.999999999999972</v>
      </c>
      <c r="M1085" s="91">
        <f>施設別MDC別比率!$W1085*施設別MDC別比率!M1085</f>
        <v>186.00000000000023</v>
      </c>
      <c r="N1085" s="91">
        <f>施設別MDC別比率!$W1085*施設別MDC別比率!N1085</f>
        <v>543.00000000000102</v>
      </c>
      <c r="O1085" s="91">
        <f>施設別MDC別比率!$W1085*施設別MDC別比率!O1085</f>
        <v>229.0000000000002</v>
      </c>
      <c r="P1085" s="91">
        <f>施設別MDC別比率!$W1085*施設別MDC別比率!P1085</f>
        <v>166.99999999999994</v>
      </c>
      <c r="Q1085" s="91">
        <f>施設別MDC別比率!$W1085*施設別MDC別比率!Q1085</f>
        <v>64.999999999999787</v>
      </c>
      <c r="R1085" s="91">
        <f>施設別MDC別比率!$W1085*施設別MDC別比率!R1085</f>
        <v>9.0000000000000107</v>
      </c>
      <c r="S1085" s="91">
        <f>施設別MDC別比率!$W1085*施設別MDC別比率!S1085</f>
        <v>272.00000000000017</v>
      </c>
      <c r="T1085" s="91">
        <f>施設別MDC別比率!$W1085*施設別MDC別比率!T1085</f>
        <v>3.9999999999999987</v>
      </c>
      <c r="U1085" s="91">
        <f>施設別MDC別比率!$W1085*施設別MDC別比率!U1085</f>
        <v>81.000000000000028</v>
      </c>
      <c r="V1085" s="91">
        <f>施設別MDC別比率!$W1085*施設別MDC別比率!V1085</f>
        <v>4603</v>
      </c>
      <c r="W1085" s="50">
        <v>4603</v>
      </c>
      <c r="X1085" s="90" t="str">
        <f>IF(LEFT(VLOOKUP(A1085,施設概要表!A:C,3,FALSE),3)="011","●","")</f>
        <v/>
      </c>
    </row>
    <row r="1086" spans="1:24" hidden="1">
      <c r="A1086" s="46" t="s">
        <v>2036</v>
      </c>
      <c r="B1086" s="47" t="s">
        <v>3165</v>
      </c>
      <c r="C1086" s="48" t="s">
        <v>3311</v>
      </c>
      <c r="D1086" s="91">
        <f>施設別MDC別比率!$W1086*施設別MDC別比率!D1086</f>
        <v>49.999999999999943</v>
      </c>
      <c r="E1086" s="91">
        <f>施設別MDC別比率!$W1086*施設別MDC別比率!E1086</f>
        <v>202.00000000000011</v>
      </c>
      <c r="F1086" s="91">
        <f>施設別MDC別比率!$W1086*施設別MDC別比率!F1086</f>
        <v>71.000000000000099</v>
      </c>
      <c r="G1086" s="91">
        <f>施設別MDC別比率!$W1086*施設別MDC別比率!G1086</f>
        <v>97.999999999999972</v>
      </c>
      <c r="H1086" s="91">
        <f>施設別MDC別比率!$W1086*施設別MDC別比率!H1086</f>
        <v>80</v>
      </c>
      <c r="I1086" s="91">
        <f>施設別MDC別比率!$W1086*施設別MDC別比率!I1086</f>
        <v>574.99999999999955</v>
      </c>
      <c r="J1086" s="91">
        <f>施設別MDC別比率!$W1086*施設別MDC別比率!J1086</f>
        <v>461.99999999999977</v>
      </c>
      <c r="K1086" s="91">
        <f>施設別MDC別比率!$W1086*施設別MDC別比率!K1086</f>
        <v>20</v>
      </c>
      <c r="L1086" s="91">
        <f>施設別MDC別比率!$W1086*施設別MDC別比率!L1086</f>
        <v>28.999999999999993</v>
      </c>
      <c r="M1086" s="91">
        <f>施設別MDC別比率!$W1086*施設別MDC別比率!M1086</f>
        <v>53.999999999999964</v>
      </c>
      <c r="N1086" s="91">
        <f>施設別MDC別比率!$W1086*施設別MDC別比率!N1086</f>
        <v>169.00000000000009</v>
      </c>
      <c r="O1086" s="91">
        <f>施設別MDC別比率!$W1086*施設別MDC別比率!O1086</f>
        <v>11.999999999999998</v>
      </c>
      <c r="P1086" s="91">
        <f>施設別MDC別比率!$W1086*施設別MDC別比率!P1086</f>
        <v>30.00000000000005</v>
      </c>
      <c r="Q1086" s="91">
        <f>施設別MDC別比率!$W1086*施設別MDC別比率!Q1086</f>
        <v>1.0000000000000009</v>
      </c>
      <c r="R1086" s="91">
        <f>施設別MDC別比率!$W1086*施設別MDC別比率!R1086</f>
        <v>0</v>
      </c>
      <c r="S1086" s="91">
        <f>施設別MDC別比率!$W1086*施設別MDC別比率!S1086</f>
        <v>147.99999999999991</v>
      </c>
      <c r="T1086" s="91">
        <f>施設別MDC別比率!$W1086*施設別MDC別比率!T1086</f>
        <v>4</v>
      </c>
      <c r="U1086" s="91">
        <f>施設別MDC別比率!$W1086*施設別MDC別比率!U1086</f>
        <v>34.999999999999915</v>
      </c>
      <c r="V1086" s="91">
        <f>施設別MDC別比率!$W1086*施設別MDC別比率!V1086</f>
        <v>2040</v>
      </c>
      <c r="W1086" s="50">
        <v>2040</v>
      </c>
      <c r="X1086" s="90" t="str">
        <f>IF(LEFT(VLOOKUP(A1086,施設概要表!A:C,3,FALSE),3)="011","●","")</f>
        <v/>
      </c>
    </row>
    <row r="1087" spans="1:24" hidden="1">
      <c r="A1087" s="46" t="s">
        <v>2038</v>
      </c>
      <c r="B1087" s="47" t="s">
        <v>2011</v>
      </c>
      <c r="C1087" s="48" t="s">
        <v>3312</v>
      </c>
      <c r="D1087" s="91">
        <f>施設別MDC別比率!$W1087*施設別MDC別比率!D1087</f>
        <v>150.99999999999994</v>
      </c>
      <c r="E1087" s="91">
        <f>施設別MDC別比率!$W1087*施設別MDC別比率!E1087</f>
        <v>0.99999999999999911</v>
      </c>
      <c r="F1087" s="91">
        <f>施設別MDC別比率!$W1087*施設別MDC別比率!F1087</f>
        <v>37.99999999999995</v>
      </c>
      <c r="G1087" s="91">
        <f>施設別MDC別比率!$W1087*施設別MDC別比率!G1087</f>
        <v>182.00000000000006</v>
      </c>
      <c r="H1087" s="91">
        <f>施設別MDC別比率!$W1087*施設別MDC別比率!H1087</f>
        <v>278.00000000000074</v>
      </c>
      <c r="I1087" s="91">
        <f>施設別MDC別比率!$W1087*施設別MDC別比率!I1087</f>
        <v>585.99999999999932</v>
      </c>
      <c r="J1087" s="91">
        <f>施設別MDC別比率!$W1087*施設別MDC別比率!J1087</f>
        <v>52.999999999999957</v>
      </c>
      <c r="K1087" s="91">
        <f>施設別MDC別比率!$W1087*施設別MDC別比率!K1087</f>
        <v>24.000000000000014</v>
      </c>
      <c r="L1087" s="91">
        <f>施設別MDC別比率!$W1087*施設別MDC別比率!L1087</f>
        <v>3.0000000000000018</v>
      </c>
      <c r="M1087" s="91">
        <f>施設別MDC別比率!$W1087*施設別MDC別比率!M1087</f>
        <v>46.000000000000099</v>
      </c>
      <c r="N1087" s="91">
        <f>施設別MDC別比率!$W1087*施設別MDC別比率!N1087</f>
        <v>197.99999999999991</v>
      </c>
      <c r="O1087" s="91">
        <f>施設別MDC別比率!$W1087*施設別MDC別比率!O1087</f>
        <v>117.99999999999993</v>
      </c>
      <c r="P1087" s="91">
        <f>施設別MDC別比率!$W1087*施設別MDC別比率!P1087</f>
        <v>33.000000000000021</v>
      </c>
      <c r="Q1087" s="91">
        <f>施設別MDC別比率!$W1087*施設別MDC別比率!Q1087</f>
        <v>60.999999999999901</v>
      </c>
      <c r="R1087" s="91">
        <f>施設別MDC別比率!$W1087*施設別MDC別比率!R1087</f>
        <v>4.9999999999999956</v>
      </c>
      <c r="S1087" s="91">
        <f>施設別MDC別比率!$W1087*施設別MDC別比率!S1087</f>
        <v>262.99999999999966</v>
      </c>
      <c r="T1087" s="91">
        <f>施設別MDC別比率!$W1087*施設別MDC別比率!T1087</f>
        <v>2.0000000000000004</v>
      </c>
      <c r="U1087" s="91">
        <f>施設別MDC別比率!$W1087*施設別MDC別比率!U1087</f>
        <v>40.99999999999995</v>
      </c>
      <c r="V1087" s="91">
        <f>施設別MDC別比率!$W1087*施設別MDC別比率!V1087</f>
        <v>2083</v>
      </c>
      <c r="W1087" s="50">
        <v>2083</v>
      </c>
      <c r="X1087" s="90" t="str">
        <f>IF(LEFT(VLOOKUP(A1087,施設概要表!A:C,3,FALSE),3)="011","●","")</f>
        <v/>
      </c>
    </row>
    <row r="1088" spans="1:24" hidden="1">
      <c r="A1088" s="46" t="s">
        <v>2040</v>
      </c>
      <c r="B1088" s="47" t="s">
        <v>2012</v>
      </c>
      <c r="C1088" s="48" t="s">
        <v>3313</v>
      </c>
      <c r="D1088" s="91">
        <f>施設別MDC別比率!$W1088*施設別MDC別比率!D1088</f>
        <v>44.999999999999908</v>
      </c>
      <c r="E1088" s="91">
        <f>施設別MDC別比率!$W1088*施設別MDC別比率!E1088</f>
        <v>134.00000000000003</v>
      </c>
      <c r="F1088" s="91">
        <f>施設別MDC別比率!$W1088*施設別MDC別比率!F1088</f>
        <v>117.00000000000001</v>
      </c>
      <c r="G1088" s="91">
        <f>施設別MDC別比率!$W1088*施設別MDC別比率!G1088</f>
        <v>701.00000000000136</v>
      </c>
      <c r="H1088" s="91">
        <f>施設別MDC別比率!$W1088*施設別MDC別比率!H1088</f>
        <v>143.99999999999989</v>
      </c>
      <c r="I1088" s="91">
        <f>施設別MDC別比率!$W1088*施設別MDC別比率!I1088</f>
        <v>953.00000000000114</v>
      </c>
      <c r="J1088" s="91">
        <f>施設別MDC別比率!$W1088*施設別MDC別比率!J1088</f>
        <v>108.99999999999986</v>
      </c>
      <c r="K1088" s="91">
        <f>施設別MDC別比率!$W1088*施設別MDC別比率!K1088</f>
        <v>43.999999999999893</v>
      </c>
      <c r="L1088" s="91">
        <f>施設別MDC別比率!$W1088*施設別MDC別比率!L1088</f>
        <v>19.000000000000014</v>
      </c>
      <c r="M1088" s="91">
        <f>施設別MDC別比率!$W1088*施設別MDC別比率!M1088</f>
        <v>58.999999999999858</v>
      </c>
      <c r="N1088" s="91">
        <f>施設別MDC別比率!$W1088*施設別MDC別比率!N1088</f>
        <v>287.00000000000011</v>
      </c>
      <c r="O1088" s="91">
        <f>施設別MDC別比率!$W1088*施設別MDC別比率!O1088</f>
        <v>239.99999999999986</v>
      </c>
      <c r="P1088" s="91">
        <f>施設別MDC別比率!$W1088*施設別MDC別比率!P1088</f>
        <v>34.000000000000014</v>
      </c>
      <c r="Q1088" s="91">
        <f>施設別MDC別比率!$W1088*施設別MDC別比率!Q1088</f>
        <v>73.000000000000128</v>
      </c>
      <c r="R1088" s="91">
        <f>施設別MDC別比率!$W1088*施設別MDC別比率!R1088</f>
        <v>10</v>
      </c>
      <c r="S1088" s="91">
        <f>施設別MDC別比率!$W1088*施設別MDC別比率!S1088</f>
        <v>174.99999999999986</v>
      </c>
      <c r="T1088" s="91">
        <f>施設別MDC別比率!$W1088*施設別MDC別比率!T1088</f>
        <v>4.0000000000000133</v>
      </c>
      <c r="U1088" s="91">
        <f>施設別MDC別比率!$W1088*施設別MDC別比率!U1088</f>
        <v>36.000000000000057</v>
      </c>
      <c r="V1088" s="91">
        <f>施設別MDC別比率!$W1088*施設別MDC別比率!V1088</f>
        <v>3184</v>
      </c>
      <c r="W1088" s="50">
        <v>3184</v>
      </c>
      <c r="X1088" s="90" t="str">
        <f>IF(LEFT(VLOOKUP(A1088,施設概要表!A:C,3,FALSE),3)="011","●","")</f>
        <v/>
      </c>
    </row>
    <row r="1089" spans="1:24" hidden="1">
      <c r="A1089" s="46" t="s">
        <v>2042</v>
      </c>
      <c r="B1089" s="47" t="s">
        <v>2014</v>
      </c>
      <c r="C1089" s="48" t="s">
        <v>1914</v>
      </c>
      <c r="D1089" s="91">
        <f>施設別MDC別比率!$W1089*施設別MDC別比率!D1089</f>
        <v>226.0000000000002</v>
      </c>
      <c r="E1089" s="91">
        <f>施設別MDC別比率!$W1089*施設別MDC別比率!E1089</f>
        <v>341.00000000000006</v>
      </c>
      <c r="F1089" s="91">
        <f>施設別MDC別比率!$W1089*施設別MDC別比率!F1089</f>
        <v>147.00000000000023</v>
      </c>
      <c r="G1089" s="91">
        <f>施設別MDC別比率!$W1089*施設別MDC別比率!G1089</f>
        <v>682.00000000000136</v>
      </c>
      <c r="H1089" s="91">
        <f>施設別MDC別比率!$W1089*施設別MDC別比率!H1089</f>
        <v>441.00000000000011</v>
      </c>
      <c r="I1089" s="91">
        <f>施設別MDC別比率!$W1089*施設別MDC別比率!I1089</f>
        <v>1800.0000000000002</v>
      </c>
      <c r="J1089" s="91">
        <f>施設別MDC別比率!$W1089*施設別MDC別比率!J1089</f>
        <v>310.99999999999977</v>
      </c>
      <c r="K1089" s="91">
        <f>施設別MDC別比率!$W1089*施設別MDC別比率!K1089</f>
        <v>94.999999999999858</v>
      </c>
      <c r="L1089" s="91">
        <f>施設別MDC別比率!$W1089*施設別MDC別比率!L1089</f>
        <v>102.00000000000007</v>
      </c>
      <c r="M1089" s="91">
        <f>施設別MDC別比率!$W1089*施設別MDC別比率!M1089</f>
        <v>102.00000000000007</v>
      </c>
      <c r="N1089" s="91">
        <f>施設別MDC別比率!$W1089*施設別MDC別比率!N1089</f>
        <v>926.99999999999977</v>
      </c>
      <c r="O1089" s="91">
        <f>施設別MDC別比率!$W1089*施設別MDC別比率!O1089</f>
        <v>250.99999999999974</v>
      </c>
      <c r="P1089" s="91">
        <f>施設別MDC別比率!$W1089*施設別MDC別比率!P1089</f>
        <v>65.000000000000156</v>
      </c>
      <c r="Q1089" s="91">
        <f>施設別MDC別比率!$W1089*施設別MDC別比率!Q1089</f>
        <v>58.999999999999979</v>
      </c>
      <c r="R1089" s="91">
        <f>施設別MDC別比率!$W1089*施設別MDC別比率!R1089</f>
        <v>3.0000000000000004</v>
      </c>
      <c r="S1089" s="91">
        <f>施設別MDC別比率!$W1089*施設別MDC別比率!S1089</f>
        <v>268.00000000000023</v>
      </c>
      <c r="T1089" s="91">
        <f>施設別MDC別比率!$W1089*施設別MDC別比率!T1089</f>
        <v>12.000000000000002</v>
      </c>
      <c r="U1089" s="91">
        <f>施設別MDC別比率!$W1089*施設別MDC別比率!U1089</f>
        <v>64.000000000000128</v>
      </c>
      <c r="V1089" s="91">
        <f>施設別MDC別比率!$W1089*施設別MDC別比率!V1089</f>
        <v>5896</v>
      </c>
      <c r="W1089" s="50">
        <v>5896</v>
      </c>
      <c r="X1089" s="90" t="str">
        <f>IF(LEFT(VLOOKUP(A1089,施設概要表!A:C,3,FALSE),3)="011","●","")</f>
        <v/>
      </c>
    </row>
    <row r="1090" spans="1:24" hidden="1">
      <c r="A1090" s="46" t="s">
        <v>2044</v>
      </c>
      <c r="B1090" s="47" t="s">
        <v>2015</v>
      </c>
      <c r="C1090" s="48" t="s">
        <v>1912</v>
      </c>
      <c r="D1090" s="91">
        <f>施設別MDC別比率!$W1090*施設別MDC別比率!D1090</f>
        <v>109.00000000000004</v>
      </c>
      <c r="E1090" s="91">
        <f>施設別MDC別比率!$W1090*施設別MDC別比率!E1090</f>
        <v>0</v>
      </c>
      <c r="F1090" s="91">
        <f>施設別MDC別比率!$W1090*施設別MDC別比率!F1090</f>
        <v>37.000000000000007</v>
      </c>
      <c r="G1090" s="91">
        <f>施設別MDC別比率!$W1090*施設別MDC別比率!G1090</f>
        <v>281.99999999999994</v>
      </c>
      <c r="H1090" s="91">
        <f>施設別MDC別比率!$W1090*施設別MDC別比率!H1090</f>
        <v>610.99999999999977</v>
      </c>
      <c r="I1090" s="91">
        <f>施設別MDC別比率!$W1090*施設別MDC別比率!I1090</f>
        <v>804.00000000000125</v>
      </c>
      <c r="J1090" s="91">
        <f>施設別MDC別比率!$W1090*施設別MDC別比率!J1090</f>
        <v>633.00000000000034</v>
      </c>
      <c r="K1090" s="91">
        <f>施設別MDC別比率!$W1090*施設別MDC別比率!K1090</f>
        <v>53</v>
      </c>
      <c r="L1090" s="91">
        <f>施設別MDC別比率!$W1090*施設別MDC別比率!L1090</f>
        <v>0</v>
      </c>
      <c r="M1090" s="91">
        <f>施設別MDC別比率!$W1090*施設別MDC別比率!M1090</f>
        <v>68.000000000000185</v>
      </c>
      <c r="N1090" s="91">
        <f>施設別MDC別比率!$W1090*施設別MDC別比率!N1090</f>
        <v>272.99999999999983</v>
      </c>
      <c r="O1090" s="91">
        <f>施設別MDC別比率!$W1090*施設別MDC別比率!O1090</f>
        <v>0.99999999999999933</v>
      </c>
      <c r="P1090" s="91">
        <f>施設別MDC別比率!$W1090*施設別MDC別比率!P1090</f>
        <v>18.999999999999986</v>
      </c>
      <c r="Q1090" s="91">
        <f>施設別MDC別比率!$W1090*施設別MDC別比率!Q1090</f>
        <v>0.99999999999999933</v>
      </c>
      <c r="R1090" s="91">
        <f>施設別MDC別比率!$W1090*施設別MDC別比率!R1090</f>
        <v>0</v>
      </c>
      <c r="S1090" s="91">
        <f>施設別MDC別比率!$W1090*施設別MDC別比率!S1090</f>
        <v>623.00000000000148</v>
      </c>
      <c r="T1090" s="91">
        <f>施設別MDC別比率!$W1090*施設別MDC別比率!T1090</f>
        <v>10.999999999999993</v>
      </c>
      <c r="U1090" s="91">
        <f>施設別MDC別比率!$W1090*施設別MDC別比率!U1090</f>
        <v>238.99999999999997</v>
      </c>
      <c r="V1090" s="91">
        <f>施設別MDC別比率!$W1090*施設別MDC別比率!V1090</f>
        <v>3764</v>
      </c>
      <c r="W1090" s="50">
        <v>3764</v>
      </c>
      <c r="X1090" s="90" t="str">
        <f>IF(LEFT(VLOOKUP(A1090,施設概要表!A:C,3,FALSE),3)="011","●","")</f>
        <v/>
      </c>
    </row>
    <row r="1091" spans="1:24" hidden="1">
      <c r="A1091" s="46" t="s">
        <v>2046</v>
      </c>
      <c r="B1091" s="47" t="s">
        <v>2016</v>
      </c>
      <c r="C1091" s="48" t="s">
        <v>1916</v>
      </c>
      <c r="D1091" s="91">
        <f>施設別MDC別比率!$W1091*施設別MDC別比率!D1091</f>
        <v>567.99999999999909</v>
      </c>
      <c r="E1091" s="91">
        <f>施設別MDC別比率!$W1091*施設別MDC別比率!E1091</f>
        <v>57.999999999999808</v>
      </c>
      <c r="F1091" s="91">
        <f>施設別MDC別比率!$W1091*施設別MDC別比率!F1091</f>
        <v>208.99999999999997</v>
      </c>
      <c r="G1091" s="91">
        <f>施設別MDC別比率!$W1091*施設別MDC別比率!G1091</f>
        <v>455</v>
      </c>
      <c r="H1091" s="91">
        <f>施設別MDC別比率!$W1091*施設別MDC別比率!H1091</f>
        <v>1024.0000000000007</v>
      </c>
      <c r="I1091" s="91">
        <f>施設別MDC別比率!$W1091*施設別MDC別比率!I1091</f>
        <v>851.99999999999875</v>
      </c>
      <c r="J1091" s="91">
        <f>施設別MDC別比率!$W1091*施設別MDC別比率!J1091</f>
        <v>302.99999999999983</v>
      </c>
      <c r="K1091" s="91">
        <f>施設別MDC別比率!$W1091*施設別MDC別比率!K1091</f>
        <v>29.999999999999986</v>
      </c>
      <c r="L1091" s="91">
        <f>施設別MDC別比率!$W1091*施設別MDC別比率!L1091</f>
        <v>32.000000000000007</v>
      </c>
      <c r="M1091" s="91">
        <f>施設別MDC別比率!$W1091*施設別MDC別比率!M1091</f>
        <v>139.9999999999998</v>
      </c>
      <c r="N1091" s="91">
        <f>施設別MDC別比率!$W1091*施設別MDC別比率!N1091</f>
        <v>322.00000000000006</v>
      </c>
      <c r="O1091" s="91">
        <f>施設別MDC別比率!$W1091*施設別MDC別比率!O1091</f>
        <v>4.0000000000000009</v>
      </c>
      <c r="P1091" s="91">
        <f>施設別MDC別比率!$W1091*施設別MDC別比率!P1091</f>
        <v>32.000000000000007</v>
      </c>
      <c r="Q1091" s="91">
        <f>施設別MDC別比率!$W1091*施設別MDC別比率!Q1091</f>
        <v>5.9999999999999787</v>
      </c>
      <c r="R1091" s="91">
        <f>施設別MDC別比率!$W1091*施設別MDC別比率!R1091</f>
        <v>0</v>
      </c>
      <c r="S1091" s="91">
        <f>施設別MDC別比率!$W1091*施設別MDC別比率!S1091</f>
        <v>642.99999999999829</v>
      </c>
      <c r="T1091" s="91">
        <f>施設別MDC別比率!$W1091*施設別MDC別比率!T1091</f>
        <v>48.000000000000021</v>
      </c>
      <c r="U1091" s="91">
        <f>施設別MDC別比率!$W1091*施設別MDC別比率!U1091</f>
        <v>130.99999999999991</v>
      </c>
      <c r="V1091" s="91">
        <f>施設別MDC別比率!$W1091*施設別MDC別比率!V1091</f>
        <v>4857</v>
      </c>
      <c r="W1091" s="50">
        <v>4857</v>
      </c>
      <c r="X1091" s="90" t="str">
        <f>IF(LEFT(VLOOKUP(A1091,施設概要表!A:C,3,FALSE),3)="011","●","")</f>
        <v/>
      </c>
    </row>
    <row r="1092" spans="1:24" hidden="1">
      <c r="A1092" s="46" t="s">
        <v>2048</v>
      </c>
      <c r="B1092" s="47" t="s">
        <v>2018</v>
      </c>
      <c r="C1092" s="48" t="s">
        <v>1918</v>
      </c>
      <c r="D1092" s="91">
        <f>施設別MDC別比率!$W1092*施設別MDC別比率!D1092</f>
        <v>15</v>
      </c>
      <c r="E1092" s="91">
        <f>施設別MDC別比率!$W1092*施設別MDC別比率!E1092</f>
        <v>16.999999999999996</v>
      </c>
      <c r="F1092" s="91">
        <f>施設別MDC別比率!$W1092*施設別MDC別比率!F1092</f>
        <v>3.0000000000000004</v>
      </c>
      <c r="G1092" s="91">
        <f>施設別MDC別比率!$W1092*施設別MDC別比率!G1092</f>
        <v>35.999999999999993</v>
      </c>
      <c r="H1092" s="91">
        <f>施設別MDC別比率!$W1092*施設別MDC別比率!H1092</f>
        <v>20.999999999999993</v>
      </c>
      <c r="I1092" s="91">
        <f>施設別MDC別比率!$W1092*施設別MDC別比率!I1092</f>
        <v>35.000000000000014</v>
      </c>
      <c r="J1092" s="91">
        <f>施設別MDC別比率!$W1092*施設別MDC別比率!J1092</f>
        <v>138.00000000000003</v>
      </c>
      <c r="K1092" s="91">
        <f>施設別MDC別比率!$W1092*施設別MDC別比率!K1092</f>
        <v>3.0000000000000004</v>
      </c>
      <c r="L1092" s="91">
        <f>施設別MDC別比率!$W1092*施設別MDC別比率!L1092</f>
        <v>0</v>
      </c>
      <c r="M1092" s="91">
        <f>施設別MDC別比率!$W1092*施設別MDC別比率!M1092</f>
        <v>20.000000000000014</v>
      </c>
      <c r="N1092" s="91">
        <f>施設別MDC別比率!$W1092*施設別MDC別比率!N1092</f>
        <v>24.000000000000011</v>
      </c>
      <c r="O1092" s="91">
        <f>施設別MDC別比率!$W1092*施設別MDC別比率!O1092</f>
        <v>0</v>
      </c>
      <c r="P1092" s="91">
        <f>施設別MDC別比率!$W1092*施設別MDC別比率!P1092</f>
        <v>2.0000000000000013</v>
      </c>
      <c r="Q1092" s="91">
        <f>施設別MDC別比率!$W1092*施設別MDC別比率!Q1092</f>
        <v>0.99999999999999878</v>
      </c>
      <c r="R1092" s="91">
        <f>施設別MDC別比率!$W1092*施設別MDC別比率!R1092</f>
        <v>0</v>
      </c>
      <c r="S1092" s="91">
        <f>施設別MDC別比率!$W1092*施設別MDC別比率!S1092</f>
        <v>74.000000000000114</v>
      </c>
      <c r="T1092" s="91">
        <f>施設別MDC別比率!$W1092*施設別MDC別比率!T1092</f>
        <v>0</v>
      </c>
      <c r="U1092" s="91">
        <f>施設別MDC別比率!$W1092*施設別MDC別比率!U1092</f>
        <v>5.999999999999992</v>
      </c>
      <c r="V1092" s="91">
        <f>施設別MDC別比率!$W1092*施設別MDC別比率!V1092</f>
        <v>395</v>
      </c>
      <c r="W1092" s="50">
        <v>395</v>
      </c>
      <c r="X1092" s="90" t="str">
        <f>IF(LEFT(VLOOKUP(A1092,施設概要表!A:C,3,FALSE),3)="011","●","")</f>
        <v/>
      </c>
    </row>
    <row r="1093" spans="1:24" hidden="1">
      <c r="A1093" s="46" t="s">
        <v>2050</v>
      </c>
      <c r="B1093" s="47" t="s">
        <v>2020</v>
      </c>
      <c r="C1093" s="48" t="s">
        <v>5840</v>
      </c>
      <c r="D1093" s="91">
        <f>施設別MDC別比率!$W1093*施設別MDC別比率!D1093</f>
        <v>149</v>
      </c>
      <c r="E1093" s="91">
        <f>施設別MDC別比率!$W1093*施設別MDC別比率!E1093</f>
        <v>0</v>
      </c>
      <c r="F1093" s="91">
        <f>施設別MDC別比率!$W1093*施設別MDC別比率!F1093</f>
        <v>57.000000000000107</v>
      </c>
      <c r="G1093" s="91">
        <f>施設別MDC別比率!$W1093*施設別MDC別比率!G1093</f>
        <v>358.99999999999926</v>
      </c>
      <c r="H1093" s="91">
        <f>施設別MDC別比率!$W1093*施設別MDC別比率!H1093</f>
        <v>264.00000000000074</v>
      </c>
      <c r="I1093" s="91">
        <f>施設別MDC別比率!$W1093*施設別MDC別比率!I1093</f>
        <v>604.99999999999977</v>
      </c>
      <c r="J1093" s="91">
        <f>施設別MDC別比率!$W1093*施設別MDC別比率!J1093</f>
        <v>145.99999999999989</v>
      </c>
      <c r="K1093" s="91">
        <f>施設別MDC別比率!$W1093*施設別MDC別比率!K1093</f>
        <v>34</v>
      </c>
      <c r="L1093" s="91">
        <f>施設別MDC別比率!$W1093*施設別MDC別比率!L1093</f>
        <v>22.999999999999996</v>
      </c>
      <c r="M1093" s="91">
        <f>施設別MDC別比率!$W1093*施設別MDC別比率!M1093</f>
        <v>98.999999999999886</v>
      </c>
      <c r="N1093" s="91">
        <f>施設別MDC別比率!$W1093*施設別MDC別比率!N1093</f>
        <v>188.99999999999994</v>
      </c>
      <c r="O1093" s="91">
        <f>施設別MDC別比率!$W1093*施設別MDC別比率!O1093</f>
        <v>7.9999999999999956</v>
      </c>
      <c r="P1093" s="91">
        <f>施設別MDC別比率!$W1093*施設別MDC別比率!P1093</f>
        <v>28.000000000000032</v>
      </c>
      <c r="Q1093" s="91">
        <f>施設別MDC別比率!$W1093*施設別MDC別比率!Q1093</f>
        <v>3.0000000000000107</v>
      </c>
      <c r="R1093" s="91">
        <f>施設別MDC別比率!$W1093*施設別MDC別比率!R1093</f>
        <v>0</v>
      </c>
      <c r="S1093" s="91">
        <f>施設別MDC別比率!$W1093*施設別MDC別比率!S1093</f>
        <v>469.99999999999983</v>
      </c>
      <c r="T1093" s="91">
        <f>施設別MDC別比率!$W1093*施設別MDC別比率!T1093</f>
        <v>13.000000000000005</v>
      </c>
      <c r="U1093" s="91">
        <f>施設別MDC別比率!$W1093*施設別MDC別比率!U1093</f>
        <v>102</v>
      </c>
      <c r="V1093" s="91">
        <f>施設別MDC別比率!$W1093*施設別MDC別比率!V1093</f>
        <v>2549</v>
      </c>
      <c r="W1093" s="50">
        <v>2549</v>
      </c>
      <c r="X1093" s="90" t="str">
        <f>IF(LEFT(VLOOKUP(A1093,施設概要表!A:C,3,FALSE),3)="011","●","")</f>
        <v/>
      </c>
    </row>
    <row r="1094" spans="1:24" hidden="1">
      <c r="A1094" s="46" t="s">
        <v>2052</v>
      </c>
      <c r="B1094" s="47" t="s">
        <v>2021</v>
      </c>
      <c r="C1094" s="48" t="s">
        <v>1922</v>
      </c>
      <c r="D1094" s="91">
        <f>施設別MDC別比率!$W1094*施設別MDC別比率!D1094</f>
        <v>169</v>
      </c>
      <c r="E1094" s="91">
        <f>施設別MDC別比率!$W1094*施設別MDC別比率!E1094</f>
        <v>0</v>
      </c>
      <c r="F1094" s="91">
        <f>施設別MDC別比率!$W1094*施設別MDC別比率!F1094</f>
        <v>34.000000000000071</v>
      </c>
      <c r="G1094" s="91">
        <f>施設別MDC別比率!$W1094*施設別MDC別比率!G1094</f>
        <v>170.00000000000009</v>
      </c>
      <c r="H1094" s="91">
        <f>施設別MDC別比率!$W1094*施設別MDC別比率!H1094</f>
        <v>533.00000000000057</v>
      </c>
      <c r="I1094" s="91">
        <f>施設別MDC別比率!$W1094*施設別MDC別比率!I1094</f>
        <v>1052</v>
      </c>
      <c r="J1094" s="91">
        <f>施設別MDC別比率!$W1094*施設別MDC別比率!J1094</f>
        <v>148.99999999999994</v>
      </c>
      <c r="K1094" s="91">
        <f>施設別MDC別比率!$W1094*施設別MDC別比率!K1094</f>
        <v>23</v>
      </c>
      <c r="L1094" s="91">
        <f>施設別MDC別比率!$W1094*施設別MDC別比率!L1094</f>
        <v>2.0000000000000009</v>
      </c>
      <c r="M1094" s="91">
        <f>施設別MDC別比率!$W1094*施設別MDC別比率!M1094</f>
        <v>59.000000000000078</v>
      </c>
      <c r="N1094" s="91">
        <f>施設別MDC別比率!$W1094*施設別MDC別比率!N1094</f>
        <v>112.99999999999994</v>
      </c>
      <c r="O1094" s="91">
        <f>施設別MDC別比率!$W1094*施設別MDC別比率!O1094</f>
        <v>2.999999999999996</v>
      </c>
      <c r="P1094" s="91">
        <f>施設別MDC別比率!$W1094*施設別MDC別比率!P1094</f>
        <v>17.000000000000011</v>
      </c>
      <c r="Q1094" s="91">
        <f>施設別MDC別比率!$W1094*施設別MDC別比率!Q1094</f>
        <v>2.999999999999996</v>
      </c>
      <c r="R1094" s="91">
        <f>施設別MDC別比率!$W1094*施設別MDC別比率!R1094</f>
        <v>0</v>
      </c>
      <c r="S1094" s="91">
        <f>施設別MDC別比率!$W1094*施設別MDC別比率!S1094</f>
        <v>200.00000000000003</v>
      </c>
      <c r="T1094" s="91">
        <f>施設別MDC別比率!$W1094*施設別MDC別比率!T1094</f>
        <v>7.0000000000000071</v>
      </c>
      <c r="U1094" s="91">
        <f>施設別MDC別比率!$W1094*施設別MDC別比率!U1094</f>
        <v>13.999999999999988</v>
      </c>
      <c r="V1094" s="91">
        <f>施設別MDC別比率!$W1094*施設別MDC別比率!V1094</f>
        <v>2548</v>
      </c>
      <c r="W1094" s="50">
        <v>2548</v>
      </c>
      <c r="X1094" s="90" t="str">
        <f>IF(LEFT(VLOOKUP(A1094,施設概要表!A:C,3,FALSE),3)="011","●","")</f>
        <v/>
      </c>
    </row>
    <row r="1095" spans="1:24" hidden="1">
      <c r="A1095" s="46" t="s">
        <v>2054</v>
      </c>
      <c r="B1095" s="47" t="s">
        <v>2024</v>
      </c>
      <c r="C1095" s="48" t="s">
        <v>5841</v>
      </c>
      <c r="D1095" s="91">
        <f>施設別MDC別比率!$W1095*施設別MDC別比率!D1095</f>
        <v>10.999999999999993</v>
      </c>
      <c r="E1095" s="91">
        <f>施設別MDC別比率!$W1095*施設別MDC別比率!E1095</f>
        <v>0</v>
      </c>
      <c r="F1095" s="91">
        <f>施設別MDC別比率!$W1095*施設別MDC別比率!F1095</f>
        <v>15.000000000000011</v>
      </c>
      <c r="G1095" s="91">
        <f>施設別MDC別比率!$W1095*施設別MDC別比率!G1095</f>
        <v>97.999999999999986</v>
      </c>
      <c r="H1095" s="91">
        <f>施設別MDC別比率!$W1095*施設別MDC別比率!H1095</f>
        <v>15.000000000000011</v>
      </c>
      <c r="I1095" s="91">
        <f>施設別MDC別比率!$W1095*施設別MDC別比率!I1095</f>
        <v>471</v>
      </c>
      <c r="J1095" s="91">
        <f>施設別MDC別比率!$W1095*施設別MDC別比率!J1095</f>
        <v>18.000000000000068</v>
      </c>
      <c r="K1095" s="91">
        <f>施設別MDC別比率!$W1095*施設別MDC別比率!K1095</f>
        <v>21.999999999999961</v>
      </c>
      <c r="L1095" s="91">
        <f>施設別MDC別比率!$W1095*施設別MDC別比率!L1095</f>
        <v>15.999999999999982</v>
      </c>
      <c r="M1095" s="91">
        <f>施設別MDC別比率!$W1095*施設別MDC別比率!M1095</f>
        <v>22.999999999999932</v>
      </c>
      <c r="N1095" s="91">
        <f>施設別MDC別比率!$W1095*施設別MDC別比率!N1095</f>
        <v>36</v>
      </c>
      <c r="O1095" s="91">
        <f>施設別MDC別比率!$W1095*施設別MDC別比率!O1095</f>
        <v>317.00000000000034</v>
      </c>
      <c r="P1095" s="91">
        <f>施設別MDC別比率!$W1095*施設別MDC別比率!P1095</f>
        <v>104.99999999999993</v>
      </c>
      <c r="Q1095" s="91">
        <f>施設別MDC別比率!$W1095*施設別MDC別比率!Q1095</f>
        <v>158.99999999999957</v>
      </c>
      <c r="R1095" s="91">
        <f>施設別MDC別比率!$W1095*施設別MDC別比率!R1095</f>
        <v>15.000000000000011</v>
      </c>
      <c r="S1095" s="91">
        <f>施設別MDC別比率!$W1095*施設別MDC別比率!S1095</f>
        <v>44.000000000000057</v>
      </c>
      <c r="T1095" s="91">
        <f>施設別MDC別比率!$W1095*施設別MDC別比率!T1095</f>
        <v>0.99999999999999933</v>
      </c>
      <c r="U1095" s="91">
        <f>施設別MDC別比率!$W1095*施設別MDC別比率!U1095</f>
        <v>19.000000000000043</v>
      </c>
      <c r="V1095" s="91">
        <f>施設別MDC別比率!$W1095*施設別MDC別比率!V1095</f>
        <v>1385</v>
      </c>
      <c r="W1095" s="50">
        <v>1385</v>
      </c>
      <c r="X1095" s="90" t="str">
        <f>IF(LEFT(VLOOKUP(A1095,施設概要表!A:C,3,FALSE),3)="011","●","")</f>
        <v/>
      </c>
    </row>
    <row r="1096" spans="1:24" hidden="1">
      <c r="A1096" s="46" t="s">
        <v>2055</v>
      </c>
      <c r="B1096" s="47" t="s">
        <v>2025</v>
      </c>
      <c r="C1096" s="48" t="s">
        <v>1924</v>
      </c>
      <c r="D1096" s="91">
        <f>施設別MDC別比率!$W1096*施設別MDC別比率!D1096</f>
        <v>199</v>
      </c>
      <c r="E1096" s="91">
        <f>施設別MDC別比率!$W1096*施設別MDC別比率!E1096</f>
        <v>65.999999999999929</v>
      </c>
      <c r="F1096" s="91">
        <f>施設別MDC別比率!$W1096*施設別MDC別比率!F1096</f>
        <v>81.000000000000071</v>
      </c>
      <c r="G1096" s="91">
        <f>施設別MDC別比率!$W1096*施設別MDC別比率!G1096</f>
        <v>121.00000000000013</v>
      </c>
      <c r="H1096" s="91">
        <f>施設別MDC別比率!$W1096*施設別MDC別比率!H1096</f>
        <v>378</v>
      </c>
      <c r="I1096" s="91">
        <f>施設別MDC別比率!$W1096*施設別MDC別比率!I1096</f>
        <v>1153.9999999999995</v>
      </c>
      <c r="J1096" s="91">
        <f>施設別MDC別比率!$W1096*施設別MDC別比率!J1096</f>
        <v>55.999999999999915</v>
      </c>
      <c r="K1096" s="91">
        <f>施設別MDC別比率!$W1096*施設別MDC別比率!K1096</f>
        <v>26.000000000000007</v>
      </c>
      <c r="L1096" s="91">
        <f>施設別MDC別比率!$W1096*施設別MDC別比率!L1096</f>
        <v>1.0000000000000013</v>
      </c>
      <c r="M1096" s="91">
        <f>施設別MDC別比率!$W1096*施設別MDC別比率!M1096</f>
        <v>46.999999999999872</v>
      </c>
      <c r="N1096" s="91">
        <f>施設別MDC別比率!$W1096*施設別MDC別比率!N1096</f>
        <v>287.9999999999996</v>
      </c>
      <c r="O1096" s="91">
        <f>施設別MDC別比率!$W1096*施設別MDC別比率!O1096</f>
        <v>7.0000000000000089</v>
      </c>
      <c r="P1096" s="91">
        <f>施設別MDC別比率!$W1096*施設別MDC別比率!P1096</f>
        <v>40.00000000000005</v>
      </c>
      <c r="Q1096" s="91">
        <f>施設別MDC別比率!$W1096*施設別MDC別比率!Q1096</f>
        <v>1.0000000000000013</v>
      </c>
      <c r="R1096" s="91">
        <f>施設別MDC別比率!$W1096*施設別MDC別比率!R1096</f>
        <v>0</v>
      </c>
      <c r="S1096" s="91">
        <f>施設別MDC別比率!$W1096*施設別MDC別比率!S1096</f>
        <v>190.99999999999994</v>
      </c>
      <c r="T1096" s="91">
        <f>施設別MDC別比率!$W1096*施設別MDC別比率!T1096</f>
        <v>18.999999999999996</v>
      </c>
      <c r="U1096" s="91">
        <f>施設別MDC別比率!$W1096*施設別MDC別比率!U1096</f>
        <v>12.999999999999989</v>
      </c>
      <c r="V1096" s="91">
        <f>施設別MDC別比率!$W1096*施設別MDC別比率!V1096</f>
        <v>2688</v>
      </c>
      <c r="W1096" s="50">
        <v>2688</v>
      </c>
      <c r="X1096" s="90" t="str">
        <f>IF(LEFT(VLOOKUP(A1096,施設概要表!A:C,3,FALSE),3)="011","●","")</f>
        <v/>
      </c>
    </row>
    <row r="1097" spans="1:24" hidden="1">
      <c r="A1097" s="46" t="s">
        <v>2056</v>
      </c>
      <c r="B1097" s="47" t="s">
        <v>2027</v>
      </c>
      <c r="C1097" s="48" t="s">
        <v>1926</v>
      </c>
      <c r="D1097" s="91">
        <f>施設別MDC別比率!$W1097*施設別MDC別比率!D1097</f>
        <v>351.99999999999983</v>
      </c>
      <c r="E1097" s="91">
        <f>施設別MDC別比率!$W1097*施設別MDC別比率!E1097</f>
        <v>11.000000000000007</v>
      </c>
      <c r="F1097" s="91">
        <f>施設別MDC別比率!$W1097*施設別MDC別比率!F1097</f>
        <v>196.9999999999998</v>
      </c>
      <c r="G1097" s="91">
        <f>施設別MDC別比率!$W1097*施設別MDC別比率!G1097</f>
        <v>694.99999999999807</v>
      </c>
      <c r="H1097" s="91">
        <f>施設別MDC別比率!$W1097*施設別MDC別比率!H1097</f>
        <v>798.99999999999795</v>
      </c>
      <c r="I1097" s="91">
        <f>施設別MDC別比率!$W1097*施設別MDC別比率!I1097</f>
        <v>1442.0000000000016</v>
      </c>
      <c r="J1097" s="91">
        <f>施設別MDC別比率!$W1097*施設別MDC別比率!J1097</f>
        <v>220.00000000000014</v>
      </c>
      <c r="K1097" s="91">
        <f>施設別MDC別比率!$W1097*施設別MDC別比率!K1097</f>
        <v>70.000000000000199</v>
      </c>
      <c r="L1097" s="91">
        <f>施設別MDC別比率!$W1097*施設別MDC別比率!L1097</f>
        <v>115.99999999999982</v>
      </c>
      <c r="M1097" s="91">
        <f>施設別MDC別比率!$W1097*施設別MDC別比率!M1097</f>
        <v>158.00000000000014</v>
      </c>
      <c r="N1097" s="91">
        <f>施設別MDC別比率!$W1097*施設別MDC別比率!N1097</f>
        <v>692.99999999999875</v>
      </c>
      <c r="O1097" s="91">
        <f>施設別MDC別比率!$W1097*施設別MDC別比率!O1097</f>
        <v>146.00000000000014</v>
      </c>
      <c r="P1097" s="91">
        <f>施設別MDC別比率!$W1097*施設別MDC別比率!P1097</f>
        <v>193</v>
      </c>
      <c r="Q1097" s="91">
        <f>施設別MDC別比率!$W1097*施設別MDC別比率!Q1097</f>
        <v>21.000000000000004</v>
      </c>
      <c r="R1097" s="91">
        <f>施設別MDC別比率!$W1097*施設別MDC別比率!R1097</f>
        <v>12.00000000000002</v>
      </c>
      <c r="S1097" s="91">
        <f>施設別MDC別比率!$W1097*施設別MDC別比率!S1097</f>
        <v>282.00000000000017</v>
      </c>
      <c r="T1097" s="91">
        <f>施設別MDC別比率!$W1097*施設別MDC別比率!T1097</f>
        <v>1.9999999999999993</v>
      </c>
      <c r="U1097" s="91">
        <f>施設別MDC別比率!$W1097*施設別MDC別比率!U1097</f>
        <v>52.000000000000007</v>
      </c>
      <c r="V1097" s="91">
        <f>施設別MDC別比率!$W1097*施設別MDC別比率!V1097</f>
        <v>5461</v>
      </c>
      <c r="W1097" s="50">
        <v>5461</v>
      </c>
      <c r="X1097" s="90" t="str">
        <f>IF(LEFT(VLOOKUP(A1097,施設概要表!A:C,3,FALSE),3)="011","●","")</f>
        <v/>
      </c>
    </row>
    <row r="1098" spans="1:24" hidden="1">
      <c r="A1098" s="46" t="s">
        <v>2057</v>
      </c>
      <c r="B1098" s="47" t="s">
        <v>2029</v>
      </c>
      <c r="C1098" s="48" t="s">
        <v>5842</v>
      </c>
      <c r="D1098" s="91">
        <f>施設別MDC別比率!$W1098*施設別MDC別比率!D1098</f>
        <v>619.00000000000011</v>
      </c>
      <c r="E1098" s="91">
        <f>施設別MDC別比率!$W1098*施設別MDC別比率!E1098</f>
        <v>486.00000000000006</v>
      </c>
      <c r="F1098" s="91">
        <f>施設別MDC別比率!$W1098*施設別MDC別比率!F1098</f>
        <v>278.00000000000011</v>
      </c>
      <c r="G1098" s="91">
        <f>施設別MDC別比率!$W1098*施設別MDC別比率!G1098</f>
        <v>658.99999999999977</v>
      </c>
      <c r="H1098" s="91">
        <f>施設別MDC別比率!$W1098*施設別MDC別比率!H1098</f>
        <v>1220.9999999999989</v>
      </c>
      <c r="I1098" s="91">
        <f>施設別MDC別比率!$W1098*施設別MDC別比率!I1098</f>
        <v>1713.9999999999986</v>
      </c>
      <c r="J1098" s="91">
        <f>施設別MDC別比率!$W1098*施設別MDC別比率!J1098</f>
        <v>230.00000000000014</v>
      </c>
      <c r="K1098" s="91">
        <f>施設別MDC別比率!$W1098*施設別MDC別比率!K1098</f>
        <v>78.999999999999915</v>
      </c>
      <c r="L1098" s="91">
        <f>施設別MDC別比率!$W1098*施設別MDC別比率!L1098</f>
        <v>98.000000000000043</v>
      </c>
      <c r="M1098" s="91">
        <f>施設別MDC別比率!$W1098*施設別MDC別比率!M1098</f>
        <v>233.00000000000028</v>
      </c>
      <c r="N1098" s="91">
        <f>施設別MDC別比率!$W1098*施設別MDC別比率!N1098</f>
        <v>713</v>
      </c>
      <c r="O1098" s="91">
        <f>施設別MDC別比率!$W1098*施設別MDC別比率!O1098</f>
        <v>105.99999999999967</v>
      </c>
      <c r="P1098" s="91">
        <f>施設別MDC別比率!$W1098*施設別MDC別比率!P1098</f>
        <v>100.00000000000013</v>
      </c>
      <c r="Q1098" s="91">
        <f>施設別MDC別比率!$W1098*施設別MDC別比率!Q1098</f>
        <v>13.999999999999973</v>
      </c>
      <c r="R1098" s="91">
        <f>施設別MDC別比率!$W1098*施設別MDC別比率!R1098</f>
        <v>0</v>
      </c>
      <c r="S1098" s="91">
        <f>施設別MDC別比率!$W1098*施設別MDC別比率!S1098</f>
        <v>647</v>
      </c>
      <c r="T1098" s="91">
        <f>施設別MDC別比率!$W1098*施設別MDC別比率!T1098</f>
        <v>10.000000000000012</v>
      </c>
      <c r="U1098" s="91">
        <f>施設別MDC別比率!$W1098*施設別MDC別比率!U1098</f>
        <v>157.99999999999983</v>
      </c>
      <c r="V1098" s="91">
        <f>施設別MDC別比率!$W1098*施設別MDC別比率!V1098</f>
        <v>7365</v>
      </c>
      <c r="W1098" s="50">
        <v>7365</v>
      </c>
      <c r="X1098" s="90" t="str">
        <f>IF(LEFT(VLOOKUP(A1098,施設概要表!A:C,3,FALSE),3)="011","●","")</f>
        <v/>
      </c>
    </row>
    <row r="1099" spans="1:24" hidden="1">
      <c r="A1099" s="46" t="s">
        <v>2059</v>
      </c>
      <c r="B1099" s="47" t="s">
        <v>2031</v>
      </c>
      <c r="C1099" s="48" t="s">
        <v>1931</v>
      </c>
      <c r="D1099" s="91">
        <f>施設別MDC別比率!$W1099*施設別MDC別比率!D1099</f>
        <v>97.999999999999972</v>
      </c>
      <c r="E1099" s="91">
        <f>施設別MDC別比率!$W1099*施設別MDC別比率!E1099</f>
        <v>176.99999999999994</v>
      </c>
      <c r="F1099" s="91">
        <f>施設別MDC別比率!$W1099*施設別MDC別比率!F1099</f>
        <v>22.999999999999936</v>
      </c>
      <c r="G1099" s="91">
        <f>施設別MDC別比率!$W1099*施設別MDC別比率!G1099</f>
        <v>129.99999999999994</v>
      </c>
      <c r="H1099" s="91">
        <f>施設別MDC別比率!$W1099*施設別MDC別比率!H1099</f>
        <v>100.00000000000004</v>
      </c>
      <c r="I1099" s="91">
        <f>施設別MDC別比率!$W1099*施設別MDC別比率!I1099</f>
        <v>625.99999999999943</v>
      </c>
      <c r="J1099" s="91">
        <f>施設別MDC別比率!$W1099*施設別MDC別比率!J1099</f>
        <v>259.99999999999949</v>
      </c>
      <c r="K1099" s="91">
        <f>施設別MDC別比率!$W1099*施設別MDC別比率!K1099</f>
        <v>25.999999999999947</v>
      </c>
      <c r="L1099" s="91">
        <f>施設別MDC別比率!$W1099*施設別MDC別比率!L1099</f>
        <v>1.0000000000000004</v>
      </c>
      <c r="M1099" s="91">
        <f>施設別MDC別比率!$W1099*施設別MDC別比率!M1099</f>
        <v>82</v>
      </c>
      <c r="N1099" s="91">
        <f>施設別MDC別比率!$W1099*施設別MDC別比率!N1099</f>
        <v>185.99999999999997</v>
      </c>
      <c r="O1099" s="91">
        <f>施設別MDC別比率!$W1099*施設別MDC別比率!O1099</f>
        <v>0</v>
      </c>
      <c r="P1099" s="91">
        <f>施設別MDC別比率!$W1099*施設別MDC別比率!P1099</f>
        <v>53.999999999999964</v>
      </c>
      <c r="Q1099" s="91">
        <f>施設別MDC別比率!$W1099*施設別MDC別比率!Q1099</f>
        <v>9.0000000000000089</v>
      </c>
      <c r="R1099" s="91">
        <f>施設別MDC別比率!$W1099*施設別MDC別比率!R1099</f>
        <v>0</v>
      </c>
      <c r="S1099" s="91">
        <f>施設別MDC別比率!$W1099*施設別MDC別比率!S1099</f>
        <v>249.00000000000102</v>
      </c>
      <c r="T1099" s="91">
        <f>施設別MDC別比率!$W1099*施設別MDC別比率!T1099</f>
        <v>5.0000000000000027</v>
      </c>
      <c r="U1099" s="91">
        <f>施設別MDC別比率!$W1099*施設別MDC別比率!U1099</f>
        <v>32.999999999999901</v>
      </c>
      <c r="V1099" s="91">
        <f>施設別MDC別比率!$W1099*施設別MDC別比率!V1099</f>
        <v>2059</v>
      </c>
      <c r="W1099" s="50">
        <v>2059</v>
      </c>
      <c r="X1099" s="90" t="str">
        <f>IF(LEFT(VLOOKUP(A1099,施設概要表!A:C,3,FALSE),3)="011","●","")</f>
        <v/>
      </c>
    </row>
    <row r="1100" spans="1:24" hidden="1">
      <c r="A1100" s="46" t="s">
        <v>2061</v>
      </c>
      <c r="B1100" s="47" t="s">
        <v>2033</v>
      </c>
      <c r="C1100" s="48" t="s">
        <v>1932</v>
      </c>
      <c r="D1100" s="91">
        <f>施設別MDC別比率!$W1100*施設別MDC別比率!D1100</f>
        <v>73</v>
      </c>
      <c r="E1100" s="91">
        <f>施設別MDC別比率!$W1100*施設別MDC別比率!E1100</f>
        <v>171.00000000000006</v>
      </c>
      <c r="F1100" s="91">
        <f>施設別MDC別比率!$W1100*施設別MDC別比率!F1100</f>
        <v>14.000000000000007</v>
      </c>
      <c r="G1100" s="91">
        <f>施設別MDC別比率!$W1100*施設別MDC別比率!G1100</f>
        <v>426.99999999999926</v>
      </c>
      <c r="H1100" s="91">
        <f>施設別MDC別比率!$W1100*施設別MDC別比率!H1100</f>
        <v>257.00000000000006</v>
      </c>
      <c r="I1100" s="91">
        <f>施設別MDC別比率!$W1100*施設別MDC別比率!I1100</f>
        <v>629.00000000000057</v>
      </c>
      <c r="J1100" s="91">
        <f>施設別MDC別比率!$W1100*施設別MDC別比率!J1100</f>
        <v>80.999999999999901</v>
      </c>
      <c r="K1100" s="91">
        <f>施設別MDC別比率!$W1100*施設別MDC別比率!K1100</f>
        <v>16.999999999999996</v>
      </c>
      <c r="L1100" s="91">
        <f>施設別MDC別比率!$W1100*施設別MDC別比率!L1100</f>
        <v>22.999999999999996</v>
      </c>
      <c r="M1100" s="91">
        <f>施設別MDC別比率!$W1100*施設別MDC別比率!M1100</f>
        <v>74.000000000000099</v>
      </c>
      <c r="N1100" s="91">
        <f>施設別MDC別比率!$W1100*施設別MDC別比率!N1100</f>
        <v>321.99999999999989</v>
      </c>
      <c r="O1100" s="91">
        <f>施設別MDC別比率!$W1100*施設別MDC別比率!O1100</f>
        <v>38.000000000000043</v>
      </c>
      <c r="P1100" s="91">
        <f>施設別MDC別比率!$W1100*施設別MDC別比率!P1100</f>
        <v>41.999999999999993</v>
      </c>
      <c r="Q1100" s="91">
        <f>施設別MDC別比率!$W1100*施設別MDC別比率!Q1100</f>
        <v>20.000000000000007</v>
      </c>
      <c r="R1100" s="91">
        <f>施設別MDC別比率!$W1100*施設別MDC別比率!R1100</f>
        <v>8.9999999999999929</v>
      </c>
      <c r="S1100" s="91">
        <f>施設別MDC別比率!$W1100*施設別MDC別比率!S1100</f>
        <v>147.00000000000011</v>
      </c>
      <c r="T1100" s="91">
        <f>施設別MDC別比率!$W1100*施設別MDC別比率!T1100</f>
        <v>2.0000000000000009</v>
      </c>
      <c r="U1100" s="91">
        <f>施設別MDC別比率!$W1100*施設別MDC別比率!U1100</f>
        <v>100.99999999999993</v>
      </c>
      <c r="V1100" s="91">
        <f>施設別MDC別比率!$W1100*施設別MDC別比率!V1100</f>
        <v>2447</v>
      </c>
      <c r="W1100" s="50">
        <v>2447</v>
      </c>
      <c r="X1100" s="90" t="str">
        <f>IF(LEFT(VLOOKUP(A1100,施設概要表!A:C,3,FALSE),3)="011","●","")</f>
        <v/>
      </c>
    </row>
    <row r="1101" spans="1:24" hidden="1">
      <c r="A1101" s="46" t="s">
        <v>2064</v>
      </c>
      <c r="B1101" s="47" t="s">
        <v>2035</v>
      </c>
      <c r="C1101" s="48" t="s">
        <v>1934</v>
      </c>
      <c r="D1101" s="91">
        <f>施設別MDC別比率!$W1101*施設別MDC別比率!D1101</f>
        <v>166.00000000000003</v>
      </c>
      <c r="E1101" s="91">
        <f>施設別MDC別比率!$W1101*施設別MDC別比率!E1101</f>
        <v>0</v>
      </c>
      <c r="F1101" s="91">
        <f>施設別MDC別比率!$W1101*施設別MDC別比率!F1101</f>
        <v>48.00000000000005</v>
      </c>
      <c r="G1101" s="91">
        <f>施設別MDC別比率!$W1101*施設別MDC別比率!G1101</f>
        <v>170.00000000000014</v>
      </c>
      <c r="H1101" s="91">
        <f>施設別MDC別比率!$W1101*施設別MDC別比率!H1101</f>
        <v>261.00000000000074</v>
      </c>
      <c r="I1101" s="91">
        <f>施設別MDC別比率!$W1101*施設別MDC別比率!I1101</f>
        <v>1061.9999999999998</v>
      </c>
      <c r="J1101" s="91">
        <f>施設別MDC別比率!$W1101*施設別MDC別比率!J1101</f>
        <v>51.000000000000064</v>
      </c>
      <c r="K1101" s="91">
        <f>施設別MDC別比率!$W1101*施設別MDC別比率!K1101</f>
        <v>16.999999999999986</v>
      </c>
      <c r="L1101" s="91">
        <f>施設別MDC別比率!$W1101*施設別MDC別比率!L1101</f>
        <v>0</v>
      </c>
      <c r="M1101" s="91">
        <f>施設別MDC別比率!$W1101*施設別MDC別比率!M1101</f>
        <v>39.000000000000043</v>
      </c>
      <c r="N1101" s="91">
        <f>施設別MDC別比率!$W1101*施設別MDC別比率!N1101</f>
        <v>251.99999999999886</v>
      </c>
      <c r="O1101" s="91">
        <f>施設別MDC別比率!$W1101*施設別MDC別比率!O1101</f>
        <v>1.9999999999999991</v>
      </c>
      <c r="P1101" s="91">
        <f>施設別MDC別比率!$W1101*施設別MDC別比率!P1101</f>
        <v>36.000000000000043</v>
      </c>
      <c r="Q1101" s="91">
        <f>施設別MDC別比率!$W1101*施設別MDC別比率!Q1101</f>
        <v>0.99999999999999956</v>
      </c>
      <c r="R1101" s="91">
        <f>施設別MDC別比率!$W1101*施設別MDC別比率!R1101</f>
        <v>0</v>
      </c>
      <c r="S1101" s="91">
        <f>施設別MDC別比率!$W1101*施設別MDC別比率!S1101</f>
        <v>202.00000000000006</v>
      </c>
      <c r="T1101" s="91">
        <f>施設別MDC別比率!$W1101*施設別MDC別比率!T1101</f>
        <v>9.0000000000000107</v>
      </c>
      <c r="U1101" s="91">
        <f>施設別MDC別比率!$W1101*施設別MDC別比率!U1101</f>
        <v>34.999999999999957</v>
      </c>
      <c r="V1101" s="91">
        <f>施設別MDC別比率!$W1101*施設別MDC別比率!V1101</f>
        <v>2351</v>
      </c>
      <c r="W1101" s="50">
        <v>2351</v>
      </c>
      <c r="X1101" s="90" t="str">
        <f>IF(LEFT(VLOOKUP(A1101,施設概要表!A:C,3,FALSE),3)="011","●","")</f>
        <v/>
      </c>
    </row>
    <row r="1102" spans="1:24" hidden="1">
      <c r="A1102" s="46" t="s">
        <v>2067</v>
      </c>
      <c r="B1102" s="47" t="s">
        <v>2036</v>
      </c>
      <c r="C1102" s="48" t="s">
        <v>1937</v>
      </c>
      <c r="D1102" s="91">
        <f>施設別MDC別比率!$W1102*施設別MDC別比率!D1102</f>
        <v>80.999999999999957</v>
      </c>
      <c r="E1102" s="91">
        <f>施設別MDC別比率!$W1102*施設別MDC別比率!E1102</f>
        <v>197.99999999999997</v>
      </c>
      <c r="F1102" s="91">
        <f>施設別MDC別比率!$W1102*施設別MDC別比率!F1102</f>
        <v>109.00000000000004</v>
      </c>
      <c r="G1102" s="91">
        <f>施設別MDC別比率!$W1102*施設別MDC別比率!G1102</f>
        <v>310.99999999999972</v>
      </c>
      <c r="H1102" s="91">
        <f>施設別MDC別比率!$W1102*施設別MDC別比率!H1102</f>
        <v>116.99999999999997</v>
      </c>
      <c r="I1102" s="91">
        <f>施設別MDC別比率!$W1102*施設別MDC別比率!I1102</f>
        <v>742.00000000000114</v>
      </c>
      <c r="J1102" s="91">
        <f>施設別MDC別比率!$W1102*施設別MDC別比率!J1102</f>
        <v>142.00000000000006</v>
      </c>
      <c r="K1102" s="91">
        <f>施設別MDC別比率!$W1102*施設別MDC別比率!K1102</f>
        <v>41.999999999999972</v>
      </c>
      <c r="L1102" s="91">
        <f>施設別MDC別比率!$W1102*施設別MDC別比率!L1102</f>
        <v>29.00000000000006</v>
      </c>
      <c r="M1102" s="91">
        <f>施設別MDC別比率!$W1102*施設別MDC別比率!M1102</f>
        <v>154</v>
      </c>
      <c r="N1102" s="91">
        <f>施設別MDC別比率!$W1102*施設別MDC別比率!N1102</f>
        <v>124.99999999999991</v>
      </c>
      <c r="O1102" s="91">
        <f>施設別MDC別比率!$W1102*施設別MDC別比率!O1102</f>
        <v>0</v>
      </c>
      <c r="P1102" s="91">
        <f>施設別MDC別比率!$W1102*施設別MDC別比率!P1102</f>
        <v>124.99999999999991</v>
      </c>
      <c r="Q1102" s="91">
        <f>施設別MDC別比率!$W1102*施設別MDC別比率!Q1102</f>
        <v>1.9999999999999993</v>
      </c>
      <c r="R1102" s="91">
        <f>施設別MDC別比率!$W1102*施設別MDC別比率!R1102</f>
        <v>6.0000000000000107</v>
      </c>
      <c r="S1102" s="91">
        <f>施設別MDC別比率!$W1102*施設別MDC別比率!S1102</f>
        <v>294.00000000000006</v>
      </c>
      <c r="T1102" s="91">
        <f>施設別MDC別比率!$W1102*施設別MDC別比率!T1102</f>
        <v>4.9999999999999911</v>
      </c>
      <c r="U1102" s="91">
        <f>施設別MDC別比率!$W1102*施設別MDC別比率!U1102</f>
        <v>59.000000000000107</v>
      </c>
      <c r="V1102" s="91">
        <f>施設別MDC別比率!$W1102*施設別MDC別比率!V1102</f>
        <v>2541</v>
      </c>
      <c r="W1102" s="50">
        <v>2541</v>
      </c>
      <c r="X1102" s="90" t="str">
        <f>IF(LEFT(VLOOKUP(A1102,施設概要表!A:C,3,FALSE),3)="011","●","")</f>
        <v/>
      </c>
    </row>
    <row r="1103" spans="1:24" hidden="1">
      <c r="A1103" s="46" t="s">
        <v>2068</v>
      </c>
      <c r="B1103" s="47" t="s">
        <v>2038</v>
      </c>
      <c r="C1103" s="48" t="s">
        <v>5843</v>
      </c>
      <c r="D1103" s="91">
        <f>施設別MDC別比率!$W1103*施設別MDC別比率!D1103</f>
        <v>281.99999999999994</v>
      </c>
      <c r="E1103" s="91">
        <f>施設別MDC別比率!$W1103*施設別MDC別比率!E1103</f>
        <v>66.999999999999957</v>
      </c>
      <c r="F1103" s="91">
        <f>施設別MDC別比率!$W1103*施設別MDC別比率!F1103</f>
        <v>66.999999999999957</v>
      </c>
      <c r="G1103" s="91">
        <f>施設別MDC別比率!$W1103*施設別MDC別比率!G1103</f>
        <v>254.99999999999989</v>
      </c>
      <c r="H1103" s="91">
        <f>施設別MDC別比率!$W1103*施設別MDC別比率!H1103</f>
        <v>398.99999999999903</v>
      </c>
      <c r="I1103" s="91">
        <f>施設別MDC別比率!$W1103*施設別MDC別比率!I1103</f>
        <v>560.99999999999864</v>
      </c>
      <c r="J1103" s="91">
        <f>施設別MDC別比率!$W1103*施設別MDC別比率!J1103</f>
        <v>142.00000000000003</v>
      </c>
      <c r="K1103" s="91">
        <f>施設別MDC別比率!$W1103*施設別MDC別比率!K1103</f>
        <v>25.000000000000011</v>
      </c>
      <c r="L1103" s="91">
        <f>施設別MDC別比率!$W1103*施設別MDC別比率!L1103</f>
        <v>33.999999999999922</v>
      </c>
      <c r="M1103" s="91">
        <f>施設別MDC別比率!$W1103*施設別MDC別比率!M1103</f>
        <v>115</v>
      </c>
      <c r="N1103" s="91">
        <f>施設別MDC別比率!$W1103*施設別MDC別比率!N1103</f>
        <v>342.99999999999989</v>
      </c>
      <c r="O1103" s="91">
        <f>施設別MDC別比率!$W1103*施設別MDC別比率!O1103</f>
        <v>106.99999999999989</v>
      </c>
      <c r="P1103" s="91">
        <f>施設別MDC別比率!$W1103*施設別MDC別比率!P1103</f>
        <v>48.000000000000043</v>
      </c>
      <c r="Q1103" s="91">
        <f>施設別MDC別比率!$W1103*施設別MDC別比率!Q1103</f>
        <v>99.000000000000085</v>
      </c>
      <c r="R1103" s="91">
        <f>施設別MDC別比率!$W1103*施設別MDC別比率!R1103</f>
        <v>17.999999999999986</v>
      </c>
      <c r="S1103" s="91">
        <f>施設別MDC別比率!$W1103*施設別MDC別比率!S1103</f>
        <v>556.0000000000008</v>
      </c>
      <c r="T1103" s="91">
        <f>施設別MDC別比率!$W1103*施設別MDC別比率!T1103</f>
        <v>6.0000000000000053</v>
      </c>
      <c r="U1103" s="91">
        <f>施設別MDC別比率!$W1103*施設別MDC別比率!U1103</f>
        <v>102.00000000000009</v>
      </c>
      <c r="V1103" s="91">
        <f>施設別MDC別比率!$W1103*施設別MDC別比率!V1103</f>
        <v>3226</v>
      </c>
      <c r="W1103" s="50">
        <v>3226</v>
      </c>
      <c r="X1103" s="90" t="str">
        <f>IF(LEFT(VLOOKUP(A1103,施設概要表!A:C,3,FALSE),3)="011","●","")</f>
        <v/>
      </c>
    </row>
    <row r="1104" spans="1:24" hidden="1">
      <c r="A1104" s="46" t="s">
        <v>2070</v>
      </c>
      <c r="B1104" s="47" t="s">
        <v>2040</v>
      </c>
      <c r="C1104" s="48" t="s">
        <v>1940</v>
      </c>
      <c r="D1104" s="91">
        <f>施設別MDC別比率!$W1104*施設別MDC別比率!D1104</f>
        <v>457.00000000000034</v>
      </c>
      <c r="E1104" s="91">
        <f>施設別MDC別比率!$W1104*施設別MDC別比率!E1104</f>
        <v>605.99999999999955</v>
      </c>
      <c r="F1104" s="91">
        <f>施設別MDC別比率!$W1104*施設別MDC別比率!F1104</f>
        <v>238.00000000000003</v>
      </c>
      <c r="G1104" s="91">
        <f>施設別MDC別比率!$W1104*施設別MDC別比率!G1104</f>
        <v>1350.0000000000032</v>
      </c>
      <c r="H1104" s="91">
        <f>施設別MDC別比率!$W1104*施設別MDC別比率!H1104</f>
        <v>1299.9999999999955</v>
      </c>
      <c r="I1104" s="91">
        <f>施設別MDC別比率!$W1104*施設別MDC別比率!I1104</f>
        <v>3084.000000000005</v>
      </c>
      <c r="J1104" s="91">
        <f>施設別MDC別比率!$W1104*施設別MDC別比率!J1104</f>
        <v>360.00000000000045</v>
      </c>
      <c r="K1104" s="91">
        <f>施設別MDC別比率!$W1104*施設別MDC別比率!K1104</f>
        <v>89.999999999999943</v>
      </c>
      <c r="L1104" s="91">
        <f>施設別MDC別比率!$W1104*施設別MDC別比率!L1104</f>
        <v>91</v>
      </c>
      <c r="M1104" s="91">
        <f>施設別MDC別比率!$W1104*施設別MDC別比率!M1104</f>
        <v>388.9999999999996</v>
      </c>
      <c r="N1104" s="91">
        <f>施設別MDC別比率!$W1104*施設別MDC別比率!N1104</f>
        <v>1044.0000000000002</v>
      </c>
      <c r="O1104" s="91">
        <f>施設別MDC別比率!$W1104*施設別MDC別比率!O1104</f>
        <v>437.00000000000051</v>
      </c>
      <c r="P1104" s="91">
        <f>施設別MDC別比率!$W1104*施設別MDC別比率!P1104</f>
        <v>640.99999999999955</v>
      </c>
      <c r="Q1104" s="91">
        <f>施設別MDC別比率!$W1104*施設別MDC別比率!Q1104</f>
        <v>63</v>
      </c>
      <c r="R1104" s="91">
        <f>施設別MDC別比率!$W1104*施設別MDC別比率!R1104</f>
        <v>17.999999999999968</v>
      </c>
      <c r="S1104" s="91">
        <f>施設別MDC別比率!$W1104*施設別MDC別比率!S1104</f>
        <v>446.99999999999989</v>
      </c>
      <c r="T1104" s="91">
        <f>施設別MDC別比率!$W1104*施設別MDC別比率!T1104</f>
        <v>9.9999999999999982</v>
      </c>
      <c r="U1104" s="91">
        <f>施設別MDC別比率!$W1104*施設別MDC別比率!U1104</f>
        <v>145.99999999999986</v>
      </c>
      <c r="V1104" s="91">
        <f>施設別MDC別比率!$W1104*施設別MDC別比率!V1104</f>
        <v>10771</v>
      </c>
      <c r="W1104" s="50">
        <v>10771</v>
      </c>
      <c r="X1104" s="90" t="str">
        <f>IF(LEFT(VLOOKUP(A1104,施設概要表!A:C,3,FALSE),3)="011","●","")</f>
        <v/>
      </c>
    </row>
    <row r="1105" spans="1:24" hidden="1">
      <c r="A1105" s="46" t="s">
        <v>2071</v>
      </c>
      <c r="B1105" s="47" t="s">
        <v>2042</v>
      </c>
      <c r="C1105" s="48" t="s">
        <v>1942</v>
      </c>
      <c r="D1105" s="91">
        <f>施設別MDC別比率!$W1105*施設別MDC別比率!D1105</f>
        <v>9</v>
      </c>
      <c r="E1105" s="91">
        <f>施設別MDC別比率!$W1105*施設別MDC別比率!E1105</f>
        <v>168.00000000000006</v>
      </c>
      <c r="F1105" s="91">
        <f>施設別MDC別比率!$W1105*施設別MDC別比率!F1105</f>
        <v>27.999999999999986</v>
      </c>
      <c r="G1105" s="91">
        <f>施設別MDC別比率!$W1105*施設別MDC別比率!G1105</f>
        <v>223.00000000000006</v>
      </c>
      <c r="H1105" s="91">
        <f>施設別MDC別比率!$W1105*施設別MDC別比率!H1105</f>
        <v>1103.0000000000016</v>
      </c>
      <c r="I1105" s="91">
        <f>施設別MDC別比率!$W1105*施設別MDC別比率!I1105</f>
        <v>1088.9999999999989</v>
      </c>
      <c r="J1105" s="91">
        <f>施設別MDC別比率!$W1105*施設別MDC別比率!J1105</f>
        <v>61.999999999999879</v>
      </c>
      <c r="K1105" s="91">
        <f>施設別MDC別比率!$W1105*施設別MDC別比率!K1105</f>
        <v>9.999999999999984</v>
      </c>
      <c r="L1105" s="91">
        <f>施設別MDC別比率!$W1105*施設別MDC別比率!L1105</f>
        <v>66.999999999999972</v>
      </c>
      <c r="M1105" s="91">
        <f>施設別MDC別比率!$W1105*施設別MDC別比率!M1105</f>
        <v>40.000000000000078</v>
      </c>
      <c r="N1105" s="91">
        <f>施設別MDC別比率!$W1105*施設別MDC別比率!N1105</f>
        <v>69.000000000000085</v>
      </c>
      <c r="O1105" s="91">
        <f>施設別MDC別比率!$W1105*施設別MDC別比率!O1105</f>
        <v>404.00000000000102</v>
      </c>
      <c r="P1105" s="91">
        <f>施設別MDC別比率!$W1105*施設別MDC別比率!P1105</f>
        <v>15.000000000000012</v>
      </c>
      <c r="Q1105" s="91">
        <f>施設別MDC別比率!$W1105*施設別MDC別比率!Q1105</f>
        <v>183.99999999999989</v>
      </c>
      <c r="R1105" s="91">
        <f>施設別MDC別比率!$W1105*施設別MDC別比率!R1105</f>
        <v>2.9999999999999991</v>
      </c>
      <c r="S1105" s="91">
        <f>施設別MDC別比率!$W1105*施設別MDC別比率!S1105</f>
        <v>38.999999999999844</v>
      </c>
      <c r="T1105" s="91">
        <f>施設別MDC別比率!$W1105*施設別MDC別比率!T1105</f>
        <v>0.99999999999999845</v>
      </c>
      <c r="U1105" s="91">
        <f>施設別MDC別比率!$W1105*施設別MDC別比率!U1105</f>
        <v>98.999999999999957</v>
      </c>
      <c r="V1105" s="91">
        <f>施設別MDC別比率!$W1105*施設別MDC別比率!V1105</f>
        <v>3613</v>
      </c>
      <c r="W1105" s="50">
        <v>3613</v>
      </c>
      <c r="X1105" s="90" t="str">
        <f>IF(LEFT(VLOOKUP(A1105,施設概要表!A:C,3,FALSE),3)="011","●","")</f>
        <v/>
      </c>
    </row>
    <row r="1106" spans="1:24" hidden="1">
      <c r="A1106" s="46" t="s">
        <v>2072</v>
      </c>
      <c r="B1106" s="47" t="s">
        <v>2044</v>
      </c>
      <c r="C1106" s="48" t="s">
        <v>3209</v>
      </c>
      <c r="D1106" s="91">
        <f>施設別MDC別比率!$W1106*施設別MDC別比率!D1106</f>
        <v>913.99999999999966</v>
      </c>
      <c r="E1106" s="91">
        <f>施設別MDC別比率!$W1106*施設別MDC別比率!E1106</f>
        <v>0</v>
      </c>
      <c r="F1106" s="91">
        <f>施設別MDC別比率!$W1106*施設別MDC別比率!F1106</f>
        <v>40.999999999999972</v>
      </c>
      <c r="G1106" s="91">
        <f>施設別MDC別比率!$W1106*施設別MDC別比率!G1106</f>
        <v>65.999999999999957</v>
      </c>
      <c r="H1106" s="91">
        <f>施設別MDC別比率!$W1106*施設別MDC別比率!H1106</f>
        <v>40.000000000000036</v>
      </c>
      <c r="I1106" s="91">
        <f>施設別MDC別比率!$W1106*施設別MDC別比率!I1106</f>
        <v>40.000000000000036</v>
      </c>
      <c r="J1106" s="91">
        <f>施設別MDC別比率!$W1106*施設別MDC別比率!J1106</f>
        <v>40.999999999999972</v>
      </c>
      <c r="K1106" s="91">
        <f>施設別MDC別比率!$W1106*施設別MDC別比率!K1106</f>
        <v>8.0000000000000071</v>
      </c>
      <c r="L1106" s="91">
        <f>施設別MDC別比率!$W1106*施設別MDC別比率!L1106</f>
        <v>0</v>
      </c>
      <c r="M1106" s="91">
        <f>施設別MDC別比率!$W1106*施設別MDC別比率!M1106</f>
        <v>33.00000000000005</v>
      </c>
      <c r="N1106" s="91">
        <f>施設別MDC別比率!$W1106*施設別MDC別比率!N1106</f>
        <v>11.000000000000002</v>
      </c>
      <c r="O1106" s="91">
        <f>施設別MDC別比率!$W1106*施設別MDC別比率!O1106</f>
        <v>0</v>
      </c>
      <c r="P1106" s="91">
        <f>施設別MDC別比率!$W1106*施設別MDC別比率!P1106</f>
        <v>9</v>
      </c>
      <c r="Q1106" s="91">
        <f>施設別MDC別比率!$W1106*施設別MDC別比率!Q1106</f>
        <v>0</v>
      </c>
      <c r="R1106" s="91">
        <f>施設別MDC別比率!$W1106*施設別MDC別比率!R1106</f>
        <v>0</v>
      </c>
      <c r="S1106" s="91">
        <f>施設別MDC別比率!$W1106*施設別MDC別比率!S1106</f>
        <v>224.00000000000065</v>
      </c>
      <c r="T1106" s="91">
        <f>施設別MDC別比率!$W1106*施設別MDC別比率!T1106</f>
        <v>2.9999999999999951</v>
      </c>
      <c r="U1106" s="91">
        <f>施設別MDC別比率!$W1106*施設別MDC別比率!U1106</f>
        <v>9.9999999999999929</v>
      </c>
      <c r="V1106" s="91">
        <f>施設別MDC別比率!$W1106*施設別MDC別比率!V1106</f>
        <v>1440</v>
      </c>
      <c r="W1106" s="50">
        <v>1440</v>
      </c>
      <c r="X1106" s="90" t="str">
        <f>IF(LEFT(VLOOKUP(A1106,施設概要表!A:C,3,FALSE),3)="011","●","")</f>
        <v/>
      </c>
    </row>
    <row r="1107" spans="1:24" hidden="1">
      <c r="A1107" s="46" t="s">
        <v>2074</v>
      </c>
      <c r="B1107" s="47" t="s">
        <v>2046</v>
      </c>
      <c r="C1107" s="48" t="s">
        <v>3211</v>
      </c>
      <c r="D1107" s="91">
        <f>施設別MDC別比率!$W1107*施設別MDC別比率!D1107</f>
        <v>435.9999999999996</v>
      </c>
      <c r="E1107" s="91">
        <f>施設別MDC別比率!$W1107*施設別MDC別比率!E1107</f>
        <v>0</v>
      </c>
      <c r="F1107" s="91">
        <f>施設別MDC別比率!$W1107*施設別MDC別比率!F1107</f>
        <v>2.9999999999999969</v>
      </c>
      <c r="G1107" s="91">
        <f>施設別MDC別比率!$W1107*施設別MDC別比率!G1107</f>
        <v>21.999999999999961</v>
      </c>
      <c r="H1107" s="91">
        <f>施設別MDC別比率!$W1107*施設別MDC別比率!H1107</f>
        <v>7.0000000000000018</v>
      </c>
      <c r="I1107" s="91">
        <f>施設別MDC別比率!$W1107*施設別MDC別比率!I1107</f>
        <v>43.000000000000021</v>
      </c>
      <c r="J1107" s="91">
        <f>施設別MDC別比率!$W1107*施設別MDC別比率!J1107</f>
        <v>110.9999999999997</v>
      </c>
      <c r="K1107" s="91">
        <f>施設別MDC別比率!$W1107*施設別MDC別比率!K1107</f>
        <v>9</v>
      </c>
      <c r="L1107" s="91">
        <f>施設別MDC別比率!$W1107*施設別MDC別比率!L1107</f>
        <v>0</v>
      </c>
      <c r="M1107" s="91">
        <f>施設別MDC別比率!$W1107*施設別MDC別比率!M1107</f>
        <v>18.999999999999993</v>
      </c>
      <c r="N1107" s="91">
        <f>施設別MDC別比率!$W1107*施設別MDC別比率!N1107</f>
        <v>10.99999999999998</v>
      </c>
      <c r="O1107" s="91">
        <f>施設別MDC別比率!$W1107*施設別MDC別比率!O1107</f>
        <v>0</v>
      </c>
      <c r="P1107" s="91">
        <f>施設別MDC別比率!$W1107*施設別MDC別比率!P1107</f>
        <v>6.0000000000000027</v>
      </c>
      <c r="Q1107" s="91">
        <f>施設別MDC別比率!$W1107*施設別MDC別比率!Q1107</f>
        <v>0</v>
      </c>
      <c r="R1107" s="91">
        <f>施設別MDC別比率!$W1107*施設別MDC別比率!R1107</f>
        <v>0</v>
      </c>
      <c r="S1107" s="91">
        <f>施設別MDC別比率!$W1107*施設別MDC別比率!S1107</f>
        <v>224.00000000000009</v>
      </c>
      <c r="T1107" s="91">
        <f>施設別MDC別比率!$W1107*施設別MDC別比率!T1107</f>
        <v>0</v>
      </c>
      <c r="U1107" s="91">
        <f>施設別MDC別比率!$W1107*施設別MDC別比率!U1107</f>
        <v>9</v>
      </c>
      <c r="V1107" s="91">
        <f>施設別MDC別比率!$W1107*施設別MDC別比率!V1107</f>
        <v>900</v>
      </c>
      <c r="W1107" s="50">
        <v>900</v>
      </c>
      <c r="X1107" s="90" t="str">
        <f>IF(LEFT(VLOOKUP(A1107,施設概要表!A:C,3,FALSE),3)="011","●","")</f>
        <v/>
      </c>
    </row>
    <row r="1108" spans="1:24" hidden="1">
      <c r="A1108" s="46" t="s">
        <v>4394</v>
      </c>
      <c r="B1108" s="47" t="s">
        <v>1460</v>
      </c>
      <c r="C1108" s="48" t="s">
        <v>3741</v>
      </c>
      <c r="D1108" s="91">
        <f>施設別MDC別比率!$W1108*施設別MDC別比率!D1108</f>
        <v>11.00000000000003</v>
      </c>
      <c r="E1108" s="91">
        <f>施設別MDC別比率!$W1108*施設別MDC別比率!E1108</f>
        <v>58.999999999999993</v>
      </c>
      <c r="F1108" s="91">
        <f>施設別MDC別比率!$W1108*施設別MDC別比率!F1108</f>
        <v>33.999999999999957</v>
      </c>
      <c r="G1108" s="91">
        <f>施設別MDC別比率!$W1108*施設別MDC別比率!G1108</f>
        <v>51.999999999999993</v>
      </c>
      <c r="H1108" s="91">
        <f>施設別MDC別比率!$W1108*施設別MDC別比率!H1108</f>
        <v>169.99999999999977</v>
      </c>
      <c r="I1108" s="91">
        <f>施設別MDC別比率!$W1108*施設別MDC別比率!I1108</f>
        <v>266.99999999999966</v>
      </c>
      <c r="J1108" s="91">
        <f>施設別MDC別比率!$W1108*施設別MDC別比率!J1108</f>
        <v>6.0000000000000044</v>
      </c>
      <c r="K1108" s="91">
        <f>施設別MDC別比率!$W1108*施設別MDC別比率!K1108</f>
        <v>11.999999999999989</v>
      </c>
      <c r="L1108" s="91">
        <f>施設別MDC別比率!$W1108*施設別MDC別比率!L1108</f>
        <v>11.00000000000003</v>
      </c>
      <c r="M1108" s="91">
        <f>施設別MDC別比率!$W1108*施設別MDC別比率!M1108</f>
        <v>37.999999999999986</v>
      </c>
      <c r="N1108" s="91">
        <f>施設別MDC別比率!$W1108*施設別MDC別比率!N1108</f>
        <v>210.00000000000006</v>
      </c>
      <c r="O1108" s="91">
        <f>施設別MDC別比率!$W1108*施設別MDC別比率!O1108</f>
        <v>11.999999999999989</v>
      </c>
      <c r="P1108" s="91">
        <f>施設別MDC別比率!$W1108*施設別MDC別比率!P1108</f>
        <v>14.999999999999963</v>
      </c>
      <c r="Q1108" s="91">
        <f>施設別MDC別比率!$W1108*施設別MDC別比率!Q1108</f>
        <v>3.0000000000000022</v>
      </c>
      <c r="R1108" s="91">
        <f>施設別MDC別比率!$W1108*施設別MDC別比率!R1108</f>
        <v>0</v>
      </c>
      <c r="S1108" s="91">
        <f>施設別MDC別比率!$W1108*施設別MDC別比率!S1108</f>
        <v>21.999999999999968</v>
      </c>
      <c r="T1108" s="91">
        <f>施設別MDC別比率!$W1108*施設別MDC別比率!T1108</f>
        <v>2.0000000000000044</v>
      </c>
      <c r="U1108" s="91">
        <f>施設別MDC別比率!$W1108*施設別MDC別比率!U1108</f>
        <v>16.000000000000018</v>
      </c>
      <c r="V1108" s="91">
        <f>施設別MDC別比率!$W1108*施設別MDC別比率!V1108</f>
        <v>940</v>
      </c>
      <c r="W1108" s="50">
        <v>940</v>
      </c>
      <c r="X1108" s="90" t="str">
        <f>IF(LEFT(VLOOKUP(A1108,施設概要表!A:C,3,FALSE),3)="011","●","")</f>
        <v/>
      </c>
    </row>
    <row r="1109" spans="1:24" hidden="1">
      <c r="A1109" s="46" t="s">
        <v>2076</v>
      </c>
      <c r="B1109" s="47" t="s">
        <v>2048</v>
      </c>
      <c r="C1109" s="48" t="s">
        <v>1944</v>
      </c>
      <c r="D1109" s="91">
        <f>施設別MDC別比率!$W1109*施設別MDC別比率!D1109</f>
        <v>13.000000000000032</v>
      </c>
      <c r="E1109" s="91">
        <f>施設別MDC別比率!$W1109*施設別MDC別比率!E1109</f>
        <v>4.0000000000000036</v>
      </c>
      <c r="F1109" s="91">
        <f>施設別MDC別比率!$W1109*施設別MDC別比率!F1109</f>
        <v>9</v>
      </c>
      <c r="G1109" s="91">
        <f>施設別MDC別比率!$W1109*施設別MDC別比率!G1109</f>
        <v>64.999999999999972</v>
      </c>
      <c r="H1109" s="91">
        <f>施設別MDC別比率!$W1109*施設別MDC別比率!H1109</f>
        <v>145.00000000000031</v>
      </c>
      <c r="I1109" s="91">
        <f>施設別MDC別比率!$W1109*施設別MDC別比率!I1109</f>
        <v>325.99999999999972</v>
      </c>
      <c r="J1109" s="91">
        <f>施設別MDC別比率!$W1109*施設別MDC別比率!J1109</f>
        <v>37.999999999999964</v>
      </c>
      <c r="K1109" s="91">
        <f>施設別MDC別比率!$W1109*施設別MDC別比率!K1109</f>
        <v>0</v>
      </c>
      <c r="L1109" s="91">
        <f>施設別MDC別比率!$W1109*施設別MDC別比率!L1109</f>
        <v>0</v>
      </c>
      <c r="M1109" s="91">
        <f>施設別MDC別比率!$W1109*施設別MDC別比率!M1109</f>
        <v>19.999999999999968</v>
      </c>
      <c r="N1109" s="91">
        <f>施設別MDC別比率!$W1109*施設別MDC別比率!N1109</f>
        <v>72</v>
      </c>
      <c r="O1109" s="91">
        <f>施設別MDC別比率!$W1109*施設別MDC別比率!O1109</f>
        <v>1.0000000000000031</v>
      </c>
      <c r="P1109" s="91">
        <f>施設別MDC別比率!$W1109*施設別MDC別比率!P1109</f>
        <v>219</v>
      </c>
      <c r="Q1109" s="91">
        <f>施設別MDC別比率!$W1109*施設別MDC別比率!Q1109</f>
        <v>0</v>
      </c>
      <c r="R1109" s="91">
        <f>施設別MDC別比率!$W1109*施設別MDC別比率!R1109</f>
        <v>0</v>
      </c>
      <c r="S1109" s="91">
        <f>施設別MDC別比率!$W1109*施設別MDC別比率!S1109</f>
        <v>33</v>
      </c>
      <c r="T1109" s="91">
        <f>施設別MDC別比率!$W1109*施設別MDC別比率!T1109</f>
        <v>0</v>
      </c>
      <c r="U1109" s="91">
        <f>施設別MDC別比率!$W1109*施設別MDC別比率!U1109</f>
        <v>15</v>
      </c>
      <c r="V1109" s="91">
        <f>施設別MDC別比率!$W1109*施設別MDC別比率!V1109</f>
        <v>960</v>
      </c>
      <c r="W1109" s="50">
        <v>960</v>
      </c>
      <c r="X1109" s="90" t="str">
        <f>IF(LEFT(VLOOKUP(A1109,施設概要表!A:C,3,FALSE),3)="011","●","")</f>
        <v/>
      </c>
    </row>
    <row r="1110" spans="1:24" hidden="1">
      <c r="A1110" s="46" t="s">
        <v>2077</v>
      </c>
      <c r="B1110" s="47" t="s">
        <v>2050</v>
      </c>
      <c r="C1110" s="48" t="s">
        <v>5844</v>
      </c>
      <c r="D1110" s="91">
        <f>施設別MDC別比率!$W1110*施設別MDC別比率!D1110</f>
        <v>183.99999999999991</v>
      </c>
      <c r="E1110" s="91">
        <f>施設別MDC別比率!$W1110*施設別MDC別比率!E1110</f>
        <v>240.99999999999991</v>
      </c>
      <c r="F1110" s="91">
        <f>施設別MDC別比率!$W1110*施設別MDC別比率!F1110</f>
        <v>138.99999999999974</v>
      </c>
      <c r="G1110" s="91">
        <f>施設別MDC別比率!$W1110*施設別MDC別比率!G1110</f>
        <v>550.00000000000136</v>
      </c>
      <c r="H1110" s="91">
        <f>施設別MDC別比率!$W1110*施設別MDC別比率!H1110</f>
        <v>832.99999999999852</v>
      </c>
      <c r="I1110" s="91">
        <f>施設別MDC別比率!$W1110*施設別MDC別比率!I1110</f>
        <v>1483.9999999999986</v>
      </c>
      <c r="J1110" s="91">
        <f>施設別MDC別比率!$W1110*施設別MDC別比率!J1110</f>
        <v>176.99999999999977</v>
      </c>
      <c r="K1110" s="91">
        <f>施設別MDC別比率!$W1110*施設別MDC別比率!K1110</f>
        <v>45.000000000000007</v>
      </c>
      <c r="L1110" s="91">
        <f>施設別MDC別比率!$W1110*施設別MDC別比率!L1110</f>
        <v>30.999999999999982</v>
      </c>
      <c r="M1110" s="91">
        <f>施設別MDC別比率!$W1110*施設別MDC別比率!M1110</f>
        <v>121.0000000000002</v>
      </c>
      <c r="N1110" s="91">
        <f>施設別MDC別比率!$W1110*施設別MDC別比率!N1110</f>
        <v>684.99999999999932</v>
      </c>
      <c r="O1110" s="91">
        <f>施設別MDC別比率!$W1110*施設別MDC別比率!O1110</f>
        <v>163.00000000000003</v>
      </c>
      <c r="P1110" s="91">
        <f>施設別MDC別比率!$W1110*施設別MDC別比率!P1110</f>
        <v>48</v>
      </c>
      <c r="Q1110" s="91">
        <f>施設別MDC別比率!$W1110*施設別MDC別比率!Q1110</f>
        <v>55.000000000000135</v>
      </c>
      <c r="R1110" s="91">
        <f>施設別MDC別比率!$W1110*施設別MDC別比率!R1110</f>
        <v>7.9999999999999831</v>
      </c>
      <c r="S1110" s="91">
        <f>施設別MDC別比率!$W1110*施設別MDC別比率!S1110</f>
        <v>204.99999999999983</v>
      </c>
      <c r="T1110" s="91">
        <f>施設別MDC別比率!$W1110*施設別MDC別比率!T1110</f>
        <v>2.0000000000000009</v>
      </c>
      <c r="U1110" s="91">
        <f>施設別MDC別比率!$W1110*施設別MDC別比率!U1110</f>
        <v>95.000000000000057</v>
      </c>
      <c r="V1110" s="91">
        <f>施設別MDC別比率!$W1110*施設別MDC別比率!V1110</f>
        <v>5066</v>
      </c>
      <c r="W1110" s="50">
        <v>5066</v>
      </c>
      <c r="X1110" s="90" t="str">
        <f>IF(LEFT(VLOOKUP(A1110,施設概要表!A:C,3,FALSE),3)="011","●","")</f>
        <v/>
      </c>
    </row>
    <row r="1111" spans="1:24" hidden="1">
      <c r="A1111" s="46" t="s">
        <v>2078</v>
      </c>
      <c r="B1111" s="47" t="s">
        <v>2052</v>
      </c>
      <c r="C1111" s="48" t="s">
        <v>1949</v>
      </c>
      <c r="D1111" s="91">
        <f>施設別MDC別比率!$W1111*施設別MDC別比率!D1111</f>
        <v>154.99999999999997</v>
      </c>
      <c r="E1111" s="91">
        <f>施設別MDC別比率!$W1111*施設別MDC別比率!E1111</f>
        <v>356.99999999999994</v>
      </c>
      <c r="F1111" s="91">
        <f>施設別MDC別比率!$W1111*施設別MDC別比率!F1111</f>
        <v>77.999999999999943</v>
      </c>
      <c r="G1111" s="91">
        <f>施設別MDC別比率!$W1111*施設別MDC別比率!G1111</f>
        <v>329</v>
      </c>
      <c r="H1111" s="91">
        <f>施設別MDC別比率!$W1111*施設別MDC別比率!H1111</f>
        <v>498.00000000000142</v>
      </c>
      <c r="I1111" s="91">
        <f>施設別MDC別比率!$W1111*施設別MDC別比率!I1111</f>
        <v>1158.9999999999986</v>
      </c>
      <c r="J1111" s="91">
        <f>施設別MDC別比率!$W1111*施設別MDC別比率!J1111</f>
        <v>107.00000000000016</v>
      </c>
      <c r="K1111" s="91">
        <f>施設別MDC別比率!$W1111*施設別MDC別比率!K1111</f>
        <v>46.00000000000005</v>
      </c>
      <c r="L1111" s="91">
        <f>施設別MDC別比率!$W1111*施設別MDC別比率!L1111</f>
        <v>120</v>
      </c>
      <c r="M1111" s="91">
        <f>施設別MDC別比率!$W1111*施設別MDC別比率!M1111</f>
        <v>127.99999999999999</v>
      </c>
      <c r="N1111" s="91">
        <f>施設別MDC別比率!$W1111*施設別MDC別比率!N1111</f>
        <v>450.99999999999903</v>
      </c>
      <c r="O1111" s="91">
        <f>施設別MDC別比率!$W1111*施設別MDC別比率!O1111</f>
        <v>290.00000000000006</v>
      </c>
      <c r="P1111" s="91">
        <f>施設別MDC別比率!$W1111*施設別MDC別比率!P1111</f>
        <v>34.000000000000007</v>
      </c>
      <c r="Q1111" s="91">
        <f>施設別MDC別比率!$W1111*施設別MDC別比率!Q1111</f>
        <v>104.99999999999996</v>
      </c>
      <c r="R1111" s="91">
        <f>施設別MDC別比率!$W1111*施設別MDC別比率!R1111</f>
        <v>12</v>
      </c>
      <c r="S1111" s="91">
        <f>施設別MDC別比率!$W1111*施設別MDC別比率!S1111</f>
        <v>178.99999999999991</v>
      </c>
      <c r="T1111" s="91">
        <f>施設別MDC別比率!$W1111*施設別MDC別比率!T1111</f>
        <v>8.9999999999999893</v>
      </c>
      <c r="U1111" s="91">
        <f>施設別MDC別比率!$W1111*施設別MDC別比率!U1111</f>
        <v>72.000000000000171</v>
      </c>
      <c r="V1111" s="91">
        <f>施設別MDC別比率!$W1111*施設別MDC別比率!V1111</f>
        <v>4129</v>
      </c>
      <c r="W1111" s="50">
        <v>4129</v>
      </c>
      <c r="X1111" s="90" t="str">
        <f>IF(LEFT(VLOOKUP(A1111,施設概要表!A:C,3,FALSE),3)="011","●","")</f>
        <v/>
      </c>
    </row>
    <row r="1112" spans="1:24" hidden="1">
      <c r="A1112" s="46" t="s">
        <v>2080</v>
      </c>
      <c r="B1112" s="47" t="s">
        <v>2054</v>
      </c>
      <c r="C1112" s="48" t="s">
        <v>1951</v>
      </c>
      <c r="D1112" s="91">
        <f>施設別MDC別比率!$W1112*施設別MDC別比率!D1112</f>
        <v>372.00000000000028</v>
      </c>
      <c r="E1112" s="91">
        <f>施設別MDC別比率!$W1112*施設別MDC別比率!E1112</f>
        <v>281.99999999999989</v>
      </c>
      <c r="F1112" s="91">
        <f>施設別MDC別比率!$W1112*施設別MDC別比率!F1112</f>
        <v>314</v>
      </c>
      <c r="G1112" s="91">
        <f>施設別MDC別比率!$W1112*施設別MDC別比率!G1112</f>
        <v>937.99999999999898</v>
      </c>
      <c r="H1112" s="91">
        <f>施設別MDC別比率!$W1112*施設別MDC別比率!H1112</f>
        <v>743.00000000000023</v>
      </c>
      <c r="I1112" s="91">
        <f>施設別MDC別比率!$W1112*施設別MDC別比率!I1112</f>
        <v>1565.9999999999991</v>
      </c>
      <c r="J1112" s="91">
        <f>施設別MDC別比率!$W1112*施設別MDC別比率!J1112</f>
        <v>206.00000000000011</v>
      </c>
      <c r="K1112" s="91">
        <f>施設別MDC別比率!$W1112*施設別MDC別比率!K1112</f>
        <v>109.99999999999967</v>
      </c>
      <c r="L1112" s="91">
        <f>施設別MDC別比率!$W1112*施設別MDC別比率!L1112</f>
        <v>58.000000000000021</v>
      </c>
      <c r="M1112" s="91">
        <f>施設別MDC別比率!$W1112*施設別MDC別比率!M1112</f>
        <v>194</v>
      </c>
      <c r="N1112" s="91">
        <f>施設別MDC別比率!$W1112*施設別MDC別比率!N1112</f>
        <v>635.99999999999989</v>
      </c>
      <c r="O1112" s="91">
        <f>施設別MDC別比率!$W1112*施設別MDC別比率!O1112</f>
        <v>424.99999999999994</v>
      </c>
      <c r="P1112" s="91">
        <f>施設別MDC別比率!$W1112*施設別MDC別比率!P1112</f>
        <v>625</v>
      </c>
      <c r="Q1112" s="91">
        <f>施設別MDC別比率!$W1112*施設別MDC別比率!Q1112</f>
        <v>116.99999999999999</v>
      </c>
      <c r="R1112" s="91">
        <f>施設別MDC別比率!$W1112*施設別MDC別比率!R1112</f>
        <v>26.000000000000007</v>
      </c>
      <c r="S1112" s="91">
        <f>施設別MDC別比率!$W1112*施設別MDC別比率!S1112</f>
        <v>617.00000000000011</v>
      </c>
      <c r="T1112" s="91">
        <f>施設別MDC別比率!$W1112*施設別MDC別比率!T1112</f>
        <v>6.0000000000000018</v>
      </c>
      <c r="U1112" s="91">
        <f>施設別MDC別比率!$W1112*施設別MDC別比率!U1112</f>
        <v>127.99999999999987</v>
      </c>
      <c r="V1112" s="91">
        <f>施設別MDC別比率!$W1112*施設別MDC別比率!V1112</f>
        <v>7363</v>
      </c>
      <c r="W1112" s="50">
        <v>7363</v>
      </c>
      <c r="X1112" s="90" t="str">
        <f>IF(LEFT(VLOOKUP(A1112,施設概要表!A:C,3,FALSE),3)="011","●","")</f>
        <v/>
      </c>
    </row>
    <row r="1113" spans="1:24" hidden="1">
      <c r="A1113" s="46" t="s">
        <v>2081</v>
      </c>
      <c r="B1113" s="47" t="s">
        <v>2055</v>
      </c>
      <c r="C1113" s="48" t="s">
        <v>1953</v>
      </c>
      <c r="D1113" s="91">
        <f>施設別MDC別比率!$W1113*施設別MDC別比率!D1113</f>
        <v>653.00000000000034</v>
      </c>
      <c r="E1113" s="91">
        <f>施設別MDC別比率!$W1113*施設別MDC別比率!E1113</f>
        <v>572.99999999999977</v>
      </c>
      <c r="F1113" s="91">
        <f>施設別MDC別比率!$W1113*施設別MDC別比率!F1113</f>
        <v>387.99999999999977</v>
      </c>
      <c r="G1113" s="91">
        <f>施設別MDC別比率!$W1113*施設別MDC別比率!G1113</f>
        <v>960.99999999999955</v>
      </c>
      <c r="H1113" s="91">
        <f>施設別MDC別比率!$W1113*施設別MDC別比率!H1113</f>
        <v>856.00000000000011</v>
      </c>
      <c r="I1113" s="91">
        <f>施設別MDC別比率!$W1113*施設別MDC別比率!I1113</f>
        <v>2039</v>
      </c>
      <c r="J1113" s="91">
        <f>施設別MDC別比率!$W1113*施設別MDC別比率!J1113</f>
        <v>607.00000000000034</v>
      </c>
      <c r="K1113" s="91">
        <f>施設別MDC別比率!$W1113*施設別MDC別比率!K1113</f>
        <v>183.00000000000031</v>
      </c>
      <c r="L1113" s="91">
        <f>施設別MDC別比率!$W1113*施設別MDC別比率!L1113</f>
        <v>206.00000000000034</v>
      </c>
      <c r="M1113" s="91">
        <f>施設別MDC別比率!$W1113*施設別MDC別比率!M1113</f>
        <v>361.00000000000023</v>
      </c>
      <c r="N1113" s="91">
        <f>施設別MDC別比率!$W1113*施設別MDC別比率!N1113</f>
        <v>1181.000000000003</v>
      </c>
      <c r="O1113" s="91">
        <f>施設別MDC別比率!$W1113*施設別MDC別比率!O1113</f>
        <v>612.99999999999966</v>
      </c>
      <c r="P1113" s="91">
        <f>施設別MDC別比率!$W1113*施設別MDC別比率!P1113</f>
        <v>435.99999999999955</v>
      </c>
      <c r="Q1113" s="91">
        <f>施設別MDC別比率!$W1113*施設別MDC別比率!Q1113</f>
        <v>109.99999999999974</v>
      </c>
      <c r="R1113" s="91">
        <f>施設別MDC別比率!$W1113*施設別MDC別比率!R1113</f>
        <v>53.000000000000036</v>
      </c>
      <c r="S1113" s="91">
        <f>施設別MDC別比率!$W1113*施設別MDC別比率!S1113</f>
        <v>524.00000000000011</v>
      </c>
      <c r="T1113" s="91">
        <f>施設別MDC別比率!$W1113*施設別MDC別比率!T1113</f>
        <v>17.999999999999968</v>
      </c>
      <c r="U1113" s="91">
        <f>施設別MDC別比率!$W1113*施設別MDC別比率!U1113</f>
        <v>244.0000000000004</v>
      </c>
      <c r="V1113" s="91">
        <f>施設別MDC別比率!$W1113*施設別MDC別比率!V1113</f>
        <v>10006</v>
      </c>
      <c r="W1113" s="50">
        <v>10006</v>
      </c>
      <c r="X1113" s="90" t="str">
        <f>IF(LEFT(VLOOKUP(A1113,施設概要表!A:C,3,FALSE),3)="011","●","")</f>
        <v/>
      </c>
    </row>
    <row r="1114" spans="1:24" hidden="1">
      <c r="A1114" s="46" t="s">
        <v>2083</v>
      </c>
      <c r="B1114" s="47" t="s">
        <v>2056</v>
      </c>
      <c r="C1114" s="48" t="s">
        <v>1955</v>
      </c>
      <c r="D1114" s="91">
        <f>施設別MDC別比率!$W1114*施設別MDC別比率!D1114</f>
        <v>224.99999999999977</v>
      </c>
      <c r="E1114" s="91">
        <f>施設別MDC別比率!$W1114*施設別MDC別比率!E1114</f>
        <v>507.0000000000021</v>
      </c>
      <c r="F1114" s="91">
        <f>施設別MDC別比率!$W1114*施設別MDC別比率!F1114</f>
        <v>150.0000000000002</v>
      </c>
      <c r="G1114" s="91">
        <f>施設別MDC別比率!$W1114*施設別MDC別比率!G1114</f>
        <v>485.00000000000006</v>
      </c>
      <c r="H1114" s="91">
        <f>施設別MDC別比率!$W1114*施設別MDC別比率!H1114</f>
        <v>361.00000000000006</v>
      </c>
      <c r="I1114" s="91">
        <f>施設別MDC別比率!$W1114*施設別MDC別比率!I1114</f>
        <v>1193.9999999999993</v>
      </c>
      <c r="J1114" s="91">
        <f>施設別MDC別比率!$W1114*施設別MDC別比率!J1114</f>
        <v>257.00000000000017</v>
      </c>
      <c r="K1114" s="91">
        <f>施設別MDC別比率!$W1114*施設別MDC別比率!K1114</f>
        <v>70.999999999999986</v>
      </c>
      <c r="L1114" s="91">
        <f>施設別MDC別比率!$W1114*施設別MDC別比率!L1114</f>
        <v>31.000000000000014</v>
      </c>
      <c r="M1114" s="91">
        <f>施設別MDC別比率!$W1114*施設別MDC別比率!M1114</f>
        <v>110.00000000000007</v>
      </c>
      <c r="N1114" s="91">
        <f>施設別MDC別比率!$W1114*施設別MDC別比率!N1114</f>
        <v>442.99999999999983</v>
      </c>
      <c r="O1114" s="91">
        <f>施設別MDC別比率!$W1114*施設別MDC別比率!O1114</f>
        <v>356.99999999999994</v>
      </c>
      <c r="P1114" s="91">
        <f>施設別MDC別比率!$W1114*施設別MDC別比率!P1114</f>
        <v>86.999999999999929</v>
      </c>
      <c r="Q1114" s="91">
        <f>施設別MDC別比率!$W1114*施設別MDC別比率!Q1114</f>
        <v>110.00000000000007</v>
      </c>
      <c r="R1114" s="91">
        <f>施設別MDC別比率!$W1114*施設別MDC別比率!R1114</f>
        <v>6.9999999999999947</v>
      </c>
      <c r="S1114" s="91">
        <f>施設別MDC別比率!$W1114*施設別MDC別比率!S1114</f>
        <v>406.99999999999989</v>
      </c>
      <c r="T1114" s="91">
        <f>施設別MDC別比率!$W1114*施設別MDC別比率!T1114</f>
        <v>2.0000000000000004</v>
      </c>
      <c r="U1114" s="91">
        <f>施設別MDC別比率!$W1114*施設別MDC別比率!U1114</f>
        <v>72</v>
      </c>
      <c r="V1114" s="91">
        <f>施設別MDC別比率!$W1114*施設別MDC別比率!V1114</f>
        <v>4876</v>
      </c>
      <c r="W1114" s="50">
        <v>4876</v>
      </c>
      <c r="X1114" s="90" t="str">
        <f>IF(LEFT(VLOOKUP(A1114,施設概要表!A:C,3,FALSE),3)="011","●","")</f>
        <v/>
      </c>
    </row>
    <row r="1115" spans="1:24" hidden="1">
      <c r="A1115" s="46" t="s">
        <v>2085</v>
      </c>
      <c r="B1115" s="47" t="s">
        <v>2057</v>
      </c>
      <c r="C1115" s="48" t="s">
        <v>1957</v>
      </c>
      <c r="D1115" s="91">
        <f>施設別MDC別比率!$W1115*施設別MDC別比率!D1115</f>
        <v>65.000000000000114</v>
      </c>
      <c r="E1115" s="91">
        <f>施設別MDC別比率!$W1115*施設別MDC別比率!E1115</f>
        <v>16.000000000000007</v>
      </c>
      <c r="F1115" s="91">
        <f>施設別MDC別比率!$W1115*施設別MDC別比率!F1115</f>
        <v>107.00000000000007</v>
      </c>
      <c r="G1115" s="91">
        <f>施設別MDC別比率!$W1115*施設別MDC別比率!G1115</f>
        <v>240</v>
      </c>
      <c r="H1115" s="91">
        <f>施設別MDC別比率!$W1115*施設別MDC別比率!H1115</f>
        <v>287.99999999999989</v>
      </c>
      <c r="I1115" s="91">
        <f>施設別MDC別比率!$W1115*施設別MDC別比率!I1115</f>
        <v>929</v>
      </c>
      <c r="J1115" s="91">
        <f>施設別MDC別比率!$W1115*施設別MDC別比率!J1115</f>
        <v>103.00000000000004</v>
      </c>
      <c r="K1115" s="91">
        <f>施設別MDC別比率!$W1115*施設別MDC別比率!K1115</f>
        <v>24.999999999999993</v>
      </c>
      <c r="L1115" s="91">
        <f>施設別MDC別比率!$W1115*施設別MDC別比率!L1115</f>
        <v>0</v>
      </c>
      <c r="M1115" s="91">
        <f>施設別MDC別比率!$W1115*施設別MDC別比率!M1115</f>
        <v>61.999999999999865</v>
      </c>
      <c r="N1115" s="91">
        <f>施設別MDC別比率!$W1115*施設別MDC別比率!N1115</f>
        <v>308.00000000000034</v>
      </c>
      <c r="O1115" s="91">
        <f>施設別MDC別比率!$W1115*施設別MDC別比率!O1115</f>
        <v>29.000000000000004</v>
      </c>
      <c r="P1115" s="91">
        <f>施設別MDC別比率!$W1115*施設別MDC別比率!P1115</f>
        <v>255.00000000000006</v>
      </c>
      <c r="Q1115" s="91">
        <f>施設別MDC別比率!$W1115*施設別MDC別比率!Q1115</f>
        <v>5.0000000000000044</v>
      </c>
      <c r="R1115" s="91">
        <f>施設別MDC別比率!$W1115*施設別MDC別比率!R1115</f>
        <v>3.0000000000000147</v>
      </c>
      <c r="S1115" s="91">
        <f>施設別MDC別比率!$W1115*施設別MDC別比率!S1115</f>
        <v>424.00000000000063</v>
      </c>
      <c r="T1115" s="91">
        <f>施設別MDC別比率!$W1115*施設別MDC別比率!T1115</f>
        <v>5.0000000000000044</v>
      </c>
      <c r="U1115" s="91">
        <f>施設別MDC別比率!$W1115*施設別MDC別比率!U1115</f>
        <v>54.000000000000085</v>
      </c>
      <c r="V1115" s="91">
        <f>施設別MDC別比率!$W1115*施設別MDC別比率!V1115</f>
        <v>2918</v>
      </c>
      <c r="W1115" s="50">
        <v>2918</v>
      </c>
      <c r="X1115" s="90" t="str">
        <f>IF(LEFT(VLOOKUP(A1115,施設概要表!A:C,3,FALSE),3)="011","●","")</f>
        <v/>
      </c>
    </row>
    <row r="1116" spans="1:24" hidden="1">
      <c r="A1116" s="46" t="s">
        <v>2087</v>
      </c>
      <c r="B1116" s="47" t="s">
        <v>2059</v>
      </c>
      <c r="C1116" s="48" t="s">
        <v>3314</v>
      </c>
      <c r="D1116" s="91">
        <f>施設別MDC別比率!$W1116*施設別MDC別比率!D1116</f>
        <v>18.999999999999929</v>
      </c>
      <c r="E1116" s="91">
        <f>施設別MDC別比率!$W1116*施設別MDC別比率!E1116</f>
        <v>506.99999999999966</v>
      </c>
      <c r="F1116" s="91">
        <f>施設別MDC別比率!$W1116*施設別MDC別比率!F1116</f>
        <v>10.000000000000004</v>
      </c>
      <c r="G1116" s="91">
        <f>施設別MDC別比率!$W1116*施設別MDC別比率!G1116</f>
        <v>79.000000000000071</v>
      </c>
      <c r="H1116" s="91">
        <f>施設別MDC別比率!$W1116*施設別MDC別比率!H1116</f>
        <v>55.000000000000043</v>
      </c>
      <c r="I1116" s="91">
        <f>施設別MDC別比率!$W1116*施設別MDC別比率!I1116</f>
        <v>349.99999999999949</v>
      </c>
      <c r="J1116" s="91">
        <f>施設別MDC別比率!$W1116*施設別MDC別比率!J1116</f>
        <v>192.99999999999932</v>
      </c>
      <c r="K1116" s="91">
        <f>施設別MDC別比率!$W1116*施設別MDC別比率!K1116</f>
        <v>10.000000000000004</v>
      </c>
      <c r="L1116" s="91">
        <f>施設別MDC別比率!$W1116*施設別MDC別比率!L1116</f>
        <v>0</v>
      </c>
      <c r="M1116" s="91">
        <f>施設別MDC別比率!$W1116*施設別MDC別比率!M1116</f>
        <v>35.999999999999972</v>
      </c>
      <c r="N1116" s="91">
        <f>施設別MDC別比率!$W1116*施設別MDC別比率!N1116</f>
        <v>35.999999999999972</v>
      </c>
      <c r="O1116" s="91">
        <f>施設別MDC別比率!$W1116*施設別MDC別比率!O1116</f>
        <v>0</v>
      </c>
      <c r="P1116" s="91">
        <f>施設別MDC別比率!$W1116*施設別MDC別比率!P1116</f>
        <v>9</v>
      </c>
      <c r="Q1116" s="91">
        <f>施設別MDC別比率!$W1116*施設別MDC別比率!Q1116</f>
        <v>7.0000000000000044</v>
      </c>
      <c r="R1116" s="91">
        <f>施設別MDC別比率!$W1116*施設別MDC別比率!R1116</f>
        <v>1.0000000000000004</v>
      </c>
      <c r="S1116" s="91">
        <f>施設別MDC別比率!$W1116*施設別MDC別比率!S1116</f>
        <v>179.00000000000057</v>
      </c>
      <c r="T1116" s="91">
        <f>施設別MDC別比率!$W1116*施設別MDC別比率!T1116</f>
        <v>4.0000000000000053</v>
      </c>
      <c r="U1116" s="91">
        <f>施設別MDC別比率!$W1116*施設別MDC別比率!U1116</f>
        <v>10.999999999999995</v>
      </c>
      <c r="V1116" s="91">
        <f>施設別MDC別比率!$W1116*施設別MDC別比率!V1116</f>
        <v>1506</v>
      </c>
      <c r="W1116" s="50">
        <v>1506</v>
      </c>
      <c r="X1116" s="90" t="str">
        <f>IF(LEFT(VLOOKUP(A1116,施設概要表!A:C,3,FALSE),3)="011","●","")</f>
        <v/>
      </c>
    </row>
    <row r="1117" spans="1:24" hidden="1">
      <c r="A1117" s="46" t="s">
        <v>2089</v>
      </c>
      <c r="B1117" s="47" t="s">
        <v>2061</v>
      </c>
      <c r="C1117" s="48" t="s">
        <v>1959</v>
      </c>
      <c r="D1117" s="91">
        <f>施設別MDC別比率!$W1117*施設別MDC別比率!D1117</f>
        <v>20.000000000000004</v>
      </c>
      <c r="E1117" s="91">
        <f>施設別MDC別比率!$W1117*施設別MDC別比率!E1117</f>
        <v>0</v>
      </c>
      <c r="F1117" s="91">
        <f>施設別MDC別比率!$W1117*施設別MDC別比率!F1117</f>
        <v>207.99999999999989</v>
      </c>
      <c r="G1117" s="91">
        <f>施設別MDC別比率!$W1117*施設別MDC別比率!G1117</f>
        <v>148.99999999999994</v>
      </c>
      <c r="H1117" s="91">
        <f>施設別MDC別比率!$W1117*施設別MDC別比率!H1117</f>
        <v>1091.0000000000014</v>
      </c>
      <c r="I1117" s="91">
        <f>施設別MDC別比率!$W1117*施設別MDC別比率!I1117</f>
        <v>1127.0000000000009</v>
      </c>
      <c r="J1117" s="91">
        <f>施設別MDC別比率!$W1117*施設別MDC別比率!J1117</f>
        <v>88.999999999999815</v>
      </c>
      <c r="K1117" s="91">
        <f>施設別MDC別比率!$W1117*施設別MDC別比率!K1117</f>
        <v>24.000000000000011</v>
      </c>
      <c r="L1117" s="91">
        <f>施設別MDC別比率!$W1117*施設別MDC別比率!L1117</f>
        <v>15.000000000000011</v>
      </c>
      <c r="M1117" s="91">
        <f>施設別MDC別比率!$W1117*施設別MDC別比率!M1117</f>
        <v>55.999999999999801</v>
      </c>
      <c r="N1117" s="91">
        <f>施設別MDC別比率!$W1117*施設別MDC別比率!N1117</f>
        <v>463.99999999999972</v>
      </c>
      <c r="O1117" s="91">
        <f>施設別MDC別比率!$W1117*施設別MDC別比率!O1117</f>
        <v>314</v>
      </c>
      <c r="P1117" s="91">
        <f>施設別MDC別比率!$W1117*施設別MDC別比率!P1117</f>
        <v>71.000000000000128</v>
      </c>
      <c r="Q1117" s="91">
        <f>施設別MDC別比率!$W1117*施設別MDC別比率!Q1117</f>
        <v>49.000000000000121</v>
      </c>
      <c r="R1117" s="91">
        <f>施設別MDC別比率!$W1117*施設別MDC別比率!R1117</f>
        <v>6.9999999999999947</v>
      </c>
      <c r="S1117" s="91">
        <f>施設別MDC別比率!$W1117*施設別MDC別比率!S1117</f>
        <v>150.00000000000011</v>
      </c>
      <c r="T1117" s="91">
        <f>施設別MDC別比率!$W1117*施設別MDC別比率!T1117</f>
        <v>2</v>
      </c>
      <c r="U1117" s="91">
        <f>施設別MDC別比率!$W1117*施設別MDC別比率!U1117</f>
        <v>77.999999999999815</v>
      </c>
      <c r="V1117" s="91">
        <f>施設別MDC別比率!$W1117*施設別MDC別比率!V1117</f>
        <v>3914</v>
      </c>
      <c r="W1117" s="50">
        <v>3914</v>
      </c>
      <c r="X1117" s="90" t="str">
        <f>IF(LEFT(VLOOKUP(A1117,施設概要表!A:C,3,FALSE),3)="011","●","")</f>
        <v/>
      </c>
    </row>
    <row r="1118" spans="1:24" hidden="1">
      <c r="A1118" s="46" t="s">
        <v>2091</v>
      </c>
      <c r="B1118" s="47" t="s">
        <v>2064</v>
      </c>
      <c r="C1118" s="48" t="s">
        <v>1961</v>
      </c>
      <c r="D1118" s="91">
        <f>施設別MDC別比率!$W1118*施設別MDC別比率!D1118</f>
        <v>233.00000000000011</v>
      </c>
      <c r="E1118" s="91">
        <f>施設別MDC別比率!$W1118*施設別MDC別比率!E1118</f>
        <v>43.999999999999844</v>
      </c>
      <c r="F1118" s="91">
        <f>施設別MDC別比率!$W1118*施設別MDC別比率!F1118</f>
        <v>76.999999999999901</v>
      </c>
      <c r="G1118" s="91">
        <f>施設別MDC別比率!$W1118*施設別MDC別比率!G1118</f>
        <v>479.00000000000114</v>
      </c>
      <c r="H1118" s="91">
        <f>施設別MDC別比率!$W1118*施設別MDC別比率!H1118</f>
        <v>436.99999999999955</v>
      </c>
      <c r="I1118" s="91">
        <f>施設別MDC別比率!$W1118*施設別MDC別比率!I1118</f>
        <v>903.99999999999818</v>
      </c>
      <c r="J1118" s="91">
        <f>施設別MDC別比率!$W1118*施設別MDC別比率!J1118</f>
        <v>50.999999999999865</v>
      </c>
      <c r="K1118" s="91">
        <f>施設別MDC別比率!$W1118*施設別MDC別比率!K1118</f>
        <v>35.000000000000007</v>
      </c>
      <c r="L1118" s="91">
        <f>施設別MDC別比率!$W1118*施設別MDC別比率!L1118</f>
        <v>83.000000000000071</v>
      </c>
      <c r="M1118" s="91">
        <f>施設別MDC別比率!$W1118*施設別MDC別比率!M1118</f>
        <v>152.99999999999994</v>
      </c>
      <c r="N1118" s="91">
        <f>施設別MDC別比率!$W1118*施設別MDC別比率!N1118</f>
        <v>348.99999999999983</v>
      </c>
      <c r="O1118" s="91">
        <f>施設別MDC別比率!$W1118*施設別MDC別比率!O1118</f>
        <v>255.99999999999986</v>
      </c>
      <c r="P1118" s="91">
        <f>施設別MDC別比率!$W1118*施設別MDC別比率!P1118</f>
        <v>42.999999999999986</v>
      </c>
      <c r="Q1118" s="91">
        <f>施設別MDC別比率!$W1118*施設別MDC別比率!Q1118</f>
        <v>52.000000000000071</v>
      </c>
      <c r="R1118" s="91">
        <f>施設別MDC別比率!$W1118*施設別MDC別比率!R1118</f>
        <v>10.999999999999996</v>
      </c>
      <c r="S1118" s="91">
        <f>施設別MDC別比率!$W1118*施設別MDC別比率!S1118</f>
        <v>281.00000000000006</v>
      </c>
      <c r="T1118" s="91">
        <f>施設別MDC別比率!$W1118*施設別MDC別比率!T1118</f>
        <v>5.9999999999999947</v>
      </c>
      <c r="U1118" s="91">
        <f>施設別MDC別比率!$W1118*施設別MDC別比率!U1118</f>
        <v>45.00000000000005</v>
      </c>
      <c r="V1118" s="91">
        <f>施設別MDC別比率!$W1118*施設別MDC別比率!V1118</f>
        <v>3539</v>
      </c>
      <c r="W1118" s="50">
        <v>3539</v>
      </c>
      <c r="X1118" s="90" t="str">
        <f>IF(LEFT(VLOOKUP(A1118,施設概要表!A:C,3,FALSE),3)="011","●","")</f>
        <v/>
      </c>
    </row>
    <row r="1119" spans="1:24" hidden="1">
      <c r="A1119" s="46" t="s">
        <v>2092</v>
      </c>
      <c r="B1119" s="47" t="s">
        <v>2067</v>
      </c>
      <c r="C1119" s="48" t="s">
        <v>1963</v>
      </c>
      <c r="D1119" s="91">
        <f>施設別MDC別比率!$W1119*施設別MDC別比率!D1119</f>
        <v>562.99999999999966</v>
      </c>
      <c r="E1119" s="91">
        <f>施設別MDC別比率!$W1119*施設別MDC別比率!E1119</f>
        <v>785.99999999999966</v>
      </c>
      <c r="F1119" s="91">
        <f>施設別MDC別比率!$W1119*施設別MDC別比率!F1119</f>
        <v>389.00000000000034</v>
      </c>
      <c r="G1119" s="91">
        <f>施設別MDC別比率!$W1119*施設別MDC別比率!G1119</f>
        <v>1318.0000000000005</v>
      </c>
      <c r="H1119" s="91">
        <f>施設別MDC別比率!$W1119*施設別MDC別比率!H1119</f>
        <v>1166.9999999999989</v>
      </c>
      <c r="I1119" s="91">
        <f>施設別MDC別比率!$W1119*施設別MDC別比率!I1119</f>
        <v>2089.0000000000005</v>
      </c>
      <c r="J1119" s="91">
        <f>施設別MDC別比率!$W1119*施設別MDC別比率!J1119</f>
        <v>507.9999999999996</v>
      </c>
      <c r="K1119" s="91">
        <f>施設別MDC別比率!$W1119*施設別MDC別比率!K1119</f>
        <v>139.00000000000054</v>
      </c>
      <c r="L1119" s="91">
        <f>施設別MDC別比率!$W1119*施設別MDC別比率!L1119</f>
        <v>85</v>
      </c>
      <c r="M1119" s="91">
        <f>施設別MDC別比率!$W1119*施設別MDC別比率!M1119</f>
        <v>515.99999999999966</v>
      </c>
      <c r="N1119" s="91">
        <f>施設別MDC別比率!$W1119*施設別MDC別比率!N1119</f>
        <v>1344.9999999999982</v>
      </c>
      <c r="O1119" s="91">
        <f>施設別MDC別比率!$W1119*施設別MDC別比率!O1119</f>
        <v>1012.0000000000005</v>
      </c>
      <c r="P1119" s="91">
        <f>施設別MDC別比率!$W1119*施設別MDC別比率!P1119</f>
        <v>222.99999999999991</v>
      </c>
      <c r="Q1119" s="91">
        <f>施設別MDC別比率!$W1119*施設別MDC別比率!Q1119</f>
        <v>212.00000000000014</v>
      </c>
      <c r="R1119" s="91">
        <f>施設別MDC別比率!$W1119*施設別MDC別比率!R1119</f>
        <v>6.0000000000000018</v>
      </c>
      <c r="S1119" s="91">
        <f>施設別MDC別比率!$W1119*施設別MDC別比率!S1119</f>
        <v>499.99999999999955</v>
      </c>
      <c r="T1119" s="91">
        <f>施設別MDC別比率!$W1119*施設別MDC別比率!T1119</f>
        <v>20.000000000000007</v>
      </c>
      <c r="U1119" s="91">
        <f>施設別MDC別比率!$W1119*施設別MDC別比率!U1119</f>
        <v>141</v>
      </c>
      <c r="V1119" s="91">
        <f>施設別MDC別比率!$W1119*施設別MDC別比率!V1119</f>
        <v>11019</v>
      </c>
      <c r="W1119" s="50">
        <v>11019</v>
      </c>
      <c r="X1119" s="90" t="str">
        <f>IF(LEFT(VLOOKUP(A1119,施設概要表!A:C,3,FALSE),3)="011","●","")</f>
        <v/>
      </c>
    </row>
    <row r="1120" spans="1:24" hidden="1">
      <c r="A1120" s="46" t="s">
        <v>2093</v>
      </c>
      <c r="B1120" s="47" t="s">
        <v>2068</v>
      </c>
      <c r="C1120" s="48" t="s">
        <v>1965</v>
      </c>
      <c r="D1120" s="91">
        <f>施設別MDC別比率!$W1120*施設別MDC別比率!D1120</f>
        <v>425.00000000000074</v>
      </c>
      <c r="E1120" s="91">
        <f>施設別MDC別比率!$W1120*施設別MDC別比率!E1120</f>
        <v>55.000000000000036</v>
      </c>
      <c r="F1120" s="91">
        <f>施設別MDC別比率!$W1120*施設別MDC別比率!F1120</f>
        <v>93.999999999999915</v>
      </c>
      <c r="G1120" s="91">
        <f>施設別MDC別比率!$W1120*施設別MDC別比率!G1120</f>
        <v>166.00000000000003</v>
      </c>
      <c r="H1120" s="91">
        <f>施設別MDC別比率!$W1120*施設別MDC別比率!H1120</f>
        <v>35.000000000000043</v>
      </c>
      <c r="I1120" s="91">
        <f>施設別MDC別比率!$W1120*施設別MDC別比率!I1120</f>
        <v>562.00000000000045</v>
      </c>
      <c r="J1120" s="91">
        <f>施設別MDC別比率!$W1120*施設別MDC別比率!J1120</f>
        <v>30.000000000000099</v>
      </c>
      <c r="K1120" s="91">
        <f>施設別MDC別比率!$W1120*施設別MDC別比率!K1120</f>
        <v>20.999999999999904</v>
      </c>
      <c r="L1120" s="91">
        <f>施設別MDC別比率!$W1120*施設別MDC別比率!L1120</f>
        <v>7.0000000000000098</v>
      </c>
      <c r="M1120" s="91">
        <f>施設別MDC別比率!$W1120*施設別MDC別比率!M1120</f>
        <v>64.000000000000028</v>
      </c>
      <c r="N1120" s="91">
        <f>施設別MDC別比率!$W1120*施設別MDC別比率!N1120</f>
        <v>265.9999999999996</v>
      </c>
      <c r="O1120" s="91">
        <f>施設別MDC別比率!$W1120*施設別MDC別比率!O1120</f>
        <v>88.000000000000071</v>
      </c>
      <c r="P1120" s="91">
        <f>施設別MDC別比率!$W1120*施設別MDC別比率!P1120</f>
        <v>37.999999999999972</v>
      </c>
      <c r="Q1120" s="91">
        <f>施設別MDC別比率!$W1120*施設別MDC別比率!Q1120</f>
        <v>119.00000000000007</v>
      </c>
      <c r="R1120" s="91">
        <f>施設別MDC別比率!$W1120*施設別MDC別比率!R1120</f>
        <v>13.000000000000009</v>
      </c>
      <c r="S1120" s="91">
        <f>施設別MDC別比率!$W1120*施設別MDC別比率!S1120</f>
        <v>73.999999999999915</v>
      </c>
      <c r="T1120" s="91">
        <f>施設別MDC別比率!$W1120*施設別MDC別比率!T1120</f>
        <v>0</v>
      </c>
      <c r="U1120" s="91">
        <f>施設別MDC別比率!$W1120*施設別MDC別比率!U1120</f>
        <v>30.000000000000099</v>
      </c>
      <c r="V1120" s="91">
        <f>施設別MDC別比率!$W1120*施設別MDC別比率!V1120</f>
        <v>2087</v>
      </c>
      <c r="W1120" s="50">
        <v>2087</v>
      </c>
      <c r="X1120" s="90" t="str">
        <f>IF(LEFT(VLOOKUP(A1120,施設概要表!A:C,3,FALSE),3)="011","●","")</f>
        <v/>
      </c>
    </row>
    <row r="1121" spans="1:24" hidden="1">
      <c r="A1121" s="46" t="s">
        <v>2095</v>
      </c>
      <c r="B1121" s="47" t="s">
        <v>2070</v>
      </c>
      <c r="C1121" s="48" t="s">
        <v>1967</v>
      </c>
      <c r="D1121" s="91">
        <f>施設別MDC別比率!$W1121*施設別MDC別比率!D1121</f>
        <v>28.000000000000096</v>
      </c>
      <c r="E1121" s="91">
        <f>施設別MDC別比率!$W1121*施設別MDC別比率!E1121</f>
        <v>52.000000000000021</v>
      </c>
      <c r="F1121" s="91">
        <f>施設別MDC別比率!$W1121*施設別MDC別比率!F1121</f>
        <v>43.999999999999901</v>
      </c>
      <c r="G1121" s="91">
        <f>施設別MDC別比率!$W1121*施設別MDC別比率!G1121</f>
        <v>317</v>
      </c>
      <c r="H1121" s="91">
        <f>施設別MDC別比率!$W1121*施設別MDC別比率!H1121</f>
        <v>222.00000000000003</v>
      </c>
      <c r="I1121" s="91">
        <f>施設別MDC別比率!$W1121*施設別MDC別比率!I1121</f>
        <v>980</v>
      </c>
      <c r="J1121" s="91">
        <f>施設別MDC別比率!$W1121*施設別MDC別比率!J1121</f>
        <v>25.000000000000078</v>
      </c>
      <c r="K1121" s="91">
        <f>施設別MDC別比率!$W1121*施設別MDC別比率!K1121</f>
        <v>94.000000000000057</v>
      </c>
      <c r="L1121" s="91">
        <f>施設別MDC別比率!$W1121*施設別MDC別比率!L1121</f>
        <v>15.000000000000002</v>
      </c>
      <c r="M1121" s="91">
        <f>施設別MDC別比率!$W1121*施設別MDC別比率!M1121</f>
        <v>52.000000000000021</v>
      </c>
      <c r="N1121" s="91">
        <f>施設別MDC別比率!$W1121*施設別MDC別比率!N1121</f>
        <v>240.9999999999994</v>
      </c>
      <c r="O1121" s="91">
        <f>施設別MDC別比率!$W1121*施設別MDC別比率!O1121</f>
        <v>9.0000000000000089</v>
      </c>
      <c r="P1121" s="91">
        <f>施設別MDC別比率!$W1121*施設別MDC別比率!P1121</f>
        <v>33.999999999999915</v>
      </c>
      <c r="Q1121" s="91">
        <f>施設別MDC別比率!$W1121*施設別MDC別比率!Q1121</f>
        <v>0</v>
      </c>
      <c r="R1121" s="91">
        <f>施設別MDC別比率!$W1121*施設別MDC別比率!R1121</f>
        <v>0</v>
      </c>
      <c r="S1121" s="91">
        <f>施設別MDC別比率!$W1121*施設別MDC別比率!S1121</f>
        <v>69.999999999999915</v>
      </c>
      <c r="T1121" s="91">
        <f>施設別MDC別比率!$W1121*施設別MDC別比率!T1121</f>
        <v>1.0000000000000009</v>
      </c>
      <c r="U1121" s="91">
        <f>施設別MDC別比率!$W1121*施設別MDC別比率!U1121</f>
        <v>49</v>
      </c>
      <c r="V1121" s="91">
        <f>施設別MDC別比率!$W1121*施設別MDC別比率!V1121</f>
        <v>2233</v>
      </c>
      <c r="W1121" s="50">
        <v>2233</v>
      </c>
      <c r="X1121" s="90" t="str">
        <f>IF(LEFT(VLOOKUP(A1121,施設概要表!A:C,3,FALSE),3)="011","●","")</f>
        <v/>
      </c>
    </row>
    <row r="1122" spans="1:24" hidden="1">
      <c r="A1122" s="46" t="s">
        <v>2096</v>
      </c>
      <c r="B1122" s="47" t="s">
        <v>2071</v>
      </c>
      <c r="C1122" s="48" t="s">
        <v>5845</v>
      </c>
      <c r="D1122" s="91">
        <f>施設別MDC別比率!$W1122*施設別MDC別比率!D1122</f>
        <v>462.99999999999955</v>
      </c>
      <c r="E1122" s="91">
        <f>施設別MDC別比率!$W1122*施設別MDC別比率!E1122</f>
        <v>2916</v>
      </c>
      <c r="F1122" s="91">
        <f>施設別MDC別比率!$W1122*施設別MDC別比率!F1122</f>
        <v>902.99999999999989</v>
      </c>
      <c r="G1122" s="91">
        <f>施設別MDC別比率!$W1122*施設別MDC別比率!G1122</f>
        <v>346.00000000000017</v>
      </c>
      <c r="H1122" s="91">
        <f>施設別MDC別比率!$W1122*施設別MDC別比率!H1122</f>
        <v>2821.999999999995</v>
      </c>
      <c r="I1122" s="91">
        <f>施設別MDC別比率!$W1122*施設別MDC別比率!I1122</f>
        <v>4609.0000000000045</v>
      </c>
      <c r="J1122" s="91">
        <f>施設別MDC別比率!$W1122*施設別MDC別比率!J1122</f>
        <v>1059.0000000000002</v>
      </c>
      <c r="K1122" s="91">
        <f>施設別MDC別比率!$W1122*施設別MDC別比率!K1122</f>
        <v>156.99999999999997</v>
      </c>
      <c r="L1122" s="91">
        <f>施設別MDC別比率!$W1122*施設別MDC別比率!L1122</f>
        <v>196.00000000000023</v>
      </c>
      <c r="M1122" s="91">
        <f>施設別MDC別比率!$W1122*施設別MDC別比率!M1122</f>
        <v>347.00000000000085</v>
      </c>
      <c r="N1122" s="91">
        <f>施設別MDC別比率!$W1122*施設別MDC別比率!N1122</f>
        <v>1719.9999999999995</v>
      </c>
      <c r="O1122" s="91">
        <f>施設別MDC別比率!$W1122*施設別MDC別比率!O1122</f>
        <v>864.00000000000068</v>
      </c>
      <c r="P1122" s="91">
        <f>施設別MDC別比率!$W1122*施設別MDC別比率!P1122</f>
        <v>136.00000000000009</v>
      </c>
      <c r="Q1122" s="91">
        <f>施設別MDC別比率!$W1122*施設別MDC別比率!Q1122</f>
        <v>74.000000000000028</v>
      </c>
      <c r="R1122" s="91">
        <f>施設別MDC別比率!$W1122*施設別MDC別比率!R1122</f>
        <v>34.999999999999929</v>
      </c>
      <c r="S1122" s="91">
        <f>施設別MDC別比率!$W1122*施設別MDC別比率!S1122</f>
        <v>462.99999999999955</v>
      </c>
      <c r="T1122" s="91">
        <f>施設別MDC別比率!$W1122*施設別MDC別比率!T1122</f>
        <v>4.0000000000000044</v>
      </c>
      <c r="U1122" s="91">
        <f>施設別MDC別比率!$W1122*施設別MDC別比率!U1122</f>
        <v>108</v>
      </c>
      <c r="V1122" s="91">
        <f>施設別MDC別比率!$W1122*施設別MDC別比率!V1122</f>
        <v>17222</v>
      </c>
      <c r="W1122" s="50">
        <v>17222</v>
      </c>
      <c r="X1122" s="90" t="str">
        <f>IF(LEFT(VLOOKUP(A1122,施設概要表!A:C,3,FALSE),3)="011","●","")</f>
        <v/>
      </c>
    </row>
    <row r="1123" spans="1:24" hidden="1">
      <c r="A1123" s="46" t="s">
        <v>2098</v>
      </c>
      <c r="B1123" s="47" t="s">
        <v>2072</v>
      </c>
      <c r="C1123" s="48" t="s">
        <v>3316</v>
      </c>
      <c r="D1123" s="91">
        <f>施設別MDC別比率!$W1123*施設別MDC別比率!D1123</f>
        <v>6.9999999999999956</v>
      </c>
      <c r="E1123" s="91">
        <f>施設別MDC別比率!$W1123*施設別MDC別比率!E1123</f>
        <v>0</v>
      </c>
      <c r="F1123" s="91">
        <f>施設別MDC別比率!$W1123*施設別MDC別比率!F1123</f>
        <v>0.99999999999999989</v>
      </c>
      <c r="G1123" s="91">
        <f>施設別MDC別比率!$W1123*施設別MDC別比率!G1123</f>
        <v>3.9999999999999929</v>
      </c>
      <c r="H1123" s="91">
        <f>施設別MDC別比率!$W1123*施設別MDC別比率!H1123</f>
        <v>3.9999999999999929</v>
      </c>
      <c r="I1123" s="91">
        <f>施設別MDC別比率!$W1123*施設別MDC別比率!I1123</f>
        <v>0.99999999999999989</v>
      </c>
      <c r="J1123" s="91">
        <f>施設別MDC別比率!$W1123*施設別MDC別比率!J1123</f>
        <v>0</v>
      </c>
      <c r="K1123" s="91">
        <f>施設別MDC別比率!$W1123*施設別MDC別比率!K1123</f>
        <v>0</v>
      </c>
      <c r="L1123" s="91">
        <f>施設別MDC別比率!$W1123*施設別MDC別比率!L1123</f>
        <v>0</v>
      </c>
      <c r="M1123" s="91">
        <f>施設別MDC別比率!$W1123*施設別MDC別比率!M1123</f>
        <v>1.9999999999999998</v>
      </c>
      <c r="N1123" s="91">
        <f>施設別MDC別比率!$W1123*施設別MDC別比率!N1123</f>
        <v>5.000000000000016</v>
      </c>
      <c r="O1123" s="91">
        <f>施設別MDC別比率!$W1123*施設別MDC別比率!O1123</f>
        <v>0</v>
      </c>
      <c r="P1123" s="91">
        <f>施設別MDC別比率!$W1123*施設別MDC別比率!P1123</f>
        <v>0</v>
      </c>
      <c r="Q1123" s="91">
        <f>施設別MDC別比率!$W1123*施設別MDC別比率!Q1123</f>
        <v>0</v>
      </c>
      <c r="R1123" s="91">
        <f>施設別MDC別比率!$W1123*施設別MDC別比率!R1123</f>
        <v>0</v>
      </c>
      <c r="S1123" s="91">
        <f>施設別MDC別比率!$W1123*施設別MDC別比率!S1123</f>
        <v>9.0000000000000089</v>
      </c>
      <c r="T1123" s="91">
        <f>施設別MDC別比率!$W1123*施設別MDC別比率!T1123</f>
        <v>0</v>
      </c>
      <c r="U1123" s="91">
        <f>施設別MDC別比率!$W1123*施設別MDC別比率!U1123</f>
        <v>0</v>
      </c>
      <c r="V1123" s="91">
        <f>施設別MDC別比率!$W1123*施設別MDC別比率!V1123</f>
        <v>33</v>
      </c>
      <c r="W1123" s="50">
        <v>33</v>
      </c>
      <c r="X1123" s="90" t="str">
        <f>IF(LEFT(VLOOKUP(A1123,施設概要表!A:C,3,FALSE),3)="011","●","")</f>
        <v/>
      </c>
    </row>
    <row r="1124" spans="1:24" hidden="1">
      <c r="A1124" s="46" t="s">
        <v>2100</v>
      </c>
      <c r="B1124" s="47" t="s">
        <v>2074</v>
      </c>
      <c r="C1124" s="48" t="s">
        <v>1976</v>
      </c>
      <c r="D1124" s="91">
        <f>施設別MDC別比率!$W1124*施設別MDC別比率!D1124</f>
        <v>1.9999999999999993</v>
      </c>
      <c r="E1124" s="91">
        <f>施設別MDC別比率!$W1124*施設別MDC別比率!E1124</f>
        <v>0</v>
      </c>
      <c r="F1124" s="91">
        <f>施設別MDC別比率!$W1124*施設別MDC別比率!F1124</f>
        <v>0</v>
      </c>
      <c r="G1124" s="91">
        <f>施設別MDC別比率!$W1124*施設別MDC別比率!G1124</f>
        <v>8.0000000000000124</v>
      </c>
      <c r="H1124" s="91">
        <f>施設別MDC別比率!$W1124*施設別MDC別比率!H1124</f>
        <v>5.9999999999999893</v>
      </c>
      <c r="I1124" s="91">
        <f>施設別MDC別比率!$W1124*施設別MDC別比率!I1124</f>
        <v>6.9999999999999822</v>
      </c>
      <c r="J1124" s="91">
        <f>施設別MDC別比率!$W1124*施設別MDC別比率!J1124</f>
        <v>97.999999999999901</v>
      </c>
      <c r="K1124" s="91">
        <f>施設別MDC別比率!$W1124*施設別MDC別比率!K1124</f>
        <v>4.0000000000000062</v>
      </c>
      <c r="L1124" s="91">
        <f>施設別MDC別比率!$W1124*施設別MDC別比率!L1124</f>
        <v>0</v>
      </c>
      <c r="M1124" s="91">
        <f>施設別MDC別比率!$W1124*施設別MDC別比率!M1124</f>
        <v>4.0000000000000062</v>
      </c>
      <c r="N1124" s="91">
        <f>施設別MDC別比率!$W1124*施設別MDC別比率!N1124</f>
        <v>0.99999999999999967</v>
      </c>
      <c r="O1124" s="91">
        <f>施設別MDC別比率!$W1124*施設別MDC別比率!O1124</f>
        <v>0</v>
      </c>
      <c r="P1124" s="91">
        <f>施設別MDC別比率!$W1124*施設別MDC別比率!P1124</f>
        <v>0</v>
      </c>
      <c r="Q1124" s="91">
        <f>施設別MDC別比率!$W1124*施設別MDC別比率!Q1124</f>
        <v>0</v>
      </c>
      <c r="R1124" s="91">
        <f>施設別MDC別比率!$W1124*施設別MDC別比率!R1124</f>
        <v>0</v>
      </c>
      <c r="S1124" s="91">
        <f>施設別MDC別比率!$W1124*施設別MDC別比率!S1124</f>
        <v>237.00000000000006</v>
      </c>
      <c r="T1124" s="91">
        <f>施設別MDC別比率!$W1124*施設別MDC別比率!T1124</f>
        <v>0</v>
      </c>
      <c r="U1124" s="91">
        <f>施設別MDC別比率!$W1124*施設別MDC別比率!U1124</f>
        <v>13.000000000000009</v>
      </c>
      <c r="V1124" s="91">
        <f>施設別MDC別比率!$W1124*施設別MDC別比率!V1124</f>
        <v>380</v>
      </c>
      <c r="W1124" s="50">
        <v>380</v>
      </c>
      <c r="X1124" s="90" t="str">
        <f>IF(LEFT(VLOOKUP(A1124,施設概要表!A:C,3,FALSE),3)="011","●","")</f>
        <v/>
      </c>
    </row>
    <row r="1125" spans="1:24" hidden="1">
      <c r="A1125" s="46" t="s">
        <v>2102</v>
      </c>
      <c r="B1125" s="47" t="s">
        <v>4394</v>
      </c>
      <c r="C1125" s="48" t="s">
        <v>1978</v>
      </c>
      <c r="D1125" s="91">
        <f>施設別MDC別比率!$W1125*施設別MDC別比率!D1125</f>
        <v>1299.9999999999998</v>
      </c>
      <c r="E1125" s="91">
        <f>施設別MDC別比率!$W1125*施設別MDC別比率!E1125</f>
        <v>8.0000000000000053</v>
      </c>
      <c r="F1125" s="91">
        <f>施設別MDC別比率!$W1125*施設別MDC別比率!F1125</f>
        <v>94.000000000000071</v>
      </c>
      <c r="G1125" s="91">
        <f>施設別MDC別比率!$W1125*施設別MDC別比率!G1125</f>
        <v>422.99999999999812</v>
      </c>
      <c r="H1125" s="91">
        <f>施設別MDC別比率!$W1125*施設別MDC別比率!H1125</f>
        <v>283.99999999999989</v>
      </c>
      <c r="I1125" s="91">
        <f>施設別MDC別比率!$W1125*施設別MDC別比率!I1125</f>
        <v>683.99999999999841</v>
      </c>
      <c r="J1125" s="91">
        <f>施設別MDC別比率!$W1125*施設別MDC別比率!J1125</f>
        <v>83.000000000000142</v>
      </c>
      <c r="K1125" s="91">
        <f>施設別MDC別比率!$W1125*施設別MDC別比率!K1125</f>
        <v>45.000000000000178</v>
      </c>
      <c r="L1125" s="91">
        <f>施設別MDC別比率!$W1125*施設別MDC別比率!L1125</f>
        <v>29.000000000000004</v>
      </c>
      <c r="M1125" s="91">
        <f>施設別MDC別比率!$W1125*施設別MDC別比率!M1125</f>
        <v>126.99999999999987</v>
      </c>
      <c r="N1125" s="91">
        <f>施設別MDC別比率!$W1125*施設別MDC別比率!N1125</f>
        <v>137.00000000000017</v>
      </c>
      <c r="O1125" s="91">
        <f>施設別MDC別比率!$W1125*施設別MDC別比率!O1125</f>
        <v>2.0000000000000013</v>
      </c>
      <c r="P1125" s="91">
        <f>施設別MDC別比率!$W1125*施設別MDC別比率!P1125</f>
        <v>61.999999999999893</v>
      </c>
      <c r="Q1125" s="91">
        <f>施設別MDC別比率!$W1125*施設別MDC別比率!Q1125</f>
        <v>2.0000000000000013</v>
      </c>
      <c r="R1125" s="91">
        <f>施設別MDC別比率!$W1125*施設別MDC別比率!R1125</f>
        <v>0</v>
      </c>
      <c r="S1125" s="91">
        <f>施設別MDC別比率!$W1125*施設別MDC別比率!S1125</f>
        <v>664.00000000000193</v>
      </c>
      <c r="T1125" s="91">
        <f>施設別MDC別比率!$W1125*施設別MDC別比率!T1125</f>
        <v>8.0000000000000053</v>
      </c>
      <c r="U1125" s="91">
        <f>施設別MDC別比率!$W1125*施設別MDC別比率!U1125</f>
        <v>43.000000000000114</v>
      </c>
      <c r="V1125" s="91">
        <f>施設別MDC別比率!$W1125*施設別MDC別比率!V1125</f>
        <v>3995</v>
      </c>
      <c r="W1125" s="50">
        <v>3995</v>
      </c>
      <c r="X1125" s="90" t="str">
        <f>IF(LEFT(VLOOKUP(A1125,施設概要表!A:C,3,FALSE),3)="011","●","")</f>
        <v/>
      </c>
    </row>
    <row r="1126" spans="1:24" hidden="1">
      <c r="A1126" s="46" t="s">
        <v>4395</v>
      </c>
      <c r="B1126" s="47" t="s">
        <v>2077</v>
      </c>
      <c r="C1126" s="48" t="s">
        <v>1983</v>
      </c>
      <c r="D1126" s="91">
        <f>施設別MDC別比率!$W1126*施設別MDC別比率!D1126</f>
        <v>50</v>
      </c>
      <c r="E1126" s="91">
        <f>施設別MDC別比率!$W1126*施設別MDC別比率!E1126</f>
        <v>0</v>
      </c>
      <c r="F1126" s="91">
        <f>施設別MDC別比率!$W1126*施設別MDC別比率!F1126</f>
        <v>15.999999999999996</v>
      </c>
      <c r="G1126" s="91">
        <f>施設別MDC別比率!$W1126*施設別MDC別比率!G1126</f>
        <v>85.000000000000043</v>
      </c>
      <c r="H1126" s="91">
        <f>施設別MDC別比率!$W1126*施設別MDC別比率!H1126</f>
        <v>37.999999999999964</v>
      </c>
      <c r="I1126" s="91">
        <f>施設別MDC別比率!$W1126*施設別MDC別比率!I1126</f>
        <v>534.99999999999932</v>
      </c>
      <c r="J1126" s="91">
        <f>施設別MDC別比率!$W1126*施設別MDC別比率!J1126</f>
        <v>14.999999999999998</v>
      </c>
      <c r="K1126" s="91">
        <f>施設別MDC別比率!$W1126*施設別MDC別比率!K1126</f>
        <v>18.000000000000043</v>
      </c>
      <c r="L1126" s="91">
        <f>施設別MDC別比率!$W1126*施設別MDC別比率!L1126</f>
        <v>11.999999999999991</v>
      </c>
      <c r="M1126" s="91">
        <f>施設別MDC別比率!$W1126*施設別MDC別比率!M1126</f>
        <v>45.000000000000014</v>
      </c>
      <c r="N1126" s="91">
        <f>施設別MDC別比率!$W1126*施設別MDC別比率!N1126</f>
        <v>35.00000000000005</v>
      </c>
      <c r="O1126" s="91">
        <f>施設別MDC別比率!$W1126*施設別MDC別比率!O1126</f>
        <v>615.00000000000011</v>
      </c>
      <c r="P1126" s="91">
        <f>施設別MDC別比率!$W1126*施設別MDC別比率!P1126</f>
        <v>16.999999999999993</v>
      </c>
      <c r="Q1126" s="91">
        <f>施設別MDC別比率!$W1126*施設別MDC別比率!Q1126</f>
        <v>221.00000000000031</v>
      </c>
      <c r="R1126" s="91">
        <f>施設別MDC別比率!$W1126*施設別MDC別比率!R1126</f>
        <v>0</v>
      </c>
      <c r="S1126" s="91">
        <f>施設別MDC別比率!$W1126*施設別MDC別比率!S1126</f>
        <v>52.999999999999915</v>
      </c>
      <c r="T1126" s="91">
        <f>施設別MDC別比率!$W1126*施設別MDC別比率!T1126</f>
        <v>8.0000000000000071</v>
      </c>
      <c r="U1126" s="91">
        <f>施設別MDC別比率!$W1126*施設別MDC別比率!U1126</f>
        <v>8.0000000000000071</v>
      </c>
      <c r="V1126" s="91">
        <f>施設別MDC別比率!$W1126*施設別MDC別比率!V1126</f>
        <v>1771</v>
      </c>
      <c r="W1126" s="50">
        <v>1771</v>
      </c>
      <c r="X1126" s="90" t="str">
        <f>IF(LEFT(VLOOKUP(A1126,施設概要表!A:C,3,FALSE),3)="011","●","")</f>
        <v/>
      </c>
    </row>
    <row r="1127" spans="1:24" hidden="1">
      <c r="A1127" s="46" t="s">
        <v>2105</v>
      </c>
      <c r="B1127" s="47" t="s">
        <v>2078</v>
      </c>
      <c r="C1127" s="48" t="s">
        <v>1985</v>
      </c>
      <c r="D1127" s="91">
        <f>施設別MDC別比率!$W1127*施設別MDC別比率!D1127</f>
        <v>98.000000000000114</v>
      </c>
      <c r="E1127" s="91">
        <f>施設別MDC別比率!$W1127*施設別MDC別比率!E1127</f>
        <v>184.99999999999989</v>
      </c>
      <c r="F1127" s="91">
        <f>施設別MDC別比率!$W1127*施設別MDC別比率!F1127</f>
        <v>716.99999999999966</v>
      </c>
      <c r="G1127" s="91">
        <f>施設別MDC別比率!$W1127*施設別MDC別比率!G1127</f>
        <v>409.00000000000091</v>
      </c>
      <c r="H1127" s="91">
        <f>施設別MDC別比率!$W1127*施設別MDC別比率!H1127</f>
        <v>473.99999999999886</v>
      </c>
      <c r="I1127" s="91">
        <f>施設別MDC別比率!$W1127*施設別MDC別比率!I1127</f>
        <v>695.99999999999989</v>
      </c>
      <c r="J1127" s="91">
        <f>施設別MDC別比率!$W1127*施設別MDC別比率!J1127</f>
        <v>109.00000000000003</v>
      </c>
      <c r="K1127" s="91">
        <f>施設別MDC別比率!$W1127*施設別MDC別比率!K1127</f>
        <v>58.000000000000114</v>
      </c>
      <c r="L1127" s="91">
        <f>施設別MDC別比率!$W1127*施設別MDC別比率!L1127</f>
        <v>3.0000000000000009</v>
      </c>
      <c r="M1127" s="91">
        <f>施設別MDC別比率!$W1127*施設別MDC別比率!M1127</f>
        <v>204.00000000000006</v>
      </c>
      <c r="N1127" s="91">
        <f>施設別MDC別比率!$W1127*施設別MDC別比率!N1127</f>
        <v>591.99999999999989</v>
      </c>
      <c r="O1127" s="91">
        <f>施設別MDC別比率!$W1127*施設別MDC別比率!O1127</f>
        <v>1.9999999999999993</v>
      </c>
      <c r="P1127" s="91">
        <f>施設別MDC別比率!$W1127*施設別MDC別比率!P1127</f>
        <v>102.99999999999986</v>
      </c>
      <c r="Q1127" s="91">
        <f>施設別MDC別比率!$W1127*施設別MDC別比率!Q1127</f>
        <v>8.9999999999999876</v>
      </c>
      <c r="R1127" s="91">
        <f>施設別MDC別比率!$W1127*施設別MDC別比率!R1127</f>
        <v>7.9999999999999973</v>
      </c>
      <c r="S1127" s="91">
        <f>施設別MDC別比率!$W1127*施設別MDC別比率!S1127</f>
        <v>203</v>
      </c>
      <c r="T1127" s="91">
        <f>施設別MDC別比率!$W1127*施設別MDC別比率!T1127</f>
        <v>6.0000000000000178</v>
      </c>
      <c r="U1127" s="91">
        <f>施設別MDC別比率!$W1127*施設別MDC別比率!U1127</f>
        <v>116.99999999999986</v>
      </c>
      <c r="V1127" s="91">
        <f>施設別MDC別比率!$W1127*施設別MDC別比率!V1127</f>
        <v>3993</v>
      </c>
      <c r="W1127" s="50">
        <v>3993</v>
      </c>
      <c r="X1127" s="90" t="str">
        <f>IF(LEFT(VLOOKUP(A1127,施設概要表!A:C,3,FALSE),3)="011","●","")</f>
        <v/>
      </c>
    </row>
    <row r="1128" spans="1:24" hidden="1">
      <c r="A1128" s="46" t="s">
        <v>2108</v>
      </c>
      <c r="B1128" s="47" t="s">
        <v>2080</v>
      </c>
      <c r="C1128" s="48" t="s">
        <v>1987</v>
      </c>
      <c r="D1128" s="91">
        <f>施設別MDC別比率!$W1128*施設別MDC別比率!D1128</f>
        <v>201.99999999999997</v>
      </c>
      <c r="E1128" s="91">
        <f>施設別MDC別比率!$W1128*施設別MDC別比率!E1128</f>
        <v>3.0000000000000027</v>
      </c>
      <c r="F1128" s="91">
        <f>施設別MDC別比率!$W1128*施設別MDC別比率!F1128</f>
        <v>30.999999999999996</v>
      </c>
      <c r="G1128" s="91">
        <f>施設別MDC別比率!$W1128*施設別MDC別比率!G1128</f>
        <v>81.999999999999972</v>
      </c>
      <c r="H1128" s="91">
        <f>施設別MDC別比率!$W1128*施設別MDC別比率!H1128</f>
        <v>37.000000000000043</v>
      </c>
      <c r="I1128" s="91">
        <f>施設別MDC別比率!$W1128*施設別MDC別比率!I1128</f>
        <v>118.9999999999998</v>
      </c>
      <c r="J1128" s="91">
        <f>施設別MDC別比率!$W1128*施設別MDC別比率!J1128</f>
        <v>70.999999999999957</v>
      </c>
      <c r="K1128" s="91">
        <f>施設別MDC別比率!$W1128*施設別MDC別比率!K1128</f>
        <v>10.000000000000002</v>
      </c>
      <c r="L1128" s="91">
        <f>施設別MDC別比率!$W1128*施設別MDC別比率!L1128</f>
        <v>1</v>
      </c>
      <c r="M1128" s="91">
        <f>施設別MDC別比率!$W1128*施設別MDC別比率!M1128</f>
        <v>37.000000000000043</v>
      </c>
      <c r="N1128" s="91">
        <f>施設別MDC別比率!$W1128*施設別MDC別比率!N1128</f>
        <v>56.00000000000005</v>
      </c>
      <c r="O1128" s="91">
        <f>施設別MDC別比率!$W1128*施設別MDC別比率!O1128</f>
        <v>0</v>
      </c>
      <c r="P1128" s="91">
        <f>施設別MDC別比率!$W1128*施設別MDC別比率!P1128</f>
        <v>10.000000000000002</v>
      </c>
      <c r="Q1128" s="91">
        <f>施設別MDC別比率!$W1128*施設別MDC別比率!Q1128</f>
        <v>1</v>
      </c>
      <c r="R1128" s="91">
        <f>施設別MDC別比率!$W1128*施設別MDC別比率!R1128</f>
        <v>0</v>
      </c>
      <c r="S1128" s="91">
        <f>施設別MDC別比率!$W1128*施設別MDC別比率!S1128</f>
        <v>416.99999999999989</v>
      </c>
      <c r="T1128" s="91">
        <f>施設別MDC別比率!$W1128*施設別MDC別比率!T1128</f>
        <v>0</v>
      </c>
      <c r="U1128" s="91">
        <f>施設別MDC別比率!$W1128*施設別MDC別比率!U1128</f>
        <v>3.0000000000000027</v>
      </c>
      <c r="V1128" s="91">
        <f>施設別MDC別比率!$W1128*施設別MDC別比率!V1128</f>
        <v>1080</v>
      </c>
      <c r="W1128" s="50">
        <v>1080</v>
      </c>
      <c r="X1128" s="90" t="str">
        <f>IF(LEFT(VLOOKUP(A1128,施設概要表!A:C,3,FALSE),3)="011","●","")</f>
        <v/>
      </c>
    </row>
    <row r="1129" spans="1:24" hidden="1">
      <c r="A1129" s="46" t="s">
        <v>2110</v>
      </c>
      <c r="B1129" s="47" t="s">
        <v>2081</v>
      </c>
      <c r="C1129" s="48" t="s">
        <v>3318</v>
      </c>
      <c r="D1129" s="91">
        <f>施設別MDC別比率!$W1129*施設別MDC別比率!D1129</f>
        <v>45.999999999999893</v>
      </c>
      <c r="E1129" s="91">
        <f>施設別MDC別比率!$W1129*施設別MDC別比率!E1129</f>
        <v>609.99999999999875</v>
      </c>
      <c r="F1129" s="91">
        <f>施設別MDC別比率!$W1129*施設別MDC別比率!F1129</f>
        <v>263.99999999999983</v>
      </c>
      <c r="G1129" s="91">
        <f>施設別MDC別比率!$W1129*施設別MDC別比率!G1129</f>
        <v>281.99999999999977</v>
      </c>
      <c r="H1129" s="91">
        <f>施設別MDC別比率!$W1129*施設別MDC別比率!H1129</f>
        <v>94.999999999999787</v>
      </c>
      <c r="I1129" s="91">
        <f>施設別MDC別比率!$W1129*施設別MDC別比率!I1129</f>
        <v>1184.0000000000007</v>
      </c>
      <c r="J1129" s="91">
        <f>施設別MDC別比率!$W1129*施設別MDC別比率!J1129</f>
        <v>198.99999999999997</v>
      </c>
      <c r="K1129" s="91">
        <f>施設別MDC別比率!$W1129*施設別MDC別比率!K1129</f>
        <v>48.999999999999893</v>
      </c>
      <c r="L1129" s="91">
        <f>施設別MDC別比率!$W1129*施設別MDC別比率!L1129</f>
        <v>141.00000000000011</v>
      </c>
      <c r="M1129" s="91">
        <f>施設別MDC別比率!$W1129*施設別MDC別比率!M1129</f>
        <v>145.00000000000011</v>
      </c>
      <c r="N1129" s="91">
        <f>施設別MDC別比率!$W1129*施設別MDC別比率!N1129</f>
        <v>596.99999999999818</v>
      </c>
      <c r="O1129" s="91">
        <f>施設別MDC別比率!$W1129*施設別MDC別比率!O1129</f>
        <v>189</v>
      </c>
      <c r="P1129" s="91">
        <f>施設別MDC別比率!$W1129*施設別MDC別比率!P1129</f>
        <v>94.999999999999787</v>
      </c>
      <c r="Q1129" s="91">
        <f>施設別MDC別比率!$W1129*施設別MDC別比率!Q1129</f>
        <v>12.000000000000014</v>
      </c>
      <c r="R1129" s="91">
        <f>施設別MDC別比率!$W1129*施設別MDC別比率!R1129</f>
        <v>7.9999999999999822</v>
      </c>
      <c r="S1129" s="91">
        <f>施設別MDC別比率!$W1129*施設別MDC別比率!S1129</f>
        <v>217.99999999999994</v>
      </c>
      <c r="T1129" s="91">
        <f>施設別MDC別比率!$W1129*施設別MDC別比率!T1129</f>
        <v>3.0000000000000018</v>
      </c>
      <c r="U1129" s="91">
        <f>施設別MDC別比率!$W1129*施設別MDC別比率!U1129</f>
        <v>68.999999999999858</v>
      </c>
      <c r="V1129" s="91">
        <f>施設別MDC別比率!$W1129*施設別MDC別比率!V1129</f>
        <v>4206</v>
      </c>
      <c r="W1129" s="50">
        <v>4206</v>
      </c>
      <c r="X1129" s="90" t="str">
        <f>IF(LEFT(VLOOKUP(A1129,施設概要表!A:C,3,FALSE),3)="011","●","")</f>
        <v/>
      </c>
    </row>
    <row r="1130" spans="1:24" hidden="1">
      <c r="A1130" s="46" t="s">
        <v>2112</v>
      </c>
      <c r="B1130" s="47" t="s">
        <v>2083</v>
      </c>
      <c r="C1130" s="48" t="s">
        <v>3319</v>
      </c>
      <c r="D1130" s="91">
        <f>施設別MDC別比率!$W1130*施設別MDC別比率!D1130</f>
        <v>231.0000000000006</v>
      </c>
      <c r="E1130" s="91">
        <f>施設別MDC別比率!$W1130*施設別MDC別比率!E1130</f>
        <v>64.000000000000014</v>
      </c>
      <c r="F1130" s="91">
        <f>施設別MDC別比率!$W1130*施設別MDC別比率!F1130</f>
        <v>20.999999999999911</v>
      </c>
      <c r="G1130" s="91">
        <f>施設別MDC別比率!$W1130*施設別MDC別比率!G1130</f>
        <v>221.99999999999969</v>
      </c>
      <c r="H1130" s="91">
        <f>施設別MDC別比率!$W1130*施設別MDC別比率!H1130</f>
        <v>40.000000000000057</v>
      </c>
      <c r="I1130" s="91">
        <f>施設別MDC別比率!$W1130*施設別MDC別比率!I1130</f>
        <v>318.00000000000028</v>
      </c>
      <c r="J1130" s="91">
        <f>施設別MDC別比率!$W1130*施設別MDC別比率!J1130</f>
        <v>417.00000000000057</v>
      </c>
      <c r="K1130" s="91">
        <f>施設別MDC別比率!$W1130*施設別MDC別比率!K1130</f>
        <v>25.000000000000036</v>
      </c>
      <c r="L1130" s="91">
        <f>施設別MDC別比率!$W1130*施設別MDC別比率!L1130</f>
        <v>0.99999999999999944</v>
      </c>
      <c r="M1130" s="91">
        <f>施設別MDC別比率!$W1130*施設別MDC別比率!M1130</f>
        <v>72.000000000000057</v>
      </c>
      <c r="N1130" s="91">
        <f>施設別MDC別比率!$W1130*施設別MDC別比率!N1130</f>
        <v>97.000000000000099</v>
      </c>
      <c r="O1130" s="91">
        <f>施設別MDC別比率!$W1130*施設別MDC別比率!O1130</f>
        <v>2.0000000000000009</v>
      </c>
      <c r="P1130" s="91">
        <f>施設別MDC別比率!$W1130*施設別MDC別比率!P1130</f>
        <v>12.999999999999998</v>
      </c>
      <c r="Q1130" s="91">
        <f>施設別MDC別比率!$W1130*施設別MDC別比率!Q1130</f>
        <v>0.99999999999999944</v>
      </c>
      <c r="R1130" s="91">
        <f>施設別MDC別比率!$W1130*施設別MDC別比率!R1130</f>
        <v>0</v>
      </c>
      <c r="S1130" s="91">
        <f>施設別MDC別比率!$W1130*施設別MDC別比率!S1130</f>
        <v>453.00000000000028</v>
      </c>
      <c r="T1130" s="91">
        <f>施設別MDC別比率!$W1130*施設別MDC別比率!T1130</f>
        <v>5.0000000000000071</v>
      </c>
      <c r="U1130" s="91">
        <f>施設別MDC別比率!$W1130*施設別MDC別比率!U1130</f>
        <v>42.000000000000014</v>
      </c>
      <c r="V1130" s="91">
        <f>施設別MDC別比率!$W1130*施設別MDC別比率!V1130</f>
        <v>2024</v>
      </c>
      <c r="W1130" s="50">
        <v>2024</v>
      </c>
      <c r="X1130" s="90" t="str">
        <f>IF(LEFT(VLOOKUP(A1130,施設概要表!A:C,3,FALSE),3)="011","●","")</f>
        <v/>
      </c>
    </row>
    <row r="1131" spans="1:24" hidden="1">
      <c r="A1131" s="46" t="s">
        <v>2114</v>
      </c>
      <c r="B1131" s="47" t="s">
        <v>2085</v>
      </c>
      <c r="C1131" s="48" t="s">
        <v>1989</v>
      </c>
      <c r="D1131" s="91">
        <f>施設別MDC別比率!$W1131*施設別MDC別比率!D1131</f>
        <v>349.00000000000017</v>
      </c>
      <c r="E1131" s="91">
        <f>施設別MDC別比率!$W1131*施設別MDC別比率!E1131</f>
        <v>327.00000000000023</v>
      </c>
      <c r="F1131" s="91">
        <f>施設別MDC別比率!$W1131*施設別MDC別比率!F1131</f>
        <v>43.999999999999979</v>
      </c>
      <c r="G1131" s="91">
        <f>施設別MDC別比率!$W1131*施設別MDC別比率!G1131</f>
        <v>278.99999999999972</v>
      </c>
      <c r="H1131" s="91">
        <f>施設別MDC別比率!$W1131*施設別MDC別比率!H1131</f>
        <v>867.00000000000034</v>
      </c>
      <c r="I1131" s="91">
        <f>施設別MDC別比率!$W1131*施設別MDC別比率!I1131</f>
        <v>2011.9999999999982</v>
      </c>
      <c r="J1131" s="91">
        <f>施設別MDC別比率!$W1131*施設別MDC別比率!J1131</f>
        <v>156</v>
      </c>
      <c r="K1131" s="91">
        <f>施設別MDC別比率!$W1131*施設別MDC別比率!K1131</f>
        <v>82.00000000000027</v>
      </c>
      <c r="L1131" s="91">
        <f>施設別MDC別比率!$W1131*施設別MDC別比率!L1131</f>
        <v>78.000000000000341</v>
      </c>
      <c r="M1131" s="91">
        <f>施設別MDC別比率!$W1131*施設別MDC別比率!M1131</f>
        <v>193.0000000000002</v>
      </c>
      <c r="N1131" s="91">
        <f>施設別MDC別比率!$W1131*施設別MDC別比率!N1131</f>
        <v>693.99999999999841</v>
      </c>
      <c r="O1131" s="91">
        <f>施設別MDC別比率!$W1131*施設別MDC別比率!O1131</f>
        <v>704.99999999999875</v>
      </c>
      <c r="P1131" s="91">
        <f>施設別MDC別比率!$W1131*施設別MDC別比率!P1131</f>
        <v>447.00000000000017</v>
      </c>
      <c r="Q1131" s="91">
        <f>施設別MDC別比率!$W1131*施設別MDC別比率!Q1131</f>
        <v>99.000000000000142</v>
      </c>
      <c r="R1131" s="91">
        <f>施設別MDC別比率!$W1131*施設別MDC別比率!R1131</f>
        <v>0</v>
      </c>
      <c r="S1131" s="91">
        <f>施設別MDC別比率!$W1131*施設別MDC別比率!S1131</f>
        <v>443.99999999999972</v>
      </c>
      <c r="T1131" s="91">
        <f>施設別MDC別比率!$W1131*施設別MDC別比率!T1131</f>
        <v>6.9999999999999796</v>
      </c>
      <c r="U1131" s="91">
        <f>施設別MDC別比率!$W1131*施設別MDC別比率!U1131</f>
        <v>64.999999999999986</v>
      </c>
      <c r="V1131" s="91">
        <f>施設別MDC別比率!$W1131*施設別MDC別比率!V1131</f>
        <v>6848</v>
      </c>
      <c r="W1131" s="50">
        <v>6848</v>
      </c>
      <c r="X1131" s="90" t="str">
        <f>IF(LEFT(VLOOKUP(A1131,施設概要表!A:C,3,FALSE),3)="011","●","")</f>
        <v/>
      </c>
    </row>
    <row r="1132" spans="1:24" hidden="1">
      <c r="A1132" s="46" t="s">
        <v>2115</v>
      </c>
      <c r="B1132" s="47" t="s">
        <v>2089</v>
      </c>
      <c r="C1132" s="48" t="s">
        <v>5846</v>
      </c>
      <c r="D1132" s="91">
        <f>施設別MDC別比率!$W1132*施設別MDC別比率!D1132</f>
        <v>41.000000000000007</v>
      </c>
      <c r="E1132" s="91">
        <f>施設別MDC別比率!$W1132*施設別MDC別比率!E1132</f>
        <v>9.999999999999984</v>
      </c>
      <c r="F1132" s="91">
        <f>施設別MDC別比率!$W1132*施設別MDC別比率!F1132</f>
        <v>21.999999999999964</v>
      </c>
      <c r="G1132" s="91">
        <f>施設別MDC別比率!$W1132*施設別MDC別比率!G1132</f>
        <v>119.9999999999998</v>
      </c>
      <c r="H1132" s="91">
        <f>施設別MDC別比率!$W1132*施設別MDC別比率!H1132</f>
        <v>27.000000000000032</v>
      </c>
      <c r="I1132" s="91">
        <f>施設別MDC別比率!$W1132*施設別MDC別比率!I1132</f>
        <v>161.00000000000006</v>
      </c>
      <c r="J1132" s="91">
        <f>施設別MDC別比率!$W1132*施設別MDC別比率!J1132</f>
        <v>24.000000000000036</v>
      </c>
      <c r="K1132" s="91">
        <f>施設別MDC別比率!$W1132*施設別MDC別比率!K1132</f>
        <v>11.999999999999982</v>
      </c>
      <c r="L1132" s="91">
        <f>施設別MDC別比率!$W1132*施設別MDC別比率!L1132</f>
        <v>0.99999999999999845</v>
      </c>
      <c r="M1132" s="91">
        <f>施設別MDC別比率!$W1132*施設別MDC別比率!M1132</f>
        <v>15.999999999999975</v>
      </c>
      <c r="N1132" s="91">
        <f>施設別MDC別比率!$W1132*施設別MDC別比率!N1132</f>
        <v>91.999999999999702</v>
      </c>
      <c r="O1132" s="91">
        <f>施設別MDC別比率!$W1132*施設別MDC別比率!O1132</f>
        <v>78.000000000000028</v>
      </c>
      <c r="P1132" s="91">
        <f>施設別MDC別比率!$W1132*施設別MDC別比率!P1132</f>
        <v>22.999999999999964</v>
      </c>
      <c r="Q1132" s="91">
        <f>施設別MDC別比率!$W1132*施設別MDC別比率!Q1132</f>
        <v>5.9999999999999973</v>
      </c>
      <c r="R1132" s="91">
        <f>施設別MDC別比率!$W1132*施設別MDC別比率!R1132</f>
        <v>0</v>
      </c>
      <c r="S1132" s="91">
        <f>施設別MDC別比率!$W1132*施設別MDC別比率!S1132</f>
        <v>109.99999999999982</v>
      </c>
      <c r="T1132" s="91">
        <f>施設別MDC別比率!$W1132*施設別MDC別比率!T1132</f>
        <v>5</v>
      </c>
      <c r="U1132" s="91">
        <f>施設別MDC別比率!$W1132*施設別MDC別比率!U1132</f>
        <v>5.9999999999999973</v>
      </c>
      <c r="V1132" s="91">
        <f>施設別MDC別比率!$W1132*施設別MDC別比率!V1132</f>
        <v>754</v>
      </c>
      <c r="W1132" s="50">
        <v>754</v>
      </c>
      <c r="X1132" s="90" t="str">
        <f>IF(LEFT(VLOOKUP(A1132,施設概要表!A:C,3,FALSE),3)="011","●","")</f>
        <v/>
      </c>
    </row>
    <row r="1133" spans="1:24" hidden="1">
      <c r="A1133" s="46" t="s">
        <v>2117</v>
      </c>
      <c r="B1133" s="47" t="s">
        <v>2091</v>
      </c>
      <c r="C1133" s="48" t="s">
        <v>5847</v>
      </c>
      <c r="D1133" s="91">
        <f>施設別MDC別比率!$W1133*施設別MDC別比率!D1133</f>
        <v>743.00000000000023</v>
      </c>
      <c r="E1133" s="91">
        <f>施設別MDC別比率!$W1133*施設別MDC別比率!E1133</f>
        <v>228.0000000000002</v>
      </c>
      <c r="F1133" s="91">
        <f>施設別MDC別比率!$W1133*施設別MDC別比率!F1133</f>
        <v>350.99999999999983</v>
      </c>
      <c r="G1133" s="91">
        <f>施設別MDC別比率!$W1133*施設別MDC別比率!G1133</f>
        <v>529.00000000000034</v>
      </c>
      <c r="H1133" s="91">
        <f>施設別MDC別比率!$W1133*施設別MDC別比率!H1133</f>
        <v>110.0000000000003</v>
      </c>
      <c r="I1133" s="91">
        <f>施設別MDC別比率!$W1133*施設別MDC別比率!I1133</f>
        <v>509.00000000000017</v>
      </c>
      <c r="J1133" s="91">
        <f>施設別MDC別比率!$W1133*施設別MDC別比率!J1133</f>
        <v>180.99999999999969</v>
      </c>
      <c r="K1133" s="91">
        <f>施設別MDC別比率!$W1133*施設別MDC別比率!K1133</f>
        <v>309.99999999999994</v>
      </c>
      <c r="L1133" s="91">
        <f>施設別MDC別比率!$W1133*施設別MDC別比率!L1133</f>
        <v>0</v>
      </c>
      <c r="M1133" s="91">
        <f>施設別MDC別比率!$W1133*施設別MDC別比率!M1133</f>
        <v>270.00000000000034</v>
      </c>
      <c r="N1133" s="91">
        <f>施設別MDC別比率!$W1133*施設別MDC別比率!N1133</f>
        <v>273.00000000000028</v>
      </c>
      <c r="O1133" s="91">
        <f>施設別MDC別比率!$W1133*施設別MDC別比率!O1133</f>
        <v>1241.0000000000039</v>
      </c>
      <c r="P1133" s="91">
        <f>施設別MDC別比率!$W1133*施設別MDC別比率!P1133</f>
        <v>225.99999999999974</v>
      </c>
      <c r="Q1133" s="91">
        <f>施設別MDC別比率!$W1133*施設別MDC別比率!Q1133</f>
        <v>2429.0000000000023</v>
      </c>
      <c r="R1133" s="91">
        <f>施設別MDC別比率!$W1133*施設別MDC別比率!R1133</f>
        <v>65.000000000000014</v>
      </c>
      <c r="S1133" s="91">
        <f>施設別MDC別比率!$W1133*施設別MDC別比率!S1133</f>
        <v>91.999999999999815</v>
      </c>
      <c r="T1133" s="91">
        <f>施設別MDC別比率!$W1133*施設別MDC別比率!T1133</f>
        <v>58.999999999999957</v>
      </c>
      <c r="U1133" s="91">
        <f>施設別MDC別比率!$W1133*施設別MDC別比率!U1133</f>
        <v>123.99999999999982</v>
      </c>
      <c r="V1133" s="91">
        <f>施設別MDC別比率!$W1133*施設別MDC別比率!V1133</f>
        <v>7740</v>
      </c>
      <c r="W1133" s="50">
        <v>7740</v>
      </c>
      <c r="X1133" s="90" t="str">
        <f>IF(LEFT(VLOOKUP(A1133,施設概要表!A:C,3,FALSE),3)="011","●","")</f>
        <v/>
      </c>
    </row>
    <row r="1134" spans="1:24" hidden="1">
      <c r="A1134" s="46" t="s">
        <v>2119</v>
      </c>
      <c r="B1134" s="47" t="s">
        <v>2087</v>
      </c>
      <c r="C1134" s="48" t="s">
        <v>5848</v>
      </c>
      <c r="D1134" s="91">
        <f>施設別MDC別比率!$W1134*施設別MDC別比率!D1134</f>
        <v>488.00000000000006</v>
      </c>
      <c r="E1134" s="91">
        <f>施設別MDC別比率!$W1134*施設別MDC別比率!E1134</f>
        <v>44.999999999999972</v>
      </c>
      <c r="F1134" s="91">
        <f>施設別MDC別比率!$W1134*施設別MDC別比率!F1134</f>
        <v>208.99999999999983</v>
      </c>
      <c r="G1134" s="91">
        <f>施設別MDC別比率!$W1134*施設別MDC別比率!G1134</f>
        <v>1647.0000000000011</v>
      </c>
      <c r="H1134" s="91">
        <f>施設別MDC別比率!$W1134*施設別MDC別比率!H1134</f>
        <v>440.00000000000006</v>
      </c>
      <c r="I1134" s="91">
        <f>施設別MDC別比率!$W1134*施設別MDC別比率!I1134</f>
        <v>1557.0000000000027</v>
      </c>
      <c r="J1134" s="91">
        <f>施設別MDC別比率!$W1134*施設別MDC別比率!J1134</f>
        <v>412.00000000000006</v>
      </c>
      <c r="K1134" s="91">
        <f>施設別MDC別比率!$W1134*施設別MDC別比率!K1134</f>
        <v>112.99999999999984</v>
      </c>
      <c r="L1134" s="91">
        <f>施設別MDC別比率!$W1134*施設別MDC別比率!L1134</f>
        <v>84.999999999999844</v>
      </c>
      <c r="M1134" s="91">
        <f>施設別MDC別比率!$W1134*施設別MDC別比率!M1134</f>
        <v>212.99999999999983</v>
      </c>
      <c r="N1134" s="91">
        <f>施設別MDC別比率!$W1134*施設別MDC別比率!N1134</f>
        <v>540.00000000000011</v>
      </c>
      <c r="O1134" s="91">
        <f>施設別MDC別比率!$W1134*施設別MDC別比率!O1134</f>
        <v>415.00000000000023</v>
      </c>
      <c r="P1134" s="91">
        <f>施設別MDC別比率!$W1134*施設別MDC別比率!P1134</f>
        <v>485.99999999999972</v>
      </c>
      <c r="Q1134" s="91">
        <f>施設別MDC別比率!$W1134*施設別MDC別比率!Q1134</f>
        <v>14</v>
      </c>
      <c r="R1134" s="91">
        <f>施設別MDC別比率!$W1134*施設別MDC別比率!R1134</f>
        <v>18.999999999999968</v>
      </c>
      <c r="S1134" s="91">
        <f>施設別MDC別比率!$W1134*施設別MDC別比率!S1134</f>
        <v>209.99999999999969</v>
      </c>
      <c r="T1134" s="91">
        <f>施設別MDC別比率!$W1134*施設別MDC別比率!T1134</f>
        <v>4.0000000000000009</v>
      </c>
      <c r="U1134" s="91">
        <f>施設別MDC別比率!$W1134*施設別MDC別比率!U1134</f>
        <v>112</v>
      </c>
      <c r="V1134" s="91">
        <f>施設別MDC別比率!$W1134*施設別MDC別比率!V1134</f>
        <v>7009</v>
      </c>
      <c r="W1134" s="50">
        <v>7009</v>
      </c>
      <c r="X1134" s="90" t="str">
        <f>IF(LEFT(VLOOKUP(A1134,施設概要表!A:C,3,FALSE),3)="011","●","")</f>
        <v/>
      </c>
    </row>
    <row r="1135" spans="1:24" hidden="1">
      <c r="A1135" s="46" t="s">
        <v>2121</v>
      </c>
      <c r="B1135" s="47" t="s">
        <v>2092</v>
      </c>
      <c r="C1135" s="48" t="s">
        <v>1993</v>
      </c>
      <c r="D1135" s="91">
        <f>施設別MDC別比率!$W1135*施設別MDC別比率!D1135</f>
        <v>49.999999999999936</v>
      </c>
      <c r="E1135" s="91">
        <f>施設別MDC別比率!$W1135*施設別MDC別比率!E1135</f>
        <v>58.999999999999986</v>
      </c>
      <c r="F1135" s="91">
        <f>施設別MDC別比率!$W1135*施設別MDC別比率!F1135</f>
        <v>64.000000000000043</v>
      </c>
      <c r="G1135" s="91">
        <f>施設別MDC別比率!$W1135*施設別MDC別比率!G1135</f>
        <v>165</v>
      </c>
      <c r="H1135" s="91">
        <f>施設別MDC別比率!$W1135*施設別MDC別比率!H1135</f>
        <v>17.000000000000011</v>
      </c>
      <c r="I1135" s="91">
        <f>施設別MDC別比率!$W1135*施設別MDC別比率!I1135</f>
        <v>488.00000000000097</v>
      </c>
      <c r="J1135" s="91">
        <f>施設別MDC別比率!$W1135*施設別MDC別比率!J1135</f>
        <v>14.999999999999998</v>
      </c>
      <c r="K1135" s="91">
        <f>施設別MDC別比率!$W1135*施設別MDC別比率!K1135</f>
        <v>26.999999999999957</v>
      </c>
      <c r="L1135" s="91">
        <f>施設別MDC別比率!$W1135*施設別MDC別比率!L1135</f>
        <v>53.999999999999915</v>
      </c>
      <c r="M1135" s="91">
        <f>施設別MDC別比率!$W1135*施設別MDC別比率!M1135</f>
        <v>62.999999999999957</v>
      </c>
      <c r="N1135" s="91">
        <f>施設別MDC別比率!$W1135*施設別MDC別比率!N1135</f>
        <v>268.99999999999989</v>
      </c>
      <c r="O1135" s="91">
        <f>施設別MDC別比率!$W1135*施設別MDC別比率!O1135</f>
        <v>348.99999999999943</v>
      </c>
      <c r="P1135" s="91">
        <f>施設別MDC別比率!$W1135*施設別MDC別比率!P1135</f>
        <v>34.000000000000021</v>
      </c>
      <c r="Q1135" s="91">
        <f>施設別MDC別比率!$W1135*施設別MDC別比率!Q1135</f>
        <v>146</v>
      </c>
      <c r="R1135" s="91">
        <f>施設別MDC別比率!$W1135*施設別MDC別比率!R1135</f>
        <v>15.999999999999995</v>
      </c>
      <c r="S1135" s="91">
        <f>施設別MDC別比率!$W1135*施設別MDC別比率!S1135</f>
        <v>64.999999999999943</v>
      </c>
      <c r="T1135" s="91">
        <f>施設別MDC別比率!$W1135*施設別MDC別比率!T1135</f>
        <v>3.0000000000000036</v>
      </c>
      <c r="U1135" s="91">
        <f>施設別MDC別比率!$W1135*施設別MDC別比率!U1135</f>
        <v>34.999999999999922</v>
      </c>
      <c r="V1135" s="91">
        <f>施設別MDC別比率!$W1135*施設別MDC別比率!V1135</f>
        <v>1919</v>
      </c>
      <c r="W1135" s="50">
        <v>1919</v>
      </c>
      <c r="X1135" s="90" t="str">
        <f>IF(LEFT(VLOOKUP(A1135,施設概要表!A:C,3,FALSE),3)="011","●","")</f>
        <v/>
      </c>
    </row>
    <row r="1136" spans="1:24" hidden="1">
      <c r="A1136" s="46" t="s">
        <v>2123</v>
      </c>
      <c r="B1136" s="47" t="s">
        <v>2093</v>
      </c>
      <c r="C1136" s="48" t="s">
        <v>1995</v>
      </c>
      <c r="D1136" s="91">
        <f>施設別MDC別比率!$W1136*施設別MDC別比率!D1136</f>
        <v>0.99999999999999989</v>
      </c>
      <c r="E1136" s="91">
        <f>施設別MDC別比率!$W1136*施設別MDC別比率!E1136</f>
        <v>0</v>
      </c>
      <c r="F1136" s="91">
        <f>施設別MDC別比率!$W1136*施設別MDC別比率!F1136</f>
        <v>0</v>
      </c>
      <c r="G1136" s="91">
        <f>施設別MDC別比率!$W1136*施設別MDC別比率!G1136</f>
        <v>0</v>
      </c>
      <c r="H1136" s="91">
        <f>施設別MDC別比率!$W1136*施設別MDC別比率!H1136</f>
        <v>0</v>
      </c>
      <c r="I1136" s="91">
        <f>施設別MDC別比率!$W1136*施設別MDC別比率!I1136</f>
        <v>0</v>
      </c>
      <c r="J1136" s="91">
        <f>施設別MDC別比率!$W1136*施設別MDC別比率!J1136</f>
        <v>48.000000000000114</v>
      </c>
      <c r="K1136" s="91">
        <f>施設別MDC別比率!$W1136*施設別MDC別比率!K1136</f>
        <v>0</v>
      </c>
      <c r="L1136" s="91">
        <f>施設別MDC別比率!$W1136*施設別MDC別比率!L1136</f>
        <v>0</v>
      </c>
      <c r="M1136" s="91">
        <f>施設別MDC別比率!$W1136*施設別MDC別比率!M1136</f>
        <v>0.99999999999999989</v>
      </c>
      <c r="N1136" s="91">
        <f>施設別MDC別比率!$W1136*施設別MDC別比率!N1136</f>
        <v>0</v>
      </c>
      <c r="O1136" s="91">
        <f>施設別MDC別比率!$W1136*施設別MDC別比率!O1136</f>
        <v>0</v>
      </c>
      <c r="P1136" s="91">
        <f>施設別MDC別比率!$W1136*施設別MDC別比率!P1136</f>
        <v>0</v>
      </c>
      <c r="Q1136" s="91">
        <f>施設別MDC別比率!$W1136*施設別MDC別比率!Q1136</f>
        <v>0</v>
      </c>
      <c r="R1136" s="91">
        <f>施設別MDC別比率!$W1136*施設別MDC別比率!R1136</f>
        <v>0</v>
      </c>
      <c r="S1136" s="91">
        <f>施設別MDC別比率!$W1136*施設別MDC別比率!S1136</f>
        <v>242.99999999999989</v>
      </c>
      <c r="T1136" s="91">
        <f>施設別MDC別比率!$W1136*施設別MDC別比率!T1136</f>
        <v>0</v>
      </c>
      <c r="U1136" s="91">
        <f>施設別MDC別比率!$W1136*施設別MDC別比率!U1136</f>
        <v>0</v>
      </c>
      <c r="V1136" s="91">
        <f>施設別MDC別比率!$W1136*施設別MDC別比率!V1136</f>
        <v>293</v>
      </c>
      <c r="W1136" s="50">
        <v>293</v>
      </c>
      <c r="X1136" s="90" t="str">
        <f>IF(LEFT(VLOOKUP(A1136,施設概要表!A:C,3,FALSE),3)="011","●","")</f>
        <v/>
      </c>
    </row>
    <row r="1137" spans="1:24" hidden="1">
      <c r="A1137" s="46" t="s">
        <v>2125</v>
      </c>
      <c r="B1137" s="47" t="s">
        <v>2095</v>
      </c>
      <c r="C1137" s="48" t="s">
        <v>3148</v>
      </c>
      <c r="D1137" s="91">
        <f>施設別MDC別比率!$W1137*施設別MDC別比率!D1137</f>
        <v>116</v>
      </c>
      <c r="E1137" s="91">
        <f>施設別MDC別比率!$W1137*施設別MDC別比率!E1137</f>
        <v>175.00000000000031</v>
      </c>
      <c r="F1137" s="91">
        <f>施設別MDC別比率!$W1137*施設別MDC別比率!F1137</f>
        <v>60.000000000000021</v>
      </c>
      <c r="G1137" s="91">
        <f>施設別MDC別比率!$W1137*施設別MDC別比率!G1137</f>
        <v>161.00000000000045</v>
      </c>
      <c r="H1137" s="91">
        <f>施設別MDC別比率!$W1137*施設別MDC別比率!H1137</f>
        <v>142.99999999999997</v>
      </c>
      <c r="I1137" s="91">
        <f>施設別MDC別比率!$W1137*施設別MDC別比率!I1137</f>
        <v>325.00000000000034</v>
      </c>
      <c r="J1137" s="91">
        <f>施設別MDC別比率!$W1137*施設別MDC別比率!J1137</f>
        <v>49.000000000000057</v>
      </c>
      <c r="K1137" s="91">
        <f>施設別MDC別比率!$W1137*施設別MDC別比率!K1137</f>
        <v>22.99999999999994</v>
      </c>
      <c r="L1137" s="91">
        <f>施設別MDC別比率!$W1137*施設別MDC別比率!L1137</f>
        <v>9.0000000000000036</v>
      </c>
      <c r="M1137" s="91">
        <f>施設別MDC別比率!$W1137*施設別MDC別比率!M1137</f>
        <v>54.999999999999972</v>
      </c>
      <c r="N1137" s="91">
        <f>施設別MDC別比率!$W1137*施設別MDC別比率!N1137</f>
        <v>119.00000000000003</v>
      </c>
      <c r="O1137" s="91">
        <f>施設別MDC別比率!$W1137*施設別MDC別比率!O1137</f>
        <v>0</v>
      </c>
      <c r="P1137" s="91">
        <f>施設別MDC別比率!$W1137*施設別MDC別比率!P1137</f>
        <v>40.999999999999972</v>
      </c>
      <c r="Q1137" s="91">
        <f>施設別MDC別比率!$W1137*施設別MDC別比率!Q1137</f>
        <v>0</v>
      </c>
      <c r="R1137" s="91">
        <f>施設別MDC別比率!$W1137*施設別MDC別比率!R1137</f>
        <v>0</v>
      </c>
      <c r="S1137" s="91">
        <f>施設別MDC別比率!$W1137*施設別MDC別比率!S1137</f>
        <v>157.99999999999955</v>
      </c>
      <c r="T1137" s="91">
        <f>施設別MDC別比率!$W1137*施設別MDC別比率!T1137</f>
        <v>0.99999999999999989</v>
      </c>
      <c r="U1137" s="91">
        <f>施設別MDC別比率!$W1137*施設別MDC別比率!U1137</f>
        <v>15.000000000000005</v>
      </c>
      <c r="V1137" s="91">
        <f>施設別MDC別比率!$W1137*施設別MDC別比率!V1137</f>
        <v>1450</v>
      </c>
      <c r="W1137" s="50">
        <v>1450</v>
      </c>
      <c r="X1137" s="90" t="str">
        <f>IF(LEFT(VLOOKUP(A1137,施設概要表!A:C,3,FALSE),3)="011","●","")</f>
        <v/>
      </c>
    </row>
    <row r="1138" spans="1:24" hidden="1">
      <c r="A1138" s="46" t="s">
        <v>2127</v>
      </c>
      <c r="B1138" s="47" t="s">
        <v>2096</v>
      </c>
      <c r="C1138" s="48" t="s">
        <v>1997</v>
      </c>
      <c r="D1138" s="91">
        <f>施設別MDC別比率!$W1138*施設別MDC別比率!D1138</f>
        <v>219.9999999999998</v>
      </c>
      <c r="E1138" s="91">
        <f>施設別MDC別比率!$W1138*施設別MDC別比率!E1138</f>
        <v>3.9999999999999982</v>
      </c>
      <c r="F1138" s="91">
        <f>施設別MDC別比率!$W1138*施設別MDC別比率!F1138</f>
        <v>52.000000000000021</v>
      </c>
      <c r="G1138" s="91">
        <f>施設別MDC別比率!$W1138*施設別MDC別比率!G1138</f>
        <v>910.00000000000023</v>
      </c>
      <c r="H1138" s="91">
        <f>施設別MDC別比率!$W1138*施設別MDC別比率!H1138</f>
        <v>663.00000000000023</v>
      </c>
      <c r="I1138" s="91">
        <f>施設別MDC別比率!$W1138*施設別MDC別比率!I1138</f>
        <v>1803.9999999999982</v>
      </c>
      <c r="J1138" s="91">
        <f>施設別MDC別比率!$W1138*施設別MDC別比率!J1138</f>
        <v>127.00000000000024</v>
      </c>
      <c r="K1138" s="91">
        <f>施設別MDC別比率!$W1138*施設別MDC別比率!K1138</f>
        <v>54.999999999999822</v>
      </c>
      <c r="L1138" s="91">
        <f>施設別MDC別比率!$W1138*施設別MDC別比率!L1138</f>
        <v>1.9999999999999991</v>
      </c>
      <c r="M1138" s="91">
        <f>施設別MDC別比率!$W1138*施設別MDC別比率!M1138</f>
        <v>197.99999999999989</v>
      </c>
      <c r="N1138" s="91">
        <f>施設別MDC別比率!$W1138*施設別MDC別比率!N1138</f>
        <v>286.00000000000011</v>
      </c>
      <c r="O1138" s="91">
        <f>施設別MDC別比率!$W1138*施設別MDC別比率!O1138</f>
        <v>6.0000000000000178</v>
      </c>
      <c r="P1138" s="91">
        <f>施設別MDC別比率!$W1138*施設別MDC別比率!P1138</f>
        <v>101.00000000000023</v>
      </c>
      <c r="Q1138" s="91">
        <f>施設別MDC別比率!$W1138*施設別MDC別比率!Q1138</f>
        <v>1.9999999999999991</v>
      </c>
      <c r="R1138" s="91">
        <f>施設別MDC別比率!$W1138*施設別MDC別比率!R1138</f>
        <v>0</v>
      </c>
      <c r="S1138" s="91">
        <f>施設別MDC別比率!$W1138*施設別MDC別比率!S1138</f>
        <v>619.00000000000136</v>
      </c>
      <c r="T1138" s="91">
        <f>施設別MDC別比率!$W1138*施設別MDC別比率!T1138</f>
        <v>3.9999999999999982</v>
      </c>
      <c r="U1138" s="91">
        <f>施設別MDC別比率!$W1138*施設別MDC別比率!U1138</f>
        <v>54.000000000000057</v>
      </c>
      <c r="V1138" s="91">
        <f>施設別MDC別比率!$W1138*施設別MDC別比率!V1138</f>
        <v>5107</v>
      </c>
      <c r="W1138" s="50">
        <v>5107</v>
      </c>
      <c r="X1138" s="90" t="str">
        <f>IF(LEFT(VLOOKUP(A1138,施設概要表!A:C,3,FALSE),3)="011","●","")</f>
        <v/>
      </c>
    </row>
    <row r="1139" spans="1:24" hidden="1">
      <c r="A1139" s="46" t="s">
        <v>2129</v>
      </c>
      <c r="B1139" s="47" t="s">
        <v>2098</v>
      </c>
      <c r="C1139" s="48" t="s">
        <v>1999</v>
      </c>
      <c r="D1139" s="91">
        <f>施設別MDC別比率!$W1139*施設別MDC別比率!D1139</f>
        <v>63.000000000000121</v>
      </c>
      <c r="E1139" s="91">
        <f>施設別MDC別比率!$W1139*施設別MDC別比率!E1139</f>
        <v>247.00000000000011</v>
      </c>
      <c r="F1139" s="91">
        <f>施設別MDC別比率!$W1139*施設別MDC別比率!F1139</f>
        <v>113.99999999999997</v>
      </c>
      <c r="G1139" s="91">
        <f>施設別MDC別比率!$W1139*施設別MDC別比率!G1139</f>
        <v>937.99999999999864</v>
      </c>
      <c r="H1139" s="91">
        <f>施設別MDC別比率!$W1139*施設別MDC別比率!H1139</f>
        <v>521</v>
      </c>
      <c r="I1139" s="91">
        <f>施設別MDC別比率!$W1139*施設別MDC別比率!I1139</f>
        <v>1700.0000000000023</v>
      </c>
      <c r="J1139" s="91">
        <f>施設別MDC別比率!$W1139*施設別MDC別比率!J1139</f>
        <v>218.00000000000023</v>
      </c>
      <c r="K1139" s="91">
        <f>施設別MDC別比率!$W1139*施設別MDC別比率!K1139</f>
        <v>118.9999999999998</v>
      </c>
      <c r="L1139" s="91">
        <f>施設別MDC別比率!$W1139*施設別MDC別比率!L1139</f>
        <v>56.999999999999986</v>
      </c>
      <c r="M1139" s="91">
        <f>施設別MDC別比率!$W1139*施設別MDC別比率!M1139</f>
        <v>304.99999999999983</v>
      </c>
      <c r="N1139" s="91">
        <f>施設別MDC別比率!$W1139*施設別MDC別比率!N1139</f>
        <v>376.00000000000017</v>
      </c>
      <c r="O1139" s="91">
        <f>施設別MDC別比率!$W1139*施設別MDC別比率!O1139</f>
        <v>22.000000000000032</v>
      </c>
      <c r="P1139" s="91">
        <f>施設別MDC別比率!$W1139*施設別MDC別比率!P1139</f>
        <v>317.99999999999989</v>
      </c>
      <c r="Q1139" s="91">
        <f>施設別MDC別比率!$W1139*施設別MDC別比率!Q1139</f>
        <v>4.0000000000000018</v>
      </c>
      <c r="R1139" s="91">
        <f>施設別MDC別比率!$W1139*施設別MDC別比率!R1139</f>
        <v>4.9999999999999982</v>
      </c>
      <c r="S1139" s="91">
        <f>施設別MDC別比率!$W1139*施設別MDC別比率!S1139</f>
        <v>409.00000000000011</v>
      </c>
      <c r="T1139" s="91">
        <f>施設別MDC別比率!$W1139*施設別MDC別比率!T1139</f>
        <v>1.000000000000002</v>
      </c>
      <c r="U1139" s="91">
        <f>施設別MDC別比率!$W1139*施設別MDC別比率!U1139</f>
        <v>96.999999999999844</v>
      </c>
      <c r="V1139" s="91">
        <f>施設別MDC別比率!$W1139*施設別MDC別比率!V1139</f>
        <v>5514</v>
      </c>
      <c r="W1139" s="50">
        <v>5514</v>
      </c>
      <c r="X1139" s="90" t="str">
        <f>IF(LEFT(VLOOKUP(A1139,施設概要表!A:C,3,FALSE),3)="011","●","")</f>
        <v/>
      </c>
    </row>
    <row r="1140" spans="1:24" hidden="1">
      <c r="A1140" s="46" t="s">
        <v>2131</v>
      </c>
      <c r="B1140" s="47" t="s">
        <v>2100</v>
      </c>
      <c r="C1140" s="48" t="s">
        <v>2001</v>
      </c>
      <c r="D1140" s="91">
        <f>施設別MDC別比率!$W1140*施設別MDC別比率!D1140</f>
        <v>273.99999999999909</v>
      </c>
      <c r="E1140" s="91">
        <f>施設別MDC別比率!$W1140*施設別MDC別比率!E1140</f>
        <v>8.0000000000000107</v>
      </c>
      <c r="F1140" s="91">
        <f>施設別MDC別比率!$W1140*施設別MDC別比率!F1140</f>
        <v>39.999999999999943</v>
      </c>
      <c r="G1140" s="91">
        <f>施設別MDC別比率!$W1140*施設別MDC別比率!G1140</f>
        <v>209.99999999999991</v>
      </c>
      <c r="H1140" s="91">
        <f>施設別MDC別比率!$W1140*施設別MDC別比率!H1140</f>
        <v>346.00000000000051</v>
      </c>
      <c r="I1140" s="91">
        <f>施設別MDC別比率!$W1140*施設別MDC別比率!I1140</f>
        <v>566.00000000000068</v>
      </c>
      <c r="J1140" s="91">
        <f>施設別MDC別比率!$W1140*施設別MDC別比率!J1140</f>
        <v>79.000000000000085</v>
      </c>
      <c r="K1140" s="91">
        <f>施設別MDC別比率!$W1140*施設別MDC別比率!K1140</f>
        <v>15.000000000000002</v>
      </c>
      <c r="L1140" s="91">
        <f>施設別MDC別比率!$W1140*施設別MDC別比率!L1140</f>
        <v>1.9999999999999993</v>
      </c>
      <c r="M1140" s="91">
        <f>施設別MDC別比率!$W1140*施設別MDC別比率!M1140</f>
        <v>52.999999999999986</v>
      </c>
      <c r="N1140" s="91">
        <f>施設別MDC別比率!$W1140*施設別MDC別比率!N1140</f>
        <v>152.00000000000006</v>
      </c>
      <c r="O1140" s="91">
        <f>施設別MDC別比率!$W1140*施設別MDC別比率!O1140</f>
        <v>0</v>
      </c>
      <c r="P1140" s="91">
        <f>施設別MDC別比率!$W1140*施設別MDC別比率!P1140</f>
        <v>50.999999999999957</v>
      </c>
      <c r="Q1140" s="91">
        <f>施設別MDC別比率!$W1140*施設別MDC別比率!Q1140</f>
        <v>1.0000000000000009</v>
      </c>
      <c r="R1140" s="91">
        <f>施設別MDC別比率!$W1140*施設別MDC別比率!R1140</f>
        <v>0</v>
      </c>
      <c r="S1140" s="91">
        <f>施設別MDC別比率!$W1140*施設別MDC別比率!S1140</f>
        <v>273.00000000000011</v>
      </c>
      <c r="T1140" s="91">
        <f>施設別MDC別比率!$W1140*施設別MDC別比率!T1140</f>
        <v>5.9999999999999911</v>
      </c>
      <c r="U1140" s="91">
        <f>施設別MDC別比率!$W1140*施設別MDC別比率!U1140</f>
        <v>59.999999999999915</v>
      </c>
      <c r="V1140" s="91">
        <f>施設別MDC別比率!$W1140*施設別MDC別比率!V1140</f>
        <v>2136</v>
      </c>
      <c r="W1140" s="50">
        <v>2136</v>
      </c>
      <c r="X1140" s="90" t="str">
        <f>IF(LEFT(VLOOKUP(A1140,施設概要表!A:C,3,FALSE),3)="011","●","")</f>
        <v/>
      </c>
    </row>
    <row r="1141" spans="1:24" hidden="1">
      <c r="A1141" s="46" t="s">
        <v>420</v>
      </c>
      <c r="B1141" s="47" t="s">
        <v>2102</v>
      </c>
      <c r="C1141" s="48" t="s">
        <v>2003</v>
      </c>
      <c r="D1141" s="91">
        <f>施設別MDC別比率!$W1141*施設別MDC別比率!D1141</f>
        <v>612.99999999999955</v>
      </c>
      <c r="E1141" s="91">
        <f>施設別MDC別比率!$W1141*施設別MDC別比率!E1141</f>
        <v>626</v>
      </c>
      <c r="F1141" s="91">
        <f>施設別MDC別比率!$W1141*施設別MDC別比率!F1141</f>
        <v>190.0000000000006</v>
      </c>
      <c r="G1141" s="91">
        <f>施設別MDC別比率!$W1141*施設別MDC別比率!G1141</f>
        <v>1110.9999999999995</v>
      </c>
      <c r="H1141" s="91">
        <f>施設別MDC別比率!$W1141*施設別MDC別比率!H1141</f>
        <v>1566.000000000003</v>
      </c>
      <c r="I1141" s="91">
        <f>施設別MDC別比率!$W1141*施設別MDC別比率!I1141</f>
        <v>2087.9999999999955</v>
      </c>
      <c r="J1141" s="91">
        <f>施設別MDC別比率!$W1141*施設別MDC別比率!J1141</f>
        <v>660.99999999999989</v>
      </c>
      <c r="K1141" s="91">
        <f>施設別MDC別比率!$W1141*施設別MDC別比率!K1141</f>
        <v>230.00000000000045</v>
      </c>
      <c r="L1141" s="91">
        <f>施設別MDC別比率!$W1141*施設別MDC別比率!L1141</f>
        <v>183.9999999999996</v>
      </c>
      <c r="M1141" s="91">
        <f>施設別MDC別比率!$W1141*施設別MDC別比率!M1141</f>
        <v>422.00000000000051</v>
      </c>
      <c r="N1141" s="91">
        <f>施設別MDC別比率!$W1141*施設別MDC別比率!N1141</f>
        <v>956</v>
      </c>
      <c r="O1141" s="91">
        <f>施設別MDC別比率!$W1141*施設別MDC別比率!O1141</f>
        <v>1577.9999999999998</v>
      </c>
      <c r="P1141" s="91">
        <f>施設別MDC別比率!$W1141*施設別MDC別比率!P1141</f>
        <v>143</v>
      </c>
      <c r="Q1141" s="91">
        <f>施設別MDC別比率!$W1141*施設別MDC別比率!Q1141</f>
        <v>873</v>
      </c>
      <c r="R1141" s="91">
        <f>施設別MDC別比率!$W1141*施設別MDC別比率!R1141</f>
        <v>127.00000000000006</v>
      </c>
      <c r="S1141" s="91">
        <f>施設別MDC別比率!$W1141*施設別MDC別比率!S1141</f>
        <v>996.99999999999966</v>
      </c>
      <c r="T1141" s="91">
        <f>施設別MDC別比率!$W1141*施設別MDC別比率!T1141</f>
        <v>15.999999999999941</v>
      </c>
      <c r="U1141" s="91">
        <f>施設別MDC別比率!$W1141*施設別MDC別比率!U1141</f>
        <v>338.00000000000057</v>
      </c>
      <c r="V1141" s="91">
        <f>施設別MDC別比率!$W1141*施設別MDC別比率!V1141</f>
        <v>12719</v>
      </c>
      <c r="W1141" s="50">
        <v>12719</v>
      </c>
      <c r="X1141" s="90" t="str">
        <f>IF(LEFT(VLOOKUP(A1141,施設概要表!A:C,3,FALSE),3)="011","●","")</f>
        <v/>
      </c>
    </row>
    <row r="1142" spans="1:24" hidden="1">
      <c r="A1142" s="46" t="s">
        <v>2135</v>
      </c>
      <c r="B1142" s="47" t="s">
        <v>4395</v>
      </c>
      <c r="C1142" s="48" t="s">
        <v>2005</v>
      </c>
      <c r="D1142" s="91">
        <f>施設別MDC別比率!$W1142*施設別MDC別比率!D1142</f>
        <v>379.00000000000011</v>
      </c>
      <c r="E1142" s="91">
        <f>施設別MDC別比率!$W1142*施設別MDC別比率!E1142</f>
        <v>824.00000000000102</v>
      </c>
      <c r="F1142" s="91">
        <f>施設別MDC別比率!$W1142*施設別MDC別比率!F1142</f>
        <v>113.00000000000007</v>
      </c>
      <c r="G1142" s="91">
        <f>施設別MDC別比率!$W1142*施設別MDC別比率!G1142</f>
        <v>421.00000000000011</v>
      </c>
      <c r="H1142" s="91">
        <f>施設別MDC別比率!$W1142*施設別MDC別比率!H1142</f>
        <v>202</v>
      </c>
      <c r="I1142" s="91">
        <f>施設別MDC別比率!$W1142*施設別MDC別比率!I1142</f>
        <v>1801.0000000000018</v>
      </c>
      <c r="J1142" s="91">
        <f>施設別MDC別比率!$W1142*施設別MDC別比率!J1142</f>
        <v>379.00000000000011</v>
      </c>
      <c r="K1142" s="91">
        <f>施設別MDC別比率!$W1142*施設別MDC別比率!K1142</f>
        <v>45.000000000000021</v>
      </c>
      <c r="L1142" s="91">
        <f>施設別MDC別比率!$W1142*施設別MDC別比率!L1142</f>
        <v>15.000000000000007</v>
      </c>
      <c r="M1142" s="91">
        <f>施設別MDC別比率!$W1142*施設別MDC別比率!M1142</f>
        <v>111.9999999999997</v>
      </c>
      <c r="N1142" s="91">
        <f>施設別MDC別比率!$W1142*施設別MDC別比率!N1142</f>
        <v>473.99999999999977</v>
      </c>
      <c r="O1142" s="91">
        <f>施設別MDC別比率!$W1142*施設別MDC別比率!O1142</f>
        <v>429.9999999999996</v>
      </c>
      <c r="P1142" s="91">
        <f>施設別MDC別比率!$W1142*施設別MDC別比率!P1142</f>
        <v>52</v>
      </c>
      <c r="Q1142" s="91">
        <f>施設別MDC別比率!$W1142*施設別MDC別比率!Q1142</f>
        <v>12.000000000000018</v>
      </c>
      <c r="R1142" s="91">
        <f>施設別MDC別比率!$W1142*施設別MDC別比率!R1142</f>
        <v>0</v>
      </c>
      <c r="S1142" s="91">
        <f>施設別MDC別比率!$W1142*施設別MDC別比率!S1142</f>
        <v>927.00000000000102</v>
      </c>
      <c r="T1142" s="91">
        <f>施設別MDC別比率!$W1142*施設別MDC別比率!T1142</f>
        <v>6.9999999999999751</v>
      </c>
      <c r="U1142" s="91">
        <f>施設別MDC別比率!$W1142*施設別MDC別比率!U1142</f>
        <v>45.000000000000021</v>
      </c>
      <c r="V1142" s="91">
        <f>施設別MDC別比率!$W1142*施設別MDC別比率!V1142</f>
        <v>6238</v>
      </c>
      <c r="W1142" s="50">
        <v>6238</v>
      </c>
      <c r="X1142" s="90" t="str">
        <f>IF(LEFT(VLOOKUP(A1142,施設概要表!A:C,3,FALSE),3)="011","●","")</f>
        <v/>
      </c>
    </row>
    <row r="1143" spans="1:24" hidden="1">
      <c r="A1143" s="46" t="s">
        <v>2137</v>
      </c>
      <c r="B1143" s="47" t="s">
        <v>2105</v>
      </c>
      <c r="C1143" s="48" t="s">
        <v>5849</v>
      </c>
      <c r="D1143" s="91">
        <f>施設別MDC別比率!$W1143*施設別MDC別比率!D1143</f>
        <v>57.000000000000234</v>
      </c>
      <c r="E1143" s="91">
        <f>施設別MDC別比率!$W1143*施設別MDC別比率!E1143</f>
        <v>151.99999999999974</v>
      </c>
      <c r="F1143" s="91">
        <f>施設別MDC別比率!$W1143*施設別MDC別比率!F1143</f>
        <v>68.000000000000043</v>
      </c>
      <c r="G1143" s="91">
        <f>施設別MDC別比率!$W1143*施設別MDC別比率!G1143</f>
        <v>582.00000000000125</v>
      </c>
      <c r="H1143" s="91">
        <f>施設別MDC別比率!$W1143*施設別MDC別比率!H1143</f>
        <v>736.9999999999975</v>
      </c>
      <c r="I1143" s="91">
        <f>施設別MDC別比率!$W1143*施設別MDC別比率!I1143</f>
        <v>1799.9999999999982</v>
      </c>
      <c r="J1143" s="91">
        <f>施設別MDC別比率!$W1143*施設別MDC別比率!J1143</f>
        <v>314.00000000000028</v>
      </c>
      <c r="K1143" s="91">
        <f>施設別MDC別比率!$W1143*施設別MDC別比率!K1143</f>
        <v>50.000000000000007</v>
      </c>
      <c r="L1143" s="91">
        <f>施設別MDC別比率!$W1143*施設別MDC別比率!L1143</f>
        <v>5.9999999999999938</v>
      </c>
      <c r="M1143" s="91">
        <f>施設別MDC別比率!$W1143*施設別MDC別比率!M1143</f>
        <v>172.9999999999998</v>
      </c>
      <c r="N1143" s="91">
        <f>施設別MDC別比率!$W1143*施設別MDC別比率!N1143</f>
        <v>327.99999999999977</v>
      </c>
      <c r="O1143" s="91">
        <f>施設別MDC別比率!$W1143*施設別MDC別比率!O1143</f>
        <v>138.00000000000023</v>
      </c>
      <c r="P1143" s="91">
        <f>施設別MDC別比率!$W1143*施設別MDC別比率!P1143</f>
        <v>115.00000000000001</v>
      </c>
      <c r="Q1143" s="91">
        <f>施設別MDC別比率!$W1143*施設別MDC別比率!Q1143</f>
        <v>5</v>
      </c>
      <c r="R1143" s="91">
        <f>施設別MDC別比率!$W1143*施設別MDC別比率!R1143</f>
        <v>0</v>
      </c>
      <c r="S1143" s="91">
        <f>施設別MDC別比率!$W1143*施設別MDC別比率!S1143</f>
        <v>733.00000000000136</v>
      </c>
      <c r="T1143" s="91">
        <f>施設別MDC別比率!$W1143*施設別MDC別比率!T1143</f>
        <v>7.9999999999999929</v>
      </c>
      <c r="U1143" s="91">
        <f>施設別MDC別比率!$W1143*施設別MDC別比率!U1143</f>
        <v>133.99999999999991</v>
      </c>
      <c r="V1143" s="91">
        <f>施設別MDC別比率!$W1143*施設別MDC別比率!V1143</f>
        <v>5400</v>
      </c>
      <c r="W1143" s="50">
        <v>5400</v>
      </c>
      <c r="X1143" s="90" t="str">
        <f>IF(LEFT(VLOOKUP(A1143,施設概要表!A:C,3,FALSE),3)="011","●","")</f>
        <v/>
      </c>
    </row>
    <row r="1144" spans="1:24" hidden="1">
      <c r="A1144" s="46" t="s">
        <v>2140</v>
      </c>
      <c r="B1144" s="47" t="s">
        <v>2108</v>
      </c>
      <c r="C1144" s="48" t="s">
        <v>2008</v>
      </c>
      <c r="D1144" s="91">
        <f>施設別MDC別比率!$W1144*施設別MDC別比率!D1144</f>
        <v>281</v>
      </c>
      <c r="E1144" s="91">
        <f>施設別MDC別比率!$W1144*施設別MDC別比率!E1144</f>
        <v>76.999999999999957</v>
      </c>
      <c r="F1144" s="91">
        <f>施設別MDC別比率!$W1144*施設別MDC別比率!F1144</f>
        <v>184.00000000000006</v>
      </c>
      <c r="G1144" s="91">
        <f>施設別MDC別比率!$W1144*施設別MDC別比率!G1144</f>
        <v>396.9999999999996</v>
      </c>
      <c r="H1144" s="91">
        <f>施設別MDC別比率!$W1144*施設別MDC別比率!H1144</f>
        <v>377.99999999999989</v>
      </c>
      <c r="I1144" s="91">
        <f>施設別MDC別比率!$W1144*施設別MDC別比率!I1144</f>
        <v>1260.0000000000025</v>
      </c>
      <c r="J1144" s="91">
        <f>施設別MDC別比率!$W1144*施設別MDC別比率!J1144</f>
        <v>163.99999999999969</v>
      </c>
      <c r="K1144" s="91">
        <f>施設別MDC別比率!$W1144*施設別MDC別比率!K1144</f>
        <v>53.000000000000021</v>
      </c>
      <c r="L1144" s="91">
        <f>施設別MDC別比率!$W1144*施設別MDC別比率!L1144</f>
        <v>43</v>
      </c>
      <c r="M1144" s="91">
        <f>施設別MDC別比率!$W1144*施設別MDC別比率!M1144</f>
        <v>321.99999999999972</v>
      </c>
      <c r="N1144" s="91">
        <f>施設別MDC別比率!$W1144*施設別MDC別比率!N1144</f>
        <v>762.00000000000034</v>
      </c>
      <c r="O1144" s="91">
        <f>施設別MDC別比率!$W1144*施設別MDC別比率!O1144</f>
        <v>2296.0000000000023</v>
      </c>
      <c r="P1144" s="91">
        <f>施設別MDC別比率!$W1144*施設別MDC別比率!P1144</f>
        <v>82.999999999999986</v>
      </c>
      <c r="Q1144" s="91">
        <f>施設別MDC別比率!$W1144*施設別MDC別比率!Q1144</f>
        <v>1460.9999999999984</v>
      </c>
      <c r="R1144" s="91">
        <f>施設別MDC別比率!$W1144*施設別MDC別比率!R1144</f>
        <v>60.000000000000021</v>
      </c>
      <c r="S1144" s="91">
        <f>施設別MDC別比率!$W1144*施設別MDC別比率!S1144</f>
        <v>578.00000000000023</v>
      </c>
      <c r="T1144" s="91">
        <f>施設別MDC別比率!$W1144*施設別MDC別比率!T1144</f>
        <v>7.9999999999999982</v>
      </c>
      <c r="U1144" s="91">
        <f>施設別MDC別比率!$W1144*施設別MDC別比率!U1144</f>
        <v>88.999999999999758</v>
      </c>
      <c r="V1144" s="91">
        <f>施設別MDC別比率!$W1144*施設別MDC別比率!V1144</f>
        <v>8496</v>
      </c>
      <c r="W1144" s="50">
        <v>8496</v>
      </c>
      <c r="X1144" s="90" t="str">
        <f>IF(LEFT(VLOOKUP(A1144,施設概要表!A:C,3,FALSE),3)="011","●","")</f>
        <v/>
      </c>
    </row>
    <row r="1145" spans="1:24" hidden="1">
      <c r="A1145" s="46" t="s">
        <v>2142</v>
      </c>
      <c r="B1145" s="47" t="s">
        <v>2110</v>
      </c>
      <c r="C1145" s="48" t="s">
        <v>2010</v>
      </c>
      <c r="D1145" s="91">
        <f>施設別MDC別比率!$W1145*施設別MDC別比率!D1145</f>
        <v>165.00000000000009</v>
      </c>
      <c r="E1145" s="91">
        <f>施設別MDC別比率!$W1145*施設別MDC別比率!E1145</f>
        <v>0</v>
      </c>
      <c r="F1145" s="91">
        <f>施設別MDC別比率!$W1145*施設別MDC別比率!F1145</f>
        <v>27</v>
      </c>
      <c r="G1145" s="91">
        <f>施設別MDC別比率!$W1145*施設別MDC別比率!G1145</f>
        <v>87.000000000000142</v>
      </c>
      <c r="H1145" s="91">
        <f>施設別MDC別比率!$W1145*施設別MDC別比率!H1145</f>
        <v>520.00000000000057</v>
      </c>
      <c r="I1145" s="91">
        <f>施設別MDC別比率!$W1145*施設別MDC別比率!I1145</f>
        <v>749.00000000000125</v>
      </c>
      <c r="J1145" s="91">
        <f>施設別MDC別比率!$W1145*施設別MDC別比率!J1145</f>
        <v>606.00000000000091</v>
      </c>
      <c r="K1145" s="91">
        <f>施設別MDC別比率!$W1145*施設別MDC別比率!K1145</f>
        <v>23.999999999999993</v>
      </c>
      <c r="L1145" s="91">
        <f>施設別MDC別比率!$W1145*施設別MDC別比率!L1145</f>
        <v>0</v>
      </c>
      <c r="M1145" s="91">
        <f>施設別MDC別比率!$W1145*施設別MDC別比率!M1145</f>
        <v>67.999999999999915</v>
      </c>
      <c r="N1145" s="91">
        <f>施設別MDC別比率!$W1145*施設別MDC別比率!N1145</f>
        <v>102.99999999999999</v>
      </c>
      <c r="O1145" s="91">
        <f>施設別MDC別比率!$W1145*施設別MDC別比率!O1145</f>
        <v>0.99999999999999922</v>
      </c>
      <c r="P1145" s="91">
        <f>施設別MDC別比率!$W1145*施設別MDC別比率!P1145</f>
        <v>20.999999999999986</v>
      </c>
      <c r="Q1145" s="91">
        <f>施設別MDC別比率!$W1145*施設別MDC別比率!Q1145</f>
        <v>5.0000000000000115</v>
      </c>
      <c r="R1145" s="91">
        <f>施設別MDC別比率!$W1145*施設別MDC別比率!R1145</f>
        <v>0</v>
      </c>
      <c r="S1145" s="91">
        <f>施設別MDC別比率!$W1145*施設別MDC別比率!S1145</f>
        <v>663.00000000000091</v>
      </c>
      <c r="T1145" s="91">
        <f>施設別MDC別比率!$W1145*施設別MDC別比率!T1145</f>
        <v>2.0000000000000013</v>
      </c>
      <c r="U1145" s="91">
        <f>施設別MDC別比率!$W1145*施設別MDC別比率!U1145</f>
        <v>14.000000000000002</v>
      </c>
      <c r="V1145" s="91">
        <f>施設別MDC別比率!$W1145*施設別MDC別比率!V1145</f>
        <v>3055</v>
      </c>
      <c r="W1145" s="50">
        <v>3055</v>
      </c>
      <c r="X1145" s="90" t="str">
        <f>IF(LEFT(VLOOKUP(A1145,施設概要表!A:C,3,FALSE),3)="011","●","")</f>
        <v/>
      </c>
    </row>
    <row r="1146" spans="1:24" hidden="1">
      <c r="A1146" s="46" t="s">
        <v>2144</v>
      </c>
      <c r="B1146" s="47" t="s">
        <v>2112</v>
      </c>
      <c r="C1146" s="48" t="s">
        <v>5850</v>
      </c>
      <c r="D1146" s="91">
        <f>施設別MDC別比率!$W1146*施設別MDC別比率!D1146</f>
        <v>56.000000000000021</v>
      </c>
      <c r="E1146" s="91">
        <f>施設別MDC別比率!$W1146*施設別MDC別比率!E1146</f>
        <v>144.00000000000009</v>
      </c>
      <c r="F1146" s="91">
        <f>施設別MDC別比率!$W1146*施設別MDC別比率!F1146</f>
        <v>56.999999999999979</v>
      </c>
      <c r="G1146" s="91">
        <f>施設別MDC別比率!$W1146*施設別MDC別比率!G1146</f>
        <v>212.99999999999918</v>
      </c>
      <c r="H1146" s="91">
        <f>施設別MDC別比率!$W1146*施設別MDC別比率!H1146</f>
        <v>83.000000000000071</v>
      </c>
      <c r="I1146" s="91">
        <f>施設別MDC別比率!$W1146*施設別MDC別比率!I1146</f>
        <v>787.99999999999966</v>
      </c>
      <c r="J1146" s="91">
        <f>施設別MDC別比率!$W1146*施設別MDC別比率!J1146</f>
        <v>122.99999999999996</v>
      </c>
      <c r="K1146" s="91">
        <f>施設別MDC別比率!$W1146*施設別MDC別比率!K1146</f>
        <v>31.000000000000082</v>
      </c>
      <c r="L1146" s="91">
        <f>施設別MDC別比率!$W1146*施設別MDC別比率!L1146</f>
        <v>4.0000000000000098</v>
      </c>
      <c r="M1146" s="91">
        <f>施設別MDC別比率!$W1146*施設別MDC別比率!M1146</f>
        <v>55.000000000000057</v>
      </c>
      <c r="N1146" s="91">
        <f>施設別MDC別比率!$W1146*施設別MDC別比率!N1146</f>
        <v>141.99999999999994</v>
      </c>
      <c r="O1146" s="91">
        <f>施設別MDC別比率!$W1146*施設別MDC別比率!O1146</f>
        <v>0</v>
      </c>
      <c r="P1146" s="91">
        <f>施設別MDC別比率!$W1146*施設別MDC別比率!P1146</f>
        <v>19.99999999999995</v>
      </c>
      <c r="Q1146" s="91">
        <f>施設別MDC別比率!$W1146*施設別MDC別比率!Q1146</f>
        <v>1.9999999999999951</v>
      </c>
      <c r="R1146" s="91">
        <f>施設別MDC別比率!$W1146*施設別MDC別比率!R1146</f>
        <v>0</v>
      </c>
      <c r="S1146" s="91">
        <f>施設別MDC別比率!$W1146*施設別MDC別比率!S1146</f>
        <v>193</v>
      </c>
      <c r="T1146" s="91">
        <f>施設別MDC別比率!$W1146*施設別MDC別比率!T1146</f>
        <v>8</v>
      </c>
      <c r="U1146" s="91">
        <f>施設別MDC別比率!$W1146*施設別MDC別比率!U1146</f>
        <v>42.000000000000014</v>
      </c>
      <c r="V1146" s="91">
        <f>施設別MDC別比率!$W1146*施設別MDC別比率!V1146</f>
        <v>1961</v>
      </c>
      <c r="W1146" s="50">
        <v>1961</v>
      </c>
      <c r="X1146" s="90" t="str">
        <f>IF(LEFT(VLOOKUP(A1146,施設概要表!A:C,3,FALSE),3)="011","●","")</f>
        <v/>
      </c>
    </row>
    <row r="1147" spans="1:24" hidden="1">
      <c r="A1147" s="46" t="s">
        <v>2146</v>
      </c>
      <c r="B1147" s="47" t="s">
        <v>2114</v>
      </c>
      <c r="C1147" s="48" t="s">
        <v>2013</v>
      </c>
      <c r="D1147" s="91">
        <f>施設別MDC別比率!$W1147*施設別MDC別比率!D1147</f>
        <v>52.999999999999886</v>
      </c>
      <c r="E1147" s="91">
        <f>施設別MDC別比率!$W1147*施設別MDC別比率!E1147</f>
        <v>0</v>
      </c>
      <c r="F1147" s="91">
        <f>施設別MDC別比率!$W1147*施設別MDC別比率!F1147</f>
        <v>17.999999999999986</v>
      </c>
      <c r="G1147" s="91">
        <f>施設別MDC別比率!$W1147*施設別MDC別比率!G1147</f>
        <v>103.00000000000023</v>
      </c>
      <c r="H1147" s="91">
        <f>施設別MDC別比率!$W1147*施設別MDC別比率!H1147</f>
        <v>34.000000000000021</v>
      </c>
      <c r="I1147" s="91">
        <f>施設別MDC別比率!$W1147*施設別MDC別比率!I1147</f>
        <v>105.0000000000001</v>
      </c>
      <c r="J1147" s="91">
        <f>施設別MDC別比率!$W1147*施設別MDC別比率!J1147</f>
        <v>11.999999999999975</v>
      </c>
      <c r="K1147" s="91">
        <f>施設別MDC別比率!$W1147*施設別MDC別比率!K1147</f>
        <v>6.9999999999999902</v>
      </c>
      <c r="L1147" s="91">
        <f>施設別MDC別比率!$W1147*施設別MDC別比率!L1147</f>
        <v>0</v>
      </c>
      <c r="M1147" s="91">
        <f>施設別MDC別比率!$W1147*施設別MDC別比率!M1147</f>
        <v>39.999999999999979</v>
      </c>
      <c r="N1147" s="91">
        <f>施設別MDC別比率!$W1147*施設別MDC別比率!N1147</f>
        <v>39.000000000000007</v>
      </c>
      <c r="O1147" s="91">
        <f>施設別MDC別比率!$W1147*施設別MDC別比率!O1147</f>
        <v>0</v>
      </c>
      <c r="P1147" s="91">
        <f>施設別MDC別比率!$W1147*施設別MDC別比率!P1147</f>
        <v>8.000000000000016</v>
      </c>
      <c r="Q1147" s="91">
        <f>施設別MDC別比率!$W1147*施設別MDC別比率!Q1147</f>
        <v>0</v>
      </c>
      <c r="R1147" s="91">
        <f>施設別MDC別比率!$W1147*施設別MDC別比率!R1147</f>
        <v>0</v>
      </c>
      <c r="S1147" s="91">
        <f>施設別MDC別比率!$W1147*施設別MDC別比率!S1147</f>
        <v>63.000000000000149</v>
      </c>
      <c r="T1147" s="91">
        <f>施設別MDC別比率!$W1147*施設別MDC別比率!T1147</f>
        <v>1.9999999999999993</v>
      </c>
      <c r="U1147" s="91">
        <f>施設別MDC別比率!$W1147*施設別MDC別比率!U1147</f>
        <v>13.000000000000002</v>
      </c>
      <c r="V1147" s="91">
        <f>施設別MDC別比率!$W1147*施設別MDC別比率!V1147</f>
        <v>497</v>
      </c>
      <c r="W1147" s="50">
        <v>497</v>
      </c>
      <c r="X1147" s="90" t="str">
        <f>IF(LEFT(VLOOKUP(A1147,施設概要表!A:C,3,FALSE),3)="011","●","")</f>
        <v/>
      </c>
    </row>
    <row r="1148" spans="1:24" hidden="1">
      <c r="A1148" s="46" t="s">
        <v>2148</v>
      </c>
      <c r="B1148" s="47" t="s">
        <v>2115</v>
      </c>
      <c r="C1148" s="48" t="s">
        <v>5851</v>
      </c>
      <c r="D1148" s="91">
        <f>施設別MDC別比率!$W1148*施設別MDC別比率!D1148</f>
        <v>617</v>
      </c>
      <c r="E1148" s="91">
        <f>施設別MDC別比率!$W1148*施設別MDC別比率!E1148</f>
        <v>0</v>
      </c>
      <c r="F1148" s="91">
        <f>施設別MDC別比率!$W1148*施設別MDC別比率!F1148</f>
        <v>23.000000000000004</v>
      </c>
      <c r="G1148" s="91">
        <f>施設別MDC別比率!$W1148*施設別MDC別比率!G1148</f>
        <v>4.0000000000000027</v>
      </c>
      <c r="H1148" s="91">
        <f>施設別MDC別比率!$W1148*施設別MDC別比率!H1148</f>
        <v>5.0000000000000027</v>
      </c>
      <c r="I1148" s="91">
        <f>施設別MDC別比率!$W1148*施設別MDC別比率!I1148</f>
        <v>0</v>
      </c>
      <c r="J1148" s="91">
        <f>施設別MDC別比率!$W1148*施設別MDC別比率!J1148</f>
        <v>34.000000000000043</v>
      </c>
      <c r="K1148" s="91">
        <f>施設別MDC別比率!$W1148*施設別MDC別比率!K1148</f>
        <v>0</v>
      </c>
      <c r="L1148" s="91">
        <f>施設別MDC別比率!$W1148*施設別MDC別比率!L1148</f>
        <v>0</v>
      </c>
      <c r="M1148" s="91">
        <f>施設別MDC別比率!$W1148*施設別MDC別比率!M1148</f>
        <v>6.0000000000000036</v>
      </c>
      <c r="N1148" s="91">
        <f>施設別MDC別比率!$W1148*施設別MDC別比率!N1148</f>
        <v>4.0000000000000027</v>
      </c>
      <c r="O1148" s="91">
        <f>施設別MDC別比率!$W1148*施設別MDC別比率!O1148</f>
        <v>0</v>
      </c>
      <c r="P1148" s="91">
        <f>施設別MDC別比率!$W1148*施設別MDC別比率!P1148</f>
        <v>1.0000000000000007</v>
      </c>
      <c r="Q1148" s="91">
        <f>施設別MDC別比率!$W1148*施設別MDC別比率!Q1148</f>
        <v>0</v>
      </c>
      <c r="R1148" s="91">
        <f>施設別MDC別比率!$W1148*施設別MDC別比率!R1148</f>
        <v>0</v>
      </c>
      <c r="S1148" s="91">
        <f>施設別MDC別比率!$W1148*施設別MDC別比率!S1148</f>
        <v>271.99999999999989</v>
      </c>
      <c r="T1148" s="91">
        <f>施設別MDC別比率!$W1148*施設別MDC別比率!T1148</f>
        <v>0</v>
      </c>
      <c r="U1148" s="91">
        <f>施設別MDC別比率!$W1148*施設別MDC別比率!U1148</f>
        <v>2.0000000000000013</v>
      </c>
      <c r="V1148" s="91">
        <f>施設別MDC別比率!$W1148*施設別MDC別比率!V1148</f>
        <v>968</v>
      </c>
      <c r="W1148" s="50">
        <v>968</v>
      </c>
      <c r="X1148" s="90" t="str">
        <f>IF(LEFT(VLOOKUP(A1148,施設概要表!A:C,3,FALSE),3)="011","●","")</f>
        <v/>
      </c>
    </row>
    <row r="1149" spans="1:24" hidden="1">
      <c r="A1149" s="46" t="s">
        <v>2149</v>
      </c>
      <c r="B1149" s="47" t="s">
        <v>2117</v>
      </c>
      <c r="C1149" s="48" t="s">
        <v>5852</v>
      </c>
      <c r="D1149" s="91">
        <f>施設別MDC別比率!$W1149*施設別MDC別比率!D1149</f>
        <v>24.000000000000039</v>
      </c>
      <c r="E1149" s="91">
        <f>施設別MDC別比率!$W1149*施設別MDC別比率!E1149</f>
        <v>32.000000000000007</v>
      </c>
      <c r="F1149" s="91">
        <f>施設別MDC別比率!$W1149*施設別MDC別比率!F1149</f>
        <v>20.00000000000005</v>
      </c>
      <c r="G1149" s="91">
        <f>施設別MDC別比率!$W1149*施設別MDC別比率!G1149</f>
        <v>114.99999999999999</v>
      </c>
      <c r="H1149" s="91">
        <f>施設別MDC別比率!$W1149*施設別MDC別比率!H1149</f>
        <v>229.99999999999949</v>
      </c>
      <c r="I1149" s="91">
        <f>施設別MDC別比率!$W1149*施設別MDC別比率!I1149</f>
        <v>85.000000000000028</v>
      </c>
      <c r="J1149" s="91">
        <f>施設別MDC別比率!$W1149*施設別MDC別比率!J1149</f>
        <v>89.999999999999986</v>
      </c>
      <c r="K1149" s="91">
        <f>施設別MDC別比率!$W1149*施設別MDC別比率!K1149</f>
        <v>17.000000000000032</v>
      </c>
      <c r="L1149" s="91">
        <f>施設別MDC別比率!$W1149*施設別MDC別比率!L1149</f>
        <v>0</v>
      </c>
      <c r="M1149" s="91">
        <f>施設別MDC別比率!$W1149*施設別MDC別比率!M1149</f>
        <v>18.999999999999961</v>
      </c>
      <c r="N1149" s="91">
        <f>施設別MDC別比率!$W1149*施設別MDC別比率!N1149</f>
        <v>452.99999999999955</v>
      </c>
      <c r="O1149" s="91">
        <f>施設別MDC別比率!$W1149*施設別MDC別比率!O1149</f>
        <v>0</v>
      </c>
      <c r="P1149" s="91">
        <f>施設別MDC別比率!$W1149*施設別MDC別比率!P1149</f>
        <v>17.000000000000032</v>
      </c>
      <c r="Q1149" s="91">
        <f>施設別MDC別比率!$W1149*施設別MDC別比率!Q1149</f>
        <v>1</v>
      </c>
      <c r="R1149" s="91">
        <f>施設別MDC別比率!$W1149*施設別MDC別比率!R1149</f>
        <v>0</v>
      </c>
      <c r="S1149" s="91">
        <f>施設別MDC別比率!$W1149*施設別MDC別比率!S1149</f>
        <v>99.000000000000043</v>
      </c>
      <c r="T1149" s="91">
        <f>施設別MDC別比率!$W1149*施設別MDC別比率!T1149</f>
        <v>0</v>
      </c>
      <c r="U1149" s="91">
        <f>施設別MDC別比率!$W1149*施設別MDC別比率!U1149</f>
        <v>46.999999999999986</v>
      </c>
      <c r="V1149" s="91">
        <f>施設別MDC別比率!$W1149*施設別MDC別比率!V1149</f>
        <v>1249</v>
      </c>
      <c r="W1149" s="50">
        <v>1249</v>
      </c>
      <c r="X1149" s="90" t="str">
        <f>IF(LEFT(VLOOKUP(A1149,施設概要表!A:C,3,FALSE),3)="011","●","")</f>
        <v/>
      </c>
    </row>
    <row r="1150" spans="1:24" hidden="1">
      <c r="A1150" s="46" t="s">
        <v>2151</v>
      </c>
      <c r="B1150" s="47" t="s">
        <v>2119</v>
      </c>
      <c r="C1150" s="48" t="s">
        <v>2017</v>
      </c>
      <c r="D1150" s="91">
        <f>施設別MDC別比率!$W1150*施設別MDC別比率!D1150</f>
        <v>371.99999999999983</v>
      </c>
      <c r="E1150" s="91">
        <f>施設別MDC別比率!$W1150*施設別MDC別比率!E1150</f>
        <v>0</v>
      </c>
      <c r="F1150" s="91">
        <f>施設別MDC別比率!$W1150*施設別MDC別比率!F1150</f>
        <v>76.000000000000099</v>
      </c>
      <c r="G1150" s="91">
        <f>施設別MDC別比率!$W1150*施設別MDC別比率!G1150</f>
        <v>569.99999999999966</v>
      </c>
      <c r="H1150" s="91">
        <f>施設別MDC別比率!$W1150*施設別MDC別比率!H1150</f>
        <v>1104.9999999999966</v>
      </c>
      <c r="I1150" s="91">
        <f>施設別MDC別比率!$W1150*施設別MDC別比率!I1150</f>
        <v>1645.0000000000005</v>
      </c>
      <c r="J1150" s="91">
        <f>施設別MDC別比率!$W1150*施設別MDC別比率!J1150</f>
        <v>310.00000000000017</v>
      </c>
      <c r="K1150" s="91">
        <f>施設別MDC別比率!$W1150*施設別MDC別比率!K1150</f>
        <v>47.999999999999986</v>
      </c>
      <c r="L1150" s="91">
        <f>施設別MDC別比率!$W1150*施設別MDC別比率!L1150</f>
        <v>178.00000000000028</v>
      </c>
      <c r="M1150" s="91">
        <f>施設別MDC別比率!$W1150*施設別MDC別比率!M1150</f>
        <v>142.00000000000006</v>
      </c>
      <c r="N1150" s="91">
        <f>施設別MDC別比率!$W1150*施設別MDC別比率!N1150</f>
        <v>590.99999999999966</v>
      </c>
      <c r="O1150" s="91">
        <f>施設別MDC別比率!$W1150*施設別MDC別比率!O1150</f>
        <v>673.00000000000045</v>
      </c>
      <c r="P1150" s="91">
        <f>施設別MDC別比率!$W1150*施設別MDC別比率!P1150</f>
        <v>52.999999999999979</v>
      </c>
      <c r="Q1150" s="91">
        <f>施設別MDC別比率!$W1150*施設別MDC別比率!Q1150</f>
        <v>128.00000000000028</v>
      </c>
      <c r="R1150" s="91">
        <f>施設別MDC別比率!$W1150*施設別MDC別比率!R1150</f>
        <v>13.999999999999989</v>
      </c>
      <c r="S1150" s="91">
        <f>施設別MDC別比率!$W1150*施設別MDC別比率!S1150</f>
        <v>1146.9999999999966</v>
      </c>
      <c r="T1150" s="91">
        <f>施設別MDC別比率!$W1150*施設別MDC別比率!T1150</f>
        <v>12.000000000000032</v>
      </c>
      <c r="U1150" s="91">
        <f>施設別MDC別比率!$W1150*施設別MDC別比率!U1150</f>
        <v>144.99999999999994</v>
      </c>
      <c r="V1150" s="91">
        <f>施設別MDC別比率!$W1150*施設別MDC別比率!V1150</f>
        <v>7209</v>
      </c>
      <c r="W1150" s="50">
        <v>7209</v>
      </c>
      <c r="X1150" s="90" t="str">
        <f>IF(LEFT(VLOOKUP(A1150,施設概要表!A:C,3,FALSE),3)="011","●","")</f>
        <v/>
      </c>
    </row>
    <row r="1151" spans="1:24" hidden="1">
      <c r="A1151" s="46" t="s">
        <v>2153</v>
      </c>
      <c r="B1151" s="47" t="s">
        <v>2123</v>
      </c>
      <c r="C1151" s="48" t="s">
        <v>3749</v>
      </c>
      <c r="D1151" s="91">
        <f>施設別MDC別比率!$W1151*施設別MDC別比率!D1151</f>
        <v>352.99999999999977</v>
      </c>
      <c r="E1151" s="91">
        <f>施設別MDC別比率!$W1151*施設別MDC別比率!E1151</f>
        <v>630.99999999999829</v>
      </c>
      <c r="F1151" s="91">
        <f>施設別MDC別比率!$W1151*施設別MDC別比率!F1151</f>
        <v>90.000000000000071</v>
      </c>
      <c r="G1151" s="91">
        <f>施設別MDC別比率!$W1151*施設別MDC別比率!G1151</f>
        <v>502.99999999999761</v>
      </c>
      <c r="H1151" s="91">
        <f>施設別MDC別比率!$W1151*施設別MDC別比率!H1151</f>
        <v>459.00000000000017</v>
      </c>
      <c r="I1151" s="91">
        <f>施設別MDC別比率!$W1151*施設別MDC別比率!I1151</f>
        <v>772.00000000000011</v>
      </c>
      <c r="J1151" s="91">
        <f>施設別MDC別比率!$W1151*施設別MDC別比率!J1151</f>
        <v>108.00000000000017</v>
      </c>
      <c r="K1151" s="91">
        <f>施設別MDC別比率!$W1151*施設別MDC別比率!K1151</f>
        <v>33.999999999999986</v>
      </c>
      <c r="L1151" s="91">
        <f>施設別MDC別比率!$W1151*施設別MDC別比率!L1151</f>
        <v>36.999999999999972</v>
      </c>
      <c r="M1151" s="91">
        <f>施設別MDC別比率!$W1151*施設別MDC別比率!M1151</f>
        <v>155.00000000000003</v>
      </c>
      <c r="N1151" s="91">
        <f>施設別MDC別比率!$W1151*施設別MDC別比率!N1151</f>
        <v>509.99999999999915</v>
      </c>
      <c r="O1151" s="91">
        <f>施設別MDC別比率!$W1151*施設別MDC別比率!O1151</f>
        <v>435.99999999999983</v>
      </c>
      <c r="P1151" s="91">
        <f>施設別MDC別比率!$W1151*施設別MDC別比率!P1151</f>
        <v>60.000000000000213</v>
      </c>
      <c r="Q1151" s="91">
        <f>施設別MDC別比率!$W1151*施設別MDC別比率!Q1151</f>
        <v>54.999999999999986</v>
      </c>
      <c r="R1151" s="91">
        <f>施設別MDC別比率!$W1151*施設別MDC別比率!R1151</f>
        <v>0</v>
      </c>
      <c r="S1151" s="91">
        <f>施設別MDC別比率!$W1151*施設別MDC別比率!S1151</f>
        <v>560.00000000000125</v>
      </c>
      <c r="T1151" s="91">
        <f>施設別MDC別比率!$W1151*施設別MDC別比率!T1151</f>
        <v>2.0000000000000004</v>
      </c>
      <c r="U1151" s="91">
        <f>施設別MDC別比率!$W1151*施設別MDC別比率!U1151</f>
        <v>60.999999999999872</v>
      </c>
      <c r="V1151" s="91">
        <f>施設別MDC別比率!$W1151*施設別MDC別比率!V1151</f>
        <v>4826</v>
      </c>
      <c r="W1151" s="50">
        <v>4826</v>
      </c>
      <c r="X1151" s="90" t="str">
        <f>IF(LEFT(VLOOKUP(A1151,施設概要表!A:C,3,FALSE),3)="011","●","")</f>
        <v/>
      </c>
    </row>
    <row r="1152" spans="1:24" hidden="1">
      <c r="A1152" s="46" t="s">
        <v>2155</v>
      </c>
      <c r="B1152" s="47" t="s">
        <v>2121</v>
      </c>
      <c r="C1152" s="48" t="s">
        <v>5853</v>
      </c>
      <c r="D1152" s="91">
        <f>施設別MDC別比率!$W1152*施設別MDC別比率!D1152</f>
        <v>263.00000000000006</v>
      </c>
      <c r="E1152" s="91">
        <f>施設別MDC別比率!$W1152*施設別MDC別比率!E1152</f>
        <v>514.99999999999977</v>
      </c>
      <c r="F1152" s="91">
        <f>施設別MDC別比率!$W1152*施設別MDC別比率!F1152</f>
        <v>488.99999999999983</v>
      </c>
      <c r="G1152" s="91">
        <f>施設別MDC別比率!$W1152*施設別MDC別比率!G1152</f>
        <v>859.99999999999591</v>
      </c>
      <c r="H1152" s="91">
        <f>施設別MDC別比率!$W1152*施設別MDC別比率!H1152</f>
        <v>307.99999999999994</v>
      </c>
      <c r="I1152" s="91">
        <f>施設別MDC別比率!$W1152*施設別MDC別比率!I1152</f>
        <v>2183.9999999999977</v>
      </c>
      <c r="J1152" s="91">
        <f>施設別MDC別比率!$W1152*施設別MDC別比率!J1152</f>
        <v>682.00000000000023</v>
      </c>
      <c r="K1152" s="91">
        <f>施設別MDC別比率!$W1152*施設別MDC別比率!K1152</f>
        <v>219.00000000000043</v>
      </c>
      <c r="L1152" s="91">
        <f>施設別MDC別比率!$W1152*施設別MDC別比率!L1152</f>
        <v>131.99999999999974</v>
      </c>
      <c r="M1152" s="91">
        <f>施設別MDC別比率!$W1152*施設別MDC別比率!M1152</f>
        <v>232.99999999999989</v>
      </c>
      <c r="N1152" s="91">
        <f>施設別MDC別比率!$W1152*施設別MDC別比率!N1152</f>
        <v>737.99999999999966</v>
      </c>
      <c r="O1152" s="91">
        <f>施設別MDC別比率!$W1152*施設別MDC別比率!O1152</f>
        <v>412</v>
      </c>
      <c r="P1152" s="91">
        <f>施設別MDC別比率!$W1152*施設別MDC別比率!P1152</f>
        <v>503.00000000000006</v>
      </c>
      <c r="Q1152" s="91">
        <f>施設別MDC別比率!$W1152*施設別MDC別比率!Q1152</f>
        <v>98.999999999999602</v>
      </c>
      <c r="R1152" s="91">
        <f>施設別MDC別比率!$W1152*施設別MDC別比率!R1152</f>
        <v>32.999999999999979</v>
      </c>
      <c r="S1152" s="91">
        <f>施設別MDC別比率!$W1152*施設別MDC別比率!S1152</f>
        <v>407.0000000000004</v>
      </c>
      <c r="T1152" s="91">
        <f>施設別MDC別比率!$W1152*施設別MDC別比率!T1152</f>
        <v>6</v>
      </c>
      <c r="U1152" s="91">
        <f>施設別MDC別比率!$W1152*施設別MDC別比率!U1152</f>
        <v>172.00000000000003</v>
      </c>
      <c r="V1152" s="91">
        <f>施設別MDC別比率!$W1152*施設別MDC別比率!V1152</f>
        <v>8255</v>
      </c>
      <c r="W1152" s="50">
        <v>8255</v>
      </c>
      <c r="X1152" s="90" t="str">
        <f>IF(LEFT(VLOOKUP(A1152,施設概要表!A:C,3,FALSE),3)="011","●","")</f>
        <v/>
      </c>
    </row>
    <row r="1153" spans="1:24" hidden="1">
      <c r="A1153" s="46" t="s">
        <v>2156</v>
      </c>
      <c r="B1153" s="47" t="s">
        <v>5622</v>
      </c>
      <c r="C1153" s="48" t="s">
        <v>2019</v>
      </c>
      <c r="D1153" s="91">
        <f>施設別MDC別比率!$W1153*施設別MDC別比率!D1153</f>
        <v>895.00000000000011</v>
      </c>
      <c r="E1153" s="91">
        <f>施設別MDC別比率!$W1153*施設別MDC別比率!E1153</f>
        <v>970.0000000000008</v>
      </c>
      <c r="F1153" s="91">
        <f>施設別MDC別比率!$W1153*施設別MDC別比率!F1153</f>
        <v>684.99999999999977</v>
      </c>
      <c r="G1153" s="91">
        <f>施設別MDC別比率!$W1153*施設別MDC別比率!G1153</f>
        <v>1842.9999999999952</v>
      </c>
      <c r="H1153" s="91">
        <f>施設別MDC別比率!$W1153*施設別MDC別比率!H1153</f>
        <v>1497.0000000000002</v>
      </c>
      <c r="I1153" s="91">
        <f>施設別MDC別比率!$W1153*施設別MDC別比率!I1153</f>
        <v>4144.0000000000018</v>
      </c>
      <c r="J1153" s="91">
        <f>施設別MDC別比率!$W1153*施設別MDC別比率!J1153</f>
        <v>917.00000000000068</v>
      </c>
      <c r="K1153" s="91">
        <f>施設別MDC別比率!$W1153*施設別MDC別比率!K1153</f>
        <v>244.00000000000034</v>
      </c>
      <c r="L1153" s="91">
        <f>施設別MDC別比率!$W1153*施設別MDC別比率!L1153</f>
        <v>167.99999999999997</v>
      </c>
      <c r="M1153" s="91">
        <f>施設別MDC別比率!$W1153*施設別MDC別比率!M1153</f>
        <v>747.0000000000008</v>
      </c>
      <c r="N1153" s="91">
        <f>施設別MDC別比率!$W1153*施設別MDC別比率!N1153</f>
        <v>1533.0000000000005</v>
      </c>
      <c r="O1153" s="91">
        <f>施設別MDC別比率!$W1153*施設別MDC別比率!O1153</f>
        <v>1086.0000000000005</v>
      </c>
      <c r="P1153" s="91">
        <f>施設別MDC別比率!$W1153*施設別MDC別比率!P1153</f>
        <v>1156.0000000000005</v>
      </c>
      <c r="Q1153" s="91">
        <f>施設別MDC別比率!$W1153*施設別MDC別比率!Q1153</f>
        <v>245.00000000000045</v>
      </c>
      <c r="R1153" s="91">
        <f>施設別MDC別比率!$W1153*施設別MDC別比率!R1153</f>
        <v>79.999999999999929</v>
      </c>
      <c r="S1153" s="91">
        <f>施設別MDC別比率!$W1153*施設別MDC別比率!S1153</f>
        <v>622.00000000000034</v>
      </c>
      <c r="T1153" s="91">
        <f>施設別MDC別比率!$W1153*施設別MDC別比率!T1153</f>
        <v>5.0000000000000018</v>
      </c>
      <c r="U1153" s="91">
        <f>施設別MDC別比率!$W1153*施設別MDC別比率!U1153</f>
        <v>342.99999999999994</v>
      </c>
      <c r="V1153" s="91">
        <f>施設別MDC別比率!$W1153*施設別MDC別比率!V1153</f>
        <v>17180</v>
      </c>
      <c r="W1153" s="50">
        <v>17180</v>
      </c>
      <c r="X1153" s="90" t="str">
        <f>IF(LEFT(VLOOKUP(A1153,施設概要表!A:C,3,FALSE),3)="011","●","")</f>
        <v/>
      </c>
    </row>
    <row r="1154" spans="1:24" hidden="1">
      <c r="A1154" s="46" t="s">
        <v>2157</v>
      </c>
      <c r="B1154" s="47" t="s">
        <v>5624</v>
      </c>
      <c r="C1154" s="48" t="s">
        <v>414</v>
      </c>
      <c r="D1154" s="91">
        <f>施設別MDC別比率!$W1154*施設別MDC別比率!D1154</f>
        <v>788.00000000000045</v>
      </c>
      <c r="E1154" s="91">
        <f>施設別MDC別比率!$W1154*施設別MDC別比率!E1154</f>
        <v>39.999999999999993</v>
      </c>
      <c r="F1154" s="91">
        <f>施設別MDC別比率!$W1154*施設別MDC別比率!F1154</f>
        <v>534.00000000000023</v>
      </c>
      <c r="G1154" s="91">
        <f>施設別MDC別比率!$W1154*施設別MDC別比率!G1154</f>
        <v>1271</v>
      </c>
      <c r="H1154" s="91">
        <f>施設別MDC別比率!$W1154*施設別MDC別比率!H1154</f>
        <v>2074.9999999999982</v>
      </c>
      <c r="I1154" s="91">
        <f>施設別MDC別比率!$W1154*施設別MDC別比率!I1154</f>
        <v>3792.9999999999995</v>
      </c>
      <c r="J1154" s="91">
        <f>施設別MDC別比率!$W1154*施設別MDC別比率!J1154</f>
        <v>304.99999999999955</v>
      </c>
      <c r="K1154" s="91">
        <f>施設別MDC別比率!$W1154*施設別MDC別比率!K1154</f>
        <v>171.99999999999969</v>
      </c>
      <c r="L1154" s="91">
        <f>施設別MDC別比率!$W1154*施設別MDC別比率!L1154</f>
        <v>320.00000000000045</v>
      </c>
      <c r="M1154" s="91">
        <f>施設別MDC別比率!$W1154*施設別MDC別比率!M1154</f>
        <v>620.00000000000011</v>
      </c>
      <c r="N1154" s="91">
        <f>施設別MDC別比率!$W1154*施設別MDC別比率!N1154</f>
        <v>1217.0000000000007</v>
      </c>
      <c r="O1154" s="91">
        <f>施設別MDC別比率!$W1154*施設別MDC別比率!O1154</f>
        <v>1138.9999999999995</v>
      </c>
      <c r="P1154" s="91">
        <f>施設別MDC別比率!$W1154*施設別MDC別比率!P1154</f>
        <v>67.000000000000028</v>
      </c>
      <c r="Q1154" s="91">
        <f>施設別MDC別比率!$W1154*施設別MDC別比率!Q1154</f>
        <v>103.99999999999997</v>
      </c>
      <c r="R1154" s="91">
        <f>施設別MDC別比率!$W1154*施設別MDC別比率!R1154</f>
        <v>6.9999999999999956</v>
      </c>
      <c r="S1154" s="91">
        <f>施設別MDC別比率!$W1154*施設別MDC別比率!S1154</f>
        <v>466.00000000000028</v>
      </c>
      <c r="T1154" s="91">
        <f>施設別MDC別比率!$W1154*施設別MDC別比率!T1154</f>
        <v>6.9999999999999956</v>
      </c>
      <c r="U1154" s="91">
        <f>施設別MDC別比率!$W1154*施設別MDC別比率!U1154</f>
        <v>119</v>
      </c>
      <c r="V1154" s="91">
        <f>施設別MDC別比率!$W1154*施設別MDC別比率!V1154</f>
        <v>13044</v>
      </c>
      <c r="W1154" s="50">
        <v>13044</v>
      </c>
      <c r="X1154" s="90" t="str">
        <f>IF(LEFT(VLOOKUP(A1154,施設概要表!A:C,3,FALSE),3)="011","●","")</f>
        <v/>
      </c>
    </row>
    <row r="1155" spans="1:24" hidden="1">
      <c r="A1155" s="46" t="s">
        <v>2160</v>
      </c>
      <c r="B1155" s="47" t="s">
        <v>2125</v>
      </c>
      <c r="C1155" s="48" t="s">
        <v>5854</v>
      </c>
      <c r="D1155" s="91">
        <f>施設別MDC別比率!$W1155*施設別MDC別比率!D1155</f>
        <v>12.999999999999988</v>
      </c>
      <c r="E1155" s="91">
        <f>施設別MDC別比率!$W1155*施設別MDC別比率!E1155</f>
        <v>475.00000000000017</v>
      </c>
      <c r="F1155" s="91">
        <f>施設別MDC別比率!$W1155*施設別MDC別比率!F1155</f>
        <v>110.00000000000001</v>
      </c>
      <c r="G1155" s="91">
        <f>施設別MDC別比率!$W1155*施設別MDC別比率!G1155</f>
        <v>209.99999999999994</v>
      </c>
      <c r="H1155" s="91">
        <f>施設別MDC別比率!$W1155*施設別MDC別比率!H1155</f>
        <v>15.000000000000004</v>
      </c>
      <c r="I1155" s="91">
        <f>施設別MDC別比率!$W1155*施設別MDC別比率!I1155</f>
        <v>213.99999999999997</v>
      </c>
      <c r="J1155" s="91">
        <f>施設別MDC別比率!$W1155*施設別MDC別比率!J1155</f>
        <v>670.00000000000091</v>
      </c>
      <c r="K1155" s="91">
        <f>施設別MDC別比率!$W1155*施設別MDC別比率!K1155</f>
        <v>61.000000000000057</v>
      </c>
      <c r="L1155" s="91">
        <f>施設別MDC別比率!$W1155*施設別MDC別比率!L1155</f>
        <v>6.9999999999999973</v>
      </c>
      <c r="M1155" s="91">
        <f>施設別MDC別比率!$W1155*施設別MDC別比率!M1155</f>
        <v>95.000000000000028</v>
      </c>
      <c r="N1155" s="91">
        <f>施設別MDC別比率!$W1155*施設別MDC別比率!N1155</f>
        <v>175.00000000000009</v>
      </c>
      <c r="O1155" s="91">
        <f>施設別MDC別比率!$W1155*施設別MDC別比率!O1155</f>
        <v>0</v>
      </c>
      <c r="P1155" s="91">
        <f>施設別MDC別比率!$W1155*施設別MDC別比率!P1155</f>
        <v>307.00000000000114</v>
      </c>
      <c r="Q1155" s="91">
        <f>施設別MDC別比率!$W1155*施設別MDC別比率!Q1155</f>
        <v>2.9999999999999951</v>
      </c>
      <c r="R1155" s="91">
        <f>施設別MDC別比率!$W1155*施設別MDC別比率!R1155</f>
        <v>0</v>
      </c>
      <c r="S1155" s="91">
        <f>施設別MDC別比率!$W1155*施設別MDC別比率!S1155</f>
        <v>391.00000000000063</v>
      </c>
      <c r="T1155" s="91">
        <f>施設別MDC別比率!$W1155*施設別MDC別比率!T1155</f>
        <v>0</v>
      </c>
      <c r="U1155" s="91">
        <f>施設別MDC別比率!$W1155*施設別MDC別比率!U1155</f>
        <v>33.000000000000114</v>
      </c>
      <c r="V1155" s="91">
        <f>施設別MDC別比率!$W1155*施設別MDC別比率!V1155</f>
        <v>2779</v>
      </c>
      <c r="W1155" s="50">
        <v>2779</v>
      </c>
      <c r="X1155" s="90" t="str">
        <f>IF(LEFT(VLOOKUP(A1155,施設概要表!A:C,3,FALSE),3)="011","●","")</f>
        <v/>
      </c>
    </row>
    <row r="1156" spans="1:24" hidden="1">
      <c r="A1156" s="46" t="s">
        <v>2162</v>
      </c>
      <c r="B1156" s="47" t="s">
        <v>2127</v>
      </c>
      <c r="C1156" s="48" t="s">
        <v>2023</v>
      </c>
      <c r="D1156" s="91">
        <f>施設別MDC別比率!$W1156*施設別MDC別比率!D1156</f>
        <v>21.999999999999929</v>
      </c>
      <c r="E1156" s="91">
        <f>施設別MDC別比率!$W1156*施設別MDC別比率!E1156</f>
        <v>42</v>
      </c>
      <c r="F1156" s="91">
        <f>施設別MDC別比率!$W1156*施設別MDC別比率!F1156</f>
        <v>12</v>
      </c>
      <c r="G1156" s="91">
        <f>施設別MDC別比率!$W1156*施設別MDC別比率!G1156</f>
        <v>108.99999999999993</v>
      </c>
      <c r="H1156" s="91">
        <f>施設別MDC別比率!$W1156*施設別MDC別比率!H1156</f>
        <v>415.99999999999983</v>
      </c>
      <c r="I1156" s="91">
        <f>施設別MDC別比率!$W1156*施設別MDC別比率!I1156</f>
        <v>835.00000000000023</v>
      </c>
      <c r="J1156" s="91">
        <f>施設別MDC別比率!$W1156*施設別MDC別比率!J1156</f>
        <v>117</v>
      </c>
      <c r="K1156" s="91">
        <f>施設別MDC別比率!$W1156*施設別MDC別比率!K1156</f>
        <v>14.000000000000004</v>
      </c>
      <c r="L1156" s="91">
        <f>施設別MDC別比率!$W1156*施設別MDC別比率!L1156</f>
        <v>9.9999999999999929</v>
      </c>
      <c r="M1156" s="91">
        <f>施設別MDC別比率!$W1156*施設別MDC別比率!M1156</f>
        <v>60</v>
      </c>
      <c r="N1156" s="91">
        <f>施設別MDC別比率!$W1156*施設別MDC別比率!N1156</f>
        <v>47.000000000000057</v>
      </c>
      <c r="O1156" s="91">
        <f>施設別MDC別比率!$W1156*施設別MDC別比率!O1156</f>
        <v>0.99999999999999933</v>
      </c>
      <c r="P1156" s="91">
        <f>施設別MDC別比率!$W1156*施設別MDC別比率!P1156</f>
        <v>20.000000000000064</v>
      </c>
      <c r="Q1156" s="91">
        <f>施設別MDC別比率!$W1156*施設別MDC別比率!Q1156</f>
        <v>0.99999999999999933</v>
      </c>
      <c r="R1156" s="91">
        <f>施設別MDC別比率!$W1156*施設別MDC別比率!R1156</f>
        <v>0</v>
      </c>
      <c r="S1156" s="91">
        <f>施設別MDC別比率!$W1156*施設別MDC別比率!S1156</f>
        <v>248.00000000000026</v>
      </c>
      <c r="T1156" s="91">
        <f>施設別MDC別比率!$W1156*施設別MDC別比率!T1156</f>
        <v>2.0000000000000062</v>
      </c>
      <c r="U1156" s="91">
        <f>施設別MDC別比率!$W1156*施設別MDC別比率!U1156</f>
        <v>15</v>
      </c>
      <c r="V1156" s="91">
        <f>施設別MDC別比率!$W1156*施設別MDC別比率!V1156</f>
        <v>1971</v>
      </c>
      <c r="W1156" s="50">
        <v>1971</v>
      </c>
      <c r="X1156" s="90" t="str">
        <f>IF(LEFT(VLOOKUP(A1156,施設概要表!A:C,3,FALSE),3)="011","●","")</f>
        <v/>
      </c>
    </row>
    <row r="1157" spans="1:24" hidden="1">
      <c r="A1157" s="46" t="s">
        <v>2164</v>
      </c>
      <c r="B1157" s="47" t="s">
        <v>2131</v>
      </c>
      <c r="C1157" s="48" t="s">
        <v>2026</v>
      </c>
      <c r="D1157" s="91">
        <f>施設別MDC別比率!$W1157*施設別MDC別比率!D1157</f>
        <v>44.999999999999957</v>
      </c>
      <c r="E1157" s="91">
        <f>施設別MDC別比率!$W1157*施設別MDC別比率!E1157</f>
        <v>0.99999999999999922</v>
      </c>
      <c r="F1157" s="91">
        <f>施設別MDC別比率!$W1157*施設別MDC別比率!F1157</f>
        <v>19.000000000000075</v>
      </c>
      <c r="G1157" s="91">
        <f>施設別MDC別比率!$W1157*施設別MDC別比率!G1157</f>
        <v>109.99999999999994</v>
      </c>
      <c r="H1157" s="91">
        <f>施設別MDC別比率!$W1157*施設別MDC別比率!H1157</f>
        <v>41.999999999999943</v>
      </c>
      <c r="I1157" s="91">
        <f>施設別MDC別比率!$W1157*施設別MDC別比率!I1157</f>
        <v>559.9999999999992</v>
      </c>
      <c r="J1157" s="91">
        <f>施設別MDC別比率!$W1157*施設別MDC別比率!J1157</f>
        <v>81.999999999999986</v>
      </c>
      <c r="K1157" s="91">
        <f>施設別MDC別比率!$W1157*施設別MDC別比率!K1157</f>
        <v>17</v>
      </c>
      <c r="L1157" s="91">
        <f>施設別MDC別比率!$W1157*施設別MDC別比率!L1157</f>
        <v>17.99999999999995</v>
      </c>
      <c r="M1157" s="91">
        <f>施設別MDC別比率!$W1157*施設別MDC別比率!M1157</f>
        <v>78.000000000000014</v>
      </c>
      <c r="N1157" s="91">
        <f>施設別MDC別比率!$W1157*施設別MDC別比率!N1157</f>
        <v>561.00000000000023</v>
      </c>
      <c r="O1157" s="91">
        <f>施設別MDC別比率!$W1157*施設別MDC別比率!O1157</f>
        <v>2.0000000000000022</v>
      </c>
      <c r="P1157" s="91">
        <f>施設別MDC別比率!$W1157*施設別MDC別比率!P1157</f>
        <v>40.999999999999993</v>
      </c>
      <c r="Q1157" s="91">
        <f>施設別MDC別比率!$W1157*施設別MDC別比率!Q1157</f>
        <v>0</v>
      </c>
      <c r="R1157" s="91">
        <f>施設別MDC別比率!$W1157*施設別MDC別比率!R1157</f>
        <v>0</v>
      </c>
      <c r="S1157" s="91">
        <f>施設別MDC別比率!$W1157*施設別MDC別比率!S1157</f>
        <v>153.00000000000003</v>
      </c>
      <c r="T1157" s="91">
        <f>施設別MDC別比率!$W1157*施設別MDC別比率!T1157</f>
        <v>10.999999999999995</v>
      </c>
      <c r="U1157" s="91">
        <f>施設別MDC別比率!$W1157*施設別MDC別比率!U1157</f>
        <v>30.000000000000032</v>
      </c>
      <c r="V1157" s="91">
        <f>施設別MDC別比率!$W1157*施設別MDC別比率!V1157</f>
        <v>1770</v>
      </c>
      <c r="W1157" s="50">
        <v>1770</v>
      </c>
      <c r="X1157" s="90" t="str">
        <f>IF(LEFT(VLOOKUP(A1157,施設概要表!A:C,3,FALSE),3)="011","●","")</f>
        <v/>
      </c>
    </row>
    <row r="1158" spans="1:24" hidden="1">
      <c r="A1158" s="46" t="s">
        <v>2166</v>
      </c>
      <c r="B1158" s="47" t="s">
        <v>420</v>
      </c>
      <c r="C1158" s="48" t="s">
        <v>2028</v>
      </c>
      <c r="D1158" s="91">
        <f>施設別MDC別比率!$W1158*施設別MDC別比率!D1158</f>
        <v>914.99999999999739</v>
      </c>
      <c r="E1158" s="91">
        <f>施設別MDC別比率!$W1158*施設別MDC別比率!E1158</f>
        <v>84.999999999999901</v>
      </c>
      <c r="F1158" s="91">
        <f>施設別MDC別比率!$W1158*施設別MDC別比率!F1158</f>
        <v>192.99999999999994</v>
      </c>
      <c r="G1158" s="91">
        <f>施設別MDC別比率!$W1158*施設別MDC別比率!G1158</f>
        <v>658.99999999999989</v>
      </c>
      <c r="H1158" s="91">
        <f>施設別MDC別比率!$W1158*施設別MDC別比率!H1158</f>
        <v>382</v>
      </c>
      <c r="I1158" s="91">
        <f>施設別MDC別比率!$W1158*施設別MDC別比率!I1158</f>
        <v>3067.9999999999982</v>
      </c>
      <c r="J1158" s="91">
        <f>施設別MDC別比率!$W1158*施設別MDC別比率!J1158</f>
        <v>144.99999999999974</v>
      </c>
      <c r="K1158" s="91">
        <f>施設別MDC別比率!$W1158*施設別MDC別比率!K1158</f>
        <v>146.99999999999972</v>
      </c>
      <c r="L1158" s="91">
        <f>施設別MDC別比率!$W1158*施設別MDC別比率!L1158</f>
        <v>49.999999999999979</v>
      </c>
      <c r="M1158" s="91">
        <f>施設別MDC別比率!$W1158*施設別MDC別比率!M1158</f>
        <v>194.99999999999989</v>
      </c>
      <c r="N1158" s="91">
        <f>施設別MDC別比率!$W1158*施設別MDC別比率!N1158</f>
        <v>744.99999999999977</v>
      </c>
      <c r="O1158" s="91">
        <f>施設別MDC別比率!$W1158*施設別MDC別比率!O1158</f>
        <v>13.999999999999989</v>
      </c>
      <c r="P1158" s="91">
        <f>施設別MDC別比率!$W1158*施設別MDC別比率!P1158</f>
        <v>110.99999999999994</v>
      </c>
      <c r="Q1158" s="91">
        <f>施設別MDC別比率!$W1158*施設別MDC別比率!Q1158</f>
        <v>16.999999999999982</v>
      </c>
      <c r="R1158" s="91">
        <f>施設別MDC別比率!$W1158*施設別MDC別比率!R1158</f>
        <v>0</v>
      </c>
      <c r="S1158" s="91">
        <f>施設別MDC別比率!$W1158*施設別MDC別比率!S1158</f>
        <v>799.00000000000045</v>
      </c>
      <c r="T1158" s="91">
        <f>施設別MDC別比率!$W1158*施設別MDC別比率!T1158</f>
        <v>7.0000000000000027</v>
      </c>
      <c r="U1158" s="91">
        <f>施設別MDC別比率!$W1158*施設別MDC別比率!U1158</f>
        <v>104.00000000000014</v>
      </c>
      <c r="V1158" s="91">
        <f>施設別MDC別比率!$W1158*施設別MDC別比率!V1158</f>
        <v>7636</v>
      </c>
      <c r="W1158" s="50">
        <v>7636</v>
      </c>
      <c r="X1158" s="90" t="str">
        <f>IF(LEFT(VLOOKUP(A1158,施設概要表!A:C,3,FALSE),3)="011","●","")</f>
        <v/>
      </c>
    </row>
    <row r="1159" spans="1:24" hidden="1">
      <c r="A1159" s="46" t="s">
        <v>2167</v>
      </c>
      <c r="B1159" s="47" t="s">
        <v>2129</v>
      </c>
      <c r="C1159" s="48" t="s">
        <v>5855</v>
      </c>
      <c r="D1159" s="91">
        <f>施設別MDC別比率!$W1159*施設別MDC別比率!D1159</f>
        <v>207.99999999999977</v>
      </c>
      <c r="E1159" s="91">
        <f>施設別MDC別比率!$W1159*施設別MDC別比率!E1159</f>
        <v>382</v>
      </c>
      <c r="F1159" s="91">
        <f>施設別MDC別比率!$W1159*施設別MDC別比率!F1159</f>
        <v>269.00000000000034</v>
      </c>
      <c r="G1159" s="91">
        <f>施設別MDC別比率!$W1159*施設別MDC別比率!G1159</f>
        <v>1080.999999999998</v>
      </c>
      <c r="H1159" s="91">
        <f>施設別MDC別比率!$W1159*施設別MDC別比率!H1159</f>
        <v>621.99999999999989</v>
      </c>
      <c r="I1159" s="91">
        <f>施設別MDC別比率!$W1159*施設別MDC別比率!I1159</f>
        <v>1540.0000000000034</v>
      </c>
      <c r="J1159" s="91">
        <f>施設別MDC別比率!$W1159*施設別MDC別比率!J1159</f>
        <v>296.99999999999983</v>
      </c>
      <c r="K1159" s="91">
        <f>施設別MDC別比率!$W1159*施設別MDC別比率!K1159</f>
        <v>257.00000000000006</v>
      </c>
      <c r="L1159" s="91">
        <f>施設別MDC別比率!$W1159*施設別MDC別比率!L1159</f>
        <v>143.00000000000026</v>
      </c>
      <c r="M1159" s="91">
        <f>施設別MDC別比率!$W1159*施設別MDC別比率!M1159</f>
        <v>295.99999999999966</v>
      </c>
      <c r="N1159" s="91">
        <f>施設別MDC別比率!$W1159*施設別MDC別比率!N1159</f>
        <v>613.00000000000011</v>
      </c>
      <c r="O1159" s="91">
        <f>施設別MDC別比率!$W1159*施設別MDC別比率!O1159</f>
        <v>1290.9999999999982</v>
      </c>
      <c r="P1159" s="91">
        <f>施設別MDC別比率!$W1159*施設別MDC別比率!P1159</f>
        <v>431.00000000000028</v>
      </c>
      <c r="Q1159" s="91">
        <f>施設別MDC別比率!$W1159*施設別MDC別比率!Q1159</f>
        <v>147.00000000000009</v>
      </c>
      <c r="R1159" s="91">
        <f>施設別MDC別比率!$W1159*施設別MDC別比率!R1159</f>
        <v>5.9999999999999973</v>
      </c>
      <c r="S1159" s="91">
        <f>施設別MDC別比率!$W1159*施設別MDC別比率!S1159</f>
        <v>176.99999999999986</v>
      </c>
      <c r="T1159" s="91">
        <f>施設別MDC別比率!$W1159*施設別MDC別比率!T1159</f>
        <v>85.000000000000199</v>
      </c>
      <c r="U1159" s="91">
        <f>施設別MDC別比率!$W1159*施設別MDC別比率!U1159</f>
        <v>155.99999999999983</v>
      </c>
      <c r="V1159" s="91">
        <f>施設別MDC別比率!$W1159*施設別MDC別比率!V1159</f>
        <v>8001</v>
      </c>
      <c r="W1159" s="50">
        <v>8001</v>
      </c>
      <c r="X1159" s="90" t="str">
        <f>IF(LEFT(VLOOKUP(A1159,施設概要表!A:C,3,FALSE),3)="011","●","")</f>
        <v/>
      </c>
    </row>
    <row r="1160" spans="1:24" hidden="1">
      <c r="A1160" s="46" t="s">
        <v>2169</v>
      </c>
      <c r="B1160" s="47" t="s">
        <v>2137</v>
      </c>
      <c r="C1160" s="48" t="s">
        <v>2032</v>
      </c>
      <c r="D1160" s="91">
        <f>施設別MDC別比率!$W1160*施設別MDC別比率!D1160</f>
        <v>381.9999999999996</v>
      </c>
      <c r="E1160" s="91">
        <f>施設別MDC別比率!$W1160*施設別MDC別比率!E1160</f>
        <v>0</v>
      </c>
      <c r="F1160" s="91">
        <f>施設別MDC別比率!$W1160*施設別MDC別比率!F1160</f>
        <v>65.000000000000028</v>
      </c>
      <c r="G1160" s="91">
        <f>施設別MDC別比率!$W1160*施設別MDC別比率!G1160</f>
        <v>23.999999999999975</v>
      </c>
      <c r="H1160" s="91">
        <f>施設別MDC別比率!$W1160*施設別MDC別比率!H1160</f>
        <v>353.9999999999996</v>
      </c>
      <c r="I1160" s="91">
        <f>施設別MDC別比率!$W1160*施設別MDC別比率!I1160</f>
        <v>10.999999999999989</v>
      </c>
      <c r="J1160" s="91">
        <f>施設別MDC別比率!$W1160*施設別MDC別比率!J1160</f>
        <v>24.999999999999975</v>
      </c>
      <c r="K1160" s="91">
        <f>施設別MDC別比率!$W1160*施設別MDC別比率!K1160</f>
        <v>1.9999999999999978</v>
      </c>
      <c r="L1160" s="91">
        <f>施設別MDC別比率!$W1160*施設別MDC別比率!L1160</f>
        <v>0</v>
      </c>
      <c r="M1160" s="91">
        <f>施設別MDC別比率!$W1160*施設別MDC別比率!M1160</f>
        <v>12.999999999999988</v>
      </c>
      <c r="N1160" s="91">
        <f>施設別MDC別比率!$W1160*施設別MDC別比率!N1160</f>
        <v>15.999999999999982</v>
      </c>
      <c r="O1160" s="91">
        <f>施設別MDC別比率!$W1160*施設別MDC別比率!O1160</f>
        <v>0</v>
      </c>
      <c r="P1160" s="91">
        <f>施設別MDC別比率!$W1160*施設別MDC別比率!P1160</f>
        <v>3.9999999999999956</v>
      </c>
      <c r="Q1160" s="91">
        <f>施設別MDC別比率!$W1160*施設別MDC別比率!Q1160</f>
        <v>0</v>
      </c>
      <c r="R1160" s="91">
        <f>施設別MDC別比率!$W1160*施設別MDC別比率!R1160</f>
        <v>0</v>
      </c>
      <c r="S1160" s="91">
        <f>施設別MDC別比率!$W1160*施設別MDC別比率!S1160</f>
        <v>96</v>
      </c>
      <c r="T1160" s="91">
        <f>施設別MDC別比率!$W1160*施設別MDC別比率!T1160</f>
        <v>1.9999999999999978</v>
      </c>
      <c r="U1160" s="91">
        <f>施設別MDC別比率!$W1160*施設別MDC別比率!U1160</f>
        <v>5.0000000000000053</v>
      </c>
      <c r="V1160" s="91">
        <f>施設別MDC別比率!$W1160*施設別MDC別比率!V1160</f>
        <v>999</v>
      </c>
      <c r="W1160" s="50">
        <v>999</v>
      </c>
      <c r="X1160" s="90" t="str">
        <f>IF(LEFT(VLOOKUP(A1160,施設概要表!A:C,3,FALSE),3)="011","●","")</f>
        <v/>
      </c>
    </row>
    <row r="1161" spans="1:24" hidden="1">
      <c r="A1161" s="46" t="s">
        <v>2171</v>
      </c>
      <c r="B1161" s="47" t="s">
        <v>2140</v>
      </c>
      <c r="C1161" s="48" t="s">
        <v>2034</v>
      </c>
      <c r="D1161" s="91">
        <f>施設別MDC別比率!$W1161*施設別MDC別比率!D1161</f>
        <v>18.999999999999996</v>
      </c>
      <c r="E1161" s="91">
        <f>施設別MDC別比率!$W1161*施設別MDC別比率!E1161</f>
        <v>1.0000000000000002</v>
      </c>
      <c r="F1161" s="91">
        <f>施設別MDC別比率!$W1161*施設別MDC別比率!F1161</f>
        <v>46.999999999999957</v>
      </c>
      <c r="G1161" s="91">
        <f>施設別MDC別比率!$W1161*施設別MDC別比率!G1161</f>
        <v>224.00000000000006</v>
      </c>
      <c r="H1161" s="91">
        <f>施設別MDC別比率!$W1161*施設別MDC別比率!H1161</f>
        <v>22.999999999999936</v>
      </c>
      <c r="I1161" s="91">
        <f>施設別MDC別比率!$W1161*施設別MDC別比率!I1161</f>
        <v>1125.9999999999995</v>
      </c>
      <c r="J1161" s="91">
        <f>施設別MDC別比率!$W1161*施設別MDC別比率!J1161</f>
        <v>34.000000000000064</v>
      </c>
      <c r="K1161" s="91">
        <f>施設別MDC別比率!$W1161*施設別MDC別比率!K1161</f>
        <v>12.999999999999995</v>
      </c>
      <c r="L1161" s="91">
        <f>施設別MDC別比率!$W1161*施設別MDC別比率!L1161</f>
        <v>0</v>
      </c>
      <c r="M1161" s="91">
        <f>施設別MDC別比率!$W1161*施設別MDC別比率!M1161</f>
        <v>46.999999999999957</v>
      </c>
      <c r="N1161" s="91">
        <f>施設別MDC別比率!$W1161*施設別MDC別比率!N1161</f>
        <v>143.00000000000003</v>
      </c>
      <c r="O1161" s="91">
        <f>施設別MDC別比率!$W1161*施設別MDC別比率!O1161</f>
        <v>5.0000000000000009</v>
      </c>
      <c r="P1161" s="91">
        <f>施設別MDC別比率!$W1161*施設別MDC別比率!P1161</f>
        <v>67.000000000000043</v>
      </c>
      <c r="Q1161" s="91">
        <f>施設別MDC別比率!$W1161*施設別MDC別比率!Q1161</f>
        <v>1.0000000000000002</v>
      </c>
      <c r="R1161" s="91">
        <f>施設別MDC別比率!$W1161*施設別MDC別比率!R1161</f>
        <v>0</v>
      </c>
      <c r="S1161" s="91">
        <f>施設別MDC別比率!$W1161*施設別MDC別比率!S1161</f>
        <v>160.99999999999997</v>
      </c>
      <c r="T1161" s="91">
        <f>施設別MDC別比率!$W1161*施設別MDC別比率!T1161</f>
        <v>0</v>
      </c>
      <c r="U1161" s="91">
        <f>施設別MDC別比率!$W1161*施設別MDC別比率!U1161</f>
        <v>39.999999999999972</v>
      </c>
      <c r="V1161" s="91">
        <f>施設別MDC別比率!$W1161*施設別MDC別比率!V1161</f>
        <v>1951</v>
      </c>
      <c r="W1161" s="50">
        <v>1951</v>
      </c>
      <c r="X1161" s="90" t="str">
        <f>IF(LEFT(VLOOKUP(A1161,施設概要表!A:C,3,FALSE),3)="011","●","")</f>
        <v/>
      </c>
    </row>
    <row r="1162" spans="1:24" hidden="1">
      <c r="A1162" s="46" t="s">
        <v>2173</v>
      </c>
      <c r="B1162" s="47" t="s">
        <v>2142</v>
      </c>
      <c r="C1162" s="48" t="s">
        <v>2037</v>
      </c>
      <c r="D1162" s="91">
        <f>施設別MDC別比率!$W1162*施設別MDC別比率!D1162</f>
        <v>136.00000000000011</v>
      </c>
      <c r="E1162" s="91">
        <f>施設別MDC別比率!$W1162*施設別MDC別比率!E1162</f>
        <v>0.999999999999999</v>
      </c>
      <c r="F1162" s="91">
        <f>施設別MDC別比率!$W1162*施設別MDC別比率!F1162</f>
        <v>44.000000000000014</v>
      </c>
      <c r="G1162" s="91">
        <f>施設別MDC別比率!$W1162*施設別MDC別比率!G1162</f>
        <v>440.00000000000017</v>
      </c>
      <c r="H1162" s="91">
        <f>施設別MDC別比率!$W1162*施設別MDC別比率!H1162</f>
        <v>320.99999999999994</v>
      </c>
      <c r="I1162" s="91">
        <f>施設別MDC別比率!$W1162*施設別MDC別比率!I1162</f>
        <v>1051.9999999999989</v>
      </c>
      <c r="J1162" s="91">
        <f>施設別MDC別比率!$W1162*施設別MDC別比率!J1162</f>
        <v>127.00000000000006</v>
      </c>
      <c r="K1162" s="91">
        <f>施設別MDC別比率!$W1162*施設別MDC別比率!K1162</f>
        <v>80.999999999999858</v>
      </c>
      <c r="L1162" s="91">
        <f>施設別MDC別比率!$W1162*施設別MDC別比率!L1162</f>
        <v>24.000000000000007</v>
      </c>
      <c r="M1162" s="91">
        <f>施設別MDC別比率!$W1162*施設別MDC別比率!M1162</f>
        <v>113.99999999999996</v>
      </c>
      <c r="N1162" s="91">
        <f>施設別MDC別比率!$W1162*施設別MDC別比率!N1162</f>
        <v>340.99999999999869</v>
      </c>
      <c r="O1162" s="91">
        <f>施設別MDC別比率!$W1162*施設別MDC別比率!O1162</f>
        <v>3.999999999999996</v>
      </c>
      <c r="P1162" s="91">
        <f>施設別MDC別比率!$W1162*施設別MDC別比率!P1162</f>
        <v>42.000000000000142</v>
      </c>
      <c r="Q1162" s="91">
        <f>施設別MDC別比率!$W1162*施設別MDC別比率!Q1162</f>
        <v>0</v>
      </c>
      <c r="R1162" s="91">
        <f>施設別MDC別比率!$W1162*施設別MDC別比率!R1162</f>
        <v>0</v>
      </c>
      <c r="S1162" s="91">
        <f>施設別MDC別比率!$W1162*施設別MDC別比率!S1162</f>
        <v>262.99999999999989</v>
      </c>
      <c r="T1162" s="91">
        <f>施設別MDC別比率!$W1162*施設別MDC別比率!T1162</f>
        <v>2.0000000000000009</v>
      </c>
      <c r="U1162" s="91">
        <f>施設別MDC別比率!$W1162*施設別MDC別比率!U1162</f>
        <v>83.000000000000043</v>
      </c>
      <c r="V1162" s="91">
        <f>施設別MDC別比率!$W1162*施設別MDC別比率!V1162</f>
        <v>3075</v>
      </c>
      <c r="W1162" s="50">
        <v>3075</v>
      </c>
      <c r="X1162" s="90" t="str">
        <f>IF(LEFT(VLOOKUP(A1162,施設概要表!A:C,3,FALSE),3)="011","●","")</f>
        <v/>
      </c>
    </row>
    <row r="1163" spans="1:24" hidden="1">
      <c r="A1163" s="46" t="s">
        <v>2174</v>
      </c>
      <c r="B1163" s="47" t="s">
        <v>2144</v>
      </c>
      <c r="C1163" s="48" t="s">
        <v>5856</v>
      </c>
      <c r="D1163" s="91">
        <f>施設別MDC別比率!$W1163*施設別MDC別比率!D1163</f>
        <v>387</v>
      </c>
      <c r="E1163" s="91">
        <f>施設別MDC別比率!$W1163*施設別MDC別比率!E1163</f>
        <v>0</v>
      </c>
      <c r="F1163" s="91">
        <f>施設別MDC別比率!$W1163*施設別MDC別比率!F1163</f>
        <v>39.000000000000014</v>
      </c>
      <c r="G1163" s="91">
        <f>施設別MDC別比率!$W1163*施設別MDC別比率!G1163</f>
        <v>8.0000000000000178</v>
      </c>
      <c r="H1163" s="91">
        <f>施設別MDC別比率!$W1163*施設別MDC別比率!H1163</f>
        <v>22.999999999999979</v>
      </c>
      <c r="I1163" s="91">
        <f>施設別MDC別比率!$W1163*施設別MDC別比率!I1163</f>
        <v>2.0000000000000013</v>
      </c>
      <c r="J1163" s="91">
        <f>施設別MDC別比率!$W1163*施設別MDC別比率!J1163</f>
        <v>43.999999999999993</v>
      </c>
      <c r="K1163" s="91">
        <f>施設別MDC別比率!$W1163*施設別MDC別比率!K1163</f>
        <v>2.9999999999999987</v>
      </c>
      <c r="L1163" s="91">
        <f>施設別MDC別比率!$W1163*施設別MDC別比率!L1163</f>
        <v>0</v>
      </c>
      <c r="M1163" s="91">
        <f>施設別MDC別比率!$W1163*施設別MDC別比率!M1163</f>
        <v>20.000000000000011</v>
      </c>
      <c r="N1163" s="91">
        <f>施設別MDC別比率!$W1163*施設別MDC別比率!N1163</f>
        <v>0.99999999999999734</v>
      </c>
      <c r="O1163" s="91">
        <f>施設別MDC別比率!$W1163*施設別MDC別比率!O1163</f>
        <v>0</v>
      </c>
      <c r="P1163" s="91">
        <f>施設別MDC別比率!$W1163*施設別MDC別比率!P1163</f>
        <v>2.0000000000000013</v>
      </c>
      <c r="Q1163" s="91">
        <f>施設別MDC別比率!$W1163*施設別MDC別比率!Q1163</f>
        <v>0.99999999999999734</v>
      </c>
      <c r="R1163" s="91">
        <f>施設別MDC別比率!$W1163*施設別MDC別比率!R1163</f>
        <v>0</v>
      </c>
      <c r="S1163" s="91">
        <f>施設別MDC別比率!$W1163*施設別MDC別比率!S1163</f>
        <v>118.00000000000004</v>
      </c>
      <c r="T1163" s="91">
        <f>施設別MDC別比率!$W1163*施設別MDC別比率!T1163</f>
        <v>2.0000000000000013</v>
      </c>
      <c r="U1163" s="91">
        <f>施設別MDC別比率!$W1163*施設別MDC別比率!U1163</f>
        <v>4.0000000000000027</v>
      </c>
      <c r="V1163" s="91">
        <f>施設別MDC別比率!$W1163*施設別MDC別比率!V1163</f>
        <v>654</v>
      </c>
      <c r="W1163" s="50">
        <v>654</v>
      </c>
      <c r="X1163" s="90" t="str">
        <f>IF(LEFT(VLOOKUP(A1163,施設概要表!A:C,3,FALSE),3)="011","●","")</f>
        <v/>
      </c>
    </row>
    <row r="1164" spans="1:24" hidden="1">
      <c r="A1164" s="46" t="s">
        <v>2176</v>
      </c>
      <c r="B1164" s="47" t="s">
        <v>2146</v>
      </c>
      <c r="C1164" s="48" t="s">
        <v>2039</v>
      </c>
      <c r="D1164" s="91">
        <f>施設別MDC別比率!$W1164*施設別MDC別比率!D1164</f>
        <v>78.999999999999929</v>
      </c>
      <c r="E1164" s="91">
        <f>施設別MDC別比率!$W1164*施設別MDC別比率!E1164</f>
        <v>386.99999999999983</v>
      </c>
      <c r="F1164" s="91">
        <f>施設別MDC別比率!$W1164*施設別MDC別比率!F1164</f>
        <v>93.000000000000057</v>
      </c>
      <c r="G1164" s="91">
        <f>施設別MDC別比率!$W1164*施設別MDC別比率!G1164</f>
        <v>525.99999999999829</v>
      </c>
      <c r="H1164" s="91">
        <f>施設別MDC別比率!$W1164*施設別MDC別比率!H1164</f>
        <v>335.00000000000017</v>
      </c>
      <c r="I1164" s="91">
        <f>施設別MDC別比率!$W1164*施設別MDC別比率!I1164</f>
        <v>1275.0000000000014</v>
      </c>
      <c r="J1164" s="91">
        <f>施設別MDC別比率!$W1164*施設別MDC別比率!J1164</f>
        <v>464.99999999999983</v>
      </c>
      <c r="K1164" s="91">
        <f>施設別MDC別比率!$W1164*施設別MDC別比率!K1164</f>
        <v>64.999999999999801</v>
      </c>
      <c r="L1164" s="91">
        <f>施設別MDC別比率!$W1164*施設別MDC別比率!L1164</f>
        <v>69.000000000000185</v>
      </c>
      <c r="M1164" s="91">
        <f>施設別MDC別比率!$W1164*施設別MDC別比率!M1164</f>
        <v>177.99999999999983</v>
      </c>
      <c r="N1164" s="91">
        <f>施設別MDC別比率!$W1164*施設別MDC別比率!N1164</f>
        <v>318.00000000000011</v>
      </c>
      <c r="O1164" s="91">
        <f>施設別MDC別比率!$W1164*施設別MDC別比率!O1164</f>
        <v>288.99999999999994</v>
      </c>
      <c r="P1164" s="91">
        <f>施設別MDC別比率!$W1164*施設別MDC別比率!P1164</f>
        <v>520.00000000000125</v>
      </c>
      <c r="Q1164" s="91">
        <f>施設別MDC別比率!$W1164*施設別MDC別比率!Q1164</f>
        <v>2.0000000000000022</v>
      </c>
      <c r="R1164" s="91">
        <f>施設別MDC別比率!$W1164*施設別MDC別比率!R1164</f>
        <v>0</v>
      </c>
      <c r="S1164" s="91">
        <f>施設別MDC別比率!$W1164*施設別MDC別比率!S1164</f>
        <v>221.00000000000017</v>
      </c>
      <c r="T1164" s="91">
        <f>施設別MDC別比率!$W1164*施設別MDC別比率!T1164</f>
        <v>3.0000000000000013</v>
      </c>
      <c r="U1164" s="91">
        <f>施設別MDC別比率!$W1164*施設別MDC別比率!U1164</f>
        <v>54.000000000000078</v>
      </c>
      <c r="V1164" s="91">
        <f>施設別MDC別比率!$W1164*施設別MDC別比率!V1164</f>
        <v>4879</v>
      </c>
      <c r="W1164" s="50">
        <v>4879</v>
      </c>
      <c r="X1164" s="90" t="str">
        <f>IF(LEFT(VLOOKUP(A1164,施設概要表!A:C,3,FALSE),3)="011","●","")</f>
        <v/>
      </c>
    </row>
    <row r="1165" spans="1:24" hidden="1">
      <c r="A1165" s="46" t="s">
        <v>423</v>
      </c>
      <c r="B1165" s="47" t="s">
        <v>2148</v>
      </c>
      <c r="C1165" s="48" t="s">
        <v>2041</v>
      </c>
      <c r="D1165" s="91">
        <f>施設別MDC別比率!$W1165*施設別MDC別比率!D1165</f>
        <v>97.999999999999986</v>
      </c>
      <c r="E1165" s="91">
        <f>施設別MDC別比率!$W1165*施設別MDC別比率!E1165</f>
        <v>92.999999999999901</v>
      </c>
      <c r="F1165" s="91">
        <f>施設別MDC別比率!$W1165*施設別MDC別比率!F1165</f>
        <v>34.000000000000135</v>
      </c>
      <c r="G1165" s="91">
        <f>施設別MDC別比率!$W1165*施設別MDC別比率!G1165</f>
        <v>402.00000000000074</v>
      </c>
      <c r="H1165" s="91">
        <f>施設別MDC別比率!$W1165*施設別MDC別比率!H1165</f>
        <v>217.00000000000003</v>
      </c>
      <c r="I1165" s="91">
        <f>施設別MDC別比率!$W1165*施設別MDC別比率!I1165</f>
        <v>939.00000000000068</v>
      </c>
      <c r="J1165" s="91">
        <f>施設別MDC別比率!$W1165*施設別MDC別比率!J1165</f>
        <v>177.00000000000011</v>
      </c>
      <c r="K1165" s="91">
        <f>施設別MDC別比率!$W1165*施設別MDC別比率!K1165</f>
        <v>37.000000000000021</v>
      </c>
      <c r="L1165" s="91">
        <f>施設別MDC別比率!$W1165*施設別MDC別比率!L1165</f>
        <v>46.999999999999922</v>
      </c>
      <c r="M1165" s="91">
        <f>施設別MDC別比率!$W1165*施設別MDC別比率!M1165</f>
        <v>75.999999999999972</v>
      </c>
      <c r="N1165" s="91">
        <f>施設別MDC別比率!$W1165*施設別MDC別比率!N1165</f>
        <v>423.99999999999869</v>
      </c>
      <c r="O1165" s="91">
        <f>施設別MDC別比率!$W1165*施設別MDC別比率!O1165</f>
        <v>3.0000000000000004</v>
      </c>
      <c r="P1165" s="91">
        <f>施設別MDC別比率!$W1165*施設別MDC別比率!P1165</f>
        <v>50.000000000000099</v>
      </c>
      <c r="Q1165" s="91">
        <f>施設別MDC別比率!$W1165*施設別MDC別比率!Q1165</f>
        <v>2.0000000000000013</v>
      </c>
      <c r="R1165" s="91">
        <f>施設別MDC別比率!$W1165*施設別MDC別比率!R1165</f>
        <v>0</v>
      </c>
      <c r="S1165" s="91">
        <f>施設別MDC別比率!$W1165*施設別MDC別比率!S1165</f>
        <v>278</v>
      </c>
      <c r="T1165" s="91">
        <f>施設別MDC別比率!$W1165*施設別MDC別比率!T1165</f>
        <v>6.0000000000000009</v>
      </c>
      <c r="U1165" s="91">
        <f>施設別MDC別比率!$W1165*施設別MDC別比率!U1165</f>
        <v>32.999999999999886</v>
      </c>
      <c r="V1165" s="91">
        <f>施設別MDC別比率!$W1165*施設別MDC別比率!V1165</f>
        <v>2916</v>
      </c>
      <c r="W1165" s="50">
        <v>2916</v>
      </c>
      <c r="X1165" s="90" t="str">
        <f>IF(LEFT(VLOOKUP(A1165,施設概要表!A:C,3,FALSE),3)="011","●","")</f>
        <v/>
      </c>
    </row>
    <row r="1166" spans="1:24" hidden="1">
      <c r="A1166" s="46" t="s">
        <v>426</v>
      </c>
      <c r="B1166" s="47" t="s">
        <v>2149</v>
      </c>
      <c r="C1166" s="48" t="s">
        <v>2043</v>
      </c>
      <c r="D1166" s="91">
        <f>施設別MDC別比率!$W1166*施設別MDC別比率!D1166</f>
        <v>20.999999999999993</v>
      </c>
      <c r="E1166" s="91">
        <f>施設別MDC別比率!$W1166*施設別MDC別比率!E1166</f>
        <v>0</v>
      </c>
      <c r="F1166" s="91">
        <f>施設別MDC別比率!$W1166*施設別MDC別比率!F1166</f>
        <v>11.999999999999993</v>
      </c>
      <c r="G1166" s="91">
        <f>施設別MDC別比率!$W1166*施設別MDC別比率!G1166</f>
        <v>124.9999999999999</v>
      </c>
      <c r="H1166" s="91">
        <f>施設別MDC別比率!$W1166*施設別MDC別比率!H1166</f>
        <v>810.99999999999955</v>
      </c>
      <c r="I1166" s="91">
        <f>施設別MDC別比率!$W1166*施設別MDC別比率!I1166</f>
        <v>305.00000000000045</v>
      </c>
      <c r="J1166" s="91">
        <f>施設別MDC別比率!$W1166*施設別MDC別比率!J1166</f>
        <v>45.999999999999943</v>
      </c>
      <c r="K1166" s="91">
        <f>施設別MDC別比率!$W1166*施設別MDC別比率!K1166</f>
        <v>9.9999999999999982</v>
      </c>
      <c r="L1166" s="91">
        <f>施設別MDC別比率!$W1166*施設別MDC別比率!L1166</f>
        <v>2.9999999999999938</v>
      </c>
      <c r="M1166" s="91">
        <f>施設別MDC別比率!$W1166*施設別MDC別比率!M1166</f>
        <v>28.000000000000046</v>
      </c>
      <c r="N1166" s="91">
        <f>施設別MDC別比率!$W1166*施設別MDC別比率!N1166</f>
        <v>234.99999999999989</v>
      </c>
      <c r="O1166" s="91">
        <f>施設別MDC別比率!$W1166*施設別MDC別比率!O1166</f>
        <v>1.9999999999999958</v>
      </c>
      <c r="P1166" s="91">
        <f>施設別MDC別比率!$W1166*施設別MDC別比率!P1166</f>
        <v>7.0000000000000036</v>
      </c>
      <c r="Q1166" s="91">
        <f>施設別MDC別比率!$W1166*施設別MDC別比率!Q1166</f>
        <v>0.99999999999999967</v>
      </c>
      <c r="R1166" s="91">
        <f>施設別MDC別比率!$W1166*施設別MDC別比率!R1166</f>
        <v>0</v>
      </c>
      <c r="S1166" s="91">
        <f>施設別MDC別比率!$W1166*施設別MDC別比率!S1166</f>
        <v>129.00000000000006</v>
      </c>
      <c r="T1166" s="91">
        <f>施設別MDC別比率!$W1166*施設別MDC別比率!T1166</f>
        <v>5.0000000000000071</v>
      </c>
      <c r="U1166" s="91">
        <f>施設別MDC別比率!$W1166*施設別MDC別比率!U1166</f>
        <v>39.000000000000064</v>
      </c>
      <c r="V1166" s="91">
        <f>施設別MDC別比率!$W1166*施設別MDC別比率!V1166</f>
        <v>1779</v>
      </c>
      <c r="W1166" s="50">
        <v>1779</v>
      </c>
      <c r="X1166" s="90" t="str">
        <f>IF(LEFT(VLOOKUP(A1166,施設概要表!A:C,3,FALSE),3)="011","●","")</f>
        <v/>
      </c>
    </row>
    <row r="1167" spans="1:24" hidden="1">
      <c r="A1167" s="46" t="s">
        <v>2180</v>
      </c>
      <c r="B1167" s="47" t="s">
        <v>2151</v>
      </c>
      <c r="C1167" s="48" t="s">
        <v>2134</v>
      </c>
      <c r="D1167" s="91">
        <f>施設別MDC別比率!$W1167*施設別MDC別比率!D1167</f>
        <v>331.00000000000006</v>
      </c>
      <c r="E1167" s="91">
        <f>施設別MDC別比率!$W1167*施設別MDC別比率!E1167</f>
        <v>285.99999999999977</v>
      </c>
      <c r="F1167" s="91">
        <f>施設別MDC別比率!$W1167*施設別MDC別比率!F1167</f>
        <v>460.99999999999983</v>
      </c>
      <c r="G1167" s="91">
        <f>施設別MDC別比率!$W1167*施設別MDC別比率!G1167</f>
        <v>858.00000000000114</v>
      </c>
      <c r="H1167" s="91">
        <f>施設別MDC別比率!$W1167*施設別MDC別比率!H1167</f>
        <v>486.00000000000017</v>
      </c>
      <c r="I1167" s="91">
        <f>施設別MDC別比率!$W1167*施設別MDC別比率!I1167</f>
        <v>1762.9999999999998</v>
      </c>
      <c r="J1167" s="91">
        <f>施設別MDC別比率!$W1167*施設別MDC別比率!J1167</f>
        <v>315.99999999999994</v>
      </c>
      <c r="K1167" s="91">
        <f>施設別MDC別比率!$W1167*施設別MDC別比率!K1167</f>
        <v>152</v>
      </c>
      <c r="L1167" s="91">
        <f>施設別MDC別比率!$W1167*施設別MDC別比率!L1167</f>
        <v>121.99999999999979</v>
      </c>
      <c r="M1167" s="91">
        <f>施設別MDC別比率!$W1167*施設別MDC別比率!M1167</f>
        <v>167.99999999999994</v>
      </c>
      <c r="N1167" s="91">
        <f>施設別MDC別比率!$W1167*施設別MDC別比率!N1167</f>
        <v>355</v>
      </c>
      <c r="O1167" s="91">
        <f>施設別MDC別比率!$W1167*施設別MDC別比率!O1167</f>
        <v>347</v>
      </c>
      <c r="P1167" s="91">
        <f>施設別MDC別比率!$W1167*施設別MDC別比率!P1167</f>
        <v>100.00000000000023</v>
      </c>
      <c r="Q1167" s="91">
        <f>施設別MDC別比率!$W1167*施設別MDC別比率!Q1167</f>
        <v>128.99999999999991</v>
      </c>
      <c r="R1167" s="91">
        <f>施設別MDC別比率!$W1167*施設別MDC別比率!R1167</f>
        <v>47.000000000000028</v>
      </c>
      <c r="S1167" s="91">
        <f>施設別MDC別比率!$W1167*施設別MDC別比率!S1167</f>
        <v>561</v>
      </c>
      <c r="T1167" s="91">
        <f>施設別MDC別比率!$W1167*施設別MDC別比率!T1167</f>
        <v>24.999999999999993</v>
      </c>
      <c r="U1167" s="91">
        <f>施設別MDC別比率!$W1167*施設別MDC別比率!U1167</f>
        <v>198.00000000000014</v>
      </c>
      <c r="V1167" s="91">
        <f>施設別MDC別比率!$W1167*施設別MDC別比率!V1167</f>
        <v>6705</v>
      </c>
      <c r="W1167" s="50">
        <v>6705</v>
      </c>
      <c r="X1167" s="90" t="str">
        <f>IF(LEFT(VLOOKUP(A1167,施設概要表!A:C,3,FALSE),3)="011","●","")</f>
        <v/>
      </c>
    </row>
    <row r="1168" spans="1:24" hidden="1">
      <c r="A1168" s="46" t="s">
        <v>2182</v>
      </c>
      <c r="B1168" s="47" t="s">
        <v>2153</v>
      </c>
      <c r="C1168" s="48" t="s">
        <v>2045</v>
      </c>
      <c r="D1168" s="91">
        <f>施設別MDC別比率!$W1168*施設別MDC別比率!D1168</f>
        <v>41.999999999999957</v>
      </c>
      <c r="E1168" s="91">
        <f>施設別MDC別比率!$W1168*施設別MDC別比率!E1168</f>
        <v>0</v>
      </c>
      <c r="F1168" s="91">
        <f>施設別MDC別比率!$W1168*施設別MDC別比率!F1168</f>
        <v>44.000000000000021</v>
      </c>
      <c r="G1168" s="91">
        <f>施設別MDC別比率!$W1168*施設別MDC別比率!G1168</f>
        <v>47.000000000000014</v>
      </c>
      <c r="H1168" s="91">
        <f>施設別MDC別比率!$W1168*施設別MDC別比率!H1168</f>
        <v>184.99999999999949</v>
      </c>
      <c r="I1168" s="91">
        <f>施設別MDC別比率!$W1168*施設別MDC別比率!I1168</f>
        <v>176.00000000000034</v>
      </c>
      <c r="J1168" s="91">
        <f>施設別MDC別比率!$W1168*施設別MDC別比率!J1168</f>
        <v>45.999999999999979</v>
      </c>
      <c r="K1168" s="91">
        <f>施設別MDC別比率!$W1168*施設別MDC別比率!K1168</f>
        <v>6.0000000000000009</v>
      </c>
      <c r="L1168" s="91">
        <f>施設別MDC別比率!$W1168*施設別MDC別比率!L1168</f>
        <v>0</v>
      </c>
      <c r="M1168" s="91">
        <f>施設別MDC別比率!$W1168*施設別MDC別比率!M1168</f>
        <v>21.999999999999954</v>
      </c>
      <c r="N1168" s="91">
        <f>施設別MDC別比率!$W1168*施設別MDC別比率!N1168</f>
        <v>61.999999999999957</v>
      </c>
      <c r="O1168" s="91">
        <f>施設別MDC別比率!$W1168*施設別MDC別比率!O1168</f>
        <v>0</v>
      </c>
      <c r="P1168" s="91">
        <f>施設別MDC別比率!$W1168*施設別MDC別比率!P1168</f>
        <v>11.000000000000002</v>
      </c>
      <c r="Q1168" s="91">
        <f>施設別MDC別比率!$W1168*施設別MDC別比率!Q1168</f>
        <v>0</v>
      </c>
      <c r="R1168" s="91">
        <f>施設別MDC別比率!$W1168*施設別MDC別比率!R1168</f>
        <v>1</v>
      </c>
      <c r="S1168" s="91">
        <f>施設別MDC別比率!$W1168*施設別MDC別比率!S1168</f>
        <v>471.00000000000011</v>
      </c>
      <c r="T1168" s="91">
        <f>施設別MDC別比率!$W1168*施設別MDC別比率!T1168</f>
        <v>0</v>
      </c>
      <c r="U1168" s="91">
        <f>施設別MDC別比率!$W1168*施設別MDC別比率!U1168</f>
        <v>20</v>
      </c>
      <c r="V1168" s="91">
        <f>施設別MDC別比率!$W1168*施設別MDC別比率!V1168</f>
        <v>1133</v>
      </c>
      <c r="W1168" s="50">
        <v>1133</v>
      </c>
      <c r="X1168" s="90" t="str">
        <f>IF(LEFT(VLOOKUP(A1168,施設概要表!A:C,3,FALSE),3)="011","●","")</f>
        <v/>
      </c>
    </row>
    <row r="1169" spans="1:24" hidden="1">
      <c r="A1169" s="46" t="s">
        <v>2184</v>
      </c>
      <c r="B1169" s="47" t="s">
        <v>2155</v>
      </c>
      <c r="C1169" s="48" t="s">
        <v>2047</v>
      </c>
      <c r="D1169" s="91">
        <f>施設別MDC別比率!$W1169*施設別MDC別比率!D1169</f>
        <v>341.00000000000017</v>
      </c>
      <c r="E1169" s="91">
        <f>施設別MDC別比率!$W1169*施設別MDC別比率!E1169</f>
        <v>134</v>
      </c>
      <c r="F1169" s="91">
        <f>施設別MDC別比率!$W1169*施設別MDC別比率!F1169</f>
        <v>35.999999999999979</v>
      </c>
      <c r="G1169" s="91">
        <f>施設別MDC別比率!$W1169*施設別MDC別比率!G1169</f>
        <v>252.99999999999886</v>
      </c>
      <c r="H1169" s="91">
        <f>施設別MDC別比率!$W1169*施設別MDC別比率!H1169</f>
        <v>215.99999999999989</v>
      </c>
      <c r="I1169" s="91">
        <f>施設別MDC別比率!$W1169*施設別MDC別比率!I1169</f>
        <v>537.00000000000023</v>
      </c>
      <c r="J1169" s="91">
        <f>施設別MDC別比率!$W1169*施設別MDC別比率!J1169</f>
        <v>79.999999999999915</v>
      </c>
      <c r="K1169" s="91">
        <f>施設別MDC別比率!$W1169*施設別MDC別比率!K1169</f>
        <v>23.999999999999996</v>
      </c>
      <c r="L1169" s="91">
        <f>施設別MDC別比率!$W1169*施設別MDC別比率!L1169</f>
        <v>0</v>
      </c>
      <c r="M1169" s="91">
        <f>施設別MDC別比率!$W1169*施設別MDC別比率!M1169</f>
        <v>82.999999999999872</v>
      </c>
      <c r="N1169" s="91">
        <f>施設別MDC別比率!$W1169*施設別MDC別比率!N1169</f>
        <v>157.00000000000009</v>
      </c>
      <c r="O1169" s="91">
        <f>施設別MDC別比率!$W1169*施設別MDC別比率!O1169</f>
        <v>159.00000000000009</v>
      </c>
      <c r="P1169" s="91">
        <f>施設別MDC別比率!$W1169*施設別MDC別比率!P1169</f>
        <v>22.000000000000014</v>
      </c>
      <c r="Q1169" s="91">
        <f>施設別MDC別比率!$W1169*施設別MDC別比率!Q1169</f>
        <v>39.999999999999957</v>
      </c>
      <c r="R1169" s="91">
        <f>施設別MDC別比率!$W1169*施設別MDC別比率!R1169</f>
        <v>0</v>
      </c>
      <c r="S1169" s="91">
        <f>施設別MDC別比率!$W1169*施設別MDC別比率!S1169</f>
        <v>380.99999999999989</v>
      </c>
      <c r="T1169" s="91">
        <f>施設別MDC別比率!$W1169*施設別MDC別比率!T1169</f>
        <v>2.0000000000000004</v>
      </c>
      <c r="U1169" s="91">
        <f>施設別MDC別比率!$W1169*施設別MDC別比率!U1169</f>
        <v>29.000000000000036</v>
      </c>
      <c r="V1169" s="91">
        <f>施設別MDC別比率!$W1169*施設別MDC別比率!V1169</f>
        <v>2494</v>
      </c>
      <c r="W1169" s="50">
        <v>2494</v>
      </c>
      <c r="X1169" s="90" t="str">
        <f>IF(LEFT(VLOOKUP(A1169,施設概要表!A:C,3,FALSE),3)="011","●","")</f>
        <v/>
      </c>
    </row>
    <row r="1170" spans="1:24" hidden="1">
      <c r="A1170" s="46" t="s">
        <v>2186</v>
      </c>
      <c r="B1170" s="47" t="s">
        <v>2156</v>
      </c>
      <c r="C1170" s="48" t="s">
        <v>2049</v>
      </c>
      <c r="D1170" s="91">
        <f>施設別MDC別比率!$W1170*施設別MDC別比率!D1170</f>
        <v>25</v>
      </c>
      <c r="E1170" s="91">
        <f>施設別MDC別比率!$W1170*施設別MDC別比率!E1170</f>
        <v>8.9999999999999982</v>
      </c>
      <c r="F1170" s="91">
        <f>施設別MDC別比率!$W1170*施設別MDC別比率!F1170</f>
        <v>9.9999999999999964</v>
      </c>
      <c r="G1170" s="91">
        <f>施設別MDC別比率!$W1170*施設別MDC別比率!G1170</f>
        <v>353.99999999999932</v>
      </c>
      <c r="H1170" s="91">
        <f>施設別MDC別比率!$W1170*施設別MDC別比率!H1170</f>
        <v>800.99999999999898</v>
      </c>
      <c r="I1170" s="91">
        <f>施設別MDC別比率!$W1170*施設別MDC別比率!I1170</f>
        <v>713.99999999999932</v>
      </c>
      <c r="J1170" s="91">
        <f>施設別MDC別比率!$W1170*施設別MDC別比率!J1170</f>
        <v>47.999999999999901</v>
      </c>
      <c r="K1170" s="91">
        <f>施設別MDC別比率!$W1170*施設別MDC別比率!K1170</f>
        <v>44.000000000000028</v>
      </c>
      <c r="L1170" s="91">
        <f>施設別MDC別比率!$W1170*施設別MDC別比率!L1170</f>
        <v>2.9999999999999907</v>
      </c>
      <c r="M1170" s="91">
        <f>施設別MDC別比率!$W1170*施設別MDC別比率!M1170</f>
        <v>57.000000000000043</v>
      </c>
      <c r="N1170" s="91">
        <f>施設別MDC別比率!$W1170*施設別MDC別比率!N1170</f>
        <v>509.00000000000074</v>
      </c>
      <c r="O1170" s="91">
        <f>施設別MDC別比率!$W1170*施設別MDC別比率!O1170</f>
        <v>0.99999999999999956</v>
      </c>
      <c r="P1170" s="91">
        <f>施設別MDC別比率!$W1170*施設別MDC別比率!P1170</f>
        <v>32.99999999999995</v>
      </c>
      <c r="Q1170" s="91">
        <f>施設別MDC別比率!$W1170*施設別MDC別比率!Q1170</f>
        <v>0</v>
      </c>
      <c r="R1170" s="91">
        <f>施設別MDC別比率!$W1170*施設別MDC別比率!R1170</f>
        <v>0</v>
      </c>
      <c r="S1170" s="91">
        <f>施設別MDC別比率!$W1170*施設別MDC別比率!S1170</f>
        <v>96.000000000000085</v>
      </c>
      <c r="T1170" s="91">
        <f>施設別MDC別比率!$W1170*施設別MDC別比率!T1170</f>
        <v>11.999999999999989</v>
      </c>
      <c r="U1170" s="91">
        <f>施設別MDC別比率!$W1170*施設別MDC別比率!U1170</f>
        <v>37.999999999999936</v>
      </c>
      <c r="V1170" s="91">
        <f>施設別MDC別比率!$W1170*施設別MDC別比率!V1170</f>
        <v>2754</v>
      </c>
      <c r="W1170" s="50">
        <v>2754</v>
      </c>
      <c r="X1170" s="90" t="str">
        <f>IF(LEFT(VLOOKUP(A1170,施設概要表!A:C,3,FALSE),3)="011","●","")</f>
        <v/>
      </c>
    </row>
    <row r="1171" spans="1:24" hidden="1">
      <c r="A1171" s="46" t="s">
        <v>2187</v>
      </c>
      <c r="B1171" s="47" t="s">
        <v>2157</v>
      </c>
      <c r="C1171" s="48" t="s">
        <v>2051</v>
      </c>
      <c r="D1171" s="91">
        <f>施設別MDC別比率!$W1171*施設別MDC別比率!D1171</f>
        <v>23.000000000000014</v>
      </c>
      <c r="E1171" s="91">
        <f>施設別MDC別比率!$W1171*施設別MDC別比率!E1171</f>
        <v>144.99999999999994</v>
      </c>
      <c r="F1171" s="91">
        <f>施設別MDC別比率!$W1171*施設別MDC別比率!F1171</f>
        <v>419.00000000000051</v>
      </c>
      <c r="G1171" s="91">
        <f>施設別MDC別比率!$W1171*施設別MDC別比率!G1171</f>
        <v>208.99999999999994</v>
      </c>
      <c r="H1171" s="91">
        <f>施設別MDC別比率!$W1171*施設別MDC別比率!H1171</f>
        <v>350.99999999999903</v>
      </c>
      <c r="I1171" s="91">
        <f>施設別MDC別比率!$W1171*施設別MDC別比率!I1171</f>
        <v>668.99999999999898</v>
      </c>
      <c r="J1171" s="91">
        <f>施設別MDC別比率!$W1171*施設別MDC別比率!J1171</f>
        <v>128</v>
      </c>
      <c r="K1171" s="91">
        <f>施設別MDC別比率!$W1171*施設別MDC別比率!K1171</f>
        <v>28.999999999999986</v>
      </c>
      <c r="L1171" s="91">
        <f>施設別MDC別比率!$W1171*施設別MDC別比率!L1171</f>
        <v>0</v>
      </c>
      <c r="M1171" s="91">
        <f>施設別MDC別比率!$W1171*施設別MDC別比率!M1171</f>
        <v>71.999999999999929</v>
      </c>
      <c r="N1171" s="91">
        <f>施設別MDC別比率!$W1171*施設別MDC別比率!N1171</f>
        <v>315.99999999999977</v>
      </c>
      <c r="O1171" s="91">
        <f>施設別MDC別比率!$W1171*施設別MDC別比率!O1171</f>
        <v>362.99999999999983</v>
      </c>
      <c r="P1171" s="91">
        <f>施設別MDC別比率!$W1171*施設別MDC別比率!P1171</f>
        <v>81.999999999999986</v>
      </c>
      <c r="Q1171" s="91">
        <f>施設別MDC別比率!$W1171*施設別MDC別比率!Q1171</f>
        <v>74.000000000000071</v>
      </c>
      <c r="R1171" s="91">
        <f>施設別MDC別比率!$W1171*施設別MDC別比率!R1171</f>
        <v>0</v>
      </c>
      <c r="S1171" s="91">
        <f>施設別MDC別比率!$W1171*施設別MDC別比率!S1171</f>
        <v>153.99999999999991</v>
      </c>
      <c r="T1171" s="91">
        <f>施設別MDC別比率!$W1171*施設別MDC別比率!T1171</f>
        <v>1.9999999999999996</v>
      </c>
      <c r="U1171" s="91">
        <f>施設別MDC別比率!$W1171*施設別MDC別比率!U1171</f>
        <v>66.999999999999901</v>
      </c>
      <c r="V1171" s="91">
        <f>施設別MDC別比率!$W1171*施設別MDC別比率!V1171</f>
        <v>3103</v>
      </c>
      <c r="W1171" s="50">
        <v>3103</v>
      </c>
      <c r="X1171" s="90" t="str">
        <f>IF(LEFT(VLOOKUP(A1171,施設概要表!A:C,3,FALSE),3)="011","●","")</f>
        <v/>
      </c>
    </row>
    <row r="1172" spans="1:24" hidden="1">
      <c r="A1172" s="46" t="s">
        <v>2189</v>
      </c>
      <c r="B1172" s="47" t="s">
        <v>2160</v>
      </c>
      <c r="C1172" s="48" t="s">
        <v>2053</v>
      </c>
      <c r="D1172" s="91">
        <f>施設別MDC別比率!$W1172*施設別MDC別比率!D1172</f>
        <v>672.00000000000011</v>
      </c>
      <c r="E1172" s="91">
        <f>施設別MDC別比率!$W1172*施設別MDC別比率!E1172</f>
        <v>3.0000000000000004</v>
      </c>
      <c r="F1172" s="91">
        <f>施設別MDC別比率!$W1172*施設別MDC別比率!F1172</f>
        <v>130.9999999999998</v>
      </c>
      <c r="G1172" s="91">
        <f>施設別MDC別比率!$W1172*施設別MDC別比率!G1172</f>
        <v>1338.0000000000005</v>
      </c>
      <c r="H1172" s="91">
        <f>施設別MDC別比率!$W1172*施設別MDC別比率!H1172</f>
        <v>902</v>
      </c>
      <c r="I1172" s="91">
        <f>施設別MDC別比率!$W1172*施設別MDC別比率!I1172</f>
        <v>1461.0000000000039</v>
      </c>
      <c r="J1172" s="91">
        <f>施設別MDC別比率!$W1172*施設別MDC別比率!J1172</f>
        <v>346.00000000000017</v>
      </c>
      <c r="K1172" s="91">
        <f>施設別MDC別比率!$W1172*施設別MDC別比率!K1172</f>
        <v>133.99999999999972</v>
      </c>
      <c r="L1172" s="91">
        <f>施設別MDC別比率!$W1172*施設別MDC別比率!L1172</f>
        <v>44.000000000000036</v>
      </c>
      <c r="M1172" s="91">
        <f>施設別MDC別比率!$W1172*施設別MDC別比率!M1172</f>
        <v>509.99999999999972</v>
      </c>
      <c r="N1172" s="91">
        <f>施設別MDC別比率!$W1172*施設別MDC別比率!N1172</f>
        <v>812.00000000000296</v>
      </c>
      <c r="O1172" s="91">
        <f>施設別MDC別比率!$W1172*施設別MDC別比率!O1172</f>
        <v>165.00000000000031</v>
      </c>
      <c r="P1172" s="91">
        <f>施設別MDC別比率!$W1172*施設別MDC別比率!P1172</f>
        <v>70.999999999999972</v>
      </c>
      <c r="Q1172" s="91">
        <f>施設別MDC別比率!$W1172*施設別MDC別比率!Q1172</f>
        <v>7</v>
      </c>
      <c r="R1172" s="91">
        <f>施設別MDC別比率!$W1172*施設別MDC別比率!R1172</f>
        <v>0</v>
      </c>
      <c r="S1172" s="91">
        <f>施設別MDC別比率!$W1172*施設別MDC別比率!S1172</f>
        <v>1325.9999999999959</v>
      </c>
      <c r="T1172" s="91">
        <f>施設別MDC別比率!$W1172*施設別MDC別比率!T1172</f>
        <v>67.999999999999986</v>
      </c>
      <c r="U1172" s="91">
        <f>施設別MDC別比率!$W1172*施設別MDC別比率!U1172</f>
        <v>118.00000000000024</v>
      </c>
      <c r="V1172" s="91">
        <f>施設別MDC別比率!$W1172*施設別MDC別比率!V1172</f>
        <v>8108</v>
      </c>
      <c r="W1172" s="50">
        <v>8108</v>
      </c>
      <c r="X1172" s="90" t="str">
        <f>IF(LEFT(VLOOKUP(A1172,施設概要表!A:C,3,FALSE),3)="011","●","")</f>
        <v/>
      </c>
    </row>
    <row r="1173" spans="1:24" hidden="1">
      <c r="A1173" s="46" t="s">
        <v>2191</v>
      </c>
      <c r="B1173" s="47" t="s">
        <v>5627</v>
      </c>
      <c r="C1173" s="48" t="s">
        <v>5857</v>
      </c>
      <c r="D1173" s="91">
        <f>施設別MDC別比率!$W1173*施設別MDC別比率!D1173</f>
        <v>674.00000000000034</v>
      </c>
      <c r="E1173" s="91">
        <f>施設別MDC別比率!$W1173*施設別MDC別比率!E1173</f>
        <v>705.99999999999966</v>
      </c>
      <c r="F1173" s="91">
        <f>施設別MDC別比率!$W1173*施設別MDC別比率!F1173</f>
        <v>350.99999999999955</v>
      </c>
      <c r="G1173" s="91">
        <f>施設別MDC別比率!$W1173*施設別MDC別比率!G1173</f>
        <v>1321.9999999999959</v>
      </c>
      <c r="H1173" s="91">
        <f>施設別MDC別比率!$W1173*施設別MDC別比率!H1173</f>
        <v>1147.9999999999995</v>
      </c>
      <c r="I1173" s="91">
        <f>施設別MDC別比率!$W1173*施設別MDC別比率!I1173</f>
        <v>2465.0000000000005</v>
      </c>
      <c r="J1173" s="91">
        <f>施設別MDC別比率!$W1173*施設別MDC別比率!J1173</f>
        <v>598</v>
      </c>
      <c r="K1173" s="91">
        <f>施設別MDC別比率!$W1173*施設別MDC別比率!K1173</f>
        <v>224.00000000000043</v>
      </c>
      <c r="L1173" s="91">
        <f>施設別MDC別比率!$W1173*施設別MDC別比率!L1173</f>
        <v>176.00000000000014</v>
      </c>
      <c r="M1173" s="91">
        <f>施設別MDC別比率!$W1173*施設別MDC別比率!M1173</f>
        <v>398.00000000000028</v>
      </c>
      <c r="N1173" s="91">
        <f>施設別MDC別比率!$W1173*施設別MDC別比率!N1173</f>
        <v>1190.0000000000005</v>
      </c>
      <c r="O1173" s="91">
        <f>施設別MDC別比率!$W1173*施設別MDC別比率!O1173</f>
        <v>978.99999999999989</v>
      </c>
      <c r="P1173" s="91">
        <f>施設別MDC別比率!$W1173*施設別MDC別比率!P1173</f>
        <v>357.99999999999989</v>
      </c>
      <c r="Q1173" s="91">
        <f>施設別MDC別比率!$W1173*施設別MDC別比率!Q1173</f>
        <v>974.99999999999943</v>
      </c>
      <c r="R1173" s="91">
        <f>施設別MDC別比率!$W1173*施設別MDC別比率!R1173</f>
        <v>62.00000000000005</v>
      </c>
      <c r="S1173" s="91">
        <f>施設別MDC別比率!$W1173*施設別MDC別比率!S1173</f>
        <v>615.00000000000045</v>
      </c>
      <c r="T1173" s="91">
        <f>施設別MDC別比率!$W1173*施設別MDC別比率!T1173</f>
        <v>6.0000000000000027</v>
      </c>
      <c r="U1173" s="91">
        <f>施設別MDC別比率!$W1173*施設別MDC別比率!U1173</f>
        <v>166.99999999999957</v>
      </c>
      <c r="V1173" s="91">
        <f>施設別MDC別比率!$W1173*施設別MDC別比率!V1173</f>
        <v>12414</v>
      </c>
      <c r="W1173" s="50">
        <v>12414</v>
      </c>
      <c r="X1173" s="90" t="str">
        <f>IF(LEFT(VLOOKUP(A1173,施設概要表!A:C,3,FALSE),3)="011","●","")</f>
        <v/>
      </c>
    </row>
    <row r="1174" spans="1:24" hidden="1">
      <c r="A1174" s="46" t="s">
        <v>2193</v>
      </c>
      <c r="B1174" s="47" t="s">
        <v>2162</v>
      </c>
      <c r="C1174" s="48" t="s">
        <v>5858</v>
      </c>
      <c r="D1174" s="91">
        <f>施設別MDC別比率!$W1174*施設別MDC別比率!D1174</f>
        <v>20.000000000000011</v>
      </c>
      <c r="E1174" s="91">
        <f>施設別MDC別比率!$W1174*施設別MDC別比率!E1174</f>
        <v>0</v>
      </c>
      <c r="F1174" s="91">
        <f>施設別MDC別比率!$W1174*施設別MDC別比率!F1174</f>
        <v>29.999999999999989</v>
      </c>
      <c r="G1174" s="91">
        <f>施設別MDC別比率!$W1174*施設別MDC別比率!G1174</f>
        <v>67.999999999999829</v>
      </c>
      <c r="H1174" s="91">
        <f>施設別MDC別比率!$W1174*施設別MDC別比率!H1174</f>
        <v>47.999999999999986</v>
      </c>
      <c r="I1174" s="91">
        <f>施設別MDC別比率!$W1174*施設別MDC別比率!I1174</f>
        <v>269.99999999999994</v>
      </c>
      <c r="J1174" s="91">
        <f>施設別MDC別比率!$W1174*施設別MDC別比率!J1174</f>
        <v>2.0000000000000009</v>
      </c>
      <c r="K1174" s="91">
        <f>施設別MDC別比率!$W1174*施設別MDC別比率!K1174</f>
        <v>11.000000000000014</v>
      </c>
      <c r="L1174" s="91">
        <f>施設別MDC別比率!$W1174*施設別MDC別比率!L1174</f>
        <v>0.999999999999998</v>
      </c>
      <c r="M1174" s="91">
        <f>施設別MDC別比率!$W1174*施設別MDC別比率!M1174</f>
        <v>14.999999999999995</v>
      </c>
      <c r="N1174" s="91">
        <f>施設別MDC別比率!$W1174*施設別MDC別比率!N1174</f>
        <v>17.999999999999993</v>
      </c>
      <c r="O1174" s="91">
        <f>施設別MDC別比率!$W1174*施設別MDC別比率!O1174</f>
        <v>0</v>
      </c>
      <c r="P1174" s="91">
        <f>施設別MDC別比率!$W1174*施設別MDC別比率!P1174</f>
        <v>15.999999999999979</v>
      </c>
      <c r="Q1174" s="91">
        <f>施設別MDC別比率!$W1174*施設別MDC別比率!Q1174</f>
        <v>0</v>
      </c>
      <c r="R1174" s="91">
        <f>施設別MDC別比率!$W1174*施設別MDC別比率!R1174</f>
        <v>0</v>
      </c>
      <c r="S1174" s="91">
        <f>施設別MDC別比率!$W1174*施設別MDC別比率!S1174</f>
        <v>11.999999999999996</v>
      </c>
      <c r="T1174" s="91">
        <f>施設別MDC別比率!$W1174*施設別MDC別比率!T1174</f>
        <v>0</v>
      </c>
      <c r="U1174" s="91">
        <f>施設別MDC別比率!$W1174*施設別MDC別比率!U1174</f>
        <v>4.0000000000000018</v>
      </c>
      <c r="V1174" s="91">
        <f>施設別MDC別比率!$W1174*施設別MDC別比率!V1174</f>
        <v>515</v>
      </c>
      <c r="W1174" s="50">
        <v>515</v>
      </c>
      <c r="X1174" s="90" t="str">
        <f>IF(LEFT(VLOOKUP(A1174,施設概要表!A:C,3,FALSE),3)="011","●","")</f>
        <v/>
      </c>
    </row>
    <row r="1175" spans="1:24" hidden="1">
      <c r="A1175" s="46" t="s">
        <v>2195</v>
      </c>
      <c r="B1175" s="47" t="s">
        <v>2166</v>
      </c>
      <c r="C1175" s="48" t="s">
        <v>2058</v>
      </c>
      <c r="D1175" s="91">
        <f>施設別MDC別比率!$W1175*施設別MDC別比率!D1175</f>
        <v>88.000000000000185</v>
      </c>
      <c r="E1175" s="91">
        <f>施設別MDC別比率!$W1175*施設別MDC別比率!E1175</f>
        <v>41.000000000000007</v>
      </c>
      <c r="F1175" s="91">
        <f>施設別MDC別比率!$W1175*施設別MDC別比率!F1175</f>
        <v>118.0000000000002</v>
      </c>
      <c r="G1175" s="91">
        <f>施設別MDC別比率!$W1175*施設別MDC別比率!G1175</f>
        <v>559.99999999999875</v>
      </c>
      <c r="H1175" s="91">
        <f>施設別MDC別比率!$W1175*施設別MDC別比率!H1175</f>
        <v>550.99999999999943</v>
      </c>
      <c r="I1175" s="91">
        <f>施設別MDC別比率!$W1175*施設別MDC別比率!I1175</f>
        <v>1210.9999999999998</v>
      </c>
      <c r="J1175" s="91">
        <f>施設別MDC別比率!$W1175*施設別MDC別比率!J1175</f>
        <v>127.9999999999999</v>
      </c>
      <c r="K1175" s="91">
        <f>施設別MDC別比率!$W1175*施設別MDC別比率!K1175</f>
        <v>30.000000000000014</v>
      </c>
      <c r="L1175" s="91">
        <f>施設別MDC別比率!$W1175*施設別MDC別比率!L1175</f>
        <v>115.9999999999999</v>
      </c>
      <c r="M1175" s="91">
        <f>施設別MDC別比率!$W1175*施設別MDC別比率!M1175</f>
        <v>96.999999999999972</v>
      </c>
      <c r="N1175" s="91">
        <f>施設別MDC別比率!$W1175*施設別MDC別比率!N1175</f>
        <v>489.99999999999949</v>
      </c>
      <c r="O1175" s="91">
        <f>施設別MDC別比率!$W1175*施設別MDC別比率!O1175</f>
        <v>363.99999999999983</v>
      </c>
      <c r="P1175" s="91">
        <f>施設別MDC別比率!$W1175*施設別MDC別比率!P1175</f>
        <v>415.00000000000011</v>
      </c>
      <c r="Q1175" s="91">
        <f>施設別MDC別比率!$W1175*施設別MDC別比率!Q1175</f>
        <v>42.000000000000021</v>
      </c>
      <c r="R1175" s="91">
        <f>施設別MDC別比率!$W1175*施設別MDC別比率!R1175</f>
        <v>10.00000000000002</v>
      </c>
      <c r="S1175" s="91">
        <f>施設別MDC別比率!$W1175*施設別MDC別比率!S1175</f>
        <v>207.99999999999977</v>
      </c>
      <c r="T1175" s="91">
        <f>施設別MDC別比率!$W1175*施設別MDC別比率!T1175</f>
        <v>3.0000000000000013</v>
      </c>
      <c r="U1175" s="91">
        <f>施設別MDC別比率!$W1175*施設別MDC別比率!U1175</f>
        <v>114.99999999999999</v>
      </c>
      <c r="V1175" s="91">
        <f>施設別MDC別比率!$W1175*施設別MDC別比率!V1175</f>
        <v>4587</v>
      </c>
      <c r="W1175" s="50">
        <v>4587</v>
      </c>
      <c r="X1175" s="90" t="str">
        <f>IF(LEFT(VLOOKUP(A1175,施設概要表!A:C,3,FALSE),3)="011","●","")</f>
        <v/>
      </c>
    </row>
    <row r="1176" spans="1:24" hidden="1">
      <c r="A1176" s="46" t="s">
        <v>2197</v>
      </c>
      <c r="B1176" s="47" t="s">
        <v>2167</v>
      </c>
      <c r="C1176" s="48" t="s">
        <v>2060</v>
      </c>
      <c r="D1176" s="91">
        <f>施設別MDC別比率!$W1176*施設別MDC別比率!D1176</f>
        <v>610.00000000000034</v>
      </c>
      <c r="E1176" s="91">
        <f>施設別MDC別比率!$W1176*施設別MDC別比率!E1176</f>
        <v>2.9999999999999996</v>
      </c>
      <c r="F1176" s="91">
        <f>施設別MDC別比率!$W1176*施設別MDC別比率!F1176</f>
        <v>36.999999999999943</v>
      </c>
      <c r="G1176" s="91">
        <f>施設別MDC別比率!$W1176*施設別MDC別比率!G1176</f>
        <v>461.99999999999864</v>
      </c>
      <c r="H1176" s="91">
        <f>施設別MDC別比率!$W1176*施設別MDC別比率!H1176</f>
        <v>446.00000000000074</v>
      </c>
      <c r="I1176" s="91">
        <f>施設別MDC別比率!$W1176*施設別MDC別比率!I1176</f>
        <v>391.00000000000108</v>
      </c>
      <c r="J1176" s="91">
        <f>施設別MDC別比率!$W1176*施設別MDC別比率!J1176</f>
        <v>168.99999999999983</v>
      </c>
      <c r="K1176" s="91">
        <f>施設別MDC別比率!$W1176*施設別MDC別比率!K1176</f>
        <v>31.999999999999989</v>
      </c>
      <c r="L1176" s="91">
        <f>施設別MDC別比率!$W1176*施設別MDC別比率!L1176</f>
        <v>0</v>
      </c>
      <c r="M1176" s="91">
        <f>施設別MDC別比率!$W1176*施設別MDC別比率!M1176</f>
        <v>65.999999999999957</v>
      </c>
      <c r="N1176" s="91">
        <f>施設別MDC別比率!$W1176*施設別MDC別比率!N1176</f>
        <v>366.00000000000153</v>
      </c>
      <c r="O1176" s="91">
        <f>施設別MDC別比率!$W1176*施設別MDC別比率!O1176</f>
        <v>3.9999999999999951</v>
      </c>
      <c r="P1176" s="91">
        <f>施設別MDC別比率!$W1176*施設別MDC別比率!P1176</f>
        <v>42.999999999999964</v>
      </c>
      <c r="Q1176" s="91">
        <f>施設別MDC別比率!$W1176*施設別MDC別比率!Q1176</f>
        <v>9.9999999999999876</v>
      </c>
      <c r="R1176" s="91">
        <f>施設別MDC別比率!$W1176*施設別MDC別比率!R1176</f>
        <v>0</v>
      </c>
      <c r="S1176" s="91">
        <f>施設別MDC別比率!$W1176*施設別MDC別比率!S1176</f>
        <v>489.00000000000045</v>
      </c>
      <c r="T1176" s="91">
        <f>施設別MDC別比率!$W1176*施設別MDC別比率!T1176</f>
        <v>0.99999999999999878</v>
      </c>
      <c r="U1176" s="91">
        <f>施設別MDC別比率!$W1176*施設別MDC別比率!U1176</f>
        <v>105.9999999999999</v>
      </c>
      <c r="V1176" s="91">
        <f>施設別MDC別比率!$W1176*施設別MDC別比率!V1176</f>
        <v>3235</v>
      </c>
      <c r="W1176" s="50">
        <v>3235</v>
      </c>
      <c r="X1176" s="90" t="str">
        <f>IF(LEFT(VLOOKUP(A1176,施設概要表!A:C,3,FALSE),3)="011","●","")</f>
        <v/>
      </c>
    </row>
    <row r="1177" spans="1:24" hidden="1">
      <c r="A1177" s="46" t="s">
        <v>2199</v>
      </c>
      <c r="B1177" s="47" t="s">
        <v>2169</v>
      </c>
      <c r="C1177" s="48" t="s">
        <v>2063</v>
      </c>
      <c r="D1177" s="91">
        <f>施設別MDC別比率!$W1177*施設別MDC別比率!D1177</f>
        <v>127.99999999999994</v>
      </c>
      <c r="E1177" s="91">
        <f>施設別MDC別比率!$W1177*施設別MDC別比率!E1177</f>
        <v>0.99999999999999956</v>
      </c>
      <c r="F1177" s="91">
        <f>施設別MDC別比率!$W1177*施設別MDC別比率!F1177</f>
        <v>30.000000000000032</v>
      </c>
      <c r="G1177" s="91">
        <f>施設別MDC別比率!$W1177*施設別MDC別比率!G1177</f>
        <v>202.00000000000077</v>
      </c>
      <c r="H1177" s="91">
        <f>施設別MDC別比率!$W1177*施設別MDC別比率!H1177</f>
        <v>61</v>
      </c>
      <c r="I1177" s="91">
        <f>施設別MDC別比率!$W1177*施設別MDC別比率!I1177</f>
        <v>642.00000000000023</v>
      </c>
      <c r="J1177" s="91">
        <f>施設別MDC別比率!$W1177*施設別MDC別比率!J1177</f>
        <v>45.00000000000005</v>
      </c>
      <c r="K1177" s="91">
        <f>施設別MDC別比率!$W1177*施設別MDC別比率!K1177</f>
        <v>18.999999999999925</v>
      </c>
      <c r="L1177" s="91">
        <f>施設別MDC別比率!$W1177*施設別MDC別比率!L1177</f>
        <v>0.99999999999999956</v>
      </c>
      <c r="M1177" s="91">
        <f>施設別MDC別比率!$W1177*施設別MDC別比率!M1177</f>
        <v>112</v>
      </c>
      <c r="N1177" s="91">
        <f>施設別MDC別比率!$W1177*施設別MDC別比率!N1177</f>
        <v>89.999999999999943</v>
      </c>
      <c r="O1177" s="91">
        <f>施設別MDC別比率!$W1177*施設別MDC別比率!O1177</f>
        <v>0.99999999999999956</v>
      </c>
      <c r="P1177" s="91">
        <f>施設別MDC別比率!$W1177*施設別MDC別比率!P1177</f>
        <v>42.000000000000078</v>
      </c>
      <c r="Q1177" s="91">
        <f>施設別MDC別比率!$W1177*施設別MDC別比率!Q1177</f>
        <v>0.99999999999999956</v>
      </c>
      <c r="R1177" s="91">
        <f>施設別MDC別比率!$W1177*施設別MDC別比率!R1177</f>
        <v>0</v>
      </c>
      <c r="S1177" s="91">
        <f>施設別MDC別比率!$W1177*施設別MDC別比率!S1177</f>
        <v>227.99999999999943</v>
      </c>
      <c r="T1177" s="91">
        <f>施設別MDC別比率!$W1177*施設別MDC別比率!T1177</f>
        <v>7.000000000000008</v>
      </c>
      <c r="U1177" s="91">
        <f>施設別MDC別比率!$W1177*施設別MDC別比率!U1177</f>
        <v>7.999999999999992</v>
      </c>
      <c r="V1177" s="91">
        <f>施設別MDC別比率!$W1177*施設別MDC別比率!V1177</f>
        <v>1618</v>
      </c>
      <c r="W1177" s="50">
        <v>1618</v>
      </c>
      <c r="X1177" s="90" t="str">
        <f>IF(LEFT(VLOOKUP(A1177,施設概要表!A:C,3,FALSE),3)="011","●","")</f>
        <v/>
      </c>
    </row>
    <row r="1178" spans="1:24" hidden="1">
      <c r="A1178" s="46" t="s">
        <v>2200</v>
      </c>
      <c r="B1178" s="47" t="s">
        <v>2171</v>
      </c>
      <c r="C1178" s="48" t="s">
        <v>2066</v>
      </c>
      <c r="D1178" s="91">
        <f>施設別MDC別比率!$W1178*施設別MDC別比率!D1178</f>
        <v>35.99999999999995</v>
      </c>
      <c r="E1178" s="91">
        <f>施設別MDC別比率!$W1178*施設別MDC別比率!E1178</f>
        <v>0</v>
      </c>
      <c r="F1178" s="91">
        <f>施設別MDC別比率!$W1178*施設別MDC別比率!F1178</f>
        <v>128.99999999999994</v>
      </c>
      <c r="G1178" s="91">
        <f>施設別MDC別比率!$W1178*施設別MDC別比率!G1178</f>
        <v>120.00000000000004</v>
      </c>
      <c r="H1178" s="91">
        <f>施設別MDC別比率!$W1178*施設別MDC別比率!H1178</f>
        <v>31.999999999999957</v>
      </c>
      <c r="I1178" s="91">
        <f>施設別MDC別比率!$W1178*施設別MDC別比率!I1178</f>
        <v>474.99999999999989</v>
      </c>
      <c r="J1178" s="91">
        <f>施設別MDC別比率!$W1178*施設別MDC別比率!J1178</f>
        <v>712.00000000000068</v>
      </c>
      <c r="K1178" s="91">
        <f>施設別MDC別比率!$W1178*施設別MDC別比率!K1178</f>
        <v>15</v>
      </c>
      <c r="L1178" s="91">
        <f>施設別MDC別比率!$W1178*施設別MDC別比率!L1178</f>
        <v>23.999999999999968</v>
      </c>
      <c r="M1178" s="91">
        <f>施設別MDC別比率!$W1178*施設別MDC別比率!M1178</f>
        <v>35.99999999999995</v>
      </c>
      <c r="N1178" s="91">
        <f>施設別MDC別比率!$W1178*施設別MDC別比率!N1178</f>
        <v>98.000000000000071</v>
      </c>
      <c r="O1178" s="91">
        <f>施設別MDC別比率!$W1178*施設別MDC別比率!O1178</f>
        <v>1.9999999999999996</v>
      </c>
      <c r="P1178" s="91">
        <f>施設別MDC別比率!$W1178*施設別MDC別比率!P1178</f>
        <v>13.000000000000004</v>
      </c>
      <c r="Q1178" s="91">
        <f>施設別MDC別比率!$W1178*施設別MDC別比率!Q1178</f>
        <v>0</v>
      </c>
      <c r="R1178" s="91">
        <f>施設別MDC別比率!$W1178*施設別MDC別比率!R1178</f>
        <v>0</v>
      </c>
      <c r="S1178" s="91">
        <f>施設別MDC別比率!$W1178*施設別MDC別比率!S1178</f>
        <v>316.0000000000004</v>
      </c>
      <c r="T1178" s="91">
        <f>施設別MDC別比率!$W1178*施設別MDC別比率!T1178</f>
        <v>0</v>
      </c>
      <c r="U1178" s="91">
        <f>施設別MDC別比率!$W1178*施設別MDC別比率!U1178</f>
        <v>14.000000000000002</v>
      </c>
      <c r="V1178" s="91">
        <f>施設別MDC別比率!$W1178*施設別MDC別比率!V1178</f>
        <v>2022</v>
      </c>
      <c r="W1178" s="50">
        <v>2022</v>
      </c>
      <c r="X1178" s="90" t="str">
        <f>IF(LEFT(VLOOKUP(A1178,施設概要表!A:C,3,FALSE),3)="011","●","")</f>
        <v/>
      </c>
    </row>
    <row r="1179" spans="1:24" hidden="1">
      <c r="A1179" s="46" t="s">
        <v>2202</v>
      </c>
      <c r="B1179" s="47" t="s">
        <v>2173</v>
      </c>
      <c r="C1179" s="48" t="s">
        <v>5859</v>
      </c>
      <c r="D1179" s="91">
        <f>施設別MDC別比率!$W1179*施設別MDC別比率!D1179</f>
        <v>1.9999999999999958</v>
      </c>
      <c r="E1179" s="91">
        <f>施設別MDC別比率!$W1179*施設別MDC別比率!E1179</f>
        <v>6.9999999999999956</v>
      </c>
      <c r="F1179" s="91">
        <f>施設別MDC別比率!$W1179*施設別MDC別比率!F1179</f>
        <v>1.0000000000000002</v>
      </c>
      <c r="G1179" s="91">
        <f>施設別MDC別比率!$W1179*施設別MDC別比率!G1179</f>
        <v>0</v>
      </c>
      <c r="H1179" s="91">
        <f>施設別MDC別比率!$W1179*施設別MDC別比率!H1179</f>
        <v>0</v>
      </c>
      <c r="I1179" s="91">
        <f>施設別MDC別比率!$W1179*施設別MDC別比率!I1179</f>
        <v>1.0000000000000002</v>
      </c>
      <c r="J1179" s="91">
        <f>施設別MDC別比率!$W1179*施設別MDC別比率!J1179</f>
        <v>595</v>
      </c>
      <c r="K1179" s="91">
        <f>施設別MDC別比率!$W1179*施設別MDC別比率!K1179</f>
        <v>5</v>
      </c>
      <c r="L1179" s="91">
        <f>施設別MDC別比率!$W1179*施設別MDC別比率!L1179</f>
        <v>0</v>
      </c>
      <c r="M1179" s="91">
        <f>施設別MDC別比率!$W1179*施設別MDC別比率!M1179</f>
        <v>0</v>
      </c>
      <c r="N1179" s="91">
        <f>施設別MDC別比率!$W1179*施設別MDC別比率!N1179</f>
        <v>0</v>
      </c>
      <c r="O1179" s="91">
        <f>施設別MDC別比率!$W1179*施設別MDC別比率!O1179</f>
        <v>0</v>
      </c>
      <c r="P1179" s="91">
        <f>施設別MDC別比率!$W1179*施設別MDC別比率!P1179</f>
        <v>0</v>
      </c>
      <c r="Q1179" s="91">
        <f>施設別MDC別比率!$W1179*施設別MDC別比率!Q1179</f>
        <v>0</v>
      </c>
      <c r="R1179" s="91">
        <f>施設別MDC別比率!$W1179*施設別MDC別比率!R1179</f>
        <v>0</v>
      </c>
      <c r="S1179" s="91">
        <f>施設別MDC別比率!$W1179*施設別MDC別比率!S1179</f>
        <v>462.00000000000045</v>
      </c>
      <c r="T1179" s="91">
        <f>施設別MDC別比率!$W1179*施設別MDC別比率!T1179</f>
        <v>0</v>
      </c>
      <c r="U1179" s="91">
        <f>施設別MDC別比率!$W1179*施設別MDC別比率!U1179</f>
        <v>5</v>
      </c>
      <c r="V1179" s="91">
        <f>施設別MDC別比率!$W1179*施設別MDC別比率!V1179</f>
        <v>1078</v>
      </c>
      <c r="W1179" s="50">
        <v>1078</v>
      </c>
      <c r="X1179" s="90" t="str">
        <f>IF(LEFT(VLOOKUP(A1179,施設概要表!A:C,3,FALSE),3)="011","●","")</f>
        <v/>
      </c>
    </row>
    <row r="1180" spans="1:24" hidden="1">
      <c r="A1180" s="46" t="s">
        <v>2204</v>
      </c>
      <c r="B1180" s="47" t="s">
        <v>2174</v>
      </c>
      <c r="C1180" s="48" t="s">
        <v>5860</v>
      </c>
      <c r="D1180" s="91">
        <f>施設別MDC別比率!$W1180*施設別MDC別比率!D1180</f>
        <v>51.000000000000021</v>
      </c>
      <c r="E1180" s="91">
        <f>施設別MDC別比率!$W1180*施設別MDC別比率!E1180</f>
        <v>88.000000000000256</v>
      </c>
      <c r="F1180" s="91">
        <f>施設別MDC別比率!$W1180*施設別MDC別比率!F1180</f>
        <v>346.00000000000006</v>
      </c>
      <c r="G1180" s="91">
        <f>施設別MDC別比率!$W1180*施設別MDC別比率!G1180</f>
        <v>2090.0000000000023</v>
      </c>
      <c r="H1180" s="91">
        <f>施設別MDC別比率!$W1180*施設別MDC別比率!H1180</f>
        <v>199.0000000000002</v>
      </c>
      <c r="I1180" s="91">
        <f>施設別MDC別比率!$W1180*施設別MDC別比率!I1180</f>
        <v>369.00000000000023</v>
      </c>
      <c r="J1180" s="91">
        <f>施設別MDC別比率!$W1180*施設別MDC別比率!J1180</f>
        <v>56.000000000000021</v>
      </c>
      <c r="K1180" s="91">
        <f>施設別MDC別比率!$W1180*施設別MDC別比率!K1180</f>
        <v>340.00000000000017</v>
      </c>
      <c r="L1180" s="91">
        <f>施設別MDC別比率!$W1180*施設別MDC別比率!L1180</f>
        <v>145.00000000000006</v>
      </c>
      <c r="M1180" s="91">
        <f>施設別MDC別比率!$W1180*施設別MDC別比率!M1180</f>
        <v>46.000000000000014</v>
      </c>
      <c r="N1180" s="91">
        <f>施設別MDC別比率!$W1180*施設別MDC別比率!N1180</f>
        <v>55.000000000000021</v>
      </c>
      <c r="O1180" s="91">
        <f>施設別MDC別比率!$W1180*施設別MDC別比率!O1180</f>
        <v>1341.9999999999991</v>
      </c>
      <c r="P1180" s="91">
        <f>施設別MDC別比率!$W1180*施設別MDC別比率!P1180</f>
        <v>20.000000000000007</v>
      </c>
      <c r="Q1180" s="91">
        <f>施設別MDC別比率!$W1180*施設別MDC別比率!Q1180</f>
        <v>412</v>
      </c>
      <c r="R1180" s="91">
        <f>施設別MDC別比率!$W1180*施設別MDC別比率!R1180</f>
        <v>32.000000000000014</v>
      </c>
      <c r="S1180" s="91">
        <f>施設別MDC別比率!$W1180*施設別MDC別比率!S1180</f>
        <v>29.000000000000011</v>
      </c>
      <c r="T1180" s="91">
        <f>施設別MDC別比率!$W1180*施設別MDC別比率!T1180</f>
        <v>4.0000000000000018</v>
      </c>
      <c r="U1180" s="91">
        <f>施設別MDC別比率!$W1180*施設別MDC別比率!U1180</f>
        <v>53.000000000000021</v>
      </c>
      <c r="V1180" s="91">
        <f>施設別MDC別比率!$W1180*施設別MDC別比率!V1180</f>
        <v>5677</v>
      </c>
      <c r="W1180" s="50">
        <v>5677</v>
      </c>
      <c r="X1180" s="90" t="str">
        <f>IF(LEFT(VLOOKUP(A1180,施設概要表!A:C,3,FALSE),3)="011","●","")</f>
        <v/>
      </c>
    </row>
    <row r="1181" spans="1:24" hidden="1">
      <c r="A1181" s="46" t="s">
        <v>2206</v>
      </c>
      <c r="B1181" s="47" t="s">
        <v>2176</v>
      </c>
      <c r="C1181" s="48" t="s">
        <v>2069</v>
      </c>
      <c r="D1181" s="91">
        <f>施設別MDC別比率!$W1181*施設別MDC別比率!D1181</f>
        <v>865.00000000000193</v>
      </c>
      <c r="E1181" s="91">
        <f>施設別MDC別比率!$W1181*施設別MDC別比率!E1181</f>
        <v>261.99999999999983</v>
      </c>
      <c r="F1181" s="91">
        <f>施設別MDC別比率!$W1181*施設別MDC別比率!F1181</f>
        <v>18.000000000000007</v>
      </c>
      <c r="G1181" s="91">
        <f>施設別MDC別比率!$W1181*施設別MDC別比率!G1181</f>
        <v>205.99999999999974</v>
      </c>
      <c r="H1181" s="91">
        <f>施設別MDC別比率!$W1181*施設別MDC別比率!H1181</f>
        <v>1209.0000000000027</v>
      </c>
      <c r="I1181" s="91">
        <f>施設別MDC別比率!$W1181*施設別MDC別比率!I1181</f>
        <v>1454.000000000002</v>
      </c>
      <c r="J1181" s="91">
        <f>施設別MDC別比率!$W1181*施設別MDC別比率!J1181</f>
        <v>362.00000000000017</v>
      </c>
      <c r="K1181" s="91">
        <f>施設別MDC別比率!$W1181*施設別MDC別比率!K1181</f>
        <v>57</v>
      </c>
      <c r="L1181" s="91">
        <f>施設別MDC別比率!$W1181*施設別MDC別比率!L1181</f>
        <v>49.000000000000021</v>
      </c>
      <c r="M1181" s="91">
        <f>施設別MDC別比率!$W1181*施設別MDC別比率!M1181</f>
        <v>91.000000000000057</v>
      </c>
      <c r="N1181" s="91">
        <f>施設別MDC別比率!$W1181*施設別MDC別比率!N1181</f>
        <v>220.00000000000017</v>
      </c>
      <c r="O1181" s="91">
        <f>施設別MDC別比率!$W1181*施設別MDC別比率!O1181</f>
        <v>0.99999999999999778</v>
      </c>
      <c r="P1181" s="91">
        <f>施設別MDC別比率!$W1181*施設別MDC別比率!P1181</f>
        <v>301.99999999999994</v>
      </c>
      <c r="Q1181" s="91">
        <f>施設別MDC別比率!$W1181*施設別MDC別比率!Q1181</f>
        <v>5</v>
      </c>
      <c r="R1181" s="91">
        <f>施設別MDC別比率!$W1181*施設別MDC別比率!R1181</f>
        <v>0</v>
      </c>
      <c r="S1181" s="91">
        <f>施設別MDC別比率!$W1181*施設別MDC別比率!S1181</f>
        <v>584.00000000000273</v>
      </c>
      <c r="T1181" s="91">
        <f>施設別MDC別比率!$W1181*施設別MDC別比率!T1181</f>
        <v>0</v>
      </c>
      <c r="U1181" s="91">
        <f>施設別MDC別比率!$W1181*施設別MDC別比率!U1181</f>
        <v>61.000000000000242</v>
      </c>
      <c r="V1181" s="91">
        <f>施設別MDC別比率!$W1181*施設別MDC別比率!V1181</f>
        <v>5746</v>
      </c>
      <c r="W1181" s="50">
        <v>5746</v>
      </c>
      <c r="X1181" s="90" t="str">
        <f>IF(LEFT(VLOOKUP(A1181,施設概要表!A:C,3,FALSE),3)="011","●","")</f>
        <v/>
      </c>
    </row>
    <row r="1182" spans="1:24" hidden="1">
      <c r="A1182" s="46" t="s">
        <v>2208</v>
      </c>
      <c r="B1182" s="47" t="s">
        <v>423</v>
      </c>
      <c r="C1182" s="48" t="s">
        <v>5861</v>
      </c>
      <c r="D1182" s="91">
        <f>施設別MDC別比率!$W1182*施設別MDC別比率!D1182</f>
        <v>855</v>
      </c>
      <c r="E1182" s="91">
        <f>施設別MDC別比率!$W1182*施設別MDC別比率!E1182</f>
        <v>0</v>
      </c>
      <c r="F1182" s="91">
        <f>施設別MDC別比率!$W1182*施設別MDC別比率!F1182</f>
        <v>30.000000000000039</v>
      </c>
      <c r="G1182" s="91">
        <f>施設別MDC別比率!$W1182*施設別MDC別比率!G1182</f>
        <v>1.0000000000000007</v>
      </c>
      <c r="H1182" s="91">
        <f>施設別MDC別比率!$W1182*施設別MDC別比率!H1182</f>
        <v>10.999999999999998</v>
      </c>
      <c r="I1182" s="91">
        <f>施設別MDC別比率!$W1182*施設別MDC別比率!I1182</f>
        <v>0</v>
      </c>
      <c r="J1182" s="91">
        <f>施設別MDC別比率!$W1182*施設別MDC別比率!J1182</f>
        <v>104.00000000000006</v>
      </c>
      <c r="K1182" s="91">
        <f>施設別MDC別比率!$W1182*施設別MDC別比率!K1182</f>
        <v>0</v>
      </c>
      <c r="L1182" s="91">
        <f>施設別MDC別比率!$W1182*施設別MDC別比率!L1182</f>
        <v>0</v>
      </c>
      <c r="M1182" s="91">
        <f>施設別MDC別比率!$W1182*施設別MDC別比率!M1182</f>
        <v>7.0000000000000018</v>
      </c>
      <c r="N1182" s="91">
        <f>施設別MDC別比率!$W1182*施設別MDC別比率!N1182</f>
        <v>0</v>
      </c>
      <c r="O1182" s="91">
        <f>施設別MDC別比率!$W1182*施設別MDC別比率!O1182</f>
        <v>0</v>
      </c>
      <c r="P1182" s="91">
        <f>施設別MDC別比率!$W1182*施設別MDC別比率!P1182</f>
        <v>1.9999999999999987</v>
      </c>
      <c r="Q1182" s="91">
        <f>施設別MDC別比率!$W1182*施設別MDC別比率!Q1182</f>
        <v>0</v>
      </c>
      <c r="R1182" s="91">
        <f>施設別MDC別比率!$W1182*施設別MDC別比率!R1182</f>
        <v>0</v>
      </c>
      <c r="S1182" s="91">
        <f>施設別MDC別比率!$W1182*施設別MDC別比率!S1182</f>
        <v>209.00000000000014</v>
      </c>
      <c r="T1182" s="91">
        <f>施設別MDC別比率!$W1182*施設別MDC別比率!T1182</f>
        <v>3.000000000000004</v>
      </c>
      <c r="U1182" s="91">
        <f>施設別MDC別比率!$W1182*施設別MDC別比率!U1182</f>
        <v>3.9999999999999973</v>
      </c>
      <c r="V1182" s="91">
        <f>施設別MDC別比率!$W1182*施設別MDC別比率!V1182</f>
        <v>1226</v>
      </c>
      <c r="W1182" s="50">
        <v>1226</v>
      </c>
      <c r="X1182" s="90" t="str">
        <f>IF(LEFT(VLOOKUP(A1182,施設概要表!A:C,3,FALSE),3)="011","●","")</f>
        <v/>
      </c>
    </row>
    <row r="1183" spans="1:24" hidden="1">
      <c r="A1183" s="46" t="s">
        <v>2210</v>
      </c>
      <c r="B1183" s="47" t="s">
        <v>426</v>
      </c>
      <c r="C1183" s="48" t="s">
        <v>5862</v>
      </c>
      <c r="D1183" s="91">
        <f>施設別MDC別比率!$W1183*施設別MDC別比率!D1183</f>
        <v>123.00000000000011</v>
      </c>
      <c r="E1183" s="91">
        <f>施設別MDC別比率!$W1183*施設別MDC別比率!E1183</f>
        <v>500.99999999999926</v>
      </c>
      <c r="F1183" s="91">
        <f>施設別MDC別比率!$W1183*施設別MDC別比率!F1183</f>
        <v>271.00000000000006</v>
      </c>
      <c r="G1183" s="91">
        <f>施設別MDC別比率!$W1183*施設別MDC別比率!G1183</f>
        <v>571.00000000000216</v>
      </c>
      <c r="H1183" s="91">
        <f>施設別MDC別比率!$W1183*施設別MDC別比率!H1183</f>
        <v>332.99999999999983</v>
      </c>
      <c r="I1183" s="91">
        <f>施設別MDC別比率!$W1183*施設別MDC別比率!I1183</f>
        <v>680.00000000000125</v>
      </c>
      <c r="J1183" s="91">
        <f>施設別MDC別比率!$W1183*施設別MDC別比率!J1183</f>
        <v>222.99999999999989</v>
      </c>
      <c r="K1183" s="91">
        <f>施設別MDC別比率!$W1183*施設別MDC別比率!K1183</f>
        <v>74.999999999999943</v>
      </c>
      <c r="L1183" s="91">
        <f>施設別MDC別比率!$W1183*施設別MDC別比率!L1183</f>
        <v>116.9999999999998</v>
      </c>
      <c r="M1183" s="91">
        <f>施設別MDC別比率!$W1183*施設別MDC別比率!M1183</f>
        <v>185.99999999999989</v>
      </c>
      <c r="N1183" s="91">
        <f>施設別MDC別比率!$W1183*施設別MDC別比率!N1183</f>
        <v>468.99999999999915</v>
      </c>
      <c r="O1183" s="91">
        <f>施設別MDC別比率!$W1183*施設別MDC別比率!O1183</f>
        <v>0.99999999999999767</v>
      </c>
      <c r="P1183" s="91">
        <f>施設別MDC別比率!$W1183*施設別MDC別比率!P1183</f>
        <v>48.000000000000171</v>
      </c>
      <c r="Q1183" s="91">
        <f>施設別MDC別比率!$W1183*施設別MDC別比率!Q1183</f>
        <v>0</v>
      </c>
      <c r="R1183" s="91">
        <f>施設別MDC別比率!$W1183*施設別MDC別比率!R1183</f>
        <v>0</v>
      </c>
      <c r="S1183" s="91">
        <f>施設別MDC別比率!$W1183*施設別MDC別比率!S1183</f>
        <v>912.00000000000091</v>
      </c>
      <c r="T1183" s="91">
        <f>施設別MDC別比率!$W1183*施設別MDC別比率!T1183</f>
        <v>16.999999999999986</v>
      </c>
      <c r="U1183" s="91">
        <f>施設別MDC別比率!$W1183*施設別MDC別比率!U1183</f>
        <v>128.99999999999997</v>
      </c>
      <c r="V1183" s="91">
        <f>施設別MDC別比率!$W1183*施設別MDC別比率!V1183</f>
        <v>4656</v>
      </c>
      <c r="W1183" s="50">
        <v>4656</v>
      </c>
      <c r="X1183" s="90" t="str">
        <f>IF(LEFT(VLOOKUP(A1183,施設概要表!A:C,3,FALSE),3)="011","●","")</f>
        <v/>
      </c>
    </row>
    <row r="1184" spans="1:24" hidden="1">
      <c r="A1184" s="46" t="s">
        <v>2212</v>
      </c>
      <c r="B1184" s="47" t="s">
        <v>2180</v>
      </c>
      <c r="C1184" s="48" t="s">
        <v>5863</v>
      </c>
      <c r="D1184" s="91">
        <f>施設別MDC別比率!$W1184*施設別MDC別比率!D1184</f>
        <v>115.99999999999991</v>
      </c>
      <c r="E1184" s="91">
        <f>施設別MDC別比率!$W1184*施設別MDC別比率!E1184</f>
        <v>222.00000000000009</v>
      </c>
      <c r="F1184" s="91">
        <f>施設別MDC別比率!$W1184*施設別MDC別比率!F1184</f>
        <v>46.000000000000078</v>
      </c>
      <c r="G1184" s="91">
        <f>施設別MDC別比率!$W1184*施設別MDC別比率!G1184</f>
        <v>109</v>
      </c>
      <c r="H1184" s="91">
        <f>施設別MDC別比率!$W1184*施設別MDC別比率!H1184</f>
        <v>68.000000000000014</v>
      </c>
      <c r="I1184" s="91">
        <f>施設別MDC別比率!$W1184*施設別MDC別比率!I1184</f>
        <v>331.99999999999972</v>
      </c>
      <c r="J1184" s="91">
        <f>施設別MDC別比率!$W1184*施設別MDC別比率!J1184</f>
        <v>218.0000000000004</v>
      </c>
      <c r="K1184" s="91">
        <f>施設別MDC別比率!$W1184*施設別MDC別比率!K1184</f>
        <v>14.000000000000007</v>
      </c>
      <c r="L1184" s="91">
        <f>施設別MDC別比率!$W1184*施設別MDC別比率!L1184</f>
        <v>1.0000000000000007</v>
      </c>
      <c r="M1184" s="91">
        <f>施設別MDC別比率!$W1184*施設別MDC別比率!M1184</f>
        <v>33.999999999999901</v>
      </c>
      <c r="N1184" s="91">
        <f>施設別MDC別比率!$W1184*施設別MDC別比率!N1184</f>
        <v>52.999999999999979</v>
      </c>
      <c r="O1184" s="91">
        <f>施設別MDC別比率!$W1184*施設別MDC別比率!O1184</f>
        <v>1.0000000000000007</v>
      </c>
      <c r="P1184" s="91">
        <f>施設別MDC別比率!$W1184*施設別MDC別比率!P1184</f>
        <v>20.000000000000092</v>
      </c>
      <c r="Q1184" s="91">
        <f>施設別MDC別比率!$W1184*施設別MDC別比率!Q1184</f>
        <v>3.000000000000004</v>
      </c>
      <c r="R1184" s="91">
        <f>施設別MDC別比率!$W1184*施設別MDC別比率!R1184</f>
        <v>0</v>
      </c>
      <c r="S1184" s="91">
        <f>施設別MDC別比率!$W1184*施設別MDC別比率!S1184</f>
        <v>675.00000000000091</v>
      </c>
      <c r="T1184" s="91">
        <f>施設別MDC別比率!$W1184*施設別MDC別比率!T1184</f>
        <v>16.999999999999993</v>
      </c>
      <c r="U1184" s="91">
        <f>施設別MDC別比率!$W1184*施設別MDC別比率!U1184</f>
        <v>52.999999999999979</v>
      </c>
      <c r="V1184" s="91">
        <f>施設別MDC別比率!$W1184*施設別MDC別比率!V1184</f>
        <v>1982</v>
      </c>
      <c r="W1184" s="50">
        <v>1982</v>
      </c>
      <c r="X1184" s="90" t="str">
        <f>IF(LEFT(VLOOKUP(A1184,施設概要表!A:C,3,FALSE),3)="011","●","")</f>
        <v/>
      </c>
    </row>
    <row r="1185" spans="1:24" hidden="1">
      <c r="A1185" s="46" t="s">
        <v>2214</v>
      </c>
      <c r="B1185" s="47" t="s">
        <v>2182</v>
      </c>
      <c r="C1185" s="48" t="s">
        <v>2073</v>
      </c>
      <c r="D1185" s="91">
        <f>施設別MDC別比率!$W1185*施設別MDC別比率!D1185</f>
        <v>307.00000000000091</v>
      </c>
      <c r="E1185" s="91">
        <f>施設別MDC別比率!$W1185*施設別MDC別比率!E1185</f>
        <v>83.999999999999915</v>
      </c>
      <c r="F1185" s="91">
        <f>施設別MDC別比率!$W1185*施設別MDC別比率!F1185</f>
        <v>32.999999999999972</v>
      </c>
      <c r="G1185" s="91">
        <f>施設別MDC別比率!$W1185*施設別MDC別比率!G1185</f>
        <v>163.00000000000006</v>
      </c>
      <c r="H1185" s="91">
        <f>施設別MDC別比率!$W1185*施設別MDC別比率!H1185</f>
        <v>155.00000000000006</v>
      </c>
      <c r="I1185" s="91">
        <f>施設別MDC別比率!$W1185*施設別MDC別比率!I1185</f>
        <v>750.00000000000045</v>
      </c>
      <c r="J1185" s="91">
        <f>施設別MDC別比率!$W1185*施設別MDC別比率!J1185</f>
        <v>135.00000000000006</v>
      </c>
      <c r="K1185" s="91">
        <f>施設別MDC別比率!$W1185*施設別MDC別比率!K1185</f>
        <v>19.000000000000011</v>
      </c>
      <c r="L1185" s="91">
        <f>施設別MDC別比率!$W1185*施設別MDC別比率!L1185</f>
        <v>0</v>
      </c>
      <c r="M1185" s="91">
        <f>施設別MDC別比率!$W1185*施設別MDC別比率!M1185</f>
        <v>57.000000000000078</v>
      </c>
      <c r="N1185" s="91">
        <f>施設別MDC別比率!$W1185*施設別MDC別比率!N1185</f>
        <v>108.99999999999991</v>
      </c>
      <c r="O1185" s="91">
        <f>施設別MDC別比率!$W1185*施設別MDC別比率!O1185</f>
        <v>1.0000000000000004</v>
      </c>
      <c r="P1185" s="91">
        <f>施設別MDC別比率!$W1185*施設別MDC別比率!P1185</f>
        <v>22.999999999999968</v>
      </c>
      <c r="Q1185" s="91">
        <f>施設別MDC別比率!$W1185*施設別MDC別比率!Q1185</f>
        <v>0</v>
      </c>
      <c r="R1185" s="91">
        <f>施設別MDC別比率!$W1185*施設別MDC別比率!R1185</f>
        <v>0</v>
      </c>
      <c r="S1185" s="91">
        <f>施設別MDC別比率!$W1185*施設別MDC別比率!S1185</f>
        <v>392</v>
      </c>
      <c r="T1185" s="91">
        <f>施設別MDC別比率!$W1185*施設別MDC別比率!T1185</f>
        <v>19.000000000000011</v>
      </c>
      <c r="U1185" s="91">
        <f>施設別MDC別比率!$W1185*施設別MDC別比率!U1185</f>
        <v>25.999999999999922</v>
      </c>
      <c r="V1185" s="91">
        <f>施設別MDC別比率!$W1185*施設別MDC別比率!V1185</f>
        <v>2273</v>
      </c>
      <c r="W1185" s="50">
        <v>2273</v>
      </c>
      <c r="X1185" s="90" t="str">
        <f>IF(LEFT(VLOOKUP(A1185,施設概要表!A:C,3,FALSE),3)="011","●","")</f>
        <v/>
      </c>
    </row>
    <row r="1186" spans="1:24" hidden="1">
      <c r="A1186" s="46" t="s">
        <v>2216</v>
      </c>
      <c r="B1186" s="47" t="s">
        <v>2184</v>
      </c>
      <c r="C1186" s="48" t="s">
        <v>5864</v>
      </c>
      <c r="D1186" s="91">
        <f>施設別MDC別比率!$W1186*施設別MDC別比率!D1186</f>
        <v>1.0000000000000013</v>
      </c>
      <c r="E1186" s="91">
        <f>施設別MDC別比率!$W1186*施設別MDC別比率!E1186</f>
        <v>238.00000000000006</v>
      </c>
      <c r="F1186" s="91">
        <f>施設別MDC別比率!$W1186*施設別MDC別比率!F1186</f>
        <v>22.999999999999989</v>
      </c>
      <c r="G1186" s="91">
        <f>施設別MDC別比率!$W1186*施設別MDC別比率!G1186</f>
        <v>6.000000000000008</v>
      </c>
      <c r="H1186" s="91">
        <f>施設別MDC別比率!$W1186*施設別MDC別比率!H1186</f>
        <v>747.00000000000159</v>
      </c>
      <c r="I1186" s="91">
        <f>施設別MDC別比率!$W1186*施設別MDC別比率!I1186</f>
        <v>1788.9999999999982</v>
      </c>
      <c r="J1186" s="91">
        <f>施設別MDC別比率!$W1186*施設別MDC別比率!J1186</f>
        <v>157.99999999999997</v>
      </c>
      <c r="K1186" s="91">
        <f>施設別MDC別比率!$W1186*施設別MDC別比率!K1186</f>
        <v>45.000000000000057</v>
      </c>
      <c r="L1186" s="91">
        <f>施設別MDC別比率!$W1186*施設別MDC別比率!L1186</f>
        <v>29</v>
      </c>
      <c r="M1186" s="91">
        <f>施設別MDC別比率!$W1186*施設別MDC別比率!M1186</f>
        <v>70.000000000000085</v>
      </c>
      <c r="N1186" s="91">
        <f>施設別MDC別比率!$W1186*施設別MDC別比率!N1186</f>
        <v>214.99999999999989</v>
      </c>
      <c r="O1186" s="91">
        <f>施設別MDC別比率!$W1186*施設別MDC別比率!O1186</f>
        <v>401.99999999999881</v>
      </c>
      <c r="P1186" s="91">
        <f>施設別MDC別比率!$W1186*施設別MDC別比率!P1186</f>
        <v>7.0000000000000089</v>
      </c>
      <c r="Q1186" s="91">
        <f>施設別MDC別比率!$W1186*施設別MDC別比率!Q1186</f>
        <v>5.0000000000000062</v>
      </c>
      <c r="R1186" s="91">
        <f>施設別MDC別比率!$W1186*施設別MDC別比率!R1186</f>
        <v>0</v>
      </c>
      <c r="S1186" s="91">
        <f>施設別MDC別比率!$W1186*施設別MDC別比率!S1186</f>
        <v>96.999999999999972</v>
      </c>
      <c r="T1186" s="91">
        <f>施設別MDC別比率!$W1186*施設別MDC別比率!T1186</f>
        <v>0</v>
      </c>
      <c r="U1186" s="91">
        <f>施設別MDC別比率!$W1186*施設別MDC別比率!U1186</f>
        <v>16.999999999999986</v>
      </c>
      <c r="V1186" s="91">
        <f>施設別MDC別比率!$W1186*施設別MDC別比率!V1186</f>
        <v>3849</v>
      </c>
      <c r="W1186" s="50">
        <v>3849</v>
      </c>
      <c r="X1186" s="90" t="str">
        <f>IF(LEFT(VLOOKUP(A1186,施設概要表!A:C,3,FALSE),3)="011","●","")</f>
        <v/>
      </c>
    </row>
    <row r="1187" spans="1:24" hidden="1">
      <c r="A1187" s="46" t="s">
        <v>2217</v>
      </c>
      <c r="B1187" s="47" t="s">
        <v>2186</v>
      </c>
      <c r="C1187" s="48" t="s">
        <v>2075</v>
      </c>
      <c r="D1187" s="91">
        <f>施設別MDC別比率!$W1187*施設別MDC別比率!D1187</f>
        <v>338.99999999999966</v>
      </c>
      <c r="E1187" s="91">
        <f>施設別MDC別比率!$W1187*施設別MDC別比率!E1187</f>
        <v>528.00000000000023</v>
      </c>
      <c r="F1187" s="91">
        <f>施設別MDC別比率!$W1187*施設別MDC別比率!F1187</f>
        <v>192.00000000000011</v>
      </c>
      <c r="G1187" s="91">
        <f>施設別MDC別比率!$W1187*施設別MDC別比率!G1187</f>
        <v>892.00000000000352</v>
      </c>
      <c r="H1187" s="91">
        <f>施設別MDC別比率!$W1187*施設別MDC別比率!H1187</f>
        <v>960.99999999999966</v>
      </c>
      <c r="I1187" s="91">
        <f>施設別MDC別比率!$W1187*施設別MDC別比率!I1187</f>
        <v>1345.9999999999982</v>
      </c>
      <c r="J1187" s="91">
        <f>施設別MDC別比率!$W1187*施設別MDC別比率!J1187</f>
        <v>467</v>
      </c>
      <c r="K1187" s="91">
        <f>施設別MDC別比率!$W1187*施設別MDC別比率!K1187</f>
        <v>131.99999999999983</v>
      </c>
      <c r="L1187" s="91">
        <f>施設別MDC別比率!$W1187*施設別MDC別比率!L1187</f>
        <v>276.9999999999996</v>
      </c>
      <c r="M1187" s="91">
        <f>施設別MDC別比率!$W1187*施設別MDC別比率!M1187</f>
        <v>555.99999999999977</v>
      </c>
      <c r="N1187" s="91">
        <f>施設別MDC別比率!$W1187*施設別MDC別比率!N1187</f>
        <v>1035.000000000003</v>
      </c>
      <c r="O1187" s="91">
        <f>施設別MDC別比率!$W1187*施設別MDC別比率!O1187</f>
        <v>197.00000000000028</v>
      </c>
      <c r="P1187" s="91">
        <f>施設別MDC別比率!$W1187*施設別MDC別比率!P1187</f>
        <v>292.99999999999994</v>
      </c>
      <c r="Q1187" s="91">
        <f>施設別MDC別比率!$W1187*施設別MDC別比率!Q1187</f>
        <v>23.000000000000004</v>
      </c>
      <c r="R1187" s="91">
        <f>施設別MDC別比率!$W1187*施設別MDC別比率!R1187</f>
        <v>0</v>
      </c>
      <c r="S1187" s="91">
        <f>施設別MDC別比率!$W1187*施設別MDC別比率!S1187</f>
        <v>218.99999999999986</v>
      </c>
      <c r="T1187" s="91">
        <f>施設別MDC別比率!$W1187*施設別MDC別比率!T1187</f>
        <v>28</v>
      </c>
      <c r="U1187" s="91">
        <f>施設別MDC別比率!$W1187*施設別MDC別比率!U1187</f>
        <v>209.00000000000034</v>
      </c>
      <c r="V1187" s="91">
        <f>施設別MDC別比率!$W1187*施設別MDC別比率!V1187</f>
        <v>7694</v>
      </c>
      <c r="W1187" s="50">
        <v>7694</v>
      </c>
      <c r="X1187" s="90" t="str">
        <f>IF(LEFT(VLOOKUP(A1187,施設概要表!A:C,3,FALSE),3)="011","●","")</f>
        <v/>
      </c>
    </row>
    <row r="1188" spans="1:24" hidden="1">
      <c r="A1188" s="46" t="s">
        <v>2219</v>
      </c>
      <c r="B1188" s="47" t="s">
        <v>2187</v>
      </c>
      <c r="C1188" s="48" t="s">
        <v>5865</v>
      </c>
      <c r="D1188" s="91">
        <f>施設別MDC別比率!$W1188*施設別MDC別比率!D1188</f>
        <v>134.99999999999989</v>
      </c>
      <c r="E1188" s="91">
        <f>施設別MDC別比率!$W1188*施設別MDC別比率!E1188</f>
        <v>90.000000000000213</v>
      </c>
      <c r="F1188" s="91">
        <f>施設別MDC別比率!$W1188*施設別MDC別比率!F1188</f>
        <v>321.00000000000017</v>
      </c>
      <c r="G1188" s="91">
        <f>施設別MDC別比率!$W1188*施設別MDC別比率!G1188</f>
        <v>324.00000000000011</v>
      </c>
      <c r="H1188" s="91">
        <f>施設別MDC別比率!$W1188*施設別MDC別比率!H1188</f>
        <v>204.0000000000002</v>
      </c>
      <c r="I1188" s="91">
        <f>施設別MDC別比率!$W1188*施設別MDC別比率!I1188</f>
        <v>1188.9999999999998</v>
      </c>
      <c r="J1188" s="91">
        <f>施設別MDC別比率!$W1188*施設別MDC別比率!J1188</f>
        <v>134.99999999999989</v>
      </c>
      <c r="K1188" s="91">
        <f>施設別MDC別比率!$W1188*施設別MDC別比率!K1188</f>
        <v>58.000000000000185</v>
      </c>
      <c r="L1188" s="91">
        <f>施設別MDC別比率!$W1188*施設別MDC別比率!L1188</f>
        <v>32.999999999999993</v>
      </c>
      <c r="M1188" s="91">
        <f>施設別MDC別比率!$W1188*施設別MDC別比率!M1188</f>
        <v>292.00000000000006</v>
      </c>
      <c r="N1188" s="91">
        <f>施設別MDC別比率!$W1188*施設別MDC別比率!N1188</f>
        <v>465.99999999999977</v>
      </c>
      <c r="O1188" s="91">
        <f>施設別MDC別比率!$W1188*施設別MDC別比率!O1188</f>
        <v>199.99999999999991</v>
      </c>
      <c r="P1188" s="91">
        <f>施設別MDC別比率!$W1188*施設別MDC別比率!P1188</f>
        <v>111.00000000000009</v>
      </c>
      <c r="Q1188" s="91">
        <f>施設別MDC別比率!$W1188*施設別MDC別比率!Q1188</f>
        <v>65.000000000000014</v>
      </c>
      <c r="R1188" s="91">
        <f>施設別MDC別比率!$W1188*施設別MDC別比率!R1188</f>
        <v>14.00000000000002</v>
      </c>
      <c r="S1188" s="91">
        <f>施設別MDC別比率!$W1188*施設別MDC別比率!S1188</f>
        <v>437.99999999999886</v>
      </c>
      <c r="T1188" s="91">
        <f>施設別MDC別比率!$W1188*施設別MDC別比率!T1188</f>
        <v>16.000000000000007</v>
      </c>
      <c r="U1188" s="91">
        <f>施設別MDC別比率!$W1188*施設別MDC別比率!U1188</f>
        <v>91.000000000000185</v>
      </c>
      <c r="V1188" s="91">
        <f>施設別MDC別比率!$W1188*施設別MDC別比率!V1188</f>
        <v>4182</v>
      </c>
      <c r="W1188" s="50">
        <v>4182</v>
      </c>
      <c r="X1188" s="90" t="str">
        <f>IF(LEFT(VLOOKUP(A1188,施設概要表!A:C,3,FALSE),3)="011","●","")</f>
        <v/>
      </c>
    </row>
    <row r="1189" spans="1:24" hidden="1">
      <c r="A1189" s="46" t="s">
        <v>2221</v>
      </c>
      <c r="B1189" s="47" t="s">
        <v>2189</v>
      </c>
      <c r="C1189" s="48" t="s">
        <v>5866</v>
      </c>
      <c r="D1189" s="91">
        <f>施設別MDC別比率!$W1189*施設別MDC別比率!D1189</f>
        <v>1882.9999999999998</v>
      </c>
      <c r="E1189" s="91">
        <f>施設別MDC別比率!$W1189*施設別MDC別比率!E1189</f>
        <v>4.0000000000000036</v>
      </c>
      <c r="F1189" s="91">
        <f>施設別MDC別比率!$W1189*施設別MDC別比率!F1189</f>
        <v>183.00000000000014</v>
      </c>
      <c r="G1189" s="91">
        <f>施設別MDC別比率!$W1189*施設別MDC別比率!G1189</f>
        <v>20.999999999999993</v>
      </c>
      <c r="H1189" s="91">
        <f>施設別MDC別比率!$W1189*施設別MDC別比率!H1189</f>
        <v>570.99999999999864</v>
      </c>
      <c r="I1189" s="91">
        <f>施設別MDC別比率!$W1189*施設別MDC別比率!I1189</f>
        <v>11.000000000000002</v>
      </c>
      <c r="J1189" s="91">
        <f>施設別MDC別比率!$W1189*施設別MDC別比率!J1189</f>
        <v>229.00000000000009</v>
      </c>
      <c r="K1189" s="91">
        <f>施設別MDC別比率!$W1189*施設別MDC別比率!K1189</f>
        <v>5.0000000000000133</v>
      </c>
      <c r="L1189" s="91">
        <f>施設別MDC別比率!$W1189*施設別MDC別比率!L1189</f>
        <v>0</v>
      </c>
      <c r="M1189" s="91">
        <f>施設別MDC別比率!$W1189*施設別MDC別比率!M1189</f>
        <v>82.000000000000171</v>
      </c>
      <c r="N1189" s="91">
        <f>施設別MDC別比率!$W1189*施設別MDC別比率!N1189</f>
        <v>9.000000000000016</v>
      </c>
      <c r="O1189" s="91">
        <f>施設別MDC別比率!$W1189*施設別MDC別比率!O1189</f>
        <v>0</v>
      </c>
      <c r="P1189" s="91">
        <f>施設別MDC別比率!$W1189*施設別MDC別比率!P1189</f>
        <v>9.000000000000016</v>
      </c>
      <c r="Q1189" s="91">
        <f>施設別MDC別比率!$W1189*施設別MDC別比率!Q1189</f>
        <v>3.0000000000000013</v>
      </c>
      <c r="R1189" s="91">
        <f>施設別MDC別比率!$W1189*施設別MDC別比率!R1189</f>
        <v>0</v>
      </c>
      <c r="S1189" s="91">
        <f>施設別MDC別比率!$W1189*施設別MDC別比率!S1189</f>
        <v>326.99999999999994</v>
      </c>
      <c r="T1189" s="91">
        <f>施設別MDC別比率!$W1189*施設別MDC別比率!T1189</f>
        <v>5.9999999999999893</v>
      </c>
      <c r="U1189" s="91">
        <f>施設別MDC別比率!$W1189*施設別MDC別比率!U1189</f>
        <v>33.000000000000007</v>
      </c>
      <c r="V1189" s="91">
        <f>施設別MDC別比率!$W1189*施設別MDC別比率!V1189</f>
        <v>3376</v>
      </c>
      <c r="W1189" s="50">
        <v>3376</v>
      </c>
      <c r="X1189" s="90" t="str">
        <f>IF(LEFT(VLOOKUP(A1189,施設概要表!A:C,3,FALSE),3)="011","●","")</f>
        <v/>
      </c>
    </row>
    <row r="1190" spans="1:24" hidden="1">
      <c r="A1190" s="46" t="s">
        <v>2223</v>
      </c>
      <c r="B1190" s="47" t="s">
        <v>2191</v>
      </c>
      <c r="C1190" s="48" t="s">
        <v>3218</v>
      </c>
      <c r="D1190" s="91">
        <f>施設別MDC別比率!$W1190*施設別MDC別比率!D1190</f>
        <v>32.999999999999922</v>
      </c>
      <c r="E1190" s="91">
        <f>施設別MDC別比率!$W1190*施設別MDC別比率!E1190</f>
        <v>0</v>
      </c>
      <c r="F1190" s="91">
        <f>施設別MDC別比率!$W1190*施設別MDC別比率!F1190</f>
        <v>19.999999999999996</v>
      </c>
      <c r="G1190" s="91">
        <f>施設別MDC別比率!$W1190*施設別MDC別比率!G1190</f>
        <v>133.99999999999989</v>
      </c>
      <c r="H1190" s="91">
        <f>施設別MDC別比率!$W1190*施設別MDC別比率!H1190</f>
        <v>31</v>
      </c>
      <c r="I1190" s="91">
        <f>施設別MDC別比率!$W1190*施設別MDC別比率!I1190</f>
        <v>328.00000000000006</v>
      </c>
      <c r="J1190" s="91">
        <f>施設別MDC別比率!$W1190*施設別MDC別比率!J1190</f>
        <v>52.000000000000114</v>
      </c>
      <c r="K1190" s="91">
        <f>施設別MDC別比率!$W1190*施設別MDC別比率!K1190</f>
        <v>13.999999999999991</v>
      </c>
      <c r="L1190" s="91">
        <f>施設別MDC別比率!$W1190*施設別MDC別比率!L1190</f>
        <v>1.0000000000000011</v>
      </c>
      <c r="M1190" s="91">
        <f>施設別MDC別比率!$W1190*施設別MDC別比率!M1190</f>
        <v>80.999999999999929</v>
      </c>
      <c r="N1190" s="91">
        <f>施設別MDC別比率!$W1190*施設別MDC別比率!N1190</f>
        <v>66.999999999999943</v>
      </c>
      <c r="O1190" s="91">
        <f>施設別MDC別比率!$W1190*施設別MDC別比率!O1190</f>
        <v>921.00000000000114</v>
      </c>
      <c r="P1190" s="91">
        <f>施設別MDC別比率!$W1190*施設別MDC別比率!P1190</f>
        <v>15.000000000000004</v>
      </c>
      <c r="Q1190" s="91">
        <f>施設別MDC別比率!$W1190*施設別MDC別比率!Q1190</f>
        <v>585.99999999999886</v>
      </c>
      <c r="R1190" s="91">
        <f>施設別MDC別比率!$W1190*施設別MDC別比率!R1190</f>
        <v>116.00000000000003</v>
      </c>
      <c r="S1190" s="91">
        <f>施設別MDC別比率!$W1190*施設別MDC別比率!S1190</f>
        <v>108.00000000000007</v>
      </c>
      <c r="T1190" s="91">
        <f>施設別MDC別比率!$W1190*施設別MDC別比率!T1190</f>
        <v>1.0000000000000011</v>
      </c>
      <c r="U1190" s="91">
        <f>施設別MDC別比率!$W1190*施設別MDC別比率!U1190</f>
        <v>19.999999999999996</v>
      </c>
      <c r="V1190" s="91">
        <f>施設別MDC別比率!$W1190*施設別MDC別比率!V1190</f>
        <v>2528</v>
      </c>
      <c r="W1190" s="50">
        <v>2528</v>
      </c>
      <c r="X1190" s="90" t="str">
        <f>IF(LEFT(VLOOKUP(A1190,施設概要表!A:C,3,FALSE),3)="011","●","")</f>
        <v/>
      </c>
    </row>
    <row r="1191" spans="1:24" hidden="1">
      <c r="A1191" s="46" t="s">
        <v>2224</v>
      </c>
      <c r="B1191" s="47" t="s">
        <v>2193</v>
      </c>
      <c r="C1191" s="48" t="s">
        <v>2079</v>
      </c>
      <c r="D1191" s="91">
        <f>施設別MDC別比率!$W1191*施設別MDC別比率!D1191</f>
        <v>86.000000000000114</v>
      </c>
      <c r="E1191" s="91">
        <f>施設別MDC別比率!$W1191*施設別MDC別比率!E1191</f>
        <v>88.999999999999972</v>
      </c>
      <c r="F1191" s="91">
        <f>施設別MDC別比率!$W1191*施設別MDC別比率!F1191</f>
        <v>91</v>
      </c>
      <c r="G1191" s="91">
        <f>施設別MDC別比率!$W1191*施設別MDC別比率!G1191</f>
        <v>453.99999999999909</v>
      </c>
      <c r="H1191" s="91">
        <f>施設別MDC別比率!$W1191*施設別MDC別比率!H1191</f>
        <v>330.00000000000006</v>
      </c>
      <c r="I1191" s="91">
        <f>施設別MDC別比率!$W1191*施設別MDC別比率!I1191</f>
        <v>994.00000000000068</v>
      </c>
      <c r="J1191" s="91">
        <f>施設別MDC別比率!$W1191*施設別MDC別比率!J1191</f>
        <v>365.00000000000085</v>
      </c>
      <c r="K1191" s="91">
        <f>施設別MDC別比率!$W1191*施設別MDC別比率!K1191</f>
        <v>57.999999999999858</v>
      </c>
      <c r="L1191" s="91">
        <f>施設別MDC別比率!$W1191*施設別MDC別比率!L1191</f>
        <v>15.000000000000002</v>
      </c>
      <c r="M1191" s="91">
        <f>施設別MDC別比率!$W1191*施設別MDC別比率!M1191</f>
        <v>179.00000000000014</v>
      </c>
      <c r="N1191" s="91">
        <f>施設別MDC別比率!$W1191*施設別MDC別比率!N1191</f>
        <v>277.99999999999983</v>
      </c>
      <c r="O1191" s="91">
        <f>施設別MDC別比率!$W1191*施設別MDC別比率!O1191</f>
        <v>3.0000000000000009</v>
      </c>
      <c r="P1191" s="91">
        <f>施設別MDC別比率!$W1191*施設別MDC別比率!P1191</f>
        <v>69.000000000000128</v>
      </c>
      <c r="Q1191" s="91">
        <f>施設別MDC別比率!$W1191*施設別MDC別比率!Q1191</f>
        <v>3.0000000000000009</v>
      </c>
      <c r="R1191" s="91">
        <f>施設別MDC別比率!$W1191*施設別MDC別比率!R1191</f>
        <v>0</v>
      </c>
      <c r="S1191" s="91">
        <f>施設別MDC別比率!$W1191*施設別MDC別比率!S1191</f>
        <v>277.00000000000006</v>
      </c>
      <c r="T1191" s="91">
        <f>施設別MDC別比率!$W1191*施設別MDC別比率!T1191</f>
        <v>9.000000000000016</v>
      </c>
      <c r="U1191" s="91">
        <f>施設別MDC別比率!$W1191*施設別MDC別比率!U1191</f>
        <v>82.999999999999929</v>
      </c>
      <c r="V1191" s="91">
        <f>施設別MDC別比率!$W1191*施設別MDC別比率!V1191</f>
        <v>3383</v>
      </c>
      <c r="W1191" s="50">
        <v>3383</v>
      </c>
      <c r="X1191" s="90" t="str">
        <f>IF(LEFT(VLOOKUP(A1191,施設概要表!A:C,3,FALSE),3)="011","●","")</f>
        <v/>
      </c>
    </row>
    <row r="1192" spans="1:24" hidden="1">
      <c r="A1192" s="46" t="s">
        <v>2225</v>
      </c>
      <c r="B1192" s="47" t="s">
        <v>2195</v>
      </c>
      <c r="C1192" s="48" t="s">
        <v>5867</v>
      </c>
      <c r="D1192" s="91">
        <f>施設別MDC別比率!$W1192*施設別MDC別比率!D1192</f>
        <v>43.000000000000036</v>
      </c>
      <c r="E1192" s="91">
        <f>施設別MDC別比率!$W1192*施設別MDC別比率!E1192</f>
        <v>0</v>
      </c>
      <c r="F1192" s="91">
        <f>施設別MDC別比率!$W1192*施設別MDC別比率!F1192</f>
        <v>34.000000000000043</v>
      </c>
      <c r="G1192" s="91">
        <f>施設別MDC別比率!$W1192*施設別MDC別比率!G1192</f>
        <v>254.00000000000068</v>
      </c>
      <c r="H1192" s="91">
        <f>施設別MDC別比率!$W1192*施設別MDC別比率!H1192</f>
        <v>64.999999999999943</v>
      </c>
      <c r="I1192" s="91">
        <f>施設別MDC別比率!$W1192*施設別MDC別比率!I1192</f>
        <v>367.00000000000074</v>
      </c>
      <c r="J1192" s="91">
        <f>施設別MDC別比率!$W1192*施設別MDC別比率!J1192</f>
        <v>64.999999999999943</v>
      </c>
      <c r="K1192" s="91">
        <f>施設別MDC別比率!$W1192*施設別MDC別比率!K1192</f>
        <v>23.999999999999957</v>
      </c>
      <c r="L1192" s="91">
        <f>施設別MDC別比率!$W1192*施設別MDC別比率!L1192</f>
        <v>0</v>
      </c>
      <c r="M1192" s="91">
        <f>施設別MDC別比率!$W1192*施設別MDC別比率!M1192</f>
        <v>90</v>
      </c>
      <c r="N1192" s="91">
        <f>施設別MDC別比率!$W1192*施設別MDC別比率!N1192</f>
        <v>166.00000000000014</v>
      </c>
      <c r="O1192" s="91">
        <f>施設別MDC別比率!$W1192*施設別MDC別比率!O1192</f>
        <v>4.0000000000000036</v>
      </c>
      <c r="P1192" s="91">
        <f>施設別MDC別比率!$W1192*施設別MDC別比率!P1192</f>
        <v>20.999999999999968</v>
      </c>
      <c r="Q1192" s="91">
        <f>施設別MDC別比率!$W1192*施設別MDC別比率!Q1192</f>
        <v>0</v>
      </c>
      <c r="R1192" s="91">
        <f>施設別MDC別比率!$W1192*施設別MDC別比率!R1192</f>
        <v>0</v>
      </c>
      <c r="S1192" s="91">
        <f>施設別MDC別比率!$W1192*施設別MDC別比率!S1192</f>
        <v>366.00000000000028</v>
      </c>
      <c r="T1192" s="91">
        <f>施設別MDC別比率!$W1192*施設別MDC別比率!T1192</f>
        <v>2.9999999999999947</v>
      </c>
      <c r="U1192" s="91">
        <f>施設別MDC別比率!$W1192*施設別MDC別比率!U1192</f>
        <v>19.000000000000071</v>
      </c>
      <c r="V1192" s="91">
        <f>施設別MDC別比率!$W1192*施設別MDC別比率!V1192</f>
        <v>1521</v>
      </c>
      <c r="W1192" s="50">
        <v>1521</v>
      </c>
      <c r="X1192" s="90" t="str">
        <f>IF(LEFT(VLOOKUP(A1192,施設概要表!A:C,3,FALSE),3)="011","●","")</f>
        <v/>
      </c>
    </row>
    <row r="1193" spans="1:24" hidden="1">
      <c r="A1193" s="46" t="s">
        <v>2226</v>
      </c>
      <c r="B1193" s="47" t="s">
        <v>2945</v>
      </c>
      <c r="C1193" s="48" t="s">
        <v>3759</v>
      </c>
      <c r="D1193" s="91">
        <f>施設別MDC別比率!$W1193*施設別MDC別比率!D1193</f>
        <v>77.999999999999957</v>
      </c>
      <c r="E1193" s="91">
        <f>施設別MDC別比率!$W1193*施設別MDC別比率!E1193</f>
        <v>0</v>
      </c>
      <c r="F1193" s="91">
        <f>施設別MDC別比率!$W1193*施設別MDC別比率!F1193</f>
        <v>75.000000000000057</v>
      </c>
      <c r="G1193" s="91">
        <f>施設別MDC別比率!$W1193*施設別MDC別比率!G1193</f>
        <v>225.99999999999957</v>
      </c>
      <c r="H1193" s="91">
        <f>施設別MDC別比率!$W1193*施設別MDC別比率!H1193</f>
        <v>32.000000000000064</v>
      </c>
      <c r="I1193" s="91">
        <f>施設別MDC別比率!$W1193*施設別MDC別比率!I1193</f>
        <v>318.99999999999932</v>
      </c>
      <c r="J1193" s="91">
        <f>施設別MDC別比率!$W1193*施設別MDC別比率!J1193</f>
        <v>63.000000000000028</v>
      </c>
      <c r="K1193" s="91">
        <f>施設別MDC別比率!$W1193*施設別MDC別比率!K1193</f>
        <v>25.000000000000021</v>
      </c>
      <c r="L1193" s="91">
        <f>施設別MDC別比率!$W1193*施設別MDC別比率!L1193</f>
        <v>2.000000000000004</v>
      </c>
      <c r="M1193" s="91">
        <f>施設別MDC別比率!$W1193*施設別MDC別比率!M1193</f>
        <v>85.999999999999986</v>
      </c>
      <c r="N1193" s="91">
        <f>施設別MDC別比率!$W1193*施設別MDC別比率!N1193</f>
        <v>142.99999999999952</v>
      </c>
      <c r="O1193" s="91">
        <f>施設別MDC別比率!$W1193*施設別MDC別比率!O1193</f>
        <v>0</v>
      </c>
      <c r="P1193" s="91">
        <f>施設別MDC別比率!$W1193*施設別MDC別比率!P1193</f>
        <v>24.00000000000005</v>
      </c>
      <c r="Q1193" s="91">
        <f>施設別MDC別比率!$W1193*施設別MDC別比率!Q1193</f>
        <v>0</v>
      </c>
      <c r="R1193" s="91">
        <f>施設別MDC別比率!$W1193*施設別MDC別比率!R1193</f>
        <v>0</v>
      </c>
      <c r="S1193" s="91">
        <f>施設別MDC別比率!$W1193*施設別MDC別比率!S1193</f>
        <v>228.99999999999949</v>
      </c>
      <c r="T1193" s="91">
        <f>施設別MDC別比率!$W1193*施設別MDC別比率!T1193</f>
        <v>51</v>
      </c>
      <c r="U1193" s="91">
        <f>施設別MDC別比率!$W1193*施設別MDC別比率!U1193</f>
        <v>11.000000000000002</v>
      </c>
      <c r="V1193" s="91">
        <f>施設別MDC別比率!$W1193*施設別MDC別比率!V1193</f>
        <v>1364</v>
      </c>
      <c r="W1193" s="50">
        <v>1364</v>
      </c>
      <c r="X1193" s="90" t="str">
        <f>IF(LEFT(VLOOKUP(A1193,施設概要表!A:C,3,FALSE),3)="011","●","")</f>
        <v/>
      </c>
    </row>
    <row r="1194" spans="1:24" hidden="1">
      <c r="A1194" s="46" t="s">
        <v>2227</v>
      </c>
      <c r="B1194" s="47" t="s">
        <v>3033</v>
      </c>
      <c r="C1194" s="48" t="s">
        <v>3056</v>
      </c>
      <c r="D1194" s="91">
        <f>施設別MDC別比率!$W1194*施設別MDC別比率!D1194</f>
        <v>27.99999999999989</v>
      </c>
      <c r="E1194" s="91">
        <f>施設別MDC別比率!$W1194*施設別MDC別比率!E1194</f>
        <v>0</v>
      </c>
      <c r="F1194" s="91">
        <f>施設別MDC別比率!$W1194*施設別MDC別比率!F1194</f>
        <v>25.999999999999932</v>
      </c>
      <c r="G1194" s="91">
        <f>施設別MDC別比率!$W1194*施設別MDC別比率!G1194</f>
        <v>176.00000000000009</v>
      </c>
      <c r="H1194" s="91">
        <f>施設別MDC別比率!$W1194*施設別MDC別比率!H1194</f>
        <v>838.00000000000102</v>
      </c>
      <c r="I1194" s="91">
        <f>施設別MDC別比率!$W1194*施設別MDC別比率!I1194</f>
        <v>381.0000000000004</v>
      </c>
      <c r="J1194" s="91">
        <f>施設別MDC別比率!$W1194*施設別MDC別比率!J1194</f>
        <v>112.00000000000001</v>
      </c>
      <c r="K1194" s="91">
        <f>施設別MDC別比率!$W1194*施設別MDC別比率!K1194</f>
        <v>19.000000000000004</v>
      </c>
      <c r="L1194" s="91">
        <f>施設別MDC別比率!$W1194*施設別MDC別比率!L1194</f>
        <v>81.999999999999943</v>
      </c>
      <c r="M1194" s="91">
        <f>施設別MDC別比率!$W1194*施設別MDC別比率!M1194</f>
        <v>47.999999999999943</v>
      </c>
      <c r="N1194" s="91">
        <f>施設別MDC別比率!$W1194*施設別MDC別比率!N1194</f>
        <v>366.00000000000017</v>
      </c>
      <c r="O1194" s="91">
        <f>施設別MDC別比率!$W1194*施設別MDC別比率!O1194</f>
        <v>4.9999999999999902</v>
      </c>
      <c r="P1194" s="91">
        <f>施設別MDC別比率!$W1194*施設別MDC別比率!P1194</f>
        <v>34</v>
      </c>
      <c r="Q1194" s="91">
        <f>施設別MDC別比率!$W1194*施設別MDC別比率!Q1194</f>
        <v>0</v>
      </c>
      <c r="R1194" s="91">
        <f>施設別MDC別比率!$W1194*施設別MDC別比率!R1194</f>
        <v>1.0000000000000004</v>
      </c>
      <c r="S1194" s="91">
        <f>施設別MDC別比率!$W1194*施設別MDC別比率!S1194</f>
        <v>119</v>
      </c>
      <c r="T1194" s="91">
        <f>施設別MDC別比率!$W1194*施設別MDC別比率!T1194</f>
        <v>3.000000000000008</v>
      </c>
      <c r="U1194" s="91">
        <f>施設別MDC別比率!$W1194*施設別MDC別比率!U1194</f>
        <v>45.999999999999986</v>
      </c>
      <c r="V1194" s="91">
        <f>施設別MDC別比率!$W1194*施設別MDC別比率!V1194</f>
        <v>2284</v>
      </c>
      <c r="W1194" s="50">
        <v>2284</v>
      </c>
      <c r="X1194" s="90" t="str">
        <f>IF(LEFT(VLOOKUP(A1194,施設概要表!A:C,3,FALSE),3)="011","●","")</f>
        <v/>
      </c>
    </row>
    <row r="1195" spans="1:24" hidden="1">
      <c r="A1195" s="46" t="s">
        <v>2229</v>
      </c>
      <c r="B1195" s="47" t="s">
        <v>2197</v>
      </c>
      <c r="C1195" s="48" t="s">
        <v>2082</v>
      </c>
      <c r="D1195" s="91">
        <f>施設別MDC別比率!$W1195*施設別MDC別比率!D1195</f>
        <v>436.00000000000034</v>
      </c>
      <c r="E1195" s="91">
        <f>施設別MDC別比率!$W1195*施設別MDC別比率!E1195</f>
        <v>731.00000000000034</v>
      </c>
      <c r="F1195" s="91">
        <f>施設別MDC別比率!$W1195*施設別MDC別比率!F1195</f>
        <v>220.00000000000011</v>
      </c>
      <c r="G1195" s="91">
        <f>施設別MDC別比率!$W1195*施設別MDC別比率!G1195</f>
        <v>932.99999999999704</v>
      </c>
      <c r="H1195" s="91">
        <f>施設別MDC別比率!$W1195*施設別MDC別比率!H1195</f>
        <v>1101.000000000003</v>
      </c>
      <c r="I1195" s="91">
        <f>施設別MDC別比率!$W1195*施設別MDC別比率!I1195</f>
        <v>2343.0000000000005</v>
      </c>
      <c r="J1195" s="91">
        <f>施設別MDC別比率!$W1195*施設別MDC別比率!J1195</f>
        <v>287.00000000000028</v>
      </c>
      <c r="K1195" s="91">
        <f>施設別MDC別比率!$W1195*施設別MDC別比率!K1195</f>
        <v>113.99999999999996</v>
      </c>
      <c r="L1195" s="91">
        <f>施設別MDC別比率!$W1195*施設別MDC別比率!L1195</f>
        <v>89.999999999999744</v>
      </c>
      <c r="M1195" s="91">
        <f>施設別MDC別比率!$W1195*施設別MDC別比率!M1195</f>
        <v>266.99999999999994</v>
      </c>
      <c r="N1195" s="91">
        <f>施設別MDC別比率!$W1195*施設別MDC別比率!N1195</f>
        <v>619</v>
      </c>
      <c r="O1195" s="91">
        <f>施設別MDC別比率!$W1195*施設別MDC別比率!O1195</f>
        <v>434.99999999999977</v>
      </c>
      <c r="P1195" s="91">
        <f>施設別MDC別比率!$W1195*施設別MDC別比率!P1195</f>
        <v>256</v>
      </c>
      <c r="Q1195" s="91">
        <f>施設別MDC別比率!$W1195*施設別MDC別比率!Q1195</f>
        <v>40.00000000000005</v>
      </c>
      <c r="R1195" s="91">
        <f>施設別MDC別比率!$W1195*施設別MDC別比率!R1195</f>
        <v>5.0000000000000036</v>
      </c>
      <c r="S1195" s="91">
        <f>施設別MDC別比率!$W1195*施設別MDC別比率!S1195</f>
        <v>539.00000000000045</v>
      </c>
      <c r="T1195" s="91">
        <f>施設別MDC別比率!$W1195*施設別MDC別比率!T1195</f>
        <v>7.0000000000000009</v>
      </c>
      <c r="U1195" s="91">
        <f>施設別MDC別比率!$W1195*施設別MDC別比率!U1195</f>
        <v>169.00000000000043</v>
      </c>
      <c r="V1195" s="91">
        <f>施設別MDC別比率!$W1195*施設別MDC別比率!V1195</f>
        <v>8592</v>
      </c>
      <c r="W1195" s="50">
        <v>8592</v>
      </c>
      <c r="X1195" s="90" t="str">
        <f>IF(LEFT(VLOOKUP(A1195,施設概要表!A:C,3,FALSE),3)="011","●","")</f>
        <v/>
      </c>
    </row>
    <row r="1196" spans="1:24" hidden="1">
      <c r="A1196" s="46" t="s">
        <v>2231</v>
      </c>
      <c r="B1196" s="47" t="s">
        <v>2199</v>
      </c>
      <c r="C1196" s="48" t="s">
        <v>2084</v>
      </c>
      <c r="D1196" s="91">
        <f>施設別MDC別比率!$W1196*施設別MDC別比率!D1196</f>
        <v>222.00000000000048</v>
      </c>
      <c r="E1196" s="91">
        <f>施設別MDC別比率!$W1196*施設別MDC別比率!E1196</f>
        <v>6.0000000000000018</v>
      </c>
      <c r="F1196" s="91">
        <f>施設別MDC別比率!$W1196*施設別MDC別比率!F1196</f>
        <v>12.000000000000004</v>
      </c>
      <c r="G1196" s="91">
        <f>施設別MDC別比率!$W1196*施設別MDC別比率!G1196</f>
        <v>0.99999999999999989</v>
      </c>
      <c r="H1196" s="91">
        <f>施設別MDC別比率!$W1196*施設別MDC別比率!H1196</f>
        <v>3.9999999999999973</v>
      </c>
      <c r="I1196" s="91">
        <f>施設別MDC別比率!$W1196*施設別MDC別比率!I1196</f>
        <v>12.000000000000004</v>
      </c>
      <c r="J1196" s="91">
        <f>施設別MDC別比率!$W1196*施設別MDC別比率!J1196</f>
        <v>141.00000000000026</v>
      </c>
      <c r="K1196" s="91">
        <f>施設別MDC別比率!$W1196*施設別MDC別比率!K1196</f>
        <v>10</v>
      </c>
      <c r="L1196" s="91">
        <f>施設別MDC別比率!$W1196*施設別MDC別比率!L1196</f>
        <v>0</v>
      </c>
      <c r="M1196" s="91">
        <f>施設別MDC別比率!$W1196*施設別MDC別比率!M1196</f>
        <v>0</v>
      </c>
      <c r="N1196" s="91">
        <f>施設別MDC別比率!$W1196*施設別MDC別比率!N1196</f>
        <v>0</v>
      </c>
      <c r="O1196" s="91">
        <f>施設別MDC別比率!$W1196*施設別MDC別比率!O1196</f>
        <v>0</v>
      </c>
      <c r="P1196" s="91">
        <f>施設別MDC別比率!$W1196*施設別MDC別比率!P1196</f>
        <v>0</v>
      </c>
      <c r="Q1196" s="91">
        <f>施設別MDC別比率!$W1196*施設別MDC別比率!Q1196</f>
        <v>0.99999999999999989</v>
      </c>
      <c r="R1196" s="91">
        <f>施設別MDC別比率!$W1196*施設別MDC別比率!R1196</f>
        <v>0</v>
      </c>
      <c r="S1196" s="91">
        <f>施設別MDC別比率!$W1196*施設別MDC別比率!S1196</f>
        <v>646.99999999999989</v>
      </c>
      <c r="T1196" s="91">
        <f>施設別MDC別比率!$W1196*施設別MDC別比率!T1196</f>
        <v>0</v>
      </c>
      <c r="U1196" s="91">
        <f>施設別MDC別比率!$W1196*施設別MDC別比率!U1196</f>
        <v>11.000000000000039</v>
      </c>
      <c r="V1196" s="91">
        <f>施設別MDC別比率!$W1196*施設別MDC別比率!V1196</f>
        <v>1067</v>
      </c>
      <c r="W1196" s="50">
        <v>1067</v>
      </c>
      <c r="X1196" s="90" t="str">
        <f>IF(LEFT(VLOOKUP(A1196,施設概要表!A:C,3,FALSE),3)="011","●","")</f>
        <v/>
      </c>
    </row>
    <row r="1197" spans="1:24" hidden="1">
      <c r="A1197" s="46" t="s">
        <v>2232</v>
      </c>
      <c r="B1197" s="47" t="s">
        <v>2200</v>
      </c>
      <c r="C1197" s="48" t="s">
        <v>3760</v>
      </c>
      <c r="D1197" s="91">
        <f>施設別MDC別比率!$W1197*施設別MDC別比率!D1197</f>
        <v>15.999999999999989</v>
      </c>
      <c r="E1197" s="91">
        <f>施設別MDC別比率!$W1197*施設別MDC別比率!E1197</f>
        <v>9.0000000000000018</v>
      </c>
      <c r="F1197" s="91">
        <f>施設別MDC別比率!$W1197*施設別MDC別比率!F1197</f>
        <v>35.000000000000064</v>
      </c>
      <c r="G1197" s="91">
        <f>施設別MDC別比率!$W1197*施設別MDC別比率!G1197</f>
        <v>283.99999999999881</v>
      </c>
      <c r="H1197" s="91">
        <f>施設別MDC別比率!$W1197*施設別MDC別比率!H1197</f>
        <v>286.99999999999892</v>
      </c>
      <c r="I1197" s="91">
        <f>施設別MDC別比率!$W1197*施設別MDC別比率!I1197</f>
        <v>854.99999999999898</v>
      </c>
      <c r="J1197" s="91">
        <f>施設別MDC別比率!$W1197*施設別MDC別比率!J1197</f>
        <v>32.999999999999929</v>
      </c>
      <c r="K1197" s="91">
        <f>施設別MDC別比率!$W1197*施設別MDC別比率!K1197</f>
        <v>31.000000000000036</v>
      </c>
      <c r="L1197" s="91">
        <f>施設別MDC別比率!$W1197*施設別MDC別比率!L1197</f>
        <v>48.000000000000085</v>
      </c>
      <c r="M1197" s="91">
        <f>施設別MDC別比率!$W1197*施設別MDC別比率!M1197</f>
        <v>81.000000000000014</v>
      </c>
      <c r="N1197" s="91">
        <f>施設別MDC別比率!$W1197*施設別MDC別比率!N1197</f>
        <v>307.00000000000028</v>
      </c>
      <c r="O1197" s="91">
        <f>施設別MDC別比率!$W1197*施設別MDC別比率!O1197</f>
        <v>238.00000000000006</v>
      </c>
      <c r="P1197" s="91">
        <f>施設別MDC別比率!$W1197*施設別MDC別比率!P1197</f>
        <v>25.00000000000011</v>
      </c>
      <c r="Q1197" s="91">
        <f>施設別MDC別比率!$W1197*施設別MDC別比率!Q1197</f>
        <v>14</v>
      </c>
      <c r="R1197" s="91">
        <f>施設別MDC別比率!$W1197*施設別MDC別比率!R1197</f>
        <v>1.9999999999999991</v>
      </c>
      <c r="S1197" s="91">
        <f>施設別MDC別比率!$W1197*施設別MDC別比率!S1197</f>
        <v>100.9999999999999</v>
      </c>
      <c r="T1197" s="91">
        <f>施設別MDC別比率!$W1197*施設別MDC別比率!T1197</f>
        <v>3.0000000000000084</v>
      </c>
      <c r="U1197" s="91">
        <f>施設別MDC別比率!$W1197*施設別MDC別比率!U1197</f>
        <v>14.999999999999995</v>
      </c>
      <c r="V1197" s="91">
        <f>施設別MDC別比率!$W1197*施設別MDC別比率!V1197</f>
        <v>2384</v>
      </c>
      <c r="W1197" s="50">
        <v>2384</v>
      </c>
      <c r="X1197" s="90" t="str">
        <f>IF(LEFT(VLOOKUP(A1197,施設概要表!A:C,3,FALSE),3)="011","●","")</f>
        <v/>
      </c>
    </row>
    <row r="1198" spans="1:24" hidden="1">
      <c r="A1198" s="46" t="s">
        <v>2233</v>
      </c>
      <c r="B1198" s="47" t="s">
        <v>2202</v>
      </c>
      <c r="C1198" s="48" t="s">
        <v>2088</v>
      </c>
      <c r="D1198" s="91">
        <f>施設別MDC別比率!$W1198*施設別MDC別比率!D1198</f>
        <v>103.00000000000004</v>
      </c>
      <c r="E1198" s="91">
        <f>施設別MDC別比率!$W1198*施設別MDC別比率!E1198</f>
        <v>0</v>
      </c>
      <c r="F1198" s="91">
        <f>施設別MDC別比率!$W1198*施設別MDC別比率!F1198</f>
        <v>20.000000000000021</v>
      </c>
      <c r="G1198" s="91">
        <f>施設別MDC別比率!$W1198*施設別MDC別比率!G1198</f>
        <v>97.000000000000057</v>
      </c>
      <c r="H1198" s="91">
        <f>施設別MDC別比率!$W1198*施設別MDC別比率!H1198</f>
        <v>32.000000000000014</v>
      </c>
      <c r="I1198" s="91">
        <f>施設別MDC別比率!$W1198*施設別MDC別比率!I1198</f>
        <v>294.99999999999966</v>
      </c>
      <c r="J1198" s="91">
        <f>施設別MDC別比率!$W1198*施設別MDC別比率!J1198</f>
        <v>47.999999999999957</v>
      </c>
      <c r="K1198" s="91">
        <f>施設別MDC別比率!$W1198*施設別MDC別比率!K1198</f>
        <v>11.000000000000007</v>
      </c>
      <c r="L1198" s="91">
        <f>施設別MDC別比率!$W1198*施設別MDC別比率!L1198</f>
        <v>2.0000000000000022</v>
      </c>
      <c r="M1198" s="91">
        <f>施設別MDC別比率!$W1198*施設別MDC別比率!M1198</f>
        <v>46.999999999999936</v>
      </c>
      <c r="N1198" s="91">
        <f>施設別MDC別比率!$W1198*施設別MDC別比率!N1198</f>
        <v>275.00000000000051</v>
      </c>
      <c r="O1198" s="91">
        <f>施設別MDC別比率!$W1198*施設別MDC別比率!O1198</f>
        <v>2.9999999999999973</v>
      </c>
      <c r="P1198" s="91">
        <f>施設別MDC別比率!$W1198*施設別MDC別比率!P1198</f>
        <v>10</v>
      </c>
      <c r="Q1198" s="91">
        <f>施設別MDC別比率!$W1198*施設別MDC別比率!Q1198</f>
        <v>0.99999999999999989</v>
      </c>
      <c r="R1198" s="91">
        <f>施設別MDC別比率!$W1198*施設別MDC別比率!R1198</f>
        <v>0</v>
      </c>
      <c r="S1198" s="91">
        <f>施設別MDC別比率!$W1198*施設別MDC別比率!S1198</f>
        <v>294.99999999999966</v>
      </c>
      <c r="T1198" s="91">
        <f>施設別MDC別比率!$W1198*施設別MDC別比率!T1198</f>
        <v>0</v>
      </c>
      <c r="U1198" s="91">
        <f>施設別MDC別比率!$W1198*施設別MDC別比率!U1198</f>
        <v>15.999999999999943</v>
      </c>
      <c r="V1198" s="91">
        <f>施設別MDC別比率!$W1198*施設別MDC別比率!V1198</f>
        <v>1255</v>
      </c>
      <c r="W1198" s="50">
        <v>1255</v>
      </c>
      <c r="X1198" s="90" t="str">
        <f>IF(LEFT(VLOOKUP(A1198,施設概要表!A:C,3,FALSE),3)="011","●","")</f>
        <v/>
      </c>
    </row>
    <row r="1199" spans="1:24" hidden="1">
      <c r="A1199" s="46" t="s">
        <v>2236</v>
      </c>
      <c r="B1199" s="47" t="s">
        <v>2204</v>
      </c>
      <c r="C1199" s="48" t="s">
        <v>2090</v>
      </c>
      <c r="D1199" s="91">
        <f>施設別MDC別比率!$W1199*施設別MDC別比率!D1199</f>
        <v>338</v>
      </c>
      <c r="E1199" s="91">
        <f>施設別MDC別比率!$W1199*施設別MDC別比率!E1199</f>
        <v>26.999999999999982</v>
      </c>
      <c r="F1199" s="91">
        <f>施設別MDC別比率!$W1199*施設別MDC別比率!F1199</f>
        <v>29.000000000000018</v>
      </c>
      <c r="G1199" s="91">
        <f>施設別MDC別比率!$W1199*施設別MDC別比率!G1199</f>
        <v>318</v>
      </c>
      <c r="H1199" s="91">
        <f>施設別MDC別比率!$W1199*施設別MDC別比率!H1199</f>
        <v>782.99999999999841</v>
      </c>
      <c r="I1199" s="91">
        <f>施設別MDC別比率!$W1199*施設別MDC別比率!I1199</f>
        <v>909.00000000000057</v>
      </c>
      <c r="J1199" s="91">
        <f>施設別MDC別比率!$W1199*施設別MDC別比率!J1199</f>
        <v>62.999999999999993</v>
      </c>
      <c r="K1199" s="91">
        <f>施設別MDC別比率!$W1199*施設別MDC別比率!K1199</f>
        <v>39.999999999999972</v>
      </c>
      <c r="L1199" s="91">
        <f>施設別MDC別比率!$W1199*施設別MDC別比率!L1199</f>
        <v>29.000000000000018</v>
      </c>
      <c r="M1199" s="91">
        <f>施設別MDC別比率!$W1199*施設別MDC別比率!M1199</f>
        <v>129.00000000000003</v>
      </c>
      <c r="N1199" s="91">
        <f>施設別MDC別比率!$W1199*施設別MDC別比率!N1199</f>
        <v>485.00000000000136</v>
      </c>
      <c r="O1199" s="91">
        <f>施設別MDC別比率!$W1199*施設別MDC別比率!O1199</f>
        <v>53.999999999999886</v>
      </c>
      <c r="P1199" s="91">
        <f>施設別MDC別比率!$W1199*施設別MDC別比率!P1199</f>
        <v>28.000000000000021</v>
      </c>
      <c r="Q1199" s="91">
        <f>施設別MDC別比率!$W1199*施設別MDC別比率!Q1199</f>
        <v>3.0000000000000018</v>
      </c>
      <c r="R1199" s="91">
        <f>施設別MDC別比率!$W1199*施設別MDC別比率!R1199</f>
        <v>0</v>
      </c>
      <c r="S1199" s="91">
        <f>施設別MDC別比率!$W1199*施設別MDC別比率!S1199</f>
        <v>361.99999999999989</v>
      </c>
      <c r="T1199" s="91">
        <f>施設別MDC別比率!$W1199*施設別MDC別比率!T1199</f>
        <v>0.99999999999999933</v>
      </c>
      <c r="U1199" s="91">
        <f>施設別MDC別比率!$W1199*施設別MDC別比率!U1199</f>
        <v>165.99999999999997</v>
      </c>
      <c r="V1199" s="91">
        <f>施設別MDC別比率!$W1199*施設別MDC別比率!V1199</f>
        <v>3764</v>
      </c>
      <c r="W1199" s="50">
        <v>3764</v>
      </c>
      <c r="X1199" s="90" t="str">
        <f>IF(LEFT(VLOOKUP(A1199,施設概要表!A:C,3,FALSE),3)="011","●","")</f>
        <v/>
      </c>
    </row>
    <row r="1200" spans="1:24" hidden="1">
      <c r="A1200" s="46" t="s">
        <v>2238</v>
      </c>
      <c r="B1200" s="47" t="s">
        <v>2206</v>
      </c>
      <c r="C1200" s="48" t="s">
        <v>5868</v>
      </c>
      <c r="D1200" s="91">
        <f>施設別MDC別比率!$W1200*施設別MDC別比率!D1200</f>
        <v>21.000000000000007</v>
      </c>
      <c r="E1200" s="91">
        <f>施設別MDC別比率!$W1200*施設別MDC別比率!E1200</f>
        <v>721.99999999999909</v>
      </c>
      <c r="F1200" s="91">
        <f>施設別MDC別比率!$W1200*施設別MDC別比率!F1200</f>
        <v>50.000000000000057</v>
      </c>
      <c r="G1200" s="91">
        <f>施設別MDC別比率!$W1200*施設別MDC別比率!G1200</f>
        <v>76.000000000000099</v>
      </c>
      <c r="H1200" s="91">
        <f>施設別MDC別比率!$W1200*施設別MDC別比率!H1200</f>
        <v>12.999999999999993</v>
      </c>
      <c r="I1200" s="91">
        <f>施設別MDC別比率!$W1200*施設別MDC別比率!I1200</f>
        <v>385.00000000000119</v>
      </c>
      <c r="J1200" s="91">
        <f>施設別MDC別比率!$W1200*施設別MDC別比率!J1200</f>
        <v>21.999999999999989</v>
      </c>
      <c r="K1200" s="91">
        <f>施設別MDC別比率!$W1200*施設別MDC別比率!K1200</f>
        <v>188.99999999999994</v>
      </c>
      <c r="L1200" s="91">
        <f>施設別MDC別比率!$W1200*施設別MDC別比率!L1200</f>
        <v>1.9999999999999993</v>
      </c>
      <c r="M1200" s="91">
        <f>施設別MDC別比率!$W1200*施設別MDC別比率!M1200</f>
        <v>50.000000000000057</v>
      </c>
      <c r="N1200" s="91">
        <f>施設別MDC別比率!$W1200*施設別MDC別比率!N1200</f>
        <v>37.999999999999908</v>
      </c>
      <c r="O1200" s="91">
        <f>施設別MDC別比率!$W1200*施設別MDC別比率!O1200</f>
        <v>659.00000000000034</v>
      </c>
      <c r="P1200" s="91">
        <f>施設別MDC別比率!$W1200*施設別MDC別比率!P1200</f>
        <v>59.000000000000021</v>
      </c>
      <c r="Q1200" s="91">
        <f>施設別MDC別比率!$W1200*施設別MDC別比率!Q1200</f>
        <v>431.0000000000004</v>
      </c>
      <c r="R1200" s="91">
        <f>施設別MDC別比率!$W1200*施設別MDC別比率!R1200</f>
        <v>17.999999999999996</v>
      </c>
      <c r="S1200" s="91">
        <f>施設別MDC別比率!$W1200*施設別MDC別比率!S1200</f>
        <v>26.999999999999993</v>
      </c>
      <c r="T1200" s="91">
        <f>施設別MDC別比率!$W1200*施設別MDC別比率!T1200</f>
        <v>3.0000000000000089</v>
      </c>
      <c r="U1200" s="91">
        <f>施設別MDC別比率!$W1200*施設別MDC別比率!U1200</f>
        <v>32.000000000000114</v>
      </c>
      <c r="V1200" s="91">
        <f>施設別MDC別比率!$W1200*施設別MDC別比率!V1200</f>
        <v>2797</v>
      </c>
      <c r="W1200" s="50">
        <v>2797</v>
      </c>
      <c r="X1200" s="90" t="str">
        <f>IF(LEFT(VLOOKUP(A1200,施設概要表!A:C,3,FALSE),3)="011","●","")</f>
        <v/>
      </c>
    </row>
    <row r="1201" spans="1:24" hidden="1">
      <c r="A1201" s="46" t="s">
        <v>2240</v>
      </c>
      <c r="B1201" s="47" t="s">
        <v>2210</v>
      </c>
      <c r="C1201" s="48" t="s">
        <v>2094</v>
      </c>
      <c r="D1201" s="91">
        <f>施設別MDC別比率!$W1201*施設別MDC別比率!D1201</f>
        <v>104.00000000000014</v>
      </c>
      <c r="E1201" s="91">
        <f>施設別MDC別比率!$W1201*施設別MDC別比率!E1201</f>
        <v>488</v>
      </c>
      <c r="F1201" s="91">
        <f>施設別MDC別比率!$W1201*施設別MDC別比率!F1201</f>
        <v>213.99999999999989</v>
      </c>
      <c r="G1201" s="91">
        <f>施設別MDC別比率!$W1201*施設別MDC別比率!G1201</f>
        <v>515</v>
      </c>
      <c r="H1201" s="91">
        <f>施設別MDC別比率!$W1201*施設別MDC別比率!H1201</f>
        <v>256.00000000000011</v>
      </c>
      <c r="I1201" s="91">
        <f>施設別MDC別比率!$W1201*施設別MDC別比率!I1201</f>
        <v>1909.9999999999982</v>
      </c>
      <c r="J1201" s="91">
        <f>施設別MDC別比率!$W1201*施設別MDC別比率!J1201</f>
        <v>163.9999999999998</v>
      </c>
      <c r="K1201" s="91">
        <f>施設別MDC別比率!$W1201*施設別MDC別比率!K1201</f>
        <v>104.00000000000014</v>
      </c>
      <c r="L1201" s="91">
        <f>施設別MDC別比率!$W1201*施設別MDC別比率!L1201</f>
        <v>3.0000000000000004</v>
      </c>
      <c r="M1201" s="91">
        <f>施設別MDC別比率!$W1201*施設別MDC別比率!M1201</f>
        <v>128.99999999999989</v>
      </c>
      <c r="N1201" s="91">
        <f>施設別MDC別比率!$W1201*施設別MDC別比率!N1201</f>
        <v>698.99999999999886</v>
      </c>
      <c r="O1201" s="91">
        <f>施設別MDC別比率!$W1201*施設別MDC別比率!O1201</f>
        <v>455.99999999999994</v>
      </c>
      <c r="P1201" s="91">
        <f>施設別MDC別比率!$W1201*施設別MDC別比率!P1201</f>
        <v>269.00000000000006</v>
      </c>
      <c r="Q1201" s="91">
        <f>施設別MDC別比率!$W1201*施設別MDC別比率!Q1201</f>
        <v>190.9999999999998</v>
      </c>
      <c r="R1201" s="91">
        <f>施設別MDC別比率!$W1201*施設別MDC別比率!R1201</f>
        <v>27.000000000000021</v>
      </c>
      <c r="S1201" s="91">
        <f>施設別MDC別比率!$W1201*施設別MDC別比率!S1201</f>
        <v>400.99999999999972</v>
      </c>
      <c r="T1201" s="91">
        <f>施設別MDC別比率!$W1201*施設別MDC別比率!T1201</f>
        <v>9.0000000000000071</v>
      </c>
      <c r="U1201" s="91">
        <f>施設別MDC別比率!$W1201*施設別MDC別比率!U1201</f>
        <v>112.00000000000001</v>
      </c>
      <c r="V1201" s="91">
        <f>施設別MDC別比率!$W1201*施設別MDC別比率!V1201</f>
        <v>6051</v>
      </c>
      <c r="W1201" s="50">
        <v>6051</v>
      </c>
      <c r="X1201" s="90" t="str">
        <f>IF(LEFT(VLOOKUP(A1201,施設概要表!A:C,3,FALSE),3)="011","●","")</f>
        <v/>
      </c>
    </row>
    <row r="1202" spans="1:24" hidden="1">
      <c r="A1202" s="46" t="s">
        <v>2242</v>
      </c>
      <c r="B1202" s="47" t="s">
        <v>2208</v>
      </c>
      <c r="C1202" s="48" t="s">
        <v>5869</v>
      </c>
      <c r="D1202" s="91">
        <f>施設別MDC別比率!$W1202*施設別MDC別比率!D1202</f>
        <v>43.000000000000092</v>
      </c>
      <c r="E1202" s="91">
        <f>施設別MDC別比率!$W1202*施設別MDC別比率!E1202</f>
        <v>468.00000000000153</v>
      </c>
      <c r="F1202" s="91">
        <f>施設別MDC別比率!$W1202*施設別MDC別比率!F1202</f>
        <v>92.000000000000028</v>
      </c>
      <c r="G1202" s="91">
        <f>施設別MDC別比率!$W1202*施設別MDC別比率!G1202</f>
        <v>299.99999999999983</v>
      </c>
      <c r="H1202" s="91">
        <f>施設別MDC別比率!$W1202*施設別MDC別比率!H1202</f>
        <v>387</v>
      </c>
      <c r="I1202" s="91">
        <f>施設別MDC別比率!$W1202*施設別MDC別比率!I1202</f>
        <v>1114</v>
      </c>
      <c r="J1202" s="91">
        <f>施設別MDC別比率!$W1202*施設別MDC別比率!J1202</f>
        <v>170.99999999999997</v>
      </c>
      <c r="K1202" s="91">
        <f>施設別MDC別比率!$W1202*施設別MDC別比率!K1202</f>
        <v>73.000000000000114</v>
      </c>
      <c r="L1202" s="91">
        <f>施設別MDC別比率!$W1202*施設別MDC別比率!L1202</f>
        <v>41.000000000000142</v>
      </c>
      <c r="M1202" s="91">
        <f>施設別MDC別比率!$W1202*施設別MDC別比率!M1202</f>
        <v>108</v>
      </c>
      <c r="N1202" s="91">
        <f>施設別MDC別比率!$W1202*施設別MDC別比率!N1202</f>
        <v>720.00000000000148</v>
      </c>
      <c r="O1202" s="91">
        <f>施設別MDC別比率!$W1202*施設別MDC別比率!O1202</f>
        <v>83.999999999999829</v>
      </c>
      <c r="P1202" s="91">
        <f>施設別MDC別比率!$W1202*施設別MDC別比率!P1202</f>
        <v>94.999999999999943</v>
      </c>
      <c r="Q1202" s="91">
        <f>施設別MDC別比率!$W1202*施設別MDC別比率!Q1202</f>
        <v>23.999999999999979</v>
      </c>
      <c r="R1202" s="91">
        <f>施設別MDC別比率!$W1202*施設別MDC別比率!R1202</f>
        <v>0</v>
      </c>
      <c r="S1202" s="91">
        <f>施設別MDC別比率!$W1202*施設別MDC別比率!S1202</f>
        <v>195.00000000000014</v>
      </c>
      <c r="T1202" s="91">
        <f>施設別MDC別比率!$W1202*施設別MDC別比率!T1202</f>
        <v>17.000000000000004</v>
      </c>
      <c r="U1202" s="91">
        <f>施設別MDC別比率!$W1202*施設別MDC別比率!U1202</f>
        <v>46.999999999999986</v>
      </c>
      <c r="V1202" s="91">
        <f>施設別MDC別比率!$W1202*施設別MDC別比率!V1202</f>
        <v>3979</v>
      </c>
      <c r="W1202" s="50">
        <v>3979</v>
      </c>
      <c r="X1202" s="90" t="str">
        <f>IF(LEFT(VLOOKUP(A1202,施設概要表!A:C,3,FALSE),3)="011","●","")</f>
        <v/>
      </c>
    </row>
    <row r="1203" spans="1:24" hidden="1">
      <c r="A1203" s="46" t="s">
        <v>2244</v>
      </c>
      <c r="B1203" s="47" t="s">
        <v>2212</v>
      </c>
      <c r="C1203" s="48" t="s">
        <v>2097</v>
      </c>
      <c r="D1203" s="91">
        <f>施設別MDC別比率!$W1203*施設別MDC別比率!D1203</f>
        <v>501.00000000000176</v>
      </c>
      <c r="E1203" s="91">
        <f>施設別MDC別比率!$W1203*施設別MDC別比率!E1203</f>
        <v>97.000000000000043</v>
      </c>
      <c r="F1203" s="91">
        <f>施設別MDC別比率!$W1203*施設別MDC別比率!F1203</f>
        <v>84</v>
      </c>
      <c r="G1203" s="91">
        <f>施設別MDC別比率!$W1203*施設別MDC別比率!G1203</f>
        <v>496.99999999999801</v>
      </c>
      <c r="H1203" s="91">
        <f>施設別MDC別比率!$W1203*施設別MDC別比率!H1203</f>
        <v>272.99999999999994</v>
      </c>
      <c r="I1203" s="91">
        <f>施設別MDC別比率!$W1203*施設別MDC別比率!I1203</f>
        <v>1533.0000000000018</v>
      </c>
      <c r="J1203" s="91">
        <f>施設別MDC別比率!$W1203*施設別MDC別比率!J1203</f>
        <v>265.00000000000006</v>
      </c>
      <c r="K1203" s="91">
        <f>施設別MDC別比率!$W1203*施設別MDC別比率!K1203</f>
        <v>50.000000000000085</v>
      </c>
      <c r="L1203" s="91">
        <f>施設別MDC別比率!$W1203*施設別MDC別比率!L1203</f>
        <v>18.999999999999996</v>
      </c>
      <c r="M1203" s="91">
        <f>施設別MDC別比率!$W1203*施設別MDC別比率!M1203</f>
        <v>106.99999999999997</v>
      </c>
      <c r="N1203" s="91">
        <f>施設別MDC別比率!$W1203*施設別MDC別比率!N1203</f>
        <v>363.00000000000017</v>
      </c>
      <c r="O1203" s="91">
        <f>施設別MDC別比率!$W1203*施設別MDC別比率!O1203</f>
        <v>8.9999999999999805</v>
      </c>
      <c r="P1203" s="91">
        <f>施設別MDC別比率!$W1203*施設別MDC別比率!P1203</f>
        <v>29.000000000000011</v>
      </c>
      <c r="Q1203" s="91">
        <f>施設別MDC別比率!$W1203*施設別MDC別比率!Q1203</f>
        <v>1.9999999999999989</v>
      </c>
      <c r="R1203" s="91">
        <f>施設別MDC別比率!$W1203*施設別MDC別比率!R1203</f>
        <v>0</v>
      </c>
      <c r="S1203" s="91">
        <f>施設別MDC別比率!$W1203*施設別MDC別比率!S1203</f>
        <v>525.99999999999818</v>
      </c>
      <c r="T1203" s="91">
        <f>施設別MDC別比率!$W1203*施設別MDC別比率!T1203</f>
        <v>1.0000000000000016</v>
      </c>
      <c r="U1203" s="91">
        <f>施設別MDC別比率!$W1203*施設別MDC別比率!U1203</f>
        <v>44.999999999999893</v>
      </c>
      <c r="V1203" s="91">
        <f>施設別MDC別比率!$W1203*施設別MDC別比率!V1203</f>
        <v>4401</v>
      </c>
      <c r="W1203" s="50">
        <v>4401</v>
      </c>
      <c r="X1203" s="90" t="str">
        <f>IF(LEFT(VLOOKUP(A1203,施設概要表!A:C,3,FALSE),3)="011","●","")</f>
        <v/>
      </c>
    </row>
    <row r="1204" spans="1:24" hidden="1">
      <c r="A1204" s="46" t="s">
        <v>2246</v>
      </c>
      <c r="B1204" s="47" t="s">
        <v>2214</v>
      </c>
      <c r="C1204" s="48" t="s">
        <v>2099</v>
      </c>
      <c r="D1204" s="91">
        <f>施設別MDC別比率!$W1204*施設別MDC別比率!D1204</f>
        <v>272</v>
      </c>
      <c r="E1204" s="91">
        <f>施設別MDC別比率!$W1204*施設別MDC別比率!E1204</f>
        <v>12.999999999999995</v>
      </c>
      <c r="F1204" s="91">
        <f>施設別MDC別比率!$W1204*施設別MDC別比率!F1204</f>
        <v>43.999999999999865</v>
      </c>
      <c r="G1204" s="91">
        <f>施設別MDC別比率!$W1204*施設別MDC別比率!G1204</f>
        <v>359.99999999999858</v>
      </c>
      <c r="H1204" s="91">
        <f>施設別MDC別比率!$W1204*施設別MDC別比率!H1204</f>
        <v>375.00000000000091</v>
      </c>
      <c r="I1204" s="91">
        <f>施設別MDC別比率!$W1204*施設別MDC別比率!I1204</f>
        <v>606.00000000000068</v>
      </c>
      <c r="J1204" s="91">
        <f>施設別MDC別比率!$W1204*施設別MDC別比率!J1204</f>
        <v>112.99999999999997</v>
      </c>
      <c r="K1204" s="91">
        <f>施設別MDC別比率!$W1204*施設別MDC別比率!K1204</f>
        <v>48.000000000000007</v>
      </c>
      <c r="L1204" s="91">
        <f>施設別MDC別比率!$W1204*施設別MDC別比率!L1204</f>
        <v>16</v>
      </c>
      <c r="M1204" s="91">
        <f>施設別MDC別比率!$W1204*施設別MDC別比率!M1204</f>
        <v>130.99999999999991</v>
      </c>
      <c r="N1204" s="91">
        <f>施設別MDC別比率!$W1204*施設別MDC別比率!N1204</f>
        <v>205.00000000000014</v>
      </c>
      <c r="O1204" s="91">
        <f>施設別MDC別比率!$W1204*施設別MDC別比率!O1204</f>
        <v>12.000000000000002</v>
      </c>
      <c r="P1204" s="91">
        <f>施設別MDC別比率!$W1204*施設別MDC別比率!P1204</f>
        <v>33.999999999999936</v>
      </c>
      <c r="Q1204" s="91">
        <f>施設別MDC別比率!$W1204*施設別MDC別比率!Q1204</f>
        <v>3.0000000000000075</v>
      </c>
      <c r="R1204" s="91">
        <f>施設別MDC別比率!$W1204*施設別MDC別比率!R1204</f>
        <v>12.999999999999995</v>
      </c>
      <c r="S1204" s="91">
        <f>施設別MDC別比率!$W1204*施設別MDC別比率!S1204</f>
        <v>513</v>
      </c>
      <c r="T1204" s="91">
        <f>施設別MDC別比率!$W1204*施設別MDC別比率!T1204</f>
        <v>4.9999999999999938</v>
      </c>
      <c r="U1204" s="91">
        <f>施設別MDC別比率!$W1204*施設別MDC別比率!U1204</f>
        <v>61.000000000000114</v>
      </c>
      <c r="V1204" s="91">
        <f>施設別MDC別比率!$W1204*施設別MDC別比率!V1204</f>
        <v>2824</v>
      </c>
      <c r="W1204" s="50">
        <v>2824</v>
      </c>
      <c r="X1204" s="90" t="str">
        <f>IF(LEFT(VLOOKUP(A1204,施設概要表!A:C,3,FALSE),3)="011","●","")</f>
        <v/>
      </c>
    </row>
    <row r="1205" spans="1:24" hidden="1">
      <c r="A1205" s="46" t="s">
        <v>2248</v>
      </c>
      <c r="B1205" s="47" t="s">
        <v>2216</v>
      </c>
      <c r="C1205" s="48" t="s">
        <v>5870</v>
      </c>
      <c r="D1205" s="91">
        <f>施設別MDC別比率!$W1205*施設別MDC別比率!D1205</f>
        <v>0</v>
      </c>
      <c r="E1205" s="91">
        <f>施設別MDC別比率!$W1205*施設別MDC別比率!E1205</f>
        <v>0</v>
      </c>
      <c r="F1205" s="91">
        <f>施設別MDC別比率!$W1205*施設別MDC別比率!F1205</f>
        <v>0</v>
      </c>
      <c r="G1205" s="91">
        <f>施設別MDC別比率!$W1205*施設別MDC別比率!G1205</f>
        <v>0</v>
      </c>
      <c r="H1205" s="91">
        <f>施設別MDC別比率!$W1205*施設別MDC別比率!H1205</f>
        <v>0</v>
      </c>
      <c r="I1205" s="91">
        <f>施設別MDC別比率!$W1205*施設別MDC別比率!I1205</f>
        <v>0.99999999999999978</v>
      </c>
      <c r="J1205" s="91">
        <f>施設別MDC別比率!$W1205*施設別MDC別比率!J1205</f>
        <v>0</v>
      </c>
      <c r="K1205" s="91">
        <f>施設別MDC別比率!$W1205*施設別MDC別比率!K1205</f>
        <v>0</v>
      </c>
      <c r="L1205" s="91">
        <f>施設別MDC別比率!$W1205*施設別MDC別比率!L1205</f>
        <v>0.99999999999999978</v>
      </c>
      <c r="M1205" s="91">
        <f>施設別MDC別比率!$W1205*施設別MDC別比率!M1205</f>
        <v>0</v>
      </c>
      <c r="N1205" s="91">
        <f>施設別MDC別比率!$W1205*施設別MDC別比率!N1205</f>
        <v>0</v>
      </c>
      <c r="O1205" s="91">
        <f>施設別MDC別比率!$W1205*施設別MDC別比率!O1205</f>
        <v>1985.9999999999989</v>
      </c>
      <c r="P1205" s="91">
        <f>施設別MDC別比率!$W1205*施設別MDC別比率!P1205</f>
        <v>0</v>
      </c>
      <c r="Q1205" s="91">
        <f>施設別MDC別比率!$W1205*施設別MDC別比率!Q1205</f>
        <v>430.99999999999926</v>
      </c>
      <c r="R1205" s="91">
        <f>施設別MDC別比率!$W1205*施設別MDC別比率!R1205</f>
        <v>0</v>
      </c>
      <c r="S1205" s="91">
        <f>施設別MDC別比率!$W1205*施設別MDC別比率!S1205</f>
        <v>0</v>
      </c>
      <c r="T1205" s="91">
        <f>施設別MDC別比率!$W1205*施設別MDC別比率!T1205</f>
        <v>0</v>
      </c>
      <c r="U1205" s="91">
        <f>施設別MDC別比率!$W1205*施設別MDC別比率!U1205</f>
        <v>0</v>
      </c>
      <c r="V1205" s="91">
        <f>施設別MDC別比率!$W1205*施設別MDC別比率!V1205</f>
        <v>2419</v>
      </c>
      <c r="W1205" s="50">
        <v>2419</v>
      </c>
      <c r="X1205" s="90" t="str">
        <f>IF(LEFT(VLOOKUP(A1205,施設概要表!A:C,3,FALSE),3)="011","●","")</f>
        <v/>
      </c>
    </row>
    <row r="1206" spans="1:24" hidden="1">
      <c r="A1206" s="46" t="s">
        <v>433</v>
      </c>
      <c r="B1206" s="47" t="s">
        <v>2217</v>
      </c>
      <c r="C1206" s="48" t="s">
        <v>5871</v>
      </c>
      <c r="D1206" s="91">
        <f>施設別MDC別比率!$W1206*施設別MDC別比率!D1206</f>
        <v>703.00000000000045</v>
      </c>
      <c r="E1206" s="91">
        <f>施設別MDC別比率!$W1206*施設別MDC別比率!E1206</f>
        <v>694</v>
      </c>
      <c r="F1206" s="91">
        <f>施設別MDC別比率!$W1206*施設別MDC別比率!F1206</f>
        <v>597</v>
      </c>
      <c r="G1206" s="91">
        <f>施設別MDC別比率!$W1206*施設別MDC別比率!G1206</f>
        <v>839.99999999999955</v>
      </c>
      <c r="H1206" s="91">
        <f>施設別MDC別比率!$W1206*施設別MDC別比率!H1206</f>
        <v>1512.999999999997</v>
      </c>
      <c r="I1206" s="91">
        <f>施設別MDC別比率!$W1206*施設別MDC別比率!I1206</f>
        <v>1931.9999999999948</v>
      </c>
      <c r="J1206" s="91">
        <f>施設別MDC別比率!$W1206*施設別MDC別比率!J1206</f>
        <v>444.00000000000006</v>
      </c>
      <c r="K1206" s="91">
        <f>施設別MDC別比率!$W1206*施設別MDC別比率!K1206</f>
        <v>272.00000000000045</v>
      </c>
      <c r="L1206" s="91">
        <f>施設別MDC別比率!$W1206*施設別MDC別比率!L1206</f>
        <v>125.99999999999994</v>
      </c>
      <c r="M1206" s="91">
        <f>施設別MDC別比率!$W1206*施設別MDC別比率!M1206</f>
        <v>231.0000000000004</v>
      </c>
      <c r="N1206" s="91">
        <f>施設別MDC別比率!$W1206*施設別MDC別比率!N1206</f>
        <v>1427.0000000000014</v>
      </c>
      <c r="O1206" s="91">
        <f>施設別MDC別比率!$W1206*施設別MDC別比率!O1206</f>
        <v>578.00000000000045</v>
      </c>
      <c r="P1206" s="91">
        <f>施設別MDC別比率!$W1206*施設別MDC別比率!P1206</f>
        <v>104.00000000000001</v>
      </c>
      <c r="Q1206" s="91">
        <f>施設別MDC別比率!$W1206*施設別MDC別比率!Q1206</f>
        <v>384.0000000000004</v>
      </c>
      <c r="R1206" s="91">
        <f>施設別MDC別比率!$W1206*施設別MDC別比率!R1206</f>
        <v>43.000000000000007</v>
      </c>
      <c r="S1206" s="91">
        <f>施設別MDC別比率!$W1206*施設別MDC別比率!S1206</f>
        <v>363.99999999999977</v>
      </c>
      <c r="T1206" s="91">
        <f>施設別MDC別比率!$W1206*施設別MDC別比率!T1206</f>
        <v>10.000000000000002</v>
      </c>
      <c r="U1206" s="91">
        <f>施設別MDC別比率!$W1206*施設別MDC別比率!U1206</f>
        <v>194.00000000000006</v>
      </c>
      <c r="V1206" s="91">
        <f>施設別MDC別比率!$W1206*施設別MDC別比率!V1206</f>
        <v>10456</v>
      </c>
      <c r="W1206" s="50">
        <v>10456</v>
      </c>
      <c r="X1206" s="90" t="str">
        <f>IF(LEFT(VLOOKUP(A1206,施設概要表!A:C,3,FALSE),3)="011","●","")</f>
        <v/>
      </c>
    </row>
    <row r="1207" spans="1:24" hidden="1">
      <c r="A1207" s="46" t="s">
        <v>2251</v>
      </c>
      <c r="B1207" s="47" t="s">
        <v>2219</v>
      </c>
      <c r="C1207" s="48" t="s">
        <v>2101</v>
      </c>
      <c r="D1207" s="91">
        <f>施設別MDC別比率!$W1207*施設別MDC別比率!D1207</f>
        <v>3.9999999999999991</v>
      </c>
      <c r="E1207" s="91">
        <f>施設別MDC別比率!$W1207*施設別MDC別比率!E1207</f>
        <v>5.0000000000000018</v>
      </c>
      <c r="F1207" s="91">
        <f>施設別MDC別比率!$W1207*施設別MDC別比率!F1207</f>
        <v>6.9999999999999725</v>
      </c>
      <c r="G1207" s="91">
        <f>施設別MDC別比率!$W1207*施設別MDC別比率!G1207</f>
        <v>80.000000000000099</v>
      </c>
      <c r="H1207" s="91">
        <f>施設別MDC別比率!$W1207*施設別MDC別比率!H1207</f>
        <v>14.999999999999982</v>
      </c>
      <c r="I1207" s="91">
        <f>施設別MDC別比率!$W1207*施設別MDC別比率!I1207</f>
        <v>160.99999999999972</v>
      </c>
      <c r="J1207" s="91">
        <f>施設別MDC別比率!$W1207*施設別MDC別比率!J1207</f>
        <v>8.9999999999999893</v>
      </c>
      <c r="K1207" s="91">
        <f>施設別MDC別比率!$W1207*施設別MDC別比率!K1207</f>
        <v>0</v>
      </c>
      <c r="L1207" s="91">
        <f>施設別MDC別比率!$W1207*施設別MDC別比率!L1207</f>
        <v>10.000000000000027</v>
      </c>
      <c r="M1207" s="91">
        <f>施設別MDC別比率!$W1207*施設別MDC別比率!M1207</f>
        <v>20.999999999999975</v>
      </c>
      <c r="N1207" s="91">
        <f>施設別MDC別比率!$W1207*施設別MDC別比率!N1207</f>
        <v>91</v>
      </c>
      <c r="O1207" s="91">
        <f>施設別MDC別比率!$W1207*施設別MDC別比率!O1207</f>
        <v>0</v>
      </c>
      <c r="P1207" s="91">
        <f>施設別MDC別比率!$W1207*施設別MDC別比率!P1207</f>
        <v>14.999999999999982</v>
      </c>
      <c r="Q1207" s="91">
        <f>施設別MDC別比率!$W1207*施設別MDC別比率!Q1207</f>
        <v>1.0000000000000027</v>
      </c>
      <c r="R1207" s="91">
        <f>施設別MDC別比率!$W1207*施設別MDC別比率!R1207</f>
        <v>0</v>
      </c>
      <c r="S1207" s="91">
        <f>施設別MDC別比率!$W1207*施設別MDC別比率!S1207</f>
        <v>34.999999999999979</v>
      </c>
      <c r="T1207" s="91">
        <f>施設別MDC別比率!$W1207*施設別MDC別比率!T1207</f>
        <v>0</v>
      </c>
      <c r="U1207" s="91">
        <f>施設別MDC別比率!$W1207*施設別MDC別比率!U1207</f>
        <v>117.00000000000014</v>
      </c>
      <c r="V1207" s="91">
        <f>施設別MDC別比率!$W1207*施設別MDC別比率!V1207</f>
        <v>571</v>
      </c>
      <c r="W1207" s="50">
        <v>571</v>
      </c>
      <c r="X1207" s="90" t="str">
        <f>IF(LEFT(VLOOKUP(A1207,施設概要表!A:C,3,FALSE),3)="011","●","")</f>
        <v/>
      </c>
    </row>
    <row r="1208" spans="1:24" hidden="1">
      <c r="A1208" s="46" t="s">
        <v>2253</v>
      </c>
      <c r="B1208" s="47" t="s">
        <v>2221</v>
      </c>
      <c r="C1208" s="48" t="s">
        <v>2103</v>
      </c>
      <c r="D1208" s="91">
        <f>施設別MDC別比率!$W1208*施設別MDC別比率!D1208</f>
        <v>284.99999999999983</v>
      </c>
      <c r="E1208" s="91">
        <f>施設別MDC別比率!$W1208*施設別MDC別比率!E1208</f>
        <v>231.00000000000006</v>
      </c>
      <c r="F1208" s="91">
        <f>施設別MDC別比率!$W1208*施設別MDC別比率!F1208</f>
        <v>38.999999999999986</v>
      </c>
      <c r="G1208" s="91">
        <f>施設別MDC別比率!$W1208*施設別MDC別比率!G1208</f>
        <v>278</v>
      </c>
      <c r="H1208" s="91">
        <f>施設別MDC別比率!$W1208*施設別MDC別比率!H1208</f>
        <v>284.99999999999983</v>
      </c>
      <c r="I1208" s="91">
        <f>施設別MDC別比率!$W1208*施設別MDC別比率!I1208</f>
        <v>1085.9999999999993</v>
      </c>
      <c r="J1208" s="91">
        <f>施設別MDC別比率!$W1208*施設別MDC別比率!J1208</f>
        <v>147.99999999999997</v>
      </c>
      <c r="K1208" s="91">
        <f>施設別MDC別比率!$W1208*施設別MDC別比率!K1208</f>
        <v>27.000000000000004</v>
      </c>
      <c r="L1208" s="91">
        <f>施設別MDC別比率!$W1208*施設別MDC別比率!L1208</f>
        <v>2.0000000000000004</v>
      </c>
      <c r="M1208" s="91">
        <f>施設別MDC別比率!$W1208*施設別MDC別比率!M1208</f>
        <v>81.000000000000114</v>
      </c>
      <c r="N1208" s="91">
        <f>施設別MDC別比率!$W1208*施設別MDC別比率!N1208</f>
        <v>221.00000000000014</v>
      </c>
      <c r="O1208" s="91">
        <f>施設別MDC別比率!$W1208*施設別MDC別比率!O1208</f>
        <v>0.99999999999999867</v>
      </c>
      <c r="P1208" s="91">
        <f>施設別MDC別比率!$W1208*施設別MDC別比率!P1208</f>
        <v>36.000000000000156</v>
      </c>
      <c r="Q1208" s="91">
        <f>施設別MDC別比率!$W1208*施設別MDC別比率!Q1208</f>
        <v>2.9999999999999991</v>
      </c>
      <c r="R1208" s="91">
        <f>施設別MDC別比率!$W1208*施設別MDC別比率!R1208</f>
        <v>0</v>
      </c>
      <c r="S1208" s="91">
        <f>施設別MDC別比率!$W1208*施設別MDC別比率!S1208</f>
        <v>436.00000000000057</v>
      </c>
      <c r="T1208" s="91">
        <f>施設別MDC別比率!$W1208*施設別MDC別比率!T1208</f>
        <v>2.0000000000000004</v>
      </c>
      <c r="U1208" s="91">
        <f>施設別MDC別比率!$W1208*施設別MDC別比率!U1208</f>
        <v>29</v>
      </c>
      <c r="V1208" s="91">
        <f>施設別MDC別比率!$W1208*施設別MDC別比率!V1208</f>
        <v>3190</v>
      </c>
      <c r="W1208" s="50">
        <v>3190</v>
      </c>
      <c r="X1208" s="90" t="str">
        <f>IF(LEFT(VLOOKUP(A1208,施設概要表!A:C,3,FALSE),3)="011","●","")</f>
        <v/>
      </c>
    </row>
    <row r="1209" spans="1:24" hidden="1">
      <c r="A1209" s="46" t="s">
        <v>2255</v>
      </c>
      <c r="B1209" s="47" t="s">
        <v>2223</v>
      </c>
      <c r="C1209" s="48" t="s">
        <v>2104</v>
      </c>
      <c r="D1209" s="91">
        <f>施設別MDC別比率!$W1209*施設別MDC別比率!D1209</f>
        <v>720</v>
      </c>
      <c r="E1209" s="91">
        <f>施設別MDC別比率!$W1209*施設別MDC別比率!E1209</f>
        <v>369.00000000000011</v>
      </c>
      <c r="F1209" s="91">
        <f>施設別MDC別比率!$W1209*施設別MDC別比率!F1209</f>
        <v>105.0000000000001</v>
      </c>
      <c r="G1209" s="91">
        <f>施設別MDC別比率!$W1209*施設別MDC別比率!G1209</f>
        <v>1251</v>
      </c>
      <c r="H1209" s="91">
        <f>施設別MDC別比率!$W1209*施設別MDC別比率!H1209</f>
        <v>1895.9999999999993</v>
      </c>
      <c r="I1209" s="91">
        <f>施設別MDC別比率!$W1209*施設別MDC別比率!I1209</f>
        <v>2027.0000000000043</v>
      </c>
      <c r="J1209" s="91">
        <f>施設別MDC別比率!$W1209*施設別MDC別比率!J1209</f>
        <v>395.99999999999966</v>
      </c>
      <c r="K1209" s="91">
        <f>施設別MDC別比率!$W1209*施設別MDC別比率!K1209</f>
        <v>76.000000000000028</v>
      </c>
      <c r="L1209" s="91">
        <f>施設別MDC別比率!$W1209*施設別MDC別比率!L1209</f>
        <v>26.999999999999954</v>
      </c>
      <c r="M1209" s="91">
        <f>施設別MDC別比率!$W1209*施設別MDC別比率!M1209</f>
        <v>288.99999999999977</v>
      </c>
      <c r="N1209" s="91">
        <f>施設別MDC別比率!$W1209*施設別MDC別比率!N1209</f>
        <v>860.99999999999989</v>
      </c>
      <c r="O1209" s="91">
        <f>施設別MDC別比率!$W1209*施設別MDC別比率!O1209</f>
        <v>158.00000000000009</v>
      </c>
      <c r="P1209" s="91">
        <f>施設別MDC別比率!$W1209*施設別MDC別比率!P1209</f>
        <v>141.99999999999963</v>
      </c>
      <c r="Q1209" s="91">
        <f>施設別MDC別比率!$W1209*施設別MDC別比率!Q1209</f>
        <v>15.999999999999991</v>
      </c>
      <c r="R1209" s="91">
        <f>施設別MDC別比率!$W1209*施設別MDC別比率!R1209</f>
        <v>2.0000000000000013</v>
      </c>
      <c r="S1209" s="91">
        <f>施設別MDC別比率!$W1209*施設別MDC別比率!S1209</f>
        <v>716.00000000000045</v>
      </c>
      <c r="T1209" s="91">
        <f>施設別MDC別比率!$W1209*施設別MDC別比率!T1209</f>
        <v>8.0000000000000053</v>
      </c>
      <c r="U1209" s="91">
        <f>施設別MDC別比率!$W1209*施設別MDC別比率!U1209</f>
        <v>203.99999999999977</v>
      </c>
      <c r="V1209" s="91">
        <f>施設別MDC別比率!$W1209*施設別MDC別比率!V1209</f>
        <v>9263</v>
      </c>
      <c r="W1209" s="50">
        <v>9263</v>
      </c>
      <c r="X1209" s="90" t="str">
        <f>IF(LEFT(VLOOKUP(A1209,施設概要表!A:C,3,FALSE),3)="011","●","")</f>
        <v/>
      </c>
    </row>
    <row r="1210" spans="1:24" hidden="1">
      <c r="A1210" s="46" t="s">
        <v>436</v>
      </c>
      <c r="B1210" s="47" t="s">
        <v>2224</v>
      </c>
      <c r="C1210" s="48" t="s">
        <v>2107</v>
      </c>
      <c r="D1210" s="91">
        <f>施設別MDC別比率!$W1210*施設別MDC別比率!D1210</f>
        <v>778.99999999999955</v>
      </c>
      <c r="E1210" s="91">
        <f>施設別MDC別比率!$W1210*施設別MDC別比率!E1210</f>
        <v>118.00000000000013</v>
      </c>
      <c r="F1210" s="91">
        <f>施設別MDC別比率!$W1210*施設別MDC別比率!F1210</f>
        <v>114.9999999999999</v>
      </c>
      <c r="G1210" s="91">
        <f>施設別MDC別比率!$W1210*施設別MDC別比率!G1210</f>
        <v>286</v>
      </c>
      <c r="H1210" s="91">
        <f>施設別MDC別比率!$W1210*施設別MDC別比率!H1210</f>
        <v>417</v>
      </c>
      <c r="I1210" s="91">
        <f>施設別MDC別比率!$W1210*施設別MDC別比率!I1210</f>
        <v>689.00000000000011</v>
      </c>
      <c r="J1210" s="91">
        <f>施設別MDC別比率!$W1210*施設別MDC別比率!J1210</f>
        <v>337.99999999999989</v>
      </c>
      <c r="K1210" s="91">
        <f>施設別MDC別比率!$W1210*施設別MDC別比率!K1210</f>
        <v>32</v>
      </c>
      <c r="L1210" s="91">
        <f>施設別MDC別比率!$W1210*施設別MDC別比率!L1210</f>
        <v>6.0000000000000142</v>
      </c>
      <c r="M1210" s="91">
        <f>施設別MDC別比率!$W1210*施設別MDC別比率!M1210</f>
        <v>98.000000000000085</v>
      </c>
      <c r="N1210" s="91">
        <f>施設別MDC別比率!$W1210*施設別MDC別比率!N1210</f>
        <v>370.99999999999983</v>
      </c>
      <c r="O1210" s="91">
        <f>施設別MDC別比率!$W1210*施設別MDC別比率!O1210</f>
        <v>0.99999999999999867</v>
      </c>
      <c r="P1210" s="91">
        <f>施設別MDC別比率!$W1210*施設別MDC別比率!P1210</f>
        <v>36.000000000000007</v>
      </c>
      <c r="Q1210" s="91">
        <f>施設別MDC別比率!$W1210*施設別MDC別比率!Q1210</f>
        <v>2.0000000000000009</v>
      </c>
      <c r="R1210" s="91">
        <f>施設別MDC別比率!$W1210*施設別MDC別比率!R1210</f>
        <v>0</v>
      </c>
      <c r="S1210" s="91">
        <f>施設別MDC別比率!$W1210*施設別MDC別比率!S1210</f>
        <v>473.00000000000136</v>
      </c>
      <c r="T1210" s="91">
        <f>施設別MDC別比率!$W1210*施設別MDC別比率!T1210</f>
        <v>3</v>
      </c>
      <c r="U1210" s="91">
        <f>施設別MDC別比率!$W1210*施設別MDC別比率!U1210</f>
        <v>24.999999999999986</v>
      </c>
      <c r="V1210" s="91">
        <f>施設別MDC別比率!$W1210*施設別MDC別比率!V1210</f>
        <v>3789</v>
      </c>
      <c r="W1210" s="50">
        <v>3789</v>
      </c>
      <c r="X1210" s="90" t="str">
        <f>IF(LEFT(VLOOKUP(A1210,施設概要表!A:C,3,FALSE),3)="011","●","")</f>
        <v/>
      </c>
    </row>
    <row r="1211" spans="1:24" hidden="1">
      <c r="A1211" s="46" t="s">
        <v>2258</v>
      </c>
      <c r="B1211" s="47" t="s">
        <v>2225</v>
      </c>
      <c r="C1211" s="48" t="s">
        <v>2109</v>
      </c>
      <c r="D1211" s="91">
        <f>施設別MDC別比率!$W1211*施設別MDC別比率!D1211</f>
        <v>17.999999999999996</v>
      </c>
      <c r="E1211" s="91">
        <f>施設別MDC別比率!$W1211*施設別MDC別比率!E1211</f>
        <v>214.00000000000023</v>
      </c>
      <c r="F1211" s="91">
        <f>施設別MDC別比率!$W1211*施設別MDC別比率!F1211</f>
        <v>100.99999999999996</v>
      </c>
      <c r="G1211" s="91">
        <f>施設別MDC別比率!$W1211*施設別MDC別比率!G1211</f>
        <v>424.99999999999994</v>
      </c>
      <c r="H1211" s="91">
        <f>施設別MDC別比率!$W1211*施設別MDC別比率!H1211</f>
        <v>370.00000000000006</v>
      </c>
      <c r="I1211" s="91">
        <f>施設別MDC別比率!$W1211*施設別MDC別比率!I1211</f>
        <v>1868.0000000000011</v>
      </c>
      <c r="J1211" s="91">
        <f>施設別MDC別比率!$W1211*施設別MDC別比率!J1211</f>
        <v>171.00000000000023</v>
      </c>
      <c r="K1211" s="91">
        <f>施設別MDC別比率!$W1211*施設別MDC別比率!K1211</f>
        <v>64.000000000000099</v>
      </c>
      <c r="L1211" s="91">
        <f>施設別MDC別比率!$W1211*施設別MDC別比率!L1211</f>
        <v>104.00000000000004</v>
      </c>
      <c r="M1211" s="91">
        <f>施設別MDC別比率!$W1211*施設別MDC別比率!M1211</f>
        <v>168.00000000000014</v>
      </c>
      <c r="N1211" s="91">
        <f>施設別MDC別比率!$W1211*施設別MDC別比率!N1211</f>
        <v>758.00000000000057</v>
      </c>
      <c r="O1211" s="91">
        <f>施設別MDC別比率!$W1211*施設別MDC別比率!O1211</f>
        <v>2.0000000000000018</v>
      </c>
      <c r="P1211" s="91">
        <f>施設別MDC別比率!$W1211*施設別MDC別比率!P1211</f>
        <v>63.000000000000227</v>
      </c>
      <c r="Q1211" s="91">
        <f>施設別MDC別比率!$W1211*施設別MDC別比率!Q1211</f>
        <v>6.0000000000000142</v>
      </c>
      <c r="R1211" s="91">
        <f>施設別MDC別比率!$W1211*施設別MDC別比率!R1211</f>
        <v>0</v>
      </c>
      <c r="S1211" s="91">
        <f>施設別MDC別比率!$W1211*施設別MDC別比率!S1211</f>
        <v>225.0000000000002</v>
      </c>
      <c r="T1211" s="91">
        <f>施設別MDC別比率!$W1211*施設別MDC別比率!T1211</f>
        <v>2.0000000000000018</v>
      </c>
      <c r="U1211" s="91">
        <f>施設別MDC別比率!$W1211*施設別MDC別比率!U1211</f>
        <v>72.999999999999872</v>
      </c>
      <c r="V1211" s="91">
        <f>施設別MDC別比率!$W1211*施設別MDC別比率!V1211</f>
        <v>4632</v>
      </c>
      <c r="W1211" s="50">
        <v>4632</v>
      </c>
      <c r="X1211" s="90" t="str">
        <f>IF(LEFT(VLOOKUP(A1211,施設概要表!A:C,3,FALSE),3)="011","●","")</f>
        <v/>
      </c>
    </row>
    <row r="1212" spans="1:24" hidden="1">
      <c r="A1212" s="46" t="s">
        <v>2260</v>
      </c>
      <c r="B1212" s="47" t="s">
        <v>2226</v>
      </c>
      <c r="C1212" s="48" t="s">
        <v>2113</v>
      </c>
      <c r="D1212" s="91">
        <f>施設別MDC別比率!$W1212*施設別MDC別比率!D1212</f>
        <v>314.99999999999949</v>
      </c>
      <c r="E1212" s="91">
        <f>施設別MDC別比率!$W1212*施設別MDC別比率!E1212</f>
        <v>0</v>
      </c>
      <c r="F1212" s="91">
        <f>施設別MDC別比率!$W1212*施設別MDC別比率!F1212</f>
        <v>34.999999999999964</v>
      </c>
      <c r="G1212" s="91">
        <f>施設別MDC別比率!$W1212*施設別MDC別比率!G1212</f>
        <v>114.99999999999999</v>
      </c>
      <c r="H1212" s="91">
        <f>施設別MDC別比率!$W1212*施設別MDC別比率!H1212</f>
        <v>92.999999999999943</v>
      </c>
      <c r="I1212" s="91">
        <f>施設別MDC別比率!$W1212*施設別MDC別比率!I1212</f>
        <v>125.99999999999994</v>
      </c>
      <c r="J1212" s="91">
        <f>施設別MDC別比率!$W1212*施設別MDC別比率!J1212</f>
        <v>82.999999999999986</v>
      </c>
      <c r="K1212" s="91">
        <f>施設別MDC別比率!$W1212*施設別MDC別比率!K1212</f>
        <v>16.000000000000007</v>
      </c>
      <c r="L1212" s="91">
        <f>施設別MDC別比率!$W1212*施設別MDC別比率!L1212</f>
        <v>0</v>
      </c>
      <c r="M1212" s="91">
        <f>施設別MDC別比率!$W1212*施設別MDC別比率!M1212</f>
        <v>41.999999999999979</v>
      </c>
      <c r="N1212" s="91">
        <f>施設別MDC別比率!$W1212*施設別MDC別比率!N1212</f>
        <v>47.000000000000028</v>
      </c>
      <c r="O1212" s="91">
        <f>施設別MDC別比率!$W1212*施設別MDC別比率!O1212</f>
        <v>0</v>
      </c>
      <c r="P1212" s="91">
        <f>施設別MDC別比率!$W1212*施設別MDC別比率!P1212</f>
        <v>17.999999999999972</v>
      </c>
      <c r="Q1212" s="91">
        <f>施設別MDC別比率!$W1212*施設別MDC別比率!Q1212</f>
        <v>0</v>
      </c>
      <c r="R1212" s="91">
        <f>施設別MDC別比率!$W1212*施設別MDC別比率!R1212</f>
        <v>0</v>
      </c>
      <c r="S1212" s="91">
        <f>施設別MDC別比率!$W1212*施設別MDC別比率!S1212</f>
        <v>477.99999999999932</v>
      </c>
      <c r="T1212" s="91">
        <f>施設別MDC別比率!$W1212*施設別MDC別比率!T1212</f>
        <v>0</v>
      </c>
      <c r="U1212" s="91">
        <f>施設別MDC別比率!$W1212*施設別MDC別比率!U1212</f>
        <v>35.999999999999943</v>
      </c>
      <c r="V1212" s="91">
        <f>施設別MDC別比率!$W1212*施設別MDC別比率!V1212</f>
        <v>1404</v>
      </c>
      <c r="W1212" s="50">
        <v>1404</v>
      </c>
      <c r="X1212" s="90" t="str">
        <f>IF(LEFT(VLOOKUP(A1212,施設概要表!A:C,3,FALSE),3)="011","●","")</f>
        <v/>
      </c>
    </row>
    <row r="1213" spans="1:24" hidden="1">
      <c r="A1213" s="46" t="s">
        <v>2261</v>
      </c>
      <c r="B1213" s="47" t="s">
        <v>2227</v>
      </c>
      <c r="C1213" s="48" t="s">
        <v>1969</v>
      </c>
      <c r="D1213" s="91">
        <f>施設別MDC別比率!$W1213*施設別MDC別比率!D1213</f>
        <v>231.00000000000003</v>
      </c>
      <c r="E1213" s="91">
        <f>施設別MDC別比率!$W1213*施設別MDC別比率!E1213</f>
        <v>4.9999999999999964</v>
      </c>
      <c r="F1213" s="91">
        <f>施設別MDC別比率!$W1213*施設別MDC別比率!F1213</f>
        <v>117.99999999999963</v>
      </c>
      <c r="G1213" s="91">
        <f>施設別MDC別比率!$W1213*施設別MDC別比率!G1213</f>
        <v>808.00000000000364</v>
      </c>
      <c r="H1213" s="91">
        <f>施設別MDC別比率!$W1213*施設別MDC別比率!H1213</f>
        <v>1741.9999999999989</v>
      </c>
      <c r="I1213" s="91">
        <f>施設別MDC別比率!$W1213*施設別MDC別比率!I1213</f>
        <v>2058.9999999999991</v>
      </c>
      <c r="J1213" s="91">
        <f>施設別MDC別比率!$W1213*施設別MDC別比率!J1213</f>
        <v>186.00000000000034</v>
      </c>
      <c r="K1213" s="91">
        <f>施設別MDC別比率!$W1213*施設別MDC別比率!K1213</f>
        <v>84.000000000000071</v>
      </c>
      <c r="L1213" s="91">
        <f>施設別MDC別比率!$W1213*施設別MDC別比率!L1213</f>
        <v>58.999999999999979</v>
      </c>
      <c r="M1213" s="91">
        <f>施設別MDC別比率!$W1213*施設別MDC別比率!M1213</f>
        <v>282.99999999999977</v>
      </c>
      <c r="N1213" s="91">
        <f>施設別MDC別比率!$W1213*施設別MDC別比率!N1213</f>
        <v>734.99999999999966</v>
      </c>
      <c r="O1213" s="91">
        <f>施設別MDC別比率!$W1213*施設別MDC別比率!O1213</f>
        <v>567.00000000000023</v>
      </c>
      <c r="P1213" s="91">
        <f>施設別MDC別比率!$W1213*施設別MDC別比率!P1213</f>
        <v>105.00000000000028</v>
      </c>
      <c r="Q1213" s="91">
        <f>施設別MDC別比率!$W1213*施設別MDC別比率!Q1213</f>
        <v>382</v>
      </c>
      <c r="R1213" s="91">
        <f>施設別MDC別比率!$W1213*施設別MDC別比率!R1213</f>
        <v>46</v>
      </c>
      <c r="S1213" s="91">
        <f>施設別MDC別比率!$W1213*施設別MDC別比率!S1213</f>
        <v>142.99999999999989</v>
      </c>
      <c r="T1213" s="91">
        <f>施設別MDC別比率!$W1213*施設別MDC別比率!T1213</f>
        <v>7.0000000000000009</v>
      </c>
      <c r="U1213" s="91">
        <f>施設別MDC別比率!$W1213*施設別MDC別比率!U1213</f>
        <v>412.00000000000028</v>
      </c>
      <c r="V1213" s="91">
        <f>施設別MDC別比率!$W1213*施設別MDC別比率!V1213</f>
        <v>7972</v>
      </c>
      <c r="W1213" s="50">
        <v>7972</v>
      </c>
      <c r="X1213" s="90" t="str">
        <f>IF(LEFT(VLOOKUP(A1213,施設概要表!A:C,3,FALSE),3)="011","●","")</f>
        <v/>
      </c>
    </row>
    <row r="1214" spans="1:24" hidden="1">
      <c r="A1214" s="46" t="s">
        <v>2263</v>
      </c>
      <c r="B1214" s="47" t="s">
        <v>2229</v>
      </c>
      <c r="C1214" s="48" t="s">
        <v>1972</v>
      </c>
      <c r="D1214" s="91">
        <f>施設別MDC別比率!$W1214*施設別MDC別比率!D1214</f>
        <v>609.00000000000193</v>
      </c>
      <c r="E1214" s="91">
        <f>施設別MDC別比率!$W1214*施設別MDC別比率!E1214</f>
        <v>26.000000000000014</v>
      </c>
      <c r="F1214" s="91">
        <f>施設別MDC別比率!$W1214*施設別MDC別比率!F1214</f>
        <v>186.99999999999983</v>
      </c>
      <c r="G1214" s="91">
        <f>施設別MDC別比率!$W1214*施設別MDC別比率!G1214</f>
        <v>341.99999999999983</v>
      </c>
      <c r="H1214" s="91">
        <f>施設別MDC別比率!$W1214*施設別MDC別比率!H1214</f>
        <v>158.00000000000006</v>
      </c>
      <c r="I1214" s="91">
        <f>施設別MDC別比率!$W1214*施設別MDC別比率!I1214</f>
        <v>929.99999999999829</v>
      </c>
      <c r="J1214" s="91">
        <f>施設別MDC別比率!$W1214*施設別MDC別比率!J1214</f>
        <v>278.00000000000017</v>
      </c>
      <c r="K1214" s="91">
        <f>施設別MDC別比率!$W1214*施設別MDC別比率!K1214</f>
        <v>67.000000000000156</v>
      </c>
      <c r="L1214" s="91">
        <f>施設別MDC別比率!$W1214*施設別MDC別比率!L1214</f>
        <v>9.0000000000000178</v>
      </c>
      <c r="M1214" s="91">
        <f>施設別MDC別比率!$W1214*施設別MDC別比率!M1214</f>
        <v>255.99999999999991</v>
      </c>
      <c r="N1214" s="91">
        <f>施設別MDC別比率!$W1214*施設別MDC別比率!N1214</f>
        <v>209.00000000000009</v>
      </c>
      <c r="O1214" s="91">
        <f>施設別MDC別比率!$W1214*施設別MDC別比率!O1214</f>
        <v>110.00000000000011</v>
      </c>
      <c r="P1214" s="91">
        <f>施設別MDC別比率!$W1214*施設別MDC別比率!P1214</f>
        <v>87.000000000000085</v>
      </c>
      <c r="Q1214" s="91">
        <f>施設別MDC別比率!$W1214*施設別MDC別比率!Q1214</f>
        <v>35.999999999999986</v>
      </c>
      <c r="R1214" s="91">
        <f>施設別MDC別比率!$W1214*施設別MDC別比率!R1214</f>
        <v>13.000000000000007</v>
      </c>
      <c r="S1214" s="91">
        <f>施設別MDC別比率!$W1214*施設別MDC別比率!S1214</f>
        <v>764.00000000000023</v>
      </c>
      <c r="T1214" s="91">
        <f>施設別MDC別比率!$W1214*施設別MDC別比率!T1214</f>
        <v>8.0000000000000195</v>
      </c>
      <c r="U1214" s="91">
        <f>施設別MDC別比率!$W1214*施設別MDC別比率!U1214</f>
        <v>52.999999999999936</v>
      </c>
      <c r="V1214" s="91">
        <f>施設別MDC別比率!$W1214*施設別MDC別比率!V1214</f>
        <v>4142</v>
      </c>
      <c r="W1214" s="50">
        <v>4142</v>
      </c>
      <c r="X1214" s="90" t="str">
        <f>IF(LEFT(VLOOKUP(A1214,施設概要表!A:C,3,FALSE),3)="011","●","")</f>
        <v/>
      </c>
    </row>
    <row r="1215" spans="1:24" hidden="1">
      <c r="A1215" s="46" t="s">
        <v>2265</v>
      </c>
      <c r="B1215" s="47" t="s">
        <v>5633</v>
      </c>
      <c r="C1215" s="48" t="s">
        <v>1974</v>
      </c>
      <c r="D1215" s="91">
        <f>施設別MDC別比率!$W1215*施設別MDC別比率!D1215</f>
        <v>687.99999999999989</v>
      </c>
      <c r="E1215" s="91">
        <f>施設別MDC別比率!$W1215*施設別MDC別比率!E1215</f>
        <v>228.99999999999955</v>
      </c>
      <c r="F1215" s="91">
        <f>施設別MDC別比率!$W1215*施設別MDC別比率!F1215</f>
        <v>412.99999999999966</v>
      </c>
      <c r="G1215" s="91">
        <f>施設別MDC別比率!$W1215*施設別MDC別比率!G1215</f>
        <v>1265.9999999999995</v>
      </c>
      <c r="H1215" s="91">
        <f>施設別MDC別比率!$W1215*施設別MDC別比率!H1215</f>
        <v>1988.9999999999995</v>
      </c>
      <c r="I1215" s="91">
        <f>施設別MDC別比率!$W1215*施設別MDC別比率!I1215</f>
        <v>2511.9999999999982</v>
      </c>
      <c r="J1215" s="91">
        <f>施設別MDC別比率!$W1215*施設別MDC別比率!J1215</f>
        <v>444.00000000000045</v>
      </c>
      <c r="K1215" s="91">
        <f>施設別MDC別比率!$W1215*施設別MDC別比率!K1215</f>
        <v>130.0000000000002</v>
      </c>
      <c r="L1215" s="91">
        <f>施設別MDC別比率!$W1215*施設別MDC別比率!L1215</f>
        <v>232.9999999999998</v>
      </c>
      <c r="M1215" s="91">
        <f>施設別MDC別比率!$W1215*施設別MDC別比率!M1215</f>
        <v>289.99999999999994</v>
      </c>
      <c r="N1215" s="91">
        <f>施設別MDC別比率!$W1215*施設別MDC別比率!N1215</f>
        <v>960.99999999999989</v>
      </c>
      <c r="O1215" s="91">
        <f>施設別MDC別比率!$W1215*施設別MDC別比率!O1215</f>
        <v>772.00000000000057</v>
      </c>
      <c r="P1215" s="91">
        <f>施設別MDC別比率!$W1215*施設別MDC別比率!P1215</f>
        <v>93.999999999999972</v>
      </c>
      <c r="Q1215" s="91">
        <f>施設別MDC別比率!$W1215*施設別MDC別比率!Q1215</f>
        <v>397.99999999999989</v>
      </c>
      <c r="R1215" s="91">
        <f>施設別MDC別比率!$W1215*施設別MDC別比率!R1215</f>
        <v>49</v>
      </c>
      <c r="S1215" s="91">
        <f>施設別MDC別比率!$W1215*施設別MDC別比率!S1215</f>
        <v>1040.0000000000002</v>
      </c>
      <c r="T1215" s="91">
        <f>施設別MDC別比率!$W1215*施設別MDC別比率!T1215</f>
        <v>10</v>
      </c>
      <c r="U1215" s="91">
        <f>施設別MDC別比率!$W1215*施設別MDC別比率!U1215</f>
        <v>113.99999999999997</v>
      </c>
      <c r="V1215" s="91">
        <f>施設別MDC別比率!$W1215*施設別MDC別比率!V1215</f>
        <v>11632</v>
      </c>
      <c r="W1215" s="50">
        <v>11632</v>
      </c>
      <c r="X1215" s="90" t="str">
        <f>IF(LEFT(VLOOKUP(A1215,施設概要表!A:C,3,FALSE),3)="011","●","")</f>
        <v/>
      </c>
    </row>
    <row r="1216" spans="1:24" hidden="1">
      <c r="A1216" s="46" t="s">
        <v>2267</v>
      </c>
      <c r="B1216" s="47" t="s">
        <v>2076</v>
      </c>
      <c r="C1216" s="48" t="s">
        <v>5872</v>
      </c>
      <c r="D1216" s="91">
        <f>施設別MDC別比率!$W1216*施設別MDC別比率!D1216</f>
        <v>12.999999999999998</v>
      </c>
      <c r="E1216" s="91">
        <f>施設別MDC別比率!$W1216*施設別MDC別比率!E1216</f>
        <v>0</v>
      </c>
      <c r="F1216" s="91">
        <f>施設別MDC別比率!$W1216*施設別MDC別比率!F1216</f>
        <v>12.999999999999998</v>
      </c>
      <c r="G1216" s="91">
        <f>施設別MDC別比率!$W1216*施設別MDC別比率!G1216</f>
        <v>81.000000000000057</v>
      </c>
      <c r="H1216" s="91">
        <f>施設別MDC別比率!$W1216*施設別MDC別比率!H1216</f>
        <v>12.999999999999998</v>
      </c>
      <c r="I1216" s="91">
        <f>施設別MDC別比率!$W1216*施設別MDC別比率!I1216</f>
        <v>86.999999999999815</v>
      </c>
      <c r="J1216" s="91">
        <f>施設別MDC別比率!$W1216*施設別MDC別比率!J1216</f>
        <v>45.999999999999993</v>
      </c>
      <c r="K1216" s="91">
        <f>施設別MDC別比率!$W1216*施設別MDC別比率!K1216</f>
        <v>12.999999999999998</v>
      </c>
      <c r="L1216" s="91">
        <f>施設別MDC別比率!$W1216*施設別MDC別比率!L1216</f>
        <v>0</v>
      </c>
      <c r="M1216" s="91">
        <f>施設別MDC別比率!$W1216*施設別MDC別比率!M1216</f>
        <v>20</v>
      </c>
      <c r="N1216" s="91">
        <f>施設別MDC別比率!$W1216*施設別MDC別比率!N1216</f>
        <v>32.999999999999993</v>
      </c>
      <c r="O1216" s="91">
        <f>施設別MDC別比率!$W1216*施設別MDC別比率!O1216</f>
        <v>0</v>
      </c>
      <c r="P1216" s="91">
        <f>施設別MDC別比率!$W1216*施設別MDC別比率!P1216</f>
        <v>15.000000000000012</v>
      </c>
      <c r="Q1216" s="91">
        <f>施設別MDC別比率!$W1216*施設別MDC別比率!Q1216</f>
        <v>0</v>
      </c>
      <c r="R1216" s="91">
        <f>施設別MDC別比率!$W1216*施設別MDC別比率!R1216</f>
        <v>0</v>
      </c>
      <c r="S1216" s="91">
        <f>施設別MDC別比率!$W1216*施設別MDC別比率!S1216</f>
        <v>130.99999999999991</v>
      </c>
      <c r="T1216" s="91">
        <f>施設別MDC別比率!$W1216*施設別MDC別比率!T1216</f>
        <v>2</v>
      </c>
      <c r="U1216" s="91">
        <f>施設別MDC別比率!$W1216*施設別MDC別比率!U1216</f>
        <v>3.0000000000000022</v>
      </c>
      <c r="V1216" s="91">
        <f>施設別MDC別比率!$W1216*施設別MDC別比率!V1216</f>
        <v>470</v>
      </c>
      <c r="W1216" s="50">
        <v>470</v>
      </c>
      <c r="X1216" s="90" t="str">
        <f>IF(LEFT(VLOOKUP(A1216,施設概要表!A:C,3,FALSE),3)="011","●","")</f>
        <v/>
      </c>
    </row>
    <row r="1217" spans="1:24" hidden="1">
      <c r="A1217" s="46" t="s">
        <v>2270</v>
      </c>
      <c r="B1217" s="47" t="s">
        <v>2231</v>
      </c>
      <c r="C1217" s="48" t="s">
        <v>2116</v>
      </c>
      <c r="D1217" s="91">
        <f>施設別MDC別比率!$W1217*施設別MDC別比率!D1217</f>
        <v>402.00000000000028</v>
      </c>
      <c r="E1217" s="91">
        <f>施設別MDC別比率!$W1217*施設別MDC別比率!E1217</f>
        <v>903.00000000000045</v>
      </c>
      <c r="F1217" s="91">
        <f>施設別MDC別比率!$W1217*施設別MDC別比率!F1217</f>
        <v>695.00000000000227</v>
      </c>
      <c r="G1217" s="91">
        <f>施設別MDC別比率!$W1217*施設別MDC別比率!G1217</f>
        <v>268.00000000000017</v>
      </c>
      <c r="H1217" s="91">
        <f>施設別MDC別比率!$W1217*施設別MDC別比率!H1217</f>
        <v>332.00000000000006</v>
      </c>
      <c r="I1217" s="91">
        <f>施設別MDC別比率!$W1217*施設別MDC別比率!I1217</f>
        <v>1903.9999999999986</v>
      </c>
      <c r="J1217" s="91">
        <f>施設別MDC別比率!$W1217*施設別MDC別比率!J1217</f>
        <v>137.99999999999989</v>
      </c>
      <c r="K1217" s="91">
        <f>施設別MDC別比率!$W1217*施設別MDC別比率!K1217</f>
        <v>180.00000000000026</v>
      </c>
      <c r="L1217" s="91">
        <f>施設別MDC別比率!$W1217*施設別MDC別比率!L1217</f>
        <v>44.000000000000021</v>
      </c>
      <c r="M1217" s="91">
        <f>施設別MDC別比率!$W1217*施設別MDC別比率!M1217</f>
        <v>82.000000000000227</v>
      </c>
      <c r="N1217" s="91">
        <f>施設別MDC別比率!$W1217*施設別MDC別比率!N1217</f>
        <v>820.00000000000216</v>
      </c>
      <c r="O1217" s="91">
        <f>施設別MDC別比率!$W1217*施設別MDC別比率!O1217</f>
        <v>6.0000000000000027</v>
      </c>
      <c r="P1217" s="91">
        <f>施設別MDC別比率!$W1217*施設別MDC別比率!P1217</f>
        <v>82.000000000000227</v>
      </c>
      <c r="Q1217" s="91">
        <f>施設別MDC別比率!$W1217*施設別MDC別比率!Q1217</f>
        <v>30.999999999999996</v>
      </c>
      <c r="R1217" s="91">
        <f>施設別MDC別比率!$W1217*施設別MDC別比率!R1217</f>
        <v>0</v>
      </c>
      <c r="S1217" s="91">
        <f>施設別MDC別比率!$W1217*施設別MDC別比率!S1217</f>
        <v>345.00000000000006</v>
      </c>
      <c r="T1217" s="91">
        <f>施設別MDC別比率!$W1217*施設別MDC別比率!T1217</f>
        <v>4.9999999999999973</v>
      </c>
      <c r="U1217" s="91">
        <f>施設別MDC別比率!$W1217*施設別MDC別比率!U1217</f>
        <v>82.000000000000227</v>
      </c>
      <c r="V1217" s="91">
        <f>施設別MDC別比率!$W1217*施設別MDC別比率!V1217</f>
        <v>6319</v>
      </c>
      <c r="W1217" s="50">
        <v>6319</v>
      </c>
      <c r="X1217" s="90" t="str">
        <f>IF(LEFT(VLOOKUP(A1217,施設概要表!A:C,3,FALSE),3)="011","●","")</f>
        <v/>
      </c>
    </row>
    <row r="1218" spans="1:24" hidden="1">
      <c r="A1218" s="46" t="s">
        <v>2272</v>
      </c>
      <c r="B1218" s="47" t="s">
        <v>2232</v>
      </c>
      <c r="C1218" s="48" t="s">
        <v>3321</v>
      </c>
      <c r="D1218" s="91">
        <f>施設別MDC別比率!$W1218*施設別MDC別比率!D1218</f>
        <v>1</v>
      </c>
      <c r="E1218" s="91">
        <f>施設別MDC別比率!$W1218*施設別MDC別比率!E1218</f>
        <v>34</v>
      </c>
      <c r="F1218" s="91">
        <f>施設別MDC別比率!$W1218*施設別MDC別比率!F1218</f>
        <v>6</v>
      </c>
      <c r="G1218" s="91">
        <f>施設別MDC別比率!$W1218*施設別MDC別比率!G1218</f>
        <v>11</v>
      </c>
      <c r="H1218" s="91">
        <f>施設別MDC別比率!$W1218*施設別MDC別比率!H1218</f>
        <v>15</v>
      </c>
      <c r="I1218" s="91">
        <f>施設別MDC別比率!$W1218*施設別MDC別比率!I1218</f>
        <v>237</v>
      </c>
      <c r="J1218" s="91">
        <f>施設別MDC別比率!$W1218*施設別MDC別比率!J1218</f>
        <v>60</v>
      </c>
      <c r="K1218" s="91">
        <f>施設別MDC別比率!$W1218*施設別MDC別比率!K1218</f>
        <v>7</v>
      </c>
      <c r="L1218" s="91">
        <f>施設別MDC別比率!$W1218*施設別MDC別比率!L1218</f>
        <v>2</v>
      </c>
      <c r="M1218" s="91">
        <f>施設別MDC別比率!$W1218*施設別MDC別比率!M1218</f>
        <v>24</v>
      </c>
      <c r="N1218" s="91">
        <f>施設別MDC別比率!$W1218*施設別MDC別比率!N1218</f>
        <v>109</v>
      </c>
      <c r="O1218" s="91">
        <f>施設別MDC別比率!$W1218*施設別MDC別比率!O1218</f>
        <v>58</v>
      </c>
      <c r="P1218" s="91">
        <f>施設別MDC別比率!$W1218*施設別MDC別比率!P1218</f>
        <v>3</v>
      </c>
      <c r="Q1218" s="91">
        <f>施設別MDC別比率!$W1218*施設別MDC別比率!Q1218</f>
        <v>26</v>
      </c>
      <c r="R1218" s="91">
        <f>施設別MDC別比率!$W1218*施設別MDC別比率!R1218</f>
        <v>1</v>
      </c>
      <c r="S1218" s="91">
        <f>施設別MDC別比率!$W1218*施設別MDC別比率!S1218</f>
        <v>37</v>
      </c>
      <c r="T1218" s="91">
        <f>施設別MDC別比率!$W1218*施設別MDC別比率!T1218</f>
        <v>0</v>
      </c>
      <c r="U1218" s="91">
        <f>施設別MDC別比率!$W1218*施設別MDC別比率!U1218</f>
        <v>9</v>
      </c>
      <c r="V1218" s="91">
        <f>施設別MDC別比率!$W1218*施設別MDC別比率!V1218</f>
        <v>640</v>
      </c>
      <c r="W1218" s="50">
        <v>640</v>
      </c>
      <c r="X1218" s="90" t="str">
        <f>IF(LEFT(VLOOKUP(A1218,施設概要表!A:C,3,FALSE),3)="011","●","")</f>
        <v/>
      </c>
    </row>
    <row r="1219" spans="1:24" hidden="1">
      <c r="A1219" s="46" t="s">
        <v>2274</v>
      </c>
      <c r="B1219" s="47" t="s">
        <v>2233</v>
      </c>
      <c r="C1219" s="48" t="s">
        <v>3322</v>
      </c>
      <c r="D1219" s="91">
        <f>施設別MDC別比率!$W1219*施設別MDC別比率!D1219</f>
        <v>377.00000000000034</v>
      </c>
      <c r="E1219" s="91">
        <f>施設別MDC別比率!$W1219*施設別MDC別比率!E1219</f>
        <v>0</v>
      </c>
      <c r="F1219" s="91">
        <f>施設別MDC別比率!$W1219*施設別MDC別比率!F1219</f>
        <v>82.999999999999858</v>
      </c>
      <c r="G1219" s="91">
        <f>施設別MDC別比率!$W1219*施設別MDC別比率!G1219</f>
        <v>4.9999999999999964</v>
      </c>
      <c r="H1219" s="91">
        <f>施設別MDC別比率!$W1219*施設別MDC別比率!H1219</f>
        <v>39</v>
      </c>
      <c r="I1219" s="91">
        <f>施設別MDC別比率!$W1219*施設別MDC別比率!I1219</f>
        <v>4.9999999999999964</v>
      </c>
      <c r="J1219" s="91">
        <f>施設別MDC別比率!$W1219*施設別MDC別比率!J1219</f>
        <v>65.000000000000014</v>
      </c>
      <c r="K1219" s="91">
        <f>施設別MDC別比率!$W1219*施設別MDC別比率!K1219</f>
        <v>3.000000000000004</v>
      </c>
      <c r="L1219" s="91">
        <f>施設別MDC別比率!$W1219*施設別MDC別比率!L1219</f>
        <v>0</v>
      </c>
      <c r="M1219" s="91">
        <f>施設別MDC別比率!$W1219*施設別MDC別比率!M1219</f>
        <v>17.999999999999993</v>
      </c>
      <c r="N1219" s="91">
        <f>施設別MDC別比率!$W1219*施設別MDC別比率!N1219</f>
        <v>6.0000000000000009</v>
      </c>
      <c r="O1219" s="91">
        <f>施設別MDC別比率!$W1219*施設別MDC別比率!O1219</f>
        <v>0</v>
      </c>
      <c r="P1219" s="91">
        <f>施設別MDC別比率!$W1219*施設別MDC別比率!P1219</f>
        <v>3.000000000000004</v>
      </c>
      <c r="Q1219" s="91">
        <f>施設別MDC別比率!$W1219*施設別MDC別比率!Q1219</f>
        <v>0</v>
      </c>
      <c r="R1219" s="91">
        <f>施設別MDC別比率!$W1219*施設別MDC別比率!R1219</f>
        <v>0</v>
      </c>
      <c r="S1219" s="91">
        <f>施設別MDC別比率!$W1219*施設別MDC別比率!S1219</f>
        <v>142.00000000000026</v>
      </c>
      <c r="T1219" s="91">
        <f>施設別MDC別比率!$W1219*施設別MDC別比率!T1219</f>
        <v>0.99999999999999623</v>
      </c>
      <c r="U1219" s="91">
        <f>施設別MDC別比率!$W1219*施設別MDC別比率!U1219</f>
        <v>2.0000000000000004</v>
      </c>
      <c r="V1219" s="91">
        <f>施設別MDC別比率!$W1219*施設別MDC別比率!V1219</f>
        <v>749</v>
      </c>
      <c r="W1219" s="50">
        <v>749</v>
      </c>
      <c r="X1219" s="90" t="str">
        <f>IF(LEFT(VLOOKUP(A1219,施設概要表!A:C,3,FALSE),3)="011","●","")</f>
        <v/>
      </c>
    </row>
    <row r="1220" spans="1:24" hidden="1">
      <c r="A1220" s="46" t="s">
        <v>2276</v>
      </c>
      <c r="B1220" s="47" t="s">
        <v>2236</v>
      </c>
      <c r="C1220" s="48" t="s">
        <v>5873</v>
      </c>
      <c r="D1220" s="91">
        <f>施設別MDC別比率!$W1220*施設別MDC別比率!D1220</f>
        <v>288.00000000000028</v>
      </c>
      <c r="E1220" s="91">
        <f>施設別MDC別比率!$W1220*施設別MDC別比率!E1220</f>
        <v>0</v>
      </c>
      <c r="F1220" s="91">
        <f>施設別MDC別比率!$W1220*施設別MDC別比率!F1220</f>
        <v>96.99999999999973</v>
      </c>
      <c r="G1220" s="91">
        <f>施設別MDC別比率!$W1220*施設別MDC別比率!G1220</f>
        <v>3.9999999999999996</v>
      </c>
      <c r="H1220" s="91">
        <f>施設別MDC別比率!$W1220*施設別MDC別比率!H1220</f>
        <v>17.000000000000011</v>
      </c>
      <c r="I1220" s="91">
        <f>施設別MDC別比率!$W1220*施設別MDC別比率!I1220</f>
        <v>2.9999999999999996</v>
      </c>
      <c r="J1220" s="91">
        <f>施設別MDC別比率!$W1220*施設別MDC別比率!J1220</f>
        <v>54.999999999999993</v>
      </c>
      <c r="K1220" s="91">
        <f>施設別MDC別比率!$W1220*施設別MDC別比率!K1220</f>
        <v>3.9999999999999996</v>
      </c>
      <c r="L1220" s="91">
        <f>施設別MDC別比率!$W1220*施設別MDC別比率!L1220</f>
        <v>0</v>
      </c>
      <c r="M1220" s="91">
        <f>施設別MDC別比率!$W1220*施設別MDC別比率!M1220</f>
        <v>14.000000000000027</v>
      </c>
      <c r="N1220" s="91">
        <f>施設別MDC別比率!$W1220*施設別MDC別比率!N1220</f>
        <v>1.9999999999999998</v>
      </c>
      <c r="O1220" s="91">
        <f>施設別MDC別比率!$W1220*施設別MDC別比率!O1220</f>
        <v>0.99999999999999989</v>
      </c>
      <c r="P1220" s="91">
        <f>施設別MDC別比率!$W1220*施設別MDC別比率!P1220</f>
        <v>19.000000000000025</v>
      </c>
      <c r="Q1220" s="91">
        <f>施設別MDC別比率!$W1220*施設別MDC別比率!Q1220</f>
        <v>0</v>
      </c>
      <c r="R1220" s="91">
        <f>施設別MDC別比率!$W1220*施設別MDC別比率!R1220</f>
        <v>0</v>
      </c>
      <c r="S1220" s="91">
        <f>施設別MDC別比率!$W1220*施設別MDC別比率!S1220</f>
        <v>177.00000000000026</v>
      </c>
      <c r="T1220" s="91">
        <f>施設別MDC別比率!$W1220*施設別MDC別比率!T1220</f>
        <v>1.9999999999999998</v>
      </c>
      <c r="U1220" s="91">
        <f>施設別MDC別比率!$W1220*施設別MDC別比率!U1220</f>
        <v>1.9999999999999998</v>
      </c>
      <c r="V1220" s="91">
        <f>施設別MDC別比率!$W1220*施設別MDC別比率!V1220</f>
        <v>685</v>
      </c>
      <c r="W1220" s="50">
        <v>685</v>
      </c>
      <c r="X1220" s="90" t="str">
        <f>IF(LEFT(VLOOKUP(A1220,施設概要表!A:C,3,FALSE),3)="011","●","")</f>
        <v/>
      </c>
    </row>
    <row r="1221" spans="1:24" hidden="1">
      <c r="A1221" s="46" t="s">
        <v>2278</v>
      </c>
      <c r="B1221" s="47" t="s">
        <v>2238</v>
      </c>
      <c r="C1221" s="48" t="s">
        <v>2118</v>
      </c>
      <c r="D1221" s="91">
        <f>施設別MDC別比率!$W1221*施設別MDC別比率!D1221</f>
        <v>12.999999999999988</v>
      </c>
      <c r="E1221" s="91">
        <f>施設別MDC別比率!$W1221*施設別MDC別比率!E1221</f>
        <v>493.00000000000165</v>
      </c>
      <c r="F1221" s="91">
        <f>施設別MDC別比率!$W1221*施設別MDC別比率!F1221</f>
        <v>199.00000000000009</v>
      </c>
      <c r="G1221" s="91">
        <f>施設別MDC別比率!$W1221*施設別MDC別比率!G1221</f>
        <v>206.99999999999997</v>
      </c>
      <c r="H1221" s="91">
        <f>施設別MDC別比率!$W1221*施設別MDC別比率!H1221</f>
        <v>249.99999999999989</v>
      </c>
      <c r="I1221" s="91">
        <f>施設別MDC別比率!$W1221*施設別MDC別比率!I1221</f>
        <v>929.99999999999886</v>
      </c>
      <c r="J1221" s="91">
        <f>施設別MDC別比率!$W1221*施設別MDC別比率!J1221</f>
        <v>164.00000000000006</v>
      </c>
      <c r="K1221" s="91">
        <f>施設別MDC別比率!$W1221*施設別MDC別比率!K1221</f>
        <v>131.00000000000003</v>
      </c>
      <c r="L1221" s="91">
        <f>施設別MDC別比率!$W1221*施設別MDC別比率!L1221</f>
        <v>0</v>
      </c>
      <c r="M1221" s="91">
        <f>施設別MDC別比率!$W1221*施設別MDC別比率!M1221</f>
        <v>118.99999999999986</v>
      </c>
      <c r="N1221" s="91">
        <f>施設別MDC別比率!$W1221*施設別MDC別比率!N1221</f>
        <v>225.00000000000006</v>
      </c>
      <c r="O1221" s="91">
        <f>施設別MDC別比率!$W1221*施設別MDC別比率!O1221</f>
        <v>5.999999999999984</v>
      </c>
      <c r="P1221" s="91">
        <f>施設別MDC別比率!$W1221*施設別MDC別比率!P1221</f>
        <v>199.99999999999989</v>
      </c>
      <c r="Q1221" s="91">
        <f>施設別MDC別比率!$W1221*施設別MDC別比率!Q1221</f>
        <v>1.9999999999999989</v>
      </c>
      <c r="R1221" s="91">
        <f>施設別MDC別比率!$W1221*施設別MDC別比率!R1221</f>
        <v>0</v>
      </c>
      <c r="S1221" s="91">
        <f>施設別MDC別比率!$W1221*施設別MDC別比率!S1221</f>
        <v>214.99999999999989</v>
      </c>
      <c r="T1221" s="91">
        <f>施設別MDC別比率!$W1221*施設別MDC別比率!T1221</f>
        <v>1.9999999999999989</v>
      </c>
      <c r="U1221" s="91">
        <f>施設別MDC別比率!$W1221*施設別MDC別比率!U1221</f>
        <v>42.000000000000078</v>
      </c>
      <c r="V1221" s="91">
        <f>施設別MDC別比率!$W1221*施設別MDC別比率!V1221</f>
        <v>3198</v>
      </c>
      <c r="W1221" s="50">
        <v>3198</v>
      </c>
      <c r="X1221" s="90" t="str">
        <f>IF(LEFT(VLOOKUP(A1221,施設概要表!A:C,3,FALSE),3)="011","●","")</f>
        <v/>
      </c>
    </row>
    <row r="1222" spans="1:24" hidden="1">
      <c r="A1222" s="46" t="s">
        <v>2280</v>
      </c>
      <c r="B1222" s="47" t="s">
        <v>2240</v>
      </c>
      <c r="C1222" s="48" t="s">
        <v>2120</v>
      </c>
      <c r="D1222" s="91">
        <f>施設別MDC別比率!$W1222*施設別MDC別比率!D1222</f>
        <v>560.00000000000023</v>
      </c>
      <c r="E1222" s="91">
        <f>施設別MDC別比率!$W1222*施設別MDC別比率!E1222</f>
        <v>652.00000000000023</v>
      </c>
      <c r="F1222" s="91">
        <f>施設別MDC別比率!$W1222*施設別MDC別比率!F1222</f>
        <v>219.0000000000004</v>
      </c>
      <c r="G1222" s="91">
        <f>施設別MDC別比率!$W1222*施設別MDC別比率!G1222</f>
        <v>780.99999999999966</v>
      </c>
      <c r="H1222" s="91">
        <f>施設別MDC別比率!$W1222*施設別MDC別比率!H1222</f>
        <v>927.99999999999989</v>
      </c>
      <c r="I1222" s="91">
        <f>施設別MDC別比率!$W1222*施設別MDC別比率!I1222</f>
        <v>2976.0000000000027</v>
      </c>
      <c r="J1222" s="91">
        <f>施設別MDC別比率!$W1222*施設別MDC別比率!J1222</f>
        <v>1228.0000000000041</v>
      </c>
      <c r="K1222" s="91">
        <f>施設別MDC別比率!$W1222*施設別MDC別比率!K1222</f>
        <v>173.99999999999997</v>
      </c>
      <c r="L1222" s="91">
        <f>施設別MDC別比率!$W1222*施設別MDC別比率!L1222</f>
        <v>236.99999999999989</v>
      </c>
      <c r="M1222" s="91">
        <f>施設別MDC別比率!$W1222*施設別MDC別比率!M1222</f>
        <v>386.99999999999983</v>
      </c>
      <c r="N1222" s="91">
        <f>施設別MDC別比率!$W1222*施設別MDC別比率!N1222</f>
        <v>633</v>
      </c>
      <c r="O1222" s="91">
        <f>施設別MDC別比率!$W1222*施設別MDC別比率!O1222</f>
        <v>691</v>
      </c>
      <c r="P1222" s="91">
        <f>施設別MDC別比率!$W1222*施設別MDC別比率!P1222</f>
        <v>113.00000000000024</v>
      </c>
      <c r="Q1222" s="91">
        <f>施設別MDC別比率!$W1222*施設別MDC別比率!Q1222</f>
        <v>241.00000000000028</v>
      </c>
      <c r="R1222" s="91">
        <f>施設別MDC別比率!$W1222*施設別MDC別比率!R1222</f>
        <v>33.000000000000043</v>
      </c>
      <c r="S1222" s="91">
        <f>施設別MDC別比率!$W1222*施設別MDC別比率!S1222</f>
        <v>587.99999999999966</v>
      </c>
      <c r="T1222" s="91">
        <f>施設別MDC別比率!$W1222*施設別MDC別比率!T1222</f>
        <v>7.9999999999999991</v>
      </c>
      <c r="U1222" s="91">
        <f>施設別MDC別比率!$W1222*施設別MDC別比率!U1222</f>
        <v>244.99999999999957</v>
      </c>
      <c r="V1222" s="91">
        <f>施設別MDC別比率!$W1222*施設別MDC別比率!V1222</f>
        <v>10694</v>
      </c>
      <c r="W1222" s="50">
        <v>10694</v>
      </c>
      <c r="X1222" s="90" t="str">
        <f>IF(LEFT(VLOOKUP(A1222,施設概要表!A:C,3,FALSE),3)="011","●","")</f>
        <v/>
      </c>
    </row>
    <row r="1223" spans="1:24" hidden="1">
      <c r="A1223" s="46" t="s">
        <v>2281</v>
      </c>
      <c r="B1223" s="47" t="s">
        <v>2242</v>
      </c>
      <c r="C1223" s="48" t="s">
        <v>2122</v>
      </c>
      <c r="D1223" s="91">
        <f>施設別MDC別比率!$W1223*施設別MDC別比率!D1223</f>
        <v>531.99999999999829</v>
      </c>
      <c r="E1223" s="91">
        <f>施設別MDC別比率!$W1223*施設別MDC別比率!E1223</f>
        <v>171.00000000000014</v>
      </c>
      <c r="F1223" s="91">
        <f>施設別MDC別比率!$W1223*施設別MDC別比率!F1223</f>
        <v>219.00000000000017</v>
      </c>
      <c r="G1223" s="91">
        <f>施設別MDC別比率!$W1223*施設別MDC別比率!G1223</f>
        <v>446.99999999999994</v>
      </c>
      <c r="H1223" s="91">
        <f>施設別MDC別比率!$W1223*施設別MDC別比率!H1223</f>
        <v>601.00000000000227</v>
      </c>
      <c r="I1223" s="91">
        <f>施設別MDC別比率!$W1223*施設別MDC別比率!I1223</f>
        <v>571.00000000000057</v>
      </c>
      <c r="J1223" s="91">
        <f>施設別MDC別比率!$W1223*施設別MDC別比率!J1223</f>
        <v>378.00000000000006</v>
      </c>
      <c r="K1223" s="91">
        <f>施設別MDC別比率!$W1223*施設別MDC別比率!K1223</f>
        <v>92.000000000000227</v>
      </c>
      <c r="L1223" s="91">
        <f>施設別MDC別比率!$W1223*施設別MDC別比率!L1223</f>
        <v>0</v>
      </c>
      <c r="M1223" s="91">
        <f>施設別MDC別比率!$W1223*施設別MDC別比率!M1223</f>
        <v>173.99999999999989</v>
      </c>
      <c r="N1223" s="91">
        <f>施設別MDC別比率!$W1223*施設別MDC別比率!N1223</f>
        <v>601.99999999999784</v>
      </c>
      <c r="O1223" s="91">
        <f>施設別MDC別比率!$W1223*施設別MDC別比率!O1223</f>
        <v>5.0000000000000107</v>
      </c>
      <c r="P1223" s="91">
        <f>施設別MDC別比率!$W1223*施設別MDC別比率!P1223</f>
        <v>29.000000000000011</v>
      </c>
      <c r="Q1223" s="91">
        <f>施設別MDC別比率!$W1223*施設別MDC別比率!Q1223</f>
        <v>10.999999999999988</v>
      </c>
      <c r="R1223" s="91">
        <f>施設別MDC別比率!$W1223*施設別MDC別比率!R1223</f>
        <v>18.999999999999989</v>
      </c>
      <c r="S1223" s="91">
        <f>施設別MDC別比率!$W1223*施設別MDC別比率!S1223</f>
        <v>545.99999999999909</v>
      </c>
      <c r="T1223" s="91">
        <f>施設別MDC別比率!$W1223*施設別MDC別比率!T1223</f>
        <v>3.9999999999999996</v>
      </c>
      <c r="U1223" s="91">
        <f>施設別MDC別比率!$W1223*施設別MDC別比率!U1223</f>
        <v>86.999999999999943</v>
      </c>
      <c r="V1223" s="91">
        <f>施設別MDC別比率!$W1223*施設別MDC別比率!V1223</f>
        <v>4488</v>
      </c>
      <c r="W1223" s="50">
        <v>4488</v>
      </c>
      <c r="X1223" s="90" t="str">
        <f>IF(LEFT(VLOOKUP(A1223,施設概要表!A:C,3,FALSE),3)="011","●","")</f>
        <v/>
      </c>
    </row>
    <row r="1224" spans="1:24" hidden="1">
      <c r="A1224" s="46" t="s">
        <v>2282</v>
      </c>
      <c r="B1224" s="47" t="s">
        <v>2244</v>
      </c>
      <c r="C1224" s="48" t="s">
        <v>2124</v>
      </c>
      <c r="D1224" s="91">
        <f>施設別MDC別比率!$W1224*施設別MDC別比率!D1224</f>
        <v>498.00000000000023</v>
      </c>
      <c r="E1224" s="91">
        <f>施設別MDC別比率!$W1224*施設別MDC別比率!E1224</f>
        <v>128.0000000000002</v>
      </c>
      <c r="F1224" s="91">
        <f>施設別MDC別比率!$W1224*施設別MDC別比率!F1224</f>
        <v>330.00000000000011</v>
      </c>
      <c r="G1224" s="91">
        <f>施設別MDC別比率!$W1224*施設別MDC別比率!G1224</f>
        <v>589.00000000000023</v>
      </c>
      <c r="H1224" s="91">
        <f>施設別MDC別比率!$W1224*施設別MDC別比率!H1224</f>
        <v>1092.0000000000009</v>
      </c>
      <c r="I1224" s="91">
        <f>施設別MDC別比率!$W1224*施設別MDC別比率!I1224</f>
        <v>1706.0000000000016</v>
      </c>
      <c r="J1224" s="91">
        <f>施設別MDC別比率!$W1224*施設別MDC別比率!J1224</f>
        <v>263.00000000000023</v>
      </c>
      <c r="K1224" s="91">
        <f>施設別MDC別比率!$W1224*施設別MDC別比率!K1224</f>
        <v>122.9999999999997</v>
      </c>
      <c r="L1224" s="91">
        <f>施設別MDC別比率!$W1224*施設別MDC別比率!L1224</f>
        <v>59</v>
      </c>
      <c r="M1224" s="91">
        <f>施設別MDC別比率!$W1224*施設別MDC別比率!M1224</f>
        <v>181.99999999999997</v>
      </c>
      <c r="N1224" s="91">
        <f>施設別MDC別比率!$W1224*施設別MDC別比率!N1224</f>
        <v>439</v>
      </c>
      <c r="O1224" s="91">
        <f>施設別MDC別比率!$W1224*施設別MDC別比率!O1224</f>
        <v>104.00000000000006</v>
      </c>
      <c r="P1224" s="91">
        <f>施設別MDC別比率!$W1224*施設別MDC別比率!P1224</f>
        <v>252.99999999999994</v>
      </c>
      <c r="Q1224" s="91">
        <f>施設別MDC別比率!$W1224*施設別MDC別比率!Q1224</f>
        <v>19.999999999999986</v>
      </c>
      <c r="R1224" s="91">
        <f>施設別MDC別比率!$W1224*施設別MDC別比率!R1224</f>
        <v>0</v>
      </c>
      <c r="S1224" s="91">
        <f>施設別MDC別比率!$W1224*施設別MDC別比率!S1224</f>
        <v>332.00000000000017</v>
      </c>
      <c r="T1224" s="91">
        <f>施設別MDC別比率!$W1224*施設別MDC別比率!T1224</f>
        <v>13.000000000000023</v>
      </c>
      <c r="U1224" s="91">
        <f>施設別MDC別比率!$W1224*施設別MDC別比率!U1224</f>
        <v>104.99999999999977</v>
      </c>
      <c r="V1224" s="91">
        <f>施設別MDC別比率!$W1224*施設別MDC別比率!V1224</f>
        <v>6236</v>
      </c>
      <c r="W1224" s="50">
        <v>6236</v>
      </c>
      <c r="X1224" s="90" t="str">
        <f>IF(LEFT(VLOOKUP(A1224,施設概要表!A:C,3,FALSE),3)="011","●","")</f>
        <v/>
      </c>
    </row>
    <row r="1225" spans="1:24" hidden="1">
      <c r="A1225" s="46" t="s">
        <v>2284</v>
      </c>
      <c r="B1225" s="47" t="s">
        <v>2246</v>
      </c>
      <c r="C1225" s="48" t="s">
        <v>2126</v>
      </c>
      <c r="D1225" s="91">
        <f>施設別MDC別比率!$W1225*施設別MDC別比率!D1225</f>
        <v>304.00000000000006</v>
      </c>
      <c r="E1225" s="91">
        <f>施設別MDC別比率!$W1225*施設別MDC別比率!E1225</f>
        <v>309.00000000000028</v>
      </c>
      <c r="F1225" s="91">
        <f>施設別MDC別比率!$W1225*施設別MDC別比率!F1225</f>
        <v>98.000000000000313</v>
      </c>
      <c r="G1225" s="91">
        <f>施設別MDC別比率!$W1225*施設別MDC別比率!G1225</f>
        <v>745.00000000000148</v>
      </c>
      <c r="H1225" s="91">
        <f>施設別MDC別比率!$W1225*施設別MDC別比率!H1225</f>
        <v>1421.9999999999989</v>
      </c>
      <c r="I1225" s="91">
        <f>施設別MDC別比率!$W1225*施設別MDC別比率!I1225</f>
        <v>2084.0000000000009</v>
      </c>
      <c r="J1225" s="91">
        <f>施設別MDC別比率!$W1225*施設別MDC別比率!J1225</f>
        <v>106.00000000000026</v>
      </c>
      <c r="K1225" s="91">
        <f>施設別MDC別比率!$W1225*施設別MDC別比率!K1225</f>
        <v>52.000000000000021</v>
      </c>
      <c r="L1225" s="91">
        <f>施設別MDC別比率!$W1225*施設別MDC別比率!L1225</f>
        <v>13.999999999999984</v>
      </c>
      <c r="M1225" s="91">
        <f>施設別MDC別比率!$W1225*施設別MDC別比率!M1225</f>
        <v>103.99999999999982</v>
      </c>
      <c r="N1225" s="91">
        <f>施設別MDC別比率!$W1225*施設別MDC別比率!N1225</f>
        <v>387.99999999999972</v>
      </c>
      <c r="O1225" s="91">
        <f>施設別MDC別比率!$W1225*施設別MDC別比率!O1225</f>
        <v>6.0000000000000027</v>
      </c>
      <c r="P1225" s="91">
        <f>施設別MDC別比率!$W1225*施設別MDC別比率!P1225</f>
        <v>165.00000000000017</v>
      </c>
      <c r="Q1225" s="91">
        <f>施設別MDC別比率!$W1225*施設別MDC別比率!Q1225</f>
        <v>5.0000000000000009</v>
      </c>
      <c r="R1225" s="91">
        <f>施設別MDC別比率!$W1225*施設別MDC別比率!R1225</f>
        <v>0</v>
      </c>
      <c r="S1225" s="91">
        <f>施設別MDC別比率!$W1225*施設別MDC別比率!S1225</f>
        <v>193.00000000000026</v>
      </c>
      <c r="T1225" s="91">
        <f>施設別MDC別比率!$W1225*施設別MDC別比率!T1225</f>
        <v>29.999999999999979</v>
      </c>
      <c r="U1225" s="91">
        <f>施設別MDC別比率!$W1225*施設別MDC別比率!U1225</f>
        <v>227.99999999999974</v>
      </c>
      <c r="V1225" s="91">
        <f>施設別MDC別比率!$W1225*施設別MDC別比率!V1225</f>
        <v>6253</v>
      </c>
      <c r="W1225" s="50">
        <v>6253</v>
      </c>
      <c r="X1225" s="90" t="str">
        <f>IF(LEFT(VLOOKUP(A1225,施設概要表!A:C,3,FALSE),3)="011","●","")</f>
        <v/>
      </c>
    </row>
    <row r="1226" spans="1:24" hidden="1">
      <c r="A1226" s="46" t="s">
        <v>2285</v>
      </c>
      <c r="B1226" s="47" t="s">
        <v>2248</v>
      </c>
      <c r="C1226" s="48" t="s">
        <v>2130</v>
      </c>
      <c r="D1226" s="91">
        <f>施設別MDC別比率!$W1226*施設別MDC別比率!D1226</f>
        <v>337.00000000000028</v>
      </c>
      <c r="E1226" s="91">
        <f>施設別MDC別比率!$W1226*施設別MDC別比率!E1226</f>
        <v>277.00000000000011</v>
      </c>
      <c r="F1226" s="91">
        <f>施設別MDC別比率!$W1226*施設別MDC別比率!F1226</f>
        <v>275.00000000000011</v>
      </c>
      <c r="G1226" s="91">
        <f>施設別MDC別比率!$W1226*施設別MDC別比率!G1226</f>
        <v>1242.0000000000005</v>
      </c>
      <c r="H1226" s="91">
        <f>施設別MDC別比率!$W1226*施設別MDC別比率!H1226</f>
        <v>584.00000000000023</v>
      </c>
      <c r="I1226" s="91">
        <f>施設別MDC別比率!$W1226*施設別MDC別比率!I1226</f>
        <v>2788.0000000000041</v>
      </c>
      <c r="J1226" s="91">
        <f>施設別MDC別比率!$W1226*施設別MDC別比率!J1226</f>
        <v>253.99999999999977</v>
      </c>
      <c r="K1226" s="91">
        <f>施設別MDC別比率!$W1226*施設別MDC別比率!K1226</f>
        <v>144.99999999999989</v>
      </c>
      <c r="L1226" s="91">
        <f>施設別MDC別比率!$W1226*施設別MDC別比率!L1226</f>
        <v>70</v>
      </c>
      <c r="M1226" s="91">
        <f>施設別MDC別比率!$W1226*施設別MDC別比率!M1226</f>
        <v>220.99999999999972</v>
      </c>
      <c r="N1226" s="91">
        <f>施設別MDC別比率!$W1226*施設別MDC別比率!N1226</f>
        <v>961.99999999999875</v>
      </c>
      <c r="O1226" s="91">
        <f>施設別MDC別比率!$W1226*施設別MDC別比率!O1226</f>
        <v>644.99999999999955</v>
      </c>
      <c r="P1226" s="91">
        <f>施設別MDC別比率!$W1226*施設別MDC別比率!P1226</f>
        <v>100.00000000000013</v>
      </c>
      <c r="Q1226" s="91">
        <f>施設別MDC別比率!$W1226*施設別MDC別比率!Q1226</f>
        <v>341.00000000000023</v>
      </c>
      <c r="R1226" s="91">
        <f>施設別MDC別比率!$W1226*施設別MDC別比率!R1226</f>
        <v>16.000000000000039</v>
      </c>
      <c r="S1226" s="91">
        <f>施設別MDC別比率!$W1226*施設別MDC別比率!S1226</f>
        <v>550.00000000000023</v>
      </c>
      <c r="T1226" s="91">
        <f>施設別MDC別比率!$W1226*施設別MDC別比率!T1226</f>
        <v>3.999999999999996</v>
      </c>
      <c r="U1226" s="91">
        <f>施設別MDC別比率!$W1226*施設別MDC別比率!U1226</f>
        <v>155.99999999999957</v>
      </c>
      <c r="V1226" s="91">
        <f>施設別MDC別比率!$W1226*施設別MDC別比率!V1226</f>
        <v>8967</v>
      </c>
      <c r="W1226" s="50">
        <v>8967</v>
      </c>
      <c r="X1226" s="90" t="str">
        <f>IF(LEFT(VLOOKUP(A1226,施設概要表!A:C,3,FALSE),3)="011","●","")</f>
        <v/>
      </c>
    </row>
    <row r="1227" spans="1:24" hidden="1">
      <c r="A1227" s="46" t="s">
        <v>2287</v>
      </c>
      <c r="B1227" s="47" t="s">
        <v>433</v>
      </c>
      <c r="C1227" s="48" t="s">
        <v>2133</v>
      </c>
      <c r="D1227" s="91">
        <f>施設別MDC別比率!$W1227*施設別MDC別比率!D1227</f>
        <v>22.999999999999986</v>
      </c>
      <c r="E1227" s="91">
        <f>施設別MDC別比率!$W1227*施設別MDC別比率!E1227</f>
        <v>295</v>
      </c>
      <c r="F1227" s="91">
        <f>施設別MDC別比率!$W1227*施設別MDC別比率!F1227</f>
        <v>34.000000000000007</v>
      </c>
      <c r="G1227" s="91">
        <f>施設別MDC別比率!$W1227*施設別MDC別比率!G1227</f>
        <v>118.00000000000001</v>
      </c>
      <c r="H1227" s="91">
        <f>施設別MDC別比率!$W1227*施設別MDC別比率!H1227</f>
        <v>67.999999999999844</v>
      </c>
      <c r="I1227" s="91">
        <f>施設別MDC別比率!$W1227*施設別MDC別比率!I1227</f>
        <v>1611.9999999999991</v>
      </c>
      <c r="J1227" s="91">
        <f>施設別MDC別比率!$W1227*施設別MDC別比率!J1227</f>
        <v>101.99999999999997</v>
      </c>
      <c r="K1227" s="91">
        <f>施設別MDC別比率!$W1227*施設別MDC別比率!K1227</f>
        <v>56.999999999999943</v>
      </c>
      <c r="L1227" s="91">
        <f>施設別MDC別比率!$W1227*施設別MDC別比率!L1227</f>
        <v>297.00000000000011</v>
      </c>
      <c r="M1227" s="91">
        <f>施設別MDC別比率!$W1227*施設別MDC別比率!M1227</f>
        <v>72.999999999999972</v>
      </c>
      <c r="N1227" s="91">
        <f>施設別MDC別比率!$W1227*施設別MDC別比率!N1227</f>
        <v>529.0000000000008</v>
      </c>
      <c r="O1227" s="91">
        <f>施設別MDC別比率!$W1227*施設別MDC別比率!O1227</f>
        <v>928.99999999999966</v>
      </c>
      <c r="P1227" s="91">
        <f>施設別MDC別比率!$W1227*施設別MDC別比率!P1227</f>
        <v>49.000000000000142</v>
      </c>
      <c r="Q1227" s="91">
        <f>施設別MDC別比率!$W1227*施設別MDC別比率!Q1227</f>
        <v>6.0000000000000027</v>
      </c>
      <c r="R1227" s="91">
        <f>施設別MDC別比率!$W1227*施設別MDC別比率!R1227</f>
        <v>15.000000000000007</v>
      </c>
      <c r="S1227" s="91">
        <f>施設別MDC別比率!$W1227*施設別MDC別比率!S1227</f>
        <v>97.999999999999844</v>
      </c>
      <c r="T1227" s="91">
        <f>施設別MDC別比率!$W1227*施設別MDC別比率!T1227</f>
        <v>1.9999999999999982</v>
      </c>
      <c r="U1227" s="91">
        <f>施設別MDC別比率!$W1227*施設別MDC別比率!U1227</f>
        <v>49.000000000000142</v>
      </c>
      <c r="V1227" s="91">
        <f>施設別MDC別比率!$W1227*施設別MDC別比率!V1227</f>
        <v>4356</v>
      </c>
      <c r="W1227" s="50">
        <v>4356</v>
      </c>
      <c r="X1227" s="90" t="str">
        <f>IF(LEFT(VLOOKUP(A1227,施設概要表!A:C,3,FALSE),3)="011","●","")</f>
        <v/>
      </c>
    </row>
    <row r="1228" spans="1:24" hidden="1">
      <c r="A1228" s="46" t="s">
        <v>2289</v>
      </c>
      <c r="B1228" s="47" t="s">
        <v>2251</v>
      </c>
      <c r="C1228" s="48" t="s">
        <v>2136</v>
      </c>
      <c r="D1228" s="91">
        <f>施設別MDC別比率!$W1228*施設別MDC別比率!D1228</f>
        <v>107.00000000000024</v>
      </c>
      <c r="E1228" s="91">
        <f>施設別MDC別比率!$W1228*施設別MDC別比率!E1228</f>
        <v>737.99999999999807</v>
      </c>
      <c r="F1228" s="91">
        <f>施設別MDC別比率!$W1228*施設別MDC別比率!F1228</f>
        <v>124.00000000000023</v>
      </c>
      <c r="G1228" s="91">
        <f>施設別MDC別比率!$W1228*施設別MDC別比率!G1228</f>
        <v>421.00000000000023</v>
      </c>
      <c r="H1228" s="91">
        <f>施設別MDC別比率!$W1228*施設別MDC別比率!H1228</f>
        <v>173.99999999999997</v>
      </c>
      <c r="I1228" s="91">
        <f>施設別MDC別比率!$W1228*施設別MDC別比率!I1228</f>
        <v>1463.9999999999982</v>
      </c>
      <c r="J1228" s="91">
        <f>施設別MDC別比率!$W1228*施設別MDC別比率!J1228</f>
        <v>104.99999999999987</v>
      </c>
      <c r="K1228" s="91">
        <f>施設別MDC別比率!$W1228*施設別MDC別比率!K1228</f>
        <v>181.99999999999986</v>
      </c>
      <c r="L1228" s="91">
        <f>施設別MDC別比率!$W1228*施設別MDC別比率!L1228</f>
        <v>64.000000000000227</v>
      </c>
      <c r="M1228" s="91">
        <f>施設別MDC別比率!$W1228*施設別MDC別比率!M1228</f>
        <v>177</v>
      </c>
      <c r="N1228" s="91">
        <f>施設別MDC別比率!$W1228*施設別MDC別比率!N1228</f>
        <v>813.99999999999943</v>
      </c>
      <c r="O1228" s="91">
        <f>施設別MDC別比率!$W1228*施設別MDC別比率!O1228</f>
        <v>344.00000000000023</v>
      </c>
      <c r="P1228" s="91">
        <f>施設別MDC別比率!$W1228*施設別MDC別比率!P1228</f>
        <v>180</v>
      </c>
      <c r="Q1228" s="91">
        <f>施設別MDC別比率!$W1228*施設別MDC別比率!Q1228</f>
        <v>73.999999999999943</v>
      </c>
      <c r="R1228" s="91">
        <f>施設別MDC別比率!$W1228*施設別MDC別比率!R1228</f>
        <v>24.000000000000004</v>
      </c>
      <c r="S1228" s="91">
        <f>施設別MDC別比率!$W1228*施設別MDC別比率!S1228</f>
        <v>261.99999999999983</v>
      </c>
      <c r="T1228" s="91">
        <f>施設別MDC別比率!$W1228*施設別MDC別比率!T1228</f>
        <v>1</v>
      </c>
      <c r="U1228" s="91">
        <f>施設別MDC別比率!$W1228*施設別MDC別比率!U1228</f>
        <v>115.00000000000014</v>
      </c>
      <c r="V1228" s="91">
        <f>施設別MDC別比率!$W1228*施設別MDC別比率!V1228</f>
        <v>5370</v>
      </c>
      <c r="W1228" s="50">
        <v>5370</v>
      </c>
      <c r="X1228" s="90" t="str">
        <f>IF(LEFT(VLOOKUP(A1228,施設概要表!A:C,3,FALSE),3)="011","●","")</f>
        <v/>
      </c>
    </row>
    <row r="1229" spans="1:24" hidden="1">
      <c r="A1229" s="46" t="s">
        <v>2291</v>
      </c>
      <c r="B1229" s="47" t="s">
        <v>2253</v>
      </c>
      <c r="C1229" s="48" t="s">
        <v>2139</v>
      </c>
      <c r="D1229" s="91">
        <f>施設別MDC別比率!$W1229*施設別MDC別比率!D1229</f>
        <v>45.999999999999886</v>
      </c>
      <c r="E1229" s="91">
        <f>施設別MDC別比率!$W1229*施設別MDC別比率!E1229</f>
        <v>35.000000000000092</v>
      </c>
      <c r="F1229" s="91">
        <f>施設別MDC別比率!$W1229*施設別MDC別比率!F1229</f>
        <v>68.000000000000057</v>
      </c>
      <c r="G1229" s="91">
        <f>施設別MDC別比率!$W1229*施設別MDC別比率!G1229</f>
        <v>270.00000000000011</v>
      </c>
      <c r="H1229" s="91">
        <f>施設別MDC別比率!$W1229*施設別MDC別比率!H1229</f>
        <v>221.00000000000003</v>
      </c>
      <c r="I1229" s="91">
        <f>施設別MDC別比率!$W1229*施設別MDC別比率!I1229</f>
        <v>1652.0000000000009</v>
      </c>
      <c r="J1229" s="91">
        <f>施設別MDC別比率!$W1229*施設別MDC別比率!J1229</f>
        <v>55.999999999999908</v>
      </c>
      <c r="K1229" s="91">
        <f>施設別MDC別比率!$W1229*施設別MDC別比率!K1229</f>
        <v>14.000000000000005</v>
      </c>
      <c r="L1229" s="91">
        <f>施設別MDC別比率!$W1229*施設別MDC別比率!L1229</f>
        <v>0</v>
      </c>
      <c r="M1229" s="91">
        <f>施設別MDC別比率!$W1229*施設別MDC別比率!M1229</f>
        <v>168.00000000000003</v>
      </c>
      <c r="N1229" s="91">
        <f>施設別MDC別比率!$W1229*施設別MDC別比率!N1229</f>
        <v>99.999999999999957</v>
      </c>
      <c r="O1229" s="91">
        <f>施設別MDC別比率!$W1229*施設別MDC別比率!O1229</f>
        <v>0.99999999999999956</v>
      </c>
      <c r="P1229" s="91">
        <f>施設別MDC別比率!$W1229*施設別MDC別比率!P1229</f>
        <v>58.000000000000036</v>
      </c>
      <c r="Q1229" s="91">
        <f>施設別MDC別比率!$W1229*施設別MDC別比率!Q1229</f>
        <v>0.99999999999999956</v>
      </c>
      <c r="R1229" s="91">
        <f>施設別MDC別比率!$W1229*施設別MDC別比率!R1229</f>
        <v>8.9999999999999929</v>
      </c>
      <c r="S1229" s="91">
        <f>施設別MDC別比率!$W1229*施設別MDC別比率!S1229</f>
        <v>194.00000000000011</v>
      </c>
      <c r="T1229" s="91">
        <f>施設別MDC別比率!$W1229*施設別MDC別比率!T1229</f>
        <v>0</v>
      </c>
      <c r="U1229" s="91">
        <f>施設別MDC別比率!$W1229*施設別MDC別比率!U1229</f>
        <v>19.999999999999993</v>
      </c>
      <c r="V1229" s="91">
        <f>施設別MDC別比率!$W1229*施設別MDC別比率!V1229</f>
        <v>2913</v>
      </c>
      <c r="W1229" s="50">
        <v>2913</v>
      </c>
      <c r="X1229" s="90" t="str">
        <f>IF(LEFT(VLOOKUP(A1229,施設概要表!A:C,3,FALSE),3)="011","●","")</f>
        <v/>
      </c>
    </row>
    <row r="1230" spans="1:24" hidden="1">
      <c r="A1230" s="46" t="s">
        <v>2293</v>
      </c>
      <c r="B1230" s="47" t="s">
        <v>436</v>
      </c>
      <c r="C1230" s="48" t="s">
        <v>2145</v>
      </c>
      <c r="D1230" s="91">
        <f>施設別MDC別比率!$W1230*施設別MDC別比率!D1230</f>
        <v>142.00000000000014</v>
      </c>
      <c r="E1230" s="91">
        <f>施設別MDC別比率!$W1230*施設別MDC別比率!E1230</f>
        <v>826.99999999999989</v>
      </c>
      <c r="F1230" s="91">
        <f>施設別MDC別比率!$W1230*施設別MDC別比率!F1230</f>
        <v>309.00000000000017</v>
      </c>
      <c r="G1230" s="91">
        <f>施設別MDC別比率!$W1230*施設別MDC別比率!G1230</f>
        <v>971.00000000000284</v>
      </c>
      <c r="H1230" s="91">
        <f>施設別MDC別比率!$W1230*施設別MDC別比率!H1230</f>
        <v>519.99999999999977</v>
      </c>
      <c r="I1230" s="91">
        <f>施設別MDC別比率!$W1230*施設別MDC別比率!I1230</f>
        <v>2379.9999999999968</v>
      </c>
      <c r="J1230" s="91">
        <f>施設別MDC別比率!$W1230*施設別MDC別比率!J1230</f>
        <v>344.0000000000004</v>
      </c>
      <c r="K1230" s="91">
        <f>施設別MDC別比率!$W1230*施設別MDC別比率!K1230</f>
        <v>181.99999999999966</v>
      </c>
      <c r="L1230" s="91">
        <f>施設別MDC別比率!$W1230*施設別MDC別比率!L1230</f>
        <v>168.00000000000009</v>
      </c>
      <c r="M1230" s="91">
        <f>施設別MDC別比率!$W1230*施設別MDC別比率!M1230</f>
        <v>317.00000000000045</v>
      </c>
      <c r="N1230" s="91">
        <f>施設別MDC別比率!$W1230*施設別MDC別比率!N1230</f>
        <v>967.00000000000091</v>
      </c>
      <c r="O1230" s="91">
        <f>施設別MDC別比率!$W1230*施設別MDC別比率!O1230</f>
        <v>539.99999999999955</v>
      </c>
      <c r="P1230" s="91">
        <f>施設別MDC別比率!$W1230*施設別MDC別比率!P1230</f>
        <v>580</v>
      </c>
      <c r="Q1230" s="91">
        <f>施設別MDC別比率!$W1230*施設別MDC別比率!Q1230</f>
        <v>178.0000000000004</v>
      </c>
      <c r="R1230" s="91">
        <f>施設別MDC別比率!$W1230*施設別MDC別比率!R1230</f>
        <v>12.999999999999975</v>
      </c>
      <c r="S1230" s="91">
        <f>施設別MDC別比率!$W1230*施設別MDC別比率!S1230</f>
        <v>324.99999999999977</v>
      </c>
      <c r="T1230" s="91">
        <f>施設別MDC別比率!$W1230*施設別MDC別比率!T1230</f>
        <v>9.9999999999999662</v>
      </c>
      <c r="U1230" s="91">
        <f>施設別MDC別比率!$W1230*施設別MDC別比率!U1230</f>
        <v>118.00000000000026</v>
      </c>
      <c r="V1230" s="91">
        <f>施設別MDC別比率!$W1230*施設別MDC別比率!V1230</f>
        <v>8891</v>
      </c>
      <c r="W1230" s="50">
        <v>8891</v>
      </c>
      <c r="X1230" s="90" t="str">
        <f>IF(LEFT(VLOOKUP(A1230,施設概要表!A:C,3,FALSE),3)="011","●","")</f>
        <v/>
      </c>
    </row>
    <row r="1231" spans="1:24" hidden="1">
      <c r="A1231" s="46" t="s">
        <v>2295</v>
      </c>
      <c r="B1231" s="47" t="s">
        <v>2258</v>
      </c>
      <c r="C1231" s="48" t="s">
        <v>2147</v>
      </c>
      <c r="D1231" s="91">
        <f>施設別MDC別比率!$W1231*施設別MDC別比率!D1231</f>
        <v>832.00000000000034</v>
      </c>
      <c r="E1231" s="91">
        <f>施設別MDC別比率!$W1231*施設別MDC別比率!E1231</f>
        <v>119.00000000000007</v>
      </c>
      <c r="F1231" s="91">
        <f>施設別MDC別比率!$W1231*施設別MDC別比率!F1231</f>
        <v>336.00000000000023</v>
      </c>
      <c r="G1231" s="91">
        <f>施設別MDC別比率!$W1231*施設別MDC別比率!G1231</f>
        <v>863.99999999999989</v>
      </c>
      <c r="H1231" s="91">
        <f>施設別MDC別比率!$W1231*施設別MDC別比率!H1231</f>
        <v>881.00000000000045</v>
      </c>
      <c r="I1231" s="91">
        <f>施設別MDC別比率!$W1231*施設別MDC別比率!I1231</f>
        <v>2713.0000000000041</v>
      </c>
      <c r="J1231" s="91">
        <f>施設別MDC別比率!$W1231*施設別MDC別比率!J1231</f>
        <v>345.00000000000051</v>
      </c>
      <c r="K1231" s="91">
        <f>施設別MDC別比率!$W1231*施設別MDC別比率!K1231</f>
        <v>163.0000000000004</v>
      </c>
      <c r="L1231" s="91">
        <f>施設別MDC別比率!$W1231*施設別MDC別比率!L1231</f>
        <v>95.000000000000028</v>
      </c>
      <c r="M1231" s="91">
        <f>施設別MDC別比率!$W1231*施設別MDC別比率!M1231</f>
        <v>343.00000000000023</v>
      </c>
      <c r="N1231" s="91">
        <f>施設別MDC別比率!$W1231*施設別MDC別比率!N1231</f>
        <v>1130.9999999999973</v>
      </c>
      <c r="O1231" s="91">
        <f>施設別MDC別比率!$W1231*施設別MDC別比率!O1231</f>
        <v>900.00000000000023</v>
      </c>
      <c r="P1231" s="91">
        <f>施設別MDC別比率!$W1231*施設別MDC別比率!P1231</f>
        <v>534.99999999999977</v>
      </c>
      <c r="Q1231" s="91">
        <f>施設別MDC別比率!$W1231*施設別MDC別比率!Q1231</f>
        <v>237</v>
      </c>
      <c r="R1231" s="91">
        <f>施設別MDC別比率!$W1231*施設別MDC別比率!R1231</f>
        <v>63.999999999999986</v>
      </c>
      <c r="S1231" s="91">
        <f>施設別MDC別比率!$W1231*施設別MDC別比率!S1231</f>
        <v>433.00000000000011</v>
      </c>
      <c r="T1231" s="91">
        <f>施設別MDC別比率!$W1231*施設別MDC別比率!T1231</f>
        <v>1.0000000000000004</v>
      </c>
      <c r="U1231" s="91">
        <f>施設別MDC別比率!$W1231*施設別MDC別比率!U1231</f>
        <v>149.0000000000004</v>
      </c>
      <c r="V1231" s="91">
        <f>施設別MDC別比率!$W1231*施設別MDC別比率!V1231</f>
        <v>10141</v>
      </c>
      <c r="W1231" s="50">
        <v>10141</v>
      </c>
      <c r="X1231" s="90" t="str">
        <f>IF(LEFT(VLOOKUP(A1231,施設概要表!A:C,3,FALSE),3)="011","●","")</f>
        <v/>
      </c>
    </row>
    <row r="1232" spans="1:24" hidden="1">
      <c r="A1232" s="46" t="s">
        <v>2297</v>
      </c>
      <c r="B1232" s="47" t="s">
        <v>2260</v>
      </c>
      <c r="C1232" s="48" t="s">
        <v>2150</v>
      </c>
      <c r="D1232" s="91">
        <f>施設別MDC別比率!$W1232*施設別MDC別比率!D1232</f>
        <v>209.00000000000023</v>
      </c>
      <c r="E1232" s="91">
        <f>施設別MDC別比率!$W1232*施設別MDC別比率!E1232</f>
        <v>21.000000000000007</v>
      </c>
      <c r="F1232" s="91">
        <f>施設別MDC別比率!$W1232*施設別MDC別比率!F1232</f>
        <v>487.99999999999994</v>
      </c>
      <c r="G1232" s="91">
        <f>施設別MDC別比率!$W1232*施設別MDC別比率!G1232</f>
        <v>687.00000000000034</v>
      </c>
      <c r="H1232" s="91">
        <f>施設別MDC別比率!$W1232*施設別MDC別比率!H1232</f>
        <v>1148.9999999999989</v>
      </c>
      <c r="I1232" s="91">
        <f>施設別MDC別比率!$W1232*施設別MDC別比率!I1232</f>
        <v>2217.0000000000027</v>
      </c>
      <c r="J1232" s="91">
        <f>施設別MDC別比率!$W1232*施設別MDC別比率!J1232</f>
        <v>320.99999999999994</v>
      </c>
      <c r="K1232" s="91">
        <f>施設別MDC別比率!$W1232*施設別MDC別比率!K1232</f>
        <v>75.000000000000014</v>
      </c>
      <c r="L1232" s="91">
        <f>施設別MDC別比率!$W1232*施設別MDC別比率!L1232</f>
        <v>340.99999999999972</v>
      </c>
      <c r="M1232" s="91">
        <f>施設別MDC別比率!$W1232*施設別MDC別比率!M1232</f>
        <v>210.00000000000009</v>
      </c>
      <c r="N1232" s="91">
        <f>施設別MDC別比率!$W1232*施設別MDC別比率!N1232</f>
        <v>854.99999999999693</v>
      </c>
      <c r="O1232" s="91">
        <f>施設別MDC別比率!$W1232*施設別MDC別比率!O1232</f>
        <v>635.00000000000023</v>
      </c>
      <c r="P1232" s="91">
        <f>施設別MDC別比率!$W1232*施設別MDC別比率!P1232</f>
        <v>336.9999999999996</v>
      </c>
      <c r="Q1232" s="91">
        <f>施設別MDC別比率!$W1232*施設別MDC別比率!Q1232</f>
        <v>187.99999999999974</v>
      </c>
      <c r="R1232" s="91">
        <f>施設別MDC別比率!$W1232*施設別MDC別比率!R1232</f>
        <v>42.000000000000014</v>
      </c>
      <c r="S1232" s="91">
        <f>施設別MDC別比率!$W1232*施設別MDC別比率!S1232</f>
        <v>274.9999999999996</v>
      </c>
      <c r="T1232" s="91">
        <f>施設別MDC別比率!$W1232*施設別MDC別比率!T1232</f>
        <v>2.0000000000000018</v>
      </c>
      <c r="U1232" s="91">
        <f>施設別MDC別比率!$W1232*施設別MDC別比率!U1232</f>
        <v>103.00000000000038</v>
      </c>
      <c r="V1232" s="91">
        <f>施設別MDC別比率!$W1232*施設別MDC別比率!V1232</f>
        <v>8155</v>
      </c>
      <c r="W1232" s="50">
        <v>8155</v>
      </c>
      <c r="X1232" s="90" t="str">
        <f>IF(LEFT(VLOOKUP(A1232,施設概要表!A:C,3,FALSE),3)="011","●","")</f>
        <v/>
      </c>
    </row>
    <row r="1233" spans="1:24" hidden="1">
      <c r="A1233" s="46" t="s">
        <v>2299</v>
      </c>
      <c r="B1233" s="47" t="s">
        <v>2263</v>
      </c>
      <c r="C1233" s="48" t="s">
        <v>2154</v>
      </c>
      <c r="D1233" s="91">
        <f>施設別MDC別比率!$W1233*施設別MDC別比率!D1233</f>
        <v>440.00000000000023</v>
      </c>
      <c r="E1233" s="91">
        <f>施設別MDC別比率!$W1233*施設別MDC別比率!E1233</f>
        <v>0.99999999999999689</v>
      </c>
      <c r="F1233" s="91">
        <f>施設別MDC別比率!$W1233*施設別MDC別比率!F1233</f>
        <v>91.999999999999929</v>
      </c>
      <c r="G1233" s="91">
        <f>施設別MDC別比率!$W1233*施設別MDC別比率!G1233</f>
        <v>578.00000000000011</v>
      </c>
      <c r="H1233" s="91">
        <f>施設別MDC別比率!$W1233*施設別MDC別比率!H1233</f>
        <v>799.00000000000125</v>
      </c>
      <c r="I1233" s="91">
        <f>施設別MDC別比率!$W1233*施設別MDC別比率!I1233</f>
        <v>1929.9999999999991</v>
      </c>
      <c r="J1233" s="91">
        <f>施設別MDC別比率!$W1233*施設別MDC別比率!J1233</f>
        <v>762.00000000000057</v>
      </c>
      <c r="K1233" s="91">
        <f>施設別MDC別比率!$W1233*施設別MDC別比率!K1233</f>
        <v>102.99999999999993</v>
      </c>
      <c r="L1233" s="91">
        <f>施設別MDC別比率!$W1233*施設別MDC別比率!L1233</f>
        <v>51.999999999999986</v>
      </c>
      <c r="M1233" s="91">
        <f>施設別MDC別比率!$W1233*施設別MDC別比率!M1233</f>
        <v>106.00000000000017</v>
      </c>
      <c r="N1233" s="91">
        <f>施設別MDC別比率!$W1233*施設別MDC別比率!N1233</f>
        <v>722.9999999999967</v>
      </c>
      <c r="O1233" s="91">
        <f>施設別MDC別比率!$W1233*施設別MDC別比率!O1233</f>
        <v>495.00000000000028</v>
      </c>
      <c r="P1233" s="91">
        <f>施設別MDC別比率!$W1233*施設別MDC別比率!P1233</f>
        <v>88.999999999999673</v>
      </c>
      <c r="Q1233" s="91">
        <f>施設別MDC別比率!$W1233*施設別MDC別比率!Q1233</f>
        <v>97.000000000000114</v>
      </c>
      <c r="R1233" s="91">
        <f>施設別MDC別比率!$W1233*施設別MDC別比率!R1233</f>
        <v>2.9999999999999973</v>
      </c>
      <c r="S1233" s="91">
        <f>施設別MDC別比率!$W1233*施設別MDC別比率!S1233</f>
        <v>352.00000000000017</v>
      </c>
      <c r="T1233" s="91">
        <f>施設別MDC別比率!$W1233*施設別MDC別比率!T1233</f>
        <v>6.0000000000000009</v>
      </c>
      <c r="U1233" s="91">
        <f>施設別MDC別比率!$W1233*施設別MDC別比率!U1233</f>
        <v>84.000000000000171</v>
      </c>
      <c r="V1233" s="91">
        <f>施設別MDC別比率!$W1233*施設別MDC別比率!V1233</f>
        <v>6712</v>
      </c>
      <c r="W1233" s="50">
        <v>6712</v>
      </c>
      <c r="X1233" s="90" t="str">
        <f>IF(LEFT(VLOOKUP(A1233,施設概要表!A:C,3,FALSE),3)="011","●","")</f>
        <v/>
      </c>
    </row>
    <row r="1234" spans="1:24" hidden="1">
      <c r="A1234" s="46" t="s">
        <v>2301</v>
      </c>
      <c r="B1234" s="47" t="s">
        <v>2265</v>
      </c>
      <c r="C1234" s="48" t="s">
        <v>5874</v>
      </c>
      <c r="D1234" s="91">
        <f>施設別MDC別比率!$W1234*施設別MDC別比率!D1234</f>
        <v>452.00000000000011</v>
      </c>
      <c r="E1234" s="91">
        <f>施設別MDC別比率!$W1234*施設別MDC別比率!E1234</f>
        <v>872.99999999999955</v>
      </c>
      <c r="F1234" s="91">
        <f>施設別MDC別比率!$W1234*施設別MDC別比率!F1234</f>
        <v>390.99999999999983</v>
      </c>
      <c r="G1234" s="91">
        <f>施設別MDC別比率!$W1234*施設別MDC別比率!G1234</f>
        <v>720.00000000000023</v>
      </c>
      <c r="H1234" s="91">
        <f>施設別MDC別比率!$W1234*施設別MDC別比率!H1234</f>
        <v>793.00000000000045</v>
      </c>
      <c r="I1234" s="91">
        <f>施設別MDC別比率!$W1234*施設別MDC別比率!I1234</f>
        <v>2373.0000000000041</v>
      </c>
      <c r="J1234" s="91">
        <f>施設別MDC別比率!$W1234*施設別MDC別比率!J1234</f>
        <v>337.00000000000034</v>
      </c>
      <c r="K1234" s="91">
        <f>施設別MDC別比率!$W1234*施設別MDC別比率!K1234</f>
        <v>201.99999999999983</v>
      </c>
      <c r="L1234" s="91">
        <f>施設別MDC別比率!$W1234*施設別MDC別比率!L1234</f>
        <v>78.999999999999957</v>
      </c>
      <c r="M1234" s="91">
        <f>施設別MDC別比率!$W1234*施設別MDC別比率!M1234</f>
        <v>272.00000000000006</v>
      </c>
      <c r="N1234" s="91">
        <f>施設別MDC別比率!$W1234*施設別MDC別比率!N1234</f>
        <v>867.99999999999977</v>
      </c>
      <c r="O1234" s="91">
        <f>施設別MDC別比率!$W1234*施設別MDC別比率!O1234</f>
        <v>443.00000000000023</v>
      </c>
      <c r="P1234" s="91">
        <f>施設別MDC別比率!$W1234*施設別MDC別比率!P1234</f>
        <v>203.99999999999983</v>
      </c>
      <c r="Q1234" s="91">
        <f>施設別MDC別比率!$W1234*施設別MDC別比率!Q1234</f>
        <v>132.9999999999996</v>
      </c>
      <c r="R1234" s="91">
        <f>施設別MDC別比率!$W1234*施設別MDC別比率!R1234</f>
        <v>43.000000000000036</v>
      </c>
      <c r="S1234" s="91">
        <f>施設別MDC別比率!$W1234*施設別MDC別比率!S1234</f>
        <v>938.99999999999989</v>
      </c>
      <c r="T1234" s="91">
        <f>施設別MDC別比率!$W1234*施設別MDC別比率!T1234</f>
        <v>11.999999999999972</v>
      </c>
      <c r="U1234" s="91">
        <f>施設別MDC別比率!$W1234*施設別MDC別比率!U1234</f>
        <v>164.00000000000023</v>
      </c>
      <c r="V1234" s="91">
        <f>施設別MDC別比率!$W1234*施設別MDC別比率!V1234</f>
        <v>9298</v>
      </c>
      <c r="W1234" s="50">
        <v>9298</v>
      </c>
      <c r="X1234" s="90" t="str">
        <f>IF(LEFT(VLOOKUP(A1234,施設概要表!A:C,3,FALSE),3)="011","●","")</f>
        <v/>
      </c>
    </row>
    <row r="1235" spans="1:24" hidden="1">
      <c r="A1235" s="46" t="s">
        <v>2303</v>
      </c>
      <c r="B1235" s="47" t="s">
        <v>2267</v>
      </c>
      <c r="C1235" s="48" t="s">
        <v>5875</v>
      </c>
      <c r="D1235" s="91">
        <f>施設別MDC別比率!$W1235*施設別MDC別比率!D1235</f>
        <v>22.000000000000018</v>
      </c>
      <c r="E1235" s="91">
        <f>施設別MDC別比率!$W1235*施設別MDC別比率!E1235</f>
        <v>0</v>
      </c>
      <c r="F1235" s="91">
        <f>施設別MDC別比率!$W1235*施設別MDC別比率!F1235</f>
        <v>43.999999999999993</v>
      </c>
      <c r="G1235" s="91">
        <f>施設別MDC別比率!$W1235*施設別MDC別比率!G1235</f>
        <v>32.999999999999979</v>
      </c>
      <c r="H1235" s="91">
        <f>施設別MDC別比率!$W1235*施設別MDC別比率!H1235</f>
        <v>103.00000000000003</v>
      </c>
      <c r="I1235" s="91">
        <f>施設別MDC別比率!$W1235*施設別MDC別比率!I1235</f>
        <v>98.999999999999844</v>
      </c>
      <c r="J1235" s="91">
        <f>施設別MDC別比率!$W1235*施設別MDC別比率!J1235</f>
        <v>17.999999999999986</v>
      </c>
      <c r="K1235" s="91">
        <f>施設別MDC別比率!$W1235*施設別MDC別比率!K1235</f>
        <v>7.000000000000024</v>
      </c>
      <c r="L1235" s="91">
        <f>施設別MDC別比率!$W1235*施設別MDC別比率!L1235</f>
        <v>0</v>
      </c>
      <c r="M1235" s="91">
        <f>施設別MDC別比率!$W1235*施設別MDC別比率!M1235</f>
        <v>24.000000000000014</v>
      </c>
      <c r="N1235" s="91">
        <f>施設別MDC別比率!$W1235*施設別MDC別比率!N1235</f>
        <v>53.000000000000199</v>
      </c>
      <c r="O1235" s="91">
        <f>施設別MDC別比率!$W1235*施設別MDC別比率!O1235</f>
        <v>0</v>
      </c>
      <c r="P1235" s="91">
        <f>施設別MDC別比率!$W1235*施設別MDC別比率!P1235</f>
        <v>4.0000000000000009</v>
      </c>
      <c r="Q1235" s="91">
        <f>施設別MDC別比率!$W1235*施設別MDC別比率!Q1235</f>
        <v>0</v>
      </c>
      <c r="R1235" s="91">
        <f>施設別MDC別比率!$W1235*施設別MDC別比率!R1235</f>
        <v>0</v>
      </c>
      <c r="S1235" s="91">
        <f>施設別MDC別比率!$W1235*施設別MDC別比率!S1235</f>
        <v>73.000000000000128</v>
      </c>
      <c r="T1235" s="91">
        <f>施設別MDC別比率!$W1235*施設別MDC別比率!T1235</f>
        <v>1.0000000000000013</v>
      </c>
      <c r="U1235" s="91">
        <f>施設別MDC別比率!$W1235*施設別MDC別比率!U1235</f>
        <v>10.000000000000012</v>
      </c>
      <c r="V1235" s="91">
        <f>施設別MDC別比率!$W1235*施設別MDC別比率!V1235</f>
        <v>491</v>
      </c>
      <c r="W1235" s="50">
        <v>491</v>
      </c>
      <c r="X1235" s="90" t="str">
        <f>IF(LEFT(VLOOKUP(A1235,施設概要表!A:C,3,FALSE),3)="011","●","")</f>
        <v/>
      </c>
    </row>
    <row r="1236" spans="1:24" hidden="1">
      <c r="A1236" s="46" t="s">
        <v>2304</v>
      </c>
      <c r="B1236" s="47" t="s">
        <v>2270</v>
      </c>
      <c r="C1236" s="48" t="s">
        <v>2159</v>
      </c>
      <c r="D1236" s="91">
        <f>施設別MDC別比率!$W1236*施設別MDC別比率!D1236</f>
        <v>21.000000000000014</v>
      </c>
      <c r="E1236" s="91">
        <f>施設別MDC別比率!$W1236*施設別MDC別比率!E1236</f>
        <v>0</v>
      </c>
      <c r="F1236" s="91">
        <f>施設別MDC別比率!$W1236*施設別MDC別比率!F1236</f>
        <v>4.000000000000008</v>
      </c>
      <c r="G1236" s="91">
        <f>施設別MDC別比率!$W1236*施設別MDC別比率!G1236</f>
        <v>58.999999999999929</v>
      </c>
      <c r="H1236" s="91">
        <f>施設別MDC別比率!$W1236*施設別MDC別比率!H1236</f>
        <v>11.999999999999996</v>
      </c>
      <c r="I1236" s="91">
        <f>施設別MDC別比率!$W1236*施設別MDC別比率!I1236</f>
        <v>37.00000000000005</v>
      </c>
      <c r="J1236" s="91">
        <f>施設別MDC別比率!$W1236*施設別MDC別比率!J1236</f>
        <v>6.0000000000000115</v>
      </c>
      <c r="K1236" s="91">
        <f>施設別MDC別比率!$W1236*施設別MDC別比率!K1236</f>
        <v>6.9999999999999867</v>
      </c>
      <c r="L1236" s="91">
        <f>施設別MDC別比率!$W1236*施設別MDC別比率!L1236</f>
        <v>0</v>
      </c>
      <c r="M1236" s="91">
        <f>施設別MDC別比率!$W1236*施設別MDC別比率!M1236</f>
        <v>16.000000000000004</v>
      </c>
      <c r="N1236" s="91">
        <f>施設別MDC別比率!$W1236*施設別MDC別比率!N1236</f>
        <v>22.999999999999993</v>
      </c>
      <c r="O1236" s="91">
        <f>施設別MDC別比率!$W1236*施設別MDC別比率!O1236</f>
        <v>0</v>
      </c>
      <c r="P1236" s="91">
        <f>施設別MDC別比率!$W1236*施設別MDC別比率!P1236</f>
        <v>3.0000000000000058</v>
      </c>
      <c r="Q1236" s="91">
        <f>施設別MDC別比率!$W1236*施設別MDC別比率!Q1236</f>
        <v>0</v>
      </c>
      <c r="R1236" s="91">
        <f>施設別MDC別比率!$W1236*施設別MDC別比率!R1236</f>
        <v>0</v>
      </c>
      <c r="S1236" s="91">
        <f>施設別MDC別比率!$W1236*施設別MDC別比率!S1236</f>
        <v>69.999999999999872</v>
      </c>
      <c r="T1236" s="91">
        <f>施設別MDC別比率!$W1236*施設別MDC別比率!T1236</f>
        <v>2.0000000000000013</v>
      </c>
      <c r="U1236" s="91">
        <f>施設別MDC別比率!$W1236*施設別MDC別比率!U1236</f>
        <v>3.0000000000000058</v>
      </c>
      <c r="V1236" s="91">
        <f>施設別MDC別比率!$W1236*施設別MDC別比率!V1236</f>
        <v>263</v>
      </c>
      <c r="W1236" s="50">
        <v>263</v>
      </c>
      <c r="X1236" s="90" t="str">
        <f>IF(LEFT(VLOOKUP(A1236,施設概要表!A:C,3,FALSE),3)="011","●","")</f>
        <v/>
      </c>
    </row>
    <row r="1237" spans="1:24" hidden="1">
      <c r="A1237" s="46" t="s">
        <v>2306</v>
      </c>
      <c r="B1237" s="47" t="s">
        <v>2272</v>
      </c>
      <c r="C1237" s="48" t="s">
        <v>2161</v>
      </c>
      <c r="D1237" s="91">
        <f>施設別MDC別比率!$W1237*施設別MDC別比率!D1237</f>
        <v>15</v>
      </c>
      <c r="E1237" s="91">
        <f>施設別MDC別比率!$W1237*施設別MDC別比率!E1237</f>
        <v>570.00000000000057</v>
      </c>
      <c r="F1237" s="91">
        <f>施設別MDC別比率!$W1237*施設別MDC別比率!F1237</f>
        <v>23.999999999999922</v>
      </c>
      <c r="G1237" s="91">
        <f>施設別MDC別比率!$W1237*施設別MDC別比率!G1237</f>
        <v>76.000000000000014</v>
      </c>
      <c r="H1237" s="91">
        <f>施設別MDC別比率!$W1237*施設別MDC別比率!H1237</f>
        <v>22.000000000000085</v>
      </c>
      <c r="I1237" s="91">
        <f>施設別MDC別比率!$W1237*施設別MDC別比率!I1237</f>
        <v>355.00000000000017</v>
      </c>
      <c r="J1237" s="91">
        <f>施設別MDC別比率!$W1237*施設別MDC別比率!J1237</f>
        <v>300</v>
      </c>
      <c r="K1237" s="91">
        <f>施設別MDC別比率!$W1237*施設別MDC別比率!K1237</f>
        <v>30</v>
      </c>
      <c r="L1237" s="91">
        <f>施設別MDC別比率!$W1237*施設別MDC別比率!L1237</f>
        <v>94.000000000000043</v>
      </c>
      <c r="M1237" s="91">
        <f>施設別MDC別比率!$W1237*施設別MDC別比率!M1237</f>
        <v>53.999999999999915</v>
      </c>
      <c r="N1237" s="91">
        <f>施設別MDC別比率!$W1237*施設別MDC別比率!N1237</f>
        <v>57.00000000000005</v>
      </c>
      <c r="O1237" s="91">
        <f>施設別MDC別比率!$W1237*施設別MDC別比率!O1237</f>
        <v>0.99999999999999922</v>
      </c>
      <c r="P1237" s="91">
        <f>施設別MDC別比率!$W1237*施設別MDC別比率!P1237</f>
        <v>15</v>
      </c>
      <c r="Q1237" s="91">
        <f>施設別MDC別比率!$W1237*施設別MDC別比率!Q1237</f>
        <v>18.999999999999954</v>
      </c>
      <c r="R1237" s="91">
        <f>施設別MDC別比率!$W1237*施設別MDC別比率!R1237</f>
        <v>0</v>
      </c>
      <c r="S1237" s="91">
        <f>施設別MDC別比率!$W1237*施設別MDC別比率!S1237</f>
        <v>213.00000000000088</v>
      </c>
      <c r="T1237" s="91">
        <f>施設別MDC別比率!$W1237*施設別MDC別比率!T1237</f>
        <v>2.9999999999999996</v>
      </c>
      <c r="U1237" s="91">
        <f>施設別MDC別比率!$W1237*施設別MDC別比率!U1237</f>
        <v>48.99999999999995</v>
      </c>
      <c r="V1237" s="91">
        <f>施設別MDC別比率!$W1237*施設別MDC別比率!V1237</f>
        <v>1897</v>
      </c>
      <c r="W1237" s="50">
        <v>1897</v>
      </c>
      <c r="X1237" s="90" t="str">
        <f>IF(LEFT(VLOOKUP(A1237,施設概要表!A:C,3,FALSE),3)="011","●","")</f>
        <v/>
      </c>
    </row>
    <row r="1238" spans="1:24" hidden="1">
      <c r="A1238" s="46" t="s">
        <v>2307</v>
      </c>
      <c r="B1238" s="47" t="s">
        <v>2274</v>
      </c>
      <c r="C1238" s="48" t="s">
        <v>2163</v>
      </c>
      <c r="D1238" s="91">
        <f>施設別MDC別比率!$W1238*施設別MDC別比率!D1238</f>
        <v>39.999999999999922</v>
      </c>
      <c r="E1238" s="91">
        <f>施設別MDC別比率!$W1238*施設別MDC別比率!E1238</f>
        <v>1168.9999999999995</v>
      </c>
      <c r="F1238" s="91">
        <f>施設別MDC別比率!$W1238*施設別MDC別比率!F1238</f>
        <v>39.999999999999922</v>
      </c>
      <c r="G1238" s="91">
        <f>施設別MDC別比率!$W1238*施設別MDC別比率!G1238</f>
        <v>106.00000000000011</v>
      </c>
      <c r="H1238" s="91">
        <f>施設別MDC別比率!$W1238*施設別MDC別比率!H1238</f>
        <v>267.00000000000006</v>
      </c>
      <c r="I1238" s="91">
        <f>施設別MDC別比率!$W1238*施設別MDC別比率!I1238</f>
        <v>668.99999999999977</v>
      </c>
      <c r="J1238" s="91">
        <f>施設別MDC別比率!$W1238*施設別MDC別比率!J1238</f>
        <v>194.00000000000003</v>
      </c>
      <c r="K1238" s="91">
        <f>施設別MDC別比率!$W1238*施設別MDC別比率!K1238</f>
        <v>80.000000000000142</v>
      </c>
      <c r="L1238" s="91">
        <f>施設別MDC別比率!$W1238*施設別MDC別比率!L1238</f>
        <v>3.9999999999999916</v>
      </c>
      <c r="M1238" s="91">
        <f>施設別MDC別比率!$W1238*施設別MDC別比率!M1238</f>
        <v>96.000000000000057</v>
      </c>
      <c r="N1238" s="91">
        <f>施設別MDC別比率!$W1238*施設別MDC別比率!N1238</f>
        <v>135</v>
      </c>
      <c r="O1238" s="91">
        <f>施設別MDC別比率!$W1238*施設別MDC別比率!O1238</f>
        <v>6.0000000000000036</v>
      </c>
      <c r="P1238" s="91">
        <f>施設別MDC別比率!$W1238*施設別MDC別比率!P1238</f>
        <v>37.999999999999964</v>
      </c>
      <c r="Q1238" s="91">
        <f>施設別MDC別比率!$W1238*施設別MDC別比率!Q1238</f>
        <v>0.99999999999999944</v>
      </c>
      <c r="R1238" s="91">
        <f>施設別MDC別比率!$W1238*施設別MDC別比率!R1238</f>
        <v>0</v>
      </c>
      <c r="S1238" s="91">
        <f>施設別MDC別比率!$W1238*施設別MDC別比率!S1238</f>
        <v>234.99999999999991</v>
      </c>
      <c r="T1238" s="91">
        <f>施設別MDC別比率!$W1238*施設別MDC別比率!T1238</f>
        <v>12.000000000000007</v>
      </c>
      <c r="U1238" s="91">
        <f>施設別MDC別比率!$W1238*施設別MDC別比率!U1238</f>
        <v>44.000000000000128</v>
      </c>
      <c r="V1238" s="91">
        <f>施設別MDC別比率!$W1238*施設別MDC別比率!V1238</f>
        <v>3136</v>
      </c>
      <c r="W1238" s="50">
        <v>3136</v>
      </c>
      <c r="X1238" s="90" t="str">
        <f>IF(LEFT(VLOOKUP(A1238,施設概要表!A:C,3,FALSE),3)="011","●","")</f>
        <v/>
      </c>
    </row>
    <row r="1239" spans="1:24" hidden="1">
      <c r="A1239" s="46" t="s">
        <v>2309</v>
      </c>
      <c r="B1239" s="47" t="s">
        <v>2276</v>
      </c>
      <c r="C1239" s="48" t="s">
        <v>2165</v>
      </c>
      <c r="D1239" s="91">
        <f>施設別MDC別比率!$W1239*施設別MDC別比率!D1239</f>
        <v>49.999999999999865</v>
      </c>
      <c r="E1239" s="91">
        <f>施設別MDC別比率!$W1239*施設別MDC別比率!E1239</f>
        <v>310.00000000000006</v>
      </c>
      <c r="F1239" s="91">
        <f>施設別MDC別比率!$W1239*施設別MDC別比率!F1239</f>
        <v>97.000000000000014</v>
      </c>
      <c r="G1239" s="91">
        <f>施設別MDC別比率!$W1239*施設別MDC別比率!G1239</f>
        <v>368.99999999999869</v>
      </c>
      <c r="H1239" s="91">
        <f>施設別MDC別比率!$W1239*施設別MDC別比率!H1239</f>
        <v>662.00000000000011</v>
      </c>
      <c r="I1239" s="91">
        <f>施設別MDC別比率!$W1239*施設別MDC別比率!I1239</f>
        <v>1055</v>
      </c>
      <c r="J1239" s="91">
        <f>施設別MDC別比率!$W1239*施設別MDC別比率!J1239</f>
        <v>94.999999999999972</v>
      </c>
      <c r="K1239" s="91">
        <f>施設別MDC別比率!$W1239*施設別MDC別比率!K1239</f>
        <v>71.999999999999901</v>
      </c>
      <c r="L1239" s="91">
        <f>施設別MDC別比率!$W1239*施設別MDC別比率!L1239</f>
        <v>1.0000000000000007</v>
      </c>
      <c r="M1239" s="91">
        <f>施設別MDC別比率!$W1239*施設別MDC別比率!M1239</f>
        <v>127.99999999999989</v>
      </c>
      <c r="N1239" s="91">
        <f>施設別MDC別比率!$W1239*施設別MDC別比率!N1239</f>
        <v>243.99999999999989</v>
      </c>
      <c r="O1239" s="91">
        <f>施設別MDC別比率!$W1239*施設別MDC別比率!O1239</f>
        <v>8.0000000000000053</v>
      </c>
      <c r="P1239" s="91">
        <f>施設別MDC別比率!$W1239*施設別MDC別比率!P1239</f>
        <v>72.999999999999929</v>
      </c>
      <c r="Q1239" s="91">
        <f>施設別MDC別比率!$W1239*施設別MDC別比率!Q1239</f>
        <v>4.0000000000000027</v>
      </c>
      <c r="R1239" s="91">
        <f>施設別MDC別比率!$W1239*施設別MDC別比率!R1239</f>
        <v>0</v>
      </c>
      <c r="S1239" s="91">
        <f>施設別MDC別比率!$W1239*施設別MDC別比率!S1239</f>
        <v>218.00000000000009</v>
      </c>
      <c r="T1239" s="91">
        <f>施設別MDC別比率!$W1239*施設別MDC別比率!T1239</f>
        <v>14.999999999999993</v>
      </c>
      <c r="U1239" s="91">
        <f>施設別MDC別比率!$W1239*施設別MDC別比率!U1239</f>
        <v>46.000000000000135</v>
      </c>
      <c r="V1239" s="91">
        <f>施設別MDC別比率!$W1239*施設別MDC別比率!V1239</f>
        <v>3447</v>
      </c>
      <c r="W1239" s="50">
        <v>3447</v>
      </c>
      <c r="X1239" s="90" t="str">
        <f>IF(LEFT(VLOOKUP(A1239,施設概要表!A:C,3,FALSE),3)="011","●","")</f>
        <v/>
      </c>
    </row>
    <row r="1240" spans="1:24" hidden="1">
      <c r="A1240" s="46" t="s">
        <v>2311</v>
      </c>
      <c r="B1240" s="47" t="s">
        <v>2278</v>
      </c>
      <c r="C1240" s="48" t="s">
        <v>5876</v>
      </c>
      <c r="D1240" s="91">
        <f>施設別MDC別比率!$W1240*施設別MDC別比率!D1240</f>
        <v>1058.0000000000002</v>
      </c>
      <c r="E1240" s="91">
        <f>施設別MDC別比率!$W1240*施設別MDC別比率!E1240</f>
        <v>0</v>
      </c>
      <c r="F1240" s="91">
        <f>施設別MDC別比率!$W1240*施設別MDC別比率!F1240</f>
        <v>41.000000000000021</v>
      </c>
      <c r="G1240" s="91">
        <f>施設別MDC別比率!$W1240*施設別MDC別比率!G1240</f>
        <v>32.99999999999995</v>
      </c>
      <c r="H1240" s="91">
        <f>施設別MDC別比率!$W1240*施設別MDC別比率!H1240</f>
        <v>18.99999999999995</v>
      </c>
      <c r="I1240" s="91">
        <f>施設別MDC別比率!$W1240*施設別MDC別比率!I1240</f>
        <v>11.000000000000005</v>
      </c>
      <c r="J1240" s="91">
        <f>施設別MDC別比率!$W1240*施設別MDC別比率!J1240</f>
        <v>29.999999999999989</v>
      </c>
      <c r="K1240" s="91">
        <f>施設別MDC別比率!$W1240*施設別MDC別比率!K1240</f>
        <v>1</v>
      </c>
      <c r="L1240" s="91">
        <f>施設別MDC別比率!$W1240*施設別MDC別比率!L1240</f>
        <v>0</v>
      </c>
      <c r="M1240" s="91">
        <f>施設別MDC別比率!$W1240*施設別MDC別比率!M1240</f>
        <v>30.999999999999979</v>
      </c>
      <c r="N1240" s="91">
        <f>施設別MDC別比率!$W1240*施設別MDC別比率!N1240</f>
        <v>11.000000000000005</v>
      </c>
      <c r="O1240" s="91">
        <f>施設別MDC別比率!$W1240*施設別MDC別比率!O1240</f>
        <v>0</v>
      </c>
      <c r="P1240" s="91">
        <f>施設別MDC別比率!$W1240*施設別MDC別比率!P1240</f>
        <v>0</v>
      </c>
      <c r="Q1240" s="91">
        <f>施設別MDC別比率!$W1240*施設別MDC別比率!Q1240</f>
        <v>1</v>
      </c>
      <c r="R1240" s="91">
        <f>施設別MDC別比率!$W1240*施設別MDC別比率!R1240</f>
        <v>0</v>
      </c>
      <c r="S1240" s="91">
        <f>施設別MDC別比率!$W1240*施設別MDC別比率!S1240</f>
        <v>222.99999999999932</v>
      </c>
      <c r="T1240" s="91">
        <f>施設別MDC別比率!$W1240*施設別MDC別比率!T1240</f>
        <v>10.000000000000002</v>
      </c>
      <c r="U1240" s="91">
        <f>施設別MDC別比率!$W1240*施設別MDC別比率!U1240</f>
        <v>10.000000000000002</v>
      </c>
      <c r="V1240" s="91">
        <f>施設別MDC別比率!$W1240*施設別MDC別比率!V1240</f>
        <v>1479</v>
      </c>
      <c r="W1240" s="50">
        <v>1479</v>
      </c>
      <c r="X1240" s="90" t="str">
        <f>IF(LEFT(VLOOKUP(A1240,施設概要表!A:C,3,FALSE),3)="011","●","")</f>
        <v/>
      </c>
    </row>
    <row r="1241" spans="1:24" hidden="1">
      <c r="A1241" s="46" t="s">
        <v>2313</v>
      </c>
      <c r="B1241" s="47" t="s">
        <v>2280</v>
      </c>
      <c r="C1241" s="48" t="s">
        <v>2168</v>
      </c>
      <c r="D1241" s="91">
        <f>施設別MDC別比率!$W1241*施設別MDC別比率!D1241</f>
        <v>35.999999999999957</v>
      </c>
      <c r="E1241" s="91">
        <f>施設別MDC別比率!$W1241*施設別MDC別比率!E1241</f>
        <v>177.00000000000009</v>
      </c>
      <c r="F1241" s="91">
        <f>施設別MDC別比率!$W1241*施設別MDC別比率!F1241</f>
        <v>366.00000000000068</v>
      </c>
      <c r="G1241" s="91">
        <f>施設別MDC別比率!$W1241*施設別MDC別比率!G1241</f>
        <v>177.99999999999994</v>
      </c>
      <c r="H1241" s="91">
        <f>施設別MDC別比率!$W1241*施設別MDC別比率!H1241</f>
        <v>127.00000000000004</v>
      </c>
      <c r="I1241" s="91">
        <f>施設別MDC別比率!$W1241*施設別MDC別比率!I1241</f>
        <v>815.00000000000125</v>
      </c>
      <c r="J1241" s="91">
        <f>施設別MDC別比率!$W1241*施設別MDC別比率!J1241</f>
        <v>136.99999999999991</v>
      </c>
      <c r="K1241" s="91">
        <f>施設別MDC別比率!$W1241*施設別MDC別比率!K1241</f>
        <v>38.000000000000043</v>
      </c>
      <c r="L1241" s="91">
        <f>施設別MDC別比率!$W1241*施設別MDC別比率!L1241</f>
        <v>5.0000000000000027</v>
      </c>
      <c r="M1241" s="91">
        <f>施設別MDC別比率!$W1241*施設別MDC別比率!M1241</f>
        <v>37.000000000000142</v>
      </c>
      <c r="N1241" s="91">
        <f>施設別MDC別比率!$W1241*施設別MDC別比率!N1241</f>
        <v>366.00000000000068</v>
      </c>
      <c r="O1241" s="91">
        <f>施設別MDC別比率!$W1241*施設別MDC別比率!O1241</f>
        <v>5.0000000000000027</v>
      </c>
      <c r="P1241" s="91">
        <f>施設別MDC別比率!$W1241*施設別MDC別比率!P1241</f>
        <v>74</v>
      </c>
      <c r="Q1241" s="91">
        <f>施設別MDC別比率!$W1241*施設別MDC別比率!Q1241</f>
        <v>1.0000000000000007</v>
      </c>
      <c r="R1241" s="91">
        <f>施設別MDC別比率!$W1241*施設別MDC別比率!R1241</f>
        <v>0</v>
      </c>
      <c r="S1241" s="91">
        <f>施設別MDC別比率!$W1241*施設別MDC別比率!S1241</f>
        <v>338.00000000000108</v>
      </c>
      <c r="T1241" s="91">
        <f>施設別MDC別比率!$W1241*施設別MDC別比率!T1241</f>
        <v>13.999999999999991</v>
      </c>
      <c r="U1241" s="91">
        <f>施設別MDC別比率!$W1241*施設別MDC別比率!U1241</f>
        <v>56.999999999999929</v>
      </c>
      <c r="V1241" s="91">
        <f>施設別MDC別比率!$W1241*施設別MDC別比率!V1241</f>
        <v>2771</v>
      </c>
      <c r="W1241" s="50">
        <v>2771</v>
      </c>
      <c r="X1241" s="90" t="str">
        <f>IF(LEFT(VLOOKUP(A1241,施設概要表!A:C,3,FALSE),3)="011","●","")</f>
        <v/>
      </c>
    </row>
    <row r="1242" spans="1:24" hidden="1">
      <c r="A1242" s="46" t="s">
        <v>2315</v>
      </c>
      <c r="B1242" s="47" t="s">
        <v>2281</v>
      </c>
      <c r="C1242" s="48" t="s">
        <v>2170</v>
      </c>
      <c r="D1242" s="91">
        <f>施設別MDC別比率!$W1242*施設別MDC別比率!D1242</f>
        <v>130.99999999999983</v>
      </c>
      <c r="E1242" s="91">
        <f>施設別MDC別比率!$W1242*施設別MDC別比率!E1242</f>
        <v>93.999999999999744</v>
      </c>
      <c r="F1242" s="91">
        <f>施設別MDC別比率!$W1242*施設別MDC別比率!F1242</f>
        <v>202.00000000000014</v>
      </c>
      <c r="G1242" s="91">
        <f>施設別MDC別比率!$W1242*施設別MDC別比率!G1242</f>
        <v>895.00000000000034</v>
      </c>
      <c r="H1242" s="91">
        <f>施設別MDC別比率!$W1242*施設別MDC別比率!H1242</f>
        <v>316.00000000000017</v>
      </c>
      <c r="I1242" s="91">
        <f>施設別MDC別比率!$W1242*施設別MDC別比率!I1242</f>
        <v>1987.9999999999986</v>
      </c>
      <c r="J1242" s="91">
        <f>施設別MDC別比率!$W1242*施設別MDC別比率!J1242</f>
        <v>279.99999999999977</v>
      </c>
      <c r="K1242" s="91">
        <f>施設別MDC別比率!$W1242*施設別MDC別比率!K1242</f>
        <v>151.9999999999998</v>
      </c>
      <c r="L1242" s="91">
        <f>施設別MDC別比率!$W1242*施設別MDC別比率!L1242</f>
        <v>57.999999999999986</v>
      </c>
      <c r="M1242" s="91">
        <f>施設別MDC別比率!$W1242*施設別MDC別比率!M1242</f>
        <v>134.00000000000026</v>
      </c>
      <c r="N1242" s="91">
        <f>施設別MDC別比率!$W1242*施設別MDC別比率!N1242</f>
        <v>1168.0000000000002</v>
      </c>
      <c r="O1242" s="91">
        <f>施設別MDC別比率!$W1242*施設別MDC別比率!O1242</f>
        <v>395.99999999999989</v>
      </c>
      <c r="P1242" s="91">
        <f>施設別MDC別比率!$W1242*施設別MDC別比率!P1242</f>
        <v>60.000000000000014</v>
      </c>
      <c r="Q1242" s="91">
        <f>施設別MDC別比率!$W1242*施設別MDC別比率!Q1242</f>
        <v>153.99999999999991</v>
      </c>
      <c r="R1242" s="91">
        <f>施設別MDC別比率!$W1242*施設別MDC別比率!R1242</f>
        <v>12.000000000000028</v>
      </c>
      <c r="S1242" s="91">
        <f>施設別MDC別比率!$W1242*施設別MDC別比率!S1242</f>
        <v>386.99999999999983</v>
      </c>
      <c r="T1242" s="91">
        <f>施設別MDC別比率!$W1242*施設別MDC別比率!T1242</f>
        <v>9.0000000000000213</v>
      </c>
      <c r="U1242" s="91">
        <f>施設別MDC別比率!$W1242*施設別MDC別比率!U1242</f>
        <v>69.000000000000242</v>
      </c>
      <c r="V1242" s="91">
        <f>施設別MDC別比率!$W1242*施設別MDC別比率!V1242</f>
        <v>6505</v>
      </c>
      <c r="W1242" s="50">
        <v>6505</v>
      </c>
      <c r="X1242" s="90" t="str">
        <f>IF(LEFT(VLOOKUP(A1242,施設概要表!A:C,3,FALSE),3)="011","●","")</f>
        <v/>
      </c>
    </row>
    <row r="1243" spans="1:24" hidden="1">
      <c r="A1243" s="46" t="s">
        <v>4396</v>
      </c>
      <c r="B1243" s="47" t="s">
        <v>2282</v>
      </c>
      <c r="C1243" s="48" t="s">
        <v>2175</v>
      </c>
      <c r="D1243" s="91">
        <f>施設別MDC別比率!$W1243*施設別MDC別比率!D1243</f>
        <v>15.000000000000002</v>
      </c>
      <c r="E1243" s="91">
        <f>施設別MDC別比率!$W1243*施設別MDC別比率!E1243</f>
        <v>0</v>
      </c>
      <c r="F1243" s="91">
        <f>施設別MDC別比率!$W1243*施設別MDC別比率!F1243</f>
        <v>14.000000000000009</v>
      </c>
      <c r="G1243" s="91">
        <f>施設別MDC別比率!$W1243*施設別MDC別比率!G1243</f>
        <v>174.00000000000003</v>
      </c>
      <c r="H1243" s="91">
        <f>施設別MDC別比率!$W1243*施設別MDC別比率!H1243</f>
        <v>1375.0000000000009</v>
      </c>
      <c r="I1243" s="91">
        <f>施設別MDC別比率!$W1243*施設別MDC別比率!I1243</f>
        <v>60.000000000000085</v>
      </c>
      <c r="J1243" s="91">
        <f>施設別MDC別比率!$W1243*施設別MDC別比率!J1243</f>
        <v>3.000000000000004</v>
      </c>
      <c r="K1243" s="91">
        <f>施設別MDC別比率!$W1243*施設別MDC別比率!K1243</f>
        <v>4</v>
      </c>
      <c r="L1243" s="91">
        <f>施設別MDC別比率!$W1243*施設別MDC別比率!L1243</f>
        <v>0</v>
      </c>
      <c r="M1243" s="91">
        <f>施設別MDC別比率!$W1243*施設別MDC別比率!M1243</f>
        <v>28.000000000000085</v>
      </c>
      <c r="N1243" s="91">
        <f>施設別MDC別比率!$W1243*施設別MDC別比率!N1243</f>
        <v>38.000000000000043</v>
      </c>
      <c r="O1243" s="91">
        <f>施設別MDC別比率!$W1243*施設別MDC別比率!O1243</f>
        <v>0</v>
      </c>
      <c r="P1243" s="91">
        <f>施設別MDC別比率!$W1243*施設別MDC別比率!P1243</f>
        <v>8.9999999999999947</v>
      </c>
      <c r="Q1243" s="91">
        <f>施設別MDC別比率!$W1243*施設別MDC別比率!Q1243</f>
        <v>0</v>
      </c>
      <c r="R1243" s="91">
        <f>施設別MDC別比率!$W1243*施設別MDC別比率!R1243</f>
        <v>0</v>
      </c>
      <c r="S1243" s="91">
        <f>施設別MDC別比率!$W1243*施設別MDC別比率!S1243</f>
        <v>14.000000000000009</v>
      </c>
      <c r="T1243" s="91">
        <f>施設別MDC別比率!$W1243*施設別MDC別比率!T1243</f>
        <v>2.0000000000000084</v>
      </c>
      <c r="U1243" s="91">
        <f>施設別MDC別比率!$W1243*施設別MDC別比率!U1243</f>
        <v>16</v>
      </c>
      <c r="V1243" s="91">
        <f>施設別MDC別比率!$W1243*施設別MDC別比率!V1243</f>
        <v>1752</v>
      </c>
      <c r="W1243" s="50">
        <v>1752</v>
      </c>
      <c r="X1243" s="90" t="str">
        <f>IF(LEFT(VLOOKUP(A1243,施設概要表!A:C,3,FALSE),3)="011","●","")</f>
        <v/>
      </c>
    </row>
    <row r="1244" spans="1:24" hidden="1">
      <c r="A1244" s="46" t="s">
        <v>2318</v>
      </c>
      <c r="B1244" s="47" t="s">
        <v>2284</v>
      </c>
      <c r="C1244" s="48" t="s">
        <v>5877</v>
      </c>
      <c r="D1244" s="91">
        <f>施設別MDC別比率!$W1244*施設別MDC別比率!D1244</f>
        <v>421.99999999999926</v>
      </c>
      <c r="E1244" s="91">
        <f>施設別MDC別比率!$W1244*施設別MDC別比率!E1244</f>
        <v>1.0000000000000004</v>
      </c>
      <c r="F1244" s="91">
        <f>施設別MDC別比率!$W1244*施設別MDC別比率!F1244</f>
        <v>110.00000000000001</v>
      </c>
      <c r="G1244" s="91">
        <f>施設別MDC別比率!$W1244*施設別MDC別比率!G1244</f>
        <v>35.000000000000064</v>
      </c>
      <c r="H1244" s="91">
        <f>施設別MDC別比率!$W1244*施設別MDC別比率!H1244</f>
        <v>64.000000000000043</v>
      </c>
      <c r="I1244" s="91">
        <f>施設別MDC別比率!$W1244*施設別MDC別比率!I1244</f>
        <v>212.0000000000006</v>
      </c>
      <c r="J1244" s="91">
        <f>施設別MDC別比率!$W1244*施設別MDC別比率!J1244</f>
        <v>170</v>
      </c>
      <c r="K1244" s="91">
        <f>施設別MDC別比率!$W1244*施設別MDC別比率!K1244</f>
        <v>33.999999999999964</v>
      </c>
      <c r="L1244" s="91">
        <f>施設別MDC別比率!$W1244*施設別MDC別比率!L1244</f>
        <v>17</v>
      </c>
      <c r="M1244" s="91">
        <f>施設別MDC別比率!$W1244*施設別MDC別比率!M1244</f>
        <v>57.000000000000036</v>
      </c>
      <c r="N1244" s="91">
        <f>施設別MDC別比率!$W1244*施設別MDC別比率!N1244</f>
        <v>69.999999999999957</v>
      </c>
      <c r="O1244" s="91">
        <f>施設別MDC別比率!$W1244*施設別MDC別比率!O1244</f>
        <v>150.00000000000006</v>
      </c>
      <c r="P1244" s="91">
        <f>施設別MDC別比率!$W1244*施設別MDC別比率!P1244</f>
        <v>19.99999999999994</v>
      </c>
      <c r="Q1244" s="91">
        <f>施設別MDC別比率!$W1244*施設別MDC別比率!Q1244</f>
        <v>1.999999999999994</v>
      </c>
      <c r="R1244" s="91">
        <f>施設別MDC別比率!$W1244*施設別MDC別比率!R1244</f>
        <v>0</v>
      </c>
      <c r="S1244" s="91">
        <f>施設別MDC別比率!$W1244*施設別MDC別比率!S1244</f>
        <v>340.99999999999977</v>
      </c>
      <c r="T1244" s="91">
        <f>施設別MDC別比率!$W1244*施設別MDC別比率!T1244</f>
        <v>0</v>
      </c>
      <c r="U1244" s="91">
        <f>施設別MDC別比率!$W1244*施設別MDC別比率!U1244</f>
        <v>12.999999999999995</v>
      </c>
      <c r="V1244" s="91">
        <f>施設別MDC別比率!$W1244*施設別MDC別比率!V1244</f>
        <v>1718</v>
      </c>
      <c r="W1244" s="50">
        <v>1718</v>
      </c>
      <c r="X1244" s="90" t="str">
        <f>IF(LEFT(VLOOKUP(A1244,施設概要表!A:C,3,FALSE),3)="011","●","")</f>
        <v/>
      </c>
    </row>
    <row r="1245" spans="1:24" hidden="1">
      <c r="A1245" s="46" t="s">
        <v>2320</v>
      </c>
      <c r="B1245" s="47" t="s">
        <v>2285</v>
      </c>
      <c r="C1245" s="48" t="s">
        <v>2177</v>
      </c>
      <c r="D1245" s="91">
        <f>施設別MDC別比率!$W1245*施設別MDC別比率!D1245</f>
        <v>107.99999999999999</v>
      </c>
      <c r="E1245" s="91">
        <f>施設別MDC別比率!$W1245*施設別MDC別比率!E1245</f>
        <v>0</v>
      </c>
      <c r="F1245" s="91">
        <f>施設別MDC別比率!$W1245*施設別MDC別比率!F1245</f>
        <v>43.999999999999936</v>
      </c>
      <c r="G1245" s="91">
        <f>施設別MDC別比率!$W1245*施設別MDC別比率!G1245</f>
        <v>289.00000000000034</v>
      </c>
      <c r="H1245" s="91">
        <f>施設別MDC別比率!$W1245*施設別MDC別比率!H1245</f>
        <v>123.99999999999999</v>
      </c>
      <c r="I1245" s="91">
        <f>施設別MDC別比率!$W1245*施設別MDC別比率!I1245</f>
        <v>310.00000000000063</v>
      </c>
      <c r="J1245" s="91">
        <f>施設別MDC別比率!$W1245*施設別MDC別比率!J1245</f>
        <v>18.99999999999994</v>
      </c>
      <c r="K1245" s="91">
        <f>施設別MDC別比率!$W1245*施設別MDC別比率!K1245</f>
        <v>21.000000000000007</v>
      </c>
      <c r="L1245" s="91">
        <f>施設別MDC別比率!$W1245*施設別MDC別比率!L1245</f>
        <v>0</v>
      </c>
      <c r="M1245" s="91">
        <f>施設別MDC別比率!$W1245*施設別MDC別比率!M1245</f>
        <v>93.999999999999957</v>
      </c>
      <c r="N1245" s="91">
        <f>施設別MDC別比率!$W1245*施設別MDC別比率!N1245</f>
        <v>93.999999999999957</v>
      </c>
      <c r="O1245" s="91">
        <f>施設別MDC別比率!$W1245*施設別MDC別比率!O1245</f>
        <v>43.999999999999936</v>
      </c>
      <c r="P1245" s="91">
        <f>施設別MDC別比率!$W1245*施設別MDC別比率!P1245</f>
        <v>25.000000000000004</v>
      </c>
      <c r="Q1245" s="91">
        <f>施設別MDC別比率!$W1245*施設別MDC別比率!Q1245</f>
        <v>1</v>
      </c>
      <c r="R1245" s="91">
        <f>施設別MDC別比率!$W1245*施設別MDC別比率!R1245</f>
        <v>0</v>
      </c>
      <c r="S1245" s="91">
        <f>施設別MDC別比率!$W1245*施設別MDC別比率!S1245</f>
        <v>92.000000000000014</v>
      </c>
      <c r="T1245" s="91">
        <f>施設別MDC別比率!$W1245*施設別MDC別比率!T1245</f>
        <v>8.9999999999999947</v>
      </c>
      <c r="U1245" s="91">
        <f>施設別MDC別比率!$W1245*施設別MDC別比率!U1245</f>
        <v>73.999999999999972</v>
      </c>
      <c r="V1245" s="91">
        <f>施設別MDC別比率!$W1245*施設別MDC別比率!V1245</f>
        <v>1348</v>
      </c>
      <c r="W1245" s="50">
        <v>1348</v>
      </c>
      <c r="X1245" s="90" t="str">
        <f>IF(LEFT(VLOOKUP(A1245,施設概要表!A:C,3,FALSE),3)="011","●","")</f>
        <v/>
      </c>
    </row>
    <row r="1246" spans="1:24" hidden="1">
      <c r="A1246" s="46" t="s">
        <v>2323</v>
      </c>
      <c r="B1246" s="47" t="s">
        <v>2287</v>
      </c>
      <c r="C1246" s="48" t="s">
        <v>2178</v>
      </c>
      <c r="D1246" s="91">
        <f>施設別MDC別比率!$W1246*施設別MDC別比率!D1246</f>
        <v>586.99999999999886</v>
      </c>
      <c r="E1246" s="91">
        <f>施設別MDC別比率!$W1246*施設別MDC別比率!E1246</f>
        <v>0</v>
      </c>
      <c r="F1246" s="91">
        <f>施設別MDC別比率!$W1246*施設別MDC別比率!F1246</f>
        <v>103.00000000000017</v>
      </c>
      <c r="G1246" s="91">
        <f>施設別MDC別比率!$W1246*施設別MDC別比率!G1246</f>
        <v>438.99999999999915</v>
      </c>
      <c r="H1246" s="91">
        <f>施設別MDC別比率!$W1246*施設別MDC別比率!H1246</f>
        <v>673.00000000000023</v>
      </c>
      <c r="I1246" s="91">
        <f>施設別MDC別比率!$W1246*施設別MDC別比率!I1246</f>
        <v>628.00000000000159</v>
      </c>
      <c r="J1246" s="91">
        <f>施設別MDC別比率!$W1246*施設別MDC別比率!J1246</f>
        <v>168.99999999999986</v>
      </c>
      <c r="K1246" s="91">
        <f>施設別MDC別比率!$W1246*施設別MDC別比率!K1246</f>
        <v>177.99999999999997</v>
      </c>
      <c r="L1246" s="91">
        <f>施設別MDC別比率!$W1246*施設別MDC別比率!L1246</f>
        <v>35.999999999999979</v>
      </c>
      <c r="M1246" s="91">
        <f>施設別MDC別比率!$W1246*施設別MDC別比率!M1246</f>
        <v>111.99999999999991</v>
      </c>
      <c r="N1246" s="91">
        <f>施設別MDC別比率!$W1246*施設別MDC別比率!N1246</f>
        <v>176.00000000000003</v>
      </c>
      <c r="O1246" s="91">
        <f>施設別MDC別比率!$W1246*施設別MDC別比率!O1246</f>
        <v>0</v>
      </c>
      <c r="P1246" s="91">
        <f>施設別MDC別比率!$W1246*施設別MDC別比率!P1246</f>
        <v>36.999999999999993</v>
      </c>
      <c r="Q1246" s="91">
        <f>施設別MDC別比率!$W1246*施設別MDC別比率!Q1246</f>
        <v>0.99999999999999878</v>
      </c>
      <c r="R1246" s="91">
        <f>施設別MDC別比率!$W1246*施設別MDC別比率!R1246</f>
        <v>0</v>
      </c>
      <c r="S1246" s="91">
        <f>施設別MDC別比率!$W1246*施設別MDC別比率!S1246</f>
        <v>552.99999999999977</v>
      </c>
      <c r="T1246" s="91">
        <f>施設別MDC別比率!$W1246*施設別MDC別比率!T1246</f>
        <v>6.9999999999999947</v>
      </c>
      <c r="U1246" s="91">
        <f>施設別MDC別比率!$W1246*施設別MDC別比率!U1246</f>
        <v>119.0000000000001</v>
      </c>
      <c r="V1246" s="91">
        <f>施設別MDC別比率!$W1246*施設別MDC別比率!V1246</f>
        <v>3818</v>
      </c>
      <c r="W1246" s="50">
        <v>3818</v>
      </c>
      <c r="X1246" s="90" t="str">
        <f>IF(LEFT(VLOOKUP(A1246,施設概要表!A:C,3,FALSE),3)="011","●","")</f>
        <v/>
      </c>
    </row>
    <row r="1247" spans="1:24" hidden="1">
      <c r="A1247" s="46" t="s">
        <v>2325</v>
      </c>
      <c r="B1247" s="47" t="s">
        <v>2289</v>
      </c>
      <c r="C1247" s="48" t="s">
        <v>2179</v>
      </c>
      <c r="D1247" s="91">
        <f>施設別MDC別比率!$W1247*施設別MDC別比率!D1247</f>
        <v>46.000000000000014</v>
      </c>
      <c r="E1247" s="91">
        <f>施設別MDC別比率!$W1247*施設別MDC別比率!E1247</f>
        <v>425.00000000000023</v>
      </c>
      <c r="F1247" s="91">
        <f>施設別MDC別比率!$W1247*施設別MDC別比率!F1247</f>
        <v>286.00000000000023</v>
      </c>
      <c r="G1247" s="91">
        <f>施設別MDC別比率!$W1247*施設別MDC別比率!G1247</f>
        <v>623</v>
      </c>
      <c r="H1247" s="91">
        <f>施設別MDC別比率!$W1247*施設別MDC別比率!H1247</f>
        <v>379.99999999999989</v>
      </c>
      <c r="I1247" s="91">
        <f>施設別MDC別比率!$W1247*施設別MDC別比率!I1247</f>
        <v>2758.0000000000014</v>
      </c>
      <c r="J1247" s="91">
        <f>施設別MDC別比率!$W1247*施設別MDC別比率!J1247</f>
        <v>197</v>
      </c>
      <c r="K1247" s="91">
        <f>施設別MDC別比率!$W1247*施設別MDC別比率!K1247</f>
        <v>153.00000000000014</v>
      </c>
      <c r="L1247" s="91">
        <f>施設別MDC別比率!$W1247*施設別MDC別比率!L1247</f>
        <v>353.00000000000011</v>
      </c>
      <c r="M1247" s="91">
        <f>施設別MDC別比率!$W1247*施設別MDC別比率!M1247</f>
        <v>191.00000000000003</v>
      </c>
      <c r="N1247" s="91">
        <f>施設別MDC別比率!$W1247*施設別MDC別比率!N1247</f>
        <v>498.99999999999983</v>
      </c>
      <c r="O1247" s="91">
        <f>施設別MDC別比率!$W1247*施設別MDC別比率!O1247</f>
        <v>324.00000000000011</v>
      </c>
      <c r="P1247" s="91">
        <f>施設別MDC別比率!$W1247*施設別MDC別比率!P1247</f>
        <v>118.0000000000002</v>
      </c>
      <c r="Q1247" s="91">
        <f>施設別MDC別比率!$W1247*施設別MDC別比率!Q1247</f>
        <v>107.9999999999998</v>
      </c>
      <c r="R1247" s="91">
        <f>施設別MDC別比率!$W1247*施設別MDC別比率!R1247</f>
        <v>13.000000000000011</v>
      </c>
      <c r="S1247" s="91">
        <f>施設別MDC別比率!$W1247*施設別MDC別比率!S1247</f>
        <v>590.00000000000023</v>
      </c>
      <c r="T1247" s="91">
        <f>施設別MDC別比率!$W1247*施設別MDC別比率!T1247</f>
        <v>7.0000000000000027</v>
      </c>
      <c r="U1247" s="91">
        <f>施設別MDC別比率!$W1247*施設別MDC別比率!U1247</f>
        <v>130.99999999999983</v>
      </c>
      <c r="V1247" s="91">
        <f>施設別MDC別比率!$W1247*施設別MDC別比率!V1247</f>
        <v>7202</v>
      </c>
      <c r="W1247" s="50">
        <v>7202</v>
      </c>
      <c r="X1247" s="90" t="str">
        <f>IF(LEFT(VLOOKUP(A1247,施設概要表!A:C,3,FALSE),3)="011","●","")</f>
        <v/>
      </c>
    </row>
    <row r="1248" spans="1:24" hidden="1">
      <c r="A1248" s="46" t="s">
        <v>2326</v>
      </c>
      <c r="B1248" s="47" t="s">
        <v>2291</v>
      </c>
      <c r="C1248" s="48" t="s">
        <v>2181</v>
      </c>
      <c r="D1248" s="91">
        <f>施設別MDC別比率!$W1248*施設別MDC別比率!D1248</f>
        <v>20.999999999999961</v>
      </c>
      <c r="E1248" s="91">
        <f>施設別MDC別比率!$W1248*施設別MDC別比率!E1248</f>
        <v>0</v>
      </c>
      <c r="F1248" s="91">
        <f>施設別MDC別比率!$W1248*施設別MDC別比率!F1248</f>
        <v>8</v>
      </c>
      <c r="G1248" s="91">
        <f>施設別MDC別比率!$W1248*施設別MDC別比率!G1248</f>
        <v>136.99999999999983</v>
      </c>
      <c r="H1248" s="91">
        <f>施設別MDC別比率!$W1248*施設別MDC別比率!H1248</f>
        <v>20.999999999999961</v>
      </c>
      <c r="I1248" s="91">
        <f>施設別MDC別比率!$W1248*施設別MDC別比率!I1248</f>
        <v>370.00000000000023</v>
      </c>
      <c r="J1248" s="91">
        <f>施設別MDC別比率!$W1248*施設別MDC別比率!J1248</f>
        <v>128.00000000000009</v>
      </c>
      <c r="K1248" s="91">
        <f>施設別MDC別比率!$W1248*施設別MDC別比率!K1248</f>
        <v>15.999999999999961</v>
      </c>
      <c r="L1248" s="91">
        <f>施設別MDC別比率!$W1248*施設別MDC別比率!L1248</f>
        <v>2</v>
      </c>
      <c r="M1248" s="91">
        <f>施設別MDC別比率!$W1248*施設別MDC別比率!M1248</f>
        <v>30.999999999999968</v>
      </c>
      <c r="N1248" s="91">
        <f>施設別MDC別比率!$W1248*施設別MDC別比率!N1248</f>
        <v>40</v>
      </c>
      <c r="O1248" s="91">
        <f>施設別MDC別比率!$W1248*施設別MDC別比率!O1248</f>
        <v>1</v>
      </c>
      <c r="P1248" s="91">
        <f>施設別MDC別比率!$W1248*施設別MDC別比率!P1248</f>
        <v>2</v>
      </c>
      <c r="Q1248" s="91">
        <f>施設別MDC別比率!$W1248*施設別MDC別比率!Q1248</f>
        <v>2</v>
      </c>
      <c r="R1248" s="91">
        <f>施設別MDC別比率!$W1248*施設別MDC別比率!R1248</f>
        <v>0</v>
      </c>
      <c r="S1248" s="91">
        <f>施設別MDC別比率!$W1248*施設別MDC別比率!S1248</f>
        <v>181.99999999999955</v>
      </c>
      <c r="T1248" s="91">
        <f>施設別MDC別比率!$W1248*施設別MDC別比率!T1248</f>
        <v>3.0000000000000004</v>
      </c>
      <c r="U1248" s="91">
        <f>施設別MDC別比率!$W1248*施設別MDC別比率!U1248</f>
        <v>8</v>
      </c>
      <c r="V1248" s="91">
        <f>施設別MDC別比率!$W1248*施設別MDC別比率!V1248</f>
        <v>972</v>
      </c>
      <c r="W1248" s="50">
        <v>972</v>
      </c>
      <c r="X1248" s="90" t="str">
        <f>IF(LEFT(VLOOKUP(A1248,施設概要表!A:C,3,FALSE),3)="011","●","")</f>
        <v/>
      </c>
    </row>
    <row r="1249" spans="1:24" hidden="1">
      <c r="A1249" s="46" t="s">
        <v>2328</v>
      </c>
      <c r="B1249" s="47" t="s">
        <v>2293</v>
      </c>
      <c r="C1249" s="48" t="s">
        <v>2183</v>
      </c>
      <c r="D1249" s="91">
        <f>施設別MDC別比率!$W1249*施設別MDC別比率!D1249</f>
        <v>714.9999999999992</v>
      </c>
      <c r="E1249" s="91">
        <f>施設別MDC別比率!$W1249*施設別MDC別比率!E1249</f>
        <v>3.9999999999999907</v>
      </c>
      <c r="F1249" s="91">
        <f>施設別MDC別比率!$W1249*施設別MDC別比率!F1249</f>
        <v>74.999999999999915</v>
      </c>
      <c r="G1249" s="91">
        <f>施設別MDC別比率!$W1249*施設別MDC別比率!G1249</f>
        <v>80.000000000000057</v>
      </c>
      <c r="H1249" s="91">
        <f>施設別MDC別比率!$W1249*施設別MDC別比率!H1249</f>
        <v>27.000000000000082</v>
      </c>
      <c r="I1249" s="91">
        <f>施設別MDC別比率!$W1249*施設別MDC別比率!I1249</f>
        <v>370.99999999999966</v>
      </c>
      <c r="J1249" s="91">
        <f>施設別MDC別比率!$W1249*施設別MDC別比率!J1249</f>
        <v>297.00000000000091</v>
      </c>
      <c r="K1249" s="91">
        <f>施設別MDC別比率!$W1249*施設別MDC別比率!K1249</f>
        <v>16.000000000000014</v>
      </c>
      <c r="L1249" s="91">
        <f>施設別MDC別比率!$W1249*施設別MDC別比率!L1249</f>
        <v>0</v>
      </c>
      <c r="M1249" s="91">
        <f>施設別MDC別比率!$W1249*施設別MDC別比率!M1249</f>
        <v>45.00000000000005</v>
      </c>
      <c r="N1249" s="91">
        <f>施設別MDC別比率!$W1249*施設別MDC別比率!N1249</f>
        <v>48.000000000000085</v>
      </c>
      <c r="O1249" s="91">
        <f>施設別MDC別比率!$W1249*施設別MDC別比率!O1249</f>
        <v>0</v>
      </c>
      <c r="P1249" s="91">
        <f>施設別MDC別比率!$W1249*施設別MDC別比率!P1249</f>
        <v>8.0000000000000071</v>
      </c>
      <c r="Q1249" s="91">
        <f>施設別MDC別比率!$W1249*施設別MDC別比率!Q1249</f>
        <v>3.9999999999999907</v>
      </c>
      <c r="R1249" s="91">
        <f>施設別MDC別比率!$W1249*施設別MDC別比率!R1249</f>
        <v>0</v>
      </c>
      <c r="S1249" s="91">
        <f>施設別MDC別比率!$W1249*施設別MDC別比率!S1249</f>
        <v>795.00000000000091</v>
      </c>
      <c r="T1249" s="91">
        <f>施設別MDC別比率!$W1249*施設別MDC別比率!T1249</f>
        <v>7.0000000000000018</v>
      </c>
      <c r="U1249" s="91">
        <f>施設別MDC別比率!$W1249*施設別MDC別比率!U1249</f>
        <v>10.999999999999993</v>
      </c>
      <c r="V1249" s="91">
        <f>施設別MDC別比率!$W1249*施設別MDC別比率!V1249</f>
        <v>2503</v>
      </c>
      <c r="W1249" s="50">
        <v>2503</v>
      </c>
      <c r="X1249" s="90" t="str">
        <f>IF(LEFT(VLOOKUP(A1249,施設概要表!A:C,3,FALSE),3)="011","●","")</f>
        <v/>
      </c>
    </row>
    <row r="1250" spans="1:24" hidden="1">
      <c r="A1250" s="46" t="s">
        <v>2330</v>
      </c>
      <c r="B1250" s="47" t="s">
        <v>2295</v>
      </c>
      <c r="C1250" s="48" t="s">
        <v>2185</v>
      </c>
      <c r="D1250" s="91">
        <f>施設別MDC別比率!$W1250*施設別MDC別比率!D1250</f>
        <v>152.00000000000003</v>
      </c>
      <c r="E1250" s="91">
        <f>施設別MDC別比率!$W1250*施設別MDC別比率!E1250</f>
        <v>0</v>
      </c>
      <c r="F1250" s="91">
        <f>施設別MDC別比率!$W1250*施設別MDC別比率!F1250</f>
        <v>80.999999999999957</v>
      </c>
      <c r="G1250" s="91">
        <f>施設別MDC別比率!$W1250*施設別MDC別比率!G1250</f>
        <v>286.00000000000051</v>
      </c>
      <c r="H1250" s="91">
        <f>施設別MDC別比率!$W1250*施設別MDC別比率!H1250</f>
        <v>325.99999999999972</v>
      </c>
      <c r="I1250" s="91">
        <f>施設別MDC別比率!$W1250*施設別MDC別比率!I1250</f>
        <v>722.9999999999992</v>
      </c>
      <c r="J1250" s="91">
        <f>施設別MDC別比率!$W1250*施設別MDC別比率!J1250</f>
        <v>104.00000000000004</v>
      </c>
      <c r="K1250" s="91">
        <f>施設別MDC別比率!$W1250*施設別MDC別比率!K1250</f>
        <v>47.000000000000064</v>
      </c>
      <c r="L1250" s="91">
        <f>施設別MDC別比率!$W1250*施設別MDC別比率!L1250</f>
        <v>5.9999999999999973</v>
      </c>
      <c r="M1250" s="91">
        <f>施設別MDC別比率!$W1250*施設別MDC別比率!M1250</f>
        <v>74.000000000000057</v>
      </c>
      <c r="N1250" s="91">
        <f>施設別MDC別比率!$W1250*施設別MDC別比率!N1250</f>
        <v>200</v>
      </c>
      <c r="O1250" s="91">
        <f>施設別MDC別比率!$W1250*施設別MDC別比率!O1250</f>
        <v>5.0000000000000062</v>
      </c>
      <c r="P1250" s="91">
        <f>施設別MDC別比率!$W1250*施設別MDC別比率!P1250</f>
        <v>13.000000000000012</v>
      </c>
      <c r="Q1250" s="91">
        <f>施設別MDC別比率!$W1250*施設別MDC別比率!Q1250</f>
        <v>22.000000000000007</v>
      </c>
      <c r="R1250" s="91">
        <f>施設別MDC別比率!$W1250*施設別MDC別比率!R1250</f>
        <v>0</v>
      </c>
      <c r="S1250" s="91">
        <f>施設別MDC別比率!$W1250*施設別MDC別比率!S1250</f>
        <v>304.00000000000006</v>
      </c>
      <c r="T1250" s="91">
        <f>施設別MDC別比率!$W1250*施設別MDC別比率!T1250</f>
        <v>6.9999999999999893</v>
      </c>
      <c r="U1250" s="91">
        <f>施設別MDC別比率!$W1250*施設別MDC別比率!U1250</f>
        <v>44.000000000000064</v>
      </c>
      <c r="V1250" s="91">
        <f>施設別MDC別比率!$W1250*施設別MDC別比率!V1250</f>
        <v>2394</v>
      </c>
      <c r="W1250" s="50">
        <v>2394</v>
      </c>
      <c r="X1250" s="90" t="str">
        <f>IF(LEFT(VLOOKUP(A1250,施設概要表!A:C,3,FALSE),3)="011","●","")</f>
        <v/>
      </c>
    </row>
    <row r="1251" spans="1:24" hidden="1">
      <c r="A1251" s="46" t="s">
        <v>2332</v>
      </c>
      <c r="B1251" s="47" t="s">
        <v>2297</v>
      </c>
      <c r="C1251" s="48" t="s">
        <v>5878</v>
      </c>
      <c r="D1251" s="91">
        <f>施設別MDC別比率!$W1251*施設別MDC別比率!D1251</f>
        <v>403.99999999999989</v>
      </c>
      <c r="E1251" s="91">
        <f>施設別MDC別比率!$W1251*施設別MDC別比率!E1251</f>
        <v>0</v>
      </c>
      <c r="F1251" s="91">
        <f>施設別MDC別比率!$W1251*施設別MDC別比率!F1251</f>
        <v>106.9999999999999</v>
      </c>
      <c r="G1251" s="91">
        <f>施設別MDC別比率!$W1251*施設別MDC別比率!G1251</f>
        <v>53.999999999999908</v>
      </c>
      <c r="H1251" s="91">
        <f>施設別MDC別比率!$W1251*施設別MDC別比率!H1251</f>
        <v>1585</v>
      </c>
      <c r="I1251" s="91">
        <f>施設別MDC別比率!$W1251*施設別MDC別比率!I1251</f>
        <v>8.9999999999999929</v>
      </c>
      <c r="J1251" s="91">
        <f>施設別MDC別比率!$W1251*施設別MDC別比率!J1251</f>
        <v>3.9999999999999969</v>
      </c>
      <c r="K1251" s="91">
        <f>施設別MDC別比率!$W1251*施設別MDC別比率!K1251</f>
        <v>3.9999999999999969</v>
      </c>
      <c r="L1251" s="91">
        <f>施設別MDC別比率!$W1251*施設別MDC別比率!L1251</f>
        <v>0</v>
      </c>
      <c r="M1251" s="91">
        <f>施設別MDC別比率!$W1251*施設別MDC別比率!M1251</f>
        <v>33.999999999999929</v>
      </c>
      <c r="N1251" s="91">
        <f>施設別MDC別比率!$W1251*施設別MDC別比率!N1251</f>
        <v>26.999999999999954</v>
      </c>
      <c r="O1251" s="91">
        <f>施設別MDC別比率!$W1251*施設別MDC別比率!O1251</f>
        <v>0</v>
      </c>
      <c r="P1251" s="91">
        <f>施設別MDC別比率!$W1251*施設別MDC別比率!P1251</f>
        <v>6.9999999999999947</v>
      </c>
      <c r="Q1251" s="91">
        <f>施設別MDC別比率!$W1251*施設別MDC別比率!Q1251</f>
        <v>36.99999999999995</v>
      </c>
      <c r="R1251" s="91">
        <f>施設別MDC別比率!$W1251*施設別MDC別比率!R1251</f>
        <v>0</v>
      </c>
      <c r="S1251" s="91">
        <f>施設別MDC別比率!$W1251*施設別MDC別比率!S1251</f>
        <v>66.999999999999929</v>
      </c>
      <c r="T1251" s="91">
        <f>施設別MDC別比率!$W1251*施設別MDC別比率!T1251</f>
        <v>0</v>
      </c>
      <c r="U1251" s="91">
        <f>施設別MDC別比率!$W1251*施設別MDC別比率!U1251</f>
        <v>9.9999999999999911</v>
      </c>
      <c r="V1251" s="91">
        <f>施設別MDC別比率!$W1251*施設別MDC別比率!V1251</f>
        <v>2349</v>
      </c>
      <c r="W1251" s="50">
        <v>2349</v>
      </c>
      <c r="X1251" s="90" t="str">
        <f>IF(LEFT(VLOOKUP(A1251,施設概要表!A:C,3,FALSE),3)="011","●","")</f>
        <v/>
      </c>
    </row>
    <row r="1252" spans="1:24" hidden="1">
      <c r="A1252" s="46" t="s">
        <v>2334</v>
      </c>
      <c r="B1252" s="47" t="s">
        <v>2299</v>
      </c>
      <c r="C1252" s="48" t="s">
        <v>2188</v>
      </c>
      <c r="D1252" s="91">
        <f>施設別MDC別比率!$W1252*施設別MDC別比率!D1252</f>
        <v>91.999999999999943</v>
      </c>
      <c r="E1252" s="91">
        <f>施設別MDC別比率!$W1252*施設別MDC別比率!E1252</f>
        <v>135.99999999999989</v>
      </c>
      <c r="F1252" s="91">
        <f>施設別MDC別比率!$W1252*施設別MDC別比率!F1252</f>
        <v>43.999999999999936</v>
      </c>
      <c r="G1252" s="91">
        <f>施設別MDC別比率!$W1252*施設別MDC別比率!G1252</f>
        <v>367.99999999999926</v>
      </c>
      <c r="H1252" s="91">
        <f>施設別MDC別比率!$W1252*施設別MDC別比率!H1252</f>
        <v>128.99999999999989</v>
      </c>
      <c r="I1252" s="91">
        <f>施設別MDC別比率!$W1252*施設別MDC別比率!I1252</f>
        <v>808.99999999999875</v>
      </c>
      <c r="J1252" s="91">
        <f>施設別MDC別比率!$W1252*施設別MDC別比率!J1252</f>
        <v>176.99999999999991</v>
      </c>
      <c r="K1252" s="91">
        <f>施設別MDC別比率!$W1252*施設別MDC別比率!K1252</f>
        <v>36.999999999999957</v>
      </c>
      <c r="L1252" s="91">
        <f>施設別MDC別比率!$W1252*施設別MDC別比率!L1252</f>
        <v>59.000000000000064</v>
      </c>
      <c r="M1252" s="91">
        <f>施設別MDC別比率!$W1252*施設別MDC別比率!M1252</f>
        <v>96.999999999999886</v>
      </c>
      <c r="N1252" s="91">
        <f>施設別MDC別比率!$W1252*施設別MDC別比率!N1252</f>
        <v>151.99999999999989</v>
      </c>
      <c r="O1252" s="91">
        <f>施設別MDC別比率!$W1252*施設別MDC別比率!O1252</f>
        <v>371.99999999999983</v>
      </c>
      <c r="P1252" s="91">
        <f>施設別MDC別比率!$W1252*施設別MDC別比率!P1252</f>
        <v>153.00000000000006</v>
      </c>
      <c r="Q1252" s="91">
        <f>施設別MDC別比率!$W1252*施設別MDC別比率!Q1252</f>
        <v>1.9999999999999989</v>
      </c>
      <c r="R1252" s="91">
        <f>施設別MDC別比率!$W1252*施設別MDC別比率!R1252</f>
        <v>7.0000000000000124</v>
      </c>
      <c r="S1252" s="91">
        <f>施設別MDC別比率!$W1252*施設別MDC別比率!S1252</f>
        <v>125.99999999999999</v>
      </c>
      <c r="T1252" s="91">
        <f>施設別MDC別比率!$W1252*施設別MDC別比率!T1252</f>
        <v>15.000000000000014</v>
      </c>
      <c r="U1252" s="91">
        <f>施設別MDC別比率!$W1252*施設別MDC別比率!U1252</f>
        <v>84.000000000000085</v>
      </c>
      <c r="V1252" s="91">
        <f>施設別MDC別比率!$W1252*施設別MDC別比率!V1252</f>
        <v>2859</v>
      </c>
      <c r="W1252" s="50">
        <v>2859</v>
      </c>
      <c r="X1252" s="90" t="str">
        <f>IF(LEFT(VLOOKUP(A1252,施設概要表!A:C,3,FALSE),3)="011","●","")</f>
        <v/>
      </c>
    </row>
    <row r="1253" spans="1:24" hidden="1">
      <c r="A1253" s="46" t="s">
        <v>2336</v>
      </c>
      <c r="B1253" s="47" t="s">
        <v>2301</v>
      </c>
      <c r="C1253" s="48" t="s">
        <v>2190</v>
      </c>
      <c r="D1253" s="91">
        <f>施設別MDC別比率!$W1253*施設別MDC別比率!D1253</f>
        <v>189.99999999999997</v>
      </c>
      <c r="E1253" s="91">
        <f>施設別MDC別比率!$W1253*施設別MDC別比率!E1253</f>
        <v>0</v>
      </c>
      <c r="F1253" s="91">
        <f>施設別MDC別比率!$W1253*施設別MDC別比率!F1253</f>
        <v>34.000000000000078</v>
      </c>
      <c r="G1253" s="91">
        <f>施設別MDC別比率!$W1253*施設別MDC別比率!G1253</f>
        <v>493.00000000000097</v>
      </c>
      <c r="H1253" s="91">
        <f>施設別MDC別比率!$W1253*施設別MDC別比率!H1253</f>
        <v>707.99999999999886</v>
      </c>
      <c r="I1253" s="91">
        <f>施設別MDC別比率!$W1253*施設別MDC別比率!I1253</f>
        <v>465.00000000000097</v>
      </c>
      <c r="J1253" s="91">
        <f>施設別MDC別比率!$W1253*施設別MDC別比率!J1253</f>
        <v>30.000000000000011</v>
      </c>
      <c r="K1253" s="91">
        <f>施設別MDC別比率!$W1253*施設別MDC別比率!K1253</f>
        <v>19.999999999999986</v>
      </c>
      <c r="L1253" s="91">
        <f>施設別MDC別比率!$W1253*施設別MDC別比率!L1253</f>
        <v>0</v>
      </c>
      <c r="M1253" s="91">
        <f>施設別MDC別比率!$W1253*施設別MDC別比率!M1253</f>
        <v>80.000000000000114</v>
      </c>
      <c r="N1253" s="91">
        <f>施設別MDC別比率!$W1253*施設別MDC別比率!N1253</f>
        <v>189.99999999999997</v>
      </c>
      <c r="O1253" s="91">
        <f>施設別MDC別比率!$W1253*施設別MDC別比率!O1253</f>
        <v>1.9999999999999987</v>
      </c>
      <c r="P1253" s="91">
        <f>施設別MDC別比率!$W1253*施設別MDC別比率!P1253</f>
        <v>24.000000000000004</v>
      </c>
      <c r="Q1253" s="91">
        <f>施設別MDC別比率!$W1253*施設別MDC別比率!Q1253</f>
        <v>0.99999999999999933</v>
      </c>
      <c r="R1253" s="91">
        <f>施設別MDC別比率!$W1253*施設別MDC別比率!R1253</f>
        <v>0</v>
      </c>
      <c r="S1253" s="91">
        <f>施設別MDC別比率!$W1253*施設別MDC別比率!S1253</f>
        <v>243.99999999999989</v>
      </c>
      <c r="T1253" s="91">
        <f>施設別MDC別比率!$W1253*施設別MDC別比率!T1253</f>
        <v>3.0000000000000004</v>
      </c>
      <c r="U1253" s="91">
        <f>施設別MDC別比率!$W1253*施設別MDC別比率!U1253</f>
        <v>99.000000000000043</v>
      </c>
      <c r="V1253" s="91">
        <f>施設別MDC別比率!$W1253*施設別MDC別比率!V1253</f>
        <v>2583</v>
      </c>
      <c r="W1253" s="50">
        <v>2583</v>
      </c>
      <c r="X1253" s="90" t="str">
        <f>IF(LEFT(VLOOKUP(A1253,施設概要表!A:C,3,FALSE),3)="011","●","")</f>
        <v/>
      </c>
    </row>
    <row r="1254" spans="1:24" hidden="1">
      <c r="A1254" s="46" t="s">
        <v>2337</v>
      </c>
      <c r="B1254" s="47" t="s">
        <v>2303</v>
      </c>
      <c r="C1254" s="48" t="s">
        <v>2192</v>
      </c>
      <c r="D1254" s="91">
        <f>施設別MDC別比率!$W1254*施設別MDC別比率!D1254</f>
        <v>52.999999999999979</v>
      </c>
      <c r="E1254" s="91">
        <f>施設別MDC別比率!$W1254*施設別MDC別比率!E1254</f>
        <v>83.999999999999972</v>
      </c>
      <c r="F1254" s="91">
        <f>施設別MDC別比率!$W1254*施設別MDC別比率!F1254</f>
        <v>7.9999999999999973</v>
      </c>
      <c r="G1254" s="91">
        <f>施設別MDC別比率!$W1254*施設別MDC別比率!G1254</f>
        <v>76.999999999999972</v>
      </c>
      <c r="H1254" s="91">
        <f>施設別MDC別比率!$W1254*施設別MDC別比率!H1254</f>
        <v>31.999999999999989</v>
      </c>
      <c r="I1254" s="91">
        <f>施設別MDC別比率!$W1254*施設別MDC別比率!I1254</f>
        <v>183.00000000000014</v>
      </c>
      <c r="J1254" s="91">
        <f>施設別MDC別比率!$W1254*施設別MDC別比率!J1254</f>
        <v>94.999999999999957</v>
      </c>
      <c r="K1254" s="91">
        <f>施設別MDC別比率!$W1254*施設別MDC別比率!K1254</f>
        <v>17.999999999999993</v>
      </c>
      <c r="L1254" s="91">
        <f>施設別MDC別比率!$W1254*施設別MDC別比率!L1254</f>
        <v>0.99999999999999967</v>
      </c>
      <c r="M1254" s="91">
        <f>施設別MDC別比率!$W1254*施設別MDC別比率!M1254</f>
        <v>36.999999999999986</v>
      </c>
      <c r="N1254" s="91">
        <f>施設別MDC別比率!$W1254*施設別MDC別比率!N1254</f>
        <v>39.999999999999986</v>
      </c>
      <c r="O1254" s="91">
        <f>施設別MDC別比率!$W1254*施設別MDC別比率!O1254</f>
        <v>0</v>
      </c>
      <c r="P1254" s="91">
        <f>施設別MDC別比率!$W1254*施設別MDC別比率!P1254</f>
        <v>11.999999999999996</v>
      </c>
      <c r="Q1254" s="91">
        <f>施設別MDC別比率!$W1254*施設別MDC別比率!Q1254</f>
        <v>0.99999999999999967</v>
      </c>
      <c r="R1254" s="91">
        <f>施設別MDC別比率!$W1254*施設別MDC別比率!R1254</f>
        <v>0</v>
      </c>
      <c r="S1254" s="91">
        <f>施設別MDC別比率!$W1254*施設別MDC別比率!S1254</f>
        <v>314.00000000000045</v>
      </c>
      <c r="T1254" s="91">
        <f>施設別MDC別比率!$W1254*施設別MDC別比率!T1254</f>
        <v>0</v>
      </c>
      <c r="U1254" s="91">
        <f>施設別MDC別比率!$W1254*施設別MDC別比率!U1254</f>
        <v>10.999999999999996</v>
      </c>
      <c r="V1254" s="91">
        <f>施設別MDC別比率!$W1254*施設別MDC別比率!V1254</f>
        <v>966</v>
      </c>
      <c r="W1254" s="50">
        <v>966</v>
      </c>
      <c r="X1254" s="90" t="str">
        <f>IF(LEFT(VLOOKUP(A1254,施設概要表!A:C,3,FALSE),3)="011","●","")</f>
        <v/>
      </c>
    </row>
    <row r="1255" spans="1:24" hidden="1">
      <c r="A1255" s="46" t="s">
        <v>2339</v>
      </c>
      <c r="B1255" s="47" t="s">
        <v>2304</v>
      </c>
      <c r="C1255" s="48" t="s">
        <v>2194</v>
      </c>
      <c r="D1255" s="91">
        <f>施設別MDC別比率!$W1255*施設別MDC別比率!D1255</f>
        <v>193</v>
      </c>
      <c r="E1255" s="91">
        <f>施設別MDC別比率!$W1255*施設別MDC別比率!E1255</f>
        <v>508.9999999999996</v>
      </c>
      <c r="F1255" s="91">
        <f>施設別MDC別比率!$W1255*施設別MDC別比率!F1255</f>
        <v>371.00000000000017</v>
      </c>
      <c r="G1255" s="91">
        <f>施設別MDC別比率!$W1255*施設別MDC別比率!G1255</f>
        <v>1011.000000000004</v>
      </c>
      <c r="H1255" s="91">
        <f>施設別MDC別比率!$W1255*施設別MDC別比率!H1255</f>
        <v>334.99999999999972</v>
      </c>
      <c r="I1255" s="91">
        <f>施設別MDC別比率!$W1255*施設別MDC別比率!I1255</f>
        <v>2383.9999999999968</v>
      </c>
      <c r="J1255" s="91">
        <f>施設別MDC別比率!$W1255*施設別MDC別比率!J1255</f>
        <v>571.99999999999989</v>
      </c>
      <c r="K1255" s="91">
        <f>施設別MDC別比率!$W1255*施設別MDC別比率!K1255</f>
        <v>260.99999999999989</v>
      </c>
      <c r="L1255" s="91">
        <f>施設別MDC別比率!$W1255*施設別MDC別比率!L1255</f>
        <v>52.000000000000007</v>
      </c>
      <c r="M1255" s="91">
        <f>施設別MDC別比率!$W1255*施設別MDC別比率!M1255</f>
        <v>169.00000000000023</v>
      </c>
      <c r="N1255" s="91">
        <f>施設別MDC別比率!$W1255*施設別MDC別比率!N1255</f>
        <v>885.00000000000364</v>
      </c>
      <c r="O1255" s="91">
        <f>施設別MDC別比率!$W1255*施設別MDC別比率!O1255</f>
        <v>8</v>
      </c>
      <c r="P1255" s="91">
        <f>施設別MDC別比率!$W1255*施設別MDC別比率!P1255</f>
        <v>526.00000000000011</v>
      </c>
      <c r="Q1255" s="91">
        <f>施設別MDC別比率!$W1255*施設別MDC別比率!Q1255</f>
        <v>14</v>
      </c>
      <c r="R1255" s="91">
        <f>施設別MDC別比率!$W1255*施設別MDC別比率!R1255</f>
        <v>17.999999999999989</v>
      </c>
      <c r="S1255" s="91">
        <f>施設別MDC別比率!$W1255*施設別MDC別比率!S1255</f>
        <v>669</v>
      </c>
      <c r="T1255" s="91">
        <f>施設別MDC別比率!$W1255*施設別MDC別比率!T1255</f>
        <v>3.999999999999996</v>
      </c>
      <c r="U1255" s="91">
        <f>施設別MDC別比率!$W1255*施設別MDC別比率!U1255</f>
        <v>109.00000000000003</v>
      </c>
      <c r="V1255" s="91">
        <f>施設別MDC別比率!$W1255*施設別MDC別比率!V1255</f>
        <v>8090</v>
      </c>
      <c r="W1255" s="50">
        <v>8090</v>
      </c>
      <c r="X1255" s="90" t="str">
        <f>IF(LEFT(VLOOKUP(A1255,施設概要表!A:C,3,FALSE),3)="011","●","")</f>
        <v/>
      </c>
    </row>
    <row r="1256" spans="1:24" hidden="1">
      <c r="A1256" s="46" t="s">
        <v>2341</v>
      </c>
      <c r="B1256" s="47" t="s">
        <v>2306</v>
      </c>
      <c r="C1256" s="48" t="s">
        <v>2196</v>
      </c>
      <c r="D1256" s="91">
        <f>施設別MDC別比率!$W1256*施設別MDC別比率!D1256</f>
        <v>26.000000000000014</v>
      </c>
      <c r="E1256" s="91">
        <f>施設別MDC別比率!$W1256*施設別MDC別比率!E1256</f>
        <v>0</v>
      </c>
      <c r="F1256" s="91">
        <f>施設別MDC別比率!$W1256*施設別MDC別比率!F1256</f>
        <v>8.0000000000000036</v>
      </c>
      <c r="G1256" s="91">
        <f>施設別MDC別比率!$W1256*施設別MDC別比率!G1256</f>
        <v>59.000000000000028</v>
      </c>
      <c r="H1256" s="91">
        <f>施設別MDC別比率!$W1256*施設別MDC別比率!H1256</f>
        <v>31.000000000000018</v>
      </c>
      <c r="I1256" s="91">
        <f>施設別MDC別比率!$W1256*施設別MDC別比率!I1256</f>
        <v>326.00000000000028</v>
      </c>
      <c r="J1256" s="91">
        <f>施設別MDC別比率!$W1256*施設別MDC別比率!J1256</f>
        <v>8.0000000000000036</v>
      </c>
      <c r="K1256" s="91">
        <f>施設別MDC別比率!$W1256*施設別MDC別比率!K1256</f>
        <v>13.000000000000007</v>
      </c>
      <c r="L1256" s="91">
        <f>施設別MDC別比率!$W1256*施設別MDC別比率!L1256</f>
        <v>0</v>
      </c>
      <c r="M1256" s="91">
        <f>施設別MDC別比率!$W1256*施設別MDC別比率!M1256</f>
        <v>27.000000000000014</v>
      </c>
      <c r="N1256" s="91">
        <f>施設別MDC別比率!$W1256*施設別MDC別比率!N1256</f>
        <v>83.000000000000114</v>
      </c>
      <c r="O1256" s="91">
        <f>施設別MDC別比率!$W1256*施設別MDC別比率!O1256</f>
        <v>0</v>
      </c>
      <c r="P1256" s="91">
        <f>施設別MDC別比率!$W1256*施設別MDC別比率!P1256</f>
        <v>27.000000000000014</v>
      </c>
      <c r="Q1256" s="91">
        <f>施設別MDC別比率!$W1256*施設別MDC別比率!Q1256</f>
        <v>0</v>
      </c>
      <c r="R1256" s="91">
        <f>施設別MDC別比率!$W1256*施設別MDC別比率!R1256</f>
        <v>0</v>
      </c>
      <c r="S1256" s="91">
        <f>施設別MDC別比率!$W1256*施設別MDC別比率!S1256</f>
        <v>14.000000000000007</v>
      </c>
      <c r="T1256" s="91">
        <f>施設別MDC別比率!$W1256*施設別MDC別比率!T1256</f>
        <v>0</v>
      </c>
      <c r="U1256" s="91">
        <f>施設別MDC別比率!$W1256*施設別MDC別比率!U1256</f>
        <v>13.000000000000007</v>
      </c>
      <c r="V1256" s="91">
        <f>施設別MDC別比率!$W1256*施設別MDC別比率!V1256</f>
        <v>635</v>
      </c>
      <c r="W1256" s="50">
        <v>635</v>
      </c>
      <c r="X1256" s="90" t="str">
        <f>IF(LEFT(VLOOKUP(A1256,施設概要表!A:C,3,FALSE),3)="011","●","")</f>
        <v/>
      </c>
    </row>
    <row r="1257" spans="1:24" hidden="1">
      <c r="A1257" s="46" t="s">
        <v>2343</v>
      </c>
      <c r="B1257" s="47" t="s">
        <v>2307</v>
      </c>
      <c r="C1257" s="48" t="s">
        <v>5879</v>
      </c>
      <c r="D1257" s="91">
        <f>施設別MDC別比率!$W1257*施設別MDC別比率!D1257</f>
        <v>15.999999999999995</v>
      </c>
      <c r="E1257" s="91">
        <f>施設別MDC別比率!$W1257*施設別MDC別比率!E1257</f>
        <v>1.0000000000000004</v>
      </c>
      <c r="F1257" s="91">
        <f>施設別MDC別比率!$W1257*施設別MDC別比率!F1257</f>
        <v>13.999999999999996</v>
      </c>
      <c r="G1257" s="91">
        <f>施設別MDC別比率!$W1257*施設別MDC別比率!G1257</f>
        <v>25.000000000000014</v>
      </c>
      <c r="H1257" s="91">
        <f>施設別MDC別比率!$W1257*施設別MDC別比率!H1257</f>
        <v>2156</v>
      </c>
      <c r="I1257" s="91">
        <f>施設別MDC別比率!$W1257*施設別MDC別比率!I1257</f>
        <v>240.99999999999991</v>
      </c>
      <c r="J1257" s="91">
        <f>施設別MDC別比率!$W1257*施設別MDC別比率!J1257</f>
        <v>8.9999999999999947</v>
      </c>
      <c r="K1257" s="91">
        <f>施設別MDC別比率!$W1257*施設別MDC別比率!K1257</f>
        <v>3.999999999999992</v>
      </c>
      <c r="L1257" s="91">
        <f>施設別MDC別比率!$W1257*施設別MDC別比率!L1257</f>
        <v>10.999999999999991</v>
      </c>
      <c r="M1257" s="91">
        <f>施設別MDC別比率!$W1257*施設別MDC別比率!M1257</f>
        <v>15.999999999999995</v>
      </c>
      <c r="N1257" s="91">
        <f>施設別MDC別比率!$W1257*施設別MDC別比率!N1257</f>
        <v>28.000000000000046</v>
      </c>
      <c r="O1257" s="91">
        <f>施設別MDC別比率!$W1257*施設別MDC別比率!O1257</f>
        <v>1.0000000000000004</v>
      </c>
      <c r="P1257" s="91">
        <f>施設別MDC別比率!$W1257*施設別MDC別比率!P1257</f>
        <v>15.999999999999995</v>
      </c>
      <c r="Q1257" s="91">
        <f>施設別MDC別比率!$W1257*施設別MDC別比率!Q1257</f>
        <v>2.0000000000000009</v>
      </c>
      <c r="R1257" s="91">
        <f>施設別MDC別比率!$W1257*施設別MDC別比率!R1257</f>
        <v>0</v>
      </c>
      <c r="S1257" s="91">
        <f>施設別MDC別比率!$W1257*施設別MDC別比率!S1257</f>
        <v>3.999999999999992</v>
      </c>
      <c r="T1257" s="91">
        <f>施設別MDC別比率!$W1257*施設別MDC別比率!T1257</f>
        <v>1.0000000000000004</v>
      </c>
      <c r="U1257" s="91">
        <f>施設別MDC別比率!$W1257*施設別MDC別比率!U1257</f>
        <v>15.999999999999995</v>
      </c>
      <c r="V1257" s="91">
        <f>施設別MDC別比率!$W1257*施設別MDC別比率!V1257</f>
        <v>2561</v>
      </c>
      <c r="W1257" s="50">
        <v>2561</v>
      </c>
      <c r="X1257" s="90" t="str">
        <f>IF(LEFT(VLOOKUP(A1257,施設概要表!A:C,3,FALSE),3)="011","●","")</f>
        <v/>
      </c>
    </row>
    <row r="1258" spans="1:24" hidden="1">
      <c r="A1258" s="46" t="s">
        <v>2345</v>
      </c>
      <c r="B1258" s="47" t="s">
        <v>2309</v>
      </c>
      <c r="C1258" s="48" t="s">
        <v>2198</v>
      </c>
      <c r="D1258" s="91">
        <f>施設別MDC別比率!$W1258*施設別MDC別比率!D1258</f>
        <v>353.99999999999972</v>
      </c>
      <c r="E1258" s="91">
        <f>施設別MDC別比率!$W1258*施設別MDC別比率!E1258</f>
        <v>196.99999999999989</v>
      </c>
      <c r="F1258" s="91">
        <f>施設別MDC別比率!$W1258*施設別MDC別比率!F1258</f>
        <v>517</v>
      </c>
      <c r="G1258" s="91">
        <f>施設別MDC別比率!$W1258*施設別MDC別比率!G1258</f>
        <v>263.99999999999983</v>
      </c>
      <c r="H1258" s="91">
        <f>施設別MDC別比率!$W1258*施設別MDC別比率!H1258</f>
        <v>1048.0000000000007</v>
      </c>
      <c r="I1258" s="91">
        <f>施設別MDC別比率!$W1258*施設別MDC別比率!I1258</f>
        <v>1850.0000000000034</v>
      </c>
      <c r="J1258" s="91">
        <f>施設別MDC別比率!$W1258*施設別MDC別比率!J1258</f>
        <v>228.99999999999974</v>
      </c>
      <c r="K1258" s="91">
        <f>施設別MDC別比率!$W1258*施設別MDC別比率!K1258</f>
        <v>120.9999999999999</v>
      </c>
      <c r="L1258" s="91">
        <f>施設別MDC別比率!$W1258*施設別MDC別比率!L1258</f>
        <v>46.999999999999972</v>
      </c>
      <c r="M1258" s="91">
        <f>施設別MDC別比率!$W1258*施設別MDC別比率!M1258</f>
        <v>139.99999999999972</v>
      </c>
      <c r="N1258" s="91">
        <f>施設別MDC別比率!$W1258*施設別MDC別比率!N1258</f>
        <v>638</v>
      </c>
      <c r="O1258" s="91">
        <f>施設別MDC別比率!$W1258*施設別MDC別比率!O1258</f>
        <v>205.00000000000003</v>
      </c>
      <c r="P1258" s="91">
        <f>施設別MDC別比率!$W1258*施設別MDC別比率!P1258</f>
        <v>40.000000000000021</v>
      </c>
      <c r="Q1258" s="91">
        <f>施設別MDC別比率!$W1258*施設別MDC別比率!Q1258</f>
        <v>120.00000000000006</v>
      </c>
      <c r="R1258" s="91">
        <f>施設別MDC別比率!$W1258*施設別MDC別比率!R1258</f>
        <v>6.0000000000000027</v>
      </c>
      <c r="S1258" s="91">
        <f>施設別MDC別比率!$W1258*施設別MDC別比率!S1258</f>
        <v>651.99999999999989</v>
      </c>
      <c r="T1258" s="91">
        <f>施設別MDC別比率!$W1258*施設別MDC別比率!T1258</f>
        <v>9.9999999999999716</v>
      </c>
      <c r="U1258" s="91">
        <f>施設別MDC別比率!$W1258*施設別MDC別比率!U1258</f>
        <v>102.99999999999993</v>
      </c>
      <c r="V1258" s="91">
        <f>施設別MDC別比率!$W1258*施設別MDC別比率!V1258</f>
        <v>6541</v>
      </c>
      <c r="W1258" s="50">
        <v>6541</v>
      </c>
      <c r="X1258" s="90" t="str">
        <f>IF(LEFT(VLOOKUP(A1258,施設概要表!A:C,3,FALSE),3)="011","●","")</f>
        <v/>
      </c>
    </row>
    <row r="1259" spans="1:24" hidden="1">
      <c r="A1259" s="46" t="s">
        <v>2346</v>
      </c>
      <c r="B1259" s="47" t="s">
        <v>2311</v>
      </c>
      <c r="C1259" s="48" t="s">
        <v>5880</v>
      </c>
      <c r="D1259" s="91">
        <f>施設別MDC別比率!$W1259*施設別MDC別比率!D1259</f>
        <v>85.000000000000028</v>
      </c>
      <c r="E1259" s="91">
        <f>施設別MDC別比率!$W1259*施設別MDC別比率!E1259</f>
        <v>150.00000000000011</v>
      </c>
      <c r="F1259" s="91">
        <f>施設別MDC別比率!$W1259*施設別MDC別比率!F1259</f>
        <v>98.000000000000028</v>
      </c>
      <c r="G1259" s="91">
        <f>施設別MDC別比率!$W1259*施設別MDC別比率!G1259</f>
        <v>279.00000000000006</v>
      </c>
      <c r="H1259" s="91">
        <f>施設別MDC別比率!$W1259*施設別MDC別比率!H1259</f>
        <v>352.00000000000091</v>
      </c>
      <c r="I1259" s="91">
        <f>施設別MDC別比率!$W1259*施設別MDC別比率!I1259</f>
        <v>928.9999999999992</v>
      </c>
      <c r="J1259" s="91">
        <f>施設別MDC別比率!$W1259*施設別MDC別比率!J1259</f>
        <v>56.000000000000114</v>
      </c>
      <c r="K1259" s="91">
        <f>施設別MDC別比率!$W1259*施設別MDC別比率!K1259</f>
        <v>25.999999999999996</v>
      </c>
      <c r="L1259" s="91">
        <f>施設別MDC別比率!$W1259*施設別MDC別比率!L1259</f>
        <v>122.00000000000004</v>
      </c>
      <c r="M1259" s="91">
        <f>施設別MDC別比率!$W1259*施設別MDC別比率!M1259</f>
        <v>109.99999999999986</v>
      </c>
      <c r="N1259" s="91">
        <f>施設別MDC別比率!$W1259*施設別MDC別比率!N1259</f>
        <v>268.00000000000006</v>
      </c>
      <c r="O1259" s="91">
        <f>施設別MDC別比率!$W1259*施設別MDC別比率!O1259</f>
        <v>259.00000000000011</v>
      </c>
      <c r="P1259" s="91">
        <f>施設別MDC別比率!$W1259*施設別MDC別比率!P1259</f>
        <v>87.000000000000043</v>
      </c>
      <c r="Q1259" s="91">
        <f>施設別MDC別比率!$W1259*施設別MDC別比率!Q1259</f>
        <v>250.00000000000014</v>
      </c>
      <c r="R1259" s="91">
        <f>施設別MDC別比率!$W1259*施設別MDC別比率!R1259</f>
        <v>19</v>
      </c>
      <c r="S1259" s="91">
        <f>施設別MDC別比率!$W1259*施設別MDC別比率!S1259</f>
        <v>255.99999999999991</v>
      </c>
      <c r="T1259" s="91">
        <f>施設別MDC別比率!$W1259*施設別MDC別比率!T1259</f>
        <v>5.0000000000000036</v>
      </c>
      <c r="U1259" s="91">
        <f>施設別MDC別比率!$W1259*施設別MDC別比率!U1259</f>
        <v>119.00000000000016</v>
      </c>
      <c r="V1259" s="91">
        <f>施設別MDC別比率!$W1259*施設別MDC別比率!V1259</f>
        <v>3470</v>
      </c>
      <c r="W1259" s="50">
        <v>3470</v>
      </c>
      <c r="X1259" s="90" t="str">
        <f>IF(LEFT(VLOOKUP(A1259,施設概要表!A:C,3,FALSE),3)="011","●","")</f>
        <v/>
      </c>
    </row>
    <row r="1260" spans="1:24" hidden="1">
      <c r="A1260" s="46" t="s">
        <v>2348</v>
      </c>
      <c r="B1260" s="47" t="s">
        <v>2313</v>
      </c>
      <c r="C1260" s="48" t="s">
        <v>2201</v>
      </c>
      <c r="D1260" s="91">
        <f>施設別MDC別比率!$W1260*施設別MDC別比率!D1260</f>
        <v>82.999999999999943</v>
      </c>
      <c r="E1260" s="91">
        <f>施設別MDC別比率!$W1260*施設別MDC別比率!E1260</f>
        <v>0</v>
      </c>
      <c r="F1260" s="91">
        <f>施設別MDC別比率!$W1260*施設別MDC別比率!F1260</f>
        <v>8.0000000000000089</v>
      </c>
      <c r="G1260" s="91">
        <f>施設別MDC別比率!$W1260*施設別MDC別比率!G1260</f>
        <v>85.000000000000028</v>
      </c>
      <c r="H1260" s="91">
        <f>施設別MDC別比率!$W1260*施設別MDC別比率!H1260</f>
        <v>68.000000000000128</v>
      </c>
      <c r="I1260" s="91">
        <f>施設別MDC別比率!$W1260*施設別MDC別比率!I1260</f>
        <v>87.999999999999886</v>
      </c>
      <c r="J1260" s="91">
        <f>施設別MDC別比率!$W1260*施設別MDC別比率!J1260</f>
        <v>12.000000000000012</v>
      </c>
      <c r="K1260" s="91">
        <f>施設別MDC別比率!$W1260*施設別MDC別比率!K1260</f>
        <v>17.000000000000007</v>
      </c>
      <c r="L1260" s="91">
        <f>施設別MDC別比率!$W1260*施設別MDC別比率!L1260</f>
        <v>0</v>
      </c>
      <c r="M1260" s="91">
        <f>施設別MDC別比率!$W1260*施設別MDC別比率!M1260</f>
        <v>17.999999999999993</v>
      </c>
      <c r="N1260" s="91">
        <f>施設別MDC別比率!$W1260*施設別MDC別比率!N1260</f>
        <v>22.999999999999986</v>
      </c>
      <c r="O1260" s="91">
        <f>施設別MDC別比率!$W1260*施設別MDC別比率!O1260</f>
        <v>2.0000000000000022</v>
      </c>
      <c r="P1260" s="91">
        <f>施設別MDC別比率!$W1260*施設別MDC別比率!P1260</f>
        <v>4.9999999999999973</v>
      </c>
      <c r="Q1260" s="91">
        <f>施設別MDC別比率!$W1260*施設別MDC別比率!Q1260</f>
        <v>0</v>
      </c>
      <c r="R1260" s="91">
        <f>施設別MDC別比率!$W1260*施設別MDC別比率!R1260</f>
        <v>0</v>
      </c>
      <c r="S1260" s="91">
        <f>施設別MDC別比率!$W1260*施設別MDC別比率!S1260</f>
        <v>96.999999999999986</v>
      </c>
      <c r="T1260" s="91">
        <f>施設別MDC別比率!$W1260*施設別MDC別比率!T1260</f>
        <v>3.0000000000000009</v>
      </c>
      <c r="U1260" s="91">
        <f>施設別MDC別比率!$W1260*施設別MDC別比率!U1260</f>
        <v>3.9999999999999987</v>
      </c>
      <c r="V1260" s="91">
        <f>施設別MDC別比率!$W1260*施設別MDC別比率!V1260</f>
        <v>513</v>
      </c>
      <c r="W1260" s="50">
        <v>513</v>
      </c>
      <c r="X1260" s="90" t="str">
        <f>IF(LEFT(VLOOKUP(A1260,施設概要表!A:C,3,FALSE),3)="011","●","")</f>
        <v/>
      </c>
    </row>
    <row r="1261" spans="1:24" hidden="1">
      <c r="A1261" s="46" t="s">
        <v>2350</v>
      </c>
      <c r="B1261" s="47" t="s">
        <v>4396</v>
      </c>
      <c r="C1261" s="48" t="s">
        <v>2205</v>
      </c>
      <c r="D1261" s="91">
        <f>施設別MDC別比率!$W1261*施設別MDC別比率!D1261</f>
        <v>603.99999999999909</v>
      </c>
      <c r="E1261" s="91">
        <f>施設別MDC別比率!$W1261*施設別MDC別比率!E1261</f>
        <v>171.9999999999998</v>
      </c>
      <c r="F1261" s="91">
        <f>施設別MDC別比率!$W1261*施設別MDC別比率!F1261</f>
        <v>72.999999999999929</v>
      </c>
      <c r="G1261" s="91">
        <f>施設別MDC別比率!$W1261*施設別MDC別比率!G1261</f>
        <v>504.99999999999835</v>
      </c>
      <c r="H1261" s="91">
        <f>施設別MDC別比率!$W1261*施設別MDC別比率!H1261</f>
        <v>201.9999999999998</v>
      </c>
      <c r="I1261" s="91">
        <f>施設別MDC別比率!$W1261*施設別MDC別比率!I1261</f>
        <v>947.99999999999875</v>
      </c>
      <c r="J1261" s="91">
        <f>施設別MDC別比率!$W1261*施設別MDC別比率!J1261</f>
        <v>126.00000000000016</v>
      </c>
      <c r="K1261" s="91">
        <f>施設別MDC別比率!$W1261*施設別MDC別比率!K1261</f>
        <v>128.99999999999986</v>
      </c>
      <c r="L1261" s="91">
        <f>施設別MDC別比率!$W1261*施設別MDC別比率!L1261</f>
        <v>50.000000000000099</v>
      </c>
      <c r="M1261" s="91">
        <f>施設別MDC別比率!$W1261*施設別MDC別比率!M1261</f>
        <v>98.999999999999886</v>
      </c>
      <c r="N1261" s="91">
        <f>施設別MDC別比率!$W1261*施設別MDC別比率!N1261</f>
        <v>246.00000000000009</v>
      </c>
      <c r="O1261" s="91">
        <f>施設別MDC別比率!$W1261*施設別MDC別比率!O1261</f>
        <v>204</v>
      </c>
      <c r="P1261" s="91">
        <f>施設別MDC別比率!$W1261*施設別MDC別比率!P1261</f>
        <v>217.99999999999991</v>
      </c>
      <c r="Q1261" s="91">
        <f>施設別MDC別比率!$W1261*施設別MDC別比率!Q1261</f>
        <v>120.99999999999982</v>
      </c>
      <c r="R1261" s="91">
        <f>施設別MDC別比率!$W1261*施設別MDC別比率!R1261</f>
        <v>5.0000000000000107</v>
      </c>
      <c r="S1261" s="91">
        <f>施設別MDC別比率!$W1261*施設別MDC別比率!S1261</f>
        <v>517.9999999999992</v>
      </c>
      <c r="T1261" s="91">
        <f>施設別MDC別比率!$W1261*施設別MDC別比率!T1261</f>
        <v>17.999999999999986</v>
      </c>
      <c r="U1261" s="91">
        <f>施設別MDC別比率!$W1261*施設別MDC別比率!U1261</f>
        <v>79.000000000000185</v>
      </c>
      <c r="V1261" s="91">
        <f>施設別MDC別比率!$W1261*施設別MDC別比率!V1261</f>
        <v>4317</v>
      </c>
      <c r="W1261" s="50">
        <v>4317</v>
      </c>
      <c r="X1261" s="90" t="str">
        <f>IF(LEFT(VLOOKUP(A1261,施設概要表!A:C,3,FALSE),3)="011","●","")</f>
        <v/>
      </c>
    </row>
    <row r="1262" spans="1:24" hidden="1">
      <c r="A1262" s="46" t="s">
        <v>2352</v>
      </c>
      <c r="B1262" s="47" t="s">
        <v>2318</v>
      </c>
      <c r="C1262" s="48" t="s">
        <v>2207</v>
      </c>
      <c r="D1262" s="91">
        <f>施設別MDC別比率!$W1262*施設別MDC別比率!D1262</f>
        <v>735.00000000000011</v>
      </c>
      <c r="E1262" s="91">
        <f>施設別MDC別比率!$W1262*施設別MDC別比率!E1262</f>
        <v>436.00000000000028</v>
      </c>
      <c r="F1262" s="91">
        <f>施設別MDC別比率!$W1262*施設別MDC別比率!F1262</f>
        <v>439.0000000000004</v>
      </c>
      <c r="G1262" s="91">
        <f>施設別MDC別比率!$W1262*施設別MDC別比率!G1262</f>
        <v>866.00000000000011</v>
      </c>
      <c r="H1262" s="91">
        <f>施設別MDC別比率!$W1262*施設別MDC別比率!H1262</f>
        <v>1450.0000000000016</v>
      </c>
      <c r="I1262" s="91">
        <f>施設別MDC別比率!$W1262*施設別MDC別比率!I1262</f>
        <v>2357.9999999999959</v>
      </c>
      <c r="J1262" s="91">
        <f>施設別MDC別比率!$W1262*施設別MDC別比率!J1262</f>
        <v>475.99999999999994</v>
      </c>
      <c r="K1262" s="91">
        <f>施設別MDC別比率!$W1262*施設別MDC別比率!K1262</f>
        <v>117.00000000000006</v>
      </c>
      <c r="L1262" s="91">
        <f>施設別MDC別比率!$W1262*施設別MDC別比率!L1262</f>
        <v>137.00000000000043</v>
      </c>
      <c r="M1262" s="91">
        <f>施設別MDC別比率!$W1262*施設別MDC別比率!M1262</f>
        <v>291.99999999999983</v>
      </c>
      <c r="N1262" s="91">
        <f>施設別MDC別比率!$W1262*施設別MDC別比率!N1262</f>
        <v>1011.9999999999952</v>
      </c>
      <c r="O1262" s="91">
        <f>施設別MDC別比率!$W1262*施設別MDC別比率!O1262</f>
        <v>174.99999999999974</v>
      </c>
      <c r="P1262" s="91">
        <f>施設別MDC別比率!$W1262*施設別MDC別比率!P1262</f>
        <v>301.00000000000023</v>
      </c>
      <c r="Q1262" s="91">
        <f>施設別MDC別比率!$W1262*施設別MDC別比率!Q1262</f>
        <v>110.00000000000004</v>
      </c>
      <c r="R1262" s="91">
        <f>施設別MDC別比率!$W1262*施設別MDC別比率!R1262</f>
        <v>36.999999999999986</v>
      </c>
      <c r="S1262" s="91">
        <f>施設別MDC別比率!$W1262*施設別MDC別比率!S1262</f>
        <v>689.99999999999977</v>
      </c>
      <c r="T1262" s="91">
        <f>施設別MDC別比率!$W1262*施設別MDC別比率!T1262</f>
        <v>11.000000000000002</v>
      </c>
      <c r="U1262" s="91">
        <f>施設別MDC別比率!$W1262*施設別MDC別比率!U1262</f>
        <v>196.99999999999957</v>
      </c>
      <c r="V1262" s="91">
        <f>施設別MDC別比率!$W1262*施設別MDC別比率!V1262</f>
        <v>9839</v>
      </c>
      <c r="W1262" s="50">
        <v>9839</v>
      </c>
      <c r="X1262" s="90" t="str">
        <f>IF(LEFT(VLOOKUP(A1262,施設概要表!A:C,3,FALSE),3)="011","●","")</f>
        <v/>
      </c>
    </row>
    <row r="1263" spans="1:24" hidden="1">
      <c r="A1263" s="46" t="s">
        <v>445</v>
      </c>
      <c r="B1263" s="47" t="s">
        <v>2320</v>
      </c>
      <c r="C1263" s="48" t="s">
        <v>2209</v>
      </c>
      <c r="D1263" s="91">
        <f>施設別MDC別比率!$W1263*施設別MDC別比率!D1263</f>
        <v>49.999999999999936</v>
      </c>
      <c r="E1263" s="91">
        <f>施設別MDC別比率!$W1263*施設別MDC別比率!E1263</f>
        <v>0</v>
      </c>
      <c r="F1263" s="91">
        <f>施設別MDC別比率!$W1263*施設別MDC別比率!F1263</f>
        <v>45.999999999999979</v>
      </c>
      <c r="G1263" s="91">
        <f>施設別MDC別比率!$W1263*施設別MDC別比率!G1263</f>
        <v>105</v>
      </c>
      <c r="H1263" s="91">
        <f>施設別MDC別比率!$W1263*施設別MDC別比率!H1263</f>
        <v>110.00000000000001</v>
      </c>
      <c r="I1263" s="91">
        <f>施設別MDC別比率!$W1263*施設別MDC別比率!I1263</f>
        <v>333.00000000000006</v>
      </c>
      <c r="J1263" s="91">
        <f>施設別MDC別比率!$W1263*施設別MDC別比率!J1263</f>
        <v>200.00000000000026</v>
      </c>
      <c r="K1263" s="91">
        <f>施設別MDC別比率!$W1263*施設別MDC別比率!K1263</f>
        <v>15.999999999999943</v>
      </c>
      <c r="L1263" s="91">
        <f>施設別MDC別比率!$W1263*施設別MDC別比率!L1263</f>
        <v>0</v>
      </c>
      <c r="M1263" s="91">
        <f>施設別MDC別比率!$W1263*施設別MDC別比率!M1263</f>
        <v>52.000000000000036</v>
      </c>
      <c r="N1263" s="91">
        <f>施設別MDC別比率!$W1263*施設別MDC別比率!N1263</f>
        <v>76.000000000000014</v>
      </c>
      <c r="O1263" s="91">
        <f>施設別MDC別比率!$W1263*施設別MDC別比率!O1263</f>
        <v>3.000000000000004</v>
      </c>
      <c r="P1263" s="91">
        <f>施設別MDC別比率!$W1263*施設別MDC別比率!P1263</f>
        <v>11</v>
      </c>
      <c r="Q1263" s="91">
        <f>施設別MDC別比率!$W1263*施設別MDC別比率!Q1263</f>
        <v>1</v>
      </c>
      <c r="R1263" s="91">
        <f>施設別MDC別比率!$W1263*施設別MDC別比率!R1263</f>
        <v>0</v>
      </c>
      <c r="S1263" s="91">
        <f>施設別MDC別比率!$W1263*施設別MDC別比率!S1263</f>
        <v>274.00000000000057</v>
      </c>
      <c r="T1263" s="91">
        <f>施設別MDC別比率!$W1263*施設別MDC別比率!T1263</f>
        <v>2.0000000000000027</v>
      </c>
      <c r="U1263" s="91">
        <f>施設別MDC別比率!$W1263*施設別MDC別比率!U1263</f>
        <v>4.0000000000000053</v>
      </c>
      <c r="V1263" s="91">
        <f>施設別MDC別比率!$W1263*施設別MDC別比率!V1263</f>
        <v>1283</v>
      </c>
      <c r="W1263" s="50">
        <v>1283</v>
      </c>
      <c r="X1263" s="90" t="str">
        <f>IF(LEFT(VLOOKUP(A1263,施設概要表!A:C,3,FALSE),3)="011","●","")</f>
        <v/>
      </c>
    </row>
    <row r="1264" spans="1:24" hidden="1">
      <c r="A1264" s="46" t="s">
        <v>2356</v>
      </c>
      <c r="B1264" s="47" t="s">
        <v>2323</v>
      </c>
      <c r="C1264" s="48" t="s">
        <v>2211</v>
      </c>
      <c r="D1264" s="91">
        <f>施設別MDC別比率!$W1264*施設別MDC別比率!D1264</f>
        <v>64.000000000000014</v>
      </c>
      <c r="E1264" s="91">
        <f>施設別MDC別比率!$W1264*施設別MDC別比率!E1264</f>
        <v>2.0000000000000018</v>
      </c>
      <c r="F1264" s="91">
        <f>施設別MDC別比率!$W1264*施設別MDC別比率!F1264</f>
        <v>288.99999999999966</v>
      </c>
      <c r="G1264" s="91">
        <f>施設別MDC別比率!$W1264*施設別MDC別比率!G1264</f>
        <v>891.00000000000227</v>
      </c>
      <c r="H1264" s="91">
        <f>施設別MDC別比率!$W1264*施設別MDC別比率!H1264</f>
        <v>17.999999999999968</v>
      </c>
      <c r="I1264" s="91">
        <f>施設別MDC別比率!$W1264*施設別MDC別比率!I1264</f>
        <v>1988.999999999998</v>
      </c>
      <c r="J1264" s="91">
        <f>施設別MDC別比率!$W1264*施設別MDC別比率!J1264</f>
        <v>299.99999999999989</v>
      </c>
      <c r="K1264" s="91">
        <f>施設別MDC別比率!$W1264*施設別MDC別比率!K1264</f>
        <v>142.99999999999969</v>
      </c>
      <c r="L1264" s="91">
        <f>施設別MDC別比率!$W1264*施設別MDC別比率!L1264</f>
        <v>408.00000000000023</v>
      </c>
      <c r="M1264" s="91">
        <f>施設別MDC別比率!$W1264*施設別MDC別比率!M1264</f>
        <v>65.999999999999986</v>
      </c>
      <c r="N1264" s="91">
        <f>施設別MDC別比率!$W1264*施設別MDC別比率!N1264</f>
        <v>924.99999999999977</v>
      </c>
      <c r="O1264" s="91">
        <f>施設別MDC別比率!$W1264*施設別MDC別比率!O1264</f>
        <v>1301.0000000000018</v>
      </c>
      <c r="P1264" s="91">
        <f>施設別MDC別比率!$W1264*施設別MDC別比率!P1264</f>
        <v>299.00000000000028</v>
      </c>
      <c r="Q1264" s="91">
        <f>施設別MDC別比率!$W1264*施設別MDC別比率!Q1264</f>
        <v>7.9999999999999929</v>
      </c>
      <c r="R1264" s="91">
        <f>施設別MDC別比率!$W1264*施設別MDC別比率!R1264</f>
        <v>0</v>
      </c>
      <c r="S1264" s="91">
        <f>施設別MDC別比率!$W1264*施設別MDC別比率!S1264</f>
        <v>12.000000000000023</v>
      </c>
      <c r="T1264" s="91">
        <f>施設別MDC別比率!$W1264*施設別MDC別比率!T1264</f>
        <v>0</v>
      </c>
      <c r="U1264" s="91">
        <f>施設別MDC別比率!$W1264*施設別MDC別比率!U1264</f>
        <v>153.99999999999991</v>
      </c>
      <c r="V1264" s="91">
        <f>施設別MDC別比率!$W1264*施設別MDC別比率!V1264</f>
        <v>6869</v>
      </c>
      <c r="W1264" s="50">
        <v>6869</v>
      </c>
      <c r="X1264" s="90" t="str">
        <f>IF(LEFT(VLOOKUP(A1264,施設概要表!A:C,3,FALSE),3)="011","●","")</f>
        <v/>
      </c>
    </row>
    <row r="1265" spans="1:24" hidden="1">
      <c r="A1265" s="46" t="s">
        <v>2357</v>
      </c>
      <c r="B1265" s="47" t="s">
        <v>2325</v>
      </c>
      <c r="C1265" s="48" t="s">
        <v>2213</v>
      </c>
      <c r="D1265" s="91">
        <f>施設別MDC別比率!$W1265*施設別MDC別比率!D1265</f>
        <v>12.000000000000002</v>
      </c>
      <c r="E1265" s="91">
        <f>施設別MDC別比率!$W1265*施設別MDC別比率!E1265</f>
        <v>1467.9999999999998</v>
      </c>
      <c r="F1265" s="91">
        <f>施設別MDC別比率!$W1265*施設別MDC別比率!F1265</f>
        <v>2.9999999999999938</v>
      </c>
      <c r="G1265" s="91">
        <f>施設別MDC別比率!$W1265*施設別MDC別比率!G1265</f>
        <v>16.999999999999993</v>
      </c>
      <c r="H1265" s="91">
        <f>施設別MDC別比率!$W1265*施設別MDC別比率!H1265</f>
        <v>12.000000000000002</v>
      </c>
      <c r="I1265" s="91">
        <f>施設別MDC別比率!$W1265*施設別MDC別比率!I1265</f>
        <v>77.999999999999901</v>
      </c>
      <c r="J1265" s="91">
        <f>施設別MDC別比率!$W1265*施設別MDC別比率!J1265</f>
        <v>2.9999999999999938</v>
      </c>
      <c r="K1265" s="91">
        <f>施設別MDC別比率!$W1265*施設別MDC別比率!K1265</f>
        <v>10.000000000000005</v>
      </c>
      <c r="L1265" s="91">
        <f>施設別MDC別比率!$W1265*施設別MDC別比率!L1265</f>
        <v>0</v>
      </c>
      <c r="M1265" s="91">
        <f>施設別MDC別比率!$W1265*施設別MDC別比率!M1265</f>
        <v>35.000000000000057</v>
      </c>
      <c r="N1265" s="91">
        <f>施設別MDC別比率!$W1265*施設別MDC別比率!N1265</f>
        <v>15.999999999999993</v>
      </c>
      <c r="O1265" s="91">
        <f>施設別MDC別比率!$W1265*施設別MDC別比率!O1265</f>
        <v>713.9999999999992</v>
      </c>
      <c r="P1265" s="91">
        <f>施設別MDC別比率!$W1265*施設別MDC別比率!P1265</f>
        <v>4.9999999999999902</v>
      </c>
      <c r="Q1265" s="91">
        <f>施設別MDC別比率!$W1265*施設別MDC別比率!Q1265</f>
        <v>166.00000000000003</v>
      </c>
      <c r="R1265" s="91">
        <f>施設別MDC別比率!$W1265*施設別MDC別比率!R1265</f>
        <v>0</v>
      </c>
      <c r="S1265" s="91">
        <f>施設別MDC別比率!$W1265*施設別MDC別比率!S1265</f>
        <v>31.999999999999883</v>
      </c>
      <c r="T1265" s="91">
        <f>施設別MDC別比率!$W1265*施設別MDC別比率!T1265</f>
        <v>2.0000000000000009</v>
      </c>
      <c r="U1265" s="91">
        <f>施設別MDC別比率!$W1265*施設別MDC別比率!U1265</f>
        <v>4.9999999999999902</v>
      </c>
      <c r="V1265" s="91">
        <f>施設別MDC別比率!$W1265*施設別MDC別比率!V1265</f>
        <v>2578</v>
      </c>
      <c r="W1265" s="50">
        <v>2578</v>
      </c>
      <c r="X1265" s="90" t="str">
        <f>IF(LEFT(VLOOKUP(A1265,施設概要表!A:C,3,FALSE),3)="011","●","")</f>
        <v/>
      </c>
    </row>
    <row r="1266" spans="1:24" hidden="1">
      <c r="A1266" s="46" t="s">
        <v>2359</v>
      </c>
      <c r="B1266" s="47" t="s">
        <v>2326</v>
      </c>
      <c r="C1266" s="48" t="s">
        <v>2215</v>
      </c>
      <c r="D1266" s="91">
        <f>施設別MDC別比率!$W1266*施設別MDC別比率!D1266</f>
        <v>1593.0000000000007</v>
      </c>
      <c r="E1266" s="91">
        <f>施設別MDC別比率!$W1266*施設別MDC別比率!E1266</f>
        <v>1.9999999999999991</v>
      </c>
      <c r="F1266" s="91">
        <f>施設別MDC別比率!$W1266*施設別MDC別比率!F1266</f>
        <v>5.9999999999999947</v>
      </c>
      <c r="G1266" s="91">
        <f>施設別MDC別比率!$W1266*施設別MDC別比率!G1266</f>
        <v>5.0000000000000089</v>
      </c>
      <c r="H1266" s="91">
        <f>施設別MDC別比率!$W1266*施設別MDC別比率!H1266</f>
        <v>5.9999999999999947</v>
      </c>
      <c r="I1266" s="91">
        <f>施設別MDC別比率!$W1266*施設別MDC別比率!I1266</f>
        <v>0.99999999999999956</v>
      </c>
      <c r="J1266" s="91">
        <f>施設別MDC別比率!$W1266*施設別MDC別比率!J1266</f>
        <v>142.00000000000009</v>
      </c>
      <c r="K1266" s="91">
        <f>施設別MDC別比率!$W1266*施設別MDC別比率!K1266</f>
        <v>2.9999999999999973</v>
      </c>
      <c r="L1266" s="91">
        <f>施設別MDC別比率!$W1266*施設別MDC別比率!L1266</f>
        <v>0</v>
      </c>
      <c r="M1266" s="91">
        <f>施設別MDC別比率!$W1266*施設別MDC別比率!M1266</f>
        <v>19.999999999999993</v>
      </c>
      <c r="N1266" s="91">
        <f>施設別MDC別比率!$W1266*施設別MDC別比率!N1266</f>
        <v>1.9999999999999991</v>
      </c>
      <c r="O1266" s="91">
        <f>施設別MDC別比率!$W1266*施設別MDC別比率!O1266</f>
        <v>0</v>
      </c>
      <c r="P1266" s="91">
        <f>施設別MDC別比率!$W1266*施設別MDC別比率!P1266</f>
        <v>5.0000000000000089</v>
      </c>
      <c r="Q1266" s="91">
        <f>施設別MDC別比率!$W1266*施設別MDC別比率!Q1266</f>
        <v>2.9999999999999973</v>
      </c>
      <c r="R1266" s="91">
        <f>施設別MDC別比率!$W1266*施設別MDC別比率!R1266</f>
        <v>0</v>
      </c>
      <c r="S1266" s="91">
        <f>施設別MDC別比率!$W1266*施設別MDC別比率!S1266</f>
        <v>228.99999999999915</v>
      </c>
      <c r="T1266" s="91">
        <f>施設別MDC別比率!$W1266*施設別MDC別比率!T1266</f>
        <v>1.9999999999999991</v>
      </c>
      <c r="U1266" s="91">
        <f>施設別MDC別比率!$W1266*施設別MDC別比率!U1266</f>
        <v>5.9999999999999947</v>
      </c>
      <c r="V1266" s="91">
        <f>施設別MDC別比率!$W1266*施設別MDC別比率!V1266</f>
        <v>2025</v>
      </c>
      <c r="W1266" s="50">
        <v>2025</v>
      </c>
      <c r="X1266" s="90" t="str">
        <f>IF(LEFT(VLOOKUP(A1266,施設概要表!A:C,3,FALSE),3)="011","●","")</f>
        <v/>
      </c>
    </row>
    <row r="1267" spans="1:24" hidden="1">
      <c r="A1267" s="46" t="s">
        <v>2361</v>
      </c>
      <c r="B1267" s="47" t="s">
        <v>2328</v>
      </c>
      <c r="C1267" s="48" t="s">
        <v>5881</v>
      </c>
      <c r="D1267" s="91">
        <f>施設別MDC別比率!$W1267*施設別MDC別比率!D1267</f>
        <v>162.99999999999972</v>
      </c>
      <c r="E1267" s="91">
        <f>施設別MDC別比率!$W1267*施設別MDC別比率!E1267</f>
        <v>1.9999999999999991</v>
      </c>
      <c r="F1267" s="91">
        <f>施設別MDC別比率!$W1267*施設別MDC別比率!F1267</f>
        <v>133.9999999999998</v>
      </c>
      <c r="G1267" s="91">
        <f>施設別MDC別比率!$W1267*施設別MDC別比率!G1267</f>
        <v>1279.000000000005</v>
      </c>
      <c r="H1267" s="91">
        <f>施設別MDC別比率!$W1267*施設別MDC別比率!H1267</f>
        <v>1831.9999999999966</v>
      </c>
      <c r="I1267" s="91">
        <f>施設別MDC別比率!$W1267*施設別MDC別比率!I1267</f>
        <v>2856.000000000005</v>
      </c>
      <c r="J1267" s="91">
        <f>施設別MDC別比率!$W1267*施設別MDC別比率!J1267</f>
        <v>337.00000000000006</v>
      </c>
      <c r="K1267" s="91">
        <f>施設別MDC別比率!$W1267*施設別MDC別比率!K1267</f>
        <v>77</v>
      </c>
      <c r="L1267" s="91">
        <f>施設別MDC別比率!$W1267*施設別MDC別比率!L1267</f>
        <v>0</v>
      </c>
      <c r="M1267" s="91">
        <f>施設別MDC別比率!$W1267*施設別MDC別比率!M1267</f>
        <v>324.99999999999966</v>
      </c>
      <c r="N1267" s="91">
        <f>施設別MDC別比率!$W1267*施設別MDC別比率!N1267</f>
        <v>456.99999999999989</v>
      </c>
      <c r="O1267" s="91">
        <f>施設別MDC別比率!$W1267*施設別MDC別比率!O1267</f>
        <v>1028.0000000000018</v>
      </c>
      <c r="P1267" s="91">
        <f>施設別MDC別比率!$W1267*施設別MDC別比率!P1267</f>
        <v>70.999999999999957</v>
      </c>
      <c r="Q1267" s="91">
        <f>施設別MDC別比率!$W1267*施設別MDC別比率!Q1267</f>
        <v>560.99999999999989</v>
      </c>
      <c r="R1267" s="91">
        <f>施設別MDC別比率!$W1267*施設別MDC別比率!R1267</f>
        <v>30.999999999999975</v>
      </c>
      <c r="S1267" s="91">
        <f>施設別MDC別比率!$W1267*施設別MDC別比率!S1267</f>
        <v>742.99999999999966</v>
      </c>
      <c r="T1267" s="91">
        <f>施設別MDC別比率!$W1267*施設別MDC別比率!T1267</f>
        <v>19</v>
      </c>
      <c r="U1267" s="91">
        <f>施設別MDC別比率!$W1267*施設別MDC別比率!U1267</f>
        <v>236.00000000000034</v>
      </c>
      <c r="V1267" s="91">
        <f>施設別MDC別比率!$W1267*施設別MDC別比率!V1267</f>
        <v>10151</v>
      </c>
      <c r="W1267" s="50">
        <v>10151</v>
      </c>
      <c r="X1267" s="90" t="str">
        <f>IF(LEFT(VLOOKUP(A1267,施設概要表!A:C,3,FALSE),3)="011","●","")</f>
        <v/>
      </c>
    </row>
    <row r="1268" spans="1:24" hidden="1">
      <c r="A1268" s="46" t="s">
        <v>2363</v>
      </c>
      <c r="B1268" s="47" t="s">
        <v>2330</v>
      </c>
      <c r="C1268" s="48" t="s">
        <v>2218</v>
      </c>
      <c r="D1268" s="91">
        <f>施設別MDC別比率!$W1268*施設別MDC別比率!D1268</f>
        <v>119.99999999999989</v>
      </c>
      <c r="E1268" s="91">
        <f>施設別MDC別比率!$W1268*施設別MDC別比率!E1268</f>
        <v>242.0000000000002</v>
      </c>
      <c r="F1268" s="91">
        <f>施設別MDC別比率!$W1268*施設別MDC別比率!F1268</f>
        <v>245.00000000000017</v>
      </c>
      <c r="G1268" s="91">
        <f>施設別MDC別比率!$W1268*施設別MDC別比率!G1268</f>
        <v>255.00000000000017</v>
      </c>
      <c r="H1268" s="91">
        <f>施設別MDC別比率!$W1268*施設別MDC別比率!H1268</f>
        <v>312.00000000000011</v>
      </c>
      <c r="I1268" s="91">
        <f>施設別MDC別比率!$W1268*施設別MDC別比率!I1268</f>
        <v>1326.9999999999993</v>
      </c>
      <c r="J1268" s="91">
        <f>施設別MDC別比率!$W1268*施設別MDC別比率!J1268</f>
        <v>62.999999999999936</v>
      </c>
      <c r="K1268" s="91">
        <f>施設別MDC別比率!$W1268*施設別MDC別比率!K1268</f>
        <v>86.999999999999915</v>
      </c>
      <c r="L1268" s="91">
        <f>施設別MDC別比率!$W1268*施設別MDC別比率!L1268</f>
        <v>41.999999999999957</v>
      </c>
      <c r="M1268" s="91">
        <f>施設別MDC別比率!$W1268*施設別MDC別比率!M1268</f>
        <v>76.999999999999929</v>
      </c>
      <c r="N1268" s="91">
        <f>施設別MDC別比率!$W1268*施設別MDC別比率!N1268</f>
        <v>597.00000000000023</v>
      </c>
      <c r="O1268" s="91">
        <f>施設別MDC別比率!$W1268*施設別MDC別比率!O1268</f>
        <v>295.00000000000011</v>
      </c>
      <c r="P1268" s="91">
        <f>施設別MDC別比率!$W1268*施設別MDC別比率!P1268</f>
        <v>197.9999999999998</v>
      </c>
      <c r="Q1268" s="91">
        <f>施設別MDC別比率!$W1268*施設別MDC別比率!Q1268</f>
        <v>6.9999999999999929</v>
      </c>
      <c r="R1268" s="91">
        <f>施設別MDC別比率!$W1268*施設別MDC別比率!R1268</f>
        <v>31.000000000000011</v>
      </c>
      <c r="S1268" s="91">
        <f>施設別MDC別比率!$W1268*施設別MDC別比率!S1268</f>
        <v>192.99999999999983</v>
      </c>
      <c r="T1268" s="91">
        <f>施設別MDC別比率!$W1268*施設別MDC別比率!T1268</f>
        <v>12.999999999999988</v>
      </c>
      <c r="U1268" s="91">
        <f>施設別MDC別比率!$W1268*施設別MDC別比率!U1268</f>
        <v>80.999999999999915</v>
      </c>
      <c r="V1268" s="91">
        <f>施設別MDC別比率!$W1268*施設別MDC別比率!V1268</f>
        <v>4185</v>
      </c>
      <c r="W1268" s="50">
        <v>4185</v>
      </c>
      <c r="X1268" s="90" t="str">
        <f>IF(LEFT(VLOOKUP(A1268,施設概要表!A:C,3,FALSE),3)="011","●","")</f>
        <v/>
      </c>
    </row>
    <row r="1269" spans="1:24" hidden="1">
      <c r="A1269" s="46" t="s">
        <v>2365</v>
      </c>
      <c r="B1269" s="47" t="s">
        <v>2332</v>
      </c>
      <c r="C1269" s="48" t="s">
        <v>2220</v>
      </c>
      <c r="D1269" s="91">
        <f>施設別MDC別比率!$W1269*施設別MDC別比率!D1269</f>
        <v>13.999999999999961</v>
      </c>
      <c r="E1269" s="91">
        <f>施設別MDC別比率!$W1269*施設別MDC別比率!E1269</f>
        <v>6.9999999999999964</v>
      </c>
      <c r="F1269" s="91">
        <f>施設別MDC別比率!$W1269*施設別MDC別比率!F1269</f>
        <v>17.000000000000025</v>
      </c>
      <c r="G1269" s="91">
        <f>施設別MDC別比率!$W1269*施設別MDC別比率!G1269</f>
        <v>61.000000000000036</v>
      </c>
      <c r="H1269" s="91">
        <f>施設別MDC別比率!$W1269*施設別MDC別比率!H1269</f>
        <v>40.000000000000007</v>
      </c>
      <c r="I1269" s="91">
        <f>施設別MDC別比率!$W1269*施設別MDC別比率!I1269</f>
        <v>222.99999999999963</v>
      </c>
      <c r="J1269" s="91">
        <f>施設別MDC別比率!$W1269*施設別MDC別比率!J1269</f>
        <v>77.000000000000028</v>
      </c>
      <c r="K1269" s="91">
        <f>施設別MDC別比率!$W1269*施設別MDC別比率!K1269</f>
        <v>26.999999999999986</v>
      </c>
      <c r="L1269" s="91">
        <f>施設別MDC別比率!$W1269*施設別MDC別比率!L1269</f>
        <v>4.9999999999999964</v>
      </c>
      <c r="M1269" s="91">
        <f>施設別MDC別比率!$W1269*施設別MDC別比率!M1269</f>
        <v>38.999999999999986</v>
      </c>
      <c r="N1269" s="91">
        <f>施設別MDC別比率!$W1269*施設別MDC別比率!N1269</f>
        <v>136.99999999999963</v>
      </c>
      <c r="O1269" s="91">
        <f>施設別MDC別比率!$W1269*施設別MDC別比率!O1269</f>
        <v>2.9999999999999964</v>
      </c>
      <c r="P1269" s="91">
        <f>施設別MDC別比率!$W1269*施設別MDC別比率!P1269</f>
        <v>6.0000000000000009</v>
      </c>
      <c r="Q1269" s="91">
        <f>施設別MDC別比率!$W1269*施設別MDC別比率!Q1269</f>
        <v>2</v>
      </c>
      <c r="R1269" s="91">
        <f>施設別MDC別比率!$W1269*施設別MDC別比率!R1269</f>
        <v>0</v>
      </c>
      <c r="S1269" s="91">
        <f>施設別MDC別比率!$W1269*施設別MDC別比率!S1269</f>
        <v>142.99999999999957</v>
      </c>
      <c r="T1269" s="91">
        <f>施設別MDC別比率!$W1269*施設別MDC別比率!T1269</f>
        <v>2.9999999999999964</v>
      </c>
      <c r="U1269" s="91">
        <f>施設別MDC別比率!$W1269*施設別MDC別比率!U1269</f>
        <v>10.99999999999998</v>
      </c>
      <c r="V1269" s="91">
        <f>施設別MDC別比率!$W1269*施設別MDC別比率!V1269</f>
        <v>815</v>
      </c>
      <c r="W1269" s="50">
        <v>815</v>
      </c>
      <c r="X1269" s="90" t="str">
        <f>IF(LEFT(VLOOKUP(A1269,施設概要表!A:C,3,FALSE),3)="011","●","")</f>
        <v/>
      </c>
    </row>
    <row r="1270" spans="1:24" hidden="1">
      <c r="A1270" s="46" t="s">
        <v>2366</v>
      </c>
      <c r="B1270" s="47" t="s">
        <v>2334</v>
      </c>
      <c r="C1270" s="48" t="s">
        <v>2222</v>
      </c>
      <c r="D1270" s="91">
        <f>施設別MDC別比率!$W1270*施設別MDC別比率!D1270</f>
        <v>32.99999999999995</v>
      </c>
      <c r="E1270" s="91">
        <f>施設別MDC別比率!$W1270*施設別MDC別比率!E1270</f>
        <v>109.00000000000001</v>
      </c>
      <c r="F1270" s="91">
        <f>施設別MDC別比率!$W1270*施設別MDC別比率!F1270</f>
        <v>70.999999999999986</v>
      </c>
      <c r="G1270" s="91">
        <f>施設別MDC別比率!$W1270*施設別MDC別比率!G1270</f>
        <v>319.99999999999966</v>
      </c>
      <c r="H1270" s="91">
        <f>施設別MDC別比率!$W1270*施設別MDC別比率!H1270</f>
        <v>92.999999999999943</v>
      </c>
      <c r="I1270" s="91">
        <f>施設別MDC別比率!$W1270*施設別MDC別比率!I1270</f>
        <v>380.00000000000034</v>
      </c>
      <c r="J1270" s="91">
        <f>施設別MDC別比率!$W1270*施設別MDC別比率!J1270</f>
        <v>48.000000000000028</v>
      </c>
      <c r="K1270" s="91">
        <f>施設別MDC別比率!$W1270*施設別MDC別比率!K1270</f>
        <v>32.99999999999995</v>
      </c>
      <c r="L1270" s="91">
        <f>施設別MDC別比率!$W1270*施設別MDC別比率!L1270</f>
        <v>0</v>
      </c>
      <c r="M1270" s="91">
        <f>施設別MDC別比率!$W1270*施設別MDC別比率!M1270</f>
        <v>99.999999999999986</v>
      </c>
      <c r="N1270" s="91">
        <f>施設別MDC別比率!$W1270*施設別MDC別比率!N1270</f>
        <v>162.99999999999994</v>
      </c>
      <c r="O1270" s="91">
        <f>施設別MDC別比率!$W1270*施設別MDC別比率!O1270</f>
        <v>50.999999999999986</v>
      </c>
      <c r="P1270" s="91">
        <f>施設別MDC別比率!$W1270*施設別MDC別比率!P1270</f>
        <v>30</v>
      </c>
      <c r="Q1270" s="91">
        <f>施設別MDC別比率!$W1270*施設別MDC別比率!Q1270</f>
        <v>20</v>
      </c>
      <c r="R1270" s="91">
        <f>施設別MDC別比率!$W1270*施設別MDC別比率!R1270</f>
        <v>0</v>
      </c>
      <c r="S1270" s="91">
        <f>施設別MDC別比率!$W1270*施設別MDC別比率!S1270</f>
        <v>126.00000000000007</v>
      </c>
      <c r="T1270" s="91">
        <f>施設別MDC別比率!$W1270*施設別MDC別比率!T1270</f>
        <v>0.99999999999999989</v>
      </c>
      <c r="U1270" s="91">
        <f>施設別MDC別比率!$W1270*施設別MDC別比率!U1270</f>
        <v>67.000000000000043</v>
      </c>
      <c r="V1270" s="91">
        <f>施設別MDC別比率!$W1270*施設別MDC別比率!V1270</f>
        <v>1645</v>
      </c>
      <c r="W1270" s="50">
        <v>1645</v>
      </c>
      <c r="X1270" s="90" t="str">
        <f>IF(LEFT(VLOOKUP(A1270,施設概要表!A:C,3,FALSE),3)="011","●","")</f>
        <v/>
      </c>
    </row>
    <row r="1271" spans="1:24" hidden="1">
      <c r="A1271" s="46" t="s">
        <v>2367</v>
      </c>
      <c r="B1271" s="47" t="s">
        <v>2336</v>
      </c>
      <c r="C1271" s="48" t="s">
        <v>5882</v>
      </c>
      <c r="D1271" s="91">
        <f>施設別MDC別比率!$W1271*施設別MDC別比率!D1271</f>
        <v>0</v>
      </c>
      <c r="E1271" s="91">
        <f>施設別MDC別比率!$W1271*施設別MDC別比率!E1271</f>
        <v>0</v>
      </c>
      <c r="F1271" s="91">
        <f>施設別MDC別比率!$W1271*施設別MDC別比率!F1271</f>
        <v>0.99999999999999989</v>
      </c>
      <c r="G1271" s="91">
        <f>施設別MDC別比率!$W1271*施設別MDC別比率!G1271</f>
        <v>3</v>
      </c>
      <c r="H1271" s="91">
        <f>施設別MDC別比率!$W1271*施設別MDC別比率!H1271</f>
        <v>0</v>
      </c>
      <c r="I1271" s="91">
        <f>施設別MDC別比率!$W1271*施設別MDC別比率!I1271</f>
        <v>23.999999999999968</v>
      </c>
      <c r="J1271" s="91">
        <f>施設別MDC別比率!$W1271*施設別MDC別比率!J1271</f>
        <v>578.99999999999977</v>
      </c>
      <c r="K1271" s="91">
        <f>施設別MDC別比率!$W1271*施設別MDC別比率!K1271</f>
        <v>8.0000000000000142</v>
      </c>
      <c r="L1271" s="91">
        <f>施設別MDC別比率!$W1271*施設別MDC別比率!L1271</f>
        <v>0</v>
      </c>
      <c r="M1271" s="91">
        <f>施設別MDC別比率!$W1271*施設別MDC別比率!M1271</f>
        <v>1.9999999999999998</v>
      </c>
      <c r="N1271" s="91">
        <f>施設別MDC別比率!$W1271*施設別MDC別比率!N1271</f>
        <v>3</v>
      </c>
      <c r="O1271" s="91">
        <f>施設別MDC別比率!$W1271*施設別MDC別比率!O1271</f>
        <v>0</v>
      </c>
      <c r="P1271" s="91">
        <f>施設別MDC別比率!$W1271*施設別MDC別比率!P1271</f>
        <v>1.9999999999999998</v>
      </c>
      <c r="Q1271" s="91">
        <f>施設別MDC別比率!$W1271*施設別MDC別比率!Q1271</f>
        <v>0</v>
      </c>
      <c r="R1271" s="91">
        <f>施設別MDC別比率!$W1271*施設別MDC別比率!R1271</f>
        <v>0</v>
      </c>
      <c r="S1271" s="91">
        <f>施設別MDC別比率!$W1271*施設別MDC別比率!S1271</f>
        <v>133.00000000000017</v>
      </c>
      <c r="T1271" s="91">
        <f>施設別MDC別比率!$W1271*施設別MDC別比率!T1271</f>
        <v>0</v>
      </c>
      <c r="U1271" s="91">
        <f>施設別MDC別比率!$W1271*施設別MDC別比率!U1271</f>
        <v>9.9999999999999982</v>
      </c>
      <c r="V1271" s="91">
        <f>施設別MDC別比率!$W1271*施設別MDC別比率!V1271</f>
        <v>765</v>
      </c>
      <c r="W1271" s="50">
        <v>765</v>
      </c>
      <c r="X1271" s="90" t="str">
        <f>IF(LEFT(VLOOKUP(A1271,施設概要表!A:C,3,FALSE),3)="011","●","")</f>
        <v/>
      </c>
    </row>
    <row r="1272" spans="1:24" hidden="1">
      <c r="A1272" s="46" t="s">
        <v>2369</v>
      </c>
      <c r="B1272" s="47" t="s">
        <v>2337</v>
      </c>
      <c r="C1272" s="48" t="s">
        <v>5883</v>
      </c>
      <c r="D1272" s="91">
        <f>施設別MDC別比率!$W1272*施設別MDC別比率!D1272</f>
        <v>2173.0000000000009</v>
      </c>
      <c r="E1272" s="91">
        <f>施設別MDC別比率!$W1272*施設別MDC別比率!E1272</f>
        <v>0.99999999999999922</v>
      </c>
      <c r="F1272" s="91">
        <f>施設別MDC別比率!$W1272*施設別MDC別比率!F1272</f>
        <v>173.99999999999986</v>
      </c>
      <c r="G1272" s="91">
        <f>施設別MDC別比率!$W1272*施設別MDC別比率!G1272</f>
        <v>129.00000000000014</v>
      </c>
      <c r="H1272" s="91">
        <f>施設別MDC別比率!$W1272*施設別MDC別比率!H1272</f>
        <v>60.999999999999972</v>
      </c>
      <c r="I1272" s="91">
        <f>施設別MDC別比率!$W1272*施設別MDC別比率!I1272</f>
        <v>211.00000000000003</v>
      </c>
      <c r="J1272" s="91">
        <f>施設別MDC別比率!$W1272*施設別MDC別比率!J1272</f>
        <v>108.99999999999994</v>
      </c>
      <c r="K1272" s="91">
        <f>施設別MDC別比率!$W1272*施設別MDC別比率!K1272</f>
        <v>30.000000000000014</v>
      </c>
      <c r="L1272" s="91">
        <f>施設別MDC別比率!$W1272*施設別MDC別比率!L1272</f>
        <v>0</v>
      </c>
      <c r="M1272" s="91">
        <f>施設別MDC別比率!$W1272*施設別MDC別比率!M1272</f>
        <v>63.999999999999851</v>
      </c>
      <c r="N1272" s="91">
        <f>施設別MDC別比率!$W1272*施設別MDC別比率!N1272</f>
        <v>63.000000000000128</v>
      </c>
      <c r="O1272" s="91">
        <f>施設別MDC別比率!$W1272*施設別MDC別比率!O1272</f>
        <v>0</v>
      </c>
      <c r="P1272" s="91">
        <f>施設別MDC別比率!$W1272*施設別MDC別比率!P1272</f>
        <v>8.9999999999999822</v>
      </c>
      <c r="Q1272" s="91">
        <f>施設別MDC別比率!$W1272*施設別MDC別比率!Q1272</f>
        <v>0.99999999999999922</v>
      </c>
      <c r="R1272" s="91">
        <f>施設別MDC別比率!$W1272*施設別MDC別比率!R1272</f>
        <v>0</v>
      </c>
      <c r="S1272" s="91">
        <f>施設別MDC別比率!$W1272*施設別MDC別比率!S1272</f>
        <v>463.00000000000091</v>
      </c>
      <c r="T1272" s="91">
        <f>施設別MDC別比率!$W1272*施設別MDC別比率!T1272</f>
        <v>9.9999999999999929</v>
      </c>
      <c r="U1272" s="91">
        <f>施設別MDC別比率!$W1272*施設別MDC別比率!U1272</f>
        <v>25</v>
      </c>
      <c r="V1272" s="91">
        <f>施設別MDC別比率!$W1272*施設別MDC別比率!V1272</f>
        <v>3523</v>
      </c>
      <c r="W1272" s="50">
        <v>3523</v>
      </c>
      <c r="X1272" s="90" t="str">
        <f>IF(LEFT(VLOOKUP(A1272,施設概要表!A:C,3,FALSE),3)="011","●","")</f>
        <v/>
      </c>
    </row>
    <row r="1273" spans="1:24" hidden="1">
      <c r="A1273" s="46" t="s">
        <v>2371</v>
      </c>
      <c r="B1273" s="47" t="s">
        <v>2341</v>
      </c>
      <c r="C1273" s="48" t="s">
        <v>2228</v>
      </c>
      <c r="D1273" s="91">
        <f>施設別MDC別比率!$W1273*施設別MDC別比率!D1273</f>
        <v>26.000000000000011</v>
      </c>
      <c r="E1273" s="91">
        <f>施設別MDC別比率!$W1273*施設別MDC別比率!E1273</f>
        <v>18.999999999999989</v>
      </c>
      <c r="F1273" s="91">
        <f>施設別MDC別比率!$W1273*施設別MDC別比率!F1273</f>
        <v>16.999999999999972</v>
      </c>
      <c r="G1273" s="91">
        <f>施設別MDC別比率!$W1273*施設別MDC別比率!G1273</f>
        <v>92.000000000000213</v>
      </c>
      <c r="H1273" s="91">
        <f>施設別MDC別比率!$W1273*施設別MDC別比率!H1273</f>
        <v>36.000000000000028</v>
      </c>
      <c r="I1273" s="91">
        <f>施設別MDC別比率!$W1273*施設別MDC別比率!I1273</f>
        <v>310.00000000000023</v>
      </c>
      <c r="J1273" s="91">
        <f>施設別MDC別比率!$W1273*施設別MDC別比率!J1273</f>
        <v>10.999999999999989</v>
      </c>
      <c r="K1273" s="91">
        <f>施設別MDC別比率!$W1273*施設別MDC別比率!K1273</f>
        <v>13.000000000000005</v>
      </c>
      <c r="L1273" s="91">
        <f>施設別MDC別比率!$W1273*施設別MDC別比率!L1273</f>
        <v>0</v>
      </c>
      <c r="M1273" s="91">
        <f>施設別MDC別比率!$W1273*施設別MDC別比率!M1273</f>
        <v>15.999999999999998</v>
      </c>
      <c r="N1273" s="91">
        <f>施設別MDC別比率!$W1273*施設別MDC別比率!N1273</f>
        <v>78.000000000000171</v>
      </c>
      <c r="O1273" s="91">
        <f>施設別MDC別比率!$W1273*施設別MDC別比率!O1273</f>
        <v>1.0000000000000016</v>
      </c>
      <c r="P1273" s="91">
        <f>施設別MDC別比率!$W1273*施設別MDC別比率!P1273</f>
        <v>10.000000000000016</v>
      </c>
      <c r="Q1273" s="91">
        <f>施設別MDC別比率!$W1273*施設別MDC別比率!Q1273</f>
        <v>0</v>
      </c>
      <c r="R1273" s="91">
        <f>施設別MDC別比率!$W1273*施設別MDC別比率!R1273</f>
        <v>0</v>
      </c>
      <c r="S1273" s="91">
        <f>施設別MDC別比率!$W1273*施設別MDC別比率!S1273</f>
        <v>31.999999999999996</v>
      </c>
      <c r="T1273" s="91">
        <f>施設別MDC別比率!$W1273*施設別MDC別比率!T1273</f>
        <v>1.0000000000000016</v>
      </c>
      <c r="U1273" s="91">
        <f>施設別MDC別比率!$W1273*施設別MDC別比率!U1273</f>
        <v>16.999999999999972</v>
      </c>
      <c r="V1273" s="91">
        <f>施設別MDC別比率!$W1273*施設別MDC別比率!V1273</f>
        <v>679</v>
      </c>
      <c r="W1273" s="50">
        <v>679</v>
      </c>
      <c r="X1273" s="90" t="str">
        <f>IF(LEFT(VLOOKUP(A1273,施設概要表!A:C,3,FALSE),3)="011","●","")</f>
        <v/>
      </c>
    </row>
    <row r="1274" spans="1:24" hidden="1">
      <c r="A1274" s="46" t="s">
        <v>2373</v>
      </c>
      <c r="B1274" s="47" t="s">
        <v>2343</v>
      </c>
      <c r="C1274" s="48" t="s">
        <v>2230</v>
      </c>
      <c r="D1274" s="91">
        <f>施設別MDC別比率!$W1274*施設別MDC別比率!D1274</f>
        <v>53.999999999999915</v>
      </c>
      <c r="E1274" s="91">
        <f>施設別MDC別比率!$W1274*施設別MDC別比率!E1274</f>
        <v>22</v>
      </c>
      <c r="F1274" s="91">
        <f>施設別MDC別比率!$W1274*施設別MDC別比率!F1274</f>
        <v>52.999999999999922</v>
      </c>
      <c r="G1274" s="91">
        <f>施設別MDC別比率!$W1274*施設別MDC別比率!G1274</f>
        <v>218.9999999999998</v>
      </c>
      <c r="H1274" s="91">
        <f>施設別MDC別比率!$W1274*施設別MDC別比率!H1274</f>
        <v>340.00000000000091</v>
      </c>
      <c r="I1274" s="91">
        <f>施設別MDC別比率!$W1274*施設別MDC別比率!I1274</f>
        <v>678.99999999999966</v>
      </c>
      <c r="J1274" s="91">
        <f>施設別MDC別比率!$W1274*施設別MDC別比率!J1274</f>
        <v>45</v>
      </c>
      <c r="K1274" s="91">
        <f>施設別MDC別比率!$W1274*施設別MDC別比率!K1274</f>
        <v>42.000000000000021</v>
      </c>
      <c r="L1274" s="91">
        <f>施設別MDC別比率!$W1274*施設別MDC別比率!L1274</f>
        <v>6.0000000000000053</v>
      </c>
      <c r="M1274" s="91">
        <f>施設別MDC別比率!$W1274*施設別MDC別比率!M1274</f>
        <v>50.999999999999943</v>
      </c>
      <c r="N1274" s="91">
        <f>施設別MDC別比率!$W1274*施設別MDC別比率!N1274</f>
        <v>203.00000000000077</v>
      </c>
      <c r="O1274" s="91">
        <f>施設別MDC別比率!$W1274*施設別MDC別比率!O1274</f>
        <v>8.0000000000000071</v>
      </c>
      <c r="P1274" s="91">
        <f>施設別MDC別比率!$W1274*施設別MDC別比率!P1274</f>
        <v>67.999999999999986</v>
      </c>
      <c r="Q1274" s="91">
        <f>施設別MDC別比率!$W1274*施設別MDC別比率!Q1274</f>
        <v>0.99999999999999911</v>
      </c>
      <c r="R1274" s="91">
        <f>施設別MDC別比率!$W1274*施設別MDC別比率!R1274</f>
        <v>0</v>
      </c>
      <c r="S1274" s="91">
        <f>施設別MDC別比率!$W1274*施設別MDC別比率!S1274</f>
        <v>146.00000000000006</v>
      </c>
      <c r="T1274" s="91">
        <f>施設別MDC別比率!$W1274*施設別MDC別比率!T1274</f>
        <v>2.9999999999999929</v>
      </c>
      <c r="U1274" s="91">
        <f>施設別MDC別比率!$W1274*施設別MDC別比率!U1274</f>
        <v>28.99999999999994</v>
      </c>
      <c r="V1274" s="91">
        <f>施設別MDC別比率!$W1274*施設別MDC別比率!V1274</f>
        <v>1969</v>
      </c>
      <c r="W1274" s="50">
        <v>1969</v>
      </c>
      <c r="X1274" s="90" t="str">
        <f>IF(LEFT(VLOOKUP(A1274,施設概要表!A:C,3,FALSE),3)="011","●","")</f>
        <v/>
      </c>
    </row>
    <row r="1275" spans="1:24" hidden="1">
      <c r="A1275" s="46" t="s">
        <v>2375</v>
      </c>
      <c r="B1275" s="47" t="s">
        <v>2345</v>
      </c>
      <c r="C1275" s="48" t="s">
        <v>5884</v>
      </c>
      <c r="D1275" s="91">
        <f>施設別MDC別比率!$W1275*施設別MDC別比率!D1275</f>
        <v>37.99999999999995</v>
      </c>
      <c r="E1275" s="91">
        <f>施設別MDC別比率!$W1275*施設別MDC別比率!E1275</f>
        <v>6.0000000000000062</v>
      </c>
      <c r="F1275" s="91">
        <f>施設別MDC別比率!$W1275*施設別MDC別比率!F1275</f>
        <v>24.999999999999964</v>
      </c>
      <c r="G1275" s="91">
        <f>施設別MDC別比率!$W1275*施設別MDC別比率!G1275</f>
        <v>160.99999999999994</v>
      </c>
      <c r="H1275" s="91">
        <f>施設別MDC別比率!$W1275*施設別MDC別比率!H1275</f>
        <v>397.00000000000028</v>
      </c>
      <c r="I1275" s="91">
        <f>施設別MDC別比率!$W1275*施設別MDC別比率!I1275</f>
        <v>475.99999999999966</v>
      </c>
      <c r="J1275" s="91">
        <f>施設別MDC別比率!$W1275*施設別MDC別比率!J1275</f>
        <v>75.000000000000071</v>
      </c>
      <c r="K1275" s="91">
        <f>施設別MDC別比率!$W1275*施設別MDC別比率!K1275</f>
        <v>25.999999999999979</v>
      </c>
      <c r="L1275" s="91">
        <f>施設別MDC別比率!$W1275*施設別MDC別比率!L1275</f>
        <v>14.999999999999995</v>
      </c>
      <c r="M1275" s="91">
        <f>施設別MDC別比率!$W1275*施設別MDC別比率!M1275</f>
        <v>57.000000000000021</v>
      </c>
      <c r="N1275" s="91">
        <f>施設別MDC別比率!$W1275*施設別MDC別比率!N1275</f>
        <v>207.99999999999943</v>
      </c>
      <c r="O1275" s="91">
        <f>施設別MDC別比率!$W1275*施設別MDC別比率!O1275</f>
        <v>106.99999999999996</v>
      </c>
      <c r="P1275" s="91">
        <f>施設別MDC別比率!$W1275*施設別MDC別比率!P1275</f>
        <v>11.999999999999995</v>
      </c>
      <c r="Q1275" s="91">
        <f>施設別MDC別比率!$W1275*施設別MDC別比率!Q1275</f>
        <v>3.9999999999999982</v>
      </c>
      <c r="R1275" s="91">
        <f>施設別MDC別比率!$W1275*施設別MDC別比率!R1275</f>
        <v>0</v>
      </c>
      <c r="S1275" s="91">
        <f>施設別MDC別比率!$W1275*施設別MDC別比率!S1275</f>
        <v>155.00000000000003</v>
      </c>
      <c r="T1275" s="91">
        <f>施設別MDC別比率!$W1275*施設別MDC別比率!T1275</f>
        <v>4.9999999999999929</v>
      </c>
      <c r="U1275" s="91">
        <f>施設別MDC別比率!$W1275*施設別MDC別比率!U1275</f>
        <v>87.000000000000043</v>
      </c>
      <c r="V1275" s="91">
        <f>施設別MDC別比率!$W1275*施設別MDC別比率!V1275</f>
        <v>1854</v>
      </c>
      <c r="W1275" s="50">
        <v>1854</v>
      </c>
      <c r="X1275" s="90" t="str">
        <f>IF(LEFT(VLOOKUP(A1275,施設概要表!A:C,3,FALSE),3)="011","●","")</f>
        <v/>
      </c>
    </row>
    <row r="1276" spans="1:24" hidden="1">
      <c r="A1276" s="46" t="s">
        <v>2377</v>
      </c>
      <c r="B1276" s="47" t="s">
        <v>2346</v>
      </c>
      <c r="C1276" s="48" t="s">
        <v>5885</v>
      </c>
      <c r="D1276" s="91">
        <f>施設別MDC別比率!$W1276*施設別MDC別比率!D1276</f>
        <v>296.00000000000011</v>
      </c>
      <c r="E1276" s="91">
        <f>施設別MDC別比率!$W1276*施設別MDC別比率!E1276</f>
        <v>95.999999999999872</v>
      </c>
      <c r="F1276" s="91">
        <f>施設別MDC別比率!$W1276*施設別MDC別比率!F1276</f>
        <v>35.999999999999872</v>
      </c>
      <c r="G1276" s="91">
        <f>施設別MDC別比率!$W1276*施設別MDC別比率!G1276</f>
        <v>218.99999999999989</v>
      </c>
      <c r="H1276" s="91">
        <f>施設別MDC別比率!$W1276*施設別MDC別比率!H1276</f>
        <v>255.00000000000009</v>
      </c>
      <c r="I1276" s="91">
        <f>施設別MDC別比率!$W1276*施設別MDC別比率!I1276</f>
        <v>1211.9999999999989</v>
      </c>
      <c r="J1276" s="91">
        <f>施設別MDC別比率!$W1276*施設別MDC別比率!J1276</f>
        <v>123.00000000000001</v>
      </c>
      <c r="K1276" s="91">
        <f>施設別MDC別比率!$W1276*施設別MDC別比率!K1276</f>
        <v>23.000000000000007</v>
      </c>
      <c r="L1276" s="91">
        <f>施設別MDC別比率!$W1276*施設別MDC別比率!L1276</f>
        <v>31.999999999999961</v>
      </c>
      <c r="M1276" s="91">
        <f>施設別MDC別比率!$W1276*施設別MDC別比率!M1276</f>
        <v>78.000000000000099</v>
      </c>
      <c r="N1276" s="91">
        <f>施設別MDC別比率!$W1276*施設別MDC別比率!N1276</f>
        <v>103.00000000000013</v>
      </c>
      <c r="O1276" s="91">
        <f>施設別MDC別比率!$W1276*施設別MDC別比率!O1276</f>
        <v>1.9999999999999991</v>
      </c>
      <c r="P1276" s="91">
        <f>施設別MDC別比率!$W1276*施設別MDC別比率!P1276</f>
        <v>308.00000000000017</v>
      </c>
      <c r="Q1276" s="91">
        <f>施設別MDC別比率!$W1276*施設別MDC別比率!Q1276</f>
        <v>1.0000000000000011</v>
      </c>
      <c r="R1276" s="91">
        <f>施設別MDC別比率!$W1276*施設別MDC別比率!R1276</f>
        <v>0</v>
      </c>
      <c r="S1276" s="91">
        <f>施設別MDC別比率!$W1276*施設別MDC別比率!S1276</f>
        <v>278.99999999999989</v>
      </c>
      <c r="T1276" s="91">
        <f>施設別MDC別比率!$W1276*施設別MDC別比率!T1276</f>
        <v>6.9999999999999947</v>
      </c>
      <c r="U1276" s="91">
        <f>施設別MDC別比率!$W1276*施設別MDC別比率!U1276</f>
        <v>89.999999999999844</v>
      </c>
      <c r="V1276" s="91">
        <f>施設別MDC別比率!$W1276*施設別MDC別比率!V1276</f>
        <v>3160</v>
      </c>
      <c r="W1276" s="50">
        <v>3160</v>
      </c>
      <c r="X1276" s="90" t="str">
        <f>IF(LEFT(VLOOKUP(A1276,施設概要表!A:C,3,FALSE),3)="011","●","")</f>
        <v/>
      </c>
    </row>
    <row r="1277" spans="1:24" hidden="1">
      <c r="A1277" s="46" t="s">
        <v>2379</v>
      </c>
      <c r="B1277" s="47" t="s">
        <v>2348</v>
      </c>
      <c r="C1277" s="48" t="s">
        <v>2235</v>
      </c>
      <c r="D1277" s="91">
        <f>施設別MDC別比率!$W1277*施設別MDC別比率!D1277</f>
        <v>46.999999999999979</v>
      </c>
      <c r="E1277" s="91">
        <f>施設別MDC別比率!$W1277*施設別MDC別比率!E1277</f>
        <v>0</v>
      </c>
      <c r="F1277" s="91">
        <f>施設別MDC別比率!$W1277*施設別MDC別比率!F1277</f>
        <v>17.000000000000025</v>
      </c>
      <c r="G1277" s="91">
        <f>施設別MDC別比率!$W1277*施設別MDC別比率!G1277</f>
        <v>168.00000000000006</v>
      </c>
      <c r="H1277" s="91">
        <f>施設別MDC別比率!$W1277*施設別MDC別比率!H1277</f>
        <v>41.999999999999972</v>
      </c>
      <c r="I1277" s="91">
        <f>施設別MDC別比率!$W1277*施設別MDC別比率!I1277</f>
        <v>262.99999999999972</v>
      </c>
      <c r="J1277" s="91">
        <f>施設別MDC別比率!$W1277*施設別MDC別比率!J1277</f>
        <v>71.000000000000014</v>
      </c>
      <c r="K1277" s="91">
        <f>施設別MDC別比率!$W1277*施設別MDC別比率!K1277</f>
        <v>19.000000000000028</v>
      </c>
      <c r="L1277" s="91">
        <f>施設別MDC別比率!$W1277*施設別MDC別比率!L1277</f>
        <v>1.0000000000000013</v>
      </c>
      <c r="M1277" s="91">
        <f>施設別MDC別比率!$W1277*施設別MDC別比率!M1277</f>
        <v>39.999999999999964</v>
      </c>
      <c r="N1277" s="91">
        <f>施設別MDC別比率!$W1277*施設別MDC別比率!N1277</f>
        <v>84.000000000000028</v>
      </c>
      <c r="O1277" s="91">
        <f>施設別MDC別比率!$W1277*施設別MDC別比率!O1277</f>
        <v>8.0000000000000018</v>
      </c>
      <c r="P1277" s="91">
        <f>施設別MDC別比率!$W1277*施設別MDC別比率!P1277</f>
        <v>25.000000000000036</v>
      </c>
      <c r="Q1277" s="91">
        <f>施設別MDC別比率!$W1277*施設別MDC別比率!Q1277</f>
        <v>0</v>
      </c>
      <c r="R1277" s="91">
        <f>施設別MDC別比率!$W1277*施設別MDC別比率!R1277</f>
        <v>2.0000000000000027</v>
      </c>
      <c r="S1277" s="91">
        <f>施設別MDC別比率!$W1277*施設別MDC別比率!S1277</f>
        <v>81.000000000000028</v>
      </c>
      <c r="T1277" s="91">
        <f>施設別MDC別比率!$W1277*施設別MDC別比率!T1277</f>
        <v>5.9999999999999991</v>
      </c>
      <c r="U1277" s="91">
        <f>施設別MDC別比率!$W1277*施設別MDC別比率!U1277</f>
        <v>32.000000000000043</v>
      </c>
      <c r="V1277" s="91">
        <f>施設別MDC別比率!$W1277*施設別MDC別比率!V1277</f>
        <v>906</v>
      </c>
      <c r="W1277" s="50">
        <v>906</v>
      </c>
      <c r="X1277" s="90" t="str">
        <f>IF(LEFT(VLOOKUP(A1277,施設概要表!A:C,3,FALSE),3)="011","●","")</f>
        <v/>
      </c>
    </row>
    <row r="1278" spans="1:24" hidden="1">
      <c r="A1278" s="46" t="s">
        <v>2382</v>
      </c>
      <c r="B1278" s="47" t="s">
        <v>3249</v>
      </c>
      <c r="C1278" s="48" t="s">
        <v>5886</v>
      </c>
      <c r="D1278" s="91">
        <f>施設別MDC別比率!$W1278*施設別MDC別比率!D1278</f>
        <v>27</v>
      </c>
      <c r="E1278" s="91">
        <f>施設別MDC別比率!$W1278*施設別MDC別比率!E1278</f>
        <v>0</v>
      </c>
      <c r="F1278" s="91">
        <f>施設別MDC別比率!$W1278*施設別MDC別比率!F1278</f>
        <v>21.000000000000021</v>
      </c>
      <c r="G1278" s="91">
        <f>施設別MDC別比率!$W1278*施設別MDC別比率!G1278</f>
        <v>112.00000000000033</v>
      </c>
      <c r="H1278" s="91">
        <f>施設別MDC別比率!$W1278*施設別MDC別比率!H1278</f>
        <v>113.99999999999976</v>
      </c>
      <c r="I1278" s="91">
        <f>施設別MDC別比率!$W1278*施設別MDC別比率!I1278</f>
        <v>172.00000000000009</v>
      </c>
      <c r="J1278" s="91">
        <f>施設別MDC別比率!$W1278*施設別MDC別比率!J1278</f>
        <v>31.000000000000028</v>
      </c>
      <c r="K1278" s="91">
        <f>施設別MDC別比率!$W1278*施設別MDC別比率!K1278</f>
        <v>9</v>
      </c>
      <c r="L1278" s="91">
        <f>施設別MDC別比率!$W1278*施設別MDC別比率!L1278</f>
        <v>0</v>
      </c>
      <c r="M1278" s="91">
        <f>施設別MDC別比率!$W1278*施設別MDC別比率!M1278</f>
        <v>33.999999999999986</v>
      </c>
      <c r="N1278" s="91">
        <f>施設別MDC別比率!$W1278*施設別MDC別比率!N1278</f>
        <v>66.000000000000028</v>
      </c>
      <c r="O1278" s="91">
        <f>施設別MDC別比率!$W1278*施設別MDC別比率!O1278</f>
        <v>1.0000000000000009</v>
      </c>
      <c r="P1278" s="91">
        <f>施設別MDC別比率!$W1278*施設別MDC別比率!P1278</f>
        <v>6.9999999999999991</v>
      </c>
      <c r="Q1278" s="91">
        <f>施設別MDC別比率!$W1278*施設別MDC別比率!Q1278</f>
        <v>0</v>
      </c>
      <c r="R1278" s="91">
        <f>施設別MDC別比率!$W1278*施設別MDC別比率!R1278</f>
        <v>0</v>
      </c>
      <c r="S1278" s="91">
        <f>施設別MDC別比率!$W1278*施設別MDC別比率!S1278</f>
        <v>118.00000000000009</v>
      </c>
      <c r="T1278" s="91">
        <f>施設別MDC別比率!$W1278*施設別MDC別比率!T1278</f>
        <v>3.0000000000000027</v>
      </c>
      <c r="U1278" s="91">
        <f>施設別MDC別比率!$W1278*施設別MDC別比率!U1278</f>
        <v>4.9999999999999964</v>
      </c>
      <c r="V1278" s="91">
        <f>施設別MDC別比率!$W1278*施設別MDC別比率!V1278</f>
        <v>720</v>
      </c>
      <c r="W1278" s="50">
        <v>720</v>
      </c>
      <c r="X1278" s="90" t="str">
        <f>IF(LEFT(VLOOKUP(A1278,施設概要表!A:C,3,FALSE),3)="011","●","")</f>
        <v/>
      </c>
    </row>
    <row r="1279" spans="1:24" hidden="1">
      <c r="A1279" s="46" t="s">
        <v>2384</v>
      </c>
      <c r="B1279" s="47" t="s">
        <v>2350</v>
      </c>
      <c r="C1279" s="48" t="s">
        <v>2237</v>
      </c>
      <c r="D1279" s="91">
        <f>施設別MDC別比率!$W1279*施設別MDC別比率!D1279</f>
        <v>267</v>
      </c>
      <c r="E1279" s="91">
        <f>施設別MDC別比率!$W1279*施設別MDC別比率!E1279</f>
        <v>219.99999999999991</v>
      </c>
      <c r="F1279" s="91">
        <f>施設別MDC別比率!$W1279*施設別MDC別比率!F1279</f>
        <v>45.000000000000078</v>
      </c>
      <c r="G1279" s="91">
        <f>施設別MDC別比率!$W1279*施設別MDC別比率!G1279</f>
        <v>383.00000000000165</v>
      </c>
      <c r="H1279" s="91">
        <f>施設別MDC別比率!$W1279*施設別MDC別比率!H1279</f>
        <v>418.00000000000074</v>
      </c>
      <c r="I1279" s="91">
        <f>施設別MDC別比率!$W1279*施設別MDC別比率!I1279</f>
        <v>876.99999999999841</v>
      </c>
      <c r="J1279" s="91">
        <f>施設別MDC別比率!$W1279*施設別MDC別比率!J1279</f>
        <v>145.00000000000014</v>
      </c>
      <c r="K1279" s="91">
        <f>施設別MDC別比率!$W1279*施設別MDC別比率!K1279</f>
        <v>35.999999999999993</v>
      </c>
      <c r="L1279" s="91">
        <f>施設別MDC別比率!$W1279*施設別MDC別比率!L1279</f>
        <v>1.0000000000000007</v>
      </c>
      <c r="M1279" s="91">
        <f>施設別MDC別比率!$W1279*施設別MDC別比率!M1279</f>
        <v>103.00000000000014</v>
      </c>
      <c r="N1279" s="91">
        <f>施設別MDC別比率!$W1279*施設別MDC別比率!N1279</f>
        <v>573.99999999999886</v>
      </c>
      <c r="O1279" s="91">
        <f>施設別MDC別比率!$W1279*施設別MDC別比率!O1279</f>
        <v>3.0000000000000018</v>
      </c>
      <c r="P1279" s="91">
        <f>施設別MDC別比率!$W1279*施設別MDC別比率!P1279</f>
        <v>56</v>
      </c>
      <c r="Q1279" s="91">
        <f>施設別MDC別比率!$W1279*施設別MDC別比率!Q1279</f>
        <v>3.0000000000000018</v>
      </c>
      <c r="R1279" s="91">
        <f>施設別MDC別比率!$W1279*施設別MDC別比率!R1279</f>
        <v>0</v>
      </c>
      <c r="S1279" s="91">
        <f>施設別MDC別比率!$W1279*施設別MDC別比率!S1279</f>
        <v>546.00000000000125</v>
      </c>
      <c r="T1279" s="91">
        <f>施設別MDC別比率!$W1279*施設別MDC別比率!T1279</f>
        <v>4.999999999999984</v>
      </c>
      <c r="U1279" s="91">
        <f>施設別MDC別比率!$W1279*施設別MDC別比率!U1279</f>
        <v>76.999999999999815</v>
      </c>
      <c r="V1279" s="91">
        <f>施設別MDC別比率!$W1279*施設別MDC別比率!V1279</f>
        <v>3759</v>
      </c>
      <c r="W1279" s="50">
        <v>3759</v>
      </c>
      <c r="X1279" s="90" t="str">
        <f>IF(LEFT(VLOOKUP(A1279,施設概要表!A:C,3,FALSE),3)="011","●","")</f>
        <v/>
      </c>
    </row>
    <row r="1280" spans="1:24" hidden="1">
      <c r="A1280" s="46" t="s">
        <v>4397</v>
      </c>
      <c r="B1280" s="47" t="s">
        <v>2352</v>
      </c>
      <c r="C1280" s="48" t="s">
        <v>2239</v>
      </c>
      <c r="D1280" s="91">
        <f>施設別MDC別比率!$W1280*施設別MDC別比率!D1280</f>
        <v>49.000000000000036</v>
      </c>
      <c r="E1280" s="91">
        <f>施設別MDC別比率!$W1280*施設別MDC別比率!E1280</f>
        <v>131.00000000000006</v>
      </c>
      <c r="F1280" s="91">
        <f>施設別MDC別比率!$W1280*施設別MDC別比率!F1280</f>
        <v>259.00000000000011</v>
      </c>
      <c r="G1280" s="91">
        <f>施設別MDC別比率!$W1280*施設別MDC別比率!G1280</f>
        <v>219.00000000000003</v>
      </c>
      <c r="H1280" s="91">
        <f>施設別MDC別比率!$W1280*施設別MDC別比率!H1280</f>
        <v>259.00000000000011</v>
      </c>
      <c r="I1280" s="91">
        <f>施設別MDC別比率!$W1280*施設別MDC別比率!I1280</f>
        <v>1184.9999999999993</v>
      </c>
      <c r="J1280" s="91">
        <f>施設別MDC別比率!$W1280*施設別MDC別比率!J1280</f>
        <v>24.000000000000011</v>
      </c>
      <c r="K1280" s="91">
        <f>施設別MDC別比率!$W1280*施設別MDC別比率!K1280</f>
        <v>44.999999999999879</v>
      </c>
      <c r="L1280" s="91">
        <f>施設別MDC別比率!$W1280*施設別MDC別比率!L1280</f>
        <v>66.999999999999872</v>
      </c>
      <c r="M1280" s="91">
        <f>施設別MDC別比率!$W1280*施設別MDC別比率!M1280</f>
        <v>79.999999999999943</v>
      </c>
      <c r="N1280" s="91">
        <f>施設別MDC別比率!$W1280*施設別MDC別比率!N1280</f>
        <v>221.00000000000009</v>
      </c>
      <c r="O1280" s="91">
        <f>施設別MDC別比率!$W1280*施設別MDC別比率!O1280</f>
        <v>123.00000000000004</v>
      </c>
      <c r="P1280" s="91">
        <f>施設別MDC別比率!$W1280*施設別MDC別比率!P1280</f>
        <v>30.000000000000014</v>
      </c>
      <c r="Q1280" s="91">
        <f>施設別MDC別比率!$W1280*施設別MDC別比率!Q1280</f>
        <v>24.000000000000011</v>
      </c>
      <c r="R1280" s="91">
        <f>施設別MDC別比率!$W1280*施設別MDC別比率!R1280</f>
        <v>13.999999999999996</v>
      </c>
      <c r="S1280" s="91">
        <f>施設別MDC別比率!$W1280*施設別MDC別比率!S1280</f>
        <v>117.00000000000009</v>
      </c>
      <c r="T1280" s="91">
        <f>施設別MDC別比率!$W1280*施設別MDC別比率!T1280</f>
        <v>0</v>
      </c>
      <c r="U1280" s="91">
        <f>施設別MDC別比率!$W1280*施設別MDC別比率!U1280</f>
        <v>79.000000000000043</v>
      </c>
      <c r="V1280" s="91">
        <f>施設別MDC別比率!$W1280*施設別MDC別比率!V1280</f>
        <v>2926</v>
      </c>
      <c r="W1280" s="50">
        <v>2926</v>
      </c>
      <c r="X1280" s="90" t="str">
        <f>IF(LEFT(VLOOKUP(A1280,施設概要表!A:C,3,FALSE),3)="011","●","")</f>
        <v/>
      </c>
    </row>
    <row r="1281" spans="1:24" hidden="1">
      <c r="A1281" s="46" t="s">
        <v>2387</v>
      </c>
      <c r="B1281" s="47" t="s">
        <v>445</v>
      </c>
      <c r="C1281" s="48" t="s">
        <v>2241</v>
      </c>
      <c r="D1281" s="91">
        <f>施設別MDC別比率!$W1281*施設別MDC別比率!D1281</f>
        <v>245</v>
      </c>
      <c r="E1281" s="91">
        <f>施設別MDC別比率!$W1281*施設別MDC別比率!E1281</f>
        <v>1.0000000000000009</v>
      </c>
      <c r="F1281" s="91">
        <f>施設別MDC別比率!$W1281*施設別MDC別比率!F1281</f>
        <v>58.999999999999993</v>
      </c>
      <c r="G1281" s="91">
        <f>施設別MDC別比率!$W1281*施設別MDC別比率!G1281</f>
        <v>134</v>
      </c>
      <c r="H1281" s="91">
        <f>施設別MDC別比率!$W1281*施設別MDC別比率!H1281</f>
        <v>552.00000000000068</v>
      </c>
      <c r="I1281" s="91">
        <f>施設別MDC別比率!$W1281*施設別MDC別比率!I1281</f>
        <v>457.99999999999955</v>
      </c>
      <c r="J1281" s="91">
        <f>施設別MDC別比率!$W1281*施設別MDC別比率!J1281</f>
        <v>97.000000000000071</v>
      </c>
      <c r="K1281" s="91">
        <f>施設別MDC別比率!$W1281*施設別MDC別比率!K1281</f>
        <v>29.000000000000028</v>
      </c>
      <c r="L1281" s="91">
        <f>施設別MDC別比率!$W1281*施設別MDC別比率!L1281</f>
        <v>0</v>
      </c>
      <c r="M1281" s="91">
        <f>施設別MDC別比率!$W1281*施設別MDC別比率!M1281</f>
        <v>58.000000000000057</v>
      </c>
      <c r="N1281" s="91">
        <f>施設別MDC別比率!$W1281*施設別MDC別比率!N1281</f>
        <v>88.000000000000014</v>
      </c>
      <c r="O1281" s="91">
        <f>施設別MDC別比率!$W1281*施設別MDC別比率!O1281</f>
        <v>19</v>
      </c>
      <c r="P1281" s="91">
        <f>施設別MDC別比率!$W1281*施設別MDC別比率!P1281</f>
        <v>23.999999999999925</v>
      </c>
      <c r="Q1281" s="91">
        <f>施設別MDC別比率!$W1281*施設別MDC別比率!Q1281</f>
        <v>2.999999999999996</v>
      </c>
      <c r="R1281" s="91">
        <f>施設別MDC別比率!$W1281*施設別MDC別比率!R1281</f>
        <v>0</v>
      </c>
      <c r="S1281" s="91">
        <f>施設別MDC別比率!$W1281*施設別MDC別比率!S1281</f>
        <v>445.99999999999989</v>
      </c>
      <c r="T1281" s="91">
        <f>施設別MDC別比率!$W1281*施設別MDC別比率!T1281</f>
        <v>2.999999999999996</v>
      </c>
      <c r="U1281" s="91">
        <f>施設別MDC別比率!$W1281*施設別MDC別比率!U1281</f>
        <v>17</v>
      </c>
      <c r="V1281" s="91">
        <f>施設別MDC別比率!$W1281*施設別MDC別比率!V1281</f>
        <v>2233</v>
      </c>
      <c r="W1281" s="50">
        <v>2233</v>
      </c>
      <c r="X1281" s="90" t="str">
        <f>IF(LEFT(VLOOKUP(A1281,施設概要表!A:C,3,FALSE),3)="011","●","")</f>
        <v/>
      </c>
    </row>
    <row r="1282" spans="1:24" hidden="1">
      <c r="A1282" s="46" t="s">
        <v>2389</v>
      </c>
      <c r="B1282" s="47" t="s">
        <v>2356</v>
      </c>
      <c r="C1282" s="48" t="s">
        <v>2243</v>
      </c>
      <c r="D1282" s="91">
        <f>施設別MDC別比率!$W1282*施設別MDC別比率!D1282</f>
        <v>358.00000000000017</v>
      </c>
      <c r="E1282" s="91">
        <f>施設別MDC別比率!$W1282*施設別MDC別比率!E1282</f>
        <v>784.00000000000034</v>
      </c>
      <c r="F1282" s="91">
        <f>施設別MDC別比率!$W1282*施設別MDC別比率!F1282</f>
        <v>319.99999999999994</v>
      </c>
      <c r="G1282" s="91">
        <f>施設別MDC別比率!$W1282*施設別MDC別比率!G1282</f>
        <v>550.00000000000205</v>
      </c>
      <c r="H1282" s="91">
        <f>施設別MDC別比率!$W1282*施設別MDC別比率!H1282</f>
        <v>397.00000000000028</v>
      </c>
      <c r="I1282" s="91">
        <f>施設別MDC別比率!$W1282*施設別MDC別比率!I1282</f>
        <v>1433.9999999999982</v>
      </c>
      <c r="J1282" s="91">
        <f>施設別MDC別比率!$W1282*施設別MDC別比率!J1282</f>
        <v>149.99999999999986</v>
      </c>
      <c r="K1282" s="91">
        <f>施設別MDC別比率!$W1282*施設別MDC別比率!K1282</f>
        <v>109.99999999999984</v>
      </c>
      <c r="L1282" s="91">
        <f>施設別MDC別比率!$W1282*施設別MDC別比率!L1282</f>
        <v>68.999999999999957</v>
      </c>
      <c r="M1282" s="91">
        <f>施設別MDC別比率!$W1282*施設別MDC別比率!M1282</f>
        <v>147.00000000000014</v>
      </c>
      <c r="N1282" s="91">
        <f>施設別MDC別比率!$W1282*施設別MDC別比率!N1282</f>
        <v>492.99999999999977</v>
      </c>
      <c r="O1282" s="91">
        <f>施設別MDC別比率!$W1282*施設別MDC別比率!O1282</f>
        <v>312.00000000000017</v>
      </c>
      <c r="P1282" s="91">
        <f>施設別MDC別比率!$W1282*施設別MDC別比率!P1282</f>
        <v>50.000000000000021</v>
      </c>
      <c r="Q1282" s="91">
        <f>施設別MDC別比率!$W1282*施設別MDC別比率!Q1282</f>
        <v>70.999999999999758</v>
      </c>
      <c r="R1282" s="91">
        <f>施設別MDC別比率!$W1282*施設別MDC別比率!R1282</f>
        <v>3.9999999999999996</v>
      </c>
      <c r="S1282" s="91">
        <f>施設別MDC別比率!$W1282*施設別MDC別比率!S1282</f>
        <v>171.99999999999991</v>
      </c>
      <c r="T1282" s="91">
        <f>施設別MDC別比率!$W1282*施設別MDC別比率!T1282</f>
        <v>1.0000000000000027</v>
      </c>
      <c r="U1282" s="91">
        <f>施設別MDC別比率!$W1282*施設別MDC別比率!U1282</f>
        <v>57.999999999999915</v>
      </c>
      <c r="V1282" s="91">
        <f>施設別MDC別比率!$W1282*施設別MDC別比率!V1282</f>
        <v>5480</v>
      </c>
      <c r="W1282" s="50">
        <v>5480</v>
      </c>
      <c r="X1282" s="90" t="str">
        <f>IF(LEFT(VLOOKUP(A1282,施設概要表!A:C,3,FALSE),3)="011","●","")</f>
        <v/>
      </c>
    </row>
    <row r="1283" spans="1:24" hidden="1">
      <c r="A1283" s="46" t="s">
        <v>2391</v>
      </c>
      <c r="B1283" s="47" t="s">
        <v>2357</v>
      </c>
      <c r="C1283" s="48" t="s">
        <v>2245</v>
      </c>
      <c r="D1283" s="91">
        <f>施設別MDC別比率!$W1283*施設別MDC別比率!D1283</f>
        <v>204.0000000000002</v>
      </c>
      <c r="E1283" s="91">
        <f>施設別MDC別比率!$W1283*施設別MDC別比率!E1283</f>
        <v>267.00000000000028</v>
      </c>
      <c r="F1283" s="91">
        <f>施設別MDC別比率!$W1283*施設別MDC別比率!F1283</f>
        <v>86.000000000000099</v>
      </c>
      <c r="G1283" s="91">
        <f>施設別MDC別比率!$W1283*施設別MDC別比率!G1283</f>
        <v>1008.0000000000007</v>
      </c>
      <c r="H1283" s="91">
        <f>施設別MDC別比率!$W1283*施設別MDC別比率!H1283</f>
        <v>637.00000000000011</v>
      </c>
      <c r="I1283" s="91">
        <f>施設別MDC別比率!$W1283*施設別MDC別比率!I1283</f>
        <v>1869.9999999999995</v>
      </c>
      <c r="J1283" s="91">
        <f>施設別MDC別比率!$W1283*施設別MDC別比率!J1283</f>
        <v>782.99999999999625</v>
      </c>
      <c r="K1283" s="91">
        <f>施設別MDC別比率!$W1283*施設別MDC別比率!K1283</f>
        <v>123</v>
      </c>
      <c r="L1283" s="91">
        <f>施設別MDC別比率!$W1283*施設別MDC別比率!L1283</f>
        <v>123.99999999999983</v>
      </c>
      <c r="M1283" s="91">
        <f>施設別MDC別比率!$W1283*施設別MDC別比率!M1283</f>
        <v>203.00000000000034</v>
      </c>
      <c r="N1283" s="91">
        <f>施設別MDC別比率!$W1283*施設別MDC別比率!N1283</f>
        <v>746.00000000000023</v>
      </c>
      <c r="O1283" s="91">
        <f>施設別MDC別比率!$W1283*施設別MDC別比率!O1283</f>
        <v>481.00000000000034</v>
      </c>
      <c r="P1283" s="91">
        <f>施設別MDC別比率!$W1283*施設別MDC別比率!P1283</f>
        <v>332.99999999999994</v>
      </c>
      <c r="Q1283" s="91">
        <f>施設別MDC別比率!$W1283*施設別MDC別比率!Q1283</f>
        <v>233.99999999999974</v>
      </c>
      <c r="R1283" s="91">
        <f>施設別MDC別比率!$W1283*施設別MDC別比率!R1283</f>
        <v>30.000000000000014</v>
      </c>
      <c r="S1283" s="91">
        <f>施設別MDC別比率!$W1283*施設別MDC別比率!S1283</f>
        <v>491.00000000000023</v>
      </c>
      <c r="T1283" s="91">
        <f>施設別MDC別比率!$W1283*施設別MDC別比率!T1283</f>
        <v>7.0000000000000027</v>
      </c>
      <c r="U1283" s="91">
        <f>施設別MDC別比率!$W1283*施設別MDC別比率!U1283</f>
        <v>146.9999999999998</v>
      </c>
      <c r="V1283" s="91">
        <f>施設別MDC別比率!$W1283*施設別MDC別比率!V1283</f>
        <v>7774</v>
      </c>
      <c r="W1283" s="50">
        <v>7774</v>
      </c>
      <c r="X1283" s="90" t="str">
        <f>IF(LEFT(VLOOKUP(A1283,施設概要表!A:C,3,FALSE),3)="011","●","")</f>
        <v/>
      </c>
    </row>
    <row r="1284" spans="1:24" hidden="1">
      <c r="A1284" s="46" t="s">
        <v>2393</v>
      </c>
      <c r="B1284" s="47" t="s">
        <v>2359</v>
      </c>
      <c r="C1284" s="48" t="s">
        <v>3225</v>
      </c>
      <c r="D1284" s="91">
        <f>施設別MDC別比率!$W1284*施設別MDC別比率!D1284</f>
        <v>513.99999999999989</v>
      </c>
      <c r="E1284" s="91">
        <f>施設別MDC別比率!$W1284*施設別MDC別比率!E1284</f>
        <v>0</v>
      </c>
      <c r="F1284" s="91">
        <f>施設別MDC別比率!$W1284*施設別MDC別比率!F1284</f>
        <v>10.999999999999975</v>
      </c>
      <c r="G1284" s="91">
        <f>施設別MDC別比率!$W1284*施設別MDC別比率!G1284</f>
        <v>5</v>
      </c>
      <c r="H1284" s="91">
        <f>施設別MDC別比率!$W1284*施設別MDC別比率!H1284</f>
        <v>1.0000000000000029</v>
      </c>
      <c r="I1284" s="91">
        <f>施設別MDC別比率!$W1284*施設別MDC別比率!I1284</f>
        <v>40.999999999999993</v>
      </c>
      <c r="J1284" s="91">
        <f>施設別MDC別比率!$W1284*施設別MDC別比率!J1284</f>
        <v>5</v>
      </c>
      <c r="K1284" s="91">
        <f>施設別MDC別比率!$W1284*施設別MDC別比率!K1284</f>
        <v>1.0000000000000029</v>
      </c>
      <c r="L1284" s="91">
        <f>施設別MDC別比率!$W1284*施設別MDC別比率!L1284</f>
        <v>0</v>
      </c>
      <c r="M1284" s="91">
        <f>施設別MDC別比率!$W1284*施設別MDC別比率!M1284</f>
        <v>6.0000000000000036</v>
      </c>
      <c r="N1284" s="91">
        <f>施設別MDC別比率!$W1284*施設別MDC別比率!N1284</f>
        <v>3.9999999999999978</v>
      </c>
      <c r="O1284" s="91">
        <f>施設別MDC別比率!$W1284*施設別MDC別比率!O1284</f>
        <v>0</v>
      </c>
      <c r="P1284" s="91">
        <f>施設別MDC別比率!$W1284*施設別MDC別比率!P1284</f>
        <v>0</v>
      </c>
      <c r="Q1284" s="91">
        <f>施設別MDC別比率!$W1284*施設別MDC別比率!Q1284</f>
        <v>0</v>
      </c>
      <c r="R1284" s="91">
        <f>施設別MDC別比率!$W1284*施設別MDC別比率!R1284</f>
        <v>0</v>
      </c>
      <c r="S1284" s="91">
        <f>施設別MDC別比率!$W1284*施設別MDC別比率!S1284</f>
        <v>98.999999999999844</v>
      </c>
      <c r="T1284" s="91">
        <f>施設別MDC別比率!$W1284*施設別MDC別比率!T1284</f>
        <v>0</v>
      </c>
      <c r="U1284" s="91">
        <f>施設別MDC別比率!$W1284*施設別MDC別比率!U1284</f>
        <v>1.9999999999999989</v>
      </c>
      <c r="V1284" s="91">
        <f>施設別MDC別比率!$W1284*施設別MDC別比率!V1284</f>
        <v>689</v>
      </c>
      <c r="W1284" s="50">
        <v>689</v>
      </c>
      <c r="X1284" s="90" t="str">
        <f>IF(LEFT(VLOOKUP(A1284,施設概要表!A:C,3,FALSE),3)="011","●","")</f>
        <v/>
      </c>
    </row>
    <row r="1285" spans="1:24" hidden="1">
      <c r="A1285" s="46" t="s">
        <v>2395</v>
      </c>
      <c r="B1285" s="47" t="s">
        <v>2361</v>
      </c>
      <c r="C1285" s="48" t="s">
        <v>2247</v>
      </c>
      <c r="D1285" s="91">
        <f>施設別MDC別比率!$W1285*施設別MDC別比率!D1285</f>
        <v>38</v>
      </c>
      <c r="E1285" s="91">
        <f>施設別MDC別比率!$W1285*施設別MDC別比率!E1285</f>
        <v>0</v>
      </c>
      <c r="F1285" s="91">
        <f>施設別MDC別比率!$W1285*施設別MDC別比率!F1285</f>
        <v>41.999999999999972</v>
      </c>
      <c r="G1285" s="91">
        <f>施設別MDC別比率!$W1285*施設別MDC別比率!G1285</f>
        <v>97.000000000000441</v>
      </c>
      <c r="H1285" s="91">
        <f>施設別MDC別比率!$W1285*施設別MDC別比率!H1285</f>
        <v>108.00000000000013</v>
      </c>
      <c r="I1285" s="91">
        <f>施設別MDC別比率!$W1285*施設別MDC別比率!I1285</f>
        <v>287.99999999999972</v>
      </c>
      <c r="J1285" s="91">
        <f>施設別MDC別比率!$W1285*施設別MDC別比率!J1285</f>
        <v>41.999999999999972</v>
      </c>
      <c r="K1285" s="91">
        <f>施設別MDC別比率!$W1285*施設別MDC別比率!K1285</f>
        <v>27.999999999999979</v>
      </c>
      <c r="L1285" s="91">
        <f>施設別MDC別比率!$W1285*施設別MDC別比率!L1285</f>
        <v>0</v>
      </c>
      <c r="M1285" s="91">
        <f>施設別MDC別比率!$W1285*施設別MDC別比率!M1285</f>
        <v>34.999999999999972</v>
      </c>
      <c r="N1285" s="91">
        <f>施設別MDC別比率!$W1285*施設別MDC別比率!N1285</f>
        <v>67.000000000000014</v>
      </c>
      <c r="O1285" s="91">
        <f>施設別MDC別比率!$W1285*施設別MDC別比率!O1285</f>
        <v>10.999999999999966</v>
      </c>
      <c r="P1285" s="91">
        <f>施設別MDC別比率!$W1285*施設別MDC別比率!P1285</f>
        <v>19</v>
      </c>
      <c r="Q1285" s="91">
        <f>施設別MDC別比率!$W1285*施設別MDC別比率!Q1285</f>
        <v>0</v>
      </c>
      <c r="R1285" s="91">
        <f>施設別MDC別比率!$W1285*施設別MDC別比率!R1285</f>
        <v>0</v>
      </c>
      <c r="S1285" s="91">
        <f>施設別MDC別比率!$W1285*施設別MDC別比率!S1285</f>
        <v>105.99999999999969</v>
      </c>
      <c r="T1285" s="91">
        <f>施設別MDC別比率!$W1285*施設別MDC別比率!T1285</f>
        <v>1.000000000000002</v>
      </c>
      <c r="U1285" s="91">
        <f>施設別MDC別比率!$W1285*施設別MDC別比率!U1285</f>
        <v>31.000000000000007</v>
      </c>
      <c r="V1285" s="91">
        <f>施設別MDC別比率!$W1285*施設別MDC別比率!V1285</f>
        <v>913</v>
      </c>
      <c r="W1285" s="50">
        <v>913</v>
      </c>
      <c r="X1285" s="90" t="str">
        <f>IF(LEFT(VLOOKUP(A1285,施設概要表!A:C,3,FALSE),3)="011","●","")</f>
        <v/>
      </c>
    </row>
    <row r="1286" spans="1:24" hidden="1">
      <c r="A1286" s="46" t="s">
        <v>2397</v>
      </c>
      <c r="B1286" s="47" t="s">
        <v>2363</v>
      </c>
      <c r="C1286" s="48" t="s">
        <v>2249</v>
      </c>
      <c r="D1286" s="91">
        <f>施設別MDC別比率!$W1286*施設別MDC別比率!D1286</f>
        <v>27.000000000000021</v>
      </c>
      <c r="E1286" s="91">
        <f>施設別MDC別比率!$W1286*施設別MDC別比率!E1286</f>
        <v>0</v>
      </c>
      <c r="F1286" s="91">
        <f>施設別MDC別比率!$W1286*施設別MDC別比率!F1286</f>
        <v>24</v>
      </c>
      <c r="G1286" s="91">
        <f>施設別MDC別比率!$W1286*施設別MDC別比率!G1286</f>
        <v>124.99999999999999</v>
      </c>
      <c r="H1286" s="91">
        <f>施設別MDC別比率!$W1286*施設別MDC別比率!H1286</f>
        <v>72</v>
      </c>
      <c r="I1286" s="91">
        <f>施設別MDC別比率!$W1286*施設別MDC別比率!I1286</f>
        <v>502.00000000000034</v>
      </c>
      <c r="J1286" s="91">
        <f>施設別MDC別比率!$W1286*施設別MDC別比率!J1286</f>
        <v>19.000000000000021</v>
      </c>
      <c r="K1286" s="91">
        <f>施設別MDC別比率!$W1286*施設別MDC別比率!K1286</f>
        <v>14.000000000000009</v>
      </c>
      <c r="L1286" s="91">
        <f>施設別MDC別比率!$W1286*施設別MDC別比率!L1286</f>
        <v>17.999999999999961</v>
      </c>
      <c r="M1286" s="91">
        <f>施設別MDC別比率!$W1286*施設別MDC別比率!M1286</f>
        <v>44.999999999999979</v>
      </c>
      <c r="N1286" s="91">
        <f>施設別MDC別比率!$W1286*施設別MDC別比率!N1286</f>
        <v>149</v>
      </c>
      <c r="O1286" s="91">
        <f>施設別MDC別比率!$W1286*施設別MDC別比率!O1286</f>
        <v>376.99999999999926</v>
      </c>
      <c r="P1286" s="91">
        <f>施設別MDC別比率!$W1286*施設別MDC別比率!P1286</f>
        <v>35.000000000000021</v>
      </c>
      <c r="Q1286" s="91">
        <f>施設別MDC別比率!$W1286*施設別MDC別比率!Q1286</f>
        <v>112</v>
      </c>
      <c r="R1286" s="91">
        <f>施設別MDC別比率!$W1286*施設別MDC別比率!R1286</f>
        <v>4.9999999999999964</v>
      </c>
      <c r="S1286" s="91">
        <f>施設別MDC別比率!$W1286*施設別MDC別比率!S1286</f>
        <v>70.999999999999943</v>
      </c>
      <c r="T1286" s="91">
        <f>施設別MDC別比率!$W1286*施設別MDC別比率!T1286</f>
        <v>1.9999999999999918</v>
      </c>
      <c r="U1286" s="91">
        <f>施設別MDC別比率!$W1286*施設別MDC別比率!U1286</f>
        <v>44.999999999999979</v>
      </c>
      <c r="V1286" s="91">
        <f>施設別MDC別比率!$W1286*施設別MDC別比率!V1286</f>
        <v>1642</v>
      </c>
      <c r="W1286" s="50">
        <v>1642</v>
      </c>
      <c r="X1286" s="90" t="str">
        <f>IF(LEFT(VLOOKUP(A1286,施設概要表!A:C,3,FALSE),3)="011","●","")</f>
        <v/>
      </c>
    </row>
    <row r="1287" spans="1:24" hidden="1">
      <c r="A1287" s="46" t="s">
        <v>2398</v>
      </c>
      <c r="B1287" s="47" t="s">
        <v>2365</v>
      </c>
      <c r="C1287" s="48" t="s">
        <v>2250</v>
      </c>
      <c r="D1287" s="91">
        <f>施設別MDC別比率!$W1287*施設別MDC別比率!D1287</f>
        <v>29.999999999999993</v>
      </c>
      <c r="E1287" s="91">
        <f>施設別MDC別比率!$W1287*施設別MDC別比率!E1287</f>
        <v>142.00000000000014</v>
      </c>
      <c r="F1287" s="91">
        <f>施設別MDC別比率!$W1287*施設別MDC別比率!F1287</f>
        <v>559.00000000000182</v>
      </c>
      <c r="G1287" s="91">
        <f>施設別MDC別比率!$W1287*施設別MDC別比率!G1287</f>
        <v>405.99999999999989</v>
      </c>
      <c r="H1287" s="91">
        <f>施設別MDC別比率!$W1287*施設別MDC別比率!H1287</f>
        <v>79.999999999999844</v>
      </c>
      <c r="I1287" s="91">
        <f>施設別MDC別比率!$W1287*施設別MDC別比率!I1287</f>
        <v>1687.000000000002</v>
      </c>
      <c r="J1287" s="91">
        <f>施設別MDC別比率!$W1287*施設別MDC別比率!J1287</f>
        <v>135.99999999999991</v>
      </c>
      <c r="K1287" s="91">
        <f>施設別MDC別比率!$W1287*施設別MDC別比率!K1287</f>
        <v>86.000000000000028</v>
      </c>
      <c r="L1287" s="91">
        <f>施設別MDC別比率!$W1287*施設別MDC別比率!L1287</f>
        <v>66.999999999999744</v>
      </c>
      <c r="M1287" s="91">
        <f>施設別MDC別比率!$W1287*施設別MDC別比率!M1287</f>
        <v>109.00000000000009</v>
      </c>
      <c r="N1287" s="91">
        <f>施設別MDC別比率!$W1287*施設別MDC別比率!N1287</f>
        <v>847.0000000000008</v>
      </c>
      <c r="O1287" s="91">
        <f>施設別MDC別比率!$W1287*施設別MDC別比率!O1287</f>
        <v>574.99999999999875</v>
      </c>
      <c r="P1287" s="91">
        <f>施設別MDC別比率!$W1287*施設別MDC別比率!P1287</f>
        <v>119.00000000000009</v>
      </c>
      <c r="Q1287" s="91">
        <f>施設別MDC別比率!$W1287*施設別MDC別比率!Q1287</f>
        <v>162.99999999999977</v>
      </c>
      <c r="R1287" s="91">
        <f>施設別MDC別比率!$W1287*施設別MDC別比率!R1287</f>
        <v>24.000000000000004</v>
      </c>
      <c r="S1287" s="91">
        <f>施設別MDC別比率!$W1287*施設別MDC別比率!S1287</f>
        <v>220.99999999999974</v>
      </c>
      <c r="T1287" s="91">
        <f>施設別MDC別比率!$W1287*施設別MDC別比率!T1287</f>
        <v>5.9999999999999876</v>
      </c>
      <c r="U1287" s="91">
        <f>施設別MDC別比率!$W1287*施設別MDC別比率!U1287</f>
        <v>79.999999999999844</v>
      </c>
      <c r="V1287" s="91">
        <f>施設別MDC別比率!$W1287*施設別MDC別比率!V1287</f>
        <v>5337</v>
      </c>
      <c r="W1287" s="50">
        <v>5337</v>
      </c>
      <c r="X1287" s="90" t="str">
        <f>IF(LEFT(VLOOKUP(A1287,施設概要表!A:C,3,FALSE),3)="011","●","")</f>
        <v/>
      </c>
    </row>
    <row r="1288" spans="1:24" hidden="1">
      <c r="A1288" s="46" t="s">
        <v>2400</v>
      </c>
      <c r="B1288" s="47" t="s">
        <v>2366</v>
      </c>
      <c r="C1288" s="48" t="s">
        <v>2252</v>
      </c>
      <c r="D1288" s="91">
        <f>施設別MDC別比率!$W1288*施設別MDC別比率!D1288</f>
        <v>533.99999999999955</v>
      </c>
      <c r="E1288" s="91">
        <f>施設別MDC別比率!$W1288*施設別MDC別比率!E1288</f>
        <v>0</v>
      </c>
      <c r="F1288" s="91">
        <f>施設別MDC別比率!$W1288*施設別MDC別比率!F1288</f>
        <v>27.000000000000046</v>
      </c>
      <c r="G1288" s="91">
        <f>施設別MDC別比率!$W1288*施設別MDC別比率!G1288</f>
        <v>82.000000000000028</v>
      </c>
      <c r="H1288" s="91">
        <f>施設別MDC別比率!$W1288*施設別MDC別比率!H1288</f>
        <v>12.999999999999995</v>
      </c>
      <c r="I1288" s="91">
        <f>施設別MDC別比率!$W1288*施設別MDC別比率!I1288</f>
        <v>708.99999999999955</v>
      </c>
      <c r="J1288" s="91">
        <f>施設別MDC別比率!$W1288*施設別MDC別比率!J1288</f>
        <v>103.00000000000006</v>
      </c>
      <c r="K1288" s="91">
        <f>施設別MDC別比率!$W1288*施設別MDC別比率!K1288</f>
        <v>14.000000000000002</v>
      </c>
      <c r="L1288" s="91">
        <f>施設別MDC別比率!$W1288*施設別MDC別比率!L1288</f>
        <v>1.9999999999999978</v>
      </c>
      <c r="M1288" s="91">
        <f>施設別MDC別比率!$W1288*施設別MDC別比率!M1288</f>
        <v>38.000000000000007</v>
      </c>
      <c r="N1288" s="91">
        <f>施設別MDC別比率!$W1288*施設別MDC別比率!N1288</f>
        <v>33.999999999999943</v>
      </c>
      <c r="O1288" s="91">
        <f>施設別MDC別比率!$W1288*施設別MDC別比率!O1288</f>
        <v>0</v>
      </c>
      <c r="P1288" s="91">
        <f>施設別MDC別比率!$W1288*施設別MDC別比率!P1288</f>
        <v>18.999999999999922</v>
      </c>
      <c r="Q1288" s="91">
        <f>施設別MDC別比率!$W1288*施設別MDC別比率!Q1288</f>
        <v>0</v>
      </c>
      <c r="R1288" s="91">
        <f>施設別MDC別比率!$W1288*施設別MDC別比率!R1288</f>
        <v>1.0000000000000007</v>
      </c>
      <c r="S1288" s="91">
        <f>施設別MDC別比率!$W1288*施設別MDC別比率!S1288</f>
        <v>112.99999999999996</v>
      </c>
      <c r="T1288" s="91">
        <f>施設別MDC別比率!$W1288*施設別MDC別比率!T1288</f>
        <v>1.0000000000000007</v>
      </c>
      <c r="U1288" s="91">
        <f>施設別MDC別比率!$W1288*施設別MDC別比率!U1288</f>
        <v>10.999999999999995</v>
      </c>
      <c r="V1288" s="91">
        <f>施設別MDC別比率!$W1288*施設別MDC別比率!V1288</f>
        <v>1701</v>
      </c>
      <c r="W1288" s="50">
        <v>1701</v>
      </c>
      <c r="X1288" s="90" t="str">
        <f>IF(LEFT(VLOOKUP(A1288,施設概要表!A:C,3,FALSE),3)="011","●","")</f>
        <v/>
      </c>
    </row>
    <row r="1289" spans="1:24" hidden="1">
      <c r="A1289" s="46" t="s">
        <v>2402</v>
      </c>
      <c r="B1289" s="47" t="s">
        <v>2367</v>
      </c>
      <c r="C1289" s="48" t="s">
        <v>2254</v>
      </c>
      <c r="D1289" s="91">
        <f>施設別MDC別比率!$W1289*施設別MDC別比率!D1289</f>
        <v>919.99999999999852</v>
      </c>
      <c r="E1289" s="91">
        <f>施設別MDC別比率!$W1289*施設別MDC別比率!E1289</f>
        <v>2.9999999999999991</v>
      </c>
      <c r="F1289" s="91">
        <f>施設別MDC別比率!$W1289*施設別MDC別比率!F1289</f>
        <v>44</v>
      </c>
      <c r="G1289" s="91">
        <f>施設別MDC別比率!$W1289*施設別MDC別比率!G1289</f>
        <v>72.000000000000057</v>
      </c>
      <c r="H1289" s="91">
        <f>施設別MDC別比率!$W1289*施設別MDC別比率!H1289</f>
        <v>3142.0000000000018</v>
      </c>
      <c r="I1289" s="91">
        <f>施設別MDC別比率!$W1289*施設別MDC別比率!I1289</f>
        <v>248.99999999999991</v>
      </c>
      <c r="J1289" s="91">
        <f>施設別MDC別比率!$W1289*施設別MDC別比率!J1289</f>
        <v>32.999999999999986</v>
      </c>
      <c r="K1289" s="91">
        <f>施設別MDC別比率!$W1289*施設別MDC別比率!K1289</f>
        <v>9.9999999999999964</v>
      </c>
      <c r="L1289" s="91">
        <f>施設別MDC別比率!$W1289*施設別MDC別比率!L1289</f>
        <v>0</v>
      </c>
      <c r="M1289" s="91">
        <f>施設別MDC別比率!$W1289*施設別MDC別比率!M1289</f>
        <v>148.99999999999994</v>
      </c>
      <c r="N1289" s="91">
        <f>施設別MDC別比率!$W1289*施設別MDC別比率!N1289</f>
        <v>28.999999999999979</v>
      </c>
      <c r="O1289" s="91">
        <f>施設別MDC別比率!$W1289*施設別MDC別比率!O1289</f>
        <v>0.99999999999999978</v>
      </c>
      <c r="P1289" s="91">
        <f>施設別MDC別比率!$W1289*施設別MDC別比率!P1289</f>
        <v>18.000000000000014</v>
      </c>
      <c r="Q1289" s="91">
        <f>施設別MDC別比率!$W1289*施設別MDC別比率!Q1289</f>
        <v>8.999999999999984</v>
      </c>
      <c r="R1289" s="91">
        <f>施設別MDC別比率!$W1289*施設別MDC別比率!R1289</f>
        <v>0</v>
      </c>
      <c r="S1289" s="91">
        <f>施設別MDC別比率!$W1289*施設別MDC別比率!S1289</f>
        <v>82.999999999999957</v>
      </c>
      <c r="T1289" s="91">
        <f>施設別MDC別比率!$W1289*施設別MDC別比率!T1289</f>
        <v>3.9999999999999991</v>
      </c>
      <c r="U1289" s="91">
        <f>施設別MDC別比率!$W1289*施設別MDC別比率!U1289</f>
        <v>32.000000000000014</v>
      </c>
      <c r="V1289" s="91">
        <f>施設別MDC別比率!$W1289*施設別MDC別比率!V1289</f>
        <v>4798</v>
      </c>
      <c r="W1289" s="50">
        <v>4798</v>
      </c>
      <c r="X1289" s="90" t="str">
        <f>IF(LEFT(VLOOKUP(A1289,施設概要表!A:C,3,FALSE),3)="011","●","")</f>
        <v/>
      </c>
    </row>
    <row r="1290" spans="1:24" hidden="1">
      <c r="A1290" s="46" t="s">
        <v>2403</v>
      </c>
      <c r="B1290" s="47" t="s">
        <v>2369</v>
      </c>
      <c r="C1290" s="48" t="s">
        <v>5887</v>
      </c>
      <c r="D1290" s="91">
        <f>施設別MDC別比率!$W1290*施設別MDC別比率!D1290</f>
        <v>52.999999999999979</v>
      </c>
      <c r="E1290" s="91">
        <f>施設別MDC別比率!$W1290*施設別MDC別比率!E1290</f>
        <v>0</v>
      </c>
      <c r="F1290" s="91">
        <f>施設別MDC別比率!$W1290*施設別MDC別比率!F1290</f>
        <v>23.999999999999972</v>
      </c>
      <c r="G1290" s="91">
        <f>施設別MDC別比率!$W1290*施設別MDC別比率!G1290</f>
        <v>100.99999999999983</v>
      </c>
      <c r="H1290" s="91">
        <f>施設別MDC別比率!$W1290*施設別MDC別比率!H1290</f>
        <v>45.999999999999986</v>
      </c>
      <c r="I1290" s="91">
        <f>施設別MDC別比率!$W1290*施設別MDC別比率!I1290</f>
        <v>229</v>
      </c>
      <c r="J1290" s="91">
        <f>施設別MDC別比率!$W1290*施設別MDC別比率!J1290</f>
        <v>15.000000000000025</v>
      </c>
      <c r="K1290" s="91">
        <f>施設別MDC別比率!$W1290*施設別MDC別比率!K1290</f>
        <v>15.000000000000025</v>
      </c>
      <c r="L1290" s="91">
        <f>施設別MDC別比率!$W1290*施設別MDC別比率!L1290</f>
        <v>0</v>
      </c>
      <c r="M1290" s="91">
        <f>施設別MDC別比率!$W1290*施設別MDC別比率!M1290</f>
        <v>35.000000000000014</v>
      </c>
      <c r="N1290" s="91">
        <f>施設別MDC別比率!$W1290*施設別MDC別比率!N1290</f>
        <v>52.999999999999979</v>
      </c>
      <c r="O1290" s="91">
        <f>施設別MDC別比率!$W1290*施設別MDC別比率!O1290</f>
        <v>0</v>
      </c>
      <c r="P1290" s="91">
        <f>施設別MDC別比率!$W1290*施設別MDC別比率!P1290</f>
        <v>3.9999999999999973</v>
      </c>
      <c r="Q1290" s="91">
        <f>施設別MDC別比率!$W1290*施設別MDC別比率!Q1290</f>
        <v>0</v>
      </c>
      <c r="R1290" s="91">
        <f>施設別MDC別比率!$W1290*施設別MDC別比率!R1290</f>
        <v>0</v>
      </c>
      <c r="S1290" s="91">
        <f>施設別MDC別比率!$W1290*施設別MDC別比率!S1290</f>
        <v>77.999999999999844</v>
      </c>
      <c r="T1290" s="91">
        <f>施設別MDC別比率!$W1290*施設別MDC別比率!T1290</f>
        <v>3.9999999999999973</v>
      </c>
      <c r="U1290" s="91">
        <f>施設別MDC別比率!$W1290*施設別MDC別比率!U1290</f>
        <v>61.000000000000007</v>
      </c>
      <c r="V1290" s="91">
        <f>施設別MDC別比率!$W1290*施設別MDC別比率!V1290</f>
        <v>718</v>
      </c>
      <c r="W1290" s="50">
        <v>718</v>
      </c>
      <c r="X1290" s="90" t="str">
        <f>IF(LEFT(VLOOKUP(A1290,施設概要表!A:C,3,FALSE),3)="011","●","")</f>
        <v/>
      </c>
    </row>
    <row r="1291" spans="1:24" hidden="1">
      <c r="A1291" s="46" t="s">
        <v>2405</v>
      </c>
      <c r="B1291" s="47" t="s">
        <v>2371</v>
      </c>
      <c r="C1291" s="48" t="s">
        <v>2256</v>
      </c>
      <c r="D1291" s="91">
        <f>施設別MDC別比率!$W1291*施設別MDC別比率!D1291</f>
        <v>26.000000000000004</v>
      </c>
      <c r="E1291" s="91">
        <f>施設別MDC別比率!$W1291*施設別MDC別比率!E1291</f>
        <v>5.9999999999999902</v>
      </c>
      <c r="F1291" s="91">
        <f>施設別MDC別比率!$W1291*施設別MDC別比率!F1291</f>
        <v>15.000000000000023</v>
      </c>
      <c r="G1291" s="91">
        <f>施設別MDC別比率!$W1291*施設別MDC別比率!G1291</f>
        <v>67.000000000000043</v>
      </c>
      <c r="H1291" s="91">
        <f>施設別MDC別比率!$W1291*施設別MDC別比率!H1291</f>
        <v>25.000000000000004</v>
      </c>
      <c r="I1291" s="91">
        <f>施設別MDC別比率!$W1291*施設別MDC別比率!I1291</f>
        <v>195.99999999999989</v>
      </c>
      <c r="J1291" s="91">
        <f>施設別MDC別比率!$W1291*施設別MDC別比率!J1291</f>
        <v>5.9999999999999902</v>
      </c>
      <c r="K1291" s="91">
        <f>施設別MDC別比率!$W1291*施設別MDC別比率!K1291</f>
        <v>3</v>
      </c>
      <c r="L1291" s="91">
        <f>施設別MDC別比率!$W1291*施設別MDC別比率!L1291</f>
        <v>0</v>
      </c>
      <c r="M1291" s="91">
        <f>施設別MDC別比率!$W1291*施設別MDC別比率!M1291</f>
        <v>19.000000000000014</v>
      </c>
      <c r="N1291" s="91">
        <f>施設別MDC別比率!$W1291*施設別MDC別比率!N1291</f>
        <v>45.000000000000021</v>
      </c>
      <c r="O1291" s="91">
        <f>施設別MDC別比率!$W1291*施設別MDC別比率!O1291</f>
        <v>0.99999999999999833</v>
      </c>
      <c r="P1291" s="91">
        <f>施設別MDC別比率!$W1291*施設別MDC別比率!P1291</f>
        <v>34.999999999999993</v>
      </c>
      <c r="Q1291" s="91">
        <f>施設別MDC別比率!$W1291*施設別MDC別比率!Q1291</f>
        <v>0</v>
      </c>
      <c r="R1291" s="91">
        <f>施設別MDC別比率!$W1291*施設別MDC別比率!R1291</f>
        <v>0</v>
      </c>
      <c r="S1291" s="91">
        <f>施設別MDC別比率!$W1291*施設別MDC別比率!S1291</f>
        <v>17.000000000000018</v>
      </c>
      <c r="T1291" s="91">
        <f>施設別MDC別比率!$W1291*施設別MDC別比率!T1291</f>
        <v>0.99999999999999833</v>
      </c>
      <c r="U1291" s="91">
        <f>施設別MDC別比率!$W1291*施設別MDC別比率!U1291</f>
        <v>2.0000000000000018</v>
      </c>
      <c r="V1291" s="91">
        <f>施設別MDC別比率!$W1291*施設別MDC別比率!V1291</f>
        <v>464</v>
      </c>
      <c r="W1291" s="50">
        <v>464</v>
      </c>
      <c r="X1291" s="90" t="str">
        <f>IF(LEFT(VLOOKUP(A1291,施設概要表!A:C,3,FALSE),3)="011","●","")</f>
        <v/>
      </c>
    </row>
    <row r="1292" spans="1:24" hidden="1">
      <c r="A1292" s="46" t="s">
        <v>2407</v>
      </c>
      <c r="B1292" s="47" t="s">
        <v>2373</v>
      </c>
      <c r="C1292" s="48" t="s">
        <v>2257</v>
      </c>
      <c r="D1292" s="91">
        <f>施設別MDC別比率!$W1292*施設別MDC別比率!D1292</f>
        <v>243.00000000000011</v>
      </c>
      <c r="E1292" s="91">
        <f>施設別MDC別比率!$W1292*施設別MDC別比率!E1292</f>
        <v>184.00000000000009</v>
      </c>
      <c r="F1292" s="91">
        <f>施設別MDC別比率!$W1292*施設別MDC別比率!F1292</f>
        <v>443</v>
      </c>
      <c r="G1292" s="91">
        <f>施設別MDC別比率!$W1292*施設別MDC別比率!G1292</f>
        <v>303.99999999999994</v>
      </c>
      <c r="H1292" s="91">
        <f>施設別MDC別比率!$W1292*施設別MDC別比率!H1292</f>
        <v>254.99999999999983</v>
      </c>
      <c r="I1292" s="91">
        <f>施設別MDC別比率!$W1292*施設別MDC別比率!I1292</f>
        <v>1449.0000000000009</v>
      </c>
      <c r="J1292" s="91">
        <f>施設別MDC別比率!$W1292*施設別MDC別比率!J1292</f>
        <v>106.99999999999996</v>
      </c>
      <c r="K1292" s="91">
        <f>施設別MDC別比率!$W1292*施設別MDC別比率!K1292</f>
        <v>123.99999999999991</v>
      </c>
      <c r="L1292" s="91">
        <f>施設別MDC別比率!$W1292*施設別MDC別比率!L1292</f>
        <v>90.000000000000014</v>
      </c>
      <c r="M1292" s="91">
        <f>施設別MDC別比率!$W1292*施設別MDC別比率!M1292</f>
        <v>130.99999999999991</v>
      </c>
      <c r="N1292" s="91">
        <f>施設別MDC別比率!$W1292*施設別MDC別比率!N1292</f>
        <v>410.00000000000023</v>
      </c>
      <c r="O1292" s="91">
        <f>施設別MDC別比率!$W1292*施設別MDC別比率!O1292</f>
        <v>313.00000000000023</v>
      </c>
      <c r="P1292" s="91">
        <f>施設別MDC別比率!$W1292*施設別MDC別比率!P1292</f>
        <v>70.99999999999973</v>
      </c>
      <c r="Q1292" s="91">
        <f>施設別MDC別比率!$W1292*施設別MDC別比率!Q1292</f>
        <v>68.999999999999972</v>
      </c>
      <c r="R1292" s="91">
        <f>施設別MDC別比率!$W1292*施設別MDC別比率!R1292</f>
        <v>0</v>
      </c>
      <c r="S1292" s="91">
        <f>施設別MDC別比率!$W1292*施設別MDC別比率!S1292</f>
        <v>1018.9999999999986</v>
      </c>
      <c r="T1292" s="91">
        <f>施設別MDC別比率!$W1292*施設別MDC別比率!T1292</f>
        <v>18.999999999999996</v>
      </c>
      <c r="U1292" s="91">
        <f>施設別MDC別比率!$W1292*施設別MDC別比率!U1292</f>
        <v>147.00000000000026</v>
      </c>
      <c r="V1292" s="91">
        <f>施設別MDC別比率!$W1292*施設別MDC別比率!V1292</f>
        <v>5378</v>
      </c>
      <c r="W1292" s="50">
        <v>5378</v>
      </c>
      <c r="X1292" s="90" t="str">
        <f>IF(LEFT(VLOOKUP(A1292,施設概要表!A:C,3,FALSE),3)="011","●","")</f>
        <v/>
      </c>
    </row>
    <row r="1293" spans="1:24" hidden="1">
      <c r="A1293" s="46" t="s">
        <v>448</v>
      </c>
      <c r="B1293" s="47" t="s">
        <v>2375</v>
      </c>
      <c r="C1293" s="48" t="s">
        <v>5888</v>
      </c>
      <c r="D1293" s="91">
        <f>施設別MDC別比率!$W1293*施設別MDC別比率!D1293</f>
        <v>661.99999999999966</v>
      </c>
      <c r="E1293" s="91">
        <f>施設別MDC別比率!$W1293*施設別MDC別比率!E1293</f>
        <v>873.99999999999886</v>
      </c>
      <c r="F1293" s="91">
        <f>施設別MDC別比率!$W1293*施設別MDC別比率!F1293</f>
        <v>7.9999999999999831</v>
      </c>
      <c r="G1293" s="91">
        <f>施設別MDC別比率!$W1293*施設別MDC別比率!G1293</f>
        <v>101.00000000000013</v>
      </c>
      <c r="H1293" s="91">
        <f>施設別MDC別比率!$W1293*施設別MDC別比率!H1293</f>
        <v>978.99999999999829</v>
      </c>
      <c r="I1293" s="91">
        <f>施設別MDC別比率!$W1293*施設別MDC別比率!I1293</f>
        <v>656.99999999999841</v>
      </c>
      <c r="J1293" s="91">
        <f>施設別MDC別比率!$W1293*施設別MDC別比率!J1293</f>
        <v>128.99999999999997</v>
      </c>
      <c r="K1293" s="91">
        <f>施設別MDC別比率!$W1293*施設別MDC別比率!K1293</f>
        <v>11.999999999999996</v>
      </c>
      <c r="L1293" s="91">
        <f>施設別MDC別比率!$W1293*施設別MDC別比率!L1293</f>
        <v>11.000000000000014</v>
      </c>
      <c r="M1293" s="91">
        <f>施設別MDC別比率!$W1293*施設別MDC別比率!M1293</f>
        <v>25.999999999999996</v>
      </c>
      <c r="N1293" s="91">
        <f>施設別MDC別比率!$W1293*施設別MDC別比率!N1293</f>
        <v>393.99999999999989</v>
      </c>
      <c r="O1293" s="91">
        <f>施設別MDC別比率!$W1293*施設別MDC別比率!O1293</f>
        <v>0.999999999999999</v>
      </c>
      <c r="P1293" s="91">
        <f>施設別MDC別比率!$W1293*施設別MDC別比率!P1293</f>
        <v>11.999999999999996</v>
      </c>
      <c r="Q1293" s="91">
        <f>施設別MDC別比率!$W1293*施設別MDC別比率!Q1293</f>
        <v>7.9999999999999831</v>
      </c>
      <c r="R1293" s="91">
        <f>施設別MDC別比率!$W1293*施設別MDC別比率!R1293</f>
        <v>0</v>
      </c>
      <c r="S1293" s="91">
        <f>施設別MDC別比率!$W1293*施設別MDC別比率!S1293</f>
        <v>386.00000000000011</v>
      </c>
      <c r="T1293" s="91">
        <f>施設別MDC別比率!$W1293*施設別MDC別比率!T1293</f>
        <v>4.9999999999999947</v>
      </c>
      <c r="U1293" s="91">
        <f>施設別MDC別比率!$W1293*施設別MDC別比率!U1293</f>
        <v>39.000000000000021</v>
      </c>
      <c r="V1293" s="91">
        <f>施設別MDC別比率!$W1293*施設別MDC別比率!V1293</f>
        <v>4304</v>
      </c>
      <c r="W1293" s="50">
        <v>4304</v>
      </c>
      <c r="X1293" s="90" t="str">
        <f>IF(LEFT(VLOOKUP(A1293,施設概要表!A:C,3,FALSE),3)="011","●","")</f>
        <v/>
      </c>
    </row>
    <row r="1294" spans="1:24" hidden="1">
      <c r="A1294" s="46" t="s">
        <v>451</v>
      </c>
      <c r="B1294" s="47" t="s">
        <v>2377</v>
      </c>
      <c r="C1294" s="48" t="s">
        <v>2262</v>
      </c>
      <c r="D1294" s="91">
        <f>施設別MDC別比率!$W1294*施設別MDC別比率!D1294</f>
        <v>219.99999999999997</v>
      </c>
      <c r="E1294" s="91">
        <f>施設別MDC別比率!$W1294*施設別MDC別比率!E1294</f>
        <v>65.000000000000099</v>
      </c>
      <c r="F1294" s="91">
        <f>施設別MDC別比率!$W1294*施設別MDC別比率!F1294</f>
        <v>148.99999999999989</v>
      </c>
      <c r="G1294" s="91">
        <f>施設別MDC別比率!$W1294*施設別MDC別比率!G1294</f>
        <v>308.00000000000068</v>
      </c>
      <c r="H1294" s="91">
        <f>施設別MDC別比率!$W1294*施設別MDC別比率!H1294</f>
        <v>129.00000000000009</v>
      </c>
      <c r="I1294" s="91">
        <f>施設別MDC別比率!$W1294*施設別MDC別比率!I1294</f>
        <v>655.9999999999992</v>
      </c>
      <c r="J1294" s="91">
        <f>施設別MDC別比率!$W1294*施設別MDC別比率!J1294</f>
        <v>36.000000000000078</v>
      </c>
      <c r="K1294" s="91">
        <f>施設別MDC別比率!$W1294*施設別MDC別比率!K1294</f>
        <v>30.999999999999911</v>
      </c>
      <c r="L1294" s="91">
        <f>施設別MDC別比率!$W1294*施設別MDC別比率!L1294</f>
        <v>37.999999999999964</v>
      </c>
      <c r="M1294" s="91">
        <f>施設別MDC別比率!$W1294*施設別MDC別比率!M1294</f>
        <v>62.999999999999922</v>
      </c>
      <c r="N1294" s="91">
        <f>施設別MDC別比率!$W1294*施設別MDC別比率!N1294</f>
        <v>330.99999999999869</v>
      </c>
      <c r="O1294" s="91">
        <f>施設別MDC別比率!$W1294*施設別MDC別比率!O1294</f>
        <v>495.99999999999915</v>
      </c>
      <c r="P1294" s="91">
        <f>施設別MDC別比率!$W1294*施設別MDC別比率!P1294</f>
        <v>77.000000000000028</v>
      </c>
      <c r="Q1294" s="91">
        <f>施設別MDC別比率!$W1294*施設別MDC別比率!Q1294</f>
        <v>145.99999999999991</v>
      </c>
      <c r="R1294" s="91">
        <f>施設別MDC別比率!$W1294*施設別MDC別比率!R1294</f>
        <v>1.9999999999999989</v>
      </c>
      <c r="S1294" s="91">
        <f>施設別MDC別比率!$W1294*施設別MDC別比率!S1294</f>
        <v>152.99999999999997</v>
      </c>
      <c r="T1294" s="91">
        <f>施設別MDC別比率!$W1294*施設別MDC別比率!T1294</f>
        <v>3.9999999999999858</v>
      </c>
      <c r="U1294" s="91">
        <f>施設別MDC別比率!$W1294*施設別MDC別比率!U1294</f>
        <v>36.000000000000078</v>
      </c>
      <c r="V1294" s="91">
        <f>施設別MDC別比率!$W1294*施設別MDC別比率!V1294</f>
        <v>2940</v>
      </c>
      <c r="W1294" s="50">
        <v>2940</v>
      </c>
      <c r="X1294" s="90" t="str">
        <f>IF(LEFT(VLOOKUP(A1294,施設概要表!A:C,3,FALSE),3)="011","●","")</f>
        <v/>
      </c>
    </row>
    <row r="1295" spans="1:24" hidden="1">
      <c r="A1295" s="46" t="s">
        <v>2410</v>
      </c>
      <c r="B1295" s="47" t="s">
        <v>2379</v>
      </c>
      <c r="C1295" s="48" t="s">
        <v>2264</v>
      </c>
      <c r="D1295" s="91">
        <f>施設別MDC別比率!$W1295*施設別MDC別比率!D1295</f>
        <v>210.00000000000011</v>
      </c>
      <c r="E1295" s="91">
        <f>施設別MDC別比率!$W1295*施設別MDC別比率!E1295</f>
        <v>1.0000000000000018</v>
      </c>
      <c r="F1295" s="91">
        <f>施設別MDC別比率!$W1295*施設別MDC別比率!F1295</f>
        <v>86.000000000000171</v>
      </c>
      <c r="G1295" s="91">
        <f>施設別MDC別比率!$W1295*施設別MDC別比率!G1295</f>
        <v>281</v>
      </c>
      <c r="H1295" s="91">
        <f>施設別MDC別比率!$W1295*施設別MDC別比率!H1295</f>
        <v>899.00000000000045</v>
      </c>
      <c r="I1295" s="91">
        <f>施設別MDC別比率!$W1295*施設別MDC別比率!I1295</f>
        <v>1455.9999999999984</v>
      </c>
      <c r="J1295" s="91">
        <f>施設別MDC別比率!$W1295*施設別MDC別比率!J1295</f>
        <v>64.999999999999943</v>
      </c>
      <c r="K1295" s="91">
        <f>施設別MDC別比率!$W1295*施設別MDC別比率!K1295</f>
        <v>21.999999999999989</v>
      </c>
      <c r="L1295" s="91">
        <f>施設別MDC別比率!$W1295*施設別MDC別比率!L1295</f>
        <v>0</v>
      </c>
      <c r="M1295" s="91">
        <f>施設別MDC別比率!$W1295*施設別MDC別比率!M1295</f>
        <v>142.0000000000002</v>
      </c>
      <c r="N1295" s="91">
        <f>施設別MDC別比率!$W1295*施設別MDC別比率!N1295</f>
        <v>452.99999999999829</v>
      </c>
      <c r="O1295" s="91">
        <f>施設別MDC別比率!$W1295*施設別MDC別比率!O1295</f>
        <v>3.0000000000000009</v>
      </c>
      <c r="P1295" s="91">
        <f>施設別MDC別比率!$W1295*施設別MDC別比率!P1295</f>
        <v>115.00000000000003</v>
      </c>
      <c r="Q1295" s="91">
        <f>施設別MDC別比率!$W1295*施設別MDC別比率!Q1295</f>
        <v>3.9999999999999987</v>
      </c>
      <c r="R1295" s="91">
        <f>施設別MDC別比率!$W1295*施設別MDC別比率!R1295</f>
        <v>3.0000000000000009</v>
      </c>
      <c r="S1295" s="91">
        <f>施設別MDC別比率!$W1295*施設別MDC別比率!S1295</f>
        <v>216.99999999999991</v>
      </c>
      <c r="T1295" s="91">
        <f>施設別MDC別比率!$W1295*施設別MDC別比率!T1295</f>
        <v>3.0000000000000009</v>
      </c>
      <c r="U1295" s="91">
        <f>施設別MDC別比率!$W1295*施設別MDC別比率!U1295</f>
        <v>163</v>
      </c>
      <c r="V1295" s="91">
        <f>施設別MDC別比率!$W1295*施設別MDC別比率!V1295</f>
        <v>4123</v>
      </c>
      <c r="W1295" s="50">
        <v>4123</v>
      </c>
      <c r="X1295" s="90" t="str">
        <f>IF(LEFT(VLOOKUP(A1295,施設概要表!A:C,3,FALSE),3)="011","●","")</f>
        <v/>
      </c>
    </row>
    <row r="1296" spans="1:24" hidden="1">
      <c r="A1296" s="46" t="s">
        <v>2411</v>
      </c>
      <c r="B1296" s="47" t="s">
        <v>2382</v>
      </c>
      <c r="C1296" s="48" t="s">
        <v>2266</v>
      </c>
      <c r="D1296" s="91">
        <f>施設別MDC別比率!$W1296*施設別MDC別比率!D1296</f>
        <v>731.0000000000008</v>
      </c>
      <c r="E1296" s="91">
        <f>施設別MDC別比率!$W1296*施設別MDC別比率!E1296</f>
        <v>30.000000000000025</v>
      </c>
      <c r="F1296" s="91">
        <f>施設別MDC別比率!$W1296*施設別MDC別比率!F1296</f>
        <v>80.000000000000028</v>
      </c>
      <c r="G1296" s="91">
        <f>施設別MDC別比率!$W1296*施設別MDC別比率!G1296</f>
        <v>457.00000000000011</v>
      </c>
      <c r="H1296" s="91">
        <f>施設別MDC別比率!$W1296*施設別MDC別比率!H1296</f>
        <v>918.00000000000239</v>
      </c>
      <c r="I1296" s="91">
        <f>施設別MDC別比率!$W1296*施設別MDC別比率!I1296</f>
        <v>1566.0000000000027</v>
      </c>
      <c r="J1296" s="91">
        <f>施設別MDC別比率!$W1296*施設別MDC別比率!J1296</f>
        <v>131.00000000000017</v>
      </c>
      <c r="K1296" s="91">
        <f>施設別MDC別比率!$W1296*施設別MDC別比率!K1296</f>
        <v>342.00000000000034</v>
      </c>
      <c r="L1296" s="91">
        <f>施設別MDC別比率!$W1296*施設別MDC別比率!L1296</f>
        <v>80.000000000000028</v>
      </c>
      <c r="M1296" s="91">
        <f>施設別MDC別比率!$W1296*施設別MDC別比率!M1296</f>
        <v>160.99999999999991</v>
      </c>
      <c r="N1296" s="91">
        <f>施設別MDC別比率!$W1296*施設別MDC別比率!N1296</f>
        <v>780.0000000000033</v>
      </c>
      <c r="O1296" s="91">
        <f>施設別MDC別比率!$W1296*施設別MDC別比率!O1296</f>
        <v>542.00000000000011</v>
      </c>
      <c r="P1296" s="91">
        <f>施設別MDC別比率!$W1296*施設別MDC別比率!P1296</f>
        <v>72.999999999999673</v>
      </c>
      <c r="Q1296" s="91">
        <f>施設別MDC別比率!$W1296*施設別MDC別比率!Q1296</f>
        <v>202.99999999999997</v>
      </c>
      <c r="R1296" s="91">
        <f>施設別MDC別比率!$W1296*施設別MDC別比率!R1296</f>
        <v>31.000000000000021</v>
      </c>
      <c r="S1296" s="91">
        <f>施設別MDC別比率!$W1296*施設別MDC別比率!S1296</f>
        <v>742.0000000000033</v>
      </c>
      <c r="T1296" s="91">
        <f>施設別MDC別比率!$W1296*施設別MDC別比率!T1296</f>
        <v>11.99999999999997</v>
      </c>
      <c r="U1296" s="91">
        <f>施設別MDC別比率!$W1296*施設別MDC別比率!U1296</f>
        <v>132.00000000000003</v>
      </c>
      <c r="V1296" s="91">
        <f>施設別MDC別比率!$W1296*施設別MDC別比率!V1296</f>
        <v>7011</v>
      </c>
      <c r="W1296" s="50">
        <v>7011</v>
      </c>
      <c r="X1296" s="90" t="str">
        <f>IF(LEFT(VLOOKUP(A1296,施設概要表!A:C,3,FALSE),3)="011","●","")</f>
        <v/>
      </c>
    </row>
    <row r="1297" spans="1:24" hidden="1">
      <c r="A1297" s="46" t="s">
        <v>2414</v>
      </c>
      <c r="B1297" s="47" t="s">
        <v>2384</v>
      </c>
      <c r="C1297" s="48" t="s">
        <v>2269</v>
      </c>
      <c r="D1297" s="91">
        <f>施設別MDC別比率!$W1297*施設別MDC別比率!D1297</f>
        <v>76.000000000000028</v>
      </c>
      <c r="E1297" s="91">
        <f>施設別MDC別比率!$W1297*施設別MDC別比率!E1297</f>
        <v>0.99999999999999889</v>
      </c>
      <c r="F1297" s="91">
        <f>施設別MDC別比率!$W1297*施設別MDC別比率!F1297</f>
        <v>59.999999999999979</v>
      </c>
      <c r="G1297" s="91">
        <f>施設別MDC別比率!$W1297*施設別MDC別比率!G1297</f>
        <v>201.99999999999991</v>
      </c>
      <c r="H1297" s="91">
        <f>施設別MDC別比率!$W1297*施設別MDC別比率!H1297</f>
        <v>99.000000000000057</v>
      </c>
      <c r="I1297" s="91">
        <f>施設別MDC別比率!$W1297*施設別MDC別比率!I1297</f>
        <v>974.00000000000045</v>
      </c>
      <c r="J1297" s="91">
        <f>施設別MDC別比率!$W1297*施設別MDC別比率!J1297</f>
        <v>42.000000000000028</v>
      </c>
      <c r="K1297" s="91">
        <f>施設別MDC別比率!$W1297*施設別MDC別比率!K1297</f>
        <v>14.000000000000002</v>
      </c>
      <c r="L1297" s="91">
        <f>施設別MDC別比率!$W1297*施設別MDC別比率!L1297</f>
        <v>0</v>
      </c>
      <c r="M1297" s="91">
        <f>施設別MDC別比率!$W1297*施設別MDC別比率!M1297</f>
        <v>54.999999999999915</v>
      </c>
      <c r="N1297" s="91">
        <f>施設別MDC別比率!$W1297*施設別MDC別比率!N1297</f>
        <v>157.99999999999997</v>
      </c>
      <c r="O1297" s="91">
        <f>施設別MDC別比率!$W1297*施設別MDC別比率!O1297</f>
        <v>114.00000000000004</v>
      </c>
      <c r="P1297" s="91">
        <f>施設別MDC別比率!$W1297*施設別MDC別比率!P1297</f>
        <v>47.999999999999943</v>
      </c>
      <c r="Q1297" s="91">
        <f>施設別MDC別比率!$W1297*施設別MDC別比率!Q1297</f>
        <v>48.999999999999993</v>
      </c>
      <c r="R1297" s="91">
        <f>施設別MDC別比率!$W1297*施設別MDC別比率!R1297</f>
        <v>0</v>
      </c>
      <c r="S1297" s="91">
        <f>施設別MDC別比率!$W1297*施設別MDC別比率!S1297</f>
        <v>95.000000000000043</v>
      </c>
      <c r="T1297" s="91">
        <f>施設別MDC別比率!$W1297*施設別MDC別比率!T1297</f>
        <v>3.9999999999999916</v>
      </c>
      <c r="U1297" s="91">
        <f>施設別MDC別比率!$W1297*施設別MDC別比率!U1297</f>
        <v>84.000000000000057</v>
      </c>
      <c r="V1297" s="91">
        <f>施設別MDC別比率!$W1297*施設別MDC別比率!V1297</f>
        <v>2075</v>
      </c>
      <c r="W1297" s="50">
        <v>2075</v>
      </c>
      <c r="X1297" s="90" t="str">
        <f>IF(LEFT(VLOOKUP(A1297,施設概要表!A:C,3,FALSE),3)="011","●","")</f>
        <v/>
      </c>
    </row>
    <row r="1298" spans="1:24" hidden="1">
      <c r="A1298" s="46" t="s">
        <v>2416</v>
      </c>
      <c r="B1298" s="47" t="s">
        <v>4397</v>
      </c>
      <c r="C1298" s="48" t="s">
        <v>2271</v>
      </c>
      <c r="D1298" s="91">
        <f>施設別MDC別比率!$W1298*施設別MDC別比率!D1298</f>
        <v>11.000000000000004</v>
      </c>
      <c r="E1298" s="91">
        <f>施設別MDC別比率!$W1298*施設別MDC別比率!E1298</f>
        <v>0</v>
      </c>
      <c r="F1298" s="91">
        <f>施設別MDC別比率!$W1298*施設別MDC別比率!F1298</f>
        <v>19.999999999999936</v>
      </c>
      <c r="G1298" s="91">
        <f>施設別MDC別比率!$W1298*施設別MDC別比率!G1298</f>
        <v>23.000000000000018</v>
      </c>
      <c r="H1298" s="91">
        <f>施設別MDC別比率!$W1298*施設別MDC別比率!H1298</f>
        <v>272.00000000000051</v>
      </c>
      <c r="I1298" s="91">
        <f>施設別MDC別比率!$W1298*施設別MDC別比率!I1298</f>
        <v>205.9999999999998</v>
      </c>
      <c r="J1298" s="91">
        <f>施設別MDC別比率!$W1298*施設別MDC別比率!J1298</f>
        <v>8.9999999999999982</v>
      </c>
      <c r="K1298" s="91">
        <f>施設別MDC別比率!$W1298*施設別MDC別比率!K1298</f>
        <v>7.0000000000000044</v>
      </c>
      <c r="L1298" s="91">
        <f>施設別MDC別比率!$W1298*施設別MDC別比率!L1298</f>
        <v>55.000000000000028</v>
      </c>
      <c r="M1298" s="91">
        <f>施設別MDC別比率!$W1298*施設別MDC別比率!M1298</f>
        <v>16.000000000000004</v>
      </c>
      <c r="N1298" s="91">
        <f>施設別MDC別比率!$W1298*施設別MDC別比率!N1298</f>
        <v>23.000000000000018</v>
      </c>
      <c r="O1298" s="91">
        <f>施設別MDC別比率!$W1298*施設別MDC別比率!O1298</f>
        <v>494.00000000000063</v>
      </c>
      <c r="P1298" s="91">
        <f>施設別MDC別比率!$W1298*施設別MDC別比率!P1298</f>
        <v>11.000000000000004</v>
      </c>
      <c r="Q1298" s="91">
        <f>施設別MDC別比率!$W1298*施設別MDC別比率!Q1298</f>
        <v>96.000000000000014</v>
      </c>
      <c r="R1298" s="91">
        <f>施設別MDC別比率!$W1298*施設別MDC別比率!R1298</f>
        <v>0</v>
      </c>
      <c r="S1298" s="91">
        <f>施設別MDC別比率!$W1298*施設別MDC別比率!S1298</f>
        <v>40.999999999999993</v>
      </c>
      <c r="T1298" s="91">
        <f>施設別MDC別比率!$W1298*施設別MDC別比率!T1298</f>
        <v>0</v>
      </c>
      <c r="U1298" s="91">
        <f>施設別MDC別比率!$W1298*施設別MDC別比率!U1298</f>
        <v>5.9999999999999947</v>
      </c>
      <c r="V1298" s="91">
        <f>施設別MDC別比率!$W1298*施設別MDC別比率!V1298</f>
        <v>1290</v>
      </c>
      <c r="W1298" s="50">
        <v>1290</v>
      </c>
      <c r="X1298" s="90" t="str">
        <f>IF(LEFT(VLOOKUP(A1298,施設概要表!A:C,3,FALSE),3)="011","●","")</f>
        <v/>
      </c>
    </row>
    <row r="1299" spans="1:24" hidden="1">
      <c r="A1299" s="46" t="s">
        <v>2418</v>
      </c>
      <c r="B1299" s="47" t="s">
        <v>2387</v>
      </c>
      <c r="C1299" s="48" t="s">
        <v>2273</v>
      </c>
      <c r="D1299" s="91">
        <f>施設別MDC別比率!$W1299*施設別MDC別比率!D1299</f>
        <v>398.99999999999989</v>
      </c>
      <c r="E1299" s="91">
        <f>施設別MDC別比率!$W1299*施設別MDC別比率!E1299</f>
        <v>14</v>
      </c>
      <c r="F1299" s="91">
        <f>施設別MDC別比率!$W1299*施設別MDC別比率!F1299</f>
        <v>250</v>
      </c>
      <c r="G1299" s="91">
        <f>施設別MDC別比率!$W1299*施設別MDC別比率!G1299</f>
        <v>228.99999999999989</v>
      </c>
      <c r="H1299" s="91">
        <f>施設別MDC別比率!$W1299*施設別MDC別比率!H1299</f>
        <v>842.99999999999955</v>
      </c>
      <c r="I1299" s="91">
        <f>施設別MDC別比率!$W1299*施設別MDC別比率!I1299</f>
        <v>1092.0000000000007</v>
      </c>
      <c r="J1299" s="91">
        <f>施設別MDC別比率!$W1299*施設別MDC別比率!J1299</f>
        <v>41.999999999999837</v>
      </c>
      <c r="K1299" s="91">
        <f>施設別MDC別比率!$W1299*施設別MDC別比率!K1299</f>
        <v>71.999999999999844</v>
      </c>
      <c r="L1299" s="91">
        <f>施設別MDC別比率!$W1299*施設別MDC別比率!L1299</f>
        <v>51.000000000000121</v>
      </c>
      <c r="M1299" s="91">
        <f>施設別MDC別比率!$W1299*施設別MDC別比率!M1299</f>
        <v>78.000000000000156</v>
      </c>
      <c r="N1299" s="91">
        <f>施設別MDC別比率!$W1299*施設別MDC別比率!N1299</f>
        <v>424.99999999999898</v>
      </c>
      <c r="O1299" s="91">
        <f>施設別MDC別比率!$W1299*施設別MDC別比率!O1299</f>
        <v>42.999999999999957</v>
      </c>
      <c r="P1299" s="91">
        <f>施設別MDC別比率!$W1299*施設別MDC別比率!P1299</f>
        <v>195.99999999999991</v>
      </c>
      <c r="Q1299" s="91">
        <f>施設別MDC別比率!$W1299*施設別MDC別比率!Q1299</f>
        <v>9</v>
      </c>
      <c r="R1299" s="91">
        <f>施設別MDC別比率!$W1299*施設別MDC別比率!R1299</f>
        <v>5</v>
      </c>
      <c r="S1299" s="91">
        <f>施設別MDC別比率!$W1299*施設別MDC別比率!S1299</f>
        <v>174.00000000000006</v>
      </c>
      <c r="T1299" s="91">
        <f>施設別MDC別比率!$W1299*施設別MDC別比率!T1299</f>
        <v>2</v>
      </c>
      <c r="U1299" s="91">
        <f>施設別MDC別比率!$W1299*施設別MDC別比率!U1299</f>
        <v>88.999999999999872</v>
      </c>
      <c r="V1299" s="91">
        <f>施設別MDC別比率!$W1299*施設別MDC別比率!V1299</f>
        <v>4013</v>
      </c>
      <c r="W1299" s="50">
        <v>4013</v>
      </c>
      <c r="X1299" s="90" t="str">
        <f>IF(LEFT(VLOOKUP(A1299,施設概要表!A:C,3,FALSE),3)="011","●","")</f>
        <v/>
      </c>
    </row>
    <row r="1300" spans="1:24" hidden="1">
      <c r="A1300" s="46" t="s">
        <v>2420</v>
      </c>
      <c r="B1300" s="47" t="s">
        <v>2389</v>
      </c>
      <c r="C1300" s="48" t="s">
        <v>2275</v>
      </c>
      <c r="D1300" s="91">
        <f>施設別MDC別比率!$W1300*施設別MDC別比率!D1300</f>
        <v>16.999999999999993</v>
      </c>
      <c r="E1300" s="91">
        <f>施設別MDC別比率!$W1300*施設別MDC別比率!E1300</f>
        <v>1.0000000000000013</v>
      </c>
      <c r="F1300" s="91">
        <f>施設別MDC別比率!$W1300*施設別MDC別比率!F1300</f>
        <v>136.99999999999997</v>
      </c>
      <c r="G1300" s="91">
        <f>施設別MDC別比率!$W1300*施設別MDC別比率!G1300</f>
        <v>405.99999999999847</v>
      </c>
      <c r="H1300" s="91">
        <f>施設別MDC別比率!$W1300*施設別MDC別比率!H1300</f>
        <v>204.00000000000014</v>
      </c>
      <c r="I1300" s="91">
        <f>施設別MDC別比率!$W1300*施設別MDC別比率!I1300</f>
        <v>1052.9999999999989</v>
      </c>
      <c r="J1300" s="91">
        <f>施設別MDC別比率!$W1300*施設別MDC別比率!J1300</f>
        <v>48.999999999999844</v>
      </c>
      <c r="K1300" s="91">
        <f>施設別MDC別比率!$W1300*施設別MDC別比率!K1300</f>
        <v>24.000000000000011</v>
      </c>
      <c r="L1300" s="91">
        <f>施設別MDC別比率!$W1300*施設別MDC別比率!L1300</f>
        <v>56.999999999999936</v>
      </c>
      <c r="M1300" s="91">
        <f>施設別MDC別比率!$W1300*施設別MDC別比率!M1300</f>
        <v>65.000000000000043</v>
      </c>
      <c r="N1300" s="91">
        <f>施設別MDC別比率!$W1300*施設別MDC別比率!N1300</f>
        <v>131.99999999999986</v>
      </c>
      <c r="O1300" s="91">
        <f>施設別MDC別比率!$W1300*施設別MDC別比率!O1300</f>
        <v>413.00000000000074</v>
      </c>
      <c r="P1300" s="91">
        <f>施設別MDC別比率!$W1300*施設別MDC別比率!P1300</f>
        <v>22.999999999999989</v>
      </c>
      <c r="Q1300" s="91">
        <f>施設別MDC別比率!$W1300*施設別MDC別比率!Q1300</f>
        <v>455.00000000000068</v>
      </c>
      <c r="R1300" s="91">
        <f>施設別MDC別比率!$W1300*施設別MDC別比率!R1300</f>
        <v>39.999999999999851</v>
      </c>
      <c r="S1300" s="91">
        <f>施設別MDC別比率!$W1300*施設別MDC別比率!S1300</f>
        <v>202</v>
      </c>
      <c r="T1300" s="91">
        <f>施設別MDC別比率!$W1300*施設別MDC別比率!T1300</f>
        <v>3.0000000000000004</v>
      </c>
      <c r="U1300" s="91">
        <f>施設別MDC別比率!$W1300*施設別MDC別比率!U1300</f>
        <v>39.999999999999851</v>
      </c>
      <c r="V1300" s="91">
        <f>施設別MDC別比率!$W1300*施設別MDC別比率!V1300</f>
        <v>3321</v>
      </c>
      <c r="W1300" s="50">
        <v>3321</v>
      </c>
      <c r="X1300" s="90" t="str">
        <f>IF(LEFT(VLOOKUP(A1300,施設概要表!A:C,3,FALSE),3)="011","●","")</f>
        <v/>
      </c>
    </row>
    <row r="1301" spans="1:24" hidden="1">
      <c r="A1301" s="46" t="s">
        <v>2422</v>
      </c>
      <c r="B1301" s="47" t="s">
        <v>2391</v>
      </c>
      <c r="C1301" s="48" t="s">
        <v>2277</v>
      </c>
      <c r="D1301" s="91">
        <f>施設別MDC別比率!$W1301*施設別MDC別比率!D1301</f>
        <v>10.999999999999991</v>
      </c>
      <c r="E1301" s="91">
        <f>施設別MDC別比率!$W1301*施設別MDC別比率!E1301</f>
        <v>162.99999999999991</v>
      </c>
      <c r="F1301" s="91">
        <f>施設別MDC別比率!$W1301*施設別MDC別比率!F1301</f>
        <v>7.0000000000000036</v>
      </c>
      <c r="G1301" s="91">
        <f>施設別MDC別比率!$W1301*施設別MDC別比率!G1301</f>
        <v>46.000000000000007</v>
      </c>
      <c r="H1301" s="91">
        <f>施設別MDC別比率!$W1301*施設別MDC別比率!H1301</f>
        <v>12.999999999999986</v>
      </c>
      <c r="I1301" s="91">
        <f>施設別MDC別比率!$W1301*施設別MDC別比率!I1301</f>
        <v>91.999999999999915</v>
      </c>
      <c r="J1301" s="91">
        <f>施設別MDC別比率!$W1301*施設別MDC別比率!J1301</f>
        <v>10.999999999999991</v>
      </c>
      <c r="K1301" s="91">
        <f>施設別MDC別比率!$W1301*施設別MDC別比率!K1301</f>
        <v>3.9999999999999978</v>
      </c>
      <c r="L1301" s="91">
        <f>施設別MDC別比率!$W1301*施設別MDC別比率!L1301</f>
        <v>0</v>
      </c>
      <c r="M1301" s="91">
        <f>施設別MDC別比率!$W1301*施設別MDC別比率!M1301</f>
        <v>42.999999999999986</v>
      </c>
      <c r="N1301" s="91">
        <f>施設別MDC別比率!$W1301*施設別MDC別比率!N1301</f>
        <v>24.999999999999996</v>
      </c>
      <c r="O1301" s="91">
        <f>施設別MDC別比率!$W1301*施設別MDC別比率!O1301</f>
        <v>0</v>
      </c>
      <c r="P1301" s="91">
        <f>施設別MDC別比率!$W1301*施設別MDC別比率!P1301</f>
        <v>10.999999999999991</v>
      </c>
      <c r="Q1301" s="91">
        <f>施設別MDC別比率!$W1301*施設別MDC別比率!Q1301</f>
        <v>0</v>
      </c>
      <c r="R1301" s="91">
        <f>施設別MDC別比率!$W1301*施設別MDC別比率!R1301</f>
        <v>0</v>
      </c>
      <c r="S1301" s="91">
        <f>施設別MDC別比率!$W1301*施設別MDC別比率!S1301</f>
        <v>66.000000000000142</v>
      </c>
      <c r="T1301" s="91">
        <f>施設別MDC別比率!$W1301*施設別MDC別比率!T1301</f>
        <v>1.9999999999999989</v>
      </c>
      <c r="U1301" s="91">
        <f>施設別MDC別比率!$W1301*施設別MDC別比率!U1301</f>
        <v>3.9999999999999978</v>
      </c>
      <c r="V1301" s="91">
        <f>施設別MDC別比率!$W1301*施設別MDC別比率!V1301</f>
        <v>498</v>
      </c>
      <c r="W1301" s="50">
        <v>498</v>
      </c>
      <c r="X1301" s="90" t="str">
        <f>IF(LEFT(VLOOKUP(A1301,施設概要表!A:C,3,FALSE),3)="011","●","")</f>
        <v/>
      </c>
    </row>
    <row r="1302" spans="1:24" hidden="1">
      <c r="A1302" s="46" t="s">
        <v>454</v>
      </c>
      <c r="B1302" s="47" t="s">
        <v>2393</v>
      </c>
      <c r="C1302" s="48" t="s">
        <v>2279</v>
      </c>
      <c r="D1302" s="91">
        <f>施設別MDC別比率!$W1302*施設別MDC別比率!D1302</f>
        <v>493</v>
      </c>
      <c r="E1302" s="91">
        <f>施設別MDC別比率!$W1302*施設別MDC別比率!E1302</f>
        <v>0</v>
      </c>
      <c r="F1302" s="91">
        <f>施設別MDC別比率!$W1302*施設別MDC別比率!F1302</f>
        <v>43.000000000000007</v>
      </c>
      <c r="G1302" s="91">
        <f>施設別MDC別比率!$W1302*施設別MDC別比率!G1302</f>
        <v>33.000000000000021</v>
      </c>
      <c r="H1302" s="91">
        <f>施設別MDC別比率!$W1302*施設別MDC別比率!H1302</f>
        <v>146.00000000000014</v>
      </c>
      <c r="I1302" s="91">
        <f>施設別MDC別比率!$W1302*施設別MDC別比率!I1302</f>
        <v>8.0000000000000018</v>
      </c>
      <c r="J1302" s="91">
        <f>施設別MDC別比率!$W1302*施設別MDC別比率!J1302</f>
        <v>24.999999999999975</v>
      </c>
      <c r="K1302" s="91">
        <f>施設別MDC別比率!$W1302*施設別MDC別比率!K1302</f>
        <v>5.0000000000000044</v>
      </c>
      <c r="L1302" s="91">
        <f>施設別MDC別比率!$W1302*施設別MDC別比率!L1302</f>
        <v>0</v>
      </c>
      <c r="M1302" s="91">
        <f>施設別MDC別比率!$W1302*施設別MDC別比率!M1302</f>
        <v>23.000000000000032</v>
      </c>
      <c r="N1302" s="91">
        <f>施設別MDC別比率!$W1302*施設別MDC別比率!N1302</f>
        <v>9</v>
      </c>
      <c r="O1302" s="91">
        <f>施設別MDC別比率!$W1302*施設別MDC別比率!O1302</f>
        <v>0</v>
      </c>
      <c r="P1302" s="91">
        <f>施設別MDC別比率!$W1302*施設別MDC別比率!P1302</f>
        <v>5.0000000000000044</v>
      </c>
      <c r="Q1302" s="91">
        <f>施設別MDC別比率!$W1302*施設別MDC別比率!Q1302</f>
        <v>0</v>
      </c>
      <c r="R1302" s="91">
        <f>施設別MDC別比率!$W1302*施設別MDC別比率!R1302</f>
        <v>0.999999999999999</v>
      </c>
      <c r="S1302" s="91">
        <f>施設別MDC別比率!$W1302*施設別MDC別比率!S1302</f>
        <v>123.99999999999994</v>
      </c>
      <c r="T1302" s="91">
        <f>施設別MDC別比率!$W1302*施設別MDC別比率!T1302</f>
        <v>3.999999999999996</v>
      </c>
      <c r="U1302" s="91">
        <f>施設別MDC別比率!$W1302*施設別MDC別比率!U1302</f>
        <v>6.0000000000000027</v>
      </c>
      <c r="V1302" s="91">
        <f>施設別MDC別比率!$W1302*施設別MDC別比率!V1302</f>
        <v>925</v>
      </c>
      <c r="W1302" s="50">
        <v>925</v>
      </c>
      <c r="X1302" s="90" t="str">
        <f>IF(LEFT(VLOOKUP(A1302,施設概要表!A:C,3,FALSE),3)="011","●","")</f>
        <v/>
      </c>
    </row>
    <row r="1303" spans="1:24" hidden="1">
      <c r="A1303" s="46" t="s">
        <v>2425</v>
      </c>
      <c r="B1303" s="47" t="s">
        <v>2395</v>
      </c>
      <c r="C1303" s="48" t="s">
        <v>5889</v>
      </c>
      <c r="D1303" s="91">
        <f>施設別MDC別比率!$W1303*施設別MDC別比率!D1303</f>
        <v>92.999999999999986</v>
      </c>
      <c r="E1303" s="91">
        <f>施設別MDC別比率!$W1303*施設別MDC別比率!E1303</f>
        <v>46.000000000000142</v>
      </c>
      <c r="F1303" s="91">
        <f>施設別MDC別比率!$W1303*施設別MDC別比率!F1303</f>
        <v>108.00000000000013</v>
      </c>
      <c r="G1303" s="91">
        <f>施設別MDC別比率!$W1303*施設別MDC別比率!G1303</f>
        <v>358.99999999999994</v>
      </c>
      <c r="H1303" s="91">
        <f>施設別MDC別比率!$W1303*施設別MDC別比率!H1303</f>
        <v>760.99999999999977</v>
      </c>
      <c r="I1303" s="91">
        <f>施設別MDC別比率!$W1303*施設別MDC別比率!I1303</f>
        <v>1353.9999999999989</v>
      </c>
      <c r="J1303" s="91">
        <f>施設別MDC別比率!$W1303*施設別MDC別比率!J1303</f>
        <v>429.99999999999881</v>
      </c>
      <c r="K1303" s="91">
        <f>施設別MDC別比率!$W1303*施設別MDC別比率!K1303</f>
        <v>80</v>
      </c>
      <c r="L1303" s="91">
        <f>施設別MDC別比率!$W1303*施設別MDC別比率!L1303</f>
        <v>9.9999999999999805</v>
      </c>
      <c r="M1303" s="91">
        <f>施設別MDC別比率!$W1303*施設別MDC別比率!M1303</f>
        <v>42.999999999999879</v>
      </c>
      <c r="N1303" s="91">
        <f>施設別MDC別比率!$W1303*施設別MDC別比率!N1303</f>
        <v>166.00000000000014</v>
      </c>
      <c r="O1303" s="91">
        <f>施設別MDC別比率!$W1303*施設別MDC別比率!O1303</f>
        <v>2.9999999999999987</v>
      </c>
      <c r="P1303" s="91">
        <f>施設別MDC別比率!$W1303*施設別MDC別比率!P1303</f>
        <v>46.999999999999837</v>
      </c>
      <c r="Q1303" s="91">
        <f>施設別MDC別比率!$W1303*施設別MDC別比率!Q1303</f>
        <v>4.0000000000000009</v>
      </c>
      <c r="R1303" s="91">
        <f>施設別MDC別比率!$W1303*施設別MDC別比率!R1303</f>
        <v>0</v>
      </c>
      <c r="S1303" s="91">
        <f>施設別MDC別比率!$W1303*施設別MDC別比率!S1303</f>
        <v>232.00000000000009</v>
      </c>
      <c r="T1303" s="91">
        <f>施設別MDC別比率!$W1303*施設別MDC別比率!T1303</f>
        <v>8.0000000000000018</v>
      </c>
      <c r="U1303" s="91">
        <f>施設別MDC別比率!$W1303*施設別MDC別比率!U1303</f>
        <v>154.99999999999997</v>
      </c>
      <c r="V1303" s="91">
        <f>施設別MDC別比率!$W1303*施設別MDC別比率!V1303</f>
        <v>3899</v>
      </c>
      <c r="W1303" s="50">
        <v>3899</v>
      </c>
      <c r="X1303" s="90" t="str">
        <f>IF(LEFT(VLOOKUP(A1303,施設概要表!A:C,3,FALSE),3)="011","●","")</f>
        <v/>
      </c>
    </row>
    <row r="1304" spans="1:24" hidden="1">
      <c r="A1304" s="46" t="s">
        <v>2427</v>
      </c>
      <c r="B1304" s="47" t="s">
        <v>2397</v>
      </c>
      <c r="C1304" s="48" t="s">
        <v>427</v>
      </c>
      <c r="D1304" s="91">
        <f>施設別MDC別比率!$W1304*施設別MDC別比率!D1304</f>
        <v>310.00000000000028</v>
      </c>
      <c r="E1304" s="91">
        <f>施設別MDC別比率!$W1304*施設別MDC別比率!E1304</f>
        <v>202.00000000000006</v>
      </c>
      <c r="F1304" s="91">
        <f>施設別MDC別比率!$W1304*施設別MDC別比率!F1304</f>
        <v>98.999999999999801</v>
      </c>
      <c r="G1304" s="91">
        <f>施設別MDC別比率!$W1304*施設別MDC別比率!G1304</f>
        <v>554.00000000000011</v>
      </c>
      <c r="H1304" s="91">
        <f>施設別MDC別比率!$W1304*施設別MDC別比率!H1304</f>
        <v>924.9999999999992</v>
      </c>
      <c r="I1304" s="91">
        <f>施設別MDC別比率!$W1304*施設別MDC別比率!I1304</f>
        <v>1579.0000000000011</v>
      </c>
      <c r="J1304" s="91">
        <f>施設別MDC別比率!$W1304*施設別MDC別比率!J1304</f>
        <v>462.00000000000023</v>
      </c>
      <c r="K1304" s="91">
        <f>施設別MDC別比率!$W1304*施設別MDC別比率!K1304</f>
        <v>53.000000000000007</v>
      </c>
      <c r="L1304" s="91">
        <f>施設別MDC別比率!$W1304*施設別MDC別比率!L1304</f>
        <v>6.9999999999999787</v>
      </c>
      <c r="M1304" s="91">
        <f>施設別MDC別比率!$W1304*施設別MDC別比率!M1304</f>
        <v>101.99999999999973</v>
      </c>
      <c r="N1304" s="91">
        <f>施設別MDC別比率!$W1304*施設別MDC別比率!N1304</f>
        <v>235.00000000000003</v>
      </c>
      <c r="O1304" s="91">
        <f>施設別MDC別比率!$W1304*施設別MDC別比率!O1304</f>
        <v>341.00000000000023</v>
      </c>
      <c r="P1304" s="91">
        <f>施設別MDC別比率!$W1304*施設別MDC別比率!P1304</f>
        <v>50</v>
      </c>
      <c r="Q1304" s="91">
        <f>施設別MDC別比率!$W1304*施設別MDC別比率!Q1304</f>
        <v>8.000000000000016</v>
      </c>
      <c r="R1304" s="91">
        <f>施設別MDC別比率!$W1304*施設別MDC別比率!R1304</f>
        <v>0</v>
      </c>
      <c r="S1304" s="91">
        <f>施設別MDC別比率!$W1304*施設別MDC別比率!S1304</f>
        <v>631.99999999999807</v>
      </c>
      <c r="T1304" s="91">
        <f>施設別MDC別比率!$W1304*施設別MDC別比率!T1304</f>
        <v>8.000000000000016</v>
      </c>
      <c r="U1304" s="91">
        <f>施設別MDC別比率!$W1304*施設別MDC別比率!U1304</f>
        <v>86.000000000000043</v>
      </c>
      <c r="V1304" s="91">
        <f>施設別MDC別比率!$W1304*施設別MDC別比率!V1304</f>
        <v>5653</v>
      </c>
      <c r="W1304" s="50">
        <v>5653</v>
      </c>
      <c r="X1304" s="90" t="str">
        <f>IF(LEFT(VLOOKUP(A1304,施設概要表!A:C,3,FALSE),3)="011","●","")</f>
        <v/>
      </c>
    </row>
    <row r="1305" spans="1:24" hidden="1">
      <c r="A1305" s="46" t="s">
        <v>457</v>
      </c>
      <c r="B1305" s="47" t="s">
        <v>2398</v>
      </c>
      <c r="C1305" s="48" t="s">
        <v>2172</v>
      </c>
      <c r="D1305" s="91">
        <f>施設別MDC別比率!$W1305*施設別MDC別比率!D1305</f>
        <v>416.99999999999983</v>
      </c>
      <c r="E1305" s="91">
        <f>施設別MDC別比率!$W1305*施設別MDC別比率!E1305</f>
        <v>369.99999999999989</v>
      </c>
      <c r="F1305" s="91">
        <f>施設別MDC別比率!$W1305*施設別MDC別比率!F1305</f>
        <v>202.00000000000006</v>
      </c>
      <c r="G1305" s="91">
        <f>施設別MDC別比率!$W1305*施設別MDC別比率!G1305</f>
        <v>218.00000000000026</v>
      </c>
      <c r="H1305" s="91">
        <f>施設別MDC別比率!$W1305*施設別MDC別比率!H1305</f>
        <v>69.999999999999801</v>
      </c>
      <c r="I1305" s="91">
        <f>施設別MDC別比率!$W1305*施設別MDC別比率!I1305</f>
        <v>345.00000000000023</v>
      </c>
      <c r="J1305" s="91">
        <f>施設別MDC別比率!$W1305*施設別MDC別比率!J1305</f>
        <v>265.00000000000017</v>
      </c>
      <c r="K1305" s="91">
        <f>施設別MDC別比率!$W1305*施設別MDC別比率!K1305</f>
        <v>102.0000000000002</v>
      </c>
      <c r="L1305" s="91">
        <f>施設別MDC別比率!$W1305*施設別MDC別比率!L1305</f>
        <v>0</v>
      </c>
      <c r="M1305" s="91">
        <f>施設別MDC別比率!$W1305*施設別MDC別比率!M1305</f>
        <v>181</v>
      </c>
      <c r="N1305" s="91">
        <f>施設別MDC別比率!$W1305*施設別MDC別比率!N1305</f>
        <v>313.99999999999994</v>
      </c>
      <c r="O1305" s="91">
        <f>施設別MDC別比率!$W1305*施設別MDC別比率!O1305</f>
        <v>262.00000000000017</v>
      </c>
      <c r="P1305" s="91">
        <f>施設別MDC別比率!$W1305*施設別MDC別比率!P1305</f>
        <v>505.99999999999983</v>
      </c>
      <c r="Q1305" s="91">
        <f>施設別MDC別比率!$W1305*施設別MDC別比率!Q1305</f>
        <v>1299.9999999999993</v>
      </c>
      <c r="R1305" s="91">
        <f>施設別MDC別比率!$W1305*施設別MDC別比率!R1305</f>
        <v>126.00000000000024</v>
      </c>
      <c r="S1305" s="91">
        <f>施設別MDC別比率!$W1305*施設別MDC別比率!S1305</f>
        <v>325.99999999999994</v>
      </c>
      <c r="T1305" s="91">
        <f>施設別MDC別比率!$W1305*施設別MDC別比率!T1305</f>
        <v>3.9999999999999996</v>
      </c>
      <c r="U1305" s="91">
        <f>施設別MDC別比率!$W1305*施設別MDC別比率!U1305</f>
        <v>69.000000000000128</v>
      </c>
      <c r="V1305" s="91">
        <f>施設別MDC別比率!$W1305*施設別MDC別比率!V1305</f>
        <v>5077</v>
      </c>
      <c r="W1305" s="50">
        <v>5077</v>
      </c>
      <c r="X1305" s="90" t="str">
        <f>IF(LEFT(VLOOKUP(A1305,施設概要表!A:C,3,FALSE),3)="011","●","")</f>
        <v/>
      </c>
    </row>
    <row r="1306" spans="1:24" hidden="1">
      <c r="A1306" s="46" t="s">
        <v>2430</v>
      </c>
      <c r="B1306" s="47" t="s">
        <v>2400</v>
      </c>
      <c r="C1306" s="48" t="s">
        <v>5890</v>
      </c>
      <c r="D1306" s="91">
        <f>施設別MDC別比率!$W1306*施設別MDC別比率!D1306</f>
        <v>577</v>
      </c>
      <c r="E1306" s="91">
        <f>施設別MDC別比率!$W1306*施設別MDC別比率!E1306</f>
        <v>520.00000000000023</v>
      </c>
      <c r="F1306" s="91">
        <f>施設別MDC別比率!$W1306*施設別MDC別比率!F1306</f>
        <v>434.99999999999989</v>
      </c>
      <c r="G1306" s="91">
        <f>施設別MDC別比率!$W1306*施設別MDC別比率!G1306</f>
        <v>1006.9999999999997</v>
      </c>
      <c r="H1306" s="91">
        <f>施設別MDC別比率!$W1306*施設別MDC別比率!H1306</f>
        <v>665.99999999999966</v>
      </c>
      <c r="I1306" s="91">
        <f>施設別MDC別比率!$W1306*施設別MDC別比率!I1306</f>
        <v>2385.0000000000005</v>
      </c>
      <c r="J1306" s="91">
        <f>施設別MDC別比率!$W1306*施設別MDC別比率!J1306</f>
        <v>266.00000000000011</v>
      </c>
      <c r="K1306" s="91">
        <f>施設別MDC別比率!$W1306*施設別MDC別比率!K1306</f>
        <v>246.00000000000037</v>
      </c>
      <c r="L1306" s="91">
        <f>施設別MDC別比率!$W1306*施設別MDC別比率!L1306</f>
        <v>156.99999999999969</v>
      </c>
      <c r="M1306" s="91">
        <f>施設別MDC別比率!$W1306*施設別MDC別比率!M1306</f>
        <v>219.99999999999952</v>
      </c>
      <c r="N1306" s="91">
        <f>施設別MDC別比率!$W1306*施設別MDC別比率!N1306</f>
        <v>1218.9999999999964</v>
      </c>
      <c r="O1306" s="91">
        <f>施設別MDC別比率!$W1306*施設別MDC別比率!O1306</f>
        <v>1050.0000000000009</v>
      </c>
      <c r="P1306" s="91">
        <f>施設別MDC別比率!$W1306*施設別MDC別比率!P1306</f>
        <v>378.99999999999994</v>
      </c>
      <c r="Q1306" s="91">
        <f>施設別MDC別比率!$W1306*施設別MDC別比率!Q1306</f>
        <v>197.00000000000026</v>
      </c>
      <c r="R1306" s="91">
        <f>施設別MDC別比率!$W1306*施設別MDC別比率!R1306</f>
        <v>70.000000000000014</v>
      </c>
      <c r="S1306" s="91">
        <f>施設別MDC別比率!$W1306*施設別MDC別比率!S1306</f>
        <v>603.99999999999966</v>
      </c>
      <c r="T1306" s="91">
        <f>施設別MDC別比率!$W1306*施設別MDC別比率!T1306</f>
        <v>5.0000000000000044</v>
      </c>
      <c r="U1306" s="91">
        <f>施設別MDC別比率!$W1306*施設別MDC別比率!U1306</f>
        <v>221.0000000000004</v>
      </c>
      <c r="V1306" s="91">
        <f>施設別MDC別比率!$W1306*施設別MDC別比率!V1306</f>
        <v>10224</v>
      </c>
      <c r="W1306" s="50">
        <v>10224</v>
      </c>
      <c r="X1306" s="90" t="str">
        <f>IF(LEFT(VLOOKUP(A1306,施設概要表!A:C,3,FALSE),3)="011","●","")</f>
        <v/>
      </c>
    </row>
    <row r="1307" spans="1:24" hidden="1">
      <c r="A1307" s="46" t="s">
        <v>2432</v>
      </c>
      <c r="B1307" s="47" t="s">
        <v>2402</v>
      </c>
      <c r="C1307" s="48" t="s">
        <v>2283</v>
      </c>
      <c r="D1307" s="91">
        <f>施設別MDC別比率!$W1307*施設別MDC別比率!D1307</f>
        <v>260.00000000000011</v>
      </c>
      <c r="E1307" s="91">
        <f>施設別MDC別比率!$W1307*施設別MDC別比率!E1307</f>
        <v>863.00000000000023</v>
      </c>
      <c r="F1307" s="91">
        <f>施設別MDC別比率!$W1307*施設別MDC別比率!F1307</f>
        <v>224.99999999999963</v>
      </c>
      <c r="G1307" s="91">
        <f>施設別MDC別比率!$W1307*施設別MDC別比率!G1307</f>
        <v>257.99999999999977</v>
      </c>
      <c r="H1307" s="91">
        <f>施設別MDC別比率!$W1307*施設別MDC別比率!H1307</f>
        <v>379.00000000000017</v>
      </c>
      <c r="I1307" s="91">
        <f>施設別MDC別比率!$W1307*施設別MDC別比率!I1307</f>
        <v>2128.0000000000005</v>
      </c>
      <c r="J1307" s="91">
        <f>施設別MDC別比率!$W1307*施設別MDC別比率!J1307</f>
        <v>212.9999999999998</v>
      </c>
      <c r="K1307" s="91">
        <f>施設別MDC別比率!$W1307*施設別MDC別比率!K1307</f>
        <v>50.999999999999993</v>
      </c>
      <c r="L1307" s="91">
        <f>施設別MDC別比率!$W1307*施設別MDC別比率!L1307</f>
        <v>245.00000000000017</v>
      </c>
      <c r="M1307" s="91">
        <f>施設別MDC別比率!$W1307*施設別MDC別比率!M1307</f>
        <v>275.99999999999983</v>
      </c>
      <c r="N1307" s="91">
        <f>施設別MDC別比率!$W1307*施設別MDC別比率!N1307</f>
        <v>933.99999999999579</v>
      </c>
      <c r="O1307" s="91">
        <f>施設別MDC別比率!$W1307*施設別MDC別比率!O1307</f>
        <v>1247.999999999997</v>
      </c>
      <c r="P1307" s="91">
        <f>施設別MDC別比率!$W1307*施設別MDC別比率!P1307</f>
        <v>298.99999999999977</v>
      </c>
      <c r="Q1307" s="91">
        <f>施設別MDC別比率!$W1307*施設別MDC別比率!Q1307</f>
        <v>264.00000000000006</v>
      </c>
      <c r="R1307" s="91">
        <f>施設別MDC別比率!$W1307*施設別MDC別比率!R1307</f>
        <v>20.000000000000021</v>
      </c>
      <c r="S1307" s="91">
        <f>施設別MDC別比率!$W1307*施設別MDC別比率!S1307</f>
        <v>557.00000000000023</v>
      </c>
      <c r="T1307" s="91">
        <f>施設別MDC別比率!$W1307*施設別MDC別比率!T1307</f>
        <v>18.999999999999996</v>
      </c>
      <c r="U1307" s="91">
        <f>施設別MDC別比率!$W1307*施設別MDC別比率!U1307</f>
        <v>136.0000000000004</v>
      </c>
      <c r="V1307" s="91">
        <f>施設別MDC別比率!$W1307*施設別MDC別比率!V1307</f>
        <v>8375</v>
      </c>
      <c r="W1307" s="50">
        <v>8375</v>
      </c>
      <c r="X1307" s="90" t="str">
        <f>IF(LEFT(VLOOKUP(A1307,施設概要表!A:C,3,FALSE),3)="011","●","")</f>
        <v/>
      </c>
    </row>
    <row r="1308" spans="1:24" hidden="1">
      <c r="A1308" s="46" t="s">
        <v>2434</v>
      </c>
      <c r="B1308" s="47" t="s">
        <v>2403</v>
      </c>
      <c r="C1308" s="48" t="s">
        <v>2286</v>
      </c>
      <c r="D1308" s="91">
        <f>施設別MDC別比率!$W1308*施設別MDC別比率!D1308</f>
        <v>103.99999999999994</v>
      </c>
      <c r="E1308" s="91">
        <f>施設別MDC別比率!$W1308*施設別MDC別比率!E1308</f>
        <v>393.99999999999983</v>
      </c>
      <c r="F1308" s="91">
        <f>施設別MDC別比率!$W1308*施設別MDC別比率!F1308</f>
        <v>25.999999999999986</v>
      </c>
      <c r="G1308" s="91">
        <f>施設別MDC別比率!$W1308*施設別MDC別比率!G1308</f>
        <v>90</v>
      </c>
      <c r="H1308" s="91">
        <f>施設別MDC別比率!$W1308*施設別MDC別比率!H1308</f>
        <v>161.99999999999983</v>
      </c>
      <c r="I1308" s="91">
        <f>施設別MDC別比率!$W1308*施設別MDC別比率!I1308</f>
        <v>983.99999999999966</v>
      </c>
      <c r="J1308" s="91">
        <f>施設別MDC別比率!$W1308*施設別MDC別比率!J1308</f>
        <v>1014.999999999999</v>
      </c>
      <c r="K1308" s="91">
        <f>施設別MDC別比率!$W1308*施設別MDC別比率!K1308</f>
        <v>108.00000000000017</v>
      </c>
      <c r="L1308" s="91">
        <f>施設別MDC別比率!$W1308*施設別MDC別比率!L1308</f>
        <v>228.00000000000017</v>
      </c>
      <c r="M1308" s="91">
        <f>施設別MDC別比率!$W1308*施設別MDC別比率!M1308</f>
        <v>161.99999999999983</v>
      </c>
      <c r="N1308" s="91">
        <f>施設別MDC別比率!$W1308*施設別MDC別比率!N1308</f>
        <v>637.99999999999829</v>
      </c>
      <c r="O1308" s="91">
        <f>施設別MDC別比率!$W1308*施設別MDC別比率!O1308</f>
        <v>4.9999999999999849</v>
      </c>
      <c r="P1308" s="91">
        <f>施設別MDC別比率!$W1308*施設別MDC別比率!P1308</f>
        <v>37.999999999999986</v>
      </c>
      <c r="Q1308" s="91">
        <f>施設別MDC別比率!$W1308*施設別MDC別比率!Q1308</f>
        <v>1.0000000000000016</v>
      </c>
      <c r="R1308" s="91">
        <f>施設別MDC別比率!$W1308*施設別MDC別比率!R1308</f>
        <v>0</v>
      </c>
      <c r="S1308" s="91">
        <f>施設別MDC別比率!$W1308*施設別MDC別比率!S1308</f>
        <v>319</v>
      </c>
      <c r="T1308" s="91">
        <f>施設別MDC別比率!$W1308*施設別MDC別比率!T1308</f>
        <v>1.0000000000000016</v>
      </c>
      <c r="U1308" s="91">
        <f>施設別MDC別比率!$W1308*施設別MDC別比率!U1308</f>
        <v>87.999999999999872</v>
      </c>
      <c r="V1308" s="91">
        <f>施設別MDC別比率!$W1308*施設別MDC別比率!V1308</f>
        <v>4363</v>
      </c>
      <c r="W1308" s="50">
        <v>4363</v>
      </c>
      <c r="X1308" s="90" t="str">
        <f>IF(LEFT(VLOOKUP(A1308,施設概要表!A:C,3,FALSE),3)="011","●","")</f>
        <v/>
      </c>
    </row>
    <row r="1309" spans="1:24" hidden="1">
      <c r="A1309" s="46" t="s">
        <v>2435</v>
      </c>
      <c r="B1309" s="47" t="s">
        <v>2405</v>
      </c>
      <c r="C1309" s="48" t="s">
        <v>2288</v>
      </c>
      <c r="D1309" s="91">
        <f>施設別MDC別比率!$W1309*施設別MDC別比率!D1309</f>
        <v>32.999999999999986</v>
      </c>
      <c r="E1309" s="91">
        <f>施設別MDC別比率!$W1309*施設別MDC別比率!E1309</f>
        <v>178.99999999999989</v>
      </c>
      <c r="F1309" s="91">
        <f>施設別MDC別比率!$W1309*施設別MDC別比率!F1309</f>
        <v>52.000000000000028</v>
      </c>
      <c r="G1309" s="91">
        <f>施設別MDC別比率!$W1309*施設別MDC別比率!G1309</f>
        <v>568.99999999999955</v>
      </c>
      <c r="H1309" s="91">
        <f>施設別MDC別比率!$W1309*施設別MDC別比率!H1309</f>
        <v>288.00000000000006</v>
      </c>
      <c r="I1309" s="91">
        <f>施設別MDC別比率!$W1309*施設別MDC別比率!I1309</f>
        <v>892.00000000000136</v>
      </c>
      <c r="J1309" s="91">
        <f>施設別MDC別比率!$W1309*施設別MDC別比率!J1309</f>
        <v>68.999999999999915</v>
      </c>
      <c r="K1309" s="91">
        <f>施設別MDC別比率!$W1309*施設別MDC別比率!K1309</f>
        <v>90.999999999999915</v>
      </c>
      <c r="L1309" s="91">
        <f>施設別MDC別比率!$W1309*施設別MDC別比率!L1309</f>
        <v>65.999999999999972</v>
      </c>
      <c r="M1309" s="91">
        <f>施設別MDC別比率!$W1309*施設別MDC別比率!M1309</f>
        <v>137.00000000000006</v>
      </c>
      <c r="N1309" s="91">
        <f>施設別MDC別比率!$W1309*施設別MDC別比率!N1309</f>
        <v>461.00000000000034</v>
      </c>
      <c r="O1309" s="91">
        <f>施設別MDC別比率!$W1309*施設別MDC別比率!O1309</f>
        <v>4.9999999999999867</v>
      </c>
      <c r="P1309" s="91">
        <f>施設別MDC別比率!$W1309*施設別MDC別比率!P1309</f>
        <v>38.000000000000092</v>
      </c>
      <c r="Q1309" s="91">
        <f>施設別MDC別比率!$W1309*施設別MDC別比率!Q1309</f>
        <v>1.0000000000000004</v>
      </c>
      <c r="R1309" s="91">
        <f>施設別MDC別比率!$W1309*施設別MDC別比率!R1309</f>
        <v>17.000000000000004</v>
      </c>
      <c r="S1309" s="91">
        <f>施設別MDC別比率!$W1309*施設別MDC別比率!S1309</f>
        <v>91.999999999999986</v>
      </c>
      <c r="T1309" s="91">
        <f>施設別MDC別比率!$W1309*施設別MDC別比率!T1309</f>
        <v>2.0000000000000009</v>
      </c>
      <c r="U1309" s="91">
        <f>施設別MDC別比率!$W1309*施設別MDC別比率!U1309</f>
        <v>43.999999999999986</v>
      </c>
      <c r="V1309" s="91">
        <f>施設別MDC別比率!$W1309*施設別MDC別比率!V1309</f>
        <v>3036</v>
      </c>
      <c r="W1309" s="50">
        <v>3036</v>
      </c>
      <c r="X1309" s="90" t="str">
        <f>IF(LEFT(VLOOKUP(A1309,施設概要表!A:C,3,FALSE),3)="011","●","")</f>
        <v/>
      </c>
    </row>
    <row r="1310" spans="1:24" hidden="1">
      <c r="A1310" s="46" t="s">
        <v>2436</v>
      </c>
      <c r="B1310" s="47" t="s">
        <v>2407</v>
      </c>
      <c r="C1310" s="48" t="s">
        <v>2290</v>
      </c>
      <c r="D1310" s="91">
        <f>施設別MDC別比率!$W1310*施設別MDC別比率!D1310</f>
        <v>70.999999999999986</v>
      </c>
      <c r="E1310" s="91">
        <f>施設別MDC別比率!$W1310*施設別MDC別比率!E1310</f>
        <v>20.000000000000028</v>
      </c>
      <c r="F1310" s="91">
        <f>施設別MDC別比率!$W1310*施設別MDC別比率!F1310</f>
        <v>262.99999999999989</v>
      </c>
      <c r="G1310" s="91">
        <f>施設別MDC別比率!$W1310*施設別MDC別比率!G1310</f>
        <v>2747.0000000000009</v>
      </c>
      <c r="H1310" s="91">
        <f>施設別MDC別比率!$W1310*施設別MDC別比率!H1310</f>
        <v>234.00000000000023</v>
      </c>
      <c r="I1310" s="91">
        <f>施設別MDC別比率!$W1310*施設別MDC別比率!I1310</f>
        <v>2223.0000000000009</v>
      </c>
      <c r="J1310" s="91">
        <f>施設別MDC別比率!$W1310*施設別MDC別比率!J1310</f>
        <v>247.99999999999969</v>
      </c>
      <c r="K1310" s="91">
        <f>施設別MDC別比率!$W1310*施設別MDC別比率!K1310</f>
        <v>101.99999999999991</v>
      </c>
      <c r="L1310" s="91">
        <f>施設別MDC別比率!$W1310*施設別MDC別比率!L1310</f>
        <v>177.00000000000028</v>
      </c>
      <c r="M1310" s="91">
        <f>施設別MDC別比率!$W1310*施設別MDC別比率!M1310</f>
        <v>131.00000000000028</v>
      </c>
      <c r="N1310" s="91">
        <f>施設別MDC別比率!$W1310*施設別MDC別比率!N1310</f>
        <v>622.00000000000011</v>
      </c>
      <c r="O1310" s="91">
        <f>施設別MDC別比率!$W1310*施設別MDC別比率!O1310</f>
        <v>2.0000000000000027</v>
      </c>
      <c r="P1310" s="91">
        <f>施設別MDC別比率!$W1310*施設別MDC別比率!P1310</f>
        <v>97.000000000000327</v>
      </c>
      <c r="Q1310" s="91">
        <f>施設別MDC別比率!$W1310*施設別MDC別比率!Q1310</f>
        <v>6.9999999999999991</v>
      </c>
      <c r="R1310" s="91">
        <f>施設別MDC別比率!$W1310*施設別MDC別比率!R1310</f>
        <v>0</v>
      </c>
      <c r="S1310" s="91">
        <f>施設別MDC別比率!$W1310*施設別MDC別比率!S1310</f>
        <v>326.00000000000028</v>
      </c>
      <c r="T1310" s="91">
        <f>施設別MDC別比率!$W1310*施設別MDC別比率!T1310</f>
        <v>18.999999999999964</v>
      </c>
      <c r="U1310" s="91">
        <f>施設別MDC別比率!$W1310*施設別MDC別比率!U1310</f>
        <v>70.999999999999986</v>
      </c>
      <c r="V1310" s="91">
        <f>施設別MDC別比率!$W1310*施設別MDC別比率!V1310</f>
        <v>7360</v>
      </c>
      <c r="W1310" s="50">
        <v>7360</v>
      </c>
      <c r="X1310" s="90" t="str">
        <f>IF(LEFT(VLOOKUP(A1310,施設概要表!A:C,3,FALSE),3)="011","●","")</f>
        <v/>
      </c>
    </row>
    <row r="1311" spans="1:24" hidden="1">
      <c r="A1311" s="46" t="s">
        <v>2438</v>
      </c>
      <c r="B1311" s="47" t="s">
        <v>448</v>
      </c>
      <c r="C1311" s="48" t="s">
        <v>2292</v>
      </c>
      <c r="D1311" s="91">
        <f>施設別MDC別比率!$W1311*施設別MDC別比率!D1311</f>
        <v>107.00000000000007</v>
      </c>
      <c r="E1311" s="91">
        <f>施設別MDC別比率!$W1311*施設別MDC別比率!E1311</f>
        <v>241.0000000000002</v>
      </c>
      <c r="F1311" s="91">
        <f>施設別MDC別比率!$W1311*施設別MDC別比率!F1311</f>
        <v>55.000000000000227</v>
      </c>
      <c r="G1311" s="91">
        <f>施設別MDC別比率!$W1311*施設別MDC別比率!G1311</f>
        <v>351.99999999999983</v>
      </c>
      <c r="H1311" s="91">
        <f>施設別MDC別比率!$W1311*施設別MDC別比率!H1311</f>
        <v>570</v>
      </c>
      <c r="I1311" s="91">
        <f>施設別MDC別比率!$W1311*施設別MDC別比率!I1311</f>
        <v>1235.9999999999977</v>
      </c>
      <c r="J1311" s="91">
        <f>施設別MDC別比率!$W1311*施設別MDC別比率!J1311</f>
        <v>741</v>
      </c>
      <c r="K1311" s="91">
        <f>施設別MDC別比率!$W1311*施設別MDC別比率!K1311</f>
        <v>97.999999999999901</v>
      </c>
      <c r="L1311" s="91">
        <f>施設別MDC別比率!$W1311*施設別MDC別比率!L1311</f>
        <v>46.999999999999986</v>
      </c>
      <c r="M1311" s="91">
        <f>施設別MDC別比率!$W1311*施設別MDC別比率!M1311</f>
        <v>101.99999999999993</v>
      </c>
      <c r="N1311" s="91">
        <f>施設別MDC別比率!$W1311*施設別MDC別比率!N1311</f>
        <v>172.9999999999998</v>
      </c>
      <c r="O1311" s="91">
        <f>施設別MDC別比率!$W1311*施設別MDC別比率!O1311</f>
        <v>517.00000000000057</v>
      </c>
      <c r="P1311" s="91">
        <f>施設別MDC別比率!$W1311*施設別MDC別比率!P1311</f>
        <v>35.999999999999986</v>
      </c>
      <c r="Q1311" s="91">
        <f>施設別MDC別比率!$W1311*施設別MDC別比率!Q1311</f>
        <v>100.00000000000014</v>
      </c>
      <c r="R1311" s="91">
        <f>施設別MDC別比率!$W1311*施設別MDC別比率!R1311</f>
        <v>18.000000000000018</v>
      </c>
      <c r="S1311" s="91">
        <f>施設別MDC別比率!$W1311*施設別MDC別比率!S1311</f>
        <v>324.00000000000011</v>
      </c>
      <c r="T1311" s="91">
        <f>施設別MDC別比率!$W1311*施設別MDC別比率!T1311</f>
        <v>2.9999999999999996</v>
      </c>
      <c r="U1311" s="91">
        <f>施設別MDC別比率!$W1311*施設別MDC別比率!U1311</f>
        <v>30</v>
      </c>
      <c r="V1311" s="91">
        <f>施設別MDC別比率!$W1311*施設別MDC別比率!V1311</f>
        <v>4750</v>
      </c>
      <c r="W1311" s="50">
        <v>4750</v>
      </c>
      <c r="X1311" s="90" t="str">
        <f>IF(LEFT(VLOOKUP(A1311,施設概要表!A:C,3,FALSE),3)="011","●","")</f>
        <v/>
      </c>
    </row>
    <row r="1312" spans="1:24" hidden="1">
      <c r="A1312" s="46" t="s">
        <v>2440</v>
      </c>
      <c r="B1312" s="47" t="s">
        <v>451</v>
      </c>
      <c r="C1312" s="48" t="s">
        <v>2294</v>
      </c>
      <c r="D1312" s="91">
        <f>施設別MDC別比率!$W1312*施設別MDC別比率!D1312</f>
        <v>175.00000000000006</v>
      </c>
      <c r="E1312" s="91">
        <f>施設別MDC別比率!$W1312*施設別MDC別比率!E1312</f>
        <v>2.0000000000000013</v>
      </c>
      <c r="F1312" s="91">
        <f>施設別MDC別比率!$W1312*施設別MDC別比率!F1312</f>
        <v>64.000000000000114</v>
      </c>
      <c r="G1312" s="91">
        <f>施設別MDC別比率!$W1312*施設別MDC別比率!G1312</f>
        <v>238.99999999999983</v>
      </c>
      <c r="H1312" s="91">
        <f>施設別MDC別比率!$W1312*施設別MDC別比率!H1312</f>
        <v>733.00000000000125</v>
      </c>
      <c r="I1312" s="91">
        <f>施設別MDC別比率!$W1312*施設別MDC別比率!I1312</f>
        <v>648.00000000000159</v>
      </c>
      <c r="J1312" s="91">
        <f>施設別MDC別比率!$W1312*施設別MDC別比率!J1312</f>
        <v>101.99999999999984</v>
      </c>
      <c r="K1312" s="91">
        <f>施設別MDC別比率!$W1312*施設別MDC別比率!K1312</f>
        <v>26</v>
      </c>
      <c r="L1312" s="91">
        <f>施設別MDC別比率!$W1312*施設別MDC別比率!L1312</f>
        <v>0</v>
      </c>
      <c r="M1312" s="91">
        <f>施設別MDC別比率!$W1312*施設別MDC別比率!M1312</f>
        <v>123</v>
      </c>
      <c r="N1312" s="91">
        <f>施設別MDC別比率!$W1312*施設別MDC別比率!N1312</f>
        <v>276.99999999999994</v>
      </c>
      <c r="O1312" s="91">
        <f>施設別MDC別比率!$W1312*施設別MDC別比率!O1312</f>
        <v>643.99999999999966</v>
      </c>
      <c r="P1312" s="91">
        <f>施設別MDC別比率!$W1312*施設別MDC別比率!P1312</f>
        <v>34.000000000000007</v>
      </c>
      <c r="Q1312" s="91">
        <f>施設別MDC別比率!$W1312*施設別MDC別比率!Q1312</f>
        <v>0</v>
      </c>
      <c r="R1312" s="91">
        <f>施設別MDC別比率!$W1312*施設別MDC別比率!R1312</f>
        <v>0</v>
      </c>
      <c r="S1312" s="91">
        <f>施設別MDC別比率!$W1312*施設別MDC別比率!S1312</f>
        <v>323.00000000000011</v>
      </c>
      <c r="T1312" s="91">
        <f>施設別MDC別比率!$W1312*施設別MDC別比率!T1312</f>
        <v>4.0000000000000027</v>
      </c>
      <c r="U1312" s="91">
        <f>施設別MDC別比率!$W1312*施設別MDC別比率!U1312</f>
        <v>44.999999999999901</v>
      </c>
      <c r="V1312" s="91">
        <f>施設別MDC別比率!$W1312*施設別MDC別比率!V1312</f>
        <v>3439</v>
      </c>
      <c r="W1312" s="50">
        <v>3439</v>
      </c>
      <c r="X1312" s="90" t="str">
        <f>IF(LEFT(VLOOKUP(A1312,施設概要表!A:C,3,FALSE),3)="011","●","")</f>
        <v/>
      </c>
    </row>
    <row r="1313" spans="1:24" hidden="1">
      <c r="A1313" s="46" t="s">
        <v>2442</v>
      </c>
      <c r="B1313" s="47" t="s">
        <v>2410</v>
      </c>
      <c r="C1313" s="48" t="s">
        <v>2296</v>
      </c>
      <c r="D1313" s="91">
        <f>施設別MDC別比率!$W1313*施設別MDC別比率!D1313</f>
        <v>93.000000000000114</v>
      </c>
      <c r="E1313" s="91">
        <f>施設別MDC別比率!$W1313*施設別MDC別比率!E1313</f>
        <v>110.00000000000011</v>
      </c>
      <c r="F1313" s="91">
        <f>施設別MDC別比率!$W1313*施設別MDC別比率!F1313</f>
        <v>54.000000000000043</v>
      </c>
      <c r="G1313" s="91">
        <f>施設別MDC別比率!$W1313*施設別MDC別比率!G1313</f>
        <v>183.99999999999994</v>
      </c>
      <c r="H1313" s="91">
        <f>施設別MDC別比率!$W1313*施設別MDC別比率!H1313</f>
        <v>588.99999999999909</v>
      </c>
      <c r="I1313" s="91">
        <f>施設別MDC別比率!$W1313*施設別MDC別比率!I1313</f>
        <v>777.00000000000034</v>
      </c>
      <c r="J1313" s="91">
        <f>施設別MDC別比率!$W1313*施設別MDC別比率!J1313</f>
        <v>188</v>
      </c>
      <c r="K1313" s="91">
        <f>施設別MDC別比率!$W1313*施設別MDC別比率!K1313</f>
        <v>26.99999999999989</v>
      </c>
      <c r="L1313" s="91">
        <f>施設別MDC別比率!$W1313*施設別MDC別比率!L1313</f>
        <v>0.99999999999999956</v>
      </c>
      <c r="M1313" s="91">
        <f>施設別MDC別比率!$W1313*施設別MDC別比率!M1313</f>
        <v>68</v>
      </c>
      <c r="N1313" s="91">
        <f>施設別MDC別比率!$W1313*施設別MDC別比率!N1313</f>
        <v>198.99999999999991</v>
      </c>
      <c r="O1313" s="91">
        <f>施設別MDC別比率!$W1313*施設別MDC別比率!O1313</f>
        <v>0.99999999999999956</v>
      </c>
      <c r="P1313" s="91">
        <f>施設別MDC別比率!$W1313*施設別MDC別比率!P1313</f>
        <v>28.999999999999922</v>
      </c>
      <c r="Q1313" s="91">
        <f>施設別MDC別比率!$W1313*施設別MDC別比率!Q1313</f>
        <v>2.9999999999999933</v>
      </c>
      <c r="R1313" s="91">
        <f>施設別MDC別比率!$W1313*施設別MDC別比率!R1313</f>
        <v>0</v>
      </c>
      <c r="S1313" s="91">
        <f>施設別MDC別比率!$W1313*施設別MDC別比率!S1313</f>
        <v>157.00000000000006</v>
      </c>
      <c r="T1313" s="91">
        <f>施設別MDC別比率!$W1313*施設別MDC別比率!T1313</f>
        <v>9.0000000000000071</v>
      </c>
      <c r="U1313" s="91">
        <f>施設別MDC別比率!$W1313*施設別MDC別比率!U1313</f>
        <v>111.99999999999987</v>
      </c>
      <c r="V1313" s="91">
        <f>施設別MDC別比率!$W1313*施設別MDC別比率!V1313</f>
        <v>2601</v>
      </c>
      <c r="W1313" s="50">
        <v>2601</v>
      </c>
      <c r="X1313" s="90" t="str">
        <f>IF(LEFT(VLOOKUP(A1313,施設概要表!A:C,3,FALSE),3)="011","●","")</f>
        <v/>
      </c>
    </row>
    <row r="1314" spans="1:24" hidden="1">
      <c r="A1314" s="46" t="s">
        <v>2444</v>
      </c>
      <c r="B1314" s="47" t="s">
        <v>2411</v>
      </c>
      <c r="C1314" s="48" t="s">
        <v>2298</v>
      </c>
      <c r="D1314" s="91">
        <f>施設別MDC別比率!$W1314*施設別MDC別比率!D1314</f>
        <v>32.999999999999943</v>
      </c>
      <c r="E1314" s="91">
        <f>施設別MDC別比率!$W1314*施設別MDC別比率!E1314</f>
        <v>37.999999999999943</v>
      </c>
      <c r="F1314" s="91">
        <f>施設別MDC別比率!$W1314*施設別MDC別比率!F1314</f>
        <v>32.999999999999943</v>
      </c>
      <c r="G1314" s="91">
        <f>施設別MDC別比率!$W1314*施設別MDC別比率!G1314</f>
        <v>146.00000000000009</v>
      </c>
      <c r="H1314" s="91">
        <f>施設別MDC別比率!$W1314*施設別MDC別比率!H1314</f>
        <v>32.999999999999943</v>
      </c>
      <c r="I1314" s="91">
        <f>施設別MDC別比率!$W1314*施設別MDC別比率!I1314</f>
        <v>575.00000000000023</v>
      </c>
      <c r="J1314" s="91">
        <f>施設別MDC別比率!$W1314*施設別MDC別比率!J1314</f>
        <v>159</v>
      </c>
      <c r="K1314" s="91">
        <f>施設別MDC別比率!$W1314*施設別MDC別比率!K1314</f>
        <v>15.000000000000005</v>
      </c>
      <c r="L1314" s="91">
        <f>施設別MDC別比率!$W1314*施設別MDC別比率!L1314</f>
        <v>23.999999999999975</v>
      </c>
      <c r="M1314" s="91">
        <f>施設別MDC別比率!$W1314*施設別MDC別比率!M1314</f>
        <v>22.000000000000075</v>
      </c>
      <c r="N1314" s="91">
        <f>施設別MDC別比率!$W1314*施設別MDC別比率!N1314</f>
        <v>240.99999999999994</v>
      </c>
      <c r="O1314" s="91">
        <f>施設別MDC別比率!$W1314*施設別MDC別比率!O1314</f>
        <v>3.0000000000000009</v>
      </c>
      <c r="P1314" s="91">
        <f>施設別MDC別比率!$W1314*施設別MDC別比率!P1314</f>
        <v>16.000000000000004</v>
      </c>
      <c r="Q1314" s="91">
        <f>施設別MDC別比率!$W1314*施設別MDC別比率!Q1314</f>
        <v>21.000000000000039</v>
      </c>
      <c r="R1314" s="91">
        <f>施設別MDC別比率!$W1314*施設別MDC別比率!R1314</f>
        <v>1.0000000000000002</v>
      </c>
      <c r="S1314" s="91">
        <f>施設別MDC別比率!$W1314*施設別MDC別比率!S1314</f>
        <v>302.00000000000051</v>
      </c>
      <c r="T1314" s="91">
        <f>施設別MDC別比率!$W1314*施設別MDC別比率!T1314</f>
        <v>2.0000000000000004</v>
      </c>
      <c r="U1314" s="91">
        <f>施設別MDC別比率!$W1314*施設別MDC別比率!U1314</f>
        <v>25.000000000000011</v>
      </c>
      <c r="V1314" s="91">
        <f>施設別MDC別比率!$W1314*施設別MDC別比率!V1314</f>
        <v>1689</v>
      </c>
      <c r="W1314" s="50">
        <v>1689</v>
      </c>
      <c r="X1314" s="90" t="str">
        <f>IF(LEFT(VLOOKUP(A1314,施設概要表!A:C,3,FALSE),3)="011","●","")</f>
        <v/>
      </c>
    </row>
    <row r="1315" spans="1:24" hidden="1">
      <c r="A1315" s="46" t="s">
        <v>2446</v>
      </c>
      <c r="B1315" s="47" t="s">
        <v>2414</v>
      </c>
      <c r="C1315" s="48" t="s">
        <v>2300</v>
      </c>
      <c r="D1315" s="91">
        <f>施設別MDC別比率!$W1315*施設別MDC別比率!D1315</f>
        <v>534.00000000000034</v>
      </c>
      <c r="E1315" s="91">
        <f>施設別MDC別比率!$W1315*施設別MDC別比率!E1315</f>
        <v>608.00000000000011</v>
      </c>
      <c r="F1315" s="91">
        <f>施設別MDC別比率!$W1315*施設別MDC別比率!F1315</f>
        <v>256.00000000000017</v>
      </c>
      <c r="G1315" s="91">
        <f>施設別MDC別比率!$W1315*施設別MDC別比率!G1315</f>
        <v>660</v>
      </c>
      <c r="H1315" s="91">
        <f>施設別MDC別比率!$W1315*施設別MDC別比率!H1315</f>
        <v>609.00000000000011</v>
      </c>
      <c r="I1315" s="91">
        <f>施設別MDC別比率!$W1315*施設別MDC別比率!I1315</f>
        <v>1942.0000000000002</v>
      </c>
      <c r="J1315" s="91">
        <f>施設別MDC別比率!$W1315*施設別MDC別比率!J1315</f>
        <v>515.00000000000034</v>
      </c>
      <c r="K1315" s="91">
        <f>施設別MDC別比率!$W1315*施設別MDC別比率!K1315</f>
        <v>203.00000000000028</v>
      </c>
      <c r="L1315" s="91">
        <f>施設別MDC別比率!$W1315*施設別MDC別比率!L1315</f>
        <v>203.00000000000028</v>
      </c>
      <c r="M1315" s="91">
        <f>施設別MDC別比率!$W1315*施設別MDC別比率!M1315</f>
        <v>196.00000000000031</v>
      </c>
      <c r="N1315" s="91">
        <f>施設別MDC別比率!$W1315*施設別MDC別比率!N1315</f>
        <v>639</v>
      </c>
      <c r="O1315" s="91">
        <f>施設別MDC別比率!$W1315*施設別MDC別比率!O1315</f>
        <v>467.99999999999972</v>
      </c>
      <c r="P1315" s="91">
        <f>施設別MDC別比率!$W1315*施設別MDC別比率!P1315</f>
        <v>71.999999999999986</v>
      </c>
      <c r="Q1315" s="91">
        <f>施設別MDC別比率!$W1315*施設別MDC別比率!Q1315</f>
        <v>92.999999999999787</v>
      </c>
      <c r="R1315" s="91">
        <f>施設別MDC別比率!$W1315*施設別MDC別比率!R1315</f>
        <v>29.000000000000011</v>
      </c>
      <c r="S1315" s="91">
        <f>施設別MDC別比率!$W1315*施設別MDC別比率!S1315</f>
        <v>490.99999999999966</v>
      </c>
      <c r="T1315" s="91">
        <f>施設別MDC別比率!$W1315*施設別MDC別比率!T1315</f>
        <v>2.0000000000000031</v>
      </c>
      <c r="U1315" s="91">
        <f>施設別MDC別比率!$W1315*施設別MDC別比率!U1315</f>
        <v>100.99999999999976</v>
      </c>
      <c r="V1315" s="91">
        <f>施設別MDC別比率!$W1315*施設別MDC別比率!V1315</f>
        <v>7621</v>
      </c>
      <c r="W1315" s="50">
        <v>7621</v>
      </c>
      <c r="X1315" s="90" t="str">
        <f>IF(LEFT(VLOOKUP(A1315,施設概要表!A:C,3,FALSE),3)="011","●","")</f>
        <v/>
      </c>
    </row>
    <row r="1316" spans="1:24" hidden="1">
      <c r="A1316" s="46" t="s">
        <v>2448</v>
      </c>
      <c r="B1316" s="47" t="s">
        <v>2416</v>
      </c>
      <c r="C1316" s="48" t="s">
        <v>2302</v>
      </c>
      <c r="D1316" s="91">
        <f>施設別MDC別比率!$W1316*施設別MDC別比率!D1316</f>
        <v>54.999999999999936</v>
      </c>
      <c r="E1316" s="91">
        <f>施設別MDC別比率!$W1316*施設別MDC別比率!E1316</f>
        <v>0</v>
      </c>
      <c r="F1316" s="91">
        <f>施設別MDC別比率!$W1316*施設別MDC別比率!F1316</f>
        <v>36.999999999999986</v>
      </c>
      <c r="G1316" s="91">
        <f>施設別MDC別比率!$W1316*施設別MDC別比率!G1316</f>
        <v>68.999999999999943</v>
      </c>
      <c r="H1316" s="91">
        <f>施設別MDC別比率!$W1316*施設別MDC別比率!H1316</f>
        <v>49.000000000000014</v>
      </c>
      <c r="I1316" s="91">
        <f>施設別MDC別比率!$W1316*施設別MDC別比率!I1316</f>
        <v>545.0000000000008</v>
      </c>
      <c r="J1316" s="91">
        <f>施設別MDC別比率!$W1316*施設別MDC別比率!J1316</f>
        <v>152.99999999999997</v>
      </c>
      <c r="K1316" s="91">
        <f>施設別MDC別比率!$W1316*施設別MDC別比率!K1316</f>
        <v>21.000000000000007</v>
      </c>
      <c r="L1316" s="91">
        <f>施設別MDC別比率!$W1316*施設別MDC別比率!L1316</f>
        <v>0</v>
      </c>
      <c r="M1316" s="91">
        <f>施設別MDC別比率!$W1316*施設別MDC別比率!M1316</f>
        <v>36.000000000000078</v>
      </c>
      <c r="N1316" s="91">
        <f>施設別MDC別比率!$W1316*施設別MDC別比率!N1316</f>
        <v>308.00000000000006</v>
      </c>
      <c r="O1316" s="91">
        <f>施設別MDC別比率!$W1316*施設別MDC別比率!O1316</f>
        <v>0</v>
      </c>
      <c r="P1316" s="91">
        <f>施設別MDC別比率!$W1316*施設別MDC別比率!P1316</f>
        <v>14.000000000000002</v>
      </c>
      <c r="Q1316" s="91">
        <f>施設別MDC別比率!$W1316*施設別MDC別比率!Q1316</f>
        <v>5.9999999999999973</v>
      </c>
      <c r="R1316" s="91">
        <f>施設別MDC別比率!$W1316*施設別MDC別比率!R1316</f>
        <v>0</v>
      </c>
      <c r="S1316" s="91">
        <f>施設別MDC別比率!$W1316*施設別MDC別比率!S1316</f>
        <v>386.99999999999977</v>
      </c>
      <c r="T1316" s="91">
        <f>施設別MDC別比率!$W1316*施設別MDC別比率!T1316</f>
        <v>0</v>
      </c>
      <c r="U1316" s="91">
        <f>施設別MDC別比率!$W1316*施設別MDC別比率!U1316</f>
        <v>11.999999999999995</v>
      </c>
      <c r="V1316" s="91">
        <f>施設別MDC別比率!$W1316*施設別MDC別比率!V1316</f>
        <v>1692</v>
      </c>
      <c r="W1316" s="50">
        <v>1692</v>
      </c>
      <c r="X1316" s="90" t="str">
        <f>IF(LEFT(VLOOKUP(A1316,施設概要表!A:C,3,FALSE),3)="011","●","")</f>
        <v/>
      </c>
    </row>
    <row r="1317" spans="1:24" hidden="1">
      <c r="A1317" s="46" t="s">
        <v>2449</v>
      </c>
      <c r="B1317" s="47" t="s">
        <v>2420</v>
      </c>
      <c r="C1317" s="48" t="s">
        <v>5891</v>
      </c>
      <c r="D1317" s="91">
        <f>施設別MDC別比率!$W1317*施設別MDC別比率!D1317</f>
        <v>58.000000000000057</v>
      </c>
      <c r="E1317" s="91">
        <f>施設別MDC別比率!$W1317*施設別MDC別比率!E1317</f>
        <v>0</v>
      </c>
      <c r="F1317" s="91">
        <f>施設別MDC別比率!$W1317*施設別MDC別比率!F1317</f>
        <v>28.999999999999968</v>
      </c>
      <c r="G1317" s="91">
        <f>施設別MDC別比率!$W1317*施設別MDC別比率!G1317</f>
        <v>104.99999999999996</v>
      </c>
      <c r="H1317" s="91">
        <f>施設別MDC別比率!$W1317*施設別MDC別比率!H1317</f>
        <v>155.00000000000011</v>
      </c>
      <c r="I1317" s="91">
        <f>施設別MDC別比率!$W1317*施設別MDC別比率!I1317</f>
        <v>260.00000000000057</v>
      </c>
      <c r="J1317" s="91">
        <f>施設別MDC別比率!$W1317*施設別MDC別比率!J1317</f>
        <v>271.99999999999949</v>
      </c>
      <c r="K1317" s="91">
        <f>施設別MDC別比率!$W1317*施設別MDC別比率!K1317</f>
        <v>14.00000000000006</v>
      </c>
      <c r="L1317" s="91">
        <f>施設別MDC別比率!$W1317*施設別MDC別比率!L1317</f>
        <v>0</v>
      </c>
      <c r="M1317" s="91">
        <f>施設別MDC別比率!$W1317*施設別MDC別比率!M1317</f>
        <v>26.000000000000057</v>
      </c>
      <c r="N1317" s="91">
        <f>施設別MDC別比率!$W1317*施設別MDC別比率!N1317</f>
        <v>52</v>
      </c>
      <c r="O1317" s="91">
        <f>施設別MDC別比率!$W1317*施設別MDC別比率!O1317</f>
        <v>0.99999999999999989</v>
      </c>
      <c r="P1317" s="91">
        <f>施設別MDC別比率!$W1317*施設別MDC別比率!P1317</f>
        <v>18.000000000000057</v>
      </c>
      <c r="Q1317" s="91">
        <f>施設別MDC別比率!$W1317*施設別MDC別比率!Q1317</f>
        <v>0</v>
      </c>
      <c r="R1317" s="91">
        <f>施設別MDC別比率!$W1317*施設別MDC別比率!R1317</f>
        <v>0</v>
      </c>
      <c r="S1317" s="91">
        <f>施設別MDC別比率!$W1317*施設別MDC別比率!S1317</f>
        <v>215.99999999999972</v>
      </c>
      <c r="T1317" s="91">
        <f>施設別MDC別比率!$W1317*施設別MDC別比率!T1317</f>
        <v>0</v>
      </c>
      <c r="U1317" s="91">
        <f>施設別MDC別比率!$W1317*施設別MDC別比率!U1317</f>
        <v>5.9999999999999991</v>
      </c>
      <c r="V1317" s="91">
        <f>施設別MDC別比率!$W1317*施設別MDC別比率!V1317</f>
        <v>1212</v>
      </c>
      <c r="W1317" s="50">
        <v>1212</v>
      </c>
      <c r="X1317" s="90" t="str">
        <f>IF(LEFT(VLOOKUP(A1317,施設概要表!A:C,3,FALSE),3)="011","●","")</f>
        <v/>
      </c>
    </row>
    <row r="1318" spans="1:24" hidden="1">
      <c r="A1318" s="46" t="s">
        <v>2451</v>
      </c>
      <c r="B1318" s="47" t="s">
        <v>2422</v>
      </c>
      <c r="C1318" s="48" t="s">
        <v>2305</v>
      </c>
      <c r="D1318" s="91">
        <f>施設別MDC別比率!$W1318*施設別MDC別比率!D1318</f>
        <v>66.000000000000043</v>
      </c>
      <c r="E1318" s="91">
        <f>施設別MDC別比率!$W1318*施設別MDC別比率!E1318</f>
        <v>249</v>
      </c>
      <c r="F1318" s="91">
        <f>施設別MDC別比率!$W1318*施設別MDC別比率!F1318</f>
        <v>52.000000000000071</v>
      </c>
      <c r="G1318" s="91">
        <f>施設別MDC別比率!$W1318*施設別MDC別比率!G1318</f>
        <v>158.99999999999983</v>
      </c>
      <c r="H1318" s="91">
        <f>施設別MDC別比率!$W1318*施設別MDC別比率!H1318</f>
        <v>290.00000000000006</v>
      </c>
      <c r="I1318" s="91">
        <f>施設別MDC別比率!$W1318*施設別MDC別比率!I1318</f>
        <v>1463.9999999999989</v>
      </c>
      <c r="J1318" s="91">
        <f>施設別MDC別比率!$W1318*施設別MDC別比率!J1318</f>
        <v>27.000000000000014</v>
      </c>
      <c r="K1318" s="91">
        <f>施設別MDC別比率!$W1318*施設別MDC別比率!K1318</f>
        <v>21.000000000000004</v>
      </c>
      <c r="L1318" s="91">
        <f>施設別MDC別比率!$W1318*施設別MDC別比率!L1318</f>
        <v>43.000000000000156</v>
      </c>
      <c r="M1318" s="91">
        <f>施設別MDC別比率!$W1318*施設別MDC別比率!M1318</f>
        <v>85.000000000000085</v>
      </c>
      <c r="N1318" s="91">
        <f>施設別MDC別比率!$W1318*施設別MDC別比率!N1318</f>
        <v>350.99999999999903</v>
      </c>
      <c r="O1318" s="91">
        <f>施設別MDC別比率!$W1318*施設別MDC別比率!O1318</f>
        <v>293</v>
      </c>
      <c r="P1318" s="91">
        <f>施設別MDC別比率!$W1318*施設別MDC別比率!P1318</f>
        <v>30.999999999999996</v>
      </c>
      <c r="Q1318" s="91">
        <f>施設別MDC別比率!$W1318*施設別MDC別比率!Q1318</f>
        <v>96.000000000000099</v>
      </c>
      <c r="R1318" s="91">
        <f>施設別MDC別比率!$W1318*施設別MDC別比率!R1318</f>
        <v>4.9999999999999973</v>
      </c>
      <c r="S1318" s="91">
        <f>施設別MDC別比率!$W1318*施設別MDC別比率!S1318</f>
        <v>85.999999999999972</v>
      </c>
      <c r="T1318" s="91">
        <f>施設別MDC別比率!$W1318*施設別MDC別比率!T1318</f>
        <v>6.9999999999999893</v>
      </c>
      <c r="U1318" s="91">
        <f>施設別MDC別比率!$W1318*施設別MDC別比率!U1318</f>
        <v>60.999999999999986</v>
      </c>
      <c r="V1318" s="91">
        <f>施設別MDC別比率!$W1318*施設別MDC別比率!V1318</f>
        <v>3386</v>
      </c>
      <c r="W1318" s="50">
        <v>3386</v>
      </c>
      <c r="X1318" s="90" t="str">
        <f>IF(LEFT(VLOOKUP(A1318,施設概要表!A:C,3,FALSE),3)="011","●","")</f>
        <v/>
      </c>
    </row>
    <row r="1319" spans="1:24" hidden="1">
      <c r="A1319" s="46" t="s">
        <v>2453</v>
      </c>
      <c r="B1319" s="47" t="s">
        <v>454</v>
      </c>
      <c r="C1319" s="48" t="s">
        <v>5892</v>
      </c>
      <c r="D1319" s="91">
        <f>施設別MDC別比率!$W1319*施設別MDC別比率!D1319</f>
        <v>295.00000000000006</v>
      </c>
      <c r="E1319" s="91">
        <f>施設別MDC別比率!$W1319*施設別MDC別比率!E1319</f>
        <v>733.00000000000023</v>
      </c>
      <c r="F1319" s="91">
        <f>施設別MDC別比率!$W1319*施設別MDC別比率!F1319</f>
        <v>449.99999999999966</v>
      </c>
      <c r="G1319" s="91">
        <f>施設別MDC別比率!$W1319*施設別MDC別比率!G1319</f>
        <v>889.0000000000008</v>
      </c>
      <c r="H1319" s="91">
        <f>施設別MDC別比率!$W1319*施設別MDC別比率!H1319</f>
        <v>529.00000000000011</v>
      </c>
      <c r="I1319" s="91">
        <f>施設別MDC別比率!$W1319*施設別MDC別比率!I1319</f>
        <v>1788.000000000003</v>
      </c>
      <c r="J1319" s="91">
        <f>施設別MDC別比率!$W1319*施設別MDC別比率!J1319</f>
        <v>396</v>
      </c>
      <c r="K1319" s="91">
        <f>施設別MDC別比率!$W1319*施設別MDC別比率!K1319</f>
        <v>200.00000000000028</v>
      </c>
      <c r="L1319" s="91">
        <f>施設別MDC別比率!$W1319*施設別MDC別比率!L1319</f>
        <v>133.00000000000014</v>
      </c>
      <c r="M1319" s="91">
        <f>施設別MDC別比率!$W1319*施設別MDC別比率!M1319</f>
        <v>214.00000000000011</v>
      </c>
      <c r="N1319" s="91">
        <f>施設別MDC別比率!$W1319*施設別MDC別比率!N1319</f>
        <v>596.99999999999966</v>
      </c>
      <c r="O1319" s="91">
        <f>施設別MDC別比率!$W1319*施設別MDC別比率!O1319</f>
        <v>427.00000000000006</v>
      </c>
      <c r="P1319" s="91">
        <f>施設別MDC別比率!$W1319*施設別MDC別比率!P1319</f>
        <v>463.00000000000011</v>
      </c>
      <c r="Q1319" s="91">
        <f>施設別MDC別比率!$W1319*施設別MDC別比率!Q1319</f>
        <v>114.99999999999972</v>
      </c>
      <c r="R1319" s="91">
        <f>施設別MDC別比率!$W1319*施設別MDC別比率!R1319</f>
        <v>21.000000000000025</v>
      </c>
      <c r="S1319" s="91">
        <f>施設別MDC別比率!$W1319*施設別MDC別比率!S1319</f>
        <v>422.00000000000006</v>
      </c>
      <c r="T1319" s="91">
        <f>施設別MDC別比率!$W1319*施設別MDC別比率!T1319</f>
        <v>6.9999999999999982</v>
      </c>
      <c r="U1319" s="91">
        <f>施設別MDC別比率!$W1319*施設別MDC別比率!U1319</f>
        <v>165.00000000000037</v>
      </c>
      <c r="V1319" s="91">
        <f>施設別MDC別比率!$W1319*施設別MDC別比率!V1319</f>
        <v>7844</v>
      </c>
      <c r="W1319" s="50">
        <v>7844</v>
      </c>
      <c r="X1319" s="90" t="str">
        <f>IF(LEFT(VLOOKUP(A1319,施設概要表!A:C,3,FALSE),3)="011","●","")</f>
        <v/>
      </c>
    </row>
    <row r="1320" spans="1:24" hidden="1">
      <c r="A1320" s="46" t="s">
        <v>2455</v>
      </c>
      <c r="B1320" s="47" t="s">
        <v>2425</v>
      </c>
      <c r="C1320" s="48" t="s">
        <v>2308</v>
      </c>
      <c r="D1320" s="91">
        <f>施設別MDC別比率!$W1320*施設別MDC別比率!D1320</f>
        <v>168.99999999999955</v>
      </c>
      <c r="E1320" s="91">
        <f>施設別MDC別比率!$W1320*施設別MDC別比率!E1320</f>
        <v>19.999999999999972</v>
      </c>
      <c r="F1320" s="91">
        <f>施設別MDC別比率!$W1320*施設別MDC別比率!F1320</f>
        <v>33.999999999999986</v>
      </c>
      <c r="G1320" s="91">
        <f>施設別MDC別比率!$W1320*施設別MDC別比率!G1320</f>
        <v>83.999999999999986</v>
      </c>
      <c r="H1320" s="91">
        <f>施設別MDC別比率!$W1320*施設別MDC別比率!H1320</f>
        <v>33.999999999999986</v>
      </c>
      <c r="I1320" s="91">
        <f>施設別MDC別比率!$W1320*施設別MDC別比率!I1320</f>
        <v>256.00000000000006</v>
      </c>
      <c r="J1320" s="91">
        <f>施設別MDC別比率!$W1320*施設別MDC別比率!J1320</f>
        <v>268.00000000000017</v>
      </c>
      <c r="K1320" s="91">
        <f>施設別MDC別比率!$W1320*施設別MDC別比率!K1320</f>
        <v>14.99999999999995</v>
      </c>
      <c r="L1320" s="91">
        <f>施設別MDC別比率!$W1320*施設別MDC別比率!L1320</f>
        <v>0.99999999999999978</v>
      </c>
      <c r="M1320" s="91">
        <f>施設別MDC別比率!$W1320*施設別MDC別比率!M1320</f>
        <v>33.000000000000057</v>
      </c>
      <c r="N1320" s="91">
        <f>施設別MDC別比率!$W1320*施設別MDC別比率!N1320</f>
        <v>69.999999999999972</v>
      </c>
      <c r="O1320" s="91">
        <f>施設別MDC別比率!$W1320*施設別MDC別比率!O1320</f>
        <v>0.99999999999999978</v>
      </c>
      <c r="P1320" s="91">
        <f>施設別MDC別比率!$W1320*施設別MDC別比率!P1320</f>
        <v>6.0000000000000036</v>
      </c>
      <c r="Q1320" s="91">
        <f>施設別MDC別比率!$W1320*施設別MDC別比率!Q1320</f>
        <v>0</v>
      </c>
      <c r="R1320" s="91">
        <f>施設別MDC別比率!$W1320*施設別MDC別比率!R1320</f>
        <v>0</v>
      </c>
      <c r="S1320" s="91">
        <f>施設別MDC別比率!$W1320*施設別MDC別比率!S1320</f>
        <v>204.99999999999997</v>
      </c>
      <c r="T1320" s="91">
        <f>施設別MDC別比率!$W1320*施設別MDC別比率!T1320</f>
        <v>0.99999999999999978</v>
      </c>
      <c r="U1320" s="91">
        <f>施設別MDC別比率!$W1320*施設別MDC別比率!U1320</f>
        <v>6.9999999999999964</v>
      </c>
      <c r="V1320" s="91">
        <f>施設別MDC別比率!$W1320*施設別MDC別比率!V1320</f>
        <v>1204</v>
      </c>
      <c r="W1320" s="50">
        <v>1204</v>
      </c>
      <c r="X1320" s="90" t="str">
        <f>IF(LEFT(VLOOKUP(A1320,施設概要表!A:C,3,FALSE),3)="011","●","")</f>
        <v/>
      </c>
    </row>
    <row r="1321" spans="1:24" hidden="1">
      <c r="A1321" s="46" t="s">
        <v>2457</v>
      </c>
      <c r="B1321" s="47" t="s">
        <v>4471</v>
      </c>
      <c r="C1321" s="48" t="s">
        <v>5893</v>
      </c>
      <c r="D1321" s="91">
        <f>施設別MDC別比率!$W1321*施設別MDC別比率!D1321</f>
        <v>55.000000000000071</v>
      </c>
      <c r="E1321" s="91">
        <f>施設別MDC別比率!$W1321*施設別MDC別比率!E1321</f>
        <v>43.999999999999957</v>
      </c>
      <c r="F1321" s="91">
        <f>施設別MDC別比率!$W1321*施設別MDC別比率!F1321</f>
        <v>31.000000000000046</v>
      </c>
      <c r="G1321" s="91">
        <f>施設別MDC別比率!$W1321*施設別MDC別比率!G1321</f>
        <v>285.00000000000057</v>
      </c>
      <c r="H1321" s="91">
        <f>施設別MDC別比率!$W1321*施設別MDC別比率!H1321</f>
        <v>305.00000000000091</v>
      </c>
      <c r="I1321" s="91">
        <f>施設別MDC別比率!$W1321*施設別MDC別比率!I1321</f>
        <v>636.00000000000034</v>
      </c>
      <c r="J1321" s="91">
        <f>施設別MDC別比率!$W1321*施設別MDC別比率!J1321</f>
        <v>63.999999999999901</v>
      </c>
      <c r="K1321" s="91">
        <f>施設別MDC別比率!$W1321*施設別MDC別比率!K1321</f>
        <v>113.00000000000009</v>
      </c>
      <c r="L1321" s="91">
        <f>施設別MDC別比率!$W1321*施設別MDC別比率!L1321</f>
        <v>34.999999999999893</v>
      </c>
      <c r="M1321" s="91">
        <f>施設別MDC別比率!$W1321*施設別MDC別比率!M1321</f>
        <v>143.99999999999989</v>
      </c>
      <c r="N1321" s="91">
        <f>施設別MDC別比率!$W1321*施設別MDC別比率!N1321</f>
        <v>224.00000000000014</v>
      </c>
      <c r="O1321" s="91">
        <f>施設別MDC別比率!$W1321*施設別MDC別比率!O1321</f>
        <v>159.00000000000009</v>
      </c>
      <c r="P1321" s="91">
        <f>施設別MDC別比率!$W1321*施設別MDC別比率!P1321</f>
        <v>41.000000000000014</v>
      </c>
      <c r="Q1321" s="91">
        <f>施設別MDC別比率!$W1321*施設別MDC別比率!Q1321</f>
        <v>51.999999999999886</v>
      </c>
      <c r="R1321" s="91">
        <f>施設別MDC別比率!$W1321*施設別MDC別比率!R1321</f>
        <v>0</v>
      </c>
      <c r="S1321" s="91">
        <f>施設別MDC別比率!$W1321*施設別MDC別比率!S1321</f>
        <v>109</v>
      </c>
      <c r="T1321" s="91">
        <f>施設別MDC別比率!$W1321*施設別MDC別比率!T1321</f>
        <v>0</v>
      </c>
      <c r="U1321" s="91">
        <f>施設別MDC別比率!$W1321*施設別MDC別比率!U1321</f>
        <v>67.000000000000085</v>
      </c>
      <c r="V1321" s="91">
        <f>施設別MDC別比率!$W1321*施設別MDC別比率!V1321</f>
        <v>2364</v>
      </c>
      <c r="W1321" s="50">
        <v>2364</v>
      </c>
      <c r="X1321" s="90" t="str">
        <f>IF(LEFT(VLOOKUP(A1321,施設概要表!A:C,3,FALSE),3)="011","●","")</f>
        <v/>
      </c>
    </row>
    <row r="1322" spans="1:24" hidden="1">
      <c r="A1322" s="46" t="s">
        <v>2459</v>
      </c>
      <c r="B1322" s="47" t="s">
        <v>2427</v>
      </c>
      <c r="C1322" s="48" t="s">
        <v>2310</v>
      </c>
      <c r="D1322" s="91">
        <f>施設別MDC別比率!$W1322*施設別MDC別比率!D1322</f>
        <v>220.0000000000002</v>
      </c>
      <c r="E1322" s="91">
        <f>施設別MDC別比率!$W1322*施設別MDC別比率!E1322</f>
        <v>0</v>
      </c>
      <c r="F1322" s="91">
        <f>施設別MDC別比率!$W1322*施設別MDC別比率!F1322</f>
        <v>152.00000000000011</v>
      </c>
      <c r="G1322" s="91">
        <f>施設別MDC別比率!$W1322*施設別MDC別比率!G1322</f>
        <v>571.00000000000102</v>
      </c>
      <c r="H1322" s="91">
        <f>施設別MDC別比率!$W1322*施設別MDC別比率!H1322</f>
        <v>103.00000000000014</v>
      </c>
      <c r="I1322" s="91">
        <f>施設別MDC別比率!$W1322*施設別MDC別比率!I1322</f>
        <v>1646.9999999999982</v>
      </c>
      <c r="J1322" s="91">
        <f>施設別MDC別比率!$W1322*施設別MDC別比率!J1322</f>
        <v>104.0000000000002</v>
      </c>
      <c r="K1322" s="91">
        <f>施設別MDC別比率!$W1322*施設別MDC別比率!K1322</f>
        <v>84.000000000000043</v>
      </c>
      <c r="L1322" s="91">
        <f>施設別MDC別比率!$W1322*施設別MDC別比率!L1322</f>
        <v>60.000000000000085</v>
      </c>
      <c r="M1322" s="91">
        <f>施設別MDC別比率!$W1322*施設別MDC別比率!M1322</f>
        <v>97.999999999999915</v>
      </c>
      <c r="N1322" s="91">
        <f>施設別MDC別比率!$W1322*施設別MDC別比率!N1322</f>
        <v>464.00000000000068</v>
      </c>
      <c r="O1322" s="91">
        <f>施設別MDC別比率!$W1322*施設別MDC別比率!O1322</f>
        <v>17.999999999999986</v>
      </c>
      <c r="P1322" s="91">
        <f>施設別MDC別比率!$W1322*施設別MDC別比率!P1322</f>
        <v>212.99999999999983</v>
      </c>
      <c r="Q1322" s="91">
        <f>施設別MDC別比率!$W1322*施設別MDC別比率!Q1322</f>
        <v>7.999999999999984</v>
      </c>
      <c r="R1322" s="91">
        <f>施設別MDC別比率!$W1322*施設別MDC別比率!R1322</f>
        <v>17.000000000000018</v>
      </c>
      <c r="S1322" s="91">
        <f>施設別MDC別比率!$W1322*施設別MDC別比率!S1322</f>
        <v>254.0000000000002</v>
      </c>
      <c r="T1322" s="91">
        <f>施設別MDC別比率!$W1322*施設別MDC別比率!T1322</f>
        <v>7.0000000000000169</v>
      </c>
      <c r="U1322" s="91">
        <f>施設別MDC別比率!$W1322*施設別MDC別比率!U1322</f>
        <v>77.000000000000099</v>
      </c>
      <c r="V1322" s="91">
        <f>施設別MDC別比率!$W1322*施設別MDC別比率!V1322</f>
        <v>4097</v>
      </c>
      <c r="W1322" s="50">
        <v>4097</v>
      </c>
      <c r="X1322" s="90" t="str">
        <f>IF(LEFT(VLOOKUP(A1322,施設概要表!A:C,3,FALSE),3)="011","●","")</f>
        <v/>
      </c>
    </row>
    <row r="1323" spans="1:24" hidden="1">
      <c r="A1323" s="46" t="s">
        <v>2461</v>
      </c>
      <c r="B1323" s="47" t="s">
        <v>457</v>
      </c>
      <c r="C1323" s="48" t="s">
        <v>2327</v>
      </c>
      <c r="D1323" s="91">
        <f>施設別MDC別比率!$W1323*施設別MDC別比率!D1323</f>
        <v>494.00000000000011</v>
      </c>
      <c r="E1323" s="91">
        <f>施設別MDC別比率!$W1323*施設別MDC別比率!E1323</f>
        <v>144.9999999999998</v>
      </c>
      <c r="F1323" s="91">
        <f>施設別MDC別比率!$W1323*施設別MDC別比率!F1323</f>
        <v>114</v>
      </c>
      <c r="G1323" s="91">
        <f>施設別MDC別比率!$W1323*施設別MDC別比率!G1323</f>
        <v>384.99999999999977</v>
      </c>
      <c r="H1323" s="91">
        <f>施設別MDC別比率!$W1323*施設別MDC別比率!H1323</f>
        <v>890.99999999999932</v>
      </c>
      <c r="I1323" s="91">
        <f>施設別MDC別比率!$W1323*施設別MDC別比率!I1323</f>
        <v>1483.9999999999995</v>
      </c>
      <c r="J1323" s="91">
        <f>施設別MDC別比率!$W1323*施設別MDC別比率!J1323</f>
        <v>149.00000000000014</v>
      </c>
      <c r="K1323" s="91">
        <f>施設別MDC別比率!$W1323*施設別MDC別比率!K1323</f>
        <v>47.000000000000014</v>
      </c>
      <c r="L1323" s="91">
        <f>施設別MDC別比率!$W1323*施設別MDC別比率!L1323</f>
        <v>0.99999999999999822</v>
      </c>
      <c r="M1323" s="91">
        <f>施設別MDC別比率!$W1323*施設別MDC別比率!M1323</f>
        <v>114</v>
      </c>
      <c r="N1323" s="91">
        <f>施設別MDC別比率!$W1323*施設別MDC別比率!N1323</f>
        <v>602.00000000000057</v>
      </c>
      <c r="O1323" s="91">
        <f>施設別MDC別比率!$W1323*施設別MDC別比率!O1323</f>
        <v>95.999999999999986</v>
      </c>
      <c r="P1323" s="91">
        <f>施設別MDC別比率!$W1323*施設別MDC別比率!P1323</f>
        <v>47.999999999999993</v>
      </c>
      <c r="Q1323" s="91">
        <f>施設別MDC別比率!$W1323*施設別MDC別比率!Q1323</f>
        <v>18</v>
      </c>
      <c r="R1323" s="91">
        <f>施設別MDC別比率!$W1323*施設別MDC別比率!R1323</f>
        <v>9.9999999999999822</v>
      </c>
      <c r="S1323" s="91">
        <f>施設別MDC別比率!$W1323*施設別MDC別比率!S1323</f>
        <v>342.99999999999983</v>
      </c>
      <c r="T1323" s="91">
        <f>施設別MDC別比率!$W1323*施設別MDC別比率!T1323</f>
        <v>2.9999999999999996</v>
      </c>
      <c r="U1323" s="91">
        <f>施設別MDC別比率!$W1323*施設別MDC別比率!U1323</f>
        <v>104.99999999999999</v>
      </c>
      <c r="V1323" s="91">
        <f>施設別MDC別比率!$W1323*施設別MDC別比率!V1323</f>
        <v>5049</v>
      </c>
      <c r="W1323" s="50">
        <v>5049</v>
      </c>
      <c r="X1323" s="90" t="str">
        <f>IF(LEFT(VLOOKUP(A1323,施設概要表!A:C,3,FALSE),3)="011","●","")</f>
        <v/>
      </c>
    </row>
    <row r="1324" spans="1:24" hidden="1">
      <c r="A1324" s="46" t="s">
        <v>2463</v>
      </c>
      <c r="B1324" s="47" t="s">
        <v>2430</v>
      </c>
      <c r="C1324" s="48" t="s">
        <v>2312</v>
      </c>
      <c r="D1324" s="91">
        <f>施設別MDC別比率!$W1324*施設別MDC別比率!D1324</f>
        <v>25.000000000000064</v>
      </c>
      <c r="E1324" s="91">
        <f>施設別MDC別比率!$W1324*施設別MDC別比率!E1324</f>
        <v>0.99999999999999944</v>
      </c>
      <c r="F1324" s="91">
        <f>施設別MDC別比率!$W1324*施設別MDC別比率!F1324</f>
        <v>183.9999999999998</v>
      </c>
      <c r="G1324" s="91">
        <f>施設別MDC別比率!$W1324*施設別MDC別比率!G1324</f>
        <v>202.00000000000003</v>
      </c>
      <c r="H1324" s="91">
        <f>施設別MDC別比率!$W1324*施設別MDC別比率!H1324</f>
        <v>32.00000000000005</v>
      </c>
      <c r="I1324" s="91">
        <f>施設別MDC別比率!$W1324*施設別MDC別比率!I1324</f>
        <v>520.99999999999932</v>
      </c>
      <c r="J1324" s="91">
        <f>施設別MDC別比率!$W1324*施設別MDC別比率!J1324</f>
        <v>63.999999999999957</v>
      </c>
      <c r="K1324" s="91">
        <f>施設別MDC別比率!$W1324*施設別MDC別比率!K1324</f>
        <v>37.999999999999979</v>
      </c>
      <c r="L1324" s="91">
        <f>施設別MDC別比率!$W1324*施設別MDC別比率!L1324</f>
        <v>17.000000000000014</v>
      </c>
      <c r="M1324" s="91">
        <f>施設別MDC別比率!$W1324*施設別MDC別比率!M1324</f>
        <v>49.000000000000057</v>
      </c>
      <c r="N1324" s="91">
        <f>施設別MDC別比率!$W1324*施設別MDC別比率!N1324</f>
        <v>195.99999999999994</v>
      </c>
      <c r="O1324" s="91">
        <f>施設別MDC別比率!$W1324*施設別MDC別比率!O1324</f>
        <v>4.9999999999999973</v>
      </c>
      <c r="P1324" s="91">
        <f>施設別MDC別比率!$W1324*施設別MDC別比率!P1324</f>
        <v>15.99999999999995</v>
      </c>
      <c r="Q1324" s="91">
        <f>施設別MDC別比率!$W1324*施設別MDC別比率!Q1324</f>
        <v>7.0000000000000027</v>
      </c>
      <c r="R1324" s="91">
        <f>施設別MDC別比率!$W1324*施設別MDC別比率!R1324</f>
        <v>18.999999999999989</v>
      </c>
      <c r="S1324" s="91">
        <f>施設別MDC別比率!$W1324*施設別MDC別比率!S1324</f>
        <v>123.99999999999996</v>
      </c>
      <c r="T1324" s="91">
        <f>施設別MDC別比率!$W1324*施設別MDC別比率!T1324</f>
        <v>0</v>
      </c>
      <c r="U1324" s="91">
        <f>施設別MDC別比率!$W1324*施設別MDC別比率!U1324</f>
        <v>15.99999999999995</v>
      </c>
      <c r="V1324" s="91">
        <f>施設別MDC別比率!$W1324*施設別MDC別比率!V1324</f>
        <v>1516</v>
      </c>
      <c r="W1324" s="50">
        <v>1516</v>
      </c>
      <c r="X1324" s="90" t="str">
        <f>IF(LEFT(VLOOKUP(A1324,施設概要表!A:C,3,FALSE),3)="011","●","")</f>
        <v/>
      </c>
    </row>
    <row r="1325" spans="1:24" hidden="1">
      <c r="A1325" s="46" t="s">
        <v>4398</v>
      </c>
      <c r="B1325" s="47" t="s">
        <v>2432</v>
      </c>
      <c r="C1325" s="48" t="s">
        <v>2314</v>
      </c>
      <c r="D1325" s="91">
        <f>施設別MDC別比率!$W1325*施設別MDC別比率!D1325</f>
        <v>82.999999999999986</v>
      </c>
      <c r="E1325" s="91">
        <f>施設別MDC別比率!$W1325*施設別MDC別比率!E1325</f>
        <v>213.9999999999998</v>
      </c>
      <c r="F1325" s="91">
        <f>施設別MDC別比率!$W1325*施設別MDC別比率!F1325</f>
        <v>127.00000000000003</v>
      </c>
      <c r="G1325" s="91">
        <f>施設別MDC別比率!$W1325*施設別MDC別比率!G1325</f>
        <v>237.00000000000011</v>
      </c>
      <c r="H1325" s="91">
        <f>施設別MDC別比率!$W1325*施設別MDC別比率!H1325</f>
        <v>132.00000000000011</v>
      </c>
      <c r="I1325" s="91">
        <f>施設別MDC別比率!$W1325*施設別MDC別比率!I1325</f>
        <v>1324.9999999999982</v>
      </c>
      <c r="J1325" s="91">
        <f>施設別MDC別比率!$W1325*施設別MDC別比率!J1325</f>
        <v>63.000000000000099</v>
      </c>
      <c r="K1325" s="91">
        <f>施設別MDC別比率!$W1325*施設別MDC別比率!K1325</f>
        <v>42</v>
      </c>
      <c r="L1325" s="91">
        <f>施設別MDC別比率!$W1325*施設別MDC別比率!L1325</f>
        <v>108.99999999999982</v>
      </c>
      <c r="M1325" s="91">
        <f>施設別MDC別比率!$W1325*施設別MDC別比率!M1325</f>
        <v>88.000000000000071</v>
      </c>
      <c r="N1325" s="91">
        <f>施設別MDC別比率!$W1325*施設別MDC別比率!N1325</f>
        <v>756.99999999999784</v>
      </c>
      <c r="O1325" s="91">
        <f>施設別MDC別比率!$W1325*施設別MDC別比率!O1325</f>
        <v>758.99999999999932</v>
      </c>
      <c r="P1325" s="91">
        <f>施設別MDC別比率!$W1325*施設別MDC別比率!P1325</f>
        <v>57.000000000000171</v>
      </c>
      <c r="Q1325" s="91">
        <f>施設別MDC別比率!$W1325*施設別MDC別比率!Q1325</f>
        <v>254.00000000000006</v>
      </c>
      <c r="R1325" s="91">
        <f>施設別MDC別比率!$W1325*施設別MDC別比率!R1325</f>
        <v>19.999999999999986</v>
      </c>
      <c r="S1325" s="91">
        <f>施設別MDC別比率!$W1325*施設別MDC別比率!S1325</f>
        <v>143.00000000000011</v>
      </c>
      <c r="T1325" s="91">
        <f>施設別MDC別比率!$W1325*施設別MDC別比率!T1325</f>
        <v>1.9999999999999984</v>
      </c>
      <c r="U1325" s="91">
        <f>施設別MDC別比率!$W1325*施設別MDC別比率!U1325</f>
        <v>49.999999999999957</v>
      </c>
      <c r="V1325" s="91">
        <f>施設別MDC別比率!$W1325*施設別MDC別比率!V1325</f>
        <v>4462</v>
      </c>
      <c r="W1325" s="50">
        <v>4462</v>
      </c>
      <c r="X1325" s="90" t="str">
        <f>IF(LEFT(VLOOKUP(A1325,施設概要表!A:C,3,FALSE),3)="011","●","")</f>
        <v/>
      </c>
    </row>
    <row r="1326" spans="1:24" hidden="1">
      <c r="A1326" s="46" t="s">
        <v>2465</v>
      </c>
      <c r="B1326" s="47" t="s">
        <v>2434</v>
      </c>
      <c r="C1326" s="48" t="s">
        <v>2316</v>
      </c>
      <c r="D1326" s="91">
        <f>施設別MDC別比率!$W1326*施設別MDC別比率!D1326</f>
        <v>616.99999999999852</v>
      </c>
      <c r="E1326" s="91">
        <f>施設別MDC別比率!$W1326*施設別MDC別比率!E1326</f>
        <v>13.99999999999998</v>
      </c>
      <c r="F1326" s="91">
        <f>施設別MDC別比率!$W1326*施設別MDC別比率!F1326</f>
        <v>49.000000000000014</v>
      </c>
      <c r="G1326" s="91">
        <f>施設別MDC別比率!$W1326*施設別MDC別比率!G1326</f>
        <v>265</v>
      </c>
      <c r="H1326" s="91">
        <f>施設別MDC別比率!$W1326*施設別MDC別比率!H1326</f>
        <v>1636.000000000002</v>
      </c>
      <c r="I1326" s="91">
        <f>施設別MDC別比率!$W1326*施設別MDC別比率!I1326</f>
        <v>1063.9999999999984</v>
      </c>
      <c r="J1326" s="91">
        <f>施設別MDC別比率!$W1326*施設別MDC別比率!J1326</f>
        <v>185.99999999999986</v>
      </c>
      <c r="K1326" s="91">
        <f>施設別MDC別比率!$W1326*施設別MDC別比率!K1326</f>
        <v>45.000000000000028</v>
      </c>
      <c r="L1326" s="91">
        <f>施設別MDC別比率!$W1326*施設別MDC別比率!L1326</f>
        <v>22.000000000000007</v>
      </c>
      <c r="M1326" s="91">
        <f>施設別MDC別比率!$W1326*施設別MDC別比率!M1326</f>
        <v>70.000000000000156</v>
      </c>
      <c r="N1326" s="91">
        <f>施設別MDC別比率!$W1326*施設別MDC別比率!N1326</f>
        <v>344.99999999999972</v>
      </c>
      <c r="O1326" s="91">
        <f>施設別MDC別比率!$W1326*施設別MDC別比率!O1326</f>
        <v>75.000000000000213</v>
      </c>
      <c r="P1326" s="91">
        <f>施設別MDC別比率!$W1326*施設別MDC別比率!P1326</f>
        <v>38.000000000000007</v>
      </c>
      <c r="Q1326" s="91">
        <f>施設別MDC別比率!$W1326*施設別MDC別比率!Q1326</f>
        <v>27.000000000000007</v>
      </c>
      <c r="R1326" s="91">
        <f>施設別MDC別比率!$W1326*施設別MDC別比率!R1326</f>
        <v>0</v>
      </c>
      <c r="S1326" s="91">
        <f>施設別MDC別比率!$W1326*施設別MDC別比率!S1326</f>
        <v>528.99999999999989</v>
      </c>
      <c r="T1326" s="91">
        <f>施設別MDC別比率!$W1326*施設別MDC別比率!T1326</f>
        <v>0</v>
      </c>
      <c r="U1326" s="91">
        <f>施設別MDC別比率!$W1326*施設別MDC別比率!U1326</f>
        <v>43.000000000000007</v>
      </c>
      <c r="V1326" s="91">
        <f>施設別MDC別比率!$W1326*施設別MDC別比率!V1326</f>
        <v>5025</v>
      </c>
      <c r="W1326" s="50">
        <v>5025</v>
      </c>
      <c r="X1326" s="90" t="str">
        <f>IF(LEFT(VLOOKUP(A1326,施設概要表!A:C,3,FALSE),3)="011","●","")</f>
        <v/>
      </c>
    </row>
    <row r="1327" spans="1:24" hidden="1">
      <c r="A1327" s="46" t="s">
        <v>2467</v>
      </c>
      <c r="B1327" s="47" t="s">
        <v>2435</v>
      </c>
      <c r="C1327" s="48" t="s">
        <v>2317</v>
      </c>
      <c r="D1327" s="91">
        <f>施設別MDC別比率!$W1327*施設別MDC別比率!D1327</f>
        <v>310.99999999999989</v>
      </c>
      <c r="E1327" s="91">
        <f>施設別MDC別比率!$W1327*施設別MDC別比率!E1327</f>
        <v>0</v>
      </c>
      <c r="F1327" s="91">
        <f>施設別MDC別比率!$W1327*施設別MDC別比率!F1327</f>
        <v>86.000000000000085</v>
      </c>
      <c r="G1327" s="91">
        <f>施設別MDC別比率!$W1327*施設別MDC別比率!G1327</f>
        <v>968.00000000000057</v>
      </c>
      <c r="H1327" s="91">
        <f>施設別MDC別比率!$W1327*施設別MDC別比率!H1327</f>
        <v>47.999999999999915</v>
      </c>
      <c r="I1327" s="91">
        <f>施設別MDC別比率!$W1327*施設別MDC別比率!I1327</f>
        <v>511.00000000000017</v>
      </c>
      <c r="J1327" s="91">
        <f>施設別MDC別比率!$W1327*施設別MDC別比率!J1327</f>
        <v>118.00000000000003</v>
      </c>
      <c r="K1327" s="91">
        <f>施設別MDC別比率!$W1327*施設別MDC別比率!K1327</f>
        <v>29.000000000000096</v>
      </c>
      <c r="L1327" s="91">
        <f>施設別MDC別比率!$W1327*施設別MDC別比率!L1327</f>
        <v>17</v>
      </c>
      <c r="M1327" s="91">
        <f>施設別MDC別比率!$W1327*施設別MDC別比率!M1327</f>
        <v>61.000000000000043</v>
      </c>
      <c r="N1327" s="91">
        <f>施設別MDC別比率!$W1327*施設別MDC別比率!N1327</f>
        <v>76.000000000000071</v>
      </c>
      <c r="O1327" s="91">
        <f>施設別MDC別比率!$W1327*施設別MDC別比率!O1327</f>
        <v>0</v>
      </c>
      <c r="P1327" s="91">
        <f>施設別MDC別比率!$W1327*施設別MDC別比率!P1327</f>
        <v>17</v>
      </c>
      <c r="Q1327" s="91">
        <f>施設別MDC別比率!$W1327*施設別MDC別比率!Q1327</f>
        <v>0.99999999999999889</v>
      </c>
      <c r="R1327" s="91">
        <f>施設別MDC別比率!$W1327*施設別MDC別比率!R1327</f>
        <v>0</v>
      </c>
      <c r="S1327" s="91">
        <f>施設別MDC別比率!$W1327*施設別MDC別比率!S1327</f>
        <v>412</v>
      </c>
      <c r="T1327" s="91">
        <f>施設別MDC別比率!$W1327*施設別MDC別比率!T1327</f>
        <v>3.0000000000000044</v>
      </c>
      <c r="U1327" s="91">
        <f>施設別MDC別比率!$W1327*施設別MDC別比率!U1327</f>
        <v>19.000000000000004</v>
      </c>
      <c r="V1327" s="91">
        <f>施設別MDC別比率!$W1327*施設別MDC別比率!V1327</f>
        <v>2677</v>
      </c>
      <c r="W1327" s="50">
        <v>2677</v>
      </c>
      <c r="X1327" s="90" t="str">
        <f>IF(LEFT(VLOOKUP(A1327,施設概要表!A:C,3,FALSE),3)="011","●","")</f>
        <v/>
      </c>
    </row>
    <row r="1328" spans="1:24" hidden="1">
      <c r="A1328" s="46" t="s">
        <v>2469</v>
      </c>
      <c r="B1328" s="47" t="s">
        <v>2436</v>
      </c>
      <c r="C1328" s="48" t="s">
        <v>2319</v>
      </c>
      <c r="D1328" s="91">
        <f>施設別MDC別比率!$W1328*施設別MDC別比率!D1328</f>
        <v>20.000000000000014</v>
      </c>
      <c r="E1328" s="91">
        <f>施設別MDC別比率!$W1328*施設別MDC別比率!E1328</f>
        <v>0</v>
      </c>
      <c r="F1328" s="91">
        <f>施設別MDC別比率!$W1328*施設別MDC別比率!F1328</f>
        <v>32.999999999999986</v>
      </c>
      <c r="G1328" s="91">
        <f>施設別MDC別比率!$W1328*施設別MDC別比率!G1328</f>
        <v>101.00000000000045</v>
      </c>
      <c r="H1328" s="91">
        <f>施設別MDC別比率!$W1328*施設別MDC別比率!H1328</f>
        <v>71.999999999999986</v>
      </c>
      <c r="I1328" s="91">
        <f>施設別MDC別比率!$W1328*施設別MDC別比率!I1328</f>
        <v>319.99999999999966</v>
      </c>
      <c r="J1328" s="91">
        <f>施設別MDC別比率!$W1328*施設別MDC別比率!J1328</f>
        <v>79.999999999999957</v>
      </c>
      <c r="K1328" s="91">
        <f>施設別MDC別比率!$W1328*施設別MDC別比率!K1328</f>
        <v>10.000000000000007</v>
      </c>
      <c r="L1328" s="91">
        <f>施設別MDC別比率!$W1328*施設別MDC別比率!L1328</f>
        <v>12.99999999999997</v>
      </c>
      <c r="M1328" s="91">
        <f>施設別MDC別比率!$W1328*施設別MDC別比率!M1328</f>
        <v>52.999999999999993</v>
      </c>
      <c r="N1328" s="91">
        <f>施設別MDC別比率!$W1328*施設別MDC別比率!N1328</f>
        <v>70.999999999999972</v>
      </c>
      <c r="O1328" s="91">
        <f>施設別MDC別比率!$W1328*施設別MDC別比率!O1328</f>
        <v>1.0000000000000007</v>
      </c>
      <c r="P1328" s="91">
        <f>施設別MDC別比率!$W1328*施設別MDC別比率!P1328</f>
        <v>22.999999999999979</v>
      </c>
      <c r="Q1328" s="91">
        <f>施設別MDC別比率!$W1328*施設別MDC別比率!Q1328</f>
        <v>3.0000000000000018</v>
      </c>
      <c r="R1328" s="91">
        <f>施設別MDC別比率!$W1328*施設別MDC別比率!R1328</f>
        <v>0</v>
      </c>
      <c r="S1328" s="91">
        <f>施設別MDC別比率!$W1328*施設別MDC別比率!S1328</f>
        <v>126</v>
      </c>
      <c r="T1328" s="91">
        <f>施設別MDC別比率!$W1328*施設別MDC別比率!T1328</f>
        <v>2.0000000000000013</v>
      </c>
      <c r="U1328" s="91">
        <f>施設別MDC別比率!$W1328*施設別MDC別比率!U1328</f>
        <v>11.000000000000025</v>
      </c>
      <c r="V1328" s="91">
        <f>施設別MDC別比率!$W1328*施設別MDC別比率!V1328</f>
        <v>939</v>
      </c>
      <c r="W1328" s="50">
        <v>939</v>
      </c>
      <c r="X1328" s="90" t="str">
        <f>IF(LEFT(VLOOKUP(A1328,施設概要表!A:C,3,FALSE),3)="011","●","")</f>
        <v/>
      </c>
    </row>
    <row r="1329" spans="1:24" hidden="1">
      <c r="A1329" s="46" t="s">
        <v>2471</v>
      </c>
      <c r="B1329" s="47" t="s">
        <v>2438</v>
      </c>
      <c r="C1329" s="48" t="s">
        <v>5894</v>
      </c>
      <c r="D1329" s="91">
        <f>施設別MDC別比率!$W1329*施設別MDC別比率!D1329</f>
        <v>395.99999999999983</v>
      </c>
      <c r="E1329" s="91">
        <f>施設別MDC別比率!$W1329*施設別MDC別比率!E1329</f>
        <v>37.000000000000021</v>
      </c>
      <c r="F1329" s="91">
        <f>施設別MDC別比率!$W1329*施設別MDC別比率!F1329</f>
        <v>136.0000000000002</v>
      </c>
      <c r="G1329" s="91">
        <f>施設別MDC別比率!$W1329*施設別MDC別比率!G1329</f>
        <v>550.99999999999898</v>
      </c>
      <c r="H1329" s="91">
        <f>施設別MDC別比率!$W1329*施設別MDC別比率!H1329</f>
        <v>235.99999999999986</v>
      </c>
      <c r="I1329" s="91">
        <f>施設別MDC別比率!$W1329*施設別MDC別比率!I1329</f>
        <v>1537.9999999999995</v>
      </c>
      <c r="J1329" s="91">
        <f>施設別MDC別比率!$W1329*施設別MDC別比率!J1329</f>
        <v>94.000000000000142</v>
      </c>
      <c r="K1329" s="91">
        <f>施設別MDC別比率!$W1329*施設別MDC別比率!K1329</f>
        <v>49.999999999999829</v>
      </c>
      <c r="L1329" s="91">
        <f>施設別MDC別比率!$W1329*施設別MDC別比率!L1329</f>
        <v>20.999999999999982</v>
      </c>
      <c r="M1329" s="91">
        <f>施設別MDC別比率!$W1329*施設別MDC別比率!M1329</f>
        <v>89.000000000000114</v>
      </c>
      <c r="N1329" s="91">
        <f>施設別MDC別比率!$W1329*施設別MDC別比率!N1329</f>
        <v>444.00000000000028</v>
      </c>
      <c r="O1329" s="91">
        <f>施設別MDC別比率!$W1329*施設別MDC別比率!O1329</f>
        <v>23.999999999999993</v>
      </c>
      <c r="P1329" s="91">
        <f>施設別MDC別比率!$W1329*施設別MDC別比率!P1329</f>
        <v>47.999999999999986</v>
      </c>
      <c r="Q1329" s="91">
        <f>施設別MDC別比率!$W1329*施設別MDC別比率!Q1329</f>
        <v>4.9999999999999831</v>
      </c>
      <c r="R1329" s="91">
        <f>施設別MDC別比率!$W1329*施設別MDC別比率!R1329</f>
        <v>6.9999999999999938</v>
      </c>
      <c r="S1329" s="91">
        <f>施設別MDC別比率!$W1329*施設別MDC別比率!S1329</f>
        <v>424.00000000000017</v>
      </c>
      <c r="T1329" s="91">
        <f>施設別MDC別比率!$W1329*施設別MDC別比率!T1329</f>
        <v>4.9999999999999831</v>
      </c>
      <c r="U1329" s="91">
        <f>施設別MDC別比率!$W1329*施設別MDC別比率!U1329</f>
        <v>205.0000000000002</v>
      </c>
      <c r="V1329" s="91">
        <f>施設別MDC別比率!$W1329*施設別MDC別比率!V1329</f>
        <v>4310</v>
      </c>
      <c r="W1329" s="50">
        <v>4310</v>
      </c>
      <c r="X1329" s="90" t="str">
        <f>IF(LEFT(VLOOKUP(A1329,施設概要表!A:C,3,FALSE),3)="011","●","")</f>
        <v/>
      </c>
    </row>
    <row r="1330" spans="1:24" hidden="1">
      <c r="A1330" s="46" t="s">
        <v>2473</v>
      </c>
      <c r="B1330" s="47" t="s">
        <v>2440</v>
      </c>
      <c r="C1330" s="48" t="s">
        <v>2322</v>
      </c>
      <c r="D1330" s="91">
        <f>施設別MDC別比率!$W1330*施設別MDC別比率!D1330</f>
        <v>16.999999999999957</v>
      </c>
      <c r="E1330" s="91">
        <f>施設別MDC別比率!$W1330*施設別MDC別比率!E1330</f>
        <v>0</v>
      </c>
      <c r="F1330" s="91">
        <f>施設別MDC別比率!$W1330*施設別MDC別比率!F1330</f>
        <v>12.999999999999998</v>
      </c>
      <c r="G1330" s="91">
        <f>施設別MDC別比率!$W1330*施設別MDC別比率!G1330</f>
        <v>53.000000000000007</v>
      </c>
      <c r="H1330" s="91">
        <f>施設別MDC別比率!$W1330*施設別MDC別比率!H1330</f>
        <v>131.99999999999997</v>
      </c>
      <c r="I1330" s="91">
        <f>施設別MDC別比率!$W1330*施設別MDC別比率!I1330</f>
        <v>142.99999999999997</v>
      </c>
      <c r="J1330" s="91">
        <f>施設別MDC別比率!$W1330*施設別MDC別比率!J1330</f>
        <v>789.00000000000045</v>
      </c>
      <c r="K1330" s="91">
        <f>施設別MDC別比率!$W1330*施設別MDC別比率!K1330</f>
        <v>8.0000000000000036</v>
      </c>
      <c r="L1330" s="91">
        <f>施設別MDC別比率!$W1330*施設別MDC別比率!L1330</f>
        <v>0</v>
      </c>
      <c r="M1330" s="91">
        <f>施設別MDC別比率!$W1330*施設別MDC別比率!M1330</f>
        <v>25.00000000000005</v>
      </c>
      <c r="N1330" s="91">
        <f>施設別MDC別比率!$W1330*施設別MDC別比率!N1330</f>
        <v>18.000000000000021</v>
      </c>
      <c r="O1330" s="91">
        <f>施設別MDC別比率!$W1330*施設別MDC別比率!O1330</f>
        <v>2.0000000000000009</v>
      </c>
      <c r="P1330" s="91">
        <f>施設別MDC別比率!$W1330*施設別MDC別比率!P1330</f>
        <v>6.0000000000000027</v>
      </c>
      <c r="Q1330" s="91">
        <f>施設別MDC別比率!$W1330*施設別MDC別比率!Q1330</f>
        <v>0</v>
      </c>
      <c r="R1330" s="91">
        <f>施設別MDC別比率!$W1330*施設別MDC別比率!R1330</f>
        <v>0</v>
      </c>
      <c r="S1330" s="91">
        <f>施設別MDC別比率!$W1330*施設別MDC別比率!S1330</f>
        <v>239.0000000000006</v>
      </c>
      <c r="T1330" s="91">
        <f>施設別MDC別比率!$W1330*施設別MDC別比率!T1330</f>
        <v>0</v>
      </c>
      <c r="U1330" s="91">
        <f>施設別MDC別比率!$W1330*施設別MDC別比率!U1330</f>
        <v>8.0000000000000036</v>
      </c>
      <c r="V1330" s="91">
        <f>施設別MDC別比率!$W1330*施設別MDC別比率!V1330</f>
        <v>1453</v>
      </c>
      <c r="W1330" s="50">
        <v>1453</v>
      </c>
      <c r="X1330" s="90" t="str">
        <f>IF(LEFT(VLOOKUP(A1330,施設概要表!A:C,3,FALSE),3)="011","●","")</f>
        <v/>
      </c>
    </row>
    <row r="1331" spans="1:24" hidden="1">
      <c r="A1331" s="46" t="s">
        <v>2475</v>
      </c>
      <c r="B1331" s="47" t="s">
        <v>2442</v>
      </c>
      <c r="C1331" s="48" t="s">
        <v>2324</v>
      </c>
      <c r="D1331" s="91">
        <f>施設別MDC別比率!$W1331*施設別MDC別比率!D1331</f>
        <v>40.999999999999972</v>
      </c>
      <c r="E1331" s="91">
        <f>施設別MDC別比率!$W1331*施設別MDC別比率!E1331</f>
        <v>3.0000000000000027</v>
      </c>
      <c r="F1331" s="91">
        <f>施設別MDC別比率!$W1331*施設別MDC別比率!F1331</f>
        <v>18</v>
      </c>
      <c r="G1331" s="91">
        <f>施設別MDC別比率!$W1331*施設別MDC別比率!G1331</f>
        <v>48.000000000000021</v>
      </c>
      <c r="H1331" s="91">
        <f>施設別MDC別比率!$W1331*施設別MDC別比率!H1331</f>
        <v>50.999999999999979</v>
      </c>
      <c r="I1331" s="91">
        <f>施設別MDC別比率!$W1331*施設別MDC別比率!I1331</f>
        <v>168.99999999999983</v>
      </c>
      <c r="J1331" s="91">
        <f>施設別MDC別比率!$W1331*施設別MDC別比率!J1331</f>
        <v>100.00000000000009</v>
      </c>
      <c r="K1331" s="91">
        <f>施設別MDC別比率!$W1331*施設別MDC別比率!K1331</f>
        <v>5.9999999999999973</v>
      </c>
      <c r="L1331" s="91">
        <f>施設別MDC別比率!$W1331*施設別MDC別比率!L1331</f>
        <v>0</v>
      </c>
      <c r="M1331" s="91">
        <f>施設別MDC別比率!$W1331*施設別MDC別比率!M1331</f>
        <v>16.999999999999993</v>
      </c>
      <c r="N1331" s="91">
        <f>施設別MDC別比率!$W1331*施設別MDC別比率!N1331</f>
        <v>90</v>
      </c>
      <c r="O1331" s="91">
        <f>施設別MDC別比率!$W1331*施設別MDC別比率!O1331</f>
        <v>3.0000000000000027</v>
      </c>
      <c r="P1331" s="91">
        <f>施設別MDC別比率!$W1331*施設別MDC別比率!P1331</f>
        <v>9</v>
      </c>
      <c r="Q1331" s="91">
        <f>施設別MDC別比率!$W1331*施設別MDC別比率!Q1331</f>
        <v>0</v>
      </c>
      <c r="R1331" s="91">
        <f>施設別MDC別比率!$W1331*施設別MDC別比率!R1331</f>
        <v>0</v>
      </c>
      <c r="S1331" s="91">
        <f>施設別MDC別比率!$W1331*施設別MDC別比率!S1331</f>
        <v>157.00000000000031</v>
      </c>
      <c r="T1331" s="91">
        <f>施設別MDC別比率!$W1331*施設別MDC別比率!T1331</f>
        <v>0</v>
      </c>
      <c r="U1331" s="91">
        <f>施設別MDC別比率!$W1331*施設別MDC別比率!U1331</f>
        <v>7.9999999999999911</v>
      </c>
      <c r="V1331" s="91">
        <f>施設別MDC別比率!$W1331*施設別MDC別比率!V1331</f>
        <v>720</v>
      </c>
      <c r="W1331" s="50">
        <v>720</v>
      </c>
      <c r="X1331" s="90" t="str">
        <f>IF(LEFT(VLOOKUP(A1331,施設概要表!A:C,3,FALSE),3)="011","●","")</f>
        <v/>
      </c>
    </row>
    <row r="1332" spans="1:24" hidden="1">
      <c r="A1332" s="46" t="s">
        <v>2477</v>
      </c>
      <c r="B1332" s="47" t="s">
        <v>2444</v>
      </c>
      <c r="C1332" s="48" t="s">
        <v>2331</v>
      </c>
      <c r="D1332" s="91">
        <f>施設別MDC別比率!$W1332*施設別MDC別比率!D1332</f>
        <v>25.999999999999982</v>
      </c>
      <c r="E1332" s="91">
        <f>施設別MDC別比率!$W1332*施設別MDC別比率!E1332</f>
        <v>0</v>
      </c>
      <c r="F1332" s="91">
        <f>施設別MDC別比率!$W1332*施設別MDC別比率!F1332</f>
        <v>16.999999999999989</v>
      </c>
      <c r="G1332" s="91">
        <f>施設別MDC別比率!$W1332*施設別MDC別比率!G1332</f>
        <v>113.99999999999974</v>
      </c>
      <c r="H1332" s="91">
        <f>施設別MDC別比率!$W1332*施設別MDC別比率!H1332</f>
        <v>35.000000000000021</v>
      </c>
      <c r="I1332" s="91">
        <f>施設別MDC別比率!$W1332*施設別MDC別比率!I1332</f>
        <v>161.99999999999994</v>
      </c>
      <c r="J1332" s="91">
        <f>施設別MDC別比率!$W1332*施設別MDC別比率!J1332</f>
        <v>28.000000000000021</v>
      </c>
      <c r="K1332" s="91">
        <f>施設別MDC別比率!$W1332*施設別MDC別比率!K1332</f>
        <v>12.000000000000025</v>
      </c>
      <c r="L1332" s="91">
        <f>施設別MDC別比率!$W1332*施設別MDC別比率!L1332</f>
        <v>3.0000000000000009</v>
      </c>
      <c r="M1332" s="91">
        <f>施設別MDC別比率!$W1332*施設別MDC別比率!M1332</f>
        <v>16.999999999999989</v>
      </c>
      <c r="N1332" s="91">
        <f>施設別MDC別比率!$W1332*施設別MDC別比率!N1332</f>
        <v>17.999999999999986</v>
      </c>
      <c r="O1332" s="91">
        <f>施設別MDC別比率!$W1332*施設別MDC別比率!O1332</f>
        <v>2.0000000000000022</v>
      </c>
      <c r="P1332" s="91">
        <f>施設別MDC別比率!$W1332*施設別MDC別比率!P1332</f>
        <v>7.9999999999999982</v>
      </c>
      <c r="Q1332" s="91">
        <f>施設別MDC別比率!$W1332*施設別MDC別比率!Q1332</f>
        <v>0</v>
      </c>
      <c r="R1332" s="91">
        <f>施設別MDC別比率!$W1332*施設別MDC別比率!R1332</f>
        <v>0</v>
      </c>
      <c r="S1332" s="91">
        <f>施設別MDC別比率!$W1332*施設別MDC別比率!S1332</f>
        <v>93.999999999999886</v>
      </c>
      <c r="T1332" s="91">
        <f>施設別MDC別比率!$W1332*施設別MDC別比率!T1332</f>
        <v>3.0000000000000009</v>
      </c>
      <c r="U1332" s="91">
        <f>施設別MDC別比率!$W1332*施設別MDC別比率!U1332</f>
        <v>3.9999999999999991</v>
      </c>
      <c r="V1332" s="91">
        <f>施設別MDC別比率!$W1332*施設別MDC別比率!V1332</f>
        <v>543</v>
      </c>
      <c r="W1332" s="50">
        <v>543</v>
      </c>
      <c r="X1332" s="90" t="str">
        <f>IF(LEFT(VLOOKUP(A1332,施設概要表!A:C,3,FALSE),3)="011","●","")</f>
        <v/>
      </c>
    </row>
    <row r="1333" spans="1:24" hidden="1">
      <c r="A1333" s="46" t="s">
        <v>2479</v>
      </c>
      <c r="B1333" s="47" t="s">
        <v>2446</v>
      </c>
      <c r="C1333" s="48" t="s">
        <v>2333</v>
      </c>
      <c r="D1333" s="91">
        <f>施設別MDC別比率!$W1333*施設別MDC別比率!D1333</f>
        <v>5</v>
      </c>
      <c r="E1333" s="91">
        <f>施設別MDC別比率!$W1333*施設別MDC別比率!E1333</f>
        <v>0</v>
      </c>
      <c r="F1333" s="91">
        <f>施設別MDC別比率!$W1333*施設別MDC別比率!F1333</f>
        <v>7.0000000000000044</v>
      </c>
      <c r="G1333" s="91">
        <f>施設別MDC別比率!$W1333*施設別MDC別比率!G1333</f>
        <v>39</v>
      </c>
      <c r="H1333" s="91">
        <f>施設別MDC別比率!$W1333*施設別MDC別比率!H1333</f>
        <v>876.00000000000045</v>
      </c>
      <c r="I1333" s="91">
        <f>施設別MDC別比率!$W1333*施設別MDC別比率!I1333</f>
        <v>27.000000000000014</v>
      </c>
      <c r="J1333" s="91">
        <f>施設別MDC別比率!$W1333*施設別MDC別比率!J1333</f>
        <v>2.999999999999996</v>
      </c>
      <c r="K1333" s="91">
        <f>施設別MDC別比率!$W1333*施設別MDC別比率!K1333</f>
        <v>5</v>
      </c>
      <c r="L1333" s="91">
        <f>施設別MDC別比率!$W1333*施設別MDC別比率!L1333</f>
        <v>0</v>
      </c>
      <c r="M1333" s="91">
        <f>施設別MDC別比率!$W1333*施設別MDC別比率!M1333</f>
        <v>15.00000000000003</v>
      </c>
      <c r="N1333" s="91">
        <f>施設別MDC別比率!$W1333*施設別MDC別比率!N1333</f>
        <v>22.999999999999986</v>
      </c>
      <c r="O1333" s="91">
        <f>施設別MDC別比率!$W1333*施設別MDC別比率!O1333</f>
        <v>0</v>
      </c>
      <c r="P1333" s="91">
        <f>施設別MDC別比率!$W1333*施設別MDC別比率!P1333</f>
        <v>7.9999999999999956</v>
      </c>
      <c r="Q1333" s="91">
        <f>施設別MDC別比率!$W1333*施設別MDC別比率!Q1333</f>
        <v>0</v>
      </c>
      <c r="R1333" s="91">
        <f>施設別MDC別比率!$W1333*施設別MDC別比率!R1333</f>
        <v>0</v>
      </c>
      <c r="S1333" s="91">
        <f>施設別MDC別比率!$W1333*施設別MDC別比率!S1333</f>
        <v>7.0000000000000044</v>
      </c>
      <c r="T1333" s="91">
        <f>施設別MDC別比率!$W1333*施設別MDC別比率!T1333</f>
        <v>1</v>
      </c>
      <c r="U1333" s="91">
        <f>施設別MDC別比率!$W1333*施設別MDC別比率!U1333</f>
        <v>16.999999999999993</v>
      </c>
      <c r="V1333" s="91">
        <f>施設別MDC別比率!$W1333*施設別MDC別比率!V1333</f>
        <v>1033</v>
      </c>
      <c r="W1333" s="50">
        <v>1033</v>
      </c>
      <c r="X1333" s="90" t="str">
        <f>IF(LEFT(VLOOKUP(A1333,施設概要表!A:C,3,FALSE),3)="011","●","")</f>
        <v/>
      </c>
    </row>
    <row r="1334" spans="1:24" hidden="1">
      <c r="A1334" s="46" t="s">
        <v>2481</v>
      </c>
      <c r="B1334" s="47" t="s">
        <v>2448</v>
      </c>
      <c r="C1334" s="48" t="s">
        <v>2335</v>
      </c>
      <c r="D1334" s="91">
        <f>施設別MDC別比率!$W1334*施設別MDC別比率!D1334</f>
        <v>264.99999999999898</v>
      </c>
      <c r="E1334" s="91">
        <f>施設別MDC別比率!$W1334*施設別MDC別比率!E1334</f>
        <v>1.0000000000000009</v>
      </c>
      <c r="F1334" s="91">
        <f>施設別MDC別比率!$W1334*施設別MDC別比率!F1334</f>
        <v>33.99999999999995</v>
      </c>
      <c r="G1334" s="91">
        <f>施設別MDC別比率!$W1334*施設別MDC別比率!G1334</f>
        <v>134.00000000000003</v>
      </c>
      <c r="H1334" s="91">
        <f>施設別MDC別比率!$W1334*施設別MDC別比率!H1334</f>
        <v>390.00000000000063</v>
      </c>
      <c r="I1334" s="91">
        <f>施設別MDC別比率!$W1334*施設別MDC別比率!I1334</f>
        <v>637.99999999999875</v>
      </c>
      <c r="J1334" s="91">
        <f>施設別MDC別比率!$W1334*施設別MDC別比率!J1334</f>
        <v>297.99999999999932</v>
      </c>
      <c r="K1334" s="91">
        <f>施設別MDC別比率!$W1334*施設別MDC別比率!K1334</f>
        <v>17.999999999999996</v>
      </c>
      <c r="L1334" s="91">
        <f>施設別MDC別比率!$W1334*施設別MDC別比率!L1334</f>
        <v>0</v>
      </c>
      <c r="M1334" s="91">
        <f>施設別MDC別比率!$W1334*施設別MDC別比率!M1334</f>
        <v>84.999999999999986</v>
      </c>
      <c r="N1334" s="91">
        <f>施設別MDC別比率!$W1334*施設別MDC別比率!N1334</f>
        <v>104.00000000000009</v>
      </c>
      <c r="O1334" s="91">
        <f>施設別MDC別比率!$W1334*施設別MDC別比率!O1334</f>
        <v>0</v>
      </c>
      <c r="P1334" s="91">
        <f>施設別MDC別比率!$W1334*施設別MDC別比率!P1334</f>
        <v>27.000000000000082</v>
      </c>
      <c r="Q1334" s="91">
        <f>施設別MDC別比率!$W1334*施設別MDC別比率!Q1334</f>
        <v>3.9999999999999938</v>
      </c>
      <c r="R1334" s="91">
        <f>施設別MDC別比率!$W1334*施設別MDC別比率!R1334</f>
        <v>0</v>
      </c>
      <c r="S1334" s="91">
        <f>施設別MDC別比率!$W1334*施設別MDC別比率!S1334</f>
        <v>408.99999999999926</v>
      </c>
      <c r="T1334" s="91">
        <f>施設別MDC別比率!$W1334*施設別MDC別比率!T1334</f>
        <v>9.0000000000000107</v>
      </c>
      <c r="U1334" s="91">
        <f>施設別MDC別比率!$W1334*施設別MDC別比率!U1334</f>
        <v>45.000000000000057</v>
      </c>
      <c r="V1334" s="91">
        <f>施設別MDC別比率!$W1334*施設別MDC別比率!V1334</f>
        <v>2461</v>
      </c>
      <c r="W1334" s="50">
        <v>2461</v>
      </c>
      <c r="X1334" s="90" t="str">
        <f>IF(LEFT(VLOOKUP(A1334,施設概要表!A:C,3,FALSE),3)="011","●","")</f>
        <v/>
      </c>
    </row>
    <row r="1335" spans="1:24" hidden="1">
      <c r="A1335" s="46" t="s">
        <v>2483</v>
      </c>
      <c r="B1335" s="47" t="s">
        <v>2449</v>
      </c>
      <c r="C1335" s="48" t="s">
        <v>5895</v>
      </c>
      <c r="D1335" s="91">
        <f>施設別MDC別比率!$W1335*施設別MDC別比率!D1335</f>
        <v>518.99999999999977</v>
      </c>
      <c r="E1335" s="91">
        <f>施設別MDC別比率!$W1335*施設別MDC別比率!E1335</f>
        <v>452.00000000000028</v>
      </c>
      <c r="F1335" s="91">
        <f>施設別MDC別比率!$W1335*施設別MDC別比率!F1335</f>
        <v>480</v>
      </c>
      <c r="G1335" s="91">
        <f>施設別MDC別比率!$W1335*施設別MDC別比率!G1335</f>
        <v>538.00000000000034</v>
      </c>
      <c r="H1335" s="91">
        <f>施設別MDC別比率!$W1335*施設別MDC別比率!H1335</f>
        <v>519.99999999999977</v>
      </c>
      <c r="I1335" s="91">
        <f>施設別MDC別比率!$W1335*施設別MDC別比率!I1335</f>
        <v>1469.0000000000032</v>
      </c>
      <c r="J1335" s="91">
        <f>施設別MDC別比率!$W1335*施設別MDC別比率!J1335</f>
        <v>336.00000000000034</v>
      </c>
      <c r="K1335" s="91">
        <f>施設別MDC別比率!$W1335*施設別MDC別比率!K1335</f>
        <v>110.00000000000021</v>
      </c>
      <c r="L1335" s="91">
        <f>施設別MDC別比率!$W1335*施設別MDC別比率!L1335</f>
        <v>20.999999999999982</v>
      </c>
      <c r="M1335" s="91">
        <f>施設別MDC別比率!$W1335*施設別MDC別比率!M1335</f>
        <v>260.00000000000028</v>
      </c>
      <c r="N1335" s="91">
        <f>施設別MDC別比率!$W1335*施設別MDC別比率!N1335</f>
        <v>455.99999999999983</v>
      </c>
      <c r="O1335" s="91">
        <f>施設別MDC別比率!$W1335*施設別MDC別比率!O1335</f>
        <v>304.99999999999977</v>
      </c>
      <c r="P1335" s="91">
        <f>施設別MDC別比率!$W1335*施設別MDC別比率!P1335</f>
        <v>193.00000000000006</v>
      </c>
      <c r="Q1335" s="91">
        <f>施設別MDC別比率!$W1335*施設別MDC別比率!Q1335</f>
        <v>152.00000000000017</v>
      </c>
      <c r="R1335" s="91">
        <f>施設別MDC別比率!$W1335*施設別MDC別比率!R1335</f>
        <v>11.000000000000021</v>
      </c>
      <c r="S1335" s="91">
        <f>施設別MDC別比率!$W1335*施設別MDC別比率!S1335</f>
        <v>647.99999999999989</v>
      </c>
      <c r="T1335" s="91">
        <f>施設別MDC別比率!$W1335*施設別MDC別比率!T1335</f>
        <v>15.000000000000005</v>
      </c>
      <c r="U1335" s="91">
        <f>施設別MDC別比率!$W1335*施設別MDC別比率!U1335</f>
        <v>82.999999999999858</v>
      </c>
      <c r="V1335" s="91">
        <f>施設別MDC別比率!$W1335*施設別MDC別比率!V1335</f>
        <v>6568</v>
      </c>
      <c r="W1335" s="50">
        <v>6568</v>
      </c>
      <c r="X1335" s="90" t="str">
        <f>IF(LEFT(VLOOKUP(A1335,施設概要表!A:C,3,FALSE),3)="011","●","")</f>
        <v/>
      </c>
    </row>
    <row r="1336" spans="1:24" hidden="1">
      <c r="A1336" s="46" t="s">
        <v>2485</v>
      </c>
      <c r="B1336" s="47" t="s">
        <v>2451</v>
      </c>
      <c r="C1336" s="48" t="s">
        <v>2338</v>
      </c>
      <c r="D1336" s="91">
        <f>施設別MDC別比率!$W1336*施設別MDC別比率!D1336</f>
        <v>25.000000000000036</v>
      </c>
      <c r="E1336" s="91">
        <f>施設別MDC別比率!$W1336*施設別MDC別比率!E1336</f>
        <v>0</v>
      </c>
      <c r="F1336" s="91">
        <f>施設別MDC別比率!$W1336*施設別MDC別比率!F1336</f>
        <v>26.000000000000032</v>
      </c>
      <c r="G1336" s="91">
        <f>施設別MDC別比率!$W1336*施設別MDC別比率!G1336</f>
        <v>188.99999999999966</v>
      </c>
      <c r="H1336" s="91">
        <f>施設別MDC別比率!$W1336*施設別MDC別比率!H1336</f>
        <v>41.000000000000036</v>
      </c>
      <c r="I1336" s="91">
        <f>施設別MDC別比率!$W1336*施設別MDC別比率!I1336</f>
        <v>184.00000000000003</v>
      </c>
      <c r="J1336" s="91">
        <f>施設別MDC別比率!$W1336*施設別MDC別比率!J1336</f>
        <v>22.999999999999968</v>
      </c>
      <c r="K1336" s="91">
        <f>施設別MDC別比率!$W1336*施設別MDC別比率!K1336</f>
        <v>14.000000000000009</v>
      </c>
      <c r="L1336" s="91">
        <f>施設別MDC別比率!$W1336*施設別MDC別比率!L1336</f>
        <v>76.000000000000242</v>
      </c>
      <c r="M1336" s="91">
        <f>施設別MDC別比率!$W1336*施設別MDC別比率!M1336</f>
        <v>15.000000000000004</v>
      </c>
      <c r="N1336" s="91">
        <f>施設別MDC別比率!$W1336*施設別MDC別比率!N1336</f>
        <v>52.999999999999979</v>
      </c>
      <c r="O1336" s="91">
        <f>施設別MDC別比率!$W1336*施設別MDC別比率!O1336</f>
        <v>1.0000000000000029</v>
      </c>
      <c r="P1336" s="91">
        <f>施設別MDC別比率!$W1336*施設別MDC別比率!P1336</f>
        <v>17.999999999999993</v>
      </c>
      <c r="Q1336" s="91">
        <f>施設別MDC別比率!$W1336*施設別MDC別比率!Q1336</f>
        <v>1.0000000000000029</v>
      </c>
      <c r="R1336" s="91">
        <f>施設別MDC別比率!$W1336*施設別MDC別比率!R1336</f>
        <v>0</v>
      </c>
      <c r="S1336" s="91">
        <f>施設別MDC別比率!$W1336*施設別MDC別比率!S1336</f>
        <v>58.000000000000036</v>
      </c>
      <c r="T1336" s="91">
        <f>施設別MDC別比率!$W1336*施設別MDC別比率!T1336</f>
        <v>1.9999999999999982</v>
      </c>
      <c r="U1336" s="91">
        <f>施設別MDC別比率!$W1336*施設別MDC別比率!U1336</f>
        <v>16</v>
      </c>
      <c r="V1336" s="91">
        <f>施設別MDC別比率!$W1336*施設別MDC別比率!V1336</f>
        <v>742</v>
      </c>
      <c r="W1336" s="50">
        <v>742</v>
      </c>
      <c r="X1336" s="90" t="str">
        <f>IF(LEFT(VLOOKUP(A1336,施設概要表!A:C,3,FALSE),3)="011","●","")</f>
        <v/>
      </c>
    </row>
    <row r="1337" spans="1:24" hidden="1">
      <c r="A1337" s="46" t="s">
        <v>2487</v>
      </c>
      <c r="B1337" s="47" t="s">
        <v>2453</v>
      </c>
      <c r="C1337" s="48" t="s">
        <v>2340</v>
      </c>
      <c r="D1337" s="91">
        <f>施設別MDC別比率!$W1337*施設別MDC別比率!D1337</f>
        <v>26.000000000000032</v>
      </c>
      <c r="E1337" s="91">
        <f>施設別MDC別比率!$W1337*施設別MDC別比率!E1337</f>
        <v>285.9999999999996</v>
      </c>
      <c r="F1337" s="91">
        <f>施設別MDC別比率!$W1337*施設別MDC別比率!F1337</f>
        <v>20.000000000000011</v>
      </c>
      <c r="G1337" s="91">
        <f>施設別MDC別比率!$W1337*施設別MDC別比率!G1337</f>
        <v>86.999999999999986</v>
      </c>
      <c r="H1337" s="91">
        <f>施設別MDC別比率!$W1337*施設別MDC別比率!H1337</f>
        <v>41.999999999999986</v>
      </c>
      <c r="I1337" s="91">
        <f>施設別MDC別比率!$W1337*施設別MDC別比率!I1337</f>
        <v>512.00000000000045</v>
      </c>
      <c r="J1337" s="91">
        <f>施設別MDC別比率!$W1337*施設別MDC別比率!J1337</f>
        <v>82.000000000000014</v>
      </c>
      <c r="K1337" s="91">
        <f>施設別MDC別比率!$W1337*施設別MDC別比率!K1337</f>
        <v>29.999999999999947</v>
      </c>
      <c r="L1337" s="91">
        <f>施設別MDC別比率!$W1337*施設別MDC別比率!L1337</f>
        <v>2.0000000000000013</v>
      </c>
      <c r="M1337" s="91">
        <f>施設別MDC別比率!$W1337*施設別MDC別比率!M1337</f>
        <v>60.999999999999943</v>
      </c>
      <c r="N1337" s="91">
        <f>施設別MDC別比率!$W1337*施設別MDC別比率!N1337</f>
        <v>43.999999999999943</v>
      </c>
      <c r="O1337" s="91">
        <f>施設別MDC別比率!$W1337*施設別MDC別比率!O1337</f>
        <v>1.0000000000000007</v>
      </c>
      <c r="P1337" s="91">
        <f>施設別MDC別比率!$W1337*施設別MDC別比率!P1337</f>
        <v>18.999999999999961</v>
      </c>
      <c r="Q1337" s="91">
        <f>施設別MDC別比率!$W1337*施設別MDC別比率!Q1337</f>
        <v>2.0000000000000013</v>
      </c>
      <c r="R1337" s="91">
        <f>施設別MDC別比率!$W1337*施設別MDC別比率!R1337</f>
        <v>0</v>
      </c>
      <c r="S1337" s="91">
        <f>施設別MDC別比率!$W1337*施設別MDC別比率!S1337</f>
        <v>168.99999999999986</v>
      </c>
      <c r="T1337" s="91">
        <f>施設別MDC別比率!$W1337*施設別MDC別比率!T1337</f>
        <v>0</v>
      </c>
      <c r="U1337" s="91">
        <f>施設別MDC別比率!$W1337*施設別MDC別比率!U1337</f>
        <v>4.9999999999999964</v>
      </c>
      <c r="V1337" s="91">
        <f>施設別MDC別比率!$W1337*施設別MDC別比率!V1337</f>
        <v>1388</v>
      </c>
      <c r="W1337" s="50">
        <v>1388</v>
      </c>
      <c r="X1337" s="90" t="str">
        <f>IF(LEFT(VLOOKUP(A1337,施設概要表!A:C,3,FALSE),3)="011","●","")</f>
        <v/>
      </c>
    </row>
    <row r="1338" spans="1:24" hidden="1">
      <c r="A1338" s="46" t="s">
        <v>2490</v>
      </c>
      <c r="B1338" s="47" t="s">
        <v>2455</v>
      </c>
      <c r="C1338" s="48" t="s">
        <v>2342</v>
      </c>
      <c r="D1338" s="91">
        <f>施設別MDC別比率!$W1338*施設別MDC別比率!D1338</f>
        <v>227.99999999999994</v>
      </c>
      <c r="E1338" s="91">
        <f>施設別MDC別比率!$W1338*施設別MDC別比率!E1338</f>
        <v>1.0000000000000009</v>
      </c>
      <c r="F1338" s="91">
        <f>施設別MDC別比率!$W1338*施設別MDC別比率!F1338</f>
        <v>164.99999999999989</v>
      </c>
      <c r="G1338" s="91">
        <f>施設別MDC別比率!$W1338*施設別MDC別比率!G1338</f>
        <v>416.00000000000102</v>
      </c>
      <c r="H1338" s="91">
        <f>施設別MDC別比率!$W1338*施設別MDC別比率!H1338</f>
        <v>57.000000000000071</v>
      </c>
      <c r="I1338" s="91">
        <f>施設別MDC別比率!$W1338*施設別MDC別比率!I1338</f>
        <v>871.99999999999898</v>
      </c>
      <c r="J1338" s="91">
        <f>施設別MDC別比率!$W1338*施設別MDC別比率!J1338</f>
        <v>65.999999999999943</v>
      </c>
      <c r="K1338" s="91">
        <f>施設別MDC別比率!$W1338*施設別MDC別比率!K1338</f>
        <v>32.999999999999972</v>
      </c>
      <c r="L1338" s="91">
        <f>施設別MDC別比率!$W1338*施設別MDC別比率!L1338</f>
        <v>32.000000000000128</v>
      </c>
      <c r="M1338" s="91">
        <f>施設別MDC別比率!$W1338*施設別MDC別比率!M1338</f>
        <v>55.000000000000064</v>
      </c>
      <c r="N1338" s="91">
        <f>施設別MDC別比率!$W1338*施設別MDC別比率!N1338</f>
        <v>460.99999999999881</v>
      </c>
      <c r="O1338" s="91">
        <f>施設別MDC別比率!$W1338*施設別MDC別比率!O1338</f>
        <v>240.00000000000003</v>
      </c>
      <c r="P1338" s="91">
        <f>施設別MDC別比率!$W1338*施設別MDC別比率!P1338</f>
        <v>213.99999999999991</v>
      </c>
      <c r="Q1338" s="91">
        <f>施設別MDC別比率!$W1338*施設別MDC別比率!Q1338</f>
        <v>18.000000000000007</v>
      </c>
      <c r="R1338" s="91">
        <f>施設別MDC別比率!$W1338*施設別MDC別比率!R1338</f>
        <v>9.0000000000000036</v>
      </c>
      <c r="S1338" s="91">
        <f>施設別MDC別比率!$W1338*施設別MDC別比率!S1338</f>
        <v>201</v>
      </c>
      <c r="T1338" s="91">
        <f>施設別MDC別比率!$W1338*施設別MDC別比率!T1338</f>
        <v>6.9999999999999964</v>
      </c>
      <c r="U1338" s="91">
        <f>施設別MDC別比率!$W1338*施設別MDC別比率!U1338</f>
        <v>45.999999999999872</v>
      </c>
      <c r="V1338" s="91">
        <f>施設別MDC別比率!$W1338*施設別MDC別比率!V1338</f>
        <v>3121</v>
      </c>
      <c r="W1338" s="50">
        <v>3121</v>
      </c>
      <c r="X1338" s="90" t="str">
        <f>IF(LEFT(VLOOKUP(A1338,施設概要表!A:C,3,FALSE),3)="011","●","")</f>
        <v/>
      </c>
    </row>
    <row r="1339" spans="1:24" hidden="1">
      <c r="A1339" s="46" t="s">
        <v>2492</v>
      </c>
      <c r="B1339" s="47" t="s">
        <v>2457</v>
      </c>
      <c r="C1339" s="48" t="s">
        <v>2344</v>
      </c>
      <c r="D1339" s="91">
        <f>施設別MDC別比率!$W1339*施設別MDC別比率!D1339</f>
        <v>28.999999999999993</v>
      </c>
      <c r="E1339" s="91">
        <f>施設別MDC別比率!$W1339*施設別MDC別比率!E1339</f>
        <v>0</v>
      </c>
      <c r="F1339" s="91">
        <f>施設別MDC別比率!$W1339*施設別MDC別比率!F1339</f>
        <v>27.00000000000005</v>
      </c>
      <c r="G1339" s="91">
        <f>施設別MDC別比率!$W1339*施設別MDC別比率!G1339</f>
        <v>202.00000000000037</v>
      </c>
      <c r="H1339" s="91">
        <f>施設別MDC別比率!$W1339*施設別MDC別比率!H1339</f>
        <v>82.000000000000043</v>
      </c>
      <c r="I1339" s="91">
        <f>施設別MDC別比率!$W1339*施設別MDC別比率!I1339</f>
        <v>671.00000000000034</v>
      </c>
      <c r="J1339" s="91">
        <f>施設別MDC別比率!$W1339*施設別MDC別比率!J1339</f>
        <v>60.999999999999979</v>
      </c>
      <c r="K1339" s="91">
        <f>施設別MDC別比率!$W1339*施設別MDC別比率!K1339</f>
        <v>20.000000000000025</v>
      </c>
      <c r="L1339" s="91">
        <f>施設別MDC別比率!$W1339*施設別MDC別比率!L1339</f>
        <v>5.0000000000000062</v>
      </c>
      <c r="M1339" s="91">
        <f>施設別MDC別比率!$W1339*施設別MDC別比率!M1339</f>
        <v>56.00000000000005</v>
      </c>
      <c r="N1339" s="91">
        <f>施設別MDC別比率!$W1339*施設別MDC別比率!N1339</f>
        <v>130</v>
      </c>
      <c r="O1339" s="91">
        <f>施設別MDC別比率!$W1339*施設別MDC別比率!O1339</f>
        <v>0.99999999999999978</v>
      </c>
      <c r="P1339" s="91">
        <f>施設別MDC別比率!$W1339*施設別MDC別比率!P1339</f>
        <v>18.999999999999982</v>
      </c>
      <c r="Q1339" s="91">
        <f>施設別MDC別比率!$W1339*施設別MDC別比率!Q1339</f>
        <v>0.99999999999999978</v>
      </c>
      <c r="R1339" s="91">
        <f>施設別MDC別比率!$W1339*施設別MDC別比率!R1339</f>
        <v>0</v>
      </c>
      <c r="S1339" s="91">
        <f>施設別MDC別比率!$W1339*施設別MDC別比率!S1339</f>
        <v>136</v>
      </c>
      <c r="T1339" s="91">
        <f>施設別MDC別比率!$W1339*施設別MDC別比率!T1339</f>
        <v>0.99999999999999978</v>
      </c>
      <c r="U1339" s="91">
        <f>施設別MDC別比率!$W1339*施設別MDC別比率!U1339</f>
        <v>31.999999999999982</v>
      </c>
      <c r="V1339" s="91">
        <f>施設別MDC別比率!$W1339*施設別MDC別比率!V1339</f>
        <v>1473</v>
      </c>
      <c r="W1339" s="50">
        <v>1473</v>
      </c>
      <c r="X1339" s="90" t="str">
        <f>IF(LEFT(VLOOKUP(A1339,施設概要表!A:C,3,FALSE),3)="011","●","")</f>
        <v/>
      </c>
    </row>
    <row r="1340" spans="1:24" hidden="1">
      <c r="A1340" s="46" t="s">
        <v>2494</v>
      </c>
      <c r="B1340" s="47" t="s">
        <v>2459</v>
      </c>
      <c r="C1340" s="48" t="s">
        <v>5896</v>
      </c>
      <c r="D1340" s="91">
        <f>施設別MDC別比率!$W1340*施設別MDC別比率!D1340</f>
        <v>93.000000000000043</v>
      </c>
      <c r="E1340" s="91">
        <f>施設別MDC別比率!$W1340*施設別MDC別比率!E1340</f>
        <v>36.000000000000057</v>
      </c>
      <c r="F1340" s="91">
        <f>施設別MDC別比率!$W1340*施設別MDC別比率!F1340</f>
        <v>75.000000000000014</v>
      </c>
      <c r="G1340" s="91">
        <f>施設別MDC別比率!$W1340*施設別MDC別比率!G1340</f>
        <v>102.99999999999999</v>
      </c>
      <c r="H1340" s="91">
        <f>施設別MDC別比率!$W1340*施設別MDC別比率!H1340</f>
        <v>388.9999999999996</v>
      </c>
      <c r="I1340" s="91">
        <f>施設別MDC別比率!$W1340*施設別MDC別比率!I1340</f>
        <v>454.99999999999989</v>
      </c>
      <c r="J1340" s="91">
        <f>施設別MDC別比率!$W1340*施設別MDC別比率!J1340</f>
        <v>55.99999999999995</v>
      </c>
      <c r="K1340" s="91">
        <f>施設別MDC別比率!$W1340*施設別MDC別比率!K1340</f>
        <v>20</v>
      </c>
      <c r="L1340" s="91">
        <f>施設別MDC別比率!$W1340*施設別MDC別比率!L1340</f>
        <v>0</v>
      </c>
      <c r="M1340" s="91">
        <f>施設別MDC別比率!$W1340*施設別MDC別比率!M1340</f>
        <v>48.000000000000078</v>
      </c>
      <c r="N1340" s="91">
        <f>施設別MDC別比率!$W1340*施設別MDC別比率!N1340</f>
        <v>127.00000000000004</v>
      </c>
      <c r="O1340" s="91">
        <f>施設別MDC別比率!$W1340*施設別MDC別比率!O1340</f>
        <v>291.00000000000011</v>
      </c>
      <c r="P1340" s="91">
        <f>施設別MDC別比率!$W1340*施設別MDC別比率!P1340</f>
        <v>48.000000000000078</v>
      </c>
      <c r="Q1340" s="91">
        <f>施設別MDC別比率!$W1340*施設別MDC別比率!Q1340</f>
        <v>101.99999999999996</v>
      </c>
      <c r="R1340" s="91">
        <f>施設別MDC別比率!$W1340*施設別MDC別比率!R1340</f>
        <v>8.9999999999999929</v>
      </c>
      <c r="S1340" s="91">
        <f>施設別MDC別比率!$W1340*施設別MDC別比率!S1340</f>
        <v>111.00000000000009</v>
      </c>
      <c r="T1340" s="91">
        <f>施設別MDC別比率!$W1340*施設別MDC別比率!T1340</f>
        <v>6.0000000000000098</v>
      </c>
      <c r="U1340" s="91">
        <f>施設別MDC別比率!$W1340*施設別MDC別比率!U1340</f>
        <v>36.000000000000057</v>
      </c>
      <c r="V1340" s="91">
        <f>施設別MDC別比率!$W1340*施設別MDC別比率!V1340</f>
        <v>2005</v>
      </c>
      <c r="W1340" s="50">
        <v>2005</v>
      </c>
      <c r="X1340" s="90" t="str">
        <f>IF(LEFT(VLOOKUP(A1340,施設概要表!A:C,3,FALSE),3)="011","●","")</f>
        <v/>
      </c>
    </row>
    <row r="1341" spans="1:24" hidden="1">
      <c r="A1341" s="46" t="s">
        <v>2496</v>
      </c>
      <c r="B1341" s="47" t="s">
        <v>2461</v>
      </c>
      <c r="C1341" s="48" t="s">
        <v>2347</v>
      </c>
      <c r="D1341" s="91">
        <f>施設別MDC別比率!$W1341*施設別MDC別比率!D1341</f>
        <v>35.000000000000028</v>
      </c>
      <c r="E1341" s="91">
        <f>施設別MDC別比率!$W1341*施設別MDC別比率!E1341</f>
        <v>0</v>
      </c>
      <c r="F1341" s="91">
        <f>施設別MDC別比率!$W1341*施設別MDC別比率!F1341</f>
        <v>50.000000000000007</v>
      </c>
      <c r="G1341" s="91">
        <f>施設別MDC別比率!$W1341*施設別MDC別比率!G1341</f>
        <v>129.99999999999955</v>
      </c>
      <c r="H1341" s="91">
        <f>施設別MDC別比率!$W1341*施設別MDC別比率!H1341</f>
        <v>53.00000000000005</v>
      </c>
      <c r="I1341" s="91">
        <f>施設別MDC別比率!$W1341*施設別MDC別比率!I1341</f>
        <v>414.99999999999949</v>
      </c>
      <c r="J1341" s="91">
        <f>施設別MDC別比率!$W1341*施設別MDC別比率!J1341</f>
        <v>51.000000000000021</v>
      </c>
      <c r="K1341" s="91">
        <f>施設別MDC別比率!$W1341*施設別MDC別比率!K1341</f>
        <v>31.999999999999989</v>
      </c>
      <c r="L1341" s="91">
        <f>施設別MDC別比率!$W1341*施設別MDC別比率!L1341</f>
        <v>95.999999999999957</v>
      </c>
      <c r="M1341" s="91">
        <f>施設別MDC別比率!$W1341*施設別MDC別比率!M1341</f>
        <v>37.00000000000005</v>
      </c>
      <c r="N1341" s="91">
        <f>施設別MDC別比率!$W1341*施設別MDC別比率!N1341</f>
        <v>92.000000000000014</v>
      </c>
      <c r="O1341" s="91">
        <f>施設別MDC別比率!$W1341*施設別MDC別比率!O1341</f>
        <v>0</v>
      </c>
      <c r="P1341" s="91">
        <f>施設別MDC別比率!$W1341*施設別MDC別比率!P1341</f>
        <v>20.00000000000005</v>
      </c>
      <c r="Q1341" s="91">
        <f>施設別MDC別比率!$W1341*施設別MDC別比率!Q1341</f>
        <v>0</v>
      </c>
      <c r="R1341" s="91">
        <f>施設別MDC別比率!$W1341*施設別MDC別比率!R1341</f>
        <v>0</v>
      </c>
      <c r="S1341" s="91">
        <f>施設別MDC別比率!$W1341*施設別MDC別比率!S1341</f>
        <v>66</v>
      </c>
      <c r="T1341" s="91">
        <f>施設別MDC別比率!$W1341*施設別MDC別比率!T1341</f>
        <v>3.9999999999999987</v>
      </c>
      <c r="U1341" s="91">
        <f>施設別MDC別比率!$W1341*施設別MDC別比率!U1341</f>
        <v>15.999999999999995</v>
      </c>
      <c r="V1341" s="91">
        <f>施設別MDC別比率!$W1341*施設別MDC別比率!V1341</f>
        <v>1097</v>
      </c>
      <c r="W1341" s="50">
        <v>1097</v>
      </c>
      <c r="X1341" s="90" t="str">
        <f>IF(LEFT(VLOOKUP(A1341,施設概要表!A:C,3,FALSE),3)="011","●","")</f>
        <v/>
      </c>
    </row>
    <row r="1342" spans="1:24" hidden="1">
      <c r="A1342" s="46" t="s">
        <v>460</v>
      </c>
      <c r="B1342" s="47" t="s">
        <v>2463</v>
      </c>
      <c r="C1342" s="48" t="s">
        <v>2349</v>
      </c>
      <c r="D1342" s="91">
        <f>施設別MDC別比率!$W1342*施設別MDC別比率!D1342</f>
        <v>20.999999999999979</v>
      </c>
      <c r="E1342" s="91">
        <f>施設別MDC別比率!$W1342*施設別MDC別比率!E1342</f>
        <v>0</v>
      </c>
      <c r="F1342" s="91">
        <f>施設別MDC別比率!$W1342*施設別MDC別比率!F1342</f>
        <v>18.999999999999982</v>
      </c>
      <c r="G1342" s="91">
        <f>施設別MDC別比率!$W1342*施設別MDC別比率!G1342</f>
        <v>83.000000000000199</v>
      </c>
      <c r="H1342" s="91">
        <f>施設別MDC別比率!$W1342*施設別MDC別比率!H1342</f>
        <v>51</v>
      </c>
      <c r="I1342" s="91">
        <f>施設別MDC別比率!$W1342*施設別MDC別比率!I1342</f>
        <v>199.9999999999998</v>
      </c>
      <c r="J1342" s="91">
        <f>施設別MDC別比率!$W1342*施設別MDC別比率!J1342</f>
        <v>21.999999999999979</v>
      </c>
      <c r="K1342" s="91">
        <f>施設別MDC別比率!$W1342*施設別MDC別比率!K1342</f>
        <v>3.0000000000000027</v>
      </c>
      <c r="L1342" s="91">
        <f>施設別MDC別比率!$W1342*施設別MDC別比率!L1342</f>
        <v>1.999999999999998</v>
      </c>
      <c r="M1342" s="91">
        <f>施設別MDC別比率!$W1342*施設別MDC別比率!M1342</f>
        <v>9.9999999999999893</v>
      </c>
      <c r="N1342" s="91">
        <f>施設別MDC別比率!$W1342*施設別MDC別比率!N1342</f>
        <v>45.000000000000014</v>
      </c>
      <c r="O1342" s="91">
        <f>施設別MDC別比率!$W1342*施設別MDC別比率!O1342</f>
        <v>0</v>
      </c>
      <c r="P1342" s="91">
        <f>施設別MDC別比率!$W1342*施設別MDC別比率!P1342</f>
        <v>15.999999999999984</v>
      </c>
      <c r="Q1342" s="91">
        <f>施設別MDC別比率!$W1342*施設別MDC別比率!Q1342</f>
        <v>0</v>
      </c>
      <c r="R1342" s="91">
        <f>施設別MDC別比率!$W1342*施設別MDC別比率!R1342</f>
        <v>0</v>
      </c>
      <c r="S1342" s="91">
        <f>施設別MDC別比率!$W1342*施設別MDC別比率!S1342</f>
        <v>61.00000000000022</v>
      </c>
      <c r="T1342" s="91">
        <f>施設別MDC別比率!$W1342*施設別MDC別比率!T1342</f>
        <v>3.0000000000000027</v>
      </c>
      <c r="U1342" s="91">
        <f>施設別MDC別比率!$W1342*施設別MDC別比率!U1342</f>
        <v>21.999999999999979</v>
      </c>
      <c r="V1342" s="91">
        <f>施設別MDC別比率!$W1342*施設別MDC別比率!V1342</f>
        <v>558</v>
      </c>
      <c r="W1342" s="50">
        <v>558</v>
      </c>
      <c r="X1342" s="90" t="str">
        <f>IF(LEFT(VLOOKUP(A1342,施設概要表!A:C,3,FALSE),3)="011","●","")</f>
        <v/>
      </c>
    </row>
    <row r="1343" spans="1:24" hidden="1">
      <c r="A1343" s="46" t="s">
        <v>2500</v>
      </c>
      <c r="B1343" s="47" t="s">
        <v>4398</v>
      </c>
      <c r="C1343" s="48" t="s">
        <v>2351</v>
      </c>
      <c r="D1343" s="91">
        <f>施設別MDC別比率!$W1343*施設別MDC別比率!D1343</f>
        <v>242.00000000000014</v>
      </c>
      <c r="E1343" s="91">
        <f>施設別MDC別比率!$W1343*施設別MDC別比率!E1343</f>
        <v>5.9999999999999885</v>
      </c>
      <c r="F1343" s="91">
        <f>施設別MDC別比率!$W1343*施設別MDC別比率!F1343</f>
        <v>21.999999999999993</v>
      </c>
      <c r="G1343" s="91">
        <f>施設別MDC別比率!$W1343*施設別MDC別比率!G1343</f>
        <v>187.00000000000003</v>
      </c>
      <c r="H1343" s="91">
        <f>施設別MDC別比率!$W1343*施設別MDC別比率!H1343</f>
        <v>509.00000000000102</v>
      </c>
      <c r="I1343" s="91">
        <f>施設別MDC別比率!$W1343*施設別MDC別比率!I1343</f>
        <v>921.99999999999852</v>
      </c>
      <c r="J1343" s="91">
        <f>施設別MDC別比率!$W1343*施設別MDC別比率!J1343</f>
        <v>109.00000000000013</v>
      </c>
      <c r="K1343" s="91">
        <f>施設別MDC別比率!$W1343*施設別MDC別比率!K1343</f>
        <v>32</v>
      </c>
      <c r="L1343" s="91">
        <f>施設別MDC別比率!$W1343*施設別MDC別比率!L1343</f>
        <v>5.0000000000000062</v>
      </c>
      <c r="M1343" s="91">
        <f>施設別MDC別比率!$W1343*施設別MDC別比率!M1343</f>
        <v>77.000000000000071</v>
      </c>
      <c r="N1343" s="91">
        <f>施設別MDC別比率!$W1343*施設別MDC別比率!N1343</f>
        <v>419.00000000000097</v>
      </c>
      <c r="O1343" s="91">
        <f>施設別MDC別比率!$W1343*施設別MDC別比率!O1343</f>
        <v>154.99999999999994</v>
      </c>
      <c r="P1343" s="91">
        <f>施設別MDC別比率!$W1343*施設別MDC別比率!P1343</f>
        <v>41.999999999999886</v>
      </c>
      <c r="Q1343" s="91">
        <f>施設別MDC別比率!$W1343*施設別MDC別比率!Q1343</f>
        <v>145.00000000000014</v>
      </c>
      <c r="R1343" s="91">
        <f>施設別MDC別比率!$W1343*施設別MDC別比率!R1343</f>
        <v>3.9999999999999929</v>
      </c>
      <c r="S1343" s="91">
        <f>施設別MDC別比率!$W1343*施設別MDC別比率!S1343</f>
        <v>275.99999999999989</v>
      </c>
      <c r="T1343" s="91">
        <f>施設別MDC別比率!$W1343*施設別MDC別比率!T1343</f>
        <v>12.999999999999991</v>
      </c>
      <c r="U1343" s="91">
        <f>施設別MDC別比率!$W1343*施設別MDC別比率!U1343</f>
        <v>52.000000000000036</v>
      </c>
      <c r="V1343" s="91">
        <f>施設別MDC別比率!$W1343*施設別MDC別比率!V1343</f>
        <v>3217</v>
      </c>
      <c r="W1343" s="50">
        <v>3217</v>
      </c>
      <c r="X1343" s="90" t="str">
        <f>IF(LEFT(VLOOKUP(A1343,施設概要表!A:C,3,FALSE),3)="011","●","")</f>
        <v/>
      </c>
    </row>
    <row r="1344" spans="1:24" hidden="1">
      <c r="A1344" s="46" t="s">
        <v>2502</v>
      </c>
      <c r="B1344" s="47" t="s">
        <v>2465</v>
      </c>
      <c r="C1344" s="48" t="s">
        <v>2354</v>
      </c>
      <c r="D1344" s="91">
        <f>施設別MDC別比率!$W1344*施設別MDC別比率!D1344</f>
        <v>70.000000000000114</v>
      </c>
      <c r="E1344" s="91">
        <f>施設別MDC別比率!$W1344*施設別MDC別比率!E1344</f>
        <v>213.00000000000009</v>
      </c>
      <c r="F1344" s="91">
        <f>施設別MDC別比率!$W1344*施設別MDC別比率!F1344</f>
        <v>36.99999999999995</v>
      </c>
      <c r="G1344" s="91">
        <f>施設別MDC別比率!$W1344*施設別MDC別比率!G1344</f>
        <v>285.99999999999937</v>
      </c>
      <c r="H1344" s="91">
        <f>施設別MDC別比率!$W1344*施設別MDC別比率!H1344</f>
        <v>125.99999999999996</v>
      </c>
      <c r="I1344" s="91">
        <f>施設別MDC別比率!$W1344*施設別MDC別比率!I1344</f>
        <v>641.99999999999875</v>
      </c>
      <c r="J1344" s="91">
        <f>施設別MDC別比率!$W1344*施設別MDC別比率!J1344</f>
        <v>87.000000000000099</v>
      </c>
      <c r="K1344" s="91">
        <f>施設別MDC別比率!$W1344*施設別MDC別比率!K1344</f>
        <v>235.99999999999997</v>
      </c>
      <c r="L1344" s="91">
        <f>施設別MDC別比率!$W1344*施設別MDC別比率!L1344</f>
        <v>15.999999999999993</v>
      </c>
      <c r="M1344" s="91">
        <f>施設別MDC別比率!$W1344*施設別MDC別比率!M1344</f>
        <v>76.000000000000057</v>
      </c>
      <c r="N1344" s="91">
        <f>施設別MDC別比率!$W1344*施設別MDC別比率!N1344</f>
        <v>413.9999999999992</v>
      </c>
      <c r="O1344" s="91">
        <f>施設別MDC別比率!$W1344*施設別MDC別比率!O1344</f>
        <v>31.000000000000014</v>
      </c>
      <c r="P1344" s="91">
        <f>施設別MDC別比率!$W1344*施設別MDC別比率!P1344</f>
        <v>186.99999999999991</v>
      </c>
      <c r="Q1344" s="91">
        <f>施設別MDC別比率!$W1344*施設別MDC別比率!Q1344</f>
        <v>0</v>
      </c>
      <c r="R1344" s="91">
        <f>施設別MDC別比率!$W1344*施設別MDC別比率!R1344</f>
        <v>2.9999999999999938</v>
      </c>
      <c r="S1344" s="91">
        <f>施設別MDC別比率!$W1344*施設別MDC別比率!S1344</f>
        <v>163.99999999999997</v>
      </c>
      <c r="T1344" s="91">
        <f>施設別MDC別比率!$W1344*施設別MDC別比率!T1344</f>
        <v>10.000000000000005</v>
      </c>
      <c r="U1344" s="91">
        <f>施設別MDC別比率!$W1344*施設別MDC別比率!U1344</f>
        <v>65</v>
      </c>
      <c r="V1344" s="91">
        <f>施設別MDC別比率!$W1344*施設別MDC別比率!V1344</f>
        <v>2663</v>
      </c>
      <c r="W1344" s="50">
        <v>2663</v>
      </c>
      <c r="X1344" s="90" t="str">
        <f>IF(LEFT(VLOOKUP(A1344,施設概要表!A:C,3,FALSE),3)="011","●","")</f>
        <v/>
      </c>
    </row>
    <row r="1345" spans="1:24" hidden="1">
      <c r="A1345" s="46" t="s">
        <v>2504</v>
      </c>
      <c r="B1345" s="47" t="s">
        <v>2467</v>
      </c>
      <c r="C1345" s="48" t="s">
        <v>2355</v>
      </c>
      <c r="D1345" s="91">
        <f>施設別MDC別比率!$W1345*施設別MDC別比率!D1345</f>
        <v>300.00000000000006</v>
      </c>
      <c r="E1345" s="91">
        <f>施設別MDC別比率!$W1345*施設別MDC別比率!E1345</f>
        <v>255.00000000000014</v>
      </c>
      <c r="F1345" s="91">
        <f>施設別MDC別比率!$W1345*施設別MDC別比率!F1345</f>
        <v>66</v>
      </c>
      <c r="G1345" s="91">
        <f>施設別MDC別比率!$W1345*施設別MDC別比率!G1345</f>
        <v>316.00000000000011</v>
      </c>
      <c r="H1345" s="91">
        <f>施設別MDC別比率!$W1345*施設別MDC別比率!H1345</f>
        <v>432.99999999999812</v>
      </c>
      <c r="I1345" s="91">
        <f>施設別MDC別比率!$W1345*施設別MDC別比率!I1345</f>
        <v>1200.0000000000009</v>
      </c>
      <c r="J1345" s="91">
        <f>施設別MDC別比率!$W1345*施設別MDC別比率!J1345</f>
        <v>95.000000000000156</v>
      </c>
      <c r="K1345" s="91">
        <f>施設別MDC別比率!$W1345*施設別MDC別比率!K1345</f>
        <v>36.999999999999986</v>
      </c>
      <c r="L1345" s="91">
        <f>施設別MDC別比率!$W1345*施設別MDC別比率!L1345</f>
        <v>3.0000000000000004</v>
      </c>
      <c r="M1345" s="91">
        <f>施設別MDC別比率!$W1345*施設別MDC別比率!M1345</f>
        <v>92.000000000000085</v>
      </c>
      <c r="N1345" s="91">
        <f>施設別MDC別比率!$W1345*施設別MDC別比率!N1345</f>
        <v>560.00000000000011</v>
      </c>
      <c r="O1345" s="91">
        <f>施設別MDC別比率!$W1345*施設別MDC別比率!O1345</f>
        <v>265.00000000000011</v>
      </c>
      <c r="P1345" s="91">
        <f>施設別MDC別比率!$W1345*施設別MDC別比率!P1345</f>
        <v>39.000000000000021</v>
      </c>
      <c r="Q1345" s="91">
        <f>施設別MDC別比率!$W1345*施設別MDC別比率!Q1345</f>
        <v>72.999999999999886</v>
      </c>
      <c r="R1345" s="91">
        <f>施設別MDC別比率!$W1345*施設別MDC別比率!R1345</f>
        <v>14.000000000000004</v>
      </c>
      <c r="S1345" s="91">
        <f>施設別MDC別比率!$W1345*施設別MDC別比率!S1345</f>
        <v>349.99999999999989</v>
      </c>
      <c r="T1345" s="91">
        <f>施設別MDC別比率!$W1345*施設別MDC別比率!T1345</f>
        <v>1.0000000000000013</v>
      </c>
      <c r="U1345" s="91">
        <f>施設別MDC別比率!$W1345*施設別MDC別比率!U1345</f>
        <v>42.999999999999964</v>
      </c>
      <c r="V1345" s="91">
        <f>施設別MDC別比率!$W1345*施設別MDC別比率!V1345</f>
        <v>4142</v>
      </c>
      <c r="W1345" s="50">
        <v>4142</v>
      </c>
      <c r="X1345" s="90" t="str">
        <f>IF(LEFT(VLOOKUP(A1345,施設概要表!A:C,3,FALSE),3)="011","●","")</f>
        <v/>
      </c>
    </row>
    <row r="1346" spans="1:24" hidden="1">
      <c r="A1346" s="46" t="s">
        <v>2506</v>
      </c>
      <c r="B1346" s="47" t="s">
        <v>2469</v>
      </c>
      <c r="C1346" s="48" t="s">
        <v>1884</v>
      </c>
      <c r="D1346" s="91">
        <f>施設別MDC別比率!$W1346*施設別MDC別比率!D1346</f>
        <v>28.000000000000021</v>
      </c>
      <c r="E1346" s="91">
        <f>施設別MDC別比率!$W1346*施設別MDC別比率!E1346</f>
        <v>864.00000000000148</v>
      </c>
      <c r="F1346" s="91">
        <f>施設別MDC別比率!$W1346*施設別MDC別比率!F1346</f>
        <v>160.99999999999994</v>
      </c>
      <c r="G1346" s="91">
        <f>施設別MDC別比率!$W1346*施設別MDC別比率!G1346</f>
        <v>277.00000000000011</v>
      </c>
      <c r="H1346" s="91">
        <f>施設別MDC別比率!$W1346*施設別MDC別比率!H1346</f>
        <v>543.99999999999886</v>
      </c>
      <c r="I1346" s="91">
        <f>施設別MDC別比率!$W1346*施設別MDC別比率!I1346</f>
        <v>806.99999999999852</v>
      </c>
      <c r="J1346" s="91">
        <f>施設別MDC別比率!$W1346*施設別MDC別比率!J1346</f>
        <v>83.999999999999886</v>
      </c>
      <c r="K1346" s="91">
        <f>施設別MDC別比率!$W1346*施設別MDC別比率!K1346</f>
        <v>24.000000000000011</v>
      </c>
      <c r="L1346" s="91">
        <f>施設別MDC別比率!$W1346*施設別MDC別比率!L1346</f>
        <v>25.999999999999993</v>
      </c>
      <c r="M1346" s="91">
        <f>施設別MDC別比率!$W1346*施設別MDC別比率!M1346</f>
        <v>82.999999999999844</v>
      </c>
      <c r="N1346" s="91">
        <f>施設別MDC別比率!$W1346*施設別MDC別比率!N1346</f>
        <v>671.99999999999795</v>
      </c>
      <c r="O1346" s="91">
        <f>施設別MDC別比率!$W1346*施設別MDC別比率!O1346</f>
        <v>505.00000000000023</v>
      </c>
      <c r="P1346" s="91">
        <f>施設別MDC別比率!$W1346*施設別MDC別比率!P1346</f>
        <v>243.99999999999977</v>
      </c>
      <c r="Q1346" s="91">
        <f>施設別MDC別比率!$W1346*施設別MDC別比率!Q1346</f>
        <v>168.99999999999977</v>
      </c>
      <c r="R1346" s="91">
        <f>施設別MDC別比率!$W1346*施設別MDC別比率!R1346</f>
        <v>33.000000000000021</v>
      </c>
      <c r="S1346" s="91">
        <f>施設別MDC別比率!$W1346*施設別MDC別比率!S1346</f>
        <v>141.00000000000014</v>
      </c>
      <c r="T1346" s="91">
        <f>施設別MDC別比率!$W1346*施設別MDC別比率!T1346</f>
        <v>4.0000000000000009</v>
      </c>
      <c r="U1346" s="91">
        <f>施設別MDC別比率!$W1346*施設別MDC別比率!U1346</f>
        <v>51.000000000000043</v>
      </c>
      <c r="V1346" s="91">
        <f>施設別MDC別比率!$W1346*施設別MDC別比率!V1346</f>
        <v>4717</v>
      </c>
      <c r="W1346" s="50">
        <v>4717</v>
      </c>
      <c r="X1346" s="90" t="str">
        <f>IF(LEFT(VLOOKUP(A1346,施設概要表!A:C,3,FALSE),3)="011","●","")</f>
        <v/>
      </c>
    </row>
    <row r="1347" spans="1:24" hidden="1">
      <c r="A1347" s="46" t="s">
        <v>2508</v>
      </c>
      <c r="B1347" s="47" t="s">
        <v>2471</v>
      </c>
      <c r="C1347" s="48" t="s">
        <v>2358</v>
      </c>
      <c r="D1347" s="91">
        <f>施設別MDC別比率!$W1347*施設別MDC別比率!D1347</f>
        <v>657.99999999999943</v>
      </c>
      <c r="E1347" s="91">
        <f>施設別MDC別比率!$W1347*施設別MDC別比率!E1347</f>
        <v>40</v>
      </c>
      <c r="F1347" s="91">
        <f>施設別MDC別比率!$W1347*施設別MDC別比率!F1347</f>
        <v>27.999999999999989</v>
      </c>
      <c r="G1347" s="91">
        <f>施設別MDC別比率!$W1347*施設別MDC別比率!G1347</f>
        <v>759.99999999999977</v>
      </c>
      <c r="H1347" s="91">
        <f>施設別MDC別比率!$W1347*施設別MDC別比率!H1347</f>
        <v>420.99999999999989</v>
      </c>
      <c r="I1347" s="91">
        <f>施設別MDC別比率!$W1347*施設別MDC別比率!I1347</f>
        <v>1436.0000000000011</v>
      </c>
      <c r="J1347" s="91">
        <f>施設別MDC別比率!$W1347*施設別MDC別比率!J1347</f>
        <v>77.000000000000171</v>
      </c>
      <c r="K1347" s="91">
        <f>施設別MDC別比率!$W1347*施設別MDC別比率!K1347</f>
        <v>27.999999999999989</v>
      </c>
      <c r="L1347" s="91">
        <f>施設別MDC別比率!$W1347*施設別MDC別比率!L1347</f>
        <v>10.999999999999982</v>
      </c>
      <c r="M1347" s="91">
        <f>施設別MDC別比率!$W1347*施設別MDC別比率!M1347</f>
        <v>192.00000000000011</v>
      </c>
      <c r="N1347" s="91">
        <f>施設別MDC別比率!$W1347*施設別MDC別比率!N1347</f>
        <v>92.000000000000128</v>
      </c>
      <c r="O1347" s="91">
        <f>施設別MDC別比率!$W1347*施設別MDC別比率!O1347</f>
        <v>1</v>
      </c>
      <c r="P1347" s="91">
        <f>施設別MDC別比率!$W1347*施設別MDC別比率!P1347</f>
        <v>48.000000000000028</v>
      </c>
      <c r="Q1347" s="91">
        <f>施設別MDC別比率!$W1347*施設別MDC別比率!Q1347</f>
        <v>1</v>
      </c>
      <c r="R1347" s="91">
        <f>施設別MDC別比率!$W1347*施設別MDC別比率!R1347</f>
        <v>0</v>
      </c>
      <c r="S1347" s="91">
        <f>施設別MDC別比率!$W1347*施設別MDC別比率!S1347</f>
        <v>385.99999999999983</v>
      </c>
      <c r="T1347" s="91">
        <f>施設別MDC別比率!$W1347*施設別MDC別比率!T1347</f>
        <v>7.000000000000008</v>
      </c>
      <c r="U1347" s="91">
        <f>施設別MDC別比率!$W1347*施設別MDC別比率!U1347</f>
        <v>57.999999999999865</v>
      </c>
      <c r="V1347" s="91">
        <f>施設別MDC別比率!$W1347*施設別MDC別比率!V1347</f>
        <v>4244</v>
      </c>
      <c r="W1347" s="50">
        <v>4244</v>
      </c>
      <c r="X1347" s="90" t="str">
        <f>IF(LEFT(VLOOKUP(A1347,施設概要表!A:C,3,FALSE),3)="011","●","")</f>
        <v/>
      </c>
    </row>
    <row r="1348" spans="1:24" hidden="1">
      <c r="A1348" s="46" t="s">
        <v>2510</v>
      </c>
      <c r="B1348" s="47" t="s">
        <v>2473</v>
      </c>
      <c r="C1348" s="48" t="s">
        <v>2360</v>
      </c>
      <c r="D1348" s="91">
        <f>施設別MDC別比率!$W1348*施設別MDC別比率!D1348</f>
        <v>179.00000000000017</v>
      </c>
      <c r="E1348" s="91">
        <f>施設別MDC別比率!$W1348*施設別MDC別比率!E1348</f>
        <v>0</v>
      </c>
      <c r="F1348" s="91">
        <f>施設別MDC別比率!$W1348*施設別MDC別比率!F1348</f>
        <v>561.00000000000182</v>
      </c>
      <c r="G1348" s="91">
        <f>施設別MDC別比率!$W1348*施設別MDC別比率!G1348</f>
        <v>700.99999999999727</v>
      </c>
      <c r="H1348" s="91">
        <f>施設別MDC別比率!$W1348*施設別MDC別比率!H1348</f>
        <v>317.00000000000006</v>
      </c>
      <c r="I1348" s="91">
        <f>施設別MDC別比率!$W1348*施設別MDC別比率!I1348</f>
        <v>1938.9999999999998</v>
      </c>
      <c r="J1348" s="91">
        <f>施設別MDC別比率!$W1348*施設別MDC別比率!J1348</f>
        <v>184.00000000000023</v>
      </c>
      <c r="K1348" s="91">
        <f>施設別MDC別比率!$W1348*施設別MDC別比率!K1348</f>
        <v>61.999999999999893</v>
      </c>
      <c r="L1348" s="91">
        <f>施設別MDC別比率!$W1348*施設別MDC別比率!L1348</f>
        <v>117.99999999999974</v>
      </c>
      <c r="M1348" s="91">
        <f>施設別MDC別比率!$W1348*施設別MDC別比率!M1348</f>
        <v>194.99999999999974</v>
      </c>
      <c r="N1348" s="91">
        <f>施設別MDC別比率!$W1348*施設別MDC別比率!N1348</f>
        <v>679.00000000000159</v>
      </c>
      <c r="O1348" s="91">
        <f>施設別MDC別比率!$W1348*施設別MDC別比率!O1348</f>
        <v>79.000000000000014</v>
      </c>
      <c r="P1348" s="91">
        <f>施設別MDC別比率!$W1348*施設別MDC別比率!P1348</f>
        <v>55.000000000000007</v>
      </c>
      <c r="Q1348" s="91">
        <f>施設別MDC別比率!$W1348*施設別MDC別比率!Q1348</f>
        <v>34.000000000000021</v>
      </c>
      <c r="R1348" s="91">
        <f>施設別MDC別比率!$W1348*施設別MDC別比率!R1348</f>
        <v>9.0000000000000089</v>
      </c>
      <c r="S1348" s="91">
        <f>施設別MDC別比率!$W1348*施設別MDC別比率!S1348</f>
        <v>280.99999999999977</v>
      </c>
      <c r="T1348" s="91">
        <f>施設別MDC別比率!$W1348*施設別MDC別比率!T1348</f>
        <v>16.000000000000004</v>
      </c>
      <c r="U1348" s="91">
        <f>施設別MDC別比率!$W1348*施設別MDC別比率!U1348</f>
        <v>138.99999999999989</v>
      </c>
      <c r="V1348" s="91">
        <f>施設別MDC別比率!$W1348*施設別MDC別比率!V1348</f>
        <v>5548</v>
      </c>
      <c r="W1348" s="50">
        <v>5548</v>
      </c>
      <c r="X1348" s="90" t="str">
        <f>IF(LEFT(VLOOKUP(A1348,施設概要表!A:C,3,FALSE),3)="011","●","")</f>
        <v/>
      </c>
    </row>
    <row r="1349" spans="1:24" hidden="1">
      <c r="A1349" s="46" t="s">
        <v>2511</v>
      </c>
      <c r="B1349" s="47" t="s">
        <v>5645</v>
      </c>
      <c r="C1349" s="48" t="s">
        <v>437</v>
      </c>
      <c r="D1349" s="91">
        <f>施設別MDC別比率!$W1349*施設別MDC別比率!D1349</f>
        <v>669.00000000000011</v>
      </c>
      <c r="E1349" s="91">
        <f>施設別MDC別比率!$W1349*施設別MDC別比率!E1349</f>
        <v>211.00000000000026</v>
      </c>
      <c r="F1349" s="91">
        <f>施設別MDC別比率!$W1349*施設別MDC別比率!F1349</f>
        <v>167.00000000000023</v>
      </c>
      <c r="G1349" s="91">
        <f>施設別MDC別比率!$W1349*施設別MDC別比率!G1349</f>
        <v>1172.9999999999991</v>
      </c>
      <c r="H1349" s="91">
        <f>施設別MDC別比率!$W1349*施設別MDC別比率!H1349</f>
        <v>1052.9999999999984</v>
      </c>
      <c r="I1349" s="91">
        <f>施設別MDC別比率!$W1349*施設別MDC別比率!I1349</f>
        <v>1733.0000000000002</v>
      </c>
      <c r="J1349" s="91">
        <f>施設別MDC別比率!$W1349*施設別MDC別比率!J1349</f>
        <v>473.00000000000017</v>
      </c>
      <c r="K1349" s="91">
        <f>施設別MDC別比率!$W1349*施設別MDC別比率!K1349</f>
        <v>209.00000000000009</v>
      </c>
      <c r="L1349" s="91">
        <f>施設別MDC別比率!$W1349*施設別MDC別比率!L1349</f>
        <v>70.999999999999986</v>
      </c>
      <c r="M1349" s="91">
        <f>施設別MDC別比率!$W1349*施設別MDC別比率!M1349</f>
        <v>210.00000000000017</v>
      </c>
      <c r="N1349" s="91">
        <f>施設別MDC別比率!$W1349*施設別MDC別比率!N1349</f>
        <v>710.99999999999989</v>
      </c>
      <c r="O1349" s="91">
        <f>施設別MDC別比率!$W1349*施設別MDC別比率!O1349</f>
        <v>729.99999999999966</v>
      </c>
      <c r="P1349" s="91">
        <f>施設別MDC別比率!$W1349*施設別MDC別比率!P1349</f>
        <v>505.00000000000011</v>
      </c>
      <c r="Q1349" s="91">
        <f>施設別MDC別比率!$W1349*施設別MDC別比率!Q1349</f>
        <v>391.99999999999977</v>
      </c>
      <c r="R1349" s="91">
        <f>施設別MDC別比率!$W1349*施設別MDC別比率!R1349</f>
        <v>34</v>
      </c>
      <c r="S1349" s="91">
        <f>施設別MDC別比率!$W1349*施設別MDC別比率!S1349</f>
        <v>597.99999999999966</v>
      </c>
      <c r="T1349" s="91">
        <f>施設別MDC別比率!$W1349*施設別MDC別比率!T1349</f>
        <v>14.999999999999973</v>
      </c>
      <c r="U1349" s="91">
        <f>施設別MDC別比率!$W1349*施設別MDC別比率!U1349</f>
        <v>158.0000000000004</v>
      </c>
      <c r="V1349" s="91">
        <f>施設別MDC別比率!$W1349*施設別MDC別比率!V1349</f>
        <v>9112</v>
      </c>
      <c r="W1349" s="50">
        <v>9112</v>
      </c>
      <c r="X1349" s="90" t="str">
        <f>IF(LEFT(VLOOKUP(A1349,施設概要表!A:C,3,FALSE),3)="011","●","")</f>
        <v/>
      </c>
    </row>
    <row r="1350" spans="1:24" hidden="1">
      <c r="A1350" s="46" t="s">
        <v>2513</v>
      </c>
      <c r="B1350" s="47" t="s">
        <v>2475</v>
      </c>
      <c r="C1350" s="48" t="s">
        <v>2362</v>
      </c>
      <c r="D1350" s="91">
        <f>施設別MDC別比率!$W1350*施設別MDC別比率!D1350</f>
        <v>160.0000000000002</v>
      </c>
      <c r="E1350" s="91">
        <f>施設別MDC別比率!$W1350*施設別MDC別比率!E1350</f>
        <v>897.00000000000205</v>
      </c>
      <c r="F1350" s="91">
        <f>施設別MDC別比率!$W1350*施設別MDC別比率!F1350</f>
        <v>61.999999999999851</v>
      </c>
      <c r="G1350" s="91">
        <f>施設別MDC別比率!$W1350*施設別MDC別比率!G1350</f>
        <v>272.00000000000006</v>
      </c>
      <c r="H1350" s="91">
        <f>施設別MDC別比率!$W1350*施設別MDC別比率!H1350</f>
        <v>288.00000000000017</v>
      </c>
      <c r="I1350" s="91">
        <f>施設別MDC別比率!$W1350*施設別MDC別比率!I1350</f>
        <v>1004.0000000000013</v>
      </c>
      <c r="J1350" s="91">
        <f>施設別MDC別比率!$W1350*施設別MDC別比率!J1350</f>
        <v>272.99999999999989</v>
      </c>
      <c r="K1350" s="91">
        <f>施設別MDC別比率!$W1350*施設別MDC別比率!K1350</f>
        <v>74.000000000000171</v>
      </c>
      <c r="L1350" s="91">
        <f>施設別MDC別比率!$W1350*施設別MDC別比率!L1350</f>
        <v>66.999999999999943</v>
      </c>
      <c r="M1350" s="91">
        <f>施設別MDC別比率!$W1350*施設別MDC別比率!M1350</f>
        <v>164</v>
      </c>
      <c r="N1350" s="91">
        <f>施設別MDC別比率!$W1350*施設別MDC別比率!N1350</f>
        <v>585.99999999999773</v>
      </c>
      <c r="O1350" s="91">
        <f>施設別MDC別比率!$W1350*施設別MDC別比率!O1350</f>
        <v>152.00000000000014</v>
      </c>
      <c r="P1350" s="91">
        <f>施設別MDC別比率!$W1350*施設別MDC別比率!P1350</f>
        <v>72.000000000000043</v>
      </c>
      <c r="Q1350" s="91">
        <f>施設別MDC別比率!$W1350*施設別MDC別比率!Q1350</f>
        <v>21.999999999999989</v>
      </c>
      <c r="R1350" s="91">
        <f>施設別MDC別比率!$W1350*施設別MDC別比率!R1350</f>
        <v>6.0000000000000187</v>
      </c>
      <c r="S1350" s="91">
        <f>施設別MDC別比率!$W1350*施設別MDC別比率!S1350</f>
        <v>545.99999999999977</v>
      </c>
      <c r="T1350" s="91">
        <f>施設別MDC別比率!$W1350*施設別MDC別比率!T1350</f>
        <v>16.000000000000021</v>
      </c>
      <c r="U1350" s="91">
        <f>施設別MDC別比率!$W1350*施設別MDC別比率!U1350</f>
        <v>57.000000000000234</v>
      </c>
      <c r="V1350" s="91">
        <f>施設別MDC別比率!$W1350*施設別MDC別比率!V1350</f>
        <v>4718</v>
      </c>
      <c r="W1350" s="50">
        <v>4718</v>
      </c>
      <c r="X1350" s="90" t="str">
        <f>IF(LEFT(VLOOKUP(A1350,施設概要表!A:C,3,FALSE),3)="011","●","")</f>
        <v/>
      </c>
    </row>
    <row r="1351" spans="1:24" hidden="1">
      <c r="A1351" s="46" t="s">
        <v>2515</v>
      </c>
      <c r="B1351" s="47" t="s">
        <v>2477</v>
      </c>
      <c r="C1351" s="48" t="s">
        <v>2364</v>
      </c>
      <c r="D1351" s="91">
        <f>施設別MDC別比率!$W1351*施設別MDC別比率!D1351</f>
        <v>119.99999999999997</v>
      </c>
      <c r="E1351" s="91">
        <f>施設別MDC別比率!$W1351*施設別MDC別比率!E1351</f>
        <v>0</v>
      </c>
      <c r="F1351" s="91">
        <f>施設別MDC別比率!$W1351*施設別MDC別比率!F1351</f>
        <v>30.999999999999975</v>
      </c>
      <c r="G1351" s="91">
        <f>施設別MDC別比率!$W1351*施設別MDC別比率!G1351</f>
        <v>214.99999999999957</v>
      </c>
      <c r="H1351" s="91">
        <f>施設別MDC別比率!$W1351*施設別MDC別比率!H1351</f>
        <v>290.99999999999972</v>
      </c>
      <c r="I1351" s="91">
        <f>施設別MDC別比率!$W1351*施設別MDC別比率!I1351</f>
        <v>442.0000000000004</v>
      </c>
      <c r="J1351" s="91">
        <f>施設別MDC別比率!$W1351*施設別MDC別比率!J1351</f>
        <v>32.000000000000028</v>
      </c>
      <c r="K1351" s="91">
        <f>施設別MDC別比率!$W1351*施設別MDC別比率!K1351</f>
        <v>14.999999999999959</v>
      </c>
      <c r="L1351" s="91">
        <f>施設別MDC別比率!$W1351*施設別MDC別比率!L1351</f>
        <v>16.000000000000014</v>
      </c>
      <c r="M1351" s="91">
        <f>施設別MDC別比率!$W1351*施設別MDC別比率!M1351</f>
        <v>45.000000000000021</v>
      </c>
      <c r="N1351" s="91">
        <f>施設別MDC別比率!$W1351*施設別MDC別比率!N1351</f>
        <v>66.999999999999929</v>
      </c>
      <c r="O1351" s="91">
        <f>施設別MDC別比率!$W1351*施設別MDC別比率!O1351</f>
        <v>1.0000000000000002</v>
      </c>
      <c r="P1351" s="91">
        <f>施設別MDC別比率!$W1351*施設別MDC別比率!P1351</f>
        <v>35.999999999999964</v>
      </c>
      <c r="Q1351" s="91">
        <f>施設別MDC別比率!$W1351*施設別MDC別比率!Q1351</f>
        <v>1.0000000000000002</v>
      </c>
      <c r="R1351" s="91">
        <f>施設別MDC別比率!$W1351*施設別MDC別比率!R1351</f>
        <v>0</v>
      </c>
      <c r="S1351" s="91">
        <f>施設別MDC別比率!$W1351*施設別MDC別比率!S1351</f>
        <v>54.999999999999993</v>
      </c>
      <c r="T1351" s="91">
        <f>施設別MDC別比率!$W1351*施設別MDC別比率!T1351</f>
        <v>11.999999999999996</v>
      </c>
      <c r="U1351" s="91">
        <f>施設別MDC別比率!$W1351*施設別MDC別比率!U1351</f>
        <v>33.999999999999993</v>
      </c>
      <c r="V1351" s="91">
        <f>施設別MDC別比率!$W1351*施設別MDC別比率!V1351</f>
        <v>1413</v>
      </c>
      <c r="W1351" s="50">
        <v>1413</v>
      </c>
      <c r="X1351" s="90" t="str">
        <f>IF(LEFT(VLOOKUP(A1351,施設概要表!A:C,3,FALSE),3)="011","●","")</f>
        <v/>
      </c>
    </row>
    <row r="1352" spans="1:24" hidden="1">
      <c r="A1352" s="46" t="s">
        <v>2517</v>
      </c>
      <c r="B1352" s="47" t="s">
        <v>2479</v>
      </c>
      <c r="C1352" s="48" t="s">
        <v>5897</v>
      </c>
      <c r="D1352" s="91">
        <f>施設別MDC別比率!$W1352*施設別MDC別比率!D1352</f>
        <v>406.00000000000006</v>
      </c>
      <c r="E1352" s="91">
        <f>施設別MDC別比率!$W1352*施設別MDC別比率!E1352</f>
        <v>2.0000000000000004</v>
      </c>
      <c r="F1352" s="91">
        <f>施設別MDC別比率!$W1352*施設別MDC別比率!F1352</f>
        <v>307.00000000000023</v>
      </c>
      <c r="G1352" s="91">
        <f>施設別MDC別比率!$W1352*施設別MDC別比率!G1352</f>
        <v>298</v>
      </c>
      <c r="H1352" s="91">
        <f>施設別MDC別比率!$W1352*施設別MDC別比率!H1352</f>
        <v>843.9999999999992</v>
      </c>
      <c r="I1352" s="91">
        <f>施設別MDC別比率!$W1352*施設別MDC別比率!I1352</f>
        <v>1125.000000000002</v>
      </c>
      <c r="J1352" s="91">
        <f>施設別MDC別比率!$W1352*施設別MDC別比率!J1352</f>
        <v>252</v>
      </c>
      <c r="K1352" s="91">
        <f>施設別MDC別比率!$W1352*施設別MDC別比率!K1352</f>
        <v>53.999999999999766</v>
      </c>
      <c r="L1352" s="91">
        <f>施設別MDC別比率!$W1352*施設別MDC別比率!L1352</f>
        <v>25.999999999999982</v>
      </c>
      <c r="M1352" s="91">
        <f>施設別MDC別比率!$W1352*施設別MDC別比率!M1352</f>
        <v>166.00000000000003</v>
      </c>
      <c r="N1352" s="91">
        <f>施設別MDC別比率!$W1352*施設別MDC別比率!N1352</f>
        <v>655.99999999999977</v>
      </c>
      <c r="O1352" s="91">
        <f>施設別MDC別比率!$W1352*施設別MDC別比率!O1352</f>
        <v>454.99999999999977</v>
      </c>
      <c r="P1352" s="91">
        <f>施設別MDC別比率!$W1352*施設別MDC別比率!P1352</f>
        <v>52.000000000000014</v>
      </c>
      <c r="Q1352" s="91">
        <f>施設別MDC別比率!$W1352*施設別MDC別比率!Q1352</f>
        <v>146.00000000000028</v>
      </c>
      <c r="R1352" s="91">
        <f>施設別MDC別比率!$W1352*施設別MDC別比率!R1352</f>
        <v>10.999999999999989</v>
      </c>
      <c r="S1352" s="91">
        <f>施設別MDC別比率!$W1352*施設別MDC別比率!S1352</f>
        <v>453.99999999999989</v>
      </c>
      <c r="T1352" s="91">
        <f>施設別MDC別比率!$W1352*施設別MDC別比率!T1352</f>
        <v>9.000000000000016</v>
      </c>
      <c r="U1352" s="91">
        <f>施設別MDC別比率!$W1352*施設別MDC別比率!U1352</f>
        <v>121.99999999999984</v>
      </c>
      <c r="V1352" s="91">
        <f>施設別MDC別比率!$W1352*施設別MDC別比率!V1352</f>
        <v>5385</v>
      </c>
      <c r="W1352" s="50">
        <v>5385</v>
      </c>
      <c r="X1352" s="90" t="str">
        <f>IF(LEFT(VLOOKUP(A1352,施設概要表!A:C,3,FALSE),3)="011","●","")</f>
        <v/>
      </c>
    </row>
    <row r="1353" spans="1:24" hidden="1">
      <c r="A1353" s="46" t="s">
        <v>2519</v>
      </c>
      <c r="B1353" s="47" t="s">
        <v>2481</v>
      </c>
      <c r="C1353" s="48" t="s">
        <v>5898</v>
      </c>
      <c r="D1353" s="91">
        <f>施設別MDC別比率!$W1353*施設別MDC別比率!D1353</f>
        <v>74.000000000000028</v>
      </c>
      <c r="E1353" s="91">
        <f>施設別MDC別比率!$W1353*施設別MDC別比率!E1353</f>
        <v>74.000000000000028</v>
      </c>
      <c r="F1353" s="91">
        <f>施設別MDC別比率!$W1353*施設別MDC別比率!F1353</f>
        <v>52.00000000000005</v>
      </c>
      <c r="G1353" s="91">
        <f>施設別MDC別比率!$W1353*施設別MDC別比率!G1353</f>
        <v>101.99999999999993</v>
      </c>
      <c r="H1353" s="91">
        <f>施設別MDC別比率!$W1353*施設別MDC別比率!H1353</f>
        <v>72.999999999999943</v>
      </c>
      <c r="I1353" s="91">
        <f>施設別MDC別比率!$W1353*施設別MDC別比率!I1353</f>
        <v>482.00000000000017</v>
      </c>
      <c r="J1353" s="91">
        <f>施設別MDC別比率!$W1353*施設別MDC別比率!J1353</f>
        <v>36.999999999999943</v>
      </c>
      <c r="K1353" s="91">
        <f>施設別MDC別比率!$W1353*施設別MDC別比率!K1353</f>
        <v>1.9999999999999956</v>
      </c>
      <c r="L1353" s="91">
        <f>施設別MDC別比率!$W1353*施設別MDC別比率!L1353</f>
        <v>64.999999999999986</v>
      </c>
      <c r="M1353" s="91">
        <f>施設別MDC別比率!$W1353*施設別MDC別比率!M1353</f>
        <v>57.000000000000036</v>
      </c>
      <c r="N1353" s="91">
        <f>施設別MDC別比率!$W1353*施設別MDC別比率!N1353</f>
        <v>52.00000000000005</v>
      </c>
      <c r="O1353" s="91">
        <f>施設別MDC別比率!$W1353*施設別MDC別比率!O1353</f>
        <v>158.00000000000031</v>
      </c>
      <c r="P1353" s="91">
        <f>施設別MDC別比率!$W1353*施設別MDC別比率!P1353</f>
        <v>19.000000000000011</v>
      </c>
      <c r="Q1353" s="91">
        <f>施設別MDC別比率!$W1353*施設別MDC別比率!Q1353</f>
        <v>0</v>
      </c>
      <c r="R1353" s="91">
        <f>施設別MDC別比率!$W1353*施設別MDC別比率!R1353</f>
        <v>0</v>
      </c>
      <c r="S1353" s="91">
        <f>施設別MDC別比率!$W1353*施設別MDC別比率!S1353</f>
        <v>74.999999999999972</v>
      </c>
      <c r="T1353" s="91">
        <f>施設別MDC別比率!$W1353*施設別MDC別比率!T1353</f>
        <v>0</v>
      </c>
      <c r="U1353" s="91">
        <f>施設別MDC別比率!$W1353*施設別MDC別比率!U1353</f>
        <v>48.999999999999943</v>
      </c>
      <c r="V1353" s="91">
        <f>施設別MDC別比率!$W1353*施設別MDC別比率!V1353</f>
        <v>1371</v>
      </c>
      <c r="W1353" s="50">
        <v>1371</v>
      </c>
      <c r="X1353" s="90" t="str">
        <f>IF(LEFT(VLOOKUP(A1353,施設概要表!A:C,3,FALSE),3)="011","●","")</f>
        <v/>
      </c>
    </row>
    <row r="1354" spans="1:24" hidden="1">
      <c r="A1354" s="46" t="s">
        <v>2521</v>
      </c>
      <c r="B1354" s="47" t="s">
        <v>2483</v>
      </c>
      <c r="C1354" s="48" t="s">
        <v>2368</v>
      </c>
      <c r="D1354" s="91">
        <f>施設別MDC別比率!$W1354*施設別MDC別比率!D1354</f>
        <v>320</v>
      </c>
      <c r="E1354" s="91">
        <f>施設別MDC別比率!$W1354*施設別MDC別比率!E1354</f>
        <v>0</v>
      </c>
      <c r="F1354" s="91">
        <f>施設別MDC別比率!$W1354*施設別MDC別比率!F1354</f>
        <v>108.9999999999998</v>
      </c>
      <c r="G1354" s="91">
        <f>施設別MDC別比率!$W1354*施設別MDC別比率!G1354</f>
        <v>700.00000000000148</v>
      </c>
      <c r="H1354" s="91">
        <f>施設別MDC別比率!$W1354*施設別MDC別比率!H1354</f>
        <v>467.99999999999994</v>
      </c>
      <c r="I1354" s="91">
        <f>施設別MDC別比率!$W1354*施設別MDC別比率!I1354</f>
        <v>1768.9999999999998</v>
      </c>
      <c r="J1354" s="91">
        <f>施設別MDC別比率!$W1354*施設別MDC別比率!J1354</f>
        <v>75.999999999999773</v>
      </c>
      <c r="K1354" s="91">
        <f>施設別MDC別比率!$W1354*施設別MDC別比率!K1354</f>
        <v>55.000000000000036</v>
      </c>
      <c r="L1354" s="91">
        <f>施設別MDC別比率!$W1354*施設別MDC別比率!L1354</f>
        <v>149.00000000000026</v>
      </c>
      <c r="M1354" s="91">
        <f>施設別MDC別比率!$W1354*施設別MDC別比率!M1354</f>
        <v>169.00000000000023</v>
      </c>
      <c r="N1354" s="91">
        <f>施設別MDC別比率!$W1354*施設別MDC別比率!N1354</f>
        <v>384.99999999999983</v>
      </c>
      <c r="O1354" s="91">
        <f>施設別MDC別比率!$W1354*施設別MDC別比率!O1354</f>
        <v>397.99999999999977</v>
      </c>
      <c r="P1354" s="91">
        <f>施設別MDC別比率!$W1354*施設別MDC別比率!P1354</f>
        <v>70.000000000000142</v>
      </c>
      <c r="Q1354" s="91">
        <f>施設別MDC別比率!$W1354*施設別MDC別比率!Q1354</f>
        <v>125.0000000000002</v>
      </c>
      <c r="R1354" s="91">
        <f>施設別MDC別比率!$W1354*施設別MDC別比率!R1354</f>
        <v>15.000000000000002</v>
      </c>
      <c r="S1354" s="91">
        <f>施設別MDC別比率!$W1354*施設別MDC別比率!S1354</f>
        <v>306.99999999999994</v>
      </c>
      <c r="T1354" s="91">
        <f>施設別MDC別比率!$W1354*施設別MDC別比率!T1354</f>
        <v>3.9999999999999987</v>
      </c>
      <c r="U1354" s="91">
        <f>施設別MDC別比率!$W1354*施設別MDC別比率!U1354</f>
        <v>70.000000000000142</v>
      </c>
      <c r="V1354" s="91">
        <f>施設別MDC別比率!$W1354*施設別MDC別比率!V1354</f>
        <v>5189</v>
      </c>
      <c r="W1354" s="50">
        <v>5189</v>
      </c>
      <c r="X1354" s="90" t="str">
        <f>IF(LEFT(VLOOKUP(A1354,施設概要表!A:C,3,FALSE),3)="011","●","")</f>
        <v/>
      </c>
    </row>
    <row r="1355" spans="1:24" hidden="1">
      <c r="A1355" s="46" t="s">
        <v>2522</v>
      </c>
      <c r="B1355" s="47" t="s">
        <v>2485</v>
      </c>
      <c r="C1355" s="48" t="s">
        <v>2370</v>
      </c>
      <c r="D1355" s="91">
        <f>施設別MDC別比率!$W1355*施設別MDC別比率!D1355</f>
        <v>147.00000000000017</v>
      </c>
      <c r="E1355" s="91">
        <f>施設別MDC別比率!$W1355*施設別MDC別比率!E1355</f>
        <v>0.99999999999999833</v>
      </c>
      <c r="F1355" s="91">
        <f>施設別MDC別比率!$W1355*施設別MDC別比率!F1355</f>
        <v>13.999999999999988</v>
      </c>
      <c r="G1355" s="91">
        <f>施設別MDC別比率!$W1355*施設別MDC別比率!G1355</f>
        <v>29.000000000000018</v>
      </c>
      <c r="H1355" s="91">
        <f>施設別MDC別比率!$W1355*施設別MDC別比率!H1355</f>
        <v>21.000000000000007</v>
      </c>
      <c r="I1355" s="91">
        <f>施設別MDC別比率!$W1355*施設別MDC別比率!I1355</f>
        <v>193.99999999999994</v>
      </c>
      <c r="J1355" s="91">
        <f>施設別MDC別比率!$W1355*施設別MDC別比率!J1355</f>
        <v>5.0000000000000018</v>
      </c>
      <c r="K1355" s="91">
        <f>施設別MDC別比率!$W1355*施設別MDC別比率!K1355</f>
        <v>5.0000000000000018</v>
      </c>
      <c r="L1355" s="91">
        <f>施設別MDC別比率!$W1355*施設別MDC別比率!L1355</f>
        <v>0.99999999999999833</v>
      </c>
      <c r="M1355" s="91">
        <f>施設別MDC別比率!$W1355*施設別MDC別比率!M1355</f>
        <v>17.000000000000004</v>
      </c>
      <c r="N1355" s="91">
        <f>施設別MDC別比率!$W1355*施設別MDC別比率!N1355</f>
        <v>26.999999999999986</v>
      </c>
      <c r="O1355" s="91">
        <f>施設別MDC別比率!$W1355*施設別MDC別比率!O1355</f>
        <v>0</v>
      </c>
      <c r="P1355" s="91">
        <f>施設別MDC別比率!$W1355*施設別MDC別比率!P1355</f>
        <v>5.9999999999999796</v>
      </c>
      <c r="Q1355" s="91">
        <f>施設別MDC別比率!$W1355*施設別MDC別比率!Q1355</f>
        <v>2.0000000000000018</v>
      </c>
      <c r="R1355" s="91">
        <f>施設別MDC別比率!$W1355*施設別MDC別比率!R1355</f>
        <v>0</v>
      </c>
      <c r="S1355" s="91">
        <f>施設別MDC別比率!$W1355*施設別MDC別比率!S1355</f>
        <v>44.999999999999979</v>
      </c>
      <c r="T1355" s="91">
        <f>施設別MDC別比率!$W1355*施設別MDC別比率!T1355</f>
        <v>0.99999999999999833</v>
      </c>
      <c r="U1355" s="91">
        <f>施設別MDC別比率!$W1355*施設別MDC別比率!U1355</f>
        <v>5.0000000000000018</v>
      </c>
      <c r="V1355" s="91">
        <f>施設別MDC別比率!$W1355*施設別MDC別比率!V1355</f>
        <v>520</v>
      </c>
      <c r="W1355" s="50">
        <v>520</v>
      </c>
      <c r="X1355" s="90" t="str">
        <f>IF(LEFT(VLOOKUP(A1355,施設概要表!A:C,3,FALSE),3)="011","●","")</f>
        <v/>
      </c>
    </row>
    <row r="1356" spans="1:24" hidden="1">
      <c r="A1356" s="46" t="s">
        <v>2524</v>
      </c>
      <c r="B1356" s="47" t="s">
        <v>2487</v>
      </c>
      <c r="C1356" s="48" t="s">
        <v>5899</v>
      </c>
      <c r="D1356" s="91">
        <f>施設別MDC別比率!$W1356*施設別MDC別比率!D1356</f>
        <v>28.000000000000018</v>
      </c>
      <c r="E1356" s="91">
        <f>施設別MDC別比率!$W1356*施設別MDC別比率!E1356</f>
        <v>0</v>
      </c>
      <c r="F1356" s="91">
        <f>施設別MDC別比率!$W1356*施設別MDC別比率!F1356</f>
        <v>47.000000000000028</v>
      </c>
      <c r="G1356" s="91">
        <f>施設別MDC別比率!$W1356*施設別MDC別比率!G1356</f>
        <v>70.000000000000057</v>
      </c>
      <c r="H1356" s="91">
        <f>施設別MDC別比率!$W1356*施設別MDC別比率!H1356</f>
        <v>76.000000000000028</v>
      </c>
      <c r="I1356" s="91">
        <f>施設別MDC別比率!$W1356*施設別MDC別比率!I1356</f>
        <v>315</v>
      </c>
      <c r="J1356" s="91">
        <f>施設別MDC別比率!$W1356*施設別MDC別比率!J1356</f>
        <v>81.000000000000028</v>
      </c>
      <c r="K1356" s="91">
        <f>施設別MDC別比率!$W1356*施設別MDC別比率!K1356</f>
        <v>6.9999999999999964</v>
      </c>
      <c r="L1356" s="91">
        <f>施設別MDC別比率!$W1356*施設別MDC別比率!L1356</f>
        <v>2.9999999999999982</v>
      </c>
      <c r="M1356" s="91">
        <f>施設別MDC別比率!$W1356*施設別MDC別比率!M1356</f>
        <v>9.9999999999999947</v>
      </c>
      <c r="N1356" s="91">
        <f>施設別MDC別比率!$W1356*施設別MDC別比率!N1356</f>
        <v>48.000000000000007</v>
      </c>
      <c r="O1356" s="91">
        <f>施設別MDC別比率!$W1356*施設別MDC別比率!O1356</f>
        <v>0.99999999999999933</v>
      </c>
      <c r="P1356" s="91">
        <f>施設別MDC別比率!$W1356*施設別MDC別比率!P1356</f>
        <v>3.9999999999999973</v>
      </c>
      <c r="Q1356" s="91">
        <f>施設別MDC別比率!$W1356*施設別MDC別比率!Q1356</f>
        <v>0.99999999999999933</v>
      </c>
      <c r="R1356" s="91">
        <f>施設別MDC別比率!$W1356*施設別MDC別比率!R1356</f>
        <v>0.99999999999999933</v>
      </c>
      <c r="S1356" s="91">
        <f>施設別MDC別比率!$W1356*施設別MDC別比率!S1356</f>
        <v>123.99999999999987</v>
      </c>
      <c r="T1356" s="91">
        <f>施設別MDC別比率!$W1356*施設別MDC別比率!T1356</f>
        <v>1.9999999999999987</v>
      </c>
      <c r="U1356" s="91">
        <f>施設別MDC別比率!$W1356*施設別MDC別比率!U1356</f>
        <v>38.999999999999993</v>
      </c>
      <c r="V1356" s="91">
        <f>施設別MDC別比率!$W1356*施設別MDC別比率!V1356</f>
        <v>857</v>
      </c>
      <c r="W1356" s="50">
        <v>857</v>
      </c>
      <c r="X1356" s="90" t="str">
        <f>IF(LEFT(VLOOKUP(A1356,施設概要表!A:C,3,FALSE),3)="011","●","")</f>
        <v/>
      </c>
    </row>
    <row r="1357" spans="1:24" hidden="1">
      <c r="A1357" s="46" t="s">
        <v>2526</v>
      </c>
      <c r="B1357" s="47" t="s">
        <v>2490</v>
      </c>
      <c r="C1357" s="48" t="s">
        <v>2374</v>
      </c>
      <c r="D1357" s="91">
        <f>施設別MDC別比率!$W1357*施設別MDC別比率!D1357</f>
        <v>12</v>
      </c>
      <c r="E1357" s="91">
        <f>施設別MDC別比率!$W1357*施設別MDC別比率!E1357</f>
        <v>0</v>
      </c>
      <c r="F1357" s="91">
        <f>施設別MDC別比率!$W1357*施設別MDC別比率!F1357</f>
        <v>9</v>
      </c>
      <c r="G1357" s="91">
        <f>施設別MDC別比率!$W1357*施設別MDC別比率!G1357</f>
        <v>11</v>
      </c>
      <c r="H1357" s="91">
        <f>施設別MDC別比率!$W1357*施設別MDC別比率!H1357</f>
        <v>7</v>
      </c>
      <c r="I1357" s="91">
        <f>施設別MDC別比率!$W1357*施設別MDC別比率!I1357</f>
        <v>11</v>
      </c>
      <c r="J1357" s="91">
        <f>施設別MDC別比率!$W1357*施設別MDC別比率!J1357</f>
        <v>69</v>
      </c>
      <c r="K1357" s="91">
        <f>施設別MDC別比率!$W1357*施設別MDC別比率!K1357</f>
        <v>3</v>
      </c>
      <c r="L1357" s="91">
        <f>施設別MDC別比率!$W1357*施設別MDC別比率!L1357</f>
        <v>0</v>
      </c>
      <c r="M1357" s="91">
        <f>施設別MDC別比率!$W1357*施設別MDC別比率!M1357</f>
        <v>4</v>
      </c>
      <c r="N1357" s="91">
        <f>施設別MDC別比率!$W1357*施設別MDC別比率!N1357</f>
        <v>4</v>
      </c>
      <c r="O1357" s="91">
        <f>施設別MDC別比率!$W1357*施設別MDC別比率!O1357</f>
        <v>0</v>
      </c>
      <c r="P1357" s="91">
        <f>施設別MDC別比率!$W1357*施設別MDC別比率!P1357</f>
        <v>3</v>
      </c>
      <c r="Q1357" s="91">
        <f>施設別MDC別比率!$W1357*施設別MDC別比率!Q1357</f>
        <v>0</v>
      </c>
      <c r="R1357" s="91">
        <f>施設別MDC別比率!$W1357*施設別MDC別比率!R1357</f>
        <v>0</v>
      </c>
      <c r="S1357" s="91">
        <f>施設別MDC別比率!$W1357*施設別MDC別比率!S1357</f>
        <v>26</v>
      </c>
      <c r="T1357" s="91">
        <f>施設別MDC別比率!$W1357*施設別MDC別比率!T1357</f>
        <v>0</v>
      </c>
      <c r="U1357" s="91">
        <f>施設別MDC別比率!$W1357*施設別MDC別比率!U1357</f>
        <v>1</v>
      </c>
      <c r="V1357" s="91">
        <f>施設別MDC別比率!$W1357*施設別MDC別比率!V1357</f>
        <v>160</v>
      </c>
      <c r="W1357" s="50">
        <v>160</v>
      </c>
      <c r="X1357" s="90" t="str">
        <f>IF(LEFT(VLOOKUP(A1357,施設概要表!A:C,3,FALSE),3)="011","●","")</f>
        <v/>
      </c>
    </row>
    <row r="1358" spans="1:24" hidden="1">
      <c r="A1358" s="46" t="s">
        <v>2528</v>
      </c>
      <c r="B1358" s="47" t="s">
        <v>2492</v>
      </c>
      <c r="C1358" s="48" t="s">
        <v>2376</v>
      </c>
      <c r="D1358" s="91">
        <f>施設別MDC別比率!$W1358*施設別MDC別比率!D1358</f>
        <v>25.999999999999986</v>
      </c>
      <c r="E1358" s="91">
        <f>施設別MDC別比率!$W1358*施設別MDC別比率!E1358</f>
        <v>0</v>
      </c>
      <c r="F1358" s="91">
        <f>施設別MDC別比率!$W1358*施設別MDC別比率!F1358</f>
        <v>53.99999999999995</v>
      </c>
      <c r="G1358" s="91">
        <f>施設別MDC別比率!$W1358*施設別MDC別比率!G1358</f>
        <v>572.00000000000034</v>
      </c>
      <c r="H1358" s="91">
        <f>施設別MDC別比率!$W1358*施設別MDC別比率!H1358</f>
        <v>165.99999999999994</v>
      </c>
      <c r="I1358" s="91">
        <f>施設別MDC別比率!$W1358*施設別MDC別比率!I1358</f>
        <v>1130.0000000000005</v>
      </c>
      <c r="J1358" s="91">
        <f>施設別MDC別比率!$W1358*施設別MDC別比率!J1358</f>
        <v>237</v>
      </c>
      <c r="K1358" s="91">
        <f>施設別MDC別比率!$W1358*施設別MDC別比率!K1358</f>
        <v>58.000000000000064</v>
      </c>
      <c r="L1358" s="91">
        <f>施設別MDC別比率!$W1358*施設別MDC別比率!L1358</f>
        <v>204.99999999999989</v>
      </c>
      <c r="M1358" s="91">
        <f>施設別MDC別比率!$W1358*施設別MDC別比率!M1358</f>
        <v>38.000000000000014</v>
      </c>
      <c r="N1358" s="91">
        <f>施設別MDC別比率!$W1358*施設別MDC別比率!N1358</f>
        <v>533.00000000000125</v>
      </c>
      <c r="O1358" s="91">
        <f>施設別MDC別比率!$W1358*施設別MDC別比率!O1358</f>
        <v>7.9999999999999902</v>
      </c>
      <c r="P1358" s="91">
        <f>施設別MDC別比率!$W1358*施設別MDC別比率!P1358</f>
        <v>155.00000000000003</v>
      </c>
      <c r="Q1358" s="91">
        <f>施設別MDC別比率!$W1358*施設別MDC別比率!Q1358</f>
        <v>2.9999999999999982</v>
      </c>
      <c r="R1358" s="91">
        <f>施設別MDC別比率!$W1358*施設別MDC別比率!R1358</f>
        <v>13.000000000000012</v>
      </c>
      <c r="S1358" s="91">
        <f>施設別MDC別比率!$W1358*施設別MDC別比率!S1358</f>
        <v>574.00000000000045</v>
      </c>
      <c r="T1358" s="91">
        <f>施設別MDC別比率!$W1358*施設別MDC別比率!T1358</f>
        <v>7.0000000000000009</v>
      </c>
      <c r="U1358" s="91">
        <f>施設別MDC別比率!$W1358*施設別MDC別比率!U1358</f>
        <v>58.000000000000064</v>
      </c>
      <c r="V1358" s="91">
        <f>施設別MDC別比率!$W1358*施設別MDC別比率!V1358</f>
        <v>3837</v>
      </c>
      <c r="W1358" s="50">
        <v>3837</v>
      </c>
      <c r="X1358" s="90" t="str">
        <f>IF(LEFT(VLOOKUP(A1358,施設概要表!A:C,3,FALSE),3)="011","●","")</f>
        <v/>
      </c>
    </row>
    <row r="1359" spans="1:24" hidden="1">
      <c r="A1359" s="46" t="s">
        <v>2530</v>
      </c>
      <c r="B1359" s="47" t="s">
        <v>2494</v>
      </c>
      <c r="C1359" s="48" t="s">
        <v>2378</v>
      </c>
      <c r="D1359" s="91">
        <f>施設別MDC別比率!$W1359*施設別MDC別比率!D1359</f>
        <v>544.99999999999966</v>
      </c>
      <c r="E1359" s="91">
        <f>施設別MDC別比率!$W1359*施設別MDC別比率!E1359</f>
        <v>903.00000000000011</v>
      </c>
      <c r="F1359" s="91">
        <f>施設別MDC別比率!$W1359*施設別MDC別比率!F1359</f>
        <v>575.00000000000057</v>
      </c>
      <c r="G1359" s="91">
        <f>施設別MDC別比率!$W1359*施設別MDC別比率!G1359</f>
        <v>1202.0000000000039</v>
      </c>
      <c r="H1359" s="91">
        <f>施設別MDC別比率!$W1359*施設別MDC別比率!H1359</f>
        <v>1059.0000000000005</v>
      </c>
      <c r="I1359" s="91">
        <f>施設別MDC別比率!$W1359*施設別MDC別比率!I1359</f>
        <v>2478.9999999999955</v>
      </c>
      <c r="J1359" s="91">
        <f>施設別MDC別比率!$W1359*施設別MDC別比率!J1359</f>
        <v>360.00000000000023</v>
      </c>
      <c r="K1359" s="91">
        <f>施設別MDC別比率!$W1359*施設別MDC別比率!K1359</f>
        <v>204</v>
      </c>
      <c r="L1359" s="91">
        <f>施設別MDC別比率!$W1359*施設別MDC別比率!L1359</f>
        <v>264.99999999999994</v>
      </c>
      <c r="M1359" s="91">
        <f>施設別MDC別比率!$W1359*施設別MDC別比率!M1359</f>
        <v>327.9999999999996</v>
      </c>
      <c r="N1359" s="91">
        <f>施設別MDC別比率!$W1359*施設別MDC別比率!N1359</f>
        <v>1213.0000000000043</v>
      </c>
      <c r="O1359" s="91">
        <f>施設別MDC別比率!$W1359*施設別MDC別比率!O1359</f>
        <v>636.00000000000045</v>
      </c>
      <c r="P1359" s="91">
        <f>施設別MDC別比率!$W1359*施設別MDC別比率!P1359</f>
        <v>501.00000000000057</v>
      </c>
      <c r="Q1359" s="91">
        <f>施設別MDC別比率!$W1359*施設別MDC別比率!Q1359</f>
        <v>320.00000000000057</v>
      </c>
      <c r="R1359" s="91">
        <f>施設別MDC別比率!$W1359*施設別MDC別比率!R1359</f>
        <v>15.99999999999997</v>
      </c>
      <c r="S1359" s="91">
        <f>施設別MDC別比率!$W1359*施設別MDC別比率!S1359</f>
        <v>817.99999999999977</v>
      </c>
      <c r="T1359" s="91">
        <f>施設別MDC別比率!$W1359*施設別MDC別比率!T1359</f>
        <v>11.000000000000005</v>
      </c>
      <c r="U1359" s="91">
        <f>施設別MDC別比率!$W1359*施設別MDC別比率!U1359</f>
        <v>197.9999999999996</v>
      </c>
      <c r="V1359" s="91">
        <f>施設別MDC別比率!$W1359*施設別MDC別比率!V1359</f>
        <v>11633</v>
      </c>
      <c r="W1359" s="50">
        <v>11633</v>
      </c>
      <c r="X1359" s="90" t="str">
        <f>IF(LEFT(VLOOKUP(A1359,施設概要表!A:C,3,FALSE),3)="011","●","")</f>
        <v/>
      </c>
    </row>
    <row r="1360" spans="1:24" hidden="1">
      <c r="A1360" s="46" t="s">
        <v>2532</v>
      </c>
      <c r="B1360" s="47" t="s">
        <v>2496</v>
      </c>
      <c r="C1360" s="48" t="s">
        <v>2381</v>
      </c>
      <c r="D1360" s="91">
        <f>施設別MDC別比率!$W1360*施設別MDC別比率!D1360</f>
        <v>115.00000000000003</v>
      </c>
      <c r="E1360" s="91">
        <f>施設別MDC別比率!$W1360*施設別MDC別比率!E1360</f>
        <v>0</v>
      </c>
      <c r="F1360" s="91">
        <f>施設別MDC別比率!$W1360*施設別MDC別比率!F1360</f>
        <v>72.999999999999986</v>
      </c>
      <c r="G1360" s="91">
        <f>施設別MDC別比率!$W1360*施設別MDC別比率!G1360</f>
        <v>230.00000000000085</v>
      </c>
      <c r="H1360" s="91">
        <f>施設別MDC別比率!$W1360*施設別MDC別比率!H1360</f>
        <v>397.99999999999977</v>
      </c>
      <c r="I1360" s="91">
        <f>施設別MDC別比率!$W1360*施設別MDC別比率!I1360</f>
        <v>594.00000000000091</v>
      </c>
      <c r="J1360" s="91">
        <f>施設別MDC別比率!$W1360*施設別MDC別比率!J1360</f>
        <v>66.999999999999986</v>
      </c>
      <c r="K1360" s="91">
        <f>施設別MDC別比率!$W1360*施設別MDC別比率!K1360</f>
        <v>17.999999999999993</v>
      </c>
      <c r="L1360" s="91">
        <f>施設別MDC別比率!$W1360*施設別MDC別比率!L1360</f>
        <v>43.999999999999901</v>
      </c>
      <c r="M1360" s="91">
        <f>施設別MDC別比率!$W1360*施設別MDC別比率!M1360</f>
        <v>85.999999999999929</v>
      </c>
      <c r="N1360" s="91">
        <f>施設別MDC別比率!$W1360*施設別MDC別比率!N1360</f>
        <v>197.99999999999994</v>
      </c>
      <c r="O1360" s="91">
        <f>施設別MDC別比率!$W1360*施設別MDC別比率!O1360</f>
        <v>21.99999999999995</v>
      </c>
      <c r="P1360" s="91">
        <f>施設別MDC別比率!$W1360*施設別MDC別比率!P1360</f>
        <v>14.999999999999991</v>
      </c>
      <c r="Q1360" s="91">
        <f>施設別MDC別比率!$W1360*施設別MDC別比率!Q1360</f>
        <v>1.0000000000000002</v>
      </c>
      <c r="R1360" s="91">
        <f>施設別MDC別比率!$W1360*施設別MDC別比率!R1360</f>
        <v>0</v>
      </c>
      <c r="S1360" s="91">
        <f>施設別MDC別比率!$W1360*施設別MDC別比率!S1360</f>
        <v>118.00000000000001</v>
      </c>
      <c r="T1360" s="91">
        <f>施設別MDC別比率!$W1360*施設別MDC別比率!T1360</f>
        <v>12.000000000000009</v>
      </c>
      <c r="U1360" s="91">
        <f>施設別MDC別比率!$W1360*施設別MDC別比率!U1360</f>
        <v>26.000000000000085</v>
      </c>
      <c r="V1360" s="91">
        <f>施設別MDC別比率!$W1360*施設別MDC別比率!V1360</f>
        <v>2017</v>
      </c>
      <c r="W1360" s="50">
        <v>2017</v>
      </c>
      <c r="X1360" s="90" t="str">
        <f>IF(LEFT(VLOOKUP(A1360,施設概要表!A:C,3,FALSE),3)="011","●","")</f>
        <v/>
      </c>
    </row>
    <row r="1361" spans="1:24" hidden="1">
      <c r="A1361" s="46" t="s">
        <v>2534</v>
      </c>
      <c r="B1361" s="47" t="s">
        <v>460</v>
      </c>
      <c r="C1361" s="48" t="s">
        <v>2383</v>
      </c>
      <c r="D1361" s="91">
        <f>施設別MDC別比率!$W1361*施設別MDC別比率!D1361</f>
        <v>504.00000000000017</v>
      </c>
      <c r="E1361" s="91">
        <f>施設別MDC別比率!$W1361*施設別MDC別比率!E1361</f>
        <v>233.00000000000009</v>
      </c>
      <c r="F1361" s="91">
        <f>施設別MDC別比率!$W1361*施設別MDC別比率!F1361</f>
        <v>345.00000000000006</v>
      </c>
      <c r="G1361" s="91">
        <f>施設別MDC別比率!$W1361*施設別MDC別比率!G1361</f>
        <v>620.99999999999966</v>
      </c>
      <c r="H1361" s="91">
        <f>施設別MDC別比率!$W1361*施設別MDC別比率!H1361</f>
        <v>660.99999999999829</v>
      </c>
      <c r="I1361" s="91">
        <f>施設別MDC別比率!$W1361*施設別MDC別比率!I1361</f>
        <v>1241.9999999999982</v>
      </c>
      <c r="J1361" s="91">
        <f>施設別MDC別比率!$W1361*施設別MDC別比率!J1361</f>
        <v>220</v>
      </c>
      <c r="K1361" s="91">
        <f>施設別MDC別比率!$W1361*施設別MDC別比率!K1361</f>
        <v>115.00000000000023</v>
      </c>
      <c r="L1361" s="91">
        <f>施設別MDC別比率!$W1361*施設別MDC別比率!L1361</f>
        <v>83.000000000000142</v>
      </c>
      <c r="M1361" s="91">
        <f>施設別MDC別比率!$W1361*施設別MDC別比率!M1361</f>
        <v>345.00000000000006</v>
      </c>
      <c r="N1361" s="91">
        <f>施設別MDC別比率!$W1361*施設別MDC別比率!N1361</f>
        <v>648.99999999999977</v>
      </c>
      <c r="O1361" s="91">
        <f>施設別MDC別比率!$W1361*施設別MDC別比率!O1361</f>
        <v>519.00000000000011</v>
      </c>
      <c r="P1361" s="91">
        <f>施設別MDC別比率!$W1361*施設別MDC別比率!P1361</f>
        <v>40.999999999999986</v>
      </c>
      <c r="Q1361" s="91">
        <f>施設別MDC別比率!$W1361*施設別MDC別比率!Q1361</f>
        <v>189.0000000000002</v>
      </c>
      <c r="R1361" s="91">
        <f>施設別MDC別比率!$W1361*施設別MDC別比率!R1361</f>
        <v>25.999999999999989</v>
      </c>
      <c r="S1361" s="91">
        <f>施設別MDC別比率!$W1361*施設別MDC別比率!S1361</f>
        <v>639</v>
      </c>
      <c r="T1361" s="91">
        <f>施設別MDC別比率!$W1361*施設別MDC別比率!T1361</f>
        <v>5.9999999999999973</v>
      </c>
      <c r="U1361" s="91">
        <f>施設別MDC別比率!$W1361*施設別MDC別比率!U1361</f>
        <v>100.00000000000017</v>
      </c>
      <c r="V1361" s="91">
        <f>施設別MDC別比率!$W1361*施設別MDC別比率!V1361</f>
        <v>6538</v>
      </c>
      <c r="W1361" s="50">
        <v>6538</v>
      </c>
      <c r="X1361" s="90" t="str">
        <f>IF(LEFT(VLOOKUP(A1361,施設概要表!A:C,3,FALSE),3)="011","●","")</f>
        <v/>
      </c>
    </row>
    <row r="1362" spans="1:24" hidden="1">
      <c r="A1362" s="46" t="s">
        <v>2651</v>
      </c>
      <c r="B1362" s="47" t="s">
        <v>2500</v>
      </c>
      <c r="C1362" s="48" t="s">
        <v>2385</v>
      </c>
      <c r="D1362" s="91">
        <f>施設別MDC別比率!$W1362*施設別MDC別比率!D1362</f>
        <v>822.00000000000023</v>
      </c>
      <c r="E1362" s="91">
        <f>施設別MDC別比率!$W1362*施設別MDC別比率!E1362</f>
        <v>57.000000000000036</v>
      </c>
      <c r="F1362" s="91">
        <f>施設別MDC別比率!$W1362*施設別MDC別比率!F1362</f>
        <v>379.99999999999949</v>
      </c>
      <c r="G1362" s="91">
        <f>施設別MDC別比率!$W1362*施設別MDC別比率!G1362</f>
        <v>1025.0000000000005</v>
      </c>
      <c r="H1362" s="91">
        <f>施設別MDC別比率!$W1362*施設別MDC別比率!H1362</f>
        <v>1264.000000000005</v>
      </c>
      <c r="I1362" s="91">
        <f>施設別MDC別比率!$W1362*施設別MDC別比率!I1362</f>
        <v>2509.0000000000005</v>
      </c>
      <c r="J1362" s="91">
        <f>施設別MDC別比率!$W1362*施設別MDC別比率!J1362</f>
        <v>287.99999999999983</v>
      </c>
      <c r="K1362" s="91">
        <f>施設別MDC別比率!$W1362*施設別MDC別比率!K1362</f>
        <v>160.00000000000011</v>
      </c>
      <c r="L1362" s="91">
        <f>施設別MDC別比率!$W1362*施設別MDC別比率!L1362</f>
        <v>145.99999999999966</v>
      </c>
      <c r="M1362" s="91">
        <f>施設別MDC別比率!$W1362*施設別MDC別比率!M1362</f>
        <v>312.00000000000017</v>
      </c>
      <c r="N1362" s="91">
        <f>施設別MDC別比率!$W1362*施設別MDC別比率!N1362</f>
        <v>976</v>
      </c>
      <c r="O1362" s="91">
        <f>施設別MDC別比率!$W1362*施設別MDC別比率!O1362</f>
        <v>923.99999999999977</v>
      </c>
      <c r="P1362" s="91">
        <f>施設別MDC別比率!$W1362*施設別MDC別比率!P1362</f>
        <v>358</v>
      </c>
      <c r="Q1362" s="91">
        <f>施設別MDC別比率!$W1362*施設別MDC別比率!Q1362</f>
        <v>245.99999999999946</v>
      </c>
      <c r="R1362" s="91">
        <f>施設別MDC別比率!$W1362*施設別MDC別比率!R1362</f>
        <v>40.000000000000028</v>
      </c>
      <c r="S1362" s="91">
        <f>施設別MDC別比率!$W1362*施設別MDC別比率!S1362</f>
        <v>1002.0000000000001</v>
      </c>
      <c r="T1362" s="91">
        <f>施設別MDC別比率!$W1362*施設別MDC別比率!T1362</f>
        <v>17</v>
      </c>
      <c r="U1362" s="91">
        <f>施設別MDC別比率!$W1362*施設別MDC別比率!U1362</f>
        <v>223.00000000000011</v>
      </c>
      <c r="V1362" s="91">
        <f>施設別MDC別比率!$W1362*施設別MDC別比率!V1362</f>
        <v>10749</v>
      </c>
      <c r="W1362" s="50">
        <v>10749</v>
      </c>
      <c r="X1362" s="90" t="str">
        <f>IF(LEFT(VLOOKUP(A1362,施設概要表!A:C,3,FALSE),3)="011","●","")</f>
        <v/>
      </c>
    </row>
    <row r="1363" spans="1:24" hidden="1">
      <c r="A1363" s="46" t="s">
        <v>2536</v>
      </c>
      <c r="B1363" s="47" t="s">
        <v>2502</v>
      </c>
      <c r="C1363" s="48" t="s">
        <v>3328</v>
      </c>
      <c r="D1363" s="91">
        <f>施設別MDC別比率!$W1363*施設別MDC別比率!D1363</f>
        <v>170.00000000000014</v>
      </c>
      <c r="E1363" s="91">
        <f>施設別MDC別比率!$W1363*施設別MDC別比率!E1363</f>
        <v>0.99999999999999956</v>
      </c>
      <c r="F1363" s="91">
        <f>施設別MDC別比率!$W1363*施設別MDC別比率!F1363</f>
        <v>42.999999999999893</v>
      </c>
      <c r="G1363" s="91">
        <f>施設別MDC別比率!$W1363*施設別MDC別比率!G1363</f>
        <v>222.00000000000003</v>
      </c>
      <c r="H1363" s="91">
        <f>施設別MDC別比率!$W1363*施設別MDC別比率!H1363</f>
        <v>89.000000000000014</v>
      </c>
      <c r="I1363" s="91">
        <f>施設別MDC別比率!$W1363*施設別MDC別比率!I1363</f>
        <v>813.99999999999886</v>
      </c>
      <c r="J1363" s="91">
        <f>施設別MDC別比率!$W1363*施設別MDC別比率!J1363</f>
        <v>46.999999999999979</v>
      </c>
      <c r="K1363" s="91">
        <f>施設別MDC別比率!$W1363*施設別MDC別比率!K1363</f>
        <v>40.999999999999972</v>
      </c>
      <c r="L1363" s="91">
        <f>施設別MDC別比率!$W1363*施設別MDC別比率!L1363</f>
        <v>16.000000000000004</v>
      </c>
      <c r="M1363" s="91">
        <f>施設別MDC別比率!$W1363*施設別MDC別比率!M1363</f>
        <v>68</v>
      </c>
      <c r="N1363" s="91">
        <f>施設別MDC別比率!$W1363*施設別MDC別比率!N1363</f>
        <v>304.00000000000063</v>
      </c>
      <c r="O1363" s="91">
        <f>施設別MDC別比率!$W1363*施設別MDC別比率!O1363</f>
        <v>244.0000000000006</v>
      </c>
      <c r="P1363" s="91">
        <f>施設別MDC別比率!$W1363*施設別MDC別比率!P1363</f>
        <v>36.999999999999886</v>
      </c>
      <c r="Q1363" s="91">
        <f>施設別MDC別比率!$W1363*施設別MDC別比率!Q1363</f>
        <v>84.000000000000085</v>
      </c>
      <c r="R1363" s="91">
        <f>施設別MDC別比率!$W1363*施設別MDC別比率!R1363</f>
        <v>13</v>
      </c>
      <c r="S1363" s="91">
        <f>施設別MDC別比率!$W1363*施設別MDC別比率!S1363</f>
        <v>113.99999999999989</v>
      </c>
      <c r="T1363" s="91">
        <f>施設別MDC別比率!$W1363*施設別MDC別比率!T1363</f>
        <v>8.0000000000000018</v>
      </c>
      <c r="U1363" s="91">
        <f>施設別MDC別比率!$W1363*施設別MDC別比率!U1363</f>
        <v>36.000000000000043</v>
      </c>
      <c r="V1363" s="91">
        <f>施設別MDC別比率!$W1363*施設別MDC別比率!V1363</f>
        <v>2351</v>
      </c>
      <c r="W1363" s="50">
        <v>2351</v>
      </c>
      <c r="X1363" s="90" t="str">
        <f>IF(LEFT(VLOOKUP(A1363,施設概要表!A:C,3,FALSE),3)="011","●","")</f>
        <v/>
      </c>
    </row>
    <row r="1364" spans="1:24" hidden="1">
      <c r="A1364" s="46" t="s">
        <v>2538</v>
      </c>
      <c r="B1364" s="47" t="s">
        <v>2504</v>
      </c>
      <c r="C1364" s="48" t="s">
        <v>2386</v>
      </c>
      <c r="D1364" s="91">
        <f>施設別MDC別比率!$W1364*施設別MDC別比率!D1364</f>
        <v>372.00000000000011</v>
      </c>
      <c r="E1364" s="91">
        <f>施設別MDC別比率!$W1364*施設別MDC別比率!E1364</f>
        <v>284.99999999999983</v>
      </c>
      <c r="F1364" s="91">
        <f>施設別MDC別比率!$W1364*施設別MDC別比率!F1364</f>
        <v>56.999999999999865</v>
      </c>
      <c r="G1364" s="91">
        <f>施設別MDC別比率!$W1364*施設別MDC別比率!G1364</f>
        <v>448.99999999999977</v>
      </c>
      <c r="H1364" s="91">
        <f>施設別MDC別比率!$W1364*施設別MDC別比率!H1364</f>
        <v>498.00000000000011</v>
      </c>
      <c r="I1364" s="91">
        <f>施設別MDC別比率!$W1364*施設別MDC別比率!I1364</f>
        <v>1455.9999999999982</v>
      </c>
      <c r="J1364" s="91">
        <f>施設別MDC別比率!$W1364*施設別MDC別比率!J1364</f>
        <v>222.00000000000011</v>
      </c>
      <c r="K1364" s="91">
        <f>施設別MDC別比率!$W1364*施設別MDC別比率!K1364</f>
        <v>42.999999999999979</v>
      </c>
      <c r="L1364" s="91">
        <f>施設別MDC別比率!$W1364*施設別MDC別比率!L1364</f>
        <v>86.999999999999758</v>
      </c>
      <c r="M1364" s="91">
        <f>施設別MDC別比率!$W1364*施設別MDC別比率!M1364</f>
        <v>254.00000000000014</v>
      </c>
      <c r="N1364" s="91">
        <f>施設別MDC別比率!$W1364*施設別MDC別比率!N1364</f>
        <v>507.99999999999972</v>
      </c>
      <c r="O1364" s="91">
        <f>施設別MDC別比率!$W1364*施設別MDC別比率!O1364</f>
        <v>219.00000000000017</v>
      </c>
      <c r="P1364" s="91">
        <f>施設別MDC別比率!$W1364*施設別MDC別比率!P1364</f>
        <v>206.00000000000009</v>
      </c>
      <c r="Q1364" s="91">
        <f>施設別MDC別比率!$W1364*施設別MDC別比率!Q1364</f>
        <v>128.00000000000014</v>
      </c>
      <c r="R1364" s="91">
        <f>施設別MDC別比率!$W1364*施設別MDC別比率!R1364</f>
        <v>3.9999999999999987</v>
      </c>
      <c r="S1364" s="91">
        <f>施設別MDC別比率!$W1364*施設別MDC別比率!S1364</f>
        <v>571.00000000000114</v>
      </c>
      <c r="T1364" s="91">
        <f>施設別MDC別比率!$W1364*施設別MDC別比率!T1364</f>
        <v>3.9999999999999987</v>
      </c>
      <c r="U1364" s="91">
        <f>施設別MDC別比率!$W1364*施設別MDC別比率!U1364</f>
        <v>66.000000000000213</v>
      </c>
      <c r="V1364" s="91">
        <f>施設別MDC別比率!$W1364*施設別MDC別比率!V1364</f>
        <v>5429</v>
      </c>
      <c r="W1364" s="50">
        <v>5429</v>
      </c>
      <c r="X1364" s="90" t="str">
        <f>IF(LEFT(VLOOKUP(A1364,施設概要表!A:C,3,FALSE),3)="011","●","")</f>
        <v/>
      </c>
    </row>
    <row r="1365" spans="1:24" hidden="1">
      <c r="A1365" s="46" t="s">
        <v>2540</v>
      </c>
      <c r="B1365" s="47" t="s">
        <v>2506</v>
      </c>
      <c r="C1365" s="48" t="s">
        <v>2388</v>
      </c>
      <c r="D1365" s="91">
        <f>施設別MDC別比率!$W1365*施設別MDC別比率!D1365</f>
        <v>26.999999999999979</v>
      </c>
      <c r="E1365" s="91">
        <f>施設別MDC別比率!$W1365*施設別MDC別比率!E1365</f>
        <v>0</v>
      </c>
      <c r="F1365" s="91">
        <f>施設別MDC別比率!$W1365*施設別MDC別比率!F1365</f>
        <v>15.000000000000027</v>
      </c>
      <c r="G1365" s="91">
        <f>施設別MDC別比率!$W1365*施設別MDC別比率!G1365</f>
        <v>91.999999999999716</v>
      </c>
      <c r="H1365" s="91">
        <f>施設別MDC別比率!$W1365*施設別MDC別比率!H1365</f>
        <v>25.999999999999972</v>
      </c>
      <c r="I1365" s="91">
        <f>施設別MDC別比率!$W1365*施設別MDC別比率!I1365</f>
        <v>186.99999999999997</v>
      </c>
      <c r="J1365" s="91">
        <f>施設別MDC別比率!$W1365*施設別MDC別比率!J1365</f>
        <v>25.000000000000025</v>
      </c>
      <c r="K1365" s="91">
        <f>施設別MDC別比率!$W1365*施設別MDC別比率!K1365</f>
        <v>27.999999999999986</v>
      </c>
      <c r="L1365" s="91">
        <f>施設別MDC別比率!$W1365*施設別MDC別比率!L1365</f>
        <v>9.9999999999999982</v>
      </c>
      <c r="M1365" s="91">
        <f>施設別MDC別比率!$W1365*施設別MDC別比率!M1365</f>
        <v>22.000000000000011</v>
      </c>
      <c r="N1365" s="91">
        <f>施設別MDC別比率!$W1365*施設別MDC別比率!N1365</f>
        <v>31.000000000000004</v>
      </c>
      <c r="O1365" s="91">
        <f>施設別MDC別比率!$W1365*施設別MDC別比率!O1365</f>
        <v>11.000000000000005</v>
      </c>
      <c r="P1365" s="91">
        <f>施設別MDC別比率!$W1365*施設別MDC別比率!P1365</f>
        <v>1.9999999999999998</v>
      </c>
      <c r="Q1365" s="91">
        <f>施設別MDC別比率!$W1365*施設別MDC別比率!Q1365</f>
        <v>0.99999999999999989</v>
      </c>
      <c r="R1365" s="91">
        <f>施設別MDC別比率!$W1365*施設別MDC別比率!R1365</f>
        <v>0.99999999999999989</v>
      </c>
      <c r="S1365" s="91">
        <f>施設別MDC別比率!$W1365*施設別MDC別比率!S1365</f>
        <v>72.000000000000171</v>
      </c>
      <c r="T1365" s="91">
        <f>施設別MDC別比率!$W1365*施設別MDC別比率!T1365</f>
        <v>0</v>
      </c>
      <c r="U1365" s="91">
        <f>施設別MDC別比率!$W1365*施設別MDC別比率!U1365</f>
        <v>17.999999999999989</v>
      </c>
      <c r="V1365" s="91">
        <f>施設別MDC別比率!$W1365*施設別MDC別比率!V1365</f>
        <v>568</v>
      </c>
      <c r="W1365" s="50">
        <v>568</v>
      </c>
      <c r="X1365" s="90" t="str">
        <f>IF(LEFT(VLOOKUP(A1365,施設概要表!A:C,3,FALSE),3)="011","●","")</f>
        <v/>
      </c>
    </row>
    <row r="1366" spans="1:24" hidden="1">
      <c r="A1366" s="46" t="s">
        <v>2542</v>
      </c>
      <c r="B1366" s="47" t="s">
        <v>2508</v>
      </c>
      <c r="C1366" s="48" t="s">
        <v>2390</v>
      </c>
      <c r="D1366" s="91">
        <f>施設別MDC別比率!$W1366*施設別MDC別比率!D1366</f>
        <v>2.9999999999999898</v>
      </c>
      <c r="E1366" s="91">
        <f>施設別MDC別比率!$W1366*施設別MDC別比率!E1366</f>
        <v>0</v>
      </c>
      <c r="F1366" s="91">
        <f>施設別MDC別比率!$W1366*施設別MDC別比率!F1366</f>
        <v>1.0000000000000009</v>
      </c>
      <c r="G1366" s="91">
        <f>施設別MDC別比率!$W1366*施設別MDC別比率!G1366</f>
        <v>0</v>
      </c>
      <c r="H1366" s="91">
        <f>施設別MDC別比率!$W1366*施設別MDC別比率!H1366</f>
        <v>1.9999999999999993</v>
      </c>
      <c r="I1366" s="91">
        <f>施設別MDC別比率!$W1366*施設別MDC別比率!I1366</f>
        <v>1.9999999999999993</v>
      </c>
      <c r="J1366" s="91">
        <f>施設別MDC別比率!$W1366*施設別MDC別比率!J1366</f>
        <v>192.99999999999991</v>
      </c>
      <c r="K1366" s="91">
        <f>施設別MDC別比率!$W1366*施設別MDC別比率!K1366</f>
        <v>2.9999999999999898</v>
      </c>
      <c r="L1366" s="91">
        <f>施設別MDC別比率!$W1366*施設別MDC別比率!L1366</f>
        <v>0</v>
      </c>
      <c r="M1366" s="91">
        <f>施設別MDC別比率!$W1366*施設別MDC別比率!M1366</f>
        <v>1.0000000000000009</v>
      </c>
      <c r="N1366" s="91">
        <f>施設別MDC別比率!$W1366*施設別MDC別比率!N1366</f>
        <v>0</v>
      </c>
      <c r="O1366" s="91">
        <f>施設別MDC別比率!$W1366*施設別MDC別比率!O1366</f>
        <v>0</v>
      </c>
      <c r="P1366" s="91">
        <f>施設別MDC別比率!$W1366*施設別MDC別比率!P1366</f>
        <v>0</v>
      </c>
      <c r="Q1366" s="91">
        <f>施設別MDC別比率!$W1366*施設別MDC別比率!Q1366</f>
        <v>0</v>
      </c>
      <c r="R1366" s="91">
        <f>施設別MDC別比率!$W1366*施設別MDC別比率!R1366</f>
        <v>0</v>
      </c>
      <c r="S1366" s="91">
        <f>施設別MDC別比率!$W1366*施設別MDC別比率!S1366</f>
        <v>54.000000000000085</v>
      </c>
      <c r="T1366" s="91">
        <f>施設別MDC別比率!$W1366*施設別MDC別比率!T1366</f>
        <v>0</v>
      </c>
      <c r="U1366" s="91">
        <f>施設別MDC別比率!$W1366*施設別MDC別比率!U1366</f>
        <v>1.0000000000000009</v>
      </c>
      <c r="V1366" s="91">
        <f>施設別MDC別比率!$W1366*施設別MDC別比率!V1366</f>
        <v>260</v>
      </c>
      <c r="W1366" s="50">
        <v>260</v>
      </c>
      <c r="X1366" s="90" t="str">
        <f>IF(LEFT(VLOOKUP(A1366,施設概要表!A:C,3,FALSE),3)="011","●","")</f>
        <v/>
      </c>
    </row>
    <row r="1367" spans="1:24" hidden="1">
      <c r="A1367" s="46" t="s">
        <v>2543</v>
      </c>
      <c r="B1367" s="47" t="s">
        <v>2510</v>
      </c>
      <c r="C1367" s="48" t="s">
        <v>2392</v>
      </c>
      <c r="D1367" s="91">
        <f>施設別MDC別比率!$W1367*施設別MDC別比率!D1367</f>
        <v>26.000000000000007</v>
      </c>
      <c r="E1367" s="91">
        <f>施設別MDC別比率!$W1367*施設別MDC別比率!E1367</f>
        <v>0</v>
      </c>
      <c r="F1367" s="91">
        <f>施設別MDC別比率!$W1367*施設別MDC別比率!F1367</f>
        <v>14.999999999999973</v>
      </c>
      <c r="G1367" s="91">
        <f>施設別MDC別比率!$W1367*施設別MDC別比率!G1367</f>
        <v>53.999999999999986</v>
      </c>
      <c r="H1367" s="91">
        <f>施設別MDC別比率!$W1367*施設別MDC別比率!H1367</f>
        <v>31.000000000000014</v>
      </c>
      <c r="I1367" s="91">
        <f>施設別MDC別比率!$W1367*施設別MDC別比率!I1367</f>
        <v>263.99999999999977</v>
      </c>
      <c r="J1367" s="91">
        <f>施設別MDC別比率!$W1367*施設別MDC別比率!J1367</f>
        <v>15.999999999999986</v>
      </c>
      <c r="K1367" s="91">
        <f>施設別MDC別比率!$W1367*施設別MDC別比率!K1367</f>
        <v>6.0000000000000231</v>
      </c>
      <c r="L1367" s="91">
        <f>施設別MDC別比率!$W1367*施設別MDC別比率!L1367</f>
        <v>0</v>
      </c>
      <c r="M1367" s="91">
        <f>施設別MDC別比率!$W1367*施設別MDC別比率!M1367</f>
        <v>20.999999999999996</v>
      </c>
      <c r="N1367" s="91">
        <f>施設別MDC別比率!$W1367*施設別MDC別比率!N1367</f>
        <v>45.999999999999986</v>
      </c>
      <c r="O1367" s="91">
        <f>施設別MDC別比率!$W1367*施設別MDC別比率!O1367</f>
        <v>1.0000000000000018</v>
      </c>
      <c r="P1367" s="91">
        <f>施設別MDC別比率!$W1367*施設別MDC別比率!P1367</f>
        <v>13.000000000000004</v>
      </c>
      <c r="Q1367" s="91">
        <f>施設別MDC別比率!$W1367*施設別MDC別比率!Q1367</f>
        <v>1.9999999999999982</v>
      </c>
      <c r="R1367" s="91">
        <f>施設別MDC別比率!$W1367*施設別MDC別比率!R1367</f>
        <v>0</v>
      </c>
      <c r="S1367" s="91">
        <f>施設別MDC別比率!$W1367*施設別MDC別比率!S1367</f>
        <v>49.999999999999986</v>
      </c>
      <c r="T1367" s="91">
        <f>施設別MDC別比率!$W1367*施設別MDC別比率!T1367</f>
        <v>1.9999999999999982</v>
      </c>
      <c r="U1367" s="91">
        <f>施設別MDC別比率!$W1367*施設別MDC別比率!U1367</f>
        <v>4.0000000000000027</v>
      </c>
      <c r="V1367" s="91">
        <f>施設別MDC別比率!$W1367*施設別MDC別比率!V1367</f>
        <v>551</v>
      </c>
      <c r="W1367" s="50">
        <v>551</v>
      </c>
      <c r="X1367" s="90" t="str">
        <f>IF(LEFT(VLOOKUP(A1367,施設概要表!A:C,3,FALSE),3)="011","●","")</f>
        <v/>
      </c>
    </row>
    <row r="1368" spans="1:24" hidden="1">
      <c r="A1368" s="46" t="s">
        <v>2545</v>
      </c>
      <c r="B1368" s="47" t="s">
        <v>2511</v>
      </c>
      <c r="C1368" s="48" t="s">
        <v>2394</v>
      </c>
      <c r="D1368" s="91">
        <f>施設別MDC別比率!$W1368*施設別MDC別比率!D1368</f>
        <v>58.999999999999936</v>
      </c>
      <c r="E1368" s="91">
        <f>施設別MDC別比率!$W1368*施設別MDC別比率!E1368</f>
        <v>0</v>
      </c>
      <c r="F1368" s="91">
        <f>施設別MDC別比率!$W1368*施設別MDC別比率!F1368</f>
        <v>29.999999999999972</v>
      </c>
      <c r="G1368" s="91">
        <f>施設別MDC別比率!$W1368*施設別MDC別比率!G1368</f>
        <v>82.000000000000028</v>
      </c>
      <c r="H1368" s="91">
        <f>施設別MDC別比率!$W1368*施設別MDC別比率!H1368</f>
        <v>29.999999999999972</v>
      </c>
      <c r="I1368" s="91">
        <f>施設別MDC別比率!$W1368*施設別MDC別比率!I1368</f>
        <v>688.99999999999977</v>
      </c>
      <c r="J1368" s="91">
        <f>施設別MDC別比率!$W1368*施設別MDC別比率!J1368</f>
        <v>70.000000000000057</v>
      </c>
      <c r="K1368" s="91">
        <f>施設別MDC別比率!$W1368*施設別MDC別比率!K1368</f>
        <v>15.999999999999986</v>
      </c>
      <c r="L1368" s="91">
        <f>施設別MDC別比率!$W1368*施設別MDC別比率!L1368</f>
        <v>1.0000000000000002</v>
      </c>
      <c r="M1368" s="91">
        <f>施設別MDC別比率!$W1368*施設別MDC別比率!M1368</f>
        <v>64.000000000000057</v>
      </c>
      <c r="N1368" s="91">
        <f>施設別MDC別比率!$W1368*施設別MDC別比率!N1368</f>
        <v>43.999999999999957</v>
      </c>
      <c r="O1368" s="91">
        <f>施設別MDC別比率!$W1368*施設別MDC別比率!O1368</f>
        <v>4.9999999999999956</v>
      </c>
      <c r="P1368" s="91">
        <f>施設別MDC別比率!$W1368*施設別MDC別比率!P1368</f>
        <v>8.0000000000000036</v>
      </c>
      <c r="Q1368" s="91">
        <f>施設別MDC別比率!$W1368*施設別MDC別比率!Q1368</f>
        <v>1.9999999999999982</v>
      </c>
      <c r="R1368" s="91">
        <f>施設別MDC別比率!$W1368*施設別MDC別比率!R1368</f>
        <v>0</v>
      </c>
      <c r="S1368" s="91">
        <f>施設別MDC別比率!$W1368*施設別MDC別比率!S1368</f>
        <v>104.00000000000001</v>
      </c>
      <c r="T1368" s="91">
        <f>施設別MDC別比率!$W1368*施設別MDC別比率!T1368</f>
        <v>2.9999999999999969</v>
      </c>
      <c r="U1368" s="91">
        <f>施設別MDC別比率!$W1368*施設別MDC別比率!U1368</f>
        <v>22.999999999999975</v>
      </c>
      <c r="V1368" s="91">
        <f>施設別MDC別比率!$W1368*施設別MDC別比率!V1368</f>
        <v>1230</v>
      </c>
      <c r="W1368" s="50">
        <v>1230</v>
      </c>
      <c r="X1368" s="90" t="str">
        <f>IF(LEFT(VLOOKUP(A1368,施設概要表!A:C,3,FALSE),3)="011","●","")</f>
        <v/>
      </c>
    </row>
    <row r="1369" spans="1:24" hidden="1">
      <c r="A1369" s="46" t="s">
        <v>2547</v>
      </c>
      <c r="B1369" s="47" t="s">
        <v>2513</v>
      </c>
      <c r="C1369" s="48" t="s">
        <v>2396</v>
      </c>
      <c r="D1369" s="91">
        <f>施設別MDC別比率!$W1369*施設別MDC別比率!D1369</f>
        <v>136.00000000000017</v>
      </c>
      <c r="E1369" s="91">
        <f>施設別MDC別比率!$W1369*施設別MDC別比率!E1369</f>
        <v>101.99999999999986</v>
      </c>
      <c r="F1369" s="91">
        <f>施設別MDC別比率!$W1369*施設別MDC別比率!F1369</f>
        <v>31.999999999999996</v>
      </c>
      <c r="G1369" s="91">
        <f>施設別MDC別比率!$W1369*施設別MDC別比率!G1369</f>
        <v>283.00000000000011</v>
      </c>
      <c r="H1369" s="91">
        <f>施設別MDC別比率!$W1369*施設別MDC別比率!H1369</f>
        <v>713.99999999999977</v>
      </c>
      <c r="I1369" s="91">
        <f>施設別MDC別比率!$W1369*施設別MDC別比率!I1369</f>
        <v>876</v>
      </c>
      <c r="J1369" s="91">
        <f>施設別MDC別比率!$W1369*施設別MDC別比率!J1369</f>
        <v>178.99999999999983</v>
      </c>
      <c r="K1369" s="91">
        <f>施設別MDC別比率!$W1369*施設別MDC別比率!K1369</f>
        <v>31.000000000000007</v>
      </c>
      <c r="L1369" s="91">
        <f>施設別MDC別比率!$W1369*施設別MDC別比率!L1369</f>
        <v>17.000000000000011</v>
      </c>
      <c r="M1369" s="91">
        <f>施設別MDC別比率!$W1369*施設別MDC別比率!M1369</f>
        <v>60.000000000000021</v>
      </c>
      <c r="N1369" s="91">
        <f>施設別MDC別比率!$W1369*施設別MDC別比率!N1369</f>
        <v>528.00000000000091</v>
      </c>
      <c r="O1369" s="91">
        <f>施設別MDC別比率!$W1369*施設別MDC別比率!O1369</f>
        <v>252.00000000000011</v>
      </c>
      <c r="P1369" s="91">
        <f>施設別MDC別比率!$W1369*施設別MDC別比率!P1369</f>
        <v>74.000000000000085</v>
      </c>
      <c r="Q1369" s="91">
        <f>施設別MDC別比率!$W1369*施設別MDC別比率!Q1369</f>
        <v>142.99999999999983</v>
      </c>
      <c r="R1369" s="91">
        <f>施設別MDC別比率!$W1369*施設別MDC別比率!R1369</f>
        <v>16.000000000000018</v>
      </c>
      <c r="S1369" s="91">
        <f>施設別MDC別比率!$W1369*施設別MDC別比率!S1369</f>
        <v>255.99999999999986</v>
      </c>
      <c r="T1369" s="91">
        <f>施設別MDC別比率!$W1369*施設別MDC別比率!T1369</f>
        <v>5.0000000000000089</v>
      </c>
      <c r="U1369" s="91">
        <f>施設別MDC別比率!$W1369*施設別MDC別比率!U1369</f>
        <v>67.999999999999901</v>
      </c>
      <c r="V1369" s="91">
        <f>施設別MDC別比率!$W1369*施設別MDC別比率!V1369</f>
        <v>3772</v>
      </c>
      <c r="W1369" s="50">
        <v>3772</v>
      </c>
      <c r="X1369" s="90" t="str">
        <f>IF(LEFT(VLOOKUP(A1369,施設概要表!A:C,3,FALSE),3)="011","●","")</f>
        <v/>
      </c>
    </row>
    <row r="1370" spans="1:24" hidden="1">
      <c r="A1370" s="46" t="s">
        <v>2549</v>
      </c>
      <c r="B1370" s="47" t="s">
        <v>2515</v>
      </c>
      <c r="C1370" s="48" t="s">
        <v>5900</v>
      </c>
      <c r="D1370" s="91">
        <f>施設別MDC別比率!$W1370*施設別MDC別比率!D1370</f>
        <v>83.999999999999943</v>
      </c>
      <c r="E1370" s="91">
        <f>施設別MDC別比率!$W1370*施設別MDC別比率!E1370</f>
        <v>15.000000000000014</v>
      </c>
      <c r="F1370" s="91">
        <f>施設別MDC別比率!$W1370*施設別MDC別比率!F1370</f>
        <v>7.9999999999999982</v>
      </c>
      <c r="G1370" s="91">
        <f>施設別MDC別比率!$W1370*施設別MDC別比率!G1370</f>
        <v>188.99999999999946</v>
      </c>
      <c r="H1370" s="91">
        <f>施設別MDC別比率!$W1370*施設別MDC別比率!H1370</f>
        <v>43.99999999999995</v>
      </c>
      <c r="I1370" s="91">
        <f>施設別MDC別比率!$W1370*施設別MDC別比率!I1370</f>
        <v>122.99999999999999</v>
      </c>
      <c r="J1370" s="91">
        <f>施設別MDC別比率!$W1370*施設別MDC別比率!J1370</f>
        <v>222.00000000000023</v>
      </c>
      <c r="K1370" s="91">
        <f>施設別MDC別比率!$W1370*施設別MDC別比率!K1370</f>
        <v>34.999999999999943</v>
      </c>
      <c r="L1370" s="91">
        <f>施設別MDC別比率!$W1370*施設別MDC別比率!L1370</f>
        <v>1.0000000000000004</v>
      </c>
      <c r="M1370" s="91">
        <f>施設別MDC別比率!$W1370*施設別MDC別比率!M1370</f>
        <v>57.000000000000057</v>
      </c>
      <c r="N1370" s="91">
        <f>施設別MDC別比率!$W1370*施設別MDC別比率!N1370</f>
        <v>85.999999999999986</v>
      </c>
      <c r="O1370" s="91">
        <f>施設別MDC別比率!$W1370*施設別MDC別比率!O1370</f>
        <v>0</v>
      </c>
      <c r="P1370" s="91">
        <f>施設別MDC別比率!$W1370*施設別MDC別比率!P1370</f>
        <v>27.000000000000028</v>
      </c>
      <c r="Q1370" s="91">
        <f>施設別MDC別比率!$W1370*施設別MDC別比率!Q1370</f>
        <v>0</v>
      </c>
      <c r="R1370" s="91">
        <f>施設別MDC別比率!$W1370*施設別MDC別比率!R1370</f>
        <v>0</v>
      </c>
      <c r="S1370" s="91">
        <f>施設別MDC別比率!$W1370*施設別MDC別比率!S1370</f>
        <v>361.00000000000063</v>
      </c>
      <c r="T1370" s="91">
        <f>施設別MDC別比率!$W1370*施設別MDC別比率!T1370</f>
        <v>21.000000000000021</v>
      </c>
      <c r="U1370" s="91">
        <f>施設別MDC別比率!$W1370*施設別MDC別比率!U1370</f>
        <v>172.99999999999991</v>
      </c>
      <c r="V1370" s="91">
        <f>施設別MDC別比率!$W1370*施設別MDC別比率!V1370</f>
        <v>1446</v>
      </c>
      <c r="W1370" s="50">
        <v>1446</v>
      </c>
      <c r="X1370" s="90" t="str">
        <f>IF(LEFT(VLOOKUP(A1370,施設概要表!A:C,3,FALSE),3)="011","●","")</f>
        <v/>
      </c>
    </row>
    <row r="1371" spans="1:24" hidden="1">
      <c r="A1371" s="46" t="s">
        <v>2551</v>
      </c>
      <c r="B1371" s="47" t="s">
        <v>2517</v>
      </c>
      <c r="C1371" s="48" t="s">
        <v>2399</v>
      </c>
      <c r="D1371" s="91">
        <f>施設別MDC別比率!$W1371*施設別MDC別比率!D1371</f>
        <v>111</v>
      </c>
      <c r="E1371" s="91">
        <f>施設別MDC別比率!$W1371*施設別MDC別比率!E1371</f>
        <v>0</v>
      </c>
      <c r="F1371" s="91">
        <f>施設別MDC別比率!$W1371*施設別MDC別比率!F1371</f>
        <v>32.99999999999995</v>
      </c>
      <c r="G1371" s="91">
        <f>施設別MDC別比率!$W1371*施設別MDC別比率!G1371</f>
        <v>252.00000000000043</v>
      </c>
      <c r="H1371" s="91">
        <f>施設別MDC別比率!$W1371*施設別MDC別比率!H1371</f>
        <v>272.00000000000034</v>
      </c>
      <c r="I1371" s="91">
        <f>施設別MDC別比率!$W1371*施設別MDC別比率!I1371</f>
        <v>539.00000000000023</v>
      </c>
      <c r="J1371" s="91">
        <f>施設別MDC別比率!$W1371*施設別MDC別比率!J1371</f>
        <v>47.000000000000085</v>
      </c>
      <c r="K1371" s="91">
        <f>施設別MDC別比率!$W1371*施設別MDC別比率!K1371</f>
        <v>49.000000000000071</v>
      </c>
      <c r="L1371" s="91">
        <f>施設別MDC別比率!$W1371*施設別MDC別比率!L1371</f>
        <v>40.999999999999915</v>
      </c>
      <c r="M1371" s="91">
        <f>施設別MDC別比率!$W1371*施設別MDC別比率!M1371</f>
        <v>101.99999999999994</v>
      </c>
      <c r="N1371" s="91">
        <f>施設別MDC別比率!$W1371*施設別MDC別比率!N1371</f>
        <v>236.99999999999909</v>
      </c>
      <c r="O1371" s="91">
        <f>施設別MDC別比率!$W1371*施設別MDC別比率!O1371</f>
        <v>10.999999999999991</v>
      </c>
      <c r="P1371" s="91">
        <f>施設別MDC別比率!$W1371*施設別MDC別比率!P1371</f>
        <v>45.999999999999993</v>
      </c>
      <c r="Q1371" s="91">
        <f>施設別MDC別比率!$W1371*施設別MDC別比率!Q1371</f>
        <v>1.9999999999999913</v>
      </c>
      <c r="R1371" s="91">
        <f>施設別MDC別比率!$W1371*施設別MDC別比率!R1371</f>
        <v>0</v>
      </c>
      <c r="S1371" s="91">
        <f>施設別MDC別比率!$W1371*施設別MDC別比率!S1371</f>
        <v>110.0000000000001</v>
      </c>
      <c r="T1371" s="91">
        <f>施設別MDC別比率!$W1371*施設別MDC別比率!T1371</f>
        <v>8.0000000000000036</v>
      </c>
      <c r="U1371" s="91">
        <f>施設別MDC別比率!$W1371*施設別MDC別比率!U1371</f>
        <v>42.000000000000007</v>
      </c>
      <c r="V1371" s="91">
        <f>施設別MDC別比率!$W1371*施設別MDC別比率!V1371</f>
        <v>1902</v>
      </c>
      <c r="W1371" s="50">
        <v>1902</v>
      </c>
      <c r="X1371" s="90" t="str">
        <f>IF(LEFT(VLOOKUP(A1371,施設概要表!A:C,3,FALSE),3)="011","●","")</f>
        <v/>
      </c>
    </row>
    <row r="1372" spans="1:24" hidden="1">
      <c r="A1372" s="46" t="s">
        <v>2553</v>
      </c>
      <c r="B1372" s="47" t="s">
        <v>2519</v>
      </c>
      <c r="C1372" s="48" t="s">
        <v>2401</v>
      </c>
      <c r="D1372" s="91">
        <f>施設別MDC別比率!$W1372*施設別MDC別比率!D1372</f>
        <v>12.000000000000021</v>
      </c>
      <c r="E1372" s="91">
        <f>施設別MDC別比率!$W1372*施設別MDC別比率!E1372</f>
        <v>0</v>
      </c>
      <c r="F1372" s="91">
        <f>施設別MDC別比率!$W1372*施設別MDC別比率!F1372</f>
        <v>13</v>
      </c>
      <c r="G1372" s="91">
        <f>施設別MDC別比率!$W1372*施設別MDC別比率!G1372</f>
        <v>39.999999999999979</v>
      </c>
      <c r="H1372" s="91">
        <f>施設別MDC別比率!$W1372*施設別MDC別比率!H1372</f>
        <v>15.000000000000012</v>
      </c>
      <c r="I1372" s="91">
        <f>施設別MDC別比率!$W1372*施設別MDC別比率!I1372</f>
        <v>95.999999999999744</v>
      </c>
      <c r="J1372" s="91">
        <f>施設別MDC別比率!$W1372*施設別MDC別比率!J1372</f>
        <v>3.9999999999999982</v>
      </c>
      <c r="K1372" s="91">
        <f>施設別MDC別比率!$W1372*施設別MDC別比率!K1372</f>
        <v>3.0000000000000022</v>
      </c>
      <c r="L1372" s="91">
        <f>施設別MDC別比率!$W1372*施設別MDC別比率!L1372</f>
        <v>0</v>
      </c>
      <c r="M1372" s="91">
        <f>施設別MDC別比率!$W1372*施設別MDC別比率!M1372</f>
        <v>55.000000000000199</v>
      </c>
      <c r="N1372" s="91">
        <f>施設別MDC別比率!$W1372*施設別MDC別比率!N1372</f>
        <v>263</v>
      </c>
      <c r="O1372" s="91">
        <f>施設別MDC別比率!$W1372*施設別MDC別比率!O1372</f>
        <v>1.0000000000000009</v>
      </c>
      <c r="P1372" s="91">
        <f>施設別MDC別比率!$W1372*施設別MDC別比率!P1372</f>
        <v>2.0000000000000018</v>
      </c>
      <c r="Q1372" s="91">
        <f>施設別MDC別比率!$W1372*施設別MDC別比率!Q1372</f>
        <v>0</v>
      </c>
      <c r="R1372" s="91">
        <f>施設別MDC別比率!$W1372*施設別MDC別比率!R1372</f>
        <v>3.9999999999999982</v>
      </c>
      <c r="S1372" s="91">
        <f>施設別MDC別比率!$W1372*施設別MDC別比率!S1372</f>
        <v>2.0000000000000018</v>
      </c>
      <c r="T1372" s="91">
        <f>施設別MDC別比率!$W1372*施設別MDC別比率!T1372</f>
        <v>1.0000000000000009</v>
      </c>
      <c r="U1372" s="91">
        <f>施設別MDC別比率!$W1372*施設別MDC別比率!U1372</f>
        <v>12.000000000000021</v>
      </c>
      <c r="V1372" s="91">
        <f>施設別MDC別比率!$W1372*施設別MDC別比率!V1372</f>
        <v>523</v>
      </c>
      <c r="W1372" s="50">
        <v>523</v>
      </c>
      <c r="X1372" s="90" t="str">
        <f>IF(LEFT(VLOOKUP(A1372,施設概要表!A:C,3,FALSE),3)="011","●","")</f>
        <v/>
      </c>
    </row>
    <row r="1373" spans="1:24" hidden="1">
      <c r="A1373" s="46" t="s">
        <v>2555</v>
      </c>
      <c r="B1373" s="47" t="s">
        <v>2521</v>
      </c>
      <c r="C1373" s="48" t="s">
        <v>5901</v>
      </c>
      <c r="D1373" s="91">
        <f>施設別MDC別比率!$W1373*施設別MDC別比率!D1373</f>
        <v>1091.0000000000014</v>
      </c>
      <c r="E1373" s="91">
        <f>施設別MDC別比率!$W1373*施設別MDC別比率!E1373</f>
        <v>2.9999999999999987</v>
      </c>
      <c r="F1373" s="91">
        <f>施設別MDC別比率!$W1373*施設別MDC別比率!F1373</f>
        <v>67.000000000000156</v>
      </c>
      <c r="G1373" s="91">
        <f>施設別MDC別比率!$W1373*施設別MDC別比率!G1373</f>
        <v>60.999999999999893</v>
      </c>
      <c r="H1373" s="91">
        <f>施設別MDC別比率!$W1373*施設別MDC別比率!H1373</f>
        <v>5.0000000000000027</v>
      </c>
      <c r="I1373" s="91">
        <f>施設別MDC別比率!$W1373*施設別MDC別比率!I1373</f>
        <v>39.999999999999901</v>
      </c>
      <c r="J1373" s="91">
        <f>施設別MDC別比率!$W1373*施設別MDC別比率!J1373</f>
        <v>628.99999999999977</v>
      </c>
      <c r="K1373" s="91">
        <f>施設別MDC別比率!$W1373*施設別MDC別比率!K1373</f>
        <v>10.000000000000005</v>
      </c>
      <c r="L1373" s="91">
        <f>施設別MDC別比率!$W1373*施設別MDC別比率!L1373</f>
        <v>0</v>
      </c>
      <c r="M1373" s="91">
        <f>施設別MDC別比率!$W1373*施設別MDC別比率!M1373</f>
        <v>60.999999999999893</v>
      </c>
      <c r="N1373" s="91">
        <f>施設別MDC別比率!$W1373*施設別MDC別比率!N1373</f>
        <v>38.000000000000121</v>
      </c>
      <c r="O1373" s="91">
        <f>施設別MDC別比率!$W1373*施設別MDC別比率!O1373</f>
        <v>0</v>
      </c>
      <c r="P1373" s="91">
        <f>施設別MDC別比率!$W1373*施設別MDC別比率!P1373</f>
        <v>8.0000000000000107</v>
      </c>
      <c r="Q1373" s="91">
        <f>施設別MDC別比率!$W1373*施設別MDC別比率!Q1373</f>
        <v>0</v>
      </c>
      <c r="R1373" s="91">
        <f>施設別MDC別比率!$W1373*施設別MDC別比率!R1373</f>
        <v>0</v>
      </c>
      <c r="S1373" s="91">
        <f>施設別MDC別比率!$W1373*施設別MDC別比率!S1373</f>
        <v>991.00000000000023</v>
      </c>
      <c r="T1373" s="91">
        <f>施設別MDC別比率!$W1373*施設別MDC別比率!T1373</f>
        <v>8.9999999999999929</v>
      </c>
      <c r="U1373" s="91">
        <f>施設別MDC別比率!$W1373*施設別MDC別比率!U1373</f>
        <v>17.999999999999986</v>
      </c>
      <c r="V1373" s="91">
        <f>施設別MDC別比率!$W1373*施設別MDC別比率!V1373</f>
        <v>3031</v>
      </c>
      <c r="W1373" s="50">
        <v>3031</v>
      </c>
      <c r="X1373" s="90" t="str">
        <f>IF(LEFT(VLOOKUP(A1373,施設概要表!A:C,3,FALSE),3)="011","●","")</f>
        <v/>
      </c>
    </row>
    <row r="1374" spans="1:24" hidden="1">
      <c r="A1374" s="46" t="s">
        <v>2556</v>
      </c>
      <c r="B1374" s="47" t="s">
        <v>2522</v>
      </c>
      <c r="C1374" s="48" t="s">
        <v>2404</v>
      </c>
      <c r="D1374" s="91">
        <f>施設別MDC別比率!$W1374*施設別MDC別比率!D1374</f>
        <v>66.999999999999773</v>
      </c>
      <c r="E1374" s="91">
        <f>施設別MDC別比率!$W1374*施設別MDC別比率!E1374</f>
        <v>1.0000000000000016</v>
      </c>
      <c r="F1374" s="91">
        <f>施設別MDC別比率!$W1374*施設別MDC別比率!F1374</f>
        <v>25.000000000000011</v>
      </c>
      <c r="G1374" s="91">
        <f>施設別MDC別比率!$W1374*施設別MDC別比率!G1374</f>
        <v>59.999999999999979</v>
      </c>
      <c r="H1374" s="91">
        <f>施設別MDC別比率!$W1374*施設別MDC別比率!H1374</f>
        <v>59.999999999999979</v>
      </c>
      <c r="I1374" s="91">
        <f>施設別MDC別比率!$W1374*施設別MDC別比率!I1374</f>
        <v>165.00000000000006</v>
      </c>
      <c r="J1374" s="91">
        <f>施設別MDC別比率!$W1374*施設別MDC別比率!J1374</f>
        <v>5.9999999999999973</v>
      </c>
      <c r="K1374" s="91">
        <f>施設別MDC別比率!$W1374*施設別MDC別比率!K1374</f>
        <v>11.000000000000025</v>
      </c>
      <c r="L1374" s="91">
        <f>施設別MDC別比率!$W1374*施設別MDC別比率!L1374</f>
        <v>4.0000000000000009</v>
      </c>
      <c r="M1374" s="91">
        <f>施設別MDC別比率!$W1374*施設別MDC別比率!M1374</f>
        <v>21.999999999999986</v>
      </c>
      <c r="N1374" s="91">
        <f>施設別MDC別比率!$W1374*施設別MDC別比率!N1374</f>
        <v>141.99999999999974</v>
      </c>
      <c r="O1374" s="91">
        <f>施設別MDC別比率!$W1374*施設別MDC別比率!O1374</f>
        <v>1.9999999999999969</v>
      </c>
      <c r="P1374" s="91">
        <f>施設別MDC別比率!$W1374*施設別MDC別比率!P1374</f>
        <v>12.999999999999979</v>
      </c>
      <c r="Q1374" s="91">
        <f>施設別MDC別比率!$W1374*施設別MDC別比率!Q1374</f>
        <v>1.9999999999999969</v>
      </c>
      <c r="R1374" s="91">
        <f>施設別MDC別比率!$W1374*施設別MDC別比率!R1374</f>
        <v>1.0000000000000016</v>
      </c>
      <c r="S1374" s="91">
        <f>施設別MDC別比率!$W1374*施設別MDC別比率!S1374</f>
        <v>35.000000000000028</v>
      </c>
      <c r="T1374" s="91">
        <f>施設別MDC別比率!$W1374*施設別MDC別比率!T1374</f>
        <v>1.0000000000000016</v>
      </c>
      <c r="U1374" s="91">
        <f>施設別MDC別比率!$W1374*施設別MDC別比率!U1374</f>
        <v>12.999999999999979</v>
      </c>
      <c r="V1374" s="91">
        <f>施設別MDC別比率!$W1374*施設別MDC別比率!V1374</f>
        <v>630</v>
      </c>
      <c r="W1374" s="50">
        <v>630</v>
      </c>
      <c r="X1374" s="90" t="str">
        <f>IF(LEFT(VLOOKUP(A1374,施設概要表!A:C,3,FALSE),3)="011","●","")</f>
        <v/>
      </c>
    </row>
    <row r="1375" spans="1:24" hidden="1">
      <c r="A1375" s="46" t="s">
        <v>2558</v>
      </c>
      <c r="B1375" s="47" t="s">
        <v>2524</v>
      </c>
      <c r="C1375" s="48" t="s">
        <v>3329</v>
      </c>
      <c r="D1375" s="91">
        <f>施設別MDC別比率!$W1375*施設別MDC別比率!D1375</f>
        <v>0</v>
      </c>
      <c r="E1375" s="91">
        <f>施設別MDC別比率!$W1375*施設別MDC別比率!E1375</f>
        <v>0</v>
      </c>
      <c r="F1375" s="91">
        <f>施設別MDC別比率!$W1375*施設別MDC別比率!F1375</f>
        <v>0</v>
      </c>
      <c r="G1375" s="91">
        <f>施設別MDC別比率!$W1375*施設別MDC別比率!G1375</f>
        <v>0</v>
      </c>
      <c r="H1375" s="91">
        <f>施設別MDC別比率!$W1375*施設別MDC別比率!H1375</f>
        <v>0</v>
      </c>
      <c r="I1375" s="91">
        <f>施設別MDC別比率!$W1375*施設別MDC別比率!I1375</f>
        <v>0</v>
      </c>
      <c r="J1375" s="91">
        <f>施設別MDC別比率!$W1375*施設別MDC別比率!J1375</f>
        <v>75</v>
      </c>
      <c r="K1375" s="91">
        <f>施設別MDC別比率!$W1375*施設別MDC別比率!K1375</f>
        <v>0.99999999999999944</v>
      </c>
      <c r="L1375" s="91">
        <f>施設別MDC別比率!$W1375*施設別MDC別比率!L1375</f>
        <v>0</v>
      </c>
      <c r="M1375" s="91">
        <f>施設別MDC別比率!$W1375*施設別MDC別比率!M1375</f>
        <v>0</v>
      </c>
      <c r="N1375" s="91">
        <f>施設別MDC別比率!$W1375*施設別MDC別比率!N1375</f>
        <v>0</v>
      </c>
      <c r="O1375" s="91">
        <f>施設別MDC別比率!$W1375*施設別MDC別比率!O1375</f>
        <v>0</v>
      </c>
      <c r="P1375" s="91">
        <f>施設別MDC別比率!$W1375*施設別MDC別比率!P1375</f>
        <v>0</v>
      </c>
      <c r="Q1375" s="91">
        <f>施設別MDC別比率!$W1375*施設別MDC別比率!Q1375</f>
        <v>2.0000000000000009</v>
      </c>
      <c r="R1375" s="91">
        <f>施設別MDC別比率!$W1375*施設別MDC別比率!R1375</f>
        <v>0</v>
      </c>
      <c r="S1375" s="91">
        <f>施設別MDC別比率!$W1375*施設別MDC別比率!S1375</f>
        <v>121.00000000000006</v>
      </c>
      <c r="T1375" s="91">
        <f>施設別MDC別比率!$W1375*施設別MDC別比率!T1375</f>
        <v>0</v>
      </c>
      <c r="U1375" s="91">
        <f>施設別MDC別比率!$W1375*施設別MDC別比率!U1375</f>
        <v>2.0000000000000009</v>
      </c>
      <c r="V1375" s="91">
        <f>施設別MDC別比率!$W1375*施設別MDC別比率!V1375</f>
        <v>201</v>
      </c>
      <c r="W1375" s="50">
        <v>201</v>
      </c>
      <c r="X1375" s="90" t="str">
        <f>IF(LEFT(VLOOKUP(A1375,施設概要表!A:C,3,FALSE),3)="011","●","")</f>
        <v/>
      </c>
    </row>
    <row r="1376" spans="1:24" hidden="1">
      <c r="A1376" s="46" t="s">
        <v>2560</v>
      </c>
      <c r="B1376" s="47" t="s">
        <v>2526</v>
      </c>
      <c r="C1376" s="48" t="s">
        <v>2406</v>
      </c>
      <c r="D1376" s="91">
        <f>施設別MDC別比率!$W1376*施設別MDC別比率!D1376</f>
        <v>130.99999999999997</v>
      </c>
      <c r="E1376" s="91">
        <f>施設別MDC別比率!$W1376*施設別MDC別比率!E1376</f>
        <v>8.0000000000000071</v>
      </c>
      <c r="F1376" s="91">
        <f>施設別MDC別比率!$W1376*施設別MDC別比率!F1376</f>
        <v>32.999999999999922</v>
      </c>
      <c r="G1376" s="91">
        <f>施設別MDC別比率!$W1376*施設別MDC別比率!G1376</f>
        <v>104.00000000000016</v>
      </c>
      <c r="H1376" s="91">
        <f>施設別MDC別比率!$W1376*施設別MDC別比率!H1376</f>
        <v>130.99999999999997</v>
      </c>
      <c r="I1376" s="91">
        <f>施設別MDC別比率!$W1376*施設別MDC別比率!I1376</f>
        <v>242.99999999999994</v>
      </c>
      <c r="J1376" s="91">
        <f>施設別MDC別比率!$W1376*施設別MDC別比率!J1376</f>
        <v>158.00000000000011</v>
      </c>
      <c r="K1376" s="91">
        <f>施設別MDC別比率!$W1376*施設別MDC別比率!K1376</f>
        <v>10.999999999999995</v>
      </c>
      <c r="L1376" s="91">
        <f>施設別MDC別比率!$W1376*施設別MDC別比率!L1376</f>
        <v>79.000000000000057</v>
      </c>
      <c r="M1376" s="91">
        <f>施設別MDC別比率!$W1376*施設別MDC別比率!M1376</f>
        <v>33.999999999999936</v>
      </c>
      <c r="N1376" s="91">
        <f>施設別MDC別比率!$W1376*施設別MDC別比率!N1376</f>
        <v>760</v>
      </c>
      <c r="O1376" s="91">
        <f>施設別MDC別比率!$W1376*施設別MDC別比率!O1376</f>
        <v>791.99999999999943</v>
      </c>
      <c r="P1376" s="91">
        <f>施設別MDC別比率!$W1376*施設別MDC別比率!P1376</f>
        <v>25.000000000000007</v>
      </c>
      <c r="Q1376" s="91">
        <f>施設別MDC別比率!$W1376*施設別MDC別比率!Q1376</f>
        <v>209</v>
      </c>
      <c r="R1376" s="91">
        <f>施設別MDC別比率!$W1376*施設別MDC別比率!R1376</f>
        <v>0</v>
      </c>
      <c r="S1376" s="91">
        <f>施設別MDC別比率!$W1376*施設別MDC別比率!S1376</f>
        <v>322.00000000000097</v>
      </c>
      <c r="T1376" s="91">
        <f>施設別MDC別比率!$W1376*施設別MDC別比率!T1376</f>
        <v>6.9999999999999902</v>
      </c>
      <c r="U1376" s="91">
        <f>施設別MDC別比率!$W1376*施設別MDC別比率!U1376</f>
        <v>54.999999999999972</v>
      </c>
      <c r="V1376" s="91">
        <f>施設別MDC別比率!$W1376*施設別MDC別比率!V1376</f>
        <v>3102</v>
      </c>
      <c r="W1376" s="50">
        <v>3102</v>
      </c>
      <c r="X1376" s="90" t="str">
        <f>IF(LEFT(VLOOKUP(A1376,施設概要表!A:C,3,FALSE),3)="011","●","")</f>
        <v/>
      </c>
    </row>
    <row r="1377" spans="1:24" hidden="1">
      <c r="A1377" s="46" t="s">
        <v>2561</v>
      </c>
      <c r="B1377" s="47" t="s">
        <v>2528</v>
      </c>
      <c r="C1377" s="48" t="s">
        <v>2408</v>
      </c>
      <c r="D1377" s="91">
        <f>施設別MDC別比率!$W1377*施設別MDC別比率!D1377</f>
        <v>13.000000000000016</v>
      </c>
      <c r="E1377" s="91">
        <f>施設別MDC別比率!$W1377*施設別MDC別比率!E1377</f>
        <v>0</v>
      </c>
      <c r="F1377" s="91">
        <f>施設別MDC別比率!$W1377*施設別MDC別比率!F1377</f>
        <v>3.9999999999999902</v>
      </c>
      <c r="G1377" s="91">
        <f>施設別MDC別比率!$W1377*施設別MDC別比率!G1377</f>
        <v>46.999999999999872</v>
      </c>
      <c r="H1377" s="91">
        <f>施設別MDC別比率!$W1377*施設別MDC別比率!H1377</f>
        <v>3406.0000000000009</v>
      </c>
      <c r="I1377" s="91">
        <f>施設別MDC別比率!$W1377*施設別MDC別比率!I1377</f>
        <v>154.00000000000017</v>
      </c>
      <c r="J1377" s="91">
        <f>施設別MDC別比率!$W1377*施設別MDC別比率!J1377</f>
        <v>8.0000000000000195</v>
      </c>
      <c r="K1377" s="91">
        <f>施設別MDC別比率!$W1377*施設別MDC別比率!K1377</f>
        <v>13.000000000000016</v>
      </c>
      <c r="L1377" s="91">
        <f>施設別MDC別比率!$W1377*施設別MDC別比率!L1377</f>
        <v>0</v>
      </c>
      <c r="M1377" s="91">
        <f>施設別MDC別比率!$W1377*施設別MDC別比率!M1377</f>
        <v>41.000000000000057</v>
      </c>
      <c r="N1377" s="91">
        <f>施設別MDC別比率!$W1377*施設別MDC別比率!N1377</f>
        <v>68.999999999999957</v>
      </c>
      <c r="O1377" s="91">
        <f>施設別MDC別比率!$W1377*施設別MDC別比率!O1377</f>
        <v>0.99999999999999944</v>
      </c>
      <c r="P1377" s="91">
        <f>施設別MDC別比率!$W1377*施設別MDC別比率!P1377</f>
        <v>18.000000000000011</v>
      </c>
      <c r="Q1377" s="91">
        <f>施設別MDC別比率!$W1377*施設別MDC別比率!Q1377</f>
        <v>2.9999999999999982</v>
      </c>
      <c r="R1377" s="91">
        <f>施設別MDC別比率!$W1377*施設別MDC別比率!R1377</f>
        <v>0</v>
      </c>
      <c r="S1377" s="91">
        <f>施設別MDC別比率!$W1377*施設別MDC別比率!S1377</f>
        <v>8.0000000000000195</v>
      </c>
      <c r="T1377" s="91">
        <f>施設別MDC別比率!$W1377*施設別MDC別比率!T1377</f>
        <v>4.9999999999999973</v>
      </c>
      <c r="U1377" s="91">
        <f>施設別MDC別比率!$W1377*施設別MDC別比率!U1377</f>
        <v>104.99999999999999</v>
      </c>
      <c r="V1377" s="91">
        <f>施設別MDC別比率!$W1377*施設別MDC別比率!V1377</f>
        <v>3895</v>
      </c>
      <c r="W1377" s="50">
        <v>3895</v>
      </c>
      <c r="X1377" s="90" t="str">
        <f>IF(LEFT(VLOOKUP(A1377,施設概要表!A:C,3,FALSE),3)="011","●","")</f>
        <v/>
      </c>
    </row>
    <row r="1378" spans="1:24" hidden="1">
      <c r="A1378" s="46" t="s">
        <v>2563</v>
      </c>
      <c r="B1378" s="47" t="s">
        <v>2530</v>
      </c>
      <c r="C1378" s="48" t="s">
        <v>5902</v>
      </c>
      <c r="D1378" s="91">
        <f>施設別MDC別比率!$W1378*施設別MDC別比率!D1378</f>
        <v>356.99999999999994</v>
      </c>
      <c r="E1378" s="91">
        <f>施設別MDC別比率!$W1378*施設別MDC別比率!E1378</f>
        <v>0</v>
      </c>
      <c r="F1378" s="91">
        <f>施設別MDC別比率!$W1378*施設別MDC別比率!F1378</f>
        <v>38.999999999999936</v>
      </c>
      <c r="G1378" s="91">
        <f>施設別MDC別比率!$W1378*施設別MDC別比率!G1378</f>
        <v>459.00000000000034</v>
      </c>
      <c r="H1378" s="91">
        <f>施設別MDC別比率!$W1378*施設別MDC別比率!H1378</f>
        <v>96.000000000000114</v>
      </c>
      <c r="I1378" s="91">
        <f>施設別MDC別比率!$W1378*施設別MDC別比率!I1378</f>
        <v>422.99999999999886</v>
      </c>
      <c r="J1378" s="91">
        <f>施設別MDC別比率!$W1378*施設別MDC別比率!J1378</f>
        <v>203.99999999999997</v>
      </c>
      <c r="K1378" s="91">
        <f>施設別MDC別比率!$W1378*施設別MDC別比率!K1378</f>
        <v>53.999999999999915</v>
      </c>
      <c r="L1378" s="91">
        <f>施設別MDC別比率!$W1378*施設別MDC別比率!L1378</f>
        <v>1.9999999999999989</v>
      </c>
      <c r="M1378" s="91">
        <f>施設別MDC別比率!$W1378*施設別MDC別比率!M1378</f>
        <v>65.999999999999901</v>
      </c>
      <c r="N1378" s="91">
        <f>施設別MDC別比率!$W1378*施設別MDC別比率!N1378</f>
        <v>133.99999999999997</v>
      </c>
      <c r="O1378" s="91">
        <f>施設別MDC別比率!$W1378*施設別MDC別比率!O1378</f>
        <v>4.0000000000000027</v>
      </c>
      <c r="P1378" s="91">
        <f>施設別MDC別比率!$W1378*施設別MDC別比率!P1378</f>
        <v>24.999999999999996</v>
      </c>
      <c r="Q1378" s="91">
        <f>施設別MDC別比率!$W1378*施設別MDC別比率!Q1378</f>
        <v>0</v>
      </c>
      <c r="R1378" s="91">
        <f>施設別MDC別比率!$W1378*施設別MDC別比率!R1378</f>
        <v>0</v>
      </c>
      <c r="S1378" s="91">
        <f>施設別MDC別比率!$W1378*施設別MDC別比率!S1378</f>
        <v>747.9999999999992</v>
      </c>
      <c r="T1378" s="91">
        <f>施設別MDC別比率!$W1378*施設別MDC別比率!T1378</f>
        <v>5.0000000000000098</v>
      </c>
      <c r="U1378" s="91">
        <f>施設別MDC別比率!$W1378*施設別MDC別比率!U1378</f>
        <v>31.000000000000039</v>
      </c>
      <c r="V1378" s="91">
        <f>施設別MDC別比率!$W1378*施設別MDC別比率!V1378</f>
        <v>2647</v>
      </c>
      <c r="W1378" s="50">
        <v>2647</v>
      </c>
      <c r="X1378" s="90" t="str">
        <f>IF(LEFT(VLOOKUP(A1378,施設概要表!A:C,3,FALSE),3)="011","●","")</f>
        <v/>
      </c>
    </row>
    <row r="1379" spans="1:24" hidden="1">
      <c r="A1379" s="46" t="s">
        <v>2565</v>
      </c>
      <c r="B1379" s="47" t="s">
        <v>2532</v>
      </c>
      <c r="C1379" s="48" t="s">
        <v>5903</v>
      </c>
      <c r="D1379" s="91">
        <f>施設別MDC別比率!$W1379*施設別MDC別比率!D1379</f>
        <v>482.99999999999977</v>
      </c>
      <c r="E1379" s="91">
        <f>施設別MDC別比率!$W1379*施設別MDC別比率!E1379</f>
        <v>367.00000000000028</v>
      </c>
      <c r="F1379" s="91">
        <f>施設別MDC別比率!$W1379*施設別MDC別比率!F1379</f>
        <v>542.00000000000034</v>
      </c>
      <c r="G1379" s="91">
        <f>施設別MDC別比率!$W1379*施設別MDC別比率!G1379</f>
        <v>832.00000000000023</v>
      </c>
      <c r="H1379" s="91">
        <f>施設別MDC別比率!$W1379*施設別MDC別比率!H1379</f>
        <v>509.00000000000023</v>
      </c>
      <c r="I1379" s="91">
        <f>施設別MDC別比率!$W1379*施設別MDC別比率!I1379</f>
        <v>1856.0000000000002</v>
      </c>
      <c r="J1379" s="91">
        <f>施設別MDC別比率!$W1379*施設別MDC別比率!J1379</f>
        <v>289.99999999999994</v>
      </c>
      <c r="K1379" s="91">
        <f>施設別MDC別比率!$W1379*施設別MDC別比率!K1379</f>
        <v>136.99999999999969</v>
      </c>
      <c r="L1379" s="91">
        <f>施設別MDC別比率!$W1379*施設別MDC別比率!L1379</f>
        <v>171.00000000000009</v>
      </c>
      <c r="M1379" s="91">
        <f>施設別MDC別比率!$W1379*施設別MDC別比率!M1379</f>
        <v>177.99999999999963</v>
      </c>
      <c r="N1379" s="91">
        <f>施設別MDC別比率!$W1379*施設別MDC別比率!N1379</f>
        <v>822.9999999999992</v>
      </c>
      <c r="O1379" s="91">
        <f>施設別MDC別比率!$W1379*施設別MDC別比率!O1379</f>
        <v>177</v>
      </c>
      <c r="P1379" s="91">
        <f>施設別MDC別比率!$W1379*施設別MDC別比率!P1379</f>
        <v>171.00000000000009</v>
      </c>
      <c r="Q1379" s="91">
        <f>施設別MDC別比率!$W1379*施設別MDC別比率!Q1379</f>
        <v>20.000000000000014</v>
      </c>
      <c r="R1379" s="91">
        <f>施設別MDC別比率!$W1379*施設別MDC別比率!R1379</f>
        <v>9.9999999999999698</v>
      </c>
      <c r="S1379" s="91">
        <f>施設別MDC別比率!$W1379*施設別MDC別比率!S1379</f>
        <v>671.99999999999966</v>
      </c>
      <c r="T1379" s="91">
        <f>施設別MDC別比率!$W1379*施設別MDC別比率!T1379</f>
        <v>14.999999999999993</v>
      </c>
      <c r="U1379" s="91">
        <f>施設別MDC別比率!$W1379*施設別MDC別比率!U1379</f>
        <v>85.000000000000227</v>
      </c>
      <c r="V1379" s="91">
        <f>施設別MDC別比率!$W1379*施設別MDC別比率!V1379</f>
        <v>7338</v>
      </c>
      <c r="W1379" s="50">
        <v>7338</v>
      </c>
      <c r="X1379" s="90" t="str">
        <f>IF(LEFT(VLOOKUP(A1379,施設概要表!A:C,3,FALSE),3)="011","●","")</f>
        <v/>
      </c>
    </row>
    <row r="1380" spans="1:24" hidden="1">
      <c r="A1380" s="46" t="s">
        <v>2567</v>
      </c>
      <c r="B1380" s="47" t="s">
        <v>2534</v>
      </c>
      <c r="C1380" s="48" t="s">
        <v>2409</v>
      </c>
      <c r="D1380" s="91">
        <f>施設別MDC別比率!$W1380*施設別MDC別比率!D1380</f>
        <v>93.999999999999943</v>
      </c>
      <c r="E1380" s="91">
        <f>施設別MDC別比率!$W1380*施設別MDC別比率!E1380</f>
        <v>5.9999999999999911</v>
      </c>
      <c r="F1380" s="91">
        <f>施設別MDC別比率!$W1380*施設別MDC別比率!F1380</f>
        <v>75.999999999999972</v>
      </c>
      <c r="G1380" s="91">
        <f>施設別MDC別比率!$W1380*施設別MDC別比率!G1380</f>
        <v>165.99999999999994</v>
      </c>
      <c r="H1380" s="91">
        <f>施設別MDC別比率!$W1380*施設別MDC別比率!H1380</f>
        <v>44.000000000000036</v>
      </c>
      <c r="I1380" s="91">
        <f>施設別MDC別比率!$W1380*施設別MDC別比率!I1380</f>
        <v>706.00000000000091</v>
      </c>
      <c r="J1380" s="91">
        <f>施設別MDC別比率!$W1380*施設別MDC別比率!J1380</f>
        <v>75.000000000000028</v>
      </c>
      <c r="K1380" s="91">
        <f>施設別MDC別比率!$W1380*施設別MDC別比率!K1380</f>
        <v>33.000000000000071</v>
      </c>
      <c r="L1380" s="91">
        <f>施設別MDC別比率!$W1380*施設別MDC別比率!L1380</f>
        <v>3.0000000000000049</v>
      </c>
      <c r="M1380" s="91">
        <f>施設別MDC別比率!$W1380*施設別MDC別比率!M1380</f>
        <v>58.999999999999964</v>
      </c>
      <c r="N1380" s="91">
        <f>施設別MDC別比率!$W1380*施設別MDC別比率!N1380</f>
        <v>219.00000000000026</v>
      </c>
      <c r="O1380" s="91">
        <f>施設別MDC別比率!$W1380*施設別MDC別比率!O1380</f>
        <v>0.99999999999999989</v>
      </c>
      <c r="P1380" s="91">
        <f>施設別MDC別比率!$W1380*施設別MDC別比率!P1380</f>
        <v>5.9999999999999911</v>
      </c>
      <c r="Q1380" s="91">
        <f>施設別MDC別比率!$W1380*施設別MDC別比率!Q1380</f>
        <v>4.0000000000000071</v>
      </c>
      <c r="R1380" s="91">
        <f>施設別MDC別比率!$W1380*施設別MDC別比率!R1380</f>
        <v>11</v>
      </c>
      <c r="S1380" s="91">
        <f>施設別MDC別比率!$W1380*施設別MDC別比率!S1380</f>
        <v>351.00000000000051</v>
      </c>
      <c r="T1380" s="91">
        <f>施設別MDC別比率!$W1380*施設別MDC別比率!T1380</f>
        <v>4.0000000000000071</v>
      </c>
      <c r="U1380" s="91">
        <f>施設別MDC別比率!$W1380*施設別MDC別比率!U1380</f>
        <v>31.999999999999943</v>
      </c>
      <c r="V1380" s="91">
        <f>施設別MDC別比率!$W1380*施設別MDC別比率!V1380</f>
        <v>1890</v>
      </c>
      <c r="W1380" s="50">
        <v>1890</v>
      </c>
      <c r="X1380" s="90" t="str">
        <f>IF(LEFT(VLOOKUP(A1380,施設概要表!A:C,3,FALSE),3)="011","●","")</f>
        <v/>
      </c>
    </row>
    <row r="1381" spans="1:24" hidden="1">
      <c r="A1381" s="46" t="s">
        <v>2569</v>
      </c>
      <c r="B1381" s="47" t="s">
        <v>2536</v>
      </c>
      <c r="C1381" s="48" t="s">
        <v>2415</v>
      </c>
      <c r="D1381" s="91">
        <f>施設別MDC別比率!$W1381*施設別MDC別比率!D1381</f>
        <v>30.000000000000021</v>
      </c>
      <c r="E1381" s="91">
        <f>施設別MDC別比率!$W1381*施設別MDC別比率!E1381</f>
        <v>2905.0000000000036</v>
      </c>
      <c r="F1381" s="91">
        <f>施設別MDC別比率!$W1381*施設別MDC別比率!F1381</f>
        <v>24.999999999999993</v>
      </c>
      <c r="G1381" s="91">
        <f>施設別MDC別比率!$W1381*施設別MDC別比率!G1381</f>
        <v>133.99999999999974</v>
      </c>
      <c r="H1381" s="91">
        <f>施設別MDC別比率!$W1381*施設別MDC別比率!H1381</f>
        <v>31.000000000000014</v>
      </c>
      <c r="I1381" s="91">
        <f>施設別MDC別比率!$W1381*施設別MDC別比率!I1381</f>
        <v>1176.0000000000027</v>
      </c>
      <c r="J1381" s="91">
        <f>施設別MDC別比率!$W1381*施設別MDC別比率!J1381</f>
        <v>253.00000000000014</v>
      </c>
      <c r="K1381" s="91">
        <f>施設別MDC別比率!$W1381*施設別MDC別比率!K1381</f>
        <v>78.000000000000028</v>
      </c>
      <c r="L1381" s="91">
        <f>施設別MDC別比率!$W1381*施設別MDC別比率!L1381</f>
        <v>197.0000000000002</v>
      </c>
      <c r="M1381" s="91">
        <f>施設別MDC別比率!$W1381*施設別MDC別比率!M1381</f>
        <v>59.999999999999957</v>
      </c>
      <c r="N1381" s="91">
        <f>施設別MDC別比率!$W1381*施設別MDC別比率!N1381</f>
        <v>887.99999999999966</v>
      </c>
      <c r="O1381" s="91">
        <f>施設別MDC別比率!$W1381*施設別MDC別比率!O1381</f>
        <v>2518.0000000000005</v>
      </c>
      <c r="P1381" s="91">
        <f>施設別MDC別比率!$W1381*施設別MDC別比率!P1381</f>
        <v>49.999999999999986</v>
      </c>
      <c r="Q1381" s="91">
        <f>施設別MDC別比率!$W1381*施設別MDC別比率!Q1381</f>
        <v>460.00000000000023</v>
      </c>
      <c r="R1381" s="91">
        <f>施設別MDC別比率!$W1381*施設別MDC別比率!R1381</f>
        <v>0.99999999999999767</v>
      </c>
      <c r="S1381" s="91">
        <f>施設別MDC別比率!$W1381*施設別MDC別比率!S1381</f>
        <v>115.00000000000006</v>
      </c>
      <c r="T1381" s="91">
        <f>施設別MDC別比率!$W1381*施設別MDC別比率!T1381</f>
        <v>140.00000000000023</v>
      </c>
      <c r="U1381" s="91">
        <f>施設別MDC別比率!$W1381*施設別MDC別比率!U1381</f>
        <v>79</v>
      </c>
      <c r="V1381" s="91">
        <f>施設別MDC別比率!$W1381*施設別MDC別比率!V1381</f>
        <v>9140</v>
      </c>
      <c r="W1381" s="50">
        <v>9140</v>
      </c>
      <c r="X1381" s="90" t="str">
        <f>IF(LEFT(VLOOKUP(A1381,施設概要表!A:C,3,FALSE),3)="011","●","")</f>
        <v/>
      </c>
    </row>
    <row r="1382" spans="1:24" hidden="1">
      <c r="A1382" s="46" t="s">
        <v>2571</v>
      </c>
      <c r="B1382" s="47" t="s">
        <v>2538</v>
      </c>
      <c r="C1382" s="48" t="s">
        <v>2417</v>
      </c>
      <c r="D1382" s="91">
        <f>施設別MDC別比率!$W1382*施設別MDC別比率!D1382</f>
        <v>211.00000000000003</v>
      </c>
      <c r="E1382" s="91">
        <f>施設別MDC別比率!$W1382*施設別MDC別比率!E1382</f>
        <v>99.000000000000099</v>
      </c>
      <c r="F1382" s="91">
        <f>施設別MDC別比率!$W1382*施設別MDC別比率!F1382</f>
        <v>96.999999999999943</v>
      </c>
      <c r="G1382" s="91">
        <f>施設別MDC別比率!$W1382*施設別MDC別比率!G1382</f>
        <v>336.00000000000097</v>
      </c>
      <c r="H1382" s="91">
        <f>施設別MDC別比率!$W1382*施設別MDC別比率!H1382</f>
        <v>208.99999999999989</v>
      </c>
      <c r="I1382" s="91">
        <f>施設別MDC別比率!$W1382*施設別MDC別比率!I1382</f>
        <v>819.00000000000114</v>
      </c>
      <c r="J1382" s="91">
        <f>施設別MDC別比率!$W1382*施設別MDC別比率!J1382</f>
        <v>92.999999999999915</v>
      </c>
      <c r="K1382" s="91">
        <f>施設別MDC別比率!$W1382*施設別MDC別比率!K1382</f>
        <v>53.000000000000028</v>
      </c>
      <c r="L1382" s="91">
        <f>施設別MDC別比率!$W1382*施設別MDC別比率!L1382</f>
        <v>43.000000000000121</v>
      </c>
      <c r="M1382" s="91">
        <f>施設別MDC別比率!$W1382*施設別MDC別比率!M1382</f>
        <v>163.00000000000009</v>
      </c>
      <c r="N1382" s="91">
        <f>施設別MDC別比率!$W1382*施設別MDC別比率!N1382</f>
        <v>317.99999999999909</v>
      </c>
      <c r="O1382" s="91">
        <f>施設別MDC別比率!$W1382*施設別MDC別比率!O1382</f>
        <v>3.9999999999999902</v>
      </c>
      <c r="P1382" s="91">
        <f>施設別MDC別比率!$W1382*施設別MDC別比率!P1382</f>
        <v>53.000000000000028</v>
      </c>
      <c r="Q1382" s="91">
        <f>施設別MDC別比率!$W1382*施設別MDC別比率!Q1382</f>
        <v>0.99999999999999889</v>
      </c>
      <c r="R1382" s="91">
        <f>施設別MDC別比率!$W1382*施設別MDC別比率!R1382</f>
        <v>0</v>
      </c>
      <c r="S1382" s="91">
        <f>施設別MDC別比率!$W1382*施設別MDC別比率!S1382</f>
        <v>148.00000000000011</v>
      </c>
      <c r="T1382" s="91">
        <f>施設別MDC別比率!$W1382*施設別MDC別比率!T1382</f>
        <v>39.000000000000107</v>
      </c>
      <c r="U1382" s="91">
        <f>施設別MDC別比率!$W1382*施設別MDC別比率!U1382</f>
        <v>73.000000000000114</v>
      </c>
      <c r="V1382" s="91">
        <f>施設別MDC別比率!$W1382*施設別MDC別比率!V1382</f>
        <v>2759</v>
      </c>
      <c r="W1382" s="50">
        <v>2759</v>
      </c>
      <c r="X1382" s="90" t="str">
        <f>IF(LEFT(VLOOKUP(A1382,施設概要表!A:C,3,FALSE),3)="011","●","")</f>
        <v/>
      </c>
    </row>
    <row r="1383" spans="1:24" hidden="1">
      <c r="A1383" s="46" t="s">
        <v>2573</v>
      </c>
      <c r="B1383" s="47" t="s">
        <v>2540</v>
      </c>
      <c r="C1383" s="48" t="s">
        <v>2419</v>
      </c>
      <c r="D1383" s="91">
        <f>施設別MDC別比率!$W1383*施設別MDC別比率!D1383</f>
        <v>26.999999999999979</v>
      </c>
      <c r="E1383" s="91">
        <f>施設別MDC別比率!$W1383*施設別MDC別比率!E1383</f>
        <v>0</v>
      </c>
      <c r="F1383" s="91">
        <f>施設別MDC別比率!$W1383*施設別MDC別比率!F1383</f>
        <v>14.000000000000009</v>
      </c>
      <c r="G1383" s="91">
        <f>施設別MDC別比率!$W1383*施設別MDC別比率!G1383</f>
        <v>140.00000000000009</v>
      </c>
      <c r="H1383" s="91">
        <f>施設別MDC別比率!$W1383*施設別MDC別比率!H1383</f>
        <v>29.99999999999994</v>
      </c>
      <c r="I1383" s="91">
        <f>施設別MDC別比率!$W1383*施設別MDC別比率!I1383</f>
        <v>1134.9999999999998</v>
      </c>
      <c r="J1383" s="91">
        <f>施設別MDC別比率!$W1383*施設別MDC別比率!J1383</f>
        <v>65.000000000000057</v>
      </c>
      <c r="K1383" s="91">
        <f>施設別MDC別比率!$W1383*施設別MDC別比率!K1383</f>
        <v>15.000000000000005</v>
      </c>
      <c r="L1383" s="91">
        <f>施設別MDC別比率!$W1383*施設別MDC別比率!L1383</f>
        <v>0.99999999999999978</v>
      </c>
      <c r="M1383" s="91">
        <f>施設別MDC別比率!$W1383*施設別MDC別比率!M1383</f>
        <v>45.000000000000092</v>
      </c>
      <c r="N1383" s="91">
        <f>施設別MDC別比率!$W1383*施設別MDC別比率!N1383</f>
        <v>134.99999999999991</v>
      </c>
      <c r="O1383" s="91">
        <f>施設別MDC別比率!$W1383*施設別MDC別比率!O1383</f>
        <v>7.0000000000000044</v>
      </c>
      <c r="P1383" s="91">
        <f>施設別MDC別比率!$W1383*施設別MDC別比率!P1383</f>
        <v>46.000000000000014</v>
      </c>
      <c r="Q1383" s="91">
        <f>施設別MDC別比率!$W1383*施設別MDC別比率!Q1383</f>
        <v>1.999999999999996</v>
      </c>
      <c r="R1383" s="91">
        <f>施設別MDC別比率!$W1383*施設別MDC別比率!R1383</f>
        <v>0</v>
      </c>
      <c r="S1383" s="91">
        <f>施設別MDC別比率!$W1383*施設別MDC別比率!S1383</f>
        <v>162.00000000000009</v>
      </c>
      <c r="T1383" s="91">
        <f>施設別MDC別比率!$W1383*施設別MDC別比率!T1383</f>
        <v>5.000000000000008</v>
      </c>
      <c r="U1383" s="91">
        <f>施設別MDC別比率!$W1383*施設別MDC別比率!U1383</f>
        <v>19.000000000000032</v>
      </c>
      <c r="V1383" s="91">
        <f>施設別MDC別比率!$W1383*施設別MDC別比率!V1383</f>
        <v>1848</v>
      </c>
      <c r="W1383" s="50">
        <v>1848</v>
      </c>
      <c r="X1383" s="90" t="str">
        <f>IF(LEFT(VLOOKUP(A1383,施設概要表!A:C,3,FALSE),3)="011","●","")</f>
        <v/>
      </c>
    </row>
    <row r="1384" spans="1:24" hidden="1">
      <c r="A1384" s="46" t="s">
        <v>2575</v>
      </c>
      <c r="B1384" s="47" t="s">
        <v>2542</v>
      </c>
      <c r="C1384" s="48" t="s">
        <v>2421</v>
      </c>
      <c r="D1384" s="91">
        <f>施設別MDC別比率!$W1384*施設別MDC別比率!D1384</f>
        <v>427.99999999999989</v>
      </c>
      <c r="E1384" s="91">
        <f>施設別MDC別比率!$W1384*施設別MDC別比率!E1384</f>
        <v>40.000000000000057</v>
      </c>
      <c r="F1384" s="91">
        <f>施設別MDC別比率!$W1384*施設別MDC別比率!F1384</f>
        <v>150.00000000000009</v>
      </c>
      <c r="G1384" s="91">
        <f>施設別MDC別比率!$W1384*施設別MDC別比率!G1384</f>
        <v>198.00000000000006</v>
      </c>
      <c r="H1384" s="91">
        <f>施設別MDC別比率!$W1384*施設別MDC別比率!H1384</f>
        <v>62.000000000000014</v>
      </c>
      <c r="I1384" s="91">
        <f>施設別MDC別比率!$W1384*施設別MDC別比率!I1384</f>
        <v>158</v>
      </c>
      <c r="J1384" s="91">
        <f>施設別MDC別比率!$W1384*施設別MDC別比率!J1384</f>
        <v>168.99999999999997</v>
      </c>
      <c r="K1384" s="91">
        <f>施設別MDC別比率!$W1384*施設別MDC別比率!K1384</f>
        <v>20.99999999999995</v>
      </c>
      <c r="L1384" s="91">
        <f>施設別MDC別比率!$W1384*施設別MDC別比率!L1384</f>
        <v>1.0000000000000004</v>
      </c>
      <c r="M1384" s="91">
        <f>施設別MDC別比率!$W1384*施設別MDC別比率!M1384</f>
        <v>91.000000000000085</v>
      </c>
      <c r="N1384" s="91">
        <f>施設別MDC別比率!$W1384*施設別MDC別比率!N1384</f>
        <v>79.999999999999915</v>
      </c>
      <c r="O1384" s="91">
        <f>施設別MDC別比率!$W1384*施設別MDC別比率!O1384</f>
        <v>1.0000000000000004</v>
      </c>
      <c r="P1384" s="91">
        <f>施設別MDC別比率!$W1384*施設別MDC別比率!P1384</f>
        <v>21.999999999999964</v>
      </c>
      <c r="Q1384" s="91">
        <f>施設別MDC別比率!$W1384*施設別MDC別比率!Q1384</f>
        <v>3.0000000000000089</v>
      </c>
      <c r="R1384" s="91">
        <f>施設別MDC別比率!$W1384*施設別MDC別比率!R1384</f>
        <v>0</v>
      </c>
      <c r="S1384" s="91">
        <f>施設別MDC別比率!$W1384*施設別MDC別比率!S1384</f>
        <v>385.99999999999994</v>
      </c>
      <c r="T1384" s="91">
        <f>施設別MDC別比率!$W1384*施設別MDC別比率!T1384</f>
        <v>22.999999999999979</v>
      </c>
      <c r="U1384" s="91">
        <f>施設別MDC別比率!$W1384*施設別MDC別比率!U1384</f>
        <v>26.000000000000025</v>
      </c>
      <c r="V1384" s="91">
        <f>施設別MDC別比率!$W1384*施設別MDC別比率!V1384</f>
        <v>1859</v>
      </c>
      <c r="W1384" s="50">
        <v>1859</v>
      </c>
      <c r="X1384" s="90" t="str">
        <f>IF(LEFT(VLOOKUP(A1384,施設概要表!A:C,3,FALSE),3)="011","●","")</f>
        <v/>
      </c>
    </row>
    <row r="1385" spans="1:24" hidden="1">
      <c r="A1385" s="46" t="s">
        <v>2577</v>
      </c>
      <c r="B1385" s="47" t="s">
        <v>2543</v>
      </c>
      <c r="C1385" s="48" t="s">
        <v>2423</v>
      </c>
      <c r="D1385" s="91">
        <f>施設別MDC別比率!$W1385*施設別MDC別比率!D1385</f>
        <v>22.00000000000005</v>
      </c>
      <c r="E1385" s="91">
        <f>施設別MDC別比率!$W1385*施設別MDC別比率!E1385</f>
        <v>0</v>
      </c>
      <c r="F1385" s="91">
        <f>施設別MDC別比率!$W1385*施設別MDC別比率!F1385</f>
        <v>3.0000000000000053</v>
      </c>
      <c r="G1385" s="91">
        <f>施設別MDC別比率!$W1385*施設別MDC別比率!G1385</f>
        <v>41.000000000000078</v>
      </c>
      <c r="H1385" s="91">
        <f>施設別MDC別比率!$W1385*施設別MDC別比率!H1385</f>
        <v>8.9999999999999982</v>
      </c>
      <c r="I1385" s="91">
        <f>施設別MDC別比率!$W1385*施設別MDC別比率!I1385</f>
        <v>1453.0000000000005</v>
      </c>
      <c r="J1385" s="91">
        <f>施設別MDC別比率!$W1385*施設別MDC別比率!J1385</f>
        <v>3.0000000000000053</v>
      </c>
      <c r="K1385" s="91">
        <f>施設別MDC別比率!$W1385*施設別MDC別比率!K1385</f>
        <v>8.0000000000000036</v>
      </c>
      <c r="L1385" s="91">
        <f>施設別MDC別比率!$W1385*施設別MDC別比率!L1385</f>
        <v>3.0000000000000053</v>
      </c>
      <c r="M1385" s="91">
        <f>施設別MDC別比率!$W1385*施設別MDC別比率!M1385</f>
        <v>8.0000000000000036</v>
      </c>
      <c r="N1385" s="91">
        <f>施設別MDC別比率!$W1385*施設別MDC別比率!N1385</f>
        <v>19.999999999999925</v>
      </c>
      <c r="O1385" s="91">
        <f>施設別MDC別比率!$W1385*施設別MDC別比率!O1385</f>
        <v>4.9999999999999982</v>
      </c>
      <c r="P1385" s="91">
        <f>施設別MDC別比率!$W1385*施設別MDC別比率!P1385</f>
        <v>5.9999999999999947</v>
      </c>
      <c r="Q1385" s="91">
        <f>施設別MDC別比率!$W1385*施設別MDC別比率!Q1385</f>
        <v>0.99999999999999967</v>
      </c>
      <c r="R1385" s="91">
        <f>施設別MDC別比率!$W1385*施設別MDC別比率!R1385</f>
        <v>0</v>
      </c>
      <c r="S1385" s="91">
        <f>施設別MDC別比率!$W1385*施設別MDC別比率!S1385</f>
        <v>7.0000000000000062</v>
      </c>
      <c r="T1385" s="91">
        <f>施設別MDC別比率!$W1385*施設別MDC別比率!T1385</f>
        <v>1.9999999999999927</v>
      </c>
      <c r="U1385" s="91">
        <f>施設別MDC別比率!$W1385*施設別MDC別比率!U1385</f>
        <v>12.000000000000004</v>
      </c>
      <c r="V1385" s="91">
        <f>施設別MDC別比率!$W1385*施設別MDC別比率!V1385</f>
        <v>1603</v>
      </c>
      <c r="W1385" s="50">
        <v>1603</v>
      </c>
      <c r="X1385" s="90" t="str">
        <f>IF(LEFT(VLOOKUP(A1385,施設概要表!A:C,3,FALSE),3)="011","●","")</f>
        <v/>
      </c>
    </row>
    <row r="1386" spans="1:24" hidden="1">
      <c r="A1386" s="46" t="s">
        <v>2579</v>
      </c>
      <c r="B1386" s="47" t="s">
        <v>2545</v>
      </c>
      <c r="C1386" s="48" t="s">
        <v>3330</v>
      </c>
      <c r="D1386" s="91">
        <f>施設別MDC別比率!$W1386*施設別MDC別比率!D1386</f>
        <v>4.9999999999999982</v>
      </c>
      <c r="E1386" s="91">
        <f>施設別MDC別比率!$W1386*施設別MDC別比率!E1386</f>
        <v>0</v>
      </c>
      <c r="F1386" s="91">
        <f>施設別MDC別比率!$W1386*施設別MDC別比率!F1386</f>
        <v>0</v>
      </c>
      <c r="G1386" s="91">
        <f>施設別MDC別比率!$W1386*施設別MDC別比率!G1386</f>
        <v>5.9999999999999867</v>
      </c>
      <c r="H1386" s="91">
        <f>施設別MDC別比率!$W1386*施設別MDC別比率!H1386</f>
        <v>0</v>
      </c>
      <c r="I1386" s="91">
        <f>施設別MDC別比率!$W1386*施設別MDC別比率!I1386</f>
        <v>2569.0000000000009</v>
      </c>
      <c r="J1386" s="91">
        <f>施設別MDC別比率!$W1386*施設別MDC別比率!J1386</f>
        <v>2.9999999999999933</v>
      </c>
      <c r="K1386" s="91">
        <f>施設別MDC別比率!$W1386*施設別MDC別比率!K1386</f>
        <v>32.999999999999957</v>
      </c>
      <c r="L1386" s="91">
        <f>施設別MDC別比率!$W1386*施設別MDC別比率!L1386</f>
        <v>0</v>
      </c>
      <c r="M1386" s="91">
        <f>施設別MDC別比率!$W1386*施設別MDC別比率!M1386</f>
        <v>11.000000000000014</v>
      </c>
      <c r="N1386" s="91">
        <f>施設別MDC別比率!$W1386*施設別MDC別比率!N1386</f>
        <v>12.999999999999991</v>
      </c>
      <c r="O1386" s="91">
        <f>施設別MDC別比率!$W1386*施設別MDC別比率!O1386</f>
        <v>9.9999999999999964</v>
      </c>
      <c r="P1386" s="91">
        <f>施設別MDC別比率!$W1386*施設別MDC別比率!P1386</f>
        <v>2.9999999999999933</v>
      </c>
      <c r="Q1386" s="91">
        <f>施設別MDC別比率!$W1386*施設別MDC別比率!Q1386</f>
        <v>4.9999999999999982</v>
      </c>
      <c r="R1386" s="91">
        <f>施設別MDC別比率!$W1386*施設別MDC別比率!R1386</f>
        <v>0</v>
      </c>
      <c r="S1386" s="91">
        <f>施設別MDC別比率!$W1386*施設別MDC別比率!S1386</f>
        <v>2.9999999999999933</v>
      </c>
      <c r="T1386" s="91">
        <f>施設別MDC別比率!$W1386*施設別MDC別比率!T1386</f>
        <v>0</v>
      </c>
      <c r="U1386" s="91">
        <f>施設別MDC別比率!$W1386*施設別MDC別比率!U1386</f>
        <v>21.000000000000011</v>
      </c>
      <c r="V1386" s="91">
        <f>施設別MDC別比率!$W1386*施設別MDC別比率!V1386</f>
        <v>2682</v>
      </c>
      <c r="W1386" s="50">
        <v>2682</v>
      </c>
      <c r="X1386" s="90" t="str">
        <f>IF(LEFT(VLOOKUP(A1386,施設概要表!A:C,3,FALSE),3)="011","●","")</f>
        <v/>
      </c>
    </row>
    <row r="1387" spans="1:24" hidden="1">
      <c r="A1387" s="46" t="s">
        <v>2581</v>
      </c>
      <c r="B1387" s="47" t="s">
        <v>2547</v>
      </c>
      <c r="C1387" s="48" t="s">
        <v>2413</v>
      </c>
      <c r="D1387" s="91">
        <f>施設別MDC別比率!$W1387*施設別MDC別比率!D1387</f>
        <v>29.000000000000011</v>
      </c>
      <c r="E1387" s="91">
        <f>施設別MDC別比率!$W1387*施設別MDC別比率!E1387</f>
        <v>0</v>
      </c>
      <c r="F1387" s="91">
        <f>施設別MDC別比率!$W1387*施設別MDC別比率!F1387</f>
        <v>15.000000000000004</v>
      </c>
      <c r="G1387" s="91">
        <f>施設別MDC別比率!$W1387*施設別MDC別比率!G1387</f>
        <v>44.000000000000007</v>
      </c>
      <c r="H1387" s="91">
        <f>施設別MDC別比率!$W1387*施設別MDC別比率!H1387</f>
        <v>47.999999999999901</v>
      </c>
      <c r="I1387" s="91">
        <f>施設別MDC別比率!$W1387*施設別MDC別比率!I1387</f>
        <v>36.000000000000014</v>
      </c>
      <c r="J1387" s="91">
        <f>施設別MDC別比率!$W1387*施設別MDC別比率!J1387</f>
        <v>44.000000000000007</v>
      </c>
      <c r="K1387" s="91">
        <f>施設別MDC別比率!$W1387*施設別MDC別比率!K1387</f>
        <v>23.999999999999996</v>
      </c>
      <c r="L1387" s="91">
        <f>施設別MDC別比率!$W1387*施設別MDC別比率!L1387</f>
        <v>2.0000000000000018</v>
      </c>
      <c r="M1387" s="91">
        <f>施設別MDC別比率!$W1387*施設別MDC別比率!M1387</f>
        <v>30.999999999999996</v>
      </c>
      <c r="N1387" s="91">
        <f>施設別MDC別比率!$W1387*施設別MDC別比率!N1387</f>
        <v>50.000000000000156</v>
      </c>
      <c r="O1387" s="91">
        <f>施設別MDC別比率!$W1387*施設別MDC別比率!O1387</f>
        <v>0</v>
      </c>
      <c r="P1387" s="91">
        <f>施設別MDC別比率!$W1387*施設別MDC別比率!P1387</f>
        <v>24.999999999999989</v>
      </c>
      <c r="Q1387" s="91">
        <f>施設別MDC別比率!$W1387*施設別MDC別比率!Q1387</f>
        <v>0</v>
      </c>
      <c r="R1387" s="91">
        <f>施設別MDC別比率!$W1387*施設別MDC別比率!R1387</f>
        <v>0</v>
      </c>
      <c r="S1387" s="91">
        <f>施設別MDC別比率!$W1387*施設別MDC別比率!S1387</f>
        <v>86.999999999999986</v>
      </c>
      <c r="T1387" s="91">
        <f>施設別MDC別比率!$W1387*施設別MDC別比率!T1387</f>
        <v>3.9999999999999991</v>
      </c>
      <c r="U1387" s="91">
        <f>施設別MDC別比率!$W1387*施設別MDC別比率!U1387</f>
        <v>7.0000000000000044</v>
      </c>
      <c r="V1387" s="91">
        <f>施設別MDC別比率!$W1387*施設別MDC別比率!V1387</f>
        <v>446</v>
      </c>
      <c r="W1387" s="50">
        <v>446</v>
      </c>
      <c r="X1387" s="90" t="str">
        <f>IF(LEFT(VLOOKUP(A1387,施設概要表!A:C,3,FALSE),3)="011","●","")</f>
        <v/>
      </c>
    </row>
    <row r="1388" spans="1:24" hidden="1">
      <c r="A1388" s="46" t="s">
        <v>2583</v>
      </c>
      <c r="B1388" s="47" t="s">
        <v>2651</v>
      </c>
      <c r="C1388" s="48" t="s">
        <v>5904</v>
      </c>
      <c r="D1388" s="91">
        <f>施設別MDC別比率!$W1388*施設別MDC別比率!D1388</f>
        <v>24.999999999999979</v>
      </c>
      <c r="E1388" s="91">
        <f>施設別MDC別比率!$W1388*施設別MDC別比率!E1388</f>
        <v>0</v>
      </c>
      <c r="F1388" s="91">
        <f>施設別MDC別比率!$W1388*施設別MDC別比率!F1388</f>
        <v>88.000000000000313</v>
      </c>
      <c r="G1388" s="91">
        <f>施設別MDC別比率!$W1388*施設別MDC別比率!G1388</f>
        <v>92.00000000000027</v>
      </c>
      <c r="H1388" s="91">
        <f>施設別MDC別比率!$W1388*施設別MDC別比率!H1388</f>
        <v>42.000000000000007</v>
      </c>
      <c r="I1388" s="91">
        <f>施設別MDC別比率!$W1388*施設別MDC別比率!I1388</f>
        <v>147.99999999999997</v>
      </c>
      <c r="J1388" s="91">
        <f>施設別MDC別比率!$W1388*施設別MDC別比率!J1388</f>
        <v>78.999999999999758</v>
      </c>
      <c r="K1388" s="91">
        <f>施設別MDC別比率!$W1388*施設別MDC別比率!K1388</f>
        <v>17.999999999999982</v>
      </c>
      <c r="L1388" s="91">
        <f>施設別MDC別比率!$W1388*施設別MDC別比率!L1388</f>
        <v>0</v>
      </c>
      <c r="M1388" s="91">
        <f>施設別MDC別比率!$W1388*施設別MDC別比率!M1388</f>
        <v>24.999999999999979</v>
      </c>
      <c r="N1388" s="91">
        <f>施設別MDC別比率!$W1388*施設別MDC別比率!N1388</f>
        <v>19.999999999999968</v>
      </c>
      <c r="O1388" s="91">
        <f>施設別MDC別比率!$W1388*施設別MDC別比率!O1388</f>
        <v>0</v>
      </c>
      <c r="P1388" s="91">
        <f>施設別MDC別比率!$W1388*施設別MDC別比率!P1388</f>
        <v>1.9999999999999967</v>
      </c>
      <c r="Q1388" s="91">
        <f>施設別MDC別比率!$W1388*施設別MDC別比率!Q1388</f>
        <v>0</v>
      </c>
      <c r="R1388" s="91">
        <f>施設別MDC別比率!$W1388*施設別MDC別比率!R1388</f>
        <v>0</v>
      </c>
      <c r="S1388" s="91">
        <f>施設別MDC別比率!$W1388*施設別MDC別比率!S1388</f>
        <v>238.99999999999966</v>
      </c>
      <c r="T1388" s="91">
        <f>施設別MDC別比率!$W1388*施設別MDC別比率!T1388</f>
        <v>4.0000000000000018</v>
      </c>
      <c r="U1388" s="91">
        <f>施設別MDC別比率!$W1388*施設別MDC別比率!U1388</f>
        <v>4.0000000000000018</v>
      </c>
      <c r="V1388" s="91">
        <f>施設別MDC別比率!$W1388*施設別MDC別比率!V1388</f>
        <v>786</v>
      </c>
      <c r="W1388" s="50">
        <v>786</v>
      </c>
      <c r="X1388" s="90" t="str">
        <f>IF(LEFT(VLOOKUP(A1388,施設概要表!A:C,3,FALSE),3)="011","●","")</f>
        <v/>
      </c>
    </row>
    <row r="1389" spans="1:24" hidden="1">
      <c r="A1389" s="46" t="s">
        <v>2585</v>
      </c>
      <c r="B1389" s="47" t="s">
        <v>2549</v>
      </c>
      <c r="C1389" s="48" t="s">
        <v>3331</v>
      </c>
      <c r="D1389" s="91">
        <f>施設別MDC別比率!$W1389*施設別MDC別比率!D1389</f>
        <v>32</v>
      </c>
      <c r="E1389" s="91">
        <f>施設別MDC別比率!$W1389*施設別MDC別比率!E1389</f>
        <v>0</v>
      </c>
      <c r="F1389" s="91">
        <f>施設別MDC別比率!$W1389*施設別MDC別比率!F1389</f>
        <v>78.999999999999872</v>
      </c>
      <c r="G1389" s="91">
        <f>施設別MDC別比率!$W1389*施設別MDC別比率!G1389</f>
        <v>139.99999999999977</v>
      </c>
      <c r="H1389" s="91">
        <f>施設別MDC別比率!$W1389*施設別MDC別比率!H1389</f>
        <v>49</v>
      </c>
      <c r="I1389" s="91">
        <f>施設別MDC別比率!$W1389*施設別MDC別比率!I1389</f>
        <v>261</v>
      </c>
      <c r="J1389" s="91">
        <f>施設別MDC別比率!$W1389*施設別MDC別比率!J1389</f>
        <v>13.000000000000023</v>
      </c>
      <c r="K1389" s="91">
        <f>施設別MDC別比率!$W1389*施設別MDC別比率!K1389</f>
        <v>6.9999999999999964</v>
      </c>
      <c r="L1389" s="91">
        <f>施設別MDC別比率!$W1389*施設別MDC別比率!L1389</f>
        <v>0</v>
      </c>
      <c r="M1389" s="91">
        <f>施設別MDC別比率!$W1389*施設別MDC別比率!M1389</f>
        <v>67.999999999999986</v>
      </c>
      <c r="N1389" s="91">
        <f>施設別MDC別比率!$W1389*施設別MDC別比率!N1389</f>
        <v>38.999999999999993</v>
      </c>
      <c r="O1389" s="91">
        <f>施設別MDC別比率!$W1389*施設別MDC別比率!O1389</f>
        <v>2.0000000000000009</v>
      </c>
      <c r="P1389" s="91">
        <f>施設別MDC別比率!$W1389*施設別MDC別比率!P1389</f>
        <v>16.999999999999996</v>
      </c>
      <c r="Q1389" s="91">
        <f>施設別MDC別比率!$W1389*施設別MDC別比率!Q1389</f>
        <v>0</v>
      </c>
      <c r="R1389" s="91">
        <f>施設別MDC別比率!$W1389*施設別MDC別比率!R1389</f>
        <v>0</v>
      </c>
      <c r="S1389" s="91">
        <f>施設別MDC別比率!$W1389*施設別MDC別比率!S1389</f>
        <v>4.0000000000000018</v>
      </c>
      <c r="T1389" s="91">
        <f>施設別MDC別比率!$W1389*施設別MDC別比率!T1389</f>
        <v>2.0000000000000009</v>
      </c>
      <c r="U1389" s="91">
        <f>施設別MDC別比率!$W1389*施設別MDC別比率!U1389</f>
        <v>13.000000000000023</v>
      </c>
      <c r="V1389" s="91">
        <f>施設別MDC別比率!$W1389*施設別MDC別比率!V1389</f>
        <v>726</v>
      </c>
      <c r="W1389" s="50">
        <v>726</v>
      </c>
      <c r="X1389" s="90" t="str">
        <f>IF(LEFT(VLOOKUP(A1389,施設概要表!A:C,3,FALSE),3)="011","●","")</f>
        <v/>
      </c>
    </row>
    <row r="1390" spans="1:24" hidden="1">
      <c r="A1390" s="46" t="s">
        <v>2587</v>
      </c>
      <c r="B1390" s="47" t="s">
        <v>2551</v>
      </c>
      <c r="C1390" s="48" t="s">
        <v>2426</v>
      </c>
      <c r="D1390" s="91">
        <f>施設別MDC別比率!$W1390*施設別MDC別比率!D1390</f>
        <v>32.000000000000014</v>
      </c>
      <c r="E1390" s="91">
        <f>施設別MDC別比率!$W1390*施設別MDC別比率!E1390</f>
        <v>95</v>
      </c>
      <c r="F1390" s="91">
        <f>施設別MDC別比率!$W1390*施設別MDC別比率!F1390</f>
        <v>61.000000000000007</v>
      </c>
      <c r="G1390" s="91">
        <f>施設別MDC別比率!$W1390*施設別MDC別比率!G1390</f>
        <v>186.00000000000054</v>
      </c>
      <c r="H1390" s="91">
        <f>施設別MDC別比率!$W1390*施設別MDC別比率!H1390</f>
        <v>151.99999999999977</v>
      </c>
      <c r="I1390" s="91">
        <f>施設別MDC別比率!$W1390*施設別MDC別比率!I1390</f>
        <v>207.99999999999991</v>
      </c>
      <c r="J1390" s="91">
        <f>施設別MDC別比率!$W1390*施設別MDC別比率!J1390</f>
        <v>101.00000000000006</v>
      </c>
      <c r="K1390" s="91">
        <f>施設別MDC別比率!$W1390*施設別MDC別比率!K1390</f>
        <v>28.000000000000064</v>
      </c>
      <c r="L1390" s="91">
        <f>施設別MDC別比率!$W1390*施設別MDC別比率!L1390</f>
        <v>1</v>
      </c>
      <c r="M1390" s="91">
        <f>施設別MDC別比率!$W1390*施設別MDC別比率!M1390</f>
        <v>45.000000000000057</v>
      </c>
      <c r="N1390" s="91">
        <f>施設別MDC別比率!$W1390*施設別MDC別比率!N1390</f>
        <v>161.00000000000051</v>
      </c>
      <c r="O1390" s="91">
        <f>施設別MDC別比率!$W1390*施設別MDC別比率!O1390</f>
        <v>0</v>
      </c>
      <c r="P1390" s="91">
        <f>施設別MDC別比率!$W1390*施設別MDC別比率!P1390</f>
        <v>15.999999999999943</v>
      </c>
      <c r="Q1390" s="91">
        <f>施設別MDC別比率!$W1390*施設別MDC別比率!Q1390</f>
        <v>2.0000000000000027</v>
      </c>
      <c r="R1390" s="91">
        <f>施設別MDC別比率!$W1390*施設別MDC別比率!R1390</f>
        <v>4.0000000000000053</v>
      </c>
      <c r="S1390" s="91">
        <f>施設別MDC別比率!$W1390*施設別MDC別比率!S1390</f>
        <v>105.99999999999994</v>
      </c>
      <c r="T1390" s="91">
        <f>施設別MDC別比率!$W1390*施設別MDC別比率!T1390</f>
        <v>5.9999999999999947</v>
      </c>
      <c r="U1390" s="91">
        <f>施設別MDC別比率!$W1390*施設別MDC別比率!U1390</f>
        <v>79.000000000000057</v>
      </c>
      <c r="V1390" s="91">
        <f>施設別MDC別比率!$W1390*施設別MDC別比率!V1390</f>
        <v>1283</v>
      </c>
      <c r="W1390" s="50">
        <v>1283</v>
      </c>
      <c r="X1390" s="90" t="str">
        <f>IF(LEFT(VLOOKUP(A1390,施設概要表!A:C,3,FALSE),3)="011","●","")</f>
        <v/>
      </c>
    </row>
    <row r="1391" spans="1:24" hidden="1">
      <c r="A1391" s="46" t="s">
        <v>2588</v>
      </c>
      <c r="B1391" s="47" t="s">
        <v>2553</v>
      </c>
      <c r="C1391" s="48" t="s">
        <v>2428</v>
      </c>
      <c r="D1391" s="91">
        <f>施設別MDC別比率!$W1391*施設別MDC別比率!D1391</f>
        <v>73.000000000000014</v>
      </c>
      <c r="E1391" s="91">
        <f>施設別MDC別比率!$W1391*施設別MDC別比率!E1391</f>
        <v>0</v>
      </c>
      <c r="F1391" s="91">
        <f>施設別MDC別比率!$W1391*施設別MDC別比率!F1391</f>
        <v>11.00000000000002</v>
      </c>
      <c r="G1391" s="91">
        <f>施設別MDC別比率!$W1391*施設別MDC別比率!G1391</f>
        <v>101.99999999999979</v>
      </c>
      <c r="H1391" s="91">
        <f>施設別MDC別比率!$W1391*施設別MDC別比率!H1391</f>
        <v>53</v>
      </c>
      <c r="I1391" s="91">
        <f>施設別MDC別比率!$W1391*施設別MDC別比率!I1391</f>
        <v>204.00000000000028</v>
      </c>
      <c r="J1391" s="91">
        <f>施設別MDC別比率!$W1391*施設別MDC別比率!J1391</f>
        <v>11.00000000000002</v>
      </c>
      <c r="K1391" s="91">
        <f>施設別MDC別比率!$W1391*施設別MDC別比率!K1391</f>
        <v>4.0000000000000018</v>
      </c>
      <c r="L1391" s="91">
        <f>施設別MDC別比率!$W1391*施設別MDC別比率!L1391</f>
        <v>0.99999999999999689</v>
      </c>
      <c r="M1391" s="91">
        <f>施設別MDC別比率!$W1391*施設別MDC別比率!M1391</f>
        <v>9.999999999999968</v>
      </c>
      <c r="N1391" s="91">
        <f>施設別MDC別比率!$W1391*施設別MDC別比率!N1391</f>
        <v>61.999999999999986</v>
      </c>
      <c r="O1391" s="91">
        <f>施設別MDC別比率!$W1391*施設別MDC別比率!O1391</f>
        <v>0.99999999999999689</v>
      </c>
      <c r="P1391" s="91">
        <f>施設別MDC別比率!$W1391*施設別MDC別比率!P1391</f>
        <v>12.999999999999988</v>
      </c>
      <c r="Q1391" s="91">
        <f>施設別MDC別比率!$W1391*施設別MDC別比率!Q1391</f>
        <v>0</v>
      </c>
      <c r="R1391" s="91">
        <f>施設別MDC別比率!$W1391*施設別MDC別比率!R1391</f>
        <v>0</v>
      </c>
      <c r="S1391" s="91">
        <f>施設別MDC別比率!$W1391*施設別MDC別比率!S1391</f>
        <v>134.9999999999998</v>
      </c>
      <c r="T1391" s="91">
        <f>施設別MDC別比率!$W1391*施設別MDC別比率!T1391</f>
        <v>8.0000000000000036</v>
      </c>
      <c r="U1391" s="91">
        <f>施設別MDC別比率!$W1391*施設別MDC別比率!U1391</f>
        <v>13.99999999999997</v>
      </c>
      <c r="V1391" s="91">
        <f>施設別MDC別比率!$W1391*施設別MDC別比率!V1391</f>
        <v>702</v>
      </c>
      <c r="W1391" s="50">
        <v>702</v>
      </c>
      <c r="X1391" s="90" t="str">
        <f>IF(LEFT(VLOOKUP(A1391,施設概要表!A:C,3,FALSE),3)="011","●","")</f>
        <v/>
      </c>
    </row>
    <row r="1392" spans="1:24" hidden="1">
      <c r="A1392" s="46" t="s">
        <v>2590</v>
      </c>
      <c r="B1392" s="47" t="s">
        <v>2555</v>
      </c>
      <c r="C1392" s="48" t="s">
        <v>2429</v>
      </c>
      <c r="D1392" s="91">
        <f>施設別MDC別比率!$W1392*施設別MDC別比率!D1392</f>
        <v>9.9999999999999787</v>
      </c>
      <c r="E1392" s="91">
        <f>施設別MDC別比率!$W1392*施設別MDC別比率!E1392</f>
        <v>0</v>
      </c>
      <c r="F1392" s="91">
        <f>施設別MDC別比率!$W1392*施設別MDC別比率!F1392</f>
        <v>7.0000000000000098</v>
      </c>
      <c r="G1392" s="91">
        <f>施設別MDC別比率!$W1392*施設別MDC別比率!G1392</f>
        <v>52.999999999999979</v>
      </c>
      <c r="H1392" s="91">
        <f>施設別MDC別比率!$W1392*施設別MDC別比率!H1392</f>
        <v>34.999999999999986</v>
      </c>
      <c r="I1392" s="91">
        <f>施設別MDC別比率!$W1392*施設別MDC別比率!I1392</f>
        <v>213.99999999999986</v>
      </c>
      <c r="J1392" s="91">
        <f>施設別MDC別比率!$W1392*施設別MDC別比率!J1392</f>
        <v>21.999999999999979</v>
      </c>
      <c r="K1392" s="91">
        <f>施設別MDC別比率!$W1392*施設別MDC別比率!K1392</f>
        <v>27.000000000000025</v>
      </c>
      <c r="L1392" s="91">
        <f>施設別MDC別比率!$W1392*施設別MDC別比率!L1392</f>
        <v>3.9999999999999978</v>
      </c>
      <c r="M1392" s="91">
        <f>施設別MDC別比率!$W1392*施設別MDC別比率!M1392</f>
        <v>10.999999999999989</v>
      </c>
      <c r="N1392" s="91">
        <f>施設別MDC別比率!$W1392*施設別MDC別比率!N1392</f>
        <v>139</v>
      </c>
      <c r="O1392" s="91">
        <f>施設別MDC別比率!$W1392*施設別MDC別比率!O1392</f>
        <v>0</v>
      </c>
      <c r="P1392" s="91">
        <f>施設別MDC別比率!$W1392*施設別MDC別比率!P1392</f>
        <v>8.0000000000000195</v>
      </c>
      <c r="Q1392" s="91">
        <f>施設別MDC別比率!$W1392*施設別MDC別比率!Q1392</f>
        <v>0</v>
      </c>
      <c r="R1392" s="91">
        <f>施設別MDC別比率!$W1392*施設別MDC別比率!R1392</f>
        <v>0</v>
      </c>
      <c r="S1392" s="91">
        <f>施設別MDC別比率!$W1392*施設別MDC別比率!S1392</f>
        <v>58.999999999999986</v>
      </c>
      <c r="T1392" s="91">
        <f>施設別MDC別比率!$W1392*施設別MDC別比率!T1392</f>
        <v>0</v>
      </c>
      <c r="U1392" s="91">
        <f>施設別MDC別比率!$W1392*施設別MDC別比率!U1392</f>
        <v>5.0000000000000018</v>
      </c>
      <c r="V1392" s="91">
        <f>施設別MDC別比率!$W1392*施設別MDC別比率!V1392</f>
        <v>594</v>
      </c>
      <c r="W1392" s="50">
        <v>594</v>
      </c>
      <c r="X1392" s="90" t="str">
        <f>IF(LEFT(VLOOKUP(A1392,施設概要表!A:C,3,FALSE),3)="011","●","")</f>
        <v/>
      </c>
    </row>
    <row r="1393" spans="1:24" hidden="1">
      <c r="A1393" s="46" t="s">
        <v>2592</v>
      </c>
      <c r="B1393" s="47" t="s">
        <v>2556</v>
      </c>
      <c r="C1393" s="48" t="s">
        <v>2431</v>
      </c>
      <c r="D1393" s="91">
        <f>施設別MDC別比率!$W1393*施設別MDC別比率!D1393</f>
        <v>68.999999999999972</v>
      </c>
      <c r="E1393" s="91">
        <f>施設別MDC別比率!$W1393*施設別MDC別比率!E1393</f>
        <v>0</v>
      </c>
      <c r="F1393" s="91">
        <f>施設別MDC別比率!$W1393*施設別MDC別比率!F1393</f>
        <v>29.999999999999986</v>
      </c>
      <c r="G1393" s="91">
        <f>施設別MDC別比率!$W1393*施設別MDC別比率!G1393</f>
        <v>75.999999999999986</v>
      </c>
      <c r="H1393" s="91">
        <f>施設別MDC別比率!$W1393*施設別MDC別比率!H1393</f>
        <v>33.000000000000014</v>
      </c>
      <c r="I1393" s="91">
        <f>施設別MDC別比率!$W1393*施設別MDC別比率!I1393</f>
        <v>273.99999999999989</v>
      </c>
      <c r="J1393" s="91">
        <f>施設別MDC別比率!$W1393*施設別MDC別比率!J1393</f>
        <v>29.000000000000004</v>
      </c>
      <c r="K1393" s="91">
        <f>施設別MDC別比率!$W1393*施設別MDC別比率!K1393</f>
        <v>12.000000000000011</v>
      </c>
      <c r="L1393" s="91">
        <f>施設別MDC別比率!$W1393*施設別MDC別比率!L1393</f>
        <v>0</v>
      </c>
      <c r="M1393" s="91">
        <f>施設別MDC別比率!$W1393*施設別MDC別比率!M1393</f>
        <v>45.000000000000021</v>
      </c>
      <c r="N1393" s="91">
        <f>施設別MDC別比率!$W1393*施設別MDC別比率!N1393</f>
        <v>50.999999999999986</v>
      </c>
      <c r="O1393" s="91">
        <f>施設別MDC別比率!$W1393*施設別MDC別比率!O1393</f>
        <v>0</v>
      </c>
      <c r="P1393" s="91">
        <f>施設別MDC別比率!$W1393*施設別MDC別比率!P1393</f>
        <v>53.000000000000028</v>
      </c>
      <c r="Q1393" s="91">
        <f>施設別MDC別比率!$W1393*施設別MDC別比率!Q1393</f>
        <v>0</v>
      </c>
      <c r="R1393" s="91">
        <f>施設別MDC別比率!$W1393*施設別MDC別比率!R1393</f>
        <v>0</v>
      </c>
      <c r="S1393" s="91">
        <f>施設別MDC別比率!$W1393*施設別MDC別比率!S1393</f>
        <v>111.00000000000036</v>
      </c>
      <c r="T1393" s="91">
        <f>施設別MDC別比率!$W1393*施設別MDC別比率!T1393</f>
        <v>0</v>
      </c>
      <c r="U1393" s="91">
        <f>施設別MDC別比率!$W1393*施設別MDC別比率!U1393</f>
        <v>5.0000000000000009</v>
      </c>
      <c r="V1393" s="91">
        <f>施設別MDC別比率!$W1393*施設別MDC別比率!V1393</f>
        <v>788</v>
      </c>
      <c r="W1393" s="50">
        <v>788</v>
      </c>
      <c r="X1393" s="90" t="str">
        <f>IF(LEFT(VLOOKUP(A1393,施設概要表!A:C,3,FALSE),3)="011","●","")</f>
        <v/>
      </c>
    </row>
    <row r="1394" spans="1:24" hidden="1">
      <c r="A1394" s="46" t="s">
        <v>2593</v>
      </c>
      <c r="B1394" s="47" t="s">
        <v>2558</v>
      </c>
      <c r="C1394" s="48" t="s">
        <v>5905</v>
      </c>
      <c r="D1394" s="91">
        <f>施設別MDC別比率!$W1394*施設別MDC別比率!D1394</f>
        <v>268.99999999999989</v>
      </c>
      <c r="E1394" s="91">
        <f>施設別MDC別比率!$W1394*施設別MDC別比率!E1394</f>
        <v>191</v>
      </c>
      <c r="F1394" s="91">
        <f>施設別MDC別比率!$W1394*施設別MDC別比率!F1394</f>
        <v>141.00000000000006</v>
      </c>
      <c r="G1394" s="91">
        <f>施設別MDC別比率!$W1394*施設別MDC別比率!G1394</f>
        <v>725.00000000000182</v>
      </c>
      <c r="H1394" s="91">
        <f>施設別MDC別比率!$W1394*施設別MDC別比率!H1394</f>
        <v>387.00000000000017</v>
      </c>
      <c r="I1394" s="91">
        <f>施設別MDC別比率!$W1394*施設別MDC別比率!I1394</f>
        <v>1479.9999999999973</v>
      </c>
      <c r="J1394" s="91">
        <f>施設別MDC別比率!$W1394*施設別MDC別比率!J1394</f>
        <v>671.00000000000034</v>
      </c>
      <c r="K1394" s="91">
        <f>施設別MDC別比率!$W1394*施設別MDC別比率!K1394</f>
        <v>82.000000000000213</v>
      </c>
      <c r="L1394" s="91">
        <f>施設別MDC別比率!$W1394*施設別MDC別比率!L1394</f>
        <v>36</v>
      </c>
      <c r="M1394" s="91">
        <f>施設別MDC別比率!$W1394*施設別MDC別比率!M1394</f>
        <v>136.99999999999974</v>
      </c>
      <c r="N1394" s="91">
        <f>施設別MDC別比率!$W1394*施設別MDC別比率!N1394</f>
        <v>443.99999999999983</v>
      </c>
      <c r="O1394" s="91">
        <f>施設別MDC別比率!$W1394*施設別MDC別比率!O1394</f>
        <v>37.999999999999986</v>
      </c>
      <c r="P1394" s="91">
        <f>施設別MDC別比率!$W1394*施設別MDC別比率!P1394</f>
        <v>182.00000000000017</v>
      </c>
      <c r="Q1394" s="91">
        <f>施設別MDC別比率!$W1394*施設別MDC別比率!Q1394</f>
        <v>3.9999999999999978</v>
      </c>
      <c r="R1394" s="91">
        <f>施設別MDC別比率!$W1394*施設別MDC別比率!R1394</f>
        <v>0</v>
      </c>
      <c r="S1394" s="91">
        <f>施設別MDC別比率!$W1394*施設別MDC別比率!S1394</f>
        <v>806.99999999999989</v>
      </c>
      <c r="T1394" s="91">
        <f>施設別MDC別比率!$W1394*施設別MDC別比率!T1394</f>
        <v>16.000000000000014</v>
      </c>
      <c r="U1394" s="91">
        <f>施設別MDC別比率!$W1394*施設別MDC別比率!U1394</f>
        <v>58.999999999999829</v>
      </c>
      <c r="V1394" s="91">
        <f>施設別MDC別比率!$W1394*施設別MDC別比率!V1394</f>
        <v>5669</v>
      </c>
      <c r="W1394" s="50">
        <v>5669</v>
      </c>
      <c r="X1394" s="90" t="str">
        <f>IF(LEFT(VLOOKUP(A1394,施設概要表!A:C,3,FALSE),3)="011","●","")</f>
        <v/>
      </c>
    </row>
    <row r="1395" spans="1:24" hidden="1">
      <c r="A1395" s="46" t="s">
        <v>2595</v>
      </c>
      <c r="B1395" s="47" t="s">
        <v>2560</v>
      </c>
      <c r="C1395" s="48" t="s">
        <v>5906</v>
      </c>
      <c r="D1395" s="91">
        <f>施設別MDC別比率!$W1395*施設別MDC別比率!D1395</f>
        <v>582</v>
      </c>
      <c r="E1395" s="91">
        <f>施設別MDC別比率!$W1395*施設別MDC別比率!E1395</f>
        <v>133.99999999999949</v>
      </c>
      <c r="F1395" s="91">
        <f>施設別MDC別比率!$W1395*施設別MDC別比率!F1395</f>
        <v>636.99999999999966</v>
      </c>
      <c r="G1395" s="91">
        <f>施設別MDC別比率!$W1395*施設別MDC別比率!G1395</f>
        <v>1156.9999999999986</v>
      </c>
      <c r="H1395" s="91">
        <f>施設別MDC別比率!$W1395*施設別MDC別比率!H1395</f>
        <v>1228.0000000000005</v>
      </c>
      <c r="I1395" s="91">
        <f>施設別MDC別比率!$W1395*施設別MDC別比率!I1395</f>
        <v>2284.9999999999959</v>
      </c>
      <c r="J1395" s="91">
        <f>施設別MDC別比率!$W1395*施設別MDC別比率!J1395</f>
        <v>598.99999999999966</v>
      </c>
      <c r="K1395" s="91">
        <f>施設別MDC別比率!$W1395*施設別MDC別比率!K1395</f>
        <v>165.00000000000006</v>
      </c>
      <c r="L1395" s="91">
        <f>施設別MDC別比率!$W1395*施設別MDC別比率!L1395</f>
        <v>175.00000000000037</v>
      </c>
      <c r="M1395" s="91">
        <f>施設別MDC別比率!$W1395*施設別MDC別比率!M1395</f>
        <v>305.99999999999994</v>
      </c>
      <c r="N1395" s="91">
        <f>施設別MDC別比率!$W1395*施設別MDC別比率!N1395</f>
        <v>750.99999999999955</v>
      </c>
      <c r="O1395" s="91">
        <f>施設別MDC別比率!$W1395*施設別MDC別比率!O1395</f>
        <v>351.00000000000034</v>
      </c>
      <c r="P1395" s="91">
        <f>施設別MDC別比率!$W1395*施設別MDC別比率!P1395</f>
        <v>622.00000000000023</v>
      </c>
      <c r="Q1395" s="91">
        <f>施設別MDC別比率!$W1395*施設別MDC別比率!Q1395</f>
        <v>113.99999999999989</v>
      </c>
      <c r="R1395" s="91">
        <f>施設別MDC別比率!$W1395*施設別MDC別比率!R1395</f>
        <v>53.999999999999957</v>
      </c>
      <c r="S1395" s="91">
        <f>施設別MDC別比率!$W1395*施設別MDC別比率!S1395</f>
        <v>966.00000000000023</v>
      </c>
      <c r="T1395" s="91">
        <f>施設別MDC別比率!$W1395*施設別MDC別比率!T1395</f>
        <v>7.0000000000000044</v>
      </c>
      <c r="U1395" s="91">
        <f>施設別MDC別比率!$W1395*施設別MDC別比率!U1395</f>
        <v>165.00000000000006</v>
      </c>
      <c r="V1395" s="91">
        <f>施設別MDC別比率!$W1395*施設別MDC別比率!V1395</f>
        <v>10298</v>
      </c>
      <c r="W1395" s="50">
        <v>10298</v>
      </c>
      <c r="X1395" s="90" t="str">
        <f>IF(LEFT(VLOOKUP(A1395,施設概要表!A:C,3,FALSE),3)="011","●","")</f>
        <v/>
      </c>
    </row>
    <row r="1396" spans="1:24" hidden="1">
      <c r="A1396" s="46" t="s">
        <v>2597</v>
      </c>
      <c r="B1396" s="47" t="s">
        <v>2561</v>
      </c>
      <c r="C1396" s="48" t="s">
        <v>2433</v>
      </c>
      <c r="D1396" s="91">
        <f>施設別MDC別比率!$W1396*施設別MDC別比率!D1396</f>
        <v>296.0000000000004</v>
      </c>
      <c r="E1396" s="91">
        <f>施設別MDC別比率!$W1396*施設別MDC別比率!E1396</f>
        <v>978.00000000000034</v>
      </c>
      <c r="F1396" s="91">
        <f>施設別MDC別比率!$W1396*施設別MDC別比率!F1396</f>
        <v>227.99999999999997</v>
      </c>
      <c r="G1396" s="91">
        <f>施設別MDC別比率!$W1396*施設別MDC別比率!G1396</f>
        <v>1038.0000000000002</v>
      </c>
      <c r="H1396" s="91">
        <f>施設別MDC別比率!$W1396*施設別MDC別比率!H1396</f>
        <v>307.00000000000028</v>
      </c>
      <c r="I1396" s="91">
        <f>施設別MDC別比率!$W1396*施設別MDC別比率!I1396</f>
        <v>3967.0000000000036</v>
      </c>
      <c r="J1396" s="91">
        <f>施設別MDC別比率!$W1396*施設別MDC別比率!J1396</f>
        <v>276.00000000000045</v>
      </c>
      <c r="K1396" s="91">
        <f>施設別MDC別比率!$W1396*施設別MDC別比率!K1396</f>
        <v>193.00000000000031</v>
      </c>
      <c r="L1396" s="91">
        <f>施設別MDC別比率!$W1396*施設別MDC別比率!L1396</f>
        <v>204.00000000000026</v>
      </c>
      <c r="M1396" s="91">
        <f>施設別MDC別比率!$W1396*施設別MDC別比率!M1396</f>
        <v>370.00000000000051</v>
      </c>
      <c r="N1396" s="91">
        <f>施設別MDC別比率!$W1396*施設別MDC別比率!N1396</f>
        <v>745.99999999999966</v>
      </c>
      <c r="O1396" s="91">
        <f>施設別MDC別比率!$W1396*施設別MDC別比率!O1396</f>
        <v>557.00000000000011</v>
      </c>
      <c r="P1396" s="91">
        <f>施設別MDC別比率!$W1396*施設別MDC別比率!P1396</f>
        <v>81.999999999999972</v>
      </c>
      <c r="Q1396" s="91">
        <f>施設別MDC別比率!$W1396*施設別MDC別比率!Q1396</f>
        <v>43.999999999999972</v>
      </c>
      <c r="R1396" s="91">
        <f>施設別MDC別比率!$W1396*施設別MDC別比率!R1396</f>
        <v>11.999999999999966</v>
      </c>
      <c r="S1396" s="91">
        <f>施設別MDC別比率!$W1396*施設別MDC別比率!S1396</f>
        <v>913.00000000000023</v>
      </c>
      <c r="T1396" s="91">
        <f>施設別MDC別比率!$W1396*施設別MDC別比率!T1396</f>
        <v>7.9999999999999982</v>
      </c>
      <c r="U1396" s="91">
        <f>施設別MDC別比率!$W1396*施設別MDC別比率!U1396</f>
        <v>200.99999999999989</v>
      </c>
      <c r="V1396" s="91">
        <f>施設別MDC別比率!$W1396*施設別MDC別比率!V1396</f>
        <v>10420</v>
      </c>
      <c r="W1396" s="50">
        <v>10420</v>
      </c>
      <c r="X1396" s="90" t="str">
        <f>IF(LEFT(VLOOKUP(A1396,施設概要表!A:C,3,FALSE),3)="011","●","")</f>
        <v/>
      </c>
    </row>
    <row r="1397" spans="1:24" hidden="1">
      <c r="A1397" s="46" t="s">
        <v>2599</v>
      </c>
      <c r="B1397" s="47" t="s">
        <v>2563</v>
      </c>
      <c r="C1397" s="48" t="s">
        <v>5907</v>
      </c>
      <c r="D1397" s="91">
        <f>施設別MDC別比率!$W1397*施設別MDC別比率!D1397</f>
        <v>37.000000000000021</v>
      </c>
      <c r="E1397" s="91">
        <f>施設別MDC別比率!$W1397*施設別MDC別比率!E1397</f>
        <v>28.99999999999995</v>
      </c>
      <c r="F1397" s="91">
        <f>施設別MDC別比率!$W1397*施設別MDC別比率!F1397</f>
        <v>67.999999999999986</v>
      </c>
      <c r="G1397" s="91">
        <f>施設別MDC別比率!$W1397*施設別MDC別比率!G1397</f>
        <v>247.99999999999972</v>
      </c>
      <c r="H1397" s="91">
        <f>施設別MDC別比率!$W1397*施設別MDC別比率!H1397</f>
        <v>99.999999999999943</v>
      </c>
      <c r="I1397" s="91">
        <f>施設別MDC別比率!$W1397*施設別MDC別比率!I1397</f>
        <v>339.99999999999994</v>
      </c>
      <c r="J1397" s="91">
        <f>施設別MDC別比率!$W1397*施設別MDC別比率!J1397</f>
        <v>55.000000000000021</v>
      </c>
      <c r="K1397" s="91">
        <f>施設別MDC別比率!$W1397*施設別MDC別比率!K1397</f>
        <v>48.999999999999964</v>
      </c>
      <c r="L1397" s="91">
        <f>施設別MDC別比率!$W1397*施設別MDC別比率!L1397</f>
        <v>47.999999999999964</v>
      </c>
      <c r="M1397" s="91">
        <f>施設別MDC別比率!$W1397*施設別MDC別比率!M1397</f>
        <v>42.000000000000064</v>
      </c>
      <c r="N1397" s="91">
        <f>施設別MDC別比率!$W1397*施設別MDC別比率!N1397</f>
        <v>188.00000000000074</v>
      </c>
      <c r="O1397" s="91">
        <f>施設別MDC別比率!$W1397*施設別MDC別比率!O1397</f>
        <v>85.999999999999986</v>
      </c>
      <c r="P1397" s="91">
        <f>施設別MDC別比率!$W1397*施設別MDC別比率!P1397</f>
        <v>19.000000000000014</v>
      </c>
      <c r="Q1397" s="91">
        <f>施設別MDC別比率!$W1397*施設別MDC別比率!Q1397</f>
        <v>48.999999999999964</v>
      </c>
      <c r="R1397" s="91">
        <f>施設別MDC別比率!$W1397*施設別MDC別比率!R1397</f>
        <v>0</v>
      </c>
      <c r="S1397" s="91">
        <f>施設別MDC別比率!$W1397*施設別MDC別比率!S1397</f>
        <v>169.99999999999997</v>
      </c>
      <c r="T1397" s="91">
        <f>施設別MDC別比率!$W1397*施設別MDC別比率!T1397</f>
        <v>11.000000000000004</v>
      </c>
      <c r="U1397" s="91">
        <f>施設別MDC別比率!$W1397*施設別MDC別比率!U1397</f>
        <v>18.000000000000004</v>
      </c>
      <c r="V1397" s="91">
        <f>施設別MDC別比率!$W1397*施設別MDC別比率!V1397</f>
        <v>1557</v>
      </c>
      <c r="W1397" s="50">
        <v>1557</v>
      </c>
      <c r="X1397" s="90" t="str">
        <f>IF(LEFT(VLOOKUP(A1397,施設概要表!A:C,3,FALSE),3)="011","●","")</f>
        <v/>
      </c>
    </row>
    <row r="1398" spans="1:24" hidden="1">
      <c r="A1398" s="46" t="s">
        <v>2601</v>
      </c>
      <c r="B1398" s="47" t="s">
        <v>2565</v>
      </c>
      <c r="C1398" s="48" t="s">
        <v>2437</v>
      </c>
      <c r="D1398" s="91">
        <f>施設別MDC別比率!$W1398*施設別MDC別比率!D1398</f>
        <v>879.00000000000068</v>
      </c>
      <c r="E1398" s="91">
        <f>施設別MDC別比率!$W1398*施設別MDC別比率!E1398</f>
        <v>166.99999999999994</v>
      </c>
      <c r="F1398" s="91">
        <f>施設別MDC別比率!$W1398*施設別MDC別比率!F1398</f>
        <v>121.99999999999983</v>
      </c>
      <c r="G1398" s="91">
        <f>施設別MDC別比率!$W1398*施設別MDC別比率!G1398</f>
        <v>603.99999999999989</v>
      </c>
      <c r="H1398" s="91">
        <f>施設別MDC別比率!$W1398*施設別MDC別比率!H1398</f>
        <v>551</v>
      </c>
      <c r="I1398" s="91">
        <f>施設別MDC別比率!$W1398*施設別MDC別比率!I1398</f>
        <v>1789.999999999998</v>
      </c>
      <c r="J1398" s="91">
        <f>施設別MDC別比率!$W1398*施設別MDC別比率!J1398</f>
        <v>446.99999999999983</v>
      </c>
      <c r="K1398" s="91">
        <f>施設別MDC別比率!$W1398*施設別MDC別比率!K1398</f>
        <v>84.000000000000327</v>
      </c>
      <c r="L1398" s="91">
        <f>施設別MDC別比率!$W1398*施設別MDC別比率!L1398</f>
        <v>27.000000000000007</v>
      </c>
      <c r="M1398" s="91">
        <f>施設別MDC別比率!$W1398*施設別MDC別比率!M1398</f>
        <v>200.00000000000026</v>
      </c>
      <c r="N1398" s="91">
        <f>施設別MDC別比率!$W1398*施設別MDC別比率!N1398</f>
        <v>545</v>
      </c>
      <c r="O1398" s="91">
        <f>施設別MDC別比率!$W1398*施設別MDC別比率!O1398</f>
        <v>160.00000000000006</v>
      </c>
      <c r="P1398" s="91">
        <f>施設別MDC別比率!$W1398*施設別MDC別比率!P1398</f>
        <v>752.00000000000171</v>
      </c>
      <c r="Q1398" s="91">
        <f>施設別MDC別比率!$W1398*施設別MDC別比率!Q1398</f>
        <v>49</v>
      </c>
      <c r="R1398" s="91">
        <f>施設別MDC別比率!$W1398*施設別MDC別比率!R1398</f>
        <v>2.0000000000000027</v>
      </c>
      <c r="S1398" s="91">
        <f>施設別MDC別比率!$W1398*施設別MDC別比率!S1398</f>
        <v>707</v>
      </c>
      <c r="T1398" s="91">
        <f>施設別MDC別比率!$W1398*施設別MDC別比率!T1398</f>
        <v>20.000000000000025</v>
      </c>
      <c r="U1398" s="91">
        <f>施設別MDC別比率!$W1398*施設別MDC別比率!U1398</f>
        <v>165</v>
      </c>
      <c r="V1398" s="91">
        <f>施設別MDC別比率!$W1398*施設別MDC別比率!V1398</f>
        <v>7271</v>
      </c>
      <c r="W1398" s="50">
        <v>7271</v>
      </c>
      <c r="X1398" s="90" t="str">
        <f>IF(LEFT(VLOOKUP(A1398,施設概要表!A:C,3,FALSE),3)="011","●","")</f>
        <v/>
      </c>
    </row>
    <row r="1399" spans="1:24" hidden="1">
      <c r="A1399" s="46" t="s">
        <v>2603</v>
      </c>
      <c r="B1399" s="47" t="s">
        <v>2567</v>
      </c>
      <c r="C1399" s="48" t="s">
        <v>2439</v>
      </c>
      <c r="D1399" s="91">
        <f>施設別MDC別比率!$W1399*施設別MDC別比率!D1399</f>
        <v>24.000000000000043</v>
      </c>
      <c r="E1399" s="91">
        <f>施設別MDC別比率!$W1399*施設別MDC別比率!E1399</f>
        <v>0</v>
      </c>
      <c r="F1399" s="91">
        <f>施設別MDC別比率!$W1399*施設別MDC別比率!F1399</f>
        <v>47.000000000000036</v>
      </c>
      <c r="G1399" s="91">
        <f>施設別MDC別比率!$W1399*施設別MDC別比率!G1399</f>
        <v>75.999999999999986</v>
      </c>
      <c r="H1399" s="91">
        <f>施設別MDC別比率!$W1399*施設別MDC別比率!H1399</f>
        <v>130.00000000000003</v>
      </c>
      <c r="I1399" s="91">
        <f>施設別MDC別比率!$W1399*施設別MDC別比率!I1399</f>
        <v>705.00000000000057</v>
      </c>
      <c r="J1399" s="91">
        <f>施設別MDC別比率!$W1399*施設別MDC別比率!J1399</f>
        <v>71.999999999999957</v>
      </c>
      <c r="K1399" s="91">
        <f>施設別MDC別比率!$W1399*施設別MDC別比率!K1399</f>
        <v>24.999999999999922</v>
      </c>
      <c r="L1399" s="91">
        <f>施設別MDC別比率!$W1399*施設別MDC別比率!L1399</f>
        <v>21.99999999999994</v>
      </c>
      <c r="M1399" s="91">
        <f>施設別MDC別比率!$W1399*施設別MDC別比率!M1399</f>
        <v>47.000000000000036</v>
      </c>
      <c r="N1399" s="91">
        <f>施設別MDC別比率!$W1399*施設別MDC別比率!N1399</f>
        <v>301.00000000000085</v>
      </c>
      <c r="O1399" s="91">
        <f>施設別MDC別比率!$W1399*施設別MDC別比率!O1399</f>
        <v>163.00000000000006</v>
      </c>
      <c r="P1399" s="91">
        <f>施設別MDC別比率!$W1399*施設別MDC別比率!P1399</f>
        <v>25.999999999999975</v>
      </c>
      <c r="Q1399" s="91">
        <f>施設別MDC別比率!$W1399*施設別MDC別比率!Q1399</f>
        <v>10.000000000000004</v>
      </c>
      <c r="R1399" s="91">
        <f>施設別MDC別比率!$W1399*施設別MDC別比率!R1399</f>
        <v>0</v>
      </c>
      <c r="S1399" s="91">
        <f>施設別MDC別比率!$W1399*施設別MDC別比率!S1399</f>
        <v>61.999999999999943</v>
      </c>
      <c r="T1399" s="91">
        <f>施設別MDC別比率!$W1399*施設別MDC別比率!T1399</f>
        <v>2.0000000000000004</v>
      </c>
      <c r="U1399" s="91">
        <f>施設別MDC別比率!$W1399*施設別MDC別比率!U1399</f>
        <v>43</v>
      </c>
      <c r="V1399" s="91">
        <f>施設別MDC別比率!$W1399*施設別MDC別比率!V1399</f>
        <v>1755</v>
      </c>
      <c r="W1399" s="50">
        <v>1755</v>
      </c>
      <c r="X1399" s="90" t="str">
        <f>IF(LEFT(VLOOKUP(A1399,施設概要表!A:C,3,FALSE),3)="011","●","")</f>
        <v/>
      </c>
    </row>
    <row r="1400" spans="1:24" hidden="1">
      <c r="A1400" s="46" t="s">
        <v>2605</v>
      </c>
      <c r="B1400" s="47" t="s">
        <v>2569</v>
      </c>
      <c r="C1400" s="48" t="s">
        <v>2443</v>
      </c>
      <c r="D1400" s="91">
        <f>施設別MDC別比率!$W1400*施設別MDC別比率!D1400</f>
        <v>49.999999999999901</v>
      </c>
      <c r="E1400" s="91">
        <f>施設別MDC別比率!$W1400*施設別MDC別比率!E1400</f>
        <v>0</v>
      </c>
      <c r="F1400" s="91">
        <f>施設別MDC別比率!$W1400*施設別MDC別比率!F1400</f>
        <v>38.000000000000007</v>
      </c>
      <c r="G1400" s="91">
        <f>施設別MDC別比率!$W1400*施設別MDC別比率!G1400</f>
        <v>178.99999999999989</v>
      </c>
      <c r="H1400" s="91">
        <f>施設別MDC別比率!$W1400*施設別MDC別比率!H1400</f>
        <v>1772.9999999999998</v>
      </c>
      <c r="I1400" s="91">
        <f>施設別MDC別比率!$W1400*施設別MDC別比率!I1400</f>
        <v>457.00000000000068</v>
      </c>
      <c r="J1400" s="91">
        <f>施設別MDC別比率!$W1400*施設別MDC別比率!J1400</f>
        <v>120.99999999999993</v>
      </c>
      <c r="K1400" s="91">
        <f>施設別MDC別比率!$W1400*施設別MDC別比率!K1400</f>
        <v>14.000000000000014</v>
      </c>
      <c r="L1400" s="91">
        <f>施設別MDC別比率!$W1400*施設別MDC別比率!L1400</f>
        <v>2.9999999999999982</v>
      </c>
      <c r="M1400" s="91">
        <f>施設別MDC別比率!$W1400*施設別MDC別比率!M1400</f>
        <v>214.99999999999997</v>
      </c>
      <c r="N1400" s="91">
        <f>施設別MDC別比率!$W1400*施設別MDC別比率!N1400</f>
        <v>620.99999999999932</v>
      </c>
      <c r="O1400" s="91">
        <f>施設別MDC別比率!$W1400*施設別MDC別比率!O1400</f>
        <v>299.00000000000006</v>
      </c>
      <c r="P1400" s="91">
        <f>施設別MDC別比率!$W1400*施設別MDC別比率!P1400</f>
        <v>59.000000000000135</v>
      </c>
      <c r="Q1400" s="91">
        <f>施設別MDC別比率!$W1400*施設別MDC別比率!Q1400</f>
        <v>269.00000000000011</v>
      </c>
      <c r="R1400" s="91">
        <f>施設別MDC別比率!$W1400*施設別MDC別比率!R1400</f>
        <v>4.0000000000000009</v>
      </c>
      <c r="S1400" s="91">
        <f>施設別MDC別比率!$W1400*施設別MDC別比率!S1400</f>
        <v>90.999999999999986</v>
      </c>
      <c r="T1400" s="91">
        <f>施設別MDC別比率!$W1400*施設別MDC別比率!T1400</f>
        <v>4.0000000000000009</v>
      </c>
      <c r="U1400" s="91">
        <f>施設別MDC別比率!$W1400*施設別MDC別比率!U1400</f>
        <v>115.0000000000002</v>
      </c>
      <c r="V1400" s="91">
        <f>施設別MDC別比率!$W1400*施設別MDC別比率!V1400</f>
        <v>4312</v>
      </c>
      <c r="W1400" s="50">
        <v>4312</v>
      </c>
      <c r="X1400" s="90" t="str">
        <f>IF(LEFT(VLOOKUP(A1400,施設概要表!A:C,3,FALSE),3)="011","●","")</f>
        <v/>
      </c>
    </row>
    <row r="1401" spans="1:24" hidden="1">
      <c r="A1401" s="46" t="s">
        <v>2607</v>
      </c>
      <c r="B1401" s="47" t="s">
        <v>2571</v>
      </c>
      <c r="C1401" s="48" t="s">
        <v>2445</v>
      </c>
      <c r="D1401" s="91">
        <f>施設別MDC別比率!$W1401*施設別MDC別比率!D1401</f>
        <v>448.99999999999972</v>
      </c>
      <c r="E1401" s="91">
        <f>施設別MDC別比率!$W1401*施設別MDC別比率!E1401</f>
        <v>98.000000000000014</v>
      </c>
      <c r="F1401" s="91">
        <f>施設別MDC別比率!$W1401*施設別MDC別比率!F1401</f>
        <v>451.99999999999966</v>
      </c>
      <c r="G1401" s="91">
        <f>施設別MDC別比率!$W1401*施設別MDC別比率!G1401</f>
        <v>861.00000000000011</v>
      </c>
      <c r="H1401" s="91">
        <f>施設別MDC別比率!$W1401*施設別MDC別比率!H1401</f>
        <v>607.00000000000011</v>
      </c>
      <c r="I1401" s="91">
        <f>施設別MDC別比率!$W1401*施設別MDC別比率!I1401</f>
        <v>2585.0000000000032</v>
      </c>
      <c r="J1401" s="91">
        <f>施設別MDC別比率!$W1401*施設別MDC別比率!J1401</f>
        <v>549.00000000000011</v>
      </c>
      <c r="K1401" s="91">
        <f>施設別MDC別比率!$W1401*施設別MDC別比率!K1401</f>
        <v>82.999999999999943</v>
      </c>
      <c r="L1401" s="91">
        <f>施設別MDC別比率!$W1401*施設別MDC別比率!L1401</f>
        <v>68.999999999999986</v>
      </c>
      <c r="M1401" s="91">
        <f>施設別MDC別比率!$W1401*施設別MDC別比率!M1401</f>
        <v>424.00000000000017</v>
      </c>
      <c r="N1401" s="91">
        <f>施設別MDC別比率!$W1401*施設別MDC別比率!N1401</f>
        <v>947.99999999999966</v>
      </c>
      <c r="O1401" s="91">
        <f>施設別MDC別比率!$W1401*施設別MDC別比率!O1401</f>
        <v>452.99999999999966</v>
      </c>
      <c r="P1401" s="91">
        <f>施設別MDC別比率!$W1401*施設別MDC別比率!P1401</f>
        <v>1828.0000000000005</v>
      </c>
      <c r="Q1401" s="91">
        <f>施設別MDC別比率!$W1401*施設別MDC別比率!Q1401</f>
        <v>88.999999999999957</v>
      </c>
      <c r="R1401" s="91">
        <f>施設別MDC別比率!$W1401*施設別MDC別比率!R1401</f>
        <v>4.9999999999999991</v>
      </c>
      <c r="S1401" s="91">
        <f>施設別MDC別比率!$W1401*施設別MDC別比率!S1401</f>
        <v>616.00000000000011</v>
      </c>
      <c r="T1401" s="91">
        <f>施設別MDC別比率!$W1401*施設別MDC別比率!T1401</f>
        <v>0</v>
      </c>
      <c r="U1401" s="91">
        <f>施設別MDC別比率!$W1401*施設別MDC別比率!U1401</f>
        <v>82.999999999999943</v>
      </c>
      <c r="V1401" s="91">
        <f>施設別MDC別比率!$W1401*施設別MDC別比率!V1401</f>
        <v>10199</v>
      </c>
      <c r="W1401" s="50">
        <v>10199</v>
      </c>
      <c r="X1401" s="90" t="str">
        <f>IF(LEFT(VLOOKUP(A1401,施設概要表!A:C,3,FALSE),3)="011","●","")</f>
        <v/>
      </c>
    </row>
    <row r="1402" spans="1:24" hidden="1">
      <c r="A1402" s="46" t="s">
        <v>2609</v>
      </c>
      <c r="B1402" s="47" t="s">
        <v>2573</v>
      </c>
      <c r="C1402" s="48" t="s">
        <v>2450</v>
      </c>
      <c r="D1402" s="91">
        <f>施設別MDC別比率!$W1402*施設別MDC別比率!D1402</f>
        <v>29.000000000000018</v>
      </c>
      <c r="E1402" s="91">
        <f>施設別MDC別比率!$W1402*施設別MDC別比率!E1402</f>
        <v>0</v>
      </c>
      <c r="F1402" s="91">
        <f>施設別MDC別比率!$W1402*施設別MDC別比率!F1402</f>
        <v>4.9999999999999982</v>
      </c>
      <c r="G1402" s="91">
        <f>施設別MDC別比率!$W1402*施設別MDC別比率!G1402</f>
        <v>31.999999999999989</v>
      </c>
      <c r="H1402" s="91">
        <f>施設別MDC別比率!$W1402*施設別MDC別比率!H1402</f>
        <v>25.999999999999989</v>
      </c>
      <c r="I1402" s="91">
        <f>施設別MDC別比率!$W1402*施設別MDC別比率!I1402</f>
        <v>74.000000000000128</v>
      </c>
      <c r="J1402" s="91">
        <f>施設別MDC別比率!$W1402*施設別MDC別比率!J1402</f>
        <v>49.000000000000014</v>
      </c>
      <c r="K1402" s="91">
        <f>施設別MDC別比率!$W1402*施設別MDC別比率!K1402</f>
        <v>9.9999999999999964</v>
      </c>
      <c r="L1402" s="91">
        <f>施設別MDC別比率!$W1402*施設別MDC別比率!L1402</f>
        <v>0</v>
      </c>
      <c r="M1402" s="91">
        <f>施設別MDC別比率!$W1402*施設別MDC別比率!M1402</f>
        <v>27.999999999999989</v>
      </c>
      <c r="N1402" s="91">
        <f>施設別MDC別比率!$W1402*施設別MDC別比率!N1402</f>
        <v>31.999999999999989</v>
      </c>
      <c r="O1402" s="91">
        <f>施設別MDC別比率!$W1402*施設別MDC別比率!O1402</f>
        <v>0</v>
      </c>
      <c r="P1402" s="91">
        <f>施設別MDC別比率!$W1402*施設別MDC別比率!P1402</f>
        <v>7.9999999999999973</v>
      </c>
      <c r="Q1402" s="91">
        <f>施設別MDC別比率!$W1402*施設別MDC別比率!Q1402</f>
        <v>0.99999999999999967</v>
      </c>
      <c r="R1402" s="91">
        <f>施設別MDC別比率!$W1402*施設別MDC別比率!R1402</f>
        <v>0</v>
      </c>
      <c r="S1402" s="91">
        <f>施設別MDC別比率!$W1402*施設別MDC別比率!S1402</f>
        <v>227</v>
      </c>
      <c r="T1402" s="91">
        <f>施設別MDC別比率!$W1402*施設別MDC別比率!T1402</f>
        <v>23.000000000000018</v>
      </c>
      <c r="U1402" s="91">
        <f>施設別MDC別比率!$W1402*施設別MDC別比率!U1402</f>
        <v>7.9999999999999973</v>
      </c>
      <c r="V1402" s="91">
        <f>施設別MDC別比率!$W1402*施設別MDC別比率!V1402</f>
        <v>552</v>
      </c>
      <c r="W1402" s="50">
        <v>552</v>
      </c>
      <c r="X1402" s="90" t="str">
        <f>IF(LEFT(VLOOKUP(A1402,施設概要表!A:C,3,FALSE),3)="011","●","")</f>
        <v/>
      </c>
    </row>
    <row r="1403" spans="1:24" hidden="1">
      <c r="A1403" s="46" t="s">
        <v>2610</v>
      </c>
      <c r="B1403" s="47" t="s">
        <v>2575</v>
      </c>
      <c r="C1403" s="48" t="s">
        <v>2452</v>
      </c>
      <c r="D1403" s="91">
        <f>施設別MDC別比率!$W1403*施設別MDC別比率!D1403</f>
        <v>0</v>
      </c>
      <c r="E1403" s="91">
        <f>施設別MDC別比率!$W1403*施設別MDC別比率!E1403</f>
        <v>0</v>
      </c>
      <c r="F1403" s="91">
        <f>施設別MDC別比率!$W1403*施設別MDC別比率!F1403</f>
        <v>0</v>
      </c>
      <c r="G1403" s="91">
        <f>施設別MDC別比率!$W1403*施設別MDC別比率!G1403</f>
        <v>0</v>
      </c>
      <c r="H1403" s="91">
        <f>施設別MDC別比率!$W1403*施設別MDC別比率!H1403</f>
        <v>0</v>
      </c>
      <c r="I1403" s="91">
        <f>施設別MDC別比率!$W1403*施設別MDC別比率!I1403</f>
        <v>0</v>
      </c>
      <c r="J1403" s="91">
        <f>施設別MDC別比率!$W1403*施設別MDC別比率!J1403</f>
        <v>303.00000000000034</v>
      </c>
      <c r="K1403" s="91">
        <f>施設別MDC別比率!$W1403*施設別MDC別比率!K1403</f>
        <v>1.0000000000000011</v>
      </c>
      <c r="L1403" s="91">
        <f>施設別MDC別比率!$W1403*施設別MDC別比率!L1403</f>
        <v>0</v>
      </c>
      <c r="M1403" s="91">
        <f>施設別MDC別比率!$W1403*施設別MDC別比率!M1403</f>
        <v>0</v>
      </c>
      <c r="N1403" s="91">
        <f>施設別MDC別比率!$W1403*施設別MDC別比率!N1403</f>
        <v>0</v>
      </c>
      <c r="O1403" s="91">
        <f>施設別MDC別比率!$W1403*施設別MDC別比率!O1403</f>
        <v>0</v>
      </c>
      <c r="P1403" s="91">
        <f>施設別MDC別比率!$W1403*施設別MDC別比率!P1403</f>
        <v>0</v>
      </c>
      <c r="Q1403" s="91">
        <f>施設別MDC別比率!$W1403*施設別MDC別比率!Q1403</f>
        <v>0</v>
      </c>
      <c r="R1403" s="91">
        <f>施設別MDC別比率!$W1403*施設別MDC別比率!R1403</f>
        <v>0</v>
      </c>
      <c r="S1403" s="91">
        <f>施設別MDC別比率!$W1403*施設別MDC別比率!S1403</f>
        <v>392.99999999999989</v>
      </c>
      <c r="T1403" s="91">
        <f>施設別MDC別比率!$W1403*施設別MDC別比率!T1403</f>
        <v>0</v>
      </c>
      <c r="U1403" s="91">
        <f>施設別MDC別比率!$W1403*施設別MDC別比率!U1403</f>
        <v>11.999999999999986</v>
      </c>
      <c r="V1403" s="91">
        <f>施設別MDC別比率!$W1403*施設別MDC別比率!V1403</f>
        <v>709</v>
      </c>
      <c r="W1403" s="50">
        <v>709</v>
      </c>
      <c r="X1403" s="90" t="str">
        <f>IF(LEFT(VLOOKUP(A1403,施設概要表!A:C,3,FALSE),3)="011","●","")</f>
        <v/>
      </c>
    </row>
    <row r="1404" spans="1:24" hidden="1">
      <c r="A1404" s="46" t="s">
        <v>2612</v>
      </c>
      <c r="B1404" s="47" t="s">
        <v>2577</v>
      </c>
      <c r="C1404" s="48" t="s">
        <v>5908</v>
      </c>
      <c r="D1404" s="91">
        <f>施設別MDC別比率!$W1404*施設別MDC別比率!D1404</f>
        <v>31.000000000000021</v>
      </c>
      <c r="E1404" s="91">
        <f>施設別MDC別比率!$W1404*施設別MDC別比率!E1404</f>
        <v>364.00000000000006</v>
      </c>
      <c r="F1404" s="91">
        <f>施設別MDC別比率!$W1404*施設別MDC別比率!F1404</f>
        <v>86.000000000000114</v>
      </c>
      <c r="G1404" s="91">
        <f>施設別MDC別比率!$W1404*施設別MDC別比率!G1404</f>
        <v>278.99999999999994</v>
      </c>
      <c r="H1404" s="91">
        <f>施設別MDC別比率!$W1404*施設別MDC別比率!H1404</f>
        <v>283.99999999999989</v>
      </c>
      <c r="I1404" s="91">
        <f>施設別MDC別比率!$W1404*施設別MDC別比率!I1404</f>
        <v>938.00000000000091</v>
      </c>
      <c r="J1404" s="91">
        <f>施設別MDC別比率!$W1404*施設別MDC別比率!J1404</f>
        <v>710.00000000000159</v>
      </c>
      <c r="K1404" s="91">
        <f>施設別MDC別比率!$W1404*施設別MDC別比率!K1404</f>
        <v>55.999999999999829</v>
      </c>
      <c r="L1404" s="91">
        <f>施設別MDC別比率!$W1404*施設別MDC別比率!L1404</f>
        <v>14.999999999999993</v>
      </c>
      <c r="M1404" s="91">
        <f>施設別MDC別比率!$W1404*施設別MDC別比率!M1404</f>
        <v>67.000000000000185</v>
      </c>
      <c r="N1404" s="91">
        <f>施設別MDC別比率!$W1404*施設別MDC別比率!N1404</f>
        <v>606.99999999999818</v>
      </c>
      <c r="O1404" s="91">
        <f>施設別MDC別比率!$W1404*施設別MDC別比率!O1404</f>
        <v>36</v>
      </c>
      <c r="P1404" s="91">
        <f>施設別MDC別比率!$W1404*施設別MDC別比率!P1404</f>
        <v>25</v>
      </c>
      <c r="Q1404" s="91">
        <f>施設別MDC別比率!$W1404*施設別MDC別比率!Q1404</f>
        <v>8.0000000000000142</v>
      </c>
      <c r="R1404" s="91">
        <f>施設別MDC別比率!$W1404*施設別MDC別比率!R1404</f>
        <v>9.0000000000000107</v>
      </c>
      <c r="S1404" s="91">
        <f>施設別MDC別比率!$W1404*施設別MDC別比率!S1404</f>
        <v>172.99999999999986</v>
      </c>
      <c r="T1404" s="91">
        <f>施設別MDC別比率!$W1404*施設別MDC別比率!T1404</f>
        <v>2.0000000000000013</v>
      </c>
      <c r="U1404" s="91">
        <f>施設別MDC別比率!$W1404*施設別MDC別比率!U1404</f>
        <v>42.999999999999872</v>
      </c>
      <c r="V1404" s="91">
        <f>施設別MDC別比率!$W1404*施設別MDC別比率!V1404</f>
        <v>3733</v>
      </c>
      <c r="W1404" s="50">
        <v>3733</v>
      </c>
      <c r="X1404" s="90" t="str">
        <f>IF(LEFT(VLOOKUP(A1404,施設概要表!A:C,3,FALSE),3)="011","●","")</f>
        <v/>
      </c>
    </row>
    <row r="1405" spans="1:24" hidden="1">
      <c r="A1405" s="46" t="s">
        <v>2614</v>
      </c>
      <c r="B1405" s="47" t="s">
        <v>2579</v>
      </c>
      <c r="C1405" s="48" t="s">
        <v>2447</v>
      </c>
      <c r="D1405" s="91">
        <f>施設別MDC別比率!$W1405*施設別MDC別比率!D1405</f>
        <v>680.99999999999966</v>
      </c>
      <c r="E1405" s="91">
        <f>施設別MDC別比率!$W1405*施設別MDC別比率!E1405</f>
        <v>1.0000000000000002</v>
      </c>
      <c r="F1405" s="91">
        <f>施設別MDC別比率!$W1405*施設別MDC別比率!F1405</f>
        <v>78.999999999999972</v>
      </c>
      <c r="G1405" s="91">
        <f>施設別MDC別比率!$W1405*施設別MDC別比率!G1405</f>
        <v>5.0000000000000009</v>
      </c>
      <c r="H1405" s="91">
        <f>施設別MDC別比率!$W1405*施設別MDC別比率!H1405</f>
        <v>3.0000000000000004</v>
      </c>
      <c r="I1405" s="91">
        <f>施設別MDC別比率!$W1405*施設別MDC別比率!I1405</f>
        <v>2.0000000000000004</v>
      </c>
      <c r="J1405" s="91">
        <f>施設別MDC別比率!$W1405*施設別MDC別比率!J1405</f>
        <v>2.0000000000000004</v>
      </c>
      <c r="K1405" s="91">
        <f>施設別MDC別比率!$W1405*施設別MDC別比率!K1405</f>
        <v>0</v>
      </c>
      <c r="L1405" s="91">
        <f>施設別MDC別比率!$W1405*施設別MDC別比率!L1405</f>
        <v>0</v>
      </c>
      <c r="M1405" s="91">
        <f>施設別MDC別比率!$W1405*施設別MDC別比率!M1405</f>
        <v>12.999999999999956</v>
      </c>
      <c r="N1405" s="91">
        <f>施設別MDC別比率!$W1405*施設別MDC別比率!N1405</f>
        <v>2.0000000000000004</v>
      </c>
      <c r="O1405" s="91">
        <f>施設別MDC別比率!$W1405*施設別MDC別比率!O1405</f>
        <v>0</v>
      </c>
      <c r="P1405" s="91">
        <f>施設別MDC別比率!$W1405*施設別MDC別比率!P1405</f>
        <v>2.0000000000000004</v>
      </c>
      <c r="Q1405" s="91">
        <f>施設別MDC別比率!$W1405*施設別MDC別比率!Q1405</f>
        <v>0</v>
      </c>
      <c r="R1405" s="91">
        <f>施設別MDC別比率!$W1405*施設別MDC別比率!R1405</f>
        <v>0</v>
      </c>
      <c r="S1405" s="91">
        <f>施設別MDC別比率!$W1405*施設別MDC別比率!S1405</f>
        <v>106.00000000000028</v>
      </c>
      <c r="T1405" s="91">
        <f>施設別MDC別比率!$W1405*施設別MDC別比率!T1405</f>
        <v>2.0000000000000004</v>
      </c>
      <c r="U1405" s="91">
        <f>施設別MDC別比率!$W1405*施設別MDC別比率!U1405</f>
        <v>0</v>
      </c>
      <c r="V1405" s="91">
        <f>施設別MDC別比率!$W1405*施設別MDC別比率!V1405</f>
        <v>898</v>
      </c>
      <c r="W1405" s="50">
        <v>898</v>
      </c>
      <c r="X1405" s="90" t="str">
        <f>IF(LEFT(VLOOKUP(A1405,施設概要表!A:C,3,FALSE),3)="011","●","")</f>
        <v/>
      </c>
    </row>
    <row r="1406" spans="1:24" hidden="1">
      <c r="A1406" s="46" t="s">
        <v>2616</v>
      </c>
      <c r="B1406" s="47" t="s">
        <v>2581</v>
      </c>
      <c r="C1406" s="48" t="s">
        <v>2454</v>
      </c>
      <c r="D1406" s="91">
        <f>施設別MDC別比率!$W1406*施設別MDC別比率!D1406</f>
        <v>74.000000000000085</v>
      </c>
      <c r="E1406" s="91">
        <f>施設別MDC別比率!$W1406*施設別MDC別比率!E1406</f>
        <v>0</v>
      </c>
      <c r="F1406" s="91">
        <f>施設別MDC別比率!$W1406*施設別MDC別比率!F1406</f>
        <v>26.999999999999989</v>
      </c>
      <c r="G1406" s="91">
        <f>施設別MDC別比率!$W1406*施設別MDC別比率!G1406</f>
        <v>161.00000000000009</v>
      </c>
      <c r="H1406" s="91">
        <f>施設別MDC別比率!$W1406*施設別MDC別比率!H1406</f>
        <v>40.000000000000092</v>
      </c>
      <c r="I1406" s="91">
        <f>施設別MDC別比率!$W1406*施設別MDC別比率!I1406</f>
        <v>2398.9999999999986</v>
      </c>
      <c r="J1406" s="91">
        <f>施設別MDC別比率!$W1406*施設別MDC別比率!J1406</f>
        <v>19</v>
      </c>
      <c r="K1406" s="91">
        <f>施設別MDC別比率!$W1406*施設別MDC別比率!K1406</f>
        <v>21.000000000000004</v>
      </c>
      <c r="L1406" s="91">
        <f>施設別MDC別比率!$W1406*施設別MDC別比率!L1406</f>
        <v>14.999999999999991</v>
      </c>
      <c r="M1406" s="91">
        <f>施設別MDC別比率!$W1406*施設別MDC別比率!M1406</f>
        <v>42.000000000000128</v>
      </c>
      <c r="N1406" s="91">
        <f>施設別MDC別比率!$W1406*施設別MDC別比率!N1406</f>
        <v>114.99999999999989</v>
      </c>
      <c r="O1406" s="91">
        <f>施設別MDC別比率!$W1406*施設別MDC別比率!O1406</f>
        <v>7.9999999999999885</v>
      </c>
      <c r="P1406" s="91">
        <f>施設別MDC別比率!$W1406*施設別MDC別比率!P1406</f>
        <v>50.999999999999986</v>
      </c>
      <c r="Q1406" s="91">
        <f>施設別MDC別比率!$W1406*施設別MDC別比率!Q1406</f>
        <v>3.0000000000000013</v>
      </c>
      <c r="R1406" s="91">
        <f>施設別MDC別比率!$W1406*施設別MDC別比率!R1406</f>
        <v>0</v>
      </c>
      <c r="S1406" s="91">
        <f>施設別MDC別比率!$W1406*施設別MDC別比率!S1406</f>
        <v>38.000000000000064</v>
      </c>
      <c r="T1406" s="91">
        <f>施設別MDC別比率!$W1406*施設別MDC別比率!T1406</f>
        <v>3.0000000000000013</v>
      </c>
      <c r="U1406" s="91">
        <f>施設別MDC別比率!$W1406*施設別MDC別比率!U1406</f>
        <v>9.0000000000000053</v>
      </c>
      <c r="V1406" s="91">
        <f>施設別MDC別比率!$W1406*施設別MDC別比率!V1406</f>
        <v>3025</v>
      </c>
      <c r="W1406" s="50">
        <v>3025</v>
      </c>
      <c r="X1406" s="90" t="str">
        <f>IF(LEFT(VLOOKUP(A1406,施設概要表!A:C,3,FALSE),3)="011","●","")</f>
        <v/>
      </c>
    </row>
    <row r="1407" spans="1:24" hidden="1">
      <c r="A1407" s="46" t="s">
        <v>2618</v>
      </c>
      <c r="B1407" s="47" t="s">
        <v>2583</v>
      </c>
      <c r="C1407" s="48" t="s">
        <v>2458</v>
      </c>
      <c r="D1407" s="91">
        <f>施設別MDC別比率!$W1407*施設別MDC別比率!D1407</f>
        <v>27.999999999999954</v>
      </c>
      <c r="E1407" s="91">
        <f>施設別MDC別比率!$W1407*施設別MDC別比率!E1407</f>
        <v>0</v>
      </c>
      <c r="F1407" s="91">
        <f>施設別MDC別比率!$W1407*施設別MDC別比率!F1407</f>
        <v>13.999999999999977</v>
      </c>
      <c r="G1407" s="91">
        <f>施設別MDC別比率!$W1407*施設別MDC別比率!G1407</f>
        <v>116.00000000000014</v>
      </c>
      <c r="H1407" s="91">
        <f>施設別MDC別比率!$W1407*施設別MDC別比率!H1407</f>
        <v>286.9999999999996</v>
      </c>
      <c r="I1407" s="91">
        <f>施設別MDC別比率!$W1407*施設別MDC別比率!I1407</f>
        <v>230.99999999999991</v>
      </c>
      <c r="J1407" s="91">
        <f>施設別MDC別比率!$W1407*施設別MDC別比率!J1407</f>
        <v>42.999999999999964</v>
      </c>
      <c r="K1407" s="91">
        <f>施設別MDC別比率!$W1407*施設別MDC別比率!K1407</f>
        <v>6.9999999999999973</v>
      </c>
      <c r="L1407" s="91">
        <f>施設別MDC別比率!$W1407*施設別MDC別比率!L1407</f>
        <v>1.0000000000000009</v>
      </c>
      <c r="M1407" s="91">
        <f>施設別MDC別比率!$W1407*施設別MDC別比率!M1407</f>
        <v>37.999999999999964</v>
      </c>
      <c r="N1407" s="91">
        <f>施設別MDC別比率!$W1407*施設別MDC別比率!N1407</f>
        <v>69.999999999999972</v>
      </c>
      <c r="O1407" s="91">
        <f>施設別MDC別比率!$W1407*施設別MDC別比率!O1407</f>
        <v>0</v>
      </c>
      <c r="P1407" s="91">
        <f>施設別MDC別比率!$W1407*施設別MDC別比率!P1407</f>
        <v>10.999999999999956</v>
      </c>
      <c r="Q1407" s="91">
        <f>施設別MDC別比率!$W1407*施設別MDC別比率!Q1407</f>
        <v>1.0000000000000009</v>
      </c>
      <c r="R1407" s="91">
        <f>施設別MDC別比率!$W1407*施設別MDC別比率!R1407</f>
        <v>0</v>
      </c>
      <c r="S1407" s="91">
        <f>施設別MDC別比率!$W1407*施設別MDC別比率!S1407</f>
        <v>64.000000000000028</v>
      </c>
      <c r="T1407" s="91">
        <f>施設別MDC別比率!$W1407*施設別MDC別比率!T1407</f>
        <v>1.0000000000000009</v>
      </c>
      <c r="U1407" s="91">
        <f>施設別MDC別比率!$W1407*施設別MDC別比率!U1407</f>
        <v>4.0000000000000036</v>
      </c>
      <c r="V1407" s="91">
        <f>施設別MDC別比率!$W1407*施設別MDC別比率!V1407</f>
        <v>916</v>
      </c>
      <c r="W1407" s="50">
        <v>916</v>
      </c>
      <c r="X1407" s="90" t="str">
        <f>IF(LEFT(VLOOKUP(A1407,施設概要表!A:C,3,FALSE),3)="011","●","")</f>
        <v/>
      </c>
    </row>
    <row r="1408" spans="1:24" hidden="1">
      <c r="A1408" s="46" t="s">
        <v>2620</v>
      </c>
      <c r="B1408" s="47" t="s">
        <v>2585</v>
      </c>
      <c r="C1408" s="48" t="s">
        <v>2460</v>
      </c>
      <c r="D1408" s="91">
        <f>施設別MDC別比率!$W1408*施設別MDC別比率!D1408</f>
        <v>68.000000000000014</v>
      </c>
      <c r="E1408" s="91">
        <f>施設別MDC別比率!$W1408*施設別MDC別比率!E1408</f>
        <v>170.99999999999991</v>
      </c>
      <c r="F1408" s="91">
        <f>施設別MDC別比率!$W1408*施設別MDC別比率!F1408</f>
        <v>34.999999999999915</v>
      </c>
      <c r="G1408" s="91">
        <f>施設別MDC別比率!$W1408*施設別MDC別比率!G1408</f>
        <v>170.99999999999991</v>
      </c>
      <c r="H1408" s="91">
        <f>施設別MDC別比率!$W1408*施設別MDC別比率!H1408</f>
        <v>106.99999999999997</v>
      </c>
      <c r="I1408" s="91">
        <f>施設別MDC別比率!$W1408*施設別MDC別比率!I1408</f>
        <v>358.00000000000045</v>
      </c>
      <c r="J1408" s="91">
        <f>施設別MDC別比率!$W1408*施設別MDC別比率!J1408</f>
        <v>14.000000000000007</v>
      </c>
      <c r="K1408" s="91">
        <f>施設別MDC別比率!$W1408*施設別MDC別比率!K1408</f>
        <v>11.999999999999998</v>
      </c>
      <c r="L1408" s="91">
        <f>施設別MDC別比率!$W1408*施設別MDC別比率!L1408</f>
        <v>0</v>
      </c>
      <c r="M1408" s="91">
        <f>施設別MDC別比率!$W1408*施設別MDC別比率!M1408</f>
        <v>84.000000000000043</v>
      </c>
      <c r="N1408" s="91">
        <f>施設別MDC別比率!$W1408*施設別MDC別比率!N1408</f>
        <v>865.9999999999992</v>
      </c>
      <c r="O1408" s="91">
        <f>施設別MDC別比率!$W1408*施設別MDC別比率!O1408</f>
        <v>2.0000000000000093</v>
      </c>
      <c r="P1408" s="91">
        <f>施設別MDC別比率!$W1408*施設別MDC別比率!P1408</f>
        <v>21.999999999999925</v>
      </c>
      <c r="Q1408" s="91">
        <f>施設別MDC別比率!$W1408*施設別MDC別比率!Q1408</f>
        <v>0</v>
      </c>
      <c r="R1408" s="91">
        <f>施設別MDC別比率!$W1408*施設別MDC別比率!R1408</f>
        <v>0</v>
      </c>
      <c r="S1408" s="91">
        <f>施設別MDC別比率!$W1408*施設別MDC別比率!S1408</f>
        <v>49.999999999999936</v>
      </c>
      <c r="T1408" s="91">
        <f>施設別MDC別比率!$W1408*施設別MDC別比率!T1408</f>
        <v>3.000000000000004</v>
      </c>
      <c r="U1408" s="91">
        <f>施設別MDC別比率!$W1408*施設別MDC別比率!U1408</f>
        <v>19</v>
      </c>
      <c r="V1408" s="91">
        <f>施設別MDC別比率!$W1408*施設別MDC別比率!V1408</f>
        <v>1982</v>
      </c>
      <c r="W1408" s="50">
        <v>1982</v>
      </c>
      <c r="X1408" s="90" t="str">
        <f>IF(LEFT(VLOOKUP(A1408,施設概要表!A:C,3,FALSE),3)="011","●","")</f>
        <v/>
      </c>
    </row>
    <row r="1409" spans="1:24" hidden="1">
      <c r="A1409" s="46" t="s">
        <v>2622</v>
      </c>
      <c r="B1409" s="47" t="s">
        <v>2587</v>
      </c>
      <c r="C1409" s="48" t="s">
        <v>2462</v>
      </c>
      <c r="D1409" s="91">
        <f>施設別MDC別比率!$W1409*施設別MDC別比率!D1409</f>
        <v>581.99999999999977</v>
      </c>
      <c r="E1409" s="91">
        <f>施設別MDC別比率!$W1409*施設別MDC別比率!E1409</f>
        <v>0</v>
      </c>
      <c r="F1409" s="91">
        <f>施設別MDC別比率!$W1409*施設別MDC別比率!F1409</f>
        <v>43.999999999999964</v>
      </c>
      <c r="G1409" s="91">
        <f>施設別MDC別比率!$W1409*施設別MDC別比率!G1409</f>
        <v>23.000000000000032</v>
      </c>
      <c r="H1409" s="91">
        <f>施設別MDC別比率!$W1409*施設別MDC別比率!H1409</f>
        <v>8.9999999999999591</v>
      </c>
      <c r="I1409" s="91">
        <f>施設別MDC別比率!$W1409*施設別MDC別比率!I1409</f>
        <v>13.999999999999984</v>
      </c>
      <c r="J1409" s="91">
        <f>施設別MDC別比率!$W1409*施設別MDC別比率!J1409</f>
        <v>10.99999999999997</v>
      </c>
      <c r="K1409" s="91">
        <f>施設別MDC別比率!$W1409*施設別MDC別比率!K1409</f>
        <v>0.99999999999999656</v>
      </c>
      <c r="L1409" s="91">
        <f>施設別MDC別比率!$W1409*施設別MDC別比率!L1409</f>
        <v>0</v>
      </c>
      <c r="M1409" s="91">
        <f>施設別MDC別比率!$W1409*施設別MDC別比率!M1409</f>
        <v>11.999999999999975</v>
      </c>
      <c r="N1409" s="91">
        <f>施設別MDC別比率!$W1409*施設別MDC別比率!N1409</f>
        <v>5.9999999999999964</v>
      </c>
      <c r="O1409" s="91">
        <f>施設別MDC別比率!$W1409*施設別MDC別比率!O1409</f>
        <v>0</v>
      </c>
      <c r="P1409" s="91">
        <f>施設別MDC別比率!$W1409*施設別MDC別比率!P1409</f>
        <v>2.0000000000000018</v>
      </c>
      <c r="Q1409" s="91">
        <f>施設別MDC別比率!$W1409*施設別MDC別比率!Q1409</f>
        <v>0</v>
      </c>
      <c r="R1409" s="91">
        <f>施設別MDC別比率!$W1409*施設別MDC別比率!R1409</f>
        <v>0</v>
      </c>
      <c r="S1409" s="91">
        <f>施設別MDC別比率!$W1409*施設別MDC別比率!S1409</f>
        <v>156.99999999999969</v>
      </c>
      <c r="T1409" s="91">
        <f>施設別MDC別比率!$W1409*施設別MDC別比率!T1409</f>
        <v>5.9999999999999964</v>
      </c>
      <c r="U1409" s="91">
        <f>施設別MDC別比率!$W1409*施設別MDC別比率!U1409</f>
        <v>0.99999999999999656</v>
      </c>
      <c r="V1409" s="91">
        <f>施設別MDC別比率!$W1409*施設別MDC別比率!V1409</f>
        <v>868</v>
      </c>
      <c r="W1409" s="50">
        <v>868</v>
      </c>
      <c r="X1409" s="90" t="str">
        <f>IF(LEFT(VLOOKUP(A1409,施設概要表!A:C,3,FALSE),3)="011","●","")</f>
        <v/>
      </c>
    </row>
    <row r="1410" spans="1:24" hidden="1">
      <c r="A1410" s="46" t="s">
        <v>2623</v>
      </c>
      <c r="B1410" s="47" t="s">
        <v>2590</v>
      </c>
      <c r="C1410" s="48" t="s">
        <v>2456</v>
      </c>
      <c r="D1410" s="91">
        <f>施設別MDC別比率!$W1410*施設別MDC別比率!D1410</f>
        <v>54.999999999999865</v>
      </c>
      <c r="E1410" s="91">
        <f>施設別MDC別比率!$W1410*施設別MDC別比率!E1410</f>
        <v>0</v>
      </c>
      <c r="F1410" s="91">
        <f>施設別MDC別比率!$W1410*施設別MDC別比率!F1410</f>
        <v>87.999999999999886</v>
      </c>
      <c r="G1410" s="91">
        <f>施設別MDC別比率!$W1410*施設別MDC別比率!G1410</f>
        <v>350.99999999999943</v>
      </c>
      <c r="H1410" s="91">
        <f>施設別MDC別比率!$W1410*施設別MDC別比率!H1410</f>
        <v>260</v>
      </c>
      <c r="I1410" s="91">
        <f>施設別MDC別比率!$W1410*施設別MDC別比率!I1410</f>
        <v>993.00000000000034</v>
      </c>
      <c r="J1410" s="91">
        <f>施設別MDC別比率!$W1410*施設別MDC別比率!J1410</f>
        <v>116.99999999999997</v>
      </c>
      <c r="K1410" s="91">
        <f>施設別MDC別比率!$W1410*施設別MDC別比率!K1410</f>
        <v>40</v>
      </c>
      <c r="L1410" s="91">
        <f>施設別MDC別比率!$W1410*施設別MDC別比率!L1410</f>
        <v>33.000000000000028</v>
      </c>
      <c r="M1410" s="91">
        <f>施設別MDC別比率!$W1410*施設別MDC別比率!M1410</f>
        <v>103.00000000000004</v>
      </c>
      <c r="N1410" s="91">
        <f>施設別MDC別比率!$W1410*施設別MDC別比率!N1410</f>
        <v>143.99999999999997</v>
      </c>
      <c r="O1410" s="91">
        <f>施設別MDC別比率!$W1410*施設別MDC別比率!O1410</f>
        <v>2</v>
      </c>
      <c r="P1410" s="91">
        <f>施設別MDC別比率!$W1410*施設別MDC別比率!P1410</f>
        <v>50</v>
      </c>
      <c r="Q1410" s="91">
        <f>施設別MDC別比率!$W1410*施設別MDC別比率!Q1410</f>
        <v>0</v>
      </c>
      <c r="R1410" s="91">
        <f>施設別MDC別比率!$W1410*施設別MDC別比率!R1410</f>
        <v>11</v>
      </c>
      <c r="S1410" s="91">
        <f>施設別MDC別比率!$W1410*施設別MDC別比率!S1410</f>
        <v>364.99999999999881</v>
      </c>
      <c r="T1410" s="91">
        <f>施設別MDC別比率!$W1410*施設別MDC別比率!T1410</f>
        <v>9.0000000000000018</v>
      </c>
      <c r="U1410" s="91">
        <f>施設別MDC別比率!$W1410*施設別MDC別比率!U1410</f>
        <v>63.99999999999995</v>
      </c>
      <c r="V1410" s="91">
        <f>施設別MDC別比率!$W1410*施設別MDC別比率!V1410</f>
        <v>2685</v>
      </c>
      <c r="W1410" s="50">
        <v>2685</v>
      </c>
      <c r="X1410" s="90" t="str">
        <f>IF(LEFT(VLOOKUP(A1410,施設概要表!A:C,3,FALSE),3)="011","●","")</f>
        <v/>
      </c>
    </row>
    <row r="1411" spans="1:24" hidden="1">
      <c r="A1411" s="46" t="s">
        <v>2625</v>
      </c>
      <c r="B1411" s="47" t="s">
        <v>2592</v>
      </c>
      <c r="C1411" s="48" t="s">
        <v>2464</v>
      </c>
      <c r="D1411" s="91">
        <f>施設別MDC別比率!$W1411*施設別MDC別比率!D1411</f>
        <v>438.99999999999983</v>
      </c>
      <c r="E1411" s="91">
        <f>施設別MDC別比率!$W1411*施設別MDC別比率!E1411</f>
        <v>3.9999999999999982</v>
      </c>
      <c r="F1411" s="91">
        <f>施設別MDC別比率!$W1411*施設別MDC別比率!F1411</f>
        <v>251.00000000000003</v>
      </c>
      <c r="G1411" s="91">
        <f>施設別MDC別比率!$W1411*施設別MDC別比率!G1411</f>
        <v>775.99999999999943</v>
      </c>
      <c r="H1411" s="91">
        <f>施設別MDC別比率!$W1411*施設別MDC別比率!H1411</f>
        <v>896.00000000000057</v>
      </c>
      <c r="I1411" s="91">
        <f>施設別MDC別比率!$W1411*施設別MDC別比率!I1411</f>
        <v>2171.9999999999995</v>
      </c>
      <c r="J1411" s="91">
        <f>施設別MDC別比率!$W1411*施設別MDC別比率!J1411</f>
        <v>309.99999999999972</v>
      </c>
      <c r="K1411" s="91">
        <f>施設別MDC別比率!$W1411*施設別MDC別比率!K1411</f>
        <v>88.999999999999972</v>
      </c>
      <c r="L1411" s="91">
        <f>施設別MDC別比率!$W1411*施設別MDC別比率!L1411</f>
        <v>58.999999999999986</v>
      </c>
      <c r="M1411" s="91">
        <f>施設別MDC別比率!$W1411*施設別MDC別比率!M1411</f>
        <v>257.00000000000006</v>
      </c>
      <c r="N1411" s="91">
        <f>施設別MDC別比率!$W1411*施設別MDC別比率!N1411</f>
        <v>775.99999999999943</v>
      </c>
      <c r="O1411" s="91">
        <f>施設別MDC別比率!$W1411*施設別MDC別比率!O1411</f>
        <v>14.999999999999993</v>
      </c>
      <c r="P1411" s="91">
        <f>施設別MDC別比率!$W1411*施設別MDC別比率!P1411</f>
        <v>39.999999999999979</v>
      </c>
      <c r="Q1411" s="91">
        <f>施設別MDC別比率!$W1411*施設別MDC別比率!Q1411</f>
        <v>9.0000000000000107</v>
      </c>
      <c r="R1411" s="91">
        <f>施設別MDC別比率!$W1411*施設別MDC別比率!R1411</f>
        <v>0</v>
      </c>
      <c r="S1411" s="91">
        <f>施設別MDC別比率!$W1411*施設別MDC別比率!S1411</f>
        <v>862.0000000000033</v>
      </c>
      <c r="T1411" s="91">
        <f>施設別MDC別比率!$W1411*施設別MDC別比率!T1411</f>
        <v>8.0000000000000249</v>
      </c>
      <c r="U1411" s="91">
        <f>施設別MDC別比率!$W1411*施設別MDC別比率!U1411</f>
        <v>173.00000000000003</v>
      </c>
      <c r="V1411" s="91">
        <f>施設別MDC別比率!$W1411*施設別MDC別比率!V1411</f>
        <v>7136</v>
      </c>
      <c r="W1411" s="50">
        <v>7136</v>
      </c>
      <c r="X1411" s="90" t="str">
        <f>IF(LEFT(VLOOKUP(A1411,施設概要表!A:C,3,FALSE),3)="011","●","")</f>
        <v/>
      </c>
    </row>
    <row r="1412" spans="1:24" hidden="1">
      <c r="A1412" s="46" t="s">
        <v>2627</v>
      </c>
      <c r="B1412" s="47" t="s">
        <v>2593</v>
      </c>
      <c r="C1412" s="48" t="s">
        <v>5909</v>
      </c>
      <c r="D1412" s="91">
        <f>施設別MDC別比率!$W1412*施設別MDC別比率!D1412</f>
        <v>482.00000000000017</v>
      </c>
      <c r="E1412" s="91">
        <f>施設別MDC別比率!$W1412*施設別MDC別比率!E1412</f>
        <v>1</v>
      </c>
      <c r="F1412" s="91">
        <f>施設別MDC別比率!$W1412*施設別MDC別比率!F1412</f>
        <v>203</v>
      </c>
      <c r="G1412" s="91">
        <f>施設別MDC別比率!$W1412*施設別MDC別比率!G1412</f>
        <v>660.00000000000045</v>
      </c>
      <c r="H1412" s="91">
        <f>施設別MDC別比率!$W1412*施設別MDC別比率!H1412</f>
        <v>584.00000000000011</v>
      </c>
      <c r="I1412" s="91">
        <f>施設別MDC別比率!$W1412*施設別MDC別比率!I1412</f>
        <v>1642.0000000000014</v>
      </c>
      <c r="J1412" s="91">
        <f>施設別MDC別比率!$W1412*施設別MDC別比率!J1412</f>
        <v>519</v>
      </c>
      <c r="K1412" s="91">
        <f>施設別MDC別比率!$W1412*施設別MDC別比率!K1412</f>
        <v>95.000000000000043</v>
      </c>
      <c r="L1412" s="91">
        <f>施設別MDC別比率!$W1412*施設別MDC別比率!L1412</f>
        <v>160.00000000000028</v>
      </c>
      <c r="M1412" s="91">
        <f>施設別MDC別比率!$W1412*施設別MDC別比率!M1412</f>
        <v>227.99999999999983</v>
      </c>
      <c r="N1412" s="91">
        <f>施設別MDC別比率!$W1412*施設別MDC別比率!N1412</f>
        <v>522</v>
      </c>
      <c r="O1412" s="91">
        <f>施設別MDC別比率!$W1412*施設別MDC別比率!O1412</f>
        <v>467.00000000000028</v>
      </c>
      <c r="P1412" s="91">
        <f>施設別MDC別比率!$W1412*施設別MDC別比率!P1412</f>
        <v>67.000000000000028</v>
      </c>
      <c r="Q1412" s="91">
        <f>施設別MDC別比率!$W1412*施設別MDC別比率!Q1412</f>
        <v>199.00000000000006</v>
      </c>
      <c r="R1412" s="91">
        <f>施設別MDC別比率!$W1412*施設別MDC別比率!R1412</f>
        <v>29.000000000000014</v>
      </c>
      <c r="S1412" s="91">
        <f>施設別MDC別比率!$W1412*施設別MDC別比率!S1412</f>
        <v>878.00000000000239</v>
      </c>
      <c r="T1412" s="91">
        <f>施設別MDC別比率!$W1412*施設別MDC別比率!T1412</f>
        <v>3.0000000000000004</v>
      </c>
      <c r="U1412" s="91">
        <f>施設別MDC別比率!$W1412*施設別MDC別比率!U1412</f>
        <v>113.99999999999991</v>
      </c>
      <c r="V1412" s="91">
        <f>施設別MDC別比率!$W1412*施設別MDC別比率!V1412</f>
        <v>6853</v>
      </c>
      <c r="W1412" s="50">
        <v>6853</v>
      </c>
      <c r="X1412" s="90" t="str">
        <f>IF(LEFT(VLOOKUP(A1412,施設概要表!A:C,3,FALSE),3)="011","●","")</f>
        <v/>
      </c>
    </row>
    <row r="1413" spans="1:24" hidden="1">
      <c r="A1413" s="46" t="s">
        <v>2629</v>
      </c>
      <c r="B1413" s="47" t="s">
        <v>2595</v>
      </c>
      <c r="C1413" s="48" t="s">
        <v>2466</v>
      </c>
      <c r="D1413" s="91">
        <f>施設別MDC別比率!$W1413*施設別MDC別比率!D1413</f>
        <v>33.000000000000007</v>
      </c>
      <c r="E1413" s="91">
        <f>施設別MDC別比率!$W1413*施設別MDC別比率!E1413</f>
        <v>0</v>
      </c>
      <c r="F1413" s="91">
        <f>施設別MDC別比率!$W1413*施設別MDC別比率!F1413</f>
        <v>17.999999999999982</v>
      </c>
      <c r="G1413" s="91">
        <f>施設別MDC別比率!$W1413*施設別MDC別比率!G1413</f>
        <v>42.000000000000121</v>
      </c>
      <c r="H1413" s="91">
        <f>施設別MDC別比率!$W1413*施設別MDC別比率!H1413</f>
        <v>43.000000000000064</v>
      </c>
      <c r="I1413" s="91">
        <f>施設別MDC別比率!$W1413*施設別MDC別比率!I1413</f>
        <v>122.00000000000017</v>
      </c>
      <c r="J1413" s="91">
        <f>施設別MDC別比率!$W1413*施設別MDC別比率!J1413</f>
        <v>14.999999999999986</v>
      </c>
      <c r="K1413" s="91">
        <f>施設別MDC別比率!$W1413*施設別MDC別比率!K1413</f>
        <v>3.9999999999999987</v>
      </c>
      <c r="L1413" s="91">
        <f>施設別MDC別比率!$W1413*施設別MDC別比率!L1413</f>
        <v>0</v>
      </c>
      <c r="M1413" s="91">
        <f>施設別MDC別比率!$W1413*施設別MDC別比率!M1413</f>
        <v>24.000000000000018</v>
      </c>
      <c r="N1413" s="91">
        <f>施設別MDC別比率!$W1413*施設別MDC別比率!N1413</f>
        <v>54.999999999999808</v>
      </c>
      <c r="O1413" s="91">
        <f>施設別MDC別比率!$W1413*施設別MDC別比率!O1413</f>
        <v>0</v>
      </c>
      <c r="P1413" s="91">
        <f>施設別MDC別比率!$W1413*施設別MDC別比率!P1413</f>
        <v>6.9999999999999796</v>
      </c>
      <c r="Q1413" s="91">
        <f>施設別MDC別比率!$W1413*施設別MDC別比率!Q1413</f>
        <v>0</v>
      </c>
      <c r="R1413" s="91">
        <f>施設別MDC別比率!$W1413*施設別MDC別比率!R1413</f>
        <v>0</v>
      </c>
      <c r="S1413" s="91">
        <f>施設別MDC別比率!$W1413*施設別MDC別比率!S1413</f>
        <v>34.999999999999979</v>
      </c>
      <c r="T1413" s="91">
        <f>施設別MDC別比率!$W1413*施設別MDC別比率!T1413</f>
        <v>1.0000000000000018</v>
      </c>
      <c r="U1413" s="91">
        <f>施設別MDC別比率!$W1413*施設別MDC別比率!U1413</f>
        <v>5.9999999999999938</v>
      </c>
      <c r="V1413" s="91">
        <f>施設別MDC別比率!$W1413*施設別MDC別比率!V1413</f>
        <v>405</v>
      </c>
      <c r="W1413" s="50">
        <v>405</v>
      </c>
      <c r="X1413" s="90" t="str">
        <f>IF(LEFT(VLOOKUP(A1413,施設概要表!A:C,3,FALSE),3)="011","●","")</f>
        <v/>
      </c>
    </row>
    <row r="1414" spans="1:24" hidden="1">
      <c r="A1414" s="46" t="s">
        <v>2631</v>
      </c>
      <c r="B1414" s="47" t="s">
        <v>2597</v>
      </c>
      <c r="C1414" s="48" t="s">
        <v>2468</v>
      </c>
      <c r="D1414" s="91">
        <f>施設別MDC別比率!$W1414*施設別MDC別比率!D1414</f>
        <v>19.999999999999972</v>
      </c>
      <c r="E1414" s="91">
        <f>施設別MDC別比率!$W1414*施設別MDC別比率!E1414</f>
        <v>0.99999999999999978</v>
      </c>
      <c r="F1414" s="91">
        <f>施設別MDC別比率!$W1414*施設別MDC別比率!F1414</f>
        <v>31.000000000000039</v>
      </c>
      <c r="G1414" s="91">
        <f>施設別MDC別比率!$W1414*施設別MDC別比率!G1414</f>
        <v>64</v>
      </c>
      <c r="H1414" s="91">
        <f>施設別MDC別比率!$W1414*施設別MDC別比率!H1414</f>
        <v>21.00000000000005</v>
      </c>
      <c r="I1414" s="91">
        <f>施設別MDC別比率!$W1414*施設別MDC別比率!I1414</f>
        <v>426.00000000000011</v>
      </c>
      <c r="J1414" s="91">
        <f>施設別MDC別比率!$W1414*施設別MDC別比率!J1414</f>
        <v>121.99999999999999</v>
      </c>
      <c r="K1414" s="91">
        <f>施設別MDC別比率!$W1414*施設別MDC別比率!K1414</f>
        <v>24.000000000000057</v>
      </c>
      <c r="L1414" s="91">
        <f>施設別MDC別比率!$W1414*施設別MDC別比率!L1414</f>
        <v>28.000000000000032</v>
      </c>
      <c r="M1414" s="91">
        <f>施設別MDC別比率!$W1414*施設別MDC別比率!M1414</f>
        <v>32</v>
      </c>
      <c r="N1414" s="91">
        <f>施設別MDC別比率!$W1414*施設別MDC別比率!N1414</f>
        <v>264.00000000000045</v>
      </c>
      <c r="O1414" s="91">
        <f>施設別MDC別比率!$W1414*施設別MDC別比率!O1414</f>
        <v>1.9999999999999971</v>
      </c>
      <c r="P1414" s="91">
        <f>施設別MDC別比率!$W1414*施設別MDC別比率!P1414</f>
        <v>16</v>
      </c>
      <c r="Q1414" s="91">
        <f>施設別MDC別比率!$W1414*施設別MDC別比率!Q1414</f>
        <v>6.0000000000000036</v>
      </c>
      <c r="R1414" s="91">
        <f>施設別MDC別比率!$W1414*施設別MDC別比率!R1414</f>
        <v>8</v>
      </c>
      <c r="S1414" s="91">
        <f>施設別MDC別比率!$W1414*施設別MDC別比率!S1414</f>
        <v>71.999999999999943</v>
      </c>
      <c r="T1414" s="91">
        <f>施設別MDC別比率!$W1414*施設別MDC別比率!T1414</f>
        <v>2.9999999999999956</v>
      </c>
      <c r="U1414" s="91">
        <f>施設別MDC別比率!$W1414*施設別MDC別比率!U1414</f>
        <v>25.999999999999989</v>
      </c>
      <c r="V1414" s="91">
        <f>施設別MDC別比率!$W1414*施設別MDC別比率!V1414</f>
        <v>1166</v>
      </c>
      <c r="W1414" s="50">
        <v>1166</v>
      </c>
      <c r="X1414" s="90" t="str">
        <f>IF(LEFT(VLOOKUP(A1414,施設概要表!A:C,3,FALSE),3)="011","●","")</f>
        <v/>
      </c>
    </row>
    <row r="1415" spans="1:24" hidden="1">
      <c r="A1415" s="46" t="s">
        <v>2633</v>
      </c>
      <c r="B1415" s="47" t="s">
        <v>2599</v>
      </c>
      <c r="C1415" s="48" t="s">
        <v>2470</v>
      </c>
      <c r="D1415" s="91">
        <f>施設別MDC別比率!$W1415*施設別MDC別比率!D1415</f>
        <v>92</v>
      </c>
      <c r="E1415" s="91">
        <f>施設別MDC別比率!$W1415*施設別MDC別比率!E1415</f>
        <v>1.0000000000000007</v>
      </c>
      <c r="F1415" s="91">
        <f>施設別MDC別比率!$W1415*施設別MDC別比率!F1415</f>
        <v>121.00000000000011</v>
      </c>
      <c r="G1415" s="91">
        <f>施設別MDC別比率!$W1415*施設別MDC別比率!G1415</f>
        <v>68.000000000000014</v>
      </c>
      <c r="H1415" s="91">
        <f>施設別MDC別比率!$W1415*施設別MDC別比率!H1415</f>
        <v>208.99999999999997</v>
      </c>
      <c r="I1415" s="91">
        <f>施設別MDC別比率!$W1415*施設別MDC別比率!I1415</f>
        <v>484.99999999999955</v>
      </c>
      <c r="J1415" s="91">
        <f>施設別MDC別比率!$W1415*施設別MDC別比率!J1415</f>
        <v>97.999999999999886</v>
      </c>
      <c r="K1415" s="91">
        <f>施設別MDC別比率!$W1415*施設別MDC別比率!K1415</f>
        <v>31.000000000000064</v>
      </c>
      <c r="L1415" s="91">
        <f>施設別MDC別比率!$W1415*施設別MDC別比率!L1415</f>
        <v>45.000000000000021</v>
      </c>
      <c r="M1415" s="91">
        <f>施設別MDC別比率!$W1415*施設別MDC別比率!M1415</f>
        <v>54.000000000000064</v>
      </c>
      <c r="N1415" s="91">
        <f>施設別MDC別比率!$W1415*施設別MDC別比率!N1415</f>
        <v>195.00000000000003</v>
      </c>
      <c r="O1415" s="91">
        <f>施設別MDC別比率!$W1415*施設別MDC別比率!O1415</f>
        <v>307.99999999999898</v>
      </c>
      <c r="P1415" s="91">
        <f>施設別MDC別比率!$W1415*施設別MDC別比率!P1415</f>
        <v>5.9999999999999956</v>
      </c>
      <c r="Q1415" s="91">
        <f>施設別MDC別比率!$W1415*施設別MDC別比率!Q1415</f>
        <v>153.99999999999991</v>
      </c>
      <c r="R1415" s="91">
        <f>施設別MDC別比率!$W1415*施設別MDC別比率!R1415</f>
        <v>0</v>
      </c>
      <c r="S1415" s="91">
        <f>施設別MDC別比率!$W1415*施設別MDC別比率!S1415</f>
        <v>279.99999999999909</v>
      </c>
      <c r="T1415" s="91">
        <f>施設別MDC別比率!$W1415*施設別MDC別比率!T1415</f>
        <v>3.0000000000000084</v>
      </c>
      <c r="U1415" s="91">
        <f>施設別MDC別比率!$W1415*施設別MDC別比率!U1415</f>
        <v>17.000000000000004</v>
      </c>
      <c r="V1415" s="91">
        <f>施設別MDC別比率!$W1415*施設別MDC別比率!V1415</f>
        <v>2167</v>
      </c>
      <c r="W1415" s="50">
        <v>2167</v>
      </c>
      <c r="X1415" s="90" t="str">
        <f>IF(LEFT(VLOOKUP(A1415,施設概要表!A:C,3,FALSE),3)="011","●","")</f>
        <v/>
      </c>
    </row>
    <row r="1416" spans="1:24" hidden="1">
      <c r="A1416" s="46" t="s">
        <v>2635</v>
      </c>
      <c r="B1416" s="47" t="s">
        <v>2601</v>
      </c>
      <c r="C1416" s="48" t="s">
        <v>2472</v>
      </c>
      <c r="D1416" s="91">
        <f>施設別MDC別比率!$W1416*施設別MDC別比率!D1416</f>
        <v>300.99999999999994</v>
      </c>
      <c r="E1416" s="91">
        <f>施設別MDC別比率!$W1416*施設別MDC別比率!E1416</f>
        <v>0</v>
      </c>
      <c r="F1416" s="91">
        <f>施設別MDC別比率!$W1416*施設別MDC別比率!F1416</f>
        <v>32.999999999999986</v>
      </c>
      <c r="G1416" s="91">
        <f>施設別MDC別比率!$W1416*施設別MDC別比率!G1416</f>
        <v>280.00000000000006</v>
      </c>
      <c r="H1416" s="91">
        <f>施設別MDC別比率!$W1416*施設別MDC別比率!H1416</f>
        <v>275.99999999999983</v>
      </c>
      <c r="I1416" s="91">
        <f>施設別MDC別比率!$W1416*施設別MDC別比率!I1416</f>
        <v>935.99999999999864</v>
      </c>
      <c r="J1416" s="91">
        <f>施設別MDC別比率!$W1416*施設別MDC別比率!J1416</f>
        <v>116.99999999999983</v>
      </c>
      <c r="K1416" s="91">
        <f>施設別MDC別比率!$W1416*施設別MDC別比率!K1416</f>
        <v>63.000000000000092</v>
      </c>
      <c r="L1416" s="91">
        <f>施設別MDC別比率!$W1416*施設別MDC別比率!L1416</f>
        <v>15</v>
      </c>
      <c r="M1416" s="91">
        <f>施設別MDC別比率!$W1416*施設別MDC別比率!M1416</f>
        <v>41.999999999999829</v>
      </c>
      <c r="N1416" s="91">
        <f>施設別MDC別比率!$W1416*施設別MDC別比率!N1416</f>
        <v>601.00000000000057</v>
      </c>
      <c r="O1416" s="91">
        <f>施設別MDC別比率!$W1416*施設別MDC別比率!O1416</f>
        <v>6.9999999999999831</v>
      </c>
      <c r="P1416" s="91">
        <f>施設別MDC別比率!$W1416*施設別MDC別比率!P1416</f>
        <v>54.000000000000078</v>
      </c>
      <c r="Q1416" s="91">
        <f>施設別MDC別比率!$W1416*施設別MDC別比率!Q1416</f>
        <v>2.9999999999999996</v>
      </c>
      <c r="R1416" s="91">
        <f>施設別MDC別比率!$W1416*施設別MDC別比率!R1416</f>
        <v>0</v>
      </c>
      <c r="S1416" s="91">
        <f>施設別MDC別比率!$W1416*施設別MDC別比率!S1416</f>
        <v>508.99999999999989</v>
      </c>
      <c r="T1416" s="91">
        <f>施設別MDC別比率!$W1416*施設別MDC別比率!T1416</f>
        <v>3.9999999999999902</v>
      </c>
      <c r="U1416" s="91">
        <f>施設別MDC別比率!$W1416*施設別MDC別比率!U1416</f>
        <v>241.00000000000009</v>
      </c>
      <c r="V1416" s="91">
        <f>施設別MDC別比率!$W1416*施設別MDC別比率!V1416</f>
        <v>3482</v>
      </c>
      <c r="W1416" s="50">
        <v>3482</v>
      </c>
      <c r="X1416" s="90" t="str">
        <f>IF(LEFT(VLOOKUP(A1416,施設概要表!A:C,3,FALSE),3)="011","●","")</f>
        <v/>
      </c>
    </row>
    <row r="1417" spans="1:24" hidden="1">
      <c r="A1417" s="46" t="s">
        <v>2637</v>
      </c>
      <c r="B1417" s="47" t="s">
        <v>2603</v>
      </c>
      <c r="C1417" s="48" t="s">
        <v>2474</v>
      </c>
      <c r="D1417" s="91">
        <f>施設別MDC別比率!$W1417*施設別MDC別比率!D1417</f>
        <v>240.99999999999932</v>
      </c>
      <c r="E1417" s="91">
        <f>施設別MDC別比率!$W1417*施設別MDC別比率!E1417</f>
        <v>0</v>
      </c>
      <c r="F1417" s="91">
        <f>施設別MDC別比率!$W1417*施設別MDC別比率!F1417</f>
        <v>26.999999999999993</v>
      </c>
      <c r="G1417" s="91">
        <f>施設別MDC別比率!$W1417*施設別MDC別比率!G1417</f>
        <v>263.99999999999972</v>
      </c>
      <c r="H1417" s="91">
        <f>施設別MDC別比率!$W1417*施設別MDC別比率!H1417</f>
        <v>113.99999999999999</v>
      </c>
      <c r="I1417" s="91">
        <f>施設別MDC別比率!$W1417*施設別MDC別比率!I1417</f>
        <v>408.99999999999943</v>
      </c>
      <c r="J1417" s="91">
        <f>施設別MDC別比率!$W1417*施設別MDC別比率!J1417</f>
        <v>80.999999999999972</v>
      </c>
      <c r="K1417" s="91">
        <f>施設別MDC別比率!$W1417*施設別MDC別比率!K1417</f>
        <v>48.999999999999943</v>
      </c>
      <c r="L1417" s="91">
        <f>施設別MDC別比率!$W1417*施設別MDC別比率!L1417</f>
        <v>6</v>
      </c>
      <c r="M1417" s="91">
        <f>施設別MDC別比率!$W1417*施設別MDC別比率!M1417</f>
        <v>93.000000000000014</v>
      </c>
      <c r="N1417" s="91">
        <f>施設別MDC別比率!$W1417*施設別MDC別比率!N1417</f>
        <v>219.99999999999949</v>
      </c>
      <c r="O1417" s="91">
        <f>施設別MDC別比率!$W1417*施設別MDC別比率!O1417</f>
        <v>1</v>
      </c>
      <c r="P1417" s="91">
        <f>施設別MDC別比率!$W1417*施設別MDC別比率!P1417</f>
        <v>14</v>
      </c>
      <c r="Q1417" s="91">
        <f>施設別MDC別比率!$W1417*施設別MDC別比率!Q1417</f>
        <v>2</v>
      </c>
      <c r="R1417" s="91">
        <f>施設別MDC別比率!$W1417*施設別MDC別比率!R1417</f>
        <v>0</v>
      </c>
      <c r="S1417" s="91">
        <f>施設別MDC別比率!$W1417*施設別MDC別比率!S1417</f>
        <v>161.99999999999994</v>
      </c>
      <c r="T1417" s="91">
        <f>施設別MDC別比率!$W1417*施設別MDC別比率!T1417</f>
        <v>0</v>
      </c>
      <c r="U1417" s="91">
        <f>施設別MDC別比率!$W1417*施設別MDC別比率!U1417</f>
        <v>25.000000000000043</v>
      </c>
      <c r="V1417" s="91">
        <f>施設別MDC別比率!$W1417*施設別MDC別比率!V1417</f>
        <v>1708</v>
      </c>
      <c r="W1417" s="50">
        <v>1708</v>
      </c>
      <c r="X1417" s="90" t="str">
        <f>IF(LEFT(VLOOKUP(A1417,施設概要表!A:C,3,FALSE),3)="011","●","")</f>
        <v/>
      </c>
    </row>
    <row r="1418" spans="1:24" hidden="1">
      <c r="A1418" s="46" t="s">
        <v>2640</v>
      </c>
      <c r="B1418" s="47" t="s">
        <v>2605</v>
      </c>
      <c r="C1418" s="48" t="s">
        <v>2476</v>
      </c>
      <c r="D1418" s="91">
        <f>施設別MDC別比率!$W1418*施設別MDC別比率!D1418</f>
        <v>701.00000000000034</v>
      </c>
      <c r="E1418" s="91">
        <f>施設別MDC別比率!$W1418*施設別MDC別比率!E1418</f>
        <v>1100.000000000003</v>
      </c>
      <c r="F1418" s="91">
        <f>施設別MDC別比率!$W1418*施設別MDC別比率!F1418</f>
        <v>446.00000000000051</v>
      </c>
      <c r="G1418" s="91">
        <f>施設別MDC別比率!$W1418*施設別MDC別比率!G1418</f>
        <v>846</v>
      </c>
      <c r="H1418" s="91">
        <f>施設別MDC別比率!$W1418*施設別MDC別比率!H1418</f>
        <v>815.99999999999989</v>
      </c>
      <c r="I1418" s="91">
        <f>施設別MDC別比率!$W1418*施設別MDC別比率!I1418</f>
        <v>2869.9999999999995</v>
      </c>
      <c r="J1418" s="91">
        <f>施設別MDC別比率!$W1418*施設別MDC別比率!J1418</f>
        <v>325.00000000000051</v>
      </c>
      <c r="K1418" s="91">
        <f>施設別MDC別比率!$W1418*施設別MDC別比率!K1418</f>
        <v>177.99999999999974</v>
      </c>
      <c r="L1418" s="91">
        <f>施設別MDC別比率!$W1418*施設別MDC別比率!L1418</f>
        <v>89.999999999999943</v>
      </c>
      <c r="M1418" s="91">
        <f>施設別MDC別比率!$W1418*施設別MDC別比率!M1418</f>
        <v>146.99999999999972</v>
      </c>
      <c r="N1418" s="91">
        <f>施設別MDC別比率!$W1418*施設別MDC別比率!N1418</f>
        <v>694</v>
      </c>
      <c r="O1418" s="91">
        <f>施設別MDC別比率!$W1418*施設別MDC別比率!O1418</f>
        <v>850.00000000000011</v>
      </c>
      <c r="P1418" s="91">
        <f>施設別MDC別比率!$W1418*施設別MDC別比率!P1418</f>
        <v>99.000000000000043</v>
      </c>
      <c r="Q1418" s="91">
        <f>施設別MDC別比率!$W1418*施設別MDC別比率!Q1418</f>
        <v>295.99999999999955</v>
      </c>
      <c r="R1418" s="91">
        <f>施設別MDC別比率!$W1418*施設別MDC別比率!R1418</f>
        <v>40.00000000000005</v>
      </c>
      <c r="S1418" s="91">
        <f>施設別MDC別比率!$W1418*施設別MDC別比率!S1418</f>
        <v>537.00000000000045</v>
      </c>
      <c r="T1418" s="91">
        <f>施設別MDC別比率!$W1418*施設別MDC別比率!T1418</f>
        <v>32.999999999999979</v>
      </c>
      <c r="U1418" s="91">
        <f>施設別MDC別比率!$W1418*施設別MDC別比率!U1418</f>
        <v>216.00000000000028</v>
      </c>
      <c r="V1418" s="91">
        <f>施設別MDC別比率!$W1418*施設別MDC別比率!V1418</f>
        <v>10284</v>
      </c>
      <c r="W1418" s="50">
        <v>10284</v>
      </c>
      <c r="X1418" s="90" t="str">
        <f>IF(LEFT(VLOOKUP(A1418,施設概要表!A:C,3,FALSE),3)="011","●","")</f>
        <v/>
      </c>
    </row>
    <row r="1419" spans="1:24" hidden="1">
      <c r="A1419" s="46" t="s">
        <v>2642</v>
      </c>
      <c r="B1419" s="47" t="s">
        <v>2607</v>
      </c>
      <c r="C1419" s="48" t="s">
        <v>2478</v>
      </c>
      <c r="D1419" s="91">
        <f>施設別MDC別比率!$W1419*施設別MDC別比率!D1419</f>
        <v>25</v>
      </c>
      <c r="E1419" s="91">
        <f>施設別MDC別比率!$W1419*施設別MDC別比率!E1419</f>
        <v>0</v>
      </c>
      <c r="F1419" s="91">
        <f>施設別MDC別比率!$W1419*施設別MDC別比率!F1419</f>
        <v>118.0000000000002</v>
      </c>
      <c r="G1419" s="91">
        <f>施設別MDC別比率!$W1419*施設別MDC別比率!G1419</f>
        <v>1323.9999999999986</v>
      </c>
      <c r="H1419" s="91">
        <f>施設別MDC別比率!$W1419*施設別MDC別比率!H1419</f>
        <v>84.999999999999801</v>
      </c>
      <c r="I1419" s="91">
        <f>施設別MDC別比率!$W1419*施設別MDC別比率!I1419</f>
        <v>703.99999999999852</v>
      </c>
      <c r="J1419" s="91">
        <f>施設別MDC別比率!$W1419*施設別MDC別比率!J1419</f>
        <v>201.00000000000006</v>
      </c>
      <c r="K1419" s="91">
        <f>施設別MDC別比率!$W1419*施設別MDC別比率!K1419</f>
        <v>49.999999999999901</v>
      </c>
      <c r="L1419" s="91">
        <f>施設別MDC別比率!$W1419*施設別MDC別比率!L1419</f>
        <v>65.999999999999901</v>
      </c>
      <c r="M1419" s="91">
        <f>施設別MDC別比率!$W1419*施設別MDC別比率!M1419</f>
        <v>103.00000000000017</v>
      </c>
      <c r="N1419" s="91">
        <f>施設別MDC別比率!$W1419*施設別MDC別比率!N1419</f>
        <v>183.00000000000011</v>
      </c>
      <c r="O1419" s="91">
        <f>施設別MDC別比率!$W1419*施設別MDC別比率!O1419</f>
        <v>393.99999999999989</v>
      </c>
      <c r="P1419" s="91">
        <f>施設別MDC別比率!$W1419*施設別MDC別比率!P1419</f>
        <v>744.00000000000182</v>
      </c>
      <c r="Q1419" s="91">
        <f>施設別MDC別比率!$W1419*施設別MDC別比率!Q1419</f>
        <v>182.00000000000014</v>
      </c>
      <c r="R1419" s="91">
        <f>施設別MDC別比率!$W1419*施設別MDC別比率!R1419</f>
        <v>4.0000000000000018</v>
      </c>
      <c r="S1419" s="91">
        <f>施設別MDC別比率!$W1419*施設別MDC別比率!S1419</f>
        <v>249</v>
      </c>
      <c r="T1419" s="91">
        <f>施設別MDC別比率!$W1419*施設別MDC別比率!T1419</f>
        <v>6.0000000000000071</v>
      </c>
      <c r="U1419" s="91">
        <f>施設別MDC別比率!$W1419*施設別MDC別比率!U1419</f>
        <v>64.999999999999915</v>
      </c>
      <c r="V1419" s="91">
        <f>施設別MDC別比率!$W1419*施設別MDC別比率!V1419</f>
        <v>4503</v>
      </c>
      <c r="W1419" s="50">
        <v>4503</v>
      </c>
      <c r="X1419" s="90" t="str">
        <f>IF(LEFT(VLOOKUP(A1419,施設概要表!A:C,3,FALSE),3)="011","●","")</f>
        <v/>
      </c>
    </row>
    <row r="1420" spans="1:24" hidden="1">
      <c r="A1420" s="46" t="s">
        <v>2644</v>
      </c>
      <c r="B1420" s="47" t="s">
        <v>2609</v>
      </c>
      <c r="C1420" s="48" t="s">
        <v>2482</v>
      </c>
      <c r="D1420" s="91">
        <f>施設別MDC別比率!$W1420*施設別MDC別比率!D1420</f>
        <v>21.000000000000036</v>
      </c>
      <c r="E1420" s="91">
        <f>施設別MDC別比率!$W1420*施設別MDC別比率!E1420</f>
        <v>31.000000000000007</v>
      </c>
      <c r="F1420" s="91">
        <f>施設別MDC別比率!$W1420*施設別MDC別比率!F1420</f>
        <v>50.000000000000014</v>
      </c>
      <c r="G1420" s="91">
        <f>施設別MDC別比率!$W1420*施設別MDC別比率!G1420</f>
        <v>117.00000000000001</v>
      </c>
      <c r="H1420" s="91">
        <f>施設別MDC別比率!$W1420*施設別MDC別比率!H1420</f>
        <v>26.999999999999954</v>
      </c>
      <c r="I1420" s="91">
        <f>施設別MDC別比率!$W1420*施設別MDC別比率!I1420</f>
        <v>791.00000000000011</v>
      </c>
      <c r="J1420" s="91">
        <f>施設別MDC別比率!$W1420*施設別MDC別比率!J1420</f>
        <v>124.99999999999996</v>
      </c>
      <c r="K1420" s="91">
        <f>施設別MDC別比率!$W1420*施設別MDC別比率!K1420</f>
        <v>31.000000000000007</v>
      </c>
      <c r="L1420" s="91">
        <f>施設別MDC別比率!$W1420*施設別MDC別比率!L1420</f>
        <v>23.999999999999993</v>
      </c>
      <c r="M1420" s="91">
        <f>施設別MDC別比率!$W1420*施設別MDC別比率!M1420</f>
        <v>59.000000000000057</v>
      </c>
      <c r="N1420" s="91">
        <f>施設別MDC別比率!$W1420*施設別MDC別比率!N1420</f>
        <v>134</v>
      </c>
      <c r="O1420" s="91">
        <f>施設別MDC別比率!$W1420*施設別MDC別比率!O1420</f>
        <v>1.0000000000000004</v>
      </c>
      <c r="P1420" s="91">
        <f>施設別MDC別比率!$W1420*施設別MDC別比率!P1420</f>
        <v>47.000000000000064</v>
      </c>
      <c r="Q1420" s="91">
        <f>施設別MDC別比率!$W1420*施設別MDC別比率!Q1420</f>
        <v>3.0000000000000075</v>
      </c>
      <c r="R1420" s="91">
        <f>施設別MDC別比率!$W1420*施設別MDC別比率!R1420</f>
        <v>5.9999999999999982</v>
      </c>
      <c r="S1420" s="91">
        <f>施設別MDC別比率!$W1420*施設別MDC別比率!S1420</f>
        <v>228.00000000000048</v>
      </c>
      <c r="T1420" s="91">
        <f>施設別MDC別比率!$W1420*施設別MDC別比率!T1420</f>
        <v>5.0000000000000018</v>
      </c>
      <c r="U1420" s="91">
        <f>施設別MDC別比率!$W1420*施設別MDC別比率!U1420</f>
        <v>18.000000000000082</v>
      </c>
      <c r="V1420" s="91">
        <f>施設別MDC別比率!$W1420*施設別MDC別比率!V1420</f>
        <v>1718</v>
      </c>
      <c r="W1420" s="50">
        <v>1718</v>
      </c>
      <c r="X1420" s="90" t="str">
        <f>IF(LEFT(VLOOKUP(A1420,施設概要表!A:C,3,FALSE),3)="011","●","")</f>
        <v/>
      </c>
    </row>
    <row r="1421" spans="1:24" hidden="1">
      <c r="A1421" s="46" t="s">
        <v>2646</v>
      </c>
      <c r="B1421" s="47" t="s">
        <v>2610</v>
      </c>
      <c r="C1421" s="48" t="s">
        <v>2484</v>
      </c>
      <c r="D1421" s="91">
        <f>施設別MDC別比率!$W1421*施設別MDC別比率!D1421</f>
        <v>1585.9999999999986</v>
      </c>
      <c r="E1421" s="91">
        <f>施設別MDC別比率!$W1421*施設別MDC別比率!E1421</f>
        <v>3.9999999999999916</v>
      </c>
      <c r="F1421" s="91">
        <f>施設別MDC別比率!$W1421*施設別MDC別比率!F1421</f>
        <v>83.999999999999872</v>
      </c>
      <c r="G1421" s="91">
        <f>施設別MDC別比率!$W1421*施設別MDC別比率!G1421</f>
        <v>48</v>
      </c>
      <c r="H1421" s="91">
        <f>施設別MDC別比率!$W1421*施設別MDC別比率!H1421</f>
        <v>297.99999999999892</v>
      </c>
      <c r="I1421" s="91">
        <f>施設別MDC別比率!$W1421*施設別MDC別比率!I1421</f>
        <v>80.000000000000085</v>
      </c>
      <c r="J1421" s="91">
        <f>施設別MDC別比率!$W1421*施設別MDC別比率!J1421</f>
        <v>86.999999999999957</v>
      </c>
      <c r="K1421" s="91">
        <f>施設別MDC別比率!$W1421*施設別MDC別比率!K1421</f>
        <v>6.0000000000000124</v>
      </c>
      <c r="L1421" s="91">
        <f>施設別MDC別比率!$W1421*施設別MDC別比率!L1421</f>
        <v>0</v>
      </c>
      <c r="M1421" s="91">
        <f>施設別MDC別比率!$W1421*施設別MDC別比率!M1421</f>
        <v>20.000000000000011</v>
      </c>
      <c r="N1421" s="91">
        <f>施設別MDC別比率!$W1421*施設別MDC別比率!N1421</f>
        <v>76.000000000000043</v>
      </c>
      <c r="O1421" s="91">
        <f>施設別MDC別比率!$W1421*施設別MDC別比率!O1421</f>
        <v>0</v>
      </c>
      <c r="P1421" s="91">
        <f>施設別MDC別比率!$W1421*施設別MDC別比率!P1421</f>
        <v>18.000000000000014</v>
      </c>
      <c r="Q1421" s="91">
        <f>施設別MDC別比率!$W1421*施設別MDC別比率!Q1421</f>
        <v>2.9999999999999938</v>
      </c>
      <c r="R1421" s="91">
        <f>施設別MDC別比率!$W1421*施設別MDC別比率!R1421</f>
        <v>0</v>
      </c>
      <c r="S1421" s="91">
        <f>施設別MDC別比率!$W1421*施設別MDC別比率!S1421</f>
        <v>211</v>
      </c>
      <c r="T1421" s="91">
        <f>施設別MDC別比率!$W1421*施設別MDC別比率!T1421</f>
        <v>3.9999999999999916</v>
      </c>
      <c r="U1421" s="91">
        <f>施設別MDC別比率!$W1421*施設別MDC別比率!U1421</f>
        <v>8.0000000000000089</v>
      </c>
      <c r="V1421" s="91">
        <f>施設別MDC別比率!$W1421*施設別MDC別比率!V1421</f>
        <v>2533</v>
      </c>
      <c r="W1421" s="50">
        <v>2533</v>
      </c>
      <c r="X1421" s="90" t="str">
        <f>IF(LEFT(VLOOKUP(A1421,施設概要表!A:C,3,FALSE),3)="011","●","")</f>
        <v/>
      </c>
    </row>
    <row r="1422" spans="1:24" hidden="1">
      <c r="A1422" s="46" t="s">
        <v>2648</v>
      </c>
      <c r="B1422" s="47" t="s">
        <v>2612</v>
      </c>
      <c r="C1422" s="48" t="s">
        <v>3334</v>
      </c>
      <c r="D1422" s="91">
        <f>施設別MDC別比率!$W1422*施設別MDC別比率!D1422</f>
        <v>6.0000000000000044</v>
      </c>
      <c r="E1422" s="91">
        <f>施設別MDC別比率!$W1422*施設別MDC別比率!E1422</f>
        <v>0</v>
      </c>
      <c r="F1422" s="91">
        <f>施設別MDC別比率!$W1422*施設別MDC別比率!F1422</f>
        <v>2.9999999999999885</v>
      </c>
      <c r="G1422" s="91">
        <f>施設別MDC別比率!$W1422*施設別MDC別比率!G1422</f>
        <v>27.000000000000007</v>
      </c>
      <c r="H1422" s="91">
        <f>施設別MDC別比率!$W1422*施設別MDC別比率!H1422</f>
        <v>17.999999999999989</v>
      </c>
      <c r="I1422" s="91">
        <f>施設別MDC別比率!$W1422*施設別MDC別比率!I1422</f>
        <v>60.999999999999943</v>
      </c>
      <c r="J1422" s="91">
        <f>施設別MDC別比率!$W1422*施設別MDC別比率!J1422</f>
        <v>16.000000000000004</v>
      </c>
      <c r="K1422" s="91">
        <f>施設別MDC別比率!$W1422*施設別MDC別比率!K1422</f>
        <v>0.99999999999999989</v>
      </c>
      <c r="L1422" s="91">
        <f>施設別MDC別比率!$W1422*施設別MDC別比率!L1422</f>
        <v>0</v>
      </c>
      <c r="M1422" s="91">
        <f>施設別MDC別比率!$W1422*施設別MDC別比率!M1422</f>
        <v>12.000000000000009</v>
      </c>
      <c r="N1422" s="91">
        <f>施設別MDC別比率!$W1422*施設別MDC別比率!N1422</f>
        <v>71</v>
      </c>
      <c r="O1422" s="91">
        <f>施設別MDC別比率!$W1422*施設別MDC別比率!O1422</f>
        <v>0.99999999999999989</v>
      </c>
      <c r="P1422" s="91">
        <f>施設別MDC別比率!$W1422*施設別MDC別比率!P1422</f>
        <v>11.000000000000005</v>
      </c>
      <c r="Q1422" s="91">
        <f>施設別MDC別比率!$W1422*施設別MDC別比率!Q1422</f>
        <v>1.9999999999999998</v>
      </c>
      <c r="R1422" s="91">
        <f>施設別MDC別比率!$W1422*施設別MDC別比率!R1422</f>
        <v>0</v>
      </c>
      <c r="S1422" s="91">
        <f>施設別MDC別比率!$W1422*施設別MDC別比率!S1422</f>
        <v>21.000000000000004</v>
      </c>
      <c r="T1422" s="91">
        <f>施設別MDC別比率!$W1422*施設別MDC別比率!T1422</f>
        <v>2.9999999999999885</v>
      </c>
      <c r="U1422" s="91">
        <f>施設別MDC別比率!$W1422*施設別MDC別比率!U1422</f>
        <v>31.00000000000006</v>
      </c>
      <c r="V1422" s="91">
        <f>施設別MDC別比率!$W1422*施設別MDC別比率!V1422</f>
        <v>284</v>
      </c>
      <c r="W1422" s="50">
        <v>284</v>
      </c>
      <c r="X1422" s="90" t="str">
        <f>IF(LEFT(VLOOKUP(A1422,施設概要表!A:C,3,FALSE),3)="011","●","")</f>
        <v/>
      </c>
    </row>
    <row r="1423" spans="1:24" hidden="1">
      <c r="A1423" s="46" t="s">
        <v>2650</v>
      </c>
      <c r="B1423" s="47" t="s">
        <v>2614</v>
      </c>
      <c r="C1423" s="48" t="s">
        <v>2486</v>
      </c>
      <c r="D1423" s="91">
        <f>施設別MDC別比率!$W1423*施設別MDC別比率!D1423</f>
        <v>268.99999999999977</v>
      </c>
      <c r="E1423" s="91">
        <f>施設別MDC別比率!$W1423*施設別MDC別比率!E1423</f>
        <v>241.99999999999994</v>
      </c>
      <c r="F1423" s="91">
        <f>施設別MDC別比率!$W1423*施設別MDC別比率!F1423</f>
        <v>231.99999999999994</v>
      </c>
      <c r="G1423" s="91">
        <f>施設別MDC別比率!$W1423*施設別MDC別比率!G1423</f>
        <v>459.00000000000216</v>
      </c>
      <c r="H1423" s="91">
        <f>施設別MDC別比率!$W1423*施設別MDC別比率!H1423</f>
        <v>405.00000000000017</v>
      </c>
      <c r="I1423" s="91">
        <f>施設別MDC別比率!$W1423*施設別MDC別比率!I1423</f>
        <v>1195.9999999999982</v>
      </c>
      <c r="J1423" s="91">
        <f>施設別MDC別比率!$W1423*施設別MDC別比率!J1423</f>
        <v>59.000000000000121</v>
      </c>
      <c r="K1423" s="91">
        <f>施設別MDC別比率!$W1423*施設別MDC別比率!K1423</f>
        <v>40.000000000000021</v>
      </c>
      <c r="L1423" s="91">
        <f>施設別MDC別比率!$W1423*施設別MDC別比率!L1423</f>
        <v>68.000000000000213</v>
      </c>
      <c r="M1423" s="91">
        <f>施設別MDC別比率!$W1423*施設別MDC別比率!M1423</f>
        <v>90.999999999999957</v>
      </c>
      <c r="N1423" s="91">
        <f>施設別MDC別比率!$W1423*施設別MDC別比率!N1423</f>
        <v>508.00000000000045</v>
      </c>
      <c r="O1423" s="91">
        <f>施設別MDC別比率!$W1423*施設別MDC別比率!O1423</f>
        <v>322</v>
      </c>
      <c r="P1423" s="91">
        <f>施設別MDC別比率!$W1423*施設別MDC別比率!P1423</f>
        <v>145.00000000000009</v>
      </c>
      <c r="Q1423" s="91">
        <f>施設別MDC別比率!$W1423*施設別MDC別比率!Q1423</f>
        <v>152.9999999999998</v>
      </c>
      <c r="R1423" s="91">
        <f>施設別MDC別比率!$W1423*施設別MDC別比率!R1423</f>
        <v>10.000000000000005</v>
      </c>
      <c r="S1423" s="91">
        <f>施設別MDC別比率!$W1423*施設別MDC別比率!S1423</f>
        <v>292.99999999999989</v>
      </c>
      <c r="T1423" s="91">
        <f>施設別MDC別比率!$W1423*施設別MDC別比率!T1423</f>
        <v>4.0000000000000018</v>
      </c>
      <c r="U1423" s="91">
        <f>施設別MDC別比率!$W1423*施設別MDC別比率!U1423</f>
        <v>50.000000000000021</v>
      </c>
      <c r="V1423" s="91">
        <f>施設別MDC別比率!$W1423*施設別MDC別比率!V1423</f>
        <v>4546</v>
      </c>
      <c r="W1423" s="50">
        <v>4546</v>
      </c>
      <c r="X1423" s="90" t="str">
        <f>IF(LEFT(VLOOKUP(A1423,施設概要表!A:C,3,FALSE),3)="011","●","")</f>
        <v/>
      </c>
    </row>
    <row r="1424" spans="1:24" hidden="1">
      <c r="A1424" s="46" t="s">
        <v>2652</v>
      </c>
      <c r="B1424" s="47" t="s">
        <v>2616</v>
      </c>
      <c r="C1424" s="48" t="s">
        <v>2489</v>
      </c>
      <c r="D1424" s="91">
        <f>施設別MDC別比率!$W1424*施設別MDC別比率!D1424</f>
        <v>22.999999999999982</v>
      </c>
      <c r="E1424" s="91">
        <f>施設別MDC別比率!$W1424*施設別MDC別比率!E1424</f>
        <v>0</v>
      </c>
      <c r="F1424" s="91">
        <f>施設別MDC別比率!$W1424*施設別MDC別比率!F1424</f>
        <v>23.999999999999993</v>
      </c>
      <c r="G1424" s="91">
        <f>施設別MDC別比率!$W1424*施設別MDC別比率!G1424</f>
        <v>41.000000000000014</v>
      </c>
      <c r="H1424" s="91">
        <f>施設別MDC別比率!$W1424*施設別MDC別比率!H1424</f>
        <v>17.000000000000021</v>
      </c>
      <c r="I1424" s="91">
        <f>施設別MDC別比率!$W1424*施設別MDC別比率!I1424</f>
        <v>171.99999999999994</v>
      </c>
      <c r="J1424" s="91">
        <f>施設別MDC別比率!$W1424*施設別MDC別比率!J1424</f>
        <v>10</v>
      </c>
      <c r="K1424" s="91">
        <f>施設別MDC別比率!$W1424*施設別MDC別比率!K1424</f>
        <v>6.0000000000000098</v>
      </c>
      <c r="L1424" s="91">
        <f>施設別MDC別比率!$W1424*施設別MDC別比率!L1424</f>
        <v>0</v>
      </c>
      <c r="M1424" s="91">
        <f>施設別MDC別比率!$W1424*施設別MDC別比率!M1424</f>
        <v>17.000000000000021</v>
      </c>
      <c r="N1424" s="91">
        <f>施設別MDC別比率!$W1424*施設別MDC別比率!N1424</f>
        <v>92.000000000000114</v>
      </c>
      <c r="O1424" s="91">
        <f>施設別MDC別比率!$W1424*施設別MDC別比率!O1424</f>
        <v>0</v>
      </c>
      <c r="P1424" s="91">
        <f>施設別MDC別比率!$W1424*施設別MDC別比率!P1424</f>
        <v>1</v>
      </c>
      <c r="Q1424" s="91">
        <f>施設別MDC別比率!$W1424*施設別MDC別比率!Q1424</f>
        <v>0</v>
      </c>
      <c r="R1424" s="91">
        <f>施設別MDC別比率!$W1424*施設別MDC別比率!R1424</f>
        <v>0</v>
      </c>
      <c r="S1424" s="91">
        <f>施設別MDC別比率!$W1424*施設別MDC別比率!S1424</f>
        <v>64.999999999999901</v>
      </c>
      <c r="T1424" s="91">
        <f>施設別MDC別比率!$W1424*施設別MDC別比率!T1424</f>
        <v>7.9999999999999805</v>
      </c>
      <c r="U1424" s="91">
        <f>施設別MDC別比率!$W1424*施設別MDC別比率!U1424</f>
        <v>10</v>
      </c>
      <c r="V1424" s="91">
        <f>施設別MDC別比率!$W1424*施設別MDC別比率!V1424</f>
        <v>486</v>
      </c>
      <c r="W1424" s="50">
        <v>486</v>
      </c>
      <c r="X1424" s="90" t="str">
        <f>IF(LEFT(VLOOKUP(A1424,施設概要表!A:C,3,FALSE),3)="011","●","")</f>
        <v/>
      </c>
    </row>
    <row r="1425" spans="1:24" hidden="1">
      <c r="A1425" s="46" t="s">
        <v>2654</v>
      </c>
      <c r="B1425" s="47" t="s">
        <v>2618</v>
      </c>
      <c r="C1425" s="48" t="s">
        <v>2491</v>
      </c>
      <c r="D1425" s="91">
        <f>施設別MDC別比率!$W1425*施設別MDC別比率!D1425</f>
        <v>532.00000000000011</v>
      </c>
      <c r="E1425" s="91">
        <f>施設別MDC別比率!$W1425*施設別MDC別比率!E1425</f>
        <v>398.99999999999983</v>
      </c>
      <c r="F1425" s="91">
        <f>施設別MDC別比率!$W1425*施設別MDC別比率!F1425</f>
        <v>402.00000000000034</v>
      </c>
      <c r="G1425" s="91">
        <f>施設別MDC別比率!$W1425*施設別MDC別比率!G1425</f>
        <v>989.00000000000057</v>
      </c>
      <c r="H1425" s="91">
        <f>施設別MDC別比率!$W1425*施設別MDC別比率!H1425</f>
        <v>1281.9999999999964</v>
      </c>
      <c r="I1425" s="91">
        <f>施設別MDC別比率!$W1425*施設別MDC別比率!I1425</f>
        <v>2853.9999999999955</v>
      </c>
      <c r="J1425" s="91">
        <f>施設別MDC別比率!$W1425*施設別MDC別比率!J1425</f>
        <v>875</v>
      </c>
      <c r="K1425" s="91">
        <f>施設別MDC別比率!$W1425*施設別MDC別比率!K1425</f>
        <v>181.00000000000045</v>
      </c>
      <c r="L1425" s="91">
        <f>施設別MDC別比率!$W1425*施設別MDC別比率!L1425</f>
        <v>208.99999999999983</v>
      </c>
      <c r="M1425" s="91">
        <f>施設別MDC別比率!$W1425*施設別MDC別比率!M1425</f>
        <v>202</v>
      </c>
      <c r="N1425" s="91">
        <f>施設別MDC別比率!$W1425*施設別MDC別比率!N1425</f>
        <v>1316.0000000000034</v>
      </c>
      <c r="O1425" s="91">
        <f>施設別MDC別比率!$W1425*施設別MDC別比率!O1425</f>
        <v>673.99999999999989</v>
      </c>
      <c r="P1425" s="91">
        <f>施設別MDC別比率!$W1425*施設別MDC別比率!P1425</f>
        <v>64.999999999999986</v>
      </c>
      <c r="Q1425" s="91">
        <f>施設別MDC別比率!$W1425*施設別MDC別比率!Q1425</f>
        <v>194.00000000000034</v>
      </c>
      <c r="R1425" s="91">
        <f>施設別MDC別比率!$W1425*施設別MDC別比率!R1425</f>
        <v>20.000000000000036</v>
      </c>
      <c r="S1425" s="91">
        <f>施設別MDC別比率!$W1425*施設別MDC別比率!S1425</f>
        <v>577.99999999999955</v>
      </c>
      <c r="T1425" s="91">
        <f>施設別MDC別比率!$W1425*施設別MDC別比率!T1425</f>
        <v>11.000000000000002</v>
      </c>
      <c r="U1425" s="91">
        <f>施設別MDC別比率!$W1425*施設別MDC別比率!U1425</f>
        <v>102.99999999999997</v>
      </c>
      <c r="V1425" s="91">
        <f>施設別MDC別比率!$W1425*施設別MDC別比率!V1425</f>
        <v>10886</v>
      </c>
      <c r="W1425" s="50">
        <v>10886</v>
      </c>
      <c r="X1425" s="90" t="str">
        <f>IF(LEFT(VLOOKUP(A1425,施設概要表!A:C,3,FALSE),3)="011","●","")</f>
        <v/>
      </c>
    </row>
    <row r="1426" spans="1:24" hidden="1">
      <c r="A1426" s="46" t="s">
        <v>2656</v>
      </c>
      <c r="B1426" s="47" t="s">
        <v>2620</v>
      </c>
      <c r="C1426" s="48" t="s">
        <v>2493</v>
      </c>
      <c r="D1426" s="91">
        <f>施設別MDC別比率!$W1426*施設別MDC別比率!D1426</f>
        <v>51.999999999999908</v>
      </c>
      <c r="E1426" s="91">
        <f>施設別MDC別比率!$W1426*施設別MDC別比率!E1426</f>
        <v>0</v>
      </c>
      <c r="F1426" s="91">
        <f>施設別MDC別比率!$W1426*施設別MDC別比率!F1426</f>
        <v>41.00000000000005</v>
      </c>
      <c r="G1426" s="91">
        <f>施設別MDC別比率!$W1426*施設別MDC別比率!G1426</f>
        <v>172.99999999999997</v>
      </c>
      <c r="H1426" s="91">
        <f>施設別MDC別比率!$W1426*施設別MDC別比率!H1426</f>
        <v>226.9999999999994</v>
      </c>
      <c r="I1426" s="91">
        <f>施設別MDC別比率!$W1426*施設別MDC別比率!I1426</f>
        <v>909.00000000000011</v>
      </c>
      <c r="J1426" s="91">
        <f>施設別MDC別比率!$W1426*施設別MDC別比率!J1426</f>
        <v>56.999999999999908</v>
      </c>
      <c r="K1426" s="91">
        <f>施設別MDC別比率!$W1426*施設別MDC別比率!K1426</f>
        <v>31.000000000000046</v>
      </c>
      <c r="L1426" s="91">
        <f>施設別MDC別比率!$W1426*施設別MDC別比率!L1426</f>
        <v>16.000000000000007</v>
      </c>
      <c r="M1426" s="91">
        <f>施設別MDC別比率!$W1426*施設別MDC別比率!M1426</f>
        <v>71.999999999999915</v>
      </c>
      <c r="N1426" s="91">
        <f>施設別MDC別比率!$W1426*施設別MDC別比率!N1426</f>
        <v>101.99999999999993</v>
      </c>
      <c r="O1426" s="91">
        <f>施設別MDC別比率!$W1426*施設別MDC別比率!O1426</f>
        <v>5.0000000000000018</v>
      </c>
      <c r="P1426" s="91">
        <f>施設別MDC別比率!$W1426*施設別MDC別比率!P1426</f>
        <v>28.999999999999975</v>
      </c>
      <c r="Q1426" s="91">
        <f>施設別MDC別比率!$W1426*施設別MDC別比率!Q1426</f>
        <v>1.0000000000000004</v>
      </c>
      <c r="R1426" s="91">
        <f>施設別MDC別比率!$W1426*施設別MDC別比率!R1426</f>
        <v>0</v>
      </c>
      <c r="S1426" s="91">
        <f>施設別MDC別比率!$W1426*施設別MDC別比率!S1426</f>
        <v>139</v>
      </c>
      <c r="T1426" s="91">
        <f>施設別MDC別比率!$W1426*施設別MDC別比率!T1426</f>
        <v>8.0000000000000036</v>
      </c>
      <c r="U1426" s="91">
        <f>施設別MDC別比率!$W1426*施設別MDC別比率!U1426</f>
        <v>15.000000000000005</v>
      </c>
      <c r="V1426" s="91">
        <f>施設別MDC別比率!$W1426*施設別MDC別比率!V1426</f>
        <v>1877</v>
      </c>
      <c r="W1426" s="50">
        <v>1877</v>
      </c>
      <c r="X1426" s="90" t="str">
        <f>IF(LEFT(VLOOKUP(A1426,施設概要表!A:C,3,FALSE),3)="011","●","")</f>
        <v/>
      </c>
    </row>
    <row r="1427" spans="1:24" hidden="1">
      <c r="A1427" s="46" t="s">
        <v>2658</v>
      </c>
      <c r="B1427" s="47" t="s">
        <v>2622</v>
      </c>
      <c r="C1427" s="48" t="s">
        <v>2495</v>
      </c>
      <c r="D1427" s="91">
        <f>施設別MDC別比率!$W1427*施設別MDC別比率!D1427</f>
        <v>261.00000000000006</v>
      </c>
      <c r="E1427" s="91">
        <f>施設別MDC別比率!$W1427*施設別MDC別比率!E1427</f>
        <v>294.00000000000017</v>
      </c>
      <c r="F1427" s="91">
        <f>施設別MDC別比率!$W1427*施設別MDC別比率!F1427</f>
        <v>239.99999999999997</v>
      </c>
      <c r="G1427" s="91">
        <f>施設別MDC別比率!$W1427*施設別MDC別比率!G1427</f>
        <v>474.00000000000136</v>
      </c>
      <c r="H1427" s="91">
        <f>施設別MDC別比率!$W1427*施設別MDC別比率!H1427</f>
        <v>304.00000000000011</v>
      </c>
      <c r="I1427" s="91">
        <f>施設別MDC別比率!$W1427*施設別MDC別比率!I1427</f>
        <v>1169.9999999999986</v>
      </c>
      <c r="J1427" s="91">
        <f>施設別MDC別比率!$W1427*施設別MDC別比率!J1427</f>
        <v>146.99999999999986</v>
      </c>
      <c r="K1427" s="91">
        <f>施設別MDC別比率!$W1427*施設別MDC別比率!K1427</f>
        <v>95.000000000000199</v>
      </c>
      <c r="L1427" s="91">
        <f>施設別MDC別比率!$W1427*施設別MDC別比率!L1427</f>
        <v>6</v>
      </c>
      <c r="M1427" s="91">
        <f>施設別MDC別比率!$W1427*施設別MDC別比率!M1427</f>
        <v>159.99999999999997</v>
      </c>
      <c r="N1427" s="91">
        <f>施設別MDC別比率!$W1427*施設別MDC別比率!N1427</f>
        <v>457.99999999999909</v>
      </c>
      <c r="O1427" s="91">
        <f>施設別MDC別比率!$W1427*施設別MDC別比率!O1427</f>
        <v>0</v>
      </c>
      <c r="P1427" s="91">
        <f>施設別MDC別比率!$W1427*施設別MDC別比率!P1427</f>
        <v>28.999999999999996</v>
      </c>
      <c r="Q1427" s="91">
        <f>施設別MDC別比率!$W1427*施設別MDC別比率!Q1427</f>
        <v>4.9999999999999991</v>
      </c>
      <c r="R1427" s="91">
        <f>施設別MDC別比率!$W1427*施設別MDC別比率!R1427</f>
        <v>0</v>
      </c>
      <c r="S1427" s="91">
        <f>施設別MDC別比率!$W1427*施設別MDC別比率!S1427</f>
        <v>401</v>
      </c>
      <c r="T1427" s="91">
        <f>施設別MDC別比率!$W1427*施設別MDC別比率!T1427</f>
        <v>3</v>
      </c>
      <c r="U1427" s="91">
        <f>施設別MDC別比率!$W1427*施設別MDC別比率!U1427</f>
        <v>63.000000000000114</v>
      </c>
      <c r="V1427" s="91">
        <f>施設別MDC別比率!$W1427*施設別MDC別比率!V1427</f>
        <v>4110</v>
      </c>
      <c r="W1427" s="50">
        <v>4110</v>
      </c>
      <c r="X1427" s="90" t="str">
        <f>IF(LEFT(VLOOKUP(A1427,施設概要表!A:C,3,FALSE),3)="011","●","")</f>
        <v/>
      </c>
    </row>
    <row r="1428" spans="1:24" hidden="1">
      <c r="A1428" s="46" t="s">
        <v>2659</v>
      </c>
      <c r="B1428" s="47" t="s">
        <v>2623</v>
      </c>
      <c r="C1428" s="48" t="s">
        <v>2498</v>
      </c>
      <c r="D1428" s="91">
        <f>施設別MDC別比率!$W1428*施設別MDC別比率!D1428</f>
        <v>59.000000000000064</v>
      </c>
      <c r="E1428" s="91">
        <f>施設別MDC別比率!$W1428*施設別MDC別比率!E1428</f>
        <v>0.99999999999999956</v>
      </c>
      <c r="F1428" s="91">
        <f>施設別MDC別比率!$W1428*施設別MDC別比率!F1428</f>
        <v>32.00000000000005</v>
      </c>
      <c r="G1428" s="91">
        <f>施設別MDC別比率!$W1428*施設別MDC別比率!G1428</f>
        <v>139.00000000000003</v>
      </c>
      <c r="H1428" s="91">
        <f>施設別MDC別比率!$W1428*施設別MDC別比率!H1428</f>
        <v>77.000000000000071</v>
      </c>
      <c r="I1428" s="91">
        <f>施設別MDC別比率!$W1428*施設別MDC別比率!I1428</f>
        <v>489.00000000000074</v>
      </c>
      <c r="J1428" s="91">
        <f>施設別MDC別比率!$W1428*施設別MDC別比率!J1428</f>
        <v>81.999999999999957</v>
      </c>
      <c r="K1428" s="91">
        <f>施設別MDC別比率!$W1428*施設別MDC別比率!K1428</f>
        <v>36.999999999999929</v>
      </c>
      <c r="L1428" s="91">
        <f>施設別MDC別比率!$W1428*施設別MDC別比率!L1428</f>
        <v>9.0000000000000053</v>
      </c>
      <c r="M1428" s="91">
        <f>施設別MDC別比率!$W1428*施設別MDC別比率!M1428</f>
        <v>41.00000000000005</v>
      </c>
      <c r="N1428" s="91">
        <f>施設別MDC別比率!$W1428*施設別MDC別比率!N1428</f>
        <v>336.00000000000063</v>
      </c>
      <c r="O1428" s="91">
        <f>施設別MDC別比率!$W1428*施設別MDC別比率!O1428</f>
        <v>65.000000000000014</v>
      </c>
      <c r="P1428" s="91">
        <f>施設別MDC別比率!$W1428*施設別MDC別比率!P1428</f>
        <v>5.0000000000000062</v>
      </c>
      <c r="Q1428" s="91">
        <f>施設別MDC別比率!$W1428*施設別MDC別比率!Q1428</f>
        <v>1.9999999999999991</v>
      </c>
      <c r="R1428" s="91">
        <f>施設別MDC別比率!$W1428*施設別MDC別比率!R1428</f>
        <v>0</v>
      </c>
      <c r="S1428" s="91">
        <f>施設別MDC別比率!$W1428*施設別MDC別比率!S1428</f>
        <v>148.00000000000003</v>
      </c>
      <c r="T1428" s="91">
        <f>施設別MDC別比率!$W1428*施設別MDC別比率!T1428</f>
        <v>0.99999999999999956</v>
      </c>
      <c r="U1428" s="91">
        <f>施設別MDC別比率!$W1428*施設別MDC別比率!U1428</f>
        <v>15.000000000000002</v>
      </c>
      <c r="V1428" s="91">
        <f>施設別MDC別比率!$W1428*施設別MDC別比率!V1428</f>
        <v>1538</v>
      </c>
      <c r="W1428" s="50">
        <v>1538</v>
      </c>
      <c r="X1428" s="90" t="str">
        <f>IF(LEFT(VLOOKUP(A1428,施設概要表!A:C,3,FALSE),3)="011","●","")</f>
        <v/>
      </c>
    </row>
    <row r="1429" spans="1:24" hidden="1">
      <c r="A1429" s="46" t="s">
        <v>2661</v>
      </c>
      <c r="B1429" s="47" t="s">
        <v>2625</v>
      </c>
      <c r="C1429" s="48" t="s">
        <v>3336</v>
      </c>
      <c r="D1429" s="91">
        <f>施設別MDC別比率!$W1429*施設別MDC別比率!D1429</f>
        <v>36.000000000000014</v>
      </c>
      <c r="E1429" s="91">
        <f>施設別MDC別比率!$W1429*施設別MDC別比率!E1429</f>
        <v>0</v>
      </c>
      <c r="F1429" s="91">
        <f>施設別MDC別比率!$W1429*施設別MDC別比率!F1429</f>
        <v>9.9999999999999805</v>
      </c>
      <c r="G1429" s="91">
        <f>施設別MDC別比率!$W1429*施設別MDC別比率!G1429</f>
        <v>73.000000000000028</v>
      </c>
      <c r="H1429" s="91">
        <f>施設別MDC別比率!$W1429*施設別MDC別比率!H1429</f>
        <v>28.999999999999989</v>
      </c>
      <c r="I1429" s="91">
        <f>施設別MDC別比率!$W1429*施設別MDC別比率!I1429</f>
        <v>98.000000000000114</v>
      </c>
      <c r="J1429" s="91">
        <f>施設別MDC別比率!$W1429*施設別MDC別比率!J1429</f>
        <v>43.999999999999986</v>
      </c>
      <c r="K1429" s="91">
        <f>施設別MDC別比率!$W1429*施設別MDC別比率!K1429</f>
        <v>8.0000000000000266</v>
      </c>
      <c r="L1429" s="91">
        <f>施設別MDC別比率!$W1429*施設別MDC別比率!L1429</f>
        <v>0</v>
      </c>
      <c r="M1429" s="91">
        <f>施設別MDC別比率!$W1429*施設別MDC別比率!M1429</f>
        <v>24.000000000000025</v>
      </c>
      <c r="N1429" s="91">
        <f>施設別MDC別比率!$W1429*施設別MDC別比率!N1429</f>
        <v>51.999999999999858</v>
      </c>
      <c r="O1429" s="91">
        <f>施設別MDC別比率!$W1429*施設別MDC別比率!O1429</f>
        <v>0</v>
      </c>
      <c r="P1429" s="91">
        <f>施設別MDC別比率!$W1429*施設別MDC別比率!P1429</f>
        <v>4.0000000000000027</v>
      </c>
      <c r="Q1429" s="91">
        <f>施設別MDC別比率!$W1429*施設別MDC別比率!Q1429</f>
        <v>0.999999999999998</v>
      </c>
      <c r="R1429" s="91">
        <f>施設別MDC別比率!$W1429*施設別MDC別比率!R1429</f>
        <v>0</v>
      </c>
      <c r="S1429" s="91">
        <f>施設別MDC別比率!$W1429*施設別MDC別比率!S1429</f>
        <v>123.00000000000018</v>
      </c>
      <c r="T1429" s="91">
        <f>施設別MDC別比率!$W1429*施設別MDC別比率!T1429</f>
        <v>0</v>
      </c>
      <c r="U1429" s="91">
        <f>施設別MDC別比率!$W1429*施設別MDC別比率!U1429</f>
        <v>11.999999999999988</v>
      </c>
      <c r="V1429" s="91">
        <f>施設別MDC別比率!$W1429*施設別MDC別比率!V1429</f>
        <v>514</v>
      </c>
      <c r="W1429" s="50">
        <v>514</v>
      </c>
      <c r="X1429" s="90" t="str">
        <f>IF(LEFT(VLOOKUP(A1429,施設概要表!A:C,3,FALSE),3)="011","●","")</f>
        <v/>
      </c>
    </row>
    <row r="1430" spans="1:24" hidden="1">
      <c r="A1430" s="46" t="s">
        <v>2663</v>
      </c>
      <c r="B1430" s="47" t="s">
        <v>2627</v>
      </c>
      <c r="C1430" s="48" t="s">
        <v>5910</v>
      </c>
      <c r="D1430" s="91">
        <f>施設別MDC別比率!$W1430*施設別MDC別比率!D1430</f>
        <v>154.99999999999983</v>
      </c>
      <c r="E1430" s="91">
        <f>施設別MDC別比率!$W1430*施設別MDC別比率!E1430</f>
        <v>0</v>
      </c>
      <c r="F1430" s="91">
        <f>施設別MDC別比率!$W1430*施設別MDC別比率!F1430</f>
        <v>25.999999999999996</v>
      </c>
      <c r="G1430" s="91">
        <f>施設別MDC別比率!$W1430*施設別MDC別比率!G1430</f>
        <v>103.99999999999967</v>
      </c>
      <c r="H1430" s="91">
        <f>施設別MDC別比率!$W1430*施設別MDC別比率!H1430</f>
        <v>44.999999999999986</v>
      </c>
      <c r="I1430" s="91">
        <f>施設別MDC別比率!$W1430*施設別MDC別比率!I1430</f>
        <v>159.00000000000023</v>
      </c>
      <c r="J1430" s="91">
        <f>施設別MDC別比率!$W1430*施設別MDC別比率!J1430</f>
        <v>14.000000000000023</v>
      </c>
      <c r="K1430" s="91">
        <f>施設別MDC別比率!$W1430*施設別MDC別比率!K1430</f>
        <v>15.999999999999995</v>
      </c>
      <c r="L1430" s="91">
        <f>施設別MDC別比率!$W1430*施設別MDC別比率!L1430</f>
        <v>0</v>
      </c>
      <c r="M1430" s="91">
        <f>施設別MDC別比率!$W1430*施設別MDC別比率!M1430</f>
        <v>43.000000000000014</v>
      </c>
      <c r="N1430" s="91">
        <f>施設別MDC別比率!$W1430*施設別MDC別比率!N1430</f>
        <v>124.00000000000016</v>
      </c>
      <c r="O1430" s="91">
        <f>施設別MDC別比率!$W1430*施設別MDC別比率!O1430</f>
        <v>1.0000000000000004</v>
      </c>
      <c r="P1430" s="91">
        <f>施設別MDC別比率!$W1430*施設別MDC別比率!P1430</f>
        <v>7.0000000000000044</v>
      </c>
      <c r="Q1430" s="91">
        <f>施設別MDC別比率!$W1430*施設別MDC別比率!Q1430</f>
        <v>0</v>
      </c>
      <c r="R1430" s="91">
        <f>施設別MDC別比率!$W1430*施設別MDC別比率!R1430</f>
        <v>0</v>
      </c>
      <c r="S1430" s="91">
        <f>施設別MDC別比率!$W1430*施設別MDC別比率!S1430</f>
        <v>89.999999999999815</v>
      </c>
      <c r="T1430" s="91">
        <f>施設別MDC別比率!$W1430*施設別MDC別比率!T1430</f>
        <v>1.0000000000000004</v>
      </c>
      <c r="U1430" s="91">
        <f>施設別MDC別比率!$W1430*施設別MDC別比率!U1430</f>
        <v>21.999999999999979</v>
      </c>
      <c r="V1430" s="91">
        <f>施設別MDC別比率!$W1430*施設別MDC別比率!V1430</f>
        <v>807</v>
      </c>
      <c r="W1430" s="50">
        <v>807</v>
      </c>
      <c r="X1430" s="90" t="str">
        <f>IF(LEFT(VLOOKUP(A1430,施設概要表!A:C,3,FALSE),3)="011","●","")</f>
        <v/>
      </c>
    </row>
    <row r="1431" spans="1:24" hidden="1">
      <c r="A1431" s="46" t="s">
        <v>2665</v>
      </c>
      <c r="B1431" s="47" t="s">
        <v>2629</v>
      </c>
      <c r="C1431" s="48" t="s">
        <v>2503</v>
      </c>
      <c r="D1431" s="91">
        <f>施設別MDC別比率!$W1431*施設別MDC別比率!D1431</f>
        <v>600</v>
      </c>
      <c r="E1431" s="91">
        <f>施設別MDC別比率!$W1431*施設別MDC別比率!E1431</f>
        <v>1.000000000000004</v>
      </c>
      <c r="F1431" s="91">
        <f>施設別MDC別比率!$W1431*施設別MDC別比率!F1431</f>
        <v>257.00000000000034</v>
      </c>
      <c r="G1431" s="91">
        <f>施設別MDC別比率!$W1431*施設別MDC別比率!G1431</f>
        <v>1035.0000000000007</v>
      </c>
      <c r="H1431" s="91">
        <f>施設別MDC別比率!$W1431*施設別MDC別比率!H1431</f>
        <v>90.000000000000213</v>
      </c>
      <c r="I1431" s="91">
        <f>施設別MDC別比率!$W1431*施設別MDC別比率!I1431</f>
        <v>2234</v>
      </c>
      <c r="J1431" s="91">
        <f>施設別MDC別比率!$W1431*施設別MDC別比率!J1431</f>
        <v>892.99999999999602</v>
      </c>
      <c r="K1431" s="91">
        <f>施設別MDC別比率!$W1431*施設別MDC別比率!K1431</f>
        <v>172.00000000000026</v>
      </c>
      <c r="L1431" s="91">
        <f>施設別MDC別比率!$W1431*施設別MDC別比率!L1431</f>
        <v>202.00000000000003</v>
      </c>
      <c r="M1431" s="91">
        <f>施設別MDC別比率!$W1431*施設別MDC別比率!M1431</f>
        <v>117.99999999999996</v>
      </c>
      <c r="N1431" s="91">
        <f>施設別MDC別比率!$W1431*施設別MDC別比率!N1431</f>
        <v>718.99999999999989</v>
      </c>
      <c r="O1431" s="91">
        <f>施設別MDC別比率!$W1431*施設別MDC別比率!O1431</f>
        <v>834.99999999999648</v>
      </c>
      <c r="P1431" s="91">
        <f>施設別MDC別比率!$W1431*施設別MDC別比率!P1431</f>
        <v>43.999999999999993</v>
      </c>
      <c r="Q1431" s="91">
        <f>施設別MDC別比率!$W1431*施設別MDC別比率!Q1431</f>
        <v>619.00000000000034</v>
      </c>
      <c r="R1431" s="91">
        <f>施設別MDC別比率!$W1431*施設別MDC別比率!R1431</f>
        <v>18.999999999999979</v>
      </c>
      <c r="S1431" s="91">
        <f>施設別MDC別比率!$W1431*施設別MDC別比率!S1431</f>
        <v>300.0000000000004</v>
      </c>
      <c r="T1431" s="91">
        <f>施設別MDC別比率!$W1431*施設別MDC別比率!T1431</f>
        <v>10.999999999999979</v>
      </c>
      <c r="U1431" s="91">
        <f>施設別MDC別比率!$W1431*施設別MDC別比率!U1431</f>
        <v>125.00000000000009</v>
      </c>
      <c r="V1431" s="91">
        <f>施設別MDC別比率!$W1431*施設別MDC別比率!V1431</f>
        <v>8274</v>
      </c>
      <c r="W1431" s="50">
        <v>8274</v>
      </c>
      <c r="X1431" s="90" t="str">
        <f>IF(LEFT(VLOOKUP(A1431,施設概要表!A:C,3,FALSE),3)="011","●","")</f>
        <v/>
      </c>
    </row>
    <row r="1432" spans="1:24" hidden="1">
      <c r="A1432" s="46" t="s">
        <v>2667</v>
      </c>
      <c r="B1432" s="47" t="s">
        <v>2631</v>
      </c>
      <c r="C1432" s="48" t="s">
        <v>2505</v>
      </c>
      <c r="D1432" s="91">
        <f>施設別MDC別比率!$W1432*施設別MDC別比率!D1432</f>
        <v>757</v>
      </c>
      <c r="E1432" s="91">
        <f>施設別MDC別比率!$W1432*施設別MDC別比率!E1432</f>
        <v>1.0000000000000016</v>
      </c>
      <c r="F1432" s="91">
        <f>施設別MDC別比率!$W1432*施設別MDC別比率!F1432</f>
        <v>405.00000000000045</v>
      </c>
      <c r="G1432" s="91">
        <f>施設別MDC別比率!$W1432*施設別MDC別比率!G1432</f>
        <v>805.00000000000011</v>
      </c>
      <c r="H1432" s="91">
        <f>施設別MDC別比率!$W1432*施設別MDC別比率!H1432</f>
        <v>1018.9999999999967</v>
      </c>
      <c r="I1432" s="91">
        <f>施設別MDC別比率!$W1432*施設別MDC別比率!I1432</f>
        <v>1903.9999999999977</v>
      </c>
      <c r="J1432" s="91">
        <f>施設別MDC別比率!$W1432*施設別MDC別比率!J1432</f>
        <v>293.99999999999977</v>
      </c>
      <c r="K1432" s="91">
        <f>施設別MDC別比率!$W1432*施設別MDC別比率!K1432</f>
        <v>112.99999999999972</v>
      </c>
      <c r="L1432" s="91">
        <f>施設別MDC別比率!$W1432*施設別MDC別比率!L1432</f>
        <v>226.00000000000028</v>
      </c>
      <c r="M1432" s="91">
        <f>施設別MDC別比率!$W1432*施設別MDC別比率!M1432</f>
        <v>183.99999999999997</v>
      </c>
      <c r="N1432" s="91">
        <f>施設別MDC別比率!$W1432*施設別MDC別比率!N1432</f>
        <v>776.00000000000023</v>
      </c>
      <c r="O1432" s="91">
        <f>施設別MDC別比率!$W1432*施設別MDC別比率!O1432</f>
        <v>755.00000000000011</v>
      </c>
      <c r="P1432" s="91">
        <f>施設別MDC別比率!$W1432*施設別MDC別比率!P1432</f>
        <v>206.00000000000011</v>
      </c>
      <c r="Q1432" s="91">
        <f>施設別MDC別比率!$W1432*施設別MDC別比率!Q1432</f>
        <v>398.99999999999983</v>
      </c>
      <c r="R1432" s="91">
        <f>施設別MDC別比率!$W1432*施設別MDC別比率!R1432</f>
        <v>31.999999999999982</v>
      </c>
      <c r="S1432" s="91">
        <f>施設別MDC別比率!$W1432*施設別MDC別比率!S1432</f>
        <v>527.99999999999977</v>
      </c>
      <c r="T1432" s="91">
        <f>施設別MDC別比率!$W1432*施設別MDC別比率!T1432</f>
        <v>15.000000000000021</v>
      </c>
      <c r="U1432" s="91">
        <f>施設別MDC別比率!$W1432*施設別MDC別比率!U1432</f>
        <v>80.000000000000028</v>
      </c>
      <c r="V1432" s="91">
        <f>施設別MDC別比率!$W1432*施設別MDC別比率!V1432</f>
        <v>8499</v>
      </c>
      <c r="W1432" s="50">
        <v>8499</v>
      </c>
      <c r="X1432" s="90" t="str">
        <f>IF(LEFT(VLOOKUP(A1432,施設概要表!A:C,3,FALSE),3)="011","●","")</f>
        <v/>
      </c>
    </row>
    <row r="1433" spans="1:24" hidden="1">
      <c r="A1433" s="46" t="s">
        <v>2669</v>
      </c>
      <c r="B1433" s="47" t="s">
        <v>2633</v>
      </c>
      <c r="C1433" s="48" t="s">
        <v>2507</v>
      </c>
      <c r="D1433" s="91">
        <f>施設別MDC別比率!$W1433*施設別MDC別比率!D1433</f>
        <v>588.00000000000159</v>
      </c>
      <c r="E1433" s="91">
        <f>施設別MDC別比率!$W1433*施設別MDC別比率!E1433</f>
        <v>101.00000000000006</v>
      </c>
      <c r="F1433" s="91">
        <f>施設別MDC別比率!$W1433*施設別MDC別比率!F1433</f>
        <v>284.00000000000017</v>
      </c>
      <c r="G1433" s="91">
        <f>施設別MDC別比率!$W1433*施設別MDC別比率!G1433</f>
        <v>596.99999999999886</v>
      </c>
      <c r="H1433" s="91">
        <f>施設別MDC別比率!$W1433*施設別MDC別比率!H1433</f>
        <v>428.00000000000176</v>
      </c>
      <c r="I1433" s="91">
        <f>施設別MDC別比率!$W1433*施設別MDC別比率!I1433</f>
        <v>777</v>
      </c>
      <c r="J1433" s="91">
        <f>施設別MDC別比率!$W1433*施設別MDC別比率!J1433</f>
        <v>26.999999999999996</v>
      </c>
      <c r="K1433" s="91">
        <f>施設別MDC別比率!$W1433*施設別MDC別比率!K1433</f>
        <v>54.999999999999879</v>
      </c>
      <c r="L1433" s="91">
        <f>施設別MDC別比率!$W1433*施設別MDC別比率!L1433</f>
        <v>0</v>
      </c>
      <c r="M1433" s="91">
        <f>施設別MDC別比率!$W1433*施設別MDC別比率!M1433</f>
        <v>53.999999999999993</v>
      </c>
      <c r="N1433" s="91">
        <f>施設別MDC別比率!$W1433*施設別MDC別比率!N1433</f>
        <v>250.99999999999994</v>
      </c>
      <c r="O1433" s="91">
        <f>施設別MDC別比率!$W1433*施設別MDC別比率!O1433</f>
        <v>3.0000000000000013</v>
      </c>
      <c r="P1433" s="91">
        <f>施設別MDC別比率!$W1433*施設別MDC別比率!P1433</f>
        <v>184</v>
      </c>
      <c r="Q1433" s="91">
        <f>施設別MDC別比率!$W1433*施設別MDC別比率!Q1433</f>
        <v>1.0000000000000018</v>
      </c>
      <c r="R1433" s="91">
        <f>施設別MDC別比率!$W1433*施設別MDC別比率!R1433</f>
        <v>0</v>
      </c>
      <c r="S1433" s="91">
        <f>施設別MDC別比率!$W1433*施設別MDC別比率!S1433</f>
        <v>101.00000000000006</v>
      </c>
      <c r="T1433" s="91">
        <f>施設別MDC別比率!$W1433*施設別MDC別比率!T1433</f>
        <v>7.999999999999992</v>
      </c>
      <c r="U1433" s="91">
        <f>施設別MDC別比率!$W1433*施設別MDC別比率!U1433</f>
        <v>92.999999999999886</v>
      </c>
      <c r="V1433" s="91">
        <f>施設別MDC別比率!$W1433*施設別MDC別比率!V1433</f>
        <v>3552</v>
      </c>
      <c r="W1433" s="50">
        <v>3552</v>
      </c>
      <c r="X1433" s="90" t="str">
        <f>IF(LEFT(VLOOKUP(A1433,施設概要表!A:C,3,FALSE),3)="011","●","")</f>
        <v/>
      </c>
    </row>
    <row r="1434" spans="1:24" hidden="1">
      <c r="A1434" s="46" t="s">
        <v>2670</v>
      </c>
      <c r="B1434" s="47" t="s">
        <v>2635</v>
      </c>
      <c r="C1434" s="48" t="s">
        <v>2509</v>
      </c>
      <c r="D1434" s="91">
        <f>施設別MDC別比率!$W1434*施設別MDC別比率!D1434</f>
        <v>62.000000000000014</v>
      </c>
      <c r="E1434" s="91">
        <f>施設別MDC別比率!$W1434*施設別MDC別比率!E1434</f>
        <v>117.00000000000028</v>
      </c>
      <c r="F1434" s="91">
        <f>施設別MDC別比率!$W1434*施設別MDC別比率!F1434</f>
        <v>189.99999999999974</v>
      </c>
      <c r="G1434" s="91">
        <f>施設別MDC別比率!$W1434*施設別MDC別比率!G1434</f>
        <v>850.00000000000364</v>
      </c>
      <c r="H1434" s="91">
        <f>施設別MDC別比率!$W1434*施設別MDC別比率!H1434</f>
        <v>1122.0000000000027</v>
      </c>
      <c r="I1434" s="91">
        <f>施設別MDC別比率!$W1434*施設別MDC別比率!I1434</f>
        <v>1957.0000000000041</v>
      </c>
      <c r="J1434" s="91">
        <f>施設別MDC別比率!$W1434*施設別MDC別比率!J1434</f>
        <v>393.00000000000028</v>
      </c>
      <c r="K1434" s="91">
        <f>施設別MDC別比率!$W1434*施設別MDC別比率!K1434</f>
        <v>92.00000000000027</v>
      </c>
      <c r="L1434" s="91">
        <f>施設別MDC別比率!$W1434*施設別MDC別比率!L1434</f>
        <v>52.000000000000007</v>
      </c>
      <c r="M1434" s="91">
        <f>施設別MDC別比率!$W1434*施設別MDC別比率!M1434</f>
        <v>169.00000000000006</v>
      </c>
      <c r="N1434" s="91">
        <f>施設別MDC別比率!$W1434*施設別MDC別比率!N1434</f>
        <v>1005.0000000000039</v>
      </c>
      <c r="O1434" s="91">
        <f>施設別MDC別比率!$W1434*施設別MDC別比率!O1434</f>
        <v>1123.0000000000032</v>
      </c>
      <c r="P1434" s="91">
        <f>施設別MDC別比率!$W1434*施設別MDC別比率!P1434</f>
        <v>60.999999999999972</v>
      </c>
      <c r="Q1434" s="91">
        <f>施設別MDC別比率!$W1434*施設別MDC別比率!Q1434</f>
        <v>284.9999999999996</v>
      </c>
      <c r="R1434" s="91">
        <f>施設別MDC別比率!$W1434*施設別MDC別比率!R1434</f>
        <v>40.999999999999964</v>
      </c>
      <c r="S1434" s="91">
        <f>施設別MDC別比率!$W1434*施設別MDC別比率!S1434</f>
        <v>709.99999999999977</v>
      </c>
      <c r="T1434" s="91">
        <f>施設別MDC別比率!$W1434*施設別MDC別比率!T1434</f>
        <v>8.9999999999999716</v>
      </c>
      <c r="U1434" s="91">
        <f>施設別MDC別比率!$W1434*施設別MDC別比率!U1434</f>
        <v>137.99999999999997</v>
      </c>
      <c r="V1434" s="91">
        <f>施設別MDC別比率!$W1434*施設別MDC別比率!V1434</f>
        <v>8376</v>
      </c>
      <c r="W1434" s="50">
        <v>8376</v>
      </c>
      <c r="X1434" s="90" t="str">
        <f>IF(LEFT(VLOOKUP(A1434,施設概要表!A:C,3,FALSE),3)="011","●","")</f>
        <v/>
      </c>
    </row>
    <row r="1435" spans="1:24" hidden="1">
      <c r="A1435" s="46" t="s">
        <v>2671</v>
      </c>
      <c r="B1435" s="47" t="s">
        <v>2637</v>
      </c>
      <c r="C1435" s="48" t="s">
        <v>3233</v>
      </c>
      <c r="D1435" s="91">
        <f>施設別MDC別比率!$W1435*施設別MDC別比率!D1435</f>
        <v>254</v>
      </c>
      <c r="E1435" s="91">
        <f>施設別MDC別比率!$W1435*施設別MDC別比率!E1435</f>
        <v>1.0000000000000002</v>
      </c>
      <c r="F1435" s="91">
        <f>施設別MDC別比率!$W1435*施設別MDC別比率!F1435</f>
        <v>155.00000000000006</v>
      </c>
      <c r="G1435" s="91">
        <f>施設別MDC別比率!$W1435*施設別MDC別比率!G1435</f>
        <v>583.00000000000182</v>
      </c>
      <c r="H1435" s="91">
        <f>施設別MDC別比率!$W1435*施設別MDC別比率!H1435</f>
        <v>847.00000000000136</v>
      </c>
      <c r="I1435" s="91">
        <f>施設別MDC別比率!$W1435*施設別MDC別比率!I1435</f>
        <v>1122.0000000000014</v>
      </c>
      <c r="J1435" s="91">
        <f>施設別MDC別比率!$W1435*施設別MDC別比率!J1435</f>
        <v>280.00000000000011</v>
      </c>
      <c r="K1435" s="91">
        <f>施設別MDC別比率!$W1435*施設別MDC別比率!K1435</f>
        <v>55.000000000000021</v>
      </c>
      <c r="L1435" s="91">
        <f>施設別MDC別比率!$W1435*施設別MDC別比率!L1435</f>
        <v>43.000000000000014</v>
      </c>
      <c r="M1435" s="91">
        <f>施設別MDC別比率!$W1435*施設別MDC別比率!M1435</f>
        <v>62.000000000000199</v>
      </c>
      <c r="N1435" s="91">
        <f>施設別MDC別比率!$W1435*施設別MDC別比率!N1435</f>
        <v>360.00000000000011</v>
      </c>
      <c r="O1435" s="91">
        <f>施設別MDC別比率!$W1435*施設別MDC別比率!O1435</f>
        <v>1.0000000000000002</v>
      </c>
      <c r="P1435" s="91">
        <f>施設別MDC別比率!$W1435*施設別MDC別比率!P1435</f>
        <v>162.99999999999986</v>
      </c>
      <c r="Q1435" s="91">
        <f>施設別MDC別比率!$W1435*施設別MDC別比率!Q1435</f>
        <v>1.0000000000000002</v>
      </c>
      <c r="R1435" s="91">
        <f>施設別MDC別比率!$W1435*施設別MDC別比率!R1435</f>
        <v>0</v>
      </c>
      <c r="S1435" s="91">
        <f>施設別MDC別比率!$W1435*施設別MDC別比率!S1435</f>
        <v>472.00000000000125</v>
      </c>
      <c r="T1435" s="91">
        <f>施設別MDC別比率!$W1435*施設別MDC別比率!T1435</f>
        <v>4.0000000000000009</v>
      </c>
      <c r="U1435" s="91">
        <f>施設別MDC別比率!$W1435*施設別MDC別比率!U1435</f>
        <v>101.00000000000013</v>
      </c>
      <c r="V1435" s="91">
        <f>施設別MDC別比率!$W1435*施設別MDC別比率!V1435</f>
        <v>4504</v>
      </c>
      <c r="W1435" s="50">
        <v>4504</v>
      </c>
      <c r="X1435" s="90" t="str">
        <f>IF(LEFT(VLOOKUP(A1435,施設概要表!A:C,3,FALSE),3)="011","●","")</f>
        <v/>
      </c>
    </row>
    <row r="1436" spans="1:24" hidden="1">
      <c r="A1436" s="46" t="s">
        <v>2673</v>
      </c>
      <c r="B1436" s="47" t="s">
        <v>2640</v>
      </c>
      <c r="C1436" s="48" t="s">
        <v>5911</v>
      </c>
      <c r="D1436" s="91">
        <f>施設別MDC別比率!$W1436*施設別MDC別比率!D1436</f>
        <v>544.99999999999932</v>
      </c>
      <c r="E1436" s="91">
        <f>施設別MDC別比率!$W1436*施設別MDC別比率!E1436</f>
        <v>177.99999999999994</v>
      </c>
      <c r="F1436" s="91">
        <f>施設別MDC別比率!$W1436*施設別MDC別比率!F1436</f>
        <v>111.99999999999999</v>
      </c>
      <c r="G1436" s="91">
        <f>施設別MDC別比率!$W1436*施設別MDC別比率!G1436</f>
        <v>177.00000000000003</v>
      </c>
      <c r="H1436" s="91">
        <f>施設別MDC別比率!$W1436*施設別MDC別比率!H1436</f>
        <v>266</v>
      </c>
      <c r="I1436" s="91">
        <f>施設別MDC別比率!$W1436*施設別MDC別比率!I1436</f>
        <v>824.99999999999932</v>
      </c>
      <c r="J1436" s="91">
        <f>施設別MDC別比率!$W1436*施設別MDC別比率!J1436</f>
        <v>144.99999999999997</v>
      </c>
      <c r="K1436" s="91">
        <f>施設別MDC別比率!$W1436*施設別MDC別比率!K1436</f>
        <v>36.000000000000092</v>
      </c>
      <c r="L1436" s="91">
        <f>施設別MDC別比率!$W1436*施設別MDC別比率!L1436</f>
        <v>32.000000000000007</v>
      </c>
      <c r="M1436" s="91">
        <f>施設別MDC別比率!$W1436*施設別MDC別比率!M1436</f>
        <v>98.999999999999915</v>
      </c>
      <c r="N1436" s="91">
        <f>施設別MDC別比率!$W1436*施設別MDC別比率!N1436</f>
        <v>327.99999999999989</v>
      </c>
      <c r="O1436" s="91">
        <f>施設別MDC別比率!$W1436*施設別MDC別比率!O1436</f>
        <v>4.0000000000000142</v>
      </c>
      <c r="P1436" s="91">
        <f>施設別MDC別比率!$W1436*施設別MDC別比率!P1436</f>
        <v>119.00000000000016</v>
      </c>
      <c r="Q1436" s="91">
        <f>施設別MDC別比率!$W1436*施設別MDC別比率!Q1436</f>
        <v>9.9999999999999858</v>
      </c>
      <c r="R1436" s="91">
        <f>施設別MDC別比率!$W1436*施設別MDC別比率!R1436</f>
        <v>0</v>
      </c>
      <c r="S1436" s="91">
        <f>施設別MDC別比率!$W1436*施設別MDC別比率!S1436</f>
        <v>475.00000000000108</v>
      </c>
      <c r="T1436" s="91">
        <f>施設別MDC別比率!$W1436*施設別MDC別比率!T1436</f>
        <v>13.999999999999998</v>
      </c>
      <c r="U1436" s="91">
        <f>施設別MDC別比率!$W1436*施設別MDC別比率!U1436</f>
        <v>46.999999999999972</v>
      </c>
      <c r="V1436" s="91">
        <f>施設別MDC別比率!$W1436*施設別MDC別比率!V1436</f>
        <v>3412</v>
      </c>
      <c r="W1436" s="50">
        <v>3412</v>
      </c>
      <c r="X1436" s="90" t="str">
        <f>IF(LEFT(VLOOKUP(A1436,施設概要表!A:C,3,FALSE),3)="011","●","")</f>
        <v/>
      </c>
    </row>
    <row r="1437" spans="1:24" hidden="1">
      <c r="A1437" s="46" t="s">
        <v>2675</v>
      </c>
      <c r="B1437" s="47" t="s">
        <v>2642</v>
      </c>
      <c r="C1437" s="48" t="s">
        <v>2514</v>
      </c>
      <c r="D1437" s="91">
        <f>施設別MDC別比率!$W1437*施設別MDC別比率!D1437</f>
        <v>410.99999999999977</v>
      </c>
      <c r="E1437" s="91">
        <f>施設別MDC別比率!$W1437*施設別MDC別比率!E1437</f>
        <v>500.99999999999983</v>
      </c>
      <c r="F1437" s="91">
        <f>施設別MDC別比率!$W1437*施設別MDC別比率!F1437</f>
        <v>465.99999999999972</v>
      </c>
      <c r="G1437" s="91">
        <f>施設別MDC別比率!$W1437*施設別MDC別比率!G1437</f>
        <v>461.00000000000034</v>
      </c>
      <c r="H1437" s="91">
        <f>施設別MDC別比率!$W1437*施設別MDC別比率!H1437</f>
        <v>235.00000000000006</v>
      </c>
      <c r="I1437" s="91">
        <f>施設別MDC別比率!$W1437*施設別MDC別比率!I1437</f>
        <v>1738.000000000002</v>
      </c>
      <c r="J1437" s="91">
        <f>施設別MDC別比率!$W1437*施設別MDC別比率!J1437</f>
        <v>331.99999999999972</v>
      </c>
      <c r="K1437" s="91">
        <f>施設別MDC別比率!$W1437*施設別MDC別比率!K1437</f>
        <v>68.000000000000028</v>
      </c>
      <c r="L1437" s="91">
        <f>施設別MDC別比率!$W1437*施設別MDC別比率!L1437</f>
        <v>114.99999999999997</v>
      </c>
      <c r="M1437" s="91">
        <f>施設別MDC別比率!$W1437*施設別MDC別比率!M1437</f>
        <v>164</v>
      </c>
      <c r="N1437" s="91">
        <f>施設別MDC別比率!$W1437*施設別MDC別比率!N1437</f>
        <v>822.99999999999773</v>
      </c>
      <c r="O1437" s="91">
        <f>施設別MDC別比率!$W1437*施設別MDC別比率!O1437</f>
        <v>868.99999999999716</v>
      </c>
      <c r="P1437" s="91">
        <f>施設別MDC別比率!$W1437*施設別MDC別比率!P1437</f>
        <v>87.000000000000142</v>
      </c>
      <c r="Q1437" s="91">
        <f>施設別MDC別比率!$W1437*施設別MDC別比率!Q1437</f>
        <v>467.00000000000017</v>
      </c>
      <c r="R1437" s="91">
        <f>施設別MDC別比率!$W1437*施設別MDC別比率!R1437</f>
        <v>21.000000000000018</v>
      </c>
      <c r="S1437" s="91">
        <f>施設別MDC別比率!$W1437*施設別MDC別比率!S1437</f>
        <v>601.99999999999989</v>
      </c>
      <c r="T1437" s="91">
        <f>施設別MDC別比率!$W1437*施設別MDC別比率!T1437</f>
        <v>16.999999999999989</v>
      </c>
      <c r="U1437" s="91">
        <f>施設別MDC別比率!$W1437*施設別MDC別比率!U1437</f>
        <v>182.00000000000034</v>
      </c>
      <c r="V1437" s="91">
        <f>施設別MDC別比率!$W1437*施設別MDC別比率!V1437</f>
        <v>7559</v>
      </c>
      <c r="W1437" s="50">
        <v>7559</v>
      </c>
      <c r="X1437" s="90" t="str">
        <f>IF(LEFT(VLOOKUP(A1437,施設概要表!A:C,3,FALSE),3)="011","●","")</f>
        <v/>
      </c>
    </row>
    <row r="1438" spans="1:24" hidden="1">
      <c r="A1438" s="46" t="s">
        <v>2677</v>
      </c>
      <c r="B1438" s="47" t="s">
        <v>2644</v>
      </c>
      <c r="C1438" s="48" t="s">
        <v>2516</v>
      </c>
      <c r="D1438" s="91">
        <f>施設別MDC別比率!$W1438*施設別MDC別比率!D1438</f>
        <v>52.000000000000021</v>
      </c>
      <c r="E1438" s="91">
        <f>施設別MDC別比率!$W1438*施設別MDC別比率!E1438</f>
        <v>0</v>
      </c>
      <c r="F1438" s="91">
        <f>施設別MDC別比率!$W1438*施設別MDC別比率!F1438</f>
        <v>37</v>
      </c>
      <c r="G1438" s="91">
        <f>施設別MDC別比率!$W1438*施設別MDC別比率!G1438</f>
        <v>157.99999999999994</v>
      </c>
      <c r="H1438" s="91">
        <f>施設別MDC別比率!$W1438*施設別MDC別比率!H1438</f>
        <v>451.99999999999943</v>
      </c>
      <c r="I1438" s="91">
        <f>施設別MDC別比率!$W1438*施設別MDC別比率!I1438</f>
        <v>341.99999999999955</v>
      </c>
      <c r="J1438" s="91">
        <f>施設別MDC別比率!$W1438*施設別MDC別比率!J1438</f>
        <v>89.000000000000028</v>
      </c>
      <c r="K1438" s="91">
        <f>施設別MDC別比率!$W1438*施設別MDC別比率!K1438</f>
        <v>34.999999999999993</v>
      </c>
      <c r="L1438" s="91">
        <f>施設別MDC別比率!$W1438*施設別MDC別比率!L1438</f>
        <v>5.0000000000000018</v>
      </c>
      <c r="M1438" s="91">
        <f>施設別MDC別比率!$W1438*施設別MDC別比率!M1438</f>
        <v>41.999999999999957</v>
      </c>
      <c r="N1438" s="91">
        <f>施設別MDC別比率!$W1438*施設別MDC別比率!N1438</f>
        <v>63.999999999999943</v>
      </c>
      <c r="O1438" s="91">
        <f>施設別MDC別比率!$W1438*施設別MDC別比率!O1438</f>
        <v>1.9999999999999971</v>
      </c>
      <c r="P1438" s="91">
        <f>施設別MDC別比率!$W1438*施設別MDC別比率!P1438</f>
        <v>15.999999999999995</v>
      </c>
      <c r="Q1438" s="91">
        <f>施設別MDC別比率!$W1438*施設別MDC別比率!Q1438</f>
        <v>3.000000000000004</v>
      </c>
      <c r="R1438" s="91">
        <f>施設別MDC別比率!$W1438*施設別MDC別比率!R1438</f>
        <v>8.9999999999999947</v>
      </c>
      <c r="S1438" s="91">
        <f>施設別MDC別比率!$W1438*施設別MDC別比率!S1438</f>
        <v>309.00000000000023</v>
      </c>
      <c r="T1438" s="91">
        <f>施設別MDC別比率!$W1438*施設別MDC別比率!T1438</f>
        <v>6.9999999999999991</v>
      </c>
      <c r="U1438" s="91">
        <f>施設別MDC別比率!$W1438*施設別MDC別比率!U1438</f>
        <v>28.99999999999995</v>
      </c>
      <c r="V1438" s="91">
        <f>施設別MDC別比率!$W1438*施設別MDC別比率!V1438</f>
        <v>1651</v>
      </c>
      <c r="W1438" s="50">
        <v>1651</v>
      </c>
      <c r="X1438" s="90" t="str">
        <f>IF(LEFT(VLOOKUP(A1438,施設概要表!A:C,3,FALSE),3)="011","●","")</f>
        <v/>
      </c>
    </row>
    <row r="1439" spans="1:24" hidden="1">
      <c r="A1439" s="46" t="s">
        <v>2679</v>
      </c>
      <c r="B1439" s="47" t="s">
        <v>2646</v>
      </c>
      <c r="C1439" s="48" t="s">
        <v>449</v>
      </c>
      <c r="D1439" s="91">
        <f>施設別MDC別比率!$W1439*施設別MDC別比率!D1439</f>
        <v>658.99999999999977</v>
      </c>
      <c r="E1439" s="91">
        <f>施設別MDC別比率!$W1439*施設別MDC別比率!E1439</f>
        <v>334.99999999999949</v>
      </c>
      <c r="F1439" s="91">
        <f>施設別MDC別比率!$W1439*施設別MDC別比率!F1439</f>
        <v>434</v>
      </c>
      <c r="G1439" s="91">
        <f>施設別MDC別比率!$W1439*施設別MDC別比率!G1439</f>
        <v>757.00000000000057</v>
      </c>
      <c r="H1439" s="91">
        <f>施設別MDC別比率!$W1439*施設別MDC別比率!H1439</f>
        <v>1447.0000000000014</v>
      </c>
      <c r="I1439" s="91">
        <f>施設別MDC別比率!$W1439*施設別MDC別比率!I1439</f>
        <v>2451</v>
      </c>
      <c r="J1439" s="91">
        <f>施設別MDC別比率!$W1439*施設別MDC別比率!J1439</f>
        <v>463.00000000000057</v>
      </c>
      <c r="K1439" s="91">
        <f>施設別MDC別比率!$W1439*施設別MDC別比率!K1439</f>
        <v>127.00000000000011</v>
      </c>
      <c r="L1439" s="91">
        <f>施設別MDC別比率!$W1439*施設別MDC別比率!L1439</f>
        <v>112.0000000000005</v>
      </c>
      <c r="M1439" s="91">
        <f>施設別MDC別比率!$W1439*施設別MDC別比率!M1439</f>
        <v>235.0000000000002</v>
      </c>
      <c r="N1439" s="91">
        <f>施設別MDC別比率!$W1439*施設別MDC別比率!N1439</f>
        <v>984.99999999999966</v>
      </c>
      <c r="O1439" s="91">
        <f>施設別MDC別比率!$W1439*施設別MDC別比率!O1439</f>
        <v>1158.0000000000007</v>
      </c>
      <c r="P1439" s="91">
        <f>施設別MDC別比率!$W1439*施設別MDC別比率!P1439</f>
        <v>368.0000000000004</v>
      </c>
      <c r="Q1439" s="91">
        <f>施設別MDC別比率!$W1439*施設別MDC別比率!Q1439</f>
        <v>339.99999999999972</v>
      </c>
      <c r="R1439" s="91">
        <f>施設別MDC別比率!$W1439*施設別MDC別比率!R1439</f>
        <v>49.000000000000028</v>
      </c>
      <c r="S1439" s="91">
        <f>施設別MDC別比率!$W1439*施設別MDC別比率!S1439</f>
        <v>871.00000000000068</v>
      </c>
      <c r="T1439" s="91">
        <f>施設別MDC別比率!$W1439*施設別MDC別比率!T1439</f>
        <v>10.000000000000004</v>
      </c>
      <c r="U1439" s="91">
        <f>施設別MDC別比率!$W1439*施設別MDC別比率!U1439</f>
        <v>178.99999999999994</v>
      </c>
      <c r="V1439" s="91">
        <f>施設別MDC別比率!$W1439*施設別MDC別比率!V1439</f>
        <v>10980</v>
      </c>
      <c r="W1439" s="50">
        <v>10980</v>
      </c>
      <c r="X1439" s="90" t="str">
        <f>IF(LEFT(VLOOKUP(A1439,施設概要表!A:C,3,FALSE),3)="011","●","")</f>
        <v/>
      </c>
    </row>
    <row r="1440" spans="1:24" hidden="1">
      <c r="A1440" s="46" t="s">
        <v>2681</v>
      </c>
      <c r="B1440" s="47" t="s">
        <v>2648</v>
      </c>
      <c r="C1440" s="48" t="s">
        <v>4248</v>
      </c>
      <c r="D1440" s="91">
        <f>施設別MDC別比率!$W1440*施設別MDC別比率!D1440</f>
        <v>9.0000000000000036</v>
      </c>
      <c r="E1440" s="91">
        <f>施設別MDC別比率!$W1440*施設別MDC別比率!E1440</f>
        <v>0</v>
      </c>
      <c r="F1440" s="91">
        <f>施設別MDC別比率!$W1440*施設別MDC別比率!F1440</f>
        <v>67.999999999999943</v>
      </c>
      <c r="G1440" s="91">
        <f>施設別MDC別比率!$W1440*施設別MDC別比率!G1440</f>
        <v>21.000000000000011</v>
      </c>
      <c r="H1440" s="91">
        <f>施設別MDC別比率!$W1440*施設別MDC別比率!H1440</f>
        <v>5.0000000000000062</v>
      </c>
      <c r="I1440" s="91">
        <f>施設別MDC別比率!$W1440*施設別MDC別比率!I1440</f>
        <v>983.00000000000011</v>
      </c>
      <c r="J1440" s="91">
        <f>施設別MDC別比率!$W1440*施設別MDC別比率!J1440</f>
        <v>3.9999999999999978</v>
      </c>
      <c r="K1440" s="91">
        <f>施設別MDC別比率!$W1440*施設別MDC別比率!K1440</f>
        <v>1</v>
      </c>
      <c r="L1440" s="91">
        <f>施設別MDC別比率!$W1440*施設別MDC別比率!L1440</f>
        <v>0</v>
      </c>
      <c r="M1440" s="91">
        <f>施設別MDC別比率!$W1440*施設別MDC別比率!M1440</f>
        <v>14.000000000000044</v>
      </c>
      <c r="N1440" s="91">
        <f>施設別MDC別比率!$W1440*施設別MDC別比率!N1440</f>
        <v>23.000000000000046</v>
      </c>
      <c r="O1440" s="91">
        <f>施設別MDC別比率!$W1440*施設別MDC別比率!O1440</f>
        <v>1</v>
      </c>
      <c r="P1440" s="91">
        <f>施設別MDC別比率!$W1440*施設別MDC別比率!P1440</f>
        <v>7.9999999999999956</v>
      </c>
      <c r="Q1440" s="91">
        <f>施設別MDC別比率!$W1440*施設別MDC別比率!Q1440</f>
        <v>3.0000000000000013</v>
      </c>
      <c r="R1440" s="91">
        <f>施設別MDC別比率!$W1440*施設別MDC別比率!R1440</f>
        <v>0</v>
      </c>
      <c r="S1440" s="91">
        <f>施設別MDC別比率!$W1440*施設別MDC別比率!S1440</f>
        <v>10.999999999999996</v>
      </c>
      <c r="T1440" s="91">
        <f>施設別MDC別比率!$W1440*施設別MDC別比率!T1440</f>
        <v>3.9999999999999978</v>
      </c>
      <c r="U1440" s="91">
        <f>施設別MDC別比率!$W1440*施設別MDC別比率!U1440</f>
        <v>12.000000000000005</v>
      </c>
      <c r="V1440" s="91">
        <f>施設別MDC別比率!$W1440*施設別MDC別比率!V1440</f>
        <v>1167</v>
      </c>
      <c r="W1440" s="50">
        <v>1167</v>
      </c>
      <c r="X1440" s="90" t="str">
        <f>IF(LEFT(VLOOKUP(A1440,施設概要表!A:C,3,FALSE),3)="011","●","")</f>
        <v/>
      </c>
    </row>
    <row r="1441" spans="1:24" hidden="1">
      <c r="A1441" s="46" t="s">
        <v>2683</v>
      </c>
      <c r="B1441" s="47" t="s">
        <v>2650</v>
      </c>
      <c r="C1441" s="48" t="s">
        <v>452</v>
      </c>
      <c r="D1441" s="91">
        <f>施設別MDC別比率!$W1441*施設別MDC別比率!D1441</f>
        <v>670.00000000000023</v>
      </c>
      <c r="E1441" s="91">
        <f>施設別MDC別比率!$W1441*施設別MDC別比率!E1441</f>
        <v>556.00000000000011</v>
      </c>
      <c r="F1441" s="91">
        <f>施設別MDC別比率!$W1441*施設別MDC別比率!F1441</f>
        <v>353.00000000000028</v>
      </c>
      <c r="G1441" s="91">
        <f>施設別MDC別比率!$W1441*施設別MDC別比率!G1441</f>
        <v>427.00000000000011</v>
      </c>
      <c r="H1441" s="91">
        <f>施設別MDC別比率!$W1441*施設別MDC別比率!H1441</f>
        <v>909.00000000000034</v>
      </c>
      <c r="I1441" s="91">
        <f>施設別MDC別比率!$W1441*施設別MDC別比率!I1441</f>
        <v>1339.9999999999986</v>
      </c>
      <c r="J1441" s="91">
        <f>施設別MDC別比率!$W1441*施設別MDC別比率!J1441</f>
        <v>522.99999999999977</v>
      </c>
      <c r="K1441" s="91">
        <f>施設別MDC別比率!$W1441*施設別MDC別比率!K1441</f>
        <v>223.00000000000037</v>
      </c>
      <c r="L1441" s="91">
        <f>施設別MDC別比率!$W1441*施設別MDC別比率!L1441</f>
        <v>179.00000000000009</v>
      </c>
      <c r="M1441" s="91">
        <f>施設別MDC別比率!$W1441*施設別MDC別比率!M1441</f>
        <v>144.99999999999974</v>
      </c>
      <c r="N1441" s="91">
        <f>施設別MDC別比率!$W1441*施設別MDC別比率!N1441</f>
        <v>696.99999999999989</v>
      </c>
      <c r="O1441" s="91">
        <f>施設別MDC別比率!$W1441*施設別MDC別比率!O1441</f>
        <v>689</v>
      </c>
      <c r="P1441" s="91">
        <f>施設別MDC別比率!$W1441*施設別MDC別比率!P1441</f>
        <v>290.00000000000028</v>
      </c>
      <c r="Q1441" s="91">
        <f>施設別MDC別比率!$W1441*施設別MDC別比率!Q1441</f>
        <v>352.00000000000028</v>
      </c>
      <c r="R1441" s="91">
        <f>施設別MDC別比率!$W1441*施設別MDC別比率!R1441</f>
        <v>20.999999999999968</v>
      </c>
      <c r="S1441" s="91">
        <f>施設別MDC別比率!$W1441*施設別MDC別比率!S1441</f>
        <v>601.00000000000023</v>
      </c>
      <c r="T1441" s="91">
        <f>施設別MDC別比率!$W1441*施設別MDC別比率!T1441</f>
        <v>16.000000000000036</v>
      </c>
      <c r="U1441" s="91">
        <f>施設別MDC別比率!$W1441*施設別MDC別比率!U1441</f>
        <v>115.00000000000013</v>
      </c>
      <c r="V1441" s="91">
        <f>施設別MDC別比率!$W1441*施設別MDC別比率!V1441</f>
        <v>8106</v>
      </c>
      <c r="W1441" s="50">
        <v>8106</v>
      </c>
      <c r="X1441" s="90" t="str">
        <f>IF(LEFT(VLOOKUP(A1441,施設概要表!A:C,3,FALSE),3)="011","●","")</f>
        <v/>
      </c>
    </row>
    <row r="1442" spans="1:24" hidden="1">
      <c r="A1442" s="46" t="s">
        <v>2685</v>
      </c>
      <c r="B1442" s="47" t="s">
        <v>2652</v>
      </c>
      <c r="C1442" s="48" t="s">
        <v>2518</v>
      </c>
      <c r="D1442" s="91">
        <f>施設別MDC別比率!$W1442*施設別MDC別比率!D1442</f>
        <v>222.99999999999943</v>
      </c>
      <c r="E1442" s="91">
        <f>施設別MDC別比率!$W1442*施設別MDC別比率!E1442</f>
        <v>0</v>
      </c>
      <c r="F1442" s="91">
        <f>施設別MDC別比率!$W1442*施設別MDC別比率!F1442</f>
        <v>70.000000000000071</v>
      </c>
      <c r="G1442" s="91">
        <f>施設別MDC別比率!$W1442*施設別MDC別比率!G1442</f>
        <v>243.00000000000043</v>
      </c>
      <c r="H1442" s="91">
        <f>施設別MDC別比率!$W1442*施設別MDC別比率!H1442</f>
        <v>88.999999999999972</v>
      </c>
      <c r="I1442" s="91">
        <f>施設別MDC別比率!$W1442*施設別MDC別比率!I1442</f>
        <v>680.99999999999966</v>
      </c>
      <c r="J1442" s="91">
        <f>施設別MDC別比率!$W1442*施設別MDC別比率!J1442</f>
        <v>84.000000000000014</v>
      </c>
      <c r="K1442" s="91">
        <f>施設別MDC別比率!$W1442*施設別MDC別比率!K1442</f>
        <v>51.999999999999929</v>
      </c>
      <c r="L1442" s="91">
        <f>施設別MDC別比率!$W1442*施設別MDC別比率!L1442</f>
        <v>110.99999999999994</v>
      </c>
      <c r="M1442" s="91">
        <f>施設別MDC別比率!$W1442*施設別MDC別比率!M1442</f>
        <v>37.000000000000043</v>
      </c>
      <c r="N1442" s="91">
        <f>施設別MDC別比率!$W1442*施設別MDC別比率!N1442</f>
        <v>54.000000000000036</v>
      </c>
      <c r="O1442" s="91">
        <f>施設別MDC別比率!$W1442*施設別MDC別比率!O1442</f>
        <v>0</v>
      </c>
      <c r="P1442" s="91">
        <f>施設別MDC別比率!$W1442*施設別MDC別比率!P1442</f>
        <v>12.000000000000011</v>
      </c>
      <c r="Q1442" s="91">
        <f>施設別MDC別比率!$W1442*施設別MDC別比率!Q1442</f>
        <v>2.0000000000000049</v>
      </c>
      <c r="R1442" s="91">
        <f>施設別MDC別比率!$W1442*施設別MDC別比率!R1442</f>
        <v>0</v>
      </c>
      <c r="S1442" s="91">
        <f>施設別MDC別比率!$W1442*施設別MDC別比率!S1442</f>
        <v>255.99999999999986</v>
      </c>
      <c r="T1442" s="91">
        <f>施設別MDC別比率!$W1442*施設別MDC別比率!T1442</f>
        <v>7.0000000000000071</v>
      </c>
      <c r="U1442" s="91">
        <f>施設別MDC別比率!$W1442*施設別MDC別比率!U1442</f>
        <v>16.999999999999993</v>
      </c>
      <c r="V1442" s="91">
        <f>施設別MDC別比率!$W1442*施設別MDC別比率!V1442</f>
        <v>1938</v>
      </c>
      <c r="W1442" s="50">
        <v>1938</v>
      </c>
      <c r="X1442" s="90" t="str">
        <f>IF(LEFT(VLOOKUP(A1442,施設概要表!A:C,3,FALSE),3)="011","●","")</f>
        <v/>
      </c>
    </row>
    <row r="1443" spans="1:24" hidden="1">
      <c r="A1443" s="46" t="s">
        <v>2687</v>
      </c>
      <c r="B1443" s="47" t="s">
        <v>2654</v>
      </c>
      <c r="C1443" s="48" t="s">
        <v>2520</v>
      </c>
      <c r="D1443" s="91">
        <f>施設別MDC別比率!$W1443*施設別MDC別比率!D1443</f>
        <v>8.9999999999999947</v>
      </c>
      <c r="E1443" s="91">
        <f>施設別MDC別比率!$W1443*施設別MDC別比率!E1443</f>
        <v>0</v>
      </c>
      <c r="F1443" s="91">
        <f>施設別MDC別比率!$W1443*施設別MDC別比率!F1443</f>
        <v>1.9999999999999998</v>
      </c>
      <c r="G1443" s="91">
        <f>施設別MDC別比率!$W1443*施設別MDC別比率!G1443</f>
        <v>8.9999999999999947</v>
      </c>
      <c r="H1443" s="91">
        <f>施設別MDC別比率!$W1443*施設別MDC別比率!H1443</f>
        <v>11.000000000000004</v>
      </c>
      <c r="I1443" s="91">
        <f>施設別MDC別比率!$W1443*施設別MDC別比率!I1443</f>
        <v>16.000000000000011</v>
      </c>
      <c r="J1443" s="91">
        <f>施設別MDC別比率!$W1443*施設別MDC別比率!J1443</f>
        <v>107.99999999999986</v>
      </c>
      <c r="K1443" s="91">
        <f>施設別MDC別比率!$W1443*施設別MDC別比率!K1443</f>
        <v>0</v>
      </c>
      <c r="L1443" s="91">
        <f>施設別MDC別比率!$W1443*施設別MDC別比率!L1443</f>
        <v>1.0000000000000016</v>
      </c>
      <c r="M1443" s="91">
        <f>施設別MDC別比率!$W1443*施設別MDC別比率!M1443</f>
        <v>6.9999999999999849</v>
      </c>
      <c r="N1443" s="91">
        <f>施設別MDC別比率!$W1443*施設別MDC別比率!N1443</f>
        <v>28.000000000000004</v>
      </c>
      <c r="O1443" s="91">
        <f>施設別MDC別比率!$W1443*施設別MDC別比率!O1443</f>
        <v>0</v>
      </c>
      <c r="P1443" s="91">
        <f>施設別MDC別比率!$W1443*施設別MDC別比率!P1443</f>
        <v>5.000000000000008</v>
      </c>
      <c r="Q1443" s="91">
        <f>施設別MDC別比率!$W1443*施設別MDC別比率!Q1443</f>
        <v>0</v>
      </c>
      <c r="R1443" s="91">
        <f>施設別MDC別比率!$W1443*施設別MDC別比率!R1443</f>
        <v>0</v>
      </c>
      <c r="S1443" s="91">
        <f>施設別MDC別比率!$W1443*施設別MDC別比率!S1443</f>
        <v>136</v>
      </c>
      <c r="T1443" s="91">
        <f>施設別MDC別比率!$W1443*施設別MDC別比率!T1443</f>
        <v>0</v>
      </c>
      <c r="U1443" s="91">
        <f>施設別MDC別比率!$W1443*施設別MDC別比率!U1443</f>
        <v>8.0000000000000053</v>
      </c>
      <c r="V1443" s="91">
        <f>施設別MDC別比率!$W1443*施設別MDC別比率!V1443</f>
        <v>340</v>
      </c>
      <c r="W1443" s="50">
        <v>340</v>
      </c>
      <c r="X1443" s="90" t="str">
        <f>IF(LEFT(VLOOKUP(A1443,施設概要表!A:C,3,FALSE),3)="011","●","")</f>
        <v/>
      </c>
    </row>
    <row r="1444" spans="1:24" hidden="1">
      <c r="A1444" s="46" t="s">
        <v>2689</v>
      </c>
      <c r="B1444" s="47" t="s">
        <v>2656</v>
      </c>
      <c r="C1444" s="48" t="s">
        <v>5912</v>
      </c>
      <c r="D1444" s="91">
        <f>施設別MDC別比率!$W1444*施設別MDC別比率!D1444</f>
        <v>174.00000000000011</v>
      </c>
      <c r="E1444" s="91">
        <f>施設別MDC別比率!$W1444*施設別MDC別比率!E1444</f>
        <v>0.99999999999999845</v>
      </c>
      <c r="F1444" s="91">
        <f>施設別MDC別比率!$W1444*施設別MDC別比率!F1444</f>
        <v>132.99999999999989</v>
      </c>
      <c r="G1444" s="91">
        <f>施設別MDC別比率!$W1444*施設別MDC別比率!G1444</f>
        <v>204.99999999999994</v>
      </c>
      <c r="H1444" s="91">
        <f>施設別MDC別比率!$W1444*施設別MDC別比率!H1444</f>
        <v>414.99999999999972</v>
      </c>
      <c r="I1444" s="91">
        <f>施設別MDC別比率!$W1444*施設別MDC別比率!I1444</f>
        <v>963.00000000000034</v>
      </c>
      <c r="J1444" s="91">
        <f>施設別MDC別比率!$W1444*施設別MDC別比率!J1444</f>
        <v>340.00000000000136</v>
      </c>
      <c r="K1444" s="91">
        <f>施設別MDC別比率!$W1444*施設別MDC別比率!K1444</f>
        <v>29.000000000000011</v>
      </c>
      <c r="L1444" s="91">
        <f>施設別MDC別比率!$W1444*施設別MDC別比率!L1444</f>
        <v>40.999999999999915</v>
      </c>
      <c r="M1444" s="91">
        <f>施設別MDC別比率!$W1444*施設別MDC別比率!M1444</f>
        <v>93.000000000000071</v>
      </c>
      <c r="N1444" s="91">
        <f>施設別MDC別比率!$W1444*施設別MDC別比率!N1444</f>
        <v>192.99999999999991</v>
      </c>
      <c r="O1444" s="91">
        <f>施設別MDC別比率!$W1444*施設別MDC別比率!O1444</f>
        <v>52.999999999999929</v>
      </c>
      <c r="P1444" s="91">
        <f>施設別MDC別比率!$W1444*施設別MDC別比率!P1444</f>
        <v>155</v>
      </c>
      <c r="Q1444" s="91">
        <f>施設別MDC別比率!$W1444*施設別MDC別比率!Q1444</f>
        <v>7.000000000000016</v>
      </c>
      <c r="R1444" s="91">
        <f>施設別MDC別比率!$W1444*施設別MDC別比率!R1444</f>
        <v>0.99999999999999845</v>
      </c>
      <c r="S1444" s="91">
        <f>施設別MDC別比率!$W1444*施設別MDC別比率!S1444</f>
        <v>507.99999999999949</v>
      </c>
      <c r="T1444" s="91">
        <f>施設別MDC別比率!$W1444*施設別MDC別比率!T1444</f>
        <v>4.9999999999999929</v>
      </c>
      <c r="U1444" s="91">
        <f>施設別MDC別比率!$W1444*施設別MDC別比率!U1444</f>
        <v>34.999999999999908</v>
      </c>
      <c r="V1444" s="91">
        <f>施設別MDC別比率!$W1444*施設別MDC別比率!V1444</f>
        <v>3351</v>
      </c>
      <c r="W1444" s="50">
        <v>3351</v>
      </c>
      <c r="X1444" s="90" t="str">
        <f>IF(LEFT(VLOOKUP(A1444,施設概要表!A:C,3,FALSE),3)="011","●","")</f>
        <v/>
      </c>
    </row>
    <row r="1445" spans="1:24" hidden="1">
      <c r="A1445" s="46" t="s">
        <v>2691</v>
      </c>
      <c r="B1445" s="47" t="s">
        <v>2658</v>
      </c>
      <c r="C1445" s="48" t="s">
        <v>2523</v>
      </c>
      <c r="D1445" s="91">
        <f>施設別MDC別比率!$W1445*施設別MDC別比率!D1445</f>
        <v>9.9999999999999929</v>
      </c>
      <c r="E1445" s="91">
        <f>施設別MDC別比率!$W1445*施設別MDC別比率!E1445</f>
        <v>88.999999999999957</v>
      </c>
      <c r="F1445" s="91">
        <f>施設別MDC別比率!$W1445*施設別MDC別比率!F1445</f>
        <v>52.000000000000007</v>
      </c>
      <c r="G1445" s="91">
        <f>施設別MDC別比率!$W1445*施設別MDC別比率!G1445</f>
        <v>161.00000000000003</v>
      </c>
      <c r="H1445" s="91">
        <f>施設別MDC別比率!$W1445*施設別MDC別比率!H1445</f>
        <v>164</v>
      </c>
      <c r="I1445" s="91">
        <f>施設別MDC別比率!$W1445*施設別MDC別比率!I1445</f>
        <v>772.00000000000057</v>
      </c>
      <c r="J1445" s="91">
        <f>施設別MDC別比率!$W1445*施設別MDC別比率!J1445</f>
        <v>44.000000000000014</v>
      </c>
      <c r="K1445" s="91">
        <f>施設別MDC別比率!$W1445*施設別MDC別比率!K1445</f>
        <v>25.000000000000071</v>
      </c>
      <c r="L1445" s="91">
        <f>施設別MDC別比率!$W1445*施設別MDC別比率!L1445</f>
        <v>21.999999999999918</v>
      </c>
      <c r="M1445" s="91">
        <f>施設別MDC別比率!$W1445*施設別MDC別比率!M1445</f>
        <v>39.999999999999929</v>
      </c>
      <c r="N1445" s="91">
        <f>施設別MDC別比率!$W1445*施設別MDC別比率!N1445</f>
        <v>188.99999999999952</v>
      </c>
      <c r="O1445" s="91">
        <f>施設別MDC別比率!$W1445*施設別MDC別比率!O1445</f>
        <v>0.99999999999999922</v>
      </c>
      <c r="P1445" s="91">
        <f>施設別MDC別比率!$W1445*施設別MDC別比率!P1445</f>
        <v>65</v>
      </c>
      <c r="Q1445" s="91">
        <f>施設別MDC別比率!$W1445*施設別MDC別比率!Q1445</f>
        <v>2.0000000000000058</v>
      </c>
      <c r="R1445" s="91">
        <f>施設別MDC別比率!$W1445*施設別MDC別比率!R1445</f>
        <v>0</v>
      </c>
      <c r="S1445" s="91">
        <f>施設別MDC別比率!$W1445*施設別MDC別比率!S1445</f>
        <v>138</v>
      </c>
      <c r="T1445" s="91">
        <f>施設別MDC別比率!$W1445*施設別MDC別比率!T1445</f>
        <v>3.0000000000000084</v>
      </c>
      <c r="U1445" s="91">
        <f>施設別MDC別比率!$W1445*施設別MDC別比率!U1445</f>
        <v>44.000000000000014</v>
      </c>
      <c r="V1445" s="91">
        <f>施設別MDC別比率!$W1445*施設別MDC別比率!V1445</f>
        <v>1821</v>
      </c>
      <c r="W1445" s="50">
        <v>1821</v>
      </c>
      <c r="X1445" s="90" t="str">
        <f>IF(LEFT(VLOOKUP(A1445,施設概要表!A:C,3,FALSE),3)="011","●","")</f>
        <v/>
      </c>
    </row>
    <row r="1446" spans="1:24" hidden="1">
      <c r="A1446" s="46" t="s">
        <v>2693</v>
      </c>
      <c r="B1446" s="47" t="s">
        <v>2659</v>
      </c>
      <c r="C1446" s="48" t="s">
        <v>2525</v>
      </c>
      <c r="D1446" s="91">
        <f>施設別MDC別比率!$W1446*施設別MDC別比率!D1446</f>
        <v>62.999999999999957</v>
      </c>
      <c r="E1446" s="91">
        <f>施設別MDC別比率!$W1446*施設別MDC別比率!E1446</f>
        <v>232.00000000000011</v>
      </c>
      <c r="F1446" s="91">
        <f>施設別MDC別比率!$W1446*施設別MDC別比率!F1446</f>
        <v>59.999999999999986</v>
      </c>
      <c r="G1446" s="91">
        <f>施設別MDC別比率!$W1446*施設別MDC別比率!G1446</f>
        <v>181.00000000000006</v>
      </c>
      <c r="H1446" s="91">
        <f>施設別MDC別比率!$W1446*施設別MDC別比率!H1446</f>
        <v>72.999999999999957</v>
      </c>
      <c r="I1446" s="91">
        <f>施設別MDC別比率!$W1446*施設別MDC別比率!I1446</f>
        <v>785.99999999999864</v>
      </c>
      <c r="J1446" s="91">
        <f>施設別MDC別比率!$W1446*施設別MDC別比率!J1446</f>
        <v>205.00000000000011</v>
      </c>
      <c r="K1446" s="91">
        <f>施設別MDC別比率!$W1446*施設別MDC別比率!K1446</f>
        <v>38.999999999999908</v>
      </c>
      <c r="L1446" s="91">
        <f>施設別MDC別比率!$W1446*施設別MDC別比率!L1446</f>
        <v>45.000000000000128</v>
      </c>
      <c r="M1446" s="91">
        <f>施設別MDC別比率!$W1446*施設別MDC別比率!M1446</f>
        <v>88.999999999999886</v>
      </c>
      <c r="N1446" s="91">
        <f>施設別MDC別比率!$W1446*施設別MDC別比率!N1446</f>
        <v>455.99999999999898</v>
      </c>
      <c r="O1446" s="91">
        <f>施設別MDC別比率!$W1446*施設別MDC別比率!O1446</f>
        <v>204</v>
      </c>
      <c r="P1446" s="91">
        <f>施設別MDC別比率!$W1446*施設別MDC別比率!P1446</f>
        <v>81.999999999999872</v>
      </c>
      <c r="Q1446" s="91">
        <f>施設別MDC別比率!$W1446*施設別MDC別比率!Q1446</f>
        <v>34.00000000000005</v>
      </c>
      <c r="R1446" s="91">
        <f>施設別MDC別比率!$W1446*施設別MDC別比率!R1446</f>
        <v>6.9999999999999982</v>
      </c>
      <c r="S1446" s="91">
        <f>施設別MDC別比率!$W1446*施設別MDC別比率!S1446</f>
        <v>286.99999999999994</v>
      </c>
      <c r="T1446" s="91">
        <f>施設別MDC別比率!$W1446*施設別MDC別比率!T1446</f>
        <v>2.9999999999999991</v>
      </c>
      <c r="U1446" s="91">
        <f>施設別MDC別比率!$W1446*施設別MDC別比率!U1446</f>
        <v>27.999999999999993</v>
      </c>
      <c r="V1446" s="91">
        <f>施設別MDC別比率!$W1446*施設別MDC別比率!V1446</f>
        <v>2874</v>
      </c>
      <c r="W1446" s="50">
        <v>2874</v>
      </c>
      <c r="X1446" s="90" t="str">
        <f>IF(LEFT(VLOOKUP(A1446,施設概要表!A:C,3,FALSE),3)="011","●","")</f>
        <v/>
      </c>
    </row>
    <row r="1447" spans="1:24" hidden="1">
      <c r="A1447" s="46" t="s">
        <v>2695</v>
      </c>
      <c r="B1447" s="47" t="s">
        <v>2661</v>
      </c>
      <c r="C1447" s="48" t="s">
        <v>2527</v>
      </c>
      <c r="D1447" s="91">
        <f>施設別MDC別比率!$W1447*施設別MDC別比率!D1447</f>
        <v>145.00000000000023</v>
      </c>
      <c r="E1447" s="91">
        <f>施設別MDC別比率!$W1447*施設別MDC別比率!E1447</f>
        <v>2.0000000000000022</v>
      </c>
      <c r="F1447" s="91">
        <f>施設別MDC別比率!$W1447*施設別MDC別比率!F1447</f>
        <v>48.000000000000007</v>
      </c>
      <c r="G1447" s="91">
        <f>施設別MDC別比率!$W1447*施設別MDC別比率!G1447</f>
        <v>314.00000000000006</v>
      </c>
      <c r="H1447" s="91">
        <f>施設別MDC別比率!$W1447*施設別MDC別比率!H1447</f>
        <v>645</v>
      </c>
      <c r="I1447" s="91">
        <f>施設別MDC別比率!$W1447*施設別MDC別比率!I1447</f>
        <v>1854.0000000000014</v>
      </c>
      <c r="J1447" s="91">
        <f>施設別MDC別比率!$W1447*施設別MDC別比率!J1447</f>
        <v>108.99999999999984</v>
      </c>
      <c r="K1447" s="91">
        <f>施設別MDC別比率!$W1447*施設別MDC別比率!K1447</f>
        <v>32.000000000000021</v>
      </c>
      <c r="L1447" s="91">
        <f>施設別MDC別比率!$W1447*施設別MDC別比率!L1447</f>
        <v>53.999999999999865</v>
      </c>
      <c r="M1447" s="91">
        <f>施設別MDC別比率!$W1447*施設別MDC別比率!M1447</f>
        <v>117.0000000000002</v>
      </c>
      <c r="N1447" s="91">
        <f>施設別MDC別比率!$W1447*施設別MDC別比率!N1447</f>
        <v>581.99999999999818</v>
      </c>
      <c r="O1447" s="91">
        <f>施設別MDC別比率!$W1447*施設別MDC別比率!O1447</f>
        <v>223.00000000000023</v>
      </c>
      <c r="P1447" s="91">
        <f>施設別MDC別比率!$W1447*施設別MDC別比率!P1447</f>
        <v>213.00000000000014</v>
      </c>
      <c r="Q1447" s="91">
        <f>施設別MDC別比率!$W1447*施設別MDC別比率!Q1447</f>
        <v>75.000000000000142</v>
      </c>
      <c r="R1447" s="91">
        <f>施設別MDC別比率!$W1447*施設別MDC別比率!R1447</f>
        <v>0.99999999999999867</v>
      </c>
      <c r="S1447" s="91">
        <f>施設別MDC別比率!$W1447*施設別MDC別比率!S1447</f>
        <v>370.00000000000017</v>
      </c>
      <c r="T1447" s="91">
        <f>施設別MDC別比率!$W1447*施設別MDC別比率!T1447</f>
        <v>9.9999999999999858</v>
      </c>
      <c r="U1447" s="91">
        <f>施設別MDC別比率!$W1447*施設別MDC別比率!U1447</f>
        <v>89.000000000000171</v>
      </c>
      <c r="V1447" s="91">
        <f>施設別MDC別比率!$W1447*施設別MDC別比率!V1447</f>
        <v>4883</v>
      </c>
      <c r="W1447" s="50">
        <v>4883</v>
      </c>
      <c r="X1447" s="90" t="str">
        <f>IF(LEFT(VLOOKUP(A1447,施設概要表!A:C,3,FALSE),3)="011","●","")</f>
        <v/>
      </c>
    </row>
    <row r="1448" spans="1:24" hidden="1">
      <c r="A1448" s="46" t="s">
        <v>2697</v>
      </c>
      <c r="B1448" s="47" t="s">
        <v>3132</v>
      </c>
      <c r="C1448" s="48" t="s">
        <v>3235</v>
      </c>
      <c r="D1448" s="91">
        <f>施設別MDC別比率!$W1448*施設別MDC別比率!D1448</f>
        <v>80.999999999999972</v>
      </c>
      <c r="E1448" s="91">
        <f>施設別MDC別比率!$W1448*施設別MDC別比率!E1448</f>
        <v>17.000000000000014</v>
      </c>
      <c r="F1448" s="91">
        <f>施設別MDC別比率!$W1448*施設別MDC別比率!F1448</f>
        <v>29.000000000000014</v>
      </c>
      <c r="G1448" s="91">
        <f>施設別MDC別比率!$W1448*施設別MDC別比率!G1448</f>
        <v>145.00000000000006</v>
      </c>
      <c r="H1448" s="91">
        <f>施設別MDC別比率!$W1448*施設別MDC別比率!H1448</f>
        <v>109.99999999999999</v>
      </c>
      <c r="I1448" s="91">
        <f>施設別MDC別比率!$W1448*施設別MDC別比率!I1448</f>
        <v>636.99999999999932</v>
      </c>
      <c r="J1448" s="91">
        <f>施設別MDC別比率!$W1448*施設別MDC別比率!J1448</f>
        <v>44.999999999999964</v>
      </c>
      <c r="K1448" s="91">
        <f>施設別MDC別比率!$W1448*施設別MDC別比率!K1448</f>
        <v>17.000000000000014</v>
      </c>
      <c r="L1448" s="91">
        <f>施設別MDC別比率!$W1448*施設別MDC別比率!L1448</f>
        <v>9.0000000000000089</v>
      </c>
      <c r="M1448" s="91">
        <f>施設別MDC別比率!$W1448*施設別MDC別比率!M1448</f>
        <v>113.99999999999993</v>
      </c>
      <c r="N1448" s="91">
        <f>施設別MDC別比率!$W1448*施設別MDC別比率!N1448</f>
        <v>210.99999999999966</v>
      </c>
      <c r="O1448" s="91">
        <f>施設別MDC別比率!$W1448*施設別MDC別比率!O1448</f>
        <v>0</v>
      </c>
      <c r="P1448" s="91">
        <f>施設別MDC別比率!$W1448*施設別MDC別比率!P1448</f>
        <v>51.000000000000043</v>
      </c>
      <c r="Q1448" s="91">
        <f>施設別MDC別比率!$W1448*施設別MDC別比率!Q1448</f>
        <v>2.0000000000000058</v>
      </c>
      <c r="R1448" s="91">
        <f>施設別MDC別比率!$W1448*施設別MDC別比率!R1448</f>
        <v>0</v>
      </c>
      <c r="S1448" s="91">
        <f>施設別MDC別比率!$W1448*施設別MDC別比率!S1448</f>
        <v>106.00000000000003</v>
      </c>
      <c r="T1448" s="91">
        <f>施設別MDC別比率!$W1448*施設別MDC別比率!T1448</f>
        <v>3.9999999999999951</v>
      </c>
      <c r="U1448" s="91">
        <f>施設別MDC別比率!$W1448*施設別MDC別比率!U1448</f>
        <v>29.000000000000014</v>
      </c>
      <c r="V1448" s="91">
        <f>施設別MDC別比率!$W1448*施設別MDC別比率!V1448</f>
        <v>1607</v>
      </c>
      <c r="W1448" s="50">
        <v>1607</v>
      </c>
      <c r="X1448" s="90" t="str">
        <f>IF(LEFT(VLOOKUP(A1448,施設概要表!A:C,3,FALSE),3)="011","●","")</f>
        <v/>
      </c>
    </row>
    <row r="1449" spans="1:24" hidden="1">
      <c r="A1449" s="46" t="s">
        <v>2698</v>
      </c>
      <c r="B1449" s="47" t="s">
        <v>2663</v>
      </c>
      <c r="C1449" s="48" t="s">
        <v>2529</v>
      </c>
      <c r="D1449" s="91">
        <f>施設別MDC別比率!$W1449*施設別MDC別比率!D1449</f>
        <v>99.000000000000028</v>
      </c>
      <c r="E1449" s="91">
        <f>施設別MDC別比率!$W1449*施設別MDC別比率!E1449</f>
        <v>125</v>
      </c>
      <c r="F1449" s="91">
        <f>施設別MDC別比率!$W1449*施設別MDC別比率!F1449</f>
        <v>82.000000000000028</v>
      </c>
      <c r="G1449" s="91">
        <f>施設別MDC別比率!$W1449*施設別MDC別比率!G1449</f>
        <v>121.00000000000009</v>
      </c>
      <c r="H1449" s="91">
        <f>施設別MDC別比率!$W1449*施設別MDC別比率!H1449</f>
        <v>76.999999999999972</v>
      </c>
      <c r="I1449" s="91">
        <f>施設別MDC別比率!$W1449*施設別MDC別比率!I1449</f>
        <v>531.00000000000045</v>
      </c>
      <c r="J1449" s="91">
        <f>施設別MDC別比率!$W1449*施設別MDC別比率!J1449</f>
        <v>310.00000000000017</v>
      </c>
      <c r="K1449" s="91">
        <f>施設別MDC別比率!$W1449*施設別MDC別比率!K1449</f>
        <v>23.999999999999911</v>
      </c>
      <c r="L1449" s="91">
        <f>施設別MDC別比率!$W1449*施設別MDC別比率!L1449</f>
        <v>31.999999999999947</v>
      </c>
      <c r="M1449" s="91">
        <f>施設別MDC別比率!$W1449*施設別MDC別比率!M1449</f>
        <v>54.999999999999929</v>
      </c>
      <c r="N1449" s="91">
        <f>施設別MDC別比率!$W1449*施設別MDC別比率!N1449</f>
        <v>153.99999999999994</v>
      </c>
      <c r="O1449" s="91">
        <f>施設別MDC別比率!$W1449*施設別MDC別比率!O1449</f>
        <v>1.9999999999999993</v>
      </c>
      <c r="P1449" s="91">
        <f>施設別MDC別比率!$W1449*施設別MDC別比率!P1449</f>
        <v>127.99999999999999</v>
      </c>
      <c r="Q1449" s="91">
        <f>施設別MDC別比率!$W1449*施設別MDC別比率!Q1449</f>
        <v>7.0000000000000071</v>
      </c>
      <c r="R1449" s="91">
        <f>施設別MDC別比率!$W1449*施設別MDC別比率!R1449</f>
        <v>0</v>
      </c>
      <c r="S1449" s="91">
        <f>施設別MDC別比率!$W1449*施設別MDC別比率!S1449</f>
        <v>222.99999999999969</v>
      </c>
      <c r="T1449" s="91">
        <f>施設別MDC別比率!$W1449*施設別MDC別比率!T1449</f>
        <v>1.9999999999999993</v>
      </c>
      <c r="U1449" s="91">
        <f>施設別MDC別比率!$W1449*施設別MDC別比率!U1449</f>
        <v>39.999999999999986</v>
      </c>
      <c r="V1449" s="91">
        <f>施設別MDC別比率!$W1449*施設別MDC別比率!V1449</f>
        <v>2012</v>
      </c>
      <c r="W1449" s="50">
        <v>2012</v>
      </c>
      <c r="X1449" s="90" t="str">
        <f>IF(LEFT(VLOOKUP(A1449,施設概要表!A:C,3,FALSE),3)="011","●","")</f>
        <v/>
      </c>
    </row>
    <row r="1450" spans="1:24" hidden="1">
      <c r="A1450" s="46" t="s">
        <v>2700</v>
      </c>
      <c r="B1450" s="47" t="s">
        <v>2665</v>
      </c>
      <c r="C1450" s="48" t="s">
        <v>3337</v>
      </c>
      <c r="D1450" s="91">
        <f>施設別MDC別比率!$W1450*施設別MDC別比率!D1450</f>
        <v>29.000000000000046</v>
      </c>
      <c r="E1450" s="91">
        <f>施設別MDC別比率!$W1450*施設別MDC別比率!E1450</f>
        <v>0</v>
      </c>
      <c r="F1450" s="91">
        <f>施設別MDC別比率!$W1450*施設別MDC別比率!F1450</f>
        <v>1.9999999999999993</v>
      </c>
      <c r="G1450" s="91">
        <f>施設別MDC別比率!$W1450*施設別MDC別比率!G1450</f>
        <v>1966</v>
      </c>
      <c r="H1450" s="91">
        <f>施設別MDC別比率!$W1450*施設別MDC別比率!H1450</f>
        <v>8.0000000000000018</v>
      </c>
      <c r="I1450" s="91">
        <f>施設別MDC別比率!$W1450*施設別MDC別比率!I1450</f>
        <v>37.999999999999936</v>
      </c>
      <c r="J1450" s="91">
        <f>施設別MDC別比率!$W1450*施設別MDC別比率!J1450</f>
        <v>30.000000000000036</v>
      </c>
      <c r="K1450" s="91">
        <f>施設別MDC別比率!$W1450*施設別MDC別比率!K1450</f>
        <v>4.9999999999999991</v>
      </c>
      <c r="L1450" s="91">
        <f>施設別MDC別比率!$W1450*施設別MDC別比率!L1450</f>
        <v>8.0000000000000018</v>
      </c>
      <c r="M1450" s="91">
        <f>施設別MDC別比率!$W1450*施設別MDC別比率!M1450</f>
        <v>4.9999999999999991</v>
      </c>
      <c r="N1450" s="91">
        <f>施設別MDC別比率!$W1450*施設別MDC別比率!N1450</f>
        <v>14.000000000000009</v>
      </c>
      <c r="O1450" s="91">
        <f>施設別MDC別比率!$W1450*施設別MDC別比率!O1450</f>
        <v>0</v>
      </c>
      <c r="P1450" s="91">
        <f>施設別MDC別比率!$W1450*施設別MDC別比率!P1450</f>
        <v>11.999999999999993</v>
      </c>
      <c r="Q1450" s="91">
        <f>施設別MDC別比率!$W1450*施設別MDC別比率!Q1450</f>
        <v>0</v>
      </c>
      <c r="R1450" s="91">
        <f>施設別MDC別比率!$W1450*施設別MDC別比率!R1450</f>
        <v>0</v>
      </c>
      <c r="S1450" s="91">
        <f>施設別MDC別比率!$W1450*施設別MDC別比率!S1450</f>
        <v>3.9999999999999907</v>
      </c>
      <c r="T1450" s="91">
        <f>施設別MDC別比率!$W1450*施設別MDC別比率!T1450</f>
        <v>0.99999999999999967</v>
      </c>
      <c r="U1450" s="91">
        <f>施設別MDC別比率!$W1450*施設別MDC別比率!U1450</f>
        <v>4.9999999999999991</v>
      </c>
      <c r="V1450" s="91">
        <f>施設別MDC別比率!$W1450*施設別MDC別比率!V1450</f>
        <v>2127</v>
      </c>
      <c r="W1450" s="50">
        <v>2127</v>
      </c>
      <c r="X1450" s="90" t="str">
        <f>IF(LEFT(VLOOKUP(A1450,施設概要表!A:C,3,FALSE),3)="011","●","")</f>
        <v/>
      </c>
    </row>
    <row r="1451" spans="1:24" hidden="1">
      <c r="A1451" s="46" t="s">
        <v>2702</v>
      </c>
      <c r="B1451" s="47" t="s">
        <v>2667</v>
      </c>
      <c r="C1451" s="48" t="s">
        <v>2531</v>
      </c>
      <c r="D1451" s="91">
        <f>施設別MDC別比率!$W1451*施設別MDC別比率!D1451</f>
        <v>515.00000000000205</v>
      </c>
      <c r="E1451" s="91">
        <f>施設別MDC別比率!$W1451*施設別MDC別比率!E1451</f>
        <v>53.999999999999893</v>
      </c>
      <c r="F1451" s="91">
        <f>施設別MDC別比率!$W1451*施設別MDC別比率!F1451</f>
        <v>122.99999999999979</v>
      </c>
      <c r="G1451" s="91">
        <f>施設別MDC別比率!$W1451*施設別MDC別比率!G1451</f>
        <v>248.00000000000009</v>
      </c>
      <c r="H1451" s="91">
        <f>施設別MDC別比率!$W1451*施設別MDC別比率!H1451</f>
        <v>183.00000000000023</v>
      </c>
      <c r="I1451" s="91">
        <f>施設別MDC別比率!$W1451*施設別MDC別比率!I1451</f>
        <v>1649.000000000002</v>
      </c>
      <c r="J1451" s="91">
        <f>施設別MDC別比率!$W1451*施設別MDC別比率!J1451</f>
        <v>181.0000000000002</v>
      </c>
      <c r="K1451" s="91">
        <f>施設別MDC別比率!$W1451*施設別MDC別比率!K1451</f>
        <v>37.000000000000007</v>
      </c>
      <c r="L1451" s="91">
        <f>施設別MDC別比率!$W1451*施設別MDC別比率!L1451</f>
        <v>162.99999999999994</v>
      </c>
      <c r="M1451" s="91">
        <f>施設別MDC別比率!$W1451*施設別MDC別比率!M1451</f>
        <v>79.999999999999829</v>
      </c>
      <c r="N1451" s="91">
        <f>施設別MDC別比率!$W1451*施設別MDC別比率!N1451</f>
        <v>479.99999999999807</v>
      </c>
      <c r="O1451" s="91">
        <f>施設別MDC別比率!$W1451*施設別MDC別比率!O1451</f>
        <v>126.99999999999984</v>
      </c>
      <c r="P1451" s="91">
        <f>施設別MDC別比率!$W1451*施設別MDC別比率!P1451</f>
        <v>224.00000000000017</v>
      </c>
      <c r="Q1451" s="91">
        <f>施設別MDC別比率!$W1451*施設別MDC別比率!Q1451</f>
        <v>14.999999999999996</v>
      </c>
      <c r="R1451" s="91">
        <f>施設別MDC別比率!$W1451*施設別MDC別比率!R1451</f>
        <v>13.999999999999982</v>
      </c>
      <c r="S1451" s="91">
        <f>施設別MDC別比率!$W1451*施設別MDC別比率!S1451</f>
        <v>447.00000000000011</v>
      </c>
      <c r="T1451" s="91">
        <f>施設別MDC別比率!$W1451*施設別MDC別比率!T1451</f>
        <v>19.000000000000011</v>
      </c>
      <c r="U1451" s="91">
        <f>施設別MDC別比率!$W1451*施設別MDC別比率!U1451</f>
        <v>64.999999999999829</v>
      </c>
      <c r="V1451" s="91">
        <f>施設別MDC別比率!$W1451*施設別MDC別比率!V1451</f>
        <v>4624</v>
      </c>
      <c r="W1451" s="50">
        <v>4624</v>
      </c>
      <c r="X1451" s="90" t="str">
        <f>IF(LEFT(VLOOKUP(A1451,施設概要表!A:C,3,FALSE),3)="011","●","")</f>
        <v/>
      </c>
    </row>
    <row r="1452" spans="1:24" hidden="1">
      <c r="A1452" s="46" t="s">
        <v>2704</v>
      </c>
      <c r="B1452" s="47" t="s">
        <v>2669</v>
      </c>
      <c r="C1452" s="48" t="s">
        <v>2533</v>
      </c>
      <c r="D1452" s="91">
        <f>施設別MDC別比率!$W1452*施設別MDC別比率!D1452</f>
        <v>71.999999999999943</v>
      </c>
      <c r="E1452" s="91">
        <f>施設別MDC別比率!$W1452*施設別MDC別比率!E1452</f>
        <v>0</v>
      </c>
      <c r="F1452" s="91">
        <f>施設別MDC別比率!$W1452*施設別MDC別比率!F1452</f>
        <v>13.999999999999995</v>
      </c>
      <c r="G1452" s="91">
        <f>施設別MDC別比率!$W1452*施設別MDC別比率!G1452</f>
        <v>87.999999999999957</v>
      </c>
      <c r="H1452" s="91">
        <f>施設別MDC別比率!$W1452*施設別MDC別比率!H1452</f>
        <v>467.00000000000051</v>
      </c>
      <c r="I1452" s="91">
        <f>施設別MDC別比率!$W1452*施設別MDC別比率!I1452</f>
        <v>107.99999999999991</v>
      </c>
      <c r="J1452" s="91">
        <f>施設別MDC別比率!$W1452*施設別MDC別比率!J1452</f>
        <v>29</v>
      </c>
      <c r="K1452" s="91">
        <f>施設別MDC別比率!$W1452*施設別MDC別比率!K1452</f>
        <v>22.000000000000032</v>
      </c>
      <c r="L1452" s="91">
        <f>施設別MDC別比率!$W1452*施設別MDC別比率!L1452</f>
        <v>0</v>
      </c>
      <c r="M1452" s="91">
        <f>施設別MDC別比率!$W1452*施設別MDC別比率!M1452</f>
        <v>54.999999999999986</v>
      </c>
      <c r="N1452" s="91">
        <f>施設別MDC別比率!$W1452*施設別MDC別比率!N1452</f>
        <v>725.00000000000091</v>
      </c>
      <c r="O1452" s="91">
        <f>施設別MDC別比率!$W1452*施設別MDC別比率!O1452</f>
        <v>0.99999999999999989</v>
      </c>
      <c r="P1452" s="91">
        <f>施設別MDC別比率!$W1452*施設別MDC別比率!P1452</f>
        <v>28.000000000000053</v>
      </c>
      <c r="Q1452" s="91">
        <f>施設別MDC別比率!$W1452*施設別MDC別比率!Q1452</f>
        <v>1.9999999999999964</v>
      </c>
      <c r="R1452" s="91">
        <f>施設別MDC別比率!$W1452*施設別MDC別比率!R1452</f>
        <v>0</v>
      </c>
      <c r="S1452" s="91">
        <f>施設別MDC別比率!$W1452*施設別MDC別比率!S1452</f>
        <v>52.999999999999929</v>
      </c>
      <c r="T1452" s="91">
        <f>施設別MDC別比率!$W1452*施設別MDC別比率!T1452</f>
        <v>9.0000000000000018</v>
      </c>
      <c r="U1452" s="91">
        <f>施設別MDC別比率!$W1452*施設別MDC別比率!U1452</f>
        <v>55.999999999999943</v>
      </c>
      <c r="V1452" s="91">
        <f>施設別MDC別比率!$W1452*施設別MDC別比率!V1452</f>
        <v>1729</v>
      </c>
      <c r="W1452" s="50">
        <v>1729</v>
      </c>
      <c r="X1452" s="90" t="str">
        <f>IF(LEFT(VLOOKUP(A1452,施設概要表!A:C,3,FALSE),3)="011","●","")</f>
        <v/>
      </c>
    </row>
    <row r="1453" spans="1:24" hidden="1">
      <c r="A1453" s="46" t="s">
        <v>2706</v>
      </c>
      <c r="B1453" s="47" t="s">
        <v>2670</v>
      </c>
      <c r="C1453" s="48" t="s">
        <v>2535</v>
      </c>
      <c r="D1453" s="91">
        <f>施設別MDC別比率!$W1453*施設別MDC別比率!D1453</f>
        <v>230</v>
      </c>
      <c r="E1453" s="91">
        <f>施設別MDC別比率!$W1453*施設別MDC別比率!E1453</f>
        <v>78.999999999999801</v>
      </c>
      <c r="F1453" s="91">
        <f>施設別MDC別比率!$W1453*施設別MDC別比率!F1453</f>
        <v>315.99999999999983</v>
      </c>
      <c r="G1453" s="91">
        <f>施設別MDC別比率!$W1453*施設別MDC別比率!G1453</f>
        <v>468.00000000000017</v>
      </c>
      <c r="H1453" s="91">
        <f>施設別MDC別比率!$W1453*施設別MDC別比率!H1453</f>
        <v>207.00000000000006</v>
      </c>
      <c r="I1453" s="91">
        <f>施設別MDC別比率!$W1453*施設別MDC別比率!I1453</f>
        <v>1474.9999999999982</v>
      </c>
      <c r="J1453" s="91">
        <f>施設別MDC別比率!$W1453*施設別MDC別比率!J1453</f>
        <v>470</v>
      </c>
      <c r="K1453" s="91">
        <f>施設別MDC別比率!$W1453*施設別MDC別比率!K1453</f>
        <v>35.999999999999993</v>
      </c>
      <c r="L1453" s="91">
        <f>施設別MDC別比率!$W1453*施設別MDC別比率!L1453</f>
        <v>201.0000000000002</v>
      </c>
      <c r="M1453" s="91">
        <f>施設別MDC別比率!$W1453*施設別MDC別比率!M1453</f>
        <v>167.00000000000003</v>
      </c>
      <c r="N1453" s="91">
        <f>施設別MDC別比率!$W1453*施設別MDC別比率!N1453</f>
        <v>525.99999999999977</v>
      </c>
      <c r="O1453" s="91">
        <f>施設別MDC別比率!$W1453*施設別MDC別比率!O1453</f>
        <v>934.99999999999704</v>
      </c>
      <c r="P1453" s="91">
        <f>施設別MDC別比率!$W1453*施設別MDC別比率!P1453</f>
        <v>258.00000000000023</v>
      </c>
      <c r="Q1453" s="91">
        <f>施設別MDC別比率!$W1453*施設別MDC別比率!Q1453</f>
        <v>441.99999999999966</v>
      </c>
      <c r="R1453" s="91">
        <f>施設別MDC別比率!$W1453*施設別MDC別比率!R1453</f>
        <v>5</v>
      </c>
      <c r="S1453" s="91">
        <f>施設別MDC別比率!$W1453*施設別MDC別比率!S1453</f>
        <v>660.99999999999818</v>
      </c>
      <c r="T1453" s="91">
        <f>施設別MDC別比率!$W1453*施設別MDC別比率!T1453</f>
        <v>1.9999999999999998</v>
      </c>
      <c r="U1453" s="91">
        <f>施設別MDC別比率!$W1453*施設別MDC別比率!U1453</f>
        <v>91.99999999999973</v>
      </c>
      <c r="V1453" s="91">
        <f>施設別MDC別比率!$W1453*施設別MDC別比率!V1453</f>
        <v>6570</v>
      </c>
      <c r="W1453" s="50">
        <v>6570</v>
      </c>
      <c r="X1453" s="90" t="str">
        <f>IF(LEFT(VLOOKUP(A1453,施設概要表!A:C,3,FALSE),3)="011","●","")</f>
        <v/>
      </c>
    </row>
    <row r="1454" spans="1:24" hidden="1">
      <c r="A1454" s="46" t="s">
        <v>2708</v>
      </c>
      <c r="B1454" s="47" t="s">
        <v>2671</v>
      </c>
      <c r="C1454" s="48" t="s">
        <v>3067</v>
      </c>
      <c r="D1454" s="91">
        <f>施設別MDC別比率!$W1454*施設別MDC別比率!D1454</f>
        <v>1.0000000000000013</v>
      </c>
      <c r="E1454" s="91">
        <f>施設別MDC別比率!$W1454*施設別MDC別比率!E1454</f>
        <v>0</v>
      </c>
      <c r="F1454" s="91">
        <f>施設別MDC別比率!$W1454*施設別MDC別比率!F1454</f>
        <v>1.0000000000000013</v>
      </c>
      <c r="G1454" s="91">
        <f>施設別MDC別比率!$W1454*施設別MDC別比率!G1454</f>
        <v>25.000000000000032</v>
      </c>
      <c r="H1454" s="91">
        <f>施設別MDC別比率!$W1454*施設別MDC別比率!H1454</f>
        <v>2.0000000000000027</v>
      </c>
      <c r="I1454" s="91">
        <f>施設別MDC別比率!$W1454*施設別MDC別比率!I1454</f>
        <v>21</v>
      </c>
      <c r="J1454" s="91">
        <f>施設別MDC別比率!$W1454*施設別MDC別比率!J1454</f>
        <v>3.9999999999999987</v>
      </c>
      <c r="K1454" s="91">
        <f>施設別MDC別比率!$W1454*施設別MDC別比率!K1454</f>
        <v>0</v>
      </c>
      <c r="L1454" s="91">
        <f>施設別MDC別比率!$W1454*施設別MDC別比率!L1454</f>
        <v>1.0000000000000013</v>
      </c>
      <c r="M1454" s="91">
        <f>施設別MDC別比率!$W1454*施設別MDC別比率!M1454</f>
        <v>0</v>
      </c>
      <c r="N1454" s="91">
        <f>施設別MDC別比率!$W1454*施設別MDC別比率!N1454</f>
        <v>453.99999999999994</v>
      </c>
      <c r="O1454" s="91">
        <f>施設別MDC別比率!$W1454*施設別MDC別比率!O1454</f>
        <v>1.0000000000000013</v>
      </c>
      <c r="P1454" s="91">
        <f>施設別MDC別比率!$W1454*施設別MDC別比率!P1454</f>
        <v>5</v>
      </c>
      <c r="Q1454" s="91">
        <f>施設別MDC別比率!$W1454*施設別MDC別比率!Q1454</f>
        <v>0</v>
      </c>
      <c r="R1454" s="91">
        <f>施設別MDC別比率!$W1454*施設別MDC別比率!R1454</f>
        <v>0</v>
      </c>
      <c r="S1454" s="91">
        <f>施設別MDC別比率!$W1454*施設別MDC別比率!S1454</f>
        <v>2.0000000000000027</v>
      </c>
      <c r="T1454" s="91">
        <f>施設別MDC別比率!$W1454*施設別MDC別比率!T1454</f>
        <v>0</v>
      </c>
      <c r="U1454" s="91">
        <f>施設別MDC別比率!$W1454*施設別MDC別比率!U1454</f>
        <v>155.00000000000006</v>
      </c>
      <c r="V1454" s="91">
        <f>施設別MDC別比率!$W1454*施設別MDC別比率!V1454</f>
        <v>672</v>
      </c>
      <c r="W1454" s="50">
        <v>672</v>
      </c>
      <c r="X1454" s="90" t="str">
        <f>IF(LEFT(VLOOKUP(A1454,施設概要表!A:C,3,FALSE),3)="011","●","")</f>
        <v/>
      </c>
    </row>
    <row r="1455" spans="1:24" hidden="1">
      <c r="A1455" s="46" t="s">
        <v>2709</v>
      </c>
      <c r="B1455" s="47" t="s">
        <v>2673</v>
      </c>
      <c r="C1455" s="48" t="s">
        <v>5913</v>
      </c>
      <c r="D1455" s="91">
        <f>施設別MDC別比率!$W1455*施設別MDC別比率!D1455</f>
        <v>5.9999999999999938</v>
      </c>
      <c r="E1455" s="91">
        <f>施設別MDC別比率!$W1455*施設別MDC別比率!E1455</f>
        <v>0</v>
      </c>
      <c r="F1455" s="91">
        <f>施設別MDC別比率!$W1455*施設別MDC別比率!F1455</f>
        <v>15.999999999999984</v>
      </c>
      <c r="G1455" s="91">
        <f>施設別MDC別比率!$W1455*施設別MDC別比率!G1455</f>
        <v>18.999999999999947</v>
      </c>
      <c r="H1455" s="91">
        <f>施設別MDC別比率!$W1455*施設別MDC別比率!H1455</f>
        <v>14.999999999999947</v>
      </c>
      <c r="I1455" s="91">
        <f>施設別MDC別比率!$W1455*施設別MDC別比率!I1455</f>
        <v>10.999999999999996</v>
      </c>
      <c r="J1455" s="91">
        <f>施設別MDC別比率!$W1455*施設別MDC別比率!J1455</f>
        <v>14</v>
      </c>
      <c r="K1455" s="91">
        <f>施設別MDC別比率!$W1455*施設別MDC別比率!K1455</f>
        <v>3.0000000000000044</v>
      </c>
      <c r="L1455" s="91">
        <f>施設別MDC別比率!$W1455*施設別MDC別比率!L1455</f>
        <v>1.0000000000000004</v>
      </c>
      <c r="M1455" s="91">
        <f>施設別MDC別比率!$W1455*施設別MDC別比率!M1455</f>
        <v>1.999999999999998</v>
      </c>
      <c r="N1455" s="91">
        <f>施設別MDC別比率!$W1455*施設別MDC別比率!N1455</f>
        <v>43.99999999999995</v>
      </c>
      <c r="O1455" s="91">
        <f>施設別MDC別比率!$W1455*施設別MDC別比率!O1455</f>
        <v>0</v>
      </c>
      <c r="P1455" s="91">
        <f>施設別MDC別比率!$W1455*施設別MDC別比率!P1455</f>
        <v>5.0000000000000027</v>
      </c>
      <c r="Q1455" s="91">
        <f>施設別MDC別比率!$W1455*施設別MDC別比率!Q1455</f>
        <v>0</v>
      </c>
      <c r="R1455" s="91">
        <f>施設別MDC別比率!$W1455*施設別MDC別比率!R1455</f>
        <v>0</v>
      </c>
      <c r="S1455" s="91">
        <f>施設別MDC別比率!$W1455*施設別MDC別比率!S1455</f>
        <v>10.999999999999996</v>
      </c>
      <c r="T1455" s="91">
        <f>施設別MDC別比率!$W1455*施設別MDC別比率!T1455</f>
        <v>0</v>
      </c>
      <c r="U1455" s="91">
        <f>施設別MDC別比率!$W1455*施設別MDC別比率!U1455</f>
        <v>1.0000000000000004</v>
      </c>
      <c r="V1455" s="91">
        <f>施設別MDC別比率!$W1455*施設別MDC別比率!V1455</f>
        <v>148</v>
      </c>
      <c r="W1455" s="50">
        <v>148</v>
      </c>
      <c r="X1455" s="90" t="str">
        <f>IF(LEFT(VLOOKUP(A1455,施設概要表!A:C,3,FALSE),3)="011","●","")</f>
        <v/>
      </c>
    </row>
    <row r="1456" spans="1:24" hidden="1">
      <c r="A1456" s="46" t="s">
        <v>2711</v>
      </c>
      <c r="B1456" s="47" t="s">
        <v>2675</v>
      </c>
      <c r="C1456" s="48" t="s">
        <v>2539</v>
      </c>
      <c r="D1456" s="91">
        <f>施設別MDC別比率!$W1456*施設別MDC別比率!D1456</f>
        <v>239.99999999999989</v>
      </c>
      <c r="E1456" s="91">
        <f>施設別MDC別比率!$W1456*施設別MDC別比率!E1456</f>
        <v>11.000000000000014</v>
      </c>
      <c r="F1456" s="91">
        <f>施設別MDC別比率!$W1456*施設別MDC別比率!F1456</f>
        <v>82.999999999999929</v>
      </c>
      <c r="G1456" s="91">
        <f>施設別MDC別比率!$W1456*施設別MDC別比率!G1456</f>
        <v>297.99999999999983</v>
      </c>
      <c r="H1456" s="91">
        <f>施設別MDC別比率!$W1456*施設別MDC別比率!H1456</f>
        <v>425.99999999999983</v>
      </c>
      <c r="I1456" s="91">
        <f>施設別MDC別比率!$W1456*施設別MDC別比率!I1456</f>
        <v>965.00000000000034</v>
      </c>
      <c r="J1456" s="91">
        <f>施設別MDC別比率!$W1456*施設別MDC別比率!J1456</f>
        <v>749.99999999999909</v>
      </c>
      <c r="K1456" s="91">
        <f>施設別MDC別比率!$W1456*施設別MDC別比率!K1456</f>
        <v>87.999999999999844</v>
      </c>
      <c r="L1456" s="91">
        <f>施設別MDC別比率!$W1456*施設別MDC別比率!L1456</f>
        <v>28.999999999999982</v>
      </c>
      <c r="M1456" s="91">
        <f>施設別MDC別比率!$W1456*施設別MDC別比率!M1456</f>
        <v>90.999999999999972</v>
      </c>
      <c r="N1456" s="91">
        <f>施設別MDC別比率!$W1456*施設別MDC別比率!N1456</f>
        <v>452.00000000000017</v>
      </c>
      <c r="O1456" s="91">
        <f>施設別MDC別比率!$W1456*施設別MDC別比率!O1456</f>
        <v>202</v>
      </c>
      <c r="P1456" s="91">
        <f>施設別MDC別比率!$W1456*施設別MDC別比率!P1456</f>
        <v>108.9999999999998</v>
      </c>
      <c r="Q1456" s="91">
        <f>施設別MDC別比率!$W1456*施設別MDC別比率!Q1456</f>
        <v>90.999999999999972</v>
      </c>
      <c r="R1456" s="91">
        <f>施設別MDC別比率!$W1456*施設別MDC別比率!R1456</f>
        <v>4.9999999999999938</v>
      </c>
      <c r="S1456" s="91">
        <f>施設別MDC別比率!$W1456*施設別MDC別比率!S1456</f>
        <v>644.99999999999932</v>
      </c>
      <c r="T1456" s="91">
        <f>施設別MDC別比率!$W1456*施設別MDC別比率!T1456</f>
        <v>3.9999999999999996</v>
      </c>
      <c r="U1456" s="91">
        <f>施設別MDC別比率!$W1456*施設別MDC別比率!U1456</f>
        <v>69.000000000000114</v>
      </c>
      <c r="V1456" s="91">
        <f>施設別MDC別比率!$W1456*施設別MDC別比率!V1456</f>
        <v>4558</v>
      </c>
      <c r="W1456" s="50">
        <v>4558</v>
      </c>
      <c r="X1456" s="90" t="str">
        <f>IF(LEFT(VLOOKUP(A1456,施設概要表!A:C,3,FALSE),3)="011","●","")</f>
        <v/>
      </c>
    </row>
    <row r="1457" spans="1:24" hidden="1">
      <c r="A1457" s="46" t="s">
        <v>2713</v>
      </c>
      <c r="B1457" s="47" t="s">
        <v>2677</v>
      </c>
      <c r="C1457" s="48" t="s">
        <v>5914</v>
      </c>
      <c r="D1457" s="91">
        <f>施設別MDC別比率!$W1457*施設別MDC別比率!D1457</f>
        <v>203.00000000000017</v>
      </c>
      <c r="E1457" s="91">
        <f>施設別MDC別比率!$W1457*施設別MDC別比率!E1457</f>
        <v>1.9999999999999996</v>
      </c>
      <c r="F1457" s="91">
        <f>施設別MDC別比率!$W1457*施設別MDC別比率!F1457</f>
        <v>271.99999999999989</v>
      </c>
      <c r="G1457" s="91">
        <f>施設別MDC別比率!$W1457*施設別MDC別比率!G1457</f>
        <v>475.00000000000165</v>
      </c>
      <c r="H1457" s="91">
        <f>施設別MDC別比率!$W1457*施設別MDC別比率!H1457</f>
        <v>166.99999999999983</v>
      </c>
      <c r="I1457" s="91">
        <f>施設別MDC別比率!$W1457*施設別MDC別比率!I1457</f>
        <v>886.00000000000193</v>
      </c>
      <c r="J1457" s="91">
        <f>施設別MDC別比率!$W1457*施設別MDC別比率!J1457</f>
        <v>347</v>
      </c>
      <c r="K1457" s="91">
        <f>施設別MDC別比率!$W1457*施設別MDC別比率!K1457</f>
        <v>71.000000000000099</v>
      </c>
      <c r="L1457" s="91">
        <f>施設別MDC別比率!$W1457*施設別MDC別比率!L1457</f>
        <v>39.999999999999986</v>
      </c>
      <c r="M1457" s="91">
        <f>施設別MDC別比率!$W1457*施設別MDC別比率!M1457</f>
        <v>143.9999999999998</v>
      </c>
      <c r="N1457" s="91">
        <f>施設別MDC別比率!$W1457*施設別MDC別比率!N1457</f>
        <v>475.99999999999983</v>
      </c>
      <c r="O1457" s="91">
        <f>施設別MDC別比率!$W1457*施設別MDC別比率!O1457</f>
        <v>174.99999999999991</v>
      </c>
      <c r="P1457" s="91">
        <f>施設別MDC別比率!$W1457*施設別MDC別比率!P1457</f>
        <v>105.00000000000003</v>
      </c>
      <c r="Q1457" s="91">
        <f>施設別MDC別比率!$W1457*施設別MDC別比率!Q1457</f>
        <v>168.99999999999986</v>
      </c>
      <c r="R1457" s="91">
        <f>施設別MDC別比率!$W1457*施設別MDC別比率!R1457</f>
        <v>3.0000000000000013</v>
      </c>
      <c r="S1457" s="91">
        <f>施設別MDC別比率!$W1457*施設別MDC別比率!S1457</f>
        <v>395.00000000000006</v>
      </c>
      <c r="T1457" s="91">
        <f>施設別MDC別比率!$W1457*施設別MDC別比率!T1457</f>
        <v>1.9999999999999996</v>
      </c>
      <c r="U1457" s="91">
        <f>施設別MDC別比率!$W1457*施設別MDC別比率!U1457</f>
        <v>138.99999999999997</v>
      </c>
      <c r="V1457" s="91">
        <f>施設別MDC別比率!$W1457*施設別MDC別比率!V1457</f>
        <v>4071</v>
      </c>
      <c r="W1457" s="50">
        <v>4071</v>
      </c>
      <c r="X1457" s="90" t="str">
        <f>IF(LEFT(VLOOKUP(A1457,施設概要表!A:C,3,FALSE),3)="011","●","")</f>
        <v/>
      </c>
    </row>
    <row r="1458" spans="1:24" hidden="1">
      <c r="A1458" s="46" t="s">
        <v>2715</v>
      </c>
      <c r="B1458" s="47" t="s">
        <v>2679</v>
      </c>
      <c r="C1458" s="48" t="s">
        <v>2544</v>
      </c>
      <c r="D1458" s="91">
        <f>施設別MDC別比率!$W1458*施設別MDC別比率!D1458</f>
        <v>23.000000000000011</v>
      </c>
      <c r="E1458" s="91">
        <f>施設別MDC別比率!$W1458*施設別MDC別比率!E1458</f>
        <v>0</v>
      </c>
      <c r="F1458" s="91">
        <f>施設別MDC別比率!$W1458*施設別MDC別比率!F1458</f>
        <v>14.000000000000012</v>
      </c>
      <c r="G1458" s="91">
        <f>施設別MDC別比率!$W1458*施設別MDC別比率!G1458</f>
        <v>59.999999999999901</v>
      </c>
      <c r="H1458" s="91">
        <f>施設別MDC別比率!$W1458*施設別MDC別比率!H1458</f>
        <v>20.000000000000004</v>
      </c>
      <c r="I1458" s="91">
        <f>施設別MDC別比率!$W1458*施設別MDC別比率!I1458</f>
        <v>58.999999999999922</v>
      </c>
      <c r="J1458" s="91">
        <f>施設別MDC別比率!$W1458*施設別MDC別比率!J1458</f>
        <v>11.000000000000004</v>
      </c>
      <c r="K1458" s="91">
        <f>施設別MDC別比率!$W1458*施設別MDC別比率!K1458</f>
        <v>8.9999999999999982</v>
      </c>
      <c r="L1458" s="91">
        <f>施設別MDC別比率!$W1458*施設別MDC別比率!L1458</f>
        <v>0</v>
      </c>
      <c r="M1458" s="91">
        <f>施設別MDC別比率!$W1458*施設別MDC別比率!M1458</f>
        <v>8.9999999999999982</v>
      </c>
      <c r="N1458" s="91">
        <f>施設別MDC別比率!$W1458*施設別MDC別比率!N1458</f>
        <v>22.000000000000007</v>
      </c>
      <c r="O1458" s="91">
        <f>施設別MDC別比率!$W1458*施設別MDC別比率!O1458</f>
        <v>0</v>
      </c>
      <c r="P1458" s="91">
        <f>施設別MDC別比率!$W1458*施設別MDC別比率!P1458</f>
        <v>4.0000000000000107</v>
      </c>
      <c r="Q1458" s="91">
        <f>施設別MDC別比率!$W1458*施設別MDC別比率!Q1458</f>
        <v>0</v>
      </c>
      <c r="R1458" s="91">
        <f>施設別MDC別比率!$W1458*施設別MDC別比率!R1458</f>
        <v>0</v>
      </c>
      <c r="S1458" s="91">
        <f>施設別MDC別比率!$W1458*施設別MDC別比率!S1458</f>
        <v>33.000000000000014</v>
      </c>
      <c r="T1458" s="91">
        <f>施設別MDC別比率!$W1458*施設別MDC別比率!T1458</f>
        <v>1</v>
      </c>
      <c r="U1458" s="91">
        <f>施設別MDC別比率!$W1458*施設別MDC別比率!U1458</f>
        <v>3.000000000000008</v>
      </c>
      <c r="V1458" s="91">
        <f>施設別MDC別比率!$W1458*施設別MDC別比率!V1458</f>
        <v>268</v>
      </c>
      <c r="W1458" s="50">
        <v>268</v>
      </c>
      <c r="X1458" s="90" t="str">
        <f>IF(LEFT(VLOOKUP(A1458,施設概要表!A:C,3,FALSE),3)="011","●","")</f>
        <v/>
      </c>
    </row>
    <row r="1459" spans="1:24" hidden="1">
      <c r="A1459" s="46" t="s">
        <v>2718</v>
      </c>
      <c r="B1459" s="47" t="s">
        <v>2681</v>
      </c>
      <c r="C1459" s="48" t="s">
        <v>2546</v>
      </c>
      <c r="D1459" s="91">
        <f>施設別MDC別比率!$W1459*施設別MDC別比率!D1459</f>
        <v>317.99999999999909</v>
      </c>
      <c r="E1459" s="91">
        <f>施設別MDC別比率!$W1459*施設別MDC別比率!E1459</f>
        <v>37.000000000000085</v>
      </c>
      <c r="F1459" s="91">
        <f>施設別MDC別比率!$W1459*施設別MDC別比率!F1459</f>
        <v>55.000000000000014</v>
      </c>
      <c r="G1459" s="91">
        <f>施設別MDC別比率!$W1459*施設別MDC別比率!G1459</f>
        <v>258.00000000000011</v>
      </c>
      <c r="H1459" s="91">
        <f>施設別MDC別比率!$W1459*施設別MDC別比率!H1459</f>
        <v>399.99999999999937</v>
      </c>
      <c r="I1459" s="91">
        <f>施設別MDC別比率!$W1459*施設別MDC別比率!I1459</f>
        <v>537.99999999999909</v>
      </c>
      <c r="J1459" s="91">
        <f>施設別MDC別比率!$W1459*施設別MDC別比率!J1459</f>
        <v>211.99999999999991</v>
      </c>
      <c r="K1459" s="91">
        <f>施設別MDC別比率!$W1459*施設別MDC別比率!K1459</f>
        <v>28.999999999999936</v>
      </c>
      <c r="L1459" s="91">
        <f>施設別MDC別比率!$W1459*施設別MDC別比率!L1459</f>
        <v>17.000000000000007</v>
      </c>
      <c r="M1459" s="91">
        <f>施設別MDC別比率!$W1459*施設別MDC別比率!M1459</f>
        <v>44.999999999999972</v>
      </c>
      <c r="N1459" s="91">
        <f>施設別MDC別比率!$W1459*施設別MDC別比率!N1459</f>
        <v>231.00000000000006</v>
      </c>
      <c r="O1459" s="91">
        <f>施設別MDC別比率!$W1459*施設別MDC別比率!O1459</f>
        <v>3.9999999999999938</v>
      </c>
      <c r="P1459" s="91">
        <f>施設別MDC別比率!$W1459*施設別MDC別比率!P1459</f>
        <v>50.999999999999943</v>
      </c>
      <c r="Q1459" s="91">
        <f>施設別MDC別比率!$W1459*施設別MDC別比率!Q1459</f>
        <v>2.9999999999999889</v>
      </c>
      <c r="R1459" s="91">
        <f>施設別MDC別比率!$W1459*施設別MDC別比率!R1459</f>
        <v>0</v>
      </c>
      <c r="S1459" s="91">
        <f>施設別MDC別比率!$W1459*施設別MDC別比率!S1459</f>
        <v>434.00000000000097</v>
      </c>
      <c r="T1459" s="91">
        <f>施設別MDC別比率!$W1459*施設別MDC別比率!T1459</f>
        <v>4.9999999999999991</v>
      </c>
      <c r="U1459" s="91">
        <f>施設別MDC別比率!$W1459*施設別MDC別比率!U1459</f>
        <v>40.999999999999886</v>
      </c>
      <c r="V1459" s="91">
        <f>施設別MDC別比率!$W1459*施設別MDC別比率!V1459</f>
        <v>2678</v>
      </c>
      <c r="W1459" s="50">
        <v>2678</v>
      </c>
      <c r="X1459" s="90" t="str">
        <f>IF(LEFT(VLOOKUP(A1459,施設概要表!A:C,3,FALSE),3)="011","●","")</f>
        <v/>
      </c>
    </row>
    <row r="1460" spans="1:24" hidden="1">
      <c r="A1460" s="46" t="s">
        <v>2720</v>
      </c>
      <c r="B1460" s="47" t="s">
        <v>2683</v>
      </c>
      <c r="C1460" s="48" t="s">
        <v>2548</v>
      </c>
      <c r="D1460" s="91">
        <f>施設別MDC別比率!$W1460*施設別MDC別比率!D1460</f>
        <v>43.000000000000036</v>
      </c>
      <c r="E1460" s="91">
        <f>施設別MDC別比率!$W1460*施設別MDC別比率!E1460</f>
        <v>0</v>
      </c>
      <c r="F1460" s="91">
        <f>施設別MDC別比率!$W1460*施設別MDC別比率!F1460</f>
        <v>13.999999999999982</v>
      </c>
      <c r="G1460" s="91">
        <f>施設別MDC別比率!$W1460*施設別MDC別比率!G1460</f>
        <v>80.999999999999801</v>
      </c>
      <c r="H1460" s="91">
        <f>施設別MDC別比率!$W1460*施設別MDC別比率!H1460</f>
        <v>41.000000000000007</v>
      </c>
      <c r="I1460" s="91">
        <f>施設別MDC別比率!$W1460*施設別MDC別比率!I1460</f>
        <v>92.999999999999886</v>
      </c>
      <c r="J1460" s="91">
        <f>施設別MDC別比率!$W1460*施設別MDC別比率!J1460</f>
        <v>19.000000000000007</v>
      </c>
      <c r="K1460" s="91">
        <f>施設別MDC別比率!$W1460*施設別MDC別比率!K1460</f>
        <v>4.999999999999984</v>
      </c>
      <c r="L1460" s="91">
        <f>施設別MDC別比率!$W1460*施設別MDC別比率!L1460</f>
        <v>1.0000000000000011</v>
      </c>
      <c r="M1460" s="91">
        <f>施設別MDC別比率!$W1460*施設別MDC別比率!M1460</f>
        <v>13.000000000000009</v>
      </c>
      <c r="N1460" s="91">
        <f>施設別MDC別比率!$W1460*施設別MDC別比率!N1460</f>
        <v>26.999999999999989</v>
      </c>
      <c r="O1460" s="91">
        <f>施設別MDC別比率!$W1460*施設別MDC別比率!O1460</f>
        <v>2.0000000000000022</v>
      </c>
      <c r="P1460" s="91">
        <f>施設別MDC別比率!$W1460*施設別MDC別比率!P1460</f>
        <v>10.99999999999998</v>
      </c>
      <c r="Q1460" s="91">
        <f>施設別MDC別比率!$W1460*施設別MDC別比率!Q1460</f>
        <v>0</v>
      </c>
      <c r="R1460" s="91">
        <f>施設別MDC別比率!$W1460*施設別MDC別比率!R1460</f>
        <v>0</v>
      </c>
      <c r="S1460" s="91">
        <f>施設別MDC別比率!$W1460*施設別MDC別比率!S1460</f>
        <v>54.000000000000149</v>
      </c>
      <c r="T1460" s="91">
        <f>施設別MDC別比率!$W1460*施設別MDC別比率!T1460</f>
        <v>0</v>
      </c>
      <c r="U1460" s="91">
        <f>施設別MDC別比率!$W1460*施設別MDC別比率!U1460</f>
        <v>10.000000000000011</v>
      </c>
      <c r="V1460" s="91">
        <f>施設別MDC別比率!$W1460*施設別MDC別比率!V1460</f>
        <v>414</v>
      </c>
      <c r="W1460" s="50">
        <v>414</v>
      </c>
      <c r="X1460" s="90" t="str">
        <f>IF(LEFT(VLOOKUP(A1460,施設概要表!A:C,3,FALSE),3)="011","●","")</f>
        <v/>
      </c>
    </row>
    <row r="1461" spans="1:24" hidden="1">
      <c r="A1461" s="46" t="s">
        <v>2721</v>
      </c>
      <c r="B1461" s="47" t="s">
        <v>2685</v>
      </c>
      <c r="C1461" s="48" t="s">
        <v>2550</v>
      </c>
      <c r="D1461" s="91">
        <f>施設別MDC別比率!$W1461*施設別MDC別比率!D1461</f>
        <v>31.99999999999995</v>
      </c>
      <c r="E1461" s="91">
        <f>施設別MDC別比率!$W1461*施設別MDC別比率!E1461</f>
        <v>0</v>
      </c>
      <c r="F1461" s="91">
        <f>施設別MDC別比率!$W1461*施設別MDC別比率!F1461</f>
        <v>26.999999999999975</v>
      </c>
      <c r="G1461" s="91">
        <f>施設別MDC別比率!$W1461*施設別MDC別比率!G1461</f>
        <v>123.99999999999994</v>
      </c>
      <c r="H1461" s="91">
        <f>施設別MDC別比率!$W1461*施設別MDC別比率!H1461</f>
        <v>51.999999999999964</v>
      </c>
      <c r="I1461" s="91">
        <f>施設別MDC別比率!$W1461*施設別MDC別比率!I1461</f>
        <v>256.99999999999943</v>
      </c>
      <c r="J1461" s="91">
        <f>施設別MDC別比率!$W1461*施設別MDC別比率!J1461</f>
        <v>11.999999999999998</v>
      </c>
      <c r="K1461" s="91">
        <f>施設別MDC別比率!$W1461*施設別MDC別比率!K1461</f>
        <v>15.000000000000048</v>
      </c>
      <c r="L1461" s="91">
        <f>施設別MDC別比率!$W1461*施設別MDC別比率!L1461</f>
        <v>11.000000000000004</v>
      </c>
      <c r="M1461" s="91">
        <f>施設別MDC別比率!$W1461*施設別MDC別比率!M1461</f>
        <v>24.999999999999986</v>
      </c>
      <c r="N1461" s="91">
        <f>施設別MDC別比率!$W1461*施設別MDC別比率!N1461</f>
        <v>199.00000000000006</v>
      </c>
      <c r="O1461" s="91">
        <f>施設別MDC別比率!$W1461*施設別MDC別比率!O1461</f>
        <v>308.99999999999943</v>
      </c>
      <c r="P1461" s="91">
        <f>施設別MDC別比率!$W1461*施設別MDC別比率!P1461</f>
        <v>13.000000000000005</v>
      </c>
      <c r="Q1461" s="91">
        <f>施設別MDC別比率!$W1461*施設別MDC別比率!Q1461</f>
        <v>186.99999999999986</v>
      </c>
      <c r="R1461" s="91">
        <f>施設別MDC別比率!$W1461*施設別MDC別比率!R1461</f>
        <v>2.0000000000000018</v>
      </c>
      <c r="S1461" s="91">
        <f>施設別MDC別比率!$W1461*施設別MDC別比率!S1461</f>
        <v>52.999999999999964</v>
      </c>
      <c r="T1461" s="91">
        <f>施設別MDC別比率!$W1461*施設別MDC別比率!T1461</f>
        <v>4.9999999999999982</v>
      </c>
      <c r="U1461" s="91">
        <f>施設別MDC別比率!$W1461*施設別MDC別比率!U1461</f>
        <v>15.000000000000048</v>
      </c>
      <c r="V1461" s="91">
        <f>施設別MDC別比率!$W1461*施設別MDC別比率!V1461</f>
        <v>1338</v>
      </c>
      <c r="W1461" s="50">
        <v>1338</v>
      </c>
      <c r="X1461" s="90" t="str">
        <f>IF(LEFT(VLOOKUP(A1461,施設概要表!A:C,3,FALSE),3)="011","●","")</f>
        <v/>
      </c>
    </row>
    <row r="1462" spans="1:24" hidden="1">
      <c r="A1462" s="46" t="s">
        <v>2724</v>
      </c>
      <c r="B1462" s="47" t="s">
        <v>2687</v>
      </c>
      <c r="C1462" s="48" t="s">
        <v>2552</v>
      </c>
      <c r="D1462" s="91">
        <f>施設別MDC別比率!$W1462*施設別MDC別比率!D1462</f>
        <v>134.99999999999994</v>
      </c>
      <c r="E1462" s="91">
        <f>施設別MDC別比率!$W1462*施設別MDC別比率!E1462</f>
        <v>43.99999999999995</v>
      </c>
      <c r="F1462" s="91">
        <f>施設別MDC別比率!$W1462*施設別MDC別比率!F1462</f>
        <v>19.000000000000007</v>
      </c>
      <c r="G1462" s="91">
        <f>施設別MDC別比率!$W1462*施設別MDC別比率!G1462</f>
        <v>110.00000000000009</v>
      </c>
      <c r="H1462" s="91">
        <f>施設別MDC別比率!$W1462*施設別MDC別比率!H1462</f>
        <v>190.00000000000009</v>
      </c>
      <c r="I1462" s="91">
        <f>施設別MDC別比率!$W1462*施設別MDC別比率!I1462</f>
        <v>323.00000000000057</v>
      </c>
      <c r="J1462" s="91">
        <f>施設別MDC別比率!$W1462*施設別MDC別比率!J1462</f>
        <v>289</v>
      </c>
      <c r="K1462" s="91">
        <f>施設別MDC別比率!$W1462*施設別MDC別比率!K1462</f>
        <v>19.000000000000007</v>
      </c>
      <c r="L1462" s="91">
        <f>施設別MDC別比率!$W1462*施設別MDC別比率!L1462</f>
        <v>14.000000000000002</v>
      </c>
      <c r="M1462" s="91">
        <f>施設別MDC別比率!$W1462*施設別MDC別比率!M1462</f>
        <v>32.999999999999964</v>
      </c>
      <c r="N1462" s="91">
        <f>施設別MDC別比率!$W1462*施設別MDC別比率!N1462</f>
        <v>156.99999999999991</v>
      </c>
      <c r="O1462" s="91">
        <f>施設別MDC別比率!$W1462*施設別MDC別比率!O1462</f>
        <v>205.99999999999952</v>
      </c>
      <c r="P1462" s="91">
        <f>施設別MDC別比率!$W1462*施設別MDC別比率!P1462</f>
        <v>33.999999999999986</v>
      </c>
      <c r="Q1462" s="91">
        <f>施設別MDC別比率!$W1462*施設別MDC別比率!Q1462</f>
        <v>65.999999999999929</v>
      </c>
      <c r="R1462" s="91">
        <f>施設別MDC別比率!$W1462*施設別MDC別比率!R1462</f>
        <v>0</v>
      </c>
      <c r="S1462" s="91">
        <f>施設別MDC別比率!$W1462*施設別MDC別比率!S1462</f>
        <v>366.00000000000028</v>
      </c>
      <c r="T1462" s="91">
        <f>施設別MDC別比率!$W1462*施設別MDC別比率!T1462</f>
        <v>4.0000000000000089</v>
      </c>
      <c r="U1462" s="91">
        <f>施設別MDC別比率!$W1462*施設別MDC別比率!U1462</f>
        <v>26.000000000000046</v>
      </c>
      <c r="V1462" s="91">
        <f>施設別MDC別比率!$W1462*施設別MDC別比率!V1462</f>
        <v>2035</v>
      </c>
      <c r="W1462" s="50">
        <v>2035</v>
      </c>
      <c r="X1462" s="90" t="str">
        <f>IF(LEFT(VLOOKUP(A1462,施設概要表!A:C,3,FALSE),3)="011","●","")</f>
        <v/>
      </c>
    </row>
    <row r="1463" spans="1:24" hidden="1">
      <c r="A1463" s="46" t="s">
        <v>2726</v>
      </c>
      <c r="B1463" s="47" t="s">
        <v>3000</v>
      </c>
      <c r="C1463" s="48" t="s">
        <v>3005</v>
      </c>
      <c r="D1463" s="91">
        <f>施設別MDC別比率!$W1463*施設別MDC別比率!D1463</f>
        <v>107.00000000000006</v>
      </c>
      <c r="E1463" s="91">
        <f>施設別MDC別比率!$W1463*施設別MDC別比率!E1463</f>
        <v>279.99999999999966</v>
      </c>
      <c r="F1463" s="91">
        <f>施設別MDC別比率!$W1463*施設別MDC別比率!F1463</f>
        <v>28.999999999999993</v>
      </c>
      <c r="G1463" s="91">
        <f>施設別MDC別比率!$W1463*施設別MDC別比率!G1463</f>
        <v>82</v>
      </c>
      <c r="H1463" s="91">
        <f>施設別MDC別比率!$W1463*施設別MDC別比率!H1463</f>
        <v>28.999999999999993</v>
      </c>
      <c r="I1463" s="91">
        <f>施設別MDC別比率!$W1463*施設別MDC別比率!I1463</f>
        <v>453.99999999999994</v>
      </c>
      <c r="J1463" s="91">
        <f>施設別MDC別比率!$W1463*施設別MDC別比率!J1463</f>
        <v>78.999999999999915</v>
      </c>
      <c r="K1463" s="91">
        <f>施設別MDC別比率!$W1463*施設別MDC別比率!K1463</f>
        <v>18.000000000000014</v>
      </c>
      <c r="L1463" s="91">
        <f>施設別MDC別比率!$W1463*施設別MDC別比率!L1463</f>
        <v>2.0000000000000071</v>
      </c>
      <c r="M1463" s="91">
        <f>施設別MDC別比率!$W1463*施設別MDC別比率!M1463</f>
        <v>56.999999999999957</v>
      </c>
      <c r="N1463" s="91">
        <f>施設別MDC別比率!$W1463*施設別MDC別比率!N1463</f>
        <v>180.00000000000014</v>
      </c>
      <c r="O1463" s="91">
        <f>施設別MDC別比率!$W1463*施設別MDC別比率!O1463</f>
        <v>14.999999999999995</v>
      </c>
      <c r="P1463" s="91">
        <f>施設別MDC別比率!$W1463*施設別MDC別比率!P1463</f>
        <v>21.999999999999957</v>
      </c>
      <c r="Q1463" s="91">
        <f>施設別MDC別比率!$W1463*施設別MDC別比率!Q1463</f>
        <v>3.0000000000000022</v>
      </c>
      <c r="R1463" s="91">
        <f>施設別MDC別比率!$W1463*施設別MDC別比率!R1463</f>
        <v>2.0000000000000071</v>
      </c>
      <c r="S1463" s="91">
        <f>施設別MDC別比率!$W1463*施設別MDC別比率!S1463</f>
        <v>278.00000000000023</v>
      </c>
      <c r="T1463" s="91">
        <f>施設別MDC別比率!$W1463*施設別MDC別比率!T1463</f>
        <v>3.0000000000000022</v>
      </c>
      <c r="U1463" s="91">
        <f>施設別MDC別比率!$W1463*施設別MDC別比率!U1463</f>
        <v>21.999999999999957</v>
      </c>
      <c r="V1463" s="91">
        <f>施設別MDC別比率!$W1463*施設別MDC別比率!V1463</f>
        <v>1662</v>
      </c>
      <c r="W1463" s="50">
        <v>1662</v>
      </c>
      <c r="X1463" s="90" t="str">
        <f>IF(LEFT(VLOOKUP(A1463,施設概要表!A:C,3,FALSE),3)="011","●","")</f>
        <v/>
      </c>
    </row>
    <row r="1464" spans="1:24" hidden="1">
      <c r="A1464" s="46" t="s">
        <v>2728</v>
      </c>
      <c r="B1464" s="47" t="s">
        <v>2691</v>
      </c>
      <c r="C1464" s="48" t="s">
        <v>5915</v>
      </c>
      <c r="D1464" s="91">
        <f>施設別MDC別比率!$W1464*施設別MDC別比率!D1464</f>
        <v>543</v>
      </c>
      <c r="E1464" s="91">
        <f>施設別MDC別比率!$W1464*施設別MDC別比率!E1464</f>
        <v>208.00000000000006</v>
      </c>
      <c r="F1464" s="91">
        <f>施設別MDC別比率!$W1464*施設別MDC別比率!F1464</f>
        <v>463.99999999999972</v>
      </c>
      <c r="G1464" s="91">
        <f>施設別MDC別比率!$W1464*施設別MDC別比率!G1464</f>
        <v>878.99999999999613</v>
      </c>
      <c r="H1464" s="91">
        <f>施設別MDC別比率!$W1464*施設別MDC別比率!H1464</f>
        <v>839.00000000000398</v>
      </c>
      <c r="I1464" s="91">
        <f>施設別MDC別比率!$W1464*施設別MDC別比率!I1464</f>
        <v>1861.9999999999964</v>
      </c>
      <c r="J1464" s="91">
        <f>施設別MDC別比率!$W1464*施設別MDC別比率!J1464</f>
        <v>506</v>
      </c>
      <c r="K1464" s="91">
        <f>施設別MDC別比率!$W1464*施設別MDC別比率!K1464</f>
        <v>175.0000000000002</v>
      </c>
      <c r="L1464" s="91">
        <f>施設別MDC別比率!$W1464*施設別MDC別比率!L1464</f>
        <v>132.99999999999986</v>
      </c>
      <c r="M1464" s="91">
        <f>施設別MDC別比率!$W1464*施設別MDC別比率!M1464</f>
        <v>165.99999999999972</v>
      </c>
      <c r="N1464" s="91">
        <f>施設別MDC別比率!$W1464*施設別MDC別比率!N1464</f>
        <v>864.00000000000216</v>
      </c>
      <c r="O1464" s="91">
        <f>施設別MDC別比率!$W1464*施設別MDC別比率!O1464</f>
        <v>489.00000000000028</v>
      </c>
      <c r="P1464" s="91">
        <f>施設別MDC別比率!$W1464*施設別MDC別比率!P1464</f>
        <v>153.00000000000003</v>
      </c>
      <c r="Q1464" s="91">
        <f>施設別MDC別比率!$W1464*施設別MDC別比率!Q1464</f>
        <v>30</v>
      </c>
      <c r="R1464" s="91">
        <f>施設別MDC別比率!$W1464*施設別MDC別比率!R1464</f>
        <v>0</v>
      </c>
      <c r="S1464" s="91">
        <f>施設別MDC別比率!$W1464*施設別MDC別比率!S1464</f>
        <v>740.00000000000034</v>
      </c>
      <c r="T1464" s="91">
        <f>施設別MDC別比率!$W1464*施設別MDC別比率!T1464</f>
        <v>1</v>
      </c>
      <c r="U1464" s="91">
        <f>施設別MDC別比率!$W1464*施設別MDC別比率!U1464</f>
        <v>99.000000000000398</v>
      </c>
      <c r="V1464" s="91">
        <f>施設別MDC別比率!$W1464*施設別MDC別比率!V1464</f>
        <v>8151</v>
      </c>
      <c r="W1464" s="50">
        <v>8151</v>
      </c>
      <c r="X1464" s="90" t="str">
        <f>IF(LEFT(VLOOKUP(A1464,施設概要表!A:C,3,FALSE),3)="011","●","")</f>
        <v/>
      </c>
    </row>
    <row r="1465" spans="1:24" hidden="1">
      <c r="A1465" s="46" t="s">
        <v>2730</v>
      </c>
      <c r="B1465" s="47" t="s">
        <v>2693</v>
      </c>
      <c r="C1465" s="48" t="s">
        <v>2564</v>
      </c>
      <c r="D1465" s="91">
        <f>施設別MDC別比率!$W1465*施設別MDC別比率!D1465</f>
        <v>127.00000000000006</v>
      </c>
      <c r="E1465" s="91">
        <f>施設別MDC別比率!$W1465*施設別MDC別比率!E1465</f>
        <v>1.0000000000000002</v>
      </c>
      <c r="F1465" s="91">
        <f>施設別MDC別比率!$W1465*施設別MDC別比率!F1465</f>
        <v>39.999999999999943</v>
      </c>
      <c r="G1465" s="91">
        <f>施設別MDC別比率!$W1465*施設別MDC別比率!G1465</f>
        <v>174.99999999999957</v>
      </c>
      <c r="H1465" s="91">
        <f>施設別MDC別比率!$W1465*施設別MDC別比率!H1465</f>
        <v>105.99999999999999</v>
      </c>
      <c r="I1465" s="91">
        <f>施設別MDC別比率!$W1465*施設別MDC別比率!I1465</f>
        <v>344.99999999999943</v>
      </c>
      <c r="J1465" s="91">
        <f>施設別MDC別比率!$W1465*施設別MDC別比率!J1465</f>
        <v>55.000000000000036</v>
      </c>
      <c r="K1465" s="91">
        <f>施設別MDC別比率!$W1465*施設別MDC別比率!K1465</f>
        <v>6.9999999999999973</v>
      </c>
      <c r="L1465" s="91">
        <f>施設別MDC別比率!$W1465*施設別MDC別比率!L1465</f>
        <v>19.999999999999972</v>
      </c>
      <c r="M1465" s="91">
        <f>施設別MDC別比率!$W1465*施設別MDC別比率!M1465</f>
        <v>19.999999999999972</v>
      </c>
      <c r="N1465" s="91">
        <f>施設別MDC別比率!$W1465*施設別MDC別比率!N1465</f>
        <v>233.99999999999972</v>
      </c>
      <c r="O1465" s="91">
        <f>施設別MDC別比率!$W1465*施設別MDC別比率!O1465</f>
        <v>113.00000000000006</v>
      </c>
      <c r="P1465" s="91">
        <f>施設別MDC別比率!$W1465*施設別MDC別比率!P1465</f>
        <v>14.999999999999943</v>
      </c>
      <c r="Q1465" s="91">
        <f>施設別MDC別比率!$W1465*施設別MDC別比率!Q1465</f>
        <v>1.9999999999999971</v>
      </c>
      <c r="R1465" s="91">
        <f>施設別MDC別比率!$W1465*施設別MDC別比率!R1465</f>
        <v>0</v>
      </c>
      <c r="S1465" s="91">
        <f>施設別MDC別比率!$W1465*施設別MDC別比率!S1465</f>
        <v>155.00000000000063</v>
      </c>
      <c r="T1465" s="91">
        <f>施設別MDC別比率!$W1465*施設別MDC別比率!T1465</f>
        <v>0</v>
      </c>
      <c r="U1465" s="91">
        <f>施設別MDC別比率!$W1465*施設別MDC別比率!U1465</f>
        <v>8.9999999999999947</v>
      </c>
      <c r="V1465" s="91">
        <f>施設別MDC別比率!$W1465*施設別MDC別比率!V1465</f>
        <v>1424</v>
      </c>
      <c r="W1465" s="50">
        <v>1424</v>
      </c>
      <c r="X1465" s="90" t="str">
        <f>IF(LEFT(VLOOKUP(A1465,施設概要表!A:C,3,FALSE),3)="011","●","")</f>
        <v/>
      </c>
    </row>
    <row r="1466" spans="1:24" hidden="1">
      <c r="A1466" s="46" t="s">
        <v>2732</v>
      </c>
      <c r="B1466" s="47" t="s">
        <v>2695</v>
      </c>
      <c r="C1466" s="48" t="s">
        <v>2566</v>
      </c>
      <c r="D1466" s="91">
        <f>施設別MDC別比率!$W1466*施設別MDC別比率!D1466</f>
        <v>56.000000000000135</v>
      </c>
      <c r="E1466" s="91">
        <f>施設別MDC別比率!$W1466*施設別MDC別比率!E1466</f>
        <v>0</v>
      </c>
      <c r="F1466" s="91">
        <f>施設別MDC別比率!$W1466*施設別MDC別比率!F1466</f>
        <v>313.99999999999903</v>
      </c>
      <c r="G1466" s="91">
        <f>施設別MDC別比率!$W1466*施設別MDC別比率!G1466</f>
        <v>538.00000000000125</v>
      </c>
      <c r="H1466" s="91">
        <f>施設別MDC別比率!$W1466*施設別MDC別比率!H1466</f>
        <v>518.00000000000011</v>
      </c>
      <c r="I1466" s="91">
        <f>施設別MDC別比率!$W1466*施設別MDC別比率!I1466</f>
        <v>744.00000000000136</v>
      </c>
      <c r="J1466" s="91">
        <f>施設別MDC別比率!$W1466*施設別MDC別比率!J1466</f>
        <v>26.000000000000014</v>
      </c>
      <c r="K1466" s="91">
        <f>施設別MDC別比率!$W1466*施設別MDC別比率!K1466</f>
        <v>22.000000000000004</v>
      </c>
      <c r="L1466" s="91">
        <f>施設別MDC別比率!$W1466*施設別MDC別比率!L1466</f>
        <v>0.99999999999999878</v>
      </c>
      <c r="M1466" s="91">
        <f>施設別MDC別比率!$W1466*施設別MDC別比率!M1466</f>
        <v>31.999999999999879</v>
      </c>
      <c r="N1466" s="91">
        <f>施設別MDC別比率!$W1466*施設別MDC別比率!N1466</f>
        <v>356.00000000000034</v>
      </c>
      <c r="O1466" s="91">
        <f>施設別MDC別比率!$W1466*施設別MDC別比率!O1466</f>
        <v>32.999999999999943</v>
      </c>
      <c r="P1466" s="91">
        <f>施設別MDC別比率!$W1466*施設別MDC別比率!P1466</f>
        <v>35.00000000000005</v>
      </c>
      <c r="Q1466" s="91">
        <f>施設別MDC別比率!$W1466*施設別MDC別比率!Q1466</f>
        <v>0</v>
      </c>
      <c r="R1466" s="91">
        <f>施設別MDC別比率!$W1466*施設別MDC別比率!R1466</f>
        <v>0</v>
      </c>
      <c r="S1466" s="91">
        <f>施設別MDC別比率!$W1466*施設別MDC別比率!S1466</f>
        <v>30.000000000000046</v>
      </c>
      <c r="T1466" s="91">
        <f>施設別MDC別比率!$W1466*施設別MDC別比率!T1466</f>
        <v>11.999999999999991</v>
      </c>
      <c r="U1466" s="91">
        <f>施設別MDC別比率!$W1466*施設別MDC別比率!U1466</f>
        <v>30.000000000000046</v>
      </c>
      <c r="V1466" s="91">
        <f>施設別MDC別比率!$W1466*施設別MDC別比率!V1466</f>
        <v>2747</v>
      </c>
      <c r="W1466" s="50">
        <v>2747</v>
      </c>
      <c r="X1466" s="90" t="str">
        <f>IF(LEFT(VLOOKUP(A1466,施設概要表!A:C,3,FALSE),3)="011","●","")</f>
        <v/>
      </c>
    </row>
    <row r="1467" spans="1:24" hidden="1">
      <c r="A1467" s="46" t="s">
        <v>2734</v>
      </c>
      <c r="B1467" s="47" t="s">
        <v>2697</v>
      </c>
      <c r="C1467" s="48" t="s">
        <v>2568</v>
      </c>
      <c r="D1467" s="91">
        <f>施設別MDC別比率!$W1467*施設別MDC別比率!D1467</f>
        <v>412.00000000000011</v>
      </c>
      <c r="E1467" s="91">
        <f>施設別MDC別比率!$W1467*施設別MDC別比率!E1467</f>
        <v>28.000000000000004</v>
      </c>
      <c r="F1467" s="91">
        <f>施設別MDC別比率!$W1467*施設別MDC別比率!F1467</f>
        <v>95.999999999999787</v>
      </c>
      <c r="G1467" s="91">
        <f>施設別MDC別比率!$W1467*施設別MDC別比率!G1467</f>
        <v>638.00000000000011</v>
      </c>
      <c r="H1467" s="91">
        <f>施設別MDC別比率!$W1467*施設別MDC別比率!H1467</f>
        <v>812.99999999999818</v>
      </c>
      <c r="I1467" s="91">
        <f>施設別MDC別比率!$W1467*施設別MDC別比率!I1467</f>
        <v>2078.9999999999986</v>
      </c>
      <c r="J1467" s="91">
        <f>施設別MDC別比率!$W1467*施設別MDC別比率!J1467</f>
        <v>257.99999999999994</v>
      </c>
      <c r="K1467" s="91">
        <f>施設別MDC別比率!$W1467*施設別MDC別比率!K1467</f>
        <v>157.00000000000026</v>
      </c>
      <c r="L1467" s="91">
        <f>施設別MDC別比率!$W1467*施設別MDC別比率!L1467</f>
        <v>59.000000000000028</v>
      </c>
      <c r="M1467" s="91">
        <f>施設別MDC別比率!$W1467*施設別MDC別比率!M1467</f>
        <v>187.99999999999991</v>
      </c>
      <c r="N1467" s="91">
        <f>施設別MDC別比率!$W1467*施設別MDC別比率!N1467</f>
        <v>1006.9999999999995</v>
      </c>
      <c r="O1467" s="91">
        <f>施設別MDC別比率!$W1467*施設別MDC別比率!O1467</f>
        <v>149.99999999999983</v>
      </c>
      <c r="P1467" s="91">
        <f>施設別MDC別比率!$W1467*施設別MDC別比率!P1467</f>
        <v>98.000000000000284</v>
      </c>
      <c r="Q1467" s="91">
        <f>施設別MDC別比率!$W1467*施設別MDC別比率!Q1467</f>
        <v>41.000000000000028</v>
      </c>
      <c r="R1467" s="91">
        <f>施設別MDC別比率!$W1467*施設別MDC別比率!R1467</f>
        <v>13.000000000000023</v>
      </c>
      <c r="S1467" s="91">
        <f>施設別MDC別比率!$W1467*施設別MDC別比率!S1467</f>
        <v>570</v>
      </c>
      <c r="T1467" s="91">
        <f>施設別MDC別比率!$W1467*施設別MDC別比率!T1467</f>
        <v>10.000000000000011</v>
      </c>
      <c r="U1467" s="91">
        <f>施設別MDC別比率!$W1467*施設別MDC別比率!U1467</f>
        <v>93.999999999999957</v>
      </c>
      <c r="V1467" s="91">
        <f>施設別MDC別比率!$W1467*施設別MDC別比率!V1467</f>
        <v>6711</v>
      </c>
      <c r="W1467" s="50">
        <v>6711</v>
      </c>
      <c r="X1467" s="90" t="str">
        <f>IF(LEFT(VLOOKUP(A1467,施設概要表!A:C,3,FALSE),3)="011","●","")</f>
        <v/>
      </c>
    </row>
    <row r="1468" spans="1:24" hidden="1">
      <c r="A1468" s="46" t="s">
        <v>2736</v>
      </c>
      <c r="B1468" s="47" t="s">
        <v>2698</v>
      </c>
      <c r="C1468" s="48" t="s">
        <v>2570</v>
      </c>
      <c r="D1468" s="91">
        <f>施設別MDC別比率!$W1468*施設別MDC別比率!D1468</f>
        <v>154.00000000000006</v>
      </c>
      <c r="E1468" s="91">
        <f>施設別MDC別比率!$W1468*施設別MDC別比率!E1468</f>
        <v>110.99999999999996</v>
      </c>
      <c r="F1468" s="91">
        <f>施設別MDC別比率!$W1468*施設別MDC別比率!F1468</f>
        <v>63.000000000000021</v>
      </c>
      <c r="G1468" s="91">
        <f>施設別MDC別比率!$W1468*施設別MDC別比率!G1468</f>
        <v>180.99999999999969</v>
      </c>
      <c r="H1468" s="91">
        <f>施設別MDC別比率!$W1468*施設別MDC別比率!H1468</f>
        <v>95.000000000000057</v>
      </c>
      <c r="I1468" s="91">
        <f>施設別MDC別比率!$W1468*施設別MDC別比率!I1468</f>
        <v>478.0000000000004</v>
      </c>
      <c r="J1468" s="91">
        <f>施設別MDC別比率!$W1468*施設別MDC別比率!J1468</f>
        <v>96.000000000000043</v>
      </c>
      <c r="K1468" s="91">
        <f>施設別MDC別比率!$W1468*施設別MDC別比率!K1468</f>
        <v>20.999999999999954</v>
      </c>
      <c r="L1468" s="91">
        <f>施設別MDC別比率!$W1468*施設別MDC別比率!L1468</f>
        <v>7.0000000000000071</v>
      </c>
      <c r="M1468" s="91">
        <f>施設別MDC別比率!$W1468*施設別MDC別比率!M1468</f>
        <v>41.000000000000071</v>
      </c>
      <c r="N1468" s="91">
        <f>施設別MDC別比率!$W1468*施設別MDC別比率!N1468</f>
        <v>243.00000000000077</v>
      </c>
      <c r="O1468" s="91">
        <f>施設別MDC別比率!$W1468*施設別MDC別比率!O1468</f>
        <v>12.000000000000002</v>
      </c>
      <c r="P1468" s="91">
        <f>施設別MDC別比率!$W1468*施設別MDC別比率!P1468</f>
        <v>36.000000000000043</v>
      </c>
      <c r="Q1468" s="91">
        <f>施設別MDC別比率!$W1468*施設別MDC別比率!Q1468</f>
        <v>4.0000000000000062</v>
      </c>
      <c r="R1468" s="91">
        <f>施設別MDC別比率!$W1468*施設別MDC別比率!R1468</f>
        <v>4.9999999999999956</v>
      </c>
      <c r="S1468" s="91">
        <f>施設別MDC別比率!$W1468*施設別MDC別比率!S1468</f>
        <v>123.00000000000004</v>
      </c>
      <c r="T1468" s="91">
        <f>施設別MDC別比率!$W1468*施設別MDC別比率!T1468</f>
        <v>1.9999999999999947</v>
      </c>
      <c r="U1468" s="91">
        <f>施設別MDC別比率!$W1468*施設別MDC別比率!U1468</f>
        <v>73.000000000000085</v>
      </c>
      <c r="V1468" s="91">
        <f>施設別MDC別比率!$W1468*施設別MDC別比率!V1468</f>
        <v>1745</v>
      </c>
      <c r="W1468" s="50">
        <v>1745</v>
      </c>
      <c r="X1468" s="90" t="str">
        <f>IF(LEFT(VLOOKUP(A1468,施設概要表!A:C,3,FALSE),3)="011","●","")</f>
        <v/>
      </c>
    </row>
    <row r="1469" spans="1:24" hidden="1">
      <c r="A1469" s="46" t="s">
        <v>2739</v>
      </c>
      <c r="B1469" s="47" t="s">
        <v>2700</v>
      </c>
      <c r="C1469" s="48" t="s">
        <v>3341</v>
      </c>
      <c r="D1469" s="91">
        <f>施設別MDC別比率!$W1469*施設別MDC別比率!D1469</f>
        <v>11.999999999999996</v>
      </c>
      <c r="E1469" s="91">
        <f>施設別MDC別比率!$W1469*施設別MDC別比率!E1469</f>
        <v>74.000000000000057</v>
      </c>
      <c r="F1469" s="91">
        <f>施設別MDC別比率!$W1469*施設別MDC別比率!F1469</f>
        <v>20.99999999999995</v>
      </c>
      <c r="G1469" s="91">
        <f>施設別MDC別比率!$W1469*施設別MDC別比率!G1469</f>
        <v>104.99999999999993</v>
      </c>
      <c r="H1469" s="91">
        <f>施設別MDC別比率!$W1469*施設別MDC別比率!H1469</f>
        <v>66.000000000000071</v>
      </c>
      <c r="I1469" s="91">
        <f>施設別MDC別比率!$W1469*施設別MDC別比率!I1469</f>
        <v>824.99999999999955</v>
      </c>
      <c r="J1469" s="91">
        <f>施設別MDC別比率!$W1469*施設別MDC別比率!J1469</f>
        <v>82.000000000000057</v>
      </c>
      <c r="K1469" s="91">
        <f>施設別MDC別比率!$W1469*施設別MDC別比率!K1469</f>
        <v>11.999999999999996</v>
      </c>
      <c r="L1469" s="91">
        <f>施設別MDC別比率!$W1469*施設別MDC別比率!L1469</f>
        <v>0.99999999999999956</v>
      </c>
      <c r="M1469" s="91">
        <f>施設別MDC別比率!$W1469*施設別MDC別比率!M1469</f>
        <v>27.000000000000036</v>
      </c>
      <c r="N1469" s="91">
        <f>施設別MDC別比率!$W1469*施設別MDC別比率!N1469</f>
        <v>220.0000000000008</v>
      </c>
      <c r="O1469" s="91">
        <f>施設別MDC別比率!$W1469*施設別MDC別比率!O1469</f>
        <v>19.000000000000039</v>
      </c>
      <c r="P1469" s="91">
        <f>施設別MDC別比率!$W1469*施設別MDC別比率!P1469</f>
        <v>13.999999999999995</v>
      </c>
      <c r="Q1469" s="91">
        <f>施設別MDC別比率!$W1469*施設別MDC別比率!Q1469</f>
        <v>3.9999999999999982</v>
      </c>
      <c r="R1469" s="91">
        <f>施設別MDC別比率!$W1469*施設別MDC別比率!R1469</f>
        <v>1.9999999999999991</v>
      </c>
      <c r="S1469" s="91">
        <f>施設別MDC別比率!$W1469*施設別MDC別比率!S1469</f>
        <v>226.00000000000017</v>
      </c>
      <c r="T1469" s="91">
        <f>施設別MDC別比率!$W1469*施設別MDC別比率!T1469</f>
        <v>7.0000000000000062</v>
      </c>
      <c r="U1469" s="91">
        <f>施設別MDC別比率!$W1469*施設別MDC別比率!U1469</f>
        <v>15.000000000000005</v>
      </c>
      <c r="V1469" s="91">
        <f>施設別MDC別比率!$W1469*施設別MDC別比率!V1469</f>
        <v>1732</v>
      </c>
      <c r="W1469" s="50">
        <v>1732</v>
      </c>
      <c r="X1469" s="90" t="str">
        <f>IF(LEFT(VLOOKUP(A1469,施設概要表!A:C,3,FALSE),3)="011","●","")</f>
        <v/>
      </c>
    </row>
    <row r="1470" spans="1:24" hidden="1">
      <c r="A1470" s="46" t="s">
        <v>2741</v>
      </c>
      <c r="B1470" s="47" t="s">
        <v>2702</v>
      </c>
      <c r="C1470" s="48" t="s">
        <v>2557</v>
      </c>
      <c r="D1470" s="91">
        <f>施設別MDC別比率!$W1470*施設別MDC別比率!D1470</f>
        <v>24.999999999999989</v>
      </c>
      <c r="E1470" s="91">
        <f>施設別MDC別比率!$W1470*施設別MDC別比率!E1470</f>
        <v>0</v>
      </c>
      <c r="F1470" s="91">
        <f>施設別MDC別比率!$W1470*施設別MDC別比率!F1470</f>
        <v>121.99999999999989</v>
      </c>
      <c r="G1470" s="91">
        <f>施設別MDC別比率!$W1470*施設別MDC別比率!G1470</f>
        <v>461.00000000000034</v>
      </c>
      <c r="H1470" s="91">
        <f>施設別MDC別比率!$W1470*施設別MDC別比率!H1470</f>
        <v>361</v>
      </c>
      <c r="I1470" s="91">
        <f>施設別MDC別比率!$W1470*施設別MDC別比率!I1470</f>
        <v>1070.0000000000016</v>
      </c>
      <c r="J1470" s="91">
        <f>施設別MDC別比率!$W1470*施設別MDC別比率!J1470</f>
        <v>198.99999999999983</v>
      </c>
      <c r="K1470" s="91">
        <f>施設別MDC別比率!$W1470*施設別MDC別比率!K1470</f>
        <v>52.000000000000142</v>
      </c>
      <c r="L1470" s="91">
        <f>施設別MDC別比率!$W1470*施設別MDC別比率!L1470</f>
        <v>2.9999999999999987</v>
      </c>
      <c r="M1470" s="91">
        <f>施設別MDC別比率!$W1470*施設別MDC別比率!M1470</f>
        <v>166.99999999999983</v>
      </c>
      <c r="N1470" s="91">
        <f>施設別MDC別比率!$W1470*施設別MDC別比率!N1470</f>
        <v>358.99999999999983</v>
      </c>
      <c r="O1470" s="91">
        <f>施設別MDC別比率!$W1470*施設別MDC別比率!O1470</f>
        <v>7.0000000000000115</v>
      </c>
      <c r="P1470" s="91">
        <f>施設別MDC別比率!$W1470*施設別MDC別比率!P1470</f>
        <v>336.99999999999989</v>
      </c>
      <c r="Q1470" s="91">
        <f>施設別MDC別比率!$W1470*施設別MDC別比率!Q1470</f>
        <v>1.9999999999999991</v>
      </c>
      <c r="R1470" s="91">
        <f>施設別MDC別比率!$W1470*施設別MDC別比率!R1470</f>
        <v>0.99999999999999956</v>
      </c>
      <c r="S1470" s="91">
        <f>施設別MDC別比率!$W1470*施設別MDC別比率!S1470</f>
        <v>382.00000000000131</v>
      </c>
      <c r="T1470" s="91">
        <f>施設別MDC別比率!$W1470*施設別MDC別比率!T1470</f>
        <v>2.9999999999999987</v>
      </c>
      <c r="U1470" s="91">
        <f>施設別MDC別比率!$W1470*施設別MDC別比率!U1470</f>
        <v>104.99999999999999</v>
      </c>
      <c r="V1470" s="91">
        <f>施設別MDC別比率!$W1470*施設別MDC別比率!V1470</f>
        <v>3656</v>
      </c>
      <c r="W1470" s="50">
        <v>3656</v>
      </c>
      <c r="X1470" s="90" t="str">
        <f>IF(LEFT(VLOOKUP(A1470,施設概要表!A:C,3,FALSE),3)="011","●","")</f>
        <v/>
      </c>
    </row>
    <row r="1471" spans="1:24" hidden="1">
      <c r="A1471" s="46" t="s">
        <v>2743</v>
      </c>
      <c r="B1471" s="47" t="s">
        <v>2704</v>
      </c>
      <c r="C1471" s="48" t="s">
        <v>2562</v>
      </c>
      <c r="D1471" s="91">
        <f>施設別MDC別比率!$W1471*施設別MDC別比率!D1471</f>
        <v>114.00000000000014</v>
      </c>
      <c r="E1471" s="91">
        <f>施設別MDC別比率!$W1471*施設別MDC別比率!E1471</f>
        <v>5.0000000000000107</v>
      </c>
      <c r="F1471" s="91">
        <f>施設別MDC別比率!$W1471*施設別MDC別比率!F1471</f>
        <v>213</v>
      </c>
      <c r="G1471" s="91">
        <f>施設別MDC別比率!$W1471*施設別MDC別比率!G1471</f>
        <v>213</v>
      </c>
      <c r="H1471" s="91">
        <f>施設別MDC別比率!$W1471*施設別MDC別比率!H1471</f>
        <v>190.00000000000011</v>
      </c>
      <c r="I1471" s="91">
        <f>施設別MDC別比率!$W1471*施設別MDC別比率!I1471</f>
        <v>1330.9999999999989</v>
      </c>
      <c r="J1471" s="91">
        <f>施設別MDC別比率!$W1471*施設別MDC別比率!J1471</f>
        <v>330.00000000000011</v>
      </c>
      <c r="K1471" s="91">
        <f>施設別MDC別比率!$W1471*施設別MDC別比率!K1471</f>
        <v>83.999999999999929</v>
      </c>
      <c r="L1471" s="91">
        <f>施設別MDC別比率!$W1471*施設別MDC別比率!L1471</f>
        <v>78.999999999999943</v>
      </c>
      <c r="M1471" s="91">
        <f>施設別MDC別比率!$W1471*施設別MDC別比率!M1471</f>
        <v>77.999999999999957</v>
      </c>
      <c r="N1471" s="91">
        <f>施設別MDC別比率!$W1471*施設別MDC別比率!N1471</f>
        <v>283</v>
      </c>
      <c r="O1471" s="91">
        <f>施設別MDC別比率!$W1471*施設別MDC別比率!O1471</f>
        <v>271.00000000000006</v>
      </c>
      <c r="P1471" s="91">
        <f>施設別MDC別比率!$W1471*施設別MDC別比率!P1471</f>
        <v>54.000000000000078</v>
      </c>
      <c r="Q1471" s="91">
        <f>施設別MDC別比率!$W1471*施設別MDC別比率!Q1471</f>
        <v>76.999999999999957</v>
      </c>
      <c r="R1471" s="91">
        <f>施設別MDC別比率!$W1471*施設別MDC別比率!R1471</f>
        <v>2.0000000000000004</v>
      </c>
      <c r="S1471" s="91">
        <f>施設別MDC別比率!$W1471*施設別MDC別比率!S1471</f>
        <v>255.00000000000011</v>
      </c>
      <c r="T1471" s="91">
        <f>施設別MDC別比率!$W1471*施設別MDC別比率!T1471</f>
        <v>6.0000000000000053</v>
      </c>
      <c r="U1471" s="91">
        <f>施設別MDC別比率!$W1471*施設別MDC別比率!U1471</f>
        <v>52.000000000000092</v>
      </c>
      <c r="V1471" s="91">
        <f>施設別MDC別比率!$W1471*施設別MDC別比率!V1471</f>
        <v>3637</v>
      </c>
      <c r="W1471" s="50">
        <v>3637</v>
      </c>
      <c r="X1471" s="90" t="str">
        <f>IF(LEFT(VLOOKUP(A1471,施設概要表!A:C,3,FALSE),3)="011","●","")</f>
        <v/>
      </c>
    </row>
    <row r="1472" spans="1:24" hidden="1">
      <c r="A1472" s="46" t="s">
        <v>2744</v>
      </c>
      <c r="B1472" s="47" t="s">
        <v>2689</v>
      </c>
      <c r="C1472" s="48" t="s">
        <v>5916</v>
      </c>
      <c r="D1472" s="91">
        <f>施設別MDC別比率!$W1472*施設別MDC別比率!D1472</f>
        <v>231.99999999999994</v>
      </c>
      <c r="E1472" s="91">
        <f>施設別MDC別比率!$W1472*施設別MDC別比率!E1472</f>
        <v>28.000000000000021</v>
      </c>
      <c r="F1472" s="91">
        <f>施設別MDC別比率!$W1472*施設別MDC別比率!F1472</f>
        <v>314.99999999999994</v>
      </c>
      <c r="G1472" s="91">
        <f>施設別MDC別比率!$W1472*施設別MDC別比率!G1472</f>
        <v>548.00000000000136</v>
      </c>
      <c r="H1472" s="91">
        <f>施設別MDC別比率!$W1472*施設別MDC別比率!H1472</f>
        <v>259.00000000000006</v>
      </c>
      <c r="I1472" s="91">
        <f>施設別MDC別比率!$W1472*施設別MDC別比率!I1472</f>
        <v>1027.9999999999998</v>
      </c>
      <c r="J1472" s="91">
        <f>施設別MDC別比率!$W1472*施設別MDC別比率!J1472</f>
        <v>237.00000000000003</v>
      </c>
      <c r="K1472" s="91">
        <f>施設別MDC別比率!$W1472*施設別MDC別比率!K1472</f>
        <v>60.000000000000099</v>
      </c>
      <c r="L1472" s="91">
        <f>施設別MDC別比率!$W1472*施設別MDC別比率!L1472</f>
        <v>46.999999999999986</v>
      </c>
      <c r="M1472" s="91">
        <f>施設別MDC別比率!$W1472*施設別MDC別比率!M1472</f>
        <v>74.999999999999915</v>
      </c>
      <c r="N1472" s="91">
        <f>施設別MDC別比率!$W1472*施設別MDC別比率!N1472</f>
        <v>311.00000000000017</v>
      </c>
      <c r="O1472" s="91">
        <f>施設別MDC別比率!$W1472*施設別MDC別比率!O1472</f>
        <v>297.00000000000017</v>
      </c>
      <c r="P1472" s="91">
        <f>施設別MDC別比率!$W1472*施設別MDC別比率!P1472</f>
        <v>99.999999999999886</v>
      </c>
      <c r="Q1472" s="91">
        <f>施設別MDC別比率!$W1472*施設別MDC別比率!Q1472</f>
        <v>50.999999999999794</v>
      </c>
      <c r="R1472" s="91">
        <f>施設別MDC別比率!$W1472*施設別MDC別比率!R1472</f>
        <v>0.999999999999999</v>
      </c>
      <c r="S1472" s="91">
        <f>施設別MDC別比率!$W1472*施設別MDC別比率!S1472</f>
        <v>477.99999999999949</v>
      </c>
      <c r="T1472" s="91">
        <f>施設別MDC別比率!$W1472*施設別MDC別比率!T1472</f>
        <v>11.000000000000005</v>
      </c>
      <c r="U1472" s="91">
        <f>施設別MDC別比率!$W1472*施設別MDC別比率!U1472</f>
        <v>113.00000000000001</v>
      </c>
      <c r="V1472" s="91">
        <f>施設別MDC別比率!$W1472*施設別MDC別比率!V1472</f>
        <v>4191</v>
      </c>
      <c r="W1472" s="50">
        <v>4191</v>
      </c>
      <c r="X1472" s="90" t="str">
        <f>IF(LEFT(VLOOKUP(A1472,施設概要表!A:C,3,FALSE),3)="011","●","")</f>
        <v/>
      </c>
    </row>
    <row r="1473" spans="1:24" hidden="1">
      <c r="A1473" s="46" t="s">
        <v>2746</v>
      </c>
      <c r="B1473" s="47" t="s">
        <v>2706</v>
      </c>
      <c r="C1473" s="48" t="s">
        <v>2574</v>
      </c>
      <c r="D1473" s="91">
        <f>施設別MDC別比率!$W1473*施設別MDC別比率!D1473</f>
        <v>368.00000000000017</v>
      </c>
      <c r="E1473" s="91">
        <f>施設別MDC別比率!$W1473*施設別MDC別比率!E1473</f>
        <v>13.999999999999984</v>
      </c>
      <c r="F1473" s="91">
        <f>施設別MDC別比率!$W1473*施設別MDC別比率!F1473</f>
        <v>167.00000000000006</v>
      </c>
      <c r="G1473" s="91">
        <f>施設別MDC別比率!$W1473*施設別MDC別比率!G1473</f>
        <v>248.00000000000014</v>
      </c>
      <c r="H1473" s="91">
        <f>施設別MDC別比率!$W1473*施設別MDC別比率!H1473</f>
        <v>787.00000000000273</v>
      </c>
      <c r="I1473" s="91">
        <f>施設別MDC別比率!$W1473*施設別MDC別比率!I1473</f>
        <v>958.99999999999807</v>
      </c>
      <c r="J1473" s="91">
        <f>施設別MDC別比率!$W1473*施設別MDC別比率!J1473</f>
        <v>235.99999999999991</v>
      </c>
      <c r="K1473" s="91">
        <f>施設別MDC別比率!$W1473*施設別MDC別比率!K1473</f>
        <v>64.999999999999815</v>
      </c>
      <c r="L1473" s="91">
        <f>施設別MDC別比率!$W1473*施設別MDC別比率!L1473</f>
        <v>19.999999999999982</v>
      </c>
      <c r="M1473" s="91">
        <f>施設別MDC別比率!$W1473*施設別MDC別比率!M1473</f>
        <v>135.99999999999974</v>
      </c>
      <c r="N1473" s="91">
        <f>施設別MDC別比率!$W1473*施設別MDC別比率!N1473</f>
        <v>370.00000000000017</v>
      </c>
      <c r="O1473" s="91">
        <f>施設別MDC別比率!$W1473*施設別MDC別比率!O1473</f>
        <v>606.99999999999932</v>
      </c>
      <c r="P1473" s="91">
        <f>施設別MDC別比率!$W1473*施設別MDC別比率!P1473</f>
        <v>57.999999999999964</v>
      </c>
      <c r="Q1473" s="91">
        <f>施設別MDC別比率!$W1473*施設別MDC別比率!Q1473</f>
        <v>741.00000000000011</v>
      </c>
      <c r="R1473" s="91">
        <f>施設別MDC別比率!$W1473*施設別MDC別比率!R1473</f>
        <v>64.000000000000071</v>
      </c>
      <c r="S1473" s="91">
        <f>施設別MDC別比率!$W1473*施設別MDC別比率!S1473</f>
        <v>559.00000000000182</v>
      </c>
      <c r="T1473" s="91">
        <f>施設別MDC別比率!$W1473*施設別MDC別比率!T1473</f>
        <v>7.0000000000000195</v>
      </c>
      <c r="U1473" s="91">
        <f>施設別MDC別比率!$W1473*施設別MDC別比率!U1473</f>
        <v>124.00000000000007</v>
      </c>
      <c r="V1473" s="91">
        <f>施設別MDC別比率!$W1473*施設別MDC別比率!V1473</f>
        <v>5530</v>
      </c>
      <c r="W1473" s="50">
        <v>5530</v>
      </c>
      <c r="X1473" s="90" t="str">
        <f>IF(LEFT(VLOOKUP(A1473,施設概要表!A:C,3,FALSE),3)="011","●","")</f>
        <v/>
      </c>
    </row>
    <row r="1474" spans="1:24" hidden="1">
      <c r="A1474" s="46" t="s">
        <v>2748</v>
      </c>
      <c r="B1474" s="47" t="s">
        <v>2708</v>
      </c>
      <c r="C1474" s="48" t="s">
        <v>2576</v>
      </c>
      <c r="D1474" s="91">
        <f>施設別MDC別比率!$W1474*施設別MDC別比率!D1474</f>
        <v>382.00000000000097</v>
      </c>
      <c r="E1474" s="91">
        <f>施設別MDC別比率!$W1474*施設別MDC別比率!E1474</f>
        <v>12.999999999999996</v>
      </c>
      <c r="F1474" s="91">
        <f>施設別MDC別比率!$W1474*施設別MDC別比率!F1474</f>
        <v>83.000000000000114</v>
      </c>
      <c r="G1474" s="91">
        <f>施設別MDC別比率!$W1474*施設別MDC別比率!G1474</f>
        <v>286.99999999999994</v>
      </c>
      <c r="H1474" s="91">
        <f>施設別MDC別比率!$W1474*施設別MDC別比率!H1474</f>
        <v>362.9999999999996</v>
      </c>
      <c r="I1474" s="91">
        <f>施設別MDC別比率!$W1474*施設別MDC別比率!I1474</f>
        <v>705.99999999999875</v>
      </c>
      <c r="J1474" s="91">
        <f>施設別MDC別比率!$W1474*施設別MDC別比率!J1474</f>
        <v>57.000000000000107</v>
      </c>
      <c r="K1474" s="91">
        <f>施設別MDC別比率!$W1474*施設別MDC別比率!K1474</f>
        <v>72.000000000000142</v>
      </c>
      <c r="L1474" s="91">
        <f>施設別MDC別比率!$W1474*施設別MDC別比率!L1474</f>
        <v>4.0000000000000018</v>
      </c>
      <c r="M1474" s="91">
        <f>施設別MDC別比率!$W1474*施設別MDC別比率!M1474</f>
        <v>92.000000000000014</v>
      </c>
      <c r="N1474" s="91">
        <f>施設別MDC別比率!$W1474*施設別MDC別比率!N1474</f>
        <v>337.00000000000142</v>
      </c>
      <c r="O1474" s="91">
        <f>施設別MDC別比率!$W1474*施設別MDC別比率!O1474</f>
        <v>29.999999999999996</v>
      </c>
      <c r="P1474" s="91">
        <f>施設別MDC別比率!$W1474*施設別MDC別比率!P1474</f>
        <v>51.999999999999986</v>
      </c>
      <c r="Q1474" s="91">
        <f>施設別MDC別比率!$W1474*施設別MDC別比率!Q1474</f>
        <v>0</v>
      </c>
      <c r="R1474" s="91">
        <f>施設別MDC別比率!$W1474*施設別MDC別比率!R1474</f>
        <v>0</v>
      </c>
      <c r="S1474" s="91">
        <f>施設別MDC別比率!$W1474*施設別MDC別比率!S1474</f>
        <v>516.00000000000034</v>
      </c>
      <c r="T1474" s="91">
        <f>施設別MDC別比率!$W1474*施設別MDC別比率!T1474</f>
        <v>5.9999999999999876</v>
      </c>
      <c r="U1474" s="91">
        <f>施設別MDC別比率!$W1474*施設別MDC別比率!U1474</f>
        <v>50.999999999999964</v>
      </c>
      <c r="V1474" s="91">
        <f>施設別MDC別比率!$W1474*施設別MDC別比率!V1474</f>
        <v>3051</v>
      </c>
      <c r="W1474" s="50">
        <v>3051</v>
      </c>
      <c r="X1474" s="90" t="str">
        <f>IF(LEFT(VLOOKUP(A1474,施設概要表!A:C,3,FALSE),3)="011","●","")</f>
        <v/>
      </c>
    </row>
    <row r="1475" spans="1:24" hidden="1">
      <c r="A1475" s="46" t="s">
        <v>468</v>
      </c>
      <c r="B1475" s="47" t="s">
        <v>2711</v>
      </c>
      <c r="C1475" s="48" t="s">
        <v>2582</v>
      </c>
      <c r="D1475" s="91">
        <f>施設別MDC別比率!$W1475*施設別MDC別比率!D1475</f>
        <v>338.00000000000028</v>
      </c>
      <c r="E1475" s="91">
        <f>施設別MDC別比率!$W1475*施設別MDC別比率!E1475</f>
        <v>255.00000000000026</v>
      </c>
      <c r="F1475" s="91">
        <f>施設別MDC別比率!$W1475*施設別MDC別比率!F1475</f>
        <v>242.9999999999998</v>
      </c>
      <c r="G1475" s="91">
        <f>施設別MDC別比率!$W1475*施設別MDC別比率!G1475</f>
        <v>590.00000000000205</v>
      </c>
      <c r="H1475" s="91">
        <f>施設別MDC別比率!$W1475*施設別MDC別比率!H1475</f>
        <v>539.00000000000011</v>
      </c>
      <c r="I1475" s="91">
        <f>施設別MDC別比率!$W1475*施設別MDC別比率!I1475</f>
        <v>1659.0000000000025</v>
      </c>
      <c r="J1475" s="91">
        <f>施設別MDC別比率!$W1475*施設別MDC別比率!J1475</f>
        <v>221.00000000000026</v>
      </c>
      <c r="K1475" s="91">
        <f>施設別MDC別比率!$W1475*施設別MDC別比率!K1475</f>
        <v>44.999999999999993</v>
      </c>
      <c r="L1475" s="91">
        <f>施設別MDC別比率!$W1475*施設別MDC別比率!L1475</f>
        <v>68.999999999999844</v>
      </c>
      <c r="M1475" s="91">
        <f>施設別MDC別比率!$W1475*施設別MDC別比率!M1475</f>
        <v>144.99999999999977</v>
      </c>
      <c r="N1475" s="91">
        <f>施設別MDC別比率!$W1475*施設別MDC別比率!N1475</f>
        <v>604.00000000000216</v>
      </c>
      <c r="O1475" s="91">
        <f>施設別MDC別比率!$W1475*施設別MDC別比率!O1475</f>
        <v>2.9999999999999973</v>
      </c>
      <c r="P1475" s="91">
        <f>施設別MDC別比率!$W1475*施設別MDC別比率!P1475</f>
        <v>154.99999999999997</v>
      </c>
      <c r="Q1475" s="91">
        <f>施設別MDC別比率!$W1475*施設別MDC別比率!Q1475</f>
        <v>7.9999999999999893</v>
      </c>
      <c r="R1475" s="91">
        <f>施設別MDC別比率!$W1475*施設別MDC別比率!R1475</f>
        <v>16.999999999999996</v>
      </c>
      <c r="S1475" s="91">
        <f>施設別MDC別比率!$W1475*施設別MDC別比率!S1475</f>
        <v>463.00000000000017</v>
      </c>
      <c r="T1475" s="91">
        <f>施設別MDC別比率!$W1475*施設別MDC別比率!T1475</f>
        <v>4</v>
      </c>
      <c r="U1475" s="91">
        <f>施設別MDC別比率!$W1475*施設別MDC別比率!U1475</f>
        <v>138.00000000000026</v>
      </c>
      <c r="V1475" s="91">
        <f>施設別MDC別比率!$W1475*施設別MDC別比率!V1475</f>
        <v>5496</v>
      </c>
      <c r="W1475" s="50">
        <v>5496</v>
      </c>
      <c r="X1475" s="90" t="str">
        <f>IF(LEFT(VLOOKUP(A1475,施設概要表!A:C,3,FALSE),3)="011","●","")</f>
        <v/>
      </c>
    </row>
    <row r="1476" spans="1:24" hidden="1">
      <c r="A1476" s="46" t="s">
        <v>470</v>
      </c>
      <c r="B1476" s="47" t="s">
        <v>2713</v>
      </c>
      <c r="C1476" s="48" t="s">
        <v>2584</v>
      </c>
      <c r="D1476" s="91">
        <f>施設別MDC別比率!$W1476*施設別MDC別比率!D1476</f>
        <v>58.999999999999972</v>
      </c>
      <c r="E1476" s="91">
        <f>施設別MDC別比率!$W1476*施設別MDC別比率!E1476</f>
        <v>0</v>
      </c>
      <c r="F1476" s="91">
        <f>施設別MDC別比率!$W1476*施設別MDC別比率!F1476</f>
        <v>46.000000000000028</v>
      </c>
      <c r="G1476" s="91">
        <f>施設別MDC別比率!$W1476*施設別MDC別比率!G1476</f>
        <v>157.00000000000031</v>
      </c>
      <c r="H1476" s="91">
        <f>施設別MDC別比率!$W1476*施設別MDC別比率!H1476</f>
        <v>48</v>
      </c>
      <c r="I1476" s="91">
        <f>施設別MDC別比率!$W1476*施設別MDC別比率!I1476</f>
        <v>316.00000000000034</v>
      </c>
      <c r="J1476" s="91">
        <f>施設別MDC別比率!$W1476*施設別MDC別比率!J1476</f>
        <v>34.999999999999972</v>
      </c>
      <c r="K1476" s="91">
        <f>施設別MDC別比率!$W1476*施設別MDC別比率!K1476</f>
        <v>18</v>
      </c>
      <c r="L1476" s="91">
        <f>施設別MDC別比率!$W1476*施設別MDC別比率!L1476</f>
        <v>4.9999999999999964</v>
      </c>
      <c r="M1476" s="91">
        <f>施設別MDC別比率!$W1476*施設別MDC別比率!M1476</f>
        <v>55.000000000000028</v>
      </c>
      <c r="N1476" s="91">
        <f>施設別MDC別比率!$W1476*施設別MDC別比率!N1476</f>
        <v>58.000000000000036</v>
      </c>
      <c r="O1476" s="91">
        <f>施設別MDC別比率!$W1476*施設別MDC別比率!O1476</f>
        <v>1.9999999999999967</v>
      </c>
      <c r="P1476" s="91">
        <f>施設別MDC別比率!$W1476*施設別MDC別比率!P1476</f>
        <v>10.999999999999968</v>
      </c>
      <c r="Q1476" s="91">
        <f>施設別MDC別比率!$W1476*施設別MDC別比率!Q1476</f>
        <v>0</v>
      </c>
      <c r="R1476" s="91">
        <f>施設別MDC別比率!$W1476*施設別MDC別比率!R1476</f>
        <v>0</v>
      </c>
      <c r="S1476" s="91">
        <f>施設別MDC別比率!$W1476*施設別MDC別比率!S1476</f>
        <v>117</v>
      </c>
      <c r="T1476" s="91">
        <f>施設別MDC別比率!$W1476*施設別MDC別比率!T1476</f>
        <v>31.000000000000028</v>
      </c>
      <c r="U1476" s="91">
        <f>施設別MDC別比率!$W1476*施設別MDC別比率!U1476</f>
        <v>1.9999999999999967</v>
      </c>
      <c r="V1476" s="91">
        <f>施設別MDC別比率!$W1476*施設別MDC別比率!V1476</f>
        <v>960</v>
      </c>
      <c r="W1476" s="50">
        <v>960</v>
      </c>
      <c r="X1476" s="90" t="str">
        <f>IF(LEFT(VLOOKUP(A1476,施設概要表!A:C,3,FALSE),3)="011","●","")</f>
        <v/>
      </c>
    </row>
    <row r="1477" spans="1:24" hidden="1">
      <c r="A1477" s="46" t="s">
        <v>2751</v>
      </c>
      <c r="B1477" s="47" t="s">
        <v>2715</v>
      </c>
      <c r="C1477" s="48" t="s">
        <v>3342</v>
      </c>
      <c r="D1477" s="91">
        <f>施設別MDC別比率!$W1477*施設別MDC別比率!D1477</f>
        <v>187.00000000000006</v>
      </c>
      <c r="E1477" s="91">
        <f>施設別MDC別比率!$W1477*施設別MDC別比率!E1477</f>
        <v>1</v>
      </c>
      <c r="F1477" s="91">
        <f>施設別MDC別比率!$W1477*施設別MDC別比率!F1477</f>
        <v>84.999999999999943</v>
      </c>
      <c r="G1477" s="91">
        <f>施設別MDC別比率!$W1477*施設別MDC別比率!G1477</f>
        <v>147</v>
      </c>
      <c r="H1477" s="91">
        <f>施設別MDC別比率!$W1477*施設別MDC別比率!H1477</f>
        <v>299.00000000000011</v>
      </c>
      <c r="I1477" s="91">
        <f>施設別MDC別比率!$W1477*施設別MDC別比率!I1477</f>
        <v>663</v>
      </c>
      <c r="J1477" s="91">
        <f>施設別MDC別比率!$W1477*施設別MDC別比率!J1477</f>
        <v>75.000000000000014</v>
      </c>
      <c r="K1477" s="91">
        <f>施設別MDC別比率!$W1477*施設別MDC別比率!K1477</f>
        <v>31.000000000000025</v>
      </c>
      <c r="L1477" s="91">
        <f>施設別MDC別比率!$W1477*施設別MDC別比率!L1477</f>
        <v>6.9999999999999885</v>
      </c>
      <c r="M1477" s="91">
        <f>施設別MDC別比率!$W1477*施設別MDC別比率!M1477</f>
        <v>56.999999999999929</v>
      </c>
      <c r="N1477" s="91">
        <f>施設別MDC別比率!$W1477*施設別MDC別比率!N1477</f>
        <v>232.99999999999986</v>
      </c>
      <c r="O1477" s="91">
        <f>施設別MDC別比率!$W1477*施設別MDC別比率!O1477</f>
        <v>522.00000000000034</v>
      </c>
      <c r="P1477" s="91">
        <f>施設別MDC別比率!$W1477*施設別MDC別比率!P1477</f>
        <v>90.999999999999972</v>
      </c>
      <c r="Q1477" s="91">
        <f>施設別MDC別比率!$W1477*施設別MDC別比率!Q1477</f>
        <v>249.00000000000014</v>
      </c>
      <c r="R1477" s="91">
        <f>施設別MDC別比率!$W1477*施設別MDC別比率!R1477</f>
        <v>26.999999999999993</v>
      </c>
      <c r="S1477" s="91">
        <f>施設別MDC別比率!$W1477*施設別MDC別比率!S1477</f>
        <v>275.99999999999994</v>
      </c>
      <c r="T1477" s="91">
        <f>施設別MDC別比率!$W1477*施設別MDC別比率!T1477</f>
        <v>0</v>
      </c>
      <c r="U1477" s="91">
        <f>施設別MDC別比率!$W1477*施設別MDC別比率!U1477</f>
        <v>28.000000000000014</v>
      </c>
      <c r="V1477" s="91">
        <f>施設別MDC別比率!$W1477*施設別MDC別比率!V1477</f>
        <v>2978</v>
      </c>
      <c r="W1477" s="50">
        <v>2978</v>
      </c>
      <c r="X1477" s="90" t="str">
        <f>IF(LEFT(VLOOKUP(A1477,施設概要表!A:C,3,FALSE),3)="011","●","")</f>
        <v/>
      </c>
    </row>
    <row r="1478" spans="1:24" hidden="1">
      <c r="A1478" s="46" t="s">
        <v>2752</v>
      </c>
      <c r="B1478" s="47" t="s">
        <v>2718</v>
      </c>
      <c r="C1478" s="48" t="s">
        <v>2586</v>
      </c>
      <c r="D1478" s="91">
        <f>施設別MDC別比率!$W1478*施設別MDC別比率!D1478</f>
        <v>301.99999999999898</v>
      </c>
      <c r="E1478" s="91">
        <f>施設別MDC別比率!$W1478*施設別MDC別比率!E1478</f>
        <v>0.99999999999999956</v>
      </c>
      <c r="F1478" s="91">
        <f>施設別MDC別比率!$W1478*施設別MDC別比率!F1478</f>
        <v>26.000000000000028</v>
      </c>
      <c r="G1478" s="91">
        <f>施設別MDC別比率!$W1478*施設別MDC別比率!G1478</f>
        <v>337.00000000000028</v>
      </c>
      <c r="H1478" s="91">
        <f>施設別MDC別比率!$W1478*施設別MDC別比率!H1478</f>
        <v>417.00000000000097</v>
      </c>
      <c r="I1478" s="91">
        <f>施設別MDC別比率!$W1478*施設別MDC別比率!I1478</f>
        <v>825.00000000000011</v>
      </c>
      <c r="J1478" s="91">
        <f>施設別MDC別比率!$W1478*施設別MDC別比率!J1478</f>
        <v>48.999999999999936</v>
      </c>
      <c r="K1478" s="91">
        <f>施設別MDC別比率!$W1478*施設別MDC別比率!K1478</f>
        <v>4.000000000000008</v>
      </c>
      <c r="L1478" s="91">
        <f>施設別MDC別比率!$W1478*施設別MDC別比率!L1478</f>
        <v>52.000000000000057</v>
      </c>
      <c r="M1478" s="91">
        <f>施設別MDC別比率!$W1478*施設別MDC別比率!M1478</f>
        <v>28.000000000000107</v>
      </c>
      <c r="N1478" s="91">
        <f>施設別MDC別比率!$W1478*施設別MDC別比率!N1478</f>
        <v>216.00000000000003</v>
      </c>
      <c r="O1478" s="91">
        <f>施設別MDC別比率!$W1478*施設別MDC別比率!O1478</f>
        <v>0.99999999999999956</v>
      </c>
      <c r="P1478" s="91">
        <f>施設別MDC別比率!$W1478*施設別MDC別比率!P1478</f>
        <v>24.999999999999989</v>
      </c>
      <c r="Q1478" s="91">
        <f>施設別MDC別比率!$W1478*施設別MDC別比率!Q1478</f>
        <v>1.9999999999999991</v>
      </c>
      <c r="R1478" s="91">
        <f>施設別MDC別比率!$W1478*施設別MDC別比率!R1478</f>
        <v>0</v>
      </c>
      <c r="S1478" s="91">
        <f>施設別MDC別比率!$W1478*施設別MDC別比率!S1478</f>
        <v>112.99999999999996</v>
      </c>
      <c r="T1478" s="91">
        <f>施設別MDC別比率!$W1478*施設別MDC別比率!T1478</f>
        <v>0.99999999999999956</v>
      </c>
      <c r="U1478" s="91">
        <f>施設別MDC別比率!$W1478*施設別MDC別比率!U1478</f>
        <v>66.000000000000114</v>
      </c>
      <c r="V1478" s="91">
        <f>施設別MDC別比率!$W1478*施設別MDC別比率!V1478</f>
        <v>2465</v>
      </c>
      <c r="W1478" s="50">
        <v>2465</v>
      </c>
      <c r="X1478" s="90" t="str">
        <f>IF(LEFT(VLOOKUP(A1478,施設概要表!A:C,3,FALSE),3)="011","●","")</f>
        <v/>
      </c>
    </row>
    <row r="1479" spans="1:24" hidden="1">
      <c r="A1479" s="46" t="s">
        <v>2754</v>
      </c>
      <c r="B1479" s="47" t="s">
        <v>2720</v>
      </c>
      <c r="C1479" s="48" t="s">
        <v>5917</v>
      </c>
      <c r="D1479" s="91">
        <f>施設別MDC別比率!$W1479*施設別MDC別比率!D1479</f>
        <v>128.00000000000006</v>
      </c>
      <c r="E1479" s="91">
        <f>施設別MDC別比率!$W1479*施設別MDC別比率!E1479</f>
        <v>0</v>
      </c>
      <c r="F1479" s="91">
        <f>施設別MDC別比率!$W1479*施設別MDC別比率!F1479</f>
        <v>40.000000000000014</v>
      </c>
      <c r="G1479" s="91">
        <f>施設別MDC別比率!$W1479*施設別MDC別比率!G1479</f>
        <v>236.99999999999963</v>
      </c>
      <c r="H1479" s="91">
        <f>施設別MDC別比率!$W1479*施設別MDC別比率!H1479</f>
        <v>158.99999999999991</v>
      </c>
      <c r="I1479" s="91">
        <f>施設別MDC別比率!$W1479*施設別MDC別比率!I1479</f>
        <v>339</v>
      </c>
      <c r="J1479" s="91">
        <f>施設別MDC別比率!$W1479*施設別MDC別比率!J1479</f>
        <v>26.000000000000007</v>
      </c>
      <c r="K1479" s="91">
        <f>施設別MDC別比率!$W1479*施設別MDC別比率!K1479</f>
        <v>33.000000000000014</v>
      </c>
      <c r="L1479" s="91">
        <f>施設別MDC別比率!$W1479*施設別MDC別比率!L1479</f>
        <v>6.0000000000000027</v>
      </c>
      <c r="M1479" s="91">
        <f>施設別MDC別比率!$W1479*施設別MDC別比率!M1479</f>
        <v>73.000000000000028</v>
      </c>
      <c r="N1479" s="91">
        <f>施設別MDC別比率!$W1479*施設別MDC別比率!N1479</f>
        <v>314.00000000000074</v>
      </c>
      <c r="O1479" s="91">
        <f>施設別MDC別比率!$W1479*施設別MDC別比率!O1479</f>
        <v>7.0000000000000027</v>
      </c>
      <c r="P1479" s="91">
        <f>施設別MDC別比率!$W1479*施設別MDC別比率!P1479</f>
        <v>20.000000000000007</v>
      </c>
      <c r="Q1479" s="91">
        <f>施設別MDC別比率!$W1479*施設別MDC別比率!Q1479</f>
        <v>0</v>
      </c>
      <c r="R1479" s="91">
        <f>施設別MDC別比率!$W1479*施設別MDC別比率!R1479</f>
        <v>0</v>
      </c>
      <c r="S1479" s="91">
        <f>施設別MDC別比率!$W1479*施設別MDC別比率!S1479</f>
        <v>101.00000000000004</v>
      </c>
      <c r="T1479" s="91">
        <f>施設別MDC別比率!$W1479*施設別MDC別比率!T1479</f>
        <v>15.000000000000005</v>
      </c>
      <c r="U1479" s="91">
        <f>施設別MDC別比率!$W1479*施設別MDC別比率!U1479</f>
        <v>58.000000000000021</v>
      </c>
      <c r="V1479" s="91">
        <f>施設別MDC別比率!$W1479*施設別MDC別比率!V1479</f>
        <v>1556</v>
      </c>
      <c r="W1479" s="50">
        <v>1556</v>
      </c>
      <c r="X1479" s="90" t="str">
        <f>IF(LEFT(VLOOKUP(A1479,施設概要表!A:C,3,FALSE),3)="011","●","")</f>
        <v/>
      </c>
    </row>
    <row r="1480" spans="1:24" hidden="1">
      <c r="A1480" s="46" t="s">
        <v>2755</v>
      </c>
      <c r="B1480" s="47" t="s">
        <v>2721</v>
      </c>
      <c r="C1480" s="48" t="s">
        <v>2589</v>
      </c>
      <c r="D1480" s="91">
        <f>施設別MDC別比率!$W1480*施設別MDC別比率!D1480</f>
        <v>594.99999999999977</v>
      </c>
      <c r="E1480" s="91">
        <f>施設別MDC別比率!$W1480*施設別MDC別比率!E1480</f>
        <v>921.00000000000171</v>
      </c>
      <c r="F1480" s="91">
        <f>施設別MDC別比率!$W1480*施設別MDC別比率!F1480</f>
        <v>368.00000000000017</v>
      </c>
      <c r="G1480" s="91">
        <f>施設別MDC別比率!$W1480*施設別MDC別比率!G1480</f>
        <v>398.99999999999977</v>
      </c>
      <c r="H1480" s="91">
        <f>施設別MDC別比率!$W1480*施設別MDC別比率!H1480</f>
        <v>862.99999999999625</v>
      </c>
      <c r="I1480" s="91">
        <f>施設別MDC別比率!$W1480*施設別MDC別比率!I1480</f>
        <v>2209.0000000000041</v>
      </c>
      <c r="J1480" s="91">
        <f>施設別MDC別比率!$W1480*施設別MDC別比率!J1480</f>
        <v>255.99999999999989</v>
      </c>
      <c r="K1480" s="91">
        <f>施設別MDC別比率!$W1480*施設別MDC別比率!K1480</f>
        <v>140.99999999999963</v>
      </c>
      <c r="L1480" s="91">
        <f>施設別MDC別比率!$W1480*施設別MDC別比率!L1480</f>
        <v>145.99999999999989</v>
      </c>
      <c r="M1480" s="91">
        <f>施設別MDC別比率!$W1480*施設別MDC別比率!M1480</f>
        <v>247.99999999999963</v>
      </c>
      <c r="N1480" s="91">
        <f>施設別MDC別比率!$W1480*施設別MDC別比率!N1480</f>
        <v>594.99999999999977</v>
      </c>
      <c r="O1480" s="91">
        <f>施設別MDC別比率!$W1480*施設別MDC別比率!O1480</f>
        <v>380.99999999999983</v>
      </c>
      <c r="P1480" s="91">
        <f>施設別MDC別比率!$W1480*施設別MDC別比率!P1480</f>
        <v>317.00000000000028</v>
      </c>
      <c r="Q1480" s="91">
        <f>施設別MDC別比率!$W1480*施設別MDC別比率!Q1480</f>
        <v>148.99999999999989</v>
      </c>
      <c r="R1480" s="91">
        <f>施設別MDC別比率!$W1480*施設別MDC別比率!R1480</f>
        <v>29.000000000000032</v>
      </c>
      <c r="S1480" s="91">
        <f>施設別MDC別比率!$W1480*施設別MDC別比率!S1480</f>
        <v>627</v>
      </c>
      <c r="T1480" s="91">
        <f>施設別MDC別比率!$W1480*施設別MDC別比率!T1480</f>
        <v>11.999999999999968</v>
      </c>
      <c r="U1480" s="91">
        <f>施設別MDC別比率!$W1480*施設別MDC別比率!U1480</f>
        <v>112.00000000000026</v>
      </c>
      <c r="V1480" s="91">
        <f>施設別MDC別比率!$W1480*施設別MDC別比率!V1480</f>
        <v>8368</v>
      </c>
      <c r="W1480" s="50">
        <v>8368</v>
      </c>
      <c r="X1480" s="90" t="str">
        <f>IF(LEFT(VLOOKUP(A1480,施設概要表!A:C,3,FALSE),3)="011","●","")</f>
        <v/>
      </c>
    </row>
    <row r="1481" spans="1:24" hidden="1">
      <c r="A1481" s="46" t="s">
        <v>2756</v>
      </c>
      <c r="B1481" s="47" t="s">
        <v>2724</v>
      </c>
      <c r="C1481" s="48" t="s">
        <v>2591</v>
      </c>
      <c r="D1481" s="91">
        <f>施設別MDC別比率!$W1481*施設別MDC別比率!D1481</f>
        <v>237.00000000000017</v>
      </c>
      <c r="E1481" s="91">
        <f>施設別MDC別比率!$W1481*施設別MDC別比率!E1481</f>
        <v>1390.9999999999966</v>
      </c>
      <c r="F1481" s="91">
        <f>施設別MDC別比率!$W1481*施設別MDC別比率!F1481</f>
        <v>341.99999999999977</v>
      </c>
      <c r="G1481" s="91">
        <f>施設別MDC別比率!$W1481*施設別MDC別比率!G1481</f>
        <v>212.9999999999998</v>
      </c>
      <c r="H1481" s="91">
        <f>施設別MDC別比率!$W1481*施設別MDC別比率!H1481</f>
        <v>620.00000000000023</v>
      </c>
      <c r="I1481" s="91">
        <f>施設別MDC別比率!$W1481*施設別MDC別比率!I1481</f>
        <v>2010.9999999999973</v>
      </c>
      <c r="J1481" s="91">
        <f>施設別MDC別比率!$W1481*施設別MDC別比率!J1481</f>
        <v>271.00000000000006</v>
      </c>
      <c r="K1481" s="91">
        <f>施設別MDC別比率!$W1481*施設別MDC別比率!K1481</f>
        <v>115.99999999999983</v>
      </c>
      <c r="L1481" s="91">
        <f>施設別MDC別比率!$W1481*施設別MDC別比率!L1481</f>
        <v>110.0000000000001</v>
      </c>
      <c r="M1481" s="91">
        <f>施設別MDC別比率!$W1481*施設別MDC別比率!M1481</f>
        <v>112.99999999999996</v>
      </c>
      <c r="N1481" s="91">
        <f>施設別MDC別比率!$W1481*施設別MDC別比率!N1481</f>
        <v>964.99999999999977</v>
      </c>
      <c r="O1481" s="91">
        <f>施設別MDC別比率!$W1481*施設別MDC別比率!O1481</f>
        <v>210.99999999999989</v>
      </c>
      <c r="P1481" s="91">
        <f>施設別MDC別比率!$W1481*施設別MDC別比率!P1481</f>
        <v>78.000000000000099</v>
      </c>
      <c r="Q1481" s="91">
        <f>施設別MDC別比率!$W1481*施設別MDC別比率!Q1481</f>
        <v>9.9999999999999822</v>
      </c>
      <c r="R1481" s="91">
        <f>施設別MDC別比率!$W1481*施設別MDC別比率!R1481</f>
        <v>0</v>
      </c>
      <c r="S1481" s="91">
        <f>施設別MDC別比率!$W1481*施設別MDC別比率!S1481</f>
        <v>410.00000000000028</v>
      </c>
      <c r="T1481" s="91">
        <f>施設別MDC別比率!$W1481*施設別MDC別比率!T1481</f>
        <v>11.999999999999966</v>
      </c>
      <c r="U1481" s="91">
        <f>施設別MDC別比率!$W1481*施設別MDC別比率!U1481</f>
        <v>74.000000000000284</v>
      </c>
      <c r="V1481" s="91">
        <f>施設別MDC別比率!$W1481*施設別MDC別比率!V1481</f>
        <v>7184</v>
      </c>
      <c r="W1481" s="50">
        <v>7184</v>
      </c>
      <c r="X1481" s="90" t="str">
        <f>IF(LEFT(VLOOKUP(A1481,施設概要表!A:C,3,FALSE),3)="011","●","")</f>
        <v/>
      </c>
    </row>
    <row r="1482" spans="1:24" hidden="1">
      <c r="A1482" s="46" t="s">
        <v>2758</v>
      </c>
      <c r="B1482" s="47" t="s">
        <v>2726</v>
      </c>
      <c r="C1482" s="48" t="s">
        <v>5918</v>
      </c>
      <c r="D1482" s="91">
        <f>施設別MDC別比率!$W1482*施設別MDC別比率!D1482</f>
        <v>101.99999999999989</v>
      </c>
      <c r="E1482" s="91">
        <f>施設別MDC別比率!$W1482*施設別MDC別比率!E1482</f>
        <v>2.0000000000000004</v>
      </c>
      <c r="F1482" s="91">
        <f>施設別MDC別比率!$W1482*施設別MDC別比率!F1482</f>
        <v>61.000000000000107</v>
      </c>
      <c r="G1482" s="91">
        <f>施設別MDC別比率!$W1482*施設別MDC別比率!G1482</f>
        <v>256.00000000000074</v>
      </c>
      <c r="H1482" s="91">
        <f>施設別MDC別比率!$W1482*施設別MDC別比率!H1482</f>
        <v>410.00000000000028</v>
      </c>
      <c r="I1482" s="91">
        <f>施設別MDC別比率!$W1482*施設別MDC別比率!I1482</f>
        <v>663.99999999999898</v>
      </c>
      <c r="J1482" s="91">
        <f>施設別MDC別比率!$W1482*施設別MDC別比率!J1482</f>
        <v>129.99999999999991</v>
      </c>
      <c r="K1482" s="91">
        <f>施設別MDC別比率!$W1482*施設別MDC別比率!K1482</f>
        <v>24.999999999999922</v>
      </c>
      <c r="L1482" s="91">
        <f>施設別MDC別比率!$W1482*施設別MDC別比率!L1482</f>
        <v>6.999999999999992</v>
      </c>
      <c r="M1482" s="91">
        <f>施設別MDC別比率!$W1482*施設別MDC別比率!M1482</f>
        <v>48.000000000000085</v>
      </c>
      <c r="N1482" s="91">
        <f>施設別MDC別比率!$W1482*施設別MDC別比率!N1482</f>
        <v>54.999999999999922</v>
      </c>
      <c r="O1482" s="91">
        <f>施設別MDC別比率!$W1482*施設別MDC別比率!O1482</f>
        <v>211.99999999999997</v>
      </c>
      <c r="P1482" s="91">
        <f>施設別MDC別比率!$W1482*施設別MDC別比率!P1482</f>
        <v>14.999999999999998</v>
      </c>
      <c r="Q1482" s="91">
        <f>施設別MDC別比率!$W1482*施設別MDC別比率!Q1482</f>
        <v>43.000000000000007</v>
      </c>
      <c r="R1482" s="91">
        <f>施設別MDC別比率!$W1482*施設別MDC別比率!R1482</f>
        <v>0</v>
      </c>
      <c r="S1482" s="91">
        <f>施設別MDC別比率!$W1482*施設別MDC別比率!S1482</f>
        <v>243.99999999999994</v>
      </c>
      <c r="T1482" s="91">
        <f>施設別MDC別比率!$W1482*施設別MDC別比率!T1482</f>
        <v>8.0000000000000071</v>
      </c>
      <c r="U1482" s="91">
        <f>施設別MDC別比率!$W1482*施設別MDC別比率!U1482</f>
        <v>12.999999999999991</v>
      </c>
      <c r="V1482" s="91">
        <f>施設別MDC別比率!$W1482*施設別MDC別比率!V1482</f>
        <v>2295</v>
      </c>
      <c r="W1482" s="50">
        <v>2295</v>
      </c>
      <c r="X1482" s="90" t="str">
        <f>IF(LEFT(VLOOKUP(A1482,施設概要表!A:C,3,FALSE),3)="011","●","")</f>
        <v/>
      </c>
    </row>
    <row r="1483" spans="1:24" hidden="1">
      <c r="A1483" s="46" t="s">
        <v>2760</v>
      </c>
      <c r="B1483" s="47" t="s">
        <v>2728</v>
      </c>
      <c r="C1483" s="48" t="s">
        <v>3345</v>
      </c>
      <c r="D1483" s="91">
        <f>施設別MDC別比率!$W1483*施設別MDC別比率!D1483</f>
        <v>260.00000000000114</v>
      </c>
      <c r="E1483" s="91">
        <f>施設別MDC別比率!$W1483*施設別MDC別比率!E1483</f>
        <v>0</v>
      </c>
      <c r="F1483" s="91">
        <f>施設別MDC別比率!$W1483*施設別MDC別比率!F1483</f>
        <v>146.00000000000003</v>
      </c>
      <c r="G1483" s="91">
        <f>施設別MDC別比率!$W1483*施設別MDC別比率!G1483</f>
        <v>168.00000000000006</v>
      </c>
      <c r="H1483" s="91">
        <f>施設別MDC別比率!$W1483*施設別MDC別比率!H1483</f>
        <v>245.00000000000003</v>
      </c>
      <c r="I1483" s="91">
        <f>施設別MDC別比率!$W1483*施設別MDC別比率!I1483</f>
        <v>310.99999999999892</v>
      </c>
      <c r="J1483" s="91">
        <f>施設別MDC別比率!$W1483*施設別MDC別比率!J1483</f>
        <v>31.000000000000053</v>
      </c>
      <c r="K1483" s="91">
        <f>施設別MDC別比率!$W1483*施設別MDC別比率!K1483</f>
        <v>153</v>
      </c>
      <c r="L1483" s="91">
        <f>施設別MDC別比率!$W1483*施設別MDC別比率!L1483</f>
        <v>0</v>
      </c>
      <c r="M1483" s="91">
        <f>施設別MDC別比率!$W1483*施設別MDC別比率!M1483</f>
        <v>56.000000000000021</v>
      </c>
      <c r="N1483" s="91">
        <f>施設別MDC別比率!$W1483*施設別MDC別比率!N1483</f>
        <v>117</v>
      </c>
      <c r="O1483" s="91">
        <f>施設別MDC別比率!$W1483*施設別MDC別比率!O1483</f>
        <v>378.99999999999932</v>
      </c>
      <c r="P1483" s="91">
        <f>施設別MDC別比率!$W1483*施設別MDC別比率!P1483</f>
        <v>47.000000000000028</v>
      </c>
      <c r="Q1483" s="91">
        <f>施設別MDC別比率!$W1483*施設別MDC別比率!Q1483</f>
        <v>324.99999999999881</v>
      </c>
      <c r="R1483" s="91">
        <f>施設別MDC別比率!$W1483*施設別MDC別比率!R1483</f>
        <v>44.000000000000107</v>
      </c>
      <c r="S1483" s="91">
        <f>施設別MDC別比率!$W1483*施設別MDC別比率!S1483</f>
        <v>251.00000000000011</v>
      </c>
      <c r="T1483" s="91">
        <f>施設別MDC別比率!$W1483*施設別MDC別比率!T1483</f>
        <v>9</v>
      </c>
      <c r="U1483" s="91">
        <f>施設別MDC別比率!$W1483*施設別MDC別比率!U1483</f>
        <v>40.000000000000057</v>
      </c>
      <c r="V1483" s="91">
        <f>施設別MDC別比率!$W1483*施設別MDC別比率!V1483</f>
        <v>2582</v>
      </c>
      <c r="W1483" s="50">
        <v>2582</v>
      </c>
      <c r="X1483" s="90" t="str">
        <f>IF(LEFT(VLOOKUP(A1483,施設概要表!A:C,3,FALSE),3)="011","●","")</f>
        <v/>
      </c>
    </row>
    <row r="1484" spans="1:24" hidden="1">
      <c r="A1484" s="46" t="s">
        <v>2762</v>
      </c>
      <c r="B1484" s="47" t="s">
        <v>2730</v>
      </c>
      <c r="C1484" s="48" t="s">
        <v>2594</v>
      </c>
      <c r="D1484" s="91">
        <f>施設別MDC別比率!$W1484*施設別MDC別比率!D1484</f>
        <v>317.00000000000108</v>
      </c>
      <c r="E1484" s="91">
        <f>施設別MDC別比率!$W1484*施設別MDC別比率!E1484</f>
        <v>4.0000000000000098</v>
      </c>
      <c r="F1484" s="91">
        <f>施設別MDC別比率!$W1484*施設別MDC別比率!F1484</f>
        <v>148.99999999999991</v>
      </c>
      <c r="G1484" s="91">
        <f>施設別MDC別比率!$W1484*施設別MDC別比率!G1484</f>
        <v>291.00000000000119</v>
      </c>
      <c r="H1484" s="91">
        <f>施設別MDC別比率!$W1484*施設別MDC別比率!H1484</f>
        <v>90.000000000000099</v>
      </c>
      <c r="I1484" s="91">
        <f>施設別MDC別比率!$W1484*施設別MDC別比率!I1484</f>
        <v>581.99999999999989</v>
      </c>
      <c r="J1484" s="91">
        <f>施設別MDC別比率!$W1484*施設別MDC別比率!J1484</f>
        <v>84.999999999999915</v>
      </c>
      <c r="K1484" s="91">
        <f>施設別MDC別比率!$W1484*施設別MDC別比率!K1484</f>
        <v>29.999999999999954</v>
      </c>
      <c r="L1484" s="91">
        <f>施設別MDC別比率!$W1484*施設別MDC別比率!L1484</f>
        <v>10.999999999999991</v>
      </c>
      <c r="M1484" s="91">
        <f>施設別MDC別比率!$W1484*施設別MDC別比率!M1484</f>
        <v>115.99999999999994</v>
      </c>
      <c r="N1484" s="91">
        <f>施設別MDC別比率!$W1484*施設別MDC別比率!N1484</f>
        <v>447.00000000000028</v>
      </c>
      <c r="O1484" s="91">
        <f>施設別MDC別比率!$W1484*施設別MDC別比率!O1484</f>
        <v>35.999999999999993</v>
      </c>
      <c r="P1484" s="91">
        <f>施設別MDC別比率!$W1484*施設別MDC別比率!P1484</f>
        <v>45.00000000000005</v>
      </c>
      <c r="Q1484" s="91">
        <f>施設別MDC別比率!$W1484*施設別MDC別比率!Q1484</f>
        <v>1</v>
      </c>
      <c r="R1484" s="91">
        <f>施設別MDC別比率!$W1484*施設別MDC別比率!R1484</f>
        <v>2</v>
      </c>
      <c r="S1484" s="91">
        <f>施設別MDC別比率!$W1484*施設別MDC別比率!S1484</f>
        <v>248.00000000000009</v>
      </c>
      <c r="T1484" s="91">
        <f>施設別MDC別比率!$W1484*施設別MDC別比率!T1484</f>
        <v>15.999999999999991</v>
      </c>
      <c r="U1484" s="91">
        <f>施設別MDC別比率!$W1484*施設別MDC別比率!U1484</f>
        <v>28.000000000000025</v>
      </c>
      <c r="V1484" s="91">
        <f>施設別MDC別比率!$W1484*施設別MDC別比率!V1484</f>
        <v>2498</v>
      </c>
      <c r="W1484" s="50">
        <v>2498</v>
      </c>
      <c r="X1484" s="90" t="str">
        <f>IF(LEFT(VLOOKUP(A1484,施設概要表!A:C,3,FALSE),3)="011","●","")</f>
        <v/>
      </c>
    </row>
    <row r="1485" spans="1:24" hidden="1">
      <c r="A1485" s="46" t="s">
        <v>2764</v>
      </c>
      <c r="B1485" s="47" t="s">
        <v>2732</v>
      </c>
      <c r="C1485" s="48" t="s">
        <v>5919</v>
      </c>
      <c r="D1485" s="91">
        <f>施設別MDC別比率!$W1485*施設別MDC別比率!D1485</f>
        <v>26.999999999999986</v>
      </c>
      <c r="E1485" s="91">
        <f>施設別MDC別比率!$W1485*施設別MDC別比率!E1485</f>
        <v>0</v>
      </c>
      <c r="F1485" s="91">
        <f>施設別MDC別比率!$W1485*施設別MDC別比率!F1485</f>
        <v>9.0000000000000089</v>
      </c>
      <c r="G1485" s="91">
        <f>施設別MDC別比率!$W1485*施設別MDC別比率!G1485</f>
        <v>42.999999999999822</v>
      </c>
      <c r="H1485" s="91">
        <f>施設別MDC別比率!$W1485*施設別MDC別比率!H1485</f>
        <v>14.999999999999988</v>
      </c>
      <c r="I1485" s="91">
        <f>施設別MDC別比率!$W1485*施設別MDC別比率!I1485</f>
        <v>172.00000000000011</v>
      </c>
      <c r="J1485" s="91">
        <f>施設別MDC別比率!$W1485*施設別MDC別比率!J1485</f>
        <v>15.999999999999998</v>
      </c>
      <c r="K1485" s="91">
        <f>施設別MDC別比率!$W1485*施設別MDC別比率!K1485</f>
        <v>7.9999999999999991</v>
      </c>
      <c r="L1485" s="91">
        <f>施設別MDC別比率!$W1485*施設別MDC別比率!L1485</f>
        <v>0</v>
      </c>
      <c r="M1485" s="91">
        <f>施設別MDC別比率!$W1485*施設別MDC別比率!M1485</f>
        <v>10.00000000000002</v>
      </c>
      <c r="N1485" s="91">
        <f>施設別MDC別比率!$W1485*施設別MDC別比率!N1485</f>
        <v>52.000000000000114</v>
      </c>
      <c r="O1485" s="91">
        <f>施設別MDC別比率!$W1485*施設別MDC別比率!O1485</f>
        <v>0</v>
      </c>
      <c r="P1485" s="91">
        <f>施設別MDC別比率!$W1485*施設別MDC別比率!P1485</f>
        <v>6.9999999999999893</v>
      </c>
      <c r="Q1485" s="91">
        <f>施設別MDC別比率!$W1485*施設別MDC別比率!Q1485</f>
        <v>0</v>
      </c>
      <c r="R1485" s="91">
        <f>施設別MDC別比率!$W1485*施設別MDC別比率!R1485</f>
        <v>0</v>
      </c>
      <c r="S1485" s="91">
        <f>施設別MDC別比率!$W1485*施設別MDC別比率!S1485</f>
        <v>42.000000000000014</v>
      </c>
      <c r="T1485" s="91">
        <f>施設別MDC別比率!$W1485*施設別MDC別比率!T1485</f>
        <v>0</v>
      </c>
      <c r="U1485" s="91">
        <f>施設別MDC別比率!$W1485*施設別MDC別比率!U1485</f>
        <v>3.0000000000000018</v>
      </c>
      <c r="V1485" s="91">
        <f>施設別MDC別比率!$W1485*施設別MDC別比率!V1485</f>
        <v>404</v>
      </c>
      <c r="W1485" s="50">
        <v>404</v>
      </c>
      <c r="X1485" s="90" t="str">
        <f>IF(LEFT(VLOOKUP(A1485,施設概要表!A:C,3,FALSE),3)="011","●","")</f>
        <v/>
      </c>
    </row>
    <row r="1486" spans="1:24" hidden="1">
      <c r="A1486" s="46" t="s">
        <v>2766</v>
      </c>
      <c r="B1486" s="47" t="s">
        <v>2734</v>
      </c>
      <c r="C1486" s="48" t="s">
        <v>5920</v>
      </c>
      <c r="D1486" s="91">
        <f>施設別MDC別比率!$W1486*施設別MDC別比率!D1486</f>
        <v>46.00000000000005</v>
      </c>
      <c r="E1486" s="91">
        <f>施設別MDC別比率!$W1486*施設別MDC別比率!E1486</f>
        <v>1.0000000000000004</v>
      </c>
      <c r="F1486" s="91">
        <f>施設別MDC別比率!$W1486*施設別MDC別比率!F1486</f>
        <v>51.000000000000014</v>
      </c>
      <c r="G1486" s="91">
        <f>施設別MDC別比率!$W1486*施設別MDC別比率!G1486</f>
        <v>124.00000000000007</v>
      </c>
      <c r="H1486" s="91">
        <f>施設別MDC別比率!$W1486*施設別MDC別比率!H1486</f>
        <v>366.00000000000074</v>
      </c>
      <c r="I1486" s="91">
        <f>施設別MDC別比率!$W1486*施設別MDC別比率!I1486</f>
        <v>521.00000000000057</v>
      </c>
      <c r="J1486" s="91">
        <f>施設別MDC別比率!$W1486*施設別MDC別比率!J1486</f>
        <v>37.999999999999929</v>
      </c>
      <c r="K1486" s="91">
        <f>施設別MDC別比率!$W1486*施設別MDC別比率!K1486</f>
        <v>33.99999999999995</v>
      </c>
      <c r="L1486" s="91">
        <f>施設別MDC別比率!$W1486*施設別MDC別比率!L1486</f>
        <v>64.999999999999929</v>
      </c>
      <c r="M1486" s="91">
        <f>施設別MDC別比率!$W1486*施設別MDC別比率!M1486</f>
        <v>48.000000000000043</v>
      </c>
      <c r="N1486" s="91">
        <f>施設別MDC別比率!$W1486*施設別MDC別比率!N1486</f>
        <v>100.00000000000004</v>
      </c>
      <c r="O1486" s="91">
        <f>施設別MDC別比率!$W1486*施設別MDC別比率!O1486</f>
        <v>135</v>
      </c>
      <c r="P1486" s="91">
        <f>施設別MDC別比率!$W1486*施設別MDC別比率!P1486</f>
        <v>26.000000000000007</v>
      </c>
      <c r="Q1486" s="91">
        <f>施設別MDC別比率!$W1486*施設別MDC別比率!Q1486</f>
        <v>32.999999999999957</v>
      </c>
      <c r="R1486" s="91">
        <f>施設別MDC別比率!$W1486*施設別MDC別比率!R1486</f>
        <v>20.000000000000043</v>
      </c>
      <c r="S1486" s="91">
        <f>施設別MDC別比率!$W1486*施設別MDC別比率!S1486</f>
        <v>73.000000000000043</v>
      </c>
      <c r="T1486" s="91">
        <f>施設別MDC別比率!$W1486*施設別MDC別比率!T1486</f>
        <v>3.9999999999999916</v>
      </c>
      <c r="U1486" s="91">
        <f>施設別MDC別比率!$W1486*施設別MDC別比率!U1486</f>
        <v>43.000000000000071</v>
      </c>
      <c r="V1486" s="91">
        <f>施設別MDC別比率!$W1486*施設別MDC別比率!V1486</f>
        <v>1728</v>
      </c>
      <c r="W1486" s="50">
        <v>1728</v>
      </c>
      <c r="X1486" s="90" t="str">
        <f>IF(LEFT(VLOOKUP(A1486,施設概要表!A:C,3,FALSE),3)="011","●","")</f>
        <v/>
      </c>
    </row>
    <row r="1487" spans="1:24" hidden="1">
      <c r="A1487" s="46" t="s">
        <v>2768</v>
      </c>
      <c r="B1487" s="47" t="s">
        <v>2736</v>
      </c>
      <c r="C1487" s="48" t="s">
        <v>2598</v>
      </c>
      <c r="D1487" s="91">
        <f>施設別MDC別比率!$W1487*施設別MDC別比率!D1487</f>
        <v>82.999999999999915</v>
      </c>
      <c r="E1487" s="91">
        <f>施設別MDC別比率!$W1487*施設別MDC別比率!E1487</f>
        <v>252.99999999999883</v>
      </c>
      <c r="F1487" s="91">
        <f>施設別MDC別比率!$W1487*施設別MDC別比率!F1487</f>
        <v>27.000000000000089</v>
      </c>
      <c r="G1487" s="91">
        <f>施設別MDC別比率!$W1487*施設別MDC別比率!G1487</f>
        <v>182.99999999999997</v>
      </c>
      <c r="H1487" s="91">
        <f>施設別MDC別比率!$W1487*施設別MDC別比率!H1487</f>
        <v>183.99999999999989</v>
      </c>
      <c r="I1487" s="91">
        <f>施設別MDC別比率!$W1487*施設別MDC別比率!I1487</f>
        <v>791.00000000000023</v>
      </c>
      <c r="J1487" s="91">
        <f>施設別MDC別比率!$W1487*施設別MDC別比率!J1487</f>
        <v>52.999999999999979</v>
      </c>
      <c r="K1487" s="91">
        <f>施設別MDC別比率!$W1487*施設別MDC別比率!K1487</f>
        <v>36.000000000000114</v>
      </c>
      <c r="L1487" s="91">
        <f>施設別MDC別比率!$W1487*施設別MDC別比率!L1487</f>
        <v>58.999999999999922</v>
      </c>
      <c r="M1487" s="91">
        <f>施設別MDC別比率!$W1487*施設別MDC別比率!M1487</f>
        <v>92.999999999999901</v>
      </c>
      <c r="N1487" s="91">
        <f>施設別MDC別比率!$W1487*施設別MDC別比率!N1487</f>
        <v>201</v>
      </c>
      <c r="O1487" s="91">
        <f>施設別MDC別比率!$W1487*施設別MDC別比率!O1487</f>
        <v>7.0000000000000098</v>
      </c>
      <c r="P1487" s="91">
        <f>施設別MDC別比率!$W1487*施設別MDC別比率!P1487</f>
        <v>73.999999999999901</v>
      </c>
      <c r="Q1487" s="91">
        <f>施設別MDC別比率!$W1487*施設別MDC別比率!Q1487</f>
        <v>0</v>
      </c>
      <c r="R1487" s="91">
        <f>施設別MDC別比率!$W1487*施設別MDC別比率!R1487</f>
        <v>0</v>
      </c>
      <c r="S1487" s="91">
        <f>施設別MDC別比率!$W1487*施設別MDC別比率!S1487</f>
        <v>275.00000000000063</v>
      </c>
      <c r="T1487" s="91">
        <f>施設別MDC別比率!$W1487*施設別MDC別比率!T1487</f>
        <v>10.000000000000004</v>
      </c>
      <c r="U1487" s="91">
        <f>施設別MDC別比率!$W1487*施設別MDC別比率!U1487</f>
        <v>47.000000000000043</v>
      </c>
      <c r="V1487" s="91">
        <f>施設別MDC別比率!$W1487*施設別MDC別比率!V1487</f>
        <v>2376</v>
      </c>
      <c r="W1487" s="50">
        <v>2376</v>
      </c>
      <c r="X1487" s="90" t="str">
        <f>IF(LEFT(VLOOKUP(A1487,施設概要表!A:C,3,FALSE),3)="011","●","")</f>
        <v/>
      </c>
    </row>
    <row r="1488" spans="1:24" hidden="1">
      <c r="A1488" s="46" t="s">
        <v>2770</v>
      </c>
      <c r="B1488" s="47" t="s">
        <v>2739</v>
      </c>
      <c r="C1488" s="48" t="s">
        <v>3108</v>
      </c>
      <c r="D1488" s="91">
        <f>施設別MDC別比率!$W1488*施設別MDC別比率!D1488</f>
        <v>35</v>
      </c>
      <c r="E1488" s="91">
        <f>施設別MDC別比率!$W1488*施設別MDC別比率!E1488</f>
        <v>509.99999999999955</v>
      </c>
      <c r="F1488" s="91">
        <f>施設別MDC別比率!$W1488*施設別MDC別比率!F1488</f>
        <v>22.999999999999922</v>
      </c>
      <c r="G1488" s="91">
        <f>施設別MDC別比率!$W1488*施設別MDC別比率!G1488</f>
        <v>92</v>
      </c>
      <c r="H1488" s="91">
        <f>施設別MDC別比率!$W1488*施設別MDC別比率!H1488</f>
        <v>21.999999999999993</v>
      </c>
      <c r="I1488" s="91">
        <f>施設別MDC別比率!$W1488*施設別MDC別比率!I1488</f>
        <v>351</v>
      </c>
      <c r="J1488" s="91">
        <f>施設別MDC別比率!$W1488*施設別MDC別比率!J1488</f>
        <v>46</v>
      </c>
      <c r="K1488" s="91">
        <f>施設別MDC別比率!$W1488*施設別MDC別比率!K1488</f>
        <v>17.000000000000039</v>
      </c>
      <c r="L1488" s="91">
        <f>施設別MDC別比率!$W1488*施設別MDC別比率!L1488</f>
        <v>3.999999999999996</v>
      </c>
      <c r="M1488" s="91">
        <f>施設別MDC別比率!$W1488*施設別MDC別比率!M1488</f>
        <v>28.000000000000036</v>
      </c>
      <c r="N1488" s="91">
        <f>施設別MDC別比率!$W1488*施設別MDC別比率!N1488</f>
        <v>368.00000000000034</v>
      </c>
      <c r="O1488" s="91">
        <f>施設別MDC別比率!$W1488*施設別MDC別比率!O1488</f>
        <v>5.0000000000000036</v>
      </c>
      <c r="P1488" s="91">
        <f>施設別MDC別比率!$W1488*施設別MDC別比率!P1488</f>
        <v>5.9999999999999938</v>
      </c>
      <c r="Q1488" s="91">
        <f>施設別MDC別比率!$W1488*施設別MDC別比率!Q1488</f>
        <v>0</v>
      </c>
      <c r="R1488" s="91">
        <f>施設別MDC別比率!$W1488*施設別MDC別比率!R1488</f>
        <v>0</v>
      </c>
      <c r="S1488" s="91">
        <f>施設別MDC別比率!$W1488*施設別MDC別比率!S1488</f>
        <v>85.000000000000028</v>
      </c>
      <c r="T1488" s="91">
        <f>施設別MDC別比率!$W1488*施設別MDC別比率!T1488</f>
        <v>3.999999999999996</v>
      </c>
      <c r="U1488" s="91">
        <f>施設別MDC別比率!$W1488*施設別MDC別比率!U1488</f>
        <v>24.999999999999932</v>
      </c>
      <c r="V1488" s="91">
        <f>施設別MDC別比率!$W1488*施設別MDC別比率!V1488</f>
        <v>1621</v>
      </c>
      <c r="W1488" s="50">
        <v>1621</v>
      </c>
      <c r="X1488" s="90" t="str">
        <f>IF(LEFT(VLOOKUP(A1488,施設概要表!A:C,3,FALSE),3)="011","●","")</f>
        <v/>
      </c>
    </row>
    <row r="1489" spans="1:24" hidden="1">
      <c r="A1489" s="46" t="s">
        <v>2772</v>
      </c>
      <c r="B1489" s="47" t="s">
        <v>2741</v>
      </c>
      <c r="C1489" s="48" t="s">
        <v>5921</v>
      </c>
      <c r="D1489" s="91">
        <f>施設別MDC別比率!$W1489*施設別MDC別比率!D1489</f>
        <v>110.99999999999999</v>
      </c>
      <c r="E1489" s="91">
        <f>施設別MDC別比率!$W1489*施設別MDC別比率!E1489</f>
        <v>0</v>
      </c>
      <c r="F1489" s="91">
        <f>施設別MDC別比率!$W1489*施設別MDC別比率!F1489</f>
        <v>27.000000000000004</v>
      </c>
      <c r="G1489" s="91">
        <f>施設別MDC別比率!$W1489*施設別MDC別比率!G1489</f>
        <v>106.00000000000027</v>
      </c>
      <c r="H1489" s="91">
        <f>施設別MDC別比率!$W1489*施設別MDC別比率!H1489</f>
        <v>28.000000000000014</v>
      </c>
      <c r="I1489" s="91">
        <f>施設別MDC別比率!$W1489*施設別MDC別比率!I1489</f>
        <v>147.00000000000023</v>
      </c>
      <c r="J1489" s="91">
        <f>施設別MDC別比率!$W1489*施設別MDC別比率!J1489</f>
        <v>21.000000000000014</v>
      </c>
      <c r="K1489" s="91">
        <f>施設別MDC別比率!$W1489*施設別MDC別比率!K1489</f>
        <v>8.0000000000000142</v>
      </c>
      <c r="L1489" s="91">
        <f>施設別MDC別比率!$W1489*施設別MDC別比率!L1489</f>
        <v>0</v>
      </c>
      <c r="M1489" s="91">
        <f>施設別MDC別比率!$W1489*施設別MDC別比率!M1489</f>
        <v>26</v>
      </c>
      <c r="N1489" s="91">
        <f>施設別MDC別比率!$W1489*施設別MDC別比率!N1489</f>
        <v>36.999999999999972</v>
      </c>
      <c r="O1489" s="91">
        <f>施設別MDC別比率!$W1489*施設別MDC別比率!O1489</f>
        <v>0</v>
      </c>
      <c r="P1489" s="91">
        <f>施設別MDC別比率!$W1489*施設別MDC別比率!P1489</f>
        <v>13</v>
      </c>
      <c r="Q1489" s="91">
        <f>施設別MDC別比率!$W1489*施設別MDC別比率!Q1489</f>
        <v>0</v>
      </c>
      <c r="R1489" s="91">
        <f>施設別MDC別比率!$W1489*施設別MDC別比率!R1489</f>
        <v>0</v>
      </c>
      <c r="S1489" s="91">
        <f>施設別MDC別比率!$W1489*施設別MDC別比率!S1489</f>
        <v>128.00000000000023</v>
      </c>
      <c r="T1489" s="91">
        <f>施設別MDC別比率!$W1489*施設別MDC別比率!T1489</f>
        <v>2.0000000000000004</v>
      </c>
      <c r="U1489" s="91">
        <f>施設別MDC別比率!$W1489*施設別MDC別比率!U1489</f>
        <v>9.0000000000000249</v>
      </c>
      <c r="V1489" s="91">
        <f>施設別MDC別比率!$W1489*施設別MDC別比率!V1489</f>
        <v>663</v>
      </c>
      <c r="W1489" s="50">
        <v>663</v>
      </c>
      <c r="X1489" s="90" t="str">
        <f>IF(LEFT(VLOOKUP(A1489,施設概要表!A:C,3,FALSE),3)="011","●","")</f>
        <v/>
      </c>
    </row>
    <row r="1490" spans="1:24" hidden="1">
      <c r="A1490" s="46" t="s">
        <v>2774</v>
      </c>
      <c r="B1490" s="47" t="s">
        <v>2743</v>
      </c>
      <c r="C1490" s="48" t="s">
        <v>2600</v>
      </c>
      <c r="D1490" s="91">
        <f>施設別MDC別比率!$W1490*施設別MDC別比率!D1490</f>
        <v>45.999999999999986</v>
      </c>
      <c r="E1490" s="91">
        <f>施設別MDC別比率!$W1490*施設別MDC別比率!E1490</f>
        <v>0</v>
      </c>
      <c r="F1490" s="91">
        <f>施設別MDC別比率!$W1490*施設別MDC別比率!F1490</f>
        <v>34.999999999999979</v>
      </c>
      <c r="G1490" s="91">
        <f>施設別MDC別比率!$W1490*施設別MDC別比率!G1490</f>
        <v>312.0000000000004</v>
      </c>
      <c r="H1490" s="91">
        <f>施設別MDC別比率!$W1490*施設別MDC別比率!H1490</f>
        <v>154.00000000000003</v>
      </c>
      <c r="I1490" s="91">
        <f>施設別MDC別比率!$W1490*施設別MDC別比率!I1490</f>
        <v>756.99999999999977</v>
      </c>
      <c r="J1490" s="91">
        <f>施設別MDC別比率!$W1490*施設別MDC別比率!J1490</f>
        <v>290.99999999999937</v>
      </c>
      <c r="K1490" s="91">
        <f>施設別MDC別比率!$W1490*施設別MDC別比率!K1490</f>
        <v>23.000000000000099</v>
      </c>
      <c r="L1490" s="91">
        <f>施設別MDC別比率!$W1490*施設別MDC別比率!L1490</f>
        <v>49.000000000000064</v>
      </c>
      <c r="M1490" s="91">
        <f>施設別MDC別比率!$W1490*施設別MDC別比率!M1490</f>
        <v>38.000000000000064</v>
      </c>
      <c r="N1490" s="91">
        <f>施設別MDC別比率!$W1490*施設別MDC別比率!N1490</f>
        <v>71.999999999999943</v>
      </c>
      <c r="O1490" s="91">
        <f>施設別MDC別比率!$W1490*施設別MDC別比率!O1490</f>
        <v>2.999999999999992</v>
      </c>
      <c r="P1490" s="91">
        <f>施設別MDC別比率!$W1490*施設別MDC別比率!P1490</f>
        <v>47.999999999999957</v>
      </c>
      <c r="Q1490" s="91">
        <f>施設別MDC別比率!$W1490*施設別MDC別比率!Q1490</f>
        <v>1.9999999999999998</v>
      </c>
      <c r="R1490" s="91">
        <f>施設別MDC別比率!$W1490*施設別MDC別比率!R1490</f>
        <v>6.0000000000000062</v>
      </c>
      <c r="S1490" s="91">
        <f>施設別MDC別比率!$W1490*施設別MDC別比率!S1490</f>
        <v>308.99999999999898</v>
      </c>
      <c r="T1490" s="91">
        <f>施設別MDC別比率!$W1490*施設別MDC別比率!T1490</f>
        <v>1.9999999999999998</v>
      </c>
      <c r="U1490" s="91">
        <f>施設別MDC別比率!$W1490*施設別MDC別比率!U1490</f>
        <v>53.000000000000021</v>
      </c>
      <c r="V1490" s="91">
        <f>施設別MDC別比率!$W1490*施設別MDC別比率!V1490</f>
        <v>2200</v>
      </c>
      <c r="W1490" s="50">
        <v>2200</v>
      </c>
      <c r="X1490" s="90" t="str">
        <f>IF(LEFT(VLOOKUP(A1490,施設概要表!A:C,3,FALSE),3)="011","●","")</f>
        <v/>
      </c>
    </row>
    <row r="1491" spans="1:24" hidden="1">
      <c r="A1491" s="46" t="s">
        <v>2776</v>
      </c>
      <c r="B1491" s="47" t="s">
        <v>2744</v>
      </c>
      <c r="C1491" s="48" t="s">
        <v>2602</v>
      </c>
      <c r="D1491" s="91">
        <f>施設別MDC別比率!$W1491*施設別MDC別比率!D1491</f>
        <v>265.99999999999909</v>
      </c>
      <c r="E1491" s="91">
        <f>施設別MDC別比率!$W1491*施設別MDC別比率!E1491</f>
        <v>2.0000000000000009</v>
      </c>
      <c r="F1491" s="91">
        <f>施設別MDC別比率!$W1491*施設別MDC別比率!F1491</f>
        <v>134.00000000000009</v>
      </c>
      <c r="G1491" s="91">
        <f>施設別MDC別比率!$W1491*施設別MDC別比率!G1491</f>
        <v>141</v>
      </c>
      <c r="H1491" s="91">
        <f>施設別MDC別比率!$W1491*施設別MDC別比率!H1491</f>
        <v>307.00000000000006</v>
      </c>
      <c r="I1491" s="91">
        <f>施設別MDC別比率!$W1491*施設別MDC別比率!I1491</f>
        <v>450.00000000000017</v>
      </c>
      <c r="J1491" s="91">
        <f>施設別MDC別比率!$W1491*施設別MDC別比率!J1491</f>
        <v>85.000000000000028</v>
      </c>
      <c r="K1491" s="91">
        <f>施設別MDC別比率!$W1491*施設別MDC別比率!K1491</f>
        <v>43.000000000000092</v>
      </c>
      <c r="L1491" s="91">
        <f>施設別MDC別比率!$W1491*施設別MDC別比率!L1491</f>
        <v>14.000000000000005</v>
      </c>
      <c r="M1491" s="91">
        <f>施設別MDC別比率!$W1491*施設別MDC別比率!M1491</f>
        <v>101</v>
      </c>
      <c r="N1491" s="91">
        <f>施設別MDC別比率!$W1491*施設別MDC別比率!N1491</f>
        <v>59.000000000000064</v>
      </c>
      <c r="O1491" s="91">
        <f>施設別MDC別比率!$W1491*施設別MDC別比率!O1491</f>
        <v>30.000000000000014</v>
      </c>
      <c r="P1491" s="91">
        <f>施設別MDC別比率!$W1491*施設別MDC別比率!P1491</f>
        <v>30.000000000000014</v>
      </c>
      <c r="Q1491" s="91">
        <f>施設別MDC別比率!$W1491*施設別MDC別比率!Q1491</f>
        <v>2.0000000000000009</v>
      </c>
      <c r="R1491" s="91">
        <f>施設別MDC別比率!$W1491*施設別MDC別比率!R1491</f>
        <v>0</v>
      </c>
      <c r="S1491" s="91">
        <f>施設別MDC別比率!$W1491*施設別MDC別比率!S1491</f>
        <v>232</v>
      </c>
      <c r="T1491" s="91">
        <f>施設別MDC別比率!$W1491*施設別MDC別比率!T1491</f>
        <v>6.0000000000000018</v>
      </c>
      <c r="U1491" s="91">
        <f>施設別MDC別比率!$W1491*施設別MDC別比率!U1491</f>
        <v>43.000000000000092</v>
      </c>
      <c r="V1491" s="91">
        <f>施設別MDC別比率!$W1491*施設別MDC別比率!V1491</f>
        <v>1945</v>
      </c>
      <c r="W1491" s="50">
        <v>1945</v>
      </c>
      <c r="X1491" s="90" t="str">
        <f>IF(LEFT(VLOOKUP(A1491,施設概要表!A:C,3,FALSE),3)="011","●","")</f>
        <v/>
      </c>
    </row>
    <row r="1492" spans="1:24" hidden="1">
      <c r="A1492" s="46" t="s">
        <v>2778</v>
      </c>
      <c r="B1492" s="47" t="s">
        <v>2746</v>
      </c>
      <c r="C1492" s="48" t="s">
        <v>2604</v>
      </c>
      <c r="D1492" s="91">
        <f>施設別MDC別比率!$W1492*施設別MDC別比率!D1492</f>
        <v>60.000000000000007</v>
      </c>
      <c r="E1492" s="91">
        <f>施設別MDC別比率!$W1492*施設別MDC別比率!E1492</f>
        <v>2</v>
      </c>
      <c r="F1492" s="91">
        <f>施設別MDC別比率!$W1492*施設別MDC別比率!F1492</f>
        <v>158.99999999999994</v>
      </c>
      <c r="G1492" s="91">
        <f>施設別MDC別比率!$W1492*施設別MDC別比率!G1492</f>
        <v>816.00000000000159</v>
      </c>
      <c r="H1492" s="91">
        <f>施設別MDC別比率!$W1492*施設別MDC別比率!H1492</f>
        <v>8.0000000000000266</v>
      </c>
      <c r="I1492" s="91">
        <f>施設別MDC別比率!$W1492*施設別MDC別比率!I1492</f>
        <v>1513.9999999999977</v>
      </c>
      <c r="J1492" s="91">
        <f>施設別MDC別比率!$W1492*施設別MDC別比率!J1492</f>
        <v>141.99999999999969</v>
      </c>
      <c r="K1492" s="91">
        <f>施設別MDC別比率!$W1492*施設別MDC別比率!K1492</f>
        <v>28.000000000000028</v>
      </c>
      <c r="L1492" s="91">
        <f>施設別MDC別比率!$W1492*施設別MDC別比率!L1492</f>
        <v>1216.9999999999995</v>
      </c>
      <c r="M1492" s="91">
        <f>施設別MDC別比率!$W1492*施設別MDC別比率!M1492</f>
        <v>32.999999999999979</v>
      </c>
      <c r="N1492" s="91">
        <f>施設別MDC別比率!$W1492*施設別MDC別比率!N1492</f>
        <v>620.00000000000011</v>
      </c>
      <c r="O1492" s="91">
        <f>施設別MDC別比率!$W1492*施設別MDC別比率!O1492</f>
        <v>1424.9999999999998</v>
      </c>
      <c r="P1492" s="91">
        <f>施設別MDC別比率!$W1492*施設別MDC別比率!P1492</f>
        <v>199.00000000000006</v>
      </c>
      <c r="Q1492" s="91">
        <f>施設別MDC別比率!$W1492*施設別MDC別比率!Q1492</f>
        <v>0</v>
      </c>
      <c r="R1492" s="91">
        <f>施設別MDC別比率!$W1492*施設別MDC別比率!R1492</f>
        <v>0</v>
      </c>
      <c r="S1492" s="91">
        <f>施設別MDC別比率!$W1492*施設別MDC別比率!S1492</f>
        <v>8.0000000000000266</v>
      </c>
      <c r="T1492" s="91">
        <f>施設別MDC別比率!$W1492*施設別MDC別比率!T1492</f>
        <v>0</v>
      </c>
      <c r="U1492" s="91">
        <f>施設別MDC別比率!$W1492*施設別MDC別比率!U1492</f>
        <v>37.999999999999993</v>
      </c>
      <c r="V1492" s="91">
        <f>施設別MDC別比率!$W1492*施設別MDC別比率!V1492</f>
        <v>6269</v>
      </c>
      <c r="W1492" s="50">
        <v>6269</v>
      </c>
      <c r="X1492" s="90" t="str">
        <f>IF(LEFT(VLOOKUP(A1492,施設概要表!A:C,3,FALSE),3)="011","●","")</f>
        <v/>
      </c>
    </row>
    <row r="1493" spans="1:24" hidden="1">
      <c r="A1493" s="46" t="s">
        <v>2780</v>
      </c>
      <c r="B1493" s="47" t="s">
        <v>2748</v>
      </c>
      <c r="C1493" s="48" t="s">
        <v>2608</v>
      </c>
      <c r="D1493" s="91">
        <f>施設別MDC別比率!$W1493*施設別MDC別比率!D1493</f>
        <v>13.000000000000012</v>
      </c>
      <c r="E1493" s="91">
        <f>施設別MDC別比率!$W1493*施設別MDC別比率!E1493</f>
        <v>0</v>
      </c>
      <c r="F1493" s="91">
        <f>施設別MDC別比率!$W1493*施設別MDC別比率!F1493</f>
        <v>6.0000000000000133</v>
      </c>
      <c r="G1493" s="91">
        <f>施設別MDC別比率!$W1493*施設別MDC別比率!G1493</f>
        <v>41.000000000000107</v>
      </c>
      <c r="H1493" s="91">
        <f>施設別MDC別比率!$W1493*施設別MDC別比率!H1493</f>
        <v>15.000000000000014</v>
      </c>
      <c r="I1493" s="91">
        <f>施設別MDC別比率!$W1493*施設別MDC別比率!I1493</f>
        <v>172.99999999999991</v>
      </c>
      <c r="J1493" s="91">
        <f>施設別MDC別比率!$W1493*施設別MDC別比率!J1493</f>
        <v>18.000000000000004</v>
      </c>
      <c r="K1493" s="91">
        <f>施設別MDC別比率!$W1493*施設別MDC別比率!K1493</f>
        <v>6.9999999999999973</v>
      </c>
      <c r="L1493" s="91">
        <f>施設別MDC別比率!$W1493*施設別MDC別比率!L1493</f>
        <v>4.0000000000000089</v>
      </c>
      <c r="M1493" s="91">
        <f>施設別MDC別比率!$W1493*施設別MDC別比率!M1493</f>
        <v>6.9999999999999973</v>
      </c>
      <c r="N1493" s="91">
        <f>施設別MDC別比率!$W1493*施設別MDC別比率!N1493</f>
        <v>18.999999999999989</v>
      </c>
      <c r="O1493" s="91">
        <f>施設別MDC別比率!$W1493*施設別MDC別比率!O1493</f>
        <v>9.9999999999999858</v>
      </c>
      <c r="P1493" s="91">
        <f>施設別MDC別比率!$W1493*施設別MDC別比率!P1493</f>
        <v>4.9999999999999929</v>
      </c>
      <c r="Q1493" s="91">
        <f>施設別MDC別比率!$W1493*施設別MDC別比率!Q1493</f>
        <v>0</v>
      </c>
      <c r="R1493" s="91">
        <f>施設別MDC別比率!$W1493*施設別MDC別比率!R1493</f>
        <v>0</v>
      </c>
      <c r="S1493" s="91">
        <f>施設別MDC別比率!$W1493*施設別MDC別比率!S1493</f>
        <v>34.999999999999986</v>
      </c>
      <c r="T1493" s="91">
        <f>施設別MDC別比率!$W1493*施設別MDC別比率!T1493</f>
        <v>0.99999999999999856</v>
      </c>
      <c r="U1493" s="91">
        <f>施設別MDC別比率!$W1493*施設別MDC別比率!U1493</f>
        <v>2.0000000000000009</v>
      </c>
      <c r="V1493" s="91">
        <f>施設別MDC別比率!$W1493*施設別MDC別比率!V1493</f>
        <v>356</v>
      </c>
      <c r="W1493" s="50">
        <v>356</v>
      </c>
      <c r="X1493" s="90" t="str">
        <f>IF(LEFT(VLOOKUP(A1493,施設概要表!A:C,3,FALSE),3)="011","●","")</f>
        <v/>
      </c>
    </row>
    <row r="1494" spans="1:24" hidden="1">
      <c r="A1494" s="46" t="s">
        <v>2782</v>
      </c>
      <c r="B1494" s="47" t="s">
        <v>468</v>
      </c>
      <c r="C1494" s="48" t="s">
        <v>5922</v>
      </c>
      <c r="D1494" s="91">
        <f>施設別MDC別比率!$W1494*施設別MDC別比率!D1494</f>
        <v>15.999999999999975</v>
      </c>
      <c r="E1494" s="91">
        <f>施設別MDC別比率!$W1494*施設別MDC別比率!E1494</f>
        <v>0</v>
      </c>
      <c r="F1494" s="91">
        <f>施設別MDC別比率!$W1494*施設別MDC別比率!F1494</f>
        <v>13</v>
      </c>
      <c r="G1494" s="91">
        <f>施設別MDC別比率!$W1494*施設別MDC別比率!G1494</f>
        <v>87.000000000000256</v>
      </c>
      <c r="H1494" s="91">
        <f>施設別MDC別比率!$W1494*施設別MDC別比率!H1494</f>
        <v>329.99999999999966</v>
      </c>
      <c r="I1494" s="91">
        <f>施設別MDC別比率!$W1494*施設別MDC別比率!I1494</f>
        <v>118.99999999999987</v>
      </c>
      <c r="J1494" s="91">
        <f>施設別MDC別比率!$W1494*施設別MDC別比率!J1494</f>
        <v>56</v>
      </c>
      <c r="K1494" s="91">
        <f>施設別MDC別比率!$W1494*施設別MDC別比率!K1494</f>
        <v>8.0000000000000036</v>
      </c>
      <c r="L1494" s="91">
        <f>施設別MDC別比率!$W1494*施設別MDC別比率!L1494</f>
        <v>49.999999999999957</v>
      </c>
      <c r="M1494" s="91">
        <f>施設別MDC別比率!$W1494*施設別MDC別比率!M1494</f>
        <v>20.999999999999986</v>
      </c>
      <c r="N1494" s="91">
        <f>施設別MDC別比率!$W1494*施設別MDC別比率!N1494</f>
        <v>37.999999999999979</v>
      </c>
      <c r="O1494" s="91">
        <f>施設別MDC別比率!$W1494*施設別MDC別比率!O1494</f>
        <v>1.9999999999999969</v>
      </c>
      <c r="P1494" s="91">
        <f>施設別MDC別比率!$W1494*施設別MDC別比率!P1494</f>
        <v>10.999999999999961</v>
      </c>
      <c r="Q1494" s="91">
        <f>施設別MDC別比率!$W1494*施設別MDC別比率!Q1494</f>
        <v>9.0000000000000071</v>
      </c>
      <c r="R1494" s="91">
        <f>施設別MDC別比率!$W1494*施設別MDC別比率!R1494</f>
        <v>1.0000000000000027</v>
      </c>
      <c r="S1494" s="91">
        <f>施設別MDC別比率!$W1494*施設別MDC別比率!S1494</f>
        <v>54.000000000000043</v>
      </c>
      <c r="T1494" s="91">
        <f>施設別MDC別比率!$W1494*施設別MDC別比率!T1494</f>
        <v>1.9999999999999969</v>
      </c>
      <c r="U1494" s="91">
        <f>施設別MDC別比率!$W1494*施設別MDC別比率!U1494</f>
        <v>15.000000000000039</v>
      </c>
      <c r="V1494" s="91">
        <f>施設別MDC別比率!$W1494*施設別MDC別比率!V1494</f>
        <v>832</v>
      </c>
      <c r="W1494" s="50">
        <v>832</v>
      </c>
      <c r="X1494" s="90" t="str">
        <f>IF(LEFT(VLOOKUP(A1494,施設概要表!A:C,3,FALSE),3)="011","●","")</f>
        <v/>
      </c>
    </row>
    <row r="1495" spans="1:24" hidden="1">
      <c r="A1495" s="46" t="s">
        <v>2783</v>
      </c>
      <c r="B1495" s="47" t="s">
        <v>470</v>
      </c>
      <c r="C1495" s="48" t="s">
        <v>2611</v>
      </c>
      <c r="D1495" s="91">
        <f>施設別MDC別比率!$W1495*施設別MDC別比率!D1495</f>
        <v>443.99999999999994</v>
      </c>
      <c r="E1495" s="91">
        <f>施設別MDC別比率!$W1495*施設別MDC別比率!E1495</f>
        <v>0.99999999999999989</v>
      </c>
      <c r="F1495" s="91">
        <f>施設別MDC別比率!$W1495*施設別MDC別比率!F1495</f>
        <v>41.000000000000007</v>
      </c>
      <c r="G1495" s="91">
        <f>施設別MDC別比率!$W1495*施設別MDC別比率!G1495</f>
        <v>163.99999999999974</v>
      </c>
      <c r="H1495" s="91">
        <f>施設別MDC別比率!$W1495*施設別MDC別比率!H1495</f>
        <v>71.999999999999986</v>
      </c>
      <c r="I1495" s="91">
        <f>施設別MDC別比率!$W1495*施設別MDC別比率!I1495</f>
        <v>224.0000000000002</v>
      </c>
      <c r="J1495" s="91">
        <f>施設別MDC別比率!$W1495*施設別MDC別比率!J1495</f>
        <v>52.000000000000057</v>
      </c>
      <c r="K1495" s="91">
        <f>施設別MDC別比率!$W1495*施設別MDC別比率!K1495</f>
        <v>15.999999999999934</v>
      </c>
      <c r="L1495" s="91">
        <f>施設別MDC別比率!$W1495*施設別MDC別比率!L1495</f>
        <v>23.000000000000011</v>
      </c>
      <c r="M1495" s="91">
        <f>施設別MDC別比率!$W1495*施設別MDC別比率!M1495</f>
        <v>38.00000000000005</v>
      </c>
      <c r="N1495" s="91">
        <f>施設別MDC別比率!$W1495*施設別MDC別比率!N1495</f>
        <v>128.00000000000003</v>
      </c>
      <c r="O1495" s="91">
        <f>施設別MDC別比率!$W1495*施設別MDC別比率!O1495</f>
        <v>7.0000000000000062</v>
      </c>
      <c r="P1495" s="91">
        <f>施設別MDC別比率!$W1495*施設別MDC別比率!P1495</f>
        <v>16.999999999999964</v>
      </c>
      <c r="Q1495" s="91">
        <f>施設別MDC別比率!$W1495*施設別MDC別比率!Q1495</f>
        <v>0</v>
      </c>
      <c r="R1495" s="91">
        <f>施設別MDC別比率!$W1495*施設別MDC別比率!R1495</f>
        <v>2.9999999999999942</v>
      </c>
      <c r="S1495" s="91">
        <f>施設別MDC別比率!$W1495*施設別MDC別比率!S1495</f>
        <v>101.00000000000003</v>
      </c>
      <c r="T1495" s="91">
        <f>施設別MDC別比率!$W1495*施設別MDC別比率!T1495</f>
        <v>7.9999999999999947</v>
      </c>
      <c r="U1495" s="91">
        <f>施設別MDC別比率!$W1495*施設別MDC別比率!U1495</f>
        <v>43.000000000000064</v>
      </c>
      <c r="V1495" s="91">
        <f>施設別MDC別比率!$W1495*施設別MDC別比率!V1495</f>
        <v>1382</v>
      </c>
      <c r="W1495" s="50">
        <v>1382</v>
      </c>
      <c r="X1495" s="90" t="str">
        <f>IF(LEFT(VLOOKUP(A1495,施設概要表!A:C,3,FALSE),3)="011","●","")</f>
        <v/>
      </c>
    </row>
    <row r="1496" spans="1:24" hidden="1">
      <c r="A1496" s="46" t="s">
        <v>2785</v>
      </c>
      <c r="B1496" s="47" t="s">
        <v>2751</v>
      </c>
      <c r="C1496" s="48" t="s">
        <v>2613</v>
      </c>
      <c r="D1496" s="91">
        <f>施設別MDC別比率!$W1496*施設別MDC別比率!D1496</f>
        <v>0</v>
      </c>
      <c r="E1496" s="91">
        <f>施設別MDC別比率!$W1496*施設別MDC別比率!E1496</f>
        <v>0</v>
      </c>
      <c r="F1496" s="91">
        <f>施設別MDC別比率!$W1496*施設別MDC別比率!F1496</f>
        <v>0</v>
      </c>
      <c r="G1496" s="91">
        <f>施設別MDC別比率!$W1496*施設別MDC別比率!G1496</f>
        <v>5.999999999999992</v>
      </c>
      <c r="H1496" s="91">
        <f>施設別MDC別比率!$W1496*施設別MDC別比率!H1496</f>
        <v>0</v>
      </c>
      <c r="I1496" s="91">
        <f>施設別MDC別比率!$W1496*施設別MDC別比率!I1496</f>
        <v>3.9999999999999978</v>
      </c>
      <c r="J1496" s="91">
        <f>施設別MDC別比率!$W1496*施設別MDC別比率!J1496</f>
        <v>0</v>
      </c>
      <c r="K1496" s="91">
        <f>施設別MDC別比率!$W1496*施設別MDC別比率!K1496</f>
        <v>0</v>
      </c>
      <c r="L1496" s="91">
        <f>施設別MDC別比率!$W1496*施設別MDC別比率!L1496</f>
        <v>0</v>
      </c>
      <c r="M1496" s="91">
        <f>施設別MDC別比率!$W1496*施設別MDC別比率!M1496</f>
        <v>3.9999999999999978</v>
      </c>
      <c r="N1496" s="91">
        <f>施設別MDC別比率!$W1496*施設別MDC別比率!N1496</f>
        <v>476.99999999999977</v>
      </c>
      <c r="O1496" s="91">
        <f>施設別MDC別比率!$W1496*施設別MDC別比率!O1496</f>
        <v>0</v>
      </c>
      <c r="P1496" s="91">
        <f>施設別MDC別比率!$W1496*施設別MDC別比率!P1496</f>
        <v>0</v>
      </c>
      <c r="Q1496" s="91">
        <f>施設別MDC別比率!$W1496*施設別MDC別比率!Q1496</f>
        <v>0</v>
      </c>
      <c r="R1496" s="91">
        <f>施設別MDC別比率!$W1496*施設別MDC別比率!R1496</f>
        <v>0</v>
      </c>
      <c r="S1496" s="91">
        <f>施設別MDC別比率!$W1496*施設別MDC別比率!S1496</f>
        <v>3.9999999999999978</v>
      </c>
      <c r="T1496" s="91">
        <f>施設別MDC別比率!$W1496*施設別MDC別比率!T1496</f>
        <v>0</v>
      </c>
      <c r="U1496" s="91">
        <f>施設別MDC別比率!$W1496*施設別MDC別比率!U1496</f>
        <v>5.999999999999992</v>
      </c>
      <c r="V1496" s="91">
        <f>施設別MDC別比率!$W1496*施設別MDC別比率!V1496</f>
        <v>501</v>
      </c>
      <c r="W1496" s="50">
        <v>501</v>
      </c>
      <c r="X1496" s="90" t="str">
        <f>IF(LEFT(VLOOKUP(A1496,施設概要表!A:C,3,FALSE),3)="011","●","")</f>
        <v/>
      </c>
    </row>
    <row r="1497" spans="1:24" hidden="1">
      <c r="A1497" s="46" t="s">
        <v>2787</v>
      </c>
      <c r="B1497" s="47" t="s">
        <v>2752</v>
      </c>
      <c r="C1497" s="48" t="s">
        <v>3347</v>
      </c>
      <c r="D1497" s="91">
        <f>施設別MDC別比率!$W1497*施設別MDC別比率!D1497</f>
        <v>139</v>
      </c>
      <c r="E1497" s="91">
        <f>施設別MDC別比率!$W1497*施設別MDC別比率!E1497</f>
        <v>84.999999999999972</v>
      </c>
      <c r="F1497" s="91">
        <f>施設別MDC別比率!$W1497*施設別MDC別比率!F1497</f>
        <v>74.999999999999957</v>
      </c>
      <c r="G1497" s="91">
        <f>施設別MDC別比率!$W1497*施設別MDC別比率!G1497</f>
        <v>181.99999999999994</v>
      </c>
      <c r="H1497" s="91">
        <f>施設別MDC別比率!$W1497*施設別MDC別比率!H1497</f>
        <v>386.00000000000045</v>
      </c>
      <c r="I1497" s="91">
        <f>施設別MDC別比率!$W1497*施設別MDC別比率!I1497</f>
        <v>361.00000000000097</v>
      </c>
      <c r="J1497" s="91">
        <f>施設別MDC別比率!$W1497*施設別MDC別比率!J1497</f>
        <v>64.999999999999957</v>
      </c>
      <c r="K1497" s="91">
        <f>施設別MDC別比率!$W1497*施設別MDC別比率!K1497</f>
        <v>17.999999999999996</v>
      </c>
      <c r="L1497" s="91">
        <f>施設別MDC別比率!$W1497*施設別MDC別比率!L1497</f>
        <v>22.999999999999918</v>
      </c>
      <c r="M1497" s="91">
        <f>施設別MDC別比率!$W1497*施設別MDC別比率!M1497</f>
        <v>48.999999999999943</v>
      </c>
      <c r="N1497" s="91">
        <f>施設別MDC別比率!$W1497*施設別MDC別比率!N1497</f>
        <v>130.00000000000009</v>
      </c>
      <c r="O1497" s="91">
        <f>施設別MDC別比率!$W1497*施設別MDC別比率!O1497</f>
        <v>96.999999999999972</v>
      </c>
      <c r="P1497" s="91">
        <f>施設別MDC別比率!$W1497*施設別MDC別比率!P1497</f>
        <v>30.000000000000021</v>
      </c>
      <c r="Q1497" s="91">
        <f>施設別MDC別比率!$W1497*施設別MDC別比率!Q1497</f>
        <v>64.000000000000043</v>
      </c>
      <c r="R1497" s="91">
        <f>施設別MDC別比率!$W1497*施設別MDC別比率!R1497</f>
        <v>2.0000000000000013</v>
      </c>
      <c r="S1497" s="91">
        <f>施設別MDC別比率!$W1497*施設別MDC別比率!S1497</f>
        <v>195.99999999999935</v>
      </c>
      <c r="T1497" s="91">
        <f>施設別MDC別比率!$W1497*施設別MDC別比率!T1497</f>
        <v>4.0000000000000027</v>
      </c>
      <c r="U1497" s="91">
        <f>施設別MDC別比率!$W1497*施設別MDC別比率!U1497</f>
        <v>48.999999999999943</v>
      </c>
      <c r="V1497" s="91">
        <f>施設別MDC別比率!$W1497*施設別MDC別比率!V1497</f>
        <v>1955</v>
      </c>
      <c r="W1497" s="50">
        <v>1955</v>
      </c>
      <c r="X1497" s="90" t="str">
        <f>IF(LEFT(VLOOKUP(A1497,施設概要表!A:C,3,FALSE),3)="011","●","")</f>
        <v/>
      </c>
    </row>
    <row r="1498" spans="1:24" hidden="1">
      <c r="A1498" s="46" t="s">
        <v>2789</v>
      </c>
      <c r="B1498" s="47" t="s">
        <v>2754</v>
      </c>
      <c r="C1498" s="48" t="s">
        <v>2615</v>
      </c>
      <c r="D1498" s="91">
        <f>施設別MDC別比率!$W1498*施設別MDC別比率!D1498</f>
        <v>12.000000000000043</v>
      </c>
      <c r="E1498" s="91">
        <f>施設別MDC別比率!$W1498*施設別MDC別比率!E1498</f>
        <v>0</v>
      </c>
      <c r="F1498" s="91">
        <f>施設別MDC別比率!$W1498*施設別MDC別比率!F1498</f>
        <v>177.99999999999974</v>
      </c>
      <c r="G1498" s="91">
        <f>施設別MDC別比率!$W1498*施設別MDC別比率!G1498</f>
        <v>123</v>
      </c>
      <c r="H1498" s="91">
        <f>施設別MDC別比率!$W1498*施設別MDC別比率!H1498</f>
        <v>14.999999999999964</v>
      </c>
      <c r="I1498" s="91">
        <f>施設別MDC別比率!$W1498*施設別MDC別比率!I1498</f>
        <v>78.000000000000014</v>
      </c>
      <c r="J1498" s="91">
        <f>施設別MDC別比率!$W1498*施設別MDC別比率!J1498</f>
        <v>9.000000000000032</v>
      </c>
      <c r="K1498" s="91">
        <f>施設別MDC別比率!$W1498*施設別MDC別比率!K1498</f>
        <v>12.000000000000043</v>
      </c>
      <c r="L1498" s="91">
        <f>施設別MDC別比率!$W1498*施設別MDC別比率!L1498</f>
        <v>9.000000000000032</v>
      </c>
      <c r="M1498" s="91">
        <f>施設別MDC別比率!$W1498*施設別MDC別比率!M1498</f>
        <v>18.999999999999979</v>
      </c>
      <c r="N1498" s="91">
        <f>施設別MDC別比率!$W1498*施設別MDC別比率!N1498</f>
        <v>29.000000000000011</v>
      </c>
      <c r="O1498" s="91">
        <f>施設別MDC別比率!$W1498*施設別MDC別比率!O1498</f>
        <v>159.99999999999969</v>
      </c>
      <c r="P1498" s="91">
        <f>施設別MDC別比率!$W1498*施設別MDC別比率!P1498</f>
        <v>1.9999999999999982</v>
      </c>
      <c r="Q1498" s="91">
        <f>施設別MDC別比率!$W1498*施設別MDC別比率!Q1498</f>
        <v>175.00000000000017</v>
      </c>
      <c r="R1498" s="91">
        <f>施設別MDC別比率!$W1498*施設別MDC別比率!R1498</f>
        <v>3.9999999999999964</v>
      </c>
      <c r="S1498" s="91">
        <f>施設別MDC別比率!$W1498*施設別MDC別比率!S1498</f>
        <v>28.000000000000011</v>
      </c>
      <c r="T1498" s="91">
        <f>施設別MDC別比率!$W1498*施設別MDC別比率!T1498</f>
        <v>0</v>
      </c>
      <c r="U1498" s="91">
        <f>施設別MDC別比率!$W1498*施設別MDC別比率!U1498</f>
        <v>19.999999999999982</v>
      </c>
      <c r="V1498" s="91">
        <f>施設別MDC別比率!$W1498*施設別MDC別比率!V1498</f>
        <v>873</v>
      </c>
      <c r="W1498" s="50">
        <v>873</v>
      </c>
      <c r="X1498" s="90" t="str">
        <f>IF(LEFT(VLOOKUP(A1498,施設概要表!A:C,3,FALSE),3)="011","●","")</f>
        <v/>
      </c>
    </row>
    <row r="1499" spans="1:24" hidden="1">
      <c r="A1499" s="46" t="s">
        <v>2791</v>
      </c>
      <c r="B1499" s="47" t="s">
        <v>2755</v>
      </c>
      <c r="C1499" s="48" t="s">
        <v>2617</v>
      </c>
      <c r="D1499" s="91">
        <f>施設別MDC別比率!$W1499*施設別MDC別比率!D1499</f>
        <v>143.00000000000023</v>
      </c>
      <c r="E1499" s="91">
        <f>施設別MDC別比率!$W1499*施設別MDC別比率!E1499</f>
        <v>0</v>
      </c>
      <c r="F1499" s="91">
        <f>施設別MDC別比率!$W1499*施設別MDC別比率!F1499</f>
        <v>29.000000000000021</v>
      </c>
      <c r="G1499" s="91">
        <f>施設別MDC別比率!$W1499*施設別MDC別比率!G1499</f>
        <v>146.00000000000031</v>
      </c>
      <c r="H1499" s="91">
        <f>施設別MDC別比率!$W1499*施設別MDC別比率!H1499</f>
        <v>46.000000000000021</v>
      </c>
      <c r="I1499" s="91">
        <f>施設別MDC別比率!$W1499*施設別MDC別比率!I1499</f>
        <v>265.9999999999996</v>
      </c>
      <c r="J1499" s="91">
        <f>施設別MDC別比率!$W1499*施設別MDC別比率!J1499</f>
        <v>55.999999999999957</v>
      </c>
      <c r="K1499" s="91">
        <f>施設別MDC別比率!$W1499*施設別MDC別比率!K1499</f>
        <v>6.9999999999999973</v>
      </c>
      <c r="L1499" s="91">
        <f>施設別MDC別比率!$W1499*施設別MDC別比率!L1499</f>
        <v>6.0000000000000027</v>
      </c>
      <c r="M1499" s="91">
        <f>施設別MDC別比率!$W1499*施設別MDC別比率!M1499</f>
        <v>25.000000000000046</v>
      </c>
      <c r="N1499" s="91">
        <f>施設別MDC別比率!$W1499*施設別MDC別比率!N1499</f>
        <v>144.99999999999963</v>
      </c>
      <c r="O1499" s="91">
        <f>施設別MDC別比率!$W1499*施設別MDC別比率!O1499</f>
        <v>3.0000000000000013</v>
      </c>
      <c r="P1499" s="91">
        <f>施設別MDC別比率!$W1499*施設別MDC別比率!P1499</f>
        <v>10.000000000000039</v>
      </c>
      <c r="Q1499" s="91">
        <f>施設別MDC別比率!$W1499*施設別MDC別比率!Q1499</f>
        <v>0</v>
      </c>
      <c r="R1499" s="91">
        <f>施設別MDC別比率!$W1499*施設別MDC別比率!R1499</f>
        <v>0</v>
      </c>
      <c r="S1499" s="91">
        <f>施設別MDC別比率!$W1499*施設別MDC別比率!S1499</f>
        <v>65</v>
      </c>
      <c r="T1499" s="91">
        <f>施設別MDC別比率!$W1499*施設別MDC別比率!T1499</f>
        <v>1.0000000000000038</v>
      </c>
      <c r="U1499" s="91">
        <f>施設別MDC別比率!$W1499*施設別MDC別比率!U1499</f>
        <v>32</v>
      </c>
      <c r="V1499" s="91">
        <f>施設別MDC別比率!$W1499*施設別MDC別比率!V1499</f>
        <v>980</v>
      </c>
      <c r="W1499" s="50">
        <v>980</v>
      </c>
      <c r="X1499" s="90" t="str">
        <f>IF(LEFT(VLOOKUP(A1499,施設概要表!A:C,3,FALSE),3)="011","●","")</f>
        <v/>
      </c>
    </row>
    <row r="1500" spans="1:24" hidden="1">
      <c r="A1500" s="46" t="s">
        <v>2793</v>
      </c>
      <c r="B1500" s="47" t="s">
        <v>2756</v>
      </c>
      <c r="C1500" s="48" t="s">
        <v>2619</v>
      </c>
      <c r="D1500" s="91">
        <f>施設別MDC別比率!$W1500*施設別MDC別比率!D1500</f>
        <v>58.000000000000036</v>
      </c>
      <c r="E1500" s="91">
        <f>施設別MDC別比率!$W1500*施設別MDC別比率!E1500</f>
        <v>128.99999999999986</v>
      </c>
      <c r="F1500" s="91">
        <f>施設別MDC別比率!$W1500*施設別MDC別比率!F1500</f>
        <v>24.000000000000032</v>
      </c>
      <c r="G1500" s="91">
        <f>施設別MDC別比率!$W1500*施設別MDC別比率!G1500</f>
        <v>110.00000000000047</v>
      </c>
      <c r="H1500" s="91">
        <f>施設別MDC別比率!$W1500*施設別MDC別比率!H1500</f>
        <v>78.999999999999972</v>
      </c>
      <c r="I1500" s="91">
        <f>施設別MDC別比率!$W1500*施設別MDC別比率!I1500</f>
        <v>236.00000000000043</v>
      </c>
      <c r="J1500" s="91">
        <f>施設別MDC別比率!$W1500*施設別MDC別比率!J1500</f>
        <v>34.999999999999979</v>
      </c>
      <c r="K1500" s="91">
        <f>施設別MDC別比率!$W1500*施設別MDC別比率!K1500</f>
        <v>18.999999999999993</v>
      </c>
      <c r="L1500" s="91">
        <f>施設別MDC別比率!$W1500*施設別MDC別比率!L1500</f>
        <v>0.999999999999998</v>
      </c>
      <c r="M1500" s="91">
        <f>施設別MDC別比率!$W1500*施設別MDC別比率!M1500</f>
        <v>52.000000000000028</v>
      </c>
      <c r="N1500" s="91">
        <f>施設別MDC別比率!$W1500*施設別MDC別比率!N1500</f>
        <v>81</v>
      </c>
      <c r="O1500" s="91">
        <f>施設別MDC別比率!$W1500*施設別MDC別比率!O1500</f>
        <v>5</v>
      </c>
      <c r="P1500" s="91">
        <f>施設別MDC別比率!$W1500*施設別MDC別比率!P1500</f>
        <v>27.000000000000036</v>
      </c>
      <c r="Q1500" s="91">
        <f>施設別MDC別比率!$W1500*施設別MDC別比率!Q1500</f>
        <v>0.999999999999998</v>
      </c>
      <c r="R1500" s="91">
        <f>施設別MDC別比率!$W1500*施設別MDC別比率!R1500</f>
        <v>0.999999999999998</v>
      </c>
      <c r="S1500" s="91">
        <f>施設別MDC別比率!$W1500*施設別MDC別比率!S1500</f>
        <v>123.00000000000006</v>
      </c>
      <c r="T1500" s="91">
        <f>施設別MDC別比率!$W1500*施設別MDC別比率!T1500</f>
        <v>4.0000000000000018</v>
      </c>
      <c r="U1500" s="91">
        <f>施設別MDC別比率!$W1500*施設別MDC別比率!U1500</f>
        <v>12.999999999999984</v>
      </c>
      <c r="V1500" s="91">
        <f>施設別MDC別比率!$W1500*施設別MDC別比率!V1500</f>
        <v>998</v>
      </c>
      <c r="W1500" s="50">
        <v>998</v>
      </c>
      <c r="X1500" s="90" t="str">
        <f>IF(LEFT(VLOOKUP(A1500,施設概要表!A:C,3,FALSE),3)="011","●","")</f>
        <v/>
      </c>
    </row>
    <row r="1501" spans="1:24" hidden="1">
      <c r="A1501" s="46" t="s">
        <v>2795</v>
      </c>
      <c r="B1501" s="47" t="s">
        <v>2758</v>
      </c>
      <c r="C1501" s="48" t="s">
        <v>2621</v>
      </c>
      <c r="D1501" s="91">
        <f>施設別MDC別比率!$W1501*施設別MDC別比率!D1501</f>
        <v>18.999999999999993</v>
      </c>
      <c r="E1501" s="91">
        <f>施設別MDC別比率!$W1501*施設別MDC別比率!E1501</f>
        <v>0</v>
      </c>
      <c r="F1501" s="91">
        <f>施設別MDC別比率!$W1501*施設別MDC別比率!F1501</f>
        <v>3.9999999999999987</v>
      </c>
      <c r="G1501" s="91">
        <f>施設別MDC別比率!$W1501*施設別MDC別比率!G1501</f>
        <v>47.000000000000064</v>
      </c>
      <c r="H1501" s="91">
        <f>施設別MDC別比率!$W1501*施設別MDC別比率!H1501</f>
        <v>33.999999999999872</v>
      </c>
      <c r="I1501" s="91">
        <f>施設別MDC別比率!$W1501*施設別MDC別比率!I1501</f>
        <v>78.000000000000028</v>
      </c>
      <c r="J1501" s="91">
        <f>施設別MDC別比率!$W1501*施設別MDC別比率!J1501</f>
        <v>4.9999999999999982</v>
      </c>
      <c r="K1501" s="91">
        <f>施設別MDC別比率!$W1501*施設別MDC別比率!K1501</f>
        <v>4.9999999999999982</v>
      </c>
      <c r="L1501" s="91">
        <f>施設別MDC別比率!$W1501*施設別MDC別比率!L1501</f>
        <v>0</v>
      </c>
      <c r="M1501" s="91">
        <f>施設別MDC別比率!$W1501*施設別MDC別比率!M1501</f>
        <v>16.999999999999993</v>
      </c>
      <c r="N1501" s="91">
        <f>施設別MDC別比率!$W1501*施設別MDC別比率!N1501</f>
        <v>23.999999999999993</v>
      </c>
      <c r="O1501" s="91">
        <f>施設別MDC別比率!$W1501*施設別MDC別比率!O1501</f>
        <v>0</v>
      </c>
      <c r="P1501" s="91">
        <f>施設別MDC別比率!$W1501*施設別MDC別比率!P1501</f>
        <v>12.999999999999995</v>
      </c>
      <c r="Q1501" s="91">
        <f>施設別MDC別比率!$W1501*施設別MDC別比率!Q1501</f>
        <v>0</v>
      </c>
      <c r="R1501" s="91">
        <f>施設別MDC別比率!$W1501*施設別MDC別比率!R1501</f>
        <v>0</v>
      </c>
      <c r="S1501" s="91">
        <f>施設別MDC別比率!$W1501*施設別MDC別比率!S1501</f>
        <v>28.000000000000043</v>
      </c>
      <c r="T1501" s="91">
        <f>施設別MDC別比率!$W1501*施設別MDC別比率!T1501</f>
        <v>0.99999999999999967</v>
      </c>
      <c r="U1501" s="91">
        <f>施設別MDC別比率!$W1501*施設別MDC別比率!U1501</f>
        <v>0.99999999999999967</v>
      </c>
      <c r="V1501" s="91">
        <f>施設別MDC別比率!$W1501*施設別MDC別比率!V1501</f>
        <v>276</v>
      </c>
      <c r="W1501" s="50">
        <v>276</v>
      </c>
      <c r="X1501" s="90" t="str">
        <f>IF(LEFT(VLOOKUP(A1501,施設概要表!A:C,3,FALSE),3)="011","●","")</f>
        <v/>
      </c>
    </row>
    <row r="1502" spans="1:24" hidden="1">
      <c r="A1502" s="46" t="s">
        <v>2797</v>
      </c>
      <c r="B1502" s="47" t="s">
        <v>2760</v>
      </c>
      <c r="C1502" s="48" t="s">
        <v>5923</v>
      </c>
      <c r="D1502" s="91">
        <f>施設別MDC別比率!$W1502*施設別MDC別比率!D1502</f>
        <v>432.00000000000011</v>
      </c>
      <c r="E1502" s="91">
        <f>施設別MDC別比率!$W1502*施設別MDC別比率!E1502</f>
        <v>0</v>
      </c>
      <c r="F1502" s="91">
        <f>施設別MDC別比率!$W1502*施設別MDC別比率!F1502</f>
        <v>48.000000000000071</v>
      </c>
      <c r="G1502" s="91">
        <f>施設別MDC別比率!$W1502*施設別MDC別比率!G1502</f>
        <v>300.99999999999989</v>
      </c>
      <c r="H1502" s="91">
        <f>施設別MDC別比率!$W1502*施設別MDC別比率!H1502</f>
        <v>557.00000000000023</v>
      </c>
      <c r="I1502" s="91">
        <f>施設別MDC別比率!$W1502*施設別MDC別比率!I1502</f>
        <v>1220.9999999999986</v>
      </c>
      <c r="J1502" s="91">
        <f>施設別MDC別比率!$W1502*施設別MDC別比率!J1502</f>
        <v>206.0000000000002</v>
      </c>
      <c r="K1502" s="91">
        <f>施設別MDC別比率!$W1502*施設別MDC別比率!K1502</f>
        <v>75.999999999999957</v>
      </c>
      <c r="L1502" s="91">
        <f>施設別MDC別比率!$W1502*施設別MDC別比率!L1502</f>
        <v>67.999999999999787</v>
      </c>
      <c r="M1502" s="91">
        <f>施設別MDC別比率!$W1502*施設別MDC別比率!M1502</f>
        <v>99.000000000000028</v>
      </c>
      <c r="N1502" s="91">
        <f>施設別MDC別比率!$W1502*施設別MDC別比率!N1502</f>
        <v>426.99999999999989</v>
      </c>
      <c r="O1502" s="91">
        <f>施設別MDC別比率!$W1502*施設別MDC別比率!O1502</f>
        <v>199.00000000000003</v>
      </c>
      <c r="P1502" s="91">
        <f>施設別MDC別比率!$W1502*施設別MDC別比率!P1502</f>
        <v>110.00000000000009</v>
      </c>
      <c r="Q1502" s="91">
        <f>施設別MDC別比率!$W1502*施設別MDC別比率!Q1502</f>
        <v>150.99999999999994</v>
      </c>
      <c r="R1502" s="91">
        <f>施設別MDC別比率!$W1502*施設別MDC別比率!R1502</f>
        <v>9.9999999999999982</v>
      </c>
      <c r="S1502" s="91">
        <f>施設別MDC別比率!$W1502*施設別MDC別比率!S1502</f>
        <v>657.00000000000102</v>
      </c>
      <c r="T1502" s="91">
        <f>施設別MDC別比率!$W1502*施設別MDC別比率!T1502</f>
        <v>4.9999999999999991</v>
      </c>
      <c r="U1502" s="91">
        <f>施設別MDC別比率!$W1502*施設別MDC別比率!U1502</f>
        <v>108.00000000000016</v>
      </c>
      <c r="V1502" s="91">
        <f>施設別MDC別比率!$W1502*施設別MDC別比率!V1502</f>
        <v>4675</v>
      </c>
      <c r="W1502" s="50">
        <v>4675</v>
      </c>
      <c r="X1502" s="90" t="str">
        <f>IF(LEFT(VLOOKUP(A1502,施設概要表!A:C,3,FALSE),3)="011","●","")</f>
        <v/>
      </c>
    </row>
    <row r="1503" spans="1:24" hidden="1">
      <c r="A1503" s="46" t="s">
        <v>2799</v>
      </c>
      <c r="B1503" s="47" t="s">
        <v>2762</v>
      </c>
      <c r="C1503" s="48" t="s">
        <v>2624</v>
      </c>
      <c r="D1503" s="91">
        <f>施設別MDC別比率!$W1503*施設別MDC別比率!D1503</f>
        <v>38.000000000000085</v>
      </c>
      <c r="E1503" s="91">
        <f>施設別MDC別比率!$W1503*施設別MDC別比率!E1503</f>
        <v>0</v>
      </c>
      <c r="F1503" s="91">
        <f>施設別MDC別比率!$W1503*施設別MDC別比率!F1503</f>
        <v>0.99999999999999856</v>
      </c>
      <c r="G1503" s="91">
        <f>施設別MDC別比率!$W1503*施設別MDC別比率!G1503</f>
        <v>30.99999999999989</v>
      </c>
      <c r="H1503" s="91">
        <f>施設別MDC別比率!$W1503*施設別MDC別比率!H1503</f>
        <v>32.000000000000007</v>
      </c>
      <c r="I1503" s="91">
        <f>施設別MDC別比率!$W1503*施設別MDC別比率!I1503</f>
        <v>70.000000000000085</v>
      </c>
      <c r="J1503" s="91">
        <f>施設別MDC別比率!$W1503*施設別MDC別比率!J1503</f>
        <v>27.000000000000011</v>
      </c>
      <c r="K1503" s="91">
        <f>施設別MDC別比率!$W1503*施設別MDC別比率!K1503</f>
        <v>4.9999999999999929</v>
      </c>
      <c r="L1503" s="91">
        <f>施設別MDC別比率!$W1503*施設別MDC別比率!L1503</f>
        <v>0.99999999999999856</v>
      </c>
      <c r="M1503" s="91">
        <f>施設別MDC別比率!$W1503*施設別MDC別比率!M1503</f>
        <v>15.000000000000009</v>
      </c>
      <c r="N1503" s="91">
        <f>施設別MDC別比率!$W1503*施設別MDC別比率!N1503</f>
        <v>33.000000000000114</v>
      </c>
      <c r="O1503" s="91">
        <f>施設別MDC別比率!$W1503*施設別MDC別比率!O1503</f>
        <v>4.0000000000000009</v>
      </c>
      <c r="P1503" s="91">
        <f>施設別MDC別比率!$W1503*施設別MDC別比率!P1503</f>
        <v>0.99999999999999856</v>
      </c>
      <c r="Q1503" s="91">
        <f>施設別MDC別比率!$W1503*施設別MDC別比率!Q1503</f>
        <v>0.99999999999999856</v>
      </c>
      <c r="R1503" s="91">
        <f>施設別MDC別比率!$W1503*施設別MDC別比率!R1503</f>
        <v>0</v>
      </c>
      <c r="S1503" s="91">
        <f>施設別MDC別比率!$W1503*施設別MDC別比率!S1503</f>
        <v>36.999999999999964</v>
      </c>
      <c r="T1503" s="91">
        <f>施設別MDC別比率!$W1503*施設別MDC別比率!T1503</f>
        <v>0</v>
      </c>
      <c r="U1503" s="91">
        <f>施設別MDC別比率!$W1503*施設別MDC別比率!U1503</f>
        <v>4.9999999999999929</v>
      </c>
      <c r="V1503" s="91">
        <f>施設別MDC別比率!$W1503*施設別MDC別比率!V1503</f>
        <v>301</v>
      </c>
      <c r="W1503" s="50">
        <v>301</v>
      </c>
      <c r="X1503" s="90" t="str">
        <f>IF(LEFT(VLOOKUP(A1503,施設概要表!A:C,3,FALSE),3)="011","●","")</f>
        <v/>
      </c>
    </row>
    <row r="1504" spans="1:24" hidden="1">
      <c r="A1504" s="46" t="s">
        <v>2801</v>
      </c>
      <c r="B1504" s="47" t="s">
        <v>2764</v>
      </c>
      <c r="C1504" s="48" t="s">
        <v>2626</v>
      </c>
      <c r="D1504" s="91">
        <f>施設別MDC別比率!$W1504*施設別MDC別比率!D1504</f>
        <v>132.00000000000003</v>
      </c>
      <c r="E1504" s="91">
        <f>施設別MDC別比率!$W1504*施設別MDC別比率!E1504</f>
        <v>0</v>
      </c>
      <c r="F1504" s="91">
        <f>施設別MDC別比率!$W1504*施設別MDC別比率!F1504</f>
        <v>5.0000000000000027</v>
      </c>
      <c r="G1504" s="91">
        <f>施設別MDC別比率!$W1504*施設別MDC別比率!G1504</f>
        <v>70.999999999999744</v>
      </c>
      <c r="H1504" s="91">
        <f>施設別MDC別比率!$W1504*施設別MDC別比率!H1504</f>
        <v>35.999999999999993</v>
      </c>
      <c r="I1504" s="91">
        <f>施設別MDC別比率!$W1504*施設別MDC別比率!I1504</f>
        <v>86.99999999999973</v>
      </c>
      <c r="J1504" s="91">
        <f>施設別MDC別比率!$W1504*施設別MDC別比率!J1504</f>
        <v>17.999999999999996</v>
      </c>
      <c r="K1504" s="91">
        <f>施設別MDC別比率!$W1504*施設別MDC別比率!K1504</f>
        <v>8.9999999999999982</v>
      </c>
      <c r="L1504" s="91">
        <f>施設別MDC別比率!$W1504*施設別MDC別比率!L1504</f>
        <v>0</v>
      </c>
      <c r="M1504" s="91">
        <f>施設別MDC別比率!$W1504*施設別MDC別比率!M1504</f>
        <v>35.999999999999993</v>
      </c>
      <c r="N1504" s="91">
        <f>施設別MDC別比率!$W1504*施設別MDC別比率!N1504</f>
        <v>138.99999999999983</v>
      </c>
      <c r="O1504" s="91">
        <f>施設別MDC別比率!$W1504*施設別MDC別比率!O1504</f>
        <v>3.0000000000000013</v>
      </c>
      <c r="P1504" s="91">
        <f>施設別MDC別比率!$W1504*施設別MDC別比率!P1504</f>
        <v>3.0000000000000013</v>
      </c>
      <c r="Q1504" s="91">
        <f>施設別MDC別比率!$W1504*施設別MDC別比率!Q1504</f>
        <v>0</v>
      </c>
      <c r="R1504" s="91">
        <f>施設別MDC別比率!$W1504*施設別MDC別比率!R1504</f>
        <v>1.0000000000000004</v>
      </c>
      <c r="S1504" s="91">
        <f>施設別MDC別比率!$W1504*施設別MDC別比率!S1504</f>
        <v>48.000000000000014</v>
      </c>
      <c r="T1504" s="91">
        <f>施設別MDC別比率!$W1504*施設別MDC別比率!T1504</f>
        <v>1.0000000000000004</v>
      </c>
      <c r="U1504" s="91">
        <f>施設別MDC別比率!$W1504*施設別MDC別比率!U1504</f>
        <v>3.0000000000000013</v>
      </c>
      <c r="V1504" s="91">
        <f>施設別MDC別比率!$W1504*施設別MDC別比率!V1504</f>
        <v>592</v>
      </c>
      <c r="W1504" s="50">
        <v>592</v>
      </c>
      <c r="X1504" s="90" t="str">
        <f>IF(LEFT(VLOOKUP(A1504,施設概要表!A:C,3,FALSE),3)="011","●","")</f>
        <v/>
      </c>
    </row>
    <row r="1505" spans="1:24" hidden="1">
      <c r="A1505" s="46" t="s">
        <v>2803</v>
      </c>
      <c r="B1505" s="47" t="s">
        <v>2766</v>
      </c>
      <c r="C1505" s="48" t="s">
        <v>2628</v>
      </c>
      <c r="D1505" s="91">
        <f>施設別MDC別比率!$W1505*施設別MDC別比率!D1505</f>
        <v>26.000000000000021</v>
      </c>
      <c r="E1505" s="91">
        <f>施設別MDC別比率!$W1505*施設別MDC別比率!E1505</f>
        <v>15.999999999999989</v>
      </c>
      <c r="F1505" s="91">
        <f>施設別MDC別比率!$W1505*施設別MDC別比率!F1505</f>
        <v>392.99999999999977</v>
      </c>
      <c r="G1505" s="91">
        <f>施設別MDC別比率!$W1505*施設別MDC別比率!G1505</f>
        <v>1045</v>
      </c>
      <c r="H1505" s="91">
        <f>施設別MDC別比率!$W1505*施設別MDC別比率!H1505</f>
        <v>65.999999999999872</v>
      </c>
      <c r="I1505" s="91">
        <f>施設別MDC別比率!$W1505*施設別MDC別比率!I1505</f>
        <v>898.00000000000205</v>
      </c>
      <c r="J1505" s="91">
        <f>施設別MDC別比率!$W1505*施設別MDC別比率!J1505</f>
        <v>227.99999999999989</v>
      </c>
      <c r="K1505" s="91">
        <f>施設別MDC別比率!$W1505*施設別MDC別比率!K1505</f>
        <v>57.000000000000092</v>
      </c>
      <c r="L1505" s="91">
        <f>施設別MDC別比率!$W1505*施設別MDC別比率!L1505</f>
        <v>167.99999999999986</v>
      </c>
      <c r="M1505" s="91">
        <f>施設別MDC別比率!$W1505*施設別MDC別比率!M1505</f>
        <v>88.000000000000156</v>
      </c>
      <c r="N1505" s="91">
        <f>施設別MDC別比率!$W1505*施設別MDC別比率!N1505</f>
        <v>282.00000000000006</v>
      </c>
      <c r="O1505" s="91">
        <f>施設別MDC別比率!$W1505*施設別MDC別比率!O1505</f>
        <v>629.99999999999955</v>
      </c>
      <c r="P1505" s="91">
        <f>施設別MDC別比率!$W1505*施設別MDC別比率!P1505</f>
        <v>83.999999999999929</v>
      </c>
      <c r="Q1505" s="91">
        <f>施設別MDC別比率!$W1505*施設別MDC別比率!Q1505</f>
        <v>308.00000000000006</v>
      </c>
      <c r="R1505" s="91">
        <f>施設別MDC別比率!$W1505*施設別MDC別比率!R1505</f>
        <v>16.999999999999996</v>
      </c>
      <c r="S1505" s="91">
        <f>施設別MDC別比率!$W1505*施設別MDC別比率!S1505</f>
        <v>334.99999999999994</v>
      </c>
      <c r="T1505" s="91">
        <f>施設別MDC別比率!$W1505*施設別MDC別比率!T1505</f>
        <v>4.9999999999999938</v>
      </c>
      <c r="U1505" s="91">
        <f>施設別MDC別比率!$W1505*施設別MDC別比率!U1505</f>
        <v>67.999999999999986</v>
      </c>
      <c r="V1505" s="91">
        <f>施設別MDC別比率!$W1505*施設別MDC別比率!V1505</f>
        <v>4714</v>
      </c>
      <c r="W1505" s="50">
        <v>4714</v>
      </c>
      <c r="X1505" s="90" t="str">
        <f>IF(LEFT(VLOOKUP(A1505,施設概要表!A:C,3,FALSE),3)="011","●","")</f>
        <v/>
      </c>
    </row>
    <row r="1506" spans="1:24" hidden="1">
      <c r="A1506" s="46" t="s">
        <v>2805</v>
      </c>
      <c r="B1506" s="47" t="s">
        <v>2768</v>
      </c>
      <c r="C1506" s="48" t="s">
        <v>2632</v>
      </c>
      <c r="D1506" s="91">
        <f>施設別MDC別比率!$W1506*施設別MDC別比率!D1506</f>
        <v>270.00000000000011</v>
      </c>
      <c r="E1506" s="91">
        <f>施設別MDC別比率!$W1506*施設別MDC別比率!E1506</f>
        <v>1.0000000000000011</v>
      </c>
      <c r="F1506" s="91">
        <f>施設別MDC別比率!$W1506*施設別MDC別比率!F1506</f>
        <v>93.999999999999929</v>
      </c>
      <c r="G1506" s="91">
        <f>施設別MDC別比率!$W1506*施設別MDC別比率!G1506</f>
        <v>226.00000000000085</v>
      </c>
      <c r="H1506" s="91">
        <f>施設別MDC別比率!$W1506*施設別MDC別比率!H1506</f>
        <v>261.00000000000063</v>
      </c>
      <c r="I1506" s="91">
        <f>施設別MDC別比率!$W1506*施設別MDC別比率!I1506</f>
        <v>632.00000000000045</v>
      </c>
      <c r="J1506" s="91">
        <f>施設別MDC別比率!$W1506*施設別MDC別比率!J1506</f>
        <v>43.000000000000107</v>
      </c>
      <c r="K1506" s="91">
        <f>施設別MDC別比率!$W1506*施設別MDC別比率!K1506</f>
        <v>39.999999999999915</v>
      </c>
      <c r="L1506" s="91">
        <f>施設別MDC別比率!$W1506*施設別MDC別比率!L1506</f>
        <v>2</v>
      </c>
      <c r="M1506" s="91">
        <f>施設別MDC別比率!$W1506*施設別MDC別比率!M1506</f>
        <v>87</v>
      </c>
      <c r="N1506" s="91">
        <f>施設別MDC別比率!$W1506*施設別MDC別比率!N1506</f>
        <v>158.00000000000011</v>
      </c>
      <c r="O1506" s="91">
        <f>施設別MDC別比率!$W1506*施設別MDC別比率!O1506</f>
        <v>5.9999999999999973</v>
      </c>
      <c r="P1506" s="91">
        <f>施設別MDC別比率!$W1506*施設別MDC別比率!P1506</f>
        <v>27.000000000000011</v>
      </c>
      <c r="Q1506" s="91">
        <f>施設別MDC別比率!$W1506*施設別MDC別比率!Q1506</f>
        <v>2.9999999999999987</v>
      </c>
      <c r="R1506" s="91">
        <f>施設別MDC別比率!$W1506*施設別MDC別比率!R1506</f>
        <v>1.0000000000000011</v>
      </c>
      <c r="S1506" s="91">
        <f>施設別MDC別比率!$W1506*施設別MDC別比率!S1506</f>
        <v>230.00000000000043</v>
      </c>
      <c r="T1506" s="91">
        <f>施設別MDC別比率!$W1506*施設別MDC別比率!T1506</f>
        <v>19.000000000000007</v>
      </c>
      <c r="U1506" s="91">
        <f>施設別MDC別比率!$W1506*施設別MDC別比率!U1506</f>
        <v>17</v>
      </c>
      <c r="V1506" s="91">
        <f>施設別MDC別比率!$W1506*施設別MDC別比率!V1506</f>
        <v>2117</v>
      </c>
      <c r="W1506" s="50">
        <v>2117</v>
      </c>
      <c r="X1506" s="90" t="str">
        <f>IF(LEFT(VLOOKUP(A1506,施設概要表!A:C,3,FALSE),3)="011","●","")</f>
        <v/>
      </c>
    </row>
    <row r="1507" spans="1:24" hidden="1">
      <c r="A1507" s="46" t="s">
        <v>2807</v>
      </c>
      <c r="B1507" s="47" t="s">
        <v>2770</v>
      </c>
      <c r="C1507" s="48" t="s">
        <v>2634</v>
      </c>
      <c r="D1507" s="91">
        <f>施設別MDC別比率!$W1507*施設別MDC別比率!D1507</f>
        <v>495.99999999999829</v>
      </c>
      <c r="E1507" s="91">
        <f>施設別MDC別比率!$W1507*施設別MDC別比率!E1507</f>
        <v>0</v>
      </c>
      <c r="F1507" s="91">
        <f>施設別MDC別比率!$W1507*施設別MDC別比率!F1507</f>
        <v>21.999999999999996</v>
      </c>
      <c r="G1507" s="91">
        <f>施設別MDC別比率!$W1507*施設別MDC別比率!G1507</f>
        <v>124.99999999999994</v>
      </c>
      <c r="H1507" s="91">
        <f>施設別MDC別比率!$W1507*施設別MDC別比率!H1507</f>
        <v>693.00000000000068</v>
      </c>
      <c r="I1507" s="91">
        <f>施設別MDC別比率!$W1507*施設別MDC別比率!I1507</f>
        <v>1041.9999999999989</v>
      </c>
      <c r="J1507" s="91">
        <f>施設別MDC別比率!$W1507*施設別MDC別比率!J1507</f>
        <v>354.0000000000008</v>
      </c>
      <c r="K1507" s="91">
        <f>施設別MDC別比率!$W1507*施設別MDC別比率!K1507</f>
        <v>16.000000000000007</v>
      </c>
      <c r="L1507" s="91">
        <f>施設別MDC別比率!$W1507*施設別MDC別比率!L1507</f>
        <v>0</v>
      </c>
      <c r="M1507" s="91">
        <f>施設別MDC別比率!$W1507*施設別MDC別比率!M1507</f>
        <v>93</v>
      </c>
      <c r="N1507" s="91">
        <f>施設別MDC別比率!$W1507*施設別MDC別比率!N1507</f>
        <v>268.00000000000006</v>
      </c>
      <c r="O1507" s="91">
        <f>施設別MDC別比率!$W1507*施設別MDC別比率!O1507</f>
        <v>0</v>
      </c>
      <c r="P1507" s="91">
        <f>施設別MDC別比率!$W1507*施設別MDC別比率!P1507</f>
        <v>31.999999999999982</v>
      </c>
      <c r="Q1507" s="91">
        <f>施設別MDC別比率!$W1507*施設別MDC別比率!Q1507</f>
        <v>4.0000000000000018</v>
      </c>
      <c r="R1507" s="91">
        <f>施設別MDC別比率!$W1507*施設別MDC別比率!R1507</f>
        <v>0</v>
      </c>
      <c r="S1507" s="91">
        <f>施設別MDC別比率!$W1507*施設別MDC別比率!S1507</f>
        <v>280.00000000000017</v>
      </c>
      <c r="T1507" s="91">
        <f>施設別MDC別比率!$W1507*施設別MDC別比率!T1507</f>
        <v>5.0000000000000115</v>
      </c>
      <c r="U1507" s="91">
        <f>施設別MDC別比率!$W1507*施設別MDC別比率!U1507</f>
        <v>54.999999999999986</v>
      </c>
      <c r="V1507" s="91">
        <f>施設別MDC別比率!$W1507*施設別MDC別比率!V1507</f>
        <v>3485</v>
      </c>
      <c r="W1507" s="50">
        <v>3485</v>
      </c>
      <c r="X1507" s="90" t="str">
        <f>IF(LEFT(VLOOKUP(A1507,施設概要表!A:C,3,FALSE),3)="011","●","")</f>
        <v/>
      </c>
    </row>
    <row r="1508" spans="1:24" hidden="1">
      <c r="A1508" s="46" t="s">
        <v>2809</v>
      </c>
      <c r="B1508" s="47" t="s">
        <v>2772</v>
      </c>
      <c r="C1508" s="48" t="s">
        <v>5924</v>
      </c>
      <c r="D1508" s="91">
        <f>施設別MDC別比率!$W1508*施設別MDC別比率!D1508</f>
        <v>227.99999999999991</v>
      </c>
      <c r="E1508" s="91">
        <f>施設別MDC別比率!$W1508*施設別MDC別比率!E1508</f>
        <v>247.99999999999986</v>
      </c>
      <c r="F1508" s="91">
        <f>施設別MDC別比率!$W1508*施設別MDC別比率!F1508</f>
        <v>389.00000000000017</v>
      </c>
      <c r="G1508" s="91">
        <f>施設別MDC別比率!$W1508*施設別MDC別比率!G1508</f>
        <v>458.99999999999966</v>
      </c>
      <c r="H1508" s="91">
        <f>施設別MDC別比率!$W1508*施設別MDC別比率!H1508</f>
        <v>390.99999999999989</v>
      </c>
      <c r="I1508" s="91">
        <f>施設別MDC別比率!$W1508*施設別MDC別比率!I1508</f>
        <v>438.99999999999972</v>
      </c>
      <c r="J1508" s="91">
        <f>施設別MDC別比率!$W1508*施設別MDC別比率!J1508</f>
        <v>359</v>
      </c>
      <c r="K1508" s="91">
        <f>施設別MDC別比率!$W1508*施設別MDC別比率!K1508</f>
        <v>508.00000000000028</v>
      </c>
      <c r="L1508" s="91">
        <f>施設別MDC別比率!$W1508*施設別MDC別比率!L1508</f>
        <v>0</v>
      </c>
      <c r="M1508" s="91">
        <f>施設別MDC別比率!$W1508*施設別MDC別比率!M1508</f>
        <v>303.00000000000011</v>
      </c>
      <c r="N1508" s="91">
        <f>施設別MDC別比率!$W1508*施設別MDC別比率!N1508</f>
        <v>311.00000000000011</v>
      </c>
      <c r="O1508" s="91">
        <f>施設別MDC別比率!$W1508*施設別MDC別比率!O1508</f>
        <v>398.99999999999983</v>
      </c>
      <c r="P1508" s="91">
        <f>施設別MDC別比率!$W1508*施設別MDC別比率!P1508</f>
        <v>47.999999999999979</v>
      </c>
      <c r="Q1508" s="91">
        <f>施設別MDC別比率!$W1508*施設別MDC別比率!Q1508</f>
        <v>1192.999999999998</v>
      </c>
      <c r="R1508" s="91">
        <f>施設別MDC別比率!$W1508*施設別MDC別比率!R1508</f>
        <v>139.00000000000003</v>
      </c>
      <c r="S1508" s="91">
        <f>施設別MDC別比率!$W1508*施設別MDC別比率!S1508</f>
        <v>129.99999999999991</v>
      </c>
      <c r="T1508" s="91">
        <f>施設別MDC別比率!$W1508*施設別MDC別比率!T1508</f>
        <v>21.000000000000025</v>
      </c>
      <c r="U1508" s="91">
        <f>施設別MDC別比率!$W1508*施設別MDC別比率!U1508</f>
        <v>132.99999999999974</v>
      </c>
      <c r="V1508" s="91">
        <f>施設別MDC別比率!$W1508*施設別MDC別比率!V1508</f>
        <v>5698</v>
      </c>
      <c r="W1508" s="50">
        <v>5698</v>
      </c>
      <c r="X1508" s="90" t="str">
        <f>IF(LEFT(VLOOKUP(A1508,施設概要表!A:C,3,FALSE),3)="011","●","")</f>
        <v/>
      </c>
    </row>
    <row r="1509" spans="1:24" hidden="1">
      <c r="A1509" s="46" t="s">
        <v>2811</v>
      </c>
      <c r="B1509" s="47" t="s">
        <v>2774</v>
      </c>
      <c r="C1509" s="48" t="s">
        <v>5925</v>
      </c>
      <c r="D1509" s="91">
        <f>施設別MDC別比率!$W1509*施設別MDC別比率!D1509</f>
        <v>27.000000000000018</v>
      </c>
      <c r="E1509" s="91">
        <f>施設別MDC別比率!$W1509*施設別MDC別比率!E1509</f>
        <v>1.9999999999999989</v>
      </c>
      <c r="F1509" s="91">
        <f>施設別MDC別比率!$W1509*施設別MDC別比率!F1509</f>
        <v>18.000000000000011</v>
      </c>
      <c r="G1509" s="91">
        <f>施設別MDC別比率!$W1509*施設別MDC別比率!G1509</f>
        <v>79.000000000000171</v>
      </c>
      <c r="H1509" s="91">
        <f>施設別MDC別比率!$W1509*施設別MDC別比率!H1509</f>
        <v>33.000000000000007</v>
      </c>
      <c r="I1509" s="91">
        <f>施設別MDC別比率!$W1509*施設別MDC別比率!I1509</f>
        <v>115.9999999999998</v>
      </c>
      <c r="J1509" s="91">
        <f>施設別MDC別比率!$W1509*施設別MDC別比率!J1509</f>
        <v>25.999999999999979</v>
      </c>
      <c r="K1509" s="91">
        <f>施設別MDC別比率!$W1509*施設別MDC別比率!K1509</f>
        <v>10.999999999999986</v>
      </c>
      <c r="L1509" s="91">
        <f>施設別MDC別比率!$W1509*施設別MDC別比率!L1509</f>
        <v>14.000000000000004</v>
      </c>
      <c r="M1509" s="91">
        <f>施設別MDC別比率!$W1509*施設別MDC別比率!M1509</f>
        <v>14.000000000000004</v>
      </c>
      <c r="N1509" s="91">
        <f>施設別MDC別比率!$W1509*施設別MDC別比率!N1509</f>
        <v>28.000000000000007</v>
      </c>
      <c r="O1509" s="91">
        <f>施設別MDC別比率!$W1509*施設別MDC別比率!O1509</f>
        <v>0</v>
      </c>
      <c r="P1509" s="91">
        <f>施設別MDC別比率!$W1509*施設別MDC別比率!P1509</f>
        <v>6.9999999999999778</v>
      </c>
      <c r="Q1509" s="91">
        <f>施設別MDC別比率!$W1509*施設別MDC別比率!Q1509</f>
        <v>0.99999999999999944</v>
      </c>
      <c r="R1509" s="91">
        <f>施設別MDC別比率!$W1509*施設別MDC別比率!R1509</f>
        <v>0</v>
      </c>
      <c r="S1509" s="91">
        <f>施設別MDC別比率!$W1509*施設別MDC別比率!S1509</f>
        <v>75.000000000000213</v>
      </c>
      <c r="T1509" s="91">
        <f>施設別MDC別比率!$W1509*施設別MDC別比率!T1509</f>
        <v>0</v>
      </c>
      <c r="U1509" s="91">
        <f>施設別MDC別比率!$W1509*施設別MDC別比率!U1509</f>
        <v>27.000000000000018</v>
      </c>
      <c r="V1509" s="91">
        <f>施設別MDC別比率!$W1509*施設別MDC別比率!V1509</f>
        <v>478</v>
      </c>
      <c r="W1509" s="50">
        <v>478</v>
      </c>
      <c r="X1509" s="90" t="str">
        <f>IF(LEFT(VLOOKUP(A1509,施設概要表!A:C,3,FALSE),3)="011","●","")</f>
        <v/>
      </c>
    </row>
    <row r="1510" spans="1:24" hidden="1">
      <c r="A1510" s="46" t="s">
        <v>2813</v>
      </c>
      <c r="B1510" s="47" t="s">
        <v>2776</v>
      </c>
      <c r="C1510" s="48" t="s">
        <v>2636</v>
      </c>
      <c r="D1510" s="91">
        <f>施設別MDC別比率!$W1510*施設別MDC別比率!D1510</f>
        <v>175.99999999999983</v>
      </c>
      <c r="E1510" s="91">
        <f>施設別MDC別比率!$W1510*施設別MDC別比率!E1510</f>
        <v>1.0000000000000002</v>
      </c>
      <c r="F1510" s="91">
        <f>施設別MDC別比率!$W1510*施設別MDC別比率!F1510</f>
        <v>180.00000000000017</v>
      </c>
      <c r="G1510" s="91">
        <f>施設別MDC別比率!$W1510*施設別MDC別比率!G1510</f>
        <v>381.99999999999977</v>
      </c>
      <c r="H1510" s="91">
        <f>施設別MDC別比率!$W1510*施設別MDC別比率!H1510</f>
        <v>412.99999999999977</v>
      </c>
      <c r="I1510" s="91">
        <f>施設別MDC別比率!$W1510*施設別MDC別比率!I1510</f>
        <v>1297.0000000000005</v>
      </c>
      <c r="J1510" s="91">
        <f>施設別MDC別比率!$W1510*施設別MDC別比率!J1510</f>
        <v>119.99999999999991</v>
      </c>
      <c r="K1510" s="91">
        <f>施設別MDC別比率!$W1510*施設別MDC別比率!K1510</f>
        <v>35.000000000000007</v>
      </c>
      <c r="L1510" s="91">
        <f>施設別MDC別比率!$W1510*施設別MDC別比率!L1510</f>
        <v>63.000000000000213</v>
      </c>
      <c r="M1510" s="91">
        <f>施設別MDC別比率!$W1510*施設別MDC別比率!M1510</f>
        <v>77.000000000000185</v>
      </c>
      <c r="N1510" s="91">
        <f>施設別MDC別比率!$W1510*施設別MDC別比率!N1510</f>
        <v>2085.9999999999977</v>
      </c>
      <c r="O1510" s="91">
        <f>施設別MDC別比率!$W1510*施設別MDC別比率!O1510</f>
        <v>475.00000000000011</v>
      </c>
      <c r="P1510" s="91">
        <f>施設別MDC別比率!$W1510*施設別MDC別比率!P1510</f>
        <v>211.00000000000006</v>
      </c>
      <c r="Q1510" s="91">
        <f>施設別MDC別比率!$W1510*施設別MDC別比率!Q1510</f>
        <v>8.0000000000000142</v>
      </c>
      <c r="R1510" s="91">
        <f>施設別MDC別比率!$W1510*施設別MDC別比率!R1510</f>
        <v>0</v>
      </c>
      <c r="S1510" s="91">
        <f>施設別MDC別比率!$W1510*施設別MDC別比率!S1510</f>
        <v>297.00000000000011</v>
      </c>
      <c r="T1510" s="91">
        <f>施設別MDC別比率!$W1510*施設別MDC別比率!T1510</f>
        <v>10.000000000000002</v>
      </c>
      <c r="U1510" s="91">
        <f>施設別MDC別比率!$W1510*施設別MDC別比率!U1510</f>
        <v>71.00000000000027</v>
      </c>
      <c r="V1510" s="91">
        <f>施設別MDC別比率!$W1510*施設別MDC別比率!V1510</f>
        <v>5902</v>
      </c>
      <c r="W1510" s="50">
        <v>5902</v>
      </c>
      <c r="X1510" s="90" t="str">
        <f>IF(LEFT(VLOOKUP(A1510,施設概要表!A:C,3,FALSE),3)="011","●","")</f>
        <v/>
      </c>
    </row>
    <row r="1511" spans="1:24" hidden="1">
      <c r="A1511" s="46" t="s">
        <v>2815</v>
      </c>
      <c r="B1511" s="47" t="s">
        <v>2778</v>
      </c>
      <c r="C1511" s="48" t="s">
        <v>3112</v>
      </c>
      <c r="D1511" s="91">
        <f>施設別MDC別比率!$W1511*施設別MDC別比率!D1511</f>
        <v>8.0000000000000036</v>
      </c>
      <c r="E1511" s="91">
        <f>施設別MDC別比率!$W1511*施設別MDC別比率!E1511</f>
        <v>32.999999999999993</v>
      </c>
      <c r="F1511" s="91">
        <f>施設別MDC別比率!$W1511*施設別MDC別比率!F1511</f>
        <v>4.0000000000000018</v>
      </c>
      <c r="G1511" s="91">
        <f>施設別MDC別比率!$W1511*施設別MDC別比率!G1511</f>
        <v>32.000000000000071</v>
      </c>
      <c r="H1511" s="91">
        <f>施設別MDC別比率!$W1511*施設別MDC別比率!H1511</f>
        <v>203.00000000000014</v>
      </c>
      <c r="I1511" s="91">
        <f>施設別MDC別比率!$W1511*施設別MDC別比率!I1511</f>
        <v>656.99999999999977</v>
      </c>
      <c r="J1511" s="91">
        <f>施設別MDC別比率!$W1511*施設別MDC別比率!J1511</f>
        <v>102.00000000000003</v>
      </c>
      <c r="K1511" s="91">
        <f>施設別MDC別比率!$W1511*施設別MDC別比率!K1511</f>
        <v>14.000000000000046</v>
      </c>
      <c r="L1511" s="91">
        <f>施設別MDC別比率!$W1511*施設別MDC別比率!L1511</f>
        <v>56.00000000000005</v>
      </c>
      <c r="M1511" s="91">
        <f>施設別MDC別比率!$W1511*施設別MDC別比率!M1511</f>
        <v>32.999999999999993</v>
      </c>
      <c r="N1511" s="91">
        <f>施設別MDC別比率!$W1511*施設別MDC別比率!N1511</f>
        <v>20.000000000000007</v>
      </c>
      <c r="O1511" s="91">
        <f>施設別MDC別比率!$W1511*施設別MDC別比率!O1511</f>
        <v>1.0000000000000004</v>
      </c>
      <c r="P1511" s="91">
        <f>施設別MDC別比率!$W1511*施設別MDC別比率!P1511</f>
        <v>115.99999999999994</v>
      </c>
      <c r="Q1511" s="91">
        <f>施設別MDC別比率!$W1511*施設別MDC別比率!Q1511</f>
        <v>0</v>
      </c>
      <c r="R1511" s="91">
        <f>施設別MDC別比率!$W1511*施設別MDC別比率!R1511</f>
        <v>0</v>
      </c>
      <c r="S1511" s="91">
        <f>施設別MDC別比率!$W1511*施設別MDC別比率!S1511</f>
        <v>100.99999999999997</v>
      </c>
      <c r="T1511" s="91">
        <f>施設別MDC別比率!$W1511*施設別MDC別比率!T1511</f>
        <v>0</v>
      </c>
      <c r="U1511" s="91">
        <f>施設別MDC別比率!$W1511*施設別MDC別比率!U1511</f>
        <v>10.000000000000004</v>
      </c>
      <c r="V1511" s="91">
        <f>施設別MDC別比率!$W1511*施設別MDC別比率!V1511</f>
        <v>1390</v>
      </c>
      <c r="W1511" s="50">
        <v>1390</v>
      </c>
      <c r="X1511" s="90" t="str">
        <f>IF(LEFT(VLOOKUP(A1511,施設概要表!A:C,3,FALSE),3)="011","●","")</f>
        <v/>
      </c>
    </row>
    <row r="1512" spans="1:24" hidden="1">
      <c r="A1512" s="46" t="s">
        <v>2817</v>
      </c>
      <c r="B1512" s="47" t="s">
        <v>2780</v>
      </c>
      <c r="C1512" s="48" t="s">
        <v>2639</v>
      </c>
      <c r="D1512" s="91">
        <f>施設別MDC別比率!$W1512*施設別MDC別比率!D1512</f>
        <v>10.000000000000014</v>
      </c>
      <c r="E1512" s="91">
        <f>施設別MDC別比率!$W1512*施設別MDC別比率!E1512</f>
        <v>0</v>
      </c>
      <c r="F1512" s="91">
        <f>施設別MDC別比率!$W1512*施設別MDC別比率!F1512</f>
        <v>82.000000000000171</v>
      </c>
      <c r="G1512" s="91">
        <f>施設別MDC別比率!$W1512*施設別MDC別比率!G1512</f>
        <v>45.999999999999837</v>
      </c>
      <c r="H1512" s="91">
        <f>施設別MDC別比率!$W1512*施設別MDC別比率!H1512</f>
        <v>11.999999999999993</v>
      </c>
      <c r="I1512" s="91">
        <f>施設別MDC別比率!$W1512*施設別MDC別比率!I1512</f>
        <v>23</v>
      </c>
      <c r="J1512" s="91">
        <f>施設別MDC別比率!$W1512*施設別MDC別比率!J1512</f>
        <v>56.999999999999844</v>
      </c>
      <c r="K1512" s="91">
        <f>施設別MDC別比率!$W1512*施設別MDC別比率!K1512</f>
        <v>38.999999999999993</v>
      </c>
      <c r="L1512" s="91">
        <f>施設別MDC別比率!$W1512*施設別MDC別比率!L1512</f>
        <v>0</v>
      </c>
      <c r="M1512" s="91">
        <f>施設別MDC別比率!$W1512*施設別MDC別比率!M1512</f>
        <v>15.000000000000002</v>
      </c>
      <c r="N1512" s="91">
        <f>施設別MDC別比率!$W1512*施設別MDC別比率!N1512</f>
        <v>30.999999999999993</v>
      </c>
      <c r="O1512" s="91">
        <f>施設別MDC別比率!$W1512*施設別MDC別比率!O1512</f>
        <v>0</v>
      </c>
      <c r="P1512" s="91">
        <f>施設別MDC別比率!$W1512*施設別MDC別比率!P1512</f>
        <v>7.0000000000000062</v>
      </c>
      <c r="Q1512" s="91">
        <f>施設別MDC別比率!$W1512*施設別MDC別比率!Q1512</f>
        <v>1.0000000000000013</v>
      </c>
      <c r="R1512" s="91">
        <f>施設別MDC別比率!$W1512*施設別MDC別比率!R1512</f>
        <v>0</v>
      </c>
      <c r="S1512" s="91">
        <f>施設別MDC別比率!$W1512*施設別MDC別比率!S1512</f>
        <v>68.999999999999957</v>
      </c>
      <c r="T1512" s="91">
        <f>施設別MDC別比率!$W1512*施設別MDC別比率!T1512</f>
        <v>0</v>
      </c>
      <c r="U1512" s="91">
        <f>施設別MDC別比率!$W1512*施設別MDC別比率!U1512</f>
        <v>10.000000000000014</v>
      </c>
      <c r="V1512" s="91">
        <f>施設別MDC別比率!$W1512*施設別MDC別比率!V1512</f>
        <v>402</v>
      </c>
      <c r="W1512" s="50">
        <v>402</v>
      </c>
      <c r="X1512" s="90" t="str">
        <f>IF(LEFT(VLOOKUP(A1512,施設概要表!A:C,3,FALSE),3)="011","●","")</f>
        <v/>
      </c>
    </row>
    <row r="1513" spans="1:24" hidden="1">
      <c r="A1513" s="46" t="s">
        <v>2819</v>
      </c>
      <c r="B1513" s="47" t="s">
        <v>2782</v>
      </c>
      <c r="C1513" s="48" t="s">
        <v>2641</v>
      </c>
      <c r="D1513" s="91">
        <f>施設別MDC別比率!$W1513*施設別MDC別比率!D1513</f>
        <v>254.00000000000017</v>
      </c>
      <c r="E1513" s="91">
        <f>施設別MDC別比率!$W1513*施設別MDC別比率!E1513</f>
        <v>1.9999999999999996</v>
      </c>
      <c r="F1513" s="91">
        <f>施設別MDC別比率!$W1513*施設別MDC別比率!F1513</f>
        <v>331.00000000000006</v>
      </c>
      <c r="G1513" s="91">
        <f>施設別MDC別比率!$W1513*施設別MDC別比率!G1513</f>
        <v>622.00000000000114</v>
      </c>
      <c r="H1513" s="91">
        <f>施設別MDC別比率!$W1513*施設別MDC別比率!H1513</f>
        <v>454.00000000000051</v>
      </c>
      <c r="I1513" s="91">
        <f>施設別MDC別比率!$W1513*施設別MDC別比率!I1513</f>
        <v>873.00000000000068</v>
      </c>
      <c r="J1513" s="91">
        <f>施設別MDC別比率!$W1513*施設別MDC別比率!J1513</f>
        <v>66.999999999999972</v>
      </c>
      <c r="K1513" s="91">
        <f>施設別MDC別比率!$W1513*施設別MDC別比率!K1513</f>
        <v>49.000000000000036</v>
      </c>
      <c r="L1513" s="91">
        <f>施設別MDC別比率!$W1513*施設別MDC別比率!L1513</f>
        <v>23.000000000000011</v>
      </c>
      <c r="M1513" s="91">
        <f>施設別MDC別比率!$W1513*施設別MDC別比率!M1513</f>
        <v>198.00000000000006</v>
      </c>
      <c r="N1513" s="91">
        <f>施設別MDC別比率!$W1513*施設別MDC別比率!N1513</f>
        <v>213.00000000000014</v>
      </c>
      <c r="O1513" s="91">
        <f>施設別MDC別比率!$W1513*施設別MDC別比率!O1513</f>
        <v>201.99999999999989</v>
      </c>
      <c r="P1513" s="91">
        <f>施設別MDC別比率!$W1513*施設別MDC別比率!P1513</f>
        <v>73.000000000000071</v>
      </c>
      <c r="Q1513" s="91">
        <f>施設別MDC別比率!$W1513*施設別MDC別比率!Q1513</f>
        <v>59.999999999999915</v>
      </c>
      <c r="R1513" s="91">
        <f>施設別MDC別比率!$W1513*施設別MDC別比率!R1513</f>
        <v>6.999999999999984</v>
      </c>
      <c r="S1513" s="91">
        <f>施設別MDC別比率!$W1513*施設別MDC別比率!S1513</f>
        <v>159.99999999999991</v>
      </c>
      <c r="T1513" s="91">
        <f>施設別MDC別比率!$W1513*施設別MDC別比率!T1513</f>
        <v>27.000000000000018</v>
      </c>
      <c r="U1513" s="91">
        <f>施設別MDC別比率!$W1513*施設別MDC別比率!U1513</f>
        <v>98.000000000000071</v>
      </c>
      <c r="V1513" s="91">
        <f>施設別MDC別比率!$W1513*施設別MDC別比率!V1513</f>
        <v>3713</v>
      </c>
      <c r="W1513" s="50">
        <v>3713</v>
      </c>
      <c r="X1513" s="90" t="str">
        <f>IF(LEFT(VLOOKUP(A1513,施設概要表!A:C,3,FALSE),3)="011","●","")</f>
        <v/>
      </c>
    </row>
    <row r="1514" spans="1:24" hidden="1">
      <c r="A1514" s="46" t="s">
        <v>2822</v>
      </c>
      <c r="B1514" s="47" t="s">
        <v>2783</v>
      </c>
      <c r="C1514" s="48" t="s">
        <v>2643</v>
      </c>
      <c r="D1514" s="91">
        <f>施設別MDC別比率!$W1514*施設別MDC別比率!D1514</f>
        <v>23.999999999999972</v>
      </c>
      <c r="E1514" s="91">
        <f>施設別MDC別比率!$W1514*施設別MDC別比率!E1514</f>
        <v>0</v>
      </c>
      <c r="F1514" s="91">
        <f>施設別MDC別比率!$W1514*施設別MDC別比率!F1514</f>
        <v>18.000000000000032</v>
      </c>
      <c r="G1514" s="91">
        <f>施設別MDC別比率!$W1514*施設別MDC別比率!G1514</f>
        <v>71.999999999999986</v>
      </c>
      <c r="H1514" s="91">
        <f>施設別MDC別比率!$W1514*施設別MDC別比率!H1514</f>
        <v>29.000000000000007</v>
      </c>
      <c r="I1514" s="91">
        <f>施設別MDC別比率!$W1514*施設別MDC別比率!I1514</f>
        <v>272.99999999999983</v>
      </c>
      <c r="J1514" s="91">
        <f>施設別MDC別比率!$W1514*施設別MDC別比率!J1514</f>
        <v>41.000000000000028</v>
      </c>
      <c r="K1514" s="91">
        <f>施設別MDC別比率!$W1514*施設別MDC別比率!K1514</f>
        <v>9.000000000000016</v>
      </c>
      <c r="L1514" s="91">
        <f>施設別MDC別比率!$W1514*施設別MDC別比率!L1514</f>
        <v>2.9999999999999978</v>
      </c>
      <c r="M1514" s="91">
        <f>施設別MDC別比率!$W1514*施設別MDC別比率!M1514</f>
        <v>47.000000000000036</v>
      </c>
      <c r="N1514" s="91">
        <f>施設別MDC別比率!$W1514*施設別MDC別比率!N1514</f>
        <v>35.000000000000014</v>
      </c>
      <c r="O1514" s="91">
        <f>施設別MDC別比率!$W1514*施設別MDC別比率!O1514</f>
        <v>0.99999999999999933</v>
      </c>
      <c r="P1514" s="91">
        <f>施設別MDC別比率!$W1514*施設別MDC別比率!P1514</f>
        <v>7.9999999999999645</v>
      </c>
      <c r="Q1514" s="91">
        <f>施設別MDC別比率!$W1514*施設別MDC別比率!Q1514</f>
        <v>1.9999999999999987</v>
      </c>
      <c r="R1514" s="91">
        <f>施設別MDC別比率!$W1514*施設別MDC別比率!R1514</f>
        <v>0</v>
      </c>
      <c r="S1514" s="91">
        <f>施設別MDC別比率!$W1514*施設別MDC別比率!S1514</f>
        <v>169.00000000000028</v>
      </c>
      <c r="T1514" s="91">
        <f>施設別MDC別比率!$W1514*施設別MDC別比率!T1514</f>
        <v>2.9999999999999978</v>
      </c>
      <c r="U1514" s="91">
        <f>施設別MDC別比率!$W1514*施設別MDC別比率!U1514</f>
        <v>10.99999999999997</v>
      </c>
      <c r="V1514" s="91">
        <f>施設別MDC別比率!$W1514*施設別MDC別比率!V1514</f>
        <v>745</v>
      </c>
      <c r="W1514" s="50">
        <v>745</v>
      </c>
      <c r="X1514" s="90" t="str">
        <f>IF(LEFT(VLOOKUP(A1514,施設概要表!A:C,3,FALSE),3)="011","●","")</f>
        <v/>
      </c>
    </row>
    <row r="1515" spans="1:24" hidden="1">
      <c r="A1515" s="46" t="s">
        <v>2824</v>
      </c>
      <c r="B1515" s="47" t="s">
        <v>2785</v>
      </c>
      <c r="C1515" s="48" t="s">
        <v>2645</v>
      </c>
      <c r="D1515" s="91">
        <f>施設別MDC別比率!$W1515*施設別MDC別比率!D1515</f>
        <v>3.0000000000000004</v>
      </c>
      <c r="E1515" s="91">
        <f>施設別MDC別比率!$W1515*施設別MDC別比率!E1515</f>
        <v>0</v>
      </c>
      <c r="F1515" s="91">
        <f>施設別MDC別比率!$W1515*施設別MDC別比率!F1515</f>
        <v>26.999999999999993</v>
      </c>
      <c r="G1515" s="91">
        <f>施設別MDC別比率!$W1515*施設別MDC別比率!G1515</f>
        <v>3.9999999999999978</v>
      </c>
      <c r="H1515" s="91">
        <f>施設別MDC別比率!$W1515*施設別MDC別比率!H1515</f>
        <v>6.0000000000000009</v>
      </c>
      <c r="I1515" s="91">
        <f>施設別MDC別比率!$W1515*施設別MDC別比率!I1515</f>
        <v>5.0000000000000027</v>
      </c>
      <c r="J1515" s="91">
        <f>施設別MDC別比率!$W1515*施設別MDC別比率!J1515</f>
        <v>49.000000000000007</v>
      </c>
      <c r="K1515" s="91">
        <f>施設別MDC別比率!$W1515*施設別MDC別比率!K1515</f>
        <v>3.9999999999999978</v>
      </c>
      <c r="L1515" s="91">
        <f>施設別MDC別比率!$W1515*施設別MDC別比率!L1515</f>
        <v>0</v>
      </c>
      <c r="M1515" s="91">
        <f>施設別MDC別比率!$W1515*施設別MDC別比率!M1515</f>
        <v>0.99999999999999734</v>
      </c>
      <c r="N1515" s="91">
        <f>施設別MDC別比率!$W1515*施設別MDC別比率!N1515</f>
        <v>658</v>
      </c>
      <c r="O1515" s="91">
        <f>施設別MDC別比率!$W1515*施設別MDC別比率!O1515</f>
        <v>9.9999999999999734</v>
      </c>
      <c r="P1515" s="91">
        <f>施設別MDC別比率!$W1515*施設別MDC別比率!P1515</f>
        <v>0.99999999999999734</v>
      </c>
      <c r="Q1515" s="91">
        <f>施設別MDC別比率!$W1515*施設別MDC別比率!Q1515</f>
        <v>0</v>
      </c>
      <c r="R1515" s="91">
        <f>施設別MDC別比率!$W1515*施設別MDC別比率!R1515</f>
        <v>0</v>
      </c>
      <c r="S1515" s="91">
        <f>施設別MDC別比率!$W1515*施設別MDC別比率!S1515</f>
        <v>28.999999999999975</v>
      </c>
      <c r="T1515" s="91">
        <f>施設別MDC別比率!$W1515*施設別MDC別比率!T1515</f>
        <v>0</v>
      </c>
      <c r="U1515" s="91">
        <f>施設別MDC別比率!$W1515*施設別MDC別比率!U1515</f>
        <v>6.9999999999999991</v>
      </c>
      <c r="V1515" s="91">
        <f>施設別MDC別比率!$W1515*施設別MDC別比率!V1515</f>
        <v>804</v>
      </c>
      <c r="W1515" s="50">
        <v>804</v>
      </c>
      <c r="X1515" s="90" t="str">
        <f>IF(LEFT(VLOOKUP(A1515,施設概要表!A:C,3,FALSE),3)="011","●","")</f>
        <v/>
      </c>
    </row>
    <row r="1516" spans="1:24" hidden="1">
      <c r="A1516" s="46" t="s">
        <v>2826</v>
      </c>
      <c r="B1516" s="47" t="s">
        <v>2787</v>
      </c>
      <c r="C1516" s="48" t="s">
        <v>2647</v>
      </c>
      <c r="D1516" s="91">
        <f>施設別MDC別比率!$W1516*施設別MDC別比率!D1516</f>
        <v>0</v>
      </c>
      <c r="E1516" s="91">
        <f>施設別MDC別比率!$W1516*施設別MDC別比率!E1516</f>
        <v>0</v>
      </c>
      <c r="F1516" s="91">
        <f>施設別MDC別比率!$W1516*施設別MDC別比率!F1516</f>
        <v>0</v>
      </c>
      <c r="G1516" s="91">
        <f>施設別MDC別比率!$W1516*施設別MDC別比率!G1516</f>
        <v>0</v>
      </c>
      <c r="H1516" s="91">
        <f>施設別MDC別比率!$W1516*施設別MDC別比率!H1516</f>
        <v>0</v>
      </c>
      <c r="I1516" s="91">
        <f>施設別MDC別比率!$W1516*施設別MDC別比率!I1516</f>
        <v>0</v>
      </c>
      <c r="J1516" s="91">
        <f>施設別MDC別比率!$W1516*施設別MDC別比率!J1516</f>
        <v>224.00000000000003</v>
      </c>
      <c r="K1516" s="91">
        <f>施設別MDC別比率!$W1516*施設別MDC別比率!K1516</f>
        <v>4.0000000000000009</v>
      </c>
      <c r="L1516" s="91">
        <f>施設別MDC別比率!$W1516*施設別MDC別比率!L1516</f>
        <v>0</v>
      </c>
      <c r="M1516" s="91">
        <f>施設別MDC別比率!$W1516*施設別MDC別比率!M1516</f>
        <v>0</v>
      </c>
      <c r="N1516" s="91">
        <f>施設別MDC別比率!$W1516*施設別MDC別比率!N1516</f>
        <v>0</v>
      </c>
      <c r="O1516" s="91">
        <f>施設別MDC別比率!$W1516*施設別MDC別比率!O1516</f>
        <v>0</v>
      </c>
      <c r="P1516" s="91">
        <f>施設別MDC別比率!$W1516*施設別MDC別比率!P1516</f>
        <v>0</v>
      </c>
      <c r="Q1516" s="91">
        <f>施設別MDC別比率!$W1516*施設別MDC別比率!Q1516</f>
        <v>0</v>
      </c>
      <c r="R1516" s="91">
        <f>施設別MDC別比率!$W1516*施設別MDC別比率!R1516</f>
        <v>0</v>
      </c>
      <c r="S1516" s="91">
        <f>施設別MDC別比率!$W1516*施設別MDC別比率!S1516</f>
        <v>213.0000000000002</v>
      </c>
      <c r="T1516" s="91">
        <f>施設別MDC別比率!$W1516*施設別MDC別比率!T1516</f>
        <v>0</v>
      </c>
      <c r="U1516" s="91">
        <f>施設別MDC別比率!$W1516*施設別MDC別比率!U1516</f>
        <v>0</v>
      </c>
      <c r="V1516" s="91">
        <f>施設別MDC別比率!$W1516*施設別MDC別比率!V1516</f>
        <v>441</v>
      </c>
      <c r="W1516" s="50">
        <v>441</v>
      </c>
      <c r="X1516" s="90" t="str">
        <f>IF(LEFT(VLOOKUP(A1516,施設概要表!A:C,3,FALSE),3)="011","●","")</f>
        <v/>
      </c>
    </row>
    <row r="1517" spans="1:24" hidden="1">
      <c r="A1517" s="46" t="s">
        <v>2828</v>
      </c>
      <c r="B1517" s="47" t="s">
        <v>2789</v>
      </c>
      <c r="C1517" s="48" t="s">
        <v>2649</v>
      </c>
      <c r="D1517" s="91">
        <f>施設別MDC別比率!$W1517*施設別MDC別比率!D1517</f>
        <v>251.00000000000014</v>
      </c>
      <c r="E1517" s="91">
        <f>施設別MDC別比率!$W1517*施設別MDC別比率!E1517</f>
        <v>1.0000000000000004</v>
      </c>
      <c r="F1517" s="91">
        <f>施設別MDC別比率!$W1517*施設別MDC別比率!F1517</f>
        <v>100.99999999999993</v>
      </c>
      <c r="G1517" s="91">
        <f>施設別MDC別比率!$W1517*施設別MDC別比率!G1517</f>
        <v>455.00000000000142</v>
      </c>
      <c r="H1517" s="91">
        <f>施設別MDC別比率!$W1517*施設別MDC別比率!H1517</f>
        <v>474.99999999999869</v>
      </c>
      <c r="I1517" s="91">
        <f>施設別MDC別比率!$W1517*施設別MDC別比率!I1517</f>
        <v>615.99999999999955</v>
      </c>
      <c r="J1517" s="91">
        <f>施設別MDC別比率!$W1517*施設別MDC別比率!J1517</f>
        <v>306</v>
      </c>
      <c r="K1517" s="91">
        <f>施設別MDC別比率!$W1517*施設別MDC別比率!K1517</f>
        <v>41.99999999999995</v>
      </c>
      <c r="L1517" s="91">
        <f>施設別MDC別比率!$W1517*施設別MDC別比率!L1517</f>
        <v>31.000000000000014</v>
      </c>
      <c r="M1517" s="91">
        <f>施設別MDC別比率!$W1517*施設別MDC別比率!M1517</f>
        <v>95.000000000000071</v>
      </c>
      <c r="N1517" s="91">
        <f>施設別MDC別比率!$W1517*施設別MDC別比率!N1517</f>
        <v>181.00000000000006</v>
      </c>
      <c r="O1517" s="91">
        <f>施設別MDC別比率!$W1517*施設別MDC別比率!O1517</f>
        <v>4.9999999999999867</v>
      </c>
      <c r="P1517" s="91">
        <f>施設別MDC別比率!$W1517*施設別MDC別比率!P1517</f>
        <v>21.000000000000007</v>
      </c>
      <c r="Q1517" s="91">
        <f>施設別MDC別比率!$W1517*施設別MDC別比率!Q1517</f>
        <v>12.999999999999996</v>
      </c>
      <c r="R1517" s="91">
        <f>施設別MDC別比率!$W1517*施設別MDC別比率!R1517</f>
        <v>0</v>
      </c>
      <c r="S1517" s="91">
        <f>施設別MDC別比率!$W1517*施設別MDC別比率!S1517</f>
        <v>578.00000000000125</v>
      </c>
      <c r="T1517" s="91">
        <f>施設別MDC別比率!$W1517*施設別MDC別比率!T1517</f>
        <v>7.0000000000000133</v>
      </c>
      <c r="U1517" s="91">
        <f>施設別MDC別比率!$W1517*施設別MDC別比率!U1517</f>
        <v>31.000000000000014</v>
      </c>
      <c r="V1517" s="91">
        <f>施設別MDC別比率!$W1517*施設別MDC別比率!V1517</f>
        <v>3209</v>
      </c>
      <c r="W1517" s="50">
        <v>3209</v>
      </c>
      <c r="X1517" s="90" t="str">
        <f>IF(LEFT(VLOOKUP(A1517,施設概要表!A:C,3,FALSE),3)="011","●","")</f>
        <v/>
      </c>
    </row>
    <row r="1518" spans="1:24" hidden="1">
      <c r="A1518" s="46" t="s">
        <v>2830</v>
      </c>
      <c r="B1518" s="47" t="s">
        <v>2791</v>
      </c>
      <c r="C1518" s="48" t="s">
        <v>5926</v>
      </c>
      <c r="D1518" s="91">
        <f>施設別MDC別比率!$W1518*施設別MDC別比率!D1518</f>
        <v>14.999999999999989</v>
      </c>
      <c r="E1518" s="91">
        <f>施設別MDC別比率!$W1518*施設別MDC別比率!E1518</f>
        <v>1.0000000000000016</v>
      </c>
      <c r="F1518" s="91">
        <f>施設別MDC別比率!$W1518*施設別MDC別比率!F1518</f>
        <v>1.0000000000000016</v>
      </c>
      <c r="G1518" s="91">
        <f>施設別MDC別比率!$W1518*施設別MDC別比率!G1518</f>
        <v>28.000000000000004</v>
      </c>
      <c r="H1518" s="91">
        <f>施設別MDC別比率!$W1518*施設別MDC別比率!H1518</f>
        <v>5.000000000000008</v>
      </c>
      <c r="I1518" s="91">
        <f>施設別MDC別比率!$W1518*施設別MDC別比率!I1518</f>
        <v>208.00000000000003</v>
      </c>
      <c r="J1518" s="91">
        <f>施設別MDC別比率!$W1518*施設別MDC別比率!J1518</f>
        <v>3.9999999999999858</v>
      </c>
      <c r="K1518" s="91">
        <f>施設別MDC別比率!$W1518*施設別MDC別比率!K1518</f>
        <v>8.9999999999999947</v>
      </c>
      <c r="L1518" s="91">
        <f>施設別MDC別比率!$W1518*施設別MDC別比率!L1518</f>
        <v>0</v>
      </c>
      <c r="M1518" s="91">
        <f>施設別MDC別比率!$W1518*施設別MDC別比率!M1518</f>
        <v>6.9999999999999849</v>
      </c>
      <c r="N1518" s="91">
        <f>施設別MDC別比率!$W1518*施設別MDC別比率!N1518</f>
        <v>42.999999999999957</v>
      </c>
      <c r="O1518" s="91">
        <f>施設別MDC別比率!$W1518*施設別MDC別比率!O1518</f>
        <v>0</v>
      </c>
      <c r="P1518" s="91">
        <f>施設別MDC別比率!$W1518*施設別MDC別比率!P1518</f>
        <v>0</v>
      </c>
      <c r="Q1518" s="91">
        <f>施設別MDC別比率!$W1518*施設別MDC別比率!Q1518</f>
        <v>0</v>
      </c>
      <c r="R1518" s="91">
        <f>施設別MDC別比率!$W1518*施設別MDC別比率!R1518</f>
        <v>0</v>
      </c>
      <c r="S1518" s="91">
        <f>施設別MDC別比率!$W1518*施設別MDC別比率!S1518</f>
        <v>17</v>
      </c>
      <c r="T1518" s="91">
        <f>施設別MDC別比率!$W1518*施設別MDC別比率!T1518</f>
        <v>0</v>
      </c>
      <c r="U1518" s="91">
        <f>施設別MDC別比率!$W1518*施設別MDC別比率!U1518</f>
        <v>1.9999999999999998</v>
      </c>
      <c r="V1518" s="91">
        <f>施設別MDC別比率!$W1518*施設別MDC別比率!V1518</f>
        <v>340</v>
      </c>
      <c r="W1518" s="50">
        <v>340</v>
      </c>
      <c r="X1518" s="90" t="str">
        <f>IF(LEFT(VLOOKUP(A1518,施設概要表!A:C,3,FALSE),3)="011","●","")</f>
        <v/>
      </c>
    </row>
    <row r="1519" spans="1:24" hidden="1">
      <c r="A1519" s="46" t="s">
        <v>2831</v>
      </c>
      <c r="B1519" s="47" t="s">
        <v>2793</v>
      </c>
      <c r="C1519" s="48" t="s">
        <v>2653</v>
      </c>
      <c r="D1519" s="91">
        <f>施設別MDC別比率!$W1519*施設別MDC別比率!D1519</f>
        <v>237.99999999999991</v>
      </c>
      <c r="E1519" s="91">
        <f>施設別MDC別比率!$W1519*施設別MDC別比率!E1519</f>
        <v>137.00000000000011</v>
      </c>
      <c r="F1519" s="91">
        <f>施設別MDC別比率!$W1519*施設別MDC別比率!F1519</f>
        <v>87.999999999999886</v>
      </c>
      <c r="G1519" s="91">
        <f>施設別MDC別比率!$W1519*施設別MDC別比率!G1519</f>
        <v>280.00000000000006</v>
      </c>
      <c r="H1519" s="91">
        <f>施設別MDC別比率!$W1519*施設別MDC別比率!H1519</f>
        <v>810.00000000000193</v>
      </c>
      <c r="I1519" s="91">
        <f>施設別MDC別比率!$W1519*施設別MDC別比率!I1519</f>
        <v>896.00000000000125</v>
      </c>
      <c r="J1519" s="91">
        <f>施設別MDC別比率!$W1519*施設別MDC別比率!J1519</f>
        <v>67.999999999999915</v>
      </c>
      <c r="K1519" s="91">
        <f>施設別MDC別比率!$W1519*施設別MDC別比率!K1519</f>
        <v>72.999999999999815</v>
      </c>
      <c r="L1519" s="91">
        <f>施設別MDC別比率!$W1519*施設別MDC別比率!L1519</f>
        <v>94.000000000000085</v>
      </c>
      <c r="M1519" s="91">
        <f>施設別MDC別比率!$W1519*施設別MDC別比率!M1519</f>
        <v>142.99999999999991</v>
      </c>
      <c r="N1519" s="91">
        <f>施設別MDC別比率!$W1519*施設別MDC別比率!N1519</f>
        <v>692.00000000000182</v>
      </c>
      <c r="O1519" s="91">
        <f>施設別MDC別比率!$W1519*施設別MDC別比率!O1519</f>
        <v>79.999999999999901</v>
      </c>
      <c r="P1519" s="91">
        <f>施設別MDC別比率!$W1519*施設別MDC別比率!P1519</f>
        <v>33.000000000000014</v>
      </c>
      <c r="Q1519" s="91">
        <f>施設別MDC別比率!$W1519*施設別MDC別比率!Q1519</f>
        <v>16.000000000000018</v>
      </c>
      <c r="R1519" s="91">
        <f>施設別MDC別比率!$W1519*施設別MDC別比率!R1519</f>
        <v>0</v>
      </c>
      <c r="S1519" s="91">
        <f>施設別MDC別比率!$W1519*施設別MDC別比率!S1519</f>
        <v>271.00000000000017</v>
      </c>
      <c r="T1519" s="91">
        <f>施設別MDC別比率!$W1519*施設別MDC別比率!T1519</f>
        <v>5.0000000000000142</v>
      </c>
      <c r="U1519" s="91">
        <f>施設別MDC別比率!$W1519*施設別MDC別比率!U1519</f>
        <v>26.000000000000007</v>
      </c>
      <c r="V1519" s="91">
        <f>施設別MDC別比率!$W1519*施設別MDC別比率!V1519</f>
        <v>3950</v>
      </c>
      <c r="W1519" s="50">
        <v>3950</v>
      </c>
      <c r="X1519" s="90" t="str">
        <f>IF(LEFT(VLOOKUP(A1519,施設概要表!A:C,3,FALSE),3)="011","●","")</f>
        <v/>
      </c>
    </row>
    <row r="1520" spans="1:24" hidden="1">
      <c r="A1520" s="46" t="s">
        <v>2833</v>
      </c>
      <c r="B1520" s="47" t="s">
        <v>2795</v>
      </c>
      <c r="C1520" s="48" t="s">
        <v>2655</v>
      </c>
      <c r="D1520" s="91">
        <f>施設別MDC別比率!$W1520*施設別MDC別比率!D1520</f>
        <v>23.00000000000005</v>
      </c>
      <c r="E1520" s="91">
        <f>施設別MDC別比率!$W1520*施設別MDC別比率!E1520</f>
        <v>0</v>
      </c>
      <c r="F1520" s="91">
        <f>施設別MDC別比率!$W1520*施設別MDC別比率!F1520</f>
        <v>48.999999999999986</v>
      </c>
      <c r="G1520" s="91">
        <f>施設別MDC別比率!$W1520*施設別MDC別比率!G1520</f>
        <v>179.00000000000034</v>
      </c>
      <c r="H1520" s="91">
        <f>施設別MDC別比率!$W1520*施設別MDC別比率!H1520</f>
        <v>65.000000000000014</v>
      </c>
      <c r="I1520" s="91">
        <f>施設別MDC別比率!$W1520*施設別MDC別比率!I1520</f>
        <v>1003.0000000000005</v>
      </c>
      <c r="J1520" s="91">
        <f>施設別MDC別比率!$W1520*施設別MDC別比率!J1520</f>
        <v>77.000000000000085</v>
      </c>
      <c r="K1520" s="91">
        <f>施設別MDC別比率!$W1520*施設別MDC別比率!K1520</f>
        <v>13.999999999999993</v>
      </c>
      <c r="L1520" s="91">
        <f>施設別MDC別比率!$W1520*施設別MDC別比率!L1520</f>
        <v>30.999999999999975</v>
      </c>
      <c r="M1520" s="91">
        <f>施設別MDC別比率!$W1520*施設別MDC別比率!M1520</f>
        <v>61.99999999999995</v>
      </c>
      <c r="N1520" s="91">
        <f>施設別MDC別比率!$W1520*施設別MDC別比率!N1520</f>
        <v>135.00000000000006</v>
      </c>
      <c r="O1520" s="91">
        <f>施設別MDC別比率!$W1520*施設別MDC別比率!O1520</f>
        <v>1.9999999999999991</v>
      </c>
      <c r="P1520" s="91">
        <f>施設別MDC別比率!$W1520*施設別MDC別比率!P1520</f>
        <v>23.999999999999954</v>
      </c>
      <c r="Q1520" s="91">
        <f>施設別MDC別比率!$W1520*施設別MDC別比率!Q1520</f>
        <v>1.9999999999999991</v>
      </c>
      <c r="R1520" s="91">
        <f>施設別MDC別比率!$W1520*施設別MDC別比率!R1520</f>
        <v>1.9999999999999991</v>
      </c>
      <c r="S1520" s="91">
        <f>施設別MDC別比率!$W1520*施設別MDC別比率!S1520</f>
        <v>19.999999999999989</v>
      </c>
      <c r="T1520" s="91">
        <f>施設別MDC別比率!$W1520*施設別MDC別比率!T1520</f>
        <v>5.0000000000000062</v>
      </c>
      <c r="U1520" s="91">
        <f>施設別MDC別比率!$W1520*施設別MDC別比率!U1520</f>
        <v>32.999999999999957</v>
      </c>
      <c r="V1520" s="91">
        <f>施設別MDC別比率!$W1520*施設別MDC別比率!V1520</f>
        <v>1726</v>
      </c>
      <c r="W1520" s="50">
        <v>1726</v>
      </c>
      <c r="X1520" s="90" t="str">
        <f>IF(LEFT(VLOOKUP(A1520,施設概要表!A:C,3,FALSE),3)="011","●","")</f>
        <v/>
      </c>
    </row>
    <row r="1521" spans="1:24" hidden="1">
      <c r="A1521" s="46" t="s">
        <v>473</v>
      </c>
      <c r="B1521" s="47" t="s">
        <v>2797</v>
      </c>
      <c r="C1521" s="48" t="s">
        <v>2657</v>
      </c>
      <c r="D1521" s="91">
        <f>施設別MDC別比率!$W1521*施設別MDC別比率!D1521</f>
        <v>1.9999999999999996</v>
      </c>
      <c r="E1521" s="91">
        <f>施設別MDC別比率!$W1521*施設別MDC別比率!E1521</f>
        <v>0</v>
      </c>
      <c r="F1521" s="91">
        <f>施設別MDC別比率!$W1521*施設別MDC別比率!F1521</f>
        <v>15.999999999999996</v>
      </c>
      <c r="G1521" s="91">
        <f>施設別MDC別比率!$W1521*施設別MDC別比率!G1521</f>
        <v>14.999999999999998</v>
      </c>
      <c r="H1521" s="91">
        <f>施設別MDC別比率!$W1521*施設別MDC別比率!H1521</f>
        <v>25.000000000000078</v>
      </c>
      <c r="I1521" s="91">
        <f>施設別MDC別比率!$W1521*施設別MDC別比率!I1521</f>
        <v>1285.9999999999998</v>
      </c>
      <c r="J1521" s="91">
        <f>施設別MDC別比率!$W1521*施設別MDC別比率!J1521</f>
        <v>104.00000000000004</v>
      </c>
      <c r="K1521" s="91">
        <f>施設別MDC別比率!$W1521*施設別MDC別比率!K1521</f>
        <v>23.000000000000046</v>
      </c>
      <c r="L1521" s="91">
        <f>施設別MDC別比率!$W1521*施設別MDC別比率!L1521</f>
        <v>42.000000000000021</v>
      </c>
      <c r="M1521" s="91">
        <f>施設別MDC別比率!$W1521*施設別MDC別比率!M1521</f>
        <v>23.000000000000046</v>
      </c>
      <c r="N1521" s="91">
        <f>施設別MDC別比率!$W1521*施設別MDC別比率!N1521</f>
        <v>25.000000000000078</v>
      </c>
      <c r="O1521" s="91">
        <f>施設別MDC別比率!$W1521*施設別MDC別比率!O1521</f>
        <v>6.9999999999999982</v>
      </c>
      <c r="P1521" s="91">
        <f>施設別MDC別比率!$W1521*施設別MDC別比率!P1521</f>
        <v>6.9999999999999982</v>
      </c>
      <c r="Q1521" s="91">
        <f>施設別MDC別比率!$W1521*施設別MDC別比率!Q1521</f>
        <v>1.9999999999999996</v>
      </c>
      <c r="R1521" s="91">
        <f>施設別MDC別比率!$W1521*施設別MDC別比率!R1521</f>
        <v>0</v>
      </c>
      <c r="S1521" s="91">
        <f>施設別MDC別比率!$W1521*施設別MDC別比率!S1521</f>
        <v>56.999999999999943</v>
      </c>
      <c r="T1521" s="91">
        <f>施設別MDC別比率!$W1521*施設別MDC別比率!T1521</f>
        <v>7.9999999999999982</v>
      </c>
      <c r="U1521" s="91">
        <f>施設別MDC別比率!$W1521*施設別MDC別比率!U1521</f>
        <v>15.999999999999996</v>
      </c>
      <c r="V1521" s="91">
        <f>施設別MDC別比率!$W1521*施設別MDC別比率!V1521</f>
        <v>1658</v>
      </c>
      <c r="W1521" s="50">
        <v>1658</v>
      </c>
      <c r="X1521" s="90" t="str">
        <f>IF(LEFT(VLOOKUP(A1521,施設概要表!A:C,3,FALSE),3)="011","●","")</f>
        <v/>
      </c>
    </row>
    <row r="1522" spans="1:24" hidden="1">
      <c r="A1522" s="46" t="s">
        <v>2836</v>
      </c>
      <c r="B1522" s="47" t="s">
        <v>2815</v>
      </c>
      <c r="C1522" s="48" t="s">
        <v>5927</v>
      </c>
      <c r="D1522" s="91">
        <f>施設別MDC別比率!$W1522*施設別MDC別比率!D1522</f>
        <v>39.000000000000036</v>
      </c>
      <c r="E1522" s="91">
        <f>施設別MDC別比率!$W1522*施設別MDC別比率!E1522</f>
        <v>0.99999999999999978</v>
      </c>
      <c r="F1522" s="91">
        <f>施設別MDC別比率!$W1522*施設別MDC別比率!F1522</f>
        <v>69.999999999999915</v>
      </c>
      <c r="G1522" s="91">
        <f>施設別MDC別比率!$W1522*施設別MDC別比率!G1522</f>
        <v>288.00000000000091</v>
      </c>
      <c r="H1522" s="91">
        <f>施設別MDC別比率!$W1522*施設別MDC別比率!H1522</f>
        <v>696.00000000000068</v>
      </c>
      <c r="I1522" s="91">
        <f>施設別MDC別比率!$W1522*施設別MDC別比率!I1522</f>
        <v>720.99999999999966</v>
      </c>
      <c r="J1522" s="91">
        <f>施設別MDC別比率!$W1522*施設別MDC別比率!J1522</f>
        <v>16.999999999999989</v>
      </c>
      <c r="K1522" s="91">
        <f>施設別MDC別比率!$W1522*施設別MDC別比率!K1522</f>
        <v>10.999999999999998</v>
      </c>
      <c r="L1522" s="91">
        <f>施設別MDC別比率!$W1522*施設別MDC別比率!L1522</f>
        <v>0</v>
      </c>
      <c r="M1522" s="91">
        <f>施設別MDC別比率!$W1522*施設別MDC別比率!M1522</f>
        <v>128.99999999999997</v>
      </c>
      <c r="N1522" s="91">
        <f>施設別MDC別比率!$W1522*施設別MDC別比率!N1522</f>
        <v>60.999999999999943</v>
      </c>
      <c r="O1522" s="91">
        <f>施設別MDC別比率!$W1522*施設別MDC別比率!O1522</f>
        <v>0.99999999999999978</v>
      </c>
      <c r="P1522" s="91">
        <f>施設別MDC別比率!$W1522*施設別MDC別比率!P1522</f>
        <v>15.000000000000007</v>
      </c>
      <c r="Q1522" s="91">
        <f>施設別MDC別比率!$W1522*施設別MDC別比率!Q1522</f>
        <v>6.9999999999999911</v>
      </c>
      <c r="R1522" s="91">
        <f>施設別MDC別比率!$W1522*施設別MDC別比率!R1522</f>
        <v>30.000000000000057</v>
      </c>
      <c r="S1522" s="91">
        <f>施設別MDC別比率!$W1522*施設別MDC別比率!S1522</f>
        <v>18.999999999999993</v>
      </c>
      <c r="T1522" s="91">
        <f>施設別MDC別比率!$W1522*施設別MDC別比率!T1522</f>
        <v>8.9999999999999947</v>
      </c>
      <c r="U1522" s="91">
        <f>施設別MDC別比率!$W1522*施設別MDC別比率!U1522</f>
        <v>51.999999999999972</v>
      </c>
      <c r="V1522" s="91">
        <f>施設別MDC別比率!$W1522*施設別MDC別比率!V1522</f>
        <v>2166</v>
      </c>
      <c r="W1522" s="50">
        <v>2166</v>
      </c>
      <c r="X1522" s="90" t="str">
        <f>IF(LEFT(VLOOKUP(A1522,施設概要表!A:C,3,FALSE),3)="011","●","")</f>
        <v/>
      </c>
    </row>
    <row r="1523" spans="1:24" hidden="1">
      <c r="A1523" s="46" t="s">
        <v>2838</v>
      </c>
      <c r="B1523" s="47" t="s">
        <v>2811</v>
      </c>
      <c r="C1523" s="48" t="s">
        <v>5928</v>
      </c>
      <c r="D1523" s="91">
        <f>施設別MDC別比率!$W1523*施設別MDC別比率!D1523</f>
        <v>131.0000000000004</v>
      </c>
      <c r="E1523" s="91">
        <f>施設別MDC別比率!$W1523*施設別MDC別比率!E1523</f>
        <v>35.999999999999964</v>
      </c>
      <c r="F1523" s="91">
        <f>施設別MDC別比率!$W1523*施設別MDC別比率!F1523</f>
        <v>37.000000000000028</v>
      </c>
      <c r="G1523" s="91">
        <f>施設別MDC別比率!$W1523*施設別MDC別比率!G1523</f>
        <v>41.000000000000028</v>
      </c>
      <c r="H1523" s="91">
        <f>施設別MDC別比率!$W1523*施設別MDC別比率!H1523</f>
        <v>95.000000000000014</v>
      </c>
      <c r="I1523" s="91">
        <f>施設別MDC別比率!$W1523*施設別MDC別比率!I1523</f>
        <v>318.99999999999977</v>
      </c>
      <c r="J1523" s="91">
        <f>施設別MDC別比率!$W1523*施設別MDC別比率!J1523</f>
        <v>107.00000000000044</v>
      </c>
      <c r="K1523" s="91">
        <f>施設別MDC別比率!$W1523*施設別MDC別比率!K1523</f>
        <v>30.000000000000014</v>
      </c>
      <c r="L1523" s="91">
        <f>施設別MDC別比率!$W1523*施設別MDC別比率!L1523</f>
        <v>3.999999999999996</v>
      </c>
      <c r="M1523" s="91">
        <f>施設別MDC別比率!$W1523*施設別MDC別比率!M1523</f>
        <v>15.999999999999984</v>
      </c>
      <c r="N1523" s="91">
        <f>施設別MDC別比率!$W1523*施設別MDC別比率!N1523</f>
        <v>8.0000000000000018</v>
      </c>
      <c r="O1523" s="91">
        <f>施設別MDC別比率!$W1523*施設別MDC別比率!O1523</f>
        <v>3.0000000000000013</v>
      </c>
      <c r="P1523" s="91">
        <f>施設別MDC別比率!$W1523*施設別MDC別比率!P1523</f>
        <v>14.00000000000003</v>
      </c>
      <c r="Q1523" s="91">
        <f>施設別MDC別比率!$W1523*施設別MDC別比率!Q1523</f>
        <v>0</v>
      </c>
      <c r="R1523" s="91">
        <f>施設別MDC別比率!$W1523*施設別MDC別比率!R1523</f>
        <v>0</v>
      </c>
      <c r="S1523" s="91">
        <f>施設別MDC別比率!$W1523*施設別MDC別比率!S1523</f>
        <v>35.999999999999964</v>
      </c>
      <c r="T1523" s="91">
        <f>施設別MDC別比率!$W1523*施設別MDC別比率!T1523</f>
        <v>3.0000000000000013</v>
      </c>
      <c r="U1523" s="91">
        <f>施設別MDC別比率!$W1523*施設別MDC別比率!U1523</f>
        <v>8.0000000000000018</v>
      </c>
      <c r="V1523" s="91">
        <f>施設別MDC別比率!$W1523*施設別MDC別比率!V1523</f>
        <v>888</v>
      </c>
      <c r="W1523" s="50">
        <v>888</v>
      </c>
      <c r="X1523" s="90" t="str">
        <f>IF(LEFT(VLOOKUP(A1523,施設概要表!A:C,3,FALSE),3)="011","●","")</f>
        <v/>
      </c>
    </row>
    <row r="1524" spans="1:24" hidden="1">
      <c r="A1524" s="46" t="s">
        <v>2840</v>
      </c>
      <c r="B1524" s="47" t="s">
        <v>2799</v>
      </c>
      <c r="C1524" s="48" t="s">
        <v>5929</v>
      </c>
      <c r="D1524" s="91">
        <f>施設別MDC別比率!$W1524*施設別MDC別比率!D1524</f>
        <v>20.999999999999993</v>
      </c>
      <c r="E1524" s="91">
        <f>施設別MDC別比率!$W1524*施設別MDC別比率!E1524</f>
        <v>0</v>
      </c>
      <c r="F1524" s="91">
        <f>施設別MDC別比率!$W1524*施設別MDC別比率!F1524</f>
        <v>17.999999999999993</v>
      </c>
      <c r="G1524" s="91">
        <f>施設別MDC別比率!$W1524*施設別MDC別比率!G1524</f>
        <v>100.0000000000001</v>
      </c>
      <c r="H1524" s="91">
        <f>施設別MDC別比率!$W1524*施設別MDC別比率!H1524</f>
        <v>56.999999999999815</v>
      </c>
      <c r="I1524" s="91">
        <f>施設別MDC別比率!$W1524*施設別MDC別比率!I1524</f>
        <v>96.999999999999943</v>
      </c>
      <c r="J1524" s="91">
        <f>施設別MDC別比率!$W1524*施設別MDC別比率!J1524</f>
        <v>10.000000000000011</v>
      </c>
      <c r="K1524" s="91">
        <f>施設別MDC別比率!$W1524*施設別MDC別比率!K1524</f>
        <v>16.999999999999979</v>
      </c>
      <c r="L1524" s="91">
        <f>施設別MDC別比率!$W1524*施設別MDC別比率!L1524</f>
        <v>0</v>
      </c>
      <c r="M1524" s="91">
        <f>施設別MDC別比率!$W1524*施設別MDC別比率!M1524</f>
        <v>25.000000000000007</v>
      </c>
      <c r="N1524" s="91">
        <f>施設別MDC別比率!$W1524*施設別MDC別比率!N1524</f>
        <v>29.999999999999986</v>
      </c>
      <c r="O1524" s="91">
        <f>施設別MDC別比率!$W1524*施設別MDC別比率!O1524</f>
        <v>0</v>
      </c>
      <c r="P1524" s="91">
        <f>施設別MDC別比率!$W1524*施設別MDC別比率!P1524</f>
        <v>2.9999999999999991</v>
      </c>
      <c r="Q1524" s="91">
        <f>施設別MDC別比率!$W1524*施設別MDC別比率!Q1524</f>
        <v>0</v>
      </c>
      <c r="R1524" s="91">
        <f>施設別MDC別比率!$W1524*施設別MDC別比率!R1524</f>
        <v>0</v>
      </c>
      <c r="S1524" s="91">
        <f>施設別MDC別比率!$W1524*施設別MDC別比率!S1524</f>
        <v>22.000000000000004</v>
      </c>
      <c r="T1524" s="91">
        <f>施設別MDC別比率!$W1524*施設別MDC別比率!T1524</f>
        <v>8.9999999999999964</v>
      </c>
      <c r="U1524" s="91">
        <f>施設別MDC別比率!$W1524*施設別MDC別比率!U1524</f>
        <v>5.9999999999999982</v>
      </c>
      <c r="V1524" s="91">
        <f>施設別MDC別比率!$W1524*施設別MDC別比率!V1524</f>
        <v>415</v>
      </c>
      <c r="W1524" s="50">
        <v>415</v>
      </c>
      <c r="X1524" s="90" t="str">
        <f>IF(LEFT(VLOOKUP(A1524,施設概要表!A:C,3,FALSE),3)="011","●","")</f>
        <v/>
      </c>
    </row>
    <row r="1525" spans="1:24" hidden="1">
      <c r="A1525" s="46" t="s">
        <v>2842</v>
      </c>
      <c r="B1525" s="47" t="s">
        <v>2801</v>
      </c>
      <c r="C1525" s="48" t="s">
        <v>2660</v>
      </c>
      <c r="D1525" s="91">
        <f>施設別MDC別比率!$W1525*施設別MDC別比率!D1525</f>
        <v>16.000000000000011</v>
      </c>
      <c r="E1525" s="91">
        <f>施設別MDC別比率!$W1525*施設別MDC別比率!E1525</f>
        <v>0</v>
      </c>
      <c r="F1525" s="91">
        <f>施設別MDC別比率!$W1525*施設別MDC別比率!F1525</f>
        <v>17.999999999999986</v>
      </c>
      <c r="G1525" s="91">
        <f>施設別MDC別比率!$W1525*施設別MDC別比率!G1525</f>
        <v>161.00000000000006</v>
      </c>
      <c r="H1525" s="91">
        <f>施設別MDC別比率!$W1525*施設別MDC別比率!H1525</f>
        <v>4.0000000000000089</v>
      </c>
      <c r="I1525" s="91">
        <f>施設別MDC別比率!$W1525*施設別MDC別比率!I1525</f>
        <v>19.999999999999989</v>
      </c>
      <c r="J1525" s="91">
        <f>施設別MDC別比率!$W1525*施設別MDC別比率!J1525</f>
        <v>2.9999999999999925</v>
      </c>
      <c r="K1525" s="91">
        <f>施設別MDC別比率!$W1525*施設別MDC別比率!K1525</f>
        <v>12.999999999999988</v>
      </c>
      <c r="L1525" s="91">
        <f>施設別MDC別比率!$W1525*施設別MDC別比率!L1525</f>
        <v>0</v>
      </c>
      <c r="M1525" s="91">
        <f>施設別MDC別比率!$W1525*施設別MDC別比率!M1525</f>
        <v>9.9999999999999947</v>
      </c>
      <c r="N1525" s="91">
        <f>施設別MDC別比率!$W1525*施設別MDC別比率!N1525</f>
        <v>19</v>
      </c>
      <c r="O1525" s="91">
        <f>施設別MDC別比率!$W1525*施設別MDC別比率!O1525</f>
        <v>0</v>
      </c>
      <c r="P1525" s="91">
        <f>施設別MDC別比率!$W1525*施設別MDC別比率!P1525</f>
        <v>4.0000000000000089</v>
      </c>
      <c r="Q1525" s="91">
        <f>施設別MDC別比率!$W1525*施設別MDC別比率!Q1525</f>
        <v>0</v>
      </c>
      <c r="R1525" s="91">
        <f>施設別MDC別比率!$W1525*施設別MDC別比率!R1525</f>
        <v>0</v>
      </c>
      <c r="S1525" s="91">
        <f>施設別MDC別比率!$W1525*施設別MDC別比率!S1525</f>
        <v>9.0000000000000071</v>
      </c>
      <c r="T1525" s="91">
        <f>施設別MDC別比率!$W1525*施設別MDC別比率!T1525</f>
        <v>0.99999999999999944</v>
      </c>
      <c r="U1525" s="91">
        <f>施設別MDC別比率!$W1525*施設別MDC別比率!U1525</f>
        <v>4.0000000000000089</v>
      </c>
      <c r="V1525" s="91">
        <f>施設別MDC別比率!$W1525*施設別MDC別比率!V1525</f>
        <v>282</v>
      </c>
      <c r="W1525" s="50">
        <v>282</v>
      </c>
      <c r="X1525" s="90" t="str">
        <f>IF(LEFT(VLOOKUP(A1525,施設概要表!A:C,3,FALSE),3)="011","●","")</f>
        <v/>
      </c>
    </row>
    <row r="1526" spans="1:24" hidden="1">
      <c r="A1526" s="46" t="s">
        <v>2843</v>
      </c>
      <c r="B1526" s="47" t="s">
        <v>2803</v>
      </c>
      <c r="C1526" s="48" t="s">
        <v>2662</v>
      </c>
      <c r="D1526" s="91">
        <f>施設別MDC別比率!$W1526*施設別MDC別比率!D1526</f>
        <v>335.00000000000045</v>
      </c>
      <c r="E1526" s="91">
        <f>施設別MDC別比率!$W1526*施設別MDC別比率!E1526</f>
        <v>154.99999999999997</v>
      </c>
      <c r="F1526" s="91">
        <f>施設別MDC別比率!$W1526*施設別MDC別比率!F1526</f>
        <v>788.00000000000011</v>
      </c>
      <c r="G1526" s="91">
        <f>施設別MDC別比率!$W1526*施設別MDC別比率!G1526</f>
        <v>837</v>
      </c>
      <c r="H1526" s="91">
        <f>施設別MDC別比率!$W1526*施設別MDC別比率!H1526</f>
        <v>610.00000000000011</v>
      </c>
      <c r="I1526" s="91">
        <f>施設別MDC別比率!$W1526*施設別MDC別比率!I1526</f>
        <v>3204.9999999999982</v>
      </c>
      <c r="J1526" s="91">
        <f>施設別MDC別比率!$W1526*施設別MDC別比率!J1526</f>
        <v>679.99999999999966</v>
      </c>
      <c r="K1526" s="91">
        <f>施設別MDC別比率!$W1526*施設別MDC別比率!K1526</f>
        <v>185.99999999999949</v>
      </c>
      <c r="L1526" s="91">
        <f>施設別MDC別比率!$W1526*施設別MDC別比率!L1526</f>
        <v>567.00000000000034</v>
      </c>
      <c r="M1526" s="91">
        <f>施設別MDC別比率!$W1526*施設別MDC別比率!M1526</f>
        <v>241.9999999999996</v>
      </c>
      <c r="N1526" s="91">
        <f>施設別MDC別比率!$W1526*施設別MDC別比率!N1526</f>
        <v>575.99999999999989</v>
      </c>
      <c r="O1526" s="91">
        <f>施設別MDC別比率!$W1526*施設別MDC別比率!O1526</f>
        <v>1580.0000000000057</v>
      </c>
      <c r="P1526" s="91">
        <f>施設別MDC別比率!$W1526*施設別MDC別比率!P1526</f>
        <v>719.99999999999989</v>
      </c>
      <c r="Q1526" s="91">
        <f>施設別MDC別比率!$W1526*施設別MDC別比率!Q1526</f>
        <v>85.000000000000028</v>
      </c>
      <c r="R1526" s="91">
        <f>施設別MDC別比率!$W1526*施設別MDC別比率!R1526</f>
        <v>18.000000000000053</v>
      </c>
      <c r="S1526" s="91">
        <f>施設別MDC別比率!$W1526*施設別MDC別比率!S1526</f>
        <v>331.99999999999989</v>
      </c>
      <c r="T1526" s="91">
        <f>施設別MDC別比率!$W1526*施設別MDC別比率!T1526</f>
        <v>10.000000000000005</v>
      </c>
      <c r="U1526" s="91">
        <f>施設別MDC別比率!$W1526*施設別MDC別比率!U1526</f>
        <v>228.00000000000014</v>
      </c>
      <c r="V1526" s="91">
        <f>施設別MDC別比率!$W1526*施設別MDC別比率!V1526</f>
        <v>11154</v>
      </c>
      <c r="W1526" s="50">
        <v>11154</v>
      </c>
      <c r="X1526" s="90" t="str">
        <f>IF(LEFT(VLOOKUP(A1526,施設概要表!A:C,3,FALSE),3)="011","●","")</f>
        <v/>
      </c>
    </row>
    <row r="1527" spans="1:24" hidden="1">
      <c r="A1527" s="46" t="s">
        <v>2844</v>
      </c>
      <c r="B1527" s="47" t="s">
        <v>2805</v>
      </c>
      <c r="C1527" s="48" t="s">
        <v>2664</v>
      </c>
      <c r="D1527" s="91">
        <f>施設別MDC別比率!$W1527*施設別MDC別比率!D1527</f>
        <v>607.00000000000102</v>
      </c>
      <c r="E1527" s="91">
        <f>施設別MDC別比率!$W1527*施設別MDC別比率!E1527</f>
        <v>25.999999999999989</v>
      </c>
      <c r="F1527" s="91">
        <f>施設別MDC別比率!$W1527*施設別MDC別比率!F1527</f>
        <v>193.00000000000014</v>
      </c>
      <c r="G1527" s="91">
        <f>施設別MDC別比率!$W1527*施設別MDC別比率!G1527</f>
        <v>350.00000000000011</v>
      </c>
      <c r="H1527" s="91">
        <f>施設別MDC別比率!$W1527*施設別MDC別比率!H1527</f>
        <v>773.00000000000216</v>
      </c>
      <c r="I1527" s="91">
        <f>施設別MDC別比率!$W1527*施設別MDC別比率!I1527</f>
        <v>795.99999999999864</v>
      </c>
      <c r="J1527" s="91">
        <f>施設別MDC別比率!$W1527*施設別MDC別比率!J1527</f>
        <v>303.00000000000023</v>
      </c>
      <c r="K1527" s="91">
        <f>施設別MDC別比率!$W1527*施設別MDC別比率!K1527</f>
        <v>41.000000000000007</v>
      </c>
      <c r="L1527" s="91">
        <f>施設別MDC別比率!$W1527*施設別MDC別比率!L1527</f>
        <v>1.9999999999999987</v>
      </c>
      <c r="M1527" s="91">
        <f>施設別MDC別比率!$W1527*施設別MDC別比率!M1527</f>
        <v>104.9999999999999</v>
      </c>
      <c r="N1527" s="91">
        <f>施設別MDC別比率!$W1527*施設別MDC別比率!N1527</f>
        <v>323.00000000000006</v>
      </c>
      <c r="O1527" s="91">
        <f>施設別MDC別比率!$W1527*施設別MDC別比率!O1527</f>
        <v>16.000000000000014</v>
      </c>
      <c r="P1527" s="91">
        <f>施設別MDC別比率!$W1527*施設別MDC別比率!P1527</f>
        <v>32.999999999999979</v>
      </c>
      <c r="Q1527" s="91">
        <f>施設別MDC別比率!$W1527*施設別MDC別比率!Q1527</f>
        <v>8.9999999999999787</v>
      </c>
      <c r="R1527" s="91">
        <f>施設別MDC別比率!$W1527*施設別MDC別比率!R1527</f>
        <v>0</v>
      </c>
      <c r="S1527" s="91">
        <f>施設別MDC別比率!$W1527*施設別MDC別比率!S1527</f>
        <v>739.00000000000011</v>
      </c>
      <c r="T1527" s="91">
        <f>施設別MDC別比率!$W1527*施設別MDC別比率!T1527</f>
        <v>26.999999999999979</v>
      </c>
      <c r="U1527" s="91">
        <f>施設別MDC別比率!$W1527*施設別MDC別比率!U1527</f>
        <v>56.000000000000036</v>
      </c>
      <c r="V1527" s="91">
        <f>施設別MDC別比率!$W1527*施設別MDC別比率!V1527</f>
        <v>4399</v>
      </c>
      <c r="W1527" s="50">
        <v>4399</v>
      </c>
      <c r="X1527" s="90" t="str">
        <f>IF(LEFT(VLOOKUP(A1527,施設概要表!A:C,3,FALSE),3)="011","●","")</f>
        <v/>
      </c>
    </row>
    <row r="1528" spans="1:24" hidden="1">
      <c r="A1528" s="46" t="s">
        <v>2846</v>
      </c>
      <c r="B1528" s="47" t="s">
        <v>2807</v>
      </c>
      <c r="C1528" s="48" t="s">
        <v>2666</v>
      </c>
      <c r="D1528" s="91">
        <f>施設別MDC別比率!$W1528*施設別MDC別比率!D1528</f>
        <v>180.00000000000009</v>
      </c>
      <c r="E1528" s="91">
        <f>施設別MDC別比率!$W1528*施設別MDC別比率!E1528</f>
        <v>0</v>
      </c>
      <c r="F1528" s="91">
        <f>施設別MDC別比率!$W1528*施設別MDC別比率!F1528</f>
        <v>34.000000000000021</v>
      </c>
      <c r="G1528" s="91">
        <f>施設別MDC別比率!$W1528*施設別MDC別比率!G1528</f>
        <v>388.0000000000008</v>
      </c>
      <c r="H1528" s="91">
        <f>施設別MDC別比率!$W1528*施設別MDC別比率!H1528</f>
        <v>296.00000000000097</v>
      </c>
      <c r="I1528" s="91">
        <f>施設別MDC別比率!$W1528*施設別MDC別比率!I1528</f>
        <v>934.9999999999992</v>
      </c>
      <c r="J1528" s="91">
        <f>施設別MDC別比率!$W1528*施設別MDC別比率!J1528</f>
        <v>39.999999999999957</v>
      </c>
      <c r="K1528" s="91">
        <f>施設別MDC別比率!$W1528*施設別MDC別比率!K1528</f>
        <v>32.000000000000128</v>
      </c>
      <c r="L1528" s="91">
        <f>施設別MDC別比率!$W1528*施設別MDC別比率!L1528</f>
        <v>2.0000000000000009</v>
      </c>
      <c r="M1528" s="91">
        <f>施設別MDC別比率!$W1528*施設別MDC別比率!M1528</f>
        <v>69.999999999999929</v>
      </c>
      <c r="N1528" s="91">
        <f>施設別MDC別比率!$W1528*施設別MDC別比率!N1528</f>
        <v>305.00000000000011</v>
      </c>
      <c r="O1528" s="91">
        <f>施設別MDC別比率!$W1528*施設別MDC別比率!O1528</f>
        <v>0.99999999999999911</v>
      </c>
      <c r="P1528" s="91">
        <f>施設別MDC別比率!$W1528*施設別MDC別比率!P1528</f>
        <v>22.000000000000004</v>
      </c>
      <c r="Q1528" s="91">
        <f>施設別MDC別比率!$W1528*施設別MDC別比率!Q1528</f>
        <v>2.0000000000000009</v>
      </c>
      <c r="R1528" s="91">
        <f>施設別MDC別比率!$W1528*施設別MDC別比率!R1528</f>
        <v>0</v>
      </c>
      <c r="S1528" s="91">
        <f>施設別MDC別比率!$W1528*施設別MDC別比率!S1528</f>
        <v>364.00000000000051</v>
      </c>
      <c r="T1528" s="91">
        <f>施設別MDC別比率!$W1528*施設別MDC別比率!T1528</f>
        <v>4.9999999999999947</v>
      </c>
      <c r="U1528" s="91">
        <f>施設別MDC別比率!$W1528*施設別MDC別比率!U1528</f>
        <v>24.000000000000004</v>
      </c>
      <c r="V1528" s="91">
        <f>施設別MDC別比率!$W1528*施設別MDC別比率!V1528</f>
        <v>2700</v>
      </c>
      <c r="W1528" s="50">
        <v>2700</v>
      </c>
      <c r="X1528" s="90" t="str">
        <f>IF(LEFT(VLOOKUP(A1528,施設概要表!A:C,3,FALSE),3)="011","●","")</f>
        <v/>
      </c>
    </row>
    <row r="1529" spans="1:24" hidden="1">
      <c r="A1529" s="46" t="s">
        <v>2847</v>
      </c>
      <c r="B1529" s="47" t="s">
        <v>2809</v>
      </c>
      <c r="C1529" s="48" t="s">
        <v>2668</v>
      </c>
      <c r="D1529" s="91">
        <f>施設別MDC別比率!$W1529*施設別MDC別比率!D1529</f>
        <v>114.99999999999977</v>
      </c>
      <c r="E1529" s="91">
        <f>施設別MDC別比率!$W1529*施設別MDC別比率!E1529</f>
        <v>0</v>
      </c>
      <c r="F1529" s="91">
        <f>施設別MDC別比率!$W1529*施設別MDC別比率!F1529</f>
        <v>2.9999999999999982</v>
      </c>
      <c r="G1529" s="91">
        <f>施設別MDC別比率!$W1529*施設別MDC別比率!G1529</f>
        <v>23.000000000000028</v>
      </c>
      <c r="H1529" s="91">
        <f>施設別MDC別比率!$W1529*施設別MDC別比率!H1529</f>
        <v>66.000000000000028</v>
      </c>
      <c r="I1529" s="91">
        <f>施設別MDC別比率!$W1529*施設別MDC別比率!I1529</f>
        <v>67.999999999999957</v>
      </c>
      <c r="J1529" s="91">
        <f>施設別MDC別比率!$W1529*施設別MDC別比率!J1529</f>
        <v>139.9999999999998</v>
      </c>
      <c r="K1529" s="91">
        <f>施設別MDC別比率!$W1529*施設別MDC別比率!K1529</f>
        <v>15.000000000000028</v>
      </c>
      <c r="L1529" s="91">
        <f>施設別MDC別比率!$W1529*施設別MDC別比率!L1529</f>
        <v>1.000000000000002</v>
      </c>
      <c r="M1529" s="91">
        <f>施設別MDC別比率!$W1529*施設別MDC別比率!M1529</f>
        <v>26.999999999999989</v>
      </c>
      <c r="N1529" s="91">
        <f>施設別MDC別比率!$W1529*施設別MDC別比率!N1529</f>
        <v>10.999999999999991</v>
      </c>
      <c r="O1529" s="91">
        <f>施設別MDC別比率!$W1529*施設別MDC別比率!O1529</f>
        <v>0</v>
      </c>
      <c r="P1529" s="91">
        <f>施設別MDC別比率!$W1529*施設別MDC別比率!P1529</f>
        <v>4</v>
      </c>
      <c r="Q1529" s="91">
        <f>施設別MDC別比率!$W1529*施設別MDC別比率!Q1529</f>
        <v>0</v>
      </c>
      <c r="R1529" s="91">
        <f>施設別MDC別比率!$W1529*施設別MDC別比率!R1529</f>
        <v>0</v>
      </c>
      <c r="S1529" s="91">
        <f>施設別MDC別比率!$W1529*施設別MDC別比率!S1529</f>
        <v>272.99999999999983</v>
      </c>
      <c r="T1529" s="91">
        <f>施設別MDC別比率!$W1529*施設別MDC別比率!T1529</f>
        <v>0</v>
      </c>
      <c r="U1529" s="91">
        <f>施設別MDC別比率!$W1529*施設別MDC別比率!U1529</f>
        <v>1.000000000000002</v>
      </c>
      <c r="V1529" s="91">
        <f>施設別MDC別比率!$W1529*施設別MDC別比率!V1529</f>
        <v>747</v>
      </c>
      <c r="W1529" s="50">
        <v>747</v>
      </c>
      <c r="X1529" s="90" t="str">
        <f>IF(LEFT(VLOOKUP(A1529,施設概要表!A:C,3,FALSE),3)="011","●","")</f>
        <v/>
      </c>
    </row>
    <row r="1530" spans="1:24" hidden="1">
      <c r="A1530" s="46" t="s">
        <v>2849</v>
      </c>
      <c r="B1530" s="47" t="s">
        <v>2813</v>
      </c>
      <c r="C1530" s="48" t="s">
        <v>5930</v>
      </c>
      <c r="D1530" s="91">
        <f>施設別MDC別比率!$W1530*施設別MDC別比率!D1530</f>
        <v>369.00000000000011</v>
      </c>
      <c r="E1530" s="91">
        <f>施設別MDC別比率!$W1530*施設別MDC別比率!E1530</f>
        <v>122.00000000000004</v>
      </c>
      <c r="F1530" s="91">
        <f>施設別MDC別比率!$W1530*施設別MDC別比率!F1530</f>
        <v>104.00000000000001</v>
      </c>
      <c r="G1530" s="91">
        <f>施設別MDC別比率!$W1530*施設別MDC別比率!G1530</f>
        <v>210.00000000000014</v>
      </c>
      <c r="H1530" s="91">
        <f>施設別MDC別比率!$W1530*施設別MDC別比率!H1530</f>
        <v>466.00000000000125</v>
      </c>
      <c r="I1530" s="91">
        <f>施設別MDC別比率!$W1530*施設別MDC別比率!I1530</f>
        <v>1542.0000000000007</v>
      </c>
      <c r="J1530" s="91">
        <f>施設別MDC別比率!$W1530*施設別MDC別比率!J1530</f>
        <v>54.999999999999943</v>
      </c>
      <c r="K1530" s="91">
        <f>施設別MDC別比率!$W1530*施設別MDC別比率!K1530</f>
        <v>52.999999999999837</v>
      </c>
      <c r="L1530" s="91">
        <f>施設別MDC別比率!$W1530*施設別MDC別比率!L1530</f>
        <v>56.000000000000213</v>
      </c>
      <c r="M1530" s="91">
        <f>施設別MDC別比率!$W1530*施設別MDC別比率!M1530</f>
        <v>179.99999999999991</v>
      </c>
      <c r="N1530" s="91">
        <f>施設別MDC別比率!$W1530*施設別MDC別比率!N1530</f>
        <v>775.00000000000102</v>
      </c>
      <c r="O1530" s="91">
        <f>施設別MDC別比率!$W1530*施設別MDC別比率!O1530</f>
        <v>2.0000000000000009</v>
      </c>
      <c r="P1530" s="91">
        <f>施設別MDC別比率!$W1530*施設別MDC別比率!P1530</f>
        <v>41.999999999999986</v>
      </c>
      <c r="Q1530" s="91">
        <f>施設別MDC別比率!$W1530*施設別MDC別比率!Q1530</f>
        <v>4.9999999999999911</v>
      </c>
      <c r="R1530" s="91">
        <f>施設別MDC別比率!$W1530*施設別MDC別比率!R1530</f>
        <v>0</v>
      </c>
      <c r="S1530" s="91">
        <f>施設別MDC別比率!$W1530*施設別MDC別比率!S1530</f>
        <v>333</v>
      </c>
      <c r="T1530" s="91">
        <f>施設別MDC別比率!$W1530*施設別MDC別比率!T1530</f>
        <v>9.0000000000000178</v>
      </c>
      <c r="U1530" s="91">
        <f>施設別MDC別比率!$W1530*施設別MDC別比率!U1530</f>
        <v>59.000000000000142</v>
      </c>
      <c r="V1530" s="91">
        <f>施設別MDC別比率!$W1530*施設別MDC別比率!V1530</f>
        <v>4382</v>
      </c>
      <c r="W1530" s="50">
        <v>4382</v>
      </c>
      <c r="X1530" s="90" t="str">
        <f>IF(LEFT(VLOOKUP(A1530,施設概要表!A:C,3,FALSE),3)="011","●","")</f>
        <v/>
      </c>
    </row>
    <row r="1531" spans="1:24" hidden="1">
      <c r="A1531" s="46" t="s">
        <v>2851</v>
      </c>
      <c r="B1531" s="47" t="s">
        <v>2817</v>
      </c>
      <c r="C1531" s="48" t="s">
        <v>2672</v>
      </c>
      <c r="D1531" s="91">
        <f>施設別MDC別比率!$W1531*施設別MDC別比率!D1531</f>
        <v>33.999999999999964</v>
      </c>
      <c r="E1531" s="91">
        <f>施設別MDC別比率!$W1531*施設別MDC別比率!E1531</f>
        <v>10.999999999999973</v>
      </c>
      <c r="F1531" s="91">
        <f>施設別MDC別比率!$W1531*施設別MDC別比率!F1531</f>
        <v>12.000000000000021</v>
      </c>
      <c r="G1531" s="91">
        <f>施設別MDC別比率!$W1531*施設別MDC別比率!G1531</f>
        <v>94.000000000000227</v>
      </c>
      <c r="H1531" s="91">
        <f>施設別MDC別比率!$W1531*施設別MDC別比率!H1531</f>
        <v>71</v>
      </c>
      <c r="I1531" s="91">
        <f>施設別MDC別比率!$W1531*施設別MDC別比率!I1531</f>
        <v>318.0000000000004</v>
      </c>
      <c r="J1531" s="91">
        <f>施設別MDC別比率!$W1531*施設別MDC別比率!J1531</f>
        <v>20.999999999999979</v>
      </c>
      <c r="K1531" s="91">
        <f>施設別MDC別比率!$W1531*施設別MDC別比率!K1531</f>
        <v>14.000000000000037</v>
      </c>
      <c r="L1531" s="91">
        <f>施設別MDC別比率!$W1531*施設別MDC別比率!L1531</f>
        <v>2.0000000000000009</v>
      </c>
      <c r="M1531" s="91">
        <f>施設別MDC別比率!$W1531*施設別MDC別比率!M1531</f>
        <v>17.000000000000025</v>
      </c>
      <c r="N1531" s="91">
        <f>施設別MDC別比率!$W1531*施設別MDC別比率!N1531</f>
        <v>104.99999999999987</v>
      </c>
      <c r="O1531" s="91">
        <f>施設別MDC別比率!$W1531*施設別MDC別比率!O1531</f>
        <v>2.0000000000000009</v>
      </c>
      <c r="P1531" s="91">
        <f>施設別MDC別比率!$W1531*施設別MDC別比率!P1531</f>
        <v>22.999999999999993</v>
      </c>
      <c r="Q1531" s="91">
        <f>施設別MDC別比率!$W1531*施設別MDC別比率!Q1531</f>
        <v>1.0000000000000004</v>
      </c>
      <c r="R1531" s="91">
        <f>施設別MDC別比率!$W1531*施設別MDC別比率!R1531</f>
        <v>0</v>
      </c>
      <c r="S1531" s="91">
        <f>施設別MDC別比率!$W1531*施設別MDC別比率!S1531</f>
        <v>81</v>
      </c>
      <c r="T1531" s="91">
        <f>施設別MDC別比率!$W1531*施設別MDC別比率!T1531</f>
        <v>1.0000000000000004</v>
      </c>
      <c r="U1531" s="91">
        <f>施設別MDC別比率!$W1531*施設別MDC別比率!U1531</f>
        <v>4.0000000000000018</v>
      </c>
      <c r="V1531" s="91">
        <f>施設別MDC別比率!$W1531*施設別MDC別比率!V1531</f>
        <v>811</v>
      </c>
      <c r="W1531" s="50">
        <v>811</v>
      </c>
      <c r="X1531" s="90" t="str">
        <f>IF(LEFT(VLOOKUP(A1531,施設概要表!A:C,3,FALSE),3)="011","●","")</f>
        <v/>
      </c>
    </row>
    <row r="1532" spans="1:24" hidden="1">
      <c r="A1532" s="46" t="s">
        <v>2853</v>
      </c>
      <c r="B1532" s="47" t="s">
        <v>2819</v>
      </c>
      <c r="C1532" s="48" t="s">
        <v>2676</v>
      </c>
      <c r="D1532" s="91">
        <f>施設別MDC別比率!$W1532*施設別MDC別比率!D1532</f>
        <v>461.99999999999977</v>
      </c>
      <c r="E1532" s="91">
        <f>施設別MDC別比率!$W1532*施設別MDC別比率!E1532</f>
        <v>239.99999999999997</v>
      </c>
      <c r="F1532" s="91">
        <f>施設別MDC別比率!$W1532*施設別MDC別比率!F1532</f>
        <v>260</v>
      </c>
      <c r="G1532" s="91">
        <f>施設別MDC別比率!$W1532*施設別MDC別比率!G1532</f>
        <v>1032.0000000000043</v>
      </c>
      <c r="H1532" s="91">
        <f>施設別MDC別比率!$W1532*施設別MDC別比率!H1532</f>
        <v>906.00000000000023</v>
      </c>
      <c r="I1532" s="91">
        <f>施設別MDC別比率!$W1532*施設別MDC別比率!I1532</f>
        <v>2381.9999999999995</v>
      </c>
      <c r="J1532" s="91">
        <f>施設別MDC別比率!$W1532*施設別MDC別比率!J1532</f>
        <v>831.99999999999977</v>
      </c>
      <c r="K1532" s="91">
        <f>施設別MDC別比率!$W1532*施設別MDC別比率!K1532</f>
        <v>220</v>
      </c>
      <c r="L1532" s="91">
        <f>施設別MDC別比率!$W1532*施設別MDC別比率!L1532</f>
        <v>182.99999999999972</v>
      </c>
      <c r="M1532" s="91">
        <f>施設別MDC別比率!$W1532*施設別MDC別比率!M1532</f>
        <v>402.99999999999966</v>
      </c>
      <c r="N1532" s="91">
        <f>施設別MDC別比率!$W1532*施設別MDC別比率!N1532</f>
        <v>1108.0000000000009</v>
      </c>
      <c r="O1532" s="91">
        <f>施設別MDC別比率!$W1532*施設別MDC別比率!O1532</f>
        <v>10</v>
      </c>
      <c r="P1532" s="91">
        <f>施設別MDC別比率!$W1532*施設別MDC別比率!P1532</f>
        <v>66.999999999999986</v>
      </c>
      <c r="Q1532" s="91">
        <f>施設別MDC別比率!$W1532*施設別MDC別比率!Q1532</f>
        <v>3.9999999999999996</v>
      </c>
      <c r="R1532" s="91">
        <f>施設別MDC別比率!$W1532*施設別MDC別比率!R1532</f>
        <v>0</v>
      </c>
      <c r="S1532" s="91">
        <f>施設別MDC別比率!$W1532*施設別MDC別比率!S1532</f>
        <v>840</v>
      </c>
      <c r="T1532" s="91">
        <f>施設別MDC別比率!$W1532*施設別MDC別比率!T1532</f>
        <v>18.999999999999996</v>
      </c>
      <c r="U1532" s="91">
        <f>施設別MDC別比率!$W1532*施設別MDC別比率!U1532</f>
        <v>121.9999999999998</v>
      </c>
      <c r="V1532" s="91">
        <f>施設別MDC別比率!$W1532*施設別MDC別比率!V1532</f>
        <v>9090</v>
      </c>
      <c r="W1532" s="50">
        <v>9090</v>
      </c>
      <c r="X1532" s="90" t="str">
        <f>IF(LEFT(VLOOKUP(A1532,施設概要表!A:C,3,FALSE),3)="011","●","")</f>
        <v/>
      </c>
    </row>
    <row r="1533" spans="1:24" hidden="1">
      <c r="A1533" s="46" t="s">
        <v>2855</v>
      </c>
      <c r="B1533" s="47" t="s">
        <v>2822</v>
      </c>
      <c r="C1533" s="48" t="s">
        <v>2678</v>
      </c>
      <c r="D1533" s="91">
        <f>施設別MDC別比率!$W1533*施設別MDC別比率!D1533</f>
        <v>676.99999999999966</v>
      </c>
      <c r="E1533" s="91">
        <f>施設別MDC別比率!$W1533*施設別MDC別比率!E1533</f>
        <v>48.999999999999986</v>
      </c>
      <c r="F1533" s="91">
        <f>施設別MDC別比率!$W1533*施設別MDC別比率!F1533</f>
        <v>470.99999999999955</v>
      </c>
      <c r="G1533" s="91">
        <f>施設別MDC別比率!$W1533*施設別MDC別比率!G1533</f>
        <v>763</v>
      </c>
      <c r="H1533" s="91">
        <f>施設別MDC別比率!$W1533*施設別MDC別比率!H1533</f>
        <v>1928.9999999999991</v>
      </c>
      <c r="I1533" s="91">
        <f>施設別MDC別比率!$W1533*施設別MDC別比率!I1533</f>
        <v>2609.0000000000018</v>
      </c>
      <c r="J1533" s="91">
        <f>施設別MDC別比率!$W1533*施設別MDC別比率!J1533</f>
        <v>372.0000000000004</v>
      </c>
      <c r="K1533" s="91">
        <f>施設別MDC別比率!$W1533*施設別MDC別比率!K1533</f>
        <v>203.00000000000054</v>
      </c>
      <c r="L1533" s="91">
        <f>施設別MDC別比率!$W1533*施設別MDC別比率!L1533</f>
        <v>32.999999999999993</v>
      </c>
      <c r="M1533" s="91">
        <f>施設別MDC別比率!$W1533*施設別MDC別比率!M1533</f>
        <v>269.00000000000034</v>
      </c>
      <c r="N1533" s="91">
        <f>施設別MDC別比率!$W1533*施設別MDC別比率!N1533</f>
        <v>894.00000000000045</v>
      </c>
      <c r="O1533" s="91">
        <f>施設別MDC別比率!$W1533*施設別MDC別比率!O1533</f>
        <v>702.00000000000045</v>
      </c>
      <c r="P1533" s="91">
        <f>施設別MDC別比率!$W1533*施設別MDC別比率!P1533</f>
        <v>48.999999999999986</v>
      </c>
      <c r="Q1533" s="91">
        <f>施設別MDC別比率!$W1533*施設別MDC別比率!Q1533</f>
        <v>322.00000000000017</v>
      </c>
      <c r="R1533" s="91">
        <f>施設別MDC別比率!$W1533*施設別MDC別比率!R1533</f>
        <v>98.999999999999986</v>
      </c>
      <c r="S1533" s="91">
        <f>施設別MDC別比率!$W1533*施設別MDC別比率!S1533</f>
        <v>1430.0000000000005</v>
      </c>
      <c r="T1533" s="91">
        <f>施設別MDC別比率!$W1533*施設別MDC別比率!T1533</f>
        <v>25.000000000000004</v>
      </c>
      <c r="U1533" s="91">
        <f>施設別MDC別比率!$W1533*施設別MDC別比率!U1533</f>
        <v>183</v>
      </c>
      <c r="V1533" s="91">
        <f>施設別MDC別比率!$W1533*施設別MDC別比率!V1533</f>
        <v>11079</v>
      </c>
      <c r="W1533" s="50">
        <v>11079</v>
      </c>
      <c r="X1533" s="90" t="str">
        <f>IF(LEFT(VLOOKUP(A1533,施設概要表!A:C,3,FALSE),3)="011","●","")</f>
        <v/>
      </c>
    </row>
    <row r="1534" spans="1:24" hidden="1">
      <c r="A1534" s="46" t="s">
        <v>2857</v>
      </c>
      <c r="B1534" s="47" t="s">
        <v>2824</v>
      </c>
      <c r="C1534" s="48" t="s">
        <v>2680</v>
      </c>
      <c r="D1534" s="91">
        <f>施設別MDC別比率!$W1534*施設別MDC別比率!D1534</f>
        <v>481.99999999999989</v>
      </c>
      <c r="E1534" s="91">
        <f>施設別MDC別比率!$W1534*施設別MDC別比率!E1534</f>
        <v>0</v>
      </c>
      <c r="F1534" s="91">
        <f>施設別MDC別比率!$W1534*施設別MDC別比率!F1534</f>
        <v>197.0000000000002</v>
      </c>
      <c r="G1534" s="91">
        <f>施設別MDC別比率!$W1534*施設別MDC別比率!G1534</f>
        <v>565.00000000000148</v>
      </c>
      <c r="H1534" s="91">
        <f>施設別MDC別比率!$W1534*施設別MDC別比率!H1534</f>
        <v>870.99999999999875</v>
      </c>
      <c r="I1534" s="91">
        <f>施設別MDC別比率!$W1534*施設別MDC別比率!I1534</f>
        <v>1567.999999999998</v>
      </c>
      <c r="J1534" s="91">
        <f>施設別MDC別比率!$W1534*施設別MDC別比率!J1534</f>
        <v>143.00000000000006</v>
      </c>
      <c r="K1534" s="91">
        <f>施設別MDC別比率!$W1534*施設別MDC別比率!K1534</f>
        <v>97.000000000000242</v>
      </c>
      <c r="L1534" s="91">
        <f>施設別MDC別比率!$W1534*施設別MDC別比率!L1534</f>
        <v>1.9999999999999989</v>
      </c>
      <c r="M1534" s="91">
        <f>施設別MDC別比率!$W1534*施設別MDC別比率!M1534</f>
        <v>170.00000000000014</v>
      </c>
      <c r="N1534" s="91">
        <f>施設別MDC別比率!$W1534*施設別MDC別比率!N1534</f>
        <v>388.99999999999977</v>
      </c>
      <c r="O1534" s="91">
        <f>施設別MDC別比率!$W1534*施設別MDC別比率!O1534</f>
        <v>2.9999999999999987</v>
      </c>
      <c r="P1534" s="91">
        <f>施設別MDC別比率!$W1534*施設別MDC別比率!P1534</f>
        <v>60.000000000000078</v>
      </c>
      <c r="Q1534" s="91">
        <f>施設別MDC別比率!$W1534*施設別MDC別比率!Q1534</f>
        <v>1.9999999999999989</v>
      </c>
      <c r="R1534" s="91">
        <f>施設別MDC別比率!$W1534*施設別MDC別比率!R1534</f>
        <v>0.99999999999999944</v>
      </c>
      <c r="S1534" s="91">
        <f>施設別MDC別比率!$W1534*施設別MDC別比率!S1534</f>
        <v>706.99999999999852</v>
      </c>
      <c r="T1534" s="91">
        <f>施設別MDC別比率!$W1534*施設別MDC別比率!T1534</f>
        <v>23.999999999999975</v>
      </c>
      <c r="U1534" s="91">
        <f>施設別MDC別比率!$W1534*施設別MDC別比率!U1534</f>
        <v>81.000000000000185</v>
      </c>
      <c r="V1534" s="91">
        <f>施設別MDC別比率!$W1534*施設別MDC別比率!V1534</f>
        <v>5362</v>
      </c>
      <c r="W1534" s="50">
        <v>5362</v>
      </c>
      <c r="X1534" s="90" t="str">
        <f>IF(LEFT(VLOOKUP(A1534,施設概要表!A:C,3,FALSE),3)="011","●","")</f>
        <v/>
      </c>
    </row>
    <row r="1535" spans="1:24" hidden="1">
      <c r="A1535" s="46" t="s">
        <v>2858</v>
      </c>
      <c r="B1535" s="47" t="s">
        <v>2826</v>
      </c>
      <c r="C1535" s="48" t="s">
        <v>2682</v>
      </c>
      <c r="D1535" s="91">
        <f>施設別MDC別比率!$W1535*施設別MDC別比率!D1535</f>
        <v>735.9999999999975</v>
      </c>
      <c r="E1535" s="91">
        <f>施設別MDC別比率!$W1535*施設別MDC別比率!E1535</f>
        <v>380.00000000000023</v>
      </c>
      <c r="F1535" s="91">
        <f>施設別MDC別比率!$W1535*施設別MDC別比率!F1535</f>
        <v>307</v>
      </c>
      <c r="G1535" s="91">
        <f>施設別MDC別比率!$W1535*施設別MDC別比率!G1535</f>
        <v>488.99999999999977</v>
      </c>
      <c r="H1535" s="91">
        <f>施設別MDC別比率!$W1535*施設別MDC別比率!H1535</f>
        <v>448.99999999999994</v>
      </c>
      <c r="I1535" s="91">
        <f>施設別MDC別比率!$W1535*施設別MDC別比率!I1535</f>
        <v>2343.9999999999986</v>
      </c>
      <c r="J1535" s="91">
        <f>施設別MDC別比率!$W1535*施設別MDC別比率!J1535</f>
        <v>170.00000000000017</v>
      </c>
      <c r="K1535" s="91">
        <f>施設別MDC別比率!$W1535*施設別MDC別比率!K1535</f>
        <v>36.999999999999993</v>
      </c>
      <c r="L1535" s="91">
        <f>施設別MDC別比率!$W1535*施設別MDC別比率!L1535</f>
        <v>66.999999999999801</v>
      </c>
      <c r="M1535" s="91">
        <f>施設別MDC別比率!$W1535*施設別MDC別比率!M1535</f>
        <v>219.00000000000003</v>
      </c>
      <c r="N1535" s="91">
        <f>施設別MDC別比率!$W1535*施設別MDC別比率!N1535</f>
        <v>321.99999999999977</v>
      </c>
      <c r="O1535" s="91">
        <f>施設別MDC別比率!$W1535*施設別MDC別比率!O1535</f>
        <v>4.0000000000000009</v>
      </c>
      <c r="P1535" s="91">
        <f>施設別MDC別比率!$W1535*施設別MDC別比率!P1535</f>
        <v>54.999999999999979</v>
      </c>
      <c r="Q1535" s="91">
        <f>施設別MDC別比率!$W1535*施設別MDC別比率!Q1535</f>
        <v>22.999999999999993</v>
      </c>
      <c r="R1535" s="91">
        <f>施設別MDC別比率!$W1535*施設別MDC別比率!R1535</f>
        <v>33.000000000000007</v>
      </c>
      <c r="S1535" s="91">
        <f>施設別MDC別比率!$W1535*施設別MDC別比率!S1535</f>
        <v>544</v>
      </c>
      <c r="T1535" s="91">
        <f>施設別MDC別比率!$W1535*施設別MDC別比率!T1535</f>
        <v>12.999999999999973</v>
      </c>
      <c r="U1535" s="91">
        <f>施設別MDC別比率!$W1535*施設別MDC別比率!U1535</f>
        <v>73.000000000000213</v>
      </c>
      <c r="V1535" s="91">
        <f>施設別MDC別比率!$W1535*施設別MDC別比率!V1535</f>
        <v>6265</v>
      </c>
      <c r="W1535" s="50">
        <v>6265</v>
      </c>
      <c r="X1535" s="90" t="str">
        <f>IF(LEFT(VLOOKUP(A1535,施設概要表!A:C,3,FALSE),3)="011","●","")</f>
        <v/>
      </c>
    </row>
    <row r="1536" spans="1:24" hidden="1">
      <c r="A1536" s="46" t="s">
        <v>2860</v>
      </c>
      <c r="B1536" s="47" t="s">
        <v>2828</v>
      </c>
      <c r="C1536" s="48" t="s">
        <v>2684</v>
      </c>
      <c r="D1536" s="91">
        <f>施設別MDC別比率!$W1536*施設別MDC別比率!D1536</f>
        <v>96.000000000000014</v>
      </c>
      <c r="E1536" s="91">
        <f>施設別MDC別比率!$W1536*施設別MDC別比率!E1536</f>
        <v>0</v>
      </c>
      <c r="F1536" s="91">
        <f>施設別MDC別比率!$W1536*施設別MDC別比率!F1536</f>
        <v>57.999999999999929</v>
      </c>
      <c r="G1536" s="91">
        <f>施設別MDC別比率!$W1536*施設別MDC別比率!G1536</f>
        <v>158.99999999999994</v>
      </c>
      <c r="H1536" s="91">
        <f>施設別MDC別比率!$W1536*施設別MDC別比率!H1536</f>
        <v>175.99999999999923</v>
      </c>
      <c r="I1536" s="91">
        <f>施設別MDC別比率!$W1536*施設別MDC別比率!I1536</f>
        <v>626.99999999999943</v>
      </c>
      <c r="J1536" s="91">
        <f>施設別MDC別比率!$W1536*施設別MDC別比率!J1536</f>
        <v>9.0000000000000036</v>
      </c>
      <c r="K1536" s="91">
        <f>施設別MDC別比率!$W1536*施設別MDC別比率!K1536</f>
        <v>16.000000000000007</v>
      </c>
      <c r="L1536" s="91">
        <f>施設別MDC別比率!$W1536*施設別MDC別比率!L1536</f>
        <v>297.00000000000023</v>
      </c>
      <c r="M1536" s="91">
        <f>施設別MDC別比率!$W1536*施設別MDC別比率!M1536</f>
        <v>31.99999999999995</v>
      </c>
      <c r="N1536" s="91">
        <f>施設別MDC別比率!$W1536*施設別MDC別比率!N1536</f>
        <v>50.999999999999986</v>
      </c>
      <c r="O1536" s="91">
        <f>施設別MDC別比率!$W1536*施設別MDC別比率!O1536</f>
        <v>3.0000000000000013</v>
      </c>
      <c r="P1536" s="91">
        <f>施設別MDC別比率!$W1536*施設別MDC別比率!P1536</f>
        <v>31.99999999999995</v>
      </c>
      <c r="Q1536" s="91">
        <f>施設別MDC別比率!$W1536*施設別MDC別比率!Q1536</f>
        <v>2.0000000000000009</v>
      </c>
      <c r="R1536" s="91">
        <f>施設別MDC別比率!$W1536*施設別MDC別比率!R1536</f>
        <v>0</v>
      </c>
      <c r="S1536" s="91">
        <f>施設別MDC別比率!$W1536*施設別MDC別比率!S1536</f>
        <v>41.999999999999957</v>
      </c>
      <c r="T1536" s="91">
        <f>施設別MDC別比率!$W1536*施設別MDC別比率!T1536</f>
        <v>12.000000000000005</v>
      </c>
      <c r="U1536" s="91">
        <f>施設別MDC別比率!$W1536*施設別MDC別比率!U1536</f>
        <v>10.000000000000004</v>
      </c>
      <c r="V1536" s="91">
        <f>施設別MDC別比率!$W1536*施設別MDC別比率!V1536</f>
        <v>1622</v>
      </c>
      <c r="W1536" s="50">
        <v>1622</v>
      </c>
      <c r="X1536" s="90" t="str">
        <f>IF(LEFT(VLOOKUP(A1536,施設概要表!A:C,3,FALSE),3)="011","●","")</f>
        <v/>
      </c>
    </row>
    <row r="1537" spans="1:24" hidden="1">
      <c r="A1537" s="46" t="s">
        <v>2861</v>
      </c>
      <c r="B1537" s="47" t="s">
        <v>2830</v>
      </c>
      <c r="C1537" s="48" t="s">
        <v>2686</v>
      </c>
      <c r="D1537" s="91">
        <f>施設別MDC別比率!$W1537*施設別MDC別比率!D1537</f>
        <v>0</v>
      </c>
      <c r="E1537" s="91">
        <f>施設別MDC別比率!$W1537*施設別MDC別比率!E1537</f>
        <v>0</v>
      </c>
      <c r="F1537" s="91">
        <f>施設別MDC別比率!$W1537*施設別MDC別比率!F1537</f>
        <v>0</v>
      </c>
      <c r="G1537" s="91">
        <f>施設別MDC別比率!$W1537*施設別MDC別比率!G1537</f>
        <v>0</v>
      </c>
      <c r="H1537" s="91">
        <f>施設別MDC別比率!$W1537*施設別MDC別比率!H1537</f>
        <v>0</v>
      </c>
      <c r="I1537" s="91">
        <f>施設別MDC別比率!$W1537*施設別MDC別比率!I1537</f>
        <v>0</v>
      </c>
      <c r="J1537" s="91">
        <f>施設別MDC別比率!$W1537*施設別MDC別比率!J1537</f>
        <v>54.000000000000014</v>
      </c>
      <c r="K1537" s="91">
        <f>施設別MDC別比率!$W1537*施設別MDC別比率!K1537</f>
        <v>0</v>
      </c>
      <c r="L1537" s="91">
        <f>施設別MDC別比率!$W1537*施設別MDC別比率!L1537</f>
        <v>0</v>
      </c>
      <c r="M1537" s="91">
        <f>施設別MDC別比率!$W1537*施設別MDC別比率!M1537</f>
        <v>0</v>
      </c>
      <c r="N1537" s="91">
        <f>施設別MDC別比率!$W1537*施設別MDC別比率!N1537</f>
        <v>0</v>
      </c>
      <c r="O1537" s="91">
        <f>施設別MDC別比率!$W1537*施設別MDC別比率!O1537</f>
        <v>0</v>
      </c>
      <c r="P1537" s="91">
        <f>施設別MDC別比率!$W1537*施設別MDC別比率!P1537</f>
        <v>0</v>
      </c>
      <c r="Q1537" s="91">
        <f>施設別MDC別比率!$W1537*施設別MDC別比率!Q1537</f>
        <v>0</v>
      </c>
      <c r="R1537" s="91">
        <f>施設別MDC別比率!$W1537*施設別MDC別比率!R1537</f>
        <v>0</v>
      </c>
      <c r="S1537" s="91">
        <f>施設別MDC別比率!$W1537*施設別MDC別比率!S1537</f>
        <v>140</v>
      </c>
      <c r="T1537" s="91">
        <f>施設別MDC別比率!$W1537*施設別MDC別比率!T1537</f>
        <v>0</v>
      </c>
      <c r="U1537" s="91">
        <f>施設別MDC別比率!$W1537*施設別MDC別比率!U1537</f>
        <v>1.0000000000000004</v>
      </c>
      <c r="V1537" s="91">
        <f>施設別MDC別比率!$W1537*施設別MDC別比率!V1537</f>
        <v>195</v>
      </c>
      <c r="W1537" s="50">
        <v>195</v>
      </c>
      <c r="X1537" s="90" t="str">
        <f>IF(LEFT(VLOOKUP(A1537,施設概要表!A:C,3,FALSE),3)="011","●","")</f>
        <v/>
      </c>
    </row>
    <row r="1538" spans="1:24" hidden="1">
      <c r="A1538" s="46" t="s">
        <v>2863</v>
      </c>
      <c r="B1538" s="47" t="s">
        <v>2831</v>
      </c>
      <c r="C1538" s="48" t="s">
        <v>2688</v>
      </c>
      <c r="D1538" s="91">
        <f>施設別MDC別比率!$W1538*施設別MDC別比率!D1538</f>
        <v>214.99999999999991</v>
      </c>
      <c r="E1538" s="91">
        <f>施設別MDC別比率!$W1538*施設別MDC別比率!E1538</f>
        <v>303</v>
      </c>
      <c r="F1538" s="91">
        <f>施設別MDC別比率!$W1538*施設別MDC別比率!F1538</f>
        <v>116.0000000000001</v>
      </c>
      <c r="G1538" s="91">
        <f>施設別MDC別比率!$W1538*施設別MDC別比率!G1538</f>
        <v>519.99999999999909</v>
      </c>
      <c r="H1538" s="91">
        <f>施設別MDC別比率!$W1538*施設別MDC別比率!H1538</f>
        <v>524.99999999999886</v>
      </c>
      <c r="I1538" s="91">
        <f>施設別MDC別比率!$W1538*施設別MDC別比率!I1538</f>
        <v>287.99999999999989</v>
      </c>
      <c r="J1538" s="91">
        <f>施設別MDC別比率!$W1538*施設別MDC別比率!J1538</f>
        <v>93.000000000000128</v>
      </c>
      <c r="K1538" s="91">
        <f>施設別MDC別比率!$W1538*施設別MDC別比率!K1538</f>
        <v>41.999999999999844</v>
      </c>
      <c r="L1538" s="91">
        <f>施設別MDC別比率!$W1538*施設別MDC別比率!L1538</f>
        <v>16.000000000000014</v>
      </c>
      <c r="M1538" s="91">
        <f>施設別MDC別比率!$W1538*施設別MDC別比率!M1538</f>
        <v>60.000000000000092</v>
      </c>
      <c r="N1538" s="91">
        <f>施設別MDC別比率!$W1538*施設別MDC別比率!N1538</f>
        <v>396.00000000000102</v>
      </c>
      <c r="O1538" s="91">
        <f>施設別MDC別比率!$W1538*施設別MDC別比率!O1538</f>
        <v>136.99999999999986</v>
      </c>
      <c r="P1538" s="91">
        <f>施設別MDC別比率!$W1538*施設別MDC別比率!P1538</f>
        <v>67.000000000000014</v>
      </c>
      <c r="Q1538" s="91">
        <f>施設別MDC別比率!$W1538*施設別MDC別比率!Q1538</f>
        <v>14.000000000000002</v>
      </c>
      <c r="R1538" s="91">
        <f>施設別MDC別比率!$W1538*施設別MDC別比率!R1538</f>
        <v>0</v>
      </c>
      <c r="S1538" s="91">
        <f>施設別MDC別比率!$W1538*施設別MDC別比率!S1538</f>
        <v>149.00000000000014</v>
      </c>
      <c r="T1538" s="91">
        <f>施設別MDC別比率!$W1538*施設別MDC別比率!T1538</f>
        <v>3.9999999999999956</v>
      </c>
      <c r="U1538" s="91">
        <f>施設別MDC別比率!$W1538*施設別MDC別比率!U1538</f>
        <v>195.00000000000006</v>
      </c>
      <c r="V1538" s="91">
        <f>施設別MDC別比率!$W1538*施設別MDC別比率!V1538</f>
        <v>3140</v>
      </c>
      <c r="W1538" s="50">
        <v>3140</v>
      </c>
      <c r="X1538" s="90" t="str">
        <f>IF(LEFT(VLOOKUP(A1538,施設概要表!A:C,3,FALSE),3)="011","●","")</f>
        <v/>
      </c>
    </row>
    <row r="1539" spans="1:24" hidden="1">
      <c r="A1539" s="46" t="s">
        <v>2865</v>
      </c>
      <c r="B1539" s="47" t="s">
        <v>2833</v>
      </c>
      <c r="C1539" s="48" t="s">
        <v>2690</v>
      </c>
      <c r="D1539" s="91">
        <f>施設別MDC別比率!$W1539*施設別MDC別比率!D1539</f>
        <v>47.000000000000014</v>
      </c>
      <c r="E1539" s="91">
        <f>施設別MDC別比率!$W1539*施設別MDC別比率!E1539</f>
        <v>2.9999999999999996</v>
      </c>
      <c r="F1539" s="91">
        <f>施設別MDC別比率!$W1539*施設別MDC別比率!F1539</f>
        <v>9.0000000000000266</v>
      </c>
      <c r="G1539" s="91">
        <f>施設別MDC別比率!$W1539*施設別MDC別比率!G1539</f>
        <v>25.999999999999972</v>
      </c>
      <c r="H1539" s="91">
        <f>施設別MDC別比率!$W1539*施設別MDC別比率!H1539</f>
        <v>7.9999999999999849</v>
      </c>
      <c r="I1539" s="91">
        <f>施設別MDC別比率!$W1539*施設別MDC別比率!I1539</f>
        <v>12.000000000000012</v>
      </c>
      <c r="J1539" s="91">
        <f>施設別MDC別比率!$W1539*施設別MDC別比率!J1539</f>
        <v>287</v>
      </c>
      <c r="K1539" s="91">
        <f>施設別MDC別比率!$W1539*施設別MDC別比率!K1539</f>
        <v>7.0000000000000133</v>
      </c>
      <c r="L1539" s="91">
        <f>施設別MDC別比率!$W1539*施設別MDC別比率!L1539</f>
        <v>0</v>
      </c>
      <c r="M1539" s="91">
        <f>施設別MDC別比率!$W1539*施設別MDC別比率!M1539</f>
        <v>19.999999999999996</v>
      </c>
      <c r="N1539" s="91">
        <f>施設別MDC別比率!$W1539*施設別MDC別比率!N1539</f>
        <v>7.9999999999999849</v>
      </c>
      <c r="O1539" s="91">
        <f>施設別MDC別比率!$W1539*施設別MDC別比率!O1539</f>
        <v>0</v>
      </c>
      <c r="P1539" s="91">
        <f>施設別MDC別比率!$W1539*施設別MDC別比率!P1539</f>
        <v>2.9999999999999996</v>
      </c>
      <c r="Q1539" s="91">
        <f>施設別MDC別比率!$W1539*施設別MDC別比率!Q1539</f>
        <v>2.9999999999999996</v>
      </c>
      <c r="R1539" s="91">
        <f>施設別MDC別比率!$W1539*施設別MDC別比率!R1539</f>
        <v>0</v>
      </c>
      <c r="S1539" s="91">
        <f>施設別MDC別比率!$W1539*施設別MDC別比率!S1539</f>
        <v>240.00000000000023</v>
      </c>
      <c r="T1539" s="91">
        <f>施設別MDC別比率!$W1539*施設別MDC別比率!T1539</f>
        <v>0.99999999999999989</v>
      </c>
      <c r="U1539" s="91">
        <f>施設別MDC別比率!$W1539*施設別MDC別比率!U1539</f>
        <v>10.999999999999972</v>
      </c>
      <c r="V1539" s="91">
        <f>施設別MDC別比率!$W1539*施設別MDC別比率!V1539</f>
        <v>685</v>
      </c>
      <c r="W1539" s="50">
        <v>685</v>
      </c>
      <c r="X1539" s="90" t="str">
        <f>IF(LEFT(VLOOKUP(A1539,施設概要表!A:C,3,FALSE),3)="011","●","")</f>
        <v/>
      </c>
    </row>
    <row r="1540" spans="1:24" hidden="1">
      <c r="A1540" s="46" t="s">
        <v>2867</v>
      </c>
      <c r="B1540" s="47" t="s">
        <v>473</v>
      </c>
      <c r="C1540" s="48" t="s">
        <v>2692</v>
      </c>
      <c r="D1540" s="91">
        <f>施設別MDC別比率!$W1540*施設別MDC別比率!D1540</f>
        <v>1382</v>
      </c>
      <c r="E1540" s="91">
        <f>施設別MDC別比率!$W1540*施設別MDC別比率!E1540</f>
        <v>663.00000000000023</v>
      </c>
      <c r="F1540" s="91">
        <f>施設別MDC別比率!$W1540*施設別MDC別比率!F1540</f>
        <v>558.00000000000011</v>
      </c>
      <c r="G1540" s="91">
        <f>施設別MDC別比率!$W1540*施設別MDC別比率!G1540</f>
        <v>999.00000000000034</v>
      </c>
      <c r="H1540" s="91">
        <f>施設別MDC別比率!$W1540*施設別MDC別比率!H1540</f>
        <v>1240.9999999999993</v>
      </c>
      <c r="I1540" s="91">
        <f>施設別MDC別比率!$W1540*施設別MDC別比率!I1540</f>
        <v>3063.0000000000009</v>
      </c>
      <c r="J1540" s="91">
        <f>施設別MDC別比率!$W1540*施設別MDC別比率!J1540</f>
        <v>336</v>
      </c>
      <c r="K1540" s="91">
        <f>施設別MDC別比率!$W1540*施設別MDC別比率!K1540</f>
        <v>280.00000000000051</v>
      </c>
      <c r="L1540" s="91">
        <f>施設別MDC別比率!$W1540*施設別MDC別比率!L1540</f>
        <v>207.00000000000048</v>
      </c>
      <c r="M1540" s="91">
        <f>施設別MDC別比率!$W1540*施設別MDC別比率!M1540</f>
        <v>381.99999999999932</v>
      </c>
      <c r="N1540" s="91">
        <f>施設別MDC別比率!$W1540*施設別MDC別比率!N1540</f>
        <v>930.99999999999966</v>
      </c>
      <c r="O1540" s="91">
        <f>施設別MDC別比率!$W1540*施設別MDC別比率!O1540</f>
        <v>1348.0000000000005</v>
      </c>
      <c r="P1540" s="91">
        <f>施設別MDC別比率!$W1540*施設別MDC別比率!P1540</f>
        <v>340.00000000000045</v>
      </c>
      <c r="Q1540" s="91">
        <f>施設別MDC別比率!$W1540*施設別MDC別比率!Q1540</f>
        <v>805</v>
      </c>
      <c r="R1540" s="91">
        <f>施設別MDC別比率!$W1540*施設別MDC別比率!R1540</f>
        <v>172.99999999999937</v>
      </c>
      <c r="S1540" s="91">
        <f>施設別MDC別比率!$W1540*施設別MDC別比率!S1540</f>
        <v>2159.000000000005</v>
      </c>
      <c r="T1540" s="91">
        <f>施設別MDC別比率!$W1540*施設別MDC別比率!T1540</f>
        <v>90</v>
      </c>
      <c r="U1540" s="91">
        <f>施設別MDC別比率!$W1540*施設別MDC別比率!U1540</f>
        <v>204.99999999999952</v>
      </c>
      <c r="V1540" s="91">
        <f>施設別MDC別比率!$W1540*施設別MDC別比率!V1540</f>
        <v>15162</v>
      </c>
      <c r="W1540" s="50">
        <v>15162</v>
      </c>
      <c r="X1540" s="90" t="str">
        <f>IF(LEFT(VLOOKUP(A1540,施設概要表!A:C,3,FALSE),3)="011","●","")</f>
        <v/>
      </c>
    </row>
    <row r="1541" spans="1:24" hidden="1">
      <c r="A1541" s="46" t="s">
        <v>2868</v>
      </c>
      <c r="B1541" s="47" t="s">
        <v>2836</v>
      </c>
      <c r="C1541" s="48" t="s">
        <v>2694</v>
      </c>
      <c r="D1541" s="91">
        <f>施設別MDC別比率!$W1541*施設別MDC別比率!D1541</f>
        <v>28.000000000000004</v>
      </c>
      <c r="E1541" s="91">
        <f>施設別MDC別比率!$W1541*施設別MDC別比率!E1541</f>
        <v>0</v>
      </c>
      <c r="F1541" s="91">
        <f>施設別MDC別比率!$W1541*施設別MDC別比率!F1541</f>
        <v>6.9999999999999929</v>
      </c>
      <c r="G1541" s="91">
        <f>施設別MDC別比率!$W1541*施設別MDC別比率!G1541</f>
        <v>146.99999999999989</v>
      </c>
      <c r="H1541" s="91">
        <f>施設別MDC別比率!$W1541*施設別MDC別比率!H1541</f>
        <v>80.000000000000057</v>
      </c>
      <c r="I1541" s="91">
        <f>施設別MDC別比率!$W1541*施設別MDC別比率!I1541</f>
        <v>757.00000000000114</v>
      </c>
      <c r="J1541" s="91">
        <f>施設別MDC別比率!$W1541*施設別MDC別比率!J1541</f>
        <v>62.999999999999915</v>
      </c>
      <c r="K1541" s="91">
        <f>施設別MDC別比率!$W1541*施設別MDC別比率!K1541</f>
        <v>16.999999999999993</v>
      </c>
      <c r="L1541" s="91">
        <f>施設別MDC別比率!$W1541*施設別MDC別比率!L1541</f>
        <v>856.99999999999943</v>
      </c>
      <c r="M1541" s="91">
        <f>施設別MDC別比率!$W1541*施設別MDC別比率!M1541</f>
        <v>64.000000000000043</v>
      </c>
      <c r="N1541" s="91">
        <f>施設別MDC別比率!$W1541*施設別MDC別比率!N1541</f>
        <v>368.99999999999977</v>
      </c>
      <c r="O1541" s="91">
        <f>施設別MDC別比率!$W1541*施設別MDC別比率!O1541</f>
        <v>449.99999999999937</v>
      </c>
      <c r="P1541" s="91">
        <f>施設別MDC別比率!$W1541*施設別MDC別比率!P1541</f>
        <v>25</v>
      </c>
      <c r="Q1541" s="91">
        <f>施設別MDC別比率!$W1541*施設別MDC別比率!Q1541</f>
        <v>6.0000000000000115</v>
      </c>
      <c r="R1541" s="91">
        <f>施設別MDC別比率!$W1541*施設別MDC別比率!R1541</f>
        <v>0</v>
      </c>
      <c r="S1541" s="91">
        <f>施設別MDC別比率!$W1541*施設別MDC別比率!S1541</f>
        <v>114.99999999999987</v>
      </c>
      <c r="T1541" s="91">
        <f>施設別MDC別比率!$W1541*施設別MDC別比率!T1541</f>
        <v>1.9999999999999998</v>
      </c>
      <c r="U1541" s="91">
        <f>施設別MDC別比率!$W1541*施設別MDC別比率!U1541</f>
        <v>18.999999999999986</v>
      </c>
      <c r="V1541" s="91">
        <f>施設別MDC別比率!$W1541*施設別MDC別比率!V1541</f>
        <v>3006</v>
      </c>
      <c r="W1541" s="50">
        <v>3006</v>
      </c>
      <c r="X1541" s="90" t="str">
        <f>IF(LEFT(VLOOKUP(A1541,施設概要表!A:C,3,FALSE),3)="011","●","")</f>
        <v/>
      </c>
    </row>
    <row r="1542" spans="1:24" hidden="1">
      <c r="A1542" s="46" t="s">
        <v>2869</v>
      </c>
      <c r="B1542" s="47" t="s">
        <v>2838</v>
      </c>
      <c r="C1542" s="48" t="s">
        <v>2696</v>
      </c>
      <c r="D1542" s="91">
        <f>施設別MDC別比率!$W1542*施設別MDC別比率!D1542</f>
        <v>0</v>
      </c>
      <c r="E1542" s="91">
        <f>施設別MDC別比率!$W1542*施設別MDC別比率!E1542</f>
        <v>0</v>
      </c>
      <c r="F1542" s="91">
        <f>施設別MDC別比率!$W1542*施設別MDC別比率!F1542</f>
        <v>2.9999999999999978</v>
      </c>
      <c r="G1542" s="91">
        <f>施設別MDC別比率!$W1542*施設別MDC別比率!G1542</f>
        <v>1.9999999999999984</v>
      </c>
      <c r="H1542" s="91">
        <f>施設別MDC別比率!$W1542*施設別MDC別比率!H1542</f>
        <v>0</v>
      </c>
      <c r="I1542" s="91">
        <f>施設別MDC別比率!$W1542*施設別MDC別比率!I1542</f>
        <v>733.00000000000034</v>
      </c>
      <c r="J1542" s="91">
        <f>施設別MDC別比率!$W1542*施設別MDC別比率!J1542</f>
        <v>15.000000000000028</v>
      </c>
      <c r="K1542" s="91">
        <f>施設別MDC別比率!$W1542*施設別MDC別比率!K1542</f>
        <v>16.000000000000036</v>
      </c>
      <c r="L1542" s="91">
        <f>施設別MDC別比率!$W1542*施設別MDC別比率!L1542</f>
        <v>0</v>
      </c>
      <c r="M1542" s="91">
        <f>施設別MDC別比率!$W1542*施設別MDC別比率!M1542</f>
        <v>0</v>
      </c>
      <c r="N1542" s="91">
        <f>施設別MDC別比率!$W1542*施設別MDC別比率!N1542</f>
        <v>2.9999999999999978</v>
      </c>
      <c r="O1542" s="91">
        <f>施設別MDC別比率!$W1542*施設別MDC別比率!O1542</f>
        <v>0.99999999999999922</v>
      </c>
      <c r="P1542" s="91">
        <f>施設別MDC別比率!$W1542*施設別MDC別比率!P1542</f>
        <v>0</v>
      </c>
      <c r="Q1542" s="91">
        <f>施設別MDC別比率!$W1542*施設別MDC別比率!Q1542</f>
        <v>0</v>
      </c>
      <c r="R1542" s="91">
        <f>施設別MDC別比率!$W1542*施設別MDC別比率!R1542</f>
        <v>0</v>
      </c>
      <c r="S1542" s="91">
        <f>施設別MDC別比率!$W1542*施設別MDC別比率!S1542</f>
        <v>1.9999999999999984</v>
      </c>
      <c r="T1542" s="91">
        <f>施設別MDC別比率!$W1542*施設別MDC別比率!T1542</f>
        <v>0</v>
      </c>
      <c r="U1542" s="91">
        <f>施設別MDC別比率!$W1542*施設別MDC別比率!U1542</f>
        <v>7.9999999999999787</v>
      </c>
      <c r="V1542" s="91">
        <f>施設別MDC別比率!$W1542*施設別MDC別比率!V1542</f>
        <v>783</v>
      </c>
      <c r="W1542" s="50">
        <v>783</v>
      </c>
      <c r="X1542" s="90" t="str">
        <f>IF(LEFT(VLOOKUP(A1542,施設概要表!A:C,3,FALSE),3)="011","●","")</f>
        <v/>
      </c>
    </row>
    <row r="1543" spans="1:24" hidden="1">
      <c r="A1543" s="46" t="s">
        <v>2871</v>
      </c>
      <c r="B1543" s="47" t="s">
        <v>2840</v>
      </c>
      <c r="C1543" s="48" t="s">
        <v>5931</v>
      </c>
      <c r="D1543" s="91">
        <f>施設別MDC別比率!$W1543*施設別MDC別比率!D1543</f>
        <v>77.000000000000014</v>
      </c>
      <c r="E1543" s="91">
        <f>施設別MDC別比率!$W1543*施設別MDC別比率!E1543</f>
        <v>0</v>
      </c>
      <c r="F1543" s="91">
        <f>施設別MDC別比率!$W1543*施設別MDC別比率!F1543</f>
        <v>331</v>
      </c>
      <c r="G1543" s="91">
        <f>施設別MDC別比率!$W1543*施設別MDC別比率!G1543</f>
        <v>405.9999999999996</v>
      </c>
      <c r="H1543" s="91">
        <f>施設別MDC別比率!$W1543*施設別MDC別比率!H1543</f>
        <v>96.000000000000171</v>
      </c>
      <c r="I1543" s="91">
        <f>施設別MDC別比率!$W1543*施設別MDC別比率!I1543</f>
        <v>363.00000000000011</v>
      </c>
      <c r="J1543" s="91">
        <f>施設別MDC別比率!$W1543*施設別MDC別比率!J1543</f>
        <v>384.00000000000142</v>
      </c>
      <c r="K1543" s="91">
        <f>施設別MDC別比率!$W1543*施設別MDC別比率!K1543</f>
        <v>89.999999999999901</v>
      </c>
      <c r="L1543" s="91">
        <f>施設別MDC別比率!$W1543*施設別MDC別比率!L1543</f>
        <v>0</v>
      </c>
      <c r="M1543" s="91">
        <f>施設別MDC別比率!$W1543*施設別MDC別比率!M1543</f>
        <v>47.000000000000043</v>
      </c>
      <c r="N1543" s="91">
        <f>施設別MDC別比率!$W1543*施設別MDC別比率!N1543</f>
        <v>1253.9999999999989</v>
      </c>
      <c r="O1543" s="91">
        <f>施設別MDC別比率!$W1543*施設別MDC別比率!O1543</f>
        <v>1</v>
      </c>
      <c r="P1543" s="91">
        <f>施設別MDC別比率!$W1543*施設別MDC別比率!P1543</f>
        <v>24.000000000000007</v>
      </c>
      <c r="Q1543" s="91">
        <f>施設別MDC別比率!$W1543*施設別MDC別比率!Q1543</f>
        <v>7.0000000000000036</v>
      </c>
      <c r="R1543" s="91">
        <f>施設別MDC別比率!$W1543*施設別MDC別比率!R1543</f>
        <v>0</v>
      </c>
      <c r="S1543" s="91">
        <f>施設別MDC別比率!$W1543*施設別MDC別比率!S1543</f>
        <v>393.00000000000148</v>
      </c>
      <c r="T1543" s="91">
        <f>施設別MDC別比率!$W1543*施設別MDC別比率!T1543</f>
        <v>2</v>
      </c>
      <c r="U1543" s="91">
        <f>施設別MDC別比率!$W1543*施設別MDC別比率!U1543</f>
        <v>81.999999999999886</v>
      </c>
      <c r="V1543" s="91">
        <f>施設別MDC別比率!$W1543*施設別MDC別比率!V1543</f>
        <v>3557</v>
      </c>
      <c r="W1543" s="50">
        <v>3557</v>
      </c>
      <c r="X1543" s="90" t="str">
        <f>IF(LEFT(VLOOKUP(A1543,施設概要表!A:C,3,FALSE),3)="011","●","")</f>
        <v/>
      </c>
    </row>
    <row r="1544" spans="1:24" hidden="1">
      <c r="A1544" s="46" t="s">
        <v>2873</v>
      </c>
      <c r="B1544" s="47" t="s">
        <v>2842</v>
      </c>
      <c r="C1544" s="48" t="s">
        <v>2699</v>
      </c>
      <c r="D1544" s="91">
        <f>施設別MDC別比率!$W1544*施設別MDC別比率!D1544</f>
        <v>13.000000000000009</v>
      </c>
      <c r="E1544" s="91">
        <f>施設別MDC別比率!$W1544*施設別MDC別比率!E1544</f>
        <v>1.0000000000000016</v>
      </c>
      <c r="F1544" s="91">
        <f>施設別MDC別比率!$W1544*施設別MDC別比率!F1544</f>
        <v>31.000000000000025</v>
      </c>
      <c r="G1544" s="91">
        <f>施設別MDC別比率!$W1544*施設別MDC別比率!G1544</f>
        <v>40.999999999999986</v>
      </c>
      <c r="H1544" s="91">
        <f>施設別MDC別比率!$W1544*施設別MDC別比率!H1544</f>
        <v>10.000000000000014</v>
      </c>
      <c r="I1544" s="91">
        <f>施設別MDC別比率!$W1544*施設別MDC別比率!I1544</f>
        <v>296.99999999999983</v>
      </c>
      <c r="J1544" s="91">
        <f>施設別MDC別比率!$W1544*施設別MDC別比率!J1544</f>
        <v>2.9999999999999996</v>
      </c>
      <c r="K1544" s="91">
        <f>施設別MDC別比率!$W1544*施設別MDC別比率!K1544</f>
        <v>7.0000000000000204</v>
      </c>
      <c r="L1544" s="91">
        <f>施設別MDC別比率!$W1544*施設別MDC別比率!L1544</f>
        <v>13.000000000000009</v>
      </c>
      <c r="M1544" s="91">
        <f>施設別MDC別比率!$W1544*施設別MDC別比率!M1544</f>
        <v>11.999999999999977</v>
      </c>
      <c r="N1544" s="91">
        <f>施設別MDC別比率!$W1544*施設別MDC別比率!N1544</f>
        <v>32.999999999999986</v>
      </c>
      <c r="O1544" s="91">
        <f>施設別MDC別比率!$W1544*施設別MDC別比率!O1544</f>
        <v>11.999999999999977</v>
      </c>
      <c r="P1544" s="91">
        <f>施設別MDC別比率!$W1544*施設別MDC別比率!P1544</f>
        <v>13.999999999999989</v>
      </c>
      <c r="Q1544" s="91">
        <f>施設別MDC別比率!$W1544*施設別MDC別比率!Q1544</f>
        <v>0</v>
      </c>
      <c r="R1544" s="91">
        <f>施設別MDC別比率!$W1544*施設別MDC別比率!R1544</f>
        <v>0</v>
      </c>
      <c r="S1544" s="91">
        <f>施設別MDC別比率!$W1544*施設別MDC別比率!S1544</f>
        <v>16.000000000000004</v>
      </c>
      <c r="T1544" s="91">
        <f>施設別MDC別比率!$W1544*施設別MDC別比率!T1544</f>
        <v>1.9999999999999978</v>
      </c>
      <c r="U1544" s="91">
        <f>施設別MDC別比率!$W1544*施設別MDC別比率!U1544</f>
        <v>1.0000000000000016</v>
      </c>
      <c r="V1544" s="91">
        <f>施設別MDC別比率!$W1544*施設別MDC別比率!V1544</f>
        <v>506</v>
      </c>
      <c r="W1544" s="50">
        <v>506</v>
      </c>
      <c r="X1544" s="90" t="str">
        <f>IF(LEFT(VLOOKUP(A1544,施設概要表!A:C,3,FALSE),3)="011","●","")</f>
        <v/>
      </c>
    </row>
    <row r="1545" spans="1:24" hidden="1">
      <c r="A1545" s="46" t="s">
        <v>2875</v>
      </c>
      <c r="B1545" s="47" t="s">
        <v>2843</v>
      </c>
      <c r="C1545" s="48" t="s">
        <v>2701</v>
      </c>
      <c r="D1545" s="91">
        <f>施設別MDC別比率!$W1545*施設別MDC別比率!D1545</f>
        <v>27.000000000000057</v>
      </c>
      <c r="E1545" s="91">
        <f>施設別MDC別比率!$W1545*施設別MDC別比率!E1545</f>
        <v>162.00000000000009</v>
      </c>
      <c r="F1545" s="91">
        <f>施設別MDC別比率!$W1545*施設別MDC別比率!F1545</f>
        <v>36.000000000000078</v>
      </c>
      <c r="G1545" s="91">
        <f>施設別MDC別比率!$W1545*施設別MDC別比率!G1545</f>
        <v>169.99999999999989</v>
      </c>
      <c r="H1545" s="91">
        <f>施設別MDC別比率!$W1545*施設別MDC別比率!H1545</f>
        <v>237.99999999999991</v>
      </c>
      <c r="I1545" s="91">
        <f>施設別MDC別比率!$W1545*施設別MDC別比率!I1545</f>
        <v>1011.0000000000006</v>
      </c>
      <c r="J1545" s="91">
        <f>施設別MDC別比率!$W1545*施設別MDC別比率!J1545</f>
        <v>81.999999999999901</v>
      </c>
      <c r="K1545" s="91">
        <f>施設別MDC別比率!$W1545*施設別MDC別比率!K1545</f>
        <v>26.000000000000085</v>
      </c>
      <c r="L1545" s="91">
        <f>施設別MDC別比率!$W1545*施設別MDC別比率!L1545</f>
        <v>4.9999999999999964</v>
      </c>
      <c r="M1545" s="91">
        <f>施設別MDC別比率!$W1545*施設別MDC別比率!M1545</f>
        <v>98.999999999999957</v>
      </c>
      <c r="N1545" s="91">
        <f>施設別MDC別比率!$W1545*施設別MDC別比率!N1545</f>
        <v>243.00000000000003</v>
      </c>
      <c r="O1545" s="91">
        <f>施設別MDC別比率!$W1545*施設別MDC別比率!O1545</f>
        <v>0.99999999999999944</v>
      </c>
      <c r="P1545" s="91">
        <f>施設別MDC別比率!$W1545*施設別MDC別比率!P1545</f>
        <v>18.999999999999989</v>
      </c>
      <c r="Q1545" s="91">
        <f>施設別MDC別比率!$W1545*施設別MDC別比率!Q1545</f>
        <v>15.999999999999991</v>
      </c>
      <c r="R1545" s="91">
        <f>施設別MDC別比率!$W1545*施設別MDC別比率!R1545</f>
        <v>0</v>
      </c>
      <c r="S1545" s="91">
        <f>施設別MDC別比率!$W1545*施設別MDC別比率!S1545</f>
        <v>345.00000000000119</v>
      </c>
      <c r="T1545" s="91">
        <f>施設別MDC別比率!$W1545*施設別MDC別比率!T1545</f>
        <v>3.9999999999999978</v>
      </c>
      <c r="U1545" s="91">
        <f>施設別MDC別比率!$W1545*施設別MDC別比率!U1545</f>
        <v>16.999999999999989</v>
      </c>
      <c r="V1545" s="91">
        <f>施設別MDC別比率!$W1545*施設別MDC別比率!V1545</f>
        <v>2501</v>
      </c>
      <c r="W1545" s="50">
        <v>2501</v>
      </c>
      <c r="X1545" s="90" t="str">
        <f>IF(LEFT(VLOOKUP(A1545,施設概要表!A:C,3,FALSE),3)="011","●","")</f>
        <v/>
      </c>
    </row>
    <row r="1546" spans="1:24" hidden="1">
      <c r="A1546" s="46" t="s">
        <v>2877</v>
      </c>
      <c r="B1546" s="47" t="s">
        <v>2844</v>
      </c>
      <c r="C1546" s="48" t="s">
        <v>2703</v>
      </c>
      <c r="D1546" s="91">
        <f>施設別MDC別比率!$W1546*施設別MDC別比率!D1546</f>
        <v>208.00000000000009</v>
      </c>
      <c r="E1546" s="91">
        <f>施設別MDC別比率!$W1546*施設別MDC別比率!E1546</f>
        <v>43.999999999999901</v>
      </c>
      <c r="F1546" s="91">
        <f>施設別MDC別比率!$W1546*施設別MDC別比率!F1546</f>
        <v>54.000000000000036</v>
      </c>
      <c r="G1546" s="91">
        <f>施設別MDC別比率!$W1546*施設別MDC別比率!G1546</f>
        <v>366.99999999999875</v>
      </c>
      <c r="H1546" s="91">
        <f>施設別MDC別比率!$W1546*施設別MDC別比率!H1546</f>
        <v>236.00000000000011</v>
      </c>
      <c r="I1546" s="91">
        <f>施設別MDC別比率!$W1546*施設別MDC別比率!I1546</f>
        <v>980.99999999999932</v>
      </c>
      <c r="J1546" s="91">
        <f>施設別MDC別比率!$W1546*施設別MDC別比率!J1546</f>
        <v>70.999999999999901</v>
      </c>
      <c r="K1546" s="91">
        <f>施設別MDC別比率!$W1546*施設別MDC別比率!K1546</f>
        <v>16.999999999999986</v>
      </c>
      <c r="L1546" s="91">
        <f>施設別MDC別比率!$W1546*施設別MDC別比率!L1546</f>
        <v>51.999999999999943</v>
      </c>
      <c r="M1546" s="91">
        <f>施設別MDC別比率!$W1546*施設別MDC別比率!M1546</f>
        <v>45.999999999999979</v>
      </c>
      <c r="N1546" s="91">
        <f>施設別MDC別比率!$W1546*施設別MDC別比率!N1546</f>
        <v>251.99999999999994</v>
      </c>
      <c r="O1546" s="91">
        <f>施設別MDC別比率!$W1546*施設別MDC別比率!O1546</f>
        <v>2.9999999999999867</v>
      </c>
      <c r="P1546" s="91">
        <f>施設別MDC別比率!$W1546*施設別MDC別比率!P1546</f>
        <v>28.000000000000057</v>
      </c>
      <c r="Q1546" s="91">
        <f>施設別MDC別比率!$W1546*施設別MDC別比率!Q1546</f>
        <v>1</v>
      </c>
      <c r="R1546" s="91">
        <f>施設別MDC別比率!$W1546*施設別MDC別比率!R1546</f>
        <v>2.9999999999999867</v>
      </c>
      <c r="S1546" s="91">
        <f>施設別MDC別比率!$W1546*施設別MDC別比率!S1546</f>
        <v>282.00000000000063</v>
      </c>
      <c r="T1546" s="91">
        <f>施設別MDC別比率!$W1546*施設別MDC別比率!T1546</f>
        <v>4.9999999999999867</v>
      </c>
      <c r="U1546" s="91">
        <f>施設別MDC別比率!$W1546*施設別MDC別比率!U1546</f>
        <v>14.999999999999986</v>
      </c>
      <c r="V1546" s="91">
        <f>施設別MDC別比率!$W1546*施設別MDC別比率!V1546</f>
        <v>2665</v>
      </c>
      <c r="W1546" s="50">
        <v>2665</v>
      </c>
      <c r="X1546" s="90" t="str">
        <f>IF(LEFT(VLOOKUP(A1546,施設概要表!A:C,3,FALSE),3)="011","●","")</f>
        <v/>
      </c>
    </row>
    <row r="1547" spans="1:24" hidden="1">
      <c r="A1547" s="46" t="s">
        <v>2878</v>
      </c>
      <c r="B1547" s="47" t="s">
        <v>2846</v>
      </c>
      <c r="C1547" s="48" t="s">
        <v>2705</v>
      </c>
      <c r="D1547" s="91">
        <f>施設別MDC別比率!$W1547*施設別MDC別比率!D1547</f>
        <v>475.99999999999994</v>
      </c>
      <c r="E1547" s="91">
        <f>施設別MDC別比率!$W1547*施設別MDC別比率!E1547</f>
        <v>95.000000000000028</v>
      </c>
      <c r="F1547" s="91">
        <f>施設別MDC別比率!$W1547*施設別MDC別比率!F1547</f>
        <v>89.999999999999858</v>
      </c>
      <c r="G1547" s="91">
        <f>施設別MDC別比率!$W1547*施設別MDC別比率!G1547</f>
        <v>615.9999999999992</v>
      </c>
      <c r="H1547" s="91">
        <f>施設別MDC別比率!$W1547*施設別MDC別比率!H1547</f>
        <v>566.99999999999807</v>
      </c>
      <c r="I1547" s="91">
        <f>施設別MDC別比率!$W1547*施設別MDC別比率!I1547</f>
        <v>1011.0000000000005</v>
      </c>
      <c r="J1547" s="91">
        <f>施設別MDC別比率!$W1547*施設別MDC別比率!J1547</f>
        <v>112.99999999999982</v>
      </c>
      <c r="K1547" s="91">
        <f>施設別MDC別比率!$W1547*施設別MDC別比率!K1547</f>
        <v>89.000000000000099</v>
      </c>
      <c r="L1547" s="91">
        <f>施設別MDC別比率!$W1547*施設別MDC別比率!L1547</f>
        <v>18.000000000000021</v>
      </c>
      <c r="M1547" s="91">
        <f>施設別MDC別比率!$W1547*施設別MDC別比率!M1547</f>
        <v>218.99999999999997</v>
      </c>
      <c r="N1547" s="91">
        <f>施設別MDC別比率!$W1547*施設別MDC別比率!N1547</f>
        <v>568.99999999999955</v>
      </c>
      <c r="O1547" s="91">
        <f>施設別MDC別比率!$W1547*施設別MDC別比率!O1547</f>
        <v>283.00000000000017</v>
      </c>
      <c r="P1547" s="91">
        <f>施設別MDC別比率!$W1547*施設別MDC別比率!P1547</f>
        <v>95.000000000000028</v>
      </c>
      <c r="Q1547" s="91">
        <f>施設別MDC別比率!$W1547*施設別MDC別比率!Q1547</f>
        <v>27.999999999999993</v>
      </c>
      <c r="R1547" s="91">
        <f>施設別MDC別比率!$W1547*施設別MDC別比率!R1547</f>
        <v>3.0000000000000018</v>
      </c>
      <c r="S1547" s="91">
        <f>施設別MDC別比率!$W1547*施設別MDC別比率!S1547</f>
        <v>431.00000000000023</v>
      </c>
      <c r="T1547" s="91">
        <f>施設別MDC別比率!$W1547*施設別MDC別比率!T1547</f>
        <v>12.999999999999984</v>
      </c>
      <c r="U1547" s="91">
        <f>施設別MDC別比率!$W1547*施設別MDC別比率!U1547</f>
        <v>98.999999999999986</v>
      </c>
      <c r="V1547" s="91">
        <f>施設別MDC別比率!$W1547*施設別MDC別比率!V1547</f>
        <v>4815</v>
      </c>
      <c r="W1547" s="50">
        <v>4815</v>
      </c>
      <c r="X1547" s="90" t="str">
        <f>IF(LEFT(VLOOKUP(A1547,施設概要表!A:C,3,FALSE),3)="011","●","")</f>
        <v/>
      </c>
    </row>
    <row r="1548" spans="1:24" hidden="1">
      <c r="A1548" s="46" t="s">
        <v>2879</v>
      </c>
      <c r="B1548" s="47" t="s">
        <v>2847</v>
      </c>
      <c r="C1548" s="48" t="s">
        <v>2859</v>
      </c>
      <c r="D1548" s="91">
        <f>施設別MDC別比率!$W1548*施設別MDC別比率!D1548</f>
        <v>20.999999999999989</v>
      </c>
      <c r="E1548" s="91">
        <f>施設別MDC別比率!$W1548*施設別MDC別比率!E1548</f>
        <v>0</v>
      </c>
      <c r="F1548" s="91">
        <f>施設別MDC別比率!$W1548*施設別MDC別比率!F1548</f>
        <v>6.9999999999999956</v>
      </c>
      <c r="G1548" s="91">
        <f>施設別MDC別比率!$W1548*施設別MDC別比率!G1548</f>
        <v>42.999999999999901</v>
      </c>
      <c r="H1548" s="91">
        <f>施設別MDC別比率!$W1548*施設別MDC別比率!H1548</f>
        <v>32.000000000000007</v>
      </c>
      <c r="I1548" s="91">
        <f>施設別MDC別比率!$W1548*施設別MDC別比率!I1548</f>
        <v>118.00000000000014</v>
      </c>
      <c r="J1548" s="91">
        <f>施設別MDC別比率!$W1548*施設別MDC別比率!J1548</f>
        <v>16.999999999999996</v>
      </c>
      <c r="K1548" s="91">
        <f>施設別MDC別比率!$W1548*施設別MDC別比率!K1548</f>
        <v>3.9999999999999933</v>
      </c>
      <c r="L1548" s="91">
        <f>施設別MDC別比率!$W1548*施設別MDC別比率!L1548</f>
        <v>3</v>
      </c>
      <c r="M1548" s="91">
        <f>施設別MDC別比率!$W1548*施設別MDC別比率!M1548</f>
        <v>12.000000000000011</v>
      </c>
      <c r="N1548" s="91">
        <f>施設別MDC別比率!$W1548*施設別MDC別比率!N1548</f>
        <v>23</v>
      </c>
      <c r="O1548" s="91">
        <f>施設別MDC別比率!$W1548*施設別MDC別比率!O1548</f>
        <v>0</v>
      </c>
      <c r="P1548" s="91">
        <f>施設別MDC別比率!$W1548*施設別MDC別比率!P1548</f>
        <v>6.9999999999999956</v>
      </c>
      <c r="Q1548" s="91">
        <f>施設別MDC別比率!$W1548*施設別MDC別比率!Q1548</f>
        <v>1.9999999999999998</v>
      </c>
      <c r="R1548" s="91">
        <f>施設別MDC別比率!$W1548*施設別MDC別比率!R1548</f>
        <v>0</v>
      </c>
      <c r="S1548" s="91">
        <f>施設別MDC別比率!$W1548*施設別MDC別比率!S1548</f>
        <v>34.999999999999979</v>
      </c>
      <c r="T1548" s="91">
        <f>施設別MDC別比率!$W1548*施設別MDC別比率!T1548</f>
        <v>3</v>
      </c>
      <c r="U1548" s="91">
        <f>施設別MDC別比率!$W1548*施設別MDC別比率!U1548</f>
        <v>3</v>
      </c>
      <c r="V1548" s="91">
        <f>施設別MDC別比率!$W1548*施設別MDC別比率!V1548</f>
        <v>330</v>
      </c>
      <c r="W1548" s="50">
        <v>330</v>
      </c>
      <c r="X1548" s="90" t="str">
        <f>IF(LEFT(VLOOKUP(A1548,施設概要表!A:C,3,FALSE),3)="011","●","")</f>
        <v/>
      </c>
    </row>
    <row r="1549" spans="1:24" hidden="1">
      <c r="A1549" s="46" t="s">
        <v>2881</v>
      </c>
      <c r="B1549" s="47" t="s">
        <v>2849</v>
      </c>
      <c r="C1549" s="48" t="s">
        <v>3469</v>
      </c>
      <c r="D1549" s="91">
        <f>施設別MDC別比率!$W1549*施設別MDC別比率!D1549</f>
        <v>314.00000000000102</v>
      </c>
      <c r="E1549" s="91">
        <f>施設別MDC別比率!$W1549*施設別MDC別比率!E1549</f>
        <v>0</v>
      </c>
      <c r="F1549" s="91">
        <f>施設別MDC別比率!$W1549*施設別MDC別比率!F1549</f>
        <v>49.000000000000085</v>
      </c>
      <c r="G1549" s="91">
        <f>施設別MDC別比率!$W1549*施設別MDC別比率!G1549</f>
        <v>327.99999999999926</v>
      </c>
      <c r="H1549" s="91">
        <f>施設別MDC別比率!$W1549*施設別MDC別比率!H1549</f>
        <v>354.99999999999909</v>
      </c>
      <c r="I1549" s="91">
        <f>施設別MDC別比率!$W1549*施設別MDC別比率!I1549</f>
        <v>703.99999999999932</v>
      </c>
      <c r="J1549" s="91">
        <f>施設別MDC別比率!$W1549*施設別MDC別比率!J1549</f>
        <v>49.000000000000085</v>
      </c>
      <c r="K1549" s="91">
        <f>施設別MDC別比率!$W1549*施設別MDC別比率!K1549</f>
        <v>40.00000000000005</v>
      </c>
      <c r="L1549" s="91">
        <f>施設別MDC別比率!$W1549*施設別MDC別比率!L1549</f>
        <v>5.0000000000000062</v>
      </c>
      <c r="M1549" s="91">
        <f>施設別MDC別比率!$W1549*施設別MDC別比率!M1549</f>
        <v>118.99999999999993</v>
      </c>
      <c r="N1549" s="91">
        <f>施設別MDC別比率!$W1549*施設別MDC別比率!N1549</f>
        <v>148</v>
      </c>
      <c r="O1549" s="91">
        <f>施設別MDC別比率!$W1549*施設別MDC別比率!O1549</f>
        <v>2</v>
      </c>
      <c r="P1549" s="91">
        <f>施設別MDC別比率!$W1549*施設別MDC別比率!P1549</f>
        <v>16.999999999999996</v>
      </c>
      <c r="Q1549" s="91">
        <f>施設別MDC別比率!$W1549*施設別MDC別比率!Q1549</f>
        <v>1.0000000000000013</v>
      </c>
      <c r="R1549" s="91">
        <f>施設別MDC別比率!$W1549*施設別MDC別比率!R1549</f>
        <v>0</v>
      </c>
      <c r="S1549" s="91">
        <f>施設別MDC別比率!$W1549*施設別MDC別比率!S1549</f>
        <v>254.99999999999895</v>
      </c>
      <c r="T1549" s="91">
        <f>施設別MDC別比率!$W1549*施設別MDC別比率!T1549</f>
        <v>5.0000000000000062</v>
      </c>
      <c r="U1549" s="91">
        <f>施設別MDC別比率!$W1549*施設別MDC別比率!U1549</f>
        <v>51.000000000000043</v>
      </c>
      <c r="V1549" s="91">
        <f>施設別MDC別比率!$W1549*施設別MDC別比率!V1549</f>
        <v>2442</v>
      </c>
      <c r="W1549" s="50">
        <v>2442</v>
      </c>
      <c r="X1549" s="90" t="str">
        <f>IF(LEFT(VLOOKUP(A1549,施設概要表!A:C,3,FALSE),3)="011","●","")</f>
        <v/>
      </c>
    </row>
    <row r="1550" spans="1:24" hidden="1">
      <c r="A1550" s="46" t="s">
        <v>2883</v>
      </c>
      <c r="B1550" s="47" t="s">
        <v>2851</v>
      </c>
      <c r="C1550" s="48" t="s">
        <v>2710</v>
      </c>
      <c r="D1550" s="91">
        <f>施設別MDC別比率!$W1550*施設別MDC別比率!D1550</f>
        <v>87.000000000000014</v>
      </c>
      <c r="E1550" s="91">
        <f>施設別MDC別比率!$W1550*施設別MDC別比率!E1550</f>
        <v>51.000000000000028</v>
      </c>
      <c r="F1550" s="91">
        <f>施設別MDC別比率!$W1550*施設別MDC別比率!F1550</f>
        <v>22.999999999999989</v>
      </c>
      <c r="G1550" s="91">
        <f>施設別MDC別比率!$W1550*施設別MDC別比率!G1550</f>
        <v>154.9999999999996</v>
      </c>
      <c r="H1550" s="91">
        <f>施設別MDC別比率!$W1550*施設別MDC別比率!H1550</f>
        <v>263.99999999999989</v>
      </c>
      <c r="I1550" s="91">
        <f>施設別MDC別比率!$W1550*施設別MDC別比率!I1550</f>
        <v>211.0000000000004</v>
      </c>
      <c r="J1550" s="91">
        <f>施設別MDC別比率!$W1550*施設別MDC別比率!J1550</f>
        <v>31.000000000000032</v>
      </c>
      <c r="K1550" s="91">
        <f>施設別MDC別比率!$W1550*施設別MDC別比率!K1550</f>
        <v>10</v>
      </c>
      <c r="L1550" s="91">
        <f>施設別MDC別比率!$W1550*施設別MDC別比率!L1550</f>
        <v>0</v>
      </c>
      <c r="M1550" s="91">
        <f>施設別MDC別比率!$W1550*施設別MDC別比率!M1550</f>
        <v>28.999999999999964</v>
      </c>
      <c r="N1550" s="91">
        <f>施設別MDC別比率!$W1550*施設別MDC別比率!N1550</f>
        <v>97.000000000000014</v>
      </c>
      <c r="O1550" s="91">
        <f>施設別MDC別比率!$W1550*施設別MDC別比率!O1550</f>
        <v>0</v>
      </c>
      <c r="P1550" s="91">
        <f>施設別MDC別比率!$W1550*施設別MDC別比率!P1550</f>
        <v>31.999999999999954</v>
      </c>
      <c r="Q1550" s="91">
        <f>施設別MDC別比率!$W1550*施設別MDC別比率!Q1550</f>
        <v>0</v>
      </c>
      <c r="R1550" s="91">
        <f>施設別MDC別比率!$W1550*施設別MDC別比率!R1550</f>
        <v>0</v>
      </c>
      <c r="S1550" s="91">
        <f>施設別MDC別比率!$W1550*施設別MDC別比率!S1550</f>
        <v>114.00000000000047</v>
      </c>
      <c r="T1550" s="91">
        <f>施設別MDC別比率!$W1550*施設別MDC別比率!T1550</f>
        <v>2</v>
      </c>
      <c r="U1550" s="91">
        <f>施設別MDC別比率!$W1550*施設別MDC別比率!U1550</f>
        <v>27.000000000000014</v>
      </c>
      <c r="V1550" s="91">
        <f>施設別MDC別比率!$W1550*施設別MDC別比率!V1550</f>
        <v>1133</v>
      </c>
      <c r="W1550" s="50">
        <v>1133</v>
      </c>
      <c r="X1550" s="90" t="str">
        <f>IF(LEFT(VLOOKUP(A1550,施設概要表!A:C,3,FALSE),3)="011","●","")</f>
        <v/>
      </c>
    </row>
    <row r="1551" spans="1:24" hidden="1">
      <c r="A1551" s="46" t="s">
        <v>2885</v>
      </c>
      <c r="B1551" s="47" t="s">
        <v>2853</v>
      </c>
      <c r="C1551" s="48" t="s">
        <v>2712</v>
      </c>
      <c r="D1551" s="91">
        <f>施設別MDC別比率!$W1551*施設別MDC別比率!D1551</f>
        <v>15</v>
      </c>
      <c r="E1551" s="91">
        <f>施設別MDC別比率!$W1551*施設別MDC別比率!E1551</f>
        <v>0</v>
      </c>
      <c r="F1551" s="91">
        <f>施設別MDC別比率!$W1551*施設別MDC別比率!F1551</f>
        <v>7.0000000000000089</v>
      </c>
      <c r="G1551" s="91">
        <f>施設別MDC別比率!$W1551*施設別MDC別比率!G1551</f>
        <v>31.000000000000021</v>
      </c>
      <c r="H1551" s="91">
        <f>施設別MDC別比率!$W1551*施設別MDC別比率!H1551</f>
        <v>17.000000000000004</v>
      </c>
      <c r="I1551" s="91">
        <f>施設別MDC別比率!$W1551*施設別MDC別比率!I1551</f>
        <v>40.00000000000005</v>
      </c>
      <c r="J1551" s="91">
        <f>施設別MDC別比率!$W1551*施設別MDC別比率!J1551</f>
        <v>4.0000000000000044</v>
      </c>
      <c r="K1551" s="91">
        <f>施設別MDC別比率!$W1551*施設別MDC別比率!K1551</f>
        <v>4.0000000000000044</v>
      </c>
      <c r="L1551" s="91">
        <f>施設別MDC別比率!$W1551*施設別MDC別比率!L1551</f>
        <v>0</v>
      </c>
      <c r="M1551" s="91">
        <f>施設別MDC別比率!$W1551*施設別MDC別比率!M1551</f>
        <v>8.9999999999999929</v>
      </c>
      <c r="N1551" s="91">
        <f>施設別MDC別比率!$W1551*施設別MDC別比率!N1551</f>
        <v>17.000000000000004</v>
      </c>
      <c r="O1551" s="91">
        <f>施設別MDC別比率!$W1551*施設別MDC別比率!O1551</f>
        <v>0.99999999999999956</v>
      </c>
      <c r="P1551" s="91">
        <f>施設別MDC別比率!$W1551*施設別MDC別比率!P1551</f>
        <v>2.0000000000000022</v>
      </c>
      <c r="Q1551" s="91">
        <f>施設別MDC別比率!$W1551*施設別MDC別比率!Q1551</f>
        <v>0</v>
      </c>
      <c r="R1551" s="91">
        <f>施設別MDC別比率!$W1551*施設別MDC別比率!R1551</f>
        <v>0</v>
      </c>
      <c r="S1551" s="91">
        <f>施設別MDC別比率!$W1551*施設別MDC別比率!S1551</f>
        <v>22.999999999999975</v>
      </c>
      <c r="T1551" s="91">
        <f>施設別MDC別比率!$W1551*施設別MDC別比率!T1551</f>
        <v>0</v>
      </c>
      <c r="U1551" s="91">
        <f>施設別MDC別比率!$W1551*施設別MDC別比率!U1551</f>
        <v>2.0000000000000022</v>
      </c>
      <c r="V1551" s="91">
        <f>施設別MDC別比率!$W1551*施設別MDC別比率!V1551</f>
        <v>172</v>
      </c>
      <c r="W1551" s="50">
        <v>172</v>
      </c>
      <c r="X1551" s="90" t="str">
        <f>IF(LEFT(VLOOKUP(A1551,施設概要表!A:C,3,FALSE),3)="011","●","")</f>
        <v/>
      </c>
    </row>
    <row r="1552" spans="1:24" hidden="1">
      <c r="A1552" s="46" t="s">
        <v>2887</v>
      </c>
      <c r="B1552" s="47" t="s">
        <v>2855</v>
      </c>
      <c r="C1552" s="48" t="s">
        <v>2714</v>
      </c>
      <c r="D1552" s="91">
        <f>施設別MDC別比率!$W1552*施設別MDC別比率!D1552</f>
        <v>83.999999999999986</v>
      </c>
      <c r="E1552" s="91">
        <f>施設別MDC別比率!$W1552*施設別MDC別比率!E1552</f>
        <v>0</v>
      </c>
      <c r="F1552" s="91">
        <f>施設別MDC別比率!$W1552*施設別MDC別比率!F1552</f>
        <v>18.000000000000025</v>
      </c>
      <c r="G1552" s="91">
        <f>施設別MDC別比率!$W1552*施設別MDC別比率!G1552</f>
        <v>175.99999999999977</v>
      </c>
      <c r="H1552" s="91">
        <f>施設別MDC別比率!$W1552*施設別MDC別比率!H1552</f>
        <v>24.000000000000007</v>
      </c>
      <c r="I1552" s="91">
        <f>施設別MDC別比率!$W1552*施設別MDC別比率!I1552</f>
        <v>79.000000000000043</v>
      </c>
      <c r="J1552" s="91">
        <f>施設別MDC別比率!$W1552*施設別MDC別比率!J1552</f>
        <v>63.999999999999964</v>
      </c>
      <c r="K1552" s="91">
        <f>施設別MDC別比率!$W1552*施設別MDC別比率!K1552</f>
        <v>27.000000000000043</v>
      </c>
      <c r="L1552" s="91">
        <f>施設別MDC別比率!$W1552*施設別MDC別比率!L1552</f>
        <v>0</v>
      </c>
      <c r="M1552" s="91">
        <f>施設別MDC別比率!$W1552*施設別MDC別比率!M1552</f>
        <v>27.999999999999996</v>
      </c>
      <c r="N1552" s="91">
        <f>施設別MDC別比率!$W1552*施設別MDC別比率!N1552</f>
        <v>133.99999999999963</v>
      </c>
      <c r="O1552" s="91">
        <f>施設別MDC別比率!$W1552*施設別MDC別比率!O1552</f>
        <v>0.99999999999999667</v>
      </c>
      <c r="P1552" s="91">
        <f>施設別MDC別比率!$W1552*施設別MDC別比率!P1552</f>
        <v>14.999999999999993</v>
      </c>
      <c r="Q1552" s="91">
        <f>施設別MDC別比率!$W1552*施設別MDC別比率!Q1552</f>
        <v>0</v>
      </c>
      <c r="R1552" s="91">
        <f>施設別MDC別比率!$W1552*施設別MDC別比率!R1552</f>
        <v>0</v>
      </c>
      <c r="S1552" s="91">
        <f>施設別MDC別比率!$W1552*施設別MDC別比率!S1552</f>
        <v>181.0000000000004</v>
      </c>
      <c r="T1552" s="91">
        <f>施設別MDC別比率!$W1552*施設別MDC別比率!T1552</f>
        <v>7.0000000000000036</v>
      </c>
      <c r="U1552" s="91">
        <f>施設別MDC別比率!$W1552*施設別MDC別比率!U1552</f>
        <v>16.999999999999986</v>
      </c>
      <c r="V1552" s="91">
        <f>施設別MDC別比率!$W1552*施設別MDC別比率!V1552</f>
        <v>855</v>
      </c>
      <c r="W1552" s="50">
        <v>855</v>
      </c>
      <c r="X1552" s="90" t="str">
        <f>IF(LEFT(VLOOKUP(A1552,施設概要表!A:C,3,FALSE),3)="011","●","")</f>
        <v/>
      </c>
    </row>
    <row r="1553" spans="1:24" hidden="1">
      <c r="A1553" s="46" t="s">
        <v>2888</v>
      </c>
      <c r="B1553" s="47" t="s">
        <v>2857</v>
      </c>
      <c r="C1553" s="48" t="s">
        <v>2717</v>
      </c>
      <c r="D1553" s="91">
        <f>施設別MDC別比率!$W1553*施設別MDC別比率!D1553</f>
        <v>76.000000000000014</v>
      </c>
      <c r="E1553" s="91">
        <f>施設別MDC別比率!$W1553*施設別MDC別比率!E1553</f>
        <v>0</v>
      </c>
      <c r="F1553" s="91">
        <f>施設別MDC別比率!$W1553*施設別MDC別比率!F1553</f>
        <v>24</v>
      </c>
      <c r="G1553" s="91">
        <f>施設別MDC別比率!$W1553*施設別MDC別比率!G1553</f>
        <v>139.99999999999946</v>
      </c>
      <c r="H1553" s="91">
        <f>施設別MDC別比率!$W1553*施設別MDC別比率!H1553</f>
        <v>115.00000000000014</v>
      </c>
      <c r="I1553" s="91">
        <f>施設別MDC別比率!$W1553*施設別MDC別比率!I1553</f>
        <v>338.00000000000017</v>
      </c>
      <c r="J1553" s="91">
        <f>施設別MDC別比率!$W1553*施設別MDC別比率!J1553</f>
        <v>23.000000000000028</v>
      </c>
      <c r="K1553" s="91">
        <f>施設別MDC別比率!$W1553*施設別MDC別比率!K1553</f>
        <v>16</v>
      </c>
      <c r="L1553" s="91">
        <f>施設別MDC別比率!$W1553*施設別MDC別比率!L1553</f>
        <v>1</v>
      </c>
      <c r="M1553" s="91">
        <f>施設別MDC別比率!$W1553*施設別MDC別比率!M1553</f>
        <v>34.000000000000057</v>
      </c>
      <c r="N1553" s="91">
        <f>施設別MDC別比率!$W1553*施設別MDC別比率!N1553</f>
        <v>72.999999999999986</v>
      </c>
      <c r="O1553" s="91">
        <f>施設別MDC別比率!$W1553*施設別MDC別比率!O1553</f>
        <v>0</v>
      </c>
      <c r="P1553" s="91">
        <f>施設別MDC別比率!$W1553*施設別MDC別比率!P1553</f>
        <v>25.999999999999947</v>
      </c>
      <c r="Q1553" s="91">
        <f>施設別MDC別比率!$W1553*施設別MDC別比率!Q1553</f>
        <v>0</v>
      </c>
      <c r="R1553" s="91">
        <f>施設別MDC別比率!$W1553*施設別MDC別比率!R1553</f>
        <v>1</v>
      </c>
      <c r="S1553" s="91">
        <f>施設別MDC別比率!$W1553*施設別MDC別比率!S1553</f>
        <v>195.00000000000014</v>
      </c>
      <c r="T1553" s="91">
        <f>施設別MDC別比率!$W1553*施設別MDC別比率!T1553</f>
        <v>3.0000000000000058</v>
      </c>
      <c r="U1553" s="91">
        <f>施設別MDC別比率!$W1553*施設別MDC別比率!U1553</f>
        <v>8.9999999999999947</v>
      </c>
      <c r="V1553" s="91">
        <f>施設別MDC別比率!$W1553*施設別MDC別比率!V1553</f>
        <v>1074</v>
      </c>
      <c r="W1553" s="50">
        <v>1074</v>
      </c>
      <c r="X1553" s="90" t="str">
        <f>IF(LEFT(VLOOKUP(A1553,施設概要表!A:C,3,FALSE),3)="011","●","")</f>
        <v/>
      </c>
    </row>
    <row r="1554" spans="1:24" hidden="1">
      <c r="A1554" s="46" t="s">
        <v>2890</v>
      </c>
      <c r="B1554" s="47" t="s">
        <v>2858</v>
      </c>
      <c r="C1554" s="48" t="s">
        <v>2719</v>
      </c>
      <c r="D1554" s="91">
        <f>施設別MDC別比率!$W1554*施設別MDC別比率!D1554</f>
        <v>63.999999999999964</v>
      </c>
      <c r="E1554" s="91">
        <f>施設別MDC別比率!$W1554*施設別MDC別比率!E1554</f>
        <v>0</v>
      </c>
      <c r="F1554" s="91">
        <f>施設別MDC別比率!$W1554*施設別MDC別比率!F1554</f>
        <v>86.000000000000028</v>
      </c>
      <c r="G1554" s="91">
        <f>施設別MDC別比率!$W1554*施設別MDC別比率!G1554</f>
        <v>276.99999999999955</v>
      </c>
      <c r="H1554" s="91">
        <f>施設別MDC別比率!$W1554*施設別MDC別比率!H1554</f>
        <v>64.999999999999986</v>
      </c>
      <c r="I1554" s="91">
        <f>施設別MDC別比率!$W1554*施設別MDC別比率!I1554</f>
        <v>233.99999999999969</v>
      </c>
      <c r="J1554" s="91">
        <f>施設別MDC別比率!$W1554*施設別MDC別比率!J1554</f>
        <v>10.999999999999988</v>
      </c>
      <c r="K1554" s="91">
        <f>施設別MDC別比率!$W1554*施設別MDC別比率!K1554</f>
        <v>13.000000000000034</v>
      </c>
      <c r="L1554" s="91">
        <f>施設別MDC別比率!$W1554*施設別MDC別比率!L1554</f>
        <v>2.0000000000000022</v>
      </c>
      <c r="M1554" s="91">
        <f>施設別MDC別比率!$W1554*施設別MDC別比率!M1554</f>
        <v>28.999999999999954</v>
      </c>
      <c r="N1554" s="91">
        <f>施設別MDC別比率!$W1554*施設別MDC別比率!N1554</f>
        <v>75.999999999999986</v>
      </c>
      <c r="O1554" s="91">
        <f>施設別MDC別比率!$W1554*施設別MDC別比率!O1554</f>
        <v>2.0000000000000022</v>
      </c>
      <c r="P1554" s="91">
        <f>施設別MDC別比率!$W1554*施設別MDC別比率!P1554</f>
        <v>20.000000000000021</v>
      </c>
      <c r="Q1554" s="91">
        <f>施設別MDC別比率!$W1554*施設別MDC別比率!Q1554</f>
        <v>0</v>
      </c>
      <c r="R1554" s="91">
        <f>施設別MDC別比率!$W1554*施設別MDC別比率!R1554</f>
        <v>0</v>
      </c>
      <c r="S1554" s="91">
        <f>施設別MDC別比率!$W1554*施設別MDC別比率!S1554</f>
        <v>21.999999999999975</v>
      </c>
      <c r="T1554" s="91">
        <f>施設別MDC別比率!$W1554*施設別MDC別比率!T1554</f>
        <v>5.9999999999999964</v>
      </c>
      <c r="U1554" s="91">
        <f>施設別MDC別比率!$W1554*施設別MDC別比率!U1554</f>
        <v>12.000000000000011</v>
      </c>
      <c r="V1554" s="91">
        <f>施設別MDC別比率!$W1554*施設別MDC別比率!V1554</f>
        <v>919</v>
      </c>
      <c r="W1554" s="50">
        <v>919</v>
      </c>
      <c r="X1554" s="90" t="str">
        <f>IF(LEFT(VLOOKUP(A1554,施設概要表!A:C,3,FALSE),3)="011","●","")</f>
        <v/>
      </c>
    </row>
    <row r="1555" spans="1:24" hidden="1">
      <c r="A1555" s="46" t="s">
        <v>2892</v>
      </c>
      <c r="B1555" s="47" t="s">
        <v>2860</v>
      </c>
      <c r="C1555" s="48" t="s">
        <v>5932</v>
      </c>
      <c r="D1555" s="91">
        <f>施設別MDC別比率!$W1555*施設別MDC別比率!D1555</f>
        <v>179.00000000000065</v>
      </c>
      <c r="E1555" s="91">
        <f>施設別MDC別比率!$W1555*施設別MDC別比率!E1555</f>
        <v>76.999999999999929</v>
      </c>
      <c r="F1555" s="91">
        <f>施設別MDC別比率!$W1555*施設別MDC別比率!F1555</f>
        <v>59.999999999999943</v>
      </c>
      <c r="G1555" s="91">
        <f>施設別MDC別比率!$W1555*施設別MDC別比率!G1555</f>
        <v>205.99999999999977</v>
      </c>
      <c r="H1555" s="91">
        <f>施設別MDC別比率!$W1555*施設別MDC別比率!H1555</f>
        <v>261.99999999999977</v>
      </c>
      <c r="I1555" s="91">
        <f>施設別MDC別比率!$W1555*施設別MDC別比率!I1555</f>
        <v>345.99999999999966</v>
      </c>
      <c r="J1555" s="91">
        <f>施設別MDC別比率!$W1555*施設別MDC別比率!J1555</f>
        <v>35.999999999999964</v>
      </c>
      <c r="K1555" s="91">
        <f>施設別MDC別比率!$W1555*施設別MDC別比率!K1555</f>
        <v>15</v>
      </c>
      <c r="L1555" s="91">
        <f>施設別MDC別比率!$W1555*施設別MDC別比率!L1555</f>
        <v>1.0000000000000007</v>
      </c>
      <c r="M1555" s="91">
        <f>施設別MDC別比率!$W1555*施設別MDC別比率!M1555</f>
        <v>80.999999999999915</v>
      </c>
      <c r="N1555" s="91">
        <f>施設別MDC別比率!$W1555*施設別MDC別比率!N1555</f>
        <v>147.00000000000003</v>
      </c>
      <c r="O1555" s="91">
        <f>施設別MDC別比率!$W1555*施設別MDC別比率!O1555</f>
        <v>1.0000000000000007</v>
      </c>
      <c r="P1555" s="91">
        <f>施設別MDC別比率!$W1555*施設別MDC別比率!P1555</f>
        <v>51.99999999999995</v>
      </c>
      <c r="Q1555" s="91">
        <f>施設別MDC別比率!$W1555*施設別MDC別比率!Q1555</f>
        <v>1.0000000000000007</v>
      </c>
      <c r="R1555" s="91">
        <f>施設別MDC別比率!$W1555*施設別MDC別比率!R1555</f>
        <v>0</v>
      </c>
      <c r="S1555" s="91">
        <f>施設別MDC別比率!$W1555*施設別MDC別比率!S1555</f>
        <v>112.00000000000004</v>
      </c>
      <c r="T1555" s="91">
        <f>施設別MDC別比率!$W1555*施設別MDC別比率!T1555</f>
        <v>13.000000000000004</v>
      </c>
      <c r="U1555" s="91">
        <f>施設別MDC別比率!$W1555*施設別MDC別比率!U1555</f>
        <v>36.999999999999964</v>
      </c>
      <c r="V1555" s="91">
        <f>施設別MDC別比率!$W1555*施設別MDC別比率!V1555</f>
        <v>1626</v>
      </c>
      <c r="W1555" s="50">
        <v>1626</v>
      </c>
      <c r="X1555" s="90" t="str">
        <f>IF(LEFT(VLOOKUP(A1555,施設概要表!A:C,3,FALSE),3)="011","●","")</f>
        <v/>
      </c>
    </row>
    <row r="1556" spans="1:24" hidden="1">
      <c r="A1556" s="46" t="s">
        <v>2894</v>
      </c>
      <c r="B1556" s="47" t="s">
        <v>2861</v>
      </c>
      <c r="C1556" s="48" t="s">
        <v>2723</v>
      </c>
      <c r="D1556" s="91">
        <f>施設別MDC別比率!$W1556*施設別MDC別比率!D1556</f>
        <v>42.999999999999979</v>
      </c>
      <c r="E1556" s="91">
        <f>施設別MDC別比率!$W1556*施設別MDC別比率!E1556</f>
        <v>0</v>
      </c>
      <c r="F1556" s="91">
        <f>施設別MDC別比率!$W1556*施設別MDC別比率!F1556</f>
        <v>8</v>
      </c>
      <c r="G1556" s="91">
        <f>施設別MDC別比率!$W1556*施設別MDC別比率!G1556</f>
        <v>71.000000000000028</v>
      </c>
      <c r="H1556" s="91">
        <f>施設別MDC別比率!$W1556*施設別MDC別比率!H1556</f>
        <v>566</v>
      </c>
      <c r="I1556" s="91">
        <f>施設別MDC別比率!$W1556*施設別MDC別比率!I1556</f>
        <v>49.000000000000014</v>
      </c>
      <c r="J1556" s="91">
        <f>施設別MDC別比率!$W1556*施設別MDC別比率!J1556</f>
        <v>5.9999999999999973</v>
      </c>
      <c r="K1556" s="91">
        <f>施設別MDC別比率!$W1556*施設別MDC別比率!K1556</f>
        <v>10.999999999999959</v>
      </c>
      <c r="L1556" s="91">
        <f>施設別MDC別比率!$W1556*施設別MDC別比率!L1556</f>
        <v>0</v>
      </c>
      <c r="M1556" s="91">
        <f>施設別MDC別比率!$W1556*施設別MDC別比率!M1556</f>
        <v>52.000000000000036</v>
      </c>
      <c r="N1556" s="91">
        <f>施設別MDC別比率!$W1556*施設別MDC別比率!N1556</f>
        <v>39.000000000000007</v>
      </c>
      <c r="O1556" s="91">
        <f>施設別MDC別比率!$W1556*施設別MDC別比率!O1556</f>
        <v>0</v>
      </c>
      <c r="P1556" s="91">
        <f>施設別MDC別比率!$W1556*施設別MDC別比率!P1556</f>
        <v>8.9999999999999751</v>
      </c>
      <c r="Q1556" s="91">
        <f>施設別MDC別比率!$W1556*施設別MDC別比率!Q1556</f>
        <v>1.0000000000000011</v>
      </c>
      <c r="R1556" s="91">
        <f>施設別MDC別比率!$W1556*施設別MDC別比率!R1556</f>
        <v>0</v>
      </c>
      <c r="S1556" s="91">
        <f>施設別MDC別比率!$W1556*施設別MDC別比率!S1556</f>
        <v>15.000000000000016</v>
      </c>
      <c r="T1556" s="91">
        <f>施設別MDC別比率!$W1556*施設別MDC別比率!T1556</f>
        <v>4.9999999999999973</v>
      </c>
      <c r="U1556" s="91">
        <f>施設別MDC別比率!$W1556*施設別MDC別比率!U1556</f>
        <v>10.000000000000011</v>
      </c>
      <c r="V1556" s="91">
        <f>施設別MDC別比率!$W1556*施設別MDC別比率!V1556</f>
        <v>885</v>
      </c>
      <c r="W1556" s="50">
        <v>885</v>
      </c>
      <c r="X1556" s="90" t="str">
        <f>IF(LEFT(VLOOKUP(A1556,施設概要表!A:C,3,FALSE),3)="011","●","")</f>
        <v/>
      </c>
    </row>
    <row r="1557" spans="1:24" hidden="1">
      <c r="A1557" s="46" t="s">
        <v>2896</v>
      </c>
      <c r="B1557" s="47" t="s">
        <v>2863</v>
      </c>
      <c r="C1557" s="48" t="s">
        <v>2725</v>
      </c>
      <c r="D1557" s="91">
        <f>施設別MDC別比率!$W1557*施設別MDC別比率!D1557</f>
        <v>157</v>
      </c>
      <c r="E1557" s="91">
        <f>施設別MDC別比率!$W1557*施設別MDC別比率!E1557</f>
        <v>0</v>
      </c>
      <c r="F1557" s="91">
        <f>施設別MDC別比率!$W1557*施設別MDC別比率!F1557</f>
        <v>78.999999999999915</v>
      </c>
      <c r="G1557" s="91">
        <f>施設別MDC別比率!$W1557*施設別MDC別比率!G1557</f>
        <v>476.99999999999937</v>
      </c>
      <c r="H1557" s="91">
        <f>施設別MDC別比率!$W1557*施設別MDC別比率!H1557</f>
        <v>168.99999999999991</v>
      </c>
      <c r="I1557" s="91">
        <f>施設別MDC別比率!$W1557*施設別MDC別比率!I1557</f>
        <v>704.99999999999989</v>
      </c>
      <c r="J1557" s="91">
        <f>施設別MDC別比率!$W1557*施設別MDC別比率!J1557</f>
        <v>88.999999999999986</v>
      </c>
      <c r="K1557" s="91">
        <f>施設別MDC別比率!$W1557*施設別MDC別比率!K1557</f>
        <v>25.000000000000075</v>
      </c>
      <c r="L1557" s="91">
        <f>施設別MDC別比率!$W1557*施設別MDC別比率!L1557</f>
        <v>4.000000000000008</v>
      </c>
      <c r="M1557" s="91">
        <f>施設別MDC別比率!$W1557*施設別MDC別比率!M1557</f>
        <v>40.000000000000078</v>
      </c>
      <c r="N1557" s="91">
        <f>施設別MDC別比率!$W1557*施設別MDC別比率!N1557</f>
        <v>114.00000000000006</v>
      </c>
      <c r="O1557" s="91">
        <f>施設別MDC別比率!$W1557*施設別MDC別比率!O1557</f>
        <v>0</v>
      </c>
      <c r="P1557" s="91">
        <f>施設別MDC別比率!$W1557*施設別MDC別比率!P1557</f>
        <v>25.000000000000075</v>
      </c>
      <c r="Q1557" s="91">
        <f>施設別MDC別比率!$W1557*施設別MDC別比率!Q1557</f>
        <v>1.0000000000000009</v>
      </c>
      <c r="R1557" s="91">
        <f>施設別MDC別比率!$W1557*施設別MDC別比率!R1557</f>
        <v>0</v>
      </c>
      <c r="S1557" s="91">
        <f>施設別MDC別比率!$W1557*施設別MDC別比率!S1557</f>
        <v>166.00000000000006</v>
      </c>
      <c r="T1557" s="91">
        <f>施設別MDC別比率!$W1557*施設別MDC別比率!T1557</f>
        <v>21.000000000000004</v>
      </c>
      <c r="U1557" s="91">
        <f>施設別MDC別比率!$W1557*施設別MDC別比率!U1557</f>
        <v>30.000000000000004</v>
      </c>
      <c r="V1557" s="91">
        <f>施設別MDC別比率!$W1557*施設別MDC別比率!V1557</f>
        <v>2102</v>
      </c>
      <c r="W1557" s="50">
        <v>2102</v>
      </c>
      <c r="X1557" s="90" t="str">
        <f>IF(LEFT(VLOOKUP(A1557,施設概要表!A:C,3,FALSE),3)="011","●","")</f>
        <v/>
      </c>
    </row>
    <row r="1558" spans="1:24" hidden="1">
      <c r="A1558" s="46" t="s">
        <v>2898</v>
      </c>
      <c r="B1558" s="47" t="s">
        <v>2865</v>
      </c>
      <c r="C1558" s="48" t="s">
        <v>2727</v>
      </c>
      <c r="D1558" s="91">
        <f>施設別MDC別比率!$W1558*施設別MDC別比率!D1558</f>
        <v>486.99999999999989</v>
      </c>
      <c r="E1558" s="91">
        <f>施設別MDC別比率!$W1558*施設別MDC別比率!E1558</f>
        <v>102.99999999999976</v>
      </c>
      <c r="F1558" s="91">
        <f>施設別MDC別比率!$W1558*施設別MDC別比率!F1558</f>
        <v>237.99999999999991</v>
      </c>
      <c r="G1558" s="91">
        <f>施設別MDC別比率!$W1558*施設別MDC別比率!G1558</f>
        <v>130.00000000000003</v>
      </c>
      <c r="H1558" s="91">
        <f>施設別MDC別比率!$W1558*施設別MDC別比率!H1558</f>
        <v>307.00000000000011</v>
      </c>
      <c r="I1558" s="91">
        <f>施設別MDC別比率!$W1558*施設別MDC別比率!I1558</f>
        <v>2289.0000000000023</v>
      </c>
      <c r="J1558" s="91">
        <f>施設別MDC別比率!$W1558*施設別MDC別比率!J1558</f>
        <v>99.000000000000171</v>
      </c>
      <c r="K1558" s="91">
        <f>施設別MDC別比率!$W1558*施設別MDC別比率!K1558</f>
        <v>80.000000000000298</v>
      </c>
      <c r="L1558" s="91">
        <f>施設別MDC別比率!$W1558*施設別MDC別比率!L1558</f>
        <v>67.999999999999716</v>
      </c>
      <c r="M1558" s="91">
        <f>施設別MDC別比率!$W1558*施設別MDC別比率!M1558</f>
        <v>209.99999999999972</v>
      </c>
      <c r="N1558" s="91">
        <f>施設別MDC別比率!$W1558*施設別MDC別比率!N1558</f>
        <v>697.00000000000136</v>
      </c>
      <c r="O1558" s="91">
        <f>施設別MDC別比率!$W1558*施設別MDC別比率!O1558</f>
        <v>466.00000000000023</v>
      </c>
      <c r="P1558" s="91">
        <f>施設別MDC別比率!$W1558*施設別MDC別比率!P1558</f>
        <v>100.00000000000007</v>
      </c>
      <c r="Q1558" s="91">
        <f>施設別MDC別比率!$W1558*施設別MDC別比率!Q1558</f>
        <v>111.00000000000014</v>
      </c>
      <c r="R1558" s="91">
        <f>施設別MDC別比率!$W1558*施設別MDC別比率!R1558</f>
        <v>17.000000000000018</v>
      </c>
      <c r="S1558" s="91">
        <f>施設別MDC別比率!$W1558*施設別MDC別比率!S1558</f>
        <v>420.00000000000011</v>
      </c>
      <c r="T1558" s="91">
        <f>施設別MDC別比率!$W1558*施設別MDC別比率!T1558</f>
        <v>17.000000000000018</v>
      </c>
      <c r="U1558" s="91">
        <f>施設別MDC別比率!$W1558*施設別MDC別比率!U1558</f>
        <v>86.000000000000284</v>
      </c>
      <c r="V1558" s="91">
        <f>施設別MDC別比率!$W1558*施設別MDC別比率!V1558</f>
        <v>5925</v>
      </c>
      <c r="W1558" s="50">
        <v>5925</v>
      </c>
      <c r="X1558" s="90" t="str">
        <f>IF(LEFT(VLOOKUP(A1558,施設概要表!A:C,3,FALSE),3)="011","●","")</f>
        <v/>
      </c>
    </row>
    <row r="1559" spans="1:24" hidden="1">
      <c r="A1559" s="46" t="s">
        <v>2900</v>
      </c>
      <c r="B1559" s="47" t="s">
        <v>2867</v>
      </c>
      <c r="C1559" s="48" t="s">
        <v>2729</v>
      </c>
      <c r="D1559" s="91">
        <f>施設別MDC別比率!$W1559*施設別MDC別比率!D1559</f>
        <v>5.0000000000000053</v>
      </c>
      <c r="E1559" s="91">
        <f>施設別MDC別比率!$W1559*施設別MDC別比率!E1559</f>
        <v>0</v>
      </c>
      <c r="F1559" s="91">
        <f>施設別MDC別比率!$W1559*施設別MDC別比率!F1559</f>
        <v>47.000000000000043</v>
      </c>
      <c r="G1559" s="91">
        <f>施設別MDC別比率!$W1559*施設別MDC別比率!G1559</f>
        <v>69.999999999999957</v>
      </c>
      <c r="H1559" s="91">
        <f>施設別MDC別比率!$W1559*施設別MDC別比率!H1559</f>
        <v>250.00000000000023</v>
      </c>
      <c r="I1559" s="91">
        <f>施設別MDC別比率!$W1559*施設別MDC別比率!I1559</f>
        <v>366.99999999999994</v>
      </c>
      <c r="J1559" s="91">
        <f>施設別MDC別比率!$W1559*施設別MDC別比率!J1559</f>
        <v>40.000000000000043</v>
      </c>
      <c r="K1559" s="91">
        <f>施設別MDC別比率!$W1559*施設別MDC別比率!K1559</f>
        <v>9.9999999999999982</v>
      </c>
      <c r="L1559" s="91">
        <f>施設別MDC別比率!$W1559*施設別MDC別比率!L1559</f>
        <v>0.99999999999999989</v>
      </c>
      <c r="M1559" s="91">
        <f>施設別MDC別比率!$W1559*施設別MDC別比率!M1559</f>
        <v>44.000000000000043</v>
      </c>
      <c r="N1559" s="91">
        <f>施設別MDC別比率!$W1559*施設別MDC別比率!N1559</f>
        <v>91.999999999999986</v>
      </c>
      <c r="O1559" s="91">
        <f>施設別MDC別比率!$W1559*施設別MDC別比率!O1559</f>
        <v>2.0000000000000018</v>
      </c>
      <c r="P1559" s="91">
        <f>施設別MDC別比率!$W1559*施設別MDC別比率!P1559</f>
        <v>14.000000000000014</v>
      </c>
      <c r="Q1559" s="91">
        <f>施設別MDC別比率!$W1559*施設別MDC別比率!Q1559</f>
        <v>2.0000000000000018</v>
      </c>
      <c r="R1559" s="91">
        <f>施設別MDC別比率!$W1559*施設別MDC別比率!R1559</f>
        <v>0</v>
      </c>
      <c r="S1559" s="91">
        <f>施設別MDC別比率!$W1559*施設別MDC別比率!S1559</f>
        <v>87.999999999999986</v>
      </c>
      <c r="T1559" s="91">
        <f>施設別MDC別比率!$W1559*施設別MDC別比率!T1559</f>
        <v>5.0000000000000053</v>
      </c>
      <c r="U1559" s="91">
        <f>施設別MDC別比率!$W1559*施設別MDC別比率!U1559</f>
        <v>18.000000000000018</v>
      </c>
      <c r="V1559" s="91">
        <f>施設別MDC別比率!$W1559*施設別MDC別比率!V1559</f>
        <v>1055</v>
      </c>
      <c r="W1559" s="50">
        <v>1055</v>
      </c>
      <c r="X1559" s="90" t="str">
        <f>IF(LEFT(VLOOKUP(A1559,施設概要表!A:C,3,FALSE),3)="011","●","")</f>
        <v/>
      </c>
    </row>
    <row r="1560" spans="1:24" hidden="1">
      <c r="A1560" s="46" t="s">
        <v>2902</v>
      </c>
      <c r="B1560" s="47" t="s">
        <v>2868</v>
      </c>
      <c r="C1560" s="48" t="s">
        <v>2731</v>
      </c>
      <c r="D1560" s="91">
        <f>施設別MDC別比率!$W1560*施設別MDC別比率!D1560</f>
        <v>28.999999999999996</v>
      </c>
      <c r="E1560" s="91">
        <f>施設別MDC別比率!$W1560*施設別MDC別比率!E1560</f>
        <v>238.00000000000043</v>
      </c>
      <c r="F1560" s="91">
        <f>施設別MDC別比率!$W1560*施設別MDC別比率!F1560</f>
        <v>19.999999999999975</v>
      </c>
      <c r="G1560" s="91">
        <f>施設別MDC別比率!$W1560*施設別MDC別比率!G1560</f>
        <v>224.99999999999989</v>
      </c>
      <c r="H1560" s="91">
        <f>施設別MDC別比率!$W1560*施設別MDC別比率!H1560</f>
        <v>38.000000000000014</v>
      </c>
      <c r="I1560" s="91">
        <f>施設別MDC別比率!$W1560*施設別MDC別比率!I1560</f>
        <v>542.00000000000057</v>
      </c>
      <c r="J1560" s="91">
        <f>施設別MDC別比率!$W1560*施設別MDC別比率!J1560</f>
        <v>46.000000000000007</v>
      </c>
      <c r="K1560" s="91">
        <f>施設別MDC別比率!$W1560*施設別MDC別比率!K1560</f>
        <v>11.000000000000005</v>
      </c>
      <c r="L1560" s="91">
        <f>施設別MDC別比率!$W1560*施設別MDC別比率!L1560</f>
        <v>25.000000000000004</v>
      </c>
      <c r="M1560" s="91">
        <f>施設別MDC別比率!$W1560*施設別MDC別比率!M1560</f>
        <v>43.000000000000043</v>
      </c>
      <c r="N1560" s="91">
        <f>施設別MDC別比率!$W1560*施設別MDC別比率!N1560</f>
        <v>34.000000000000021</v>
      </c>
      <c r="O1560" s="91">
        <f>施設別MDC別比率!$W1560*施設別MDC別比率!O1560</f>
        <v>0</v>
      </c>
      <c r="P1560" s="91">
        <f>施設別MDC別比率!$W1560*施設別MDC別比率!P1560</f>
        <v>26.000000000000032</v>
      </c>
      <c r="Q1560" s="91">
        <f>施設別MDC別比率!$W1560*施設別MDC別比率!Q1560</f>
        <v>3.0000000000000031</v>
      </c>
      <c r="R1560" s="91">
        <f>施設別MDC別比率!$W1560*施設別MDC別比率!R1560</f>
        <v>0</v>
      </c>
      <c r="S1560" s="91">
        <f>施設別MDC別比率!$W1560*施設別MDC別比率!S1560</f>
        <v>56.999999999999957</v>
      </c>
      <c r="T1560" s="91">
        <f>施設別MDC別比率!$W1560*施設別MDC別比率!T1560</f>
        <v>1.9999999999999973</v>
      </c>
      <c r="U1560" s="91">
        <f>施設別MDC別比率!$W1560*施設別MDC別比率!U1560</f>
        <v>8.9999999999999947</v>
      </c>
      <c r="V1560" s="91">
        <f>施設別MDC別比率!$W1560*施設別MDC別比率!V1560</f>
        <v>1348</v>
      </c>
      <c r="W1560" s="50">
        <v>1348</v>
      </c>
      <c r="X1560" s="90" t="str">
        <f>IF(LEFT(VLOOKUP(A1560,施設概要表!A:C,3,FALSE),3)="011","●","")</f>
        <v/>
      </c>
    </row>
    <row r="1561" spans="1:24" hidden="1">
      <c r="A1561" s="46" t="s">
        <v>2904</v>
      </c>
      <c r="B1561" s="47" t="s">
        <v>2869</v>
      </c>
      <c r="C1561" s="48" t="s">
        <v>3350</v>
      </c>
      <c r="D1561" s="91">
        <f>施設別MDC別比率!$W1561*施設別MDC別比率!D1561</f>
        <v>27.999999999999996</v>
      </c>
      <c r="E1561" s="91">
        <f>施設別MDC別比率!$W1561*施設別MDC別比率!E1561</f>
        <v>560.9999999999992</v>
      </c>
      <c r="F1561" s="91">
        <f>施設別MDC別比率!$W1561*施設別MDC別比率!F1561</f>
        <v>40.999999999999936</v>
      </c>
      <c r="G1561" s="91">
        <f>施設別MDC別比率!$W1561*施設別MDC別比率!G1561</f>
        <v>163.00000000000009</v>
      </c>
      <c r="H1561" s="91">
        <f>施設別MDC別比率!$W1561*施設別MDC別比率!H1561</f>
        <v>75.000000000000071</v>
      </c>
      <c r="I1561" s="91">
        <f>施設別MDC別比率!$W1561*施設別MDC別比率!I1561</f>
        <v>603</v>
      </c>
      <c r="J1561" s="91">
        <f>施設別MDC別比率!$W1561*施設別MDC別比率!J1561</f>
        <v>64.999999999999915</v>
      </c>
      <c r="K1561" s="91">
        <f>施設別MDC別比率!$W1561*施設別MDC別比率!K1561</f>
        <v>25.000000000000025</v>
      </c>
      <c r="L1561" s="91">
        <f>施設別MDC別比率!$W1561*施設別MDC別比率!L1561</f>
        <v>40.999999999999936</v>
      </c>
      <c r="M1561" s="91">
        <f>施設別MDC別比率!$W1561*施設別MDC別比率!M1561</f>
        <v>33.000000000000078</v>
      </c>
      <c r="N1561" s="91">
        <f>施設別MDC別比率!$W1561*施設別MDC別比率!N1561</f>
        <v>69.999999999999986</v>
      </c>
      <c r="O1561" s="91">
        <f>施設別MDC別比率!$W1561*施設別MDC別比率!O1561</f>
        <v>0</v>
      </c>
      <c r="P1561" s="91">
        <f>施設別MDC別比率!$W1561*施設別MDC別比率!P1561</f>
        <v>22.999999999999915</v>
      </c>
      <c r="Q1561" s="91">
        <f>施設別MDC別比率!$W1561*施設別MDC別比率!Q1561</f>
        <v>1.9999999999999944</v>
      </c>
      <c r="R1561" s="91">
        <f>施設別MDC別比率!$W1561*施設別MDC別比率!R1561</f>
        <v>0</v>
      </c>
      <c r="S1561" s="91">
        <f>施設別MDC別比率!$W1561*施設別MDC別比率!S1561</f>
        <v>177.00000000000009</v>
      </c>
      <c r="T1561" s="91">
        <f>施設別MDC別比率!$W1561*施設別MDC別比率!T1561</f>
        <v>2.9999999999999916</v>
      </c>
      <c r="U1561" s="91">
        <f>施設別MDC別比率!$W1561*施設別MDC別比率!U1561</f>
        <v>12.000000000000005</v>
      </c>
      <c r="V1561" s="91">
        <f>施設別MDC別比率!$W1561*施設別MDC別比率!V1561</f>
        <v>1922</v>
      </c>
      <c r="W1561" s="50">
        <v>1922</v>
      </c>
      <c r="X1561" s="90" t="str">
        <f>IF(LEFT(VLOOKUP(A1561,施設概要表!A:C,3,FALSE),3)="011","●","")</f>
        <v/>
      </c>
    </row>
    <row r="1562" spans="1:24" hidden="1">
      <c r="A1562" s="46" t="s">
        <v>2906</v>
      </c>
      <c r="B1562" s="47" t="s">
        <v>2871</v>
      </c>
      <c r="C1562" s="48" t="s">
        <v>2735</v>
      </c>
      <c r="D1562" s="91">
        <f>施設別MDC別比率!$W1562*施設別MDC別比率!D1562</f>
        <v>258.00000000000011</v>
      </c>
      <c r="E1562" s="91">
        <f>施設別MDC別比率!$W1562*施設別MDC別比率!E1562</f>
        <v>15</v>
      </c>
      <c r="F1562" s="91">
        <f>施設別MDC別比率!$W1562*施設別MDC別比率!F1562</f>
        <v>116.99999999999989</v>
      </c>
      <c r="G1562" s="91">
        <f>施設別MDC別比率!$W1562*施設別MDC別比率!G1562</f>
        <v>313.99999999999994</v>
      </c>
      <c r="H1562" s="91">
        <f>施設別MDC別比率!$W1562*施設別MDC別比率!H1562</f>
        <v>95.999999999999929</v>
      </c>
      <c r="I1562" s="91">
        <f>施設別MDC別比率!$W1562*施設別MDC別比率!I1562</f>
        <v>1053.0000000000007</v>
      </c>
      <c r="J1562" s="91">
        <f>施設別MDC別比率!$W1562*施設別MDC別比率!J1562</f>
        <v>112.99999999999994</v>
      </c>
      <c r="K1562" s="91">
        <f>施設別MDC別比率!$W1562*施設別MDC別比率!K1562</f>
        <v>54.999999999999943</v>
      </c>
      <c r="L1562" s="91">
        <f>施設別MDC別比率!$W1562*施設別MDC別比率!L1562</f>
        <v>79.999999999999829</v>
      </c>
      <c r="M1562" s="91">
        <f>施設別MDC別比率!$W1562*施設別MDC別比率!M1562</f>
        <v>82.999999999999886</v>
      </c>
      <c r="N1562" s="91">
        <f>施設別MDC別比率!$W1562*施設別MDC別比率!N1562</f>
        <v>299.00000000000006</v>
      </c>
      <c r="O1562" s="91">
        <f>施設別MDC別比率!$W1562*施設別MDC別比率!O1562</f>
        <v>279.00000000000006</v>
      </c>
      <c r="P1562" s="91">
        <f>施設別MDC別比率!$W1562*施設別MDC別比率!P1562</f>
        <v>24.999999999999986</v>
      </c>
      <c r="Q1562" s="91">
        <f>施設別MDC別比率!$W1562*施設別MDC別比率!Q1562</f>
        <v>63.000000000000163</v>
      </c>
      <c r="R1562" s="91">
        <f>施設別MDC別比率!$W1562*施設別MDC別比率!R1562</f>
        <v>0</v>
      </c>
      <c r="S1562" s="91">
        <f>施設別MDC別比率!$W1562*施設別MDC別比率!S1562</f>
        <v>376.00000000000051</v>
      </c>
      <c r="T1562" s="91">
        <f>施設別MDC別比率!$W1562*施設別MDC別比率!T1562</f>
        <v>6.0000000000000124</v>
      </c>
      <c r="U1562" s="91">
        <f>施設別MDC別比率!$W1562*施設別MDC別比率!U1562</f>
        <v>40.999999999999986</v>
      </c>
      <c r="V1562" s="91">
        <f>施設別MDC別比率!$W1562*施設別MDC別比率!V1562</f>
        <v>3273</v>
      </c>
      <c r="W1562" s="50">
        <v>3273</v>
      </c>
      <c r="X1562" s="90" t="str">
        <f>IF(LEFT(VLOOKUP(A1562,施設概要表!A:C,3,FALSE),3)="011","●","")</f>
        <v/>
      </c>
    </row>
    <row r="1563" spans="1:24" hidden="1">
      <c r="A1563" s="46" t="s">
        <v>2908</v>
      </c>
      <c r="B1563" s="47" t="s">
        <v>2873</v>
      </c>
      <c r="C1563" s="48" t="s">
        <v>2738</v>
      </c>
      <c r="D1563" s="91">
        <f>施設別MDC別比率!$W1563*施設別MDC別比率!D1563</f>
        <v>21.000000000000011</v>
      </c>
      <c r="E1563" s="91">
        <f>施設別MDC別比率!$W1563*施設別MDC別比率!E1563</f>
        <v>34.000000000000107</v>
      </c>
      <c r="F1563" s="91">
        <f>施設別MDC別比率!$W1563*施設別MDC別比率!F1563</f>
        <v>42.000000000000021</v>
      </c>
      <c r="G1563" s="91">
        <f>施設別MDC別比率!$W1563*施設別MDC別比率!G1563</f>
        <v>224.00000000000003</v>
      </c>
      <c r="H1563" s="91">
        <f>施設別MDC別比率!$W1563*施設別MDC別比率!H1563</f>
        <v>222.99999999999994</v>
      </c>
      <c r="I1563" s="91">
        <f>施設別MDC別比率!$W1563*施設別MDC別比率!I1563</f>
        <v>700.00000000000125</v>
      </c>
      <c r="J1563" s="91">
        <f>施設別MDC別比率!$W1563*施設別MDC別比率!J1563</f>
        <v>88.999999999999957</v>
      </c>
      <c r="K1563" s="91">
        <f>施設別MDC別比率!$W1563*施設別MDC別比率!K1563</f>
        <v>61.999999999999943</v>
      </c>
      <c r="L1563" s="91">
        <f>施設別MDC別比率!$W1563*施設別MDC別比率!L1563</f>
        <v>21.999999999999996</v>
      </c>
      <c r="M1563" s="91">
        <f>施設別MDC別比率!$W1563*施設別MDC別比率!M1563</f>
        <v>55.999999999999936</v>
      </c>
      <c r="N1563" s="91">
        <f>施設別MDC別比率!$W1563*施設別MDC別比率!N1563</f>
        <v>518.00000000000102</v>
      </c>
      <c r="O1563" s="91">
        <f>施設別MDC別比率!$W1563*施設別MDC別比率!O1563</f>
        <v>300.99999999999886</v>
      </c>
      <c r="P1563" s="91">
        <f>施設別MDC別比率!$W1563*施設別MDC別比率!P1563</f>
        <v>21.999999999999996</v>
      </c>
      <c r="Q1563" s="91">
        <f>施設別MDC別比率!$W1563*施設別MDC別比率!Q1563</f>
        <v>73.000000000000128</v>
      </c>
      <c r="R1563" s="91">
        <f>施設別MDC別比率!$W1563*施設別MDC別比率!R1563</f>
        <v>7.9999999999999947</v>
      </c>
      <c r="S1563" s="91">
        <f>施設別MDC別比率!$W1563*施設別MDC別比率!S1563</f>
        <v>272.00000000000006</v>
      </c>
      <c r="T1563" s="91">
        <f>施設別MDC別比率!$W1563*施設別MDC別比率!T1563</f>
        <v>3.0000000000000018</v>
      </c>
      <c r="U1563" s="91">
        <f>施設別MDC別比率!$W1563*施設別MDC別比率!U1563</f>
        <v>73.999999999999943</v>
      </c>
      <c r="V1563" s="91">
        <f>施設別MDC別比率!$W1563*施設別MDC別比率!V1563</f>
        <v>2744</v>
      </c>
      <c r="W1563" s="50">
        <v>2744</v>
      </c>
      <c r="X1563" s="90" t="str">
        <f>IF(LEFT(VLOOKUP(A1563,施設概要表!A:C,3,FALSE),3)="011","●","")</f>
        <v/>
      </c>
    </row>
    <row r="1564" spans="1:24" hidden="1">
      <c r="A1564" s="46" t="s">
        <v>2910</v>
      </c>
      <c r="B1564" s="47" t="s">
        <v>2875</v>
      </c>
      <c r="C1564" s="48" t="s">
        <v>2740</v>
      </c>
      <c r="D1564" s="91">
        <f>施設別MDC別比率!$W1564*施設別MDC別比率!D1564</f>
        <v>48.000000000000099</v>
      </c>
      <c r="E1564" s="91">
        <f>施設別MDC別比率!$W1564*施設別MDC別比率!E1564</f>
        <v>0</v>
      </c>
      <c r="F1564" s="91">
        <f>施設別MDC別比率!$W1564*施設別MDC別比率!F1564</f>
        <v>46.000000000000043</v>
      </c>
      <c r="G1564" s="91">
        <f>施設別MDC別比率!$W1564*施設別MDC別比率!G1564</f>
        <v>428.99999999999949</v>
      </c>
      <c r="H1564" s="91">
        <f>施設別MDC別比率!$W1564*施設別MDC別比率!H1564</f>
        <v>222.99999999999932</v>
      </c>
      <c r="I1564" s="91">
        <f>施設別MDC別比率!$W1564*施設別MDC別比率!I1564</f>
        <v>673.99999999999966</v>
      </c>
      <c r="J1564" s="91">
        <f>施設別MDC別比率!$W1564*施設別MDC別比率!J1564</f>
        <v>54.000000000000064</v>
      </c>
      <c r="K1564" s="91">
        <f>施設別MDC別比率!$W1564*施設別MDC別比率!K1564</f>
        <v>54.999999999999993</v>
      </c>
      <c r="L1564" s="91">
        <f>施設別MDC別比率!$W1564*施設別MDC別比率!L1564</f>
        <v>10.999999999999998</v>
      </c>
      <c r="M1564" s="91">
        <f>施設別MDC別比率!$W1564*施設別MDC別比率!M1564</f>
        <v>110.99999999999991</v>
      </c>
      <c r="N1564" s="91">
        <f>施設別MDC別比率!$W1564*施設別MDC別比率!N1564</f>
        <v>120.00000000000004</v>
      </c>
      <c r="O1564" s="91">
        <f>施設別MDC別比率!$W1564*施設別MDC別比率!O1564</f>
        <v>2.0000000000000004</v>
      </c>
      <c r="P1564" s="91">
        <f>施設別MDC別比率!$W1564*施設別MDC別比率!P1564</f>
        <v>32.000000000000071</v>
      </c>
      <c r="Q1564" s="91">
        <f>施設別MDC別比率!$W1564*施設別MDC別比率!Q1564</f>
        <v>0</v>
      </c>
      <c r="R1564" s="91">
        <f>施設別MDC別比率!$W1564*施設別MDC別比率!R1564</f>
        <v>0</v>
      </c>
      <c r="S1564" s="91">
        <f>施設別MDC別比率!$W1564*施設別MDC別比率!S1564</f>
        <v>240.9999999999996</v>
      </c>
      <c r="T1564" s="91">
        <f>施設別MDC別比率!$W1564*施設別MDC別比率!T1564</f>
        <v>4.0000000000000089</v>
      </c>
      <c r="U1564" s="91">
        <f>施設別MDC別比率!$W1564*施設別MDC別比率!U1564</f>
        <v>35.00000000000005</v>
      </c>
      <c r="V1564" s="91">
        <f>施設別MDC別比率!$W1564*施設別MDC別比率!V1564</f>
        <v>2085</v>
      </c>
      <c r="W1564" s="50">
        <v>2085</v>
      </c>
      <c r="X1564" s="90" t="str">
        <f>IF(LEFT(VLOOKUP(A1564,施設概要表!A:C,3,FALSE),3)="011","●","")</f>
        <v/>
      </c>
    </row>
    <row r="1565" spans="1:24" hidden="1">
      <c r="A1565" s="46" t="s">
        <v>2912</v>
      </c>
      <c r="B1565" s="47" t="s">
        <v>2877</v>
      </c>
      <c r="C1565" s="48" t="s">
        <v>2742</v>
      </c>
      <c r="D1565" s="91">
        <f>施設別MDC別比率!$W1565*施設別MDC別比率!D1565</f>
        <v>593</v>
      </c>
      <c r="E1565" s="91">
        <f>施設別MDC別比率!$W1565*施設別MDC別比率!E1565</f>
        <v>0</v>
      </c>
      <c r="F1565" s="91">
        <f>施設別MDC別比率!$W1565*施設別MDC別比率!F1565</f>
        <v>68.000000000000071</v>
      </c>
      <c r="G1565" s="91">
        <f>施設別MDC別比率!$W1565*施設別MDC別比率!G1565</f>
        <v>697.00000000000091</v>
      </c>
      <c r="H1565" s="91">
        <f>施設別MDC別比率!$W1565*施設別MDC別比率!H1565</f>
        <v>401.99999999999989</v>
      </c>
      <c r="I1565" s="91">
        <f>施設別MDC別比率!$W1565*施設別MDC別比率!I1565</f>
        <v>1157.9999999999998</v>
      </c>
      <c r="J1565" s="91">
        <f>施設別MDC別比率!$W1565*施設別MDC別比率!J1565</f>
        <v>424.00000000000011</v>
      </c>
      <c r="K1565" s="91">
        <f>施設別MDC別比率!$W1565*施設別MDC別比率!K1565</f>
        <v>32.000000000000021</v>
      </c>
      <c r="L1565" s="91">
        <f>施設別MDC別比率!$W1565*施設別MDC別比率!L1565</f>
        <v>21.000000000000025</v>
      </c>
      <c r="M1565" s="91">
        <f>施設別MDC別比率!$W1565*施設別MDC別比率!M1565</f>
        <v>91.999999999999787</v>
      </c>
      <c r="N1565" s="91">
        <f>施設別MDC別比率!$W1565*施設別MDC別比率!N1565</f>
        <v>364.00000000000006</v>
      </c>
      <c r="O1565" s="91">
        <f>施設別MDC別比率!$W1565*施設別MDC別比率!O1565</f>
        <v>130.00000000000009</v>
      </c>
      <c r="P1565" s="91">
        <f>施設別MDC別比率!$W1565*施設別MDC別比率!P1565</f>
        <v>25.000000000000011</v>
      </c>
      <c r="Q1565" s="91">
        <f>施設別MDC別比率!$W1565*施設別MDC別比率!Q1565</f>
        <v>91.999999999999787</v>
      </c>
      <c r="R1565" s="91">
        <f>施設別MDC別比率!$W1565*施設別MDC別比率!R1565</f>
        <v>0</v>
      </c>
      <c r="S1565" s="91">
        <f>施設別MDC別比率!$W1565*施設別MDC別比率!S1565</f>
        <v>575.99999999999989</v>
      </c>
      <c r="T1565" s="91">
        <f>施設別MDC別比率!$W1565*施設別MDC別比率!T1565</f>
        <v>7.0000000000000089</v>
      </c>
      <c r="U1565" s="91">
        <f>施設別MDC別比率!$W1565*施設別MDC別比率!U1565</f>
        <v>81.000000000000185</v>
      </c>
      <c r="V1565" s="91">
        <f>施設別MDC別比率!$W1565*施設別MDC別比率!V1565</f>
        <v>4762</v>
      </c>
      <c r="W1565" s="50">
        <v>4762</v>
      </c>
      <c r="X1565" s="90" t="str">
        <f>IF(LEFT(VLOOKUP(A1565,施設概要表!A:C,3,FALSE),3)="011","●","")</f>
        <v/>
      </c>
    </row>
    <row r="1566" spans="1:24" hidden="1">
      <c r="A1566" s="46" t="s">
        <v>2914</v>
      </c>
      <c r="B1566" s="47" t="s">
        <v>2878</v>
      </c>
      <c r="C1566" s="48" t="s">
        <v>5933</v>
      </c>
      <c r="D1566" s="91">
        <f>施設別MDC別比率!$W1566*施設別MDC別比率!D1566</f>
        <v>351.99999999999977</v>
      </c>
      <c r="E1566" s="91">
        <f>施設別MDC別比率!$W1566*施設別MDC別比率!E1566</f>
        <v>113.00000000000003</v>
      </c>
      <c r="F1566" s="91">
        <f>施設別MDC別比率!$W1566*施設別MDC別比率!F1566</f>
        <v>125.00000000000007</v>
      </c>
      <c r="G1566" s="91">
        <f>施設別MDC別比率!$W1566*施設別MDC別比率!G1566</f>
        <v>579.00000000000136</v>
      </c>
      <c r="H1566" s="91">
        <f>施設別MDC別比率!$W1566*施設別MDC別比率!H1566</f>
        <v>148.00000000000003</v>
      </c>
      <c r="I1566" s="91">
        <f>施設別MDC別比率!$W1566*施設別MDC別比率!I1566</f>
        <v>1394.9999999999995</v>
      </c>
      <c r="J1566" s="91">
        <f>施設別MDC別比率!$W1566*施設別MDC別比率!J1566</f>
        <v>387.00000000000028</v>
      </c>
      <c r="K1566" s="91">
        <f>施設別MDC別比率!$W1566*施設別MDC別比率!K1566</f>
        <v>37.999999999999986</v>
      </c>
      <c r="L1566" s="91">
        <f>施設別MDC別比率!$W1566*施設別MDC別比率!L1566</f>
        <v>65.999999999999986</v>
      </c>
      <c r="M1566" s="91">
        <f>施設別MDC別比率!$W1566*施設別MDC別比率!M1566</f>
        <v>122.99999999999983</v>
      </c>
      <c r="N1566" s="91">
        <f>施設別MDC別比率!$W1566*施設別MDC別比率!N1566</f>
        <v>537.99999999999829</v>
      </c>
      <c r="O1566" s="91">
        <f>施設別MDC別比率!$W1566*施設別MDC別比率!O1566</f>
        <v>18.000000000000014</v>
      </c>
      <c r="P1566" s="91">
        <f>施設別MDC別比率!$W1566*施設別MDC別比率!P1566</f>
        <v>82.000000000000043</v>
      </c>
      <c r="Q1566" s="91">
        <f>施設別MDC別比率!$W1566*施設別MDC別比率!Q1566</f>
        <v>0.99999999999999867</v>
      </c>
      <c r="R1566" s="91">
        <f>施設別MDC別比率!$W1566*施設別MDC別比率!R1566</f>
        <v>0</v>
      </c>
      <c r="S1566" s="91">
        <f>施設別MDC別比率!$W1566*施設別MDC別比率!S1566</f>
        <v>696.00000000000239</v>
      </c>
      <c r="T1566" s="91">
        <f>施設別MDC別比率!$W1566*施設別MDC別比率!T1566</f>
        <v>0.99999999999999867</v>
      </c>
      <c r="U1566" s="91">
        <f>施設別MDC別比率!$W1566*施設別MDC別比率!U1566</f>
        <v>67.000000000000099</v>
      </c>
      <c r="V1566" s="91">
        <f>施設別MDC別比率!$W1566*施設別MDC別比率!V1566</f>
        <v>4729</v>
      </c>
      <c r="W1566" s="50">
        <v>4729</v>
      </c>
      <c r="X1566" s="90" t="str">
        <f>IF(LEFT(VLOOKUP(A1566,施設概要表!A:C,3,FALSE),3)="011","●","")</f>
        <v/>
      </c>
    </row>
    <row r="1567" spans="1:24" hidden="1">
      <c r="A1567" s="46" t="s">
        <v>2916</v>
      </c>
      <c r="B1567" s="47" t="s">
        <v>2879</v>
      </c>
      <c r="C1567" s="48" t="s">
        <v>2745</v>
      </c>
      <c r="D1567" s="91">
        <f>施設別MDC別比率!$W1567*施設別MDC別比率!D1567</f>
        <v>447.00000000000011</v>
      </c>
      <c r="E1567" s="91">
        <f>施設別MDC別比率!$W1567*施設別MDC別比率!E1567</f>
        <v>91.99999999999973</v>
      </c>
      <c r="F1567" s="91">
        <f>施設別MDC別比率!$W1567*施設別MDC別比率!F1567</f>
        <v>315.99999999999983</v>
      </c>
      <c r="G1567" s="91">
        <f>施設別MDC別比率!$W1567*施設別MDC別比率!G1567</f>
        <v>735.99999999999898</v>
      </c>
      <c r="H1567" s="91">
        <f>施設別MDC別比率!$W1567*施設別MDC別比率!H1567</f>
        <v>1057.0000000000009</v>
      </c>
      <c r="I1567" s="91">
        <f>施設別MDC別比率!$W1567*施設別MDC別比率!I1567</f>
        <v>1287.9999999999995</v>
      </c>
      <c r="J1567" s="91">
        <f>施設別MDC別比率!$W1567*施設別MDC別比率!J1567</f>
        <v>113.00000000000014</v>
      </c>
      <c r="K1567" s="91">
        <f>施設別MDC別比率!$W1567*施設別MDC別比率!K1567</f>
        <v>69.999999999999758</v>
      </c>
      <c r="L1567" s="91">
        <f>施設別MDC別比率!$W1567*施設別MDC別比率!L1567</f>
        <v>220.00000000000026</v>
      </c>
      <c r="M1567" s="91">
        <f>施設別MDC別比率!$W1567*施設別MDC別比率!M1567</f>
        <v>115.99999999999989</v>
      </c>
      <c r="N1567" s="91">
        <f>施設別MDC別比率!$W1567*施設別MDC別比率!N1567</f>
        <v>410.99999999999989</v>
      </c>
      <c r="O1567" s="91">
        <f>施設別MDC別比率!$W1567*施設別MDC別比率!O1567</f>
        <v>39.999999999999986</v>
      </c>
      <c r="P1567" s="91">
        <f>施設別MDC別比率!$W1567*施設別MDC別比率!P1567</f>
        <v>34</v>
      </c>
      <c r="Q1567" s="91">
        <f>施設別MDC別比率!$W1567*施設別MDC別比率!Q1567</f>
        <v>3.9999999999999991</v>
      </c>
      <c r="R1567" s="91">
        <f>施設別MDC別比率!$W1567*施設別MDC別比率!R1567</f>
        <v>0.99999999999999978</v>
      </c>
      <c r="S1567" s="91">
        <f>施設別MDC別比率!$W1567*施設別MDC別比率!S1567</f>
        <v>297.00000000000011</v>
      </c>
      <c r="T1567" s="91">
        <f>施設別MDC別比率!$W1567*施設別MDC別比率!T1567</f>
        <v>5.9999999999999876</v>
      </c>
      <c r="U1567" s="91">
        <f>施設別MDC別比率!$W1567*施設別MDC別比率!U1567</f>
        <v>59.999999999999872</v>
      </c>
      <c r="V1567" s="91">
        <f>施設別MDC別比率!$W1567*施設別MDC別比率!V1567</f>
        <v>5308</v>
      </c>
      <c r="W1567" s="50">
        <v>5308</v>
      </c>
      <c r="X1567" s="90" t="str">
        <f>IF(LEFT(VLOOKUP(A1567,施設概要表!A:C,3,FALSE),3)="011","●","")</f>
        <v/>
      </c>
    </row>
    <row r="1568" spans="1:24" hidden="1">
      <c r="A1568" s="46" t="s">
        <v>2918</v>
      </c>
      <c r="B1568" s="47" t="s">
        <v>2881</v>
      </c>
      <c r="C1568" s="48" t="s">
        <v>2747</v>
      </c>
      <c r="D1568" s="91">
        <f>施設別MDC別比率!$W1568*施設別MDC別比率!D1568</f>
        <v>862.99999999999955</v>
      </c>
      <c r="E1568" s="91">
        <f>施設別MDC別比率!$W1568*施設別MDC別比率!E1568</f>
        <v>94.000000000000114</v>
      </c>
      <c r="F1568" s="91">
        <f>施設別MDC別比率!$W1568*施設別MDC別比率!F1568</f>
        <v>71.000000000000114</v>
      </c>
      <c r="G1568" s="91">
        <f>施設別MDC別比率!$W1568*施設別MDC別比率!G1568</f>
        <v>331</v>
      </c>
      <c r="H1568" s="91">
        <f>施設別MDC別比率!$W1568*施設別MDC別比率!H1568</f>
        <v>394.99999999999915</v>
      </c>
      <c r="I1568" s="91">
        <f>施設別MDC別比率!$W1568*施設別MDC別比率!I1568</f>
        <v>743.00000000000023</v>
      </c>
      <c r="J1568" s="91">
        <f>施設別MDC別比率!$W1568*施設別MDC別比率!J1568</f>
        <v>68.000000000000128</v>
      </c>
      <c r="K1568" s="91">
        <f>施設別MDC別比率!$W1568*施設別MDC別比率!K1568</f>
        <v>43.000000000000021</v>
      </c>
      <c r="L1568" s="91">
        <f>施設別MDC別比率!$W1568*施設別MDC別比率!L1568</f>
        <v>2.0000000000000018</v>
      </c>
      <c r="M1568" s="91">
        <f>施設別MDC別比率!$W1568*施設別MDC別比率!M1568</f>
        <v>108.00000000000016</v>
      </c>
      <c r="N1568" s="91">
        <f>施設別MDC別比率!$W1568*施設別MDC別比率!N1568</f>
        <v>480.00000000000114</v>
      </c>
      <c r="O1568" s="91">
        <f>施設別MDC別比率!$W1568*施設別MDC別比率!O1568</f>
        <v>0</v>
      </c>
      <c r="P1568" s="91">
        <f>施設別MDC別比率!$W1568*施設別MDC別比率!P1568</f>
        <v>43.000000000000021</v>
      </c>
      <c r="Q1568" s="91">
        <f>施設別MDC別比率!$W1568*施設別MDC別比率!Q1568</f>
        <v>1.0000000000000009</v>
      </c>
      <c r="R1568" s="91">
        <f>施設別MDC別比率!$W1568*施設別MDC別比率!R1568</f>
        <v>0</v>
      </c>
      <c r="S1568" s="91">
        <f>施設別MDC別比率!$W1568*施設別MDC別比率!S1568</f>
        <v>247.99999999999991</v>
      </c>
      <c r="T1568" s="91">
        <f>施設別MDC別比率!$W1568*施設別MDC別比率!T1568</f>
        <v>2.9999999999999991</v>
      </c>
      <c r="U1568" s="91">
        <f>施設別MDC別比率!$W1568*施設別MDC別比率!U1568</f>
        <v>100.00000000000009</v>
      </c>
      <c r="V1568" s="91">
        <f>施設別MDC別比率!$W1568*施設別MDC別比率!V1568</f>
        <v>3593</v>
      </c>
      <c r="W1568" s="50">
        <v>3593</v>
      </c>
      <c r="X1568" s="90" t="str">
        <f>IF(LEFT(VLOOKUP(A1568,施設概要表!A:C,3,FALSE),3)="011","●","")</f>
        <v/>
      </c>
    </row>
    <row r="1569" spans="1:24" hidden="1">
      <c r="A1569" s="46" t="s">
        <v>2920</v>
      </c>
      <c r="B1569" s="47" t="s">
        <v>5669</v>
      </c>
      <c r="C1569" s="48" t="s">
        <v>466</v>
      </c>
      <c r="D1569" s="91">
        <f>施設別MDC別比率!$W1569*施設別MDC別比率!D1569</f>
        <v>557.00000000000045</v>
      </c>
      <c r="E1569" s="91">
        <f>施設別MDC別比率!$W1569*施設別MDC別比率!E1569</f>
        <v>557.00000000000045</v>
      </c>
      <c r="F1569" s="91">
        <f>施設別MDC別比率!$W1569*施設別MDC別比率!F1569</f>
        <v>349.00000000000011</v>
      </c>
      <c r="G1569" s="91">
        <f>施設別MDC別比率!$W1569*施設別MDC別比率!G1569</f>
        <v>1286.0000000000002</v>
      </c>
      <c r="H1569" s="91">
        <f>施設別MDC別比率!$W1569*施設別MDC別比率!H1569</f>
        <v>1411.9999999999955</v>
      </c>
      <c r="I1569" s="91">
        <f>施設別MDC別比率!$W1569*施設別MDC別比率!I1569</f>
        <v>2243.0000000000018</v>
      </c>
      <c r="J1569" s="91">
        <f>施設別MDC別比率!$W1569*施設別MDC別比率!J1569</f>
        <v>419.00000000000011</v>
      </c>
      <c r="K1569" s="91">
        <f>施設別MDC別比率!$W1569*施設別MDC別比率!K1569</f>
        <v>93.000000000000014</v>
      </c>
      <c r="L1569" s="91">
        <f>施設別MDC別比率!$W1569*施設別MDC別比率!L1569</f>
        <v>200.00000000000048</v>
      </c>
      <c r="M1569" s="91">
        <f>施設別MDC別比率!$W1569*施設別MDC別比率!M1569</f>
        <v>116.00000000000003</v>
      </c>
      <c r="N1569" s="91">
        <f>施設別MDC別比率!$W1569*施設別MDC別比率!N1569</f>
        <v>1300.9999999999977</v>
      </c>
      <c r="O1569" s="91">
        <f>施設別MDC別比率!$W1569*施設別MDC別比率!O1569</f>
        <v>1154</v>
      </c>
      <c r="P1569" s="91">
        <f>施設別MDC別比率!$W1569*施設別MDC別比率!P1569</f>
        <v>762.00000000000011</v>
      </c>
      <c r="Q1569" s="91">
        <f>施設別MDC別比率!$W1569*施設別MDC別比率!Q1569</f>
        <v>546.99999999999977</v>
      </c>
      <c r="R1569" s="91">
        <f>施設別MDC別比率!$W1569*施設別MDC別比率!R1569</f>
        <v>95.999999999999972</v>
      </c>
      <c r="S1569" s="91">
        <f>施設別MDC別比率!$W1569*施設別MDC別比率!S1569</f>
        <v>501.00000000000045</v>
      </c>
      <c r="T1569" s="91">
        <f>施設別MDC別比率!$W1569*施設別MDC別比率!T1569</f>
        <v>3.9999999999999982</v>
      </c>
      <c r="U1569" s="91">
        <f>施設別MDC別比率!$W1569*施設別MDC別比率!U1569</f>
        <v>183.99999999999963</v>
      </c>
      <c r="V1569" s="91">
        <f>施設別MDC別比率!$W1569*施設別MDC別比率!V1569</f>
        <v>11781</v>
      </c>
      <c r="W1569" s="50">
        <v>11781</v>
      </c>
      <c r="X1569" s="90" t="str">
        <f>IF(LEFT(VLOOKUP(A1569,施設概要表!A:C,3,FALSE),3)="011","●","")</f>
        <v/>
      </c>
    </row>
    <row r="1570" spans="1:24" hidden="1">
      <c r="A1570" s="46" t="s">
        <v>2922</v>
      </c>
      <c r="B1570" s="47" t="s">
        <v>2883</v>
      </c>
      <c r="C1570" s="48" t="s">
        <v>3351</v>
      </c>
      <c r="D1570" s="91">
        <f>施設別MDC別比率!$W1570*施設別MDC別比率!D1570</f>
        <v>292.99999999999989</v>
      </c>
      <c r="E1570" s="91">
        <f>施設別MDC別比率!$W1570*施設別MDC別比率!E1570</f>
        <v>101.99999999999986</v>
      </c>
      <c r="F1570" s="91">
        <f>施設別MDC別比率!$W1570*施設別MDC別比率!F1570</f>
        <v>336</v>
      </c>
      <c r="G1570" s="91">
        <f>施設別MDC別比率!$W1570*施設別MDC別比率!G1570</f>
        <v>632.99999999999773</v>
      </c>
      <c r="H1570" s="91">
        <f>施設別MDC別比率!$W1570*施設別MDC別比率!H1570</f>
        <v>108.9999999999999</v>
      </c>
      <c r="I1570" s="91">
        <f>施設別MDC別比率!$W1570*施設別MDC別比率!I1570</f>
        <v>1187.0000000000002</v>
      </c>
      <c r="J1570" s="91">
        <f>施設別MDC別比率!$W1570*施設別MDC別比率!J1570</f>
        <v>287.00000000000023</v>
      </c>
      <c r="K1570" s="91">
        <f>施設別MDC別比率!$W1570*施設別MDC別比率!K1570</f>
        <v>192.99999999999974</v>
      </c>
      <c r="L1570" s="91">
        <f>施設別MDC別比率!$W1570*施設別MDC別比率!L1570</f>
        <v>9.0000000000000036</v>
      </c>
      <c r="M1570" s="91">
        <f>施設別MDC別比率!$W1570*施設別MDC別比率!M1570</f>
        <v>163.99999999999977</v>
      </c>
      <c r="N1570" s="91">
        <f>施設別MDC別比率!$W1570*施設別MDC別比率!N1570</f>
        <v>389.00000000000011</v>
      </c>
      <c r="O1570" s="91">
        <f>施設別MDC別比率!$W1570*施設別MDC別比率!O1570</f>
        <v>27.000000000000011</v>
      </c>
      <c r="P1570" s="91">
        <f>施設別MDC別比率!$W1570*施設別MDC別比率!P1570</f>
        <v>109.99999999999976</v>
      </c>
      <c r="Q1570" s="91">
        <f>施設別MDC別比率!$W1570*施設別MDC別比率!Q1570</f>
        <v>165.00000000000014</v>
      </c>
      <c r="R1570" s="91">
        <f>施設別MDC別比率!$W1570*施設別MDC別比率!R1570</f>
        <v>80.999999999999773</v>
      </c>
      <c r="S1570" s="91">
        <f>施設別MDC別比率!$W1570*施設別MDC別比率!S1570</f>
        <v>945.00000000000171</v>
      </c>
      <c r="T1570" s="91">
        <f>施設別MDC別比率!$W1570*施設別MDC別比率!T1570</f>
        <v>37.000000000000021</v>
      </c>
      <c r="U1570" s="91">
        <f>施設別MDC別比率!$W1570*施設別MDC別比率!U1570</f>
        <v>144.99999999999991</v>
      </c>
      <c r="V1570" s="91">
        <f>施設別MDC別比率!$W1570*施設別MDC別比率!V1570</f>
        <v>5212</v>
      </c>
      <c r="W1570" s="50">
        <v>5212</v>
      </c>
      <c r="X1570" s="90" t="str">
        <f>IF(LEFT(VLOOKUP(A1570,施設概要表!A:C,3,FALSE),3)="011","●","")</f>
        <v/>
      </c>
    </row>
    <row r="1571" spans="1:24" hidden="1">
      <c r="A1571" s="46" t="s">
        <v>2924</v>
      </c>
      <c r="B1571" s="47" t="s">
        <v>2885</v>
      </c>
      <c r="C1571" s="48" t="s">
        <v>2749</v>
      </c>
      <c r="D1571" s="91">
        <f>施設別MDC別比率!$W1571*施設別MDC別比率!D1571</f>
        <v>94.000000000000071</v>
      </c>
      <c r="E1571" s="91">
        <f>施設別MDC別比率!$W1571*施設別MDC別比率!E1571</f>
        <v>147.00000000000003</v>
      </c>
      <c r="F1571" s="91">
        <f>施設別MDC別比率!$W1571*施設別MDC別比率!F1571</f>
        <v>68.999999999999957</v>
      </c>
      <c r="G1571" s="91">
        <f>施設別MDC別比率!$W1571*施設別MDC別比率!G1571</f>
        <v>258.99999999999937</v>
      </c>
      <c r="H1571" s="91">
        <f>施設別MDC別比率!$W1571*施設別MDC別比率!H1571</f>
        <v>190.00000000000011</v>
      </c>
      <c r="I1571" s="91">
        <f>施設別MDC別比率!$W1571*施設別MDC別比率!I1571</f>
        <v>617.99999999999966</v>
      </c>
      <c r="J1571" s="91">
        <f>施設別MDC別比率!$W1571*施設別MDC別比率!J1571</f>
        <v>72.999999999999915</v>
      </c>
      <c r="K1571" s="91">
        <f>施設別MDC別比率!$W1571*施設別MDC別比率!K1571</f>
        <v>30.000000000000043</v>
      </c>
      <c r="L1571" s="91">
        <f>施設別MDC別比率!$W1571*施設別MDC別比率!L1571</f>
        <v>33</v>
      </c>
      <c r="M1571" s="91">
        <f>施設別MDC別比率!$W1571*施設別MDC別比率!M1571</f>
        <v>71.999999999999915</v>
      </c>
      <c r="N1571" s="91">
        <f>施設別MDC別比率!$W1571*施設別MDC別比率!N1571</f>
        <v>238.00000000000037</v>
      </c>
      <c r="O1571" s="91">
        <f>施設別MDC別比率!$W1571*施設別MDC別比率!O1571</f>
        <v>73.999999999999886</v>
      </c>
      <c r="P1571" s="91">
        <f>施設別MDC別比率!$W1571*施設別MDC別比率!P1571</f>
        <v>13.000000000000004</v>
      </c>
      <c r="Q1571" s="91">
        <f>施設別MDC別比率!$W1571*施設別MDC別比率!Q1571</f>
        <v>1.9999999999999996</v>
      </c>
      <c r="R1571" s="91">
        <f>施設別MDC別比率!$W1571*施設別MDC別比率!R1571</f>
        <v>0</v>
      </c>
      <c r="S1571" s="91">
        <f>施設別MDC別比率!$W1571*施設別MDC別比率!S1571</f>
        <v>313.00000000000045</v>
      </c>
      <c r="T1571" s="91">
        <f>施設別MDC別比率!$W1571*施設別MDC別比率!T1571</f>
        <v>8.9999999999999893</v>
      </c>
      <c r="U1571" s="91">
        <f>施設別MDC別比率!$W1571*施設別MDC別比率!U1571</f>
        <v>27.000000000000082</v>
      </c>
      <c r="V1571" s="91">
        <f>施設別MDC別比率!$W1571*施設別MDC別比率!V1571</f>
        <v>2261</v>
      </c>
      <c r="W1571" s="50">
        <v>2261</v>
      </c>
      <c r="X1571" s="90" t="str">
        <f>IF(LEFT(VLOOKUP(A1571,施設概要表!A:C,3,FALSE),3)="011","●","")</f>
        <v/>
      </c>
    </row>
    <row r="1572" spans="1:24" hidden="1">
      <c r="A1572" s="46" t="s">
        <v>2927</v>
      </c>
      <c r="B1572" s="47" t="s">
        <v>2887</v>
      </c>
      <c r="C1572" s="48" t="s">
        <v>2750</v>
      </c>
      <c r="D1572" s="91">
        <f>施設別MDC別比率!$W1572*施設別MDC別比率!D1572</f>
        <v>514.00000000000114</v>
      </c>
      <c r="E1572" s="91">
        <f>施設別MDC別比率!$W1572*施設別MDC別比率!E1572</f>
        <v>0</v>
      </c>
      <c r="F1572" s="91">
        <f>施設別MDC別比率!$W1572*施設別MDC別比率!F1572</f>
        <v>58.999999999999915</v>
      </c>
      <c r="G1572" s="91">
        <f>施設別MDC別比率!$W1572*施設別MDC別比率!G1572</f>
        <v>556.00000000000205</v>
      </c>
      <c r="H1572" s="91">
        <f>施設別MDC別比率!$W1572*施設別MDC別比率!H1572</f>
        <v>816.99999999999807</v>
      </c>
      <c r="I1572" s="91">
        <f>施設別MDC別比率!$W1572*施設別MDC別比率!I1572</f>
        <v>858.99999999999909</v>
      </c>
      <c r="J1572" s="91">
        <f>施設別MDC別比率!$W1572*施設別MDC別比率!J1572</f>
        <v>106.00000000000006</v>
      </c>
      <c r="K1572" s="91">
        <f>施設別MDC別比率!$W1572*施設別MDC別比率!K1572</f>
        <v>44.000000000000199</v>
      </c>
      <c r="L1572" s="91">
        <f>施設別MDC別比率!$W1572*施設別MDC別比率!L1572</f>
        <v>6.0000000000000195</v>
      </c>
      <c r="M1572" s="91">
        <f>施設別MDC別比率!$W1572*施設別MDC別比率!M1572</f>
        <v>69.000000000000014</v>
      </c>
      <c r="N1572" s="91">
        <f>施設別MDC別比率!$W1572*施設別MDC別比率!N1572</f>
        <v>503.99999999999847</v>
      </c>
      <c r="O1572" s="91">
        <f>施設別MDC別比率!$W1572*施設別MDC別比率!O1572</f>
        <v>0</v>
      </c>
      <c r="P1572" s="91">
        <f>施設別MDC別比率!$W1572*施設別MDC別比率!P1572</f>
        <v>53.000000000000028</v>
      </c>
      <c r="Q1572" s="91">
        <f>施設別MDC別比率!$W1572*施設別MDC別比率!Q1572</f>
        <v>1.0000000000000018</v>
      </c>
      <c r="R1572" s="91">
        <f>施設別MDC別比率!$W1572*施設別MDC別比率!R1572</f>
        <v>0</v>
      </c>
      <c r="S1572" s="91">
        <f>施設別MDC別比率!$W1572*施設別MDC別比率!S1572</f>
        <v>684.99999999999875</v>
      </c>
      <c r="T1572" s="91">
        <f>施設別MDC別比率!$W1572*施設別MDC別比率!T1572</f>
        <v>9.0000000000000053</v>
      </c>
      <c r="U1572" s="91">
        <f>施設別MDC別比率!$W1572*施設別MDC別比率!U1572</f>
        <v>77.999999999999858</v>
      </c>
      <c r="V1572" s="91">
        <f>施設別MDC別比率!$W1572*施設別MDC別比率!V1572</f>
        <v>4360</v>
      </c>
      <c r="W1572" s="50">
        <v>4360</v>
      </c>
      <c r="X1572" s="90" t="str">
        <f>IF(LEFT(VLOOKUP(A1572,施設概要表!A:C,3,FALSE),3)="011","●","")</f>
        <v/>
      </c>
    </row>
    <row r="1573" spans="1:24" hidden="1">
      <c r="A1573" s="46" t="s">
        <v>476</v>
      </c>
      <c r="B1573" s="47" t="s">
        <v>2888</v>
      </c>
      <c r="C1573" s="48" t="s">
        <v>5934</v>
      </c>
      <c r="D1573" s="91">
        <f>施設別MDC別比率!$W1573*施設別MDC別比率!D1573</f>
        <v>24.999999999999972</v>
      </c>
      <c r="E1573" s="91">
        <f>施設別MDC別比率!$W1573*施設別MDC別比率!E1573</f>
        <v>0</v>
      </c>
      <c r="F1573" s="91">
        <f>施設別MDC別比率!$W1573*施設別MDC別比率!F1573</f>
        <v>54.000000000000057</v>
      </c>
      <c r="G1573" s="91">
        <f>施設別MDC別比率!$W1573*施設別MDC別比率!G1573</f>
        <v>54.999999999999964</v>
      </c>
      <c r="H1573" s="91">
        <f>施設別MDC別比率!$W1573*施設別MDC別比率!H1573</f>
        <v>35.000000000000007</v>
      </c>
      <c r="I1573" s="91">
        <f>施設別MDC別比率!$W1573*施設別MDC別比率!I1573</f>
        <v>511.0000000000004</v>
      </c>
      <c r="J1573" s="91">
        <f>施設別MDC別比率!$W1573*施設別MDC別比率!J1573</f>
        <v>26</v>
      </c>
      <c r="K1573" s="91">
        <f>施設別MDC別比率!$W1573*施設別MDC別比率!K1573</f>
        <v>19.00000000000005</v>
      </c>
      <c r="L1573" s="91">
        <f>施設別MDC別比率!$W1573*施設別MDC別比率!L1573</f>
        <v>142.99999999999977</v>
      </c>
      <c r="M1573" s="91">
        <f>施設別MDC別比率!$W1573*施設別MDC別比率!M1573</f>
        <v>33.999999999999979</v>
      </c>
      <c r="N1573" s="91">
        <f>施設別MDC別比率!$W1573*施設別MDC別比率!N1573</f>
        <v>104</v>
      </c>
      <c r="O1573" s="91">
        <f>施設別MDC別比率!$W1573*施設別MDC別比率!O1573</f>
        <v>39</v>
      </c>
      <c r="P1573" s="91">
        <f>施設別MDC別比率!$W1573*施設別MDC別比率!P1573</f>
        <v>8.0000000000000053</v>
      </c>
      <c r="Q1573" s="91">
        <f>施設別MDC別比率!$W1573*施設別MDC別比率!Q1573</f>
        <v>1.9999999999999956</v>
      </c>
      <c r="R1573" s="91">
        <f>施設別MDC別比率!$W1573*施設別MDC別比率!R1573</f>
        <v>0</v>
      </c>
      <c r="S1573" s="91">
        <f>施設別MDC別比率!$W1573*施設別MDC別比率!S1573</f>
        <v>16.999999999999989</v>
      </c>
      <c r="T1573" s="91">
        <f>施設別MDC別比率!$W1573*施設別MDC別比率!T1573</f>
        <v>2.9999999999999987</v>
      </c>
      <c r="U1573" s="91">
        <f>施設別MDC別比率!$W1573*施設別MDC別比率!U1573</f>
        <v>115.99999999999997</v>
      </c>
      <c r="V1573" s="91">
        <f>施設別MDC別比率!$W1573*施設別MDC別比率!V1573</f>
        <v>1191</v>
      </c>
      <c r="W1573" s="50">
        <v>1191</v>
      </c>
      <c r="X1573" s="90" t="str">
        <f>IF(LEFT(VLOOKUP(A1573,施設概要表!A:C,3,FALSE),3)="011","●","")</f>
        <v/>
      </c>
    </row>
    <row r="1574" spans="1:24" hidden="1">
      <c r="A1574" s="46" t="s">
        <v>2931</v>
      </c>
      <c r="B1574" s="47" t="s">
        <v>2890</v>
      </c>
      <c r="C1574" s="48" t="s">
        <v>5935</v>
      </c>
      <c r="D1574" s="91">
        <f>施設別MDC別比率!$W1574*施設別MDC別比率!D1574</f>
        <v>153</v>
      </c>
      <c r="E1574" s="91">
        <f>施設別MDC別比率!$W1574*施設別MDC別比率!E1574</f>
        <v>112.99999999999991</v>
      </c>
      <c r="F1574" s="91">
        <f>施設別MDC別比率!$W1574*施設別MDC別比率!F1574</f>
        <v>16.000000000000011</v>
      </c>
      <c r="G1574" s="91">
        <f>施設別MDC別比率!$W1574*施設別MDC別比率!G1574</f>
        <v>98.999999999999915</v>
      </c>
      <c r="H1574" s="91">
        <f>施設別MDC別比率!$W1574*施設別MDC別比率!H1574</f>
        <v>367.0000000000008</v>
      </c>
      <c r="I1574" s="91">
        <f>施設別MDC別比率!$W1574*施設別MDC別比率!I1574</f>
        <v>534.99999999999989</v>
      </c>
      <c r="J1574" s="91">
        <f>施設別MDC別比率!$W1574*施設別MDC別比率!J1574</f>
        <v>66.999999999999915</v>
      </c>
      <c r="K1574" s="91">
        <f>施設別MDC別比率!$W1574*施設別MDC別比率!K1574</f>
        <v>10.000000000000009</v>
      </c>
      <c r="L1574" s="91">
        <f>施設別MDC別比率!$W1574*施設別MDC別比率!L1574</f>
        <v>17.000000000000007</v>
      </c>
      <c r="M1574" s="91">
        <f>施設別MDC別比率!$W1574*施設別MDC別比率!M1574</f>
        <v>72.000000000000099</v>
      </c>
      <c r="N1574" s="91">
        <f>施設別MDC別比率!$W1574*施設別MDC別比率!N1574</f>
        <v>345.99999999999989</v>
      </c>
      <c r="O1574" s="91">
        <f>施設別MDC別比率!$W1574*施設別MDC別比率!O1574</f>
        <v>1.9999999999999996</v>
      </c>
      <c r="P1574" s="91">
        <f>施設別MDC別比率!$W1574*施設別MDC別比率!P1574</f>
        <v>61.999999999999922</v>
      </c>
      <c r="Q1574" s="91">
        <f>施設別MDC別比率!$W1574*施設別MDC別比率!Q1574</f>
        <v>1.0000000000000009</v>
      </c>
      <c r="R1574" s="91">
        <f>施設別MDC別比率!$W1574*施設別MDC別比率!R1574</f>
        <v>0</v>
      </c>
      <c r="S1574" s="91">
        <f>施設別MDC別比率!$W1574*施設別MDC別比率!S1574</f>
        <v>172.99999999999994</v>
      </c>
      <c r="T1574" s="91">
        <f>施設別MDC別比率!$W1574*施設別MDC別比率!T1574</f>
        <v>1.9999999999999996</v>
      </c>
      <c r="U1574" s="91">
        <f>施設別MDC別比率!$W1574*施設別MDC別比率!U1574</f>
        <v>46.000000000000014</v>
      </c>
      <c r="V1574" s="91">
        <f>施設別MDC別比率!$W1574*施設別MDC別比率!V1574</f>
        <v>2081</v>
      </c>
      <c r="W1574" s="50">
        <v>2081</v>
      </c>
      <c r="X1574" s="90" t="str">
        <f>IF(LEFT(VLOOKUP(A1574,施設概要表!A:C,3,FALSE),3)="011","●","")</f>
        <v/>
      </c>
    </row>
    <row r="1575" spans="1:24" hidden="1">
      <c r="A1575" s="46" t="s">
        <v>1630</v>
      </c>
      <c r="B1575" s="47" t="s">
        <v>2892</v>
      </c>
      <c r="C1575" s="48" t="s">
        <v>2753</v>
      </c>
      <c r="D1575" s="91">
        <f>施設別MDC別比率!$W1575*施設別MDC別比率!D1575</f>
        <v>502.00000000000068</v>
      </c>
      <c r="E1575" s="91">
        <f>施設別MDC別比率!$W1575*施設別MDC別比率!E1575</f>
        <v>6.0000000000000124</v>
      </c>
      <c r="F1575" s="91">
        <f>施設別MDC別比率!$W1575*施設別MDC別比率!F1575</f>
        <v>77.000000000000185</v>
      </c>
      <c r="G1575" s="91">
        <f>施設別MDC別比率!$W1575*施設別MDC別比率!G1575</f>
        <v>502.00000000000068</v>
      </c>
      <c r="H1575" s="91">
        <f>施設別MDC別比率!$W1575*施設別MDC別比率!H1575</f>
        <v>304.00000000000006</v>
      </c>
      <c r="I1575" s="91">
        <f>施設別MDC別比率!$W1575*施設別MDC別比率!I1575</f>
        <v>652.99999999999795</v>
      </c>
      <c r="J1575" s="91">
        <f>施設別MDC別比率!$W1575*施設別MDC別比率!J1575</f>
        <v>803.99999999999943</v>
      </c>
      <c r="K1575" s="91">
        <f>施設別MDC別比率!$W1575*施設別MDC別比率!K1575</f>
        <v>83</v>
      </c>
      <c r="L1575" s="91">
        <f>施設別MDC別比率!$W1575*施設別MDC別比率!L1575</f>
        <v>12.999999999999991</v>
      </c>
      <c r="M1575" s="91">
        <f>施設別MDC別比率!$W1575*施設別MDC別比率!M1575</f>
        <v>176.99999999999983</v>
      </c>
      <c r="N1575" s="91">
        <f>施設別MDC別比率!$W1575*施設別MDC別比率!N1575</f>
        <v>271.00000000000011</v>
      </c>
      <c r="O1575" s="91">
        <f>施設別MDC別比率!$W1575*施設別MDC別比率!O1575</f>
        <v>1.0000000000000007</v>
      </c>
      <c r="P1575" s="91">
        <f>施設別MDC別比率!$W1575*施設別MDC別比率!P1575</f>
        <v>60.999999999999872</v>
      </c>
      <c r="Q1575" s="91">
        <f>施設別MDC別比率!$W1575*施設別MDC別比率!Q1575</f>
        <v>3.0000000000000018</v>
      </c>
      <c r="R1575" s="91">
        <f>施設別MDC別比率!$W1575*施設別MDC別比率!R1575</f>
        <v>0</v>
      </c>
      <c r="S1575" s="91">
        <f>施設別MDC別比率!$W1575*施設別MDC別比率!S1575</f>
        <v>818.99999999999795</v>
      </c>
      <c r="T1575" s="91">
        <f>施設別MDC別比率!$W1575*施設別MDC別比率!T1575</f>
        <v>15.000000000000009</v>
      </c>
      <c r="U1575" s="91">
        <f>施設別MDC別比率!$W1575*施設別MDC別比率!U1575</f>
        <v>74.999999999999829</v>
      </c>
      <c r="V1575" s="91">
        <f>施設別MDC別比率!$W1575*施設別MDC別比率!V1575</f>
        <v>4366</v>
      </c>
      <c r="W1575" s="50">
        <v>4366</v>
      </c>
      <c r="X1575" s="90" t="str">
        <f>IF(LEFT(VLOOKUP(A1575,施設概要表!A:C,3,FALSE),3)="011","●","")</f>
        <v/>
      </c>
    </row>
    <row r="1576" spans="1:24" hidden="1">
      <c r="A1576" s="46" t="s">
        <v>4399</v>
      </c>
      <c r="B1576" s="47" t="s">
        <v>2894</v>
      </c>
      <c r="C1576" s="48" t="s">
        <v>5936</v>
      </c>
      <c r="D1576" s="91">
        <f>施設別MDC別比率!$W1576*施設別MDC別比率!D1576</f>
        <v>18.999999999999929</v>
      </c>
      <c r="E1576" s="91">
        <f>施設別MDC別比率!$W1576*施設別MDC別比率!E1576</f>
        <v>2.9999999999999982</v>
      </c>
      <c r="F1576" s="91">
        <f>施設別MDC別比率!$W1576*施設別MDC別比率!F1576</f>
        <v>26.999999999999968</v>
      </c>
      <c r="G1576" s="91">
        <f>施設別MDC別比率!$W1576*施設別MDC別比率!G1576</f>
        <v>68.000000000000014</v>
      </c>
      <c r="H1576" s="91">
        <f>施設別MDC別比率!$W1576*施設別MDC別比率!H1576</f>
        <v>48.000000000000078</v>
      </c>
      <c r="I1576" s="91">
        <f>施設別MDC別比率!$W1576*施設別MDC別比率!I1576</f>
        <v>1155.9999999999995</v>
      </c>
      <c r="J1576" s="91">
        <f>施設別MDC別比率!$W1576*施設別MDC別比率!J1576</f>
        <v>114.00000000000009</v>
      </c>
      <c r="K1576" s="91">
        <f>施設別MDC別比率!$W1576*施設別MDC別比率!K1576</f>
        <v>14.000000000000002</v>
      </c>
      <c r="L1576" s="91">
        <f>施設別MDC別比率!$W1576*施設別MDC別比率!L1576</f>
        <v>42.000000000000043</v>
      </c>
      <c r="M1576" s="91">
        <f>施設別MDC別比率!$W1576*施設別MDC別比率!M1576</f>
        <v>22.999999999999947</v>
      </c>
      <c r="N1576" s="91">
        <f>施設別MDC別比率!$W1576*施設別MDC別比率!N1576</f>
        <v>42.000000000000043</v>
      </c>
      <c r="O1576" s="91">
        <f>施設別MDC別比率!$W1576*施設別MDC別比率!O1576</f>
        <v>19.999999999999929</v>
      </c>
      <c r="P1576" s="91">
        <f>施設別MDC別比率!$W1576*施設別MDC別比率!P1576</f>
        <v>25.999999999999964</v>
      </c>
      <c r="Q1576" s="91">
        <f>施設別MDC別比率!$W1576*施設別MDC別比率!Q1576</f>
        <v>0</v>
      </c>
      <c r="R1576" s="91">
        <f>施設別MDC別比率!$W1576*施設別MDC別比率!R1576</f>
        <v>0</v>
      </c>
      <c r="S1576" s="91">
        <f>施設別MDC別比率!$W1576*施設別MDC別比率!S1576</f>
        <v>106.00000000000003</v>
      </c>
      <c r="T1576" s="91">
        <f>施設別MDC別比率!$W1576*施設別MDC別比率!T1576</f>
        <v>1</v>
      </c>
      <c r="U1576" s="91">
        <f>施設別MDC別比率!$W1576*施設別MDC別比率!U1576</f>
        <v>14.999999999999991</v>
      </c>
      <c r="V1576" s="91">
        <f>施設別MDC別比率!$W1576*施設別MDC別比率!V1576</f>
        <v>1724</v>
      </c>
      <c r="W1576" s="50">
        <v>1724</v>
      </c>
      <c r="X1576" s="90" t="str">
        <f>IF(LEFT(VLOOKUP(A1576,施設概要表!A:C,3,FALSE),3)="011","●","")</f>
        <v/>
      </c>
    </row>
    <row r="1577" spans="1:24" hidden="1">
      <c r="A1577" s="46" t="s">
        <v>4400</v>
      </c>
      <c r="B1577" s="47" t="s">
        <v>2896</v>
      </c>
      <c r="C1577" s="48" t="s">
        <v>5937</v>
      </c>
      <c r="D1577" s="91">
        <f>施設別MDC別比率!$W1577*施設別MDC別比率!D1577</f>
        <v>498.0000000000004</v>
      </c>
      <c r="E1577" s="91">
        <f>施設別MDC別比率!$W1577*施設別MDC別比率!E1577</f>
        <v>291.99999999999989</v>
      </c>
      <c r="F1577" s="91">
        <f>施設別MDC別比率!$W1577*施設別MDC別比率!F1577</f>
        <v>198.00000000000023</v>
      </c>
      <c r="G1577" s="91">
        <f>施設別MDC別比率!$W1577*施設別MDC別比率!G1577</f>
        <v>700.00000000000034</v>
      </c>
      <c r="H1577" s="91">
        <f>施設別MDC別比率!$W1577*施設別MDC別比率!H1577</f>
        <v>576.00000000000023</v>
      </c>
      <c r="I1577" s="91">
        <f>施設別MDC別比率!$W1577*施設別MDC別比率!I1577</f>
        <v>1952.0000000000023</v>
      </c>
      <c r="J1577" s="91">
        <f>施設別MDC別比率!$W1577*施設別MDC別比率!J1577</f>
        <v>1363.999999999998</v>
      </c>
      <c r="K1577" s="91">
        <f>施設別MDC別比率!$W1577*施設別MDC別比率!K1577</f>
        <v>191.00000000000026</v>
      </c>
      <c r="L1577" s="91">
        <f>施設別MDC別比率!$W1577*施設別MDC別比率!L1577</f>
        <v>115.99999999999983</v>
      </c>
      <c r="M1577" s="91">
        <f>施設別MDC別比率!$W1577*施設別MDC別比率!M1577</f>
        <v>189.99999999999994</v>
      </c>
      <c r="N1577" s="91">
        <f>施設別MDC別比率!$W1577*施設別MDC別比率!N1577</f>
        <v>460.99999999999994</v>
      </c>
      <c r="O1577" s="91">
        <f>施設別MDC別比率!$W1577*施設別MDC別比率!O1577</f>
        <v>352.00000000000006</v>
      </c>
      <c r="P1577" s="91">
        <f>施設別MDC別比率!$W1577*施設別MDC別比率!P1577</f>
        <v>189.99999999999994</v>
      </c>
      <c r="Q1577" s="91">
        <f>施設別MDC別比率!$W1577*施設別MDC別比率!Q1577</f>
        <v>42.999999999999986</v>
      </c>
      <c r="R1577" s="91">
        <f>施設別MDC別比率!$W1577*施設別MDC別比率!R1577</f>
        <v>0</v>
      </c>
      <c r="S1577" s="91">
        <f>施設別MDC別比率!$W1577*施設別MDC別比率!S1577</f>
        <v>925.99999999999625</v>
      </c>
      <c r="T1577" s="91">
        <f>施設別MDC別比率!$W1577*施設別MDC別比率!T1577</f>
        <v>10.000000000000005</v>
      </c>
      <c r="U1577" s="91">
        <f>施設別MDC別比率!$W1577*施設別MDC別比率!U1577</f>
        <v>177.00000000000037</v>
      </c>
      <c r="V1577" s="91">
        <f>施設別MDC別比率!$W1577*施設別MDC別比率!V1577</f>
        <v>8236</v>
      </c>
      <c r="W1577" s="50">
        <v>8236</v>
      </c>
      <c r="X1577" s="90" t="str">
        <f>IF(LEFT(VLOOKUP(A1577,施設概要表!A:C,3,FALSE),3)="011","●","")</f>
        <v/>
      </c>
    </row>
    <row r="1578" spans="1:24" hidden="1">
      <c r="A1578" s="46" t="s">
        <v>4401</v>
      </c>
      <c r="B1578" s="47" t="s">
        <v>2898</v>
      </c>
      <c r="C1578" s="48" t="s">
        <v>2757</v>
      </c>
      <c r="D1578" s="91">
        <f>施設別MDC別比率!$W1578*施設別MDC別比率!D1578</f>
        <v>12</v>
      </c>
      <c r="E1578" s="91">
        <f>施設別MDC別比率!$W1578*施設別MDC別比率!E1578</f>
        <v>0.99999999999999989</v>
      </c>
      <c r="F1578" s="91">
        <f>施設別MDC別比率!$W1578*施設別MDC別比率!F1578</f>
        <v>28.000000000000025</v>
      </c>
      <c r="G1578" s="91">
        <f>施設別MDC別比率!$W1578*施設別MDC別比率!G1578</f>
        <v>272.00000000000034</v>
      </c>
      <c r="H1578" s="91">
        <f>施設別MDC別比率!$W1578*施設別MDC別比率!H1578</f>
        <v>20</v>
      </c>
      <c r="I1578" s="91">
        <f>施設別MDC別比率!$W1578*施設別MDC別比率!I1578</f>
        <v>607.99999999999977</v>
      </c>
      <c r="J1578" s="91">
        <f>施設別MDC別比率!$W1578*施設別MDC別比率!J1578</f>
        <v>103.00000000000006</v>
      </c>
      <c r="K1578" s="91">
        <f>施設別MDC別比率!$W1578*施設別MDC別比率!K1578</f>
        <v>11.000000000000005</v>
      </c>
      <c r="L1578" s="91">
        <f>施設別MDC別比率!$W1578*施設別MDC別比率!L1578</f>
        <v>21.000000000000021</v>
      </c>
      <c r="M1578" s="91">
        <f>施設別MDC別比率!$W1578*施設別MDC別比率!M1578</f>
        <v>20</v>
      </c>
      <c r="N1578" s="91">
        <f>施設別MDC別比率!$W1578*施設別MDC別比率!N1578</f>
        <v>200.99999999999946</v>
      </c>
      <c r="O1578" s="91">
        <f>施設別MDC別比率!$W1578*施設別MDC別比率!O1578</f>
        <v>0</v>
      </c>
      <c r="P1578" s="91">
        <f>施設別MDC別比率!$W1578*施設別MDC別比率!P1578</f>
        <v>16.999999999999936</v>
      </c>
      <c r="Q1578" s="91">
        <f>施設別MDC別比率!$W1578*施設別MDC別比率!Q1578</f>
        <v>3.0000000000000067</v>
      </c>
      <c r="R1578" s="91">
        <f>施設別MDC別比率!$W1578*施設別MDC別比率!R1578</f>
        <v>0</v>
      </c>
      <c r="S1578" s="91">
        <f>施設別MDC別比率!$W1578*施設別MDC別比率!S1578</f>
        <v>48.000000000000028</v>
      </c>
      <c r="T1578" s="91">
        <f>施設別MDC別比率!$W1578*施設別MDC別比率!T1578</f>
        <v>1.9999999999999998</v>
      </c>
      <c r="U1578" s="91">
        <f>施設別MDC別比率!$W1578*施設別MDC別比率!U1578</f>
        <v>12</v>
      </c>
      <c r="V1578" s="91">
        <f>施設別MDC別比率!$W1578*施設別MDC別比率!V1578</f>
        <v>1379</v>
      </c>
      <c r="W1578" s="50">
        <v>1379</v>
      </c>
      <c r="X1578" s="90" t="str">
        <f>IF(LEFT(VLOOKUP(A1578,施設概要表!A:C,3,FALSE),3)="011","●","")</f>
        <v/>
      </c>
    </row>
    <row r="1579" spans="1:24" hidden="1">
      <c r="A1579" s="46" t="s">
        <v>4402</v>
      </c>
      <c r="B1579" s="47" t="s">
        <v>2902</v>
      </c>
      <c r="C1579" s="48" t="s">
        <v>2761</v>
      </c>
      <c r="D1579" s="91">
        <f>施設別MDC別比率!$W1579*施設別MDC別比率!D1579</f>
        <v>555.00000000000023</v>
      </c>
      <c r="E1579" s="91">
        <f>施設別MDC別比率!$W1579*施設別MDC別比率!E1579</f>
        <v>1.0000000000000027</v>
      </c>
      <c r="F1579" s="91">
        <f>施設別MDC別比率!$W1579*施設別MDC別比率!F1579</f>
        <v>115.00000000000017</v>
      </c>
      <c r="G1579" s="91">
        <f>施設別MDC別比率!$W1579*施設別MDC別比率!G1579</f>
        <v>750.00000000000057</v>
      </c>
      <c r="H1579" s="91">
        <f>施設別MDC別比率!$W1579*施設別MDC別比率!H1579</f>
        <v>416.00000000000017</v>
      </c>
      <c r="I1579" s="91">
        <f>施設別MDC別比率!$W1579*施設別MDC別比率!I1579</f>
        <v>930.99999999999807</v>
      </c>
      <c r="J1579" s="91">
        <f>施設別MDC別比率!$W1579*施設別MDC別比率!J1579</f>
        <v>217.99999999999986</v>
      </c>
      <c r="K1579" s="91">
        <f>施設別MDC別比率!$W1579*施設別MDC別比率!K1579</f>
        <v>113</v>
      </c>
      <c r="L1579" s="91">
        <f>施設別MDC別比率!$W1579*施設別MDC別比率!L1579</f>
        <v>15.999999999999986</v>
      </c>
      <c r="M1579" s="91">
        <f>施設別MDC別比率!$W1579*施設別MDC別比率!M1579</f>
        <v>261.99999999999972</v>
      </c>
      <c r="N1579" s="91">
        <f>施設別MDC別比率!$W1579*施設別MDC別比率!N1579</f>
        <v>364.00000000000017</v>
      </c>
      <c r="O1579" s="91">
        <f>施設別MDC別比率!$W1579*施設別MDC別比率!O1579</f>
        <v>202.99999999999994</v>
      </c>
      <c r="P1579" s="91">
        <f>施設別MDC別比率!$W1579*施設別MDC別比率!P1579</f>
        <v>57.000000000000185</v>
      </c>
      <c r="Q1579" s="91">
        <f>施設別MDC別比率!$W1579*施設別MDC別比率!Q1579</f>
        <v>127.00000000000009</v>
      </c>
      <c r="R1579" s="91">
        <f>施設別MDC別比率!$W1579*施設別MDC別比率!R1579</f>
        <v>1.0000000000000027</v>
      </c>
      <c r="S1579" s="91">
        <f>施設別MDC別比率!$W1579*施設別MDC別比率!S1579</f>
        <v>1112.0000000000011</v>
      </c>
      <c r="T1579" s="91">
        <f>施設別MDC別比率!$W1579*施設別MDC別比率!T1579</f>
        <v>53.999999999999979</v>
      </c>
      <c r="U1579" s="91">
        <f>施設別MDC別比率!$W1579*施設別MDC別比率!U1579</f>
        <v>312.00000000000017</v>
      </c>
      <c r="V1579" s="91">
        <f>施設別MDC別比率!$W1579*施設別MDC別比率!V1579</f>
        <v>5607</v>
      </c>
      <c r="W1579" s="50">
        <v>5607</v>
      </c>
      <c r="X1579" s="90" t="str">
        <f>IF(LEFT(VLOOKUP(A1579,施設概要表!A:C,3,FALSE),3)="011","●","")</f>
        <v/>
      </c>
    </row>
    <row r="1580" spans="1:24" hidden="1">
      <c r="A1580" s="46" t="s">
        <v>4403</v>
      </c>
      <c r="B1580" s="47" t="s">
        <v>2904</v>
      </c>
      <c r="C1580" s="48" t="s">
        <v>5938</v>
      </c>
      <c r="D1580" s="91">
        <f>施設別MDC別比率!$W1580*施設別MDC別比率!D1580</f>
        <v>1552.0000000000007</v>
      </c>
      <c r="E1580" s="91">
        <f>施設別MDC別比率!$W1580*施設別MDC別比率!E1580</f>
        <v>609.99999999999955</v>
      </c>
      <c r="F1580" s="91">
        <f>施設別MDC別比率!$W1580*施設別MDC別比率!F1580</f>
        <v>266.00000000000057</v>
      </c>
      <c r="G1580" s="91">
        <f>施設別MDC別比率!$W1580*施設別MDC別比率!G1580</f>
        <v>829.00000000000045</v>
      </c>
      <c r="H1580" s="91">
        <f>施設別MDC別比率!$W1580*施設別MDC別比率!H1580</f>
        <v>7429.0000000000036</v>
      </c>
      <c r="I1580" s="91">
        <f>施設別MDC別比率!$W1580*施設別MDC別比率!I1580</f>
        <v>2166.0000000000005</v>
      </c>
      <c r="J1580" s="91">
        <f>施設別MDC別比率!$W1580*施設別MDC別比率!J1580</f>
        <v>107.00000000000006</v>
      </c>
      <c r="K1580" s="91">
        <f>施設別MDC別比率!$W1580*施設別MDC別比率!K1580</f>
        <v>58.999999999999986</v>
      </c>
      <c r="L1580" s="91">
        <f>施設別MDC別比率!$W1580*施設別MDC別比率!L1580</f>
        <v>72.000000000000028</v>
      </c>
      <c r="M1580" s="91">
        <f>施設別MDC別比率!$W1580*施設別MDC別比率!M1580</f>
        <v>116.99999999999997</v>
      </c>
      <c r="N1580" s="91">
        <f>施設別MDC別比率!$W1580*施設別MDC別比率!N1580</f>
        <v>1440.0000000000007</v>
      </c>
      <c r="O1580" s="91">
        <f>施設別MDC別比率!$W1580*施設別MDC別比率!O1580</f>
        <v>143.00000000000006</v>
      </c>
      <c r="P1580" s="91">
        <f>施設別MDC別比率!$W1580*施設別MDC別比率!P1580</f>
        <v>511.99999999999977</v>
      </c>
      <c r="Q1580" s="91">
        <f>施設別MDC別比率!$W1580*施設別MDC別比率!Q1580</f>
        <v>43.999999999999943</v>
      </c>
      <c r="R1580" s="91">
        <f>施設別MDC別比率!$W1580*施設別MDC別比率!R1580</f>
        <v>0</v>
      </c>
      <c r="S1580" s="91">
        <f>施設別MDC別比率!$W1580*施設別MDC別比率!S1580</f>
        <v>239.00000000000068</v>
      </c>
      <c r="T1580" s="91">
        <f>施設別MDC別比率!$W1580*施設別MDC別比率!T1580</f>
        <v>5.9999999999999964</v>
      </c>
      <c r="U1580" s="91">
        <f>施設別MDC別比率!$W1580*施設別MDC別比率!U1580</f>
        <v>215.00000000000057</v>
      </c>
      <c r="V1580" s="91">
        <f>施設別MDC別比率!$W1580*施設別MDC別比率!V1580</f>
        <v>15806</v>
      </c>
      <c r="W1580" s="50">
        <v>15806</v>
      </c>
      <c r="X1580" s="90" t="str">
        <f>IF(LEFT(VLOOKUP(A1580,施設概要表!A:C,3,FALSE),3)="011","●","")</f>
        <v/>
      </c>
    </row>
    <row r="1581" spans="1:24" hidden="1">
      <c r="A1581" s="46" t="s">
        <v>4404</v>
      </c>
      <c r="B1581" s="47" t="s">
        <v>2906</v>
      </c>
      <c r="C1581" s="48" t="s">
        <v>2763</v>
      </c>
      <c r="D1581" s="91">
        <f>施設別MDC別比率!$W1581*施設別MDC別比率!D1581</f>
        <v>488.00000000000034</v>
      </c>
      <c r="E1581" s="91">
        <f>施設別MDC別比率!$W1581*施設別MDC別比率!E1581</f>
        <v>23.999999999999968</v>
      </c>
      <c r="F1581" s="91">
        <f>施設別MDC別比率!$W1581*施設別MDC別比率!F1581</f>
        <v>707</v>
      </c>
      <c r="G1581" s="91">
        <f>施設別MDC別比率!$W1581*施設別MDC別比率!G1581</f>
        <v>1139.999999999998</v>
      </c>
      <c r="H1581" s="91">
        <f>施設別MDC別比率!$W1581*施設別MDC別比率!H1581</f>
        <v>427</v>
      </c>
      <c r="I1581" s="91">
        <f>施設別MDC別比率!$W1581*施設別MDC別比率!I1581</f>
        <v>2117</v>
      </c>
      <c r="J1581" s="91">
        <f>施設別MDC別比率!$W1581*施設別MDC別比率!J1581</f>
        <v>431</v>
      </c>
      <c r="K1581" s="91">
        <f>施設別MDC別比率!$W1581*施設別MDC別比率!K1581</f>
        <v>228.00000000000043</v>
      </c>
      <c r="L1581" s="91">
        <f>施設別MDC別比率!$W1581*施設別MDC別比率!L1581</f>
        <v>159.9999999999998</v>
      </c>
      <c r="M1581" s="91">
        <f>施設別MDC別比率!$W1581*施設別MDC別比率!M1581</f>
        <v>238.00000000000011</v>
      </c>
      <c r="N1581" s="91">
        <f>施設別MDC別比率!$W1581*施設別MDC別比率!N1581</f>
        <v>890.99999999999568</v>
      </c>
      <c r="O1581" s="91">
        <f>施設別MDC別比率!$W1581*施設別MDC別比率!O1581</f>
        <v>264.99999999999972</v>
      </c>
      <c r="P1581" s="91">
        <f>施設別MDC別比率!$W1581*施設別MDC別比率!P1581</f>
        <v>230.00000000000003</v>
      </c>
      <c r="Q1581" s="91">
        <f>施設別MDC別比率!$W1581*施設別MDC別比率!Q1581</f>
        <v>64</v>
      </c>
      <c r="R1581" s="91">
        <f>施設別MDC別比率!$W1581*施設別MDC別比率!R1581</f>
        <v>22.000000000000039</v>
      </c>
      <c r="S1581" s="91">
        <f>施設別MDC別比率!$W1581*施設別MDC別比率!S1581</f>
        <v>1155.0000000000034</v>
      </c>
      <c r="T1581" s="91">
        <f>施設別MDC別比率!$W1581*施設別MDC別比率!T1581</f>
        <v>20.999999999999986</v>
      </c>
      <c r="U1581" s="91">
        <f>施設別MDC別比率!$W1581*施設別MDC別比率!U1581</f>
        <v>146.00000000000009</v>
      </c>
      <c r="V1581" s="91">
        <f>施設別MDC別比率!$W1581*施設別MDC別比率!V1581</f>
        <v>8754</v>
      </c>
      <c r="W1581" s="50">
        <v>8754</v>
      </c>
      <c r="X1581" s="90" t="str">
        <f>IF(LEFT(VLOOKUP(A1581,施設概要表!A:C,3,FALSE),3)="011","●","")</f>
        <v/>
      </c>
    </row>
    <row r="1582" spans="1:24" hidden="1">
      <c r="A1582" s="46" t="s">
        <v>4405</v>
      </c>
      <c r="B1582" s="47" t="s">
        <v>2900</v>
      </c>
      <c r="C1582" s="48" t="s">
        <v>2759</v>
      </c>
      <c r="D1582" s="91">
        <f>施設別MDC別比率!$W1582*施設別MDC別比率!D1582</f>
        <v>160.99999999999994</v>
      </c>
      <c r="E1582" s="91">
        <f>施設別MDC別比率!$W1582*施設別MDC別比率!E1582</f>
        <v>0</v>
      </c>
      <c r="F1582" s="91">
        <f>施設別MDC別比率!$W1582*施設別MDC別比率!F1582</f>
        <v>279.00000000000006</v>
      </c>
      <c r="G1582" s="91">
        <f>施設別MDC別比率!$W1582*施設別MDC別比率!G1582</f>
        <v>1285.9999999999989</v>
      </c>
      <c r="H1582" s="91">
        <f>施設別MDC別比率!$W1582*施設別MDC別比率!H1582</f>
        <v>291.0000000000004</v>
      </c>
      <c r="I1582" s="91">
        <f>施設別MDC別比率!$W1582*施設別MDC別比率!I1582</f>
        <v>2125.0000000000023</v>
      </c>
      <c r="J1582" s="91">
        <f>施設別MDC別比率!$W1582*施設別MDC別比率!J1582</f>
        <v>427.00000000000023</v>
      </c>
      <c r="K1582" s="91">
        <f>施設別MDC別比率!$W1582*施設別MDC別比率!K1582</f>
        <v>78.000000000000043</v>
      </c>
      <c r="L1582" s="91">
        <f>施設別MDC別比率!$W1582*施設別MDC別比率!L1582</f>
        <v>378.00000000000028</v>
      </c>
      <c r="M1582" s="91">
        <f>施設別MDC別比率!$W1582*施設別MDC別比率!M1582</f>
        <v>277.99999999999977</v>
      </c>
      <c r="N1582" s="91">
        <f>施設別MDC別比率!$W1582*施設別MDC別比率!N1582</f>
        <v>569.00000000000011</v>
      </c>
      <c r="O1582" s="91">
        <f>施設別MDC別比率!$W1582*施設別MDC別比率!O1582</f>
        <v>1230</v>
      </c>
      <c r="P1582" s="91">
        <f>施設別MDC別比率!$W1582*施設別MDC別比率!P1582</f>
        <v>550.00000000000023</v>
      </c>
      <c r="Q1582" s="91">
        <f>施設別MDC別比率!$W1582*施設別MDC別比率!Q1582</f>
        <v>176.00000000000034</v>
      </c>
      <c r="R1582" s="91">
        <f>施設別MDC別比率!$W1582*施設別MDC別比率!R1582</f>
        <v>8.9999999999999947</v>
      </c>
      <c r="S1582" s="91">
        <f>施設別MDC別比率!$W1582*施設別MDC別比率!S1582</f>
        <v>222.0000000000002</v>
      </c>
      <c r="T1582" s="91">
        <f>施設別MDC別比率!$W1582*施設別MDC別比率!T1582</f>
        <v>29.000000000000011</v>
      </c>
      <c r="U1582" s="91">
        <f>施設別MDC別比率!$W1582*施設別MDC別比率!U1582</f>
        <v>88.000000000000171</v>
      </c>
      <c r="V1582" s="91">
        <f>施設別MDC別比率!$W1582*施設別MDC別比率!V1582</f>
        <v>8176</v>
      </c>
      <c r="W1582" s="50">
        <v>8176</v>
      </c>
      <c r="X1582" s="90" t="str">
        <f>IF(LEFT(VLOOKUP(A1582,施設概要表!A:C,3,FALSE),3)="011","●","")</f>
        <v/>
      </c>
    </row>
    <row r="1583" spans="1:24" hidden="1">
      <c r="A1583" s="46" t="s">
        <v>4406</v>
      </c>
      <c r="B1583" s="47" t="s">
        <v>2908</v>
      </c>
      <c r="C1583" s="48" t="s">
        <v>2767</v>
      </c>
      <c r="D1583" s="91">
        <f>施設別MDC別比率!$W1583*施設別MDC別比率!D1583</f>
        <v>653.00000000000023</v>
      </c>
      <c r="E1583" s="91">
        <f>施設別MDC別比率!$W1583*施設別MDC別比率!E1583</f>
        <v>6</v>
      </c>
      <c r="F1583" s="91">
        <f>施設別MDC別比率!$W1583*施設別MDC別比率!F1583</f>
        <v>206.99999999999957</v>
      </c>
      <c r="G1583" s="91">
        <f>施設別MDC別比率!$W1583*施設別MDC別比率!G1583</f>
        <v>1464.0000000000034</v>
      </c>
      <c r="H1583" s="91">
        <f>施設別MDC別比率!$W1583*施設別MDC別比率!H1583</f>
        <v>950.00000000000148</v>
      </c>
      <c r="I1583" s="91">
        <f>施設別MDC別比率!$W1583*施設別MDC別比率!I1583</f>
        <v>2493.0000000000009</v>
      </c>
      <c r="J1583" s="91">
        <f>施設別MDC別比率!$W1583*施設別MDC別比率!J1583</f>
        <v>326.9999999999996</v>
      </c>
      <c r="K1583" s="91">
        <f>施設別MDC別比率!$W1583*施設別MDC別比率!K1583</f>
        <v>253.99999999999974</v>
      </c>
      <c r="L1583" s="91">
        <f>施設別MDC別比率!$W1583*施設別MDC別比率!L1583</f>
        <v>67.000000000000043</v>
      </c>
      <c r="M1583" s="91">
        <f>施設別MDC別比率!$W1583*施設別MDC別比率!M1583</f>
        <v>252.99999999999989</v>
      </c>
      <c r="N1583" s="91">
        <f>施設別MDC別比率!$W1583*施設別MDC別比率!N1583</f>
        <v>252.99999999999989</v>
      </c>
      <c r="O1583" s="91">
        <f>施設別MDC別比率!$W1583*施設別MDC別比率!O1583</f>
        <v>92.999999999999588</v>
      </c>
      <c r="P1583" s="91">
        <f>施設別MDC別比率!$W1583*施設別MDC別比率!P1583</f>
        <v>510.99999999999994</v>
      </c>
      <c r="Q1583" s="91">
        <f>施設別MDC別比率!$W1583*施設別MDC別比率!Q1583</f>
        <v>16.999999999999975</v>
      </c>
      <c r="R1583" s="91">
        <f>施設別MDC別比率!$W1583*施設別MDC別比率!R1583</f>
        <v>37.000000000000028</v>
      </c>
      <c r="S1583" s="91">
        <f>施設別MDC別比率!$W1583*施設別MDC別比率!S1583</f>
        <v>732.99999999999989</v>
      </c>
      <c r="T1583" s="91">
        <f>施設別MDC別比率!$W1583*施設別MDC別比率!T1583</f>
        <v>9.0000000000000018</v>
      </c>
      <c r="U1583" s="91">
        <f>施設別MDC別比率!$W1583*施設別MDC別比率!U1583</f>
        <v>126.99999999999987</v>
      </c>
      <c r="V1583" s="91">
        <f>施設別MDC別比率!$W1583*施設別MDC別比率!V1583</f>
        <v>8454</v>
      </c>
      <c r="W1583" s="50">
        <v>8454</v>
      </c>
      <c r="X1583" s="90" t="str">
        <f>IF(LEFT(VLOOKUP(A1583,施設概要表!A:C,3,FALSE),3)="011","●","")</f>
        <v/>
      </c>
    </row>
    <row r="1584" spans="1:24" hidden="1">
      <c r="A1584" s="46" t="s">
        <v>4407</v>
      </c>
      <c r="B1584" s="47" t="s">
        <v>2910</v>
      </c>
      <c r="C1584" s="48" t="s">
        <v>2769</v>
      </c>
      <c r="D1584" s="91">
        <f>施設別MDC別比率!$W1584*施設別MDC別比率!D1584</f>
        <v>63.000000000000007</v>
      </c>
      <c r="E1584" s="91">
        <f>施設別MDC別比率!$W1584*施設別MDC別比率!E1584</f>
        <v>4.0000000000000018</v>
      </c>
      <c r="F1584" s="91">
        <f>施設別MDC別比率!$W1584*施設別MDC別比率!F1584</f>
        <v>277.99999999999966</v>
      </c>
      <c r="G1584" s="91">
        <f>施設別MDC別比率!$W1584*施設別MDC別比率!G1584</f>
        <v>1280.9999999999982</v>
      </c>
      <c r="H1584" s="91">
        <f>施設別MDC別比率!$W1584*施設別MDC別比率!H1584</f>
        <v>19.000000000000014</v>
      </c>
      <c r="I1584" s="91">
        <f>施設別MDC別比率!$W1584*施設別MDC別比率!I1584</f>
        <v>2265.9999999999995</v>
      </c>
      <c r="J1584" s="91">
        <f>施設別MDC別比率!$W1584*施設別MDC別比率!J1584</f>
        <v>210.9999999999998</v>
      </c>
      <c r="K1584" s="91">
        <f>施設別MDC別比率!$W1584*施設別MDC別比率!K1584</f>
        <v>96.000000000000256</v>
      </c>
      <c r="L1584" s="91">
        <f>施設別MDC別比率!$W1584*施設別MDC別比率!L1584</f>
        <v>1375.9999999999989</v>
      </c>
      <c r="M1584" s="91">
        <f>施設別MDC別比率!$W1584*施設別MDC別比率!M1584</f>
        <v>61.000000000000021</v>
      </c>
      <c r="N1584" s="91">
        <f>施設別MDC別比率!$W1584*施設別MDC別比率!N1584</f>
        <v>416.99999999999983</v>
      </c>
      <c r="O1584" s="91">
        <f>施設別MDC別比率!$W1584*施設別MDC別比率!O1584</f>
        <v>1157.9999999999989</v>
      </c>
      <c r="P1584" s="91">
        <f>施設別MDC別比率!$W1584*施設別MDC別比率!P1584</f>
        <v>540.99999999999989</v>
      </c>
      <c r="Q1584" s="91">
        <f>施設別MDC別比率!$W1584*施設別MDC別比率!Q1584</f>
        <v>1.0000000000000024</v>
      </c>
      <c r="R1584" s="91">
        <f>施設別MDC別比率!$W1584*施設別MDC別比率!R1584</f>
        <v>0</v>
      </c>
      <c r="S1584" s="91">
        <f>施設別MDC別比率!$W1584*施設別MDC別比率!S1584</f>
        <v>8.9999999999999893</v>
      </c>
      <c r="T1584" s="91">
        <f>施設別MDC別比率!$W1584*施設別MDC別比率!T1584</f>
        <v>0</v>
      </c>
      <c r="U1584" s="91">
        <f>施設別MDC別比率!$W1584*施設別MDC別比率!U1584</f>
        <v>78.999999999999758</v>
      </c>
      <c r="V1584" s="91">
        <f>施設別MDC別比率!$W1584*施設別MDC別比率!V1584</f>
        <v>7860</v>
      </c>
      <c r="W1584" s="50">
        <v>7860</v>
      </c>
      <c r="X1584" s="90" t="str">
        <f>IF(LEFT(VLOOKUP(A1584,施設概要表!A:C,3,FALSE),3)="011","●","")</f>
        <v/>
      </c>
    </row>
    <row r="1585" spans="1:24" hidden="1">
      <c r="A1585" s="46" t="s">
        <v>4408</v>
      </c>
      <c r="B1585" s="47" t="s">
        <v>2912</v>
      </c>
      <c r="C1585" s="48" t="s">
        <v>2771</v>
      </c>
      <c r="D1585" s="91">
        <f>施設別MDC別比率!$W1585*施設別MDC別比率!D1585</f>
        <v>241.99999999999991</v>
      </c>
      <c r="E1585" s="91">
        <f>施設別MDC別比率!$W1585*施設別MDC別比率!E1585</f>
        <v>3.0000000000000018</v>
      </c>
      <c r="F1585" s="91">
        <f>施設別MDC別比率!$W1585*施設別MDC別比率!F1585</f>
        <v>178.99999999999997</v>
      </c>
      <c r="G1585" s="91">
        <f>施設別MDC別比率!$W1585*施設別MDC別比率!G1585</f>
        <v>276.00000000000023</v>
      </c>
      <c r="H1585" s="91">
        <f>施設別MDC別比率!$W1585*施設別MDC別比率!H1585</f>
        <v>30.000000000000014</v>
      </c>
      <c r="I1585" s="91">
        <f>施設別MDC別比率!$W1585*施設別MDC別比率!I1585</f>
        <v>890.99999999999966</v>
      </c>
      <c r="J1585" s="91">
        <f>施設別MDC別比率!$W1585*施設別MDC別比率!J1585</f>
        <v>97.999999999999929</v>
      </c>
      <c r="K1585" s="91">
        <f>施設別MDC別比率!$W1585*施設別MDC別比率!K1585</f>
        <v>162.00000000000003</v>
      </c>
      <c r="L1585" s="91">
        <f>施設別MDC別比率!$W1585*施設別MDC別比率!L1585</f>
        <v>134.00000000000006</v>
      </c>
      <c r="M1585" s="91">
        <f>施設別MDC別比率!$W1585*施設別MDC別比率!M1585</f>
        <v>106.00000000000007</v>
      </c>
      <c r="N1585" s="91">
        <f>施設別MDC別比率!$W1585*施設別MDC別比率!N1585</f>
        <v>111.99999999999991</v>
      </c>
      <c r="O1585" s="91">
        <f>施設別MDC別比率!$W1585*施設別MDC別比率!O1585</f>
        <v>1617.9999999999991</v>
      </c>
      <c r="P1585" s="91">
        <f>施設別MDC別比率!$W1585*施設別MDC別比率!P1585</f>
        <v>202.99999999999989</v>
      </c>
      <c r="Q1585" s="91">
        <f>施設別MDC別比率!$W1585*施設別MDC別比率!Q1585</f>
        <v>522.00000000000023</v>
      </c>
      <c r="R1585" s="91">
        <f>施設別MDC別比率!$W1585*施設別MDC別比率!R1585</f>
        <v>122.99999999999999</v>
      </c>
      <c r="S1585" s="91">
        <f>施設別MDC別比率!$W1585*施設別MDC別比率!S1585</f>
        <v>88</v>
      </c>
      <c r="T1585" s="91">
        <f>施設別MDC別比率!$W1585*施設別MDC別比率!T1585</f>
        <v>12.999999999999998</v>
      </c>
      <c r="U1585" s="91">
        <f>施設別MDC別比率!$W1585*施設別MDC別比率!U1585</f>
        <v>109</v>
      </c>
      <c r="V1585" s="91">
        <f>施設別MDC別比率!$W1585*施設別MDC別比率!V1585</f>
        <v>4909</v>
      </c>
      <c r="W1585" s="50">
        <v>4909</v>
      </c>
      <c r="X1585" s="90" t="str">
        <f>IF(LEFT(VLOOKUP(A1585,施設概要表!A:C,3,FALSE),3)="011","●","")</f>
        <v/>
      </c>
    </row>
    <row r="1586" spans="1:24" hidden="1">
      <c r="A1586" s="46" t="s">
        <v>4409</v>
      </c>
      <c r="B1586" s="47" t="s">
        <v>2914</v>
      </c>
      <c r="C1586" s="48" t="s">
        <v>3244</v>
      </c>
      <c r="D1586" s="91">
        <f>施設別MDC別比率!$W1586*施設別MDC別比率!D1586</f>
        <v>0</v>
      </c>
      <c r="E1586" s="91">
        <f>施設別MDC別比率!$W1586*施設別MDC別比率!E1586</f>
        <v>0</v>
      </c>
      <c r="F1586" s="91">
        <f>施設別MDC別比率!$W1586*施設別MDC別比率!F1586</f>
        <v>0</v>
      </c>
      <c r="G1586" s="91">
        <f>施設別MDC別比率!$W1586*施設別MDC別比率!G1586</f>
        <v>0</v>
      </c>
      <c r="H1586" s="91">
        <f>施設別MDC別比率!$W1586*施設別MDC別比率!H1586</f>
        <v>0</v>
      </c>
      <c r="I1586" s="91">
        <f>施設別MDC別比率!$W1586*施設別MDC別比率!I1586</f>
        <v>0</v>
      </c>
      <c r="J1586" s="91">
        <f>施設別MDC別比率!$W1586*施設別MDC別比率!J1586</f>
        <v>98.000000000000085</v>
      </c>
      <c r="K1586" s="91">
        <f>施設別MDC別比率!$W1586*施設別MDC別比率!K1586</f>
        <v>0.99999999999999956</v>
      </c>
      <c r="L1586" s="91">
        <f>施設別MDC別比率!$W1586*施設別MDC別比率!L1586</f>
        <v>0</v>
      </c>
      <c r="M1586" s="91">
        <f>施設別MDC別比率!$W1586*施設別MDC別比率!M1586</f>
        <v>0</v>
      </c>
      <c r="N1586" s="91">
        <f>施設別MDC別比率!$W1586*施設別MDC別比率!N1586</f>
        <v>0</v>
      </c>
      <c r="O1586" s="91">
        <f>施設別MDC別比率!$W1586*施設別MDC別比率!O1586</f>
        <v>0</v>
      </c>
      <c r="P1586" s="91">
        <f>施設別MDC別比率!$W1586*施設別MDC別比率!P1586</f>
        <v>0</v>
      </c>
      <c r="Q1586" s="91">
        <f>施設別MDC別比率!$W1586*施設別MDC別比率!Q1586</f>
        <v>0</v>
      </c>
      <c r="R1586" s="91">
        <f>施設別MDC別比率!$W1586*施設別MDC別比率!R1586</f>
        <v>0</v>
      </c>
      <c r="S1586" s="91">
        <f>施設別MDC別比率!$W1586*施設別MDC別比率!S1586</f>
        <v>245.00000000000006</v>
      </c>
      <c r="T1586" s="91">
        <f>施設別MDC別比率!$W1586*施設別MDC別比率!T1586</f>
        <v>0</v>
      </c>
      <c r="U1586" s="91">
        <f>施設別MDC別比率!$W1586*施設別MDC別比率!U1586</f>
        <v>0.99999999999999956</v>
      </c>
      <c r="V1586" s="91">
        <f>施設別MDC別比率!$W1586*施設別MDC別比率!V1586</f>
        <v>345</v>
      </c>
      <c r="W1586" s="50">
        <v>345</v>
      </c>
      <c r="X1586" s="90" t="str">
        <f>IF(LEFT(VLOOKUP(A1586,施設概要表!A:C,3,FALSE),3)="011","●","")</f>
        <v/>
      </c>
    </row>
    <row r="1587" spans="1:24" hidden="1">
      <c r="A1587" s="46" t="s">
        <v>4410</v>
      </c>
      <c r="B1587" s="47" t="s">
        <v>2916</v>
      </c>
      <c r="C1587" s="48" t="s">
        <v>2773</v>
      </c>
      <c r="D1587" s="91">
        <f>施設別MDC別比率!$W1587*施設別MDC別比率!D1587</f>
        <v>149.99999999999991</v>
      </c>
      <c r="E1587" s="91">
        <f>施設別MDC別比率!$W1587*施設別MDC別比率!E1587</f>
        <v>0</v>
      </c>
      <c r="F1587" s="91">
        <f>施設別MDC別比率!$W1587*施設別MDC別比率!F1587</f>
        <v>80.999999999999957</v>
      </c>
      <c r="G1587" s="91">
        <f>施設別MDC別比率!$W1587*施設別MDC別比率!G1587</f>
        <v>253.00000000000051</v>
      </c>
      <c r="H1587" s="91">
        <f>施設別MDC別比率!$W1587*施設別MDC別比率!H1587</f>
        <v>153.00000000000003</v>
      </c>
      <c r="I1587" s="91">
        <f>施設別MDC別比率!$W1587*施設別MDC別比率!I1587</f>
        <v>587.99999999999977</v>
      </c>
      <c r="J1587" s="91">
        <f>施設別MDC別比率!$W1587*施設別MDC別比率!J1587</f>
        <v>87.000000000000043</v>
      </c>
      <c r="K1587" s="91">
        <f>施設別MDC別比率!$W1587*施設別MDC別比率!K1587</f>
        <v>16</v>
      </c>
      <c r="L1587" s="91">
        <f>施設別MDC別比率!$W1587*施設別MDC別比率!L1587</f>
        <v>5.999999999999992</v>
      </c>
      <c r="M1587" s="91">
        <f>施設別MDC別比率!$W1587*施設別MDC別比率!M1587</f>
        <v>37</v>
      </c>
      <c r="N1587" s="91">
        <f>施設別MDC別比率!$W1587*施設別MDC別比率!N1587</f>
        <v>92.999999999999943</v>
      </c>
      <c r="O1587" s="91">
        <f>施設別MDC別比率!$W1587*施設別MDC別比率!O1587</f>
        <v>3.9999999999999951</v>
      </c>
      <c r="P1587" s="91">
        <f>施設別MDC別比率!$W1587*施設別MDC別比率!P1587</f>
        <v>35.999999999999957</v>
      </c>
      <c r="Q1587" s="91">
        <f>施設別MDC別比率!$W1587*施設別MDC別比率!Q1587</f>
        <v>1.9999999999999976</v>
      </c>
      <c r="R1587" s="91">
        <f>施設別MDC別比率!$W1587*施設別MDC別比率!R1587</f>
        <v>0</v>
      </c>
      <c r="S1587" s="91">
        <f>施設別MDC別比率!$W1587*施設別MDC別比率!S1587</f>
        <v>399.99999999999949</v>
      </c>
      <c r="T1587" s="91">
        <f>施設別MDC別比率!$W1587*施設別MDC別比率!T1587</f>
        <v>10.000000000000007</v>
      </c>
      <c r="U1587" s="91">
        <f>施設別MDC別比率!$W1587*施設別MDC別比率!U1587</f>
        <v>25.000000000000018</v>
      </c>
      <c r="V1587" s="91">
        <f>施設別MDC別比率!$W1587*施設別MDC別比率!V1587</f>
        <v>1941</v>
      </c>
      <c r="W1587" s="50">
        <v>1941</v>
      </c>
      <c r="X1587" s="90" t="str">
        <f>IF(LEFT(VLOOKUP(A1587,施設概要表!A:C,3,FALSE),3)="011","●","")</f>
        <v/>
      </c>
    </row>
    <row r="1588" spans="1:24" hidden="1">
      <c r="A1588" s="46" t="s">
        <v>4411</v>
      </c>
      <c r="B1588" s="47" t="s">
        <v>2918</v>
      </c>
      <c r="C1588" s="48" t="s">
        <v>2775</v>
      </c>
      <c r="D1588" s="91">
        <f>施設別MDC別比率!$W1588*施設別MDC別比率!D1588</f>
        <v>46.999999999999972</v>
      </c>
      <c r="E1588" s="91">
        <f>施設別MDC別比率!$W1588*施設別MDC別比率!E1588</f>
        <v>0</v>
      </c>
      <c r="F1588" s="91">
        <f>施設別MDC別比率!$W1588*施設別MDC別比率!F1588</f>
        <v>50.999999999999972</v>
      </c>
      <c r="G1588" s="91">
        <f>施設別MDC別比率!$W1588*施設別MDC別比率!G1588</f>
        <v>112.99999999999999</v>
      </c>
      <c r="H1588" s="91">
        <f>施設別MDC別比率!$W1588*施設別MDC別比率!H1588</f>
        <v>34.999999999999964</v>
      </c>
      <c r="I1588" s="91">
        <f>施設別MDC別比率!$W1588*施設別MDC別比率!I1588</f>
        <v>282.9999999999996</v>
      </c>
      <c r="J1588" s="91">
        <f>施設別MDC別比率!$W1588*施設別MDC別比率!J1588</f>
        <v>46.999999999999972</v>
      </c>
      <c r="K1588" s="91">
        <f>施設別MDC別比率!$W1588*施設別MDC別比率!K1588</f>
        <v>10.999999999999959</v>
      </c>
      <c r="L1588" s="91">
        <f>施設別MDC別比率!$W1588*施設別MDC別比率!L1588</f>
        <v>1.0000000000000002</v>
      </c>
      <c r="M1588" s="91">
        <f>施設別MDC別比率!$W1588*施設別MDC別比率!M1588</f>
        <v>28.000000000000004</v>
      </c>
      <c r="N1588" s="91">
        <f>施設別MDC別比率!$W1588*施設別MDC別比率!N1588</f>
        <v>66.000000000000014</v>
      </c>
      <c r="O1588" s="91">
        <f>施設別MDC別比率!$W1588*施設別MDC別比率!O1588</f>
        <v>2.0000000000000004</v>
      </c>
      <c r="P1588" s="91">
        <f>施設別MDC別比率!$W1588*施設別MDC別比率!P1588</f>
        <v>28.999999999999961</v>
      </c>
      <c r="Q1588" s="91">
        <f>施設別MDC別比率!$W1588*施設別MDC別比率!Q1588</f>
        <v>2.0000000000000004</v>
      </c>
      <c r="R1588" s="91">
        <f>施設別MDC別比率!$W1588*施設別MDC別比率!R1588</f>
        <v>0</v>
      </c>
      <c r="S1588" s="91">
        <f>施設別MDC別比率!$W1588*施設別MDC別比率!S1588</f>
        <v>141.00000000000017</v>
      </c>
      <c r="T1588" s="91">
        <f>施設別MDC別比率!$W1588*施設別MDC別比率!T1588</f>
        <v>2.0000000000000004</v>
      </c>
      <c r="U1588" s="91">
        <f>施設別MDC別比率!$W1588*施設別MDC別比率!U1588</f>
        <v>7.0000000000000009</v>
      </c>
      <c r="V1588" s="91">
        <f>施設別MDC別比率!$W1588*施設別MDC別比率!V1588</f>
        <v>865</v>
      </c>
      <c r="W1588" s="50">
        <v>865</v>
      </c>
      <c r="X1588" s="90" t="str">
        <f>IF(LEFT(VLOOKUP(A1588,施設概要表!A:C,3,FALSE),3)="011","●","")</f>
        <v/>
      </c>
    </row>
    <row r="1589" spans="1:24" hidden="1">
      <c r="A1589" s="46" t="s">
        <v>4412</v>
      </c>
      <c r="B1589" s="47" t="s">
        <v>2920</v>
      </c>
      <c r="C1589" s="48" t="s">
        <v>2777</v>
      </c>
      <c r="D1589" s="91">
        <f>施設別MDC別比率!$W1589*施設別MDC別比率!D1589</f>
        <v>36.000000000000028</v>
      </c>
      <c r="E1589" s="91">
        <f>施設別MDC別比率!$W1589*施設別MDC別比率!E1589</f>
        <v>25.999999999999986</v>
      </c>
      <c r="F1589" s="91">
        <f>施設別MDC別比率!$W1589*施設別MDC別比率!F1589</f>
        <v>15.000000000000034</v>
      </c>
      <c r="G1589" s="91">
        <f>施設別MDC別比率!$W1589*施設別MDC別比率!G1589</f>
        <v>59.999999999999972</v>
      </c>
      <c r="H1589" s="91">
        <f>施設別MDC別比率!$W1589*施設別MDC別比率!H1589</f>
        <v>150.9999999999996</v>
      </c>
      <c r="I1589" s="91">
        <f>施設別MDC別比率!$W1589*施設別MDC別比率!I1589</f>
        <v>315</v>
      </c>
      <c r="J1589" s="91">
        <f>施設別MDC別比率!$W1589*施設別MDC別比率!J1589</f>
        <v>28.000000000000025</v>
      </c>
      <c r="K1589" s="91">
        <f>施設別MDC別比率!$W1589*施設別MDC別比率!K1589</f>
        <v>8.9999999999999893</v>
      </c>
      <c r="L1589" s="91">
        <f>施設別MDC別比率!$W1589*施設別MDC別比率!L1589</f>
        <v>2.0000000000000018</v>
      </c>
      <c r="M1589" s="91">
        <f>施設別MDC別比率!$W1589*施設別MDC別比率!M1589</f>
        <v>25.000000000000004</v>
      </c>
      <c r="N1589" s="91">
        <f>施設別MDC別比率!$W1589*施設別MDC別比率!N1589</f>
        <v>15.000000000000034</v>
      </c>
      <c r="O1589" s="91">
        <f>施設別MDC別比率!$W1589*施設別MDC別比率!O1589</f>
        <v>2.0000000000000018</v>
      </c>
      <c r="P1589" s="91">
        <f>施設別MDC別比率!$W1589*施設別MDC別比率!P1589</f>
        <v>8.0000000000000071</v>
      </c>
      <c r="Q1589" s="91">
        <f>施設別MDC別比率!$W1589*施設別MDC別比率!Q1589</f>
        <v>0</v>
      </c>
      <c r="R1589" s="91">
        <f>施設別MDC別比率!$W1589*施設別MDC別比率!R1589</f>
        <v>0</v>
      </c>
      <c r="S1589" s="91">
        <f>施設別MDC別比率!$W1589*施設別MDC別比率!S1589</f>
        <v>74.000000000000028</v>
      </c>
      <c r="T1589" s="91">
        <f>施設別MDC別比率!$W1589*施設別MDC別比率!T1589</f>
        <v>9.9999999999999698</v>
      </c>
      <c r="U1589" s="91">
        <f>施設別MDC別比率!$W1589*施設別MDC別比率!U1589</f>
        <v>12.000000000000011</v>
      </c>
      <c r="V1589" s="91">
        <f>施設別MDC別比率!$W1589*施設別MDC別比率!V1589</f>
        <v>788</v>
      </c>
      <c r="W1589" s="50">
        <v>788</v>
      </c>
      <c r="X1589" s="90" t="str">
        <f>IF(LEFT(VLOOKUP(A1589,施設概要表!A:C,3,FALSE),3)="011","●","")</f>
        <v/>
      </c>
    </row>
    <row r="1590" spans="1:24" hidden="1">
      <c r="A1590" s="46" t="s">
        <v>4413</v>
      </c>
      <c r="B1590" s="47" t="s">
        <v>2922</v>
      </c>
      <c r="C1590" s="48" t="s">
        <v>2779</v>
      </c>
      <c r="D1590" s="91">
        <f>施設別MDC別比率!$W1590*施設別MDC別比率!D1590</f>
        <v>0.99999999999999978</v>
      </c>
      <c r="E1590" s="91">
        <f>施設別MDC別比率!$W1590*施設別MDC別比率!E1590</f>
        <v>0</v>
      </c>
      <c r="F1590" s="91">
        <f>施設別MDC別比率!$W1590*施設別MDC別比率!F1590</f>
        <v>0</v>
      </c>
      <c r="G1590" s="91">
        <f>施設別MDC別比率!$W1590*施設別MDC別比率!G1590</f>
        <v>0</v>
      </c>
      <c r="H1590" s="91">
        <f>施設別MDC別比率!$W1590*施設別MDC別比率!H1590</f>
        <v>0</v>
      </c>
      <c r="I1590" s="91">
        <f>施設別MDC別比率!$W1590*施設別MDC別比率!I1590</f>
        <v>0</v>
      </c>
      <c r="J1590" s="91">
        <f>施設別MDC別比率!$W1590*施設別MDC別比率!J1590</f>
        <v>392.99999999999943</v>
      </c>
      <c r="K1590" s="91">
        <f>施設別MDC別比率!$W1590*施設別MDC別比率!K1590</f>
        <v>5.0000000000000044</v>
      </c>
      <c r="L1590" s="91">
        <f>施設別MDC別比率!$W1590*施設別MDC別比率!L1590</f>
        <v>0</v>
      </c>
      <c r="M1590" s="91">
        <f>施設別MDC別比率!$W1590*施設別MDC別比率!M1590</f>
        <v>0</v>
      </c>
      <c r="N1590" s="91">
        <f>施設別MDC別比率!$W1590*施設別MDC別比率!N1590</f>
        <v>0</v>
      </c>
      <c r="O1590" s="91">
        <f>施設別MDC別比率!$W1590*施設別MDC別比率!O1590</f>
        <v>0</v>
      </c>
      <c r="P1590" s="91">
        <f>施設別MDC別比率!$W1590*施設別MDC別比率!P1590</f>
        <v>0</v>
      </c>
      <c r="Q1590" s="91">
        <f>施設別MDC別比率!$W1590*施設別MDC別比率!Q1590</f>
        <v>0.99999999999999978</v>
      </c>
      <c r="R1590" s="91">
        <f>施設別MDC別比率!$W1590*施設別MDC別比率!R1590</f>
        <v>0</v>
      </c>
      <c r="S1590" s="91">
        <f>施設別MDC別比率!$W1590*施設別MDC別比率!S1590</f>
        <v>691.00000000000011</v>
      </c>
      <c r="T1590" s="91">
        <f>施設別MDC別比率!$W1590*施設別MDC別比率!T1590</f>
        <v>0</v>
      </c>
      <c r="U1590" s="91">
        <f>施設別MDC別比率!$W1590*施設別MDC別比率!U1590</f>
        <v>23.99999999999995</v>
      </c>
      <c r="V1590" s="91">
        <f>施設別MDC別比率!$W1590*施設別MDC別比率!V1590</f>
        <v>1115</v>
      </c>
      <c r="W1590" s="50">
        <v>1115</v>
      </c>
      <c r="X1590" s="90" t="str">
        <f>IF(LEFT(VLOOKUP(A1590,施設概要表!A:C,3,FALSE),3)="011","●","")</f>
        <v/>
      </c>
    </row>
    <row r="1591" spans="1:24" hidden="1">
      <c r="A1591" s="46" t="s">
        <v>4414</v>
      </c>
      <c r="B1591" s="47" t="s">
        <v>2924</v>
      </c>
      <c r="C1591" s="48" t="s">
        <v>5939</v>
      </c>
      <c r="D1591" s="91">
        <f>施設別MDC別比率!$W1591*施設別MDC別比率!D1591</f>
        <v>261.00000000000006</v>
      </c>
      <c r="E1591" s="91">
        <f>施設別MDC別比率!$W1591*施設別MDC別比率!E1591</f>
        <v>2.9999999999999951</v>
      </c>
      <c r="F1591" s="91">
        <f>施設別MDC別比率!$W1591*施設別MDC別比率!F1591</f>
        <v>62.000000000000064</v>
      </c>
      <c r="G1591" s="91">
        <f>施設別MDC別比率!$W1591*施設別MDC別比率!G1591</f>
        <v>309.00000000000091</v>
      </c>
      <c r="H1591" s="91">
        <f>施設別MDC別比率!$W1591*施設別MDC別比率!H1591</f>
        <v>116.99999999999997</v>
      </c>
      <c r="I1591" s="91">
        <f>施設別MDC別比率!$W1591*施設別MDC別比率!I1591</f>
        <v>684.00000000000034</v>
      </c>
      <c r="J1591" s="91">
        <f>施設別MDC別比率!$W1591*施設別MDC別比率!J1591</f>
        <v>431.00000000000114</v>
      </c>
      <c r="K1591" s="91">
        <f>施設別MDC別比率!$W1591*施設別MDC別比率!K1591</f>
        <v>34.999999999999943</v>
      </c>
      <c r="L1591" s="91">
        <f>施設別MDC別比率!$W1591*施設別MDC別比率!L1591</f>
        <v>3.9999999999999933</v>
      </c>
      <c r="M1591" s="91">
        <f>施設別MDC別比率!$W1591*施設別MDC別比率!M1591</f>
        <v>67.000000000000057</v>
      </c>
      <c r="N1591" s="91">
        <f>施設別MDC別比率!$W1591*施設別MDC別比率!N1591</f>
        <v>169.99999999999997</v>
      </c>
      <c r="O1591" s="91">
        <f>施設別MDC別比率!$W1591*施設別MDC別比率!O1591</f>
        <v>0</v>
      </c>
      <c r="P1591" s="91">
        <f>施設別MDC別比率!$W1591*施設別MDC別比率!P1591</f>
        <v>29.000000000000007</v>
      </c>
      <c r="Q1591" s="91">
        <f>施設別MDC別比率!$W1591*施設別MDC別比率!Q1591</f>
        <v>1.9999999999999993</v>
      </c>
      <c r="R1591" s="91">
        <f>施設別MDC別比率!$W1591*施設別MDC別比率!R1591</f>
        <v>0</v>
      </c>
      <c r="S1591" s="91">
        <f>施設別MDC別比率!$W1591*施設別MDC別比率!S1591</f>
        <v>532.99999999999977</v>
      </c>
      <c r="T1591" s="91">
        <f>施設別MDC別比率!$W1591*施設別MDC別比率!T1591</f>
        <v>1.0000000000000011</v>
      </c>
      <c r="U1591" s="91">
        <f>施設別MDC別比率!$W1591*施設別MDC別比率!U1591</f>
        <v>22.999999999999989</v>
      </c>
      <c r="V1591" s="91">
        <f>施設別MDC別比率!$W1591*施設別MDC別比率!V1591</f>
        <v>2731</v>
      </c>
      <c r="W1591" s="50">
        <v>2731</v>
      </c>
      <c r="X1591" s="90" t="str">
        <f>IF(LEFT(VLOOKUP(A1591,施設概要表!A:C,3,FALSE),3)="011","●","")</f>
        <v/>
      </c>
    </row>
    <row r="1592" spans="1:24" hidden="1">
      <c r="A1592" s="46" t="s">
        <v>4415</v>
      </c>
      <c r="B1592" s="47" t="s">
        <v>2927</v>
      </c>
      <c r="C1592" s="48" t="s">
        <v>5940</v>
      </c>
      <c r="D1592" s="91">
        <f>施設別MDC別比率!$W1592*施設別MDC別比率!D1592</f>
        <v>165.99999999999989</v>
      </c>
      <c r="E1592" s="91">
        <f>施設別MDC別比率!$W1592*施設別MDC別比率!E1592</f>
        <v>18.999999999999989</v>
      </c>
      <c r="F1592" s="91">
        <f>施設別MDC別比率!$W1592*施設別MDC別比率!F1592</f>
        <v>290.99999999999932</v>
      </c>
      <c r="G1592" s="91">
        <f>施設別MDC別比率!$W1592*施設別MDC別比率!G1592</f>
        <v>262.00000000000119</v>
      </c>
      <c r="H1592" s="91">
        <f>施設別MDC別比率!$W1592*施設別MDC別比率!H1592</f>
        <v>360.99999999999994</v>
      </c>
      <c r="I1592" s="91">
        <f>施設別MDC別比率!$W1592*施設別MDC別比率!I1592</f>
        <v>595.00000000000034</v>
      </c>
      <c r="J1592" s="91">
        <f>施設別MDC別比率!$W1592*施設別MDC別比率!J1592</f>
        <v>120.99999999999994</v>
      </c>
      <c r="K1592" s="91">
        <f>施設別MDC別比率!$W1592*施設別MDC別比率!K1592</f>
        <v>201.99999999999989</v>
      </c>
      <c r="L1592" s="91">
        <f>施設別MDC別比率!$W1592*施設別MDC別比率!L1592</f>
        <v>75.000000000000071</v>
      </c>
      <c r="M1592" s="91">
        <f>施設別MDC別比率!$W1592*施設別MDC別比率!M1592</f>
        <v>116.99999999999994</v>
      </c>
      <c r="N1592" s="91">
        <f>施設別MDC別比率!$W1592*施設別MDC別比率!N1592</f>
        <v>76.999999999999943</v>
      </c>
      <c r="O1592" s="91">
        <f>施設別MDC別比率!$W1592*施設別MDC別比率!O1592</f>
        <v>6.9999999999999885</v>
      </c>
      <c r="P1592" s="91">
        <f>施設別MDC別比率!$W1592*施設別MDC別比率!P1592</f>
        <v>83.000000000000085</v>
      </c>
      <c r="Q1592" s="91">
        <f>施設別MDC別比率!$W1592*施設別MDC別比率!Q1592</f>
        <v>8</v>
      </c>
      <c r="R1592" s="91">
        <f>施設別MDC別比率!$W1592*施設別MDC別比率!R1592</f>
        <v>1</v>
      </c>
      <c r="S1592" s="91">
        <f>施設別MDC別比率!$W1592*施設別MDC別比率!S1592</f>
        <v>121.99999999999989</v>
      </c>
      <c r="T1592" s="91">
        <f>施設別MDC別比率!$W1592*施設別MDC別比率!T1592</f>
        <v>16.999999999999989</v>
      </c>
      <c r="U1592" s="91">
        <f>施設別MDC別比率!$W1592*施設別MDC別比率!U1592</f>
        <v>40.000000000000007</v>
      </c>
      <c r="V1592" s="91">
        <f>施設別MDC別比率!$W1592*施設別MDC別比率!V1592</f>
        <v>2564</v>
      </c>
      <c r="W1592" s="50">
        <v>2564</v>
      </c>
      <c r="X1592" s="90" t="str">
        <f>IF(LEFT(VLOOKUP(A1592,施設概要表!A:C,3,FALSE),3)="011","●","")</f>
        <v/>
      </c>
    </row>
    <row r="1593" spans="1:24" hidden="1">
      <c r="A1593" s="46" t="s">
        <v>4416</v>
      </c>
      <c r="B1593" s="47" t="s">
        <v>476</v>
      </c>
      <c r="C1593" s="48" t="s">
        <v>2784</v>
      </c>
      <c r="D1593" s="91">
        <f>施設別MDC別比率!$W1593*施設別MDC別比率!D1593</f>
        <v>123.99999999999962</v>
      </c>
      <c r="E1593" s="91">
        <f>施設別MDC別比率!$W1593*施設別MDC別比率!E1593</f>
        <v>0</v>
      </c>
      <c r="F1593" s="91">
        <f>施設別MDC別比率!$W1593*施設別MDC別比率!F1593</f>
        <v>11.999999999999998</v>
      </c>
      <c r="G1593" s="91">
        <f>施設別MDC別比率!$W1593*施設別MDC別比率!G1593</f>
        <v>112</v>
      </c>
      <c r="H1593" s="91">
        <f>施設別MDC別比率!$W1593*施設別MDC別比率!H1593</f>
        <v>102.00000000000006</v>
      </c>
      <c r="I1593" s="91">
        <f>施設別MDC別比率!$W1593*施設別MDC別比率!I1593</f>
        <v>267.99999999999983</v>
      </c>
      <c r="J1593" s="91">
        <f>施設別MDC別比率!$W1593*施設別MDC別比率!J1593</f>
        <v>241.0000000000002</v>
      </c>
      <c r="K1593" s="91">
        <f>施設別MDC別比率!$W1593*施設別MDC別比率!K1593</f>
        <v>15.999999999999998</v>
      </c>
      <c r="L1593" s="91">
        <f>施設別MDC別比率!$W1593*施設別MDC別比率!L1593</f>
        <v>3.0000000000000058</v>
      </c>
      <c r="M1593" s="91">
        <f>施設別MDC別比率!$W1593*施設別MDC別比率!M1593</f>
        <v>31.000000000000025</v>
      </c>
      <c r="N1593" s="91">
        <f>施設別MDC別比率!$W1593*施設別MDC別比率!N1593</f>
        <v>95.999999999999986</v>
      </c>
      <c r="O1593" s="91">
        <f>施設別MDC別比率!$W1593*施設別MDC別比率!O1593</f>
        <v>3.0000000000000058</v>
      </c>
      <c r="P1593" s="91">
        <f>施設別MDC別比率!$W1593*施設別MDC別比率!P1593</f>
        <v>11.999999999999998</v>
      </c>
      <c r="Q1593" s="91">
        <f>施設別MDC別比率!$W1593*施設別MDC別比率!Q1593</f>
        <v>1.9999999999999998</v>
      </c>
      <c r="R1593" s="91">
        <f>施設別MDC別比率!$W1593*施設別MDC別比率!R1593</f>
        <v>0</v>
      </c>
      <c r="S1593" s="91">
        <f>施設別MDC別比率!$W1593*施設別MDC別比率!S1593</f>
        <v>163.99999999999963</v>
      </c>
      <c r="T1593" s="91">
        <f>施設別MDC別比率!$W1593*施設別MDC別比率!T1593</f>
        <v>1.9999999999999998</v>
      </c>
      <c r="U1593" s="91">
        <f>施設別MDC別比率!$W1593*施設別MDC別比率!U1593</f>
        <v>23.999999999999996</v>
      </c>
      <c r="V1593" s="91">
        <f>施設別MDC別比率!$W1593*施設別MDC別比率!V1593</f>
        <v>1212</v>
      </c>
      <c r="W1593" s="50">
        <v>1212</v>
      </c>
      <c r="X1593" s="90" t="str">
        <f>IF(LEFT(VLOOKUP(A1593,施設概要表!A:C,3,FALSE),3)="011","●","")</f>
        <v/>
      </c>
    </row>
    <row r="1594" spans="1:24" hidden="1">
      <c r="A1594" s="46" t="s">
        <v>4417</v>
      </c>
      <c r="B1594" s="47" t="s">
        <v>2931</v>
      </c>
      <c r="C1594" s="48" t="s">
        <v>2788</v>
      </c>
      <c r="D1594" s="91">
        <f>施設別MDC別比率!$W1594*施設別MDC別比率!D1594</f>
        <v>343.00000000000119</v>
      </c>
      <c r="E1594" s="91">
        <f>施設別MDC別比率!$W1594*施設別MDC別比率!E1594</f>
        <v>0</v>
      </c>
      <c r="F1594" s="91">
        <f>施設別MDC別比率!$W1594*施設別MDC別比率!F1594</f>
        <v>23.000000000000004</v>
      </c>
      <c r="G1594" s="91">
        <f>施設別MDC別比率!$W1594*施設別MDC別比率!G1594</f>
        <v>509.99999999999875</v>
      </c>
      <c r="H1594" s="91">
        <f>施設別MDC別比率!$W1594*施設別MDC別比率!H1594</f>
        <v>456.00000000000102</v>
      </c>
      <c r="I1594" s="91">
        <f>施設別MDC別比率!$W1594*施設別MDC別比率!I1594</f>
        <v>1174.0000000000002</v>
      </c>
      <c r="J1594" s="91">
        <f>施設別MDC別比率!$W1594*施設別MDC別比率!J1594</f>
        <v>130.00000000000014</v>
      </c>
      <c r="K1594" s="91">
        <f>施設別MDC別比率!$W1594*施設別MDC別比率!K1594</f>
        <v>37.000000000000007</v>
      </c>
      <c r="L1594" s="91">
        <f>施設別MDC別比率!$W1594*施設別MDC別比率!L1594</f>
        <v>6.0000000000000142</v>
      </c>
      <c r="M1594" s="91">
        <f>施設別MDC別比率!$W1594*施設別MDC別比率!M1594</f>
        <v>70</v>
      </c>
      <c r="N1594" s="91">
        <f>施設別MDC別比率!$W1594*施設別MDC別比率!N1594</f>
        <v>116.99999999999987</v>
      </c>
      <c r="O1594" s="91">
        <f>施設別MDC別比率!$W1594*施設別MDC別比率!O1594</f>
        <v>4.9999999999999956</v>
      </c>
      <c r="P1594" s="91">
        <f>施設別MDC別比率!$W1594*施設別MDC別比率!P1594</f>
        <v>28.999999999999986</v>
      </c>
      <c r="Q1594" s="91">
        <f>施設別MDC別比率!$W1594*施設別MDC別比率!Q1594</f>
        <v>6.0000000000000142</v>
      </c>
      <c r="R1594" s="91">
        <f>施設別MDC別比率!$W1594*施設別MDC別比率!R1594</f>
        <v>0</v>
      </c>
      <c r="S1594" s="91">
        <f>施設別MDC別比率!$W1594*施設別MDC別比率!S1594</f>
        <v>272.99999999999994</v>
      </c>
      <c r="T1594" s="91">
        <f>施設別MDC別比率!$W1594*施設別MDC別比率!T1594</f>
        <v>18.000000000000011</v>
      </c>
      <c r="U1594" s="91">
        <f>施設別MDC別比率!$W1594*施設別MDC別比率!U1594</f>
        <v>70</v>
      </c>
      <c r="V1594" s="91">
        <f>施設別MDC別比率!$W1594*施設別MDC別比率!V1594</f>
        <v>3267</v>
      </c>
      <c r="W1594" s="50">
        <v>3267</v>
      </c>
      <c r="X1594" s="90" t="str">
        <f>IF(LEFT(VLOOKUP(A1594,施設概要表!A:C,3,FALSE),3)="011","●","")</f>
        <v/>
      </c>
    </row>
    <row r="1595" spans="1:24" hidden="1">
      <c r="A1595" s="46" t="s">
        <v>4418</v>
      </c>
      <c r="B1595" s="47" t="s">
        <v>1630</v>
      </c>
      <c r="C1595" s="48" t="s">
        <v>2790</v>
      </c>
      <c r="D1595" s="91">
        <f>施設別MDC別比率!$W1595*施設別MDC別比率!D1595</f>
        <v>66.000000000000028</v>
      </c>
      <c r="E1595" s="91">
        <f>施設別MDC別比率!$W1595*施設別MDC別比率!E1595</f>
        <v>33.000000000000014</v>
      </c>
      <c r="F1595" s="91">
        <f>施設別MDC別比率!$W1595*施設別MDC別比率!F1595</f>
        <v>77.999999999999986</v>
      </c>
      <c r="G1595" s="91">
        <f>施設別MDC別比率!$W1595*施設別MDC別比率!G1595</f>
        <v>164.0000000000006</v>
      </c>
      <c r="H1595" s="91">
        <f>施設別MDC別比率!$W1595*施設別MDC別比率!H1595</f>
        <v>66.999999999999986</v>
      </c>
      <c r="I1595" s="91">
        <f>施設別MDC別比率!$W1595*施設別MDC別比率!I1595</f>
        <v>453.99999999999926</v>
      </c>
      <c r="J1595" s="91">
        <f>施設別MDC別比率!$W1595*施設別MDC別比率!J1595</f>
        <v>114.99999999999999</v>
      </c>
      <c r="K1595" s="91">
        <f>施設別MDC別比率!$W1595*施設別MDC別比率!K1595</f>
        <v>17.000000000000068</v>
      </c>
      <c r="L1595" s="91">
        <f>施設別MDC別比率!$W1595*施設別MDC別比率!L1595</f>
        <v>50.000000000000078</v>
      </c>
      <c r="M1595" s="91">
        <f>施設別MDC別比率!$W1595*施設別MDC別比率!M1595</f>
        <v>40.999999999999986</v>
      </c>
      <c r="N1595" s="91">
        <f>施設別MDC別比率!$W1595*施設別MDC別比率!N1595</f>
        <v>25.000000000000039</v>
      </c>
      <c r="O1595" s="91">
        <f>施設別MDC別比率!$W1595*施設別MDC別比率!O1595</f>
        <v>124.0000000000001</v>
      </c>
      <c r="P1595" s="91">
        <f>施設別MDC別比率!$W1595*施設別MDC別比率!P1595</f>
        <v>95.000000000000057</v>
      </c>
      <c r="Q1595" s="91">
        <f>施設別MDC別比率!$W1595*施設別MDC別比率!Q1595</f>
        <v>1</v>
      </c>
      <c r="R1595" s="91">
        <f>施設別MDC別比率!$W1595*施設別MDC別比率!R1595</f>
        <v>0</v>
      </c>
      <c r="S1595" s="91">
        <f>施設別MDC別比率!$W1595*施設別MDC別比率!S1595</f>
        <v>284.99999999999972</v>
      </c>
      <c r="T1595" s="91">
        <f>施設別MDC別比率!$W1595*施設別MDC別比率!T1595</f>
        <v>4.0000000000000036</v>
      </c>
      <c r="U1595" s="91">
        <f>施設別MDC別比率!$W1595*施設別MDC別比率!U1595</f>
        <v>14.000000000000004</v>
      </c>
      <c r="V1595" s="91">
        <f>施設別MDC別比率!$W1595*施設別MDC別比率!V1595</f>
        <v>1633</v>
      </c>
      <c r="W1595" s="50">
        <v>1633</v>
      </c>
      <c r="X1595" s="90" t="str">
        <f>IF(LEFT(VLOOKUP(A1595,施設概要表!A:C,3,FALSE),3)="011","●","")</f>
        <v/>
      </c>
    </row>
    <row r="1596" spans="1:24" hidden="1">
      <c r="A1596" s="46" t="s">
        <v>4419</v>
      </c>
      <c r="B1596" s="47" t="s">
        <v>4399</v>
      </c>
      <c r="C1596" s="48" t="s">
        <v>5941</v>
      </c>
      <c r="D1596" s="91">
        <f>施設別MDC別比率!$W1596*施設別MDC別比率!D1596</f>
        <v>396.00000000000017</v>
      </c>
      <c r="E1596" s="91">
        <f>施設別MDC別比率!$W1596*施設別MDC別比率!E1596</f>
        <v>1.9999999999999991</v>
      </c>
      <c r="F1596" s="91">
        <f>施設別MDC別比率!$W1596*施設別MDC別比率!F1596</f>
        <v>88.999999999999972</v>
      </c>
      <c r="G1596" s="91">
        <f>施設別MDC別比率!$W1596*施設別MDC別比率!G1596</f>
        <v>279.00000000000011</v>
      </c>
      <c r="H1596" s="91">
        <f>施設別MDC別比率!$W1596*施設別MDC別比率!H1596</f>
        <v>222.99999999999997</v>
      </c>
      <c r="I1596" s="91">
        <f>施設別MDC別比率!$W1596*施設別MDC別比率!I1596</f>
        <v>923.0000000000008</v>
      </c>
      <c r="J1596" s="91">
        <f>施設別MDC別比率!$W1596*施設別MDC別比率!J1596</f>
        <v>148.00000000000003</v>
      </c>
      <c r="K1596" s="91">
        <f>施設別MDC別比率!$W1596*施設別MDC別比率!K1596</f>
        <v>36.000000000000021</v>
      </c>
      <c r="L1596" s="91">
        <f>施設別MDC別比率!$W1596*施設別MDC別比率!L1596</f>
        <v>29</v>
      </c>
      <c r="M1596" s="91">
        <f>施設別MDC別比率!$W1596*施設別MDC別比率!M1596</f>
        <v>78.000000000000142</v>
      </c>
      <c r="N1596" s="91">
        <f>施設別MDC別比率!$W1596*施設別MDC別比率!N1596</f>
        <v>143</v>
      </c>
      <c r="O1596" s="91">
        <f>施設別MDC別比率!$W1596*施設別MDC別比率!O1596</f>
        <v>318.99999999999977</v>
      </c>
      <c r="P1596" s="91">
        <f>施設別MDC別比率!$W1596*施設別MDC別比率!P1596</f>
        <v>32.00000000000005</v>
      </c>
      <c r="Q1596" s="91">
        <f>施設別MDC別比率!$W1596*施設別MDC別比率!Q1596</f>
        <v>0</v>
      </c>
      <c r="R1596" s="91">
        <f>施設別MDC別比率!$W1596*施設別MDC別比率!R1596</f>
        <v>0</v>
      </c>
      <c r="S1596" s="91">
        <f>施設別MDC別比率!$W1596*施設別MDC別比率!S1596</f>
        <v>322.99999999999949</v>
      </c>
      <c r="T1596" s="91">
        <f>施設別MDC別比率!$W1596*施設別MDC別比率!T1596</f>
        <v>19.000000000000018</v>
      </c>
      <c r="U1596" s="91">
        <f>施設別MDC別比率!$W1596*施設別MDC別比率!U1596</f>
        <v>37.000000000000085</v>
      </c>
      <c r="V1596" s="91">
        <f>施設別MDC別比率!$W1596*施設別MDC別比率!V1596</f>
        <v>3076</v>
      </c>
      <c r="W1596" s="50">
        <v>3076</v>
      </c>
      <c r="X1596" s="90" t="str">
        <f>IF(LEFT(VLOOKUP(A1596,施設概要表!A:C,3,FALSE),3)="011","●","")</f>
        <v/>
      </c>
    </row>
    <row r="1597" spans="1:24" hidden="1">
      <c r="A1597" s="46" t="s">
        <v>4420</v>
      </c>
      <c r="B1597" s="47" t="s">
        <v>4400</v>
      </c>
      <c r="C1597" s="48" t="s">
        <v>2786</v>
      </c>
      <c r="D1597" s="91">
        <f>施設別MDC別比率!$W1597*施設別MDC別比率!D1597</f>
        <v>437.99999999999972</v>
      </c>
      <c r="E1597" s="91">
        <f>施設別MDC別比率!$W1597*施設別MDC別比率!E1597</f>
        <v>262.99999999999983</v>
      </c>
      <c r="F1597" s="91">
        <f>施設別MDC別比率!$W1597*施設別MDC別比率!F1597</f>
        <v>56.000000000000021</v>
      </c>
      <c r="G1597" s="91">
        <f>施設別MDC別比率!$W1597*施設別MDC別比率!G1597</f>
        <v>676.99999999999943</v>
      </c>
      <c r="H1597" s="91">
        <f>施設別MDC別比率!$W1597*施設別MDC別比率!H1597</f>
        <v>549.99999999999989</v>
      </c>
      <c r="I1597" s="91">
        <f>施設別MDC別比率!$W1597*施設別MDC別比率!I1597</f>
        <v>1448.9999999999989</v>
      </c>
      <c r="J1597" s="91">
        <f>施設別MDC別比率!$W1597*施設別MDC別比率!J1597</f>
        <v>269.00000000000006</v>
      </c>
      <c r="K1597" s="91">
        <f>施設別MDC別比率!$W1597*施設別MDC別比率!K1597</f>
        <v>111.00000000000013</v>
      </c>
      <c r="L1597" s="91">
        <f>施設別MDC別比率!$W1597*施設別MDC別比率!L1597</f>
        <v>159.99999999999997</v>
      </c>
      <c r="M1597" s="91">
        <f>施設別MDC別比率!$W1597*施設別MDC別比率!M1597</f>
        <v>130.00000000000014</v>
      </c>
      <c r="N1597" s="91">
        <f>施設別MDC別比率!$W1597*施設別MDC別比率!N1597</f>
        <v>297.99999999999983</v>
      </c>
      <c r="O1597" s="91">
        <f>施設別MDC別比率!$W1597*施設別MDC別比率!O1597</f>
        <v>294.00000000000028</v>
      </c>
      <c r="P1597" s="91">
        <f>施設別MDC別比率!$W1597*施設別MDC別比率!P1597</f>
        <v>256.00000000000017</v>
      </c>
      <c r="Q1597" s="91">
        <f>施設別MDC別比率!$W1597*施設別MDC別比率!Q1597</f>
        <v>101.99999999999984</v>
      </c>
      <c r="R1597" s="91">
        <f>施設別MDC別比率!$W1597*施設別MDC別比率!R1597</f>
        <v>25.999999999999979</v>
      </c>
      <c r="S1597" s="91">
        <f>施設別MDC別比率!$W1597*施設別MDC別比率!S1597</f>
        <v>547.99999999999977</v>
      </c>
      <c r="T1597" s="91">
        <f>施設別MDC別比率!$W1597*施設別MDC別比率!T1597</f>
        <v>8.0000000000000284</v>
      </c>
      <c r="U1597" s="91">
        <f>施設別MDC別比率!$W1597*施設別MDC別比率!U1597</f>
        <v>111.00000000000013</v>
      </c>
      <c r="V1597" s="91">
        <f>施設別MDC別比率!$W1597*施設別MDC別比率!V1597</f>
        <v>5746</v>
      </c>
      <c r="W1597" s="50">
        <v>5746</v>
      </c>
      <c r="X1597" s="90" t="str">
        <f>IF(LEFT(VLOOKUP(A1597,施設概要表!A:C,3,FALSE),3)="011","●","")</f>
        <v/>
      </c>
    </row>
    <row r="1598" spans="1:24" hidden="1">
      <c r="A1598" s="46" t="s">
        <v>4421</v>
      </c>
      <c r="B1598" s="47" t="s">
        <v>4401</v>
      </c>
      <c r="C1598" s="48" t="s">
        <v>2794</v>
      </c>
      <c r="D1598" s="91">
        <f>施設別MDC別比率!$W1598*施設別MDC別比率!D1598</f>
        <v>39</v>
      </c>
      <c r="E1598" s="91">
        <f>施設別MDC別比率!$W1598*施設別MDC別比率!E1598</f>
        <v>64.000000000000142</v>
      </c>
      <c r="F1598" s="91">
        <f>施設別MDC別比率!$W1598*施設別MDC別比率!F1598</f>
        <v>45.000000000000021</v>
      </c>
      <c r="G1598" s="91">
        <f>施設別MDC別比率!$W1598*施設別MDC別比率!G1598</f>
        <v>248.00000000000009</v>
      </c>
      <c r="H1598" s="91">
        <f>施設別MDC別比率!$W1598*施設別MDC別比率!H1598</f>
        <v>82.999999999999901</v>
      </c>
      <c r="I1598" s="91">
        <f>施設別MDC別比率!$W1598*施設別MDC別比率!I1598</f>
        <v>1199.0000000000016</v>
      </c>
      <c r="J1598" s="91">
        <f>施設別MDC別比率!$W1598*施設別MDC別比率!J1598</f>
        <v>208.99999999999991</v>
      </c>
      <c r="K1598" s="91">
        <f>施設別MDC別比率!$W1598*施設別MDC別比率!K1598</f>
        <v>220.00000000000023</v>
      </c>
      <c r="L1598" s="91">
        <f>施設別MDC別比率!$W1598*施設別MDC別比率!L1598</f>
        <v>273.00000000000006</v>
      </c>
      <c r="M1598" s="91">
        <f>施設別MDC別比率!$W1598*施設別MDC別比率!M1598</f>
        <v>123.99999999999979</v>
      </c>
      <c r="N1598" s="91">
        <f>施設別MDC別比率!$W1598*施設別MDC別比率!N1598</f>
        <v>462.00000000000011</v>
      </c>
      <c r="O1598" s="91">
        <f>施設別MDC別比率!$W1598*施設別MDC別比率!O1598</f>
        <v>631.00000000000171</v>
      </c>
      <c r="P1598" s="91">
        <f>施設別MDC別比率!$W1598*施設別MDC別比率!P1598</f>
        <v>22.999999999999993</v>
      </c>
      <c r="Q1598" s="91">
        <f>施設別MDC別比率!$W1598*施設別MDC別比率!Q1598</f>
        <v>469</v>
      </c>
      <c r="R1598" s="91">
        <f>施設別MDC別比率!$W1598*施設別MDC別比率!R1598</f>
        <v>16.000000000000007</v>
      </c>
      <c r="S1598" s="91">
        <f>施設別MDC別比率!$W1598*施設別MDC別比率!S1598</f>
        <v>727.99999999999886</v>
      </c>
      <c r="T1598" s="91">
        <f>施設別MDC別比率!$W1598*施設別MDC別比率!T1598</f>
        <v>6.0000000000000151</v>
      </c>
      <c r="U1598" s="91">
        <f>施設別MDC別比率!$W1598*施設別MDC別比率!U1598</f>
        <v>52.000000000000199</v>
      </c>
      <c r="V1598" s="91">
        <f>施設別MDC別比率!$W1598*施設別MDC別比率!V1598</f>
        <v>4891</v>
      </c>
      <c r="W1598" s="50">
        <v>4891</v>
      </c>
      <c r="X1598" s="90" t="str">
        <f>IF(LEFT(VLOOKUP(A1598,施設概要表!A:C,3,FALSE),3)="011","●","")</f>
        <v/>
      </c>
    </row>
    <row r="1599" spans="1:24" hidden="1">
      <c r="A1599" s="46" t="s">
        <v>4422</v>
      </c>
      <c r="B1599" s="47" t="s">
        <v>4402</v>
      </c>
      <c r="C1599" s="48" t="s">
        <v>2796</v>
      </c>
      <c r="D1599" s="91">
        <f>施設別MDC別比率!$W1599*施設別MDC別比率!D1599</f>
        <v>426.00000000000028</v>
      </c>
      <c r="E1599" s="91">
        <f>施設別MDC別比率!$W1599*施設別MDC別比率!E1599</f>
        <v>250.99999999999983</v>
      </c>
      <c r="F1599" s="91">
        <f>施設別MDC別比率!$W1599*施設別MDC別比率!F1599</f>
        <v>154.99999999999986</v>
      </c>
      <c r="G1599" s="91">
        <f>施設別MDC別比率!$W1599*施設別MDC別比率!G1599</f>
        <v>1084.0000000000016</v>
      </c>
      <c r="H1599" s="91">
        <f>施設別MDC別比率!$W1599*施設別MDC別比率!H1599</f>
        <v>1194.0000000000002</v>
      </c>
      <c r="I1599" s="91">
        <f>施設別MDC別比率!$W1599*施設別MDC別比率!I1599</f>
        <v>1745.0000000000027</v>
      </c>
      <c r="J1599" s="91">
        <f>施設別MDC別比率!$W1599*施設別MDC別比率!J1599</f>
        <v>328.99999999999994</v>
      </c>
      <c r="K1599" s="91">
        <f>施設別MDC別比率!$W1599*施設別MDC別比率!K1599</f>
        <v>106.00000000000028</v>
      </c>
      <c r="L1599" s="91">
        <f>施設別MDC別比率!$W1599*施設別MDC別比率!L1599</f>
        <v>129.99999999999989</v>
      </c>
      <c r="M1599" s="91">
        <f>施設別MDC別比率!$W1599*施設別MDC別比率!M1599</f>
        <v>222.99999999999963</v>
      </c>
      <c r="N1599" s="91">
        <f>施設別MDC別比率!$W1599*施設別MDC別比率!N1599</f>
        <v>528</v>
      </c>
      <c r="O1599" s="91">
        <f>施設別MDC別比率!$W1599*施設別MDC別比率!O1599</f>
        <v>353.99999999999989</v>
      </c>
      <c r="P1599" s="91">
        <f>施設別MDC別比率!$W1599*施設別MDC別比率!P1599</f>
        <v>80</v>
      </c>
      <c r="Q1599" s="91">
        <f>施設別MDC別比率!$W1599*施設別MDC別比率!Q1599</f>
        <v>92.000000000000185</v>
      </c>
      <c r="R1599" s="91">
        <f>施設別MDC別比率!$W1599*施設別MDC別比率!R1599</f>
        <v>24</v>
      </c>
      <c r="S1599" s="91">
        <f>施設別MDC別比率!$W1599*施設別MDC別比率!S1599</f>
        <v>739.00000000000011</v>
      </c>
      <c r="T1599" s="91">
        <f>施設別MDC別比率!$W1599*施設別MDC別比率!T1599</f>
        <v>20.000000000000036</v>
      </c>
      <c r="U1599" s="91">
        <f>施設別MDC別比率!$W1599*施設別MDC別比率!U1599</f>
        <v>151.00000000000003</v>
      </c>
      <c r="V1599" s="91">
        <f>施設別MDC別比率!$W1599*施設別MDC別比率!V1599</f>
        <v>7631</v>
      </c>
      <c r="W1599" s="50">
        <v>7631</v>
      </c>
      <c r="X1599" s="90" t="str">
        <f>IF(LEFT(VLOOKUP(A1599,施設概要表!A:C,3,FALSE),3)="011","●","")</f>
        <v/>
      </c>
    </row>
    <row r="1600" spans="1:24" hidden="1">
      <c r="A1600" s="46" t="s">
        <v>4423</v>
      </c>
      <c r="B1600" s="47" t="s">
        <v>4403</v>
      </c>
      <c r="C1600" s="48" t="s">
        <v>2798</v>
      </c>
      <c r="D1600" s="91">
        <f>施設別MDC別比率!$W1600*施設別MDC別比率!D1600</f>
        <v>126</v>
      </c>
      <c r="E1600" s="91">
        <f>施設別MDC別比率!$W1600*施設別MDC別比率!E1600</f>
        <v>258.00000000000006</v>
      </c>
      <c r="F1600" s="91">
        <f>施設別MDC別比率!$W1600*施設別MDC別比率!F1600</f>
        <v>300.99999999999955</v>
      </c>
      <c r="G1600" s="91">
        <f>施設別MDC別比率!$W1600*施設別MDC別比率!G1600</f>
        <v>340.0000000000004</v>
      </c>
      <c r="H1600" s="91">
        <f>施設別MDC別比率!$W1600*施設別MDC別比率!H1600</f>
        <v>130.00000000000011</v>
      </c>
      <c r="I1600" s="91">
        <f>施設別MDC別比率!$W1600*施設別MDC別比率!I1600</f>
        <v>936</v>
      </c>
      <c r="J1600" s="91">
        <f>施設別MDC別比率!$W1600*施設別MDC別比率!J1600</f>
        <v>163.00000000000006</v>
      </c>
      <c r="K1600" s="91">
        <f>施設別MDC別比率!$W1600*施設別MDC別比率!K1600</f>
        <v>28.999999999999986</v>
      </c>
      <c r="L1600" s="91">
        <f>施設別MDC別比率!$W1600*施設別MDC別比率!L1600</f>
        <v>31.000000000000021</v>
      </c>
      <c r="M1600" s="91">
        <f>施設別MDC別比率!$W1600*施設別MDC別比率!M1600</f>
        <v>73.000000000000014</v>
      </c>
      <c r="N1600" s="91">
        <f>施設別MDC別比率!$W1600*施設別MDC別比率!N1600</f>
        <v>186.99999999999991</v>
      </c>
      <c r="O1600" s="91">
        <f>施設別MDC別比率!$W1600*施設別MDC別比率!O1600</f>
        <v>0.99999999999999911</v>
      </c>
      <c r="P1600" s="91">
        <f>施設別MDC別比率!$W1600*施設別MDC別比率!P1600</f>
        <v>32.000000000000128</v>
      </c>
      <c r="Q1600" s="91">
        <f>施設別MDC別比率!$W1600*施設別MDC別比率!Q1600</f>
        <v>0.99999999999999911</v>
      </c>
      <c r="R1600" s="91">
        <f>施設別MDC別比率!$W1600*施設別MDC別比率!R1600</f>
        <v>0</v>
      </c>
      <c r="S1600" s="91">
        <f>施設別MDC別比率!$W1600*施設別MDC別比率!S1600</f>
        <v>335.99999999999881</v>
      </c>
      <c r="T1600" s="91">
        <f>施設別MDC別比率!$W1600*施設別MDC別比率!T1600</f>
        <v>0.99999999999999911</v>
      </c>
      <c r="U1600" s="91">
        <f>施設別MDC別比率!$W1600*施設別MDC別比率!U1600</f>
        <v>32.000000000000128</v>
      </c>
      <c r="V1600" s="91">
        <f>施設別MDC別比率!$W1600*施設別MDC別比率!V1600</f>
        <v>2977</v>
      </c>
      <c r="W1600" s="50">
        <v>2977</v>
      </c>
      <c r="X1600" s="90" t="str">
        <f>IF(LEFT(VLOOKUP(A1600,施設概要表!A:C,3,FALSE),3)="011","●","")</f>
        <v/>
      </c>
    </row>
    <row r="1601" spans="1:24" hidden="1">
      <c r="A1601" s="46" t="s">
        <v>4424</v>
      </c>
      <c r="B1601" s="47" t="s">
        <v>4404</v>
      </c>
      <c r="C1601" s="48" t="s">
        <v>2800</v>
      </c>
      <c r="D1601" s="91">
        <f>施設別MDC別比率!$W1601*施設別MDC別比率!D1601</f>
        <v>34.000000000000021</v>
      </c>
      <c r="E1601" s="91">
        <f>施設別MDC別比率!$W1601*施設別MDC別比率!E1601</f>
        <v>0</v>
      </c>
      <c r="F1601" s="91">
        <f>施設別MDC別比率!$W1601*施設別MDC別比率!F1601</f>
        <v>22.999999999999915</v>
      </c>
      <c r="G1601" s="91">
        <f>施設別MDC別比率!$W1601*施設別MDC別比率!G1601</f>
        <v>239.00000000000045</v>
      </c>
      <c r="H1601" s="91">
        <f>施設別MDC別比率!$W1601*施設別MDC別比率!H1601</f>
        <v>85.999999999999943</v>
      </c>
      <c r="I1601" s="91">
        <f>施設別MDC別比率!$W1601*施設別MDC別比率!I1601</f>
        <v>838.00000000000091</v>
      </c>
      <c r="J1601" s="91">
        <f>施設別MDC別比率!$W1601*施設別MDC別比率!J1601</f>
        <v>22.000000000000028</v>
      </c>
      <c r="K1601" s="91">
        <f>施設別MDC別比率!$W1601*施設別MDC別比率!K1601</f>
        <v>23.999999999999996</v>
      </c>
      <c r="L1601" s="91">
        <f>施設別MDC別比率!$W1601*施設別MDC別比率!L1601</f>
        <v>85.999999999999943</v>
      </c>
      <c r="M1601" s="91">
        <f>施設別MDC別比率!$W1601*施設別MDC別比率!M1601</f>
        <v>63.000000000000036</v>
      </c>
      <c r="N1601" s="91">
        <f>施設別MDC別比率!$W1601*施設別MDC別比率!N1601</f>
        <v>258.00000000000063</v>
      </c>
      <c r="O1601" s="91">
        <f>施設別MDC別比率!$W1601*施設別MDC別比率!O1601</f>
        <v>3.0000000000000093</v>
      </c>
      <c r="P1601" s="91">
        <f>施設別MDC別比率!$W1601*施設別MDC別比率!P1601</f>
        <v>130.99999999999991</v>
      </c>
      <c r="Q1601" s="91">
        <f>施設別MDC別比率!$W1601*施設別MDC別比率!Q1601</f>
        <v>3.9999999999999929</v>
      </c>
      <c r="R1601" s="91">
        <f>施設別MDC別比率!$W1601*施設別MDC別比率!R1601</f>
        <v>0</v>
      </c>
      <c r="S1601" s="91">
        <f>施設別MDC別比率!$W1601*施設別MDC別比率!S1601</f>
        <v>65.000000000000014</v>
      </c>
      <c r="T1601" s="91">
        <f>施設別MDC別比率!$W1601*施設別MDC別比率!T1601</f>
        <v>4.9999999999999964</v>
      </c>
      <c r="U1601" s="91">
        <f>施設別MDC別比率!$W1601*施設別MDC別比率!U1601</f>
        <v>49.999999999999957</v>
      </c>
      <c r="V1601" s="91">
        <f>施設別MDC別比率!$W1601*施設別MDC別比率!V1601</f>
        <v>1931</v>
      </c>
      <c r="W1601" s="50">
        <v>1931</v>
      </c>
      <c r="X1601" s="90" t="str">
        <f>IF(LEFT(VLOOKUP(A1601,施設概要表!A:C,3,FALSE),3)="011","●","")</f>
        <v/>
      </c>
    </row>
    <row r="1602" spans="1:24" hidden="1">
      <c r="A1602" s="46" t="s">
        <v>4425</v>
      </c>
      <c r="B1602" s="47" t="s">
        <v>4405</v>
      </c>
      <c r="C1602" s="48" t="s">
        <v>2802</v>
      </c>
      <c r="D1602" s="91">
        <f>施設別MDC別比率!$W1602*施設別MDC別比率!D1602</f>
        <v>49.99999999999995</v>
      </c>
      <c r="E1602" s="91">
        <f>施設別MDC別比率!$W1602*施設別MDC別比率!E1602</f>
        <v>1.0000000000000007</v>
      </c>
      <c r="F1602" s="91">
        <f>施設別MDC別比率!$W1602*施設別MDC別比率!F1602</f>
        <v>51.999999999999929</v>
      </c>
      <c r="G1602" s="91">
        <f>施設別MDC別比率!$W1602*施設別MDC別比率!G1602</f>
        <v>239.00000000000006</v>
      </c>
      <c r="H1602" s="91">
        <f>施設別MDC別比率!$W1602*施設別MDC別比率!H1602</f>
        <v>270.99999999999932</v>
      </c>
      <c r="I1602" s="91">
        <f>施設別MDC別比率!$W1602*施設別MDC別比率!I1602</f>
        <v>616.00000000000057</v>
      </c>
      <c r="J1602" s="91">
        <f>施設別MDC別比率!$W1602*施設別MDC別比率!J1602</f>
        <v>55.000000000000064</v>
      </c>
      <c r="K1602" s="91">
        <f>施設別MDC別比率!$W1602*施設別MDC別比率!K1602</f>
        <v>30.999999999999989</v>
      </c>
      <c r="L1602" s="91">
        <f>施設別MDC別比率!$W1602*施設別MDC別比率!L1602</f>
        <v>7.9999999999999947</v>
      </c>
      <c r="M1602" s="91">
        <f>施設別MDC別比率!$W1602*施設別MDC別比率!M1602</f>
        <v>59.000000000000021</v>
      </c>
      <c r="N1602" s="91">
        <f>施設別MDC別比率!$W1602*施設別MDC別比率!N1602</f>
        <v>127.99999999999991</v>
      </c>
      <c r="O1602" s="91">
        <f>施設別MDC別比率!$W1602*施設別MDC別比率!O1602</f>
        <v>1.9999999999999947</v>
      </c>
      <c r="P1602" s="91">
        <f>施設別MDC別比率!$W1602*施設別MDC別比率!P1602</f>
        <v>16.999999999999979</v>
      </c>
      <c r="Q1602" s="91">
        <f>施設別MDC別比率!$W1602*施設別MDC別比率!Q1602</f>
        <v>3.0000000000000004</v>
      </c>
      <c r="R1602" s="91">
        <f>施設別MDC別比率!$W1602*施設別MDC別比率!R1602</f>
        <v>3.0000000000000004</v>
      </c>
      <c r="S1602" s="91">
        <f>施設別MDC別比率!$W1602*施設別MDC別比率!S1602</f>
        <v>144.00000000000009</v>
      </c>
      <c r="T1602" s="91">
        <f>施設別MDC別比率!$W1602*施設別MDC別比率!T1602</f>
        <v>4.0000000000000062</v>
      </c>
      <c r="U1602" s="91">
        <f>施設別MDC別比率!$W1602*施設別MDC別比率!U1602</f>
        <v>15</v>
      </c>
      <c r="V1602" s="91">
        <f>施設別MDC別比率!$W1602*施設別MDC別比率!V1602</f>
        <v>1698</v>
      </c>
      <c r="W1602" s="50">
        <v>1698</v>
      </c>
      <c r="X1602" s="90" t="str">
        <f>IF(LEFT(VLOOKUP(A1602,施設概要表!A:C,3,FALSE),3)="011","●","")</f>
        <v/>
      </c>
    </row>
    <row r="1603" spans="1:24" hidden="1">
      <c r="A1603" s="46" t="s">
        <v>4426</v>
      </c>
      <c r="B1603" s="47" t="s">
        <v>4406</v>
      </c>
      <c r="C1603" s="48" t="s">
        <v>2804</v>
      </c>
      <c r="D1603" s="91">
        <f>施設別MDC別比率!$W1603*施設別MDC別比率!D1603</f>
        <v>5</v>
      </c>
      <c r="E1603" s="91">
        <f>施設別MDC別比率!$W1603*施設別MDC別比率!E1603</f>
        <v>0</v>
      </c>
      <c r="F1603" s="91">
        <f>施設別MDC別比率!$W1603*施設別MDC別比率!F1603</f>
        <v>5.9999999999999991</v>
      </c>
      <c r="G1603" s="91">
        <f>施設別MDC別比率!$W1603*施設別MDC別比率!G1603</f>
        <v>25.999999999999996</v>
      </c>
      <c r="H1603" s="91">
        <f>施設別MDC別比率!$W1603*施設別MDC別比率!H1603</f>
        <v>29.999999999999996</v>
      </c>
      <c r="I1603" s="91">
        <f>施設別MDC別比率!$W1603*施設別MDC別比率!I1603</f>
        <v>77.999999999999901</v>
      </c>
      <c r="J1603" s="91">
        <f>施設別MDC別比率!$W1603*施設別MDC別比率!J1603</f>
        <v>55.999999999999829</v>
      </c>
      <c r="K1603" s="91">
        <f>施設別MDC別比率!$W1603*施設別MDC別比率!K1603</f>
        <v>48.99999999999995</v>
      </c>
      <c r="L1603" s="91">
        <f>施設別MDC別比率!$W1603*施設別MDC別比率!L1603</f>
        <v>20.999999999999996</v>
      </c>
      <c r="M1603" s="91">
        <f>施設別MDC別比率!$W1603*施設別MDC別比率!M1603</f>
        <v>40</v>
      </c>
      <c r="N1603" s="91">
        <f>施設別MDC別比率!$W1603*施設別MDC別比率!N1603</f>
        <v>14</v>
      </c>
      <c r="O1603" s="91">
        <f>施設別MDC別比率!$W1603*施設別MDC別比率!O1603</f>
        <v>0</v>
      </c>
      <c r="P1603" s="91">
        <f>施設別MDC別比率!$W1603*施設別MDC別比率!P1603</f>
        <v>3.9999999999999996</v>
      </c>
      <c r="Q1603" s="91">
        <f>施設別MDC別比率!$W1603*施設別MDC別比率!Q1603</f>
        <v>0</v>
      </c>
      <c r="R1603" s="91">
        <f>施設別MDC別比率!$W1603*施設別MDC別比率!R1603</f>
        <v>0</v>
      </c>
      <c r="S1603" s="91">
        <f>施設別MDC別比率!$W1603*施設別MDC別比率!S1603</f>
        <v>64.000000000000156</v>
      </c>
      <c r="T1603" s="91">
        <f>施設別MDC別比率!$W1603*施設別MDC別比率!T1603</f>
        <v>10</v>
      </c>
      <c r="U1603" s="91">
        <f>施設別MDC別比率!$W1603*施設別MDC別比率!U1603</f>
        <v>7.9999999999999991</v>
      </c>
      <c r="V1603" s="91">
        <f>施設別MDC別比率!$W1603*施設別MDC別比率!V1603</f>
        <v>411</v>
      </c>
      <c r="W1603" s="50">
        <v>411</v>
      </c>
      <c r="X1603" s="90" t="str">
        <f>IF(LEFT(VLOOKUP(A1603,施設概要表!A:C,3,FALSE),3)="011","●","")</f>
        <v/>
      </c>
    </row>
    <row r="1604" spans="1:24" hidden="1">
      <c r="A1604" s="46" t="s">
        <v>4427</v>
      </c>
      <c r="B1604" s="47" t="s">
        <v>4407</v>
      </c>
      <c r="C1604" s="48" t="s">
        <v>2806</v>
      </c>
      <c r="D1604" s="91">
        <f>施設別MDC別比率!$W1604*施設別MDC別比率!D1604</f>
        <v>10.000000000000005</v>
      </c>
      <c r="E1604" s="91">
        <f>施設別MDC別比率!$W1604*施設別MDC別比率!E1604</f>
        <v>0</v>
      </c>
      <c r="F1604" s="91">
        <f>施設別MDC別比率!$W1604*施設別MDC別比率!F1604</f>
        <v>20.000000000000011</v>
      </c>
      <c r="G1604" s="91">
        <f>施設別MDC別比率!$W1604*施設別MDC別比率!G1604</f>
        <v>227.00000000000006</v>
      </c>
      <c r="H1604" s="91">
        <f>施設別MDC別比率!$W1604*施設別MDC別比率!H1604</f>
        <v>738.00000000000136</v>
      </c>
      <c r="I1604" s="91">
        <f>施設別MDC別比率!$W1604*施設別MDC別比率!I1604</f>
        <v>1487.9999999999984</v>
      </c>
      <c r="J1604" s="91">
        <f>施設別MDC別比率!$W1604*施設別MDC別比率!J1604</f>
        <v>25.999999999999986</v>
      </c>
      <c r="K1604" s="91">
        <f>施設別MDC別比率!$W1604*施設別MDC別比率!K1604</f>
        <v>16.000000000000014</v>
      </c>
      <c r="L1604" s="91">
        <f>施設別MDC別比率!$W1604*施設別MDC別比率!L1604</f>
        <v>51.999999999999972</v>
      </c>
      <c r="M1604" s="91">
        <f>施設別MDC別比率!$W1604*施設別MDC別比率!M1604</f>
        <v>40.999999999999929</v>
      </c>
      <c r="N1604" s="91">
        <f>施設別MDC別比率!$W1604*施設別MDC別比率!N1604</f>
        <v>526.99999999999898</v>
      </c>
      <c r="O1604" s="91">
        <f>施設別MDC別比率!$W1604*施設別MDC別比率!O1604</f>
        <v>1.0000000000000004</v>
      </c>
      <c r="P1604" s="91">
        <f>施設別MDC別比率!$W1604*施設別MDC別比率!P1604</f>
        <v>25.000000000000014</v>
      </c>
      <c r="Q1604" s="91">
        <f>施設別MDC別比率!$W1604*施設別MDC別比率!Q1604</f>
        <v>3.9999999999999956</v>
      </c>
      <c r="R1604" s="91">
        <f>施設別MDC別比率!$W1604*施設別MDC別比率!R1604</f>
        <v>0</v>
      </c>
      <c r="S1604" s="91">
        <f>施設別MDC別比率!$W1604*施設別MDC別比率!S1604</f>
        <v>22.999999999999996</v>
      </c>
      <c r="T1604" s="91">
        <f>施設別MDC別比率!$W1604*施設別MDC別比率!T1604</f>
        <v>3.0000000000000013</v>
      </c>
      <c r="U1604" s="91">
        <f>施設別MDC別比率!$W1604*施設別MDC別比率!U1604</f>
        <v>63.000000000000014</v>
      </c>
      <c r="V1604" s="91">
        <f>施設別MDC別比率!$W1604*施設別MDC別比率!V1604</f>
        <v>3264</v>
      </c>
      <c r="W1604" s="50">
        <v>3264</v>
      </c>
      <c r="X1604" s="90" t="str">
        <f>IF(LEFT(VLOOKUP(A1604,施設概要表!A:C,3,FALSE),3)="011","●","")</f>
        <v/>
      </c>
    </row>
    <row r="1605" spans="1:24" hidden="1">
      <c r="A1605" s="46" t="s">
        <v>4428</v>
      </c>
      <c r="B1605" s="47" t="s">
        <v>4408</v>
      </c>
      <c r="C1605" s="48" t="s">
        <v>2808</v>
      </c>
      <c r="D1605" s="91">
        <f>施設別MDC別比率!$W1605*施設別MDC別比率!D1605</f>
        <v>140.99999999999969</v>
      </c>
      <c r="E1605" s="91">
        <f>施設別MDC別比率!$W1605*施設別MDC別比率!E1605</f>
        <v>0</v>
      </c>
      <c r="F1605" s="91">
        <f>施設別MDC別比率!$W1605*施設別MDC別比率!F1605</f>
        <v>50.999999999999979</v>
      </c>
      <c r="G1605" s="91">
        <f>施設別MDC別比率!$W1605*施設別MDC別比率!G1605</f>
        <v>60.000000000000021</v>
      </c>
      <c r="H1605" s="91">
        <f>施設別MDC別比率!$W1605*施設別MDC別比率!H1605</f>
        <v>25.000000000000028</v>
      </c>
      <c r="I1605" s="91">
        <f>施設別MDC別比率!$W1605*施設別MDC別比率!I1605</f>
        <v>125.99999999999984</v>
      </c>
      <c r="J1605" s="91">
        <f>施設別MDC別比率!$W1605*施設別MDC別比率!J1605</f>
        <v>11.000000000000028</v>
      </c>
      <c r="K1605" s="91">
        <f>施設別MDC別比率!$W1605*施設別MDC別比率!K1605</f>
        <v>4.9999999999999982</v>
      </c>
      <c r="L1605" s="91">
        <f>施設別MDC別比率!$W1605*施設別MDC別比率!L1605</f>
        <v>0</v>
      </c>
      <c r="M1605" s="91">
        <f>施設別MDC別比率!$W1605*施設別MDC別比率!M1605</f>
        <v>29.999999999999975</v>
      </c>
      <c r="N1605" s="91">
        <f>施設別MDC別比率!$W1605*施設別MDC別比率!N1605</f>
        <v>43.999999999999972</v>
      </c>
      <c r="O1605" s="91">
        <f>施設別MDC別比率!$W1605*施設別MDC別比率!O1605</f>
        <v>0</v>
      </c>
      <c r="P1605" s="91">
        <f>施設別MDC別比率!$W1605*施設別MDC別比率!P1605</f>
        <v>4.9999999999999982</v>
      </c>
      <c r="Q1605" s="91">
        <f>施設別MDC別比率!$W1605*施設別MDC別比率!Q1605</f>
        <v>0</v>
      </c>
      <c r="R1605" s="91">
        <f>施設別MDC別比率!$W1605*施設別MDC別比率!R1605</f>
        <v>0</v>
      </c>
      <c r="S1605" s="91">
        <f>施設別MDC別比率!$W1605*施設別MDC別比率!S1605</f>
        <v>130.9999999999998</v>
      </c>
      <c r="T1605" s="91">
        <f>施設別MDC別比率!$W1605*施設別MDC別比率!T1605</f>
        <v>74.000000000000242</v>
      </c>
      <c r="U1605" s="91">
        <f>施設別MDC別比率!$W1605*施設別MDC別比率!U1605</f>
        <v>4.0000000000000018</v>
      </c>
      <c r="V1605" s="91">
        <f>施設別MDC別比率!$W1605*施設別MDC別比率!V1605</f>
        <v>707</v>
      </c>
      <c r="W1605" s="50">
        <v>707</v>
      </c>
      <c r="X1605" s="90" t="str">
        <f>IF(LEFT(VLOOKUP(A1605,施設概要表!A:C,3,FALSE),3)="011","●","")</f>
        <v/>
      </c>
    </row>
    <row r="1606" spans="1:24" hidden="1">
      <c r="A1606" s="46" t="s">
        <v>4429</v>
      </c>
      <c r="B1606" s="47" t="s">
        <v>4409</v>
      </c>
      <c r="C1606" s="48" t="s">
        <v>2810</v>
      </c>
      <c r="D1606" s="91">
        <f>施設別MDC別比率!$W1606*施設別MDC別比率!D1606</f>
        <v>17.999999999999972</v>
      </c>
      <c r="E1606" s="91">
        <f>施設別MDC別比率!$W1606*施設別MDC別比率!E1606</f>
        <v>0</v>
      </c>
      <c r="F1606" s="91">
        <f>施設別MDC別比率!$W1606*施設別MDC別比率!F1606</f>
        <v>110.99999999999996</v>
      </c>
      <c r="G1606" s="91">
        <f>施設別MDC別比率!$W1606*施設別MDC別比率!G1606</f>
        <v>223.99999999999946</v>
      </c>
      <c r="H1606" s="91">
        <f>施設別MDC別比率!$W1606*施設別MDC別比率!H1606</f>
        <v>400.99999999999994</v>
      </c>
      <c r="I1606" s="91">
        <f>施設別MDC別比率!$W1606*施設別MDC別比率!I1606</f>
        <v>410.99999999999915</v>
      </c>
      <c r="J1606" s="91">
        <f>施設別MDC別比率!$W1606*施設別MDC別比率!J1606</f>
        <v>135.00000000000006</v>
      </c>
      <c r="K1606" s="91">
        <f>施設別MDC別比率!$W1606*施設別MDC別比率!K1606</f>
        <v>11.000000000000004</v>
      </c>
      <c r="L1606" s="91">
        <f>施設別MDC別比率!$W1606*施設別MDC別比率!L1606</f>
        <v>9.0000000000000036</v>
      </c>
      <c r="M1606" s="91">
        <f>施設別MDC別比率!$W1606*施設別MDC別比率!M1606</f>
        <v>47.00000000000005</v>
      </c>
      <c r="N1606" s="91">
        <f>施設別MDC別比率!$W1606*施設別MDC別比率!N1606</f>
        <v>108.00000000000001</v>
      </c>
      <c r="O1606" s="91">
        <f>施設別MDC別比率!$W1606*施設別MDC別比率!O1606</f>
        <v>0</v>
      </c>
      <c r="P1606" s="91">
        <f>施設別MDC別比率!$W1606*施設別MDC別比率!P1606</f>
        <v>12.000000000000004</v>
      </c>
      <c r="Q1606" s="91">
        <f>施設別MDC別比率!$W1606*施設別MDC別比率!Q1606</f>
        <v>0</v>
      </c>
      <c r="R1606" s="91">
        <f>施設別MDC別比率!$W1606*施設別MDC別比率!R1606</f>
        <v>0</v>
      </c>
      <c r="S1606" s="91">
        <f>施設別MDC別比率!$W1606*施設別MDC別比率!S1606</f>
        <v>265.99999999999966</v>
      </c>
      <c r="T1606" s="91">
        <f>施設別MDC別比率!$W1606*施設別MDC別比率!T1606</f>
        <v>2.0000000000000009</v>
      </c>
      <c r="U1606" s="91">
        <f>施設別MDC別比率!$W1606*施設別MDC別比率!U1606</f>
        <v>19.000000000000078</v>
      </c>
      <c r="V1606" s="91">
        <f>施設別MDC別比率!$W1606*施設別MDC別比率!V1606</f>
        <v>1774</v>
      </c>
      <c r="W1606" s="50">
        <v>1774</v>
      </c>
      <c r="X1606" s="90" t="str">
        <f>IF(LEFT(VLOOKUP(A1606,施設概要表!A:C,3,FALSE),3)="011","●","")</f>
        <v/>
      </c>
    </row>
    <row r="1607" spans="1:24" hidden="1">
      <c r="A1607" s="46" t="s">
        <v>4430</v>
      </c>
      <c r="B1607" s="47" t="s">
        <v>4410</v>
      </c>
      <c r="C1607" s="48" t="s">
        <v>2812</v>
      </c>
      <c r="D1607" s="91">
        <f>施設別MDC別比率!$W1607*施設別MDC別比率!D1607</f>
        <v>480.00000000000017</v>
      </c>
      <c r="E1607" s="91">
        <f>施設別MDC別比率!$W1607*施設別MDC別比率!E1607</f>
        <v>1.000000000000002</v>
      </c>
      <c r="F1607" s="91">
        <f>施設別MDC別比率!$W1607*施設別MDC別比率!F1607</f>
        <v>54.000000000000178</v>
      </c>
      <c r="G1607" s="91">
        <f>施設別MDC別比率!$W1607*施設別MDC別比率!G1607</f>
        <v>657.00000000000239</v>
      </c>
      <c r="H1607" s="91">
        <f>施設別MDC別比率!$W1607*施設別MDC別比率!H1607</f>
        <v>715.99999999999864</v>
      </c>
      <c r="I1607" s="91">
        <f>施設別MDC別比率!$W1607*施設別MDC別比率!I1607</f>
        <v>1828.9999999999977</v>
      </c>
      <c r="J1607" s="91">
        <f>施設別MDC別比率!$W1607*施設別MDC別比率!J1607</f>
        <v>286.00000000000011</v>
      </c>
      <c r="K1607" s="91">
        <f>施設別MDC別比率!$W1607*施設別MDC別比率!K1607</f>
        <v>75.999999999999787</v>
      </c>
      <c r="L1607" s="91">
        <f>施設別MDC別比率!$W1607*施設別MDC別比率!L1607</f>
        <v>212.99999999999974</v>
      </c>
      <c r="M1607" s="91">
        <f>施設別MDC別比率!$W1607*施設別MDC別比率!M1607</f>
        <v>74.000000000000014</v>
      </c>
      <c r="N1607" s="91">
        <f>施設別MDC別比率!$W1607*施設別MDC別比率!N1607</f>
        <v>269.99999999999983</v>
      </c>
      <c r="O1607" s="91">
        <f>施設別MDC別比率!$W1607*施設別MDC別比率!O1607</f>
        <v>0</v>
      </c>
      <c r="P1607" s="91">
        <f>施設別MDC別比率!$W1607*施設別MDC別比率!P1607</f>
        <v>65.999999999999872</v>
      </c>
      <c r="Q1607" s="91">
        <f>施設別MDC別比率!$W1607*施設別MDC別比率!Q1607</f>
        <v>1.000000000000002</v>
      </c>
      <c r="R1607" s="91">
        <f>施設別MDC別比率!$W1607*施設別MDC別比率!R1607</f>
        <v>3.0000000000000009</v>
      </c>
      <c r="S1607" s="91">
        <f>施設別MDC別比率!$W1607*施設別MDC別比率!S1607</f>
        <v>333.99999999999994</v>
      </c>
      <c r="T1607" s="91">
        <f>施設別MDC別比率!$W1607*施設別MDC別比率!T1607</f>
        <v>8.9999999999999769</v>
      </c>
      <c r="U1607" s="91">
        <f>施設別MDC別比率!$W1607*施設別MDC別比率!U1607</f>
        <v>92.000000000000071</v>
      </c>
      <c r="V1607" s="91">
        <f>施設別MDC別比率!$W1607*施設別MDC別比率!V1607</f>
        <v>5161</v>
      </c>
      <c r="W1607" s="50">
        <v>5161</v>
      </c>
      <c r="X1607" s="90" t="str">
        <f>IF(LEFT(VLOOKUP(A1607,施設概要表!A:C,3,FALSE),3)="011","●","")</f>
        <v/>
      </c>
    </row>
    <row r="1608" spans="1:24" hidden="1">
      <c r="A1608" s="46" t="s">
        <v>4431</v>
      </c>
      <c r="B1608" s="47" t="s">
        <v>4411</v>
      </c>
      <c r="C1608" s="48" t="s">
        <v>2814</v>
      </c>
      <c r="D1608" s="91">
        <f>施設別MDC別比率!$W1608*施設別MDC別比率!D1608</f>
        <v>282.00000000000034</v>
      </c>
      <c r="E1608" s="91">
        <f>施設別MDC別比率!$W1608*施設別MDC別比率!E1608</f>
        <v>0</v>
      </c>
      <c r="F1608" s="91">
        <f>施設別MDC別比率!$W1608*施設別MDC別比率!F1608</f>
        <v>79.999999999999972</v>
      </c>
      <c r="G1608" s="91">
        <f>施設別MDC別比率!$W1608*施設別MDC別比率!G1608</f>
        <v>40.999999999999986</v>
      </c>
      <c r="H1608" s="91">
        <f>施設別MDC別比率!$W1608*施設別MDC別比率!H1608</f>
        <v>55.000000000000028</v>
      </c>
      <c r="I1608" s="91">
        <f>施設別MDC別比率!$W1608*施設別MDC別比率!I1608</f>
        <v>109.99999999999989</v>
      </c>
      <c r="J1608" s="91">
        <f>施設別MDC別比率!$W1608*施設別MDC別比率!J1608</f>
        <v>19.999999999999972</v>
      </c>
      <c r="K1608" s="91">
        <f>施設別MDC別比率!$W1608*施設別MDC別比率!K1608</f>
        <v>5.9999999999999991</v>
      </c>
      <c r="L1608" s="91">
        <f>施設別MDC別比率!$W1608*施設別MDC別比率!L1608</f>
        <v>0</v>
      </c>
      <c r="M1608" s="91">
        <f>施設別MDC別比率!$W1608*施設別MDC別比率!M1608</f>
        <v>14.000000000000037</v>
      </c>
      <c r="N1608" s="91">
        <f>施設別MDC別比率!$W1608*施設別MDC別比率!N1608</f>
        <v>108.00000000000031</v>
      </c>
      <c r="O1608" s="91">
        <f>施設別MDC別比率!$W1608*施設別MDC別比率!O1608</f>
        <v>1.0000000000000029</v>
      </c>
      <c r="P1608" s="91">
        <f>施設別MDC別比率!$W1608*施設別MDC別比率!P1608</f>
        <v>7.9999999999999964</v>
      </c>
      <c r="Q1608" s="91">
        <f>施設別MDC別比率!$W1608*施設別MDC別比率!Q1608</f>
        <v>0</v>
      </c>
      <c r="R1608" s="91">
        <f>施設別MDC別比率!$W1608*施設別MDC別比率!R1608</f>
        <v>0</v>
      </c>
      <c r="S1608" s="91">
        <f>施設別MDC別比率!$W1608*施設別MDC別比率!S1608</f>
        <v>99.000000000000057</v>
      </c>
      <c r="T1608" s="91">
        <f>施設別MDC別比率!$W1608*施設別MDC別比率!T1608</f>
        <v>7.9999999999999964</v>
      </c>
      <c r="U1608" s="91">
        <f>施設別MDC別比率!$W1608*施設別MDC別比率!U1608</f>
        <v>8.9999999999999822</v>
      </c>
      <c r="V1608" s="91">
        <f>施設別MDC別比率!$W1608*施設別MDC別比率!V1608</f>
        <v>841</v>
      </c>
      <c r="W1608" s="50">
        <v>841</v>
      </c>
      <c r="X1608" s="90" t="str">
        <f>IF(LEFT(VLOOKUP(A1608,施設概要表!A:C,3,FALSE),3)="011","●","")</f>
        <v/>
      </c>
    </row>
    <row r="1609" spans="1:24" hidden="1">
      <c r="A1609" s="46" t="s">
        <v>4432</v>
      </c>
      <c r="B1609" s="47" t="s">
        <v>4412</v>
      </c>
      <c r="C1609" s="48" t="s">
        <v>2816</v>
      </c>
      <c r="D1609" s="91">
        <f>施設別MDC別比率!$W1609*施設別MDC別比率!D1609</f>
        <v>24.999999999999993</v>
      </c>
      <c r="E1609" s="91">
        <f>施設別MDC別比率!$W1609*施設別MDC別比率!E1609</f>
        <v>0</v>
      </c>
      <c r="F1609" s="91">
        <f>施設別MDC別比率!$W1609*施設別MDC別比率!F1609</f>
        <v>16.000000000000004</v>
      </c>
      <c r="G1609" s="91">
        <f>施設別MDC別比率!$W1609*施設別MDC別比率!G1609</f>
        <v>39.000000000000028</v>
      </c>
      <c r="H1609" s="91">
        <f>施設別MDC別比率!$W1609*施設別MDC別比率!H1609</f>
        <v>2.0000000000000031</v>
      </c>
      <c r="I1609" s="91">
        <f>施設別MDC別比率!$W1609*施設別MDC別比率!I1609</f>
        <v>436.00000000000017</v>
      </c>
      <c r="J1609" s="91">
        <f>施設別MDC別比率!$W1609*施設別MDC別比率!J1609</f>
        <v>77.999999999999972</v>
      </c>
      <c r="K1609" s="91">
        <f>施設別MDC別比率!$W1609*施設別MDC別比率!K1609</f>
        <v>14.000000000000039</v>
      </c>
      <c r="L1609" s="91">
        <f>施設別MDC別比率!$W1609*施設別MDC別比率!L1609</f>
        <v>10.000000000000014</v>
      </c>
      <c r="M1609" s="91">
        <f>施設別MDC別比率!$W1609*施設別MDC別比率!M1609</f>
        <v>35.000000000000007</v>
      </c>
      <c r="N1609" s="91">
        <f>施設別MDC別比率!$W1609*施設別MDC別比率!N1609</f>
        <v>13.000000000000011</v>
      </c>
      <c r="O1609" s="91">
        <f>施設別MDC別比率!$W1609*施設別MDC別比率!O1609</f>
        <v>1.0000000000000016</v>
      </c>
      <c r="P1609" s="91">
        <f>施設別MDC別比率!$W1609*施設別MDC別比率!P1609</f>
        <v>14.999999999999975</v>
      </c>
      <c r="Q1609" s="91">
        <f>施設別MDC別比率!$W1609*施設別MDC別比率!Q1609</f>
        <v>2.0000000000000031</v>
      </c>
      <c r="R1609" s="91">
        <f>施設別MDC別比率!$W1609*施設別MDC別比率!R1609</f>
        <v>0</v>
      </c>
      <c r="S1609" s="91">
        <f>施設別MDC別比率!$W1609*施設別MDC別比率!S1609</f>
        <v>237.99999999999972</v>
      </c>
      <c r="T1609" s="91">
        <f>施設別MDC別比率!$W1609*施設別MDC別比率!T1609</f>
        <v>2.0000000000000031</v>
      </c>
      <c r="U1609" s="91">
        <f>施設別MDC別比率!$W1609*施設別MDC別比率!U1609</f>
        <v>10.000000000000014</v>
      </c>
      <c r="V1609" s="91">
        <f>施設別MDC別比率!$W1609*施設別MDC別比率!V1609</f>
        <v>936</v>
      </c>
      <c r="W1609" s="50">
        <v>936</v>
      </c>
      <c r="X1609" s="90" t="str">
        <f>IF(LEFT(VLOOKUP(A1609,施設概要表!A:C,3,FALSE),3)="011","●","")</f>
        <v/>
      </c>
    </row>
    <row r="1610" spans="1:24" hidden="1">
      <c r="A1610" s="46" t="s">
        <v>4433</v>
      </c>
      <c r="B1610" s="47" t="s">
        <v>4413</v>
      </c>
      <c r="C1610" s="48" t="s">
        <v>2818</v>
      </c>
      <c r="D1610" s="91">
        <f>施設別MDC別比率!$W1610*施設別MDC別比率!D1610</f>
        <v>60</v>
      </c>
      <c r="E1610" s="91">
        <f>施設別MDC別比率!$W1610*施設別MDC別比率!E1610</f>
        <v>0</v>
      </c>
      <c r="F1610" s="91">
        <f>施設別MDC別比率!$W1610*施設別MDC別比率!F1610</f>
        <v>14.000000000000027</v>
      </c>
      <c r="G1610" s="91">
        <f>施設別MDC別比率!$W1610*施設別MDC別比率!G1610</f>
        <v>35</v>
      </c>
      <c r="H1610" s="91">
        <f>施設別MDC別比率!$W1610*施設別MDC別比率!H1610</f>
        <v>50.000000000000007</v>
      </c>
      <c r="I1610" s="91">
        <f>施設別MDC別比率!$W1610*施設別MDC別比率!I1610</f>
        <v>242.99999999999991</v>
      </c>
      <c r="J1610" s="91">
        <f>施設別MDC別比率!$W1610*施設別MDC別比率!J1610</f>
        <v>19.999999999999979</v>
      </c>
      <c r="K1610" s="91">
        <f>施設別MDC別比率!$W1610*施設別MDC別比率!K1610</f>
        <v>31.000000000000028</v>
      </c>
      <c r="L1610" s="91">
        <f>施設別MDC別比率!$W1610*施設別MDC別比率!L1610</f>
        <v>0</v>
      </c>
      <c r="M1610" s="91">
        <f>施設別MDC別比率!$W1610*施設別MDC別比率!M1610</f>
        <v>50.000000000000007</v>
      </c>
      <c r="N1610" s="91">
        <f>施設別MDC別比率!$W1610*施設別MDC別比率!N1610</f>
        <v>43</v>
      </c>
      <c r="O1610" s="91">
        <f>施設別MDC別比率!$W1610*施設別MDC別比率!O1610</f>
        <v>0.99999999999999889</v>
      </c>
      <c r="P1610" s="91">
        <f>施設別MDC別比率!$W1610*施設別MDC別比率!P1610</f>
        <v>17.999999999999993</v>
      </c>
      <c r="Q1610" s="91">
        <f>施設別MDC別比率!$W1610*施設別MDC別比率!Q1610</f>
        <v>3.000000000000004</v>
      </c>
      <c r="R1610" s="91">
        <f>施設別MDC別比率!$W1610*施設別MDC別比率!R1610</f>
        <v>0</v>
      </c>
      <c r="S1610" s="91">
        <f>施設別MDC別比率!$W1610*施設別MDC別比率!S1610</f>
        <v>98.999999999999972</v>
      </c>
      <c r="T1610" s="91">
        <f>施設別MDC別比率!$W1610*施設別MDC別比率!T1610</f>
        <v>9.9999999999999893</v>
      </c>
      <c r="U1610" s="91">
        <f>施設別MDC別比率!$W1610*施設別MDC別比率!U1610</f>
        <v>4.0000000000000027</v>
      </c>
      <c r="V1610" s="91">
        <f>施設別MDC別比率!$W1610*施設別MDC別比率!V1610</f>
        <v>681</v>
      </c>
      <c r="W1610" s="50">
        <v>681</v>
      </c>
      <c r="X1610" s="90" t="str">
        <f>IF(LEFT(VLOOKUP(A1610,施設概要表!A:C,3,FALSE),3)="011","●","")</f>
        <v/>
      </c>
    </row>
    <row r="1611" spans="1:24" hidden="1">
      <c r="A1611" s="46" t="s">
        <v>4434</v>
      </c>
      <c r="B1611" s="47" t="s">
        <v>4414</v>
      </c>
      <c r="C1611" s="48" t="s">
        <v>2821</v>
      </c>
      <c r="D1611" s="91">
        <f>施設別MDC別比率!$W1611*施設別MDC別比率!D1611</f>
        <v>30.999999999999986</v>
      </c>
      <c r="E1611" s="91">
        <f>施設別MDC別比率!$W1611*施設別MDC別比率!E1611</f>
        <v>0</v>
      </c>
      <c r="F1611" s="91">
        <f>施設別MDC別比率!$W1611*施設別MDC別比率!F1611</f>
        <v>29.000000000000007</v>
      </c>
      <c r="G1611" s="91">
        <f>施設別MDC別比率!$W1611*施設別MDC別比率!G1611</f>
        <v>70.000000000000028</v>
      </c>
      <c r="H1611" s="91">
        <f>施設別MDC別比率!$W1611*施設別MDC別比率!H1611</f>
        <v>24.999999999999975</v>
      </c>
      <c r="I1611" s="91">
        <f>施設別MDC別比率!$W1611*施設別MDC別比率!I1611</f>
        <v>147.99999999999969</v>
      </c>
      <c r="J1611" s="91">
        <f>施設別MDC別比率!$W1611*施設別MDC別比率!J1611</f>
        <v>109.99999999999987</v>
      </c>
      <c r="K1611" s="91">
        <f>施設別MDC別比率!$W1611*施設別MDC別比率!K1611</f>
        <v>10.999999999999988</v>
      </c>
      <c r="L1611" s="91">
        <f>施設別MDC別比率!$W1611*施設別MDC別比率!L1611</f>
        <v>1.0000000000000033</v>
      </c>
      <c r="M1611" s="91">
        <f>施設別MDC別比率!$W1611*施設別MDC別比率!M1611</f>
        <v>12.999999999999964</v>
      </c>
      <c r="N1611" s="91">
        <f>施設別MDC別比率!$W1611*施設別MDC別比率!N1611</f>
        <v>50.000000000000021</v>
      </c>
      <c r="O1611" s="91">
        <f>施設別MDC別比率!$W1611*施設別MDC別比率!O1611</f>
        <v>0</v>
      </c>
      <c r="P1611" s="91">
        <f>施設別MDC別比率!$W1611*施設別MDC別比率!P1611</f>
        <v>7.0000000000000027</v>
      </c>
      <c r="Q1611" s="91">
        <f>施設別MDC別比率!$W1611*施設別MDC別比率!Q1611</f>
        <v>0</v>
      </c>
      <c r="R1611" s="91">
        <f>施設別MDC別比率!$W1611*施設別MDC別比率!R1611</f>
        <v>0</v>
      </c>
      <c r="S1611" s="91">
        <f>施設別MDC別比率!$W1611*施設別MDC別比率!S1611</f>
        <v>218</v>
      </c>
      <c r="T1611" s="91">
        <f>施設別MDC別比率!$W1611*施設別MDC別比率!T1611</f>
        <v>3.0000000000000031</v>
      </c>
      <c r="U1611" s="91">
        <f>施設別MDC別比率!$W1611*施設別MDC別比率!U1611</f>
        <v>7.0000000000000027</v>
      </c>
      <c r="V1611" s="91">
        <f>施設別MDC別比率!$W1611*施設別MDC別比率!V1611</f>
        <v>723</v>
      </c>
      <c r="W1611" s="50">
        <v>723</v>
      </c>
      <c r="X1611" s="90" t="str">
        <f>IF(LEFT(VLOOKUP(A1611,施設概要表!A:C,3,FALSE),3)="011","●","")</f>
        <v/>
      </c>
    </row>
    <row r="1612" spans="1:24" hidden="1">
      <c r="A1612" s="46" t="s">
        <v>4435</v>
      </c>
      <c r="B1612" s="47" t="s">
        <v>4415</v>
      </c>
      <c r="C1612" s="48" t="s">
        <v>2823</v>
      </c>
      <c r="D1612" s="91">
        <f>施設別MDC別比率!$W1612*施設別MDC別比率!D1612</f>
        <v>85.999999999999957</v>
      </c>
      <c r="E1612" s="91">
        <f>施設別MDC別比率!$W1612*施設別MDC別比率!E1612</f>
        <v>0.99999999999999989</v>
      </c>
      <c r="F1612" s="91">
        <f>施設別MDC別比率!$W1612*施設別MDC別比率!F1612</f>
        <v>28.000000000000071</v>
      </c>
      <c r="G1612" s="91">
        <f>施設別MDC別比率!$W1612*施設別MDC別比率!G1612</f>
        <v>318.00000000000091</v>
      </c>
      <c r="H1612" s="91">
        <f>施設別MDC別比率!$W1612*施設別MDC別比率!H1612</f>
        <v>138.99999999999997</v>
      </c>
      <c r="I1612" s="91">
        <f>施設別MDC別比率!$W1612*施設別MDC別比率!I1612</f>
        <v>329.99999999999943</v>
      </c>
      <c r="J1612" s="91">
        <f>施設別MDC別比率!$W1612*施設別MDC別比率!J1612</f>
        <v>490.99999999999966</v>
      </c>
      <c r="K1612" s="91">
        <f>施設別MDC別比率!$W1612*施設別MDC別比率!K1612</f>
        <v>38.999999999999986</v>
      </c>
      <c r="L1612" s="91">
        <f>施設別MDC別比率!$W1612*施設別MDC別比率!L1612</f>
        <v>3.999999999999996</v>
      </c>
      <c r="M1612" s="91">
        <f>施設別MDC別比率!$W1612*施設別MDC別比率!M1612</f>
        <v>23.000000000000004</v>
      </c>
      <c r="N1612" s="91">
        <f>施設別MDC別比率!$W1612*施設別MDC別比率!N1612</f>
        <v>84.000000000000014</v>
      </c>
      <c r="O1612" s="91">
        <f>施設別MDC別比率!$W1612*施設別MDC別比率!O1612</f>
        <v>9.0000000000000071</v>
      </c>
      <c r="P1612" s="91">
        <f>施設別MDC別比率!$W1612*施設別MDC別比率!P1612</f>
        <v>28.000000000000071</v>
      </c>
      <c r="Q1612" s="91">
        <f>施設別MDC別比率!$W1612*施設別MDC別比率!Q1612</f>
        <v>0</v>
      </c>
      <c r="R1612" s="91">
        <f>施設別MDC別比率!$W1612*施設別MDC別比率!R1612</f>
        <v>0</v>
      </c>
      <c r="S1612" s="91">
        <f>施設別MDC別比率!$W1612*施設別MDC別比率!S1612</f>
        <v>361.00000000000097</v>
      </c>
      <c r="T1612" s="91">
        <f>施設別MDC別比率!$W1612*施設別MDC別比率!T1612</f>
        <v>3.999999999999996</v>
      </c>
      <c r="U1612" s="91">
        <f>施設別MDC別比率!$W1612*施設別MDC別比率!U1612</f>
        <v>23.000000000000004</v>
      </c>
      <c r="V1612" s="91">
        <f>施設別MDC別比率!$W1612*施設別MDC別比率!V1612</f>
        <v>1968</v>
      </c>
      <c r="W1612" s="50">
        <v>1968</v>
      </c>
      <c r="X1612" s="90" t="str">
        <f>IF(LEFT(VLOOKUP(A1612,施設概要表!A:C,3,FALSE),3)="011","●","")</f>
        <v/>
      </c>
    </row>
    <row r="1613" spans="1:24" hidden="1">
      <c r="A1613" s="46" t="s">
        <v>4436</v>
      </c>
      <c r="B1613" s="47" t="s">
        <v>4416</v>
      </c>
      <c r="C1613" s="48" t="s">
        <v>2825</v>
      </c>
      <c r="D1613" s="91">
        <f>施設別MDC別比率!$W1613*施設別MDC別比率!D1613</f>
        <v>66.999999999999915</v>
      </c>
      <c r="E1613" s="91">
        <f>施設別MDC別比率!$W1613*施設別MDC別比率!E1613</f>
        <v>0</v>
      </c>
      <c r="F1613" s="91">
        <f>施設別MDC別比率!$W1613*施設別MDC別比率!F1613</f>
        <v>59.000000000000107</v>
      </c>
      <c r="G1613" s="91">
        <f>施設別MDC別比率!$W1613*施設別MDC別比率!G1613</f>
        <v>325.00000000000028</v>
      </c>
      <c r="H1613" s="91">
        <f>施設別MDC別比率!$W1613*施設別MDC別比率!H1613</f>
        <v>662.00000000000011</v>
      </c>
      <c r="I1613" s="91">
        <f>施設別MDC別比率!$W1613*施設別MDC別比率!I1613</f>
        <v>270.99999999999937</v>
      </c>
      <c r="J1613" s="91">
        <f>施設別MDC別比率!$W1613*施設別MDC別比率!J1613</f>
        <v>43.000000000000071</v>
      </c>
      <c r="K1613" s="91">
        <f>施設別MDC別比率!$W1613*施設別MDC別比率!K1613</f>
        <v>46.000000000000043</v>
      </c>
      <c r="L1613" s="91">
        <f>施設別MDC別比率!$W1613*施設別MDC別比率!L1613</f>
        <v>6.0000000000000027</v>
      </c>
      <c r="M1613" s="91">
        <f>施設別MDC別比率!$W1613*施設別MDC別比率!M1613</f>
        <v>98.000000000000057</v>
      </c>
      <c r="N1613" s="91">
        <f>施設別MDC別比率!$W1613*施設別MDC別比率!N1613</f>
        <v>231.00000000000037</v>
      </c>
      <c r="O1613" s="91">
        <f>施設別MDC別比率!$W1613*施設別MDC別比率!O1613</f>
        <v>4.0000000000000089</v>
      </c>
      <c r="P1613" s="91">
        <f>施設別MDC別比率!$W1613*施設別MDC別比率!P1613</f>
        <v>25.999999999999901</v>
      </c>
      <c r="Q1613" s="91">
        <f>施設別MDC別比率!$W1613*施設別MDC別比率!Q1613</f>
        <v>0</v>
      </c>
      <c r="R1613" s="91">
        <f>施設別MDC別比率!$W1613*施設別MDC別比率!R1613</f>
        <v>0</v>
      </c>
      <c r="S1613" s="91">
        <f>施設別MDC別比率!$W1613*施設別MDC別比率!S1613</f>
        <v>120.00000000000004</v>
      </c>
      <c r="T1613" s="91">
        <f>施設別MDC別比率!$W1613*施設別MDC別比率!T1613</f>
        <v>18.000000000000007</v>
      </c>
      <c r="U1613" s="91">
        <f>施設別MDC別比率!$W1613*施設別MDC別比率!U1613</f>
        <v>109.00000000000006</v>
      </c>
      <c r="V1613" s="91">
        <f>施設別MDC別比率!$W1613*施設別MDC別比率!V1613</f>
        <v>2085</v>
      </c>
      <c r="W1613" s="50">
        <v>2085</v>
      </c>
      <c r="X1613" s="90" t="str">
        <f>IF(LEFT(VLOOKUP(A1613,施設概要表!A:C,3,FALSE),3)="011","●","")</f>
        <v/>
      </c>
    </row>
    <row r="1614" spans="1:24" hidden="1">
      <c r="A1614" s="46" t="s">
        <v>4437</v>
      </c>
      <c r="B1614" s="47" t="s">
        <v>4417</v>
      </c>
      <c r="C1614" s="48" t="s">
        <v>2829</v>
      </c>
      <c r="D1614" s="91">
        <f>施設別MDC別比率!$W1614*施設別MDC別比率!D1614</f>
        <v>367</v>
      </c>
      <c r="E1614" s="91">
        <f>施設別MDC別比率!$W1614*施設別MDC別比率!E1614</f>
        <v>0</v>
      </c>
      <c r="F1614" s="91">
        <f>施設別MDC別比率!$W1614*施設別MDC別比率!F1614</f>
        <v>22.99999999999995</v>
      </c>
      <c r="G1614" s="91">
        <f>施設別MDC別比率!$W1614*施設別MDC別比率!G1614</f>
        <v>54.00000000000005</v>
      </c>
      <c r="H1614" s="91">
        <f>施設別MDC別比率!$W1614*施設別MDC別比率!H1614</f>
        <v>146.99999999999952</v>
      </c>
      <c r="I1614" s="91">
        <f>施設別MDC別比率!$W1614*施設別MDC別比率!I1614</f>
        <v>310.99999999999966</v>
      </c>
      <c r="J1614" s="91">
        <f>施設別MDC別比率!$W1614*施設別MDC別比率!J1614</f>
        <v>28.000000000000043</v>
      </c>
      <c r="K1614" s="91">
        <f>施設別MDC別比率!$W1614*施設別MDC別比率!K1614</f>
        <v>28.000000000000043</v>
      </c>
      <c r="L1614" s="91">
        <f>施設別MDC別比率!$W1614*施設別MDC別比率!L1614</f>
        <v>0</v>
      </c>
      <c r="M1614" s="91">
        <f>施設別MDC別比率!$W1614*施設別MDC別比率!M1614</f>
        <v>39.000000000000014</v>
      </c>
      <c r="N1614" s="91">
        <f>施設別MDC別比率!$W1614*施設別MDC別比率!N1614</f>
        <v>54.00000000000005</v>
      </c>
      <c r="O1614" s="91">
        <f>施設別MDC別比率!$W1614*施設別MDC別比率!O1614</f>
        <v>2.0000000000000013</v>
      </c>
      <c r="P1614" s="91">
        <f>施設別MDC別比率!$W1614*施設別MDC別比率!P1614</f>
        <v>16.000000000000057</v>
      </c>
      <c r="Q1614" s="91">
        <f>施設別MDC別比率!$W1614*施設別MDC別比率!Q1614</f>
        <v>0</v>
      </c>
      <c r="R1614" s="91">
        <f>施設別MDC別比率!$W1614*施設別MDC別比率!R1614</f>
        <v>0</v>
      </c>
      <c r="S1614" s="91">
        <f>施設別MDC別比率!$W1614*施設別MDC別比率!S1614</f>
        <v>64</v>
      </c>
      <c r="T1614" s="91">
        <f>施設別MDC別比率!$W1614*施設別MDC別比率!T1614</f>
        <v>4.0000000000000027</v>
      </c>
      <c r="U1614" s="91">
        <f>施設別MDC別比率!$W1614*施設別MDC別比率!U1614</f>
        <v>11.999999999999984</v>
      </c>
      <c r="V1614" s="91">
        <f>施設別MDC別比率!$W1614*施設別MDC別比率!V1614</f>
        <v>1149</v>
      </c>
      <c r="W1614" s="50">
        <v>1149</v>
      </c>
      <c r="X1614" s="90" t="str">
        <f>IF(LEFT(VLOOKUP(A1614,施設概要表!A:C,3,FALSE),3)="011","●","")</f>
        <v/>
      </c>
    </row>
    <row r="1615" spans="1:24" hidden="1">
      <c r="A1615" s="46" t="s">
        <v>4438</v>
      </c>
      <c r="B1615" s="47" t="s">
        <v>4418</v>
      </c>
      <c r="C1615" s="48" t="s">
        <v>5942</v>
      </c>
      <c r="D1615" s="91">
        <f>施設別MDC別比率!$W1615*施設別MDC別比率!D1615</f>
        <v>504.00000000000165</v>
      </c>
      <c r="E1615" s="91">
        <f>施設別MDC別比率!$W1615*施設別MDC別比率!E1615</f>
        <v>0.99999999999999889</v>
      </c>
      <c r="F1615" s="91">
        <f>施設別MDC別比率!$W1615*施設別MDC別比率!F1615</f>
        <v>22.999999999999993</v>
      </c>
      <c r="G1615" s="91">
        <f>施設別MDC別比率!$W1615*施設別MDC別比率!G1615</f>
        <v>286.99999999999994</v>
      </c>
      <c r="H1615" s="91">
        <f>施設別MDC別比率!$W1615*施設別MDC別比率!H1615</f>
        <v>263.00000000000023</v>
      </c>
      <c r="I1615" s="91">
        <f>施設別MDC別比率!$W1615*施設別MDC別比率!I1615</f>
        <v>804.99999999999966</v>
      </c>
      <c r="J1615" s="91">
        <f>施設別MDC別比率!$W1615*施設別MDC別比率!J1615</f>
        <v>608.99999999999989</v>
      </c>
      <c r="K1615" s="91">
        <f>施設別MDC別比率!$W1615*施設別MDC別比率!K1615</f>
        <v>42.000000000000014</v>
      </c>
      <c r="L1615" s="91">
        <f>施設別MDC別比率!$W1615*施設別MDC別比率!L1615</f>
        <v>220</v>
      </c>
      <c r="M1615" s="91">
        <f>施設別MDC別比率!$W1615*施設別MDC別比率!M1615</f>
        <v>35.999999999999993</v>
      </c>
      <c r="N1615" s="91">
        <f>施設別MDC別比率!$W1615*施設別MDC別比率!N1615</f>
        <v>76.999999999999901</v>
      </c>
      <c r="O1615" s="91">
        <f>施設別MDC別比率!$W1615*施設別MDC別比率!O1615</f>
        <v>0.99999999999999889</v>
      </c>
      <c r="P1615" s="91">
        <f>施設別MDC別比率!$W1615*施設別MDC別比率!P1615</f>
        <v>12.000000000000009</v>
      </c>
      <c r="Q1615" s="91">
        <f>施設別MDC別比率!$W1615*施設別MDC別比率!Q1615</f>
        <v>3.0000000000000004</v>
      </c>
      <c r="R1615" s="91">
        <f>施設別MDC別比率!$W1615*施設別MDC別比率!R1615</f>
        <v>0</v>
      </c>
      <c r="S1615" s="91">
        <f>施設別MDC別比率!$W1615*施設別MDC別比率!S1615</f>
        <v>757.99999999999989</v>
      </c>
      <c r="T1615" s="91">
        <f>施設別MDC別比率!$W1615*施設別MDC別比率!T1615</f>
        <v>0.99999999999999889</v>
      </c>
      <c r="U1615" s="91">
        <f>施設別MDC別比率!$W1615*施設別MDC別比率!U1615</f>
        <v>61.000000000000043</v>
      </c>
      <c r="V1615" s="91">
        <f>施設別MDC別比率!$W1615*施設別MDC別比率!V1615</f>
        <v>3703</v>
      </c>
      <c r="W1615" s="50">
        <v>3703</v>
      </c>
      <c r="X1615" s="90" t="str">
        <f>IF(LEFT(VLOOKUP(A1615,施設概要表!A:C,3,FALSE),3)="011","●","")</f>
        <v/>
      </c>
    </row>
    <row r="1616" spans="1:24" hidden="1">
      <c r="A1616" s="46" t="s">
        <v>4439</v>
      </c>
      <c r="B1616" s="47" t="s">
        <v>4419</v>
      </c>
      <c r="C1616" s="48" t="s">
        <v>2832</v>
      </c>
      <c r="D1616" s="91">
        <f>施設別MDC別比率!$W1616*施設別MDC別比率!D1616</f>
        <v>44.000000000000014</v>
      </c>
      <c r="E1616" s="91">
        <f>施設別MDC別比率!$W1616*施設別MDC別比率!E1616</f>
        <v>165</v>
      </c>
      <c r="F1616" s="91">
        <f>施設別MDC別比率!$W1616*施設別MDC別比率!F1616</f>
        <v>371.00000000000034</v>
      </c>
      <c r="G1616" s="91">
        <f>施設別MDC別比率!$W1616*施設別MDC別比率!G1616</f>
        <v>200.99999999999977</v>
      </c>
      <c r="H1616" s="91">
        <f>施設別MDC別比率!$W1616*施設別MDC別比率!H1616</f>
        <v>158.00000000000023</v>
      </c>
      <c r="I1616" s="91">
        <f>施設別MDC別比率!$W1616*施設別MDC別比率!I1616</f>
        <v>1282.000000000002</v>
      </c>
      <c r="J1616" s="91">
        <f>施設別MDC別比率!$W1616*施設別MDC別比率!J1616</f>
        <v>189.00000000000003</v>
      </c>
      <c r="K1616" s="91">
        <f>施設別MDC別比率!$W1616*施設別MDC別比率!K1616</f>
        <v>221.00000000000023</v>
      </c>
      <c r="L1616" s="91">
        <f>施設別MDC別比率!$W1616*施設別MDC別比率!L1616</f>
        <v>131</v>
      </c>
      <c r="M1616" s="91">
        <f>施設別MDC別比率!$W1616*施設別MDC別比率!M1616</f>
        <v>63.000000000000007</v>
      </c>
      <c r="N1616" s="91">
        <f>施設別MDC別比率!$W1616*施設別MDC別比率!N1616</f>
        <v>903.99999999999977</v>
      </c>
      <c r="O1616" s="91">
        <f>施設別MDC別比率!$W1616*施設別MDC別比率!O1616</f>
        <v>771.99999999999932</v>
      </c>
      <c r="P1616" s="91">
        <f>施設別MDC別比率!$W1616*施設別MDC別比率!P1616</f>
        <v>54.999999999999815</v>
      </c>
      <c r="Q1616" s="91">
        <f>施設別MDC別比率!$W1616*施設別MDC別比率!Q1616</f>
        <v>90.000000000000242</v>
      </c>
      <c r="R1616" s="91">
        <f>施設別MDC別比率!$W1616*施設別MDC別比率!R1616</f>
        <v>1.9999999999999989</v>
      </c>
      <c r="S1616" s="91">
        <f>施設別MDC別比率!$W1616*施設別MDC別比率!S1616</f>
        <v>580.00000000000023</v>
      </c>
      <c r="T1616" s="91">
        <f>施設別MDC別比率!$W1616*施設別MDC別比率!T1616</f>
        <v>7.9999999999999734</v>
      </c>
      <c r="U1616" s="91">
        <f>施設別MDC別比率!$W1616*施設別MDC別比率!U1616</f>
        <v>145.00000000000006</v>
      </c>
      <c r="V1616" s="91">
        <f>施設別MDC別比率!$W1616*施設別MDC別比率!V1616</f>
        <v>5381</v>
      </c>
      <c r="W1616" s="50">
        <v>5381</v>
      </c>
      <c r="X1616" s="90" t="str">
        <f>IF(LEFT(VLOOKUP(A1616,施設概要表!A:C,3,FALSE),3)="011","●","")</f>
        <v/>
      </c>
    </row>
    <row r="1617" spans="1:24" hidden="1">
      <c r="A1617" s="46" t="s">
        <v>4440</v>
      </c>
      <c r="B1617" s="47" t="s">
        <v>4420</v>
      </c>
      <c r="C1617" s="48" t="s">
        <v>2834</v>
      </c>
      <c r="D1617" s="91">
        <f>施設別MDC別比率!$W1617*施設別MDC別比率!D1617</f>
        <v>316.00000000000068</v>
      </c>
      <c r="E1617" s="91">
        <f>施設別MDC別比率!$W1617*施設別MDC別比率!E1617</f>
        <v>0</v>
      </c>
      <c r="F1617" s="91">
        <f>施設別MDC別比率!$W1617*施設別MDC別比率!F1617</f>
        <v>51.000000000000064</v>
      </c>
      <c r="G1617" s="91">
        <f>施設別MDC別比率!$W1617*施設別MDC別比率!G1617</f>
        <v>150</v>
      </c>
      <c r="H1617" s="91">
        <f>施設別MDC別比率!$W1617*施設別MDC別比率!H1617</f>
        <v>52.000000000000028</v>
      </c>
      <c r="I1617" s="91">
        <f>施設別MDC別比率!$W1617*施設別MDC別比率!I1617</f>
        <v>364.99999999999955</v>
      </c>
      <c r="J1617" s="91">
        <f>施設別MDC別比率!$W1617*施設別MDC別比率!J1617</f>
        <v>47.00000000000005</v>
      </c>
      <c r="K1617" s="91">
        <f>施設別MDC別比率!$W1617*施設別MDC別比率!K1617</f>
        <v>21.000000000000036</v>
      </c>
      <c r="L1617" s="91">
        <f>施設別MDC別比率!$W1617*施設別MDC別比率!L1617</f>
        <v>0</v>
      </c>
      <c r="M1617" s="91">
        <f>施設別MDC別比率!$W1617*施設別MDC別比率!M1617</f>
        <v>44</v>
      </c>
      <c r="N1617" s="91">
        <f>施設別MDC別比率!$W1617*施設別MDC別比率!N1617</f>
        <v>269.99999999999977</v>
      </c>
      <c r="O1617" s="91">
        <f>施設別MDC別比率!$W1617*施設別MDC別比率!O1617</f>
        <v>1.0000000000000004</v>
      </c>
      <c r="P1617" s="91">
        <f>施設別MDC別比率!$W1617*施設別MDC別比率!P1617</f>
        <v>4.9999999999999947</v>
      </c>
      <c r="Q1617" s="91">
        <f>施設別MDC別比率!$W1617*施設別MDC別比率!Q1617</f>
        <v>2.0000000000000075</v>
      </c>
      <c r="R1617" s="91">
        <f>施設別MDC別比率!$W1617*施設別MDC別比率!R1617</f>
        <v>0</v>
      </c>
      <c r="S1617" s="91">
        <f>施設別MDC別比率!$W1617*施設別MDC別比率!S1617</f>
        <v>238.99999999999994</v>
      </c>
      <c r="T1617" s="91">
        <f>施設別MDC別比率!$W1617*施設別MDC別比率!T1617</f>
        <v>7.0000000000000009</v>
      </c>
      <c r="U1617" s="91">
        <f>施設別MDC別比率!$W1617*施設別MDC別比率!U1617</f>
        <v>15</v>
      </c>
      <c r="V1617" s="91">
        <f>施設別MDC別比率!$W1617*施設別MDC別比率!V1617</f>
        <v>1585</v>
      </c>
      <c r="W1617" s="50">
        <v>1585</v>
      </c>
      <c r="X1617" s="90" t="str">
        <f>IF(LEFT(VLOOKUP(A1617,施設概要表!A:C,3,FALSE),3)="011","●","")</f>
        <v/>
      </c>
    </row>
    <row r="1618" spans="1:24" hidden="1">
      <c r="A1618" s="46" t="s">
        <v>4441</v>
      </c>
      <c r="B1618" s="47" t="s">
        <v>4421</v>
      </c>
      <c r="C1618" s="48" t="s">
        <v>2835</v>
      </c>
      <c r="D1618" s="91">
        <f>施設別MDC別比率!$W1618*施設別MDC別比率!D1618</f>
        <v>286.00000000000034</v>
      </c>
      <c r="E1618" s="91">
        <f>施設別MDC別比率!$W1618*施設別MDC別比率!E1618</f>
        <v>2.0000000000000009</v>
      </c>
      <c r="F1618" s="91">
        <f>施設別MDC別比率!$W1618*施設別MDC別比率!F1618</f>
        <v>287.00000000000017</v>
      </c>
      <c r="G1618" s="91">
        <f>施設別MDC別比率!$W1618*施設別MDC別比率!G1618</f>
        <v>899.00000000000239</v>
      </c>
      <c r="H1618" s="91">
        <f>施設別MDC別比率!$W1618*施設別MDC別比率!H1618</f>
        <v>640.00000000000023</v>
      </c>
      <c r="I1618" s="91">
        <f>施設別MDC別比率!$W1618*施設別MDC別比率!I1618</f>
        <v>1709.0000000000007</v>
      </c>
      <c r="J1618" s="91">
        <f>施設別MDC別比率!$W1618*施設別MDC別比率!J1618</f>
        <v>230.99999999999972</v>
      </c>
      <c r="K1618" s="91">
        <f>施設別MDC別比率!$W1618*施設別MDC別比率!K1618</f>
        <v>331.00000000000011</v>
      </c>
      <c r="L1618" s="91">
        <f>施設別MDC別比率!$W1618*施設別MDC別比率!L1618</f>
        <v>106.99999999999973</v>
      </c>
      <c r="M1618" s="91">
        <f>施設別MDC別比率!$W1618*施設別MDC別比率!M1618</f>
        <v>185.99999999999997</v>
      </c>
      <c r="N1618" s="91">
        <f>施設別MDC別比率!$W1618*施設別MDC別比率!N1618</f>
        <v>1233.0000000000011</v>
      </c>
      <c r="O1618" s="91">
        <f>施設別MDC別比率!$W1618*施設別MDC別比率!O1618</f>
        <v>648</v>
      </c>
      <c r="P1618" s="91">
        <f>施設別MDC別比率!$W1618*施設別MDC別比率!P1618</f>
        <v>230.99999999999972</v>
      </c>
      <c r="Q1618" s="91">
        <f>施設別MDC別比率!$W1618*施設別MDC別比率!Q1618</f>
        <v>87.000000000000085</v>
      </c>
      <c r="R1618" s="91">
        <f>施設別MDC別比率!$W1618*施設別MDC別比率!R1618</f>
        <v>32.000000000000014</v>
      </c>
      <c r="S1618" s="91">
        <f>施設別MDC別比率!$W1618*施設別MDC別比率!S1618</f>
        <v>516.00000000000023</v>
      </c>
      <c r="T1618" s="91">
        <f>施設別MDC別比率!$W1618*施設別MDC別比率!T1618</f>
        <v>4.9999999999999982</v>
      </c>
      <c r="U1618" s="91">
        <f>施設別MDC別比率!$W1618*施設別MDC別比率!U1618</f>
        <v>110.99999999999964</v>
      </c>
      <c r="V1618" s="91">
        <f>施設別MDC別比率!$W1618*施設別MDC別比率!V1618</f>
        <v>7541</v>
      </c>
      <c r="W1618" s="50">
        <v>7541</v>
      </c>
      <c r="X1618" s="90" t="str">
        <f>IF(LEFT(VLOOKUP(A1618,施設概要表!A:C,3,FALSE),3)="011","●","")</f>
        <v/>
      </c>
    </row>
    <row r="1619" spans="1:24" hidden="1">
      <c r="A1619" s="46" t="s">
        <v>4442</v>
      </c>
      <c r="B1619" s="47" t="s">
        <v>4422</v>
      </c>
      <c r="C1619" s="48" t="s">
        <v>2837</v>
      </c>
      <c r="D1619" s="91">
        <f>施設別MDC別比率!$W1619*施設別MDC別比率!D1619</f>
        <v>12.999999999999998</v>
      </c>
      <c r="E1619" s="91">
        <f>施設別MDC別比率!$W1619*施設別MDC別比率!E1619</f>
        <v>0</v>
      </c>
      <c r="F1619" s="91">
        <f>施設別MDC別比率!$W1619*施設別MDC別比率!F1619</f>
        <v>92.999999999999929</v>
      </c>
      <c r="G1619" s="91">
        <f>施設別MDC別比率!$W1619*施設別MDC別比率!G1619</f>
        <v>151.99999999999997</v>
      </c>
      <c r="H1619" s="91">
        <f>施設別MDC別比率!$W1619*施設別MDC別比率!H1619</f>
        <v>525.9999999999992</v>
      </c>
      <c r="I1619" s="91">
        <f>施設別MDC別比率!$W1619*施設別MDC別比率!I1619</f>
        <v>539.00000000000011</v>
      </c>
      <c r="J1619" s="91">
        <f>施設別MDC別比率!$W1619*施設別MDC別比率!J1619</f>
        <v>35.000000000000007</v>
      </c>
      <c r="K1619" s="91">
        <f>施設別MDC別比率!$W1619*施設別MDC別比率!K1619</f>
        <v>27.999999999999932</v>
      </c>
      <c r="L1619" s="91">
        <f>施設別MDC別比率!$W1619*施設別MDC別比率!L1619</f>
        <v>12.999999999999998</v>
      </c>
      <c r="M1619" s="91">
        <f>施設別MDC別比率!$W1619*施設別MDC別比率!M1619</f>
        <v>27</v>
      </c>
      <c r="N1619" s="91">
        <f>施設別MDC別比率!$W1619*施設別MDC別比率!N1619</f>
        <v>188.00000000000009</v>
      </c>
      <c r="O1619" s="91">
        <f>施設別MDC別比率!$W1619*施設別MDC別比率!O1619</f>
        <v>116.00000000000003</v>
      </c>
      <c r="P1619" s="91">
        <f>施設別MDC別比率!$W1619*施設別MDC別比率!P1619</f>
        <v>30.999999999999915</v>
      </c>
      <c r="Q1619" s="91">
        <f>施設別MDC別比率!$W1619*施設別MDC別比率!Q1619</f>
        <v>2.9999999999999982</v>
      </c>
      <c r="R1619" s="91">
        <f>施設別MDC別比率!$W1619*施設別MDC別比率!R1619</f>
        <v>0</v>
      </c>
      <c r="S1619" s="91">
        <f>施設別MDC別比率!$W1619*施設別MDC別比率!S1619</f>
        <v>54</v>
      </c>
      <c r="T1619" s="91">
        <f>施設別MDC別比率!$W1619*施設別MDC別比率!T1619</f>
        <v>1.9999999999999925</v>
      </c>
      <c r="U1619" s="91">
        <f>施設別MDC別比率!$W1619*施設別MDC別比率!U1619</f>
        <v>18.000000000000007</v>
      </c>
      <c r="V1619" s="91">
        <f>施設別MDC別比率!$W1619*施設別MDC別比率!V1619</f>
        <v>1838</v>
      </c>
      <c r="W1619" s="50">
        <v>1838</v>
      </c>
      <c r="X1619" s="90" t="str">
        <f>IF(LEFT(VLOOKUP(A1619,施設概要表!A:C,3,FALSE),3)="011","●","")</f>
        <v/>
      </c>
    </row>
    <row r="1620" spans="1:24" hidden="1">
      <c r="A1620" s="46" t="s">
        <v>4443</v>
      </c>
      <c r="B1620" s="47" t="s">
        <v>4423</v>
      </c>
      <c r="C1620" s="48" t="s">
        <v>2839</v>
      </c>
      <c r="D1620" s="91">
        <f>施設別MDC別比率!$W1620*施設別MDC別比率!D1620</f>
        <v>87.000000000000071</v>
      </c>
      <c r="E1620" s="91">
        <f>施設別MDC別比率!$W1620*施設別MDC別比率!E1620</f>
        <v>0.99999999999999989</v>
      </c>
      <c r="F1620" s="91">
        <f>施設別MDC別比率!$W1620*施設別MDC別比率!F1620</f>
        <v>368.00000000000017</v>
      </c>
      <c r="G1620" s="91">
        <f>施設別MDC別比率!$W1620*施設別MDC別比率!G1620</f>
        <v>1051.9999999999995</v>
      </c>
      <c r="H1620" s="91">
        <f>施設別MDC別比率!$W1620*施設別MDC別比率!H1620</f>
        <v>345.99999999999972</v>
      </c>
      <c r="I1620" s="91">
        <f>施設別MDC別比率!$W1620*施設別MDC別比率!I1620</f>
        <v>1364.9999999999977</v>
      </c>
      <c r="J1620" s="91">
        <f>施設別MDC別比率!$W1620*施設別MDC別比率!J1620</f>
        <v>125.99999999999983</v>
      </c>
      <c r="K1620" s="91">
        <f>施設別MDC別比率!$W1620*施設別MDC別比率!K1620</f>
        <v>160.00000000000023</v>
      </c>
      <c r="L1620" s="91">
        <f>施設別MDC別比率!$W1620*施設別MDC別比率!L1620</f>
        <v>152.00000000000026</v>
      </c>
      <c r="M1620" s="91">
        <f>施設別MDC別比率!$W1620*施設別MDC別比率!M1620</f>
        <v>86.000000000000071</v>
      </c>
      <c r="N1620" s="91">
        <f>施設別MDC別比率!$W1620*施設別MDC別比率!N1620</f>
        <v>817.00000000000102</v>
      </c>
      <c r="O1620" s="91">
        <f>施設別MDC別比率!$W1620*施設別MDC別比率!O1620</f>
        <v>69.000000000000171</v>
      </c>
      <c r="P1620" s="91">
        <f>施設別MDC別比率!$W1620*施設別MDC別比率!P1620</f>
        <v>799.00000000000102</v>
      </c>
      <c r="Q1620" s="91">
        <f>施設別MDC別比率!$W1620*施設別MDC別比率!Q1620</f>
        <v>15.000000000000028</v>
      </c>
      <c r="R1620" s="91">
        <f>施設別MDC別比率!$W1620*施設別MDC別比率!R1620</f>
        <v>0</v>
      </c>
      <c r="S1620" s="91">
        <f>施設別MDC別比率!$W1620*施設別MDC別比率!S1620</f>
        <v>392</v>
      </c>
      <c r="T1620" s="91">
        <f>施設別MDC別比率!$W1620*施設別MDC別比率!T1620</f>
        <v>7.0000000000000169</v>
      </c>
      <c r="U1620" s="91">
        <f>施設別MDC別比率!$W1620*施設別MDC別比率!U1620</f>
        <v>51.999999999999986</v>
      </c>
      <c r="V1620" s="91">
        <f>施設別MDC別比率!$W1620*施設別MDC別比率!V1620</f>
        <v>5894</v>
      </c>
      <c r="W1620" s="50">
        <v>5894</v>
      </c>
      <c r="X1620" s="90" t="str">
        <f>IF(LEFT(VLOOKUP(A1620,施設概要表!A:C,3,FALSE),3)="011","●","")</f>
        <v/>
      </c>
    </row>
    <row r="1621" spans="1:24" hidden="1">
      <c r="A1621" s="46" t="s">
        <v>4444</v>
      </c>
      <c r="B1621" s="47" t="s">
        <v>4424</v>
      </c>
      <c r="C1621" s="48" t="s">
        <v>2841</v>
      </c>
      <c r="D1621" s="91">
        <f>施設別MDC別比率!$W1621*施設別MDC別比率!D1621</f>
        <v>148.00000000000003</v>
      </c>
      <c r="E1621" s="91">
        <f>施設別MDC別比率!$W1621*施設別MDC別比率!E1621</f>
        <v>0</v>
      </c>
      <c r="F1621" s="91">
        <f>施設別MDC別比率!$W1621*施設別MDC別比率!F1621</f>
        <v>82.999999999999901</v>
      </c>
      <c r="G1621" s="91">
        <f>施設別MDC別比率!$W1621*施設別MDC別比率!G1621</f>
        <v>260.99999999999994</v>
      </c>
      <c r="H1621" s="91">
        <f>施設別MDC別比率!$W1621*施設別MDC別比率!H1621</f>
        <v>296.00000000000006</v>
      </c>
      <c r="I1621" s="91">
        <f>施設別MDC別比率!$W1621*施設別MDC別比率!I1621</f>
        <v>813.99999999999898</v>
      </c>
      <c r="J1621" s="91">
        <f>施設別MDC別比率!$W1621*施設別MDC別比率!J1621</f>
        <v>67.000000000000057</v>
      </c>
      <c r="K1621" s="91">
        <f>施設別MDC別比率!$W1621*施設別MDC別比率!K1621</f>
        <v>30.999999999999993</v>
      </c>
      <c r="L1621" s="91">
        <f>施設別MDC別比率!$W1621*施設別MDC別比率!L1621</f>
        <v>0</v>
      </c>
      <c r="M1621" s="91">
        <f>施設別MDC別比率!$W1621*施設別MDC別比率!M1621</f>
        <v>85.999999999999972</v>
      </c>
      <c r="N1621" s="91">
        <f>施設別MDC別比率!$W1621*施設別MDC別比率!N1621</f>
        <v>133</v>
      </c>
      <c r="O1621" s="91">
        <f>施設別MDC別比率!$W1621*施設別MDC別比率!O1621</f>
        <v>785.00000000000114</v>
      </c>
      <c r="P1621" s="91">
        <f>施設別MDC別比率!$W1621*施設別MDC別比率!P1621</f>
        <v>35.000000000000064</v>
      </c>
      <c r="Q1621" s="91">
        <f>施設別MDC別比率!$W1621*施設別MDC別比率!Q1621</f>
        <v>2.9999999999999991</v>
      </c>
      <c r="R1621" s="91">
        <f>施設別MDC別比率!$W1621*施設別MDC別比率!R1621</f>
        <v>7.0000000000000133</v>
      </c>
      <c r="S1621" s="91">
        <f>施設別MDC別比率!$W1621*施設別MDC別比率!S1621</f>
        <v>410.99999999999864</v>
      </c>
      <c r="T1621" s="91">
        <f>施設別MDC別比率!$W1621*施設別MDC別比率!T1621</f>
        <v>6.0000000000000115</v>
      </c>
      <c r="U1621" s="91">
        <f>施設別MDC別比率!$W1621*施設別MDC別比率!U1621</f>
        <v>65.999999999999929</v>
      </c>
      <c r="V1621" s="91">
        <f>施設別MDC別比率!$W1621*施設別MDC別比率!V1621</f>
        <v>3232</v>
      </c>
      <c r="W1621" s="50">
        <v>3232</v>
      </c>
      <c r="X1621" s="90" t="str">
        <f>IF(LEFT(VLOOKUP(A1621,施設概要表!A:C,3,FALSE),3)="011","●","")</f>
        <v/>
      </c>
    </row>
    <row r="1622" spans="1:24" hidden="1">
      <c r="A1622" s="46" t="s">
        <v>4445</v>
      </c>
      <c r="B1622" s="47" t="s">
        <v>4425</v>
      </c>
      <c r="C1622" s="48" t="s">
        <v>5943</v>
      </c>
      <c r="D1622" s="91">
        <f>施設別MDC別比率!$W1622*施設別MDC別比率!D1622</f>
        <v>48.999999999999986</v>
      </c>
      <c r="E1622" s="91">
        <f>施設別MDC別比率!$W1622*施設別MDC別比率!E1622</f>
        <v>0</v>
      </c>
      <c r="F1622" s="91">
        <f>施設別MDC別比率!$W1622*施設別MDC別比率!F1622</f>
        <v>71.000000000000043</v>
      </c>
      <c r="G1622" s="91">
        <f>施設別MDC別比率!$W1622*施設別MDC別比率!G1622</f>
        <v>86</v>
      </c>
      <c r="H1622" s="91">
        <f>施設別MDC別比率!$W1622*施設別MDC別比率!H1622</f>
        <v>241.99999999999986</v>
      </c>
      <c r="I1622" s="91">
        <f>施設別MDC別比率!$W1622*施設別MDC別比率!I1622</f>
        <v>189.00000000000026</v>
      </c>
      <c r="J1622" s="91">
        <f>施設別MDC別比率!$W1622*施設別MDC別比率!J1622</f>
        <v>28.999999999999996</v>
      </c>
      <c r="K1622" s="91">
        <f>施設別MDC別比率!$W1622*施設別MDC別比率!K1622</f>
        <v>11.999999999999977</v>
      </c>
      <c r="L1622" s="91">
        <f>施設別MDC別比率!$W1622*施設別MDC別比率!L1622</f>
        <v>1.9999999999999991</v>
      </c>
      <c r="M1622" s="91">
        <f>施設別MDC別比率!$W1622*施設別MDC別比率!M1622</f>
        <v>28.999999999999996</v>
      </c>
      <c r="N1622" s="91">
        <f>施設別MDC別比率!$W1622*施設別MDC別比率!N1622</f>
        <v>55.000000000000021</v>
      </c>
      <c r="O1622" s="91">
        <f>施設別MDC別比率!$W1622*施設別MDC別比率!O1622</f>
        <v>0</v>
      </c>
      <c r="P1622" s="91">
        <f>施設別MDC別比率!$W1622*施設別MDC別比率!P1622</f>
        <v>51.999999999999957</v>
      </c>
      <c r="Q1622" s="91">
        <f>施設別MDC別比率!$W1622*施設別MDC別比率!Q1622</f>
        <v>0.99999999999999956</v>
      </c>
      <c r="R1622" s="91">
        <f>施設別MDC別比率!$W1622*施設別MDC別比率!R1622</f>
        <v>0</v>
      </c>
      <c r="S1622" s="91">
        <f>施設別MDC別比率!$W1622*施設別MDC別比率!S1622</f>
        <v>25.000000000000032</v>
      </c>
      <c r="T1622" s="91">
        <f>施設別MDC別比率!$W1622*施設別MDC別比率!T1622</f>
        <v>4.9999999999999973</v>
      </c>
      <c r="U1622" s="91">
        <f>施設別MDC別比率!$W1622*施設別MDC別比率!U1622</f>
        <v>16.000000000000028</v>
      </c>
      <c r="V1622" s="91">
        <f>施設別MDC別比率!$W1622*施設別MDC別比率!V1622</f>
        <v>863</v>
      </c>
      <c r="W1622" s="50">
        <v>863</v>
      </c>
      <c r="X1622" s="90" t="str">
        <f>IF(LEFT(VLOOKUP(A1622,施設概要表!A:C,3,FALSE),3)="011","●","")</f>
        <v/>
      </c>
    </row>
    <row r="1623" spans="1:24" hidden="1">
      <c r="A1623" s="46" t="s">
        <v>4446</v>
      </c>
      <c r="B1623" s="47" t="s">
        <v>4426</v>
      </c>
      <c r="C1623" s="48" t="s">
        <v>5944</v>
      </c>
      <c r="D1623" s="91">
        <f>施設別MDC別比率!$W1623*施設別MDC別比率!D1623</f>
        <v>100.99999999999994</v>
      </c>
      <c r="E1623" s="91">
        <f>施設別MDC別比率!$W1623*施設別MDC別比率!E1623</f>
        <v>78.999999999999972</v>
      </c>
      <c r="F1623" s="91">
        <f>施設別MDC別比率!$W1623*施設別MDC別比率!F1623</f>
        <v>26.99999999999995</v>
      </c>
      <c r="G1623" s="91">
        <f>施設別MDC別比率!$W1623*施設別MDC別比率!G1623</f>
        <v>230.00000000000006</v>
      </c>
      <c r="H1623" s="91">
        <f>施設別MDC別比率!$W1623*施設別MDC別比率!H1623</f>
        <v>215.9999999999996</v>
      </c>
      <c r="I1623" s="91">
        <f>施設別MDC別比率!$W1623*施設別MDC別比率!I1623</f>
        <v>501.99999999999966</v>
      </c>
      <c r="J1623" s="91">
        <f>施設別MDC別比率!$W1623*施設別MDC別比率!J1623</f>
        <v>52.000000000000021</v>
      </c>
      <c r="K1623" s="91">
        <f>施設別MDC別比率!$W1623*施設別MDC別比率!K1623</f>
        <v>36.000000000000057</v>
      </c>
      <c r="L1623" s="91">
        <f>施設別MDC別比率!$W1623*施設別MDC別比率!L1623</f>
        <v>12.999999999999996</v>
      </c>
      <c r="M1623" s="91">
        <f>施設別MDC別比率!$W1623*施設別MDC別比率!M1623</f>
        <v>84.999999999999972</v>
      </c>
      <c r="N1623" s="91">
        <f>施設別MDC別比率!$W1623*施設別MDC別比率!N1623</f>
        <v>188.00000000000054</v>
      </c>
      <c r="O1623" s="91">
        <f>施設別MDC別比率!$W1623*施設別MDC別比率!O1623</f>
        <v>76.000000000000057</v>
      </c>
      <c r="P1623" s="91">
        <f>施設別MDC別比率!$W1623*施設別MDC別比率!P1623</f>
        <v>54.999999999999936</v>
      </c>
      <c r="Q1623" s="91">
        <f>施設別MDC別比率!$W1623*施設別MDC別比率!Q1623</f>
        <v>25.000000000000068</v>
      </c>
      <c r="R1623" s="91">
        <f>施設別MDC別比率!$W1623*施設別MDC別比率!R1623</f>
        <v>1.0000000000000009</v>
      </c>
      <c r="S1623" s="91">
        <f>施設別MDC別比率!$W1623*施設別MDC別比率!S1623</f>
        <v>127.00000000000006</v>
      </c>
      <c r="T1623" s="91">
        <f>施設別MDC別比率!$W1623*施設別MDC別比率!T1623</f>
        <v>12</v>
      </c>
      <c r="U1623" s="91">
        <f>施設別MDC別比率!$W1623*施設別MDC別比率!U1623</f>
        <v>30.000000000000046</v>
      </c>
      <c r="V1623" s="91">
        <f>施設別MDC別比率!$W1623*施設別MDC別比率!V1623</f>
        <v>1855</v>
      </c>
      <c r="W1623" s="50">
        <v>1855</v>
      </c>
      <c r="X1623" s="90" t="str">
        <f>IF(LEFT(VLOOKUP(A1623,施設概要表!A:C,3,FALSE),3)="011","●","")</f>
        <v/>
      </c>
    </row>
    <row r="1624" spans="1:24" hidden="1">
      <c r="A1624" s="46" t="s">
        <v>4447</v>
      </c>
      <c r="B1624" s="47" t="s">
        <v>4427</v>
      </c>
      <c r="C1624" s="48" t="s">
        <v>5945</v>
      </c>
      <c r="D1624" s="91">
        <f>施設別MDC別比率!$W1624*施設別MDC別比率!D1624</f>
        <v>150.00000000000003</v>
      </c>
      <c r="E1624" s="91">
        <f>施設別MDC別比率!$W1624*施設別MDC別比率!E1624</f>
        <v>83.000000000000057</v>
      </c>
      <c r="F1624" s="91">
        <f>施設別MDC別比率!$W1624*施設別MDC別比率!F1624</f>
        <v>39.999999999999943</v>
      </c>
      <c r="G1624" s="91">
        <f>施設別MDC別比率!$W1624*施設別MDC別比率!G1624</f>
        <v>278.99999999999983</v>
      </c>
      <c r="H1624" s="91">
        <f>施設別MDC別比率!$W1624*施設別MDC別比率!H1624</f>
        <v>213.00000000000011</v>
      </c>
      <c r="I1624" s="91">
        <f>施設別MDC別比率!$W1624*施設別MDC別比率!I1624</f>
        <v>676.99999999999875</v>
      </c>
      <c r="J1624" s="91">
        <f>施設別MDC別比率!$W1624*施設別MDC別比率!J1624</f>
        <v>38.999999999999964</v>
      </c>
      <c r="K1624" s="91">
        <f>施設別MDC別比率!$W1624*施設別MDC別比率!K1624</f>
        <v>27.000000000000032</v>
      </c>
      <c r="L1624" s="91">
        <f>施設別MDC別比率!$W1624*施設別MDC別比率!L1624</f>
        <v>21.999999999999993</v>
      </c>
      <c r="M1624" s="91">
        <f>施設別MDC別比率!$W1624*施設別MDC別比率!M1624</f>
        <v>62.000000000000114</v>
      </c>
      <c r="N1624" s="91">
        <f>施設別MDC別比率!$W1624*施設別MDC別比率!N1624</f>
        <v>253.99999999999929</v>
      </c>
      <c r="O1624" s="91">
        <f>施設別MDC別比率!$W1624*施設別MDC別比率!O1624</f>
        <v>185.00000000000009</v>
      </c>
      <c r="P1624" s="91">
        <f>施設別MDC別比率!$W1624*施設別MDC別比率!P1624</f>
        <v>141.00000000000003</v>
      </c>
      <c r="Q1624" s="91">
        <f>施設別MDC別比率!$W1624*施設別MDC別比率!Q1624</f>
        <v>53.000000000000092</v>
      </c>
      <c r="R1624" s="91">
        <f>施設別MDC別比率!$W1624*施設別MDC別比率!R1624</f>
        <v>2.9999999999999956</v>
      </c>
      <c r="S1624" s="91">
        <f>施設別MDC別比率!$W1624*施設別MDC別比率!S1624</f>
        <v>198</v>
      </c>
      <c r="T1624" s="91">
        <f>施設別MDC別比率!$W1624*施設別MDC別比率!T1624</f>
        <v>3.9999999999999942</v>
      </c>
      <c r="U1624" s="91">
        <f>施設別MDC別比率!$W1624*施設別MDC別比率!U1624</f>
        <v>53.000000000000092</v>
      </c>
      <c r="V1624" s="91">
        <f>施設別MDC別比率!$W1624*施設別MDC別比率!V1624</f>
        <v>2483</v>
      </c>
      <c r="W1624" s="50">
        <v>2483</v>
      </c>
      <c r="X1624" s="90" t="str">
        <f>IF(LEFT(VLOOKUP(A1624,施設概要表!A:C,3,FALSE),3)="011","●","")</f>
        <v/>
      </c>
    </row>
    <row r="1625" spans="1:24" hidden="1">
      <c r="A1625" s="46" t="s">
        <v>4448</v>
      </c>
      <c r="B1625" s="47" t="s">
        <v>4428</v>
      </c>
      <c r="C1625" s="48" t="s">
        <v>2845</v>
      </c>
      <c r="D1625" s="91">
        <f>施設別MDC別比率!$W1625*施設別MDC別比率!D1625</f>
        <v>322.00000000000142</v>
      </c>
      <c r="E1625" s="91">
        <f>施設別MDC別比率!$W1625*施設別MDC別比率!E1625</f>
        <v>0</v>
      </c>
      <c r="F1625" s="91">
        <f>施設別MDC別比率!$W1625*施設別MDC別比率!F1625</f>
        <v>24.000000000000004</v>
      </c>
      <c r="G1625" s="91">
        <f>施設別MDC別比率!$W1625*施設別MDC別比率!G1625</f>
        <v>441.00000000000023</v>
      </c>
      <c r="H1625" s="91">
        <f>施設別MDC別比率!$W1625*施設別MDC別比率!H1625</f>
        <v>150.00000000000006</v>
      </c>
      <c r="I1625" s="91">
        <f>施設別MDC別比率!$W1625*施設別MDC別比率!I1625</f>
        <v>939.99999999999864</v>
      </c>
      <c r="J1625" s="91">
        <f>施設別MDC別比率!$W1625*施設別MDC別比率!J1625</f>
        <v>58.999999999999893</v>
      </c>
      <c r="K1625" s="91">
        <f>施設別MDC別比率!$W1625*施設別MDC別比率!K1625</f>
        <v>22</v>
      </c>
      <c r="L1625" s="91">
        <f>施設別MDC別比率!$W1625*施設別MDC別比率!L1625</f>
        <v>75.999999999999929</v>
      </c>
      <c r="M1625" s="91">
        <f>施設別MDC別比率!$W1625*施設別MDC別比率!M1625</f>
        <v>26.999999999999989</v>
      </c>
      <c r="N1625" s="91">
        <f>施設別MDC別比率!$W1625*施設別MDC別比率!N1625</f>
        <v>306.00000000000063</v>
      </c>
      <c r="O1625" s="91">
        <f>施設別MDC別比率!$W1625*施設別MDC別比率!O1625</f>
        <v>6.9999999999999947</v>
      </c>
      <c r="P1625" s="91">
        <f>施設別MDC別比率!$W1625*施設別MDC別比率!P1625</f>
        <v>170.00000000000006</v>
      </c>
      <c r="Q1625" s="91">
        <f>施設別MDC別比率!$W1625*施設別MDC別比率!Q1625</f>
        <v>6.9999999999999947</v>
      </c>
      <c r="R1625" s="91">
        <f>施設別MDC別比率!$W1625*施設別MDC別比率!R1625</f>
        <v>4.0000000000000053</v>
      </c>
      <c r="S1625" s="91">
        <f>施設別MDC別比率!$W1625*施設別MDC別比率!S1625</f>
        <v>340.99999999999858</v>
      </c>
      <c r="T1625" s="91">
        <f>施設別MDC別比率!$W1625*施設別MDC別比率!T1625</f>
        <v>8.9999999999999964</v>
      </c>
      <c r="U1625" s="91">
        <f>施設別MDC別比率!$W1625*施設別MDC別比率!U1625</f>
        <v>40.99999999999995</v>
      </c>
      <c r="V1625" s="91">
        <f>施設別MDC別比率!$W1625*施設別MDC別比率!V1625</f>
        <v>2946</v>
      </c>
      <c r="W1625" s="50">
        <v>2946</v>
      </c>
      <c r="X1625" s="90" t="str">
        <f>IF(LEFT(VLOOKUP(A1625,施設概要表!A:C,3,FALSE),3)="011","●","")</f>
        <v/>
      </c>
    </row>
    <row r="1626" spans="1:24" hidden="1">
      <c r="A1626" s="46" t="s">
        <v>4449</v>
      </c>
      <c r="B1626" s="47" t="s">
        <v>4429</v>
      </c>
      <c r="C1626" s="48" t="s">
        <v>5946</v>
      </c>
      <c r="D1626" s="91">
        <f>施設別MDC別比率!$W1626*施設別MDC別比率!D1626</f>
        <v>610.00000000000034</v>
      </c>
      <c r="E1626" s="91">
        <f>施設別MDC別比率!$W1626*施設別MDC別比率!E1626</f>
        <v>447.99999999999983</v>
      </c>
      <c r="F1626" s="91">
        <f>施設別MDC別比率!$W1626*施設別MDC別比率!F1626</f>
        <v>362.99999999999977</v>
      </c>
      <c r="G1626" s="91">
        <f>施設別MDC別比率!$W1626*施設別MDC別比率!G1626</f>
        <v>713.00000000000023</v>
      </c>
      <c r="H1626" s="91">
        <f>施設別MDC別比率!$W1626*施設別MDC別比率!H1626</f>
        <v>950.00000000000239</v>
      </c>
      <c r="I1626" s="91">
        <f>施設別MDC別比率!$W1626*施設別MDC別比率!I1626</f>
        <v>1913.0000000000014</v>
      </c>
      <c r="J1626" s="91">
        <f>施設別MDC別比率!$W1626*施設別MDC別比率!J1626</f>
        <v>206.99999999999997</v>
      </c>
      <c r="K1626" s="91">
        <f>施設別MDC別比率!$W1626*施設別MDC別比率!K1626</f>
        <v>142.99999999999966</v>
      </c>
      <c r="L1626" s="91">
        <f>施設別MDC別比率!$W1626*施設別MDC別比率!L1626</f>
        <v>221.9999999999998</v>
      </c>
      <c r="M1626" s="91">
        <f>施設別MDC別比率!$W1626*施設別MDC別比率!M1626</f>
        <v>177.00000000000037</v>
      </c>
      <c r="N1626" s="91">
        <f>施設別MDC別比率!$W1626*施設別MDC別比率!N1626</f>
        <v>761.99999999999989</v>
      </c>
      <c r="O1626" s="91">
        <f>施設別MDC別比率!$W1626*施設別MDC別比率!O1626</f>
        <v>497.99999999999977</v>
      </c>
      <c r="P1626" s="91">
        <f>施設別MDC別比率!$W1626*施設別MDC別比率!P1626</f>
        <v>309.99999999999983</v>
      </c>
      <c r="Q1626" s="91">
        <f>施設別MDC別比率!$W1626*施設別MDC別比率!Q1626</f>
        <v>240.0000000000004</v>
      </c>
      <c r="R1626" s="91">
        <f>施設別MDC別比率!$W1626*施設別MDC別比率!R1626</f>
        <v>44.000000000000021</v>
      </c>
      <c r="S1626" s="91">
        <f>施設別MDC別比率!$W1626*施設別MDC別比率!S1626</f>
        <v>603.99999999999966</v>
      </c>
      <c r="T1626" s="91">
        <f>施設別MDC別比率!$W1626*施設別MDC別比率!T1626</f>
        <v>2.9999999999999973</v>
      </c>
      <c r="U1626" s="91">
        <f>施設別MDC別比率!$W1626*施設別MDC別比率!U1626</f>
        <v>174.9999999999998</v>
      </c>
      <c r="V1626" s="91">
        <f>施設別MDC別比率!$W1626*施設別MDC別比率!V1626</f>
        <v>8382</v>
      </c>
      <c r="W1626" s="50">
        <v>8382</v>
      </c>
      <c r="X1626" s="90" t="str">
        <f>IF(LEFT(VLOOKUP(A1626,施設概要表!A:C,3,FALSE),3)="011","●","")</f>
        <v/>
      </c>
    </row>
    <row r="1627" spans="1:24" hidden="1">
      <c r="A1627" s="46" t="s">
        <v>4450</v>
      </c>
      <c r="B1627" s="47" t="s">
        <v>4430</v>
      </c>
      <c r="C1627" s="48" t="s">
        <v>5947</v>
      </c>
      <c r="D1627" s="91">
        <f>施設別MDC別比率!$W1627*施設別MDC別比率!D1627</f>
        <v>56.999999999999943</v>
      </c>
      <c r="E1627" s="91">
        <f>施設別MDC別比率!$W1627*施設別MDC別比率!E1627</f>
        <v>81.999999999999972</v>
      </c>
      <c r="F1627" s="91">
        <f>施設別MDC別比率!$W1627*施設別MDC別比率!F1627</f>
        <v>18.000000000000043</v>
      </c>
      <c r="G1627" s="91">
        <f>施設別MDC別比率!$W1627*施設別MDC別比率!G1627</f>
        <v>115</v>
      </c>
      <c r="H1627" s="91">
        <f>施設別MDC別比率!$W1627*施設別MDC別比率!H1627</f>
        <v>55.999999999999957</v>
      </c>
      <c r="I1627" s="91">
        <f>施設別MDC別比率!$W1627*施設別MDC別比率!I1627</f>
        <v>575</v>
      </c>
      <c r="J1627" s="91">
        <f>施設別MDC別比率!$W1627*施設別MDC別比率!J1627</f>
        <v>29.99999999999994</v>
      </c>
      <c r="K1627" s="91">
        <f>施設別MDC別比率!$W1627*施設別MDC別比率!K1627</f>
        <v>14.99999999999997</v>
      </c>
      <c r="L1627" s="91">
        <f>施設別MDC別比率!$W1627*施設別MDC別比率!L1627</f>
        <v>2.9999999999999942</v>
      </c>
      <c r="M1627" s="91">
        <f>施設別MDC別比率!$W1627*施設別MDC別比率!M1627</f>
        <v>31.000000000000053</v>
      </c>
      <c r="N1627" s="91">
        <f>施設別MDC別比率!$W1627*施設別MDC別比率!N1627</f>
        <v>59.000000000000036</v>
      </c>
      <c r="O1627" s="91">
        <f>施設別MDC別比率!$W1627*施設別MDC別比率!O1627</f>
        <v>27</v>
      </c>
      <c r="P1627" s="91">
        <f>施設別MDC別比率!$W1627*施設別MDC別比率!P1627</f>
        <v>18.000000000000043</v>
      </c>
      <c r="Q1627" s="91">
        <f>施設別MDC別比率!$W1627*施設別MDC別比率!Q1627</f>
        <v>12.999999999999995</v>
      </c>
      <c r="R1627" s="91">
        <f>施設別MDC別比率!$W1627*施設別MDC別比率!R1627</f>
        <v>0</v>
      </c>
      <c r="S1627" s="91">
        <f>施設別MDC別比率!$W1627*施設別MDC別比率!S1627</f>
        <v>173.99999999999952</v>
      </c>
      <c r="T1627" s="91">
        <f>施設別MDC別比率!$W1627*施設別MDC別比率!T1627</f>
        <v>8.0000000000000018</v>
      </c>
      <c r="U1627" s="91">
        <f>施設別MDC別比率!$W1627*施設別MDC別比率!U1627</f>
        <v>20.000000000000004</v>
      </c>
      <c r="V1627" s="91">
        <f>施設別MDC別比率!$W1627*施設別MDC別比率!V1627</f>
        <v>1301</v>
      </c>
      <c r="W1627" s="50">
        <v>1301</v>
      </c>
      <c r="X1627" s="90" t="str">
        <f>IF(LEFT(VLOOKUP(A1627,施設概要表!A:C,3,FALSE),3)="011","●","")</f>
        <v/>
      </c>
    </row>
    <row r="1628" spans="1:24" hidden="1">
      <c r="A1628" s="46" t="s">
        <v>4451</v>
      </c>
      <c r="B1628" s="47" t="s">
        <v>4431</v>
      </c>
      <c r="C1628" s="48" t="s">
        <v>5948</v>
      </c>
      <c r="D1628" s="91">
        <f>施設別MDC別比率!$W1628*施設別MDC別比率!D1628</f>
        <v>106.00000000000004</v>
      </c>
      <c r="E1628" s="91">
        <f>施設別MDC別比率!$W1628*施設別MDC別比率!E1628</f>
        <v>0</v>
      </c>
      <c r="F1628" s="91">
        <f>施設別MDC別比率!$W1628*施設別MDC別比率!F1628</f>
        <v>21.999999999999925</v>
      </c>
      <c r="G1628" s="91">
        <f>施設別MDC別比率!$W1628*施設別MDC別比率!G1628</f>
        <v>203.00000000000065</v>
      </c>
      <c r="H1628" s="91">
        <f>施設別MDC別比率!$W1628*施設別MDC別比率!H1628</f>
        <v>372.99999999999932</v>
      </c>
      <c r="I1628" s="91">
        <f>施設別MDC別比率!$W1628*施設別MDC別比率!I1628</f>
        <v>465.99999999999937</v>
      </c>
      <c r="J1628" s="91">
        <f>施設別MDC別比率!$W1628*施設別MDC別比率!J1628</f>
        <v>27.999999999999918</v>
      </c>
      <c r="K1628" s="91">
        <f>施設別MDC別比率!$W1628*施設別MDC別比率!K1628</f>
        <v>16</v>
      </c>
      <c r="L1628" s="91">
        <f>施設別MDC別比率!$W1628*施設別MDC別比率!L1628</f>
        <v>16</v>
      </c>
      <c r="M1628" s="91">
        <f>施設別MDC別比率!$W1628*施設別MDC別比率!M1628</f>
        <v>24.999999999999925</v>
      </c>
      <c r="N1628" s="91">
        <f>施設別MDC別比率!$W1628*施設別MDC別比率!N1628</f>
        <v>115.99999999999999</v>
      </c>
      <c r="O1628" s="91">
        <f>施設別MDC別比率!$W1628*施設別MDC別比率!O1628</f>
        <v>222.99999999999943</v>
      </c>
      <c r="P1628" s="91">
        <f>施設別MDC別比率!$W1628*施設別MDC別比率!P1628</f>
        <v>41.999999999999972</v>
      </c>
      <c r="Q1628" s="91">
        <f>施設別MDC別比率!$W1628*施設別MDC別比率!Q1628</f>
        <v>38.000000000000036</v>
      </c>
      <c r="R1628" s="91">
        <f>施設別MDC別比率!$W1628*施設別MDC別比率!R1628</f>
        <v>2.0000000000000049</v>
      </c>
      <c r="S1628" s="91">
        <f>施設別MDC別比率!$W1628*施設別MDC別比率!S1628</f>
        <v>77.999999999999943</v>
      </c>
      <c r="T1628" s="91">
        <f>施設別MDC別比率!$W1628*施設別MDC別比率!T1628</f>
        <v>2.9999999999999978</v>
      </c>
      <c r="U1628" s="91">
        <f>施設別MDC別比率!$W1628*施設別MDC別比率!U1628</f>
        <v>33.999999999999915</v>
      </c>
      <c r="V1628" s="91">
        <f>施設別MDC別比率!$W1628*施設別MDC別比率!V1628</f>
        <v>1791</v>
      </c>
      <c r="W1628" s="50">
        <v>1791</v>
      </c>
      <c r="X1628" s="90" t="str">
        <f>IF(LEFT(VLOOKUP(A1628,施設概要表!A:C,3,FALSE),3)="011","●","")</f>
        <v/>
      </c>
    </row>
    <row r="1629" spans="1:24" hidden="1">
      <c r="A1629" s="46" t="s">
        <v>4452</v>
      </c>
      <c r="B1629" s="47" t="s">
        <v>4433</v>
      </c>
      <c r="C1629" s="48" t="s">
        <v>5949</v>
      </c>
      <c r="D1629" s="91">
        <f>施設別MDC別比率!$W1629*施設別MDC別比率!D1629</f>
        <v>112.00000000000026</v>
      </c>
      <c r="E1629" s="91">
        <f>施設別MDC別比率!$W1629*施設別MDC別比率!E1629</f>
        <v>0</v>
      </c>
      <c r="F1629" s="91">
        <f>施設別MDC別比率!$W1629*施設別MDC別比率!F1629</f>
        <v>249.00000000000011</v>
      </c>
      <c r="G1629" s="91">
        <f>施設別MDC別比率!$W1629*施設別MDC別比率!G1629</f>
        <v>75.999999999999886</v>
      </c>
      <c r="H1629" s="91">
        <f>施設別MDC別比率!$W1629*施設別MDC別比率!H1629</f>
        <v>84.999999999999972</v>
      </c>
      <c r="I1629" s="91">
        <f>施設別MDC別比率!$W1629*施設別MDC別比率!I1629</f>
        <v>92.99999999999973</v>
      </c>
      <c r="J1629" s="91">
        <f>施設別MDC別比率!$W1629*施設別MDC別比率!J1629</f>
        <v>6.9999999999999991</v>
      </c>
      <c r="K1629" s="91">
        <f>施設別MDC別比率!$W1629*施設別MDC別比率!K1629</f>
        <v>14.999999999999982</v>
      </c>
      <c r="L1629" s="91">
        <f>施設別MDC別比率!$W1629*施設別MDC別比率!L1629</f>
        <v>0</v>
      </c>
      <c r="M1629" s="91">
        <f>施設別MDC別比率!$W1629*施設別MDC別比率!M1629</f>
        <v>29</v>
      </c>
      <c r="N1629" s="91">
        <f>施設別MDC別比率!$W1629*施設別MDC別比率!N1629</f>
        <v>40.999999999999993</v>
      </c>
      <c r="O1629" s="91">
        <f>施設別MDC別比率!$W1629*施設別MDC別比率!O1629</f>
        <v>5.0000000000000018</v>
      </c>
      <c r="P1629" s="91">
        <f>施設別MDC別比率!$W1629*施設別MDC別比率!P1629</f>
        <v>9.9999999999999893</v>
      </c>
      <c r="Q1629" s="91">
        <f>施設別MDC別比率!$W1629*施設別MDC別比率!Q1629</f>
        <v>0</v>
      </c>
      <c r="R1629" s="91">
        <f>施設別MDC別比率!$W1629*施設別MDC別比率!R1629</f>
        <v>0</v>
      </c>
      <c r="S1629" s="91">
        <f>施設別MDC別比率!$W1629*施設別MDC別比率!S1629</f>
        <v>6</v>
      </c>
      <c r="T1629" s="91">
        <f>施設別MDC別比率!$W1629*施設別MDC別比率!T1629</f>
        <v>6.9999999999999991</v>
      </c>
      <c r="U1629" s="91">
        <f>施設別MDC別比率!$W1629*施設別MDC別比率!U1629</f>
        <v>11.000000000000032</v>
      </c>
      <c r="V1629" s="91">
        <f>施設別MDC別比率!$W1629*施設別MDC別比率!V1629</f>
        <v>746</v>
      </c>
      <c r="W1629" s="50">
        <v>746</v>
      </c>
      <c r="X1629" s="90" t="str">
        <f>IF(LEFT(VLOOKUP(A1629,施設概要表!A:C,3,FALSE),3)="011","●","")</f>
        <v/>
      </c>
    </row>
    <row r="1630" spans="1:24" hidden="1">
      <c r="A1630" s="46" t="s">
        <v>4453</v>
      </c>
      <c r="B1630" s="47" t="s">
        <v>4434</v>
      </c>
      <c r="C1630" s="48" t="s">
        <v>2850</v>
      </c>
      <c r="D1630" s="91">
        <f>施設別MDC別比率!$W1630*施設別MDC別比率!D1630</f>
        <v>29.999999999999996</v>
      </c>
      <c r="E1630" s="91">
        <f>施設別MDC別比率!$W1630*施設別MDC別比率!E1630</f>
        <v>0</v>
      </c>
      <c r="F1630" s="91">
        <f>施設別MDC別比率!$W1630*施設別MDC別比率!F1630</f>
        <v>72.999999999999986</v>
      </c>
      <c r="G1630" s="91">
        <f>施設別MDC別比率!$W1630*施設別MDC別比率!G1630</f>
        <v>82.999999999999886</v>
      </c>
      <c r="H1630" s="91">
        <f>施設別MDC別比率!$W1630*施設別MDC別比率!H1630</f>
        <v>32.000000000000021</v>
      </c>
      <c r="I1630" s="91">
        <f>施設別MDC別比率!$W1630*施設別MDC別比率!I1630</f>
        <v>54.000000000000149</v>
      </c>
      <c r="J1630" s="91">
        <f>施設別MDC別比率!$W1630*施設別MDC別比率!J1630</f>
        <v>66.999999999999872</v>
      </c>
      <c r="K1630" s="91">
        <f>施設別MDC別比率!$W1630*施設別MDC別比率!K1630</f>
        <v>2.0000000000000013</v>
      </c>
      <c r="L1630" s="91">
        <f>施設別MDC別比率!$W1630*施設別MDC別比率!L1630</f>
        <v>0</v>
      </c>
      <c r="M1630" s="91">
        <f>施設別MDC別比率!$W1630*施設別MDC別比率!M1630</f>
        <v>16.000000000000011</v>
      </c>
      <c r="N1630" s="91">
        <f>施設別MDC別比率!$W1630*施設別MDC別比率!N1630</f>
        <v>30.999999999999986</v>
      </c>
      <c r="O1630" s="91">
        <f>施設別MDC別比率!$W1630*施設別MDC別比率!O1630</f>
        <v>0</v>
      </c>
      <c r="P1630" s="91">
        <f>施設別MDC別比率!$W1630*施設別MDC別比率!P1630</f>
        <v>0.99999999999999822</v>
      </c>
      <c r="Q1630" s="91">
        <f>施設別MDC別比率!$W1630*施設別MDC別比率!Q1630</f>
        <v>0</v>
      </c>
      <c r="R1630" s="91">
        <f>施設別MDC別比率!$W1630*施設別MDC別比率!R1630</f>
        <v>0</v>
      </c>
      <c r="S1630" s="91">
        <f>施設別MDC別比率!$W1630*施設別MDC別比率!S1630</f>
        <v>59.999999999999801</v>
      </c>
      <c r="T1630" s="91">
        <f>施設別MDC別比率!$W1630*施設別MDC別比率!T1630</f>
        <v>0.99999999999999822</v>
      </c>
      <c r="U1630" s="91">
        <f>施設別MDC別比率!$W1630*施設別MDC別比率!U1630</f>
        <v>11.00000000000002</v>
      </c>
      <c r="V1630" s="91">
        <f>施設別MDC別比率!$W1630*施設別MDC別比率!V1630</f>
        <v>461</v>
      </c>
      <c r="W1630" s="50">
        <v>461</v>
      </c>
      <c r="X1630" s="90" t="str">
        <f>IF(LEFT(VLOOKUP(A1630,施設概要表!A:C,3,FALSE),3)="011","●","")</f>
        <v/>
      </c>
    </row>
    <row r="1631" spans="1:24" hidden="1">
      <c r="A1631" s="46" t="s">
        <v>4454</v>
      </c>
      <c r="B1631" s="47" t="s">
        <v>4435</v>
      </c>
      <c r="C1631" s="48" t="s">
        <v>2852</v>
      </c>
      <c r="D1631" s="91">
        <f>施設別MDC別比率!$W1631*施設別MDC別比率!D1631</f>
        <v>1.0000000000000011</v>
      </c>
      <c r="E1631" s="91">
        <f>施設別MDC別比率!$W1631*施設別MDC別比率!E1631</f>
        <v>0</v>
      </c>
      <c r="F1631" s="91">
        <f>施設別MDC別比率!$W1631*施設別MDC別比率!F1631</f>
        <v>1.0000000000000011</v>
      </c>
      <c r="G1631" s="91">
        <f>施設別MDC別比率!$W1631*施設別MDC別比率!G1631</f>
        <v>4.0000000000000044</v>
      </c>
      <c r="H1631" s="91">
        <f>施設別MDC別比率!$W1631*施設別MDC別比率!H1631</f>
        <v>0</v>
      </c>
      <c r="I1631" s="91">
        <f>施設別MDC別比率!$W1631*施設別MDC別比率!I1631</f>
        <v>0</v>
      </c>
      <c r="J1631" s="91">
        <f>施設別MDC別比率!$W1631*施設別MDC別比率!J1631</f>
        <v>294.00000000000011</v>
      </c>
      <c r="K1631" s="91">
        <f>施設別MDC別比率!$W1631*施設別MDC別比率!K1631</f>
        <v>1.0000000000000011</v>
      </c>
      <c r="L1631" s="91">
        <f>施設別MDC別比率!$W1631*施設別MDC別比率!L1631</f>
        <v>0</v>
      </c>
      <c r="M1631" s="91">
        <f>施設別MDC別比率!$W1631*施設別MDC別比率!M1631</f>
        <v>0</v>
      </c>
      <c r="N1631" s="91">
        <f>施設別MDC別比率!$W1631*施設別MDC別比率!N1631</f>
        <v>0</v>
      </c>
      <c r="O1631" s="91">
        <f>施設別MDC別比率!$W1631*施設別MDC別比率!O1631</f>
        <v>0</v>
      </c>
      <c r="P1631" s="91">
        <f>施設別MDC別比率!$W1631*施設別MDC別比率!P1631</f>
        <v>1.0000000000000011</v>
      </c>
      <c r="Q1631" s="91">
        <f>施設別MDC別比率!$W1631*施設別MDC別比率!Q1631</f>
        <v>0</v>
      </c>
      <c r="R1631" s="91">
        <f>施設別MDC別比率!$W1631*施設別MDC別比率!R1631</f>
        <v>0</v>
      </c>
      <c r="S1631" s="91">
        <f>施設別MDC別比率!$W1631*施設別MDC別比率!S1631</f>
        <v>57.000000000000149</v>
      </c>
      <c r="T1631" s="91">
        <f>施設別MDC別比率!$W1631*施設別MDC別比率!T1631</f>
        <v>0</v>
      </c>
      <c r="U1631" s="91">
        <f>施設別MDC別比率!$W1631*施設別MDC別比率!U1631</f>
        <v>4.9999999999999867</v>
      </c>
      <c r="V1631" s="91">
        <f>施設別MDC別比率!$W1631*施設別MDC別比率!V1631</f>
        <v>364</v>
      </c>
      <c r="W1631" s="50">
        <v>364</v>
      </c>
      <c r="X1631" s="90" t="str">
        <f>IF(LEFT(VLOOKUP(A1631,施設概要表!A:C,3,FALSE),3)="011","●","")</f>
        <v/>
      </c>
    </row>
    <row r="1632" spans="1:24" hidden="1">
      <c r="A1632" s="46" t="s">
        <v>4455</v>
      </c>
      <c r="B1632" s="47" t="s">
        <v>4436</v>
      </c>
      <c r="C1632" s="48" t="s">
        <v>2854</v>
      </c>
      <c r="D1632" s="91">
        <f>施設別MDC別比率!$W1632*施設別MDC別比率!D1632</f>
        <v>70.000000000000043</v>
      </c>
      <c r="E1632" s="91">
        <f>施設別MDC別比率!$W1632*施設別MDC別比率!E1632</f>
        <v>0</v>
      </c>
      <c r="F1632" s="91">
        <f>施設別MDC別比率!$W1632*施設別MDC別比率!F1632</f>
        <v>205.99999999999991</v>
      </c>
      <c r="G1632" s="91">
        <f>施設別MDC別比率!$W1632*施設別MDC別比率!G1632</f>
        <v>520.99999999999898</v>
      </c>
      <c r="H1632" s="91">
        <f>施設別MDC別比率!$W1632*施設別MDC別比率!H1632</f>
        <v>84.000000000000128</v>
      </c>
      <c r="I1632" s="91">
        <f>施設別MDC別比率!$W1632*施設別MDC別比率!I1632</f>
        <v>1746.0000000000011</v>
      </c>
      <c r="J1632" s="91">
        <f>施設別MDC別比率!$W1632*施設別MDC別比率!J1632</f>
        <v>23.000000000000014</v>
      </c>
      <c r="K1632" s="91">
        <f>施設別MDC別比率!$W1632*施設別MDC別比率!K1632</f>
        <v>65.000000000000128</v>
      </c>
      <c r="L1632" s="91">
        <f>施設別MDC別比率!$W1632*施設別MDC別比率!L1632</f>
        <v>35.000000000000021</v>
      </c>
      <c r="M1632" s="91">
        <f>施設別MDC別比率!$W1632*施設別MDC別比率!M1632</f>
        <v>35.000000000000021</v>
      </c>
      <c r="N1632" s="91">
        <f>施設別MDC別比率!$W1632*施設別MDC別比率!N1632</f>
        <v>54.000000000000021</v>
      </c>
      <c r="O1632" s="91">
        <f>施設別MDC別比率!$W1632*施設別MDC別比率!O1632</f>
        <v>3.9999999999999942</v>
      </c>
      <c r="P1632" s="91">
        <f>施設別MDC別比率!$W1632*施設別MDC別比率!P1632</f>
        <v>29.999999999999986</v>
      </c>
      <c r="Q1632" s="91">
        <f>施設別MDC別比率!$W1632*施設別MDC別比率!Q1632</f>
        <v>16.999999999999993</v>
      </c>
      <c r="R1632" s="91">
        <f>施設別MDC別比率!$W1632*施設別MDC別比率!R1632</f>
        <v>31.000000000000092</v>
      </c>
      <c r="S1632" s="91">
        <f>施設別MDC別比率!$W1632*施設別MDC別比率!S1632</f>
        <v>31.000000000000092</v>
      </c>
      <c r="T1632" s="91">
        <f>施設別MDC別比率!$W1632*施設別MDC別比率!T1632</f>
        <v>0</v>
      </c>
      <c r="U1632" s="91">
        <f>施設別MDC別比率!$W1632*施設別MDC別比率!U1632</f>
        <v>67.000000000000099</v>
      </c>
      <c r="V1632" s="91">
        <f>施設別MDC別比率!$W1632*施設別MDC別比率!V1632</f>
        <v>3019</v>
      </c>
      <c r="W1632" s="50">
        <v>3019</v>
      </c>
      <c r="X1632" s="90" t="str">
        <f>IF(LEFT(VLOOKUP(A1632,施設概要表!A:C,3,FALSE),3)="011","●","")</f>
        <v/>
      </c>
    </row>
    <row r="1633" spans="1:24" hidden="1">
      <c r="A1633" s="46" t="s">
        <v>4456</v>
      </c>
      <c r="B1633" s="47" t="s">
        <v>4437</v>
      </c>
      <c r="C1633" s="48" t="s">
        <v>2856</v>
      </c>
      <c r="D1633" s="91">
        <f>施設別MDC別比率!$W1633*施設別MDC別比率!D1633</f>
        <v>91.999999999999929</v>
      </c>
      <c r="E1633" s="91">
        <f>施設別MDC別比率!$W1633*施設別MDC別比率!E1633</f>
        <v>1.9999999999999925</v>
      </c>
      <c r="F1633" s="91">
        <f>施設別MDC別比率!$W1633*施設別MDC別比率!F1633</f>
        <v>34.000000000000028</v>
      </c>
      <c r="G1633" s="91">
        <f>施設別MDC別比率!$W1633*施設別MDC別比率!G1633</f>
        <v>30.000000000000082</v>
      </c>
      <c r="H1633" s="91">
        <f>施設別MDC別比率!$W1633*施設別MDC別比率!H1633</f>
        <v>303.00000000000023</v>
      </c>
      <c r="I1633" s="91">
        <f>施設別MDC別比率!$W1633*施設別MDC別比率!I1633</f>
        <v>19.999999999999922</v>
      </c>
      <c r="J1633" s="91">
        <f>施設別MDC別比率!$W1633*施設別MDC別比率!J1633</f>
        <v>525.99999999999966</v>
      </c>
      <c r="K1633" s="91">
        <f>施設別MDC別比率!$W1633*施設別MDC別比率!K1633</f>
        <v>75</v>
      </c>
      <c r="L1633" s="91">
        <f>施設別MDC別比率!$W1633*施設別MDC別比率!L1633</f>
        <v>0</v>
      </c>
      <c r="M1633" s="91">
        <f>施設別MDC別比率!$W1633*施設別MDC別比率!M1633</f>
        <v>19.000000000000004</v>
      </c>
      <c r="N1633" s="91">
        <f>施設別MDC別比率!$W1633*施設別MDC別比率!N1633</f>
        <v>17.999999999999989</v>
      </c>
      <c r="O1633" s="91">
        <f>施設別MDC別比率!$W1633*施設別MDC別比率!O1633</f>
        <v>0</v>
      </c>
      <c r="P1633" s="91">
        <f>施設別MDC別比率!$W1633*施設別MDC別比率!P1633</f>
        <v>3.0000000000000084</v>
      </c>
      <c r="Q1633" s="91">
        <f>施設別MDC別比率!$W1633*施設別MDC別比率!Q1633</f>
        <v>177.00000000000009</v>
      </c>
      <c r="R1633" s="91">
        <f>施設別MDC別比率!$W1633*施設別MDC別比率!R1633</f>
        <v>0</v>
      </c>
      <c r="S1633" s="91">
        <f>施設別MDC別比率!$W1633*施設別MDC別比率!S1633</f>
        <v>622.00000000000068</v>
      </c>
      <c r="T1633" s="91">
        <f>施設別MDC別比率!$W1633*施設別MDC別比率!T1633</f>
        <v>5.9999999999999973</v>
      </c>
      <c r="U1633" s="91">
        <f>施設別MDC別比率!$W1633*施設別MDC別比率!U1633</f>
        <v>27.000000000000075</v>
      </c>
      <c r="V1633" s="91">
        <f>施設別MDC別比率!$W1633*施設別MDC別比率!V1633</f>
        <v>1954</v>
      </c>
      <c r="W1633" s="50">
        <v>1954</v>
      </c>
      <c r="X1633" s="90" t="str">
        <f>IF(LEFT(VLOOKUP(A1633,施設概要表!A:C,3,FALSE),3)="011","●","")</f>
        <v/>
      </c>
    </row>
    <row r="1634" spans="1:24" hidden="1">
      <c r="A1634" s="46" t="s">
        <v>4457</v>
      </c>
      <c r="B1634" s="47" t="s">
        <v>4439</v>
      </c>
      <c r="C1634" s="48" t="s">
        <v>2859</v>
      </c>
      <c r="D1634" s="91">
        <f>施設別MDC別比率!$W1634*施設別MDC別比率!D1634</f>
        <v>1.0000000000000022</v>
      </c>
      <c r="E1634" s="91">
        <f>施設別MDC別比率!$W1634*施設別MDC別比率!E1634</f>
        <v>6.0000000000000222</v>
      </c>
      <c r="F1634" s="91">
        <f>施設別MDC別比率!$W1634*施設別MDC別比率!F1634</f>
        <v>0</v>
      </c>
      <c r="G1634" s="91">
        <f>施設別MDC別比率!$W1634*施設別MDC別比率!G1634</f>
        <v>0</v>
      </c>
      <c r="H1634" s="91">
        <f>施設別MDC別比率!$W1634*施設別MDC別比率!H1634</f>
        <v>0</v>
      </c>
      <c r="I1634" s="91">
        <f>施設別MDC別比率!$W1634*施設別MDC別比率!I1634</f>
        <v>3.0000000000000018</v>
      </c>
      <c r="J1634" s="91">
        <f>施設別MDC別比率!$W1634*施設別MDC別比率!J1634</f>
        <v>0</v>
      </c>
      <c r="K1634" s="91">
        <f>施設別MDC別比率!$W1634*施設別MDC別比率!K1634</f>
        <v>0</v>
      </c>
      <c r="L1634" s="91">
        <f>施設別MDC別比率!$W1634*施設別MDC別比率!L1634</f>
        <v>0</v>
      </c>
      <c r="M1634" s="91">
        <f>施設別MDC別比率!$W1634*施設別MDC別比率!M1634</f>
        <v>0</v>
      </c>
      <c r="N1634" s="91">
        <f>施設別MDC別比率!$W1634*施設別MDC別比率!N1634</f>
        <v>1.0000000000000022</v>
      </c>
      <c r="O1634" s="91">
        <f>施設別MDC別比率!$W1634*施設別MDC別比率!O1634</f>
        <v>3967.0000000000014</v>
      </c>
      <c r="P1634" s="91">
        <f>施設別MDC別比率!$W1634*施設別MDC別比率!P1634</f>
        <v>1.9999999999999998</v>
      </c>
      <c r="Q1634" s="91">
        <f>施設別MDC別比率!$W1634*施設別MDC別比率!Q1634</f>
        <v>801.00000000000045</v>
      </c>
      <c r="R1634" s="91">
        <f>施設別MDC別比率!$W1634*施設別MDC別比率!R1634</f>
        <v>0</v>
      </c>
      <c r="S1634" s="91">
        <f>施設別MDC別比率!$W1634*施設別MDC別比率!S1634</f>
        <v>1.9999999999999998</v>
      </c>
      <c r="T1634" s="91">
        <f>施設別MDC別比率!$W1634*施設別MDC別比率!T1634</f>
        <v>0</v>
      </c>
      <c r="U1634" s="91">
        <f>施設別MDC別比率!$W1634*施設別MDC別比率!U1634</f>
        <v>3.9999999999999996</v>
      </c>
      <c r="V1634" s="91">
        <f>施設別MDC別比率!$W1634*施設別MDC別比率!V1634</f>
        <v>4787</v>
      </c>
      <c r="W1634" s="50">
        <v>4787</v>
      </c>
      <c r="X1634" s="90" t="str">
        <f>IF(LEFT(VLOOKUP(A1634,施設概要表!A:C,3,FALSE),3)="011","●","")</f>
        <v/>
      </c>
    </row>
    <row r="1635" spans="1:24" hidden="1">
      <c r="A1635" s="46" t="s">
        <v>4458</v>
      </c>
      <c r="B1635" s="47" t="s">
        <v>4440</v>
      </c>
      <c r="C1635" s="48" t="s">
        <v>5950</v>
      </c>
      <c r="D1635" s="91">
        <f>施設別MDC別比率!$W1635*施設別MDC別比率!D1635</f>
        <v>1.9999999999999991</v>
      </c>
      <c r="E1635" s="91">
        <f>施設別MDC別比率!$W1635*施設別MDC別比率!E1635</f>
        <v>0</v>
      </c>
      <c r="F1635" s="91">
        <f>施設別MDC別比率!$W1635*施設別MDC別比率!F1635</f>
        <v>0</v>
      </c>
      <c r="G1635" s="91">
        <f>施設別MDC別比率!$W1635*施設別MDC別比率!G1635</f>
        <v>0.99999999999999956</v>
      </c>
      <c r="H1635" s="91">
        <f>施設別MDC別比率!$W1635*施設別MDC別比率!H1635</f>
        <v>0.99999999999999956</v>
      </c>
      <c r="I1635" s="91">
        <f>施設別MDC別比率!$W1635*施設別MDC別比率!I1635</f>
        <v>0.99999999999999956</v>
      </c>
      <c r="J1635" s="91">
        <f>施設別MDC別比率!$W1635*施設別MDC別比率!J1635</f>
        <v>698.00000000000045</v>
      </c>
      <c r="K1635" s="91">
        <f>施設別MDC別比率!$W1635*施設別MDC別比率!K1635</f>
        <v>8.9999999999999982</v>
      </c>
      <c r="L1635" s="91">
        <f>施設別MDC別比率!$W1635*施設別MDC別比率!L1635</f>
        <v>0</v>
      </c>
      <c r="M1635" s="91">
        <f>施設別MDC別比率!$W1635*施設別MDC別比率!M1635</f>
        <v>2.9999999999999925</v>
      </c>
      <c r="N1635" s="91">
        <f>施設別MDC別比率!$W1635*施設別MDC別比率!N1635</f>
        <v>2.9999999999999925</v>
      </c>
      <c r="O1635" s="91">
        <f>施設別MDC別比率!$W1635*施設別MDC別比率!O1635</f>
        <v>0</v>
      </c>
      <c r="P1635" s="91">
        <f>施設別MDC別比率!$W1635*施設別MDC別比率!P1635</f>
        <v>0</v>
      </c>
      <c r="Q1635" s="91">
        <f>施設別MDC別比率!$W1635*施設別MDC別比率!Q1635</f>
        <v>6.0000000000000053</v>
      </c>
      <c r="R1635" s="91">
        <f>施設別MDC別比率!$W1635*施設別MDC別比率!R1635</f>
        <v>0</v>
      </c>
      <c r="S1635" s="91">
        <f>施設別MDC別比率!$W1635*施設別MDC別比率!S1635</f>
        <v>1251.9999999999998</v>
      </c>
      <c r="T1635" s="91">
        <f>施設別MDC別比率!$W1635*施設別MDC別比率!T1635</f>
        <v>0</v>
      </c>
      <c r="U1635" s="91">
        <f>施設別MDC別比率!$W1635*施設別MDC別比率!U1635</f>
        <v>25.000000000000036</v>
      </c>
      <c r="V1635" s="91">
        <f>施設別MDC別比率!$W1635*施設別MDC別比率!V1635</f>
        <v>2001</v>
      </c>
      <c r="W1635" s="50">
        <v>2001</v>
      </c>
      <c r="X1635" s="90" t="str">
        <f>IF(LEFT(VLOOKUP(A1635,施設概要表!A:C,3,FALSE),3)="011","●","")</f>
        <v/>
      </c>
    </row>
    <row r="1636" spans="1:24" hidden="1">
      <c r="A1636" s="46" t="s">
        <v>4459</v>
      </c>
      <c r="B1636" s="47" t="s">
        <v>4441</v>
      </c>
      <c r="C1636" s="48" t="s">
        <v>2864</v>
      </c>
      <c r="D1636" s="91">
        <f>施設別MDC別比率!$W1636*施設別MDC別比率!D1636</f>
        <v>25.000000000000011</v>
      </c>
      <c r="E1636" s="91">
        <f>施設別MDC別比率!$W1636*施設別MDC別比率!E1636</f>
        <v>0</v>
      </c>
      <c r="F1636" s="91">
        <f>施設別MDC別比率!$W1636*施設別MDC別比率!F1636</f>
        <v>22.999999999999989</v>
      </c>
      <c r="G1636" s="91">
        <f>施設別MDC別比率!$W1636*施設別MDC別比率!G1636</f>
        <v>109.00000000000023</v>
      </c>
      <c r="H1636" s="91">
        <f>施設別MDC別比率!$W1636*施設別MDC別比率!H1636</f>
        <v>47.000000000000014</v>
      </c>
      <c r="I1636" s="91">
        <f>施設別MDC別比率!$W1636*施設別MDC別比率!I1636</f>
        <v>113.00000000000004</v>
      </c>
      <c r="J1636" s="91">
        <f>施設別MDC別比率!$W1636*施設別MDC別比率!J1636</f>
        <v>26.999999999999972</v>
      </c>
      <c r="K1636" s="91">
        <f>施設別MDC別比率!$W1636*施設別MDC別比率!K1636</f>
        <v>29.999999999999975</v>
      </c>
      <c r="L1636" s="91">
        <f>施設別MDC別比率!$W1636*施設別MDC別比率!L1636</f>
        <v>0</v>
      </c>
      <c r="M1636" s="91">
        <f>施設別MDC別比率!$W1636*施設別MDC別比率!M1636</f>
        <v>19.999999999999982</v>
      </c>
      <c r="N1636" s="91">
        <f>施設別MDC別比率!$W1636*施設別MDC別比率!N1636</f>
        <v>51</v>
      </c>
      <c r="O1636" s="91">
        <f>施設別MDC別比率!$W1636*施設別MDC別比率!O1636</f>
        <v>0.99999999999999922</v>
      </c>
      <c r="P1636" s="91">
        <f>施設別MDC別比率!$W1636*施設別MDC別比率!P1636</f>
        <v>8.0000000000000284</v>
      </c>
      <c r="Q1636" s="91">
        <f>施設別MDC別比率!$W1636*施設別MDC別比率!Q1636</f>
        <v>0.99999999999999922</v>
      </c>
      <c r="R1636" s="91">
        <f>施設別MDC別比率!$W1636*施設別MDC別比率!R1636</f>
        <v>0</v>
      </c>
      <c r="S1636" s="91">
        <f>施設別MDC別比率!$W1636*施設別MDC別比率!S1636</f>
        <v>122.99999999999986</v>
      </c>
      <c r="T1636" s="91">
        <f>施設別MDC別比率!$W1636*施設別MDC別比率!T1636</f>
        <v>0.99999999999999922</v>
      </c>
      <c r="U1636" s="91">
        <f>施設別MDC別比率!$W1636*施設別MDC別比率!U1636</f>
        <v>8.0000000000000284</v>
      </c>
      <c r="V1636" s="91">
        <f>施設別MDC別比率!$W1636*施設別MDC別比率!V1636</f>
        <v>587</v>
      </c>
      <c r="W1636" s="50">
        <v>587</v>
      </c>
      <c r="X1636" s="90" t="str">
        <f>IF(LEFT(VLOOKUP(A1636,施設概要表!A:C,3,FALSE),3)="011","●","")</f>
        <v/>
      </c>
    </row>
    <row r="1637" spans="1:24" hidden="1">
      <c r="A1637" s="46" t="s">
        <v>4460</v>
      </c>
      <c r="B1637" s="47" t="s">
        <v>4443</v>
      </c>
      <c r="C1637" s="48" t="s">
        <v>2866</v>
      </c>
      <c r="D1637" s="91">
        <f>施設別MDC別比率!$W1637*施設別MDC別比率!D1637</f>
        <v>28.999999999999993</v>
      </c>
      <c r="E1637" s="91">
        <f>施設別MDC別比率!$W1637*施設別MDC別比率!E1637</f>
        <v>0.99999999999999956</v>
      </c>
      <c r="F1637" s="91">
        <f>施設別MDC別比率!$W1637*施設別MDC別比率!F1637</f>
        <v>8.9999999999999982</v>
      </c>
      <c r="G1637" s="91">
        <f>施設別MDC別比率!$W1637*施設別MDC別比率!G1637</f>
        <v>45.999999999999815</v>
      </c>
      <c r="H1637" s="91">
        <f>施設別MDC別比率!$W1637*施設別MDC別比率!H1637</f>
        <v>52.000000000000071</v>
      </c>
      <c r="I1637" s="91">
        <f>施設別MDC別比率!$W1637*施設別MDC別比率!I1637</f>
        <v>123.0000000000001</v>
      </c>
      <c r="J1637" s="91">
        <f>施設別MDC別比率!$W1637*施設別MDC別比率!J1637</f>
        <v>9.9999999999999964</v>
      </c>
      <c r="K1637" s="91">
        <f>施設別MDC別比率!$W1637*施設別MDC別比率!K1637</f>
        <v>3.9999999999999982</v>
      </c>
      <c r="L1637" s="91">
        <f>施設別MDC別比率!$W1637*施設別MDC別比率!L1637</f>
        <v>0</v>
      </c>
      <c r="M1637" s="91">
        <f>施設別MDC別比率!$W1637*施設別MDC別比率!M1637</f>
        <v>10.999999999999996</v>
      </c>
      <c r="N1637" s="91">
        <f>施設別MDC別比率!$W1637*施設別MDC別比率!N1637</f>
        <v>91.000000000000014</v>
      </c>
      <c r="O1637" s="91">
        <f>施設別MDC別比率!$W1637*施設別MDC別比率!O1637</f>
        <v>0</v>
      </c>
      <c r="P1637" s="91">
        <f>施設別MDC別比率!$W1637*施設別MDC別比率!P1637</f>
        <v>8.9999999999999982</v>
      </c>
      <c r="Q1637" s="91">
        <f>施設別MDC別比率!$W1637*施設別MDC別比率!Q1637</f>
        <v>2.9999999999999991</v>
      </c>
      <c r="R1637" s="91">
        <f>施設別MDC別比率!$W1637*施設別MDC別比率!R1637</f>
        <v>0</v>
      </c>
      <c r="S1637" s="91">
        <f>施設別MDC別比率!$W1637*施設別MDC別比率!S1637</f>
        <v>33.999999999999986</v>
      </c>
      <c r="T1637" s="91">
        <f>施設別MDC別比率!$W1637*施設別MDC別比率!T1637</f>
        <v>2.9999999999999991</v>
      </c>
      <c r="U1637" s="91">
        <f>施設別MDC別比率!$W1637*施設別MDC別比率!U1637</f>
        <v>7.9999999999999964</v>
      </c>
      <c r="V1637" s="91">
        <f>施設別MDC別比率!$W1637*施設別MDC別比率!V1637</f>
        <v>433</v>
      </c>
      <c r="W1637" s="50">
        <v>433</v>
      </c>
      <c r="X1637" s="90" t="str">
        <f>IF(LEFT(VLOOKUP(A1637,施設概要表!A:C,3,FALSE),3)="011","●","")</f>
        <v/>
      </c>
    </row>
    <row r="1638" spans="1:24" hidden="1">
      <c r="A1638" s="46" t="s">
        <v>4461</v>
      </c>
      <c r="B1638" s="47" t="s">
        <v>4444</v>
      </c>
      <c r="C1638" s="48" t="s">
        <v>5951</v>
      </c>
      <c r="D1638" s="91">
        <f>施設別MDC別比率!$W1638*施設別MDC別比率!D1638</f>
        <v>324.99999999999994</v>
      </c>
      <c r="E1638" s="91">
        <f>施設別MDC別比率!$W1638*施設別MDC別比率!E1638</f>
        <v>0</v>
      </c>
      <c r="F1638" s="91">
        <f>施設別MDC別比率!$W1638*施設別MDC別比率!F1638</f>
        <v>28.999999999999996</v>
      </c>
      <c r="G1638" s="91">
        <f>施設別MDC別比率!$W1638*施設別MDC別比率!G1638</f>
        <v>243.00000000000017</v>
      </c>
      <c r="H1638" s="91">
        <f>施設別MDC別比率!$W1638*施設別MDC別比率!H1638</f>
        <v>592.99999999999955</v>
      </c>
      <c r="I1638" s="91">
        <f>施設別MDC別比率!$W1638*施設別MDC別比率!I1638</f>
        <v>1462.9999999999998</v>
      </c>
      <c r="J1638" s="91">
        <f>施設別MDC別比率!$W1638*施設別MDC別比率!J1638</f>
        <v>98.000000000000014</v>
      </c>
      <c r="K1638" s="91">
        <f>施設別MDC別比率!$W1638*施設別MDC別比率!K1638</f>
        <v>13.999999999999991</v>
      </c>
      <c r="L1638" s="91">
        <f>施設別MDC別比率!$W1638*施設別MDC別比率!L1638</f>
        <v>18.999999999999993</v>
      </c>
      <c r="M1638" s="91">
        <f>施設別MDC別比率!$W1638*施設別MDC別比率!M1638</f>
        <v>50.999999999999851</v>
      </c>
      <c r="N1638" s="91">
        <f>施設別MDC別比率!$W1638*施設別MDC別比率!N1638</f>
        <v>372.99999999999994</v>
      </c>
      <c r="O1638" s="91">
        <f>施設別MDC別比率!$W1638*施設別MDC別比率!O1638</f>
        <v>0</v>
      </c>
      <c r="P1638" s="91">
        <f>施設別MDC別比率!$W1638*施設別MDC別比率!P1638</f>
        <v>47.000000000000163</v>
      </c>
      <c r="Q1638" s="91">
        <f>施設別MDC別比率!$W1638*施設別MDC別比率!Q1638</f>
        <v>6.0000000000000178</v>
      </c>
      <c r="R1638" s="91">
        <f>施設別MDC別比率!$W1638*施設別MDC別比率!R1638</f>
        <v>8.0000000000000107</v>
      </c>
      <c r="S1638" s="91">
        <f>施設別MDC別比率!$W1638*施設別MDC別比率!S1638</f>
        <v>386.00000000000182</v>
      </c>
      <c r="T1638" s="91">
        <f>施設別MDC別比率!$W1638*施設別MDC別比率!T1638</f>
        <v>8.0000000000000107</v>
      </c>
      <c r="U1638" s="91">
        <f>施設別MDC別比率!$W1638*施設別MDC別比率!U1638</f>
        <v>54.999999999999915</v>
      </c>
      <c r="V1638" s="91">
        <f>施設別MDC別比率!$W1638*施設別MDC別比率!V1638</f>
        <v>3718</v>
      </c>
      <c r="W1638" s="50">
        <v>3718</v>
      </c>
      <c r="X1638" s="90" t="str">
        <f>IF(LEFT(VLOOKUP(A1638,施設概要表!A:C,3,FALSE),3)="011","●","")</f>
        <v/>
      </c>
    </row>
    <row r="1639" spans="1:24" hidden="1">
      <c r="A1639" s="46" t="s">
        <v>4462</v>
      </c>
      <c r="B1639" s="47" t="s">
        <v>4445</v>
      </c>
      <c r="C1639" s="48" t="s">
        <v>5952</v>
      </c>
      <c r="D1639" s="91">
        <f>施設別MDC別比率!$W1639*施設別MDC別比率!D1639</f>
        <v>34.999999999999972</v>
      </c>
      <c r="E1639" s="91">
        <f>施設別MDC別比率!$W1639*施設別MDC別比率!E1639</f>
        <v>2.9999999999999987</v>
      </c>
      <c r="F1639" s="91">
        <f>施設別MDC別比率!$W1639*施設別MDC別比率!F1639</f>
        <v>5.0000000000000009</v>
      </c>
      <c r="G1639" s="91">
        <f>施設別MDC別比率!$W1639*施設別MDC別比率!G1639</f>
        <v>33.999999999999993</v>
      </c>
      <c r="H1639" s="91">
        <f>施設別MDC別比率!$W1639*施設別MDC別比率!H1639</f>
        <v>138.99999999999966</v>
      </c>
      <c r="I1639" s="91">
        <f>施設別MDC別比率!$W1639*施設別MDC別比率!I1639</f>
        <v>26.999999999999964</v>
      </c>
      <c r="J1639" s="91">
        <f>施設別MDC別比率!$W1639*施設別MDC別比率!J1639</f>
        <v>155.99999999999989</v>
      </c>
      <c r="K1639" s="91">
        <f>施設別MDC別比率!$W1639*施設別MDC別比率!K1639</f>
        <v>58.999999999999993</v>
      </c>
      <c r="L1639" s="91">
        <f>施設別MDC別比率!$W1639*施設別MDC別比率!L1639</f>
        <v>0</v>
      </c>
      <c r="M1639" s="91">
        <f>施設別MDC別比率!$W1639*施設別MDC別比率!M1639</f>
        <v>16.999999999999996</v>
      </c>
      <c r="N1639" s="91">
        <f>施設別MDC別比率!$W1639*施設別MDC別比率!N1639</f>
        <v>16.000000000000014</v>
      </c>
      <c r="O1639" s="91">
        <f>施設別MDC別比率!$W1639*施設別MDC別比率!O1639</f>
        <v>0</v>
      </c>
      <c r="P1639" s="91">
        <f>施設別MDC別比率!$W1639*施設別MDC別比率!P1639</f>
        <v>2.9999999999999987</v>
      </c>
      <c r="Q1639" s="91">
        <f>施設別MDC別比率!$W1639*施設別MDC別比率!Q1639</f>
        <v>5.0000000000000009</v>
      </c>
      <c r="R1639" s="91">
        <f>施設別MDC別比率!$W1639*施設別MDC別比率!R1639</f>
        <v>0</v>
      </c>
      <c r="S1639" s="91">
        <f>施設別MDC別比率!$W1639*施設別MDC別比率!S1639</f>
        <v>274.99999999999994</v>
      </c>
      <c r="T1639" s="91">
        <f>施設別MDC別比率!$W1639*施設別MDC別比率!T1639</f>
        <v>2.0000000000000018</v>
      </c>
      <c r="U1639" s="91">
        <f>施設別MDC別比率!$W1639*施設別MDC別比率!U1639</f>
        <v>12.000000000000011</v>
      </c>
      <c r="V1639" s="91">
        <f>施設別MDC別比率!$W1639*施設別MDC別比率!V1639</f>
        <v>788</v>
      </c>
      <c r="W1639" s="50">
        <v>788</v>
      </c>
      <c r="X1639" s="90" t="str">
        <f>IF(LEFT(VLOOKUP(A1639,施設概要表!A:C,3,FALSE),3)="011","●","")</f>
        <v/>
      </c>
    </row>
    <row r="1640" spans="1:24" hidden="1">
      <c r="A1640" s="46" t="s">
        <v>4463</v>
      </c>
      <c r="B1640" s="47" t="s">
        <v>4446</v>
      </c>
      <c r="C1640" s="48" t="s">
        <v>2870</v>
      </c>
      <c r="D1640" s="91">
        <f>施設別MDC別比率!$W1640*施設別MDC別比率!D1640</f>
        <v>67.999999999999986</v>
      </c>
      <c r="E1640" s="91">
        <f>施設別MDC別比率!$W1640*施設別MDC別比率!E1640</f>
        <v>0</v>
      </c>
      <c r="F1640" s="91">
        <f>施設別MDC別比率!$W1640*施設別MDC別比率!F1640</f>
        <v>43.999999999999979</v>
      </c>
      <c r="G1640" s="91">
        <f>施設別MDC別比率!$W1640*施設別MDC別比率!G1640</f>
        <v>127.99999999999969</v>
      </c>
      <c r="H1640" s="91">
        <f>施設別MDC別比率!$W1640*施設別MDC別比率!H1640</f>
        <v>82.999999999999957</v>
      </c>
      <c r="I1640" s="91">
        <f>施設別MDC別比率!$W1640*施設別MDC別比率!I1640</f>
        <v>456.00000000000011</v>
      </c>
      <c r="J1640" s="91">
        <f>施設別MDC別比率!$W1640*施設別MDC別比率!J1640</f>
        <v>45.999999999999993</v>
      </c>
      <c r="K1640" s="91">
        <f>施設別MDC別比率!$W1640*施設別MDC別比率!K1640</f>
        <v>14.999999999999979</v>
      </c>
      <c r="L1640" s="91">
        <f>施設別MDC別比率!$W1640*施設別MDC別比率!L1640</f>
        <v>0</v>
      </c>
      <c r="M1640" s="91">
        <f>施設別MDC別比率!$W1640*施設別MDC別比率!M1640</f>
        <v>7</v>
      </c>
      <c r="N1640" s="91">
        <f>施設別MDC別比率!$W1640*施設別MDC別比率!N1640</f>
        <v>55.999999999999979</v>
      </c>
      <c r="O1640" s="91">
        <f>施設別MDC別比率!$W1640*施設別MDC別比率!O1640</f>
        <v>0.99999999999999956</v>
      </c>
      <c r="P1640" s="91">
        <f>施設別MDC別比率!$W1640*施設別MDC別比率!P1640</f>
        <v>35.00000000000005</v>
      </c>
      <c r="Q1640" s="91">
        <f>施設別MDC別比率!$W1640*施設別MDC別比率!Q1640</f>
        <v>0.99999999999999956</v>
      </c>
      <c r="R1640" s="91">
        <f>施設別MDC別比率!$W1640*施設別MDC別比率!R1640</f>
        <v>2.9999999999999956</v>
      </c>
      <c r="S1640" s="91">
        <f>施設別MDC別比率!$W1640*施設別MDC別比率!S1640</f>
        <v>81.000000000000043</v>
      </c>
      <c r="T1640" s="91">
        <f>施設別MDC別比率!$W1640*施設別MDC別比率!T1640</f>
        <v>1.9999999999999971</v>
      </c>
      <c r="U1640" s="91">
        <f>施設別MDC別比率!$W1640*施設別MDC別比率!U1640</f>
        <v>12.000000000000004</v>
      </c>
      <c r="V1640" s="91">
        <f>施設別MDC別比率!$W1640*施設別MDC別比率!V1640</f>
        <v>1038</v>
      </c>
      <c r="W1640" s="50">
        <v>1038</v>
      </c>
      <c r="X1640" s="90" t="str">
        <f>IF(LEFT(VLOOKUP(A1640,施設概要表!A:C,3,FALSE),3)="011","●","")</f>
        <v/>
      </c>
    </row>
    <row r="1641" spans="1:24" hidden="1">
      <c r="A1641" s="46" t="s">
        <v>4464</v>
      </c>
      <c r="B1641" s="47" t="s">
        <v>4447</v>
      </c>
      <c r="C1641" s="48" t="s">
        <v>2862</v>
      </c>
      <c r="D1641" s="91">
        <f>施設別MDC別比率!$W1641*施設別MDC別比率!D1641</f>
        <v>13.00000000000002</v>
      </c>
      <c r="E1641" s="91">
        <f>施設別MDC別比率!$W1641*施設別MDC別比率!E1641</f>
        <v>363.00000000000011</v>
      </c>
      <c r="F1641" s="91">
        <f>施設別MDC別比率!$W1641*施設別MDC別比率!F1641</f>
        <v>17.000000000000011</v>
      </c>
      <c r="G1641" s="91">
        <f>施設別MDC別比率!$W1641*施設別MDC別比率!G1641</f>
        <v>40.000000000000014</v>
      </c>
      <c r="H1641" s="91">
        <f>施設別MDC別比率!$W1641*施設別MDC別比率!H1641</f>
        <v>35.000000000000021</v>
      </c>
      <c r="I1641" s="91">
        <f>施設別MDC別比率!$W1641*施設別MDC別比率!I1641</f>
        <v>1042.0000000000018</v>
      </c>
      <c r="J1641" s="91">
        <f>施設別MDC別比率!$W1641*施設別MDC別比率!J1641</f>
        <v>112.00000000000004</v>
      </c>
      <c r="K1641" s="91">
        <f>施設別MDC別比率!$W1641*施設別MDC別比率!K1641</f>
        <v>154.99999999999991</v>
      </c>
      <c r="L1641" s="91">
        <f>施設別MDC別比率!$W1641*施設別MDC別比率!L1641</f>
        <v>1408.0000000000002</v>
      </c>
      <c r="M1641" s="91">
        <f>施設別MDC別比率!$W1641*施設別MDC別比率!M1641</f>
        <v>24.999999999999993</v>
      </c>
      <c r="N1641" s="91">
        <f>施設別MDC別比率!$W1641*施設別MDC別比率!N1641</f>
        <v>24</v>
      </c>
      <c r="O1641" s="91">
        <f>施設別MDC別比率!$W1641*施設別MDC別比率!O1641</f>
        <v>423</v>
      </c>
      <c r="P1641" s="91">
        <f>施設別MDC別比率!$W1641*施設別MDC別比率!P1641</f>
        <v>483.9999999999979</v>
      </c>
      <c r="Q1641" s="91">
        <f>施設別MDC別比率!$W1641*施設別MDC別比率!Q1641</f>
        <v>0.999999999999998</v>
      </c>
      <c r="R1641" s="91">
        <f>施設別MDC別比率!$W1641*施設別MDC別比率!R1641</f>
        <v>0</v>
      </c>
      <c r="S1641" s="91">
        <f>施設別MDC別比率!$W1641*施設別MDC別比率!S1641</f>
        <v>166.00000000000006</v>
      </c>
      <c r="T1641" s="91">
        <f>施設別MDC別比率!$W1641*施設別MDC別比率!T1641</f>
        <v>14.000000000000018</v>
      </c>
      <c r="U1641" s="91">
        <f>施設別MDC別比率!$W1641*施設別MDC別比率!U1641</f>
        <v>49.000000000000213</v>
      </c>
      <c r="V1641" s="91">
        <f>施設別MDC別比率!$W1641*施設別MDC別比率!V1641</f>
        <v>4371</v>
      </c>
      <c r="W1641" s="50">
        <v>4371</v>
      </c>
      <c r="X1641" s="90" t="str">
        <f>IF(LEFT(VLOOKUP(A1641,施設概要表!A:C,3,FALSE),3)="011","●","")</f>
        <v/>
      </c>
    </row>
    <row r="1642" spans="1:24" hidden="1">
      <c r="A1642" s="46" t="s">
        <v>4465</v>
      </c>
      <c r="B1642" s="47" t="s">
        <v>4438</v>
      </c>
      <c r="C1642" s="48" t="s">
        <v>5953</v>
      </c>
      <c r="D1642" s="91">
        <f>施設別MDC別比率!$W1642*施設別MDC別比率!D1642</f>
        <v>0</v>
      </c>
      <c r="E1642" s="91">
        <f>施設別MDC別比率!$W1642*施設別MDC別比率!E1642</f>
        <v>0</v>
      </c>
      <c r="F1642" s="91">
        <f>施設別MDC別比率!$W1642*施設別MDC別比率!F1642</f>
        <v>0</v>
      </c>
      <c r="G1642" s="91">
        <f>施設別MDC別比率!$W1642*施設別MDC別比率!G1642</f>
        <v>0</v>
      </c>
      <c r="H1642" s="91">
        <f>施設別MDC別比率!$W1642*施設別MDC別比率!H1642</f>
        <v>0</v>
      </c>
      <c r="I1642" s="91">
        <f>施設別MDC別比率!$W1642*施設別MDC別比率!I1642</f>
        <v>2308.0000000000005</v>
      </c>
      <c r="J1642" s="91">
        <f>施設別MDC別比率!$W1642*施設別MDC別比率!J1642</f>
        <v>2.999999999999996</v>
      </c>
      <c r="K1642" s="91">
        <f>施設別MDC別比率!$W1642*施設別MDC別比率!K1642</f>
        <v>43.999999999999972</v>
      </c>
      <c r="L1642" s="91">
        <f>施設別MDC別比率!$W1642*施設別MDC別比率!L1642</f>
        <v>0</v>
      </c>
      <c r="M1642" s="91">
        <f>施設別MDC別比率!$W1642*施設別MDC別比率!M1642</f>
        <v>2.0000000000000004</v>
      </c>
      <c r="N1642" s="91">
        <f>施設別MDC別比率!$W1642*施設別MDC別比率!N1642</f>
        <v>9.0000000000000124</v>
      </c>
      <c r="O1642" s="91">
        <f>施設別MDC別比率!$W1642*施設別MDC別比率!O1642</f>
        <v>2.999999999999996</v>
      </c>
      <c r="P1642" s="91">
        <f>施設別MDC別比率!$W1642*施設別MDC別比率!P1642</f>
        <v>5.0000000000000018</v>
      </c>
      <c r="Q1642" s="91">
        <f>施設別MDC別比率!$W1642*施設別MDC別比率!Q1642</f>
        <v>0</v>
      </c>
      <c r="R1642" s="91">
        <f>施設別MDC別比率!$W1642*施設別MDC別比率!R1642</f>
        <v>0</v>
      </c>
      <c r="S1642" s="91">
        <f>施設別MDC別比率!$W1642*施設別MDC別比率!S1642</f>
        <v>1.0000000000000002</v>
      </c>
      <c r="T1642" s="91">
        <f>施設別MDC別比率!$W1642*施設別MDC別比率!T1642</f>
        <v>0</v>
      </c>
      <c r="U1642" s="91">
        <f>施設別MDC別比率!$W1642*施設別MDC別比率!U1642</f>
        <v>28.000000000000025</v>
      </c>
      <c r="V1642" s="91">
        <f>施設別MDC別比率!$W1642*施設別MDC別比率!V1642</f>
        <v>2403</v>
      </c>
      <c r="W1642" s="50">
        <v>2403</v>
      </c>
      <c r="X1642" s="90" t="str">
        <f>IF(LEFT(VLOOKUP(A1642,施設概要表!A:C,3,FALSE),3)="011","●","")</f>
        <v/>
      </c>
    </row>
    <row r="1643" spans="1:24" hidden="1">
      <c r="A1643" s="46" t="s">
        <v>4466</v>
      </c>
      <c r="B1643" s="47" t="s">
        <v>5673</v>
      </c>
      <c r="C1643" s="48" t="s">
        <v>469</v>
      </c>
      <c r="D1643" s="91">
        <f>施設別MDC別比率!$W1643*施設別MDC別比率!D1643</f>
        <v>785.99999999999943</v>
      </c>
      <c r="E1643" s="91">
        <f>施設別MDC別比率!$W1643*施設別MDC別比率!E1643</f>
        <v>320</v>
      </c>
      <c r="F1643" s="91">
        <f>施設別MDC別比率!$W1643*施設別MDC別比率!F1643</f>
        <v>219.00000000000028</v>
      </c>
      <c r="G1643" s="91">
        <f>施設別MDC別比率!$W1643*施設別MDC別比率!G1643</f>
        <v>764.99999999999955</v>
      </c>
      <c r="H1643" s="91">
        <f>施設別MDC別比率!$W1643*施設別MDC別比率!H1643</f>
        <v>889.00000000000057</v>
      </c>
      <c r="I1643" s="91">
        <f>施設別MDC別比率!$W1643*施設別MDC別比率!I1643</f>
        <v>2685.9999999999977</v>
      </c>
      <c r="J1643" s="91">
        <f>施設別MDC別比率!$W1643*施設別MDC別比率!J1643</f>
        <v>527.00000000000045</v>
      </c>
      <c r="K1643" s="91">
        <f>施設別MDC別比率!$W1643*施設別MDC別比率!K1643</f>
        <v>284.00000000000045</v>
      </c>
      <c r="L1643" s="91">
        <f>施設別MDC別比率!$W1643*施設別MDC別比率!L1643</f>
        <v>35.999999999999986</v>
      </c>
      <c r="M1643" s="91">
        <f>施設別MDC別比率!$W1643*施設別MDC別比率!M1643</f>
        <v>355</v>
      </c>
      <c r="N1643" s="91">
        <f>施設別MDC別比率!$W1643*施設別MDC別比率!N1643</f>
        <v>1662.9999999999968</v>
      </c>
      <c r="O1643" s="91">
        <f>施設別MDC別比率!$W1643*施設別MDC別比率!O1643</f>
        <v>728.99999999999989</v>
      </c>
      <c r="P1643" s="91">
        <f>施設別MDC別比率!$W1643*施設別MDC別比率!P1643</f>
        <v>841</v>
      </c>
      <c r="Q1643" s="91">
        <f>施設別MDC別比率!$W1643*施設別MDC別比率!Q1643</f>
        <v>24.999999999999996</v>
      </c>
      <c r="R1643" s="91">
        <f>施設別MDC別比率!$W1643*施設別MDC別比率!R1643</f>
        <v>3.9999999999999978</v>
      </c>
      <c r="S1643" s="91">
        <f>施設別MDC別比率!$W1643*施設別MDC別比率!S1643</f>
        <v>969.00000000000011</v>
      </c>
      <c r="T1643" s="91">
        <f>施設別MDC別比率!$W1643*施設別MDC別比率!T1643</f>
        <v>17.999999999999993</v>
      </c>
      <c r="U1643" s="91">
        <f>施設別MDC別比率!$W1643*施設別MDC別比率!U1643</f>
        <v>252.99999999999966</v>
      </c>
      <c r="V1643" s="91">
        <f>施設別MDC別比率!$W1643*施設別MDC別比率!V1643</f>
        <v>11369</v>
      </c>
      <c r="W1643" s="50">
        <v>11369</v>
      </c>
      <c r="X1643" s="90" t="str">
        <f>IF(LEFT(VLOOKUP(A1643,施設概要表!A:C,3,FALSE),3)="011","●","")</f>
        <v/>
      </c>
    </row>
    <row r="1644" spans="1:24" hidden="1">
      <c r="A1644" s="46" t="s">
        <v>4467</v>
      </c>
      <c r="B1644" s="47" t="s">
        <v>4448</v>
      </c>
      <c r="C1644" s="48" t="s">
        <v>2872</v>
      </c>
      <c r="D1644" s="91">
        <f>施設別MDC別比率!$W1644*施設別MDC別比率!D1644</f>
        <v>6.9999999999999991</v>
      </c>
      <c r="E1644" s="91">
        <f>施設別MDC別比率!$W1644*施設別MDC別比率!E1644</f>
        <v>127.99999999999999</v>
      </c>
      <c r="F1644" s="91">
        <f>施設別MDC別比率!$W1644*施設別MDC別比率!F1644</f>
        <v>11.999999999999998</v>
      </c>
      <c r="G1644" s="91">
        <f>施設別MDC別比率!$W1644*施設別MDC別比率!G1644</f>
        <v>102</v>
      </c>
      <c r="H1644" s="91">
        <f>施設別MDC別比率!$W1644*施設別MDC別比率!H1644</f>
        <v>49.999999999999993</v>
      </c>
      <c r="I1644" s="91">
        <f>施設別MDC別比率!$W1644*施設別MDC別比率!I1644</f>
        <v>965.99999999999955</v>
      </c>
      <c r="J1644" s="91">
        <f>施設別MDC別比率!$W1644*施設別MDC別比率!J1644</f>
        <v>47.999999999999993</v>
      </c>
      <c r="K1644" s="91">
        <f>施設別MDC別比率!$W1644*施設別MDC別比率!K1644</f>
        <v>16.999999999999996</v>
      </c>
      <c r="L1644" s="91">
        <f>施設別MDC別比率!$W1644*施設別MDC別比率!L1644</f>
        <v>6.9999999999999991</v>
      </c>
      <c r="M1644" s="91">
        <f>施設別MDC別比率!$W1644*施設別MDC別比率!M1644</f>
        <v>54</v>
      </c>
      <c r="N1644" s="91">
        <f>施設別MDC別比率!$W1644*施設別MDC別比率!N1644</f>
        <v>42.999999999999993</v>
      </c>
      <c r="O1644" s="91">
        <f>施設別MDC別比率!$W1644*施設別MDC別比率!O1644</f>
        <v>8.9999999999999982</v>
      </c>
      <c r="P1644" s="91">
        <f>施設別MDC別比率!$W1644*施設別MDC別比率!P1644</f>
        <v>22.999999999999996</v>
      </c>
      <c r="Q1644" s="91">
        <f>施設別MDC別比率!$W1644*施設別MDC別比率!Q1644</f>
        <v>0.99999999999999989</v>
      </c>
      <c r="R1644" s="91">
        <f>施設別MDC別比率!$W1644*施設別MDC別比率!R1644</f>
        <v>0</v>
      </c>
      <c r="S1644" s="91">
        <f>施設別MDC別比率!$W1644*施設別MDC別比率!S1644</f>
        <v>218.00000000000065</v>
      </c>
      <c r="T1644" s="91">
        <f>施設別MDC別比率!$W1644*施設別MDC別比率!T1644</f>
        <v>0.99999999999999989</v>
      </c>
      <c r="U1644" s="91">
        <f>施設別MDC別比率!$W1644*施設別MDC別比率!U1644</f>
        <v>31</v>
      </c>
      <c r="V1644" s="91">
        <f>施設別MDC別比率!$W1644*施設別MDC別比率!V1644</f>
        <v>1717</v>
      </c>
      <c r="W1644" s="50">
        <v>1717</v>
      </c>
      <c r="X1644" s="90" t="str">
        <f>IF(LEFT(VLOOKUP(A1644,施設概要表!A:C,3,FALSE),3)="011","●","")</f>
        <v/>
      </c>
    </row>
    <row r="1645" spans="1:24" hidden="1">
      <c r="A1645" s="46" t="s">
        <v>4468</v>
      </c>
      <c r="B1645" s="47" t="s">
        <v>4449</v>
      </c>
      <c r="C1645" s="48" t="s">
        <v>2874</v>
      </c>
      <c r="D1645" s="91">
        <f>施設別MDC別比率!$W1645*施設別MDC別比率!D1645</f>
        <v>285.00000000000017</v>
      </c>
      <c r="E1645" s="91">
        <f>施設別MDC別比率!$W1645*施設別MDC別比率!E1645</f>
        <v>786.99999999999807</v>
      </c>
      <c r="F1645" s="91">
        <f>施設別MDC別比率!$W1645*施設別MDC別比率!F1645</f>
        <v>354.99999999999972</v>
      </c>
      <c r="G1645" s="91">
        <f>施設別MDC別比率!$W1645*施設別MDC別比率!G1645</f>
        <v>476.99999999999989</v>
      </c>
      <c r="H1645" s="91">
        <f>施設別MDC別比率!$W1645*施設別MDC別比率!H1645</f>
        <v>217.99999999999997</v>
      </c>
      <c r="I1645" s="91">
        <f>施設別MDC別比率!$W1645*施設別MDC別比率!I1645</f>
        <v>1093.0000000000027</v>
      </c>
      <c r="J1645" s="91">
        <f>施設別MDC別比率!$W1645*施設別MDC別比率!J1645</f>
        <v>448.00000000000017</v>
      </c>
      <c r="K1645" s="91">
        <f>施設別MDC別比率!$W1645*施設別MDC別比率!K1645</f>
        <v>158.00000000000017</v>
      </c>
      <c r="L1645" s="91">
        <f>施設別MDC別比率!$W1645*施設別MDC別比率!L1645</f>
        <v>70.000000000000242</v>
      </c>
      <c r="M1645" s="91">
        <f>施設別MDC別比率!$W1645*施設別MDC別比率!M1645</f>
        <v>159.99999999999997</v>
      </c>
      <c r="N1645" s="91">
        <f>施設別MDC別比率!$W1645*施設別MDC別比率!N1645</f>
        <v>621</v>
      </c>
      <c r="O1645" s="91">
        <f>施設別MDC別比率!$W1645*施設別MDC別比率!O1645</f>
        <v>661.99999999999989</v>
      </c>
      <c r="P1645" s="91">
        <f>施設別MDC別比率!$W1645*施設別MDC別比率!P1645</f>
        <v>196</v>
      </c>
      <c r="Q1645" s="91">
        <f>施設別MDC別比率!$W1645*施設別MDC別比率!Q1645</f>
        <v>605.00000000000011</v>
      </c>
      <c r="R1645" s="91">
        <f>施設別MDC別比率!$W1645*施設別MDC別比率!R1645</f>
        <v>15.000000000000023</v>
      </c>
      <c r="S1645" s="91">
        <f>施設別MDC別比率!$W1645*施設別MDC別比率!S1645</f>
        <v>561.00000000000023</v>
      </c>
      <c r="T1645" s="91">
        <f>施設別MDC別比率!$W1645*施設別MDC別比率!T1645</f>
        <v>8.9999999999999734</v>
      </c>
      <c r="U1645" s="91">
        <f>施設別MDC別比率!$W1645*施設別MDC別比率!U1645</f>
        <v>70.000000000000242</v>
      </c>
      <c r="V1645" s="91">
        <f>施設別MDC別比率!$W1645*施設別MDC別比率!V1645</f>
        <v>6790</v>
      </c>
      <c r="W1645" s="50">
        <v>6790</v>
      </c>
      <c r="X1645" s="90" t="str">
        <f>IF(LEFT(VLOOKUP(A1645,施設概要表!A:C,3,FALSE),3)="011","●","")</f>
        <v/>
      </c>
    </row>
    <row r="1646" spans="1:24" hidden="1">
      <c r="A1646" s="46" t="s">
        <v>5954</v>
      </c>
      <c r="B1646" s="47" t="s">
        <v>4450</v>
      </c>
      <c r="C1646" s="48" t="s">
        <v>2876</v>
      </c>
      <c r="D1646" s="91">
        <f>施設別MDC別比率!$W1646*施設別MDC別比率!D1646</f>
        <v>366.99999999999994</v>
      </c>
      <c r="E1646" s="91">
        <f>施設別MDC別比率!$W1646*施設別MDC別比率!E1646</f>
        <v>0</v>
      </c>
      <c r="F1646" s="91">
        <f>施設別MDC別比率!$W1646*施設別MDC別比率!F1646</f>
        <v>41.000000000000142</v>
      </c>
      <c r="G1646" s="91">
        <f>施設別MDC別比率!$W1646*施設別MDC別比率!G1646</f>
        <v>178.00000000000009</v>
      </c>
      <c r="H1646" s="91">
        <f>施設別MDC別比率!$W1646*施設別MDC別比率!H1646</f>
        <v>418.9999999999996</v>
      </c>
      <c r="I1646" s="91">
        <f>施設別MDC別比率!$W1646*施設別MDC別比率!I1646</f>
        <v>1084.0000000000011</v>
      </c>
      <c r="J1646" s="91">
        <f>施設別MDC別比率!$W1646*施設別MDC別比率!J1646</f>
        <v>57.000000000000064</v>
      </c>
      <c r="K1646" s="91">
        <f>施設別MDC別比率!$W1646*施設別MDC別比率!K1646</f>
        <v>60.000000000000057</v>
      </c>
      <c r="L1646" s="91">
        <f>施設別MDC別比率!$W1646*施設別MDC別比率!L1646</f>
        <v>35.000000000000135</v>
      </c>
      <c r="M1646" s="91">
        <f>施設別MDC別比率!$W1646*施設別MDC別比率!M1646</f>
        <v>115.00000000000001</v>
      </c>
      <c r="N1646" s="91">
        <f>施設別MDC別比率!$W1646*施設別MDC別比率!N1646</f>
        <v>112</v>
      </c>
      <c r="O1646" s="91">
        <f>施設別MDC別比率!$W1646*施設別MDC別比率!O1646</f>
        <v>84.000000000000085</v>
      </c>
      <c r="P1646" s="91">
        <f>施設別MDC別比率!$W1646*施設別MDC別比率!P1646</f>
        <v>172.00000000000006</v>
      </c>
      <c r="Q1646" s="91">
        <f>施設別MDC別比率!$W1646*施設別MDC別比率!Q1646</f>
        <v>10.999999999999991</v>
      </c>
      <c r="R1646" s="91">
        <f>施設別MDC別比率!$W1646*施設別MDC別比率!R1646</f>
        <v>1.9999999999999998</v>
      </c>
      <c r="S1646" s="91">
        <f>施設別MDC別比率!$W1646*施設別MDC別比率!S1646</f>
        <v>386.00000000000017</v>
      </c>
      <c r="T1646" s="91">
        <f>施設別MDC別比率!$W1646*施設別MDC別比率!T1646</f>
        <v>1.9999999999999998</v>
      </c>
      <c r="U1646" s="91">
        <f>施設別MDC別比率!$W1646*施設別MDC別比率!U1646</f>
        <v>39.999999999999936</v>
      </c>
      <c r="V1646" s="91">
        <f>施設別MDC別比率!$W1646*施設別MDC別比率!V1646</f>
        <v>3165</v>
      </c>
      <c r="W1646" s="50">
        <v>3165</v>
      </c>
      <c r="X1646" s="90" t="str">
        <f>IF(LEFT(VLOOKUP(A1646,施設概要表!A:C,3,FALSE),3)="011","●","")</f>
        <v/>
      </c>
    </row>
    <row r="1647" spans="1:24" hidden="1">
      <c r="A1647" s="46" t="s">
        <v>5955</v>
      </c>
      <c r="B1647" s="47" t="s">
        <v>4451</v>
      </c>
      <c r="C1647" s="48" t="s">
        <v>5956</v>
      </c>
      <c r="D1647" s="91">
        <f>施設別MDC別比率!$W1647*施設別MDC別比率!D1647</f>
        <v>106.99999999999974</v>
      </c>
      <c r="E1647" s="91">
        <f>施設別MDC別比率!$W1647*施設別MDC別比率!E1647</f>
        <v>655.99999999999977</v>
      </c>
      <c r="F1647" s="91">
        <f>施設別MDC別比率!$W1647*施設別MDC別比率!F1647</f>
        <v>41.000000000000007</v>
      </c>
      <c r="G1647" s="91">
        <f>施設別MDC別比率!$W1647*施設別MDC別比率!G1647</f>
        <v>1169</v>
      </c>
      <c r="H1647" s="91">
        <f>施設別MDC別比率!$W1647*施設別MDC別比率!H1647</f>
        <v>1102.0000000000007</v>
      </c>
      <c r="I1647" s="91">
        <f>施設別MDC別比率!$W1647*施設別MDC別比率!I1647</f>
        <v>1104.0000000000009</v>
      </c>
      <c r="J1647" s="91">
        <f>施設別MDC別比率!$W1647*施設別MDC別比率!J1647</f>
        <v>617.00000000000034</v>
      </c>
      <c r="K1647" s="91">
        <f>施設別MDC別比率!$W1647*施設別MDC別比率!K1647</f>
        <v>28.000000000000021</v>
      </c>
      <c r="L1647" s="91">
        <f>施設別MDC別比率!$W1647*施設別MDC別比率!L1647</f>
        <v>44.999999999999972</v>
      </c>
      <c r="M1647" s="91">
        <f>施設別MDC別比率!$W1647*施設別MDC別比率!M1647</f>
        <v>243.00000000000017</v>
      </c>
      <c r="N1647" s="91">
        <f>施設別MDC別比率!$W1647*施設別MDC別比率!N1647</f>
        <v>1508.9999999999975</v>
      </c>
      <c r="O1647" s="91">
        <f>施設別MDC別比率!$W1647*施設別MDC別比率!O1647</f>
        <v>0.99999999999999767</v>
      </c>
      <c r="P1647" s="91">
        <f>施設別MDC別比率!$W1647*施設別MDC別比率!P1647</f>
        <v>41.000000000000007</v>
      </c>
      <c r="Q1647" s="91">
        <f>施設別MDC別比率!$W1647*施設別MDC別比率!Q1647</f>
        <v>19</v>
      </c>
      <c r="R1647" s="91">
        <f>施設別MDC別比率!$W1647*施設別MDC別比率!R1647</f>
        <v>26.999999999999996</v>
      </c>
      <c r="S1647" s="91">
        <f>施設別MDC別比率!$W1647*施設別MDC別比率!S1647</f>
        <v>151.99999999999986</v>
      </c>
      <c r="T1647" s="91">
        <f>施設別MDC別比率!$W1647*施設別MDC別比率!T1647</f>
        <v>0</v>
      </c>
      <c r="U1647" s="91">
        <f>施設別MDC別比率!$W1647*施設別MDC別比率!U1647</f>
        <v>518</v>
      </c>
      <c r="V1647" s="91">
        <f>施設別MDC別比率!$W1647*施設別MDC別比率!V1647</f>
        <v>7379</v>
      </c>
      <c r="W1647" s="50">
        <v>7379</v>
      </c>
      <c r="X1647" s="90" t="str">
        <f>IF(LEFT(VLOOKUP(A1647,施設概要表!A:C,3,FALSE),3)="011","●","")</f>
        <v/>
      </c>
    </row>
    <row r="1648" spans="1:24" hidden="1">
      <c r="A1648" s="46" t="s">
        <v>5957</v>
      </c>
      <c r="B1648" s="47" t="s">
        <v>4452</v>
      </c>
      <c r="C1648" s="48" t="s">
        <v>5958</v>
      </c>
      <c r="D1648" s="91">
        <f>施設別MDC別比率!$W1648*施設別MDC別比率!D1648</f>
        <v>550.00000000000034</v>
      </c>
      <c r="E1648" s="91">
        <f>施設別MDC別比率!$W1648*施設別MDC別比率!E1648</f>
        <v>165.00000000000026</v>
      </c>
      <c r="F1648" s="91">
        <f>施設別MDC別比率!$W1648*施設別MDC別比率!F1648</f>
        <v>433.99999999999977</v>
      </c>
      <c r="G1648" s="91">
        <f>施設別MDC別比率!$W1648*施設別MDC別比率!G1648</f>
        <v>1085.9999999999995</v>
      </c>
      <c r="H1648" s="91">
        <f>施設別MDC別比率!$W1648*施設別MDC別比率!H1648</f>
        <v>1148.000000000002</v>
      </c>
      <c r="I1648" s="91">
        <f>施設別MDC別比率!$W1648*施設別MDC別比率!I1648</f>
        <v>1772.000000000003</v>
      </c>
      <c r="J1648" s="91">
        <f>施設別MDC別比率!$W1648*施設別MDC別比率!J1648</f>
        <v>640.00000000000034</v>
      </c>
      <c r="K1648" s="91">
        <f>施設別MDC別比率!$W1648*施設別MDC別比率!K1648</f>
        <v>189.0000000000002</v>
      </c>
      <c r="L1648" s="91">
        <f>施設別MDC別比率!$W1648*施設別MDC別比率!L1648</f>
        <v>241.00000000000026</v>
      </c>
      <c r="M1648" s="91">
        <f>施設別MDC別比率!$W1648*施設別MDC別比率!M1648</f>
        <v>185.99999999999989</v>
      </c>
      <c r="N1648" s="91">
        <f>施設別MDC別比率!$W1648*施設別MDC別比率!N1648</f>
        <v>399.00000000000006</v>
      </c>
      <c r="O1648" s="91">
        <f>施設別MDC別比率!$W1648*施設別MDC別比率!O1648</f>
        <v>508.00000000000011</v>
      </c>
      <c r="P1648" s="91">
        <f>施設別MDC別比率!$W1648*施設別MDC別比率!P1648</f>
        <v>60.999999999999972</v>
      </c>
      <c r="Q1648" s="91">
        <f>施設別MDC別比率!$W1648*施設別MDC別比率!Q1648</f>
        <v>122.00000000000028</v>
      </c>
      <c r="R1648" s="91">
        <f>施設別MDC別比率!$W1648*施設別MDC別比率!R1648</f>
        <v>27.000000000000021</v>
      </c>
      <c r="S1648" s="91">
        <f>施設別MDC別比率!$W1648*施設別MDC別比率!S1648</f>
        <v>855.00000000000023</v>
      </c>
      <c r="T1648" s="91">
        <f>施設別MDC別比率!$W1648*施設別MDC別比率!T1648</f>
        <v>2.9999999999999991</v>
      </c>
      <c r="U1648" s="91">
        <f>施設別MDC別比率!$W1648*施設別MDC別比率!U1648</f>
        <v>114.99999999999984</v>
      </c>
      <c r="V1648" s="91">
        <f>施設別MDC別比率!$W1648*施設別MDC別比率!V1648</f>
        <v>8501</v>
      </c>
      <c r="W1648" s="50">
        <v>8501</v>
      </c>
      <c r="X1648" s="90" t="str">
        <f>IF(LEFT(VLOOKUP(A1648,施設概要表!A:C,3,FALSE),3)="011","●","")</f>
        <v/>
      </c>
    </row>
    <row r="1649" spans="1:24" hidden="1">
      <c r="A1649" s="46" t="s">
        <v>5959</v>
      </c>
      <c r="B1649" s="47" t="s">
        <v>4453</v>
      </c>
      <c r="C1649" s="48" t="s">
        <v>2880</v>
      </c>
      <c r="D1649" s="91">
        <f>施設別MDC別比率!$W1649*施設別MDC別比率!D1649</f>
        <v>194.99999999999989</v>
      </c>
      <c r="E1649" s="91">
        <f>施設別MDC別比率!$W1649*施設別MDC別比率!E1649</f>
        <v>67.999999999999901</v>
      </c>
      <c r="F1649" s="91">
        <f>施設別MDC別比率!$W1649*施設別MDC別比率!F1649</f>
        <v>31.999999999999876</v>
      </c>
      <c r="G1649" s="91">
        <f>施設別MDC別比率!$W1649*施設別MDC別比率!G1649</f>
        <v>223.00000000000011</v>
      </c>
      <c r="H1649" s="91">
        <f>施設別MDC別比率!$W1649*施設別MDC別比率!H1649</f>
        <v>360.00000000000023</v>
      </c>
      <c r="I1649" s="91">
        <f>施設別MDC別比率!$W1649*施設別MDC別比率!I1649</f>
        <v>664.99999999999966</v>
      </c>
      <c r="J1649" s="91">
        <f>施設別MDC別比率!$W1649*施設別MDC別比率!J1649</f>
        <v>67.000000000000114</v>
      </c>
      <c r="K1649" s="91">
        <f>施設別MDC別比率!$W1649*施設別MDC別比率!K1649</f>
        <v>40.999999999999943</v>
      </c>
      <c r="L1649" s="91">
        <f>施設別MDC別比率!$W1649*施設別MDC別比率!L1649</f>
        <v>36.000000000000021</v>
      </c>
      <c r="M1649" s="91">
        <f>施設別MDC別比率!$W1649*施設別MDC別比率!M1649</f>
        <v>112.99999999999999</v>
      </c>
      <c r="N1649" s="91">
        <f>施設別MDC別比率!$W1649*施設別MDC別比率!N1649</f>
        <v>387.99999999999915</v>
      </c>
      <c r="O1649" s="91">
        <f>施設別MDC別比率!$W1649*施設別MDC別比率!O1649</f>
        <v>122.00000000000006</v>
      </c>
      <c r="P1649" s="91">
        <f>施設別MDC別比率!$W1649*施設別MDC別比率!P1649</f>
        <v>10.000000000000004</v>
      </c>
      <c r="Q1649" s="91">
        <f>施設別MDC別比率!$W1649*施設別MDC別比率!Q1649</f>
        <v>17</v>
      </c>
      <c r="R1649" s="91">
        <f>施設別MDC別比率!$W1649*施設別MDC別比率!R1649</f>
        <v>6.9999999999999973</v>
      </c>
      <c r="S1649" s="91">
        <f>施設別MDC別比率!$W1649*施設別MDC別比率!S1649</f>
        <v>237.00000000000011</v>
      </c>
      <c r="T1649" s="91">
        <f>施設別MDC別比率!$W1649*施設別MDC別比率!T1649</f>
        <v>5.0000000000000018</v>
      </c>
      <c r="U1649" s="91">
        <f>施設別MDC別比率!$W1649*施設別MDC別比率!U1649</f>
        <v>22</v>
      </c>
      <c r="V1649" s="91">
        <f>施設別MDC別比率!$W1649*施設別MDC別比率!V1649</f>
        <v>2608</v>
      </c>
      <c r="W1649" s="50">
        <v>2608</v>
      </c>
      <c r="X1649" s="90" t="str">
        <f>IF(LEFT(VLOOKUP(A1649,施設概要表!A:C,3,FALSE),3)="011","●","")</f>
        <v/>
      </c>
    </row>
    <row r="1650" spans="1:24" hidden="1">
      <c r="A1650" s="46" t="s">
        <v>5960</v>
      </c>
      <c r="B1650" s="47" t="s">
        <v>4454</v>
      </c>
      <c r="C1650" s="48" t="s">
        <v>2882</v>
      </c>
      <c r="D1650" s="91">
        <f>施設別MDC別比率!$W1650*施設別MDC別比率!D1650</f>
        <v>247.99999999999991</v>
      </c>
      <c r="E1650" s="91">
        <f>施設別MDC別比率!$W1650*施設別MDC別比率!E1650</f>
        <v>236.9999999999998</v>
      </c>
      <c r="F1650" s="91">
        <f>施設別MDC別比率!$W1650*施設別MDC別比率!F1650</f>
        <v>243.00000000000014</v>
      </c>
      <c r="G1650" s="91">
        <f>施設別MDC別比率!$W1650*施設別MDC別比率!G1650</f>
        <v>354.99999999999994</v>
      </c>
      <c r="H1650" s="91">
        <f>施設別MDC別比率!$W1650*施設別MDC別比率!H1650</f>
        <v>483.00000000000011</v>
      </c>
      <c r="I1650" s="91">
        <f>施設別MDC別比率!$W1650*施設別MDC別比率!I1650</f>
        <v>1460.000000000002</v>
      </c>
      <c r="J1650" s="91">
        <f>施設別MDC別比率!$W1650*施設別MDC別比率!J1650</f>
        <v>134.00000000000003</v>
      </c>
      <c r="K1650" s="91">
        <f>施設別MDC別比率!$W1650*施設別MDC別比率!K1650</f>
        <v>75.000000000000227</v>
      </c>
      <c r="L1650" s="91">
        <f>施設別MDC別比率!$W1650*施設別MDC別比率!L1650</f>
        <v>37.999999999999979</v>
      </c>
      <c r="M1650" s="91">
        <f>施設別MDC別比率!$W1650*施設別MDC別比率!M1650</f>
        <v>157.99999999999986</v>
      </c>
      <c r="N1650" s="91">
        <f>施設別MDC別比率!$W1650*施設別MDC別比率!N1650</f>
        <v>854.00000000000102</v>
      </c>
      <c r="O1650" s="91">
        <f>施設別MDC別比率!$W1650*施設別MDC別比率!O1650</f>
        <v>55.000000000000092</v>
      </c>
      <c r="P1650" s="91">
        <f>施設別MDC別比率!$W1650*施設別MDC別比率!P1650</f>
        <v>502.00000000000023</v>
      </c>
      <c r="Q1650" s="91">
        <f>施設別MDC別比率!$W1650*施設別MDC別比率!Q1650</f>
        <v>5</v>
      </c>
      <c r="R1650" s="91">
        <f>施設別MDC別比率!$W1650*施設別MDC別比率!R1650</f>
        <v>0</v>
      </c>
      <c r="S1650" s="91">
        <f>施設別MDC別比率!$W1650*施設別MDC別比率!S1650</f>
        <v>487.99999999999989</v>
      </c>
      <c r="T1650" s="91">
        <f>施設別MDC別比率!$W1650*施設別MDC別比率!T1650</f>
        <v>3.9999999999999996</v>
      </c>
      <c r="U1650" s="91">
        <f>施設別MDC別比率!$W1650*施設別MDC別比率!U1650</f>
        <v>157.99999999999986</v>
      </c>
      <c r="V1650" s="91">
        <f>施設別MDC別比率!$W1650*施設別MDC別比率!V1650</f>
        <v>5497</v>
      </c>
      <c r="W1650" s="50">
        <v>5497</v>
      </c>
      <c r="X1650" s="90" t="str">
        <f>IF(LEFT(VLOOKUP(A1650,施設概要表!A:C,3,FALSE),3)="011","●","")</f>
        <v/>
      </c>
    </row>
    <row r="1651" spans="1:24" hidden="1">
      <c r="A1651" s="46" t="s">
        <v>5961</v>
      </c>
      <c r="B1651" s="47" t="s">
        <v>4455</v>
      </c>
      <c r="C1651" s="48" t="s">
        <v>2884</v>
      </c>
      <c r="D1651" s="91">
        <f>施設別MDC別比率!$W1651*施設別MDC別比率!D1651</f>
        <v>392.00000000000011</v>
      </c>
      <c r="E1651" s="91">
        <f>施設別MDC別比率!$W1651*施設別MDC別比率!E1651</f>
        <v>110.99999999999977</v>
      </c>
      <c r="F1651" s="91">
        <f>施設別MDC別比率!$W1651*施設別MDC別比率!F1651</f>
        <v>74.999999999999943</v>
      </c>
      <c r="G1651" s="91">
        <f>施設別MDC別比率!$W1651*施設別MDC別比率!G1651</f>
        <v>523</v>
      </c>
      <c r="H1651" s="91">
        <f>施設別MDC別比率!$W1651*施設別MDC別比率!H1651</f>
        <v>935.00000000000193</v>
      </c>
      <c r="I1651" s="91">
        <f>施設別MDC別比率!$W1651*施設別MDC別比率!I1651</f>
        <v>1185.0000000000018</v>
      </c>
      <c r="J1651" s="91">
        <f>施設別MDC別比率!$W1651*施設別MDC別比率!J1651</f>
        <v>213.99999999999997</v>
      </c>
      <c r="K1651" s="91">
        <f>施設別MDC別比率!$W1651*施設別MDC別比率!K1651</f>
        <v>59.999999999999723</v>
      </c>
      <c r="L1651" s="91">
        <f>施設別MDC別比率!$W1651*施設別MDC別比率!L1651</f>
        <v>55.999999999999993</v>
      </c>
      <c r="M1651" s="91">
        <f>施設別MDC別比率!$W1651*施設別MDC別比率!M1651</f>
        <v>104.9999999999998</v>
      </c>
      <c r="N1651" s="91">
        <f>施設別MDC別比率!$W1651*施設別MDC別比率!N1651</f>
        <v>509.99999999999989</v>
      </c>
      <c r="O1651" s="91">
        <f>施設別MDC別比率!$W1651*施設別MDC別比率!O1651</f>
        <v>316.00000000000006</v>
      </c>
      <c r="P1651" s="91">
        <f>施設別MDC別比率!$W1651*施設別MDC別比率!P1651</f>
        <v>355.00000000000017</v>
      </c>
      <c r="Q1651" s="91">
        <f>施設別MDC別比率!$W1651*施設別MDC別比率!Q1651</f>
        <v>143.99999999999991</v>
      </c>
      <c r="R1651" s="91">
        <f>施設別MDC別比率!$W1651*施設別MDC別比率!R1651</f>
        <v>14.999999999999988</v>
      </c>
      <c r="S1651" s="91">
        <f>施設別MDC別比率!$W1651*施設別MDC別比率!S1651</f>
        <v>657.99999999999909</v>
      </c>
      <c r="T1651" s="91">
        <f>施設別MDC別比率!$W1651*施設別MDC別比率!T1651</f>
        <v>5.9999999999999734</v>
      </c>
      <c r="U1651" s="91">
        <f>施設別MDC別比率!$W1651*施設別MDC別比率!U1651</f>
        <v>64.000000000000085</v>
      </c>
      <c r="V1651" s="91">
        <f>施設別MDC別比率!$W1651*施設別MDC別比率!V1651</f>
        <v>5724</v>
      </c>
      <c r="W1651" s="50">
        <v>5724</v>
      </c>
      <c r="X1651" s="90" t="str">
        <f>IF(LEFT(VLOOKUP(A1651,施設概要表!A:C,3,FALSE),3)="011","●","")</f>
        <v/>
      </c>
    </row>
    <row r="1652" spans="1:24" hidden="1">
      <c r="A1652" s="46" t="s">
        <v>5962</v>
      </c>
      <c r="B1652" s="47" t="s">
        <v>4456</v>
      </c>
      <c r="C1652" s="48" t="s">
        <v>2886</v>
      </c>
      <c r="D1652" s="91">
        <f>施設別MDC別比率!$W1652*施設別MDC別比率!D1652</f>
        <v>49.000000000000092</v>
      </c>
      <c r="E1652" s="91">
        <f>施設別MDC別比率!$W1652*施設別MDC別比率!E1652</f>
        <v>3.0000000000000027</v>
      </c>
      <c r="F1652" s="91">
        <f>施設別MDC別比率!$W1652*施設別MDC別比率!F1652</f>
        <v>43.000000000000007</v>
      </c>
      <c r="G1652" s="91">
        <f>施設別MDC別比率!$W1652*施設別MDC別比率!G1652</f>
        <v>352.00000000000023</v>
      </c>
      <c r="H1652" s="91">
        <f>施設別MDC別比率!$W1652*施設別MDC別比率!H1652</f>
        <v>35.999999999999915</v>
      </c>
      <c r="I1652" s="91">
        <f>施設別MDC別比率!$W1652*施設別MDC別比率!I1652</f>
        <v>404.00000000000017</v>
      </c>
      <c r="J1652" s="91">
        <f>施設別MDC別比率!$W1652*施設別MDC別比率!J1652</f>
        <v>137.99999999999997</v>
      </c>
      <c r="K1652" s="91">
        <f>施設別MDC別比率!$W1652*施設別MDC別比率!K1652</f>
        <v>41.999999999999993</v>
      </c>
      <c r="L1652" s="91">
        <f>施設別MDC別比率!$W1652*施設別MDC別比率!L1652</f>
        <v>114.00000000000001</v>
      </c>
      <c r="M1652" s="91">
        <f>施設別MDC別比率!$W1652*施設別MDC別比率!M1652</f>
        <v>24.999999999999957</v>
      </c>
      <c r="N1652" s="91">
        <f>施設別MDC別比率!$W1652*施設別MDC別比率!N1652</f>
        <v>44.000000000000028</v>
      </c>
      <c r="O1652" s="91">
        <f>施設別MDC別比率!$W1652*施設別MDC別比率!O1652</f>
        <v>333.99999999999915</v>
      </c>
      <c r="P1652" s="91">
        <f>施設別MDC別比率!$W1652*施設別MDC別比率!P1652</f>
        <v>100.00000000000001</v>
      </c>
      <c r="Q1652" s="91">
        <f>施設別MDC別比率!$W1652*施設別MDC別比率!Q1652</f>
        <v>7.9999999999999938</v>
      </c>
      <c r="R1652" s="91">
        <f>施設別MDC別比率!$W1652*施設別MDC別比率!R1652</f>
        <v>0</v>
      </c>
      <c r="S1652" s="91">
        <f>施設別MDC別比率!$W1652*施設別MDC別比率!S1652</f>
        <v>196.00000000000037</v>
      </c>
      <c r="T1652" s="91">
        <f>施設別MDC別比率!$W1652*施設別MDC別比率!T1652</f>
        <v>4.9999999999999911</v>
      </c>
      <c r="U1652" s="91">
        <f>施設別MDC別比率!$W1652*施設別MDC別比率!U1652</f>
        <v>24.999999999999957</v>
      </c>
      <c r="V1652" s="91">
        <f>施設別MDC別比率!$W1652*施設別MDC別比率!V1652</f>
        <v>1918</v>
      </c>
      <c r="W1652" s="50">
        <v>1918</v>
      </c>
      <c r="X1652" s="90" t="str">
        <f>IF(LEFT(VLOOKUP(A1652,施設概要表!A:C,3,FALSE),3)="011","●","")</f>
        <v/>
      </c>
    </row>
    <row r="1653" spans="1:24" hidden="1">
      <c r="A1653" s="46" t="s">
        <v>5963</v>
      </c>
      <c r="B1653" s="47" t="s">
        <v>4457</v>
      </c>
      <c r="C1653" s="48" t="s">
        <v>3248</v>
      </c>
      <c r="D1653" s="91">
        <f>施設別MDC別比率!$W1653*施設別MDC別比率!D1653</f>
        <v>47.000000000000007</v>
      </c>
      <c r="E1653" s="91">
        <f>施設別MDC別比率!$W1653*施設別MDC別比率!E1653</f>
        <v>269.00000000000006</v>
      </c>
      <c r="F1653" s="91">
        <f>施設別MDC別比率!$W1653*施設別MDC別比率!F1653</f>
        <v>24.000000000000046</v>
      </c>
      <c r="G1653" s="91">
        <f>施設別MDC別比率!$W1653*施設別MDC別比率!G1653</f>
        <v>120.00000000000023</v>
      </c>
      <c r="H1653" s="91">
        <f>施設別MDC別比率!$W1653*施設別MDC別比率!H1653</f>
        <v>108.0000000000001</v>
      </c>
      <c r="I1653" s="91">
        <f>施設別MDC別比率!$W1653*施設別MDC別比率!I1653</f>
        <v>225.00000000000028</v>
      </c>
      <c r="J1653" s="91">
        <f>施設別MDC別比率!$W1653*施設別MDC別比率!J1653</f>
        <v>48.999999999999957</v>
      </c>
      <c r="K1653" s="91">
        <f>施設別MDC別比率!$W1653*施設別MDC別比率!K1653</f>
        <v>6.9999999999999982</v>
      </c>
      <c r="L1653" s="91">
        <f>施設別MDC別比率!$W1653*施設別MDC別比率!L1653</f>
        <v>0</v>
      </c>
      <c r="M1653" s="91">
        <f>施設別MDC別比率!$W1653*施設別MDC別比率!M1653</f>
        <v>18.999999999999957</v>
      </c>
      <c r="N1653" s="91">
        <f>施設別MDC別比率!$W1653*施設別MDC別比率!N1653</f>
        <v>69</v>
      </c>
      <c r="O1653" s="91">
        <f>施設別MDC別比率!$W1653*施設別MDC別比率!O1653</f>
        <v>0.99999999999999978</v>
      </c>
      <c r="P1653" s="91">
        <f>施設別MDC別比率!$W1653*施設別MDC別比率!P1653</f>
        <v>17.000000000000007</v>
      </c>
      <c r="Q1653" s="91">
        <f>施設別MDC別比率!$W1653*施設別MDC別比率!Q1653</f>
        <v>2.000000000000004</v>
      </c>
      <c r="R1653" s="91">
        <f>施設別MDC別比率!$W1653*施設別MDC別比率!R1653</f>
        <v>0.99999999999999978</v>
      </c>
      <c r="S1653" s="91">
        <f>施設別MDC別比率!$W1653*施設別MDC別比率!S1653</f>
        <v>74.999999999999957</v>
      </c>
      <c r="T1653" s="91">
        <f>施設別MDC別比率!$W1653*施設別MDC別比率!T1653</f>
        <v>2.000000000000004</v>
      </c>
      <c r="U1653" s="91">
        <f>施設別MDC別比率!$W1653*施設別MDC別比率!U1653</f>
        <v>17.000000000000007</v>
      </c>
      <c r="V1653" s="91">
        <f>施設別MDC別比率!$W1653*施設別MDC別比率!V1653</f>
        <v>1052</v>
      </c>
      <c r="W1653" s="50">
        <v>1052</v>
      </c>
      <c r="X1653" s="90" t="str">
        <f>IF(LEFT(VLOOKUP(A1653,施設概要表!A:C,3,FALSE),3)="011","●","")</f>
        <v/>
      </c>
    </row>
    <row r="1654" spans="1:24" hidden="1">
      <c r="A1654" s="46" t="s">
        <v>5964</v>
      </c>
      <c r="B1654" s="47" t="s">
        <v>4459</v>
      </c>
      <c r="C1654" s="48" t="s">
        <v>2889</v>
      </c>
      <c r="D1654" s="91">
        <f>施設別MDC別比率!$W1654*施設別MDC別比率!D1654</f>
        <v>84.999999999999957</v>
      </c>
      <c r="E1654" s="91">
        <f>施設別MDC別比率!$W1654*施設別MDC別比率!E1654</f>
        <v>6.0000000000000044</v>
      </c>
      <c r="F1654" s="91">
        <f>施設別MDC別比率!$W1654*施設別MDC別比率!F1654</f>
        <v>32.000000000000028</v>
      </c>
      <c r="G1654" s="91">
        <f>施設別MDC別比率!$W1654*施設別MDC別比率!G1654</f>
        <v>161.99999999999926</v>
      </c>
      <c r="H1654" s="91">
        <f>施設別MDC別比率!$W1654*施設別MDC別比率!H1654</f>
        <v>95.999999999999943</v>
      </c>
      <c r="I1654" s="91">
        <f>施設別MDC別比率!$W1654*施設別MDC別比率!I1654</f>
        <v>605</v>
      </c>
      <c r="J1654" s="91">
        <f>施設別MDC別比率!$W1654*施設別MDC別比率!J1654</f>
        <v>49.999999999999986</v>
      </c>
      <c r="K1654" s="91">
        <f>施設別MDC別比率!$W1654*施設別MDC別比率!K1654</f>
        <v>19.999999999999964</v>
      </c>
      <c r="L1654" s="91">
        <f>施設別MDC別比率!$W1654*施設別MDC別比率!L1654</f>
        <v>6.9999999999999947</v>
      </c>
      <c r="M1654" s="91">
        <f>施設別MDC別比率!$W1654*施設別MDC別比率!M1654</f>
        <v>56.99999999999995</v>
      </c>
      <c r="N1654" s="91">
        <f>施設別MDC別比率!$W1654*施設別MDC別比率!N1654</f>
        <v>129.00000000000006</v>
      </c>
      <c r="O1654" s="91">
        <f>施設別MDC別比率!$W1654*施設別MDC別比率!O1654</f>
        <v>3.9999999999999929</v>
      </c>
      <c r="P1654" s="91">
        <f>施設別MDC別比率!$W1654*施設別MDC別比率!P1654</f>
        <v>17.000000000000021</v>
      </c>
      <c r="Q1654" s="91">
        <f>施設別MDC別比率!$W1654*施設別MDC別比率!Q1654</f>
        <v>0</v>
      </c>
      <c r="R1654" s="91">
        <f>施設別MDC別比率!$W1654*施設別MDC別比率!R1654</f>
        <v>9.0000000000000053</v>
      </c>
      <c r="S1654" s="91">
        <f>施設別MDC別比率!$W1654*施設別MDC別比率!S1654</f>
        <v>158.99999999999946</v>
      </c>
      <c r="T1654" s="91">
        <f>施設別MDC別比率!$W1654*施設別MDC別比率!T1654</f>
        <v>11.999999999999993</v>
      </c>
      <c r="U1654" s="91">
        <f>施設別MDC別比率!$W1654*施設別MDC別比率!U1654</f>
        <v>43.000000000000021</v>
      </c>
      <c r="V1654" s="91">
        <f>施設別MDC別比率!$W1654*施設別MDC別比率!V1654</f>
        <v>1493</v>
      </c>
      <c r="W1654" s="50">
        <v>1493</v>
      </c>
      <c r="X1654" s="90" t="str">
        <f>IF(LEFT(VLOOKUP(A1654,施設概要表!A:C,3,FALSE),3)="011","●","")</f>
        <v/>
      </c>
    </row>
    <row r="1655" spans="1:24" hidden="1">
      <c r="A1655" s="46" t="s">
        <v>5965</v>
      </c>
      <c r="B1655" s="47" t="s">
        <v>4460</v>
      </c>
      <c r="C1655" s="48" t="s">
        <v>2891</v>
      </c>
      <c r="D1655" s="91">
        <f>施設別MDC別比率!$W1655*施設別MDC別比率!D1655</f>
        <v>30.000000000000011</v>
      </c>
      <c r="E1655" s="91">
        <f>施設別MDC別比率!$W1655*施設別MDC別比率!E1655</f>
        <v>0</v>
      </c>
      <c r="F1655" s="91">
        <f>施設別MDC別比率!$W1655*施設別MDC別比率!F1655</f>
        <v>14.000000000000023</v>
      </c>
      <c r="G1655" s="91">
        <f>施設別MDC別比率!$W1655*施設別MDC別比率!G1655</f>
        <v>62.999999999999766</v>
      </c>
      <c r="H1655" s="91">
        <f>施設別MDC別比率!$W1655*施設別MDC別比率!H1655</f>
        <v>111.00000000000024</v>
      </c>
      <c r="I1655" s="91">
        <f>施設別MDC別比率!$W1655*施設別MDC別比率!I1655</f>
        <v>219.99999999999989</v>
      </c>
      <c r="J1655" s="91">
        <f>施設別MDC別比率!$W1655*施設別MDC別比率!J1655</f>
        <v>8.9999999999999734</v>
      </c>
      <c r="K1655" s="91">
        <f>施設別MDC別比率!$W1655*施設別MDC別比率!K1655</f>
        <v>3.0000000000000009</v>
      </c>
      <c r="L1655" s="91">
        <f>施設別MDC別比率!$W1655*施設別MDC別比率!L1655</f>
        <v>0</v>
      </c>
      <c r="M1655" s="91">
        <f>施設別MDC別比率!$W1655*施設別MDC別比率!M1655</f>
        <v>8.9999999999999734</v>
      </c>
      <c r="N1655" s="91">
        <f>施設別MDC別比率!$W1655*施設別MDC別比率!N1655</f>
        <v>19.000000000000018</v>
      </c>
      <c r="O1655" s="91">
        <f>施設別MDC別比率!$W1655*施設別MDC別比率!O1655</f>
        <v>0</v>
      </c>
      <c r="P1655" s="91">
        <f>施設別MDC別比率!$W1655*施設別MDC別比率!P1655</f>
        <v>14.999999999999975</v>
      </c>
      <c r="Q1655" s="91">
        <f>施設別MDC別比率!$W1655*施設別MDC別比率!Q1655</f>
        <v>0</v>
      </c>
      <c r="R1655" s="91">
        <f>施設別MDC別比率!$W1655*施設別MDC別比率!R1655</f>
        <v>0</v>
      </c>
      <c r="S1655" s="91">
        <f>施設別MDC別比率!$W1655*施設別MDC別比率!S1655</f>
        <v>82.999999999999957</v>
      </c>
      <c r="T1655" s="91">
        <f>施設別MDC別比率!$W1655*施設別MDC別比率!T1655</f>
        <v>3.0000000000000009</v>
      </c>
      <c r="U1655" s="91">
        <f>施設別MDC別比率!$W1655*施設別MDC別比率!U1655</f>
        <v>0.99999999999999833</v>
      </c>
      <c r="V1655" s="91">
        <f>施設別MDC別比率!$W1655*施設別MDC別比率!V1655</f>
        <v>580</v>
      </c>
      <c r="W1655" s="50">
        <v>580</v>
      </c>
      <c r="X1655" s="90" t="str">
        <f>IF(LEFT(VLOOKUP(A1655,施設概要表!A:C,3,FALSE),3)="011","●","")</f>
        <v/>
      </c>
    </row>
    <row r="1656" spans="1:24" hidden="1">
      <c r="A1656" s="46" t="s">
        <v>5966</v>
      </c>
      <c r="B1656" s="47" t="s">
        <v>4458</v>
      </c>
      <c r="C1656" s="48" t="s">
        <v>5967</v>
      </c>
      <c r="D1656" s="91">
        <f>施設別MDC別比率!$W1656*施設別MDC別比率!D1656</f>
        <v>164.00000000000006</v>
      </c>
      <c r="E1656" s="91">
        <f>施設別MDC別比率!$W1656*施設別MDC別比率!E1656</f>
        <v>3.0000000000000018</v>
      </c>
      <c r="F1656" s="91">
        <f>施設別MDC別比率!$W1656*施設別MDC別比率!F1656</f>
        <v>104.0000000000002</v>
      </c>
      <c r="G1656" s="91">
        <f>施設別MDC別比率!$W1656*施設別MDC別比率!G1656</f>
        <v>619.00000000000125</v>
      </c>
      <c r="H1656" s="91">
        <f>施設別MDC別比率!$W1656*施設別MDC別比率!H1656</f>
        <v>517.99999999999966</v>
      </c>
      <c r="I1656" s="91">
        <f>施設別MDC別比率!$W1656*施設別MDC別比率!I1656</f>
        <v>917.99999999999886</v>
      </c>
      <c r="J1656" s="91">
        <f>施設別MDC別比率!$W1656*施設別MDC別比率!J1656</f>
        <v>189.00000000000003</v>
      </c>
      <c r="K1656" s="91">
        <f>施設別MDC別比率!$W1656*施設別MDC別比率!K1656</f>
        <v>109.00000000000018</v>
      </c>
      <c r="L1656" s="91">
        <f>施設別MDC別比率!$W1656*施設別MDC別比率!L1656</f>
        <v>4</v>
      </c>
      <c r="M1656" s="91">
        <f>施設別MDC別比率!$W1656*施設別MDC別比率!M1656</f>
        <v>116.00000000000017</v>
      </c>
      <c r="N1656" s="91">
        <f>施設別MDC別比率!$W1656*施設別MDC別比率!N1656</f>
        <v>574.00000000000125</v>
      </c>
      <c r="O1656" s="91">
        <f>施設別MDC別比率!$W1656*施設別MDC別比率!O1656</f>
        <v>6.9999999999999849</v>
      </c>
      <c r="P1656" s="91">
        <f>施設別MDC別比率!$W1656*施設別MDC別比率!P1656</f>
        <v>146.00000000000011</v>
      </c>
      <c r="Q1656" s="91">
        <f>施設別MDC別比率!$W1656*施設別MDC別比率!Q1656</f>
        <v>10.00000000000002</v>
      </c>
      <c r="R1656" s="91">
        <f>施設別MDC別比率!$W1656*施設別MDC別比率!R1656</f>
        <v>11.000000000000018</v>
      </c>
      <c r="S1656" s="91">
        <f>施設別MDC別比率!$W1656*施設別MDC別比率!S1656</f>
        <v>656.00000000000023</v>
      </c>
      <c r="T1656" s="91">
        <f>施設別MDC別比率!$W1656*施設別MDC別比率!T1656</f>
        <v>16.000000000000007</v>
      </c>
      <c r="U1656" s="91">
        <f>施設別MDC別比率!$W1656*施設別MDC別比率!U1656</f>
        <v>109.00000000000018</v>
      </c>
      <c r="V1656" s="91">
        <f>施設別MDC別比率!$W1656*施設別MDC別比率!V1656</f>
        <v>4273</v>
      </c>
      <c r="W1656" s="50">
        <v>4273</v>
      </c>
      <c r="X1656" s="90" t="str">
        <f>IF(LEFT(VLOOKUP(A1656,施設概要表!A:C,3,FALSE),3)="011","●","")</f>
        <v/>
      </c>
    </row>
    <row r="1657" spans="1:24" hidden="1">
      <c r="A1657" s="46" t="s">
        <v>5968</v>
      </c>
      <c r="B1657" s="47" t="s">
        <v>4442</v>
      </c>
      <c r="C1657" s="48" t="s">
        <v>5969</v>
      </c>
      <c r="D1657" s="91">
        <f>施設別MDC別比率!$W1657*施設別MDC別比率!D1657</f>
        <v>13</v>
      </c>
      <c r="E1657" s="91">
        <f>施設別MDC別比率!$W1657*施設別MDC別比率!E1657</f>
        <v>0</v>
      </c>
      <c r="F1657" s="91">
        <f>施設別MDC別比率!$W1657*施設別MDC別比率!F1657</f>
        <v>6</v>
      </c>
      <c r="G1657" s="91">
        <f>施設別MDC別比率!$W1657*施設別MDC別比率!G1657</f>
        <v>26</v>
      </c>
      <c r="H1657" s="91">
        <f>施設別MDC別比率!$W1657*施設別MDC別比率!H1657</f>
        <v>13</v>
      </c>
      <c r="I1657" s="91">
        <f>施設別MDC別比率!$W1657*施設別MDC別比率!I1657</f>
        <v>57</v>
      </c>
      <c r="J1657" s="91">
        <f>施設別MDC別比率!$W1657*施設別MDC別比率!J1657</f>
        <v>3</v>
      </c>
      <c r="K1657" s="91">
        <f>施設別MDC別比率!$W1657*施設別MDC別比率!K1657</f>
        <v>1</v>
      </c>
      <c r="L1657" s="91">
        <f>施設別MDC別比率!$W1657*施設別MDC別比率!L1657</f>
        <v>1</v>
      </c>
      <c r="M1657" s="91">
        <f>施設別MDC別比率!$W1657*施設別MDC別比率!M1657</f>
        <v>3</v>
      </c>
      <c r="N1657" s="91">
        <f>施設別MDC別比率!$W1657*施設別MDC別比率!N1657</f>
        <v>13</v>
      </c>
      <c r="O1657" s="91">
        <f>施設別MDC別比率!$W1657*施設別MDC別比率!O1657</f>
        <v>2</v>
      </c>
      <c r="P1657" s="91">
        <f>施設別MDC別比率!$W1657*施設別MDC別比率!P1657</f>
        <v>4</v>
      </c>
      <c r="Q1657" s="91">
        <f>施設別MDC別比率!$W1657*施設別MDC別比率!Q1657</f>
        <v>0</v>
      </c>
      <c r="R1657" s="91">
        <f>施設別MDC別比率!$W1657*施設別MDC別比率!R1657</f>
        <v>0</v>
      </c>
      <c r="S1657" s="91">
        <f>施設別MDC別比率!$W1657*施設別MDC別比率!S1657</f>
        <v>12</v>
      </c>
      <c r="T1657" s="91">
        <f>施設別MDC別比率!$W1657*施設別MDC別比率!T1657</f>
        <v>3</v>
      </c>
      <c r="U1657" s="91">
        <f>施設別MDC別比率!$W1657*施設別MDC別比率!U1657</f>
        <v>3</v>
      </c>
      <c r="V1657" s="91">
        <f>施設別MDC別比率!$W1657*施設別MDC別比率!V1657</f>
        <v>160</v>
      </c>
      <c r="W1657" s="50">
        <v>160</v>
      </c>
      <c r="X1657" s="90" t="str">
        <f>IF(LEFT(VLOOKUP(A1657,施設概要表!A:C,3,FALSE),3)="011","●","")</f>
        <v/>
      </c>
    </row>
    <row r="1658" spans="1:24" hidden="1">
      <c r="A1658" s="46" t="s">
        <v>5970</v>
      </c>
      <c r="B1658" s="47" t="s">
        <v>3002</v>
      </c>
      <c r="C1658" s="48" t="s">
        <v>3007</v>
      </c>
      <c r="D1658" s="91">
        <f>施設別MDC別比率!$W1658*施設別MDC別比率!D1658</f>
        <v>60.000000000000036</v>
      </c>
      <c r="E1658" s="91">
        <f>施設別MDC別比率!$W1658*施設別MDC別比率!E1658</f>
        <v>3.0000000000000022</v>
      </c>
      <c r="F1658" s="91">
        <f>施設別MDC別比率!$W1658*施設別MDC別比率!F1658</f>
        <v>50.000000000000028</v>
      </c>
      <c r="G1658" s="91">
        <f>施設別MDC別比率!$W1658*施設別MDC別比率!G1658</f>
        <v>99.000000000000071</v>
      </c>
      <c r="H1658" s="91">
        <f>施設別MDC別比率!$W1658*施設別MDC別比率!H1658</f>
        <v>223.00000000000028</v>
      </c>
      <c r="I1658" s="91">
        <f>施設別MDC別比率!$W1658*施設別MDC別比率!I1658</f>
        <v>601.00000000000057</v>
      </c>
      <c r="J1658" s="91">
        <f>施設別MDC別比率!$W1658*施設別MDC別比率!J1658</f>
        <v>119.0000000000001</v>
      </c>
      <c r="K1658" s="91">
        <f>施設別MDC別比率!$W1658*施設別MDC別比率!K1658</f>
        <v>30.000000000000018</v>
      </c>
      <c r="L1658" s="91">
        <f>施設別MDC別比率!$W1658*施設別MDC別比率!L1658</f>
        <v>6.0000000000000044</v>
      </c>
      <c r="M1658" s="91">
        <f>施設別MDC別比率!$W1658*施設別MDC別比率!M1658</f>
        <v>49.00000000000005</v>
      </c>
      <c r="N1658" s="91">
        <f>施設別MDC別比率!$W1658*施設別MDC別比率!N1658</f>
        <v>148.99999999999991</v>
      </c>
      <c r="O1658" s="91">
        <f>施設別MDC別比率!$W1658*施設別MDC別比率!O1658</f>
        <v>415.99999999999909</v>
      </c>
      <c r="P1658" s="91">
        <f>施設別MDC別比率!$W1658*施設別MDC別比率!P1658</f>
        <v>15.000000000000009</v>
      </c>
      <c r="Q1658" s="91">
        <f>施設別MDC別比率!$W1658*施設別MDC別比率!Q1658</f>
        <v>1.9999999999999993</v>
      </c>
      <c r="R1658" s="91">
        <f>施設別MDC別比率!$W1658*施設別MDC別比率!R1658</f>
        <v>0</v>
      </c>
      <c r="S1658" s="91">
        <f>施設別MDC別比率!$W1658*施設別MDC別比率!S1658</f>
        <v>218.99999999999955</v>
      </c>
      <c r="T1658" s="91">
        <f>施設別MDC別比率!$W1658*施設別MDC別比率!T1658</f>
        <v>7.0000000000000044</v>
      </c>
      <c r="U1658" s="91">
        <f>施設別MDC別比率!$W1658*施設別MDC別比率!U1658</f>
        <v>33.999999999999936</v>
      </c>
      <c r="V1658" s="91">
        <f>施設別MDC別比率!$W1658*施設別MDC別比率!V1658</f>
        <v>2082</v>
      </c>
      <c r="W1658" s="50">
        <v>2082</v>
      </c>
      <c r="X1658" s="90" t="str">
        <f>IF(LEFT(VLOOKUP(A1658,施設概要表!A:C,3,FALSE),3)="011","●","")</f>
        <v/>
      </c>
    </row>
    <row r="1659" spans="1:24" hidden="1">
      <c r="A1659" s="46" t="s">
        <v>5971</v>
      </c>
      <c r="B1659" s="47" t="s">
        <v>4461</v>
      </c>
      <c r="C1659" s="48" t="s">
        <v>2893</v>
      </c>
      <c r="D1659" s="91">
        <f>施設別MDC別比率!$W1659*施設別MDC別比率!D1659</f>
        <v>15</v>
      </c>
      <c r="E1659" s="91">
        <f>施設別MDC別比率!$W1659*施設別MDC別比率!E1659</f>
        <v>0</v>
      </c>
      <c r="F1659" s="91">
        <f>施設別MDC別比率!$W1659*施設別MDC別比率!F1659</f>
        <v>24</v>
      </c>
      <c r="G1659" s="91">
        <f>施設別MDC別比率!$W1659*施設別MDC別比率!G1659</f>
        <v>127.99999999999979</v>
      </c>
      <c r="H1659" s="91">
        <f>施設別MDC別比率!$W1659*施設別MDC別比率!H1659</f>
        <v>34.999999999999979</v>
      </c>
      <c r="I1659" s="91">
        <f>施設別MDC別比率!$W1659*施設別MDC別比率!I1659</f>
        <v>130.0000000000002</v>
      </c>
      <c r="J1659" s="91">
        <f>施設別MDC別比率!$W1659*施設別MDC別比率!J1659</f>
        <v>7.9999999999999796</v>
      </c>
      <c r="K1659" s="91">
        <f>施設別MDC別比率!$W1659*施設別MDC別比率!K1659</f>
        <v>3</v>
      </c>
      <c r="L1659" s="91">
        <f>施設別MDC別比率!$W1659*施設別MDC別比率!L1659</f>
        <v>0</v>
      </c>
      <c r="M1659" s="91">
        <f>施設別MDC別比率!$W1659*施設別MDC別比率!M1659</f>
        <v>7.9999999999999796</v>
      </c>
      <c r="N1659" s="91">
        <f>施設別MDC別比率!$W1659*施設別MDC別比率!N1659</f>
        <v>22.000000000000021</v>
      </c>
      <c r="O1659" s="91">
        <f>施設別MDC別比率!$W1659*施設別MDC別比率!O1659</f>
        <v>0</v>
      </c>
      <c r="P1659" s="91">
        <f>施設別MDC別比率!$W1659*施設別MDC別比率!P1659</f>
        <v>157.99999999999977</v>
      </c>
      <c r="Q1659" s="91">
        <f>施設別MDC別比率!$W1659*施設別MDC別比率!Q1659</f>
        <v>0</v>
      </c>
      <c r="R1659" s="91">
        <f>施設別MDC別比率!$W1659*施設別MDC別比率!R1659</f>
        <v>0</v>
      </c>
      <c r="S1659" s="91">
        <f>施設別MDC別比率!$W1659*施設別MDC別比率!S1659</f>
        <v>45</v>
      </c>
      <c r="T1659" s="91">
        <f>施設別MDC別比率!$W1659*施設別MDC別比率!T1659</f>
        <v>16.000000000000021</v>
      </c>
      <c r="U1659" s="91">
        <f>施設別MDC別比率!$W1659*施設別MDC別比率!U1659</f>
        <v>7.9999999999999796</v>
      </c>
      <c r="V1659" s="91">
        <f>施設別MDC別比率!$W1659*施設別MDC別比率!V1659</f>
        <v>600</v>
      </c>
      <c r="W1659" s="50">
        <v>600</v>
      </c>
      <c r="X1659" s="90" t="str">
        <f>IF(LEFT(VLOOKUP(A1659,施設概要表!A:C,3,FALSE),3)="011","●","")</f>
        <v/>
      </c>
    </row>
    <row r="1660" spans="1:24" hidden="1">
      <c r="A1660" s="46" t="s">
        <v>5972</v>
      </c>
      <c r="B1660" s="47" t="s">
        <v>4462</v>
      </c>
      <c r="C1660" s="48" t="s">
        <v>2895</v>
      </c>
      <c r="D1660" s="91">
        <f>施設別MDC別比率!$W1660*施設別MDC別比率!D1660</f>
        <v>261.99999999999983</v>
      </c>
      <c r="E1660" s="91">
        <f>施設別MDC別比率!$W1660*施設別MDC別比率!E1660</f>
        <v>4.0000000000000009</v>
      </c>
      <c r="F1660" s="91">
        <f>施設別MDC別比率!$W1660*施設別MDC別比率!F1660</f>
        <v>77.999999999999929</v>
      </c>
      <c r="G1660" s="91">
        <f>施設別MDC別比率!$W1660*施設別MDC別比率!G1660</f>
        <v>196.0000000000002</v>
      </c>
      <c r="H1660" s="91">
        <f>施設別MDC別比率!$W1660*施設別MDC別比率!H1660</f>
        <v>1206.000000000002</v>
      </c>
      <c r="I1660" s="91">
        <f>施設別MDC別比率!$W1660*施設別MDC別比率!I1660</f>
        <v>1367.0000000000005</v>
      </c>
      <c r="J1660" s="91">
        <f>施設別MDC別比率!$W1660*施設別MDC別比率!J1660</f>
        <v>228.00000000000006</v>
      </c>
      <c r="K1660" s="91">
        <f>施設別MDC別比率!$W1660*施設別MDC別比率!K1660</f>
        <v>124</v>
      </c>
      <c r="L1660" s="91">
        <f>施設別MDC別比率!$W1660*施設別MDC別比率!L1660</f>
        <v>2.0000000000000004</v>
      </c>
      <c r="M1660" s="91">
        <f>施設別MDC別比率!$W1660*施設別MDC別比率!M1660</f>
        <v>41.000000000000007</v>
      </c>
      <c r="N1660" s="91">
        <f>施設別MDC別比率!$W1660*施設別MDC別比率!N1660</f>
        <v>221.00000000000014</v>
      </c>
      <c r="O1660" s="91">
        <f>施設別MDC別比率!$W1660*施設別MDC別比率!O1660</f>
        <v>8.9999999999999805</v>
      </c>
      <c r="P1660" s="91">
        <f>施設別MDC別比率!$W1660*施設別MDC別比率!P1660</f>
        <v>23.999999999999993</v>
      </c>
      <c r="Q1660" s="91">
        <f>施設別MDC別比率!$W1660*施設別MDC別比率!Q1660</f>
        <v>6.9999999999999858</v>
      </c>
      <c r="R1660" s="91">
        <f>施設別MDC別比率!$W1660*施設別MDC別比率!R1660</f>
        <v>0</v>
      </c>
      <c r="S1660" s="91">
        <f>施設別MDC別比率!$W1660*施設別MDC別比率!S1660</f>
        <v>476.99999999999977</v>
      </c>
      <c r="T1660" s="91">
        <f>施設別MDC別比率!$W1660*施設別MDC別比率!T1660</f>
        <v>8.9999999999999805</v>
      </c>
      <c r="U1660" s="91">
        <f>施設別MDC別比率!$W1660*施設別MDC別比率!U1660</f>
        <v>56.999999999999794</v>
      </c>
      <c r="V1660" s="91">
        <f>施設別MDC別比率!$W1660*施設別MDC別比率!V1660</f>
        <v>4312</v>
      </c>
      <c r="W1660" s="50">
        <v>4312</v>
      </c>
      <c r="X1660" s="90" t="str">
        <f>IF(LEFT(VLOOKUP(A1660,施設概要表!A:C,3,FALSE),3)="011","●","")</f>
        <v/>
      </c>
    </row>
    <row r="1661" spans="1:24" hidden="1">
      <c r="A1661" s="46" t="s">
        <v>5973</v>
      </c>
      <c r="B1661" s="47" t="s">
        <v>4463</v>
      </c>
      <c r="C1661" s="48" t="s">
        <v>2897</v>
      </c>
      <c r="D1661" s="91">
        <f>施設別MDC別比率!$W1661*施設別MDC別比率!D1661</f>
        <v>60.999999999999993</v>
      </c>
      <c r="E1661" s="91">
        <f>施設別MDC別比率!$W1661*施設別MDC別比率!E1661</f>
        <v>39.999999999999964</v>
      </c>
      <c r="F1661" s="91">
        <f>施設別MDC別比率!$W1661*施設別MDC別比率!F1661</f>
        <v>74.999999999999972</v>
      </c>
      <c r="G1661" s="91">
        <f>施設別MDC別比率!$W1661*施設別MDC別比率!G1661</f>
        <v>142.0000000000004</v>
      </c>
      <c r="H1661" s="91">
        <f>施設別MDC別比率!$W1661*施設別MDC別比率!H1661</f>
        <v>96.999999999999943</v>
      </c>
      <c r="I1661" s="91">
        <f>施設別MDC別比率!$W1661*施設別MDC別比率!I1661</f>
        <v>371.99999999999966</v>
      </c>
      <c r="J1661" s="91">
        <f>施設別MDC別比率!$W1661*施設別MDC別比率!J1661</f>
        <v>21.000000000000032</v>
      </c>
      <c r="K1661" s="91">
        <f>施設別MDC別比率!$W1661*施設別MDC別比率!K1661</f>
        <v>21.999999999999975</v>
      </c>
      <c r="L1661" s="91">
        <f>施設別MDC別比率!$W1661*施設別MDC別比率!L1661</f>
        <v>1</v>
      </c>
      <c r="M1661" s="91">
        <f>施設別MDC別比率!$W1661*施設別MDC別比率!M1661</f>
        <v>33.000000000000021</v>
      </c>
      <c r="N1661" s="91">
        <f>施設別MDC別比率!$W1661*施設別MDC別比率!N1661</f>
        <v>106.00000000000001</v>
      </c>
      <c r="O1661" s="91">
        <f>施設別MDC別比率!$W1661*施設別MDC別比率!O1661</f>
        <v>0</v>
      </c>
      <c r="P1661" s="91">
        <f>施設別MDC別比率!$W1661*施設別MDC別比率!P1661</f>
        <v>10</v>
      </c>
      <c r="Q1661" s="91">
        <f>施設別MDC別比率!$W1661*施設別MDC別比率!Q1661</f>
        <v>0</v>
      </c>
      <c r="R1661" s="91">
        <f>施設別MDC別比率!$W1661*施設別MDC別比率!R1661</f>
        <v>0</v>
      </c>
      <c r="S1661" s="91">
        <f>施設別MDC別比率!$W1661*施設別MDC別比率!S1661</f>
        <v>90.999999999999957</v>
      </c>
      <c r="T1661" s="91">
        <f>施設別MDC別比率!$W1661*施設別MDC別比率!T1661</f>
        <v>2.9999999999999969</v>
      </c>
      <c r="U1661" s="91">
        <f>施設別MDC別比率!$W1661*施設別MDC別比率!U1661</f>
        <v>10</v>
      </c>
      <c r="V1661" s="91">
        <f>施設別MDC別比率!$W1661*施設別MDC別比率!V1661</f>
        <v>1084</v>
      </c>
      <c r="W1661" s="50">
        <v>1084</v>
      </c>
      <c r="X1661" s="90" t="str">
        <f>IF(LEFT(VLOOKUP(A1661,施設概要表!A:C,3,FALSE),3)="011","●","")</f>
        <v/>
      </c>
    </row>
    <row r="1662" spans="1:24" hidden="1">
      <c r="A1662" s="46" t="s">
        <v>5974</v>
      </c>
      <c r="B1662" s="47" t="s">
        <v>4476</v>
      </c>
      <c r="C1662" s="48" t="s">
        <v>3545</v>
      </c>
      <c r="D1662" s="91">
        <f>施設別MDC別比率!$W1662*施設別MDC別比率!D1662</f>
        <v>33.999999999999957</v>
      </c>
      <c r="E1662" s="91">
        <f>施設別MDC別比率!$W1662*施設別MDC別比率!E1662</f>
        <v>0</v>
      </c>
      <c r="F1662" s="91">
        <f>施設別MDC別比率!$W1662*施設別MDC別比率!F1662</f>
        <v>155.99999999999932</v>
      </c>
      <c r="G1662" s="91">
        <f>施設別MDC別比率!$W1662*施設別MDC別比率!G1662</f>
        <v>328.99999999999966</v>
      </c>
      <c r="H1662" s="91">
        <f>施設別MDC別比率!$W1662*施設別MDC別比率!H1662</f>
        <v>96.000000000000014</v>
      </c>
      <c r="I1662" s="91">
        <f>施設別MDC別比率!$W1662*施設別MDC別比率!I1662</f>
        <v>240.99999999999997</v>
      </c>
      <c r="J1662" s="91">
        <f>施設別MDC別比率!$W1662*施設別MDC別比率!J1662</f>
        <v>12.999999999999996</v>
      </c>
      <c r="K1662" s="91">
        <f>施設別MDC別比率!$W1662*施設別MDC別比率!K1662</f>
        <v>77.000000000000028</v>
      </c>
      <c r="L1662" s="91">
        <f>施設別MDC別比率!$W1662*施設別MDC別比率!L1662</f>
        <v>0</v>
      </c>
      <c r="M1662" s="91">
        <f>施設別MDC別比率!$W1662*施設別MDC別比率!M1662</f>
        <v>54.999999999999957</v>
      </c>
      <c r="N1662" s="91">
        <f>施設別MDC別比率!$W1662*施設別MDC別比率!N1662</f>
        <v>81.000000000000028</v>
      </c>
      <c r="O1662" s="91">
        <f>施設別MDC別比率!$W1662*施設別MDC別比率!O1662</f>
        <v>0</v>
      </c>
      <c r="P1662" s="91">
        <f>施設別MDC別比率!$W1662*施設別MDC別比率!P1662</f>
        <v>29.000000000000018</v>
      </c>
      <c r="Q1662" s="91">
        <f>施設別MDC別比率!$W1662*施設別MDC別比率!Q1662</f>
        <v>20.999999999999993</v>
      </c>
      <c r="R1662" s="91">
        <f>施設別MDC別比率!$W1662*施設別MDC別比率!R1662</f>
        <v>114.99999999999999</v>
      </c>
      <c r="S1662" s="91">
        <f>施設別MDC別比率!$W1662*施設別MDC別比率!S1662</f>
        <v>60.000000000000043</v>
      </c>
      <c r="T1662" s="91">
        <f>施設別MDC別比率!$W1662*施設別MDC別比率!T1662</f>
        <v>14.000000000000002</v>
      </c>
      <c r="U1662" s="91">
        <f>施設別MDC別比率!$W1662*施設別MDC別比率!U1662</f>
        <v>121</v>
      </c>
      <c r="V1662" s="91">
        <f>施設別MDC別比率!$W1662*施設別MDC別比率!V1662</f>
        <v>1442</v>
      </c>
      <c r="W1662" s="50">
        <v>1442</v>
      </c>
      <c r="X1662" s="90" t="str">
        <f>IF(LEFT(VLOOKUP(A1662,施設概要表!A:C,3,FALSE),3)="011","●","")</f>
        <v/>
      </c>
    </row>
    <row r="1663" spans="1:24" hidden="1">
      <c r="A1663" s="46" t="s">
        <v>5975</v>
      </c>
      <c r="B1663" s="47" t="s">
        <v>4464</v>
      </c>
      <c r="C1663" s="48" t="s">
        <v>2899</v>
      </c>
      <c r="D1663" s="91">
        <f>施設別MDC別比率!$W1663*施設別MDC別比率!D1663</f>
        <v>668.99999999999977</v>
      </c>
      <c r="E1663" s="91">
        <f>施設別MDC別比率!$W1663*施設別MDC別比率!E1663</f>
        <v>2.0000000000000009</v>
      </c>
      <c r="F1663" s="91">
        <f>施設別MDC別比率!$W1663*施設別MDC別比率!F1663</f>
        <v>50.999999999999986</v>
      </c>
      <c r="G1663" s="91">
        <f>施設別MDC別比率!$W1663*施設別MDC別比率!G1663</f>
        <v>1.0000000000000004</v>
      </c>
      <c r="H1663" s="91">
        <f>施設別MDC別比率!$W1663*施設別MDC別比率!H1663</f>
        <v>5.0000000000000018</v>
      </c>
      <c r="I1663" s="91">
        <f>施設別MDC別比率!$W1663*施設別MDC別比率!I1663</f>
        <v>0</v>
      </c>
      <c r="J1663" s="91">
        <f>施設別MDC別比率!$W1663*施設別MDC別比率!J1663</f>
        <v>5.0000000000000018</v>
      </c>
      <c r="K1663" s="91">
        <f>施設別MDC別比率!$W1663*施設別MDC別比率!K1663</f>
        <v>0</v>
      </c>
      <c r="L1663" s="91">
        <f>施設別MDC別比率!$W1663*施設別MDC別比率!L1663</f>
        <v>0</v>
      </c>
      <c r="M1663" s="91">
        <f>施設別MDC別比率!$W1663*施設別MDC別比率!M1663</f>
        <v>3.0000000000000013</v>
      </c>
      <c r="N1663" s="91">
        <f>施設別MDC別比率!$W1663*施設別MDC別比率!N1663</f>
        <v>1.0000000000000004</v>
      </c>
      <c r="O1663" s="91">
        <f>施設別MDC別比率!$W1663*施設別MDC別比率!O1663</f>
        <v>0</v>
      </c>
      <c r="P1663" s="91">
        <f>施設別MDC別比率!$W1663*施設別MDC別比率!P1663</f>
        <v>0</v>
      </c>
      <c r="Q1663" s="91">
        <f>施設別MDC別比率!$W1663*施設別MDC別比率!Q1663</f>
        <v>1.0000000000000004</v>
      </c>
      <c r="R1663" s="91">
        <f>施設別MDC別比率!$W1663*施設別MDC別比率!R1663</f>
        <v>0</v>
      </c>
      <c r="S1663" s="91">
        <f>施設別MDC別比率!$W1663*施設別MDC別比率!S1663</f>
        <v>68.999999999999972</v>
      </c>
      <c r="T1663" s="91">
        <f>施設別MDC別比率!$W1663*施設別MDC別比率!T1663</f>
        <v>2.0000000000000009</v>
      </c>
      <c r="U1663" s="91">
        <f>施設別MDC別比率!$W1663*施設別MDC別比率!U1663</f>
        <v>2.0000000000000009</v>
      </c>
      <c r="V1663" s="91">
        <f>施設別MDC別比率!$W1663*施設別MDC別比率!V1663</f>
        <v>811</v>
      </c>
      <c r="W1663" s="50">
        <v>811</v>
      </c>
      <c r="X1663" s="90" t="str">
        <f>IF(LEFT(VLOOKUP(A1663,施設概要表!A:C,3,FALSE),3)="011","●","")</f>
        <v/>
      </c>
    </row>
    <row r="1664" spans="1:24" hidden="1">
      <c r="A1664" s="46" t="s">
        <v>5976</v>
      </c>
      <c r="B1664" s="47" t="s">
        <v>4466</v>
      </c>
      <c r="C1664" s="48" t="s">
        <v>2901</v>
      </c>
      <c r="D1664" s="91">
        <f>施設別MDC別比率!$W1664*施設別MDC別比率!D1664</f>
        <v>162.99999999999991</v>
      </c>
      <c r="E1664" s="91">
        <f>施設別MDC別比率!$W1664*施設別MDC別比率!E1664</f>
        <v>0</v>
      </c>
      <c r="F1664" s="91">
        <f>施設別MDC別比率!$W1664*施設別MDC別比率!F1664</f>
        <v>66.000000000000071</v>
      </c>
      <c r="G1664" s="91">
        <f>施設別MDC別比率!$W1664*施設別MDC別比率!G1664</f>
        <v>266.00000000000006</v>
      </c>
      <c r="H1664" s="91">
        <f>施設別MDC別比率!$W1664*施設別MDC別比率!H1664</f>
        <v>78</v>
      </c>
      <c r="I1664" s="91">
        <f>施設別MDC別比率!$W1664*施設別MDC別比率!I1664</f>
        <v>801.00000000000011</v>
      </c>
      <c r="J1664" s="91">
        <f>施設別MDC別比率!$W1664*施設別MDC別比率!J1664</f>
        <v>40.99999999999995</v>
      </c>
      <c r="K1664" s="91">
        <f>施設別MDC別比率!$W1664*施設別MDC別比率!K1664</f>
        <v>18.999999999999996</v>
      </c>
      <c r="L1664" s="91">
        <f>施設別MDC別比率!$W1664*施設別MDC別比率!L1664</f>
        <v>1.0000000000000009</v>
      </c>
      <c r="M1664" s="91">
        <f>施設別MDC別比率!$W1664*施設別MDC別比率!M1664</f>
        <v>56.999999999999979</v>
      </c>
      <c r="N1664" s="91">
        <f>施設別MDC別比率!$W1664*施設別MDC別比率!N1664</f>
        <v>249.99999999999915</v>
      </c>
      <c r="O1664" s="91">
        <f>施設別MDC別比率!$W1664*施設別MDC別比率!O1664</f>
        <v>25.999999999999996</v>
      </c>
      <c r="P1664" s="91">
        <f>施設別MDC別比率!$W1664*施設別MDC別比率!P1664</f>
        <v>27.000000000000078</v>
      </c>
      <c r="Q1664" s="91">
        <f>施設別MDC別比率!$W1664*施設別MDC別比率!Q1664</f>
        <v>1.0000000000000009</v>
      </c>
      <c r="R1664" s="91">
        <f>施設別MDC別比率!$W1664*施設別MDC別比率!R1664</f>
        <v>0</v>
      </c>
      <c r="S1664" s="91">
        <f>施設別MDC別比率!$W1664*施設別MDC別比率!S1664</f>
        <v>267.00000000000074</v>
      </c>
      <c r="T1664" s="91">
        <f>施設別MDC別比率!$W1664*施設別MDC別比率!T1664</f>
        <v>11.000000000000005</v>
      </c>
      <c r="U1664" s="91">
        <f>施設別MDC別比率!$W1664*施設別MDC別比率!U1664</f>
        <v>29.999999999999901</v>
      </c>
      <c r="V1664" s="91">
        <f>施設別MDC別比率!$W1664*施設別MDC別比率!V1664</f>
        <v>2104</v>
      </c>
      <c r="W1664" s="50">
        <v>2104</v>
      </c>
      <c r="X1664" s="90" t="str">
        <f>IF(LEFT(VLOOKUP(A1664,施設概要表!A:C,3,FALSE),3)="011","●","")</f>
        <v/>
      </c>
    </row>
    <row r="1665" spans="1:24" hidden="1">
      <c r="A1665" s="46" t="s">
        <v>5977</v>
      </c>
      <c r="B1665" s="47" t="s">
        <v>4467</v>
      </c>
      <c r="C1665" s="48" t="s">
        <v>2903</v>
      </c>
      <c r="D1665" s="91">
        <f>施設別MDC別比率!$W1665*施設別MDC別比率!D1665</f>
        <v>272.99999999999972</v>
      </c>
      <c r="E1665" s="91">
        <f>施設別MDC別比率!$W1665*施設別MDC別比率!E1665</f>
        <v>3</v>
      </c>
      <c r="F1665" s="91">
        <f>施設別MDC別比率!$W1665*施設別MDC別比率!F1665</f>
        <v>55.000000000000007</v>
      </c>
      <c r="G1665" s="91">
        <f>施設別MDC別比率!$W1665*施設別MDC別比率!G1665</f>
        <v>483.99999999999983</v>
      </c>
      <c r="H1665" s="91">
        <f>施設別MDC別比率!$W1665*施設別MDC別比率!H1665</f>
        <v>792.99999999999761</v>
      </c>
      <c r="I1665" s="91">
        <f>施設別MDC別比率!$W1665*施設別MDC別比率!I1665</f>
        <v>2014.9999999999975</v>
      </c>
      <c r="J1665" s="91">
        <f>施設別MDC別比率!$W1665*施設別MDC別比率!J1665</f>
        <v>126.00000000000023</v>
      </c>
      <c r="K1665" s="91">
        <f>施設別MDC別比率!$W1665*施設別MDC別比率!K1665</f>
        <v>190.00000000000023</v>
      </c>
      <c r="L1665" s="91">
        <f>施設別MDC別比率!$W1665*施設別MDC別比率!L1665</f>
        <v>14.999999999999972</v>
      </c>
      <c r="M1665" s="91">
        <f>施設別MDC別比率!$W1665*施設別MDC別比率!M1665</f>
        <v>242.99999999999977</v>
      </c>
      <c r="N1665" s="91">
        <f>施設別MDC別比率!$W1665*施設別MDC別比率!N1665</f>
        <v>678.0000000000025</v>
      </c>
      <c r="O1665" s="91">
        <f>施設別MDC別比率!$W1665*施設別MDC別比率!O1665</f>
        <v>104.99999999999979</v>
      </c>
      <c r="P1665" s="91">
        <f>施設別MDC別比率!$W1665*施設別MDC別比率!P1665</f>
        <v>349.99999999999994</v>
      </c>
      <c r="Q1665" s="91">
        <f>施設別MDC別比率!$W1665*施設別MDC別比率!Q1665</f>
        <v>20.000000000000021</v>
      </c>
      <c r="R1665" s="91">
        <f>施設別MDC別比率!$W1665*施設別MDC別比率!R1665</f>
        <v>0.99999999999999811</v>
      </c>
      <c r="S1665" s="91">
        <f>施設別MDC別比率!$W1665*施設別MDC別比率!S1665</f>
        <v>426.00000000000028</v>
      </c>
      <c r="T1665" s="91">
        <f>施設別MDC別比率!$W1665*施設別MDC別比率!T1665</f>
        <v>7.9999999999999849</v>
      </c>
      <c r="U1665" s="91">
        <f>施設別MDC別比率!$W1665*施設別MDC別比率!U1665</f>
        <v>123.99999999999989</v>
      </c>
      <c r="V1665" s="91">
        <f>施設別MDC別比率!$W1665*施設別MDC別比率!V1665</f>
        <v>5909</v>
      </c>
      <c r="W1665" s="50">
        <v>5909</v>
      </c>
      <c r="X1665" s="90" t="str">
        <f>IF(LEFT(VLOOKUP(A1665,施設概要表!A:C,3,FALSE),3)="011","●","")</f>
        <v/>
      </c>
    </row>
    <row r="1666" spans="1:24" hidden="1">
      <c r="A1666" s="46" t="s">
        <v>5978</v>
      </c>
      <c r="B1666" s="47" t="s">
        <v>4468</v>
      </c>
      <c r="C1666" s="48" t="s">
        <v>2905</v>
      </c>
      <c r="D1666" s="91">
        <f>施設別MDC別比率!$W1666*施設別MDC別比率!D1666</f>
        <v>392.00000000000153</v>
      </c>
      <c r="E1666" s="91">
        <f>施設別MDC別比率!$W1666*施設別MDC別比率!E1666</f>
        <v>36.000000000000092</v>
      </c>
      <c r="F1666" s="91">
        <f>施設別MDC別比率!$W1666*施設別MDC別比率!F1666</f>
        <v>42.000000000000163</v>
      </c>
      <c r="G1666" s="91">
        <f>施設別MDC別比率!$W1666*施設別MDC別比率!G1666</f>
        <v>505.99999999999881</v>
      </c>
      <c r="H1666" s="91">
        <f>施設別MDC別比率!$W1666*施設別MDC別比率!H1666</f>
        <v>569.00000000000171</v>
      </c>
      <c r="I1666" s="91">
        <f>施設別MDC別比率!$W1666*施設別MDC別比率!I1666</f>
        <v>982.99999999999909</v>
      </c>
      <c r="J1666" s="91">
        <f>施設別MDC別比率!$W1666*施設別MDC別比率!J1666</f>
        <v>180.99999999999991</v>
      </c>
      <c r="K1666" s="91">
        <f>施設別MDC別比率!$W1666*施設別MDC別比率!K1666</f>
        <v>26.999999999999989</v>
      </c>
      <c r="L1666" s="91">
        <f>施設別MDC別比率!$W1666*施設別MDC別比率!L1666</f>
        <v>2.9999999999999987</v>
      </c>
      <c r="M1666" s="91">
        <f>施設別MDC別比率!$W1666*施設別MDC別比率!M1666</f>
        <v>115.99999999999993</v>
      </c>
      <c r="N1666" s="91">
        <f>施設別MDC別比率!$W1666*施設別MDC別比率!N1666</f>
        <v>104.00000000000011</v>
      </c>
      <c r="O1666" s="91">
        <f>施設別MDC別比率!$W1666*施設別MDC別比率!O1666</f>
        <v>0.99999999999999967</v>
      </c>
      <c r="P1666" s="91">
        <f>施設別MDC別比率!$W1666*施設別MDC別比率!P1666</f>
        <v>28.000000000000007</v>
      </c>
      <c r="Q1666" s="91">
        <f>施設別MDC別比率!$W1666*施設別MDC別比率!Q1666</f>
        <v>6.0000000000000044</v>
      </c>
      <c r="R1666" s="91">
        <f>施設別MDC別比率!$W1666*施設別MDC別比率!R1666</f>
        <v>0.99999999999999967</v>
      </c>
      <c r="S1666" s="91">
        <f>施設別MDC別比率!$W1666*施設別MDC別比率!S1666</f>
        <v>347.00000000000102</v>
      </c>
      <c r="T1666" s="91">
        <f>施設別MDC別比率!$W1666*施設別MDC別比率!T1666</f>
        <v>10.999999999999986</v>
      </c>
      <c r="U1666" s="91">
        <f>施設別MDC別比率!$W1666*施設別MDC別比率!U1666</f>
        <v>36.999999999999879</v>
      </c>
      <c r="V1666" s="91">
        <f>施設別MDC別比率!$W1666*施設別MDC別比率!V1666</f>
        <v>3390</v>
      </c>
      <c r="W1666" s="50">
        <v>3390</v>
      </c>
      <c r="X1666" s="90" t="str">
        <f>IF(LEFT(VLOOKUP(A1666,施設概要表!A:C,3,FALSE),3)="011","●","")</f>
        <v/>
      </c>
    </row>
    <row r="1667" spans="1:24" hidden="1">
      <c r="A1667" s="46" t="s">
        <v>5979</v>
      </c>
      <c r="B1667" s="47" t="s">
        <v>5954</v>
      </c>
      <c r="C1667" s="48" t="s">
        <v>2907</v>
      </c>
      <c r="D1667" s="91">
        <f>施設別MDC別比率!$W1667*施設別MDC別比率!D1667</f>
        <v>308</v>
      </c>
      <c r="E1667" s="91">
        <f>施設別MDC別比率!$W1667*施設別MDC別比率!E1667</f>
        <v>4</v>
      </c>
      <c r="F1667" s="91">
        <f>施設別MDC別比率!$W1667*施設別MDC別比率!F1667</f>
        <v>62.000000000000213</v>
      </c>
      <c r="G1667" s="91">
        <f>施設別MDC別比率!$W1667*施設別MDC別比率!G1667</f>
        <v>435.00000000000011</v>
      </c>
      <c r="H1667" s="91">
        <f>施設別MDC別比率!$W1667*施設別MDC別比率!H1667</f>
        <v>649.00000000000239</v>
      </c>
      <c r="I1667" s="91">
        <f>施設別MDC別比率!$W1667*施設別MDC別比率!I1667</f>
        <v>1594.9999999999984</v>
      </c>
      <c r="J1667" s="91">
        <f>施設別MDC別比率!$W1667*施設別MDC別比率!J1667</f>
        <v>127.00000000000011</v>
      </c>
      <c r="K1667" s="91">
        <f>施設別MDC別比率!$W1667*施設別MDC別比率!K1667</f>
        <v>50.000000000000007</v>
      </c>
      <c r="L1667" s="91">
        <f>施設別MDC別比率!$W1667*施設別MDC別比率!L1667</f>
        <v>68.000000000000071</v>
      </c>
      <c r="M1667" s="91">
        <f>施設別MDC別比率!$W1667*施設別MDC別比率!M1667</f>
        <v>95.999999999999787</v>
      </c>
      <c r="N1667" s="91">
        <f>施設別MDC別比率!$W1667*施設別MDC別比率!N1667</f>
        <v>406.99999999999994</v>
      </c>
      <c r="O1667" s="91">
        <f>施設別MDC別比率!$W1667*施設別MDC別比率!O1667</f>
        <v>4</v>
      </c>
      <c r="P1667" s="91">
        <f>施設別MDC別比率!$W1667*施設別MDC別比率!P1667</f>
        <v>460.00000000000017</v>
      </c>
      <c r="Q1667" s="91">
        <f>施設別MDC別比率!$W1667*施設別MDC別比率!Q1667</f>
        <v>15</v>
      </c>
      <c r="R1667" s="91">
        <f>施設別MDC別比率!$W1667*施設別MDC別比率!R1667</f>
        <v>3.0000000000000004</v>
      </c>
      <c r="S1667" s="91">
        <f>施設別MDC別比率!$W1667*施設別MDC別比率!S1667</f>
        <v>270.00000000000023</v>
      </c>
      <c r="T1667" s="91">
        <f>施設別MDC別比率!$W1667*施設別MDC別比率!T1667</f>
        <v>0</v>
      </c>
      <c r="U1667" s="91">
        <f>施設別MDC別比率!$W1667*施設別MDC別比率!U1667</f>
        <v>75.000000000000014</v>
      </c>
      <c r="V1667" s="91">
        <f>施設別MDC別比率!$W1667*施設別MDC別比率!V1667</f>
        <v>4628</v>
      </c>
      <c r="W1667" s="50">
        <v>4628</v>
      </c>
      <c r="X1667" s="90" t="str">
        <f>IF(LEFT(VLOOKUP(A1667,施設概要表!A:C,3,FALSE),3)="011","●","")</f>
        <v/>
      </c>
    </row>
    <row r="1668" spans="1:24" hidden="1">
      <c r="A1668" s="46" t="s">
        <v>5980</v>
      </c>
      <c r="B1668" s="47" t="s">
        <v>5955</v>
      </c>
      <c r="C1668" s="48" t="s">
        <v>2911</v>
      </c>
      <c r="D1668" s="91">
        <f>施設別MDC別比率!$W1668*施設別MDC別比率!D1668</f>
        <v>198.99999999999986</v>
      </c>
      <c r="E1668" s="91">
        <f>施設別MDC別比率!$W1668*施設別MDC別比率!E1668</f>
        <v>2.0000000000000009</v>
      </c>
      <c r="F1668" s="91">
        <f>施設別MDC別比率!$W1668*施設別MDC別比率!F1668</f>
        <v>131.99999999999974</v>
      </c>
      <c r="G1668" s="91">
        <f>施設別MDC別比率!$W1668*施設別MDC別比率!G1668</f>
        <v>462.00000000000011</v>
      </c>
      <c r="H1668" s="91">
        <f>施設別MDC別比率!$W1668*施設別MDC別比率!H1668</f>
        <v>708.99999999999818</v>
      </c>
      <c r="I1668" s="91">
        <f>施設別MDC別比率!$W1668*施設別MDC別比率!I1668</f>
        <v>1568.9999999999986</v>
      </c>
      <c r="J1668" s="91">
        <f>施設別MDC別比率!$W1668*施設別MDC別比率!J1668</f>
        <v>40.000000000000014</v>
      </c>
      <c r="K1668" s="91">
        <f>施設別MDC別比率!$W1668*施設別MDC別比率!K1668</f>
        <v>54.999999999999815</v>
      </c>
      <c r="L1668" s="91">
        <f>施設別MDC別比率!$W1668*施設別MDC別比率!L1668</f>
        <v>73.000000000000014</v>
      </c>
      <c r="M1668" s="91">
        <f>施設別MDC別比率!$W1668*施設別MDC別比率!M1668</f>
        <v>76.000000000000199</v>
      </c>
      <c r="N1668" s="91">
        <f>施設別MDC別比率!$W1668*施設別MDC別比率!N1668</f>
        <v>415.99999999999994</v>
      </c>
      <c r="O1668" s="91">
        <f>施設別MDC別比率!$W1668*施設別MDC別比率!O1668</f>
        <v>547.99999999999875</v>
      </c>
      <c r="P1668" s="91">
        <f>施設別MDC別比率!$W1668*施設別MDC別比率!P1668</f>
        <v>192.00000000000023</v>
      </c>
      <c r="Q1668" s="91">
        <f>施設別MDC別比率!$W1668*施設別MDC別比率!Q1668</f>
        <v>159.9999999999998</v>
      </c>
      <c r="R1668" s="91">
        <f>施設別MDC別比率!$W1668*施設別MDC別比率!R1668</f>
        <v>61.000000000000206</v>
      </c>
      <c r="S1668" s="91">
        <f>施設別MDC別比率!$W1668*施設別MDC別比率!S1668</f>
        <v>181.99999999999989</v>
      </c>
      <c r="T1668" s="91">
        <f>施設別MDC別比率!$W1668*施設別MDC別比率!T1668</f>
        <v>23.999999999999989</v>
      </c>
      <c r="U1668" s="91">
        <f>施設別MDC別比率!$W1668*施設別MDC別比率!U1668</f>
        <v>61.999999999999943</v>
      </c>
      <c r="V1668" s="91">
        <f>施設別MDC別比率!$W1668*施設別MDC別比率!V1668</f>
        <v>4962</v>
      </c>
      <c r="W1668" s="50">
        <v>4962</v>
      </c>
      <c r="X1668" s="90" t="str">
        <f>IF(LEFT(VLOOKUP(A1668,施設概要表!A:C,3,FALSE),3)="011","●","")</f>
        <v/>
      </c>
    </row>
    <row r="1669" spans="1:24" hidden="1">
      <c r="A1669" s="46" t="s">
        <v>5981</v>
      </c>
      <c r="B1669" s="47" t="s">
        <v>5957</v>
      </c>
      <c r="C1669" s="48" t="s">
        <v>2909</v>
      </c>
      <c r="D1669" s="91">
        <f>施設別MDC別比率!$W1669*施設別MDC別比率!D1669</f>
        <v>0</v>
      </c>
      <c r="E1669" s="91">
        <f>施設別MDC別比率!$W1669*施設別MDC別比率!E1669</f>
        <v>0</v>
      </c>
      <c r="F1669" s="91">
        <f>施設別MDC別比率!$W1669*施設別MDC別比率!F1669</f>
        <v>0</v>
      </c>
      <c r="G1669" s="91">
        <f>施設別MDC別比率!$W1669*施設別MDC別比率!G1669</f>
        <v>2</v>
      </c>
      <c r="H1669" s="91">
        <f>施設別MDC別比率!$W1669*施設別MDC別比率!H1669</f>
        <v>7.0000000000000009</v>
      </c>
      <c r="I1669" s="91">
        <f>施設別MDC別比率!$W1669*施設別MDC別比率!I1669</f>
        <v>1</v>
      </c>
      <c r="J1669" s="91">
        <f>施設別MDC別比率!$W1669*施設別MDC別比率!J1669</f>
        <v>243.00000000000003</v>
      </c>
      <c r="K1669" s="91">
        <f>施設別MDC別比率!$W1669*施設別MDC別比率!K1669</f>
        <v>14.000000000000002</v>
      </c>
      <c r="L1669" s="91">
        <f>施設別MDC別比率!$W1669*施設別MDC別比率!L1669</f>
        <v>0</v>
      </c>
      <c r="M1669" s="91">
        <f>施設別MDC別比率!$W1669*施設別MDC別比率!M1669</f>
        <v>7.0000000000000009</v>
      </c>
      <c r="N1669" s="91">
        <f>施設別MDC別比率!$W1669*施設別MDC別比率!N1669</f>
        <v>1</v>
      </c>
      <c r="O1669" s="91">
        <f>施設別MDC別比率!$W1669*施設別MDC別比率!O1669</f>
        <v>0</v>
      </c>
      <c r="P1669" s="91">
        <f>施設別MDC別比率!$W1669*施設別MDC別比率!P1669</f>
        <v>0</v>
      </c>
      <c r="Q1669" s="91">
        <f>施設別MDC別比率!$W1669*施設別MDC別比率!Q1669</f>
        <v>3</v>
      </c>
      <c r="R1669" s="91">
        <f>施設別MDC別比率!$W1669*施設別MDC別比率!R1669</f>
        <v>0</v>
      </c>
      <c r="S1669" s="91">
        <f>施設別MDC別比率!$W1669*施設別MDC別比率!S1669</f>
        <v>514</v>
      </c>
      <c r="T1669" s="91">
        <f>施設別MDC別比率!$W1669*施設別MDC別比率!T1669</f>
        <v>0</v>
      </c>
      <c r="U1669" s="91">
        <f>施設別MDC別比率!$W1669*施設別MDC別比率!U1669</f>
        <v>8</v>
      </c>
      <c r="V1669" s="91">
        <f>施設別MDC別比率!$W1669*施設別MDC別比率!V1669</f>
        <v>800</v>
      </c>
      <c r="W1669" s="50">
        <v>800</v>
      </c>
      <c r="X1669" s="90" t="str">
        <f>IF(LEFT(VLOOKUP(A1669,施設概要表!A:C,3,FALSE),3)="011","●","")</f>
        <v/>
      </c>
    </row>
    <row r="1670" spans="1:24" hidden="1">
      <c r="A1670" s="46" t="s">
        <v>5982</v>
      </c>
      <c r="B1670" s="47" t="s">
        <v>5959</v>
      </c>
      <c r="C1670" s="48" t="s">
        <v>2913</v>
      </c>
      <c r="D1670" s="91">
        <f>施設別MDC別比率!$W1670*施設別MDC別比率!D1670</f>
        <v>8.0000000000000178</v>
      </c>
      <c r="E1670" s="91">
        <f>施設別MDC別比率!$W1670*施設別MDC別比率!E1670</f>
        <v>0</v>
      </c>
      <c r="F1670" s="91">
        <f>施設別MDC別比率!$W1670*施設別MDC別比率!F1670</f>
        <v>10.000000000000025</v>
      </c>
      <c r="G1670" s="91">
        <f>施設別MDC別比率!$W1670*施設別MDC別比率!G1670</f>
        <v>48.999999999999986</v>
      </c>
      <c r="H1670" s="91">
        <f>施設別MDC別比率!$W1670*施設別MDC別比率!H1670</f>
        <v>30.000000000000007</v>
      </c>
      <c r="I1670" s="91">
        <f>施設別MDC別比率!$W1670*施設別MDC別比率!I1670</f>
        <v>328.99999999999972</v>
      </c>
      <c r="J1670" s="91">
        <f>施設別MDC別比率!$W1670*施設別MDC別比率!J1670</f>
        <v>4.0000000000000027</v>
      </c>
      <c r="K1670" s="91">
        <f>施設別MDC別比率!$W1670*施設別MDC別比率!K1670</f>
        <v>10.000000000000025</v>
      </c>
      <c r="L1670" s="91">
        <f>施設別MDC別比率!$W1670*施設別MDC別比率!L1670</f>
        <v>58.000000000000007</v>
      </c>
      <c r="M1670" s="91">
        <f>施設別MDC別比率!$W1670*施設別MDC別比率!M1670</f>
        <v>6.0000000000000009</v>
      </c>
      <c r="N1670" s="91">
        <f>施設別MDC別比率!$W1670*施設別MDC別比率!N1670</f>
        <v>56.000000000000007</v>
      </c>
      <c r="O1670" s="91">
        <f>施設別MDC別比率!$W1670*施設別MDC別比率!O1670</f>
        <v>1.9999999999999984</v>
      </c>
      <c r="P1670" s="91">
        <f>施設別MDC別比率!$W1670*施設別MDC別比率!P1670</f>
        <v>13.00000000000003</v>
      </c>
      <c r="Q1670" s="91">
        <f>施設別MDC別比率!$W1670*施設別MDC別比率!Q1670</f>
        <v>0</v>
      </c>
      <c r="R1670" s="91">
        <f>施設別MDC別比率!$W1670*施設別MDC別比率!R1670</f>
        <v>0</v>
      </c>
      <c r="S1670" s="91">
        <f>施設別MDC別比率!$W1670*施設別MDC別比率!S1670</f>
        <v>18.999999999999982</v>
      </c>
      <c r="T1670" s="91">
        <f>施設別MDC別比率!$W1670*施設別MDC別比率!T1670</f>
        <v>1.9999999999999984</v>
      </c>
      <c r="U1670" s="91">
        <f>施設別MDC別比率!$W1670*施設別MDC別比率!U1670</f>
        <v>14.999999999999973</v>
      </c>
      <c r="V1670" s="91">
        <f>施設別MDC別比率!$W1670*施設別MDC別比率!V1670</f>
        <v>611</v>
      </c>
      <c r="W1670" s="50">
        <v>611</v>
      </c>
      <c r="X1670" s="90" t="str">
        <f>IF(LEFT(VLOOKUP(A1670,施設概要表!A:C,3,FALSE),3)="011","●","")</f>
        <v/>
      </c>
    </row>
    <row r="1671" spans="1:24" hidden="1">
      <c r="A1671" s="46" t="s">
        <v>5983</v>
      </c>
      <c r="B1671" s="47" t="s">
        <v>5960</v>
      </c>
      <c r="C1671" s="48" t="s">
        <v>2915</v>
      </c>
      <c r="D1671" s="91">
        <f>施設別MDC別比率!$W1671*施設別MDC別比率!D1671</f>
        <v>50.000000000000092</v>
      </c>
      <c r="E1671" s="91">
        <f>施設別MDC別比率!$W1671*施設別MDC別比率!E1671</f>
        <v>5.0000000000000089</v>
      </c>
      <c r="F1671" s="91">
        <f>施設別MDC別比率!$W1671*施設別MDC別比率!F1671</f>
        <v>16.000000000000007</v>
      </c>
      <c r="G1671" s="91">
        <f>施設別MDC別比率!$W1671*施設別MDC別比率!G1671</f>
        <v>297.00000000000074</v>
      </c>
      <c r="H1671" s="91">
        <f>施設別MDC別比率!$W1671*施設別MDC別比率!H1671</f>
        <v>468.00000000000074</v>
      </c>
      <c r="I1671" s="91">
        <f>施設別MDC別比率!$W1671*施設別MDC別比率!I1671</f>
        <v>691.99999999999966</v>
      </c>
      <c r="J1671" s="91">
        <f>施設別MDC別比率!$W1671*施設別MDC別比率!J1671</f>
        <v>52.999999999999901</v>
      </c>
      <c r="K1671" s="91">
        <f>施設別MDC別比率!$W1671*施設別MDC別比率!K1671</f>
        <v>18.999999999999993</v>
      </c>
      <c r="L1671" s="91">
        <f>施設別MDC別比率!$W1671*施設別MDC別比率!L1671</f>
        <v>52.999999999999901</v>
      </c>
      <c r="M1671" s="91">
        <f>施設別MDC別比率!$W1671*施設別MDC別比率!M1671</f>
        <v>33.000000000000078</v>
      </c>
      <c r="N1671" s="91">
        <f>施設別MDC別比率!$W1671*施設別MDC別比率!N1671</f>
        <v>175</v>
      </c>
      <c r="O1671" s="91">
        <f>施設別MDC別比率!$W1671*施設別MDC別比率!O1671</f>
        <v>30.000000000000053</v>
      </c>
      <c r="P1671" s="91">
        <f>施設別MDC別比率!$W1671*施設別MDC別比率!P1671</f>
        <v>34.000000000000014</v>
      </c>
      <c r="Q1671" s="91">
        <f>施設別MDC別比率!$W1671*施設別MDC別比率!Q1671</f>
        <v>5.0000000000000089</v>
      </c>
      <c r="R1671" s="91">
        <f>施設別MDC別比率!$W1671*施設別MDC別比率!R1671</f>
        <v>1.9999999999999993</v>
      </c>
      <c r="S1671" s="91">
        <f>施設別MDC別比率!$W1671*施設別MDC別比率!S1671</f>
        <v>185</v>
      </c>
      <c r="T1671" s="91">
        <f>施設別MDC別比率!$W1671*施設別MDC別比率!T1671</f>
        <v>4.0000000000000071</v>
      </c>
      <c r="U1671" s="91">
        <f>施設別MDC別比率!$W1671*施設別MDC別比率!U1671</f>
        <v>37.999999999999986</v>
      </c>
      <c r="V1671" s="91">
        <f>施設別MDC別比率!$W1671*施設別MDC別比率!V1671</f>
        <v>2159</v>
      </c>
      <c r="W1671" s="50">
        <v>2159</v>
      </c>
      <c r="X1671" s="90" t="str">
        <f>IF(LEFT(VLOOKUP(A1671,施設概要表!A:C,3,FALSE),3)="011","●","")</f>
        <v/>
      </c>
    </row>
    <row r="1672" spans="1:24" hidden="1">
      <c r="A1672" s="46" t="s">
        <v>5984</v>
      </c>
      <c r="B1672" s="47" t="s">
        <v>5961</v>
      </c>
      <c r="C1672" s="48" t="s">
        <v>2917</v>
      </c>
      <c r="D1672" s="91">
        <f>施設別MDC別比率!$W1672*施設別MDC別比率!D1672</f>
        <v>37.999999999999922</v>
      </c>
      <c r="E1672" s="91">
        <f>施設別MDC別比率!$W1672*施設別MDC別比率!E1672</f>
        <v>0</v>
      </c>
      <c r="F1672" s="91">
        <f>施設別MDC別比率!$W1672*施設別MDC別比率!F1672</f>
        <v>76.000000000000071</v>
      </c>
      <c r="G1672" s="91">
        <f>施設別MDC別比率!$W1672*施設別MDC別比率!G1672</f>
        <v>125.00000000000001</v>
      </c>
      <c r="H1672" s="91">
        <f>施設別MDC別比率!$W1672*施設別MDC別比率!H1672</f>
        <v>636.00000000000102</v>
      </c>
      <c r="I1672" s="91">
        <f>施設別MDC別比率!$W1672*施設別MDC別比率!I1672</f>
        <v>819.99999999999989</v>
      </c>
      <c r="J1672" s="91">
        <f>施設別MDC別比率!$W1672*施設別MDC別比率!J1672</f>
        <v>19.000000000000007</v>
      </c>
      <c r="K1672" s="91">
        <f>施設別MDC別比率!$W1672*施設別MDC別比率!K1672</f>
        <v>10.999999999999995</v>
      </c>
      <c r="L1672" s="91">
        <f>施設別MDC別比率!$W1672*施設別MDC別比率!L1672</f>
        <v>1</v>
      </c>
      <c r="M1672" s="91">
        <f>施設別MDC別比率!$W1672*施設別MDC別比率!M1672</f>
        <v>27.999999999999964</v>
      </c>
      <c r="N1672" s="91">
        <f>施設別MDC別比率!$W1672*施設別MDC別比率!N1672</f>
        <v>310.99999999999955</v>
      </c>
      <c r="O1672" s="91">
        <f>施設別MDC別比率!$W1672*施設別MDC別比率!O1672</f>
        <v>3.0000000000000093</v>
      </c>
      <c r="P1672" s="91">
        <f>施設別MDC別比率!$W1672*施設別MDC別比率!P1672</f>
        <v>155.99999999999991</v>
      </c>
      <c r="Q1672" s="91">
        <f>施設別MDC別比率!$W1672*施設別MDC別比率!Q1672</f>
        <v>9.0000000000000053</v>
      </c>
      <c r="R1672" s="91">
        <f>施設別MDC別比率!$W1672*施設別MDC別比率!R1672</f>
        <v>0</v>
      </c>
      <c r="S1672" s="91">
        <f>施設別MDC別比率!$W1672*施設別MDC別比率!S1672</f>
        <v>66.000000000000114</v>
      </c>
      <c r="T1672" s="91">
        <f>施設別MDC別比率!$W1672*施設別MDC別比率!T1672</f>
        <v>4.0000000000000053</v>
      </c>
      <c r="U1672" s="91">
        <f>施設別MDC別比率!$W1672*施設別MDC別比率!U1672</f>
        <v>55.999999999999929</v>
      </c>
      <c r="V1672" s="91">
        <f>施設別MDC別比率!$W1672*施設別MDC別比率!V1672</f>
        <v>2359</v>
      </c>
      <c r="W1672" s="50">
        <v>2359</v>
      </c>
      <c r="X1672" s="90" t="str">
        <f>IF(LEFT(VLOOKUP(A1672,施設概要表!A:C,3,FALSE),3)="011","●","")</f>
        <v/>
      </c>
    </row>
    <row r="1673" spans="1:24" hidden="1">
      <c r="A1673" s="46" t="s">
        <v>5985</v>
      </c>
      <c r="B1673" s="47" t="s">
        <v>4477</v>
      </c>
      <c r="C1673" s="48" t="s">
        <v>3931</v>
      </c>
      <c r="D1673" s="91">
        <f>施設別MDC別比率!$W1673*施設別MDC別比率!D1673</f>
        <v>88.000000000000043</v>
      </c>
      <c r="E1673" s="91">
        <f>施設別MDC別比率!$W1673*施設別MDC別比率!E1673</f>
        <v>0</v>
      </c>
      <c r="F1673" s="91">
        <f>施設別MDC別比率!$W1673*施設別MDC別比率!F1673</f>
        <v>48.999999999999957</v>
      </c>
      <c r="G1673" s="91">
        <f>施設別MDC別比率!$W1673*施設別MDC別比率!G1673</f>
        <v>151.00000000000031</v>
      </c>
      <c r="H1673" s="91">
        <f>施設別MDC別比率!$W1673*施設別MDC別比率!H1673</f>
        <v>65.000000000000028</v>
      </c>
      <c r="I1673" s="91">
        <f>施設別MDC別比率!$W1673*施設別MDC別比率!I1673</f>
        <v>488.00000000000006</v>
      </c>
      <c r="J1673" s="91">
        <f>施設別MDC別比率!$W1673*施設別MDC別比率!J1673</f>
        <v>23.000000000000021</v>
      </c>
      <c r="K1673" s="91">
        <f>施設別MDC別比率!$W1673*施設別MDC別比率!K1673</f>
        <v>30.999999999999996</v>
      </c>
      <c r="L1673" s="91">
        <f>施設別MDC別比率!$W1673*施設別MDC別比率!L1673</f>
        <v>0.99999999999999944</v>
      </c>
      <c r="M1673" s="91">
        <f>施設別MDC別比率!$W1673*施設別MDC別比率!M1673</f>
        <v>26.000000000000057</v>
      </c>
      <c r="N1673" s="91">
        <f>施設別MDC別比率!$W1673*施設別MDC別比率!N1673</f>
        <v>56.000000000000043</v>
      </c>
      <c r="O1673" s="91">
        <f>施設別MDC別比率!$W1673*施設別MDC別比率!O1673</f>
        <v>3.9999999999999978</v>
      </c>
      <c r="P1673" s="91">
        <f>施設別MDC別比率!$W1673*施設別MDC別比率!P1673</f>
        <v>18.999999999999979</v>
      </c>
      <c r="Q1673" s="91">
        <f>施設別MDC別比率!$W1673*施設別MDC別比率!Q1673</f>
        <v>0</v>
      </c>
      <c r="R1673" s="91">
        <f>施設別MDC別比率!$W1673*施設別MDC別比率!R1673</f>
        <v>0.99999999999999944</v>
      </c>
      <c r="S1673" s="91">
        <f>施設別MDC別比率!$W1673*施設別MDC別比率!S1673</f>
        <v>140.0000000000004</v>
      </c>
      <c r="T1673" s="91">
        <f>施設別MDC別比率!$W1673*施設別MDC別比率!T1673</f>
        <v>15.999999999999945</v>
      </c>
      <c r="U1673" s="91">
        <f>施設別MDC別比率!$W1673*施設別MDC別比率!U1673</f>
        <v>13.000000000000028</v>
      </c>
      <c r="V1673" s="91">
        <f>施設別MDC別比率!$W1673*施設別MDC別比率!V1673</f>
        <v>1171</v>
      </c>
      <c r="W1673" s="50">
        <v>1171</v>
      </c>
      <c r="X1673" s="90" t="str">
        <f>IF(LEFT(VLOOKUP(A1673,施設概要表!A:C,3,FALSE),3)="011","●","")</f>
        <v/>
      </c>
    </row>
    <row r="1674" spans="1:24" hidden="1">
      <c r="A1674" s="46" t="s">
        <v>5986</v>
      </c>
      <c r="B1674" s="47" t="s">
        <v>5962</v>
      </c>
      <c r="C1674" s="48" t="s">
        <v>2919</v>
      </c>
      <c r="D1674" s="91">
        <f>施設別MDC別比率!$W1674*施設別MDC別比率!D1674</f>
        <v>169</v>
      </c>
      <c r="E1674" s="91">
        <f>施設別MDC別比率!$W1674*施設別MDC別比率!E1674</f>
        <v>31.000000000000021</v>
      </c>
      <c r="F1674" s="91">
        <f>施設別MDC別比率!$W1674*施設別MDC別比率!F1674</f>
        <v>33.000000000000043</v>
      </c>
      <c r="G1674" s="91">
        <f>施設別MDC別比率!$W1674*施設別MDC別比率!G1674</f>
        <v>193.99999999999994</v>
      </c>
      <c r="H1674" s="91">
        <f>施設別MDC別比率!$W1674*施設別MDC別比率!H1674</f>
        <v>160.00000000000048</v>
      </c>
      <c r="I1674" s="91">
        <f>施設別MDC別比率!$W1674*施設別MDC別比率!I1674</f>
        <v>314</v>
      </c>
      <c r="J1674" s="91">
        <f>施設別MDC別比率!$W1674*施設別MDC別比率!J1674</f>
        <v>33.000000000000043</v>
      </c>
      <c r="K1674" s="91">
        <f>施設別MDC別比率!$W1674*施設別MDC別比率!K1674</f>
        <v>21.999999999999986</v>
      </c>
      <c r="L1674" s="91">
        <f>施設別MDC別比率!$W1674*施設別MDC別比率!L1674</f>
        <v>0.99999999999999956</v>
      </c>
      <c r="M1674" s="91">
        <f>施設別MDC別比率!$W1674*施設別MDC別比率!M1674</f>
        <v>94.999999999999957</v>
      </c>
      <c r="N1674" s="91">
        <f>施設別MDC別比率!$W1674*施設別MDC別比率!N1674</f>
        <v>98.000000000000057</v>
      </c>
      <c r="O1674" s="91">
        <f>施設別MDC別比率!$W1674*施設別MDC別比率!O1674</f>
        <v>0.99999999999999956</v>
      </c>
      <c r="P1674" s="91">
        <f>施設別MDC別比率!$W1674*施設別MDC別比率!P1674</f>
        <v>19.000000000000018</v>
      </c>
      <c r="Q1674" s="91">
        <f>施設別MDC別比率!$W1674*施設別MDC別比率!Q1674</f>
        <v>0.99999999999999956</v>
      </c>
      <c r="R1674" s="91">
        <f>施設別MDC別比率!$W1674*施設別MDC別比率!R1674</f>
        <v>0</v>
      </c>
      <c r="S1674" s="91">
        <f>施設別MDC別比率!$W1674*施設別MDC別比率!S1674</f>
        <v>144.00000000000006</v>
      </c>
      <c r="T1674" s="91">
        <f>施設別MDC別比率!$W1674*施設別MDC別比率!T1674</f>
        <v>6.0000000000000018</v>
      </c>
      <c r="U1674" s="91">
        <f>施設別MDC別比率!$W1674*施設別MDC別比率!U1674</f>
        <v>7.9999999999999982</v>
      </c>
      <c r="V1674" s="91">
        <f>施設別MDC別比率!$W1674*施設別MDC別比率!V1674</f>
        <v>1329</v>
      </c>
      <c r="W1674" s="50">
        <v>1329</v>
      </c>
      <c r="X1674" s="90" t="str">
        <f>IF(LEFT(VLOOKUP(A1674,施設概要表!A:C,3,FALSE),3)="011","●","")</f>
        <v/>
      </c>
    </row>
    <row r="1675" spans="1:24" hidden="1">
      <c r="A1675" s="46" t="s">
        <v>5987</v>
      </c>
      <c r="B1675" s="47" t="s">
        <v>4478</v>
      </c>
      <c r="C1675" s="48" t="s">
        <v>4319</v>
      </c>
      <c r="D1675" s="91">
        <f>施設別MDC別比率!$W1675*施設別MDC別比率!D1675</f>
        <v>23.000000000000007</v>
      </c>
      <c r="E1675" s="91">
        <f>施設別MDC別比率!$W1675*施設別MDC別比率!E1675</f>
        <v>0</v>
      </c>
      <c r="F1675" s="91">
        <f>施設別MDC別比率!$W1675*施設別MDC別比率!F1675</f>
        <v>23.000000000000007</v>
      </c>
      <c r="G1675" s="91">
        <f>施設別MDC別比率!$W1675*施設別MDC別比率!G1675</f>
        <v>68.999999999999844</v>
      </c>
      <c r="H1675" s="91">
        <f>施設別MDC別比率!$W1675*施設別MDC別比率!H1675</f>
        <v>34</v>
      </c>
      <c r="I1675" s="91">
        <f>施設別MDC別比率!$W1675*施設別MDC別比率!I1675</f>
        <v>188.00000000000006</v>
      </c>
      <c r="J1675" s="91">
        <f>施設別MDC別比率!$W1675*施設別MDC別比率!J1675</f>
        <v>12.999999999999982</v>
      </c>
      <c r="K1675" s="91">
        <f>施設別MDC別比率!$W1675*施設別MDC別比率!K1675</f>
        <v>9.0000000000000089</v>
      </c>
      <c r="L1675" s="91">
        <f>施設別MDC別比率!$W1675*施設別MDC別比率!L1675</f>
        <v>0</v>
      </c>
      <c r="M1675" s="91">
        <f>施設別MDC別比率!$W1675*施設別MDC別比率!M1675</f>
        <v>15.000000000000014</v>
      </c>
      <c r="N1675" s="91">
        <f>施設別MDC別比率!$W1675*施設別MDC別比率!N1675</f>
        <v>27.999999999999996</v>
      </c>
      <c r="O1675" s="91">
        <f>施設別MDC別比率!$W1675*施設別MDC別比率!O1675</f>
        <v>0</v>
      </c>
      <c r="P1675" s="91">
        <f>施設別MDC別比率!$W1675*施設別MDC別比率!P1675</f>
        <v>12.000000000000012</v>
      </c>
      <c r="Q1675" s="91">
        <f>施設別MDC別比率!$W1675*施設別MDC別比率!Q1675</f>
        <v>0</v>
      </c>
      <c r="R1675" s="91">
        <f>施設別MDC別比率!$W1675*施設別MDC別比率!R1675</f>
        <v>0.999999999999998</v>
      </c>
      <c r="S1675" s="91">
        <f>施設別MDC別比率!$W1675*施設別MDC別比率!S1675</f>
        <v>31</v>
      </c>
      <c r="T1675" s="91">
        <f>施設別MDC別比率!$W1675*施設別MDC別比率!T1675</f>
        <v>4.0000000000000009</v>
      </c>
      <c r="U1675" s="91">
        <f>施設別MDC別比率!$W1675*施設別MDC別比率!U1675</f>
        <v>12.000000000000012</v>
      </c>
      <c r="V1675" s="91">
        <f>施設別MDC別比率!$W1675*施設別MDC別比率!V1675</f>
        <v>462</v>
      </c>
      <c r="W1675" s="50">
        <v>462</v>
      </c>
      <c r="X1675" s="90" t="str">
        <f>IF(LEFT(VLOOKUP(A1675,施設概要表!A:C,3,FALSE),3)="011","●","")</f>
        <v/>
      </c>
    </row>
    <row r="1676" spans="1:24" hidden="1">
      <c r="A1676" s="46" t="s">
        <v>5988</v>
      </c>
      <c r="B1676" s="47" t="s">
        <v>5963</v>
      </c>
      <c r="C1676" s="48" t="s">
        <v>2921</v>
      </c>
      <c r="D1676" s="91">
        <f>施設別MDC別比率!$W1676*施設別MDC別比率!D1676</f>
        <v>301.9999999999996</v>
      </c>
      <c r="E1676" s="91">
        <f>施設別MDC別比率!$W1676*施設別MDC別比率!E1676</f>
        <v>2.9999999999999964</v>
      </c>
      <c r="F1676" s="91">
        <f>施設別MDC別比率!$W1676*施設別MDC別比率!F1676</f>
        <v>57.000000000000021</v>
      </c>
      <c r="G1676" s="91">
        <f>施設別MDC別比率!$W1676*施設別MDC別比率!G1676</f>
        <v>133.00000000000034</v>
      </c>
      <c r="H1676" s="91">
        <f>施設別MDC別比率!$W1676*施設別MDC別比率!H1676</f>
        <v>26.999999999999947</v>
      </c>
      <c r="I1676" s="91">
        <f>施設別MDC別比率!$W1676*施設別MDC別比率!I1676</f>
        <v>265.9999999999996</v>
      </c>
      <c r="J1676" s="91">
        <f>施設別MDC別比率!$W1676*施設別MDC別比率!J1676</f>
        <v>65</v>
      </c>
      <c r="K1676" s="91">
        <f>施設別MDC別比率!$W1676*施設別MDC別比率!K1676</f>
        <v>11.000000000000007</v>
      </c>
      <c r="L1676" s="91">
        <f>施設別MDC別比率!$W1676*施設別MDC別比率!L1676</f>
        <v>0</v>
      </c>
      <c r="M1676" s="91">
        <f>施設別MDC別比率!$W1676*施設別MDC別比率!M1676</f>
        <v>26.999999999999947</v>
      </c>
      <c r="N1676" s="91">
        <f>施設別MDC別比率!$W1676*施設別MDC別比率!N1676</f>
        <v>32.999999999999986</v>
      </c>
      <c r="O1676" s="91">
        <f>施設別MDC別比率!$W1676*施設別MDC別比率!O1676</f>
        <v>2.0000000000000049</v>
      </c>
      <c r="P1676" s="91">
        <f>施設別MDC別比率!$W1676*施設別MDC別比率!P1676</f>
        <v>9</v>
      </c>
      <c r="Q1676" s="91">
        <f>施設別MDC別比率!$W1676*施設別MDC別比率!Q1676</f>
        <v>0</v>
      </c>
      <c r="R1676" s="91">
        <f>施設別MDC別比率!$W1676*施設別MDC別比率!R1676</f>
        <v>0</v>
      </c>
      <c r="S1676" s="91">
        <f>施設別MDC別比率!$W1676*施設別MDC別比率!S1676</f>
        <v>169.00000000000037</v>
      </c>
      <c r="T1676" s="91">
        <f>施設別MDC別比率!$W1676*施設別MDC別比率!T1676</f>
        <v>13.000000000000044</v>
      </c>
      <c r="U1676" s="91">
        <f>施設別MDC別比率!$W1676*施設別MDC別比率!U1676</f>
        <v>2.0000000000000049</v>
      </c>
      <c r="V1676" s="91">
        <f>施設別MDC別比率!$W1676*施設別MDC別比率!V1676</f>
        <v>1119</v>
      </c>
      <c r="W1676" s="50">
        <v>1119</v>
      </c>
      <c r="X1676" s="90" t="str">
        <f>IF(LEFT(VLOOKUP(A1676,施設概要表!A:C,3,FALSE),3)="011","●","")</f>
        <v/>
      </c>
    </row>
    <row r="1677" spans="1:24" hidden="1">
      <c r="A1677" s="46" t="s">
        <v>5989</v>
      </c>
      <c r="B1677" s="47" t="s">
        <v>5964</v>
      </c>
      <c r="C1677" s="48" t="s">
        <v>2923</v>
      </c>
      <c r="D1677" s="91">
        <f>施設別MDC別比率!$W1677*施設別MDC別比率!D1677</f>
        <v>27.000000000000025</v>
      </c>
      <c r="E1677" s="91">
        <f>施設別MDC別比率!$W1677*施設別MDC別比率!E1677</f>
        <v>0</v>
      </c>
      <c r="F1677" s="91">
        <f>施設別MDC別比率!$W1677*施設別MDC別比率!F1677</f>
        <v>27.999999999999975</v>
      </c>
      <c r="G1677" s="91">
        <f>施設別MDC別比率!$W1677*施設別MDC別比率!G1677</f>
        <v>278.99999999999977</v>
      </c>
      <c r="H1677" s="91">
        <f>施設別MDC別比率!$W1677*施設別MDC別比率!H1677</f>
        <v>360.00000000000028</v>
      </c>
      <c r="I1677" s="91">
        <f>施設別MDC別比率!$W1677*施設別MDC別比率!I1677</f>
        <v>528.99999999999943</v>
      </c>
      <c r="J1677" s="91">
        <f>施設別MDC別比率!$W1677*施設別MDC別比率!J1677</f>
        <v>14.000000000000002</v>
      </c>
      <c r="K1677" s="91">
        <f>施設別MDC別比率!$W1677*施設別MDC別比率!K1677</f>
        <v>29.000000000000075</v>
      </c>
      <c r="L1677" s="91">
        <f>施設別MDC別比率!$W1677*施設別MDC別比率!L1677</f>
        <v>7.9999999999999964</v>
      </c>
      <c r="M1677" s="91">
        <f>施設別MDC別比率!$W1677*施設別MDC別比率!M1677</f>
        <v>27.999999999999975</v>
      </c>
      <c r="N1677" s="91">
        <f>施設別MDC別比率!$W1677*施設別MDC別比率!N1677</f>
        <v>66.000000000000057</v>
      </c>
      <c r="O1677" s="91">
        <f>施設別MDC別比率!$W1677*施設別MDC別比率!O1677</f>
        <v>33.000000000000028</v>
      </c>
      <c r="P1677" s="91">
        <f>施設別MDC別比率!$W1677*施設別MDC別比率!P1677</f>
        <v>14.999999999999996</v>
      </c>
      <c r="Q1677" s="91">
        <f>施設別MDC別比率!$W1677*施設別MDC別比率!Q1677</f>
        <v>0</v>
      </c>
      <c r="R1677" s="91">
        <f>施設別MDC別比率!$W1677*施設別MDC別比率!R1677</f>
        <v>0</v>
      </c>
      <c r="S1677" s="91">
        <f>施設別MDC別比率!$W1677*施設別MDC別比率!S1677</f>
        <v>76.000000000000014</v>
      </c>
      <c r="T1677" s="91">
        <f>施設別MDC別比率!$W1677*施設別MDC別比率!T1677</f>
        <v>11.999999999999995</v>
      </c>
      <c r="U1677" s="91">
        <f>施設別MDC別比率!$W1677*施設別MDC別比率!U1677</f>
        <v>21.000000000000018</v>
      </c>
      <c r="V1677" s="91">
        <f>施設別MDC別比率!$W1677*施設別MDC別比率!V1677</f>
        <v>1525</v>
      </c>
      <c r="W1677" s="50">
        <v>1525</v>
      </c>
      <c r="X1677" s="90" t="str">
        <f>IF(LEFT(VLOOKUP(A1677,施設概要表!A:C,3,FALSE),3)="011","●","")</f>
        <v/>
      </c>
    </row>
    <row r="1678" spans="1:24" hidden="1">
      <c r="A1678" s="46" t="s">
        <v>5990</v>
      </c>
      <c r="B1678" s="47" t="s">
        <v>1844</v>
      </c>
      <c r="C1678" s="48" t="s">
        <v>3933</v>
      </c>
      <c r="D1678" s="91">
        <f>施設別MDC別比率!$W1678*施設別MDC別比率!D1678</f>
        <v>36.999999999999993</v>
      </c>
      <c r="E1678" s="91">
        <f>施設別MDC別比率!$W1678*施設別MDC別比率!E1678</f>
        <v>0</v>
      </c>
      <c r="F1678" s="91">
        <f>施設別MDC別比率!$W1678*施設別MDC別比率!F1678</f>
        <v>33</v>
      </c>
      <c r="G1678" s="91">
        <f>施設別MDC別比率!$W1678*施設別MDC別比率!G1678</f>
        <v>91</v>
      </c>
      <c r="H1678" s="91">
        <f>施設別MDC別比率!$W1678*施設別MDC別比率!H1678</f>
        <v>47.999999999999964</v>
      </c>
      <c r="I1678" s="91">
        <f>施設別MDC別比率!$W1678*施設別MDC別比率!I1678</f>
        <v>350.00000000000034</v>
      </c>
      <c r="J1678" s="91">
        <f>施設別MDC別比率!$W1678*施設別MDC別比率!J1678</f>
        <v>23.999999999999982</v>
      </c>
      <c r="K1678" s="91">
        <f>施設別MDC別比率!$W1678*施設別MDC別比率!K1678</f>
        <v>7.9999999999999947</v>
      </c>
      <c r="L1678" s="91">
        <f>施設別MDC別比率!$W1678*施設別MDC別比率!L1678</f>
        <v>6.0000000000000036</v>
      </c>
      <c r="M1678" s="91">
        <f>施設別MDC別比率!$W1678*施設別MDC別比率!M1678</f>
        <v>22.999999999999964</v>
      </c>
      <c r="N1678" s="91">
        <f>施設別MDC別比率!$W1678*施設別MDC別比率!N1678</f>
        <v>76.000000000000028</v>
      </c>
      <c r="O1678" s="91">
        <f>施設別MDC別比率!$W1678*施設別MDC別比率!O1678</f>
        <v>1.0000000000000033</v>
      </c>
      <c r="P1678" s="91">
        <f>施設別MDC別比率!$W1678*施設別MDC別比率!P1678</f>
        <v>22.999999999999964</v>
      </c>
      <c r="Q1678" s="91">
        <f>施設別MDC別比率!$W1678*施設別MDC別比率!Q1678</f>
        <v>1.0000000000000033</v>
      </c>
      <c r="R1678" s="91">
        <f>施設別MDC別比率!$W1678*施設別MDC別比率!R1678</f>
        <v>1.0000000000000033</v>
      </c>
      <c r="S1678" s="91">
        <f>施設別MDC別比率!$W1678*施設別MDC別比率!S1678</f>
        <v>56.999999999999979</v>
      </c>
      <c r="T1678" s="91">
        <f>施設別MDC別比率!$W1678*施設別MDC別比率!T1678</f>
        <v>5</v>
      </c>
      <c r="U1678" s="91">
        <f>施設別MDC別比率!$W1678*施設別MDC別比率!U1678</f>
        <v>11.999999999999991</v>
      </c>
      <c r="V1678" s="91">
        <f>施設別MDC別比率!$W1678*施設別MDC別比率!V1678</f>
        <v>796</v>
      </c>
      <c r="W1678" s="50">
        <v>796</v>
      </c>
      <c r="X1678" s="90" t="str">
        <f>IF(LEFT(VLOOKUP(A1678,施設概要表!A:C,3,FALSE),3)="011","●","")</f>
        <v/>
      </c>
    </row>
    <row r="1679" spans="1:24" hidden="1">
      <c r="A1679" s="46" t="s">
        <v>5991</v>
      </c>
      <c r="B1679" s="47" t="s">
        <v>5965</v>
      </c>
      <c r="C1679" s="48" t="s">
        <v>2926</v>
      </c>
      <c r="D1679" s="91">
        <f>施設別MDC別比率!$W1679*施設別MDC別比率!D1679</f>
        <v>68.999999999999972</v>
      </c>
      <c r="E1679" s="91">
        <f>施設別MDC別比率!$W1679*施設別MDC別比率!E1679</f>
        <v>0</v>
      </c>
      <c r="F1679" s="91">
        <f>施設別MDC別比率!$W1679*施設別MDC別比率!F1679</f>
        <v>29.000000000000007</v>
      </c>
      <c r="G1679" s="91">
        <f>施設別MDC別比率!$W1679*施設別MDC別比率!G1679</f>
        <v>100.00000000000036</v>
      </c>
      <c r="H1679" s="91">
        <f>施設別MDC別比率!$W1679*施設別MDC別比率!H1679</f>
        <v>142.99999999999994</v>
      </c>
      <c r="I1679" s="91">
        <f>施設別MDC別比率!$W1679*施設別MDC別比率!I1679</f>
        <v>252.00000000000014</v>
      </c>
      <c r="J1679" s="91">
        <f>施設別MDC別比率!$W1679*施設別MDC別比率!J1679</f>
        <v>24.000000000000036</v>
      </c>
      <c r="K1679" s="91">
        <f>施設別MDC別比率!$W1679*施設別MDC別比率!K1679</f>
        <v>10.999999999999963</v>
      </c>
      <c r="L1679" s="91">
        <f>施設別MDC別比率!$W1679*施設別MDC別比率!L1679</f>
        <v>0</v>
      </c>
      <c r="M1679" s="91">
        <f>施設別MDC別比率!$W1679*施設別MDC別比率!M1679</f>
        <v>32.999999999999972</v>
      </c>
      <c r="N1679" s="91">
        <f>施設別MDC別比率!$W1679*施設別MDC別比率!N1679</f>
        <v>80.000000000000028</v>
      </c>
      <c r="O1679" s="91">
        <f>施設別MDC別比率!$W1679*施設別MDC別比率!O1679</f>
        <v>1.0000000000000036</v>
      </c>
      <c r="P1679" s="91">
        <f>施設別MDC別比率!$W1679*施設別MDC別比率!P1679</f>
        <v>21</v>
      </c>
      <c r="Q1679" s="91">
        <f>施設別MDC別比率!$W1679*施設別MDC別比率!Q1679</f>
        <v>0</v>
      </c>
      <c r="R1679" s="91">
        <f>施設別MDC別比率!$W1679*施設別MDC別比率!R1679</f>
        <v>0</v>
      </c>
      <c r="S1679" s="91">
        <f>施設別MDC別比率!$W1679*施設別MDC別比率!S1679</f>
        <v>75.999999999999986</v>
      </c>
      <c r="T1679" s="91">
        <f>施設別MDC別比率!$W1679*施設別MDC別比率!T1679</f>
        <v>3.0000000000000022</v>
      </c>
      <c r="U1679" s="91">
        <f>施設別MDC別比率!$W1679*施設別MDC別比率!U1679</f>
        <v>10.999999999999963</v>
      </c>
      <c r="V1679" s="91">
        <f>施設別MDC別比率!$W1679*施設別MDC別比率!V1679</f>
        <v>853</v>
      </c>
      <c r="W1679" s="50">
        <v>853</v>
      </c>
      <c r="X1679" s="90" t="str">
        <f>IF(LEFT(VLOOKUP(A1679,施設概要表!A:C,3,FALSE),3)="011","●","")</f>
        <v/>
      </c>
    </row>
    <row r="1680" spans="1:24" hidden="1">
      <c r="A1680" s="46" t="s">
        <v>5992</v>
      </c>
      <c r="B1680" s="47" t="s">
        <v>4479</v>
      </c>
      <c r="C1680" s="48" t="s">
        <v>3934</v>
      </c>
      <c r="D1680" s="91">
        <f>施設別MDC別比率!$W1680*施設別MDC別比率!D1680</f>
        <v>91.999999999999943</v>
      </c>
      <c r="E1680" s="91">
        <f>施設別MDC別比率!$W1680*施設別MDC別比率!E1680</f>
        <v>0</v>
      </c>
      <c r="F1680" s="91">
        <f>施設別MDC別比率!$W1680*施設別MDC別比率!F1680</f>
        <v>63.000000000000036</v>
      </c>
      <c r="G1680" s="91">
        <f>施設別MDC別比率!$W1680*施設別MDC別比率!G1680</f>
        <v>141.00000000000045</v>
      </c>
      <c r="H1680" s="91">
        <f>施設別MDC別比率!$W1680*施設別MDC別比率!H1680</f>
        <v>115.00000000000001</v>
      </c>
      <c r="I1680" s="91">
        <f>施設別MDC別比率!$W1680*施設別MDC別比率!I1680</f>
        <v>490.00000000000011</v>
      </c>
      <c r="J1680" s="91">
        <f>施設別MDC別比率!$W1680*施設別MDC別比率!J1680</f>
        <v>30.000000000000025</v>
      </c>
      <c r="K1680" s="91">
        <f>施設別MDC別比率!$W1680*施設別MDC別比率!K1680</f>
        <v>20.999999999999968</v>
      </c>
      <c r="L1680" s="91">
        <f>施設別MDC別比率!$W1680*施設別MDC別比率!L1680</f>
        <v>3.0000000000000027</v>
      </c>
      <c r="M1680" s="91">
        <f>施設別MDC別比率!$W1680*施設別MDC別比率!M1680</f>
        <v>67</v>
      </c>
      <c r="N1680" s="91">
        <f>施設別MDC別比率!$W1680*施設別MDC別比率!N1680</f>
        <v>68.999999999999986</v>
      </c>
      <c r="O1680" s="91">
        <f>施設別MDC別比率!$W1680*施設別MDC別比率!O1680</f>
        <v>3.0000000000000027</v>
      </c>
      <c r="P1680" s="91">
        <f>施設別MDC別比率!$W1680*施設別MDC別比率!P1680</f>
        <v>15.000000000000012</v>
      </c>
      <c r="Q1680" s="91">
        <f>施設別MDC別比率!$W1680*施設別MDC別比率!Q1680</f>
        <v>5</v>
      </c>
      <c r="R1680" s="91">
        <f>施設別MDC別比率!$W1680*施設別MDC別比率!R1680</f>
        <v>5</v>
      </c>
      <c r="S1680" s="91">
        <f>施設別MDC別比率!$W1680*施設別MDC別比率!S1680</f>
        <v>106.99999999999996</v>
      </c>
      <c r="T1680" s="91">
        <f>施設別MDC別比率!$W1680*施設別MDC別比率!T1680</f>
        <v>10</v>
      </c>
      <c r="U1680" s="91">
        <f>施設別MDC別比率!$W1680*施設別MDC別比率!U1680</f>
        <v>11.000000000000007</v>
      </c>
      <c r="V1680" s="91">
        <f>施設別MDC別比率!$W1680*施設別MDC別比率!V1680</f>
        <v>1247</v>
      </c>
      <c r="W1680" s="50">
        <v>1247</v>
      </c>
      <c r="X1680" s="90" t="str">
        <f>IF(LEFT(VLOOKUP(A1680,施設概要表!A:C,3,FALSE),3)="011","●","")</f>
        <v/>
      </c>
    </row>
    <row r="1681" spans="1:24" hidden="1">
      <c r="A1681" s="46" t="s">
        <v>5993</v>
      </c>
      <c r="B1681" s="47" t="s">
        <v>5966</v>
      </c>
      <c r="C1681" s="48" t="s">
        <v>2928</v>
      </c>
      <c r="D1681" s="91">
        <f>施設別MDC別比率!$W1681*施設別MDC別比率!D1681</f>
        <v>280.00000000000011</v>
      </c>
      <c r="E1681" s="91">
        <f>施設別MDC別比率!$W1681*施設別MDC別比率!E1681</f>
        <v>505.99999999999972</v>
      </c>
      <c r="F1681" s="91">
        <f>施設別MDC別比率!$W1681*施設別MDC別比率!F1681</f>
        <v>325.99999999999972</v>
      </c>
      <c r="G1681" s="91">
        <f>施設別MDC別比率!$W1681*施設別MDC別比率!G1681</f>
        <v>599.99999999999966</v>
      </c>
      <c r="H1681" s="91">
        <f>施設別MDC別比率!$W1681*施設別MDC別比率!H1681</f>
        <v>649.00000000000011</v>
      </c>
      <c r="I1681" s="91">
        <f>施設別MDC別比率!$W1681*施設別MDC別比率!I1681</f>
        <v>1546.9999999999961</v>
      </c>
      <c r="J1681" s="91">
        <f>施設別MDC別比率!$W1681*施設別MDC別比率!J1681</f>
        <v>257.99999999999989</v>
      </c>
      <c r="K1681" s="91">
        <f>施設別MDC別比率!$W1681*施設別MDC別比率!K1681</f>
        <v>180</v>
      </c>
      <c r="L1681" s="91">
        <f>施設別MDC別比率!$W1681*施設別MDC別比率!L1681</f>
        <v>76.999999999999886</v>
      </c>
      <c r="M1681" s="91">
        <f>施設別MDC別比率!$W1681*施設別MDC別比率!M1681</f>
        <v>172.99999999999991</v>
      </c>
      <c r="N1681" s="91">
        <f>施設別MDC別比率!$W1681*施設別MDC別比率!N1681</f>
        <v>701.99999999999977</v>
      </c>
      <c r="O1681" s="91">
        <f>施設別MDC別比率!$W1681*施設別MDC別比率!O1681</f>
        <v>1123.0000000000032</v>
      </c>
      <c r="P1681" s="91">
        <f>施設別MDC別比率!$W1681*施設別MDC別比率!P1681</f>
        <v>239.99999999999972</v>
      </c>
      <c r="Q1681" s="91">
        <f>施設別MDC別比率!$W1681*施設別MDC別比率!Q1681</f>
        <v>189.00000000000006</v>
      </c>
      <c r="R1681" s="91">
        <f>施設別MDC別比率!$W1681*施設別MDC別比率!R1681</f>
        <v>16.999999999999989</v>
      </c>
      <c r="S1681" s="91">
        <f>施設別MDC別比率!$W1681*施設別MDC別比率!S1681</f>
        <v>537</v>
      </c>
      <c r="T1681" s="91">
        <f>施設別MDC別比率!$W1681*施設別MDC別比率!T1681</f>
        <v>4.9999999999999964</v>
      </c>
      <c r="U1681" s="91">
        <f>施設別MDC別比率!$W1681*施設別MDC別比率!U1681</f>
        <v>185.00000000000006</v>
      </c>
      <c r="V1681" s="91">
        <f>施設別MDC別比率!$W1681*施設別MDC別比率!V1681</f>
        <v>7594</v>
      </c>
      <c r="W1681" s="50">
        <v>7594</v>
      </c>
      <c r="X1681" s="90" t="str">
        <f>IF(LEFT(VLOOKUP(A1681,施設概要表!A:C,3,FALSE),3)="011","●","")</f>
        <v/>
      </c>
    </row>
    <row r="1682" spans="1:24" hidden="1">
      <c r="A1682" s="46" t="s">
        <v>5994</v>
      </c>
      <c r="B1682" s="47" t="s">
        <v>5968</v>
      </c>
      <c r="C1682" s="48" t="s">
        <v>2930</v>
      </c>
      <c r="D1682" s="91">
        <f>施設別MDC別比率!$W1682*施設別MDC別比率!D1682</f>
        <v>8.0000000000000107</v>
      </c>
      <c r="E1682" s="91">
        <f>施設別MDC別比率!$W1682*施設別MDC別比率!E1682</f>
        <v>0</v>
      </c>
      <c r="F1682" s="91">
        <f>施設別MDC別比率!$W1682*施設別MDC別比率!F1682</f>
        <v>15.999999999999995</v>
      </c>
      <c r="G1682" s="91">
        <f>施設別MDC別比率!$W1682*施設別MDC別比率!G1682</f>
        <v>249.99999999999994</v>
      </c>
      <c r="H1682" s="91">
        <f>施設別MDC別比率!$W1682*施設別MDC別比率!H1682</f>
        <v>536.00000000000034</v>
      </c>
      <c r="I1682" s="91">
        <f>施設別MDC別比率!$W1682*施設別MDC別比率!I1682</f>
        <v>1068.9999999999995</v>
      </c>
      <c r="J1682" s="91">
        <f>施設別MDC別比率!$W1682*施設別MDC別比率!J1682</f>
        <v>43.999999999999957</v>
      </c>
      <c r="K1682" s="91">
        <f>施設別MDC別比率!$W1682*施設別MDC別比率!K1682</f>
        <v>8.9999999999999982</v>
      </c>
      <c r="L1682" s="91">
        <f>施設別MDC別比率!$W1682*施設別MDC別比率!L1682</f>
        <v>36.999999999999929</v>
      </c>
      <c r="M1682" s="91">
        <f>施設別MDC別比率!$W1682*施設別MDC別比率!M1682</f>
        <v>30.999999999999947</v>
      </c>
      <c r="N1682" s="91">
        <f>施設別MDC別比率!$W1682*施設別MDC別比率!N1682</f>
        <v>466.00000000000011</v>
      </c>
      <c r="O1682" s="91">
        <f>施設別MDC別比率!$W1682*施設別MDC別比率!O1682</f>
        <v>65.000000000000028</v>
      </c>
      <c r="P1682" s="91">
        <f>施設別MDC別比率!$W1682*施設別MDC別比率!P1682</f>
        <v>17.000000000000011</v>
      </c>
      <c r="Q1682" s="91">
        <f>施設別MDC別比率!$W1682*施設別MDC別比率!Q1682</f>
        <v>4.0000000000000053</v>
      </c>
      <c r="R1682" s="91">
        <f>施設別MDC別比率!$W1682*施設別MDC別比率!R1682</f>
        <v>0</v>
      </c>
      <c r="S1682" s="91">
        <f>施設別MDC別比率!$W1682*施設別MDC別比率!S1682</f>
        <v>127.99999999999996</v>
      </c>
      <c r="T1682" s="91">
        <f>施設別MDC別比率!$W1682*施設別MDC別比率!T1682</f>
        <v>4.9999999999999938</v>
      </c>
      <c r="U1682" s="91">
        <f>施設別MDC別比率!$W1682*施設別MDC別比率!U1682</f>
        <v>35.999999999999886</v>
      </c>
      <c r="V1682" s="91">
        <f>施設別MDC別比率!$W1682*施設別MDC別比率!V1682</f>
        <v>2721</v>
      </c>
      <c r="W1682" s="50">
        <v>2721</v>
      </c>
      <c r="X1682" s="90" t="str">
        <f>IF(LEFT(VLOOKUP(A1682,施設概要表!A:C,3,FALSE),3)="011","●","")</f>
        <v/>
      </c>
    </row>
    <row r="1683" spans="1:24" hidden="1">
      <c r="A1683" s="46" t="s">
        <v>5995</v>
      </c>
      <c r="B1683" s="47" t="s">
        <v>5970</v>
      </c>
      <c r="C1683" s="48" t="s">
        <v>2932</v>
      </c>
      <c r="D1683" s="91">
        <f>施設別MDC別比率!$W1683*施設別MDC別比率!D1683</f>
        <v>162.00000000000026</v>
      </c>
      <c r="E1683" s="91">
        <f>施設別MDC別比率!$W1683*施設別MDC別比率!E1683</f>
        <v>0</v>
      </c>
      <c r="F1683" s="91">
        <f>施設別MDC別比率!$W1683*施設別MDC別比率!F1683</f>
        <v>22.999999999999972</v>
      </c>
      <c r="G1683" s="91">
        <f>施設別MDC別比率!$W1683*施設別MDC別比率!G1683</f>
        <v>729.00000000000273</v>
      </c>
      <c r="H1683" s="91">
        <f>施設別MDC別比率!$W1683*施設別MDC別比率!H1683</f>
        <v>615.00000000000023</v>
      </c>
      <c r="I1683" s="91">
        <f>施設別MDC別比率!$W1683*施設別MDC別比率!I1683</f>
        <v>2545.0000000000005</v>
      </c>
      <c r="J1683" s="91">
        <f>施設別MDC別比率!$W1683*施設別MDC別比率!J1683</f>
        <v>832.00000000000159</v>
      </c>
      <c r="K1683" s="91">
        <f>施設別MDC別比率!$W1683*施設別MDC別比率!K1683</f>
        <v>44.999999999999986</v>
      </c>
      <c r="L1683" s="91">
        <f>施設別MDC別比率!$W1683*施設別MDC別比率!L1683</f>
        <v>37.999999999999986</v>
      </c>
      <c r="M1683" s="91">
        <f>施設別MDC別比率!$W1683*施設別MDC別比率!M1683</f>
        <v>122.00000000000016</v>
      </c>
      <c r="N1683" s="91">
        <f>施設別MDC別比率!$W1683*施設別MDC別比率!N1683</f>
        <v>859.99999999999909</v>
      </c>
      <c r="O1683" s="91">
        <f>施設別MDC別比率!$W1683*施設別MDC別比率!O1683</f>
        <v>22.999999999999972</v>
      </c>
      <c r="P1683" s="91">
        <f>施設別MDC別比率!$W1683*施設別MDC別比率!P1683</f>
        <v>51.000000000000036</v>
      </c>
      <c r="Q1683" s="91">
        <f>施設別MDC別比率!$W1683*施設別MDC別比率!Q1683</f>
        <v>5.0000000000000009</v>
      </c>
      <c r="R1683" s="91">
        <f>施設別MDC別比率!$W1683*施設別MDC別比率!R1683</f>
        <v>0</v>
      </c>
      <c r="S1683" s="91">
        <f>施設別MDC別比率!$W1683*施設別MDC別比率!S1683</f>
        <v>258.00000000000034</v>
      </c>
      <c r="T1683" s="91">
        <f>施設別MDC別比率!$W1683*施設別MDC別比率!T1683</f>
        <v>0.999999999999999</v>
      </c>
      <c r="U1683" s="91">
        <f>施設別MDC別比率!$W1683*施設別MDC別比率!U1683</f>
        <v>54.000000000000021</v>
      </c>
      <c r="V1683" s="91">
        <f>施設別MDC別比率!$W1683*施設別MDC別比率!V1683</f>
        <v>6363</v>
      </c>
      <c r="W1683" s="50">
        <v>6363</v>
      </c>
      <c r="X1683" s="90" t="str">
        <f>IF(LEFT(VLOOKUP(A1683,施設概要表!A:C,3,FALSE),3)="011","●","")</f>
        <v/>
      </c>
    </row>
    <row r="1684" spans="1:24" hidden="1">
      <c r="A1684" s="46" t="s">
        <v>5996</v>
      </c>
      <c r="B1684" s="47" t="s">
        <v>5971</v>
      </c>
      <c r="C1684" s="48" t="s">
        <v>2933</v>
      </c>
      <c r="D1684" s="91">
        <f>施設別MDC別比率!$W1684*施設別MDC別比率!D1684</f>
        <v>506.00000000000034</v>
      </c>
      <c r="E1684" s="91">
        <f>施設別MDC別比率!$W1684*施設別MDC別比率!E1684</f>
        <v>443.0000000000004</v>
      </c>
      <c r="F1684" s="91">
        <f>施設別MDC別比率!$W1684*施設別MDC別比率!F1684</f>
        <v>496.99999999999989</v>
      </c>
      <c r="G1684" s="91">
        <f>施設別MDC別比率!$W1684*施設別MDC別比率!G1684</f>
        <v>1076</v>
      </c>
      <c r="H1684" s="91">
        <f>施設別MDC別比率!$W1684*施設別MDC別比率!H1684</f>
        <v>1219.9999999999984</v>
      </c>
      <c r="I1684" s="91">
        <f>施設別MDC別比率!$W1684*施設別MDC別比率!I1684</f>
        <v>2607.0000000000014</v>
      </c>
      <c r="J1684" s="91">
        <f>施設別MDC別比率!$W1684*施設別MDC別比率!J1684</f>
        <v>345.00000000000034</v>
      </c>
      <c r="K1684" s="91">
        <f>施設別MDC別比率!$W1684*施設別MDC別比率!K1684</f>
        <v>170.99999999999989</v>
      </c>
      <c r="L1684" s="91">
        <f>施設別MDC別比率!$W1684*施設別MDC別比率!L1684</f>
        <v>435.00000000000051</v>
      </c>
      <c r="M1684" s="91">
        <f>施設別MDC別比率!$W1684*施設別MDC別比率!M1684</f>
        <v>300.99999999999966</v>
      </c>
      <c r="N1684" s="91">
        <f>施設別MDC別比率!$W1684*施設別MDC別比率!N1684</f>
        <v>793.99999999999955</v>
      </c>
      <c r="O1684" s="91">
        <f>施設別MDC別比率!$W1684*施設別MDC別比率!O1684</f>
        <v>1331.999999999995</v>
      </c>
      <c r="P1684" s="91">
        <f>施設別MDC別比率!$W1684*施設別MDC別比率!P1684</f>
        <v>577.00000000000023</v>
      </c>
      <c r="Q1684" s="91">
        <f>施設別MDC別比率!$W1684*施設別MDC別比率!Q1684</f>
        <v>492.00000000000045</v>
      </c>
      <c r="R1684" s="91">
        <f>施設別MDC別比率!$W1684*施設別MDC別比率!R1684</f>
        <v>60.00000000000005</v>
      </c>
      <c r="S1684" s="91">
        <f>施設別MDC別比率!$W1684*施設別MDC別比率!S1684</f>
        <v>490.99999999999994</v>
      </c>
      <c r="T1684" s="91">
        <f>施設別MDC別比率!$W1684*施設別MDC別比率!T1684</f>
        <v>8.9999999999999964</v>
      </c>
      <c r="U1684" s="91">
        <f>施設別MDC別比率!$W1684*施設別MDC別比率!U1684</f>
        <v>162.00000000000057</v>
      </c>
      <c r="V1684" s="91">
        <f>施設別MDC別比率!$W1684*施設別MDC別比率!V1684</f>
        <v>11518</v>
      </c>
      <c r="W1684" s="50">
        <v>11518</v>
      </c>
      <c r="X1684" s="90" t="str">
        <f>IF(LEFT(VLOOKUP(A1684,施設概要表!A:C,3,FALSE),3)="011","●","")</f>
        <v/>
      </c>
    </row>
    <row r="1685" spans="1:24" hidden="1">
      <c r="A1685" s="46" t="s">
        <v>5997</v>
      </c>
      <c r="B1685" s="47" t="s">
        <v>5972</v>
      </c>
      <c r="C1685" s="48" t="s">
        <v>2934</v>
      </c>
      <c r="D1685" s="91">
        <f>施設別MDC別比率!$W1685*施設別MDC別比率!D1685</f>
        <v>14.000000000000032</v>
      </c>
      <c r="E1685" s="91">
        <f>施設別MDC別比率!$W1685*施設別MDC別比率!E1685</f>
        <v>0</v>
      </c>
      <c r="F1685" s="91">
        <f>施設別MDC別比率!$W1685*施設別MDC別比率!F1685</f>
        <v>3.0000000000000013</v>
      </c>
      <c r="G1685" s="91">
        <f>施設別MDC別比率!$W1685*施設別MDC別比率!G1685</f>
        <v>136.99999999999977</v>
      </c>
      <c r="H1685" s="91">
        <f>施設別MDC別比率!$W1685*施設別MDC別比率!H1685</f>
        <v>3461.9999999999991</v>
      </c>
      <c r="I1685" s="91">
        <f>施設別MDC別比率!$W1685*施設別MDC別比率!I1685</f>
        <v>762.9999999999975</v>
      </c>
      <c r="J1685" s="91">
        <f>施設別MDC別比率!$W1685*施設別MDC別比率!J1685</f>
        <v>96.000000000000156</v>
      </c>
      <c r="K1685" s="91">
        <f>施設別MDC別比率!$W1685*施設別MDC別比率!K1685</f>
        <v>15.000000000000009</v>
      </c>
      <c r="L1685" s="91">
        <f>施設別MDC別比率!$W1685*施設別MDC別比率!L1685</f>
        <v>3.0000000000000013</v>
      </c>
      <c r="M1685" s="91">
        <f>施設別MDC別比率!$W1685*施設別MDC別比率!M1685</f>
        <v>28.000000000000004</v>
      </c>
      <c r="N1685" s="91">
        <f>施設別MDC別比率!$W1685*施設別MDC別比率!N1685</f>
        <v>35.999999999999993</v>
      </c>
      <c r="O1685" s="91">
        <f>施設別MDC別比率!$W1685*施設別MDC別比率!O1685</f>
        <v>701.99999999999773</v>
      </c>
      <c r="P1685" s="91">
        <f>施設別MDC別比率!$W1685*施設別MDC別比率!P1685</f>
        <v>35.000000000000014</v>
      </c>
      <c r="Q1685" s="91">
        <f>施設別MDC別比率!$W1685*施設別MDC別比率!Q1685</f>
        <v>329.00000000000006</v>
      </c>
      <c r="R1685" s="91">
        <f>施設別MDC別比率!$W1685*施設別MDC別比率!R1685</f>
        <v>0</v>
      </c>
      <c r="S1685" s="91">
        <f>施設別MDC別比率!$W1685*施設別MDC別比率!S1685</f>
        <v>849.99999999999784</v>
      </c>
      <c r="T1685" s="91">
        <f>施設別MDC別比率!$W1685*施設別MDC別比率!T1685</f>
        <v>3.0000000000000013</v>
      </c>
      <c r="U1685" s="91">
        <f>施設別MDC別比率!$W1685*施設別MDC別比率!U1685</f>
        <v>51.999999999999972</v>
      </c>
      <c r="V1685" s="91">
        <f>施設別MDC別比率!$W1685*施設別MDC別比率!V1685</f>
        <v>6528</v>
      </c>
      <c r="W1685" s="50">
        <v>6528</v>
      </c>
      <c r="X1685" s="90" t="str">
        <f>IF(LEFT(VLOOKUP(A1685,施設概要表!A:C,3,FALSE),3)="011","●","")</f>
        <v/>
      </c>
    </row>
    <row r="1686" spans="1:24" hidden="1">
      <c r="A1686" s="46" t="s">
        <v>5998</v>
      </c>
      <c r="B1686" s="47" t="s">
        <v>5973</v>
      </c>
      <c r="C1686" s="48" t="s">
        <v>5999</v>
      </c>
      <c r="D1686" s="91">
        <f>施設別MDC別比率!$W1686*施設別MDC別比率!D1686</f>
        <v>504.00000000000034</v>
      </c>
      <c r="E1686" s="91">
        <f>施設別MDC別比率!$W1686*施設別MDC別比率!E1686</f>
        <v>0.99999999999999889</v>
      </c>
      <c r="F1686" s="91">
        <f>施設別MDC別比率!$W1686*施設別MDC別比率!F1686</f>
        <v>102.00000000000009</v>
      </c>
      <c r="G1686" s="91">
        <f>施設別MDC別比率!$W1686*施設別MDC別比率!G1686</f>
        <v>45.000000000000142</v>
      </c>
      <c r="H1686" s="91">
        <f>施設別MDC別比率!$W1686*施設別MDC別比率!H1686</f>
        <v>6.9999999999999973</v>
      </c>
      <c r="I1686" s="91">
        <f>施設別MDC別比率!$W1686*施設別MDC別比率!I1686</f>
        <v>1346.0000000000005</v>
      </c>
      <c r="J1686" s="91">
        <f>施設別MDC別比率!$W1686*施設別MDC別比率!J1686</f>
        <v>85.999999999999886</v>
      </c>
      <c r="K1686" s="91">
        <f>施設別MDC別比率!$W1686*施設別MDC別比率!K1686</f>
        <v>6.0000000000000098</v>
      </c>
      <c r="L1686" s="91">
        <f>施設別MDC別比率!$W1686*施設別MDC別比率!L1686</f>
        <v>0</v>
      </c>
      <c r="M1686" s="91">
        <f>施設別MDC別比率!$W1686*施設別MDC別比率!M1686</f>
        <v>15.000000000000011</v>
      </c>
      <c r="N1686" s="91">
        <f>施設別MDC別比率!$W1686*施設別MDC別比率!N1686</f>
        <v>449.00000000000119</v>
      </c>
      <c r="O1686" s="91">
        <f>施設別MDC別比率!$W1686*施設別MDC別比率!O1686</f>
        <v>110.00000000000003</v>
      </c>
      <c r="P1686" s="91">
        <f>施設別MDC別比率!$W1686*施設別MDC別比率!P1686</f>
        <v>4.9999999999999938</v>
      </c>
      <c r="Q1686" s="91">
        <f>施設別MDC別比率!$W1686*施設別MDC別比率!Q1686</f>
        <v>2.0000000000000004</v>
      </c>
      <c r="R1686" s="91">
        <f>施設別MDC別比率!$W1686*施設別MDC別比率!R1686</f>
        <v>0</v>
      </c>
      <c r="S1686" s="91">
        <f>施設別MDC別比率!$W1686*施設別MDC別比率!S1686</f>
        <v>111</v>
      </c>
      <c r="T1686" s="91">
        <f>施設別MDC別比率!$W1686*施設別MDC別比率!T1686</f>
        <v>2.0000000000000004</v>
      </c>
      <c r="U1686" s="91">
        <f>施設別MDC別比率!$W1686*施設別MDC別比率!U1686</f>
        <v>2.0000000000000004</v>
      </c>
      <c r="V1686" s="91">
        <f>施設別MDC別比率!$W1686*施設別MDC別比率!V1686</f>
        <v>2793</v>
      </c>
      <c r="W1686" s="50">
        <v>2793</v>
      </c>
      <c r="X1686" s="90" t="str">
        <f>IF(LEFT(VLOOKUP(A1686,施設概要表!A:C,3,FALSE),3)="011","●","")</f>
        <v/>
      </c>
    </row>
    <row r="1687" spans="1:24" hidden="1">
      <c r="A1687" s="46" t="s">
        <v>6000</v>
      </c>
      <c r="B1687" s="47" t="s">
        <v>5974</v>
      </c>
      <c r="C1687" s="48" t="s">
        <v>2935</v>
      </c>
      <c r="D1687" s="91">
        <f>施設別MDC別比率!$W1687*施設別MDC別比率!D1687</f>
        <v>29.000000000000014</v>
      </c>
      <c r="E1687" s="91">
        <f>施設別MDC別比率!$W1687*施設別MDC別比率!E1687</f>
        <v>7.9999999999999822</v>
      </c>
      <c r="F1687" s="91">
        <f>施設別MDC別比率!$W1687*施設別MDC別比率!F1687</f>
        <v>46.999999999999922</v>
      </c>
      <c r="G1687" s="91">
        <f>施設別MDC別比率!$W1687*施設別MDC別比率!G1687</f>
        <v>158.00000000000014</v>
      </c>
      <c r="H1687" s="91">
        <f>施設別MDC別比率!$W1687*施設別MDC別比率!H1687</f>
        <v>207</v>
      </c>
      <c r="I1687" s="91">
        <f>施設別MDC別比率!$W1687*施設別MDC別比率!I1687</f>
        <v>1562.9999999999984</v>
      </c>
      <c r="J1687" s="91">
        <f>施設別MDC別比率!$W1687*施設別MDC別比率!J1687</f>
        <v>41.999999999999979</v>
      </c>
      <c r="K1687" s="91">
        <f>施設別MDC別比率!$W1687*施設別MDC別比率!K1687</f>
        <v>40</v>
      </c>
      <c r="L1687" s="91">
        <f>施設別MDC別比率!$W1687*施設別MDC別比率!L1687</f>
        <v>3.9999999999999996</v>
      </c>
      <c r="M1687" s="91">
        <f>施設別MDC別比率!$W1687*施設別MDC別比率!M1687</f>
        <v>187.00000000000014</v>
      </c>
      <c r="N1687" s="91">
        <f>施設別MDC別比率!$W1687*施設別MDC別比率!N1687</f>
        <v>484.99999999999881</v>
      </c>
      <c r="O1687" s="91">
        <f>施設別MDC別比率!$W1687*施設別MDC別比率!O1687</f>
        <v>771.0000000000008</v>
      </c>
      <c r="P1687" s="91">
        <f>施設別MDC別比率!$W1687*施設別MDC別比率!P1687</f>
        <v>372.99999999999989</v>
      </c>
      <c r="Q1687" s="91">
        <f>施設別MDC別比率!$W1687*施設別MDC別比率!Q1687</f>
        <v>130.00000000000009</v>
      </c>
      <c r="R1687" s="91">
        <f>施設別MDC別比率!$W1687*施設別MDC別比率!R1687</f>
        <v>0</v>
      </c>
      <c r="S1687" s="91">
        <f>施設別MDC別比率!$W1687*施設別MDC別比率!S1687</f>
        <v>35.999999999999979</v>
      </c>
      <c r="T1687" s="91">
        <f>施設別MDC別比率!$W1687*施設別MDC別比率!T1687</f>
        <v>7.9999999999999822</v>
      </c>
      <c r="U1687" s="91">
        <f>施設別MDC別比率!$W1687*施設別MDC別比率!U1687</f>
        <v>163.99999999999994</v>
      </c>
      <c r="V1687" s="91">
        <f>施設別MDC別比率!$W1687*施設別MDC別比率!V1687</f>
        <v>4252</v>
      </c>
      <c r="W1687" s="50">
        <v>4252</v>
      </c>
      <c r="X1687" s="90" t="str">
        <f>IF(LEFT(VLOOKUP(A1687,施設概要表!A:C,3,FALSE),3)="011","●","")</f>
        <v/>
      </c>
    </row>
    <row r="1688" spans="1:24" hidden="1">
      <c r="A1688" s="46" t="s">
        <v>6001</v>
      </c>
      <c r="B1688" s="47" t="s">
        <v>5975</v>
      </c>
      <c r="C1688" s="48" t="s">
        <v>2936</v>
      </c>
      <c r="D1688" s="91">
        <f>施設別MDC別比率!$W1688*施設別MDC別比率!D1688</f>
        <v>18.999999999999979</v>
      </c>
      <c r="E1688" s="91">
        <f>施設別MDC別比率!$W1688*施設別MDC別比率!E1688</f>
        <v>1.0000000000000002</v>
      </c>
      <c r="F1688" s="91">
        <f>施設別MDC別比率!$W1688*施設別MDC別比率!F1688</f>
        <v>3.9999999999999956</v>
      </c>
      <c r="G1688" s="91">
        <f>施設別MDC別比率!$W1688*施設別MDC別比率!G1688</f>
        <v>70.000000000000057</v>
      </c>
      <c r="H1688" s="91">
        <f>施設別MDC別比率!$W1688*施設別MDC別比率!H1688</f>
        <v>15.999999999999982</v>
      </c>
      <c r="I1688" s="91">
        <f>施設別MDC別比率!$W1688*施設別MDC別比率!I1688</f>
        <v>947.00000000000045</v>
      </c>
      <c r="J1688" s="91">
        <f>施設別MDC別比率!$W1688*施設別MDC別比率!J1688</f>
        <v>13.999999999999982</v>
      </c>
      <c r="K1688" s="91">
        <f>施設別MDC別比率!$W1688*施設別MDC別比率!K1688</f>
        <v>109.00000000000001</v>
      </c>
      <c r="L1688" s="91">
        <f>施設別MDC別比率!$W1688*施設別MDC別比率!L1688</f>
        <v>2.9999999999999964</v>
      </c>
      <c r="M1688" s="91">
        <f>施設別MDC別比率!$W1688*施設別MDC別比率!M1688</f>
        <v>62.000000000000057</v>
      </c>
      <c r="N1688" s="91">
        <f>施設別MDC別比率!$W1688*施設別MDC別比率!N1688</f>
        <v>35.999999999999957</v>
      </c>
      <c r="O1688" s="91">
        <f>施設別MDC別比率!$W1688*施設別MDC別比率!O1688</f>
        <v>1.9999999999999978</v>
      </c>
      <c r="P1688" s="91">
        <f>施設別MDC別比率!$W1688*施設別MDC別比率!P1688</f>
        <v>15.999999999999982</v>
      </c>
      <c r="Q1688" s="91">
        <f>施設別MDC別比率!$W1688*施設別MDC別比率!Q1688</f>
        <v>1.0000000000000002</v>
      </c>
      <c r="R1688" s="91">
        <f>施設別MDC別比率!$W1688*施設別MDC別比率!R1688</f>
        <v>0</v>
      </c>
      <c r="S1688" s="91">
        <f>施設別MDC別比率!$W1688*施設別MDC別比率!S1688</f>
        <v>21.999999999999972</v>
      </c>
      <c r="T1688" s="91">
        <f>施設別MDC別比率!$W1688*施設別MDC別比率!T1688</f>
        <v>7.0000000000000053</v>
      </c>
      <c r="U1688" s="91">
        <f>施設別MDC別比率!$W1688*施設別MDC別比率!U1688</f>
        <v>12.999999999999996</v>
      </c>
      <c r="V1688" s="91">
        <f>施設別MDC別比率!$W1688*施設別MDC別比率!V1688</f>
        <v>1342</v>
      </c>
      <c r="W1688" s="50">
        <v>1342</v>
      </c>
      <c r="X1688" s="90" t="str">
        <f>IF(LEFT(VLOOKUP(A1688,施設概要表!A:C,3,FALSE),3)="011","●","")</f>
        <v/>
      </c>
    </row>
    <row r="1689" spans="1:24" hidden="1">
      <c r="A1689" s="46" t="s">
        <v>6002</v>
      </c>
      <c r="B1689" s="47" t="s">
        <v>6003</v>
      </c>
      <c r="C1689" s="48" t="s">
        <v>2937</v>
      </c>
      <c r="D1689" s="91">
        <f>施設別MDC別比率!$W1689*施設別MDC別比率!D1689</f>
        <v>293.00000000000011</v>
      </c>
      <c r="E1689" s="91">
        <f>施設別MDC別比率!$W1689*施設別MDC別比率!E1689</f>
        <v>0</v>
      </c>
      <c r="F1689" s="91">
        <f>施設別MDC別比率!$W1689*施設別MDC別比率!F1689</f>
        <v>37.999999999999993</v>
      </c>
      <c r="G1689" s="91">
        <f>施設別MDC別比率!$W1689*施設別MDC別比率!G1689</f>
        <v>1.0000000000000007</v>
      </c>
      <c r="H1689" s="91">
        <f>施設別MDC別比率!$W1689*施設別MDC別比率!H1689</f>
        <v>3.0000000000000018</v>
      </c>
      <c r="I1689" s="91">
        <f>施設別MDC別比率!$W1689*施設別MDC別比率!I1689</f>
        <v>2.0000000000000013</v>
      </c>
      <c r="J1689" s="91">
        <f>施設別MDC別比率!$W1689*施設別MDC別比率!J1689</f>
        <v>4.9999999999999822</v>
      </c>
      <c r="K1689" s="91">
        <f>施設別MDC別比率!$W1689*施設別MDC別比率!K1689</f>
        <v>1.0000000000000007</v>
      </c>
      <c r="L1689" s="91">
        <f>施設別MDC別比率!$W1689*施設別MDC別比率!L1689</f>
        <v>0</v>
      </c>
      <c r="M1689" s="91">
        <f>施設別MDC別比率!$W1689*施設別MDC別比率!M1689</f>
        <v>7.0000000000000071</v>
      </c>
      <c r="N1689" s="91">
        <f>施設別MDC別比率!$W1689*施設別MDC別比率!N1689</f>
        <v>0</v>
      </c>
      <c r="O1689" s="91">
        <f>施設別MDC別比率!$W1689*施設別MDC別比率!O1689</f>
        <v>0</v>
      </c>
      <c r="P1689" s="91">
        <f>施設別MDC別比率!$W1689*施設別MDC別比率!P1689</f>
        <v>1.0000000000000007</v>
      </c>
      <c r="Q1689" s="91">
        <f>施設別MDC別比率!$W1689*施設別MDC別比率!Q1689</f>
        <v>0</v>
      </c>
      <c r="R1689" s="91">
        <f>施設別MDC別比率!$W1689*施設別MDC別比率!R1689</f>
        <v>0</v>
      </c>
      <c r="S1689" s="91">
        <f>施設別MDC別比率!$W1689*施設別MDC別比率!S1689</f>
        <v>62.000000000000142</v>
      </c>
      <c r="T1689" s="91">
        <f>施設別MDC別比率!$W1689*施設別MDC別比率!T1689</f>
        <v>0</v>
      </c>
      <c r="U1689" s="91">
        <f>施設別MDC別比率!$W1689*施設別MDC別比率!U1689</f>
        <v>0</v>
      </c>
      <c r="V1689" s="91">
        <f>施設別MDC別比率!$W1689*施設別MDC別比率!V1689</f>
        <v>413</v>
      </c>
      <c r="W1689" s="50">
        <v>413</v>
      </c>
      <c r="X1689" s="90" t="str">
        <f>IF(LEFT(VLOOKUP(A1689,施設概要表!A:C,3,FALSE),3)="011","●","")</f>
        <v/>
      </c>
    </row>
    <row r="1690" spans="1:24" hidden="1">
      <c r="A1690" s="46" t="s">
        <v>6004</v>
      </c>
      <c r="B1690" s="47" t="s">
        <v>5976</v>
      </c>
      <c r="C1690" s="48" t="s">
        <v>2938</v>
      </c>
      <c r="D1690" s="91">
        <f>施設別MDC別比率!$W1690*施設別MDC別比率!D1690</f>
        <v>35.000000000000057</v>
      </c>
      <c r="E1690" s="91">
        <f>施設別MDC別比率!$W1690*施設別MDC別比率!E1690</f>
        <v>0</v>
      </c>
      <c r="F1690" s="91">
        <f>施設別MDC別比率!$W1690*施設別MDC別比率!F1690</f>
        <v>105.99999999999993</v>
      </c>
      <c r="G1690" s="91">
        <f>施設別MDC別比率!$W1690*施設別MDC別比率!G1690</f>
        <v>341.99999999999932</v>
      </c>
      <c r="H1690" s="91">
        <f>施設別MDC別比率!$W1690*施設別MDC別比率!H1690</f>
        <v>224.00000000000051</v>
      </c>
      <c r="I1690" s="91">
        <f>施設別MDC別比率!$W1690*施設別MDC別比率!I1690</f>
        <v>548.99999999999989</v>
      </c>
      <c r="J1690" s="91">
        <f>施設別MDC別比率!$W1690*施設別MDC別比率!J1690</f>
        <v>15.000000000000005</v>
      </c>
      <c r="K1690" s="91">
        <f>施設別MDC別比率!$W1690*施設別MDC別比率!K1690</f>
        <v>33.999999999999979</v>
      </c>
      <c r="L1690" s="91">
        <f>施設別MDC別比率!$W1690*施設別MDC別比率!L1690</f>
        <v>0</v>
      </c>
      <c r="M1690" s="91">
        <f>施設別MDC別比率!$W1690*施設別MDC別比率!M1690</f>
        <v>61.999999999999964</v>
      </c>
      <c r="N1690" s="91">
        <f>施設別MDC別比率!$W1690*施設別MDC別比率!N1690</f>
        <v>142.00000000000006</v>
      </c>
      <c r="O1690" s="91">
        <f>施設別MDC別比率!$W1690*施設別MDC別比率!O1690</f>
        <v>1.9999999999999989</v>
      </c>
      <c r="P1690" s="91">
        <f>施設別MDC別比率!$W1690*施設別MDC別比率!P1690</f>
        <v>19.999999999999986</v>
      </c>
      <c r="Q1690" s="91">
        <f>施設別MDC別比率!$W1690*施設別MDC別比率!Q1690</f>
        <v>1.9999999999999989</v>
      </c>
      <c r="R1690" s="91">
        <f>施設別MDC別比率!$W1690*施設別MDC別比率!R1690</f>
        <v>6.9999999999999947</v>
      </c>
      <c r="S1690" s="91">
        <f>施設別MDC別比率!$W1690*施設別MDC別比率!S1690</f>
        <v>45.000000000000057</v>
      </c>
      <c r="T1690" s="91">
        <f>施設別MDC別比率!$W1690*施設別MDC別比率!T1690</f>
        <v>7.9999999999999956</v>
      </c>
      <c r="U1690" s="91">
        <f>施設別MDC別比率!$W1690*施設別MDC別比率!U1690</f>
        <v>45.999999999999972</v>
      </c>
      <c r="V1690" s="91">
        <f>施設別MDC別比率!$W1690*施設別MDC別比率!V1690</f>
        <v>1639</v>
      </c>
      <c r="W1690" s="50">
        <v>1639</v>
      </c>
      <c r="X1690" s="90" t="str">
        <f>IF(LEFT(VLOOKUP(A1690,施設概要表!A:C,3,FALSE),3)="011","●","")</f>
        <v/>
      </c>
    </row>
    <row r="1691" spans="1:24" hidden="1">
      <c r="A1691" s="46" t="s">
        <v>6005</v>
      </c>
      <c r="B1691" s="47" t="s">
        <v>5977</v>
      </c>
      <c r="C1691" s="48" t="s">
        <v>2939</v>
      </c>
      <c r="D1691" s="91">
        <f>施設別MDC別比率!$W1691*施設別MDC別比率!D1691</f>
        <v>25</v>
      </c>
      <c r="E1691" s="91">
        <f>施設別MDC別比率!$W1691*施設別MDC別比率!E1691</f>
        <v>0</v>
      </c>
      <c r="F1691" s="91">
        <f>施設別MDC別比率!$W1691*施設別MDC別比率!F1691</f>
        <v>6.9999999999999991</v>
      </c>
      <c r="G1691" s="91">
        <f>施設別MDC別比率!$W1691*施設別MDC別比率!G1691</f>
        <v>379.99999999999994</v>
      </c>
      <c r="H1691" s="91">
        <f>施設別MDC別比率!$W1691*施設別MDC別比率!H1691</f>
        <v>22</v>
      </c>
      <c r="I1691" s="91">
        <f>施設別MDC別比率!$W1691*施設別MDC別比率!I1691</f>
        <v>815.00000000000102</v>
      </c>
      <c r="J1691" s="91">
        <f>施設別MDC別比率!$W1691*施設別MDC別比率!J1691</f>
        <v>134</v>
      </c>
      <c r="K1691" s="91">
        <f>施設別MDC別比率!$W1691*施設別MDC別比率!K1691</f>
        <v>12.999999999999998</v>
      </c>
      <c r="L1691" s="91">
        <f>施設別MDC別比率!$W1691*施設別MDC別比率!L1691</f>
        <v>0</v>
      </c>
      <c r="M1691" s="91">
        <f>施設別MDC別比率!$W1691*施設別MDC別比率!M1691</f>
        <v>20.999999999999996</v>
      </c>
      <c r="N1691" s="91">
        <f>施設別MDC別比率!$W1691*施設別MDC別比率!N1691</f>
        <v>44</v>
      </c>
      <c r="O1691" s="91">
        <f>施設別MDC別比率!$W1691*施設別MDC別比率!O1691</f>
        <v>591.99999999999943</v>
      </c>
      <c r="P1691" s="91">
        <f>施設別MDC別比率!$W1691*施設別MDC別比率!P1691</f>
        <v>3.9999999999999996</v>
      </c>
      <c r="Q1691" s="91">
        <f>施設別MDC別比率!$W1691*施設別MDC別比率!Q1691</f>
        <v>4.9999999999999991</v>
      </c>
      <c r="R1691" s="91">
        <f>施設別MDC別比率!$W1691*施設別MDC別比率!R1691</f>
        <v>0</v>
      </c>
      <c r="S1691" s="91">
        <f>施設別MDC別比率!$W1691*施設別MDC別比率!S1691</f>
        <v>319.99999999999994</v>
      </c>
      <c r="T1691" s="91">
        <f>施設別MDC別比率!$W1691*施設別MDC別比率!T1691</f>
        <v>0</v>
      </c>
      <c r="U1691" s="91">
        <f>施設別MDC別比率!$W1691*施設別MDC別比率!U1691</f>
        <v>27</v>
      </c>
      <c r="V1691" s="91">
        <f>施設別MDC別比率!$W1691*施設別MDC別比率!V1691</f>
        <v>2409</v>
      </c>
      <c r="W1691" s="50">
        <v>2409</v>
      </c>
      <c r="X1691" s="90" t="str">
        <f>IF(LEFT(VLOOKUP(A1691,施設概要表!A:C,3,FALSE),3)="011","●","")</f>
        <v/>
      </c>
    </row>
    <row r="1692" spans="1:24" hidden="1">
      <c r="A1692" s="46" t="s">
        <v>6006</v>
      </c>
      <c r="B1692" s="47" t="s">
        <v>5978</v>
      </c>
      <c r="C1692" s="48" t="s">
        <v>2940</v>
      </c>
      <c r="D1692" s="91">
        <f>施設別MDC別比率!$W1692*施設別MDC別比率!D1692</f>
        <v>811.99999999999943</v>
      </c>
      <c r="E1692" s="91">
        <f>施設別MDC別比率!$W1692*施設別MDC別比率!E1692</f>
        <v>0.99999999999999944</v>
      </c>
      <c r="F1692" s="91">
        <f>施設別MDC別比率!$W1692*施設別MDC別比率!F1692</f>
        <v>144</v>
      </c>
      <c r="G1692" s="91">
        <f>施設別MDC別比率!$W1692*施設別MDC別比率!G1692</f>
        <v>129.00000000000006</v>
      </c>
      <c r="H1692" s="91">
        <f>施設別MDC別比率!$W1692*施設別MDC別比率!H1692</f>
        <v>480.00000000000006</v>
      </c>
      <c r="I1692" s="91">
        <f>施設別MDC別比率!$W1692*施設別MDC別比率!I1692</f>
        <v>808.99999999999932</v>
      </c>
      <c r="J1692" s="91">
        <f>施設別MDC別比率!$W1692*施設別MDC別比率!J1692</f>
        <v>64.000000000000114</v>
      </c>
      <c r="K1692" s="91">
        <f>施設別MDC別比率!$W1692*施設別MDC別比率!K1692</f>
        <v>14.999999999999993</v>
      </c>
      <c r="L1692" s="91">
        <f>施設別MDC別比率!$W1692*施設別MDC別比率!L1692</f>
        <v>51.99999999999995</v>
      </c>
      <c r="M1692" s="91">
        <f>施設別MDC別比率!$W1692*施設別MDC別比率!M1692</f>
        <v>49.999999999999972</v>
      </c>
      <c r="N1692" s="91">
        <f>施設別MDC別比率!$W1692*施設別MDC別比率!N1692</f>
        <v>297.99999999999983</v>
      </c>
      <c r="O1692" s="91">
        <f>施設別MDC別比率!$W1692*施設別MDC別比率!O1692</f>
        <v>0.99999999999999944</v>
      </c>
      <c r="P1692" s="91">
        <f>施設別MDC別比率!$W1692*施設別MDC別比率!P1692</f>
        <v>116.99999999999989</v>
      </c>
      <c r="Q1692" s="91">
        <f>施設別MDC別比率!$W1692*施設別MDC別比率!Q1692</f>
        <v>4.0000000000000107</v>
      </c>
      <c r="R1692" s="91">
        <f>施設別MDC別比率!$W1692*施設別MDC別比率!R1692</f>
        <v>0</v>
      </c>
      <c r="S1692" s="91">
        <f>施設別MDC別比率!$W1692*施設別MDC別比率!S1692</f>
        <v>160.00000000000011</v>
      </c>
      <c r="T1692" s="91">
        <f>施設別MDC別比率!$W1692*施設別MDC別比率!T1692</f>
        <v>5.999999999999984</v>
      </c>
      <c r="U1692" s="91">
        <f>施設別MDC別比率!$W1692*施設別MDC別比率!U1692</f>
        <v>55.999999999999901</v>
      </c>
      <c r="V1692" s="91">
        <f>施設別MDC別比率!$W1692*施設別MDC別比率!V1692</f>
        <v>3198</v>
      </c>
      <c r="W1692" s="50">
        <v>3198</v>
      </c>
      <c r="X1692" s="90" t="str">
        <f>IF(LEFT(VLOOKUP(A1692,施設概要表!A:C,3,FALSE),3)="011","●","")</f>
        <v/>
      </c>
    </row>
    <row r="1693" spans="1:24" hidden="1">
      <c r="A1693" s="46" t="s">
        <v>6007</v>
      </c>
      <c r="B1693" s="47" t="s">
        <v>5979</v>
      </c>
      <c r="C1693" s="48" t="s">
        <v>2943</v>
      </c>
      <c r="D1693" s="91">
        <f>施設別MDC別比率!$W1693*施設別MDC別比率!D1693</f>
        <v>1.9999999999999987</v>
      </c>
      <c r="E1693" s="91">
        <f>施設別MDC別比率!$W1693*施設別MDC別比率!E1693</f>
        <v>0</v>
      </c>
      <c r="F1693" s="91">
        <f>施設別MDC別比率!$W1693*施設別MDC別比率!F1693</f>
        <v>0</v>
      </c>
      <c r="G1693" s="91">
        <f>施設別MDC別比率!$W1693*施設別MDC別比率!G1693</f>
        <v>0</v>
      </c>
      <c r="H1693" s="91">
        <f>施設別MDC別比率!$W1693*施設別MDC別比率!H1693</f>
        <v>3</v>
      </c>
      <c r="I1693" s="91">
        <f>施設別MDC別比率!$W1693*施設別MDC別比率!I1693</f>
        <v>0</v>
      </c>
      <c r="J1693" s="91">
        <f>施設別MDC別比率!$W1693*施設別MDC別比率!J1693</f>
        <v>156</v>
      </c>
      <c r="K1693" s="91">
        <f>施設別MDC別比率!$W1693*施設別MDC別比率!K1693</f>
        <v>7.9999999999999885</v>
      </c>
      <c r="L1693" s="91">
        <f>施設別MDC別比率!$W1693*施設別MDC別比率!L1693</f>
        <v>0</v>
      </c>
      <c r="M1693" s="91">
        <f>施設別MDC別比率!$W1693*施設別MDC別比率!M1693</f>
        <v>0</v>
      </c>
      <c r="N1693" s="91">
        <f>施設別MDC別比率!$W1693*施設別MDC別比率!N1693</f>
        <v>0</v>
      </c>
      <c r="O1693" s="91">
        <f>施設別MDC別比率!$W1693*施設別MDC別比率!O1693</f>
        <v>0</v>
      </c>
      <c r="P1693" s="91">
        <f>施設別MDC別比率!$W1693*施設別MDC別比率!P1693</f>
        <v>0</v>
      </c>
      <c r="Q1693" s="91">
        <f>施設別MDC別比率!$W1693*施設別MDC別比率!Q1693</f>
        <v>0</v>
      </c>
      <c r="R1693" s="91">
        <f>施設別MDC別比率!$W1693*施設別MDC別比率!R1693</f>
        <v>0</v>
      </c>
      <c r="S1693" s="91">
        <f>施設別MDC別比率!$W1693*施設別MDC別比率!S1693</f>
        <v>198</v>
      </c>
      <c r="T1693" s="91">
        <f>施設別MDC別比率!$W1693*施設別MDC別比率!T1693</f>
        <v>0</v>
      </c>
      <c r="U1693" s="91">
        <f>施設別MDC別比率!$W1693*施設別MDC別比率!U1693</f>
        <v>7.9999999999999885</v>
      </c>
      <c r="V1693" s="91">
        <f>施設別MDC別比率!$W1693*施設別MDC別比率!V1693</f>
        <v>375</v>
      </c>
      <c r="W1693" s="50">
        <v>375</v>
      </c>
      <c r="X1693" s="90" t="str">
        <f>IF(LEFT(VLOOKUP(A1693,施設概要表!A:C,3,FALSE),3)="011","●","")</f>
        <v/>
      </c>
    </row>
    <row r="1694" spans="1:24" hidden="1">
      <c r="A1694" s="46" t="s">
        <v>6008</v>
      </c>
      <c r="B1694" s="47" t="s">
        <v>5980</v>
      </c>
      <c r="C1694" s="48" t="s">
        <v>2942</v>
      </c>
      <c r="D1694" s="91">
        <f>施設別MDC別比率!$W1694*施設別MDC別比率!D1694</f>
        <v>471.00000000000023</v>
      </c>
      <c r="E1694" s="91">
        <f>施設別MDC別比率!$W1694*施設別MDC別比率!E1694</f>
        <v>5.0000000000000169</v>
      </c>
      <c r="F1694" s="91">
        <f>施設別MDC別比率!$W1694*施設別MDC別比率!F1694</f>
        <v>72.999999999999858</v>
      </c>
      <c r="G1694" s="91">
        <f>施設別MDC別比率!$W1694*施設別MDC別比率!G1694</f>
        <v>351.99999999999989</v>
      </c>
      <c r="H1694" s="91">
        <f>施設別MDC別比率!$W1694*施設別MDC別比率!H1694</f>
        <v>973.00000000000136</v>
      </c>
      <c r="I1694" s="91">
        <f>施設別MDC別比率!$W1694*施設別MDC別比率!I1694</f>
        <v>952.00000000000148</v>
      </c>
      <c r="J1694" s="91">
        <f>施設別MDC別比率!$W1694*施設別MDC別比率!J1694</f>
        <v>113.99999999999987</v>
      </c>
      <c r="K1694" s="91">
        <f>施設別MDC別比率!$W1694*施設別MDC別比率!K1694</f>
        <v>72.000000000000142</v>
      </c>
      <c r="L1694" s="91">
        <f>施設別MDC別比率!$W1694*施設別MDC別比率!L1694</f>
        <v>0</v>
      </c>
      <c r="M1694" s="91">
        <f>施設別MDC別比率!$W1694*施設別MDC別比率!M1694</f>
        <v>57.000000000000128</v>
      </c>
      <c r="N1694" s="91">
        <f>施設別MDC別比率!$W1694*施設別MDC別比率!N1694</f>
        <v>93</v>
      </c>
      <c r="O1694" s="91">
        <f>施設別MDC別比率!$W1694*施設別MDC別比率!O1694</f>
        <v>0.99999999999999967</v>
      </c>
      <c r="P1694" s="91">
        <f>施設別MDC別比率!$W1694*施設別MDC別比率!P1694</f>
        <v>32</v>
      </c>
      <c r="Q1694" s="91">
        <f>施設別MDC別比率!$W1694*施設別MDC別比率!Q1694</f>
        <v>6.9999999999999929</v>
      </c>
      <c r="R1694" s="91">
        <f>施設別MDC別比率!$W1694*施設別MDC別比率!R1694</f>
        <v>16</v>
      </c>
      <c r="S1694" s="91">
        <f>施設別MDC別比率!$W1694*施設別MDC別比率!S1694</f>
        <v>462.99999999999869</v>
      </c>
      <c r="T1694" s="91">
        <f>施設別MDC別比率!$W1694*施設別MDC別比率!T1694</f>
        <v>8.0000000000000178</v>
      </c>
      <c r="U1694" s="91">
        <f>施設別MDC別比率!$W1694*施設別MDC別比率!U1694</f>
        <v>120.0000000000001</v>
      </c>
      <c r="V1694" s="91">
        <f>施設別MDC別比率!$W1694*施設別MDC別比率!V1694</f>
        <v>3809</v>
      </c>
      <c r="W1694" s="50">
        <v>3809</v>
      </c>
      <c r="X1694" s="90" t="str">
        <f>IF(LEFT(VLOOKUP(A1694,施設概要表!A:C,3,FALSE),3)="011","●","")</f>
        <v/>
      </c>
    </row>
    <row r="1695" spans="1:24" hidden="1">
      <c r="A1695" s="46" t="s">
        <v>6009</v>
      </c>
      <c r="B1695" s="47" t="s">
        <v>5981</v>
      </c>
      <c r="C1695" s="48" t="s">
        <v>4325</v>
      </c>
      <c r="D1695" s="91">
        <f>施設別MDC別比率!$W1695*施設別MDC別比率!D1695</f>
        <v>16.999999999999996</v>
      </c>
      <c r="E1695" s="91">
        <f>施設別MDC別比率!$W1695*施設別MDC別比率!E1695</f>
        <v>0</v>
      </c>
      <c r="F1695" s="91">
        <f>施設別MDC別比率!$W1695*施設別MDC別比率!F1695</f>
        <v>8.0000000000000071</v>
      </c>
      <c r="G1695" s="91">
        <f>施設別MDC別比率!$W1695*施設別MDC別比率!G1695</f>
        <v>117.99999999999994</v>
      </c>
      <c r="H1695" s="91">
        <f>施設別MDC別比率!$W1695*施設別MDC別比率!H1695</f>
        <v>25.000000000000057</v>
      </c>
      <c r="I1695" s="91">
        <f>施設別MDC別比率!$W1695*施設別MDC別比率!I1695</f>
        <v>897.9999999999992</v>
      </c>
      <c r="J1695" s="91">
        <f>施設別MDC別比率!$W1695*施設別MDC別比率!J1695</f>
        <v>29.999999999999964</v>
      </c>
      <c r="K1695" s="91">
        <f>施設別MDC別比率!$W1695*施設別MDC別比率!K1695</f>
        <v>7.0000000000000098</v>
      </c>
      <c r="L1695" s="91">
        <f>施設別MDC別比率!$W1695*施設別MDC別比率!L1695</f>
        <v>32.999999999999943</v>
      </c>
      <c r="M1695" s="91">
        <f>施設別MDC別比率!$W1695*施設別MDC別比率!M1695</f>
        <v>5.9999999999999929</v>
      </c>
      <c r="N1695" s="91">
        <f>施設別MDC別比率!$W1695*施設別MDC別比率!N1695</f>
        <v>295.00000000000028</v>
      </c>
      <c r="O1695" s="91">
        <f>施設別MDC別比率!$W1695*施設別MDC別比率!O1695</f>
        <v>151.00000000000006</v>
      </c>
      <c r="P1695" s="91">
        <f>施設別MDC別比率!$W1695*施設別MDC別比率!P1695</f>
        <v>11.000000000000004</v>
      </c>
      <c r="Q1695" s="91">
        <f>施設別MDC別比率!$W1695*施設別MDC別比率!Q1695</f>
        <v>39.000000000000078</v>
      </c>
      <c r="R1695" s="91">
        <f>施設別MDC別比率!$W1695*施設別MDC別比率!R1695</f>
        <v>0</v>
      </c>
      <c r="S1695" s="91">
        <f>施設別MDC別比率!$W1695*施設別MDC別比率!S1695</f>
        <v>80.999999999999957</v>
      </c>
      <c r="T1695" s="91">
        <f>施設別MDC別比率!$W1695*施設別MDC別比率!T1695</f>
        <v>12.000000000000004</v>
      </c>
      <c r="U1695" s="91">
        <f>施設別MDC別比率!$W1695*施設別MDC別比率!U1695</f>
        <v>22.999999999999954</v>
      </c>
      <c r="V1695" s="91">
        <f>施設別MDC別比率!$W1695*施設別MDC別比率!V1695</f>
        <v>1754</v>
      </c>
      <c r="W1695" s="50">
        <v>1754</v>
      </c>
      <c r="X1695" s="90" t="str">
        <f>IF(LEFT(VLOOKUP(A1695,施設概要表!A:C,3,FALSE),3)="011","●","")</f>
        <v/>
      </c>
    </row>
    <row r="1696" spans="1:24" hidden="1">
      <c r="A1696" s="46" t="s">
        <v>6010</v>
      </c>
      <c r="B1696" s="47" t="s">
        <v>5982</v>
      </c>
      <c r="C1696" s="48" t="s">
        <v>2944</v>
      </c>
      <c r="D1696" s="91">
        <f>施設別MDC別比率!$W1696*施設別MDC別比率!D1696</f>
        <v>227.0000000000002</v>
      </c>
      <c r="E1696" s="91">
        <f>施設別MDC別比率!$W1696*施設別MDC別比率!E1696</f>
        <v>0</v>
      </c>
      <c r="F1696" s="91">
        <f>施設別MDC別比率!$W1696*施設別MDC別比率!F1696</f>
        <v>8.0000000000000195</v>
      </c>
      <c r="G1696" s="91">
        <f>施設別MDC別比率!$W1696*施設別MDC別比率!G1696</f>
        <v>29.000000000000007</v>
      </c>
      <c r="H1696" s="91">
        <f>施設別MDC別比率!$W1696*施設別MDC別比率!H1696</f>
        <v>19.000000000000011</v>
      </c>
      <c r="I1696" s="91">
        <f>施設別MDC別比率!$W1696*施設別MDC別比率!I1696</f>
        <v>90.000000000000085</v>
      </c>
      <c r="J1696" s="91">
        <f>施設別MDC別比率!$W1696*施設別MDC別比率!J1696</f>
        <v>5.9999999999999893</v>
      </c>
      <c r="K1696" s="91">
        <f>施設別MDC別比率!$W1696*施設別MDC別比率!K1696</f>
        <v>1</v>
      </c>
      <c r="L1696" s="91">
        <f>施設別MDC別比率!$W1696*施設別MDC別比率!L1696</f>
        <v>0</v>
      </c>
      <c r="M1696" s="91">
        <f>施設別MDC別比率!$W1696*施設別MDC別比率!M1696</f>
        <v>11.999999999999979</v>
      </c>
      <c r="N1696" s="91">
        <f>施設別MDC別比率!$W1696*施設別MDC別比率!N1696</f>
        <v>9.0000000000000089</v>
      </c>
      <c r="O1696" s="91">
        <f>施設別MDC別比率!$W1696*施設別MDC別比率!O1696</f>
        <v>0</v>
      </c>
      <c r="P1696" s="91">
        <f>施設別MDC別比率!$W1696*施設別MDC別比率!P1696</f>
        <v>14.000000000000007</v>
      </c>
      <c r="Q1696" s="91">
        <f>施設別MDC別比率!$W1696*施設別MDC別比率!Q1696</f>
        <v>0</v>
      </c>
      <c r="R1696" s="91">
        <f>施設別MDC別比率!$W1696*施設別MDC別比率!R1696</f>
        <v>0</v>
      </c>
      <c r="S1696" s="91">
        <f>施設別MDC別比率!$W1696*施設別MDC別比率!S1696</f>
        <v>76.000000000000227</v>
      </c>
      <c r="T1696" s="91">
        <f>施設別MDC別比率!$W1696*施設別MDC別比率!T1696</f>
        <v>1</v>
      </c>
      <c r="U1696" s="91">
        <f>施設別MDC別比率!$W1696*施設別MDC別比率!U1696</f>
        <v>2.9999999999999996</v>
      </c>
      <c r="V1696" s="91">
        <f>施設別MDC別比率!$W1696*施設別MDC別比率!V1696</f>
        <v>495</v>
      </c>
      <c r="W1696" s="50">
        <v>495</v>
      </c>
      <c r="X1696" s="90" t="str">
        <f>IF(LEFT(VLOOKUP(A1696,施設概要表!A:C,3,FALSE),3)="011","●","")</f>
        <v/>
      </c>
    </row>
    <row r="1697" spans="1:24" hidden="1">
      <c r="A1697" s="46" t="s">
        <v>6011</v>
      </c>
      <c r="B1697" s="47" t="s">
        <v>5983</v>
      </c>
      <c r="C1697" s="48" t="s">
        <v>2946</v>
      </c>
      <c r="D1697" s="91">
        <f>施設別MDC別比率!$W1697*施設別MDC別比率!D1697</f>
        <v>47.000000000000036</v>
      </c>
      <c r="E1697" s="91">
        <f>施設別MDC別比率!$W1697*施設別MDC別比率!E1697</f>
        <v>0.99999999999999933</v>
      </c>
      <c r="F1697" s="91">
        <f>施設別MDC別比率!$W1697*施設別MDC別比率!F1697</f>
        <v>18.000000000000032</v>
      </c>
      <c r="G1697" s="91">
        <f>施設別MDC別比率!$W1697*施設別MDC別比率!G1697</f>
        <v>215.9999999999998</v>
      </c>
      <c r="H1697" s="91">
        <f>施設別MDC別比率!$W1697*施設別MDC別比率!H1697</f>
        <v>116</v>
      </c>
      <c r="I1697" s="91">
        <f>施設別MDC別比率!$W1697*施設別MDC別比率!I1697</f>
        <v>527</v>
      </c>
      <c r="J1697" s="91">
        <f>施設別MDC別比率!$W1697*施設別MDC別比率!J1697</f>
        <v>39.000000000000071</v>
      </c>
      <c r="K1697" s="91">
        <f>施設別MDC別比率!$W1697*施設別MDC別比率!K1697</f>
        <v>22.999999999999993</v>
      </c>
      <c r="L1697" s="91">
        <f>施設別MDC別比率!$W1697*施設別MDC別比率!L1697</f>
        <v>7.0000000000000027</v>
      </c>
      <c r="M1697" s="91">
        <f>施設別MDC別比率!$W1697*施設別MDC別比率!M1697</f>
        <v>36.999999999999972</v>
      </c>
      <c r="N1697" s="91">
        <f>施設別MDC別比率!$W1697*施設別MDC別比率!N1697</f>
        <v>199.00000000000065</v>
      </c>
      <c r="O1697" s="91">
        <f>施設別MDC別比率!$W1697*施設別MDC別比率!O1697</f>
        <v>0</v>
      </c>
      <c r="P1697" s="91">
        <f>施設別MDC別比率!$W1697*施設別MDC別比率!P1697</f>
        <v>15.999999999999932</v>
      </c>
      <c r="Q1697" s="91">
        <f>施設別MDC別比率!$W1697*施設別MDC別比率!Q1697</f>
        <v>0.99999999999999933</v>
      </c>
      <c r="R1697" s="91">
        <f>施設別MDC別比率!$W1697*施設別MDC別比率!R1697</f>
        <v>0</v>
      </c>
      <c r="S1697" s="91">
        <f>施設別MDC別比率!$W1697*施設別MDC別比率!S1697</f>
        <v>162.00000000000057</v>
      </c>
      <c r="T1697" s="91">
        <f>施設別MDC別比率!$W1697*施設別MDC別比率!T1697</f>
        <v>1.9999999999999987</v>
      </c>
      <c r="U1697" s="91">
        <f>施設別MDC別比率!$W1697*施設別MDC別比率!U1697</f>
        <v>24.999999999999947</v>
      </c>
      <c r="V1697" s="91">
        <f>施設別MDC別比率!$W1697*施設別MDC別比率!V1697</f>
        <v>1436</v>
      </c>
      <c r="W1697" s="50">
        <v>1436</v>
      </c>
      <c r="X1697" s="90" t="str">
        <f>IF(LEFT(VLOOKUP(A1697,施設概要表!A:C,3,FALSE),3)="011","●","")</f>
        <v/>
      </c>
    </row>
    <row r="1698" spans="1:24" hidden="1">
      <c r="A1698" s="46" t="s">
        <v>6012</v>
      </c>
      <c r="B1698" s="47" t="s">
        <v>5984</v>
      </c>
      <c r="C1698" s="48" t="s">
        <v>2947</v>
      </c>
      <c r="D1698" s="91">
        <f>施設別MDC別比率!$W1698*施設別MDC別比率!D1698</f>
        <v>29.999999999999996</v>
      </c>
      <c r="E1698" s="91">
        <f>施設別MDC別比率!$W1698*施設別MDC別比率!E1698</f>
        <v>0</v>
      </c>
      <c r="F1698" s="91">
        <f>施設別MDC別比率!$W1698*施設別MDC別比率!F1698</f>
        <v>352.00000000000011</v>
      </c>
      <c r="G1698" s="91">
        <f>施設別MDC別比率!$W1698*施設別MDC別比率!G1698</f>
        <v>909.99999999999841</v>
      </c>
      <c r="H1698" s="91">
        <f>施設別MDC別比率!$W1698*施設別MDC別比率!H1698</f>
        <v>16.999999999999986</v>
      </c>
      <c r="I1698" s="91">
        <f>施設別MDC別比率!$W1698*施設別MDC別比率!I1698</f>
        <v>981.99999999999727</v>
      </c>
      <c r="J1698" s="91">
        <f>施設別MDC別比率!$W1698*施設別MDC別比率!J1698</f>
        <v>99.999999999999986</v>
      </c>
      <c r="K1698" s="91">
        <f>施設別MDC別比率!$W1698*施設別MDC別比率!K1698</f>
        <v>23.000000000000011</v>
      </c>
      <c r="L1698" s="91">
        <f>施設別MDC別比率!$W1698*施設別MDC別比率!L1698</f>
        <v>18.999999999999975</v>
      </c>
      <c r="M1698" s="91">
        <f>施設別MDC別比率!$W1698*施設別MDC別比率!M1698</f>
        <v>36.999999999999979</v>
      </c>
      <c r="N1698" s="91">
        <f>施設別MDC別比率!$W1698*施設別MDC別比率!N1698</f>
        <v>800.99999999999784</v>
      </c>
      <c r="O1698" s="91">
        <f>施設別MDC別比率!$W1698*施設別MDC別比率!O1698</f>
        <v>1237.9999999999973</v>
      </c>
      <c r="P1698" s="91">
        <f>施設別MDC別比率!$W1698*施設別MDC別比率!P1698</f>
        <v>474.00000000000006</v>
      </c>
      <c r="Q1698" s="91">
        <f>施設別MDC別比率!$W1698*施設別MDC別比率!Q1698</f>
        <v>255.99999999999989</v>
      </c>
      <c r="R1698" s="91">
        <f>施設別MDC別比率!$W1698*施設別MDC別比率!R1698</f>
        <v>16.999999999999986</v>
      </c>
      <c r="S1698" s="91">
        <f>施設別MDC別比率!$W1698*施設別MDC別比率!S1698</f>
        <v>125.99999999999977</v>
      </c>
      <c r="T1698" s="91">
        <f>施設別MDC別比率!$W1698*施設別MDC別比率!T1698</f>
        <v>2.9999999999999996</v>
      </c>
      <c r="U1698" s="91">
        <f>施設別MDC別比率!$W1698*施設別MDC別比率!U1698</f>
        <v>83.999999999999858</v>
      </c>
      <c r="V1698" s="91">
        <f>施設別MDC別比率!$W1698*施設別MDC別比率!V1698</f>
        <v>5469</v>
      </c>
      <c r="W1698" s="50">
        <v>5469</v>
      </c>
      <c r="X1698" s="90" t="str">
        <f>IF(LEFT(VLOOKUP(A1698,施設概要表!A:C,3,FALSE),3)="011","●","")</f>
        <v/>
      </c>
    </row>
    <row r="1699" spans="1:24" hidden="1">
      <c r="A1699" s="46" t="s">
        <v>6013</v>
      </c>
      <c r="B1699" s="47" t="s">
        <v>5985</v>
      </c>
      <c r="C1699" s="48" t="s">
        <v>2948</v>
      </c>
      <c r="D1699" s="91">
        <f>施設別MDC別比率!$W1699*施設別MDC別比率!D1699</f>
        <v>384</v>
      </c>
      <c r="E1699" s="91">
        <f>施設別MDC別比率!$W1699*施設別MDC別比率!E1699</f>
        <v>130.99999999999974</v>
      </c>
      <c r="F1699" s="91">
        <f>施設別MDC別比率!$W1699*施設別MDC別比率!F1699</f>
        <v>336.00000000000034</v>
      </c>
      <c r="G1699" s="91">
        <f>施設別MDC別比率!$W1699*施設別MDC別比率!G1699</f>
        <v>831.99999999999966</v>
      </c>
      <c r="H1699" s="91">
        <f>施設別MDC別比率!$W1699*施設別MDC別比率!H1699</f>
        <v>507.99999999999989</v>
      </c>
      <c r="I1699" s="91">
        <f>施設別MDC別比率!$W1699*施設別MDC別比率!I1699</f>
        <v>1112.0000000000036</v>
      </c>
      <c r="J1699" s="91">
        <f>施設別MDC別比率!$W1699*施設別MDC別比率!J1699</f>
        <v>341.99999999999977</v>
      </c>
      <c r="K1699" s="91">
        <f>施設別MDC別比率!$W1699*施設別MDC別比率!K1699</f>
        <v>92.000000000000028</v>
      </c>
      <c r="L1699" s="91">
        <f>施設別MDC別比率!$W1699*施設別MDC別比率!L1699</f>
        <v>350.00000000000011</v>
      </c>
      <c r="M1699" s="91">
        <f>施設別MDC別比率!$W1699*施設別MDC別比率!M1699</f>
        <v>166.00000000000009</v>
      </c>
      <c r="N1699" s="91">
        <f>施設別MDC別比率!$W1699*施設別MDC別比率!N1699</f>
        <v>478.99999999999977</v>
      </c>
      <c r="O1699" s="91">
        <f>施設別MDC別比率!$W1699*施設別MDC別比率!O1699</f>
        <v>1237.9999999999991</v>
      </c>
      <c r="P1699" s="91">
        <f>施設別MDC別比率!$W1699*施設別MDC別比率!P1699</f>
        <v>388.99999999999989</v>
      </c>
      <c r="Q1699" s="91">
        <f>施設別MDC別比率!$W1699*施設別MDC別比率!Q1699</f>
        <v>300.99999999999994</v>
      </c>
      <c r="R1699" s="91">
        <f>施設別MDC別比率!$W1699*施設別MDC別比率!R1699</f>
        <v>92.000000000000028</v>
      </c>
      <c r="S1699" s="91">
        <f>施設別MDC別比率!$W1699*施設別MDC別比率!S1699</f>
        <v>658.99999999999966</v>
      </c>
      <c r="T1699" s="91">
        <f>施設別MDC別比率!$W1699*施設別MDC別比率!T1699</f>
        <v>7.0000000000000027</v>
      </c>
      <c r="U1699" s="91">
        <f>施設別MDC別比率!$W1699*施設別MDC別比率!U1699</f>
        <v>172.99999999999997</v>
      </c>
      <c r="V1699" s="91">
        <f>施設別MDC別比率!$W1699*施設別MDC別比率!V1699</f>
        <v>7591</v>
      </c>
      <c r="W1699" s="50">
        <v>7591</v>
      </c>
      <c r="X1699" s="90" t="str">
        <f>IF(LEFT(VLOOKUP(A1699,施設概要表!A:C,3,FALSE),3)="011","●","")</f>
        <v/>
      </c>
    </row>
    <row r="1700" spans="1:24" hidden="1">
      <c r="A1700" s="46" t="s">
        <v>6014</v>
      </c>
      <c r="B1700" s="47" t="s">
        <v>5986</v>
      </c>
      <c r="C1700" s="48" t="s">
        <v>2949</v>
      </c>
      <c r="D1700" s="91">
        <f>施設別MDC別比率!$W1700*施設別MDC別比率!D1700</f>
        <v>405.00000000000011</v>
      </c>
      <c r="E1700" s="91">
        <f>施設別MDC別比率!$W1700*施設別MDC別比率!E1700</f>
        <v>0</v>
      </c>
      <c r="F1700" s="91">
        <f>施設別MDC別比率!$W1700*施設別MDC別比率!F1700</f>
        <v>149.99999999999977</v>
      </c>
      <c r="G1700" s="91">
        <f>施設別MDC別比率!$W1700*施設別MDC別比率!G1700</f>
        <v>705.00000000000171</v>
      </c>
      <c r="H1700" s="91">
        <f>施設別MDC別比率!$W1700*施設別MDC別比率!H1700</f>
        <v>1179.0000000000034</v>
      </c>
      <c r="I1700" s="91">
        <f>施設別MDC別比率!$W1700*施設別MDC別比率!I1700</f>
        <v>1111.9999999999966</v>
      </c>
      <c r="J1700" s="91">
        <f>施設別MDC別比率!$W1700*施設別MDC別比率!J1700</f>
        <v>284.00000000000023</v>
      </c>
      <c r="K1700" s="91">
        <f>施設別MDC別比率!$W1700*施設別MDC別比率!K1700</f>
        <v>32</v>
      </c>
      <c r="L1700" s="91">
        <f>施設別MDC別比率!$W1700*施設別MDC別比率!L1700</f>
        <v>124.99999999999969</v>
      </c>
      <c r="M1700" s="91">
        <f>施設別MDC別比率!$W1700*施設別MDC別比率!M1700</f>
        <v>52.999999999999979</v>
      </c>
      <c r="N1700" s="91">
        <f>施設別MDC別比率!$W1700*施設別MDC別比率!N1700</f>
        <v>361</v>
      </c>
      <c r="O1700" s="91">
        <f>施設別MDC別比率!$W1700*施設別MDC別比率!O1700</f>
        <v>670.00000000000034</v>
      </c>
      <c r="P1700" s="91">
        <f>施設別MDC別比率!$W1700*施設別MDC別比率!P1700</f>
        <v>536.99999999999966</v>
      </c>
      <c r="Q1700" s="91">
        <f>施設別MDC別比率!$W1700*施設別MDC別比率!Q1700</f>
        <v>208.00000000000023</v>
      </c>
      <c r="R1700" s="91">
        <f>施設別MDC別比率!$W1700*施設別MDC別比率!R1700</f>
        <v>29.000000000000028</v>
      </c>
      <c r="S1700" s="91">
        <f>施設別MDC別比率!$W1700*施設別MDC別比率!S1700</f>
        <v>732.99999999999841</v>
      </c>
      <c r="T1700" s="91">
        <f>施設別MDC別比率!$W1700*施設別MDC別比率!T1700</f>
        <v>12.999999999999998</v>
      </c>
      <c r="U1700" s="91">
        <f>施設別MDC別比率!$W1700*施設別MDC別比率!U1700</f>
        <v>183.99999999999994</v>
      </c>
      <c r="V1700" s="91">
        <f>施設別MDC別比率!$W1700*施設別MDC別比率!V1700</f>
        <v>6780</v>
      </c>
      <c r="W1700" s="50">
        <v>6780</v>
      </c>
      <c r="X1700" s="90" t="str">
        <f>IF(LEFT(VLOOKUP(A1700,施設概要表!A:C,3,FALSE),3)="011","●","")</f>
        <v/>
      </c>
    </row>
    <row r="1701" spans="1:24" hidden="1">
      <c r="A1701" s="46" t="s">
        <v>6015</v>
      </c>
      <c r="B1701" s="47" t="s">
        <v>5987</v>
      </c>
      <c r="C1701" s="48" t="s">
        <v>2950</v>
      </c>
      <c r="D1701" s="91">
        <f>施設別MDC別比率!$W1701*施設別MDC別比率!D1701</f>
        <v>239.99999999999986</v>
      </c>
      <c r="E1701" s="91">
        <f>施設別MDC別比率!$W1701*施設別MDC別比率!E1701</f>
        <v>39.000000000000021</v>
      </c>
      <c r="F1701" s="91">
        <f>施設別MDC別比率!$W1701*施設別MDC別比率!F1701</f>
        <v>32.99999999999995</v>
      </c>
      <c r="G1701" s="91">
        <f>施設別MDC別比率!$W1701*施設別MDC別比率!G1701</f>
        <v>241.00000000000014</v>
      </c>
      <c r="H1701" s="91">
        <f>施設別MDC別比率!$W1701*施設別MDC別比率!H1701</f>
        <v>415.00000000000068</v>
      </c>
      <c r="I1701" s="91">
        <f>施設別MDC別比率!$W1701*施設別MDC別比率!I1701</f>
        <v>674.00000000000136</v>
      </c>
      <c r="J1701" s="91">
        <f>施設別MDC別比率!$W1701*施設別MDC別比率!J1701</f>
        <v>57.999999999999901</v>
      </c>
      <c r="K1701" s="91">
        <f>施設別MDC別比率!$W1701*施設別MDC別比率!K1701</f>
        <v>22.999999999999996</v>
      </c>
      <c r="L1701" s="91">
        <f>施設別MDC別比率!$W1701*施設別MDC別比率!L1701</f>
        <v>58.999999999999865</v>
      </c>
      <c r="M1701" s="91">
        <f>施設別MDC別比率!$W1701*施設別MDC別比率!M1701</f>
        <v>72.999999999999929</v>
      </c>
      <c r="N1701" s="91">
        <f>施設別MDC別比率!$W1701*施設別MDC別比率!N1701</f>
        <v>308.99999999999881</v>
      </c>
      <c r="O1701" s="91">
        <f>施設別MDC別比率!$W1701*施設別MDC別比率!O1701</f>
        <v>335.00000000000074</v>
      </c>
      <c r="P1701" s="91">
        <f>施設別MDC別比率!$W1701*施設別MDC別比率!P1701</f>
        <v>41.999999999999908</v>
      </c>
      <c r="Q1701" s="91">
        <f>施設別MDC別比率!$W1701*施設別MDC別比率!Q1701</f>
        <v>105.99999999999989</v>
      </c>
      <c r="R1701" s="91">
        <f>施設別MDC別比率!$W1701*施設別MDC別比率!R1701</f>
        <v>12.999999999999986</v>
      </c>
      <c r="S1701" s="91">
        <f>施設別MDC別比率!$W1701*施設別MDC別比率!S1701</f>
        <v>204.00000000000006</v>
      </c>
      <c r="T1701" s="91">
        <f>施設別MDC別比率!$W1701*施設別MDC別比率!T1701</f>
        <v>3.9999999999999982</v>
      </c>
      <c r="U1701" s="91">
        <f>施設別MDC別比率!$W1701*施設別MDC別比率!U1701</f>
        <v>54.00000000000005</v>
      </c>
      <c r="V1701" s="91">
        <f>施設別MDC別比率!$W1701*施設別MDC別比率!V1701</f>
        <v>2922</v>
      </c>
      <c r="W1701" s="50">
        <v>2922</v>
      </c>
      <c r="X1701" s="90" t="str">
        <f>IF(LEFT(VLOOKUP(A1701,施設概要表!A:C,3,FALSE),3)="011","●","")</f>
        <v/>
      </c>
    </row>
    <row r="1702" spans="1:24" hidden="1">
      <c r="A1702" s="46" t="s">
        <v>6016</v>
      </c>
      <c r="B1702" s="47" t="s">
        <v>5988</v>
      </c>
      <c r="C1702" s="48" t="s">
        <v>474</v>
      </c>
      <c r="D1702" s="91">
        <f>施設別MDC別比率!$W1702*施設別MDC別比率!D1702</f>
        <v>207.00000000000009</v>
      </c>
      <c r="E1702" s="91">
        <f>施設別MDC別比率!$W1702*施設別MDC別比率!E1702</f>
        <v>0</v>
      </c>
      <c r="F1702" s="91">
        <f>施設別MDC別比率!$W1702*施設別MDC別比率!F1702</f>
        <v>27.999999999999975</v>
      </c>
      <c r="G1702" s="91">
        <f>施設別MDC別比率!$W1702*施設別MDC別比率!G1702</f>
        <v>523.99999999999886</v>
      </c>
      <c r="H1702" s="91">
        <f>施設別MDC別比率!$W1702*施設別MDC別比率!H1702</f>
        <v>153.00000000000017</v>
      </c>
      <c r="I1702" s="91">
        <f>施設別MDC別比率!$W1702*施設別MDC別比率!I1702</f>
        <v>2768.0000000000014</v>
      </c>
      <c r="J1702" s="91">
        <f>施設別MDC別比率!$W1702*施設別MDC別比率!J1702</f>
        <v>614.00000000000045</v>
      </c>
      <c r="K1702" s="91">
        <f>施設別MDC別比率!$W1702*施設別MDC別比率!K1702</f>
        <v>28.999999999999982</v>
      </c>
      <c r="L1702" s="91">
        <f>施設別MDC別比率!$W1702*施設別MDC別比率!L1702</f>
        <v>5.0000000000000018</v>
      </c>
      <c r="M1702" s="91">
        <f>施設別MDC別比率!$W1702*施設別MDC別比率!M1702</f>
        <v>117.00000000000004</v>
      </c>
      <c r="N1702" s="91">
        <f>施設別MDC別比率!$W1702*施設別MDC別比率!N1702</f>
        <v>169.0000000000002</v>
      </c>
      <c r="O1702" s="91">
        <f>施設別MDC別比率!$W1702*施設別MDC別比率!O1702</f>
        <v>5.9999999999999885</v>
      </c>
      <c r="P1702" s="91">
        <f>施設別MDC別比率!$W1702*施設別MDC別比率!P1702</f>
        <v>60.99999999999978</v>
      </c>
      <c r="Q1702" s="91">
        <f>施設別MDC別比率!$W1702*施設別MDC別比率!Q1702</f>
        <v>2.9999999999999991</v>
      </c>
      <c r="R1702" s="91">
        <f>施設別MDC別比率!$W1702*施設別MDC別比率!R1702</f>
        <v>1.0000000000000013</v>
      </c>
      <c r="S1702" s="91">
        <f>施設別MDC別比率!$W1702*施設別MDC別比率!S1702</f>
        <v>356.00000000000017</v>
      </c>
      <c r="T1702" s="91">
        <f>施設別MDC別比率!$W1702*施設別MDC別比率!T1702</f>
        <v>19.000000000000021</v>
      </c>
      <c r="U1702" s="91">
        <f>施設別MDC別比率!$W1702*施設別MDC別比率!U1702</f>
        <v>106.99999999999997</v>
      </c>
      <c r="V1702" s="91">
        <f>施設別MDC別比率!$W1702*施設別MDC別比率!V1702</f>
        <v>5167</v>
      </c>
      <c r="W1702" s="50">
        <v>5167</v>
      </c>
      <c r="X1702" s="90" t="str">
        <f>IF(LEFT(VLOOKUP(A1702,施設概要表!A:C,3,FALSE),3)="011","●","")</f>
        <v/>
      </c>
    </row>
    <row r="1703" spans="1:24" hidden="1">
      <c r="A1703" s="46" t="s">
        <v>6017</v>
      </c>
      <c r="B1703" s="47" t="s">
        <v>5989</v>
      </c>
      <c r="C1703" s="48" t="s">
        <v>6018</v>
      </c>
      <c r="D1703" s="91">
        <f>施設別MDC別比率!$W1703*施設別MDC別比率!D1703</f>
        <v>339.99999999999994</v>
      </c>
      <c r="E1703" s="91">
        <f>施設別MDC別比率!$W1703*施設別MDC別比率!E1703</f>
        <v>603.99999999999989</v>
      </c>
      <c r="F1703" s="91">
        <f>施設別MDC別比率!$W1703*施設別MDC別比率!F1703</f>
        <v>530</v>
      </c>
      <c r="G1703" s="91">
        <f>施設別MDC別比率!$W1703*施設別MDC別比率!G1703</f>
        <v>940.9999999999975</v>
      </c>
      <c r="H1703" s="91">
        <f>施設別MDC別比率!$W1703*施設別MDC別比率!H1703</f>
        <v>173.00000000000006</v>
      </c>
      <c r="I1703" s="91">
        <f>施設別MDC別比率!$W1703*施設別MDC別比率!I1703</f>
        <v>1202.9999999999975</v>
      </c>
      <c r="J1703" s="91">
        <f>施設別MDC別比率!$W1703*施設別MDC別比率!J1703</f>
        <v>420.00000000000006</v>
      </c>
      <c r="K1703" s="91">
        <f>施設別MDC別比率!$W1703*施設別MDC別比率!K1703</f>
        <v>151.00000000000034</v>
      </c>
      <c r="L1703" s="91">
        <f>施設別MDC別比率!$W1703*施設別MDC別比率!L1703</f>
        <v>14.999999999999996</v>
      </c>
      <c r="M1703" s="91">
        <f>施設別MDC別比率!$W1703*施設別MDC別比率!M1703</f>
        <v>149.99999999999997</v>
      </c>
      <c r="N1703" s="91">
        <f>施設別MDC別比率!$W1703*施設別MDC別比率!N1703</f>
        <v>572</v>
      </c>
      <c r="O1703" s="91">
        <f>施設別MDC別比率!$W1703*施設別MDC別比率!O1703</f>
        <v>329.99999999999977</v>
      </c>
      <c r="P1703" s="91">
        <f>施設別MDC別比率!$W1703*施設別MDC別比率!P1703</f>
        <v>299.99999999999994</v>
      </c>
      <c r="Q1703" s="91">
        <f>施設別MDC別比率!$W1703*施設別MDC別比率!Q1703</f>
        <v>192.00000000000006</v>
      </c>
      <c r="R1703" s="91">
        <f>施設別MDC別比率!$W1703*施設別MDC別比率!R1703</f>
        <v>0.99999999999999756</v>
      </c>
      <c r="S1703" s="91">
        <f>施設別MDC別比率!$W1703*施設別MDC別比率!S1703</f>
        <v>823.99999999999841</v>
      </c>
      <c r="T1703" s="91">
        <f>施設別MDC別比率!$W1703*施設別MDC別比率!T1703</f>
        <v>13.000000000000028</v>
      </c>
      <c r="U1703" s="91">
        <f>施設別MDC別比率!$W1703*施設別MDC別比率!U1703</f>
        <v>73.999999999999972</v>
      </c>
      <c r="V1703" s="91">
        <f>施設別MDC別比率!$W1703*施設別MDC別比率!V1703</f>
        <v>6833</v>
      </c>
      <c r="W1703" s="50">
        <v>6833</v>
      </c>
      <c r="X1703" s="90" t="str">
        <f>IF(LEFT(VLOOKUP(A1703,施設概要表!A:C,3,FALSE),3)="011","●","")</f>
        <v/>
      </c>
    </row>
    <row r="1704" spans="1:24" hidden="1">
      <c r="A1704" s="46" t="s">
        <v>6019</v>
      </c>
      <c r="B1704" s="47" t="s">
        <v>5990</v>
      </c>
      <c r="C1704" s="48" t="s">
        <v>2952</v>
      </c>
      <c r="D1704" s="91">
        <f>施設別MDC別比率!$W1704*施設別MDC別比率!D1704</f>
        <v>180.99999999999966</v>
      </c>
      <c r="E1704" s="91">
        <f>施設別MDC別比率!$W1704*施設別MDC別比率!E1704</f>
        <v>0</v>
      </c>
      <c r="F1704" s="91">
        <f>施設別MDC別比率!$W1704*施設別MDC別比率!F1704</f>
        <v>15.000000000000009</v>
      </c>
      <c r="G1704" s="91">
        <f>施設別MDC別比率!$W1704*施設別MDC別比率!G1704</f>
        <v>80.000000000000071</v>
      </c>
      <c r="H1704" s="91">
        <f>施設別MDC別比率!$W1704*施設別MDC別比率!H1704</f>
        <v>15.000000000000009</v>
      </c>
      <c r="I1704" s="91">
        <f>施設別MDC別比率!$W1704*施設別MDC別比率!I1704</f>
        <v>24.999999999999964</v>
      </c>
      <c r="J1704" s="91">
        <f>施設別MDC別比率!$W1704*施設別MDC別比率!J1704</f>
        <v>966.99999999999943</v>
      </c>
      <c r="K1704" s="91">
        <f>施設別MDC別比率!$W1704*施設別MDC別比率!K1704</f>
        <v>17.999999999999961</v>
      </c>
      <c r="L1704" s="91">
        <f>施設別MDC別比率!$W1704*施設別MDC別比率!L1704</f>
        <v>0</v>
      </c>
      <c r="M1704" s="91">
        <f>施設別MDC別比率!$W1704*施設別MDC別比率!M1704</f>
        <v>11.000000000000005</v>
      </c>
      <c r="N1704" s="91">
        <f>施設別MDC別比率!$W1704*施設別MDC別比率!N1704</f>
        <v>24.00000000000005</v>
      </c>
      <c r="O1704" s="91">
        <f>施設別MDC別比率!$W1704*施設別MDC別比率!O1704</f>
        <v>0</v>
      </c>
      <c r="P1704" s="91">
        <f>施設別MDC別比率!$W1704*施設別MDC別比率!P1704</f>
        <v>11.000000000000005</v>
      </c>
      <c r="Q1704" s="91">
        <f>施設別MDC別比率!$W1704*施設別MDC別比率!Q1704</f>
        <v>1</v>
      </c>
      <c r="R1704" s="91">
        <f>施設別MDC別比率!$W1704*施設別MDC別比率!R1704</f>
        <v>0</v>
      </c>
      <c r="S1704" s="91">
        <f>施設別MDC別比率!$W1704*施設別MDC別比率!S1704</f>
        <v>151</v>
      </c>
      <c r="T1704" s="91">
        <f>施設別MDC別比率!$W1704*施設別MDC別比率!T1704</f>
        <v>2.9999999999999982</v>
      </c>
      <c r="U1704" s="91">
        <f>施設別MDC別比率!$W1704*施設別MDC別比率!U1704</f>
        <v>31.999999999999961</v>
      </c>
      <c r="V1704" s="91">
        <f>施設別MDC別比率!$W1704*施設別MDC別比率!V1704</f>
        <v>1534</v>
      </c>
      <c r="W1704" s="50">
        <v>1534</v>
      </c>
      <c r="X1704" s="90" t="str">
        <f>IF(LEFT(VLOOKUP(A1704,施設概要表!A:C,3,FALSE),3)="011","●","")</f>
        <v/>
      </c>
    </row>
    <row r="1705" spans="1:24" hidden="1">
      <c r="A1705" s="46" t="s">
        <v>6020</v>
      </c>
      <c r="B1705" s="47" t="s">
        <v>5991</v>
      </c>
      <c r="C1705" s="48" t="s">
        <v>2953</v>
      </c>
      <c r="D1705" s="91">
        <f>施設別MDC別比率!$W1705*施設別MDC別比率!D1705</f>
        <v>49.999999999999872</v>
      </c>
      <c r="E1705" s="91">
        <f>施設別MDC別比率!$W1705*施設別MDC別比率!E1705</f>
        <v>51.999999999999922</v>
      </c>
      <c r="F1705" s="91">
        <f>施設別MDC別比率!$W1705*施設別MDC別比率!F1705</f>
        <v>135.00000000000009</v>
      </c>
      <c r="G1705" s="91">
        <f>施設別MDC別比率!$W1705*施設別MDC別比率!G1705</f>
        <v>651.99999999999966</v>
      </c>
      <c r="H1705" s="91">
        <f>施設別MDC別比率!$W1705*施設別MDC別比率!H1705</f>
        <v>586.00000000000114</v>
      </c>
      <c r="I1705" s="91">
        <f>施設別MDC別比率!$W1705*施設別MDC別比率!I1705</f>
        <v>841.99999999999932</v>
      </c>
      <c r="J1705" s="91">
        <f>施設別MDC別比率!$W1705*施設別MDC別比率!J1705</f>
        <v>109.99999999999999</v>
      </c>
      <c r="K1705" s="91">
        <f>施設別MDC別比率!$W1705*施設別MDC別比率!K1705</f>
        <v>67.000000000000128</v>
      </c>
      <c r="L1705" s="91">
        <f>施設別MDC別比率!$W1705*施設別MDC別比率!L1705</f>
        <v>4.9999999999999867</v>
      </c>
      <c r="M1705" s="91">
        <f>施設別MDC別比率!$W1705*施設別MDC別比率!M1705</f>
        <v>135.00000000000009</v>
      </c>
      <c r="N1705" s="91">
        <f>施設別MDC別比率!$W1705*施設別MDC別比率!N1705</f>
        <v>396.00000000000159</v>
      </c>
      <c r="O1705" s="91">
        <f>施設別MDC別比率!$W1705*施設別MDC別比率!O1705</f>
        <v>6.0000000000000124</v>
      </c>
      <c r="P1705" s="91">
        <f>施設別MDC別比率!$W1705*施設別MDC別比率!P1705</f>
        <v>24.000000000000014</v>
      </c>
      <c r="Q1705" s="91">
        <f>施設別MDC別比率!$W1705*施設別MDC別比率!Q1705</f>
        <v>7.0000000000000018</v>
      </c>
      <c r="R1705" s="91">
        <f>施設別MDC別比率!$W1705*施設別MDC別比率!R1705</f>
        <v>29.999999999999989</v>
      </c>
      <c r="S1705" s="91">
        <f>施設別MDC別比率!$W1705*施設別MDC別比率!S1705</f>
        <v>159.99999999999986</v>
      </c>
      <c r="T1705" s="91">
        <f>施設別MDC別比率!$W1705*施設別MDC別比率!T1705</f>
        <v>10.000000000000009</v>
      </c>
      <c r="U1705" s="91">
        <f>施設別MDC別比率!$W1705*施設別MDC別比率!U1705</f>
        <v>147.99999999999991</v>
      </c>
      <c r="V1705" s="91">
        <f>施設別MDC別比率!$W1705*施設別MDC別比率!V1705</f>
        <v>3415</v>
      </c>
      <c r="W1705" s="50">
        <v>3415</v>
      </c>
      <c r="X1705" s="90" t="str">
        <f>IF(LEFT(VLOOKUP(A1705,施設概要表!A:C,3,FALSE),3)="011","●","")</f>
        <v/>
      </c>
    </row>
    <row r="1706" spans="1:24" hidden="1">
      <c r="A1706" s="46" t="s">
        <v>6021</v>
      </c>
      <c r="B1706" s="47" t="s">
        <v>5992</v>
      </c>
      <c r="C1706" s="48" t="s">
        <v>2954</v>
      </c>
      <c r="D1706" s="91">
        <f>施設別MDC別比率!$W1706*施設別MDC別比率!D1706</f>
        <v>87.999999999999872</v>
      </c>
      <c r="E1706" s="91">
        <f>施設別MDC別比率!$W1706*施設別MDC別比率!E1706</f>
        <v>0.99999999999999833</v>
      </c>
      <c r="F1706" s="91">
        <f>施設別MDC別比率!$W1706*施設別MDC別比率!F1706</f>
        <v>69.999999999999886</v>
      </c>
      <c r="G1706" s="91">
        <f>施設別MDC別比率!$W1706*施設別MDC別比率!G1706</f>
        <v>251.00000000000006</v>
      </c>
      <c r="H1706" s="91">
        <f>施設別MDC別比率!$W1706*施設別MDC別比率!H1706</f>
        <v>2461.9999999999995</v>
      </c>
      <c r="I1706" s="91">
        <f>施設別MDC別比率!$W1706*施設別MDC別比率!I1706</f>
        <v>684.99999999999898</v>
      </c>
      <c r="J1706" s="91">
        <f>施設別MDC別比率!$W1706*施設別MDC別比率!J1706</f>
        <v>159.0000000000002</v>
      </c>
      <c r="K1706" s="91">
        <f>施設別MDC別比率!$W1706*施設別MDC別比率!K1706</f>
        <v>24.000000000000007</v>
      </c>
      <c r="L1706" s="91">
        <f>施設別MDC別比率!$W1706*施設別MDC別比率!L1706</f>
        <v>8.9999999999999858</v>
      </c>
      <c r="M1706" s="91">
        <f>施設別MDC別比率!$W1706*施設別MDC別比率!M1706</f>
        <v>121.9999999999998</v>
      </c>
      <c r="N1706" s="91">
        <f>施設別MDC別比率!$W1706*施設別MDC別比率!N1706</f>
        <v>144.00000000000023</v>
      </c>
      <c r="O1706" s="91">
        <f>施設別MDC別比率!$W1706*施設別MDC別比率!O1706</f>
        <v>5.9999999999999911</v>
      </c>
      <c r="P1706" s="91">
        <f>施設別MDC別比率!$W1706*施設別MDC別比率!P1706</f>
        <v>28</v>
      </c>
      <c r="Q1706" s="91">
        <f>施設別MDC別比率!$W1706*施設別MDC別比率!Q1706</f>
        <v>0</v>
      </c>
      <c r="R1706" s="91">
        <f>施設別MDC別比率!$W1706*施設別MDC別比率!R1706</f>
        <v>0</v>
      </c>
      <c r="S1706" s="91">
        <f>施設別MDC別比率!$W1706*施設別MDC別比率!S1706</f>
        <v>211.00000000000011</v>
      </c>
      <c r="T1706" s="91">
        <f>施設別MDC別比率!$W1706*施設別MDC別比率!T1706</f>
        <v>28</v>
      </c>
      <c r="U1706" s="91">
        <f>施設別MDC別比率!$W1706*施設別MDC別比率!U1706</f>
        <v>236.00000000000006</v>
      </c>
      <c r="V1706" s="91">
        <f>施設別MDC別比率!$W1706*施設別MDC別比率!V1706</f>
        <v>4524</v>
      </c>
      <c r="W1706" s="50">
        <v>4524</v>
      </c>
      <c r="X1706" s="90" t="str">
        <f>IF(LEFT(VLOOKUP(A1706,施設概要表!A:C,3,FALSE),3)="011","●","")</f>
        <v/>
      </c>
    </row>
    <row r="1707" spans="1:24" hidden="1">
      <c r="A1707" s="46" t="s">
        <v>6022</v>
      </c>
      <c r="B1707" s="47" t="s">
        <v>5993</v>
      </c>
      <c r="C1707" s="48" t="s">
        <v>6023</v>
      </c>
      <c r="D1707" s="91">
        <f>施設別MDC別比率!$W1707*施設別MDC別比率!D1707</f>
        <v>787.00000000000227</v>
      </c>
      <c r="E1707" s="91">
        <f>施設別MDC別比率!$W1707*施設別MDC別比率!E1707</f>
        <v>167.99999999999997</v>
      </c>
      <c r="F1707" s="91">
        <f>施設別MDC別比率!$W1707*施設別MDC別比率!F1707</f>
        <v>136.00000000000023</v>
      </c>
      <c r="G1707" s="91">
        <f>施設別MDC別比率!$W1707*施設別MDC別比率!G1707</f>
        <v>398.00000000000028</v>
      </c>
      <c r="H1707" s="91">
        <f>施設別MDC別比率!$W1707*施設別MDC別比率!H1707</f>
        <v>230.00000000000028</v>
      </c>
      <c r="I1707" s="91">
        <f>施設別MDC別比率!$W1707*施設別MDC別比率!I1707</f>
        <v>1878.0000000000023</v>
      </c>
      <c r="J1707" s="91">
        <f>施設別MDC別比率!$W1707*施設別MDC別比率!J1707</f>
        <v>219.00000000000028</v>
      </c>
      <c r="K1707" s="91">
        <f>施設別MDC別比率!$W1707*施設別MDC別比率!K1707</f>
        <v>235.99999999999977</v>
      </c>
      <c r="L1707" s="91">
        <f>施設別MDC別比率!$W1707*施設別MDC別比率!L1707</f>
        <v>1.0000000000000018</v>
      </c>
      <c r="M1707" s="91">
        <f>施設別MDC別比率!$W1707*施設別MDC別比率!M1707</f>
        <v>139.99999999999986</v>
      </c>
      <c r="N1707" s="91">
        <f>施設別MDC別比率!$W1707*施設別MDC別比率!N1707</f>
        <v>1083.9999999999995</v>
      </c>
      <c r="O1707" s="91">
        <f>施設別MDC別比率!$W1707*施設別MDC別比率!O1707</f>
        <v>54</v>
      </c>
      <c r="P1707" s="91">
        <f>施設別MDC別比率!$W1707*施設別MDC別比率!P1707</f>
        <v>439.00000000000017</v>
      </c>
      <c r="Q1707" s="91">
        <f>施設別MDC別比率!$W1707*施設別MDC別比率!Q1707</f>
        <v>10.00000000000002</v>
      </c>
      <c r="R1707" s="91">
        <f>施設別MDC別比率!$W1707*施設別MDC別比率!R1707</f>
        <v>1.0000000000000018</v>
      </c>
      <c r="S1707" s="91">
        <f>施設別MDC別比率!$W1707*施設別MDC別比率!S1707</f>
        <v>453.00000000000023</v>
      </c>
      <c r="T1707" s="91">
        <f>施設別MDC別比率!$W1707*施設別MDC別比率!T1707</f>
        <v>15.000000000000027</v>
      </c>
      <c r="U1707" s="91">
        <f>施設別MDC別比率!$W1707*施設別MDC別比率!U1707</f>
        <v>122.99999999999976</v>
      </c>
      <c r="V1707" s="91">
        <f>施設別MDC別比率!$W1707*施設別MDC別比率!V1707</f>
        <v>6372</v>
      </c>
      <c r="W1707" s="50">
        <v>6372</v>
      </c>
      <c r="X1707" s="90" t="str">
        <f>IF(LEFT(VLOOKUP(A1707,施設概要表!A:C,3,FALSE),3)="011","●","")</f>
        <v/>
      </c>
    </row>
    <row r="1708" spans="1:24" hidden="1">
      <c r="A1708" s="46" t="s">
        <v>6024</v>
      </c>
      <c r="B1708" s="47" t="s">
        <v>5994</v>
      </c>
      <c r="C1708" s="48" t="s">
        <v>2956</v>
      </c>
      <c r="D1708" s="91">
        <f>施設別MDC別比率!$W1708*施設別MDC別比率!D1708</f>
        <v>178</v>
      </c>
      <c r="E1708" s="91">
        <f>施設別MDC別比率!$W1708*施設別MDC別比率!E1708</f>
        <v>0.99999999999999922</v>
      </c>
      <c r="F1708" s="91">
        <f>施設別MDC別比率!$W1708*施設別MDC別比率!F1708</f>
        <v>13.999999999999996</v>
      </c>
      <c r="G1708" s="91">
        <f>施設別MDC別比率!$W1708*施設別MDC別比率!G1708</f>
        <v>92.000000000000043</v>
      </c>
      <c r="H1708" s="91">
        <f>施設別MDC別比率!$W1708*施設別MDC別比率!H1708</f>
        <v>341.99999999999937</v>
      </c>
      <c r="I1708" s="91">
        <f>施設別MDC別比率!$W1708*施設別MDC別比率!I1708</f>
        <v>878.99999999999909</v>
      </c>
      <c r="J1708" s="91">
        <f>施設別MDC別比率!$W1708*施設別MDC別比率!J1708</f>
        <v>26.999999999999886</v>
      </c>
      <c r="K1708" s="91">
        <f>施設別MDC別比率!$W1708*施設別MDC別比率!K1708</f>
        <v>4.9999999999999964</v>
      </c>
      <c r="L1708" s="91">
        <f>施設別MDC別比率!$W1708*施設別MDC別比率!L1708</f>
        <v>43.000000000000099</v>
      </c>
      <c r="M1708" s="91">
        <f>施設別MDC別比率!$W1708*施設別MDC別比率!M1708</f>
        <v>26.999999999999886</v>
      </c>
      <c r="N1708" s="91">
        <f>施設別MDC別比率!$W1708*施設別MDC別比率!N1708</f>
        <v>38.000000000000036</v>
      </c>
      <c r="O1708" s="91">
        <f>施設別MDC別比率!$W1708*施設別MDC別比率!O1708</f>
        <v>632.00000000000091</v>
      </c>
      <c r="P1708" s="91">
        <f>施設別MDC別比率!$W1708*施設別MDC別比率!P1708</f>
        <v>20.000000000000007</v>
      </c>
      <c r="Q1708" s="91">
        <f>施設別MDC別比率!$W1708*施設別MDC別比率!Q1708</f>
        <v>4.0000000000000062</v>
      </c>
      <c r="R1708" s="91">
        <f>施設別MDC別比率!$W1708*施設別MDC別比率!R1708</f>
        <v>0</v>
      </c>
      <c r="S1708" s="91">
        <f>施設別MDC別比率!$W1708*施設別MDC別比率!S1708</f>
        <v>20.999999999999996</v>
      </c>
      <c r="T1708" s="91">
        <f>施設別MDC別比率!$W1708*施設別MDC別比率!T1708</f>
        <v>0.99999999999999922</v>
      </c>
      <c r="U1708" s="91">
        <f>施設別MDC別比率!$W1708*施設別MDC別比率!U1708</f>
        <v>44.999999999999893</v>
      </c>
      <c r="V1708" s="91">
        <f>施設別MDC別比率!$W1708*施設別MDC別比率!V1708</f>
        <v>2369</v>
      </c>
      <c r="W1708" s="50">
        <v>2369</v>
      </c>
      <c r="X1708" s="90" t="str">
        <f>IF(LEFT(VLOOKUP(A1708,施設概要表!A:C,3,FALSE),3)="011","●","")</f>
        <v/>
      </c>
    </row>
    <row r="1709" spans="1:24" hidden="1">
      <c r="A1709" s="46" t="s">
        <v>6025</v>
      </c>
      <c r="B1709" s="47" t="s">
        <v>5995</v>
      </c>
      <c r="C1709" s="48" t="s">
        <v>2957</v>
      </c>
      <c r="D1709" s="91">
        <f>施設別MDC別比率!$W1709*施設別MDC別比率!D1709</f>
        <v>39.000000000000028</v>
      </c>
      <c r="E1709" s="91">
        <f>施設別MDC別比率!$W1709*施設別MDC別比率!E1709</f>
        <v>0</v>
      </c>
      <c r="F1709" s="91">
        <f>施設別MDC別比率!$W1709*施設別MDC別比率!F1709</f>
        <v>33</v>
      </c>
      <c r="G1709" s="91">
        <f>施設別MDC別比率!$W1709*施設別MDC別比率!G1709</f>
        <v>92.999999999999716</v>
      </c>
      <c r="H1709" s="91">
        <f>施設別MDC別比率!$W1709*施設別MDC別比率!H1709</f>
        <v>101.0000000000002</v>
      </c>
      <c r="I1709" s="91">
        <f>施設別MDC別比率!$W1709*施設別MDC別比率!I1709</f>
        <v>226.00000000000017</v>
      </c>
      <c r="J1709" s="91">
        <f>施設別MDC別比率!$W1709*施設別MDC別比率!J1709</f>
        <v>27.999999999999982</v>
      </c>
      <c r="K1709" s="91">
        <f>施設別MDC別比率!$W1709*施設別MDC別比率!K1709</f>
        <v>14.999999999999968</v>
      </c>
      <c r="L1709" s="91">
        <f>施設別MDC別比率!$W1709*施設別MDC別比率!L1709</f>
        <v>0</v>
      </c>
      <c r="M1709" s="91">
        <f>施設別MDC別比率!$W1709*施設別MDC別比率!M1709</f>
        <v>42.000000000000007</v>
      </c>
      <c r="N1709" s="91">
        <f>施設別MDC別比率!$W1709*施設別MDC別比率!N1709</f>
        <v>67.000000000000014</v>
      </c>
      <c r="O1709" s="91">
        <f>施設別MDC別比率!$W1709*施設別MDC別比率!O1709</f>
        <v>0</v>
      </c>
      <c r="P1709" s="91">
        <f>施設別MDC別比率!$W1709*施設別MDC別比率!P1709</f>
        <v>21.000000000000004</v>
      </c>
      <c r="Q1709" s="91">
        <f>施設別MDC別比率!$W1709*施設別MDC別比率!Q1709</f>
        <v>1.9999999999999987</v>
      </c>
      <c r="R1709" s="91">
        <f>施設別MDC別比率!$W1709*施設別MDC別比率!R1709</f>
        <v>0</v>
      </c>
      <c r="S1709" s="91">
        <f>施設別MDC別比率!$W1709*施設別MDC別比率!S1709</f>
        <v>56.999999999999979</v>
      </c>
      <c r="T1709" s="91">
        <f>施設別MDC別比率!$W1709*施設別MDC別比率!T1709</f>
        <v>10.999999999999973</v>
      </c>
      <c r="U1709" s="91">
        <f>施設別MDC別比率!$W1709*施設別MDC別比率!U1709</f>
        <v>60.999999999999979</v>
      </c>
      <c r="V1709" s="91">
        <f>施設別MDC別比率!$W1709*施設別MDC別比率!V1709</f>
        <v>796</v>
      </c>
      <c r="W1709" s="50">
        <v>796</v>
      </c>
      <c r="X1709" s="90" t="str">
        <f>IF(LEFT(VLOOKUP(A1709,施設概要表!A:C,3,FALSE),3)="011","●","")</f>
        <v/>
      </c>
    </row>
    <row r="1710" spans="1:24" hidden="1">
      <c r="A1710" s="46" t="s">
        <v>6026</v>
      </c>
      <c r="B1710" s="47" t="s">
        <v>5996</v>
      </c>
      <c r="C1710" s="48" t="s">
        <v>6027</v>
      </c>
      <c r="D1710" s="91">
        <f>施設別MDC別比率!$W1710*施設別MDC別比率!D1710</f>
        <v>8.9999999999999982</v>
      </c>
      <c r="E1710" s="91">
        <f>施設別MDC別比率!$W1710*施設別MDC別比率!E1710</f>
        <v>185.99999999999972</v>
      </c>
      <c r="F1710" s="91">
        <f>施設別MDC別比率!$W1710*施設別MDC別比率!F1710</f>
        <v>5.9999999999999982</v>
      </c>
      <c r="G1710" s="91">
        <f>施設別MDC別比率!$W1710*施設別MDC別比率!G1710</f>
        <v>29.000000000000004</v>
      </c>
      <c r="H1710" s="91">
        <f>施設別MDC別比率!$W1710*施設別MDC別比率!H1710</f>
        <v>21.999999999999979</v>
      </c>
      <c r="I1710" s="91">
        <f>施設別MDC別比率!$W1710*施設別MDC別比率!I1710</f>
        <v>418.9999999999996</v>
      </c>
      <c r="J1710" s="91">
        <f>施設別MDC別比率!$W1710*施設別MDC別比率!J1710</f>
        <v>5.9999999999999982</v>
      </c>
      <c r="K1710" s="91">
        <f>施設別MDC別比率!$W1710*施設別MDC別比率!K1710</f>
        <v>4.9999999999999991</v>
      </c>
      <c r="L1710" s="91">
        <f>施設別MDC別比率!$W1710*施設別MDC別比率!L1710</f>
        <v>0.99999999999999967</v>
      </c>
      <c r="M1710" s="91">
        <f>施設別MDC別比率!$W1710*施設別MDC別比率!M1710</f>
        <v>12.99999999999997</v>
      </c>
      <c r="N1710" s="91">
        <f>施設別MDC別比率!$W1710*施設別MDC別比率!N1710</f>
        <v>30.999999999999986</v>
      </c>
      <c r="O1710" s="91">
        <f>施設別MDC別比率!$W1710*施設別MDC別比率!O1710</f>
        <v>1.9999999999999993</v>
      </c>
      <c r="P1710" s="91">
        <f>施設別MDC別比率!$W1710*施設別MDC別比率!P1710</f>
        <v>206.00000000000048</v>
      </c>
      <c r="Q1710" s="91">
        <f>施設別MDC別比率!$W1710*施設別MDC別比率!Q1710</f>
        <v>0</v>
      </c>
      <c r="R1710" s="91">
        <f>施設別MDC別比率!$W1710*施設別MDC別比率!R1710</f>
        <v>0</v>
      </c>
      <c r="S1710" s="91">
        <f>施設別MDC別比率!$W1710*施設別MDC別比率!S1710</f>
        <v>4.9999999999999991</v>
      </c>
      <c r="T1710" s="91">
        <f>施設別MDC別比率!$W1710*施設別MDC別比率!T1710</f>
        <v>1.9999999999999993</v>
      </c>
      <c r="U1710" s="91">
        <f>施設別MDC別比率!$W1710*施設別MDC別比率!U1710</f>
        <v>16.000000000000036</v>
      </c>
      <c r="V1710" s="91">
        <f>施設別MDC別比率!$W1710*施設別MDC別比率!V1710</f>
        <v>958</v>
      </c>
      <c r="W1710" s="50">
        <v>958</v>
      </c>
      <c r="X1710" s="90" t="str">
        <f>IF(LEFT(VLOOKUP(A1710,施設概要表!A:C,3,FALSE),3)="011","●","")</f>
        <v/>
      </c>
    </row>
    <row r="1711" spans="1:24" hidden="1">
      <c r="A1711" s="46" t="s">
        <v>6028</v>
      </c>
      <c r="B1711" s="47" t="s">
        <v>5998</v>
      </c>
      <c r="C1711" s="48" t="s">
        <v>2959</v>
      </c>
      <c r="D1711" s="91">
        <f>施設別MDC別比率!$W1711*施設別MDC別比率!D1711</f>
        <v>0</v>
      </c>
      <c r="E1711" s="91">
        <f>施設別MDC別比率!$W1711*施設別MDC別比率!E1711</f>
        <v>0</v>
      </c>
      <c r="F1711" s="91">
        <f>施設別MDC別比率!$W1711*施設別MDC別比率!F1711</f>
        <v>0</v>
      </c>
      <c r="G1711" s="91">
        <f>施設別MDC別比率!$W1711*施設別MDC別比率!G1711</f>
        <v>3.0000000000000058</v>
      </c>
      <c r="H1711" s="91">
        <f>施設別MDC別比率!$W1711*施設別MDC別比率!H1711</f>
        <v>0</v>
      </c>
      <c r="I1711" s="91">
        <f>施設別MDC別比率!$W1711*施設別MDC別比率!I1711</f>
        <v>0</v>
      </c>
      <c r="J1711" s="91">
        <f>施設別MDC別比率!$W1711*施設別MDC別比率!J1711</f>
        <v>9.0000000000000018</v>
      </c>
      <c r="K1711" s="91">
        <f>施設別MDC別比率!$W1711*施設別MDC別比率!K1711</f>
        <v>3.9999999999999964</v>
      </c>
      <c r="L1711" s="91">
        <f>施設別MDC別比率!$W1711*施設別MDC別比率!L1711</f>
        <v>1502.0000000000007</v>
      </c>
      <c r="M1711" s="91">
        <f>施設別MDC別比率!$W1711*施設別MDC別比率!M1711</f>
        <v>33.99999999999995</v>
      </c>
      <c r="N1711" s="91">
        <f>施設別MDC別比率!$W1711*施設別MDC別比率!N1711</f>
        <v>0</v>
      </c>
      <c r="O1711" s="91">
        <f>施設別MDC別比率!$W1711*施設別MDC別比率!O1711</f>
        <v>82.000000000000043</v>
      </c>
      <c r="P1711" s="91">
        <f>施設別MDC別比率!$W1711*施設別MDC別比率!P1711</f>
        <v>1.0000000000000007</v>
      </c>
      <c r="Q1711" s="91">
        <f>施設別MDC別比率!$W1711*施設別MDC別比率!Q1711</f>
        <v>0</v>
      </c>
      <c r="R1711" s="91">
        <f>施設別MDC別比率!$W1711*施設別MDC別比率!R1711</f>
        <v>0</v>
      </c>
      <c r="S1711" s="91">
        <f>施設別MDC別比率!$W1711*施設別MDC別比率!S1711</f>
        <v>1.9999999999999982</v>
      </c>
      <c r="T1711" s="91">
        <f>施設別MDC別比率!$W1711*施設別MDC別比率!T1711</f>
        <v>0</v>
      </c>
      <c r="U1711" s="91">
        <f>施設別MDC別比率!$W1711*施設別MDC別比率!U1711</f>
        <v>12.000000000000005</v>
      </c>
      <c r="V1711" s="91">
        <f>施設別MDC別比率!$W1711*施設別MDC別比率!V1711</f>
        <v>1649</v>
      </c>
      <c r="W1711" s="50">
        <v>1649</v>
      </c>
      <c r="X1711" s="90" t="str">
        <f>IF(LEFT(VLOOKUP(A1711,施設概要表!A:C,3,FALSE),3)="011","●","")</f>
        <v/>
      </c>
    </row>
    <row r="1712" spans="1:24" hidden="1">
      <c r="A1712" s="46" t="s">
        <v>6029</v>
      </c>
      <c r="B1712" s="47" t="s">
        <v>6000</v>
      </c>
      <c r="C1712" s="48" t="s">
        <v>2955</v>
      </c>
      <c r="D1712" s="91">
        <f>施設別MDC別比率!$W1712*施設別MDC別比率!D1712</f>
        <v>172.99999999999994</v>
      </c>
      <c r="E1712" s="91">
        <f>施設別MDC別比率!$W1712*施設別MDC別比率!E1712</f>
        <v>1.0000000000000013</v>
      </c>
      <c r="F1712" s="91">
        <f>施設別MDC別比率!$W1712*施設別MDC別比率!F1712</f>
        <v>16.000000000000004</v>
      </c>
      <c r="G1712" s="91">
        <f>施設別MDC別比率!$W1712*施設別MDC別比率!G1712</f>
        <v>133.99999999999986</v>
      </c>
      <c r="H1712" s="91">
        <f>施設別MDC別比率!$W1712*施設別MDC別比率!H1712</f>
        <v>616.00000000000125</v>
      </c>
      <c r="I1712" s="91">
        <f>施設別MDC別比率!$W1712*施設別MDC別比率!I1712</f>
        <v>170.99999999999986</v>
      </c>
      <c r="J1712" s="91">
        <f>施設別MDC別比率!$W1712*施設別MDC別比率!J1712</f>
        <v>580.00000000000148</v>
      </c>
      <c r="K1712" s="91">
        <f>施設別MDC別比率!$W1712*施設別MDC別比率!K1712</f>
        <v>39.999999999999922</v>
      </c>
      <c r="L1712" s="91">
        <f>施設別MDC別比率!$W1712*施設別MDC別比率!L1712</f>
        <v>0</v>
      </c>
      <c r="M1712" s="91">
        <f>施設別MDC別比率!$W1712*施設別MDC別比率!M1712</f>
        <v>39.000000000000057</v>
      </c>
      <c r="N1712" s="91">
        <f>施設別MDC別比率!$W1712*施設別MDC別比率!N1712</f>
        <v>64.999999999999886</v>
      </c>
      <c r="O1712" s="91">
        <f>施設別MDC別比率!$W1712*施設別MDC別比率!O1712</f>
        <v>3.999999999999992</v>
      </c>
      <c r="P1712" s="91">
        <f>施設別MDC別比率!$W1712*施設別MDC別比率!P1712</f>
        <v>6.9999999999999867</v>
      </c>
      <c r="Q1712" s="91">
        <f>施設別MDC別比率!$W1712*施設別MDC別比率!Q1712</f>
        <v>0</v>
      </c>
      <c r="R1712" s="91">
        <f>施設別MDC別比率!$W1712*施設別MDC別比率!R1712</f>
        <v>0</v>
      </c>
      <c r="S1712" s="91">
        <f>施設別MDC別比率!$W1712*施設別MDC別比率!S1712</f>
        <v>1351.9999999999998</v>
      </c>
      <c r="T1712" s="91">
        <f>施設別MDC別比率!$W1712*施設別MDC別比率!T1712</f>
        <v>9.000000000000016</v>
      </c>
      <c r="U1712" s="91">
        <f>施設別MDC別比率!$W1712*施設別MDC別比率!U1712</f>
        <v>64.999999999999886</v>
      </c>
      <c r="V1712" s="91">
        <f>施設別MDC別比率!$W1712*施設別MDC別比率!V1712</f>
        <v>3272</v>
      </c>
      <c r="W1712" s="50">
        <v>3272</v>
      </c>
      <c r="X1712" s="90" t="str">
        <f>IF(LEFT(VLOOKUP(A1712,施設概要表!A:C,3,FALSE),3)="011","●","")</f>
        <v/>
      </c>
    </row>
    <row r="1713" spans="1:24" hidden="1">
      <c r="A1713" s="46" t="s">
        <v>6030</v>
      </c>
      <c r="B1713" s="47" t="s">
        <v>5997</v>
      </c>
      <c r="C1713" s="48" t="s">
        <v>2958</v>
      </c>
      <c r="D1713" s="91">
        <f>施設別MDC別比率!$W1713*施設別MDC別比率!D1713</f>
        <v>1.999999999999996</v>
      </c>
      <c r="E1713" s="91">
        <f>施設別MDC別比率!$W1713*施設別MDC別比率!E1713</f>
        <v>0</v>
      </c>
      <c r="F1713" s="91">
        <f>施設別MDC別比率!$W1713*施設別MDC別比率!F1713</f>
        <v>193.0000000000002</v>
      </c>
      <c r="G1713" s="91">
        <f>施設別MDC別比率!$W1713*施設別MDC別比率!G1713</f>
        <v>391.99999999999926</v>
      </c>
      <c r="H1713" s="91">
        <f>施設別MDC別比率!$W1713*施設別MDC別比率!H1713</f>
        <v>22.999999999999972</v>
      </c>
      <c r="I1713" s="91">
        <f>施設別MDC別比率!$W1713*施設別MDC別比率!I1713</f>
        <v>730.00000000000011</v>
      </c>
      <c r="J1713" s="91">
        <f>施設別MDC別比率!$W1713*施設別MDC別比率!J1713</f>
        <v>9.9999999999999947</v>
      </c>
      <c r="K1713" s="91">
        <f>施設別MDC別比率!$W1713*施設別MDC別比率!K1713</f>
        <v>6.0000000000000027</v>
      </c>
      <c r="L1713" s="91">
        <f>施設別MDC別比率!$W1713*施設別MDC別比率!L1713</f>
        <v>0</v>
      </c>
      <c r="M1713" s="91">
        <f>施設別MDC別比率!$W1713*施設別MDC別比率!M1713</f>
        <v>7.9999999999999982</v>
      </c>
      <c r="N1713" s="91">
        <f>施設別MDC別比率!$W1713*施設別MDC別比率!N1713</f>
        <v>4.0000000000000062</v>
      </c>
      <c r="O1713" s="91">
        <f>施設別MDC別比率!$W1713*施設別MDC別比率!O1713</f>
        <v>0.99999999999999956</v>
      </c>
      <c r="P1713" s="91">
        <f>施設別MDC別比率!$W1713*施設別MDC別比率!P1713</f>
        <v>2.9999999999999942</v>
      </c>
      <c r="Q1713" s="91">
        <f>施設別MDC別比率!$W1713*施設別MDC別比率!Q1713</f>
        <v>0.99999999999999956</v>
      </c>
      <c r="R1713" s="91">
        <f>施設別MDC別比率!$W1713*施設別MDC別比率!R1713</f>
        <v>0</v>
      </c>
      <c r="S1713" s="91">
        <f>施設別MDC別比率!$W1713*施設別MDC別比率!S1713</f>
        <v>2.9999999999999942</v>
      </c>
      <c r="T1713" s="91">
        <f>施設別MDC別比率!$W1713*施設別MDC別比率!T1713</f>
        <v>0</v>
      </c>
      <c r="U1713" s="91">
        <f>施設別MDC別比率!$W1713*施設別MDC別比率!U1713</f>
        <v>13.000000000000004</v>
      </c>
      <c r="V1713" s="91">
        <f>施設別MDC別比率!$W1713*施設別MDC別比率!V1713</f>
        <v>1389</v>
      </c>
      <c r="W1713" s="50">
        <v>1389</v>
      </c>
      <c r="X1713" s="90" t="str">
        <f>IF(LEFT(VLOOKUP(A1713,施設概要表!A:C,3,FALSE),3)="011","●","")</f>
        <v/>
      </c>
    </row>
    <row r="1714" spans="1:24" hidden="1">
      <c r="A1714" s="46" t="s">
        <v>6031</v>
      </c>
      <c r="B1714" s="47" t="s">
        <v>6001</v>
      </c>
      <c r="C1714" s="48" t="s">
        <v>2960</v>
      </c>
      <c r="D1714" s="91">
        <f>施設別MDC別比率!$W1714*施設別MDC別比率!D1714</f>
        <v>97.999999999999943</v>
      </c>
      <c r="E1714" s="91">
        <f>施設別MDC別比率!$W1714*施設別MDC別比率!E1714</f>
        <v>0</v>
      </c>
      <c r="F1714" s="91">
        <f>施設別MDC別比率!$W1714*施設別MDC別比率!F1714</f>
        <v>25.999999999999975</v>
      </c>
      <c r="G1714" s="91">
        <f>施設別MDC別比率!$W1714*施設別MDC別比率!G1714</f>
        <v>327.9999999999992</v>
      </c>
      <c r="H1714" s="91">
        <f>施設別MDC別比率!$W1714*施設別MDC別比率!H1714</f>
        <v>403.0000000000008</v>
      </c>
      <c r="I1714" s="91">
        <f>施設別MDC別比率!$W1714*施設別MDC別比率!I1714</f>
        <v>263.00000000000017</v>
      </c>
      <c r="J1714" s="91">
        <f>施設別MDC別比率!$W1714*施設別MDC別比率!J1714</f>
        <v>34.000000000000085</v>
      </c>
      <c r="K1714" s="91">
        <f>施設別MDC別比率!$W1714*施設別MDC別比率!K1714</f>
        <v>6.0000000000000062</v>
      </c>
      <c r="L1714" s="91">
        <f>施設別MDC別比率!$W1714*施設別MDC別比率!L1714</f>
        <v>51.99999999999995</v>
      </c>
      <c r="M1714" s="91">
        <f>施設別MDC別比率!$W1714*施設別MDC別比率!M1714</f>
        <v>47.000000000000071</v>
      </c>
      <c r="N1714" s="91">
        <f>施設別MDC別比率!$W1714*施設別MDC別比率!N1714</f>
        <v>75.999999999999929</v>
      </c>
      <c r="O1714" s="91">
        <f>施設別MDC別比率!$W1714*施設別MDC別比率!O1714</f>
        <v>0.99999999999999922</v>
      </c>
      <c r="P1714" s="91">
        <f>施設別MDC別比率!$W1714*施設別MDC別比率!P1714</f>
        <v>310.00000000000023</v>
      </c>
      <c r="Q1714" s="91">
        <f>施設別MDC別比率!$W1714*施設別MDC別比率!Q1714</f>
        <v>0</v>
      </c>
      <c r="R1714" s="91">
        <f>施設別MDC別比率!$W1714*施設別MDC別比率!R1714</f>
        <v>0</v>
      </c>
      <c r="S1714" s="91">
        <f>施設別MDC別比率!$W1714*施設別MDC別比率!S1714</f>
        <v>66.000000000000014</v>
      </c>
      <c r="T1714" s="91">
        <f>施設別MDC別比率!$W1714*施設別MDC別比率!T1714</f>
        <v>2.0000000000000022</v>
      </c>
      <c r="U1714" s="91">
        <f>施設別MDC別比率!$W1714*施設別MDC別比率!U1714</f>
        <v>40.999999999999943</v>
      </c>
      <c r="V1714" s="91">
        <f>施設別MDC別比率!$W1714*施設別MDC別比率!V1714</f>
        <v>1753</v>
      </c>
      <c r="W1714" s="50">
        <v>1753</v>
      </c>
      <c r="X1714" s="90" t="str">
        <f>IF(LEFT(VLOOKUP(A1714,施設概要表!A:C,3,FALSE),3)="011","●","")</f>
        <v/>
      </c>
    </row>
    <row r="1715" spans="1:24" hidden="1">
      <c r="A1715" s="46" t="s">
        <v>6032</v>
      </c>
      <c r="B1715" s="47" t="s">
        <v>6002</v>
      </c>
      <c r="C1715" s="48" t="s">
        <v>6033</v>
      </c>
      <c r="D1715" s="91">
        <f>施設別MDC別比率!$W1715*施設別MDC別比率!D1715</f>
        <v>169.99999999999989</v>
      </c>
      <c r="E1715" s="91">
        <f>施設別MDC別比率!$W1715*施設別MDC別比率!E1715</f>
        <v>13.999999999999995</v>
      </c>
      <c r="F1715" s="91">
        <f>施設別MDC別比率!$W1715*施設別MDC別比率!F1715</f>
        <v>82.999999999999844</v>
      </c>
      <c r="G1715" s="91">
        <f>施設別MDC別比率!$W1715*施設別MDC別比率!G1715</f>
        <v>451.00000000000017</v>
      </c>
      <c r="H1715" s="91">
        <f>施設別MDC別比率!$W1715*施設別MDC別比率!H1715</f>
        <v>1991.0000000000005</v>
      </c>
      <c r="I1715" s="91">
        <f>施設別MDC別比率!$W1715*施設別MDC別比率!I1715</f>
        <v>1003.0000000000009</v>
      </c>
      <c r="J1715" s="91">
        <f>施設別MDC別比率!$W1715*施設別MDC別比率!J1715</f>
        <v>65.000000000000057</v>
      </c>
      <c r="K1715" s="91">
        <f>施設別MDC別比率!$W1715*施設別MDC別比率!K1715</f>
        <v>101.0000000000001</v>
      </c>
      <c r="L1715" s="91">
        <f>施設別MDC別比率!$W1715*施設別MDC別比率!L1715</f>
        <v>5.000000000000008</v>
      </c>
      <c r="M1715" s="91">
        <f>施設別MDC別比率!$W1715*施設別MDC別比率!M1715</f>
        <v>144.00000000000014</v>
      </c>
      <c r="N1715" s="91">
        <f>施設別MDC別比率!$W1715*施設別MDC別比率!N1715</f>
        <v>287.99999999999983</v>
      </c>
      <c r="O1715" s="91">
        <f>施設別MDC別比率!$W1715*施設別MDC別比率!O1715</f>
        <v>1.0000000000000016</v>
      </c>
      <c r="P1715" s="91">
        <f>施設別MDC別比率!$W1715*施設別MDC別比率!P1715</f>
        <v>63.000000000000178</v>
      </c>
      <c r="Q1715" s="91">
        <f>施設別MDC別比率!$W1715*施設別MDC別比率!Q1715</f>
        <v>1.9999999999999984</v>
      </c>
      <c r="R1715" s="91">
        <f>施設別MDC別比率!$W1715*施設別MDC別比率!R1715</f>
        <v>0</v>
      </c>
      <c r="S1715" s="91">
        <f>施設別MDC別比率!$W1715*施設別MDC別比率!S1715</f>
        <v>154.99999999999991</v>
      </c>
      <c r="T1715" s="91">
        <f>施設別MDC別比率!$W1715*施設別MDC別比率!T1715</f>
        <v>8.9999999999999858</v>
      </c>
      <c r="U1715" s="91">
        <f>施設別MDC別比率!$W1715*施設別MDC別比率!U1715</f>
        <v>72.000000000000071</v>
      </c>
      <c r="V1715" s="91">
        <f>施設別MDC別比率!$W1715*施設別MDC別比率!V1715</f>
        <v>4617</v>
      </c>
      <c r="W1715" s="50">
        <v>4617</v>
      </c>
      <c r="X1715" s="90" t="str">
        <f>IF(LEFT(VLOOKUP(A1715,施設概要表!A:C,3,FALSE),3)="011","●","")</f>
        <v/>
      </c>
    </row>
    <row r="1716" spans="1:24" hidden="1">
      <c r="A1716" s="46" t="s">
        <v>6034</v>
      </c>
      <c r="B1716" s="47" t="s">
        <v>6004</v>
      </c>
      <c r="C1716" s="48" t="s">
        <v>2961</v>
      </c>
      <c r="D1716" s="91">
        <f>施設別MDC別比率!$W1716*施設別MDC別比率!D1716</f>
        <v>395.00000000000017</v>
      </c>
      <c r="E1716" s="91">
        <f>施設別MDC別比率!$W1716*施設別MDC別比率!E1716</f>
        <v>0</v>
      </c>
      <c r="F1716" s="91">
        <f>施設別MDC別比率!$W1716*施設別MDC別比率!F1716</f>
        <v>7.0000000000000018</v>
      </c>
      <c r="G1716" s="91">
        <f>施設別MDC別比率!$W1716*施設別MDC別比率!G1716</f>
        <v>0</v>
      </c>
      <c r="H1716" s="91">
        <f>施設別MDC別比率!$W1716*施設別MDC別比率!H1716</f>
        <v>0</v>
      </c>
      <c r="I1716" s="91">
        <f>施設別MDC別比率!$W1716*施設別MDC別比率!I1716</f>
        <v>0</v>
      </c>
      <c r="J1716" s="91">
        <f>施設別MDC別比率!$W1716*施設別MDC別比率!J1716</f>
        <v>9.000000000000016</v>
      </c>
      <c r="K1716" s="91">
        <f>施設別MDC別比率!$W1716*施設別MDC別比率!K1716</f>
        <v>0</v>
      </c>
      <c r="L1716" s="91">
        <f>施設別MDC別比率!$W1716*施設別MDC別比率!L1716</f>
        <v>0</v>
      </c>
      <c r="M1716" s="91">
        <f>施設別MDC別比率!$W1716*施設別MDC別比率!M1716</f>
        <v>0</v>
      </c>
      <c r="N1716" s="91">
        <f>施設別MDC別比率!$W1716*施設別MDC別比率!N1716</f>
        <v>0</v>
      </c>
      <c r="O1716" s="91">
        <f>施設別MDC別比率!$W1716*施設別MDC別比率!O1716</f>
        <v>0</v>
      </c>
      <c r="P1716" s="91">
        <f>施設別MDC別比率!$W1716*施設別MDC別比率!P1716</f>
        <v>0</v>
      </c>
      <c r="Q1716" s="91">
        <f>施設別MDC別比率!$W1716*施設別MDC別比率!Q1716</f>
        <v>0</v>
      </c>
      <c r="R1716" s="91">
        <f>施設別MDC別比率!$W1716*施設別MDC別比率!R1716</f>
        <v>0</v>
      </c>
      <c r="S1716" s="91">
        <f>施設別MDC別比率!$W1716*施設別MDC別比率!S1716</f>
        <v>57.000000000000071</v>
      </c>
      <c r="T1716" s="91">
        <f>施設別MDC別比率!$W1716*施設別MDC別比率!T1716</f>
        <v>0</v>
      </c>
      <c r="U1716" s="91">
        <f>施設別MDC別比率!$W1716*施設別MDC別比率!U1716</f>
        <v>2</v>
      </c>
      <c r="V1716" s="91">
        <f>施設別MDC別比率!$W1716*施設別MDC別比率!V1716</f>
        <v>470</v>
      </c>
      <c r="W1716" s="50">
        <v>470</v>
      </c>
      <c r="X1716" s="90" t="str">
        <f>IF(LEFT(VLOOKUP(A1716,施設概要表!A:C,3,FALSE),3)="011","●","")</f>
        <v/>
      </c>
    </row>
    <row r="1717" spans="1:24" hidden="1">
      <c r="A1717" s="46" t="s">
        <v>5680</v>
      </c>
      <c r="B1717" s="47" t="s">
        <v>6005</v>
      </c>
      <c r="C1717" s="48" t="s">
        <v>2962</v>
      </c>
      <c r="D1717" s="91">
        <f>施設別MDC別比率!$W1717*施設別MDC別比率!D1717</f>
        <v>105.99999999999994</v>
      </c>
      <c r="E1717" s="91">
        <f>施設別MDC別比率!$W1717*施設別MDC別比率!E1717</f>
        <v>0</v>
      </c>
      <c r="F1717" s="91">
        <f>施設別MDC別比率!$W1717*施設別MDC別比率!F1717</f>
        <v>10.000000000000004</v>
      </c>
      <c r="G1717" s="91">
        <f>施設別MDC別比率!$W1717*施設別MDC別比率!G1717</f>
        <v>103.99999999999997</v>
      </c>
      <c r="H1717" s="91">
        <f>施設別MDC別比率!$W1717*施設別MDC別比率!H1717</f>
        <v>19.999999999999975</v>
      </c>
      <c r="I1717" s="91">
        <f>施設別MDC別比率!$W1717*施設別MDC別比率!I1717</f>
        <v>664.00000000000045</v>
      </c>
      <c r="J1717" s="91">
        <f>施設別MDC別比率!$W1717*施設別MDC別比率!J1717</f>
        <v>211.99999999999989</v>
      </c>
      <c r="K1717" s="91">
        <f>施設別MDC別比率!$W1717*施設別MDC別比率!K1717</f>
        <v>29.000000000000064</v>
      </c>
      <c r="L1717" s="91">
        <f>施設別MDC別比率!$W1717*施設別MDC別比率!L1717</f>
        <v>10.000000000000004</v>
      </c>
      <c r="M1717" s="91">
        <f>施設別MDC別比率!$W1717*施設別MDC別比率!M1717</f>
        <v>51.000000000000007</v>
      </c>
      <c r="N1717" s="91">
        <f>施設別MDC別比率!$W1717*施設別MDC別比率!N1717</f>
        <v>36.000000000000021</v>
      </c>
      <c r="O1717" s="91">
        <f>施設別MDC別比率!$W1717*施設別MDC別比率!O1717</f>
        <v>3.9999999999999951</v>
      </c>
      <c r="P1717" s="91">
        <f>施設別MDC別比率!$W1717*施設別MDC別比率!P1717</f>
        <v>12.000000000000002</v>
      </c>
      <c r="Q1717" s="91">
        <f>施設別MDC別比率!$W1717*施設別MDC別比率!Q1717</f>
        <v>1.0000000000000004</v>
      </c>
      <c r="R1717" s="91">
        <f>施設別MDC別比率!$W1717*施設別MDC別比率!R1717</f>
        <v>0</v>
      </c>
      <c r="S1717" s="91">
        <f>施設別MDC別比率!$W1717*施設別MDC別比率!S1717</f>
        <v>410.00000000000017</v>
      </c>
      <c r="T1717" s="91">
        <f>施設別MDC別比率!$W1717*施設別MDC別比率!T1717</f>
        <v>1.0000000000000004</v>
      </c>
      <c r="U1717" s="91">
        <f>施設別MDC別比率!$W1717*施設別MDC別比率!U1717</f>
        <v>15.999999999999998</v>
      </c>
      <c r="V1717" s="91">
        <f>施設別MDC別比率!$W1717*施設別MDC別比率!V1717</f>
        <v>1686</v>
      </c>
      <c r="W1717" s="50">
        <v>1686</v>
      </c>
      <c r="X1717" s="90" t="str">
        <f>IF(LEFT(VLOOKUP(A1717,施設概要表!A:C,3,FALSE),3)="011","●","")</f>
        <v/>
      </c>
    </row>
    <row r="1718" spans="1:24" hidden="1">
      <c r="A1718" s="46" t="s">
        <v>6035</v>
      </c>
      <c r="B1718" s="47" t="s">
        <v>6006</v>
      </c>
      <c r="C1718" s="48" t="s">
        <v>2963</v>
      </c>
      <c r="D1718" s="91">
        <f>施設別MDC別比率!$W1718*施設別MDC別比率!D1718</f>
        <v>260.99999999999977</v>
      </c>
      <c r="E1718" s="91">
        <f>施設別MDC別比率!$W1718*施設別MDC別比率!E1718</f>
        <v>0</v>
      </c>
      <c r="F1718" s="91">
        <f>施設別MDC別比率!$W1718*施設別MDC別比率!F1718</f>
        <v>8</v>
      </c>
      <c r="G1718" s="91">
        <f>施設別MDC別比率!$W1718*施設別MDC別比率!G1718</f>
        <v>14.000000000000027</v>
      </c>
      <c r="H1718" s="91">
        <f>施設別MDC別比率!$W1718*施設別MDC別比率!H1718</f>
        <v>2</v>
      </c>
      <c r="I1718" s="91">
        <f>施設別MDC別比率!$W1718*施設別MDC別比率!I1718</f>
        <v>98.000000000000185</v>
      </c>
      <c r="J1718" s="91">
        <f>施設別MDC別比率!$W1718*施設別MDC別比率!J1718</f>
        <v>8.9999999999999876</v>
      </c>
      <c r="K1718" s="91">
        <f>施設別MDC別比率!$W1718*施設別MDC別比率!K1718</f>
        <v>5.9999999999999734</v>
      </c>
      <c r="L1718" s="91">
        <f>施設別MDC別比率!$W1718*施設別MDC別比率!L1718</f>
        <v>2</v>
      </c>
      <c r="M1718" s="91">
        <f>施設別MDC別比率!$W1718*施設別MDC別比率!M1718</f>
        <v>8.9999999999999876</v>
      </c>
      <c r="N1718" s="91">
        <f>施設別MDC別比率!$W1718*施設別MDC別比率!N1718</f>
        <v>20.000000000000004</v>
      </c>
      <c r="O1718" s="91">
        <f>施設別MDC別比率!$W1718*施設別MDC別比率!O1718</f>
        <v>0.99999999999999734</v>
      </c>
      <c r="P1718" s="91">
        <f>施設別MDC別比率!$W1718*施設別MDC別比率!P1718</f>
        <v>5.0000000000000036</v>
      </c>
      <c r="Q1718" s="91">
        <f>施設別MDC別比率!$W1718*施設別MDC別比率!Q1718</f>
        <v>0</v>
      </c>
      <c r="R1718" s="91">
        <f>施設別MDC別比率!$W1718*施設別MDC別比率!R1718</f>
        <v>0</v>
      </c>
      <c r="S1718" s="91">
        <f>施設別MDC別比率!$W1718*施設別MDC別比率!S1718</f>
        <v>92.999999999999986</v>
      </c>
      <c r="T1718" s="91">
        <f>施設別MDC別比率!$W1718*施設別MDC別比率!T1718</f>
        <v>0.99999999999999734</v>
      </c>
      <c r="U1718" s="91">
        <f>施設別MDC別比率!$W1718*施設別MDC別比率!U1718</f>
        <v>4</v>
      </c>
      <c r="V1718" s="91">
        <f>施設別MDC別比率!$W1718*施設別MDC別比率!V1718</f>
        <v>533</v>
      </c>
      <c r="W1718" s="50">
        <v>533</v>
      </c>
      <c r="X1718" s="90" t="str">
        <f>IF(LEFT(VLOOKUP(A1718,施設概要表!A:C,3,FALSE),3)="011","●","")</f>
        <v/>
      </c>
    </row>
    <row r="1719" spans="1:24" hidden="1">
      <c r="A1719" s="46" t="s">
        <v>6036</v>
      </c>
      <c r="B1719" s="47" t="s">
        <v>6007</v>
      </c>
      <c r="C1719" s="48" t="s">
        <v>2964</v>
      </c>
      <c r="D1719" s="91">
        <f>施設別MDC別比率!$W1719*施設別MDC別比率!D1719</f>
        <v>31.000000000000021</v>
      </c>
      <c r="E1719" s="91">
        <f>施設別MDC別比率!$W1719*施設別MDC別比率!E1719</f>
        <v>0</v>
      </c>
      <c r="F1719" s="91">
        <f>施設別MDC別比率!$W1719*施設別MDC別比率!F1719</f>
        <v>17.999999999999972</v>
      </c>
      <c r="G1719" s="91">
        <f>施設別MDC別比率!$W1719*施設別MDC別比率!G1719</f>
        <v>61.999999999999972</v>
      </c>
      <c r="H1719" s="91">
        <f>施設別MDC別比率!$W1719*施設別MDC別比率!H1719</f>
        <v>41.999999999999972</v>
      </c>
      <c r="I1719" s="91">
        <f>施設別MDC別比率!$W1719*施設別MDC別比率!I1719</f>
        <v>374.99999999999983</v>
      </c>
      <c r="J1719" s="91">
        <f>施設別MDC別比率!$W1719*施設別MDC別比率!J1719</f>
        <v>4.9999999999999973</v>
      </c>
      <c r="K1719" s="91">
        <f>施設別MDC別比率!$W1719*施設別MDC別比率!K1719</f>
        <v>2.0000000000000004</v>
      </c>
      <c r="L1719" s="91">
        <f>施設別MDC別比率!$W1719*施設別MDC別比率!L1719</f>
        <v>0.99999999999999689</v>
      </c>
      <c r="M1719" s="91">
        <f>施設別MDC別比率!$W1719*施設別MDC別比率!M1719</f>
        <v>15.000000000000018</v>
      </c>
      <c r="N1719" s="91">
        <f>施設別MDC別比率!$W1719*施設別MDC別比率!N1719</f>
        <v>45.999999999999972</v>
      </c>
      <c r="O1719" s="91">
        <f>施設別MDC別比率!$W1719*施設別MDC別比率!O1719</f>
        <v>2.9999999999999973</v>
      </c>
      <c r="P1719" s="91">
        <f>施設別MDC別比率!$W1719*施設別MDC別比率!P1719</f>
        <v>4.9999999999999973</v>
      </c>
      <c r="Q1719" s="91">
        <f>施設別MDC別比率!$W1719*施設別MDC別比率!Q1719</f>
        <v>0</v>
      </c>
      <c r="R1719" s="91">
        <f>施設別MDC別比率!$W1719*施設別MDC別比率!R1719</f>
        <v>0</v>
      </c>
      <c r="S1719" s="91">
        <f>施設別MDC別比率!$W1719*施設別MDC別比率!S1719</f>
        <v>36.000000000000007</v>
      </c>
      <c r="T1719" s="91">
        <f>施設別MDC別比率!$W1719*施設別MDC別比率!T1719</f>
        <v>2.0000000000000004</v>
      </c>
      <c r="U1719" s="91">
        <f>施設別MDC別比率!$W1719*施設別MDC別比率!U1719</f>
        <v>2.0000000000000004</v>
      </c>
      <c r="V1719" s="91">
        <f>施設別MDC別比率!$W1719*施設別MDC別比率!V1719</f>
        <v>645</v>
      </c>
      <c r="W1719" s="50">
        <v>645</v>
      </c>
      <c r="X1719" s="90" t="str">
        <f>IF(LEFT(VLOOKUP(A1719,施設概要表!A:C,3,FALSE),3)="011","●","")</f>
        <v/>
      </c>
    </row>
    <row r="1720" spans="1:24" hidden="1">
      <c r="A1720" s="46" t="s">
        <v>6037</v>
      </c>
      <c r="B1720" s="47" t="s">
        <v>6008</v>
      </c>
      <c r="C1720" s="48" t="s">
        <v>2965</v>
      </c>
      <c r="D1720" s="91">
        <f>施設別MDC別比率!$W1720*施設別MDC別比率!D1720</f>
        <v>141.99999999999997</v>
      </c>
      <c r="E1720" s="91">
        <f>施設別MDC別比率!$W1720*施設別MDC別比率!E1720</f>
        <v>0</v>
      </c>
      <c r="F1720" s="91">
        <f>施設別MDC別比率!$W1720*施設別MDC別比率!F1720</f>
        <v>41.00000000000005</v>
      </c>
      <c r="G1720" s="91">
        <f>施設別MDC別比率!$W1720*施設別MDC別比率!G1720</f>
        <v>190.00000000000011</v>
      </c>
      <c r="H1720" s="91">
        <f>施設別MDC別比率!$W1720*施設別MDC別比率!H1720</f>
        <v>508.00000000000131</v>
      </c>
      <c r="I1720" s="91">
        <f>施設別MDC別比率!$W1720*施設別MDC別比率!I1720</f>
        <v>779.00000000000102</v>
      </c>
      <c r="J1720" s="91">
        <f>施設別MDC別比率!$W1720*施設別MDC別比率!J1720</f>
        <v>65</v>
      </c>
      <c r="K1720" s="91">
        <f>施設別MDC別比率!$W1720*施設別MDC別比率!K1720</f>
        <v>23.999999999999996</v>
      </c>
      <c r="L1720" s="91">
        <f>施設別MDC別比率!$W1720*施設別MDC別比率!L1720</f>
        <v>6.9999999999999876</v>
      </c>
      <c r="M1720" s="91">
        <f>施設別MDC別比率!$W1720*施設別MDC別比率!M1720</f>
        <v>63.000000000000043</v>
      </c>
      <c r="N1720" s="91">
        <f>施設別MDC別比率!$W1720*施設別MDC別比率!N1720</f>
        <v>415.99999999999886</v>
      </c>
      <c r="O1720" s="91">
        <f>施設別MDC別比率!$W1720*施設別MDC別比率!O1720</f>
        <v>2.0000000000000013</v>
      </c>
      <c r="P1720" s="91">
        <f>施設別MDC別比率!$W1720*施設別MDC別比率!P1720</f>
        <v>42.000000000000028</v>
      </c>
      <c r="Q1720" s="91">
        <f>施設別MDC別比率!$W1720*施設別MDC別比率!Q1720</f>
        <v>0</v>
      </c>
      <c r="R1720" s="91">
        <f>施設別MDC別比率!$W1720*施設別MDC別比率!R1720</f>
        <v>0</v>
      </c>
      <c r="S1720" s="91">
        <f>施設別MDC別比率!$W1720*施設別MDC別比率!S1720</f>
        <v>201.00000000000011</v>
      </c>
      <c r="T1720" s="91">
        <f>施設別MDC別比率!$W1720*施設別MDC別比率!T1720</f>
        <v>0</v>
      </c>
      <c r="U1720" s="91">
        <f>施設別MDC別比率!$W1720*施設別MDC別比率!U1720</f>
        <v>28.000000000000103</v>
      </c>
      <c r="V1720" s="91">
        <f>施設別MDC別比率!$W1720*施設別MDC別比率!V1720</f>
        <v>2508</v>
      </c>
      <c r="W1720" s="50">
        <v>2508</v>
      </c>
      <c r="X1720" s="90" t="str">
        <f>IF(LEFT(VLOOKUP(A1720,施設概要表!A:C,3,FALSE),3)="011","●","")</f>
        <v/>
      </c>
    </row>
    <row r="1721" spans="1:24" hidden="1">
      <c r="A1721" s="46" t="s">
        <v>6038</v>
      </c>
      <c r="B1721" s="47" t="s">
        <v>6009</v>
      </c>
      <c r="C1721" s="48" t="s">
        <v>2966</v>
      </c>
      <c r="D1721" s="91">
        <f>施設別MDC別比率!$W1721*施設別MDC別比率!D1721</f>
        <v>162.99999999999994</v>
      </c>
      <c r="E1721" s="91">
        <f>施設別MDC別比率!$W1721*施設別MDC別比率!E1721</f>
        <v>17.999999999999989</v>
      </c>
      <c r="F1721" s="91">
        <f>施設別MDC別比率!$W1721*施設別MDC別比率!F1721</f>
        <v>42.999999999999936</v>
      </c>
      <c r="G1721" s="91">
        <f>施設別MDC別比率!$W1721*施設別MDC別比率!G1721</f>
        <v>215.99999999999952</v>
      </c>
      <c r="H1721" s="91">
        <f>施設別MDC別比率!$W1721*施設別MDC別比率!H1721</f>
        <v>307.00000000000023</v>
      </c>
      <c r="I1721" s="91">
        <f>施設別MDC別比率!$W1721*施設別MDC別比率!I1721</f>
        <v>605.99999999999989</v>
      </c>
      <c r="J1721" s="91">
        <f>施設別MDC別比率!$W1721*施設別MDC別比率!J1721</f>
        <v>42.999999999999936</v>
      </c>
      <c r="K1721" s="91">
        <f>施設別MDC別比率!$W1721*施設別MDC別比率!K1721</f>
        <v>14.000000000000004</v>
      </c>
      <c r="L1721" s="91">
        <f>施設別MDC別比率!$W1721*施設別MDC別比率!L1721</f>
        <v>26.999999999999986</v>
      </c>
      <c r="M1721" s="91">
        <f>施設別MDC別比率!$W1721*施設別MDC別比率!M1721</f>
        <v>96.000000000000071</v>
      </c>
      <c r="N1721" s="91">
        <f>施設別MDC別比率!$W1721*施設別MDC別比率!N1721</f>
        <v>105.00000000000007</v>
      </c>
      <c r="O1721" s="91">
        <f>施設別MDC別比率!$W1721*施設別MDC別比率!O1721</f>
        <v>0</v>
      </c>
      <c r="P1721" s="91">
        <f>施設別MDC別比率!$W1721*施設別MDC別比率!P1721</f>
        <v>41.000000000000085</v>
      </c>
      <c r="Q1721" s="91">
        <f>施設別MDC別比率!$W1721*施設別MDC別比率!Q1721</f>
        <v>5.9999999999999911</v>
      </c>
      <c r="R1721" s="91">
        <f>施設別MDC別比率!$W1721*施設別MDC別比率!R1721</f>
        <v>9.9999999999999964</v>
      </c>
      <c r="S1721" s="91">
        <f>施設別MDC別比率!$W1721*施設別MDC別比率!S1721</f>
        <v>142.99999999999991</v>
      </c>
      <c r="T1721" s="91">
        <f>施設別MDC別比率!$W1721*施設別MDC別比率!T1721</f>
        <v>7.9999999999999929</v>
      </c>
      <c r="U1721" s="91">
        <f>施設別MDC別比率!$W1721*施設別MDC別比率!U1721</f>
        <v>54.999999999999993</v>
      </c>
      <c r="V1721" s="91">
        <f>施設別MDC別比率!$W1721*施設別MDC別比率!V1721</f>
        <v>1901</v>
      </c>
      <c r="W1721" s="50">
        <v>1901</v>
      </c>
      <c r="X1721" s="90" t="str">
        <f>IF(LEFT(VLOOKUP(A1721,施設概要表!A:C,3,FALSE),3)="011","●","")</f>
        <v/>
      </c>
    </row>
    <row r="1722" spans="1:24" hidden="1">
      <c r="A1722" s="46" t="s">
        <v>6039</v>
      </c>
      <c r="B1722" s="47" t="s">
        <v>6010</v>
      </c>
      <c r="C1722" s="48" t="s">
        <v>6040</v>
      </c>
      <c r="D1722" s="91">
        <f>施設別MDC別比率!$W1722*施設別MDC別比率!D1722</f>
        <v>113.99999999999994</v>
      </c>
      <c r="E1722" s="91">
        <f>施設別MDC別比率!$W1722*施設別MDC別比率!E1722</f>
        <v>177.99999999999966</v>
      </c>
      <c r="F1722" s="91">
        <f>施設別MDC別比率!$W1722*施設別MDC別比率!F1722</f>
        <v>40.000000000000078</v>
      </c>
      <c r="G1722" s="91">
        <f>施設別MDC別比率!$W1722*施設別MDC別比率!G1722</f>
        <v>163.00000000000003</v>
      </c>
      <c r="H1722" s="91">
        <f>施設別MDC別比率!$W1722*施設別MDC別比率!H1722</f>
        <v>162.00000000000006</v>
      </c>
      <c r="I1722" s="91">
        <f>施設別MDC別比率!$W1722*施設別MDC別比率!I1722</f>
        <v>600.00000000000034</v>
      </c>
      <c r="J1722" s="91">
        <f>施設別MDC別比率!$W1722*施設別MDC別比率!J1722</f>
        <v>65.999999999999972</v>
      </c>
      <c r="K1722" s="91">
        <f>施設別MDC別比率!$W1722*施設別MDC別比率!K1722</f>
        <v>14</v>
      </c>
      <c r="L1722" s="91">
        <f>施設別MDC別比率!$W1722*施設別MDC別比率!L1722</f>
        <v>6.0000000000000036</v>
      </c>
      <c r="M1722" s="91">
        <f>施設別MDC別比率!$W1722*施設別MDC別比率!M1722</f>
        <v>33.99999999999995</v>
      </c>
      <c r="N1722" s="91">
        <f>施設別MDC別比率!$W1722*施設別MDC別比率!N1722</f>
        <v>96.000000000000085</v>
      </c>
      <c r="O1722" s="91">
        <f>施設別MDC別比率!$W1722*施設別MDC別比率!O1722</f>
        <v>2.9999999999999929</v>
      </c>
      <c r="P1722" s="91">
        <f>施設別MDC別比率!$W1722*施設別MDC別比率!P1722</f>
        <v>41.000000000000043</v>
      </c>
      <c r="Q1722" s="91">
        <f>施設別MDC別比率!$W1722*施設別MDC別比率!Q1722</f>
        <v>1.9999999999999951</v>
      </c>
      <c r="R1722" s="91">
        <f>施設別MDC別比率!$W1722*施設別MDC別比率!R1722</f>
        <v>2.9999999999999929</v>
      </c>
      <c r="S1722" s="91">
        <f>施設別MDC別比率!$W1722*施設別MDC別比率!S1722</f>
        <v>180.00000000000026</v>
      </c>
      <c r="T1722" s="91">
        <f>施設別MDC別比率!$W1722*施設別MDC別比率!T1722</f>
        <v>6.0000000000000036</v>
      </c>
      <c r="U1722" s="91">
        <f>施設別MDC別比率!$W1722*施設別MDC別比率!U1722</f>
        <v>32.999999999999986</v>
      </c>
      <c r="V1722" s="91">
        <f>施設別MDC別比率!$W1722*施設別MDC別比率!V1722</f>
        <v>1741</v>
      </c>
      <c r="W1722" s="50">
        <v>1741</v>
      </c>
      <c r="X1722" s="90" t="str">
        <f>IF(LEFT(VLOOKUP(A1722,施設概要表!A:C,3,FALSE),3)="011","●","")</f>
        <v/>
      </c>
    </row>
    <row r="1723" spans="1:24" hidden="1">
      <c r="A1723" s="46" t="s">
        <v>6041</v>
      </c>
      <c r="B1723" s="47" t="s">
        <v>6011</v>
      </c>
      <c r="C1723" s="48" t="s">
        <v>2967</v>
      </c>
      <c r="D1723" s="91">
        <f>施設別MDC別比率!$W1723*施設別MDC別比率!D1723</f>
        <v>53.99999999999995</v>
      </c>
      <c r="E1723" s="91">
        <f>施設別MDC別比率!$W1723*施設別MDC別比率!E1723</f>
        <v>7.000000000000024</v>
      </c>
      <c r="F1723" s="91">
        <f>施設別MDC別比率!$W1723*施設別MDC別比率!F1723</f>
        <v>56.999999999999972</v>
      </c>
      <c r="G1723" s="91">
        <f>施設別MDC別比率!$W1723*施設別MDC別比率!G1723</f>
        <v>264.99999999999983</v>
      </c>
      <c r="H1723" s="91">
        <f>施設別MDC別比率!$W1723*施設別MDC別比率!H1723</f>
        <v>173.00000000000026</v>
      </c>
      <c r="I1723" s="91">
        <f>施設別MDC別比率!$W1723*施設別MDC別比率!I1723</f>
        <v>2178.9999999999991</v>
      </c>
      <c r="J1723" s="91">
        <f>施設別MDC別比率!$W1723*施設別MDC別比率!J1723</f>
        <v>64.999999999999872</v>
      </c>
      <c r="K1723" s="91">
        <f>施設別MDC別比率!$W1723*施設別MDC別比率!K1723</f>
        <v>90.000000000000242</v>
      </c>
      <c r="L1723" s="91">
        <f>施設別MDC別比率!$W1723*施設別MDC別比率!L1723</f>
        <v>16</v>
      </c>
      <c r="M1723" s="91">
        <f>施設別MDC別比率!$W1723*施設別MDC別比率!M1723</f>
        <v>144.99999999999986</v>
      </c>
      <c r="N1723" s="91">
        <f>施設別MDC別比率!$W1723*施設別MDC別比率!N1723</f>
        <v>915.00000000000011</v>
      </c>
      <c r="O1723" s="91">
        <f>施設別MDC別比率!$W1723*施設別MDC別比率!O1723</f>
        <v>509.00000000000199</v>
      </c>
      <c r="P1723" s="91">
        <f>施設別MDC別比率!$W1723*施設別MDC別比率!P1723</f>
        <v>101.00000000000017</v>
      </c>
      <c r="Q1723" s="91">
        <f>施設別MDC別比率!$W1723*施設別MDC別比率!Q1723</f>
        <v>118.00000000000014</v>
      </c>
      <c r="R1723" s="91">
        <f>施設別MDC別比率!$W1723*施設別MDC別比率!R1723</f>
        <v>25.999999999999996</v>
      </c>
      <c r="S1723" s="91">
        <f>施設別MDC別比率!$W1723*施設別MDC別比率!S1723</f>
        <v>55.000000000000114</v>
      </c>
      <c r="T1723" s="91">
        <f>施設別MDC別比率!$W1723*施設別MDC別比率!T1723</f>
        <v>9.9999999999999982</v>
      </c>
      <c r="U1723" s="91">
        <f>施設別MDC別比率!$W1723*施設別MDC別比率!U1723</f>
        <v>67.999999999999901</v>
      </c>
      <c r="V1723" s="91">
        <f>施設別MDC別比率!$W1723*施設別MDC別比率!V1723</f>
        <v>4853</v>
      </c>
      <c r="W1723" s="50">
        <v>4853</v>
      </c>
      <c r="X1723" s="90" t="str">
        <f>IF(LEFT(VLOOKUP(A1723,施設概要表!A:C,3,FALSE),3)="011","●","")</f>
        <v/>
      </c>
    </row>
    <row r="1724" spans="1:24" hidden="1">
      <c r="A1724" s="46" t="s">
        <v>6042</v>
      </c>
      <c r="B1724" s="47" t="s">
        <v>6012</v>
      </c>
      <c r="C1724" s="48" t="s">
        <v>2968</v>
      </c>
      <c r="D1724" s="91">
        <f>施設別MDC別比率!$W1724*施設別MDC別比率!D1724</f>
        <v>478.99999999999977</v>
      </c>
      <c r="E1724" s="91">
        <f>施設別MDC別比率!$W1724*施設別MDC別比率!E1724</f>
        <v>0</v>
      </c>
      <c r="F1724" s="91">
        <f>施設別MDC別比率!$W1724*施設別MDC別比率!F1724</f>
        <v>12.999999999999996</v>
      </c>
      <c r="G1724" s="91">
        <f>施設別MDC別比率!$W1724*施設別MDC別比率!G1724</f>
        <v>307.00000000000108</v>
      </c>
      <c r="H1724" s="91">
        <f>施設別MDC別比率!$W1724*施設別MDC別比率!H1724</f>
        <v>430.99999999999983</v>
      </c>
      <c r="I1724" s="91">
        <f>施設別MDC別比率!$W1724*施設別MDC別比率!I1724</f>
        <v>516.00000000000057</v>
      </c>
      <c r="J1724" s="91">
        <f>施設別MDC別比率!$W1724*施設別MDC別比率!J1724</f>
        <v>70.000000000000043</v>
      </c>
      <c r="K1724" s="91">
        <f>施設別MDC別比率!$W1724*施設別MDC別比率!K1724</f>
        <v>12.000000000000011</v>
      </c>
      <c r="L1724" s="91">
        <f>施設別MDC別比率!$W1724*施設別MDC別比率!L1724</f>
        <v>11</v>
      </c>
      <c r="M1724" s="91">
        <f>施設別MDC別比率!$W1724*施設別MDC別比率!M1724</f>
        <v>24.999999999999922</v>
      </c>
      <c r="N1724" s="91">
        <f>施設別MDC別比率!$W1724*施設別MDC別比率!N1724</f>
        <v>27.000000000000025</v>
      </c>
      <c r="O1724" s="91">
        <f>施設別MDC別比率!$W1724*施設別MDC別比率!O1724</f>
        <v>0</v>
      </c>
      <c r="P1724" s="91">
        <f>施設別MDC別比率!$W1724*施設別MDC別比率!P1724</f>
        <v>12.000000000000011</v>
      </c>
      <c r="Q1724" s="91">
        <f>施設別MDC別比率!$W1724*施設別MDC別比率!Q1724</f>
        <v>0</v>
      </c>
      <c r="R1724" s="91">
        <f>施設別MDC別比率!$W1724*施設別MDC別比率!R1724</f>
        <v>0</v>
      </c>
      <c r="S1724" s="91">
        <f>施設別MDC別比率!$W1724*施設別MDC別比率!S1724</f>
        <v>247.00000000000003</v>
      </c>
      <c r="T1724" s="91">
        <f>施設別MDC別比率!$W1724*施設別MDC別比率!T1724</f>
        <v>0</v>
      </c>
      <c r="U1724" s="91">
        <f>施設別MDC別比率!$W1724*施設別MDC別比率!U1724</f>
        <v>18.000000000000004</v>
      </c>
      <c r="V1724" s="91">
        <f>施設別MDC別比率!$W1724*施設別MDC別比率!V1724</f>
        <v>2168</v>
      </c>
      <c r="W1724" s="50">
        <v>2168</v>
      </c>
      <c r="X1724" s="90" t="str">
        <f>IF(LEFT(VLOOKUP(A1724,施設概要表!A:C,3,FALSE),3)="011","●","")</f>
        <v/>
      </c>
    </row>
    <row r="1725" spans="1:24" hidden="1">
      <c r="A1725" s="46" t="s">
        <v>6043</v>
      </c>
      <c r="B1725" s="47" t="s">
        <v>6013</v>
      </c>
      <c r="C1725" s="48" t="s">
        <v>2969</v>
      </c>
      <c r="D1725" s="91">
        <f>施設別MDC別比率!$W1725*施設別MDC別比率!D1725</f>
        <v>129.00000000000006</v>
      </c>
      <c r="E1725" s="91">
        <f>施設別MDC別比率!$W1725*施設別MDC別比率!E1725</f>
        <v>0</v>
      </c>
      <c r="F1725" s="91">
        <f>施設別MDC別比率!$W1725*施設別MDC別比率!F1725</f>
        <v>9</v>
      </c>
      <c r="G1725" s="91">
        <f>施設別MDC別比率!$W1725*施設別MDC別比率!G1725</f>
        <v>5.0000000000000044</v>
      </c>
      <c r="H1725" s="91">
        <f>施設別MDC別比率!$W1725*施設別MDC別比率!H1725</f>
        <v>0</v>
      </c>
      <c r="I1725" s="91">
        <f>施設別MDC別比率!$W1725*施設別MDC別比率!I1725</f>
        <v>1.0000000000000009</v>
      </c>
      <c r="J1725" s="91">
        <f>施設別MDC別比率!$W1725*施設別MDC別比率!J1725</f>
        <v>1.9999999999999978</v>
      </c>
      <c r="K1725" s="91">
        <f>施設別MDC別比率!$W1725*施設別MDC別比率!K1725</f>
        <v>1.9999999999999978</v>
      </c>
      <c r="L1725" s="91">
        <f>施設別MDC別比率!$W1725*施設別MDC別比率!L1725</f>
        <v>0</v>
      </c>
      <c r="M1725" s="91">
        <f>施設別MDC別比率!$W1725*施設別MDC別比率!M1725</f>
        <v>0</v>
      </c>
      <c r="N1725" s="91">
        <f>施設別MDC別比率!$W1725*施設別MDC別比率!N1725</f>
        <v>1.9999999999999978</v>
      </c>
      <c r="O1725" s="91">
        <f>施設別MDC別比率!$W1725*施設別MDC別比率!O1725</f>
        <v>0</v>
      </c>
      <c r="P1725" s="91">
        <f>施設別MDC別比率!$W1725*施設別MDC別比率!P1725</f>
        <v>0</v>
      </c>
      <c r="Q1725" s="91">
        <f>施設別MDC別比率!$W1725*施設別MDC別比率!Q1725</f>
        <v>0</v>
      </c>
      <c r="R1725" s="91">
        <f>施設別MDC別比率!$W1725*施設別MDC別比率!R1725</f>
        <v>0</v>
      </c>
      <c r="S1725" s="91">
        <f>施設別MDC別比率!$W1725*施設別MDC別比率!S1725</f>
        <v>28.999999999999982</v>
      </c>
      <c r="T1725" s="91">
        <f>施設別MDC別比率!$W1725*施設別MDC別比率!T1725</f>
        <v>1.0000000000000009</v>
      </c>
      <c r="U1725" s="91">
        <f>施設別MDC別比率!$W1725*施設別MDC別比率!U1725</f>
        <v>0</v>
      </c>
      <c r="V1725" s="91">
        <f>施設別MDC別比率!$W1725*施設別MDC別比率!V1725</f>
        <v>180</v>
      </c>
      <c r="W1725" s="50">
        <v>180</v>
      </c>
      <c r="X1725" s="90" t="str">
        <f>IF(LEFT(VLOOKUP(A1725,施設概要表!A:C,3,FALSE),3)="011","●","")</f>
        <v/>
      </c>
    </row>
    <row r="1726" spans="1:24" hidden="1">
      <c r="A1726" s="46" t="s">
        <v>6044</v>
      </c>
      <c r="B1726" s="47" t="s">
        <v>6015</v>
      </c>
      <c r="C1726" s="48" t="s">
        <v>2972</v>
      </c>
      <c r="D1726" s="91">
        <f>施設別MDC別比率!$W1726*施設別MDC別比率!D1726</f>
        <v>160</v>
      </c>
      <c r="E1726" s="91">
        <f>施設別MDC別比率!$W1726*施設別MDC別比率!E1726</f>
        <v>0</v>
      </c>
      <c r="F1726" s="91">
        <f>施設別MDC別比率!$W1726*施設別MDC別比率!F1726</f>
        <v>46.999999999999929</v>
      </c>
      <c r="G1726" s="91">
        <f>施設別MDC別比率!$W1726*施設別MDC別比率!G1726</f>
        <v>390.9999999999992</v>
      </c>
      <c r="H1726" s="91">
        <f>施設別MDC別比率!$W1726*施設別MDC別比率!H1726</f>
        <v>554.00000000000045</v>
      </c>
      <c r="I1726" s="91">
        <f>施設別MDC別比率!$W1726*施設別MDC別比率!I1726</f>
        <v>1225.9999999999995</v>
      </c>
      <c r="J1726" s="91">
        <f>施設別MDC別比率!$W1726*施設別MDC別比率!J1726</f>
        <v>66.000000000000142</v>
      </c>
      <c r="K1726" s="91">
        <f>施設別MDC別比率!$W1726*施設別MDC別比率!K1726</f>
        <v>16</v>
      </c>
      <c r="L1726" s="91">
        <f>施設別MDC別比率!$W1726*施設別MDC別比率!L1726</f>
        <v>2.0000000000000018</v>
      </c>
      <c r="M1726" s="91">
        <f>施設別MDC別比率!$W1726*施設別MDC別比率!M1726</f>
        <v>54.000000000000021</v>
      </c>
      <c r="N1726" s="91">
        <f>施設別MDC別比率!$W1726*施設別MDC別比率!N1726</f>
        <v>87.999999999999972</v>
      </c>
      <c r="O1726" s="91">
        <f>施設別MDC別比率!$W1726*施設別MDC別比率!O1726</f>
        <v>5.999999999999992</v>
      </c>
      <c r="P1726" s="91">
        <f>施設別MDC別比率!$W1726*施設別MDC別比率!P1726</f>
        <v>139.00000000000006</v>
      </c>
      <c r="Q1726" s="91">
        <f>施設別MDC別比率!$W1726*施設別MDC別比率!Q1726</f>
        <v>18.000000000000007</v>
      </c>
      <c r="R1726" s="91">
        <f>施設別MDC別比率!$W1726*施設別MDC別比率!R1726</f>
        <v>44.999999999999851</v>
      </c>
      <c r="S1726" s="91">
        <f>施設別MDC別比率!$W1726*施設別MDC別比率!S1726</f>
        <v>458.00000000000153</v>
      </c>
      <c r="T1726" s="91">
        <f>施設別MDC別比率!$W1726*施設別MDC別比率!T1726</f>
        <v>2.9999999999999991</v>
      </c>
      <c r="U1726" s="91">
        <f>施設別MDC別比率!$W1726*施設別MDC別比率!U1726</f>
        <v>64.000000000000057</v>
      </c>
      <c r="V1726" s="91">
        <f>施設別MDC別比率!$W1726*施設別MDC別比率!V1726</f>
        <v>3337</v>
      </c>
      <c r="W1726" s="50">
        <v>3337</v>
      </c>
      <c r="X1726" s="90" t="str">
        <f>IF(LEFT(VLOOKUP(A1726,施設概要表!A:C,3,FALSE),3)="011","●","")</f>
        <v/>
      </c>
    </row>
    <row r="1727" spans="1:24" hidden="1">
      <c r="A1727" s="46" t="s">
        <v>6045</v>
      </c>
      <c r="B1727" s="47" t="s">
        <v>6014</v>
      </c>
      <c r="C1727" s="48" t="s">
        <v>2971</v>
      </c>
      <c r="D1727" s="91">
        <f>施設別MDC別比率!$W1727*施設別MDC別比率!D1727</f>
        <v>19.000000000000007</v>
      </c>
      <c r="E1727" s="91">
        <f>施設別MDC別比率!$W1727*施設別MDC別比率!E1727</f>
        <v>0</v>
      </c>
      <c r="F1727" s="91">
        <f>施設別MDC別比率!$W1727*施設別MDC別比率!F1727</f>
        <v>41.00000000000005</v>
      </c>
      <c r="G1727" s="91">
        <f>施設別MDC別比率!$W1727*施設別MDC別比率!G1727</f>
        <v>220.0000000000004</v>
      </c>
      <c r="H1727" s="91">
        <f>施設別MDC別比率!$W1727*施設別MDC別比率!H1727</f>
        <v>513.99999999999977</v>
      </c>
      <c r="I1727" s="91">
        <f>施設別MDC別比率!$W1727*施設別MDC別比率!I1727</f>
        <v>297.00000000000051</v>
      </c>
      <c r="J1727" s="91">
        <f>施設別MDC別比率!$W1727*施設別MDC別比率!J1727</f>
        <v>13.999999999999995</v>
      </c>
      <c r="K1727" s="91">
        <f>施設別MDC別比率!$W1727*施設別MDC別比率!K1727</f>
        <v>19.000000000000007</v>
      </c>
      <c r="L1727" s="91">
        <f>施設別MDC別比率!$W1727*施設別MDC別比率!L1727</f>
        <v>0</v>
      </c>
      <c r="M1727" s="91">
        <f>施設別MDC別比率!$W1727*施設別MDC別比率!M1727</f>
        <v>50</v>
      </c>
      <c r="N1727" s="91">
        <f>施設別MDC別比率!$W1727*施設別MDC別比率!N1727</f>
        <v>133.00000000000006</v>
      </c>
      <c r="O1727" s="91">
        <f>施設別MDC別比率!$W1727*施設別MDC別比率!O1727</f>
        <v>1</v>
      </c>
      <c r="P1727" s="91">
        <f>施設別MDC別比率!$W1727*施設別MDC別比率!P1727</f>
        <v>34.999999999999986</v>
      </c>
      <c r="Q1727" s="91">
        <f>施設別MDC別比率!$W1727*施設別MDC別比率!Q1727</f>
        <v>0</v>
      </c>
      <c r="R1727" s="91">
        <f>施設別MDC別比率!$W1727*施設別MDC別比率!R1727</f>
        <v>1</v>
      </c>
      <c r="S1727" s="91">
        <f>施設別MDC別比率!$W1727*施設別MDC別比率!S1727</f>
        <v>38.000000000000014</v>
      </c>
      <c r="T1727" s="91">
        <f>施設別MDC別比率!$W1727*施設別MDC別比率!T1727</f>
        <v>1.9999999999999971</v>
      </c>
      <c r="U1727" s="91">
        <f>施設別MDC別比率!$W1727*施設別MDC別比率!U1727</f>
        <v>42.999999999999979</v>
      </c>
      <c r="V1727" s="91">
        <f>施設別MDC別比率!$W1727*施設別MDC別比率!V1727</f>
        <v>1427</v>
      </c>
      <c r="W1727" s="50">
        <v>1427</v>
      </c>
      <c r="X1727" s="90" t="str">
        <f>IF(LEFT(VLOOKUP(A1727,施設概要表!A:C,3,FALSE),3)="011","●","")</f>
        <v/>
      </c>
    </row>
    <row r="1728" spans="1:24" hidden="1">
      <c r="A1728" s="46" t="s">
        <v>6046</v>
      </c>
      <c r="B1728" s="47" t="s">
        <v>6016</v>
      </c>
      <c r="C1728" s="48" t="s">
        <v>2973</v>
      </c>
      <c r="D1728" s="91">
        <f>施設別MDC別比率!$W1728*施設別MDC別比率!D1728</f>
        <v>29.000000000000011</v>
      </c>
      <c r="E1728" s="91">
        <f>施設別MDC別比率!$W1728*施設別MDC別比率!E1728</f>
        <v>0</v>
      </c>
      <c r="F1728" s="91">
        <f>施設別MDC別比率!$W1728*施設別MDC別比率!F1728</f>
        <v>13.000000000000004</v>
      </c>
      <c r="G1728" s="91">
        <f>施設別MDC別比率!$W1728*施設別MDC別比率!G1728</f>
        <v>58.000000000000099</v>
      </c>
      <c r="H1728" s="91">
        <f>施設別MDC別比率!$W1728*施設別MDC別比率!H1728</f>
        <v>22.000000000000011</v>
      </c>
      <c r="I1728" s="91">
        <f>施設別MDC別比率!$W1728*施設別MDC別比率!I1728</f>
        <v>98.999999999999872</v>
      </c>
      <c r="J1728" s="91">
        <f>施設別MDC別比率!$W1728*施設別MDC別比率!J1728</f>
        <v>10.000000000000004</v>
      </c>
      <c r="K1728" s="91">
        <f>施設別MDC別比率!$W1728*施設別MDC別比率!K1728</f>
        <v>13.000000000000004</v>
      </c>
      <c r="L1728" s="91">
        <f>施設別MDC別比率!$W1728*施設別MDC別比率!L1728</f>
        <v>0</v>
      </c>
      <c r="M1728" s="91">
        <f>施設別MDC別比率!$W1728*施設別MDC別比率!M1728</f>
        <v>38.000000000000014</v>
      </c>
      <c r="N1728" s="91">
        <f>施設別MDC別比率!$W1728*施設別MDC別比率!N1728</f>
        <v>71.000000000000185</v>
      </c>
      <c r="O1728" s="91">
        <f>施設別MDC別比率!$W1728*施設別MDC別比率!O1728</f>
        <v>0</v>
      </c>
      <c r="P1728" s="91">
        <f>施設別MDC別比率!$W1728*施設別MDC別比率!P1728</f>
        <v>5.0000000000000018</v>
      </c>
      <c r="Q1728" s="91">
        <f>施設別MDC別比率!$W1728*施設別MDC別比率!Q1728</f>
        <v>0</v>
      </c>
      <c r="R1728" s="91">
        <f>施設別MDC別比率!$W1728*施設別MDC別比率!R1728</f>
        <v>0</v>
      </c>
      <c r="S1728" s="91">
        <f>施設別MDC別比率!$W1728*施設別MDC別比率!S1728</f>
        <v>24.000000000000011</v>
      </c>
      <c r="T1728" s="91">
        <f>施設別MDC別比率!$W1728*施設別MDC別比率!T1728</f>
        <v>1.0000000000000004</v>
      </c>
      <c r="U1728" s="91">
        <f>施設別MDC別比率!$W1728*施設別MDC別比率!U1728</f>
        <v>6.0000000000000027</v>
      </c>
      <c r="V1728" s="91">
        <f>施設別MDC別比率!$W1728*施設別MDC別比率!V1728</f>
        <v>389</v>
      </c>
      <c r="W1728" s="50">
        <v>389</v>
      </c>
      <c r="X1728" s="90" t="str">
        <f>IF(LEFT(VLOOKUP(A1728,施設概要表!A:C,3,FALSE),3)="011","●","")</f>
        <v/>
      </c>
    </row>
    <row r="1729" spans="1:24" hidden="1">
      <c r="A1729" s="46" t="s">
        <v>6047</v>
      </c>
      <c r="B1729" s="47" t="s">
        <v>6017</v>
      </c>
      <c r="C1729" s="48" t="s">
        <v>6048</v>
      </c>
      <c r="D1729" s="91">
        <f>施設別MDC別比率!$W1729*施設別MDC別比率!D1729</f>
        <v>80.000000000000227</v>
      </c>
      <c r="E1729" s="91">
        <f>施設別MDC別比率!$W1729*施設別MDC別比率!E1729</f>
        <v>47.999999999999979</v>
      </c>
      <c r="F1729" s="91">
        <f>施設別MDC別比率!$W1729*施設別MDC別比率!F1729</f>
        <v>15.999999999999966</v>
      </c>
      <c r="G1729" s="91">
        <f>施設別MDC別比率!$W1729*施設別MDC別比率!G1729</f>
        <v>101.99999999999993</v>
      </c>
      <c r="H1729" s="91">
        <f>施設別MDC別比率!$W1729*施設別MDC別比率!H1729</f>
        <v>57.000000000000028</v>
      </c>
      <c r="I1729" s="91">
        <f>施設別MDC別比率!$W1729*施設別MDC別比率!I1729</f>
        <v>176.99999999999966</v>
      </c>
      <c r="J1729" s="91">
        <f>施設別MDC別比率!$W1729*施設別MDC別比率!J1729</f>
        <v>32.000000000000014</v>
      </c>
      <c r="K1729" s="91">
        <f>施設別MDC別比率!$W1729*施設別MDC別比率!K1729</f>
        <v>39.000000000000014</v>
      </c>
      <c r="L1729" s="91">
        <f>施設別MDC別比率!$W1729*施設別MDC別比率!L1729</f>
        <v>4.0000000000000036</v>
      </c>
      <c r="M1729" s="91">
        <f>施設別MDC別比率!$W1729*施設別MDC別比率!M1729</f>
        <v>29.000000000000025</v>
      </c>
      <c r="N1729" s="91">
        <f>施設別MDC別比率!$W1729*施設別MDC別比率!N1729</f>
        <v>54.000000000000043</v>
      </c>
      <c r="O1729" s="91">
        <f>施設別MDC別比率!$W1729*施設別MDC別比率!O1729</f>
        <v>29.000000000000025</v>
      </c>
      <c r="P1729" s="91">
        <f>施設別MDC別比率!$W1729*施設別MDC別比率!P1729</f>
        <v>11.000000000000012</v>
      </c>
      <c r="Q1729" s="91">
        <f>施設別MDC別比率!$W1729*施設別MDC別比率!Q1729</f>
        <v>4.0000000000000036</v>
      </c>
      <c r="R1729" s="91">
        <f>施設別MDC別比率!$W1729*施設別MDC別比率!R1729</f>
        <v>0</v>
      </c>
      <c r="S1729" s="91">
        <f>施設別MDC別比率!$W1729*施設別MDC別比率!S1729</f>
        <v>78.000000000000028</v>
      </c>
      <c r="T1729" s="91">
        <f>施設別MDC別比率!$W1729*施設別MDC別比率!T1729</f>
        <v>0</v>
      </c>
      <c r="U1729" s="91">
        <f>施設別MDC別比率!$W1729*施設別MDC別比率!U1729</f>
        <v>25.000000000000011</v>
      </c>
      <c r="V1729" s="91">
        <f>施設別MDC別比率!$W1729*施設別MDC別比率!V1729</f>
        <v>785</v>
      </c>
      <c r="W1729" s="50">
        <v>785</v>
      </c>
      <c r="X1729" s="90" t="str">
        <f>IF(LEFT(VLOOKUP(A1729,施設概要表!A:C,3,FALSE),3)="011","●","")</f>
        <v/>
      </c>
    </row>
    <row r="1730" spans="1:24" hidden="1">
      <c r="A1730" s="46" t="s">
        <v>6049</v>
      </c>
      <c r="B1730" s="47" t="s">
        <v>6019</v>
      </c>
      <c r="C1730" s="48" t="s">
        <v>2974</v>
      </c>
      <c r="D1730" s="91">
        <f>施設別MDC別比率!$W1730*施設別MDC別比率!D1730</f>
        <v>108.99999999999996</v>
      </c>
      <c r="E1730" s="91">
        <f>施設別MDC別比率!$W1730*施設別MDC別比率!E1730</f>
        <v>45.999999999999943</v>
      </c>
      <c r="F1730" s="91">
        <f>施設別MDC別比率!$W1730*施設別MDC別比率!F1730</f>
        <v>63.000000000000014</v>
      </c>
      <c r="G1730" s="91">
        <f>施設別MDC別比率!$W1730*施設別MDC別比率!G1730</f>
        <v>263.00000000000017</v>
      </c>
      <c r="H1730" s="91">
        <f>施設別MDC別比率!$W1730*施設別MDC別比率!H1730</f>
        <v>231.99999999999972</v>
      </c>
      <c r="I1730" s="91">
        <f>施設別MDC別比率!$W1730*施設別MDC別比率!I1730</f>
        <v>383</v>
      </c>
      <c r="J1730" s="91">
        <f>施設別MDC別比率!$W1730*施設別MDC別比率!J1730</f>
        <v>61.999999999999915</v>
      </c>
      <c r="K1730" s="91">
        <f>施設別MDC別比率!$W1730*施設別MDC別比率!K1730</f>
        <v>47.999999999999943</v>
      </c>
      <c r="L1730" s="91">
        <f>施設別MDC別比率!$W1730*施設別MDC別比率!L1730</f>
        <v>1.0000000000000007</v>
      </c>
      <c r="M1730" s="91">
        <f>施設別MDC別比率!$W1730*施設別MDC別比率!M1730</f>
        <v>166</v>
      </c>
      <c r="N1730" s="91">
        <f>施設別MDC別比率!$W1730*施設別MDC別比率!N1730</f>
        <v>195.00000000000023</v>
      </c>
      <c r="O1730" s="91">
        <f>施設別MDC別比率!$W1730*施設別MDC別比率!O1730</f>
        <v>45.000000000000036</v>
      </c>
      <c r="P1730" s="91">
        <f>施設別MDC別比率!$W1730*施設別MDC別比率!P1730</f>
        <v>25.999999999999968</v>
      </c>
      <c r="Q1730" s="91">
        <f>施設別MDC別比率!$W1730*施設別MDC別比率!Q1730</f>
        <v>33.00000000000005</v>
      </c>
      <c r="R1730" s="91">
        <f>施設別MDC別比率!$W1730*施設別MDC別比率!R1730</f>
        <v>4.9999999999999938</v>
      </c>
      <c r="S1730" s="91">
        <f>施設別MDC別比率!$W1730*施設別MDC別比率!S1730</f>
        <v>194.00000000000071</v>
      </c>
      <c r="T1730" s="91">
        <f>施設別MDC別比率!$W1730*施設別MDC別比率!T1730</f>
        <v>6.9999999999999911</v>
      </c>
      <c r="U1730" s="91">
        <f>施設別MDC別比率!$W1730*施設別MDC別比率!U1730</f>
        <v>37.00000000000005</v>
      </c>
      <c r="V1730" s="91">
        <f>施設別MDC別比率!$W1730*施設別MDC別比率!V1730</f>
        <v>1915</v>
      </c>
      <c r="W1730" s="50">
        <v>1915</v>
      </c>
      <c r="X1730" s="90" t="str">
        <f>IF(LEFT(VLOOKUP(A1730,施設概要表!A:C,3,FALSE),3)="011","●","")</f>
        <v/>
      </c>
    </row>
    <row r="1731" spans="1:24" hidden="1">
      <c r="A1731" s="46" t="s">
        <v>6050</v>
      </c>
      <c r="B1731" s="47" t="s">
        <v>6020</v>
      </c>
      <c r="C1731" s="48" t="s">
        <v>2975</v>
      </c>
      <c r="D1731" s="91">
        <f>施設別MDC別比率!$W1731*施設別MDC別比率!D1731</f>
        <v>79.000000000000043</v>
      </c>
      <c r="E1731" s="91">
        <f>施設別MDC別比率!$W1731*施設別MDC別比率!E1731</f>
        <v>12</v>
      </c>
      <c r="F1731" s="91">
        <f>施設別MDC別比率!$W1731*施設別MDC別比率!F1731</f>
        <v>36.999999999999964</v>
      </c>
      <c r="G1731" s="91">
        <f>施設別MDC別比率!$W1731*施設別MDC別比率!G1731</f>
        <v>90.000000000000043</v>
      </c>
      <c r="H1731" s="91">
        <f>施設別MDC別比率!$W1731*施設別MDC別比率!H1731</f>
        <v>51.99999999999995</v>
      </c>
      <c r="I1731" s="91">
        <f>施設別MDC別比率!$W1731*施設別MDC別比率!I1731</f>
        <v>284.99999999999972</v>
      </c>
      <c r="J1731" s="91">
        <f>施設別MDC別比率!$W1731*施設別MDC別比率!J1731</f>
        <v>95.000000000000028</v>
      </c>
      <c r="K1731" s="91">
        <f>施設別MDC別比率!$W1731*施設別MDC別比率!K1731</f>
        <v>23.999999999999979</v>
      </c>
      <c r="L1731" s="91">
        <f>施設別MDC別比率!$W1731*施設別MDC別比率!L1731</f>
        <v>11.000000000000002</v>
      </c>
      <c r="M1731" s="91">
        <f>施設別MDC別比率!$W1731*施設別MDC別比率!M1731</f>
        <v>82.000000000000057</v>
      </c>
      <c r="N1731" s="91">
        <f>施設別MDC別比率!$W1731*施設別MDC別比率!N1731</f>
        <v>123</v>
      </c>
      <c r="O1731" s="91">
        <f>施設別MDC別比率!$W1731*施設別MDC別比率!O1731</f>
        <v>166.99999999999983</v>
      </c>
      <c r="P1731" s="91">
        <f>施設別MDC別比率!$W1731*施設別MDC別比率!P1731</f>
        <v>30.999999999999972</v>
      </c>
      <c r="Q1731" s="91">
        <f>施設別MDC別比率!$W1731*施設別MDC別比率!Q1731</f>
        <v>37.999999999999964</v>
      </c>
      <c r="R1731" s="91">
        <f>施設別MDC別比率!$W1731*施設別MDC別比率!R1731</f>
        <v>0</v>
      </c>
      <c r="S1731" s="91">
        <f>施設別MDC別比率!$W1731*施設別MDC別比率!S1731</f>
        <v>127.99999999999987</v>
      </c>
      <c r="T1731" s="91">
        <f>施設別MDC別比率!$W1731*施設別MDC別比率!T1731</f>
        <v>2.9999999999999973</v>
      </c>
      <c r="U1731" s="91">
        <f>施設別MDC別比率!$W1731*施設別MDC別比率!U1731</f>
        <v>13.999999999999988</v>
      </c>
      <c r="V1731" s="91">
        <f>施設別MDC別比率!$W1731*施設別MDC別比率!V1731</f>
        <v>1271</v>
      </c>
      <c r="W1731" s="50">
        <v>1271</v>
      </c>
      <c r="X1731" s="90" t="str">
        <f>IF(LEFT(VLOOKUP(A1731,施設概要表!A:C,3,FALSE),3)="011","●","")</f>
        <v/>
      </c>
    </row>
    <row r="1732" spans="1:24" hidden="1">
      <c r="A1732" s="46" t="s">
        <v>6051</v>
      </c>
      <c r="B1732" s="47" t="s">
        <v>6021</v>
      </c>
      <c r="C1732" s="48" t="s">
        <v>6052</v>
      </c>
      <c r="D1732" s="91">
        <f>施設別MDC別比率!$W1732*施設別MDC別比率!D1732</f>
        <v>130</v>
      </c>
      <c r="E1732" s="91">
        <f>施設別MDC別比率!$W1732*施設別MDC別比率!E1732</f>
        <v>91</v>
      </c>
      <c r="F1732" s="91">
        <f>施設別MDC別比率!$W1732*施設別MDC別比率!F1732</f>
        <v>80.999999999999915</v>
      </c>
      <c r="G1732" s="91">
        <f>施設別MDC別比率!$W1732*施設別MDC別比率!G1732</f>
        <v>143.99999999999997</v>
      </c>
      <c r="H1732" s="91">
        <f>施設別MDC別比率!$W1732*施設別MDC別比率!H1732</f>
        <v>47.999999999999936</v>
      </c>
      <c r="I1732" s="91">
        <f>施設別MDC別比率!$W1732*施設別MDC別比率!I1732</f>
        <v>627.99999999999932</v>
      </c>
      <c r="J1732" s="91">
        <f>施設別MDC別比率!$W1732*施設別MDC別比率!J1732</f>
        <v>31.000000000000036</v>
      </c>
      <c r="K1732" s="91">
        <f>施設別MDC別比率!$W1732*施設別MDC別比率!K1732</f>
        <v>24.00000000000005</v>
      </c>
      <c r="L1732" s="91">
        <f>施設別MDC別比率!$W1732*施設別MDC別比率!L1732</f>
        <v>1.9999999999999987</v>
      </c>
      <c r="M1732" s="91">
        <f>施設別MDC別比率!$W1732*施設別MDC別比率!M1732</f>
        <v>79.999999999999957</v>
      </c>
      <c r="N1732" s="91">
        <f>施設別MDC別比率!$W1732*施設別MDC別比率!N1732</f>
        <v>155.00000000000003</v>
      </c>
      <c r="O1732" s="91">
        <f>施設別MDC別比率!$W1732*施設別MDC別比率!O1732</f>
        <v>0.99999999999999933</v>
      </c>
      <c r="P1732" s="91">
        <f>施設別MDC別比率!$W1732*施設別MDC別比率!P1732</f>
        <v>53.999999999999957</v>
      </c>
      <c r="Q1732" s="91">
        <f>施設別MDC別比率!$W1732*施設別MDC別比率!Q1732</f>
        <v>0</v>
      </c>
      <c r="R1732" s="91">
        <f>施設別MDC別比率!$W1732*施設別MDC別比率!R1732</f>
        <v>0.99999999999999933</v>
      </c>
      <c r="S1732" s="91">
        <f>施設別MDC別比率!$W1732*施設別MDC別比率!S1732</f>
        <v>140.00000000000009</v>
      </c>
      <c r="T1732" s="91">
        <f>施設別MDC別比率!$W1732*施設別MDC別比率!T1732</f>
        <v>3.9999999999999973</v>
      </c>
      <c r="U1732" s="91">
        <f>施設別MDC別比率!$W1732*施設別MDC別比率!U1732</f>
        <v>11</v>
      </c>
      <c r="V1732" s="91">
        <f>施設別MDC別比率!$W1732*施設別MDC別比率!V1732</f>
        <v>1625</v>
      </c>
      <c r="W1732" s="50">
        <v>1625</v>
      </c>
      <c r="X1732" s="90" t="str">
        <f>IF(LEFT(VLOOKUP(A1732,施設概要表!A:C,3,FALSE),3)="011","●","")</f>
        <v/>
      </c>
    </row>
    <row r="1733" spans="1:24" hidden="1">
      <c r="A1733" s="46" t="s">
        <v>6053</v>
      </c>
      <c r="B1733" s="47" t="s">
        <v>6022</v>
      </c>
      <c r="C1733" s="48" t="s">
        <v>2977</v>
      </c>
      <c r="D1733" s="91">
        <f>施設別MDC別比率!$W1733*施設別MDC別比率!D1733</f>
        <v>14.000000000000007</v>
      </c>
      <c r="E1733" s="91">
        <f>施設別MDC別比率!$W1733*施設別MDC別比率!E1733</f>
        <v>0</v>
      </c>
      <c r="F1733" s="91">
        <f>施設別MDC別比率!$W1733*施設別MDC別比率!F1733</f>
        <v>20.000000000000007</v>
      </c>
      <c r="G1733" s="91">
        <f>施設別MDC別比率!$W1733*施設別MDC別比率!G1733</f>
        <v>261.00000000000017</v>
      </c>
      <c r="H1733" s="91">
        <f>施設別MDC別比率!$W1733*施設別MDC別比率!H1733</f>
        <v>557.00000000000057</v>
      </c>
      <c r="I1733" s="91">
        <f>施設別MDC別比率!$W1733*施設別MDC別比率!I1733</f>
        <v>1034.9999999999995</v>
      </c>
      <c r="J1733" s="91">
        <f>施設別MDC別比率!$W1733*施設別MDC別比率!J1733</f>
        <v>15.999999999999993</v>
      </c>
      <c r="K1733" s="91">
        <f>施設別MDC別比率!$W1733*施設別MDC別比率!K1733</f>
        <v>14.999999999999988</v>
      </c>
      <c r="L1733" s="91">
        <f>施設別MDC別比率!$W1733*施設別MDC別比率!L1733</f>
        <v>26.000000000000053</v>
      </c>
      <c r="M1733" s="91">
        <f>施設別MDC別比率!$W1733*施設別MDC別比率!M1733</f>
        <v>39.999999999999929</v>
      </c>
      <c r="N1733" s="91">
        <f>施設別MDC別比率!$W1733*施設別MDC別比率!N1733</f>
        <v>100.99999999999999</v>
      </c>
      <c r="O1733" s="91">
        <f>施設別MDC別比率!$W1733*施設別MDC別比率!O1733</f>
        <v>2.0000000000000009</v>
      </c>
      <c r="P1733" s="91">
        <f>施設別MDC別比率!$W1733*施設別MDC別比率!P1733</f>
        <v>43.999999999999986</v>
      </c>
      <c r="Q1733" s="91">
        <f>施設別MDC別比率!$W1733*施設別MDC別比率!Q1733</f>
        <v>0</v>
      </c>
      <c r="R1733" s="91">
        <f>施設別MDC別比率!$W1733*施設別MDC別比率!R1733</f>
        <v>0</v>
      </c>
      <c r="S1733" s="91">
        <f>施設別MDC別比率!$W1733*施設別MDC別比率!S1733</f>
        <v>26.999999999999901</v>
      </c>
      <c r="T1733" s="91">
        <f>施設別MDC別比率!$W1733*施設別MDC別比率!T1733</f>
        <v>3.0000000000000111</v>
      </c>
      <c r="U1733" s="91">
        <f>施設別MDC別比率!$W1733*施設別MDC別比率!U1733</f>
        <v>36.999999999999943</v>
      </c>
      <c r="V1733" s="91">
        <f>施設別MDC別比率!$W1733*施設別MDC別比率!V1733</f>
        <v>2198</v>
      </c>
      <c r="W1733" s="50">
        <v>2198</v>
      </c>
      <c r="X1733" s="90" t="str">
        <f>IF(LEFT(VLOOKUP(A1733,施設概要表!A:C,3,FALSE),3)="011","●","")</f>
        <v/>
      </c>
    </row>
    <row r="1734" spans="1:24" hidden="1">
      <c r="A1734" s="46" t="s">
        <v>6054</v>
      </c>
      <c r="B1734" s="47" t="s">
        <v>6024</v>
      </c>
      <c r="C1734" s="48" t="s">
        <v>6055</v>
      </c>
      <c r="D1734" s="91">
        <f>施設別MDC別比率!$W1734*施設別MDC別比率!D1734</f>
        <v>374.99999999999994</v>
      </c>
      <c r="E1734" s="91">
        <f>施設別MDC別比率!$W1734*施設別MDC別比率!E1734</f>
        <v>66.000000000000185</v>
      </c>
      <c r="F1734" s="91">
        <f>施設別MDC別比率!$W1734*施設別MDC別比率!F1734</f>
        <v>108.99999999999991</v>
      </c>
      <c r="G1734" s="91">
        <f>施設別MDC別比率!$W1734*施設別MDC別比率!G1734</f>
        <v>669.99999999999841</v>
      </c>
      <c r="H1734" s="91">
        <f>施設別MDC別比率!$W1734*施設別MDC別比率!H1734</f>
        <v>460.99999999999994</v>
      </c>
      <c r="I1734" s="91">
        <f>施設別MDC別比率!$W1734*施設別MDC別比率!I1734</f>
        <v>1444.9999999999995</v>
      </c>
      <c r="J1734" s="91">
        <f>施設別MDC別比率!$W1734*施設別MDC別比率!J1734</f>
        <v>149.99999999999977</v>
      </c>
      <c r="K1734" s="91">
        <f>施設別MDC別比率!$W1734*施設別MDC別比率!K1734</f>
        <v>71.999999999999801</v>
      </c>
      <c r="L1734" s="91">
        <f>施設別MDC別比率!$W1734*施設別MDC別比率!L1734</f>
        <v>77.999999999999972</v>
      </c>
      <c r="M1734" s="91">
        <f>施設別MDC別比率!$W1734*施設別MDC別比率!M1734</f>
        <v>124.99999999999999</v>
      </c>
      <c r="N1734" s="91">
        <f>施設別MDC別比率!$W1734*施設別MDC別比率!N1734</f>
        <v>433.99999999999977</v>
      </c>
      <c r="O1734" s="91">
        <f>施設別MDC別比率!$W1734*施設別MDC別比率!O1734</f>
        <v>449.99999999999983</v>
      </c>
      <c r="P1734" s="91">
        <f>施設別MDC別比率!$W1734*施設別MDC別比率!P1734</f>
        <v>147.00000000000023</v>
      </c>
      <c r="Q1734" s="91">
        <f>施設別MDC別比率!$W1734*施設別MDC別比率!Q1734</f>
        <v>211</v>
      </c>
      <c r="R1734" s="91">
        <f>施設別MDC別比率!$W1734*施設別MDC別比率!R1734</f>
        <v>14.999999999999975</v>
      </c>
      <c r="S1734" s="91">
        <f>施設別MDC別比率!$W1734*施設別MDC別比率!S1734</f>
        <v>525.00000000000023</v>
      </c>
      <c r="T1734" s="91">
        <f>施設別MDC別比率!$W1734*施設別MDC別比率!T1734</f>
        <v>11.000000000000012</v>
      </c>
      <c r="U1734" s="91">
        <f>施設別MDC別比率!$W1734*施設別MDC別比率!U1734</f>
        <v>82.000000000000256</v>
      </c>
      <c r="V1734" s="91">
        <f>施設別MDC別比率!$W1734*施設別MDC別比率!V1734</f>
        <v>5426</v>
      </c>
      <c r="W1734" s="50">
        <v>5426</v>
      </c>
      <c r="X1734" s="90" t="str">
        <f>IF(LEFT(VLOOKUP(A1734,施設概要表!A:C,3,FALSE),3)="011","●","")</f>
        <v/>
      </c>
    </row>
    <row r="1735" spans="1:24" hidden="1">
      <c r="A1735" s="46" t="s">
        <v>6056</v>
      </c>
      <c r="B1735" s="47" t="s">
        <v>6025</v>
      </c>
      <c r="C1735" s="48" t="s">
        <v>2978</v>
      </c>
      <c r="D1735" s="91">
        <f>施設別MDC別比率!$W1735*施設別MDC別比率!D1735</f>
        <v>106</v>
      </c>
      <c r="E1735" s="91">
        <f>施設別MDC別比率!$W1735*施設別MDC別比率!E1735</f>
        <v>0</v>
      </c>
      <c r="F1735" s="91">
        <f>施設別MDC別比率!$W1735*施設別MDC別比率!F1735</f>
        <v>93.999999999999972</v>
      </c>
      <c r="G1735" s="91">
        <f>施設別MDC別比率!$W1735*施設別MDC別比率!G1735</f>
        <v>321.00000000000017</v>
      </c>
      <c r="H1735" s="91">
        <f>施設別MDC別比率!$W1735*施設別MDC別比率!H1735</f>
        <v>88.000000000000014</v>
      </c>
      <c r="I1735" s="91">
        <f>施設別MDC別比率!$W1735*施設別MDC別比率!I1735</f>
        <v>272.99999999999989</v>
      </c>
      <c r="J1735" s="91">
        <f>施設別MDC別比率!$W1735*施設別MDC別比率!J1735</f>
        <v>17.000000000000032</v>
      </c>
      <c r="K1735" s="91">
        <f>施設別MDC別比率!$W1735*施設別MDC別比率!K1735</f>
        <v>8.0000000000000036</v>
      </c>
      <c r="L1735" s="91">
        <f>施設別MDC別比率!$W1735*施設別MDC別比率!L1735</f>
        <v>0</v>
      </c>
      <c r="M1735" s="91">
        <f>施設別MDC別比率!$W1735*施設別MDC別比率!M1735</f>
        <v>42.000000000000043</v>
      </c>
      <c r="N1735" s="91">
        <f>施設別MDC別比率!$W1735*施設別MDC別比率!N1735</f>
        <v>70.000000000000028</v>
      </c>
      <c r="O1735" s="91">
        <f>施設別MDC別比率!$W1735*施設別MDC別比率!O1735</f>
        <v>1.0000000000000004</v>
      </c>
      <c r="P1735" s="91">
        <f>施設別MDC別比率!$W1735*施設別MDC別比率!P1735</f>
        <v>20.000000000000007</v>
      </c>
      <c r="Q1735" s="91">
        <f>施設別MDC別比率!$W1735*施設別MDC別比率!Q1735</f>
        <v>6.0000000000000027</v>
      </c>
      <c r="R1735" s="91">
        <f>施設別MDC別比率!$W1735*施設別MDC別比率!R1735</f>
        <v>5.0000000000000018</v>
      </c>
      <c r="S1735" s="91">
        <f>施設別MDC別比率!$W1735*施設別MDC別比率!S1735</f>
        <v>63.999999999999964</v>
      </c>
      <c r="T1735" s="91">
        <f>施設別MDC別比率!$W1735*施設別MDC別比率!T1735</f>
        <v>8.0000000000000036</v>
      </c>
      <c r="U1735" s="91">
        <f>施設別MDC別比率!$W1735*施設別MDC別比率!U1735</f>
        <v>22.999999999999986</v>
      </c>
      <c r="V1735" s="91">
        <f>施設別MDC別比率!$W1735*施設別MDC別比率!V1735</f>
        <v>1146</v>
      </c>
      <c r="W1735" s="50">
        <v>1146</v>
      </c>
      <c r="X1735" s="90" t="str">
        <f>IF(LEFT(VLOOKUP(A1735,施設概要表!A:C,3,FALSE),3)="011","●","")</f>
        <v/>
      </c>
    </row>
    <row r="1736" spans="1:24" hidden="1">
      <c r="A1736" s="46" t="s">
        <v>6057</v>
      </c>
      <c r="B1736" s="47" t="s">
        <v>6026</v>
      </c>
      <c r="C1736" s="48" t="s">
        <v>2979</v>
      </c>
      <c r="D1736" s="91">
        <f>施設別MDC別比率!$W1736*施設別MDC別比率!D1736</f>
        <v>175.00000000000014</v>
      </c>
      <c r="E1736" s="91">
        <f>施設別MDC別比率!$W1736*施設別MDC別比率!E1736</f>
        <v>2.0000000000000013</v>
      </c>
      <c r="F1736" s="91">
        <f>施設別MDC別比率!$W1736*施設別MDC別比率!F1736</f>
        <v>85</v>
      </c>
      <c r="G1736" s="91">
        <f>施設別MDC別比率!$W1736*施設別MDC別比率!G1736</f>
        <v>288.99999999999875</v>
      </c>
      <c r="H1736" s="91">
        <f>施設別MDC別比率!$W1736*施設別MDC別比率!H1736</f>
        <v>396.00000000000045</v>
      </c>
      <c r="I1736" s="91">
        <f>施設別MDC別比率!$W1736*施設別MDC別比率!I1736</f>
        <v>787.00000000000045</v>
      </c>
      <c r="J1736" s="91">
        <f>施設別MDC別比率!$W1736*施設別MDC別比率!J1736</f>
        <v>19.000000000000007</v>
      </c>
      <c r="K1736" s="91">
        <f>施設別MDC別比率!$W1736*施設別MDC別比率!K1736</f>
        <v>33.999999999999943</v>
      </c>
      <c r="L1736" s="91">
        <f>施設別MDC別比率!$W1736*施設別MDC別比率!L1736</f>
        <v>27.999999999999996</v>
      </c>
      <c r="M1736" s="91">
        <f>施設別MDC別比率!$W1736*施設別MDC別比率!M1736</f>
        <v>61.999999999999908</v>
      </c>
      <c r="N1736" s="91">
        <f>施設別MDC別比率!$W1736*施設別MDC別比率!N1736</f>
        <v>65.999999999999986</v>
      </c>
      <c r="O1736" s="91">
        <f>施設別MDC別比率!$W1736*施設別MDC別比率!O1736</f>
        <v>567.00000000000045</v>
      </c>
      <c r="P1736" s="91">
        <f>施設別MDC別比率!$W1736*施設別MDC別比率!P1736</f>
        <v>55.999999999999929</v>
      </c>
      <c r="Q1736" s="91">
        <f>施設別MDC別比率!$W1736*施設別MDC別比率!Q1736</f>
        <v>121.00000000000011</v>
      </c>
      <c r="R1736" s="91">
        <f>施設別MDC別比率!$W1736*施設別MDC別比率!R1736</f>
        <v>29.999999999999861</v>
      </c>
      <c r="S1736" s="91">
        <f>施設別MDC別比率!$W1736*施設別MDC別比率!S1736</f>
        <v>77.999999999999929</v>
      </c>
      <c r="T1736" s="91">
        <f>施設別MDC別比率!$W1736*施設別MDC別比率!T1736</f>
        <v>10.999999999999996</v>
      </c>
      <c r="U1736" s="91">
        <f>施設別MDC別比率!$W1736*施設別MDC別比率!U1736</f>
        <v>55.999999999999929</v>
      </c>
      <c r="V1736" s="91">
        <f>施設別MDC別比率!$W1736*施設別MDC別比率!V1736</f>
        <v>2862</v>
      </c>
      <c r="W1736" s="50">
        <v>2862</v>
      </c>
      <c r="X1736" s="90" t="str">
        <f>IF(LEFT(VLOOKUP(A1736,施設概要表!A:C,3,FALSE),3)="011","●","")</f>
        <v/>
      </c>
    </row>
    <row r="1737" spans="1:24" hidden="1">
      <c r="A1737" s="46" t="s">
        <v>6058</v>
      </c>
      <c r="B1737" s="47" t="s">
        <v>6028</v>
      </c>
      <c r="C1737" s="48" t="s">
        <v>2981</v>
      </c>
      <c r="D1737" s="91">
        <f>施設別MDC別比率!$W1737*施設別MDC別比率!D1737</f>
        <v>52.000000000000092</v>
      </c>
      <c r="E1737" s="91">
        <f>施設別MDC別比率!$W1737*施設別MDC別比率!E1737</f>
        <v>338.99999999999955</v>
      </c>
      <c r="F1737" s="91">
        <f>施設別MDC別比率!$W1737*施設別MDC別比率!F1737</f>
        <v>41.00000000000005</v>
      </c>
      <c r="G1737" s="91">
        <f>施設別MDC別比率!$W1737*施設別MDC別比率!G1737</f>
        <v>180</v>
      </c>
      <c r="H1737" s="91">
        <f>施設別MDC別比率!$W1737*施設別MDC別比率!H1737</f>
        <v>374.99999999999886</v>
      </c>
      <c r="I1737" s="91">
        <f>施設別MDC別比率!$W1737*施設別MDC別比率!I1737</f>
        <v>535.99999999999943</v>
      </c>
      <c r="J1737" s="91">
        <f>施設別MDC別比率!$W1737*施設別MDC別比率!J1737</f>
        <v>13.000000000000002</v>
      </c>
      <c r="K1737" s="91">
        <f>施設別MDC別比率!$W1737*施設別MDC別比率!K1737</f>
        <v>18</v>
      </c>
      <c r="L1737" s="91">
        <f>施設別MDC別比率!$W1737*施設別MDC別比率!L1737</f>
        <v>0</v>
      </c>
      <c r="M1737" s="91">
        <f>施設別MDC別比率!$W1737*施設別MDC別比率!M1737</f>
        <v>52.000000000000092</v>
      </c>
      <c r="N1737" s="91">
        <f>施設別MDC別比率!$W1737*施設別MDC別比率!N1737</f>
        <v>430.99999999999915</v>
      </c>
      <c r="O1737" s="91">
        <f>施設別MDC別比率!$W1737*施設別MDC別比率!O1737</f>
        <v>141.00000000000006</v>
      </c>
      <c r="P1737" s="91">
        <f>施設別MDC別比率!$W1737*施設別MDC別比率!P1737</f>
        <v>31.000000000000046</v>
      </c>
      <c r="Q1737" s="91">
        <f>施設別MDC別比率!$W1737*施設別MDC別比率!Q1737</f>
        <v>22.999999999999908</v>
      </c>
      <c r="R1737" s="91">
        <f>施設別MDC別比率!$W1737*施設別MDC別比率!R1737</f>
        <v>6</v>
      </c>
      <c r="S1737" s="91">
        <f>施設別MDC別比率!$W1737*施設別MDC別比率!S1737</f>
        <v>31.000000000000046</v>
      </c>
      <c r="T1737" s="91">
        <f>施設別MDC別比率!$W1737*施設別MDC別比率!T1737</f>
        <v>7.0000000000000009</v>
      </c>
      <c r="U1737" s="91">
        <f>施設別MDC別比率!$W1737*施設別MDC別比率!U1737</f>
        <v>21</v>
      </c>
      <c r="V1737" s="91">
        <f>施設別MDC別比率!$W1737*施設別MDC別比率!V1737</f>
        <v>2297</v>
      </c>
      <c r="W1737" s="50">
        <v>2297</v>
      </c>
      <c r="X1737" s="90" t="str">
        <f>IF(LEFT(VLOOKUP(A1737,施設概要表!A:C,3,FALSE),3)="011","●","")</f>
        <v/>
      </c>
    </row>
    <row r="1738" spans="1:24" hidden="1">
      <c r="A1738" s="46" t="s">
        <v>6059</v>
      </c>
      <c r="B1738" s="47" t="s">
        <v>6029</v>
      </c>
      <c r="C1738" s="48" t="s">
        <v>3363</v>
      </c>
      <c r="D1738" s="91">
        <f>施設別MDC別比率!$W1738*施設別MDC別比率!D1738</f>
        <v>332.00000000000034</v>
      </c>
      <c r="E1738" s="91">
        <f>施設別MDC別比率!$W1738*施設別MDC別比率!E1738</f>
        <v>0.99999999999999933</v>
      </c>
      <c r="F1738" s="91">
        <f>施設別MDC別比率!$W1738*施設別MDC別比率!F1738</f>
        <v>23.000000000000025</v>
      </c>
      <c r="G1738" s="91">
        <f>施設別MDC別比率!$W1738*施設別MDC別比率!G1738</f>
        <v>920.9999999999992</v>
      </c>
      <c r="H1738" s="91">
        <f>施設別MDC別比率!$W1738*施設別MDC別比率!H1738</f>
        <v>19.000000000000021</v>
      </c>
      <c r="I1738" s="91">
        <f>施設別MDC別比率!$W1738*施設別MDC別比率!I1738</f>
        <v>41.000000000000043</v>
      </c>
      <c r="J1738" s="91">
        <f>施設別MDC別比率!$W1738*施設別MDC別比率!J1738</f>
        <v>36.000000000000036</v>
      </c>
      <c r="K1738" s="91">
        <f>施設別MDC別比率!$W1738*施設別MDC別比率!K1738</f>
        <v>4.0000000000000044</v>
      </c>
      <c r="L1738" s="91">
        <f>施設別MDC別比率!$W1738*施設別MDC別比率!L1738</f>
        <v>0.99999999999999933</v>
      </c>
      <c r="M1738" s="91">
        <f>施設別MDC別比率!$W1738*施設別MDC別比率!M1738</f>
        <v>20.000000000000021</v>
      </c>
      <c r="N1738" s="91">
        <f>施設別MDC別比率!$W1738*施設別MDC別比率!N1738</f>
        <v>17.000000000000014</v>
      </c>
      <c r="O1738" s="91">
        <f>施設別MDC別比率!$W1738*施設別MDC別比率!O1738</f>
        <v>0</v>
      </c>
      <c r="P1738" s="91">
        <f>施設別MDC別比率!$W1738*施設別MDC別比率!P1738</f>
        <v>11.999999999999995</v>
      </c>
      <c r="Q1738" s="91">
        <f>施設別MDC別比率!$W1738*施設別MDC別比率!Q1738</f>
        <v>43.000000000000043</v>
      </c>
      <c r="R1738" s="91">
        <f>施設別MDC別比率!$W1738*施設別MDC別比率!R1738</f>
        <v>185.0000000000002</v>
      </c>
      <c r="S1738" s="91">
        <f>施設別MDC別比率!$W1738*施設別MDC別比率!S1738</f>
        <v>13.999999999999996</v>
      </c>
      <c r="T1738" s="91">
        <f>施設別MDC別比率!$W1738*施設別MDC別比率!T1738</f>
        <v>4.0000000000000044</v>
      </c>
      <c r="U1738" s="91">
        <f>施設別MDC別比率!$W1738*施設別MDC別比率!U1738</f>
        <v>13.999999999999996</v>
      </c>
      <c r="V1738" s="91">
        <f>施設別MDC別比率!$W1738*施設別MDC別比率!V1738</f>
        <v>1687</v>
      </c>
      <c r="W1738" s="50">
        <v>1687</v>
      </c>
      <c r="X1738" s="90" t="str">
        <f>IF(LEFT(VLOOKUP(A1738,施設概要表!A:C,3,FALSE),3)="011","●","")</f>
        <v/>
      </c>
    </row>
    <row r="1739" spans="1:24" hidden="1">
      <c r="A1739" s="46" t="s">
        <v>6060</v>
      </c>
      <c r="B1739" s="47" t="s">
        <v>6030</v>
      </c>
      <c r="C1739" s="48" t="s">
        <v>2982</v>
      </c>
      <c r="D1739" s="91">
        <f>施設別MDC別比率!$W1739*施設別MDC別比率!D1739</f>
        <v>24</v>
      </c>
      <c r="E1739" s="91">
        <f>施設別MDC別比率!$W1739*施設別MDC別比率!E1739</f>
        <v>4.9999999999999885</v>
      </c>
      <c r="F1739" s="91">
        <f>施設別MDC別比率!$W1739*施設別MDC別比率!F1739</f>
        <v>11.000000000000011</v>
      </c>
      <c r="G1739" s="91">
        <f>施設別MDC別比率!$W1739*施設別MDC別比率!G1739</f>
        <v>128.0000000000002</v>
      </c>
      <c r="H1739" s="91">
        <f>施設別MDC別比率!$W1739*施設別MDC別比率!H1739</f>
        <v>52.000000000000043</v>
      </c>
      <c r="I1739" s="91">
        <f>施設別MDC別比率!$W1739*施設別MDC別比率!I1739</f>
        <v>58.000000000000078</v>
      </c>
      <c r="J1739" s="91">
        <f>施設別MDC別比率!$W1739*施設別MDC別比率!J1739</f>
        <v>12</v>
      </c>
      <c r="K1739" s="91">
        <f>施設別MDC別比率!$W1739*施設別MDC別比率!K1739</f>
        <v>11.000000000000011</v>
      </c>
      <c r="L1739" s="91">
        <f>施設別MDC別比率!$W1739*施設別MDC別比率!L1739</f>
        <v>0</v>
      </c>
      <c r="M1739" s="91">
        <f>施設別MDC別比率!$W1739*施設別MDC別比率!M1739</f>
        <v>44</v>
      </c>
      <c r="N1739" s="91">
        <f>施設別MDC別比率!$W1739*施設別MDC別比率!N1739</f>
        <v>73.999999999999972</v>
      </c>
      <c r="O1739" s="91">
        <f>施設別MDC別比率!$W1739*施設別MDC別比率!O1739</f>
        <v>0</v>
      </c>
      <c r="P1739" s="91">
        <f>施設別MDC別比率!$W1739*施設別MDC別比率!P1739</f>
        <v>9.9999999999999769</v>
      </c>
      <c r="Q1739" s="91">
        <f>施設別MDC別比率!$W1739*施設別MDC別比率!Q1739</f>
        <v>0</v>
      </c>
      <c r="R1739" s="91">
        <f>施設別MDC別比率!$W1739*施設別MDC別比率!R1739</f>
        <v>0</v>
      </c>
      <c r="S1739" s="91">
        <f>施設別MDC別比率!$W1739*施設別MDC別比率!S1739</f>
        <v>27.000000000000011</v>
      </c>
      <c r="T1739" s="91">
        <f>施設別MDC別比率!$W1739*施設別MDC別比率!T1739</f>
        <v>0</v>
      </c>
      <c r="U1739" s="91">
        <f>施設別MDC別比率!$W1739*施設別MDC別比率!U1739</f>
        <v>0.99999999999999778</v>
      </c>
      <c r="V1739" s="91">
        <f>施設別MDC別比率!$W1739*施設別MDC別比率!V1739</f>
        <v>457</v>
      </c>
      <c r="W1739" s="50">
        <v>457</v>
      </c>
      <c r="X1739" s="90" t="str">
        <f>IF(LEFT(VLOOKUP(A1739,施設概要表!A:C,3,FALSE),3)="011","●","")</f>
        <v/>
      </c>
    </row>
    <row r="1740" spans="1:24" hidden="1">
      <c r="A1740" s="46" t="s">
        <v>6061</v>
      </c>
      <c r="B1740" s="47" t="s">
        <v>6031</v>
      </c>
      <c r="C1740" s="48" t="s">
        <v>2983</v>
      </c>
      <c r="D1740" s="91">
        <f>施設別MDC別比率!$W1740*施設別MDC別比率!D1740</f>
        <v>726.00000000000023</v>
      </c>
      <c r="E1740" s="91">
        <f>施設別MDC別比率!$W1740*施設別MDC別比率!E1740</f>
        <v>9.0000000000000391</v>
      </c>
      <c r="F1740" s="91">
        <f>施設別MDC別比率!$W1740*施設別MDC別比率!F1740</f>
        <v>159.00000000000043</v>
      </c>
      <c r="G1740" s="91">
        <f>施設別MDC別比率!$W1740*施設別MDC別比率!G1740</f>
        <v>1119</v>
      </c>
      <c r="H1740" s="91">
        <f>施設別MDC別比率!$W1740*施設別MDC別比率!H1740</f>
        <v>739.99999999999977</v>
      </c>
      <c r="I1740" s="91">
        <f>施設別MDC別比率!$W1740*施設別MDC別比率!I1740</f>
        <v>1891.0000000000036</v>
      </c>
      <c r="J1740" s="91">
        <f>施設別MDC別比率!$W1740*施設別MDC別比率!J1740</f>
        <v>482.00000000000023</v>
      </c>
      <c r="K1740" s="91">
        <f>施設別MDC別比率!$W1740*施設別MDC別比率!K1740</f>
        <v>281</v>
      </c>
      <c r="L1740" s="91">
        <f>施設別MDC別比率!$W1740*施設別MDC別比率!L1740</f>
        <v>115.99999999999973</v>
      </c>
      <c r="M1740" s="91">
        <f>施設別MDC別比率!$W1740*施設別MDC別比率!M1740</f>
        <v>353.99999999999989</v>
      </c>
      <c r="N1740" s="91">
        <f>施設別MDC別比率!$W1740*施設別MDC別比率!N1740</f>
        <v>930.00000000000318</v>
      </c>
      <c r="O1740" s="91">
        <f>施設別MDC別比率!$W1740*施設別MDC別比率!O1740</f>
        <v>605.99999999999966</v>
      </c>
      <c r="P1740" s="91">
        <f>施設別MDC別比率!$W1740*施設別MDC別比率!P1740</f>
        <v>246</v>
      </c>
      <c r="Q1740" s="91">
        <f>施設別MDC別比率!$W1740*施設別MDC別比率!Q1740</f>
        <v>326.99999999999966</v>
      </c>
      <c r="R1740" s="91">
        <f>施設別MDC別比率!$W1740*施設別MDC別比率!R1740</f>
        <v>63</v>
      </c>
      <c r="S1740" s="91">
        <f>施設別MDC別比率!$W1740*施設別MDC別比率!S1740</f>
        <v>619.00000000000034</v>
      </c>
      <c r="T1740" s="91">
        <f>施設別MDC別比率!$W1740*施設別MDC別比率!T1740</f>
        <v>5.9999999999999991</v>
      </c>
      <c r="U1740" s="91">
        <f>施設別MDC別比率!$W1740*施設別MDC別比率!U1740</f>
        <v>292.99999999999972</v>
      </c>
      <c r="V1740" s="91">
        <f>施設別MDC別比率!$W1740*施設別MDC別比率!V1740</f>
        <v>8967</v>
      </c>
      <c r="W1740" s="50">
        <v>8967</v>
      </c>
      <c r="X1740" s="90" t="str">
        <f>IF(LEFT(VLOOKUP(A1740,施設概要表!A:C,3,FALSE),3)="011","●","")</f>
        <v/>
      </c>
    </row>
    <row r="1741" spans="1:24" hidden="1">
      <c r="A1741" s="46" t="s">
        <v>6062</v>
      </c>
      <c r="B1741" s="47" t="s">
        <v>6032</v>
      </c>
      <c r="C1741" s="48" t="s">
        <v>2984</v>
      </c>
      <c r="D1741" s="91">
        <f>施設別MDC別比率!$W1741*施設別MDC別比率!D1741</f>
        <v>486.99999999999983</v>
      </c>
      <c r="E1741" s="91">
        <f>施設別MDC別比率!$W1741*施設別MDC別比率!E1741</f>
        <v>9.9999999999999751</v>
      </c>
      <c r="F1741" s="91">
        <f>施設別MDC別比率!$W1741*施設別MDC別比率!F1741</f>
        <v>71.999999999999972</v>
      </c>
      <c r="G1741" s="91">
        <f>施設別MDC別比率!$W1741*施設別MDC別比率!G1741</f>
        <v>604.00000000000114</v>
      </c>
      <c r="H1741" s="91">
        <f>施設別MDC別比率!$W1741*施設別MDC別比率!H1741</f>
        <v>608.99999999999909</v>
      </c>
      <c r="I1741" s="91">
        <f>施設別MDC別比率!$W1741*施設別MDC別比率!I1741</f>
        <v>1450.9999999999982</v>
      </c>
      <c r="J1741" s="91">
        <f>施設別MDC別比率!$W1741*施設別MDC別比率!J1741</f>
        <v>257.99999999999989</v>
      </c>
      <c r="K1741" s="91">
        <f>施設別MDC別比率!$W1741*施設別MDC別比率!K1741</f>
        <v>150.00000000000017</v>
      </c>
      <c r="L1741" s="91">
        <f>施設別MDC別比率!$W1741*施設別MDC別比率!L1741</f>
        <v>34.000000000000007</v>
      </c>
      <c r="M1741" s="91">
        <f>施設別MDC別比率!$W1741*施設別MDC別比率!M1741</f>
        <v>200.00000000000006</v>
      </c>
      <c r="N1741" s="91">
        <f>施設別MDC別比率!$W1741*施設別MDC別比率!N1741</f>
        <v>473.00000000000017</v>
      </c>
      <c r="O1741" s="91">
        <f>施設別MDC別比率!$W1741*施設別MDC別比率!O1741</f>
        <v>196.00000000000006</v>
      </c>
      <c r="P1741" s="91">
        <f>施設別MDC別比率!$W1741*施設別MDC別比率!P1741</f>
        <v>78.000000000000199</v>
      </c>
      <c r="Q1741" s="91">
        <f>施設別MDC別比率!$W1741*施設別MDC別比率!Q1741</f>
        <v>34.000000000000007</v>
      </c>
      <c r="R1741" s="91">
        <f>施設別MDC別比率!$W1741*施設別MDC別比率!R1741</f>
        <v>30.999999999999996</v>
      </c>
      <c r="S1741" s="91">
        <f>施設別MDC別比率!$W1741*施設別MDC別比率!S1741</f>
        <v>461.00000000000028</v>
      </c>
      <c r="T1741" s="91">
        <f>施設別MDC別比率!$W1741*施設別MDC別比率!T1741</f>
        <v>7.0000000000000258</v>
      </c>
      <c r="U1741" s="91">
        <f>施設別MDC別比率!$W1741*施設別MDC別比率!U1741</f>
        <v>155.00000000000026</v>
      </c>
      <c r="V1741" s="91">
        <f>施設別MDC別比率!$W1741*施設別MDC別比率!V1741</f>
        <v>5310</v>
      </c>
      <c r="W1741" s="50">
        <v>5310</v>
      </c>
      <c r="X1741" s="90" t="str">
        <f>IF(LEFT(VLOOKUP(A1741,施設概要表!A:C,3,FALSE),3)="011","●","")</f>
        <v/>
      </c>
    </row>
    <row r="1742" spans="1:24" hidden="1">
      <c r="A1742" s="46" t="s">
        <v>6063</v>
      </c>
      <c r="B1742" s="47" t="s">
        <v>6034</v>
      </c>
      <c r="C1742" s="48" t="s">
        <v>2985</v>
      </c>
      <c r="D1742" s="91">
        <f>施設別MDC別比率!$W1742*施設別MDC別比率!D1742</f>
        <v>211.00000000000011</v>
      </c>
      <c r="E1742" s="91">
        <f>施設別MDC別比率!$W1742*施設別MDC別比率!E1742</f>
        <v>368.99999999999989</v>
      </c>
      <c r="F1742" s="91">
        <f>施設別MDC別比率!$W1742*施設別MDC別比率!F1742</f>
        <v>22.999999999999993</v>
      </c>
      <c r="G1742" s="91">
        <f>施設別MDC別比率!$W1742*施設別MDC別比率!G1742</f>
        <v>332</v>
      </c>
      <c r="H1742" s="91">
        <f>施設別MDC別比率!$W1742*施設別MDC別比率!H1742</f>
        <v>1063.9999999999989</v>
      </c>
      <c r="I1742" s="91">
        <f>施設別MDC別比率!$W1742*施設別MDC別比率!I1742</f>
        <v>690.00000000000159</v>
      </c>
      <c r="J1742" s="91">
        <f>施設別MDC別比率!$W1742*施設別MDC別比率!J1742</f>
        <v>163.00000000000006</v>
      </c>
      <c r="K1742" s="91">
        <f>施設別MDC別比率!$W1742*施設別MDC別比率!K1742</f>
        <v>271</v>
      </c>
      <c r="L1742" s="91">
        <f>施設別MDC別比率!$W1742*施設別MDC別比率!L1742</f>
        <v>20</v>
      </c>
      <c r="M1742" s="91">
        <f>施設別MDC別比率!$W1742*施設別MDC別比率!M1742</f>
        <v>317.00000000000028</v>
      </c>
      <c r="N1742" s="91">
        <f>施設別MDC別比率!$W1742*施設別MDC別比率!N1742</f>
        <v>256.99999999999989</v>
      </c>
      <c r="O1742" s="91">
        <f>施設別MDC別比率!$W1742*施設別MDC別比率!O1742</f>
        <v>258.00000000000006</v>
      </c>
      <c r="P1742" s="91">
        <f>施設別MDC別比率!$W1742*施設別MDC別比率!P1742</f>
        <v>42.999999999999993</v>
      </c>
      <c r="Q1742" s="91">
        <f>施設別MDC別比率!$W1742*施設別MDC別比率!Q1742</f>
        <v>4</v>
      </c>
      <c r="R1742" s="91">
        <f>施設別MDC別比率!$W1742*施設別MDC別比率!R1742</f>
        <v>0</v>
      </c>
      <c r="S1742" s="91">
        <f>施設別MDC別比率!$W1742*施設別MDC別比率!S1742</f>
        <v>330.00000000000017</v>
      </c>
      <c r="T1742" s="91">
        <f>施設別MDC別比率!$W1742*施設別MDC別比率!T1742</f>
        <v>11.00000000000002</v>
      </c>
      <c r="U1742" s="91">
        <f>施設別MDC別比率!$W1742*施設別MDC別比率!U1742</f>
        <v>139</v>
      </c>
      <c r="V1742" s="91">
        <f>施設別MDC別比率!$W1742*施設別MDC別比率!V1742</f>
        <v>4502</v>
      </c>
      <c r="W1742" s="50">
        <v>4502</v>
      </c>
      <c r="X1742" s="90" t="str">
        <f>IF(LEFT(VLOOKUP(A1742,施設概要表!A:C,3,FALSE),3)="011","●","")</f>
        <v/>
      </c>
    </row>
    <row r="1743" spans="1:24" hidden="1">
      <c r="A1743" s="46" t="s">
        <v>6064</v>
      </c>
      <c r="B1743" s="47" t="s">
        <v>6035</v>
      </c>
      <c r="C1743" s="48" t="s">
        <v>2988</v>
      </c>
      <c r="D1743" s="91">
        <f>施設別MDC別比率!$W1743*施設別MDC別比率!D1743</f>
        <v>50</v>
      </c>
      <c r="E1743" s="91">
        <f>施設別MDC別比率!$W1743*施設別MDC別比率!E1743</f>
        <v>0</v>
      </c>
      <c r="F1743" s="91">
        <f>施設別MDC別比率!$W1743*施設別MDC別比率!F1743</f>
        <v>36.999999999999986</v>
      </c>
      <c r="G1743" s="91">
        <f>施設別MDC別比率!$W1743*施設別MDC別比率!G1743</f>
        <v>99.000000000000057</v>
      </c>
      <c r="H1743" s="91">
        <f>施設別MDC別比率!$W1743*施設別MDC別比率!H1743</f>
        <v>54.000000000000021</v>
      </c>
      <c r="I1743" s="91">
        <f>施設別MDC別比率!$W1743*施設別MDC別比率!I1743</f>
        <v>216.99999999999972</v>
      </c>
      <c r="J1743" s="91">
        <f>施設別MDC別比率!$W1743*施設別MDC別比率!J1743</f>
        <v>39.999999999999986</v>
      </c>
      <c r="K1743" s="91">
        <f>施設別MDC別比率!$W1743*施設別MDC別比率!K1743</f>
        <v>25</v>
      </c>
      <c r="L1743" s="91">
        <f>施設別MDC別比率!$W1743*施設別MDC別比率!L1743</f>
        <v>2.9999999999999969</v>
      </c>
      <c r="M1743" s="91">
        <f>施設別MDC別比率!$W1743*施設別MDC別比率!M1743</f>
        <v>42.000000000000036</v>
      </c>
      <c r="N1743" s="91">
        <f>施設別MDC別比率!$W1743*施設別MDC別比率!N1743</f>
        <v>109.9999999999996</v>
      </c>
      <c r="O1743" s="91">
        <f>施設別MDC別比率!$W1743*施設別MDC別比率!O1743</f>
        <v>0</v>
      </c>
      <c r="P1743" s="91">
        <f>施設別MDC別比率!$W1743*施設別MDC別比率!P1743</f>
        <v>16.000000000000011</v>
      </c>
      <c r="Q1743" s="91">
        <f>施設別MDC別比率!$W1743*施設別MDC別比率!Q1743</f>
        <v>0</v>
      </c>
      <c r="R1743" s="91">
        <f>施設別MDC別比率!$W1743*施設別MDC別比率!R1743</f>
        <v>0</v>
      </c>
      <c r="S1743" s="91">
        <f>施設別MDC別比率!$W1743*施設別MDC別比率!S1743</f>
        <v>135.99999999999997</v>
      </c>
      <c r="T1743" s="91">
        <f>施設別MDC別比率!$W1743*施設別MDC別比率!T1743</f>
        <v>8.9999999999999911</v>
      </c>
      <c r="U1743" s="91">
        <f>施設別MDC別比率!$W1743*施設別MDC別比率!U1743</f>
        <v>10.000000000000018</v>
      </c>
      <c r="V1743" s="91">
        <f>施設別MDC別比率!$W1743*施設別MDC別比率!V1743</f>
        <v>848</v>
      </c>
      <c r="W1743" s="50">
        <v>848</v>
      </c>
      <c r="X1743" s="90" t="str">
        <f>IF(LEFT(VLOOKUP(A1743,施設概要表!A:C,3,FALSE),3)="011","●","")</f>
        <v/>
      </c>
    </row>
    <row r="1744" spans="1:24" hidden="1">
      <c r="A1744" s="46" t="s">
        <v>6065</v>
      </c>
      <c r="B1744" s="47" t="s">
        <v>4481</v>
      </c>
      <c r="C1744" s="48" t="s">
        <v>3965</v>
      </c>
      <c r="D1744" s="91">
        <f>施設別MDC別比率!$W1744*施設別MDC別比率!D1744</f>
        <v>22.999999999999954</v>
      </c>
      <c r="E1744" s="91">
        <f>施設別MDC別比率!$W1744*施設別MDC別比率!E1744</f>
        <v>0</v>
      </c>
      <c r="F1744" s="91">
        <f>施設別MDC別比率!$W1744*施設別MDC別比率!F1744</f>
        <v>7.9999999999999947</v>
      </c>
      <c r="G1744" s="91">
        <f>施設別MDC別比率!$W1744*施設別MDC別比率!G1744</f>
        <v>50.000000000000036</v>
      </c>
      <c r="H1744" s="91">
        <f>施設別MDC別比率!$W1744*施設別MDC別比率!H1744</f>
        <v>1016.0000000000005</v>
      </c>
      <c r="I1744" s="91">
        <f>施設別MDC別比率!$W1744*施設別MDC別比率!I1744</f>
        <v>38.999999999999943</v>
      </c>
      <c r="J1744" s="91">
        <f>施設別MDC別比率!$W1744*施設別MDC別比率!J1744</f>
        <v>9.9999999999999929</v>
      </c>
      <c r="K1744" s="91">
        <f>施設別MDC別比率!$W1744*施設別MDC別比率!K1744</f>
        <v>7.9999999999999947</v>
      </c>
      <c r="L1744" s="91">
        <f>施設別MDC別比率!$W1744*施設別MDC別比率!L1744</f>
        <v>0</v>
      </c>
      <c r="M1744" s="91">
        <f>施設別MDC別比率!$W1744*施設別MDC別比率!M1744</f>
        <v>14.999999999999957</v>
      </c>
      <c r="N1744" s="91">
        <f>施設別MDC別比率!$W1744*施設別MDC別比率!N1744</f>
        <v>108.00000000000007</v>
      </c>
      <c r="O1744" s="91">
        <f>施設別MDC別比率!$W1744*施設別MDC別比率!O1744</f>
        <v>0.99999999999999933</v>
      </c>
      <c r="P1744" s="91">
        <f>施設別MDC別比率!$W1744*施設別MDC別比率!P1744</f>
        <v>7.0000000000000027</v>
      </c>
      <c r="Q1744" s="91">
        <f>施設別MDC別比率!$W1744*施設別MDC別比率!Q1744</f>
        <v>0</v>
      </c>
      <c r="R1744" s="91">
        <f>施設別MDC別比率!$W1744*施設別MDC別比率!R1744</f>
        <v>0</v>
      </c>
      <c r="S1744" s="91">
        <f>施設別MDC別比率!$W1744*施設別MDC別比率!S1744</f>
        <v>12.000000000000005</v>
      </c>
      <c r="T1744" s="91">
        <f>施設別MDC別比率!$W1744*施設別MDC別比率!T1744</f>
        <v>3.0000000000000049</v>
      </c>
      <c r="U1744" s="91">
        <f>施設別MDC別比率!$W1744*施設別MDC別比率!U1744</f>
        <v>25.000000000000018</v>
      </c>
      <c r="V1744" s="91">
        <f>施設別MDC別比率!$W1744*施設別MDC別比率!V1744</f>
        <v>1325</v>
      </c>
      <c r="W1744" s="50">
        <v>1325</v>
      </c>
      <c r="X1744" s="90" t="str">
        <f>IF(LEFT(VLOOKUP(A1744,施設概要表!A:C,3,FALSE),3)="011","●","")</f>
        <v/>
      </c>
    </row>
    <row r="1745" spans="1:24" hidden="1">
      <c r="A1745" s="46" t="s">
        <v>6066</v>
      </c>
      <c r="B1745" s="47" t="s">
        <v>6036</v>
      </c>
      <c r="C1745" s="48" t="s">
        <v>3131</v>
      </c>
      <c r="D1745" s="91">
        <f>施設別MDC別比率!$W1745*施設別MDC別比率!D1745</f>
        <v>46.999999999999964</v>
      </c>
      <c r="E1745" s="91">
        <f>施設別MDC別比率!$W1745*施設別MDC別比率!E1745</f>
        <v>0</v>
      </c>
      <c r="F1745" s="91">
        <f>施設別MDC別比率!$W1745*施設別MDC別比率!F1745</f>
        <v>5.0000000000000036</v>
      </c>
      <c r="G1745" s="91">
        <f>施設別MDC別比率!$W1745*施設別MDC別比率!G1745</f>
        <v>57.999999999999979</v>
      </c>
      <c r="H1745" s="91">
        <f>施設別MDC別比率!$W1745*施設別MDC別比率!H1745</f>
        <v>13.999999999999941</v>
      </c>
      <c r="I1745" s="91">
        <f>施設別MDC別比率!$W1745*施設別MDC別比率!I1745</f>
        <v>291.99999999999983</v>
      </c>
      <c r="J1745" s="91">
        <f>施設別MDC別比率!$W1745*施設別MDC別比率!J1745</f>
        <v>131.9999999999996</v>
      </c>
      <c r="K1745" s="91">
        <f>施設別MDC別比率!$W1745*施設別MDC別比率!K1745</f>
        <v>17.000000000000004</v>
      </c>
      <c r="L1745" s="91">
        <f>施設別MDC別比率!$W1745*施設別MDC別比率!L1745</f>
        <v>0</v>
      </c>
      <c r="M1745" s="91">
        <f>施設別MDC別比率!$W1745*施設別MDC別比率!M1745</f>
        <v>51.999999999999986</v>
      </c>
      <c r="N1745" s="91">
        <f>施設別MDC別比率!$W1745*施設別MDC別比率!N1745</f>
        <v>498.0000000000004</v>
      </c>
      <c r="O1745" s="91">
        <f>施設別MDC別比率!$W1745*施設別MDC別比率!O1745</f>
        <v>0</v>
      </c>
      <c r="P1745" s="91">
        <f>施設別MDC別比率!$W1745*施設別MDC別比率!P1745</f>
        <v>16.000000000000025</v>
      </c>
      <c r="Q1745" s="91">
        <f>施設別MDC別比率!$W1745*施設別MDC別比率!Q1745</f>
        <v>2.0000000000000062</v>
      </c>
      <c r="R1745" s="91">
        <f>施設別MDC別比率!$W1745*施設別MDC別比率!R1745</f>
        <v>0</v>
      </c>
      <c r="S1745" s="91">
        <f>施設別MDC別比率!$W1745*施設別MDC別比率!S1745</f>
        <v>131.9999999999996</v>
      </c>
      <c r="T1745" s="91">
        <f>施設別MDC別比率!$W1745*施設別MDC別比率!T1745</f>
        <v>5.0000000000000036</v>
      </c>
      <c r="U1745" s="91">
        <f>施設別MDC別比率!$W1745*施設別MDC別比率!U1745</f>
        <v>15.000000000000046</v>
      </c>
      <c r="V1745" s="91">
        <f>施設別MDC別比率!$W1745*施設別MDC別比率!V1745</f>
        <v>1285</v>
      </c>
      <c r="W1745" s="50">
        <v>1285</v>
      </c>
      <c r="X1745" s="90" t="str">
        <f>IF(LEFT(VLOOKUP(A1745,施設概要表!A:C,3,FALSE),3)="011","●","")</f>
        <v/>
      </c>
    </row>
    <row r="1746" spans="1:24" hidden="1">
      <c r="A1746" s="46" t="s">
        <v>6067</v>
      </c>
      <c r="B1746" s="47" t="s">
        <v>6037</v>
      </c>
      <c r="C1746" s="48" t="s">
        <v>2989</v>
      </c>
      <c r="D1746" s="91">
        <f>施設別MDC別比率!$W1746*施設別MDC別比率!D1746</f>
        <v>56.99999999999995</v>
      </c>
      <c r="E1746" s="91">
        <f>施設別MDC別比率!$W1746*施設別MDC別比率!E1746</f>
        <v>1.0000000000000013</v>
      </c>
      <c r="F1746" s="91">
        <f>施設別MDC別比率!$W1746*施設別MDC別比率!F1746</f>
        <v>58.999999999999964</v>
      </c>
      <c r="G1746" s="91">
        <f>施設別MDC別比率!$W1746*施設別MDC別比率!G1746</f>
        <v>357.99999999999983</v>
      </c>
      <c r="H1746" s="91">
        <f>施設別MDC別比率!$W1746*施設別MDC別比率!H1746</f>
        <v>865.9999999999992</v>
      </c>
      <c r="I1746" s="91">
        <f>施設別MDC別比率!$W1746*施設別MDC別比率!I1746</f>
        <v>1322.0000000000002</v>
      </c>
      <c r="J1746" s="91">
        <f>施設別MDC別比率!$W1746*施設別MDC別比率!J1746</f>
        <v>54.000000000000099</v>
      </c>
      <c r="K1746" s="91">
        <f>施設別MDC別比率!$W1746*施設別MDC別比率!K1746</f>
        <v>50.999999999999908</v>
      </c>
      <c r="L1746" s="91">
        <f>施設別MDC別比率!$W1746*施設別MDC別比率!L1746</f>
        <v>42.999999999999844</v>
      </c>
      <c r="M1746" s="91">
        <f>施設別MDC別比率!$W1746*施設別MDC別比率!M1746</f>
        <v>73.999999999999929</v>
      </c>
      <c r="N1746" s="91">
        <f>施設別MDC別比率!$W1746*施設別MDC別比率!N1746</f>
        <v>161.00000000000011</v>
      </c>
      <c r="O1746" s="91">
        <f>施設別MDC別比率!$W1746*施設別MDC別比率!O1746</f>
        <v>1.9999999999999991</v>
      </c>
      <c r="P1746" s="91">
        <f>施設別MDC別比率!$W1746*施設別MDC別比率!P1746</f>
        <v>31.000000000000011</v>
      </c>
      <c r="Q1746" s="91">
        <f>施設別MDC別比率!$W1746*施設別MDC別比率!Q1746</f>
        <v>1.9999999999999991</v>
      </c>
      <c r="R1746" s="91">
        <f>施設別MDC別比率!$W1746*施設別MDC別比率!R1746</f>
        <v>0</v>
      </c>
      <c r="S1746" s="91">
        <f>施設別MDC別比率!$W1746*施設別MDC別比率!S1746</f>
        <v>222.99999999999994</v>
      </c>
      <c r="T1746" s="91">
        <f>施設別MDC別比率!$W1746*施設別MDC別比率!T1746</f>
        <v>3.0000000000000004</v>
      </c>
      <c r="U1746" s="91">
        <f>施設別MDC別比率!$W1746*施設別MDC別比率!U1746</f>
        <v>52.999999999999915</v>
      </c>
      <c r="V1746" s="91">
        <f>施設別MDC別比率!$W1746*施設別MDC別比率!V1746</f>
        <v>3360</v>
      </c>
      <c r="W1746" s="50">
        <v>3360</v>
      </c>
      <c r="X1746" s="90" t="str">
        <f>IF(LEFT(VLOOKUP(A1746,施設概要表!A:C,3,FALSE),3)="011","●","")</f>
        <v/>
      </c>
    </row>
    <row r="1747" spans="1:24" hidden="1">
      <c r="A1747" s="46" t="s">
        <v>6068</v>
      </c>
      <c r="B1747" s="47" t="s">
        <v>6038</v>
      </c>
      <c r="C1747" s="48" t="s">
        <v>6069</v>
      </c>
      <c r="D1747" s="91">
        <f>施設別MDC別比率!$W1747*施設別MDC別比率!D1747</f>
        <v>620.00000000000023</v>
      </c>
      <c r="E1747" s="91">
        <f>施設別MDC別比率!$W1747*施設別MDC別比率!E1747</f>
        <v>72.000000000000057</v>
      </c>
      <c r="F1747" s="91">
        <f>施設別MDC別比率!$W1747*施設別MDC別比率!F1747</f>
        <v>242.00000000000003</v>
      </c>
      <c r="G1747" s="91">
        <f>施設別MDC別比率!$W1747*施設別MDC別比率!G1747</f>
        <v>814.00000000000011</v>
      </c>
      <c r="H1747" s="91">
        <f>施設別MDC別比率!$W1747*施設別MDC別比率!H1747</f>
        <v>1429.0000000000048</v>
      </c>
      <c r="I1747" s="91">
        <f>施設別MDC別比率!$W1747*施設別MDC別比率!I1747</f>
        <v>1939.9999999999993</v>
      </c>
      <c r="J1747" s="91">
        <f>施設別MDC別比率!$W1747*施設別MDC別比率!J1747</f>
        <v>1453.0000000000032</v>
      </c>
      <c r="K1747" s="91">
        <f>施設別MDC別比率!$W1747*施設別MDC別比率!K1747</f>
        <v>159.99999999999966</v>
      </c>
      <c r="L1747" s="91">
        <f>施設別MDC別比率!$W1747*施設別MDC別比率!L1747</f>
        <v>62.000000000000028</v>
      </c>
      <c r="M1747" s="91">
        <f>施設別MDC別比率!$W1747*施設別MDC別比率!M1747</f>
        <v>232.00000000000034</v>
      </c>
      <c r="N1747" s="91">
        <f>施設別MDC別比率!$W1747*施設別MDC別比率!N1747</f>
        <v>1036.0000000000007</v>
      </c>
      <c r="O1747" s="91">
        <f>施設別MDC別比率!$W1747*施設別MDC別比率!O1747</f>
        <v>538.99999999999966</v>
      </c>
      <c r="P1747" s="91">
        <f>施設別MDC別比率!$W1747*施設別MDC別比率!P1747</f>
        <v>67.999999999999957</v>
      </c>
      <c r="Q1747" s="91">
        <f>施設別MDC別比率!$W1747*施設別MDC別比率!Q1747</f>
        <v>140.00000000000023</v>
      </c>
      <c r="R1747" s="91">
        <f>施設別MDC別比率!$W1747*施設別MDC別比率!R1747</f>
        <v>8.9999999999999964</v>
      </c>
      <c r="S1747" s="91">
        <f>施設別MDC別比率!$W1747*施設別MDC別比率!S1747</f>
        <v>1003.0000000000002</v>
      </c>
      <c r="T1747" s="91">
        <f>施設別MDC別比率!$W1747*施設別MDC別比率!T1747</f>
        <v>7</v>
      </c>
      <c r="U1747" s="91">
        <f>施設別MDC別比率!$W1747*施設別MDC別比率!U1747</f>
        <v>524</v>
      </c>
      <c r="V1747" s="91">
        <f>施設別MDC別比率!$W1747*施設別MDC別比率!V1747</f>
        <v>10350</v>
      </c>
      <c r="W1747" s="50">
        <v>10350</v>
      </c>
      <c r="X1747" s="90" t="str">
        <f>IF(LEFT(VLOOKUP(A1747,施設概要表!A:C,3,FALSE),3)="011","●","")</f>
        <v/>
      </c>
    </row>
    <row r="1748" spans="1:24" hidden="1">
      <c r="A1748" s="46" t="s">
        <v>6070</v>
      </c>
      <c r="B1748" s="47" t="s">
        <v>6039</v>
      </c>
      <c r="C1748" s="48" t="s">
        <v>2990</v>
      </c>
      <c r="D1748" s="91">
        <f>施設別MDC別比率!$W1748*施設別MDC別比率!D1748</f>
        <v>337.99999999999983</v>
      </c>
      <c r="E1748" s="91">
        <f>施設別MDC別比率!$W1748*施設別MDC別比率!E1748</f>
        <v>421.00000000000034</v>
      </c>
      <c r="F1748" s="91">
        <f>施設別MDC別比率!$W1748*施設別MDC別比率!F1748</f>
        <v>212.99999999999972</v>
      </c>
      <c r="G1748" s="91">
        <f>施設別MDC別比率!$W1748*施設別MDC別比率!G1748</f>
        <v>610.99999999999966</v>
      </c>
      <c r="H1748" s="91">
        <f>施設別MDC別比率!$W1748*施設別MDC別比率!H1748</f>
        <v>573.99999999999989</v>
      </c>
      <c r="I1748" s="91">
        <f>施設別MDC別比率!$W1748*施設別MDC別比率!I1748</f>
        <v>1947.0000000000027</v>
      </c>
      <c r="J1748" s="91">
        <f>施設別MDC別比率!$W1748*施設別MDC別比率!J1748</f>
        <v>428</v>
      </c>
      <c r="K1748" s="91">
        <f>施設別MDC別比率!$W1748*施設別MDC別比率!K1748</f>
        <v>217.00000000000006</v>
      </c>
      <c r="L1748" s="91">
        <f>施設別MDC別比率!$W1748*施設別MDC別比率!L1748</f>
        <v>115.99999999999987</v>
      </c>
      <c r="M1748" s="91">
        <f>施設別MDC別比率!$W1748*施設別MDC別比率!M1748</f>
        <v>150.00000000000028</v>
      </c>
      <c r="N1748" s="91">
        <f>施設別MDC別比率!$W1748*施設別MDC別比率!N1748</f>
        <v>521.00000000000023</v>
      </c>
      <c r="O1748" s="91">
        <f>施設別MDC別比率!$W1748*施設別MDC別比率!O1748</f>
        <v>604</v>
      </c>
      <c r="P1748" s="91">
        <f>施設別MDC別比率!$W1748*施設別MDC別比率!P1748</f>
        <v>234.00000000000026</v>
      </c>
      <c r="Q1748" s="91">
        <f>施設別MDC別比率!$W1748*施設別MDC別比率!Q1748</f>
        <v>236.00000000000009</v>
      </c>
      <c r="R1748" s="91">
        <f>施設別MDC別比率!$W1748*施設別MDC別比率!R1748</f>
        <v>10.99999999999997</v>
      </c>
      <c r="S1748" s="91">
        <f>施設別MDC別比率!$W1748*施設別MDC別比率!S1748</f>
        <v>673.00000000000034</v>
      </c>
      <c r="T1748" s="91">
        <f>施設別MDC別比率!$W1748*施設別MDC別比率!T1748</f>
        <v>1.9999999999999987</v>
      </c>
      <c r="U1748" s="91">
        <f>施設別MDC別比率!$W1748*施設別MDC別比率!U1748</f>
        <v>153.99999999999989</v>
      </c>
      <c r="V1748" s="91">
        <f>施設別MDC別比率!$W1748*施設別MDC別比率!V1748</f>
        <v>7450</v>
      </c>
      <c r="W1748" s="50">
        <v>7450</v>
      </c>
      <c r="X1748" s="90" t="str">
        <f>IF(LEFT(VLOOKUP(A1748,施設概要表!A:C,3,FALSE),3)="011","●","")</f>
        <v/>
      </c>
    </row>
    <row r="1749" spans="1:24" hidden="1">
      <c r="A1749" s="46" t="s">
        <v>6071</v>
      </c>
      <c r="B1749" s="47" t="s">
        <v>6041</v>
      </c>
      <c r="C1749" s="48" t="s">
        <v>2987</v>
      </c>
      <c r="D1749" s="91">
        <f>施設別MDC別比率!$W1749*施設別MDC別比率!D1749</f>
        <v>806.00000000000034</v>
      </c>
      <c r="E1749" s="91">
        <f>施設別MDC別比率!$W1749*施設別MDC別比率!E1749</f>
        <v>176.0000000000002</v>
      </c>
      <c r="F1749" s="91">
        <f>施設別MDC別比率!$W1749*施設別MDC別比率!F1749</f>
        <v>172.00000000000045</v>
      </c>
      <c r="G1749" s="91">
        <f>施設別MDC別比率!$W1749*施設別MDC別比率!G1749</f>
        <v>1145.0000000000039</v>
      </c>
      <c r="H1749" s="91">
        <f>施設別MDC別比率!$W1749*施設別MDC別比率!H1749</f>
        <v>1450.9999999999952</v>
      </c>
      <c r="I1749" s="91">
        <f>施設別MDC別比率!$W1749*施設別MDC別比率!I1749</f>
        <v>1845.0000000000032</v>
      </c>
      <c r="J1749" s="91">
        <f>施設別MDC別比率!$W1749*施設別MDC別比率!J1749</f>
        <v>471.99999999999966</v>
      </c>
      <c r="K1749" s="91">
        <f>施設別MDC別比率!$W1749*施設別MDC別比率!K1749</f>
        <v>171.00000000000006</v>
      </c>
      <c r="L1749" s="91">
        <f>施設別MDC別比率!$W1749*施設別MDC別比率!L1749</f>
        <v>64.000000000000043</v>
      </c>
      <c r="M1749" s="91">
        <f>施設別MDC別比率!$W1749*施設別MDC別比率!M1749</f>
        <v>195.99999999999977</v>
      </c>
      <c r="N1749" s="91">
        <f>施設別MDC別比率!$W1749*施設別MDC別比率!N1749</f>
        <v>1268.0000000000016</v>
      </c>
      <c r="O1749" s="91">
        <f>施設別MDC別比率!$W1749*施設別MDC別比率!O1749</f>
        <v>64.000000000000043</v>
      </c>
      <c r="P1749" s="91">
        <f>施設別MDC別比率!$W1749*施設別MDC別比率!P1749</f>
        <v>148.99999999999969</v>
      </c>
      <c r="Q1749" s="91">
        <f>施設別MDC別比率!$W1749*施設別MDC別比率!Q1749</f>
        <v>22</v>
      </c>
      <c r="R1749" s="91">
        <f>施設別MDC別比率!$W1749*施設別MDC別比率!R1749</f>
        <v>42.000000000000043</v>
      </c>
      <c r="S1749" s="91">
        <f>施設別MDC別比率!$W1749*施設別MDC別比率!S1749</f>
        <v>1023.0000000000019</v>
      </c>
      <c r="T1749" s="91">
        <f>施設別MDC別比率!$W1749*施設別MDC別比率!T1749</f>
        <v>15.000000000000007</v>
      </c>
      <c r="U1749" s="91">
        <f>施設別MDC別比率!$W1749*施設別MDC別比率!U1749</f>
        <v>176.0000000000002</v>
      </c>
      <c r="V1749" s="91">
        <f>施設別MDC別比率!$W1749*施設別MDC別比率!V1749</f>
        <v>9257</v>
      </c>
      <c r="W1749" s="50">
        <v>9257</v>
      </c>
      <c r="X1749" s="90" t="str">
        <f>IF(LEFT(VLOOKUP(A1749,施設概要表!A:C,3,FALSE),3)="011","●","")</f>
        <v/>
      </c>
    </row>
    <row r="1750" spans="1:24" hidden="1">
      <c r="A1750" s="46" t="s">
        <v>6072</v>
      </c>
      <c r="B1750" s="47" t="s">
        <v>6042</v>
      </c>
      <c r="C1750" s="48" t="s">
        <v>2991</v>
      </c>
      <c r="D1750" s="91">
        <f>施設別MDC別比率!$W1750*施設別MDC別比率!D1750</f>
        <v>29.999999999999982</v>
      </c>
      <c r="E1750" s="91">
        <f>施設別MDC別比率!$W1750*施設別MDC別比率!E1750</f>
        <v>64.000000000000014</v>
      </c>
      <c r="F1750" s="91">
        <f>施設別MDC別比率!$W1750*施設別MDC別比率!F1750</f>
        <v>42.999999999999957</v>
      </c>
      <c r="G1750" s="91">
        <f>施設別MDC別比率!$W1750*施設別MDC別比率!G1750</f>
        <v>121.00000000000004</v>
      </c>
      <c r="H1750" s="91">
        <f>施設別MDC別比率!$W1750*施設別MDC別比率!H1750</f>
        <v>95.999999999999943</v>
      </c>
      <c r="I1750" s="91">
        <f>施設別MDC別比率!$W1750*施設別MDC別比率!I1750</f>
        <v>419.00000000000045</v>
      </c>
      <c r="J1750" s="91">
        <f>施設別MDC別比率!$W1750*施設別MDC別比率!J1750</f>
        <v>97.000000000000057</v>
      </c>
      <c r="K1750" s="91">
        <f>施設別MDC別比率!$W1750*施設別MDC別比率!K1750</f>
        <v>53.999999999999972</v>
      </c>
      <c r="L1750" s="91">
        <f>施設別MDC別比率!$W1750*施設別MDC別比率!L1750</f>
        <v>1</v>
      </c>
      <c r="M1750" s="91">
        <f>施設別MDC別比率!$W1750*施設別MDC別比率!M1750</f>
        <v>48.99999999999995</v>
      </c>
      <c r="N1750" s="91">
        <f>施設別MDC別比率!$W1750*施設別MDC別比率!N1750</f>
        <v>147</v>
      </c>
      <c r="O1750" s="91">
        <f>施設別MDC別比率!$W1750*施設別MDC別比率!O1750</f>
        <v>1</v>
      </c>
      <c r="P1750" s="91">
        <f>施設別MDC別比率!$W1750*施設別MDC別比率!P1750</f>
        <v>27.000000000000053</v>
      </c>
      <c r="Q1750" s="91">
        <f>施設別MDC別比率!$W1750*施設別MDC別比率!Q1750</f>
        <v>0</v>
      </c>
      <c r="R1750" s="91">
        <f>施設別MDC別比率!$W1750*施設別MDC別比率!R1750</f>
        <v>0</v>
      </c>
      <c r="S1750" s="91">
        <f>施設別MDC別比率!$W1750*施設別MDC別比率!S1750</f>
        <v>152.99999999999986</v>
      </c>
      <c r="T1750" s="91">
        <f>施設別MDC別比率!$W1750*施設別MDC別比率!T1750</f>
        <v>2.9999999999999982</v>
      </c>
      <c r="U1750" s="91">
        <f>施設別MDC別比率!$W1750*施設別MDC別比率!U1750</f>
        <v>13.999999999999948</v>
      </c>
      <c r="V1750" s="91">
        <f>施設別MDC別比率!$W1750*施設別MDC別比率!V1750</f>
        <v>1319</v>
      </c>
      <c r="W1750" s="50">
        <v>1319</v>
      </c>
      <c r="X1750" s="90" t="str">
        <f>IF(LEFT(VLOOKUP(A1750,施設概要表!A:C,3,FALSE),3)="011","●","")</f>
        <v/>
      </c>
    </row>
    <row r="1751" spans="1:24" hidden="1">
      <c r="A1751" s="46" t="s">
        <v>6073</v>
      </c>
      <c r="B1751" s="47" t="s">
        <v>6043</v>
      </c>
      <c r="C1751" s="48" t="s">
        <v>2992</v>
      </c>
      <c r="D1751" s="91">
        <f>施設別MDC別比率!$W1751*施設別MDC別比率!D1751</f>
        <v>233.00000000000014</v>
      </c>
      <c r="E1751" s="91">
        <f>施設別MDC別比率!$W1751*施設別MDC別比率!E1751</f>
        <v>1.0000000000000031</v>
      </c>
      <c r="F1751" s="91">
        <f>施設別MDC別比率!$W1751*施設別MDC別比率!F1751</f>
        <v>110.99999999999994</v>
      </c>
      <c r="G1751" s="91">
        <f>施設別MDC別比率!$W1751*施設別MDC別比率!G1751</f>
        <v>970.00000000000114</v>
      </c>
      <c r="H1751" s="91">
        <f>施設別MDC別比率!$W1751*施設別MDC別比率!H1751</f>
        <v>631.00000000000034</v>
      </c>
      <c r="I1751" s="91">
        <f>施設別MDC別比率!$W1751*施設別MDC別比率!I1751</f>
        <v>1074.000000000002</v>
      </c>
      <c r="J1751" s="91">
        <f>施設別MDC別比率!$W1751*施設別MDC別比率!J1751</f>
        <v>246.00000000000009</v>
      </c>
      <c r="K1751" s="91">
        <f>施設別MDC別比率!$W1751*施設別MDC別比率!K1751</f>
        <v>217.99999999999983</v>
      </c>
      <c r="L1751" s="91">
        <f>施設別MDC別比率!$W1751*施設別MDC別比率!L1751</f>
        <v>14.000000000000005</v>
      </c>
      <c r="M1751" s="91">
        <f>施設別MDC別比率!$W1751*施設別MDC別比率!M1751</f>
        <v>256.99999999999972</v>
      </c>
      <c r="N1751" s="91">
        <f>施設別MDC別比率!$W1751*施設別MDC別比率!N1751</f>
        <v>1182</v>
      </c>
      <c r="O1751" s="91">
        <f>施設別MDC別比率!$W1751*施設別MDC別比率!O1751</f>
        <v>127.99999999999994</v>
      </c>
      <c r="P1751" s="91">
        <f>施設別MDC別比率!$W1751*施設別MDC別比率!P1751</f>
        <v>131.00000000000011</v>
      </c>
      <c r="Q1751" s="91">
        <f>施設別MDC別比率!$W1751*施設別MDC別比率!Q1751</f>
        <v>3.9999999999999996</v>
      </c>
      <c r="R1751" s="91">
        <f>施設別MDC別比率!$W1751*施設別MDC別比率!R1751</f>
        <v>1.9999999999999998</v>
      </c>
      <c r="S1751" s="91">
        <f>施設別MDC別比率!$W1751*施設別MDC別比率!S1751</f>
        <v>718.00000000000193</v>
      </c>
      <c r="T1751" s="91">
        <f>施設別MDC別比率!$W1751*施設別MDC別比率!T1751</f>
        <v>13.000000000000027</v>
      </c>
      <c r="U1751" s="91">
        <f>施設別MDC別比率!$W1751*施設別MDC別比率!U1751</f>
        <v>195.99999999999994</v>
      </c>
      <c r="V1751" s="91">
        <f>施設別MDC別比率!$W1751*施設別MDC別比率!V1751</f>
        <v>6129</v>
      </c>
      <c r="W1751" s="50">
        <v>6129</v>
      </c>
      <c r="X1751" s="90" t="str">
        <f>IF(LEFT(VLOOKUP(A1751,施設概要表!A:C,3,FALSE),3)="011","●","")</f>
        <v/>
      </c>
    </row>
    <row r="1752" spans="1:24" hidden="1">
      <c r="A1752" s="46" t="s">
        <v>6074</v>
      </c>
      <c r="B1752" s="47" t="s">
        <v>6044</v>
      </c>
      <c r="C1752" s="48" t="s">
        <v>2993</v>
      </c>
      <c r="D1752" s="91">
        <f>施設別MDC別比率!$W1752*施設別MDC別比率!D1752</f>
        <v>596.00000000000045</v>
      </c>
      <c r="E1752" s="91">
        <f>施設別MDC別比率!$W1752*施設別MDC別比率!E1752</f>
        <v>5.9999999999999973</v>
      </c>
      <c r="F1752" s="91">
        <f>施設別MDC別比率!$W1752*施設別MDC別比率!F1752</f>
        <v>444.00000000000034</v>
      </c>
      <c r="G1752" s="91">
        <f>施設別MDC別比率!$W1752*施設別MDC別比率!G1752</f>
        <v>1227.9999999999975</v>
      </c>
      <c r="H1752" s="91">
        <f>施設別MDC別比率!$W1752*施設別MDC別比率!H1752</f>
        <v>1145.9999999999959</v>
      </c>
      <c r="I1752" s="91">
        <f>施設別MDC別比率!$W1752*施設別MDC別比率!I1752</f>
        <v>1941.000000000002</v>
      </c>
      <c r="J1752" s="91">
        <f>施設別MDC別比率!$W1752*施設別MDC別比率!J1752</f>
        <v>275.00000000000045</v>
      </c>
      <c r="K1752" s="91">
        <f>施設別MDC別比率!$W1752*施設別MDC別比率!K1752</f>
        <v>280.00000000000034</v>
      </c>
      <c r="L1752" s="91">
        <f>施設別MDC別比率!$W1752*施設別MDC別比率!L1752</f>
        <v>37.00000000000005</v>
      </c>
      <c r="M1752" s="91">
        <f>施設別MDC別比率!$W1752*施設別MDC別比率!M1752</f>
        <v>287.99999999999989</v>
      </c>
      <c r="N1752" s="91">
        <f>施設別MDC別比率!$W1752*施設別MDC別比率!N1752</f>
        <v>1079.0000000000005</v>
      </c>
      <c r="O1752" s="91">
        <f>施設別MDC別比率!$W1752*施設別MDC別比率!O1752</f>
        <v>1670.999999999995</v>
      </c>
      <c r="P1752" s="91">
        <f>施設別MDC別比率!$W1752*施設別MDC別比率!P1752</f>
        <v>268.00000000000034</v>
      </c>
      <c r="Q1752" s="91">
        <f>施設別MDC別比率!$W1752*施設別MDC別比率!Q1752</f>
        <v>456.99999999999983</v>
      </c>
      <c r="R1752" s="91">
        <f>施設別MDC別比率!$W1752*施設別MDC別比率!R1752</f>
        <v>27.000000000000057</v>
      </c>
      <c r="S1752" s="91">
        <f>施設別MDC別比率!$W1752*施設別MDC別比率!S1752</f>
        <v>808.00000000000045</v>
      </c>
      <c r="T1752" s="91">
        <f>施設別MDC別比率!$W1752*施設別MDC別比率!T1752</f>
        <v>60.99999999999995</v>
      </c>
      <c r="U1752" s="91">
        <f>施設別MDC別比率!$W1752*施設別MDC別比率!U1752</f>
        <v>287.00000000000034</v>
      </c>
      <c r="V1752" s="91">
        <f>施設別MDC別比率!$W1752*施設別MDC別比率!V1752</f>
        <v>10899</v>
      </c>
      <c r="W1752" s="50">
        <v>10899</v>
      </c>
      <c r="X1752" s="90" t="str">
        <f>IF(LEFT(VLOOKUP(A1752,施設概要表!A:C,3,FALSE),3)="011","●","")</f>
        <v/>
      </c>
    </row>
    <row r="1753" spans="1:24" hidden="1">
      <c r="A1753" s="46" t="s">
        <v>6075</v>
      </c>
      <c r="B1753" s="47" t="s">
        <v>6046</v>
      </c>
      <c r="C1753" s="48" t="s">
        <v>2995</v>
      </c>
      <c r="D1753" s="91">
        <f>施設別MDC別比率!$W1753*施設別MDC別比率!D1753</f>
        <v>259.99999999999994</v>
      </c>
      <c r="E1753" s="91">
        <f>施設別MDC別比率!$W1753*施設別MDC別比率!E1753</f>
        <v>279.99999999999989</v>
      </c>
      <c r="F1753" s="91">
        <f>施設別MDC別比率!$W1753*施設別MDC別比率!F1753</f>
        <v>91</v>
      </c>
      <c r="G1753" s="91">
        <f>施設別MDC別比率!$W1753*施設別MDC別比率!G1753</f>
        <v>646.00000000000068</v>
      </c>
      <c r="H1753" s="91">
        <f>施設別MDC別比率!$W1753*施設別MDC別比率!H1753</f>
        <v>319.00000000000006</v>
      </c>
      <c r="I1753" s="91">
        <f>施設別MDC別比率!$W1753*施設別MDC別比率!I1753</f>
        <v>565.00000000000114</v>
      </c>
      <c r="J1753" s="91">
        <f>施設別MDC別比率!$W1753*施設別MDC別比率!J1753</f>
        <v>70.000000000000156</v>
      </c>
      <c r="K1753" s="91">
        <f>施設別MDC別比率!$W1753*施設別MDC別比率!K1753</f>
        <v>92.999999999999972</v>
      </c>
      <c r="L1753" s="91">
        <f>施設別MDC別比率!$W1753*施設別MDC別比率!L1753</f>
        <v>4.9999999999999893</v>
      </c>
      <c r="M1753" s="91">
        <f>施設別MDC別比率!$W1753*施設別MDC別比率!M1753</f>
        <v>132.00000000000014</v>
      </c>
      <c r="N1753" s="91">
        <f>施設別MDC別比率!$W1753*施設別MDC別比率!N1753</f>
        <v>275</v>
      </c>
      <c r="O1753" s="91">
        <f>施設別MDC別比率!$W1753*施設別MDC別比率!O1753</f>
        <v>430.00000000000074</v>
      </c>
      <c r="P1753" s="91">
        <f>施設別MDC別比率!$W1753*施設別MDC別比率!P1753</f>
        <v>46.999999999999972</v>
      </c>
      <c r="Q1753" s="91">
        <f>施設別MDC別比率!$W1753*施設別MDC別比率!Q1753</f>
        <v>154.99999999999994</v>
      </c>
      <c r="R1753" s="91">
        <f>施設別MDC別比率!$W1753*施設別MDC別比率!R1753</f>
        <v>18.000000000000007</v>
      </c>
      <c r="S1753" s="91">
        <f>施設別MDC別比率!$W1753*施設別MDC別比率!S1753</f>
        <v>340.99999999999989</v>
      </c>
      <c r="T1753" s="91">
        <f>施設別MDC別比率!$W1753*施設別MDC別比率!T1753</f>
        <v>7.9999999999999902</v>
      </c>
      <c r="U1753" s="91">
        <f>施設別MDC別比率!$W1753*施設別MDC別比率!U1753</f>
        <v>168.99999999999994</v>
      </c>
      <c r="V1753" s="91">
        <f>施設別MDC別比率!$W1753*施設別MDC別比率!V1753</f>
        <v>3904</v>
      </c>
      <c r="W1753" s="50">
        <v>3904</v>
      </c>
      <c r="X1753" s="90" t="str">
        <f>IF(LEFT(VLOOKUP(A1753,施設概要表!A:C,3,FALSE),3)="011","●","")</f>
        <v/>
      </c>
    </row>
    <row r="1754" spans="1:24" hidden="1">
      <c r="A1754" s="46" t="s">
        <v>6076</v>
      </c>
      <c r="B1754" s="47" t="s">
        <v>6047</v>
      </c>
      <c r="C1754" s="48" t="s">
        <v>477</v>
      </c>
      <c r="D1754" s="91">
        <f>施設別MDC別比率!$W1754*施設別MDC別比率!D1754</f>
        <v>832.99999999999716</v>
      </c>
      <c r="E1754" s="91">
        <f>施設別MDC別比率!$W1754*施設別MDC別比率!E1754</f>
        <v>187.00000000000003</v>
      </c>
      <c r="F1754" s="91">
        <f>施設別MDC別比率!$W1754*施設別MDC別比率!F1754</f>
        <v>339.99999999999983</v>
      </c>
      <c r="G1754" s="91">
        <f>施設別MDC別比率!$W1754*施設別MDC別比率!G1754</f>
        <v>631.99999999999977</v>
      </c>
      <c r="H1754" s="91">
        <f>施設別MDC別比率!$W1754*施設別MDC別比率!H1754</f>
        <v>784.00000000000364</v>
      </c>
      <c r="I1754" s="91">
        <f>施設別MDC別比率!$W1754*施設別MDC別比率!I1754</f>
        <v>1093.0000000000032</v>
      </c>
      <c r="J1754" s="91">
        <f>施設別MDC別比率!$W1754*施設別MDC別比率!J1754</f>
        <v>193.00000000000011</v>
      </c>
      <c r="K1754" s="91">
        <f>施設別MDC別比率!$W1754*施設別MDC別比率!K1754</f>
        <v>171.00000000000006</v>
      </c>
      <c r="L1754" s="91">
        <f>施設別MDC別比率!$W1754*施設別MDC別比率!L1754</f>
        <v>38.000000000000014</v>
      </c>
      <c r="M1754" s="91">
        <f>施設別MDC別比率!$W1754*施設別MDC別比率!M1754</f>
        <v>184.99999999999974</v>
      </c>
      <c r="N1754" s="91">
        <f>施設別MDC別比率!$W1754*施設別MDC別比率!N1754</f>
        <v>348.00000000000017</v>
      </c>
      <c r="O1754" s="91">
        <f>施設別MDC別比率!$W1754*施設別MDC別比率!O1754</f>
        <v>641.99999999999966</v>
      </c>
      <c r="P1754" s="91">
        <f>施設別MDC別比率!$W1754*施設別MDC別比率!P1754</f>
        <v>400.9999999999996</v>
      </c>
      <c r="Q1754" s="91">
        <f>施設別MDC別比率!$W1754*施設別MDC別比率!Q1754</f>
        <v>781.99999999999955</v>
      </c>
      <c r="R1754" s="91">
        <f>施設別MDC別比率!$W1754*施設別MDC別比率!R1754</f>
        <v>86.999999999999673</v>
      </c>
      <c r="S1754" s="91">
        <f>施設別MDC別比率!$W1754*施設別MDC別比率!S1754</f>
        <v>538.00000000000023</v>
      </c>
      <c r="T1754" s="91">
        <f>施設別MDC別比率!$W1754*施設別MDC別比率!T1754</f>
        <v>24.000000000000021</v>
      </c>
      <c r="U1754" s="91">
        <f>施設別MDC別比率!$W1754*施設別MDC別比率!U1754</f>
        <v>224.00000000000026</v>
      </c>
      <c r="V1754" s="91">
        <f>施設別MDC別比率!$W1754*施設別MDC別比率!V1754</f>
        <v>7502</v>
      </c>
      <c r="W1754" s="50">
        <v>7502</v>
      </c>
      <c r="X1754" s="90" t="str">
        <f>IF(LEFT(VLOOKUP(A1754,施設概要表!A:C,3,FALSE),3)="011","●","")</f>
        <v/>
      </c>
    </row>
    <row r="1755" spans="1:24" hidden="1">
      <c r="A1755" s="46" t="s">
        <v>6077</v>
      </c>
      <c r="B1755" s="47" t="s">
        <v>6049</v>
      </c>
      <c r="C1755" s="48" t="s">
        <v>2996</v>
      </c>
      <c r="D1755" s="91">
        <f>施設別MDC別比率!$W1755*施設別MDC別比率!D1755</f>
        <v>204.00000000000009</v>
      </c>
      <c r="E1755" s="91">
        <f>施設別MDC別比率!$W1755*施設別MDC別比率!E1755</f>
        <v>136.9999999999998</v>
      </c>
      <c r="F1755" s="91">
        <f>施設別MDC別比率!$W1755*施設別MDC別比率!F1755</f>
        <v>108.00000000000006</v>
      </c>
      <c r="G1755" s="91">
        <f>施設別MDC別比率!$W1755*施設別MDC別比率!G1755</f>
        <v>581.00000000000159</v>
      </c>
      <c r="H1755" s="91">
        <f>施設別MDC別比率!$W1755*施設別MDC別比率!H1755</f>
        <v>716.99999999999807</v>
      </c>
      <c r="I1755" s="91">
        <f>施設別MDC別比率!$W1755*施設別MDC別比率!I1755</f>
        <v>1050.9999999999998</v>
      </c>
      <c r="J1755" s="91">
        <f>施設別MDC別比率!$W1755*施設別MDC別比率!J1755</f>
        <v>138.00000000000023</v>
      </c>
      <c r="K1755" s="91">
        <f>施設別MDC別比率!$W1755*施設別MDC別比率!K1755</f>
        <v>58.999999999999893</v>
      </c>
      <c r="L1755" s="91">
        <f>施設別MDC別比率!$W1755*施設別MDC別比率!L1755</f>
        <v>16</v>
      </c>
      <c r="M1755" s="91">
        <f>施設別MDC別比率!$W1755*施設別MDC別比率!M1755</f>
        <v>91.999999999999815</v>
      </c>
      <c r="N1755" s="91">
        <f>施設別MDC別比率!$W1755*施設別MDC別比率!N1755</f>
        <v>287.00000000000006</v>
      </c>
      <c r="O1755" s="91">
        <f>施設別MDC別比率!$W1755*施設別MDC別比率!O1755</f>
        <v>492.00000000000051</v>
      </c>
      <c r="P1755" s="91">
        <f>施設別MDC別比率!$W1755*施設別MDC別比率!P1755</f>
        <v>276.99999999999989</v>
      </c>
      <c r="Q1755" s="91">
        <f>施設別MDC別比率!$W1755*施設別MDC別比率!Q1755</f>
        <v>217.99999999999997</v>
      </c>
      <c r="R1755" s="91">
        <f>施設別MDC別比率!$W1755*施設別MDC別比率!R1755</f>
        <v>0</v>
      </c>
      <c r="S1755" s="91">
        <f>施設別MDC別比率!$W1755*施設別MDC別比率!S1755</f>
        <v>368.00000000000023</v>
      </c>
      <c r="T1755" s="91">
        <f>施設別MDC別比率!$W1755*施設別MDC別比率!T1755</f>
        <v>8.0000000000000249</v>
      </c>
      <c r="U1755" s="91">
        <f>施設別MDC別比率!$W1755*施設別MDC別比率!U1755</f>
        <v>112.00000000000024</v>
      </c>
      <c r="V1755" s="91">
        <f>施設別MDC別比率!$W1755*施設別MDC別比率!V1755</f>
        <v>4865</v>
      </c>
      <c r="W1755" s="50">
        <v>4865</v>
      </c>
      <c r="X1755" s="90" t="str">
        <f>IF(LEFT(VLOOKUP(A1755,施設概要表!A:C,3,FALSE),3)="011","●","")</f>
        <v/>
      </c>
    </row>
    <row r="1756" spans="1:24" hidden="1">
      <c r="A1756" s="46" t="s">
        <v>6078</v>
      </c>
      <c r="B1756" s="47" t="s">
        <v>6050</v>
      </c>
      <c r="C1756" s="48" t="s">
        <v>2997</v>
      </c>
      <c r="D1756" s="91">
        <f>施設別MDC別比率!$W1756*施設別MDC別比率!D1756</f>
        <v>301.99999999999983</v>
      </c>
      <c r="E1756" s="91">
        <f>施設別MDC別比率!$W1756*施設別MDC別比率!E1756</f>
        <v>12.999999999999991</v>
      </c>
      <c r="F1756" s="91">
        <f>施設別MDC別比率!$W1756*施設別MDC別比率!F1756</f>
        <v>51.999999999999886</v>
      </c>
      <c r="G1756" s="91">
        <f>施設別MDC別比率!$W1756*施設別MDC別比率!G1756</f>
        <v>334.99999999999983</v>
      </c>
      <c r="H1756" s="91">
        <f>施設別MDC別比率!$W1756*施設別MDC別比率!H1756</f>
        <v>376.00000000000011</v>
      </c>
      <c r="I1756" s="91">
        <f>施設別MDC別比率!$W1756*施設別MDC別比率!I1756</f>
        <v>1011.0000000000005</v>
      </c>
      <c r="J1756" s="91">
        <f>施設別MDC別比率!$W1756*施設別MDC別比率!J1756</f>
        <v>115.00000000000016</v>
      </c>
      <c r="K1756" s="91">
        <f>施設別MDC別比率!$W1756*施設別MDC別比率!K1756</f>
        <v>92.000000000000028</v>
      </c>
      <c r="L1756" s="91">
        <f>施設別MDC別比率!$W1756*施設別MDC別比率!L1756</f>
        <v>39.000000000000014</v>
      </c>
      <c r="M1756" s="91">
        <f>施設別MDC別比率!$W1756*施設別MDC別比率!M1756</f>
        <v>109.99999999999983</v>
      </c>
      <c r="N1756" s="91">
        <f>施設別MDC別比率!$W1756*施設別MDC別比率!N1756</f>
        <v>370.00000000000006</v>
      </c>
      <c r="O1756" s="91">
        <f>施設別MDC別比率!$W1756*施設別MDC別比率!O1756</f>
        <v>323.00000000000006</v>
      </c>
      <c r="P1756" s="91">
        <f>施設別MDC別比率!$W1756*施設別MDC別比率!P1756</f>
        <v>54.000000000000163</v>
      </c>
      <c r="Q1756" s="91">
        <f>施設別MDC別比率!$W1756*施設別MDC別比率!Q1756</f>
        <v>176.00000000000014</v>
      </c>
      <c r="R1756" s="91">
        <f>施設別MDC別比率!$W1756*施設別MDC別比率!R1756</f>
        <v>9.9999999999999982</v>
      </c>
      <c r="S1756" s="91">
        <f>施設別MDC別比率!$W1756*施設別MDC別比率!S1756</f>
        <v>430.00000000000182</v>
      </c>
      <c r="T1756" s="91">
        <f>施設別MDC別比率!$W1756*施設別MDC別比率!T1756</f>
        <v>2.9999999999999996</v>
      </c>
      <c r="U1756" s="91">
        <f>施設別MDC別比率!$W1756*施設別MDC別比率!U1756</f>
        <v>112.99999999999986</v>
      </c>
      <c r="V1756" s="91">
        <f>施設別MDC別比率!$W1756*施設別MDC別比率!V1756</f>
        <v>3924</v>
      </c>
      <c r="W1756" s="50">
        <v>3924</v>
      </c>
      <c r="X1756" s="90" t="str">
        <f>IF(LEFT(VLOOKUP(A1756,施設概要表!A:C,3,FALSE),3)="011","●","")</f>
        <v/>
      </c>
    </row>
    <row r="1757" spans="1:24" hidden="1">
      <c r="A1757" s="46" t="s">
        <v>6079</v>
      </c>
      <c r="B1757" s="47" t="s">
        <v>6045</v>
      </c>
      <c r="C1757" s="48" t="s">
        <v>2994</v>
      </c>
      <c r="D1757" s="91">
        <f>施設別MDC別比率!$W1757*施設別MDC別比率!D1757</f>
        <v>227.00000000000009</v>
      </c>
      <c r="E1757" s="91">
        <f>施設別MDC別比率!$W1757*施設別MDC別比率!E1757</f>
        <v>0.99999999999999822</v>
      </c>
      <c r="F1757" s="91">
        <f>施設別MDC別比率!$W1757*施設別MDC別比率!F1757</f>
        <v>94.000000000000085</v>
      </c>
      <c r="G1757" s="91">
        <f>施設別MDC別比率!$W1757*施設別MDC別比率!G1757</f>
        <v>444.99999999999807</v>
      </c>
      <c r="H1757" s="91">
        <f>施設別MDC別比率!$W1757*施設別MDC別比率!H1757</f>
        <v>352.00000000000017</v>
      </c>
      <c r="I1757" s="91">
        <f>施設別MDC別比率!$W1757*施設別MDC別比率!I1757</f>
        <v>1040.0000000000018</v>
      </c>
      <c r="J1757" s="91">
        <f>施設別MDC別比率!$W1757*施設別MDC別比率!J1757</f>
        <v>102</v>
      </c>
      <c r="K1757" s="91">
        <f>施設別MDC別比率!$W1757*施設別MDC別比率!K1757</f>
        <v>112.0000000000001</v>
      </c>
      <c r="L1757" s="91">
        <f>施設別MDC別比率!$W1757*施設別MDC別比率!L1757</f>
        <v>6.9999999999999911</v>
      </c>
      <c r="M1757" s="91">
        <f>施設別MDC別比率!$W1757*施設別MDC別比率!M1757</f>
        <v>61.999999999999986</v>
      </c>
      <c r="N1757" s="91">
        <f>施設別MDC別比率!$W1757*施設別MDC別比率!N1757</f>
        <v>388.99999999999983</v>
      </c>
      <c r="O1757" s="91">
        <f>施設別MDC別比率!$W1757*施設別MDC別比率!O1757</f>
        <v>369.00000000000006</v>
      </c>
      <c r="P1757" s="91">
        <f>施設別MDC別比率!$W1757*施設別MDC別比率!P1757</f>
        <v>50.000000000000107</v>
      </c>
      <c r="Q1757" s="91">
        <f>施設別MDC別比率!$W1757*施設別MDC別比率!Q1757</f>
        <v>211.99999999999991</v>
      </c>
      <c r="R1757" s="91">
        <f>施設別MDC別比率!$W1757*施設別MDC別比率!R1757</f>
        <v>18.999999999999993</v>
      </c>
      <c r="S1757" s="91">
        <f>施設別MDC別比率!$W1757*施設別MDC別比率!S1757</f>
        <v>410.00000000000097</v>
      </c>
      <c r="T1757" s="91">
        <f>施設別MDC別比率!$W1757*施設別MDC別比率!T1757</f>
        <v>4.0000000000000009</v>
      </c>
      <c r="U1757" s="91">
        <f>施設別MDC別比率!$W1757*施設別MDC別比率!U1757</f>
        <v>133</v>
      </c>
      <c r="V1757" s="91">
        <f>施設別MDC別比率!$W1757*施設別MDC別比率!V1757</f>
        <v>4028</v>
      </c>
      <c r="W1757" s="50">
        <v>4028</v>
      </c>
      <c r="X1757" s="90" t="str">
        <f>IF(LEFT(VLOOKUP(A1757,施設概要表!A:C,3,FALSE),3)="011","●","")</f>
        <v/>
      </c>
    </row>
    <row r="1758" spans="1:24" hidden="1">
      <c r="A1758" s="46" t="s">
        <v>769</v>
      </c>
      <c r="B1758" s="47" t="s">
        <v>769</v>
      </c>
      <c r="C1758" s="48" t="s">
        <v>2999</v>
      </c>
      <c r="D1758" s="91">
        <f>施設別MDC別比率!$W1758*施設別MDC別比率!D1758</f>
        <v>8.0000000000000036</v>
      </c>
      <c r="E1758" s="91">
        <f>施設別MDC別比率!$W1758*施設別MDC別比率!E1758</f>
        <v>0</v>
      </c>
      <c r="F1758" s="91">
        <f>施設別MDC別比率!$W1758*施設別MDC別比率!F1758</f>
        <v>17.000000000000025</v>
      </c>
      <c r="G1758" s="91">
        <f>施設別MDC別比率!$W1758*施設別MDC別比率!G1758</f>
        <v>68.000000000000014</v>
      </c>
      <c r="H1758" s="91">
        <f>施設別MDC別比率!$W1758*施設別MDC別比率!H1758</f>
        <v>189.9999999999996</v>
      </c>
      <c r="I1758" s="91">
        <f>施設別MDC別比率!$W1758*施設別MDC別比率!I1758</f>
        <v>403.00000000000006</v>
      </c>
      <c r="J1758" s="91">
        <f>施設別MDC別比率!$W1758*施設別MDC別比率!J1758</f>
        <v>3.0000000000000013</v>
      </c>
      <c r="K1758" s="91">
        <f>施設別MDC別比率!$W1758*施設別MDC別比率!K1758</f>
        <v>7.0000000000000036</v>
      </c>
      <c r="L1758" s="91">
        <f>施設別MDC別比率!$W1758*施設別MDC別比率!L1758</f>
        <v>4.0000000000000018</v>
      </c>
      <c r="M1758" s="91">
        <f>施設別MDC別比率!$W1758*施設別MDC別比率!M1758</f>
        <v>12.000000000000021</v>
      </c>
      <c r="N1758" s="91">
        <f>施設別MDC別比率!$W1758*施設別MDC別比率!N1758</f>
        <v>37.000000000000036</v>
      </c>
      <c r="O1758" s="91">
        <f>施設別MDC別比率!$W1758*施設別MDC別比率!O1758</f>
        <v>10.000000000000004</v>
      </c>
      <c r="P1758" s="91">
        <f>施設別MDC別比率!$W1758*施設別MDC別比率!P1758</f>
        <v>12.999999999999988</v>
      </c>
      <c r="Q1758" s="91">
        <f>施設別MDC別比率!$W1758*施設別MDC別比率!Q1758</f>
        <v>0</v>
      </c>
      <c r="R1758" s="91">
        <f>施設別MDC別比率!$W1758*施設別MDC別比率!R1758</f>
        <v>0</v>
      </c>
      <c r="S1758" s="91">
        <f>施設別MDC別比率!$W1758*施設別MDC別比率!S1758</f>
        <v>17.999999999999989</v>
      </c>
      <c r="T1758" s="91">
        <f>施設別MDC別比率!$W1758*施設別MDC別比率!T1758</f>
        <v>0</v>
      </c>
      <c r="U1758" s="91">
        <f>施設別MDC別比率!$W1758*施設別MDC別比率!U1758</f>
        <v>20.999999999999979</v>
      </c>
      <c r="V1758" s="91">
        <f>施設別MDC別比率!$W1758*施設別MDC別比率!V1758</f>
        <v>811</v>
      </c>
      <c r="W1758" s="50">
        <v>811</v>
      </c>
      <c r="X1758" s="90" t="str">
        <f>IF(LEFT(VLOOKUP(A1758,施設概要表!A:C,3,FALSE),3)="011","●","")</f>
        <v/>
      </c>
    </row>
    <row r="1759" spans="1:24" hidden="1">
      <c r="A1759" s="46" t="s">
        <v>829</v>
      </c>
      <c r="B1759" s="47" t="s">
        <v>829</v>
      </c>
      <c r="C1759" s="48" t="s">
        <v>3001</v>
      </c>
      <c r="D1759" s="91">
        <f>施設別MDC別比率!$W1759*施設別MDC別比率!D1759</f>
        <v>5.9999999999999938</v>
      </c>
      <c r="E1759" s="91">
        <f>施設別MDC別比率!$W1759*施設別MDC別比率!E1759</f>
        <v>0</v>
      </c>
      <c r="F1759" s="91">
        <f>施設別MDC別比率!$W1759*施設別MDC別比率!F1759</f>
        <v>1.999999999999998</v>
      </c>
      <c r="G1759" s="91">
        <f>施設別MDC別比率!$W1759*施設別MDC別比率!G1759</f>
        <v>46.000000000000007</v>
      </c>
      <c r="H1759" s="91">
        <f>施設別MDC別比率!$W1759*施設別MDC別比率!H1759</f>
        <v>24.999999999999975</v>
      </c>
      <c r="I1759" s="91">
        <f>施設別MDC別比率!$W1759*施設別MDC別比率!I1759</f>
        <v>155.99999999999994</v>
      </c>
      <c r="J1759" s="91">
        <f>施設別MDC別比率!$W1759*施設別MDC別比率!J1759</f>
        <v>219.00000000000023</v>
      </c>
      <c r="K1759" s="91">
        <f>施設別MDC別比率!$W1759*施設別MDC別比率!K1759</f>
        <v>15.999999999999984</v>
      </c>
      <c r="L1759" s="91">
        <f>施設別MDC別比率!$W1759*施設別MDC別比率!L1759</f>
        <v>0</v>
      </c>
      <c r="M1759" s="91">
        <f>施設別MDC別比率!$W1759*施設別MDC別比率!M1759</f>
        <v>33.000000000000021</v>
      </c>
      <c r="N1759" s="91">
        <f>施設別MDC別比率!$W1759*施設別MDC別比率!N1759</f>
        <v>29.000000000000028</v>
      </c>
      <c r="O1759" s="91">
        <f>施設別MDC別比率!$W1759*施設別MDC別比率!O1759</f>
        <v>0</v>
      </c>
      <c r="P1759" s="91">
        <f>施設別MDC別比率!$W1759*施設別MDC別比率!P1759</f>
        <v>5.0000000000000009</v>
      </c>
      <c r="Q1759" s="91">
        <f>施設別MDC別比率!$W1759*施設別MDC別比率!Q1759</f>
        <v>0</v>
      </c>
      <c r="R1759" s="91">
        <f>施設別MDC別比率!$W1759*施設別MDC別比率!R1759</f>
        <v>0</v>
      </c>
      <c r="S1759" s="91">
        <f>施設別MDC別比率!$W1759*施設別MDC別比率!S1759</f>
        <v>14.999999999999986</v>
      </c>
      <c r="T1759" s="91">
        <f>施設別MDC別比率!$W1759*施設別MDC別比率!T1759</f>
        <v>0.999999999999999</v>
      </c>
      <c r="U1759" s="91">
        <f>施設別MDC別比率!$W1759*施設別MDC別比率!U1759</f>
        <v>1.999999999999998</v>
      </c>
      <c r="V1759" s="91">
        <f>施設別MDC別比率!$W1759*施設別MDC別比率!V1759</f>
        <v>555</v>
      </c>
      <c r="W1759" s="50">
        <v>555</v>
      </c>
      <c r="X1759" s="90" t="str">
        <f>IF(LEFT(VLOOKUP(A1759,施設概要表!A:C,3,FALSE),3)="011","●","")</f>
        <v/>
      </c>
    </row>
    <row r="1760" spans="1:24" hidden="1">
      <c r="A1760" s="46" t="s">
        <v>2998</v>
      </c>
      <c r="B1760" s="47" t="s">
        <v>2998</v>
      </c>
      <c r="C1760" s="48" t="s">
        <v>3003</v>
      </c>
      <c r="D1760" s="91">
        <f>施設別MDC別比率!$W1760*施設別MDC別比率!D1760</f>
        <v>45.000000000000085</v>
      </c>
      <c r="E1760" s="91">
        <f>施設別MDC別比率!$W1760*施設別MDC別比率!E1760</f>
        <v>2.9999999999999996</v>
      </c>
      <c r="F1760" s="91">
        <f>施設別MDC別比率!$W1760*施設別MDC別比率!F1760</f>
        <v>0</v>
      </c>
      <c r="G1760" s="91">
        <f>施設別MDC別比率!$W1760*施設別MDC別比率!G1760</f>
        <v>0.99999999999999989</v>
      </c>
      <c r="H1760" s="91">
        <f>施設別MDC別比率!$W1760*施設別MDC別比率!H1760</f>
        <v>0.99999999999999989</v>
      </c>
      <c r="I1760" s="91">
        <f>施設別MDC別比率!$W1760*施設別MDC別比率!I1760</f>
        <v>1.9999999999999998</v>
      </c>
      <c r="J1760" s="91">
        <f>施設別MDC別比率!$W1760*施設別MDC別比率!J1760</f>
        <v>29.999999999999996</v>
      </c>
      <c r="K1760" s="91">
        <f>施設別MDC別比率!$W1760*施設別MDC別比率!K1760</f>
        <v>2.9999999999999996</v>
      </c>
      <c r="L1760" s="91">
        <f>施設別MDC別比率!$W1760*施設別MDC別比率!L1760</f>
        <v>0</v>
      </c>
      <c r="M1760" s="91">
        <f>施設別MDC別比率!$W1760*施設別MDC別比率!M1760</f>
        <v>3.9999999999999996</v>
      </c>
      <c r="N1760" s="91">
        <f>施設別MDC別比率!$W1760*施設別MDC別比率!N1760</f>
        <v>0</v>
      </c>
      <c r="O1760" s="91">
        <f>施設別MDC別比率!$W1760*施設別MDC別比率!O1760</f>
        <v>0</v>
      </c>
      <c r="P1760" s="91">
        <f>施設別MDC別比率!$W1760*施設別MDC別比率!P1760</f>
        <v>0.99999999999999989</v>
      </c>
      <c r="Q1760" s="91">
        <f>施設別MDC別比率!$W1760*施設別MDC別比率!Q1760</f>
        <v>0</v>
      </c>
      <c r="R1760" s="91">
        <f>施設別MDC別比率!$W1760*施設別MDC別比率!R1760</f>
        <v>0</v>
      </c>
      <c r="S1760" s="91">
        <f>施設別MDC別比率!$W1760*施設別MDC別比率!S1760</f>
        <v>95.000000000000085</v>
      </c>
      <c r="T1760" s="91">
        <f>施設別MDC別比率!$W1760*施設別MDC別比率!T1760</f>
        <v>1.9999999999999998</v>
      </c>
      <c r="U1760" s="91">
        <f>施設別MDC別比率!$W1760*施設別MDC別比率!U1760</f>
        <v>0</v>
      </c>
      <c r="V1760" s="91">
        <f>施設別MDC別比率!$W1760*施設別MDC別比率!V1760</f>
        <v>187</v>
      </c>
      <c r="W1760" s="50">
        <v>187</v>
      </c>
      <c r="X1760" s="90" t="str">
        <f>IF(LEFT(VLOOKUP(A1760,施設概要表!A:C,3,FALSE),3)="011","●","")</f>
        <v/>
      </c>
    </row>
    <row r="1761" spans="1:24" hidden="1">
      <c r="A1761" s="46" t="s">
        <v>3000</v>
      </c>
      <c r="B1761" s="47" t="s">
        <v>3004</v>
      </c>
      <c r="C1761" s="48" t="s">
        <v>3009</v>
      </c>
      <c r="D1761" s="91">
        <f>施設別MDC別比率!$W1761*施設別MDC別比率!D1761</f>
        <v>0</v>
      </c>
      <c r="E1761" s="91">
        <f>施設別MDC別比率!$W1761*施設別MDC別比率!E1761</f>
        <v>0</v>
      </c>
      <c r="F1761" s="91">
        <f>施設別MDC別比率!$W1761*施設別MDC別比率!F1761</f>
        <v>50.000000000000043</v>
      </c>
      <c r="G1761" s="91">
        <f>施設別MDC別比率!$W1761*施設別MDC別比率!G1761</f>
        <v>33.000000000000043</v>
      </c>
      <c r="H1761" s="91">
        <f>施設別MDC別比率!$W1761*施設別MDC別比率!H1761</f>
        <v>0</v>
      </c>
      <c r="I1761" s="91">
        <f>施設別MDC別比率!$W1761*施設別MDC別比率!I1761</f>
        <v>1.0000000000000027</v>
      </c>
      <c r="J1761" s="91">
        <f>施設別MDC別比率!$W1761*施設別MDC別比率!J1761</f>
        <v>19.000000000000007</v>
      </c>
      <c r="K1761" s="91">
        <f>施設別MDC別比率!$W1761*施設別MDC別比率!K1761</f>
        <v>1.0000000000000027</v>
      </c>
      <c r="L1761" s="91">
        <f>施設別MDC別比率!$W1761*施設別MDC別比率!L1761</f>
        <v>0</v>
      </c>
      <c r="M1761" s="91">
        <f>施設別MDC別比率!$W1761*施設別MDC別比率!M1761</f>
        <v>796.99999999999966</v>
      </c>
      <c r="N1761" s="91">
        <f>施設別MDC別比率!$W1761*施設別MDC別比率!N1761</f>
        <v>0</v>
      </c>
      <c r="O1761" s="91">
        <f>施設別MDC別比率!$W1761*施設別MDC別比率!O1761</f>
        <v>0</v>
      </c>
      <c r="P1761" s="91">
        <f>施設別MDC別比率!$W1761*施設別MDC別比率!P1761</f>
        <v>17.999999999999954</v>
      </c>
      <c r="Q1761" s="91">
        <f>施設別MDC別比率!$W1761*施設別MDC別比率!Q1761</f>
        <v>0</v>
      </c>
      <c r="R1761" s="91">
        <f>施設別MDC別比率!$W1761*施設別MDC別比率!R1761</f>
        <v>0</v>
      </c>
      <c r="S1761" s="91">
        <f>施設別MDC別比率!$W1761*施設別MDC別比率!S1761</f>
        <v>0</v>
      </c>
      <c r="T1761" s="91">
        <f>施設別MDC別比率!$W1761*施設別MDC別比率!T1761</f>
        <v>0</v>
      </c>
      <c r="U1761" s="91">
        <f>施設別MDC別比率!$W1761*施設別MDC別比率!U1761</f>
        <v>7</v>
      </c>
      <c r="V1761" s="91">
        <f>施設別MDC別比率!$W1761*施設別MDC別比率!V1761</f>
        <v>926</v>
      </c>
      <c r="W1761" s="50">
        <v>926</v>
      </c>
      <c r="X1761" s="90" t="str">
        <f>IF(LEFT(VLOOKUP(A1761,施設概要表!A:C,3,FALSE),3)="011","●","")</f>
        <v/>
      </c>
    </row>
    <row r="1762" spans="1:24">
      <c r="A1762" s="46" t="s">
        <v>3002</v>
      </c>
      <c r="B1762" s="47" t="s">
        <v>3006</v>
      </c>
      <c r="C1762" s="48" t="s">
        <v>12</v>
      </c>
      <c r="D1762" s="91">
        <f>施設別MDC別比率!$W1762*施設別MDC別比率!D1762</f>
        <v>15.999999999999966</v>
      </c>
      <c r="E1762" s="91">
        <f>施設別MDC別比率!$W1762*施設別MDC別比率!E1762</f>
        <v>0</v>
      </c>
      <c r="F1762" s="91">
        <f>施設別MDC別比率!$W1762*施設別MDC別比率!F1762</f>
        <v>21.999999999999968</v>
      </c>
      <c r="G1762" s="91">
        <f>施設別MDC別比率!$W1762*施設別MDC別比率!G1762</f>
        <v>61.000000000000014</v>
      </c>
      <c r="H1762" s="91">
        <f>施設別MDC別比率!$W1762*施設別MDC別比率!H1762</f>
        <v>582.00000000000023</v>
      </c>
      <c r="I1762" s="91">
        <f>施設別MDC別比率!$W1762*施設別MDC別比率!I1762</f>
        <v>112.00000000000045</v>
      </c>
      <c r="J1762" s="91">
        <f>施設別MDC別比率!$W1762*施設別MDC別比率!J1762</f>
        <v>9</v>
      </c>
      <c r="K1762" s="91">
        <f>施設別MDC別比率!$W1762*施設別MDC別比率!K1762</f>
        <v>5.0000000000000027</v>
      </c>
      <c r="L1762" s="91">
        <f>施設別MDC別比率!$W1762*施設別MDC別比率!L1762</f>
        <v>0</v>
      </c>
      <c r="M1762" s="91">
        <f>施設別MDC別比率!$W1762*施設別MDC別比率!M1762</f>
        <v>67.000000000000014</v>
      </c>
      <c r="N1762" s="91">
        <f>施設別MDC別比率!$W1762*施設別MDC別比率!N1762</f>
        <v>64.999999999999986</v>
      </c>
      <c r="O1762" s="91">
        <f>施設別MDC別比率!$W1762*施設別MDC別比率!O1762</f>
        <v>0</v>
      </c>
      <c r="P1762" s="91">
        <f>施設別MDC別比率!$W1762*施設別MDC別比率!P1762</f>
        <v>20.000000000000032</v>
      </c>
      <c r="Q1762" s="91">
        <f>施設別MDC別比率!$W1762*施設別MDC別比率!Q1762</f>
        <v>2.0000000000000031</v>
      </c>
      <c r="R1762" s="91">
        <f>施設別MDC別比率!$W1762*施設別MDC別比率!R1762</f>
        <v>0</v>
      </c>
      <c r="S1762" s="91">
        <f>施設別MDC別比率!$W1762*施設別MDC別比率!S1762</f>
        <v>6.9999999999999964</v>
      </c>
      <c r="T1762" s="91">
        <f>施設別MDC別比率!$W1762*施設別MDC別比率!T1762</f>
        <v>8.0000000000000018</v>
      </c>
      <c r="U1762" s="91">
        <f>施設別MDC別比率!$W1762*施設別MDC別比率!U1762</f>
        <v>10.999999999999984</v>
      </c>
      <c r="V1762" s="91">
        <f>施設別MDC別比率!$W1762*施設別MDC別比率!V1762</f>
        <v>987</v>
      </c>
      <c r="W1762" s="50">
        <v>987</v>
      </c>
      <c r="X1762" s="90" t="str">
        <f>IF(LEFT(VLOOKUP(A1762,施設概要表!A:C,3,FALSE),3)="011","●","")</f>
        <v>●</v>
      </c>
    </row>
    <row r="1763" spans="1:24">
      <c r="A1763" s="46" t="s">
        <v>3004</v>
      </c>
      <c r="B1763" s="47" t="s">
        <v>3008</v>
      </c>
      <c r="C1763" s="48" t="s">
        <v>94</v>
      </c>
      <c r="D1763" s="91">
        <f>施設別MDC別比率!$W1763*施設別MDC別比率!D1763</f>
        <v>0</v>
      </c>
      <c r="E1763" s="91">
        <f>施設別MDC別比率!$W1763*施設別MDC別比率!E1763</f>
        <v>0</v>
      </c>
      <c r="F1763" s="91">
        <f>施設別MDC別比率!$W1763*施設別MDC別比率!F1763</f>
        <v>514.00000000000011</v>
      </c>
      <c r="G1763" s="91">
        <f>施設別MDC別比率!$W1763*施設別MDC別比率!G1763</f>
        <v>0</v>
      </c>
      <c r="H1763" s="91">
        <f>施設別MDC別比率!$W1763*施設別MDC別比率!H1763</f>
        <v>0</v>
      </c>
      <c r="I1763" s="91">
        <f>施設別MDC別比率!$W1763*施設別MDC別比率!I1763</f>
        <v>0</v>
      </c>
      <c r="J1763" s="91">
        <f>施設別MDC別比率!$W1763*施設別MDC別比率!J1763</f>
        <v>1.9999999999999989</v>
      </c>
      <c r="K1763" s="91">
        <f>施設別MDC別比率!$W1763*施設別MDC別比率!K1763</f>
        <v>2.9999999999999982</v>
      </c>
      <c r="L1763" s="91">
        <f>施設別MDC別比率!$W1763*施設別MDC別比率!L1763</f>
        <v>0</v>
      </c>
      <c r="M1763" s="91">
        <f>施設別MDC別比率!$W1763*施設別MDC別比率!M1763</f>
        <v>0</v>
      </c>
      <c r="N1763" s="91">
        <f>施設別MDC別比率!$W1763*施設別MDC別比率!N1763</f>
        <v>0</v>
      </c>
      <c r="O1763" s="91">
        <f>施設別MDC別比率!$W1763*施設別MDC別比率!O1763</f>
        <v>0</v>
      </c>
      <c r="P1763" s="91">
        <f>施設別MDC別比率!$W1763*施設別MDC別比率!P1763</f>
        <v>0</v>
      </c>
      <c r="Q1763" s="91">
        <f>施設別MDC別比率!$W1763*施設別MDC別比率!Q1763</f>
        <v>5.0000000000000036</v>
      </c>
      <c r="R1763" s="91">
        <f>施設別MDC別比率!$W1763*施設別MDC別比率!R1763</f>
        <v>0</v>
      </c>
      <c r="S1763" s="91">
        <f>施設別MDC別比率!$W1763*施設別MDC別比率!S1763</f>
        <v>14.999999999999993</v>
      </c>
      <c r="T1763" s="91">
        <f>施設別MDC別比率!$W1763*施設別MDC別比率!T1763</f>
        <v>0</v>
      </c>
      <c r="U1763" s="91">
        <f>施設別MDC別比率!$W1763*施設別MDC別比率!U1763</f>
        <v>5.9999999999999964</v>
      </c>
      <c r="V1763" s="91">
        <f>施設別MDC別比率!$W1763*施設別MDC別比率!V1763</f>
        <v>545</v>
      </c>
      <c r="W1763" s="50">
        <v>545</v>
      </c>
      <c r="X1763" s="90" t="str">
        <f>IF(LEFT(VLOOKUP(A1763,施設概要表!A:C,3,FALSE),3)="011","●","")</f>
        <v>●</v>
      </c>
    </row>
    <row r="1764" spans="1:24">
      <c r="A1764" s="46" t="s">
        <v>3006</v>
      </c>
      <c r="B1764" s="47" t="s">
        <v>482</v>
      </c>
      <c r="C1764" s="48" t="s">
        <v>88</v>
      </c>
      <c r="D1764" s="91">
        <f>施設別MDC別比率!$W1764*施設別MDC別比率!D1764</f>
        <v>75.000000000000028</v>
      </c>
      <c r="E1764" s="91">
        <f>施設別MDC別比率!$W1764*施設別MDC別比率!E1764</f>
        <v>1.0000000000000036</v>
      </c>
      <c r="F1764" s="91">
        <f>施設別MDC別比率!$W1764*施設別MDC別比率!F1764</f>
        <v>25.000000000000043</v>
      </c>
      <c r="G1764" s="91">
        <f>施設別MDC別比率!$W1764*施設別MDC別比率!G1764</f>
        <v>170.00000000000031</v>
      </c>
      <c r="H1764" s="91">
        <f>施設別MDC別比率!$W1764*施設別MDC別比率!H1764</f>
        <v>78.999999999999986</v>
      </c>
      <c r="I1764" s="91">
        <f>施設別MDC別比率!$W1764*施設別MDC別比率!I1764</f>
        <v>216.99999999999972</v>
      </c>
      <c r="J1764" s="91">
        <f>施設別MDC別比率!$W1764*施設別MDC別比率!J1764</f>
        <v>18.000000000000043</v>
      </c>
      <c r="K1764" s="91">
        <f>施設別MDC別比率!$W1764*施設別MDC別比率!K1764</f>
        <v>23.000000000000018</v>
      </c>
      <c r="L1764" s="91">
        <f>施設別MDC別比率!$W1764*施設別MDC別比率!L1764</f>
        <v>0</v>
      </c>
      <c r="M1764" s="91">
        <f>施設別MDC別比率!$W1764*施設別MDC別比率!M1764</f>
        <v>109.99999999999956</v>
      </c>
      <c r="N1764" s="91">
        <f>施設別MDC別比率!$W1764*施設別MDC別比率!N1764</f>
        <v>87</v>
      </c>
      <c r="O1764" s="91">
        <f>施設別MDC別比率!$W1764*施設別MDC別比率!O1764</f>
        <v>1.0000000000000036</v>
      </c>
      <c r="P1764" s="91">
        <f>施設別MDC別比率!$W1764*施設別MDC別比率!P1764</f>
        <v>17.000000000000032</v>
      </c>
      <c r="Q1764" s="91">
        <f>施設別MDC別比率!$W1764*施設別MDC別比率!Q1764</f>
        <v>0</v>
      </c>
      <c r="R1764" s="91">
        <f>施設別MDC別比率!$W1764*施設別MDC別比率!R1764</f>
        <v>0</v>
      </c>
      <c r="S1764" s="91">
        <f>施設別MDC別比率!$W1764*施設別MDC別比率!S1764</f>
        <v>62.999999999999964</v>
      </c>
      <c r="T1764" s="91">
        <f>施設別MDC別比率!$W1764*施設別MDC別比率!T1764</f>
        <v>0</v>
      </c>
      <c r="U1764" s="91">
        <f>施設別MDC別比率!$W1764*施設別MDC別比率!U1764</f>
        <v>37.000000000000007</v>
      </c>
      <c r="V1764" s="91">
        <f>施設別MDC別比率!$W1764*施設別MDC別比率!V1764</f>
        <v>923</v>
      </c>
      <c r="W1764" s="50">
        <v>923</v>
      </c>
      <c r="X1764" s="90" t="str">
        <f>IF(LEFT(VLOOKUP(A1764,施設概要表!A:C,3,FALSE),3)="011","●","")</f>
        <v>●</v>
      </c>
    </row>
    <row r="1765" spans="1:24">
      <c r="A1765" s="46" t="s">
        <v>3008</v>
      </c>
      <c r="B1765" s="47" t="s">
        <v>3010</v>
      </c>
      <c r="C1765" s="48" t="s">
        <v>101</v>
      </c>
      <c r="D1765" s="91">
        <f>施設別MDC別比率!$W1765*施設別MDC別比率!D1765</f>
        <v>218.00000000000017</v>
      </c>
      <c r="E1765" s="91">
        <f>施設別MDC別比率!$W1765*施設別MDC別比率!E1765</f>
        <v>0</v>
      </c>
      <c r="F1765" s="91">
        <f>施設別MDC別比率!$W1765*施設別MDC別比率!F1765</f>
        <v>56</v>
      </c>
      <c r="G1765" s="91">
        <f>施設別MDC別比率!$W1765*施設別MDC別比率!G1765</f>
        <v>32</v>
      </c>
      <c r="H1765" s="91">
        <f>施設別MDC別比率!$W1765*施設別MDC別比率!H1765</f>
        <v>68.000000000000256</v>
      </c>
      <c r="I1765" s="91">
        <f>施設別MDC別比率!$W1765*施設別MDC別比率!I1765</f>
        <v>28.000000000000028</v>
      </c>
      <c r="J1765" s="91">
        <f>施設別MDC別比率!$W1765*施設別MDC別比率!J1765</f>
        <v>22.999999999999989</v>
      </c>
      <c r="K1765" s="91">
        <f>施設別MDC別比率!$W1765*施設別MDC別比率!K1765</f>
        <v>5.0000000000000009</v>
      </c>
      <c r="L1765" s="91">
        <f>施設別MDC別比率!$W1765*施設別MDC別比率!L1765</f>
        <v>0</v>
      </c>
      <c r="M1765" s="91">
        <f>施設別MDC別比率!$W1765*施設別MDC別比率!M1765</f>
        <v>63.999999999999758</v>
      </c>
      <c r="N1765" s="91">
        <f>施設別MDC別比率!$W1765*施設別MDC別比率!N1765</f>
        <v>8</v>
      </c>
      <c r="O1765" s="91">
        <f>施設別MDC別比率!$W1765*施設別MDC別比率!O1765</f>
        <v>0</v>
      </c>
      <c r="P1765" s="91">
        <f>施設別MDC別比率!$W1765*施設別MDC別比率!P1765</f>
        <v>11.000000000000021</v>
      </c>
      <c r="Q1765" s="91">
        <f>施設別MDC別比率!$W1765*施設別MDC別比率!Q1765</f>
        <v>0</v>
      </c>
      <c r="R1765" s="91">
        <f>施設別MDC別比率!$W1765*施設別MDC別比率!R1765</f>
        <v>0</v>
      </c>
      <c r="S1765" s="91">
        <f>施設別MDC別比率!$W1765*施設別MDC別比率!S1765</f>
        <v>66</v>
      </c>
      <c r="T1765" s="91">
        <f>施設別MDC別比率!$W1765*施設別MDC別比率!T1765</f>
        <v>2.0000000000000027</v>
      </c>
      <c r="U1765" s="91">
        <f>施設別MDC別比率!$W1765*施設別MDC別比率!U1765</f>
        <v>2.9999999999999982</v>
      </c>
      <c r="V1765" s="91">
        <f>施設別MDC別比率!$W1765*施設別MDC別比率!V1765</f>
        <v>584</v>
      </c>
      <c r="W1765" s="50">
        <v>584</v>
      </c>
      <c r="X1765" s="90" t="str">
        <f>IF(LEFT(VLOOKUP(A1765,施設概要表!A:C,3,FALSE),3)="011","●","")</f>
        <v>●</v>
      </c>
    </row>
    <row r="1766" spans="1:24" hidden="1">
      <c r="A1766" s="46" t="s">
        <v>482</v>
      </c>
      <c r="B1766" s="47" t="s">
        <v>3011</v>
      </c>
      <c r="C1766" s="48" t="s">
        <v>6080</v>
      </c>
      <c r="D1766" s="91">
        <f>施設別MDC別比率!$W1766*施設別MDC別比率!D1766</f>
        <v>5.9999999999999982</v>
      </c>
      <c r="E1766" s="91">
        <f>施設別MDC別比率!$W1766*施設別MDC別比率!E1766</f>
        <v>0</v>
      </c>
      <c r="F1766" s="91">
        <f>施設別MDC別比率!$W1766*施設別MDC別比率!F1766</f>
        <v>2.0000000000000027</v>
      </c>
      <c r="G1766" s="91">
        <f>施設別MDC別比率!$W1766*施設別MDC別比率!G1766</f>
        <v>490</v>
      </c>
      <c r="H1766" s="91">
        <f>施設別MDC別比率!$W1766*施設別MDC別比率!H1766</f>
        <v>20.000000000000025</v>
      </c>
      <c r="I1766" s="91">
        <f>施設別MDC別比率!$W1766*施設別MDC別比率!I1766</f>
        <v>332.00000000000023</v>
      </c>
      <c r="J1766" s="91">
        <f>施設別MDC別比率!$W1766*施設別MDC別比率!J1766</f>
        <v>4.0000000000000053</v>
      </c>
      <c r="K1766" s="91">
        <f>施設別MDC別比率!$W1766*施設別MDC別比率!K1766</f>
        <v>0.99999999999999656</v>
      </c>
      <c r="L1766" s="91">
        <f>施設別MDC別比率!$W1766*施設別MDC別比率!L1766</f>
        <v>0</v>
      </c>
      <c r="M1766" s="91">
        <f>施設別MDC別比率!$W1766*施設別MDC別比率!M1766</f>
        <v>8</v>
      </c>
      <c r="N1766" s="91">
        <f>施設別MDC別比率!$W1766*施設別MDC別比率!N1766</f>
        <v>21.999999999999964</v>
      </c>
      <c r="O1766" s="91">
        <f>施設別MDC別比率!$W1766*施設別MDC別比率!O1766</f>
        <v>0</v>
      </c>
      <c r="P1766" s="91">
        <f>施設別MDC別比率!$W1766*施設別MDC別比率!P1766</f>
        <v>8</v>
      </c>
      <c r="Q1766" s="91">
        <f>施設別MDC別比率!$W1766*施設別MDC別比率!Q1766</f>
        <v>0</v>
      </c>
      <c r="R1766" s="91">
        <f>施設別MDC別比率!$W1766*施設別MDC別比率!R1766</f>
        <v>0</v>
      </c>
      <c r="S1766" s="91">
        <f>施設別MDC別比率!$W1766*施設別MDC別比率!S1766</f>
        <v>11.999999999999996</v>
      </c>
      <c r="T1766" s="91">
        <f>施設別MDC別比率!$W1766*施設別MDC別比率!T1766</f>
        <v>0</v>
      </c>
      <c r="U1766" s="91">
        <f>施設別MDC別比率!$W1766*施設別MDC別比率!U1766</f>
        <v>2.9999999999999991</v>
      </c>
      <c r="V1766" s="91">
        <f>施設別MDC別比率!$W1766*施設別MDC別比率!V1766</f>
        <v>908</v>
      </c>
      <c r="W1766" s="50">
        <v>908</v>
      </c>
      <c r="X1766" s="90" t="str">
        <f>IF(LEFT(VLOOKUP(A1766,施設概要表!A:C,3,FALSE),3)="011","●","")</f>
        <v/>
      </c>
    </row>
    <row r="1767" spans="1:24" hidden="1">
      <c r="A1767" s="46" t="s">
        <v>3010</v>
      </c>
      <c r="B1767" s="47" t="s">
        <v>3012</v>
      </c>
      <c r="C1767" s="48" t="s">
        <v>3019</v>
      </c>
      <c r="D1767" s="91">
        <f>施設別MDC別比率!$W1767*施設別MDC別比率!D1767</f>
        <v>0</v>
      </c>
      <c r="E1767" s="91">
        <f>施設別MDC別比率!$W1767*施設別MDC別比率!E1767</f>
        <v>0</v>
      </c>
      <c r="F1767" s="91">
        <f>施設別MDC別比率!$W1767*施設別MDC別比率!F1767</f>
        <v>228.99999999999991</v>
      </c>
      <c r="G1767" s="91">
        <f>施設別MDC別比率!$W1767*施設別MDC別比率!G1767</f>
        <v>0</v>
      </c>
      <c r="H1767" s="91">
        <f>施設別MDC別比率!$W1767*施設別MDC別比率!H1767</f>
        <v>0</v>
      </c>
      <c r="I1767" s="91">
        <f>施設別MDC別比率!$W1767*施設別MDC別比率!I1767</f>
        <v>0</v>
      </c>
      <c r="J1767" s="91">
        <f>施設別MDC別比率!$W1767*施設別MDC別比率!J1767</f>
        <v>0</v>
      </c>
      <c r="K1767" s="91">
        <f>施設別MDC別比率!$W1767*施設別MDC別比率!K1767</f>
        <v>1.0000000000000009</v>
      </c>
      <c r="L1767" s="91">
        <f>施設別MDC別比率!$W1767*施設別MDC別比率!L1767</f>
        <v>0</v>
      </c>
      <c r="M1767" s="91">
        <f>施設別MDC別比率!$W1767*施設別MDC別比率!M1767</f>
        <v>0</v>
      </c>
      <c r="N1767" s="91">
        <f>施設別MDC別比率!$W1767*施設別MDC別比率!N1767</f>
        <v>0</v>
      </c>
      <c r="O1767" s="91">
        <f>施設別MDC別比率!$W1767*施設別MDC別比率!O1767</f>
        <v>0</v>
      </c>
      <c r="P1767" s="91">
        <f>施設別MDC別比率!$W1767*施設別MDC別比率!P1767</f>
        <v>0</v>
      </c>
      <c r="Q1767" s="91">
        <f>施設別MDC別比率!$W1767*施設別MDC別比率!Q1767</f>
        <v>1.0000000000000009</v>
      </c>
      <c r="R1767" s="91">
        <f>施設別MDC別比率!$W1767*施設別MDC別比率!R1767</f>
        <v>0</v>
      </c>
      <c r="S1767" s="91">
        <f>施設別MDC別比率!$W1767*施設別MDC別比率!S1767</f>
        <v>1.0000000000000009</v>
      </c>
      <c r="T1767" s="91">
        <f>施設別MDC別比率!$W1767*施設別MDC別比率!T1767</f>
        <v>0</v>
      </c>
      <c r="U1767" s="91">
        <f>施設別MDC別比率!$W1767*施設別MDC別比率!U1767</f>
        <v>0</v>
      </c>
      <c r="V1767" s="91">
        <f>施設別MDC別比率!$W1767*施設別MDC別比率!V1767</f>
        <v>232</v>
      </c>
      <c r="W1767" s="50">
        <v>232</v>
      </c>
      <c r="X1767" s="90" t="str">
        <f>IF(LEFT(VLOOKUP(A1767,施設概要表!A:C,3,FALSE),3)="011","●","")</f>
        <v/>
      </c>
    </row>
    <row r="1768" spans="1:24" hidden="1">
      <c r="A1768" s="46" t="s">
        <v>3011</v>
      </c>
      <c r="B1768" s="47" t="s">
        <v>3013</v>
      </c>
      <c r="C1768" s="48" t="s">
        <v>3025</v>
      </c>
      <c r="D1768" s="91">
        <f>施設別MDC別比率!$W1768*施設別MDC別比率!D1768</f>
        <v>50</v>
      </c>
      <c r="E1768" s="91">
        <f>施設別MDC別比率!$W1768*施設別MDC別比率!E1768</f>
        <v>1</v>
      </c>
      <c r="F1768" s="91">
        <f>施設別MDC別比率!$W1768*施設別MDC別比率!F1768</f>
        <v>58.999999999999993</v>
      </c>
      <c r="G1768" s="91">
        <f>施設別MDC別比率!$W1768*施設別MDC別比率!G1768</f>
        <v>162.00000000000011</v>
      </c>
      <c r="H1768" s="91">
        <f>施設別MDC別比率!$W1768*施設別MDC別比率!H1768</f>
        <v>161.00000000000037</v>
      </c>
      <c r="I1768" s="91">
        <f>施設別MDC別比率!$W1768*施設別MDC別比率!I1768</f>
        <v>443.0000000000004</v>
      </c>
      <c r="J1768" s="91">
        <f>施設別MDC別比率!$W1768*施設別MDC別比率!J1768</f>
        <v>11.000000000000007</v>
      </c>
      <c r="K1768" s="91">
        <f>施設別MDC別比率!$W1768*施設別MDC別比率!K1768</f>
        <v>12.999999999999948</v>
      </c>
      <c r="L1768" s="91">
        <f>施設別MDC別比率!$W1768*施設別MDC別比率!L1768</f>
        <v>1</v>
      </c>
      <c r="M1768" s="91">
        <f>施設別MDC別比率!$W1768*施設別MDC別比率!M1768</f>
        <v>88</v>
      </c>
      <c r="N1768" s="91">
        <f>施設別MDC別比率!$W1768*施設別MDC別比率!N1768</f>
        <v>50.999999999999957</v>
      </c>
      <c r="O1768" s="91">
        <f>施設別MDC別比率!$W1768*施設別MDC別比率!O1768</f>
        <v>2.0000000000000022</v>
      </c>
      <c r="P1768" s="91">
        <f>施設別MDC別比率!$W1768*施設別MDC別比率!P1768</f>
        <v>15.999999999999947</v>
      </c>
      <c r="Q1768" s="91">
        <f>施設別MDC別比率!$W1768*施設別MDC別比率!Q1768</f>
        <v>1</v>
      </c>
      <c r="R1768" s="91">
        <f>施設別MDC別比率!$W1768*施設別MDC別比率!R1768</f>
        <v>25.000000000000057</v>
      </c>
      <c r="S1768" s="91">
        <f>施設別MDC別比率!$W1768*施設別MDC別比率!S1768</f>
        <v>46.000000000000036</v>
      </c>
      <c r="T1768" s="91">
        <f>施設別MDC別比率!$W1768*施設別MDC別比率!T1768</f>
        <v>14.000000000000027</v>
      </c>
      <c r="U1768" s="91">
        <f>施設別MDC別比率!$W1768*施設別MDC別比率!U1768</f>
        <v>31.000000000000053</v>
      </c>
      <c r="V1768" s="91">
        <f>施設別MDC別比率!$W1768*施設別MDC別比率!V1768</f>
        <v>1175</v>
      </c>
      <c r="W1768" s="50">
        <v>1175</v>
      </c>
      <c r="X1768" s="90" t="str">
        <f>IF(LEFT(VLOOKUP(A1768,施設概要表!A:C,3,FALSE),3)="011","●","")</f>
        <v/>
      </c>
    </row>
    <row r="1769" spans="1:24" hidden="1">
      <c r="A1769" s="46" t="s">
        <v>3012</v>
      </c>
      <c r="B1769" s="47" t="s">
        <v>3014</v>
      </c>
      <c r="C1769" s="48" t="s">
        <v>3027</v>
      </c>
      <c r="D1769" s="91">
        <f>施設別MDC別比率!$W1769*施設別MDC別比率!D1769</f>
        <v>93.999999999999986</v>
      </c>
      <c r="E1769" s="91">
        <f>施設別MDC別比率!$W1769*施設別MDC別比率!E1769</f>
        <v>0</v>
      </c>
      <c r="F1769" s="91">
        <f>施設別MDC別比率!$W1769*施設別MDC別比率!F1769</f>
        <v>14.000000000000023</v>
      </c>
      <c r="G1769" s="91">
        <f>施設別MDC別比率!$W1769*施設別MDC別比率!G1769</f>
        <v>143.99999999999989</v>
      </c>
      <c r="H1769" s="91">
        <f>施設別MDC別比率!$W1769*施設別MDC別比率!H1769</f>
        <v>98.999999999999972</v>
      </c>
      <c r="I1769" s="91">
        <f>施設別MDC別比率!$W1769*施設別MDC別比率!I1769</f>
        <v>251.0000000000004</v>
      </c>
      <c r="J1769" s="91">
        <f>施設別MDC別比率!$W1769*施設別MDC別比率!J1769</f>
        <v>66.999999999999957</v>
      </c>
      <c r="K1769" s="91">
        <f>施設別MDC別比率!$W1769*施設別MDC別比率!K1769</f>
        <v>15.000000000000039</v>
      </c>
      <c r="L1769" s="91">
        <f>施設別MDC別比率!$W1769*施設別MDC別比率!L1769</f>
        <v>6.0000000000000053</v>
      </c>
      <c r="M1769" s="91">
        <f>施設別MDC別比率!$W1769*施設別MDC別比率!M1769</f>
        <v>72.999999999999943</v>
      </c>
      <c r="N1769" s="91">
        <f>施設別MDC別比率!$W1769*施設別MDC別比率!N1769</f>
        <v>104.00000000000026</v>
      </c>
      <c r="O1769" s="91">
        <f>施設別MDC別比率!$W1769*施設別MDC別比率!O1769</f>
        <v>4.9999999999999991</v>
      </c>
      <c r="P1769" s="91">
        <f>施設別MDC別比率!$W1769*施設別MDC別比率!P1769</f>
        <v>30.999999999999993</v>
      </c>
      <c r="Q1769" s="91">
        <f>施設別MDC別比率!$W1769*施設別MDC別比率!Q1769</f>
        <v>0</v>
      </c>
      <c r="R1769" s="91">
        <f>施設別MDC別比率!$W1769*施設別MDC別比率!R1769</f>
        <v>0</v>
      </c>
      <c r="S1769" s="91">
        <f>施設別MDC別比率!$W1769*施設別MDC別比率!S1769</f>
        <v>123.00000000000016</v>
      </c>
      <c r="T1769" s="91">
        <f>施設別MDC別比率!$W1769*施設別MDC別比率!T1769</f>
        <v>4.0000000000000036</v>
      </c>
      <c r="U1769" s="91">
        <f>施設別MDC別比率!$W1769*施設別MDC別比率!U1769</f>
        <v>4.0000000000000036</v>
      </c>
      <c r="V1769" s="91">
        <f>施設別MDC別比率!$W1769*施設別MDC別比率!V1769</f>
        <v>1034</v>
      </c>
      <c r="W1769" s="50">
        <v>1034</v>
      </c>
      <c r="X1769" s="90" t="str">
        <f>IF(LEFT(VLOOKUP(A1769,施設概要表!A:C,3,FALSE),3)="011","●","")</f>
        <v/>
      </c>
    </row>
    <row r="1770" spans="1:24" hidden="1">
      <c r="A1770" s="46" t="s">
        <v>3013</v>
      </c>
      <c r="B1770" s="47" t="s">
        <v>3015</v>
      </c>
      <c r="C1770" s="48" t="s">
        <v>3029</v>
      </c>
      <c r="D1770" s="91">
        <f>施設別MDC別比率!$W1770*施設別MDC別比率!D1770</f>
        <v>70.999999999999929</v>
      </c>
      <c r="E1770" s="91">
        <f>施設別MDC別比率!$W1770*施設別MDC別比率!E1770</f>
        <v>296.00000000000131</v>
      </c>
      <c r="F1770" s="91">
        <f>施設別MDC別比率!$W1770*施設別MDC別比率!F1770</f>
        <v>126.99999999999987</v>
      </c>
      <c r="G1770" s="91">
        <f>施設別MDC別比率!$W1770*施設別MDC別比率!G1770</f>
        <v>172.00000000000011</v>
      </c>
      <c r="H1770" s="91">
        <f>施設別MDC別比率!$W1770*施設別MDC別比率!H1770</f>
        <v>180.00000000000009</v>
      </c>
      <c r="I1770" s="91">
        <f>施設別MDC別比率!$W1770*施設別MDC別比率!I1770</f>
        <v>1219.9999999999989</v>
      </c>
      <c r="J1770" s="91">
        <f>施設別MDC別比率!$W1770*施設別MDC別比率!J1770</f>
        <v>39.999999999999964</v>
      </c>
      <c r="K1770" s="91">
        <f>施設別MDC別比率!$W1770*施設別MDC別比率!K1770</f>
        <v>35.999999999999964</v>
      </c>
      <c r="L1770" s="91">
        <f>施設別MDC別比率!$W1770*施設別MDC別比率!L1770</f>
        <v>21.000000000000007</v>
      </c>
      <c r="M1770" s="91">
        <f>施設別MDC別比率!$W1770*施設別MDC別比率!M1770</f>
        <v>150.00000000000011</v>
      </c>
      <c r="N1770" s="91">
        <f>施設別MDC別比率!$W1770*施設別MDC別比率!N1770</f>
        <v>177.00000000000009</v>
      </c>
      <c r="O1770" s="91">
        <f>施設別MDC別比率!$W1770*施設別MDC別比率!O1770</f>
        <v>3.9999999999999956</v>
      </c>
      <c r="P1770" s="91">
        <f>施設別MDC別比率!$W1770*施設別MDC別比率!P1770</f>
        <v>25</v>
      </c>
      <c r="Q1770" s="91">
        <f>施設別MDC別比率!$W1770*施設別MDC別比率!Q1770</f>
        <v>5.9999999999999938</v>
      </c>
      <c r="R1770" s="91">
        <f>施設別MDC別比率!$W1770*施設別MDC別比率!R1770</f>
        <v>26</v>
      </c>
      <c r="S1770" s="91">
        <f>施設別MDC別比率!$W1770*施設別MDC別比率!S1770</f>
        <v>128.99999999999986</v>
      </c>
      <c r="T1770" s="91">
        <f>施設別MDC別比率!$W1770*施設別MDC別比率!T1770</f>
        <v>10.999999999999989</v>
      </c>
      <c r="U1770" s="91">
        <f>施設別MDC別比率!$W1770*施設別MDC別比率!U1770</f>
        <v>19.000000000000007</v>
      </c>
      <c r="V1770" s="91">
        <f>施設別MDC別比率!$W1770*施設別MDC別比率!V1770</f>
        <v>2710</v>
      </c>
      <c r="W1770" s="50">
        <v>2710</v>
      </c>
      <c r="X1770" s="90" t="str">
        <f>IF(LEFT(VLOOKUP(A1770,施設概要表!A:C,3,FALSE),3)="011","●","")</f>
        <v/>
      </c>
    </row>
    <row r="1771" spans="1:24" hidden="1">
      <c r="A1771" s="46" t="s">
        <v>3014</v>
      </c>
      <c r="B1771" s="47" t="s">
        <v>3017</v>
      </c>
      <c r="C1771" s="48" t="s">
        <v>3032</v>
      </c>
      <c r="D1771" s="91">
        <f>施設別MDC別比率!$W1771*施設別MDC別比率!D1771</f>
        <v>69</v>
      </c>
      <c r="E1771" s="91">
        <f>施設別MDC別比率!$W1771*施設別MDC別比率!E1771</f>
        <v>176.00000000000006</v>
      </c>
      <c r="F1771" s="91">
        <f>施設別MDC別比率!$W1771*施設別MDC別比率!F1771</f>
        <v>32.000000000000057</v>
      </c>
      <c r="G1771" s="91">
        <f>施設別MDC別比率!$W1771*施設別MDC別比率!G1771</f>
        <v>126</v>
      </c>
      <c r="H1771" s="91">
        <f>施設別MDC別比率!$W1771*施設別MDC別比率!H1771</f>
        <v>393.00000000000051</v>
      </c>
      <c r="I1771" s="91">
        <f>施設別MDC別比率!$W1771*施設別MDC別比率!I1771</f>
        <v>618.99999999999909</v>
      </c>
      <c r="J1771" s="91">
        <f>施設別MDC別比率!$W1771*施設別MDC別比率!J1771</f>
        <v>15.999999999999993</v>
      </c>
      <c r="K1771" s="91">
        <f>施設別MDC別比率!$W1771*施設別MDC別比率!K1771</f>
        <v>15</v>
      </c>
      <c r="L1771" s="91">
        <f>施設別MDC別比率!$W1771*施設別MDC別比率!L1771</f>
        <v>51.999999999999929</v>
      </c>
      <c r="M1771" s="91">
        <f>施設別MDC別比率!$W1771*施設別MDC別比率!M1771</f>
        <v>75</v>
      </c>
      <c r="N1771" s="91">
        <f>施設別MDC別比率!$W1771*施設別MDC別比率!N1771</f>
        <v>129.99999999999991</v>
      </c>
      <c r="O1771" s="91">
        <f>施設別MDC別比率!$W1771*施設別MDC別比率!O1771</f>
        <v>60.999999999999929</v>
      </c>
      <c r="P1771" s="91">
        <f>施設別MDC別比率!$W1771*施設別MDC別比率!P1771</f>
        <v>24</v>
      </c>
      <c r="Q1771" s="91">
        <f>施設別MDC別比率!$W1771*施設別MDC別比率!Q1771</f>
        <v>105.99999999999993</v>
      </c>
      <c r="R1771" s="91">
        <f>施設別MDC別比率!$W1771*施設別MDC別比率!R1771</f>
        <v>0</v>
      </c>
      <c r="S1771" s="91">
        <f>施設別MDC別比率!$W1771*施設別MDC別比率!S1771</f>
        <v>71.000000000000071</v>
      </c>
      <c r="T1771" s="91">
        <f>施設別MDC別比率!$W1771*施設別MDC別比率!T1771</f>
        <v>3</v>
      </c>
      <c r="U1771" s="91">
        <f>施設別MDC別比率!$W1771*施設別MDC別比率!U1771</f>
        <v>3</v>
      </c>
      <c r="V1771" s="91">
        <f>施設別MDC別比率!$W1771*施設別MDC別比率!V1771</f>
        <v>1971</v>
      </c>
      <c r="W1771" s="50">
        <v>1971</v>
      </c>
      <c r="X1771" s="90" t="str">
        <f>IF(LEFT(VLOOKUP(A1771,施設概要表!A:C,3,FALSE),3)="011","●","")</f>
        <v/>
      </c>
    </row>
    <row r="1772" spans="1:24" hidden="1">
      <c r="A1772" s="46" t="s">
        <v>3015</v>
      </c>
      <c r="B1772" s="47" t="s">
        <v>3018</v>
      </c>
      <c r="C1772" s="48" t="s">
        <v>3034</v>
      </c>
      <c r="D1772" s="91">
        <f>施設別MDC別比率!$W1772*施設別MDC別比率!D1772</f>
        <v>25.999999999999989</v>
      </c>
      <c r="E1772" s="91">
        <f>施設別MDC別比率!$W1772*施設別MDC別比率!E1772</f>
        <v>0</v>
      </c>
      <c r="F1772" s="91">
        <f>施設別MDC別比率!$W1772*施設別MDC別比率!F1772</f>
        <v>6.0000000000000044</v>
      </c>
      <c r="G1772" s="91">
        <f>施設別MDC別比率!$W1772*施設別MDC別比率!G1772</f>
        <v>169.99999999999983</v>
      </c>
      <c r="H1772" s="91">
        <f>施設別MDC別比率!$W1772*施設別MDC別比率!H1772</f>
        <v>39.999999999999972</v>
      </c>
      <c r="I1772" s="91">
        <f>施設別MDC別比率!$W1772*施設別MDC別比率!I1772</f>
        <v>383.9999999999996</v>
      </c>
      <c r="J1772" s="91">
        <f>施設別MDC別比率!$W1772*施設別MDC別比率!J1772</f>
        <v>10.000000000000036</v>
      </c>
      <c r="K1772" s="91">
        <f>施設別MDC別比率!$W1772*施設別MDC別比率!K1772</f>
        <v>5.0000000000000009</v>
      </c>
      <c r="L1772" s="91">
        <f>施設別MDC別比率!$W1772*施設別MDC別比率!L1772</f>
        <v>0</v>
      </c>
      <c r="M1772" s="91">
        <f>施設別MDC別比率!$W1772*施設別MDC別比率!M1772</f>
        <v>27.999999999999964</v>
      </c>
      <c r="N1772" s="91">
        <f>施設別MDC別比率!$W1772*施設別MDC別比率!N1772</f>
        <v>87.999999999999829</v>
      </c>
      <c r="O1772" s="91">
        <f>施設別MDC別比率!$W1772*施設別MDC別比率!O1772</f>
        <v>1.9999999999999987</v>
      </c>
      <c r="P1772" s="91">
        <f>施設別MDC別比率!$W1772*施設別MDC別比率!P1772</f>
        <v>13.000000000000036</v>
      </c>
      <c r="Q1772" s="91">
        <f>施設別MDC別比率!$W1772*施設別MDC別比率!Q1772</f>
        <v>1.0000000000000036</v>
      </c>
      <c r="R1772" s="91">
        <f>施設別MDC別比率!$W1772*施設別MDC別比率!R1772</f>
        <v>0</v>
      </c>
      <c r="S1772" s="91">
        <f>施設別MDC別比率!$W1772*施設別MDC別比率!S1772</f>
        <v>45.999999999999979</v>
      </c>
      <c r="T1772" s="91">
        <f>施設別MDC別比率!$W1772*施設別MDC別比率!T1772</f>
        <v>1.9999999999999987</v>
      </c>
      <c r="U1772" s="91">
        <f>施設別MDC別比率!$W1772*施設別MDC別比率!U1772</f>
        <v>10.000000000000036</v>
      </c>
      <c r="V1772" s="91">
        <f>施設別MDC別比率!$W1772*施設別MDC別比率!V1772</f>
        <v>831</v>
      </c>
      <c r="W1772" s="50">
        <v>831</v>
      </c>
      <c r="X1772" s="90" t="str">
        <f>IF(LEFT(VLOOKUP(A1772,施設概要表!A:C,3,FALSE),3)="011","●","")</f>
        <v/>
      </c>
    </row>
    <row r="1773" spans="1:24" hidden="1">
      <c r="A1773" s="46" t="s">
        <v>3017</v>
      </c>
      <c r="B1773" s="47" t="s">
        <v>3020</v>
      </c>
      <c r="C1773" s="48" t="s">
        <v>3036</v>
      </c>
      <c r="D1773" s="91">
        <f>施設別MDC別比率!$W1773*施設別MDC別比率!D1773</f>
        <v>1244.0000000000005</v>
      </c>
      <c r="E1773" s="91">
        <f>施設別MDC別比率!$W1773*施設別MDC別比率!E1773</f>
        <v>0</v>
      </c>
      <c r="F1773" s="91">
        <f>施設別MDC別比率!$W1773*施設別MDC別比率!F1773</f>
        <v>17.000000000000021</v>
      </c>
      <c r="G1773" s="91">
        <f>施設別MDC別比率!$W1773*施設別MDC別比率!G1773</f>
        <v>11.000000000000007</v>
      </c>
      <c r="H1773" s="91">
        <f>施設別MDC別比率!$W1773*施設別MDC別比率!H1773</f>
        <v>222.99999999999943</v>
      </c>
      <c r="I1773" s="91">
        <f>施設別MDC別比率!$W1773*施設別MDC別比率!I1773</f>
        <v>2.9999999999999991</v>
      </c>
      <c r="J1773" s="91">
        <f>施設別MDC別比率!$W1773*施設別MDC別比率!J1773</f>
        <v>11.000000000000007</v>
      </c>
      <c r="K1773" s="91">
        <f>施設別MDC別比率!$W1773*施設別MDC別比率!K1773</f>
        <v>1.0000000000000002</v>
      </c>
      <c r="L1773" s="91">
        <f>施設別MDC別比率!$W1773*施設別MDC別比率!L1773</f>
        <v>0</v>
      </c>
      <c r="M1773" s="91">
        <f>施設別MDC別比率!$W1773*施設別MDC別比率!M1773</f>
        <v>11.999999999999996</v>
      </c>
      <c r="N1773" s="91">
        <f>施設別MDC別比率!$W1773*施設別MDC別比率!N1773</f>
        <v>1.9999999999999938</v>
      </c>
      <c r="O1773" s="91">
        <f>施設別MDC別比率!$W1773*施設別MDC別比率!O1773</f>
        <v>0</v>
      </c>
      <c r="P1773" s="91">
        <f>施設別MDC別比率!$W1773*施設別MDC別比率!P1773</f>
        <v>2.9999999999999991</v>
      </c>
      <c r="Q1773" s="91">
        <f>施設別MDC別比率!$W1773*施設別MDC別比率!Q1773</f>
        <v>0</v>
      </c>
      <c r="R1773" s="91">
        <f>施設別MDC別比率!$W1773*施設別MDC別比率!R1773</f>
        <v>0</v>
      </c>
      <c r="S1773" s="91">
        <f>施設別MDC別比率!$W1773*施設別MDC別比率!S1773</f>
        <v>128.00000000000006</v>
      </c>
      <c r="T1773" s="91">
        <f>施設別MDC別比率!$W1773*施設別MDC別比率!T1773</f>
        <v>2.9999999999999991</v>
      </c>
      <c r="U1773" s="91">
        <f>施設別MDC別比率!$W1773*施設別MDC別比率!U1773</f>
        <v>1.9999999999999938</v>
      </c>
      <c r="V1773" s="91">
        <f>施設別MDC別比率!$W1773*施設別MDC別比率!V1773</f>
        <v>1660</v>
      </c>
      <c r="W1773" s="50">
        <v>1660</v>
      </c>
      <c r="X1773" s="90" t="str">
        <f>IF(LEFT(VLOOKUP(A1773,施設概要表!A:C,3,FALSE),3)="011","●","")</f>
        <v/>
      </c>
    </row>
    <row r="1774" spans="1:24" hidden="1">
      <c r="A1774" s="46" t="s">
        <v>3018</v>
      </c>
      <c r="B1774" s="47" t="s">
        <v>3022</v>
      </c>
      <c r="C1774" s="48" t="s">
        <v>3038</v>
      </c>
      <c r="D1774" s="91">
        <f>施設別MDC別比率!$W1774*施設別MDC別比率!D1774</f>
        <v>0</v>
      </c>
      <c r="E1774" s="91">
        <f>施設別MDC別比率!$W1774*施設別MDC別比率!E1774</f>
        <v>0</v>
      </c>
      <c r="F1774" s="91">
        <f>施設別MDC別比率!$W1774*施設別MDC別比率!F1774</f>
        <v>0</v>
      </c>
      <c r="G1774" s="91">
        <f>施設別MDC別比率!$W1774*施設別MDC別比率!G1774</f>
        <v>0</v>
      </c>
      <c r="H1774" s="91">
        <f>施設別MDC別比率!$W1774*施設別MDC別比率!H1774</f>
        <v>0</v>
      </c>
      <c r="I1774" s="91">
        <f>施設別MDC別比率!$W1774*施設別MDC別比率!I1774</f>
        <v>57</v>
      </c>
      <c r="J1774" s="91">
        <f>施設別MDC別比率!$W1774*施設別MDC別比率!J1774</f>
        <v>0</v>
      </c>
      <c r="K1774" s="91">
        <f>施設別MDC別比率!$W1774*施設別MDC別比率!K1774</f>
        <v>0</v>
      </c>
      <c r="L1774" s="91">
        <f>施設別MDC別比率!$W1774*施設別MDC別比率!L1774</f>
        <v>0</v>
      </c>
      <c r="M1774" s="91">
        <f>施設別MDC別比率!$W1774*施設別MDC別比率!M1774</f>
        <v>0</v>
      </c>
      <c r="N1774" s="91">
        <f>施設別MDC別比率!$W1774*施設別MDC別比率!N1774</f>
        <v>0</v>
      </c>
      <c r="O1774" s="91">
        <f>施設別MDC別比率!$W1774*施設別MDC別比率!O1774</f>
        <v>0</v>
      </c>
      <c r="P1774" s="91">
        <f>施設別MDC別比率!$W1774*施設別MDC別比率!P1774</f>
        <v>0</v>
      </c>
      <c r="Q1774" s="91">
        <f>施設別MDC別比率!$W1774*施設別MDC別比率!Q1774</f>
        <v>0</v>
      </c>
      <c r="R1774" s="91">
        <f>施設別MDC別比率!$W1774*施設別MDC別比率!R1774</f>
        <v>0</v>
      </c>
      <c r="S1774" s="91">
        <f>施設別MDC別比率!$W1774*施設別MDC別比率!S1774</f>
        <v>0</v>
      </c>
      <c r="T1774" s="91">
        <f>施設別MDC別比率!$W1774*施設別MDC別比率!T1774</f>
        <v>0</v>
      </c>
      <c r="U1774" s="91">
        <f>施設別MDC別比率!$W1774*施設別MDC別比率!U1774</f>
        <v>0</v>
      </c>
      <c r="V1774" s="91">
        <f>施設別MDC別比率!$W1774*施設別MDC別比率!V1774</f>
        <v>57</v>
      </c>
      <c r="W1774" s="50">
        <v>57</v>
      </c>
      <c r="X1774" s="90" t="str">
        <f>IF(LEFT(VLOOKUP(A1774,施設概要表!A:C,3,FALSE),3)="011","●","")</f>
        <v/>
      </c>
    </row>
    <row r="1775" spans="1:24" hidden="1">
      <c r="A1775" s="46" t="s">
        <v>3020</v>
      </c>
      <c r="B1775" s="47" t="s">
        <v>3030</v>
      </c>
      <c r="C1775" s="48" t="s">
        <v>3040</v>
      </c>
      <c r="D1775" s="91">
        <f>施設別MDC別比率!$W1775*施設別MDC別比率!D1775</f>
        <v>20.999999999999979</v>
      </c>
      <c r="E1775" s="91">
        <f>施設別MDC別比率!$W1775*施設別MDC別比率!E1775</f>
        <v>132</v>
      </c>
      <c r="F1775" s="91">
        <f>施設別MDC別比率!$W1775*施設別MDC別比率!F1775</f>
        <v>34.000000000000043</v>
      </c>
      <c r="G1775" s="91">
        <f>施設別MDC別比率!$W1775*施設別MDC別比率!G1775</f>
        <v>117.99999999999997</v>
      </c>
      <c r="H1775" s="91">
        <f>施設別MDC別比率!$W1775*施設別MDC別比率!H1775</f>
        <v>64.000000000000057</v>
      </c>
      <c r="I1775" s="91">
        <f>施設別MDC別比率!$W1775*施設別MDC別比率!I1775</f>
        <v>711</v>
      </c>
      <c r="J1775" s="91">
        <f>施設別MDC別比率!$W1775*施設別MDC別比率!J1775</f>
        <v>15.99999999999998</v>
      </c>
      <c r="K1775" s="91">
        <f>施設別MDC別比率!$W1775*施設別MDC別比率!K1775</f>
        <v>12.000000000000004</v>
      </c>
      <c r="L1775" s="91">
        <f>施設別MDC別比率!$W1775*施設別MDC別比率!L1775</f>
        <v>10.000000000000004</v>
      </c>
      <c r="M1775" s="91">
        <f>施設別MDC別比率!$W1775*施設別MDC別比率!M1775</f>
        <v>61</v>
      </c>
      <c r="N1775" s="91">
        <f>施設別MDC別比率!$W1775*施設別MDC別比率!N1775</f>
        <v>61.999999999999979</v>
      </c>
      <c r="O1775" s="91">
        <f>施設別MDC別比率!$W1775*施設別MDC別比率!O1775</f>
        <v>3.0000000000000009</v>
      </c>
      <c r="P1775" s="91">
        <f>施設別MDC別比率!$W1775*施設別MDC別比率!P1775</f>
        <v>14.000000000000034</v>
      </c>
      <c r="Q1775" s="91">
        <f>施設別MDC別比率!$W1775*施設別MDC別比率!Q1775</f>
        <v>1.0000000000000004</v>
      </c>
      <c r="R1775" s="91">
        <f>施設別MDC別比率!$W1775*施設別MDC別比率!R1775</f>
        <v>0</v>
      </c>
      <c r="S1775" s="91">
        <f>施設別MDC別比率!$W1775*施設別MDC別比率!S1775</f>
        <v>76.000000000000014</v>
      </c>
      <c r="T1775" s="91">
        <f>施設別MDC別比率!$W1775*施設別MDC別比率!T1775</f>
        <v>0</v>
      </c>
      <c r="U1775" s="91">
        <f>施設別MDC別比率!$W1775*施設別MDC別比率!U1775</f>
        <v>2.0000000000000009</v>
      </c>
      <c r="V1775" s="91">
        <f>施設別MDC別比率!$W1775*施設別MDC別比率!V1775</f>
        <v>1337</v>
      </c>
      <c r="W1775" s="50">
        <v>1337</v>
      </c>
      <c r="X1775" s="90" t="str">
        <f>IF(LEFT(VLOOKUP(A1775,施設概要表!A:C,3,FALSE),3)="011","●","")</f>
        <v/>
      </c>
    </row>
    <row r="1776" spans="1:24" hidden="1">
      <c r="A1776" s="46" t="s">
        <v>3022</v>
      </c>
      <c r="B1776" s="47" t="s">
        <v>670</v>
      </c>
      <c r="C1776" s="48" t="s">
        <v>3042</v>
      </c>
      <c r="D1776" s="91">
        <f>施設別MDC別比率!$W1776*施設別MDC別比率!D1776</f>
        <v>29.000000000000014</v>
      </c>
      <c r="E1776" s="91">
        <f>施設別MDC別比率!$W1776*施設別MDC別比率!E1776</f>
        <v>197.9999999999996</v>
      </c>
      <c r="F1776" s="91">
        <f>施設別MDC別比率!$W1776*施設別MDC別比率!F1776</f>
        <v>17.999999999999986</v>
      </c>
      <c r="G1776" s="91">
        <f>施設別MDC別比率!$W1776*施設別MDC別比率!G1776</f>
        <v>108.00000000000003</v>
      </c>
      <c r="H1776" s="91">
        <f>施設別MDC別比率!$W1776*施設別MDC別比率!H1776</f>
        <v>171.99999999999969</v>
      </c>
      <c r="I1776" s="91">
        <f>施設別MDC別比率!$W1776*施設別MDC別比率!I1776</f>
        <v>401.99999999999989</v>
      </c>
      <c r="J1776" s="91">
        <f>施設別MDC別比率!$W1776*施設別MDC別比率!J1776</f>
        <v>20.999999999999982</v>
      </c>
      <c r="K1776" s="91">
        <f>施設別MDC別比率!$W1776*施設別MDC別比率!K1776</f>
        <v>10</v>
      </c>
      <c r="L1776" s="91">
        <f>施設別MDC別比率!$W1776*施設別MDC別比率!L1776</f>
        <v>0</v>
      </c>
      <c r="M1776" s="91">
        <f>施設別MDC別比率!$W1776*施設別MDC別比率!M1776</f>
        <v>37.000000000000043</v>
      </c>
      <c r="N1776" s="91">
        <f>施設別MDC別比率!$W1776*施設別MDC別比率!N1776</f>
        <v>68.999999999999943</v>
      </c>
      <c r="O1776" s="91">
        <f>施設別MDC別比率!$W1776*施設別MDC別比率!O1776</f>
        <v>0</v>
      </c>
      <c r="P1776" s="91">
        <f>施設別MDC別比率!$W1776*施設別MDC別比率!P1776</f>
        <v>23.000000000000018</v>
      </c>
      <c r="Q1776" s="91">
        <f>施設別MDC別比率!$W1776*施設別MDC別比率!Q1776</f>
        <v>0</v>
      </c>
      <c r="R1776" s="91">
        <f>施設別MDC別比率!$W1776*施設別MDC別比率!R1776</f>
        <v>0</v>
      </c>
      <c r="S1776" s="91">
        <f>施設別MDC別比率!$W1776*施設別MDC別比率!S1776</f>
        <v>44</v>
      </c>
      <c r="T1776" s="91">
        <f>施設別MDC別比率!$W1776*施設別MDC別比率!T1776</f>
        <v>2.0000000000000022</v>
      </c>
      <c r="U1776" s="91">
        <f>施設別MDC別比率!$W1776*施設別MDC別比率!U1776</f>
        <v>41.999999999999964</v>
      </c>
      <c r="V1776" s="91">
        <f>施設別MDC別比率!$W1776*施設別MDC別比率!V1776</f>
        <v>1175</v>
      </c>
      <c r="W1776" s="50">
        <v>1175</v>
      </c>
      <c r="X1776" s="90" t="str">
        <f>IF(LEFT(VLOOKUP(A1776,施設概要表!A:C,3,FALSE),3)="011","●","")</f>
        <v/>
      </c>
    </row>
    <row r="1777" spans="1:24" hidden="1">
      <c r="A1777" s="46" t="s">
        <v>3030</v>
      </c>
      <c r="B1777" s="47" t="s">
        <v>3024</v>
      </c>
      <c r="C1777" s="48" t="s">
        <v>3045</v>
      </c>
      <c r="D1777" s="91">
        <f>施設別MDC別比率!$W1777*施設別MDC別比率!D1777</f>
        <v>0.99999999999999978</v>
      </c>
      <c r="E1777" s="91">
        <f>施設別MDC別比率!$W1777*施設別MDC別比率!E1777</f>
        <v>0</v>
      </c>
      <c r="F1777" s="91">
        <f>施設別MDC別比率!$W1777*施設別MDC別比率!F1777</f>
        <v>0</v>
      </c>
      <c r="G1777" s="91">
        <f>施設別MDC別比率!$W1777*施設別MDC別比率!G1777</f>
        <v>0</v>
      </c>
      <c r="H1777" s="91">
        <f>施設別MDC別比率!$W1777*施設別MDC別比率!H1777</f>
        <v>0</v>
      </c>
      <c r="I1777" s="91">
        <f>施設別MDC別比率!$W1777*施設別MDC別比率!I1777</f>
        <v>0</v>
      </c>
      <c r="J1777" s="91">
        <f>施設別MDC別比率!$W1777*施設別MDC別比率!J1777</f>
        <v>703.99999999999977</v>
      </c>
      <c r="K1777" s="91">
        <f>施設別MDC別比率!$W1777*施設別MDC別比率!K1777</f>
        <v>0.99999999999999978</v>
      </c>
      <c r="L1777" s="91">
        <f>施設別MDC別比率!$W1777*施設別MDC別比率!L1777</f>
        <v>0</v>
      </c>
      <c r="M1777" s="91">
        <f>施設別MDC別比率!$W1777*施設別MDC別比率!M1777</f>
        <v>0</v>
      </c>
      <c r="N1777" s="91">
        <f>施設別MDC別比率!$W1777*施設別MDC別比率!N1777</f>
        <v>0</v>
      </c>
      <c r="O1777" s="91">
        <f>施設別MDC別比率!$W1777*施設別MDC別比率!O1777</f>
        <v>0</v>
      </c>
      <c r="P1777" s="91">
        <f>施設別MDC別比率!$W1777*施設別MDC別比率!P1777</f>
        <v>0</v>
      </c>
      <c r="Q1777" s="91">
        <f>施設別MDC別比率!$W1777*施設別MDC別比率!Q1777</f>
        <v>0</v>
      </c>
      <c r="R1777" s="91">
        <f>施設別MDC別比率!$W1777*施設別MDC別比率!R1777</f>
        <v>0</v>
      </c>
      <c r="S1777" s="91">
        <f>施設別MDC別比率!$W1777*施設別MDC別比率!S1777</f>
        <v>356.00000000000051</v>
      </c>
      <c r="T1777" s="91">
        <f>施設別MDC別比率!$W1777*施設別MDC別比率!T1777</f>
        <v>0</v>
      </c>
      <c r="U1777" s="91">
        <f>施設別MDC別比率!$W1777*施設別MDC別比率!U1777</f>
        <v>20.999999999999975</v>
      </c>
      <c r="V1777" s="91">
        <f>施設別MDC別比率!$W1777*施設別MDC別比率!V1777</f>
        <v>1083</v>
      </c>
      <c r="W1777" s="50">
        <v>1083</v>
      </c>
      <c r="X1777" s="90" t="str">
        <f>IF(LEFT(VLOOKUP(A1777,施設概要表!A:C,3,FALSE),3)="011","●","")</f>
        <v/>
      </c>
    </row>
    <row r="1778" spans="1:24" hidden="1">
      <c r="A1778" s="46" t="s">
        <v>670</v>
      </c>
      <c r="B1778" s="47" t="s">
        <v>3026</v>
      </c>
      <c r="C1778" s="48" t="s">
        <v>3047</v>
      </c>
      <c r="D1778" s="91">
        <f>施設別MDC別比率!$W1778*施設別MDC別比率!D1778</f>
        <v>21.000000000000014</v>
      </c>
      <c r="E1778" s="91">
        <f>施設別MDC別比率!$W1778*施設別MDC別比率!E1778</f>
        <v>0</v>
      </c>
      <c r="F1778" s="91">
        <f>施設別MDC別比率!$W1778*施設別MDC別比率!F1778</f>
        <v>3.0000000000000018</v>
      </c>
      <c r="G1778" s="91">
        <f>施設別MDC別比率!$W1778*施設別MDC別比率!G1778</f>
        <v>49</v>
      </c>
      <c r="H1778" s="91">
        <f>施設別MDC別比率!$W1778*施設別MDC別比率!H1778</f>
        <v>23</v>
      </c>
      <c r="I1778" s="91">
        <f>施設別MDC別比率!$W1778*施設別MDC別比率!I1778</f>
        <v>120.00000000000007</v>
      </c>
      <c r="J1778" s="91">
        <f>施設別MDC別比率!$W1778*施設別MDC別比率!J1778</f>
        <v>9.0000000000000053</v>
      </c>
      <c r="K1778" s="91">
        <f>施設別MDC別比率!$W1778*施設別MDC別比率!K1778</f>
        <v>10.999999999999993</v>
      </c>
      <c r="L1778" s="91">
        <f>施設別MDC別比率!$W1778*施設別MDC別比率!L1778</f>
        <v>0</v>
      </c>
      <c r="M1778" s="91">
        <f>施設別MDC別比率!$W1778*施設別MDC別比率!M1778</f>
        <v>55.000000000000156</v>
      </c>
      <c r="N1778" s="91">
        <f>施設別MDC別比率!$W1778*施設別MDC別比率!N1778</f>
        <v>52.000000000000078</v>
      </c>
      <c r="O1778" s="91">
        <f>施設別MDC別比率!$W1778*施設別MDC別比率!O1778</f>
        <v>0</v>
      </c>
      <c r="P1778" s="91">
        <f>施設別MDC別比率!$W1778*施設別MDC別比率!P1778</f>
        <v>7.9999999999999911</v>
      </c>
      <c r="Q1778" s="91">
        <f>施設別MDC別比率!$W1778*施設別MDC別比率!Q1778</f>
        <v>0</v>
      </c>
      <c r="R1778" s="91">
        <f>施設別MDC別比率!$W1778*施設別MDC別比率!R1778</f>
        <v>0</v>
      </c>
      <c r="S1778" s="91">
        <f>施設別MDC別比率!$W1778*施設別MDC別比率!S1778</f>
        <v>40.000000000000156</v>
      </c>
      <c r="T1778" s="91">
        <f>施設別MDC別比率!$W1778*施設別MDC別比率!T1778</f>
        <v>0</v>
      </c>
      <c r="U1778" s="91">
        <f>施設別MDC別比率!$W1778*施設別MDC別比率!U1778</f>
        <v>1.0000000000000018</v>
      </c>
      <c r="V1778" s="91">
        <f>施設別MDC別比率!$W1778*施設別MDC別比率!V1778</f>
        <v>392</v>
      </c>
      <c r="W1778" s="50">
        <v>392</v>
      </c>
      <c r="X1778" s="90" t="str">
        <f>IF(LEFT(VLOOKUP(A1778,施設概要表!A:C,3,FALSE),3)="011","●","")</f>
        <v/>
      </c>
    </row>
    <row r="1779" spans="1:24" hidden="1">
      <c r="A1779" s="46" t="s">
        <v>3024</v>
      </c>
      <c r="B1779" s="47" t="s">
        <v>3028</v>
      </c>
      <c r="C1779" s="48" t="s">
        <v>3049</v>
      </c>
      <c r="D1779" s="91">
        <f>施設別MDC別比率!$W1779*施設別MDC別比率!D1779</f>
        <v>31.000000000000036</v>
      </c>
      <c r="E1779" s="91">
        <f>施設別MDC別比率!$W1779*施設別MDC別比率!E1779</f>
        <v>151.00000000000017</v>
      </c>
      <c r="F1779" s="91">
        <f>施設別MDC別比率!$W1779*施設別MDC別比率!F1779</f>
        <v>25.000000000000011</v>
      </c>
      <c r="G1779" s="91">
        <f>施設別MDC別比率!$W1779*施設別MDC別比率!G1779</f>
        <v>173.99999999999986</v>
      </c>
      <c r="H1779" s="91">
        <f>施設別MDC別比率!$W1779*施設別MDC別比率!H1779</f>
        <v>383.99999999999955</v>
      </c>
      <c r="I1779" s="91">
        <f>施設別MDC別比率!$W1779*施設別MDC別比率!I1779</f>
        <v>1262.0000000000014</v>
      </c>
      <c r="J1779" s="91">
        <f>施設別MDC別比率!$W1779*施設別MDC別比率!J1779</f>
        <v>150.00000000000009</v>
      </c>
      <c r="K1779" s="91">
        <f>施設別MDC別比率!$W1779*施設別MDC別比率!K1779</f>
        <v>13</v>
      </c>
      <c r="L1779" s="91">
        <f>施設別MDC別比率!$W1779*施設別MDC別比率!L1779</f>
        <v>1.0000000000000007</v>
      </c>
      <c r="M1779" s="91">
        <f>施設別MDC別比率!$W1779*施設別MDC別比率!M1779</f>
        <v>73.000000000000028</v>
      </c>
      <c r="N1779" s="91">
        <f>施設別MDC別比率!$W1779*施設別MDC別比率!N1779</f>
        <v>651.0000000000008</v>
      </c>
      <c r="O1779" s="91">
        <f>施設別MDC別比率!$W1779*施設別MDC別比率!O1779</f>
        <v>10.000000000000005</v>
      </c>
      <c r="P1779" s="91">
        <f>施設別MDC別比率!$W1779*施設別MDC別比率!P1779</f>
        <v>23.000000000000007</v>
      </c>
      <c r="Q1779" s="91">
        <f>施設別MDC別比率!$W1779*施設別MDC別比率!Q1779</f>
        <v>2.0000000000000013</v>
      </c>
      <c r="R1779" s="91">
        <f>施設別MDC別比率!$W1779*施設別MDC別比率!R1779</f>
        <v>0</v>
      </c>
      <c r="S1779" s="91">
        <f>施設別MDC別比率!$W1779*施設別MDC別比率!S1779</f>
        <v>115.00000000000003</v>
      </c>
      <c r="T1779" s="91">
        <f>施設別MDC別比率!$W1779*施設別MDC別比率!T1779</f>
        <v>2.0000000000000013</v>
      </c>
      <c r="U1779" s="91">
        <f>施設別MDC別比率!$W1779*施設別MDC別比率!U1779</f>
        <v>28.000000000000007</v>
      </c>
      <c r="V1779" s="91">
        <f>施設別MDC別比率!$W1779*施設別MDC別比率!V1779</f>
        <v>3095</v>
      </c>
      <c r="W1779" s="50">
        <v>3095</v>
      </c>
      <c r="X1779" s="90" t="str">
        <f>IF(LEFT(VLOOKUP(A1779,施設概要表!A:C,3,FALSE),3)="011","●","")</f>
        <v/>
      </c>
    </row>
    <row r="1780" spans="1:24" hidden="1">
      <c r="A1780" s="46" t="s">
        <v>3026</v>
      </c>
      <c r="B1780" s="47" t="s">
        <v>3031</v>
      </c>
      <c r="C1780" s="48" t="s">
        <v>3051</v>
      </c>
      <c r="D1780" s="91">
        <f>施設別MDC別比率!$W1780*施設別MDC別比率!D1780</f>
        <v>0</v>
      </c>
      <c r="E1780" s="91">
        <f>施設別MDC別比率!$W1780*施設別MDC別比率!E1780</f>
        <v>114.99999999999993</v>
      </c>
      <c r="F1780" s="91">
        <f>施設別MDC別比率!$W1780*施設別MDC別比率!F1780</f>
        <v>0</v>
      </c>
      <c r="G1780" s="91">
        <f>施設別MDC別比率!$W1780*施設別MDC別比率!G1780</f>
        <v>0</v>
      </c>
      <c r="H1780" s="91">
        <f>施設別MDC別比率!$W1780*施設別MDC別比率!H1780</f>
        <v>0</v>
      </c>
      <c r="I1780" s="91">
        <f>施設別MDC別比率!$W1780*施設別MDC別比率!I1780</f>
        <v>25.00000000000006</v>
      </c>
      <c r="J1780" s="91">
        <f>施設別MDC別比率!$W1780*施設別MDC別比率!J1780</f>
        <v>0</v>
      </c>
      <c r="K1780" s="91">
        <f>施設別MDC別比率!$W1780*施設別MDC別比率!K1780</f>
        <v>0</v>
      </c>
      <c r="L1780" s="91">
        <f>施設別MDC別比率!$W1780*施設別MDC別比率!L1780</f>
        <v>0</v>
      </c>
      <c r="M1780" s="91">
        <f>施設別MDC別比率!$W1780*施設別MDC別比率!M1780</f>
        <v>0</v>
      </c>
      <c r="N1780" s="91">
        <f>施設別MDC別比率!$W1780*施設別MDC別比率!N1780</f>
        <v>0</v>
      </c>
      <c r="O1780" s="91">
        <f>施設別MDC別比率!$W1780*施設別MDC別比率!O1780</f>
        <v>0</v>
      </c>
      <c r="P1780" s="91">
        <f>施設別MDC別比率!$W1780*施設別MDC別比率!P1780</f>
        <v>0</v>
      </c>
      <c r="Q1780" s="91">
        <f>施設別MDC別比率!$W1780*施設別MDC別比率!Q1780</f>
        <v>0</v>
      </c>
      <c r="R1780" s="91">
        <f>施設別MDC別比率!$W1780*施設別MDC別比率!R1780</f>
        <v>0</v>
      </c>
      <c r="S1780" s="91">
        <f>施設別MDC別比率!$W1780*施設別MDC別比率!S1780</f>
        <v>0</v>
      </c>
      <c r="T1780" s="91">
        <f>施設別MDC別比率!$W1780*施設別MDC別比率!T1780</f>
        <v>0</v>
      </c>
      <c r="U1780" s="91">
        <f>施設別MDC別比率!$W1780*施設別MDC別比率!U1780</f>
        <v>0</v>
      </c>
      <c r="V1780" s="91">
        <f>施設別MDC別比率!$W1780*施設別MDC別比率!V1780</f>
        <v>140</v>
      </c>
      <c r="W1780" s="50">
        <v>140</v>
      </c>
      <c r="X1780" s="90" t="str">
        <f>IF(LEFT(VLOOKUP(A1780,施設概要表!A:C,3,FALSE),3)="011","●","")</f>
        <v/>
      </c>
    </row>
    <row r="1781" spans="1:24" hidden="1">
      <c r="A1781" s="46" t="s">
        <v>3028</v>
      </c>
      <c r="B1781" s="47" t="s">
        <v>3035</v>
      </c>
      <c r="C1781" s="48" t="s">
        <v>3053</v>
      </c>
      <c r="D1781" s="91">
        <f>施設別MDC別比率!$W1781*施設別MDC別比率!D1781</f>
        <v>47.000000000000199</v>
      </c>
      <c r="E1781" s="91">
        <f>施設別MDC別比率!$W1781*施設別MDC別比率!E1781</f>
        <v>0</v>
      </c>
      <c r="F1781" s="91">
        <f>施設別MDC別比率!$W1781*施設別MDC別比率!F1781</f>
        <v>4.9999999999999973</v>
      </c>
      <c r="G1781" s="91">
        <f>施設別MDC別比率!$W1781*施設別MDC別比率!G1781</f>
        <v>17.999999999999986</v>
      </c>
      <c r="H1781" s="91">
        <f>施設別MDC別比率!$W1781*施設別MDC別比率!H1781</f>
        <v>3.9999999999999982</v>
      </c>
      <c r="I1781" s="91">
        <f>施設別MDC別比率!$W1781*施設別MDC別比率!I1781</f>
        <v>51.000000000000043</v>
      </c>
      <c r="J1781" s="91">
        <f>施設別MDC別比率!$W1781*施設別MDC別比率!J1781</f>
        <v>26.999999999999996</v>
      </c>
      <c r="K1781" s="91">
        <f>施設別MDC別比率!$W1781*施設別MDC別比率!K1781</f>
        <v>3.9999999999999982</v>
      </c>
      <c r="L1781" s="91">
        <f>施設別MDC別比率!$W1781*施設別MDC別比率!L1781</f>
        <v>2.9999999999999987</v>
      </c>
      <c r="M1781" s="91">
        <f>施設別MDC別比率!$W1781*施設別MDC別比率!M1781</f>
        <v>24.000000000000007</v>
      </c>
      <c r="N1781" s="91">
        <f>施設別MDC別比率!$W1781*施設別MDC別比率!N1781</f>
        <v>9.0000000000000124</v>
      </c>
      <c r="O1781" s="91">
        <f>施設別MDC別比率!$W1781*施設別MDC別比率!O1781</f>
        <v>0</v>
      </c>
      <c r="P1781" s="91">
        <f>施設別MDC別比率!$W1781*施設別MDC別比率!P1781</f>
        <v>0.99999999999999956</v>
      </c>
      <c r="Q1781" s="91">
        <f>施設別MDC別比率!$W1781*施設別MDC別比率!Q1781</f>
        <v>0</v>
      </c>
      <c r="R1781" s="91">
        <f>施設別MDC別比率!$W1781*施設別MDC別比率!R1781</f>
        <v>0</v>
      </c>
      <c r="S1781" s="91">
        <f>施設別MDC別比率!$W1781*施設別MDC別比率!S1781</f>
        <v>230.99999999999986</v>
      </c>
      <c r="T1781" s="91">
        <f>施設別MDC別比率!$W1781*施設別MDC別比率!T1781</f>
        <v>1.9999999999999991</v>
      </c>
      <c r="U1781" s="91">
        <f>施設別MDC別比率!$W1781*施設別MDC別比率!U1781</f>
        <v>1.9999999999999991</v>
      </c>
      <c r="V1781" s="91">
        <f>施設別MDC別比率!$W1781*施設別MDC別比率!V1781</f>
        <v>428</v>
      </c>
      <c r="W1781" s="50">
        <v>428</v>
      </c>
      <c r="X1781" s="90" t="str">
        <f>IF(LEFT(VLOOKUP(A1781,施設概要表!A:C,3,FALSE),3)="011","●","")</f>
        <v/>
      </c>
    </row>
    <row r="1782" spans="1:24" hidden="1">
      <c r="A1782" s="46" t="s">
        <v>3031</v>
      </c>
      <c r="B1782" s="47" t="s">
        <v>1230</v>
      </c>
      <c r="C1782" s="48" t="s">
        <v>3058</v>
      </c>
      <c r="D1782" s="91">
        <f>施設別MDC別比率!$W1782*施設別MDC別比率!D1782</f>
        <v>287.00000000000006</v>
      </c>
      <c r="E1782" s="91">
        <f>施設別MDC別比率!$W1782*施設別MDC別比率!E1782</f>
        <v>0</v>
      </c>
      <c r="F1782" s="91">
        <f>施設別MDC別比率!$W1782*施設別MDC別比率!F1782</f>
        <v>11.999999999999995</v>
      </c>
      <c r="G1782" s="91">
        <f>施設別MDC別比率!$W1782*施設別MDC別比率!G1782</f>
        <v>3.9999999999999987</v>
      </c>
      <c r="H1782" s="91">
        <f>施設別MDC別比率!$W1782*施設別MDC別比率!H1782</f>
        <v>12.999999999999995</v>
      </c>
      <c r="I1782" s="91">
        <f>施設別MDC別比率!$W1782*施設別MDC別比率!I1782</f>
        <v>2.9999999999999987</v>
      </c>
      <c r="J1782" s="91">
        <f>施設別MDC別比率!$W1782*施設別MDC別比率!J1782</f>
        <v>67.999999999999787</v>
      </c>
      <c r="K1782" s="91">
        <f>施設別MDC別比率!$W1782*施設別MDC別比率!K1782</f>
        <v>0.99999999999999967</v>
      </c>
      <c r="L1782" s="91">
        <f>施設別MDC別比率!$W1782*施設別MDC別比率!L1782</f>
        <v>0</v>
      </c>
      <c r="M1782" s="91">
        <f>施設別MDC別比率!$W1782*施設別MDC別比率!M1782</f>
        <v>0.99999999999999967</v>
      </c>
      <c r="N1782" s="91">
        <f>施設別MDC別比率!$W1782*施設別MDC別比率!N1782</f>
        <v>0.99999999999999967</v>
      </c>
      <c r="O1782" s="91">
        <f>施設別MDC別比率!$W1782*施設別MDC別比率!O1782</f>
        <v>0</v>
      </c>
      <c r="P1782" s="91">
        <f>施設別MDC別比率!$W1782*施設別MDC別比率!P1782</f>
        <v>1.9999999999999993</v>
      </c>
      <c r="Q1782" s="91">
        <f>施設別MDC別比率!$W1782*施設別MDC別比率!Q1782</f>
        <v>0</v>
      </c>
      <c r="R1782" s="91">
        <f>施設別MDC別比率!$W1782*施設別MDC別比率!R1782</f>
        <v>0</v>
      </c>
      <c r="S1782" s="91">
        <f>施設別MDC別比率!$W1782*施設別MDC別比率!S1782</f>
        <v>44.999999999999986</v>
      </c>
      <c r="T1782" s="91">
        <f>施設別MDC別比率!$W1782*施設別MDC別比率!T1782</f>
        <v>0</v>
      </c>
      <c r="U1782" s="91">
        <f>施設別MDC別比率!$W1782*施設別MDC別比率!U1782</f>
        <v>0</v>
      </c>
      <c r="V1782" s="91">
        <f>施設別MDC別比率!$W1782*施設別MDC別比率!V1782</f>
        <v>437</v>
      </c>
      <c r="W1782" s="50">
        <v>437</v>
      </c>
      <c r="X1782" s="90" t="str">
        <f>IF(LEFT(VLOOKUP(A1782,施設概要表!A:C,3,FALSE),3)="011","●","")</f>
        <v/>
      </c>
    </row>
    <row r="1783" spans="1:24" hidden="1">
      <c r="A1783" s="46" t="s">
        <v>3033</v>
      </c>
      <c r="B1783" s="47" t="s">
        <v>3037</v>
      </c>
      <c r="C1783" s="48" t="s">
        <v>3060</v>
      </c>
      <c r="D1783" s="91">
        <f>施設別MDC別比率!$W1783*施設別MDC別比率!D1783</f>
        <v>29.000000000000053</v>
      </c>
      <c r="E1783" s="91">
        <f>施設別MDC別比率!$W1783*施設別MDC別比率!E1783</f>
        <v>0</v>
      </c>
      <c r="F1783" s="91">
        <f>施設別MDC別比率!$W1783*施設別MDC別比率!F1783</f>
        <v>21.000000000000011</v>
      </c>
      <c r="G1783" s="91">
        <f>施設別MDC別比率!$W1783*施設別MDC別比率!G1783</f>
        <v>50.000000000000085</v>
      </c>
      <c r="H1783" s="91">
        <f>施設別MDC別比率!$W1783*施設別MDC別比率!H1783</f>
        <v>35.999999999999993</v>
      </c>
      <c r="I1783" s="91">
        <f>施設別MDC別比率!$W1783*施設別MDC別比率!I1783</f>
        <v>413.99999999999972</v>
      </c>
      <c r="J1783" s="91">
        <f>施設別MDC別比率!$W1783*施設別MDC別比率!J1783</f>
        <v>11.999999999999989</v>
      </c>
      <c r="K1783" s="91">
        <f>施設別MDC別比率!$W1783*施設別MDC別比率!K1783</f>
        <v>7.0000000000000036</v>
      </c>
      <c r="L1783" s="91">
        <f>施設別MDC別比率!$W1783*施設別MDC別比率!L1783</f>
        <v>5.0000000000000089</v>
      </c>
      <c r="M1783" s="91">
        <f>施設別MDC別比率!$W1783*施設別MDC別比率!M1783</f>
        <v>26.000000000000018</v>
      </c>
      <c r="N1783" s="91">
        <f>施設別MDC別比率!$W1783*施設別MDC別比率!N1783</f>
        <v>1393.9999999999998</v>
      </c>
      <c r="O1783" s="91">
        <f>施設別MDC別比率!$W1783*施設別MDC別比率!O1783</f>
        <v>8.9999999999999982</v>
      </c>
      <c r="P1783" s="91">
        <f>施設別MDC別比率!$W1783*施設別MDC別比率!P1783</f>
        <v>101.00000000000004</v>
      </c>
      <c r="Q1783" s="91">
        <f>施設別MDC別比率!$W1783*施設別MDC別比率!Q1783</f>
        <v>0.99999999999999967</v>
      </c>
      <c r="R1783" s="91">
        <f>施設別MDC別比率!$W1783*施設別MDC別比率!R1783</f>
        <v>0</v>
      </c>
      <c r="S1783" s="91">
        <f>施設別MDC別比率!$W1783*施設別MDC別比率!S1783</f>
        <v>17</v>
      </c>
      <c r="T1783" s="91">
        <f>施設別MDC別比率!$W1783*施設別MDC別比率!T1783</f>
        <v>0.99999999999999967</v>
      </c>
      <c r="U1783" s="91">
        <f>施設別MDC別比率!$W1783*施設別MDC別比率!U1783</f>
        <v>21.000000000000011</v>
      </c>
      <c r="V1783" s="91">
        <f>施設別MDC別比率!$W1783*施設別MDC別比率!V1783</f>
        <v>2144</v>
      </c>
      <c r="W1783" s="50">
        <v>2144</v>
      </c>
      <c r="X1783" s="90" t="str">
        <f>IF(LEFT(VLOOKUP(A1783,施設概要表!A:C,3,FALSE),3)="011","●","")</f>
        <v/>
      </c>
    </row>
    <row r="1784" spans="1:24" hidden="1">
      <c r="A1784" s="46" t="s">
        <v>3035</v>
      </c>
      <c r="B1784" s="47" t="s">
        <v>1242</v>
      </c>
      <c r="C1784" s="48" t="s">
        <v>3063</v>
      </c>
      <c r="D1784" s="91">
        <f>施設別MDC別比率!$W1784*施設別MDC別比率!D1784</f>
        <v>26.000000000000011</v>
      </c>
      <c r="E1784" s="91">
        <f>施設別MDC別比率!$W1784*施設別MDC別比率!E1784</f>
        <v>0</v>
      </c>
      <c r="F1784" s="91">
        <f>施設別MDC別比率!$W1784*施設別MDC別比率!F1784</f>
        <v>5.9999999999999982</v>
      </c>
      <c r="G1784" s="91">
        <f>施設別MDC別比率!$W1784*施設別MDC別比率!G1784</f>
        <v>30.999999999999996</v>
      </c>
      <c r="H1784" s="91">
        <f>施設別MDC別比率!$W1784*施設別MDC別比率!H1784</f>
        <v>39.999999999999986</v>
      </c>
      <c r="I1784" s="91">
        <f>施設別MDC別比率!$W1784*施設別MDC別比率!I1784</f>
        <v>52.000000000000021</v>
      </c>
      <c r="J1784" s="91">
        <f>施設別MDC別比率!$W1784*施設別MDC別比率!J1784</f>
        <v>19.999999999999993</v>
      </c>
      <c r="K1784" s="91">
        <f>施設別MDC別比率!$W1784*施設別MDC別比率!K1784</f>
        <v>1.0000000000000027</v>
      </c>
      <c r="L1784" s="91">
        <f>施設別MDC別比率!$W1784*施設別MDC別比率!L1784</f>
        <v>0</v>
      </c>
      <c r="M1784" s="91">
        <f>施設別MDC別比率!$W1784*施設別MDC別比率!M1784</f>
        <v>19.999999999999993</v>
      </c>
      <c r="N1784" s="91">
        <f>施設別MDC別比率!$W1784*施設別MDC別比率!N1784</f>
        <v>360.99999999999989</v>
      </c>
      <c r="O1784" s="91">
        <f>施設別MDC別比率!$W1784*施設別MDC別比率!O1784</f>
        <v>0</v>
      </c>
      <c r="P1784" s="91">
        <f>施設別MDC別比率!$W1784*施設別MDC別比率!P1784</f>
        <v>1.9999999999999993</v>
      </c>
      <c r="Q1784" s="91">
        <f>施設別MDC別比率!$W1784*施設別MDC別比率!Q1784</f>
        <v>0</v>
      </c>
      <c r="R1784" s="91">
        <f>施設別MDC別比率!$W1784*施設別MDC別比率!R1784</f>
        <v>0</v>
      </c>
      <c r="S1784" s="91">
        <f>施設別MDC別比率!$W1784*施設別MDC別比率!S1784</f>
        <v>46.999999999999979</v>
      </c>
      <c r="T1784" s="91">
        <f>施設別MDC別比率!$W1784*施設別MDC別比率!T1784</f>
        <v>1.0000000000000027</v>
      </c>
      <c r="U1784" s="91">
        <f>施設別MDC別比率!$W1784*施設別MDC別比率!U1784</f>
        <v>1.9999999999999993</v>
      </c>
      <c r="V1784" s="91">
        <f>施設別MDC別比率!$W1784*施設別MDC別比率!V1784</f>
        <v>609</v>
      </c>
      <c r="W1784" s="50">
        <v>609</v>
      </c>
      <c r="X1784" s="90" t="str">
        <f>IF(LEFT(VLOOKUP(A1784,施設概要表!A:C,3,FALSE),3)="011","●","")</f>
        <v/>
      </c>
    </row>
    <row r="1785" spans="1:24" hidden="1">
      <c r="A1785" s="46" t="s">
        <v>1230</v>
      </c>
      <c r="B1785" s="47" t="s">
        <v>3039</v>
      </c>
      <c r="C1785" s="48" t="s">
        <v>3065</v>
      </c>
      <c r="D1785" s="91">
        <f>施設別MDC別比率!$W1785*施設別MDC別比率!D1785</f>
        <v>49.999999999999979</v>
      </c>
      <c r="E1785" s="91">
        <f>施設別MDC別比率!$W1785*施設別MDC別比率!E1785</f>
        <v>0</v>
      </c>
      <c r="F1785" s="91">
        <f>施設別MDC別比率!$W1785*施設別MDC別比率!F1785</f>
        <v>33.000000000000014</v>
      </c>
      <c r="G1785" s="91">
        <f>施設別MDC別比率!$W1785*施設別MDC別比率!G1785</f>
        <v>117.99999999999997</v>
      </c>
      <c r="H1785" s="91">
        <f>施設別MDC別比率!$W1785*施設別MDC別比率!H1785</f>
        <v>74.999999999999801</v>
      </c>
      <c r="I1785" s="91">
        <f>施設別MDC別比率!$W1785*施設別MDC別比率!I1785</f>
        <v>110.00000000000006</v>
      </c>
      <c r="J1785" s="91">
        <f>施設別MDC別比率!$W1785*施設別MDC別比率!J1785</f>
        <v>11.000000000000005</v>
      </c>
      <c r="K1785" s="91">
        <f>施設別MDC別比率!$W1785*施設別MDC別比率!K1785</f>
        <v>18.999999999999972</v>
      </c>
      <c r="L1785" s="91">
        <f>施設別MDC別比率!$W1785*施設別MDC別比率!L1785</f>
        <v>0.99999999999999734</v>
      </c>
      <c r="M1785" s="91">
        <f>施設別MDC別比率!$W1785*施設別MDC別比率!M1785</f>
        <v>15.999999999999993</v>
      </c>
      <c r="N1785" s="91">
        <f>施設別MDC別比率!$W1785*施設別MDC別比率!N1785</f>
        <v>63.999999999999858</v>
      </c>
      <c r="O1785" s="91">
        <f>施設別MDC別比率!$W1785*施設別MDC別比率!O1785</f>
        <v>0</v>
      </c>
      <c r="P1785" s="91">
        <f>施設別MDC別比率!$W1785*施設別MDC別比率!P1785</f>
        <v>26.999999999999996</v>
      </c>
      <c r="Q1785" s="91">
        <f>施設別MDC別比率!$W1785*施設別MDC別比率!Q1785</f>
        <v>0</v>
      </c>
      <c r="R1785" s="91">
        <f>施設別MDC別比率!$W1785*施設別MDC別比率!R1785</f>
        <v>0</v>
      </c>
      <c r="S1785" s="91">
        <f>施設別MDC別比率!$W1785*施設別MDC別比率!S1785</f>
        <v>44.000000000000021</v>
      </c>
      <c r="T1785" s="91">
        <f>施設別MDC別比率!$W1785*施設別MDC別比率!T1785</f>
        <v>4.0000000000000009</v>
      </c>
      <c r="U1785" s="91">
        <f>施設別MDC別比率!$W1785*施設別MDC別比率!U1785</f>
        <v>2.0000000000000004</v>
      </c>
      <c r="V1785" s="91">
        <f>施設別MDC別比率!$W1785*施設別MDC別比率!V1785</f>
        <v>574</v>
      </c>
      <c r="W1785" s="50">
        <v>574</v>
      </c>
      <c r="X1785" s="90" t="str">
        <f>IF(LEFT(VLOOKUP(A1785,施設概要表!A:C,3,FALSE),3)="011","●","")</f>
        <v/>
      </c>
    </row>
    <row r="1786" spans="1:24" hidden="1">
      <c r="A1786" s="46" t="s">
        <v>3037</v>
      </c>
      <c r="B1786" s="47" t="s">
        <v>3041</v>
      </c>
      <c r="C1786" s="48" t="s">
        <v>3070</v>
      </c>
      <c r="D1786" s="91">
        <f>施設別MDC別比率!$W1786*施設別MDC別比率!D1786</f>
        <v>19.000000000000004</v>
      </c>
      <c r="E1786" s="91">
        <f>施設別MDC別比率!$W1786*施設別MDC別比率!E1786</f>
        <v>0</v>
      </c>
      <c r="F1786" s="91">
        <f>施設別MDC別比率!$W1786*施設別MDC別比率!F1786</f>
        <v>6</v>
      </c>
      <c r="G1786" s="91">
        <f>施設別MDC別比率!$W1786*施設別MDC別比率!G1786</f>
        <v>39.999999999999972</v>
      </c>
      <c r="H1786" s="91">
        <f>施設別MDC別比率!$W1786*施設別MDC別比率!H1786</f>
        <v>31.000000000000018</v>
      </c>
      <c r="I1786" s="91">
        <f>施設別MDC別比率!$W1786*施設別MDC別比率!I1786</f>
        <v>469.00000000000034</v>
      </c>
      <c r="J1786" s="91">
        <f>施設別MDC別比率!$W1786*施設別MDC別比率!J1786</f>
        <v>38.000000000000007</v>
      </c>
      <c r="K1786" s="91">
        <f>施設別MDC別比率!$W1786*施設別MDC別比率!K1786</f>
        <v>6.9999999999999964</v>
      </c>
      <c r="L1786" s="91">
        <f>施設別MDC別比率!$W1786*施設別MDC別比率!L1786</f>
        <v>0</v>
      </c>
      <c r="M1786" s="91">
        <f>施設別MDC別比率!$W1786*施設別MDC別比率!M1786</f>
        <v>50.000000000000021</v>
      </c>
      <c r="N1786" s="91">
        <f>施設別MDC別比率!$W1786*施設別MDC別比率!N1786</f>
        <v>38.000000000000007</v>
      </c>
      <c r="O1786" s="91">
        <f>施設別MDC別比率!$W1786*施設別MDC別比率!O1786</f>
        <v>0</v>
      </c>
      <c r="P1786" s="91">
        <f>施設別MDC別比率!$W1786*施設別MDC別比率!P1786</f>
        <v>9.9999999999999734</v>
      </c>
      <c r="Q1786" s="91">
        <f>施設別MDC別比率!$W1786*施設別MDC別比率!Q1786</f>
        <v>0</v>
      </c>
      <c r="R1786" s="91">
        <f>施設別MDC別比率!$W1786*施設別MDC別比率!R1786</f>
        <v>0</v>
      </c>
      <c r="S1786" s="91">
        <f>施設別MDC別比率!$W1786*施設別MDC別比率!S1786</f>
        <v>43.000000000000028</v>
      </c>
      <c r="T1786" s="91">
        <f>施設別MDC別比率!$W1786*施設別MDC別比率!T1786</f>
        <v>0.99999999999999745</v>
      </c>
      <c r="U1786" s="91">
        <f>施設別MDC別比率!$W1786*施設別MDC別比率!U1786</f>
        <v>0.99999999999999745</v>
      </c>
      <c r="V1786" s="91">
        <f>施設別MDC別比率!$W1786*施設別MDC別比率!V1786</f>
        <v>753</v>
      </c>
      <c r="W1786" s="50">
        <v>753</v>
      </c>
      <c r="X1786" s="90" t="str">
        <f>IF(LEFT(VLOOKUP(A1786,施設概要表!A:C,3,FALSE),3)="011","●","")</f>
        <v/>
      </c>
    </row>
    <row r="1787" spans="1:24" hidden="1">
      <c r="A1787" s="46" t="s">
        <v>1242</v>
      </c>
      <c r="B1787" s="47" t="s">
        <v>3043</v>
      </c>
      <c r="C1787" s="48" t="s">
        <v>3076</v>
      </c>
      <c r="D1787" s="91">
        <f>施設別MDC別比率!$W1787*施設別MDC別比率!D1787</f>
        <v>0</v>
      </c>
      <c r="E1787" s="91">
        <f>施設別MDC別比率!$W1787*施設別MDC別比率!E1787</f>
        <v>0</v>
      </c>
      <c r="F1787" s="91">
        <f>施設別MDC別比率!$W1787*施設別MDC別比率!F1787</f>
        <v>0</v>
      </c>
      <c r="G1787" s="91">
        <f>施設別MDC別比率!$W1787*施設別MDC別比率!G1787</f>
        <v>0</v>
      </c>
      <c r="H1787" s="91">
        <f>施設別MDC別比率!$W1787*施設別MDC別比率!H1787</f>
        <v>0</v>
      </c>
      <c r="I1787" s="91">
        <f>施設別MDC別比率!$W1787*施設別MDC別比率!I1787</f>
        <v>0</v>
      </c>
      <c r="J1787" s="91">
        <f>施設別MDC別比率!$W1787*施設別MDC別比率!J1787</f>
        <v>322.99999999999977</v>
      </c>
      <c r="K1787" s="91">
        <f>施設別MDC別比率!$W1787*施設別MDC別比率!K1787</f>
        <v>7.0000000000000027</v>
      </c>
      <c r="L1787" s="91">
        <f>施設別MDC別比率!$W1787*施設別MDC別比率!L1787</f>
        <v>0</v>
      </c>
      <c r="M1787" s="91">
        <f>施設別MDC別比率!$W1787*施設別MDC別比率!M1787</f>
        <v>0</v>
      </c>
      <c r="N1787" s="91">
        <f>施設別MDC別比率!$W1787*施設別MDC別比率!N1787</f>
        <v>0</v>
      </c>
      <c r="O1787" s="91">
        <f>施設別MDC別比率!$W1787*施設別MDC別比率!O1787</f>
        <v>0</v>
      </c>
      <c r="P1787" s="91">
        <f>施設別MDC別比率!$W1787*施設別MDC別比率!P1787</f>
        <v>0</v>
      </c>
      <c r="Q1787" s="91">
        <f>施設別MDC別比率!$W1787*施設別MDC別比率!Q1787</f>
        <v>1.9999999999999976</v>
      </c>
      <c r="R1787" s="91">
        <f>施設別MDC別比率!$W1787*施設別MDC別比率!R1787</f>
        <v>0</v>
      </c>
      <c r="S1787" s="91">
        <f>施設別MDC別比率!$W1787*施設別MDC別比率!S1787</f>
        <v>414.99999999999966</v>
      </c>
      <c r="T1787" s="91">
        <f>施設別MDC別比率!$W1787*施設別MDC別比率!T1787</f>
        <v>0</v>
      </c>
      <c r="U1787" s="91">
        <f>施設別MDC別比率!$W1787*施設別MDC別比率!U1787</f>
        <v>11.000000000000012</v>
      </c>
      <c r="V1787" s="91">
        <f>施設別MDC別比率!$W1787*施設別MDC別比率!V1787</f>
        <v>758</v>
      </c>
      <c r="W1787" s="50">
        <v>758</v>
      </c>
      <c r="X1787" s="90" t="str">
        <f>IF(LEFT(VLOOKUP(A1787,施設概要表!A:C,3,FALSE),3)="011","●","")</f>
        <v/>
      </c>
    </row>
    <row r="1788" spans="1:24" hidden="1">
      <c r="A1788" s="46" t="s">
        <v>3039</v>
      </c>
      <c r="B1788" s="47" t="s">
        <v>3044</v>
      </c>
      <c r="C1788" s="48" t="s">
        <v>3078</v>
      </c>
      <c r="D1788" s="91">
        <f>施設別MDC別比率!$W1788*施設別MDC別比率!D1788</f>
        <v>15.999999999999995</v>
      </c>
      <c r="E1788" s="91">
        <f>施設別MDC別比率!$W1788*施設別MDC別比率!E1788</f>
        <v>0</v>
      </c>
      <c r="F1788" s="91">
        <f>施設別MDC別比率!$W1788*施設別MDC別比率!F1788</f>
        <v>15.999999999999995</v>
      </c>
      <c r="G1788" s="91">
        <f>施設別MDC別比率!$W1788*施設別MDC別比率!G1788</f>
        <v>47.999999999999986</v>
      </c>
      <c r="H1788" s="91">
        <f>施設別MDC別比率!$W1788*施設別MDC別比率!H1788</f>
        <v>31.999999999999989</v>
      </c>
      <c r="I1788" s="91">
        <f>施設別MDC別比率!$W1788*施設別MDC別比率!I1788</f>
        <v>276</v>
      </c>
      <c r="J1788" s="91">
        <f>施設別MDC別比率!$W1788*施設別MDC別比率!J1788</f>
        <v>17.000000000000021</v>
      </c>
      <c r="K1788" s="91">
        <f>施設別MDC別比率!$W1788*施設別MDC別比率!K1788</f>
        <v>5.9999999999999982</v>
      </c>
      <c r="L1788" s="91">
        <f>施設別MDC別比率!$W1788*施設別MDC別比率!L1788</f>
        <v>7.000000000000024</v>
      </c>
      <c r="M1788" s="91">
        <f>施設別MDC別比率!$W1788*施設別MDC別比率!M1788</f>
        <v>7.9999999999999973</v>
      </c>
      <c r="N1788" s="91">
        <f>施設別MDC別比率!$W1788*施設別MDC別比率!N1788</f>
        <v>19.000000000000018</v>
      </c>
      <c r="O1788" s="91">
        <f>施設別MDC別比率!$W1788*施設別MDC別比率!O1788</f>
        <v>5.9999999999999982</v>
      </c>
      <c r="P1788" s="91">
        <f>施設別MDC別比率!$W1788*施設別MDC別比率!P1788</f>
        <v>31.999999999999989</v>
      </c>
      <c r="Q1788" s="91">
        <f>施設別MDC別比率!$W1788*施設別MDC別比率!Q1788</f>
        <v>0</v>
      </c>
      <c r="R1788" s="91">
        <f>施設別MDC別比率!$W1788*施設別MDC別比率!R1788</f>
        <v>0</v>
      </c>
      <c r="S1788" s="91">
        <f>施設別MDC別比率!$W1788*施設別MDC別比率!S1788</f>
        <v>61.000000000000227</v>
      </c>
      <c r="T1788" s="91">
        <f>施設別MDC別比率!$W1788*施設別MDC別比率!T1788</f>
        <v>0.99999999999999967</v>
      </c>
      <c r="U1788" s="91">
        <f>施設別MDC別比率!$W1788*施設別MDC別比率!U1788</f>
        <v>7.000000000000024</v>
      </c>
      <c r="V1788" s="91">
        <f>施設別MDC別比率!$W1788*施設別MDC別比率!V1788</f>
        <v>552</v>
      </c>
      <c r="W1788" s="50">
        <v>552</v>
      </c>
      <c r="X1788" s="90" t="str">
        <f>IF(LEFT(VLOOKUP(A1788,施設概要表!A:C,3,FALSE),3)="011","●","")</f>
        <v/>
      </c>
    </row>
    <row r="1789" spans="1:24" hidden="1">
      <c r="A1789" s="46" t="s">
        <v>3041</v>
      </c>
      <c r="B1789" s="47" t="s">
        <v>3046</v>
      </c>
      <c r="C1789" s="48" t="s">
        <v>3080</v>
      </c>
      <c r="D1789" s="91">
        <f>施設別MDC別比率!$W1789*施設別MDC別比率!D1789</f>
        <v>13.999999999999977</v>
      </c>
      <c r="E1789" s="91">
        <f>施設別MDC別比率!$W1789*施設別MDC別比率!E1789</f>
        <v>0</v>
      </c>
      <c r="F1789" s="91">
        <f>施設別MDC別比率!$W1789*施設別MDC別比率!F1789</f>
        <v>38.000000000000007</v>
      </c>
      <c r="G1789" s="91">
        <f>施設別MDC別比率!$W1789*施設別MDC別比率!G1789</f>
        <v>39.999999999999993</v>
      </c>
      <c r="H1789" s="91">
        <f>施設別MDC別比率!$W1789*施設別MDC別比率!H1789</f>
        <v>143.00000000000006</v>
      </c>
      <c r="I1789" s="91">
        <f>施設別MDC別比率!$W1789*施設別MDC別比率!I1789</f>
        <v>112.99999999999986</v>
      </c>
      <c r="J1789" s="91">
        <f>施設別MDC別比率!$W1789*施設別MDC別比率!J1789</f>
        <v>12.999999999999984</v>
      </c>
      <c r="K1789" s="91">
        <f>施設別MDC別比率!$W1789*施設別MDC別比率!K1789</f>
        <v>6.9999999999999885</v>
      </c>
      <c r="L1789" s="91">
        <f>施設別MDC別比率!$W1789*施設別MDC別比率!L1789</f>
        <v>0</v>
      </c>
      <c r="M1789" s="91">
        <f>施設別MDC別比率!$W1789*施設別MDC別比率!M1789</f>
        <v>38.000000000000007</v>
      </c>
      <c r="N1789" s="91">
        <f>施設別MDC別比率!$W1789*施設別MDC別比率!N1789</f>
        <v>13.999999999999977</v>
      </c>
      <c r="O1789" s="91">
        <f>施設別MDC別比率!$W1789*施設別MDC別比率!O1789</f>
        <v>0</v>
      </c>
      <c r="P1789" s="91">
        <f>施設別MDC別比率!$W1789*施設別MDC別比率!P1789</f>
        <v>12.999999999999984</v>
      </c>
      <c r="Q1789" s="91">
        <f>施設別MDC別比率!$W1789*施設別MDC別比率!Q1789</f>
        <v>0</v>
      </c>
      <c r="R1789" s="91">
        <f>施設別MDC別比率!$W1789*施設別MDC別比率!R1789</f>
        <v>0</v>
      </c>
      <c r="S1789" s="91">
        <f>施設別MDC別比率!$W1789*施設別MDC別比率!S1789</f>
        <v>16.000000000000007</v>
      </c>
      <c r="T1789" s="91">
        <f>施設別MDC別比率!$W1789*施設別MDC別比率!T1789</f>
        <v>7.9999999999999805</v>
      </c>
      <c r="U1789" s="91">
        <f>施設別MDC別比率!$W1789*施設別MDC別比率!U1789</f>
        <v>1.0000000000000009</v>
      </c>
      <c r="V1789" s="91">
        <f>施設別MDC別比率!$W1789*施設別MDC別比率!V1789</f>
        <v>458</v>
      </c>
      <c r="W1789" s="50">
        <v>458</v>
      </c>
      <c r="X1789" s="90" t="str">
        <f>IF(LEFT(VLOOKUP(A1789,施設概要表!A:C,3,FALSE),3)="011","●","")</f>
        <v/>
      </c>
    </row>
    <row r="1790" spans="1:24" hidden="1">
      <c r="A1790" s="46" t="s">
        <v>3043</v>
      </c>
      <c r="B1790" s="47" t="s">
        <v>3048</v>
      </c>
      <c r="C1790" s="48" t="s">
        <v>3082</v>
      </c>
      <c r="D1790" s="91">
        <f>施設別MDC別比率!$W1790*施設別MDC別比率!D1790</f>
        <v>53.999999999999922</v>
      </c>
      <c r="E1790" s="91">
        <f>施設別MDC別比率!$W1790*施設別MDC別比率!E1790</f>
        <v>0</v>
      </c>
      <c r="F1790" s="91">
        <f>施設別MDC別比率!$W1790*施設別MDC別比率!F1790</f>
        <v>12.000000000000004</v>
      </c>
      <c r="G1790" s="91">
        <f>施設別MDC別比率!$W1790*施設別MDC別比率!G1790</f>
        <v>186.99999999999946</v>
      </c>
      <c r="H1790" s="91">
        <f>施設別MDC別比率!$W1790*施設別MDC別比率!H1790</f>
        <v>19.999999999999979</v>
      </c>
      <c r="I1790" s="91">
        <f>施設別MDC別比率!$W1790*施設別MDC別比率!I1790</f>
        <v>328.0000000000004</v>
      </c>
      <c r="J1790" s="91">
        <f>施設別MDC別比率!$W1790*施設別MDC別比率!J1790</f>
        <v>937.99999999999955</v>
      </c>
      <c r="K1790" s="91">
        <f>施設別MDC別比率!$W1790*施設別MDC別比率!K1790</f>
        <v>10.999999999999996</v>
      </c>
      <c r="L1790" s="91">
        <f>施設別MDC別比率!$W1790*施設別MDC別比率!L1790</f>
        <v>0</v>
      </c>
      <c r="M1790" s="91">
        <f>施設別MDC別比率!$W1790*施設別MDC別比率!M1790</f>
        <v>33.99999999999995</v>
      </c>
      <c r="N1790" s="91">
        <f>施設別MDC別比率!$W1790*施設別MDC別比率!N1790</f>
        <v>19.999999999999979</v>
      </c>
      <c r="O1790" s="91">
        <f>施設別MDC別比率!$W1790*施設別MDC別比率!O1790</f>
        <v>0</v>
      </c>
      <c r="P1790" s="91">
        <f>施設別MDC別比率!$W1790*施設別MDC別比率!P1790</f>
        <v>5.9999999999999938</v>
      </c>
      <c r="Q1790" s="91">
        <f>施設別MDC別比率!$W1790*施設別MDC別比率!Q1790</f>
        <v>0</v>
      </c>
      <c r="R1790" s="91">
        <f>施設別MDC別比率!$W1790*施設別MDC別比率!R1790</f>
        <v>0</v>
      </c>
      <c r="S1790" s="91">
        <f>施設別MDC別比率!$W1790*施設別MDC別比率!S1790</f>
        <v>18.000000000000028</v>
      </c>
      <c r="T1790" s="91">
        <f>施設別MDC別比率!$W1790*施設別MDC別比率!T1790</f>
        <v>1.0000000000000004</v>
      </c>
      <c r="U1790" s="91">
        <f>施設別MDC別比率!$W1790*施設別MDC別比率!U1790</f>
        <v>3.0000000000000049</v>
      </c>
      <c r="V1790" s="91">
        <f>施設別MDC別比率!$W1790*施設別MDC別比率!V1790</f>
        <v>1632</v>
      </c>
      <c r="W1790" s="50">
        <v>1632</v>
      </c>
      <c r="X1790" s="90" t="str">
        <f>IF(LEFT(VLOOKUP(A1790,施設概要表!A:C,3,FALSE),3)="011","●","")</f>
        <v/>
      </c>
    </row>
    <row r="1791" spans="1:24" hidden="1">
      <c r="A1791" s="46" t="s">
        <v>3044</v>
      </c>
      <c r="B1791" s="47" t="s">
        <v>3050</v>
      </c>
      <c r="C1791" s="48" t="s">
        <v>3084</v>
      </c>
      <c r="D1791" s="91">
        <f>施設別MDC別比率!$W1791*施設別MDC別比率!D1791</f>
        <v>1314.0000000000005</v>
      </c>
      <c r="E1791" s="91">
        <f>施設別MDC別比率!$W1791*施設別MDC別比率!E1791</f>
        <v>1.0000000000000002</v>
      </c>
      <c r="F1791" s="91">
        <f>施設別MDC別比率!$W1791*施設別MDC別比率!F1791</f>
        <v>49.000000000000007</v>
      </c>
      <c r="G1791" s="91">
        <f>施設別MDC別比率!$W1791*施設別MDC別比率!G1791</f>
        <v>7.0000000000000071</v>
      </c>
      <c r="H1791" s="91">
        <f>施設別MDC別比率!$W1791*施設別MDC別比率!H1791</f>
        <v>8.9999999999999982</v>
      </c>
      <c r="I1791" s="91">
        <f>施設別MDC別比率!$W1791*施設別MDC別比率!I1791</f>
        <v>0</v>
      </c>
      <c r="J1791" s="91">
        <f>施設別MDC別比率!$W1791*施設別MDC別比率!J1791</f>
        <v>7.9999999999999947</v>
      </c>
      <c r="K1791" s="91">
        <f>施設別MDC別比率!$W1791*施設別MDC別比率!K1791</f>
        <v>0</v>
      </c>
      <c r="L1791" s="91">
        <f>施設別MDC別比率!$W1791*施設別MDC別比率!L1791</f>
        <v>0</v>
      </c>
      <c r="M1791" s="91">
        <f>施設別MDC別比率!$W1791*施設別MDC別比率!M1791</f>
        <v>11.000000000000004</v>
      </c>
      <c r="N1791" s="91">
        <f>施設別MDC別比率!$W1791*施設別MDC別比率!N1791</f>
        <v>1.0000000000000002</v>
      </c>
      <c r="O1791" s="91">
        <f>施設別MDC別比率!$W1791*施設別MDC別比率!O1791</f>
        <v>0</v>
      </c>
      <c r="P1791" s="91">
        <f>施設別MDC別比率!$W1791*施設別MDC別比率!P1791</f>
        <v>0</v>
      </c>
      <c r="Q1791" s="91">
        <f>施設別MDC別比率!$W1791*施設別MDC別比率!Q1791</f>
        <v>0</v>
      </c>
      <c r="R1791" s="91">
        <f>施設別MDC別比率!$W1791*施設別MDC別比率!R1791</f>
        <v>0</v>
      </c>
      <c r="S1791" s="91">
        <f>施設別MDC別比率!$W1791*施設別MDC別比率!S1791</f>
        <v>125.99999999999994</v>
      </c>
      <c r="T1791" s="91">
        <f>施設別MDC別比率!$W1791*施設別MDC別比率!T1791</f>
        <v>1.0000000000000002</v>
      </c>
      <c r="U1791" s="91">
        <f>施設別MDC別比率!$W1791*施設別MDC別比率!U1791</f>
        <v>15.000000000000004</v>
      </c>
      <c r="V1791" s="91">
        <f>施設別MDC別比率!$W1791*施設別MDC別比率!V1791</f>
        <v>1542</v>
      </c>
      <c r="W1791" s="50">
        <v>1542</v>
      </c>
      <c r="X1791" s="90" t="str">
        <f>IF(LEFT(VLOOKUP(A1791,施設概要表!A:C,3,FALSE),3)="011","●","")</f>
        <v/>
      </c>
    </row>
    <row r="1792" spans="1:24">
      <c r="A1792" s="46" t="s">
        <v>3046</v>
      </c>
      <c r="B1792" s="47" t="s">
        <v>3052</v>
      </c>
      <c r="C1792" s="48" t="s">
        <v>72</v>
      </c>
      <c r="D1792" s="91">
        <f>施設別MDC別比率!$W1792*施設別MDC別比率!D1792</f>
        <v>4.9999999999999929</v>
      </c>
      <c r="E1792" s="91">
        <f>施設別MDC別比率!$W1792*施設別MDC別比率!E1792</f>
        <v>0</v>
      </c>
      <c r="F1792" s="91">
        <f>施設別MDC別比率!$W1792*施設別MDC別比率!F1792</f>
        <v>12.000000000000009</v>
      </c>
      <c r="G1792" s="91">
        <f>施設別MDC別比率!$W1792*施設別MDC別比率!G1792</f>
        <v>68.999999999999929</v>
      </c>
      <c r="H1792" s="91">
        <f>施設別MDC別比率!$W1792*施設別MDC別比率!H1792</f>
        <v>2.9999999999999956</v>
      </c>
      <c r="I1792" s="91">
        <f>施設別MDC別比率!$W1792*施設別MDC別比率!I1792</f>
        <v>2220.9999999999991</v>
      </c>
      <c r="J1792" s="91">
        <f>施設別MDC別比率!$W1792*施設別MDC別比率!J1792</f>
        <v>12.000000000000009</v>
      </c>
      <c r="K1792" s="91">
        <f>施設別MDC別比率!$W1792*施設別MDC別比率!K1792</f>
        <v>11.000000000000009</v>
      </c>
      <c r="L1792" s="91">
        <f>施設別MDC別比率!$W1792*施設別MDC別比率!L1792</f>
        <v>3.9999999999999942</v>
      </c>
      <c r="M1792" s="91">
        <f>施設別MDC別比率!$W1792*施設別MDC別比率!M1792</f>
        <v>37.999999999999993</v>
      </c>
      <c r="N1792" s="91">
        <f>施設別MDC別比率!$W1792*施設別MDC別比率!N1792</f>
        <v>30.999999999999932</v>
      </c>
      <c r="O1792" s="91">
        <f>施設別MDC別比率!$W1792*施設別MDC別比率!O1792</f>
        <v>6.9999999999999893</v>
      </c>
      <c r="P1792" s="91">
        <f>施設別MDC別比率!$W1792*施設別MDC別比率!P1792</f>
        <v>26.00000000000006</v>
      </c>
      <c r="Q1792" s="91">
        <f>施設別MDC別比率!$W1792*施設別MDC別比率!Q1792</f>
        <v>0</v>
      </c>
      <c r="R1792" s="91">
        <f>施設別MDC別比率!$W1792*施設別MDC別比率!R1792</f>
        <v>0</v>
      </c>
      <c r="S1792" s="91">
        <f>施設別MDC別比率!$W1792*施設別MDC別比率!S1792</f>
        <v>7.9999999999999885</v>
      </c>
      <c r="T1792" s="91">
        <f>施設別MDC別比率!$W1792*施設別MDC別比率!T1792</f>
        <v>0</v>
      </c>
      <c r="U1792" s="91">
        <f>施設別MDC別比率!$W1792*施設別MDC別比率!U1792</f>
        <v>36.000000000000043</v>
      </c>
      <c r="V1792" s="91">
        <f>施設別MDC別比率!$W1792*施設別MDC別比率!V1792</f>
        <v>2483</v>
      </c>
      <c r="W1792" s="50">
        <v>2483</v>
      </c>
      <c r="X1792" s="90" t="str">
        <f>IF(LEFT(VLOOKUP(A1792,施設概要表!A:C,3,FALSE),3)="011","●","")</f>
        <v>●</v>
      </c>
    </row>
    <row r="1793" spans="1:24">
      <c r="A1793" s="46" t="s">
        <v>3048</v>
      </c>
      <c r="B1793" s="47" t="s">
        <v>3054</v>
      </c>
      <c r="C1793" s="48" t="s">
        <v>79</v>
      </c>
      <c r="D1793" s="91">
        <f>施設別MDC別比率!$W1793*施設別MDC別比率!D1793</f>
        <v>3.0000000000000018</v>
      </c>
      <c r="E1793" s="91">
        <f>施設別MDC別比率!$W1793*施設別MDC別比率!E1793</f>
        <v>0</v>
      </c>
      <c r="F1793" s="91">
        <f>施設別MDC別比率!$W1793*施設別MDC別比率!F1793</f>
        <v>28.999999999999975</v>
      </c>
      <c r="G1793" s="91">
        <f>施設別MDC別比率!$W1793*施設別MDC別比率!G1793</f>
        <v>60.999999999999936</v>
      </c>
      <c r="H1793" s="91">
        <f>施設別MDC別比率!$W1793*施設別MDC別比率!H1793</f>
        <v>15.99999999999998</v>
      </c>
      <c r="I1793" s="91">
        <f>施設別MDC別比率!$W1793*施設別MDC別比率!I1793</f>
        <v>918.99999999999943</v>
      </c>
      <c r="J1793" s="91">
        <f>施設別MDC別比率!$W1793*施設別MDC別比率!J1793</f>
        <v>50.000000000000043</v>
      </c>
      <c r="K1793" s="91">
        <f>施設別MDC別比率!$W1793*施設別MDC別比率!K1793</f>
        <v>15.99999999999998</v>
      </c>
      <c r="L1793" s="91">
        <f>施設別MDC別比率!$W1793*施設別MDC別比率!L1793</f>
        <v>12.999999999999995</v>
      </c>
      <c r="M1793" s="91">
        <f>施設別MDC別比率!$W1793*施設別MDC別比率!M1793</f>
        <v>40.000000000000028</v>
      </c>
      <c r="N1793" s="91">
        <f>施設別MDC別比率!$W1793*施設別MDC別比率!N1793</f>
        <v>25.999999999999989</v>
      </c>
      <c r="O1793" s="91">
        <f>施設別MDC別比率!$W1793*施設別MDC別比率!O1793</f>
        <v>0.99999999999999933</v>
      </c>
      <c r="P1793" s="91">
        <f>施設別MDC別比率!$W1793*施設別MDC別比率!P1793</f>
        <v>284.99999999999955</v>
      </c>
      <c r="Q1793" s="91">
        <f>施設別MDC別比率!$W1793*施設別MDC別比率!Q1793</f>
        <v>0.99999999999999933</v>
      </c>
      <c r="R1793" s="91">
        <f>施設別MDC別比率!$W1793*施設別MDC別比率!R1793</f>
        <v>0</v>
      </c>
      <c r="S1793" s="91">
        <f>施設別MDC別比率!$W1793*施設別MDC別比率!S1793</f>
        <v>5.0000000000000036</v>
      </c>
      <c r="T1793" s="91">
        <f>施設別MDC別比率!$W1793*施設別MDC別比率!T1793</f>
        <v>0.99999999999999933</v>
      </c>
      <c r="U1793" s="91">
        <f>施設別MDC別比率!$W1793*施設別MDC別比率!U1793</f>
        <v>15.99999999999998</v>
      </c>
      <c r="V1793" s="91">
        <f>施設別MDC別比率!$W1793*施設別MDC別比率!V1793</f>
        <v>1482</v>
      </c>
      <c r="W1793" s="50">
        <v>1482</v>
      </c>
      <c r="X1793" s="90" t="str">
        <f>IF(LEFT(VLOOKUP(A1793,施設概要表!A:C,3,FALSE),3)="011","●","")</f>
        <v>●</v>
      </c>
    </row>
    <row r="1794" spans="1:24" hidden="1">
      <c r="A1794" s="46" t="s">
        <v>3050</v>
      </c>
      <c r="B1794" s="47" t="s">
        <v>3055</v>
      </c>
      <c r="C1794" s="48" t="s">
        <v>3088</v>
      </c>
      <c r="D1794" s="91">
        <f>施設別MDC別比率!$W1794*施設別MDC別比率!D1794</f>
        <v>0</v>
      </c>
      <c r="E1794" s="91">
        <f>施設別MDC別比率!$W1794*施設別MDC別比率!E1794</f>
        <v>0</v>
      </c>
      <c r="F1794" s="91">
        <f>施設別MDC別比率!$W1794*施設別MDC別比率!F1794</f>
        <v>0</v>
      </c>
      <c r="G1794" s="91">
        <f>施設別MDC別比率!$W1794*施設別MDC別比率!G1794</f>
        <v>10</v>
      </c>
      <c r="H1794" s="91">
        <f>施設別MDC別比率!$W1794*施設別MDC別比率!H1794</f>
        <v>38.999999999999993</v>
      </c>
      <c r="I1794" s="91">
        <f>施設別MDC別比率!$W1794*施設別MDC別比率!I1794</f>
        <v>130.99999999999997</v>
      </c>
      <c r="J1794" s="91">
        <f>施設別MDC別比率!$W1794*施設別MDC別比率!J1794</f>
        <v>0</v>
      </c>
      <c r="K1794" s="91">
        <f>施設別MDC別比率!$W1794*施設別MDC別比率!K1794</f>
        <v>1.9999999999999967</v>
      </c>
      <c r="L1794" s="91">
        <f>施設別MDC別比率!$W1794*施設別MDC別比率!L1794</f>
        <v>0</v>
      </c>
      <c r="M1794" s="91">
        <f>施設別MDC別比率!$W1794*施設別MDC別比率!M1794</f>
        <v>36.000000000000007</v>
      </c>
      <c r="N1794" s="91">
        <f>施設別MDC別比率!$W1794*施設別MDC別比率!N1794</f>
        <v>1210.0000000000005</v>
      </c>
      <c r="O1794" s="91">
        <f>施設別MDC別比率!$W1794*施設別MDC別比率!O1794</f>
        <v>0</v>
      </c>
      <c r="P1794" s="91">
        <f>施設別MDC別比率!$W1794*施設別MDC別比率!P1794</f>
        <v>0</v>
      </c>
      <c r="Q1794" s="91">
        <f>施設別MDC別比率!$W1794*施設別MDC別比率!Q1794</f>
        <v>1</v>
      </c>
      <c r="R1794" s="91">
        <f>施設別MDC別比率!$W1794*施設別MDC別比率!R1794</f>
        <v>0</v>
      </c>
      <c r="S1794" s="91">
        <f>施設別MDC別比率!$W1794*施設別MDC別比率!S1794</f>
        <v>6.9999999999999964</v>
      </c>
      <c r="T1794" s="91">
        <f>施設別MDC別比率!$W1794*施設別MDC別比率!T1794</f>
        <v>0</v>
      </c>
      <c r="U1794" s="91">
        <f>施設別MDC別比率!$W1794*施設別MDC別比率!U1794</f>
        <v>89.999999999999929</v>
      </c>
      <c r="V1794" s="91">
        <f>施設別MDC別比率!$W1794*施設別MDC別比率!V1794</f>
        <v>1526</v>
      </c>
      <c r="W1794" s="50">
        <v>1526</v>
      </c>
      <c r="X1794" s="90" t="str">
        <f>IF(LEFT(VLOOKUP(A1794,施設概要表!A:C,3,FALSE),3)="011","●","")</f>
        <v/>
      </c>
    </row>
    <row r="1795" spans="1:24" hidden="1">
      <c r="A1795" s="46" t="s">
        <v>3052</v>
      </c>
      <c r="B1795" s="47" t="s">
        <v>2111</v>
      </c>
      <c r="C1795" s="48" t="s">
        <v>3090</v>
      </c>
      <c r="D1795" s="91">
        <f>施設別MDC別比率!$W1795*施設別MDC別比率!D1795</f>
        <v>441.99999999999972</v>
      </c>
      <c r="E1795" s="91">
        <f>施設別MDC別比率!$W1795*施設別MDC別比率!E1795</f>
        <v>0</v>
      </c>
      <c r="F1795" s="91">
        <f>施設別MDC別比率!$W1795*施設別MDC別比率!F1795</f>
        <v>39.000000000000007</v>
      </c>
      <c r="G1795" s="91">
        <f>施設別MDC別比率!$W1795*施設別MDC別比率!G1795</f>
        <v>1.0000000000000018</v>
      </c>
      <c r="H1795" s="91">
        <f>施設別MDC別比率!$W1795*施設別MDC別比率!H1795</f>
        <v>9.0000000000000071</v>
      </c>
      <c r="I1795" s="91">
        <f>施設別MDC別比率!$W1795*施設別MDC別比率!I1795</f>
        <v>1.0000000000000018</v>
      </c>
      <c r="J1795" s="91">
        <f>施設別MDC別比率!$W1795*施設別MDC別比率!J1795</f>
        <v>4.0000000000000027</v>
      </c>
      <c r="K1795" s="91">
        <f>施設別MDC別比率!$W1795*施設別MDC別比率!K1795</f>
        <v>1.9999999999999982</v>
      </c>
      <c r="L1795" s="91">
        <f>施設別MDC別比率!$W1795*施設別MDC別比率!L1795</f>
        <v>0</v>
      </c>
      <c r="M1795" s="91">
        <f>施設別MDC別比率!$W1795*施設別MDC別比率!M1795</f>
        <v>6.9999999999999805</v>
      </c>
      <c r="N1795" s="91">
        <f>施設別MDC別比率!$W1795*施設別MDC別比率!N1795</f>
        <v>0</v>
      </c>
      <c r="O1795" s="91">
        <f>施設別MDC別比率!$W1795*施設別MDC別比率!O1795</f>
        <v>0</v>
      </c>
      <c r="P1795" s="91">
        <f>施設別MDC別比率!$W1795*施設別MDC別比率!P1795</f>
        <v>1.0000000000000018</v>
      </c>
      <c r="Q1795" s="91">
        <f>施設別MDC別比率!$W1795*施設別MDC別比率!Q1795</f>
        <v>0</v>
      </c>
      <c r="R1795" s="91">
        <f>施設別MDC別比率!$W1795*施設別MDC別比率!R1795</f>
        <v>0</v>
      </c>
      <c r="S1795" s="91">
        <f>施設別MDC別比率!$W1795*施設別MDC別比率!S1795</f>
        <v>41.999999999999993</v>
      </c>
      <c r="T1795" s="91">
        <f>施設別MDC別比率!$W1795*施設別MDC別比率!T1795</f>
        <v>1.9999999999999982</v>
      </c>
      <c r="U1795" s="91">
        <f>施設別MDC別比率!$W1795*施設別MDC別比率!U1795</f>
        <v>1.0000000000000018</v>
      </c>
      <c r="V1795" s="91">
        <f>施設別MDC別比率!$W1795*施設別MDC別比率!V1795</f>
        <v>551</v>
      </c>
      <c r="W1795" s="50">
        <v>551</v>
      </c>
      <c r="X1795" s="90" t="str">
        <f>IF(LEFT(VLOOKUP(A1795,施設概要表!A:C,3,FALSE),3)="011","●","")</f>
        <v/>
      </c>
    </row>
    <row r="1796" spans="1:24" hidden="1">
      <c r="A1796" s="46" t="s">
        <v>3054</v>
      </c>
      <c r="B1796" s="47" t="s">
        <v>2158</v>
      </c>
      <c r="C1796" s="48" t="s">
        <v>3092</v>
      </c>
      <c r="D1796" s="91">
        <f>施設別MDC別比率!$W1796*施設別MDC別比率!D1796</f>
        <v>242.9999999999996</v>
      </c>
      <c r="E1796" s="91">
        <f>施設別MDC別比率!$W1796*施設別MDC別比率!E1796</f>
        <v>0</v>
      </c>
      <c r="F1796" s="91">
        <f>施設別MDC別比率!$W1796*施設別MDC別比率!F1796</f>
        <v>18.000000000000011</v>
      </c>
      <c r="G1796" s="91">
        <f>施設別MDC別比率!$W1796*施設別MDC別比率!G1796</f>
        <v>87.999999999999716</v>
      </c>
      <c r="H1796" s="91">
        <f>施設別MDC別比率!$W1796*施設別MDC別比率!H1796</f>
        <v>48.999999999999986</v>
      </c>
      <c r="I1796" s="91">
        <f>施設別MDC別比率!$W1796*施設別MDC別比率!I1796</f>
        <v>96.000000000000171</v>
      </c>
      <c r="J1796" s="91">
        <f>施設別MDC別比率!$W1796*施設別MDC別比率!J1796</f>
        <v>69.999999999999972</v>
      </c>
      <c r="K1796" s="91">
        <f>施設別MDC別比率!$W1796*施設別MDC別比率!K1796</f>
        <v>10.999999999999986</v>
      </c>
      <c r="L1796" s="91">
        <f>施設別MDC別比率!$W1796*施設別MDC別比率!L1796</f>
        <v>1.9999999999999991</v>
      </c>
      <c r="M1796" s="91">
        <f>施設別MDC別比率!$W1796*施設別MDC別比率!M1796</f>
        <v>32.999999999999957</v>
      </c>
      <c r="N1796" s="91">
        <f>施設別MDC別比率!$W1796*施設別MDC別比率!N1796</f>
        <v>39.999999999999979</v>
      </c>
      <c r="O1796" s="91">
        <f>施設別MDC別比率!$W1796*施設別MDC別比率!O1796</f>
        <v>0.99999999999999956</v>
      </c>
      <c r="P1796" s="91">
        <f>施設別MDC別比率!$W1796*施設別MDC別比率!P1796</f>
        <v>13.999999999999961</v>
      </c>
      <c r="Q1796" s="91">
        <f>施設別MDC別比率!$W1796*施設別MDC別比率!Q1796</f>
        <v>0</v>
      </c>
      <c r="R1796" s="91">
        <f>施設別MDC別比率!$W1796*施設別MDC別比率!R1796</f>
        <v>0</v>
      </c>
      <c r="S1796" s="91">
        <f>施設別MDC別比率!$W1796*施設別MDC別比率!S1796</f>
        <v>190</v>
      </c>
      <c r="T1796" s="91">
        <f>施設別MDC別比率!$W1796*施設別MDC別比率!T1796</f>
        <v>1.9999999999999991</v>
      </c>
      <c r="U1796" s="91">
        <f>施設別MDC別比率!$W1796*施設別MDC別比率!U1796</f>
        <v>5.9999999999999973</v>
      </c>
      <c r="V1796" s="91">
        <f>施設別MDC別比率!$W1796*施設別MDC別比率!V1796</f>
        <v>863</v>
      </c>
      <c r="W1796" s="50">
        <v>863</v>
      </c>
      <c r="X1796" s="90" t="str">
        <f>IF(LEFT(VLOOKUP(A1796,施設概要表!A:C,3,FALSE),3)="011","●","")</f>
        <v/>
      </c>
    </row>
    <row r="1797" spans="1:24" hidden="1">
      <c r="A1797" s="46" t="s">
        <v>3055</v>
      </c>
      <c r="B1797" s="47" t="s">
        <v>3057</v>
      </c>
      <c r="C1797" s="48" t="s">
        <v>3094</v>
      </c>
      <c r="D1797" s="91">
        <f>施設別MDC別比率!$W1797*施設別MDC別比率!D1797</f>
        <v>5</v>
      </c>
      <c r="E1797" s="91">
        <f>施設別MDC別比率!$W1797*施設別MDC別比率!E1797</f>
        <v>0</v>
      </c>
      <c r="F1797" s="91">
        <f>施設別MDC別比率!$W1797*施設別MDC別比率!F1797</f>
        <v>9</v>
      </c>
      <c r="G1797" s="91">
        <f>施設別MDC別比率!$W1797*施設別MDC別比率!G1797</f>
        <v>13</v>
      </c>
      <c r="H1797" s="91">
        <f>施設別MDC別比率!$W1797*施設別MDC別比率!H1797</f>
        <v>15</v>
      </c>
      <c r="I1797" s="91">
        <f>施設別MDC別比率!$W1797*施設別MDC別比率!I1797</f>
        <v>23</v>
      </c>
      <c r="J1797" s="91">
        <f>施設別MDC別比率!$W1797*施設別MDC別比率!J1797</f>
        <v>0</v>
      </c>
      <c r="K1797" s="91">
        <f>施設別MDC別比率!$W1797*施設別MDC別比率!K1797</f>
        <v>3</v>
      </c>
      <c r="L1797" s="91">
        <f>施設別MDC別比率!$W1797*施設別MDC別比率!L1797</f>
        <v>0</v>
      </c>
      <c r="M1797" s="91">
        <f>施設別MDC別比率!$W1797*施設別MDC別比率!M1797</f>
        <v>20</v>
      </c>
      <c r="N1797" s="91">
        <f>施設別MDC別比率!$W1797*施設別MDC別比率!N1797</f>
        <v>5</v>
      </c>
      <c r="O1797" s="91">
        <f>施設別MDC別比率!$W1797*施設別MDC別比率!O1797</f>
        <v>2</v>
      </c>
      <c r="P1797" s="91">
        <f>施設別MDC別比率!$W1797*施設別MDC別比率!P1797</f>
        <v>0</v>
      </c>
      <c r="Q1797" s="91">
        <f>施設別MDC別比率!$W1797*施設別MDC別比率!Q1797</f>
        <v>0</v>
      </c>
      <c r="R1797" s="91">
        <f>施設別MDC別比率!$W1797*施設別MDC別比率!R1797</f>
        <v>0</v>
      </c>
      <c r="S1797" s="91">
        <f>施設別MDC別比率!$W1797*施設別MDC別比率!S1797</f>
        <v>4</v>
      </c>
      <c r="T1797" s="91">
        <f>施設別MDC別比率!$W1797*施設別MDC別比率!T1797</f>
        <v>0</v>
      </c>
      <c r="U1797" s="91">
        <f>施設別MDC別比率!$W1797*施設別MDC別比率!U1797</f>
        <v>1</v>
      </c>
      <c r="V1797" s="91">
        <f>施設別MDC別比率!$W1797*施設別MDC別比率!V1797</f>
        <v>100</v>
      </c>
      <c r="W1797" s="50">
        <v>100</v>
      </c>
      <c r="X1797" s="90" t="str">
        <f>IF(LEFT(VLOOKUP(A1797,施設概要表!A:C,3,FALSE),3)="011","●","")</f>
        <v/>
      </c>
    </row>
    <row r="1798" spans="1:24" hidden="1">
      <c r="A1798" s="46" t="s">
        <v>2111</v>
      </c>
      <c r="B1798" s="47" t="s">
        <v>3059</v>
      </c>
      <c r="C1798" s="48" t="s">
        <v>3096</v>
      </c>
      <c r="D1798" s="91">
        <f>施設別MDC別比率!$W1798*施設別MDC別比率!D1798</f>
        <v>21.999999999999986</v>
      </c>
      <c r="E1798" s="91">
        <f>施設別MDC別比率!$W1798*施設別MDC別比率!E1798</f>
        <v>0</v>
      </c>
      <c r="F1798" s="91">
        <f>施設別MDC別比率!$W1798*施設別MDC別比率!F1798</f>
        <v>0</v>
      </c>
      <c r="G1798" s="91">
        <f>施設別MDC別比率!$W1798*施設別MDC別比率!G1798</f>
        <v>0</v>
      </c>
      <c r="H1798" s="91">
        <f>施設別MDC別比率!$W1798*施設別MDC別比率!H1798</f>
        <v>0.99999999999999833</v>
      </c>
      <c r="I1798" s="91">
        <f>施設別MDC別比率!$W1798*施設別MDC別比率!I1798</f>
        <v>2</v>
      </c>
      <c r="J1798" s="91">
        <f>施設別MDC別比率!$W1798*施設別MDC別比率!J1798</f>
        <v>2350.9999999999986</v>
      </c>
      <c r="K1798" s="91">
        <f>施設別MDC別比率!$W1798*施設別MDC別比率!K1798</f>
        <v>4.999999999999992</v>
      </c>
      <c r="L1798" s="91">
        <f>施設別MDC別比率!$W1798*施設別MDC別比率!L1798</f>
        <v>0</v>
      </c>
      <c r="M1798" s="91">
        <f>施設別MDC別比率!$W1798*施設別MDC別比率!M1798</f>
        <v>2</v>
      </c>
      <c r="N1798" s="91">
        <f>施設別MDC別比率!$W1798*施設別MDC別比率!N1798</f>
        <v>0</v>
      </c>
      <c r="O1798" s="91">
        <f>施設別MDC別比率!$W1798*施設別MDC別比率!O1798</f>
        <v>0</v>
      </c>
      <c r="P1798" s="91">
        <f>施設別MDC別比率!$W1798*施設別MDC別比率!P1798</f>
        <v>0</v>
      </c>
      <c r="Q1798" s="91">
        <f>施設別MDC別比率!$W1798*施設別MDC別比率!Q1798</f>
        <v>8.9999999999999929</v>
      </c>
      <c r="R1798" s="91">
        <f>施設別MDC別比率!$W1798*施設別MDC別比率!R1798</f>
        <v>0</v>
      </c>
      <c r="S1798" s="91">
        <f>施設別MDC別比率!$W1798*施設別MDC別比率!S1798</f>
        <v>1133.0000000000002</v>
      </c>
      <c r="T1798" s="91">
        <f>施設別MDC別比率!$W1798*施設別MDC別比率!T1798</f>
        <v>0</v>
      </c>
      <c r="U1798" s="91">
        <f>施設別MDC別比率!$W1798*施設別MDC別比率!U1798</f>
        <v>33.999999999999986</v>
      </c>
      <c r="V1798" s="91">
        <f>施設別MDC別比率!$W1798*施設別MDC別比率!V1798</f>
        <v>3559</v>
      </c>
      <c r="W1798" s="50">
        <v>3559</v>
      </c>
      <c r="X1798" s="90" t="str">
        <f>IF(LEFT(VLOOKUP(A1798,施設概要表!A:C,3,FALSE),3)="011","●","")</f>
        <v/>
      </c>
    </row>
    <row r="1799" spans="1:24" hidden="1">
      <c r="A1799" s="46" t="s">
        <v>2158</v>
      </c>
      <c r="B1799" s="47" t="s">
        <v>3061</v>
      </c>
      <c r="C1799" s="48" t="s">
        <v>3100</v>
      </c>
      <c r="D1799" s="91">
        <f>施設別MDC別比率!$W1799*施設別MDC別比率!D1799</f>
        <v>65.000000000000028</v>
      </c>
      <c r="E1799" s="91">
        <f>施設別MDC別比率!$W1799*施設別MDC別比率!E1799</f>
        <v>0</v>
      </c>
      <c r="F1799" s="91">
        <f>施設別MDC別比率!$W1799*施設別MDC別比率!F1799</f>
        <v>11.999999999999968</v>
      </c>
      <c r="G1799" s="91">
        <f>施設別MDC別比率!$W1799*施設別MDC別比率!G1799</f>
        <v>125.99999999999983</v>
      </c>
      <c r="H1799" s="91">
        <f>施設別MDC別比率!$W1799*施設別MDC別比率!H1799</f>
        <v>19.999999999999975</v>
      </c>
      <c r="I1799" s="91">
        <f>施設別MDC別比率!$W1799*施設別MDC別比率!I1799</f>
        <v>122.00000000000033</v>
      </c>
      <c r="J1799" s="91">
        <f>施設別MDC別比率!$W1799*施設別MDC別比率!J1799</f>
        <v>51.000000000000043</v>
      </c>
      <c r="K1799" s="91">
        <f>施設別MDC別比率!$W1799*施設別MDC別比率!K1799</f>
        <v>4.9999999999999982</v>
      </c>
      <c r="L1799" s="91">
        <f>施設別MDC別比率!$W1799*施設別MDC別比率!L1799</f>
        <v>1.0000000000000031</v>
      </c>
      <c r="M1799" s="91">
        <f>施設別MDC別比率!$W1799*施設別MDC別比率!M1799</f>
        <v>33.999999999999972</v>
      </c>
      <c r="N1799" s="91">
        <f>施設別MDC別比率!$W1799*施設別MDC別比率!N1799</f>
        <v>60.000000000000021</v>
      </c>
      <c r="O1799" s="91">
        <f>施設別MDC別比率!$W1799*施設別MDC別比率!O1799</f>
        <v>60.000000000000021</v>
      </c>
      <c r="P1799" s="91">
        <f>施設別MDC別比率!$W1799*施設別MDC別比率!P1799</f>
        <v>4.9999999999999982</v>
      </c>
      <c r="Q1799" s="91">
        <f>施設別MDC別比率!$W1799*施設別MDC別比率!Q1799</f>
        <v>19.999999999999975</v>
      </c>
      <c r="R1799" s="91">
        <f>施設別MDC別比率!$W1799*施設別MDC別比率!R1799</f>
        <v>0</v>
      </c>
      <c r="S1799" s="91">
        <f>施設別MDC別比率!$W1799*施設別MDC別比率!S1799</f>
        <v>276.99999999999977</v>
      </c>
      <c r="T1799" s="91">
        <f>施設別MDC別比率!$W1799*施設別MDC別比率!T1799</f>
        <v>6.0000000000000009</v>
      </c>
      <c r="U1799" s="91">
        <f>施設別MDC別比率!$W1799*施設別MDC別比率!U1799</f>
        <v>16.000000000000014</v>
      </c>
      <c r="V1799" s="91">
        <f>施設別MDC別比率!$W1799*施設別MDC別比率!V1799</f>
        <v>880</v>
      </c>
      <c r="W1799" s="50">
        <v>880</v>
      </c>
      <c r="X1799" s="90" t="str">
        <f>IF(LEFT(VLOOKUP(A1799,施設概要表!A:C,3,FALSE),3)="011","●","")</f>
        <v/>
      </c>
    </row>
    <row r="1800" spans="1:24" hidden="1">
      <c r="A1800" s="46" t="s">
        <v>3057</v>
      </c>
      <c r="B1800" s="47" t="s">
        <v>2380</v>
      </c>
      <c r="C1800" s="48" t="s">
        <v>3102</v>
      </c>
      <c r="D1800" s="91">
        <f>施設別MDC別比率!$W1800*施設別MDC別比率!D1800</f>
        <v>467.00000000000006</v>
      </c>
      <c r="E1800" s="91">
        <f>施設別MDC別比率!$W1800*施設別MDC別比率!E1800</f>
        <v>0</v>
      </c>
      <c r="F1800" s="91">
        <f>施設別MDC別比率!$W1800*施設別MDC別比率!F1800</f>
        <v>26.000000000000039</v>
      </c>
      <c r="G1800" s="91">
        <f>施設別MDC別比率!$W1800*施設別MDC別比率!G1800</f>
        <v>51.999999999999936</v>
      </c>
      <c r="H1800" s="91">
        <f>施設別MDC別比率!$W1800*施設別MDC別比率!H1800</f>
        <v>12.000000000000002</v>
      </c>
      <c r="I1800" s="91">
        <f>施設別MDC別比率!$W1800*施設別MDC別比率!I1800</f>
        <v>266.00000000000006</v>
      </c>
      <c r="J1800" s="91">
        <f>施設別MDC別比率!$W1800*施設別MDC別比率!J1800</f>
        <v>82.000000000000043</v>
      </c>
      <c r="K1800" s="91">
        <f>施設別MDC別比率!$W1800*施設別MDC別比率!K1800</f>
        <v>9.0000000000000053</v>
      </c>
      <c r="L1800" s="91">
        <f>施設別MDC別比率!$W1800*施設別MDC別比率!L1800</f>
        <v>0</v>
      </c>
      <c r="M1800" s="91">
        <f>施設別MDC別比率!$W1800*施設別MDC別比率!M1800</f>
        <v>26.000000000000039</v>
      </c>
      <c r="N1800" s="91">
        <f>施設別MDC別比率!$W1800*施設別MDC別比率!N1800</f>
        <v>66.999999999999986</v>
      </c>
      <c r="O1800" s="91">
        <f>施設別MDC別比率!$W1800*施設別MDC別比率!O1800</f>
        <v>0</v>
      </c>
      <c r="P1800" s="91">
        <f>施設別MDC別比率!$W1800*施設別MDC別比率!P1800</f>
        <v>4</v>
      </c>
      <c r="Q1800" s="91">
        <f>施設別MDC別比率!$W1800*施設別MDC別比率!Q1800</f>
        <v>0.99999999999999944</v>
      </c>
      <c r="R1800" s="91">
        <f>施設別MDC別比率!$W1800*施設別MDC別比率!R1800</f>
        <v>0</v>
      </c>
      <c r="S1800" s="91">
        <f>施設別MDC別比率!$W1800*施設別MDC別比率!S1800</f>
        <v>450.99999999999943</v>
      </c>
      <c r="T1800" s="91">
        <f>施設別MDC別比率!$W1800*施設別MDC別比率!T1800</f>
        <v>0</v>
      </c>
      <c r="U1800" s="91">
        <f>施設別MDC別比率!$W1800*施設別MDC別比率!U1800</f>
        <v>6.9999999999999964</v>
      </c>
      <c r="V1800" s="91">
        <f>施設別MDC別比率!$W1800*施設別MDC別比率!V1800</f>
        <v>1470</v>
      </c>
      <c r="W1800" s="50">
        <v>1470</v>
      </c>
      <c r="X1800" s="90" t="str">
        <f>IF(LEFT(VLOOKUP(A1800,施設概要表!A:C,3,FALSE),3)="011","●","")</f>
        <v/>
      </c>
    </row>
    <row r="1801" spans="1:24" hidden="1">
      <c r="A1801" s="46" t="s">
        <v>3059</v>
      </c>
      <c r="B1801" s="47" t="s">
        <v>3062</v>
      </c>
      <c r="C1801" s="48" t="s">
        <v>3104</v>
      </c>
      <c r="D1801" s="91">
        <f>施設別MDC別比率!$W1801*施設別MDC別比率!D1801</f>
        <v>23.000000000000021</v>
      </c>
      <c r="E1801" s="91">
        <f>施設別MDC別比率!$W1801*施設別MDC別比率!E1801</f>
        <v>0</v>
      </c>
      <c r="F1801" s="91">
        <f>施設別MDC別比率!$W1801*施設別MDC別比率!F1801</f>
        <v>19.000000000000018</v>
      </c>
      <c r="G1801" s="91">
        <f>施設別MDC別比率!$W1801*施設別MDC別比率!G1801</f>
        <v>123.9999999999997</v>
      </c>
      <c r="H1801" s="91">
        <f>施設別MDC別比率!$W1801*施設別MDC別比率!H1801</f>
        <v>27.000000000000025</v>
      </c>
      <c r="I1801" s="91">
        <f>施設別MDC別比率!$W1801*施設別MDC別比率!I1801</f>
        <v>356.99999999999977</v>
      </c>
      <c r="J1801" s="91">
        <f>施設別MDC別比率!$W1801*施設別MDC別比率!J1801</f>
        <v>10.000000000000011</v>
      </c>
      <c r="K1801" s="91">
        <f>施設別MDC別比率!$W1801*施設別MDC別比率!K1801</f>
        <v>9.0000000000000089</v>
      </c>
      <c r="L1801" s="91">
        <f>施設別MDC別比率!$W1801*施設別MDC別比率!L1801</f>
        <v>1.0000000000000009</v>
      </c>
      <c r="M1801" s="91">
        <f>施設別MDC別比率!$W1801*施設別MDC別比率!M1801</f>
        <v>37.999999999999964</v>
      </c>
      <c r="N1801" s="91">
        <f>施設別MDC別比率!$W1801*施設別MDC別比率!N1801</f>
        <v>61.999999999999986</v>
      </c>
      <c r="O1801" s="91">
        <f>施設別MDC別比率!$W1801*施設別MDC別比率!O1801</f>
        <v>0</v>
      </c>
      <c r="P1801" s="91">
        <f>施設別MDC別比率!$W1801*施設別MDC別比率!P1801</f>
        <v>15.000000000000016</v>
      </c>
      <c r="Q1801" s="91">
        <f>施設別MDC別比率!$W1801*施設別MDC別比率!Q1801</f>
        <v>0</v>
      </c>
      <c r="R1801" s="91">
        <f>施設別MDC別比率!$W1801*施設別MDC別比率!R1801</f>
        <v>0</v>
      </c>
      <c r="S1801" s="91">
        <f>施設別MDC別比率!$W1801*施設別MDC別比率!S1801</f>
        <v>16.000000000000014</v>
      </c>
      <c r="T1801" s="91">
        <f>施設別MDC別比率!$W1801*施設別MDC別比率!T1801</f>
        <v>6.9999999999999991</v>
      </c>
      <c r="U1801" s="91">
        <f>施設別MDC別比率!$W1801*施設別MDC別比率!U1801</f>
        <v>6.9999999999999991</v>
      </c>
      <c r="V1801" s="91">
        <f>施設別MDC別比率!$W1801*施設別MDC別比率!V1801</f>
        <v>715</v>
      </c>
      <c r="W1801" s="50">
        <v>715</v>
      </c>
      <c r="X1801" s="90" t="str">
        <f>IF(LEFT(VLOOKUP(A1801,施設概要表!A:C,3,FALSE),3)="011","●","")</f>
        <v/>
      </c>
    </row>
    <row r="1802" spans="1:24" hidden="1">
      <c r="A1802" s="46" t="s">
        <v>3061</v>
      </c>
      <c r="B1802" s="47" t="s">
        <v>3064</v>
      </c>
      <c r="C1802" s="48" t="s">
        <v>6081</v>
      </c>
      <c r="D1802" s="91">
        <f>施設別MDC別比率!$W1802*施設別MDC別比率!D1802</f>
        <v>28.000000000000025</v>
      </c>
      <c r="E1802" s="91">
        <f>施設別MDC別比率!$W1802*施設別MDC別比率!E1802</f>
        <v>118.00000000000021</v>
      </c>
      <c r="F1802" s="91">
        <f>施設別MDC別比率!$W1802*施設別MDC別比率!F1802</f>
        <v>229.99999999999997</v>
      </c>
      <c r="G1802" s="91">
        <f>施設別MDC別比率!$W1802*施設別MDC別比率!G1802</f>
        <v>60</v>
      </c>
      <c r="H1802" s="91">
        <f>施設別MDC別比率!$W1802*施設別MDC別比率!H1802</f>
        <v>21.000000000000021</v>
      </c>
      <c r="I1802" s="91">
        <f>施設別MDC別比率!$W1802*施設別MDC別比率!I1802</f>
        <v>244.00000000000017</v>
      </c>
      <c r="J1802" s="91">
        <f>施設別MDC別比率!$W1802*施設別MDC別比率!J1802</f>
        <v>55.999999999999964</v>
      </c>
      <c r="K1802" s="91">
        <f>施設別MDC別比率!$W1802*施設別MDC別比率!K1802</f>
        <v>9.9999999999999716</v>
      </c>
      <c r="L1802" s="91">
        <f>施設別MDC別比率!$W1802*施設別MDC別比率!L1802</f>
        <v>14.000000000000012</v>
      </c>
      <c r="M1802" s="91">
        <f>施設別MDC別比率!$W1802*施設別MDC別比率!M1802</f>
        <v>16.999999999999979</v>
      </c>
      <c r="N1802" s="91">
        <f>施設別MDC別比率!$W1802*施設別MDC別比率!N1802</f>
        <v>17.999999999999964</v>
      </c>
      <c r="O1802" s="91">
        <f>施設別MDC別比率!$W1802*施設別MDC別比率!O1802</f>
        <v>2.0000000000000031</v>
      </c>
      <c r="P1802" s="91">
        <f>施設別MDC別比率!$W1802*施設別MDC別比率!P1802</f>
        <v>37.000000000000014</v>
      </c>
      <c r="Q1802" s="91">
        <f>施設別MDC別比率!$W1802*施設別MDC別比率!Q1802</f>
        <v>0</v>
      </c>
      <c r="R1802" s="91">
        <f>施設別MDC別比率!$W1802*施設別MDC別比率!R1802</f>
        <v>0</v>
      </c>
      <c r="S1802" s="91">
        <f>施設別MDC別比率!$W1802*施設別MDC別比率!S1802</f>
        <v>32.999999999999972</v>
      </c>
      <c r="T1802" s="91">
        <f>施設別MDC別比率!$W1802*施設別MDC別比率!T1802</f>
        <v>0</v>
      </c>
      <c r="U1802" s="91">
        <f>施設別MDC別比率!$W1802*施設別MDC別比率!U1802</f>
        <v>5.0000000000000036</v>
      </c>
      <c r="V1802" s="91">
        <f>施設別MDC別比率!$W1802*施設別MDC別比率!V1802</f>
        <v>893</v>
      </c>
      <c r="W1802" s="50">
        <v>893</v>
      </c>
      <c r="X1802" s="90" t="str">
        <f>IF(LEFT(VLOOKUP(A1802,施設概要表!A:C,3,FALSE),3)="011","●","")</f>
        <v/>
      </c>
    </row>
    <row r="1803" spans="1:24" hidden="1">
      <c r="A1803" s="46" t="s">
        <v>2380</v>
      </c>
      <c r="B1803" s="47" t="s">
        <v>3066</v>
      </c>
      <c r="C1803" s="48" t="s">
        <v>6082</v>
      </c>
      <c r="D1803" s="91">
        <f>施設別MDC別比率!$W1803*施設別MDC別比率!D1803</f>
        <v>283</v>
      </c>
      <c r="E1803" s="91">
        <f>施設別MDC別比率!$W1803*施設別MDC別比率!E1803</f>
        <v>0</v>
      </c>
      <c r="F1803" s="91">
        <f>施設別MDC別比率!$W1803*施設別MDC別比率!F1803</f>
        <v>40.000000000000028</v>
      </c>
      <c r="G1803" s="91">
        <f>施設別MDC別比率!$W1803*施設別MDC別比率!G1803</f>
        <v>26.000000000000028</v>
      </c>
      <c r="H1803" s="91">
        <f>施設別MDC別比率!$W1803*施設別MDC別比率!H1803</f>
        <v>50.999999999999993</v>
      </c>
      <c r="I1803" s="91">
        <f>施設別MDC別比率!$W1803*施設別MDC別比率!I1803</f>
        <v>73.999999999999972</v>
      </c>
      <c r="J1803" s="91">
        <f>施設別MDC別比率!$W1803*施設別MDC別比率!J1803</f>
        <v>12.000000000000023</v>
      </c>
      <c r="K1803" s="91">
        <f>施設別MDC別比率!$W1803*施設別MDC別比率!K1803</f>
        <v>2.0000000000000013</v>
      </c>
      <c r="L1803" s="91">
        <f>施設別MDC別比率!$W1803*施設別MDC別比率!L1803</f>
        <v>0</v>
      </c>
      <c r="M1803" s="91">
        <f>施設別MDC別比率!$W1803*施設別MDC別比率!M1803</f>
        <v>19.000000000000025</v>
      </c>
      <c r="N1803" s="91">
        <f>施設別MDC別比率!$W1803*施設別MDC別比率!N1803</f>
        <v>21.999999999999996</v>
      </c>
      <c r="O1803" s="91">
        <f>施設別MDC別比率!$W1803*施設別MDC別比率!O1803</f>
        <v>0</v>
      </c>
      <c r="P1803" s="91">
        <f>施設別MDC別比率!$W1803*施設別MDC別比率!P1803</f>
        <v>114.0000000000003</v>
      </c>
      <c r="Q1803" s="91">
        <f>施設別MDC別比率!$W1803*施設別MDC別比率!Q1803</f>
        <v>0</v>
      </c>
      <c r="R1803" s="91">
        <f>施設別MDC別比率!$W1803*施設別MDC別比率!R1803</f>
        <v>0</v>
      </c>
      <c r="S1803" s="91">
        <f>施設別MDC別比率!$W1803*施設別MDC別比率!S1803</f>
        <v>63.000000000000014</v>
      </c>
      <c r="T1803" s="91">
        <f>施設別MDC別比率!$W1803*施設別MDC別比率!T1803</f>
        <v>2.9999999999999987</v>
      </c>
      <c r="U1803" s="91">
        <f>施設別MDC別比率!$W1803*施設別MDC別比率!U1803</f>
        <v>7.999999999999992</v>
      </c>
      <c r="V1803" s="91">
        <f>施設別MDC別比率!$W1803*施設別MDC別比率!V1803</f>
        <v>717</v>
      </c>
      <c r="W1803" s="50">
        <v>717</v>
      </c>
      <c r="X1803" s="90" t="str">
        <f>IF(LEFT(VLOOKUP(A1803,施設概要表!A:C,3,FALSE),3)="011","●","")</f>
        <v/>
      </c>
    </row>
    <row r="1804" spans="1:24" hidden="1">
      <c r="A1804" s="46" t="s">
        <v>3062</v>
      </c>
      <c r="B1804" s="47" t="s">
        <v>3068</v>
      </c>
      <c r="C1804" s="48" t="s">
        <v>3110</v>
      </c>
      <c r="D1804" s="91">
        <f>施設別MDC別比率!$W1804*施設別MDC別比率!D1804</f>
        <v>9.0000000000000053</v>
      </c>
      <c r="E1804" s="91">
        <f>施設別MDC別比率!$W1804*施設別MDC別比率!E1804</f>
        <v>34.999999999999986</v>
      </c>
      <c r="F1804" s="91">
        <f>施設別MDC別比率!$W1804*施設別MDC別比率!F1804</f>
        <v>0</v>
      </c>
      <c r="G1804" s="91">
        <f>施設別MDC別比率!$W1804*施設別MDC別比率!G1804</f>
        <v>11.000000000000014</v>
      </c>
      <c r="H1804" s="91">
        <f>施設別MDC別比率!$W1804*施設別MDC別比率!H1804</f>
        <v>11.999999999999986</v>
      </c>
      <c r="I1804" s="91">
        <f>施設別MDC別比率!$W1804*施設別MDC別比率!I1804</f>
        <v>46.999999999999901</v>
      </c>
      <c r="J1804" s="91">
        <f>施設別MDC別比率!$W1804*施設別MDC別比率!J1804</f>
        <v>4.9999999999999885</v>
      </c>
      <c r="K1804" s="91">
        <f>施設別MDC別比率!$W1804*施設別MDC別比率!K1804</f>
        <v>1.0000000000000009</v>
      </c>
      <c r="L1804" s="91">
        <f>施設別MDC別比率!$W1804*施設別MDC別比率!L1804</f>
        <v>0</v>
      </c>
      <c r="M1804" s="91">
        <f>施設別MDC別比率!$W1804*施設別MDC別比率!M1804</f>
        <v>4.9999999999999885</v>
      </c>
      <c r="N1804" s="91">
        <f>施設別MDC別比率!$W1804*施設別MDC別比率!N1804</f>
        <v>17.000000000000007</v>
      </c>
      <c r="O1804" s="91">
        <f>施設別MDC別比率!$W1804*施設別MDC別比率!O1804</f>
        <v>152.99999999999994</v>
      </c>
      <c r="P1804" s="91">
        <f>施設別MDC別比率!$W1804*施設別MDC別比率!P1804</f>
        <v>5.9999999999999929</v>
      </c>
      <c r="Q1804" s="91">
        <f>施設別MDC別比率!$W1804*施設別MDC別比率!Q1804</f>
        <v>0</v>
      </c>
      <c r="R1804" s="91">
        <f>施設別MDC別比率!$W1804*施設別MDC別比率!R1804</f>
        <v>0</v>
      </c>
      <c r="S1804" s="91">
        <f>施設別MDC別比率!$W1804*施設別MDC別比率!S1804</f>
        <v>13.999999999999995</v>
      </c>
      <c r="T1804" s="91">
        <f>施設別MDC別比率!$W1804*施設別MDC別比率!T1804</f>
        <v>3.9999999999999845</v>
      </c>
      <c r="U1804" s="91">
        <f>施設別MDC別比率!$W1804*施設別MDC別比率!U1804</f>
        <v>6.9999999999999973</v>
      </c>
      <c r="V1804" s="91">
        <f>施設別MDC別比率!$W1804*施設別MDC別比率!V1804</f>
        <v>326</v>
      </c>
      <c r="W1804" s="50">
        <v>326</v>
      </c>
      <c r="X1804" s="90" t="str">
        <f>IF(LEFT(VLOOKUP(A1804,施設概要表!A:C,3,FALSE),3)="011","●","")</f>
        <v/>
      </c>
    </row>
    <row r="1805" spans="1:24" hidden="1">
      <c r="A1805" s="46" t="s">
        <v>3064</v>
      </c>
      <c r="B1805" s="47" t="s">
        <v>4469</v>
      </c>
      <c r="C1805" s="48" t="s">
        <v>3115</v>
      </c>
      <c r="D1805" s="91">
        <f>施設別MDC別比率!$W1805*施設別MDC別比率!D1805</f>
        <v>27.999999999999979</v>
      </c>
      <c r="E1805" s="91">
        <f>施設別MDC別比率!$W1805*施設別MDC別比率!E1805</f>
        <v>0</v>
      </c>
      <c r="F1805" s="91">
        <f>施設別MDC別比率!$W1805*施設別MDC別比率!F1805</f>
        <v>15.000000000000004</v>
      </c>
      <c r="G1805" s="91">
        <f>施設別MDC別比率!$W1805*施設別MDC別比率!G1805</f>
        <v>80.000000000000085</v>
      </c>
      <c r="H1805" s="91">
        <f>施設別MDC別比率!$W1805*施設別MDC別比率!H1805</f>
        <v>81.000000000000256</v>
      </c>
      <c r="I1805" s="91">
        <f>施設別MDC別比率!$W1805*施設別MDC別比率!I1805</f>
        <v>181.99999999999974</v>
      </c>
      <c r="J1805" s="91">
        <f>施設別MDC別比率!$W1805*施設別MDC別比率!J1805</f>
        <v>17.999999999999993</v>
      </c>
      <c r="K1805" s="91">
        <f>施設別MDC別比率!$W1805*施設別MDC別比率!K1805</f>
        <v>12.000000000000014</v>
      </c>
      <c r="L1805" s="91">
        <f>施設別MDC別比率!$W1805*施設別MDC別比率!L1805</f>
        <v>0.99999999999999845</v>
      </c>
      <c r="M1805" s="91">
        <f>施設別MDC別比率!$W1805*施設別MDC別比率!M1805</f>
        <v>15.000000000000004</v>
      </c>
      <c r="N1805" s="91">
        <f>施設別MDC別比率!$W1805*施設別MDC別比率!N1805</f>
        <v>34.999999999999972</v>
      </c>
      <c r="O1805" s="91">
        <f>施設別MDC別比率!$W1805*施設別MDC別比率!O1805</f>
        <v>0</v>
      </c>
      <c r="P1805" s="91">
        <f>施設別MDC別比率!$W1805*施設別MDC別比率!P1805</f>
        <v>9.0000000000000249</v>
      </c>
      <c r="Q1805" s="91">
        <f>施設別MDC別比率!$W1805*施設別MDC別比率!Q1805</f>
        <v>0.99999999999999845</v>
      </c>
      <c r="R1805" s="91">
        <f>施設別MDC別比率!$W1805*施設別MDC別比率!R1805</f>
        <v>0</v>
      </c>
      <c r="S1805" s="91">
        <f>施設別MDC別比率!$W1805*施設別MDC別比率!S1805</f>
        <v>46.999999999999986</v>
      </c>
      <c r="T1805" s="91">
        <f>施設別MDC別比率!$W1805*施設別MDC別比率!T1805</f>
        <v>3.0000000000000009</v>
      </c>
      <c r="U1805" s="91">
        <f>施設別MDC別比率!$W1805*施設別MDC別比率!U1805</f>
        <v>8.0000000000000089</v>
      </c>
      <c r="V1805" s="91">
        <f>施設別MDC別比率!$W1805*施設別MDC別比率!V1805</f>
        <v>535</v>
      </c>
      <c r="W1805" s="50">
        <v>535</v>
      </c>
      <c r="X1805" s="90" t="str">
        <f>IF(LEFT(VLOOKUP(A1805,施設概要表!A:C,3,FALSE),3)="011","●","")</f>
        <v/>
      </c>
    </row>
    <row r="1806" spans="1:24" hidden="1">
      <c r="A1806" s="46" t="s">
        <v>3066</v>
      </c>
      <c r="B1806" s="47" t="s">
        <v>3069</v>
      </c>
      <c r="C1806" s="48" t="s">
        <v>6083</v>
      </c>
      <c r="D1806" s="91">
        <f>施設別MDC別比率!$W1806*施設別MDC別比率!D1806</f>
        <v>6.0000000000000036</v>
      </c>
      <c r="E1806" s="91">
        <f>施設別MDC別比率!$W1806*施設別MDC別比率!E1806</f>
        <v>33.999999999999972</v>
      </c>
      <c r="F1806" s="91">
        <f>施設別MDC別比率!$W1806*施設別MDC別比率!F1806</f>
        <v>5.0000000000000044</v>
      </c>
      <c r="G1806" s="91">
        <f>施設別MDC別比率!$W1806*施設別MDC別比率!G1806</f>
        <v>40.999999999999957</v>
      </c>
      <c r="H1806" s="91">
        <f>施設別MDC別比率!$W1806*施設別MDC別比率!H1806</f>
        <v>9</v>
      </c>
      <c r="I1806" s="91">
        <f>施設別MDC別比率!$W1806*施設別MDC別比率!I1806</f>
        <v>478.00000000000006</v>
      </c>
      <c r="J1806" s="91">
        <f>施設別MDC別比率!$W1806*施設別MDC別比率!J1806</f>
        <v>90</v>
      </c>
      <c r="K1806" s="91">
        <f>施設別MDC別比率!$W1806*施設別MDC別比率!K1806</f>
        <v>9</v>
      </c>
      <c r="L1806" s="91">
        <f>施設別MDC別比率!$W1806*施設別MDC別比率!L1806</f>
        <v>6.0000000000000036</v>
      </c>
      <c r="M1806" s="91">
        <f>施設別MDC別比率!$W1806*施設別MDC別比率!M1806</f>
        <v>39.999999999999957</v>
      </c>
      <c r="N1806" s="91">
        <f>施設別MDC別比率!$W1806*施設別MDC別比率!N1806</f>
        <v>23.999999999999979</v>
      </c>
      <c r="O1806" s="91">
        <f>施設別MDC別比率!$W1806*施設別MDC別比率!O1806</f>
        <v>0</v>
      </c>
      <c r="P1806" s="91">
        <f>施設別MDC別比率!$W1806*施設別MDC別比率!P1806</f>
        <v>62.000000000000028</v>
      </c>
      <c r="Q1806" s="91">
        <f>施設別MDC別比率!$W1806*施設別MDC別比率!Q1806</f>
        <v>0.999999999999999</v>
      </c>
      <c r="R1806" s="91">
        <f>施設別MDC別比率!$W1806*施設別MDC別比率!R1806</f>
        <v>0</v>
      </c>
      <c r="S1806" s="91">
        <f>施設別MDC別比率!$W1806*施設別MDC別比率!S1806</f>
        <v>109.99999999999989</v>
      </c>
      <c r="T1806" s="91">
        <f>施設別MDC別比率!$W1806*施設別MDC別比率!T1806</f>
        <v>2.9999999999999973</v>
      </c>
      <c r="U1806" s="91">
        <f>施設別MDC別比率!$W1806*施設別MDC別比率!U1806</f>
        <v>11.999999999999989</v>
      </c>
      <c r="V1806" s="91">
        <f>施設別MDC別比率!$W1806*施設別MDC別比率!V1806</f>
        <v>930</v>
      </c>
      <c r="W1806" s="50">
        <v>930</v>
      </c>
      <c r="X1806" s="90" t="str">
        <f>IF(LEFT(VLOOKUP(A1806,施設概要表!A:C,3,FALSE),3)="011","●","")</f>
        <v/>
      </c>
    </row>
    <row r="1807" spans="1:24" hidden="1">
      <c r="A1807" s="46" t="s">
        <v>3068</v>
      </c>
      <c r="B1807" s="47" t="s">
        <v>3071</v>
      </c>
      <c r="C1807" s="48" t="s">
        <v>3118</v>
      </c>
      <c r="D1807" s="91">
        <f>施設別MDC別比率!$W1807*施設別MDC別比率!D1807</f>
        <v>31.999999999999986</v>
      </c>
      <c r="E1807" s="91">
        <f>施設別MDC別比率!$W1807*施設別MDC別比率!E1807</f>
        <v>48.999999999999979</v>
      </c>
      <c r="F1807" s="91">
        <f>施設別MDC別比率!$W1807*施設別MDC別比率!F1807</f>
        <v>6.0000000000000195</v>
      </c>
      <c r="G1807" s="91">
        <f>施設別MDC別比率!$W1807*施設別MDC別比率!G1807</f>
        <v>46.999999999999986</v>
      </c>
      <c r="H1807" s="91">
        <f>施設別MDC別比率!$W1807*施設別MDC別比率!H1807</f>
        <v>41.000000000000021</v>
      </c>
      <c r="I1807" s="91">
        <f>施設別MDC別比率!$W1807*施設別MDC別比率!I1807</f>
        <v>142.99999999999986</v>
      </c>
      <c r="J1807" s="91">
        <f>施設別MDC別比率!$W1807*施設別MDC別比率!J1807</f>
        <v>8.9999999999999805</v>
      </c>
      <c r="K1807" s="91">
        <f>施設別MDC別比率!$W1807*施設別MDC別比率!K1807</f>
        <v>6.9999999999999893</v>
      </c>
      <c r="L1807" s="91">
        <f>施設別MDC別比率!$W1807*施設別MDC別比率!L1807</f>
        <v>1</v>
      </c>
      <c r="M1807" s="91">
        <f>施設別MDC別比率!$W1807*施設別MDC別比率!M1807</f>
        <v>68.999999999999872</v>
      </c>
      <c r="N1807" s="91">
        <f>施設別MDC別比率!$W1807*施設別MDC別比率!N1807</f>
        <v>40</v>
      </c>
      <c r="O1807" s="91">
        <f>施設別MDC別比率!$W1807*施設別MDC別比率!O1807</f>
        <v>0</v>
      </c>
      <c r="P1807" s="91">
        <f>施設別MDC別比率!$W1807*施設別MDC別比率!P1807</f>
        <v>11.999999999999989</v>
      </c>
      <c r="Q1807" s="91">
        <f>施設別MDC別比率!$W1807*施設別MDC別比率!Q1807</f>
        <v>0</v>
      </c>
      <c r="R1807" s="91">
        <f>施設別MDC別比率!$W1807*施設別MDC別比率!R1807</f>
        <v>0</v>
      </c>
      <c r="S1807" s="91">
        <f>施設別MDC別比率!$W1807*施設別MDC別比率!S1807</f>
        <v>33.999999999999979</v>
      </c>
      <c r="T1807" s="91">
        <f>施設別MDC別比率!$W1807*施設別MDC別比率!T1807</f>
        <v>4</v>
      </c>
      <c r="U1807" s="91">
        <f>施設別MDC別比率!$W1807*施設別MDC別比率!U1807</f>
        <v>8.0000000000000089</v>
      </c>
      <c r="V1807" s="91">
        <f>施設別MDC別比率!$W1807*施設別MDC別比率!V1807</f>
        <v>502</v>
      </c>
      <c r="W1807" s="50">
        <v>502</v>
      </c>
      <c r="X1807" s="90" t="str">
        <f>IF(LEFT(VLOOKUP(A1807,施設概要表!A:C,3,FALSE),3)="011","●","")</f>
        <v/>
      </c>
    </row>
    <row r="1808" spans="1:24" hidden="1">
      <c r="A1808" s="46" t="s">
        <v>4469</v>
      </c>
      <c r="B1808" s="47" t="s">
        <v>3073</v>
      </c>
      <c r="C1808" s="48" t="s">
        <v>3120</v>
      </c>
      <c r="D1808" s="49"/>
      <c r="E1808" s="49"/>
      <c r="F1808" s="49"/>
      <c r="G1808" s="49"/>
      <c r="H1808" s="49"/>
      <c r="I1808" s="49"/>
      <c r="J1808" s="49"/>
      <c r="K1808" s="49"/>
      <c r="L1808" s="49"/>
      <c r="M1808" s="49"/>
      <c r="N1808" s="49"/>
      <c r="O1808" s="49"/>
      <c r="P1808" s="49"/>
      <c r="Q1808" s="49"/>
      <c r="R1808" s="49"/>
      <c r="S1808" s="49"/>
      <c r="T1808" s="49"/>
      <c r="U1808" s="49"/>
      <c r="V1808" s="49"/>
      <c r="W1808" s="50"/>
      <c r="X1808" s="90" t="str">
        <f>IF(LEFT(VLOOKUP(A1808,施設概要表!A:C,3,FALSE),3)="011","●","")</f>
        <v/>
      </c>
    </row>
    <row r="1809" spans="1:24" hidden="1">
      <c r="A1809" s="46" t="s">
        <v>3069</v>
      </c>
      <c r="B1809" s="47" t="s">
        <v>3074</v>
      </c>
      <c r="C1809" s="48" t="s">
        <v>3122</v>
      </c>
      <c r="D1809" s="49">
        <v>6.8441064638783298E-3</v>
      </c>
      <c r="E1809" s="49">
        <v>0</v>
      </c>
      <c r="F1809" s="49">
        <v>5.1711026615969602E-2</v>
      </c>
      <c r="G1809" s="49">
        <v>0.11863117870722401</v>
      </c>
      <c r="H1809" s="49">
        <v>0.464638783269962</v>
      </c>
      <c r="I1809" s="49">
        <v>0.245627376425856</v>
      </c>
      <c r="J1809" s="49">
        <v>8.3650190114068403E-3</v>
      </c>
      <c r="K1809" s="49">
        <v>3.0418250950570301E-3</v>
      </c>
      <c r="L1809" s="49">
        <v>7.6045627376425905E-4</v>
      </c>
      <c r="M1809" s="49">
        <v>4.7148288973384002E-2</v>
      </c>
      <c r="N1809" s="49">
        <v>2.20532319391635E-2</v>
      </c>
      <c r="O1809" s="49">
        <v>1.5209125475285201E-3</v>
      </c>
      <c r="P1809" s="49">
        <v>9.1254752851710995E-3</v>
      </c>
      <c r="Q1809" s="49">
        <v>0</v>
      </c>
      <c r="R1809" s="49">
        <v>0</v>
      </c>
      <c r="S1809" s="49">
        <v>1.74904942965779E-2</v>
      </c>
      <c r="T1809" s="49">
        <v>7.6045627376425905E-4</v>
      </c>
      <c r="U1809" s="49">
        <v>2.2813688212927801E-3</v>
      </c>
      <c r="V1809" s="49">
        <v>1</v>
      </c>
      <c r="W1809" s="50">
        <v>1315</v>
      </c>
      <c r="X1809" s="90" t="str">
        <f>IF(LEFT(VLOOKUP(A1809,施設概要表!A:C,3,FALSE),3)="011","●","")</f>
        <v/>
      </c>
    </row>
    <row r="1810" spans="1:24" hidden="1">
      <c r="A1810" s="46" t="s">
        <v>3071</v>
      </c>
      <c r="B1810" s="47" t="s">
        <v>3075</v>
      </c>
      <c r="C1810" s="48" t="s">
        <v>6084</v>
      </c>
      <c r="D1810" s="49">
        <v>6.14035087719298E-2</v>
      </c>
      <c r="E1810" s="49">
        <v>0</v>
      </c>
      <c r="F1810" s="49">
        <v>7.4561403508771898E-2</v>
      </c>
      <c r="G1810" s="49">
        <v>0.100877192982456</v>
      </c>
      <c r="H1810" s="49">
        <v>0.12280701754386</v>
      </c>
      <c r="I1810" s="49">
        <v>0.30263157894736797</v>
      </c>
      <c r="J1810" s="49">
        <v>3.5087719298245598E-2</v>
      </c>
      <c r="K1810" s="49">
        <v>1.3157894736842099E-2</v>
      </c>
      <c r="L1810" s="49">
        <v>0</v>
      </c>
      <c r="M1810" s="49">
        <v>5.7017543859649099E-2</v>
      </c>
      <c r="N1810" s="49">
        <v>6.5789473684210495E-2</v>
      </c>
      <c r="O1810" s="49">
        <v>2.1929824561403499E-3</v>
      </c>
      <c r="P1810" s="49">
        <v>3.2894736842105303E-2</v>
      </c>
      <c r="Q1810" s="49">
        <v>0</v>
      </c>
      <c r="R1810" s="49">
        <v>0</v>
      </c>
      <c r="S1810" s="49">
        <v>0.118421052631579</v>
      </c>
      <c r="T1810" s="49">
        <v>2.1929824561403499E-3</v>
      </c>
      <c r="U1810" s="49">
        <v>1.0964912280701801E-2</v>
      </c>
      <c r="V1810" s="49">
        <v>1</v>
      </c>
      <c r="W1810" s="50">
        <v>456</v>
      </c>
      <c r="X1810" s="90" t="str">
        <f>IF(LEFT(VLOOKUP(A1810,施設概要表!A:C,3,FALSE),3)="011","●","")</f>
        <v/>
      </c>
    </row>
    <row r="1811" spans="1:24" hidden="1">
      <c r="A1811" s="46" t="s">
        <v>3073</v>
      </c>
      <c r="B1811" s="47" t="s">
        <v>3077</v>
      </c>
      <c r="C1811" s="48" t="s">
        <v>3125</v>
      </c>
      <c r="D1811" s="49">
        <v>2.39583333333333E-2</v>
      </c>
      <c r="E1811" s="49">
        <v>0</v>
      </c>
      <c r="F1811" s="49">
        <v>4.1666666666666701E-3</v>
      </c>
      <c r="G1811" s="49">
        <v>4.5833333333333302E-2</v>
      </c>
      <c r="H1811" s="49">
        <v>1.35416666666667E-2</v>
      </c>
      <c r="I1811" s="49">
        <v>0.8125</v>
      </c>
      <c r="J1811" s="49">
        <v>2.0833333333333298E-3</v>
      </c>
      <c r="K1811" s="49">
        <v>6.2500000000000003E-3</v>
      </c>
      <c r="L1811" s="49">
        <v>5.2083333333333296E-3</v>
      </c>
      <c r="M1811" s="49">
        <v>1.4583333333333301E-2</v>
      </c>
      <c r="N1811" s="49">
        <v>1.7708333333333302E-2</v>
      </c>
      <c r="O1811" s="49">
        <v>2.0833333333333298E-3</v>
      </c>
      <c r="P1811" s="49">
        <v>1.6666666666666701E-2</v>
      </c>
      <c r="Q1811" s="49">
        <v>0</v>
      </c>
      <c r="R1811" s="49">
        <v>0</v>
      </c>
      <c r="S1811" s="49">
        <v>2.39583333333333E-2</v>
      </c>
      <c r="T1811" s="49">
        <v>6.2500000000000003E-3</v>
      </c>
      <c r="U1811" s="49">
        <v>5.2083333333333296E-3</v>
      </c>
      <c r="V1811" s="49">
        <v>1</v>
      </c>
      <c r="W1811" s="50">
        <v>960</v>
      </c>
      <c r="X1811" s="90" t="str">
        <f>IF(LEFT(VLOOKUP(A1811,施設概要表!A:C,3,FALSE),3)="011","●","")</f>
        <v/>
      </c>
    </row>
    <row r="1812" spans="1:24" hidden="1">
      <c r="A1812" s="46" t="s">
        <v>3074</v>
      </c>
      <c r="B1812" s="47" t="s">
        <v>2765</v>
      </c>
      <c r="C1812" s="48" t="s">
        <v>3129</v>
      </c>
      <c r="D1812" s="49">
        <v>4.7904191616766498E-2</v>
      </c>
      <c r="E1812" s="49">
        <v>0.13872255489022001</v>
      </c>
      <c r="F1812" s="49">
        <v>1.9960079840319399E-2</v>
      </c>
      <c r="G1812" s="49">
        <v>0.115768463073852</v>
      </c>
      <c r="H1812" s="49">
        <v>8.7824351297405207E-2</v>
      </c>
      <c r="I1812" s="49">
        <v>0.234530938123753</v>
      </c>
      <c r="J1812" s="49">
        <v>2.7944111776447102E-2</v>
      </c>
      <c r="K1812" s="49">
        <v>1.19760479041916E-2</v>
      </c>
      <c r="L1812" s="49">
        <v>2.9940119760479E-3</v>
      </c>
      <c r="M1812" s="49">
        <v>6.1876247504989997E-2</v>
      </c>
      <c r="N1812" s="49">
        <v>0.100798403193613</v>
      </c>
      <c r="O1812" s="49">
        <v>0</v>
      </c>
      <c r="P1812" s="49">
        <v>2.59481037924152E-2</v>
      </c>
      <c r="Q1812" s="49">
        <v>0</v>
      </c>
      <c r="R1812" s="49">
        <v>0</v>
      </c>
      <c r="S1812" s="49">
        <v>9.0818363273453107E-2</v>
      </c>
      <c r="T1812" s="49">
        <v>3.9920159680638702E-3</v>
      </c>
      <c r="U1812" s="49">
        <v>2.89421157684631E-2</v>
      </c>
      <c r="V1812" s="49">
        <v>1</v>
      </c>
      <c r="W1812" s="50">
        <v>1002</v>
      </c>
      <c r="X1812" s="90" t="str">
        <f>IF(LEFT(VLOOKUP(A1812,施設概要表!A:C,3,FALSE),3)="011","●","")</f>
        <v/>
      </c>
    </row>
    <row r="1813" spans="1:24">
      <c r="A1813" s="46" t="s">
        <v>3075</v>
      </c>
      <c r="B1813" s="47" t="s">
        <v>3079</v>
      </c>
      <c r="C1813" s="48" t="s">
        <v>92</v>
      </c>
      <c r="D1813" s="91">
        <f>施設別MDC別比率!$W1813*施設別MDC別比率!D1813</f>
        <v>1.0000000000000009</v>
      </c>
      <c r="E1813" s="91">
        <f>施設別MDC別比率!$W1813*施設別MDC別比率!E1813</f>
        <v>0</v>
      </c>
      <c r="F1813" s="91">
        <f>施設別MDC別比率!$W1813*施設別MDC別比率!F1813</f>
        <v>0</v>
      </c>
      <c r="G1813" s="91">
        <f>施設別MDC別比率!$W1813*施設別MDC別比率!G1813</f>
        <v>0</v>
      </c>
      <c r="H1813" s="91">
        <f>施設別MDC別比率!$W1813*施設別MDC別比率!H1813</f>
        <v>0</v>
      </c>
      <c r="I1813" s="91">
        <f>施設別MDC別比率!$W1813*施設別MDC別比率!I1813</f>
        <v>0</v>
      </c>
      <c r="J1813" s="91">
        <f>施設別MDC別比率!$W1813*施設別MDC別比率!J1813</f>
        <v>490.99999999999989</v>
      </c>
      <c r="K1813" s="91">
        <f>施設別MDC別比率!$W1813*施設別MDC別比率!K1813</f>
        <v>5.0000000000000044</v>
      </c>
      <c r="L1813" s="91">
        <f>施設別MDC別比率!$W1813*施設別MDC別比率!L1813</f>
        <v>0</v>
      </c>
      <c r="M1813" s="91">
        <f>施設別MDC別比率!$W1813*施設別MDC別比率!M1813</f>
        <v>0</v>
      </c>
      <c r="N1813" s="91">
        <f>施設別MDC別比率!$W1813*施設別MDC別比率!N1813</f>
        <v>0</v>
      </c>
      <c r="O1813" s="91">
        <f>施設別MDC別比率!$W1813*施設別MDC別比率!O1813</f>
        <v>0</v>
      </c>
      <c r="P1813" s="91">
        <f>施設別MDC別比率!$W1813*施設別MDC別比率!P1813</f>
        <v>0</v>
      </c>
      <c r="Q1813" s="91">
        <f>施設別MDC別比率!$W1813*施設別MDC別比率!Q1813</f>
        <v>0</v>
      </c>
      <c r="R1813" s="91">
        <f>施設別MDC別比率!$W1813*施設別MDC別比率!R1813</f>
        <v>0</v>
      </c>
      <c r="S1813" s="91">
        <f>施設別MDC別比率!$W1813*施設別MDC別比率!S1813</f>
        <v>480.00000000000023</v>
      </c>
      <c r="T1813" s="91">
        <f>施設別MDC別比率!$W1813*施設別MDC別比率!T1813</f>
        <v>0</v>
      </c>
      <c r="U1813" s="91">
        <f>施設別MDC別比率!$W1813*施設別MDC別比率!U1813</f>
        <v>7.9999999999999973</v>
      </c>
      <c r="V1813" s="91">
        <f>施設別MDC別比率!$W1813*施設別MDC別比率!V1813</f>
        <v>985</v>
      </c>
      <c r="W1813" s="50">
        <v>985</v>
      </c>
      <c r="X1813" s="90" t="str">
        <f>IF(LEFT(VLOOKUP(A1813,施設概要表!A:C,3,FALSE),3)="011","●","")</f>
        <v>●</v>
      </c>
    </row>
    <row r="1814" spans="1:24">
      <c r="A1814" s="46" t="s">
        <v>3077</v>
      </c>
      <c r="B1814" s="47" t="s">
        <v>2820</v>
      </c>
      <c r="C1814" s="48" t="s">
        <v>97</v>
      </c>
      <c r="D1814" s="91">
        <f>施設別MDC別比率!$W1814*施設別MDC別比率!D1814</f>
        <v>2.000000000000004</v>
      </c>
      <c r="E1814" s="91">
        <f>施設別MDC別比率!$W1814*施設別MDC別比率!E1814</f>
        <v>0</v>
      </c>
      <c r="F1814" s="91">
        <f>施設別MDC別比率!$W1814*施設別MDC別比率!F1814</f>
        <v>0</v>
      </c>
      <c r="G1814" s="91">
        <f>施設別MDC別比率!$W1814*施設別MDC別比率!G1814</f>
        <v>3</v>
      </c>
      <c r="H1814" s="91">
        <f>施設別MDC別比率!$W1814*施設別MDC別比率!H1814</f>
        <v>0</v>
      </c>
      <c r="I1814" s="91">
        <f>施設別MDC別比率!$W1814*施設別MDC別比率!I1814</f>
        <v>3</v>
      </c>
      <c r="J1814" s="91">
        <f>施設別MDC別比率!$W1814*施設別MDC別比率!J1814</f>
        <v>0.99999999999999956</v>
      </c>
      <c r="K1814" s="91">
        <f>施設別MDC別比率!$W1814*施設別MDC別比率!K1814</f>
        <v>2.000000000000004</v>
      </c>
      <c r="L1814" s="91">
        <f>施設別MDC別比率!$W1814*施設別MDC別比率!L1814</f>
        <v>0</v>
      </c>
      <c r="M1814" s="91">
        <f>施設別MDC別比率!$W1814*施設別MDC別比率!M1814</f>
        <v>0</v>
      </c>
      <c r="N1814" s="91">
        <f>施設別MDC別比率!$W1814*施設別MDC別比率!N1814</f>
        <v>0</v>
      </c>
      <c r="O1814" s="91">
        <f>施設別MDC別比率!$W1814*施設別MDC別比率!O1814</f>
        <v>0</v>
      </c>
      <c r="P1814" s="91">
        <f>施設別MDC別比率!$W1814*施設別MDC別比率!P1814</f>
        <v>0.99999999999999956</v>
      </c>
      <c r="Q1814" s="91">
        <f>施設別MDC別比率!$W1814*施設別MDC別比率!Q1814</f>
        <v>0</v>
      </c>
      <c r="R1814" s="91">
        <f>施設別MDC別比率!$W1814*施設別MDC別比率!R1814</f>
        <v>0</v>
      </c>
      <c r="S1814" s="91">
        <f>施設別MDC別比率!$W1814*施設別MDC別比率!S1814</f>
        <v>0</v>
      </c>
      <c r="T1814" s="91">
        <f>施設別MDC別比率!$W1814*施設別MDC別比率!T1814</f>
        <v>0</v>
      </c>
      <c r="U1814" s="91">
        <f>施設別MDC別比率!$W1814*施設別MDC別比率!U1814</f>
        <v>0</v>
      </c>
      <c r="V1814" s="91">
        <f>施設別MDC別比率!$W1814*施設別MDC別比率!V1814</f>
        <v>12</v>
      </c>
      <c r="W1814" s="50">
        <v>12</v>
      </c>
      <c r="X1814" s="90" t="str">
        <f>IF(LEFT(VLOOKUP(A1814,施設概要表!A:C,3,FALSE),3)="011","●","")</f>
        <v>●</v>
      </c>
    </row>
    <row r="1815" spans="1:24" hidden="1">
      <c r="A1815" s="46" t="s">
        <v>2765</v>
      </c>
      <c r="B1815" s="47" t="s">
        <v>3081</v>
      </c>
      <c r="C1815" s="48" t="s">
        <v>3135</v>
      </c>
      <c r="D1815" s="49">
        <v>2.4390243902439001E-2</v>
      </c>
      <c r="E1815" s="49">
        <v>8.1740276862228095E-2</v>
      </c>
      <c r="F1815" s="49">
        <v>1.1865524060645999E-2</v>
      </c>
      <c r="G1815" s="49">
        <v>6.9215557020435095E-2</v>
      </c>
      <c r="H1815" s="49">
        <v>4.0210942649967003E-2</v>
      </c>
      <c r="I1815" s="49">
        <v>0.33553065260382298</v>
      </c>
      <c r="J1815" s="49">
        <v>3.7574159525379E-2</v>
      </c>
      <c r="K1815" s="49">
        <v>2.6367831245880002E-2</v>
      </c>
      <c r="L1815" s="49">
        <v>8.5695451549110107E-3</v>
      </c>
      <c r="M1815" s="49">
        <v>5.07580751483191E-2</v>
      </c>
      <c r="N1815" s="49">
        <v>5.2076466710613001E-2</v>
      </c>
      <c r="O1815" s="49">
        <v>4.2188529993407997E-2</v>
      </c>
      <c r="P1815" s="49">
        <v>1.9116677653263001E-2</v>
      </c>
      <c r="Q1815" s="49">
        <v>5.6690837178642102E-2</v>
      </c>
      <c r="R1815" s="49">
        <v>6.5919578114700104E-4</v>
      </c>
      <c r="S1815" s="49">
        <v>0.10942649967040199</v>
      </c>
      <c r="T1815" s="49">
        <v>1.9775873434409999E-3</v>
      </c>
      <c r="U1815" s="49">
        <v>3.1641397495055998E-2</v>
      </c>
      <c r="V1815" s="49">
        <v>1</v>
      </c>
      <c r="W1815" s="50">
        <v>1517</v>
      </c>
      <c r="X1815" s="90" t="str">
        <f>IF(LEFT(VLOOKUP(A1815,施設概要表!A:C,3,FALSE),3)="011","●","")</f>
        <v/>
      </c>
    </row>
    <row r="1816" spans="1:24" hidden="1">
      <c r="A1816" s="46" t="s">
        <v>3079</v>
      </c>
      <c r="B1816" s="47" t="s">
        <v>3083</v>
      </c>
      <c r="C1816" s="48" t="s">
        <v>3137</v>
      </c>
      <c r="D1816" s="49">
        <v>8.1572960675983103E-2</v>
      </c>
      <c r="E1816" s="49">
        <v>3.2499187520312E-4</v>
      </c>
      <c r="F1816" s="49">
        <v>2.3724406889827802E-2</v>
      </c>
      <c r="G1816" s="49">
        <v>9.5872603184920399E-2</v>
      </c>
      <c r="H1816" s="49">
        <v>0.118947026324342</v>
      </c>
      <c r="I1816" s="49">
        <v>0.37276568085797901</v>
      </c>
      <c r="J1816" s="49">
        <v>2.1124471888202798E-2</v>
      </c>
      <c r="K1816" s="49">
        <v>3.89990250243744E-3</v>
      </c>
      <c r="L1816" s="49">
        <v>1.7224569385765401E-2</v>
      </c>
      <c r="M1816" s="49">
        <v>2.1774455638609001E-2</v>
      </c>
      <c r="N1816" s="49">
        <v>6.5648358791030204E-2</v>
      </c>
      <c r="O1816" s="49">
        <v>6.4998375040624E-4</v>
      </c>
      <c r="P1816" s="49">
        <v>6.8248293792655202E-3</v>
      </c>
      <c r="Q1816" s="49">
        <v>3.2499187520312E-4</v>
      </c>
      <c r="R1816" s="49">
        <v>0</v>
      </c>
      <c r="S1816" s="49">
        <v>0.156321091972701</v>
      </c>
      <c r="T1816" s="49">
        <v>9.7497562560935999E-4</v>
      </c>
      <c r="U1816" s="49">
        <v>1.2024699382515399E-2</v>
      </c>
      <c r="V1816" s="49">
        <v>1</v>
      </c>
      <c r="W1816" s="50">
        <v>3077</v>
      </c>
      <c r="X1816" s="90" t="str">
        <f>IF(LEFT(VLOOKUP(A1816,施設概要表!A:C,3,FALSE),3)="011","●","")</f>
        <v/>
      </c>
    </row>
    <row r="1817" spans="1:24" hidden="1">
      <c r="A1817" s="46" t="s">
        <v>2820</v>
      </c>
      <c r="B1817" s="47" t="s">
        <v>2976</v>
      </c>
      <c r="C1817" s="48" t="s">
        <v>6085</v>
      </c>
      <c r="D1817" s="49">
        <v>0.162885398487493</v>
      </c>
      <c r="E1817" s="49">
        <v>2.7923211169284499E-2</v>
      </c>
      <c r="F1817" s="49">
        <v>3.3158813263525301E-2</v>
      </c>
      <c r="G1817" s="49">
        <v>9.5404304828388603E-2</v>
      </c>
      <c r="H1817" s="49">
        <v>6.3408958696916803E-2</v>
      </c>
      <c r="I1817" s="49">
        <v>0.30657358929610201</v>
      </c>
      <c r="J1817" s="49">
        <v>2.0360674810936601E-2</v>
      </c>
      <c r="K1817" s="49">
        <v>1.27981384525887E-2</v>
      </c>
      <c r="L1817" s="49">
        <v>1.1634671320535201E-3</v>
      </c>
      <c r="M1817" s="49">
        <v>5.70098894706225E-2</v>
      </c>
      <c r="N1817" s="49">
        <v>6.3990692262943599E-2</v>
      </c>
      <c r="O1817" s="49">
        <v>5.8173356602676004E-4</v>
      </c>
      <c r="P1817" s="49">
        <v>1.6288539848749301E-2</v>
      </c>
      <c r="Q1817" s="49">
        <v>0</v>
      </c>
      <c r="R1817" s="49">
        <v>0</v>
      </c>
      <c r="S1817" s="49">
        <v>0.12623618382780699</v>
      </c>
      <c r="T1817" s="49">
        <v>5.8173356602676E-3</v>
      </c>
      <c r="U1817" s="49">
        <v>6.3990692262943603E-3</v>
      </c>
      <c r="V1817" s="49">
        <v>1</v>
      </c>
      <c r="W1817" s="50">
        <v>1719</v>
      </c>
      <c r="X1817" s="90" t="str">
        <f>IF(LEFT(VLOOKUP(A1817,施設概要表!A:C,3,FALSE),3)="011","●","")</f>
        <v/>
      </c>
    </row>
    <row r="1818" spans="1:24" hidden="1">
      <c r="A1818" s="46" t="s">
        <v>3081</v>
      </c>
      <c r="B1818" s="47" t="s">
        <v>3085</v>
      </c>
      <c r="C1818" s="48" t="s">
        <v>3141</v>
      </c>
      <c r="D1818" s="49">
        <v>0.107375271149675</v>
      </c>
      <c r="E1818" s="49">
        <v>0</v>
      </c>
      <c r="F1818" s="49">
        <v>2.7114967462039001E-2</v>
      </c>
      <c r="G1818" s="49">
        <v>0.24295010845987</v>
      </c>
      <c r="H1818" s="49">
        <v>5.6399132321041198E-2</v>
      </c>
      <c r="I1818" s="49">
        <v>0.136659436008677</v>
      </c>
      <c r="J1818" s="49">
        <v>3.9045553145336198E-2</v>
      </c>
      <c r="K1818" s="49">
        <v>2.27765726681128E-2</v>
      </c>
      <c r="L1818" s="49">
        <v>0</v>
      </c>
      <c r="M1818" s="49">
        <v>8.7852494577006501E-2</v>
      </c>
      <c r="N1818" s="49">
        <v>7.4837310195227796E-2</v>
      </c>
      <c r="O1818" s="49">
        <v>0</v>
      </c>
      <c r="P1818" s="49">
        <v>2.4945770065075899E-2</v>
      </c>
      <c r="Q1818" s="49">
        <v>0</v>
      </c>
      <c r="R1818" s="49">
        <v>0</v>
      </c>
      <c r="S1818" s="49">
        <v>0.171366594360087</v>
      </c>
      <c r="T1818" s="49">
        <v>0</v>
      </c>
      <c r="U1818" s="49">
        <v>8.6767895878524896E-3</v>
      </c>
      <c r="V1818" s="49">
        <v>1</v>
      </c>
      <c r="W1818" s="50">
        <v>922</v>
      </c>
      <c r="X1818" s="90" t="str">
        <f>IF(LEFT(VLOOKUP(A1818,施設概要表!A:C,3,FALSE),3)="011","●","")</f>
        <v/>
      </c>
    </row>
    <row r="1819" spans="1:24" hidden="1">
      <c r="A1819" s="46" t="s">
        <v>3083</v>
      </c>
      <c r="B1819" s="47" t="s">
        <v>3086</v>
      </c>
      <c r="C1819" s="48" t="s">
        <v>3145</v>
      </c>
      <c r="D1819" s="49">
        <v>7.5399009356081501E-2</v>
      </c>
      <c r="E1819" s="49">
        <v>0</v>
      </c>
      <c r="F1819" s="49">
        <v>9.9064391854705603E-3</v>
      </c>
      <c r="G1819" s="49">
        <v>3.7974683544303799E-2</v>
      </c>
      <c r="H1819" s="49">
        <v>0.13318657127132599</v>
      </c>
      <c r="I1819" s="49">
        <v>0.58337919647771097</v>
      </c>
      <c r="J1819" s="49">
        <v>2.47660979636764E-2</v>
      </c>
      <c r="K1819" s="49">
        <v>9.9064391854705603E-3</v>
      </c>
      <c r="L1819" s="49">
        <v>6.0539350577875602E-3</v>
      </c>
      <c r="M1819" s="49">
        <v>2.9168959823885499E-2</v>
      </c>
      <c r="N1819" s="49">
        <v>3.0820033021464001E-2</v>
      </c>
      <c r="O1819" s="49">
        <v>5.5035773252614197E-4</v>
      </c>
      <c r="P1819" s="49">
        <v>6.0539350577875602E-3</v>
      </c>
      <c r="Q1819" s="49">
        <v>5.5035773252614197E-4</v>
      </c>
      <c r="R1819" s="49">
        <v>0</v>
      </c>
      <c r="S1819" s="49">
        <v>4.7330764997248198E-2</v>
      </c>
      <c r="T1819" s="49">
        <v>5.5035773252614197E-4</v>
      </c>
      <c r="U1819" s="49">
        <v>4.4028618602091401E-3</v>
      </c>
      <c r="V1819" s="49">
        <v>1</v>
      </c>
      <c r="W1819" s="50">
        <v>1817</v>
      </c>
      <c r="X1819" s="90" t="str">
        <f>IF(LEFT(VLOOKUP(A1819,施設概要表!A:C,3,FALSE),3)="011","●","")</f>
        <v/>
      </c>
    </row>
    <row r="1820" spans="1:24" hidden="1">
      <c r="A1820" s="46" t="s">
        <v>2976</v>
      </c>
      <c r="B1820" s="47" t="s">
        <v>3089</v>
      </c>
      <c r="C1820" s="48" t="s">
        <v>3151</v>
      </c>
      <c r="D1820" s="49">
        <v>3.5796766743648997E-2</v>
      </c>
      <c r="E1820" s="49">
        <v>0.237875288683603</v>
      </c>
      <c r="F1820" s="49">
        <v>2.7713625866050799E-2</v>
      </c>
      <c r="G1820" s="49">
        <v>8.3140877598152405E-2</v>
      </c>
      <c r="H1820" s="49">
        <v>3.81062355658199E-2</v>
      </c>
      <c r="I1820" s="49">
        <v>0.27944572748267898</v>
      </c>
      <c r="J1820" s="49">
        <v>2.3094688221709E-2</v>
      </c>
      <c r="K1820" s="49">
        <v>1.270207852194E-2</v>
      </c>
      <c r="L1820" s="49">
        <v>0</v>
      </c>
      <c r="M1820" s="49">
        <v>3.9260969976905299E-2</v>
      </c>
      <c r="N1820" s="49">
        <v>0.124711316397229</v>
      </c>
      <c r="O1820" s="49">
        <v>0</v>
      </c>
      <c r="P1820" s="49">
        <v>2.0785219399538101E-2</v>
      </c>
      <c r="Q1820" s="49">
        <v>0</v>
      </c>
      <c r="R1820" s="49">
        <v>0</v>
      </c>
      <c r="S1820" s="49">
        <v>6.5819861431870699E-2</v>
      </c>
      <c r="T1820" s="49">
        <v>3.4642032332563499E-3</v>
      </c>
      <c r="U1820" s="49">
        <v>8.0831408775981495E-3</v>
      </c>
      <c r="V1820" s="49">
        <v>1</v>
      </c>
      <c r="W1820" s="50">
        <v>866</v>
      </c>
      <c r="X1820" s="90" t="str">
        <f>IF(LEFT(VLOOKUP(A1820,施設概要表!A:C,3,FALSE),3)="011","●","")</f>
        <v/>
      </c>
    </row>
    <row r="1821" spans="1:24" hidden="1">
      <c r="A1821" s="46" t="s">
        <v>3085</v>
      </c>
      <c r="B1821" s="47" t="s">
        <v>579</v>
      </c>
      <c r="C1821" s="48" t="s">
        <v>3153</v>
      </c>
      <c r="D1821" s="49">
        <v>0.23175965665236101</v>
      </c>
      <c r="E1821" s="49">
        <v>6.4377682403433502E-3</v>
      </c>
      <c r="F1821" s="49">
        <v>3.4334763948497903E-2</v>
      </c>
      <c r="G1821" s="49">
        <v>0.109442060085837</v>
      </c>
      <c r="H1821" s="49">
        <v>3.2188841201716702E-2</v>
      </c>
      <c r="I1821" s="49">
        <v>0.160944206008584</v>
      </c>
      <c r="J1821" s="49">
        <v>6.8669527896995694E-2</v>
      </c>
      <c r="K1821" s="49">
        <v>3.6480686695278999E-2</v>
      </c>
      <c r="L1821" s="49">
        <v>2.1459227467811202E-3</v>
      </c>
      <c r="M1821" s="49">
        <v>4.50643776824034E-2</v>
      </c>
      <c r="N1821" s="49">
        <v>2.5751072961373401E-2</v>
      </c>
      <c r="O1821" s="49">
        <v>2.1459227467811202E-3</v>
      </c>
      <c r="P1821" s="49">
        <v>1.28755364806867E-2</v>
      </c>
      <c r="Q1821" s="49">
        <v>0</v>
      </c>
      <c r="R1821" s="49">
        <v>0</v>
      </c>
      <c r="S1821" s="49">
        <v>0.216738197424893</v>
      </c>
      <c r="T1821" s="49">
        <v>1.28755364806867E-2</v>
      </c>
      <c r="U1821" s="49">
        <v>2.1459227467811202E-3</v>
      </c>
      <c r="V1821" s="49">
        <v>1</v>
      </c>
      <c r="W1821" s="50">
        <v>466</v>
      </c>
      <c r="X1821" s="90" t="str">
        <f>IF(LEFT(VLOOKUP(A1821,施設概要表!A:C,3,FALSE),3)="011","●","")</f>
        <v/>
      </c>
    </row>
    <row r="1822" spans="1:24">
      <c r="A1822" s="46" t="s">
        <v>3086</v>
      </c>
      <c r="B1822" s="47" t="s">
        <v>588</v>
      </c>
      <c r="C1822" s="48" t="s">
        <v>6086</v>
      </c>
      <c r="D1822" s="91">
        <f>施設別MDC別比率!$W1822*施設別MDC別比率!D1822</f>
        <v>2.9999999999999947</v>
      </c>
      <c r="E1822" s="91">
        <f>施設別MDC別比率!$W1822*施設別MDC別比率!E1822</f>
        <v>0</v>
      </c>
      <c r="F1822" s="91">
        <f>施設別MDC別比率!$W1822*施設別MDC別比率!F1822</f>
        <v>0</v>
      </c>
      <c r="G1822" s="91">
        <f>施設別MDC別比率!$W1822*施設別MDC別比率!G1822</f>
        <v>0</v>
      </c>
      <c r="H1822" s="91">
        <f>施設別MDC別比率!$W1822*施設別MDC別比率!H1822</f>
        <v>0</v>
      </c>
      <c r="I1822" s="91">
        <f>施設別MDC別比率!$W1822*施設別MDC別比率!I1822</f>
        <v>0</v>
      </c>
      <c r="J1822" s="91">
        <f>施設別MDC別比率!$W1822*施設別MDC別比率!J1822</f>
        <v>606.99999999999955</v>
      </c>
      <c r="K1822" s="91">
        <f>施設別MDC別比率!$W1822*施設別MDC別比率!K1822</f>
        <v>4.9999999999999991</v>
      </c>
      <c r="L1822" s="91">
        <f>施設別MDC別比率!$W1822*施設別MDC別比率!L1822</f>
        <v>0</v>
      </c>
      <c r="M1822" s="91">
        <f>施設別MDC別比率!$W1822*施設別MDC別比率!M1822</f>
        <v>0</v>
      </c>
      <c r="N1822" s="91">
        <f>施設別MDC別比率!$W1822*施設別MDC別比率!N1822</f>
        <v>0</v>
      </c>
      <c r="O1822" s="91">
        <f>施設別MDC別比率!$W1822*施設別MDC別比率!O1822</f>
        <v>0</v>
      </c>
      <c r="P1822" s="91">
        <f>施設別MDC別比率!$W1822*施設別MDC別比率!P1822</f>
        <v>0</v>
      </c>
      <c r="Q1822" s="91">
        <f>施設別MDC別比率!$W1822*施設別MDC別比率!Q1822</f>
        <v>2.0000000000000044</v>
      </c>
      <c r="R1822" s="91">
        <f>施設別MDC別比率!$W1822*施設別MDC別比率!R1822</f>
        <v>0</v>
      </c>
      <c r="S1822" s="91">
        <f>施設別MDC別比率!$W1822*施設別MDC別比率!S1822</f>
        <v>595.00000000000045</v>
      </c>
      <c r="T1822" s="91">
        <f>施設別MDC別比率!$W1822*施設別MDC別比率!T1822</f>
        <v>0</v>
      </c>
      <c r="U1822" s="91">
        <f>施設別MDC別比率!$W1822*施設別MDC別比率!U1822</f>
        <v>9.9999999999999982</v>
      </c>
      <c r="V1822" s="91">
        <f>施設別MDC別比率!$W1822*施設別MDC別比率!V1822</f>
        <v>1222</v>
      </c>
      <c r="W1822" s="50">
        <v>1222</v>
      </c>
      <c r="X1822" s="90" t="str">
        <f>IF(LEFT(VLOOKUP(A1822,施設概要表!A:C,3,FALSE),3)="011","●","")</f>
        <v>●</v>
      </c>
    </row>
    <row r="1823" spans="1:24">
      <c r="A1823" s="46" t="s">
        <v>3087</v>
      </c>
      <c r="B1823" s="47" t="s">
        <v>3091</v>
      </c>
      <c r="C1823" s="48" t="s">
        <v>91</v>
      </c>
      <c r="D1823" s="91">
        <f>施設別MDC別比率!$W1823*施設別MDC別比率!D1823</f>
        <v>14.999999999999993</v>
      </c>
      <c r="E1823" s="91">
        <f>施設別MDC別比率!$W1823*施設別MDC別比率!E1823</f>
        <v>0</v>
      </c>
      <c r="F1823" s="91">
        <f>施設別MDC別比率!$W1823*施設別MDC別比率!F1823</f>
        <v>1.9999999999999993</v>
      </c>
      <c r="G1823" s="91">
        <f>施設別MDC別比率!$W1823*施設別MDC別比率!G1823</f>
        <v>32.999999999999993</v>
      </c>
      <c r="H1823" s="91">
        <f>施設別MDC別比率!$W1823*施設別MDC別比率!H1823</f>
        <v>21.999999999999982</v>
      </c>
      <c r="I1823" s="91">
        <f>施設別MDC別比率!$W1823*施設別MDC別比率!I1823</f>
        <v>240.0000000000002</v>
      </c>
      <c r="J1823" s="91">
        <f>施設別MDC別比率!$W1823*施設別MDC別比率!J1823</f>
        <v>13.000000000000005</v>
      </c>
      <c r="K1823" s="91">
        <f>施設別MDC別比率!$W1823*施設別MDC別比率!K1823</f>
        <v>37.999999999999993</v>
      </c>
      <c r="L1823" s="91">
        <f>施設別MDC別比率!$W1823*施設別MDC別比率!L1823</f>
        <v>0</v>
      </c>
      <c r="M1823" s="91">
        <f>施設別MDC別比率!$W1823*施設別MDC別比率!M1823</f>
        <v>39.000000000000014</v>
      </c>
      <c r="N1823" s="91">
        <f>施設別MDC別比率!$W1823*施設別MDC別比率!N1823</f>
        <v>24.999999999999989</v>
      </c>
      <c r="O1823" s="91">
        <f>施設別MDC別比率!$W1823*施設別MDC別比率!O1823</f>
        <v>0.99999999999999967</v>
      </c>
      <c r="P1823" s="91">
        <f>施設別MDC別比率!$W1823*施設別MDC別比率!P1823</f>
        <v>13.000000000000005</v>
      </c>
      <c r="Q1823" s="91">
        <f>施設別MDC別比率!$W1823*施設別MDC別比率!Q1823</f>
        <v>0</v>
      </c>
      <c r="R1823" s="91">
        <f>施設別MDC別比率!$W1823*施設別MDC別比率!R1823</f>
        <v>0</v>
      </c>
      <c r="S1823" s="91">
        <f>施設別MDC別比率!$W1823*施設別MDC別比率!S1823</f>
        <v>8.9999999999999787</v>
      </c>
      <c r="T1823" s="91">
        <f>施設別MDC別比率!$W1823*施設別MDC別比率!T1823</f>
        <v>2.9999999999999987</v>
      </c>
      <c r="U1823" s="91">
        <f>施設別MDC別比率!$W1823*施設別MDC別比率!U1823</f>
        <v>6.9999999999999885</v>
      </c>
      <c r="V1823" s="91">
        <f>施設別MDC別比率!$W1823*施設別MDC別比率!V1823</f>
        <v>460</v>
      </c>
      <c r="W1823" s="50">
        <v>460</v>
      </c>
      <c r="X1823" s="90" t="str">
        <f>IF(LEFT(VLOOKUP(A1823,施設概要表!A:C,3,FALSE),3)="011","●","")</f>
        <v>●</v>
      </c>
    </row>
    <row r="1824" spans="1:24" hidden="1">
      <c r="A1824" s="46" t="s">
        <v>3089</v>
      </c>
      <c r="B1824" s="47" t="s">
        <v>3093</v>
      </c>
      <c r="C1824" s="48" t="s">
        <v>3157</v>
      </c>
      <c r="D1824" s="49">
        <v>0.75364667747163705</v>
      </c>
      <c r="E1824" s="49">
        <v>0</v>
      </c>
      <c r="F1824" s="49">
        <v>3.8897893030794203E-2</v>
      </c>
      <c r="G1824" s="49">
        <v>0</v>
      </c>
      <c r="H1824" s="49">
        <v>0</v>
      </c>
      <c r="I1824" s="49">
        <v>1.6207455429497601E-3</v>
      </c>
      <c r="J1824" s="49">
        <v>4.8622366288492702E-3</v>
      </c>
      <c r="K1824" s="49">
        <v>0</v>
      </c>
      <c r="L1824" s="49">
        <v>0</v>
      </c>
      <c r="M1824" s="49">
        <v>3.2414910858995102E-3</v>
      </c>
      <c r="N1824" s="49">
        <v>0</v>
      </c>
      <c r="O1824" s="49">
        <v>0</v>
      </c>
      <c r="P1824" s="49">
        <v>0</v>
      </c>
      <c r="Q1824" s="49">
        <v>1.6207455429497601E-3</v>
      </c>
      <c r="R1824" s="49">
        <v>0</v>
      </c>
      <c r="S1824" s="49">
        <v>0.194489465153971</v>
      </c>
      <c r="T1824" s="49">
        <v>0</v>
      </c>
      <c r="U1824" s="49">
        <v>1.6207455429497601E-3</v>
      </c>
      <c r="V1824" s="49">
        <v>1</v>
      </c>
      <c r="W1824" s="50">
        <v>617</v>
      </c>
      <c r="X1824" s="90" t="str">
        <f>IF(LEFT(VLOOKUP(A1824,施設概要表!A:C,3,FALSE),3)="011","●","")</f>
        <v/>
      </c>
    </row>
    <row r="1825" spans="1:24" hidden="1">
      <c r="A1825" s="46" t="s">
        <v>579</v>
      </c>
      <c r="B1825" s="47" t="s">
        <v>3095</v>
      </c>
      <c r="C1825" s="48" t="s">
        <v>3159</v>
      </c>
      <c r="D1825" s="49">
        <v>5.6206088992974204E-3</v>
      </c>
      <c r="E1825" s="49">
        <v>0</v>
      </c>
      <c r="F1825" s="49">
        <v>3.7470725995316198E-3</v>
      </c>
      <c r="G1825" s="49">
        <v>2.4824355971897E-2</v>
      </c>
      <c r="H1825" s="49">
        <v>5.6206088992974197E-2</v>
      </c>
      <c r="I1825" s="49">
        <v>0.34098360655737697</v>
      </c>
      <c r="J1825" s="49">
        <v>2.2014051522248199E-2</v>
      </c>
      <c r="K1825" s="49">
        <v>4.2154566744730696E-3</v>
      </c>
      <c r="L1825" s="49">
        <v>0</v>
      </c>
      <c r="M1825" s="49">
        <v>2.99765807962529E-2</v>
      </c>
      <c r="N1825" s="49">
        <v>4.2154566744730698E-2</v>
      </c>
      <c r="O1825" s="49">
        <v>0.433723653395785</v>
      </c>
      <c r="P1825" s="49">
        <v>2.8103044496487102E-3</v>
      </c>
      <c r="Q1825" s="49">
        <v>0</v>
      </c>
      <c r="R1825" s="49">
        <v>0</v>
      </c>
      <c r="S1825" s="49">
        <v>2.76346604215457E-2</v>
      </c>
      <c r="T1825" s="49">
        <v>4.6838407494145199E-4</v>
      </c>
      <c r="U1825" s="49">
        <v>5.6206088992974204E-3</v>
      </c>
      <c r="V1825" s="49">
        <v>1</v>
      </c>
      <c r="W1825" s="50">
        <v>2135</v>
      </c>
      <c r="X1825" s="90" t="str">
        <f>IF(LEFT(VLOOKUP(A1825,施設概要表!A:C,3,FALSE),3)="011","●","")</f>
        <v/>
      </c>
    </row>
    <row r="1826" spans="1:24" hidden="1">
      <c r="A1826" s="46" t="s">
        <v>588</v>
      </c>
      <c r="B1826" s="47" t="s">
        <v>3097</v>
      </c>
      <c r="C1826" s="48" t="s">
        <v>3161</v>
      </c>
      <c r="D1826" s="49">
        <v>1.7887563884156701E-2</v>
      </c>
      <c r="E1826" s="49">
        <v>5.3236797274276E-2</v>
      </c>
      <c r="F1826" s="49">
        <v>3.8756388415672902E-2</v>
      </c>
      <c r="G1826" s="49">
        <v>9.7103918228279407E-2</v>
      </c>
      <c r="H1826" s="49">
        <v>3.1942078364565599E-2</v>
      </c>
      <c r="I1826" s="49">
        <v>0.32879045996592798</v>
      </c>
      <c r="J1826" s="49">
        <v>2.4701873935264101E-2</v>
      </c>
      <c r="K1826" s="49">
        <v>1.0221465076660999E-2</v>
      </c>
      <c r="L1826" s="49">
        <v>1.2776831345826199E-3</v>
      </c>
      <c r="M1826" s="49">
        <v>3.3219761499148202E-2</v>
      </c>
      <c r="N1826" s="49">
        <v>5.4088586030664403E-2</v>
      </c>
      <c r="O1826" s="49">
        <v>0.13926746166950599</v>
      </c>
      <c r="P1826" s="49">
        <v>1.0221465076660999E-2</v>
      </c>
      <c r="Q1826" s="49">
        <v>5.9625212947189102E-2</v>
      </c>
      <c r="R1826" s="49">
        <v>0</v>
      </c>
      <c r="S1826" s="49">
        <v>8.7308347529812605E-2</v>
      </c>
      <c r="T1826" s="49">
        <v>0</v>
      </c>
      <c r="U1826" s="49">
        <v>1.2350936967632E-2</v>
      </c>
      <c r="V1826" s="49">
        <v>1</v>
      </c>
      <c r="W1826" s="50">
        <v>2348</v>
      </c>
      <c r="X1826" s="90" t="str">
        <f>IF(LEFT(VLOOKUP(A1826,施設概要表!A:C,3,FALSE),3)="011","●","")</f>
        <v/>
      </c>
    </row>
    <row r="1827" spans="1:24" hidden="1">
      <c r="A1827" s="46" t="s">
        <v>3091</v>
      </c>
      <c r="B1827" s="47" t="s">
        <v>3099</v>
      </c>
      <c r="C1827" s="48" t="s">
        <v>3163</v>
      </c>
      <c r="D1827" s="49">
        <v>0.80361173814898401</v>
      </c>
      <c r="E1827" s="49">
        <v>0</v>
      </c>
      <c r="F1827" s="49">
        <v>1.5801354401805901E-2</v>
      </c>
      <c r="G1827" s="49">
        <v>4.5146726862302497E-3</v>
      </c>
      <c r="H1827" s="49">
        <v>2.2573363431151201E-3</v>
      </c>
      <c r="I1827" s="49">
        <v>0</v>
      </c>
      <c r="J1827" s="49">
        <v>1.35440180586907E-2</v>
      </c>
      <c r="K1827" s="49">
        <v>0</v>
      </c>
      <c r="L1827" s="49">
        <v>0</v>
      </c>
      <c r="M1827" s="49">
        <v>9.0293453724604993E-3</v>
      </c>
      <c r="N1827" s="49">
        <v>2.2573363431151201E-3</v>
      </c>
      <c r="O1827" s="49">
        <v>0</v>
      </c>
      <c r="P1827" s="49">
        <v>2.2573363431151201E-3</v>
      </c>
      <c r="Q1827" s="49">
        <v>0</v>
      </c>
      <c r="R1827" s="49">
        <v>0</v>
      </c>
      <c r="S1827" s="49">
        <v>0.14446952595936799</v>
      </c>
      <c r="T1827" s="49">
        <v>2.2573363431151201E-3</v>
      </c>
      <c r="U1827" s="49">
        <v>0</v>
      </c>
      <c r="V1827" s="49">
        <v>1</v>
      </c>
      <c r="W1827" s="50">
        <v>443</v>
      </c>
      <c r="X1827" s="90" t="str">
        <f>IF(LEFT(VLOOKUP(A1827,施設概要表!A:C,3,FALSE),3)="011","●","")</f>
        <v/>
      </c>
    </row>
    <row r="1828" spans="1:24" hidden="1">
      <c r="A1828" s="46" t="s">
        <v>3093</v>
      </c>
      <c r="B1828" s="47" t="s">
        <v>3101</v>
      </c>
      <c r="C1828" s="48" t="s">
        <v>6087</v>
      </c>
      <c r="D1828" s="49">
        <v>8.3686440677966101E-2</v>
      </c>
      <c r="E1828" s="49">
        <v>3.07203389830508E-2</v>
      </c>
      <c r="F1828" s="49">
        <v>2.8601694915254199E-2</v>
      </c>
      <c r="G1828" s="49">
        <v>0.13665254237288099</v>
      </c>
      <c r="H1828" s="49">
        <v>0.14512711864406799</v>
      </c>
      <c r="I1828" s="49">
        <v>0.150423728813559</v>
      </c>
      <c r="J1828" s="49">
        <v>9.1101694915254203E-2</v>
      </c>
      <c r="K1828" s="49">
        <v>1.6949152542372899E-2</v>
      </c>
      <c r="L1828" s="49">
        <v>0</v>
      </c>
      <c r="M1828" s="49">
        <v>4.8728813559322001E-2</v>
      </c>
      <c r="N1828" s="49">
        <v>9.1101694915254203E-2</v>
      </c>
      <c r="O1828" s="49">
        <v>2.1186440677966102E-3</v>
      </c>
      <c r="P1828" s="49">
        <v>1.4830508474576299E-2</v>
      </c>
      <c r="Q1828" s="49">
        <v>0</v>
      </c>
      <c r="R1828" s="49">
        <v>0</v>
      </c>
      <c r="S1828" s="49">
        <v>0.14724576271186399</v>
      </c>
      <c r="T1828" s="49">
        <v>1.0593220338983101E-3</v>
      </c>
      <c r="U1828" s="49">
        <v>1.1652542372881399E-2</v>
      </c>
      <c r="V1828" s="49">
        <v>1</v>
      </c>
      <c r="W1828" s="50">
        <v>944</v>
      </c>
      <c r="X1828" s="90" t="str">
        <f>IF(LEFT(VLOOKUP(A1828,施設概要表!A:C,3,FALSE),3)="011","●","")</f>
        <v/>
      </c>
    </row>
    <row r="1829" spans="1:24" hidden="1">
      <c r="A1829" s="46" t="s">
        <v>3095</v>
      </c>
      <c r="B1829" s="47" t="s">
        <v>3103</v>
      </c>
      <c r="C1829" s="48" t="s">
        <v>3168</v>
      </c>
      <c r="D1829" s="49">
        <v>0</v>
      </c>
      <c r="E1829" s="49">
        <v>0</v>
      </c>
      <c r="F1829" s="49">
        <v>7.9365079365079395E-3</v>
      </c>
      <c r="G1829" s="49">
        <v>4.5634920634920598E-2</v>
      </c>
      <c r="H1829" s="49">
        <v>1.9841269841269801E-3</v>
      </c>
      <c r="I1829" s="49">
        <v>0.125</v>
      </c>
      <c r="J1829" s="49">
        <v>0.25198412698412698</v>
      </c>
      <c r="K1829" s="49">
        <v>9.9206349206349201E-3</v>
      </c>
      <c r="L1829" s="49">
        <v>3.9682539682539698E-3</v>
      </c>
      <c r="M1829" s="49">
        <v>1.38888888888889E-2</v>
      </c>
      <c r="N1829" s="49">
        <v>5.9523809523809503E-3</v>
      </c>
      <c r="O1829" s="49">
        <v>0</v>
      </c>
      <c r="P1829" s="49">
        <v>1.9841269841269801E-3</v>
      </c>
      <c r="Q1829" s="49">
        <v>0</v>
      </c>
      <c r="R1829" s="49">
        <v>0</v>
      </c>
      <c r="S1829" s="49">
        <v>0.52777777777777801</v>
      </c>
      <c r="T1829" s="49">
        <v>0</v>
      </c>
      <c r="U1829" s="49">
        <v>3.9682539682539698E-3</v>
      </c>
      <c r="V1829" s="49">
        <v>1</v>
      </c>
      <c r="W1829" s="50">
        <v>504</v>
      </c>
      <c r="X1829" s="90" t="str">
        <f>IF(LEFT(VLOOKUP(A1829,施設概要表!A:C,3,FALSE),3)="011","●","")</f>
        <v/>
      </c>
    </row>
    <row r="1830" spans="1:24" hidden="1">
      <c r="A1830" s="46" t="s">
        <v>3097</v>
      </c>
      <c r="B1830" s="47" t="s">
        <v>3105</v>
      </c>
      <c r="C1830" s="48" t="s">
        <v>3170</v>
      </c>
      <c r="D1830" s="49">
        <v>0.11341853035143799</v>
      </c>
      <c r="E1830" s="49">
        <v>0</v>
      </c>
      <c r="F1830" s="49">
        <v>7.9872204472843406E-2</v>
      </c>
      <c r="G1830" s="49">
        <v>0.17891373801916899</v>
      </c>
      <c r="H1830" s="49">
        <v>4.9520766773162903E-2</v>
      </c>
      <c r="I1830" s="49">
        <v>0.146964856230032</v>
      </c>
      <c r="J1830" s="49">
        <v>3.3546325878594199E-2</v>
      </c>
      <c r="K1830" s="49">
        <v>2.55591054313099E-2</v>
      </c>
      <c r="L1830" s="49">
        <v>0</v>
      </c>
      <c r="M1830" s="49">
        <v>7.6677316293929695E-2</v>
      </c>
      <c r="N1830" s="49">
        <v>0.11501597444089499</v>
      </c>
      <c r="O1830" s="49">
        <v>1.59744408945687E-3</v>
      </c>
      <c r="P1830" s="49">
        <v>3.19488817891374E-2</v>
      </c>
      <c r="Q1830" s="49">
        <v>0</v>
      </c>
      <c r="R1830" s="49">
        <v>0</v>
      </c>
      <c r="S1830" s="49">
        <v>0.121405750798722</v>
      </c>
      <c r="T1830" s="49">
        <v>3.1948881789137401E-3</v>
      </c>
      <c r="U1830" s="49">
        <v>2.23642172523962E-2</v>
      </c>
      <c r="V1830" s="49">
        <v>1</v>
      </c>
      <c r="W1830" s="50">
        <v>626</v>
      </c>
      <c r="X1830" s="90" t="str">
        <f>IF(LEFT(VLOOKUP(A1830,施設概要表!A:C,3,FALSE),3)="011","●","")</f>
        <v/>
      </c>
    </row>
    <row r="1831" spans="1:24" hidden="1">
      <c r="A1831" s="46" t="s">
        <v>3099</v>
      </c>
      <c r="B1831" s="47" t="s">
        <v>3106</v>
      </c>
      <c r="C1831" s="48" t="s">
        <v>3172</v>
      </c>
      <c r="D1831" s="49">
        <v>7.8369905956112901E-2</v>
      </c>
      <c r="E1831" s="49">
        <v>0</v>
      </c>
      <c r="F1831" s="49">
        <v>1.0971786833855799E-2</v>
      </c>
      <c r="G1831" s="49">
        <v>0.13793103448275901</v>
      </c>
      <c r="H1831" s="49">
        <v>8.4639498432601906E-2</v>
      </c>
      <c r="I1831" s="49">
        <v>0.44514106583072099</v>
      </c>
      <c r="J1831" s="49">
        <v>2.3510971786833899E-2</v>
      </c>
      <c r="K1831" s="49">
        <v>1.41065830721003E-2</v>
      </c>
      <c r="L1831" s="49">
        <v>0</v>
      </c>
      <c r="M1831" s="49">
        <v>4.0752351097178702E-2</v>
      </c>
      <c r="N1831" s="49">
        <v>6.5830721003134807E-2</v>
      </c>
      <c r="O1831" s="49">
        <v>0</v>
      </c>
      <c r="P1831" s="49">
        <v>2.6645768025078401E-2</v>
      </c>
      <c r="Q1831" s="49">
        <v>0</v>
      </c>
      <c r="R1831" s="49">
        <v>0</v>
      </c>
      <c r="S1831" s="49">
        <v>6.2695924764890304E-2</v>
      </c>
      <c r="T1831" s="49">
        <v>6.2695924764890297E-3</v>
      </c>
      <c r="U1831" s="49">
        <v>3.1347962382445101E-3</v>
      </c>
      <c r="V1831" s="49">
        <v>1</v>
      </c>
      <c r="W1831" s="50">
        <v>638</v>
      </c>
      <c r="X1831" s="90" t="str">
        <f>IF(LEFT(VLOOKUP(A1831,施設概要表!A:C,3,FALSE),3)="011","●","")</f>
        <v/>
      </c>
    </row>
    <row r="1832" spans="1:24">
      <c r="A1832" s="46" t="s">
        <v>3101</v>
      </c>
      <c r="B1832" s="47" t="s">
        <v>2537</v>
      </c>
      <c r="C1832" s="48" t="s">
        <v>89</v>
      </c>
      <c r="D1832" s="91">
        <f>施設別MDC別比率!$W1832*施設別MDC別比率!D1832</f>
        <v>0</v>
      </c>
      <c r="E1832" s="91">
        <f>施設別MDC別比率!$W1832*施設別MDC別比率!E1832</f>
        <v>0</v>
      </c>
      <c r="F1832" s="91">
        <f>施設別MDC別比率!$W1832*施設別MDC別比率!F1832</f>
        <v>0</v>
      </c>
      <c r="G1832" s="91">
        <f>施設別MDC別比率!$W1832*施設別MDC別比率!G1832</f>
        <v>0</v>
      </c>
      <c r="H1832" s="91">
        <f>施設別MDC別比率!$W1832*施設別MDC別比率!H1832</f>
        <v>0</v>
      </c>
      <c r="I1832" s="91">
        <f>施設別MDC別比率!$W1832*施設別MDC別比率!I1832</f>
        <v>0</v>
      </c>
      <c r="J1832" s="91">
        <f>施設別MDC別比率!$W1832*施設別MDC別比率!J1832</f>
        <v>179.99999999999963</v>
      </c>
      <c r="K1832" s="91">
        <f>施設別MDC別比率!$W1832*施設別MDC別比率!K1832</f>
        <v>2.9999999999999996</v>
      </c>
      <c r="L1832" s="91">
        <f>施設別MDC別比率!$W1832*施設別MDC別比率!L1832</f>
        <v>0</v>
      </c>
      <c r="M1832" s="91">
        <f>施設別MDC別比率!$W1832*施設別MDC別比率!M1832</f>
        <v>0</v>
      </c>
      <c r="N1832" s="91">
        <f>施設別MDC別比率!$W1832*施設別MDC別比率!N1832</f>
        <v>0</v>
      </c>
      <c r="O1832" s="91">
        <f>施設別MDC別比率!$W1832*施設別MDC別比率!O1832</f>
        <v>0</v>
      </c>
      <c r="P1832" s="91">
        <f>施設別MDC別比率!$W1832*施設別MDC別比率!P1832</f>
        <v>0</v>
      </c>
      <c r="Q1832" s="91">
        <f>施設別MDC別比率!$W1832*施設別MDC別比率!Q1832</f>
        <v>2.9999999999999996</v>
      </c>
      <c r="R1832" s="91">
        <f>施設別MDC別比率!$W1832*施設別MDC別比率!R1832</f>
        <v>0</v>
      </c>
      <c r="S1832" s="91">
        <f>施設別MDC別比率!$W1832*施設別MDC別比率!S1832</f>
        <v>636</v>
      </c>
      <c r="T1832" s="91">
        <f>施設別MDC別比率!$W1832*施設別MDC別比率!T1832</f>
        <v>0</v>
      </c>
      <c r="U1832" s="91">
        <f>施設別MDC別比率!$W1832*施設別MDC別比率!U1832</f>
        <v>6.9999999999999982</v>
      </c>
      <c r="V1832" s="91">
        <f>施設別MDC別比率!$W1832*施設別MDC別比率!V1832</f>
        <v>829</v>
      </c>
      <c r="W1832" s="50">
        <v>829</v>
      </c>
      <c r="X1832" s="90" t="str">
        <f>IF(LEFT(VLOOKUP(A1832,施設概要表!A:C,3,FALSE),3)="011","●","")</f>
        <v>●</v>
      </c>
    </row>
    <row r="1833" spans="1:24" hidden="1">
      <c r="A1833" s="46" t="s">
        <v>3103</v>
      </c>
      <c r="B1833" s="47" t="s">
        <v>3107</v>
      </c>
      <c r="C1833" s="48" t="s">
        <v>3177</v>
      </c>
      <c r="D1833" s="49">
        <v>5.8728881737731303E-2</v>
      </c>
      <c r="E1833" s="49">
        <v>2.6950925181013701E-2</v>
      </c>
      <c r="F1833" s="49">
        <v>1.4883346741753799E-2</v>
      </c>
      <c r="G1833" s="49">
        <v>3.0168946098149602E-2</v>
      </c>
      <c r="H1833" s="49">
        <v>0.127514078841512</v>
      </c>
      <c r="I1833" s="49">
        <v>0.247385358004827</v>
      </c>
      <c r="J1833" s="49">
        <v>4.7063555913113397E-2</v>
      </c>
      <c r="K1833" s="49">
        <v>8.5277554304102998E-2</v>
      </c>
      <c r="L1833" s="49">
        <v>1.0458567980691899E-2</v>
      </c>
      <c r="M1833" s="49">
        <v>4.1834271922767501E-2</v>
      </c>
      <c r="N1833" s="49">
        <v>9.0506838294448902E-2</v>
      </c>
      <c r="O1833" s="49">
        <v>8.0450522928398997E-4</v>
      </c>
      <c r="P1833" s="49">
        <v>8.0450522928399004E-3</v>
      </c>
      <c r="Q1833" s="49">
        <v>6.4360418342719198E-3</v>
      </c>
      <c r="R1833" s="49">
        <v>4.0225261464199499E-4</v>
      </c>
      <c r="S1833" s="49">
        <v>0.14440868865647599</v>
      </c>
      <c r="T1833" s="49">
        <v>4.0225261464199502E-3</v>
      </c>
      <c r="U1833" s="49">
        <v>5.5108608205953299E-2</v>
      </c>
      <c r="V1833" s="49">
        <v>1</v>
      </c>
      <c r="W1833" s="50">
        <v>2486</v>
      </c>
      <c r="X1833" s="90" t="str">
        <f>IF(LEFT(VLOOKUP(A1833,施設概要表!A:C,3,FALSE),3)="011","●","")</f>
        <v/>
      </c>
    </row>
    <row r="1834" spans="1:24" hidden="1">
      <c r="A1834" s="46" t="s">
        <v>3105</v>
      </c>
      <c r="B1834" s="47" t="s">
        <v>3109</v>
      </c>
      <c r="C1834" s="48" t="s">
        <v>3180</v>
      </c>
      <c r="D1834" s="49">
        <v>0.14057971014492801</v>
      </c>
      <c r="E1834" s="49">
        <v>1.4492753623188399E-3</v>
      </c>
      <c r="F1834" s="49">
        <v>2.6086956521739101E-2</v>
      </c>
      <c r="G1834" s="49">
        <v>0.118840579710145</v>
      </c>
      <c r="H1834" s="49">
        <v>0.188405797101449</v>
      </c>
      <c r="I1834" s="49">
        <v>0.168115942028985</v>
      </c>
      <c r="J1834" s="49">
        <v>1.8840579710144901E-2</v>
      </c>
      <c r="K1834" s="49">
        <v>7.2463768115942004E-3</v>
      </c>
      <c r="L1834" s="49">
        <v>7.2463768115942004E-3</v>
      </c>
      <c r="M1834" s="49">
        <v>2.6086956521739101E-2</v>
      </c>
      <c r="N1834" s="49">
        <v>0.14202898550724599</v>
      </c>
      <c r="O1834" s="49">
        <v>0</v>
      </c>
      <c r="P1834" s="49">
        <v>7.2463768115942004E-3</v>
      </c>
      <c r="Q1834" s="49">
        <v>0</v>
      </c>
      <c r="R1834" s="49">
        <v>0</v>
      </c>
      <c r="S1834" s="49">
        <v>9.1304347826086998E-2</v>
      </c>
      <c r="T1834" s="49">
        <v>1.4492753623188399E-3</v>
      </c>
      <c r="U1834" s="49">
        <v>5.5072463768115899E-2</v>
      </c>
      <c r="V1834" s="49">
        <v>1</v>
      </c>
      <c r="W1834" s="50">
        <v>690</v>
      </c>
      <c r="X1834" s="90" t="str">
        <f>IF(LEFT(VLOOKUP(A1834,施設概要表!A:C,3,FALSE),3)="011","●","")</f>
        <v/>
      </c>
    </row>
    <row r="1835" spans="1:24" hidden="1">
      <c r="A1835" s="46" t="s">
        <v>3106</v>
      </c>
      <c r="B1835" s="47" t="s">
        <v>3111</v>
      </c>
      <c r="C1835" s="48" t="s">
        <v>3182</v>
      </c>
      <c r="D1835" s="49">
        <v>0</v>
      </c>
      <c r="E1835" s="49">
        <v>0.88909090909090904</v>
      </c>
      <c r="F1835" s="49">
        <v>0</v>
      </c>
      <c r="G1835" s="49">
        <v>0</v>
      </c>
      <c r="H1835" s="49">
        <v>0</v>
      </c>
      <c r="I1835" s="49">
        <v>9.4545454545454502E-2</v>
      </c>
      <c r="J1835" s="49">
        <v>0</v>
      </c>
      <c r="K1835" s="49">
        <v>0</v>
      </c>
      <c r="L1835" s="49">
        <v>3.6363636363636398E-3</v>
      </c>
      <c r="M1835" s="49">
        <v>0</v>
      </c>
      <c r="N1835" s="49">
        <v>0</v>
      </c>
      <c r="O1835" s="49">
        <v>1.27272727272727E-2</v>
      </c>
      <c r="P1835" s="49">
        <v>0</v>
      </c>
      <c r="Q1835" s="49">
        <v>0</v>
      </c>
      <c r="R1835" s="49">
        <v>0</v>
      </c>
      <c r="S1835" s="49">
        <v>0</v>
      </c>
      <c r="T1835" s="49">
        <v>0</v>
      </c>
      <c r="U1835" s="49">
        <v>0</v>
      </c>
      <c r="V1835" s="49">
        <v>1</v>
      </c>
      <c r="W1835" s="50">
        <v>550</v>
      </c>
      <c r="X1835" s="90" t="str">
        <f>IF(LEFT(VLOOKUP(A1835,施設概要表!A:C,3,FALSE),3)="011","●","")</f>
        <v/>
      </c>
    </row>
    <row r="1836" spans="1:24" hidden="1">
      <c r="A1836" s="46" t="s">
        <v>2537</v>
      </c>
      <c r="B1836" s="47" t="s">
        <v>2638</v>
      </c>
      <c r="C1836" s="48" t="s">
        <v>3184</v>
      </c>
      <c r="D1836" s="49">
        <v>2.4364406779661001E-2</v>
      </c>
      <c r="E1836" s="49">
        <v>0.12552966101694901</v>
      </c>
      <c r="F1836" s="49">
        <v>1.9597457627118599E-2</v>
      </c>
      <c r="G1836" s="49">
        <v>9.5338983050847495E-2</v>
      </c>
      <c r="H1836" s="49">
        <v>5.4555084745762698E-2</v>
      </c>
      <c r="I1836" s="49">
        <v>0.20286016949152499</v>
      </c>
      <c r="J1836" s="49">
        <v>0.209216101694915</v>
      </c>
      <c r="K1836" s="49">
        <v>2.1186440677966101E-2</v>
      </c>
      <c r="L1836" s="49">
        <v>2.4364406779661001E-2</v>
      </c>
      <c r="M1836" s="49">
        <v>5.4555084745762698E-2</v>
      </c>
      <c r="N1836" s="49">
        <v>4.6610169491525397E-2</v>
      </c>
      <c r="O1836" s="49">
        <v>8.4745762711864406E-3</v>
      </c>
      <c r="P1836" s="49">
        <v>8.4745762711864406E-3</v>
      </c>
      <c r="Q1836" s="49">
        <v>5.2966101694915297E-4</v>
      </c>
      <c r="R1836" s="49">
        <v>0</v>
      </c>
      <c r="S1836" s="49">
        <v>7.4152542372881394E-2</v>
      </c>
      <c r="T1836" s="49">
        <v>3.1779661016949198E-3</v>
      </c>
      <c r="U1836" s="49">
        <v>2.7012711864406801E-2</v>
      </c>
      <c r="V1836" s="49">
        <v>1</v>
      </c>
      <c r="W1836" s="50">
        <v>1888</v>
      </c>
      <c r="X1836" s="90" t="str">
        <f>IF(LEFT(VLOOKUP(A1836,施設概要表!A:C,3,FALSE),3)="011","●","")</f>
        <v/>
      </c>
    </row>
    <row r="1837" spans="1:24" hidden="1">
      <c r="A1837" s="46" t="s">
        <v>3107</v>
      </c>
      <c r="B1837" s="47" t="s">
        <v>3113</v>
      </c>
      <c r="C1837" s="48" t="s">
        <v>3190</v>
      </c>
      <c r="D1837" s="49">
        <v>6.4161319890009196E-3</v>
      </c>
      <c r="E1837" s="49">
        <v>1.4665444546287799E-2</v>
      </c>
      <c r="F1837" s="49">
        <v>9.1659028414298807E-3</v>
      </c>
      <c r="G1837" s="49">
        <v>8.2493125572868902E-3</v>
      </c>
      <c r="H1837" s="49">
        <v>1.19156736938588E-2</v>
      </c>
      <c r="I1837" s="49">
        <v>2.5664527956003699E-2</v>
      </c>
      <c r="J1837" s="49">
        <v>0.395050412465628</v>
      </c>
      <c r="K1837" s="49">
        <v>7.4243813015582E-2</v>
      </c>
      <c r="L1837" s="49">
        <v>2.3831347387717701E-2</v>
      </c>
      <c r="M1837" s="49">
        <v>1.83318056828598E-2</v>
      </c>
      <c r="N1837" s="49">
        <v>4.5829514207149404E-3</v>
      </c>
      <c r="O1837" s="49">
        <v>0</v>
      </c>
      <c r="P1837" s="49">
        <v>2.7497708524289598E-3</v>
      </c>
      <c r="Q1837" s="49">
        <v>1.8331805682859799E-3</v>
      </c>
      <c r="R1837" s="49">
        <v>0</v>
      </c>
      <c r="S1837" s="49">
        <v>0.39046746104491298</v>
      </c>
      <c r="T1837" s="49">
        <v>0</v>
      </c>
      <c r="U1837" s="49">
        <v>1.2832263978001799E-2</v>
      </c>
      <c r="V1837" s="49">
        <v>1</v>
      </c>
      <c r="W1837" s="50">
        <v>1091</v>
      </c>
      <c r="X1837" s="90" t="str">
        <f>IF(LEFT(VLOOKUP(A1837,施設概要表!A:C,3,FALSE),3)="011","●","")</f>
        <v/>
      </c>
    </row>
    <row r="1838" spans="1:24" hidden="1">
      <c r="A1838" s="46" t="s">
        <v>3109</v>
      </c>
      <c r="B1838" s="47" t="s">
        <v>3114</v>
      </c>
      <c r="C1838" s="48" t="s">
        <v>3198</v>
      </c>
      <c r="D1838" s="49">
        <v>5.0340136054421801E-2</v>
      </c>
      <c r="E1838" s="49">
        <v>6.8027210884353704E-4</v>
      </c>
      <c r="F1838" s="49">
        <v>1.9047619047619001E-2</v>
      </c>
      <c r="G1838" s="49">
        <v>0.40272108843537402</v>
      </c>
      <c r="H1838" s="49">
        <v>6.7346938775510207E-2</v>
      </c>
      <c r="I1838" s="49">
        <v>0.20068027210884401</v>
      </c>
      <c r="J1838" s="49">
        <v>3.06122448979592E-2</v>
      </c>
      <c r="K1838" s="49">
        <v>6.1224489795918399E-3</v>
      </c>
      <c r="L1838" s="49">
        <v>0</v>
      </c>
      <c r="M1838" s="49">
        <v>5.4421768707482998E-2</v>
      </c>
      <c r="N1838" s="49">
        <v>1.9727891156462601E-2</v>
      </c>
      <c r="O1838" s="49">
        <v>6.8027210884353704E-4</v>
      </c>
      <c r="P1838" s="49">
        <v>3.2653061224489799E-2</v>
      </c>
      <c r="Q1838" s="49">
        <v>0</v>
      </c>
      <c r="R1838" s="49">
        <v>0</v>
      </c>
      <c r="S1838" s="49">
        <v>0.106802721088435</v>
      </c>
      <c r="T1838" s="49">
        <v>4.7619047619047597E-3</v>
      </c>
      <c r="U1838" s="49">
        <v>3.40136054421769E-3</v>
      </c>
      <c r="V1838" s="49">
        <v>1</v>
      </c>
      <c r="W1838" s="50">
        <v>1470</v>
      </c>
      <c r="X1838" s="90" t="str">
        <f>IF(LEFT(VLOOKUP(A1838,施設概要表!A:C,3,FALSE),3)="011","●","")</f>
        <v/>
      </c>
    </row>
    <row r="1839" spans="1:24" hidden="1">
      <c r="A1839" s="46" t="s">
        <v>3111</v>
      </c>
      <c r="B1839" s="47" t="s">
        <v>3116</v>
      </c>
      <c r="C1839" s="48" t="s">
        <v>3202</v>
      </c>
      <c r="D1839" s="49">
        <v>3.8135593220338999E-2</v>
      </c>
      <c r="E1839" s="49">
        <v>0.42433414043583501</v>
      </c>
      <c r="F1839" s="49">
        <v>1.21065375302663E-2</v>
      </c>
      <c r="G1839" s="49">
        <v>6.5375302663438301E-2</v>
      </c>
      <c r="H1839" s="49">
        <v>5.0242130750605303E-2</v>
      </c>
      <c r="I1839" s="49">
        <v>0.15859564164648901</v>
      </c>
      <c r="J1839" s="49">
        <v>3.1476997578692503E-2</v>
      </c>
      <c r="K1839" s="49">
        <v>1.39225181598063E-2</v>
      </c>
      <c r="L1839" s="49">
        <v>1.2106537530266301E-3</v>
      </c>
      <c r="M1839" s="49">
        <v>1.93704600484262E-2</v>
      </c>
      <c r="N1839" s="49">
        <v>4.41888619854722E-2</v>
      </c>
      <c r="O1839" s="49">
        <v>1.2106537530266301E-3</v>
      </c>
      <c r="P1839" s="49">
        <v>1.21065375302663E-2</v>
      </c>
      <c r="Q1839" s="49">
        <v>1.2106537530266301E-3</v>
      </c>
      <c r="R1839" s="49">
        <v>0</v>
      </c>
      <c r="S1839" s="49">
        <v>0.117433414043584</v>
      </c>
      <c r="T1839" s="49">
        <v>1.2106537530266301E-3</v>
      </c>
      <c r="U1839" s="49">
        <v>7.8692493946731206E-3</v>
      </c>
      <c r="V1839" s="49">
        <v>1</v>
      </c>
      <c r="W1839" s="50">
        <v>1652</v>
      </c>
      <c r="X1839" s="90" t="str">
        <f>IF(LEFT(VLOOKUP(A1839,施設概要表!A:C,3,FALSE),3)="011","●","")</f>
        <v/>
      </c>
    </row>
    <row r="1840" spans="1:24" hidden="1">
      <c r="A1840" s="46" t="s">
        <v>2638</v>
      </c>
      <c r="B1840" s="47" t="s">
        <v>3117</v>
      </c>
      <c r="C1840" s="48" t="s">
        <v>3207</v>
      </c>
      <c r="D1840" s="49">
        <v>1.5286624203821699E-2</v>
      </c>
      <c r="E1840" s="49">
        <v>0</v>
      </c>
      <c r="F1840" s="49">
        <v>3.8216560509554101E-3</v>
      </c>
      <c r="G1840" s="49">
        <v>2.6751592356687899E-2</v>
      </c>
      <c r="H1840" s="49">
        <v>1.01910828025478E-2</v>
      </c>
      <c r="I1840" s="49">
        <v>0.79872611464968202</v>
      </c>
      <c r="J1840" s="49">
        <v>1.5286624203821699E-2</v>
      </c>
      <c r="K1840" s="49">
        <v>1.27388535031847E-3</v>
      </c>
      <c r="L1840" s="49">
        <v>0</v>
      </c>
      <c r="M1840" s="49">
        <v>3.1847133757961797E-2</v>
      </c>
      <c r="N1840" s="49">
        <v>3.4394904458598698E-2</v>
      </c>
      <c r="O1840" s="49">
        <v>1.27388535031847E-3</v>
      </c>
      <c r="P1840" s="49">
        <v>3.8216560509554101E-3</v>
      </c>
      <c r="Q1840" s="49">
        <v>0</v>
      </c>
      <c r="R1840" s="49">
        <v>0</v>
      </c>
      <c r="S1840" s="49">
        <v>2.92993630573248E-2</v>
      </c>
      <c r="T1840" s="49">
        <v>1.27388535031847E-3</v>
      </c>
      <c r="U1840" s="49">
        <v>2.6751592356687899E-2</v>
      </c>
      <c r="V1840" s="49">
        <v>1</v>
      </c>
      <c r="W1840" s="50">
        <v>785</v>
      </c>
      <c r="X1840" s="90" t="str">
        <f>IF(LEFT(VLOOKUP(A1840,施設概要表!A:C,3,FALSE),3)="011","●","")</f>
        <v/>
      </c>
    </row>
    <row r="1841" spans="1:24" hidden="1">
      <c r="A1841" s="46" t="s">
        <v>3113</v>
      </c>
      <c r="B1841" s="47" t="s">
        <v>3119</v>
      </c>
      <c r="C1841" s="48" t="s">
        <v>3213</v>
      </c>
      <c r="D1841" s="49">
        <v>0.10190664036817899</v>
      </c>
      <c r="E1841" s="49">
        <v>4.6022353714661396E-3</v>
      </c>
      <c r="F1841" s="49">
        <v>0.14135437212360299</v>
      </c>
      <c r="G1841" s="49">
        <v>4.99671268902038E-2</v>
      </c>
      <c r="H1841" s="49">
        <v>2.2353714661406999E-2</v>
      </c>
      <c r="I1841" s="49">
        <v>9.99342537804076E-2</v>
      </c>
      <c r="J1841" s="49">
        <v>9.1387245233399098E-2</v>
      </c>
      <c r="K1841" s="49">
        <v>1.3806706114398401E-2</v>
      </c>
      <c r="L1841" s="49">
        <v>4.0105193951347803E-2</v>
      </c>
      <c r="M1841" s="49">
        <v>1.44641683103222E-2</v>
      </c>
      <c r="N1841" s="49">
        <v>3.0900723208415502E-2</v>
      </c>
      <c r="O1841" s="49">
        <v>0</v>
      </c>
      <c r="P1841" s="49">
        <v>1.2491781722551E-2</v>
      </c>
      <c r="Q1841" s="49">
        <v>0</v>
      </c>
      <c r="R1841" s="49">
        <v>0</v>
      </c>
      <c r="S1841" s="49">
        <v>0.34516765285996098</v>
      </c>
      <c r="T1841" s="49">
        <v>2.1038790269559501E-2</v>
      </c>
      <c r="U1841" s="49">
        <v>1.0519395134779799E-2</v>
      </c>
      <c r="V1841" s="49">
        <v>1</v>
      </c>
      <c r="W1841" s="50">
        <v>1521</v>
      </c>
      <c r="X1841" s="90" t="str">
        <f>IF(LEFT(VLOOKUP(A1841,施設概要表!A:C,3,FALSE),3)="011","●","")</f>
        <v/>
      </c>
    </row>
    <row r="1842" spans="1:24" hidden="1">
      <c r="A1842" s="46" t="s">
        <v>3114</v>
      </c>
      <c r="B1842" s="47" t="s">
        <v>3121</v>
      </c>
      <c r="C1842" s="48" t="s">
        <v>6088</v>
      </c>
      <c r="D1842" s="49">
        <v>9.2295345104333903E-2</v>
      </c>
      <c r="E1842" s="49">
        <v>9.4703049759229496E-2</v>
      </c>
      <c r="F1842" s="49">
        <v>2.1669341894061001E-2</v>
      </c>
      <c r="G1842" s="49">
        <v>4.0128410914927803E-2</v>
      </c>
      <c r="H1842" s="49">
        <v>2.4879614767255202E-2</v>
      </c>
      <c r="I1842" s="49">
        <v>0.326645264847512</v>
      </c>
      <c r="J1842" s="49">
        <v>3.04975922953451E-2</v>
      </c>
      <c r="K1842" s="49">
        <v>5.6179775280898901E-3</v>
      </c>
      <c r="L1842" s="49">
        <v>8.0256821829855505E-4</v>
      </c>
      <c r="M1842" s="49">
        <v>3.5313001605136403E-2</v>
      </c>
      <c r="N1842" s="49">
        <v>0.17495987158908499</v>
      </c>
      <c r="O1842" s="49">
        <v>0</v>
      </c>
      <c r="P1842" s="49">
        <v>1.20385232744783E-2</v>
      </c>
      <c r="Q1842" s="49">
        <v>0</v>
      </c>
      <c r="R1842" s="49">
        <v>8.0256821829855505E-4</v>
      </c>
      <c r="S1842" s="49">
        <v>7.6243980738362804E-2</v>
      </c>
      <c r="T1842" s="49">
        <v>1.6051364365971101E-3</v>
      </c>
      <c r="U1842" s="49">
        <v>6.1797752808988797E-2</v>
      </c>
      <c r="V1842" s="49">
        <v>1</v>
      </c>
      <c r="W1842" s="50">
        <v>1246</v>
      </c>
      <c r="X1842" s="90" t="str">
        <f>IF(LEFT(VLOOKUP(A1842,施設概要表!A:C,3,FALSE),3)="011","●","")</f>
        <v/>
      </c>
    </row>
    <row r="1843" spans="1:24" hidden="1">
      <c r="A1843" s="46" t="s">
        <v>3116</v>
      </c>
      <c r="B1843" s="47" t="s">
        <v>3123</v>
      </c>
      <c r="C1843" s="48" t="s">
        <v>3216</v>
      </c>
      <c r="D1843" s="49">
        <v>0.60675883256528396</v>
      </c>
      <c r="E1843" s="49">
        <v>7.6804915514592901E-4</v>
      </c>
      <c r="F1843" s="49">
        <v>1.3824884792626699E-2</v>
      </c>
      <c r="G1843" s="49">
        <v>0</v>
      </c>
      <c r="H1843" s="49">
        <v>3.8402457757296502E-3</v>
      </c>
      <c r="I1843" s="49">
        <v>0</v>
      </c>
      <c r="J1843" s="49">
        <v>0.29646697388632898</v>
      </c>
      <c r="K1843" s="49">
        <v>0</v>
      </c>
      <c r="L1843" s="49">
        <v>0</v>
      </c>
      <c r="M1843" s="49">
        <v>4.6082949308755804E-3</v>
      </c>
      <c r="N1843" s="49">
        <v>1.53609831029186E-3</v>
      </c>
      <c r="O1843" s="49">
        <v>0</v>
      </c>
      <c r="P1843" s="49">
        <v>7.6804915514592901E-4</v>
      </c>
      <c r="Q1843" s="49">
        <v>7.6804915514592901E-4</v>
      </c>
      <c r="R1843" s="49">
        <v>0</v>
      </c>
      <c r="S1843" s="49">
        <v>6.4516129032258104E-2</v>
      </c>
      <c r="T1843" s="49">
        <v>0</v>
      </c>
      <c r="U1843" s="49">
        <v>6.1443932411674304E-3</v>
      </c>
      <c r="V1843" s="49">
        <v>1</v>
      </c>
      <c r="W1843" s="50">
        <v>1302</v>
      </c>
      <c r="X1843" s="90" t="str">
        <f>IF(LEFT(VLOOKUP(A1843,施設概要表!A:C,3,FALSE),3)="011","●","")</f>
        <v/>
      </c>
    </row>
    <row r="1844" spans="1:24" hidden="1">
      <c r="A1844" s="46" t="s">
        <v>3117</v>
      </c>
      <c r="B1844" s="47" t="s">
        <v>3124</v>
      </c>
      <c r="C1844" s="48" t="s">
        <v>3220</v>
      </c>
      <c r="D1844" s="49">
        <v>3.9138943248532301E-2</v>
      </c>
      <c r="E1844" s="49">
        <v>0</v>
      </c>
      <c r="F1844" s="49">
        <v>2.7397260273972601E-2</v>
      </c>
      <c r="G1844" s="49">
        <v>0.14285714285714299</v>
      </c>
      <c r="H1844" s="49">
        <v>2.7397260273972601E-2</v>
      </c>
      <c r="I1844" s="49">
        <v>0.25636007827788598</v>
      </c>
      <c r="J1844" s="49">
        <v>6.4579256360078302E-2</v>
      </c>
      <c r="K1844" s="49">
        <v>1.17416829745597E-2</v>
      </c>
      <c r="L1844" s="49">
        <v>1.95694716242661E-3</v>
      </c>
      <c r="M1844" s="49">
        <v>6.8493150684931503E-2</v>
      </c>
      <c r="N1844" s="49">
        <v>7.8277886497064603E-2</v>
      </c>
      <c r="O1844" s="49">
        <v>0</v>
      </c>
      <c r="P1844" s="49">
        <v>5.8708414872798396E-3</v>
      </c>
      <c r="Q1844" s="49">
        <v>0</v>
      </c>
      <c r="R1844" s="49">
        <v>0</v>
      </c>
      <c r="S1844" s="49">
        <v>0.25048923679060697</v>
      </c>
      <c r="T1844" s="49">
        <v>1.5655577299412901E-2</v>
      </c>
      <c r="U1844" s="49">
        <v>9.7847358121330701E-3</v>
      </c>
      <c r="V1844" s="49">
        <v>1</v>
      </c>
      <c r="W1844" s="50">
        <v>511</v>
      </c>
      <c r="X1844" s="90" t="str">
        <f>IF(LEFT(VLOOKUP(A1844,施設概要表!A:C,3,FALSE),3)="011","●","")</f>
        <v/>
      </c>
    </row>
    <row r="1845" spans="1:24" hidden="1">
      <c r="A1845" s="46" t="s">
        <v>3119</v>
      </c>
      <c r="B1845" s="47" t="s">
        <v>2941</v>
      </c>
      <c r="C1845" s="48" t="s">
        <v>3222</v>
      </c>
      <c r="D1845" s="49">
        <v>7.6433121019108305E-2</v>
      </c>
      <c r="E1845" s="49">
        <v>0</v>
      </c>
      <c r="F1845" s="49">
        <v>0</v>
      </c>
      <c r="G1845" s="49">
        <v>0.11464968152866201</v>
      </c>
      <c r="H1845" s="49">
        <v>3.8216560509554097E-2</v>
      </c>
      <c r="I1845" s="49">
        <v>0.10828025477707</v>
      </c>
      <c r="J1845" s="49">
        <v>0.146496815286624</v>
      </c>
      <c r="K1845" s="49">
        <v>2.54777070063694E-2</v>
      </c>
      <c r="L1845" s="49">
        <v>0</v>
      </c>
      <c r="M1845" s="49">
        <v>4.4585987261146501E-2</v>
      </c>
      <c r="N1845" s="49">
        <v>3.8216560509554097E-2</v>
      </c>
      <c r="O1845" s="49">
        <v>0</v>
      </c>
      <c r="P1845" s="49">
        <v>0</v>
      </c>
      <c r="Q1845" s="49">
        <v>0</v>
      </c>
      <c r="R1845" s="49">
        <v>0</v>
      </c>
      <c r="S1845" s="49">
        <v>0.40764331210191102</v>
      </c>
      <c r="T1845" s="49">
        <v>0</v>
      </c>
      <c r="U1845" s="49">
        <v>0</v>
      </c>
      <c r="V1845" s="49">
        <v>1</v>
      </c>
      <c r="W1845" s="50">
        <v>157</v>
      </c>
      <c r="X1845" s="90" t="str">
        <f>IF(LEFT(VLOOKUP(A1845,施設概要表!A:C,3,FALSE),3)="011","●","")</f>
        <v/>
      </c>
    </row>
    <row r="1846" spans="1:24" hidden="1">
      <c r="A1846" s="46" t="s">
        <v>3121</v>
      </c>
      <c r="B1846" s="47" t="s">
        <v>3126</v>
      </c>
      <c r="C1846" s="48" t="s">
        <v>3227</v>
      </c>
      <c r="D1846" s="49">
        <v>0</v>
      </c>
      <c r="E1846" s="49">
        <v>0</v>
      </c>
      <c r="F1846" s="49">
        <v>0</v>
      </c>
      <c r="G1846" s="49">
        <v>1.02389078498294E-2</v>
      </c>
      <c r="H1846" s="49">
        <v>6.8259385665529002E-3</v>
      </c>
      <c r="I1846" s="49">
        <v>0</v>
      </c>
      <c r="J1846" s="49">
        <v>0.55290102389078499</v>
      </c>
      <c r="K1846" s="49">
        <v>2.0477815699658699E-2</v>
      </c>
      <c r="L1846" s="49">
        <v>0</v>
      </c>
      <c r="M1846" s="49">
        <v>1.02389078498294E-2</v>
      </c>
      <c r="N1846" s="49">
        <v>0</v>
      </c>
      <c r="O1846" s="49">
        <v>0</v>
      </c>
      <c r="P1846" s="49">
        <v>0</v>
      </c>
      <c r="Q1846" s="49">
        <v>0</v>
      </c>
      <c r="R1846" s="49">
        <v>0</v>
      </c>
      <c r="S1846" s="49">
        <v>0.39590443686006799</v>
      </c>
      <c r="T1846" s="49">
        <v>0</v>
      </c>
      <c r="U1846" s="49">
        <v>3.4129692832764501E-3</v>
      </c>
      <c r="V1846" s="49">
        <v>1</v>
      </c>
      <c r="W1846" s="50">
        <v>293</v>
      </c>
      <c r="X1846" s="90" t="str">
        <f>IF(LEFT(VLOOKUP(A1846,施設概要表!A:C,3,FALSE),3)="011","●","")</f>
        <v/>
      </c>
    </row>
    <row r="1847" spans="1:24" hidden="1">
      <c r="A1847" s="46" t="s">
        <v>3123</v>
      </c>
      <c r="B1847" s="47" t="s">
        <v>3128</v>
      </c>
      <c r="C1847" s="48" t="s">
        <v>3229</v>
      </c>
      <c r="D1847" s="49">
        <v>5.0131926121372003E-2</v>
      </c>
      <c r="E1847" s="49">
        <v>7.7836411609498696E-2</v>
      </c>
      <c r="F1847" s="49">
        <v>1.7150395778364101E-2</v>
      </c>
      <c r="G1847" s="49">
        <v>8.1794195250659604E-2</v>
      </c>
      <c r="H1847" s="49">
        <v>0.16622691292875999</v>
      </c>
      <c r="I1847" s="49">
        <v>0.191292875989446</v>
      </c>
      <c r="J1847" s="49">
        <v>2.6385224274406299E-2</v>
      </c>
      <c r="K1847" s="49">
        <v>2.7704485488126599E-2</v>
      </c>
      <c r="L1847" s="49">
        <v>0</v>
      </c>
      <c r="M1847" s="49">
        <v>4.2216358839050103E-2</v>
      </c>
      <c r="N1847" s="49">
        <v>4.7493403693931402E-2</v>
      </c>
      <c r="O1847" s="49">
        <v>6.4643799472295496E-2</v>
      </c>
      <c r="P1847" s="49">
        <v>7.9155672823219003E-3</v>
      </c>
      <c r="Q1847" s="49">
        <v>6.4643799472295496E-2</v>
      </c>
      <c r="R1847" s="49">
        <v>0</v>
      </c>
      <c r="S1847" s="49">
        <v>0.11081794195250699</v>
      </c>
      <c r="T1847" s="49">
        <v>6.5963060686015798E-3</v>
      </c>
      <c r="U1847" s="49">
        <v>1.7150395778364101E-2</v>
      </c>
      <c r="V1847" s="49">
        <v>1</v>
      </c>
      <c r="W1847" s="50">
        <v>758</v>
      </c>
      <c r="X1847" s="90" t="str">
        <f>IF(LEFT(VLOOKUP(A1847,施設概要表!A:C,3,FALSE),3)="011","●","")</f>
        <v/>
      </c>
    </row>
    <row r="1848" spans="1:24" hidden="1">
      <c r="A1848" s="46" t="s">
        <v>3124</v>
      </c>
      <c r="B1848" s="47" t="s">
        <v>3130</v>
      </c>
      <c r="C1848" s="48" t="s">
        <v>3231</v>
      </c>
      <c r="D1848" s="49">
        <v>2.7586206896551699E-2</v>
      </c>
      <c r="E1848" s="49">
        <v>4.5977011494252899E-3</v>
      </c>
      <c r="F1848" s="49">
        <v>1.6091954022988499E-2</v>
      </c>
      <c r="G1848" s="49">
        <v>0.10344827586206901</v>
      </c>
      <c r="H1848" s="49">
        <v>4.3678160919540202E-2</v>
      </c>
      <c r="I1848" s="49">
        <v>0.41264367816092001</v>
      </c>
      <c r="J1848" s="49">
        <v>3.5632183908045997E-2</v>
      </c>
      <c r="K1848" s="49">
        <v>2.9885057471264399E-2</v>
      </c>
      <c r="L1848" s="49">
        <v>4.5977011494252899E-3</v>
      </c>
      <c r="M1848" s="49">
        <v>4.7126436781609202E-2</v>
      </c>
      <c r="N1848" s="49">
        <v>6.6666666666666693E-2</v>
      </c>
      <c r="O1848" s="49">
        <v>1.1494252873563201E-3</v>
      </c>
      <c r="P1848" s="49">
        <v>2.6436781609195398E-2</v>
      </c>
      <c r="Q1848" s="49">
        <v>0</v>
      </c>
      <c r="R1848" s="49">
        <v>0</v>
      </c>
      <c r="S1848" s="49">
        <v>0.17241379310344801</v>
      </c>
      <c r="T1848" s="49">
        <v>2.2988505747126402E-3</v>
      </c>
      <c r="U1848" s="49">
        <v>5.74712643678161E-3</v>
      </c>
      <c r="V1848" s="49">
        <v>1</v>
      </c>
      <c r="W1848" s="50">
        <v>870</v>
      </c>
      <c r="X1848" s="90" t="str">
        <f>IF(LEFT(VLOOKUP(A1848,施設概要表!A:C,3,FALSE),3)="011","●","")</f>
        <v/>
      </c>
    </row>
    <row r="1849" spans="1:24" hidden="1">
      <c r="A1849" s="46" t="s">
        <v>2941</v>
      </c>
      <c r="B1849" s="47" t="s">
        <v>3133</v>
      </c>
      <c r="C1849" s="48" t="s">
        <v>3237</v>
      </c>
      <c r="D1849" s="49">
        <v>5.1039697542533097E-2</v>
      </c>
      <c r="E1849" s="49">
        <v>1.40201638311279E-2</v>
      </c>
      <c r="F1849" s="49">
        <v>8.1600504095778195E-2</v>
      </c>
      <c r="G1849" s="49">
        <v>5.7025834908632597E-2</v>
      </c>
      <c r="H1849" s="49">
        <v>0.18730308758664099</v>
      </c>
      <c r="I1849" s="49">
        <v>0.22542533081285401</v>
      </c>
      <c r="J1849" s="49">
        <v>6.5532451165721498E-2</v>
      </c>
      <c r="K1849" s="49">
        <v>5.5135475740390703E-3</v>
      </c>
      <c r="L1849" s="49">
        <v>4.7258979206049199E-4</v>
      </c>
      <c r="M1849" s="49">
        <v>2.99306868304978E-2</v>
      </c>
      <c r="N1849" s="49">
        <v>9.8771266540642694E-2</v>
      </c>
      <c r="O1849" s="49">
        <v>3.8594833018273503E-2</v>
      </c>
      <c r="P1849" s="49">
        <v>5.6710775047259E-3</v>
      </c>
      <c r="Q1849" s="49">
        <v>1.3705103969754299E-2</v>
      </c>
      <c r="R1849" s="49">
        <v>3.15059861373661E-4</v>
      </c>
      <c r="S1849" s="49">
        <v>0.11310649023314399</v>
      </c>
      <c r="T1849" s="49">
        <v>3.15059861373661E-4</v>
      </c>
      <c r="U1849" s="49">
        <v>1.1657214870825499E-2</v>
      </c>
      <c r="V1849" s="49">
        <v>1</v>
      </c>
      <c r="W1849" s="50">
        <v>6348</v>
      </c>
      <c r="X1849" s="90" t="str">
        <f>IF(LEFT(VLOOKUP(A1849,施設概要表!A:C,3,FALSE),3)="011","●","")</f>
        <v/>
      </c>
    </row>
    <row r="1850" spans="1:24" hidden="1">
      <c r="A1850" s="46" t="s">
        <v>3126</v>
      </c>
      <c r="B1850" s="47" t="s">
        <v>511</v>
      </c>
      <c r="C1850" s="48" t="s">
        <v>3240</v>
      </c>
      <c r="D1850" s="49">
        <v>5.8532192705988296E-3</v>
      </c>
      <c r="E1850" s="49">
        <v>0</v>
      </c>
      <c r="F1850" s="49">
        <v>4.5024763619991E-3</v>
      </c>
      <c r="G1850" s="49">
        <v>0.106708689779379</v>
      </c>
      <c r="H1850" s="49">
        <v>1.7109410175596598E-2</v>
      </c>
      <c r="I1850" s="49">
        <v>0.24673570463755101</v>
      </c>
      <c r="J1850" s="49">
        <v>0.109860423232778</v>
      </c>
      <c r="K1850" s="49">
        <v>6.30346690679874E-3</v>
      </c>
      <c r="L1850" s="49">
        <v>2.25123818099955E-3</v>
      </c>
      <c r="M1850" s="49">
        <v>2.5664115263394901E-2</v>
      </c>
      <c r="N1850" s="49">
        <v>0.144529491220171</v>
      </c>
      <c r="O1850" s="49">
        <v>0.14272850067537099</v>
      </c>
      <c r="P1850" s="49">
        <v>2.7014858171994598E-2</v>
      </c>
      <c r="Q1850" s="49">
        <v>1.80099054479964E-3</v>
      </c>
      <c r="R1850" s="49">
        <v>0</v>
      </c>
      <c r="S1850" s="49">
        <v>0.14993246285456999</v>
      </c>
      <c r="T1850" s="49">
        <v>0</v>
      </c>
      <c r="U1850" s="49">
        <v>9.0049527239982E-3</v>
      </c>
      <c r="V1850" s="49">
        <v>1</v>
      </c>
      <c r="W1850" s="50">
        <v>2221</v>
      </c>
      <c r="X1850" s="90" t="str">
        <f>IF(LEFT(VLOOKUP(A1850,施設概要表!A:C,3,FALSE),3)="011","●","")</f>
        <v/>
      </c>
    </row>
    <row r="1851" spans="1:24" hidden="1">
      <c r="A1851" s="46" t="s">
        <v>3128</v>
      </c>
      <c r="B1851" s="47" t="s">
        <v>3134</v>
      </c>
      <c r="C1851" s="48" t="s">
        <v>3242</v>
      </c>
      <c r="D1851" s="49">
        <v>0</v>
      </c>
      <c r="E1851" s="49">
        <v>0</v>
      </c>
      <c r="F1851" s="49">
        <v>0</v>
      </c>
      <c r="G1851" s="49">
        <v>0</v>
      </c>
      <c r="H1851" s="49">
        <v>0</v>
      </c>
      <c r="I1851" s="49">
        <v>0</v>
      </c>
      <c r="J1851" s="49">
        <v>0.16080402010050299</v>
      </c>
      <c r="K1851" s="49">
        <v>0</v>
      </c>
      <c r="L1851" s="49">
        <v>0</v>
      </c>
      <c r="M1851" s="49">
        <v>0</v>
      </c>
      <c r="N1851" s="49">
        <v>0</v>
      </c>
      <c r="O1851" s="49">
        <v>0</v>
      </c>
      <c r="P1851" s="49">
        <v>0</v>
      </c>
      <c r="Q1851" s="49">
        <v>0</v>
      </c>
      <c r="R1851" s="49">
        <v>0</v>
      </c>
      <c r="S1851" s="49">
        <v>0.83417085427135695</v>
      </c>
      <c r="T1851" s="49">
        <v>0</v>
      </c>
      <c r="U1851" s="49">
        <v>5.0251256281407001E-3</v>
      </c>
      <c r="V1851" s="49">
        <v>1</v>
      </c>
      <c r="W1851" s="50">
        <v>199</v>
      </c>
      <c r="X1851" s="90" t="str">
        <f>IF(LEFT(VLOOKUP(A1851,施設概要表!A:C,3,FALSE),3)="011","●","")</f>
        <v/>
      </c>
    </row>
    <row r="1852" spans="1:24" hidden="1">
      <c r="A1852" s="46" t="s">
        <v>3130</v>
      </c>
      <c r="B1852" s="47" t="s">
        <v>3136</v>
      </c>
      <c r="C1852" s="48" t="s">
        <v>3246</v>
      </c>
      <c r="D1852" s="49">
        <v>3.4482758620689703E-2</v>
      </c>
      <c r="E1852" s="49">
        <v>0</v>
      </c>
      <c r="F1852" s="49">
        <v>3.8793103448275898E-2</v>
      </c>
      <c r="G1852" s="49">
        <v>0.15086206896551699</v>
      </c>
      <c r="H1852" s="49">
        <v>6.6810344827586202E-2</v>
      </c>
      <c r="I1852" s="49">
        <v>0.42887931034482801</v>
      </c>
      <c r="J1852" s="49">
        <v>2.3706896551724099E-2</v>
      </c>
      <c r="K1852" s="49">
        <v>1.93965517241379E-2</v>
      </c>
      <c r="L1852" s="49">
        <v>0</v>
      </c>
      <c r="M1852" s="49">
        <v>6.8965517241379296E-2</v>
      </c>
      <c r="N1852" s="49">
        <v>7.9741379310344807E-2</v>
      </c>
      <c r="O1852" s="49">
        <v>0</v>
      </c>
      <c r="P1852" s="49">
        <v>8.6206896551724102E-3</v>
      </c>
      <c r="Q1852" s="49">
        <v>0</v>
      </c>
      <c r="R1852" s="49">
        <v>0</v>
      </c>
      <c r="S1852" s="49">
        <v>5.8189655172413798E-2</v>
      </c>
      <c r="T1852" s="49">
        <v>1.5086206896551701E-2</v>
      </c>
      <c r="U1852" s="49">
        <v>6.4655172413793103E-3</v>
      </c>
      <c r="V1852" s="49">
        <v>1</v>
      </c>
      <c r="W1852" s="50">
        <v>464</v>
      </c>
      <c r="X1852" s="90" t="str">
        <f>IF(LEFT(VLOOKUP(A1852,施設概要表!A:C,3,FALSE),3)="011","●","")</f>
        <v/>
      </c>
    </row>
    <row r="1853" spans="1:24">
      <c r="A1853" s="46" t="s">
        <v>3132</v>
      </c>
      <c r="B1853" s="47" t="s">
        <v>3138</v>
      </c>
      <c r="C1853" s="48" t="s">
        <v>76</v>
      </c>
      <c r="D1853" s="91">
        <f>施設別MDC別比率!$W1853*施設別MDC別比率!D1853</f>
        <v>8.0000000000000036</v>
      </c>
      <c r="E1853" s="91">
        <f>施設別MDC別比率!$W1853*施設別MDC別比率!E1853</f>
        <v>4.0000000000000018</v>
      </c>
      <c r="F1853" s="91">
        <f>施設別MDC別比率!$W1853*施設別MDC別比率!F1853</f>
        <v>8.9999999999999982</v>
      </c>
      <c r="G1853" s="91">
        <f>施設別MDC別比率!$W1853*施設別MDC別比率!G1853</f>
        <v>405.00000000000119</v>
      </c>
      <c r="H1853" s="91">
        <f>施設別MDC別比率!$W1853*施設別MDC別比率!H1853</f>
        <v>666.99999999999909</v>
      </c>
      <c r="I1853" s="91">
        <f>施設別MDC別比率!$W1853*施設別MDC別比率!I1853</f>
        <v>545.00000000000091</v>
      </c>
      <c r="J1853" s="91">
        <f>施設別MDC別比率!$W1853*施設別MDC別比率!J1853</f>
        <v>134.00000000000003</v>
      </c>
      <c r="K1853" s="91">
        <f>施設別MDC別比率!$W1853*施設別MDC別比率!K1853</f>
        <v>35.999999999999993</v>
      </c>
      <c r="L1853" s="91">
        <f>施設別MDC別比率!$W1853*施設別MDC別比率!L1853</f>
        <v>2.0000000000000009</v>
      </c>
      <c r="M1853" s="91">
        <f>施設別MDC別比率!$W1853*施設別MDC別比率!M1853</f>
        <v>80.000000000000028</v>
      </c>
      <c r="N1853" s="91">
        <f>施設別MDC別比率!$W1853*施設別MDC別比率!N1853</f>
        <v>417.00000000000051</v>
      </c>
      <c r="O1853" s="91">
        <f>施設別MDC別比率!$W1853*施設別MDC別比率!O1853</f>
        <v>2.0000000000000009</v>
      </c>
      <c r="P1853" s="91">
        <f>施設別MDC別比率!$W1853*施設別MDC別比率!P1853</f>
        <v>12.000000000000005</v>
      </c>
      <c r="Q1853" s="91">
        <f>施設別MDC別比率!$W1853*施設別MDC別比率!Q1853</f>
        <v>2.0000000000000009</v>
      </c>
      <c r="R1853" s="91">
        <f>施設別MDC別比率!$W1853*施設別MDC別比率!R1853</f>
        <v>0</v>
      </c>
      <c r="S1853" s="91">
        <f>施設別MDC別比率!$W1853*施設別MDC別比率!S1853</f>
        <v>149.99999999999989</v>
      </c>
      <c r="T1853" s="91">
        <f>施設別MDC別比率!$W1853*施設別MDC別比率!T1853</f>
        <v>22</v>
      </c>
      <c r="U1853" s="91">
        <f>施設別MDC別比率!$W1853*施設別MDC別比率!U1853</f>
        <v>17.000000000000004</v>
      </c>
      <c r="V1853" s="91">
        <f>施設別MDC別比率!$W1853*施設別MDC別比率!V1853</f>
        <v>2512</v>
      </c>
      <c r="W1853" s="50">
        <v>2512</v>
      </c>
      <c r="X1853" s="90" t="str">
        <f>IF(LEFT(VLOOKUP(A1853,施設概要表!A:C,3,FALSE),3)="011","●","")</f>
        <v>●</v>
      </c>
    </row>
    <row r="1854" spans="1:24">
      <c r="A1854" s="46" t="s">
        <v>3133</v>
      </c>
      <c r="B1854" s="47" t="s">
        <v>3139</v>
      </c>
      <c r="C1854" s="48" t="s">
        <v>90</v>
      </c>
      <c r="D1854" s="91">
        <f>施設別MDC別比率!$W1854*施設別MDC別比率!D1854</f>
        <v>643</v>
      </c>
      <c r="E1854" s="91">
        <f>施設別MDC別比率!$W1854*施設別MDC別比率!E1854</f>
        <v>1.9999999999999987</v>
      </c>
      <c r="F1854" s="91">
        <f>施設別MDC別比率!$W1854*施設別MDC別比率!F1854</f>
        <v>64.999999999999957</v>
      </c>
      <c r="G1854" s="91">
        <f>施設別MDC別比率!$W1854*施設別MDC別比率!G1854</f>
        <v>2.9999999999999982</v>
      </c>
      <c r="H1854" s="91">
        <f>施設別MDC別比率!$W1854*施設別MDC別比率!H1854</f>
        <v>24.000000000000004</v>
      </c>
      <c r="I1854" s="91">
        <f>施設別MDC別比率!$W1854*施設別MDC別比率!I1854</f>
        <v>0.99999999999999933</v>
      </c>
      <c r="J1854" s="91">
        <f>施設別MDC別比率!$W1854*施設別MDC別比率!J1854</f>
        <v>9.0000000000000124</v>
      </c>
      <c r="K1854" s="91">
        <f>施設別MDC別比率!$W1854*施設別MDC別比率!K1854</f>
        <v>2.9999999999999982</v>
      </c>
      <c r="L1854" s="91">
        <f>施設別MDC別比率!$W1854*施設別MDC別比率!L1854</f>
        <v>0</v>
      </c>
      <c r="M1854" s="91">
        <f>施設別MDC別比率!$W1854*施設別MDC別比率!M1854</f>
        <v>10.999999999999977</v>
      </c>
      <c r="N1854" s="91">
        <f>施設別MDC別比率!$W1854*施設別MDC別比率!N1854</f>
        <v>0</v>
      </c>
      <c r="O1854" s="91">
        <f>施設別MDC別比率!$W1854*施設別MDC別比率!O1854</f>
        <v>0</v>
      </c>
      <c r="P1854" s="91">
        <f>施設別MDC別比率!$W1854*施設別MDC別比率!P1854</f>
        <v>1.9999999999999987</v>
      </c>
      <c r="Q1854" s="91">
        <f>施設別MDC別比率!$W1854*施設別MDC別比率!Q1854</f>
        <v>0</v>
      </c>
      <c r="R1854" s="91">
        <f>施設別MDC別比率!$W1854*施設別MDC別比率!R1854</f>
        <v>0</v>
      </c>
      <c r="S1854" s="91">
        <f>施設別MDC別比率!$W1854*施設別MDC別比率!S1854</f>
        <v>85.999999999999858</v>
      </c>
      <c r="T1854" s="91">
        <f>施設別MDC別比率!$W1854*施設別MDC別比率!T1854</f>
        <v>4.9999999999999973</v>
      </c>
      <c r="U1854" s="91">
        <f>施設別MDC別比率!$W1854*施設別MDC別比率!U1854</f>
        <v>2.9999999999999982</v>
      </c>
      <c r="V1854" s="91">
        <f>施設別MDC別比率!$W1854*施設別MDC別比率!V1854</f>
        <v>857</v>
      </c>
      <c r="W1854" s="50">
        <v>857</v>
      </c>
      <c r="X1854" s="90" t="str">
        <f>IF(LEFT(VLOOKUP(A1854,施設概要表!A:C,3,FALSE),3)="011","●","")</f>
        <v>●</v>
      </c>
    </row>
    <row r="1855" spans="1:24">
      <c r="A1855" s="46" t="s">
        <v>511</v>
      </c>
      <c r="B1855" s="47" t="s">
        <v>3140</v>
      </c>
      <c r="C1855" s="48" t="s">
        <v>80</v>
      </c>
      <c r="D1855" s="91">
        <f>施設別MDC別比率!$W1855*施設別MDC別比率!D1855</f>
        <v>3.999999999999996</v>
      </c>
      <c r="E1855" s="91">
        <f>施設別MDC別比率!$W1855*施設別MDC別比率!E1855</f>
        <v>0</v>
      </c>
      <c r="F1855" s="91">
        <f>施設別MDC別比率!$W1855*施設別MDC別比率!F1855</f>
        <v>19.000000000000053</v>
      </c>
      <c r="G1855" s="91">
        <f>施設別MDC別比率!$W1855*施設別MDC別比率!G1855</f>
        <v>108.99999999999996</v>
      </c>
      <c r="H1855" s="91">
        <f>施設別MDC別比率!$W1855*施設別MDC別比率!H1855</f>
        <v>43.000000000000028</v>
      </c>
      <c r="I1855" s="91">
        <f>施設別MDC別比率!$W1855*施設別MDC別比率!I1855</f>
        <v>972.00000000000057</v>
      </c>
      <c r="J1855" s="91">
        <f>施設別MDC別比率!$W1855*施設別MDC別比率!J1855</f>
        <v>11.000000000000004</v>
      </c>
      <c r="K1855" s="91">
        <f>施設別MDC別比率!$W1855*施設別MDC別比率!K1855</f>
        <v>2.9999999999999973</v>
      </c>
      <c r="L1855" s="91">
        <f>施設別MDC別比率!$W1855*施設別MDC別比率!L1855</f>
        <v>5.9999999999999947</v>
      </c>
      <c r="M1855" s="91">
        <f>施設別MDC別比率!$W1855*施設別MDC別比率!M1855</f>
        <v>57.99999999999995</v>
      </c>
      <c r="N1855" s="91">
        <f>施設別MDC別比率!$W1855*施設別MDC別比率!N1855</f>
        <v>69.999999999999929</v>
      </c>
      <c r="O1855" s="91">
        <f>施設別MDC別比率!$W1855*施設別MDC別比率!O1855</f>
        <v>0</v>
      </c>
      <c r="P1855" s="91">
        <f>施設別MDC別比率!$W1855*施設別MDC別比率!P1855</f>
        <v>155.99999999999986</v>
      </c>
      <c r="Q1855" s="91">
        <f>施設別MDC別比率!$W1855*施設別MDC別比率!Q1855</f>
        <v>0</v>
      </c>
      <c r="R1855" s="91">
        <f>施設別MDC別比率!$W1855*施設別MDC別比率!R1855</f>
        <v>0</v>
      </c>
      <c r="S1855" s="91">
        <f>施設別MDC別比率!$W1855*施設別MDC別比率!S1855</f>
        <v>11.000000000000004</v>
      </c>
      <c r="T1855" s="91">
        <f>施設別MDC別比率!$W1855*施設別MDC別比率!T1855</f>
        <v>3.999999999999996</v>
      </c>
      <c r="U1855" s="91">
        <f>施設別MDC別比率!$W1855*施設別MDC別比率!U1855</f>
        <v>10.000000000000005</v>
      </c>
      <c r="V1855" s="91">
        <f>施設別MDC別比率!$W1855*施設別MDC別比率!V1855</f>
        <v>1476</v>
      </c>
      <c r="W1855" s="50">
        <v>1476</v>
      </c>
      <c r="X1855" s="90" t="str">
        <f>IF(LEFT(VLOOKUP(A1855,施設概要表!A:C,3,FALSE),3)="011","●","")</f>
        <v>●</v>
      </c>
    </row>
    <row r="1856" spans="1:24">
      <c r="A1856" s="46" t="s">
        <v>3134</v>
      </c>
      <c r="B1856" s="47" t="s">
        <v>3142</v>
      </c>
      <c r="C1856" s="48" t="s">
        <v>6089</v>
      </c>
      <c r="D1856" s="91">
        <f>施設別MDC別比率!$W1856*施設別MDC別比率!D1856</f>
        <v>290.99999999999994</v>
      </c>
      <c r="E1856" s="91">
        <f>施設別MDC別比率!$W1856*施設別MDC別比率!E1856</f>
        <v>0</v>
      </c>
      <c r="F1856" s="91">
        <f>施設別MDC別比率!$W1856*施設別MDC別比率!F1856</f>
        <v>75.000000000000057</v>
      </c>
      <c r="G1856" s="91">
        <f>施設別MDC別比率!$W1856*施設別MDC別比率!G1856</f>
        <v>0</v>
      </c>
      <c r="H1856" s="91">
        <f>施設別MDC別比率!$W1856*施設別MDC別比率!H1856</f>
        <v>5.9999999999999778</v>
      </c>
      <c r="I1856" s="91">
        <f>施設別MDC別比率!$W1856*施設別MDC別比率!I1856</f>
        <v>0</v>
      </c>
      <c r="J1856" s="91">
        <f>施設別MDC別比率!$W1856*施設別MDC別比率!J1856</f>
        <v>0.99999999999999778</v>
      </c>
      <c r="K1856" s="91">
        <f>施設別MDC別比率!$W1856*施設別MDC別比率!K1856</f>
        <v>0</v>
      </c>
      <c r="L1856" s="91">
        <f>施設別MDC別比率!$W1856*施設別MDC別比率!L1856</f>
        <v>0</v>
      </c>
      <c r="M1856" s="91">
        <f>施設別MDC別比率!$W1856*施設別MDC別比率!M1856</f>
        <v>0</v>
      </c>
      <c r="N1856" s="91">
        <f>施設別MDC別比率!$W1856*施設別MDC別比率!N1856</f>
        <v>0</v>
      </c>
      <c r="O1856" s="91">
        <f>施設別MDC別比率!$W1856*施設別MDC別比率!O1856</f>
        <v>0</v>
      </c>
      <c r="P1856" s="91">
        <f>施設別MDC別比率!$W1856*施設別MDC別比率!P1856</f>
        <v>0.99999999999999778</v>
      </c>
      <c r="Q1856" s="91">
        <f>施設別MDC別比率!$W1856*施設別MDC別比率!Q1856</f>
        <v>0</v>
      </c>
      <c r="R1856" s="91">
        <f>施設別MDC別比率!$W1856*施設別MDC別比率!R1856</f>
        <v>0</v>
      </c>
      <c r="S1856" s="91">
        <f>施設別MDC別比率!$W1856*施設別MDC別比率!S1856</f>
        <v>81.000000000000085</v>
      </c>
      <c r="T1856" s="91">
        <f>施設別MDC別比率!$W1856*施設別MDC別比率!T1856</f>
        <v>2</v>
      </c>
      <c r="U1856" s="91">
        <f>施設別MDC別比率!$W1856*施設別MDC別比率!U1856</f>
        <v>0</v>
      </c>
      <c r="V1856" s="91">
        <f>施設別MDC別比率!$W1856*施設別MDC別比率!V1856</f>
        <v>457</v>
      </c>
      <c r="W1856" s="50">
        <v>457</v>
      </c>
      <c r="X1856" s="90" t="str">
        <f>IF(LEFT(VLOOKUP(A1856,施設概要表!A:C,3,FALSE),3)="011","●","")</f>
        <v>●</v>
      </c>
    </row>
    <row r="1857" spans="1:24">
      <c r="A1857" s="46" t="s">
        <v>3136</v>
      </c>
      <c r="B1857" s="47" t="s">
        <v>3144</v>
      </c>
      <c r="C1857" s="48" t="s">
        <v>13</v>
      </c>
      <c r="D1857" s="91">
        <f>施設別MDC別比率!$W1857*施設別MDC別比率!D1857</f>
        <v>425.99999999999989</v>
      </c>
      <c r="E1857" s="91">
        <f>施設別MDC別比率!$W1857*施設別MDC別比率!E1857</f>
        <v>1.0000000000000009</v>
      </c>
      <c r="F1857" s="91">
        <f>施設別MDC別比率!$W1857*施設別MDC別比率!F1857</f>
        <v>121.00000000000003</v>
      </c>
      <c r="G1857" s="91">
        <f>施設別MDC別比率!$W1857*施設別MDC別比率!G1857</f>
        <v>1.0000000000000009</v>
      </c>
      <c r="H1857" s="91">
        <f>施設別MDC別比率!$W1857*施設別MDC別比率!H1857</f>
        <v>9</v>
      </c>
      <c r="I1857" s="91">
        <f>施設別MDC別比率!$W1857*施設別MDC別比率!I1857</f>
        <v>2.0000000000000018</v>
      </c>
      <c r="J1857" s="91">
        <f>施設別MDC別比率!$W1857*施設別MDC別比率!J1857</f>
        <v>171.00000000000009</v>
      </c>
      <c r="K1857" s="91">
        <f>施設別MDC別比率!$W1857*施設別MDC別比率!K1857</f>
        <v>2.0000000000000018</v>
      </c>
      <c r="L1857" s="91">
        <f>施設別MDC別比率!$W1857*施設別MDC別比率!L1857</f>
        <v>0</v>
      </c>
      <c r="M1857" s="91">
        <f>施設別MDC別比率!$W1857*施設別MDC別比率!M1857</f>
        <v>38.000000000000036</v>
      </c>
      <c r="N1857" s="91">
        <f>施設別MDC別比率!$W1857*施設別MDC別比率!N1857</f>
        <v>4.0000000000000036</v>
      </c>
      <c r="O1857" s="91">
        <f>施設別MDC別比率!$W1857*施設別MDC別比率!O1857</f>
        <v>0</v>
      </c>
      <c r="P1857" s="91">
        <f>施設別MDC別比率!$W1857*施設別MDC別比率!P1857</f>
        <v>2.0000000000000018</v>
      </c>
      <c r="Q1857" s="91">
        <f>施設別MDC別比率!$W1857*施設別MDC別比率!Q1857</f>
        <v>6.9999999999999982</v>
      </c>
      <c r="R1857" s="91">
        <f>施設別MDC別比率!$W1857*施設別MDC別比率!R1857</f>
        <v>0</v>
      </c>
      <c r="S1857" s="91">
        <f>施設別MDC別比率!$W1857*施設別MDC別比率!S1857</f>
        <v>122.99999999999984</v>
      </c>
      <c r="T1857" s="91">
        <f>施設別MDC別比率!$W1857*施設別MDC別比率!T1857</f>
        <v>0</v>
      </c>
      <c r="U1857" s="91">
        <f>施設別MDC別比率!$W1857*施設別MDC別比率!U1857</f>
        <v>3.0000000000000031</v>
      </c>
      <c r="V1857" s="91">
        <f>施設別MDC別比率!$W1857*施設別MDC別比率!V1857</f>
        <v>910</v>
      </c>
      <c r="W1857" s="50">
        <v>910</v>
      </c>
      <c r="X1857" s="90" t="str">
        <f>IF(LEFT(VLOOKUP(A1857,施設概要表!A:C,3,FALSE),3)="011","●","")</f>
        <v>●</v>
      </c>
    </row>
    <row r="1858" spans="1:24">
      <c r="A1858" s="46" t="s">
        <v>3138</v>
      </c>
      <c r="B1858" s="47" t="s">
        <v>3146</v>
      </c>
      <c r="C1858" s="48" t="s">
        <v>71</v>
      </c>
      <c r="D1858" s="91">
        <f>施設別MDC別比率!$W1858*施設別MDC別比率!D1858</f>
        <v>2.0000000000000013</v>
      </c>
      <c r="E1858" s="91">
        <f>施設別MDC別比率!$W1858*施設別MDC別比率!E1858</f>
        <v>0</v>
      </c>
      <c r="F1858" s="91">
        <f>施設別MDC別比率!$W1858*施設別MDC別比率!F1858</f>
        <v>22.000000000000014</v>
      </c>
      <c r="G1858" s="91">
        <f>施設別MDC別比率!$W1858*施設別MDC別比率!G1858</f>
        <v>38.999999999999886</v>
      </c>
      <c r="H1858" s="91">
        <f>施設別MDC別比率!$W1858*施設別MDC別比率!H1858</f>
        <v>5.0000000000000124</v>
      </c>
      <c r="I1858" s="91">
        <f>施設別MDC別比率!$W1858*施設別MDC別比率!I1858</f>
        <v>3142.9999999999995</v>
      </c>
      <c r="J1858" s="91">
        <f>施設別MDC別比率!$W1858*施設別MDC別比率!J1858</f>
        <v>2.0000000000000013</v>
      </c>
      <c r="K1858" s="91">
        <f>施設別MDC別比率!$W1858*施設別MDC別比率!K1858</f>
        <v>3.9999999999999964</v>
      </c>
      <c r="L1858" s="91">
        <f>施設別MDC別比率!$W1858*施設別MDC別比率!L1858</f>
        <v>3.0000000000000009</v>
      </c>
      <c r="M1858" s="91">
        <f>施設別MDC別比率!$W1858*施設別MDC別比率!M1858</f>
        <v>7.0000000000000098</v>
      </c>
      <c r="N1858" s="91">
        <f>施設別MDC別比率!$W1858*施設別MDC別比率!N1858</f>
        <v>11.999999999999989</v>
      </c>
      <c r="O1858" s="91">
        <f>施設別MDC別比率!$W1858*施設別MDC別比率!O1858</f>
        <v>3.0000000000000009</v>
      </c>
      <c r="P1858" s="91">
        <f>施設別MDC別比率!$W1858*施設別MDC別比率!P1858</f>
        <v>15.000000000000004</v>
      </c>
      <c r="Q1858" s="91">
        <f>施設別MDC別比率!$W1858*施設別MDC別比率!Q1858</f>
        <v>0.99999999999999911</v>
      </c>
      <c r="R1858" s="91">
        <f>施設別MDC別比率!$W1858*施設別MDC別比率!R1858</f>
        <v>0</v>
      </c>
      <c r="S1858" s="91">
        <f>施設別MDC別比率!$W1858*施設別MDC別比率!S1858</f>
        <v>5.0000000000000124</v>
      </c>
      <c r="T1858" s="91">
        <f>施設別MDC別比率!$W1858*施設別MDC別比率!T1858</f>
        <v>0.99999999999999911</v>
      </c>
      <c r="U1858" s="91">
        <f>施設別MDC別比率!$W1858*施設別MDC別比率!U1858</f>
        <v>17.999999999999986</v>
      </c>
      <c r="V1858" s="91">
        <f>施設別MDC別比率!$W1858*施設別MDC別比率!V1858</f>
        <v>3282</v>
      </c>
      <c r="W1858" s="50">
        <v>3282</v>
      </c>
      <c r="X1858" s="90" t="str">
        <f>IF(LEFT(VLOOKUP(A1858,施設概要表!A:C,3,FALSE),3)="011","●","")</f>
        <v>●</v>
      </c>
    </row>
    <row r="1859" spans="1:24" hidden="1">
      <c r="A1859" s="46" t="s">
        <v>3139</v>
      </c>
      <c r="B1859" s="47" t="s">
        <v>1482</v>
      </c>
      <c r="C1859" s="48" t="s">
        <v>3255</v>
      </c>
      <c r="D1859" s="49">
        <v>5.0642927794263097E-2</v>
      </c>
      <c r="E1859" s="49">
        <v>0.10603363006923799</v>
      </c>
      <c r="F1859" s="49">
        <v>1.54302670623145E-2</v>
      </c>
      <c r="G1859" s="49">
        <v>7.7744807121661694E-2</v>
      </c>
      <c r="H1859" s="49">
        <v>0.114935707220574</v>
      </c>
      <c r="I1859" s="49">
        <v>0.29653808110781399</v>
      </c>
      <c r="J1859" s="49">
        <v>1.1078140454995101E-2</v>
      </c>
      <c r="K1859" s="49">
        <v>2.7893175074183998E-2</v>
      </c>
      <c r="L1859" s="49">
        <v>1.2265084075173099E-2</v>
      </c>
      <c r="M1859" s="49">
        <v>1.7408506429277899E-2</v>
      </c>
      <c r="N1859" s="49">
        <v>9.3768545994065297E-2</v>
      </c>
      <c r="O1859" s="49">
        <v>6.7655786350148406E-2</v>
      </c>
      <c r="P1859" s="49">
        <v>1.16716122650841E-2</v>
      </c>
      <c r="Q1859" s="49">
        <v>9.4955489614243303E-3</v>
      </c>
      <c r="R1859" s="49">
        <v>1.9782393669634001E-4</v>
      </c>
      <c r="S1859" s="49">
        <v>6.4490603363006896E-2</v>
      </c>
      <c r="T1859" s="49">
        <v>7.91295746785361E-4</v>
      </c>
      <c r="U1859" s="49">
        <v>2.1958456973293801E-2</v>
      </c>
      <c r="V1859" s="49">
        <v>1</v>
      </c>
      <c r="W1859" s="50">
        <v>5055</v>
      </c>
      <c r="X1859" s="90" t="str">
        <f>IF(LEFT(VLOOKUP(A1859,施設概要表!A:C,3,FALSE),3)="011","●","")</f>
        <v/>
      </c>
    </row>
    <row r="1860" spans="1:24" hidden="1">
      <c r="A1860" s="46" t="s">
        <v>3140</v>
      </c>
      <c r="B1860" s="47" t="s">
        <v>3147</v>
      </c>
      <c r="C1860" s="48" t="s">
        <v>6090</v>
      </c>
      <c r="D1860" s="49">
        <v>8.8987764182424899E-3</v>
      </c>
      <c r="E1860" s="49">
        <v>0.10567296996663</v>
      </c>
      <c r="F1860" s="49">
        <v>5.3392658509455002E-2</v>
      </c>
      <c r="G1860" s="49">
        <v>7.2302558398220307E-2</v>
      </c>
      <c r="H1860" s="49">
        <v>1.27919911012236E-2</v>
      </c>
      <c r="I1860" s="49">
        <v>0.17575083426028901</v>
      </c>
      <c r="J1860" s="49">
        <v>0.15294771968854301</v>
      </c>
      <c r="K1860" s="49">
        <v>9.4549499443826492E-3</v>
      </c>
      <c r="L1860" s="49">
        <v>1.7797552836485001E-2</v>
      </c>
      <c r="M1860" s="49">
        <v>4.6162402669632903E-2</v>
      </c>
      <c r="N1860" s="49">
        <v>0.130700778642937</v>
      </c>
      <c r="O1860" s="49">
        <v>0.189098998887653</v>
      </c>
      <c r="P1860" s="49">
        <v>3.89321468298109E-3</v>
      </c>
      <c r="Q1860" s="49">
        <v>4.4493882091212501E-3</v>
      </c>
      <c r="R1860" s="49">
        <v>0</v>
      </c>
      <c r="S1860" s="49">
        <v>7.7864293659621799E-3</v>
      </c>
      <c r="T1860" s="49">
        <v>1.1123470522803099E-3</v>
      </c>
      <c r="U1860" s="49">
        <v>7.7864293659621799E-3</v>
      </c>
      <c r="V1860" s="49">
        <v>1</v>
      </c>
      <c r="W1860" s="50">
        <v>1798</v>
      </c>
      <c r="X1860" s="90" t="str">
        <f>IF(LEFT(VLOOKUP(A1860,施設概要表!A:C,3,FALSE),3)="011","●","")</f>
        <v/>
      </c>
    </row>
    <row r="1861" spans="1:24" hidden="1">
      <c r="A1861" s="46" t="s">
        <v>3142</v>
      </c>
      <c r="B1861" s="47" t="s">
        <v>3149</v>
      </c>
      <c r="C1861" s="48" t="s">
        <v>3261</v>
      </c>
      <c r="D1861" s="49">
        <v>5.9590316573556797E-2</v>
      </c>
      <c r="E1861" s="49">
        <v>6.5797641216635602E-2</v>
      </c>
      <c r="F1861" s="49">
        <v>6.3935443823711996E-2</v>
      </c>
      <c r="G1861" s="49">
        <v>8.2557417752948503E-2</v>
      </c>
      <c r="H1861" s="49">
        <v>5.89695841092489E-2</v>
      </c>
      <c r="I1861" s="49">
        <v>0.30602110490378598</v>
      </c>
      <c r="J1861" s="49">
        <v>6.2693978895096203E-2</v>
      </c>
      <c r="K1861" s="49">
        <v>2.04841713221601E-2</v>
      </c>
      <c r="L1861" s="49">
        <v>0</v>
      </c>
      <c r="M1861" s="49">
        <v>5.0279329608938599E-2</v>
      </c>
      <c r="N1861" s="49">
        <v>4.9658597144630702E-2</v>
      </c>
      <c r="O1861" s="49">
        <v>6.2073246430788297E-4</v>
      </c>
      <c r="P1861" s="49">
        <v>1.24146492861577E-2</v>
      </c>
      <c r="Q1861" s="49">
        <v>0</v>
      </c>
      <c r="R1861" s="49">
        <v>0</v>
      </c>
      <c r="S1861" s="49">
        <v>0.15270018621973899</v>
      </c>
      <c r="T1861" s="49">
        <v>3.1036623215394202E-3</v>
      </c>
      <c r="U1861" s="49">
        <v>1.11731843575419E-2</v>
      </c>
      <c r="V1861" s="49">
        <v>1</v>
      </c>
      <c r="W1861" s="50">
        <v>1611</v>
      </c>
      <c r="X1861" s="90" t="str">
        <f>IF(LEFT(VLOOKUP(A1861,施設概要表!A:C,3,FALSE),3)="011","●","")</f>
        <v/>
      </c>
    </row>
    <row r="1862" spans="1:24" hidden="1">
      <c r="A1862" s="46" t="s">
        <v>3144</v>
      </c>
      <c r="B1862" s="47" t="s">
        <v>3150</v>
      </c>
      <c r="C1862" s="48" t="s">
        <v>3262</v>
      </c>
      <c r="D1862" s="49">
        <v>6.9789674952198899E-2</v>
      </c>
      <c r="E1862" s="49">
        <v>0</v>
      </c>
      <c r="F1862" s="49">
        <v>1.4340344168259999E-2</v>
      </c>
      <c r="G1862" s="49">
        <v>4.2065009560229398E-2</v>
      </c>
      <c r="H1862" s="49">
        <v>2.77246653919694E-2</v>
      </c>
      <c r="I1862" s="49">
        <v>0.27055449330783898</v>
      </c>
      <c r="J1862" s="49">
        <v>8.8910133843212197E-2</v>
      </c>
      <c r="K1862" s="49">
        <v>1.1472275334608E-2</v>
      </c>
      <c r="L1862" s="49">
        <v>0</v>
      </c>
      <c r="M1862" s="49">
        <v>1.05162523900574E-2</v>
      </c>
      <c r="N1862" s="49">
        <v>3.5372848948374801E-2</v>
      </c>
      <c r="O1862" s="49">
        <v>0.218929254302103</v>
      </c>
      <c r="P1862" s="49">
        <v>5.7361376673040199E-3</v>
      </c>
      <c r="Q1862" s="49">
        <v>7.7437858508604199E-2</v>
      </c>
      <c r="R1862" s="49">
        <v>0</v>
      </c>
      <c r="S1862" s="49">
        <v>0.109942638623327</v>
      </c>
      <c r="T1862" s="49">
        <v>3.8240917782026802E-3</v>
      </c>
      <c r="U1862" s="49">
        <v>1.3384321223709399E-2</v>
      </c>
      <c r="V1862" s="49">
        <v>1</v>
      </c>
      <c r="W1862" s="50">
        <v>1046</v>
      </c>
      <c r="X1862" s="90" t="str">
        <f>IF(LEFT(VLOOKUP(A1862,施設概要表!A:C,3,FALSE),3)="011","●","")</f>
        <v/>
      </c>
    </row>
    <row r="1863" spans="1:24" hidden="1">
      <c r="A1863" s="46" t="s">
        <v>3146</v>
      </c>
      <c r="B1863" s="47" t="s">
        <v>3152</v>
      </c>
      <c r="C1863" s="48" t="s">
        <v>3264</v>
      </c>
      <c r="D1863" s="49">
        <v>5.4939249867934498E-2</v>
      </c>
      <c r="E1863" s="49">
        <v>9.6671949286846304E-2</v>
      </c>
      <c r="F1863" s="49">
        <v>5.4410987849973599E-2</v>
      </c>
      <c r="G1863" s="49">
        <v>0.120443740095087</v>
      </c>
      <c r="H1863" s="49">
        <v>5.4410987849973599E-2</v>
      </c>
      <c r="I1863" s="49">
        <v>0.39144215530903298</v>
      </c>
      <c r="J1863" s="49">
        <v>1.42630744849445E-2</v>
      </c>
      <c r="K1863" s="49">
        <v>1.00369783412573E-2</v>
      </c>
      <c r="L1863" s="49">
        <v>1.5847860538827301E-2</v>
      </c>
      <c r="M1863" s="49">
        <v>4.3317485472794501E-2</v>
      </c>
      <c r="N1863" s="49">
        <v>4.3845747490755399E-2</v>
      </c>
      <c r="O1863" s="49">
        <v>1.05652403592182E-2</v>
      </c>
      <c r="P1863" s="49">
        <v>1.26782884310618E-2</v>
      </c>
      <c r="Q1863" s="49">
        <v>1.47913365029054E-2</v>
      </c>
      <c r="R1863" s="49">
        <v>0</v>
      </c>
      <c r="S1863" s="49">
        <v>5.0184891706286303E-2</v>
      </c>
      <c r="T1863" s="49">
        <v>5.2826201796090898E-3</v>
      </c>
      <c r="U1863" s="49">
        <v>6.8674062334918096E-3</v>
      </c>
      <c r="V1863" s="49">
        <v>1</v>
      </c>
      <c r="W1863" s="50">
        <v>1893</v>
      </c>
      <c r="X1863" s="90" t="str">
        <f>IF(LEFT(VLOOKUP(A1863,施設概要表!A:C,3,FALSE),3)="011","●","")</f>
        <v/>
      </c>
    </row>
    <row r="1864" spans="1:24" hidden="1">
      <c r="A1864" s="46" t="s">
        <v>1482</v>
      </c>
      <c r="B1864" s="47" t="s">
        <v>3155</v>
      </c>
      <c r="C1864" s="48" t="s">
        <v>3274</v>
      </c>
      <c r="D1864" s="49">
        <v>1.417004048583E-2</v>
      </c>
      <c r="E1864" s="49">
        <v>0</v>
      </c>
      <c r="F1864" s="49">
        <v>8.7719298245613996E-3</v>
      </c>
      <c r="G1864" s="49">
        <v>0.116734143049933</v>
      </c>
      <c r="H1864" s="49">
        <v>0.341430499325236</v>
      </c>
      <c r="I1864" s="49">
        <v>0.306342780026991</v>
      </c>
      <c r="J1864" s="49">
        <v>2.1592442645074199E-2</v>
      </c>
      <c r="K1864" s="49">
        <v>4.7233468286099903E-3</v>
      </c>
      <c r="L1864" s="49">
        <v>1.34952766531714E-3</v>
      </c>
      <c r="M1864" s="49">
        <v>3.9136302294196998E-2</v>
      </c>
      <c r="N1864" s="49">
        <v>7.28744939271255E-2</v>
      </c>
      <c r="O1864" s="49">
        <v>2.6990553306342801E-3</v>
      </c>
      <c r="P1864" s="49">
        <v>1.2820512820512799E-2</v>
      </c>
      <c r="Q1864" s="49">
        <v>3.3738191632928499E-3</v>
      </c>
      <c r="R1864" s="49">
        <v>0</v>
      </c>
      <c r="S1864" s="49">
        <v>4.5883940620782701E-2</v>
      </c>
      <c r="T1864" s="49">
        <v>1.34952766531714E-3</v>
      </c>
      <c r="U1864" s="49">
        <v>6.7476383265856997E-3</v>
      </c>
      <c r="V1864" s="49">
        <v>1</v>
      </c>
      <c r="W1864" s="50">
        <v>1482</v>
      </c>
      <c r="X1864" s="90" t="str">
        <f>IF(LEFT(VLOOKUP(A1864,施設概要表!A:C,3,FALSE),3)="011","●","")</f>
        <v/>
      </c>
    </row>
    <row r="1865" spans="1:24" hidden="1">
      <c r="A1865" s="46" t="s">
        <v>3147</v>
      </c>
      <c r="B1865" s="47" t="s">
        <v>3156</v>
      </c>
      <c r="C1865" s="48" t="s">
        <v>3276</v>
      </c>
      <c r="D1865" s="49">
        <v>8.5898353614889105E-3</v>
      </c>
      <c r="E1865" s="49">
        <v>0</v>
      </c>
      <c r="F1865" s="49">
        <v>1.21689334287759E-2</v>
      </c>
      <c r="G1865" s="49">
        <v>3.8654259126700098E-2</v>
      </c>
      <c r="H1865" s="49">
        <v>2.5769506084466699E-2</v>
      </c>
      <c r="I1865" s="49">
        <v>0.65712240515390097</v>
      </c>
      <c r="J1865" s="49">
        <v>3.3643521832498198E-2</v>
      </c>
      <c r="K1865" s="49">
        <v>1.4316392269148199E-2</v>
      </c>
      <c r="L1865" s="49">
        <v>3.43593414459556E-2</v>
      </c>
      <c r="M1865" s="49">
        <v>1.8611309949892602E-2</v>
      </c>
      <c r="N1865" s="49">
        <v>3.3643521832498198E-2</v>
      </c>
      <c r="O1865" s="49">
        <v>2.86327845382963E-3</v>
      </c>
      <c r="P1865" s="49">
        <v>1.1453113815318499E-2</v>
      </c>
      <c r="Q1865" s="49">
        <v>0</v>
      </c>
      <c r="R1865" s="49">
        <v>0</v>
      </c>
      <c r="S1865" s="49">
        <v>0.100930565497495</v>
      </c>
      <c r="T1865" s="49">
        <v>2.86327845382963E-3</v>
      </c>
      <c r="U1865" s="49">
        <v>5.0107372942018603E-3</v>
      </c>
      <c r="V1865" s="49">
        <v>1</v>
      </c>
      <c r="W1865" s="50">
        <v>1397</v>
      </c>
      <c r="X1865" s="90" t="str">
        <f>IF(LEFT(VLOOKUP(A1865,施設概要表!A:C,3,FALSE),3)="011","●","")</f>
        <v/>
      </c>
    </row>
    <row r="1866" spans="1:24" hidden="1">
      <c r="A1866" s="46" t="s">
        <v>3149</v>
      </c>
      <c r="B1866" s="47" t="s">
        <v>3158</v>
      </c>
      <c r="C1866" s="48" t="s">
        <v>3279</v>
      </c>
      <c r="D1866" s="49">
        <v>1.56821745948772E-2</v>
      </c>
      <c r="E1866" s="49">
        <v>0</v>
      </c>
      <c r="F1866" s="49">
        <v>1.0977522216414E-2</v>
      </c>
      <c r="G1866" s="49">
        <v>5.9592263460533201E-2</v>
      </c>
      <c r="H1866" s="49">
        <v>1.15002613695766E-2</v>
      </c>
      <c r="I1866" s="49">
        <v>0.43282801881860899</v>
      </c>
      <c r="J1866" s="49">
        <v>0.27130162049137502</v>
      </c>
      <c r="K1866" s="49">
        <v>1.30684788290643E-2</v>
      </c>
      <c r="L1866" s="49">
        <v>8.8865656037637204E-3</v>
      </c>
      <c r="M1866" s="49">
        <v>2.4568740198640901E-2</v>
      </c>
      <c r="N1866" s="49">
        <v>3.6069001568217497E-2</v>
      </c>
      <c r="O1866" s="49">
        <v>6.3774176685833794E-2</v>
      </c>
      <c r="P1866" s="49">
        <v>2.6136957658128598E-3</v>
      </c>
      <c r="Q1866" s="49">
        <v>1.04547830632514E-3</v>
      </c>
      <c r="R1866" s="49">
        <v>0</v>
      </c>
      <c r="S1866" s="49">
        <v>3.1364349189754302E-2</v>
      </c>
      <c r="T1866" s="49">
        <v>0</v>
      </c>
      <c r="U1866" s="49">
        <v>1.6727652901202299E-2</v>
      </c>
      <c r="V1866" s="49">
        <v>1</v>
      </c>
      <c r="W1866" s="50">
        <v>1913</v>
      </c>
      <c r="X1866" s="90" t="str">
        <f>IF(LEFT(VLOOKUP(A1866,施設概要表!A:C,3,FALSE),3)="011","●","")</f>
        <v/>
      </c>
    </row>
    <row r="1867" spans="1:24" hidden="1">
      <c r="A1867" s="46" t="s">
        <v>3150</v>
      </c>
      <c r="B1867" s="47" t="s">
        <v>3160</v>
      </c>
      <c r="C1867" s="48" t="s">
        <v>3292</v>
      </c>
      <c r="D1867" s="49">
        <v>0.60615153788447096</v>
      </c>
      <c r="E1867" s="49">
        <v>1.5003750937734399E-3</v>
      </c>
      <c r="F1867" s="49">
        <v>0.141035258814704</v>
      </c>
      <c r="G1867" s="49">
        <v>5.25131282820705E-3</v>
      </c>
      <c r="H1867" s="49">
        <v>1.3503375843961E-2</v>
      </c>
      <c r="I1867" s="49">
        <v>2.2505626406601601E-3</v>
      </c>
      <c r="J1867" s="49">
        <v>3.07576894223556E-2</v>
      </c>
      <c r="K1867" s="49">
        <v>0</v>
      </c>
      <c r="L1867" s="49">
        <v>0</v>
      </c>
      <c r="M1867" s="49">
        <v>2.1755438859714898E-2</v>
      </c>
      <c r="N1867" s="49">
        <v>1.5003750937734399E-3</v>
      </c>
      <c r="O1867" s="49">
        <v>0</v>
      </c>
      <c r="P1867" s="49">
        <v>3.75093773443361E-3</v>
      </c>
      <c r="Q1867" s="49">
        <v>0</v>
      </c>
      <c r="R1867" s="49">
        <v>0</v>
      </c>
      <c r="S1867" s="49">
        <v>0.15453863465866499</v>
      </c>
      <c r="T1867" s="49">
        <v>1.3503375843961E-2</v>
      </c>
      <c r="U1867" s="49">
        <v>4.5011252813203298E-3</v>
      </c>
      <c r="V1867" s="49">
        <v>1</v>
      </c>
      <c r="W1867" s="50">
        <v>1333</v>
      </c>
      <c r="X1867" s="90" t="str">
        <f>IF(LEFT(VLOOKUP(A1867,施設概要表!A:C,3,FALSE),3)="011","●","")</f>
        <v/>
      </c>
    </row>
    <row r="1868" spans="1:24" hidden="1">
      <c r="A1868" s="46" t="s">
        <v>3152</v>
      </c>
      <c r="B1868" s="47" t="s">
        <v>3162</v>
      </c>
      <c r="C1868" s="48" t="s">
        <v>3304</v>
      </c>
      <c r="D1868" s="49">
        <v>1.8099547511312201E-3</v>
      </c>
      <c r="E1868" s="49">
        <v>0</v>
      </c>
      <c r="F1868" s="49">
        <v>0</v>
      </c>
      <c r="G1868" s="49">
        <v>1.3574660633484199E-3</v>
      </c>
      <c r="H1868" s="49">
        <v>4.5248868778280501E-4</v>
      </c>
      <c r="I1868" s="49">
        <v>0.98190045248868796</v>
      </c>
      <c r="J1868" s="49">
        <v>4.5248868778280501E-4</v>
      </c>
      <c r="K1868" s="49">
        <v>0</v>
      </c>
      <c r="L1868" s="49">
        <v>0</v>
      </c>
      <c r="M1868" s="49">
        <v>9.0497737556561101E-4</v>
      </c>
      <c r="N1868" s="49">
        <v>1.3574660633484199E-3</v>
      </c>
      <c r="O1868" s="49">
        <v>0</v>
      </c>
      <c r="P1868" s="49">
        <v>4.9773755656108603E-3</v>
      </c>
      <c r="Q1868" s="49">
        <v>0</v>
      </c>
      <c r="R1868" s="49">
        <v>0</v>
      </c>
      <c r="S1868" s="49">
        <v>0</v>
      </c>
      <c r="T1868" s="49">
        <v>9.0497737556561101E-4</v>
      </c>
      <c r="U1868" s="49">
        <v>5.8823529411764696E-3</v>
      </c>
      <c r="V1868" s="49">
        <v>1</v>
      </c>
      <c r="W1868" s="50">
        <v>2210</v>
      </c>
      <c r="X1868" s="90" t="str">
        <f>IF(LEFT(VLOOKUP(A1868,施設概要表!A:C,3,FALSE),3)="011","●","")</f>
        <v/>
      </c>
    </row>
    <row r="1869" spans="1:24" hidden="1">
      <c r="A1869" s="46" t="s">
        <v>3154</v>
      </c>
      <c r="B1869" s="47" t="s">
        <v>1936</v>
      </c>
      <c r="C1869" s="48" t="s">
        <v>3320</v>
      </c>
      <c r="D1869" s="49">
        <v>1.5006821282401101E-2</v>
      </c>
      <c r="E1869" s="49">
        <v>0</v>
      </c>
      <c r="F1869" s="49">
        <v>1.5006821282401101E-2</v>
      </c>
      <c r="G1869" s="49">
        <v>3.4106412005456999E-2</v>
      </c>
      <c r="H1869" s="49">
        <v>1.22783083219645E-2</v>
      </c>
      <c r="I1869" s="49">
        <v>0.45293315143246898</v>
      </c>
      <c r="J1869" s="49">
        <v>9.2769440654843105E-2</v>
      </c>
      <c r="K1869" s="49">
        <v>1.09140518417462E-2</v>
      </c>
      <c r="L1869" s="49">
        <v>2.7285129604365599E-3</v>
      </c>
      <c r="M1869" s="49">
        <v>1.5006821282401101E-2</v>
      </c>
      <c r="N1869" s="49">
        <v>2.04638472032742E-2</v>
      </c>
      <c r="O1869" s="49">
        <v>2.7285129604365599E-3</v>
      </c>
      <c r="P1869" s="49">
        <v>0</v>
      </c>
      <c r="Q1869" s="49">
        <v>0</v>
      </c>
      <c r="R1869" s="49">
        <v>0</v>
      </c>
      <c r="S1869" s="49">
        <v>0.31923601637107801</v>
      </c>
      <c r="T1869" s="49">
        <v>2.7285129604365599E-3</v>
      </c>
      <c r="U1869" s="49">
        <v>4.0927694406548403E-3</v>
      </c>
      <c r="V1869" s="49">
        <v>1</v>
      </c>
      <c r="W1869" s="50">
        <v>733</v>
      </c>
      <c r="X1869" s="90" t="str">
        <f>IF(LEFT(VLOOKUP(A1869,施設概要表!A:C,3,FALSE),3)="011","●","")</f>
        <v/>
      </c>
    </row>
    <row r="1870" spans="1:24" hidden="1">
      <c r="A1870" s="46" t="s">
        <v>3155</v>
      </c>
      <c r="B1870" s="47" t="s">
        <v>3166</v>
      </c>
      <c r="C1870" s="48" t="s">
        <v>3323</v>
      </c>
      <c r="D1870" s="49">
        <v>0.1875</v>
      </c>
      <c r="E1870" s="49">
        <v>2.5000000000000001E-3</v>
      </c>
      <c r="F1870" s="49">
        <v>0</v>
      </c>
      <c r="G1870" s="49">
        <v>0.1225</v>
      </c>
      <c r="H1870" s="49">
        <v>0.09</v>
      </c>
      <c r="I1870" s="49">
        <v>0.115</v>
      </c>
      <c r="J1870" s="49">
        <v>3.5000000000000003E-2</v>
      </c>
      <c r="K1870" s="49">
        <v>1.7500000000000002E-2</v>
      </c>
      <c r="L1870" s="49">
        <v>2.5000000000000001E-3</v>
      </c>
      <c r="M1870" s="49">
        <v>4.2500000000000003E-2</v>
      </c>
      <c r="N1870" s="49">
        <v>7.4999999999999997E-2</v>
      </c>
      <c r="O1870" s="49">
        <v>0</v>
      </c>
      <c r="P1870" s="49">
        <v>0.02</v>
      </c>
      <c r="Q1870" s="49">
        <v>0</v>
      </c>
      <c r="R1870" s="49">
        <v>0</v>
      </c>
      <c r="S1870" s="49">
        <v>0.27250000000000002</v>
      </c>
      <c r="T1870" s="49">
        <v>7.4999999999999997E-3</v>
      </c>
      <c r="U1870" s="49">
        <v>0.01</v>
      </c>
      <c r="V1870" s="49">
        <v>1</v>
      </c>
      <c r="W1870" s="50">
        <v>400</v>
      </c>
      <c r="X1870" s="90" t="str">
        <f>IF(LEFT(VLOOKUP(A1870,施設概要表!A:C,3,FALSE),3)="011","●","")</f>
        <v/>
      </c>
    </row>
    <row r="1871" spans="1:24" hidden="1">
      <c r="A1871" s="46" t="s">
        <v>3156</v>
      </c>
      <c r="B1871" s="47" t="s">
        <v>3167</v>
      </c>
      <c r="C1871" s="48" t="s">
        <v>3325</v>
      </c>
      <c r="D1871" s="49">
        <v>1.6620498614958502E-2</v>
      </c>
      <c r="E1871" s="49">
        <v>0</v>
      </c>
      <c r="F1871" s="49">
        <v>7.3868882733148702E-3</v>
      </c>
      <c r="G1871" s="49">
        <v>0.12280701754386</v>
      </c>
      <c r="H1871" s="49">
        <v>4.4321329639889197E-2</v>
      </c>
      <c r="I1871" s="49">
        <v>0.43397968605724802</v>
      </c>
      <c r="J1871" s="49">
        <v>9.5106186518928895E-2</v>
      </c>
      <c r="K1871" s="49">
        <v>1.56971375807941E-2</v>
      </c>
      <c r="L1871" s="49">
        <v>2.77008310249307E-3</v>
      </c>
      <c r="M1871" s="49">
        <v>3.8781163434903003E-2</v>
      </c>
      <c r="N1871" s="49">
        <v>6.9252077562326902E-2</v>
      </c>
      <c r="O1871" s="49">
        <v>9.2336103416435801E-4</v>
      </c>
      <c r="P1871" s="49">
        <v>1.56971375807941E-2</v>
      </c>
      <c r="Q1871" s="49">
        <v>0</v>
      </c>
      <c r="R1871" s="49">
        <v>0</v>
      </c>
      <c r="S1871" s="49">
        <v>0.12650046168051701</v>
      </c>
      <c r="T1871" s="49">
        <v>9.2336103416435801E-4</v>
      </c>
      <c r="U1871" s="49">
        <v>9.2336103416435795E-3</v>
      </c>
      <c r="V1871" s="49">
        <v>1</v>
      </c>
      <c r="W1871" s="50">
        <v>1083</v>
      </c>
      <c r="X1871" s="90" t="str">
        <f>IF(LEFT(VLOOKUP(A1871,施設概要表!A:C,3,FALSE),3)="011","●","")</f>
        <v/>
      </c>
    </row>
    <row r="1872" spans="1:24" hidden="1">
      <c r="A1872" s="46" t="s">
        <v>3158</v>
      </c>
      <c r="B1872" s="47" t="s">
        <v>2499</v>
      </c>
      <c r="C1872" s="48" t="s">
        <v>3326</v>
      </c>
      <c r="D1872" s="49">
        <v>1.9595448798988599E-2</v>
      </c>
      <c r="E1872" s="49">
        <v>4.5512010113779998E-2</v>
      </c>
      <c r="F1872" s="49">
        <v>1.39064475347661E-2</v>
      </c>
      <c r="G1872" s="49">
        <v>5.0568900126422199E-2</v>
      </c>
      <c r="H1872" s="49">
        <v>4.1719342604298403E-2</v>
      </c>
      <c r="I1872" s="49">
        <v>0.37168141592920401</v>
      </c>
      <c r="J1872" s="49">
        <v>3.9190897597977198E-2</v>
      </c>
      <c r="K1872" s="49">
        <v>0.18520859671302101</v>
      </c>
      <c r="L1872" s="49">
        <v>1.7067003792667498E-2</v>
      </c>
      <c r="M1872" s="49">
        <v>4.8672566371681401E-2</v>
      </c>
      <c r="N1872" s="49">
        <v>7.5853350189633406E-2</v>
      </c>
      <c r="O1872" s="49">
        <v>0</v>
      </c>
      <c r="P1872" s="49">
        <v>9.4816687737041706E-3</v>
      </c>
      <c r="Q1872" s="49">
        <v>0</v>
      </c>
      <c r="R1872" s="49">
        <v>0</v>
      </c>
      <c r="S1872" s="49">
        <v>6.9532237673830599E-2</v>
      </c>
      <c r="T1872" s="49">
        <v>0</v>
      </c>
      <c r="U1872" s="49">
        <v>1.2010113780025301E-2</v>
      </c>
      <c r="V1872" s="49">
        <v>1</v>
      </c>
      <c r="W1872" s="50">
        <v>1582</v>
      </c>
      <c r="X1872" s="90" t="str">
        <f>IF(LEFT(VLOOKUP(A1872,施設概要表!A:C,3,FALSE),3)="011","●","")</f>
        <v/>
      </c>
    </row>
    <row r="1873" spans="1:24" hidden="1">
      <c r="A1873" s="46" t="s">
        <v>3160</v>
      </c>
      <c r="B1873" s="47" t="s">
        <v>3169</v>
      </c>
      <c r="C1873" s="48" t="s">
        <v>3333</v>
      </c>
      <c r="D1873" s="49">
        <v>4.67914438502674E-2</v>
      </c>
      <c r="E1873" s="49">
        <v>0.12433155080213899</v>
      </c>
      <c r="F1873" s="49">
        <v>1.8716577540106999E-2</v>
      </c>
      <c r="G1873" s="49">
        <v>0.10294117647058799</v>
      </c>
      <c r="H1873" s="49">
        <v>6.0160427807486601E-2</v>
      </c>
      <c r="I1873" s="49">
        <v>0.41711229946524098</v>
      </c>
      <c r="J1873" s="49">
        <v>1.33689839572193E-2</v>
      </c>
      <c r="K1873" s="49">
        <v>2.0053475935828902E-2</v>
      </c>
      <c r="L1873" s="49">
        <v>1.33689839572193E-3</v>
      </c>
      <c r="M1873" s="49">
        <v>3.20855614973262E-2</v>
      </c>
      <c r="N1873" s="49">
        <v>5.8823529411764698E-2</v>
      </c>
      <c r="O1873" s="49">
        <v>1.33689839572193E-3</v>
      </c>
      <c r="P1873" s="49">
        <v>1.33689839572193E-2</v>
      </c>
      <c r="Q1873" s="49">
        <v>0</v>
      </c>
      <c r="R1873" s="49">
        <v>2.6737967914438501E-3</v>
      </c>
      <c r="S1873" s="49">
        <v>6.6844919786096302E-2</v>
      </c>
      <c r="T1873" s="49">
        <v>2.6737967914438501E-3</v>
      </c>
      <c r="U1873" s="49">
        <v>1.7379679144384999E-2</v>
      </c>
      <c r="V1873" s="49">
        <v>1</v>
      </c>
      <c r="W1873" s="50">
        <v>748</v>
      </c>
      <c r="X1873" s="90" t="str">
        <f>IF(LEFT(VLOOKUP(A1873,施設概要表!A:C,3,FALSE),3)="011","●","")</f>
        <v/>
      </c>
    </row>
    <row r="1874" spans="1:24" hidden="1">
      <c r="A1874" s="46" t="s">
        <v>3162</v>
      </c>
      <c r="B1874" s="47" t="s">
        <v>2716</v>
      </c>
      <c r="C1874" s="48" t="s">
        <v>3335</v>
      </c>
      <c r="D1874" s="49">
        <v>0</v>
      </c>
      <c r="E1874" s="49">
        <v>0</v>
      </c>
      <c r="F1874" s="49">
        <v>0</v>
      </c>
      <c r="G1874" s="49">
        <v>4.9279757391963597E-3</v>
      </c>
      <c r="H1874" s="49">
        <v>0.94048521607278202</v>
      </c>
      <c r="I1874" s="49">
        <v>7.5815011372251705E-4</v>
      </c>
      <c r="J1874" s="49">
        <v>3.7907505686125901E-4</v>
      </c>
      <c r="K1874" s="49">
        <v>0</v>
      </c>
      <c r="L1874" s="49">
        <v>0</v>
      </c>
      <c r="M1874" s="49">
        <v>3.41167551175133E-3</v>
      </c>
      <c r="N1874" s="49">
        <v>1.8953752843062902E-2</v>
      </c>
      <c r="O1874" s="49">
        <v>0</v>
      </c>
      <c r="P1874" s="49">
        <v>1.1372251705837799E-3</v>
      </c>
      <c r="Q1874" s="49">
        <v>0</v>
      </c>
      <c r="R1874" s="49">
        <v>0</v>
      </c>
      <c r="S1874" s="49">
        <v>7.5815011372251705E-4</v>
      </c>
      <c r="T1874" s="49">
        <v>0</v>
      </c>
      <c r="U1874" s="49">
        <v>2.91887793783169E-2</v>
      </c>
      <c r="V1874" s="49">
        <v>1</v>
      </c>
      <c r="W1874" s="50">
        <v>2638</v>
      </c>
      <c r="X1874" s="90" t="str">
        <f>IF(LEFT(VLOOKUP(A1874,施設概要表!A:C,3,FALSE),3)="011","●","")</f>
        <v/>
      </c>
    </row>
    <row r="1875" spans="1:24" hidden="1">
      <c r="A1875" s="46" t="s">
        <v>3164</v>
      </c>
      <c r="B1875" s="47" t="s">
        <v>2722</v>
      </c>
      <c r="C1875" s="48" t="s">
        <v>3338</v>
      </c>
      <c r="D1875" s="49">
        <v>7.6408254322364796E-2</v>
      </c>
      <c r="E1875" s="49">
        <v>6.13496932515337E-3</v>
      </c>
      <c r="F1875" s="49">
        <v>3.2905744562186298E-2</v>
      </c>
      <c r="G1875" s="49">
        <v>6.8042387060792006E-2</v>
      </c>
      <c r="H1875" s="49">
        <v>2.2308979364194102E-2</v>
      </c>
      <c r="I1875" s="49">
        <v>0.36196319018404899</v>
      </c>
      <c r="J1875" s="49">
        <v>8.7005019520356899E-2</v>
      </c>
      <c r="K1875" s="49">
        <v>5.5772448410485202E-3</v>
      </c>
      <c r="L1875" s="49">
        <v>9.0351366424986104E-2</v>
      </c>
      <c r="M1875" s="49">
        <v>4.9079754601227002E-2</v>
      </c>
      <c r="N1875" s="49">
        <v>5.01952035694367E-2</v>
      </c>
      <c r="O1875" s="49">
        <v>5.5772448410485202E-4</v>
      </c>
      <c r="P1875" s="49">
        <v>4.4617958728388196E-3</v>
      </c>
      <c r="Q1875" s="49">
        <v>5.0195203569436703E-3</v>
      </c>
      <c r="R1875" s="49">
        <v>0</v>
      </c>
      <c r="S1875" s="49">
        <v>0.124930284439487</v>
      </c>
      <c r="T1875" s="49">
        <v>1.1154489682096999E-3</v>
      </c>
      <c r="U1875" s="49">
        <v>1.3943112102621299E-2</v>
      </c>
      <c r="V1875" s="49">
        <v>1</v>
      </c>
      <c r="W1875" s="50">
        <v>1793</v>
      </c>
      <c r="X1875" s="90" t="str">
        <f>IF(LEFT(VLOOKUP(A1875,施設概要表!A:C,3,FALSE),3)="011","●","")</f>
        <v/>
      </c>
    </row>
    <row r="1876" spans="1:24" hidden="1">
      <c r="A1876" s="46" t="s">
        <v>1715</v>
      </c>
      <c r="B1876" s="47" t="s">
        <v>2781</v>
      </c>
      <c r="C1876" s="48" t="s">
        <v>3339</v>
      </c>
      <c r="D1876" s="49">
        <v>0.12717770034843201</v>
      </c>
      <c r="E1876" s="49">
        <v>0</v>
      </c>
      <c r="F1876" s="49">
        <v>3.4843205574912897E-2</v>
      </c>
      <c r="G1876" s="49">
        <v>4.3554006968641097E-2</v>
      </c>
      <c r="H1876" s="49">
        <v>0.25087108013937298</v>
      </c>
      <c r="I1876" s="49">
        <v>0.17247386759581901</v>
      </c>
      <c r="J1876" s="49">
        <v>4.7038327526132399E-2</v>
      </c>
      <c r="K1876" s="49">
        <v>5.2264808362369299E-3</v>
      </c>
      <c r="L1876" s="49">
        <v>3.4843205574912901E-3</v>
      </c>
      <c r="M1876" s="49">
        <v>2.6132404181184701E-2</v>
      </c>
      <c r="N1876" s="49">
        <v>3.4843205574912897E-2</v>
      </c>
      <c r="O1876" s="49">
        <v>3.4843205574912901E-3</v>
      </c>
      <c r="P1876" s="49">
        <v>5.0522648083623702E-2</v>
      </c>
      <c r="Q1876" s="49">
        <v>3.4843205574912901E-3</v>
      </c>
      <c r="R1876" s="49">
        <v>0</v>
      </c>
      <c r="S1876" s="49">
        <v>0.18641114982578399</v>
      </c>
      <c r="T1876" s="49">
        <v>5.2264808362369299E-3</v>
      </c>
      <c r="U1876" s="49">
        <v>5.2264808362369299E-3</v>
      </c>
      <c r="V1876" s="49">
        <v>1</v>
      </c>
      <c r="W1876" s="50">
        <v>574</v>
      </c>
      <c r="X1876" s="90" t="str">
        <f>IF(LEFT(VLOOKUP(A1876,施設概要表!A:C,3,FALSE),3)="011","●","")</f>
        <v/>
      </c>
    </row>
    <row r="1877" spans="1:24" hidden="1">
      <c r="A1877" s="46" t="s">
        <v>3165</v>
      </c>
      <c r="B1877" s="47" t="s">
        <v>3171</v>
      </c>
      <c r="C1877" s="48" t="s">
        <v>3344</v>
      </c>
      <c r="D1877" s="49">
        <v>6.7857142857142894E-2</v>
      </c>
      <c r="E1877" s="49">
        <v>0</v>
      </c>
      <c r="F1877" s="49">
        <v>3.57142857142857E-3</v>
      </c>
      <c r="G1877" s="49">
        <v>5.89285714285714E-2</v>
      </c>
      <c r="H1877" s="49">
        <v>3.5714285714285698E-2</v>
      </c>
      <c r="I1877" s="49">
        <v>6.60714285714286E-2</v>
      </c>
      <c r="J1877" s="49">
        <v>0.29821428571428599</v>
      </c>
      <c r="K1877" s="49">
        <v>1.4285714285714299E-2</v>
      </c>
      <c r="L1877" s="49">
        <v>0</v>
      </c>
      <c r="M1877" s="49">
        <v>3.0357142857142898E-2</v>
      </c>
      <c r="N1877" s="49">
        <v>2.8571428571428598E-2</v>
      </c>
      <c r="O1877" s="49">
        <v>0</v>
      </c>
      <c r="P1877" s="49">
        <v>7.14285714285714E-3</v>
      </c>
      <c r="Q1877" s="49">
        <v>3.57142857142857E-3</v>
      </c>
      <c r="R1877" s="49">
        <v>0</v>
      </c>
      <c r="S1877" s="49">
        <v>0.380357142857143</v>
      </c>
      <c r="T1877" s="49">
        <v>0</v>
      </c>
      <c r="U1877" s="49">
        <v>5.3571428571428598E-3</v>
      </c>
      <c r="V1877" s="49">
        <v>1</v>
      </c>
      <c r="W1877" s="50">
        <v>560</v>
      </c>
      <c r="X1877" s="90" t="str">
        <f>IF(LEFT(VLOOKUP(A1877,施設概要表!A:C,3,FALSE),3)="011","●","")</f>
        <v/>
      </c>
    </row>
    <row r="1878" spans="1:24" hidden="1">
      <c r="A1878" s="46" t="s">
        <v>1936</v>
      </c>
      <c r="B1878" s="47" t="s">
        <v>480</v>
      </c>
      <c r="C1878" s="48" t="s">
        <v>3349</v>
      </c>
      <c r="D1878" s="49">
        <v>1.1017498379779601E-2</v>
      </c>
      <c r="E1878" s="49">
        <v>0</v>
      </c>
      <c r="F1878" s="49">
        <v>1.49060272197019E-2</v>
      </c>
      <c r="G1878" s="49">
        <v>0.108878807517822</v>
      </c>
      <c r="H1878" s="49">
        <v>1.49060272197019E-2</v>
      </c>
      <c r="I1878" s="49">
        <v>0.41931302657161401</v>
      </c>
      <c r="J1878" s="49">
        <v>4.7958522359040801E-2</v>
      </c>
      <c r="K1878" s="49">
        <v>7.1289695398574198E-3</v>
      </c>
      <c r="L1878" s="49">
        <v>2.9812054439403799E-2</v>
      </c>
      <c r="M1878" s="49">
        <v>6.8697342838626094E-2</v>
      </c>
      <c r="N1878" s="49">
        <v>0.172391445236552</v>
      </c>
      <c r="O1878" s="49">
        <v>1.29617627997408E-3</v>
      </c>
      <c r="P1878" s="49">
        <v>1.8146467919637099E-2</v>
      </c>
      <c r="Q1878" s="49">
        <v>1.29617627997408E-3</v>
      </c>
      <c r="R1878" s="49">
        <v>0</v>
      </c>
      <c r="S1878" s="49">
        <v>7.0641607258587202E-2</v>
      </c>
      <c r="T1878" s="49">
        <v>5.8327932598833399E-3</v>
      </c>
      <c r="U1878" s="49">
        <v>7.7770576798444598E-3</v>
      </c>
      <c r="V1878" s="49">
        <v>1</v>
      </c>
      <c r="W1878" s="50">
        <v>1543</v>
      </c>
      <c r="X1878" s="90" t="str">
        <f>IF(LEFT(VLOOKUP(A1878,施設概要表!A:C,3,FALSE),3)="011","●","")</f>
        <v/>
      </c>
    </row>
    <row r="1879" spans="1:24" hidden="1">
      <c r="A1879" s="46" t="s">
        <v>3166</v>
      </c>
      <c r="B1879" s="47" t="s">
        <v>3173</v>
      </c>
      <c r="C1879" s="48" t="s">
        <v>3354</v>
      </c>
      <c r="D1879" s="49">
        <v>5.4347826086956499E-2</v>
      </c>
      <c r="E1879" s="49">
        <v>0</v>
      </c>
      <c r="F1879" s="49">
        <v>5.0724637681159403E-2</v>
      </c>
      <c r="G1879" s="49">
        <v>0.16304347826087001</v>
      </c>
      <c r="H1879" s="49">
        <v>5.7971014492753603E-2</v>
      </c>
      <c r="I1879" s="49">
        <v>0.15942028985507201</v>
      </c>
      <c r="J1879" s="49">
        <v>6.5217391304347797E-2</v>
      </c>
      <c r="K1879" s="49">
        <v>3.6231884057971002E-2</v>
      </c>
      <c r="L1879" s="49">
        <v>0</v>
      </c>
      <c r="M1879" s="49">
        <v>7.6086956521739094E-2</v>
      </c>
      <c r="N1879" s="49">
        <v>0.13586956521739099</v>
      </c>
      <c r="O1879" s="49">
        <v>5.4347826086956503E-3</v>
      </c>
      <c r="P1879" s="49">
        <v>1.6304347826087001E-2</v>
      </c>
      <c r="Q1879" s="49">
        <v>1.8115942028985501E-3</v>
      </c>
      <c r="R1879" s="49">
        <v>0</v>
      </c>
      <c r="S1879" s="49">
        <v>0.12137681159420299</v>
      </c>
      <c r="T1879" s="49">
        <v>3.4420289855072499E-2</v>
      </c>
      <c r="U1879" s="49">
        <v>2.1739130434782601E-2</v>
      </c>
      <c r="V1879" s="49">
        <v>1</v>
      </c>
      <c r="W1879" s="50">
        <v>552</v>
      </c>
      <c r="X1879" s="90" t="str">
        <f>IF(LEFT(VLOOKUP(A1879,施設概要表!A:C,3,FALSE),3)="011","●","")</f>
        <v/>
      </c>
    </row>
    <row r="1880" spans="1:24" hidden="1">
      <c r="A1880" s="46" t="s">
        <v>3167</v>
      </c>
      <c r="B1880" s="47" t="s">
        <v>3174</v>
      </c>
      <c r="C1880" s="48" t="s">
        <v>3355</v>
      </c>
      <c r="D1880" s="49">
        <v>0.122448979591837</v>
      </c>
      <c r="E1880" s="49">
        <v>5.1020408163265302E-3</v>
      </c>
      <c r="F1880" s="49">
        <v>9.1836734693877597E-2</v>
      </c>
      <c r="G1880" s="49">
        <v>0.15816326530612199</v>
      </c>
      <c r="H1880" s="49">
        <v>0.20918367346938799</v>
      </c>
      <c r="I1880" s="49">
        <v>0.14285714285714299</v>
      </c>
      <c r="J1880" s="49">
        <v>2.5510204081632699E-2</v>
      </c>
      <c r="K1880" s="49">
        <v>2.04081632653061E-2</v>
      </c>
      <c r="L1880" s="49">
        <v>0</v>
      </c>
      <c r="M1880" s="49">
        <v>9.1836734693877597E-2</v>
      </c>
      <c r="N1880" s="49">
        <v>6.6326530612244902E-2</v>
      </c>
      <c r="O1880" s="49">
        <v>5.1020408163265302E-3</v>
      </c>
      <c r="P1880" s="49">
        <v>2.04081632653061E-2</v>
      </c>
      <c r="Q1880" s="49">
        <v>0</v>
      </c>
      <c r="R1880" s="49">
        <v>0</v>
      </c>
      <c r="S1880" s="49">
        <v>3.06122448979592E-2</v>
      </c>
      <c r="T1880" s="49">
        <v>0</v>
      </c>
      <c r="U1880" s="49">
        <v>1.02040816326531E-2</v>
      </c>
      <c r="V1880" s="49">
        <v>1</v>
      </c>
      <c r="W1880" s="50">
        <v>196</v>
      </c>
      <c r="X1880" s="90" t="str">
        <f>IF(LEFT(VLOOKUP(A1880,施設概要表!A:C,3,FALSE),3)="011","●","")</f>
        <v/>
      </c>
    </row>
    <row r="1881" spans="1:24" hidden="1">
      <c r="A1881" s="46" t="s">
        <v>2499</v>
      </c>
      <c r="B1881" s="47" t="s">
        <v>543</v>
      </c>
      <c r="C1881" s="48" t="s">
        <v>3358</v>
      </c>
      <c r="D1881" s="49">
        <v>2.9440628066732099E-3</v>
      </c>
      <c r="E1881" s="49">
        <v>0</v>
      </c>
      <c r="F1881" s="49">
        <v>1.9627085377821401E-3</v>
      </c>
      <c r="G1881" s="49">
        <v>2.1589793915603499E-2</v>
      </c>
      <c r="H1881" s="49">
        <v>9.8135426889107008E-3</v>
      </c>
      <c r="I1881" s="49">
        <v>0.205103042198234</v>
      </c>
      <c r="J1881" s="49">
        <v>2.2571148184494599E-2</v>
      </c>
      <c r="K1881" s="49">
        <v>1.8645731108930301E-2</v>
      </c>
      <c r="L1881" s="49">
        <v>0</v>
      </c>
      <c r="M1881" s="49">
        <v>4.5142296368989199E-2</v>
      </c>
      <c r="N1881" s="49">
        <v>0.56918547595682001</v>
      </c>
      <c r="O1881" s="49">
        <v>5.8881256133464198E-3</v>
      </c>
      <c r="P1881" s="49">
        <v>2.8459273797840998E-2</v>
      </c>
      <c r="Q1881" s="49">
        <v>3.9254170755642801E-3</v>
      </c>
      <c r="R1881" s="49">
        <v>0</v>
      </c>
      <c r="S1881" s="49">
        <v>6.1825318940137403E-2</v>
      </c>
      <c r="T1881" s="49">
        <v>1.9627085377821401E-3</v>
      </c>
      <c r="U1881" s="49">
        <v>9.8135426889107004E-4</v>
      </c>
      <c r="V1881" s="49">
        <v>1</v>
      </c>
      <c r="W1881" s="50">
        <v>1019</v>
      </c>
      <c r="X1881" s="90" t="str">
        <f>IF(LEFT(VLOOKUP(A1881,施設概要表!A:C,3,FALSE),3)="011","●","")</f>
        <v/>
      </c>
    </row>
    <row r="1882" spans="1:24" hidden="1">
      <c r="A1882" s="46" t="s">
        <v>3169</v>
      </c>
      <c r="B1882" s="47" t="s">
        <v>3176</v>
      </c>
      <c r="C1882" s="48" t="s">
        <v>3359</v>
      </c>
      <c r="D1882" s="49">
        <v>0</v>
      </c>
      <c r="E1882" s="49">
        <v>0</v>
      </c>
      <c r="F1882" s="49">
        <v>0</v>
      </c>
      <c r="G1882" s="49">
        <v>0</v>
      </c>
      <c r="H1882" s="49">
        <v>0</v>
      </c>
      <c r="I1882" s="49">
        <v>0.36363636363636398</v>
      </c>
      <c r="J1882" s="49">
        <v>0</v>
      </c>
      <c r="K1882" s="49">
        <v>0</v>
      </c>
      <c r="L1882" s="49">
        <v>0</v>
      </c>
      <c r="M1882" s="49">
        <v>0</v>
      </c>
      <c r="N1882" s="49">
        <v>0.63636363636363602</v>
      </c>
      <c r="O1882" s="49">
        <v>0</v>
      </c>
      <c r="P1882" s="49">
        <v>0</v>
      </c>
      <c r="Q1882" s="49">
        <v>0</v>
      </c>
      <c r="R1882" s="49">
        <v>0</v>
      </c>
      <c r="S1882" s="49">
        <v>0</v>
      </c>
      <c r="T1882" s="49">
        <v>0</v>
      </c>
      <c r="U1882" s="49">
        <v>0</v>
      </c>
      <c r="V1882" s="49">
        <v>1</v>
      </c>
      <c r="W1882" s="50">
        <v>11</v>
      </c>
      <c r="X1882" s="90" t="str">
        <f>IF(LEFT(VLOOKUP(A1882,施設概要表!A:C,3,FALSE),3)="011","●","")</f>
        <v/>
      </c>
    </row>
    <row r="1883" spans="1:24" hidden="1">
      <c r="A1883" s="46" t="s">
        <v>2716</v>
      </c>
      <c r="B1883" s="47" t="s">
        <v>583</v>
      </c>
      <c r="C1883" s="48" t="s">
        <v>3361</v>
      </c>
      <c r="D1883" s="49">
        <v>7.9646017699115008E-3</v>
      </c>
      <c r="E1883" s="49">
        <v>0</v>
      </c>
      <c r="F1883" s="49">
        <v>6.1946902654867299E-3</v>
      </c>
      <c r="G1883" s="49">
        <v>5.2212389380531E-2</v>
      </c>
      <c r="H1883" s="49">
        <v>1.15044247787611E-2</v>
      </c>
      <c r="I1883" s="49">
        <v>0.83185840707964598</v>
      </c>
      <c r="J1883" s="49">
        <v>3.5398230088495601E-3</v>
      </c>
      <c r="K1883" s="49">
        <v>3.5398230088495601E-3</v>
      </c>
      <c r="L1883" s="49">
        <v>1.8584070796460201E-2</v>
      </c>
      <c r="M1883" s="49">
        <v>1.3274336283185801E-2</v>
      </c>
      <c r="N1883" s="49">
        <v>2.12389380530973E-2</v>
      </c>
      <c r="O1883" s="49">
        <v>3.5398230088495601E-3</v>
      </c>
      <c r="P1883" s="49">
        <v>9.7345132743362796E-3</v>
      </c>
      <c r="Q1883" s="49">
        <v>0</v>
      </c>
      <c r="R1883" s="49">
        <v>0</v>
      </c>
      <c r="S1883" s="49">
        <v>1.3274336283185801E-2</v>
      </c>
      <c r="T1883" s="49">
        <v>0</v>
      </c>
      <c r="U1883" s="49">
        <v>3.5398230088495601E-3</v>
      </c>
      <c r="V1883" s="49">
        <v>1</v>
      </c>
      <c r="W1883" s="50">
        <v>1130</v>
      </c>
      <c r="X1883" s="90" t="str">
        <f>IF(LEFT(VLOOKUP(A1883,施設概要表!A:C,3,FALSE),3)="011","●","")</f>
        <v/>
      </c>
    </row>
    <row r="1884" spans="1:24" hidden="1">
      <c r="A1884" s="46" t="s">
        <v>2722</v>
      </c>
      <c r="B1884" s="47" t="s">
        <v>3178</v>
      </c>
      <c r="C1884" s="48" t="s">
        <v>3362</v>
      </c>
      <c r="D1884" s="49">
        <v>8.7209302325581394E-3</v>
      </c>
      <c r="E1884" s="49">
        <v>0</v>
      </c>
      <c r="F1884" s="49">
        <v>0</v>
      </c>
      <c r="G1884" s="49">
        <v>5.8139534883720903E-3</v>
      </c>
      <c r="H1884" s="49">
        <v>1.16279069767442E-2</v>
      </c>
      <c r="I1884" s="49">
        <v>6.9767441860465101E-2</v>
      </c>
      <c r="J1884" s="49">
        <v>0.65988372093023295</v>
      </c>
      <c r="K1884" s="49">
        <v>8.7209302325581394E-3</v>
      </c>
      <c r="L1884" s="49">
        <v>0</v>
      </c>
      <c r="M1884" s="49">
        <v>1.74418604651163E-2</v>
      </c>
      <c r="N1884" s="49">
        <v>8.7209302325581394E-3</v>
      </c>
      <c r="O1884" s="49">
        <v>0</v>
      </c>
      <c r="P1884" s="49">
        <v>0</v>
      </c>
      <c r="Q1884" s="49">
        <v>0</v>
      </c>
      <c r="R1884" s="49">
        <v>0</v>
      </c>
      <c r="S1884" s="49">
        <v>0.20348837209302301</v>
      </c>
      <c r="T1884" s="49">
        <v>0</v>
      </c>
      <c r="U1884" s="49">
        <v>5.8139534883720903E-3</v>
      </c>
      <c r="V1884" s="49">
        <v>1</v>
      </c>
      <c r="W1884" s="50">
        <v>344</v>
      </c>
      <c r="X1884" s="90" t="str">
        <f>IF(LEFT(VLOOKUP(A1884,施設概要表!A:C,3,FALSE),3)="011","●","")</f>
        <v/>
      </c>
    </row>
    <row r="1885" spans="1:24">
      <c r="A1885" s="46" t="s">
        <v>2781</v>
      </c>
      <c r="B1885" s="47" t="s">
        <v>3179</v>
      </c>
      <c r="C1885" s="48" t="s">
        <v>6091</v>
      </c>
      <c r="D1885" s="91">
        <f>施設別MDC別比率!$W1885*施設別MDC別比率!D1885</f>
        <v>23.999999999999979</v>
      </c>
      <c r="E1885" s="91">
        <f>施設別MDC別比率!$W1885*施設別MDC別比率!E1885</f>
        <v>1.0000000000000002</v>
      </c>
      <c r="F1885" s="91">
        <f>施設別MDC別比率!$W1885*施設別MDC別比率!F1885</f>
        <v>24.999999999999975</v>
      </c>
      <c r="G1885" s="91">
        <f>施設別MDC別比率!$W1885*施設別MDC別比率!G1885</f>
        <v>145.99999999999986</v>
      </c>
      <c r="H1885" s="91">
        <f>施設別MDC別比率!$W1885*施設別MDC別比率!H1885</f>
        <v>69.000000000000043</v>
      </c>
      <c r="I1885" s="91">
        <f>施設別MDC別比率!$W1885*施設別MDC別比率!I1885</f>
        <v>598.00000000000057</v>
      </c>
      <c r="J1885" s="91">
        <f>施設別MDC別比率!$W1885*施設別MDC別比率!J1885</f>
        <v>18.999999999999979</v>
      </c>
      <c r="K1885" s="91">
        <f>施設別MDC別比率!$W1885*施設別MDC別比率!K1885</f>
        <v>20.999999999999979</v>
      </c>
      <c r="L1885" s="91">
        <f>施設別MDC別比率!$W1885*施設別MDC別比率!L1885</f>
        <v>20.999999999999979</v>
      </c>
      <c r="M1885" s="91">
        <f>施設別MDC別比率!$W1885*施設別MDC別比率!M1885</f>
        <v>54.999999999999943</v>
      </c>
      <c r="N1885" s="91">
        <f>施設別MDC別比率!$W1885*施設別MDC別比率!N1885</f>
        <v>90.000000000000028</v>
      </c>
      <c r="O1885" s="91">
        <f>施設別MDC別比率!$W1885*施設別MDC別比率!O1885</f>
        <v>15.999999999999984</v>
      </c>
      <c r="P1885" s="91">
        <f>施設別MDC別比率!$W1885*施設別MDC別比率!P1885</f>
        <v>26.999999999999972</v>
      </c>
      <c r="Q1885" s="91">
        <f>施設別MDC別比率!$W1885*施設別MDC別比率!Q1885</f>
        <v>1.999999999999998</v>
      </c>
      <c r="R1885" s="91">
        <f>施設別MDC別比率!$W1885*施設別MDC別比率!R1885</f>
        <v>1.0000000000000002</v>
      </c>
      <c r="S1885" s="91">
        <f>施設別MDC別比率!$W1885*施設別MDC別比率!S1885</f>
        <v>11.000000000000002</v>
      </c>
      <c r="T1885" s="91">
        <f>施設別MDC別比率!$W1885*施設別MDC別比率!T1885</f>
        <v>2.9999999999999973</v>
      </c>
      <c r="U1885" s="91">
        <f>施設別MDC別比率!$W1885*施設別MDC別比率!U1885</f>
        <v>17.999999999999982</v>
      </c>
      <c r="V1885" s="91">
        <f>施設別MDC別比率!$W1885*施設別MDC別比率!V1885</f>
        <v>1147</v>
      </c>
      <c r="W1885" s="50">
        <v>1147</v>
      </c>
      <c r="X1885" s="90" t="str">
        <f>IF(LEFT(VLOOKUP(A1885,施設概要表!A:C,3,FALSE),3)="011","●","")</f>
        <v>●</v>
      </c>
    </row>
    <row r="1886" spans="1:24" hidden="1">
      <c r="A1886" s="46" t="s">
        <v>3171</v>
      </c>
      <c r="B1886" s="47" t="s">
        <v>624</v>
      </c>
      <c r="C1886" s="48" t="s">
        <v>3991</v>
      </c>
      <c r="D1886" s="49">
        <v>4.0860215053763402E-2</v>
      </c>
      <c r="E1886" s="49">
        <v>6.2365591397849501E-2</v>
      </c>
      <c r="F1886" s="49">
        <v>2.5806451612903201E-2</v>
      </c>
      <c r="G1886" s="49">
        <v>0.103225806451613</v>
      </c>
      <c r="H1886" s="49">
        <v>6.2365591397849501E-2</v>
      </c>
      <c r="I1886" s="49">
        <v>0.36666666666666697</v>
      </c>
      <c r="J1886" s="49">
        <v>8.7096774193548401E-2</v>
      </c>
      <c r="K1886" s="49">
        <v>9.6774193548387101E-3</v>
      </c>
      <c r="L1886" s="49">
        <v>1.6129032258064498E-2</v>
      </c>
      <c r="M1886" s="49">
        <v>6.8817204301075297E-2</v>
      </c>
      <c r="N1886" s="49">
        <v>3.7634408602150497E-2</v>
      </c>
      <c r="O1886" s="49">
        <v>3.2258064516129002E-3</v>
      </c>
      <c r="P1886" s="49">
        <v>1.6129032258064498E-2</v>
      </c>
      <c r="Q1886" s="49">
        <v>0</v>
      </c>
      <c r="R1886" s="49">
        <v>0</v>
      </c>
      <c r="S1886" s="49">
        <v>8.7096774193548401E-2</v>
      </c>
      <c r="T1886" s="49">
        <v>0</v>
      </c>
      <c r="U1886" s="49">
        <v>1.2903225806451601E-2</v>
      </c>
      <c r="V1886" s="49">
        <v>1</v>
      </c>
      <c r="W1886" s="50">
        <v>930</v>
      </c>
      <c r="X1886" s="90" t="str">
        <f>IF(LEFT(VLOOKUP(A1886,施設概要表!A:C,3,FALSE),3)="011","●","")</f>
        <v/>
      </c>
    </row>
    <row r="1887" spans="1:24" hidden="1">
      <c r="A1887" s="46" t="s">
        <v>480</v>
      </c>
      <c r="B1887" s="47" t="s">
        <v>638</v>
      </c>
      <c r="C1887" s="48" t="s">
        <v>3588</v>
      </c>
      <c r="D1887" s="49">
        <v>2.2271714922049001E-3</v>
      </c>
      <c r="E1887" s="49">
        <v>0</v>
      </c>
      <c r="F1887" s="49">
        <v>1.1135857461024501E-2</v>
      </c>
      <c r="G1887" s="49">
        <v>1.1135857461024501E-2</v>
      </c>
      <c r="H1887" s="49">
        <v>0</v>
      </c>
      <c r="I1887" s="49">
        <v>0.10022271714922</v>
      </c>
      <c r="J1887" s="49">
        <v>0.53229398663697103</v>
      </c>
      <c r="K1887" s="49">
        <v>2.0044543429844099E-2</v>
      </c>
      <c r="L1887" s="49">
        <v>0</v>
      </c>
      <c r="M1887" s="49">
        <v>1.1135857461024501E-2</v>
      </c>
      <c r="N1887" s="49">
        <v>2.2271714922049001E-3</v>
      </c>
      <c r="O1887" s="49">
        <v>0</v>
      </c>
      <c r="P1887" s="49">
        <v>6.6815144766147003E-3</v>
      </c>
      <c r="Q1887" s="49">
        <v>0</v>
      </c>
      <c r="R1887" s="49">
        <v>0</v>
      </c>
      <c r="S1887" s="49">
        <v>0.29621380846325202</v>
      </c>
      <c r="T1887" s="49">
        <v>0</v>
      </c>
      <c r="U1887" s="49">
        <v>6.6815144766147003E-3</v>
      </c>
      <c r="V1887" s="49">
        <v>1</v>
      </c>
      <c r="W1887" s="50">
        <v>449</v>
      </c>
      <c r="X1887" s="90" t="str">
        <f>IF(LEFT(VLOOKUP(A1887,施設概要表!A:C,3,FALSE),3)="011","●","")</f>
        <v/>
      </c>
    </row>
    <row r="1888" spans="1:24" hidden="1">
      <c r="A1888" s="46" t="s">
        <v>3173</v>
      </c>
      <c r="B1888" s="47" t="s">
        <v>3181</v>
      </c>
      <c r="C1888" s="48" t="s">
        <v>3445</v>
      </c>
      <c r="D1888" s="49">
        <v>3.85685884691849E-2</v>
      </c>
      <c r="E1888" s="49">
        <v>0</v>
      </c>
      <c r="F1888" s="49">
        <v>1.94831013916501E-2</v>
      </c>
      <c r="G1888" s="49">
        <v>6.8787276341948297E-2</v>
      </c>
      <c r="H1888" s="49">
        <v>0.30019880715705799</v>
      </c>
      <c r="I1888" s="49">
        <v>0.145924453280318</v>
      </c>
      <c r="J1888" s="49">
        <v>9.5825049701789303E-2</v>
      </c>
      <c r="K1888" s="49">
        <v>1.8290258449304202E-2</v>
      </c>
      <c r="L1888" s="49">
        <v>0</v>
      </c>
      <c r="M1888" s="49">
        <v>2.1471172962226601E-2</v>
      </c>
      <c r="N1888" s="49">
        <v>4.5328031809145103E-2</v>
      </c>
      <c r="O1888" s="49">
        <v>3.97614314115308E-4</v>
      </c>
      <c r="P1888" s="49">
        <v>8.3499005964214699E-3</v>
      </c>
      <c r="Q1888" s="49">
        <v>7.95228628230616E-4</v>
      </c>
      <c r="R1888" s="49">
        <v>0</v>
      </c>
      <c r="S1888" s="49">
        <v>0.20477137176938401</v>
      </c>
      <c r="T1888" s="49">
        <v>5.9642147117296204E-3</v>
      </c>
      <c r="U1888" s="49">
        <v>2.5844930417494999E-2</v>
      </c>
      <c r="V1888" s="49">
        <v>1</v>
      </c>
      <c r="W1888" s="50">
        <v>2515</v>
      </c>
      <c r="X1888" s="90" t="str">
        <f>IF(LEFT(VLOOKUP(A1888,施設概要表!A:C,3,FALSE),3)="011","●","")</f>
        <v/>
      </c>
    </row>
    <row r="1889" spans="1:24" hidden="1">
      <c r="A1889" s="46" t="s">
        <v>3174</v>
      </c>
      <c r="B1889" s="47" t="s">
        <v>676</v>
      </c>
      <c r="C1889" s="48" t="s">
        <v>3602</v>
      </c>
      <c r="D1889" s="49">
        <v>1.1652542372881399E-2</v>
      </c>
      <c r="E1889" s="49">
        <v>0</v>
      </c>
      <c r="F1889" s="49">
        <v>2.1186440677966102E-3</v>
      </c>
      <c r="G1889" s="49">
        <v>3.2838983050847502E-2</v>
      </c>
      <c r="H1889" s="49">
        <v>1.27118644067797E-2</v>
      </c>
      <c r="I1889" s="49">
        <v>3.9194915254237302E-2</v>
      </c>
      <c r="J1889" s="49">
        <v>0.39936440677966101</v>
      </c>
      <c r="K1889" s="49">
        <v>1.1652542372881399E-2</v>
      </c>
      <c r="L1889" s="49">
        <v>0</v>
      </c>
      <c r="M1889" s="49">
        <v>2.1186440677966102E-3</v>
      </c>
      <c r="N1889" s="49">
        <v>2.0127118644067798E-2</v>
      </c>
      <c r="O1889" s="49">
        <v>0</v>
      </c>
      <c r="P1889" s="49">
        <v>2.1186440677966102E-3</v>
      </c>
      <c r="Q1889" s="49">
        <v>2.1186440677966102E-3</v>
      </c>
      <c r="R1889" s="49">
        <v>0</v>
      </c>
      <c r="S1889" s="49">
        <v>0.45974576271186401</v>
      </c>
      <c r="T1889" s="49">
        <v>0</v>
      </c>
      <c r="U1889" s="49">
        <v>4.2372881355932203E-3</v>
      </c>
      <c r="V1889" s="49">
        <v>1</v>
      </c>
      <c r="W1889" s="50">
        <v>944</v>
      </c>
      <c r="X1889" s="90" t="str">
        <f>IF(LEFT(VLOOKUP(A1889,施設概要表!A:C,3,FALSE),3)="011","●","")</f>
        <v/>
      </c>
    </row>
    <row r="1890" spans="1:24" hidden="1">
      <c r="A1890" s="46" t="s">
        <v>543</v>
      </c>
      <c r="B1890" s="47" t="s">
        <v>720</v>
      </c>
      <c r="C1890" s="48" t="s">
        <v>6092</v>
      </c>
      <c r="D1890" s="49">
        <v>2.82714054927302E-3</v>
      </c>
      <c r="E1890" s="49">
        <v>0</v>
      </c>
      <c r="F1890" s="49">
        <v>3.2714054927302103E-2</v>
      </c>
      <c r="G1890" s="49">
        <v>0.85662358642972503</v>
      </c>
      <c r="H1890" s="49">
        <v>3.35218093699515E-2</v>
      </c>
      <c r="I1890" s="49">
        <v>1.5751211631664E-2</v>
      </c>
      <c r="J1890" s="49">
        <v>1.7366720516962801E-2</v>
      </c>
      <c r="K1890" s="49">
        <v>2.0193861066235899E-3</v>
      </c>
      <c r="L1890" s="49">
        <v>4.0387722132471699E-4</v>
      </c>
      <c r="M1890" s="49">
        <v>8.8852988691437793E-3</v>
      </c>
      <c r="N1890" s="49">
        <v>1.09046849757674E-2</v>
      </c>
      <c r="O1890" s="49">
        <v>4.0387722132471699E-4</v>
      </c>
      <c r="P1890" s="49">
        <v>4.0387722132471703E-3</v>
      </c>
      <c r="Q1890" s="49">
        <v>0</v>
      </c>
      <c r="R1890" s="49">
        <v>0</v>
      </c>
      <c r="S1890" s="49">
        <v>5.2504038772213197E-3</v>
      </c>
      <c r="T1890" s="49">
        <v>0</v>
      </c>
      <c r="U1890" s="49">
        <v>9.2891760904685004E-3</v>
      </c>
      <c r="V1890" s="49">
        <v>1</v>
      </c>
      <c r="W1890" s="50">
        <v>2476</v>
      </c>
      <c r="X1890" s="90" t="str">
        <f>IF(LEFT(VLOOKUP(A1890,施設概要表!A:C,3,FALSE),3)="011","●","")</f>
        <v/>
      </c>
    </row>
    <row r="1891" spans="1:24" hidden="1">
      <c r="A1891" s="46" t="s">
        <v>3176</v>
      </c>
      <c r="B1891" s="47" t="s">
        <v>723</v>
      </c>
      <c r="C1891" s="48" t="s">
        <v>3606</v>
      </c>
      <c r="D1891" s="49">
        <v>3.7414965986394599E-2</v>
      </c>
      <c r="E1891" s="49">
        <v>0</v>
      </c>
      <c r="F1891" s="49">
        <v>1.7006802721088399E-2</v>
      </c>
      <c r="G1891" s="49">
        <v>6.4625850340136098E-2</v>
      </c>
      <c r="H1891" s="49">
        <v>5.4421768707482998E-2</v>
      </c>
      <c r="I1891" s="49">
        <v>8.1632653061224497E-2</v>
      </c>
      <c r="J1891" s="49">
        <v>0.30612244897959201</v>
      </c>
      <c r="K1891" s="49">
        <v>1.02040816326531E-2</v>
      </c>
      <c r="L1891" s="49">
        <v>0</v>
      </c>
      <c r="M1891" s="49">
        <v>2.7210884353741499E-2</v>
      </c>
      <c r="N1891" s="49">
        <v>5.10204081632653E-2</v>
      </c>
      <c r="O1891" s="49">
        <v>0</v>
      </c>
      <c r="P1891" s="49">
        <v>1.02040816326531E-2</v>
      </c>
      <c r="Q1891" s="49">
        <v>0</v>
      </c>
      <c r="R1891" s="49">
        <v>0</v>
      </c>
      <c r="S1891" s="49">
        <v>0.31632653061224503</v>
      </c>
      <c r="T1891" s="49">
        <v>0</v>
      </c>
      <c r="U1891" s="49">
        <v>2.3809523809523801E-2</v>
      </c>
      <c r="V1891" s="49">
        <v>1</v>
      </c>
      <c r="W1891" s="50">
        <v>294</v>
      </c>
      <c r="X1891" s="90" t="str">
        <f>IF(LEFT(VLOOKUP(A1891,施設概要表!A:C,3,FALSE),3)="011","●","")</f>
        <v/>
      </c>
    </row>
    <row r="1892" spans="1:24" hidden="1">
      <c r="A1892" s="46" t="s">
        <v>583</v>
      </c>
      <c r="B1892" s="47" t="s">
        <v>3183</v>
      </c>
      <c r="C1892" s="48" t="s">
        <v>4013</v>
      </c>
      <c r="D1892" s="49">
        <v>2.6490066225165602E-3</v>
      </c>
      <c r="E1892" s="49">
        <v>0</v>
      </c>
      <c r="F1892" s="49">
        <v>0</v>
      </c>
      <c r="G1892" s="49">
        <v>0</v>
      </c>
      <c r="H1892" s="49">
        <v>1.3245033112582801E-3</v>
      </c>
      <c r="I1892" s="49">
        <v>1.3245033112582801E-3</v>
      </c>
      <c r="J1892" s="49">
        <v>0.26490066225165598</v>
      </c>
      <c r="K1892" s="49">
        <v>7.9470198675496706E-3</v>
      </c>
      <c r="L1892" s="49">
        <v>0</v>
      </c>
      <c r="M1892" s="49">
        <v>5.29801324503311E-3</v>
      </c>
      <c r="N1892" s="49">
        <v>0</v>
      </c>
      <c r="O1892" s="49">
        <v>0</v>
      </c>
      <c r="P1892" s="49">
        <v>0</v>
      </c>
      <c r="Q1892" s="49">
        <v>1.3245033112582801E-3</v>
      </c>
      <c r="R1892" s="49">
        <v>0</v>
      </c>
      <c r="S1892" s="49">
        <v>0.70860927152317899</v>
      </c>
      <c r="T1892" s="49">
        <v>0</v>
      </c>
      <c r="U1892" s="49">
        <v>6.6225165562913899E-3</v>
      </c>
      <c r="V1892" s="49">
        <v>1</v>
      </c>
      <c r="W1892" s="50">
        <v>755</v>
      </c>
      <c r="X1892" s="90" t="str">
        <f>IF(LEFT(VLOOKUP(A1892,施設概要表!A:C,3,FALSE),3)="011","●","")</f>
        <v/>
      </c>
    </row>
    <row r="1893" spans="1:24" hidden="1">
      <c r="A1893" s="46" t="s">
        <v>3178</v>
      </c>
      <c r="B1893" s="47" t="s">
        <v>3185</v>
      </c>
      <c r="C1893" s="48" t="s">
        <v>3608</v>
      </c>
      <c r="D1893" s="49">
        <v>4.72249269717624E-2</v>
      </c>
      <c r="E1893" s="49">
        <v>3.7974683544303799E-2</v>
      </c>
      <c r="F1893" s="49">
        <v>2.62901655306719E-2</v>
      </c>
      <c r="G1893" s="49">
        <v>8.8607594936708903E-2</v>
      </c>
      <c r="H1893" s="49">
        <v>0.18305744888023401</v>
      </c>
      <c r="I1893" s="49">
        <v>0.29211295034079798</v>
      </c>
      <c r="J1893" s="49">
        <v>0.100292112950341</v>
      </c>
      <c r="K1893" s="49">
        <v>2.92112950340798E-3</v>
      </c>
      <c r="L1893" s="49">
        <v>2.2395326192794499E-2</v>
      </c>
      <c r="M1893" s="49">
        <v>6.6212268743914296E-2</v>
      </c>
      <c r="N1893" s="49">
        <v>4.4790652385589103E-2</v>
      </c>
      <c r="O1893" s="49">
        <v>4.8685491723466398E-4</v>
      </c>
      <c r="P1893" s="49">
        <v>4.3816942551119804E-3</v>
      </c>
      <c r="Q1893" s="49">
        <v>4.8685491723466398E-4</v>
      </c>
      <c r="R1893" s="49">
        <v>1.94741966893866E-3</v>
      </c>
      <c r="S1893" s="49">
        <v>6.5725413826679693E-2</v>
      </c>
      <c r="T1893" s="49">
        <v>4.8685491723466398E-4</v>
      </c>
      <c r="U1893" s="49">
        <v>1.46056475170399E-2</v>
      </c>
      <c r="V1893" s="49">
        <v>1</v>
      </c>
      <c r="W1893" s="50">
        <v>2054</v>
      </c>
      <c r="X1893" s="90" t="str">
        <f>IF(LEFT(VLOOKUP(A1893,施設概要表!A:C,3,FALSE),3)="011","●","")</f>
        <v/>
      </c>
    </row>
    <row r="1894" spans="1:24" hidden="1">
      <c r="A1894" s="46" t="s">
        <v>3179</v>
      </c>
      <c r="B1894" s="47" t="s">
        <v>789</v>
      </c>
      <c r="C1894" s="48" t="s">
        <v>3368</v>
      </c>
      <c r="D1894" s="49">
        <v>2.2861981371718899E-2</v>
      </c>
      <c r="E1894" s="49">
        <v>5.0804403048264203E-2</v>
      </c>
      <c r="F1894" s="49">
        <v>1.43945808636749E-2</v>
      </c>
      <c r="G1894" s="49">
        <v>3.7256562235393698E-2</v>
      </c>
      <c r="H1894" s="49">
        <v>9.3141405588484296E-3</v>
      </c>
      <c r="I1894" s="49">
        <v>0.175275190516511</v>
      </c>
      <c r="J1894" s="49">
        <v>0.23539373412362399</v>
      </c>
      <c r="K1894" s="49">
        <v>9.39881456392887E-2</v>
      </c>
      <c r="L1894" s="49">
        <v>1.6934801016088099E-3</v>
      </c>
      <c r="M1894" s="49">
        <v>1.6088060965283701E-2</v>
      </c>
      <c r="N1894" s="49">
        <v>1.8628281117696901E-2</v>
      </c>
      <c r="O1894" s="49">
        <v>8.4674005080440302E-4</v>
      </c>
      <c r="P1894" s="49">
        <v>5.0804403048264196E-3</v>
      </c>
      <c r="Q1894" s="49">
        <v>3.3869602032176099E-3</v>
      </c>
      <c r="R1894" s="49">
        <v>0</v>
      </c>
      <c r="S1894" s="49">
        <v>0.30059271803556298</v>
      </c>
      <c r="T1894" s="49">
        <v>0</v>
      </c>
      <c r="U1894" s="49">
        <v>1.43945808636749E-2</v>
      </c>
      <c r="V1894" s="49">
        <v>1</v>
      </c>
      <c r="W1894" s="50">
        <v>1181</v>
      </c>
      <c r="X1894" s="90" t="str">
        <f>IF(LEFT(VLOOKUP(A1894,施設概要表!A:C,3,FALSE),3)="011","●","")</f>
        <v/>
      </c>
    </row>
    <row r="1895" spans="1:24" hidden="1">
      <c r="A1895" s="46" t="s">
        <v>624</v>
      </c>
      <c r="B1895" s="47" t="s">
        <v>835</v>
      </c>
      <c r="C1895" s="48" t="s">
        <v>4028</v>
      </c>
      <c r="D1895" s="49">
        <v>5.7416267942583699E-2</v>
      </c>
      <c r="E1895" s="49">
        <v>0.16267942583732101</v>
      </c>
      <c r="F1895" s="49">
        <v>1.9138755980861202E-2</v>
      </c>
      <c r="G1895" s="49">
        <v>9.2503987240829394E-2</v>
      </c>
      <c r="H1895" s="49">
        <v>3.82775119617225E-2</v>
      </c>
      <c r="I1895" s="49">
        <v>0.28389154704944197</v>
      </c>
      <c r="J1895" s="49">
        <v>5.2631578947368397E-2</v>
      </c>
      <c r="K1895" s="49">
        <v>5.2631578947368397E-2</v>
      </c>
      <c r="L1895" s="49">
        <v>0</v>
      </c>
      <c r="M1895" s="49">
        <v>4.7846889952153103E-2</v>
      </c>
      <c r="N1895" s="49">
        <v>7.9744816586921896E-2</v>
      </c>
      <c r="O1895" s="49">
        <v>0</v>
      </c>
      <c r="P1895" s="49">
        <v>2.23285486443381E-2</v>
      </c>
      <c r="Q1895" s="49">
        <v>0</v>
      </c>
      <c r="R1895" s="49">
        <v>0</v>
      </c>
      <c r="S1895" s="49">
        <v>8.4529505582137204E-2</v>
      </c>
      <c r="T1895" s="49">
        <v>0</v>
      </c>
      <c r="U1895" s="49">
        <v>6.3795853269537498E-3</v>
      </c>
      <c r="V1895" s="49">
        <v>1</v>
      </c>
      <c r="W1895" s="50">
        <v>627</v>
      </c>
      <c r="X1895" s="90" t="str">
        <f>IF(LEFT(VLOOKUP(A1895,施設概要表!A:C,3,FALSE),3)="011","●","")</f>
        <v/>
      </c>
    </row>
    <row r="1896" spans="1:24" hidden="1">
      <c r="A1896" s="46" t="s">
        <v>638</v>
      </c>
      <c r="B1896" s="47" t="s">
        <v>858</v>
      </c>
      <c r="C1896" s="48" t="s">
        <v>3621</v>
      </c>
      <c r="D1896" s="49">
        <v>0</v>
      </c>
      <c r="E1896" s="49">
        <v>0</v>
      </c>
      <c r="F1896" s="49">
        <v>0</v>
      </c>
      <c r="G1896" s="49">
        <v>1.07758620689655E-3</v>
      </c>
      <c r="H1896" s="49">
        <v>0</v>
      </c>
      <c r="I1896" s="49">
        <v>0.98383620689655205</v>
      </c>
      <c r="J1896" s="49">
        <v>0</v>
      </c>
      <c r="K1896" s="49">
        <v>0</v>
      </c>
      <c r="L1896" s="49">
        <v>0</v>
      </c>
      <c r="M1896" s="49">
        <v>2.1551724137930999E-3</v>
      </c>
      <c r="N1896" s="49">
        <v>5.3879310344827598E-3</v>
      </c>
      <c r="O1896" s="49">
        <v>1.07758620689655E-3</v>
      </c>
      <c r="P1896" s="49">
        <v>2.1551724137930999E-3</v>
      </c>
      <c r="Q1896" s="49">
        <v>0</v>
      </c>
      <c r="R1896" s="49">
        <v>0</v>
      </c>
      <c r="S1896" s="49">
        <v>0</v>
      </c>
      <c r="T1896" s="49">
        <v>0</v>
      </c>
      <c r="U1896" s="49">
        <v>4.3103448275862103E-3</v>
      </c>
      <c r="V1896" s="49">
        <v>1</v>
      </c>
      <c r="W1896" s="50">
        <v>928</v>
      </c>
      <c r="X1896" s="90" t="str">
        <f>IF(LEFT(VLOOKUP(A1896,施設概要表!A:C,3,FALSE),3)="011","●","")</f>
        <v/>
      </c>
    </row>
    <row r="1897" spans="1:24" hidden="1">
      <c r="A1897" s="46" t="s">
        <v>3181</v>
      </c>
      <c r="B1897" s="47" t="s">
        <v>3187</v>
      </c>
      <c r="C1897" s="48" t="s">
        <v>6093</v>
      </c>
      <c r="D1897" s="49">
        <v>3.9162466072120997E-2</v>
      </c>
      <c r="E1897" s="49">
        <v>4.0325707638619597E-2</v>
      </c>
      <c r="F1897" s="49">
        <v>2.3264831329972899E-2</v>
      </c>
      <c r="G1897" s="49">
        <v>3.4509499806126401E-2</v>
      </c>
      <c r="H1897" s="49">
        <v>2.55913144629701E-2</v>
      </c>
      <c r="I1897" s="49">
        <v>0.48352074447460303</v>
      </c>
      <c r="J1897" s="49">
        <v>5.0794881737107403E-2</v>
      </c>
      <c r="K1897" s="49">
        <v>1.47343931756495E-2</v>
      </c>
      <c r="L1897" s="49">
        <v>1.6285381930980999E-2</v>
      </c>
      <c r="M1897" s="49">
        <v>3.72237301279566E-2</v>
      </c>
      <c r="N1897" s="49">
        <v>5.97130670802637E-2</v>
      </c>
      <c r="O1897" s="49">
        <v>3.2183016673129103E-2</v>
      </c>
      <c r="P1897" s="49">
        <v>1.4346645986816601E-2</v>
      </c>
      <c r="Q1897" s="49">
        <v>5.0407134548274496E-3</v>
      </c>
      <c r="R1897" s="49">
        <v>0</v>
      </c>
      <c r="S1897" s="49">
        <v>0.115548662272199</v>
      </c>
      <c r="T1897" s="49">
        <v>1.9387359441643999E-3</v>
      </c>
      <c r="U1897" s="49">
        <v>5.8162078324932101E-3</v>
      </c>
      <c r="V1897" s="49">
        <v>1</v>
      </c>
      <c r="W1897" s="50">
        <v>2579</v>
      </c>
      <c r="X1897" s="90" t="str">
        <f>IF(LEFT(VLOOKUP(A1897,施設概要表!A:C,3,FALSE),3)="011","●","")</f>
        <v/>
      </c>
    </row>
    <row r="1898" spans="1:24" hidden="1">
      <c r="A1898" s="46" t="s">
        <v>676</v>
      </c>
      <c r="B1898" s="47" t="s">
        <v>883</v>
      </c>
      <c r="C1898" s="48" t="s">
        <v>3453</v>
      </c>
      <c r="D1898" s="49">
        <v>8.0614203454894395E-2</v>
      </c>
      <c r="E1898" s="49">
        <v>0.170825335892514</v>
      </c>
      <c r="F1898" s="49">
        <v>3.0710172744721698E-2</v>
      </c>
      <c r="G1898" s="49">
        <v>6.9737683941138801E-2</v>
      </c>
      <c r="H1898" s="49">
        <v>3.5828534868842001E-2</v>
      </c>
      <c r="I1898" s="49">
        <v>0.191938579654511</v>
      </c>
      <c r="J1898" s="49">
        <v>6.1420345489443397E-2</v>
      </c>
      <c r="K1898" s="49">
        <v>8.3173384516954593E-3</v>
      </c>
      <c r="L1898" s="49">
        <v>1.2795905310300699E-3</v>
      </c>
      <c r="M1898" s="49">
        <v>1.7914267434421E-2</v>
      </c>
      <c r="N1898" s="49">
        <v>0.15227127319257799</v>
      </c>
      <c r="O1898" s="49">
        <v>1.2795905310300699E-3</v>
      </c>
      <c r="P1898" s="49">
        <v>2.9430582213691599E-2</v>
      </c>
      <c r="Q1898" s="49">
        <v>6.3979526551503495E-4</v>
      </c>
      <c r="R1898" s="49">
        <v>0</v>
      </c>
      <c r="S1898" s="49">
        <v>0.13435700575815701</v>
      </c>
      <c r="T1898" s="49">
        <v>0</v>
      </c>
      <c r="U1898" s="49">
        <v>1.3435700575815701E-2</v>
      </c>
      <c r="V1898" s="49">
        <v>1</v>
      </c>
      <c r="W1898" s="50">
        <v>1563</v>
      </c>
      <c r="X1898" s="90" t="str">
        <f>IF(LEFT(VLOOKUP(A1898,施設概要表!A:C,3,FALSE),3)="011","●","")</f>
        <v/>
      </c>
    </row>
    <row r="1899" spans="1:24" hidden="1">
      <c r="A1899" s="46" t="s">
        <v>720</v>
      </c>
      <c r="B1899" s="47" t="s">
        <v>917</v>
      </c>
      <c r="C1899" s="48" t="s">
        <v>6094</v>
      </c>
      <c r="D1899" s="49">
        <v>2.0340846619021399E-2</v>
      </c>
      <c r="E1899" s="49">
        <v>1.7042330951072E-2</v>
      </c>
      <c r="F1899" s="49">
        <v>4.7278724573941701E-2</v>
      </c>
      <c r="G1899" s="49">
        <v>3.4634414513468902E-2</v>
      </c>
      <c r="H1899" s="49">
        <v>1.09950522264981E-2</v>
      </c>
      <c r="I1899" s="49">
        <v>0.14733369983507399</v>
      </c>
      <c r="J1899" s="49">
        <v>0.228147333699835</v>
      </c>
      <c r="K1899" s="49">
        <v>1.31940626717977E-2</v>
      </c>
      <c r="L1899" s="49">
        <v>6.5970313358988501E-3</v>
      </c>
      <c r="M1899" s="49">
        <v>1.04452996151732E-2</v>
      </c>
      <c r="N1899" s="49">
        <v>1.1544804837823001E-2</v>
      </c>
      <c r="O1899" s="49">
        <v>2.19901044529962E-3</v>
      </c>
      <c r="P1899" s="49">
        <v>1.6492578339747099E-3</v>
      </c>
      <c r="Q1899" s="49">
        <v>5.4975261132490403E-4</v>
      </c>
      <c r="R1899" s="49">
        <v>0</v>
      </c>
      <c r="S1899" s="49">
        <v>0.437603078614623</v>
      </c>
      <c r="T1899" s="49">
        <v>3.84826827927433E-3</v>
      </c>
      <c r="U1899" s="49">
        <v>6.5970313358988501E-3</v>
      </c>
      <c r="V1899" s="49">
        <v>1</v>
      </c>
      <c r="W1899" s="50">
        <v>1819</v>
      </c>
      <c r="X1899" s="90" t="str">
        <f>IF(LEFT(VLOOKUP(A1899,施設概要表!A:C,3,FALSE),3)="011","●","")</f>
        <v/>
      </c>
    </row>
    <row r="1900" spans="1:24" hidden="1">
      <c r="A1900" s="46" t="s">
        <v>723</v>
      </c>
      <c r="B1900" s="47" t="s">
        <v>938</v>
      </c>
      <c r="C1900" s="48" t="s">
        <v>4048</v>
      </c>
      <c r="D1900" s="49">
        <v>3.8744482589504699E-2</v>
      </c>
      <c r="E1900" s="49">
        <v>4.9043648847474299E-4</v>
      </c>
      <c r="F1900" s="49">
        <v>1.22609122118686E-2</v>
      </c>
      <c r="G1900" s="49">
        <v>0.104953408533595</v>
      </c>
      <c r="H1900" s="49">
        <v>8.7297694948504201E-2</v>
      </c>
      <c r="I1900" s="49">
        <v>0.40902403138793503</v>
      </c>
      <c r="J1900" s="49">
        <v>2.6483570377636101E-2</v>
      </c>
      <c r="K1900" s="49">
        <v>1.47130946542423E-2</v>
      </c>
      <c r="L1900" s="49">
        <v>4.4139283962726797E-3</v>
      </c>
      <c r="M1900" s="49">
        <v>4.36488474742521E-2</v>
      </c>
      <c r="N1900" s="49">
        <v>0.15497793035801899</v>
      </c>
      <c r="O1900" s="49">
        <v>1.47130946542423E-3</v>
      </c>
      <c r="P1900" s="49">
        <v>1.56939676311918E-2</v>
      </c>
      <c r="Q1900" s="49">
        <v>4.9043648847474299E-4</v>
      </c>
      <c r="R1900" s="49">
        <v>0</v>
      </c>
      <c r="S1900" s="49">
        <v>5.1495831289847999E-2</v>
      </c>
      <c r="T1900" s="49">
        <v>9.8087297694948511E-4</v>
      </c>
      <c r="U1900" s="49">
        <v>3.2859244727807699E-2</v>
      </c>
      <c r="V1900" s="49">
        <v>1</v>
      </c>
      <c r="W1900" s="50">
        <v>2039</v>
      </c>
      <c r="X1900" s="90" t="str">
        <f>IF(LEFT(VLOOKUP(A1900,施設概要表!A:C,3,FALSE),3)="011","●","")</f>
        <v/>
      </c>
    </row>
    <row r="1901" spans="1:24" hidden="1">
      <c r="A1901" s="46" t="s">
        <v>3183</v>
      </c>
      <c r="B1901" s="47" t="s">
        <v>3189</v>
      </c>
      <c r="C1901" s="48" t="s">
        <v>3636</v>
      </c>
      <c r="D1901" s="49">
        <v>0.42203389830508498</v>
      </c>
      <c r="E1901" s="49">
        <v>0</v>
      </c>
      <c r="F1901" s="49">
        <v>7.7966101694915302E-2</v>
      </c>
      <c r="G1901" s="49">
        <v>4.7457627118644097E-2</v>
      </c>
      <c r="H1901" s="49">
        <v>3.55932203389831E-2</v>
      </c>
      <c r="I1901" s="49">
        <v>0.13389830508474601</v>
      </c>
      <c r="J1901" s="49">
        <v>6.2711864406779699E-2</v>
      </c>
      <c r="K1901" s="49">
        <v>8.4745762711864406E-3</v>
      </c>
      <c r="L1901" s="49">
        <v>0</v>
      </c>
      <c r="M1901" s="49">
        <v>2.8813559322033899E-2</v>
      </c>
      <c r="N1901" s="49">
        <v>3.55932203389831E-2</v>
      </c>
      <c r="O1901" s="49">
        <v>0</v>
      </c>
      <c r="P1901" s="49">
        <v>3.3898305084745801E-3</v>
      </c>
      <c r="Q1901" s="49">
        <v>0</v>
      </c>
      <c r="R1901" s="49">
        <v>0</v>
      </c>
      <c r="S1901" s="49">
        <v>0.13050847457627099</v>
      </c>
      <c r="T1901" s="49">
        <v>6.7796610169491497E-3</v>
      </c>
      <c r="U1901" s="49">
        <v>6.7796610169491497E-3</v>
      </c>
      <c r="V1901" s="49">
        <v>1</v>
      </c>
      <c r="W1901" s="50">
        <v>590</v>
      </c>
      <c r="X1901" s="90" t="str">
        <f>IF(LEFT(VLOOKUP(A1901,施設概要表!A:C,3,FALSE),3)="011","●","")</f>
        <v/>
      </c>
    </row>
    <row r="1902" spans="1:24" hidden="1">
      <c r="A1902" s="46" t="s">
        <v>3185</v>
      </c>
      <c r="B1902" s="47" t="s">
        <v>3191</v>
      </c>
      <c r="C1902" s="48" t="s">
        <v>4052</v>
      </c>
      <c r="D1902" s="49">
        <v>1.47387226440375E-2</v>
      </c>
      <c r="E1902" s="49">
        <v>0</v>
      </c>
      <c r="F1902" s="49">
        <v>4.4662795891022801E-3</v>
      </c>
      <c r="G1902" s="49">
        <v>2.1438142027690898E-2</v>
      </c>
      <c r="H1902" s="49">
        <v>1.8311746315319299E-2</v>
      </c>
      <c r="I1902" s="49">
        <v>0.36400178651183601</v>
      </c>
      <c r="J1902" s="49">
        <v>0.15453327378293899</v>
      </c>
      <c r="K1902" s="49">
        <v>6.25279142474319E-3</v>
      </c>
      <c r="L1902" s="49">
        <v>5.18088432335864E-2</v>
      </c>
      <c r="M1902" s="49">
        <v>1.07190710138455E-2</v>
      </c>
      <c r="N1902" s="49">
        <v>2.1884769986601198E-2</v>
      </c>
      <c r="O1902" s="49">
        <v>0.266636891469406</v>
      </c>
      <c r="P1902" s="49">
        <v>1.2058954890576099E-2</v>
      </c>
      <c r="Q1902" s="49">
        <v>0</v>
      </c>
      <c r="R1902" s="49">
        <v>0</v>
      </c>
      <c r="S1902" s="49">
        <v>4.33229120142921E-2</v>
      </c>
      <c r="T1902" s="49">
        <v>1.7865118356409099E-3</v>
      </c>
      <c r="U1902" s="49">
        <v>8.0393032603841008E-3</v>
      </c>
      <c r="V1902" s="49">
        <v>1</v>
      </c>
      <c r="W1902" s="50">
        <v>2239</v>
      </c>
      <c r="X1902" s="90" t="str">
        <f>IF(LEFT(VLOOKUP(A1902,施設概要表!A:C,3,FALSE),3)="011","●","")</f>
        <v/>
      </c>
    </row>
    <row r="1903" spans="1:24" hidden="1">
      <c r="A1903" s="46" t="s">
        <v>789</v>
      </c>
      <c r="B1903" s="47" t="s">
        <v>970</v>
      </c>
      <c r="C1903" s="48" t="s">
        <v>3456</v>
      </c>
      <c r="D1903" s="49">
        <v>5.0697084917617201E-2</v>
      </c>
      <c r="E1903" s="49">
        <v>1.01394169835234E-2</v>
      </c>
      <c r="F1903" s="49">
        <v>1.14068441064639E-2</v>
      </c>
      <c r="G1903" s="49">
        <v>1.26742712294043E-2</v>
      </c>
      <c r="H1903" s="49">
        <v>2.53485424588086E-3</v>
      </c>
      <c r="I1903" s="49">
        <v>4.1825095057034203E-2</v>
      </c>
      <c r="J1903" s="49">
        <v>8.7452471482889704E-2</v>
      </c>
      <c r="K1903" s="49">
        <v>1.26742712294043E-2</v>
      </c>
      <c r="L1903" s="49">
        <v>0</v>
      </c>
      <c r="M1903" s="49">
        <v>1.3941698352344699E-2</v>
      </c>
      <c r="N1903" s="49">
        <v>2.53485424588086E-3</v>
      </c>
      <c r="O1903" s="49">
        <v>0</v>
      </c>
      <c r="P1903" s="49">
        <v>1.26742712294043E-3</v>
      </c>
      <c r="Q1903" s="49">
        <v>0</v>
      </c>
      <c r="R1903" s="49">
        <v>0</v>
      </c>
      <c r="S1903" s="49">
        <v>0.74271229404309203</v>
      </c>
      <c r="T1903" s="49">
        <v>3.8022813688212902E-3</v>
      </c>
      <c r="U1903" s="49">
        <v>6.3371356147021501E-3</v>
      </c>
      <c r="V1903" s="49">
        <v>1</v>
      </c>
      <c r="W1903" s="50">
        <v>789</v>
      </c>
      <c r="X1903" s="90" t="str">
        <f>IF(LEFT(VLOOKUP(A1903,施設概要表!A:C,3,FALSE),3)="011","●","")</f>
        <v/>
      </c>
    </row>
    <row r="1904" spans="1:24" hidden="1">
      <c r="A1904" s="46" t="s">
        <v>835</v>
      </c>
      <c r="B1904" s="47" t="s">
        <v>976</v>
      </c>
      <c r="C1904" s="48" t="s">
        <v>3660</v>
      </c>
      <c r="D1904" s="49">
        <v>1.10429447852761E-2</v>
      </c>
      <c r="E1904" s="49">
        <v>0</v>
      </c>
      <c r="F1904" s="49">
        <v>1.10429447852761E-2</v>
      </c>
      <c r="G1904" s="49">
        <v>6.6257668711656406E-2</v>
      </c>
      <c r="H1904" s="49">
        <v>1.84049079754601E-2</v>
      </c>
      <c r="I1904" s="49">
        <v>0.63190184049079801</v>
      </c>
      <c r="J1904" s="49">
        <v>2.3312883435582799E-2</v>
      </c>
      <c r="K1904" s="49">
        <v>1.3496932515337399E-2</v>
      </c>
      <c r="L1904" s="49">
        <v>1.2269938650306699E-3</v>
      </c>
      <c r="M1904" s="49">
        <v>1.84049079754601E-2</v>
      </c>
      <c r="N1904" s="49">
        <v>6.0122699386503102E-2</v>
      </c>
      <c r="O1904" s="49">
        <v>2.4539877300613498E-3</v>
      </c>
      <c r="P1904" s="49">
        <v>2.3312883435582799E-2</v>
      </c>
      <c r="Q1904" s="49">
        <v>2.4539877300613498E-3</v>
      </c>
      <c r="R1904" s="49">
        <v>0</v>
      </c>
      <c r="S1904" s="49">
        <v>8.2208588957055198E-2</v>
      </c>
      <c r="T1904" s="49">
        <v>4.9079754601226997E-3</v>
      </c>
      <c r="U1904" s="49">
        <v>2.94478527607362E-2</v>
      </c>
      <c r="V1904" s="49">
        <v>1</v>
      </c>
      <c r="W1904" s="50">
        <v>815</v>
      </c>
      <c r="X1904" s="90" t="str">
        <f>IF(LEFT(VLOOKUP(A1904,施設概要表!A:C,3,FALSE),3)="011","●","")</f>
        <v/>
      </c>
    </row>
    <row r="1905" spans="1:24" hidden="1">
      <c r="A1905" s="46" t="s">
        <v>858</v>
      </c>
      <c r="B1905" s="47" t="s">
        <v>995</v>
      </c>
      <c r="C1905" s="48" t="s">
        <v>3663</v>
      </c>
      <c r="D1905" s="49">
        <v>3.5273368606701903E-2</v>
      </c>
      <c r="E1905" s="49">
        <v>0</v>
      </c>
      <c r="F1905" s="49">
        <v>2.2927689594356301E-2</v>
      </c>
      <c r="G1905" s="49">
        <v>0.16637272192827701</v>
      </c>
      <c r="H1905" s="49">
        <v>2.9982363315696599E-2</v>
      </c>
      <c r="I1905" s="49">
        <v>0.41622574955908298</v>
      </c>
      <c r="J1905" s="49">
        <v>4.4679600235155797E-2</v>
      </c>
      <c r="K1905" s="49">
        <v>1.0582010582010601E-2</v>
      </c>
      <c r="L1905" s="49">
        <v>0</v>
      </c>
      <c r="M1905" s="49">
        <v>6.1728395061728399E-2</v>
      </c>
      <c r="N1905" s="49">
        <v>5.1146384479717803E-2</v>
      </c>
      <c r="O1905" s="49">
        <v>0</v>
      </c>
      <c r="P1905" s="49">
        <v>4.11522633744856E-3</v>
      </c>
      <c r="Q1905" s="49">
        <v>0</v>
      </c>
      <c r="R1905" s="49">
        <v>0</v>
      </c>
      <c r="S1905" s="49">
        <v>0.14873603762492699</v>
      </c>
      <c r="T1905" s="49">
        <v>3.5273368606701899E-3</v>
      </c>
      <c r="U1905" s="49">
        <v>4.7031158142269297E-3</v>
      </c>
      <c r="V1905" s="49">
        <v>1</v>
      </c>
      <c r="W1905" s="50">
        <v>1701</v>
      </c>
      <c r="X1905" s="90" t="str">
        <f>IF(LEFT(VLOOKUP(A1905,施設概要表!A:C,3,FALSE),3)="011","●","")</f>
        <v/>
      </c>
    </row>
    <row r="1906" spans="1:24" hidden="1">
      <c r="A1906" s="46" t="s">
        <v>3187</v>
      </c>
      <c r="B1906" s="47" t="s">
        <v>318</v>
      </c>
      <c r="C1906" s="48" t="s">
        <v>6095</v>
      </c>
      <c r="D1906" s="49">
        <v>1.04529616724739E-2</v>
      </c>
      <c r="E1906" s="49">
        <v>0</v>
      </c>
      <c r="F1906" s="49">
        <v>1.04529616724739E-2</v>
      </c>
      <c r="G1906" s="49">
        <v>0.104529616724739</v>
      </c>
      <c r="H1906" s="49">
        <v>3.1358885017421602E-2</v>
      </c>
      <c r="I1906" s="49">
        <v>0.46689895470383302</v>
      </c>
      <c r="J1906" s="49">
        <v>2.4390243902439001E-2</v>
      </c>
      <c r="K1906" s="49">
        <v>1.04529616724739E-2</v>
      </c>
      <c r="L1906" s="49">
        <v>3.4843205574912901E-3</v>
      </c>
      <c r="M1906" s="49">
        <v>3.8327526132404199E-2</v>
      </c>
      <c r="N1906" s="49">
        <v>0.22299651567944301</v>
      </c>
      <c r="O1906" s="49">
        <v>0</v>
      </c>
      <c r="P1906" s="49">
        <v>0</v>
      </c>
      <c r="Q1906" s="49">
        <v>0</v>
      </c>
      <c r="R1906" s="49">
        <v>0</v>
      </c>
      <c r="S1906" s="49">
        <v>6.9686411149825794E-2</v>
      </c>
      <c r="T1906" s="49">
        <v>0</v>
      </c>
      <c r="U1906" s="49">
        <v>6.9686411149825801E-3</v>
      </c>
      <c r="V1906" s="49">
        <v>1</v>
      </c>
      <c r="W1906" s="50">
        <v>287</v>
      </c>
      <c r="X1906" s="90" t="str">
        <f>IF(LEFT(VLOOKUP(A1906,施設概要表!A:C,3,FALSE),3)="011","●","")</f>
        <v/>
      </c>
    </row>
    <row r="1907" spans="1:24" hidden="1">
      <c r="A1907" s="46" t="s">
        <v>883</v>
      </c>
      <c r="B1907" s="47" t="s">
        <v>1219</v>
      </c>
      <c r="C1907" s="48" t="s">
        <v>6096</v>
      </c>
      <c r="D1907" s="49">
        <v>2.0746887966804999E-2</v>
      </c>
      <c r="E1907" s="49">
        <v>0</v>
      </c>
      <c r="F1907" s="49">
        <v>0.232365145228216</v>
      </c>
      <c r="G1907" s="49">
        <v>0.145228215767635</v>
      </c>
      <c r="H1907" s="49">
        <v>4.1493775933609998E-2</v>
      </c>
      <c r="I1907" s="49">
        <v>9.1286307053941904E-2</v>
      </c>
      <c r="J1907" s="49">
        <v>0.19917012448132801</v>
      </c>
      <c r="K1907" s="49">
        <v>4.1493775933610002E-3</v>
      </c>
      <c r="L1907" s="49">
        <v>0</v>
      </c>
      <c r="M1907" s="49">
        <v>7.0539419087136901E-2</v>
      </c>
      <c r="N1907" s="49">
        <v>3.7344398340249003E-2</v>
      </c>
      <c r="O1907" s="49">
        <v>0</v>
      </c>
      <c r="P1907" s="49">
        <v>4.1493775933610002E-3</v>
      </c>
      <c r="Q1907" s="49">
        <v>0</v>
      </c>
      <c r="R1907" s="49">
        <v>0</v>
      </c>
      <c r="S1907" s="49">
        <v>0.14937759336099601</v>
      </c>
      <c r="T1907" s="49">
        <v>0</v>
      </c>
      <c r="U1907" s="49">
        <v>4.1493775933610002E-3</v>
      </c>
      <c r="V1907" s="49">
        <v>1</v>
      </c>
      <c r="W1907" s="50">
        <v>241</v>
      </c>
      <c r="X1907" s="90" t="str">
        <f>IF(LEFT(VLOOKUP(A1907,施設概要表!A:C,3,FALSE),3)="011","●","")</f>
        <v/>
      </c>
    </row>
    <row r="1908" spans="1:24" hidden="1">
      <c r="A1908" s="46" t="s">
        <v>917</v>
      </c>
      <c r="B1908" s="47" t="s">
        <v>1249</v>
      </c>
      <c r="C1908" s="48" t="s">
        <v>3678</v>
      </c>
      <c r="D1908" s="49">
        <v>1.9474196689386599E-2</v>
      </c>
      <c r="E1908" s="49">
        <v>0.18403115871470299</v>
      </c>
      <c r="F1908" s="49">
        <v>4.1869522882181098E-2</v>
      </c>
      <c r="G1908" s="49">
        <v>5.2093476144109099E-2</v>
      </c>
      <c r="H1908" s="49">
        <v>0.17916260954235599</v>
      </c>
      <c r="I1908" s="49">
        <v>0.21129503407984401</v>
      </c>
      <c r="J1908" s="49">
        <v>2.6777020447906499E-2</v>
      </c>
      <c r="K1908" s="49">
        <v>5.3554040895813001E-3</v>
      </c>
      <c r="L1908" s="49">
        <v>0</v>
      </c>
      <c r="M1908" s="49">
        <v>4.8198636806231702E-2</v>
      </c>
      <c r="N1908" s="49">
        <v>0.16504381694255099</v>
      </c>
      <c r="O1908" s="49">
        <v>9.7370983446932796E-4</v>
      </c>
      <c r="P1908" s="49">
        <v>6.3291139240506302E-3</v>
      </c>
      <c r="Q1908" s="49">
        <v>0</v>
      </c>
      <c r="R1908" s="49">
        <v>0</v>
      </c>
      <c r="S1908" s="49">
        <v>5.0146056475170397E-2</v>
      </c>
      <c r="T1908" s="49">
        <v>1.46056475170399E-3</v>
      </c>
      <c r="U1908" s="49">
        <v>7.7896786757546297E-3</v>
      </c>
      <c r="V1908" s="49">
        <v>1</v>
      </c>
      <c r="W1908" s="50">
        <v>2054</v>
      </c>
      <c r="X1908" s="90" t="str">
        <f>IF(LEFT(VLOOKUP(A1908,施設概要表!A:C,3,FALSE),3)="011","●","")</f>
        <v/>
      </c>
    </row>
    <row r="1909" spans="1:24" hidden="1">
      <c r="A1909" s="46" t="s">
        <v>938</v>
      </c>
      <c r="B1909" s="47" t="s">
        <v>3193</v>
      </c>
      <c r="C1909" s="48" t="s">
        <v>3680</v>
      </c>
      <c r="D1909" s="49">
        <v>1.5834348355663799E-2</v>
      </c>
      <c r="E1909" s="49">
        <v>2.8014616321559101E-2</v>
      </c>
      <c r="F1909" s="49">
        <v>7.6735688185140094E-2</v>
      </c>
      <c r="G1909" s="49">
        <v>7.3081607795371498E-2</v>
      </c>
      <c r="H1909" s="49">
        <v>4.8721071863581003E-2</v>
      </c>
      <c r="I1909" s="49">
        <v>0.32886723507917198</v>
      </c>
      <c r="J1909" s="49">
        <v>3.8976857490864797E-2</v>
      </c>
      <c r="K1909" s="49">
        <v>1.5834348355663799E-2</v>
      </c>
      <c r="L1909" s="49">
        <v>2.3142509135200998E-2</v>
      </c>
      <c r="M1909" s="49">
        <v>3.2886723507917201E-2</v>
      </c>
      <c r="N1909" s="49">
        <v>0.18635809987819699</v>
      </c>
      <c r="O1909" s="49">
        <v>1.2180267965895199E-3</v>
      </c>
      <c r="P1909" s="49">
        <v>1.0962241169305701E-2</v>
      </c>
      <c r="Q1909" s="49">
        <v>3.6540803897685699E-3</v>
      </c>
      <c r="R1909" s="49">
        <v>0</v>
      </c>
      <c r="S1909" s="49">
        <v>6.4555420219244805E-2</v>
      </c>
      <c r="T1909" s="49">
        <v>2.4360535931790498E-3</v>
      </c>
      <c r="U1909" s="49">
        <v>4.8721071863581003E-2</v>
      </c>
      <c r="V1909" s="49">
        <v>1</v>
      </c>
      <c r="W1909" s="50">
        <v>821</v>
      </c>
      <c r="X1909" s="90" t="str">
        <f>IF(LEFT(VLOOKUP(A1909,施設概要表!A:C,3,FALSE),3)="011","●","")</f>
        <v/>
      </c>
    </row>
    <row r="1910" spans="1:24" hidden="1">
      <c r="A1910" s="46" t="s">
        <v>3189</v>
      </c>
      <c r="B1910" s="47" t="s">
        <v>1286</v>
      </c>
      <c r="C1910" s="48" t="s">
        <v>3683</v>
      </c>
      <c r="D1910" s="49">
        <v>6.6095699124930199E-2</v>
      </c>
      <c r="E1910" s="49">
        <v>3.1279091416868403E-2</v>
      </c>
      <c r="F1910" s="49">
        <v>2.84863153975051E-2</v>
      </c>
      <c r="G1910" s="49">
        <v>7.81977285421709E-2</v>
      </c>
      <c r="H1910" s="49">
        <v>0.183019921802271</v>
      </c>
      <c r="I1910" s="49">
        <v>0.22695959784025299</v>
      </c>
      <c r="J1910" s="49">
        <v>2.5134984174269199E-2</v>
      </c>
      <c r="K1910" s="49">
        <v>1.4522435300688899E-2</v>
      </c>
      <c r="L1910" s="49">
        <v>1.17296592813256E-2</v>
      </c>
      <c r="M1910" s="49">
        <v>1.9177061999627602E-2</v>
      </c>
      <c r="N1910" s="49">
        <v>5.3621299571774299E-2</v>
      </c>
      <c r="O1910" s="49">
        <v>9.0485943027369203E-2</v>
      </c>
      <c r="P1910" s="49">
        <v>1.6570471048221899E-2</v>
      </c>
      <c r="Q1910" s="49">
        <v>8.0059579221746398E-3</v>
      </c>
      <c r="R1910" s="49">
        <v>0</v>
      </c>
      <c r="S1910" s="49">
        <v>0.137032210016757</v>
      </c>
      <c r="T1910" s="49">
        <v>7.44740271830199E-4</v>
      </c>
      <c r="U1910" s="49">
        <v>8.9368832619623906E-3</v>
      </c>
      <c r="V1910" s="49">
        <v>1</v>
      </c>
      <c r="W1910" s="50">
        <v>5371</v>
      </c>
      <c r="X1910" s="90" t="str">
        <f>IF(LEFT(VLOOKUP(A1910,施設概要表!A:C,3,FALSE),3)="011","●","")</f>
        <v/>
      </c>
    </row>
    <row r="1911" spans="1:24" hidden="1">
      <c r="A1911" s="46" t="s">
        <v>3191</v>
      </c>
      <c r="B1911" s="47" t="s">
        <v>1297</v>
      </c>
      <c r="C1911" s="48" t="s">
        <v>4090</v>
      </c>
      <c r="D1911" s="49">
        <v>0</v>
      </c>
      <c r="E1911" s="49">
        <v>0</v>
      </c>
      <c r="F1911" s="49">
        <v>0</v>
      </c>
      <c r="G1911" s="49">
        <v>0</v>
      </c>
      <c r="H1911" s="49">
        <v>0</v>
      </c>
      <c r="I1911" s="49">
        <v>0.30952380952380998</v>
      </c>
      <c r="J1911" s="49">
        <v>0.19047619047618999</v>
      </c>
      <c r="K1911" s="49">
        <v>0</v>
      </c>
      <c r="L1911" s="49">
        <v>0</v>
      </c>
      <c r="M1911" s="49">
        <v>0</v>
      </c>
      <c r="N1911" s="49">
        <v>2.3809523809523801E-2</v>
      </c>
      <c r="O1911" s="49">
        <v>0</v>
      </c>
      <c r="P1911" s="49">
        <v>0</v>
      </c>
      <c r="Q1911" s="49">
        <v>2.3809523809523801E-2</v>
      </c>
      <c r="R1911" s="49">
        <v>0</v>
      </c>
      <c r="S1911" s="49">
        <v>0.42857142857142899</v>
      </c>
      <c r="T1911" s="49">
        <v>0</v>
      </c>
      <c r="U1911" s="49">
        <v>2.3809523809523801E-2</v>
      </c>
      <c r="V1911" s="49">
        <v>1</v>
      </c>
      <c r="W1911" s="50">
        <v>42</v>
      </c>
      <c r="X1911" s="90" t="str">
        <f>IF(LEFT(VLOOKUP(A1911,施設概要表!A:C,3,FALSE),3)="011","●","")</f>
        <v/>
      </c>
    </row>
    <row r="1912" spans="1:24" hidden="1">
      <c r="A1912" s="46" t="s">
        <v>970</v>
      </c>
      <c r="B1912" s="47" t="s">
        <v>1384</v>
      </c>
      <c r="C1912" s="48" t="s">
        <v>3686</v>
      </c>
      <c r="D1912" s="49">
        <v>9.9693251533742294E-3</v>
      </c>
      <c r="E1912" s="49">
        <v>7.3619631901840496E-2</v>
      </c>
      <c r="F1912" s="49">
        <v>1.4570552147239299E-2</v>
      </c>
      <c r="G1912" s="49">
        <v>7.4386503067484705E-2</v>
      </c>
      <c r="H1912" s="49">
        <v>3.1441717791411E-2</v>
      </c>
      <c r="I1912" s="49">
        <v>0.43098159509202499</v>
      </c>
      <c r="J1912" s="49">
        <v>1.4570552147239299E-2</v>
      </c>
      <c r="K1912" s="49">
        <v>7.6687116564417204E-3</v>
      </c>
      <c r="L1912" s="49">
        <v>1.07361963190184E-2</v>
      </c>
      <c r="M1912" s="49">
        <v>5.7515337423312898E-2</v>
      </c>
      <c r="N1912" s="49">
        <v>0.125766871165644</v>
      </c>
      <c r="O1912" s="49">
        <v>2.3006134969325198E-3</v>
      </c>
      <c r="P1912" s="49">
        <v>3.0674846625766899E-2</v>
      </c>
      <c r="Q1912" s="49">
        <v>1.5337423312883399E-3</v>
      </c>
      <c r="R1912" s="49">
        <v>1.5337423312883399E-3</v>
      </c>
      <c r="S1912" s="49">
        <v>1.30368098159509E-2</v>
      </c>
      <c r="T1912" s="49">
        <v>5.7515337423312898E-2</v>
      </c>
      <c r="U1912" s="49">
        <v>4.2177914110429399E-2</v>
      </c>
      <c r="V1912" s="49">
        <v>1</v>
      </c>
      <c r="W1912" s="50">
        <v>1304</v>
      </c>
      <c r="X1912" s="90" t="str">
        <f>IF(LEFT(VLOOKUP(A1912,施設概要表!A:C,3,FALSE),3)="011","●","")</f>
        <v/>
      </c>
    </row>
    <row r="1913" spans="1:24" hidden="1">
      <c r="A1913" s="46" t="s">
        <v>976</v>
      </c>
      <c r="B1913" s="47" t="s">
        <v>1388</v>
      </c>
      <c r="C1913" s="48" t="s">
        <v>3693</v>
      </c>
      <c r="D1913" s="49">
        <v>3.3388981636060101E-3</v>
      </c>
      <c r="E1913" s="49">
        <v>8.2637729549248806E-2</v>
      </c>
      <c r="F1913" s="49">
        <v>1.66944908180301E-3</v>
      </c>
      <c r="G1913" s="49">
        <v>1.83639398998331E-2</v>
      </c>
      <c r="H1913" s="49">
        <v>1.0016694490818E-2</v>
      </c>
      <c r="I1913" s="49">
        <v>6.1769616026711202E-2</v>
      </c>
      <c r="J1913" s="49">
        <v>1.9198664440734599E-2</v>
      </c>
      <c r="K1913" s="49">
        <v>8.3472454090150296E-4</v>
      </c>
      <c r="L1913" s="49">
        <v>1.5025041736227001E-2</v>
      </c>
      <c r="M1913" s="49">
        <v>4.1736227045075097E-3</v>
      </c>
      <c r="N1913" s="49">
        <v>2.5041736227045101E-3</v>
      </c>
      <c r="O1913" s="49">
        <v>0</v>
      </c>
      <c r="P1913" s="49">
        <v>0.74874791318864797</v>
      </c>
      <c r="Q1913" s="49">
        <v>0</v>
      </c>
      <c r="R1913" s="49">
        <v>0</v>
      </c>
      <c r="S1913" s="49">
        <v>2.7545909849749601E-2</v>
      </c>
      <c r="T1913" s="49">
        <v>8.3472454090150296E-4</v>
      </c>
      <c r="U1913" s="49">
        <v>3.3388981636060101E-3</v>
      </c>
      <c r="V1913" s="49">
        <v>1</v>
      </c>
      <c r="W1913" s="50">
        <v>1198</v>
      </c>
      <c r="X1913" s="90" t="str">
        <f>IF(LEFT(VLOOKUP(A1913,施設概要表!A:C,3,FALSE),3)="011","●","")</f>
        <v/>
      </c>
    </row>
    <row r="1914" spans="1:24" hidden="1">
      <c r="A1914" s="46" t="s">
        <v>995</v>
      </c>
      <c r="B1914" s="47" t="s">
        <v>1402</v>
      </c>
      <c r="C1914" s="48" t="s">
        <v>3418</v>
      </c>
      <c r="D1914" s="49">
        <v>3.88127853881279E-2</v>
      </c>
      <c r="E1914" s="49">
        <v>0</v>
      </c>
      <c r="F1914" s="49">
        <v>2.2831050228310501E-3</v>
      </c>
      <c r="G1914" s="49">
        <v>7.5342465753424695E-2</v>
      </c>
      <c r="H1914" s="49">
        <v>2.0547945205479499E-2</v>
      </c>
      <c r="I1914" s="49">
        <v>5.2511415525114201E-2</v>
      </c>
      <c r="J1914" s="49">
        <v>0.22374429223744299</v>
      </c>
      <c r="K1914" s="49">
        <v>1.1415525114155301E-2</v>
      </c>
      <c r="L1914" s="49">
        <v>2.2831050228310501E-3</v>
      </c>
      <c r="M1914" s="49">
        <v>2.2831050228310501E-3</v>
      </c>
      <c r="N1914" s="49">
        <v>3.1963470319634701E-2</v>
      </c>
      <c r="O1914" s="49">
        <v>0</v>
      </c>
      <c r="P1914" s="49">
        <v>0</v>
      </c>
      <c r="Q1914" s="49">
        <v>0</v>
      </c>
      <c r="R1914" s="49">
        <v>0</v>
      </c>
      <c r="S1914" s="49">
        <v>0.52968036529680396</v>
      </c>
      <c r="T1914" s="49">
        <v>0</v>
      </c>
      <c r="U1914" s="49">
        <v>9.1324200913242004E-3</v>
      </c>
      <c r="V1914" s="49">
        <v>1</v>
      </c>
      <c r="W1914" s="50">
        <v>438</v>
      </c>
      <c r="X1914" s="90" t="str">
        <f>IF(LEFT(VLOOKUP(A1914,施設概要表!A:C,3,FALSE),3)="011","●","")</f>
        <v/>
      </c>
    </row>
    <row r="1915" spans="1:24" hidden="1">
      <c r="A1915" s="46" t="s">
        <v>1016</v>
      </c>
      <c r="B1915" s="47" t="s">
        <v>3195</v>
      </c>
      <c r="C1915" s="48" t="s">
        <v>4116</v>
      </c>
      <c r="D1915" s="49">
        <v>0.11111111111111099</v>
      </c>
      <c r="E1915" s="49">
        <v>6.3492063492063501E-3</v>
      </c>
      <c r="F1915" s="49">
        <v>0.45714285714285702</v>
      </c>
      <c r="G1915" s="49">
        <v>3.4920634920634901E-2</v>
      </c>
      <c r="H1915" s="49">
        <v>1.58730158730159E-2</v>
      </c>
      <c r="I1915" s="49">
        <v>0.13015873015873</v>
      </c>
      <c r="J1915" s="49">
        <v>1.9047619047619001E-2</v>
      </c>
      <c r="K1915" s="49">
        <v>1.26984126984127E-2</v>
      </c>
      <c r="L1915" s="49">
        <v>0</v>
      </c>
      <c r="M1915" s="49">
        <v>3.4920634920634901E-2</v>
      </c>
      <c r="N1915" s="49">
        <v>3.1746031746031703E-2</v>
      </c>
      <c r="O1915" s="49">
        <v>0</v>
      </c>
      <c r="P1915" s="49">
        <v>1.58730158730159E-2</v>
      </c>
      <c r="Q1915" s="49">
        <v>3.1746031746031698E-3</v>
      </c>
      <c r="R1915" s="49">
        <v>0</v>
      </c>
      <c r="S1915" s="49">
        <v>0.107936507936508</v>
      </c>
      <c r="T1915" s="49">
        <v>3.1746031746031698E-3</v>
      </c>
      <c r="U1915" s="49">
        <v>1.58730158730159E-2</v>
      </c>
      <c r="V1915" s="49">
        <v>1</v>
      </c>
      <c r="W1915" s="50">
        <v>315</v>
      </c>
      <c r="X1915" s="90" t="str">
        <f>IF(LEFT(VLOOKUP(A1915,施設概要表!A:C,3,FALSE),3)="011","●","")</f>
        <v/>
      </c>
    </row>
    <row r="1916" spans="1:24" hidden="1">
      <c r="A1916" s="46" t="s">
        <v>318</v>
      </c>
      <c r="B1916" s="47" t="s">
        <v>3197</v>
      </c>
      <c r="C1916" s="48" t="s">
        <v>4124</v>
      </c>
      <c r="D1916" s="49">
        <v>2.7830188679245301E-2</v>
      </c>
      <c r="E1916" s="49">
        <v>1.74528301886792E-2</v>
      </c>
      <c r="F1916" s="49">
        <v>9.4339622641509402E-4</v>
      </c>
      <c r="G1916" s="49">
        <v>2.6415094339622601E-2</v>
      </c>
      <c r="H1916" s="49">
        <v>2.3584905660377398E-2</v>
      </c>
      <c r="I1916" s="49">
        <v>0.67216981132075504</v>
      </c>
      <c r="J1916" s="49">
        <v>4.5283018867924497E-2</v>
      </c>
      <c r="K1916" s="49">
        <v>5.1886792452830203E-3</v>
      </c>
      <c r="L1916" s="49">
        <v>4.2452830188679201E-3</v>
      </c>
      <c r="M1916" s="49">
        <v>8.9622641509433994E-3</v>
      </c>
      <c r="N1916" s="49">
        <v>4.3867924528301898E-2</v>
      </c>
      <c r="O1916" s="49">
        <v>9.4339622641509402E-4</v>
      </c>
      <c r="P1916" s="49">
        <v>9.9056603773584901E-3</v>
      </c>
      <c r="Q1916" s="49">
        <v>0</v>
      </c>
      <c r="R1916" s="49">
        <v>0</v>
      </c>
      <c r="S1916" s="49">
        <v>0.11226415094339599</v>
      </c>
      <c r="T1916" s="49">
        <v>4.7169811320754701E-4</v>
      </c>
      <c r="U1916" s="49">
        <v>4.7169811320754701E-4</v>
      </c>
      <c r="V1916" s="49">
        <v>1</v>
      </c>
      <c r="W1916" s="50">
        <v>2120</v>
      </c>
      <c r="X1916" s="90" t="str">
        <f>IF(LEFT(VLOOKUP(A1916,施設概要表!A:C,3,FALSE),3)="011","●","")</f>
        <v/>
      </c>
    </row>
    <row r="1917" spans="1:24" hidden="1">
      <c r="A1917" s="46" t="s">
        <v>1219</v>
      </c>
      <c r="B1917" s="47" t="s">
        <v>1437</v>
      </c>
      <c r="C1917" s="48" t="s">
        <v>6097</v>
      </c>
      <c r="D1917" s="49">
        <v>1.9835841313269501E-2</v>
      </c>
      <c r="E1917" s="49">
        <v>0.51299589603283202</v>
      </c>
      <c r="F1917" s="49">
        <v>4.7879616963064303E-3</v>
      </c>
      <c r="G1917" s="49">
        <v>4.7195622435020498E-2</v>
      </c>
      <c r="H1917" s="49">
        <v>4.9931600547195601E-2</v>
      </c>
      <c r="I1917" s="49">
        <v>0.144322845417237</v>
      </c>
      <c r="J1917" s="49">
        <v>1.3679890560875501E-2</v>
      </c>
      <c r="K1917" s="49">
        <v>9.5759233926128607E-3</v>
      </c>
      <c r="L1917" s="49">
        <v>6.8399452804377597E-4</v>
      </c>
      <c r="M1917" s="49">
        <v>3.7619699042407702E-2</v>
      </c>
      <c r="N1917" s="49">
        <v>0.110123119015048</v>
      </c>
      <c r="O1917" s="49">
        <v>0</v>
      </c>
      <c r="P1917" s="49">
        <v>1.2995896032831701E-2</v>
      </c>
      <c r="Q1917" s="49">
        <v>0</v>
      </c>
      <c r="R1917" s="49">
        <v>0</v>
      </c>
      <c r="S1917" s="49">
        <v>2.25718194254446E-2</v>
      </c>
      <c r="T1917" s="49">
        <v>0</v>
      </c>
      <c r="U1917" s="49">
        <v>1.3679890560875501E-2</v>
      </c>
      <c r="V1917" s="49">
        <v>1</v>
      </c>
      <c r="W1917" s="50">
        <v>1462</v>
      </c>
      <c r="X1917" s="90" t="str">
        <f>IF(LEFT(VLOOKUP(A1917,施設概要表!A:C,3,FALSE),3)="011","●","")</f>
        <v/>
      </c>
    </row>
    <row r="1918" spans="1:24" hidden="1">
      <c r="A1918" s="46" t="s">
        <v>1249</v>
      </c>
      <c r="B1918" s="47" t="s">
        <v>1444</v>
      </c>
      <c r="C1918" s="48" t="s">
        <v>6098</v>
      </c>
      <c r="D1918" s="49">
        <v>0.229038854805726</v>
      </c>
      <c r="E1918" s="49">
        <v>3.0674846625766899E-2</v>
      </c>
      <c r="F1918" s="49">
        <v>3.88548057259714E-2</v>
      </c>
      <c r="G1918" s="49">
        <v>5.3169734151329202E-2</v>
      </c>
      <c r="H1918" s="49">
        <v>4.2944785276073601E-2</v>
      </c>
      <c r="I1918" s="49">
        <v>0.110429447852761</v>
      </c>
      <c r="J1918" s="49">
        <v>8.5889570552147201E-2</v>
      </c>
      <c r="K1918" s="49">
        <v>1.4314928425357899E-2</v>
      </c>
      <c r="L1918" s="49">
        <v>0</v>
      </c>
      <c r="M1918" s="49">
        <v>5.72597137014315E-2</v>
      </c>
      <c r="N1918" s="49">
        <v>0.206543967280164</v>
      </c>
      <c r="O1918" s="49">
        <v>0</v>
      </c>
      <c r="P1918" s="49">
        <v>4.0899795501022499E-3</v>
      </c>
      <c r="Q1918" s="49">
        <v>2.0449897750511202E-3</v>
      </c>
      <c r="R1918" s="49">
        <v>0</v>
      </c>
      <c r="S1918" s="49">
        <v>0.11656441717791401</v>
      </c>
      <c r="T1918" s="49">
        <v>4.0899795501022499E-3</v>
      </c>
      <c r="U1918" s="49">
        <v>4.0899795501022499E-3</v>
      </c>
      <c r="V1918" s="49">
        <v>1</v>
      </c>
      <c r="W1918" s="50">
        <v>489</v>
      </c>
      <c r="X1918" s="90" t="str">
        <f>IF(LEFT(VLOOKUP(A1918,施設概要表!A:C,3,FALSE),3)="011","●","")</f>
        <v/>
      </c>
    </row>
    <row r="1919" spans="1:24" hidden="1">
      <c r="A1919" s="46" t="s">
        <v>3193</v>
      </c>
      <c r="B1919" s="47" t="s">
        <v>1458</v>
      </c>
      <c r="C1919" s="48" t="s">
        <v>3740</v>
      </c>
      <c r="D1919" s="49">
        <v>5.9130434782608703E-2</v>
      </c>
      <c r="E1919" s="49">
        <v>0</v>
      </c>
      <c r="F1919" s="49">
        <v>2.0869565217391299E-2</v>
      </c>
      <c r="G1919" s="49">
        <v>0.123478260869565</v>
      </c>
      <c r="H1919" s="49">
        <v>0.04</v>
      </c>
      <c r="I1919" s="49">
        <v>0.238260869565217</v>
      </c>
      <c r="J1919" s="49">
        <v>1.56521739130435E-2</v>
      </c>
      <c r="K1919" s="49">
        <v>1.9130434782608698E-2</v>
      </c>
      <c r="L1919" s="49">
        <v>6.9565217391304402E-3</v>
      </c>
      <c r="M1919" s="49">
        <v>2.9565217391304299E-2</v>
      </c>
      <c r="N1919" s="49">
        <v>0.26434782608695701</v>
      </c>
      <c r="O1919" s="49">
        <v>1.04347826086957E-2</v>
      </c>
      <c r="P1919" s="49">
        <v>2.7826086956521699E-2</v>
      </c>
      <c r="Q1919" s="49">
        <v>0</v>
      </c>
      <c r="R1919" s="49">
        <v>0</v>
      </c>
      <c r="S1919" s="49">
        <v>0.12869565217391299</v>
      </c>
      <c r="T1919" s="49">
        <v>1.7391304347826101E-3</v>
      </c>
      <c r="U1919" s="49">
        <v>1.39130434782609E-2</v>
      </c>
      <c r="V1919" s="49">
        <v>1</v>
      </c>
      <c r="W1919" s="50">
        <v>575</v>
      </c>
      <c r="X1919" s="90" t="str">
        <f>IF(LEFT(VLOOKUP(A1919,施設概要表!A:C,3,FALSE),3)="011","●","")</f>
        <v/>
      </c>
    </row>
    <row r="1920" spans="1:24" hidden="1">
      <c r="A1920" s="46" t="s">
        <v>1286</v>
      </c>
      <c r="B1920" s="47" t="s">
        <v>1468</v>
      </c>
      <c r="C1920" s="48" t="s">
        <v>6099</v>
      </c>
      <c r="D1920" s="49">
        <v>9.1074681238615708E-3</v>
      </c>
      <c r="E1920" s="49">
        <v>0</v>
      </c>
      <c r="F1920" s="49">
        <v>4.3715846994535498E-2</v>
      </c>
      <c r="G1920" s="49">
        <v>0.55373406193078301</v>
      </c>
      <c r="H1920" s="49">
        <v>1.2750455373406199E-2</v>
      </c>
      <c r="I1920" s="49">
        <v>0.16393442622950799</v>
      </c>
      <c r="J1920" s="49">
        <v>5.28233151183971E-2</v>
      </c>
      <c r="K1920" s="49">
        <v>1.0928961748633901E-2</v>
      </c>
      <c r="L1920" s="49">
        <v>0</v>
      </c>
      <c r="M1920" s="49">
        <v>1.2750455373406199E-2</v>
      </c>
      <c r="N1920" s="49">
        <v>3.8251366120218601E-2</v>
      </c>
      <c r="O1920" s="49">
        <v>0</v>
      </c>
      <c r="P1920" s="49">
        <v>9.1074681238615708E-3</v>
      </c>
      <c r="Q1920" s="49">
        <v>0</v>
      </c>
      <c r="R1920" s="49">
        <v>0</v>
      </c>
      <c r="S1920" s="49">
        <v>8.3788706739526403E-2</v>
      </c>
      <c r="T1920" s="49">
        <v>0</v>
      </c>
      <c r="U1920" s="49">
        <v>9.1074681238615708E-3</v>
      </c>
      <c r="V1920" s="49">
        <v>1</v>
      </c>
      <c r="W1920" s="50">
        <v>549</v>
      </c>
      <c r="X1920" s="90" t="str">
        <f>IF(LEFT(VLOOKUP(A1920,施設概要表!A:C,3,FALSE),3)="011","●","")</f>
        <v/>
      </c>
    </row>
    <row r="1921" spans="1:24" hidden="1">
      <c r="A1921" s="46" t="s">
        <v>1297</v>
      </c>
      <c r="B1921" s="47" t="s">
        <v>1470</v>
      </c>
      <c r="C1921" s="48" t="s">
        <v>4156</v>
      </c>
      <c r="D1921" s="49">
        <v>3.4482758620689703E-2</v>
      </c>
      <c r="E1921" s="49">
        <v>0</v>
      </c>
      <c r="F1921" s="49">
        <v>3.1347962382445101E-3</v>
      </c>
      <c r="G1921" s="49">
        <v>2.1943573667711599E-2</v>
      </c>
      <c r="H1921" s="49">
        <v>5.0156739811912203E-2</v>
      </c>
      <c r="I1921" s="49">
        <v>0.24764890282131699</v>
      </c>
      <c r="J1921" s="49">
        <v>0.37931034482758602</v>
      </c>
      <c r="K1921" s="49">
        <v>6.2695924764890297E-3</v>
      </c>
      <c r="L1921" s="49">
        <v>0</v>
      </c>
      <c r="M1921" s="49">
        <v>2.1943573667711599E-2</v>
      </c>
      <c r="N1921" s="49">
        <v>9.4043887147335394E-3</v>
      </c>
      <c r="O1921" s="49">
        <v>0</v>
      </c>
      <c r="P1921" s="49">
        <v>9.4043887147335394E-3</v>
      </c>
      <c r="Q1921" s="49">
        <v>9.4043887147335394E-3</v>
      </c>
      <c r="R1921" s="49">
        <v>0</v>
      </c>
      <c r="S1921" s="49">
        <v>0.18181818181818199</v>
      </c>
      <c r="T1921" s="49">
        <v>3.1347962382445101E-3</v>
      </c>
      <c r="U1921" s="49">
        <v>2.1943573667711599E-2</v>
      </c>
      <c r="V1921" s="49">
        <v>1</v>
      </c>
      <c r="W1921" s="50">
        <v>319</v>
      </c>
      <c r="X1921" s="90" t="str">
        <f>IF(LEFT(VLOOKUP(A1921,施設概要表!A:C,3,FALSE),3)="011","●","")</f>
        <v/>
      </c>
    </row>
    <row r="1922" spans="1:24" hidden="1">
      <c r="A1922" s="46" t="s">
        <v>1344</v>
      </c>
      <c r="B1922" s="47" t="s">
        <v>3199</v>
      </c>
      <c r="C1922" s="48" t="s">
        <v>3750</v>
      </c>
      <c r="D1922" s="49">
        <v>1.8779342723004699E-2</v>
      </c>
      <c r="E1922" s="49">
        <v>0</v>
      </c>
      <c r="F1922" s="49">
        <v>1.8779342723004699E-2</v>
      </c>
      <c r="G1922" s="49">
        <v>0.169014084507042</v>
      </c>
      <c r="H1922" s="49">
        <v>6.5727699530516395E-2</v>
      </c>
      <c r="I1922" s="49">
        <v>0.29577464788732399</v>
      </c>
      <c r="J1922" s="49">
        <v>1.8779342723004699E-2</v>
      </c>
      <c r="K1922" s="49">
        <v>2.3474178403755899E-2</v>
      </c>
      <c r="L1922" s="49">
        <v>0</v>
      </c>
      <c r="M1922" s="49">
        <v>0.122065727699531</v>
      </c>
      <c r="N1922" s="49">
        <v>8.4507042253521097E-2</v>
      </c>
      <c r="O1922" s="49">
        <v>0</v>
      </c>
      <c r="P1922" s="49">
        <v>2.8169014084507001E-2</v>
      </c>
      <c r="Q1922" s="49">
        <v>0</v>
      </c>
      <c r="R1922" s="49">
        <v>0</v>
      </c>
      <c r="S1922" s="49">
        <v>0.140845070422535</v>
      </c>
      <c r="T1922" s="49">
        <v>0</v>
      </c>
      <c r="U1922" s="49">
        <v>1.4084507042253501E-2</v>
      </c>
      <c r="V1922" s="49">
        <v>1</v>
      </c>
      <c r="W1922" s="50">
        <v>213</v>
      </c>
      <c r="X1922" s="90" t="str">
        <f>IF(LEFT(VLOOKUP(A1922,施設概要表!A:C,3,FALSE),3)="011","●","")</f>
        <v/>
      </c>
    </row>
    <row r="1923" spans="1:24" hidden="1">
      <c r="A1923" s="46" t="s">
        <v>1384</v>
      </c>
      <c r="B1923" s="47" t="s">
        <v>1591</v>
      </c>
      <c r="C1923" s="48" t="s">
        <v>6100</v>
      </c>
      <c r="D1923" s="49">
        <v>7.5628202000487896E-3</v>
      </c>
      <c r="E1923" s="49">
        <v>2.65918516711393E-2</v>
      </c>
      <c r="F1923" s="49">
        <v>1.8053183703342301E-2</v>
      </c>
      <c r="G1923" s="49">
        <v>7.0261039277872694E-2</v>
      </c>
      <c r="H1923" s="49">
        <v>0.113198341058795</v>
      </c>
      <c r="I1923" s="49">
        <v>0.50939253476457702</v>
      </c>
      <c r="J1923" s="49">
        <v>2.8543547206635801E-2</v>
      </c>
      <c r="K1923" s="49">
        <v>1.19541351549158E-2</v>
      </c>
      <c r="L1923" s="49">
        <v>4.1473530129299803E-3</v>
      </c>
      <c r="M1923" s="49">
        <v>1.7809221761405199E-2</v>
      </c>
      <c r="N1923" s="49">
        <v>8.39229080263479E-2</v>
      </c>
      <c r="O1923" s="49">
        <v>7.3188582581117404E-4</v>
      </c>
      <c r="P1923" s="49">
        <v>1.2686020980727001E-2</v>
      </c>
      <c r="Q1923" s="49">
        <v>1.7077335935594001E-3</v>
      </c>
      <c r="R1923" s="49">
        <v>0</v>
      </c>
      <c r="S1923" s="49">
        <v>8.29470602585997E-2</v>
      </c>
      <c r="T1923" s="49">
        <v>9.7584776774823105E-4</v>
      </c>
      <c r="U1923" s="49">
        <v>9.5145157355452491E-3</v>
      </c>
      <c r="V1923" s="49">
        <v>1</v>
      </c>
      <c r="W1923" s="50">
        <v>4099</v>
      </c>
      <c r="X1923" s="90" t="str">
        <f>IF(LEFT(VLOOKUP(A1923,施設概要表!A:C,3,FALSE),3)="011","●","")</f>
        <v/>
      </c>
    </row>
    <row r="1924" spans="1:24" hidden="1">
      <c r="A1924" s="46" t="s">
        <v>1388</v>
      </c>
      <c r="B1924" s="47" t="s">
        <v>1600</v>
      </c>
      <c r="C1924" s="48" t="s">
        <v>6101</v>
      </c>
      <c r="D1924" s="49">
        <v>5.5658627087198497E-3</v>
      </c>
      <c r="E1924" s="49">
        <v>1.85528756957328E-3</v>
      </c>
      <c r="F1924" s="49">
        <v>4.6382189239332098E-3</v>
      </c>
      <c r="G1924" s="49">
        <v>1.1131725417439699E-2</v>
      </c>
      <c r="H1924" s="49">
        <v>1.02040816326531E-2</v>
      </c>
      <c r="I1924" s="49">
        <v>0.80797773654916505</v>
      </c>
      <c r="J1924" s="49">
        <v>8.3487940630797806E-3</v>
      </c>
      <c r="K1924" s="49">
        <v>6.4935064935064896E-3</v>
      </c>
      <c r="L1924" s="49">
        <v>0</v>
      </c>
      <c r="M1924" s="49">
        <v>7.4211502782931399E-3</v>
      </c>
      <c r="N1924" s="49">
        <v>3.9888682745825597E-2</v>
      </c>
      <c r="O1924" s="49">
        <v>3.7105751391465699E-3</v>
      </c>
      <c r="P1924" s="49">
        <v>9.2764378478664197E-3</v>
      </c>
      <c r="Q1924" s="49">
        <v>9.2764378478664205E-4</v>
      </c>
      <c r="R1924" s="49">
        <v>0</v>
      </c>
      <c r="S1924" s="49">
        <v>7.7922077922077906E-2</v>
      </c>
      <c r="T1924" s="49">
        <v>2.7829313543599301E-3</v>
      </c>
      <c r="U1924" s="49">
        <v>1.85528756957328E-3</v>
      </c>
      <c r="V1924" s="49">
        <v>1</v>
      </c>
      <c r="W1924" s="50">
        <v>1078</v>
      </c>
      <c r="X1924" s="90" t="str">
        <f>IF(LEFT(VLOOKUP(A1924,施設概要表!A:C,3,FALSE),3)="011","●","")</f>
        <v/>
      </c>
    </row>
    <row r="1925" spans="1:24" hidden="1">
      <c r="A1925" s="46" t="s">
        <v>1402</v>
      </c>
      <c r="B1925" s="47" t="s">
        <v>1635</v>
      </c>
      <c r="C1925" s="48" t="s">
        <v>3771</v>
      </c>
      <c r="D1925" s="49">
        <v>5.4875474883917296E-3</v>
      </c>
      <c r="E1925" s="49">
        <v>0</v>
      </c>
      <c r="F1925" s="49">
        <v>8.0202617138032898E-3</v>
      </c>
      <c r="G1925" s="49">
        <v>4.9810046433094099E-2</v>
      </c>
      <c r="H1925" s="49">
        <v>5.9096665259603196E-3</v>
      </c>
      <c r="I1925" s="49">
        <v>0.66863655550865297</v>
      </c>
      <c r="J1925" s="49">
        <v>1.7728999577880999E-2</v>
      </c>
      <c r="K1925" s="49">
        <v>2.1105951878429702E-3</v>
      </c>
      <c r="L1925" s="49">
        <v>1.6884761502743799E-3</v>
      </c>
      <c r="M1925" s="49">
        <v>3.4613761080624701E-2</v>
      </c>
      <c r="N1925" s="49">
        <v>1.5618404390038001E-2</v>
      </c>
      <c r="O1925" s="49">
        <v>0.12325875897003</v>
      </c>
      <c r="P1925" s="49">
        <v>1.8573237653018201E-2</v>
      </c>
      <c r="Q1925" s="49">
        <v>0</v>
      </c>
      <c r="R1925" s="49">
        <v>0</v>
      </c>
      <c r="S1925" s="49">
        <v>4.3900379907133802E-2</v>
      </c>
      <c r="T1925" s="49">
        <v>0</v>
      </c>
      <c r="U1925" s="49">
        <v>4.6433094132545399E-3</v>
      </c>
      <c r="V1925" s="49">
        <v>1</v>
      </c>
      <c r="W1925" s="50">
        <v>2369</v>
      </c>
      <c r="X1925" s="90" t="str">
        <f>IF(LEFT(VLOOKUP(A1925,施設概要表!A:C,3,FALSE),3)="011","●","")</f>
        <v/>
      </c>
    </row>
    <row r="1926" spans="1:24" hidden="1">
      <c r="A1926" s="46" t="s">
        <v>3195</v>
      </c>
      <c r="B1926" s="47" t="s">
        <v>1644</v>
      </c>
      <c r="C1926" s="48" t="s">
        <v>3497</v>
      </c>
      <c r="D1926" s="49">
        <v>0</v>
      </c>
      <c r="E1926" s="49">
        <v>0</v>
      </c>
      <c r="F1926" s="49">
        <v>0</v>
      </c>
      <c r="G1926" s="49">
        <v>0</v>
      </c>
      <c r="H1926" s="49">
        <v>0</v>
      </c>
      <c r="I1926" s="49">
        <v>0</v>
      </c>
      <c r="J1926" s="49">
        <v>0.71075050709939103</v>
      </c>
      <c r="K1926" s="49">
        <v>8.1135902636916802E-4</v>
      </c>
      <c r="L1926" s="49">
        <v>0</v>
      </c>
      <c r="M1926" s="49">
        <v>0</v>
      </c>
      <c r="N1926" s="49">
        <v>0</v>
      </c>
      <c r="O1926" s="49">
        <v>0</v>
      </c>
      <c r="P1926" s="49">
        <v>0</v>
      </c>
      <c r="Q1926" s="49">
        <v>1.13590263691684E-2</v>
      </c>
      <c r="R1926" s="49">
        <v>0</v>
      </c>
      <c r="S1926" s="49">
        <v>0.26288032454361099</v>
      </c>
      <c r="T1926" s="49">
        <v>0</v>
      </c>
      <c r="U1926" s="49">
        <v>1.4198782961460399E-2</v>
      </c>
      <c r="V1926" s="49">
        <v>1</v>
      </c>
      <c r="W1926" s="50">
        <v>2465</v>
      </c>
      <c r="X1926" s="90" t="str">
        <f>IF(LEFT(VLOOKUP(A1926,施設概要表!A:C,3,FALSE),3)="011","●","")</f>
        <v/>
      </c>
    </row>
    <row r="1927" spans="1:24" hidden="1">
      <c r="A1927" s="46" t="s">
        <v>3197</v>
      </c>
      <c r="B1927" s="47" t="s">
        <v>1675</v>
      </c>
      <c r="C1927" s="48" t="s">
        <v>4224</v>
      </c>
      <c r="D1927" s="49">
        <v>2.8490028490028501E-2</v>
      </c>
      <c r="E1927" s="49">
        <v>0.21225071225071199</v>
      </c>
      <c r="F1927" s="49">
        <v>2.8490028490028501E-2</v>
      </c>
      <c r="G1927" s="49">
        <v>0.103988603988604</v>
      </c>
      <c r="H1927" s="49">
        <v>4.55840455840456E-2</v>
      </c>
      <c r="I1927" s="49">
        <v>0.32621082621082598</v>
      </c>
      <c r="J1927" s="49">
        <v>1.2820512820512799E-2</v>
      </c>
      <c r="K1927" s="49">
        <v>8.5470085470085496E-3</v>
      </c>
      <c r="L1927" s="49">
        <v>5.6980056980057E-3</v>
      </c>
      <c r="M1927" s="49">
        <v>6.1253561253561302E-2</v>
      </c>
      <c r="N1927" s="49">
        <v>6.5527065527065498E-2</v>
      </c>
      <c r="O1927" s="49">
        <v>0</v>
      </c>
      <c r="P1927" s="49">
        <v>2.5641025641025599E-2</v>
      </c>
      <c r="Q1927" s="49">
        <v>0</v>
      </c>
      <c r="R1927" s="49">
        <v>0</v>
      </c>
      <c r="S1927" s="49">
        <v>6.6951566951566996E-2</v>
      </c>
      <c r="T1927" s="49">
        <v>8.5470085470085496E-3</v>
      </c>
      <c r="U1927" s="49">
        <v>0</v>
      </c>
      <c r="V1927" s="49">
        <v>1</v>
      </c>
      <c r="W1927" s="50">
        <v>702</v>
      </c>
      <c r="X1927" s="90" t="str">
        <f>IF(LEFT(VLOOKUP(A1927,施設概要表!A:C,3,FALSE),3)="011","●","")</f>
        <v/>
      </c>
    </row>
    <row r="1928" spans="1:24" hidden="1">
      <c r="A1928" s="46" t="s">
        <v>1437</v>
      </c>
      <c r="B1928" s="47" t="s">
        <v>3201</v>
      </c>
      <c r="C1928" s="48" t="s">
        <v>3510</v>
      </c>
      <c r="D1928" s="49">
        <v>4.10788381742739E-2</v>
      </c>
      <c r="E1928" s="49">
        <v>2.0746887966804999E-2</v>
      </c>
      <c r="F1928" s="49">
        <v>2.6141078838174299E-2</v>
      </c>
      <c r="G1928" s="49">
        <v>6.3485477178423205E-2</v>
      </c>
      <c r="H1928" s="49">
        <v>0.131120331950207</v>
      </c>
      <c r="I1928" s="49">
        <v>0.36473029045643202</v>
      </c>
      <c r="J1928" s="49">
        <v>2.6556016597510401E-2</v>
      </c>
      <c r="K1928" s="49">
        <v>1.2033195020746901E-2</v>
      </c>
      <c r="L1928" s="49">
        <v>5.80912863070539E-3</v>
      </c>
      <c r="M1928" s="49">
        <v>3.81742738589212E-2</v>
      </c>
      <c r="N1928" s="49">
        <v>0.122406639004149</v>
      </c>
      <c r="O1928" s="49">
        <v>2.4896265560166001E-2</v>
      </c>
      <c r="P1928" s="49">
        <v>2.0331950207468901E-2</v>
      </c>
      <c r="Q1928" s="49">
        <v>1.90871369294606E-2</v>
      </c>
      <c r="R1928" s="49">
        <v>8.2987551867219904E-4</v>
      </c>
      <c r="S1928" s="49">
        <v>6.0995850622406603E-2</v>
      </c>
      <c r="T1928" s="49">
        <v>0</v>
      </c>
      <c r="U1928" s="49">
        <v>2.1576763485477199E-2</v>
      </c>
      <c r="V1928" s="49">
        <v>1</v>
      </c>
      <c r="W1928" s="50">
        <v>2410</v>
      </c>
      <c r="X1928" s="90" t="str">
        <f>IF(LEFT(VLOOKUP(A1928,施設概要表!A:C,3,FALSE),3)="011","●","")</f>
        <v/>
      </c>
    </row>
    <row r="1929" spans="1:24" hidden="1">
      <c r="A1929" s="46" t="s">
        <v>1444</v>
      </c>
      <c r="B1929" s="47" t="s">
        <v>1708</v>
      </c>
      <c r="C1929" s="48" t="s">
        <v>4253</v>
      </c>
      <c r="D1929" s="49">
        <v>1.5490533562822701E-2</v>
      </c>
      <c r="E1929" s="49">
        <v>4.1308089500860602E-2</v>
      </c>
      <c r="F1929" s="49">
        <v>3.6144578313252997E-2</v>
      </c>
      <c r="G1929" s="49">
        <v>4.4750430292599001E-2</v>
      </c>
      <c r="H1929" s="49">
        <v>2.58175559380379E-2</v>
      </c>
      <c r="I1929" s="49">
        <v>0.53528399311531805</v>
      </c>
      <c r="J1929" s="49">
        <v>6.8846815834767594E-2</v>
      </c>
      <c r="K1929" s="49">
        <v>1.7211703958691899E-2</v>
      </c>
      <c r="L1929" s="49">
        <v>1.3769363166953499E-2</v>
      </c>
      <c r="M1929" s="49">
        <v>4.1308089500860602E-2</v>
      </c>
      <c r="N1929" s="49">
        <v>4.6471600688468201E-2</v>
      </c>
      <c r="O1929" s="49">
        <v>0</v>
      </c>
      <c r="P1929" s="49">
        <v>6.8846815834767601E-3</v>
      </c>
      <c r="Q1929" s="49">
        <v>0</v>
      </c>
      <c r="R1929" s="49">
        <v>0</v>
      </c>
      <c r="S1929" s="49">
        <v>0.101549053356282</v>
      </c>
      <c r="T1929" s="49">
        <v>0</v>
      </c>
      <c r="U1929" s="49">
        <v>5.1635111876075701E-3</v>
      </c>
      <c r="V1929" s="49">
        <v>1</v>
      </c>
      <c r="W1929" s="50">
        <v>581</v>
      </c>
      <c r="X1929" s="90" t="str">
        <f>IF(LEFT(VLOOKUP(A1929,施設概要表!A:C,3,FALSE),3)="011","●","")</f>
        <v/>
      </c>
    </row>
    <row r="1930" spans="1:24" hidden="1">
      <c r="A1930" s="46" t="s">
        <v>1458</v>
      </c>
      <c r="B1930" s="47" t="s">
        <v>1770</v>
      </c>
      <c r="C1930" s="48" t="s">
        <v>3869</v>
      </c>
      <c r="D1930" s="49">
        <v>0.45437262357414399</v>
      </c>
      <c r="E1930" s="49">
        <v>0</v>
      </c>
      <c r="F1930" s="49">
        <v>8.5551330798479097E-2</v>
      </c>
      <c r="G1930" s="49">
        <v>3.8022813688212902E-3</v>
      </c>
      <c r="H1930" s="49">
        <v>7.6045627376425898E-3</v>
      </c>
      <c r="I1930" s="49">
        <v>0</v>
      </c>
      <c r="J1930" s="49">
        <v>7.7946768060836502E-2</v>
      </c>
      <c r="K1930" s="49">
        <v>9.5057034220532299E-3</v>
      </c>
      <c r="L1930" s="49">
        <v>0</v>
      </c>
      <c r="M1930" s="49">
        <v>1.14068441064639E-2</v>
      </c>
      <c r="N1930" s="49">
        <v>0</v>
      </c>
      <c r="O1930" s="49">
        <v>0</v>
      </c>
      <c r="P1930" s="49">
        <v>0</v>
      </c>
      <c r="Q1930" s="49">
        <v>0</v>
      </c>
      <c r="R1930" s="49">
        <v>0</v>
      </c>
      <c r="S1930" s="49">
        <v>0.33840304182509501</v>
      </c>
      <c r="T1930" s="49">
        <v>1.9011406844106501E-3</v>
      </c>
      <c r="U1930" s="49">
        <v>9.5057034220532299E-3</v>
      </c>
      <c r="V1930" s="49">
        <v>1</v>
      </c>
      <c r="W1930" s="50">
        <v>526</v>
      </c>
      <c r="X1930" s="90" t="str">
        <f>IF(LEFT(VLOOKUP(A1930,施設概要表!A:C,3,FALSE),3)="011","●","")</f>
        <v/>
      </c>
    </row>
    <row r="1931" spans="1:24" hidden="1">
      <c r="A1931" s="46" t="s">
        <v>1460</v>
      </c>
      <c r="B1931" s="47" t="s">
        <v>1805</v>
      </c>
      <c r="C1931" s="48" t="s">
        <v>4274</v>
      </c>
      <c r="D1931" s="49">
        <v>4.83903624215428E-2</v>
      </c>
      <c r="E1931" s="49">
        <v>1.43753796315044E-2</v>
      </c>
      <c r="F1931" s="49">
        <v>4.1101437537963199E-2</v>
      </c>
      <c r="G1931" s="49">
        <v>4.23162583518931E-2</v>
      </c>
      <c r="H1931" s="49">
        <v>0.18667746507390201</v>
      </c>
      <c r="I1931" s="49">
        <v>0.21056894108119101</v>
      </c>
      <c r="J1931" s="49">
        <v>5.0617533913747702E-2</v>
      </c>
      <c r="K1931" s="49">
        <v>2.5308766956873899E-2</v>
      </c>
      <c r="L1931" s="49">
        <v>9.5160963757845701E-3</v>
      </c>
      <c r="M1931" s="49">
        <v>1.7007491395019201E-2</v>
      </c>
      <c r="N1931" s="49">
        <v>1.35654990888844E-2</v>
      </c>
      <c r="O1931" s="49">
        <v>0.24843085644867399</v>
      </c>
      <c r="P1931" s="49">
        <v>5.4666936626847499E-3</v>
      </c>
      <c r="Q1931" s="49">
        <v>3.3610042518728497E-2</v>
      </c>
      <c r="R1931" s="49">
        <v>3.6444624417898402E-3</v>
      </c>
      <c r="S1931" s="49">
        <v>4.0291556995343203E-2</v>
      </c>
      <c r="T1931" s="49">
        <v>2.2271714922049001E-3</v>
      </c>
      <c r="U1931" s="49">
        <v>6.8839846122696899E-3</v>
      </c>
      <c r="V1931" s="49">
        <v>1</v>
      </c>
      <c r="W1931" s="50">
        <v>4939</v>
      </c>
      <c r="X1931" s="90" t="str">
        <f>IF(LEFT(VLOOKUP(A1931,施設概要表!A:C,3,FALSE),3)="011","●","")</f>
        <v/>
      </c>
    </row>
    <row r="1932" spans="1:24" hidden="1">
      <c r="A1932" s="46" t="s">
        <v>1468</v>
      </c>
      <c r="B1932" s="47" t="s">
        <v>3203</v>
      </c>
      <c r="C1932" s="48" t="s">
        <v>4279</v>
      </c>
      <c r="D1932" s="49">
        <v>5.1724137931034503E-2</v>
      </c>
      <c r="E1932" s="49">
        <v>2.9780564263322901E-2</v>
      </c>
      <c r="F1932" s="49">
        <v>1.2539184952978099E-2</v>
      </c>
      <c r="G1932" s="49">
        <v>0.108150470219436</v>
      </c>
      <c r="H1932" s="49">
        <v>0.115987460815047</v>
      </c>
      <c r="I1932" s="49">
        <v>0.26175548589341702</v>
      </c>
      <c r="J1932" s="49">
        <v>4.70219435736677E-2</v>
      </c>
      <c r="K1932" s="49">
        <v>1.41065830721003E-2</v>
      </c>
      <c r="L1932" s="49">
        <v>0</v>
      </c>
      <c r="M1932" s="49">
        <v>3.7617554858934199E-2</v>
      </c>
      <c r="N1932" s="49">
        <v>0.17084639498432599</v>
      </c>
      <c r="O1932" s="49">
        <v>1.0971786833855799E-2</v>
      </c>
      <c r="P1932" s="49">
        <v>2.3510971786833899E-2</v>
      </c>
      <c r="Q1932" s="49">
        <v>0</v>
      </c>
      <c r="R1932" s="49">
        <v>0</v>
      </c>
      <c r="S1932" s="49">
        <v>0.10658307210031299</v>
      </c>
      <c r="T1932" s="49">
        <v>9.4043887147335394E-3</v>
      </c>
      <c r="U1932" s="49">
        <v>0</v>
      </c>
      <c r="V1932" s="49">
        <v>1</v>
      </c>
      <c r="W1932" s="50">
        <v>638</v>
      </c>
      <c r="X1932" s="90" t="str">
        <f>IF(LEFT(VLOOKUP(A1932,施設概要表!A:C,3,FALSE),3)="011","●","")</f>
        <v/>
      </c>
    </row>
    <row r="1933" spans="1:24" hidden="1">
      <c r="A1933" s="46" t="s">
        <v>1470</v>
      </c>
      <c r="B1933" s="47" t="s">
        <v>1841</v>
      </c>
      <c r="C1933" s="48" t="s">
        <v>3538</v>
      </c>
      <c r="D1933" s="49">
        <v>1.1331444759206799E-2</v>
      </c>
      <c r="E1933" s="49">
        <v>5.6657223796033997E-3</v>
      </c>
      <c r="F1933" s="49">
        <v>1.4164305949008501E-2</v>
      </c>
      <c r="G1933" s="49">
        <v>6.5155807365439106E-2</v>
      </c>
      <c r="H1933" s="49">
        <v>1.9830028328611901E-2</v>
      </c>
      <c r="I1933" s="49">
        <v>0.67988668555240805</v>
      </c>
      <c r="J1933" s="49">
        <v>1.9830028328611901E-2</v>
      </c>
      <c r="K1933" s="49">
        <v>5.6657223796033997E-3</v>
      </c>
      <c r="L1933" s="49">
        <v>8.4985835694051E-3</v>
      </c>
      <c r="M1933" s="49">
        <v>2.8328611898016999E-3</v>
      </c>
      <c r="N1933" s="49">
        <v>0.124645892351275</v>
      </c>
      <c r="O1933" s="49">
        <v>2.8328611898016999E-3</v>
      </c>
      <c r="P1933" s="49">
        <v>2.8328611898016999E-3</v>
      </c>
      <c r="Q1933" s="49">
        <v>0</v>
      </c>
      <c r="R1933" s="49">
        <v>0</v>
      </c>
      <c r="S1933" s="49">
        <v>1.69971671388102E-2</v>
      </c>
      <c r="T1933" s="49">
        <v>5.6657223796033997E-3</v>
      </c>
      <c r="U1933" s="49">
        <v>1.4164305949008501E-2</v>
      </c>
      <c r="V1933" s="49">
        <v>1</v>
      </c>
      <c r="W1933" s="50">
        <v>353</v>
      </c>
      <c r="X1933" s="90" t="str">
        <f>IF(LEFT(VLOOKUP(A1933,施設概要表!A:C,3,FALSE),3)="011","●","")</f>
        <v/>
      </c>
    </row>
    <row r="1934" spans="1:24" hidden="1">
      <c r="A1934" s="46" t="s">
        <v>3199</v>
      </c>
      <c r="B1934" s="47" t="s">
        <v>3205</v>
      </c>
      <c r="C1934" s="48" t="s">
        <v>3937</v>
      </c>
      <c r="D1934" s="49">
        <v>0.157079646017699</v>
      </c>
      <c r="E1934" s="49">
        <v>0</v>
      </c>
      <c r="F1934" s="49">
        <v>2.4336283185840701E-2</v>
      </c>
      <c r="G1934" s="49">
        <v>7.5221238938053103E-2</v>
      </c>
      <c r="H1934" s="49">
        <v>2.6548672566371698E-2</v>
      </c>
      <c r="I1934" s="49">
        <v>0.221238938053097</v>
      </c>
      <c r="J1934" s="49">
        <v>0.10840707964601801</v>
      </c>
      <c r="K1934" s="49">
        <v>3.09734513274336E-2</v>
      </c>
      <c r="L1934" s="49">
        <v>0</v>
      </c>
      <c r="M1934" s="49">
        <v>2.4336283185840701E-2</v>
      </c>
      <c r="N1934" s="49">
        <v>5.7522123893805302E-2</v>
      </c>
      <c r="O1934" s="49">
        <v>0</v>
      </c>
      <c r="P1934" s="49">
        <v>6.6371681415929203E-3</v>
      </c>
      <c r="Q1934" s="49">
        <v>2.21238938053097E-3</v>
      </c>
      <c r="R1934" s="49">
        <v>0</v>
      </c>
      <c r="S1934" s="49">
        <v>0.261061946902655</v>
      </c>
      <c r="T1934" s="49">
        <v>2.21238938053097E-3</v>
      </c>
      <c r="U1934" s="49">
        <v>2.21238938053097E-3</v>
      </c>
      <c r="V1934" s="49">
        <v>1</v>
      </c>
      <c r="W1934" s="50">
        <v>452</v>
      </c>
      <c r="X1934" s="90" t="str">
        <f>IF(LEFT(VLOOKUP(A1934,施設概要表!A:C,3,FALSE),3)="011","●","")</f>
        <v/>
      </c>
    </row>
    <row r="1935" spans="1:24" hidden="1">
      <c r="A1935" s="46" t="s">
        <v>1591</v>
      </c>
      <c r="B1935" s="47" t="s">
        <v>1848</v>
      </c>
      <c r="C1935" s="48" t="s">
        <v>6102</v>
      </c>
      <c r="D1935" s="49">
        <v>3.4805890227576998E-2</v>
      </c>
      <c r="E1935" s="49">
        <v>0</v>
      </c>
      <c r="F1935" s="49">
        <v>2.1419009370816599E-2</v>
      </c>
      <c r="G1935" s="49">
        <v>0.11378848728246301</v>
      </c>
      <c r="H1935" s="49">
        <v>9.7724230254350702E-2</v>
      </c>
      <c r="I1935" s="49">
        <v>0.45247657295850102</v>
      </c>
      <c r="J1935" s="49">
        <v>5.0870147255689398E-2</v>
      </c>
      <c r="K1935" s="49">
        <v>7.7643908969210196E-2</v>
      </c>
      <c r="L1935" s="49">
        <v>1.33868808567604E-3</v>
      </c>
      <c r="M1935" s="49">
        <v>4.0160642570281103E-2</v>
      </c>
      <c r="N1935" s="49">
        <v>3.2128514056224897E-2</v>
      </c>
      <c r="O1935" s="49">
        <v>6.69344042838019E-3</v>
      </c>
      <c r="P1935" s="49">
        <v>6.69344042838019E-3</v>
      </c>
      <c r="Q1935" s="49">
        <v>1.33868808567604E-3</v>
      </c>
      <c r="R1935" s="49">
        <v>0</v>
      </c>
      <c r="S1935" s="49">
        <v>4.6854082998661298E-2</v>
      </c>
      <c r="T1935" s="49">
        <v>8.0321285140562207E-3</v>
      </c>
      <c r="U1935" s="49">
        <v>8.0321285140562207E-3</v>
      </c>
      <c r="V1935" s="49">
        <v>1</v>
      </c>
      <c r="W1935" s="50">
        <v>747</v>
      </c>
      <c r="X1935" s="90" t="str">
        <f>IF(LEFT(VLOOKUP(A1935,施設概要表!A:C,3,FALSE),3)="011","●","")</f>
        <v/>
      </c>
    </row>
    <row r="1936" spans="1:24" hidden="1">
      <c r="A1936" s="46" t="s">
        <v>1600</v>
      </c>
      <c r="B1936" s="47" t="s">
        <v>1851</v>
      </c>
      <c r="C1936" s="48" t="s">
        <v>6103</v>
      </c>
      <c r="D1936" s="49">
        <v>5.4644808743169399E-3</v>
      </c>
      <c r="E1936" s="49">
        <v>0</v>
      </c>
      <c r="F1936" s="49">
        <v>0</v>
      </c>
      <c r="G1936" s="49">
        <v>6.5573770491803296E-2</v>
      </c>
      <c r="H1936" s="49">
        <v>5.4644808743169399E-3</v>
      </c>
      <c r="I1936" s="49">
        <v>0</v>
      </c>
      <c r="J1936" s="49">
        <v>0.387978142076503</v>
      </c>
      <c r="K1936" s="49">
        <v>1.63934426229508E-2</v>
      </c>
      <c r="L1936" s="49">
        <v>0</v>
      </c>
      <c r="M1936" s="49">
        <v>2.1857923497267801E-2</v>
      </c>
      <c r="N1936" s="49">
        <v>1.0928961748633901E-2</v>
      </c>
      <c r="O1936" s="49">
        <v>0</v>
      </c>
      <c r="P1936" s="49">
        <v>0</v>
      </c>
      <c r="Q1936" s="49">
        <v>5.4644808743169399E-3</v>
      </c>
      <c r="R1936" s="49">
        <v>0</v>
      </c>
      <c r="S1936" s="49">
        <v>0.46994535519125702</v>
      </c>
      <c r="T1936" s="49">
        <v>0</v>
      </c>
      <c r="U1936" s="49">
        <v>1.0928961748633901E-2</v>
      </c>
      <c r="V1936" s="49">
        <v>1</v>
      </c>
      <c r="W1936" s="50">
        <v>183</v>
      </c>
      <c r="X1936" s="90" t="str">
        <f>IF(LEFT(VLOOKUP(A1936,施設概要表!A:C,3,FALSE),3)="011","●","")</f>
        <v/>
      </c>
    </row>
    <row r="1937" spans="1:24" hidden="1">
      <c r="A1937" s="46" t="s">
        <v>1635</v>
      </c>
      <c r="B1937" s="47" t="s">
        <v>1879</v>
      </c>
      <c r="C1937" s="48" t="s">
        <v>3966</v>
      </c>
      <c r="D1937" s="49">
        <v>1.8105849582172699E-2</v>
      </c>
      <c r="E1937" s="49">
        <v>0</v>
      </c>
      <c r="F1937" s="49">
        <v>4.73537604456825E-2</v>
      </c>
      <c r="G1937" s="49">
        <v>0.12116991643454</v>
      </c>
      <c r="H1937" s="49">
        <v>3.8997214484679701E-2</v>
      </c>
      <c r="I1937" s="49">
        <v>0.27855153203342597</v>
      </c>
      <c r="J1937" s="49">
        <v>1.1142061281337001E-2</v>
      </c>
      <c r="K1937" s="49">
        <v>8.3565459610027894E-3</v>
      </c>
      <c r="L1937" s="49">
        <v>0</v>
      </c>
      <c r="M1937" s="49">
        <v>2.78551532033426E-2</v>
      </c>
      <c r="N1937" s="49">
        <v>0.36768802228412301</v>
      </c>
      <c r="O1937" s="49">
        <v>0</v>
      </c>
      <c r="P1937" s="49">
        <v>1.9498607242339799E-2</v>
      </c>
      <c r="Q1937" s="49">
        <v>0</v>
      </c>
      <c r="R1937" s="49">
        <v>1.3927576601671301E-3</v>
      </c>
      <c r="S1937" s="49">
        <v>3.06406685236769E-2</v>
      </c>
      <c r="T1937" s="49">
        <v>0</v>
      </c>
      <c r="U1937" s="49">
        <v>2.92479108635097E-2</v>
      </c>
      <c r="V1937" s="49">
        <v>1</v>
      </c>
      <c r="W1937" s="50">
        <v>718</v>
      </c>
      <c r="X1937" s="90" t="str">
        <f>IF(LEFT(VLOOKUP(A1937,施設概要表!A:C,3,FALSE),3)="011","●","")</f>
        <v/>
      </c>
    </row>
    <row r="1938" spans="1:24" hidden="1">
      <c r="A1938" s="46" t="s">
        <v>1644</v>
      </c>
      <c r="B1938" s="47" t="s">
        <v>3206</v>
      </c>
      <c r="C1938" s="48" t="s">
        <v>6104</v>
      </c>
      <c r="D1938" s="49">
        <v>0.24545454545454501</v>
      </c>
      <c r="E1938" s="49">
        <v>0</v>
      </c>
      <c r="F1938" s="49">
        <v>4.5454545454545496E-3</v>
      </c>
      <c r="G1938" s="49">
        <v>3.1818181818181801E-2</v>
      </c>
      <c r="H1938" s="49">
        <v>4.5454545454545497E-2</v>
      </c>
      <c r="I1938" s="49">
        <v>6.3636363636363602E-2</v>
      </c>
      <c r="J1938" s="49">
        <v>0.17272727272727301</v>
      </c>
      <c r="K1938" s="49">
        <v>3.6363636363636397E-2</v>
      </c>
      <c r="L1938" s="49">
        <v>0</v>
      </c>
      <c r="M1938" s="49">
        <v>0.05</v>
      </c>
      <c r="N1938" s="49">
        <v>3.6363636363636397E-2</v>
      </c>
      <c r="O1938" s="49">
        <v>0</v>
      </c>
      <c r="P1938" s="49">
        <v>4.5454545454545496E-3</v>
      </c>
      <c r="Q1938" s="49">
        <v>0</v>
      </c>
      <c r="R1938" s="49">
        <v>0</v>
      </c>
      <c r="S1938" s="49">
        <v>0.29545454545454503</v>
      </c>
      <c r="T1938" s="49">
        <v>4.5454545454545496E-3</v>
      </c>
      <c r="U1938" s="49">
        <v>9.0909090909090905E-3</v>
      </c>
      <c r="V1938" s="49">
        <v>1</v>
      </c>
      <c r="W1938" s="50">
        <v>220</v>
      </c>
      <c r="X1938" s="90" t="str">
        <f>IF(LEFT(VLOOKUP(A1938,施設概要表!A:C,3,FALSE),3)="011","●","")</f>
        <v/>
      </c>
    </row>
    <row r="1939" spans="1:24" hidden="1">
      <c r="A1939" s="46" t="s">
        <v>1675</v>
      </c>
      <c r="B1939" s="47" t="s">
        <v>3208</v>
      </c>
      <c r="C1939" s="48" t="s">
        <v>3987</v>
      </c>
      <c r="D1939" s="49">
        <v>9.8509052183173608E-3</v>
      </c>
      <c r="E1939" s="49">
        <v>5.3248136315229005E-4</v>
      </c>
      <c r="F1939" s="49">
        <v>1.0117145899893499E-2</v>
      </c>
      <c r="G1939" s="49">
        <v>0.16932907348242801</v>
      </c>
      <c r="H1939" s="49">
        <v>0.135516506922258</v>
      </c>
      <c r="I1939" s="49">
        <v>0.49787007454739102</v>
      </c>
      <c r="J1939" s="49">
        <v>4.5260915867944597E-3</v>
      </c>
      <c r="K1939" s="49">
        <v>6.6560170394036203E-3</v>
      </c>
      <c r="L1939" s="49">
        <v>9.3716719914803001E-2</v>
      </c>
      <c r="M1939" s="49">
        <v>1.0117145899893499E-2</v>
      </c>
      <c r="N1939" s="49">
        <v>3.6741214057508E-2</v>
      </c>
      <c r="O1939" s="49">
        <v>5.3248136315229005E-4</v>
      </c>
      <c r="P1939" s="49">
        <v>6.92225772097977E-3</v>
      </c>
      <c r="Q1939" s="49">
        <v>7.9872204472843404E-4</v>
      </c>
      <c r="R1939" s="49">
        <v>0</v>
      </c>
      <c r="S1939" s="49">
        <v>6.6560170394036203E-3</v>
      </c>
      <c r="T1939" s="49">
        <v>5.0585729499467496E-3</v>
      </c>
      <c r="U1939" s="49">
        <v>5.0585729499467496E-3</v>
      </c>
      <c r="V1939" s="49">
        <v>1</v>
      </c>
      <c r="W1939" s="50">
        <v>3756</v>
      </c>
      <c r="X1939" s="90" t="str">
        <f>IF(LEFT(VLOOKUP(A1939,施設概要表!A:C,3,FALSE),3)="011","●","")</f>
        <v/>
      </c>
    </row>
    <row r="1940" spans="1:24" hidden="1">
      <c r="A1940" s="46" t="s">
        <v>3201</v>
      </c>
      <c r="B1940" s="47" t="s">
        <v>3212</v>
      </c>
      <c r="C1940" s="48" t="s">
        <v>6105</v>
      </c>
      <c r="D1940" s="49">
        <v>5.8091286307053902E-2</v>
      </c>
      <c r="E1940" s="49">
        <v>0</v>
      </c>
      <c r="F1940" s="49">
        <v>8.29875518672199E-3</v>
      </c>
      <c r="G1940" s="49">
        <v>0.27800829875518701</v>
      </c>
      <c r="H1940" s="49">
        <v>8.29875518672199E-2</v>
      </c>
      <c r="I1940" s="49">
        <v>0.22406639004149401</v>
      </c>
      <c r="J1940" s="49">
        <v>1.6597510373444001E-2</v>
      </c>
      <c r="K1940" s="49">
        <v>2.4896265560166001E-2</v>
      </c>
      <c r="L1940" s="49">
        <v>7.0539419087136901E-2</v>
      </c>
      <c r="M1940" s="49">
        <v>3.7344398340249003E-2</v>
      </c>
      <c r="N1940" s="49">
        <v>7.8838174273858905E-2</v>
      </c>
      <c r="O1940" s="49">
        <v>0</v>
      </c>
      <c r="P1940" s="49">
        <v>2.4896265560166001E-2</v>
      </c>
      <c r="Q1940" s="49">
        <v>0</v>
      </c>
      <c r="R1940" s="49">
        <v>0</v>
      </c>
      <c r="S1940" s="49">
        <v>3.3195020746888002E-2</v>
      </c>
      <c r="T1940" s="49">
        <v>4.1493775933609998E-2</v>
      </c>
      <c r="U1940" s="49">
        <v>2.0746887966804999E-2</v>
      </c>
      <c r="V1940" s="49">
        <v>1</v>
      </c>
      <c r="W1940" s="50">
        <v>241</v>
      </c>
      <c r="X1940" s="90" t="str">
        <f>IF(LEFT(VLOOKUP(A1940,施設概要表!A:C,3,FALSE),3)="011","●","")</f>
        <v/>
      </c>
    </row>
    <row r="1941" spans="1:24" hidden="1">
      <c r="A1941" s="46" t="s">
        <v>1708</v>
      </c>
      <c r="B1941" s="47" t="s">
        <v>3214</v>
      </c>
      <c r="C1941" s="48" t="s">
        <v>3567</v>
      </c>
      <c r="D1941" s="49">
        <v>0.72963604852686303</v>
      </c>
      <c r="E1941" s="49">
        <v>0</v>
      </c>
      <c r="F1941" s="49">
        <v>4.8526863084922003E-2</v>
      </c>
      <c r="G1941" s="49">
        <v>4.5060658578856203E-2</v>
      </c>
      <c r="H1941" s="49">
        <v>5.71923743500867E-2</v>
      </c>
      <c r="I1941" s="49">
        <v>1.5597920277296401E-2</v>
      </c>
      <c r="J1941" s="49">
        <v>1.2131715771230501E-2</v>
      </c>
      <c r="K1941" s="49">
        <v>6.9324090121317197E-3</v>
      </c>
      <c r="L1941" s="49">
        <v>1.7331022530329299E-3</v>
      </c>
      <c r="M1941" s="49">
        <v>1.7331022530329299E-2</v>
      </c>
      <c r="N1941" s="49">
        <v>1.5597920277296401E-2</v>
      </c>
      <c r="O1941" s="49">
        <v>1.7331022530329299E-3</v>
      </c>
      <c r="P1941" s="49">
        <v>1.7331022530329299E-3</v>
      </c>
      <c r="Q1941" s="49">
        <v>0</v>
      </c>
      <c r="R1941" s="49">
        <v>0</v>
      </c>
      <c r="S1941" s="49">
        <v>4.1594454072790298E-2</v>
      </c>
      <c r="T1941" s="49">
        <v>3.4662045060658599E-3</v>
      </c>
      <c r="U1941" s="49">
        <v>1.7331022530329299E-3</v>
      </c>
      <c r="V1941" s="49">
        <v>1</v>
      </c>
      <c r="W1941" s="50">
        <v>577</v>
      </c>
      <c r="X1941" s="90" t="str">
        <f>IF(LEFT(VLOOKUP(A1941,施設概要表!A:C,3,FALSE),3)="011","●","")</f>
        <v/>
      </c>
    </row>
    <row r="1942" spans="1:24" hidden="1">
      <c r="A1942" s="46" t="s">
        <v>1770</v>
      </c>
      <c r="B1942" s="47" t="s">
        <v>2062</v>
      </c>
      <c r="C1942" s="48" t="s">
        <v>6106</v>
      </c>
      <c r="D1942" s="49">
        <v>0.51333333333333298</v>
      </c>
      <c r="E1942" s="49">
        <v>0</v>
      </c>
      <c r="F1942" s="49">
        <v>4.33333333333333E-2</v>
      </c>
      <c r="G1942" s="49">
        <v>0.10666666666666701</v>
      </c>
      <c r="H1942" s="49">
        <v>0.03</v>
      </c>
      <c r="I1942" s="49">
        <v>0.06</v>
      </c>
      <c r="J1942" s="49">
        <v>3.3333333333333301E-3</v>
      </c>
      <c r="K1942" s="49">
        <v>6.6666666666666697E-3</v>
      </c>
      <c r="L1942" s="49">
        <v>0</v>
      </c>
      <c r="M1942" s="49">
        <v>9.3333333333333296E-2</v>
      </c>
      <c r="N1942" s="49">
        <v>4.33333333333333E-2</v>
      </c>
      <c r="O1942" s="49">
        <v>3.3333333333333301E-3</v>
      </c>
      <c r="P1942" s="49">
        <v>3.3333333333333301E-3</v>
      </c>
      <c r="Q1942" s="49">
        <v>0</v>
      </c>
      <c r="R1942" s="49">
        <v>0</v>
      </c>
      <c r="S1942" s="49">
        <v>7.6666666666666702E-2</v>
      </c>
      <c r="T1942" s="49">
        <v>6.6666666666666697E-3</v>
      </c>
      <c r="U1942" s="49">
        <v>0.01</v>
      </c>
      <c r="V1942" s="49">
        <v>1</v>
      </c>
      <c r="W1942" s="50">
        <v>300</v>
      </c>
      <c r="X1942" s="90" t="str">
        <f>IF(LEFT(VLOOKUP(A1942,施設概要表!A:C,3,FALSE),3)="011","●","")</f>
        <v/>
      </c>
    </row>
    <row r="1943" spans="1:24" hidden="1">
      <c r="A1943" s="46" t="s">
        <v>1805</v>
      </c>
      <c r="B1943" s="47" t="s">
        <v>3215</v>
      </c>
      <c r="C1943" s="48" t="s">
        <v>6107</v>
      </c>
      <c r="D1943" s="49">
        <v>3.7087912087912102E-2</v>
      </c>
      <c r="E1943" s="49">
        <v>0</v>
      </c>
      <c r="F1943" s="49">
        <v>1.8543956043955999E-2</v>
      </c>
      <c r="G1943" s="49">
        <v>0.15453296703296701</v>
      </c>
      <c r="H1943" s="49">
        <v>5.8379120879120901E-2</v>
      </c>
      <c r="I1943" s="49">
        <v>0.43681318681318698</v>
      </c>
      <c r="J1943" s="49">
        <v>2.8159340659340702E-2</v>
      </c>
      <c r="K1943" s="49">
        <v>2.1978021978022001E-2</v>
      </c>
      <c r="L1943" s="49">
        <v>1.44230769230769E-2</v>
      </c>
      <c r="M1943" s="49">
        <v>7.0741758241758199E-2</v>
      </c>
      <c r="N1943" s="49">
        <v>6.1126373626373597E-2</v>
      </c>
      <c r="O1943" s="49">
        <v>2.7472527472527501E-3</v>
      </c>
      <c r="P1943" s="49">
        <v>1.8543956043955999E-2</v>
      </c>
      <c r="Q1943" s="49">
        <v>0</v>
      </c>
      <c r="R1943" s="49">
        <v>1.37362637362637E-3</v>
      </c>
      <c r="S1943" s="49">
        <v>5.9065934065934099E-2</v>
      </c>
      <c r="T1943" s="49">
        <v>2.7472527472527501E-3</v>
      </c>
      <c r="U1943" s="49">
        <v>1.37362637362637E-2</v>
      </c>
      <c r="V1943" s="49">
        <v>1</v>
      </c>
      <c r="W1943" s="50">
        <v>1456</v>
      </c>
      <c r="X1943" s="90" t="str">
        <f>IF(LEFT(VLOOKUP(A1943,施設概要表!A:C,3,FALSE),3)="011","●","")</f>
        <v/>
      </c>
    </row>
    <row r="1944" spans="1:24" hidden="1">
      <c r="A1944" s="46" t="s">
        <v>3203</v>
      </c>
      <c r="B1944" s="47" t="s">
        <v>2065</v>
      </c>
      <c r="C1944" s="48" t="s">
        <v>3598</v>
      </c>
      <c r="D1944" s="49">
        <v>1.28369704749679E-2</v>
      </c>
      <c r="E1944" s="49">
        <v>0</v>
      </c>
      <c r="F1944" s="49">
        <v>2.82413350449294E-2</v>
      </c>
      <c r="G1944" s="49">
        <v>0.12195121951219499</v>
      </c>
      <c r="H1944" s="49">
        <v>1.66880616174583E-2</v>
      </c>
      <c r="I1944" s="49">
        <v>0.54172015404364604</v>
      </c>
      <c r="J1944" s="49">
        <v>1.66880616174583E-2</v>
      </c>
      <c r="K1944" s="49">
        <v>1.28369704749679E-2</v>
      </c>
      <c r="L1944" s="49">
        <v>3.8510911424903697E-2</v>
      </c>
      <c r="M1944" s="49">
        <v>0.146341463414634</v>
      </c>
      <c r="N1944" s="49">
        <v>2.3106546854942199E-2</v>
      </c>
      <c r="O1944" s="49">
        <v>1.28369704749679E-3</v>
      </c>
      <c r="P1944" s="49">
        <v>1.28369704749679E-3</v>
      </c>
      <c r="Q1944" s="49">
        <v>1.28369704749679E-3</v>
      </c>
      <c r="R1944" s="49">
        <v>0</v>
      </c>
      <c r="S1944" s="49">
        <v>2.9525032092426198E-2</v>
      </c>
      <c r="T1944" s="49">
        <v>6.4184852374839499E-3</v>
      </c>
      <c r="U1944" s="49">
        <v>1.28369704749679E-3</v>
      </c>
      <c r="V1944" s="49">
        <v>1</v>
      </c>
      <c r="W1944" s="50">
        <v>779</v>
      </c>
      <c r="X1944" s="90" t="str">
        <f>IF(LEFT(VLOOKUP(A1944,施設概要表!A:C,3,FALSE),3)="011","●","")</f>
        <v/>
      </c>
    </row>
    <row r="1945" spans="1:24" hidden="1">
      <c r="A1945" s="46" t="s">
        <v>1841</v>
      </c>
      <c r="B1945" s="47" t="s">
        <v>2106</v>
      </c>
      <c r="C1945" s="48" t="s">
        <v>3607</v>
      </c>
      <c r="D1945" s="49">
        <v>7.8994614003590702E-2</v>
      </c>
      <c r="E1945" s="49">
        <v>0</v>
      </c>
      <c r="F1945" s="49">
        <v>3.9497307001795302E-2</v>
      </c>
      <c r="G1945" s="49">
        <v>0.183123877917415</v>
      </c>
      <c r="H1945" s="49">
        <v>0.12567324955116699</v>
      </c>
      <c r="I1945" s="49">
        <v>0.36086175942549398</v>
      </c>
      <c r="J1945" s="49">
        <v>2.3339317773788198E-2</v>
      </c>
      <c r="K1945" s="49">
        <v>8.9766606822262104E-3</v>
      </c>
      <c r="L1945" s="49">
        <v>0</v>
      </c>
      <c r="M1945" s="49">
        <v>2.5134649910233401E-2</v>
      </c>
      <c r="N1945" s="49">
        <v>6.8222621184919202E-2</v>
      </c>
      <c r="O1945" s="49">
        <v>0</v>
      </c>
      <c r="P1945" s="49">
        <v>1.79533213644524E-2</v>
      </c>
      <c r="Q1945" s="49">
        <v>0</v>
      </c>
      <c r="R1945" s="49">
        <v>0</v>
      </c>
      <c r="S1945" s="49">
        <v>5.74506283662478E-2</v>
      </c>
      <c r="T1945" s="49">
        <v>5.3859964093357299E-3</v>
      </c>
      <c r="U1945" s="49">
        <v>5.3859964093357299E-3</v>
      </c>
      <c r="V1945" s="49">
        <v>1</v>
      </c>
      <c r="W1945" s="50">
        <v>557</v>
      </c>
      <c r="X1945" s="90" t="str">
        <f>IF(LEFT(VLOOKUP(A1945,施設概要表!A:C,3,FALSE),3)="011","●","")</f>
        <v/>
      </c>
    </row>
    <row r="1946" spans="1:24" hidden="1">
      <c r="A1946" s="46" t="s">
        <v>1844</v>
      </c>
      <c r="B1946" s="47" t="s">
        <v>3219</v>
      </c>
      <c r="C1946" s="48" t="s">
        <v>4015</v>
      </c>
      <c r="D1946" s="49">
        <v>0.12734082397003699</v>
      </c>
      <c r="E1946" s="49">
        <v>1.1235955056179799E-2</v>
      </c>
      <c r="F1946" s="49">
        <v>4.20307948397836E-2</v>
      </c>
      <c r="G1946" s="49">
        <v>0.14648356221389899</v>
      </c>
      <c r="H1946" s="49">
        <v>5.7012068248023302E-2</v>
      </c>
      <c r="I1946" s="49">
        <v>0.44153141905950899</v>
      </c>
      <c r="J1946" s="49">
        <v>6.2421972534332099E-3</v>
      </c>
      <c r="K1946" s="49">
        <v>1.0819808572617599E-2</v>
      </c>
      <c r="L1946" s="49">
        <v>5.82605076987099E-3</v>
      </c>
      <c r="M1946" s="49">
        <v>4.2863087806908E-2</v>
      </c>
      <c r="N1946" s="49">
        <v>5.0769870994590099E-2</v>
      </c>
      <c r="O1946" s="49">
        <v>8.3229296712442795E-4</v>
      </c>
      <c r="P1946" s="49">
        <v>1.6645859342488599E-2</v>
      </c>
      <c r="Q1946" s="49">
        <v>2.0807324178110701E-3</v>
      </c>
      <c r="R1946" s="49">
        <v>1.24843945068664E-3</v>
      </c>
      <c r="S1946" s="49">
        <v>2.9130253849355001E-2</v>
      </c>
      <c r="T1946" s="49">
        <v>2.49687890137328E-3</v>
      </c>
      <c r="U1946" s="49">
        <v>5.4099042863087797E-3</v>
      </c>
      <c r="V1946" s="49">
        <v>1</v>
      </c>
      <c r="W1946" s="50">
        <v>2403</v>
      </c>
      <c r="X1946" s="90" t="str">
        <f>IF(LEFT(VLOOKUP(A1946,施設概要表!A:C,3,FALSE),3)="011","●","")</f>
        <v/>
      </c>
    </row>
    <row r="1947" spans="1:24" hidden="1">
      <c r="A1947" s="46" t="s">
        <v>3205</v>
      </c>
      <c r="B1947" s="47" t="s">
        <v>2138</v>
      </c>
      <c r="C1947" s="48" t="s">
        <v>3449</v>
      </c>
      <c r="D1947" s="49">
        <v>4.6783625730994101E-2</v>
      </c>
      <c r="E1947" s="49">
        <v>0</v>
      </c>
      <c r="F1947" s="49">
        <v>1.1695906432748499E-2</v>
      </c>
      <c r="G1947" s="49">
        <v>0.20467836257309899</v>
      </c>
      <c r="H1947" s="49">
        <v>0.12280701754386</v>
      </c>
      <c r="I1947" s="49">
        <v>0.16959064327485401</v>
      </c>
      <c r="J1947" s="49">
        <v>2.9239766081871298E-2</v>
      </c>
      <c r="K1947" s="49">
        <v>4.0935672514619902E-2</v>
      </c>
      <c r="L1947" s="49">
        <v>5.8479532163742704E-3</v>
      </c>
      <c r="M1947" s="49">
        <v>0.11111111111111099</v>
      </c>
      <c r="N1947" s="49">
        <v>7.6023391812865507E-2</v>
      </c>
      <c r="O1947" s="49">
        <v>0</v>
      </c>
      <c r="P1947" s="49">
        <v>5.8479532163742704E-3</v>
      </c>
      <c r="Q1947" s="49">
        <v>0</v>
      </c>
      <c r="R1947" s="49">
        <v>0</v>
      </c>
      <c r="S1947" s="49">
        <v>0.16959064327485401</v>
      </c>
      <c r="T1947" s="49">
        <v>0</v>
      </c>
      <c r="U1947" s="49">
        <v>5.8479532163742704E-3</v>
      </c>
      <c r="V1947" s="49">
        <v>1</v>
      </c>
      <c r="W1947" s="50">
        <v>171</v>
      </c>
      <c r="X1947" s="90" t="str">
        <f>IF(LEFT(VLOOKUP(A1947,施設概要表!A:C,3,FALSE),3)="011","●","")</f>
        <v/>
      </c>
    </row>
    <row r="1948" spans="1:24" hidden="1">
      <c r="A1948" s="46" t="s">
        <v>1848</v>
      </c>
      <c r="B1948" s="47" t="s">
        <v>3224</v>
      </c>
      <c r="C1948" s="48" t="s">
        <v>4064</v>
      </c>
      <c r="D1948" s="49">
        <v>2.6033690658499201E-2</v>
      </c>
      <c r="E1948" s="49">
        <v>3.2669729453802997E-2</v>
      </c>
      <c r="F1948" s="49">
        <v>1.4803471158754499E-2</v>
      </c>
      <c r="G1948" s="49">
        <v>0.108218478815722</v>
      </c>
      <c r="H1948" s="49">
        <v>4.6962736089841799E-2</v>
      </c>
      <c r="I1948" s="49">
        <v>0.309341500765697</v>
      </c>
      <c r="J1948" s="49">
        <v>4.5431342521694701E-2</v>
      </c>
      <c r="K1948" s="49">
        <v>1.1740684022460399E-2</v>
      </c>
      <c r="L1948" s="49">
        <v>1.1740684022460399E-2</v>
      </c>
      <c r="M1948" s="49">
        <v>7.8101071975497705E-2</v>
      </c>
      <c r="N1948" s="49">
        <v>6.4828994384890204E-2</v>
      </c>
      <c r="O1948" s="49">
        <v>7.0444104134762597E-2</v>
      </c>
      <c r="P1948" s="49">
        <v>1.93976518631955E-2</v>
      </c>
      <c r="Q1948" s="49">
        <v>1.3782542113323099E-2</v>
      </c>
      <c r="R1948" s="49">
        <v>3.0627871362940299E-3</v>
      </c>
      <c r="S1948" s="49">
        <v>0.134762633996937</v>
      </c>
      <c r="T1948" s="49">
        <v>5.1046452271567096E-4</v>
      </c>
      <c r="U1948" s="49">
        <v>8.1674323634507405E-3</v>
      </c>
      <c r="V1948" s="49">
        <v>1</v>
      </c>
      <c r="W1948" s="50">
        <v>1959</v>
      </c>
      <c r="X1948" s="90" t="str">
        <f>IF(LEFT(VLOOKUP(A1948,施設概要表!A:C,3,FALSE),3)="011","●","")</f>
        <v/>
      </c>
    </row>
    <row r="1949" spans="1:24" hidden="1">
      <c r="A1949" s="46" t="s">
        <v>1851</v>
      </c>
      <c r="B1949" s="47" t="s">
        <v>3226</v>
      </c>
      <c r="C1949" s="48" t="s">
        <v>3665</v>
      </c>
      <c r="D1949" s="49">
        <v>2.8162055335968401E-2</v>
      </c>
      <c r="E1949" s="49">
        <v>0.13685770750988099</v>
      </c>
      <c r="F1949" s="49">
        <v>8.3992094861660097E-3</v>
      </c>
      <c r="G1949" s="49">
        <v>7.9051383399209502E-2</v>
      </c>
      <c r="H1949" s="49">
        <v>2.91501976284585E-2</v>
      </c>
      <c r="I1949" s="49">
        <v>0.41847826086956502</v>
      </c>
      <c r="J1949" s="49">
        <v>1.6304347826087001E-2</v>
      </c>
      <c r="K1949" s="49">
        <v>1.2351778656126499E-2</v>
      </c>
      <c r="L1949" s="49">
        <v>1.6304347826087001E-2</v>
      </c>
      <c r="M1949" s="49">
        <v>3.3102766798419003E-2</v>
      </c>
      <c r="N1949" s="49">
        <v>7.16403162055336E-2</v>
      </c>
      <c r="O1949" s="49">
        <v>9.8814229249011894E-4</v>
      </c>
      <c r="P1949" s="49">
        <v>1.28458498023715E-2</v>
      </c>
      <c r="Q1949" s="49">
        <v>4.9407114624505904E-4</v>
      </c>
      <c r="R1949" s="49">
        <v>0</v>
      </c>
      <c r="S1949" s="49">
        <v>0.13191699604743101</v>
      </c>
      <c r="T1949" s="49">
        <v>0</v>
      </c>
      <c r="U1949" s="49">
        <v>3.9525691699604697E-3</v>
      </c>
      <c r="V1949" s="49">
        <v>1</v>
      </c>
      <c r="W1949" s="50">
        <v>2024</v>
      </c>
      <c r="X1949" s="90" t="str">
        <f>IF(LEFT(VLOOKUP(A1949,施設概要表!A:C,3,FALSE),3)="011","●","")</f>
        <v/>
      </c>
    </row>
    <row r="1950" spans="1:24" hidden="1">
      <c r="A1950" s="46" t="s">
        <v>1879</v>
      </c>
      <c r="B1950" s="47" t="s">
        <v>2412</v>
      </c>
      <c r="C1950" s="48" t="s">
        <v>6108</v>
      </c>
      <c r="D1950" s="49">
        <v>6.8513665293897394E-2</v>
      </c>
      <c r="E1950" s="49">
        <v>7.00112317484088E-2</v>
      </c>
      <c r="F1950" s="49">
        <v>1.0482965181579901E-2</v>
      </c>
      <c r="G1950" s="49">
        <v>9.2474728566080105E-2</v>
      </c>
      <c r="H1950" s="49">
        <v>7.9371022089105195E-2</v>
      </c>
      <c r="I1950" s="49">
        <v>0.23549232497192099</v>
      </c>
      <c r="J1950" s="49">
        <v>0.117933358292774</v>
      </c>
      <c r="K1950" s="49">
        <v>7.4878322725570896E-3</v>
      </c>
      <c r="L1950" s="49">
        <v>2.62074129539498E-3</v>
      </c>
      <c r="M1950" s="49">
        <v>2.2089105204043401E-2</v>
      </c>
      <c r="N1950" s="49">
        <v>8.4986896293523004E-2</v>
      </c>
      <c r="O1950" s="49">
        <v>1.1231748408835601E-3</v>
      </c>
      <c r="P1950" s="49">
        <v>7.1134406589292397E-3</v>
      </c>
      <c r="Q1950" s="49">
        <v>0</v>
      </c>
      <c r="R1950" s="49">
        <v>0</v>
      </c>
      <c r="S1950" s="49">
        <v>0.191688506177462</v>
      </c>
      <c r="T1950" s="49">
        <v>1.1231748408835601E-3</v>
      </c>
      <c r="U1950" s="49">
        <v>7.4878322725570896E-3</v>
      </c>
      <c r="V1950" s="49">
        <v>1</v>
      </c>
      <c r="W1950" s="50">
        <v>2671</v>
      </c>
      <c r="X1950" s="90" t="str">
        <f>IF(LEFT(VLOOKUP(A1950,施設概要表!A:C,3,FALSE),3)="011","●","")</f>
        <v/>
      </c>
    </row>
    <row r="1951" spans="1:24" hidden="1">
      <c r="A1951" s="46" t="s">
        <v>3206</v>
      </c>
      <c r="B1951" s="47" t="s">
        <v>3230</v>
      </c>
      <c r="C1951" s="48" t="s">
        <v>6109</v>
      </c>
      <c r="D1951" s="49">
        <v>0.47851002865329501</v>
      </c>
      <c r="E1951" s="49">
        <v>0</v>
      </c>
      <c r="F1951" s="49">
        <v>3.7249283667621799E-2</v>
      </c>
      <c r="G1951" s="49">
        <v>6.8767908309455603E-2</v>
      </c>
      <c r="H1951" s="49">
        <v>3.7249283667621799E-2</v>
      </c>
      <c r="I1951" s="49">
        <v>0.194842406876791</v>
      </c>
      <c r="J1951" s="49">
        <v>0</v>
      </c>
      <c r="K1951" s="49">
        <v>2.8653295128939801E-3</v>
      </c>
      <c r="L1951" s="49">
        <v>5.7306590257879698E-3</v>
      </c>
      <c r="M1951" s="49">
        <v>2.5787965616045801E-2</v>
      </c>
      <c r="N1951" s="49">
        <v>2.8653295128939799E-2</v>
      </c>
      <c r="O1951" s="49">
        <v>5.7306590257879698E-3</v>
      </c>
      <c r="P1951" s="49">
        <v>1.14613180515759E-2</v>
      </c>
      <c r="Q1951" s="49">
        <v>0</v>
      </c>
      <c r="R1951" s="49">
        <v>0</v>
      </c>
      <c r="S1951" s="49">
        <v>9.7421203438395401E-2</v>
      </c>
      <c r="T1951" s="49">
        <v>2.8653295128939801E-3</v>
      </c>
      <c r="U1951" s="49">
        <v>2.8653295128939801E-3</v>
      </c>
      <c r="V1951" s="49">
        <v>1</v>
      </c>
      <c r="W1951" s="50">
        <v>349</v>
      </c>
      <c r="X1951" s="90" t="str">
        <f>IF(LEFT(VLOOKUP(A1951,施設概要表!A:C,3,FALSE),3)="011","●","")</f>
        <v/>
      </c>
    </row>
    <row r="1952" spans="1:24" hidden="1">
      <c r="A1952" s="46" t="s">
        <v>1920</v>
      </c>
      <c r="B1952" s="47" t="s">
        <v>3232</v>
      </c>
      <c r="C1952" s="48" t="s">
        <v>3688</v>
      </c>
      <c r="D1952" s="49">
        <v>0.38556338028169002</v>
      </c>
      <c r="E1952" s="49">
        <v>0</v>
      </c>
      <c r="F1952" s="49">
        <v>0.10607394366197199</v>
      </c>
      <c r="G1952" s="49">
        <v>0.34727112676056299</v>
      </c>
      <c r="H1952" s="49">
        <v>1.0563380281690101E-2</v>
      </c>
      <c r="I1952" s="49">
        <v>1.0563380281690101E-2</v>
      </c>
      <c r="J1952" s="49">
        <v>2.15669014084507E-2</v>
      </c>
      <c r="K1952" s="49">
        <v>2.6408450704225399E-3</v>
      </c>
      <c r="L1952" s="49">
        <v>0</v>
      </c>
      <c r="M1952" s="49">
        <v>2.1126760563380299E-2</v>
      </c>
      <c r="N1952" s="49">
        <v>7.4823943661971801E-3</v>
      </c>
      <c r="O1952" s="49">
        <v>4.4014084507042298E-4</v>
      </c>
      <c r="P1952" s="49">
        <v>3.9612676056338001E-3</v>
      </c>
      <c r="Q1952" s="49">
        <v>2.5528169014084501E-2</v>
      </c>
      <c r="R1952" s="49">
        <v>3.5211267605633799E-3</v>
      </c>
      <c r="S1952" s="49">
        <v>4.31338028169014E-2</v>
      </c>
      <c r="T1952" s="49">
        <v>7.9225352112676107E-3</v>
      </c>
      <c r="U1952" s="49">
        <v>2.6408450704225399E-3</v>
      </c>
      <c r="V1952" s="49">
        <v>1</v>
      </c>
      <c r="W1952" s="50">
        <v>2272</v>
      </c>
      <c r="X1952" s="90" t="str">
        <f>IF(LEFT(VLOOKUP(A1952,施設概要表!A:C,3,FALSE),3)="011","●","")</f>
        <v/>
      </c>
    </row>
    <row r="1953" spans="1:24" hidden="1">
      <c r="A1953" s="46" t="s">
        <v>3208</v>
      </c>
      <c r="B1953" s="47" t="s">
        <v>3236</v>
      </c>
      <c r="C1953" s="48" t="s">
        <v>4103</v>
      </c>
      <c r="D1953" s="49">
        <v>3.7457434733257702E-2</v>
      </c>
      <c r="E1953" s="49">
        <v>0.10272417707151001</v>
      </c>
      <c r="F1953" s="49">
        <v>1.0783200908058999E-2</v>
      </c>
      <c r="G1953" s="49">
        <v>7.8320090805902395E-2</v>
      </c>
      <c r="H1953" s="49">
        <v>4.08626560726447E-2</v>
      </c>
      <c r="I1953" s="49">
        <v>0.29909194097616298</v>
      </c>
      <c r="J1953" s="49">
        <v>8.7400681044267903E-2</v>
      </c>
      <c r="K1953" s="49">
        <v>9.6481271282633403E-3</v>
      </c>
      <c r="L1953" s="49">
        <v>5.67536889897843E-3</v>
      </c>
      <c r="M1953" s="49">
        <v>3.5187287173666301E-2</v>
      </c>
      <c r="N1953" s="49">
        <v>0.103859250851305</v>
      </c>
      <c r="O1953" s="49">
        <v>5.6753688989784302E-4</v>
      </c>
      <c r="P1953" s="49">
        <v>1.0215664018161199E-2</v>
      </c>
      <c r="Q1953" s="49">
        <v>5.6753688989784302E-4</v>
      </c>
      <c r="R1953" s="49">
        <v>0</v>
      </c>
      <c r="S1953" s="49">
        <v>0.166288308740068</v>
      </c>
      <c r="T1953" s="49">
        <v>1.1350737797956899E-3</v>
      </c>
      <c r="U1953" s="49">
        <v>1.0215664018161199E-2</v>
      </c>
      <c r="V1953" s="49">
        <v>1</v>
      </c>
      <c r="W1953" s="50">
        <v>1762</v>
      </c>
      <c r="X1953" s="90" t="str">
        <f>IF(LEFT(VLOOKUP(A1953,施設概要表!A:C,3,FALSE),3)="011","●","")</f>
        <v/>
      </c>
    </row>
    <row r="1954" spans="1:24" hidden="1">
      <c r="A1954" s="46" t="s">
        <v>3210</v>
      </c>
      <c r="B1954" s="47" t="s">
        <v>3238</v>
      </c>
      <c r="C1954" s="48" t="s">
        <v>6110</v>
      </c>
      <c r="D1954" s="49">
        <v>1.33404482390608E-2</v>
      </c>
      <c r="E1954" s="49">
        <v>1.0672358591248699E-3</v>
      </c>
      <c r="F1954" s="49">
        <v>8.5378868729989298E-3</v>
      </c>
      <c r="G1954" s="49">
        <v>6.7235859124866598E-2</v>
      </c>
      <c r="H1954" s="49">
        <v>3.78868729989328E-2</v>
      </c>
      <c r="I1954" s="49">
        <v>0.422091782283885</v>
      </c>
      <c r="J1954" s="49">
        <v>0.109391675560299</v>
      </c>
      <c r="K1954" s="49">
        <v>1.4941302027748101E-2</v>
      </c>
      <c r="L1954" s="49">
        <v>2.5080042689434399E-2</v>
      </c>
      <c r="M1954" s="49">
        <v>3.0949839914621101E-2</v>
      </c>
      <c r="N1954" s="49">
        <v>3.0416221985058702E-2</v>
      </c>
      <c r="O1954" s="49">
        <v>5.3361792956243301E-4</v>
      </c>
      <c r="P1954" s="49">
        <v>1.0672358591248699E-2</v>
      </c>
      <c r="Q1954" s="49">
        <v>5.3361792956243301E-4</v>
      </c>
      <c r="R1954" s="49">
        <v>2.1344717182497299E-3</v>
      </c>
      <c r="S1954" s="49">
        <v>0.17716115261472801</v>
      </c>
      <c r="T1954" s="49">
        <v>1.0672358591248699E-3</v>
      </c>
      <c r="U1954" s="49">
        <v>4.6958377801494103E-2</v>
      </c>
      <c r="V1954" s="49">
        <v>1</v>
      </c>
      <c r="W1954" s="50">
        <v>1874</v>
      </c>
      <c r="X1954" s="90" t="str">
        <f>IF(LEFT(VLOOKUP(A1954,施設概要表!A:C,3,FALSE),3)="011","●","")</f>
        <v/>
      </c>
    </row>
    <row r="1955" spans="1:24" hidden="1">
      <c r="A1955" s="46" t="s">
        <v>3212</v>
      </c>
      <c r="B1955" s="47" t="s">
        <v>2596</v>
      </c>
      <c r="C1955" s="48" t="s">
        <v>3473</v>
      </c>
      <c r="D1955" s="49">
        <v>4.81782595603734E-3</v>
      </c>
      <c r="E1955" s="49">
        <v>0</v>
      </c>
      <c r="F1955" s="49">
        <v>8.4311954230653404E-3</v>
      </c>
      <c r="G1955" s="49">
        <v>1.3851249623607301E-2</v>
      </c>
      <c r="H1955" s="49">
        <v>0.93074375188196301</v>
      </c>
      <c r="I1955" s="49">
        <v>3.613369467028E-3</v>
      </c>
      <c r="J1955" s="49">
        <v>1.20445648900933E-3</v>
      </c>
      <c r="K1955" s="49">
        <v>1.806684733514E-3</v>
      </c>
      <c r="L1955" s="49">
        <v>0</v>
      </c>
      <c r="M1955" s="49">
        <v>5.4200542005420098E-3</v>
      </c>
      <c r="N1955" s="49">
        <v>4.81782595603734E-3</v>
      </c>
      <c r="O1955" s="49">
        <v>0</v>
      </c>
      <c r="P1955" s="49">
        <v>3.613369467028E-3</v>
      </c>
      <c r="Q1955" s="49">
        <v>4.5167118337849999E-3</v>
      </c>
      <c r="R1955" s="49">
        <v>0</v>
      </c>
      <c r="S1955" s="49">
        <v>2.7100271002710001E-3</v>
      </c>
      <c r="T1955" s="49">
        <v>1.806684733514E-3</v>
      </c>
      <c r="U1955" s="49">
        <v>1.2646793134597999E-2</v>
      </c>
      <c r="V1955" s="49">
        <v>1</v>
      </c>
      <c r="W1955" s="50">
        <v>3321</v>
      </c>
      <c r="X1955" s="90" t="str">
        <f>IF(LEFT(VLOOKUP(A1955,施設概要表!A:C,3,FALSE),3)="011","●","")</f>
        <v/>
      </c>
    </row>
    <row r="1956" spans="1:24" hidden="1">
      <c r="A1956" s="46" t="s">
        <v>3214</v>
      </c>
      <c r="B1956" s="47" t="s">
        <v>2707</v>
      </c>
      <c r="C1956" s="48" t="s">
        <v>4123</v>
      </c>
      <c r="D1956" s="49">
        <v>2.28664761126991E-2</v>
      </c>
      <c r="E1956" s="49">
        <v>3.9608003266639401E-2</v>
      </c>
      <c r="F1956" s="49">
        <v>2.8583095140873802E-3</v>
      </c>
      <c r="G1956" s="49">
        <v>9.9224173131890595E-2</v>
      </c>
      <c r="H1956" s="49">
        <v>0.35892200898325799</v>
      </c>
      <c r="I1956" s="49">
        <v>0.21886484279297699</v>
      </c>
      <c r="J1956" s="49">
        <v>4.08329930583912E-3</v>
      </c>
      <c r="K1956" s="49">
        <v>9.7999183340138803E-3</v>
      </c>
      <c r="L1956" s="49">
        <v>1.51082074316047E-2</v>
      </c>
      <c r="M1956" s="49">
        <v>1.9599836668027799E-2</v>
      </c>
      <c r="N1956" s="49">
        <v>0.15924867292772599</v>
      </c>
      <c r="O1956" s="49">
        <v>0</v>
      </c>
      <c r="P1956" s="49">
        <v>6.53327888934259E-3</v>
      </c>
      <c r="Q1956" s="49">
        <v>0</v>
      </c>
      <c r="R1956" s="49">
        <v>1.22498979175174E-3</v>
      </c>
      <c r="S1956" s="49">
        <v>3.4708044099632497E-2</v>
      </c>
      <c r="T1956" s="49">
        <v>4.0832993058391198E-4</v>
      </c>
      <c r="U1956" s="49">
        <v>6.9416088199265001E-3</v>
      </c>
      <c r="V1956" s="49">
        <v>1</v>
      </c>
      <c r="W1956" s="50">
        <v>2449</v>
      </c>
      <c r="X1956" s="90" t="str">
        <f>IF(LEFT(VLOOKUP(A1956,施設概要表!A:C,3,FALSE),3)="011","●","")</f>
        <v/>
      </c>
    </row>
    <row r="1957" spans="1:24" hidden="1">
      <c r="A1957" s="46" t="s">
        <v>2022</v>
      </c>
      <c r="B1957" s="47" t="s">
        <v>2737</v>
      </c>
      <c r="C1957" s="48" t="s">
        <v>3477</v>
      </c>
      <c r="D1957" s="49">
        <v>4.1152263374485601E-4</v>
      </c>
      <c r="E1957" s="49">
        <v>0</v>
      </c>
      <c r="F1957" s="49">
        <v>0</v>
      </c>
      <c r="G1957" s="49">
        <v>4.5267489711934197E-3</v>
      </c>
      <c r="H1957" s="49">
        <v>0.969135802469136</v>
      </c>
      <c r="I1957" s="49">
        <v>1.6460905349794199E-3</v>
      </c>
      <c r="J1957" s="49">
        <v>8.2304526748971203E-4</v>
      </c>
      <c r="K1957" s="49">
        <v>4.1152263374485601E-4</v>
      </c>
      <c r="L1957" s="49">
        <v>0</v>
      </c>
      <c r="M1957" s="49">
        <v>2.8806584362139902E-3</v>
      </c>
      <c r="N1957" s="49">
        <v>2.8806584362139902E-3</v>
      </c>
      <c r="O1957" s="49">
        <v>0</v>
      </c>
      <c r="P1957" s="49">
        <v>2.05761316872428E-3</v>
      </c>
      <c r="Q1957" s="49">
        <v>8.6419753086419693E-3</v>
      </c>
      <c r="R1957" s="49">
        <v>0</v>
      </c>
      <c r="S1957" s="49">
        <v>4.1152263374485601E-4</v>
      </c>
      <c r="T1957" s="49">
        <v>0</v>
      </c>
      <c r="U1957" s="49">
        <v>6.17283950617284E-3</v>
      </c>
      <c r="V1957" s="49">
        <v>1</v>
      </c>
      <c r="W1957" s="50">
        <v>2430</v>
      </c>
      <c r="X1957" s="90" t="str">
        <f>IF(LEFT(VLOOKUP(A1957,施設概要表!A:C,3,FALSE),3)="011","●","")</f>
        <v/>
      </c>
    </row>
    <row r="1958" spans="1:24" hidden="1">
      <c r="A1958" s="46" t="s">
        <v>2062</v>
      </c>
      <c r="B1958" s="47" t="s">
        <v>3239</v>
      </c>
      <c r="C1958" s="48" t="s">
        <v>3480</v>
      </c>
      <c r="D1958" s="49">
        <v>2.8186658315064199E-3</v>
      </c>
      <c r="E1958" s="49">
        <v>0</v>
      </c>
      <c r="F1958" s="49">
        <v>4.54118383964923E-2</v>
      </c>
      <c r="G1958" s="49">
        <v>4.3845912934544302E-3</v>
      </c>
      <c r="H1958" s="49">
        <v>0.92514876291888504</v>
      </c>
      <c r="I1958" s="49">
        <v>2.1922956467272199E-3</v>
      </c>
      <c r="J1958" s="49">
        <v>1.5659254619480099E-3</v>
      </c>
      <c r="K1958" s="49">
        <v>1.5659254619480099E-3</v>
      </c>
      <c r="L1958" s="49">
        <v>0</v>
      </c>
      <c r="M1958" s="49">
        <v>5.0109614782336397E-3</v>
      </c>
      <c r="N1958" s="49">
        <v>1.8791105543376099E-3</v>
      </c>
      <c r="O1958" s="49">
        <v>0</v>
      </c>
      <c r="P1958" s="49">
        <v>3.13185092389602E-4</v>
      </c>
      <c r="Q1958" s="49">
        <v>2.8186658315064199E-3</v>
      </c>
      <c r="R1958" s="49">
        <v>0</v>
      </c>
      <c r="S1958" s="49">
        <v>9.3955527716880702E-4</v>
      </c>
      <c r="T1958" s="49">
        <v>1.2527403695584099E-3</v>
      </c>
      <c r="U1958" s="49">
        <v>4.6977763858440302E-3</v>
      </c>
      <c r="V1958" s="49">
        <v>1</v>
      </c>
      <c r="W1958" s="50">
        <v>3193</v>
      </c>
      <c r="X1958" s="90" t="str">
        <f>IF(LEFT(VLOOKUP(A1958,施設概要表!A:C,3,FALSE),3)="011","●","")</f>
        <v/>
      </c>
    </row>
    <row r="1959" spans="1:24" hidden="1">
      <c r="A1959" s="46" t="s">
        <v>3215</v>
      </c>
      <c r="B1959" s="47" t="s">
        <v>3241</v>
      </c>
      <c r="C1959" s="48" t="s">
        <v>6111</v>
      </c>
      <c r="D1959" s="49">
        <v>9.2381523695260995E-2</v>
      </c>
      <c r="E1959" s="49">
        <v>0</v>
      </c>
      <c r="F1959" s="49">
        <v>2.0995800839832001E-2</v>
      </c>
      <c r="G1959" s="49">
        <v>0.56028794241151803</v>
      </c>
      <c r="H1959" s="49">
        <v>5.9988002399520102E-4</v>
      </c>
      <c r="I1959" s="49">
        <v>0.121775644871026</v>
      </c>
      <c r="J1959" s="49">
        <v>1.4397120575884799E-2</v>
      </c>
      <c r="K1959" s="49">
        <v>4.1991601679664103E-3</v>
      </c>
      <c r="L1959" s="49">
        <v>0</v>
      </c>
      <c r="M1959" s="49">
        <v>1.31973605278944E-2</v>
      </c>
      <c r="N1959" s="49">
        <v>1.13977204559088E-2</v>
      </c>
      <c r="O1959" s="49">
        <v>5.9988002399520102E-4</v>
      </c>
      <c r="P1959" s="49">
        <v>5.9988002399520102E-4</v>
      </c>
      <c r="Q1959" s="49">
        <v>5.81883623275345E-2</v>
      </c>
      <c r="R1959" s="49">
        <v>4.8590281943611299E-2</v>
      </c>
      <c r="S1959" s="49">
        <v>2.63947210557888E-2</v>
      </c>
      <c r="T1959" s="49">
        <v>2.2795440911817601E-2</v>
      </c>
      <c r="U1959" s="49">
        <v>3.5992801439712098E-3</v>
      </c>
      <c r="V1959" s="49">
        <v>1</v>
      </c>
      <c r="W1959" s="50">
        <v>1667</v>
      </c>
      <c r="X1959" s="90" t="str">
        <f>IF(LEFT(VLOOKUP(A1959,施設概要表!A:C,3,FALSE),3)="011","●","")</f>
        <v/>
      </c>
    </row>
    <row r="1960" spans="1:24" hidden="1">
      <c r="A1960" s="46" t="s">
        <v>2065</v>
      </c>
      <c r="B1960" s="47" t="s">
        <v>3245</v>
      </c>
      <c r="C1960" s="48" t="s">
        <v>6112</v>
      </c>
      <c r="D1960" s="49">
        <v>6.9204152249135002E-3</v>
      </c>
      <c r="E1960" s="49">
        <v>0</v>
      </c>
      <c r="F1960" s="49">
        <v>8.9273356401384105E-2</v>
      </c>
      <c r="G1960" s="49">
        <v>0.61453287197231798</v>
      </c>
      <c r="H1960" s="49">
        <v>3.8062283737024201E-2</v>
      </c>
      <c r="I1960" s="49">
        <v>7.5432525951557097E-2</v>
      </c>
      <c r="J1960" s="49">
        <v>7.6124567474048404E-3</v>
      </c>
      <c r="K1960" s="49">
        <v>7.6124567474048404E-3</v>
      </c>
      <c r="L1960" s="49">
        <v>0</v>
      </c>
      <c r="M1960" s="49">
        <v>7.5432525951557097E-2</v>
      </c>
      <c r="N1960" s="49">
        <v>3.7370242214532903E-2</v>
      </c>
      <c r="O1960" s="49">
        <v>6.9204152249134902E-4</v>
      </c>
      <c r="P1960" s="49">
        <v>1.31487889273356E-2</v>
      </c>
      <c r="Q1960" s="49">
        <v>0</v>
      </c>
      <c r="R1960" s="49">
        <v>0</v>
      </c>
      <c r="S1960" s="49">
        <v>1.5916955017301001E-2</v>
      </c>
      <c r="T1960" s="49">
        <v>4.1522491349480998E-3</v>
      </c>
      <c r="U1960" s="49">
        <v>1.3840830449827E-2</v>
      </c>
      <c r="V1960" s="49">
        <v>1</v>
      </c>
      <c r="W1960" s="50">
        <v>1445</v>
      </c>
      <c r="X1960" s="90" t="str">
        <f>IF(LEFT(VLOOKUP(A1960,施設概要表!A:C,3,FALSE),3)="011","●","")</f>
        <v/>
      </c>
    </row>
    <row r="1961" spans="1:24" hidden="1">
      <c r="A1961" s="46" t="s">
        <v>3217</v>
      </c>
      <c r="B1961" s="47" t="s">
        <v>2848</v>
      </c>
      <c r="C1961" s="48" t="s">
        <v>3733</v>
      </c>
      <c r="D1961" s="49">
        <v>1.47971360381862E-2</v>
      </c>
      <c r="E1961" s="49">
        <v>4.7732696897374697E-4</v>
      </c>
      <c r="F1961" s="49">
        <v>8.1145584725537002E-3</v>
      </c>
      <c r="G1961" s="49">
        <v>3.6754176610978503E-2</v>
      </c>
      <c r="H1961" s="49">
        <v>1.9570405727923599E-2</v>
      </c>
      <c r="I1961" s="49">
        <v>0.13460620525059699</v>
      </c>
      <c r="J1961" s="49">
        <v>3.3412887828162298E-3</v>
      </c>
      <c r="K1961" s="49">
        <v>7.1599045346062099E-3</v>
      </c>
      <c r="L1961" s="49">
        <v>4.7732696897374697E-4</v>
      </c>
      <c r="M1961" s="49">
        <v>5.2505966587112199E-3</v>
      </c>
      <c r="N1961" s="49">
        <v>0.65632458233890201</v>
      </c>
      <c r="O1961" s="49">
        <v>4.7732696897374697E-4</v>
      </c>
      <c r="P1961" s="49">
        <v>8.83054892601432E-2</v>
      </c>
      <c r="Q1961" s="49">
        <v>4.7732696897374697E-4</v>
      </c>
      <c r="R1961" s="49">
        <v>0</v>
      </c>
      <c r="S1961" s="49">
        <v>1.2410501193317399E-2</v>
      </c>
      <c r="T1961" s="49">
        <v>4.7732696897374697E-4</v>
      </c>
      <c r="U1961" s="49">
        <v>1.09785202863962E-2</v>
      </c>
      <c r="V1961" s="49">
        <v>1</v>
      </c>
      <c r="W1961" s="50">
        <v>2095</v>
      </c>
      <c r="X1961" s="90" t="str">
        <f>IF(LEFT(VLOOKUP(A1961,施設概要表!A:C,3,FALSE),3)="011","●","")</f>
        <v/>
      </c>
    </row>
    <row r="1962" spans="1:24" hidden="1">
      <c r="A1962" s="46" t="s">
        <v>2106</v>
      </c>
      <c r="B1962" s="47" t="s">
        <v>3247</v>
      </c>
      <c r="C1962" s="48" t="s">
        <v>3485</v>
      </c>
      <c r="D1962" s="49">
        <v>3.17775571002979E-2</v>
      </c>
      <c r="E1962" s="49">
        <v>0.16186693147964301</v>
      </c>
      <c r="F1962" s="49">
        <v>5.9582919563058598E-2</v>
      </c>
      <c r="G1962" s="49">
        <v>0.148957298907646</v>
      </c>
      <c r="H1962" s="49">
        <v>2.8798411122144998E-2</v>
      </c>
      <c r="I1962" s="49">
        <v>0.27010923535253201</v>
      </c>
      <c r="J1962" s="49">
        <v>1.88679245283019E-2</v>
      </c>
      <c r="K1962" s="49">
        <v>3.9721946375372401E-3</v>
      </c>
      <c r="L1962" s="49">
        <v>9.9304865938431002E-4</v>
      </c>
      <c r="M1962" s="49">
        <v>3.77358490566038E-2</v>
      </c>
      <c r="N1962" s="49">
        <v>0.15193644488579899</v>
      </c>
      <c r="O1962" s="49">
        <v>1.98609731876862E-3</v>
      </c>
      <c r="P1962" s="49">
        <v>8.9374379344587893E-3</v>
      </c>
      <c r="Q1962" s="49">
        <v>0</v>
      </c>
      <c r="R1962" s="49">
        <v>0</v>
      </c>
      <c r="S1962" s="49">
        <v>4.6673286991062601E-2</v>
      </c>
      <c r="T1962" s="49">
        <v>8.9374379344587893E-3</v>
      </c>
      <c r="U1962" s="49">
        <v>1.88679245283019E-2</v>
      </c>
      <c r="V1962" s="49">
        <v>1</v>
      </c>
      <c r="W1962" s="50">
        <v>1007</v>
      </c>
      <c r="X1962" s="90" t="str">
        <f>IF(LEFT(VLOOKUP(A1962,施設概要表!A:C,3,FALSE),3)="011","●","")</f>
        <v/>
      </c>
    </row>
    <row r="1963" spans="1:24" hidden="1">
      <c r="A1963" s="46" t="s">
        <v>3219</v>
      </c>
      <c r="B1963" s="47" t="s">
        <v>2925</v>
      </c>
      <c r="C1963" s="48" t="s">
        <v>6113</v>
      </c>
      <c r="D1963" s="49">
        <v>4.3431053203040202E-3</v>
      </c>
      <c r="E1963" s="49">
        <v>0</v>
      </c>
      <c r="F1963" s="49">
        <v>0</v>
      </c>
      <c r="G1963" s="49">
        <v>0</v>
      </c>
      <c r="H1963" s="49">
        <v>0</v>
      </c>
      <c r="I1963" s="49">
        <v>2.1715526601520101E-3</v>
      </c>
      <c r="J1963" s="49">
        <v>0.61997828447339898</v>
      </c>
      <c r="K1963" s="49">
        <v>1.0857763300760001E-3</v>
      </c>
      <c r="L1963" s="49">
        <v>0</v>
      </c>
      <c r="M1963" s="49">
        <v>1.0857763300760001E-3</v>
      </c>
      <c r="N1963" s="49">
        <v>0</v>
      </c>
      <c r="O1963" s="49">
        <v>0</v>
      </c>
      <c r="P1963" s="49">
        <v>0</v>
      </c>
      <c r="Q1963" s="49">
        <v>5.4288816503800198E-3</v>
      </c>
      <c r="R1963" s="49">
        <v>0</v>
      </c>
      <c r="S1963" s="49">
        <v>0.349619978284473</v>
      </c>
      <c r="T1963" s="49">
        <v>0</v>
      </c>
      <c r="U1963" s="49">
        <v>1.62866449511401E-2</v>
      </c>
      <c r="V1963" s="49">
        <v>1</v>
      </c>
      <c r="W1963" s="50">
        <v>921</v>
      </c>
      <c r="X1963" s="90" t="str">
        <f>IF(LEFT(VLOOKUP(A1963,施設概要表!A:C,3,FALSE),3)="011","●","")</f>
        <v/>
      </c>
    </row>
    <row r="1964" spans="1:24" hidden="1">
      <c r="A1964" s="46" t="s">
        <v>2132</v>
      </c>
      <c r="B1964" s="47" t="s">
        <v>2929</v>
      </c>
      <c r="C1964" s="48" t="s">
        <v>6114</v>
      </c>
      <c r="D1964" s="49">
        <v>0.11351351351351401</v>
      </c>
      <c r="E1964" s="49">
        <v>0.178378378378378</v>
      </c>
      <c r="F1964" s="49">
        <v>1.0810810810810799E-2</v>
      </c>
      <c r="G1964" s="49">
        <v>7.0270270270270302E-2</v>
      </c>
      <c r="H1964" s="49">
        <v>8.1081081081081099E-2</v>
      </c>
      <c r="I1964" s="49">
        <v>0.135135135135135</v>
      </c>
      <c r="J1964" s="49">
        <v>5.4054054054054099E-2</v>
      </c>
      <c r="K1964" s="49">
        <v>3.24324324324324E-2</v>
      </c>
      <c r="L1964" s="49">
        <v>5.40540540540541E-3</v>
      </c>
      <c r="M1964" s="49">
        <v>5.4054054054054099E-2</v>
      </c>
      <c r="N1964" s="49">
        <v>8.6486486486486505E-2</v>
      </c>
      <c r="O1964" s="49">
        <v>0</v>
      </c>
      <c r="P1964" s="49">
        <v>0</v>
      </c>
      <c r="Q1964" s="49">
        <v>0</v>
      </c>
      <c r="R1964" s="49">
        <v>0</v>
      </c>
      <c r="S1964" s="49">
        <v>0.15675675675675699</v>
      </c>
      <c r="T1964" s="49">
        <v>0</v>
      </c>
      <c r="U1964" s="49">
        <v>2.1621621621621599E-2</v>
      </c>
      <c r="V1964" s="49">
        <v>1</v>
      </c>
      <c r="W1964" s="50">
        <v>185</v>
      </c>
      <c r="X1964" s="90" t="str">
        <f>IF(LEFT(VLOOKUP(A1964,施設概要表!A:C,3,FALSE),3)="011","●","")</f>
        <v/>
      </c>
    </row>
    <row r="1965" spans="1:24" hidden="1">
      <c r="A1965" s="46" t="s">
        <v>2138</v>
      </c>
      <c r="B1965" s="47" t="s">
        <v>2970</v>
      </c>
      <c r="C1965" s="48" t="s">
        <v>3764</v>
      </c>
      <c r="D1965" s="49">
        <v>2.53164556962025E-2</v>
      </c>
      <c r="E1965" s="49">
        <v>0</v>
      </c>
      <c r="F1965" s="49">
        <v>7.9113924050632899E-3</v>
      </c>
      <c r="G1965" s="49">
        <v>6.4873417721519E-2</v>
      </c>
      <c r="H1965" s="49">
        <v>1.8987341772151899E-2</v>
      </c>
      <c r="I1965" s="49">
        <v>0.498417721518987</v>
      </c>
      <c r="J1965" s="49">
        <v>2.6898734177215201E-2</v>
      </c>
      <c r="K1965" s="49">
        <v>1.4240506329113899E-2</v>
      </c>
      <c r="L1965" s="49">
        <v>0</v>
      </c>
      <c r="M1965" s="49">
        <v>5.3797468354430403E-2</v>
      </c>
      <c r="N1965" s="49">
        <v>3.95569620253165E-2</v>
      </c>
      <c r="O1965" s="49">
        <v>0</v>
      </c>
      <c r="P1965" s="49">
        <v>9.4936708860759497E-3</v>
      </c>
      <c r="Q1965" s="49">
        <v>1.5822784810126599E-3</v>
      </c>
      <c r="R1965" s="49">
        <v>0</v>
      </c>
      <c r="S1965" s="49">
        <v>0.229430379746835</v>
      </c>
      <c r="T1965" s="49">
        <v>0</v>
      </c>
      <c r="U1965" s="49">
        <v>9.4936708860759497E-3</v>
      </c>
      <c r="V1965" s="49">
        <v>1</v>
      </c>
      <c r="W1965" s="50">
        <v>632</v>
      </c>
      <c r="X1965" s="90" t="str">
        <f>IF(LEFT(VLOOKUP(A1965,施設概要表!A:C,3,FALSE),3)="011","●","")</f>
        <v/>
      </c>
    </row>
    <row r="1966" spans="1:24" hidden="1">
      <c r="A1966" s="46" t="s">
        <v>3221</v>
      </c>
      <c r="B1966" s="47" t="s">
        <v>595</v>
      </c>
      <c r="C1966" s="48" t="s">
        <v>4178</v>
      </c>
      <c r="D1966" s="49">
        <v>1.40540540540541E-2</v>
      </c>
      <c r="E1966" s="49">
        <v>0</v>
      </c>
      <c r="F1966" s="49">
        <v>1.7297297297297301E-2</v>
      </c>
      <c r="G1966" s="49">
        <v>0.105945945945946</v>
      </c>
      <c r="H1966" s="49">
        <v>0.11891891891891899</v>
      </c>
      <c r="I1966" s="49">
        <v>0.34378378378378399</v>
      </c>
      <c r="J1966" s="49">
        <v>4.9729729729729701E-2</v>
      </c>
      <c r="K1966" s="49">
        <v>1.94594594594595E-2</v>
      </c>
      <c r="L1966" s="49">
        <v>3.3513513513513497E-2</v>
      </c>
      <c r="M1966" s="49">
        <v>7.8918918918918904E-2</v>
      </c>
      <c r="N1966" s="49">
        <v>7.4594594594594596E-2</v>
      </c>
      <c r="O1966" s="49">
        <v>0</v>
      </c>
      <c r="P1966" s="49">
        <v>1.0810810810810799E-2</v>
      </c>
      <c r="Q1966" s="49">
        <v>0</v>
      </c>
      <c r="R1966" s="49">
        <v>0</v>
      </c>
      <c r="S1966" s="49">
        <v>0.11891891891891899</v>
      </c>
      <c r="T1966" s="49">
        <v>3.24324324324324E-3</v>
      </c>
      <c r="U1966" s="49">
        <v>1.0810810810810799E-2</v>
      </c>
      <c r="V1966" s="49">
        <v>1</v>
      </c>
      <c r="W1966" s="50">
        <v>925</v>
      </c>
      <c r="X1966" s="90" t="str">
        <f>IF(LEFT(VLOOKUP(A1966,施設概要表!A:C,3,FALSE),3)="011","●","")</f>
        <v/>
      </c>
    </row>
    <row r="1967" spans="1:24" hidden="1">
      <c r="A1967" s="46" t="s">
        <v>3223</v>
      </c>
      <c r="B1967" s="47" t="s">
        <v>877</v>
      </c>
      <c r="C1967" s="48" t="s">
        <v>6115</v>
      </c>
      <c r="D1967" s="49">
        <v>1.2522361359570701E-2</v>
      </c>
      <c r="E1967" s="49">
        <v>0.180679785330948</v>
      </c>
      <c r="F1967" s="49">
        <v>1.96779964221825E-2</v>
      </c>
      <c r="G1967" s="49">
        <v>5.7245080500894503E-2</v>
      </c>
      <c r="H1967" s="49">
        <v>4.6511627906976702E-2</v>
      </c>
      <c r="I1967" s="49">
        <v>0.17710196779964199</v>
      </c>
      <c r="J1967" s="49">
        <v>0.20483005366726301</v>
      </c>
      <c r="K1967" s="49">
        <v>1.43112701252236E-2</v>
      </c>
      <c r="L1967" s="49">
        <v>0</v>
      </c>
      <c r="M1967" s="49">
        <v>4.2039355992844397E-2</v>
      </c>
      <c r="N1967" s="49">
        <v>1.6994633273703E-2</v>
      </c>
      <c r="O1967" s="49">
        <v>0</v>
      </c>
      <c r="P1967" s="49">
        <v>1.43112701252236E-2</v>
      </c>
      <c r="Q1967" s="49">
        <v>1.78890876565295E-3</v>
      </c>
      <c r="R1967" s="49">
        <v>0</v>
      </c>
      <c r="S1967" s="49">
        <v>0.18157423971377501</v>
      </c>
      <c r="T1967" s="49">
        <v>0</v>
      </c>
      <c r="U1967" s="49">
        <v>3.0411449016100201E-2</v>
      </c>
      <c r="V1967" s="49">
        <v>1</v>
      </c>
      <c r="W1967" s="50">
        <v>1118</v>
      </c>
      <c r="X1967" s="90" t="str">
        <f>IF(LEFT(VLOOKUP(A1967,施設概要表!A:C,3,FALSE),3)="011","●","")</f>
        <v/>
      </c>
    </row>
    <row r="1968" spans="1:24" hidden="1">
      <c r="A1968" s="46" t="s">
        <v>4470</v>
      </c>
      <c r="B1968" s="47" t="s">
        <v>2488</v>
      </c>
      <c r="C1968" s="48" t="s">
        <v>6116</v>
      </c>
      <c r="D1968" s="49">
        <v>4.0268456375838903E-2</v>
      </c>
      <c r="E1968" s="49">
        <v>0</v>
      </c>
      <c r="F1968" s="49">
        <v>0</v>
      </c>
      <c r="G1968" s="49">
        <v>0.18456375838926201</v>
      </c>
      <c r="H1968" s="49">
        <v>6.0402684563758399E-2</v>
      </c>
      <c r="I1968" s="49">
        <v>7.7181208053691303E-2</v>
      </c>
      <c r="J1968" s="49">
        <v>7.7181208053691303E-2</v>
      </c>
      <c r="K1968" s="49">
        <v>4.0268456375838903E-2</v>
      </c>
      <c r="L1968" s="49">
        <v>0</v>
      </c>
      <c r="M1968" s="49">
        <v>4.6979865771812103E-2</v>
      </c>
      <c r="N1968" s="49">
        <v>0.15436241610738299</v>
      </c>
      <c r="O1968" s="49">
        <v>0</v>
      </c>
      <c r="P1968" s="49">
        <v>2.68456375838926E-2</v>
      </c>
      <c r="Q1968" s="49">
        <v>0</v>
      </c>
      <c r="R1968" s="49">
        <v>0</v>
      </c>
      <c r="S1968" s="49">
        <v>0.27516778523489899</v>
      </c>
      <c r="T1968" s="49">
        <v>0</v>
      </c>
      <c r="U1968" s="49">
        <v>1.67785234899329E-2</v>
      </c>
      <c r="V1968" s="49">
        <v>1</v>
      </c>
      <c r="W1968" s="50">
        <v>298</v>
      </c>
      <c r="X1968" s="90" t="str">
        <f>IF(LEFT(VLOOKUP(A1968,施設概要表!A:C,3,FALSE),3)="011","●","")</f>
        <v/>
      </c>
    </row>
    <row r="1969" spans="1:24" hidden="1">
      <c r="A1969" s="46" t="s">
        <v>2234</v>
      </c>
      <c r="B1969" s="47" t="s">
        <v>4472</v>
      </c>
      <c r="C1969" s="48" t="s">
        <v>3844</v>
      </c>
      <c r="D1969" s="49">
        <v>4.0705563093622797E-2</v>
      </c>
      <c r="E1969" s="49">
        <v>0</v>
      </c>
      <c r="F1969" s="49">
        <v>2.9850746268656699E-2</v>
      </c>
      <c r="G1969" s="49">
        <v>0.15061058344640399</v>
      </c>
      <c r="H1969" s="49">
        <v>8.1411126187245594E-2</v>
      </c>
      <c r="I1969" s="49">
        <v>0.29443690637720499</v>
      </c>
      <c r="J1969" s="49">
        <v>8.5481682496607897E-2</v>
      </c>
      <c r="K1969" s="49">
        <v>3.2564450474898199E-2</v>
      </c>
      <c r="L1969" s="49">
        <v>0</v>
      </c>
      <c r="M1969" s="49">
        <v>4.8846675712347402E-2</v>
      </c>
      <c r="N1969" s="49">
        <v>9.2265943012211707E-2</v>
      </c>
      <c r="O1969" s="49">
        <v>2.7137042062415199E-3</v>
      </c>
      <c r="P1969" s="49">
        <v>3.2564450474898199E-2</v>
      </c>
      <c r="Q1969" s="49">
        <v>5.4274084124830398E-3</v>
      </c>
      <c r="R1969" s="49">
        <v>4.0705563093622801E-3</v>
      </c>
      <c r="S1969" s="49">
        <v>8.6838534599728595E-2</v>
      </c>
      <c r="T1969" s="49">
        <v>2.7137042062415199E-3</v>
      </c>
      <c r="U1969" s="49">
        <v>9.4979647218453207E-3</v>
      </c>
      <c r="V1969" s="49">
        <v>1</v>
      </c>
      <c r="W1969" s="50">
        <v>737</v>
      </c>
      <c r="X1969" s="90" t="str">
        <f>IF(LEFT(VLOOKUP(A1969,施設概要表!A:C,3,FALSE),3)="011","●","")</f>
        <v/>
      </c>
    </row>
    <row r="1970" spans="1:24" hidden="1">
      <c r="A1970" s="46" t="s">
        <v>3224</v>
      </c>
      <c r="B1970" s="47" t="s">
        <v>4473</v>
      </c>
      <c r="C1970" s="48" t="s">
        <v>6117</v>
      </c>
      <c r="D1970" s="49">
        <v>0.14188267394270099</v>
      </c>
      <c r="E1970" s="49">
        <v>1.8644838562983199E-2</v>
      </c>
      <c r="F1970" s="49">
        <v>2.81946339245111E-2</v>
      </c>
      <c r="G1970" s="49">
        <v>8.1400636653024105E-2</v>
      </c>
      <c r="H1970" s="49">
        <v>8.3674397453387894E-2</v>
      </c>
      <c r="I1970" s="49">
        <v>0.16643929058663001</v>
      </c>
      <c r="J1970" s="49">
        <v>0.244656662119145</v>
      </c>
      <c r="K1970" s="49">
        <v>1.09140518417462E-2</v>
      </c>
      <c r="L1970" s="49">
        <v>0</v>
      </c>
      <c r="M1970" s="49">
        <v>4.5475216007275998E-2</v>
      </c>
      <c r="N1970" s="49">
        <v>4.1837198726694003E-2</v>
      </c>
      <c r="O1970" s="49">
        <v>1.4552069122328299E-2</v>
      </c>
      <c r="P1970" s="49">
        <v>7.2760345611641696E-3</v>
      </c>
      <c r="Q1970" s="49">
        <v>9.0950432014552099E-4</v>
      </c>
      <c r="R1970" s="49">
        <v>0</v>
      </c>
      <c r="S1970" s="49">
        <v>9.6862210095497905E-2</v>
      </c>
      <c r="T1970" s="49">
        <v>7.7307867212369303E-3</v>
      </c>
      <c r="U1970" s="49">
        <v>9.5497953615279706E-3</v>
      </c>
      <c r="V1970" s="49">
        <v>1</v>
      </c>
      <c r="W1970" s="50">
        <v>2199</v>
      </c>
      <c r="X1970" s="90" t="str">
        <f>IF(LEFT(VLOOKUP(A1970,施設概要表!A:C,3,FALSE),3)="011","●","")</f>
        <v/>
      </c>
    </row>
    <row r="1971" spans="1:24" hidden="1">
      <c r="A1971" s="46" t="s">
        <v>2268</v>
      </c>
      <c r="B1971" s="47" t="s">
        <v>4474</v>
      </c>
      <c r="C1971" s="48" t="s">
        <v>4291</v>
      </c>
      <c r="D1971" s="49">
        <v>3.89681668496158E-2</v>
      </c>
      <c r="E1971" s="49">
        <v>3.7321624588364397E-2</v>
      </c>
      <c r="F1971" s="49">
        <v>1.64654226125137E-2</v>
      </c>
      <c r="G1971" s="49">
        <v>0.107574094401756</v>
      </c>
      <c r="H1971" s="49">
        <v>6.2019758507135002E-2</v>
      </c>
      <c r="I1971" s="49">
        <v>0.35565312843029601</v>
      </c>
      <c r="J1971" s="49">
        <v>0.199780461031833</v>
      </c>
      <c r="K1971" s="49">
        <v>1.92096597145993E-2</v>
      </c>
      <c r="L1971" s="49">
        <v>1.6465422612513699E-3</v>
      </c>
      <c r="M1971" s="49">
        <v>4.0614709110867203E-2</v>
      </c>
      <c r="N1971" s="49">
        <v>5.1042810098792503E-2</v>
      </c>
      <c r="O1971" s="49">
        <v>1.0976948408342501E-3</v>
      </c>
      <c r="P1971" s="49">
        <v>6.0373216245883602E-3</v>
      </c>
      <c r="Q1971" s="49">
        <v>1.0976948408342501E-3</v>
      </c>
      <c r="R1971" s="49">
        <v>0</v>
      </c>
      <c r="S1971" s="49">
        <v>4.9396267837541197E-2</v>
      </c>
      <c r="T1971" s="49">
        <v>1.0976948408342501E-3</v>
      </c>
      <c r="U1971" s="49">
        <v>1.0976948408342501E-2</v>
      </c>
      <c r="V1971" s="49">
        <v>1</v>
      </c>
      <c r="W1971" s="50">
        <v>1822</v>
      </c>
      <c r="X1971" s="90" t="str">
        <f>IF(LEFT(VLOOKUP(A1971,施設概要表!A:C,3,FALSE),3)="011","●","")</f>
        <v/>
      </c>
    </row>
    <row r="1972" spans="1:24" hidden="1">
      <c r="A1972" s="46" t="s">
        <v>2321</v>
      </c>
      <c r="B1972" s="47" t="s">
        <v>4475</v>
      </c>
      <c r="C1972" s="48" t="s">
        <v>4302</v>
      </c>
      <c r="D1972" s="49">
        <v>4.6296296296296301E-2</v>
      </c>
      <c r="E1972" s="49">
        <v>0</v>
      </c>
      <c r="F1972" s="49">
        <v>9.2592592592592605E-3</v>
      </c>
      <c r="G1972" s="49">
        <v>0.16666666666666699</v>
      </c>
      <c r="H1972" s="49">
        <v>0.31481481481481499</v>
      </c>
      <c r="I1972" s="49">
        <v>0.17592592592592601</v>
      </c>
      <c r="J1972" s="49">
        <v>2.7777777777777801E-2</v>
      </c>
      <c r="K1972" s="49">
        <v>1.85185185185185E-2</v>
      </c>
      <c r="L1972" s="49">
        <v>0</v>
      </c>
      <c r="M1972" s="49">
        <v>3.7037037037037E-2</v>
      </c>
      <c r="N1972" s="49">
        <v>9.2592592592592601E-2</v>
      </c>
      <c r="O1972" s="49">
        <v>0</v>
      </c>
      <c r="P1972" s="49">
        <v>0</v>
      </c>
      <c r="Q1972" s="49">
        <v>0</v>
      </c>
      <c r="R1972" s="49">
        <v>0</v>
      </c>
      <c r="S1972" s="49">
        <v>0.101851851851852</v>
      </c>
      <c r="T1972" s="49">
        <v>0</v>
      </c>
      <c r="U1972" s="49">
        <v>9.2592592592592605E-3</v>
      </c>
      <c r="V1972" s="49">
        <v>1</v>
      </c>
      <c r="W1972" s="50">
        <v>108</v>
      </c>
      <c r="X1972" s="90" t="str">
        <f>IF(LEFT(VLOOKUP(A1972,施設概要表!A:C,3,FALSE),3)="011","●","")</f>
        <v/>
      </c>
    </row>
    <row r="1973" spans="1:24" hidden="1">
      <c r="A1973" s="46" t="s">
        <v>3226</v>
      </c>
      <c r="B1973" s="47" t="s">
        <v>4480</v>
      </c>
      <c r="C1973" s="48" t="s">
        <v>3952</v>
      </c>
      <c r="D1973" s="49">
        <v>2.5518341307814999E-2</v>
      </c>
      <c r="E1973" s="49">
        <v>1.59489633173844E-3</v>
      </c>
      <c r="F1973" s="49">
        <v>9.2503987240829394E-2</v>
      </c>
      <c r="G1973" s="49">
        <v>0.38118022328548601</v>
      </c>
      <c r="H1973" s="49">
        <v>3.1897926634768701E-3</v>
      </c>
      <c r="I1973" s="49">
        <v>0.17703349282296699</v>
      </c>
      <c r="J1973" s="49">
        <v>7.9744816586921792E-3</v>
      </c>
      <c r="K1973" s="49">
        <v>1.9138755980861202E-2</v>
      </c>
      <c r="L1973" s="49">
        <v>0</v>
      </c>
      <c r="M1973" s="49">
        <v>1.11642743221691E-2</v>
      </c>
      <c r="N1973" s="49">
        <v>1.9138755980861202E-2</v>
      </c>
      <c r="O1973" s="49">
        <v>0</v>
      </c>
      <c r="P1973" s="49">
        <v>7.9744816586921792E-3</v>
      </c>
      <c r="Q1973" s="49">
        <v>1.59489633173844E-3</v>
      </c>
      <c r="R1973" s="49">
        <v>0.113237639553429</v>
      </c>
      <c r="S1973" s="49">
        <v>1.27591706539075E-2</v>
      </c>
      <c r="T1973" s="49">
        <v>1.27591706539075E-2</v>
      </c>
      <c r="U1973" s="49">
        <v>0.113237639553429</v>
      </c>
      <c r="V1973" s="49">
        <v>1</v>
      </c>
      <c r="W1973" s="50">
        <v>627</v>
      </c>
      <c r="X1973" s="90" t="str">
        <f>IF(LEFT(VLOOKUP(A1973,施設概要表!A:C,3,FALSE),3)="011","●","")</f>
        <v/>
      </c>
    </row>
    <row r="1974" spans="1:24" hidden="1">
      <c r="A1974" s="46" t="s">
        <v>2353</v>
      </c>
      <c r="B1974" s="47" t="s">
        <v>4482</v>
      </c>
      <c r="C1974" s="48" t="s">
        <v>6118</v>
      </c>
      <c r="D1974" s="49">
        <v>0.14002642007926</v>
      </c>
      <c r="E1974" s="49">
        <v>0.14002642007926</v>
      </c>
      <c r="F1974" s="49">
        <v>4.6895640686922098E-2</v>
      </c>
      <c r="G1974" s="49">
        <v>0.11558784676354</v>
      </c>
      <c r="H1974" s="49">
        <v>4.5574636723910197E-2</v>
      </c>
      <c r="I1974" s="49">
        <v>0.38044914134742402</v>
      </c>
      <c r="J1974" s="49">
        <v>3.9630118890356704E-3</v>
      </c>
      <c r="K1974" s="49">
        <v>5.2840158520475597E-3</v>
      </c>
      <c r="L1974" s="49">
        <v>1.05680317040951E-2</v>
      </c>
      <c r="M1974" s="49">
        <v>3.03830911492734E-2</v>
      </c>
      <c r="N1974" s="49">
        <v>2.57595772787318E-2</v>
      </c>
      <c r="O1974" s="49">
        <v>1.3210039630118899E-3</v>
      </c>
      <c r="P1974" s="49">
        <v>3.9630118890356704E-3</v>
      </c>
      <c r="Q1974" s="49">
        <v>0</v>
      </c>
      <c r="R1974" s="49">
        <v>0</v>
      </c>
      <c r="S1974" s="49">
        <v>4.1611624834874503E-2</v>
      </c>
      <c r="T1974" s="49">
        <v>4.6235138705416103E-3</v>
      </c>
      <c r="U1974" s="49">
        <v>3.9630118890356704E-3</v>
      </c>
      <c r="V1974" s="49">
        <v>1</v>
      </c>
      <c r="W1974" s="50">
        <v>1514</v>
      </c>
      <c r="X1974" s="90" t="str">
        <f>IF(LEFT(VLOOKUP(A1974,施設概要表!A:C,3,FALSE),3)="011","●","")</f>
        <v/>
      </c>
    </row>
    <row r="1975" spans="1:24" hidden="1">
      <c r="A1975" s="46" t="s">
        <v>2372</v>
      </c>
      <c r="B1975" s="47" t="s">
        <v>4583</v>
      </c>
      <c r="C1975" s="48" t="s">
        <v>3559</v>
      </c>
      <c r="D1975" s="49">
        <v>0.35312500000000002</v>
      </c>
      <c r="E1975" s="49">
        <v>0</v>
      </c>
      <c r="F1975" s="49">
        <v>1.2500000000000001E-2</v>
      </c>
      <c r="G1975" s="49">
        <v>0.15312500000000001</v>
      </c>
      <c r="H1975" s="49">
        <v>3.125E-2</v>
      </c>
      <c r="I1975" s="49">
        <v>0.12812499999999999</v>
      </c>
      <c r="J1975" s="49">
        <v>1.2500000000000001E-2</v>
      </c>
      <c r="K1975" s="49">
        <v>3.1250000000000002E-3</v>
      </c>
      <c r="L1975" s="49">
        <v>0</v>
      </c>
      <c r="M1975" s="49">
        <v>4.0625000000000001E-2</v>
      </c>
      <c r="N1975" s="49">
        <v>8.4375000000000006E-2</v>
      </c>
      <c r="O1975" s="49">
        <v>0</v>
      </c>
      <c r="P1975" s="49">
        <v>2.1874999999999999E-2</v>
      </c>
      <c r="Q1975" s="49">
        <v>0</v>
      </c>
      <c r="R1975" s="49">
        <v>0</v>
      </c>
      <c r="S1975" s="49">
        <v>0.13750000000000001</v>
      </c>
      <c r="T1975" s="49">
        <v>9.3749999999999997E-3</v>
      </c>
      <c r="U1975" s="49">
        <v>1.2500000000000001E-2</v>
      </c>
      <c r="V1975" s="49">
        <v>1</v>
      </c>
      <c r="W1975" s="50">
        <v>320</v>
      </c>
      <c r="X1975" s="90" t="str">
        <f>IF(LEFT(VLOOKUP(A1975,施設概要表!A:C,3,FALSE),3)="011","●","")</f>
        <v/>
      </c>
    </row>
    <row r="1976" spans="1:24" hidden="1">
      <c r="A1976" s="46" t="s">
        <v>3228</v>
      </c>
      <c r="B1976" s="47" t="s">
        <v>6119</v>
      </c>
      <c r="C1976" s="48" t="s">
        <v>6120</v>
      </c>
      <c r="D1976" s="49">
        <v>4.0234089246525204E-3</v>
      </c>
      <c r="E1976" s="49">
        <v>0</v>
      </c>
      <c r="F1976" s="49">
        <v>2.56035113386979E-3</v>
      </c>
      <c r="G1976" s="49">
        <v>1.24359912216533E-2</v>
      </c>
      <c r="H1976" s="49">
        <v>4.7549378200438903E-3</v>
      </c>
      <c r="I1976" s="49">
        <v>0.87746891002194605</v>
      </c>
      <c r="J1976" s="49">
        <v>4.7549378200438903E-3</v>
      </c>
      <c r="K1976" s="49">
        <v>4.0234089246525204E-3</v>
      </c>
      <c r="L1976" s="49">
        <v>2.1214337966349701E-2</v>
      </c>
      <c r="M1976" s="49">
        <v>9.1441111923921004E-3</v>
      </c>
      <c r="N1976" s="49">
        <v>1.17044623262619E-2</v>
      </c>
      <c r="O1976" s="49">
        <v>1.0972933430870499E-3</v>
      </c>
      <c r="P1976" s="49">
        <v>9.8756400877834695E-3</v>
      </c>
      <c r="Q1976" s="49">
        <v>0</v>
      </c>
      <c r="R1976" s="49">
        <v>0</v>
      </c>
      <c r="S1976" s="49">
        <v>2.2677395757132401E-2</v>
      </c>
      <c r="T1976" s="49">
        <v>3.65764447695684E-4</v>
      </c>
      <c r="U1976" s="49">
        <v>1.3899049012436E-2</v>
      </c>
      <c r="V1976" s="49">
        <v>1</v>
      </c>
      <c r="W1976" s="50">
        <v>2734</v>
      </c>
      <c r="X1976" s="90" t="str">
        <f>IF(LEFT(VLOOKUP(A1976,施設概要表!A:C,3,FALSE),3)="011","●","")</f>
        <v/>
      </c>
    </row>
    <row r="1977" spans="1:24" hidden="1">
      <c r="A1977" s="46" t="s">
        <v>2412</v>
      </c>
      <c r="B1977" s="47" t="s">
        <v>4588</v>
      </c>
      <c r="C1977" s="48" t="s">
        <v>3563</v>
      </c>
      <c r="D1977" s="49">
        <v>7.55467196819085E-2</v>
      </c>
      <c r="E1977" s="49">
        <v>0</v>
      </c>
      <c r="F1977" s="49">
        <v>2.3856858846918499E-2</v>
      </c>
      <c r="G1977" s="49">
        <v>0.234592445328032</v>
      </c>
      <c r="H1977" s="49">
        <v>0.10536779324055701</v>
      </c>
      <c r="I1977" s="49">
        <v>0.333996023856859</v>
      </c>
      <c r="J1977" s="49">
        <v>3.3797216699801201E-2</v>
      </c>
      <c r="K1977" s="49">
        <v>5.9642147117296204E-3</v>
      </c>
      <c r="L1977" s="49">
        <v>1.9880715705765401E-3</v>
      </c>
      <c r="M1977" s="49">
        <v>4.5725646123260397E-2</v>
      </c>
      <c r="N1977" s="49">
        <v>9.3439363817097401E-2</v>
      </c>
      <c r="O1977" s="49">
        <v>3.9761431411530802E-3</v>
      </c>
      <c r="P1977" s="49">
        <v>1.1928429423459201E-2</v>
      </c>
      <c r="Q1977" s="49">
        <v>0</v>
      </c>
      <c r="R1977" s="49">
        <v>0</v>
      </c>
      <c r="S1977" s="49">
        <v>1.7892644135188901E-2</v>
      </c>
      <c r="T1977" s="49">
        <v>0</v>
      </c>
      <c r="U1977" s="49">
        <v>1.1928429423459201E-2</v>
      </c>
      <c r="V1977" s="49">
        <v>1</v>
      </c>
      <c r="W1977" s="50">
        <v>503</v>
      </c>
      <c r="X1977" s="90" t="str">
        <f>IF(LEFT(VLOOKUP(A1977,施設概要表!A:C,3,FALSE),3)="011","●","")</f>
        <v/>
      </c>
    </row>
    <row r="1978" spans="1:24" hidden="1">
      <c r="A1978" s="46" t="s">
        <v>3230</v>
      </c>
      <c r="B1978" s="47" t="s">
        <v>6121</v>
      </c>
      <c r="C1978" s="48" t="s">
        <v>6122</v>
      </c>
      <c r="D1978" s="49">
        <v>7.5503355704698003E-2</v>
      </c>
      <c r="E1978" s="49">
        <v>0</v>
      </c>
      <c r="F1978" s="49">
        <v>3.02013422818792E-2</v>
      </c>
      <c r="G1978" s="49">
        <v>0.17953020134228201</v>
      </c>
      <c r="H1978" s="49">
        <v>0.11241610738255001</v>
      </c>
      <c r="I1978" s="49">
        <v>0.18624161073825499</v>
      </c>
      <c r="J1978" s="49">
        <v>4.0268456375838903E-2</v>
      </c>
      <c r="K1978" s="49">
        <v>2.68456375838926E-2</v>
      </c>
      <c r="L1978" s="49">
        <v>0</v>
      </c>
      <c r="M1978" s="49">
        <v>4.6979865771812103E-2</v>
      </c>
      <c r="N1978" s="49">
        <v>9.7315436241610695E-2</v>
      </c>
      <c r="O1978" s="49">
        <v>3.3557046979865801E-3</v>
      </c>
      <c r="P1978" s="49">
        <v>3.8590604026845603E-2</v>
      </c>
      <c r="Q1978" s="49">
        <v>1.6778523489932901E-3</v>
      </c>
      <c r="R1978" s="49">
        <v>0</v>
      </c>
      <c r="S1978" s="49">
        <v>0.13087248322147699</v>
      </c>
      <c r="T1978" s="49">
        <v>3.3557046979865801E-3</v>
      </c>
      <c r="U1978" s="49">
        <v>2.68456375838926E-2</v>
      </c>
      <c r="V1978" s="49">
        <v>1</v>
      </c>
      <c r="W1978" s="50">
        <v>596</v>
      </c>
      <c r="X1978" s="90" t="str">
        <f>IF(LEFT(VLOOKUP(A1978,施設概要表!A:C,3,FALSE),3)="011","●","")</f>
        <v/>
      </c>
    </row>
    <row r="1979" spans="1:24" hidden="1">
      <c r="A1979" s="46" t="s">
        <v>2497</v>
      </c>
      <c r="B1979" s="47" t="s">
        <v>5005</v>
      </c>
      <c r="C1979" s="48" t="s">
        <v>3993</v>
      </c>
      <c r="D1979" s="49">
        <v>3.9630836047774197E-2</v>
      </c>
      <c r="E1979" s="49">
        <v>0</v>
      </c>
      <c r="F1979" s="49">
        <v>8.6862106406080403E-3</v>
      </c>
      <c r="G1979" s="49">
        <v>1.7372421281216101E-2</v>
      </c>
      <c r="H1979" s="49">
        <v>1.9543973941368101E-2</v>
      </c>
      <c r="I1979" s="49">
        <v>0.74538545059717698</v>
      </c>
      <c r="J1979" s="49">
        <v>1.8458197611292099E-2</v>
      </c>
      <c r="K1979" s="49">
        <v>7.6004343105320303E-3</v>
      </c>
      <c r="L1979" s="49">
        <v>5.4288816503800198E-3</v>
      </c>
      <c r="M1979" s="49">
        <v>2.6601520086862101E-2</v>
      </c>
      <c r="N1979" s="49">
        <v>3.0944625407166099E-2</v>
      </c>
      <c r="O1979" s="49">
        <v>1.6286644951140101E-3</v>
      </c>
      <c r="P1979" s="49">
        <v>4.3431053203040202E-3</v>
      </c>
      <c r="Q1979" s="49">
        <v>1.0857763300760001E-3</v>
      </c>
      <c r="R1979" s="49">
        <v>0</v>
      </c>
      <c r="S1979" s="49">
        <v>6.1889250814332199E-2</v>
      </c>
      <c r="T1979" s="49">
        <v>7.0575461454940296E-3</v>
      </c>
      <c r="U1979" s="49">
        <v>4.3431053203040202E-3</v>
      </c>
      <c r="V1979" s="49">
        <v>1</v>
      </c>
      <c r="W1979" s="50">
        <v>1842</v>
      </c>
      <c r="X1979" s="90" t="str">
        <f>IF(LEFT(VLOOKUP(A1979,施設概要表!A:C,3,FALSE),3)="011","●","")</f>
        <v/>
      </c>
    </row>
    <row r="1980" spans="1:24" hidden="1">
      <c r="A1980" s="46" t="s">
        <v>3232</v>
      </c>
      <c r="B1980" s="47" t="s">
        <v>6123</v>
      </c>
      <c r="C1980" s="48" t="s">
        <v>6124</v>
      </c>
      <c r="D1980" s="49">
        <v>1.1737089201877901E-2</v>
      </c>
      <c r="E1980" s="49">
        <v>7.3943661971830998E-2</v>
      </c>
      <c r="F1980" s="49">
        <v>1.6431924882629099E-2</v>
      </c>
      <c r="G1980" s="49">
        <v>0.107394366197183</v>
      </c>
      <c r="H1980" s="49">
        <v>0.132042253521127</v>
      </c>
      <c r="I1980" s="49">
        <v>0.406103286384977</v>
      </c>
      <c r="J1980" s="49">
        <v>3.2863849765258198E-2</v>
      </c>
      <c r="K1980" s="49">
        <v>1.1150234741784001E-2</v>
      </c>
      <c r="L1980" s="49">
        <v>1.76056338028169E-3</v>
      </c>
      <c r="M1980" s="49">
        <v>2.9929577464788699E-2</v>
      </c>
      <c r="N1980" s="49">
        <v>3.4037558685446001E-2</v>
      </c>
      <c r="O1980" s="49">
        <v>1.76056338028169E-3</v>
      </c>
      <c r="P1980" s="49">
        <v>1.7605633802816899E-2</v>
      </c>
      <c r="Q1980" s="49">
        <v>0</v>
      </c>
      <c r="R1980" s="49">
        <v>0</v>
      </c>
      <c r="S1980" s="49">
        <v>0.105046948356808</v>
      </c>
      <c r="T1980" s="49">
        <v>5.8685446009389703E-3</v>
      </c>
      <c r="U1980" s="49">
        <v>1.2323943661971801E-2</v>
      </c>
      <c r="V1980" s="49">
        <v>1</v>
      </c>
      <c r="W1980" s="50">
        <v>1704</v>
      </c>
      <c r="X1980" s="90" t="str">
        <f>IF(LEFT(VLOOKUP(A1980,施設概要表!A:C,3,FALSE),3)="011","●","")</f>
        <v/>
      </c>
    </row>
    <row r="1981" spans="1:24" hidden="1">
      <c r="A1981" s="46" t="s">
        <v>3234</v>
      </c>
      <c r="B1981" s="47" t="s">
        <v>3415</v>
      </c>
      <c r="C1981" s="48" t="s">
        <v>3440</v>
      </c>
      <c r="D1981" s="49">
        <v>1.8854242204496E-2</v>
      </c>
      <c r="E1981" s="49">
        <v>6.5264684554024593E-2</v>
      </c>
      <c r="F1981" s="49">
        <v>1.30529369108049E-2</v>
      </c>
      <c r="G1981" s="49">
        <v>6.8890500362581597E-2</v>
      </c>
      <c r="H1981" s="49">
        <v>3.5532994923857898E-2</v>
      </c>
      <c r="I1981" s="49">
        <v>0.29224075416968798</v>
      </c>
      <c r="J1981" s="49">
        <v>5.7287889775199399E-2</v>
      </c>
      <c r="K1981" s="49">
        <v>1.8129079042784602E-2</v>
      </c>
      <c r="L1981" s="49">
        <v>1.1602610587382199E-2</v>
      </c>
      <c r="M1981" s="49">
        <v>2.0304568527918801E-2</v>
      </c>
      <c r="N1981" s="49">
        <v>0.16751269035533001</v>
      </c>
      <c r="O1981" s="49">
        <v>5.0761421319797002E-2</v>
      </c>
      <c r="P1981" s="49">
        <v>2.24800580130529E-2</v>
      </c>
      <c r="Q1981" s="49">
        <v>7.9767947788252393E-3</v>
      </c>
      <c r="R1981" s="49">
        <v>0</v>
      </c>
      <c r="S1981" s="49">
        <v>8.0493110949963698E-2</v>
      </c>
      <c r="T1981" s="49">
        <v>7.2516316171138497E-4</v>
      </c>
      <c r="U1981" s="49">
        <v>6.8890500362581597E-2</v>
      </c>
      <c r="V1981" s="49">
        <v>1</v>
      </c>
      <c r="W1981" s="50">
        <v>1379</v>
      </c>
      <c r="X1981" s="90" t="str">
        <f>IF(LEFT(VLOOKUP(A1981,施設概要表!A:C,3,FALSE),3)="011","●","")</f>
        <v/>
      </c>
    </row>
    <row r="1982" spans="1:24" hidden="1">
      <c r="A1982" s="46" t="s">
        <v>3236</v>
      </c>
      <c r="B1982" s="47" t="s">
        <v>3297</v>
      </c>
      <c r="C1982" s="48" t="s">
        <v>3442</v>
      </c>
      <c r="D1982" s="49">
        <v>4.4977511244377801E-2</v>
      </c>
      <c r="E1982" s="49">
        <v>0</v>
      </c>
      <c r="F1982" s="49">
        <v>3.14842578710645E-2</v>
      </c>
      <c r="G1982" s="49">
        <v>2.9985007496251902E-2</v>
      </c>
      <c r="H1982" s="49">
        <v>1.3493253373313301E-2</v>
      </c>
      <c r="I1982" s="49">
        <v>4.3478260869565202E-2</v>
      </c>
      <c r="J1982" s="49">
        <v>0.14542728635682201</v>
      </c>
      <c r="K1982" s="49">
        <v>1.49925037481259E-3</v>
      </c>
      <c r="L1982" s="49">
        <v>0</v>
      </c>
      <c r="M1982" s="49">
        <v>2.84857571214393E-2</v>
      </c>
      <c r="N1982" s="49">
        <v>0.43628185907046502</v>
      </c>
      <c r="O1982" s="49">
        <v>0</v>
      </c>
      <c r="P1982" s="49">
        <v>4.4977511244377799E-3</v>
      </c>
      <c r="Q1982" s="49">
        <v>4.4977511244377799E-3</v>
      </c>
      <c r="R1982" s="49">
        <v>0</v>
      </c>
      <c r="S1982" s="49">
        <v>0.18590704647676201</v>
      </c>
      <c r="T1982" s="49">
        <v>1.49925037481259E-3</v>
      </c>
      <c r="U1982" s="49">
        <v>2.84857571214393E-2</v>
      </c>
      <c r="V1982" s="49">
        <v>1</v>
      </c>
      <c r="W1982" s="50">
        <v>667</v>
      </c>
      <c r="X1982" s="90" t="str">
        <f>IF(LEFT(VLOOKUP(A1982,施設概要表!A:C,3,FALSE),3)="011","●","")</f>
        <v/>
      </c>
    </row>
    <row r="1983" spans="1:24" hidden="1">
      <c r="A1983" s="46" t="s">
        <v>3238</v>
      </c>
      <c r="B1983" s="47" t="s">
        <v>6125</v>
      </c>
      <c r="C1983" s="48" t="s">
        <v>6126</v>
      </c>
      <c r="D1983" s="49">
        <v>2.8985507246376802E-2</v>
      </c>
      <c r="E1983" s="49">
        <v>0</v>
      </c>
      <c r="F1983" s="49">
        <v>9.1973244147157199E-3</v>
      </c>
      <c r="G1983" s="49">
        <v>3.7068004459308801E-2</v>
      </c>
      <c r="H1983" s="49">
        <v>3.7625418060200699E-2</v>
      </c>
      <c r="I1983" s="49">
        <v>0.18394648829431401</v>
      </c>
      <c r="J1983" s="49">
        <v>6.6889632107023402E-3</v>
      </c>
      <c r="K1983" s="49">
        <v>1.0869565217391301E-2</v>
      </c>
      <c r="L1983" s="49">
        <v>3.4559643255295397E-2</v>
      </c>
      <c r="M1983" s="49">
        <v>1.6443701226309899E-2</v>
      </c>
      <c r="N1983" s="49">
        <v>0.52146042363433698</v>
      </c>
      <c r="O1983" s="49">
        <v>4.0133779264213999E-2</v>
      </c>
      <c r="P1983" s="49">
        <v>3.7625418060200699E-2</v>
      </c>
      <c r="Q1983" s="49">
        <v>1.67224080267559E-3</v>
      </c>
      <c r="R1983" s="49">
        <v>0</v>
      </c>
      <c r="S1983" s="49">
        <v>2.1460423634336701E-2</v>
      </c>
      <c r="T1983" s="49">
        <v>5.5741360089186197E-4</v>
      </c>
      <c r="U1983" s="49">
        <v>1.17056856187291E-2</v>
      </c>
      <c r="V1983" s="49">
        <v>1</v>
      </c>
      <c r="W1983" s="50">
        <v>3588</v>
      </c>
      <c r="X1983" s="90" t="str">
        <f>IF(LEFT(VLOOKUP(A1983,施設概要表!A:C,3,FALSE),3)="011","●","")</f>
        <v/>
      </c>
    </row>
    <row r="1984" spans="1:24" hidden="1">
      <c r="A1984" s="46" t="s">
        <v>2596</v>
      </c>
      <c r="B1984" s="47" t="s">
        <v>6127</v>
      </c>
      <c r="C1984" s="48" t="s">
        <v>6128</v>
      </c>
      <c r="D1984" s="49">
        <v>0.174490699734278</v>
      </c>
      <c r="E1984" s="49">
        <v>3.1000885739592601E-2</v>
      </c>
      <c r="F1984" s="49">
        <v>9.1526424564511398E-3</v>
      </c>
      <c r="G1984" s="49">
        <v>4.7829937998228503E-2</v>
      </c>
      <c r="H1984" s="49">
        <v>0.130498966637142</v>
      </c>
      <c r="I1984" s="49">
        <v>0.31059935045763198</v>
      </c>
      <c r="J1984" s="49">
        <v>4.7829937998228503E-2</v>
      </c>
      <c r="K1984" s="49">
        <v>1.06288751107174E-2</v>
      </c>
      <c r="L1984" s="49">
        <v>1.7714791851195699E-3</v>
      </c>
      <c r="M1984" s="49">
        <v>1.7714791851195798E-2</v>
      </c>
      <c r="N1984" s="49">
        <v>3.8972542072630602E-2</v>
      </c>
      <c r="O1984" s="49">
        <v>3.8382049010924099E-3</v>
      </c>
      <c r="P1984" s="49">
        <v>7.0859167404782996E-3</v>
      </c>
      <c r="Q1984" s="49">
        <v>2.95246530853262E-4</v>
      </c>
      <c r="R1984" s="49">
        <v>2.95246530853262E-4</v>
      </c>
      <c r="S1984" s="49">
        <v>0.15884263359905501</v>
      </c>
      <c r="T1984" s="49">
        <v>3.2477118393858901E-3</v>
      </c>
      <c r="U1984" s="49">
        <v>5.9049306170652497E-3</v>
      </c>
      <c r="V1984" s="49">
        <v>1</v>
      </c>
      <c r="W1984" s="50">
        <v>3387</v>
      </c>
      <c r="X1984" s="90" t="str">
        <f>IF(LEFT(VLOOKUP(A1984,施設概要表!A:C,3,FALSE),3)="011","●","")</f>
        <v/>
      </c>
    </row>
    <row r="1985" spans="1:24" hidden="1">
      <c r="A1985" s="46" t="s">
        <v>2707</v>
      </c>
      <c r="B1985" s="47" t="s">
        <v>6129</v>
      </c>
      <c r="C1985" s="48" t="s">
        <v>6130</v>
      </c>
      <c r="D1985" s="49">
        <v>5.9748427672956003E-2</v>
      </c>
      <c r="E1985" s="49">
        <v>0</v>
      </c>
      <c r="F1985" s="49">
        <v>1.57232704402516E-2</v>
      </c>
      <c r="G1985" s="49">
        <v>0.191823899371069</v>
      </c>
      <c r="H1985" s="49">
        <v>4.40251572327044E-2</v>
      </c>
      <c r="I1985" s="49">
        <v>0.35534591194968601</v>
      </c>
      <c r="J1985" s="49">
        <v>1.57232704402516E-2</v>
      </c>
      <c r="K1985" s="49">
        <v>1.25786163522013E-2</v>
      </c>
      <c r="L1985" s="49">
        <v>6.2893081761006301E-3</v>
      </c>
      <c r="M1985" s="49">
        <v>4.08805031446541E-2</v>
      </c>
      <c r="N1985" s="49">
        <v>0.138364779874214</v>
      </c>
      <c r="O1985" s="49">
        <v>0</v>
      </c>
      <c r="P1985" s="49">
        <v>3.77358490566038E-2</v>
      </c>
      <c r="Q1985" s="49">
        <v>0</v>
      </c>
      <c r="R1985" s="49">
        <v>3.1446540880503099E-3</v>
      </c>
      <c r="S1985" s="49">
        <v>5.9748427672956003E-2</v>
      </c>
      <c r="T1985" s="49">
        <v>0</v>
      </c>
      <c r="U1985" s="49">
        <v>1.88679245283019E-2</v>
      </c>
      <c r="V1985" s="49">
        <v>1</v>
      </c>
      <c r="W1985" s="50">
        <v>318</v>
      </c>
      <c r="X1985" s="90" t="str">
        <f>IF(LEFT(VLOOKUP(A1985,施設概要表!A:C,3,FALSE),3)="011","●","")</f>
        <v/>
      </c>
    </row>
    <row r="1986" spans="1:24" hidden="1">
      <c r="A1986" s="46" t="s">
        <v>2737</v>
      </c>
      <c r="B1986" s="47" t="s">
        <v>6131</v>
      </c>
      <c r="C1986" s="48" t="s">
        <v>6132</v>
      </c>
      <c r="D1986" s="49">
        <v>5.68948891031823E-2</v>
      </c>
      <c r="E1986" s="49">
        <v>5.6252009000321401E-2</v>
      </c>
      <c r="F1986" s="49">
        <v>2.8929604628736699E-2</v>
      </c>
      <c r="G1986" s="49">
        <v>0.180649308903889</v>
      </c>
      <c r="H1986" s="49">
        <v>5.30376084860174E-2</v>
      </c>
      <c r="I1986" s="49">
        <v>0.307939569270331</v>
      </c>
      <c r="J1986" s="49">
        <v>2.92510446801671E-2</v>
      </c>
      <c r="K1986" s="49">
        <v>8.6788813886210202E-3</v>
      </c>
      <c r="L1986" s="49">
        <v>1.6072002571520399E-3</v>
      </c>
      <c r="M1986" s="49">
        <v>2.6036644165863099E-2</v>
      </c>
      <c r="N1986" s="49">
        <v>6.9752491160398597E-2</v>
      </c>
      <c r="O1986" s="49">
        <v>2.25008036001286E-3</v>
      </c>
      <c r="P1986" s="49">
        <v>1.22147219543555E-2</v>
      </c>
      <c r="Q1986" s="49">
        <v>9.6432015429122504E-4</v>
      </c>
      <c r="R1986" s="49">
        <v>0</v>
      </c>
      <c r="S1986" s="49">
        <v>0.159112825458052</v>
      </c>
      <c r="T1986" s="49">
        <v>1.28576020572163E-3</v>
      </c>
      <c r="U1986" s="49">
        <v>5.1430408228865304E-3</v>
      </c>
      <c r="V1986" s="49">
        <v>1</v>
      </c>
      <c r="W1986" s="50">
        <v>3111</v>
      </c>
      <c r="X1986" s="90" t="str">
        <f>IF(LEFT(VLOOKUP(A1986,施設概要表!A:C,3,FALSE),3)="011","●","")</f>
        <v/>
      </c>
    </row>
    <row r="1987" spans="1:24" hidden="1">
      <c r="A1987" s="46" t="s">
        <v>3239</v>
      </c>
      <c r="B1987" s="47" t="s">
        <v>6133</v>
      </c>
      <c r="C1987" s="48" t="s">
        <v>6134</v>
      </c>
      <c r="D1987" s="49">
        <v>1.00250626566416E-2</v>
      </c>
      <c r="E1987" s="49">
        <v>0</v>
      </c>
      <c r="F1987" s="49">
        <v>0</v>
      </c>
      <c r="G1987" s="49">
        <v>2.5062656641604E-3</v>
      </c>
      <c r="H1987" s="49">
        <v>2.5062656641604E-3</v>
      </c>
      <c r="I1987" s="49">
        <v>0</v>
      </c>
      <c r="J1987" s="49">
        <v>0.21052631578947401</v>
      </c>
      <c r="K1987" s="49">
        <v>1.00250626566416E-2</v>
      </c>
      <c r="L1987" s="49">
        <v>0</v>
      </c>
      <c r="M1987" s="49">
        <v>5.0125313283208E-3</v>
      </c>
      <c r="N1987" s="49">
        <v>0</v>
      </c>
      <c r="O1987" s="49">
        <v>0</v>
      </c>
      <c r="P1987" s="49">
        <v>0</v>
      </c>
      <c r="Q1987" s="49">
        <v>0</v>
      </c>
      <c r="R1987" s="49">
        <v>0</v>
      </c>
      <c r="S1987" s="49">
        <v>0.75689223057644095</v>
      </c>
      <c r="T1987" s="49">
        <v>0</v>
      </c>
      <c r="U1987" s="49">
        <v>2.5062656641604E-3</v>
      </c>
      <c r="V1987" s="49">
        <v>1</v>
      </c>
      <c r="W1987" s="50">
        <v>399</v>
      </c>
      <c r="X1987" s="90" t="str">
        <f>IF(LEFT(VLOOKUP(A1987,施設概要表!A:C,3,FALSE),3)="011","●","")</f>
        <v/>
      </c>
    </row>
    <row r="1988" spans="1:24" hidden="1">
      <c r="A1988" s="46" t="s">
        <v>3241</v>
      </c>
      <c r="B1988" s="47" t="s">
        <v>3427</v>
      </c>
      <c r="C1988" s="48" t="s">
        <v>3455</v>
      </c>
      <c r="D1988" s="49">
        <v>5.0558807876530103E-2</v>
      </c>
      <c r="E1988" s="49">
        <v>0</v>
      </c>
      <c r="F1988" s="49">
        <v>3.4060670569451799E-2</v>
      </c>
      <c r="G1988" s="49">
        <v>0.179882916444917</v>
      </c>
      <c r="H1988" s="49">
        <v>4.3640234167110201E-2</v>
      </c>
      <c r="I1988" s="49">
        <v>0.33741351782863199</v>
      </c>
      <c r="J1988" s="49">
        <v>3.51250665247472E-2</v>
      </c>
      <c r="K1988" s="49">
        <v>4.25758382118148E-2</v>
      </c>
      <c r="L1988" s="49">
        <v>0</v>
      </c>
      <c r="M1988" s="49">
        <v>3.9382650345928701E-2</v>
      </c>
      <c r="N1988" s="49">
        <v>7.5572112825971302E-2</v>
      </c>
      <c r="O1988" s="49">
        <v>2.6609898882384202E-3</v>
      </c>
      <c r="P1988" s="49">
        <v>9.5795635976583301E-3</v>
      </c>
      <c r="Q1988" s="49">
        <v>1.59659393294305E-3</v>
      </c>
      <c r="R1988" s="49">
        <v>0</v>
      </c>
      <c r="S1988" s="49">
        <v>0.12613092070250101</v>
      </c>
      <c r="T1988" s="49">
        <v>1.4369345396487499E-2</v>
      </c>
      <c r="U1988" s="49">
        <v>7.4507716870675896E-3</v>
      </c>
      <c r="V1988" s="49">
        <v>1</v>
      </c>
      <c r="W1988" s="50">
        <v>1879</v>
      </c>
      <c r="X1988" s="90" t="str">
        <f>IF(LEFT(VLOOKUP(A1988,施設概要表!A:C,3,FALSE),3)="011","●","")</f>
        <v/>
      </c>
    </row>
    <row r="1989" spans="1:24" hidden="1">
      <c r="A1989" s="46" t="s">
        <v>3243</v>
      </c>
      <c r="B1989" s="47" t="s">
        <v>6135</v>
      </c>
      <c r="C1989" s="48" t="s">
        <v>6136</v>
      </c>
      <c r="D1989" s="49">
        <v>6.4516129032258104E-2</v>
      </c>
      <c r="E1989" s="49">
        <v>0</v>
      </c>
      <c r="F1989" s="49">
        <v>3.5190615835777102E-2</v>
      </c>
      <c r="G1989" s="49">
        <v>0.21114369501466301</v>
      </c>
      <c r="H1989" s="49">
        <v>6.7448680351906196E-2</v>
      </c>
      <c r="I1989" s="49">
        <v>0.25366568914956</v>
      </c>
      <c r="J1989" s="49">
        <v>2.49266862170088E-2</v>
      </c>
      <c r="K1989" s="49">
        <v>2.0527859237536701E-2</v>
      </c>
      <c r="L1989" s="49">
        <v>0</v>
      </c>
      <c r="M1989" s="49">
        <v>7.62463343108504E-2</v>
      </c>
      <c r="N1989" s="49">
        <v>0.15249266862170099</v>
      </c>
      <c r="O1989" s="49">
        <v>2.9325513196480899E-3</v>
      </c>
      <c r="P1989" s="49">
        <v>1.7595307917888599E-2</v>
      </c>
      <c r="Q1989" s="49">
        <v>0</v>
      </c>
      <c r="R1989" s="49">
        <v>0</v>
      </c>
      <c r="S1989" s="49">
        <v>6.4516129032258104E-2</v>
      </c>
      <c r="T1989" s="49">
        <v>1.46627565982405E-3</v>
      </c>
      <c r="U1989" s="49">
        <v>7.3313782991202402E-3</v>
      </c>
      <c r="V1989" s="49">
        <v>1</v>
      </c>
      <c r="W1989" s="50">
        <v>682</v>
      </c>
      <c r="X1989" s="90" t="str">
        <f>IF(LEFT(VLOOKUP(A1989,施設概要表!A:C,3,FALSE),3)="011","●","")</f>
        <v/>
      </c>
    </row>
    <row r="1990" spans="1:24" hidden="1">
      <c r="A1990" s="46" t="s">
        <v>3245</v>
      </c>
      <c r="B1990" s="47" t="s">
        <v>3250</v>
      </c>
      <c r="C1990" s="48" t="s">
        <v>6137</v>
      </c>
      <c r="D1990" s="49">
        <v>7.2637040378975906E-2</v>
      </c>
      <c r="E1990" s="49">
        <v>0.113692758854049</v>
      </c>
      <c r="F1990" s="49">
        <v>5.5492894202571599E-2</v>
      </c>
      <c r="G1990" s="49">
        <v>0.110534626663659</v>
      </c>
      <c r="H1990" s="49">
        <v>0.10354161967065199</v>
      </c>
      <c r="I1990" s="49">
        <v>0.158132190390255</v>
      </c>
      <c r="J1990" s="49">
        <v>8.4367245657568202E-2</v>
      </c>
      <c r="K1990" s="49">
        <v>1.55650800812091E-2</v>
      </c>
      <c r="L1990" s="49">
        <v>1.9174374013083698E-2</v>
      </c>
      <c r="M1990" s="49">
        <v>3.2258064516128997E-2</v>
      </c>
      <c r="N1990" s="49">
        <v>6.7899842093390506E-2</v>
      </c>
      <c r="O1990" s="49">
        <v>5.3237085495150001E-2</v>
      </c>
      <c r="P1990" s="49">
        <v>3.1130160162418201E-2</v>
      </c>
      <c r="Q1990" s="49">
        <v>6.7674261222648302E-3</v>
      </c>
      <c r="R1990" s="49">
        <v>1.1279043537108101E-3</v>
      </c>
      <c r="S1990" s="49">
        <v>5.6169636814798099E-2</v>
      </c>
      <c r="T1990" s="49">
        <v>9.0232348296864404E-4</v>
      </c>
      <c r="U1990" s="49">
        <v>1.7369727047146399E-2</v>
      </c>
      <c r="V1990" s="49">
        <v>1</v>
      </c>
      <c r="W1990" s="50">
        <v>4433</v>
      </c>
      <c r="X1990" s="90" t="str">
        <f>IF(LEFT(VLOOKUP(A1990,施設概要表!A:C,3,FALSE),3)="011","●","")</f>
        <v/>
      </c>
    </row>
    <row r="1991" spans="1:24" hidden="1">
      <c r="A1991" s="46" t="s">
        <v>2848</v>
      </c>
      <c r="B1991" s="47" t="s">
        <v>5491</v>
      </c>
      <c r="C1991" s="48" t="s">
        <v>6138</v>
      </c>
      <c r="D1991" s="49">
        <v>2.2988505747126398E-2</v>
      </c>
      <c r="E1991" s="49">
        <v>0.14942528735632199</v>
      </c>
      <c r="F1991" s="49">
        <v>3.83141762452107E-3</v>
      </c>
      <c r="G1991" s="49">
        <v>6.1302681992337203E-2</v>
      </c>
      <c r="H1991" s="49">
        <v>2.1072796934865901E-2</v>
      </c>
      <c r="I1991" s="49">
        <v>0.22796934865900401</v>
      </c>
      <c r="J1991" s="49">
        <v>0.116858237547893</v>
      </c>
      <c r="K1991" s="49">
        <v>9.5785440613026795E-3</v>
      </c>
      <c r="L1991" s="49">
        <v>0</v>
      </c>
      <c r="M1991" s="49">
        <v>2.4904214559386999E-2</v>
      </c>
      <c r="N1991" s="49">
        <v>2.2988505747126398E-2</v>
      </c>
      <c r="O1991" s="49">
        <v>0</v>
      </c>
      <c r="P1991" s="49">
        <v>1.91570881226054E-3</v>
      </c>
      <c r="Q1991" s="49">
        <v>0</v>
      </c>
      <c r="R1991" s="49">
        <v>0</v>
      </c>
      <c r="S1991" s="49">
        <v>0.32758620689655199</v>
      </c>
      <c r="T1991" s="49">
        <v>1.91570881226054E-3</v>
      </c>
      <c r="U1991" s="49">
        <v>7.6628352490421504E-3</v>
      </c>
      <c r="V1991" s="49">
        <v>1</v>
      </c>
      <c r="W1991" s="50">
        <v>522</v>
      </c>
      <c r="X1991" s="90" t="str">
        <f>IF(LEFT(VLOOKUP(A1991,施設概要表!A:C,3,FALSE),3)="011","●","")</f>
        <v/>
      </c>
    </row>
    <row r="1992" spans="1:24" hidden="1">
      <c r="A1992" s="46" t="s">
        <v>3247</v>
      </c>
      <c r="B1992" s="47" t="s">
        <v>4726</v>
      </c>
      <c r="C1992" s="48" t="s">
        <v>3715</v>
      </c>
      <c r="D1992" s="49">
        <v>4.6116504854368898E-2</v>
      </c>
      <c r="E1992" s="49">
        <v>0.32766990291262099</v>
      </c>
      <c r="F1992" s="49">
        <v>3.8834951456310697E-2</v>
      </c>
      <c r="G1992" s="49">
        <v>0.109223300970874</v>
      </c>
      <c r="H1992" s="49">
        <v>8.7378640776699004E-2</v>
      </c>
      <c r="I1992" s="49">
        <v>0.16990291262135901</v>
      </c>
      <c r="J1992" s="49">
        <v>2.4271844660194199E-2</v>
      </c>
      <c r="K1992" s="49">
        <v>9.7087378640776708E-3</v>
      </c>
      <c r="L1992" s="49">
        <v>7.2815533980582501E-3</v>
      </c>
      <c r="M1992" s="49">
        <v>4.6116504854368898E-2</v>
      </c>
      <c r="N1992" s="49">
        <v>5.3398058252427202E-2</v>
      </c>
      <c r="O1992" s="49">
        <v>0</v>
      </c>
      <c r="P1992" s="49">
        <v>1.2135922330097099E-2</v>
      </c>
      <c r="Q1992" s="49">
        <v>0</v>
      </c>
      <c r="R1992" s="49">
        <v>0</v>
      </c>
      <c r="S1992" s="49">
        <v>5.09708737864078E-2</v>
      </c>
      <c r="T1992" s="49">
        <v>4.8543689320388302E-3</v>
      </c>
      <c r="U1992" s="49">
        <v>1.2135922330097099E-2</v>
      </c>
      <c r="V1992" s="49">
        <v>1</v>
      </c>
      <c r="W1992" s="50">
        <v>412</v>
      </c>
      <c r="X1992" s="90" t="str">
        <f>IF(LEFT(VLOOKUP(A1992,施設概要表!A:C,3,FALSE),3)="011","●","")</f>
        <v/>
      </c>
    </row>
    <row r="1993" spans="1:24" hidden="1">
      <c r="A1993" s="46" t="s">
        <v>2925</v>
      </c>
      <c r="B1993" s="47" t="s">
        <v>6139</v>
      </c>
      <c r="C1993" s="48" t="s">
        <v>6140</v>
      </c>
      <c r="D1993" s="49">
        <v>0.16819012797075</v>
      </c>
      <c r="E1993" s="49">
        <v>1.46252285191956E-2</v>
      </c>
      <c r="F1993" s="49">
        <v>2.0566727605118799E-2</v>
      </c>
      <c r="G1993" s="49">
        <v>0.11654478976234001</v>
      </c>
      <c r="H1993" s="49">
        <v>0.120658135283364</v>
      </c>
      <c r="I1993" s="49">
        <v>0.20658135283363799</v>
      </c>
      <c r="J1993" s="49">
        <v>8.2723948811700199E-2</v>
      </c>
      <c r="K1993" s="49">
        <v>1.3254113345521E-2</v>
      </c>
      <c r="L1993" s="49">
        <v>4.57038391224863E-4</v>
      </c>
      <c r="M1993" s="49">
        <v>4.8446069469835498E-2</v>
      </c>
      <c r="N1993" s="49">
        <v>4.7531992687385699E-2</v>
      </c>
      <c r="O1993" s="49">
        <v>4.1133455210237702E-3</v>
      </c>
      <c r="P1993" s="49">
        <v>6.8555758683729404E-3</v>
      </c>
      <c r="Q1993" s="49">
        <v>1.82815356489945E-3</v>
      </c>
      <c r="R1993" s="49">
        <v>0</v>
      </c>
      <c r="S1993" s="49">
        <v>0.12157221206581401</v>
      </c>
      <c r="T1993" s="49">
        <v>1.4168190127970701E-2</v>
      </c>
      <c r="U1993" s="49">
        <v>1.18829981718464E-2</v>
      </c>
      <c r="V1993" s="49">
        <v>1</v>
      </c>
      <c r="W1993" s="50">
        <v>2188</v>
      </c>
      <c r="X1993" s="90" t="str">
        <f>IF(LEFT(VLOOKUP(A1993,施設概要表!A:C,3,FALSE),3)="011","●","")</f>
        <v/>
      </c>
    </row>
    <row r="1994" spans="1:24" hidden="1">
      <c r="A1994" s="46" t="s">
        <v>2929</v>
      </c>
      <c r="B1994" s="47" t="s">
        <v>6141</v>
      </c>
      <c r="C1994" s="48" t="s">
        <v>6142</v>
      </c>
      <c r="D1994" s="49">
        <v>4.4399596367305803E-2</v>
      </c>
      <c r="E1994" s="49">
        <v>0.16347124117053499</v>
      </c>
      <c r="F1994" s="49">
        <v>4.54086781029263E-2</v>
      </c>
      <c r="G1994" s="49">
        <v>0.164480322906155</v>
      </c>
      <c r="H1994" s="49">
        <v>4.8435923309788097E-2</v>
      </c>
      <c r="I1994" s="49">
        <v>0.19576185671039401</v>
      </c>
      <c r="J1994" s="49">
        <v>4.54086781029263E-2</v>
      </c>
      <c r="K1994" s="49">
        <v>1.71543895055499E-2</v>
      </c>
      <c r="L1994" s="49">
        <v>1.00908173562059E-3</v>
      </c>
      <c r="M1994" s="49">
        <v>4.7426841574167503E-2</v>
      </c>
      <c r="N1994" s="49">
        <v>0.101917255297679</v>
      </c>
      <c r="O1994" s="49">
        <v>2.0181634712411701E-3</v>
      </c>
      <c r="P1994" s="49">
        <v>8.0726538849646805E-3</v>
      </c>
      <c r="Q1994" s="49">
        <v>0</v>
      </c>
      <c r="R1994" s="49">
        <v>0</v>
      </c>
      <c r="S1994" s="49">
        <v>0.107971745711403</v>
      </c>
      <c r="T1994" s="49">
        <v>2.0181634712411701E-3</v>
      </c>
      <c r="U1994" s="49">
        <v>5.0454086781029301E-3</v>
      </c>
      <c r="V1994" s="49">
        <v>1</v>
      </c>
      <c r="W1994" s="50">
        <v>991</v>
      </c>
      <c r="X1994" s="90" t="str">
        <f>IF(LEFT(VLOOKUP(A1994,施設概要表!A:C,3,FALSE),3)="011","●","")</f>
        <v/>
      </c>
    </row>
    <row r="1995" spans="1:24" hidden="1">
      <c r="A1995" s="46" t="s">
        <v>2945</v>
      </c>
      <c r="B1995" s="47" t="s">
        <v>5139</v>
      </c>
      <c r="C1995" s="48" t="s">
        <v>4136</v>
      </c>
      <c r="D1995" s="49">
        <v>0.119393751933189</v>
      </c>
      <c r="E1995" s="49">
        <v>2.1961026909990699E-2</v>
      </c>
      <c r="F1995" s="49">
        <v>2.5054129291679599E-2</v>
      </c>
      <c r="G1995" s="49">
        <v>5.7531704299412303E-2</v>
      </c>
      <c r="H1995" s="49">
        <v>8.2585833591091895E-2</v>
      </c>
      <c r="I1995" s="49">
        <v>0.21775440767089399</v>
      </c>
      <c r="J1995" s="49">
        <v>0.113207547169811</v>
      </c>
      <c r="K1995" s="49">
        <v>1.17537890504176E-2</v>
      </c>
      <c r="L1995" s="49">
        <v>5.4747912155892399E-2</v>
      </c>
      <c r="M1995" s="49">
        <v>2.1651716671821801E-2</v>
      </c>
      <c r="N1995" s="49">
        <v>2.6600680482524001E-2</v>
      </c>
      <c r="O1995" s="49">
        <v>4.3303433343643699E-3</v>
      </c>
      <c r="P1995" s="49">
        <v>2.7528611197030602E-2</v>
      </c>
      <c r="Q1995" s="49">
        <v>3.0931023816888298E-4</v>
      </c>
      <c r="R1995" s="49">
        <v>3.0931023816888298E-4</v>
      </c>
      <c r="S1995" s="49">
        <v>0.20507268790597</v>
      </c>
      <c r="T1995" s="49">
        <v>3.0931023816888302E-3</v>
      </c>
      <c r="U1995" s="49">
        <v>7.1141354778843204E-3</v>
      </c>
      <c r="V1995" s="49">
        <v>1</v>
      </c>
      <c r="W1995" s="50">
        <v>3233</v>
      </c>
      <c r="X1995" s="90" t="str">
        <f>IF(LEFT(VLOOKUP(A1995,施設概要表!A:C,3,FALSE),3)="011","●","")</f>
        <v/>
      </c>
    </row>
    <row r="1996" spans="1:24" hidden="1">
      <c r="A1996" s="46" t="s">
        <v>2970</v>
      </c>
      <c r="B1996" s="47" t="s">
        <v>6143</v>
      </c>
      <c r="C1996" s="48" t="s">
        <v>6144</v>
      </c>
      <c r="D1996" s="49">
        <v>2.7545499262174099E-2</v>
      </c>
      <c r="E1996" s="49">
        <v>0.58484997540580397</v>
      </c>
      <c r="F1996" s="49">
        <v>1.91834727004427E-2</v>
      </c>
      <c r="G1996" s="49">
        <v>5.60747663551402E-2</v>
      </c>
      <c r="H1996" s="49">
        <v>3.78750614854894E-2</v>
      </c>
      <c r="I1996" s="49">
        <v>0.164781111657649</v>
      </c>
      <c r="J1996" s="49">
        <v>8.3620265617314303E-3</v>
      </c>
      <c r="K1996" s="49">
        <v>5.9026069847516001E-3</v>
      </c>
      <c r="L1996" s="49">
        <v>0</v>
      </c>
      <c r="M1996" s="49">
        <v>2.6561731431382199E-2</v>
      </c>
      <c r="N1996" s="49">
        <v>2.26266601082145E-2</v>
      </c>
      <c r="O1996" s="49">
        <v>0</v>
      </c>
      <c r="P1996" s="49">
        <v>4.4269552385636998E-3</v>
      </c>
      <c r="Q1996" s="49">
        <v>4.9188391539596696E-4</v>
      </c>
      <c r="R1996" s="49">
        <v>0</v>
      </c>
      <c r="S1996" s="49">
        <v>2.9021151008362001E-2</v>
      </c>
      <c r="T1996" s="49">
        <v>3.9350713231677296E-3</v>
      </c>
      <c r="U1996" s="49">
        <v>8.3620265617314303E-3</v>
      </c>
      <c r="V1996" s="49">
        <v>1</v>
      </c>
      <c r="W1996" s="50">
        <v>2033</v>
      </c>
      <c r="X1996" s="90" t="str">
        <f>IF(LEFT(VLOOKUP(A1996,施設概要表!A:C,3,FALSE),3)="011","●","")</f>
        <v/>
      </c>
    </row>
    <row r="1997" spans="1:24" hidden="1">
      <c r="A1997" s="46" t="s">
        <v>595</v>
      </c>
      <c r="B1997" s="47" t="s">
        <v>6145</v>
      </c>
      <c r="C1997" s="48" t="s">
        <v>6146</v>
      </c>
      <c r="D1997" s="49">
        <v>4.13943355119826E-2</v>
      </c>
      <c r="E1997" s="49">
        <v>0.15250544662309401</v>
      </c>
      <c r="F1997" s="49">
        <v>3.5947712418300699E-2</v>
      </c>
      <c r="G1997" s="49">
        <v>8.4967320261437898E-2</v>
      </c>
      <c r="H1997" s="49">
        <v>8.0610021786492403E-2</v>
      </c>
      <c r="I1997" s="49">
        <v>0.17211328976034901</v>
      </c>
      <c r="J1997" s="49">
        <v>5.6644880174291902E-2</v>
      </c>
      <c r="K1997" s="49">
        <v>1.52505446623094E-2</v>
      </c>
      <c r="L1997" s="49">
        <v>0</v>
      </c>
      <c r="M1997" s="49">
        <v>3.7037037037037E-2</v>
      </c>
      <c r="N1997" s="49">
        <v>0.14923747276688501</v>
      </c>
      <c r="O1997" s="49">
        <v>8.7145969498910701E-3</v>
      </c>
      <c r="P1997" s="49">
        <v>8.7145969498910701E-3</v>
      </c>
      <c r="Q1997" s="49">
        <v>1.0893246187363801E-3</v>
      </c>
      <c r="R1997" s="49">
        <v>0</v>
      </c>
      <c r="S1997" s="49">
        <v>0.14923747276688501</v>
      </c>
      <c r="T1997" s="49">
        <v>2.1786492374727701E-3</v>
      </c>
      <c r="U1997" s="49">
        <v>4.3572984749455299E-3</v>
      </c>
      <c r="V1997" s="49">
        <v>1</v>
      </c>
      <c r="W1997" s="50">
        <v>918</v>
      </c>
      <c r="X1997" s="90" t="str">
        <f>IF(LEFT(VLOOKUP(A1997,施設概要表!A:C,3,FALSE),3)="011","●","")</f>
        <v/>
      </c>
    </row>
    <row r="1998" spans="1:24" hidden="1">
      <c r="A1998" s="46" t="s">
        <v>3249</v>
      </c>
      <c r="B1998" s="47" t="s">
        <v>6147</v>
      </c>
      <c r="C1998" s="48" t="s">
        <v>6148</v>
      </c>
      <c r="D1998" s="49">
        <v>1.71526586620926E-3</v>
      </c>
      <c r="E1998" s="49">
        <v>0</v>
      </c>
      <c r="F1998" s="49">
        <v>0</v>
      </c>
      <c r="G1998" s="49">
        <v>0</v>
      </c>
      <c r="H1998" s="49">
        <v>1.1435105774728401E-3</v>
      </c>
      <c r="I1998" s="49">
        <v>0</v>
      </c>
      <c r="J1998" s="49">
        <v>0.40308747855917698</v>
      </c>
      <c r="K1998" s="49">
        <v>2.8587764436821001E-3</v>
      </c>
      <c r="L1998" s="49">
        <v>0</v>
      </c>
      <c r="M1998" s="49">
        <v>0</v>
      </c>
      <c r="N1998" s="49">
        <v>0</v>
      </c>
      <c r="O1998" s="49">
        <v>0</v>
      </c>
      <c r="P1998" s="49">
        <v>5.7175528873642102E-4</v>
      </c>
      <c r="Q1998" s="49">
        <v>0</v>
      </c>
      <c r="R1998" s="49">
        <v>0</v>
      </c>
      <c r="S1998" s="49">
        <v>0.58719268153230397</v>
      </c>
      <c r="T1998" s="49">
        <v>0</v>
      </c>
      <c r="U1998" s="49">
        <v>3.43053173241852E-3</v>
      </c>
      <c r="V1998" s="49">
        <v>1</v>
      </c>
      <c r="W1998" s="50">
        <v>1749</v>
      </c>
      <c r="X1998" s="90" t="str">
        <f>IF(LEFT(VLOOKUP(A1998,施設概要表!A:C,3,FALSE),3)="011","●","")</f>
        <v/>
      </c>
    </row>
    <row r="1999" spans="1:24" hidden="1">
      <c r="A1999" s="46" t="s">
        <v>877</v>
      </c>
      <c r="B1999" s="47" t="s">
        <v>6149</v>
      </c>
      <c r="C1999" s="48" t="s">
        <v>6150</v>
      </c>
      <c r="D1999" s="49">
        <v>0</v>
      </c>
      <c r="E1999" s="49">
        <v>0</v>
      </c>
      <c r="F1999" s="49">
        <v>0</v>
      </c>
      <c r="G1999" s="49">
        <v>0</v>
      </c>
      <c r="H1999" s="49">
        <v>0</v>
      </c>
      <c r="I1999" s="49">
        <v>2.4449877750611199E-3</v>
      </c>
      <c r="J1999" s="49">
        <v>0</v>
      </c>
      <c r="K1999" s="49">
        <v>0</v>
      </c>
      <c r="L1999" s="49">
        <v>0</v>
      </c>
      <c r="M1999" s="49">
        <v>8.1499592502037497E-4</v>
      </c>
      <c r="N1999" s="49">
        <v>0.99185004074979599</v>
      </c>
      <c r="O1999" s="49">
        <v>0</v>
      </c>
      <c r="P1999" s="49">
        <v>0</v>
      </c>
      <c r="Q1999" s="49">
        <v>1.6299918500407499E-3</v>
      </c>
      <c r="R1999" s="49">
        <v>0</v>
      </c>
      <c r="S1999" s="49">
        <v>2.4449877750611199E-3</v>
      </c>
      <c r="T1999" s="49">
        <v>0</v>
      </c>
      <c r="U1999" s="49">
        <v>8.1499592502037497E-4</v>
      </c>
      <c r="V1999" s="49">
        <v>1</v>
      </c>
      <c r="W1999" s="50">
        <v>1227</v>
      </c>
      <c r="X1999" s="90" t="str">
        <f>IF(LEFT(VLOOKUP(A1999,施設概要表!A:C,3,FALSE),3)="011","●","")</f>
        <v/>
      </c>
    </row>
    <row r="2000" spans="1:24" hidden="1">
      <c r="A2000" s="46" t="s">
        <v>4471</v>
      </c>
      <c r="B2000" s="47" t="s">
        <v>3402</v>
      </c>
      <c r="C2000" s="48" t="s">
        <v>3426</v>
      </c>
      <c r="D2000" s="49">
        <v>2.6986506746626698E-2</v>
      </c>
      <c r="E2000" s="49">
        <v>0</v>
      </c>
      <c r="F2000" s="49">
        <v>2.0989505247376299E-2</v>
      </c>
      <c r="G2000" s="49">
        <v>0.69715142428785604</v>
      </c>
      <c r="H2000" s="49">
        <v>3.8980509745127401E-2</v>
      </c>
      <c r="I2000" s="49">
        <v>1.3493253373313301E-2</v>
      </c>
      <c r="J2000" s="49">
        <v>1.1994002998500701E-2</v>
      </c>
      <c r="K2000" s="49">
        <v>5.9970014992503703E-3</v>
      </c>
      <c r="L2000" s="49">
        <v>5.8470764617691198E-2</v>
      </c>
      <c r="M2000" s="49">
        <v>7.4962518740629702E-3</v>
      </c>
      <c r="N2000" s="49">
        <v>1.3493253373313301E-2</v>
      </c>
      <c r="O2000" s="49">
        <v>0</v>
      </c>
      <c r="P2000" s="49">
        <v>1.04947526236882E-2</v>
      </c>
      <c r="Q2000" s="49">
        <v>0</v>
      </c>
      <c r="R2000" s="49">
        <v>0</v>
      </c>
      <c r="S2000" s="49">
        <v>2.6986506746626698E-2</v>
      </c>
      <c r="T2000" s="49">
        <v>2.9985007496251899E-3</v>
      </c>
      <c r="U2000" s="49">
        <v>6.4467766116941494E-2</v>
      </c>
      <c r="V2000" s="49">
        <v>1</v>
      </c>
      <c r="W2000" s="50">
        <v>667</v>
      </c>
      <c r="X2000" s="90" t="str">
        <f>IF(LEFT(VLOOKUP(A2000,施設概要表!A:C,3,FALSE),3)="011","●","")</f>
        <v/>
      </c>
    </row>
    <row r="2001" spans="1:24" hidden="1">
      <c r="A2001" s="46" t="s">
        <v>2488</v>
      </c>
      <c r="B2001" s="47" t="s">
        <v>4516</v>
      </c>
      <c r="C2001" s="48" t="s">
        <v>3500</v>
      </c>
      <c r="D2001" s="49">
        <v>0.11891891891891899</v>
      </c>
      <c r="E2001" s="49">
        <v>0.14594594594594601</v>
      </c>
      <c r="F2001" s="49">
        <v>3.0630630630630599E-2</v>
      </c>
      <c r="G2001" s="49">
        <v>0.102702702702703</v>
      </c>
      <c r="H2001" s="49">
        <v>8.8288288288288302E-2</v>
      </c>
      <c r="I2001" s="49">
        <v>0.2</v>
      </c>
      <c r="J2001" s="49">
        <v>3.9639639639639603E-2</v>
      </c>
      <c r="K2001" s="49">
        <v>9.0090090090090107E-3</v>
      </c>
      <c r="L2001" s="49">
        <v>0</v>
      </c>
      <c r="M2001" s="49">
        <v>6.1261261261261302E-2</v>
      </c>
      <c r="N2001" s="49">
        <v>6.1261261261261302E-2</v>
      </c>
      <c r="O2001" s="49">
        <v>1.8018018018018001E-3</v>
      </c>
      <c r="P2001" s="49">
        <v>5.40540540540541E-3</v>
      </c>
      <c r="Q2001" s="49">
        <v>0</v>
      </c>
      <c r="R2001" s="49">
        <v>0</v>
      </c>
      <c r="S2001" s="49">
        <v>0.106306306306306</v>
      </c>
      <c r="T2001" s="49">
        <v>2.52252252252252E-2</v>
      </c>
      <c r="U2001" s="49">
        <v>3.6036036036036002E-3</v>
      </c>
      <c r="V2001" s="49">
        <v>1</v>
      </c>
      <c r="W2001" s="50">
        <v>555</v>
      </c>
      <c r="X2001" s="90" t="str">
        <f>IF(LEFT(VLOOKUP(A2001,施設概要表!A:C,3,FALSE),3)="011","●","")</f>
        <v/>
      </c>
    </row>
    <row r="2002" spans="1:24" hidden="1">
      <c r="A2002" s="46" t="s">
        <v>4472</v>
      </c>
      <c r="B2002" s="47" t="s">
        <v>4819</v>
      </c>
      <c r="C2002" s="48" t="s">
        <v>3812</v>
      </c>
      <c r="D2002" s="49">
        <v>1.5133876600698501E-2</v>
      </c>
      <c r="E2002" s="49">
        <v>0.367869615832363</v>
      </c>
      <c r="F2002" s="49">
        <v>1.3969732246798599E-2</v>
      </c>
      <c r="G2002" s="49">
        <v>0.28987194412107098</v>
      </c>
      <c r="H2002" s="49">
        <v>8.1490104772991793E-3</v>
      </c>
      <c r="I2002" s="49">
        <v>0.23399301513387699</v>
      </c>
      <c r="J2002" s="49">
        <v>2.2118742724097799E-2</v>
      </c>
      <c r="K2002" s="49">
        <v>1.1641443538998801E-3</v>
      </c>
      <c r="L2002" s="49">
        <v>1.1641443538998801E-3</v>
      </c>
      <c r="M2002" s="49">
        <v>1.3969732246798599E-2</v>
      </c>
      <c r="N2002" s="49">
        <v>9.3131548311990702E-3</v>
      </c>
      <c r="O2002" s="49">
        <v>0</v>
      </c>
      <c r="P2002" s="49">
        <v>5.82072176949942E-3</v>
      </c>
      <c r="Q2002" s="49">
        <v>0</v>
      </c>
      <c r="R2002" s="49">
        <v>0</v>
      </c>
      <c r="S2002" s="49">
        <v>1.0477299185098999E-2</v>
      </c>
      <c r="T2002" s="49">
        <v>0</v>
      </c>
      <c r="U2002" s="49">
        <v>6.9848661233992996E-3</v>
      </c>
      <c r="V2002" s="49">
        <v>1</v>
      </c>
      <c r="W2002" s="50">
        <v>859</v>
      </c>
      <c r="X2002" s="90" t="str">
        <f>IF(LEFT(VLOOKUP(A2002,施設概要表!A:C,3,FALSE),3)="011","●","")</f>
        <v/>
      </c>
    </row>
    <row r="2003" spans="1:24" hidden="1">
      <c r="A2003" s="46" t="s">
        <v>4473</v>
      </c>
      <c r="B2003" s="47" t="s">
        <v>6151</v>
      </c>
      <c r="C2003" s="48" t="s">
        <v>6152</v>
      </c>
      <c r="D2003" s="49">
        <v>6.4142194744976802E-2</v>
      </c>
      <c r="E2003" s="49">
        <v>0</v>
      </c>
      <c r="F2003" s="49">
        <v>3.2457496136012398E-2</v>
      </c>
      <c r="G2003" s="49">
        <v>9.0417310664605899E-2</v>
      </c>
      <c r="H2003" s="49">
        <v>0.17503863987635199</v>
      </c>
      <c r="I2003" s="49">
        <v>0.24111282843894899</v>
      </c>
      <c r="J2003" s="49">
        <v>3.4775888717156103E-2</v>
      </c>
      <c r="K2003" s="49">
        <v>2.58887171561051E-2</v>
      </c>
      <c r="L2003" s="49">
        <v>1.9319938176197799E-3</v>
      </c>
      <c r="M2003" s="49">
        <v>4.4822256568779001E-2</v>
      </c>
      <c r="N2003" s="49">
        <v>0.11244204018547101</v>
      </c>
      <c r="O2003" s="49">
        <v>2.3183925811437402E-3</v>
      </c>
      <c r="P2003" s="49">
        <v>1.5842349304482198E-2</v>
      </c>
      <c r="Q2003" s="49">
        <v>1.9319938176197799E-3</v>
      </c>
      <c r="R2003" s="49">
        <v>4.6367851622874804E-3</v>
      </c>
      <c r="S2003" s="49">
        <v>0.13562596599690899</v>
      </c>
      <c r="T2003" s="49">
        <v>3.8639876352395699E-3</v>
      </c>
      <c r="U2003" s="49">
        <v>1.27511591962906E-2</v>
      </c>
      <c r="V2003" s="49">
        <v>1</v>
      </c>
      <c r="W2003" s="50">
        <v>2588</v>
      </c>
      <c r="X2003" s="90" t="str">
        <f>IF(LEFT(VLOOKUP(A2003,施設概要表!A:C,3,FALSE),3)="011","●","")</f>
        <v/>
      </c>
    </row>
    <row r="2004" spans="1:24" hidden="1">
      <c r="A2004" s="46" t="s">
        <v>4474</v>
      </c>
      <c r="B2004" s="47" t="s">
        <v>6153</v>
      </c>
      <c r="C2004" s="48" t="s">
        <v>6154</v>
      </c>
      <c r="D2004" s="49">
        <v>0.67342995169082098</v>
      </c>
      <c r="E2004" s="49">
        <v>0</v>
      </c>
      <c r="F2004" s="49">
        <v>5.7004830917874401E-2</v>
      </c>
      <c r="G2004" s="49">
        <v>1.4492753623188399E-3</v>
      </c>
      <c r="H2004" s="49">
        <v>2.6086956521739101E-2</v>
      </c>
      <c r="I2004" s="49">
        <v>1.4492753623188399E-3</v>
      </c>
      <c r="J2004" s="49">
        <v>0.11111111111111099</v>
      </c>
      <c r="K2004" s="49">
        <v>9.6618357487922703E-4</v>
      </c>
      <c r="L2004" s="49">
        <v>0</v>
      </c>
      <c r="M2004" s="49">
        <v>2.56038647342995E-2</v>
      </c>
      <c r="N2004" s="49">
        <v>1.9323671497584499E-3</v>
      </c>
      <c r="O2004" s="49">
        <v>0</v>
      </c>
      <c r="P2004" s="49">
        <v>2.4154589371980701E-3</v>
      </c>
      <c r="Q2004" s="49">
        <v>1.4492753623188399E-3</v>
      </c>
      <c r="R2004" s="49">
        <v>0</v>
      </c>
      <c r="S2004" s="49">
        <v>8.9855072463768101E-2</v>
      </c>
      <c r="T2004" s="49">
        <v>3.8647342995169098E-3</v>
      </c>
      <c r="U2004" s="49">
        <v>3.3816425120772901E-3</v>
      </c>
      <c r="V2004" s="49">
        <v>1</v>
      </c>
      <c r="W2004" s="50">
        <v>2070</v>
      </c>
      <c r="X2004" s="90" t="str">
        <f>IF(LEFT(VLOOKUP(A2004,施設概要表!A:C,3,FALSE),3)="011","●","")</f>
        <v/>
      </c>
    </row>
    <row r="2005" spans="1:24" hidden="1">
      <c r="A2005" s="46" t="s">
        <v>4475</v>
      </c>
      <c r="B2005" s="47" t="s">
        <v>6155</v>
      </c>
      <c r="C2005" s="48" t="s">
        <v>6156</v>
      </c>
      <c r="D2005" s="49">
        <v>0.12601626016260201</v>
      </c>
      <c r="E2005" s="49">
        <v>0</v>
      </c>
      <c r="F2005" s="49">
        <v>4.3089430894308903E-2</v>
      </c>
      <c r="G2005" s="49">
        <v>0.129268292682927</v>
      </c>
      <c r="H2005" s="49">
        <v>0.17479674796747999</v>
      </c>
      <c r="I2005" s="49">
        <v>0.23495934959349599</v>
      </c>
      <c r="J2005" s="49">
        <v>3.9837398373983701E-2</v>
      </c>
      <c r="K2005" s="49">
        <v>2.4390243902439001E-2</v>
      </c>
      <c r="L2005" s="49">
        <v>1.6260162601626001E-3</v>
      </c>
      <c r="M2005" s="49">
        <v>4.2276422764227599E-2</v>
      </c>
      <c r="N2005" s="49">
        <v>5.5284552845528502E-2</v>
      </c>
      <c r="O2005" s="49">
        <v>1.6260162601626001E-3</v>
      </c>
      <c r="P2005" s="49">
        <v>1.7073170731707301E-2</v>
      </c>
      <c r="Q2005" s="49">
        <v>0</v>
      </c>
      <c r="R2005" s="49">
        <v>0</v>
      </c>
      <c r="S2005" s="49">
        <v>0.100813008130081</v>
      </c>
      <c r="T2005" s="49">
        <v>4.8780487804877997E-3</v>
      </c>
      <c r="U2005" s="49">
        <v>4.0650406504065002E-3</v>
      </c>
      <c r="V2005" s="49">
        <v>1</v>
      </c>
      <c r="W2005" s="50">
        <v>1230</v>
      </c>
      <c r="X2005" s="90" t="str">
        <f>IF(LEFT(VLOOKUP(A2005,施設概要表!A:C,3,FALSE),3)="011","●","")</f>
        <v/>
      </c>
    </row>
    <row r="2006" spans="1:24">
      <c r="A2006" s="46" t="s">
        <v>3364</v>
      </c>
      <c r="B2006" s="47" t="s">
        <v>3364</v>
      </c>
      <c r="C2006" s="48" t="s">
        <v>75</v>
      </c>
      <c r="D2006" s="91">
        <f>施設別MDC別比率!$W2006*施設別MDC別比率!D2006</f>
        <v>46.999999999999972</v>
      </c>
      <c r="E2006" s="91">
        <f>施設別MDC別比率!$W2006*施設別MDC別比率!E2006</f>
        <v>12.999999999999996</v>
      </c>
      <c r="F2006" s="91">
        <f>施設別MDC別比率!$W2006*施設別MDC別比率!F2006</f>
        <v>10</v>
      </c>
      <c r="G2006" s="91">
        <f>施設別MDC別比率!$W2006*施設別MDC別比率!G2006</f>
        <v>544.99999999999966</v>
      </c>
      <c r="H2006" s="91">
        <f>施設別MDC別比率!$W2006*施設別MDC別比率!H2006</f>
        <v>74.000000000000071</v>
      </c>
      <c r="I2006" s="91">
        <f>施設別MDC別比率!$W2006*施設別MDC別比率!I2006</f>
        <v>1137.0000000000007</v>
      </c>
      <c r="J2006" s="91">
        <f>施設別MDC別比率!$W2006*施設別MDC別比率!J2006</f>
        <v>63.999999999999979</v>
      </c>
      <c r="K2006" s="91">
        <f>施設別MDC別比率!$W2006*施設別MDC別比率!K2006</f>
        <v>144.00000000000009</v>
      </c>
      <c r="L2006" s="91">
        <f>施設別MDC別比率!$W2006*施設別MDC別比率!L2006</f>
        <v>149.99999999999986</v>
      </c>
      <c r="M2006" s="91">
        <f>施設別MDC別比率!$W2006*施設別MDC別比率!M2006</f>
        <v>159.99999999999994</v>
      </c>
      <c r="N2006" s="91">
        <f>施設別MDC別比率!$W2006*施設別MDC別比率!N2006</f>
        <v>151</v>
      </c>
      <c r="O2006" s="91">
        <f>施設別MDC別比率!$W2006*施設別MDC別比率!O2006</f>
        <v>5.0000000000000133</v>
      </c>
      <c r="P2006" s="91">
        <f>施設別MDC別比率!$W2006*施設別MDC別比率!P2006</f>
        <v>97.999999999999986</v>
      </c>
      <c r="Q2006" s="91">
        <f>施設別MDC別比率!$W2006*施設別MDC別比率!Q2006</f>
        <v>0</v>
      </c>
      <c r="R2006" s="91">
        <f>施設別MDC別比率!$W2006*施設別MDC別比率!R2006</f>
        <v>0</v>
      </c>
      <c r="S2006" s="91">
        <f>施設別MDC別比率!$W2006*施設別MDC別比率!S2006</f>
        <v>48.000000000000114</v>
      </c>
      <c r="T2006" s="91">
        <f>施設別MDC別比率!$W2006*施設別MDC別比率!T2006</f>
        <v>0</v>
      </c>
      <c r="U2006" s="91">
        <f>施設別MDC別比率!$W2006*施設別MDC別比率!U2006</f>
        <v>70.999999999999901</v>
      </c>
      <c r="V2006" s="91">
        <f>施設別MDC別比率!$W2006*施設別MDC別比率!V2006</f>
        <v>2717</v>
      </c>
      <c r="W2006" s="50">
        <v>2717</v>
      </c>
      <c r="X2006" s="90" t="str">
        <f>IF(LEFT(VLOOKUP(A2006,施設概要表!A:C,3,FALSE),3)="011","●","")</f>
        <v>●</v>
      </c>
    </row>
    <row r="2007" spans="1:24">
      <c r="A2007" s="46" t="s">
        <v>3365</v>
      </c>
      <c r="B2007" s="47" t="s">
        <v>3365</v>
      </c>
      <c r="C2007" s="48" t="s">
        <v>99</v>
      </c>
      <c r="D2007" s="91">
        <f>施設別MDC別比率!$W2007*施設別MDC別比率!D2007</f>
        <v>445.00000000000023</v>
      </c>
      <c r="E2007" s="91">
        <f>施設別MDC別比率!$W2007*施設別MDC別比率!E2007</f>
        <v>0.99999999999999967</v>
      </c>
      <c r="F2007" s="91">
        <f>施設別MDC別比率!$W2007*施設別MDC別比率!F2007</f>
        <v>141.00000000000026</v>
      </c>
      <c r="G2007" s="91">
        <f>施設別MDC別比率!$W2007*施設別MDC別比率!G2007</f>
        <v>1.9999999999999993</v>
      </c>
      <c r="H2007" s="91">
        <f>施設別MDC別比率!$W2007*施設別MDC別比率!H2007</f>
        <v>5.9999999999999973</v>
      </c>
      <c r="I2007" s="91">
        <f>施設別MDC別比率!$W2007*施設別MDC別比率!I2007</f>
        <v>2.9999999999999987</v>
      </c>
      <c r="J2007" s="91">
        <f>施設別MDC別比率!$W2007*施設別MDC別比率!J2007</f>
        <v>0.99999999999999967</v>
      </c>
      <c r="K2007" s="91">
        <f>施設別MDC別比率!$W2007*施設別MDC別比率!K2007</f>
        <v>0</v>
      </c>
      <c r="L2007" s="91">
        <f>施設別MDC別比率!$W2007*施設別MDC別比率!L2007</f>
        <v>0</v>
      </c>
      <c r="M2007" s="91">
        <f>施設別MDC別比率!$W2007*施設別MDC別比率!M2007</f>
        <v>10.999999999999988</v>
      </c>
      <c r="N2007" s="91">
        <f>施設別MDC別比率!$W2007*施設別MDC別比率!N2007</f>
        <v>0</v>
      </c>
      <c r="O2007" s="91">
        <f>施設別MDC別比率!$W2007*施設別MDC別比率!O2007</f>
        <v>0</v>
      </c>
      <c r="P2007" s="91">
        <f>施設別MDC別比率!$W2007*施設別MDC別比率!P2007</f>
        <v>0.99999999999999967</v>
      </c>
      <c r="Q2007" s="91">
        <f>施設別MDC別比率!$W2007*施設別MDC別比率!Q2007</f>
        <v>0</v>
      </c>
      <c r="R2007" s="91">
        <f>施設別MDC別比率!$W2007*施設別MDC別比率!R2007</f>
        <v>0</v>
      </c>
      <c r="S2007" s="91">
        <f>施設別MDC別比率!$W2007*施設別MDC別比率!S2007</f>
        <v>142.00000000000009</v>
      </c>
      <c r="T2007" s="91">
        <f>施設別MDC別比率!$W2007*施設別MDC別比率!T2007</f>
        <v>6.9999999999999964</v>
      </c>
      <c r="U2007" s="91">
        <f>施設別MDC別比率!$W2007*施設別MDC別比率!U2007</f>
        <v>0</v>
      </c>
      <c r="V2007" s="91">
        <f>施設別MDC別比率!$W2007*施設別MDC別比率!V2007</f>
        <v>760</v>
      </c>
      <c r="W2007" s="50">
        <v>760</v>
      </c>
      <c r="X2007" s="90" t="str">
        <f>IF(LEFT(VLOOKUP(A2007,施設概要表!A:C,3,FALSE),3)="011","●","")</f>
        <v>●</v>
      </c>
    </row>
    <row r="2008" spans="1:24" hidden="1">
      <c r="A2008" s="46" t="s">
        <v>3252</v>
      </c>
      <c r="B2008" s="47" t="s">
        <v>3252</v>
      </c>
      <c r="C2008" s="48" t="s">
        <v>6157</v>
      </c>
      <c r="D2008" s="49">
        <v>9.6219931271477696E-2</v>
      </c>
      <c r="E2008" s="49">
        <v>1.7182130584192401E-3</v>
      </c>
      <c r="F2008" s="49">
        <v>3.9518900343642603E-2</v>
      </c>
      <c r="G2008" s="49">
        <v>0.30068728522336802</v>
      </c>
      <c r="H2008" s="49">
        <v>8.2474226804123696E-2</v>
      </c>
      <c r="I2008" s="49">
        <v>0.10309278350515499</v>
      </c>
      <c r="J2008" s="49">
        <v>2.92096219931271E-2</v>
      </c>
      <c r="K2008" s="49">
        <v>1.20274914089347E-2</v>
      </c>
      <c r="L2008" s="49">
        <v>1.7182130584192401E-3</v>
      </c>
      <c r="M2008" s="49">
        <v>8.2474226804123696E-2</v>
      </c>
      <c r="N2008" s="49">
        <v>9.6219931271477696E-2</v>
      </c>
      <c r="O2008" s="49">
        <v>0</v>
      </c>
      <c r="P2008" s="49">
        <v>5.49828178694158E-2</v>
      </c>
      <c r="Q2008" s="49">
        <v>1.7182130584192401E-3</v>
      </c>
      <c r="R2008" s="49">
        <v>1.7182130584192401E-3</v>
      </c>
      <c r="S2008" s="49">
        <v>6.7010309278350499E-2</v>
      </c>
      <c r="T2008" s="49">
        <v>1.7182130584192401E-3</v>
      </c>
      <c r="U2008" s="49">
        <v>2.74914089347079E-2</v>
      </c>
      <c r="V2008" s="49">
        <v>1</v>
      </c>
      <c r="W2008" s="50">
        <v>582</v>
      </c>
      <c r="X2008" s="90" t="str">
        <f>IF(LEFT(VLOOKUP(A2008,施設概要表!A:C,3,FALSE),3)="011","●","")</f>
        <v/>
      </c>
    </row>
    <row r="2009" spans="1:24" hidden="1">
      <c r="A2009" s="46" t="s">
        <v>3366</v>
      </c>
      <c r="B2009" s="47" t="s">
        <v>3366</v>
      </c>
      <c r="C2009" s="48" t="s">
        <v>3370</v>
      </c>
      <c r="D2009" s="49">
        <v>4.6547711404189299E-2</v>
      </c>
      <c r="E2009" s="49">
        <v>0</v>
      </c>
      <c r="F2009" s="49">
        <v>1.6291698991466302E-2</v>
      </c>
      <c r="G2009" s="49">
        <v>0.10705973622963499</v>
      </c>
      <c r="H2009" s="49">
        <v>0.33126454615981399</v>
      </c>
      <c r="I2009" s="49">
        <v>0.34833204034135001</v>
      </c>
      <c r="J2009" s="49">
        <v>7.7579519006982199E-3</v>
      </c>
      <c r="K2009" s="49">
        <v>1.0861132660977499E-2</v>
      </c>
      <c r="L2009" s="49">
        <v>1.3188518231187E-2</v>
      </c>
      <c r="M2009" s="49">
        <v>6.9821567106283901E-3</v>
      </c>
      <c r="N2009" s="49">
        <v>5.1202482544608199E-2</v>
      </c>
      <c r="O2009" s="49">
        <v>7.7579519006982199E-4</v>
      </c>
      <c r="P2009" s="49">
        <v>1.3964313421256799E-2</v>
      </c>
      <c r="Q2009" s="49">
        <v>7.7579519006982199E-4</v>
      </c>
      <c r="R2009" s="49">
        <v>0</v>
      </c>
      <c r="S2009" s="49">
        <v>3.6462373933281597E-2</v>
      </c>
      <c r="T2009" s="49">
        <v>1.5515903801396401E-3</v>
      </c>
      <c r="U2009" s="49">
        <v>6.9821567106283901E-3</v>
      </c>
      <c r="V2009" s="49">
        <v>1</v>
      </c>
      <c r="W2009" s="50">
        <v>1289</v>
      </c>
      <c r="X2009" s="90" t="str">
        <f>IF(LEFT(VLOOKUP(A2009,施設概要表!A:C,3,FALSE),3)="011","●","")</f>
        <v/>
      </c>
    </row>
    <row r="2010" spans="1:24" hidden="1">
      <c r="A2010" s="46" t="s">
        <v>3367</v>
      </c>
      <c r="B2010" s="47" t="s">
        <v>3367</v>
      </c>
      <c r="C2010" s="48" t="s">
        <v>3372</v>
      </c>
      <c r="D2010" s="49">
        <v>2.72904483430799E-2</v>
      </c>
      <c r="E2010" s="49">
        <v>0</v>
      </c>
      <c r="F2010" s="49">
        <v>9.7465886939571093E-3</v>
      </c>
      <c r="G2010" s="49">
        <v>0.17056530214425</v>
      </c>
      <c r="H2010" s="49">
        <v>4.1910331384015599E-2</v>
      </c>
      <c r="I2010" s="49">
        <v>0.35867446393762198</v>
      </c>
      <c r="J2010" s="49">
        <v>2.72904483430799E-2</v>
      </c>
      <c r="K2010" s="49">
        <v>1.07212475633528E-2</v>
      </c>
      <c r="L2010" s="49">
        <v>9.7465886939571101E-4</v>
      </c>
      <c r="M2010" s="49">
        <v>2.2417153996101401E-2</v>
      </c>
      <c r="N2010" s="49">
        <v>7.30994152046784E-2</v>
      </c>
      <c r="O2010" s="49">
        <v>0</v>
      </c>
      <c r="P2010" s="49">
        <v>2.6315789473684199E-2</v>
      </c>
      <c r="Q2010" s="49">
        <v>0</v>
      </c>
      <c r="R2010" s="49">
        <v>0</v>
      </c>
      <c r="S2010" s="49">
        <v>0.135477582846004</v>
      </c>
      <c r="T2010" s="49">
        <v>9.7465886939571101E-4</v>
      </c>
      <c r="U2010" s="49">
        <v>9.4541910331383996E-2</v>
      </c>
      <c r="V2010" s="49">
        <v>1</v>
      </c>
      <c r="W2010" s="50">
        <v>1026</v>
      </c>
      <c r="X2010" s="90" t="str">
        <f>IF(LEFT(VLOOKUP(A2010,施設概要表!A:C,3,FALSE),3)="011","●","")</f>
        <v/>
      </c>
    </row>
    <row r="2011" spans="1:24" hidden="1">
      <c r="A2011" s="46" t="s">
        <v>3369</v>
      </c>
      <c r="B2011" s="47" t="s">
        <v>3369</v>
      </c>
      <c r="C2011" s="48" t="s">
        <v>3374</v>
      </c>
      <c r="D2011" s="49">
        <v>4.7979797979797997E-2</v>
      </c>
      <c r="E2011" s="49">
        <v>0</v>
      </c>
      <c r="F2011" s="49">
        <v>2.02020202020202E-2</v>
      </c>
      <c r="G2011" s="49">
        <v>0.42424242424242398</v>
      </c>
      <c r="H2011" s="49">
        <v>9.5959595959595995E-2</v>
      </c>
      <c r="I2011" s="49">
        <v>8.8383838383838398E-2</v>
      </c>
      <c r="J2011" s="49">
        <v>1.5151515151515201E-2</v>
      </c>
      <c r="K2011" s="49">
        <v>1.26262626262626E-2</v>
      </c>
      <c r="L2011" s="49">
        <v>0</v>
      </c>
      <c r="M2011" s="49">
        <v>2.7777777777777801E-2</v>
      </c>
      <c r="N2011" s="49">
        <v>0.13888888888888901</v>
      </c>
      <c r="O2011" s="49">
        <v>2.5252525252525298E-3</v>
      </c>
      <c r="P2011" s="49">
        <v>5.3030303030302997E-2</v>
      </c>
      <c r="Q2011" s="49">
        <v>0</v>
      </c>
      <c r="R2011" s="49">
        <v>0</v>
      </c>
      <c r="S2011" s="49">
        <v>5.3030303030302997E-2</v>
      </c>
      <c r="T2011" s="49">
        <v>2.5252525252525298E-3</v>
      </c>
      <c r="U2011" s="49">
        <v>1.76767676767677E-2</v>
      </c>
      <c r="V2011" s="49">
        <v>1</v>
      </c>
      <c r="W2011" s="50">
        <v>396</v>
      </c>
      <c r="X2011" s="90" t="str">
        <f>IF(LEFT(VLOOKUP(A2011,施設概要表!A:C,3,FALSE),3)="011","●","")</f>
        <v/>
      </c>
    </row>
    <row r="2012" spans="1:24" hidden="1">
      <c r="A2012" s="46" t="s">
        <v>3269</v>
      </c>
      <c r="B2012" s="47" t="s">
        <v>3269</v>
      </c>
      <c r="C2012" s="48" t="s">
        <v>3376</v>
      </c>
      <c r="D2012" s="49">
        <v>6.7164179104477598E-2</v>
      </c>
      <c r="E2012" s="49">
        <v>3.7313432835820899E-3</v>
      </c>
      <c r="F2012" s="49">
        <v>4.47761194029851E-2</v>
      </c>
      <c r="G2012" s="49">
        <v>0.145522388059701</v>
      </c>
      <c r="H2012" s="49">
        <v>3.7313432835820899E-3</v>
      </c>
      <c r="I2012" s="49">
        <v>9.7014925373134303E-2</v>
      </c>
      <c r="J2012" s="49">
        <v>3.7313432835820899E-3</v>
      </c>
      <c r="K2012" s="49">
        <v>2.2388059701492501E-2</v>
      </c>
      <c r="L2012" s="49">
        <v>0</v>
      </c>
      <c r="M2012" s="49">
        <v>0.10820895522388101</v>
      </c>
      <c r="N2012" s="49">
        <v>2.2388059701492501E-2</v>
      </c>
      <c r="O2012" s="49">
        <v>0</v>
      </c>
      <c r="P2012" s="49">
        <v>1.49253731343284E-2</v>
      </c>
      <c r="Q2012" s="49">
        <v>0.24626865671641801</v>
      </c>
      <c r="R2012" s="49">
        <v>0.20895522388059701</v>
      </c>
      <c r="S2012" s="49">
        <v>3.7313432835820899E-3</v>
      </c>
      <c r="T2012" s="49">
        <v>7.4626865671641798E-3</v>
      </c>
      <c r="U2012" s="49">
        <v>0</v>
      </c>
      <c r="V2012" s="49">
        <v>1</v>
      </c>
      <c r="W2012" s="50">
        <v>268</v>
      </c>
      <c r="X2012" s="90" t="str">
        <f>IF(LEFT(VLOOKUP(A2012,施設概要表!A:C,3,FALSE),3)="011","●","")</f>
        <v/>
      </c>
    </row>
    <row r="2013" spans="1:24" hidden="1">
      <c r="A2013" s="46" t="s">
        <v>3273</v>
      </c>
      <c r="B2013" s="47" t="s">
        <v>3273</v>
      </c>
      <c r="C2013" s="48" t="s">
        <v>3379</v>
      </c>
      <c r="D2013" s="49">
        <v>5.9388646288209598E-2</v>
      </c>
      <c r="E2013" s="49">
        <v>0</v>
      </c>
      <c r="F2013" s="49">
        <v>3.5807860262008703E-2</v>
      </c>
      <c r="G2013" s="49">
        <v>0.13973799126637601</v>
      </c>
      <c r="H2013" s="49">
        <v>6.7248908296943202E-2</v>
      </c>
      <c r="I2013" s="49">
        <v>0.40087336244541499</v>
      </c>
      <c r="J2013" s="49">
        <v>2.8820960698690001E-2</v>
      </c>
      <c r="K2013" s="49">
        <v>2.0087336244541499E-2</v>
      </c>
      <c r="L2013" s="49">
        <v>3.49344978165939E-3</v>
      </c>
      <c r="M2013" s="49">
        <v>3.6681222707423598E-2</v>
      </c>
      <c r="N2013" s="49">
        <v>6.02620087336245E-2</v>
      </c>
      <c r="O2013" s="49">
        <v>3.49344978165939E-3</v>
      </c>
      <c r="P2013" s="49">
        <v>1.39737991266376E-2</v>
      </c>
      <c r="Q2013" s="49">
        <v>5.2401746724890803E-3</v>
      </c>
      <c r="R2013" s="49">
        <v>8.7336244541484696E-4</v>
      </c>
      <c r="S2013" s="49">
        <v>0.103930131004367</v>
      </c>
      <c r="T2013" s="49">
        <v>2.6200873362445401E-3</v>
      </c>
      <c r="U2013" s="49">
        <v>1.7467248908296901E-2</v>
      </c>
      <c r="V2013" s="49">
        <v>1</v>
      </c>
      <c r="W2013" s="50">
        <v>1145</v>
      </c>
      <c r="X2013" s="90" t="str">
        <f>IF(LEFT(VLOOKUP(A2013,施設概要表!A:C,3,FALSE),3)="011","●","")</f>
        <v/>
      </c>
    </row>
    <row r="2014" spans="1:24" hidden="1">
      <c r="A2014" s="46" t="s">
        <v>3371</v>
      </c>
      <c r="B2014" s="47" t="s">
        <v>3371</v>
      </c>
      <c r="C2014" s="48" t="s">
        <v>3381</v>
      </c>
      <c r="D2014" s="49">
        <v>2.1505376344085999E-2</v>
      </c>
      <c r="E2014" s="49">
        <v>8.9605734767025103E-2</v>
      </c>
      <c r="F2014" s="49">
        <v>3.9426523297491002E-2</v>
      </c>
      <c r="G2014" s="49">
        <v>0.115591397849462</v>
      </c>
      <c r="H2014" s="49">
        <v>5.2867383512544802E-2</v>
      </c>
      <c r="I2014" s="49">
        <v>0.33870967741935498</v>
      </c>
      <c r="J2014" s="49">
        <v>2.8673835125448001E-2</v>
      </c>
      <c r="K2014" s="49">
        <v>2.1505376344085999E-2</v>
      </c>
      <c r="L2014" s="49">
        <v>1.4336917562724E-2</v>
      </c>
      <c r="M2014" s="49">
        <v>1.0752688172042999E-2</v>
      </c>
      <c r="N2014" s="49">
        <v>5.8243727598566303E-2</v>
      </c>
      <c r="O2014" s="49">
        <v>2.4193548387096801E-2</v>
      </c>
      <c r="P2014" s="49">
        <v>7.1684587813620098E-3</v>
      </c>
      <c r="Q2014" s="49">
        <v>0</v>
      </c>
      <c r="R2014" s="49">
        <v>0</v>
      </c>
      <c r="S2014" s="49">
        <v>0.167562724014337</v>
      </c>
      <c r="T2014" s="49">
        <v>8.96057347670251E-4</v>
      </c>
      <c r="U2014" s="49">
        <v>8.9605734767025103E-3</v>
      </c>
      <c r="V2014" s="49">
        <v>1</v>
      </c>
      <c r="W2014" s="50">
        <v>1116</v>
      </c>
      <c r="X2014" s="90" t="str">
        <f>IF(LEFT(VLOOKUP(A2014,施設概要表!A:C,3,FALSE),3)="011","●","")</f>
        <v/>
      </c>
    </row>
    <row r="2015" spans="1:24" hidden="1">
      <c r="A2015" s="46" t="s">
        <v>3282</v>
      </c>
      <c r="B2015" s="47" t="s">
        <v>3282</v>
      </c>
      <c r="C2015" s="48" t="s">
        <v>3383</v>
      </c>
      <c r="D2015" s="49">
        <v>2.2900763358778602E-2</v>
      </c>
      <c r="E2015" s="49">
        <v>0</v>
      </c>
      <c r="F2015" s="49">
        <v>3.8167938931297697E-2</v>
      </c>
      <c r="G2015" s="49">
        <v>0.12977099236641201</v>
      </c>
      <c r="H2015" s="49">
        <v>2.2900763358778602E-2</v>
      </c>
      <c r="I2015" s="49">
        <v>0.41984732824427501</v>
      </c>
      <c r="J2015" s="49">
        <v>9.9236641221374003E-2</v>
      </c>
      <c r="K2015" s="49">
        <v>2.2900763358778602E-2</v>
      </c>
      <c r="L2015" s="49">
        <v>0</v>
      </c>
      <c r="M2015" s="49">
        <v>6.8702290076335895E-2</v>
      </c>
      <c r="N2015" s="49">
        <v>6.1068702290076299E-2</v>
      </c>
      <c r="O2015" s="49">
        <v>0</v>
      </c>
      <c r="P2015" s="49">
        <v>1.5267175572519101E-2</v>
      </c>
      <c r="Q2015" s="49">
        <v>0</v>
      </c>
      <c r="R2015" s="49">
        <v>0</v>
      </c>
      <c r="S2015" s="49">
        <v>9.9236641221374003E-2</v>
      </c>
      <c r="T2015" s="49">
        <v>0</v>
      </c>
      <c r="U2015" s="49">
        <v>0</v>
      </c>
      <c r="V2015" s="49">
        <v>1</v>
      </c>
      <c r="W2015" s="50">
        <v>131</v>
      </c>
      <c r="X2015" s="90" t="str">
        <f>IF(LEFT(VLOOKUP(A2015,施設概要表!A:C,3,FALSE),3)="011","●","")</f>
        <v/>
      </c>
    </row>
    <row r="2016" spans="1:24" hidden="1">
      <c r="A2016" s="46" t="s">
        <v>3373</v>
      </c>
      <c r="B2016" s="47" t="s">
        <v>3373</v>
      </c>
      <c r="C2016" s="48" t="s">
        <v>3385</v>
      </c>
      <c r="D2016" s="49">
        <v>4.7225501770956297E-3</v>
      </c>
      <c r="E2016" s="49">
        <v>0</v>
      </c>
      <c r="F2016" s="49">
        <v>1.18063754427391E-2</v>
      </c>
      <c r="G2016" s="49">
        <v>6.2573789846517097E-2</v>
      </c>
      <c r="H2016" s="49">
        <v>3.18772136953955E-2</v>
      </c>
      <c r="I2016" s="49">
        <v>4.60448642266824E-2</v>
      </c>
      <c r="J2016" s="49">
        <v>3.5419126328217199E-3</v>
      </c>
      <c r="K2016" s="49">
        <v>4.7225501770956297E-3</v>
      </c>
      <c r="L2016" s="49">
        <v>0</v>
      </c>
      <c r="M2016" s="49">
        <v>2.24321133412042E-2</v>
      </c>
      <c r="N2016" s="49">
        <v>0.57260920897284495</v>
      </c>
      <c r="O2016" s="49">
        <v>1.18063754427391E-3</v>
      </c>
      <c r="P2016" s="49">
        <v>7.0838252656434501E-3</v>
      </c>
      <c r="Q2016" s="49">
        <v>2.36127508854782E-3</v>
      </c>
      <c r="R2016" s="49">
        <v>0</v>
      </c>
      <c r="S2016" s="49">
        <v>2.1251475796930298E-2</v>
      </c>
      <c r="T2016" s="49">
        <v>1.18063754427391E-3</v>
      </c>
      <c r="U2016" s="49">
        <v>0.206611570247934</v>
      </c>
      <c r="V2016" s="49">
        <v>1</v>
      </c>
      <c r="W2016" s="50">
        <v>847</v>
      </c>
      <c r="X2016" s="90" t="str">
        <f>IF(LEFT(VLOOKUP(A2016,施設概要表!A:C,3,FALSE),3)="011","●","")</f>
        <v/>
      </c>
    </row>
    <row r="2017" spans="1:24" hidden="1">
      <c r="A2017" s="46" t="s">
        <v>3288</v>
      </c>
      <c r="B2017" s="47" t="s">
        <v>3288</v>
      </c>
      <c r="C2017" s="48" t="s">
        <v>3387</v>
      </c>
      <c r="D2017" s="49">
        <v>6.6921606118546797E-3</v>
      </c>
      <c r="E2017" s="49">
        <v>2.1988527724665401E-2</v>
      </c>
      <c r="F2017" s="49">
        <v>1.6252390057361399E-2</v>
      </c>
      <c r="G2017" s="49">
        <v>0.12619502868068799</v>
      </c>
      <c r="H2017" s="49">
        <v>5.0669216061185497E-2</v>
      </c>
      <c r="I2017" s="49">
        <v>0.330783938814532</v>
      </c>
      <c r="J2017" s="49">
        <v>0.117590822179732</v>
      </c>
      <c r="K2017" s="49">
        <v>1.24282982791587E-2</v>
      </c>
      <c r="L2017" s="49">
        <v>9.5602294455066896E-4</v>
      </c>
      <c r="M2017" s="49">
        <v>5.4493307839388098E-2</v>
      </c>
      <c r="N2017" s="49">
        <v>3.05927342256214E-2</v>
      </c>
      <c r="O2017" s="49">
        <v>0</v>
      </c>
      <c r="P2017" s="49">
        <v>1.4340344168259999E-2</v>
      </c>
      <c r="Q2017" s="49">
        <v>9.5602294455066896E-4</v>
      </c>
      <c r="R2017" s="49">
        <v>0</v>
      </c>
      <c r="S2017" s="49">
        <v>0.20650095602294499</v>
      </c>
      <c r="T2017" s="49">
        <v>0</v>
      </c>
      <c r="U2017" s="49">
        <v>9.5602294455066905E-3</v>
      </c>
      <c r="V2017" s="49">
        <v>1</v>
      </c>
      <c r="W2017" s="50">
        <v>1046</v>
      </c>
      <c r="X2017" s="90" t="str">
        <f>IF(LEFT(VLOOKUP(A2017,施設概要表!A:C,3,FALSE),3)="011","●","")</f>
        <v/>
      </c>
    </row>
    <row r="2018" spans="1:24" hidden="1">
      <c r="A2018" s="46" t="s">
        <v>3375</v>
      </c>
      <c r="B2018" s="47" t="s">
        <v>3375</v>
      </c>
      <c r="C2018" s="48" t="s">
        <v>3389</v>
      </c>
      <c r="D2018" s="49">
        <v>8.6526576019777507E-2</v>
      </c>
      <c r="E2018" s="49">
        <v>8.7762669962917206E-2</v>
      </c>
      <c r="F2018" s="49">
        <v>1.9777503090234901E-2</v>
      </c>
      <c r="G2018" s="49">
        <v>0.15203955500617999</v>
      </c>
      <c r="H2018" s="49">
        <v>4.2027194066749103E-2</v>
      </c>
      <c r="I2018" s="49">
        <v>0.20395550061804699</v>
      </c>
      <c r="J2018" s="49">
        <v>2.2249690976514198E-2</v>
      </c>
      <c r="K2018" s="49">
        <v>1.23609394313968E-2</v>
      </c>
      <c r="L2018" s="49">
        <v>0</v>
      </c>
      <c r="M2018" s="49">
        <v>3.0902348578492E-2</v>
      </c>
      <c r="N2018" s="49">
        <v>0.22496909765142201</v>
      </c>
      <c r="O2018" s="49">
        <v>0</v>
      </c>
      <c r="P2018" s="49">
        <v>1.1124845488257099E-2</v>
      </c>
      <c r="Q2018" s="49">
        <v>0</v>
      </c>
      <c r="R2018" s="49">
        <v>0</v>
      </c>
      <c r="S2018" s="49">
        <v>9.5179233621755205E-2</v>
      </c>
      <c r="T2018" s="49">
        <v>2.4721878862793601E-3</v>
      </c>
      <c r="U2018" s="49">
        <v>8.65265760197775E-3</v>
      </c>
      <c r="V2018" s="49">
        <v>1</v>
      </c>
      <c r="W2018" s="50">
        <v>809</v>
      </c>
      <c r="X2018" s="90" t="str">
        <f>IF(LEFT(VLOOKUP(A2018,施設概要表!A:C,3,FALSE),3)="011","●","")</f>
        <v/>
      </c>
    </row>
    <row r="2019" spans="1:24" hidden="1">
      <c r="A2019" s="46" t="s">
        <v>3377</v>
      </c>
      <c r="B2019" s="47" t="s">
        <v>3377</v>
      </c>
      <c r="C2019" s="48" t="s">
        <v>3391</v>
      </c>
      <c r="D2019" s="49">
        <v>0.173267326732673</v>
      </c>
      <c r="E2019" s="49">
        <v>0</v>
      </c>
      <c r="F2019" s="49">
        <v>4.9504950495049497E-3</v>
      </c>
      <c r="G2019" s="49">
        <v>0.19306930693069299</v>
      </c>
      <c r="H2019" s="49">
        <v>4.4554455445544601E-2</v>
      </c>
      <c r="I2019" s="49">
        <v>0.123762376237624</v>
      </c>
      <c r="J2019" s="49">
        <v>9.9009900990098994E-3</v>
      </c>
      <c r="K2019" s="49">
        <v>1.4851485148514899E-2</v>
      </c>
      <c r="L2019" s="49">
        <v>0</v>
      </c>
      <c r="M2019" s="49">
        <v>0.183168316831683</v>
      </c>
      <c r="N2019" s="49">
        <v>0.15346534653465299</v>
      </c>
      <c r="O2019" s="49">
        <v>4.9504950495049497E-3</v>
      </c>
      <c r="P2019" s="49">
        <v>1.4851485148514899E-2</v>
      </c>
      <c r="Q2019" s="49">
        <v>0</v>
      </c>
      <c r="R2019" s="49">
        <v>0</v>
      </c>
      <c r="S2019" s="49">
        <v>6.43564356435644E-2</v>
      </c>
      <c r="T2019" s="49">
        <v>4.9504950495049497E-3</v>
      </c>
      <c r="U2019" s="49">
        <v>9.9009900990098994E-3</v>
      </c>
      <c r="V2019" s="49">
        <v>1</v>
      </c>
      <c r="W2019" s="50">
        <v>202</v>
      </c>
      <c r="X2019" s="90" t="str">
        <f>IF(LEFT(VLOOKUP(A2019,施設概要表!A:C,3,FALSE),3)="011","●","")</f>
        <v/>
      </c>
    </row>
    <row r="2020" spans="1:24" hidden="1">
      <c r="A2020" s="46" t="s">
        <v>3378</v>
      </c>
      <c r="B2020" s="47" t="s">
        <v>3378</v>
      </c>
      <c r="C2020" s="48" t="s">
        <v>3393</v>
      </c>
      <c r="D2020" s="49">
        <v>3.6649214659685903E-2</v>
      </c>
      <c r="E2020" s="49">
        <v>0.29057591623036599</v>
      </c>
      <c r="F2020" s="49">
        <v>1.96335078534031E-2</v>
      </c>
      <c r="G2020" s="49">
        <v>8.6387434554973802E-2</v>
      </c>
      <c r="H2020" s="49">
        <v>4.5811518324607302E-2</v>
      </c>
      <c r="I2020" s="49">
        <v>0.178010471204188</v>
      </c>
      <c r="J2020" s="49">
        <v>1.7015706806282699E-2</v>
      </c>
      <c r="K2020" s="49">
        <v>1.04712041884817E-2</v>
      </c>
      <c r="L2020" s="49">
        <v>3.9267015706806298E-3</v>
      </c>
      <c r="M2020" s="49">
        <v>4.9738219895287997E-2</v>
      </c>
      <c r="N2020" s="49">
        <v>7.9842931937172804E-2</v>
      </c>
      <c r="O2020" s="49">
        <v>9.9476439790575896E-2</v>
      </c>
      <c r="P2020" s="49">
        <v>2.6178010471204199E-3</v>
      </c>
      <c r="Q2020" s="49">
        <v>3.4031413612565398E-2</v>
      </c>
      <c r="R2020" s="49">
        <v>0</v>
      </c>
      <c r="S2020" s="49">
        <v>2.6178010471204199E-2</v>
      </c>
      <c r="T2020" s="49">
        <v>1.1780104712041901E-2</v>
      </c>
      <c r="U2020" s="49">
        <v>7.8534031413612596E-3</v>
      </c>
      <c r="V2020" s="49">
        <v>1</v>
      </c>
      <c r="W2020" s="50">
        <v>764</v>
      </c>
      <c r="X2020" s="90" t="str">
        <f>IF(LEFT(VLOOKUP(A2020,施設概要表!A:C,3,FALSE),3)="011","●","")</f>
        <v/>
      </c>
    </row>
    <row r="2021" spans="1:24" hidden="1">
      <c r="A2021" s="46" t="s">
        <v>3380</v>
      </c>
      <c r="B2021" s="47" t="s">
        <v>3380</v>
      </c>
      <c r="C2021" s="48" t="s">
        <v>3395</v>
      </c>
      <c r="D2021" s="49">
        <v>0.42271293375394298</v>
      </c>
      <c r="E2021" s="49">
        <v>0</v>
      </c>
      <c r="F2021" s="49">
        <v>0.123028391167192</v>
      </c>
      <c r="G2021" s="49">
        <v>0.132492113564669</v>
      </c>
      <c r="H2021" s="49">
        <v>1.8927444794952699E-2</v>
      </c>
      <c r="I2021" s="49">
        <v>3.1545741324921099E-2</v>
      </c>
      <c r="J2021" s="49">
        <v>1.5772870662460602E-2</v>
      </c>
      <c r="K2021" s="49">
        <v>9.4637223974763408E-3</v>
      </c>
      <c r="L2021" s="49">
        <v>0</v>
      </c>
      <c r="M2021" s="49">
        <v>2.8391167192429002E-2</v>
      </c>
      <c r="N2021" s="49">
        <v>2.5236593059936901E-2</v>
      </c>
      <c r="O2021" s="49">
        <v>0</v>
      </c>
      <c r="P2021" s="49">
        <v>3.7854889589905398E-2</v>
      </c>
      <c r="Q2021" s="49">
        <v>0</v>
      </c>
      <c r="R2021" s="49">
        <v>0</v>
      </c>
      <c r="S2021" s="49">
        <v>0.148264984227129</v>
      </c>
      <c r="T2021" s="49">
        <v>0</v>
      </c>
      <c r="U2021" s="49">
        <v>6.3091482649842304E-3</v>
      </c>
      <c r="V2021" s="49">
        <v>1</v>
      </c>
      <c r="W2021" s="50">
        <v>317</v>
      </c>
      <c r="X2021" s="90" t="str">
        <f>IF(LEFT(VLOOKUP(A2021,施設概要表!A:C,3,FALSE),3)="011","●","")</f>
        <v/>
      </c>
    </row>
    <row r="2022" spans="1:24" hidden="1">
      <c r="A2022" s="46" t="s">
        <v>3382</v>
      </c>
      <c r="B2022" s="47" t="s">
        <v>3382</v>
      </c>
      <c r="C2022" s="48" t="s">
        <v>3397</v>
      </c>
      <c r="D2022" s="49">
        <v>1.04384133611691E-2</v>
      </c>
      <c r="E2022" s="49">
        <v>0.100208768267223</v>
      </c>
      <c r="F2022" s="49">
        <v>9.3945720250521898E-3</v>
      </c>
      <c r="G2022" s="49">
        <v>3.8622129436325703E-2</v>
      </c>
      <c r="H2022" s="49">
        <v>8.3507306889352793E-3</v>
      </c>
      <c r="I2022" s="49">
        <v>0.47599164926931098</v>
      </c>
      <c r="J2022" s="49">
        <v>3.0271398747390401E-2</v>
      </c>
      <c r="K2022" s="49">
        <v>1.9832985386221299E-2</v>
      </c>
      <c r="L2022" s="49">
        <v>8.0375782881002097E-2</v>
      </c>
      <c r="M2022" s="49">
        <v>5.4279749478079301E-2</v>
      </c>
      <c r="N2022" s="49">
        <v>3.4446764091857998E-2</v>
      </c>
      <c r="O2022" s="49">
        <v>0</v>
      </c>
      <c r="P2022" s="49">
        <v>2.0876826722338198E-3</v>
      </c>
      <c r="Q2022" s="49">
        <v>0</v>
      </c>
      <c r="R2022" s="49">
        <v>0</v>
      </c>
      <c r="S2022" s="49">
        <v>0.116910229645094</v>
      </c>
      <c r="T2022" s="49">
        <v>2.0876826722338198E-3</v>
      </c>
      <c r="U2022" s="49">
        <v>1.67014613778706E-2</v>
      </c>
      <c r="V2022" s="49">
        <v>1</v>
      </c>
      <c r="W2022" s="50">
        <v>958</v>
      </c>
      <c r="X2022" s="90" t="str">
        <f>IF(LEFT(VLOOKUP(A2022,施設概要表!A:C,3,FALSE),3)="011","●","")</f>
        <v/>
      </c>
    </row>
    <row r="2023" spans="1:24" hidden="1">
      <c r="A2023" s="46" t="s">
        <v>3315</v>
      </c>
      <c r="B2023" s="47" t="s">
        <v>3315</v>
      </c>
      <c r="C2023" s="48" t="s">
        <v>3399</v>
      </c>
      <c r="D2023" s="49">
        <v>7.6775431861804203E-3</v>
      </c>
      <c r="E2023" s="49">
        <v>0</v>
      </c>
      <c r="F2023" s="49">
        <v>4.4145873320537397E-2</v>
      </c>
      <c r="G2023" s="49">
        <v>0.130518234165067</v>
      </c>
      <c r="H2023" s="49">
        <v>4.2226487523992301E-2</v>
      </c>
      <c r="I2023" s="49">
        <v>0.30902111324376202</v>
      </c>
      <c r="J2023" s="49">
        <v>9.0211132437619995E-2</v>
      </c>
      <c r="K2023" s="49">
        <v>2.3032629558541299E-2</v>
      </c>
      <c r="L2023" s="49">
        <v>1.9193857965451101E-3</v>
      </c>
      <c r="M2023" s="49">
        <v>2.6871401151631499E-2</v>
      </c>
      <c r="N2023" s="49">
        <v>7.2936660268713996E-2</v>
      </c>
      <c r="O2023" s="49">
        <v>0</v>
      </c>
      <c r="P2023" s="49">
        <v>5.7581573896353204E-3</v>
      </c>
      <c r="Q2023" s="49">
        <v>0</v>
      </c>
      <c r="R2023" s="49">
        <v>0</v>
      </c>
      <c r="S2023" s="49">
        <v>0.22456813819577701</v>
      </c>
      <c r="T2023" s="49">
        <v>3.8387715930902101E-3</v>
      </c>
      <c r="U2023" s="49">
        <v>1.7274472168905999E-2</v>
      </c>
      <c r="V2023" s="49">
        <v>1</v>
      </c>
      <c r="W2023" s="50">
        <v>521</v>
      </c>
      <c r="X2023" s="90" t="str">
        <f>IF(LEFT(VLOOKUP(A2023,施設概要表!A:C,3,FALSE),3)="011","●","")</f>
        <v/>
      </c>
    </row>
    <row r="2024" spans="1:24" hidden="1">
      <c r="A2024" s="46" t="s">
        <v>3317</v>
      </c>
      <c r="B2024" s="47" t="s">
        <v>3317</v>
      </c>
      <c r="C2024" s="48" t="s">
        <v>3401</v>
      </c>
      <c r="D2024" s="49"/>
      <c r="E2024" s="49"/>
      <c r="F2024" s="49"/>
      <c r="G2024" s="49"/>
      <c r="H2024" s="49"/>
      <c r="I2024" s="49"/>
      <c r="J2024" s="49"/>
      <c r="K2024" s="49"/>
      <c r="L2024" s="49"/>
      <c r="M2024" s="49"/>
      <c r="N2024" s="49"/>
      <c r="O2024" s="49"/>
      <c r="P2024" s="49"/>
      <c r="Q2024" s="49"/>
      <c r="R2024" s="49"/>
      <c r="S2024" s="49"/>
      <c r="T2024" s="49"/>
      <c r="U2024" s="49"/>
      <c r="V2024" s="49"/>
      <c r="W2024" s="50"/>
      <c r="X2024" s="90" t="str">
        <f>IF(LEFT(VLOOKUP(A2024,施設概要表!A:C,3,FALSE),3)="011","●","")</f>
        <v/>
      </c>
    </row>
    <row r="2025" spans="1:24" hidden="1">
      <c r="A2025" s="46" t="s">
        <v>3384</v>
      </c>
      <c r="B2025" s="47" t="s">
        <v>3384</v>
      </c>
      <c r="C2025" s="48" t="s">
        <v>3403</v>
      </c>
      <c r="D2025" s="49">
        <v>8.4033613445378096E-3</v>
      </c>
      <c r="E2025" s="49">
        <v>2.5210084033613399E-3</v>
      </c>
      <c r="F2025" s="49">
        <v>5.8823529411764696E-3</v>
      </c>
      <c r="G2025" s="49">
        <v>1.1764705882352899E-2</v>
      </c>
      <c r="H2025" s="49">
        <v>5.8823529411764696E-3</v>
      </c>
      <c r="I2025" s="49">
        <v>3.1092436974789899E-2</v>
      </c>
      <c r="J2025" s="49">
        <v>0.66050420168067203</v>
      </c>
      <c r="K2025" s="49">
        <v>1.00840336134454E-2</v>
      </c>
      <c r="L2025" s="49">
        <v>0</v>
      </c>
      <c r="M2025" s="49">
        <v>1.00840336134454E-2</v>
      </c>
      <c r="N2025" s="49">
        <v>1.5966386554621799E-2</v>
      </c>
      <c r="O2025" s="49">
        <v>8.40336134453782E-4</v>
      </c>
      <c r="P2025" s="49">
        <v>3.3613445378151302E-3</v>
      </c>
      <c r="Q2025" s="49">
        <v>0</v>
      </c>
      <c r="R2025" s="49">
        <v>0</v>
      </c>
      <c r="S2025" s="49">
        <v>0.22521008403361301</v>
      </c>
      <c r="T2025" s="49">
        <v>8.40336134453782E-4</v>
      </c>
      <c r="U2025" s="49">
        <v>7.5630252100840302E-3</v>
      </c>
      <c r="V2025" s="49">
        <v>1</v>
      </c>
      <c r="W2025" s="50">
        <v>1190</v>
      </c>
      <c r="X2025" s="90" t="str">
        <f>IF(LEFT(VLOOKUP(A2025,施設概要表!A:C,3,FALSE),3)="011","●","")</f>
        <v/>
      </c>
    </row>
    <row r="2026" spans="1:24" hidden="1">
      <c r="A2026" s="46" t="s">
        <v>3386</v>
      </c>
      <c r="B2026" s="47" t="s">
        <v>3386</v>
      </c>
      <c r="C2026" s="48" t="s">
        <v>6158</v>
      </c>
      <c r="D2026" s="49"/>
      <c r="E2026" s="49"/>
      <c r="F2026" s="49"/>
      <c r="G2026" s="49"/>
      <c r="H2026" s="49"/>
      <c r="I2026" s="49"/>
      <c r="J2026" s="49"/>
      <c r="K2026" s="49"/>
      <c r="L2026" s="49"/>
      <c r="M2026" s="49"/>
      <c r="N2026" s="49"/>
      <c r="O2026" s="49"/>
      <c r="P2026" s="49"/>
      <c r="Q2026" s="49"/>
      <c r="R2026" s="49"/>
      <c r="S2026" s="49"/>
      <c r="T2026" s="49"/>
      <c r="U2026" s="49"/>
      <c r="V2026" s="49"/>
      <c r="W2026" s="50"/>
      <c r="X2026" s="90" t="str">
        <f>IF(LEFT(VLOOKUP(A2026,施設概要表!A:C,3,FALSE),3)="011","●","")</f>
        <v/>
      </c>
    </row>
    <row r="2027" spans="1:24">
      <c r="A2027" s="46" t="s">
        <v>3388</v>
      </c>
      <c r="B2027" s="47" t="s">
        <v>3388</v>
      </c>
      <c r="C2027" s="48" t="s">
        <v>112</v>
      </c>
      <c r="D2027" s="91">
        <f>施設別MDC別比率!$W2027*施設別MDC別比率!D2027</f>
        <v>0</v>
      </c>
      <c r="E2027" s="91">
        <f>施設別MDC別比率!$W2027*施設別MDC別比率!E2027</f>
        <v>0</v>
      </c>
      <c r="F2027" s="91">
        <f>施設別MDC別比率!$W2027*施設別MDC別比率!F2027</f>
        <v>0</v>
      </c>
      <c r="G2027" s="91">
        <f>施設別MDC別比率!$W2027*施設別MDC別比率!G2027</f>
        <v>0</v>
      </c>
      <c r="H2027" s="91">
        <f>施設別MDC別比率!$W2027*施設別MDC別比率!H2027</f>
        <v>0</v>
      </c>
      <c r="I2027" s="91">
        <f>施設別MDC別比率!$W2027*施設別MDC別比率!I2027</f>
        <v>0</v>
      </c>
      <c r="J2027" s="91">
        <f>施設別MDC別比率!$W2027*施設別MDC別比率!J2027</f>
        <v>0</v>
      </c>
      <c r="K2027" s="91">
        <f>施設別MDC別比率!$W2027*施設別MDC別比率!K2027</f>
        <v>0</v>
      </c>
      <c r="L2027" s="91">
        <f>施設別MDC別比率!$W2027*施設別MDC別比率!L2027</f>
        <v>0</v>
      </c>
      <c r="M2027" s="91">
        <f>施設別MDC別比率!$W2027*施設別MDC別比率!M2027</f>
        <v>0</v>
      </c>
      <c r="N2027" s="91">
        <f>施設別MDC別比率!$W2027*施設別MDC別比率!N2027</f>
        <v>0</v>
      </c>
      <c r="O2027" s="91">
        <f>施設別MDC別比率!$W2027*施設別MDC別比率!O2027</f>
        <v>0</v>
      </c>
      <c r="P2027" s="91">
        <f>施設別MDC別比率!$W2027*施設別MDC別比率!P2027</f>
        <v>0</v>
      </c>
      <c r="Q2027" s="91">
        <f>施設別MDC別比率!$W2027*施設別MDC別比率!Q2027</f>
        <v>0</v>
      </c>
      <c r="R2027" s="91">
        <f>施設別MDC別比率!$W2027*施設別MDC別比率!R2027</f>
        <v>0</v>
      </c>
      <c r="S2027" s="91">
        <f>施設別MDC別比率!$W2027*施設別MDC別比率!S2027</f>
        <v>0</v>
      </c>
      <c r="T2027" s="91">
        <f>施設別MDC別比率!$W2027*施設別MDC別比率!T2027</f>
        <v>0</v>
      </c>
      <c r="U2027" s="91">
        <f>施設別MDC別比率!$W2027*施設別MDC別比率!U2027</f>
        <v>0</v>
      </c>
      <c r="V2027" s="91">
        <f>施設別MDC別比率!$W2027*施設別MDC別比率!V2027</f>
        <v>0</v>
      </c>
      <c r="W2027" s="50"/>
      <c r="X2027" s="90" t="str">
        <f>IF(LEFT(VLOOKUP(A2027,施設概要表!A:C,3,FALSE),3)="011","●","")</f>
        <v>●</v>
      </c>
    </row>
    <row r="2028" spans="1:24">
      <c r="A2028" s="46" t="s">
        <v>3390</v>
      </c>
      <c r="B2028" s="47" t="s">
        <v>3390</v>
      </c>
      <c r="C2028" s="48" t="s">
        <v>81</v>
      </c>
      <c r="D2028" s="91">
        <f>施設別MDC別比率!$W2028*施設別MDC別比率!D2028</f>
        <v>2.0000000000000036</v>
      </c>
      <c r="E2028" s="91">
        <f>施設別MDC別比率!$W2028*施設別MDC別比率!E2028</f>
        <v>0</v>
      </c>
      <c r="F2028" s="91">
        <f>施設別MDC別比率!$W2028*施設別MDC別比率!F2028</f>
        <v>3.9999999999999951</v>
      </c>
      <c r="G2028" s="91">
        <f>施設別MDC別比率!$W2028*施設別MDC別比率!G2028</f>
        <v>39.00000000000005</v>
      </c>
      <c r="H2028" s="91">
        <f>施設別MDC別比率!$W2028*施設別MDC別比率!H2028</f>
        <v>19.000000000000014</v>
      </c>
      <c r="I2028" s="91">
        <f>施設別MDC別比率!$W2028*施設別MDC別比率!I2028</f>
        <v>683.00000000000034</v>
      </c>
      <c r="J2028" s="91">
        <f>施設別MDC別比率!$W2028*施設別MDC別比率!J2028</f>
        <v>81.000000000000028</v>
      </c>
      <c r="K2028" s="91">
        <f>施設別MDC別比率!$W2028*施設別MDC別比率!K2028</f>
        <v>23.999999999999993</v>
      </c>
      <c r="L2028" s="91">
        <f>施設別MDC別比率!$W2028*施設別MDC別比率!L2028</f>
        <v>11.000000000000004</v>
      </c>
      <c r="M2028" s="91">
        <f>施設別MDC別比率!$W2028*施設別MDC別比率!M2028</f>
        <v>19.000000000000014</v>
      </c>
      <c r="N2028" s="91">
        <f>施設別MDC別比率!$W2028*施設別MDC別比率!N2028</f>
        <v>16.999999999999979</v>
      </c>
      <c r="O2028" s="91">
        <f>施設別MDC別比率!$W2028*施設別MDC別比率!O2028</f>
        <v>0.99999999999999944</v>
      </c>
      <c r="P2028" s="91">
        <f>施設別MDC別比率!$W2028*施設別MDC別比率!P2028</f>
        <v>11.000000000000004</v>
      </c>
      <c r="Q2028" s="91">
        <f>施設別MDC別比率!$W2028*施設別MDC別比率!Q2028</f>
        <v>0.99999999999999944</v>
      </c>
      <c r="R2028" s="91">
        <f>施設別MDC別比率!$W2028*施設別MDC別比率!R2028</f>
        <v>0</v>
      </c>
      <c r="S2028" s="91">
        <f>施設別MDC別比率!$W2028*施設別MDC別比率!S2028</f>
        <v>162.99999999999963</v>
      </c>
      <c r="T2028" s="91">
        <f>施設別MDC別比率!$W2028*施設別MDC別比率!T2028</f>
        <v>40.999999999999979</v>
      </c>
      <c r="U2028" s="91">
        <f>施設別MDC別比率!$W2028*施設別MDC別比率!U2028</f>
        <v>34.999999999999972</v>
      </c>
      <c r="V2028" s="91">
        <f>施設別MDC別比率!$W2028*施設別MDC別比率!V2028</f>
        <v>1151</v>
      </c>
      <c r="W2028" s="50">
        <v>1151</v>
      </c>
      <c r="X2028" s="90" t="str">
        <f>IF(LEFT(VLOOKUP(A2028,施設概要表!A:C,3,FALSE),3)="011","●","")</f>
        <v>●</v>
      </c>
    </row>
    <row r="2029" spans="1:24" hidden="1">
      <c r="A2029" s="46" t="s">
        <v>3392</v>
      </c>
      <c r="B2029" s="47" t="s">
        <v>3392</v>
      </c>
      <c r="C2029" s="48" t="s">
        <v>6159</v>
      </c>
      <c r="D2029" s="49">
        <v>0.51926977687626796</v>
      </c>
      <c r="E2029" s="49">
        <v>0</v>
      </c>
      <c r="F2029" s="49">
        <v>1.6227180527383402E-2</v>
      </c>
      <c r="G2029" s="49">
        <v>3.38066260987153E-3</v>
      </c>
      <c r="H2029" s="49">
        <v>0.25422582826233903</v>
      </c>
      <c r="I2029" s="49">
        <v>1.35226504394861E-3</v>
      </c>
      <c r="J2029" s="49">
        <v>0.17173766058147399</v>
      </c>
      <c r="K2029" s="49">
        <v>0</v>
      </c>
      <c r="L2029" s="49">
        <v>0</v>
      </c>
      <c r="M2029" s="49">
        <v>4.7329276538201504E-3</v>
      </c>
      <c r="N2029" s="49">
        <v>2.02839756592292E-3</v>
      </c>
      <c r="O2029" s="49">
        <v>0</v>
      </c>
      <c r="P2029" s="49">
        <v>1.35226504394861E-3</v>
      </c>
      <c r="Q2029" s="49">
        <v>3.38066260987153E-3</v>
      </c>
      <c r="R2029" s="49">
        <v>0</v>
      </c>
      <c r="S2029" s="49">
        <v>1.6903313049357702E-2</v>
      </c>
      <c r="T2029" s="49">
        <v>0</v>
      </c>
      <c r="U2029" s="49">
        <v>5.40906017579446E-3</v>
      </c>
      <c r="V2029" s="49">
        <v>1</v>
      </c>
      <c r="W2029" s="50">
        <v>1479</v>
      </c>
      <c r="X2029" s="90" t="str">
        <f>IF(LEFT(VLOOKUP(A2029,施設概要表!A:C,3,FALSE),3)="011","●","")</f>
        <v/>
      </c>
    </row>
    <row r="2030" spans="1:24" hidden="1">
      <c r="A2030" s="46" t="s">
        <v>3332</v>
      </c>
      <c r="B2030" s="47" t="s">
        <v>3332</v>
      </c>
      <c r="C2030" s="48" t="s">
        <v>3412</v>
      </c>
      <c r="D2030" s="49">
        <v>0</v>
      </c>
      <c r="E2030" s="49">
        <v>0</v>
      </c>
      <c r="F2030" s="49">
        <v>0</v>
      </c>
      <c r="G2030" s="49">
        <v>0</v>
      </c>
      <c r="H2030" s="49">
        <v>0</v>
      </c>
      <c r="I2030" s="49">
        <v>1</v>
      </c>
      <c r="J2030" s="49">
        <v>0</v>
      </c>
      <c r="K2030" s="49">
        <v>0</v>
      </c>
      <c r="L2030" s="49">
        <v>0</v>
      </c>
      <c r="M2030" s="49">
        <v>0</v>
      </c>
      <c r="N2030" s="49">
        <v>0</v>
      </c>
      <c r="O2030" s="49">
        <v>0</v>
      </c>
      <c r="P2030" s="49">
        <v>0</v>
      </c>
      <c r="Q2030" s="49">
        <v>0</v>
      </c>
      <c r="R2030" s="49">
        <v>0</v>
      </c>
      <c r="S2030" s="49">
        <v>0</v>
      </c>
      <c r="T2030" s="49">
        <v>0</v>
      </c>
      <c r="U2030" s="49">
        <v>0</v>
      </c>
      <c r="V2030" s="49">
        <v>1</v>
      </c>
      <c r="W2030" s="50">
        <v>83</v>
      </c>
      <c r="X2030" s="90" t="str">
        <f>IF(LEFT(VLOOKUP(A2030,施設概要表!A:C,3,FALSE),3)="011","●","")</f>
        <v/>
      </c>
    </row>
    <row r="2031" spans="1:24" hidden="1">
      <c r="A2031" s="46" t="s">
        <v>3394</v>
      </c>
      <c r="B2031" s="47" t="s">
        <v>3394</v>
      </c>
      <c r="C2031" s="48" t="s">
        <v>3414</v>
      </c>
      <c r="D2031" s="49">
        <v>2.2140221402214E-2</v>
      </c>
      <c r="E2031" s="49">
        <v>0</v>
      </c>
      <c r="F2031" s="49">
        <v>7.3800738007380098E-3</v>
      </c>
      <c r="G2031" s="49">
        <v>5.0430504305042999E-2</v>
      </c>
      <c r="H2031" s="49">
        <v>2.460024600246E-2</v>
      </c>
      <c r="I2031" s="49">
        <v>0.30750307503074997</v>
      </c>
      <c r="J2031" s="49">
        <v>0.10578105781057801</v>
      </c>
      <c r="K2031" s="49">
        <v>1.230012300123E-2</v>
      </c>
      <c r="L2031" s="49">
        <v>1.230012300123E-2</v>
      </c>
      <c r="M2031" s="49">
        <v>2.460024600246E-2</v>
      </c>
      <c r="N2031" s="49">
        <v>5.9040590405904099E-2</v>
      </c>
      <c r="O2031" s="49">
        <v>9.8400984009840101E-3</v>
      </c>
      <c r="P2031" s="49">
        <v>2.4600246002459999E-3</v>
      </c>
      <c r="Q2031" s="49">
        <v>0</v>
      </c>
      <c r="R2031" s="49">
        <v>0</v>
      </c>
      <c r="S2031" s="49">
        <v>0.34563345633456299</v>
      </c>
      <c r="T2031" s="49">
        <v>3.6900369003690001E-3</v>
      </c>
      <c r="U2031" s="49">
        <v>1.230012300123E-2</v>
      </c>
      <c r="V2031" s="49">
        <v>1</v>
      </c>
      <c r="W2031" s="50">
        <v>813</v>
      </c>
      <c r="X2031" s="90" t="str">
        <f>IF(LEFT(VLOOKUP(A2031,施設概要表!A:C,3,FALSE),3)="011","●","")</f>
        <v/>
      </c>
    </row>
    <row r="2032" spans="1:24" hidden="1">
      <c r="A2032" s="46" t="s">
        <v>3396</v>
      </c>
      <c r="B2032" s="47" t="s">
        <v>3396</v>
      </c>
      <c r="C2032" s="48" t="s">
        <v>3420</v>
      </c>
      <c r="D2032" s="49">
        <v>0.972288202692003</v>
      </c>
      <c r="E2032" s="49">
        <v>0</v>
      </c>
      <c r="F2032" s="49">
        <v>0</v>
      </c>
      <c r="G2032" s="49">
        <v>3.9588281868566902E-4</v>
      </c>
      <c r="H2032" s="49">
        <v>0</v>
      </c>
      <c r="I2032" s="49">
        <v>3.9588281868566902E-4</v>
      </c>
      <c r="J2032" s="49">
        <v>7.9176563737133805E-4</v>
      </c>
      <c r="K2032" s="49">
        <v>7.9176563737133805E-4</v>
      </c>
      <c r="L2032" s="49">
        <v>0</v>
      </c>
      <c r="M2032" s="49">
        <v>1.26682501979414E-2</v>
      </c>
      <c r="N2032" s="49">
        <v>0</v>
      </c>
      <c r="O2032" s="49">
        <v>0</v>
      </c>
      <c r="P2032" s="49">
        <v>0</v>
      </c>
      <c r="Q2032" s="49">
        <v>3.9588281868566902E-4</v>
      </c>
      <c r="R2032" s="49">
        <v>2.37529691211401E-3</v>
      </c>
      <c r="S2032" s="49">
        <v>1.9794140934283502E-3</v>
      </c>
      <c r="T2032" s="49">
        <v>7.91765637371338E-3</v>
      </c>
      <c r="U2032" s="49">
        <v>0</v>
      </c>
      <c r="V2032" s="49">
        <v>1</v>
      </c>
      <c r="W2032" s="50">
        <v>2526</v>
      </c>
      <c r="X2032" s="90" t="str">
        <f>IF(LEFT(VLOOKUP(A2032,施設概要表!A:C,3,FALSE),3)="011","●","")</f>
        <v/>
      </c>
    </row>
    <row r="2033" spans="1:24" hidden="1">
      <c r="A2033" s="46" t="s">
        <v>3398</v>
      </c>
      <c r="B2033" s="47" t="s">
        <v>3398</v>
      </c>
      <c r="C2033" s="48" t="s">
        <v>3422</v>
      </c>
      <c r="D2033" s="49">
        <v>8.6832061068702296E-2</v>
      </c>
      <c r="E2033" s="49">
        <v>3.81679389312977E-3</v>
      </c>
      <c r="F2033" s="49">
        <v>0.115458015267176</v>
      </c>
      <c r="G2033" s="49">
        <v>8.3969465648855005E-2</v>
      </c>
      <c r="H2033" s="49">
        <v>6.6793893129771E-3</v>
      </c>
      <c r="I2033" s="49">
        <v>0.234732824427481</v>
      </c>
      <c r="J2033" s="49">
        <v>4.1984732824427502E-2</v>
      </c>
      <c r="K2033" s="49">
        <v>9.1603053435114504E-2</v>
      </c>
      <c r="L2033" s="49">
        <v>0</v>
      </c>
      <c r="M2033" s="49">
        <v>4.6755725190839703E-2</v>
      </c>
      <c r="N2033" s="49">
        <v>4.7709923664122099E-2</v>
      </c>
      <c r="O2033" s="49">
        <v>2.86259541984733E-3</v>
      </c>
      <c r="P2033" s="49">
        <v>3.8167938931297697E-2</v>
      </c>
      <c r="Q2033" s="49">
        <v>2.9580152671755702E-2</v>
      </c>
      <c r="R2033" s="49">
        <v>6.0114503816793903E-2</v>
      </c>
      <c r="S2033" s="49">
        <v>2.9580152671755702E-2</v>
      </c>
      <c r="T2033" s="49">
        <v>2.1946564885496199E-2</v>
      </c>
      <c r="U2033" s="49">
        <v>5.8206106870229E-2</v>
      </c>
      <c r="V2033" s="49">
        <v>1</v>
      </c>
      <c r="W2033" s="50">
        <v>1048</v>
      </c>
      <c r="X2033" s="90" t="str">
        <f>IF(LEFT(VLOOKUP(A2033,施設概要表!A:C,3,FALSE),3)="011","●","")</f>
        <v/>
      </c>
    </row>
    <row r="2034" spans="1:24" hidden="1">
      <c r="A2034" s="46" t="s">
        <v>3400</v>
      </c>
      <c r="B2034" s="47" t="s">
        <v>3400</v>
      </c>
      <c r="C2034" s="48" t="s">
        <v>3424</v>
      </c>
      <c r="D2034" s="49">
        <v>1.58730158730159E-2</v>
      </c>
      <c r="E2034" s="49">
        <v>0</v>
      </c>
      <c r="F2034" s="49">
        <v>1.3227513227513201E-2</v>
      </c>
      <c r="G2034" s="49">
        <v>2.2045855379188701E-2</v>
      </c>
      <c r="H2034" s="49">
        <v>1.4991181657848299E-2</v>
      </c>
      <c r="I2034" s="49">
        <v>0.223985890652557</v>
      </c>
      <c r="J2034" s="49">
        <v>2.6455026455026501E-3</v>
      </c>
      <c r="K2034" s="49">
        <v>3.5273368606701899E-3</v>
      </c>
      <c r="L2034" s="49">
        <v>2.6455026455026501E-3</v>
      </c>
      <c r="M2034" s="49">
        <v>4.2328042328042298E-2</v>
      </c>
      <c r="N2034" s="49">
        <v>2.3809523809523801E-2</v>
      </c>
      <c r="O2034" s="49">
        <v>0.5</v>
      </c>
      <c r="P2034" s="49">
        <v>6.17283950617284E-3</v>
      </c>
      <c r="Q2034" s="49">
        <v>0.10758377425044099</v>
      </c>
      <c r="R2034" s="49">
        <v>0</v>
      </c>
      <c r="S2034" s="49">
        <v>4.4091710758377397E-3</v>
      </c>
      <c r="T2034" s="49">
        <v>1.3227513227513201E-2</v>
      </c>
      <c r="U2034" s="49">
        <v>3.5273368606701899E-3</v>
      </c>
      <c r="V2034" s="49">
        <v>1</v>
      </c>
      <c r="W2034" s="50">
        <v>1134</v>
      </c>
      <c r="X2034" s="90" t="str">
        <f>IF(LEFT(VLOOKUP(A2034,施設概要表!A:C,3,FALSE),3)="011","●","")</f>
        <v/>
      </c>
    </row>
    <row r="2035" spans="1:24" hidden="1">
      <c r="A2035" s="46" t="s">
        <v>3402</v>
      </c>
      <c r="B2035" s="47" t="s">
        <v>3404</v>
      </c>
      <c r="C2035" s="48" t="s">
        <v>3428</v>
      </c>
      <c r="D2035" s="49">
        <v>5.10204081632653E-2</v>
      </c>
      <c r="E2035" s="49">
        <v>0</v>
      </c>
      <c r="F2035" s="49">
        <v>5.3449951409135103E-2</v>
      </c>
      <c r="G2035" s="49">
        <v>8.3090379008746398E-2</v>
      </c>
      <c r="H2035" s="49">
        <v>5.3935860058308999E-2</v>
      </c>
      <c r="I2035" s="49">
        <v>0.28765792031098197</v>
      </c>
      <c r="J2035" s="49">
        <v>6.4625850340136098E-2</v>
      </c>
      <c r="K2035" s="49">
        <v>2.23517978620019E-2</v>
      </c>
      <c r="L2035" s="49">
        <v>4.85908649173955E-4</v>
      </c>
      <c r="M2035" s="49">
        <v>5.0534499514091301E-2</v>
      </c>
      <c r="N2035" s="49">
        <v>0.119533527696793</v>
      </c>
      <c r="O2035" s="49">
        <v>2.9640427599611299E-2</v>
      </c>
      <c r="P2035" s="49">
        <v>1.1175898931001E-2</v>
      </c>
      <c r="Q2035" s="49">
        <v>7.77453838678328E-3</v>
      </c>
      <c r="R2035" s="49">
        <v>9.7181729834791097E-4</v>
      </c>
      <c r="S2035" s="49">
        <v>0.14334305150631699</v>
      </c>
      <c r="T2035" s="49">
        <v>6.8027210884353704E-3</v>
      </c>
      <c r="U2035" s="49">
        <v>1.3605442176870699E-2</v>
      </c>
      <c r="V2035" s="49">
        <v>1</v>
      </c>
      <c r="W2035" s="50">
        <v>2058</v>
      </c>
      <c r="X2035" s="90" t="str">
        <f>IF(LEFT(VLOOKUP(A2035,施設概要表!A:C,3,FALSE),3)="011","●","")</f>
        <v/>
      </c>
    </row>
    <row r="2036" spans="1:24" hidden="1">
      <c r="A2036" s="46" t="s">
        <v>3404</v>
      </c>
      <c r="B2036" s="47" t="s">
        <v>3357</v>
      </c>
      <c r="C2036" s="48" t="s">
        <v>3430</v>
      </c>
      <c r="D2036" s="49">
        <v>0</v>
      </c>
      <c r="E2036" s="49">
        <v>0</v>
      </c>
      <c r="F2036" s="49">
        <v>0</v>
      </c>
      <c r="G2036" s="49">
        <v>0</v>
      </c>
      <c r="H2036" s="49">
        <v>0</v>
      </c>
      <c r="I2036" s="49">
        <v>1</v>
      </c>
      <c r="J2036" s="49">
        <v>0</v>
      </c>
      <c r="K2036" s="49">
        <v>0</v>
      </c>
      <c r="L2036" s="49">
        <v>0</v>
      </c>
      <c r="M2036" s="49">
        <v>0</v>
      </c>
      <c r="N2036" s="49">
        <v>0</v>
      </c>
      <c r="O2036" s="49">
        <v>0</v>
      </c>
      <c r="P2036" s="49">
        <v>0</v>
      </c>
      <c r="Q2036" s="49">
        <v>0</v>
      </c>
      <c r="R2036" s="49">
        <v>0</v>
      </c>
      <c r="S2036" s="49">
        <v>0</v>
      </c>
      <c r="T2036" s="49">
        <v>0</v>
      </c>
      <c r="U2036" s="49">
        <v>0</v>
      </c>
      <c r="V2036" s="49">
        <v>1</v>
      </c>
      <c r="W2036" s="50">
        <v>12</v>
      </c>
      <c r="X2036" s="90" t="str">
        <f>IF(LEFT(VLOOKUP(A2036,施設概要表!A:C,3,FALSE),3)="011","●","")</f>
        <v/>
      </c>
    </row>
    <row r="2037" spans="1:24" hidden="1">
      <c r="A2037" s="46" t="s">
        <v>3357</v>
      </c>
      <c r="B2037" s="47" t="s">
        <v>3360</v>
      </c>
      <c r="C2037" s="48" t="s">
        <v>3431</v>
      </c>
      <c r="D2037" s="49"/>
      <c r="E2037" s="49"/>
      <c r="F2037" s="49"/>
      <c r="G2037" s="49"/>
      <c r="H2037" s="49"/>
      <c r="I2037" s="49"/>
      <c r="J2037" s="49"/>
      <c r="K2037" s="49"/>
      <c r="L2037" s="49"/>
      <c r="M2037" s="49"/>
      <c r="N2037" s="49"/>
      <c r="O2037" s="49"/>
      <c r="P2037" s="49"/>
      <c r="Q2037" s="49"/>
      <c r="R2037" s="49"/>
      <c r="S2037" s="49"/>
      <c r="T2037" s="49"/>
      <c r="U2037" s="49"/>
      <c r="V2037" s="49"/>
      <c r="W2037" s="50"/>
      <c r="X2037" s="90" t="str">
        <f>IF(LEFT(VLOOKUP(A2037,施設概要表!A:C,3,FALSE),3)="011","●","")</f>
        <v/>
      </c>
    </row>
    <row r="2038" spans="1:24" hidden="1">
      <c r="A2038" s="46" t="s">
        <v>3360</v>
      </c>
      <c r="B2038" s="47" t="s">
        <v>3405</v>
      </c>
      <c r="C2038" s="48" t="s">
        <v>3432</v>
      </c>
      <c r="D2038" s="49">
        <v>0</v>
      </c>
      <c r="E2038" s="49">
        <v>0</v>
      </c>
      <c r="F2038" s="49">
        <v>0</v>
      </c>
      <c r="G2038" s="49">
        <v>0</v>
      </c>
      <c r="H2038" s="49">
        <v>0</v>
      </c>
      <c r="I2038" s="49">
        <v>1</v>
      </c>
      <c r="J2038" s="49">
        <v>0</v>
      </c>
      <c r="K2038" s="49">
        <v>0</v>
      </c>
      <c r="L2038" s="49">
        <v>0</v>
      </c>
      <c r="M2038" s="49">
        <v>0</v>
      </c>
      <c r="N2038" s="49">
        <v>0</v>
      </c>
      <c r="O2038" s="49">
        <v>0</v>
      </c>
      <c r="P2038" s="49">
        <v>0</v>
      </c>
      <c r="Q2038" s="49">
        <v>0</v>
      </c>
      <c r="R2038" s="49">
        <v>0</v>
      </c>
      <c r="S2038" s="49">
        <v>0</v>
      </c>
      <c r="T2038" s="49">
        <v>0</v>
      </c>
      <c r="U2038" s="49">
        <v>0</v>
      </c>
      <c r="V2038" s="49">
        <v>1</v>
      </c>
      <c r="W2038" s="50">
        <v>2</v>
      </c>
      <c r="X2038" s="90" t="str">
        <f>IF(LEFT(VLOOKUP(A2038,施設概要表!A:C,3,FALSE),3)="011","●","")</f>
        <v/>
      </c>
    </row>
    <row r="2039" spans="1:24" hidden="1">
      <c r="A2039" s="46" t="s">
        <v>3405</v>
      </c>
      <c r="B2039" s="47" t="s">
        <v>3406</v>
      </c>
      <c r="C2039" s="48" t="s">
        <v>3433</v>
      </c>
      <c r="D2039" s="49">
        <v>0</v>
      </c>
      <c r="E2039" s="49">
        <v>0</v>
      </c>
      <c r="F2039" s="49">
        <v>0</v>
      </c>
      <c r="G2039" s="49">
        <v>0.128571428571429</v>
      </c>
      <c r="H2039" s="49">
        <v>1.4285714285714299E-2</v>
      </c>
      <c r="I2039" s="49">
        <v>0.67142857142857104</v>
      </c>
      <c r="J2039" s="49">
        <v>0</v>
      </c>
      <c r="K2039" s="49">
        <v>1.4285714285714299E-2</v>
      </c>
      <c r="L2039" s="49">
        <v>0</v>
      </c>
      <c r="M2039" s="49">
        <v>1.4285714285714299E-2</v>
      </c>
      <c r="N2039" s="49">
        <v>1.4285714285714299E-2</v>
      </c>
      <c r="O2039" s="49">
        <v>1.4285714285714299E-2</v>
      </c>
      <c r="P2039" s="49">
        <v>2.8571428571428598E-2</v>
      </c>
      <c r="Q2039" s="49">
        <v>0</v>
      </c>
      <c r="R2039" s="49">
        <v>0</v>
      </c>
      <c r="S2039" s="49">
        <v>5.7142857142857099E-2</v>
      </c>
      <c r="T2039" s="49">
        <v>4.2857142857142899E-2</v>
      </c>
      <c r="U2039" s="49">
        <v>0</v>
      </c>
      <c r="V2039" s="49">
        <v>1</v>
      </c>
      <c r="W2039" s="50">
        <v>70</v>
      </c>
      <c r="X2039" s="90" t="str">
        <f>IF(LEFT(VLOOKUP(A2039,施設概要表!A:C,3,FALSE),3)="011","●","")</f>
        <v/>
      </c>
    </row>
    <row r="2040" spans="1:24" hidden="1">
      <c r="A2040" s="46" t="s">
        <v>3406</v>
      </c>
      <c r="B2040" s="47" t="s">
        <v>3407</v>
      </c>
      <c r="C2040" s="48" t="s">
        <v>3434</v>
      </c>
      <c r="D2040" s="49"/>
      <c r="E2040" s="49"/>
      <c r="F2040" s="49"/>
      <c r="G2040" s="49"/>
      <c r="H2040" s="49"/>
      <c r="I2040" s="49"/>
      <c r="J2040" s="49"/>
      <c r="K2040" s="49"/>
      <c r="L2040" s="49"/>
      <c r="M2040" s="49"/>
      <c r="N2040" s="49"/>
      <c r="O2040" s="49"/>
      <c r="P2040" s="49"/>
      <c r="Q2040" s="49"/>
      <c r="R2040" s="49"/>
      <c r="S2040" s="49"/>
      <c r="T2040" s="49"/>
      <c r="U2040" s="49"/>
      <c r="V2040" s="49"/>
      <c r="W2040" s="50"/>
      <c r="X2040" s="90" t="str">
        <f>IF(LEFT(VLOOKUP(A2040,施設概要表!A:C,3,FALSE),3)="011","●","")</f>
        <v/>
      </c>
    </row>
    <row r="2041" spans="1:24">
      <c r="A2041" s="46" t="s">
        <v>3407</v>
      </c>
      <c r="B2041" s="47" t="s">
        <v>3251</v>
      </c>
      <c r="C2041" s="48" t="s">
        <v>95</v>
      </c>
      <c r="D2041" s="91">
        <f>施設別MDC別比率!$W2041*施設別MDC別比率!D2041</f>
        <v>1.9999999999999978</v>
      </c>
      <c r="E2041" s="91">
        <f>施設別MDC別比率!$W2041*施設別MDC別比率!E2041</f>
        <v>0</v>
      </c>
      <c r="F2041" s="91">
        <f>施設別MDC別比率!$W2041*施設別MDC別比率!F2041</f>
        <v>0</v>
      </c>
      <c r="G2041" s="91">
        <f>施設別MDC別比率!$W2041*施設別MDC別比率!G2041</f>
        <v>0</v>
      </c>
      <c r="H2041" s="91">
        <f>施設別MDC別比率!$W2041*施設別MDC別比率!H2041</f>
        <v>0</v>
      </c>
      <c r="I2041" s="91">
        <f>施設別MDC別比率!$W2041*施設別MDC別比率!I2041</f>
        <v>0</v>
      </c>
      <c r="J2041" s="91">
        <f>施設別MDC別比率!$W2041*施設別MDC別比率!J2041</f>
        <v>409.00000000000045</v>
      </c>
      <c r="K2041" s="91">
        <f>施設別MDC別比率!$W2041*施設別MDC別比率!K2041</f>
        <v>5.0000000000000044</v>
      </c>
      <c r="L2041" s="91">
        <f>施設別MDC別比率!$W2041*施設別MDC別比率!L2041</f>
        <v>0</v>
      </c>
      <c r="M2041" s="91">
        <f>施設別MDC別比率!$W2041*施設別MDC別比率!M2041</f>
        <v>0.99999999999999978</v>
      </c>
      <c r="N2041" s="91">
        <f>施設別MDC別比率!$W2041*施設別MDC別比率!N2041</f>
        <v>0</v>
      </c>
      <c r="O2041" s="91">
        <f>施設別MDC別比率!$W2041*施設別MDC別比率!O2041</f>
        <v>0</v>
      </c>
      <c r="P2041" s="91">
        <f>施設別MDC別比率!$W2041*施設別MDC別比率!P2041</f>
        <v>0</v>
      </c>
      <c r="Q2041" s="91">
        <f>施設別MDC別比率!$W2041*施設別MDC別比率!Q2041</f>
        <v>0.99999999999999978</v>
      </c>
      <c r="R2041" s="91">
        <f>施設別MDC別比率!$W2041*施設別MDC別比率!R2041</f>
        <v>0</v>
      </c>
      <c r="S2041" s="91">
        <f>施設別MDC別比率!$W2041*施設別MDC別比率!S2041</f>
        <v>599.00000000000023</v>
      </c>
      <c r="T2041" s="91">
        <f>施設別MDC別比率!$W2041*施設別MDC別比率!T2041</f>
        <v>0</v>
      </c>
      <c r="U2041" s="91">
        <f>施設別MDC別比率!$W2041*施設別MDC別比率!U2041</f>
        <v>3.9999999999999956</v>
      </c>
      <c r="V2041" s="91">
        <f>施設別MDC別比率!$W2041*施設別MDC別比率!V2041</f>
        <v>1021</v>
      </c>
      <c r="W2041" s="50">
        <v>1021</v>
      </c>
      <c r="X2041" s="90" t="str">
        <f>IF(LEFT(VLOOKUP(A2041,施設概要表!A:C,3,FALSE),3)="011","●","")</f>
        <v>●</v>
      </c>
    </row>
    <row r="2042" spans="1:24">
      <c r="A2042" s="46" t="s">
        <v>3251</v>
      </c>
      <c r="B2042" s="47" t="s">
        <v>3408</v>
      </c>
      <c r="C2042" s="48" t="s">
        <v>85</v>
      </c>
      <c r="D2042" s="91">
        <f>施設別MDC別比率!$W2042*施設別MDC別比率!D2042</f>
        <v>606.00000000000011</v>
      </c>
      <c r="E2042" s="91">
        <f>施設別MDC別比率!$W2042*施設別MDC別比率!E2042</f>
        <v>1.0000000000000004</v>
      </c>
      <c r="F2042" s="91">
        <f>施設別MDC別比率!$W2042*施設別MDC別比率!F2042</f>
        <v>101.99999999999997</v>
      </c>
      <c r="G2042" s="91">
        <f>施設別MDC別比率!$W2042*施設別MDC別比率!G2042</f>
        <v>0</v>
      </c>
      <c r="H2042" s="91">
        <f>施設別MDC別比率!$W2042*施設別MDC別比率!H2042</f>
        <v>2.000000000000004</v>
      </c>
      <c r="I2042" s="91">
        <f>施設別MDC別比率!$W2042*施設別MDC別比率!I2042</f>
        <v>1.0000000000000004</v>
      </c>
      <c r="J2042" s="91">
        <f>施設別MDC別比率!$W2042*施設別MDC別比率!J2042</f>
        <v>443.00000000000045</v>
      </c>
      <c r="K2042" s="91">
        <f>施設別MDC別比率!$W2042*施設別MDC別比率!K2042</f>
        <v>0</v>
      </c>
      <c r="L2042" s="91">
        <f>施設別MDC別比率!$W2042*施設別MDC別比率!L2042</f>
        <v>0</v>
      </c>
      <c r="M2042" s="91">
        <f>施設別MDC別比率!$W2042*施設別MDC別比率!M2042</f>
        <v>10.000000000000005</v>
      </c>
      <c r="N2042" s="91">
        <f>施設別MDC別比率!$W2042*施設別MDC別比率!N2042</f>
        <v>1.0000000000000004</v>
      </c>
      <c r="O2042" s="91">
        <f>施設別MDC別比率!$W2042*施設別MDC別比率!O2042</f>
        <v>0</v>
      </c>
      <c r="P2042" s="91">
        <f>施設別MDC別比率!$W2042*施設別MDC別比率!P2042</f>
        <v>3.9999999999999947</v>
      </c>
      <c r="Q2042" s="91">
        <f>施設別MDC別比率!$W2042*施設別MDC別比率!Q2042</f>
        <v>5.0000000000000027</v>
      </c>
      <c r="R2042" s="91">
        <f>施設別MDC別比率!$W2042*施設別MDC別比率!R2042</f>
        <v>0</v>
      </c>
      <c r="S2042" s="91">
        <f>施設別MDC別比率!$W2042*施設別MDC別比率!S2042</f>
        <v>122.99999999999996</v>
      </c>
      <c r="T2042" s="91">
        <f>施設別MDC別比率!$W2042*施設別MDC別比率!T2042</f>
        <v>1.0000000000000004</v>
      </c>
      <c r="U2042" s="91">
        <f>施設別MDC別比率!$W2042*施設別MDC別比率!U2042</f>
        <v>0</v>
      </c>
      <c r="V2042" s="91">
        <f>施設別MDC別比率!$W2042*施設別MDC別比率!V2042</f>
        <v>1299</v>
      </c>
      <c r="W2042" s="50">
        <v>1299</v>
      </c>
      <c r="X2042" s="90" t="str">
        <f>IF(LEFT(VLOOKUP(A2042,施設概要表!A:C,3,FALSE),3)="011","●","")</f>
        <v>●</v>
      </c>
    </row>
    <row r="2043" spans="1:24">
      <c r="A2043" s="46" t="s">
        <v>3408</v>
      </c>
      <c r="B2043" s="47" t="s">
        <v>3410</v>
      </c>
      <c r="C2043" s="48" t="s">
        <v>103</v>
      </c>
      <c r="D2043" s="91">
        <f>施設別MDC別比率!$W2043*施設別MDC別比率!D2043</f>
        <v>20.000000000000018</v>
      </c>
      <c r="E2043" s="91">
        <f>施設別MDC別比率!$W2043*施設別MDC別比率!E2043</f>
        <v>0</v>
      </c>
      <c r="F2043" s="91">
        <f>施設別MDC別比率!$W2043*施設別MDC別比率!F2043</f>
        <v>4.9999999999999973</v>
      </c>
      <c r="G2043" s="91">
        <f>施設別MDC別比率!$W2043*施設別MDC別比率!G2043</f>
        <v>42.999999999999986</v>
      </c>
      <c r="H2043" s="91">
        <f>施設別MDC別比率!$W2043*施設別MDC別比率!H2043</f>
        <v>29</v>
      </c>
      <c r="I2043" s="91">
        <f>施設別MDC別比率!$W2043*施設別MDC別比率!I2043</f>
        <v>306.00000000000017</v>
      </c>
      <c r="J2043" s="91">
        <f>施設別MDC別比率!$W2043*施設別MDC別比率!J2043</f>
        <v>35.999999999999993</v>
      </c>
      <c r="K2043" s="91">
        <f>施設別MDC別比率!$W2043*施設別MDC別比率!K2043</f>
        <v>13.000000000000025</v>
      </c>
      <c r="L2043" s="91">
        <f>施設別MDC別比率!$W2043*施設別MDC別比率!L2043</f>
        <v>2.0000000000000018</v>
      </c>
      <c r="M2043" s="91">
        <f>施設別MDC別比率!$W2043*施設別MDC別比率!M2043</f>
        <v>44.000000000000014</v>
      </c>
      <c r="N2043" s="91">
        <f>施設別MDC別比率!$W2043*施設別MDC別比率!N2043</f>
        <v>20.999999999999975</v>
      </c>
      <c r="O2043" s="91">
        <f>施設別MDC別比率!$W2043*施設別MDC別比率!O2043</f>
        <v>3.0000000000000027</v>
      </c>
      <c r="P2043" s="91">
        <f>施設別MDC別比率!$W2043*施設別MDC別比率!P2043</f>
        <v>11.999999999999998</v>
      </c>
      <c r="Q2043" s="91">
        <f>施設別MDC別比率!$W2043*施設別MDC別比率!Q2043</f>
        <v>1.0000000000000009</v>
      </c>
      <c r="R2043" s="91">
        <f>施設別MDC別比率!$W2043*施設別MDC別比率!R2043</f>
        <v>0</v>
      </c>
      <c r="S2043" s="91">
        <f>施設別MDC別比率!$W2043*施設別MDC別比率!S2043</f>
        <v>96.999999999999801</v>
      </c>
      <c r="T2043" s="91">
        <f>施設別MDC別比率!$W2043*施設別MDC別比率!T2043</f>
        <v>10.000000000000009</v>
      </c>
      <c r="U2043" s="91">
        <f>施設別MDC別比率!$W2043*施設別MDC別比率!U2043</f>
        <v>8.9999999999999822</v>
      </c>
      <c r="V2043" s="91">
        <f>施設別MDC別比率!$W2043*施設別MDC別比率!V2043</f>
        <v>651</v>
      </c>
      <c r="W2043" s="50">
        <v>651</v>
      </c>
      <c r="X2043" s="90" t="str">
        <f>IF(LEFT(VLOOKUP(A2043,施設概要表!A:C,3,FALSE),3)="011","●","")</f>
        <v>●</v>
      </c>
    </row>
    <row r="2044" spans="1:24">
      <c r="A2044" s="46" t="s">
        <v>3410</v>
      </c>
      <c r="B2044" s="47" t="s">
        <v>3271</v>
      </c>
      <c r="C2044" s="48" t="s">
        <v>14</v>
      </c>
      <c r="D2044" s="91">
        <f>施設別MDC別比率!$W2044*施設別MDC別比率!D2044</f>
        <v>0</v>
      </c>
      <c r="E2044" s="91">
        <f>施設別MDC別比率!$W2044*施設別MDC別比率!E2044</f>
        <v>0</v>
      </c>
      <c r="F2044" s="91">
        <f>施設別MDC別比率!$W2044*施設別MDC別比率!F2044</f>
        <v>0</v>
      </c>
      <c r="G2044" s="91">
        <f>施設別MDC別比率!$W2044*施設別MDC別比率!G2044</f>
        <v>0</v>
      </c>
      <c r="H2044" s="91">
        <f>施設別MDC別比率!$W2044*施設別MDC別比率!H2044</f>
        <v>0</v>
      </c>
      <c r="I2044" s="91">
        <f>施設別MDC別比率!$W2044*施設別MDC別比率!I2044</f>
        <v>0</v>
      </c>
      <c r="J2044" s="91">
        <f>施設別MDC別比率!$W2044*施設別MDC別比率!J2044</f>
        <v>0</v>
      </c>
      <c r="K2044" s="91">
        <f>施設別MDC別比率!$W2044*施設別MDC別比率!K2044</f>
        <v>0</v>
      </c>
      <c r="L2044" s="91">
        <f>施設別MDC別比率!$W2044*施設別MDC別比率!L2044</f>
        <v>0</v>
      </c>
      <c r="M2044" s="91">
        <f>施設別MDC別比率!$W2044*施設別MDC別比率!M2044</f>
        <v>0</v>
      </c>
      <c r="N2044" s="91">
        <f>施設別MDC別比率!$W2044*施設別MDC別比率!N2044</f>
        <v>0</v>
      </c>
      <c r="O2044" s="91">
        <f>施設別MDC別比率!$W2044*施設別MDC別比率!O2044</f>
        <v>0</v>
      </c>
      <c r="P2044" s="91">
        <f>施設別MDC別比率!$W2044*施設別MDC別比率!P2044</f>
        <v>0</v>
      </c>
      <c r="Q2044" s="91">
        <f>施設別MDC別比率!$W2044*施設別MDC別比率!Q2044</f>
        <v>0</v>
      </c>
      <c r="R2044" s="91">
        <f>施設別MDC別比率!$W2044*施設別MDC別比率!R2044</f>
        <v>0</v>
      </c>
      <c r="S2044" s="91">
        <f>施設別MDC別比率!$W2044*施設別MDC別比率!S2044</f>
        <v>0</v>
      </c>
      <c r="T2044" s="91">
        <f>施設別MDC別比率!$W2044*施設別MDC別比率!T2044</f>
        <v>0</v>
      </c>
      <c r="U2044" s="91">
        <f>施設別MDC別比率!$W2044*施設別MDC別比率!U2044</f>
        <v>0</v>
      </c>
      <c r="V2044" s="91">
        <f>施設別MDC別比率!$W2044*施設別MDC別比率!V2044</f>
        <v>0</v>
      </c>
      <c r="W2044" s="50"/>
      <c r="X2044" s="90" t="str">
        <f>IF(LEFT(VLOOKUP(A2044,施設概要表!A:C,3,FALSE),3)="011","●","")</f>
        <v>●</v>
      </c>
    </row>
    <row r="2045" spans="1:24">
      <c r="A2045" s="46" t="s">
        <v>3271</v>
      </c>
      <c r="B2045" s="47" t="s">
        <v>3411</v>
      </c>
      <c r="C2045" s="48" t="s">
        <v>78</v>
      </c>
      <c r="D2045" s="91">
        <f>施設別MDC別比率!$W2045*施設別MDC別比率!D2045</f>
        <v>0</v>
      </c>
      <c r="E2045" s="91">
        <f>施設別MDC別比率!$W2045*施設別MDC別比率!E2045</f>
        <v>0</v>
      </c>
      <c r="F2045" s="91">
        <f>施設別MDC別比率!$W2045*施設別MDC別比率!F2045</f>
        <v>0</v>
      </c>
      <c r="G2045" s="91">
        <f>施設別MDC別比率!$W2045*施設別MDC別比率!G2045</f>
        <v>0</v>
      </c>
      <c r="H2045" s="91">
        <f>施設別MDC別比率!$W2045*施設別MDC別比率!H2045</f>
        <v>0</v>
      </c>
      <c r="I2045" s="91">
        <f>施設別MDC別比率!$W2045*施設別MDC別比率!I2045</f>
        <v>0</v>
      </c>
      <c r="J2045" s="91">
        <f>施設別MDC別比率!$W2045*施設別MDC別比率!J2045</f>
        <v>863.99999999999943</v>
      </c>
      <c r="K2045" s="91">
        <f>施設別MDC別比率!$W2045*施設別MDC別比率!K2045</f>
        <v>0</v>
      </c>
      <c r="L2045" s="91">
        <f>施設別MDC別比率!$W2045*施設別MDC別比率!L2045</f>
        <v>0</v>
      </c>
      <c r="M2045" s="91">
        <f>施設別MDC別比率!$W2045*施設別MDC別比率!M2045</f>
        <v>0</v>
      </c>
      <c r="N2045" s="91">
        <f>施設別MDC別比率!$W2045*施設別MDC別比率!N2045</f>
        <v>0</v>
      </c>
      <c r="O2045" s="91">
        <f>施設別MDC別比率!$W2045*施設別MDC別比率!O2045</f>
        <v>0</v>
      </c>
      <c r="P2045" s="91">
        <f>施設別MDC別比率!$W2045*施設別MDC別比率!P2045</f>
        <v>0</v>
      </c>
      <c r="Q2045" s="91">
        <f>施設別MDC別比率!$W2045*施設別MDC別比率!Q2045</f>
        <v>11.999999999999998</v>
      </c>
      <c r="R2045" s="91">
        <f>施設別MDC別比率!$W2045*施設別MDC別比率!R2045</f>
        <v>0</v>
      </c>
      <c r="S2045" s="91">
        <f>施設別MDC別比率!$W2045*施設別MDC別比率!S2045</f>
        <v>1111</v>
      </c>
      <c r="T2045" s="91">
        <f>施設別MDC別比率!$W2045*施設別MDC別比率!T2045</f>
        <v>0</v>
      </c>
      <c r="U2045" s="91">
        <f>施設別MDC別比率!$W2045*施設別MDC別比率!U2045</f>
        <v>9.9999999999999982</v>
      </c>
      <c r="V2045" s="91">
        <f>施設別MDC別比率!$W2045*施設別MDC別比率!V2045</f>
        <v>1997</v>
      </c>
      <c r="W2045" s="50">
        <v>1997</v>
      </c>
      <c r="X2045" s="90" t="str">
        <f>IF(LEFT(VLOOKUP(A2045,施設概要表!A:C,3,FALSE),3)="011","●","")</f>
        <v>●</v>
      </c>
    </row>
    <row r="2046" spans="1:24" hidden="1">
      <c r="A2046" s="46" t="s">
        <v>3411</v>
      </c>
      <c r="B2046" s="47" t="s">
        <v>3280</v>
      </c>
      <c r="C2046" s="48" t="s">
        <v>3435</v>
      </c>
      <c r="D2046" s="49">
        <v>4.9875311720698296E-3</v>
      </c>
      <c r="E2046" s="49">
        <v>0</v>
      </c>
      <c r="F2046" s="49">
        <v>6.2344139650872803E-3</v>
      </c>
      <c r="G2046" s="49">
        <v>2.4937655860349101E-2</v>
      </c>
      <c r="H2046" s="49">
        <v>1.8703241895261801E-2</v>
      </c>
      <c r="I2046" s="49">
        <v>0.62094763092269301</v>
      </c>
      <c r="J2046" s="49">
        <v>5.1122194513715698E-2</v>
      </c>
      <c r="K2046" s="49">
        <v>4.9875311720698296E-3</v>
      </c>
      <c r="L2046" s="49">
        <v>1.6209476309226901E-2</v>
      </c>
      <c r="M2046" s="49">
        <v>2.7431421446384E-2</v>
      </c>
      <c r="N2046" s="49">
        <v>1.3715710723192E-2</v>
      </c>
      <c r="O2046" s="49">
        <v>0</v>
      </c>
      <c r="P2046" s="49">
        <v>0.114713216957606</v>
      </c>
      <c r="Q2046" s="49">
        <v>0</v>
      </c>
      <c r="R2046" s="49">
        <v>0</v>
      </c>
      <c r="S2046" s="49">
        <v>8.8528678304239397E-2</v>
      </c>
      <c r="T2046" s="49">
        <v>0</v>
      </c>
      <c r="U2046" s="49">
        <v>7.4812967581047397E-3</v>
      </c>
      <c r="V2046" s="49">
        <v>1</v>
      </c>
      <c r="W2046" s="50">
        <v>802</v>
      </c>
      <c r="X2046" s="90" t="str">
        <f>IF(LEFT(VLOOKUP(A2046,施設概要表!A:C,3,FALSE),3)="011","●","")</f>
        <v/>
      </c>
    </row>
    <row r="2047" spans="1:24" hidden="1">
      <c r="A2047" s="46" t="s">
        <v>3280</v>
      </c>
      <c r="B2047" s="47" t="s">
        <v>3285</v>
      </c>
      <c r="C2047" s="48" t="s">
        <v>3436</v>
      </c>
      <c r="D2047" s="49">
        <v>3.1063321385901999E-2</v>
      </c>
      <c r="E2047" s="49">
        <v>0</v>
      </c>
      <c r="F2047" s="49">
        <v>1.3142174432497E-2</v>
      </c>
      <c r="G2047" s="49">
        <v>0.14575866188769401</v>
      </c>
      <c r="H2047" s="49">
        <v>8.0047789725209095E-2</v>
      </c>
      <c r="I2047" s="49">
        <v>0.37634408602150499</v>
      </c>
      <c r="J2047" s="49">
        <v>2.0310633213859002E-2</v>
      </c>
      <c r="K2047" s="49">
        <v>1.5531660692951E-2</v>
      </c>
      <c r="L2047" s="49">
        <v>7.1684587813620098E-3</v>
      </c>
      <c r="M2047" s="49">
        <v>5.2568697729988102E-2</v>
      </c>
      <c r="N2047" s="49">
        <v>9.6774193548387094E-2</v>
      </c>
      <c r="O2047" s="49">
        <v>2.3894862604540001E-3</v>
      </c>
      <c r="P2047" s="49">
        <v>1.5531660692951E-2</v>
      </c>
      <c r="Q2047" s="49">
        <v>0</v>
      </c>
      <c r="R2047" s="49">
        <v>0</v>
      </c>
      <c r="S2047" s="49">
        <v>8.8410991636798095E-2</v>
      </c>
      <c r="T2047" s="49">
        <v>3.8231780167264001E-2</v>
      </c>
      <c r="U2047" s="49">
        <v>1.6726403823177999E-2</v>
      </c>
      <c r="V2047" s="49">
        <v>1</v>
      </c>
      <c r="W2047" s="50">
        <v>837</v>
      </c>
      <c r="X2047" s="90" t="str">
        <f>IF(LEFT(VLOOKUP(A2047,施設概要表!A:C,3,FALSE),3)="011","●","")</f>
        <v/>
      </c>
    </row>
    <row r="2048" spans="1:24" hidden="1">
      <c r="A2048" s="46" t="s">
        <v>3285</v>
      </c>
      <c r="B2048" s="47" t="s">
        <v>3290</v>
      </c>
      <c r="C2048" s="48" t="s">
        <v>3437</v>
      </c>
      <c r="D2048" s="49">
        <v>1.7094017094017101E-3</v>
      </c>
      <c r="E2048" s="49">
        <v>0</v>
      </c>
      <c r="F2048" s="49">
        <v>1.3675213675213699E-2</v>
      </c>
      <c r="G2048" s="49">
        <v>5.0427350427350401E-2</v>
      </c>
      <c r="H2048" s="49">
        <v>0.435042735042735</v>
      </c>
      <c r="I2048" s="49">
        <v>2.0512820512820499E-2</v>
      </c>
      <c r="J2048" s="49">
        <v>0.28888888888888897</v>
      </c>
      <c r="K2048" s="49">
        <v>6.8376068376068402E-3</v>
      </c>
      <c r="L2048" s="49">
        <v>0</v>
      </c>
      <c r="M2048" s="49">
        <v>1.9658119658119699E-2</v>
      </c>
      <c r="N2048" s="49">
        <v>2.4786324786324799E-2</v>
      </c>
      <c r="O2048" s="49">
        <v>0</v>
      </c>
      <c r="P2048" s="49">
        <v>6.8376068376068402E-3</v>
      </c>
      <c r="Q2048" s="49">
        <v>0</v>
      </c>
      <c r="R2048" s="49">
        <v>0</v>
      </c>
      <c r="S2048" s="49">
        <v>0.11367521367521401</v>
      </c>
      <c r="T2048" s="49">
        <v>0</v>
      </c>
      <c r="U2048" s="49">
        <v>1.7948717948717899E-2</v>
      </c>
      <c r="V2048" s="49">
        <v>1</v>
      </c>
      <c r="W2048" s="50">
        <v>1170</v>
      </c>
      <c r="X2048" s="90" t="str">
        <f>IF(LEFT(VLOOKUP(A2048,施設概要表!A:C,3,FALSE),3)="011","●","")</f>
        <v/>
      </c>
    </row>
    <row r="2049" spans="1:24" hidden="1">
      <c r="A2049" s="46" t="s">
        <v>3290</v>
      </c>
      <c r="B2049" s="47" t="s">
        <v>3413</v>
      </c>
      <c r="C2049" s="48" t="s">
        <v>3439</v>
      </c>
      <c r="D2049" s="49">
        <v>8.5365853658536606E-2</v>
      </c>
      <c r="E2049" s="49">
        <v>0</v>
      </c>
      <c r="F2049" s="49">
        <v>9.1463414634146298E-2</v>
      </c>
      <c r="G2049" s="49">
        <v>0.25</v>
      </c>
      <c r="H2049" s="49">
        <v>4.8780487804878099E-2</v>
      </c>
      <c r="I2049" s="49">
        <v>0.19512195121951201</v>
      </c>
      <c r="J2049" s="49">
        <v>1.21951219512195E-2</v>
      </c>
      <c r="K2049" s="49">
        <v>3.65853658536585E-2</v>
      </c>
      <c r="L2049" s="49">
        <v>0</v>
      </c>
      <c r="M2049" s="49">
        <v>6.0975609756097601E-2</v>
      </c>
      <c r="N2049" s="49">
        <v>0.103658536585366</v>
      </c>
      <c r="O2049" s="49">
        <v>0</v>
      </c>
      <c r="P2049" s="49">
        <v>4.8780487804878099E-2</v>
      </c>
      <c r="Q2049" s="49">
        <v>0</v>
      </c>
      <c r="R2049" s="49">
        <v>0</v>
      </c>
      <c r="S2049" s="49">
        <v>4.2682926829268303E-2</v>
      </c>
      <c r="T2049" s="49">
        <v>6.0975609756097598E-3</v>
      </c>
      <c r="U2049" s="49">
        <v>1.8292682926829298E-2</v>
      </c>
      <c r="V2049" s="49">
        <v>1</v>
      </c>
      <c r="W2049" s="50">
        <v>164</v>
      </c>
      <c r="X2049" s="90" t="str">
        <f>IF(LEFT(VLOOKUP(A2049,施設概要表!A:C,3,FALSE),3)="011","●","")</f>
        <v/>
      </c>
    </row>
    <row r="2050" spans="1:24" hidden="1">
      <c r="A2050" s="46" t="s">
        <v>3413</v>
      </c>
      <c r="B2050" s="47" t="s">
        <v>3293</v>
      </c>
      <c r="C2050" s="48" t="s">
        <v>3441</v>
      </c>
      <c r="D2050" s="49">
        <v>3.2258064516128997E-2</v>
      </c>
      <c r="E2050" s="49">
        <v>0.118279569892473</v>
      </c>
      <c r="F2050" s="49">
        <v>2.3041474654377898E-2</v>
      </c>
      <c r="G2050" s="49">
        <v>8.7557603686635899E-2</v>
      </c>
      <c r="H2050" s="49">
        <v>8.1413210445468495E-2</v>
      </c>
      <c r="I2050" s="49">
        <v>0.30721966205837198</v>
      </c>
      <c r="J2050" s="49">
        <v>8.7557603686635899E-2</v>
      </c>
      <c r="K2050" s="49">
        <v>1.2288786482334901E-2</v>
      </c>
      <c r="L2050" s="49">
        <v>3.07219662058372E-3</v>
      </c>
      <c r="M2050" s="49">
        <v>4.6082949308755797E-2</v>
      </c>
      <c r="N2050" s="49">
        <v>9.2165898617511496E-2</v>
      </c>
      <c r="O2050" s="49">
        <v>0</v>
      </c>
      <c r="P2050" s="49">
        <v>7.6804915514592899E-3</v>
      </c>
      <c r="Q2050" s="49">
        <v>0</v>
      </c>
      <c r="R2050" s="49">
        <v>0</v>
      </c>
      <c r="S2050" s="49">
        <v>8.9093701996927802E-2</v>
      </c>
      <c r="T2050" s="49">
        <v>1.53609831029186E-3</v>
      </c>
      <c r="U2050" s="49">
        <v>1.0752688172042999E-2</v>
      </c>
      <c r="V2050" s="49">
        <v>1</v>
      </c>
      <c r="W2050" s="50">
        <v>651</v>
      </c>
      <c r="X2050" s="90" t="str">
        <f>IF(LEFT(VLOOKUP(A2050,施設概要表!A:C,3,FALSE),3)="011","●","")</f>
        <v/>
      </c>
    </row>
    <row r="2051" spans="1:24" hidden="1">
      <c r="A2051" s="46" t="s">
        <v>3415</v>
      </c>
      <c r="B2051" s="47" t="s">
        <v>3299</v>
      </c>
      <c r="C2051" s="48" t="s">
        <v>3443</v>
      </c>
      <c r="D2051" s="49">
        <v>2.42214532871972E-2</v>
      </c>
      <c r="E2051" s="49">
        <v>0</v>
      </c>
      <c r="F2051" s="49">
        <v>3.6332179930795801E-2</v>
      </c>
      <c r="G2051" s="49">
        <v>0.122837370242215</v>
      </c>
      <c r="H2051" s="49">
        <v>0.102076124567474</v>
      </c>
      <c r="I2051" s="49">
        <v>0.224913494809689</v>
      </c>
      <c r="J2051" s="49">
        <v>7.2664359861591699E-2</v>
      </c>
      <c r="K2051" s="49">
        <v>1.21107266435986E-2</v>
      </c>
      <c r="L2051" s="49">
        <v>0</v>
      </c>
      <c r="M2051" s="49">
        <v>0.102076124567474</v>
      </c>
      <c r="N2051" s="49">
        <v>6.0553633217993098E-2</v>
      </c>
      <c r="O2051" s="49">
        <v>0</v>
      </c>
      <c r="P2051" s="49">
        <v>5.19031141868512E-3</v>
      </c>
      <c r="Q2051" s="49">
        <v>0</v>
      </c>
      <c r="R2051" s="49">
        <v>0</v>
      </c>
      <c r="S2051" s="49">
        <v>0.23529411764705899</v>
      </c>
      <c r="T2051" s="49">
        <v>1.7301038062283701E-3</v>
      </c>
      <c r="U2051" s="49">
        <v>0</v>
      </c>
      <c r="V2051" s="49">
        <v>1</v>
      </c>
      <c r="W2051" s="50">
        <v>578</v>
      </c>
      <c r="X2051" s="90" t="str">
        <f>IF(LEFT(VLOOKUP(A2051,施設概要表!A:C,3,FALSE),3)="011","●","")</f>
        <v/>
      </c>
    </row>
    <row r="2052" spans="1:24" hidden="1">
      <c r="A2052" s="46" t="s">
        <v>3293</v>
      </c>
      <c r="B2052" s="47" t="s">
        <v>3417</v>
      </c>
      <c r="C2052" s="48" t="s">
        <v>3444</v>
      </c>
      <c r="D2052" s="49">
        <v>0.72188139059304701</v>
      </c>
      <c r="E2052" s="49">
        <v>8.1799591002044997E-3</v>
      </c>
      <c r="F2052" s="49">
        <v>7.3619631901840496E-2</v>
      </c>
      <c r="G2052" s="49">
        <v>8.1799591002044997E-3</v>
      </c>
      <c r="H2052" s="49">
        <v>8.1799591002044997E-3</v>
      </c>
      <c r="I2052" s="49">
        <v>0</v>
      </c>
      <c r="J2052" s="49">
        <v>2.04498977505112E-2</v>
      </c>
      <c r="K2052" s="49">
        <v>6.13496932515337E-3</v>
      </c>
      <c r="L2052" s="49">
        <v>0</v>
      </c>
      <c r="M2052" s="49">
        <v>1.22699386503067E-2</v>
      </c>
      <c r="N2052" s="49">
        <v>0</v>
      </c>
      <c r="O2052" s="49">
        <v>0</v>
      </c>
      <c r="P2052" s="49">
        <v>0</v>
      </c>
      <c r="Q2052" s="49">
        <v>0</v>
      </c>
      <c r="R2052" s="49">
        <v>0</v>
      </c>
      <c r="S2052" s="49">
        <v>0.13905930470347599</v>
      </c>
      <c r="T2052" s="49">
        <v>2.0449897750511202E-3</v>
      </c>
      <c r="U2052" s="49">
        <v>0</v>
      </c>
      <c r="V2052" s="49">
        <v>1</v>
      </c>
      <c r="W2052" s="50">
        <v>489</v>
      </c>
      <c r="X2052" s="90" t="str">
        <f>IF(LEFT(VLOOKUP(A2052,施設概要表!A:C,3,FALSE),3)="011","●","")</f>
        <v/>
      </c>
    </row>
    <row r="2053" spans="1:24" hidden="1">
      <c r="A2053" s="46" t="s">
        <v>3297</v>
      </c>
      <c r="B2053" s="47" t="s">
        <v>3419</v>
      </c>
      <c r="C2053" s="48" t="s">
        <v>3446</v>
      </c>
      <c r="D2053" s="49">
        <v>2.1649484536082501E-2</v>
      </c>
      <c r="E2053" s="49">
        <v>0.34432989690721599</v>
      </c>
      <c r="F2053" s="49">
        <v>1.85567010309278E-2</v>
      </c>
      <c r="G2053" s="49">
        <v>3.9175257731958797E-2</v>
      </c>
      <c r="H2053" s="49">
        <v>9.0721649484536093E-2</v>
      </c>
      <c r="I2053" s="49">
        <v>0.28041237113402101</v>
      </c>
      <c r="J2053" s="49">
        <v>1.9587628865979399E-2</v>
      </c>
      <c r="K2053" s="49">
        <v>1.54639175257732E-2</v>
      </c>
      <c r="L2053" s="49">
        <v>5.1546391752577301E-3</v>
      </c>
      <c r="M2053" s="49">
        <v>1.6494845360824701E-2</v>
      </c>
      <c r="N2053" s="49">
        <v>6.9072164948453599E-2</v>
      </c>
      <c r="O2053" s="49">
        <v>0</v>
      </c>
      <c r="P2053" s="49">
        <v>1.03092783505155E-2</v>
      </c>
      <c r="Q2053" s="49">
        <v>2.0618556701030898E-3</v>
      </c>
      <c r="R2053" s="49">
        <v>0</v>
      </c>
      <c r="S2053" s="49">
        <v>4.9484536082474197E-2</v>
      </c>
      <c r="T2053" s="49">
        <v>1.0309278350515501E-3</v>
      </c>
      <c r="U2053" s="49">
        <v>1.6494845360824701E-2</v>
      </c>
      <c r="V2053" s="49">
        <v>1</v>
      </c>
      <c r="W2053" s="50">
        <v>970</v>
      </c>
      <c r="X2053" s="90" t="str">
        <f>IF(LEFT(VLOOKUP(A2053,施設概要表!A:C,3,FALSE),3)="011","●","")</f>
        <v/>
      </c>
    </row>
    <row r="2054" spans="1:24" hidden="1">
      <c r="A2054" s="46" t="s">
        <v>3299</v>
      </c>
      <c r="B2054" s="47" t="s">
        <v>3421</v>
      </c>
      <c r="C2054" s="48" t="s">
        <v>3447</v>
      </c>
      <c r="D2054" s="49">
        <v>2.5341130604288501E-2</v>
      </c>
      <c r="E2054" s="49">
        <v>0</v>
      </c>
      <c r="F2054" s="49">
        <v>1.55945419103314E-2</v>
      </c>
      <c r="G2054" s="49">
        <v>0.103313840155945</v>
      </c>
      <c r="H2054" s="49">
        <v>5.0682261208577002E-2</v>
      </c>
      <c r="I2054" s="49">
        <v>0.61013645224171498</v>
      </c>
      <c r="J2054" s="49">
        <v>1.364522417154E-2</v>
      </c>
      <c r="K2054" s="49">
        <v>1.1695906432748499E-2</v>
      </c>
      <c r="L2054" s="49">
        <v>1.9493177387914201E-3</v>
      </c>
      <c r="M2054" s="49">
        <v>5.6530214424951299E-2</v>
      </c>
      <c r="N2054" s="49">
        <v>3.89863547758285E-2</v>
      </c>
      <c r="O2054" s="49">
        <v>0</v>
      </c>
      <c r="P2054" s="49">
        <v>1.55945419103314E-2</v>
      </c>
      <c r="Q2054" s="49">
        <v>0</v>
      </c>
      <c r="R2054" s="49">
        <v>0</v>
      </c>
      <c r="S2054" s="49">
        <v>4.87329434697856E-2</v>
      </c>
      <c r="T2054" s="49">
        <v>1.9493177387914201E-3</v>
      </c>
      <c r="U2054" s="49">
        <v>5.8479532163742704E-3</v>
      </c>
      <c r="V2054" s="49">
        <v>1</v>
      </c>
      <c r="W2054" s="50">
        <v>513</v>
      </c>
      <c r="X2054" s="90" t="str">
        <f>IF(LEFT(VLOOKUP(A2054,施設概要表!A:C,3,FALSE),3)="011","●","")</f>
        <v/>
      </c>
    </row>
    <row r="2055" spans="1:24" hidden="1">
      <c r="A2055" s="46" t="s">
        <v>3417</v>
      </c>
      <c r="B2055" s="47" t="s">
        <v>3423</v>
      </c>
      <c r="C2055" s="48" t="s">
        <v>3448</v>
      </c>
      <c r="D2055" s="49">
        <v>3.94849785407725E-2</v>
      </c>
      <c r="E2055" s="49">
        <v>8.5836909871244598E-4</v>
      </c>
      <c r="F2055" s="49">
        <v>4.29184549356223E-3</v>
      </c>
      <c r="G2055" s="49">
        <v>3.6051502145922697E-2</v>
      </c>
      <c r="H2055" s="49">
        <v>0.20600858369098701</v>
      </c>
      <c r="I2055" s="49">
        <v>0.37854077253218898</v>
      </c>
      <c r="J2055" s="49">
        <v>8.58369098712446E-3</v>
      </c>
      <c r="K2055" s="49">
        <v>1.28755364806867E-2</v>
      </c>
      <c r="L2055" s="49">
        <v>3.2618025751072997E-2</v>
      </c>
      <c r="M2055" s="49">
        <v>8.5836909871244593E-2</v>
      </c>
      <c r="N2055" s="49">
        <v>0.110729613733906</v>
      </c>
      <c r="O2055" s="49">
        <v>0</v>
      </c>
      <c r="P2055" s="49">
        <v>5.32188841201717E-2</v>
      </c>
      <c r="Q2055" s="49">
        <v>8.5836909871244598E-4</v>
      </c>
      <c r="R2055" s="49">
        <v>0</v>
      </c>
      <c r="S2055" s="49">
        <v>1.2017167381974199E-2</v>
      </c>
      <c r="T2055" s="49">
        <v>3.43347639484979E-3</v>
      </c>
      <c r="U2055" s="49">
        <v>1.45922746781116E-2</v>
      </c>
      <c r="V2055" s="49">
        <v>1</v>
      </c>
      <c r="W2055" s="50">
        <v>1165</v>
      </c>
      <c r="X2055" s="90" t="str">
        <f>IF(LEFT(VLOOKUP(A2055,施設概要表!A:C,3,FALSE),3)="011","●","")</f>
        <v/>
      </c>
    </row>
    <row r="2056" spans="1:24" hidden="1">
      <c r="A2056" s="46" t="s">
        <v>3419</v>
      </c>
      <c r="B2056" s="47" t="s">
        <v>3324</v>
      </c>
      <c r="C2056" s="48" t="s">
        <v>3450</v>
      </c>
      <c r="D2056" s="49">
        <v>2.8346456692913399E-2</v>
      </c>
      <c r="E2056" s="49">
        <v>0.25826771653543301</v>
      </c>
      <c r="F2056" s="49">
        <v>1.7322834645669302E-2</v>
      </c>
      <c r="G2056" s="49">
        <v>0.17165354330708699</v>
      </c>
      <c r="H2056" s="49">
        <v>7.5590551181102403E-2</v>
      </c>
      <c r="I2056" s="49">
        <v>0.23464566929133901</v>
      </c>
      <c r="J2056" s="49">
        <v>1.10236220472441E-2</v>
      </c>
      <c r="K2056" s="49">
        <v>2.3622047244094498E-2</v>
      </c>
      <c r="L2056" s="49">
        <v>1.5748031496063001E-3</v>
      </c>
      <c r="M2056" s="49">
        <v>4.5669291338582697E-2</v>
      </c>
      <c r="N2056" s="49">
        <v>6.1417322834645703E-2</v>
      </c>
      <c r="O2056" s="49">
        <v>1.5748031496063001E-3</v>
      </c>
      <c r="P2056" s="49">
        <v>1.8897637795275601E-2</v>
      </c>
      <c r="Q2056" s="49">
        <v>0</v>
      </c>
      <c r="R2056" s="49">
        <v>0</v>
      </c>
      <c r="S2056" s="49">
        <v>3.3070866141732297E-2</v>
      </c>
      <c r="T2056" s="49">
        <v>3.1496062992126001E-3</v>
      </c>
      <c r="U2056" s="49">
        <v>1.41732283464567E-2</v>
      </c>
      <c r="V2056" s="49">
        <v>1</v>
      </c>
      <c r="W2056" s="50">
        <v>635</v>
      </c>
      <c r="X2056" s="90" t="str">
        <f>IF(LEFT(VLOOKUP(A2056,施設概要表!A:C,3,FALSE),3)="011","●","")</f>
        <v/>
      </c>
    </row>
    <row r="2057" spans="1:24" hidden="1">
      <c r="A2057" s="46" t="s">
        <v>3421</v>
      </c>
      <c r="B2057" s="47" t="s">
        <v>3425</v>
      </c>
      <c r="C2057" s="48" t="s">
        <v>3451</v>
      </c>
      <c r="D2057" s="49">
        <v>0.146666666666667</v>
      </c>
      <c r="E2057" s="49">
        <v>0</v>
      </c>
      <c r="F2057" s="49">
        <v>5.3333333333333302E-2</v>
      </c>
      <c r="G2057" s="49">
        <v>0.38666666666666699</v>
      </c>
      <c r="H2057" s="49">
        <v>0.04</v>
      </c>
      <c r="I2057" s="49">
        <v>0.146666666666667</v>
      </c>
      <c r="J2057" s="49">
        <v>0</v>
      </c>
      <c r="K2057" s="49">
        <v>2.66666666666667E-2</v>
      </c>
      <c r="L2057" s="49">
        <v>1.3333333333333299E-2</v>
      </c>
      <c r="M2057" s="49">
        <v>2.66666666666667E-2</v>
      </c>
      <c r="N2057" s="49">
        <v>0.08</v>
      </c>
      <c r="O2057" s="49">
        <v>1.3333333333333299E-2</v>
      </c>
      <c r="P2057" s="49">
        <v>5.3333333333333302E-2</v>
      </c>
      <c r="Q2057" s="49">
        <v>0</v>
      </c>
      <c r="R2057" s="49">
        <v>0</v>
      </c>
      <c r="S2057" s="49">
        <v>0</v>
      </c>
      <c r="T2057" s="49">
        <v>0</v>
      </c>
      <c r="U2057" s="49">
        <v>1.3333333333333299E-2</v>
      </c>
      <c r="V2057" s="49">
        <v>1</v>
      </c>
      <c r="W2057" s="50">
        <v>75</v>
      </c>
      <c r="X2057" s="90" t="str">
        <f>IF(LEFT(VLOOKUP(A2057,施設概要表!A:C,3,FALSE),3)="011","●","")</f>
        <v/>
      </c>
    </row>
    <row r="2058" spans="1:24" hidden="1">
      <c r="A2058" s="46" t="s">
        <v>3423</v>
      </c>
      <c r="B2058" s="47" t="s">
        <v>3327</v>
      </c>
      <c r="C2058" s="48" t="s">
        <v>3452</v>
      </c>
      <c r="D2058" s="49">
        <v>6.5348237317282898E-2</v>
      </c>
      <c r="E2058" s="49">
        <v>0</v>
      </c>
      <c r="F2058" s="49">
        <v>6.7067927773000899E-2</v>
      </c>
      <c r="G2058" s="49">
        <v>9.5442820292347394E-2</v>
      </c>
      <c r="H2058" s="49">
        <v>7.7386070507308696E-2</v>
      </c>
      <c r="I2058" s="49">
        <v>0.53224419604471196</v>
      </c>
      <c r="J2058" s="49">
        <v>7.7386070507308698E-3</v>
      </c>
      <c r="K2058" s="49">
        <v>1.3757523645743799E-2</v>
      </c>
      <c r="L2058" s="49">
        <v>8.5984522785898503E-3</v>
      </c>
      <c r="M2058" s="49">
        <v>3.1814273430782497E-2</v>
      </c>
      <c r="N2058" s="49">
        <v>3.6113499570077402E-2</v>
      </c>
      <c r="O2058" s="49">
        <v>1.7196904557179699E-3</v>
      </c>
      <c r="P2058" s="49">
        <v>1.63370593293207E-2</v>
      </c>
      <c r="Q2058" s="49">
        <v>0</v>
      </c>
      <c r="R2058" s="49">
        <v>8.5984522785898497E-4</v>
      </c>
      <c r="S2058" s="49">
        <v>3.3533963886500401E-2</v>
      </c>
      <c r="T2058" s="49">
        <v>6.0189165950129001E-3</v>
      </c>
      <c r="U2058" s="49">
        <v>6.0189165950129001E-3</v>
      </c>
      <c r="V2058" s="49">
        <v>1</v>
      </c>
      <c r="W2058" s="50">
        <v>1163</v>
      </c>
      <c r="X2058" s="90" t="str">
        <f>IF(LEFT(VLOOKUP(A2058,施設概要表!A:C,3,FALSE),3)="011","●","")</f>
        <v/>
      </c>
    </row>
    <row r="2059" spans="1:24" hidden="1">
      <c r="A2059" s="46" t="s">
        <v>3324</v>
      </c>
      <c r="B2059" s="47" t="s">
        <v>3429</v>
      </c>
      <c r="C2059" s="48" t="s">
        <v>3457</v>
      </c>
      <c r="D2059" s="49">
        <v>8.3333333333333301E-2</v>
      </c>
      <c r="E2059" s="49">
        <v>0</v>
      </c>
      <c r="F2059" s="49">
        <v>0</v>
      </c>
      <c r="G2059" s="49">
        <v>9.0909090909090898E-2</v>
      </c>
      <c r="H2059" s="49">
        <v>2.27272727272727E-2</v>
      </c>
      <c r="I2059" s="49">
        <v>0.43181818181818199</v>
      </c>
      <c r="J2059" s="49">
        <v>3.03030303030303E-2</v>
      </c>
      <c r="K2059" s="49">
        <v>0</v>
      </c>
      <c r="L2059" s="49">
        <v>0</v>
      </c>
      <c r="M2059" s="49">
        <v>0</v>
      </c>
      <c r="N2059" s="49">
        <v>2.27272727272727E-2</v>
      </c>
      <c r="O2059" s="49">
        <v>0</v>
      </c>
      <c r="P2059" s="49">
        <v>7.5757575757575803E-3</v>
      </c>
      <c r="Q2059" s="49">
        <v>0</v>
      </c>
      <c r="R2059" s="49">
        <v>0</v>
      </c>
      <c r="S2059" s="49">
        <v>0.30303030303030298</v>
      </c>
      <c r="T2059" s="49">
        <v>0</v>
      </c>
      <c r="U2059" s="49">
        <v>7.5757575757575803E-3</v>
      </c>
      <c r="V2059" s="49">
        <v>1</v>
      </c>
      <c r="W2059" s="50">
        <v>132</v>
      </c>
      <c r="X2059" s="90" t="str">
        <f>IF(LEFT(VLOOKUP(A2059,施設概要表!A:C,3,FALSE),3)="011","●","")</f>
        <v/>
      </c>
    </row>
    <row r="2060" spans="1:24" hidden="1">
      <c r="A2060" s="46" t="s">
        <v>3425</v>
      </c>
      <c r="B2060" s="47" t="s">
        <v>3340</v>
      </c>
      <c r="C2060" s="48" t="s">
        <v>3458</v>
      </c>
      <c r="D2060" s="49">
        <v>6.3043478260869604E-2</v>
      </c>
      <c r="E2060" s="49">
        <v>0</v>
      </c>
      <c r="F2060" s="49">
        <v>5.21739130434783E-2</v>
      </c>
      <c r="G2060" s="49">
        <v>9.3478260869565205E-2</v>
      </c>
      <c r="H2060" s="49">
        <v>6.3043478260869604E-2</v>
      </c>
      <c r="I2060" s="49">
        <v>0.4</v>
      </c>
      <c r="J2060" s="49">
        <v>2.8260869565217402E-2</v>
      </c>
      <c r="K2060" s="49">
        <v>3.2608695652173898E-2</v>
      </c>
      <c r="L2060" s="49">
        <v>2.17391304347826E-3</v>
      </c>
      <c r="M2060" s="49">
        <v>5.4347826086956499E-2</v>
      </c>
      <c r="N2060" s="49">
        <v>6.9565217391304293E-2</v>
      </c>
      <c r="O2060" s="49">
        <v>0</v>
      </c>
      <c r="P2060" s="49">
        <v>3.2608695652173898E-2</v>
      </c>
      <c r="Q2060" s="49">
        <v>0</v>
      </c>
      <c r="R2060" s="49">
        <v>0</v>
      </c>
      <c r="S2060" s="49">
        <v>8.9130434782608695E-2</v>
      </c>
      <c r="T2060" s="49">
        <v>6.5217391304347797E-3</v>
      </c>
      <c r="U2060" s="49">
        <v>1.3043478260869599E-2</v>
      </c>
      <c r="V2060" s="49">
        <v>1</v>
      </c>
      <c r="W2060" s="50">
        <v>460</v>
      </c>
      <c r="X2060" s="90" t="str">
        <f>IF(LEFT(VLOOKUP(A2060,施設概要表!A:C,3,FALSE),3)="011","●","")</f>
        <v/>
      </c>
    </row>
    <row r="2061" spans="1:24" hidden="1">
      <c r="A2061" s="46" t="s">
        <v>3327</v>
      </c>
      <c r="B2061" s="47" t="s">
        <v>3343</v>
      </c>
      <c r="C2061" s="48" t="s">
        <v>3459</v>
      </c>
      <c r="D2061" s="49">
        <v>7.7747989276139406E-2</v>
      </c>
      <c r="E2061" s="49">
        <v>0</v>
      </c>
      <c r="F2061" s="49">
        <v>1.34048257372654E-2</v>
      </c>
      <c r="G2061" s="49">
        <v>0.16890080428954399</v>
      </c>
      <c r="H2061" s="49">
        <v>9.6514745308311001E-2</v>
      </c>
      <c r="I2061" s="49">
        <v>0.28552278820375299</v>
      </c>
      <c r="J2061" s="49">
        <v>1.07238605898123E-2</v>
      </c>
      <c r="K2061" s="49">
        <v>1.8766756032171601E-2</v>
      </c>
      <c r="L2061" s="49">
        <v>1.3404825737265401E-3</v>
      </c>
      <c r="M2061" s="49">
        <v>4.6916890080429E-2</v>
      </c>
      <c r="N2061" s="49">
        <v>0.159517426273458</v>
      </c>
      <c r="O2061" s="49">
        <v>2.6809651474530801E-3</v>
      </c>
      <c r="P2061" s="49">
        <v>1.34048257372654E-2</v>
      </c>
      <c r="Q2061" s="49">
        <v>1.3404825737265401E-3</v>
      </c>
      <c r="R2061" s="49">
        <v>0</v>
      </c>
      <c r="S2061" s="49">
        <v>5.22788203753351E-2</v>
      </c>
      <c r="T2061" s="49">
        <v>4.4235924932975901E-2</v>
      </c>
      <c r="U2061" s="49">
        <v>6.7024128686327096E-3</v>
      </c>
      <c r="V2061" s="49">
        <v>1</v>
      </c>
      <c r="W2061" s="50">
        <v>746</v>
      </c>
      <c r="X2061" s="90" t="str">
        <f>IF(LEFT(VLOOKUP(A2061,施設概要表!A:C,3,FALSE),3)="011","●","")</f>
        <v/>
      </c>
    </row>
    <row r="2062" spans="1:24" hidden="1">
      <c r="A2062" s="46" t="s">
        <v>3427</v>
      </c>
      <c r="B2062" s="47" t="s">
        <v>3346</v>
      </c>
      <c r="C2062" s="48" t="s">
        <v>3460</v>
      </c>
      <c r="D2062" s="49">
        <v>6.9444444444444397E-3</v>
      </c>
      <c r="E2062" s="49">
        <v>0</v>
      </c>
      <c r="F2062" s="49">
        <v>3.4722222222222199E-3</v>
      </c>
      <c r="G2062" s="49">
        <v>2.7777777777777801E-2</v>
      </c>
      <c r="H2062" s="49">
        <v>0</v>
      </c>
      <c r="I2062" s="49">
        <v>1.7361111111111101E-2</v>
      </c>
      <c r="J2062" s="49">
        <v>0.13541666666666699</v>
      </c>
      <c r="K2062" s="49">
        <v>6.9444444444444397E-3</v>
      </c>
      <c r="L2062" s="49">
        <v>0</v>
      </c>
      <c r="M2062" s="49">
        <v>1.38888888888889E-2</v>
      </c>
      <c r="N2062" s="49">
        <v>3.4722222222222199E-3</v>
      </c>
      <c r="O2062" s="49">
        <v>0</v>
      </c>
      <c r="P2062" s="49">
        <v>6.9444444444444397E-3</v>
      </c>
      <c r="Q2062" s="49">
        <v>0</v>
      </c>
      <c r="R2062" s="49">
        <v>0</v>
      </c>
      <c r="S2062" s="49">
        <v>0.77083333333333304</v>
      </c>
      <c r="T2062" s="49">
        <v>0</v>
      </c>
      <c r="U2062" s="49">
        <v>6.9444444444444397E-3</v>
      </c>
      <c r="V2062" s="49">
        <v>1</v>
      </c>
      <c r="W2062" s="50">
        <v>288</v>
      </c>
      <c r="X2062" s="90" t="str">
        <f>IF(LEFT(VLOOKUP(A2062,施設概要表!A:C,3,FALSE),3)="011","●","")</f>
        <v/>
      </c>
    </row>
    <row r="2063" spans="1:24" hidden="1">
      <c r="A2063" s="46" t="s">
        <v>3429</v>
      </c>
      <c r="B2063" s="47" t="s">
        <v>3348</v>
      </c>
      <c r="C2063" s="48" t="s">
        <v>3461</v>
      </c>
      <c r="D2063" s="49">
        <v>9.4240837696335095E-3</v>
      </c>
      <c r="E2063" s="49">
        <v>0</v>
      </c>
      <c r="F2063" s="49">
        <v>5.2356020942408397E-3</v>
      </c>
      <c r="G2063" s="49">
        <v>2.72251308900524E-2</v>
      </c>
      <c r="H2063" s="49">
        <v>6.2827225130890098E-3</v>
      </c>
      <c r="I2063" s="49">
        <v>0.75811518324607297</v>
      </c>
      <c r="J2063" s="49">
        <v>3.03664921465969E-2</v>
      </c>
      <c r="K2063" s="49">
        <v>1.78010471204188E-2</v>
      </c>
      <c r="L2063" s="49">
        <v>1.04712041884817E-3</v>
      </c>
      <c r="M2063" s="49">
        <v>2.5130890052356001E-2</v>
      </c>
      <c r="N2063" s="49">
        <v>3.5602094240837698E-2</v>
      </c>
      <c r="O2063" s="49">
        <v>3.1413612565445001E-3</v>
      </c>
      <c r="P2063" s="49">
        <v>9.4240837696335095E-3</v>
      </c>
      <c r="Q2063" s="49">
        <v>0</v>
      </c>
      <c r="R2063" s="49">
        <v>0</v>
      </c>
      <c r="S2063" s="49">
        <v>6.7015706806282702E-2</v>
      </c>
      <c r="T2063" s="49">
        <v>2.0942408376963401E-3</v>
      </c>
      <c r="U2063" s="49">
        <v>2.0942408376963401E-3</v>
      </c>
      <c r="V2063" s="49">
        <v>1</v>
      </c>
      <c r="W2063" s="50">
        <v>955</v>
      </c>
      <c r="X2063" s="90" t="str">
        <f>IF(LEFT(VLOOKUP(A2063,施設概要表!A:C,3,FALSE),3)="011","●","")</f>
        <v/>
      </c>
    </row>
    <row r="2064" spans="1:24" hidden="1">
      <c r="A2064" s="46" t="s">
        <v>3340</v>
      </c>
      <c r="B2064" s="47" t="s">
        <v>3353</v>
      </c>
      <c r="C2064" s="48" t="s">
        <v>3462</v>
      </c>
      <c r="D2064" s="49">
        <v>0.11111111111111099</v>
      </c>
      <c r="E2064" s="49">
        <v>0</v>
      </c>
      <c r="F2064" s="49">
        <v>0</v>
      </c>
      <c r="G2064" s="49">
        <v>5.5555555555555601E-2</v>
      </c>
      <c r="H2064" s="49">
        <v>5.5555555555555601E-2</v>
      </c>
      <c r="I2064" s="49">
        <v>0.16666666666666699</v>
      </c>
      <c r="J2064" s="49">
        <v>5.5555555555555601E-2</v>
      </c>
      <c r="K2064" s="49">
        <v>0</v>
      </c>
      <c r="L2064" s="49">
        <v>0</v>
      </c>
      <c r="M2064" s="49">
        <v>5.5555555555555601E-2</v>
      </c>
      <c r="N2064" s="49">
        <v>0.16666666666666699</v>
      </c>
      <c r="O2064" s="49">
        <v>0</v>
      </c>
      <c r="P2064" s="49">
        <v>0.11111111111111099</v>
      </c>
      <c r="Q2064" s="49">
        <v>0</v>
      </c>
      <c r="R2064" s="49">
        <v>0</v>
      </c>
      <c r="S2064" s="49">
        <v>0.16666666666666699</v>
      </c>
      <c r="T2064" s="49">
        <v>0</v>
      </c>
      <c r="U2064" s="49">
        <v>5.5555555555555601E-2</v>
      </c>
      <c r="V2064" s="49">
        <v>1</v>
      </c>
      <c r="W2064" s="50">
        <v>18</v>
      </c>
      <c r="X2064" s="90" t="str">
        <f>IF(LEFT(VLOOKUP(A2064,施設概要表!A:C,3,FALSE),3)="011","●","")</f>
        <v/>
      </c>
    </row>
    <row r="2065" spans="1:24" hidden="1">
      <c r="A2065" s="46" t="s">
        <v>3343</v>
      </c>
      <c r="B2065" s="47" t="s">
        <v>4483</v>
      </c>
      <c r="C2065" s="48" t="s">
        <v>3463</v>
      </c>
      <c r="D2065" s="49"/>
      <c r="E2065" s="49"/>
      <c r="F2065" s="49"/>
      <c r="G2065" s="49"/>
      <c r="H2065" s="49"/>
      <c r="I2065" s="49"/>
      <c r="J2065" s="49"/>
      <c r="K2065" s="49"/>
      <c r="L2065" s="49"/>
      <c r="M2065" s="49"/>
      <c r="N2065" s="49"/>
      <c r="O2065" s="49"/>
      <c r="P2065" s="49"/>
      <c r="Q2065" s="49"/>
      <c r="R2065" s="49"/>
      <c r="S2065" s="49"/>
      <c r="T2065" s="49"/>
      <c r="U2065" s="49"/>
      <c r="V2065" s="49"/>
      <c r="W2065" s="50"/>
      <c r="X2065" s="90" t="str">
        <f>IF(LEFT(VLOOKUP(A2065,施設概要表!A:C,3,FALSE),3)="011","●","")</f>
        <v/>
      </c>
    </row>
    <row r="2066" spans="1:24" hidden="1">
      <c r="A2066" s="46" t="s">
        <v>3346</v>
      </c>
      <c r="B2066" s="47" t="s">
        <v>4484</v>
      </c>
      <c r="C2066" s="48" t="s">
        <v>3464</v>
      </c>
      <c r="D2066" s="49">
        <v>0</v>
      </c>
      <c r="E2066" s="49">
        <v>0</v>
      </c>
      <c r="F2066" s="49">
        <v>0</v>
      </c>
      <c r="G2066" s="49">
        <v>0</v>
      </c>
      <c r="H2066" s="49">
        <v>0</v>
      </c>
      <c r="I2066" s="49">
        <v>1</v>
      </c>
      <c r="J2066" s="49">
        <v>0</v>
      </c>
      <c r="K2066" s="49">
        <v>0</v>
      </c>
      <c r="L2066" s="49">
        <v>0</v>
      </c>
      <c r="M2066" s="49">
        <v>0</v>
      </c>
      <c r="N2066" s="49">
        <v>0</v>
      </c>
      <c r="O2066" s="49">
        <v>0</v>
      </c>
      <c r="P2066" s="49">
        <v>0</v>
      </c>
      <c r="Q2066" s="49">
        <v>0</v>
      </c>
      <c r="R2066" s="49">
        <v>0</v>
      </c>
      <c r="S2066" s="49">
        <v>0</v>
      </c>
      <c r="T2066" s="49">
        <v>0</v>
      </c>
      <c r="U2066" s="49">
        <v>0</v>
      </c>
      <c r="V2066" s="49">
        <v>1</v>
      </c>
      <c r="W2066" s="50">
        <v>12</v>
      </c>
      <c r="X2066" s="90" t="str">
        <f>IF(LEFT(VLOOKUP(A2066,施設概要表!A:C,3,FALSE),3)="011","●","")</f>
        <v/>
      </c>
    </row>
    <row r="2067" spans="1:24" hidden="1">
      <c r="A2067" s="46" t="s">
        <v>3348</v>
      </c>
      <c r="B2067" s="47" t="s">
        <v>4485</v>
      </c>
      <c r="C2067" s="48" t="s">
        <v>3465</v>
      </c>
      <c r="D2067" s="49">
        <v>1.46252285191956E-2</v>
      </c>
      <c r="E2067" s="49">
        <v>0</v>
      </c>
      <c r="F2067" s="49">
        <v>5.4844606946983501E-3</v>
      </c>
      <c r="G2067" s="49">
        <v>6.7641681901279699E-2</v>
      </c>
      <c r="H2067" s="49">
        <v>2.74223034734918E-2</v>
      </c>
      <c r="I2067" s="49">
        <v>0.26416819012797099</v>
      </c>
      <c r="J2067" s="49">
        <v>1.09689213893967E-2</v>
      </c>
      <c r="K2067" s="49">
        <v>1.46252285191956E-2</v>
      </c>
      <c r="L2067" s="49">
        <v>0</v>
      </c>
      <c r="M2067" s="49">
        <v>0.23765996343692899</v>
      </c>
      <c r="N2067" s="49">
        <v>3.2906764168190099E-2</v>
      </c>
      <c r="O2067" s="49">
        <v>0.20201096892138901</v>
      </c>
      <c r="P2067" s="49">
        <v>2.2851919561243099E-2</v>
      </c>
      <c r="Q2067" s="49">
        <v>2.74223034734918E-2</v>
      </c>
      <c r="R2067" s="49">
        <v>0</v>
      </c>
      <c r="S2067" s="49">
        <v>6.3071297989031105E-2</v>
      </c>
      <c r="T2067" s="49">
        <v>9.1407678244972599E-4</v>
      </c>
      <c r="U2067" s="49">
        <v>8.2266910420475299E-3</v>
      </c>
      <c r="V2067" s="49">
        <v>1</v>
      </c>
      <c r="W2067" s="50">
        <v>1094</v>
      </c>
      <c r="X2067" s="90" t="str">
        <f>IF(LEFT(VLOOKUP(A2067,施設概要表!A:C,3,FALSE),3)="011","●","")</f>
        <v/>
      </c>
    </row>
    <row r="2068" spans="1:24" hidden="1">
      <c r="A2068" s="46" t="s">
        <v>3353</v>
      </c>
      <c r="B2068" s="47" t="s">
        <v>4486</v>
      </c>
      <c r="C2068" s="48" t="s">
        <v>3466</v>
      </c>
      <c r="D2068" s="49">
        <v>1.7834394904458602E-2</v>
      </c>
      <c r="E2068" s="49">
        <v>0</v>
      </c>
      <c r="F2068" s="49">
        <v>3.8216560509554101E-3</v>
      </c>
      <c r="G2068" s="49">
        <v>2.8025477707006401E-2</v>
      </c>
      <c r="H2068" s="49">
        <v>1.5286624203821699E-2</v>
      </c>
      <c r="I2068" s="49">
        <v>0.65987261146496801</v>
      </c>
      <c r="J2068" s="49">
        <v>7.0063694267515894E-2</v>
      </c>
      <c r="K2068" s="49">
        <v>1.01910828025478E-2</v>
      </c>
      <c r="L2068" s="49">
        <v>0</v>
      </c>
      <c r="M2068" s="49">
        <v>2.8025477707006401E-2</v>
      </c>
      <c r="N2068" s="49">
        <v>1.14649681528662E-2</v>
      </c>
      <c r="O2068" s="49">
        <v>1.27388535031847E-3</v>
      </c>
      <c r="P2068" s="49">
        <v>3.8216560509554101E-3</v>
      </c>
      <c r="Q2068" s="49">
        <v>0</v>
      </c>
      <c r="R2068" s="49">
        <v>0</v>
      </c>
      <c r="S2068" s="49">
        <v>0.15031847133758</v>
      </c>
      <c r="T2068" s="49">
        <v>0</v>
      </c>
      <c r="U2068" s="49">
        <v>0</v>
      </c>
      <c r="V2068" s="49">
        <v>1</v>
      </c>
      <c r="W2068" s="50">
        <v>785</v>
      </c>
      <c r="X2068" s="90" t="str">
        <f>IF(LEFT(VLOOKUP(A2068,施設概要表!A:C,3,FALSE),3)="011","●","")</f>
        <v/>
      </c>
    </row>
    <row r="2069" spans="1:24" hidden="1">
      <c r="A2069" s="46" t="s">
        <v>4483</v>
      </c>
      <c r="B2069" s="47" t="s">
        <v>4487</v>
      </c>
      <c r="C2069" s="48" t="s">
        <v>3467</v>
      </c>
      <c r="D2069" s="49">
        <v>2.91734197730956E-2</v>
      </c>
      <c r="E2069" s="49">
        <v>0</v>
      </c>
      <c r="F2069" s="49">
        <v>1.62074554294976E-2</v>
      </c>
      <c r="G2069" s="49">
        <v>5.1863857374392197E-2</v>
      </c>
      <c r="H2069" s="49">
        <v>4.0518638573743902E-2</v>
      </c>
      <c r="I2069" s="49">
        <v>0.14910858995137799</v>
      </c>
      <c r="J2069" s="49">
        <v>0.145867098865478</v>
      </c>
      <c r="K2069" s="49">
        <v>1.45867098865478E-2</v>
      </c>
      <c r="L2069" s="49">
        <v>0</v>
      </c>
      <c r="M2069" s="49">
        <v>4.0518638573743902E-2</v>
      </c>
      <c r="N2069" s="49">
        <v>5.1863857374392197E-2</v>
      </c>
      <c r="O2069" s="49">
        <v>0.16855753646677499</v>
      </c>
      <c r="P2069" s="49">
        <v>1.13452188006483E-2</v>
      </c>
      <c r="Q2069" s="49">
        <v>9.8865478119935193E-2</v>
      </c>
      <c r="R2069" s="49">
        <v>0</v>
      </c>
      <c r="S2069" s="49">
        <v>0.160453808752026</v>
      </c>
      <c r="T2069" s="49">
        <v>1.13452188006483E-2</v>
      </c>
      <c r="U2069" s="49">
        <v>9.7244732576985404E-3</v>
      </c>
      <c r="V2069" s="49">
        <v>1</v>
      </c>
      <c r="W2069" s="50">
        <v>617</v>
      </c>
      <c r="X2069" s="90" t="str">
        <f>IF(LEFT(VLOOKUP(A2069,施設概要表!A:C,3,FALSE),3)="011","●","")</f>
        <v/>
      </c>
    </row>
    <row r="2070" spans="1:24" hidden="1">
      <c r="A2070" s="46" t="s">
        <v>4484</v>
      </c>
      <c r="B2070" s="47" t="s">
        <v>4488</v>
      </c>
      <c r="C2070" s="48" t="s">
        <v>3469</v>
      </c>
      <c r="D2070" s="49"/>
      <c r="E2070" s="49"/>
      <c r="F2070" s="49"/>
      <c r="G2070" s="49"/>
      <c r="H2070" s="49"/>
      <c r="I2070" s="49"/>
      <c r="J2070" s="49"/>
      <c r="K2070" s="49"/>
      <c r="L2070" s="49"/>
      <c r="M2070" s="49"/>
      <c r="N2070" s="49"/>
      <c r="O2070" s="49"/>
      <c r="P2070" s="49"/>
      <c r="Q2070" s="49"/>
      <c r="R2070" s="49"/>
      <c r="S2070" s="49"/>
      <c r="T2070" s="49"/>
      <c r="U2070" s="49"/>
      <c r="V2070" s="49"/>
      <c r="W2070" s="50"/>
      <c r="X2070" s="90" t="str">
        <f>IF(LEFT(VLOOKUP(A2070,施設概要表!A:C,3,FALSE),3)="011","●","")</f>
        <v/>
      </c>
    </row>
    <row r="2071" spans="1:24" hidden="1">
      <c r="A2071" s="46" t="s">
        <v>4485</v>
      </c>
      <c r="B2071" s="47" t="s">
        <v>4489</v>
      </c>
      <c r="C2071" s="48" t="s">
        <v>3470</v>
      </c>
      <c r="D2071" s="49">
        <v>0.133004926108374</v>
      </c>
      <c r="E2071" s="49">
        <v>0</v>
      </c>
      <c r="F2071" s="49">
        <v>2.95566502463054E-2</v>
      </c>
      <c r="G2071" s="49">
        <v>0.334975369458128</v>
      </c>
      <c r="H2071" s="49">
        <v>6.4039408866995107E-2</v>
      </c>
      <c r="I2071" s="49">
        <v>0.118226600985222</v>
      </c>
      <c r="J2071" s="49">
        <v>2.4630541871921201E-2</v>
      </c>
      <c r="K2071" s="49">
        <v>1.47783251231527E-2</v>
      </c>
      <c r="L2071" s="49">
        <v>0</v>
      </c>
      <c r="M2071" s="49">
        <v>7.3891625615763595E-2</v>
      </c>
      <c r="N2071" s="49">
        <v>9.3596059113300503E-2</v>
      </c>
      <c r="O2071" s="49">
        <v>0</v>
      </c>
      <c r="P2071" s="49">
        <v>1.9704433497536901E-2</v>
      </c>
      <c r="Q2071" s="49">
        <v>0</v>
      </c>
      <c r="R2071" s="49">
        <v>0</v>
      </c>
      <c r="S2071" s="49">
        <v>9.3596059113300503E-2</v>
      </c>
      <c r="T2071" s="49">
        <v>0</v>
      </c>
      <c r="U2071" s="49">
        <v>0</v>
      </c>
      <c r="V2071" s="49">
        <v>1</v>
      </c>
      <c r="W2071" s="50">
        <v>203</v>
      </c>
      <c r="X2071" s="90" t="str">
        <f>IF(LEFT(VLOOKUP(A2071,施設概要表!A:C,3,FALSE),3)="011","●","")</f>
        <v/>
      </c>
    </row>
    <row r="2072" spans="1:24" hidden="1">
      <c r="A2072" s="46" t="s">
        <v>4486</v>
      </c>
      <c r="B2072" s="47" t="s">
        <v>4490</v>
      </c>
      <c r="C2072" s="48" t="s">
        <v>3471</v>
      </c>
      <c r="D2072" s="49">
        <v>3.8114343029087297E-2</v>
      </c>
      <c r="E2072" s="49">
        <v>0.118355065195587</v>
      </c>
      <c r="F2072" s="49">
        <v>1.7051153460381101E-2</v>
      </c>
      <c r="G2072" s="49">
        <v>5.8174523570712101E-2</v>
      </c>
      <c r="H2072" s="49">
        <v>3.1093279839518598E-2</v>
      </c>
      <c r="I2072" s="49">
        <v>0.35907723169508499</v>
      </c>
      <c r="J2072" s="49">
        <v>0.172517552657974</v>
      </c>
      <c r="K2072" s="49">
        <v>9.0270812437311908E-3</v>
      </c>
      <c r="L2072" s="49">
        <v>2.0060180541624901E-3</v>
      </c>
      <c r="M2072" s="49">
        <v>1.4042126379137401E-2</v>
      </c>
      <c r="N2072" s="49">
        <v>2.5075225677031101E-2</v>
      </c>
      <c r="O2072" s="49">
        <v>0</v>
      </c>
      <c r="P2072" s="49">
        <v>3.0090270812437301E-3</v>
      </c>
      <c r="Q2072" s="49">
        <v>4.0120361083249697E-3</v>
      </c>
      <c r="R2072" s="49">
        <v>0</v>
      </c>
      <c r="S2072" s="49">
        <v>0.13841524573721201</v>
      </c>
      <c r="T2072" s="49">
        <v>4.0120361083249697E-3</v>
      </c>
      <c r="U2072" s="49">
        <v>6.0180541624874602E-3</v>
      </c>
      <c r="V2072" s="49">
        <v>1</v>
      </c>
      <c r="W2072" s="50">
        <v>997</v>
      </c>
      <c r="X2072" s="90" t="str">
        <f>IF(LEFT(VLOOKUP(A2072,施設概要表!A:C,3,FALSE),3)="011","●","")</f>
        <v/>
      </c>
    </row>
    <row r="2073" spans="1:24" hidden="1">
      <c r="A2073" s="46" t="s">
        <v>4487</v>
      </c>
      <c r="B2073" s="47" t="s">
        <v>4491</v>
      </c>
      <c r="C2073" s="48" t="s">
        <v>3472</v>
      </c>
      <c r="D2073" s="49">
        <v>9.5505617977528101E-2</v>
      </c>
      <c r="E2073" s="49">
        <v>0</v>
      </c>
      <c r="F2073" s="49">
        <v>5.80524344569288E-2</v>
      </c>
      <c r="G2073" s="49">
        <v>0.17790262172284599</v>
      </c>
      <c r="H2073" s="49">
        <v>7.8651685393258397E-2</v>
      </c>
      <c r="I2073" s="49">
        <v>0.29213483146067398</v>
      </c>
      <c r="J2073" s="49">
        <v>1.31086142322097E-2</v>
      </c>
      <c r="K2073" s="49">
        <v>3.1835205992509399E-2</v>
      </c>
      <c r="L2073" s="49">
        <v>1.87265917602996E-3</v>
      </c>
      <c r="M2073" s="49">
        <v>7.6779026217228499E-2</v>
      </c>
      <c r="N2073" s="49">
        <v>9.1760299625468195E-2</v>
      </c>
      <c r="O2073" s="49">
        <v>3.7453183520599299E-3</v>
      </c>
      <c r="P2073" s="49">
        <v>3.1835205992509399E-2</v>
      </c>
      <c r="Q2073" s="49">
        <v>0</v>
      </c>
      <c r="R2073" s="49">
        <v>0</v>
      </c>
      <c r="S2073" s="49">
        <v>3.5580524344569299E-2</v>
      </c>
      <c r="T2073" s="49">
        <v>1.87265917602996E-3</v>
      </c>
      <c r="U2073" s="49">
        <v>9.3632958801498096E-3</v>
      </c>
      <c r="V2073" s="49">
        <v>1</v>
      </c>
      <c r="W2073" s="50">
        <v>534</v>
      </c>
      <c r="X2073" s="90" t="str">
        <f>IF(LEFT(VLOOKUP(A2073,施設概要表!A:C,3,FALSE),3)="011","●","")</f>
        <v/>
      </c>
    </row>
    <row r="2074" spans="1:24" hidden="1">
      <c r="A2074" s="46" t="s">
        <v>4488</v>
      </c>
      <c r="B2074" s="47" t="s">
        <v>4492</v>
      </c>
      <c r="C2074" s="48" t="s">
        <v>6160</v>
      </c>
      <c r="D2074" s="49">
        <v>0.14443084455324401</v>
      </c>
      <c r="E2074" s="49">
        <v>0</v>
      </c>
      <c r="F2074" s="49">
        <v>2.8151774785801699E-2</v>
      </c>
      <c r="G2074" s="49">
        <v>0.12239902080783401</v>
      </c>
      <c r="H2074" s="49">
        <v>6.8543451652386803E-2</v>
      </c>
      <c r="I2074" s="49">
        <v>0.233782129742962</v>
      </c>
      <c r="J2074" s="49">
        <v>3.7943696450428402E-2</v>
      </c>
      <c r="K2074" s="49">
        <v>8.5679314565483503E-3</v>
      </c>
      <c r="L2074" s="49">
        <v>1.22399020807834E-3</v>
      </c>
      <c r="M2074" s="49">
        <v>4.6511627906976702E-2</v>
      </c>
      <c r="N2074" s="49">
        <v>6.9767441860465101E-2</v>
      </c>
      <c r="O2074" s="49">
        <v>0</v>
      </c>
      <c r="P2074" s="49">
        <v>4.1615667074663402E-2</v>
      </c>
      <c r="Q2074" s="49">
        <v>0</v>
      </c>
      <c r="R2074" s="49">
        <v>0</v>
      </c>
      <c r="S2074" s="49">
        <v>0.17870257037943699</v>
      </c>
      <c r="T2074" s="49">
        <v>8.5679314565483503E-3</v>
      </c>
      <c r="U2074" s="49">
        <v>9.7919216646266804E-3</v>
      </c>
      <c r="V2074" s="49">
        <v>1</v>
      </c>
      <c r="W2074" s="50">
        <v>817</v>
      </c>
      <c r="X2074" s="90" t="str">
        <f>IF(LEFT(VLOOKUP(A2074,施設概要表!A:C,3,FALSE),3)="011","●","")</f>
        <v/>
      </c>
    </row>
    <row r="2075" spans="1:24" hidden="1">
      <c r="A2075" s="46" t="s">
        <v>4489</v>
      </c>
      <c r="B2075" s="47" t="s">
        <v>4493</v>
      </c>
      <c r="C2075" s="48" t="s">
        <v>3474</v>
      </c>
      <c r="D2075" s="49">
        <v>6.6213921901528E-2</v>
      </c>
      <c r="E2075" s="49">
        <v>0</v>
      </c>
      <c r="F2075" s="49">
        <v>0</v>
      </c>
      <c r="G2075" s="49">
        <v>0</v>
      </c>
      <c r="H2075" s="49">
        <v>0</v>
      </c>
      <c r="I2075" s="49">
        <v>1.6977928692699499E-3</v>
      </c>
      <c r="J2075" s="49">
        <v>0.43293718166383699</v>
      </c>
      <c r="K2075" s="49">
        <v>5.0933786078098502E-3</v>
      </c>
      <c r="L2075" s="49">
        <v>0</v>
      </c>
      <c r="M2075" s="49">
        <v>3.3955857385398998E-3</v>
      </c>
      <c r="N2075" s="49">
        <v>1.6977928692699499E-3</v>
      </c>
      <c r="O2075" s="49">
        <v>0</v>
      </c>
      <c r="P2075" s="49">
        <v>0</v>
      </c>
      <c r="Q2075" s="49">
        <v>6.7911714770797996E-3</v>
      </c>
      <c r="R2075" s="49">
        <v>0</v>
      </c>
      <c r="S2075" s="49">
        <v>0.46859083191850598</v>
      </c>
      <c r="T2075" s="49">
        <v>0</v>
      </c>
      <c r="U2075" s="49">
        <v>1.3582342954159599E-2</v>
      </c>
      <c r="V2075" s="49">
        <v>1</v>
      </c>
      <c r="W2075" s="50">
        <v>589</v>
      </c>
      <c r="X2075" s="90" t="str">
        <f>IF(LEFT(VLOOKUP(A2075,施設概要表!A:C,3,FALSE),3)="011","●","")</f>
        <v/>
      </c>
    </row>
    <row r="2076" spans="1:24" hidden="1">
      <c r="A2076" s="46" t="s">
        <v>4490</v>
      </c>
      <c r="B2076" s="47" t="s">
        <v>4494</v>
      </c>
      <c r="C2076" s="48" t="s">
        <v>3475</v>
      </c>
      <c r="D2076" s="49">
        <v>3.2258064516128997E-2</v>
      </c>
      <c r="E2076" s="49">
        <v>0.18805765271104999</v>
      </c>
      <c r="F2076" s="49">
        <v>5.4907343857240904E-3</v>
      </c>
      <c r="G2076" s="49">
        <v>3.2944406314344497E-2</v>
      </c>
      <c r="H2076" s="49">
        <v>4.7357584076870303E-2</v>
      </c>
      <c r="I2076" s="49">
        <v>0.28208647906657502</v>
      </c>
      <c r="J2076" s="49">
        <v>4.9416609471516798E-2</v>
      </c>
      <c r="K2076" s="49">
        <v>6.1770761839395998E-3</v>
      </c>
      <c r="L2076" s="49">
        <v>2.53946465339739E-2</v>
      </c>
      <c r="M2076" s="49">
        <v>1.6472203157172301E-2</v>
      </c>
      <c r="N2076" s="49">
        <v>0.19011667810569699</v>
      </c>
      <c r="O2076" s="49">
        <v>0</v>
      </c>
      <c r="P2076" s="49">
        <v>1.7158544955387801E-2</v>
      </c>
      <c r="Q2076" s="49">
        <v>2.0590253946465302E-3</v>
      </c>
      <c r="R2076" s="49">
        <v>0</v>
      </c>
      <c r="S2076" s="49">
        <v>8.3733699382292401E-2</v>
      </c>
      <c r="T2076" s="49">
        <v>6.8634179821551098E-4</v>
      </c>
      <c r="U2076" s="49">
        <v>2.0590253946465301E-2</v>
      </c>
      <c r="V2076" s="49">
        <v>1</v>
      </c>
      <c r="W2076" s="50">
        <v>1457</v>
      </c>
      <c r="X2076" s="90" t="str">
        <f>IF(LEFT(VLOOKUP(A2076,施設概要表!A:C,3,FALSE),3)="011","●","")</f>
        <v/>
      </c>
    </row>
    <row r="2077" spans="1:24" hidden="1">
      <c r="A2077" s="46" t="s">
        <v>4491</v>
      </c>
      <c r="B2077" s="47" t="s">
        <v>4495</v>
      </c>
      <c r="C2077" s="48" t="s">
        <v>3476</v>
      </c>
      <c r="D2077" s="49"/>
      <c r="E2077" s="49"/>
      <c r="F2077" s="49"/>
      <c r="G2077" s="49"/>
      <c r="H2077" s="49"/>
      <c r="I2077" s="49"/>
      <c r="J2077" s="49"/>
      <c r="K2077" s="49"/>
      <c r="L2077" s="49"/>
      <c r="M2077" s="49"/>
      <c r="N2077" s="49"/>
      <c r="O2077" s="49"/>
      <c r="P2077" s="49"/>
      <c r="Q2077" s="49"/>
      <c r="R2077" s="49"/>
      <c r="S2077" s="49"/>
      <c r="T2077" s="49"/>
      <c r="U2077" s="49"/>
      <c r="V2077" s="49"/>
      <c r="W2077" s="50"/>
      <c r="X2077" s="90" t="str">
        <f>IF(LEFT(VLOOKUP(A2077,施設概要表!A:C,3,FALSE),3)="011","●","")</f>
        <v/>
      </c>
    </row>
    <row r="2078" spans="1:24" hidden="1">
      <c r="A2078" s="46" t="s">
        <v>4492</v>
      </c>
      <c r="B2078" s="47" t="s">
        <v>4496</v>
      </c>
      <c r="C2078" s="48" t="s">
        <v>6161</v>
      </c>
      <c r="D2078" s="49">
        <v>4.1208791208791201E-2</v>
      </c>
      <c r="E2078" s="49">
        <v>0</v>
      </c>
      <c r="F2078" s="49">
        <v>7.9670329670329706E-2</v>
      </c>
      <c r="G2078" s="49">
        <v>6.0439560439560398E-2</v>
      </c>
      <c r="H2078" s="49">
        <v>3.8461538461538498E-2</v>
      </c>
      <c r="I2078" s="49">
        <v>7.69230769230769E-2</v>
      </c>
      <c r="J2078" s="49">
        <v>2.47252747252747E-2</v>
      </c>
      <c r="K2078" s="49">
        <v>8.2417582417582402E-3</v>
      </c>
      <c r="L2078" s="49">
        <v>0</v>
      </c>
      <c r="M2078" s="49">
        <v>3.5714285714285698E-2</v>
      </c>
      <c r="N2078" s="49">
        <v>1.37362637362637E-2</v>
      </c>
      <c r="O2078" s="49">
        <v>0.51648351648351698</v>
      </c>
      <c r="P2078" s="49">
        <v>1.6483516483516501E-2</v>
      </c>
      <c r="Q2078" s="49">
        <v>5.4945054945054897E-3</v>
      </c>
      <c r="R2078" s="49">
        <v>0</v>
      </c>
      <c r="S2078" s="49">
        <v>6.0439560439560398E-2</v>
      </c>
      <c r="T2078" s="49">
        <v>1.6483516483516501E-2</v>
      </c>
      <c r="U2078" s="49">
        <v>5.4945054945054897E-3</v>
      </c>
      <c r="V2078" s="49">
        <v>1</v>
      </c>
      <c r="W2078" s="50">
        <v>364</v>
      </c>
      <c r="X2078" s="90" t="str">
        <f>IF(LEFT(VLOOKUP(A2078,施設概要表!A:C,3,FALSE),3)="011","●","")</f>
        <v/>
      </c>
    </row>
    <row r="2079" spans="1:24" hidden="1">
      <c r="A2079" s="46" t="s">
        <v>4493</v>
      </c>
      <c r="B2079" s="47" t="s">
        <v>4497</v>
      </c>
      <c r="C2079" s="48" t="s">
        <v>3478</v>
      </c>
      <c r="D2079" s="49">
        <v>6.2730627306273101E-2</v>
      </c>
      <c r="E2079" s="49">
        <v>0</v>
      </c>
      <c r="F2079" s="49">
        <v>2.76752767527675E-2</v>
      </c>
      <c r="G2079" s="49">
        <v>6.8265682656826601E-2</v>
      </c>
      <c r="H2079" s="49">
        <v>6.6420664206642097E-2</v>
      </c>
      <c r="I2079" s="49">
        <v>0.45940959409594101</v>
      </c>
      <c r="J2079" s="49">
        <v>6.2730627306273101E-2</v>
      </c>
      <c r="K2079" s="49">
        <v>1.66051660516605E-2</v>
      </c>
      <c r="L2079" s="49">
        <v>3.6900369003690001E-3</v>
      </c>
      <c r="M2079" s="49">
        <v>2.9520295202952001E-2</v>
      </c>
      <c r="N2079" s="49">
        <v>4.4280442804428E-2</v>
      </c>
      <c r="O2079" s="49">
        <v>1.8450184501845001E-3</v>
      </c>
      <c r="P2079" s="49">
        <v>2.0295202952029499E-2</v>
      </c>
      <c r="Q2079" s="49">
        <v>0</v>
      </c>
      <c r="R2079" s="49">
        <v>0</v>
      </c>
      <c r="S2079" s="49">
        <v>8.6715867158671606E-2</v>
      </c>
      <c r="T2079" s="49">
        <v>3.5055350553505497E-2</v>
      </c>
      <c r="U2079" s="49">
        <v>1.4760147601476E-2</v>
      </c>
      <c r="V2079" s="49">
        <v>1</v>
      </c>
      <c r="W2079" s="50">
        <v>542</v>
      </c>
      <c r="X2079" s="90" t="str">
        <f>IF(LEFT(VLOOKUP(A2079,施設概要表!A:C,3,FALSE),3)="011","●","")</f>
        <v/>
      </c>
    </row>
    <row r="2080" spans="1:24" hidden="1">
      <c r="A2080" s="46" t="s">
        <v>4494</v>
      </c>
      <c r="B2080" s="47" t="s">
        <v>4498</v>
      </c>
      <c r="C2080" s="48" t="s">
        <v>3479</v>
      </c>
      <c r="D2080" s="49">
        <v>2.0661157024793399E-2</v>
      </c>
      <c r="E2080" s="49">
        <v>0</v>
      </c>
      <c r="F2080" s="49">
        <v>8.2644628099173608E-3</v>
      </c>
      <c r="G2080" s="49">
        <v>7.2314049586776896E-2</v>
      </c>
      <c r="H2080" s="49">
        <v>2.27272727272727E-2</v>
      </c>
      <c r="I2080" s="49">
        <v>7.8512396694214906E-2</v>
      </c>
      <c r="J2080" s="49">
        <v>0.119834710743802</v>
      </c>
      <c r="K2080" s="49">
        <v>1.6528925619834701E-2</v>
      </c>
      <c r="L2080" s="49">
        <v>0</v>
      </c>
      <c r="M2080" s="49">
        <v>0.111570247933884</v>
      </c>
      <c r="N2080" s="49">
        <v>1.6528925619834701E-2</v>
      </c>
      <c r="O2080" s="49">
        <v>0</v>
      </c>
      <c r="P2080" s="49">
        <v>1.2396694214876E-2</v>
      </c>
      <c r="Q2080" s="49">
        <v>0</v>
      </c>
      <c r="R2080" s="49">
        <v>0</v>
      </c>
      <c r="S2080" s="49">
        <v>0.49173553719008301</v>
      </c>
      <c r="T2080" s="49">
        <v>2.89256198347107E-2</v>
      </c>
      <c r="U2080" s="49">
        <v>0</v>
      </c>
      <c r="V2080" s="49">
        <v>1</v>
      </c>
      <c r="W2080" s="50">
        <v>484</v>
      </c>
      <c r="X2080" s="90" t="str">
        <f>IF(LEFT(VLOOKUP(A2080,施設概要表!A:C,3,FALSE),3)="011","●","")</f>
        <v/>
      </c>
    </row>
    <row r="2081" spans="1:24" hidden="1">
      <c r="A2081" s="46" t="s">
        <v>4495</v>
      </c>
      <c r="B2081" s="47" t="s">
        <v>4499</v>
      </c>
      <c r="C2081" s="48" t="s">
        <v>3481</v>
      </c>
      <c r="D2081" s="49">
        <v>6.15942028985507E-2</v>
      </c>
      <c r="E2081" s="49">
        <v>0</v>
      </c>
      <c r="F2081" s="49">
        <v>1.4492753623188401E-2</v>
      </c>
      <c r="G2081" s="49">
        <v>0.173913043478261</v>
      </c>
      <c r="H2081" s="49">
        <v>7.6086956521739094E-2</v>
      </c>
      <c r="I2081" s="49">
        <v>0.15217391304347799</v>
      </c>
      <c r="J2081" s="49">
        <v>5.7971014492753603E-2</v>
      </c>
      <c r="K2081" s="49">
        <v>2.1739130434782601E-2</v>
      </c>
      <c r="L2081" s="49">
        <v>0</v>
      </c>
      <c r="M2081" s="49">
        <v>6.88405797101449E-2</v>
      </c>
      <c r="N2081" s="49">
        <v>0.10507246376811601</v>
      </c>
      <c r="O2081" s="49">
        <v>0</v>
      </c>
      <c r="P2081" s="49">
        <v>0.126811594202899</v>
      </c>
      <c r="Q2081" s="49">
        <v>0</v>
      </c>
      <c r="R2081" s="49">
        <v>0</v>
      </c>
      <c r="S2081" s="49">
        <v>0.13768115942028999</v>
      </c>
      <c r="T2081" s="49">
        <v>0</v>
      </c>
      <c r="U2081" s="49">
        <v>3.6231884057971002E-3</v>
      </c>
      <c r="V2081" s="49">
        <v>1</v>
      </c>
      <c r="W2081" s="50">
        <v>276</v>
      </c>
      <c r="X2081" s="90" t="str">
        <f>IF(LEFT(VLOOKUP(A2081,施設概要表!A:C,3,FALSE),3)="011","●","")</f>
        <v/>
      </c>
    </row>
    <row r="2082" spans="1:24" hidden="1">
      <c r="A2082" s="46" t="s">
        <v>4496</v>
      </c>
      <c r="B2082" s="47" t="s">
        <v>4500</v>
      </c>
      <c r="C2082" s="48" t="s">
        <v>3482</v>
      </c>
      <c r="D2082" s="49">
        <v>0</v>
      </c>
      <c r="E2082" s="49">
        <v>0.94642857142857095</v>
      </c>
      <c r="F2082" s="49">
        <v>0</v>
      </c>
      <c r="G2082" s="49">
        <v>0</v>
      </c>
      <c r="H2082" s="49">
        <v>0</v>
      </c>
      <c r="I2082" s="49">
        <v>1.7857142857142901E-2</v>
      </c>
      <c r="J2082" s="49">
        <v>0</v>
      </c>
      <c r="K2082" s="49">
        <v>0</v>
      </c>
      <c r="L2082" s="49">
        <v>0</v>
      </c>
      <c r="M2082" s="49">
        <v>3.5714285714285698E-2</v>
      </c>
      <c r="N2082" s="49">
        <v>0</v>
      </c>
      <c r="O2082" s="49">
        <v>0</v>
      </c>
      <c r="P2082" s="49">
        <v>0</v>
      </c>
      <c r="Q2082" s="49">
        <v>0</v>
      </c>
      <c r="R2082" s="49">
        <v>0</v>
      </c>
      <c r="S2082" s="49">
        <v>0</v>
      </c>
      <c r="T2082" s="49">
        <v>0</v>
      </c>
      <c r="U2082" s="49">
        <v>0</v>
      </c>
      <c r="V2082" s="49">
        <v>1</v>
      </c>
      <c r="W2082" s="50">
        <v>56</v>
      </c>
      <c r="X2082" s="90" t="str">
        <f>IF(LEFT(VLOOKUP(A2082,施設概要表!A:C,3,FALSE),3)="011","●","")</f>
        <v/>
      </c>
    </row>
    <row r="2083" spans="1:24" hidden="1">
      <c r="A2083" s="46" t="s">
        <v>4497</v>
      </c>
      <c r="B2083" s="47" t="s">
        <v>4501</v>
      </c>
      <c r="C2083" s="48" t="s">
        <v>3483</v>
      </c>
      <c r="D2083" s="49">
        <v>6.4220183486238494E-2</v>
      </c>
      <c r="E2083" s="49">
        <v>0</v>
      </c>
      <c r="F2083" s="49">
        <v>0.119266055045872</v>
      </c>
      <c r="G2083" s="49">
        <v>2.2935779816513801E-2</v>
      </c>
      <c r="H2083" s="49">
        <v>4.5871559633027498E-2</v>
      </c>
      <c r="I2083" s="49">
        <v>6.1926605504587201E-2</v>
      </c>
      <c r="J2083" s="49">
        <v>0.36697247706421998</v>
      </c>
      <c r="K2083" s="49">
        <v>1.14678899082569E-2</v>
      </c>
      <c r="L2083" s="49">
        <v>2.2935779816513802E-3</v>
      </c>
      <c r="M2083" s="49">
        <v>7.1100917431192706E-2</v>
      </c>
      <c r="N2083" s="49">
        <v>2.7522935779816501E-2</v>
      </c>
      <c r="O2083" s="49">
        <v>0</v>
      </c>
      <c r="P2083" s="49">
        <v>0</v>
      </c>
      <c r="Q2083" s="49">
        <v>0</v>
      </c>
      <c r="R2083" s="49">
        <v>2.2935779816513802E-3</v>
      </c>
      <c r="S2083" s="49">
        <v>0.18807339449541299</v>
      </c>
      <c r="T2083" s="49">
        <v>2.2935779816513802E-3</v>
      </c>
      <c r="U2083" s="49">
        <v>1.3761467889908299E-2</v>
      </c>
      <c r="V2083" s="49">
        <v>1</v>
      </c>
      <c r="W2083" s="50">
        <v>436</v>
      </c>
      <c r="X2083" s="90" t="str">
        <f>IF(LEFT(VLOOKUP(A2083,施設概要表!A:C,3,FALSE),3)="011","●","")</f>
        <v/>
      </c>
    </row>
    <row r="2084" spans="1:24" hidden="1">
      <c r="A2084" s="46" t="s">
        <v>4498</v>
      </c>
      <c r="B2084" s="47" t="s">
        <v>4502</v>
      </c>
      <c r="C2084" s="48" t="s">
        <v>3484</v>
      </c>
      <c r="D2084" s="49">
        <v>0.15161290322580601</v>
      </c>
      <c r="E2084" s="49">
        <v>0</v>
      </c>
      <c r="F2084" s="49">
        <v>9.6774193548387101E-3</v>
      </c>
      <c r="G2084" s="49">
        <v>0.19354838709677399</v>
      </c>
      <c r="H2084" s="49">
        <v>9.0322580645161299E-2</v>
      </c>
      <c r="I2084" s="49">
        <v>0.21612903225806501</v>
      </c>
      <c r="J2084" s="49">
        <v>3.2258064516128997E-2</v>
      </c>
      <c r="K2084" s="49">
        <v>3.5483870967741901E-2</v>
      </c>
      <c r="L2084" s="49">
        <v>3.2258064516129002E-3</v>
      </c>
      <c r="M2084" s="49">
        <v>0.109677419354839</v>
      </c>
      <c r="N2084" s="49">
        <v>5.4838709677419398E-2</v>
      </c>
      <c r="O2084" s="49">
        <v>0</v>
      </c>
      <c r="P2084" s="49">
        <v>6.4516129032258099E-3</v>
      </c>
      <c r="Q2084" s="49">
        <v>0</v>
      </c>
      <c r="R2084" s="49">
        <v>0</v>
      </c>
      <c r="S2084" s="49">
        <v>8.7096774193548401E-2</v>
      </c>
      <c r="T2084" s="49">
        <v>3.2258064516129002E-3</v>
      </c>
      <c r="U2084" s="49">
        <v>6.4516129032258099E-3</v>
      </c>
      <c r="V2084" s="49">
        <v>1</v>
      </c>
      <c r="W2084" s="50">
        <v>310</v>
      </c>
      <c r="X2084" s="90" t="str">
        <f>IF(LEFT(VLOOKUP(A2084,施設概要表!A:C,3,FALSE),3)="011","●","")</f>
        <v/>
      </c>
    </row>
    <row r="2085" spans="1:24" hidden="1">
      <c r="A2085" s="46" t="s">
        <v>4499</v>
      </c>
      <c r="B2085" s="47" t="s">
        <v>4503</v>
      </c>
      <c r="C2085" s="48" t="s">
        <v>3486</v>
      </c>
      <c r="D2085" s="49">
        <v>4.3988269794721403E-2</v>
      </c>
      <c r="E2085" s="49">
        <v>0</v>
      </c>
      <c r="F2085" s="49">
        <v>4.98533724340176E-2</v>
      </c>
      <c r="G2085" s="49">
        <v>0.12609970674486801</v>
      </c>
      <c r="H2085" s="49">
        <v>7.0381231671554301E-2</v>
      </c>
      <c r="I2085" s="49">
        <v>0.328445747800587</v>
      </c>
      <c r="J2085" s="49">
        <v>8.7976539589442806E-2</v>
      </c>
      <c r="K2085" s="49">
        <v>5.5718475073313803E-2</v>
      </c>
      <c r="L2085" s="49">
        <v>0</v>
      </c>
      <c r="M2085" s="49">
        <v>3.5190615835777102E-2</v>
      </c>
      <c r="N2085" s="49">
        <v>5.5718475073313803E-2</v>
      </c>
      <c r="O2085" s="49">
        <v>0</v>
      </c>
      <c r="P2085" s="49">
        <v>2.9325513196480899E-3</v>
      </c>
      <c r="Q2085" s="49">
        <v>0</v>
      </c>
      <c r="R2085" s="49">
        <v>0</v>
      </c>
      <c r="S2085" s="49">
        <v>0.13196480938416399</v>
      </c>
      <c r="T2085" s="49">
        <v>5.8651026392961903E-3</v>
      </c>
      <c r="U2085" s="49">
        <v>5.8651026392961903E-3</v>
      </c>
      <c r="V2085" s="49">
        <v>1</v>
      </c>
      <c r="W2085" s="50">
        <v>341</v>
      </c>
      <c r="X2085" s="90" t="str">
        <f>IF(LEFT(VLOOKUP(A2085,施設概要表!A:C,3,FALSE),3)="011","●","")</f>
        <v/>
      </c>
    </row>
    <row r="2086" spans="1:24" hidden="1">
      <c r="A2086" s="46" t="s">
        <v>4500</v>
      </c>
      <c r="B2086" s="47" t="s">
        <v>4504</v>
      </c>
      <c r="C2086" s="48" t="s">
        <v>3487</v>
      </c>
      <c r="D2086" s="49"/>
      <c r="E2086" s="49"/>
      <c r="F2086" s="49"/>
      <c r="G2086" s="49"/>
      <c r="H2086" s="49"/>
      <c r="I2086" s="49"/>
      <c r="J2086" s="49"/>
      <c r="K2086" s="49"/>
      <c r="L2086" s="49"/>
      <c r="M2086" s="49"/>
      <c r="N2086" s="49"/>
      <c r="O2086" s="49"/>
      <c r="P2086" s="49"/>
      <c r="Q2086" s="49"/>
      <c r="R2086" s="49"/>
      <c r="S2086" s="49"/>
      <c r="T2086" s="49"/>
      <c r="U2086" s="49"/>
      <c r="V2086" s="49"/>
      <c r="W2086" s="50"/>
      <c r="X2086" s="90" t="str">
        <f>IF(LEFT(VLOOKUP(A2086,施設概要表!A:C,3,FALSE),3)="011","●","")</f>
        <v/>
      </c>
    </row>
    <row r="2087" spans="1:24" hidden="1">
      <c r="A2087" s="46" t="s">
        <v>4501</v>
      </c>
      <c r="B2087" s="47" t="s">
        <v>4505</v>
      </c>
      <c r="C2087" s="48" t="s">
        <v>3488</v>
      </c>
      <c r="D2087" s="49">
        <v>4.7486033519553099E-2</v>
      </c>
      <c r="E2087" s="49">
        <v>0</v>
      </c>
      <c r="F2087" s="49">
        <v>8.3798882681564192E-3</v>
      </c>
      <c r="G2087" s="49">
        <v>0.120111731843575</v>
      </c>
      <c r="H2087" s="49">
        <v>6.4245810055865896E-2</v>
      </c>
      <c r="I2087" s="49">
        <v>0.15363128491620101</v>
      </c>
      <c r="J2087" s="49">
        <v>3.6312849162011197E-2</v>
      </c>
      <c r="K2087" s="49">
        <v>1.67597765363128E-2</v>
      </c>
      <c r="L2087" s="49">
        <v>0</v>
      </c>
      <c r="M2087" s="49">
        <v>0.20111731843575401</v>
      </c>
      <c r="N2087" s="49">
        <v>0.12849162011173201</v>
      </c>
      <c r="O2087" s="49">
        <v>0</v>
      </c>
      <c r="P2087" s="49">
        <v>1.3966480446927399E-2</v>
      </c>
      <c r="Q2087" s="49">
        <v>0</v>
      </c>
      <c r="R2087" s="49">
        <v>0</v>
      </c>
      <c r="S2087" s="49">
        <v>0.206703910614525</v>
      </c>
      <c r="T2087" s="49">
        <v>0</v>
      </c>
      <c r="U2087" s="49">
        <v>2.7932960893854802E-3</v>
      </c>
      <c r="V2087" s="49">
        <v>1</v>
      </c>
      <c r="W2087" s="50">
        <v>358</v>
      </c>
      <c r="X2087" s="90" t="str">
        <f>IF(LEFT(VLOOKUP(A2087,施設概要表!A:C,3,FALSE),3)="011","●","")</f>
        <v/>
      </c>
    </row>
    <row r="2088" spans="1:24" hidden="1">
      <c r="A2088" s="46" t="s">
        <v>4502</v>
      </c>
      <c r="B2088" s="47" t="s">
        <v>4506</v>
      </c>
      <c r="C2088" s="48" t="s">
        <v>3489</v>
      </c>
      <c r="D2088" s="49">
        <v>3.37837837837838E-2</v>
      </c>
      <c r="E2088" s="49">
        <v>0</v>
      </c>
      <c r="F2088" s="49">
        <v>0</v>
      </c>
      <c r="G2088" s="49">
        <v>0.121621621621622</v>
      </c>
      <c r="H2088" s="49">
        <v>4.0540540540540501E-2</v>
      </c>
      <c r="I2088" s="49">
        <v>0.20270270270270299</v>
      </c>
      <c r="J2088" s="49">
        <v>3.37837837837838E-2</v>
      </c>
      <c r="K2088" s="49">
        <v>2.7027027027027001E-2</v>
      </c>
      <c r="L2088" s="49">
        <v>0</v>
      </c>
      <c r="M2088" s="49">
        <v>4.72972972972973E-2</v>
      </c>
      <c r="N2088" s="49">
        <v>2.7027027027027001E-2</v>
      </c>
      <c r="O2088" s="49">
        <v>0</v>
      </c>
      <c r="P2088" s="49">
        <v>1.35135135135135E-2</v>
      </c>
      <c r="Q2088" s="49">
        <v>0</v>
      </c>
      <c r="R2088" s="49">
        <v>0</v>
      </c>
      <c r="S2088" s="49">
        <v>0.40540540540540498</v>
      </c>
      <c r="T2088" s="49">
        <v>6.7567567567567597E-3</v>
      </c>
      <c r="U2088" s="49">
        <v>4.0540540540540501E-2</v>
      </c>
      <c r="V2088" s="49">
        <v>1</v>
      </c>
      <c r="W2088" s="50">
        <v>148</v>
      </c>
      <c r="X2088" s="90" t="str">
        <f>IF(LEFT(VLOOKUP(A2088,施設概要表!A:C,3,FALSE),3)="011","●","")</f>
        <v/>
      </c>
    </row>
    <row r="2089" spans="1:24" hidden="1">
      <c r="A2089" s="46" t="s">
        <v>4503</v>
      </c>
      <c r="B2089" s="47" t="s">
        <v>4507</v>
      </c>
      <c r="C2089" s="48" t="s">
        <v>3490</v>
      </c>
      <c r="D2089" s="49">
        <v>5.29661016949153E-2</v>
      </c>
      <c r="E2089" s="49">
        <v>0</v>
      </c>
      <c r="F2089" s="49">
        <v>0</v>
      </c>
      <c r="G2089" s="49">
        <v>6.9915254237288102E-2</v>
      </c>
      <c r="H2089" s="49">
        <v>4.6610169491525397E-2</v>
      </c>
      <c r="I2089" s="49">
        <v>0.13559322033898299</v>
      </c>
      <c r="J2089" s="49">
        <v>2.3305084745762698E-2</v>
      </c>
      <c r="K2089" s="49">
        <v>4.2372881355932203E-3</v>
      </c>
      <c r="L2089" s="49">
        <v>0</v>
      </c>
      <c r="M2089" s="49">
        <v>4.6610169491525397E-2</v>
      </c>
      <c r="N2089" s="49">
        <v>1.27118644067797E-2</v>
      </c>
      <c r="O2089" s="49">
        <v>0</v>
      </c>
      <c r="P2089" s="49">
        <v>0</v>
      </c>
      <c r="Q2089" s="49">
        <v>0</v>
      </c>
      <c r="R2089" s="49">
        <v>0</v>
      </c>
      <c r="S2089" s="49">
        <v>0.58262711864406802</v>
      </c>
      <c r="T2089" s="49">
        <v>8.4745762711864406E-3</v>
      </c>
      <c r="U2089" s="49">
        <v>1.6949152542372899E-2</v>
      </c>
      <c r="V2089" s="49">
        <v>1</v>
      </c>
      <c r="W2089" s="50">
        <v>472</v>
      </c>
      <c r="X2089" s="90" t="str">
        <f>IF(LEFT(VLOOKUP(A2089,施設概要表!A:C,3,FALSE),3)="011","●","")</f>
        <v/>
      </c>
    </row>
    <row r="2090" spans="1:24" hidden="1">
      <c r="A2090" s="46" t="s">
        <v>4504</v>
      </c>
      <c r="B2090" s="47" t="s">
        <v>4508</v>
      </c>
      <c r="C2090" s="48" t="s">
        <v>3491</v>
      </c>
      <c r="D2090" s="49">
        <v>2.5500910746812398E-2</v>
      </c>
      <c r="E2090" s="49">
        <v>0</v>
      </c>
      <c r="F2090" s="49">
        <v>5.4644808743169397E-2</v>
      </c>
      <c r="G2090" s="49">
        <v>0.162112932604736</v>
      </c>
      <c r="H2090" s="49">
        <v>6.5573770491803296E-2</v>
      </c>
      <c r="I2090" s="49">
        <v>0.37158469945355199</v>
      </c>
      <c r="J2090" s="49">
        <v>5.1001821493624797E-2</v>
      </c>
      <c r="K2090" s="49">
        <v>2.1857923497267801E-2</v>
      </c>
      <c r="L2090" s="49">
        <v>0</v>
      </c>
      <c r="M2090" s="49">
        <v>7.6502732240437202E-2</v>
      </c>
      <c r="N2090" s="49">
        <v>8.3788706739526403E-2</v>
      </c>
      <c r="O2090" s="49">
        <v>3.6429872495446301E-3</v>
      </c>
      <c r="P2090" s="49">
        <v>2.5500910746812398E-2</v>
      </c>
      <c r="Q2090" s="49">
        <v>1.82149362477231E-3</v>
      </c>
      <c r="R2090" s="49">
        <v>0</v>
      </c>
      <c r="S2090" s="49">
        <v>5.1001821493624797E-2</v>
      </c>
      <c r="T2090" s="49">
        <v>0</v>
      </c>
      <c r="U2090" s="49">
        <v>5.4644808743169399E-3</v>
      </c>
      <c r="V2090" s="49">
        <v>1</v>
      </c>
      <c r="W2090" s="50">
        <v>549</v>
      </c>
      <c r="X2090" s="90" t="str">
        <f>IF(LEFT(VLOOKUP(A2090,施設概要表!A:C,3,FALSE),3)="011","●","")</f>
        <v/>
      </c>
    </row>
    <row r="2091" spans="1:24" hidden="1">
      <c r="A2091" s="46" t="s">
        <v>4505</v>
      </c>
      <c r="B2091" s="47" t="s">
        <v>4509</v>
      </c>
      <c r="C2091" s="48" t="s">
        <v>3492</v>
      </c>
      <c r="D2091" s="49">
        <v>2.94695481335953E-2</v>
      </c>
      <c r="E2091" s="49">
        <v>0</v>
      </c>
      <c r="F2091" s="49">
        <v>1.9646365422396901E-2</v>
      </c>
      <c r="G2091" s="49">
        <v>3.9292730844793698E-2</v>
      </c>
      <c r="H2091" s="49">
        <v>1.37524557956778E-2</v>
      </c>
      <c r="I2091" s="49">
        <v>0.208251473477407</v>
      </c>
      <c r="J2091" s="49">
        <v>9.0373280943025505E-2</v>
      </c>
      <c r="K2091" s="49">
        <v>1.17878192534381E-2</v>
      </c>
      <c r="L2091" s="49">
        <v>3.9292730844793702E-3</v>
      </c>
      <c r="M2091" s="49">
        <v>4.3222003929273098E-2</v>
      </c>
      <c r="N2091" s="49">
        <v>8.4479371316306506E-2</v>
      </c>
      <c r="O2091" s="49">
        <v>3.9292730844793702E-3</v>
      </c>
      <c r="P2091" s="49">
        <v>7.8585461689587403E-3</v>
      </c>
      <c r="Q2091" s="49">
        <v>0</v>
      </c>
      <c r="R2091" s="49">
        <v>0</v>
      </c>
      <c r="S2091" s="49">
        <v>0.43614931237721</v>
      </c>
      <c r="T2091" s="49">
        <v>7.8585461689587403E-3</v>
      </c>
      <c r="U2091" s="49">
        <v>0</v>
      </c>
      <c r="V2091" s="49">
        <v>1</v>
      </c>
      <c r="W2091" s="50">
        <v>509</v>
      </c>
      <c r="X2091" s="90" t="str">
        <f>IF(LEFT(VLOOKUP(A2091,施設概要表!A:C,3,FALSE),3)="011","●","")</f>
        <v/>
      </c>
    </row>
    <row r="2092" spans="1:24" hidden="1">
      <c r="A2092" s="46" t="s">
        <v>4506</v>
      </c>
      <c r="B2092" s="47" t="s">
        <v>4510</v>
      </c>
      <c r="C2092" s="48" t="s">
        <v>3493</v>
      </c>
      <c r="D2092" s="49">
        <v>8.8161209068010102E-2</v>
      </c>
      <c r="E2092" s="49">
        <v>0.435768261964736</v>
      </c>
      <c r="F2092" s="49">
        <v>7.5566750629722903E-3</v>
      </c>
      <c r="G2092" s="49">
        <v>0.173803526448363</v>
      </c>
      <c r="H2092" s="49">
        <v>3.0226700251889199E-2</v>
      </c>
      <c r="I2092" s="49">
        <v>0.10327455919395501</v>
      </c>
      <c r="J2092" s="49">
        <v>1.00755667506297E-2</v>
      </c>
      <c r="K2092" s="49">
        <v>1.51133501259446E-2</v>
      </c>
      <c r="L2092" s="49">
        <v>0</v>
      </c>
      <c r="M2092" s="49">
        <v>5.0377833753148603E-2</v>
      </c>
      <c r="N2092" s="49">
        <v>1.51133501259446E-2</v>
      </c>
      <c r="O2092" s="49">
        <v>0</v>
      </c>
      <c r="P2092" s="49">
        <v>1.2594458438287199E-2</v>
      </c>
      <c r="Q2092" s="49">
        <v>0</v>
      </c>
      <c r="R2092" s="49">
        <v>0</v>
      </c>
      <c r="S2092" s="49">
        <v>3.2745591939546598E-2</v>
      </c>
      <c r="T2092" s="49">
        <v>2.01511335012594E-2</v>
      </c>
      <c r="U2092" s="49">
        <v>5.0377833753148596E-3</v>
      </c>
      <c r="V2092" s="49">
        <v>1</v>
      </c>
      <c r="W2092" s="50">
        <v>397</v>
      </c>
      <c r="X2092" s="90" t="str">
        <f>IF(LEFT(VLOOKUP(A2092,施設概要表!A:C,3,FALSE),3)="011","●","")</f>
        <v/>
      </c>
    </row>
    <row r="2093" spans="1:24" hidden="1">
      <c r="A2093" s="46" t="s">
        <v>4507</v>
      </c>
      <c r="B2093" s="47" t="s">
        <v>4511</v>
      </c>
      <c r="C2093" s="48" t="s">
        <v>3494</v>
      </c>
      <c r="D2093" s="49">
        <v>5.7636887608069197E-2</v>
      </c>
      <c r="E2093" s="49">
        <v>0.126801152737752</v>
      </c>
      <c r="F2093" s="49">
        <v>6.3400576368876096E-2</v>
      </c>
      <c r="G2093" s="49">
        <v>0.103746397694524</v>
      </c>
      <c r="H2093" s="49">
        <v>0.16714697406340101</v>
      </c>
      <c r="I2093" s="49">
        <v>0.25072046109510099</v>
      </c>
      <c r="J2093" s="49">
        <v>1.4409221902017299E-2</v>
      </c>
      <c r="K2093" s="49">
        <v>5.7636887608069204E-3</v>
      </c>
      <c r="L2093" s="49">
        <v>0</v>
      </c>
      <c r="M2093" s="49">
        <v>6.6282420749279494E-2</v>
      </c>
      <c r="N2093" s="49">
        <v>8.0691642651296802E-2</v>
      </c>
      <c r="O2093" s="49">
        <v>0</v>
      </c>
      <c r="P2093" s="49">
        <v>1.7291066282420799E-2</v>
      </c>
      <c r="Q2093" s="49">
        <v>0</v>
      </c>
      <c r="R2093" s="49">
        <v>0</v>
      </c>
      <c r="S2093" s="49">
        <v>4.3227665706051903E-2</v>
      </c>
      <c r="T2093" s="49">
        <v>0</v>
      </c>
      <c r="U2093" s="49">
        <v>2.8818443804034602E-3</v>
      </c>
      <c r="V2093" s="49">
        <v>1</v>
      </c>
      <c r="W2093" s="50">
        <v>347</v>
      </c>
      <c r="X2093" s="90" t="str">
        <f>IF(LEFT(VLOOKUP(A2093,施設概要表!A:C,3,FALSE),3)="011","●","")</f>
        <v/>
      </c>
    </row>
    <row r="2094" spans="1:24" hidden="1">
      <c r="A2094" s="46" t="s">
        <v>4508</v>
      </c>
      <c r="B2094" s="47" t="s">
        <v>4512</v>
      </c>
      <c r="C2094" s="48" t="s">
        <v>3495</v>
      </c>
      <c r="D2094" s="49">
        <v>0</v>
      </c>
      <c r="E2094" s="49">
        <v>0</v>
      </c>
      <c r="F2094" s="49">
        <v>0</v>
      </c>
      <c r="G2094" s="49">
        <v>0</v>
      </c>
      <c r="H2094" s="49">
        <v>0</v>
      </c>
      <c r="I2094" s="49">
        <v>1</v>
      </c>
      <c r="J2094" s="49">
        <v>0</v>
      </c>
      <c r="K2094" s="49">
        <v>0</v>
      </c>
      <c r="L2094" s="49">
        <v>0</v>
      </c>
      <c r="M2094" s="49">
        <v>0</v>
      </c>
      <c r="N2094" s="49">
        <v>0</v>
      </c>
      <c r="O2094" s="49">
        <v>0</v>
      </c>
      <c r="P2094" s="49">
        <v>0</v>
      </c>
      <c r="Q2094" s="49">
        <v>0</v>
      </c>
      <c r="R2094" s="49">
        <v>0</v>
      </c>
      <c r="S2094" s="49">
        <v>0</v>
      </c>
      <c r="T2094" s="49">
        <v>0</v>
      </c>
      <c r="U2094" s="49">
        <v>0</v>
      </c>
      <c r="V2094" s="49">
        <v>1</v>
      </c>
      <c r="W2094" s="50">
        <v>18</v>
      </c>
      <c r="X2094" s="90" t="str">
        <f>IF(LEFT(VLOOKUP(A2094,施設概要表!A:C,3,FALSE),3)="011","●","")</f>
        <v/>
      </c>
    </row>
    <row r="2095" spans="1:24" hidden="1">
      <c r="A2095" s="46" t="s">
        <v>4509</v>
      </c>
      <c r="B2095" s="47" t="s">
        <v>4513</v>
      </c>
      <c r="C2095" s="48" t="s">
        <v>3496</v>
      </c>
      <c r="D2095" s="49">
        <v>4.4444444444444401E-3</v>
      </c>
      <c r="E2095" s="49">
        <v>0</v>
      </c>
      <c r="F2095" s="49">
        <v>0</v>
      </c>
      <c r="G2095" s="49">
        <v>0</v>
      </c>
      <c r="H2095" s="49">
        <v>0</v>
      </c>
      <c r="I2095" s="49">
        <v>0</v>
      </c>
      <c r="J2095" s="49">
        <v>0.2</v>
      </c>
      <c r="K2095" s="49">
        <v>1.3333333333333299E-2</v>
      </c>
      <c r="L2095" s="49">
        <v>0</v>
      </c>
      <c r="M2095" s="49">
        <v>4.4444444444444401E-3</v>
      </c>
      <c r="N2095" s="49">
        <v>0</v>
      </c>
      <c r="O2095" s="49">
        <v>0</v>
      </c>
      <c r="P2095" s="49">
        <v>0</v>
      </c>
      <c r="Q2095" s="49">
        <v>0</v>
      </c>
      <c r="R2095" s="49">
        <v>0</v>
      </c>
      <c r="S2095" s="49">
        <v>0.76</v>
      </c>
      <c r="T2095" s="49">
        <v>0</v>
      </c>
      <c r="U2095" s="49">
        <v>1.7777777777777799E-2</v>
      </c>
      <c r="V2095" s="49">
        <v>1</v>
      </c>
      <c r="W2095" s="50">
        <v>225</v>
      </c>
      <c r="X2095" s="90" t="str">
        <f>IF(LEFT(VLOOKUP(A2095,施設概要表!A:C,3,FALSE),3)="011","●","")</f>
        <v/>
      </c>
    </row>
    <row r="2096" spans="1:24" hidden="1">
      <c r="A2096" s="46" t="s">
        <v>4510</v>
      </c>
      <c r="B2096" s="47" t="s">
        <v>4514</v>
      </c>
      <c r="C2096" s="48" t="s">
        <v>3498</v>
      </c>
      <c r="D2096" s="49">
        <v>1.9138755980861202E-2</v>
      </c>
      <c r="E2096" s="49">
        <v>0.70813397129186595</v>
      </c>
      <c r="F2096" s="49">
        <v>9.5693779904306199E-3</v>
      </c>
      <c r="G2096" s="49">
        <v>6.2200956937799E-2</v>
      </c>
      <c r="H2096" s="49">
        <v>4.78468899521531E-3</v>
      </c>
      <c r="I2096" s="49">
        <v>0.12918660287081299</v>
      </c>
      <c r="J2096" s="49">
        <v>0</v>
      </c>
      <c r="K2096" s="49">
        <v>4.78468899521531E-3</v>
      </c>
      <c r="L2096" s="49">
        <v>0</v>
      </c>
      <c r="M2096" s="49">
        <v>4.78468899521531E-3</v>
      </c>
      <c r="N2096" s="49">
        <v>1.9138755980861202E-2</v>
      </c>
      <c r="O2096" s="49">
        <v>0</v>
      </c>
      <c r="P2096" s="49">
        <v>9.5693779904306199E-3</v>
      </c>
      <c r="Q2096" s="49">
        <v>0</v>
      </c>
      <c r="R2096" s="49">
        <v>0</v>
      </c>
      <c r="S2096" s="49">
        <v>1.9138755980861202E-2</v>
      </c>
      <c r="T2096" s="49">
        <v>9.5693779904306199E-3</v>
      </c>
      <c r="U2096" s="49">
        <v>0</v>
      </c>
      <c r="V2096" s="49">
        <v>1</v>
      </c>
      <c r="W2096" s="50">
        <v>209</v>
      </c>
      <c r="X2096" s="90" t="str">
        <f>IF(LEFT(VLOOKUP(A2096,施設概要表!A:C,3,FALSE),3)="011","●","")</f>
        <v/>
      </c>
    </row>
    <row r="2097" spans="1:24" hidden="1">
      <c r="A2097" s="46" t="s">
        <v>4511</v>
      </c>
      <c r="B2097" s="47" t="s">
        <v>4515</v>
      </c>
      <c r="C2097" s="48" t="s">
        <v>3499</v>
      </c>
      <c r="D2097" s="49">
        <v>3.2258064516129002E-3</v>
      </c>
      <c r="E2097" s="49">
        <v>0</v>
      </c>
      <c r="F2097" s="49">
        <v>0</v>
      </c>
      <c r="G2097" s="49">
        <v>0</v>
      </c>
      <c r="H2097" s="49">
        <v>6.4516129032258099E-3</v>
      </c>
      <c r="I2097" s="49">
        <v>3.2258064516129002E-3</v>
      </c>
      <c r="J2097" s="49">
        <v>0.32258064516128998</v>
      </c>
      <c r="K2097" s="49">
        <v>1.2903225806451601E-2</v>
      </c>
      <c r="L2097" s="49">
        <v>3.2258064516129002E-3</v>
      </c>
      <c r="M2097" s="49">
        <v>3.2258064516129002E-3</v>
      </c>
      <c r="N2097" s="49">
        <v>0</v>
      </c>
      <c r="O2097" s="49">
        <v>0</v>
      </c>
      <c r="P2097" s="49">
        <v>0</v>
      </c>
      <c r="Q2097" s="49">
        <v>0</v>
      </c>
      <c r="R2097" s="49">
        <v>0</v>
      </c>
      <c r="S2097" s="49">
        <v>0.63548387096774195</v>
      </c>
      <c r="T2097" s="49">
        <v>0</v>
      </c>
      <c r="U2097" s="49">
        <v>9.6774193548387101E-3</v>
      </c>
      <c r="V2097" s="49">
        <v>1</v>
      </c>
      <c r="W2097" s="50">
        <v>310</v>
      </c>
      <c r="X2097" s="90" t="str">
        <f>IF(LEFT(VLOOKUP(A2097,施設概要表!A:C,3,FALSE),3)="011","●","")</f>
        <v/>
      </c>
    </row>
    <row r="2098" spans="1:24" hidden="1">
      <c r="A2098" s="46" t="s">
        <v>4512</v>
      </c>
      <c r="B2098" s="47" t="s">
        <v>4517</v>
      </c>
      <c r="C2098" s="48" t="s">
        <v>3501</v>
      </c>
      <c r="D2098" s="49">
        <v>7.1428571428571397E-2</v>
      </c>
      <c r="E2098" s="49">
        <v>0</v>
      </c>
      <c r="F2098" s="49">
        <v>0</v>
      </c>
      <c r="G2098" s="49">
        <v>0.14285714285714299</v>
      </c>
      <c r="H2098" s="49">
        <v>7.1428571428571397E-2</v>
      </c>
      <c r="I2098" s="49">
        <v>0.42857142857142899</v>
      </c>
      <c r="J2098" s="49">
        <v>0</v>
      </c>
      <c r="K2098" s="49">
        <v>0</v>
      </c>
      <c r="L2098" s="49">
        <v>0</v>
      </c>
      <c r="M2098" s="49">
        <v>3.5714285714285698E-2</v>
      </c>
      <c r="N2098" s="49">
        <v>7.1428571428571397E-2</v>
      </c>
      <c r="O2098" s="49">
        <v>0</v>
      </c>
      <c r="P2098" s="49">
        <v>3.5714285714285698E-2</v>
      </c>
      <c r="Q2098" s="49">
        <v>0</v>
      </c>
      <c r="R2098" s="49">
        <v>0</v>
      </c>
      <c r="S2098" s="49">
        <v>0.14285714285714299</v>
      </c>
      <c r="T2098" s="49">
        <v>0</v>
      </c>
      <c r="U2098" s="49">
        <v>0</v>
      </c>
      <c r="V2098" s="49">
        <v>1</v>
      </c>
      <c r="W2098" s="50">
        <v>28</v>
      </c>
      <c r="X2098" s="90" t="str">
        <f>IF(LEFT(VLOOKUP(A2098,施設概要表!A:C,3,FALSE),3)="011","●","")</f>
        <v/>
      </c>
    </row>
    <row r="2099" spans="1:24" hidden="1">
      <c r="A2099" s="46" t="s">
        <v>4513</v>
      </c>
      <c r="B2099" s="47" t="s">
        <v>4518</v>
      </c>
      <c r="C2099" s="48" t="s">
        <v>3502</v>
      </c>
      <c r="D2099" s="49">
        <v>3.8461538461538498E-2</v>
      </c>
      <c r="E2099" s="49">
        <v>0</v>
      </c>
      <c r="F2099" s="49">
        <v>0</v>
      </c>
      <c r="G2099" s="49">
        <v>0.31410256410256399</v>
      </c>
      <c r="H2099" s="49">
        <v>6.4102564102564097E-2</v>
      </c>
      <c r="I2099" s="49">
        <v>8.9743589743589702E-2</v>
      </c>
      <c r="J2099" s="49">
        <v>3.2051282051282E-2</v>
      </c>
      <c r="K2099" s="49">
        <v>2.5641025641025599E-2</v>
      </c>
      <c r="L2099" s="49">
        <v>0</v>
      </c>
      <c r="M2099" s="49">
        <v>0.147435897435897</v>
      </c>
      <c r="N2099" s="49">
        <v>0.21794871794871801</v>
      </c>
      <c r="O2099" s="49">
        <v>0</v>
      </c>
      <c r="P2099" s="49">
        <v>1.2820512820512799E-2</v>
      </c>
      <c r="Q2099" s="49">
        <v>0</v>
      </c>
      <c r="R2099" s="49">
        <v>0</v>
      </c>
      <c r="S2099" s="49">
        <v>5.7692307692307702E-2</v>
      </c>
      <c r="T2099" s="49">
        <v>0</v>
      </c>
      <c r="U2099" s="49">
        <v>0</v>
      </c>
      <c r="V2099" s="49">
        <v>1</v>
      </c>
      <c r="W2099" s="50">
        <v>156</v>
      </c>
      <c r="X2099" s="90" t="str">
        <f>IF(LEFT(VLOOKUP(A2099,施設概要表!A:C,3,FALSE),3)="011","●","")</f>
        <v/>
      </c>
    </row>
    <row r="2100" spans="1:24" hidden="1">
      <c r="A2100" s="46" t="s">
        <v>4514</v>
      </c>
      <c r="B2100" s="47" t="s">
        <v>4519</v>
      </c>
      <c r="C2100" s="48" t="s">
        <v>3503</v>
      </c>
      <c r="D2100" s="49">
        <v>3.4303534303534298E-2</v>
      </c>
      <c r="E2100" s="49">
        <v>0.242203742203742</v>
      </c>
      <c r="F2100" s="49">
        <v>3.8461538461538498E-2</v>
      </c>
      <c r="G2100" s="49">
        <v>8.3160083160083206E-2</v>
      </c>
      <c r="H2100" s="49">
        <v>6.0291060291060301E-2</v>
      </c>
      <c r="I2100" s="49">
        <v>0.14345114345114299</v>
      </c>
      <c r="J2100" s="49">
        <v>3.9501039501039503E-2</v>
      </c>
      <c r="K2100" s="49">
        <v>3.8461538461538498E-2</v>
      </c>
      <c r="L2100" s="49">
        <v>0</v>
      </c>
      <c r="M2100" s="49">
        <v>0.12993762993763</v>
      </c>
      <c r="N2100" s="49">
        <v>0.11226611226611199</v>
      </c>
      <c r="O2100" s="49">
        <v>1.03950103950104E-3</v>
      </c>
      <c r="P2100" s="49">
        <v>1.76715176715177E-2</v>
      </c>
      <c r="Q2100" s="49">
        <v>0</v>
      </c>
      <c r="R2100" s="49">
        <v>0</v>
      </c>
      <c r="S2100" s="49">
        <v>5.0935550935550897E-2</v>
      </c>
      <c r="T2100" s="49">
        <v>0</v>
      </c>
      <c r="U2100" s="49">
        <v>8.3160083160083199E-3</v>
      </c>
      <c r="V2100" s="49">
        <v>1</v>
      </c>
      <c r="W2100" s="50">
        <v>962</v>
      </c>
      <c r="X2100" s="90" t="str">
        <f>IF(LEFT(VLOOKUP(A2100,施設概要表!A:C,3,FALSE),3)="011","●","")</f>
        <v/>
      </c>
    </row>
    <row r="2101" spans="1:24" hidden="1">
      <c r="A2101" s="46" t="s">
        <v>4515</v>
      </c>
      <c r="B2101" s="47" t="s">
        <v>4520</v>
      </c>
      <c r="C2101" s="48" t="s">
        <v>3504</v>
      </c>
      <c r="D2101" s="49">
        <v>6.4039408866995107E-2</v>
      </c>
      <c r="E2101" s="49">
        <v>4.92610837438424E-3</v>
      </c>
      <c r="F2101" s="49">
        <v>7.8817733990147798E-2</v>
      </c>
      <c r="G2101" s="49">
        <v>9.3596059113300503E-2</v>
      </c>
      <c r="H2101" s="49">
        <v>5.91133004926108E-2</v>
      </c>
      <c r="I2101" s="49">
        <v>0.46305418719211799</v>
      </c>
      <c r="J2101" s="49">
        <v>2.95566502463054E-2</v>
      </c>
      <c r="K2101" s="49">
        <v>4.92610837438424E-3</v>
      </c>
      <c r="L2101" s="49">
        <v>9.8522167487684695E-3</v>
      </c>
      <c r="M2101" s="49">
        <v>1.47783251231527E-2</v>
      </c>
      <c r="N2101" s="49">
        <v>3.4482758620689703E-2</v>
      </c>
      <c r="O2101" s="49">
        <v>4.92610837438424E-3</v>
      </c>
      <c r="P2101" s="49">
        <v>1.47783251231527E-2</v>
      </c>
      <c r="Q2101" s="49">
        <v>0</v>
      </c>
      <c r="R2101" s="49">
        <v>0</v>
      </c>
      <c r="S2101" s="49">
        <v>9.8522167487684706E-2</v>
      </c>
      <c r="T2101" s="49">
        <v>1.9704433497536901E-2</v>
      </c>
      <c r="U2101" s="49">
        <v>4.92610837438424E-3</v>
      </c>
      <c r="V2101" s="49">
        <v>1</v>
      </c>
      <c r="W2101" s="50">
        <v>203</v>
      </c>
      <c r="X2101" s="90" t="str">
        <f>IF(LEFT(VLOOKUP(A2101,施設概要表!A:C,3,FALSE),3)="011","●","")</f>
        <v/>
      </c>
    </row>
    <row r="2102" spans="1:24" hidden="1">
      <c r="A2102" s="46" t="s">
        <v>4516</v>
      </c>
      <c r="B2102" s="47" t="s">
        <v>4521</v>
      </c>
      <c r="C2102" s="48" t="s">
        <v>3505</v>
      </c>
      <c r="D2102" s="49">
        <v>3.5087719298245598E-2</v>
      </c>
      <c r="E2102" s="49">
        <v>0</v>
      </c>
      <c r="F2102" s="49">
        <v>3.5087719298245598E-2</v>
      </c>
      <c r="G2102" s="49">
        <v>0.105263157894737</v>
      </c>
      <c r="H2102" s="49">
        <v>6.14035087719298E-2</v>
      </c>
      <c r="I2102" s="49">
        <v>0.29824561403508798</v>
      </c>
      <c r="J2102" s="49">
        <v>5.2631578947368397E-2</v>
      </c>
      <c r="K2102" s="49">
        <v>4.3859649122807001E-2</v>
      </c>
      <c r="L2102" s="49">
        <v>0</v>
      </c>
      <c r="M2102" s="49">
        <v>6.14035087719298E-2</v>
      </c>
      <c r="N2102" s="49">
        <v>5.2631578947368397E-2</v>
      </c>
      <c r="O2102" s="49">
        <v>0</v>
      </c>
      <c r="P2102" s="49">
        <v>0</v>
      </c>
      <c r="Q2102" s="49">
        <v>0</v>
      </c>
      <c r="R2102" s="49">
        <v>0</v>
      </c>
      <c r="S2102" s="49">
        <v>0.21929824561403499</v>
      </c>
      <c r="T2102" s="49">
        <v>8.7719298245613996E-3</v>
      </c>
      <c r="U2102" s="49">
        <v>2.6315789473684199E-2</v>
      </c>
      <c r="V2102" s="49">
        <v>1</v>
      </c>
      <c r="W2102" s="50">
        <v>114</v>
      </c>
      <c r="X2102" s="90" t="str">
        <f>IF(LEFT(VLOOKUP(A2102,施設概要表!A:C,3,FALSE),3)="011","●","")</f>
        <v/>
      </c>
    </row>
    <row r="2103" spans="1:24" hidden="1">
      <c r="A2103" s="46" t="s">
        <v>4517</v>
      </c>
      <c r="B2103" s="47" t="s">
        <v>4522</v>
      </c>
      <c r="C2103" s="48" t="s">
        <v>6162</v>
      </c>
      <c r="D2103" s="49">
        <v>0</v>
      </c>
      <c r="E2103" s="49">
        <v>3.6101083032491002E-3</v>
      </c>
      <c r="F2103" s="49">
        <v>3.6101083032491002E-3</v>
      </c>
      <c r="G2103" s="49">
        <v>0</v>
      </c>
      <c r="H2103" s="49">
        <v>2.5270758122743701E-2</v>
      </c>
      <c r="I2103" s="49">
        <v>0</v>
      </c>
      <c r="J2103" s="49">
        <v>0.33212996389891702</v>
      </c>
      <c r="K2103" s="49">
        <v>7.2202166064982004E-3</v>
      </c>
      <c r="L2103" s="49">
        <v>0</v>
      </c>
      <c r="M2103" s="49">
        <v>3.6101083032491002E-3</v>
      </c>
      <c r="N2103" s="49">
        <v>0</v>
      </c>
      <c r="O2103" s="49">
        <v>0</v>
      </c>
      <c r="P2103" s="49">
        <v>0</v>
      </c>
      <c r="Q2103" s="49">
        <v>0</v>
      </c>
      <c r="R2103" s="49">
        <v>0</v>
      </c>
      <c r="S2103" s="49">
        <v>0.62454873646209397</v>
      </c>
      <c r="T2103" s="49">
        <v>0</v>
      </c>
      <c r="U2103" s="49">
        <v>0</v>
      </c>
      <c r="V2103" s="49">
        <v>1</v>
      </c>
      <c r="W2103" s="50">
        <v>277</v>
      </c>
      <c r="X2103" s="90" t="str">
        <f>IF(LEFT(VLOOKUP(A2103,施設概要表!A:C,3,FALSE),3)="011","●","")</f>
        <v/>
      </c>
    </row>
    <row r="2104" spans="1:24" hidden="1">
      <c r="A2104" s="46" t="s">
        <v>4518</v>
      </c>
      <c r="B2104" s="47" t="s">
        <v>4523</v>
      </c>
      <c r="C2104" s="48" t="s">
        <v>3506</v>
      </c>
      <c r="D2104" s="49">
        <v>7.77027027027027E-2</v>
      </c>
      <c r="E2104" s="49">
        <v>0</v>
      </c>
      <c r="F2104" s="49">
        <v>3.7162162162162199E-2</v>
      </c>
      <c r="G2104" s="49">
        <v>0.19932432432432401</v>
      </c>
      <c r="H2104" s="49">
        <v>6.08108108108108E-2</v>
      </c>
      <c r="I2104" s="49">
        <v>0.304054054054054</v>
      </c>
      <c r="J2104" s="49">
        <v>3.7162162162162199E-2</v>
      </c>
      <c r="K2104" s="49">
        <v>3.04054054054054E-2</v>
      </c>
      <c r="L2104" s="49">
        <v>0</v>
      </c>
      <c r="M2104" s="49">
        <v>3.7162162162162199E-2</v>
      </c>
      <c r="N2104" s="49">
        <v>7.4324324324324301E-2</v>
      </c>
      <c r="O2104" s="49">
        <v>0</v>
      </c>
      <c r="P2104" s="49">
        <v>3.04054054054054E-2</v>
      </c>
      <c r="Q2104" s="49">
        <v>0</v>
      </c>
      <c r="R2104" s="49">
        <v>0</v>
      </c>
      <c r="S2104" s="49">
        <v>0.10472972972973001</v>
      </c>
      <c r="T2104" s="49">
        <v>0</v>
      </c>
      <c r="U2104" s="49">
        <v>6.7567567567567597E-3</v>
      </c>
      <c r="V2104" s="49">
        <v>1</v>
      </c>
      <c r="W2104" s="50">
        <v>296</v>
      </c>
      <c r="X2104" s="90" t="str">
        <f>IF(LEFT(VLOOKUP(A2104,施設概要表!A:C,3,FALSE),3)="011","●","")</f>
        <v/>
      </c>
    </row>
    <row r="2105" spans="1:24" hidden="1">
      <c r="A2105" s="46" t="s">
        <v>4519</v>
      </c>
      <c r="B2105" s="47" t="s">
        <v>4524</v>
      </c>
      <c r="C2105" s="48" t="s">
        <v>3507</v>
      </c>
      <c r="D2105" s="49">
        <v>0.167701863354037</v>
      </c>
      <c r="E2105" s="49">
        <v>0</v>
      </c>
      <c r="F2105" s="49">
        <v>2.1739130434782601E-2</v>
      </c>
      <c r="G2105" s="49">
        <v>0.177018633540373</v>
      </c>
      <c r="H2105" s="49">
        <v>0.18012422360248401</v>
      </c>
      <c r="I2105" s="49">
        <v>9.0062111801242198E-2</v>
      </c>
      <c r="J2105" s="49">
        <v>3.7267080745341602E-2</v>
      </c>
      <c r="K2105" s="49">
        <v>4.9689440993788803E-2</v>
      </c>
      <c r="L2105" s="49">
        <v>0</v>
      </c>
      <c r="M2105" s="49">
        <v>4.3478260869565202E-2</v>
      </c>
      <c r="N2105" s="49">
        <v>0.12732919254658401</v>
      </c>
      <c r="O2105" s="49">
        <v>0</v>
      </c>
      <c r="P2105" s="49">
        <v>3.1055900621118002E-3</v>
      </c>
      <c r="Q2105" s="49">
        <v>0</v>
      </c>
      <c r="R2105" s="49">
        <v>0</v>
      </c>
      <c r="S2105" s="49">
        <v>0.102484472049689</v>
      </c>
      <c r="T2105" s="49">
        <v>0</v>
      </c>
      <c r="U2105" s="49">
        <v>0</v>
      </c>
      <c r="V2105" s="49">
        <v>1</v>
      </c>
      <c r="W2105" s="50">
        <v>322</v>
      </c>
      <c r="X2105" s="90" t="str">
        <f>IF(LEFT(VLOOKUP(A2105,施設概要表!A:C,3,FALSE),3)="011","●","")</f>
        <v/>
      </c>
    </row>
    <row r="2106" spans="1:24" hidden="1">
      <c r="A2106" s="46" t="s">
        <v>4520</v>
      </c>
      <c r="B2106" s="47" t="s">
        <v>4525</v>
      </c>
      <c r="C2106" s="48" t="s">
        <v>3508</v>
      </c>
      <c r="D2106" s="49">
        <v>0</v>
      </c>
      <c r="E2106" s="49">
        <v>0</v>
      </c>
      <c r="F2106" s="49">
        <v>0</v>
      </c>
      <c r="G2106" s="49">
        <v>0</v>
      </c>
      <c r="H2106" s="49">
        <v>0</v>
      </c>
      <c r="I2106" s="49">
        <v>1</v>
      </c>
      <c r="J2106" s="49">
        <v>0</v>
      </c>
      <c r="K2106" s="49">
        <v>0</v>
      </c>
      <c r="L2106" s="49">
        <v>0</v>
      </c>
      <c r="M2106" s="49">
        <v>0</v>
      </c>
      <c r="N2106" s="49">
        <v>0</v>
      </c>
      <c r="O2106" s="49">
        <v>0</v>
      </c>
      <c r="P2106" s="49">
        <v>0</v>
      </c>
      <c r="Q2106" s="49">
        <v>0</v>
      </c>
      <c r="R2106" s="49">
        <v>0</v>
      </c>
      <c r="S2106" s="49">
        <v>0</v>
      </c>
      <c r="T2106" s="49">
        <v>0</v>
      </c>
      <c r="U2106" s="49">
        <v>0</v>
      </c>
      <c r="V2106" s="49">
        <v>1</v>
      </c>
      <c r="W2106" s="50">
        <v>27</v>
      </c>
      <c r="X2106" s="90" t="str">
        <f>IF(LEFT(VLOOKUP(A2106,施設概要表!A:C,3,FALSE),3)="011","●","")</f>
        <v/>
      </c>
    </row>
    <row r="2107" spans="1:24" hidden="1">
      <c r="A2107" s="46" t="s">
        <v>4521</v>
      </c>
      <c r="B2107" s="47" t="s">
        <v>4526</v>
      </c>
      <c r="C2107" s="48" t="s">
        <v>3509</v>
      </c>
      <c r="D2107" s="49">
        <v>1.00401606425703E-2</v>
      </c>
      <c r="E2107" s="49">
        <v>0</v>
      </c>
      <c r="F2107" s="49">
        <v>2.2088353413654602E-2</v>
      </c>
      <c r="G2107" s="49">
        <v>0.141566265060241</v>
      </c>
      <c r="H2107" s="49">
        <v>7.0281124497991995E-2</v>
      </c>
      <c r="I2107" s="49">
        <v>0.55722891566265098</v>
      </c>
      <c r="J2107" s="49">
        <v>7.0281124497992E-3</v>
      </c>
      <c r="K2107" s="49">
        <v>7.0281124497992E-3</v>
      </c>
      <c r="L2107" s="49">
        <v>1.00401606425703E-3</v>
      </c>
      <c r="M2107" s="49">
        <v>1.1044176706827301E-2</v>
      </c>
      <c r="N2107" s="49">
        <v>8.8353413654618504E-2</v>
      </c>
      <c r="O2107" s="49">
        <v>1.00401606425703E-3</v>
      </c>
      <c r="P2107" s="49">
        <v>4.0160642570281103E-3</v>
      </c>
      <c r="Q2107" s="49">
        <v>0</v>
      </c>
      <c r="R2107" s="49">
        <v>0</v>
      </c>
      <c r="S2107" s="49">
        <v>5.5220883534136497E-2</v>
      </c>
      <c r="T2107" s="49">
        <v>1.60642570281124E-2</v>
      </c>
      <c r="U2107" s="49">
        <v>8.0321285140562207E-3</v>
      </c>
      <c r="V2107" s="49">
        <v>1</v>
      </c>
      <c r="W2107" s="50">
        <v>996</v>
      </c>
      <c r="X2107" s="90" t="str">
        <f>IF(LEFT(VLOOKUP(A2107,施設概要表!A:C,3,FALSE),3)="011","●","")</f>
        <v/>
      </c>
    </row>
    <row r="2108" spans="1:24" hidden="1">
      <c r="A2108" s="46" t="s">
        <v>4522</v>
      </c>
      <c r="B2108" s="47" t="s">
        <v>4527</v>
      </c>
      <c r="C2108" s="48" t="s">
        <v>3511</v>
      </c>
      <c r="D2108" s="49">
        <v>5.4054054054054099E-2</v>
      </c>
      <c r="E2108" s="49">
        <v>0</v>
      </c>
      <c r="F2108" s="49">
        <v>0.35135135135135098</v>
      </c>
      <c r="G2108" s="49">
        <v>9.90990990990991E-2</v>
      </c>
      <c r="H2108" s="49">
        <v>8.1081081081081099E-2</v>
      </c>
      <c r="I2108" s="49">
        <v>0.135135135135135</v>
      </c>
      <c r="J2108" s="49">
        <v>5.4054054054054099E-2</v>
      </c>
      <c r="K2108" s="49">
        <v>9.0090090090090107E-3</v>
      </c>
      <c r="L2108" s="49">
        <v>0</v>
      </c>
      <c r="M2108" s="49">
        <v>8.1081081081081099E-2</v>
      </c>
      <c r="N2108" s="49">
        <v>4.5045045045045001E-2</v>
      </c>
      <c r="O2108" s="49">
        <v>0</v>
      </c>
      <c r="P2108" s="49">
        <v>0</v>
      </c>
      <c r="Q2108" s="49">
        <v>0</v>
      </c>
      <c r="R2108" s="49">
        <v>0</v>
      </c>
      <c r="S2108" s="49">
        <v>9.00900900900901E-2</v>
      </c>
      <c r="T2108" s="49">
        <v>0</v>
      </c>
      <c r="U2108" s="49">
        <v>0</v>
      </c>
      <c r="V2108" s="49">
        <v>1</v>
      </c>
      <c r="W2108" s="50">
        <v>111</v>
      </c>
      <c r="X2108" s="90" t="str">
        <f>IF(LEFT(VLOOKUP(A2108,施設概要表!A:C,3,FALSE),3)="011","●","")</f>
        <v/>
      </c>
    </row>
    <row r="2109" spans="1:24" hidden="1">
      <c r="A2109" s="46" t="s">
        <v>4523</v>
      </c>
      <c r="B2109" s="47" t="s">
        <v>4528</v>
      </c>
      <c r="C2109" s="48" t="s">
        <v>3512</v>
      </c>
      <c r="D2109" s="49">
        <v>0</v>
      </c>
      <c r="E2109" s="49">
        <v>0.69072164948453596</v>
      </c>
      <c r="F2109" s="49">
        <v>0</v>
      </c>
      <c r="G2109" s="49">
        <v>0</v>
      </c>
      <c r="H2109" s="49">
        <v>0</v>
      </c>
      <c r="I2109" s="49">
        <v>0.30927835051546398</v>
      </c>
      <c r="J2109" s="49">
        <v>0</v>
      </c>
      <c r="K2109" s="49">
        <v>0</v>
      </c>
      <c r="L2109" s="49">
        <v>0</v>
      </c>
      <c r="M2109" s="49">
        <v>0</v>
      </c>
      <c r="N2109" s="49">
        <v>0</v>
      </c>
      <c r="O2109" s="49">
        <v>0</v>
      </c>
      <c r="P2109" s="49">
        <v>0</v>
      </c>
      <c r="Q2109" s="49">
        <v>0</v>
      </c>
      <c r="R2109" s="49">
        <v>0</v>
      </c>
      <c r="S2109" s="49">
        <v>0</v>
      </c>
      <c r="T2109" s="49">
        <v>0</v>
      </c>
      <c r="U2109" s="49">
        <v>0</v>
      </c>
      <c r="V2109" s="49">
        <v>1</v>
      </c>
      <c r="W2109" s="50">
        <v>97</v>
      </c>
      <c r="X2109" s="90" t="str">
        <f>IF(LEFT(VLOOKUP(A2109,施設概要表!A:C,3,FALSE),3)="011","●","")</f>
        <v/>
      </c>
    </row>
    <row r="2110" spans="1:24" hidden="1">
      <c r="A2110" s="46" t="s">
        <v>4524</v>
      </c>
      <c r="B2110" s="47" t="s">
        <v>4529</v>
      </c>
      <c r="C2110" s="48" t="s">
        <v>3513</v>
      </c>
      <c r="D2110" s="49">
        <v>0.72836218375499295</v>
      </c>
      <c r="E2110" s="49">
        <v>1.3315579227696399E-3</v>
      </c>
      <c r="F2110" s="49">
        <v>5.1930758988016003E-2</v>
      </c>
      <c r="G2110" s="49">
        <v>2.6631158455392798E-3</v>
      </c>
      <c r="H2110" s="49">
        <v>1.19840213049268E-2</v>
      </c>
      <c r="I2110" s="49">
        <v>1.3315579227696399E-3</v>
      </c>
      <c r="J2110" s="49">
        <v>1.3315579227696399E-2</v>
      </c>
      <c r="K2110" s="49">
        <v>3.9946737683089198E-3</v>
      </c>
      <c r="L2110" s="49">
        <v>0</v>
      </c>
      <c r="M2110" s="49">
        <v>2.5299600532623201E-2</v>
      </c>
      <c r="N2110" s="49">
        <v>3.9946737683089198E-3</v>
      </c>
      <c r="O2110" s="49">
        <v>0</v>
      </c>
      <c r="P2110" s="49">
        <v>1.3315579227696399E-3</v>
      </c>
      <c r="Q2110" s="49">
        <v>0</v>
      </c>
      <c r="R2110" s="49">
        <v>0</v>
      </c>
      <c r="S2110" s="49">
        <v>0.150466045272969</v>
      </c>
      <c r="T2110" s="49">
        <v>2.6631158455392798E-3</v>
      </c>
      <c r="U2110" s="49">
        <v>1.3315579227696399E-3</v>
      </c>
      <c r="V2110" s="49">
        <v>1</v>
      </c>
      <c r="W2110" s="50">
        <v>751</v>
      </c>
      <c r="X2110" s="90" t="str">
        <f>IF(LEFT(VLOOKUP(A2110,施設概要表!A:C,3,FALSE),3)="011","●","")</f>
        <v/>
      </c>
    </row>
    <row r="2111" spans="1:24" hidden="1">
      <c r="A2111" s="46" t="s">
        <v>4525</v>
      </c>
      <c r="B2111" s="47" t="s">
        <v>4530</v>
      </c>
      <c r="C2111" s="48" t="s">
        <v>3514</v>
      </c>
      <c r="D2111" s="49">
        <v>9.0909090909090898E-2</v>
      </c>
      <c r="E2111" s="49">
        <v>0</v>
      </c>
      <c r="F2111" s="49">
        <v>1.2987012987013E-2</v>
      </c>
      <c r="G2111" s="49">
        <v>0.23376623376623401</v>
      </c>
      <c r="H2111" s="49">
        <v>0.207792207792208</v>
      </c>
      <c r="I2111" s="49">
        <v>0.103896103896104</v>
      </c>
      <c r="J2111" s="49">
        <v>2.5974025974026E-2</v>
      </c>
      <c r="K2111" s="49">
        <v>3.8961038961039002E-2</v>
      </c>
      <c r="L2111" s="49">
        <v>0</v>
      </c>
      <c r="M2111" s="49">
        <v>9.0909090909090898E-2</v>
      </c>
      <c r="N2111" s="49">
        <v>0.11688311688311701</v>
      </c>
      <c r="O2111" s="49">
        <v>0</v>
      </c>
      <c r="P2111" s="49">
        <v>2.5974025974026E-2</v>
      </c>
      <c r="Q2111" s="49">
        <v>0</v>
      </c>
      <c r="R2111" s="49">
        <v>0</v>
      </c>
      <c r="S2111" s="49">
        <v>2.5974025974026E-2</v>
      </c>
      <c r="T2111" s="49">
        <v>0</v>
      </c>
      <c r="U2111" s="49">
        <v>2.5974025974026E-2</v>
      </c>
      <c r="V2111" s="49">
        <v>1</v>
      </c>
      <c r="W2111" s="50">
        <v>77</v>
      </c>
      <c r="X2111" s="90" t="str">
        <f>IF(LEFT(VLOOKUP(A2111,施設概要表!A:C,3,FALSE),3)="011","●","")</f>
        <v/>
      </c>
    </row>
    <row r="2112" spans="1:24" hidden="1">
      <c r="A2112" s="46" t="s">
        <v>4526</v>
      </c>
      <c r="B2112" s="47" t="s">
        <v>4531</v>
      </c>
      <c r="C2112" s="48" t="s">
        <v>3515</v>
      </c>
      <c r="D2112" s="49"/>
      <c r="E2112" s="49"/>
      <c r="F2112" s="49"/>
      <c r="G2112" s="49"/>
      <c r="H2112" s="49"/>
      <c r="I2112" s="49"/>
      <c r="J2112" s="49"/>
      <c r="K2112" s="49"/>
      <c r="L2112" s="49"/>
      <c r="M2112" s="49"/>
      <c r="N2112" s="49"/>
      <c r="O2112" s="49"/>
      <c r="P2112" s="49"/>
      <c r="Q2112" s="49"/>
      <c r="R2112" s="49"/>
      <c r="S2112" s="49"/>
      <c r="T2112" s="49"/>
      <c r="U2112" s="49"/>
      <c r="V2112" s="49"/>
      <c r="W2112" s="50"/>
      <c r="X2112" s="90" t="str">
        <f>IF(LEFT(VLOOKUP(A2112,施設概要表!A:C,3,FALSE),3)="011","●","")</f>
        <v/>
      </c>
    </row>
    <row r="2113" spans="1:24" hidden="1">
      <c r="A2113" s="46" t="s">
        <v>4527</v>
      </c>
      <c r="B2113" s="47" t="s">
        <v>4532</v>
      </c>
      <c r="C2113" s="48" t="s">
        <v>3516</v>
      </c>
      <c r="D2113" s="49">
        <v>0</v>
      </c>
      <c r="E2113" s="49">
        <v>0</v>
      </c>
      <c r="F2113" s="49">
        <v>0</v>
      </c>
      <c r="G2113" s="49">
        <v>0</v>
      </c>
      <c r="H2113" s="49">
        <v>0</v>
      </c>
      <c r="I2113" s="49">
        <v>0</v>
      </c>
      <c r="J2113" s="49">
        <v>0.33333333333333298</v>
      </c>
      <c r="K2113" s="49">
        <v>0</v>
      </c>
      <c r="L2113" s="49">
        <v>0</v>
      </c>
      <c r="M2113" s="49">
        <v>0</v>
      </c>
      <c r="N2113" s="49">
        <v>0</v>
      </c>
      <c r="O2113" s="49">
        <v>0</v>
      </c>
      <c r="P2113" s="49">
        <v>0</v>
      </c>
      <c r="Q2113" s="49">
        <v>0</v>
      </c>
      <c r="R2113" s="49">
        <v>0</v>
      </c>
      <c r="S2113" s="49">
        <v>0.66666666666666696</v>
      </c>
      <c r="T2113" s="49">
        <v>0</v>
      </c>
      <c r="U2113" s="49">
        <v>0</v>
      </c>
      <c r="V2113" s="49">
        <v>1</v>
      </c>
      <c r="W2113" s="50">
        <v>18</v>
      </c>
      <c r="X2113" s="90" t="str">
        <f>IF(LEFT(VLOOKUP(A2113,施設概要表!A:C,3,FALSE),3)="011","●","")</f>
        <v/>
      </c>
    </row>
    <row r="2114" spans="1:24" hidden="1">
      <c r="A2114" s="46" t="s">
        <v>4528</v>
      </c>
      <c r="B2114" s="47" t="s">
        <v>4533</v>
      </c>
      <c r="C2114" s="48" t="s">
        <v>3517</v>
      </c>
      <c r="D2114" s="49">
        <v>0</v>
      </c>
      <c r="E2114" s="49">
        <v>0</v>
      </c>
      <c r="F2114" s="49">
        <v>0</v>
      </c>
      <c r="G2114" s="49">
        <v>0</v>
      </c>
      <c r="H2114" s="49">
        <v>0</v>
      </c>
      <c r="I2114" s="49">
        <v>1</v>
      </c>
      <c r="J2114" s="49">
        <v>0</v>
      </c>
      <c r="K2114" s="49">
        <v>0</v>
      </c>
      <c r="L2114" s="49">
        <v>0</v>
      </c>
      <c r="M2114" s="49">
        <v>0</v>
      </c>
      <c r="N2114" s="49">
        <v>0</v>
      </c>
      <c r="O2114" s="49">
        <v>0</v>
      </c>
      <c r="P2114" s="49">
        <v>0</v>
      </c>
      <c r="Q2114" s="49">
        <v>0</v>
      </c>
      <c r="R2114" s="49">
        <v>0</v>
      </c>
      <c r="S2114" s="49">
        <v>0</v>
      </c>
      <c r="T2114" s="49">
        <v>0</v>
      </c>
      <c r="U2114" s="49">
        <v>0</v>
      </c>
      <c r="V2114" s="49">
        <v>1</v>
      </c>
      <c r="W2114" s="50">
        <v>7</v>
      </c>
      <c r="X2114" s="90" t="str">
        <f>IF(LEFT(VLOOKUP(A2114,施設概要表!A:C,3,FALSE),3)="011","●","")</f>
        <v/>
      </c>
    </row>
    <row r="2115" spans="1:24" hidden="1">
      <c r="A2115" s="46" t="s">
        <v>4529</v>
      </c>
      <c r="B2115" s="47" t="s">
        <v>4534</v>
      </c>
      <c r="C2115" s="48" t="s">
        <v>3518</v>
      </c>
      <c r="D2115" s="49">
        <v>5.2401746724890799E-2</v>
      </c>
      <c r="E2115" s="49">
        <v>0</v>
      </c>
      <c r="F2115" s="49">
        <v>1.7467248908296901E-2</v>
      </c>
      <c r="G2115" s="49">
        <v>0.104803493449782</v>
      </c>
      <c r="H2115" s="49">
        <v>7.4235807860262001E-2</v>
      </c>
      <c r="I2115" s="49">
        <v>0.366812227074236</v>
      </c>
      <c r="J2115" s="49">
        <v>1.31004366812227E-2</v>
      </c>
      <c r="K2115" s="49">
        <v>1.31004366812227E-2</v>
      </c>
      <c r="L2115" s="49">
        <v>0</v>
      </c>
      <c r="M2115" s="49">
        <v>5.6768558951965101E-2</v>
      </c>
      <c r="N2115" s="49">
        <v>6.5502183406113496E-2</v>
      </c>
      <c r="O2115" s="49">
        <v>4.3668122270742399E-3</v>
      </c>
      <c r="P2115" s="49">
        <v>1.7467248908296901E-2</v>
      </c>
      <c r="Q2115" s="49">
        <v>0</v>
      </c>
      <c r="R2115" s="49">
        <v>0</v>
      </c>
      <c r="S2115" s="49">
        <v>0.18777292576419199</v>
      </c>
      <c r="T2115" s="49">
        <v>0</v>
      </c>
      <c r="U2115" s="49">
        <v>2.62008733624454E-2</v>
      </c>
      <c r="V2115" s="49">
        <v>1</v>
      </c>
      <c r="W2115" s="50">
        <v>229</v>
      </c>
      <c r="X2115" s="90" t="str">
        <f>IF(LEFT(VLOOKUP(A2115,施設概要表!A:C,3,FALSE),3)="011","●","")</f>
        <v/>
      </c>
    </row>
    <row r="2116" spans="1:24" hidden="1">
      <c r="A2116" s="46" t="s">
        <v>4530</v>
      </c>
      <c r="B2116" s="47" t="s">
        <v>4535</v>
      </c>
      <c r="C2116" s="48" t="s">
        <v>3519</v>
      </c>
      <c r="D2116" s="49"/>
      <c r="E2116" s="49"/>
      <c r="F2116" s="49"/>
      <c r="G2116" s="49"/>
      <c r="H2116" s="49"/>
      <c r="I2116" s="49"/>
      <c r="J2116" s="49"/>
      <c r="K2116" s="49"/>
      <c r="L2116" s="49"/>
      <c r="M2116" s="49"/>
      <c r="N2116" s="49"/>
      <c r="O2116" s="49"/>
      <c r="P2116" s="49"/>
      <c r="Q2116" s="49"/>
      <c r="R2116" s="49"/>
      <c r="S2116" s="49"/>
      <c r="T2116" s="49"/>
      <c r="U2116" s="49"/>
      <c r="V2116" s="49"/>
      <c r="W2116" s="50"/>
      <c r="X2116" s="90" t="str">
        <f>IF(LEFT(VLOOKUP(A2116,施設概要表!A:C,3,FALSE),3)="011","●","")</f>
        <v/>
      </c>
    </row>
    <row r="2117" spans="1:24" hidden="1">
      <c r="A2117" s="46" t="s">
        <v>4531</v>
      </c>
      <c r="B2117" s="47" t="s">
        <v>4536</v>
      </c>
      <c r="C2117" s="48" t="s">
        <v>3520</v>
      </c>
      <c r="D2117" s="49">
        <v>5.4166666666666703E-2</v>
      </c>
      <c r="E2117" s="49">
        <v>0</v>
      </c>
      <c r="F2117" s="49">
        <v>4.1666666666666701E-3</v>
      </c>
      <c r="G2117" s="49">
        <v>0.16250000000000001</v>
      </c>
      <c r="H2117" s="49">
        <v>4.5833333333333302E-2</v>
      </c>
      <c r="I2117" s="49">
        <v>0.25416666666666698</v>
      </c>
      <c r="J2117" s="49">
        <v>8.3333333333333301E-2</v>
      </c>
      <c r="K2117" s="49">
        <v>4.1666666666666701E-3</v>
      </c>
      <c r="L2117" s="49">
        <v>0</v>
      </c>
      <c r="M2117" s="49">
        <v>8.7499999999999994E-2</v>
      </c>
      <c r="N2117" s="49">
        <v>4.5833333333333302E-2</v>
      </c>
      <c r="O2117" s="49">
        <v>0</v>
      </c>
      <c r="P2117" s="49">
        <v>2.9166666666666698E-2</v>
      </c>
      <c r="Q2117" s="49">
        <v>0</v>
      </c>
      <c r="R2117" s="49">
        <v>0</v>
      </c>
      <c r="S2117" s="49">
        <v>0.21249999999999999</v>
      </c>
      <c r="T2117" s="49">
        <v>4.1666666666666701E-3</v>
      </c>
      <c r="U2117" s="49">
        <v>1.2500000000000001E-2</v>
      </c>
      <c r="V2117" s="49">
        <v>1</v>
      </c>
      <c r="W2117" s="50">
        <v>240</v>
      </c>
      <c r="X2117" s="90" t="str">
        <f>IF(LEFT(VLOOKUP(A2117,施設概要表!A:C,3,FALSE),3)="011","●","")</f>
        <v/>
      </c>
    </row>
    <row r="2118" spans="1:24" hidden="1">
      <c r="A2118" s="46" t="s">
        <v>4532</v>
      </c>
      <c r="B2118" s="47" t="s">
        <v>4537</v>
      </c>
      <c r="C2118" s="48" t="s">
        <v>3521</v>
      </c>
      <c r="D2118" s="49">
        <v>0</v>
      </c>
      <c r="E2118" s="49">
        <v>0</v>
      </c>
      <c r="F2118" s="49">
        <v>0</v>
      </c>
      <c r="G2118" s="49">
        <v>0</v>
      </c>
      <c r="H2118" s="49">
        <v>4.1322314049586804E-3</v>
      </c>
      <c r="I2118" s="49">
        <v>0</v>
      </c>
      <c r="J2118" s="49">
        <v>0.48347107438016501</v>
      </c>
      <c r="K2118" s="49">
        <v>8.2644628099173608E-3</v>
      </c>
      <c r="L2118" s="49">
        <v>0</v>
      </c>
      <c r="M2118" s="49">
        <v>4.1322314049586804E-3</v>
      </c>
      <c r="N2118" s="49">
        <v>0</v>
      </c>
      <c r="O2118" s="49">
        <v>0</v>
      </c>
      <c r="P2118" s="49">
        <v>0</v>
      </c>
      <c r="Q2118" s="49">
        <v>8.2644628099173608E-3</v>
      </c>
      <c r="R2118" s="49">
        <v>0</v>
      </c>
      <c r="S2118" s="49">
        <v>0.47107438016528902</v>
      </c>
      <c r="T2118" s="49">
        <v>0</v>
      </c>
      <c r="U2118" s="49">
        <v>2.0661157024793399E-2</v>
      </c>
      <c r="V2118" s="49">
        <v>1</v>
      </c>
      <c r="W2118" s="50">
        <v>242</v>
      </c>
      <c r="X2118" s="90" t="str">
        <f>IF(LEFT(VLOOKUP(A2118,施設概要表!A:C,3,FALSE),3)="011","●","")</f>
        <v/>
      </c>
    </row>
    <row r="2119" spans="1:24" hidden="1">
      <c r="A2119" s="46" t="s">
        <v>4533</v>
      </c>
      <c r="B2119" s="47" t="s">
        <v>4538</v>
      </c>
      <c r="C2119" s="48" t="s">
        <v>3522</v>
      </c>
      <c r="D2119" s="49">
        <v>3.1634446397188098E-2</v>
      </c>
      <c r="E2119" s="49">
        <v>0</v>
      </c>
      <c r="F2119" s="49">
        <v>3.8664323374340899E-2</v>
      </c>
      <c r="G2119" s="49">
        <v>3.6906854130052701E-2</v>
      </c>
      <c r="H2119" s="49">
        <v>1.5817223198594001E-2</v>
      </c>
      <c r="I2119" s="49">
        <v>0.34446397188049199</v>
      </c>
      <c r="J2119" s="49">
        <v>4.3936731107205598E-2</v>
      </c>
      <c r="K2119" s="49">
        <v>1.75746924428823E-2</v>
      </c>
      <c r="L2119" s="49">
        <v>7.0298769771529003E-3</v>
      </c>
      <c r="M2119" s="49">
        <v>3.1634446397188098E-2</v>
      </c>
      <c r="N2119" s="49">
        <v>3.1634446397188098E-2</v>
      </c>
      <c r="O2119" s="49">
        <v>7.0298769771529003E-3</v>
      </c>
      <c r="P2119" s="49">
        <v>5.2724077328646802E-3</v>
      </c>
      <c r="Q2119" s="49">
        <v>0</v>
      </c>
      <c r="R2119" s="49">
        <v>0</v>
      </c>
      <c r="S2119" s="49">
        <v>0.29876977152899797</v>
      </c>
      <c r="T2119" s="49">
        <v>8.6115992970122998E-2</v>
      </c>
      <c r="U2119" s="49">
        <v>3.5149384885764501E-3</v>
      </c>
      <c r="V2119" s="49">
        <v>1</v>
      </c>
      <c r="W2119" s="50">
        <v>569</v>
      </c>
      <c r="X2119" s="90" t="str">
        <f>IF(LEFT(VLOOKUP(A2119,施設概要表!A:C,3,FALSE),3)="011","●","")</f>
        <v/>
      </c>
    </row>
    <row r="2120" spans="1:24" hidden="1">
      <c r="A2120" s="46" t="s">
        <v>4534</v>
      </c>
      <c r="B2120" s="47" t="s">
        <v>4539</v>
      </c>
      <c r="C2120" s="48" t="s">
        <v>6163</v>
      </c>
      <c r="D2120" s="49"/>
      <c r="E2120" s="49"/>
      <c r="F2120" s="49"/>
      <c r="G2120" s="49"/>
      <c r="H2120" s="49"/>
      <c r="I2120" s="49"/>
      <c r="J2120" s="49"/>
      <c r="K2120" s="49"/>
      <c r="L2120" s="49"/>
      <c r="M2120" s="49"/>
      <c r="N2120" s="49"/>
      <c r="O2120" s="49"/>
      <c r="P2120" s="49"/>
      <c r="Q2120" s="49"/>
      <c r="R2120" s="49"/>
      <c r="S2120" s="49"/>
      <c r="T2120" s="49"/>
      <c r="U2120" s="49"/>
      <c r="V2120" s="49"/>
      <c r="W2120" s="50"/>
      <c r="X2120" s="90" t="str">
        <f>IF(LEFT(VLOOKUP(A2120,施設概要表!A:C,3,FALSE),3)="011","●","")</f>
        <v/>
      </c>
    </row>
    <row r="2121" spans="1:24" hidden="1">
      <c r="A2121" s="46" t="s">
        <v>4535</v>
      </c>
      <c r="B2121" s="47" t="s">
        <v>4540</v>
      </c>
      <c r="C2121" s="48" t="s">
        <v>3523</v>
      </c>
      <c r="D2121" s="49">
        <v>2.9325513196480899E-3</v>
      </c>
      <c r="E2121" s="49">
        <v>0</v>
      </c>
      <c r="F2121" s="49">
        <v>0</v>
      </c>
      <c r="G2121" s="49">
        <v>0</v>
      </c>
      <c r="H2121" s="49">
        <v>0</v>
      </c>
      <c r="I2121" s="49">
        <v>2.63929618768328E-2</v>
      </c>
      <c r="J2121" s="49">
        <v>5.8651026392961903E-3</v>
      </c>
      <c r="K2121" s="49">
        <v>2.9325513196480899E-3</v>
      </c>
      <c r="L2121" s="49">
        <v>0</v>
      </c>
      <c r="M2121" s="49">
        <v>0</v>
      </c>
      <c r="N2121" s="49">
        <v>0.85923753665689195</v>
      </c>
      <c r="O2121" s="49">
        <v>5.8651026392961903E-3</v>
      </c>
      <c r="P2121" s="49">
        <v>0</v>
      </c>
      <c r="Q2121" s="49">
        <v>5.8651026392961903E-3</v>
      </c>
      <c r="R2121" s="49">
        <v>0</v>
      </c>
      <c r="S2121" s="49">
        <v>0</v>
      </c>
      <c r="T2121" s="49">
        <v>0</v>
      </c>
      <c r="U2121" s="49">
        <v>9.0909090909090898E-2</v>
      </c>
      <c r="V2121" s="49">
        <v>1</v>
      </c>
      <c r="W2121" s="50">
        <v>341</v>
      </c>
      <c r="X2121" s="90" t="str">
        <f>IF(LEFT(VLOOKUP(A2121,施設概要表!A:C,3,FALSE),3)="011","●","")</f>
        <v/>
      </c>
    </row>
    <row r="2122" spans="1:24" hidden="1">
      <c r="A2122" s="46" t="s">
        <v>4536</v>
      </c>
      <c r="B2122" s="47" t="s">
        <v>4541</v>
      </c>
      <c r="C2122" s="48" t="s">
        <v>3524</v>
      </c>
      <c r="D2122" s="49">
        <v>5.2950075642965201E-2</v>
      </c>
      <c r="E2122" s="49">
        <v>0</v>
      </c>
      <c r="F2122" s="49">
        <v>1.36157337367625E-2</v>
      </c>
      <c r="G2122" s="49">
        <v>9.8335854765506797E-2</v>
      </c>
      <c r="H2122" s="49">
        <v>3.4795763993948597E-2</v>
      </c>
      <c r="I2122" s="49">
        <v>0.63993948562783698</v>
      </c>
      <c r="J2122" s="49">
        <v>1.51285930408472E-2</v>
      </c>
      <c r="K2122" s="49">
        <v>1.2102874432677799E-2</v>
      </c>
      <c r="L2122" s="49">
        <v>0</v>
      </c>
      <c r="M2122" s="49">
        <v>2.1180030257186101E-2</v>
      </c>
      <c r="N2122" s="49">
        <v>4.3872919818456903E-2</v>
      </c>
      <c r="O2122" s="49">
        <v>1.5128593040847199E-3</v>
      </c>
      <c r="P2122" s="49">
        <v>2.1180030257186101E-2</v>
      </c>
      <c r="Q2122" s="49">
        <v>0</v>
      </c>
      <c r="R2122" s="49">
        <v>0</v>
      </c>
      <c r="S2122" s="49">
        <v>3.02571860816944E-2</v>
      </c>
      <c r="T2122" s="49">
        <v>6.0514372163388798E-3</v>
      </c>
      <c r="U2122" s="49">
        <v>9.0771558245083192E-3</v>
      </c>
      <c r="V2122" s="49">
        <v>1</v>
      </c>
      <c r="W2122" s="50">
        <v>661</v>
      </c>
      <c r="X2122" s="90" t="str">
        <f>IF(LEFT(VLOOKUP(A2122,施設概要表!A:C,3,FALSE),3)="011","●","")</f>
        <v/>
      </c>
    </row>
    <row r="2123" spans="1:24" hidden="1">
      <c r="A2123" s="46" t="s">
        <v>4537</v>
      </c>
      <c r="B2123" s="47" t="s">
        <v>4542</v>
      </c>
      <c r="C2123" s="48" t="s">
        <v>3525</v>
      </c>
      <c r="D2123" s="49">
        <v>2.6402640264026399E-2</v>
      </c>
      <c r="E2123" s="49">
        <v>0</v>
      </c>
      <c r="F2123" s="49">
        <v>6.2706270627062702E-2</v>
      </c>
      <c r="G2123" s="49">
        <v>0.118811881188119</v>
      </c>
      <c r="H2123" s="49">
        <v>0.12211221122112199</v>
      </c>
      <c r="I2123" s="49">
        <v>0.32013201320132001</v>
      </c>
      <c r="J2123" s="49">
        <v>1.32013201320132E-2</v>
      </c>
      <c r="K2123" s="49">
        <v>1.9801980198019799E-2</v>
      </c>
      <c r="L2123" s="49">
        <v>6.6006600660065999E-3</v>
      </c>
      <c r="M2123" s="49">
        <v>9.2409240924092403E-2</v>
      </c>
      <c r="N2123" s="49">
        <v>8.5808580858085806E-2</v>
      </c>
      <c r="O2123" s="49">
        <v>0</v>
      </c>
      <c r="P2123" s="49">
        <v>1.9801980198019799E-2</v>
      </c>
      <c r="Q2123" s="49">
        <v>0</v>
      </c>
      <c r="R2123" s="49">
        <v>0</v>
      </c>
      <c r="S2123" s="49">
        <v>9.5709570957095702E-2</v>
      </c>
      <c r="T2123" s="49">
        <v>6.6006600660065999E-3</v>
      </c>
      <c r="U2123" s="49">
        <v>9.9009900990098994E-3</v>
      </c>
      <c r="V2123" s="49">
        <v>1</v>
      </c>
      <c r="W2123" s="50">
        <v>303</v>
      </c>
      <c r="X2123" s="90" t="str">
        <f>IF(LEFT(VLOOKUP(A2123,施設概要表!A:C,3,FALSE),3)="011","●","")</f>
        <v/>
      </c>
    </row>
    <row r="2124" spans="1:24" hidden="1">
      <c r="A2124" s="46" t="s">
        <v>4538</v>
      </c>
      <c r="B2124" s="47" t="s">
        <v>4543</v>
      </c>
      <c r="C2124" s="48" t="s">
        <v>6164</v>
      </c>
      <c r="D2124" s="49">
        <v>3.03738317757009E-2</v>
      </c>
      <c r="E2124" s="49">
        <v>1.75233644859813E-2</v>
      </c>
      <c r="F2124" s="49">
        <v>2.10280373831776E-2</v>
      </c>
      <c r="G2124" s="49">
        <v>7.9439252336448593E-2</v>
      </c>
      <c r="H2124" s="49">
        <v>0.11214953271028</v>
      </c>
      <c r="I2124" s="49">
        <v>0.315420560747664</v>
      </c>
      <c r="J2124" s="49">
        <v>0.16355140186915901</v>
      </c>
      <c r="K2124" s="49">
        <v>2.45327102803738E-2</v>
      </c>
      <c r="L2124" s="49">
        <v>1.51869158878505E-2</v>
      </c>
      <c r="M2124" s="49">
        <v>1.98598130841121E-2</v>
      </c>
      <c r="N2124" s="49">
        <v>1.98598130841121E-2</v>
      </c>
      <c r="O2124" s="49">
        <v>3.8551401869158897E-2</v>
      </c>
      <c r="P2124" s="49">
        <v>1.51869158878505E-2</v>
      </c>
      <c r="Q2124" s="49">
        <v>1.16822429906542E-3</v>
      </c>
      <c r="R2124" s="49">
        <v>1.16822429906542E-3</v>
      </c>
      <c r="S2124" s="49">
        <v>0.11214953271028</v>
      </c>
      <c r="T2124" s="49">
        <v>1.16822429906542E-3</v>
      </c>
      <c r="U2124" s="49">
        <v>1.16822429906542E-2</v>
      </c>
      <c r="V2124" s="49">
        <v>1</v>
      </c>
      <c r="W2124" s="50">
        <v>856</v>
      </c>
      <c r="X2124" s="90" t="str">
        <f>IF(LEFT(VLOOKUP(A2124,施設概要表!A:C,3,FALSE),3)="011","●","")</f>
        <v/>
      </c>
    </row>
    <row r="2125" spans="1:24" hidden="1">
      <c r="A2125" s="46" t="s">
        <v>4539</v>
      </c>
      <c r="B2125" s="47" t="s">
        <v>4544</v>
      </c>
      <c r="C2125" s="48" t="s">
        <v>3526</v>
      </c>
      <c r="D2125" s="49"/>
      <c r="E2125" s="49"/>
      <c r="F2125" s="49"/>
      <c r="G2125" s="49"/>
      <c r="H2125" s="49"/>
      <c r="I2125" s="49"/>
      <c r="J2125" s="49"/>
      <c r="K2125" s="49"/>
      <c r="L2125" s="49"/>
      <c r="M2125" s="49"/>
      <c r="N2125" s="49"/>
      <c r="O2125" s="49"/>
      <c r="P2125" s="49"/>
      <c r="Q2125" s="49"/>
      <c r="R2125" s="49"/>
      <c r="S2125" s="49"/>
      <c r="T2125" s="49"/>
      <c r="U2125" s="49"/>
      <c r="V2125" s="49"/>
      <c r="W2125" s="50"/>
      <c r="X2125" s="90" t="str">
        <f>IF(LEFT(VLOOKUP(A2125,施設概要表!A:C,3,FALSE),3)="011","●","")</f>
        <v/>
      </c>
    </row>
    <row r="2126" spans="1:24" hidden="1">
      <c r="A2126" s="46" t="s">
        <v>4540</v>
      </c>
      <c r="B2126" s="47" t="s">
        <v>4545</v>
      </c>
      <c r="C2126" s="48" t="s">
        <v>3527</v>
      </c>
      <c r="D2126" s="49">
        <v>0.132530120481928</v>
      </c>
      <c r="E2126" s="49">
        <v>6.0240963855421699E-3</v>
      </c>
      <c r="F2126" s="49">
        <v>0</v>
      </c>
      <c r="G2126" s="49">
        <v>9.0361445783132502E-2</v>
      </c>
      <c r="H2126" s="49">
        <v>7.2289156626505993E-2</v>
      </c>
      <c r="I2126" s="49">
        <v>0.39759036144578302</v>
      </c>
      <c r="J2126" s="49">
        <v>8.4337349397590397E-2</v>
      </c>
      <c r="K2126" s="49">
        <v>2.40963855421687E-2</v>
      </c>
      <c r="L2126" s="49">
        <v>0</v>
      </c>
      <c r="M2126" s="49">
        <v>7.2289156626505993E-2</v>
      </c>
      <c r="N2126" s="49">
        <v>3.0120481927710802E-2</v>
      </c>
      <c r="O2126" s="49">
        <v>0</v>
      </c>
      <c r="P2126" s="49">
        <v>3.6144578313252997E-2</v>
      </c>
      <c r="Q2126" s="49">
        <v>0</v>
      </c>
      <c r="R2126" s="49">
        <v>0</v>
      </c>
      <c r="S2126" s="49">
        <v>4.81927710843374E-2</v>
      </c>
      <c r="T2126" s="49">
        <v>0</v>
      </c>
      <c r="U2126" s="49">
        <v>6.0240963855421699E-3</v>
      </c>
      <c r="V2126" s="49">
        <v>1</v>
      </c>
      <c r="W2126" s="50">
        <v>166</v>
      </c>
      <c r="X2126" s="90" t="str">
        <f>IF(LEFT(VLOOKUP(A2126,施設概要表!A:C,3,FALSE),3)="011","●","")</f>
        <v/>
      </c>
    </row>
    <row r="2127" spans="1:24" hidden="1">
      <c r="A2127" s="46" t="s">
        <v>4541</v>
      </c>
      <c r="B2127" s="47" t="s">
        <v>4546</v>
      </c>
      <c r="C2127" s="48" t="s">
        <v>3528</v>
      </c>
      <c r="D2127" s="49">
        <v>3.03030303030303E-2</v>
      </c>
      <c r="E2127" s="49">
        <v>0</v>
      </c>
      <c r="F2127" s="49">
        <v>0</v>
      </c>
      <c r="G2127" s="49">
        <v>0</v>
      </c>
      <c r="H2127" s="49">
        <v>9.0909090909090898E-2</v>
      </c>
      <c r="I2127" s="49">
        <v>0</v>
      </c>
      <c r="J2127" s="49">
        <v>6.0606060606060601E-2</v>
      </c>
      <c r="K2127" s="49">
        <v>0</v>
      </c>
      <c r="L2127" s="49">
        <v>0</v>
      </c>
      <c r="M2127" s="49">
        <v>3.03030303030303E-2</v>
      </c>
      <c r="N2127" s="49">
        <v>3.03030303030303E-2</v>
      </c>
      <c r="O2127" s="49">
        <v>0</v>
      </c>
      <c r="P2127" s="49">
        <v>3.03030303030303E-2</v>
      </c>
      <c r="Q2127" s="49">
        <v>0</v>
      </c>
      <c r="R2127" s="49">
        <v>0</v>
      </c>
      <c r="S2127" s="49">
        <v>0.72727272727272696</v>
      </c>
      <c r="T2127" s="49">
        <v>0</v>
      </c>
      <c r="U2127" s="49">
        <v>0</v>
      </c>
      <c r="V2127" s="49">
        <v>1</v>
      </c>
      <c r="W2127" s="50">
        <v>33</v>
      </c>
      <c r="X2127" s="90" t="str">
        <f>IF(LEFT(VLOOKUP(A2127,施設概要表!A:C,3,FALSE),3)="011","●","")</f>
        <v/>
      </c>
    </row>
    <row r="2128" spans="1:24" hidden="1">
      <c r="A2128" s="46" t="s">
        <v>4542</v>
      </c>
      <c r="B2128" s="47" t="s">
        <v>4547</v>
      </c>
      <c r="C2128" s="48" t="s">
        <v>3529</v>
      </c>
      <c r="D2128" s="49">
        <v>0.04</v>
      </c>
      <c r="E2128" s="49">
        <v>0</v>
      </c>
      <c r="F2128" s="49">
        <v>0.06</v>
      </c>
      <c r="G2128" s="49">
        <v>9.5555555555555602E-2</v>
      </c>
      <c r="H2128" s="49">
        <v>4.8888888888888898E-2</v>
      </c>
      <c r="I2128" s="49">
        <v>8.2222222222222197E-2</v>
      </c>
      <c r="J2128" s="49">
        <v>0.19111111111111101</v>
      </c>
      <c r="K2128" s="49">
        <v>3.5555555555555597E-2</v>
      </c>
      <c r="L2128" s="49">
        <v>0</v>
      </c>
      <c r="M2128" s="49">
        <v>3.7777777777777799E-2</v>
      </c>
      <c r="N2128" s="49">
        <v>0.06</v>
      </c>
      <c r="O2128" s="49">
        <v>2.2222222222222201E-3</v>
      </c>
      <c r="P2128" s="49">
        <v>0.02</v>
      </c>
      <c r="Q2128" s="49">
        <v>0</v>
      </c>
      <c r="R2128" s="49">
        <v>0</v>
      </c>
      <c r="S2128" s="49">
        <v>0.31111111111111101</v>
      </c>
      <c r="T2128" s="49">
        <v>0</v>
      </c>
      <c r="U2128" s="49">
        <v>1.55555555555556E-2</v>
      </c>
      <c r="V2128" s="49">
        <v>1</v>
      </c>
      <c r="W2128" s="50">
        <v>450</v>
      </c>
      <c r="X2128" s="90" t="str">
        <f>IF(LEFT(VLOOKUP(A2128,施設概要表!A:C,3,FALSE),3)="011","●","")</f>
        <v/>
      </c>
    </row>
    <row r="2129" spans="1:24" hidden="1">
      <c r="A2129" s="46" t="s">
        <v>4543</v>
      </c>
      <c r="B2129" s="47" t="s">
        <v>4548</v>
      </c>
      <c r="C2129" s="48" t="s">
        <v>3530</v>
      </c>
      <c r="D2129" s="49">
        <v>6.1224489795918401E-2</v>
      </c>
      <c r="E2129" s="49">
        <v>0</v>
      </c>
      <c r="F2129" s="49">
        <v>0</v>
      </c>
      <c r="G2129" s="49">
        <v>0.20408163265306101</v>
      </c>
      <c r="H2129" s="49">
        <v>0</v>
      </c>
      <c r="I2129" s="49">
        <v>0.42857142857142899</v>
      </c>
      <c r="J2129" s="49">
        <v>0</v>
      </c>
      <c r="K2129" s="49">
        <v>0</v>
      </c>
      <c r="L2129" s="49">
        <v>0</v>
      </c>
      <c r="M2129" s="49">
        <v>0</v>
      </c>
      <c r="N2129" s="49">
        <v>2.04081632653061E-2</v>
      </c>
      <c r="O2129" s="49">
        <v>2.04081632653061E-2</v>
      </c>
      <c r="P2129" s="49">
        <v>6.1224489795918401E-2</v>
      </c>
      <c r="Q2129" s="49">
        <v>0</v>
      </c>
      <c r="R2129" s="49">
        <v>0</v>
      </c>
      <c r="S2129" s="49">
        <v>0.183673469387755</v>
      </c>
      <c r="T2129" s="49">
        <v>0</v>
      </c>
      <c r="U2129" s="49">
        <v>2.04081632653061E-2</v>
      </c>
      <c r="V2129" s="49">
        <v>1</v>
      </c>
      <c r="W2129" s="50">
        <v>49</v>
      </c>
      <c r="X2129" s="90" t="str">
        <f>IF(LEFT(VLOOKUP(A2129,施設概要表!A:C,3,FALSE),3)="011","●","")</f>
        <v/>
      </c>
    </row>
    <row r="2130" spans="1:24" hidden="1">
      <c r="A2130" s="46" t="s">
        <v>4544</v>
      </c>
      <c r="B2130" s="47" t="s">
        <v>4549</v>
      </c>
      <c r="C2130" s="48" t="s">
        <v>3531</v>
      </c>
      <c r="D2130" s="49">
        <v>4.4444444444444398E-2</v>
      </c>
      <c r="E2130" s="49">
        <v>0</v>
      </c>
      <c r="F2130" s="49">
        <v>4.4444444444444398E-2</v>
      </c>
      <c r="G2130" s="49">
        <v>0.17777777777777801</v>
      </c>
      <c r="H2130" s="49">
        <v>0.11111111111111099</v>
      </c>
      <c r="I2130" s="49">
        <v>0.24444444444444399</v>
      </c>
      <c r="J2130" s="49">
        <v>6.6666666666666693E-2</v>
      </c>
      <c r="K2130" s="49">
        <v>2.2222222222222199E-2</v>
      </c>
      <c r="L2130" s="49">
        <v>0</v>
      </c>
      <c r="M2130" s="49">
        <v>2.2222222222222199E-2</v>
      </c>
      <c r="N2130" s="49">
        <v>6.6666666666666693E-2</v>
      </c>
      <c r="O2130" s="49">
        <v>0</v>
      </c>
      <c r="P2130" s="49">
        <v>6.6666666666666693E-2</v>
      </c>
      <c r="Q2130" s="49">
        <v>0</v>
      </c>
      <c r="R2130" s="49">
        <v>0</v>
      </c>
      <c r="S2130" s="49">
        <v>8.8888888888888906E-2</v>
      </c>
      <c r="T2130" s="49">
        <v>2.2222222222222199E-2</v>
      </c>
      <c r="U2130" s="49">
        <v>2.2222222222222199E-2</v>
      </c>
      <c r="V2130" s="49">
        <v>1</v>
      </c>
      <c r="W2130" s="50">
        <v>45</v>
      </c>
      <c r="X2130" s="90" t="str">
        <f>IF(LEFT(VLOOKUP(A2130,施設概要表!A:C,3,FALSE),3)="011","●","")</f>
        <v/>
      </c>
    </row>
    <row r="2131" spans="1:24" hidden="1">
      <c r="A2131" s="46" t="s">
        <v>4545</v>
      </c>
      <c r="B2131" s="47" t="s">
        <v>4550</v>
      </c>
      <c r="C2131" s="48" t="s">
        <v>3532</v>
      </c>
      <c r="D2131" s="49">
        <v>0</v>
      </c>
      <c r="E2131" s="49">
        <v>0</v>
      </c>
      <c r="F2131" s="49">
        <v>0</v>
      </c>
      <c r="G2131" s="49">
        <v>0</v>
      </c>
      <c r="H2131" s="49">
        <v>0</v>
      </c>
      <c r="I2131" s="49">
        <v>1</v>
      </c>
      <c r="J2131" s="49">
        <v>0</v>
      </c>
      <c r="K2131" s="49">
        <v>0</v>
      </c>
      <c r="L2131" s="49">
        <v>0</v>
      </c>
      <c r="M2131" s="49">
        <v>0</v>
      </c>
      <c r="N2131" s="49">
        <v>0</v>
      </c>
      <c r="O2131" s="49">
        <v>0</v>
      </c>
      <c r="P2131" s="49">
        <v>0</v>
      </c>
      <c r="Q2131" s="49">
        <v>0</v>
      </c>
      <c r="R2131" s="49">
        <v>0</v>
      </c>
      <c r="S2131" s="49">
        <v>0</v>
      </c>
      <c r="T2131" s="49">
        <v>0</v>
      </c>
      <c r="U2131" s="49">
        <v>0</v>
      </c>
      <c r="V2131" s="49">
        <v>1</v>
      </c>
      <c r="W2131" s="50">
        <v>17</v>
      </c>
      <c r="X2131" s="90" t="str">
        <f>IF(LEFT(VLOOKUP(A2131,施設概要表!A:C,3,FALSE),3)="011","●","")</f>
        <v/>
      </c>
    </row>
    <row r="2132" spans="1:24" hidden="1">
      <c r="A2132" s="46" t="s">
        <v>4546</v>
      </c>
      <c r="B2132" s="47" t="s">
        <v>4551</v>
      </c>
      <c r="C2132" s="48" t="s">
        <v>3533</v>
      </c>
      <c r="D2132" s="49"/>
      <c r="E2132" s="49"/>
      <c r="F2132" s="49"/>
      <c r="G2132" s="49"/>
      <c r="H2132" s="49"/>
      <c r="I2132" s="49"/>
      <c r="J2132" s="49"/>
      <c r="K2132" s="49"/>
      <c r="L2132" s="49"/>
      <c r="M2132" s="49"/>
      <c r="N2132" s="49"/>
      <c r="O2132" s="49"/>
      <c r="P2132" s="49"/>
      <c r="Q2132" s="49"/>
      <c r="R2132" s="49"/>
      <c r="S2132" s="49"/>
      <c r="T2132" s="49"/>
      <c r="U2132" s="49"/>
      <c r="V2132" s="49"/>
      <c r="W2132" s="50"/>
      <c r="X2132" s="90" t="str">
        <f>IF(LEFT(VLOOKUP(A2132,施設概要表!A:C,3,FALSE),3)="011","●","")</f>
        <v/>
      </c>
    </row>
    <row r="2133" spans="1:24" hidden="1">
      <c r="A2133" s="46" t="s">
        <v>4547</v>
      </c>
      <c r="B2133" s="47" t="s">
        <v>4552</v>
      </c>
      <c r="C2133" s="48" t="s">
        <v>3534</v>
      </c>
      <c r="D2133" s="49">
        <v>0.40103270223752202</v>
      </c>
      <c r="E2133" s="49">
        <v>0</v>
      </c>
      <c r="F2133" s="49">
        <v>1.8932874354561102E-2</v>
      </c>
      <c r="G2133" s="49">
        <v>0.12564543889845101</v>
      </c>
      <c r="H2133" s="49">
        <v>9.9827882960413103E-2</v>
      </c>
      <c r="I2133" s="49">
        <v>3.7865748709122203E-2</v>
      </c>
      <c r="J2133" s="49">
        <v>0.113597246127367</v>
      </c>
      <c r="K2133" s="49">
        <v>3.0981067125645401E-2</v>
      </c>
      <c r="L2133" s="49">
        <v>0</v>
      </c>
      <c r="M2133" s="49">
        <v>3.6144578313252997E-2</v>
      </c>
      <c r="N2133" s="49">
        <v>7.2289156626505993E-2</v>
      </c>
      <c r="O2133" s="49">
        <v>0</v>
      </c>
      <c r="P2133" s="49">
        <v>8.6058519793459493E-3</v>
      </c>
      <c r="Q2133" s="49">
        <v>1.72117039586919E-3</v>
      </c>
      <c r="R2133" s="49">
        <v>0</v>
      </c>
      <c r="S2133" s="49">
        <v>4.81927710843374E-2</v>
      </c>
      <c r="T2133" s="49">
        <v>0</v>
      </c>
      <c r="U2133" s="49">
        <v>5.1635111876075701E-3</v>
      </c>
      <c r="V2133" s="49">
        <v>1</v>
      </c>
      <c r="W2133" s="50">
        <v>581</v>
      </c>
      <c r="X2133" s="90" t="str">
        <f>IF(LEFT(VLOOKUP(A2133,施設概要表!A:C,3,FALSE),3)="011","●","")</f>
        <v/>
      </c>
    </row>
    <row r="2134" spans="1:24" hidden="1">
      <c r="A2134" s="46" t="s">
        <v>4548</v>
      </c>
      <c r="B2134" s="47" t="s">
        <v>4553</v>
      </c>
      <c r="C2134" s="48" t="s">
        <v>3535</v>
      </c>
      <c r="D2134" s="49"/>
      <c r="E2134" s="49"/>
      <c r="F2134" s="49"/>
      <c r="G2134" s="49"/>
      <c r="H2134" s="49"/>
      <c r="I2134" s="49"/>
      <c r="J2134" s="49"/>
      <c r="K2134" s="49"/>
      <c r="L2134" s="49"/>
      <c r="M2134" s="49"/>
      <c r="N2134" s="49"/>
      <c r="O2134" s="49"/>
      <c r="P2134" s="49"/>
      <c r="Q2134" s="49"/>
      <c r="R2134" s="49"/>
      <c r="S2134" s="49"/>
      <c r="T2134" s="49"/>
      <c r="U2134" s="49"/>
      <c r="V2134" s="49"/>
      <c r="W2134" s="50"/>
      <c r="X2134" s="90" t="str">
        <f>IF(LEFT(VLOOKUP(A2134,施設概要表!A:C,3,FALSE),3)="011","●","")</f>
        <v/>
      </c>
    </row>
    <row r="2135" spans="1:24" hidden="1">
      <c r="A2135" s="46" t="s">
        <v>4549</v>
      </c>
      <c r="B2135" s="47" t="s">
        <v>4554</v>
      </c>
      <c r="C2135" s="48" t="s">
        <v>3536</v>
      </c>
      <c r="D2135" s="49">
        <v>0.5</v>
      </c>
      <c r="E2135" s="49">
        <v>0</v>
      </c>
      <c r="F2135" s="49">
        <v>0</v>
      </c>
      <c r="G2135" s="49">
        <v>0</v>
      </c>
      <c r="H2135" s="49">
        <v>0</v>
      </c>
      <c r="I2135" s="49">
        <v>0.5</v>
      </c>
      <c r="J2135" s="49">
        <v>0</v>
      </c>
      <c r="K2135" s="49">
        <v>0</v>
      </c>
      <c r="L2135" s="49">
        <v>0</v>
      </c>
      <c r="M2135" s="49">
        <v>0</v>
      </c>
      <c r="N2135" s="49">
        <v>0</v>
      </c>
      <c r="O2135" s="49">
        <v>0</v>
      </c>
      <c r="P2135" s="49">
        <v>0</v>
      </c>
      <c r="Q2135" s="49">
        <v>0</v>
      </c>
      <c r="R2135" s="49">
        <v>0</v>
      </c>
      <c r="S2135" s="49">
        <v>0</v>
      </c>
      <c r="T2135" s="49">
        <v>0</v>
      </c>
      <c r="U2135" s="49">
        <v>0</v>
      </c>
      <c r="V2135" s="49">
        <v>1</v>
      </c>
      <c r="W2135" s="50">
        <v>2</v>
      </c>
      <c r="X2135" s="90" t="str">
        <f>IF(LEFT(VLOOKUP(A2135,施設概要表!A:C,3,FALSE),3)="011","●","")</f>
        <v/>
      </c>
    </row>
    <row r="2136" spans="1:24" hidden="1">
      <c r="A2136" s="46" t="s">
        <v>4550</v>
      </c>
      <c r="B2136" s="47" t="s">
        <v>4555</v>
      </c>
      <c r="C2136" s="48" t="s">
        <v>3537</v>
      </c>
      <c r="D2136" s="49">
        <v>0</v>
      </c>
      <c r="E2136" s="49">
        <v>0</v>
      </c>
      <c r="F2136" s="49">
        <v>0</v>
      </c>
      <c r="G2136" s="49">
        <v>0</v>
      </c>
      <c r="H2136" s="49">
        <v>2.8248587570621499E-3</v>
      </c>
      <c r="I2136" s="49">
        <v>0</v>
      </c>
      <c r="J2136" s="49">
        <v>0.46610169491525399</v>
      </c>
      <c r="K2136" s="49">
        <v>2.8248587570621499E-3</v>
      </c>
      <c r="L2136" s="49">
        <v>0</v>
      </c>
      <c r="M2136" s="49">
        <v>0</v>
      </c>
      <c r="N2136" s="49">
        <v>0</v>
      </c>
      <c r="O2136" s="49">
        <v>0</v>
      </c>
      <c r="P2136" s="49">
        <v>0</v>
      </c>
      <c r="Q2136" s="49">
        <v>8.4745762711864406E-3</v>
      </c>
      <c r="R2136" s="49">
        <v>0</v>
      </c>
      <c r="S2136" s="49">
        <v>0.51412429378531099</v>
      </c>
      <c r="T2136" s="49">
        <v>0</v>
      </c>
      <c r="U2136" s="49">
        <v>5.6497175141242903E-3</v>
      </c>
      <c r="V2136" s="49">
        <v>1</v>
      </c>
      <c r="W2136" s="50">
        <v>354</v>
      </c>
      <c r="X2136" s="90" t="str">
        <f>IF(LEFT(VLOOKUP(A2136,施設概要表!A:C,3,FALSE),3)="011","●","")</f>
        <v/>
      </c>
    </row>
    <row r="2137" spans="1:24" hidden="1">
      <c r="A2137" s="46" t="s">
        <v>4551</v>
      </c>
      <c r="B2137" s="47" t="s">
        <v>4556</v>
      </c>
      <c r="C2137" s="48" t="s">
        <v>3539</v>
      </c>
      <c r="D2137" s="49">
        <v>0.125</v>
      </c>
      <c r="E2137" s="49">
        <v>0</v>
      </c>
      <c r="F2137" s="49">
        <v>0</v>
      </c>
      <c r="G2137" s="49">
        <v>0.26785714285714302</v>
      </c>
      <c r="H2137" s="49">
        <v>7.1428571428571397E-2</v>
      </c>
      <c r="I2137" s="49">
        <v>1.7857142857142901E-2</v>
      </c>
      <c r="J2137" s="49">
        <v>7.1428571428571397E-2</v>
      </c>
      <c r="K2137" s="49">
        <v>0</v>
      </c>
      <c r="L2137" s="49">
        <v>0</v>
      </c>
      <c r="M2137" s="49">
        <v>0</v>
      </c>
      <c r="N2137" s="49">
        <v>3.5714285714285698E-2</v>
      </c>
      <c r="O2137" s="49">
        <v>0</v>
      </c>
      <c r="P2137" s="49">
        <v>0</v>
      </c>
      <c r="Q2137" s="49">
        <v>0</v>
      </c>
      <c r="R2137" s="49">
        <v>0</v>
      </c>
      <c r="S2137" s="49">
        <v>0.375</v>
      </c>
      <c r="T2137" s="49">
        <v>0</v>
      </c>
      <c r="U2137" s="49">
        <v>3.5714285714285698E-2</v>
      </c>
      <c r="V2137" s="49">
        <v>1</v>
      </c>
      <c r="W2137" s="50">
        <v>56</v>
      </c>
      <c r="X2137" s="90" t="str">
        <f>IF(LEFT(VLOOKUP(A2137,施設概要表!A:C,3,FALSE),3)="011","●","")</f>
        <v/>
      </c>
    </row>
    <row r="2138" spans="1:24" hidden="1">
      <c r="A2138" s="46" t="s">
        <v>4552</v>
      </c>
      <c r="B2138" s="47" t="s">
        <v>4557</v>
      </c>
      <c r="C2138" s="48" t="s">
        <v>3540</v>
      </c>
      <c r="D2138" s="49">
        <v>5.0301810865191199E-2</v>
      </c>
      <c r="E2138" s="49">
        <v>3.6217303822937599E-2</v>
      </c>
      <c r="F2138" s="49">
        <v>3.0181086519114698E-2</v>
      </c>
      <c r="G2138" s="49">
        <v>0.17102615694164999</v>
      </c>
      <c r="H2138" s="49">
        <v>0.183098591549296</v>
      </c>
      <c r="I2138" s="49">
        <v>0.23943661971831001</v>
      </c>
      <c r="J2138" s="49">
        <v>8.0482897384305807E-3</v>
      </c>
      <c r="K2138" s="49">
        <v>8.0482897384305807E-3</v>
      </c>
      <c r="L2138" s="49">
        <v>0</v>
      </c>
      <c r="M2138" s="49">
        <v>6.6398390342052305E-2</v>
      </c>
      <c r="N2138" s="49">
        <v>0.110663983903421</v>
      </c>
      <c r="O2138" s="49">
        <v>0</v>
      </c>
      <c r="P2138" s="49">
        <v>1.81086519114688E-2</v>
      </c>
      <c r="Q2138" s="49">
        <v>0</v>
      </c>
      <c r="R2138" s="49">
        <v>0</v>
      </c>
      <c r="S2138" s="49">
        <v>5.2313883299798802E-2</v>
      </c>
      <c r="T2138" s="49">
        <v>4.0241448692152904E-3</v>
      </c>
      <c r="U2138" s="49">
        <v>2.21327967806841E-2</v>
      </c>
      <c r="V2138" s="49">
        <v>1</v>
      </c>
      <c r="W2138" s="50">
        <v>497</v>
      </c>
      <c r="X2138" s="90" t="str">
        <f>IF(LEFT(VLOOKUP(A2138,施設概要表!A:C,3,FALSE),3)="011","●","")</f>
        <v/>
      </c>
    </row>
    <row r="2139" spans="1:24" hidden="1">
      <c r="A2139" s="46" t="s">
        <v>4553</v>
      </c>
      <c r="B2139" s="47" t="s">
        <v>4558</v>
      </c>
      <c r="C2139" s="48" t="s">
        <v>3541</v>
      </c>
      <c r="D2139" s="49"/>
      <c r="E2139" s="49"/>
      <c r="F2139" s="49"/>
      <c r="G2139" s="49"/>
      <c r="H2139" s="49"/>
      <c r="I2139" s="49"/>
      <c r="J2139" s="49"/>
      <c r="K2139" s="49"/>
      <c r="L2139" s="49"/>
      <c r="M2139" s="49"/>
      <c r="N2139" s="49"/>
      <c r="O2139" s="49"/>
      <c r="P2139" s="49"/>
      <c r="Q2139" s="49"/>
      <c r="R2139" s="49"/>
      <c r="S2139" s="49"/>
      <c r="T2139" s="49"/>
      <c r="U2139" s="49"/>
      <c r="V2139" s="49"/>
      <c r="W2139" s="50"/>
      <c r="X2139" s="90" t="str">
        <f>IF(LEFT(VLOOKUP(A2139,施設概要表!A:C,3,FALSE),3)="011","●","")</f>
        <v/>
      </c>
    </row>
    <row r="2140" spans="1:24" hidden="1">
      <c r="A2140" s="46" t="s">
        <v>4554</v>
      </c>
      <c r="B2140" s="47" t="s">
        <v>4559</v>
      </c>
      <c r="C2140" s="48" t="s">
        <v>3542</v>
      </c>
      <c r="D2140" s="49"/>
      <c r="E2140" s="49"/>
      <c r="F2140" s="49"/>
      <c r="G2140" s="49"/>
      <c r="H2140" s="49"/>
      <c r="I2140" s="49"/>
      <c r="J2140" s="49"/>
      <c r="K2140" s="49"/>
      <c r="L2140" s="49"/>
      <c r="M2140" s="49"/>
      <c r="N2140" s="49"/>
      <c r="O2140" s="49"/>
      <c r="P2140" s="49"/>
      <c r="Q2140" s="49"/>
      <c r="R2140" s="49"/>
      <c r="S2140" s="49"/>
      <c r="T2140" s="49"/>
      <c r="U2140" s="49"/>
      <c r="V2140" s="49"/>
      <c r="W2140" s="50"/>
      <c r="X2140" s="90" t="str">
        <f>IF(LEFT(VLOOKUP(A2140,施設概要表!A:C,3,FALSE),3)="011","●","")</f>
        <v/>
      </c>
    </row>
    <row r="2141" spans="1:24" hidden="1">
      <c r="A2141" s="46" t="s">
        <v>4555</v>
      </c>
      <c r="B2141" s="47" t="s">
        <v>4560</v>
      </c>
      <c r="C2141" s="48" t="s">
        <v>3544</v>
      </c>
      <c r="D2141" s="49">
        <v>0.84164859002169201</v>
      </c>
      <c r="E2141" s="49">
        <v>2.1691973969631198E-3</v>
      </c>
      <c r="F2141" s="49">
        <v>3.6876355748373099E-2</v>
      </c>
      <c r="G2141" s="49">
        <v>1.0845986984815599E-3</v>
      </c>
      <c r="H2141" s="49">
        <v>5.4229934924078099E-3</v>
      </c>
      <c r="I2141" s="49">
        <v>3.2537960954446901E-3</v>
      </c>
      <c r="J2141" s="49">
        <v>5.4229934924078099E-3</v>
      </c>
      <c r="K2141" s="49">
        <v>0</v>
      </c>
      <c r="L2141" s="49">
        <v>0</v>
      </c>
      <c r="M2141" s="49">
        <v>6.5075921908893698E-3</v>
      </c>
      <c r="N2141" s="49">
        <v>0</v>
      </c>
      <c r="O2141" s="49">
        <v>0</v>
      </c>
      <c r="P2141" s="49">
        <v>0</v>
      </c>
      <c r="Q2141" s="49">
        <v>0</v>
      </c>
      <c r="R2141" s="49">
        <v>0</v>
      </c>
      <c r="S2141" s="49">
        <v>9.2190889370932796E-2</v>
      </c>
      <c r="T2141" s="49">
        <v>3.2537960954446901E-3</v>
      </c>
      <c r="U2141" s="49">
        <v>2.1691973969631198E-3</v>
      </c>
      <c r="V2141" s="49">
        <v>1</v>
      </c>
      <c r="W2141" s="50">
        <v>922</v>
      </c>
      <c r="X2141" s="90" t="str">
        <f>IF(LEFT(VLOOKUP(A2141,施設概要表!A:C,3,FALSE),3)="011","●","")</f>
        <v/>
      </c>
    </row>
    <row r="2142" spans="1:24" hidden="1">
      <c r="A2142" s="46" t="s">
        <v>4556</v>
      </c>
      <c r="B2142" s="47" t="s">
        <v>4561</v>
      </c>
      <c r="C2142" s="48" t="s">
        <v>6165</v>
      </c>
      <c r="D2142" s="49">
        <v>0.13007614213197999</v>
      </c>
      <c r="E2142" s="49">
        <v>3.80710659898477E-3</v>
      </c>
      <c r="F2142" s="49">
        <v>5.0126903553299497E-2</v>
      </c>
      <c r="G2142" s="49">
        <v>0.23223350253807101</v>
      </c>
      <c r="H2142" s="49">
        <v>4.5685279187817299E-2</v>
      </c>
      <c r="I2142" s="49">
        <v>0.28426395939086302</v>
      </c>
      <c r="J2142" s="49">
        <v>5.5203045685279201E-2</v>
      </c>
      <c r="K2142" s="49">
        <v>1.8401015228426399E-2</v>
      </c>
      <c r="L2142" s="49">
        <v>2.5380710659898501E-3</v>
      </c>
      <c r="M2142" s="49">
        <v>2.0939086294416199E-2</v>
      </c>
      <c r="N2142" s="49">
        <v>6.4720812182741103E-2</v>
      </c>
      <c r="O2142" s="49">
        <v>0</v>
      </c>
      <c r="P2142" s="49">
        <v>1.45939086294416E-2</v>
      </c>
      <c r="Q2142" s="49">
        <v>0</v>
      </c>
      <c r="R2142" s="49">
        <v>1.2690355329949201E-3</v>
      </c>
      <c r="S2142" s="49">
        <v>6.0279187817258897E-2</v>
      </c>
      <c r="T2142" s="49">
        <v>6.9796954314720796E-3</v>
      </c>
      <c r="U2142" s="49">
        <v>8.8832487309644693E-3</v>
      </c>
      <c r="V2142" s="49">
        <v>1</v>
      </c>
      <c r="W2142" s="50">
        <v>1576</v>
      </c>
      <c r="X2142" s="90" t="str">
        <f>IF(LEFT(VLOOKUP(A2142,施設概要表!A:C,3,FALSE),3)="011","●","")</f>
        <v/>
      </c>
    </row>
    <row r="2143" spans="1:24" hidden="1">
      <c r="A2143" s="46" t="s">
        <v>4557</v>
      </c>
      <c r="B2143" s="47" t="s">
        <v>4562</v>
      </c>
      <c r="C2143" s="48" t="s">
        <v>3546</v>
      </c>
      <c r="D2143" s="49">
        <v>5.9659090909090898E-2</v>
      </c>
      <c r="E2143" s="49">
        <v>0</v>
      </c>
      <c r="F2143" s="49">
        <v>3.6931818181818198E-2</v>
      </c>
      <c r="G2143" s="49">
        <v>0.15340909090909099</v>
      </c>
      <c r="H2143" s="49">
        <v>9.375E-2</v>
      </c>
      <c r="I2143" s="49">
        <v>0.31818181818181801</v>
      </c>
      <c r="J2143" s="49">
        <v>1.7045454545454499E-2</v>
      </c>
      <c r="K2143" s="49">
        <v>1.4204545454545499E-2</v>
      </c>
      <c r="L2143" s="49">
        <v>2.8409090909090901E-3</v>
      </c>
      <c r="M2143" s="49">
        <v>9.0909090909090898E-2</v>
      </c>
      <c r="N2143" s="49">
        <v>8.2386363636363605E-2</v>
      </c>
      <c r="O2143" s="49">
        <v>0</v>
      </c>
      <c r="P2143" s="49">
        <v>1.13636363636364E-2</v>
      </c>
      <c r="Q2143" s="49">
        <v>0</v>
      </c>
      <c r="R2143" s="49">
        <v>2.8409090909090901E-3</v>
      </c>
      <c r="S2143" s="49">
        <v>9.9431818181818205E-2</v>
      </c>
      <c r="T2143" s="49">
        <v>1.13636363636364E-2</v>
      </c>
      <c r="U2143" s="49">
        <v>5.6818181818181802E-3</v>
      </c>
      <c r="V2143" s="49">
        <v>1</v>
      </c>
      <c r="W2143" s="50">
        <v>352</v>
      </c>
      <c r="X2143" s="90" t="str">
        <f>IF(LEFT(VLOOKUP(A2143,施設概要表!A:C,3,FALSE),3)="011","●","")</f>
        <v/>
      </c>
    </row>
    <row r="2144" spans="1:24" hidden="1">
      <c r="A2144" s="46" t="s">
        <v>4558</v>
      </c>
      <c r="B2144" s="47" t="s">
        <v>4563</v>
      </c>
      <c r="C2144" s="48" t="s">
        <v>3547</v>
      </c>
      <c r="D2144" s="49">
        <v>8.8578088578088604E-3</v>
      </c>
      <c r="E2144" s="49">
        <v>0</v>
      </c>
      <c r="F2144" s="49">
        <v>6.9930069930069904E-3</v>
      </c>
      <c r="G2144" s="49">
        <v>1.21212121212121E-2</v>
      </c>
      <c r="H2144" s="49">
        <v>1.7249417249417299E-2</v>
      </c>
      <c r="I2144" s="49">
        <v>0.27972027972028002</v>
      </c>
      <c r="J2144" s="49">
        <v>0.44568764568764602</v>
      </c>
      <c r="K2144" s="49">
        <v>1.1655011655011699E-2</v>
      </c>
      <c r="L2144" s="49">
        <v>0.14172494172494199</v>
      </c>
      <c r="M2144" s="49">
        <v>6.0606060606060597E-3</v>
      </c>
      <c r="N2144" s="49">
        <v>5.5944055944055901E-3</v>
      </c>
      <c r="O2144" s="49">
        <v>0</v>
      </c>
      <c r="P2144" s="49">
        <v>3.3100233100233099E-2</v>
      </c>
      <c r="Q2144" s="49">
        <v>4.6620046620046598E-4</v>
      </c>
      <c r="R2144" s="49">
        <v>0</v>
      </c>
      <c r="S2144" s="49">
        <v>2.1445221445221398E-2</v>
      </c>
      <c r="T2144" s="49">
        <v>0</v>
      </c>
      <c r="U2144" s="49">
        <v>9.3240093240093205E-3</v>
      </c>
      <c r="V2144" s="49">
        <v>1</v>
      </c>
      <c r="W2144" s="50">
        <v>2145</v>
      </c>
      <c r="X2144" s="90" t="str">
        <f>IF(LEFT(VLOOKUP(A2144,施設概要表!A:C,3,FALSE),3)="011","●","")</f>
        <v/>
      </c>
    </row>
    <row r="2145" spans="1:24" hidden="1">
      <c r="A2145" s="46" t="s">
        <v>4559</v>
      </c>
      <c r="B2145" s="47" t="s">
        <v>4564</v>
      </c>
      <c r="C2145" s="48" t="s">
        <v>6166</v>
      </c>
      <c r="D2145" s="49">
        <v>1.08481262327416E-2</v>
      </c>
      <c r="E2145" s="49">
        <v>0</v>
      </c>
      <c r="F2145" s="49">
        <v>3.94477317554241E-3</v>
      </c>
      <c r="G2145" s="49">
        <v>4.1420118343195297E-2</v>
      </c>
      <c r="H2145" s="49">
        <v>0</v>
      </c>
      <c r="I2145" s="49">
        <v>6.4102564102564097E-2</v>
      </c>
      <c r="J2145" s="49">
        <v>4.0433925049309698E-2</v>
      </c>
      <c r="K2145" s="49">
        <v>1.08481262327416E-2</v>
      </c>
      <c r="L2145" s="49">
        <v>0.79881656804733703</v>
      </c>
      <c r="M2145" s="49">
        <v>0</v>
      </c>
      <c r="N2145" s="49">
        <v>9.8619329388560206E-4</v>
      </c>
      <c r="O2145" s="49">
        <v>0</v>
      </c>
      <c r="P2145" s="49">
        <v>0</v>
      </c>
      <c r="Q2145" s="49">
        <v>0</v>
      </c>
      <c r="R2145" s="49">
        <v>0</v>
      </c>
      <c r="S2145" s="49">
        <v>0</v>
      </c>
      <c r="T2145" s="49">
        <v>0</v>
      </c>
      <c r="U2145" s="49">
        <v>2.8599605522682401E-2</v>
      </c>
      <c r="V2145" s="49">
        <v>1</v>
      </c>
      <c r="W2145" s="50">
        <v>1014</v>
      </c>
      <c r="X2145" s="90" t="str">
        <f>IF(LEFT(VLOOKUP(A2145,施設概要表!A:C,3,FALSE),3)="011","●","")</f>
        <v/>
      </c>
    </row>
    <row r="2146" spans="1:24" hidden="1">
      <c r="A2146" s="46" t="s">
        <v>4560</v>
      </c>
      <c r="B2146" s="47" t="s">
        <v>4565</v>
      </c>
      <c r="C2146" s="48" t="s">
        <v>3548</v>
      </c>
      <c r="D2146" s="49">
        <v>0.45384615384615401</v>
      </c>
      <c r="E2146" s="49">
        <v>0</v>
      </c>
      <c r="F2146" s="49">
        <v>0.1</v>
      </c>
      <c r="G2146" s="49">
        <v>0.107692307692308</v>
      </c>
      <c r="H2146" s="49">
        <v>4.6153846153846198E-2</v>
      </c>
      <c r="I2146" s="49">
        <v>4.6153846153846198E-2</v>
      </c>
      <c r="J2146" s="49">
        <v>2.3076923076923099E-2</v>
      </c>
      <c r="K2146" s="49">
        <v>7.6923076923076901E-3</v>
      </c>
      <c r="L2146" s="49">
        <v>0</v>
      </c>
      <c r="M2146" s="49">
        <v>3.8461538461538498E-2</v>
      </c>
      <c r="N2146" s="49">
        <v>3.8461538461538498E-2</v>
      </c>
      <c r="O2146" s="49">
        <v>0</v>
      </c>
      <c r="P2146" s="49">
        <v>0</v>
      </c>
      <c r="Q2146" s="49">
        <v>0</v>
      </c>
      <c r="R2146" s="49">
        <v>0</v>
      </c>
      <c r="S2146" s="49">
        <v>0.130769230769231</v>
      </c>
      <c r="T2146" s="49">
        <v>0</v>
      </c>
      <c r="U2146" s="49">
        <v>7.6923076923076901E-3</v>
      </c>
      <c r="V2146" s="49">
        <v>1</v>
      </c>
      <c r="W2146" s="50">
        <v>130</v>
      </c>
      <c r="X2146" s="90" t="str">
        <f>IF(LEFT(VLOOKUP(A2146,施設概要表!A:C,3,FALSE),3)="011","●","")</f>
        <v/>
      </c>
    </row>
    <row r="2147" spans="1:24" hidden="1">
      <c r="A2147" s="46" t="s">
        <v>4561</v>
      </c>
      <c r="B2147" s="47" t="s">
        <v>4566</v>
      </c>
      <c r="C2147" s="48" t="s">
        <v>3549</v>
      </c>
      <c r="D2147" s="49">
        <v>7.1942446043165497E-3</v>
      </c>
      <c r="E2147" s="49">
        <v>0</v>
      </c>
      <c r="F2147" s="49">
        <v>0</v>
      </c>
      <c r="G2147" s="49">
        <v>1.4388489208633099E-2</v>
      </c>
      <c r="H2147" s="49">
        <v>7.1942446043165497E-3</v>
      </c>
      <c r="I2147" s="49">
        <v>7.1942446043165497E-3</v>
      </c>
      <c r="J2147" s="49">
        <v>0.58992805755395705</v>
      </c>
      <c r="K2147" s="49">
        <v>7.1942446043165497E-3</v>
      </c>
      <c r="L2147" s="49">
        <v>0</v>
      </c>
      <c r="M2147" s="49">
        <v>7.1942446043165497E-3</v>
      </c>
      <c r="N2147" s="49">
        <v>0</v>
      </c>
      <c r="O2147" s="49">
        <v>0</v>
      </c>
      <c r="P2147" s="49">
        <v>0</v>
      </c>
      <c r="Q2147" s="49">
        <v>0</v>
      </c>
      <c r="R2147" s="49">
        <v>0</v>
      </c>
      <c r="S2147" s="49">
        <v>0.35251798561151099</v>
      </c>
      <c r="T2147" s="49">
        <v>0</v>
      </c>
      <c r="U2147" s="49">
        <v>7.1942446043165497E-3</v>
      </c>
      <c r="V2147" s="49">
        <v>1</v>
      </c>
      <c r="W2147" s="50">
        <v>139</v>
      </c>
      <c r="X2147" s="90" t="str">
        <f>IF(LEFT(VLOOKUP(A2147,施設概要表!A:C,3,FALSE),3)="011","●","")</f>
        <v/>
      </c>
    </row>
    <row r="2148" spans="1:24" hidden="1">
      <c r="A2148" s="46" t="s">
        <v>4562</v>
      </c>
      <c r="B2148" s="47" t="s">
        <v>4567</v>
      </c>
      <c r="C2148" s="48" t="s">
        <v>3550</v>
      </c>
      <c r="D2148" s="49">
        <v>0</v>
      </c>
      <c r="E2148" s="49">
        <v>0</v>
      </c>
      <c r="F2148" s="49">
        <v>0</v>
      </c>
      <c r="G2148" s="49">
        <v>0</v>
      </c>
      <c r="H2148" s="49">
        <v>0</v>
      </c>
      <c r="I2148" s="49">
        <v>1</v>
      </c>
      <c r="J2148" s="49">
        <v>0</v>
      </c>
      <c r="K2148" s="49">
        <v>0</v>
      </c>
      <c r="L2148" s="49">
        <v>0</v>
      </c>
      <c r="M2148" s="49">
        <v>0</v>
      </c>
      <c r="N2148" s="49">
        <v>0</v>
      </c>
      <c r="O2148" s="49">
        <v>0</v>
      </c>
      <c r="P2148" s="49">
        <v>0</v>
      </c>
      <c r="Q2148" s="49">
        <v>0</v>
      </c>
      <c r="R2148" s="49">
        <v>0</v>
      </c>
      <c r="S2148" s="49">
        <v>0</v>
      </c>
      <c r="T2148" s="49">
        <v>0</v>
      </c>
      <c r="U2148" s="49">
        <v>0</v>
      </c>
      <c r="V2148" s="49">
        <v>1</v>
      </c>
      <c r="W2148" s="50">
        <v>6</v>
      </c>
      <c r="X2148" s="90" t="str">
        <f>IF(LEFT(VLOOKUP(A2148,施設概要表!A:C,3,FALSE),3)="011","●","")</f>
        <v/>
      </c>
    </row>
    <row r="2149" spans="1:24" hidden="1">
      <c r="A2149" s="46" t="s">
        <v>4563</v>
      </c>
      <c r="B2149" s="47" t="s">
        <v>4568</v>
      </c>
      <c r="C2149" s="48" t="s">
        <v>3551</v>
      </c>
      <c r="D2149" s="49">
        <v>0.17592592592592601</v>
      </c>
      <c r="E2149" s="49">
        <v>0</v>
      </c>
      <c r="F2149" s="49">
        <v>0</v>
      </c>
      <c r="G2149" s="49">
        <v>0.11111111111111099</v>
      </c>
      <c r="H2149" s="49">
        <v>0.134259259259259</v>
      </c>
      <c r="I2149" s="49">
        <v>0.240740740740741</v>
      </c>
      <c r="J2149" s="49">
        <v>1.38888888888889E-2</v>
      </c>
      <c r="K2149" s="49">
        <v>1.85185185185185E-2</v>
      </c>
      <c r="L2149" s="49">
        <v>0</v>
      </c>
      <c r="M2149" s="49">
        <v>3.2407407407407399E-2</v>
      </c>
      <c r="N2149" s="49">
        <v>3.2407407407407399E-2</v>
      </c>
      <c r="O2149" s="49">
        <v>0</v>
      </c>
      <c r="P2149" s="49">
        <v>4.6296296296296302E-3</v>
      </c>
      <c r="Q2149" s="49">
        <v>0</v>
      </c>
      <c r="R2149" s="49">
        <v>0</v>
      </c>
      <c r="S2149" s="49">
        <v>0.22222222222222199</v>
      </c>
      <c r="T2149" s="49">
        <v>4.6296296296296302E-3</v>
      </c>
      <c r="U2149" s="49">
        <v>9.2592592592592605E-3</v>
      </c>
      <c r="V2149" s="49">
        <v>1</v>
      </c>
      <c r="W2149" s="50">
        <v>216</v>
      </c>
      <c r="X2149" s="90" t="str">
        <f>IF(LEFT(VLOOKUP(A2149,施設概要表!A:C,3,FALSE),3)="011","●","")</f>
        <v/>
      </c>
    </row>
    <row r="2150" spans="1:24" hidden="1">
      <c r="A2150" s="46" t="s">
        <v>4564</v>
      </c>
      <c r="B2150" s="47" t="s">
        <v>4569</v>
      </c>
      <c r="C2150" s="48" t="s">
        <v>3552</v>
      </c>
      <c r="D2150" s="49">
        <v>0</v>
      </c>
      <c r="E2150" s="49">
        <v>0</v>
      </c>
      <c r="F2150" s="49">
        <v>8.0000000000000002E-3</v>
      </c>
      <c r="G2150" s="49">
        <v>0</v>
      </c>
      <c r="H2150" s="49">
        <v>0</v>
      </c>
      <c r="I2150" s="49">
        <v>0</v>
      </c>
      <c r="J2150" s="49">
        <v>0.20799999999999999</v>
      </c>
      <c r="K2150" s="49">
        <v>8.0000000000000002E-3</v>
      </c>
      <c r="L2150" s="49">
        <v>0</v>
      </c>
      <c r="M2150" s="49">
        <v>1.6E-2</v>
      </c>
      <c r="N2150" s="49">
        <v>0</v>
      </c>
      <c r="O2150" s="49">
        <v>0</v>
      </c>
      <c r="P2150" s="49">
        <v>0</v>
      </c>
      <c r="Q2150" s="49">
        <v>0</v>
      </c>
      <c r="R2150" s="49">
        <v>0</v>
      </c>
      <c r="S2150" s="49">
        <v>0.73599999999999999</v>
      </c>
      <c r="T2150" s="49">
        <v>0</v>
      </c>
      <c r="U2150" s="49">
        <v>2.4E-2</v>
      </c>
      <c r="V2150" s="49">
        <v>1</v>
      </c>
      <c r="W2150" s="50">
        <v>125</v>
      </c>
      <c r="X2150" s="90" t="str">
        <f>IF(LEFT(VLOOKUP(A2150,施設概要表!A:C,3,FALSE),3)="011","●","")</f>
        <v/>
      </c>
    </row>
    <row r="2151" spans="1:24" hidden="1">
      <c r="A2151" s="46" t="s">
        <v>4565</v>
      </c>
      <c r="B2151" s="47" t="s">
        <v>4570</v>
      </c>
      <c r="C2151" s="48" t="s">
        <v>3553</v>
      </c>
      <c r="D2151" s="49">
        <v>1.6949152542372899E-2</v>
      </c>
      <c r="E2151" s="49">
        <v>0</v>
      </c>
      <c r="F2151" s="49">
        <v>0</v>
      </c>
      <c r="G2151" s="49">
        <v>0.169491525423729</v>
      </c>
      <c r="H2151" s="49">
        <v>6.7796610169491497E-2</v>
      </c>
      <c r="I2151" s="49">
        <v>0.152542372881356</v>
      </c>
      <c r="J2151" s="49">
        <v>1.6949152542372899E-2</v>
      </c>
      <c r="K2151" s="49">
        <v>6.7796610169491497E-2</v>
      </c>
      <c r="L2151" s="49">
        <v>0</v>
      </c>
      <c r="M2151" s="49">
        <v>0.20338983050847501</v>
      </c>
      <c r="N2151" s="49">
        <v>0</v>
      </c>
      <c r="O2151" s="49">
        <v>0</v>
      </c>
      <c r="P2151" s="49">
        <v>6.7796610169491497E-2</v>
      </c>
      <c r="Q2151" s="49">
        <v>0</v>
      </c>
      <c r="R2151" s="49">
        <v>0</v>
      </c>
      <c r="S2151" s="49">
        <v>0.23728813559322001</v>
      </c>
      <c r="T2151" s="49">
        <v>0</v>
      </c>
      <c r="U2151" s="49">
        <v>0</v>
      </c>
      <c r="V2151" s="49">
        <v>1</v>
      </c>
      <c r="W2151" s="50">
        <v>59</v>
      </c>
      <c r="X2151" s="90" t="str">
        <f>IF(LEFT(VLOOKUP(A2151,施設概要表!A:C,3,FALSE),3)="011","●","")</f>
        <v/>
      </c>
    </row>
    <row r="2152" spans="1:24" hidden="1">
      <c r="A2152" s="46" t="s">
        <v>4566</v>
      </c>
      <c r="B2152" s="47" t="s">
        <v>4571</v>
      </c>
      <c r="C2152" s="48" t="s">
        <v>3554</v>
      </c>
      <c r="D2152" s="49">
        <v>9.3632958801498106E-2</v>
      </c>
      <c r="E2152" s="49">
        <v>1.87265917602996E-3</v>
      </c>
      <c r="F2152" s="49">
        <v>3.3707865168539297E-2</v>
      </c>
      <c r="G2152" s="49">
        <v>0.117977528089888</v>
      </c>
      <c r="H2152" s="49">
        <v>7.8651685393258397E-2</v>
      </c>
      <c r="I2152" s="49">
        <v>0.13670411985018699</v>
      </c>
      <c r="J2152" s="49">
        <v>6.1797752808988797E-2</v>
      </c>
      <c r="K2152" s="49">
        <v>3.5580524344569299E-2</v>
      </c>
      <c r="L2152" s="49">
        <v>1.87265917602996E-3</v>
      </c>
      <c r="M2152" s="49">
        <v>7.4906367041198504E-2</v>
      </c>
      <c r="N2152" s="49">
        <v>0.14981273408239701</v>
      </c>
      <c r="O2152" s="49">
        <v>1.87265917602996E-3</v>
      </c>
      <c r="P2152" s="49">
        <v>1.4981273408239701E-2</v>
      </c>
      <c r="Q2152" s="49">
        <v>0</v>
      </c>
      <c r="R2152" s="49">
        <v>1.87265917602996E-3</v>
      </c>
      <c r="S2152" s="49">
        <v>0.15917602996254701</v>
      </c>
      <c r="T2152" s="49">
        <v>1.1235955056179799E-2</v>
      </c>
      <c r="U2152" s="49">
        <v>2.43445692883895E-2</v>
      </c>
      <c r="V2152" s="49">
        <v>1</v>
      </c>
      <c r="W2152" s="50">
        <v>534</v>
      </c>
      <c r="X2152" s="90" t="str">
        <f>IF(LEFT(VLOOKUP(A2152,施設概要表!A:C,3,FALSE),3)="011","●","")</f>
        <v/>
      </c>
    </row>
    <row r="2153" spans="1:24" hidden="1">
      <c r="A2153" s="46" t="s">
        <v>4567</v>
      </c>
      <c r="B2153" s="47" t="s">
        <v>4572</v>
      </c>
      <c r="C2153" s="48" t="s">
        <v>3555</v>
      </c>
      <c r="D2153" s="49">
        <v>0.06</v>
      </c>
      <c r="E2153" s="49">
        <v>0</v>
      </c>
      <c r="F2153" s="49">
        <v>0</v>
      </c>
      <c r="G2153" s="49">
        <v>0.03</v>
      </c>
      <c r="H2153" s="49">
        <v>0</v>
      </c>
      <c r="I2153" s="49">
        <v>0</v>
      </c>
      <c r="J2153" s="49">
        <v>0.3</v>
      </c>
      <c r="K2153" s="49">
        <v>0.01</v>
      </c>
      <c r="L2153" s="49">
        <v>0</v>
      </c>
      <c r="M2153" s="49">
        <v>0.02</v>
      </c>
      <c r="N2153" s="49">
        <v>0</v>
      </c>
      <c r="O2153" s="49">
        <v>0</v>
      </c>
      <c r="P2153" s="49">
        <v>0</v>
      </c>
      <c r="Q2153" s="49">
        <v>0</v>
      </c>
      <c r="R2153" s="49">
        <v>0</v>
      </c>
      <c r="S2153" s="49">
        <v>0.56000000000000005</v>
      </c>
      <c r="T2153" s="49">
        <v>0</v>
      </c>
      <c r="U2153" s="49">
        <v>0.02</v>
      </c>
      <c r="V2153" s="49">
        <v>1</v>
      </c>
      <c r="W2153" s="50">
        <v>100</v>
      </c>
      <c r="X2153" s="90" t="str">
        <f>IF(LEFT(VLOOKUP(A2153,施設概要表!A:C,3,FALSE),3)="011","●","")</f>
        <v/>
      </c>
    </row>
    <row r="2154" spans="1:24" hidden="1">
      <c r="A2154" s="46" t="s">
        <v>4568</v>
      </c>
      <c r="B2154" s="47" t="s">
        <v>4573</v>
      </c>
      <c r="C2154" s="48" t="s">
        <v>6167</v>
      </c>
      <c r="D2154" s="49">
        <v>4.14129110840439E-2</v>
      </c>
      <c r="E2154" s="49">
        <v>0.18757612667478701</v>
      </c>
      <c r="F2154" s="49">
        <v>4.9939098660170503E-2</v>
      </c>
      <c r="G2154" s="49">
        <v>0.113276492082826</v>
      </c>
      <c r="H2154" s="49">
        <v>6.8209500609013402E-2</v>
      </c>
      <c r="I2154" s="49">
        <v>4.50669914738124E-2</v>
      </c>
      <c r="J2154" s="49">
        <v>9.8660170523751506E-2</v>
      </c>
      <c r="K2154" s="49">
        <v>4.8721071863581003E-2</v>
      </c>
      <c r="L2154" s="49">
        <v>1.2180267965895199E-3</v>
      </c>
      <c r="M2154" s="49">
        <v>0.18635809987819699</v>
      </c>
      <c r="N2154" s="49">
        <v>6.3337393422655305E-2</v>
      </c>
      <c r="O2154" s="49">
        <v>0</v>
      </c>
      <c r="P2154" s="49">
        <v>1.0962241169305701E-2</v>
      </c>
      <c r="Q2154" s="49">
        <v>1.2180267965895199E-3</v>
      </c>
      <c r="R2154" s="49">
        <v>0</v>
      </c>
      <c r="S2154" s="49">
        <v>7.3081607795371498E-2</v>
      </c>
      <c r="T2154" s="49">
        <v>2.4360535931790498E-3</v>
      </c>
      <c r="U2154" s="49">
        <v>8.5261875761266804E-3</v>
      </c>
      <c r="V2154" s="49">
        <v>1</v>
      </c>
      <c r="W2154" s="50">
        <v>821</v>
      </c>
      <c r="X2154" s="90" t="str">
        <f>IF(LEFT(VLOOKUP(A2154,施設概要表!A:C,3,FALSE),3)="011","●","")</f>
        <v/>
      </c>
    </row>
    <row r="2155" spans="1:24">
      <c r="A2155" s="46" t="s">
        <v>4569</v>
      </c>
      <c r="B2155" s="47" t="s">
        <v>4574</v>
      </c>
      <c r="C2155" s="48" t="s">
        <v>110</v>
      </c>
      <c r="D2155" s="91">
        <f>施設別MDC別比率!$W2155*施設別MDC別比率!D2155</f>
        <v>96.000000000000071</v>
      </c>
      <c r="E2155" s="91">
        <f>施設別MDC別比率!$W2155*施設別MDC別比率!E2155</f>
        <v>0</v>
      </c>
      <c r="F2155" s="91">
        <f>施設別MDC別比率!$W2155*施設別MDC別比率!F2155</f>
        <v>1.0000000000000009</v>
      </c>
      <c r="G2155" s="91">
        <f>施設別MDC別比率!$W2155*施設別MDC別比率!G2155</f>
        <v>14.000000000000009</v>
      </c>
      <c r="H2155" s="91">
        <f>施設別MDC別比率!$W2155*施設別MDC別比率!H2155</f>
        <v>3.0000000000000049</v>
      </c>
      <c r="I2155" s="91">
        <f>施設別MDC別比率!$W2155*施設別MDC別比率!I2155</f>
        <v>22.000000000000007</v>
      </c>
      <c r="J2155" s="91">
        <f>施設別MDC別比率!$W2155*施設別MDC別比率!J2155</f>
        <v>1.0000000000000009</v>
      </c>
      <c r="K2155" s="91">
        <f>施設別MDC別比率!$W2155*施設別MDC別比率!K2155</f>
        <v>0</v>
      </c>
      <c r="L2155" s="91">
        <f>施設別MDC別比率!$W2155*施設別MDC別比率!L2155</f>
        <v>0</v>
      </c>
      <c r="M2155" s="91">
        <f>施設別MDC別比率!$W2155*施設別MDC別比率!M2155</f>
        <v>11.000000000000004</v>
      </c>
      <c r="N2155" s="91">
        <f>施設別MDC別比率!$W2155*施設別MDC別比率!N2155</f>
        <v>26.000000000000025</v>
      </c>
      <c r="O2155" s="91">
        <f>施設別MDC別比率!$W2155*施設別MDC別比率!O2155</f>
        <v>0</v>
      </c>
      <c r="P2155" s="91">
        <f>施設別MDC別比率!$W2155*施設別MDC別比率!P2155</f>
        <v>2</v>
      </c>
      <c r="Q2155" s="91">
        <f>施設別MDC別比率!$W2155*施設別MDC別比率!Q2155</f>
        <v>0</v>
      </c>
      <c r="R2155" s="91">
        <f>施設別MDC別比率!$W2155*施設別MDC別比率!R2155</f>
        <v>0</v>
      </c>
      <c r="S2155" s="91">
        <f>施設別MDC別比率!$W2155*施設別MDC別比率!S2155</f>
        <v>19.999999999999996</v>
      </c>
      <c r="T2155" s="91">
        <f>施設別MDC別比率!$W2155*施設別MDC別比率!T2155</f>
        <v>2</v>
      </c>
      <c r="U2155" s="91">
        <f>施設別MDC別比率!$W2155*施設別MDC別比率!U2155</f>
        <v>6.0000000000000098</v>
      </c>
      <c r="V2155" s="91">
        <f>施設別MDC別比率!$W2155*施設別MDC別比率!V2155</f>
        <v>204</v>
      </c>
      <c r="W2155" s="50">
        <v>204</v>
      </c>
      <c r="X2155" s="90" t="str">
        <f>IF(LEFT(VLOOKUP(A2155,施設概要表!A:C,3,FALSE),3)="011","●","")</f>
        <v>●</v>
      </c>
    </row>
    <row r="2156" spans="1:24">
      <c r="A2156" s="46" t="s">
        <v>4570</v>
      </c>
      <c r="B2156" s="47" t="s">
        <v>4575</v>
      </c>
      <c r="C2156" s="48" t="s">
        <v>104</v>
      </c>
      <c r="D2156" s="91">
        <f>施設別MDC別比率!$W2156*施設別MDC別比率!D2156</f>
        <v>1.9999999999999989</v>
      </c>
      <c r="E2156" s="91">
        <f>施設別MDC別比率!$W2156*施設別MDC別比率!E2156</f>
        <v>0</v>
      </c>
      <c r="F2156" s="91">
        <f>施設別MDC別比率!$W2156*施設別MDC別比率!F2156</f>
        <v>0</v>
      </c>
      <c r="G2156" s="91">
        <f>施設別MDC別比率!$W2156*施設別MDC別比率!G2156</f>
        <v>1.9999999999999989</v>
      </c>
      <c r="H2156" s="91">
        <f>施設別MDC別比率!$W2156*施設別MDC別比率!H2156</f>
        <v>1.9999999999999989</v>
      </c>
      <c r="I2156" s="91">
        <f>施設別MDC別比率!$W2156*施設別MDC別比率!I2156</f>
        <v>25</v>
      </c>
      <c r="J2156" s="91">
        <f>施設別MDC別比率!$W2156*施設別MDC別比率!J2156</f>
        <v>144.00000000000011</v>
      </c>
      <c r="K2156" s="91">
        <f>施設別MDC別比率!$W2156*施設別MDC別比率!K2156</f>
        <v>8.0000000000000071</v>
      </c>
      <c r="L2156" s="91">
        <f>施設別MDC別比率!$W2156*施設別MDC別比率!L2156</f>
        <v>0</v>
      </c>
      <c r="M2156" s="91">
        <f>施設別MDC別比率!$W2156*施設別MDC別比率!M2156</f>
        <v>1.9999999999999989</v>
      </c>
      <c r="N2156" s="91">
        <f>施設別MDC別比率!$W2156*施設別MDC別比率!N2156</f>
        <v>0</v>
      </c>
      <c r="O2156" s="91">
        <f>施設別MDC別比率!$W2156*施設別MDC別比率!O2156</f>
        <v>0</v>
      </c>
      <c r="P2156" s="91">
        <f>施設別MDC別比率!$W2156*施設別MDC別比率!P2156</f>
        <v>0</v>
      </c>
      <c r="Q2156" s="91">
        <f>施設別MDC別比率!$W2156*施設別MDC別比率!Q2156</f>
        <v>3.0000000000000004</v>
      </c>
      <c r="R2156" s="91">
        <f>施設別MDC別比率!$W2156*施設別MDC別比率!R2156</f>
        <v>0</v>
      </c>
      <c r="S2156" s="91">
        <f>施設別MDC別比率!$W2156*施設別MDC別比率!S2156</f>
        <v>305.00000000000023</v>
      </c>
      <c r="T2156" s="91">
        <f>施設別MDC別比率!$W2156*施設別MDC別比率!T2156</f>
        <v>0</v>
      </c>
      <c r="U2156" s="91">
        <f>施設別MDC別比率!$W2156*施設別MDC別比率!U2156</f>
        <v>8.0000000000000071</v>
      </c>
      <c r="V2156" s="91">
        <f>施設別MDC別比率!$W2156*施設別MDC別比率!V2156</f>
        <v>501</v>
      </c>
      <c r="W2156" s="50">
        <v>501</v>
      </c>
      <c r="X2156" s="90" t="str">
        <f>IF(LEFT(VLOOKUP(A2156,施設概要表!A:C,3,FALSE),3)="011","●","")</f>
        <v>●</v>
      </c>
    </row>
    <row r="2157" spans="1:24">
      <c r="A2157" s="46" t="s">
        <v>4571</v>
      </c>
      <c r="B2157" s="47" t="s">
        <v>4577</v>
      </c>
      <c r="C2157" s="48" t="s">
        <v>102</v>
      </c>
      <c r="D2157" s="91">
        <f>施設別MDC別比率!$W2157*施設別MDC別比率!D2157</f>
        <v>0</v>
      </c>
      <c r="E2157" s="91">
        <f>施設別MDC別比率!$W2157*施設別MDC別比率!E2157</f>
        <v>0</v>
      </c>
      <c r="F2157" s="91">
        <f>施設別MDC別比率!$W2157*施設別MDC別比率!F2157</f>
        <v>0</v>
      </c>
      <c r="G2157" s="91">
        <f>施設別MDC別比率!$W2157*施設別MDC別比率!G2157</f>
        <v>0</v>
      </c>
      <c r="H2157" s="91">
        <f>施設別MDC別比率!$W2157*施設別MDC別比率!H2157</f>
        <v>0</v>
      </c>
      <c r="I2157" s="91">
        <f>施設別MDC別比率!$W2157*施設別MDC別比率!I2157</f>
        <v>0</v>
      </c>
      <c r="J2157" s="91">
        <f>施設別MDC別比率!$W2157*施設別MDC別比率!J2157</f>
        <v>293.99999999999977</v>
      </c>
      <c r="K2157" s="91">
        <f>施設別MDC別比率!$W2157*施設別MDC別比率!K2157</f>
        <v>5.0000000000000009</v>
      </c>
      <c r="L2157" s="91">
        <f>施設別MDC別比率!$W2157*施設別MDC別比率!L2157</f>
        <v>0</v>
      </c>
      <c r="M2157" s="91">
        <f>施設別MDC別比率!$W2157*施設別MDC別比率!M2157</f>
        <v>0</v>
      </c>
      <c r="N2157" s="91">
        <f>施設別MDC別比率!$W2157*施設別MDC別比率!N2157</f>
        <v>0</v>
      </c>
      <c r="O2157" s="91">
        <f>施設別MDC別比率!$W2157*施設別MDC別比率!O2157</f>
        <v>0</v>
      </c>
      <c r="P2157" s="91">
        <f>施設別MDC別比率!$W2157*施設別MDC別比率!P2157</f>
        <v>0</v>
      </c>
      <c r="Q2157" s="91">
        <f>施設別MDC別比率!$W2157*施設別MDC別比率!Q2157</f>
        <v>0</v>
      </c>
      <c r="R2157" s="91">
        <f>施設別MDC別比率!$W2157*施設別MDC別比率!R2157</f>
        <v>0</v>
      </c>
      <c r="S2157" s="91">
        <f>施設別MDC別比率!$W2157*施設別MDC別比率!S2157</f>
        <v>341.99999999999989</v>
      </c>
      <c r="T2157" s="91">
        <f>施設別MDC別比率!$W2157*施設別MDC別比率!T2157</f>
        <v>0</v>
      </c>
      <c r="U2157" s="91">
        <f>施設別MDC別比率!$W2157*施設別MDC別比率!U2157</f>
        <v>0</v>
      </c>
      <c r="V2157" s="91">
        <f>施設別MDC別比率!$W2157*施設別MDC別比率!V2157</f>
        <v>641</v>
      </c>
      <c r="W2157" s="50">
        <v>641</v>
      </c>
      <c r="X2157" s="90" t="str">
        <f>IF(LEFT(VLOOKUP(A2157,施設概要表!A:C,3,FALSE),3)="011","●","")</f>
        <v>●</v>
      </c>
    </row>
    <row r="2158" spans="1:24">
      <c r="A2158" s="46" t="s">
        <v>4572</v>
      </c>
      <c r="B2158" s="47" t="s">
        <v>4578</v>
      </c>
      <c r="C2158" s="48" t="s">
        <v>93</v>
      </c>
      <c r="D2158" s="91">
        <f>施設別MDC別比率!$W2158*施設別MDC別比率!D2158</f>
        <v>61.000000000000057</v>
      </c>
      <c r="E2158" s="91">
        <f>施設別MDC別比率!$W2158*施設別MDC別比率!E2158</f>
        <v>0</v>
      </c>
      <c r="F2158" s="91">
        <f>施設別MDC別比率!$W2158*施設別MDC別比率!F2158</f>
        <v>62.999999999999908</v>
      </c>
      <c r="G2158" s="91">
        <f>施設別MDC別比率!$W2158*施設別MDC別比率!G2158</f>
        <v>160.99999999999991</v>
      </c>
      <c r="H2158" s="91">
        <f>施設別MDC別比率!$W2158*施設別MDC別比率!H2158</f>
        <v>36.999999999999972</v>
      </c>
      <c r="I2158" s="91">
        <f>施設別MDC別比率!$W2158*施設別MDC別比率!I2158</f>
        <v>673.99999999999955</v>
      </c>
      <c r="J2158" s="91">
        <f>施設別MDC別比率!$W2158*施設別MDC別比率!J2158</f>
        <v>23.000000000000071</v>
      </c>
      <c r="K2158" s="91">
        <f>施設別MDC別比率!$W2158*施設別MDC別比率!K2158</f>
        <v>14.999999999999989</v>
      </c>
      <c r="L2158" s="91">
        <f>施設別MDC別比率!$W2158*施設別MDC別比率!L2158</f>
        <v>428.99999999999949</v>
      </c>
      <c r="M2158" s="91">
        <f>施設別MDC別比率!$W2158*施設別MDC別比率!M2158</f>
        <v>140.99999999999994</v>
      </c>
      <c r="N2158" s="91">
        <f>施設別MDC別比率!$W2158*施設別MDC別比率!N2158</f>
        <v>88.000000000000014</v>
      </c>
      <c r="O2158" s="91">
        <f>施設別MDC別比率!$W2158*施設別MDC別比率!O2158</f>
        <v>41.000000000000043</v>
      </c>
      <c r="P2158" s="91">
        <f>施設別MDC別比率!$W2158*施設別MDC別比率!P2158</f>
        <v>114.99999999999997</v>
      </c>
      <c r="Q2158" s="91">
        <f>施設別MDC別比率!$W2158*施設別MDC別比率!Q2158</f>
        <v>0</v>
      </c>
      <c r="R2158" s="91">
        <f>施設別MDC別比率!$W2158*施設別MDC別比率!R2158</f>
        <v>0</v>
      </c>
      <c r="S2158" s="91">
        <f>施設別MDC別比率!$W2158*施設別MDC別比率!S2158</f>
        <v>13.000000000000009</v>
      </c>
      <c r="T2158" s="91">
        <f>施設別MDC別比率!$W2158*施設別MDC別比率!T2158</f>
        <v>2.0000000000000013</v>
      </c>
      <c r="U2158" s="91">
        <f>施設別MDC別比率!$W2158*施設別MDC別比率!U2158</f>
        <v>14.999999999999989</v>
      </c>
      <c r="V2158" s="91">
        <f>施設別MDC別比率!$W2158*施設別MDC別比率!V2158</f>
        <v>1878</v>
      </c>
      <c r="W2158" s="50">
        <v>1878</v>
      </c>
      <c r="X2158" s="90" t="str">
        <f>IF(LEFT(VLOOKUP(A2158,施設概要表!A:C,3,FALSE),3)="011","●","")</f>
        <v>●</v>
      </c>
    </row>
    <row r="2159" spans="1:24">
      <c r="A2159" s="46" t="s">
        <v>4573</v>
      </c>
      <c r="B2159" s="47" t="s">
        <v>4579</v>
      </c>
      <c r="C2159" s="48" t="s">
        <v>6168</v>
      </c>
      <c r="D2159" s="91">
        <f>施設別MDC別比率!$W2159*施設別MDC別比率!D2159</f>
        <v>6.0000000000000062</v>
      </c>
      <c r="E2159" s="91">
        <f>施設別MDC別比率!$W2159*施設別MDC別比率!E2159</f>
        <v>0</v>
      </c>
      <c r="F2159" s="91">
        <f>施設別MDC別比率!$W2159*施設別MDC別比率!F2159</f>
        <v>0</v>
      </c>
      <c r="G2159" s="91">
        <f>施設別MDC別比率!$W2159*施設別MDC別比率!G2159</f>
        <v>8.9999999999999929</v>
      </c>
      <c r="H2159" s="91">
        <f>施設別MDC別比率!$W2159*施設別MDC別比率!H2159</f>
        <v>8.0000000000000089</v>
      </c>
      <c r="I2159" s="91">
        <f>施設別MDC別比率!$W2159*施設別MDC別比率!I2159</f>
        <v>32.000000000000036</v>
      </c>
      <c r="J2159" s="91">
        <f>施設別MDC別比率!$W2159*施設別MDC別比率!J2159</f>
        <v>28.000000000000025</v>
      </c>
      <c r="K2159" s="91">
        <f>施設別MDC別比率!$W2159*施設別MDC別比率!K2159</f>
        <v>3.0000000000000031</v>
      </c>
      <c r="L2159" s="91">
        <f>施設別MDC別比率!$W2159*施設別MDC別比率!L2159</f>
        <v>0</v>
      </c>
      <c r="M2159" s="91">
        <f>施設別MDC別比率!$W2159*施設別MDC別比率!M2159</f>
        <v>18.000000000000018</v>
      </c>
      <c r="N2159" s="91">
        <f>施設別MDC別比率!$W2159*施設別MDC別比率!N2159</f>
        <v>6.0000000000000062</v>
      </c>
      <c r="O2159" s="91">
        <f>施設別MDC別比率!$W2159*施設別MDC別比率!O2159</f>
        <v>0.99999999999999944</v>
      </c>
      <c r="P2159" s="91">
        <f>施設別MDC別比率!$W2159*施設別MDC別比率!P2159</f>
        <v>0</v>
      </c>
      <c r="Q2159" s="91">
        <f>施設別MDC別比率!$W2159*施設別MDC別比率!Q2159</f>
        <v>0</v>
      </c>
      <c r="R2159" s="91">
        <f>施設別MDC別比率!$W2159*施設別MDC別比率!R2159</f>
        <v>0</v>
      </c>
      <c r="S2159" s="91">
        <f>施設別MDC別比率!$W2159*施設別MDC別比率!S2159</f>
        <v>38.999999999999964</v>
      </c>
      <c r="T2159" s="91">
        <f>施設別MDC別比率!$W2159*施設別MDC別比率!T2159</f>
        <v>0</v>
      </c>
      <c r="U2159" s="91">
        <f>施設別MDC別比率!$W2159*施設別MDC別比率!U2159</f>
        <v>4.0000000000000044</v>
      </c>
      <c r="V2159" s="91">
        <f>施設別MDC別比率!$W2159*施設別MDC別比率!V2159</f>
        <v>154</v>
      </c>
      <c r="W2159" s="50">
        <v>154</v>
      </c>
      <c r="X2159" s="90" t="str">
        <f>IF(LEFT(VLOOKUP(A2159,施設概要表!A:C,3,FALSE),3)="011","●","")</f>
        <v>●</v>
      </c>
    </row>
    <row r="2160" spans="1:24" hidden="1">
      <c r="A2160" s="46" t="s">
        <v>4574</v>
      </c>
      <c r="B2160" s="47" t="s">
        <v>4580</v>
      </c>
      <c r="C2160" s="48" t="s">
        <v>3556</v>
      </c>
      <c r="D2160" s="49">
        <v>8.6021505376344107E-2</v>
      </c>
      <c r="E2160" s="49">
        <v>0</v>
      </c>
      <c r="F2160" s="49">
        <v>0</v>
      </c>
      <c r="G2160" s="49">
        <v>6.4516129032258104E-2</v>
      </c>
      <c r="H2160" s="49">
        <v>3.2258064516128997E-2</v>
      </c>
      <c r="I2160" s="49">
        <v>9.6774193548387094E-2</v>
      </c>
      <c r="J2160" s="49">
        <v>2.1505376344085999E-2</v>
      </c>
      <c r="K2160" s="49">
        <v>0</v>
      </c>
      <c r="L2160" s="49">
        <v>0</v>
      </c>
      <c r="M2160" s="49">
        <v>0.236559139784946</v>
      </c>
      <c r="N2160" s="49">
        <v>5.3763440860215103E-2</v>
      </c>
      <c r="O2160" s="49">
        <v>0</v>
      </c>
      <c r="P2160" s="49">
        <v>3.2258064516128997E-2</v>
      </c>
      <c r="Q2160" s="49">
        <v>0</v>
      </c>
      <c r="R2160" s="49">
        <v>0</v>
      </c>
      <c r="S2160" s="49">
        <v>0.37634408602150499</v>
      </c>
      <c r="T2160" s="49">
        <v>0</v>
      </c>
      <c r="U2160" s="49">
        <v>0</v>
      </c>
      <c r="V2160" s="49">
        <v>1</v>
      </c>
      <c r="W2160" s="50">
        <v>93</v>
      </c>
      <c r="X2160" s="90" t="str">
        <f>IF(LEFT(VLOOKUP(A2160,施設概要表!A:C,3,FALSE),3)="011","●","")</f>
        <v/>
      </c>
    </row>
    <row r="2161" spans="1:24" hidden="1">
      <c r="A2161" s="46" t="s">
        <v>4575</v>
      </c>
      <c r="B2161" s="47" t="s">
        <v>4581</v>
      </c>
      <c r="C2161" s="48" t="s">
        <v>3557</v>
      </c>
      <c r="D2161" s="49">
        <v>1.0638297872340399E-2</v>
      </c>
      <c r="E2161" s="49">
        <v>0</v>
      </c>
      <c r="F2161" s="49">
        <v>2.4822695035461001E-2</v>
      </c>
      <c r="G2161" s="49">
        <v>0.24822695035461001</v>
      </c>
      <c r="H2161" s="49">
        <v>0.109929078014184</v>
      </c>
      <c r="I2161" s="49">
        <v>0.15248226950354599</v>
      </c>
      <c r="J2161" s="49">
        <v>4.6099290780141799E-2</v>
      </c>
      <c r="K2161" s="49">
        <v>3.54609929078014E-3</v>
      </c>
      <c r="L2161" s="49">
        <v>0</v>
      </c>
      <c r="M2161" s="49">
        <v>6.0283687943262401E-2</v>
      </c>
      <c r="N2161" s="49">
        <v>6.3829787234042507E-2</v>
      </c>
      <c r="O2161" s="49">
        <v>0</v>
      </c>
      <c r="P2161" s="49">
        <v>2.8368794326241099E-2</v>
      </c>
      <c r="Q2161" s="49">
        <v>0</v>
      </c>
      <c r="R2161" s="49">
        <v>0</v>
      </c>
      <c r="S2161" s="49">
        <v>0.25177304964538999</v>
      </c>
      <c r="T2161" s="49">
        <v>0</v>
      </c>
      <c r="U2161" s="49">
        <v>0</v>
      </c>
      <c r="V2161" s="49">
        <v>1</v>
      </c>
      <c r="W2161" s="50">
        <v>282</v>
      </c>
      <c r="X2161" s="90" t="str">
        <f>IF(LEFT(VLOOKUP(A2161,施設概要表!A:C,3,FALSE),3)="011","●","")</f>
        <v/>
      </c>
    </row>
    <row r="2162" spans="1:24" hidden="1">
      <c r="A2162" s="46" t="s">
        <v>4576</v>
      </c>
      <c r="B2162" s="47" t="s">
        <v>4582</v>
      </c>
      <c r="C2162" s="48" t="s">
        <v>3558</v>
      </c>
      <c r="D2162" s="49">
        <v>8.2101806239737295E-3</v>
      </c>
      <c r="E2162" s="49">
        <v>0</v>
      </c>
      <c r="F2162" s="49">
        <v>0</v>
      </c>
      <c r="G2162" s="49">
        <v>1.8062397372742199E-2</v>
      </c>
      <c r="H2162" s="49">
        <v>6.56814449917898E-3</v>
      </c>
      <c r="I2162" s="49">
        <v>0.78817733990147798</v>
      </c>
      <c r="J2162" s="49">
        <v>2.7914614121510702E-2</v>
      </c>
      <c r="K2162" s="49">
        <v>6.56814449917898E-3</v>
      </c>
      <c r="L2162" s="49">
        <v>3.2840722495894897E-2</v>
      </c>
      <c r="M2162" s="49">
        <v>6.56814449917898E-3</v>
      </c>
      <c r="N2162" s="49">
        <v>2.95566502463054E-2</v>
      </c>
      <c r="O2162" s="49">
        <v>0</v>
      </c>
      <c r="P2162" s="49">
        <v>1.64203612479475E-3</v>
      </c>
      <c r="Q2162" s="49">
        <v>1.64203612479475E-3</v>
      </c>
      <c r="R2162" s="49">
        <v>0</v>
      </c>
      <c r="S2162" s="49">
        <v>7.2249589490968796E-2</v>
      </c>
      <c r="T2162" s="49">
        <v>0</v>
      </c>
      <c r="U2162" s="49">
        <v>0</v>
      </c>
      <c r="V2162" s="49">
        <v>1</v>
      </c>
      <c r="W2162" s="50">
        <v>609</v>
      </c>
      <c r="X2162" s="90" t="str">
        <f>IF(LEFT(VLOOKUP(A2162,施設概要表!A:C,3,FALSE),3)="011","●","")</f>
        <v/>
      </c>
    </row>
    <row r="2163" spans="1:24" hidden="1">
      <c r="A2163" s="46" t="s">
        <v>4577</v>
      </c>
      <c r="B2163" s="47" t="s">
        <v>4584</v>
      </c>
      <c r="C2163" s="48" t="s">
        <v>3560</v>
      </c>
      <c r="D2163" s="49">
        <v>3.8647342995169101E-2</v>
      </c>
      <c r="E2163" s="49">
        <v>0</v>
      </c>
      <c r="F2163" s="49">
        <v>2.1739130434782601E-2</v>
      </c>
      <c r="G2163" s="49">
        <v>9.9033816425120796E-2</v>
      </c>
      <c r="H2163" s="49">
        <v>0.147342995169082</v>
      </c>
      <c r="I2163" s="49">
        <v>0.29710144927536197</v>
      </c>
      <c r="J2163" s="49">
        <v>3.1400966183574901E-2</v>
      </c>
      <c r="K2163" s="49">
        <v>9.6618357487922701E-3</v>
      </c>
      <c r="L2163" s="49">
        <v>0</v>
      </c>
      <c r="M2163" s="49">
        <v>6.5217391304347797E-2</v>
      </c>
      <c r="N2163" s="49">
        <v>0.132850241545894</v>
      </c>
      <c r="O2163" s="49">
        <v>4.8309178743961402E-3</v>
      </c>
      <c r="P2163" s="49">
        <v>3.6231884057971002E-2</v>
      </c>
      <c r="Q2163" s="49">
        <v>0</v>
      </c>
      <c r="R2163" s="49">
        <v>0</v>
      </c>
      <c r="S2163" s="49">
        <v>9.9033816425120796E-2</v>
      </c>
      <c r="T2163" s="49">
        <v>1.20772946859903E-2</v>
      </c>
      <c r="U2163" s="49">
        <v>4.8309178743961402E-3</v>
      </c>
      <c r="V2163" s="49">
        <v>1</v>
      </c>
      <c r="W2163" s="50">
        <v>414</v>
      </c>
      <c r="X2163" s="90" t="str">
        <f>IF(LEFT(VLOOKUP(A2163,施設概要表!A:C,3,FALSE),3)="011","●","")</f>
        <v/>
      </c>
    </row>
    <row r="2164" spans="1:24" hidden="1">
      <c r="A2164" s="46" t="s">
        <v>4578</v>
      </c>
      <c r="B2164" s="47" t="s">
        <v>4585</v>
      </c>
      <c r="C2164" s="48" t="s">
        <v>3561</v>
      </c>
      <c r="D2164" s="49">
        <v>0.15686274509803899</v>
      </c>
      <c r="E2164" s="49">
        <v>0</v>
      </c>
      <c r="F2164" s="49">
        <v>1.9607843137254902E-2</v>
      </c>
      <c r="G2164" s="49">
        <v>3.9215686274509803E-2</v>
      </c>
      <c r="H2164" s="49">
        <v>0.10784313725490199</v>
      </c>
      <c r="I2164" s="49">
        <v>0.27450980392156898</v>
      </c>
      <c r="J2164" s="49">
        <v>1.9607843137254902E-2</v>
      </c>
      <c r="K2164" s="49">
        <v>0</v>
      </c>
      <c r="L2164" s="49">
        <v>0</v>
      </c>
      <c r="M2164" s="49">
        <v>3.9215686274509803E-2</v>
      </c>
      <c r="N2164" s="49">
        <v>0.15686274509803899</v>
      </c>
      <c r="O2164" s="49">
        <v>0</v>
      </c>
      <c r="P2164" s="49">
        <v>1.9607843137254902E-2</v>
      </c>
      <c r="Q2164" s="49">
        <v>0</v>
      </c>
      <c r="R2164" s="49">
        <v>0</v>
      </c>
      <c r="S2164" s="49">
        <v>0.16666666666666699</v>
      </c>
      <c r="T2164" s="49">
        <v>0</v>
      </c>
      <c r="U2164" s="49">
        <v>0</v>
      </c>
      <c r="V2164" s="49">
        <v>1</v>
      </c>
      <c r="W2164" s="50">
        <v>102</v>
      </c>
      <c r="X2164" s="90" t="str">
        <f>IF(LEFT(VLOOKUP(A2164,施設概要表!A:C,3,FALSE),3)="011","●","")</f>
        <v/>
      </c>
    </row>
    <row r="2165" spans="1:24" hidden="1">
      <c r="A2165" s="46" t="s">
        <v>4579</v>
      </c>
      <c r="B2165" s="47" t="s">
        <v>4586</v>
      </c>
      <c r="C2165" s="48" t="s">
        <v>6169</v>
      </c>
      <c r="D2165" s="49">
        <v>6.8896853843090397E-2</v>
      </c>
      <c r="E2165" s="49">
        <v>2.23018717642374E-2</v>
      </c>
      <c r="F2165" s="49">
        <v>2.5487853444842699E-2</v>
      </c>
      <c r="G2165" s="49">
        <v>9.3588211867781795E-2</v>
      </c>
      <c r="H2165" s="49">
        <v>0.118677817602549</v>
      </c>
      <c r="I2165" s="49">
        <v>0.141377937076862</v>
      </c>
      <c r="J2165" s="49">
        <v>4.9780963759458403E-2</v>
      </c>
      <c r="K2165" s="49">
        <v>1.4735165272799699E-2</v>
      </c>
      <c r="L2165" s="49">
        <v>0.10035842293906801</v>
      </c>
      <c r="M2165" s="49">
        <v>4.6594982078853001E-2</v>
      </c>
      <c r="N2165" s="49">
        <v>5.0975706889685397E-2</v>
      </c>
      <c r="O2165" s="49">
        <v>0</v>
      </c>
      <c r="P2165" s="49">
        <v>1.9514137793707701E-2</v>
      </c>
      <c r="Q2165" s="49">
        <v>0</v>
      </c>
      <c r="R2165" s="49">
        <v>0</v>
      </c>
      <c r="S2165" s="49">
        <v>0.24452409398645999</v>
      </c>
      <c r="T2165" s="49">
        <v>0</v>
      </c>
      <c r="U2165" s="49">
        <v>3.1859816806053399E-3</v>
      </c>
      <c r="V2165" s="49">
        <v>1</v>
      </c>
      <c r="W2165" s="50">
        <v>2511</v>
      </c>
      <c r="X2165" s="90" t="str">
        <f>IF(LEFT(VLOOKUP(A2165,施設概要表!A:C,3,FALSE),3)="011","●","")</f>
        <v/>
      </c>
    </row>
    <row r="2166" spans="1:24" hidden="1">
      <c r="A2166" s="46" t="s">
        <v>4580</v>
      </c>
      <c r="B2166" s="47" t="s">
        <v>4587</v>
      </c>
      <c r="C2166" s="48" t="s">
        <v>3562</v>
      </c>
      <c r="D2166" s="49">
        <v>0.14285714285714299</v>
      </c>
      <c r="E2166" s="49">
        <v>0</v>
      </c>
      <c r="F2166" s="49">
        <v>1.0989010989011E-2</v>
      </c>
      <c r="G2166" s="49">
        <v>0.24175824175824201</v>
      </c>
      <c r="H2166" s="49">
        <v>0.15384615384615399</v>
      </c>
      <c r="I2166" s="49">
        <v>0.13186813186813201</v>
      </c>
      <c r="J2166" s="49">
        <v>1.0989010989011E-2</v>
      </c>
      <c r="K2166" s="49">
        <v>1.0989010989011E-2</v>
      </c>
      <c r="L2166" s="49">
        <v>1.0989010989011E-2</v>
      </c>
      <c r="M2166" s="49">
        <v>3.2967032967033003E-2</v>
      </c>
      <c r="N2166" s="49">
        <v>6.5934065934065894E-2</v>
      </c>
      <c r="O2166" s="49">
        <v>0</v>
      </c>
      <c r="P2166" s="49">
        <v>2.1978021978022001E-2</v>
      </c>
      <c r="Q2166" s="49">
        <v>0</v>
      </c>
      <c r="R2166" s="49">
        <v>0</v>
      </c>
      <c r="S2166" s="49">
        <v>0.164835164835165</v>
      </c>
      <c r="T2166" s="49">
        <v>0</v>
      </c>
      <c r="U2166" s="49">
        <v>0</v>
      </c>
      <c r="V2166" s="49">
        <v>1</v>
      </c>
      <c r="W2166" s="50">
        <v>91</v>
      </c>
      <c r="X2166" s="90" t="str">
        <f>IF(LEFT(VLOOKUP(A2166,施設概要表!A:C,3,FALSE),3)="011","●","")</f>
        <v/>
      </c>
    </row>
    <row r="2167" spans="1:24" hidden="1">
      <c r="A2167" s="46" t="s">
        <v>4581</v>
      </c>
      <c r="B2167" s="47" t="s">
        <v>4589</v>
      </c>
      <c r="C2167" s="48" t="s">
        <v>3564</v>
      </c>
      <c r="D2167" s="49">
        <v>0</v>
      </c>
      <c r="E2167" s="49">
        <v>0</v>
      </c>
      <c r="F2167" s="49">
        <v>5.74712643678161E-3</v>
      </c>
      <c r="G2167" s="49">
        <v>0.13793103448275901</v>
      </c>
      <c r="H2167" s="49">
        <v>3.4482758620689703E-2</v>
      </c>
      <c r="I2167" s="49">
        <v>0.57471264367816099</v>
      </c>
      <c r="J2167" s="49">
        <v>5.74712643678161E-3</v>
      </c>
      <c r="K2167" s="49">
        <v>1.72413793103448E-2</v>
      </c>
      <c r="L2167" s="49">
        <v>0</v>
      </c>
      <c r="M2167" s="49">
        <v>2.8735632183908E-2</v>
      </c>
      <c r="N2167" s="49">
        <v>0.114942528735632</v>
      </c>
      <c r="O2167" s="49">
        <v>0</v>
      </c>
      <c r="P2167" s="49">
        <v>1.72413793103448E-2</v>
      </c>
      <c r="Q2167" s="49">
        <v>0</v>
      </c>
      <c r="R2167" s="49">
        <v>0</v>
      </c>
      <c r="S2167" s="49">
        <v>4.5977011494252901E-2</v>
      </c>
      <c r="T2167" s="49">
        <v>5.74712643678161E-3</v>
      </c>
      <c r="U2167" s="49">
        <v>1.1494252873563199E-2</v>
      </c>
      <c r="V2167" s="49">
        <v>1</v>
      </c>
      <c r="W2167" s="50">
        <v>174</v>
      </c>
      <c r="X2167" s="90" t="str">
        <f>IF(LEFT(VLOOKUP(A2167,施設概要表!A:C,3,FALSE),3)="011","●","")</f>
        <v/>
      </c>
    </row>
    <row r="2168" spans="1:24" hidden="1">
      <c r="A2168" s="46" t="s">
        <v>4582</v>
      </c>
      <c r="B2168" s="47" t="s">
        <v>4590</v>
      </c>
      <c r="C2168" s="48" t="s">
        <v>3565</v>
      </c>
      <c r="D2168" s="49">
        <v>1.76522506619594E-3</v>
      </c>
      <c r="E2168" s="49">
        <v>0</v>
      </c>
      <c r="F2168" s="49">
        <v>0</v>
      </c>
      <c r="G2168" s="49">
        <v>0</v>
      </c>
      <c r="H2168" s="49">
        <v>0</v>
      </c>
      <c r="I2168" s="49">
        <v>3.5304501323918801E-3</v>
      </c>
      <c r="J2168" s="49">
        <v>0.42894969108561298</v>
      </c>
      <c r="K2168" s="49">
        <v>4.4130626654898496E-3</v>
      </c>
      <c r="L2168" s="49">
        <v>0</v>
      </c>
      <c r="M2168" s="49">
        <v>8.8261253309797002E-4</v>
      </c>
      <c r="N2168" s="49">
        <v>8.8261253309797002E-4</v>
      </c>
      <c r="O2168" s="49">
        <v>0</v>
      </c>
      <c r="P2168" s="49">
        <v>0</v>
      </c>
      <c r="Q2168" s="49">
        <v>0</v>
      </c>
      <c r="R2168" s="49">
        <v>0</v>
      </c>
      <c r="S2168" s="49">
        <v>0.55339805825242705</v>
      </c>
      <c r="T2168" s="49">
        <v>0</v>
      </c>
      <c r="U2168" s="49">
        <v>6.1782877316857903E-3</v>
      </c>
      <c r="V2168" s="49">
        <v>1</v>
      </c>
      <c r="W2168" s="50">
        <v>1133</v>
      </c>
      <c r="X2168" s="90" t="str">
        <f>IF(LEFT(VLOOKUP(A2168,施設概要表!A:C,3,FALSE),3)="011","●","")</f>
        <v/>
      </c>
    </row>
    <row r="2169" spans="1:24" hidden="1">
      <c r="A2169" s="46" t="s">
        <v>4583</v>
      </c>
      <c r="B2169" s="47" t="s">
        <v>4591</v>
      </c>
      <c r="C2169" s="48" t="s">
        <v>3566</v>
      </c>
      <c r="D2169" s="49">
        <v>0.77726218097447797</v>
      </c>
      <c r="E2169" s="49">
        <v>0</v>
      </c>
      <c r="F2169" s="49">
        <v>4.4083526682134597E-2</v>
      </c>
      <c r="G2169" s="49">
        <v>2.32018561484919E-3</v>
      </c>
      <c r="H2169" s="49">
        <v>1.6241299303944301E-2</v>
      </c>
      <c r="I2169" s="49">
        <v>2.32018561484919E-3</v>
      </c>
      <c r="J2169" s="49">
        <v>0</v>
      </c>
      <c r="K2169" s="49">
        <v>2.32018561484919E-3</v>
      </c>
      <c r="L2169" s="49">
        <v>0</v>
      </c>
      <c r="M2169" s="49">
        <v>5.1044083526682098E-2</v>
      </c>
      <c r="N2169" s="49">
        <v>9.2807424593967496E-3</v>
      </c>
      <c r="O2169" s="49">
        <v>0</v>
      </c>
      <c r="P2169" s="49">
        <v>9.2807424593967496E-3</v>
      </c>
      <c r="Q2169" s="49">
        <v>0</v>
      </c>
      <c r="R2169" s="49">
        <v>0</v>
      </c>
      <c r="S2169" s="49">
        <v>7.6566125290023199E-2</v>
      </c>
      <c r="T2169" s="49">
        <v>0</v>
      </c>
      <c r="U2169" s="49">
        <v>9.2807424593967496E-3</v>
      </c>
      <c r="V2169" s="49">
        <v>1</v>
      </c>
      <c r="W2169" s="50">
        <v>431</v>
      </c>
      <c r="X2169" s="90" t="str">
        <f>IF(LEFT(VLOOKUP(A2169,施設概要表!A:C,3,FALSE),3)="011","●","")</f>
        <v/>
      </c>
    </row>
    <row r="2170" spans="1:24" hidden="1">
      <c r="A2170" s="46" t="s">
        <v>4584</v>
      </c>
      <c r="B2170" s="47" t="s">
        <v>4592</v>
      </c>
      <c r="C2170" s="48" t="s">
        <v>3568</v>
      </c>
      <c r="D2170" s="49">
        <v>0.14769975786924899</v>
      </c>
      <c r="E2170" s="49">
        <v>0</v>
      </c>
      <c r="F2170" s="49">
        <v>9.4430992736077496E-2</v>
      </c>
      <c r="G2170" s="49">
        <v>9.2009685230024202E-2</v>
      </c>
      <c r="H2170" s="49">
        <v>3.6319612590799001E-2</v>
      </c>
      <c r="I2170" s="49">
        <v>7.7481840193704604E-2</v>
      </c>
      <c r="J2170" s="49">
        <v>3.1476997578692503E-2</v>
      </c>
      <c r="K2170" s="49">
        <v>1.21065375302663E-2</v>
      </c>
      <c r="L2170" s="49">
        <v>0.152542372881356</v>
      </c>
      <c r="M2170" s="49">
        <v>5.8111380145278502E-2</v>
      </c>
      <c r="N2170" s="49">
        <v>0.10411622276029101</v>
      </c>
      <c r="O2170" s="49">
        <v>0</v>
      </c>
      <c r="P2170" s="49">
        <v>2.9055690072639199E-2</v>
      </c>
      <c r="Q2170" s="49">
        <v>0</v>
      </c>
      <c r="R2170" s="49">
        <v>0</v>
      </c>
      <c r="S2170" s="49">
        <v>0.101694915254237</v>
      </c>
      <c r="T2170" s="49">
        <v>2.4213075060532702E-3</v>
      </c>
      <c r="U2170" s="49">
        <v>6.0532687651331699E-2</v>
      </c>
      <c r="V2170" s="49">
        <v>1</v>
      </c>
      <c r="W2170" s="50">
        <v>413</v>
      </c>
      <c r="X2170" s="90" t="str">
        <f>IF(LEFT(VLOOKUP(A2170,施設概要表!A:C,3,FALSE),3)="011","●","")</f>
        <v/>
      </c>
    </row>
    <row r="2171" spans="1:24" hidden="1">
      <c r="A2171" s="46" t="s">
        <v>4585</v>
      </c>
      <c r="B2171" s="47" t="s">
        <v>4593</v>
      </c>
      <c r="C2171" s="48" t="s">
        <v>3569</v>
      </c>
      <c r="D2171" s="49">
        <v>5.1282051282051301E-2</v>
      </c>
      <c r="E2171" s="49">
        <v>0</v>
      </c>
      <c r="F2171" s="49">
        <v>0</v>
      </c>
      <c r="G2171" s="49">
        <v>0.102564102564103</v>
      </c>
      <c r="H2171" s="49">
        <v>7.69230769230769E-2</v>
      </c>
      <c r="I2171" s="49">
        <v>0.30769230769230799</v>
      </c>
      <c r="J2171" s="49">
        <v>0</v>
      </c>
      <c r="K2171" s="49">
        <v>0</v>
      </c>
      <c r="L2171" s="49">
        <v>0</v>
      </c>
      <c r="M2171" s="49">
        <v>0.102564102564103</v>
      </c>
      <c r="N2171" s="49">
        <v>0.15384615384615399</v>
      </c>
      <c r="O2171" s="49">
        <v>5.1282051282051301E-2</v>
      </c>
      <c r="P2171" s="49">
        <v>0</v>
      </c>
      <c r="Q2171" s="49">
        <v>0</v>
      </c>
      <c r="R2171" s="49">
        <v>0</v>
      </c>
      <c r="S2171" s="49">
        <v>0.15384615384615399</v>
      </c>
      <c r="T2171" s="49">
        <v>0</v>
      </c>
      <c r="U2171" s="49">
        <v>0</v>
      </c>
      <c r="V2171" s="49">
        <v>1</v>
      </c>
      <c r="W2171" s="50">
        <v>39</v>
      </c>
      <c r="X2171" s="90" t="str">
        <f>IF(LEFT(VLOOKUP(A2171,施設概要表!A:C,3,FALSE),3)="011","●","")</f>
        <v/>
      </c>
    </row>
    <row r="2172" spans="1:24" hidden="1">
      <c r="A2172" s="46" t="s">
        <v>4586</v>
      </c>
      <c r="B2172" s="47" t="s">
        <v>4594</v>
      </c>
      <c r="C2172" s="48" t="s">
        <v>3570</v>
      </c>
      <c r="D2172" s="49">
        <v>2.9972752043596701E-2</v>
      </c>
      <c r="E2172" s="49">
        <v>0</v>
      </c>
      <c r="F2172" s="49">
        <v>1.9073569482288801E-2</v>
      </c>
      <c r="G2172" s="49">
        <v>0.13351498637602199</v>
      </c>
      <c r="H2172" s="49">
        <v>0.11444141689373299</v>
      </c>
      <c r="I2172" s="49">
        <v>0.48773841961852898</v>
      </c>
      <c r="J2172" s="49">
        <v>2.72479564032698E-2</v>
      </c>
      <c r="K2172" s="49">
        <v>1.36239782016349E-2</v>
      </c>
      <c r="L2172" s="49">
        <v>0</v>
      </c>
      <c r="M2172" s="49">
        <v>2.4523160762942801E-2</v>
      </c>
      <c r="N2172" s="49">
        <v>6.5395095367847406E-2</v>
      </c>
      <c r="O2172" s="49">
        <v>2.7247956403269801E-3</v>
      </c>
      <c r="P2172" s="49">
        <v>1.63487738419619E-2</v>
      </c>
      <c r="Q2172" s="49">
        <v>0</v>
      </c>
      <c r="R2172" s="49">
        <v>0</v>
      </c>
      <c r="S2172" s="49">
        <v>5.4495912806539502E-2</v>
      </c>
      <c r="T2172" s="49">
        <v>0</v>
      </c>
      <c r="U2172" s="49">
        <v>1.08991825613079E-2</v>
      </c>
      <c r="V2172" s="49">
        <v>1</v>
      </c>
      <c r="W2172" s="50">
        <v>367</v>
      </c>
      <c r="X2172" s="90" t="str">
        <f>IF(LEFT(VLOOKUP(A2172,施設概要表!A:C,3,FALSE),3)="011","●","")</f>
        <v/>
      </c>
    </row>
    <row r="2173" spans="1:24" hidden="1">
      <c r="A2173" s="46" t="s">
        <v>4587</v>
      </c>
      <c r="B2173" s="47" t="s">
        <v>4595</v>
      </c>
      <c r="C2173" s="48" t="s">
        <v>3571</v>
      </c>
      <c r="D2173" s="49">
        <v>3.1938325991189398E-2</v>
      </c>
      <c r="E2173" s="49">
        <v>0.26541850220264301</v>
      </c>
      <c r="F2173" s="49">
        <v>3.0837004405286299E-2</v>
      </c>
      <c r="G2173" s="49">
        <v>6.1674008810572702E-2</v>
      </c>
      <c r="H2173" s="49">
        <v>5.1762114537444899E-2</v>
      </c>
      <c r="I2173" s="49">
        <v>0.12224669603524201</v>
      </c>
      <c r="J2173" s="49">
        <v>9.5814977973568305E-2</v>
      </c>
      <c r="K2173" s="49">
        <v>1.3215859030837E-2</v>
      </c>
      <c r="L2173" s="49">
        <v>9.9118942731277505E-3</v>
      </c>
      <c r="M2173" s="49">
        <v>5.3964757709251097E-2</v>
      </c>
      <c r="N2173" s="49">
        <v>2.53303964757709E-2</v>
      </c>
      <c r="O2173" s="49">
        <v>0</v>
      </c>
      <c r="P2173" s="49">
        <v>1.9823788546255501E-2</v>
      </c>
      <c r="Q2173" s="49">
        <v>1.1013215859030799E-3</v>
      </c>
      <c r="R2173" s="49">
        <v>0</v>
      </c>
      <c r="S2173" s="49">
        <v>0.18281938325991201</v>
      </c>
      <c r="T2173" s="49">
        <v>3.3039647577092499E-3</v>
      </c>
      <c r="U2173" s="49">
        <v>3.0837004405286299E-2</v>
      </c>
      <c r="V2173" s="49">
        <v>1</v>
      </c>
      <c r="W2173" s="50">
        <v>908</v>
      </c>
      <c r="X2173" s="90" t="str">
        <f>IF(LEFT(VLOOKUP(A2173,施設概要表!A:C,3,FALSE),3)="011","●","")</f>
        <v/>
      </c>
    </row>
    <row r="2174" spans="1:24" hidden="1">
      <c r="A2174" s="46" t="s">
        <v>4588</v>
      </c>
      <c r="B2174" s="47" t="s">
        <v>4596</v>
      </c>
      <c r="C2174" s="48" t="s">
        <v>3572</v>
      </c>
      <c r="D2174" s="49">
        <v>9.0697674418604698E-2</v>
      </c>
      <c r="E2174" s="49">
        <v>0</v>
      </c>
      <c r="F2174" s="49">
        <v>1.31782945736434E-2</v>
      </c>
      <c r="G2174" s="49">
        <v>5.5813953488372099E-2</v>
      </c>
      <c r="H2174" s="49">
        <v>3.7984496124031E-2</v>
      </c>
      <c r="I2174" s="49">
        <v>0.55658914728682196</v>
      </c>
      <c r="J2174" s="49">
        <v>6.9767441860465098E-3</v>
      </c>
      <c r="K2174" s="49">
        <v>7.7519379844961196E-3</v>
      </c>
      <c r="L2174" s="49">
        <v>2.86821705426357E-2</v>
      </c>
      <c r="M2174" s="49">
        <v>4.2635658914728702E-2</v>
      </c>
      <c r="N2174" s="49">
        <v>3.8759689922480599E-2</v>
      </c>
      <c r="O2174" s="49">
        <v>5.7364341085271303E-2</v>
      </c>
      <c r="P2174" s="49">
        <v>1.0077519379844999E-2</v>
      </c>
      <c r="Q2174" s="49">
        <v>6.9767441860465098E-3</v>
      </c>
      <c r="R2174" s="49">
        <v>0</v>
      </c>
      <c r="S2174" s="49">
        <v>4.1860465116279097E-2</v>
      </c>
      <c r="T2174" s="49">
        <v>1.55038759689922E-3</v>
      </c>
      <c r="U2174" s="49">
        <v>3.10077519379845E-3</v>
      </c>
      <c r="V2174" s="49">
        <v>1</v>
      </c>
      <c r="W2174" s="50">
        <v>1290</v>
      </c>
      <c r="X2174" s="90" t="str">
        <f>IF(LEFT(VLOOKUP(A2174,施設概要表!A:C,3,FALSE),3)="011","●","")</f>
        <v/>
      </c>
    </row>
    <row r="2175" spans="1:24" hidden="1">
      <c r="A2175" s="46" t="s">
        <v>4589</v>
      </c>
      <c r="B2175" s="47" t="s">
        <v>4597</v>
      </c>
      <c r="C2175" s="48" t="s">
        <v>3573</v>
      </c>
      <c r="D2175" s="49">
        <v>3.5532994923857898E-2</v>
      </c>
      <c r="E2175" s="49">
        <v>0</v>
      </c>
      <c r="F2175" s="49">
        <v>1.1844331641286E-2</v>
      </c>
      <c r="G2175" s="49">
        <v>4.90693739424704E-2</v>
      </c>
      <c r="H2175" s="49">
        <v>3.7225042301184397E-2</v>
      </c>
      <c r="I2175" s="49">
        <v>8.4602368866328298E-2</v>
      </c>
      <c r="J2175" s="49">
        <v>0.225042301184433</v>
      </c>
      <c r="K2175" s="49">
        <v>3.0456852791878201E-2</v>
      </c>
      <c r="L2175" s="49">
        <v>0</v>
      </c>
      <c r="M2175" s="49">
        <v>5.7529610829103198E-2</v>
      </c>
      <c r="N2175" s="49">
        <v>2.1996615905245299E-2</v>
      </c>
      <c r="O2175" s="49">
        <v>1.6920473773265701E-3</v>
      </c>
      <c r="P2175" s="49">
        <v>1.5228426395939101E-2</v>
      </c>
      <c r="Q2175" s="49">
        <v>0</v>
      </c>
      <c r="R2175" s="49">
        <v>0</v>
      </c>
      <c r="S2175" s="49">
        <v>0.42639593908629397</v>
      </c>
      <c r="T2175" s="49">
        <v>3.3840947546531302E-3</v>
      </c>
      <c r="U2175" s="49">
        <v>0</v>
      </c>
      <c r="V2175" s="49">
        <v>1</v>
      </c>
      <c r="W2175" s="50">
        <v>591</v>
      </c>
      <c r="X2175" s="90" t="str">
        <f>IF(LEFT(VLOOKUP(A2175,施設概要表!A:C,3,FALSE),3)="011","●","")</f>
        <v/>
      </c>
    </row>
    <row r="2176" spans="1:24" hidden="1">
      <c r="A2176" s="46" t="s">
        <v>4590</v>
      </c>
      <c r="B2176" s="47" t="s">
        <v>4598</v>
      </c>
      <c r="C2176" s="48" t="s">
        <v>3574</v>
      </c>
      <c r="D2176" s="49">
        <v>0.11363636363636399</v>
      </c>
      <c r="E2176" s="49">
        <v>0</v>
      </c>
      <c r="F2176" s="49">
        <v>0</v>
      </c>
      <c r="G2176" s="49">
        <v>0.34090909090909099</v>
      </c>
      <c r="H2176" s="49">
        <v>9.0909090909090898E-2</v>
      </c>
      <c r="I2176" s="49">
        <v>0.11363636363636399</v>
      </c>
      <c r="J2176" s="49">
        <v>2.27272727272727E-2</v>
      </c>
      <c r="K2176" s="49">
        <v>2.27272727272727E-2</v>
      </c>
      <c r="L2176" s="49">
        <v>0</v>
      </c>
      <c r="M2176" s="49">
        <v>4.5454545454545497E-2</v>
      </c>
      <c r="N2176" s="49">
        <v>2.27272727272727E-2</v>
      </c>
      <c r="O2176" s="49">
        <v>0</v>
      </c>
      <c r="P2176" s="49">
        <v>0</v>
      </c>
      <c r="Q2176" s="49">
        <v>0</v>
      </c>
      <c r="R2176" s="49">
        <v>0</v>
      </c>
      <c r="S2176" s="49">
        <v>0.22727272727272699</v>
      </c>
      <c r="T2176" s="49">
        <v>0</v>
      </c>
      <c r="U2176" s="49">
        <v>0</v>
      </c>
      <c r="V2176" s="49">
        <v>1</v>
      </c>
      <c r="W2176" s="50">
        <v>44</v>
      </c>
      <c r="X2176" s="90" t="str">
        <f>IF(LEFT(VLOOKUP(A2176,施設概要表!A:C,3,FALSE),3)="011","●","")</f>
        <v/>
      </c>
    </row>
    <row r="2177" spans="1:24" hidden="1">
      <c r="A2177" s="46" t="s">
        <v>4591</v>
      </c>
      <c r="B2177" s="47" t="s">
        <v>4599</v>
      </c>
      <c r="C2177" s="48" t="s">
        <v>3575</v>
      </c>
      <c r="D2177" s="49">
        <v>0.10411622276029101</v>
      </c>
      <c r="E2177" s="49">
        <v>0</v>
      </c>
      <c r="F2177" s="49">
        <v>0.101694915254237</v>
      </c>
      <c r="G2177" s="49">
        <v>0.222760290556901</v>
      </c>
      <c r="H2177" s="49">
        <v>0.10411622276029101</v>
      </c>
      <c r="I2177" s="49">
        <v>0.14043583535109</v>
      </c>
      <c r="J2177" s="49">
        <v>0</v>
      </c>
      <c r="K2177" s="49">
        <v>2.6634382566585998E-2</v>
      </c>
      <c r="L2177" s="49">
        <v>0</v>
      </c>
      <c r="M2177" s="49">
        <v>7.5060532687651296E-2</v>
      </c>
      <c r="N2177" s="49">
        <v>0.13801452784503601</v>
      </c>
      <c r="O2177" s="49">
        <v>0</v>
      </c>
      <c r="P2177" s="49">
        <v>4.35835351089588E-2</v>
      </c>
      <c r="Q2177" s="49">
        <v>4.8426150121065404E-3</v>
      </c>
      <c r="R2177" s="49">
        <v>0</v>
      </c>
      <c r="S2177" s="49">
        <v>3.3898305084745797E-2</v>
      </c>
      <c r="T2177" s="49">
        <v>0</v>
      </c>
      <c r="U2177" s="49">
        <v>4.8426150121065404E-3</v>
      </c>
      <c r="V2177" s="49">
        <v>1</v>
      </c>
      <c r="W2177" s="50">
        <v>413</v>
      </c>
      <c r="X2177" s="90" t="str">
        <f>IF(LEFT(VLOOKUP(A2177,施設概要表!A:C,3,FALSE),3)="011","●","")</f>
        <v/>
      </c>
    </row>
    <row r="2178" spans="1:24" hidden="1">
      <c r="A2178" s="46" t="s">
        <v>4592</v>
      </c>
      <c r="B2178" s="47" t="s">
        <v>4600</v>
      </c>
      <c r="C2178" s="48" t="s">
        <v>3576</v>
      </c>
      <c r="D2178" s="49">
        <v>2.2196261682243E-2</v>
      </c>
      <c r="E2178" s="49">
        <v>0</v>
      </c>
      <c r="F2178" s="49">
        <v>1.51869158878505E-2</v>
      </c>
      <c r="G2178" s="49">
        <v>6.0747663551401897E-2</v>
      </c>
      <c r="H2178" s="49">
        <v>1.98598130841121E-2</v>
      </c>
      <c r="I2178" s="49">
        <v>0.72897196261682196</v>
      </c>
      <c r="J2178" s="49">
        <v>9.3457943925233603E-3</v>
      </c>
      <c r="K2178" s="49">
        <v>1.98598130841121E-2</v>
      </c>
      <c r="L2178" s="49">
        <v>3.03738317757009E-2</v>
      </c>
      <c r="M2178" s="49">
        <v>2.45327102803738E-2</v>
      </c>
      <c r="N2178" s="49">
        <v>1.75233644859813E-2</v>
      </c>
      <c r="O2178" s="49">
        <v>0</v>
      </c>
      <c r="P2178" s="49">
        <v>1.16822429906542E-2</v>
      </c>
      <c r="Q2178" s="49">
        <v>2.3364485981308401E-3</v>
      </c>
      <c r="R2178" s="49">
        <v>0</v>
      </c>
      <c r="S2178" s="49">
        <v>2.68691588785047E-2</v>
      </c>
      <c r="T2178" s="49">
        <v>5.8411214953271E-3</v>
      </c>
      <c r="U2178" s="49">
        <v>4.6728971962616802E-3</v>
      </c>
      <c r="V2178" s="49">
        <v>1</v>
      </c>
      <c r="W2178" s="50">
        <v>856</v>
      </c>
      <c r="X2178" s="90" t="str">
        <f>IF(LEFT(VLOOKUP(A2178,施設概要表!A:C,3,FALSE),3)="011","●","")</f>
        <v/>
      </c>
    </row>
    <row r="2179" spans="1:24" hidden="1">
      <c r="A2179" s="46" t="s">
        <v>4593</v>
      </c>
      <c r="B2179" s="47" t="s">
        <v>4601</v>
      </c>
      <c r="C2179" s="48" t="s">
        <v>3577</v>
      </c>
      <c r="D2179" s="49">
        <v>6.9595476294040906E-2</v>
      </c>
      <c r="E2179" s="49">
        <v>0</v>
      </c>
      <c r="F2179" s="49">
        <v>4.5672031317964303E-2</v>
      </c>
      <c r="G2179" s="49">
        <v>9.7868638538495006E-2</v>
      </c>
      <c r="H2179" s="49">
        <v>6.0461070030447997E-2</v>
      </c>
      <c r="I2179" s="49">
        <v>0.348412353197042</v>
      </c>
      <c r="J2179" s="49">
        <v>3.7407568508047002E-2</v>
      </c>
      <c r="K2179" s="49">
        <v>2.6533275337103101E-2</v>
      </c>
      <c r="L2179" s="49">
        <v>7.3945193562418403E-3</v>
      </c>
      <c r="M2179" s="49">
        <v>3.2187907785993897E-2</v>
      </c>
      <c r="N2179" s="49">
        <v>6.1765985210961299E-2</v>
      </c>
      <c r="O2179" s="49">
        <v>0</v>
      </c>
      <c r="P2179" s="49">
        <v>9.1344062635928692E-3</v>
      </c>
      <c r="Q2179" s="49">
        <v>0</v>
      </c>
      <c r="R2179" s="49">
        <v>0</v>
      </c>
      <c r="S2179" s="49">
        <v>0.18790778599391</v>
      </c>
      <c r="T2179" s="49">
        <v>3.9147455415397998E-3</v>
      </c>
      <c r="U2179" s="49">
        <v>1.17442366246194E-2</v>
      </c>
      <c r="V2179" s="49">
        <v>1</v>
      </c>
      <c r="W2179" s="50">
        <v>2299</v>
      </c>
      <c r="X2179" s="90" t="str">
        <f>IF(LEFT(VLOOKUP(A2179,施設概要表!A:C,3,FALSE),3)="011","●","")</f>
        <v/>
      </c>
    </row>
    <row r="2180" spans="1:24" hidden="1">
      <c r="A2180" s="46" t="s">
        <v>4594</v>
      </c>
      <c r="B2180" s="47" t="s">
        <v>4602</v>
      </c>
      <c r="C2180" s="48" t="s">
        <v>3578</v>
      </c>
      <c r="D2180" s="49">
        <v>0.16810344827586199</v>
      </c>
      <c r="E2180" s="49">
        <v>4.7892720306513402E-4</v>
      </c>
      <c r="F2180" s="49">
        <v>2.3946360153256699E-2</v>
      </c>
      <c r="G2180" s="49">
        <v>1.0536398467432999E-2</v>
      </c>
      <c r="H2180" s="49">
        <v>0.30076628352490398</v>
      </c>
      <c r="I2180" s="49">
        <v>0.13074712643678199</v>
      </c>
      <c r="J2180" s="49">
        <v>1.91570881226054E-3</v>
      </c>
      <c r="K2180" s="49">
        <v>2.3946360153256699E-3</v>
      </c>
      <c r="L2180" s="49">
        <v>0</v>
      </c>
      <c r="M2180" s="49">
        <v>1.772030651341E-2</v>
      </c>
      <c r="N2180" s="49">
        <v>0.29166666666666702</v>
      </c>
      <c r="O2180" s="49">
        <v>0</v>
      </c>
      <c r="P2180" s="49">
        <v>8.1417624521072807E-3</v>
      </c>
      <c r="Q2180" s="49">
        <v>0</v>
      </c>
      <c r="R2180" s="49">
        <v>0</v>
      </c>
      <c r="S2180" s="49">
        <v>4.0229885057471299E-2</v>
      </c>
      <c r="T2180" s="49">
        <v>4.7892720306513402E-4</v>
      </c>
      <c r="U2180" s="49">
        <v>2.8735632183907998E-3</v>
      </c>
      <c r="V2180" s="49">
        <v>1</v>
      </c>
      <c r="W2180" s="50">
        <v>2088</v>
      </c>
      <c r="X2180" s="90" t="str">
        <f>IF(LEFT(VLOOKUP(A2180,施設概要表!A:C,3,FALSE),3)="011","●","")</f>
        <v/>
      </c>
    </row>
    <row r="2181" spans="1:24" hidden="1">
      <c r="A2181" s="46" t="s">
        <v>4595</v>
      </c>
      <c r="B2181" s="47" t="s">
        <v>4603</v>
      </c>
      <c r="C2181" s="48" t="s">
        <v>3579</v>
      </c>
      <c r="D2181" s="49"/>
      <c r="E2181" s="49"/>
      <c r="F2181" s="49"/>
      <c r="G2181" s="49"/>
      <c r="H2181" s="49"/>
      <c r="I2181" s="49"/>
      <c r="J2181" s="49"/>
      <c r="K2181" s="49"/>
      <c r="L2181" s="49"/>
      <c r="M2181" s="49"/>
      <c r="N2181" s="49"/>
      <c r="O2181" s="49"/>
      <c r="P2181" s="49"/>
      <c r="Q2181" s="49"/>
      <c r="R2181" s="49"/>
      <c r="S2181" s="49"/>
      <c r="T2181" s="49"/>
      <c r="U2181" s="49"/>
      <c r="V2181" s="49"/>
      <c r="W2181" s="50"/>
      <c r="X2181" s="90" t="str">
        <f>IF(LEFT(VLOOKUP(A2181,施設概要表!A:C,3,FALSE),3)="011","●","")</f>
        <v/>
      </c>
    </row>
    <row r="2182" spans="1:24" hidden="1">
      <c r="A2182" s="46" t="s">
        <v>4596</v>
      </c>
      <c r="B2182" s="47" t="s">
        <v>4604</v>
      </c>
      <c r="C2182" s="48" t="s">
        <v>3580</v>
      </c>
      <c r="D2182" s="49">
        <v>3.2520325203252002E-3</v>
      </c>
      <c r="E2182" s="49">
        <v>0</v>
      </c>
      <c r="F2182" s="49">
        <v>4.8780487804877997E-3</v>
      </c>
      <c r="G2182" s="49">
        <v>3.7398373983739797E-2</v>
      </c>
      <c r="H2182" s="49">
        <v>7.5880758807588102E-3</v>
      </c>
      <c r="I2182" s="49">
        <v>0.72086720867208698</v>
      </c>
      <c r="J2182" s="49">
        <v>5.9620596205962103E-3</v>
      </c>
      <c r="K2182" s="49">
        <v>6.50406504065041E-3</v>
      </c>
      <c r="L2182" s="49">
        <v>4.6070460704606998E-2</v>
      </c>
      <c r="M2182" s="49">
        <v>2.6016260162601602E-2</v>
      </c>
      <c r="N2182" s="49">
        <v>9.2682926829268306E-2</v>
      </c>
      <c r="O2182" s="49">
        <v>2.7100271002710001E-3</v>
      </c>
      <c r="P2182" s="49">
        <v>2.7100271002710001E-3</v>
      </c>
      <c r="Q2182" s="49">
        <v>2.1680216802168E-3</v>
      </c>
      <c r="R2182" s="49">
        <v>0</v>
      </c>
      <c r="S2182" s="49">
        <v>1.8970189701897001E-2</v>
      </c>
      <c r="T2182" s="49">
        <v>1.0840108401084E-3</v>
      </c>
      <c r="U2182" s="49">
        <v>2.1138211382113799E-2</v>
      </c>
      <c r="V2182" s="49">
        <v>1</v>
      </c>
      <c r="W2182" s="50">
        <v>1845</v>
      </c>
      <c r="X2182" s="90" t="str">
        <f>IF(LEFT(VLOOKUP(A2182,施設概要表!A:C,3,FALSE),3)="011","●","")</f>
        <v/>
      </c>
    </row>
    <row r="2183" spans="1:24" hidden="1">
      <c r="A2183" s="46" t="s">
        <v>4597</v>
      </c>
      <c r="B2183" s="47" t="s">
        <v>4605</v>
      </c>
      <c r="C2183" s="48" t="s">
        <v>3581</v>
      </c>
      <c r="D2183" s="49">
        <v>6.7796610169491497E-2</v>
      </c>
      <c r="E2183" s="49">
        <v>0</v>
      </c>
      <c r="F2183" s="49">
        <v>3.3898305084745797E-2</v>
      </c>
      <c r="G2183" s="49">
        <v>0.47457627118644102</v>
      </c>
      <c r="H2183" s="49">
        <v>8.4745762711864403E-2</v>
      </c>
      <c r="I2183" s="49">
        <v>0.20338983050847501</v>
      </c>
      <c r="J2183" s="49">
        <v>0</v>
      </c>
      <c r="K2183" s="49">
        <v>0</v>
      </c>
      <c r="L2183" s="49">
        <v>0</v>
      </c>
      <c r="M2183" s="49">
        <v>3.3898305084745797E-2</v>
      </c>
      <c r="N2183" s="49">
        <v>5.0847457627118599E-2</v>
      </c>
      <c r="O2183" s="49">
        <v>1.6949152542372899E-2</v>
      </c>
      <c r="P2183" s="49">
        <v>1.6949152542372899E-2</v>
      </c>
      <c r="Q2183" s="49">
        <v>1.6949152542372899E-2</v>
      </c>
      <c r="R2183" s="49">
        <v>0</v>
      </c>
      <c r="S2183" s="49">
        <v>0</v>
      </c>
      <c r="T2183" s="49">
        <v>0</v>
      </c>
      <c r="U2183" s="49">
        <v>0</v>
      </c>
      <c r="V2183" s="49">
        <v>1</v>
      </c>
      <c r="W2183" s="50">
        <v>59</v>
      </c>
      <c r="X2183" s="90" t="str">
        <f>IF(LEFT(VLOOKUP(A2183,施設概要表!A:C,3,FALSE),3)="011","●","")</f>
        <v/>
      </c>
    </row>
    <row r="2184" spans="1:24" hidden="1">
      <c r="A2184" s="46" t="s">
        <v>4598</v>
      </c>
      <c r="B2184" s="47" t="s">
        <v>4606</v>
      </c>
      <c r="C2184" s="48" t="s">
        <v>3582</v>
      </c>
      <c r="D2184" s="49">
        <v>9.8684210526315805E-2</v>
      </c>
      <c r="E2184" s="49">
        <v>0</v>
      </c>
      <c r="F2184" s="49">
        <v>3.94736842105263E-2</v>
      </c>
      <c r="G2184" s="49">
        <v>0.35197368421052599</v>
      </c>
      <c r="H2184" s="49">
        <v>7.5657894736842105E-2</v>
      </c>
      <c r="I2184" s="49">
        <v>0.15131578947368399</v>
      </c>
      <c r="J2184" s="49">
        <v>8.8815789473684195E-2</v>
      </c>
      <c r="K2184" s="49">
        <v>2.30263157894737E-2</v>
      </c>
      <c r="L2184" s="49">
        <v>6.5789473684210497E-3</v>
      </c>
      <c r="M2184" s="49">
        <v>2.9605263157894701E-2</v>
      </c>
      <c r="N2184" s="49">
        <v>5.9210526315789498E-2</v>
      </c>
      <c r="O2184" s="49">
        <v>3.28947368421053E-3</v>
      </c>
      <c r="P2184" s="49">
        <v>2.30263157894737E-2</v>
      </c>
      <c r="Q2184" s="49">
        <v>0</v>
      </c>
      <c r="R2184" s="49">
        <v>0</v>
      </c>
      <c r="S2184" s="49">
        <v>2.9605263157894701E-2</v>
      </c>
      <c r="T2184" s="49">
        <v>3.28947368421053E-3</v>
      </c>
      <c r="U2184" s="49">
        <v>1.6447368421052599E-2</v>
      </c>
      <c r="V2184" s="49">
        <v>1</v>
      </c>
      <c r="W2184" s="50">
        <v>304</v>
      </c>
      <c r="X2184" s="90" t="str">
        <f>IF(LEFT(VLOOKUP(A2184,施設概要表!A:C,3,FALSE),3)="011","●","")</f>
        <v/>
      </c>
    </row>
    <row r="2185" spans="1:24" hidden="1">
      <c r="A2185" s="46" t="s">
        <v>4599</v>
      </c>
      <c r="B2185" s="47" t="s">
        <v>4607</v>
      </c>
      <c r="C2185" s="48" t="s">
        <v>3583</v>
      </c>
      <c r="D2185" s="49">
        <v>0.60900473933649302</v>
      </c>
      <c r="E2185" s="49">
        <v>2.3696682464455E-3</v>
      </c>
      <c r="F2185" s="49">
        <v>0.12559241706161101</v>
      </c>
      <c r="G2185" s="49">
        <v>7.3459715639810394E-2</v>
      </c>
      <c r="H2185" s="49">
        <v>9.4786729857819895E-3</v>
      </c>
      <c r="I2185" s="49">
        <v>2.8436018957346001E-2</v>
      </c>
      <c r="J2185" s="49">
        <v>4.739336492891E-3</v>
      </c>
      <c r="K2185" s="49">
        <v>2.60663507109005E-2</v>
      </c>
      <c r="L2185" s="49">
        <v>0</v>
      </c>
      <c r="M2185" s="49">
        <v>3.5545023696682498E-2</v>
      </c>
      <c r="N2185" s="49">
        <v>4.2654028436019002E-2</v>
      </c>
      <c r="O2185" s="49">
        <v>0</v>
      </c>
      <c r="P2185" s="49">
        <v>2.3696682464455E-3</v>
      </c>
      <c r="Q2185" s="49">
        <v>0</v>
      </c>
      <c r="R2185" s="49">
        <v>0</v>
      </c>
      <c r="S2185" s="49">
        <v>4.0284360189573501E-2</v>
      </c>
      <c r="T2185" s="49">
        <v>0</v>
      </c>
      <c r="U2185" s="49">
        <v>0</v>
      </c>
      <c r="V2185" s="49">
        <v>1</v>
      </c>
      <c r="W2185" s="50">
        <v>422</v>
      </c>
      <c r="X2185" s="90" t="str">
        <f>IF(LEFT(VLOOKUP(A2185,施設概要表!A:C,3,FALSE),3)="011","●","")</f>
        <v/>
      </c>
    </row>
    <row r="2186" spans="1:24" hidden="1">
      <c r="A2186" s="46" t="s">
        <v>4600</v>
      </c>
      <c r="B2186" s="47" t="s">
        <v>4608</v>
      </c>
      <c r="C2186" s="48" t="s">
        <v>3585</v>
      </c>
      <c r="D2186" s="49">
        <v>5.1635111876075702E-2</v>
      </c>
      <c r="E2186" s="49">
        <v>0</v>
      </c>
      <c r="F2186" s="49">
        <v>1.3769363166953499E-2</v>
      </c>
      <c r="G2186" s="49">
        <v>6.19621342512909E-2</v>
      </c>
      <c r="H2186" s="49">
        <v>4.4750430292599001E-2</v>
      </c>
      <c r="I2186" s="49">
        <v>0.45955249569707401</v>
      </c>
      <c r="J2186" s="49">
        <v>0.14629948364888101</v>
      </c>
      <c r="K2186" s="49">
        <v>1.20481927710843E-2</v>
      </c>
      <c r="L2186" s="49">
        <v>0</v>
      </c>
      <c r="M2186" s="49">
        <v>2.58175559380379E-2</v>
      </c>
      <c r="N2186" s="49">
        <v>3.4423407917383797E-2</v>
      </c>
      <c r="O2186" s="49">
        <v>5.1635111876075701E-3</v>
      </c>
      <c r="P2186" s="49">
        <v>8.6058519793459493E-3</v>
      </c>
      <c r="Q2186" s="49">
        <v>0</v>
      </c>
      <c r="R2186" s="49">
        <v>0</v>
      </c>
      <c r="S2186" s="49">
        <v>0.118760757314974</v>
      </c>
      <c r="T2186" s="49">
        <v>5.1635111876075701E-3</v>
      </c>
      <c r="U2186" s="49">
        <v>1.20481927710843E-2</v>
      </c>
      <c r="V2186" s="49">
        <v>1</v>
      </c>
      <c r="W2186" s="50">
        <v>581</v>
      </c>
      <c r="X2186" s="90" t="str">
        <f>IF(LEFT(VLOOKUP(A2186,施設概要表!A:C,3,FALSE),3)="011","●","")</f>
        <v/>
      </c>
    </row>
    <row r="2187" spans="1:24" hidden="1">
      <c r="A2187" s="46" t="s">
        <v>4601</v>
      </c>
      <c r="B2187" s="47" t="s">
        <v>4609</v>
      </c>
      <c r="C2187" s="48" t="s">
        <v>6170</v>
      </c>
      <c r="D2187" s="49">
        <v>2.2583559168924999E-2</v>
      </c>
      <c r="E2187" s="49">
        <v>0</v>
      </c>
      <c r="F2187" s="49">
        <v>9.0334236675700102E-3</v>
      </c>
      <c r="G2187" s="49">
        <v>4.5167118337849999E-3</v>
      </c>
      <c r="H2187" s="49">
        <v>2.7100271002710001E-3</v>
      </c>
      <c r="I2187" s="49">
        <v>5.6910569105691103E-2</v>
      </c>
      <c r="J2187" s="49">
        <v>0.52122854561878995</v>
      </c>
      <c r="K2187" s="49">
        <v>2.0776874435411E-2</v>
      </c>
      <c r="L2187" s="49">
        <v>3.9747064137307997E-2</v>
      </c>
      <c r="M2187" s="49">
        <v>3.613369467028E-3</v>
      </c>
      <c r="N2187" s="49">
        <v>9.0334236675700097E-4</v>
      </c>
      <c r="O2187" s="49">
        <v>0</v>
      </c>
      <c r="P2187" s="49">
        <v>9.0334236675700097E-4</v>
      </c>
      <c r="Q2187" s="49">
        <v>2.7100271002710001E-3</v>
      </c>
      <c r="R2187" s="49">
        <v>1.806684733514E-3</v>
      </c>
      <c r="S2187" s="49">
        <v>0.30261969286359502</v>
      </c>
      <c r="T2187" s="49">
        <v>0</v>
      </c>
      <c r="U2187" s="49">
        <v>9.9367660343270096E-3</v>
      </c>
      <c r="V2187" s="49">
        <v>1</v>
      </c>
      <c r="W2187" s="50">
        <v>1107</v>
      </c>
      <c r="X2187" s="90" t="str">
        <f>IF(LEFT(VLOOKUP(A2187,施設概要表!A:C,3,FALSE),3)="011","●","")</f>
        <v/>
      </c>
    </row>
    <row r="2188" spans="1:24" hidden="1">
      <c r="A2188" s="46" t="s">
        <v>4602</v>
      </c>
      <c r="B2188" s="47" t="s">
        <v>4610</v>
      </c>
      <c r="C2188" s="48" t="s">
        <v>3586</v>
      </c>
      <c r="D2188" s="49">
        <v>1.7064846416382298E-2</v>
      </c>
      <c r="E2188" s="49">
        <v>3.4129692832764501E-3</v>
      </c>
      <c r="F2188" s="49">
        <v>6.8259385665529002E-3</v>
      </c>
      <c r="G2188" s="49">
        <v>0.16040955631399301</v>
      </c>
      <c r="H2188" s="49">
        <v>9.8976109215017094E-2</v>
      </c>
      <c r="I2188" s="49">
        <v>0.36860068259385698</v>
      </c>
      <c r="J2188" s="49">
        <v>1.02389078498294E-2</v>
      </c>
      <c r="K2188" s="49">
        <v>1.02389078498294E-2</v>
      </c>
      <c r="L2188" s="49">
        <v>0</v>
      </c>
      <c r="M2188" s="49">
        <v>7.8498293515358405E-2</v>
      </c>
      <c r="N2188" s="49">
        <v>6.4846416382252595E-2</v>
      </c>
      <c r="O2188" s="49">
        <v>0</v>
      </c>
      <c r="P2188" s="49">
        <v>8.8737201365187701E-2</v>
      </c>
      <c r="Q2188" s="49">
        <v>0</v>
      </c>
      <c r="R2188" s="49">
        <v>0</v>
      </c>
      <c r="S2188" s="49">
        <v>7.16723549488055E-2</v>
      </c>
      <c r="T2188" s="49">
        <v>3.4129692832764501E-3</v>
      </c>
      <c r="U2188" s="49">
        <v>1.7064846416382298E-2</v>
      </c>
      <c r="V2188" s="49">
        <v>1</v>
      </c>
      <c r="W2188" s="50">
        <v>293</v>
      </c>
      <c r="X2188" s="90" t="str">
        <f>IF(LEFT(VLOOKUP(A2188,施設概要表!A:C,3,FALSE),3)="011","●","")</f>
        <v/>
      </c>
    </row>
    <row r="2189" spans="1:24" hidden="1">
      <c r="A2189" s="46" t="s">
        <v>4603</v>
      </c>
      <c r="B2189" s="47" t="s">
        <v>4611</v>
      </c>
      <c r="C2189" s="48" t="s">
        <v>3587</v>
      </c>
      <c r="D2189" s="49">
        <v>3.4188034188034198E-2</v>
      </c>
      <c r="E2189" s="49">
        <v>0</v>
      </c>
      <c r="F2189" s="49">
        <v>2.27920227920228E-2</v>
      </c>
      <c r="G2189" s="49">
        <v>0.20227920227920199</v>
      </c>
      <c r="H2189" s="49">
        <v>5.1282051282051301E-2</v>
      </c>
      <c r="I2189" s="49">
        <v>0.27920227920227902</v>
      </c>
      <c r="J2189" s="49">
        <v>6.5527065527065498E-2</v>
      </c>
      <c r="K2189" s="49">
        <v>8.5470085470085496E-3</v>
      </c>
      <c r="L2189" s="49">
        <v>0</v>
      </c>
      <c r="M2189" s="49">
        <v>7.4074074074074098E-2</v>
      </c>
      <c r="N2189" s="49">
        <v>7.9772079772079799E-2</v>
      </c>
      <c r="O2189" s="49">
        <v>2.84900284900285E-3</v>
      </c>
      <c r="P2189" s="49">
        <v>1.42450142450142E-2</v>
      </c>
      <c r="Q2189" s="49">
        <v>0</v>
      </c>
      <c r="R2189" s="49">
        <v>0</v>
      </c>
      <c r="S2189" s="49">
        <v>0.150997150997151</v>
      </c>
      <c r="T2189" s="49">
        <v>1.13960113960114E-2</v>
      </c>
      <c r="U2189" s="49">
        <v>2.84900284900285E-3</v>
      </c>
      <c r="V2189" s="49">
        <v>1</v>
      </c>
      <c r="W2189" s="50">
        <v>351</v>
      </c>
      <c r="X2189" s="90" t="str">
        <f>IF(LEFT(VLOOKUP(A2189,施設概要表!A:C,3,FALSE),3)="011","●","")</f>
        <v/>
      </c>
    </row>
    <row r="2190" spans="1:24" hidden="1">
      <c r="A2190" s="46" t="s">
        <v>4604</v>
      </c>
      <c r="B2190" s="47" t="s">
        <v>4612</v>
      </c>
      <c r="C2190" s="48" t="s">
        <v>3589</v>
      </c>
      <c r="D2190" s="49">
        <v>0.122448979591837</v>
      </c>
      <c r="E2190" s="49">
        <v>0</v>
      </c>
      <c r="F2190" s="49">
        <v>0</v>
      </c>
      <c r="G2190" s="49">
        <v>0.13265306122449</v>
      </c>
      <c r="H2190" s="49">
        <v>0.14285714285714299</v>
      </c>
      <c r="I2190" s="49">
        <v>0.122448979591837</v>
      </c>
      <c r="J2190" s="49">
        <v>1.02040816326531E-2</v>
      </c>
      <c r="K2190" s="49">
        <v>0</v>
      </c>
      <c r="L2190" s="49">
        <v>0</v>
      </c>
      <c r="M2190" s="49">
        <v>0.16326530612244899</v>
      </c>
      <c r="N2190" s="49">
        <v>0.183673469387755</v>
      </c>
      <c r="O2190" s="49">
        <v>0</v>
      </c>
      <c r="P2190" s="49">
        <v>0</v>
      </c>
      <c r="Q2190" s="49">
        <v>0</v>
      </c>
      <c r="R2190" s="49">
        <v>0</v>
      </c>
      <c r="S2190" s="49">
        <v>0.102040816326531</v>
      </c>
      <c r="T2190" s="49">
        <v>0</v>
      </c>
      <c r="U2190" s="49">
        <v>2.04081632653061E-2</v>
      </c>
      <c r="V2190" s="49">
        <v>1</v>
      </c>
      <c r="W2190" s="50">
        <v>98</v>
      </c>
      <c r="X2190" s="90" t="str">
        <f>IF(LEFT(VLOOKUP(A2190,施設概要表!A:C,3,FALSE),3)="011","●","")</f>
        <v/>
      </c>
    </row>
    <row r="2191" spans="1:24" hidden="1">
      <c r="A2191" s="46" t="s">
        <v>4605</v>
      </c>
      <c r="B2191" s="47" t="s">
        <v>4613</v>
      </c>
      <c r="C2191" s="48" t="s">
        <v>3590</v>
      </c>
      <c r="D2191" s="49">
        <v>0.14754098360655701</v>
      </c>
      <c r="E2191" s="49">
        <v>0</v>
      </c>
      <c r="F2191" s="49">
        <v>8.1967213114754103E-3</v>
      </c>
      <c r="G2191" s="49">
        <v>0.12295081967213101</v>
      </c>
      <c r="H2191" s="49">
        <v>4.0983606557376998E-2</v>
      </c>
      <c r="I2191" s="49">
        <v>0.14754098360655701</v>
      </c>
      <c r="J2191" s="49">
        <v>8.1967213114754103E-3</v>
      </c>
      <c r="K2191" s="49">
        <v>8.1967213114754103E-3</v>
      </c>
      <c r="L2191" s="49">
        <v>0</v>
      </c>
      <c r="M2191" s="49">
        <v>6.5573770491803296E-2</v>
      </c>
      <c r="N2191" s="49">
        <v>4.0983606557376998E-2</v>
      </c>
      <c r="O2191" s="49">
        <v>0</v>
      </c>
      <c r="P2191" s="49">
        <v>0</v>
      </c>
      <c r="Q2191" s="49">
        <v>0</v>
      </c>
      <c r="R2191" s="49">
        <v>0</v>
      </c>
      <c r="S2191" s="49">
        <v>0.409836065573771</v>
      </c>
      <c r="T2191" s="49">
        <v>0</v>
      </c>
      <c r="U2191" s="49">
        <v>0</v>
      </c>
      <c r="V2191" s="49">
        <v>1</v>
      </c>
      <c r="W2191" s="50">
        <v>122</v>
      </c>
      <c r="X2191" s="90" t="str">
        <f>IF(LEFT(VLOOKUP(A2191,施設概要表!A:C,3,FALSE),3)="011","●","")</f>
        <v/>
      </c>
    </row>
    <row r="2192" spans="1:24" hidden="1">
      <c r="A2192" s="46" t="s">
        <v>4606</v>
      </c>
      <c r="B2192" s="47" t="s">
        <v>4614</v>
      </c>
      <c r="C2192" s="48" t="s">
        <v>3591</v>
      </c>
      <c r="D2192" s="49">
        <v>3.0276816608996501E-2</v>
      </c>
      <c r="E2192" s="49">
        <v>0</v>
      </c>
      <c r="F2192" s="49">
        <v>3.4602076124567501E-3</v>
      </c>
      <c r="G2192" s="49">
        <v>0.14273356401384099</v>
      </c>
      <c r="H2192" s="49">
        <v>0.30103806228373697</v>
      </c>
      <c r="I2192" s="49">
        <v>0.12889273356401401</v>
      </c>
      <c r="J2192" s="49">
        <v>5.0173010380622801E-2</v>
      </c>
      <c r="K2192" s="49">
        <v>6.9204152249135002E-3</v>
      </c>
      <c r="L2192" s="49">
        <v>6.9204152249135002E-3</v>
      </c>
      <c r="M2192" s="49">
        <v>5.5363321799308002E-2</v>
      </c>
      <c r="N2192" s="49">
        <v>6.4878892733563995E-2</v>
      </c>
      <c r="O2192" s="49">
        <v>8.6505190311418699E-4</v>
      </c>
      <c r="P2192" s="49">
        <v>9.5155709342560606E-3</v>
      </c>
      <c r="Q2192" s="49">
        <v>8.6505190311418699E-4</v>
      </c>
      <c r="R2192" s="49">
        <v>0</v>
      </c>
      <c r="S2192" s="49">
        <v>0.102076124567474</v>
      </c>
      <c r="T2192" s="49">
        <v>0</v>
      </c>
      <c r="U2192" s="49">
        <v>9.6020761245674699E-2</v>
      </c>
      <c r="V2192" s="49">
        <v>1</v>
      </c>
      <c r="W2192" s="50">
        <v>1156</v>
      </c>
      <c r="X2192" s="90" t="str">
        <f>IF(LEFT(VLOOKUP(A2192,施設概要表!A:C,3,FALSE),3)="011","●","")</f>
        <v/>
      </c>
    </row>
    <row r="2193" spans="1:24" hidden="1">
      <c r="A2193" s="46" t="s">
        <v>4607</v>
      </c>
      <c r="B2193" s="47" t="s">
        <v>4615</v>
      </c>
      <c r="C2193" s="48" t="s">
        <v>3592</v>
      </c>
      <c r="D2193" s="49">
        <v>8.2758620689655199E-2</v>
      </c>
      <c r="E2193" s="49">
        <v>0</v>
      </c>
      <c r="F2193" s="49">
        <v>0</v>
      </c>
      <c r="G2193" s="49">
        <v>0.17931034482758601</v>
      </c>
      <c r="H2193" s="49">
        <v>0.24137931034482801</v>
      </c>
      <c r="I2193" s="49">
        <v>0.13793103448275901</v>
      </c>
      <c r="J2193" s="49">
        <v>2.06896551724138E-2</v>
      </c>
      <c r="K2193" s="49">
        <v>2.06896551724138E-2</v>
      </c>
      <c r="L2193" s="49">
        <v>0</v>
      </c>
      <c r="M2193" s="49">
        <v>0.13103448275862101</v>
      </c>
      <c r="N2193" s="49">
        <v>7.5862068965517199E-2</v>
      </c>
      <c r="O2193" s="49">
        <v>6.8965517241379301E-3</v>
      </c>
      <c r="P2193" s="49">
        <v>6.8965517241379301E-3</v>
      </c>
      <c r="Q2193" s="49">
        <v>1.37931034482759E-2</v>
      </c>
      <c r="R2193" s="49">
        <v>0</v>
      </c>
      <c r="S2193" s="49">
        <v>7.5862068965517199E-2</v>
      </c>
      <c r="T2193" s="49">
        <v>6.8965517241379301E-3</v>
      </c>
      <c r="U2193" s="49">
        <v>0</v>
      </c>
      <c r="V2193" s="49">
        <v>1</v>
      </c>
      <c r="W2193" s="50">
        <v>145</v>
      </c>
      <c r="X2193" s="90" t="str">
        <f>IF(LEFT(VLOOKUP(A2193,施設概要表!A:C,3,FALSE),3)="011","●","")</f>
        <v/>
      </c>
    </row>
    <row r="2194" spans="1:24" hidden="1">
      <c r="A2194" s="46" t="s">
        <v>4608</v>
      </c>
      <c r="B2194" s="47" t="s">
        <v>4616</v>
      </c>
      <c r="C2194" s="48" t="s">
        <v>3593</v>
      </c>
      <c r="D2194" s="49"/>
      <c r="E2194" s="49"/>
      <c r="F2194" s="49"/>
      <c r="G2194" s="49"/>
      <c r="H2194" s="49"/>
      <c r="I2194" s="49"/>
      <c r="J2194" s="49"/>
      <c r="K2194" s="49"/>
      <c r="L2194" s="49"/>
      <c r="M2194" s="49"/>
      <c r="N2194" s="49"/>
      <c r="O2194" s="49"/>
      <c r="P2194" s="49"/>
      <c r="Q2194" s="49"/>
      <c r="R2194" s="49"/>
      <c r="S2194" s="49"/>
      <c r="T2194" s="49"/>
      <c r="U2194" s="49"/>
      <c r="V2194" s="49"/>
      <c r="W2194" s="50"/>
      <c r="X2194" s="90" t="str">
        <f>IF(LEFT(VLOOKUP(A2194,施設概要表!A:C,3,FALSE),3)="011","●","")</f>
        <v/>
      </c>
    </row>
    <row r="2195" spans="1:24" hidden="1">
      <c r="A2195" s="46" t="s">
        <v>4609</v>
      </c>
      <c r="B2195" s="47" t="s">
        <v>4617</v>
      </c>
      <c r="C2195" s="48" t="s">
        <v>3594</v>
      </c>
      <c r="D2195" s="49">
        <v>5.4744525547445301E-3</v>
      </c>
      <c r="E2195" s="49">
        <v>0.53832116788321205</v>
      </c>
      <c r="F2195" s="49">
        <v>1.27737226277372E-2</v>
      </c>
      <c r="G2195" s="49">
        <v>5.6569343065693403E-2</v>
      </c>
      <c r="H2195" s="49">
        <v>2.7372262773722601E-2</v>
      </c>
      <c r="I2195" s="49">
        <v>0.18065693430656901</v>
      </c>
      <c r="J2195" s="49">
        <v>4.3795620437956199E-2</v>
      </c>
      <c r="K2195" s="49">
        <v>1.09489051094891E-2</v>
      </c>
      <c r="L2195" s="49">
        <v>3.6496350364963498E-3</v>
      </c>
      <c r="M2195" s="49">
        <v>5.6569343065693403E-2</v>
      </c>
      <c r="N2195" s="49">
        <v>1.27737226277372E-2</v>
      </c>
      <c r="O2195" s="49">
        <v>0</v>
      </c>
      <c r="P2195" s="49">
        <v>7.2992700729926996E-3</v>
      </c>
      <c r="Q2195" s="49">
        <v>0</v>
      </c>
      <c r="R2195" s="49">
        <v>0</v>
      </c>
      <c r="S2195" s="49">
        <v>4.0145985401459902E-2</v>
      </c>
      <c r="T2195" s="49">
        <v>0</v>
      </c>
      <c r="U2195" s="49">
        <v>3.6496350364963498E-3</v>
      </c>
      <c r="V2195" s="49">
        <v>1</v>
      </c>
      <c r="W2195" s="50">
        <v>548</v>
      </c>
      <c r="X2195" s="90" t="str">
        <f>IF(LEFT(VLOOKUP(A2195,施設概要表!A:C,3,FALSE),3)="011","●","")</f>
        <v/>
      </c>
    </row>
    <row r="2196" spans="1:24" hidden="1">
      <c r="A2196" s="46" t="s">
        <v>4610</v>
      </c>
      <c r="B2196" s="47" t="s">
        <v>4618</v>
      </c>
      <c r="C2196" s="48" t="s">
        <v>3595</v>
      </c>
      <c r="D2196" s="49"/>
      <c r="E2196" s="49"/>
      <c r="F2196" s="49"/>
      <c r="G2196" s="49"/>
      <c r="H2196" s="49"/>
      <c r="I2196" s="49"/>
      <c r="J2196" s="49"/>
      <c r="K2196" s="49"/>
      <c r="L2196" s="49"/>
      <c r="M2196" s="49"/>
      <c r="N2196" s="49"/>
      <c r="O2196" s="49"/>
      <c r="P2196" s="49"/>
      <c r="Q2196" s="49"/>
      <c r="R2196" s="49"/>
      <c r="S2196" s="49"/>
      <c r="T2196" s="49"/>
      <c r="U2196" s="49"/>
      <c r="V2196" s="49"/>
      <c r="W2196" s="50"/>
      <c r="X2196" s="90" t="str">
        <f>IF(LEFT(VLOOKUP(A2196,施設概要表!A:C,3,FALSE),3)="011","●","")</f>
        <v/>
      </c>
    </row>
    <row r="2197" spans="1:24" hidden="1">
      <c r="A2197" s="46" t="s">
        <v>4611</v>
      </c>
      <c r="B2197" s="47" t="s">
        <v>4619</v>
      </c>
      <c r="C2197" s="48" t="s">
        <v>3596</v>
      </c>
      <c r="D2197" s="49">
        <v>7.8055964653902798E-2</v>
      </c>
      <c r="E2197" s="49">
        <v>0</v>
      </c>
      <c r="F2197" s="49">
        <v>1.6200294550809999E-2</v>
      </c>
      <c r="G2197" s="49">
        <v>0.117820324005891</v>
      </c>
      <c r="H2197" s="49">
        <v>7.0692194403534594E-2</v>
      </c>
      <c r="I2197" s="49">
        <v>0.38733431516936701</v>
      </c>
      <c r="J2197" s="49">
        <v>6.9219440353461004E-2</v>
      </c>
      <c r="K2197" s="49">
        <v>2.06185567010309E-2</v>
      </c>
      <c r="L2197" s="49">
        <v>0</v>
      </c>
      <c r="M2197" s="49">
        <v>3.09278350515464E-2</v>
      </c>
      <c r="N2197" s="49">
        <v>4.5655375552282801E-2</v>
      </c>
      <c r="O2197" s="49">
        <v>1.4727540500736399E-2</v>
      </c>
      <c r="P2197" s="49">
        <v>8.8365243004418295E-3</v>
      </c>
      <c r="Q2197" s="49">
        <v>0</v>
      </c>
      <c r="R2197" s="49">
        <v>0</v>
      </c>
      <c r="S2197" s="49">
        <v>5.89101620029455E-2</v>
      </c>
      <c r="T2197" s="49">
        <v>2.79823269513991E-2</v>
      </c>
      <c r="U2197" s="49">
        <v>5.3019145802650998E-2</v>
      </c>
      <c r="V2197" s="49">
        <v>1</v>
      </c>
      <c r="W2197" s="50">
        <v>679</v>
      </c>
      <c r="X2197" s="90" t="str">
        <f>IF(LEFT(VLOOKUP(A2197,施設概要表!A:C,3,FALSE),3)="011","●","")</f>
        <v/>
      </c>
    </row>
    <row r="2198" spans="1:24" hidden="1">
      <c r="A2198" s="46" t="s">
        <v>4612</v>
      </c>
      <c r="B2198" s="47" t="s">
        <v>4620</v>
      </c>
      <c r="C2198" s="48" t="s">
        <v>3597</v>
      </c>
      <c r="D2198" s="49">
        <v>7.4733096085409206E-2</v>
      </c>
      <c r="E2198" s="49">
        <v>0</v>
      </c>
      <c r="F2198" s="49">
        <v>1.42348754448399E-2</v>
      </c>
      <c r="G2198" s="49">
        <v>0.13523131672597899</v>
      </c>
      <c r="H2198" s="49">
        <v>0.12455516014234901</v>
      </c>
      <c r="I2198" s="49">
        <v>0.19217081850533799</v>
      </c>
      <c r="J2198" s="49">
        <v>1.7793594306049799E-2</v>
      </c>
      <c r="K2198" s="49">
        <v>3.5587188612099599E-3</v>
      </c>
      <c r="L2198" s="49">
        <v>0</v>
      </c>
      <c r="M2198" s="49">
        <v>5.69395017793594E-2</v>
      </c>
      <c r="N2198" s="49">
        <v>0.22775800711743799</v>
      </c>
      <c r="O2198" s="49">
        <v>0</v>
      </c>
      <c r="P2198" s="49">
        <v>4.9822064056939501E-2</v>
      </c>
      <c r="Q2198" s="49">
        <v>0</v>
      </c>
      <c r="R2198" s="49">
        <v>0</v>
      </c>
      <c r="S2198" s="49">
        <v>8.5409252669039107E-2</v>
      </c>
      <c r="T2198" s="49">
        <v>3.5587188612099599E-3</v>
      </c>
      <c r="U2198" s="49">
        <v>1.42348754448399E-2</v>
      </c>
      <c r="V2198" s="49">
        <v>1</v>
      </c>
      <c r="W2198" s="50">
        <v>281</v>
      </c>
      <c r="X2198" s="90" t="str">
        <f>IF(LEFT(VLOOKUP(A2198,施設概要表!A:C,3,FALSE),3)="011","●","")</f>
        <v/>
      </c>
    </row>
    <row r="2199" spans="1:24" hidden="1">
      <c r="A2199" s="46" t="s">
        <v>4613</v>
      </c>
      <c r="B2199" s="47" t="s">
        <v>4621</v>
      </c>
      <c r="C2199" s="48" t="s">
        <v>3599</v>
      </c>
      <c r="D2199" s="49">
        <v>8.1081081081081099E-2</v>
      </c>
      <c r="E2199" s="49">
        <v>0</v>
      </c>
      <c r="F2199" s="49">
        <v>0</v>
      </c>
      <c r="G2199" s="49">
        <v>0.22972972972972999</v>
      </c>
      <c r="H2199" s="49">
        <v>8.1081081081081099E-2</v>
      </c>
      <c r="I2199" s="49">
        <v>0.17567567567567599</v>
      </c>
      <c r="J2199" s="49">
        <v>1.35135135135135E-2</v>
      </c>
      <c r="K2199" s="49">
        <v>6.7567567567567599E-2</v>
      </c>
      <c r="L2199" s="49">
        <v>0</v>
      </c>
      <c r="M2199" s="49">
        <v>8.1081081081081099E-2</v>
      </c>
      <c r="N2199" s="49">
        <v>0.162162162162162</v>
      </c>
      <c r="O2199" s="49">
        <v>0</v>
      </c>
      <c r="P2199" s="49">
        <v>4.0540540540540501E-2</v>
      </c>
      <c r="Q2199" s="49">
        <v>0</v>
      </c>
      <c r="R2199" s="49">
        <v>0</v>
      </c>
      <c r="S2199" s="49">
        <v>6.7567567567567599E-2</v>
      </c>
      <c r="T2199" s="49">
        <v>0</v>
      </c>
      <c r="U2199" s="49">
        <v>0</v>
      </c>
      <c r="V2199" s="49">
        <v>1</v>
      </c>
      <c r="W2199" s="50">
        <v>74</v>
      </c>
      <c r="X2199" s="90" t="str">
        <f>IF(LEFT(VLOOKUP(A2199,施設概要表!A:C,3,FALSE),3)="011","●","")</f>
        <v/>
      </c>
    </row>
    <row r="2200" spans="1:24" hidden="1">
      <c r="A2200" s="46" t="s">
        <v>4614</v>
      </c>
      <c r="B2200" s="47" t="s">
        <v>4622</v>
      </c>
      <c r="C2200" s="48" t="s">
        <v>3600</v>
      </c>
      <c r="D2200" s="49">
        <v>4.2253521126760597E-2</v>
      </c>
      <c r="E2200" s="49">
        <v>0</v>
      </c>
      <c r="F2200" s="49">
        <v>0</v>
      </c>
      <c r="G2200" s="49">
        <v>0.183098591549296</v>
      </c>
      <c r="H2200" s="49">
        <v>5.63380281690141E-2</v>
      </c>
      <c r="I2200" s="49">
        <v>0.20422535211267601</v>
      </c>
      <c r="J2200" s="49">
        <v>4.2253521126760597E-2</v>
      </c>
      <c r="K2200" s="49">
        <v>7.0422535211267599E-3</v>
      </c>
      <c r="L2200" s="49">
        <v>0.169014084507042</v>
      </c>
      <c r="M2200" s="49">
        <v>7.7464788732394402E-2</v>
      </c>
      <c r="N2200" s="49">
        <v>2.8169014084507001E-2</v>
      </c>
      <c r="O2200" s="49">
        <v>0</v>
      </c>
      <c r="P2200" s="49">
        <v>2.8169014084507001E-2</v>
      </c>
      <c r="Q2200" s="49">
        <v>0</v>
      </c>
      <c r="R2200" s="49">
        <v>0</v>
      </c>
      <c r="S2200" s="49">
        <v>0.154929577464789</v>
      </c>
      <c r="T2200" s="49">
        <v>0</v>
      </c>
      <c r="U2200" s="49">
        <v>7.0422535211267599E-3</v>
      </c>
      <c r="V2200" s="49">
        <v>1</v>
      </c>
      <c r="W2200" s="50">
        <v>142</v>
      </c>
      <c r="X2200" s="90" t="str">
        <f>IF(LEFT(VLOOKUP(A2200,施設概要表!A:C,3,FALSE),3)="011","●","")</f>
        <v/>
      </c>
    </row>
    <row r="2201" spans="1:24" hidden="1">
      <c r="A2201" s="46" t="s">
        <v>4615</v>
      </c>
      <c r="B2201" s="47" t="s">
        <v>4623</v>
      </c>
      <c r="C2201" s="48" t="s">
        <v>3601</v>
      </c>
      <c r="D2201" s="49">
        <v>0</v>
      </c>
      <c r="E2201" s="49">
        <v>0</v>
      </c>
      <c r="F2201" s="49">
        <v>0</v>
      </c>
      <c r="G2201" s="49">
        <v>0.1</v>
      </c>
      <c r="H2201" s="49">
        <v>1.4285714285714299E-2</v>
      </c>
      <c r="I2201" s="49">
        <v>0.27142857142857102</v>
      </c>
      <c r="J2201" s="49">
        <v>0.25714285714285701</v>
      </c>
      <c r="K2201" s="49">
        <v>4.2857142857142899E-2</v>
      </c>
      <c r="L2201" s="49">
        <v>0</v>
      </c>
      <c r="M2201" s="49">
        <v>5.7142857142857099E-2</v>
      </c>
      <c r="N2201" s="49">
        <v>5.7142857142857099E-2</v>
      </c>
      <c r="O2201" s="49">
        <v>0</v>
      </c>
      <c r="P2201" s="49">
        <v>1.4285714285714299E-2</v>
      </c>
      <c r="Q2201" s="49">
        <v>0</v>
      </c>
      <c r="R2201" s="49">
        <v>0</v>
      </c>
      <c r="S2201" s="49">
        <v>0.17142857142857101</v>
      </c>
      <c r="T2201" s="49">
        <v>0</v>
      </c>
      <c r="U2201" s="49">
        <v>1.4285714285714299E-2</v>
      </c>
      <c r="V2201" s="49">
        <v>1</v>
      </c>
      <c r="W2201" s="50">
        <v>70</v>
      </c>
      <c r="X2201" s="90" t="str">
        <f>IF(LEFT(VLOOKUP(A2201,施設概要表!A:C,3,FALSE),3)="011","●","")</f>
        <v/>
      </c>
    </row>
    <row r="2202" spans="1:24" hidden="1">
      <c r="A2202" s="46" t="s">
        <v>4616</v>
      </c>
      <c r="B2202" s="47" t="s">
        <v>4624</v>
      </c>
      <c r="C2202" s="48" t="s">
        <v>3603</v>
      </c>
      <c r="D2202" s="49">
        <v>0.156626506024096</v>
      </c>
      <c r="E2202" s="49">
        <v>0</v>
      </c>
      <c r="F2202" s="49">
        <v>2.40963855421687E-2</v>
      </c>
      <c r="G2202" s="49">
        <v>0.156626506024096</v>
      </c>
      <c r="H2202" s="49">
        <v>0.108433734939759</v>
      </c>
      <c r="I2202" s="49">
        <v>0.30722891566265098</v>
      </c>
      <c r="J2202" s="49">
        <v>1.8072289156626498E-2</v>
      </c>
      <c r="K2202" s="49">
        <v>0</v>
      </c>
      <c r="L2202" s="49">
        <v>0</v>
      </c>
      <c r="M2202" s="49">
        <v>3.6144578313252997E-2</v>
      </c>
      <c r="N2202" s="49">
        <v>9.0361445783132502E-2</v>
      </c>
      <c r="O2202" s="49">
        <v>0</v>
      </c>
      <c r="P2202" s="49">
        <v>0</v>
      </c>
      <c r="Q2202" s="49">
        <v>0</v>
      </c>
      <c r="R2202" s="49">
        <v>0</v>
      </c>
      <c r="S2202" s="49">
        <v>9.6385542168674704E-2</v>
      </c>
      <c r="T2202" s="49">
        <v>6.0240963855421699E-3</v>
      </c>
      <c r="U2202" s="49">
        <v>0</v>
      </c>
      <c r="V2202" s="49">
        <v>1</v>
      </c>
      <c r="W2202" s="50">
        <v>166</v>
      </c>
      <c r="X2202" s="90" t="str">
        <f>IF(LEFT(VLOOKUP(A2202,施設概要表!A:C,3,FALSE),3)="011","●","")</f>
        <v/>
      </c>
    </row>
    <row r="2203" spans="1:24" hidden="1">
      <c r="A2203" s="46" t="s">
        <v>4617</v>
      </c>
      <c r="B2203" s="47" t="s">
        <v>4625</v>
      </c>
      <c r="C2203" s="48" t="s">
        <v>3604</v>
      </c>
      <c r="D2203" s="49"/>
      <c r="E2203" s="49"/>
      <c r="F2203" s="49"/>
      <c r="G2203" s="49"/>
      <c r="H2203" s="49"/>
      <c r="I2203" s="49"/>
      <c r="J2203" s="49"/>
      <c r="K2203" s="49"/>
      <c r="L2203" s="49"/>
      <c r="M2203" s="49"/>
      <c r="N2203" s="49"/>
      <c r="O2203" s="49"/>
      <c r="P2203" s="49"/>
      <c r="Q2203" s="49"/>
      <c r="R2203" s="49"/>
      <c r="S2203" s="49"/>
      <c r="T2203" s="49"/>
      <c r="U2203" s="49"/>
      <c r="V2203" s="49"/>
      <c r="W2203" s="50"/>
      <c r="X2203" s="90" t="str">
        <f>IF(LEFT(VLOOKUP(A2203,施設概要表!A:C,3,FALSE),3)="011","●","")</f>
        <v/>
      </c>
    </row>
    <row r="2204" spans="1:24" hidden="1">
      <c r="A2204" s="46" t="s">
        <v>4618</v>
      </c>
      <c r="B2204" s="47" t="s">
        <v>4626</v>
      </c>
      <c r="C2204" s="48" t="s">
        <v>3605</v>
      </c>
      <c r="D2204" s="49">
        <v>0.46522781774580302</v>
      </c>
      <c r="E2204" s="49">
        <v>7.9936051159072697E-4</v>
      </c>
      <c r="F2204" s="49">
        <v>2.8776978417266199E-2</v>
      </c>
      <c r="G2204" s="49">
        <v>7.1143085531574696E-2</v>
      </c>
      <c r="H2204" s="49">
        <v>0.125499600319744</v>
      </c>
      <c r="I2204" s="49">
        <v>1.35891286970424E-2</v>
      </c>
      <c r="J2204" s="49">
        <v>7.4340527577937604E-2</v>
      </c>
      <c r="K2204" s="49">
        <v>3.9968025579536397E-3</v>
      </c>
      <c r="L2204" s="49">
        <v>0</v>
      </c>
      <c r="M2204" s="49">
        <v>2.3181454836131099E-2</v>
      </c>
      <c r="N2204" s="49">
        <v>3.6770583533173501E-2</v>
      </c>
      <c r="O2204" s="49">
        <v>0</v>
      </c>
      <c r="P2204" s="49">
        <v>3.19744204636291E-3</v>
      </c>
      <c r="Q2204" s="49">
        <v>0</v>
      </c>
      <c r="R2204" s="49">
        <v>0</v>
      </c>
      <c r="S2204" s="49">
        <v>0.14548361310951199</v>
      </c>
      <c r="T2204" s="49">
        <v>7.9936051159072697E-4</v>
      </c>
      <c r="U2204" s="49">
        <v>7.1942446043165497E-3</v>
      </c>
      <c r="V2204" s="49">
        <v>1</v>
      </c>
      <c r="W2204" s="50">
        <v>1251</v>
      </c>
      <c r="X2204" s="90" t="str">
        <f>IF(LEFT(VLOOKUP(A2204,施設概要表!A:C,3,FALSE),3)="011","●","")</f>
        <v/>
      </c>
    </row>
    <row r="2205" spans="1:24" hidden="1">
      <c r="A2205" s="46" t="s">
        <v>4619</v>
      </c>
      <c r="B2205" s="47" t="s">
        <v>4627</v>
      </c>
      <c r="C2205" s="48" t="s">
        <v>3609</v>
      </c>
      <c r="D2205" s="49">
        <v>8.0283353010625697E-2</v>
      </c>
      <c r="E2205" s="49">
        <v>0.118063754427391</v>
      </c>
      <c r="F2205" s="49">
        <v>1.8890200708382501E-2</v>
      </c>
      <c r="G2205" s="49">
        <v>0.11688311688311701</v>
      </c>
      <c r="H2205" s="49">
        <v>4.2502951593860701E-2</v>
      </c>
      <c r="I2205" s="49">
        <v>0.27036599763872499</v>
      </c>
      <c r="J2205" s="49">
        <v>3.18772136953955E-2</v>
      </c>
      <c r="K2205" s="49">
        <v>2.1251475796930298E-2</v>
      </c>
      <c r="L2205" s="49">
        <v>1.18063754427391E-3</v>
      </c>
      <c r="M2205" s="49">
        <v>6.2573789846517097E-2</v>
      </c>
      <c r="N2205" s="49">
        <v>4.7225501770956302E-2</v>
      </c>
      <c r="O2205" s="49">
        <v>8.5005903187721402E-2</v>
      </c>
      <c r="P2205" s="49">
        <v>1.5348288075560801E-2</v>
      </c>
      <c r="Q2205" s="49">
        <v>3.5419126328217199E-3</v>
      </c>
      <c r="R2205" s="49">
        <v>4.7225501770956297E-3</v>
      </c>
      <c r="S2205" s="49">
        <v>6.2573789846517097E-2</v>
      </c>
      <c r="T2205" s="49">
        <v>7.0838252656434501E-3</v>
      </c>
      <c r="U2205" s="49">
        <v>1.0625737898465199E-2</v>
      </c>
      <c r="V2205" s="49">
        <v>1</v>
      </c>
      <c r="W2205" s="50">
        <v>847</v>
      </c>
      <c r="X2205" s="90" t="str">
        <f>IF(LEFT(VLOOKUP(A2205,施設概要表!A:C,3,FALSE),3)="011","●","")</f>
        <v/>
      </c>
    </row>
    <row r="2206" spans="1:24" hidden="1">
      <c r="A2206" s="46" t="s">
        <v>4620</v>
      </c>
      <c r="B2206" s="47" t="s">
        <v>4628</v>
      </c>
      <c r="C2206" s="48" t="s">
        <v>6171</v>
      </c>
      <c r="D2206" s="49">
        <v>7.5471698113207503E-2</v>
      </c>
      <c r="E2206" s="49">
        <v>9.4339622641509396E-3</v>
      </c>
      <c r="F2206" s="49">
        <v>0</v>
      </c>
      <c r="G2206" s="49">
        <v>0.330188679245283</v>
      </c>
      <c r="H2206" s="49">
        <v>0.113207547169811</v>
      </c>
      <c r="I2206" s="49">
        <v>0.179245283018868</v>
      </c>
      <c r="J2206" s="49">
        <v>0</v>
      </c>
      <c r="K2206" s="49">
        <v>1.88679245283019E-2</v>
      </c>
      <c r="L2206" s="49">
        <v>0</v>
      </c>
      <c r="M2206" s="49">
        <v>0.14150943396226401</v>
      </c>
      <c r="N2206" s="49">
        <v>7.5471698113207503E-2</v>
      </c>
      <c r="O2206" s="49">
        <v>0</v>
      </c>
      <c r="P2206" s="49">
        <v>2.83018867924528E-2</v>
      </c>
      <c r="Q2206" s="49">
        <v>0</v>
      </c>
      <c r="R2206" s="49">
        <v>0</v>
      </c>
      <c r="S2206" s="49">
        <v>2.83018867924528E-2</v>
      </c>
      <c r="T2206" s="49">
        <v>0</v>
      </c>
      <c r="U2206" s="49">
        <v>0</v>
      </c>
      <c r="V2206" s="49">
        <v>1</v>
      </c>
      <c r="W2206" s="50">
        <v>106</v>
      </c>
      <c r="X2206" s="90" t="str">
        <f>IF(LEFT(VLOOKUP(A2206,施設概要表!A:C,3,FALSE),3)="011","●","")</f>
        <v/>
      </c>
    </row>
    <row r="2207" spans="1:24" hidden="1">
      <c r="A2207" s="46" t="s">
        <v>4621</v>
      </c>
      <c r="B2207" s="47" t="s">
        <v>4629</v>
      </c>
      <c r="C2207" s="48" t="s">
        <v>3610</v>
      </c>
      <c r="D2207" s="49">
        <v>1.9801980198019799E-2</v>
      </c>
      <c r="E2207" s="49">
        <v>0</v>
      </c>
      <c r="F2207" s="49">
        <v>0</v>
      </c>
      <c r="G2207" s="49">
        <v>9.9009900990098994E-3</v>
      </c>
      <c r="H2207" s="49">
        <v>9.9009900990098994E-3</v>
      </c>
      <c r="I2207" s="49">
        <v>2.9702970297029702E-2</v>
      </c>
      <c r="J2207" s="49">
        <v>0.633663366336634</v>
      </c>
      <c r="K2207" s="49">
        <v>0</v>
      </c>
      <c r="L2207" s="49">
        <v>0</v>
      </c>
      <c r="M2207" s="49">
        <v>9.9009900990098994E-3</v>
      </c>
      <c r="N2207" s="49">
        <v>3.9603960396039598E-2</v>
      </c>
      <c r="O2207" s="49">
        <v>0</v>
      </c>
      <c r="P2207" s="49">
        <v>0.158415841584158</v>
      </c>
      <c r="Q2207" s="49">
        <v>0</v>
      </c>
      <c r="R2207" s="49">
        <v>0</v>
      </c>
      <c r="S2207" s="49">
        <v>8.9108910891089105E-2</v>
      </c>
      <c r="T2207" s="49">
        <v>0</v>
      </c>
      <c r="U2207" s="49">
        <v>0</v>
      </c>
      <c r="V2207" s="49">
        <v>1</v>
      </c>
      <c r="W2207" s="50">
        <v>101</v>
      </c>
      <c r="X2207" s="90" t="str">
        <f>IF(LEFT(VLOOKUP(A2207,施設概要表!A:C,3,FALSE),3)="011","●","")</f>
        <v/>
      </c>
    </row>
    <row r="2208" spans="1:24" hidden="1">
      <c r="A2208" s="46" t="s">
        <v>4622</v>
      </c>
      <c r="B2208" s="47" t="s">
        <v>4630</v>
      </c>
      <c r="C2208" s="48" t="s">
        <v>3611</v>
      </c>
      <c r="D2208" s="49">
        <v>2.5337837837837801E-2</v>
      </c>
      <c r="E2208" s="49">
        <v>0.1875</v>
      </c>
      <c r="F2208" s="49">
        <v>5.3209459459459499E-2</v>
      </c>
      <c r="G2208" s="49">
        <v>5.9121621621621601E-2</v>
      </c>
      <c r="H2208" s="49">
        <v>5.0675675675675699E-2</v>
      </c>
      <c r="I2208" s="49">
        <v>0.33023648648648701</v>
      </c>
      <c r="J2208" s="49">
        <v>1.0135135135135099E-2</v>
      </c>
      <c r="K2208" s="49">
        <v>5.0675675675675696E-3</v>
      </c>
      <c r="L2208" s="49">
        <v>0.13597972972972999</v>
      </c>
      <c r="M2208" s="49">
        <v>2.7027027027027001E-2</v>
      </c>
      <c r="N2208" s="49">
        <v>1.9425675675675699E-2</v>
      </c>
      <c r="O2208" s="49">
        <v>0</v>
      </c>
      <c r="P2208" s="49">
        <v>3.29391891891892E-2</v>
      </c>
      <c r="Q2208" s="49">
        <v>0</v>
      </c>
      <c r="R2208" s="49">
        <v>0</v>
      </c>
      <c r="S2208" s="49">
        <v>5.99662162162162E-2</v>
      </c>
      <c r="T2208" s="49">
        <v>8.4459459459459497E-4</v>
      </c>
      <c r="U2208" s="49">
        <v>2.53378378378378E-3</v>
      </c>
      <c r="V2208" s="49">
        <v>1</v>
      </c>
      <c r="W2208" s="50">
        <v>1184</v>
      </c>
      <c r="X2208" s="90" t="str">
        <f>IF(LEFT(VLOOKUP(A2208,施設概要表!A:C,3,FALSE),3)="011","●","")</f>
        <v/>
      </c>
    </row>
    <row r="2209" spans="1:24" hidden="1">
      <c r="A2209" s="46" t="s">
        <v>4623</v>
      </c>
      <c r="B2209" s="47" t="s">
        <v>4631</v>
      </c>
      <c r="C2209" s="48" t="s">
        <v>3612</v>
      </c>
      <c r="D2209" s="49">
        <v>7.8880407124681903E-2</v>
      </c>
      <c r="E2209" s="49">
        <v>0</v>
      </c>
      <c r="F2209" s="49">
        <v>1.5267175572519101E-2</v>
      </c>
      <c r="G2209" s="49">
        <v>0.142493638676845</v>
      </c>
      <c r="H2209" s="49">
        <v>5.0890585241730298E-2</v>
      </c>
      <c r="I2209" s="49">
        <v>0.46055979643765899</v>
      </c>
      <c r="J2209" s="49">
        <v>2.54452926208651E-2</v>
      </c>
      <c r="K2209" s="49">
        <v>1.01781170483461E-2</v>
      </c>
      <c r="L2209" s="49">
        <v>3.30788804071247E-2</v>
      </c>
      <c r="M2209" s="49">
        <v>3.8167938931297697E-2</v>
      </c>
      <c r="N2209" s="49">
        <v>7.6335877862595394E-2</v>
      </c>
      <c r="O2209" s="49">
        <v>7.63358778625954E-3</v>
      </c>
      <c r="P2209" s="49">
        <v>5.0890585241730301E-3</v>
      </c>
      <c r="Q2209" s="49">
        <v>0</v>
      </c>
      <c r="R2209" s="49">
        <v>2.5445292620865098E-3</v>
      </c>
      <c r="S2209" s="49">
        <v>1.7811704834605601E-2</v>
      </c>
      <c r="T2209" s="49">
        <v>2.54452926208651E-2</v>
      </c>
      <c r="U2209" s="49">
        <v>1.01781170483461E-2</v>
      </c>
      <c r="V2209" s="49">
        <v>1</v>
      </c>
      <c r="W2209" s="50">
        <v>393</v>
      </c>
      <c r="X2209" s="90" t="str">
        <f>IF(LEFT(VLOOKUP(A2209,施設概要表!A:C,3,FALSE),3)="011","●","")</f>
        <v/>
      </c>
    </row>
    <row r="2210" spans="1:24" hidden="1">
      <c r="A2210" s="46" t="s">
        <v>4624</v>
      </c>
      <c r="B2210" s="47" t="s">
        <v>4632</v>
      </c>
      <c r="C2210" s="48" t="s">
        <v>3613</v>
      </c>
      <c r="D2210" s="49">
        <v>5.3763440860215103E-2</v>
      </c>
      <c r="E2210" s="49">
        <v>0</v>
      </c>
      <c r="F2210" s="49">
        <v>2.1505376344085999E-2</v>
      </c>
      <c r="G2210" s="49">
        <v>9.6774193548387094E-2</v>
      </c>
      <c r="H2210" s="49">
        <v>6.4516129032258104E-2</v>
      </c>
      <c r="I2210" s="49">
        <v>0.17204301075268799</v>
      </c>
      <c r="J2210" s="49">
        <v>3.2258064516128997E-2</v>
      </c>
      <c r="K2210" s="49">
        <v>1.0752688172042999E-2</v>
      </c>
      <c r="L2210" s="49">
        <v>0</v>
      </c>
      <c r="M2210" s="49">
        <v>4.3010752688171998E-2</v>
      </c>
      <c r="N2210" s="49">
        <v>3.2258064516128997E-2</v>
      </c>
      <c r="O2210" s="49">
        <v>0</v>
      </c>
      <c r="P2210" s="49">
        <v>0.40860215053763399</v>
      </c>
      <c r="Q2210" s="49">
        <v>0</v>
      </c>
      <c r="R2210" s="49">
        <v>0</v>
      </c>
      <c r="S2210" s="49">
        <v>4.3010752688171998E-2</v>
      </c>
      <c r="T2210" s="49">
        <v>0</v>
      </c>
      <c r="U2210" s="49">
        <v>2.1505376344085999E-2</v>
      </c>
      <c r="V2210" s="49">
        <v>1</v>
      </c>
      <c r="W2210" s="50">
        <v>93</v>
      </c>
      <c r="X2210" s="90" t="str">
        <f>IF(LEFT(VLOOKUP(A2210,施設概要表!A:C,3,FALSE),3)="011","●","")</f>
        <v/>
      </c>
    </row>
    <row r="2211" spans="1:24" hidden="1">
      <c r="A2211" s="46" t="s">
        <v>4625</v>
      </c>
      <c r="B2211" s="47" t="s">
        <v>4633</v>
      </c>
      <c r="C2211" s="48" t="s">
        <v>3614</v>
      </c>
      <c r="D2211" s="49">
        <v>5.3313023610053302E-3</v>
      </c>
      <c r="E2211" s="49">
        <v>0</v>
      </c>
      <c r="F2211" s="49">
        <v>1.5232292460015199E-2</v>
      </c>
      <c r="G2211" s="49">
        <v>5.7121096725057101E-2</v>
      </c>
      <c r="H2211" s="49">
        <v>1.6755521706016799E-2</v>
      </c>
      <c r="I2211" s="49">
        <v>0.57806549885757796</v>
      </c>
      <c r="J2211" s="49">
        <v>9.2916984006092898E-2</v>
      </c>
      <c r="K2211" s="49">
        <v>1.06626047220107E-2</v>
      </c>
      <c r="L2211" s="49">
        <v>2.2848438690022902E-3</v>
      </c>
      <c r="M2211" s="49">
        <v>3.3511043412033502E-2</v>
      </c>
      <c r="N2211" s="49">
        <v>2.13252094440213E-2</v>
      </c>
      <c r="O2211" s="49">
        <v>3.8080731150038098E-3</v>
      </c>
      <c r="P2211" s="49">
        <v>1.5993907083015999E-2</v>
      </c>
      <c r="Q2211" s="49">
        <v>0</v>
      </c>
      <c r="R2211" s="49">
        <v>0</v>
      </c>
      <c r="S2211" s="49">
        <v>0.13556740289413599</v>
      </c>
      <c r="T2211" s="49">
        <v>1.52322924600152E-3</v>
      </c>
      <c r="U2211" s="49">
        <v>9.9009900990098994E-3</v>
      </c>
      <c r="V2211" s="49">
        <v>1</v>
      </c>
      <c r="W2211" s="50">
        <v>1313</v>
      </c>
      <c r="X2211" s="90" t="str">
        <f>IF(LEFT(VLOOKUP(A2211,施設概要表!A:C,3,FALSE),3)="011","●","")</f>
        <v/>
      </c>
    </row>
    <row r="2212" spans="1:24" hidden="1">
      <c r="A2212" s="46" t="s">
        <v>4626</v>
      </c>
      <c r="B2212" s="47" t="s">
        <v>4634</v>
      </c>
      <c r="C2212" s="48" t="s">
        <v>3615</v>
      </c>
      <c r="D2212" s="49">
        <v>3.3524904214559399E-2</v>
      </c>
      <c r="E2212" s="49">
        <v>0.194444444444444</v>
      </c>
      <c r="F2212" s="49">
        <v>2.5862068965517199E-2</v>
      </c>
      <c r="G2212" s="49">
        <v>0.110153256704981</v>
      </c>
      <c r="H2212" s="49">
        <v>4.9808429118773902E-2</v>
      </c>
      <c r="I2212" s="49">
        <v>0.42528735632183901</v>
      </c>
      <c r="J2212" s="49">
        <v>1.0536398467432999E-2</v>
      </c>
      <c r="K2212" s="49">
        <v>1.34099616858238E-2</v>
      </c>
      <c r="L2212" s="49">
        <v>9.5785440613026804E-4</v>
      </c>
      <c r="M2212" s="49">
        <v>3.4482758620689703E-2</v>
      </c>
      <c r="N2212" s="49">
        <v>5.3639846743295E-2</v>
      </c>
      <c r="O2212" s="49">
        <v>9.5785440613026804E-4</v>
      </c>
      <c r="P2212" s="49">
        <v>7.6628352490421504E-3</v>
      </c>
      <c r="Q2212" s="49">
        <v>0</v>
      </c>
      <c r="R2212" s="49">
        <v>0</v>
      </c>
      <c r="S2212" s="49">
        <v>2.2988505747126398E-2</v>
      </c>
      <c r="T2212" s="49">
        <v>2.8735632183907998E-3</v>
      </c>
      <c r="U2212" s="49">
        <v>1.34099616858238E-2</v>
      </c>
      <c r="V2212" s="49">
        <v>1</v>
      </c>
      <c r="W2212" s="50">
        <v>1044</v>
      </c>
      <c r="X2212" s="90" t="str">
        <f>IF(LEFT(VLOOKUP(A2212,施設概要表!A:C,3,FALSE),3)="011","●","")</f>
        <v/>
      </c>
    </row>
    <row r="2213" spans="1:24" hidden="1">
      <c r="A2213" s="46" t="s">
        <v>4627</v>
      </c>
      <c r="B2213" s="47" t="s">
        <v>4635</v>
      </c>
      <c r="C2213" s="48" t="s">
        <v>3616</v>
      </c>
      <c r="D2213" s="49">
        <v>0</v>
      </c>
      <c r="E2213" s="49">
        <v>0</v>
      </c>
      <c r="F2213" s="49">
        <v>0</v>
      </c>
      <c r="G2213" s="49">
        <v>0</v>
      </c>
      <c r="H2213" s="49">
        <v>0</v>
      </c>
      <c r="I2213" s="49">
        <v>1</v>
      </c>
      <c r="J2213" s="49">
        <v>0</v>
      </c>
      <c r="K2213" s="49">
        <v>0</v>
      </c>
      <c r="L2213" s="49">
        <v>0</v>
      </c>
      <c r="M2213" s="49">
        <v>0</v>
      </c>
      <c r="N2213" s="49">
        <v>0</v>
      </c>
      <c r="O2213" s="49">
        <v>0</v>
      </c>
      <c r="P2213" s="49">
        <v>0</v>
      </c>
      <c r="Q2213" s="49">
        <v>0</v>
      </c>
      <c r="R2213" s="49">
        <v>0</v>
      </c>
      <c r="S2213" s="49">
        <v>0</v>
      </c>
      <c r="T2213" s="49">
        <v>0</v>
      </c>
      <c r="U2213" s="49">
        <v>0</v>
      </c>
      <c r="V2213" s="49">
        <v>1</v>
      </c>
      <c r="W2213" s="50">
        <v>3</v>
      </c>
      <c r="X2213" s="90" t="str">
        <f>IF(LEFT(VLOOKUP(A2213,施設概要表!A:C,3,FALSE),3)="011","●","")</f>
        <v/>
      </c>
    </row>
    <row r="2214" spans="1:24" hidden="1">
      <c r="A2214" s="46" t="s">
        <v>4628</v>
      </c>
      <c r="B2214" s="47" t="s">
        <v>4636</v>
      </c>
      <c r="C2214" s="48" t="s">
        <v>3617</v>
      </c>
      <c r="D2214" s="49">
        <v>6.0021436227224001E-2</v>
      </c>
      <c r="E2214" s="49">
        <v>1.07181136120043E-3</v>
      </c>
      <c r="F2214" s="49">
        <v>2.6795284030010701E-2</v>
      </c>
      <c r="G2214" s="49">
        <v>0.10825294748124301</v>
      </c>
      <c r="H2214" s="49">
        <v>6.9667738478027902E-2</v>
      </c>
      <c r="I2214" s="49">
        <v>0.368703108252948</v>
      </c>
      <c r="J2214" s="49">
        <v>4.0728831725616303E-2</v>
      </c>
      <c r="K2214" s="49">
        <v>2.78670953912111E-2</v>
      </c>
      <c r="L2214" s="49">
        <v>2.1436227224008599E-2</v>
      </c>
      <c r="M2214" s="49">
        <v>3.0010718113612E-2</v>
      </c>
      <c r="N2214" s="49">
        <v>3.8585209003215402E-2</v>
      </c>
      <c r="O2214" s="49">
        <v>1.07181136120043E-3</v>
      </c>
      <c r="P2214" s="49">
        <v>1.9292604501607701E-2</v>
      </c>
      <c r="Q2214" s="49">
        <v>0</v>
      </c>
      <c r="R2214" s="49">
        <v>0</v>
      </c>
      <c r="S2214" s="49">
        <v>0.173633440514469</v>
      </c>
      <c r="T2214" s="49">
        <v>5.3590568060021401E-3</v>
      </c>
      <c r="U2214" s="49">
        <v>7.5026795284030001E-3</v>
      </c>
      <c r="V2214" s="49">
        <v>1</v>
      </c>
      <c r="W2214" s="50">
        <v>933</v>
      </c>
      <c r="X2214" s="90" t="str">
        <f>IF(LEFT(VLOOKUP(A2214,施設概要表!A:C,3,FALSE),3)="011","●","")</f>
        <v/>
      </c>
    </row>
    <row r="2215" spans="1:24" hidden="1">
      <c r="A2215" s="46" t="s">
        <v>4629</v>
      </c>
      <c r="B2215" s="47" t="s">
        <v>4637</v>
      </c>
      <c r="C2215" s="48" t="s">
        <v>3618</v>
      </c>
      <c r="D2215" s="49">
        <v>4.0609137055837602E-2</v>
      </c>
      <c r="E2215" s="49">
        <v>0</v>
      </c>
      <c r="F2215" s="49">
        <v>0.32487309644669998</v>
      </c>
      <c r="G2215" s="49">
        <v>0.23857868020304601</v>
      </c>
      <c r="H2215" s="49">
        <v>7.6142131979695396E-2</v>
      </c>
      <c r="I2215" s="49">
        <v>9.13705583756345E-2</v>
      </c>
      <c r="J2215" s="49">
        <v>0</v>
      </c>
      <c r="K2215" s="49">
        <v>2.0304568527918801E-2</v>
      </c>
      <c r="L2215" s="49">
        <v>0</v>
      </c>
      <c r="M2215" s="49">
        <v>0.15228426395939099</v>
      </c>
      <c r="N2215" s="49">
        <v>3.5532994923857898E-2</v>
      </c>
      <c r="O2215" s="49">
        <v>0</v>
      </c>
      <c r="P2215" s="49">
        <v>1.5228426395939101E-2</v>
      </c>
      <c r="Q2215" s="49">
        <v>0</v>
      </c>
      <c r="R2215" s="49">
        <v>0</v>
      </c>
      <c r="S2215" s="49">
        <v>5.0761421319797002E-3</v>
      </c>
      <c r="T2215" s="49">
        <v>0</v>
      </c>
      <c r="U2215" s="49">
        <v>0</v>
      </c>
      <c r="V2215" s="49">
        <v>1</v>
      </c>
      <c r="W2215" s="50">
        <v>197</v>
      </c>
      <c r="X2215" s="90" t="str">
        <f>IF(LEFT(VLOOKUP(A2215,施設概要表!A:C,3,FALSE),3)="011","●","")</f>
        <v/>
      </c>
    </row>
    <row r="2216" spans="1:24" hidden="1">
      <c r="A2216" s="46" t="s">
        <v>4630</v>
      </c>
      <c r="B2216" s="47" t="s">
        <v>4638</v>
      </c>
      <c r="C2216" s="48" t="s">
        <v>3619</v>
      </c>
      <c r="D2216" s="49">
        <v>0.10280373831775701</v>
      </c>
      <c r="E2216" s="49">
        <v>0</v>
      </c>
      <c r="F2216" s="49">
        <v>4.67289719626168E-2</v>
      </c>
      <c r="G2216" s="49">
        <v>0.233644859813084</v>
      </c>
      <c r="H2216" s="49">
        <v>0.15887850467289699</v>
      </c>
      <c r="I2216" s="49">
        <v>0.14018691588785001</v>
      </c>
      <c r="J2216" s="49">
        <v>9.3457943925233603E-3</v>
      </c>
      <c r="K2216" s="49">
        <v>1.86915887850467E-2</v>
      </c>
      <c r="L2216" s="49">
        <v>0</v>
      </c>
      <c r="M2216" s="49">
        <v>6.5420560747663503E-2</v>
      </c>
      <c r="N2216" s="49">
        <v>0.168224299065421</v>
      </c>
      <c r="O2216" s="49">
        <v>0</v>
      </c>
      <c r="P2216" s="49">
        <v>3.7383177570093497E-2</v>
      </c>
      <c r="Q2216" s="49">
        <v>0</v>
      </c>
      <c r="R2216" s="49">
        <v>0</v>
      </c>
      <c r="S2216" s="49">
        <v>1.86915887850467E-2</v>
      </c>
      <c r="T2216" s="49">
        <v>0</v>
      </c>
      <c r="U2216" s="49">
        <v>0</v>
      </c>
      <c r="V2216" s="49">
        <v>1</v>
      </c>
      <c r="W2216" s="50">
        <v>107</v>
      </c>
      <c r="X2216" s="90" t="str">
        <f>IF(LEFT(VLOOKUP(A2216,施設概要表!A:C,3,FALSE),3)="011","●","")</f>
        <v/>
      </c>
    </row>
    <row r="2217" spans="1:24" hidden="1">
      <c r="A2217" s="46" t="s">
        <v>4631</v>
      </c>
      <c r="B2217" s="47" t="s">
        <v>4639</v>
      </c>
      <c r="C2217" s="48" t="s">
        <v>3620</v>
      </c>
      <c r="D2217" s="49">
        <v>1.69769989047097E-2</v>
      </c>
      <c r="E2217" s="49">
        <v>0.14676889375684599</v>
      </c>
      <c r="F2217" s="49">
        <v>9.3099671412924401E-3</v>
      </c>
      <c r="G2217" s="49">
        <v>4.2168674698795199E-2</v>
      </c>
      <c r="H2217" s="49">
        <v>3.88828039430449E-2</v>
      </c>
      <c r="I2217" s="49">
        <v>0.27437020810514801</v>
      </c>
      <c r="J2217" s="49">
        <v>6.2979189485213596E-2</v>
      </c>
      <c r="K2217" s="49">
        <v>9.8576122672508204E-3</v>
      </c>
      <c r="L2217" s="49">
        <v>0</v>
      </c>
      <c r="M2217" s="49">
        <v>1.31434830230011E-2</v>
      </c>
      <c r="N2217" s="49">
        <v>0.110624315443593</v>
      </c>
      <c r="O2217" s="49">
        <v>1.0952902519167601E-3</v>
      </c>
      <c r="P2217" s="49">
        <v>6.5717415115005501E-3</v>
      </c>
      <c r="Q2217" s="49">
        <v>5.4764512595837896E-4</v>
      </c>
      <c r="R2217" s="49">
        <v>0</v>
      </c>
      <c r="S2217" s="49">
        <v>0.261226725082147</v>
      </c>
      <c r="T2217" s="49">
        <v>5.4764512595837896E-4</v>
      </c>
      <c r="U2217" s="49">
        <v>4.9288061336254102E-3</v>
      </c>
      <c r="V2217" s="49">
        <v>1</v>
      </c>
      <c r="W2217" s="50">
        <v>1826</v>
      </c>
      <c r="X2217" s="90" t="str">
        <f>IF(LEFT(VLOOKUP(A2217,施設概要表!A:C,3,FALSE),3)="011","●","")</f>
        <v/>
      </c>
    </row>
    <row r="2218" spans="1:24" hidden="1">
      <c r="A2218" s="46" t="s">
        <v>4632</v>
      </c>
      <c r="B2218" s="47" t="s">
        <v>4640</v>
      </c>
      <c r="C2218" s="48" t="s">
        <v>6172</v>
      </c>
      <c r="D2218" s="49"/>
      <c r="E2218" s="49"/>
      <c r="F2218" s="49"/>
      <c r="G2218" s="49"/>
      <c r="H2218" s="49"/>
      <c r="I2218" s="49"/>
      <c r="J2218" s="49"/>
      <c r="K2218" s="49"/>
      <c r="L2218" s="49"/>
      <c r="M2218" s="49"/>
      <c r="N2218" s="49"/>
      <c r="O2218" s="49"/>
      <c r="P2218" s="49"/>
      <c r="Q2218" s="49"/>
      <c r="R2218" s="49"/>
      <c r="S2218" s="49"/>
      <c r="T2218" s="49"/>
      <c r="U2218" s="49"/>
      <c r="V2218" s="49"/>
      <c r="W2218" s="50"/>
      <c r="X2218" s="90" t="str">
        <f>IF(LEFT(VLOOKUP(A2218,施設概要表!A:C,3,FALSE),3)="011","●","")</f>
        <v/>
      </c>
    </row>
    <row r="2219" spans="1:24" hidden="1">
      <c r="A2219" s="46" t="s">
        <v>4633</v>
      </c>
      <c r="B2219" s="47" t="s">
        <v>4641</v>
      </c>
      <c r="C2219" s="48" t="s">
        <v>3622</v>
      </c>
      <c r="D2219" s="49">
        <v>5.9880239520958098E-2</v>
      </c>
      <c r="E2219" s="49">
        <v>0</v>
      </c>
      <c r="F2219" s="49">
        <v>2.39520958083832E-2</v>
      </c>
      <c r="G2219" s="49">
        <v>0.28742514970059901</v>
      </c>
      <c r="H2219" s="49">
        <v>3.59281437125748E-2</v>
      </c>
      <c r="I2219" s="49">
        <v>0.21157684630738499</v>
      </c>
      <c r="J2219" s="49">
        <v>2.39520958083832E-2</v>
      </c>
      <c r="K2219" s="49">
        <v>5.9880239520958096E-3</v>
      </c>
      <c r="L2219" s="49">
        <v>1.9960079840319399E-2</v>
      </c>
      <c r="M2219" s="49">
        <v>2.39520958083832E-2</v>
      </c>
      <c r="N2219" s="49">
        <v>4.1916167664670698E-2</v>
      </c>
      <c r="O2219" s="49">
        <v>1.79640718562874E-2</v>
      </c>
      <c r="P2219" s="49">
        <v>6.3872255489022006E-2</v>
      </c>
      <c r="Q2219" s="49">
        <v>0</v>
      </c>
      <c r="R2219" s="49">
        <v>0</v>
      </c>
      <c r="S2219" s="49">
        <v>0.17564870259481</v>
      </c>
      <c r="T2219" s="49">
        <v>1.9960079840319399E-3</v>
      </c>
      <c r="U2219" s="49">
        <v>5.9880239520958096E-3</v>
      </c>
      <c r="V2219" s="49">
        <v>1</v>
      </c>
      <c r="W2219" s="50">
        <v>501</v>
      </c>
      <c r="X2219" s="90" t="str">
        <f>IF(LEFT(VLOOKUP(A2219,施設概要表!A:C,3,FALSE),3)="011","●","")</f>
        <v/>
      </c>
    </row>
    <row r="2220" spans="1:24" hidden="1">
      <c r="A2220" s="46" t="s">
        <v>4634</v>
      </c>
      <c r="B2220" s="47" t="s">
        <v>4642</v>
      </c>
      <c r="C2220" s="48" t="s">
        <v>3623</v>
      </c>
      <c r="D2220" s="49">
        <v>2.2222222222222199E-2</v>
      </c>
      <c r="E2220" s="49">
        <v>0</v>
      </c>
      <c r="F2220" s="49">
        <v>0</v>
      </c>
      <c r="G2220" s="49">
        <v>0.133333333333333</v>
      </c>
      <c r="H2220" s="49">
        <v>3.5555555555555597E-2</v>
      </c>
      <c r="I2220" s="49">
        <v>0.36888888888888899</v>
      </c>
      <c r="J2220" s="49">
        <v>0.11111111111111099</v>
      </c>
      <c r="K2220" s="49">
        <v>4.4444444444444401E-3</v>
      </c>
      <c r="L2220" s="49">
        <v>0</v>
      </c>
      <c r="M2220" s="49">
        <v>0.12</v>
      </c>
      <c r="N2220" s="49">
        <v>9.7777777777777797E-2</v>
      </c>
      <c r="O2220" s="49">
        <v>0</v>
      </c>
      <c r="P2220" s="49">
        <v>8.8888888888888906E-3</v>
      </c>
      <c r="Q2220" s="49">
        <v>0</v>
      </c>
      <c r="R2220" s="49">
        <v>0</v>
      </c>
      <c r="S2220" s="49">
        <v>9.3333333333333296E-2</v>
      </c>
      <c r="T2220" s="49">
        <v>0</v>
      </c>
      <c r="U2220" s="49">
        <v>4.4444444444444401E-3</v>
      </c>
      <c r="V2220" s="49">
        <v>1</v>
      </c>
      <c r="W2220" s="50">
        <v>225</v>
      </c>
      <c r="X2220" s="90" t="str">
        <f>IF(LEFT(VLOOKUP(A2220,施設概要表!A:C,3,FALSE),3)="011","●","")</f>
        <v/>
      </c>
    </row>
    <row r="2221" spans="1:24" hidden="1">
      <c r="A2221" s="46" t="s">
        <v>4635</v>
      </c>
      <c r="B2221" s="47" t="s">
        <v>4643</v>
      </c>
      <c r="C2221" s="48" t="s">
        <v>6173</v>
      </c>
      <c r="D2221" s="49">
        <v>5.2503052503052497E-2</v>
      </c>
      <c r="E2221" s="49">
        <v>0</v>
      </c>
      <c r="F2221" s="49">
        <v>2.9304029304029301E-2</v>
      </c>
      <c r="G2221" s="49">
        <v>0.101343101343101</v>
      </c>
      <c r="H2221" s="49">
        <v>1.3431013431013401E-2</v>
      </c>
      <c r="I2221" s="49">
        <v>0.44078144078144099</v>
      </c>
      <c r="J2221" s="49">
        <v>2.4420024420024399E-2</v>
      </c>
      <c r="K2221" s="49">
        <v>1.22100122100122E-2</v>
      </c>
      <c r="L2221" s="49">
        <v>1.2210012210012199E-3</v>
      </c>
      <c r="M2221" s="49">
        <v>4.7619047619047603E-2</v>
      </c>
      <c r="N2221" s="49">
        <v>0.16727716727716699</v>
      </c>
      <c r="O2221" s="49">
        <v>1.2210012210012199E-3</v>
      </c>
      <c r="P2221" s="49">
        <v>1.9536019536019501E-2</v>
      </c>
      <c r="Q2221" s="49">
        <v>0</v>
      </c>
      <c r="R2221" s="49">
        <v>0</v>
      </c>
      <c r="S2221" s="49">
        <v>8.4249084249084297E-2</v>
      </c>
      <c r="T2221" s="49">
        <v>2.4420024420024398E-3</v>
      </c>
      <c r="U2221" s="49">
        <v>2.4420024420024398E-3</v>
      </c>
      <c r="V2221" s="49">
        <v>1</v>
      </c>
      <c r="W2221" s="50">
        <v>819</v>
      </c>
      <c r="X2221" s="90" t="str">
        <f>IF(LEFT(VLOOKUP(A2221,施設概要表!A:C,3,FALSE),3)="011","●","")</f>
        <v/>
      </c>
    </row>
    <row r="2222" spans="1:24" hidden="1">
      <c r="A2222" s="46" t="s">
        <v>4636</v>
      </c>
      <c r="B2222" s="47" t="s">
        <v>4644</v>
      </c>
      <c r="C2222" s="48" t="s">
        <v>3624</v>
      </c>
      <c r="D2222" s="49">
        <v>5.3811659192825101E-2</v>
      </c>
      <c r="E2222" s="49">
        <v>0</v>
      </c>
      <c r="F2222" s="49">
        <v>1.1210762331838601E-2</v>
      </c>
      <c r="G2222" s="49">
        <v>7.8475336322870001E-2</v>
      </c>
      <c r="H2222" s="49">
        <v>2.0179372197309399E-2</v>
      </c>
      <c r="I2222" s="49">
        <v>0.46412556053811699</v>
      </c>
      <c r="J2222" s="49">
        <v>6.2780269058296007E-2</v>
      </c>
      <c r="K2222" s="49">
        <v>2.9147982062780301E-2</v>
      </c>
      <c r="L2222" s="49">
        <v>2.2421524663677099E-3</v>
      </c>
      <c r="M2222" s="49">
        <v>3.3632286995515702E-2</v>
      </c>
      <c r="N2222" s="49">
        <v>2.9147982062780301E-2</v>
      </c>
      <c r="O2222" s="49">
        <v>2.2421524663677099E-3</v>
      </c>
      <c r="P2222" s="49">
        <v>1.5695067264574002E-2</v>
      </c>
      <c r="Q2222" s="49">
        <v>2.2421524663677099E-3</v>
      </c>
      <c r="R2222" s="49">
        <v>0</v>
      </c>
      <c r="S2222" s="49">
        <v>0.183856502242152</v>
      </c>
      <c r="T2222" s="49">
        <v>8.9686098654708502E-3</v>
      </c>
      <c r="U2222" s="49">
        <v>2.2421524663677099E-3</v>
      </c>
      <c r="V2222" s="49">
        <v>1</v>
      </c>
      <c r="W2222" s="50">
        <v>446</v>
      </c>
      <c r="X2222" s="90" t="str">
        <f>IF(LEFT(VLOOKUP(A2222,施設概要表!A:C,3,FALSE),3)="011","●","")</f>
        <v/>
      </c>
    </row>
    <row r="2223" spans="1:24" hidden="1">
      <c r="A2223" s="46" t="s">
        <v>4637</v>
      </c>
      <c r="B2223" s="47" t="s">
        <v>4645</v>
      </c>
      <c r="C2223" s="48" t="s">
        <v>3625</v>
      </c>
      <c r="D2223" s="49">
        <v>1.53022188217292E-3</v>
      </c>
      <c r="E2223" s="49">
        <v>0</v>
      </c>
      <c r="F2223" s="49">
        <v>0</v>
      </c>
      <c r="G2223" s="49">
        <v>7.6511094108645795E-4</v>
      </c>
      <c r="H2223" s="49">
        <v>0</v>
      </c>
      <c r="I2223" s="49">
        <v>1.53022188217292E-3</v>
      </c>
      <c r="J2223" s="49">
        <v>7.6511094108645795E-4</v>
      </c>
      <c r="K2223" s="49">
        <v>1.53022188217292E-3</v>
      </c>
      <c r="L2223" s="49">
        <v>7.6511094108645795E-4</v>
      </c>
      <c r="M2223" s="49">
        <v>7.6511094108645795E-4</v>
      </c>
      <c r="N2223" s="49">
        <v>3.06044376434583E-3</v>
      </c>
      <c r="O2223" s="49">
        <v>0.79342004590665605</v>
      </c>
      <c r="P2223" s="49">
        <v>2.2953328232593702E-3</v>
      </c>
      <c r="Q2223" s="49">
        <v>0.18133129303748999</v>
      </c>
      <c r="R2223" s="49">
        <v>0</v>
      </c>
      <c r="S2223" s="49">
        <v>0</v>
      </c>
      <c r="T2223" s="49">
        <v>0</v>
      </c>
      <c r="U2223" s="49">
        <v>1.2241775057383299E-2</v>
      </c>
      <c r="V2223" s="49">
        <v>1</v>
      </c>
      <c r="W2223" s="50">
        <v>1307</v>
      </c>
      <c r="X2223" s="90" t="str">
        <f>IF(LEFT(VLOOKUP(A2223,施設概要表!A:C,3,FALSE),3)="011","●","")</f>
        <v/>
      </c>
    </row>
    <row r="2224" spans="1:24" hidden="1">
      <c r="A2224" s="46" t="s">
        <v>4638</v>
      </c>
      <c r="B2224" s="47" t="s">
        <v>4646</v>
      </c>
      <c r="C2224" s="48" t="s">
        <v>3626</v>
      </c>
      <c r="D2224" s="49">
        <v>0.17647058823529399</v>
      </c>
      <c r="E2224" s="49">
        <v>0</v>
      </c>
      <c r="F2224" s="49">
        <v>9.8039215686274508E-3</v>
      </c>
      <c r="G2224" s="49">
        <v>0.15686274509803899</v>
      </c>
      <c r="H2224" s="49">
        <v>0.14215686274509801</v>
      </c>
      <c r="I2224" s="49">
        <v>0.200980392156863</v>
      </c>
      <c r="J2224" s="49">
        <v>2.9411764705882401E-2</v>
      </c>
      <c r="K2224" s="49">
        <v>3.4313725490196102E-2</v>
      </c>
      <c r="L2224" s="49">
        <v>1.9607843137254902E-2</v>
      </c>
      <c r="M2224" s="49">
        <v>2.9411764705882401E-2</v>
      </c>
      <c r="N2224" s="49">
        <v>7.8431372549019607E-2</v>
      </c>
      <c r="O2224" s="49">
        <v>0</v>
      </c>
      <c r="P2224" s="49">
        <v>4.9019607843137303E-2</v>
      </c>
      <c r="Q2224" s="49">
        <v>0</v>
      </c>
      <c r="R2224" s="49">
        <v>0</v>
      </c>
      <c r="S2224" s="49">
        <v>6.8627450980392204E-2</v>
      </c>
      <c r="T2224" s="49">
        <v>0</v>
      </c>
      <c r="U2224" s="49">
        <v>4.9019607843137298E-3</v>
      </c>
      <c r="V2224" s="49">
        <v>1</v>
      </c>
      <c r="W2224" s="50">
        <v>204</v>
      </c>
      <c r="X2224" s="90" t="str">
        <f>IF(LEFT(VLOOKUP(A2224,施設概要表!A:C,3,FALSE),3)="011","●","")</f>
        <v/>
      </c>
    </row>
    <row r="2225" spans="1:24" hidden="1">
      <c r="A2225" s="46" t="s">
        <v>4639</v>
      </c>
      <c r="B2225" s="47" t="s">
        <v>4647</v>
      </c>
      <c r="C2225" s="48" t="s">
        <v>3627</v>
      </c>
      <c r="D2225" s="49">
        <v>0.19203821656051001</v>
      </c>
      <c r="E2225" s="49">
        <v>3.1847133757961798E-4</v>
      </c>
      <c r="F2225" s="49">
        <v>1.4012738853503201E-2</v>
      </c>
      <c r="G2225" s="49">
        <v>7.1656050955413997E-2</v>
      </c>
      <c r="H2225" s="49">
        <v>3.5668789808917203E-2</v>
      </c>
      <c r="I2225" s="49">
        <v>0.33885350318471302</v>
      </c>
      <c r="J2225" s="49">
        <v>4.7452229299363102E-2</v>
      </c>
      <c r="K2225" s="49">
        <v>1.1146496815286599E-2</v>
      </c>
      <c r="L2225" s="49">
        <v>3.1847133757961798E-4</v>
      </c>
      <c r="M2225" s="49">
        <v>2.32484076433121E-2</v>
      </c>
      <c r="N2225" s="49">
        <v>1.8152866242038199E-2</v>
      </c>
      <c r="O2225" s="49">
        <v>1.27388535031847E-3</v>
      </c>
      <c r="P2225" s="49">
        <v>2.70700636942675E-2</v>
      </c>
      <c r="Q2225" s="49">
        <v>3.1847133757961798E-4</v>
      </c>
      <c r="R2225" s="49">
        <v>0</v>
      </c>
      <c r="S2225" s="49">
        <v>0.21114649681528699</v>
      </c>
      <c r="T2225" s="49">
        <v>1.5923566878980899E-3</v>
      </c>
      <c r="U2225" s="49">
        <v>5.7324840764331197E-3</v>
      </c>
      <c r="V2225" s="49">
        <v>1</v>
      </c>
      <c r="W2225" s="50">
        <v>3140</v>
      </c>
      <c r="X2225" s="90" t="str">
        <f>IF(LEFT(VLOOKUP(A2225,施設概要表!A:C,3,FALSE),3)="011","●","")</f>
        <v/>
      </c>
    </row>
    <row r="2226" spans="1:24" hidden="1">
      <c r="A2226" s="46" t="s">
        <v>4640</v>
      </c>
      <c r="B2226" s="47" t="s">
        <v>4648</v>
      </c>
      <c r="C2226" s="48" t="s">
        <v>3628</v>
      </c>
      <c r="D2226" s="49">
        <v>8.4980237154150207E-2</v>
      </c>
      <c r="E2226" s="49">
        <v>0</v>
      </c>
      <c r="F2226" s="49">
        <v>1.18577075098814E-2</v>
      </c>
      <c r="G2226" s="49">
        <v>0.15217391304347799</v>
      </c>
      <c r="H2226" s="49">
        <v>5.73122529644269E-2</v>
      </c>
      <c r="I2226" s="49">
        <v>0.29644268774703603</v>
      </c>
      <c r="J2226" s="49">
        <v>8.6956521739130405E-2</v>
      </c>
      <c r="K2226" s="49">
        <v>9.8814229249011894E-3</v>
      </c>
      <c r="L2226" s="49">
        <v>0</v>
      </c>
      <c r="M2226" s="49">
        <v>3.7549407114624497E-2</v>
      </c>
      <c r="N2226" s="49">
        <v>3.7549407114624497E-2</v>
      </c>
      <c r="O2226" s="49">
        <v>1.9762845849802401E-3</v>
      </c>
      <c r="P2226" s="49">
        <v>5.9288537549407102E-3</v>
      </c>
      <c r="Q2226" s="49">
        <v>1.9762845849802401E-3</v>
      </c>
      <c r="R2226" s="49">
        <v>0</v>
      </c>
      <c r="S2226" s="49">
        <v>0.126482213438735</v>
      </c>
      <c r="T2226" s="49">
        <v>0</v>
      </c>
      <c r="U2226" s="49">
        <v>8.89328063241107E-2</v>
      </c>
      <c r="V2226" s="49">
        <v>1</v>
      </c>
      <c r="W2226" s="50">
        <v>506</v>
      </c>
      <c r="X2226" s="90" t="str">
        <f>IF(LEFT(VLOOKUP(A2226,施設概要表!A:C,3,FALSE),3)="011","●","")</f>
        <v/>
      </c>
    </row>
    <row r="2227" spans="1:24" hidden="1">
      <c r="A2227" s="46" t="s">
        <v>4641</v>
      </c>
      <c r="B2227" s="47" t="s">
        <v>4649</v>
      </c>
      <c r="C2227" s="48" t="s">
        <v>3629</v>
      </c>
      <c r="D2227" s="49">
        <v>0</v>
      </c>
      <c r="E2227" s="49">
        <v>0</v>
      </c>
      <c r="F2227" s="49">
        <v>0</v>
      </c>
      <c r="G2227" s="49">
        <v>0</v>
      </c>
      <c r="H2227" s="49">
        <v>0</v>
      </c>
      <c r="I2227" s="49">
        <v>0</v>
      </c>
      <c r="J2227" s="49">
        <v>0.29565217391304299</v>
      </c>
      <c r="K2227" s="49">
        <v>4.3478260869565201E-3</v>
      </c>
      <c r="L2227" s="49">
        <v>0</v>
      </c>
      <c r="M2227" s="49">
        <v>0</v>
      </c>
      <c r="N2227" s="49">
        <v>0</v>
      </c>
      <c r="O2227" s="49">
        <v>0</v>
      </c>
      <c r="P2227" s="49">
        <v>0</v>
      </c>
      <c r="Q2227" s="49">
        <v>0</v>
      </c>
      <c r="R2227" s="49">
        <v>0</v>
      </c>
      <c r="S2227" s="49">
        <v>0.7</v>
      </c>
      <c r="T2227" s="49">
        <v>0</v>
      </c>
      <c r="U2227" s="49">
        <v>0</v>
      </c>
      <c r="V2227" s="49">
        <v>1</v>
      </c>
      <c r="W2227" s="50">
        <v>460</v>
      </c>
      <c r="X2227" s="90" t="str">
        <f>IF(LEFT(VLOOKUP(A2227,施設概要表!A:C,3,FALSE),3)="011","●","")</f>
        <v/>
      </c>
    </row>
    <row r="2228" spans="1:24" hidden="1">
      <c r="A2228" s="46" t="s">
        <v>4642</v>
      </c>
      <c r="B2228" s="47" t="s">
        <v>4650</v>
      </c>
      <c r="C2228" s="48" t="s">
        <v>3630</v>
      </c>
      <c r="D2228" s="49">
        <v>8.9689857502095599E-2</v>
      </c>
      <c r="E2228" s="49">
        <v>0</v>
      </c>
      <c r="F2228" s="49">
        <v>3.6043587594300097E-2</v>
      </c>
      <c r="G2228" s="49">
        <v>0.114836546521375</v>
      </c>
      <c r="H2228" s="49">
        <v>5.28080469404862E-2</v>
      </c>
      <c r="I2228" s="49">
        <v>0.31014249790444298</v>
      </c>
      <c r="J2228" s="49">
        <v>8.3822296730930404E-2</v>
      </c>
      <c r="K2228" s="49">
        <v>7.5440067057837403E-3</v>
      </c>
      <c r="L2228" s="49">
        <v>2.8499580888516299E-2</v>
      </c>
      <c r="M2228" s="49">
        <v>2.7661357921207001E-2</v>
      </c>
      <c r="N2228" s="49">
        <v>4.9455155071249E-2</v>
      </c>
      <c r="O2228" s="49">
        <v>0</v>
      </c>
      <c r="P2228" s="49">
        <v>3.1852472757753603E-2</v>
      </c>
      <c r="Q2228" s="49">
        <v>0</v>
      </c>
      <c r="R2228" s="49">
        <v>0</v>
      </c>
      <c r="S2228" s="49">
        <v>0.13411567476948899</v>
      </c>
      <c r="T2228" s="49">
        <v>5.86756077116513E-3</v>
      </c>
      <c r="U2228" s="49">
        <v>2.7661357921207001E-2</v>
      </c>
      <c r="V2228" s="49">
        <v>1</v>
      </c>
      <c r="W2228" s="50">
        <v>1193</v>
      </c>
      <c r="X2228" s="90" t="str">
        <f>IF(LEFT(VLOOKUP(A2228,施設概要表!A:C,3,FALSE),3)="011","●","")</f>
        <v/>
      </c>
    </row>
    <row r="2229" spans="1:24" hidden="1">
      <c r="A2229" s="46" t="s">
        <v>4643</v>
      </c>
      <c r="B2229" s="47" t="s">
        <v>4651</v>
      </c>
      <c r="C2229" s="48" t="s">
        <v>3631</v>
      </c>
      <c r="D2229" s="49">
        <v>0</v>
      </c>
      <c r="E2229" s="49">
        <v>0</v>
      </c>
      <c r="F2229" s="49">
        <v>0</v>
      </c>
      <c r="G2229" s="49">
        <v>0</v>
      </c>
      <c r="H2229" s="49">
        <v>0</v>
      </c>
      <c r="I2229" s="49">
        <v>1</v>
      </c>
      <c r="J2229" s="49">
        <v>0</v>
      </c>
      <c r="K2229" s="49">
        <v>0</v>
      </c>
      <c r="L2229" s="49">
        <v>0</v>
      </c>
      <c r="M2229" s="49">
        <v>0</v>
      </c>
      <c r="N2229" s="49">
        <v>0</v>
      </c>
      <c r="O2229" s="49">
        <v>0</v>
      </c>
      <c r="P2229" s="49">
        <v>0</v>
      </c>
      <c r="Q2229" s="49">
        <v>0</v>
      </c>
      <c r="R2229" s="49">
        <v>0</v>
      </c>
      <c r="S2229" s="49">
        <v>0</v>
      </c>
      <c r="T2229" s="49">
        <v>0</v>
      </c>
      <c r="U2229" s="49">
        <v>0</v>
      </c>
      <c r="V2229" s="49">
        <v>1</v>
      </c>
      <c r="W2229" s="50">
        <v>66</v>
      </c>
      <c r="X2229" s="90" t="str">
        <f>IF(LEFT(VLOOKUP(A2229,施設概要表!A:C,3,FALSE),3)="011","●","")</f>
        <v/>
      </c>
    </row>
    <row r="2230" spans="1:24" hidden="1">
      <c r="A2230" s="46" t="s">
        <v>4644</v>
      </c>
      <c r="B2230" s="47" t="s">
        <v>4652</v>
      </c>
      <c r="C2230" s="48" t="s">
        <v>3632</v>
      </c>
      <c r="D2230" s="49">
        <v>0.23688271604938299</v>
      </c>
      <c r="E2230" s="49">
        <v>0</v>
      </c>
      <c r="F2230" s="49">
        <v>1.54320987654321E-3</v>
      </c>
      <c r="G2230" s="49">
        <v>2.9320987654321E-2</v>
      </c>
      <c r="H2230" s="49">
        <v>0.4375</v>
      </c>
      <c r="I2230" s="49">
        <v>7.6388888888888895E-2</v>
      </c>
      <c r="J2230" s="49">
        <v>1.38888888888889E-2</v>
      </c>
      <c r="K2230" s="49">
        <v>2.3148148148148099E-3</v>
      </c>
      <c r="L2230" s="49">
        <v>0</v>
      </c>
      <c r="M2230" s="49">
        <v>1.1574074074074099E-2</v>
      </c>
      <c r="N2230" s="49">
        <v>1.2345679012345699E-2</v>
      </c>
      <c r="O2230" s="49">
        <v>0</v>
      </c>
      <c r="P2230" s="49">
        <v>5.4012345679012299E-3</v>
      </c>
      <c r="Q2230" s="49">
        <v>0</v>
      </c>
      <c r="R2230" s="49">
        <v>0</v>
      </c>
      <c r="S2230" s="49">
        <v>0.164351851851852</v>
      </c>
      <c r="T2230" s="49">
        <v>2.3148148148148099E-3</v>
      </c>
      <c r="U2230" s="49">
        <v>6.17283950617284E-3</v>
      </c>
      <c r="V2230" s="49">
        <v>1</v>
      </c>
      <c r="W2230" s="50">
        <v>1296</v>
      </c>
      <c r="X2230" s="90" t="str">
        <f>IF(LEFT(VLOOKUP(A2230,施設概要表!A:C,3,FALSE),3)="011","●","")</f>
        <v/>
      </c>
    </row>
    <row r="2231" spans="1:24" hidden="1">
      <c r="A2231" s="46" t="s">
        <v>4645</v>
      </c>
      <c r="B2231" s="47" t="s">
        <v>4653</v>
      </c>
      <c r="C2231" s="48" t="s">
        <v>3633</v>
      </c>
      <c r="D2231" s="49">
        <v>1.5239477503628401E-2</v>
      </c>
      <c r="E2231" s="49">
        <v>0</v>
      </c>
      <c r="F2231" s="49">
        <v>2.9027576197387501E-3</v>
      </c>
      <c r="G2231" s="49">
        <v>7.9100145137880995E-2</v>
      </c>
      <c r="H2231" s="49">
        <v>3.0478955007256898E-2</v>
      </c>
      <c r="I2231" s="49">
        <v>0.46298984034833102</v>
      </c>
      <c r="J2231" s="49">
        <v>1.74165457184325E-2</v>
      </c>
      <c r="K2231" s="49">
        <v>1.9593613933236598E-2</v>
      </c>
      <c r="L2231" s="49">
        <v>2.1770682148040598E-3</v>
      </c>
      <c r="M2231" s="49">
        <v>2.17706821480406E-2</v>
      </c>
      <c r="N2231" s="49">
        <v>4.6444121915820001E-2</v>
      </c>
      <c r="O2231" s="49">
        <v>0</v>
      </c>
      <c r="P2231" s="49">
        <v>0.20899854862118999</v>
      </c>
      <c r="Q2231" s="49">
        <v>0</v>
      </c>
      <c r="R2231" s="49">
        <v>0</v>
      </c>
      <c r="S2231" s="49">
        <v>7.8374455732946297E-2</v>
      </c>
      <c r="T2231" s="49">
        <v>7.2568940493468795E-4</v>
      </c>
      <c r="U2231" s="49">
        <v>1.3788098693759099E-2</v>
      </c>
      <c r="V2231" s="49">
        <v>1</v>
      </c>
      <c r="W2231" s="50">
        <v>1378</v>
      </c>
      <c r="X2231" s="90" t="str">
        <f>IF(LEFT(VLOOKUP(A2231,施設概要表!A:C,3,FALSE),3)="011","●","")</f>
        <v/>
      </c>
    </row>
    <row r="2232" spans="1:24" hidden="1">
      <c r="A2232" s="46" t="s">
        <v>4646</v>
      </c>
      <c r="B2232" s="47" t="s">
        <v>4654</v>
      </c>
      <c r="C2232" s="48" t="s">
        <v>3634</v>
      </c>
      <c r="D2232" s="49">
        <v>3.7786774628879902E-2</v>
      </c>
      <c r="E2232" s="49">
        <v>0</v>
      </c>
      <c r="F2232" s="49">
        <v>2.2941970310391399E-2</v>
      </c>
      <c r="G2232" s="49">
        <v>0.124156545209177</v>
      </c>
      <c r="H2232" s="49">
        <v>2.6990553306342799E-2</v>
      </c>
      <c r="I2232" s="49">
        <v>0.51012145748987903</v>
      </c>
      <c r="J2232" s="49">
        <v>5.1282051282051301E-2</v>
      </c>
      <c r="K2232" s="49">
        <v>1.3495276653171399E-2</v>
      </c>
      <c r="L2232" s="49">
        <v>2.8340080971659899E-2</v>
      </c>
      <c r="M2232" s="49">
        <v>3.7786774628879902E-2</v>
      </c>
      <c r="N2232" s="49">
        <v>5.93792172739541E-2</v>
      </c>
      <c r="O2232" s="49">
        <v>0</v>
      </c>
      <c r="P2232" s="49">
        <v>1.3495276653171399E-2</v>
      </c>
      <c r="Q2232" s="49">
        <v>1.34952766531714E-3</v>
      </c>
      <c r="R2232" s="49">
        <v>0</v>
      </c>
      <c r="S2232" s="49">
        <v>6.47773279352227E-2</v>
      </c>
      <c r="T2232" s="49">
        <v>0</v>
      </c>
      <c r="U2232" s="49">
        <v>8.0971659919028306E-3</v>
      </c>
      <c r="V2232" s="49">
        <v>1</v>
      </c>
      <c r="W2232" s="50">
        <v>741</v>
      </c>
      <c r="X2232" s="90" t="str">
        <f>IF(LEFT(VLOOKUP(A2232,施設概要表!A:C,3,FALSE),3)="011","●","")</f>
        <v/>
      </c>
    </row>
    <row r="2233" spans="1:24" hidden="1">
      <c r="A2233" s="46" t="s">
        <v>4647</v>
      </c>
      <c r="B2233" s="47" t="s">
        <v>4655</v>
      </c>
      <c r="C2233" s="48" t="s">
        <v>3635</v>
      </c>
      <c r="D2233" s="49">
        <v>2.64290104486785E-2</v>
      </c>
      <c r="E2233" s="49">
        <v>6.8223724646588796E-2</v>
      </c>
      <c r="F2233" s="49">
        <v>3.6877688998156102E-3</v>
      </c>
      <c r="G2233" s="49">
        <v>0.121081745543946</v>
      </c>
      <c r="H2233" s="49">
        <v>0.127228027043639</v>
      </c>
      <c r="I2233" s="49">
        <v>0.36201598033189902</v>
      </c>
      <c r="J2233" s="49">
        <v>0.101413644744929</v>
      </c>
      <c r="K2233" s="49">
        <v>1.5980331899200999E-2</v>
      </c>
      <c r="L2233" s="49">
        <v>4.9170251997541501E-3</v>
      </c>
      <c r="M2233" s="49">
        <v>3.6263060848186798E-2</v>
      </c>
      <c r="N2233" s="49">
        <v>3.5648432698217603E-2</v>
      </c>
      <c r="O2233" s="49">
        <v>0</v>
      </c>
      <c r="P2233" s="49">
        <v>1.35218192993239E-2</v>
      </c>
      <c r="Q2233" s="49">
        <v>0</v>
      </c>
      <c r="R2233" s="49">
        <v>6.1462814996926898E-4</v>
      </c>
      <c r="S2233" s="49">
        <v>7.1911493546404401E-2</v>
      </c>
      <c r="T2233" s="49">
        <v>6.1462814996926898E-4</v>
      </c>
      <c r="U2233" s="49">
        <v>1.04486785494776E-2</v>
      </c>
      <c r="V2233" s="49">
        <v>1</v>
      </c>
      <c r="W2233" s="50">
        <v>1627</v>
      </c>
      <c r="X2233" s="90" t="str">
        <f>IF(LEFT(VLOOKUP(A2233,施設概要表!A:C,3,FALSE),3)="011","●","")</f>
        <v/>
      </c>
    </row>
    <row r="2234" spans="1:24" hidden="1">
      <c r="A2234" s="46" t="s">
        <v>4648</v>
      </c>
      <c r="B2234" s="47" t="s">
        <v>4656</v>
      </c>
      <c r="C2234" s="48" t="s">
        <v>6174</v>
      </c>
      <c r="D2234" s="49">
        <v>2.2838499184339299E-2</v>
      </c>
      <c r="E2234" s="49">
        <v>0.13050570962479599</v>
      </c>
      <c r="F2234" s="49">
        <v>5.8727569331158198E-2</v>
      </c>
      <c r="G2234" s="49">
        <v>6.8515497553017904E-2</v>
      </c>
      <c r="H2234" s="49">
        <v>2.12071778140294E-2</v>
      </c>
      <c r="I2234" s="49">
        <v>0.41272430668841797</v>
      </c>
      <c r="J2234" s="49">
        <v>7.01468189233279E-2</v>
      </c>
      <c r="K2234" s="49">
        <v>9.7879282218597107E-3</v>
      </c>
      <c r="L2234" s="49">
        <v>0</v>
      </c>
      <c r="M2234" s="49">
        <v>4.2414355628058703E-2</v>
      </c>
      <c r="N2234" s="49">
        <v>9.4616639477977202E-2</v>
      </c>
      <c r="O2234" s="49">
        <v>0</v>
      </c>
      <c r="P2234" s="49">
        <v>8.1566068515497494E-3</v>
      </c>
      <c r="Q2234" s="49">
        <v>0</v>
      </c>
      <c r="R2234" s="49">
        <v>0</v>
      </c>
      <c r="S2234" s="49">
        <v>5.5464926590538297E-2</v>
      </c>
      <c r="T2234" s="49">
        <v>1.6313213703099501E-3</v>
      </c>
      <c r="U2234" s="49">
        <v>3.2626427406199001E-3</v>
      </c>
      <c r="V2234" s="49">
        <v>1</v>
      </c>
      <c r="W2234" s="50">
        <v>613</v>
      </c>
      <c r="X2234" s="90" t="str">
        <f>IF(LEFT(VLOOKUP(A2234,施設概要表!A:C,3,FALSE),3)="011","●","")</f>
        <v/>
      </c>
    </row>
    <row r="2235" spans="1:24" hidden="1">
      <c r="A2235" s="46" t="s">
        <v>4649</v>
      </c>
      <c r="B2235" s="47" t="s">
        <v>4657</v>
      </c>
      <c r="C2235" s="48" t="s">
        <v>3637</v>
      </c>
      <c r="D2235" s="49">
        <v>1.88679245283019E-2</v>
      </c>
      <c r="E2235" s="49">
        <v>4.4267053701016003E-2</v>
      </c>
      <c r="F2235" s="49">
        <v>2.17706821480406E-2</v>
      </c>
      <c r="G2235" s="49">
        <v>4.8621190130624103E-2</v>
      </c>
      <c r="H2235" s="49">
        <v>2.6124818577648801E-2</v>
      </c>
      <c r="I2235" s="49">
        <v>0.48548621190130598</v>
      </c>
      <c r="J2235" s="49">
        <v>1.1611030478955E-2</v>
      </c>
      <c r="K2235" s="49">
        <v>1.74165457184325E-2</v>
      </c>
      <c r="L2235" s="49">
        <v>8.7082728592162602E-3</v>
      </c>
      <c r="M2235" s="49">
        <v>3.4107402031930301E-2</v>
      </c>
      <c r="N2235" s="49">
        <v>0.18650217706821501</v>
      </c>
      <c r="O2235" s="49">
        <v>1.45137880986938E-3</v>
      </c>
      <c r="P2235" s="49">
        <v>1.6690856313497801E-2</v>
      </c>
      <c r="Q2235" s="49">
        <v>0</v>
      </c>
      <c r="R2235" s="49">
        <v>0</v>
      </c>
      <c r="S2235" s="49">
        <v>6.8214804063860698E-2</v>
      </c>
      <c r="T2235" s="49">
        <v>7.2568940493468795E-4</v>
      </c>
      <c r="U2235" s="49">
        <v>9.4339622641509396E-3</v>
      </c>
      <c r="V2235" s="49">
        <v>1</v>
      </c>
      <c r="W2235" s="50">
        <v>1378</v>
      </c>
      <c r="X2235" s="90" t="str">
        <f>IF(LEFT(VLOOKUP(A2235,施設概要表!A:C,3,FALSE),3)="011","●","")</f>
        <v/>
      </c>
    </row>
    <row r="2236" spans="1:24" hidden="1">
      <c r="A2236" s="46" t="s">
        <v>4650</v>
      </c>
      <c r="B2236" s="47" t="s">
        <v>4658</v>
      </c>
      <c r="C2236" s="48" t="s">
        <v>3638</v>
      </c>
      <c r="D2236" s="49"/>
      <c r="E2236" s="49"/>
      <c r="F2236" s="49"/>
      <c r="G2236" s="49"/>
      <c r="H2236" s="49"/>
      <c r="I2236" s="49"/>
      <c r="J2236" s="49"/>
      <c r="K2236" s="49"/>
      <c r="L2236" s="49"/>
      <c r="M2236" s="49"/>
      <c r="N2236" s="49"/>
      <c r="O2236" s="49"/>
      <c r="P2236" s="49"/>
      <c r="Q2236" s="49"/>
      <c r="R2236" s="49"/>
      <c r="S2236" s="49"/>
      <c r="T2236" s="49"/>
      <c r="U2236" s="49"/>
      <c r="V2236" s="49"/>
      <c r="W2236" s="50"/>
      <c r="X2236" s="90" t="str">
        <f>IF(LEFT(VLOOKUP(A2236,施設概要表!A:C,3,FALSE),3)="011","●","")</f>
        <v/>
      </c>
    </row>
    <row r="2237" spans="1:24" hidden="1">
      <c r="A2237" s="46" t="s">
        <v>4651</v>
      </c>
      <c r="B2237" s="47" t="s">
        <v>4659</v>
      </c>
      <c r="C2237" s="48" t="s">
        <v>3639</v>
      </c>
      <c r="D2237" s="49">
        <v>5.7228915662650599E-2</v>
      </c>
      <c r="E2237" s="49">
        <v>0</v>
      </c>
      <c r="F2237" s="49">
        <v>1.20481927710843E-2</v>
      </c>
      <c r="G2237" s="49">
        <v>0.25903614457831298</v>
      </c>
      <c r="H2237" s="49">
        <v>9.5381526104417705E-2</v>
      </c>
      <c r="I2237" s="49">
        <v>9.7389558232931703E-2</v>
      </c>
      <c r="J2237" s="49">
        <v>1.00401606425703E-2</v>
      </c>
      <c r="K2237" s="49">
        <v>3.9156626506024098E-2</v>
      </c>
      <c r="L2237" s="49">
        <v>0</v>
      </c>
      <c r="M2237" s="49">
        <v>0.16265060240963899</v>
      </c>
      <c r="N2237" s="49">
        <v>0.14658634538152601</v>
      </c>
      <c r="O2237" s="49">
        <v>2.0080321285140599E-3</v>
      </c>
      <c r="P2237" s="49">
        <v>2.3092369477911601E-2</v>
      </c>
      <c r="Q2237" s="49">
        <v>0</v>
      </c>
      <c r="R2237" s="49">
        <v>0</v>
      </c>
      <c r="S2237" s="49">
        <v>8.0321285140562207E-2</v>
      </c>
      <c r="T2237" s="49">
        <v>1.20481927710843E-2</v>
      </c>
      <c r="U2237" s="49">
        <v>3.0120481927710802E-3</v>
      </c>
      <c r="V2237" s="49">
        <v>1</v>
      </c>
      <c r="W2237" s="50">
        <v>996</v>
      </c>
      <c r="X2237" s="90" t="str">
        <f>IF(LEFT(VLOOKUP(A2237,施設概要表!A:C,3,FALSE),3)="011","●","")</f>
        <v/>
      </c>
    </row>
    <row r="2238" spans="1:24" hidden="1">
      <c r="A2238" s="46" t="s">
        <v>4652</v>
      </c>
      <c r="B2238" s="47" t="s">
        <v>4660</v>
      </c>
      <c r="C2238" s="48" t="s">
        <v>3641</v>
      </c>
      <c r="D2238" s="49">
        <v>0.17142857142857101</v>
      </c>
      <c r="E2238" s="49">
        <v>0</v>
      </c>
      <c r="F2238" s="49">
        <v>0</v>
      </c>
      <c r="G2238" s="49">
        <v>0.185714285714286</v>
      </c>
      <c r="H2238" s="49">
        <v>8.5714285714285701E-2</v>
      </c>
      <c r="I2238" s="49">
        <v>0.214285714285714</v>
      </c>
      <c r="J2238" s="49">
        <v>4.2857142857142899E-2</v>
      </c>
      <c r="K2238" s="49">
        <v>1.4285714285714299E-2</v>
      </c>
      <c r="L2238" s="49">
        <v>0</v>
      </c>
      <c r="M2238" s="49">
        <v>7.1428571428571397E-2</v>
      </c>
      <c r="N2238" s="49">
        <v>7.1428571428571397E-2</v>
      </c>
      <c r="O2238" s="49">
        <v>0</v>
      </c>
      <c r="P2238" s="49">
        <v>2.8571428571428598E-2</v>
      </c>
      <c r="Q2238" s="49">
        <v>0</v>
      </c>
      <c r="R2238" s="49">
        <v>0</v>
      </c>
      <c r="S2238" s="49">
        <v>8.5714285714285701E-2</v>
      </c>
      <c r="T2238" s="49">
        <v>0</v>
      </c>
      <c r="U2238" s="49">
        <v>2.8571428571428598E-2</v>
      </c>
      <c r="V2238" s="49">
        <v>1</v>
      </c>
      <c r="W2238" s="50">
        <v>70</v>
      </c>
      <c r="X2238" s="90" t="str">
        <f>IF(LEFT(VLOOKUP(A2238,施設概要表!A:C,3,FALSE),3)="011","●","")</f>
        <v/>
      </c>
    </row>
    <row r="2239" spans="1:24" hidden="1">
      <c r="A2239" s="46" t="s">
        <v>4653</v>
      </c>
      <c r="B2239" s="47" t="s">
        <v>4661</v>
      </c>
      <c r="C2239" s="48" t="s">
        <v>3642</v>
      </c>
      <c r="D2239" s="49">
        <v>9.7123801583993294E-2</v>
      </c>
      <c r="E2239" s="49">
        <v>0.113797415589829</v>
      </c>
      <c r="F2239" s="49">
        <v>0.13255523134639399</v>
      </c>
      <c r="G2239" s="49">
        <v>3.1263026260942101E-2</v>
      </c>
      <c r="H2239" s="49">
        <v>1.25052105043768E-3</v>
      </c>
      <c r="I2239" s="49">
        <v>6.8778657774072494E-2</v>
      </c>
      <c r="J2239" s="49">
        <v>3.4180908711963297E-2</v>
      </c>
      <c r="K2239" s="49">
        <v>4.1684035014589397E-3</v>
      </c>
      <c r="L2239" s="49">
        <v>3.8766152563568197E-2</v>
      </c>
      <c r="M2239" s="49">
        <v>9.1704877032096708E-3</v>
      </c>
      <c r="N2239" s="49">
        <v>7.6281784076698597E-2</v>
      </c>
      <c r="O2239" s="49">
        <v>0.27594831179658202</v>
      </c>
      <c r="P2239" s="49">
        <v>4.1684035014589402E-4</v>
      </c>
      <c r="Q2239" s="49">
        <v>8.0033347228011698E-2</v>
      </c>
      <c r="R2239" s="49">
        <v>0</v>
      </c>
      <c r="S2239" s="49">
        <v>3.2930387661525597E-2</v>
      </c>
      <c r="T2239" s="49">
        <v>1.25052105043768E-3</v>
      </c>
      <c r="U2239" s="49">
        <v>2.0842017507294698E-3</v>
      </c>
      <c r="V2239" s="49">
        <v>1</v>
      </c>
      <c r="W2239" s="50">
        <v>2399</v>
      </c>
      <c r="X2239" s="90" t="str">
        <f>IF(LEFT(VLOOKUP(A2239,施設概要表!A:C,3,FALSE),3)="011","●","")</f>
        <v/>
      </c>
    </row>
    <row r="2240" spans="1:24" hidden="1">
      <c r="A2240" s="46" t="s">
        <v>4654</v>
      </c>
      <c r="B2240" s="47" t="s">
        <v>4662</v>
      </c>
      <c r="C2240" s="48" t="s">
        <v>3643</v>
      </c>
      <c r="D2240" s="49">
        <v>1.4814814814814801E-3</v>
      </c>
      <c r="E2240" s="49">
        <v>0</v>
      </c>
      <c r="F2240" s="49">
        <v>3.95061728395062E-3</v>
      </c>
      <c r="G2240" s="49">
        <v>9.8765432098765395E-3</v>
      </c>
      <c r="H2240" s="49">
        <v>0.94913580246913598</v>
      </c>
      <c r="I2240" s="49">
        <v>5.4320987654321003E-3</v>
      </c>
      <c r="J2240" s="49">
        <v>1.4814814814814801E-3</v>
      </c>
      <c r="K2240" s="49">
        <v>4.9382716049382696E-4</v>
      </c>
      <c r="L2240" s="49">
        <v>0</v>
      </c>
      <c r="M2240" s="49">
        <v>1.18518518518519E-2</v>
      </c>
      <c r="N2240" s="49">
        <v>4.9382716049382696E-4</v>
      </c>
      <c r="O2240" s="49">
        <v>0</v>
      </c>
      <c r="P2240" s="49">
        <v>1.03703703703704E-2</v>
      </c>
      <c r="Q2240" s="49">
        <v>0</v>
      </c>
      <c r="R2240" s="49">
        <v>0</v>
      </c>
      <c r="S2240" s="49">
        <v>2.4691358024691401E-3</v>
      </c>
      <c r="T2240" s="49">
        <v>0</v>
      </c>
      <c r="U2240" s="49">
        <v>2.9629629629629602E-3</v>
      </c>
      <c r="V2240" s="49">
        <v>1</v>
      </c>
      <c r="W2240" s="50">
        <v>2025</v>
      </c>
      <c r="X2240" s="90" t="str">
        <f>IF(LEFT(VLOOKUP(A2240,施設概要表!A:C,3,FALSE),3)="011","●","")</f>
        <v/>
      </c>
    </row>
    <row r="2241" spans="1:24" hidden="1">
      <c r="A2241" s="46" t="s">
        <v>4655</v>
      </c>
      <c r="B2241" s="47" t="s">
        <v>4663</v>
      </c>
      <c r="C2241" s="48" t="s">
        <v>3644</v>
      </c>
      <c r="D2241" s="49">
        <v>2.1834061135371199E-2</v>
      </c>
      <c r="E2241" s="49">
        <v>0</v>
      </c>
      <c r="F2241" s="49">
        <v>3.9301310043668103E-2</v>
      </c>
      <c r="G2241" s="49">
        <v>0.24890829694323099</v>
      </c>
      <c r="H2241" s="49">
        <v>7.4235807860262001E-2</v>
      </c>
      <c r="I2241" s="49">
        <v>0.35807860262008701</v>
      </c>
      <c r="J2241" s="49">
        <v>3.05676855895196E-2</v>
      </c>
      <c r="K2241" s="49">
        <v>1.7467248908296901E-2</v>
      </c>
      <c r="L2241" s="49">
        <v>0</v>
      </c>
      <c r="M2241" s="49">
        <v>3.05676855895196E-2</v>
      </c>
      <c r="N2241" s="49">
        <v>0.109170305676856</v>
      </c>
      <c r="O2241" s="49">
        <v>4.3668122270742399E-3</v>
      </c>
      <c r="P2241" s="49">
        <v>1.31004366812227E-2</v>
      </c>
      <c r="Q2241" s="49">
        <v>0</v>
      </c>
      <c r="R2241" s="49">
        <v>0</v>
      </c>
      <c r="S2241" s="49">
        <v>3.9301310043668103E-2</v>
      </c>
      <c r="T2241" s="49">
        <v>0</v>
      </c>
      <c r="U2241" s="49">
        <v>1.31004366812227E-2</v>
      </c>
      <c r="V2241" s="49">
        <v>1</v>
      </c>
      <c r="W2241" s="50">
        <v>229</v>
      </c>
      <c r="X2241" s="90" t="str">
        <f>IF(LEFT(VLOOKUP(A2241,施設概要表!A:C,3,FALSE),3)="011","●","")</f>
        <v/>
      </c>
    </row>
    <row r="2242" spans="1:24" hidden="1">
      <c r="A2242" s="46" t="s">
        <v>4656</v>
      </c>
      <c r="B2242" s="47" t="s">
        <v>4664</v>
      </c>
      <c r="C2242" s="48" t="s">
        <v>3645</v>
      </c>
      <c r="D2242" s="49">
        <v>0.127105666156202</v>
      </c>
      <c r="E2242" s="49">
        <v>0</v>
      </c>
      <c r="F2242" s="49">
        <v>1.8376722817764202E-2</v>
      </c>
      <c r="G2242" s="49">
        <v>0.24349157733537499</v>
      </c>
      <c r="H2242" s="49">
        <v>3.6753445635528299E-2</v>
      </c>
      <c r="I2242" s="49">
        <v>0.23583460949464</v>
      </c>
      <c r="J2242" s="49">
        <v>4.9004594180704401E-2</v>
      </c>
      <c r="K2242" s="49">
        <v>1.8376722817764202E-2</v>
      </c>
      <c r="L2242" s="49">
        <v>1.5313935681470099E-3</v>
      </c>
      <c r="M2242" s="49">
        <v>5.20673813169985E-2</v>
      </c>
      <c r="N2242" s="49">
        <v>5.9724349157733503E-2</v>
      </c>
      <c r="O2242" s="49">
        <v>1.5313935681470099E-3</v>
      </c>
      <c r="P2242" s="49">
        <v>3.0627871362940299E-3</v>
      </c>
      <c r="Q2242" s="49">
        <v>0</v>
      </c>
      <c r="R2242" s="49">
        <v>0</v>
      </c>
      <c r="S2242" s="49">
        <v>0.14548238897396601</v>
      </c>
      <c r="T2242" s="49">
        <v>3.0627871362940299E-3</v>
      </c>
      <c r="U2242" s="49">
        <v>4.59418070444104E-3</v>
      </c>
      <c r="V2242" s="49">
        <v>1</v>
      </c>
      <c r="W2242" s="50">
        <v>653</v>
      </c>
      <c r="X2242" s="90" t="str">
        <f>IF(LEFT(VLOOKUP(A2242,施設概要表!A:C,3,FALSE),3)="011","●","")</f>
        <v/>
      </c>
    </row>
    <row r="2243" spans="1:24" hidden="1">
      <c r="A2243" s="46" t="s">
        <v>4657</v>
      </c>
      <c r="B2243" s="47" t="s">
        <v>4665</v>
      </c>
      <c r="C2243" s="48" t="s">
        <v>3646</v>
      </c>
      <c r="D2243" s="49">
        <v>8.6734693877551006E-2</v>
      </c>
      <c r="E2243" s="49">
        <v>0</v>
      </c>
      <c r="F2243" s="49">
        <v>5.7823129251700703E-2</v>
      </c>
      <c r="G2243" s="49">
        <v>9.5238095238095205E-2</v>
      </c>
      <c r="H2243" s="49">
        <v>3.5714285714285698E-2</v>
      </c>
      <c r="I2243" s="49">
        <v>0.41156462585033998</v>
      </c>
      <c r="J2243" s="49">
        <v>4.7619047619047603E-2</v>
      </c>
      <c r="K2243" s="49">
        <v>8.5034013605442202E-3</v>
      </c>
      <c r="L2243" s="49">
        <v>1.70068027210884E-3</v>
      </c>
      <c r="M2243" s="49">
        <v>3.9115646258503403E-2</v>
      </c>
      <c r="N2243" s="49">
        <v>2.7210884353741499E-2</v>
      </c>
      <c r="O2243" s="49">
        <v>3.40136054421769E-3</v>
      </c>
      <c r="P2243" s="49">
        <v>1.87074829931973E-2</v>
      </c>
      <c r="Q2243" s="49">
        <v>0</v>
      </c>
      <c r="R2243" s="49">
        <v>0</v>
      </c>
      <c r="S2243" s="49">
        <v>0.15476190476190499</v>
      </c>
      <c r="T2243" s="49">
        <v>3.40136054421769E-3</v>
      </c>
      <c r="U2243" s="49">
        <v>8.5034013605442202E-3</v>
      </c>
      <c r="V2243" s="49">
        <v>1</v>
      </c>
      <c r="W2243" s="50">
        <v>588</v>
      </c>
      <c r="X2243" s="90" t="str">
        <f>IF(LEFT(VLOOKUP(A2243,施設概要表!A:C,3,FALSE),3)="011","●","")</f>
        <v/>
      </c>
    </row>
    <row r="2244" spans="1:24" hidden="1">
      <c r="A2244" s="46" t="s">
        <v>4658</v>
      </c>
      <c r="B2244" s="47" t="s">
        <v>4666</v>
      </c>
      <c r="C2244" s="48" t="s">
        <v>3648</v>
      </c>
      <c r="D2244" s="49"/>
      <c r="E2244" s="49"/>
      <c r="F2244" s="49"/>
      <c r="G2244" s="49"/>
      <c r="H2244" s="49"/>
      <c r="I2244" s="49"/>
      <c r="J2244" s="49"/>
      <c r="K2244" s="49"/>
      <c r="L2244" s="49"/>
      <c r="M2244" s="49"/>
      <c r="N2244" s="49"/>
      <c r="O2244" s="49"/>
      <c r="P2244" s="49"/>
      <c r="Q2244" s="49"/>
      <c r="R2244" s="49"/>
      <c r="S2244" s="49"/>
      <c r="T2244" s="49"/>
      <c r="U2244" s="49"/>
      <c r="V2244" s="49"/>
      <c r="W2244" s="50"/>
      <c r="X2244" s="90" t="str">
        <f>IF(LEFT(VLOOKUP(A2244,施設概要表!A:C,3,FALSE),3)="011","●","")</f>
        <v/>
      </c>
    </row>
    <row r="2245" spans="1:24" hidden="1">
      <c r="A2245" s="46" t="s">
        <v>4659</v>
      </c>
      <c r="B2245" s="47" t="s">
        <v>4667</v>
      </c>
      <c r="C2245" s="48" t="s">
        <v>3649</v>
      </c>
      <c r="D2245" s="49">
        <v>2.4489795918367301E-2</v>
      </c>
      <c r="E2245" s="49">
        <v>0</v>
      </c>
      <c r="F2245" s="49">
        <v>4.0816326530612197E-3</v>
      </c>
      <c r="G2245" s="49">
        <v>4.2857142857142899E-2</v>
      </c>
      <c r="H2245" s="49">
        <v>0.75816326530612199</v>
      </c>
      <c r="I2245" s="49">
        <v>3.77551020408163E-2</v>
      </c>
      <c r="J2245" s="49">
        <v>2.1428571428571401E-2</v>
      </c>
      <c r="K2245" s="49">
        <v>3.0612244897959199E-3</v>
      </c>
      <c r="L2245" s="49">
        <v>0</v>
      </c>
      <c r="M2245" s="49">
        <v>3.06122448979592E-2</v>
      </c>
      <c r="N2245" s="49">
        <v>1.2244897959183701E-2</v>
      </c>
      <c r="O2245" s="49">
        <v>0</v>
      </c>
      <c r="P2245" s="49">
        <v>2.0408163265306098E-3</v>
      </c>
      <c r="Q2245" s="49">
        <v>6.1224489795918399E-3</v>
      </c>
      <c r="R2245" s="49">
        <v>0</v>
      </c>
      <c r="S2245" s="49">
        <v>3.1632653061224501E-2</v>
      </c>
      <c r="T2245" s="49">
        <v>2.04081632653061E-2</v>
      </c>
      <c r="U2245" s="49">
        <v>5.1020408163265302E-3</v>
      </c>
      <c r="V2245" s="49">
        <v>1</v>
      </c>
      <c r="W2245" s="50">
        <v>980</v>
      </c>
      <c r="X2245" s="90" t="str">
        <f>IF(LEFT(VLOOKUP(A2245,施設概要表!A:C,3,FALSE),3)="011","●","")</f>
        <v/>
      </c>
    </row>
    <row r="2246" spans="1:24" hidden="1">
      <c r="A2246" s="46" t="s">
        <v>4660</v>
      </c>
      <c r="B2246" s="47" t="s">
        <v>4668</v>
      </c>
      <c r="C2246" s="48" t="s">
        <v>3650</v>
      </c>
      <c r="D2246" s="49">
        <v>4.56204379562044E-2</v>
      </c>
      <c r="E2246" s="49">
        <v>0</v>
      </c>
      <c r="F2246" s="49">
        <v>2.0072992700729899E-2</v>
      </c>
      <c r="G2246" s="49">
        <v>0.122262773722628</v>
      </c>
      <c r="H2246" s="49">
        <v>0.11496350364963499</v>
      </c>
      <c r="I2246" s="49">
        <v>0.23722627737226301</v>
      </c>
      <c r="J2246" s="49">
        <v>5.6569343065693403E-2</v>
      </c>
      <c r="K2246" s="49">
        <v>2.0072992700729899E-2</v>
      </c>
      <c r="L2246" s="49">
        <v>1.8248175182481799E-3</v>
      </c>
      <c r="M2246" s="49">
        <v>0.13503649635036499</v>
      </c>
      <c r="N2246" s="49">
        <v>5.47445255474453E-2</v>
      </c>
      <c r="O2246" s="49">
        <v>0</v>
      </c>
      <c r="P2246" s="49">
        <v>1.27737226277372E-2</v>
      </c>
      <c r="Q2246" s="49">
        <v>0</v>
      </c>
      <c r="R2246" s="49">
        <v>0</v>
      </c>
      <c r="S2246" s="49">
        <v>0.14963503649634999</v>
      </c>
      <c r="T2246" s="49">
        <v>2.18978102189781E-2</v>
      </c>
      <c r="U2246" s="49">
        <v>7.2992700729926996E-3</v>
      </c>
      <c r="V2246" s="49">
        <v>1</v>
      </c>
      <c r="W2246" s="50">
        <v>548</v>
      </c>
      <c r="X2246" s="90" t="str">
        <f>IF(LEFT(VLOOKUP(A2246,施設概要表!A:C,3,FALSE),3)="011","●","")</f>
        <v/>
      </c>
    </row>
    <row r="2247" spans="1:24" hidden="1">
      <c r="A2247" s="46" t="s">
        <v>4661</v>
      </c>
      <c r="B2247" s="47" t="s">
        <v>4669</v>
      </c>
      <c r="C2247" s="48" t="s">
        <v>3651</v>
      </c>
      <c r="D2247" s="49"/>
      <c r="E2247" s="49"/>
      <c r="F2247" s="49"/>
      <c r="G2247" s="49"/>
      <c r="H2247" s="49"/>
      <c r="I2247" s="49"/>
      <c r="J2247" s="49"/>
      <c r="K2247" s="49"/>
      <c r="L2247" s="49"/>
      <c r="M2247" s="49"/>
      <c r="N2247" s="49"/>
      <c r="O2247" s="49"/>
      <c r="P2247" s="49"/>
      <c r="Q2247" s="49"/>
      <c r="R2247" s="49"/>
      <c r="S2247" s="49"/>
      <c r="T2247" s="49"/>
      <c r="U2247" s="49"/>
      <c r="V2247" s="49"/>
      <c r="W2247" s="50"/>
      <c r="X2247" s="90" t="str">
        <f>IF(LEFT(VLOOKUP(A2247,施設概要表!A:C,3,FALSE),3)="011","●","")</f>
        <v/>
      </c>
    </row>
    <row r="2248" spans="1:24" hidden="1">
      <c r="A2248" s="46" t="s">
        <v>4662</v>
      </c>
      <c r="B2248" s="47" t="s">
        <v>4670</v>
      </c>
      <c r="C2248" s="48" t="s">
        <v>3652</v>
      </c>
      <c r="D2248" s="49">
        <v>9.5238095238095205E-2</v>
      </c>
      <c r="E2248" s="49">
        <v>0</v>
      </c>
      <c r="F2248" s="49">
        <v>3.1746031746031703E-2</v>
      </c>
      <c r="G2248" s="49">
        <v>0.28571428571428598</v>
      </c>
      <c r="H2248" s="49">
        <v>0.158730158730159</v>
      </c>
      <c r="I2248" s="49">
        <v>0.17460317460317501</v>
      </c>
      <c r="J2248" s="49">
        <v>3.1746031746031703E-2</v>
      </c>
      <c r="K2248" s="49">
        <v>1.58730158730159E-2</v>
      </c>
      <c r="L2248" s="49">
        <v>0</v>
      </c>
      <c r="M2248" s="49">
        <v>7.9365079365079402E-2</v>
      </c>
      <c r="N2248" s="49">
        <v>4.7619047619047603E-2</v>
      </c>
      <c r="O2248" s="49">
        <v>1.58730158730159E-2</v>
      </c>
      <c r="P2248" s="49">
        <v>4.7619047619047603E-2</v>
      </c>
      <c r="Q2248" s="49">
        <v>0</v>
      </c>
      <c r="R2248" s="49">
        <v>0</v>
      </c>
      <c r="S2248" s="49">
        <v>0</v>
      </c>
      <c r="T2248" s="49">
        <v>0</v>
      </c>
      <c r="U2248" s="49">
        <v>1.58730158730159E-2</v>
      </c>
      <c r="V2248" s="49">
        <v>1</v>
      </c>
      <c r="W2248" s="50">
        <v>63</v>
      </c>
      <c r="X2248" s="90" t="str">
        <f>IF(LEFT(VLOOKUP(A2248,施設概要表!A:C,3,FALSE),3)="011","●","")</f>
        <v/>
      </c>
    </row>
    <row r="2249" spans="1:24" hidden="1">
      <c r="A2249" s="46" t="s">
        <v>4663</v>
      </c>
      <c r="B2249" s="47" t="s">
        <v>4671</v>
      </c>
      <c r="C2249" s="48" t="s">
        <v>6175</v>
      </c>
      <c r="D2249" s="49"/>
      <c r="E2249" s="49"/>
      <c r="F2249" s="49"/>
      <c r="G2249" s="49"/>
      <c r="H2249" s="49"/>
      <c r="I2249" s="49"/>
      <c r="J2249" s="49"/>
      <c r="K2249" s="49"/>
      <c r="L2249" s="49"/>
      <c r="M2249" s="49"/>
      <c r="N2249" s="49"/>
      <c r="O2249" s="49"/>
      <c r="P2249" s="49"/>
      <c r="Q2249" s="49"/>
      <c r="R2249" s="49"/>
      <c r="S2249" s="49"/>
      <c r="T2249" s="49"/>
      <c r="U2249" s="49"/>
      <c r="V2249" s="49"/>
      <c r="W2249" s="50"/>
      <c r="X2249" s="90" t="str">
        <f>IF(LEFT(VLOOKUP(A2249,施設概要表!A:C,3,FALSE),3)="011","●","")</f>
        <v/>
      </c>
    </row>
    <row r="2250" spans="1:24" hidden="1">
      <c r="A2250" s="46" t="s">
        <v>4664</v>
      </c>
      <c r="B2250" s="47" t="s">
        <v>4672</v>
      </c>
      <c r="C2250" s="48" t="s">
        <v>6176</v>
      </c>
      <c r="D2250" s="49">
        <v>9.0909090909090898E-2</v>
      </c>
      <c r="E2250" s="49">
        <v>0</v>
      </c>
      <c r="F2250" s="49">
        <v>2.5252525252525301E-2</v>
      </c>
      <c r="G2250" s="49">
        <v>0.11363636363636399</v>
      </c>
      <c r="H2250" s="49">
        <v>7.0707070707070704E-2</v>
      </c>
      <c r="I2250" s="49">
        <v>0.30808080808080801</v>
      </c>
      <c r="J2250" s="49">
        <v>5.0505050505050497E-2</v>
      </c>
      <c r="K2250" s="49">
        <v>3.03030303030303E-2</v>
      </c>
      <c r="L2250" s="49">
        <v>2.5252525252525298E-3</v>
      </c>
      <c r="M2250" s="49">
        <v>8.8383838383838398E-2</v>
      </c>
      <c r="N2250" s="49">
        <v>7.3232323232323204E-2</v>
      </c>
      <c r="O2250" s="49">
        <v>0</v>
      </c>
      <c r="P2250" s="49">
        <v>2.27272727272727E-2</v>
      </c>
      <c r="Q2250" s="49">
        <v>0</v>
      </c>
      <c r="R2250" s="49">
        <v>0</v>
      </c>
      <c r="S2250" s="49">
        <v>0.12373737373737401</v>
      </c>
      <c r="T2250" s="49">
        <v>0</v>
      </c>
      <c r="U2250" s="49">
        <v>0</v>
      </c>
      <c r="V2250" s="49">
        <v>1</v>
      </c>
      <c r="W2250" s="50">
        <v>396</v>
      </c>
      <c r="X2250" s="90" t="str">
        <f>IF(LEFT(VLOOKUP(A2250,施設概要表!A:C,3,FALSE),3)="011","●","")</f>
        <v/>
      </c>
    </row>
    <row r="2251" spans="1:24" hidden="1">
      <c r="A2251" s="46" t="s">
        <v>4665</v>
      </c>
      <c r="B2251" s="47" t="s">
        <v>4673</v>
      </c>
      <c r="C2251" s="48" t="s">
        <v>3653</v>
      </c>
      <c r="D2251" s="49">
        <v>3.1007751937984499E-2</v>
      </c>
      <c r="E2251" s="49">
        <v>0</v>
      </c>
      <c r="F2251" s="49">
        <v>2.1963824289405701E-2</v>
      </c>
      <c r="G2251" s="49">
        <v>0.14341085271317799</v>
      </c>
      <c r="H2251" s="49">
        <v>4.1343669250645997E-2</v>
      </c>
      <c r="I2251" s="49">
        <v>0.28294573643410897</v>
      </c>
      <c r="J2251" s="49">
        <v>4.90956072351421E-2</v>
      </c>
      <c r="K2251" s="49">
        <v>1.5503875968992199E-2</v>
      </c>
      <c r="L2251" s="49">
        <v>5.1679586563307496E-3</v>
      </c>
      <c r="M2251" s="49">
        <v>0.161498708010336</v>
      </c>
      <c r="N2251" s="49">
        <v>5.6847545219638203E-2</v>
      </c>
      <c r="O2251" s="49">
        <v>0.113695090439276</v>
      </c>
      <c r="P2251" s="49">
        <v>3.35917312661499E-2</v>
      </c>
      <c r="Q2251" s="49">
        <v>0</v>
      </c>
      <c r="R2251" s="49">
        <v>0</v>
      </c>
      <c r="S2251" s="49">
        <v>3.4883720930232599E-2</v>
      </c>
      <c r="T2251" s="49">
        <v>0</v>
      </c>
      <c r="U2251" s="49">
        <v>9.0439276485788107E-3</v>
      </c>
      <c r="V2251" s="49">
        <v>1</v>
      </c>
      <c r="W2251" s="50">
        <v>774</v>
      </c>
      <c r="X2251" s="90" t="str">
        <f>IF(LEFT(VLOOKUP(A2251,施設概要表!A:C,3,FALSE),3)="011","●","")</f>
        <v/>
      </c>
    </row>
    <row r="2252" spans="1:24" hidden="1">
      <c r="A2252" s="46" t="s">
        <v>4666</v>
      </c>
      <c r="B2252" s="47" t="s">
        <v>4674</v>
      </c>
      <c r="C2252" s="48" t="s">
        <v>3654</v>
      </c>
      <c r="D2252" s="49">
        <v>0.19605077574047999</v>
      </c>
      <c r="E2252" s="49">
        <v>2.8208744710860401E-3</v>
      </c>
      <c r="F2252" s="49">
        <v>2.5387870239774301E-2</v>
      </c>
      <c r="G2252" s="49">
        <v>9.1678420310296202E-2</v>
      </c>
      <c r="H2252" s="49">
        <v>6.6290550070521898E-2</v>
      </c>
      <c r="I2252" s="49">
        <v>0.105782792665726</v>
      </c>
      <c r="J2252" s="49">
        <v>0.13399153737658701</v>
      </c>
      <c r="K2252" s="49">
        <v>8.4626234132581107E-3</v>
      </c>
      <c r="L2252" s="49">
        <v>0</v>
      </c>
      <c r="M2252" s="49">
        <v>5.6417489421720701E-2</v>
      </c>
      <c r="N2252" s="49">
        <v>6.9111424541607902E-2</v>
      </c>
      <c r="O2252" s="49">
        <v>0</v>
      </c>
      <c r="P2252" s="49">
        <v>8.4626234132581107E-3</v>
      </c>
      <c r="Q2252" s="49">
        <v>1.41043723554302E-3</v>
      </c>
      <c r="R2252" s="49">
        <v>0</v>
      </c>
      <c r="S2252" s="49">
        <v>0.225669957686883</v>
      </c>
      <c r="T2252" s="49">
        <v>0</v>
      </c>
      <c r="U2252" s="49">
        <v>8.4626234132581107E-3</v>
      </c>
      <c r="V2252" s="49">
        <v>1</v>
      </c>
      <c r="W2252" s="50">
        <v>709</v>
      </c>
      <c r="X2252" s="90" t="str">
        <f>IF(LEFT(VLOOKUP(A2252,施設概要表!A:C,3,FALSE),3)="011","●","")</f>
        <v/>
      </c>
    </row>
    <row r="2253" spans="1:24" hidden="1">
      <c r="A2253" s="46" t="s">
        <v>4667</v>
      </c>
      <c r="B2253" s="47" t="s">
        <v>4675</v>
      </c>
      <c r="C2253" s="48" t="s">
        <v>3655</v>
      </c>
      <c r="D2253" s="49">
        <v>5.32687651331719E-2</v>
      </c>
      <c r="E2253" s="49">
        <v>2.4213075060532702E-3</v>
      </c>
      <c r="F2253" s="49">
        <v>1.6949152542372899E-2</v>
      </c>
      <c r="G2253" s="49">
        <v>7.9903147699757898E-2</v>
      </c>
      <c r="H2253" s="49">
        <v>7.5060532687651296E-2</v>
      </c>
      <c r="I2253" s="49">
        <v>0.43099273607748201</v>
      </c>
      <c r="J2253" s="49">
        <v>5.32687651331719E-2</v>
      </c>
      <c r="K2253" s="49">
        <v>1.6949152542372899E-2</v>
      </c>
      <c r="L2253" s="49">
        <v>2.4213075060532702E-3</v>
      </c>
      <c r="M2253" s="49">
        <v>6.2953995157385007E-2</v>
      </c>
      <c r="N2253" s="49">
        <v>6.7796610169491497E-2</v>
      </c>
      <c r="O2253" s="49">
        <v>7.2639225181598101E-3</v>
      </c>
      <c r="P2253" s="49">
        <v>1.4527845036319599E-2</v>
      </c>
      <c r="Q2253" s="49">
        <v>0</v>
      </c>
      <c r="R2253" s="49">
        <v>0</v>
      </c>
      <c r="S2253" s="49">
        <v>0.101694915254237</v>
      </c>
      <c r="T2253" s="49">
        <v>4.8426150121065404E-3</v>
      </c>
      <c r="U2253" s="49">
        <v>9.6852300242130807E-3</v>
      </c>
      <c r="V2253" s="49">
        <v>1</v>
      </c>
      <c r="W2253" s="50">
        <v>413</v>
      </c>
      <c r="X2253" s="90" t="str">
        <f>IF(LEFT(VLOOKUP(A2253,施設概要表!A:C,3,FALSE),3)="011","●","")</f>
        <v/>
      </c>
    </row>
    <row r="2254" spans="1:24" hidden="1">
      <c r="A2254" s="46" t="s">
        <v>4668</v>
      </c>
      <c r="B2254" s="47" t="s">
        <v>4676</v>
      </c>
      <c r="C2254" s="48" t="s">
        <v>3656</v>
      </c>
      <c r="D2254" s="49">
        <v>8.4019769357495902E-2</v>
      </c>
      <c r="E2254" s="49">
        <v>0</v>
      </c>
      <c r="F2254" s="49">
        <v>3.2948929159802298E-2</v>
      </c>
      <c r="G2254" s="49">
        <v>0.13014827018121899</v>
      </c>
      <c r="H2254" s="49">
        <v>8.5667215815486003E-2</v>
      </c>
      <c r="I2254" s="49">
        <v>0.38220757825370699</v>
      </c>
      <c r="J2254" s="49">
        <v>1.6474464579901201E-2</v>
      </c>
      <c r="K2254" s="49">
        <v>1.31795716639209E-2</v>
      </c>
      <c r="L2254" s="49">
        <v>1.6474464579901199E-3</v>
      </c>
      <c r="M2254" s="49">
        <v>4.9423393739703503E-2</v>
      </c>
      <c r="N2254" s="49">
        <v>5.9308072487644199E-2</v>
      </c>
      <c r="O2254" s="49">
        <v>0</v>
      </c>
      <c r="P2254" s="49">
        <v>2.3064250411861598E-2</v>
      </c>
      <c r="Q2254" s="49">
        <v>0</v>
      </c>
      <c r="R2254" s="49">
        <v>1.6474464579901199E-3</v>
      </c>
      <c r="S2254" s="49">
        <v>8.2372322899505801E-2</v>
      </c>
      <c r="T2254" s="49">
        <v>1.4827018121910999E-2</v>
      </c>
      <c r="U2254" s="49">
        <v>2.3064250411861598E-2</v>
      </c>
      <c r="V2254" s="49">
        <v>1</v>
      </c>
      <c r="W2254" s="50">
        <v>607</v>
      </c>
      <c r="X2254" s="90" t="str">
        <f>IF(LEFT(VLOOKUP(A2254,施設概要表!A:C,3,FALSE),3)="011","●","")</f>
        <v/>
      </c>
    </row>
    <row r="2255" spans="1:24" hidden="1">
      <c r="A2255" s="46" t="s">
        <v>4669</v>
      </c>
      <c r="B2255" s="47" t="s">
        <v>4677</v>
      </c>
      <c r="C2255" s="48" t="s">
        <v>3657</v>
      </c>
      <c r="D2255" s="49">
        <v>5.1930758988016003E-2</v>
      </c>
      <c r="E2255" s="49">
        <v>0</v>
      </c>
      <c r="F2255" s="49">
        <v>1.06524633821571E-2</v>
      </c>
      <c r="G2255" s="49">
        <v>8.6551264980026604E-2</v>
      </c>
      <c r="H2255" s="49">
        <v>3.72836218375499E-2</v>
      </c>
      <c r="I2255" s="49">
        <v>0.43941411451398099</v>
      </c>
      <c r="J2255" s="49">
        <v>5.4593874833555302E-2</v>
      </c>
      <c r="K2255" s="49">
        <v>1.3315579227696399E-2</v>
      </c>
      <c r="L2255" s="49">
        <v>9.1877496671105202E-2</v>
      </c>
      <c r="M2255" s="49">
        <v>4.6604527296937398E-2</v>
      </c>
      <c r="N2255" s="49">
        <v>4.7936085219707103E-2</v>
      </c>
      <c r="O2255" s="49">
        <v>0</v>
      </c>
      <c r="P2255" s="49">
        <v>2.5299600532623201E-2</v>
      </c>
      <c r="Q2255" s="49">
        <v>0</v>
      </c>
      <c r="R2255" s="49">
        <v>0</v>
      </c>
      <c r="S2255" s="49">
        <v>8.6551264980026604E-2</v>
      </c>
      <c r="T2255" s="49">
        <v>3.9946737683089198E-3</v>
      </c>
      <c r="U2255" s="49">
        <v>3.9946737683089198E-3</v>
      </c>
      <c r="V2255" s="49">
        <v>1</v>
      </c>
      <c r="W2255" s="50">
        <v>751</v>
      </c>
      <c r="X2255" s="90" t="str">
        <f>IF(LEFT(VLOOKUP(A2255,施設概要表!A:C,3,FALSE),3)="011","●","")</f>
        <v/>
      </c>
    </row>
    <row r="2256" spans="1:24" hidden="1">
      <c r="A2256" s="46" t="s">
        <v>4670</v>
      </c>
      <c r="B2256" s="47" t="s">
        <v>4678</v>
      </c>
      <c r="C2256" s="48" t="s">
        <v>3658</v>
      </c>
      <c r="D2256" s="49">
        <v>0.15094339622641501</v>
      </c>
      <c r="E2256" s="49">
        <v>0</v>
      </c>
      <c r="F2256" s="49">
        <v>1.61725067385445E-2</v>
      </c>
      <c r="G2256" s="49">
        <v>0.17250673854447399</v>
      </c>
      <c r="H2256" s="49">
        <v>7.8167115902965004E-2</v>
      </c>
      <c r="I2256" s="49">
        <v>0.204851752021563</v>
      </c>
      <c r="J2256" s="49">
        <v>4.0431266846361197E-2</v>
      </c>
      <c r="K2256" s="49">
        <v>1.88679245283019E-2</v>
      </c>
      <c r="L2256" s="49">
        <v>0</v>
      </c>
      <c r="M2256" s="49">
        <v>4.0431266846361197E-2</v>
      </c>
      <c r="N2256" s="49">
        <v>5.1212938005390798E-2</v>
      </c>
      <c r="O2256" s="49">
        <v>5.3908355795148303E-3</v>
      </c>
      <c r="P2256" s="49">
        <v>3.77358490566038E-2</v>
      </c>
      <c r="Q2256" s="49">
        <v>0</v>
      </c>
      <c r="R2256" s="49">
        <v>0</v>
      </c>
      <c r="S2256" s="49">
        <v>0.16711590296496001</v>
      </c>
      <c r="T2256" s="49">
        <v>2.6954177897574099E-3</v>
      </c>
      <c r="U2256" s="49">
        <v>1.3477088948787099E-2</v>
      </c>
      <c r="V2256" s="49">
        <v>1</v>
      </c>
      <c r="W2256" s="50">
        <v>371</v>
      </c>
      <c r="X2256" s="90" t="str">
        <f>IF(LEFT(VLOOKUP(A2256,施設概要表!A:C,3,FALSE),3)="011","●","")</f>
        <v/>
      </c>
    </row>
    <row r="2257" spans="1:24" hidden="1">
      <c r="A2257" s="46" t="s">
        <v>4671</v>
      </c>
      <c r="B2257" s="47" t="s">
        <v>4679</v>
      </c>
      <c r="C2257" s="48" t="s">
        <v>3659</v>
      </c>
      <c r="D2257" s="49">
        <v>0.183673469387755</v>
      </c>
      <c r="E2257" s="49">
        <v>0</v>
      </c>
      <c r="F2257" s="49">
        <v>2.04081632653061E-2</v>
      </c>
      <c r="G2257" s="49">
        <v>0.102040816326531</v>
      </c>
      <c r="H2257" s="49">
        <v>0.183673469387755</v>
      </c>
      <c r="I2257" s="49">
        <v>0.40816326530612201</v>
      </c>
      <c r="J2257" s="49">
        <v>2.04081632653061E-2</v>
      </c>
      <c r="K2257" s="49">
        <v>0</v>
      </c>
      <c r="L2257" s="49">
        <v>0</v>
      </c>
      <c r="M2257" s="49">
        <v>0</v>
      </c>
      <c r="N2257" s="49">
        <v>2.04081632653061E-2</v>
      </c>
      <c r="O2257" s="49">
        <v>0</v>
      </c>
      <c r="P2257" s="49">
        <v>2.04081632653061E-2</v>
      </c>
      <c r="Q2257" s="49">
        <v>0</v>
      </c>
      <c r="R2257" s="49">
        <v>0</v>
      </c>
      <c r="S2257" s="49">
        <v>0</v>
      </c>
      <c r="T2257" s="49">
        <v>0</v>
      </c>
      <c r="U2257" s="49">
        <v>4.08163265306122E-2</v>
      </c>
      <c r="V2257" s="49">
        <v>1</v>
      </c>
      <c r="W2257" s="50">
        <v>49</v>
      </c>
      <c r="X2257" s="90" t="str">
        <f>IF(LEFT(VLOOKUP(A2257,施設概要表!A:C,3,FALSE),3)="011","●","")</f>
        <v/>
      </c>
    </row>
    <row r="2258" spans="1:24" hidden="1">
      <c r="A2258" s="46" t="s">
        <v>4672</v>
      </c>
      <c r="B2258" s="47" t="s">
        <v>4680</v>
      </c>
      <c r="C2258" s="48" t="s">
        <v>3661</v>
      </c>
      <c r="D2258" s="49">
        <v>0.115606936416185</v>
      </c>
      <c r="E2258" s="49">
        <v>0</v>
      </c>
      <c r="F2258" s="49">
        <v>0.47687861271676302</v>
      </c>
      <c r="G2258" s="49">
        <v>0.10115606936416199</v>
      </c>
      <c r="H2258" s="49">
        <v>4.0462427745664699E-2</v>
      </c>
      <c r="I2258" s="49">
        <v>5.7803468208092498E-2</v>
      </c>
      <c r="J2258" s="49">
        <v>2.8901734104046198E-3</v>
      </c>
      <c r="K2258" s="49">
        <v>8.6705202312138702E-3</v>
      </c>
      <c r="L2258" s="49">
        <v>2.8901734104046198E-3</v>
      </c>
      <c r="M2258" s="49">
        <v>4.0462427745664699E-2</v>
      </c>
      <c r="N2258" s="49">
        <v>2.8901734104046201E-2</v>
      </c>
      <c r="O2258" s="49">
        <v>0</v>
      </c>
      <c r="P2258" s="49">
        <v>1.15606936416185E-2</v>
      </c>
      <c r="Q2258" s="49">
        <v>0</v>
      </c>
      <c r="R2258" s="49">
        <v>0</v>
      </c>
      <c r="S2258" s="49">
        <v>0.10115606936416199</v>
      </c>
      <c r="T2258" s="49">
        <v>0</v>
      </c>
      <c r="U2258" s="49">
        <v>1.15606936416185E-2</v>
      </c>
      <c r="V2258" s="49">
        <v>1</v>
      </c>
      <c r="W2258" s="50">
        <v>346</v>
      </c>
      <c r="X2258" s="90" t="str">
        <f>IF(LEFT(VLOOKUP(A2258,施設概要表!A:C,3,FALSE),3)="011","●","")</f>
        <v/>
      </c>
    </row>
    <row r="2259" spans="1:24" hidden="1">
      <c r="A2259" s="46" t="s">
        <v>4673</v>
      </c>
      <c r="B2259" s="47" t="s">
        <v>4681</v>
      </c>
      <c r="C2259" s="48" t="s">
        <v>3662</v>
      </c>
      <c r="D2259" s="49">
        <v>4.2238648363252399E-3</v>
      </c>
      <c r="E2259" s="49">
        <v>2.6399155227032699E-2</v>
      </c>
      <c r="F2259" s="49">
        <v>1.26715945089757E-2</v>
      </c>
      <c r="G2259" s="49">
        <v>2.3231256599788801E-2</v>
      </c>
      <c r="H2259" s="49">
        <v>1.6895459345300901E-2</v>
      </c>
      <c r="I2259" s="49">
        <v>0.36114044350580798</v>
      </c>
      <c r="J2259" s="49">
        <v>9.6092925026399198E-2</v>
      </c>
      <c r="K2259" s="49">
        <v>7.39176346356917E-3</v>
      </c>
      <c r="L2259" s="49">
        <v>0</v>
      </c>
      <c r="M2259" s="49">
        <v>2.1119324181626199E-2</v>
      </c>
      <c r="N2259" s="49">
        <v>0.11932418162618801</v>
      </c>
      <c r="O2259" s="49">
        <v>2.6399155227032699E-2</v>
      </c>
      <c r="P2259" s="49">
        <v>3.1678986272439301E-3</v>
      </c>
      <c r="Q2259" s="49">
        <v>0</v>
      </c>
      <c r="R2259" s="49">
        <v>0</v>
      </c>
      <c r="S2259" s="49">
        <v>0.28194297782471001</v>
      </c>
      <c r="T2259" s="49">
        <v>0</v>
      </c>
      <c r="U2259" s="49">
        <v>0</v>
      </c>
      <c r="V2259" s="49">
        <v>1</v>
      </c>
      <c r="W2259" s="50">
        <v>947</v>
      </c>
      <c r="X2259" s="90" t="str">
        <f>IF(LEFT(VLOOKUP(A2259,施設概要表!A:C,3,FALSE),3)="011","●","")</f>
        <v/>
      </c>
    </row>
    <row r="2260" spans="1:24" hidden="1">
      <c r="A2260" s="46" t="s">
        <v>4674</v>
      </c>
      <c r="B2260" s="47" t="s">
        <v>4682</v>
      </c>
      <c r="C2260" s="48" t="s">
        <v>3664</v>
      </c>
      <c r="D2260" s="49">
        <v>0</v>
      </c>
      <c r="E2260" s="49">
        <v>0</v>
      </c>
      <c r="F2260" s="49">
        <v>0</v>
      </c>
      <c r="G2260" s="49">
        <v>0</v>
      </c>
      <c r="H2260" s="49">
        <v>0</v>
      </c>
      <c r="I2260" s="49">
        <v>1</v>
      </c>
      <c r="J2260" s="49">
        <v>0</v>
      </c>
      <c r="K2260" s="49">
        <v>0</v>
      </c>
      <c r="L2260" s="49">
        <v>0</v>
      </c>
      <c r="M2260" s="49">
        <v>0</v>
      </c>
      <c r="N2260" s="49">
        <v>0</v>
      </c>
      <c r="O2260" s="49">
        <v>0</v>
      </c>
      <c r="P2260" s="49">
        <v>0</v>
      </c>
      <c r="Q2260" s="49">
        <v>0</v>
      </c>
      <c r="R2260" s="49">
        <v>0</v>
      </c>
      <c r="S2260" s="49">
        <v>0</v>
      </c>
      <c r="T2260" s="49">
        <v>0</v>
      </c>
      <c r="U2260" s="49">
        <v>0</v>
      </c>
      <c r="V2260" s="49">
        <v>1</v>
      </c>
      <c r="W2260" s="50">
        <v>4</v>
      </c>
      <c r="X2260" s="90" t="str">
        <f>IF(LEFT(VLOOKUP(A2260,施設概要表!A:C,3,FALSE),3)="011","●","")</f>
        <v/>
      </c>
    </row>
    <row r="2261" spans="1:24" hidden="1">
      <c r="A2261" s="46" t="s">
        <v>4675</v>
      </c>
      <c r="B2261" s="47" t="s">
        <v>4683</v>
      </c>
      <c r="C2261" s="48" t="s">
        <v>3666</v>
      </c>
      <c r="D2261" s="49">
        <v>2.4691358024691398E-2</v>
      </c>
      <c r="E2261" s="49">
        <v>0</v>
      </c>
      <c r="F2261" s="49">
        <v>1.6460905349794198E-2</v>
      </c>
      <c r="G2261" s="49">
        <v>0.11522633744856001</v>
      </c>
      <c r="H2261" s="49">
        <v>6.5843621399177002E-2</v>
      </c>
      <c r="I2261" s="49">
        <v>0.27572016460905402</v>
      </c>
      <c r="J2261" s="49">
        <v>4.9382716049382699E-2</v>
      </c>
      <c r="K2261" s="49">
        <v>1.2345679012345699E-2</v>
      </c>
      <c r="L2261" s="49">
        <v>0</v>
      </c>
      <c r="M2261" s="49">
        <v>4.9382716049382699E-2</v>
      </c>
      <c r="N2261" s="49">
        <v>4.9382716049382699E-2</v>
      </c>
      <c r="O2261" s="49">
        <v>0</v>
      </c>
      <c r="P2261" s="49">
        <v>3.7037037037037E-2</v>
      </c>
      <c r="Q2261" s="49">
        <v>0</v>
      </c>
      <c r="R2261" s="49">
        <v>0</v>
      </c>
      <c r="S2261" s="49">
        <v>0.28806584362139898</v>
      </c>
      <c r="T2261" s="49">
        <v>8.23045267489712E-3</v>
      </c>
      <c r="U2261" s="49">
        <v>8.23045267489712E-3</v>
      </c>
      <c r="V2261" s="49">
        <v>1</v>
      </c>
      <c r="W2261" s="50">
        <v>243</v>
      </c>
      <c r="X2261" s="90" t="str">
        <f>IF(LEFT(VLOOKUP(A2261,施設概要表!A:C,3,FALSE),3)="011","●","")</f>
        <v/>
      </c>
    </row>
    <row r="2262" spans="1:24" hidden="1">
      <c r="A2262" s="46" t="s">
        <v>4676</v>
      </c>
      <c r="B2262" s="47" t="s">
        <v>4684</v>
      </c>
      <c r="C2262" s="48" t="s">
        <v>3667</v>
      </c>
      <c r="D2262" s="49">
        <v>3.4403669724770602E-2</v>
      </c>
      <c r="E2262" s="49">
        <v>5.7339449541284396E-4</v>
      </c>
      <c r="F2262" s="49">
        <v>1.0894495412843999E-2</v>
      </c>
      <c r="G2262" s="49">
        <v>0.15538990825688101</v>
      </c>
      <c r="H2262" s="49">
        <v>4.9311926605504597E-2</v>
      </c>
      <c r="I2262" s="49">
        <v>0.38818807339449501</v>
      </c>
      <c r="J2262" s="49">
        <v>4.2431192660550503E-2</v>
      </c>
      <c r="K2262" s="49">
        <v>1.9495412844036698E-2</v>
      </c>
      <c r="L2262" s="49">
        <v>0</v>
      </c>
      <c r="M2262" s="49">
        <v>4.3004587155963302E-2</v>
      </c>
      <c r="N2262" s="49">
        <v>0.117545871559633</v>
      </c>
      <c r="O2262" s="49">
        <v>0</v>
      </c>
      <c r="P2262" s="49">
        <v>1.7201834862385301E-2</v>
      </c>
      <c r="Q2262" s="49">
        <v>1.1467889908256901E-3</v>
      </c>
      <c r="R2262" s="49">
        <v>5.7339449541284396E-4</v>
      </c>
      <c r="S2262" s="49">
        <v>9.2889908256880704E-2</v>
      </c>
      <c r="T2262" s="49">
        <v>1.72018348623853E-3</v>
      </c>
      <c r="U2262" s="49">
        <v>2.5229357798165101E-2</v>
      </c>
      <c r="V2262" s="49">
        <v>1</v>
      </c>
      <c r="W2262" s="50">
        <v>1744</v>
      </c>
      <c r="X2262" s="90" t="str">
        <f>IF(LEFT(VLOOKUP(A2262,施設概要表!A:C,3,FALSE),3)="011","●","")</f>
        <v/>
      </c>
    </row>
    <row r="2263" spans="1:24" hidden="1">
      <c r="A2263" s="46" t="s">
        <v>4677</v>
      </c>
      <c r="B2263" s="47" t="s">
        <v>4685</v>
      </c>
      <c r="C2263" s="48" t="s">
        <v>3668</v>
      </c>
      <c r="D2263" s="49"/>
      <c r="E2263" s="49"/>
      <c r="F2263" s="49"/>
      <c r="G2263" s="49"/>
      <c r="H2263" s="49"/>
      <c r="I2263" s="49"/>
      <c r="J2263" s="49"/>
      <c r="K2263" s="49"/>
      <c r="L2263" s="49"/>
      <c r="M2263" s="49"/>
      <c r="N2263" s="49"/>
      <c r="O2263" s="49"/>
      <c r="P2263" s="49"/>
      <c r="Q2263" s="49"/>
      <c r="R2263" s="49"/>
      <c r="S2263" s="49"/>
      <c r="T2263" s="49"/>
      <c r="U2263" s="49"/>
      <c r="V2263" s="49"/>
      <c r="W2263" s="50"/>
      <c r="X2263" s="90" t="str">
        <f>IF(LEFT(VLOOKUP(A2263,施設概要表!A:C,3,FALSE),3)="011","●","")</f>
        <v/>
      </c>
    </row>
    <row r="2264" spans="1:24" hidden="1">
      <c r="A2264" s="46" t="s">
        <v>4678</v>
      </c>
      <c r="B2264" s="47" t="s">
        <v>4686</v>
      </c>
      <c r="C2264" s="48" t="s">
        <v>3669</v>
      </c>
      <c r="D2264" s="49"/>
      <c r="E2264" s="49"/>
      <c r="F2264" s="49"/>
      <c r="G2264" s="49"/>
      <c r="H2264" s="49"/>
      <c r="I2264" s="49"/>
      <c r="J2264" s="49"/>
      <c r="K2264" s="49"/>
      <c r="L2264" s="49"/>
      <c r="M2264" s="49"/>
      <c r="N2264" s="49"/>
      <c r="O2264" s="49"/>
      <c r="P2264" s="49"/>
      <c r="Q2264" s="49"/>
      <c r="R2264" s="49"/>
      <c r="S2264" s="49"/>
      <c r="T2264" s="49"/>
      <c r="U2264" s="49"/>
      <c r="V2264" s="49"/>
      <c r="W2264" s="50"/>
      <c r="X2264" s="90" t="str">
        <f>IF(LEFT(VLOOKUP(A2264,施設概要表!A:C,3,FALSE),3)="011","●","")</f>
        <v/>
      </c>
    </row>
    <row r="2265" spans="1:24" hidden="1">
      <c r="A2265" s="46" t="s">
        <v>4679</v>
      </c>
      <c r="B2265" s="47" t="s">
        <v>4687</v>
      </c>
      <c r="C2265" s="48" t="s">
        <v>3670</v>
      </c>
      <c r="D2265" s="49"/>
      <c r="E2265" s="49"/>
      <c r="F2265" s="49"/>
      <c r="G2265" s="49"/>
      <c r="H2265" s="49"/>
      <c r="I2265" s="49"/>
      <c r="J2265" s="49"/>
      <c r="K2265" s="49"/>
      <c r="L2265" s="49"/>
      <c r="M2265" s="49"/>
      <c r="N2265" s="49"/>
      <c r="O2265" s="49"/>
      <c r="P2265" s="49"/>
      <c r="Q2265" s="49"/>
      <c r="R2265" s="49"/>
      <c r="S2265" s="49"/>
      <c r="T2265" s="49"/>
      <c r="U2265" s="49"/>
      <c r="V2265" s="49"/>
      <c r="W2265" s="50"/>
      <c r="X2265" s="90" t="str">
        <f>IF(LEFT(VLOOKUP(A2265,施設概要表!A:C,3,FALSE),3)="011","●","")</f>
        <v/>
      </c>
    </row>
    <row r="2266" spans="1:24" hidden="1">
      <c r="A2266" s="46" t="s">
        <v>4680</v>
      </c>
      <c r="B2266" s="47" t="s">
        <v>4688</v>
      </c>
      <c r="C2266" s="48" t="s">
        <v>3671</v>
      </c>
      <c r="D2266" s="49">
        <v>0.730298580518845</v>
      </c>
      <c r="E2266" s="49">
        <v>6.3631913852178201E-3</v>
      </c>
      <c r="F2266" s="49">
        <v>0.125795398923152</v>
      </c>
      <c r="G2266" s="49">
        <v>1.27263827704356E-2</v>
      </c>
      <c r="H2266" s="49">
        <v>9.7895252080274094E-4</v>
      </c>
      <c r="I2266" s="49">
        <v>1.9579050416054801E-3</v>
      </c>
      <c r="J2266" s="49">
        <v>4.8947626040137103E-2</v>
      </c>
      <c r="K2266" s="49">
        <v>8.8105726872246704E-3</v>
      </c>
      <c r="L2266" s="49">
        <v>0</v>
      </c>
      <c r="M2266" s="49">
        <v>1.9579050416054799E-2</v>
      </c>
      <c r="N2266" s="49">
        <v>4.8947626040137101E-4</v>
      </c>
      <c r="O2266" s="49">
        <v>0</v>
      </c>
      <c r="P2266" s="49">
        <v>0</v>
      </c>
      <c r="Q2266" s="49">
        <v>1.56632403328439E-2</v>
      </c>
      <c r="R2266" s="49">
        <v>6.3631913852178201E-3</v>
      </c>
      <c r="S2266" s="49">
        <v>3.9158100832109603E-3</v>
      </c>
      <c r="T2266" s="49">
        <v>1.3215859030837E-2</v>
      </c>
      <c r="U2266" s="49">
        <v>4.8947626040136997E-3</v>
      </c>
      <c r="V2266" s="49">
        <v>1</v>
      </c>
      <c r="W2266" s="50">
        <v>2043</v>
      </c>
      <c r="X2266" s="90" t="str">
        <f>IF(LEFT(VLOOKUP(A2266,施設概要表!A:C,3,FALSE),3)="011","●","")</f>
        <v/>
      </c>
    </row>
    <row r="2267" spans="1:24" hidden="1">
      <c r="A2267" s="46" t="s">
        <v>4681</v>
      </c>
      <c r="B2267" s="47" t="s">
        <v>4689</v>
      </c>
      <c r="C2267" s="48" t="s">
        <v>3673</v>
      </c>
      <c r="D2267" s="49">
        <v>0</v>
      </c>
      <c r="E2267" s="49">
        <v>1</v>
      </c>
      <c r="F2267" s="49">
        <v>0</v>
      </c>
      <c r="G2267" s="49">
        <v>0</v>
      </c>
      <c r="H2267" s="49">
        <v>0</v>
      </c>
      <c r="I2267" s="49">
        <v>0</v>
      </c>
      <c r="J2267" s="49">
        <v>0</v>
      </c>
      <c r="K2267" s="49">
        <v>0</v>
      </c>
      <c r="L2267" s="49">
        <v>0</v>
      </c>
      <c r="M2267" s="49">
        <v>0</v>
      </c>
      <c r="N2267" s="49">
        <v>0</v>
      </c>
      <c r="O2267" s="49">
        <v>0</v>
      </c>
      <c r="P2267" s="49">
        <v>0</v>
      </c>
      <c r="Q2267" s="49">
        <v>0</v>
      </c>
      <c r="R2267" s="49">
        <v>0</v>
      </c>
      <c r="S2267" s="49">
        <v>0</v>
      </c>
      <c r="T2267" s="49">
        <v>0</v>
      </c>
      <c r="U2267" s="49">
        <v>0</v>
      </c>
      <c r="V2267" s="49">
        <v>1</v>
      </c>
      <c r="W2267" s="50">
        <v>3</v>
      </c>
      <c r="X2267" s="90" t="str">
        <f>IF(LEFT(VLOOKUP(A2267,施設概要表!A:C,3,FALSE),3)="011","●","")</f>
        <v/>
      </c>
    </row>
    <row r="2268" spans="1:24" hidden="1">
      <c r="A2268" s="46" t="s">
        <v>4682</v>
      </c>
      <c r="B2268" s="47" t="s">
        <v>4690</v>
      </c>
      <c r="C2268" s="48" t="s">
        <v>3674</v>
      </c>
      <c r="D2268" s="49">
        <v>4.7722342733188698E-2</v>
      </c>
      <c r="E2268" s="49">
        <v>0</v>
      </c>
      <c r="F2268" s="49">
        <v>1.7353579175705E-2</v>
      </c>
      <c r="G2268" s="49">
        <v>0.22559652928416499</v>
      </c>
      <c r="H2268" s="49">
        <v>9.1106290672451198E-2</v>
      </c>
      <c r="I2268" s="49">
        <v>0.35357917570498898</v>
      </c>
      <c r="J2268" s="49">
        <v>3.2537960954446901E-2</v>
      </c>
      <c r="K2268" s="49">
        <v>1.0845986984815601E-2</v>
      </c>
      <c r="L2268" s="49">
        <v>1.0845986984815601E-2</v>
      </c>
      <c r="M2268" s="49">
        <v>3.6876355748373099E-2</v>
      </c>
      <c r="N2268" s="49">
        <v>8.6767895878524903E-2</v>
      </c>
      <c r="O2268" s="49">
        <v>0</v>
      </c>
      <c r="P2268" s="49">
        <v>1.5184381778741899E-2</v>
      </c>
      <c r="Q2268" s="49">
        <v>0</v>
      </c>
      <c r="R2268" s="49">
        <v>0</v>
      </c>
      <c r="S2268" s="49">
        <v>6.5075921908893705E-2</v>
      </c>
      <c r="T2268" s="49">
        <v>2.1691973969631198E-3</v>
      </c>
      <c r="U2268" s="49">
        <v>4.33839479392625E-3</v>
      </c>
      <c r="V2268" s="49">
        <v>1</v>
      </c>
      <c r="W2268" s="50">
        <v>461</v>
      </c>
      <c r="X2268" s="90" t="str">
        <f>IF(LEFT(VLOOKUP(A2268,施設概要表!A:C,3,FALSE),3)="011","●","")</f>
        <v/>
      </c>
    </row>
    <row r="2269" spans="1:24" hidden="1">
      <c r="A2269" s="46" t="s">
        <v>4683</v>
      </c>
      <c r="B2269" s="47" t="s">
        <v>4691</v>
      </c>
      <c r="C2269" s="48" t="s">
        <v>3675</v>
      </c>
      <c r="D2269" s="49">
        <v>6.0739436619718298E-2</v>
      </c>
      <c r="E2269" s="49">
        <v>0.159330985915493</v>
      </c>
      <c r="F2269" s="49">
        <v>2.7288732394366199E-2</v>
      </c>
      <c r="G2269" s="49">
        <v>0.100352112676056</v>
      </c>
      <c r="H2269" s="49">
        <v>4.7535211267605598E-2</v>
      </c>
      <c r="I2269" s="49">
        <v>0.36707746478873199</v>
      </c>
      <c r="J2269" s="49">
        <v>1.49647887323944E-2</v>
      </c>
      <c r="K2269" s="49">
        <v>1.1443661971831E-2</v>
      </c>
      <c r="L2269" s="49">
        <v>5.2816901408450703E-3</v>
      </c>
      <c r="M2269" s="49">
        <v>6.8661971830985893E-2</v>
      </c>
      <c r="N2269" s="49">
        <v>4.8415492957746498E-2</v>
      </c>
      <c r="O2269" s="49">
        <v>0</v>
      </c>
      <c r="P2269" s="49">
        <v>6.1619718309859203E-3</v>
      </c>
      <c r="Q2269" s="49">
        <v>0</v>
      </c>
      <c r="R2269" s="49">
        <v>0</v>
      </c>
      <c r="S2269" s="49">
        <v>7.2183098591549297E-2</v>
      </c>
      <c r="T2269" s="49">
        <v>6.1619718309859203E-3</v>
      </c>
      <c r="U2269" s="49">
        <v>4.4014084507042299E-3</v>
      </c>
      <c r="V2269" s="49">
        <v>1</v>
      </c>
      <c r="W2269" s="50">
        <v>1136</v>
      </c>
      <c r="X2269" s="90" t="str">
        <f>IF(LEFT(VLOOKUP(A2269,施設概要表!A:C,3,FALSE),3)="011","●","")</f>
        <v/>
      </c>
    </row>
    <row r="2270" spans="1:24" hidden="1">
      <c r="A2270" s="46" t="s">
        <v>4684</v>
      </c>
      <c r="B2270" s="47" t="s">
        <v>4692</v>
      </c>
      <c r="C2270" s="48" t="s">
        <v>3676</v>
      </c>
      <c r="D2270" s="49">
        <v>8.0213903743315499E-3</v>
      </c>
      <c r="E2270" s="49">
        <v>0</v>
      </c>
      <c r="F2270" s="49">
        <v>8.0213903743315499E-3</v>
      </c>
      <c r="G2270" s="49">
        <v>4.9465240641711199E-2</v>
      </c>
      <c r="H2270" s="49">
        <v>2.27272727272727E-2</v>
      </c>
      <c r="I2270" s="49">
        <v>0.10294117647058799</v>
      </c>
      <c r="J2270" s="49">
        <v>3.7433155080213901E-2</v>
      </c>
      <c r="K2270" s="49">
        <v>2.1390374331550801E-2</v>
      </c>
      <c r="L2270" s="49">
        <v>0.53342245989304804</v>
      </c>
      <c r="M2270" s="49">
        <v>3.07486631016043E-2</v>
      </c>
      <c r="N2270" s="49">
        <v>2.0053475935828902E-2</v>
      </c>
      <c r="O2270" s="49">
        <v>0</v>
      </c>
      <c r="P2270" s="49">
        <v>8.0213903743315499E-3</v>
      </c>
      <c r="Q2270" s="49">
        <v>0</v>
      </c>
      <c r="R2270" s="49">
        <v>0</v>
      </c>
      <c r="S2270" s="49">
        <v>0.14572192513369001</v>
      </c>
      <c r="T2270" s="49">
        <v>0</v>
      </c>
      <c r="U2270" s="49">
        <v>1.20320855614973E-2</v>
      </c>
      <c r="V2270" s="49">
        <v>1</v>
      </c>
      <c r="W2270" s="50">
        <v>748</v>
      </c>
      <c r="X2270" s="90" t="str">
        <f>IF(LEFT(VLOOKUP(A2270,施設概要表!A:C,3,FALSE),3)="011","●","")</f>
        <v/>
      </c>
    </row>
    <row r="2271" spans="1:24" hidden="1">
      <c r="A2271" s="46" t="s">
        <v>4685</v>
      </c>
      <c r="B2271" s="47" t="s">
        <v>4693</v>
      </c>
      <c r="C2271" s="48" t="s">
        <v>6177</v>
      </c>
      <c r="D2271" s="49"/>
      <c r="E2271" s="49"/>
      <c r="F2271" s="49"/>
      <c r="G2271" s="49"/>
      <c r="H2271" s="49"/>
      <c r="I2271" s="49"/>
      <c r="J2271" s="49"/>
      <c r="K2271" s="49"/>
      <c r="L2271" s="49"/>
      <c r="M2271" s="49"/>
      <c r="N2271" s="49"/>
      <c r="O2271" s="49"/>
      <c r="P2271" s="49"/>
      <c r="Q2271" s="49"/>
      <c r="R2271" s="49"/>
      <c r="S2271" s="49"/>
      <c r="T2271" s="49"/>
      <c r="U2271" s="49"/>
      <c r="V2271" s="49"/>
      <c r="W2271" s="50"/>
      <c r="X2271" s="90" t="str">
        <f>IF(LEFT(VLOOKUP(A2271,施設概要表!A:C,3,FALSE),3)="011","●","")</f>
        <v/>
      </c>
    </row>
    <row r="2272" spans="1:24" hidden="1">
      <c r="A2272" s="46" t="s">
        <v>4686</v>
      </c>
      <c r="B2272" s="47" t="s">
        <v>4694</v>
      </c>
      <c r="C2272" s="48" t="s">
        <v>6178</v>
      </c>
      <c r="D2272" s="49"/>
      <c r="E2272" s="49"/>
      <c r="F2272" s="49"/>
      <c r="G2272" s="49"/>
      <c r="H2272" s="49"/>
      <c r="I2272" s="49"/>
      <c r="J2272" s="49"/>
      <c r="K2272" s="49"/>
      <c r="L2272" s="49"/>
      <c r="M2272" s="49"/>
      <c r="N2272" s="49"/>
      <c r="O2272" s="49"/>
      <c r="P2272" s="49"/>
      <c r="Q2272" s="49"/>
      <c r="R2272" s="49"/>
      <c r="S2272" s="49"/>
      <c r="T2272" s="49"/>
      <c r="U2272" s="49"/>
      <c r="V2272" s="49"/>
      <c r="W2272" s="50"/>
      <c r="X2272" s="90" t="str">
        <f>IF(LEFT(VLOOKUP(A2272,施設概要表!A:C,3,FALSE),3)="011","●","")</f>
        <v/>
      </c>
    </row>
    <row r="2273" spans="1:24" hidden="1">
      <c r="A2273" s="46" t="s">
        <v>4687</v>
      </c>
      <c r="B2273" s="47" t="s">
        <v>4695</v>
      </c>
      <c r="C2273" s="48" t="s">
        <v>6179</v>
      </c>
      <c r="D2273" s="49">
        <v>0</v>
      </c>
      <c r="E2273" s="49">
        <v>0</v>
      </c>
      <c r="F2273" s="49">
        <v>6.0386473429951699E-4</v>
      </c>
      <c r="G2273" s="49">
        <v>8.8164251207729499E-2</v>
      </c>
      <c r="H2273" s="49">
        <v>1.2077294685990301E-3</v>
      </c>
      <c r="I2273" s="49">
        <v>5.1328502415458901E-2</v>
      </c>
      <c r="J2273" s="49">
        <v>2.8985507246376802E-2</v>
      </c>
      <c r="K2273" s="49">
        <v>9.6618357487922701E-3</v>
      </c>
      <c r="L2273" s="49">
        <v>0</v>
      </c>
      <c r="M2273" s="49">
        <v>0.72161835748792302</v>
      </c>
      <c r="N2273" s="49">
        <v>3.0193236714975802E-3</v>
      </c>
      <c r="O2273" s="49">
        <v>0</v>
      </c>
      <c r="P2273" s="49">
        <v>4.8309178743961402E-3</v>
      </c>
      <c r="Q2273" s="49">
        <v>0</v>
      </c>
      <c r="R2273" s="49">
        <v>0</v>
      </c>
      <c r="S2273" s="49">
        <v>8.9975845410628003E-2</v>
      </c>
      <c r="T2273" s="49">
        <v>0</v>
      </c>
      <c r="U2273" s="49">
        <v>6.0386473429951699E-4</v>
      </c>
      <c r="V2273" s="49">
        <v>1</v>
      </c>
      <c r="W2273" s="50">
        <v>1656</v>
      </c>
      <c r="X2273" s="90" t="str">
        <f>IF(LEFT(VLOOKUP(A2273,施設概要表!A:C,3,FALSE),3)="011","●","")</f>
        <v/>
      </c>
    </row>
    <row r="2274" spans="1:24" hidden="1">
      <c r="A2274" s="46" t="s">
        <v>4688</v>
      </c>
      <c r="B2274" s="47" t="s">
        <v>4696</v>
      </c>
      <c r="C2274" s="48" t="s">
        <v>3677</v>
      </c>
      <c r="D2274" s="49">
        <v>1.9752259792433901E-2</v>
      </c>
      <c r="E2274" s="49">
        <v>0.200870438567124</v>
      </c>
      <c r="F2274" s="49">
        <v>1.74087713424841E-2</v>
      </c>
      <c r="G2274" s="49">
        <v>0.10780046869769</v>
      </c>
      <c r="H2274" s="49">
        <v>2.7787077335118902E-2</v>
      </c>
      <c r="I2274" s="49">
        <v>0.10612654837629699</v>
      </c>
      <c r="J2274" s="49">
        <v>9.1061265483763004E-2</v>
      </c>
      <c r="K2274" s="49">
        <v>1.1047874121191801E-2</v>
      </c>
      <c r="L2274" s="49">
        <v>1.03783059926348E-2</v>
      </c>
      <c r="M2274" s="49">
        <v>2.9460997656511501E-2</v>
      </c>
      <c r="N2274" s="49">
        <v>8.0348175426849702E-2</v>
      </c>
      <c r="O2274" s="49">
        <v>0</v>
      </c>
      <c r="P2274" s="49">
        <v>0.14897890860394999</v>
      </c>
      <c r="Q2274" s="49">
        <v>0</v>
      </c>
      <c r="R2274" s="49">
        <v>0</v>
      </c>
      <c r="S2274" s="49">
        <v>0.132239705390023</v>
      </c>
      <c r="T2274" s="49">
        <v>4.6869768998995601E-3</v>
      </c>
      <c r="U2274" s="49">
        <v>1.2052226314027499E-2</v>
      </c>
      <c r="V2274" s="49">
        <v>1</v>
      </c>
      <c r="W2274" s="50">
        <v>2987</v>
      </c>
      <c r="X2274" s="90" t="str">
        <f>IF(LEFT(VLOOKUP(A2274,施設概要表!A:C,3,FALSE),3)="011","●","")</f>
        <v/>
      </c>
    </row>
    <row r="2275" spans="1:24" hidden="1">
      <c r="A2275" s="46" t="s">
        <v>4689</v>
      </c>
      <c r="B2275" s="47" t="s">
        <v>4697</v>
      </c>
      <c r="C2275" s="48" t="s">
        <v>3679</v>
      </c>
      <c r="D2275" s="49"/>
      <c r="E2275" s="49"/>
      <c r="F2275" s="49"/>
      <c r="G2275" s="49"/>
      <c r="H2275" s="49"/>
      <c r="I2275" s="49"/>
      <c r="J2275" s="49"/>
      <c r="K2275" s="49"/>
      <c r="L2275" s="49"/>
      <c r="M2275" s="49"/>
      <c r="N2275" s="49"/>
      <c r="O2275" s="49"/>
      <c r="P2275" s="49"/>
      <c r="Q2275" s="49"/>
      <c r="R2275" s="49"/>
      <c r="S2275" s="49"/>
      <c r="T2275" s="49"/>
      <c r="U2275" s="49"/>
      <c r="V2275" s="49"/>
      <c r="W2275" s="50"/>
      <c r="X2275" s="90" t="str">
        <f>IF(LEFT(VLOOKUP(A2275,施設概要表!A:C,3,FALSE),3)="011","●","")</f>
        <v/>
      </c>
    </row>
    <row r="2276" spans="1:24" hidden="1">
      <c r="A2276" s="46" t="s">
        <v>4690</v>
      </c>
      <c r="B2276" s="47" t="s">
        <v>4698</v>
      </c>
      <c r="C2276" s="48" t="s">
        <v>3681</v>
      </c>
      <c r="D2276" s="49"/>
      <c r="E2276" s="49"/>
      <c r="F2276" s="49"/>
      <c r="G2276" s="49"/>
      <c r="H2276" s="49"/>
      <c r="I2276" s="49"/>
      <c r="J2276" s="49"/>
      <c r="K2276" s="49"/>
      <c r="L2276" s="49"/>
      <c r="M2276" s="49"/>
      <c r="N2276" s="49"/>
      <c r="O2276" s="49"/>
      <c r="P2276" s="49"/>
      <c r="Q2276" s="49"/>
      <c r="R2276" s="49"/>
      <c r="S2276" s="49"/>
      <c r="T2276" s="49"/>
      <c r="U2276" s="49"/>
      <c r="V2276" s="49"/>
      <c r="W2276" s="50"/>
      <c r="X2276" s="90" t="str">
        <f>IF(LEFT(VLOOKUP(A2276,施設概要表!A:C,3,FALSE),3)="011","●","")</f>
        <v/>
      </c>
    </row>
    <row r="2277" spans="1:24" hidden="1">
      <c r="A2277" s="46" t="s">
        <v>4691</v>
      </c>
      <c r="B2277" s="47" t="s">
        <v>4699</v>
      </c>
      <c r="C2277" s="48" t="s">
        <v>3682</v>
      </c>
      <c r="D2277" s="49"/>
      <c r="E2277" s="49"/>
      <c r="F2277" s="49"/>
      <c r="G2277" s="49"/>
      <c r="H2277" s="49"/>
      <c r="I2277" s="49"/>
      <c r="J2277" s="49"/>
      <c r="K2277" s="49"/>
      <c r="L2277" s="49"/>
      <c r="M2277" s="49"/>
      <c r="N2277" s="49"/>
      <c r="O2277" s="49"/>
      <c r="P2277" s="49"/>
      <c r="Q2277" s="49"/>
      <c r="R2277" s="49"/>
      <c r="S2277" s="49"/>
      <c r="T2277" s="49"/>
      <c r="U2277" s="49"/>
      <c r="V2277" s="49"/>
      <c r="W2277" s="50"/>
      <c r="X2277" s="90" t="str">
        <f>IF(LEFT(VLOOKUP(A2277,施設概要表!A:C,3,FALSE),3)="011","●","")</f>
        <v/>
      </c>
    </row>
    <row r="2278" spans="1:24" hidden="1">
      <c r="A2278" s="46" t="s">
        <v>4692</v>
      </c>
      <c r="B2278" s="47" t="s">
        <v>4700</v>
      </c>
      <c r="C2278" s="48" t="s">
        <v>3684</v>
      </c>
      <c r="D2278" s="49">
        <v>6.5934065934065894E-2</v>
      </c>
      <c r="E2278" s="49">
        <v>0</v>
      </c>
      <c r="F2278" s="49">
        <v>0</v>
      </c>
      <c r="G2278" s="49">
        <v>0.28571428571428598</v>
      </c>
      <c r="H2278" s="49">
        <v>8.7912087912087905E-2</v>
      </c>
      <c r="I2278" s="49">
        <v>0.31868131868131899</v>
      </c>
      <c r="J2278" s="49">
        <v>2.1978021978022001E-2</v>
      </c>
      <c r="K2278" s="49">
        <v>4.3956043956044001E-2</v>
      </c>
      <c r="L2278" s="49">
        <v>0</v>
      </c>
      <c r="M2278" s="49">
        <v>2.1978021978022001E-2</v>
      </c>
      <c r="N2278" s="49">
        <v>4.3956043956044001E-2</v>
      </c>
      <c r="O2278" s="49">
        <v>0</v>
      </c>
      <c r="P2278" s="49">
        <v>3.2967032967033003E-2</v>
      </c>
      <c r="Q2278" s="49">
        <v>1.0989010989011E-2</v>
      </c>
      <c r="R2278" s="49">
        <v>0</v>
      </c>
      <c r="S2278" s="49">
        <v>4.3956043956044001E-2</v>
      </c>
      <c r="T2278" s="49">
        <v>0</v>
      </c>
      <c r="U2278" s="49">
        <v>2.1978021978022001E-2</v>
      </c>
      <c r="V2278" s="49">
        <v>1</v>
      </c>
      <c r="W2278" s="50">
        <v>91</v>
      </c>
      <c r="X2278" s="90" t="str">
        <f>IF(LEFT(VLOOKUP(A2278,施設概要表!A:C,3,FALSE),3)="011","●","")</f>
        <v/>
      </c>
    </row>
    <row r="2279" spans="1:24" hidden="1">
      <c r="A2279" s="46" t="s">
        <v>4693</v>
      </c>
      <c r="B2279" s="47" t="s">
        <v>4701</v>
      </c>
      <c r="C2279" s="48" t="s">
        <v>3687</v>
      </c>
      <c r="D2279" s="49">
        <v>4.6153846153846198E-2</v>
      </c>
      <c r="E2279" s="49">
        <v>0</v>
      </c>
      <c r="F2279" s="49">
        <v>4.1025641025640998E-2</v>
      </c>
      <c r="G2279" s="49">
        <v>0.138461538461538</v>
      </c>
      <c r="H2279" s="49">
        <v>9.7435897435897395E-2</v>
      </c>
      <c r="I2279" s="49">
        <v>0.16410256410256399</v>
      </c>
      <c r="J2279" s="49">
        <v>0.107692307692308</v>
      </c>
      <c r="K2279" s="49">
        <v>3.0769230769230799E-2</v>
      </c>
      <c r="L2279" s="49">
        <v>0</v>
      </c>
      <c r="M2279" s="49">
        <v>2.5641025641025599E-2</v>
      </c>
      <c r="N2279" s="49">
        <v>5.1282051282051301E-2</v>
      </c>
      <c r="O2279" s="49">
        <v>0</v>
      </c>
      <c r="P2279" s="49">
        <v>2.0512820512820499E-2</v>
      </c>
      <c r="Q2279" s="49">
        <v>0</v>
      </c>
      <c r="R2279" s="49">
        <v>0</v>
      </c>
      <c r="S2279" s="49">
        <v>0.27692307692307699</v>
      </c>
      <c r="T2279" s="49">
        <v>0</v>
      </c>
      <c r="U2279" s="49">
        <v>0</v>
      </c>
      <c r="V2279" s="49">
        <v>1</v>
      </c>
      <c r="W2279" s="50">
        <v>195</v>
      </c>
      <c r="X2279" s="90" t="str">
        <f>IF(LEFT(VLOOKUP(A2279,施設概要表!A:C,3,FALSE),3)="011","●","")</f>
        <v/>
      </c>
    </row>
    <row r="2280" spans="1:24" hidden="1">
      <c r="A2280" s="46" t="s">
        <v>4694</v>
      </c>
      <c r="B2280" s="47" t="s">
        <v>4702</v>
      </c>
      <c r="C2280" s="48" t="s">
        <v>3690</v>
      </c>
      <c r="D2280" s="49">
        <v>3.1674208144796399E-2</v>
      </c>
      <c r="E2280" s="49">
        <v>0</v>
      </c>
      <c r="F2280" s="49">
        <v>1.8099547511312201E-2</v>
      </c>
      <c r="G2280" s="49">
        <v>5.8823529411764698E-2</v>
      </c>
      <c r="H2280" s="49">
        <v>0.53846153846153799</v>
      </c>
      <c r="I2280" s="49">
        <v>0.12669683257918599</v>
      </c>
      <c r="J2280" s="49">
        <v>1.8099547511312201E-2</v>
      </c>
      <c r="K2280" s="49">
        <v>4.5248868778280504E-3</v>
      </c>
      <c r="L2280" s="49">
        <v>0</v>
      </c>
      <c r="M2280" s="49">
        <v>0</v>
      </c>
      <c r="N2280" s="49">
        <v>9.9547511312217202E-2</v>
      </c>
      <c r="O2280" s="49">
        <v>0</v>
      </c>
      <c r="P2280" s="49">
        <v>1.8099547511312201E-2</v>
      </c>
      <c r="Q2280" s="49">
        <v>0</v>
      </c>
      <c r="R2280" s="49">
        <v>0</v>
      </c>
      <c r="S2280" s="49">
        <v>2.7149321266968299E-2</v>
      </c>
      <c r="T2280" s="49">
        <v>4.5248868778280504E-3</v>
      </c>
      <c r="U2280" s="49">
        <v>5.4298642533936702E-2</v>
      </c>
      <c r="V2280" s="49">
        <v>1</v>
      </c>
      <c r="W2280" s="50">
        <v>221</v>
      </c>
      <c r="X2280" s="90" t="str">
        <f>IF(LEFT(VLOOKUP(A2280,施設概要表!A:C,3,FALSE),3)="011","●","")</f>
        <v/>
      </c>
    </row>
    <row r="2281" spans="1:24" hidden="1">
      <c r="A2281" s="46" t="s">
        <v>4695</v>
      </c>
      <c r="B2281" s="47" t="s">
        <v>4703</v>
      </c>
      <c r="C2281" s="48" t="s">
        <v>3691</v>
      </c>
      <c r="D2281" s="49">
        <v>0.599018003273322</v>
      </c>
      <c r="E2281" s="49">
        <v>0</v>
      </c>
      <c r="F2281" s="49">
        <v>6.5466448445171896E-3</v>
      </c>
      <c r="G2281" s="49">
        <v>2.9459901800327301E-2</v>
      </c>
      <c r="H2281" s="49">
        <v>1.8003273322422301E-2</v>
      </c>
      <c r="I2281" s="49">
        <v>3.4369885433715198E-2</v>
      </c>
      <c r="J2281" s="49">
        <v>8.1833060556464804E-2</v>
      </c>
      <c r="K2281" s="49">
        <v>4.9099836333878896E-3</v>
      </c>
      <c r="L2281" s="49">
        <v>0</v>
      </c>
      <c r="M2281" s="49">
        <v>1.30932896890344E-2</v>
      </c>
      <c r="N2281" s="49">
        <v>9.8199672667757792E-3</v>
      </c>
      <c r="O2281" s="49">
        <v>0</v>
      </c>
      <c r="P2281" s="49">
        <v>0</v>
      </c>
      <c r="Q2281" s="49">
        <v>0</v>
      </c>
      <c r="R2281" s="49">
        <v>0</v>
      </c>
      <c r="S2281" s="49">
        <v>0.201309328968903</v>
      </c>
      <c r="T2281" s="49">
        <v>0</v>
      </c>
      <c r="U2281" s="49">
        <v>1.6366612111293E-3</v>
      </c>
      <c r="V2281" s="49">
        <v>1</v>
      </c>
      <c r="W2281" s="50">
        <v>611</v>
      </c>
      <c r="X2281" s="90" t="str">
        <f>IF(LEFT(VLOOKUP(A2281,施設概要表!A:C,3,FALSE),3)="011","●","")</f>
        <v/>
      </c>
    </row>
    <row r="2282" spans="1:24" hidden="1">
      <c r="A2282" s="46" t="s">
        <v>4696</v>
      </c>
      <c r="B2282" s="47" t="s">
        <v>4704</v>
      </c>
      <c r="C2282" s="48" t="s">
        <v>3692</v>
      </c>
      <c r="D2282" s="49">
        <v>2.47524752475248E-3</v>
      </c>
      <c r="E2282" s="49">
        <v>0</v>
      </c>
      <c r="F2282" s="49">
        <v>0</v>
      </c>
      <c r="G2282" s="49">
        <v>0</v>
      </c>
      <c r="H2282" s="49">
        <v>0</v>
      </c>
      <c r="I2282" s="49">
        <v>0</v>
      </c>
      <c r="J2282" s="49">
        <v>0.53217821782178198</v>
      </c>
      <c r="K2282" s="49">
        <v>9.9009900990098994E-3</v>
      </c>
      <c r="L2282" s="49">
        <v>0</v>
      </c>
      <c r="M2282" s="49">
        <v>7.4257425742574297E-3</v>
      </c>
      <c r="N2282" s="49">
        <v>0</v>
      </c>
      <c r="O2282" s="49">
        <v>0</v>
      </c>
      <c r="P2282" s="49">
        <v>0</v>
      </c>
      <c r="Q2282" s="49">
        <v>2.47524752475248E-3</v>
      </c>
      <c r="R2282" s="49">
        <v>0</v>
      </c>
      <c r="S2282" s="49">
        <v>0.44306930693069302</v>
      </c>
      <c r="T2282" s="49">
        <v>0</v>
      </c>
      <c r="U2282" s="49">
        <v>2.47524752475248E-3</v>
      </c>
      <c r="V2282" s="49">
        <v>1</v>
      </c>
      <c r="W2282" s="50">
        <v>404</v>
      </c>
      <c r="X2282" s="90" t="str">
        <f>IF(LEFT(VLOOKUP(A2282,施設概要表!A:C,3,FALSE),3)="011","●","")</f>
        <v/>
      </c>
    </row>
    <row r="2283" spans="1:24" hidden="1">
      <c r="A2283" s="46" t="s">
        <v>4697</v>
      </c>
      <c r="B2283" s="47" t="s">
        <v>4705</v>
      </c>
      <c r="C2283" s="48" t="s">
        <v>3694</v>
      </c>
      <c r="D2283" s="49">
        <v>7.4766355140186896E-2</v>
      </c>
      <c r="E2283" s="49">
        <v>0</v>
      </c>
      <c r="F2283" s="49">
        <v>0</v>
      </c>
      <c r="G2283" s="49">
        <v>2.80373831775701E-2</v>
      </c>
      <c r="H2283" s="49">
        <v>3.7383177570093497E-2</v>
      </c>
      <c r="I2283" s="49">
        <v>0.11214953271028</v>
      </c>
      <c r="J2283" s="49">
        <v>0.177570093457944</v>
      </c>
      <c r="K2283" s="49">
        <v>0</v>
      </c>
      <c r="L2283" s="49">
        <v>0</v>
      </c>
      <c r="M2283" s="49">
        <v>0.11214953271028</v>
      </c>
      <c r="N2283" s="49">
        <v>6.5420560747663503E-2</v>
      </c>
      <c r="O2283" s="49">
        <v>0</v>
      </c>
      <c r="P2283" s="49">
        <v>2.80373831775701E-2</v>
      </c>
      <c r="Q2283" s="49">
        <v>0</v>
      </c>
      <c r="R2283" s="49">
        <v>0</v>
      </c>
      <c r="S2283" s="49">
        <v>0.36448598130841098</v>
      </c>
      <c r="T2283" s="49">
        <v>0</v>
      </c>
      <c r="U2283" s="49">
        <v>0</v>
      </c>
      <c r="V2283" s="49">
        <v>1</v>
      </c>
      <c r="W2283" s="50">
        <v>107</v>
      </c>
      <c r="X2283" s="90" t="str">
        <f>IF(LEFT(VLOOKUP(A2283,施設概要表!A:C,3,FALSE),3)="011","●","")</f>
        <v/>
      </c>
    </row>
    <row r="2284" spans="1:24" hidden="1">
      <c r="A2284" s="46" t="s">
        <v>4698</v>
      </c>
      <c r="B2284" s="47" t="s">
        <v>4706</v>
      </c>
      <c r="C2284" s="48" t="s">
        <v>3695</v>
      </c>
      <c r="D2284" s="49">
        <v>0.135254988913525</v>
      </c>
      <c r="E2284" s="49">
        <v>0</v>
      </c>
      <c r="F2284" s="49">
        <v>8.8691796008869197E-3</v>
      </c>
      <c r="G2284" s="49">
        <v>0.106430155210643</v>
      </c>
      <c r="H2284" s="49">
        <v>1.9955654101995599E-2</v>
      </c>
      <c r="I2284" s="49">
        <v>0.52549889135255001</v>
      </c>
      <c r="J2284" s="49">
        <v>1.3303769401330399E-2</v>
      </c>
      <c r="K2284" s="49">
        <v>4.4345898004434598E-3</v>
      </c>
      <c r="L2284" s="49">
        <v>0</v>
      </c>
      <c r="M2284" s="49">
        <v>6.4301552106430196E-2</v>
      </c>
      <c r="N2284" s="49">
        <v>7.0953436807095302E-2</v>
      </c>
      <c r="O2284" s="49">
        <v>0</v>
      </c>
      <c r="P2284" s="49">
        <v>1.7738359201773801E-2</v>
      </c>
      <c r="Q2284" s="49">
        <v>0</v>
      </c>
      <c r="R2284" s="49">
        <v>6.6518847006651902E-3</v>
      </c>
      <c r="S2284" s="49">
        <v>1.10864745011086E-2</v>
      </c>
      <c r="T2284" s="49">
        <v>4.4345898004434598E-3</v>
      </c>
      <c r="U2284" s="49">
        <v>1.10864745011086E-2</v>
      </c>
      <c r="V2284" s="49">
        <v>1</v>
      </c>
      <c r="W2284" s="50">
        <v>451</v>
      </c>
      <c r="X2284" s="90" t="str">
        <f>IF(LEFT(VLOOKUP(A2284,施設概要表!A:C,3,FALSE),3)="011","●","")</f>
        <v/>
      </c>
    </row>
    <row r="2285" spans="1:24" hidden="1">
      <c r="A2285" s="46" t="s">
        <v>4699</v>
      </c>
      <c r="B2285" s="47" t="s">
        <v>4707</v>
      </c>
      <c r="C2285" s="48" t="s">
        <v>3696</v>
      </c>
      <c r="D2285" s="49">
        <v>2.4785510009532899E-2</v>
      </c>
      <c r="E2285" s="49">
        <v>0.17254528122021001</v>
      </c>
      <c r="F2285" s="49">
        <v>1.6205910390848399E-2</v>
      </c>
      <c r="G2285" s="49">
        <v>8.8655862726406104E-2</v>
      </c>
      <c r="H2285" s="49">
        <v>7.1496663489037202E-2</v>
      </c>
      <c r="I2285" s="49">
        <v>0.33174451858913301</v>
      </c>
      <c r="J2285" s="49">
        <v>3.5271687321258301E-2</v>
      </c>
      <c r="K2285" s="49">
        <v>1.6205910390848399E-2</v>
      </c>
      <c r="L2285" s="49">
        <v>1.9065776930409901E-3</v>
      </c>
      <c r="M2285" s="49">
        <v>7.6263107721639703E-2</v>
      </c>
      <c r="N2285" s="49">
        <v>7.0543374642516699E-2</v>
      </c>
      <c r="O2285" s="49">
        <v>0</v>
      </c>
      <c r="P2285" s="49">
        <v>1.33460438512869E-2</v>
      </c>
      <c r="Q2285" s="49">
        <v>0</v>
      </c>
      <c r="R2285" s="49">
        <v>0</v>
      </c>
      <c r="S2285" s="49">
        <v>6.7683508102955203E-2</v>
      </c>
      <c r="T2285" s="49">
        <v>1.9065776930409901E-3</v>
      </c>
      <c r="U2285" s="49">
        <v>1.14394661582459E-2</v>
      </c>
      <c r="V2285" s="49">
        <v>1</v>
      </c>
      <c r="W2285" s="50">
        <v>1049</v>
      </c>
      <c r="X2285" s="90" t="str">
        <f>IF(LEFT(VLOOKUP(A2285,施設概要表!A:C,3,FALSE),3)="011","●","")</f>
        <v/>
      </c>
    </row>
    <row r="2286" spans="1:24" hidden="1">
      <c r="A2286" s="46" t="s">
        <v>4700</v>
      </c>
      <c r="B2286" s="47" t="s">
        <v>4708</v>
      </c>
      <c r="C2286" s="48" t="s">
        <v>3697</v>
      </c>
      <c r="D2286" s="49">
        <v>2.6802807913209999E-2</v>
      </c>
      <c r="E2286" s="49">
        <v>6.3816209317166597E-4</v>
      </c>
      <c r="F2286" s="49">
        <v>7.78557753669432E-2</v>
      </c>
      <c r="G2286" s="49">
        <v>9.7638800255264793E-2</v>
      </c>
      <c r="H2286" s="49">
        <v>1.5315890236120001E-2</v>
      </c>
      <c r="I2286" s="49">
        <v>4.1480536056158299E-2</v>
      </c>
      <c r="J2286" s="49">
        <v>5.7434588385449903E-3</v>
      </c>
      <c r="K2286" s="49">
        <v>2.1697511167836601E-2</v>
      </c>
      <c r="L2286" s="49">
        <v>1.27632418634333E-3</v>
      </c>
      <c r="M2286" s="49">
        <v>3.1269942565411601E-2</v>
      </c>
      <c r="N2286" s="49">
        <v>1.0210593490746701E-2</v>
      </c>
      <c r="O2286" s="49">
        <v>0.40459476707083603</v>
      </c>
      <c r="P2286" s="49">
        <v>9.5724313975749792E-3</v>
      </c>
      <c r="Q2286" s="49">
        <v>0.165283982131461</v>
      </c>
      <c r="R2286" s="49">
        <v>5.4881940012763197E-2</v>
      </c>
      <c r="S2286" s="49">
        <v>6.3816209317166597E-3</v>
      </c>
      <c r="T2286" s="49">
        <v>4.4671346522016601E-3</v>
      </c>
      <c r="U2286" s="49">
        <v>2.4888321633695001E-2</v>
      </c>
      <c r="V2286" s="49">
        <v>1</v>
      </c>
      <c r="W2286" s="50">
        <v>1567</v>
      </c>
      <c r="X2286" s="90" t="str">
        <f>IF(LEFT(VLOOKUP(A2286,施設概要表!A:C,3,FALSE),3)="011","●","")</f>
        <v/>
      </c>
    </row>
    <row r="2287" spans="1:24" hidden="1">
      <c r="A2287" s="46" t="s">
        <v>4701</v>
      </c>
      <c r="B2287" s="47" t="s">
        <v>4709</v>
      </c>
      <c r="C2287" s="48" t="s">
        <v>3698</v>
      </c>
      <c r="D2287" s="49"/>
      <c r="E2287" s="49"/>
      <c r="F2287" s="49"/>
      <c r="G2287" s="49"/>
      <c r="H2287" s="49"/>
      <c r="I2287" s="49"/>
      <c r="J2287" s="49"/>
      <c r="K2287" s="49"/>
      <c r="L2287" s="49"/>
      <c r="M2287" s="49"/>
      <c r="N2287" s="49"/>
      <c r="O2287" s="49"/>
      <c r="P2287" s="49"/>
      <c r="Q2287" s="49"/>
      <c r="R2287" s="49"/>
      <c r="S2287" s="49"/>
      <c r="T2287" s="49"/>
      <c r="U2287" s="49"/>
      <c r="V2287" s="49"/>
      <c r="W2287" s="50"/>
      <c r="X2287" s="90" t="str">
        <f>IF(LEFT(VLOOKUP(A2287,施設概要表!A:C,3,FALSE),3)="011","●","")</f>
        <v/>
      </c>
    </row>
    <row r="2288" spans="1:24" hidden="1">
      <c r="A2288" s="46" t="s">
        <v>4702</v>
      </c>
      <c r="B2288" s="47" t="s">
        <v>4710</v>
      </c>
      <c r="C2288" s="48" t="s">
        <v>3699</v>
      </c>
      <c r="D2288" s="49">
        <v>6.02409638554217E-2</v>
      </c>
      <c r="E2288" s="49">
        <v>9.6385542168674704E-2</v>
      </c>
      <c r="F2288" s="49">
        <v>1.8072289156626498E-2</v>
      </c>
      <c r="G2288" s="49">
        <v>6.02409638554217E-2</v>
      </c>
      <c r="H2288" s="49">
        <v>6.02409638554217E-2</v>
      </c>
      <c r="I2288" s="49">
        <v>0.28915662650602397</v>
      </c>
      <c r="J2288" s="49">
        <v>7.8313253012048195E-2</v>
      </c>
      <c r="K2288" s="49">
        <v>2.40963855421687E-2</v>
      </c>
      <c r="L2288" s="49">
        <v>1.8072289156626498E-2</v>
      </c>
      <c r="M2288" s="49">
        <v>2.40963855421687E-2</v>
      </c>
      <c r="N2288" s="49">
        <v>0.102409638554217</v>
      </c>
      <c r="O2288" s="49">
        <v>0</v>
      </c>
      <c r="P2288" s="49">
        <v>0</v>
      </c>
      <c r="Q2288" s="49">
        <v>0</v>
      </c>
      <c r="R2288" s="49">
        <v>0</v>
      </c>
      <c r="S2288" s="49">
        <v>0.156626506024096</v>
      </c>
      <c r="T2288" s="49">
        <v>0</v>
      </c>
      <c r="U2288" s="49">
        <v>1.20481927710843E-2</v>
      </c>
      <c r="V2288" s="49">
        <v>1</v>
      </c>
      <c r="W2288" s="50">
        <v>166</v>
      </c>
      <c r="X2288" s="90" t="str">
        <f>IF(LEFT(VLOOKUP(A2288,施設概要表!A:C,3,FALSE),3)="011","●","")</f>
        <v/>
      </c>
    </row>
    <row r="2289" spans="1:24" hidden="1">
      <c r="A2289" s="46" t="s">
        <v>4703</v>
      </c>
      <c r="B2289" s="47" t="s">
        <v>4711</v>
      </c>
      <c r="C2289" s="48" t="s">
        <v>3700</v>
      </c>
      <c r="D2289" s="49">
        <v>6.6433566433566404E-2</v>
      </c>
      <c r="E2289" s="49">
        <v>0</v>
      </c>
      <c r="F2289" s="49">
        <v>3.1468531468531499E-2</v>
      </c>
      <c r="G2289" s="49">
        <v>0.143356643356643</v>
      </c>
      <c r="H2289" s="49">
        <v>8.0419580419580403E-2</v>
      </c>
      <c r="I2289" s="49">
        <v>0.31118881118881098</v>
      </c>
      <c r="J2289" s="49">
        <v>6.6433566433566404E-2</v>
      </c>
      <c r="K2289" s="49">
        <v>2.44755244755245E-2</v>
      </c>
      <c r="L2289" s="49">
        <v>0</v>
      </c>
      <c r="M2289" s="49">
        <v>6.6433566433566404E-2</v>
      </c>
      <c r="N2289" s="49">
        <v>8.0419580419580403E-2</v>
      </c>
      <c r="O2289" s="49">
        <v>3.4965034965035E-3</v>
      </c>
      <c r="P2289" s="49">
        <v>1.3986013986014E-2</v>
      </c>
      <c r="Q2289" s="49">
        <v>0</v>
      </c>
      <c r="R2289" s="49">
        <v>0</v>
      </c>
      <c r="S2289" s="49">
        <v>8.7412587412587395E-2</v>
      </c>
      <c r="T2289" s="49">
        <v>0</v>
      </c>
      <c r="U2289" s="49">
        <v>2.44755244755245E-2</v>
      </c>
      <c r="V2289" s="49">
        <v>1</v>
      </c>
      <c r="W2289" s="50">
        <v>286</v>
      </c>
      <c r="X2289" s="90" t="str">
        <f>IF(LEFT(VLOOKUP(A2289,施設概要表!A:C,3,FALSE),3)="011","●","")</f>
        <v/>
      </c>
    </row>
    <row r="2290" spans="1:24" hidden="1">
      <c r="A2290" s="46" t="s">
        <v>4704</v>
      </c>
      <c r="B2290" s="47" t="s">
        <v>4712</v>
      </c>
      <c r="C2290" s="48" t="s">
        <v>3701</v>
      </c>
      <c r="D2290" s="49">
        <v>1.36518771331058E-2</v>
      </c>
      <c r="E2290" s="49">
        <v>0</v>
      </c>
      <c r="F2290" s="49">
        <v>6.8259385665528999E-2</v>
      </c>
      <c r="G2290" s="49">
        <v>0.18430034129692799</v>
      </c>
      <c r="H2290" s="49">
        <v>0.143344709897611</v>
      </c>
      <c r="I2290" s="49">
        <v>0.34129692832764502</v>
      </c>
      <c r="J2290" s="49">
        <v>1.36518771331058E-2</v>
      </c>
      <c r="K2290" s="49">
        <v>1.02389078498294E-2</v>
      </c>
      <c r="L2290" s="49">
        <v>0</v>
      </c>
      <c r="M2290" s="49">
        <v>2.0477815699658699E-2</v>
      </c>
      <c r="N2290" s="49">
        <v>0.119453924914676</v>
      </c>
      <c r="O2290" s="49">
        <v>0</v>
      </c>
      <c r="P2290" s="49">
        <v>2.7303754266211601E-2</v>
      </c>
      <c r="Q2290" s="49">
        <v>0</v>
      </c>
      <c r="R2290" s="49">
        <v>0</v>
      </c>
      <c r="S2290" s="49">
        <v>5.1194539249146798E-2</v>
      </c>
      <c r="T2290" s="49">
        <v>6.8259385665529002E-3</v>
      </c>
      <c r="U2290" s="49">
        <v>0</v>
      </c>
      <c r="V2290" s="49">
        <v>1</v>
      </c>
      <c r="W2290" s="50">
        <v>293</v>
      </c>
      <c r="X2290" s="90" t="str">
        <f>IF(LEFT(VLOOKUP(A2290,施設概要表!A:C,3,FALSE),3)="011","●","")</f>
        <v/>
      </c>
    </row>
    <row r="2291" spans="1:24" hidden="1">
      <c r="A2291" s="46" t="s">
        <v>4705</v>
      </c>
      <c r="B2291" s="47" t="s">
        <v>4713</v>
      </c>
      <c r="C2291" s="48" t="s">
        <v>3702</v>
      </c>
      <c r="D2291" s="49">
        <v>0.32673267326732702</v>
      </c>
      <c r="E2291" s="49">
        <v>0</v>
      </c>
      <c r="F2291" s="49">
        <v>2.9702970297029702E-2</v>
      </c>
      <c r="G2291" s="49">
        <v>0.118811881188119</v>
      </c>
      <c r="H2291" s="49">
        <v>7.9207920792079195E-2</v>
      </c>
      <c r="I2291" s="49">
        <v>0.10891089108910899</v>
      </c>
      <c r="J2291" s="49">
        <v>2.9702970297029702E-2</v>
      </c>
      <c r="K2291" s="49">
        <v>1.9801980198019799E-2</v>
      </c>
      <c r="L2291" s="49">
        <v>0</v>
      </c>
      <c r="M2291" s="49">
        <v>7.9207920792079195E-2</v>
      </c>
      <c r="N2291" s="49">
        <v>6.9306930693069299E-2</v>
      </c>
      <c r="O2291" s="49">
        <v>0</v>
      </c>
      <c r="P2291" s="49">
        <v>0</v>
      </c>
      <c r="Q2291" s="49">
        <v>0</v>
      </c>
      <c r="R2291" s="49">
        <v>0</v>
      </c>
      <c r="S2291" s="49">
        <v>0.118811881188119</v>
      </c>
      <c r="T2291" s="49">
        <v>9.9009900990098994E-3</v>
      </c>
      <c r="U2291" s="49">
        <v>9.9009900990098994E-3</v>
      </c>
      <c r="V2291" s="49">
        <v>1</v>
      </c>
      <c r="W2291" s="50">
        <v>101</v>
      </c>
      <c r="X2291" s="90" t="str">
        <f>IF(LEFT(VLOOKUP(A2291,施設概要表!A:C,3,FALSE),3)="011","●","")</f>
        <v/>
      </c>
    </row>
    <row r="2292" spans="1:24" hidden="1">
      <c r="A2292" s="46" t="s">
        <v>4706</v>
      </c>
      <c r="B2292" s="47" t="s">
        <v>4714</v>
      </c>
      <c r="C2292" s="48" t="s">
        <v>3703</v>
      </c>
      <c r="D2292" s="49">
        <v>8.2125603864734303E-2</v>
      </c>
      <c r="E2292" s="49">
        <v>0</v>
      </c>
      <c r="F2292" s="49">
        <v>4.3478260869565202E-2</v>
      </c>
      <c r="G2292" s="49">
        <v>0.17874396135265699</v>
      </c>
      <c r="H2292" s="49">
        <v>0.12560386473429999</v>
      </c>
      <c r="I2292" s="49">
        <v>0.28985507246376802</v>
      </c>
      <c r="J2292" s="49">
        <v>5.7971014492753603E-2</v>
      </c>
      <c r="K2292" s="49">
        <v>9.6618357487922701E-3</v>
      </c>
      <c r="L2292" s="49">
        <v>0</v>
      </c>
      <c r="M2292" s="49">
        <v>9.1787439613526603E-2</v>
      </c>
      <c r="N2292" s="49">
        <v>5.7971014492753603E-2</v>
      </c>
      <c r="O2292" s="49">
        <v>4.8309178743961402E-3</v>
      </c>
      <c r="P2292" s="49">
        <v>4.8309178743961402E-3</v>
      </c>
      <c r="Q2292" s="49">
        <v>0</v>
      </c>
      <c r="R2292" s="49">
        <v>0</v>
      </c>
      <c r="S2292" s="49">
        <v>4.3478260869565202E-2</v>
      </c>
      <c r="T2292" s="49">
        <v>9.6618357487922701E-3</v>
      </c>
      <c r="U2292" s="49">
        <v>0</v>
      </c>
      <c r="V2292" s="49">
        <v>1</v>
      </c>
      <c r="W2292" s="50">
        <v>207</v>
      </c>
      <c r="X2292" s="90" t="str">
        <f>IF(LEFT(VLOOKUP(A2292,施設概要表!A:C,3,FALSE),3)="011","●","")</f>
        <v/>
      </c>
    </row>
    <row r="2293" spans="1:24" hidden="1">
      <c r="A2293" s="46" t="s">
        <v>4707</v>
      </c>
      <c r="B2293" s="47" t="s">
        <v>4715</v>
      </c>
      <c r="C2293" s="48" t="s">
        <v>3704</v>
      </c>
      <c r="D2293" s="49"/>
      <c r="E2293" s="49"/>
      <c r="F2293" s="49"/>
      <c r="G2293" s="49"/>
      <c r="H2293" s="49"/>
      <c r="I2293" s="49"/>
      <c r="J2293" s="49"/>
      <c r="K2293" s="49"/>
      <c r="L2293" s="49"/>
      <c r="M2293" s="49"/>
      <c r="N2293" s="49"/>
      <c r="O2293" s="49"/>
      <c r="P2293" s="49"/>
      <c r="Q2293" s="49"/>
      <c r="R2293" s="49"/>
      <c r="S2293" s="49"/>
      <c r="T2293" s="49"/>
      <c r="U2293" s="49"/>
      <c r="V2293" s="49"/>
      <c r="W2293" s="50"/>
      <c r="X2293" s="90" t="str">
        <f>IF(LEFT(VLOOKUP(A2293,施設概要表!A:C,3,FALSE),3)="011","●","")</f>
        <v/>
      </c>
    </row>
    <row r="2294" spans="1:24" hidden="1">
      <c r="A2294" s="46" t="s">
        <v>4708</v>
      </c>
      <c r="B2294" s="47" t="s">
        <v>4716</v>
      </c>
      <c r="C2294" s="48" t="s">
        <v>3705</v>
      </c>
      <c r="D2294" s="49"/>
      <c r="E2294" s="49"/>
      <c r="F2294" s="49"/>
      <c r="G2294" s="49"/>
      <c r="H2294" s="49"/>
      <c r="I2294" s="49"/>
      <c r="J2294" s="49"/>
      <c r="K2294" s="49"/>
      <c r="L2294" s="49"/>
      <c r="M2294" s="49"/>
      <c r="N2294" s="49"/>
      <c r="O2294" s="49"/>
      <c r="P2294" s="49"/>
      <c r="Q2294" s="49"/>
      <c r="R2294" s="49"/>
      <c r="S2294" s="49"/>
      <c r="T2294" s="49"/>
      <c r="U2294" s="49"/>
      <c r="V2294" s="49"/>
      <c r="W2294" s="50"/>
      <c r="X2294" s="90" t="str">
        <f>IF(LEFT(VLOOKUP(A2294,施設概要表!A:C,3,FALSE),3)="011","●","")</f>
        <v/>
      </c>
    </row>
    <row r="2295" spans="1:24" hidden="1">
      <c r="A2295" s="46" t="s">
        <v>4709</v>
      </c>
      <c r="B2295" s="47" t="s">
        <v>4717</v>
      </c>
      <c r="C2295" s="48" t="s">
        <v>3706</v>
      </c>
      <c r="D2295" s="49">
        <v>0.16428571428571401</v>
      </c>
      <c r="E2295" s="49">
        <v>2.8571428571428602E-3</v>
      </c>
      <c r="F2295" s="49">
        <v>0.01</v>
      </c>
      <c r="G2295" s="49">
        <v>0.19571428571428601</v>
      </c>
      <c r="H2295" s="49">
        <v>0.127142857142857</v>
      </c>
      <c r="I2295" s="49">
        <v>0.152857142857143</v>
      </c>
      <c r="J2295" s="49">
        <v>3.4285714285714301E-2</v>
      </c>
      <c r="K2295" s="49">
        <v>3.2857142857142897E-2</v>
      </c>
      <c r="L2295" s="49">
        <v>0</v>
      </c>
      <c r="M2295" s="49">
        <v>3.2857142857142897E-2</v>
      </c>
      <c r="N2295" s="49">
        <v>6.2857142857142903E-2</v>
      </c>
      <c r="O2295" s="49">
        <v>1.4285714285714301E-3</v>
      </c>
      <c r="P2295" s="49">
        <v>7.14285714285714E-3</v>
      </c>
      <c r="Q2295" s="49">
        <v>0</v>
      </c>
      <c r="R2295" s="49">
        <v>0</v>
      </c>
      <c r="S2295" s="49">
        <v>0.161428571428571</v>
      </c>
      <c r="T2295" s="49">
        <v>0.01</v>
      </c>
      <c r="U2295" s="49">
        <v>4.2857142857142903E-3</v>
      </c>
      <c r="V2295" s="49">
        <v>1</v>
      </c>
      <c r="W2295" s="50">
        <v>700</v>
      </c>
      <c r="X2295" s="90" t="str">
        <f>IF(LEFT(VLOOKUP(A2295,施設概要表!A:C,3,FALSE),3)="011","●","")</f>
        <v/>
      </c>
    </row>
    <row r="2296" spans="1:24" hidden="1">
      <c r="A2296" s="46" t="s">
        <v>4710</v>
      </c>
      <c r="B2296" s="47" t="s">
        <v>4718</v>
      </c>
      <c r="C2296" s="48" t="s">
        <v>3707</v>
      </c>
      <c r="D2296" s="49">
        <v>0.102240896358543</v>
      </c>
      <c r="E2296" s="49">
        <v>0.14705882352941199</v>
      </c>
      <c r="F2296" s="49">
        <v>2.1008403361344501E-2</v>
      </c>
      <c r="G2296" s="49">
        <v>0.22689075630252101</v>
      </c>
      <c r="H2296" s="49">
        <v>5.7422969187675102E-2</v>
      </c>
      <c r="I2296" s="49">
        <v>0.13865546218487401</v>
      </c>
      <c r="J2296" s="49">
        <v>1.4005602240896401E-2</v>
      </c>
      <c r="K2296" s="49">
        <v>2.9411764705882401E-2</v>
      </c>
      <c r="L2296" s="49">
        <v>1.40056022408964E-3</v>
      </c>
      <c r="M2296" s="49">
        <v>4.9019607843137303E-2</v>
      </c>
      <c r="N2296" s="49">
        <v>0.13445378151260501</v>
      </c>
      <c r="O2296" s="49">
        <v>3.22128851540616E-2</v>
      </c>
      <c r="P2296" s="49">
        <v>1.1204481792717101E-2</v>
      </c>
      <c r="Q2296" s="49">
        <v>0</v>
      </c>
      <c r="R2296" s="49">
        <v>0</v>
      </c>
      <c r="S2296" s="49">
        <v>2.6610644257703101E-2</v>
      </c>
      <c r="T2296" s="49">
        <v>4.20168067226891E-3</v>
      </c>
      <c r="U2296" s="49">
        <v>4.20168067226891E-3</v>
      </c>
      <c r="V2296" s="49">
        <v>1</v>
      </c>
      <c r="W2296" s="50">
        <v>714</v>
      </c>
      <c r="X2296" s="90" t="str">
        <f>IF(LEFT(VLOOKUP(A2296,施設概要表!A:C,3,FALSE),3)="011","●","")</f>
        <v/>
      </c>
    </row>
    <row r="2297" spans="1:24" hidden="1">
      <c r="A2297" s="46" t="s">
        <v>4711</v>
      </c>
      <c r="B2297" s="47" t="s">
        <v>4719</v>
      </c>
      <c r="C2297" s="48" t="s">
        <v>3708</v>
      </c>
      <c r="D2297" s="49">
        <v>0.217194570135747</v>
      </c>
      <c r="E2297" s="49">
        <v>0</v>
      </c>
      <c r="F2297" s="49">
        <v>1.35746606334842E-2</v>
      </c>
      <c r="G2297" s="49">
        <v>0.21266968325791899</v>
      </c>
      <c r="H2297" s="49">
        <v>7.69230769230769E-2</v>
      </c>
      <c r="I2297" s="49">
        <v>5.4298642533936702E-2</v>
      </c>
      <c r="J2297" s="49">
        <v>1.35746606334842E-2</v>
      </c>
      <c r="K2297" s="49">
        <v>2.2624434389140299E-2</v>
      </c>
      <c r="L2297" s="49">
        <v>9.0497737556561094E-3</v>
      </c>
      <c r="M2297" s="49">
        <v>4.52488687782805E-2</v>
      </c>
      <c r="N2297" s="49">
        <v>7.69230769230769E-2</v>
      </c>
      <c r="O2297" s="49">
        <v>1.35746606334842E-2</v>
      </c>
      <c r="P2297" s="49">
        <v>2.2624434389140299E-2</v>
      </c>
      <c r="Q2297" s="49">
        <v>0</v>
      </c>
      <c r="R2297" s="49">
        <v>0</v>
      </c>
      <c r="S2297" s="49">
        <v>0.19909502262443399</v>
      </c>
      <c r="T2297" s="49">
        <v>4.5248868778280504E-3</v>
      </c>
      <c r="U2297" s="49">
        <v>1.8099547511312201E-2</v>
      </c>
      <c r="V2297" s="49">
        <v>1</v>
      </c>
      <c r="W2297" s="50">
        <v>221</v>
      </c>
      <c r="X2297" s="90" t="str">
        <f>IF(LEFT(VLOOKUP(A2297,施設概要表!A:C,3,FALSE),3)="011","●","")</f>
        <v/>
      </c>
    </row>
    <row r="2298" spans="1:24" hidden="1">
      <c r="A2298" s="46" t="s">
        <v>4712</v>
      </c>
      <c r="B2298" s="47" t="s">
        <v>4720</v>
      </c>
      <c r="C2298" s="48" t="s">
        <v>3709</v>
      </c>
      <c r="D2298" s="49">
        <v>6.4757160647571602E-2</v>
      </c>
      <c r="E2298" s="49">
        <v>0</v>
      </c>
      <c r="F2298" s="49">
        <v>1.4943960149439601E-2</v>
      </c>
      <c r="G2298" s="49">
        <v>4.8567870485678698E-2</v>
      </c>
      <c r="H2298" s="49">
        <v>3.8605230386052299E-2</v>
      </c>
      <c r="I2298" s="49">
        <v>8.3437110834371095E-2</v>
      </c>
      <c r="J2298" s="49">
        <v>2.36612702366127E-2</v>
      </c>
      <c r="K2298" s="49">
        <v>8.7173100871730993E-3</v>
      </c>
      <c r="L2298" s="49">
        <v>0</v>
      </c>
      <c r="M2298" s="49">
        <v>4.3586550435865498E-2</v>
      </c>
      <c r="N2298" s="49">
        <v>2.9887920298879201E-2</v>
      </c>
      <c r="O2298" s="49">
        <v>0.40348692403486902</v>
      </c>
      <c r="P2298" s="49">
        <v>1.2453300124533001E-2</v>
      </c>
      <c r="Q2298" s="49">
        <v>0.17310087173100899</v>
      </c>
      <c r="R2298" s="49">
        <v>1.2453300124532999E-3</v>
      </c>
      <c r="S2298" s="49">
        <v>4.9813200498132003E-2</v>
      </c>
      <c r="T2298" s="49">
        <v>0</v>
      </c>
      <c r="U2298" s="49">
        <v>3.7359900373599001E-3</v>
      </c>
      <c r="V2298" s="49">
        <v>1</v>
      </c>
      <c r="W2298" s="50">
        <v>803</v>
      </c>
      <c r="X2298" s="90" t="str">
        <f>IF(LEFT(VLOOKUP(A2298,施設概要表!A:C,3,FALSE),3)="011","●","")</f>
        <v/>
      </c>
    </row>
    <row r="2299" spans="1:24" hidden="1">
      <c r="A2299" s="46" t="s">
        <v>4713</v>
      </c>
      <c r="B2299" s="47" t="s">
        <v>4721</v>
      </c>
      <c r="C2299" s="48" t="s">
        <v>3710</v>
      </c>
      <c r="D2299" s="49">
        <v>3.7128712871287099E-2</v>
      </c>
      <c r="E2299" s="49">
        <v>0</v>
      </c>
      <c r="F2299" s="49">
        <v>2.4752475247524799E-2</v>
      </c>
      <c r="G2299" s="49">
        <v>6.1881188118811901E-2</v>
      </c>
      <c r="H2299" s="49">
        <v>5.9405940594059403E-2</v>
      </c>
      <c r="I2299" s="49">
        <v>0.36386138613861402</v>
      </c>
      <c r="J2299" s="49">
        <v>8.4158415841584205E-2</v>
      </c>
      <c r="K2299" s="49">
        <v>1.4851485148514899E-2</v>
      </c>
      <c r="L2299" s="49">
        <v>3.7128712871287099E-2</v>
      </c>
      <c r="M2299" s="49">
        <v>4.4554455445544601E-2</v>
      </c>
      <c r="N2299" s="49">
        <v>3.4653465346534698E-2</v>
      </c>
      <c r="O2299" s="49">
        <v>2.47524752475248E-3</v>
      </c>
      <c r="P2299" s="49">
        <v>2.22772277227723E-2</v>
      </c>
      <c r="Q2299" s="49">
        <v>7.4257425742574297E-3</v>
      </c>
      <c r="R2299" s="49">
        <v>0</v>
      </c>
      <c r="S2299" s="49">
        <v>0.170792079207921</v>
      </c>
      <c r="T2299" s="49">
        <v>7.4257425742574297E-3</v>
      </c>
      <c r="U2299" s="49">
        <v>2.72277227722772E-2</v>
      </c>
      <c r="V2299" s="49">
        <v>1</v>
      </c>
      <c r="W2299" s="50">
        <v>404</v>
      </c>
      <c r="X2299" s="90" t="str">
        <f>IF(LEFT(VLOOKUP(A2299,施設概要表!A:C,3,FALSE),3)="011","●","")</f>
        <v/>
      </c>
    </row>
    <row r="2300" spans="1:24" hidden="1">
      <c r="A2300" s="46" t="s">
        <v>4714</v>
      </c>
      <c r="B2300" s="47" t="s">
        <v>4722</v>
      </c>
      <c r="C2300" s="48" t="s">
        <v>3711</v>
      </c>
      <c r="D2300" s="49">
        <v>0.158838599487617</v>
      </c>
      <c r="E2300" s="49">
        <v>0</v>
      </c>
      <c r="F2300" s="49">
        <v>1.0247651579846299E-2</v>
      </c>
      <c r="G2300" s="49">
        <v>8.8812980358667803E-2</v>
      </c>
      <c r="H2300" s="49">
        <v>0.21093082835183599</v>
      </c>
      <c r="I2300" s="49">
        <v>0.23825789923142601</v>
      </c>
      <c r="J2300" s="49">
        <v>3.5012809564474799E-2</v>
      </c>
      <c r="K2300" s="49">
        <v>1.19555935098207E-2</v>
      </c>
      <c r="L2300" s="49">
        <v>6.8317677198975199E-3</v>
      </c>
      <c r="M2300" s="49">
        <v>1.7079419299743801E-2</v>
      </c>
      <c r="N2300" s="49">
        <v>4.6968403074295499E-2</v>
      </c>
      <c r="O2300" s="49">
        <v>0</v>
      </c>
      <c r="P2300" s="49">
        <v>2.5619128949615701E-3</v>
      </c>
      <c r="Q2300" s="49">
        <v>0</v>
      </c>
      <c r="R2300" s="49">
        <v>0</v>
      </c>
      <c r="S2300" s="49">
        <v>0.167378309137489</v>
      </c>
      <c r="T2300" s="49">
        <v>1.70794192997438E-3</v>
      </c>
      <c r="U2300" s="49">
        <v>3.41588385994876E-3</v>
      </c>
      <c r="V2300" s="49">
        <v>1</v>
      </c>
      <c r="W2300" s="50">
        <v>1171</v>
      </c>
      <c r="X2300" s="90" t="str">
        <f>IF(LEFT(VLOOKUP(A2300,施設概要表!A:C,3,FALSE),3)="011","●","")</f>
        <v/>
      </c>
    </row>
    <row r="2301" spans="1:24" hidden="1">
      <c r="A2301" s="46" t="s">
        <v>4715</v>
      </c>
      <c r="B2301" s="47" t="s">
        <v>4723</v>
      </c>
      <c r="C2301" s="48" t="s">
        <v>3712</v>
      </c>
      <c r="D2301" s="49">
        <v>0</v>
      </c>
      <c r="E2301" s="49">
        <v>0</v>
      </c>
      <c r="F2301" s="49">
        <v>0</v>
      </c>
      <c r="G2301" s="49">
        <v>0</v>
      </c>
      <c r="H2301" s="49">
        <v>0</v>
      </c>
      <c r="I2301" s="49">
        <v>1</v>
      </c>
      <c r="J2301" s="49">
        <v>0</v>
      </c>
      <c r="K2301" s="49">
        <v>0</v>
      </c>
      <c r="L2301" s="49">
        <v>0</v>
      </c>
      <c r="M2301" s="49">
        <v>0</v>
      </c>
      <c r="N2301" s="49">
        <v>0</v>
      </c>
      <c r="O2301" s="49">
        <v>0</v>
      </c>
      <c r="P2301" s="49">
        <v>0</v>
      </c>
      <c r="Q2301" s="49">
        <v>0</v>
      </c>
      <c r="R2301" s="49">
        <v>0</v>
      </c>
      <c r="S2301" s="49">
        <v>0</v>
      </c>
      <c r="T2301" s="49">
        <v>0</v>
      </c>
      <c r="U2301" s="49">
        <v>0</v>
      </c>
      <c r="V2301" s="49">
        <v>1</v>
      </c>
      <c r="W2301" s="50">
        <v>6</v>
      </c>
      <c r="X2301" s="90" t="str">
        <f>IF(LEFT(VLOOKUP(A2301,施設概要表!A:C,3,FALSE),3)="011","●","")</f>
        <v/>
      </c>
    </row>
    <row r="2302" spans="1:24" hidden="1">
      <c r="A2302" s="46" t="s">
        <v>4716</v>
      </c>
      <c r="B2302" s="47" t="s">
        <v>4724</v>
      </c>
      <c r="C2302" s="48" t="s">
        <v>3713</v>
      </c>
      <c r="D2302" s="49">
        <v>3.6303630363036299E-2</v>
      </c>
      <c r="E2302" s="49">
        <v>0</v>
      </c>
      <c r="F2302" s="49">
        <v>4.95049504950495E-2</v>
      </c>
      <c r="G2302" s="49">
        <v>0.12871287128712899</v>
      </c>
      <c r="H2302" s="49">
        <v>5.6105610561056098E-2</v>
      </c>
      <c r="I2302" s="49">
        <v>0.392739273927393</v>
      </c>
      <c r="J2302" s="49">
        <v>3.3003300330033E-2</v>
      </c>
      <c r="K2302" s="49">
        <v>1.65016501650165E-2</v>
      </c>
      <c r="L2302" s="49">
        <v>0</v>
      </c>
      <c r="M2302" s="49">
        <v>9.5709570957095702E-2</v>
      </c>
      <c r="N2302" s="49">
        <v>8.2508250825082494E-2</v>
      </c>
      <c r="O2302" s="49">
        <v>3.3003300330032999E-3</v>
      </c>
      <c r="P2302" s="49">
        <v>1.65016501650165E-2</v>
      </c>
      <c r="Q2302" s="49">
        <v>0</v>
      </c>
      <c r="R2302" s="49">
        <v>0</v>
      </c>
      <c r="S2302" s="49">
        <v>8.2508250825082494E-2</v>
      </c>
      <c r="T2302" s="49">
        <v>3.3003300330032999E-3</v>
      </c>
      <c r="U2302" s="49">
        <v>3.3003300330032999E-3</v>
      </c>
      <c r="V2302" s="49">
        <v>1</v>
      </c>
      <c r="W2302" s="50">
        <v>303</v>
      </c>
      <c r="X2302" s="90" t="str">
        <f>IF(LEFT(VLOOKUP(A2302,施設概要表!A:C,3,FALSE),3)="011","●","")</f>
        <v/>
      </c>
    </row>
    <row r="2303" spans="1:24" hidden="1">
      <c r="A2303" s="46" t="s">
        <v>4717</v>
      </c>
      <c r="B2303" s="47" t="s">
        <v>4725</v>
      </c>
      <c r="C2303" s="48" t="s">
        <v>3714</v>
      </c>
      <c r="D2303" s="49">
        <v>1.1428571428571401E-2</v>
      </c>
      <c r="E2303" s="49">
        <v>0.226031746031746</v>
      </c>
      <c r="F2303" s="49">
        <v>1.3968253968253999E-2</v>
      </c>
      <c r="G2303" s="49">
        <v>3.2380952380952399E-2</v>
      </c>
      <c r="H2303" s="49">
        <v>0.34476190476190499</v>
      </c>
      <c r="I2303" s="49">
        <v>0.26095238095238099</v>
      </c>
      <c r="J2303" s="49">
        <v>6.3492063492063501E-3</v>
      </c>
      <c r="K2303" s="49">
        <v>3.80952380952381E-3</v>
      </c>
      <c r="L2303" s="49">
        <v>0</v>
      </c>
      <c r="M2303" s="49">
        <v>1.3333333333333299E-2</v>
      </c>
      <c r="N2303" s="49">
        <v>4.6984126984127003E-2</v>
      </c>
      <c r="O2303" s="49">
        <v>0</v>
      </c>
      <c r="P2303" s="49">
        <v>6.9841269841269798E-3</v>
      </c>
      <c r="Q2303" s="49">
        <v>0</v>
      </c>
      <c r="R2303" s="49">
        <v>0</v>
      </c>
      <c r="S2303" s="49">
        <v>2.4126984126984101E-2</v>
      </c>
      <c r="T2303" s="49">
        <v>6.3492063492063503E-4</v>
      </c>
      <c r="U2303" s="49">
        <v>8.2539682539682496E-3</v>
      </c>
      <c r="V2303" s="49">
        <v>1</v>
      </c>
      <c r="W2303" s="50">
        <v>1575</v>
      </c>
      <c r="X2303" s="90" t="str">
        <f>IF(LEFT(VLOOKUP(A2303,施設概要表!A:C,3,FALSE),3)="011","●","")</f>
        <v/>
      </c>
    </row>
    <row r="2304" spans="1:24" hidden="1">
      <c r="A2304" s="46" t="s">
        <v>4718</v>
      </c>
      <c r="B2304" s="47" t="s">
        <v>4727</v>
      </c>
      <c r="C2304" s="48" t="s">
        <v>3716</v>
      </c>
      <c r="D2304" s="49">
        <v>0</v>
      </c>
      <c r="E2304" s="49">
        <v>0</v>
      </c>
      <c r="F2304" s="49">
        <v>0</v>
      </c>
      <c r="G2304" s="49">
        <v>0</v>
      </c>
      <c r="H2304" s="49">
        <v>0</v>
      </c>
      <c r="I2304" s="49">
        <v>0</v>
      </c>
      <c r="J2304" s="49">
        <v>0.29758713136729198</v>
      </c>
      <c r="K2304" s="49">
        <v>8.0428954423592495E-3</v>
      </c>
      <c r="L2304" s="49">
        <v>0</v>
      </c>
      <c r="M2304" s="49">
        <v>0</v>
      </c>
      <c r="N2304" s="49">
        <v>0</v>
      </c>
      <c r="O2304" s="49">
        <v>0</v>
      </c>
      <c r="P2304" s="49">
        <v>0</v>
      </c>
      <c r="Q2304" s="49">
        <v>0</v>
      </c>
      <c r="R2304" s="49">
        <v>0</v>
      </c>
      <c r="S2304" s="49">
        <v>0.67828418230563003</v>
      </c>
      <c r="T2304" s="49">
        <v>0</v>
      </c>
      <c r="U2304" s="49">
        <v>1.6085790884718499E-2</v>
      </c>
      <c r="V2304" s="49">
        <v>1</v>
      </c>
      <c r="W2304" s="50">
        <v>373</v>
      </c>
      <c r="X2304" s="90" t="str">
        <f>IF(LEFT(VLOOKUP(A2304,施設概要表!A:C,3,FALSE),3)="011","●","")</f>
        <v/>
      </c>
    </row>
    <row r="2305" spans="1:24" hidden="1">
      <c r="A2305" s="46" t="s">
        <v>4719</v>
      </c>
      <c r="B2305" s="47" t="s">
        <v>4728</v>
      </c>
      <c r="C2305" s="48" t="s">
        <v>3717</v>
      </c>
      <c r="D2305" s="49">
        <v>0.248</v>
      </c>
      <c r="E2305" s="49">
        <v>0</v>
      </c>
      <c r="F2305" s="49">
        <v>4.0000000000000001E-3</v>
      </c>
      <c r="G2305" s="49">
        <v>7.5999999999999998E-2</v>
      </c>
      <c r="H2305" s="49">
        <v>6.4000000000000001E-2</v>
      </c>
      <c r="I2305" s="49">
        <v>0.108</v>
      </c>
      <c r="J2305" s="49">
        <v>0.16</v>
      </c>
      <c r="K2305" s="49">
        <v>1.6E-2</v>
      </c>
      <c r="L2305" s="49">
        <v>0</v>
      </c>
      <c r="M2305" s="49">
        <v>2.8000000000000001E-2</v>
      </c>
      <c r="N2305" s="49">
        <v>1.2E-2</v>
      </c>
      <c r="O2305" s="49">
        <v>4.0000000000000001E-3</v>
      </c>
      <c r="P2305" s="49">
        <v>0</v>
      </c>
      <c r="Q2305" s="49">
        <v>4.0000000000000001E-3</v>
      </c>
      <c r="R2305" s="49">
        <v>0</v>
      </c>
      <c r="S2305" s="49">
        <v>0.25600000000000001</v>
      </c>
      <c r="T2305" s="49">
        <v>8.0000000000000002E-3</v>
      </c>
      <c r="U2305" s="49">
        <v>1.2E-2</v>
      </c>
      <c r="V2305" s="49">
        <v>1</v>
      </c>
      <c r="W2305" s="50">
        <v>250</v>
      </c>
      <c r="X2305" s="90" t="str">
        <f>IF(LEFT(VLOOKUP(A2305,施設概要表!A:C,3,FALSE),3)="011","●","")</f>
        <v/>
      </c>
    </row>
    <row r="2306" spans="1:24" hidden="1">
      <c r="A2306" s="46" t="s">
        <v>4720</v>
      </c>
      <c r="B2306" s="47" t="s">
        <v>4729</v>
      </c>
      <c r="C2306" s="48" t="s">
        <v>3718</v>
      </c>
      <c r="D2306" s="49">
        <v>0</v>
      </c>
      <c r="E2306" s="49">
        <v>1</v>
      </c>
      <c r="F2306" s="49">
        <v>0</v>
      </c>
      <c r="G2306" s="49">
        <v>0</v>
      </c>
      <c r="H2306" s="49">
        <v>0</v>
      </c>
      <c r="I2306" s="49">
        <v>0</v>
      </c>
      <c r="J2306" s="49">
        <v>0</v>
      </c>
      <c r="K2306" s="49">
        <v>0</v>
      </c>
      <c r="L2306" s="49">
        <v>0</v>
      </c>
      <c r="M2306" s="49">
        <v>0</v>
      </c>
      <c r="N2306" s="49">
        <v>0</v>
      </c>
      <c r="O2306" s="49">
        <v>0</v>
      </c>
      <c r="P2306" s="49">
        <v>0</v>
      </c>
      <c r="Q2306" s="49">
        <v>0</v>
      </c>
      <c r="R2306" s="49">
        <v>0</v>
      </c>
      <c r="S2306" s="49">
        <v>0</v>
      </c>
      <c r="T2306" s="49">
        <v>0</v>
      </c>
      <c r="U2306" s="49">
        <v>0</v>
      </c>
      <c r="V2306" s="49">
        <v>1</v>
      </c>
      <c r="W2306" s="50">
        <v>72</v>
      </c>
      <c r="X2306" s="90" t="str">
        <f>IF(LEFT(VLOOKUP(A2306,施設概要表!A:C,3,FALSE),3)="011","●","")</f>
        <v/>
      </c>
    </row>
    <row r="2307" spans="1:24" hidden="1">
      <c r="A2307" s="46" t="s">
        <v>4721</v>
      </c>
      <c r="B2307" s="47" t="s">
        <v>4730</v>
      </c>
      <c r="C2307" s="48" t="s">
        <v>3719</v>
      </c>
      <c r="D2307" s="49">
        <v>7.6219512195122005E-2</v>
      </c>
      <c r="E2307" s="49">
        <v>0</v>
      </c>
      <c r="F2307" s="49">
        <v>3.0487804878048799E-3</v>
      </c>
      <c r="G2307" s="49">
        <v>6.7073170731707293E-2</v>
      </c>
      <c r="H2307" s="49">
        <v>3.3536585365853702E-2</v>
      </c>
      <c r="I2307" s="49">
        <v>0.23170731707317099</v>
      </c>
      <c r="J2307" s="49">
        <v>6.0975609756097598E-3</v>
      </c>
      <c r="K2307" s="49">
        <v>6.0975609756097598E-3</v>
      </c>
      <c r="L2307" s="49">
        <v>6.0975609756097598E-3</v>
      </c>
      <c r="M2307" s="49">
        <v>9.1463414634146301E-3</v>
      </c>
      <c r="N2307" s="49">
        <v>0.45121951219512202</v>
      </c>
      <c r="O2307" s="49">
        <v>1.52439024390244E-2</v>
      </c>
      <c r="P2307" s="49">
        <v>3.0487804878048801E-2</v>
      </c>
      <c r="Q2307" s="49">
        <v>0</v>
      </c>
      <c r="R2307" s="49">
        <v>0</v>
      </c>
      <c r="S2307" s="49">
        <v>5.79268292682927E-2</v>
      </c>
      <c r="T2307" s="49">
        <v>6.0975609756097598E-3</v>
      </c>
      <c r="U2307" s="49">
        <v>0</v>
      </c>
      <c r="V2307" s="49">
        <v>1</v>
      </c>
      <c r="W2307" s="50">
        <v>328</v>
      </c>
      <c r="X2307" s="90" t="str">
        <f>IF(LEFT(VLOOKUP(A2307,施設概要表!A:C,3,FALSE),3)="011","●","")</f>
        <v/>
      </c>
    </row>
    <row r="2308" spans="1:24" hidden="1">
      <c r="A2308" s="46" t="s">
        <v>4722</v>
      </c>
      <c r="B2308" s="47" t="s">
        <v>4731</v>
      </c>
      <c r="C2308" s="48" t="s">
        <v>3720</v>
      </c>
      <c r="D2308" s="49">
        <v>0</v>
      </c>
      <c r="E2308" s="49">
        <v>0</v>
      </c>
      <c r="F2308" s="49">
        <v>0</v>
      </c>
      <c r="G2308" s="49">
        <v>0</v>
      </c>
      <c r="H2308" s="49">
        <v>0</v>
      </c>
      <c r="I2308" s="49">
        <v>1</v>
      </c>
      <c r="J2308" s="49">
        <v>0</v>
      </c>
      <c r="K2308" s="49">
        <v>0</v>
      </c>
      <c r="L2308" s="49">
        <v>0</v>
      </c>
      <c r="M2308" s="49">
        <v>0</v>
      </c>
      <c r="N2308" s="49">
        <v>0</v>
      </c>
      <c r="O2308" s="49">
        <v>0</v>
      </c>
      <c r="P2308" s="49">
        <v>0</v>
      </c>
      <c r="Q2308" s="49">
        <v>0</v>
      </c>
      <c r="R2308" s="49">
        <v>0</v>
      </c>
      <c r="S2308" s="49">
        <v>0</v>
      </c>
      <c r="T2308" s="49">
        <v>0</v>
      </c>
      <c r="U2308" s="49">
        <v>0</v>
      </c>
      <c r="V2308" s="49">
        <v>1</v>
      </c>
      <c r="W2308" s="50">
        <v>78</v>
      </c>
      <c r="X2308" s="90" t="str">
        <f>IF(LEFT(VLOOKUP(A2308,施設概要表!A:C,3,FALSE),3)="011","●","")</f>
        <v/>
      </c>
    </row>
    <row r="2309" spans="1:24" hidden="1">
      <c r="A2309" s="46" t="s">
        <v>4723</v>
      </c>
      <c r="B2309" s="47" t="s">
        <v>4732</v>
      </c>
      <c r="C2309" s="48" t="s">
        <v>3721</v>
      </c>
      <c r="D2309" s="49">
        <v>6.9356872635561201E-2</v>
      </c>
      <c r="E2309" s="49">
        <v>0</v>
      </c>
      <c r="F2309" s="49">
        <v>1.8915510718789399E-2</v>
      </c>
      <c r="G2309" s="49">
        <v>0.117276166456494</v>
      </c>
      <c r="H2309" s="49">
        <v>6.9356872635561201E-2</v>
      </c>
      <c r="I2309" s="49">
        <v>0.39596469104665799</v>
      </c>
      <c r="J2309" s="49">
        <v>4.6658259773013903E-2</v>
      </c>
      <c r="K2309" s="49">
        <v>2.1437578814627999E-2</v>
      </c>
      <c r="L2309" s="49">
        <v>0.102143757881463</v>
      </c>
      <c r="M2309" s="49">
        <v>3.9092055485498101E-2</v>
      </c>
      <c r="N2309" s="49">
        <v>3.02648171500631E-2</v>
      </c>
      <c r="O2309" s="49">
        <v>1.2610340479192899E-3</v>
      </c>
      <c r="P2309" s="49">
        <v>2.2698612862547301E-2</v>
      </c>
      <c r="Q2309" s="49">
        <v>1.2610340479192899E-3</v>
      </c>
      <c r="R2309" s="49">
        <v>1.2610340479192899E-3</v>
      </c>
      <c r="S2309" s="49">
        <v>5.5485498108448897E-2</v>
      </c>
      <c r="T2309" s="49">
        <v>3.7831021437578802E-3</v>
      </c>
      <c r="U2309" s="49">
        <v>3.7831021437578802E-3</v>
      </c>
      <c r="V2309" s="49">
        <v>1</v>
      </c>
      <c r="W2309" s="50">
        <v>793</v>
      </c>
      <c r="X2309" s="90" t="str">
        <f>IF(LEFT(VLOOKUP(A2309,施設概要表!A:C,3,FALSE),3)="011","●","")</f>
        <v/>
      </c>
    </row>
    <row r="2310" spans="1:24" hidden="1">
      <c r="A2310" s="46" t="s">
        <v>4724</v>
      </c>
      <c r="B2310" s="47" t="s">
        <v>4733</v>
      </c>
      <c r="C2310" s="48" t="s">
        <v>3722</v>
      </c>
      <c r="D2310" s="49">
        <v>6.6037735849056603E-2</v>
      </c>
      <c r="E2310" s="49">
        <v>0</v>
      </c>
      <c r="F2310" s="49">
        <v>1.57232704402516E-2</v>
      </c>
      <c r="G2310" s="49">
        <v>5.6603773584905703E-2</v>
      </c>
      <c r="H2310" s="49">
        <v>0.10377358490565999</v>
      </c>
      <c r="I2310" s="49">
        <v>0.35849056603773599</v>
      </c>
      <c r="J2310" s="49">
        <v>1.88679245283019E-2</v>
      </c>
      <c r="K2310" s="49">
        <v>1.88679245283019E-2</v>
      </c>
      <c r="L2310" s="49">
        <v>0</v>
      </c>
      <c r="M2310" s="49">
        <v>9.1194968553459099E-2</v>
      </c>
      <c r="N2310" s="49">
        <v>8.8050314465408799E-2</v>
      </c>
      <c r="O2310" s="49">
        <v>0</v>
      </c>
      <c r="P2310" s="49">
        <v>2.20125786163522E-2</v>
      </c>
      <c r="Q2310" s="49">
        <v>0</v>
      </c>
      <c r="R2310" s="49">
        <v>0</v>
      </c>
      <c r="S2310" s="49">
        <v>0.160377358490566</v>
      </c>
      <c r="T2310" s="49">
        <v>0</v>
      </c>
      <c r="U2310" s="49">
        <v>0</v>
      </c>
      <c r="V2310" s="49">
        <v>1</v>
      </c>
      <c r="W2310" s="50">
        <v>318</v>
      </c>
      <c r="X2310" s="90" t="str">
        <f>IF(LEFT(VLOOKUP(A2310,施設概要表!A:C,3,FALSE),3)="011","●","")</f>
        <v/>
      </c>
    </row>
    <row r="2311" spans="1:24" hidden="1">
      <c r="A2311" s="46" t="s">
        <v>4725</v>
      </c>
      <c r="B2311" s="47" t="s">
        <v>4734</v>
      </c>
      <c r="C2311" s="48" t="s">
        <v>3723</v>
      </c>
      <c r="D2311" s="49">
        <v>0.13692946058091299</v>
      </c>
      <c r="E2311" s="49">
        <v>0</v>
      </c>
      <c r="F2311" s="49">
        <v>4.1493775933610002E-3</v>
      </c>
      <c r="G2311" s="49">
        <v>0.32780082987551901</v>
      </c>
      <c r="H2311" s="49">
        <v>0.12448132780083</v>
      </c>
      <c r="I2311" s="49">
        <v>0.157676348547718</v>
      </c>
      <c r="J2311" s="49">
        <v>8.29875518672199E-3</v>
      </c>
      <c r="K2311" s="49">
        <v>0</v>
      </c>
      <c r="L2311" s="49">
        <v>4.1493775933610002E-3</v>
      </c>
      <c r="M2311" s="49">
        <v>6.2240663900414897E-2</v>
      </c>
      <c r="N2311" s="49">
        <v>7.8838174273858905E-2</v>
      </c>
      <c r="O2311" s="49">
        <v>0</v>
      </c>
      <c r="P2311" s="49">
        <v>5.8091286307053902E-2</v>
      </c>
      <c r="Q2311" s="49">
        <v>0</v>
      </c>
      <c r="R2311" s="49">
        <v>0</v>
      </c>
      <c r="S2311" s="49">
        <v>3.3195020746888002E-2</v>
      </c>
      <c r="T2311" s="49">
        <v>0</v>
      </c>
      <c r="U2311" s="49">
        <v>4.1493775933610002E-3</v>
      </c>
      <c r="V2311" s="49">
        <v>1</v>
      </c>
      <c r="W2311" s="50">
        <v>241</v>
      </c>
      <c r="X2311" s="90" t="str">
        <f>IF(LEFT(VLOOKUP(A2311,施設概要表!A:C,3,FALSE),3)="011","●","")</f>
        <v/>
      </c>
    </row>
    <row r="2312" spans="1:24" hidden="1">
      <c r="A2312" s="46" t="s">
        <v>4726</v>
      </c>
      <c r="B2312" s="47" t="s">
        <v>4735</v>
      </c>
      <c r="C2312" s="48" t="s">
        <v>6180</v>
      </c>
      <c r="D2312" s="49">
        <v>2.3529411764705899E-2</v>
      </c>
      <c r="E2312" s="49">
        <v>0</v>
      </c>
      <c r="F2312" s="49">
        <v>0</v>
      </c>
      <c r="G2312" s="49">
        <v>2.7450980392156901E-2</v>
      </c>
      <c r="H2312" s="49">
        <v>1.9607843137254902E-2</v>
      </c>
      <c r="I2312" s="49">
        <v>1.1764705882352899E-2</v>
      </c>
      <c r="J2312" s="49">
        <v>5.8823529411764698E-2</v>
      </c>
      <c r="K2312" s="49">
        <v>1.5686274509803901E-2</v>
      </c>
      <c r="L2312" s="49">
        <v>0</v>
      </c>
      <c r="M2312" s="49">
        <v>7.8431372549019607E-3</v>
      </c>
      <c r="N2312" s="49">
        <v>0.474509803921569</v>
      </c>
      <c r="O2312" s="49">
        <v>0</v>
      </c>
      <c r="P2312" s="49">
        <v>3.9215686274509803E-3</v>
      </c>
      <c r="Q2312" s="49">
        <v>0</v>
      </c>
      <c r="R2312" s="49">
        <v>0</v>
      </c>
      <c r="S2312" s="49">
        <v>5.0980392156862703E-2</v>
      </c>
      <c r="T2312" s="49">
        <v>0</v>
      </c>
      <c r="U2312" s="49">
        <v>0.30588235294117599</v>
      </c>
      <c r="V2312" s="49">
        <v>1</v>
      </c>
      <c r="W2312" s="50">
        <v>255</v>
      </c>
      <c r="X2312" s="90" t="str">
        <f>IF(LEFT(VLOOKUP(A2312,施設概要表!A:C,3,FALSE),3)="011","●","")</f>
        <v/>
      </c>
    </row>
    <row r="2313" spans="1:24" hidden="1">
      <c r="A2313" s="46" t="s">
        <v>4727</v>
      </c>
      <c r="B2313" s="47" t="s">
        <v>4736</v>
      </c>
      <c r="C2313" s="48" t="s">
        <v>3724</v>
      </c>
      <c r="D2313" s="49">
        <v>9.8468271334792107E-2</v>
      </c>
      <c r="E2313" s="49">
        <v>5.9080962800875297E-2</v>
      </c>
      <c r="F2313" s="49">
        <v>1.7505470459518599E-2</v>
      </c>
      <c r="G2313" s="49">
        <v>0.168490153172867</v>
      </c>
      <c r="H2313" s="49">
        <v>7.5492341356674E-2</v>
      </c>
      <c r="I2313" s="49">
        <v>0.184901531728665</v>
      </c>
      <c r="J2313" s="49">
        <v>6.5645514223194701E-2</v>
      </c>
      <c r="K2313" s="49">
        <v>2.0787746170678301E-2</v>
      </c>
      <c r="L2313" s="49">
        <v>0</v>
      </c>
      <c r="M2313" s="49">
        <v>6.89277899343545E-2</v>
      </c>
      <c r="N2313" s="49">
        <v>0.109409190371991</v>
      </c>
      <c r="O2313" s="49">
        <v>2.1881838074398201E-3</v>
      </c>
      <c r="P2313" s="49">
        <v>1.7505470459518599E-2</v>
      </c>
      <c r="Q2313" s="49">
        <v>0</v>
      </c>
      <c r="R2313" s="49">
        <v>0</v>
      </c>
      <c r="S2313" s="49">
        <v>9.5185995623632405E-2</v>
      </c>
      <c r="T2313" s="49">
        <v>0</v>
      </c>
      <c r="U2313" s="49">
        <v>1.64113785557987E-2</v>
      </c>
      <c r="V2313" s="49">
        <v>1</v>
      </c>
      <c r="W2313" s="50">
        <v>914</v>
      </c>
      <c r="X2313" s="90" t="str">
        <f>IF(LEFT(VLOOKUP(A2313,施設概要表!A:C,3,FALSE),3)="011","●","")</f>
        <v/>
      </c>
    </row>
    <row r="2314" spans="1:24" hidden="1">
      <c r="A2314" s="46" t="s">
        <v>4728</v>
      </c>
      <c r="B2314" s="47" t="s">
        <v>4737</v>
      </c>
      <c r="C2314" s="48" t="s">
        <v>3725</v>
      </c>
      <c r="D2314" s="49">
        <v>2.7522935779816501E-2</v>
      </c>
      <c r="E2314" s="49">
        <v>0</v>
      </c>
      <c r="F2314" s="49">
        <v>9.1743119266055103E-3</v>
      </c>
      <c r="G2314" s="49">
        <v>0.192660550458716</v>
      </c>
      <c r="H2314" s="49">
        <v>3.6697247706422E-2</v>
      </c>
      <c r="I2314" s="49">
        <v>0.37614678899082599</v>
      </c>
      <c r="J2314" s="49">
        <v>3.6697247706422E-2</v>
      </c>
      <c r="K2314" s="49">
        <v>2.7522935779816501E-2</v>
      </c>
      <c r="L2314" s="49">
        <v>0</v>
      </c>
      <c r="M2314" s="49">
        <v>9.1743119266055103E-3</v>
      </c>
      <c r="N2314" s="49">
        <v>7.3394495412843999E-2</v>
      </c>
      <c r="O2314" s="49">
        <v>9.1743119266055103E-3</v>
      </c>
      <c r="P2314" s="49">
        <v>4.5871559633027498E-2</v>
      </c>
      <c r="Q2314" s="49">
        <v>0</v>
      </c>
      <c r="R2314" s="49">
        <v>0</v>
      </c>
      <c r="S2314" s="49">
        <v>0.13761467889908299</v>
      </c>
      <c r="T2314" s="49">
        <v>0</v>
      </c>
      <c r="U2314" s="49">
        <v>1.8348623853211E-2</v>
      </c>
      <c r="V2314" s="49">
        <v>1</v>
      </c>
      <c r="W2314" s="50">
        <v>109</v>
      </c>
      <c r="X2314" s="90" t="str">
        <f>IF(LEFT(VLOOKUP(A2314,施設概要表!A:C,3,FALSE),3)="011","●","")</f>
        <v/>
      </c>
    </row>
    <row r="2315" spans="1:24" hidden="1">
      <c r="A2315" s="46" t="s">
        <v>4729</v>
      </c>
      <c r="B2315" s="47" t="s">
        <v>4738</v>
      </c>
      <c r="C2315" s="48" t="s">
        <v>3726</v>
      </c>
      <c r="D2315" s="49">
        <v>5.2192066805845502E-3</v>
      </c>
      <c r="E2315" s="49">
        <v>0</v>
      </c>
      <c r="F2315" s="49">
        <v>0</v>
      </c>
      <c r="G2315" s="49">
        <v>0</v>
      </c>
      <c r="H2315" s="49">
        <v>0</v>
      </c>
      <c r="I2315" s="49">
        <v>0</v>
      </c>
      <c r="J2315" s="49">
        <v>0.63569937369519802</v>
      </c>
      <c r="K2315" s="49">
        <v>0</v>
      </c>
      <c r="L2315" s="49">
        <v>0</v>
      </c>
      <c r="M2315" s="49">
        <v>0</v>
      </c>
      <c r="N2315" s="49">
        <v>0</v>
      </c>
      <c r="O2315" s="49">
        <v>0</v>
      </c>
      <c r="P2315" s="49">
        <v>0</v>
      </c>
      <c r="Q2315" s="49">
        <v>5.2192066805845502E-3</v>
      </c>
      <c r="R2315" s="49">
        <v>0</v>
      </c>
      <c r="S2315" s="49">
        <v>0.34655532359081398</v>
      </c>
      <c r="T2315" s="49">
        <v>0</v>
      </c>
      <c r="U2315" s="49">
        <v>7.3068893528183696E-3</v>
      </c>
      <c r="V2315" s="49">
        <v>1</v>
      </c>
      <c r="W2315" s="50">
        <v>958</v>
      </c>
      <c r="X2315" s="90" t="str">
        <f>IF(LEFT(VLOOKUP(A2315,施設概要表!A:C,3,FALSE),3)="011","●","")</f>
        <v/>
      </c>
    </row>
    <row r="2316" spans="1:24" hidden="1">
      <c r="A2316" s="46" t="s">
        <v>4730</v>
      </c>
      <c r="B2316" s="47" t="s">
        <v>4739</v>
      </c>
      <c r="C2316" s="48" t="s">
        <v>3728</v>
      </c>
      <c r="D2316" s="49">
        <v>4.1450777202072499E-2</v>
      </c>
      <c r="E2316" s="49">
        <v>0</v>
      </c>
      <c r="F2316" s="49">
        <v>7.7720207253886E-3</v>
      </c>
      <c r="G2316" s="49">
        <v>9.3264248704663197E-2</v>
      </c>
      <c r="H2316" s="49">
        <v>8.0310880829015496E-2</v>
      </c>
      <c r="I2316" s="49">
        <v>7.2538860103626895E-2</v>
      </c>
      <c r="J2316" s="49">
        <v>0.142487046632124</v>
      </c>
      <c r="K2316" s="49">
        <v>4.4041450777202097E-2</v>
      </c>
      <c r="L2316" s="49">
        <v>0</v>
      </c>
      <c r="M2316" s="49">
        <v>2.8497409326424899E-2</v>
      </c>
      <c r="N2316" s="49">
        <v>3.6269430051813503E-2</v>
      </c>
      <c r="O2316" s="49">
        <v>0</v>
      </c>
      <c r="P2316" s="49">
        <v>5.1813471502590702E-3</v>
      </c>
      <c r="Q2316" s="49">
        <v>0</v>
      </c>
      <c r="R2316" s="49">
        <v>0</v>
      </c>
      <c r="S2316" s="49">
        <v>0.43005181347150301</v>
      </c>
      <c r="T2316" s="49">
        <v>1.55440414507772E-2</v>
      </c>
      <c r="U2316" s="49">
        <v>2.5906735751295299E-3</v>
      </c>
      <c r="V2316" s="49">
        <v>1</v>
      </c>
      <c r="W2316" s="50">
        <v>386</v>
      </c>
      <c r="X2316" s="90" t="str">
        <f>IF(LEFT(VLOOKUP(A2316,施設概要表!A:C,3,FALSE),3)="011","●","")</f>
        <v/>
      </c>
    </row>
    <row r="2317" spans="1:24" hidden="1">
      <c r="A2317" s="46" t="s">
        <v>4731</v>
      </c>
      <c r="B2317" s="47" t="s">
        <v>4740</v>
      </c>
      <c r="C2317" s="48" t="s">
        <v>3729</v>
      </c>
      <c r="D2317" s="49">
        <v>0.18918918918918901</v>
      </c>
      <c r="E2317" s="49">
        <v>0</v>
      </c>
      <c r="F2317" s="49">
        <v>0</v>
      </c>
      <c r="G2317" s="49">
        <v>6.7567567567567599E-2</v>
      </c>
      <c r="H2317" s="49">
        <v>0</v>
      </c>
      <c r="I2317" s="49">
        <v>2.7027027027027001E-2</v>
      </c>
      <c r="J2317" s="49">
        <v>0.121621621621622</v>
      </c>
      <c r="K2317" s="49">
        <v>0</v>
      </c>
      <c r="L2317" s="49">
        <v>0</v>
      </c>
      <c r="M2317" s="49">
        <v>0</v>
      </c>
      <c r="N2317" s="49">
        <v>0.25675675675675702</v>
      </c>
      <c r="O2317" s="49">
        <v>0</v>
      </c>
      <c r="P2317" s="49">
        <v>1.35135135135135E-2</v>
      </c>
      <c r="Q2317" s="49">
        <v>0</v>
      </c>
      <c r="R2317" s="49">
        <v>0</v>
      </c>
      <c r="S2317" s="49">
        <v>0.31081081081081102</v>
      </c>
      <c r="T2317" s="49">
        <v>0</v>
      </c>
      <c r="U2317" s="49">
        <v>1.35135135135135E-2</v>
      </c>
      <c r="V2317" s="49">
        <v>1</v>
      </c>
      <c r="W2317" s="50">
        <v>74</v>
      </c>
      <c r="X2317" s="90" t="str">
        <f>IF(LEFT(VLOOKUP(A2317,施設概要表!A:C,3,FALSE),3)="011","●","")</f>
        <v/>
      </c>
    </row>
    <row r="2318" spans="1:24" hidden="1">
      <c r="A2318" s="46" t="s">
        <v>4732</v>
      </c>
      <c r="B2318" s="47" t="s">
        <v>4741</v>
      </c>
      <c r="C2318" s="48" t="s">
        <v>3730</v>
      </c>
      <c r="D2318" s="49">
        <v>9.9856115107913701E-2</v>
      </c>
      <c r="E2318" s="49">
        <v>0.21179856115107901</v>
      </c>
      <c r="F2318" s="49">
        <v>2.4748201438848899E-2</v>
      </c>
      <c r="G2318" s="49">
        <v>6.9928057553956799E-2</v>
      </c>
      <c r="H2318" s="49">
        <v>7.3669064748201396E-2</v>
      </c>
      <c r="I2318" s="49">
        <v>0.16201438848920899</v>
      </c>
      <c r="J2318" s="49">
        <v>6.7913669064748203E-2</v>
      </c>
      <c r="K2318" s="49">
        <v>3.0215827338129501E-2</v>
      </c>
      <c r="L2318" s="49">
        <v>8.0575539568345303E-3</v>
      </c>
      <c r="M2318" s="49">
        <v>4.0575539568345302E-2</v>
      </c>
      <c r="N2318" s="49">
        <v>9.81294964028777E-2</v>
      </c>
      <c r="O2318" s="49">
        <v>2.8776978417266197E-4</v>
      </c>
      <c r="P2318" s="49">
        <v>4.2014388489208597E-2</v>
      </c>
      <c r="Q2318" s="49">
        <v>5.7553956834532395E-4</v>
      </c>
      <c r="R2318" s="49">
        <v>0</v>
      </c>
      <c r="S2318" s="49">
        <v>5.8129496402877699E-2</v>
      </c>
      <c r="T2318" s="49">
        <v>6.6187050359712198E-3</v>
      </c>
      <c r="U2318" s="49">
        <v>5.46762589928058E-3</v>
      </c>
      <c r="V2318" s="49">
        <v>1</v>
      </c>
      <c r="W2318" s="50">
        <v>3475</v>
      </c>
      <c r="X2318" s="90" t="str">
        <f>IF(LEFT(VLOOKUP(A2318,施設概要表!A:C,3,FALSE),3)="011","●","")</f>
        <v/>
      </c>
    </row>
    <row r="2319" spans="1:24" hidden="1">
      <c r="A2319" s="46" t="s">
        <v>4733</v>
      </c>
      <c r="B2319" s="47" t="s">
        <v>4742</v>
      </c>
      <c r="C2319" s="48" t="s">
        <v>3731</v>
      </c>
      <c r="D2319" s="49">
        <v>7.1839080459770097E-2</v>
      </c>
      <c r="E2319" s="49">
        <v>0</v>
      </c>
      <c r="F2319" s="49">
        <v>8.6206896551724102E-3</v>
      </c>
      <c r="G2319" s="49">
        <v>0.232758620689655</v>
      </c>
      <c r="H2319" s="49">
        <v>8.6206896551724102E-2</v>
      </c>
      <c r="I2319" s="49">
        <v>0.30172413793103398</v>
      </c>
      <c r="J2319" s="49">
        <v>2.2988505747126398E-2</v>
      </c>
      <c r="K2319" s="49">
        <v>1.4367816091954E-2</v>
      </c>
      <c r="L2319" s="49">
        <v>2.8735632183907998E-3</v>
      </c>
      <c r="M2319" s="49">
        <v>0.114942528735632</v>
      </c>
      <c r="N2319" s="49">
        <v>7.1839080459770097E-2</v>
      </c>
      <c r="O2319" s="49">
        <v>0</v>
      </c>
      <c r="P2319" s="49">
        <v>2.0114942528735601E-2</v>
      </c>
      <c r="Q2319" s="49">
        <v>0</v>
      </c>
      <c r="R2319" s="49">
        <v>0</v>
      </c>
      <c r="S2319" s="49">
        <v>4.31034482758621E-2</v>
      </c>
      <c r="T2319" s="49">
        <v>5.74712643678161E-3</v>
      </c>
      <c r="U2319" s="49">
        <v>2.8735632183907998E-3</v>
      </c>
      <c r="V2319" s="49">
        <v>1</v>
      </c>
      <c r="W2319" s="50">
        <v>348</v>
      </c>
      <c r="X2319" s="90" t="str">
        <f>IF(LEFT(VLOOKUP(A2319,施設概要表!A:C,3,FALSE),3)="011","●","")</f>
        <v/>
      </c>
    </row>
    <row r="2320" spans="1:24" hidden="1">
      <c r="A2320" s="46" t="s">
        <v>4734</v>
      </c>
      <c r="B2320" s="47" t="s">
        <v>4743</v>
      </c>
      <c r="C2320" s="48" t="s">
        <v>3732</v>
      </c>
      <c r="D2320" s="49">
        <v>1.5728476821192099E-2</v>
      </c>
      <c r="E2320" s="49">
        <v>1.3245033112582801E-2</v>
      </c>
      <c r="F2320" s="49">
        <v>0.17880794701986799</v>
      </c>
      <c r="G2320" s="49">
        <v>1.7384105960264899E-2</v>
      </c>
      <c r="H2320" s="49">
        <v>2.40066225165563E-2</v>
      </c>
      <c r="I2320" s="49">
        <v>2.40066225165563E-2</v>
      </c>
      <c r="J2320" s="49">
        <v>4.9668874172185398E-3</v>
      </c>
      <c r="K2320" s="49">
        <v>1.6556291390728501E-3</v>
      </c>
      <c r="L2320" s="49">
        <v>8.2781456953642395E-4</v>
      </c>
      <c r="M2320" s="49">
        <v>1.24172185430464E-2</v>
      </c>
      <c r="N2320" s="49">
        <v>9.5198675496688701E-2</v>
      </c>
      <c r="O2320" s="49">
        <v>0.43874172185430499</v>
      </c>
      <c r="P2320" s="49">
        <v>1.90397350993377E-2</v>
      </c>
      <c r="Q2320" s="49">
        <v>8.0298013245033106E-2</v>
      </c>
      <c r="R2320" s="49">
        <v>0</v>
      </c>
      <c r="S2320" s="49">
        <v>7.2847682119205295E-2</v>
      </c>
      <c r="T2320" s="49">
        <v>0</v>
      </c>
      <c r="U2320" s="49">
        <v>8.2781456953642395E-4</v>
      </c>
      <c r="V2320" s="49">
        <v>1</v>
      </c>
      <c r="W2320" s="50">
        <v>1208</v>
      </c>
      <c r="X2320" s="90" t="str">
        <f>IF(LEFT(VLOOKUP(A2320,施設概要表!A:C,3,FALSE),3)="011","●","")</f>
        <v/>
      </c>
    </row>
    <row r="2321" spans="1:24" hidden="1">
      <c r="A2321" s="46" t="s">
        <v>4735</v>
      </c>
      <c r="B2321" s="47" t="s">
        <v>4744</v>
      </c>
      <c r="C2321" s="48" t="s">
        <v>3735</v>
      </c>
      <c r="D2321" s="49">
        <v>1.806684733514E-3</v>
      </c>
      <c r="E2321" s="49">
        <v>0</v>
      </c>
      <c r="F2321" s="49">
        <v>2.1680216802168001E-2</v>
      </c>
      <c r="G2321" s="49">
        <v>1.806684733514E-3</v>
      </c>
      <c r="H2321" s="49">
        <v>0.96296296296296302</v>
      </c>
      <c r="I2321" s="49">
        <v>1.806684733514E-3</v>
      </c>
      <c r="J2321" s="49">
        <v>9.0334236675700097E-4</v>
      </c>
      <c r="K2321" s="49">
        <v>0</v>
      </c>
      <c r="L2321" s="49">
        <v>0</v>
      </c>
      <c r="M2321" s="49">
        <v>6.3233965672990101E-3</v>
      </c>
      <c r="N2321" s="49">
        <v>1.806684733514E-3</v>
      </c>
      <c r="O2321" s="49">
        <v>0</v>
      </c>
      <c r="P2321" s="49">
        <v>0</v>
      </c>
      <c r="Q2321" s="49">
        <v>0</v>
      </c>
      <c r="R2321" s="49">
        <v>0</v>
      </c>
      <c r="S2321" s="49">
        <v>0</v>
      </c>
      <c r="T2321" s="49">
        <v>0</v>
      </c>
      <c r="U2321" s="49">
        <v>9.0334236675700097E-4</v>
      </c>
      <c r="V2321" s="49">
        <v>1</v>
      </c>
      <c r="W2321" s="50">
        <v>1107</v>
      </c>
      <c r="X2321" s="90" t="str">
        <f>IF(LEFT(VLOOKUP(A2321,施設概要表!A:C,3,FALSE),3)="011","●","")</f>
        <v/>
      </c>
    </row>
    <row r="2322" spans="1:24" hidden="1">
      <c r="A2322" s="46" t="s">
        <v>4736</v>
      </c>
      <c r="B2322" s="47" t="s">
        <v>4745</v>
      </c>
      <c r="C2322" s="48" t="s">
        <v>3736</v>
      </c>
      <c r="D2322" s="49"/>
      <c r="E2322" s="49"/>
      <c r="F2322" s="49"/>
      <c r="G2322" s="49"/>
      <c r="H2322" s="49"/>
      <c r="I2322" s="49"/>
      <c r="J2322" s="49"/>
      <c r="K2322" s="49"/>
      <c r="L2322" s="49"/>
      <c r="M2322" s="49"/>
      <c r="N2322" s="49"/>
      <c r="O2322" s="49"/>
      <c r="P2322" s="49"/>
      <c r="Q2322" s="49"/>
      <c r="R2322" s="49"/>
      <c r="S2322" s="49"/>
      <c r="T2322" s="49"/>
      <c r="U2322" s="49"/>
      <c r="V2322" s="49"/>
      <c r="W2322" s="50"/>
      <c r="X2322" s="90" t="str">
        <f>IF(LEFT(VLOOKUP(A2322,施設概要表!A:C,3,FALSE),3)="011","●","")</f>
        <v/>
      </c>
    </row>
    <row r="2323" spans="1:24" hidden="1">
      <c r="A2323" s="46" t="s">
        <v>4737</v>
      </c>
      <c r="B2323" s="47" t="s">
        <v>4746</v>
      </c>
      <c r="C2323" s="48" t="s">
        <v>3737</v>
      </c>
      <c r="D2323" s="49">
        <v>6.3829787234042507E-2</v>
      </c>
      <c r="E2323" s="49">
        <v>0</v>
      </c>
      <c r="F2323" s="49">
        <v>4.2553191489361701E-2</v>
      </c>
      <c r="G2323" s="49">
        <v>5.31914893617021E-2</v>
      </c>
      <c r="H2323" s="49">
        <v>0.35106382978723399</v>
      </c>
      <c r="I2323" s="49">
        <v>0.117021276595745</v>
      </c>
      <c r="J2323" s="49">
        <v>4.2553191489361701E-2</v>
      </c>
      <c r="K2323" s="49">
        <v>0</v>
      </c>
      <c r="L2323" s="49">
        <v>0</v>
      </c>
      <c r="M2323" s="49">
        <v>6.3829787234042507E-2</v>
      </c>
      <c r="N2323" s="49">
        <v>2.1276595744680899E-2</v>
      </c>
      <c r="O2323" s="49">
        <v>0</v>
      </c>
      <c r="P2323" s="49">
        <v>3.1914893617021302E-2</v>
      </c>
      <c r="Q2323" s="49">
        <v>0</v>
      </c>
      <c r="R2323" s="49">
        <v>0</v>
      </c>
      <c r="S2323" s="49">
        <v>0.21276595744680901</v>
      </c>
      <c r="T2323" s="49">
        <v>0</v>
      </c>
      <c r="U2323" s="49">
        <v>0</v>
      </c>
      <c r="V2323" s="49">
        <v>1</v>
      </c>
      <c r="W2323" s="50">
        <v>94</v>
      </c>
      <c r="X2323" s="90" t="str">
        <f>IF(LEFT(VLOOKUP(A2323,施設概要表!A:C,3,FALSE),3)="011","●","")</f>
        <v/>
      </c>
    </row>
    <row r="2324" spans="1:24" hidden="1">
      <c r="A2324" s="46" t="s">
        <v>4738</v>
      </c>
      <c r="B2324" s="47" t="s">
        <v>4747</v>
      </c>
      <c r="C2324" s="48" t="s">
        <v>3738</v>
      </c>
      <c r="D2324" s="49">
        <v>2.460024600246E-2</v>
      </c>
      <c r="E2324" s="49">
        <v>0</v>
      </c>
      <c r="F2324" s="49">
        <v>3.6900369003690001E-3</v>
      </c>
      <c r="G2324" s="49">
        <v>0.119311193111931</v>
      </c>
      <c r="H2324" s="49">
        <v>7.2570725707257103E-2</v>
      </c>
      <c r="I2324" s="49">
        <v>8.7330873308733098E-2</v>
      </c>
      <c r="J2324" s="49">
        <v>0.30135301353013499</v>
      </c>
      <c r="K2324" s="49">
        <v>1.7220172201721999E-2</v>
      </c>
      <c r="L2324" s="49">
        <v>1.230012300123E-3</v>
      </c>
      <c r="M2324" s="49">
        <v>4.0590405904058997E-2</v>
      </c>
      <c r="N2324" s="49">
        <v>6.39606396063961E-2</v>
      </c>
      <c r="O2324" s="49">
        <v>1.230012300123E-3</v>
      </c>
      <c r="P2324" s="49">
        <v>1.1070110701107E-2</v>
      </c>
      <c r="Q2324" s="49">
        <v>0</v>
      </c>
      <c r="R2324" s="49">
        <v>0</v>
      </c>
      <c r="S2324" s="49">
        <v>0.24846248462484599</v>
      </c>
      <c r="T2324" s="49">
        <v>0</v>
      </c>
      <c r="U2324" s="49">
        <v>7.3800738007380098E-3</v>
      </c>
      <c r="V2324" s="49">
        <v>1</v>
      </c>
      <c r="W2324" s="50">
        <v>813</v>
      </c>
      <c r="X2324" s="90" t="str">
        <f>IF(LEFT(VLOOKUP(A2324,施設概要表!A:C,3,FALSE),3)="011","●","")</f>
        <v/>
      </c>
    </row>
    <row r="2325" spans="1:24" hidden="1">
      <c r="A2325" s="46" t="s">
        <v>4739</v>
      </c>
      <c r="B2325" s="47" t="s">
        <v>4748</v>
      </c>
      <c r="C2325" s="48" t="s">
        <v>3739</v>
      </c>
      <c r="D2325" s="49">
        <v>1.9823788546255501E-2</v>
      </c>
      <c r="E2325" s="49">
        <v>0.58590308370044097</v>
      </c>
      <c r="F2325" s="49">
        <v>2.2026431718061702E-3</v>
      </c>
      <c r="G2325" s="49">
        <v>2.8634361233480201E-2</v>
      </c>
      <c r="H2325" s="49">
        <v>2.6431718061673999E-2</v>
      </c>
      <c r="I2325" s="49">
        <v>0.19603524229074901</v>
      </c>
      <c r="J2325" s="49">
        <v>3.3039647577092497E-2</v>
      </c>
      <c r="K2325" s="49">
        <v>6.6079295154184998E-3</v>
      </c>
      <c r="L2325" s="49">
        <v>0</v>
      </c>
      <c r="M2325" s="49">
        <v>2.6431718061673999E-2</v>
      </c>
      <c r="N2325" s="49">
        <v>1.9823788546255501E-2</v>
      </c>
      <c r="O2325" s="49">
        <v>0</v>
      </c>
      <c r="P2325" s="49">
        <v>2.2026431718061702E-3</v>
      </c>
      <c r="Q2325" s="49">
        <v>0</v>
      </c>
      <c r="R2325" s="49">
        <v>0</v>
      </c>
      <c r="S2325" s="49">
        <v>5.2863436123347998E-2</v>
      </c>
      <c r="T2325" s="49">
        <v>0</v>
      </c>
      <c r="U2325" s="49">
        <v>0</v>
      </c>
      <c r="V2325" s="49">
        <v>1</v>
      </c>
      <c r="W2325" s="50">
        <v>454</v>
      </c>
      <c r="X2325" s="90" t="str">
        <f>IF(LEFT(VLOOKUP(A2325,施設概要表!A:C,3,FALSE),3)="011","●","")</f>
        <v/>
      </c>
    </row>
    <row r="2326" spans="1:24" hidden="1">
      <c r="A2326" s="46" t="s">
        <v>4740</v>
      </c>
      <c r="B2326" s="47" t="s">
        <v>4749</v>
      </c>
      <c r="C2326" s="48" t="s">
        <v>3742</v>
      </c>
      <c r="D2326" s="49">
        <v>4.5226130653266298E-2</v>
      </c>
      <c r="E2326" s="49">
        <v>0</v>
      </c>
      <c r="F2326" s="49">
        <v>0</v>
      </c>
      <c r="G2326" s="49">
        <v>0.17085427135678399</v>
      </c>
      <c r="H2326" s="49">
        <v>7.0351758793969807E-2</v>
      </c>
      <c r="I2326" s="49">
        <v>0.23618090452261301</v>
      </c>
      <c r="J2326" s="49">
        <v>0.10552763819095499</v>
      </c>
      <c r="K2326" s="49">
        <v>3.0150753768844199E-2</v>
      </c>
      <c r="L2326" s="49">
        <v>0</v>
      </c>
      <c r="M2326" s="49">
        <v>0.10552763819095499</v>
      </c>
      <c r="N2326" s="49">
        <v>0.16080402010050299</v>
      </c>
      <c r="O2326" s="49">
        <v>0</v>
      </c>
      <c r="P2326" s="49">
        <v>2.01005025125628E-2</v>
      </c>
      <c r="Q2326" s="49">
        <v>0</v>
      </c>
      <c r="R2326" s="49">
        <v>0</v>
      </c>
      <c r="S2326" s="49">
        <v>3.0150753768844199E-2</v>
      </c>
      <c r="T2326" s="49">
        <v>0</v>
      </c>
      <c r="U2326" s="49">
        <v>2.5125628140703501E-2</v>
      </c>
      <c r="V2326" s="49">
        <v>1</v>
      </c>
      <c r="W2326" s="50">
        <v>199</v>
      </c>
      <c r="X2326" s="90" t="str">
        <f>IF(LEFT(VLOOKUP(A2326,施設概要表!A:C,3,FALSE),3)="011","●","")</f>
        <v/>
      </c>
    </row>
    <row r="2327" spans="1:24" hidden="1">
      <c r="A2327" s="46" t="s">
        <v>4741</v>
      </c>
      <c r="B2327" s="47" t="s">
        <v>4750</v>
      </c>
      <c r="C2327" s="48" t="s">
        <v>6181</v>
      </c>
      <c r="D2327" s="49">
        <v>5.6179775280898901E-3</v>
      </c>
      <c r="E2327" s="49">
        <v>0</v>
      </c>
      <c r="F2327" s="49">
        <v>4.49438202247191E-2</v>
      </c>
      <c r="G2327" s="49">
        <v>8.98876404494382E-2</v>
      </c>
      <c r="H2327" s="49">
        <v>0.14044943820224701</v>
      </c>
      <c r="I2327" s="49">
        <v>8.98876404494382E-2</v>
      </c>
      <c r="J2327" s="49">
        <v>5.6179775280898903E-2</v>
      </c>
      <c r="K2327" s="49">
        <v>5.6179775280898901E-3</v>
      </c>
      <c r="L2327" s="49">
        <v>0</v>
      </c>
      <c r="M2327" s="49">
        <v>3.3707865168539297E-2</v>
      </c>
      <c r="N2327" s="49">
        <v>0.275280898876405</v>
      </c>
      <c r="O2327" s="49">
        <v>0</v>
      </c>
      <c r="P2327" s="49">
        <v>1.1235955056179799E-2</v>
      </c>
      <c r="Q2327" s="49">
        <v>0</v>
      </c>
      <c r="R2327" s="49">
        <v>0</v>
      </c>
      <c r="S2327" s="49">
        <v>0.24719101123595499</v>
      </c>
      <c r="T2327" s="49">
        <v>0</v>
      </c>
      <c r="U2327" s="49">
        <v>0</v>
      </c>
      <c r="V2327" s="49">
        <v>1</v>
      </c>
      <c r="W2327" s="50">
        <v>178</v>
      </c>
      <c r="X2327" s="90" t="str">
        <f>IF(LEFT(VLOOKUP(A2327,施設概要表!A:C,3,FALSE),3)="011","●","")</f>
        <v/>
      </c>
    </row>
    <row r="2328" spans="1:24" hidden="1">
      <c r="A2328" s="46" t="s">
        <v>4742</v>
      </c>
      <c r="B2328" s="47" t="s">
        <v>4751</v>
      </c>
      <c r="C2328" s="48" t="s">
        <v>3743</v>
      </c>
      <c r="D2328" s="49"/>
      <c r="E2328" s="49"/>
      <c r="F2328" s="49"/>
      <c r="G2328" s="49"/>
      <c r="H2328" s="49"/>
      <c r="I2328" s="49"/>
      <c r="J2328" s="49"/>
      <c r="K2328" s="49"/>
      <c r="L2328" s="49"/>
      <c r="M2328" s="49"/>
      <c r="N2328" s="49"/>
      <c r="O2328" s="49"/>
      <c r="P2328" s="49"/>
      <c r="Q2328" s="49"/>
      <c r="R2328" s="49"/>
      <c r="S2328" s="49"/>
      <c r="T2328" s="49"/>
      <c r="U2328" s="49"/>
      <c r="V2328" s="49"/>
      <c r="W2328" s="50"/>
      <c r="X2328" s="90" t="str">
        <f>IF(LEFT(VLOOKUP(A2328,施設概要表!A:C,3,FALSE),3)="011","●","")</f>
        <v/>
      </c>
    </row>
    <row r="2329" spans="1:24" hidden="1">
      <c r="A2329" s="46" t="s">
        <v>4743</v>
      </c>
      <c r="B2329" s="47" t="s">
        <v>4752</v>
      </c>
      <c r="C2329" s="48" t="s">
        <v>3745</v>
      </c>
      <c r="D2329" s="49">
        <v>1.05908584169454E-2</v>
      </c>
      <c r="E2329" s="49">
        <v>0</v>
      </c>
      <c r="F2329" s="49">
        <v>3.3444816053511701E-3</v>
      </c>
      <c r="G2329" s="49">
        <v>9.47603121516165E-3</v>
      </c>
      <c r="H2329" s="49">
        <v>5.5741360089186197E-3</v>
      </c>
      <c r="I2329" s="49">
        <v>0.92697881828316597</v>
      </c>
      <c r="J2329" s="49">
        <v>1.11482720178372E-3</v>
      </c>
      <c r="K2329" s="49">
        <v>1.11482720178372E-3</v>
      </c>
      <c r="L2329" s="49">
        <v>5.5741360089186197E-4</v>
      </c>
      <c r="M2329" s="49">
        <v>1.2263099219621E-2</v>
      </c>
      <c r="N2329" s="49">
        <v>8.3612040133779295E-3</v>
      </c>
      <c r="O2329" s="49">
        <v>1.11482720178372E-3</v>
      </c>
      <c r="P2329" s="49">
        <v>5.5741360089186197E-3</v>
      </c>
      <c r="Q2329" s="49">
        <v>5.5741360089186197E-4</v>
      </c>
      <c r="R2329" s="49">
        <v>0</v>
      </c>
      <c r="S2329" s="49">
        <v>2.22965440356745E-3</v>
      </c>
      <c r="T2329" s="49">
        <v>1.11482720178372E-3</v>
      </c>
      <c r="U2329" s="49">
        <v>1.00334448160535E-2</v>
      </c>
      <c r="V2329" s="49">
        <v>1</v>
      </c>
      <c r="W2329" s="50">
        <v>1794</v>
      </c>
      <c r="X2329" s="90" t="str">
        <f>IF(LEFT(VLOOKUP(A2329,施設概要表!A:C,3,FALSE),3)="011","●","")</f>
        <v/>
      </c>
    </row>
    <row r="2330" spans="1:24" hidden="1">
      <c r="A2330" s="46" t="s">
        <v>4744</v>
      </c>
      <c r="B2330" s="47" t="s">
        <v>4753</v>
      </c>
      <c r="C2330" s="48" t="s">
        <v>3746</v>
      </c>
      <c r="D2330" s="49">
        <v>4.24403183023873E-2</v>
      </c>
      <c r="E2330" s="49">
        <v>0</v>
      </c>
      <c r="F2330" s="49">
        <v>1.5915119363395201E-2</v>
      </c>
      <c r="G2330" s="49">
        <v>0.13793103448275901</v>
      </c>
      <c r="H2330" s="49">
        <v>6.8965517241379296E-2</v>
      </c>
      <c r="I2330" s="49">
        <v>0.222811671087533</v>
      </c>
      <c r="J2330" s="49">
        <v>0.14854111405835499</v>
      </c>
      <c r="K2330" s="49">
        <v>1.8567639257294401E-2</v>
      </c>
      <c r="L2330" s="49">
        <v>0</v>
      </c>
      <c r="M2330" s="49">
        <v>0.11936339522546401</v>
      </c>
      <c r="N2330" s="49">
        <v>5.0397877984084898E-2</v>
      </c>
      <c r="O2330" s="49">
        <v>0</v>
      </c>
      <c r="P2330" s="49">
        <v>1.3262599469495999E-2</v>
      </c>
      <c r="Q2330" s="49">
        <v>0</v>
      </c>
      <c r="R2330" s="49">
        <v>0</v>
      </c>
      <c r="S2330" s="49">
        <v>0.15384615384615399</v>
      </c>
      <c r="T2330" s="49">
        <v>5.3050397877984099E-3</v>
      </c>
      <c r="U2330" s="49">
        <v>2.6525198938992002E-3</v>
      </c>
      <c r="V2330" s="49">
        <v>1</v>
      </c>
      <c r="W2330" s="50">
        <v>377</v>
      </c>
      <c r="X2330" s="90" t="str">
        <f>IF(LEFT(VLOOKUP(A2330,施設概要表!A:C,3,FALSE),3)="011","●","")</f>
        <v/>
      </c>
    </row>
    <row r="2331" spans="1:24" hidden="1">
      <c r="A2331" s="46" t="s">
        <v>4745</v>
      </c>
      <c r="B2331" s="47" t="s">
        <v>4754</v>
      </c>
      <c r="C2331" s="48" t="s">
        <v>3747</v>
      </c>
      <c r="D2331" s="49"/>
      <c r="E2331" s="49"/>
      <c r="F2331" s="49"/>
      <c r="G2331" s="49"/>
      <c r="H2331" s="49"/>
      <c r="I2331" s="49"/>
      <c r="J2331" s="49"/>
      <c r="K2331" s="49"/>
      <c r="L2331" s="49"/>
      <c r="M2331" s="49"/>
      <c r="N2331" s="49"/>
      <c r="O2331" s="49"/>
      <c r="P2331" s="49"/>
      <c r="Q2331" s="49"/>
      <c r="R2331" s="49"/>
      <c r="S2331" s="49"/>
      <c r="T2331" s="49"/>
      <c r="U2331" s="49"/>
      <c r="V2331" s="49"/>
      <c r="W2331" s="50"/>
      <c r="X2331" s="90" t="str">
        <f>IF(LEFT(VLOOKUP(A2331,施設概要表!A:C,3,FALSE),3)="011","●","")</f>
        <v/>
      </c>
    </row>
    <row r="2332" spans="1:24" hidden="1">
      <c r="A2332" s="46" t="s">
        <v>4746</v>
      </c>
      <c r="B2332" s="47" t="s">
        <v>4755</v>
      </c>
      <c r="C2332" s="48" t="s">
        <v>3748</v>
      </c>
      <c r="D2332" s="49"/>
      <c r="E2332" s="49"/>
      <c r="F2332" s="49"/>
      <c r="G2332" s="49"/>
      <c r="H2332" s="49"/>
      <c r="I2332" s="49"/>
      <c r="J2332" s="49"/>
      <c r="K2332" s="49"/>
      <c r="L2332" s="49"/>
      <c r="M2332" s="49"/>
      <c r="N2332" s="49"/>
      <c r="O2332" s="49"/>
      <c r="P2332" s="49"/>
      <c r="Q2332" s="49"/>
      <c r="R2332" s="49"/>
      <c r="S2332" s="49"/>
      <c r="T2332" s="49"/>
      <c r="U2332" s="49"/>
      <c r="V2332" s="49"/>
      <c r="W2332" s="50"/>
      <c r="X2332" s="90" t="str">
        <f>IF(LEFT(VLOOKUP(A2332,施設概要表!A:C,3,FALSE),3)="011","●","")</f>
        <v/>
      </c>
    </row>
    <row r="2333" spans="1:24" hidden="1">
      <c r="A2333" s="46" t="s">
        <v>4747</v>
      </c>
      <c r="B2333" s="47" t="s">
        <v>4756</v>
      </c>
      <c r="C2333" s="48" t="s">
        <v>3751</v>
      </c>
      <c r="D2333" s="49">
        <v>4.1791044776119397E-2</v>
      </c>
      <c r="E2333" s="49">
        <v>0</v>
      </c>
      <c r="F2333" s="49">
        <v>1.7910447761194E-2</v>
      </c>
      <c r="G2333" s="49">
        <v>0.18805970149253701</v>
      </c>
      <c r="H2333" s="49">
        <v>7.1641791044776096E-2</v>
      </c>
      <c r="I2333" s="49">
        <v>0.28358208955223901</v>
      </c>
      <c r="J2333" s="49">
        <v>5.6716417910447799E-2</v>
      </c>
      <c r="K2333" s="49">
        <v>2.0895522388059699E-2</v>
      </c>
      <c r="L2333" s="49">
        <v>2.9850746268656699E-3</v>
      </c>
      <c r="M2333" s="49">
        <v>8.9552238805970102E-2</v>
      </c>
      <c r="N2333" s="49">
        <v>9.5522388059701493E-2</v>
      </c>
      <c r="O2333" s="49">
        <v>0</v>
      </c>
      <c r="P2333" s="49">
        <v>2.0895522388059699E-2</v>
      </c>
      <c r="Q2333" s="49">
        <v>0</v>
      </c>
      <c r="R2333" s="49">
        <v>0</v>
      </c>
      <c r="S2333" s="49">
        <v>8.6567164179104497E-2</v>
      </c>
      <c r="T2333" s="49">
        <v>5.9701492537313399E-3</v>
      </c>
      <c r="U2333" s="49">
        <v>1.7910447761194E-2</v>
      </c>
      <c r="V2333" s="49">
        <v>1</v>
      </c>
      <c r="W2333" s="50">
        <v>335</v>
      </c>
      <c r="X2333" s="90" t="str">
        <f>IF(LEFT(VLOOKUP(A2333,施設概要表!A:C,3,FALSE),3)="011","●","")</f>
        <v/>
      </c>
    </row>
    <row r="2334" spans="1:24" hidden="1">
      <c r="A2334" s="46" t="s">
        <v>4748</v>
      </c>
      <c r="B2334" s="47" t="s">
        <v>4757</v>
      </c>
      <c r="C2334" s="48" t="s">
        <v>3752</v>
      </c>
      <c r="D2334" s="49">
        <v>9.8765432098765399E-2</v>
      </c>
      <c r="E2334" s="49">
        <v>0</v>
      </c>
      <c r="F2334" s="49">
        <v>4.9382716049382699E-2</v>
      </c>
      <c r="G2334" s="49">
        <v>0.11111111111111099</v>
      </c>
      <c r="H2334" s="49">
        <v>6.1728395061728399E-2</v>
      </c>
      <c r="I2334" s="49">
        <v>0.37037037037037002</v>
      </c>
      <c r="J2334" s="49">
        <v>0</v>
      </c>
      <c r="K2334" s="49">
        <v>3.7037037037037E-2</v>
      </c>
      <c r="L2334" s="49">
        <v>0</v>
      </c>
      <c r="M2334" s="49">
        <v>2.4691358024691398E-2</v>
      </c>
      <c r="N2334" s="49">
        <v>3.7037037037037E-2</v>
      </c>
      <c r="O2334" s="49">
        <v>0</v>
      </c>
      <c r="P2334" s="49">
        <v>1.2345679012345699E-2</v>
      </c>
      <c r="Q2334" s="49">
        <v>0</v>
      </c>
      <c r="R2334" s="49">
        <v>0</v>
      </c>
      <c r="S2334" s="49">
        <v>0.18518518518518501</v>
      </c>
      <c r="T2334" s="49">
        <v>1.2345679012345699E-2</v>
      </c>
      <c r="U2334" s="49">
        <v>0</v>
      </c>
      <c r="V2334" s="49">
        <v>1</v>
      </c>
      <c r="W2334" s="50">
        <v>81</v>
      </c>
      <c r="X2334" s="90" t="str">
        <f>IF(LEFT(VLOOKUP(A2334,施設概要表!A:C,3,FALSE),3)="011","●","")</f>
        <v/>
      </c>
    </row>
    <row r="2335" spans="1:24" hidden="1">
      <c r="A2335" s="46" t="s">
        <v>4749</v>
      </c>
      <c r="B2335" s="47" t="s">
        <v>4758</v>
      </c>
      <c r="C2335" s="48" t="s">
        <v>6182</v>
      </c>
      <c r="D2335" s="49">
        <v>2.61437908496732E-2</v>
      </c>
      <c r="E2335" s="49">
        <v>0</v>
      </c>
      <c r="F2335" s="49">
        <v>0</v>
      </c>
      <c r="G2335" s="49">
        <v>4.5751633986928102E-2</v>
      </c>
      <c r="H2335" s="49">
        <v>3.2679738562091498E-2</v>
      </c>
      <c r="I2335" s="49">
        <v>0.18954248366013099</v>
      </c>
      <c r="J2335" s="49">
        <v>0.35947712418300698</v>
      </c>
      <c r="K2335" s="49">
        <v>1.30718954248366E-2</v>
      </c>
      <c r="L2335" s="49">
        <v>0</v>
      </c>
      <c r="M2335" s="49">
        <v>2.61437908496732E-2</v>
      </c>
      <c r="N2335" s="49">
        <v>6.5359477124183E-3</v>
      </c>
      <c r="O2335" s="49">
        <v>0</v>
      </c>
      <c r="P2335" s="49">
        <v>4.5751633986928102E-2</v>
      </c>
      <c r="Q2335" s="49">
        <v>0</v>
      </c>
      <c r="R2335" s="49">
        <v>0</v>
      </c>
      <c r="S2335" s="49">
        <v>0.25490196078431399</v>
      </c>
      <c r="T2335" s="49">
        <v>0</v>
      </c>
      <c r="U2335" s="49">
        <v>0</v>
      </c>
      <c r="V2335" s="49">
        <v>1</v>
      </c>
      <c r="W2335" s="50">
        <v>153</v>
      </c>
      <c r="X2335" s="90" t="str">
        <f>IF(LEFT(VLOOKUP(A2335,施設概要表!A:C,3,FALSE),3)="011","●","")</f>
        <v/>
      </c>
    </row>
    <row r="2336" spans="1:24" hidden="1">
      <c r="A2336" s="46" t="s">
        <v>4750</v>
      </c>
      <c r="B2336" s="47" t="s">
        <v>4759</v>
      </c>
      <c r="C2336" s="48" t="s">
        <v>3753</v>
      </c>
      <c r="D2336" s="49">
        <v>4.1463414634146302E-2</v>
      </c>
      <c r="E2336" s="49">
        <v>2.4390243902438998E-3</v>
      </c>
      <c r="F2336" s="49">
        <v>2.92682926829268E-2</v>
      </c>
      <c r="G2336" s="49">
        <v>0.141463414634146</v>
      </c>
      <c r="H2336" s="49">
        <v>2.6829268292682899E-2</v>
      </c>
      <c r="I2336" s="49">
        <v>0.51219512195121997</v>
      </c>
      <c r="J2336" s="49">
        <v>2.6829268292682899E-2</v>
      </c>
      <c r="K2336" s="49">
        <v>4.6341463414634097E-2</v>
      </c>
      <c r="L2336" s="49">
        <v>4.8780487804877997E-3</v>
      </c>
      <c r="M2336" s="49">
        <v>3.4146341463414602E-2</v>
      </c>
      <c r="N2336" s="49">
        <v>3.65853658536585E-2</v>
      </c>
      <c r="O2336" s="49">
        <v>0</v>
      </c>
      <c r="P2336" s="49">
        <v>1.21951219512195E-2</v>
      </c>
      <c r="Q2336" s="49">
        <v>2.4390243902438998E-3</v>
      </c>
      <c r="R2336" s="49">
        <v>0</v>
      </c>
      <c r="S2336" s="49">
        <v>6.5853658536585397E-2</v>
      </c>
      <c r="T2336" s="49">
        <v>2.4390243902438998E-3</v>
      </c>
      <c r="U2336" s="49">
        <v>1.46341463414634E-2</v>
      </c>
      <c r="V2336" s="49">
        <v>1</v>
      </c>
      <c r="W2336" s="50">
        <v>410</v>
      </c>
      <c r="X2336" s="90" t="str">
        <f>IF(LEFT(VLOOKUP(A2336,施設概要表!A:C,3,FALSE),3)="011","●","")</f>
        <v/>
      </c>
    </row>
    <row r="2337" spans="1:24" hidden="1">
      <c r="A2337" s="46" t="s">
        <v>4751</v>
      </c>
      <c r="B2337" s="47" t="s">
        <v>4760</v>
      </c>
      <c r="C2337" s="48" t="s">
        <v>3754</v>
      </c>
      <c r="D2337" s="49">
        <v>2.2164276401564501E-2</v>
      </c>
      <c r="E2337" s="49">
        <v>1.30378096479791E-3</v>
      </c>
      <c r="F2337" s="49">
        <v>1.30378096479791E-2</v>
      </c>
      <c r="G2337" s="49">
        <v>0.121251629726206</v>
      </c>
      <c r="H2337" s="49">
        <v>3.3898305084745797E-2</v>
      </c>
      <c r="I2337" s="49">
        <v>0.410691003911343</v>
      </c>
      <c r="J2337" s="49">
        <v>4.6936114732724903E-2</v>
      </c>
      <c r="K2337" s="49">
        <v>2.73794002607562E-2</v>
      </c>
      <c r="L2337" s="49">
        <v>0</v>
      </c>
      <c r="M2337" s="49">
        <v>5.7366362451108197E-2</v>
      </c>
      <c r="N2337" s="49">
        <v>5.4758800521512399E-2</v>
      </c>
      <c r="O2337" s="49">
        <v>0</v>
      </c>
      <c r="P2337" s="49">
        <v>1.6949152542372899E-2</v>
      </c>
      <c r="Q2337" s="49">
        <v>0</v>
      </c>
      <c r="R2337" s="49">
        <v>0</v>
      </c>
      <c r="S2337" s="49">
        <v>0.19035202086049499</v>
      </c>
      <c r="T2337" s="49">
        <v>1.30378096479791E-3</v>
      </c>
      <c r="U2337" s="49">
        <v>2.60756192959583E-3</v>
      </c>
      <c r="V2337" s="49">
        <v>1</v>
      </c>
      <c r="W2337" s="50">
        <v>767</v>
      </c>
      <c r="X2337" s="90" t="str">
        <f>IF(LEFT(VLOOKUP(A2337,施設概要表!A:C,3,FALSE),3)="011","●","")</f>
        <v/>
      </c>
    </row>
    <row r="2338" spans="1:24" hidden="1">
      <c r="A2338" s="46" t="s">
        <v>4752</v>
      </c>
      <c r="B2338" s="47" t="s">
        <v>4761</v>
      </c>
      <c r="C2338" s="48" t="s">
        <v>3755</v>
      </c>
      <c r="D2338" s="49">
        <v>0</v>
      </c>
      <c r="E2338" s="49">
        <v>0</v>
      </c>
      <c r="F2338" s="49">
        <v>0</v>
      </c>
      <c r="G2338" s="49">
        <v>0.54</v>
      </c>
      <c r="H2338" s="49">
        <v>0.04</v>
      </c>
      <c r="I2338" s="49">
        <v>0.08</v>
      </c>
      <c r="J2338" s="49">
        <v>0.04</v>
      </c>
      <c r="K2338" s="49">
        <v>0.06</v>
      </c>
      <c r="L2338" s="49">
        <v>0</v>
      </c>
      <c r="M2338" s="49">
        <v>0.04</v>
      </c>
      <c r="N2338" s="49">
        <v>0.02</v>
      </c>
      <c r="O2338" s="49">
        <v>0</v>
      </c>
      <c r="P2338" s="49">
        <v>0</v>
      </c>
      <c r="Q2338" s="49">
        <v>0</v>
      </c>
      <c r="R2338" s="49">
        <v>0</v>
      </c>
      <c r="S2338" s="49">
        <v>0.04</v>
      </c>
      <c r="T2338" s="49">
        <v>0.02</v>
      </c>
      <c r="U2338" s="49">
        <v>0.12</v>
      </c>
      <c r="V2338" s="49">
        <v>1</v>
      </c>
      <c r="W2338" s="50">
        <v>50</v>
      </c>
      <c r="X2338" s="90" t="str">
        <f>IF(LEFT(VLOOKUP(A2338,施設概要表!A:C,3,FALSE),3)="011","●","")</f>
        <v/>
      </c>
    </row>
    <row r="2339" spans="1:24" hidden="1">
      <c r="A2339" s="46" t="s">
        <v>4753</v>
      </c>
      <c r="B2339" s="47" t="s">
        <v>4762</v>
      </c>
      <c r="C2339" s="48" t="s">
        <v>3756</v>
      </c>
      <c r="D2339" s="49">
        <v>8.0332409972299207E-2</v>
      </c>
      <c r="E2339" s="49">
        <v>0</v>
      </c>
      <c r="F2339" s="49">
        <v>6.0941828254847598E-2</v>
      </c>
      <c r="G2339" s="49">
        <v>0.10803324099723</v>
      </c>
      <c r="H2339" s="49">
        <v>7.2022160664820006E-2</v>
      </c>
      <c r="I2339" s="49">
        <v>0.20775623268698101</v>
      </c>
      <c r="J2339" s="49">
        <v>5.2631578947368397E-2</v>
      </c>
      <c r="K2339" s="49">
        <v>1.9390581717451501E-2</v>
      </c>
      <c r="L2339" s="49">
        <v>0</v>
      </c>
      <c r="M2339" s="49">
        <v>4.15512465373961E-2</v>
      </c>
      <c r="N2339" s="49">
        <v>7.2022160664820006E-2</v>
      </c>
      <c r="O2339" s="49">
        <v>2.77008310249307E-3</v>
      </c>
      <c r="P2339" s="49">
        <v>1.1080332409972299E-2</v>
      </c>
      <c r="Q2339" s="49">
        <v>0</v>
      </c>
      <c r="R2339" s="49">
        <v>0</v>
      </c>
      <c r="S2339" s="49">
        <v>0.243767313019391</v>
      </c>
      <c r="T2339" s="49">
        <v>8.3102493074792196E-3</v>
      </c>
      <c r="U2339" s="49">
        <v>1.9390581717451501E-2</v>
      </c>
      <c r="V2339" s="49">
        <v>1</v>
      </c>
      <c r="W2339" s="50">
        <v>361</v>
      </c>
      <c r="X2339" s="90" t="str">
        <f>IF(LEFT(VLOOKUP(A2339,施設概要表!A:C,3,FALSE),3)="011","●","")</f>
        <v/>
      </c>
    </row>
    <row r="2340" spans="1:24" hidden="1">
      <c r="A2340" s="46" t="s">
        <v>4754</v>
      </c>
      <c r="B2340" s="47" t="s">
        <v>4763</v>
      </c>
      <c r="C2340" s="48" t="s">
        <v>3757</v>
      </c>
      <c r="D2340" s="49">
        <v>3.1558185404339301E-2</v>
      </c>
      <c r="E2340" s="49">
        <v>0</v>
      </c>
      <c r="F2340" s="49">
        <v>1.08481262327416E-2</v>
      </c>
      <c r="G2340" s="49">
        <v>8.2840236686390498E-2</v>
      </c>
      <c r="H2340" s="49">
        <v>3.6489151873767299E-2</v>
      </c>
      <c r="I2340" s="49">
        <v>0.27021696252465499</v>
      </c>
      <c r="J2340" s="49">
        <v>0.112426035502959</v>
      </c>
      <c r="K2340" s="49">
        <v>2.3668639053254399E-2</v>
      </c>
      <c r="L2340" s="49">
        <v>2.9585798816567999E-3</v>
      </c>
      <c r="M2340" s="49">
        <v>0.118343195266272</v>
      </c>
      <c r="N2340" s="49">
        <v>5.0295857988165701E-2</v>
      </c>
      <c r="O2340" s="49">
        <v>0</v>
      </c>
      <c r="P2340" s="49">
        <v>7.8895463510848095E-3</v>
      </c>
      <c r="Q2340" s="49">
        <v>0</v>
      </c>
      <c r="R2340" s="49">
        <v>0</v>
      </c>
      <c r="S2340" s="49">
        <v>0.244575936883629</v>
      </c>
      <c r="T2340" s="49">
        <v>9.8619329388560206E-4</v>
      </c>
      <c r="U2340" s="49">
        <v>6.9033530571992099E-3</v>
      </c>
      <c r="V2340" s="49">
        <v>1</v>
      </c>
      <c r="W2340" s="50">
        <v>1014</v>
      </c>
      <c r="X2340" s="90" t="str">
        <f>IF(LEFT(VLOOKUP(A2340,施設概要表!A:C,3,FALSE),3)="011","●","")</f>
        <v/>
      </c>
    </row>
    <row r="2341" spans="1:24" hidden="1">
      <c r="A2341" s="46" t="s">
        <v>4755</v>
      </c>
      <c r="B2341" s="47" t="s">
        <v>4764</v>
      </c>
      <c r="C2341" s="48" t="s">
        <v>3758</v>
      </c>
      <c r="D2341" s="49">
        <v>2.54360465116279E-3</v>
      </c>
      <c r="E2341" s="49">
        <v>0</v>
      </c>
      <c r="F2341" s="49">
        <v>8.7209302325581394E-3</v>
      </c>
      <c r="G2341" s="49">
        <v>6.1773255813953503E-3</v>
      </c>
      <c r="H2341" s="49">
        <v>0.93459302325581395</v>
      </c>
      <c r="I2341" s="49">
        <v>1.8531976744186E-2</v>
      </c>
      <c r="J2341" s="49">
        <v>7.2674418604651205E-4</v>
      </c>
      <c r="K2341" s="49">
        <v>2.54360465116279E-3</v>
      </c>
      <c r="L2341" s="49">
        <v>0</v>
      </c>
      <c r="M2341" s="49">
        <v>5.8139534883720903E-3</v>
      </c>
      <c r="N2341" s="49">
        <v>2.1802325581395301E-3</v>
      </c>
      <c r="O2341" s="49">
        <v>0</v>
      </c>
      <c r="P2341" s="49">
        <v>6.1773255813953503E-3</v>
      </c>
      <c r="Q2341" s="49">
        <v>3.6337209302325603E-4</v>
      </c>
      <c r="R2341" s="49">
        <v>0</v>
      </c>
      <c r="S2341" s="49">
        <v>1.8168604651162799E-3</v>
      </c>
      <c r="T2341" s="49">
        <v>3.6337209302325603E-4</v>
      </c>
      <c r="U2341" s="49">
        <v>9.4476744186046506E-3</v>
      </c>
      <c r="V2341" s="49">
        <v>1</v>
      </c>
      <c r="W2341" s="50">
        <v>2752</v>
      </c>
      <c r="X2341" s="90" t="str">
        <f>IF(LEFT(VLOOKUP(A2341,施設概要表!A:C,3,FALSE),3)="011","●","")</f>
        <v/>
      </c>
    </row>
    <row r="2342" spans="1:24" hidden="1">
      <c r="A2342" s="46" t="s">
        <v>4756</v>
      </c>
      <c r="B2342" s="47" t="s">
        <v>4765</v>
      </c>
      <c r="C2342" s="48" t="s">
        <v>3761</v>
      </c>
      <c r="D2342" s="49"/>
      <c r="E2342" s="49"/>
      <c r="F2342" s="49"/>
      <c r="G2342" s="49"/>
      <c r="H2342" s="49"/>
      <c r="I2342" s="49"/>
      <c r="J2342" s="49"/>
      <c r="K2342" s="49"/>
      <c r="L2342" s="49"/>
      <c r="M2342" s="49"/>
      <c r="N2342" s="49"/>
      <c r="O2342" s="49"/>
      <c r="P2342" s="49"/>
      <c r="Q2342" s="49"/>
      <c r="R2342" s="49"/>
      <c r="S2342" s="49"/>
      <c r="T2342" s="49"/>
      <c r="U2342" s="49"/>
      <c r="V2342" s="49"/>
      <c r="W2342" s="50"/>
      <c r="X2342" s="90" t="str">
        <f>IF(LEFT(VLOOKUP(A2342,施設概要表!A:C,3,FALSE),3)="011","●","")</f>
        <v/>
      </c>
    </row>
    <row r="2343" spans="1:24" hidden="1">
      <c r="A2343" s="46" t="s">
        <v>4757</v>
      </c>
      <c r="B2343" s="47" t="s">
        <v>4766</v>
      </c>
      <c r="C2343" s="48" t="s">
        <v>3762</v>
      </c>
      <c r="D2343" s="49"/>
      <c r="E2343" s="49"/>
      <c r="F2343" s="49"/>
      <c r="G2343" s="49"/>
      <c r="H2343" s="49"/>
      <c r="I2343" s="49"/>
      <c r="J2343" s="49"/>
      <c r="K2343" s="49"/>
      <c r="L2343" s="49"/>
      <c r="M2343" s="49"/>
      <c r="N2343" s="49"/>
      <c r="O2343" s="49"/>
      <c r="P2343" s="49"/>
      <c r="Q2343" s="49"/>
      <c r="R2343" s="49"/>
      <c r="S2343" s="49"/>
      <c r="T2343" s="49"/>
      <c r="U2343" s="49"/>
      <c r="V2343" s="49"/>
      <c r="W2343" s="50"/>
      <c r="X2343" s="90" t="str">
        <f>IF(LEFT(VLOOKUP(A2343,施設概要表!A:C,3,FALSE),3)="011","●","")</f>
        <v/>
      </c>
    </row>
    <row r="2344" spans="1:24" hidden="1">
      <c r="A2344" s="46" t="s">
        <v>4758</v>
      </c>
      <c r="B2344" s="47" t="s">
        <v>4767</v>
      </c>
      <c r="C2344" s="48" t="s">
        <v>3763</v>
      </c>
      <c r="D2344" s="49">
        <v>5.3444180522565297E-2</v>
      </c>
      <c r="E2344" s="49">
        <v>0</v>
      </c>
      <c r="F2344" s="49">
        <v>9.5011876484560592E-3</v>
      </c>
      <c r="G2344" s="49">
        <v>0.12114014251781501</v>
      </c>
      <c r="H2344" s="49">
        <v>2.4940617577197101E-2</v>
      </c>
      <c r="I2344" s="49">
        <v>0.29453681710213803</v>
      </c>
      <c r="J2344" s="49">
        <v>0.104513064133017</v>
      </c>
      <c r="K2344" s="49">
        <v>1.3064133016627099E-2</v>
      </c>
      <c r="L2344" s="49">
        <v>0</v>
      </c>
      <c r="M2344" s="49">
        <v>5.9382422802850401E-2</v>
      </c>
      <c r="N2344" s="49">
        <v>5.4631828978622302E-2</v>
      </c>
      <c r="O2344" s="49">
        <v>0</v>
      </c>
      <c r="P2344" s="49">
        <v>1.18764845605701E-2</v>
      </c>
      <c r="Q2344" s="49">
        <v>1.18764845605701E-3</v>
      </c>
      <c r="R2344" s="49">
        <v>0</v>
      </c>
      <c r="S2344" s="49">
        <v>0.241092636579572</v>
      </c>
      <c r="T2344" s="49">
        <v>0</v>
      </c>
      <c r="U2344" s="49">
        <v>1.06888361045131E-2</v>
      </c>
      <c r="V2344" s="49">
        <v>1</v>
      </c>
      <c r="W2344" s="50">
        <v>842</v>
      </c>
      <c r="X2344" s="90" t="str">
        <f>IF(LEFT(VLOOKUP(A2344,施設概要表!A:C,3,FALSE),3)="011","●","")</f>
        <v/>
      </c>
    </row>
    <row r="2345" spans="1:24" hidden="1">
      <c r="A2345" s="46" t="s">
        <v>4759</v>
      </c>
      <c r="B2345" s="47" t="s">
        <v>4768</v>
      </c>
      <c r="C2345" s="48" t="s">
        <v>6183</v>
      </c>
      <c r="D2345" s="49">
        <v>0</v>
      </c>
      <c r="E2345" s="49">
        <v>0.93506493506493504</v>
      </c>
      <c r="F2345" s="49">
        <v>0</v>
      </c>
      <c r="G2345" s="49">
        <v>0</v>
      </c>
      <c r="H2345" s="49">
        <v>0</v>
      </c>
      <c r="I2345" s="49">
        <v>5.1948051948052E-2</v>
      </c>
      <c r="J2345" s="49">
        <v>0</v>
      </c>
      <c r="K2345" s="49">
        <v>0</v>
      </c>
      <c r="L2345" s="49">
        <v>0</v>
      </c>
      <c r="M2345" s="49">
        <v>0</v>
      </c>
      <c r="N2345" s="49">
        <v>1.2987012987013E-2</v>
      </c>
      <c r="O2345" s="49">
        <v>0</v>
      </c>
      <c r="P2345" s="49">
        <v>0</v>
      </c>
      <c r="Q2345" s="49">
        <v>0</v>
      </c>
      <c r="R2345" s="49">
        <v>0</v>
      </c>
      <c r="S2345" s="49">
        <v>0</v>
      </c>
      <c r="T2345" s="49">
        <v>0</v>
      </c>
      <c r="U2345" s="49">
        <v>0</v>
      </c>
      <c r="V2345" s="49">
        <v>1</v>
      </c>
      <c r="W2345" s="50">
        <v>154</v>
      </c>
      <c r="X2345" s="90" t="str">
        <f>IF(LEFT(VLOOKUP(A2345,施設概要表!A:C,3,FALSE),3)="011","●","")</f>
        <v/>
      </c>
    </row>
    <row r="2346" spans="1:24" hidden="1">
      <c r="A2346" s="46" t="s">
        <v>4760</v>
      </c>
      <c r="B2346" s="47" t="s">
        <v>4769</v>
      </c>
      <c r="C2346" s="48" t="s">
        <v>3766</v>
      </c>
      <c r="D2346" s="49"/>
      <c r="E2346" s="49"/>
      <c r="F2346" s="49"/>
      <c r="G2346" s="49"/>
      <c r="H2346" s="49"/>
      <c r="I2346" s="49"/>
      <c r="J2346" s="49"/>
      <c r="K2346" s="49"/>
      <c r="L2346" s="49"/>
      <c r="M2346" s="49"/>
      <c r="N2346" s="49"/>
      <c r="O2346" s="49"/>
      <c r="P2346" s="49"/>
      <c r="Q2346" s="49"/>
      <c r="R2346" s="49"/>
      <c r="S2346" s="49"/>
      <c r="T2346" s="49"/>
      <c r="U2346" s="49"/>
      <c r="V2346" s="49"/>
      <c r="W2346" s="50"/>
      <c r="X2346" s="90" t="str">
        <f>IF(LEFT(VLOOKUP(A2346,施設概要表!A:C,3,FALSE),3)="011","●","")</f>
        <v/>
      </c>
    </row>
    <row r="2347" spans="1:24" hidden="1">
      <c r="A2347" s="46" t="s">
        <v>4761</v>
      </c>
      <c r="B2347" s="47" t="s">
        <v>4770</v>
      </c>
      <c r="C2347" s="48" t="s">
        <v>3767</v>
      </c>
      <c r="D2347" s="49">
        <v>1.1337868480725599E-2</v>
      </c>
      <c r="E2347" s="49">
        <v>2.26757369614512E-3</v>
      </c>
      <c r="F2347" s="49">
        <v>4.5351473922902504E-3</v>
      </c>
      <c r="G2347" s="49">
        <v>0.102040816326531</v>
      </c>
      <c r="H2347" s="49">
        <v>2.7210884353741499E-2</v>
      </c>
      <c r="I2347" s="49">
        <v>2.4943310657596401E-2</v>
      </c>
      <c r="J2347" s="49">
        <v>1.1337868480725599E-2</v>
      </c>
      <c r="K2347" s="49">
        <v>6.8027210884353704E-3</v>
      </c>
      <c r="L2347" s="49">
        <v>0</v>
      </c>
      <c r="M2347" s="49">
        <v>5.66893424036281E-2</v>
      </c>
      <c r="N2347" s="49">
        <v>3.8548752834467098E-2</v>
      </c>
      <c r="O2347" s="49">
        <v>0.43764172335600898</v>
      </c>
      <c r="P2347" s="49">
        <v>1.8140589569161002E-2</v>
      </c>
      <c r="Q2347" s="49">
        <v>0.19501133786848099</v>
      </c>
      <c r="R2347" s="49">
        <v>0</v>
      </c>
      <c r="S2347" s="49">
        <v>6.1224489795918401E-2</v>
      </c>
      <c r="T2347" s="49">
        <v>0</v>
      </c>
      <c r="U2347" s="49">
        <v>2.26757369614512E-3</v>
      </c>
      <c r="V2347" s="49">
        <v>1</v>
      </c>
      <c r="W2347" s="50">
        <v>441</v>
      </c>
      <c r="X2347" s="90" t="str">
        <f>IF(LEFT(VLOOKUP(A2347,施設概要表!A:C,3,FALSE),3)="011","●","")</f>
        <v/>
      </c>
    </row>
    <row r="2348" spans="1:24" hidden="1">
      <c r="A2348" s="46" t="s">
        <v>4762</v>
      </c>
      <c r="B2348" s="47" t="s">
        <v>4771</v>
      </c>
      <c r="C2348" s="48" t="s">
        <v>3768</v>
      </c>
      <c r="D2348" s="49">
        <v>2.0915032679738599E-2</v>
      </c>
      <c r="E2348" s="49">
        <v>0.112418300653595</v>
      </c>
      <c r="F2348" s="49">
        <v>1.5686274509803901E-2</v>
      </c>
      <c r="G2348" s="49">
        <v>7.5816993464052296E-2</v>
      </c>
      <c r="H2348" s="49">
        <v>3.0065359477124201E-2</v>
      </c>
      <c r="I2348" s="49">
        <v>0.19215686274509799</v>
      </c>
      <c r="J2348" s="49">
        <v>0.113725490196078</v>
      </c>
      <c r="K2348" s="49">
        <v>2.0915032679738599E-2</v>
      </c>
      <c r="L2348" s="49">
        <v>5.2287581699346402E-3</v>
      </c>
      <c r="M2348" s="49">
        <v>2.4836601307189499E-2</v>
      </c>
      <c r="N2348" s="49">
        <v>0.108496732026144</v>
      </c>
      <c r="O2348" s="49">
        <v>0</v>
      </c>
      <c r="P2348" s="49">
        <v>1.8300653594771201E-2</v>
      </c>
      <c r="Q2348" s="49">
        <v>1.30718954248366E-3</v>
      </c>
      <c r="R2348" s="49">
        <v>0</v>
      </c>
      <c r="S2348" s="49">
        <v>0.249673202614379</v>
      </c>
      <c r="T2348" s="49">
        <v>1.30718954248366E-3</v>
      </c>
      <c r="U2348" s="49">
        <v>9.1503267973856196E-3</v>
      </c>
      <c r="V2348" s="49">
        <v>1</v>
      </c>
      <c r="W2348" s="50">
        <v>765</v>
      </c>
      <c r="X2348" s="90" t="str">
        <f>IF(LEFT(VLOOKUP(A2348,施設概要表!A:C,3,FALSE),3)="011","●","")</f>
        <v/>
      </c>
    </row>
    <row r="2349" spans="1:24" hidden="1">
      <c r="A2349" s="46" t="s">
        <v>4763</v>
      </c>
      <c r="B2349" s="47" t="s">
        <v>4772</v>
      </c>
      <c r="C2349" s="48" t="s">
        <v>6184</v>
      </c>
      <c r="D2349" s="49">
        <v>3.09734513274336E-2</v>
      </c>
      <c r="E2349" s="49">
        <v>0</v>
      </c>
      <c r="F2349" s="49">
        <v>0</v>
      </c>
      <c r="G2349" s="49">
        <v>3.5398230088495602E-2</v>
      </c>
      <c r="H2349" s="49">
        <v>8.4070796460176997E-2</v>
      </c>
      <c r="I2349" s="49">
        <v>8.8495575221238895E-2</v>
      </c>
      <c r="J2349" s="49">
        <v>0.27876106194690298</v>
      </c>
      <c r="K2349" s="49">
        <v>2.21238938053097E-2</v>
      </c>
      <c r="L2349" s="49">
        <v>0</v>
      </c>
      <c r="M2349" s="49">
        <v>9.2920353982300904E-2</v>
      </c>
      <c r="N2349" s="49">
        <v>0.11504424778761101</v>
      </c>
      <c r="O2349" s="49">
        <v>0</v>
      </c>
      <c r="P2349" s="49">
        <v>1.7699115044247801E-2</v>
      </c>
      <c r="Q2349" s="49">
        <v>0</v>
      </c>
      <c r="R2349" s="49">
        <v>0</v>
      </c>
      <c r="S2349" s="49">
        <v>0.225663716814159</v>
      </c>
      <c r="T2349" s="49">
        <v>0</v>
      </c>
      <c r="U2349" s="49">
        <v>8.8495575221238902E-3</v>
      </c>
      <c r="V2349" s="49">
        <v>1</v>
      </c>
      <c r="W2349" s="50">
        <v>226</v>
      </c>
      <c r="X2349" s="90" t="str">
        <f>IF(LEFT(VLOOKUP(A2349,施設概要表!A:C,3,FALSE),3)="011","●","")</f>
        <v/>
      </c>
    </row>
    <row r="2350" spans="1:24" hidden="1">
      <c r="A2350" s="46" t="s">
        <v>4764</v>
      </c>
      <c r="B2350" s="47" t="s">
        <v>4773</v>
      </c>
      <c r="C2350" s="48" t="s">
        <v>3769</v>
      </c>
      <c r="D2350" s="49">
        <v>9.7959183673469397E-2</v>
      </c>
      <c r="E2350" s="49">
        <v>0</v>
      </c>
      <c r="F2350" s="49">
        <v>3.6734693877551003E-2</v>
      </c>
      <c r="G2350" s="49">
        <v>9.7959183673469397E-2</v>
      </c>
      <c r="H2350" s="49">
        <v>3.6734693877551003E-2</v>
      </c>
      <c r="I2350" s="49">
        <v>0.236734693877551</v>
      </c>
      <c r="J2350" s="49">
        <v>2.8571428571428598E-2</v>
      </c>
      <c r="K2350" s="49">
        <v>3.2653061224489799E-2</v>
      </c>
      <c r="L2350" s="49">
        <v>7.3469387755102006E-2</v>
      </c>
      <c r="M2350" s="49">
        <v>5.3061224489795902E-2</v>
      </c>
      <c r="N2350" s="49">
        <v>5.7142857142857099E-2</v>
      </c>
      <c r="O2350" s="49">
        <v>8.1632653061224497E-3</v>
      </c>
      <c r="P2350" s="49">
        <v>4.0816326530612197E-3</v>
      </c>
      <c r="Q2350" s="49">
        <v>0</v>
      </c>
      <c r="R2350" s="49">
        <v>0</v>
      </c>
      <c r="S2350" s="49">
        <v>0.22448979591836701</v>
      </c>
      <c r="T2350" s="49">
        <v>8.1632653061224497E-3</v>
      </c>
      <c r="U2350" s="49">
        <v>4.0816326530612197E-3</v>
      </c>
      <c r="V2350" s="49">
        <v>1</v>
      </c>
      <c r="W2350" s="50">
        <v>245</v>
      </c>
      <c r="X2350" s="90" t="str">
        <f>IF(LEFT(VLOOKUP(A2350,施設概要表!A:C,3,FALSE),3)="011","●","")</f>
        <v/>
      </c>
    </row>
    <row r="2351" spans="1:24" hidden="1">
      <c r="A2351" s="46" t="s">
        <v>4765</v>
      </c>
      <c r="B2351" s="47" t="s">
        <v>4774</v>
      </c>
      <c r="C2351" s="48" t="s">
        <v>3770</v>
      </c>
      <c r="D2351" s="49">
        <v>3.2258064516128997E-2</v>
      </c>
      <c r="E2351" s="49">
        <v>0</v>
      </c>
      <c r="F2351" s="49">
        <v>3.8306451612903199E-2</v>
      </c>
      <c r="G2351" s="49">
        <v>7.4596774193548404E-2</v>
      </c>
      <c r="H2351" s="49">
        <v>3.4274193548387101E-2</v>
      </c>
      <c r="I2351" s="49">
        <v>9.6774193548387094E-2</v>
      </c>
      <c r="J2351" s="49">
        <v>0.469758064516129</v>
      </c>
      <c r="K2351" s="49">
        <v>1.00806451612903E-2</v>
      </c>
      <c r="L2351" s="49">
        <v>2.0161290322580601E-3</v>
      </c>
      <c r="M2351" s="49">
        <v>3.2258064516128997E-2</v>
      </c>
      <c r="N2351" s="49">
        <v>2.6209677419354802E-2</v>
      </c>
      <c r="O2351" s="49">
        <v>0</v>
      </c>
      <c r="P2351" s="49">
        <v>6.0483870967741899E-3</v>
      </c>
      <c r="Q2351" s="49">
        <v>4.0322580645161298E-3</v>
      </c>
      <c r="R2351" s="49">
        <v>0</v>
      </c>
      <c r="S2351" s="49">
        <v>0.171370967741935</v>
      </c>
      <c r="T2351" s="49">
        <v>2.0161290322580601E-3</v>
      </c>
      <c r="U2351" s="49">
        <v>0</v>
      </c>
      <c r="V2351" s="49">
        <v>1</v>
      </c>
      <c r="W2351" s="50">
        <v>496</v>
      </c>
      <c r="X2351" s="90" t="str">
        <f>IF(LEFT(VLOOKUP(A2351,施設概要表!A:C,3,FALSE),3)="011","●","")</f>
        <v/>
      </c>
    </row>
    <row r="2352" spans="1:24" hidden="1">
      <c r="A2352" s="46" t="s">
        <v>4766</v>
      </c>
      <c r="B2352" s="47" t="s">
        <v>4775</v>
      </c>
      <c r="C2352" s="48" t="s">
        <v>3772</v>
      </c>
      <c r="D2352" s="49">
        <v>0.140350877192982</v>
      </c>
      <c r="E2352" s="49">
        <v>0</v>
      </c>
      <c r="F2352" s="49">
        <v>4.3859649122806998E-3</v>
      </c>
      <c r="G2352" s="49">
        <v>0.17105263157894701</v>
      </c>
      <c r="H2352" s="49">
        <v>6.14035087719298E-2</v>
      </c>
      <c r="I2352" s="49">
        <v>0.23684210526315799</v>
      </c>
      <c r="J2352" s="49">
        <v>1.3157894736842099E-2</v>
      </c>
      <c r="K2352" s="49">
        <v>3.07017543859649E-2</v>
      </c>
      <c r="L2352" s="49">
        <v>4.3859649122806998E-3</v>
      </c>
      <c r="M2352" s="49">
        <v>0.20175438596491199</v>
      </c>
      <c r="N2352" s="49">
        <v>4.3859649122807001E-2</v>
      </c>
      <c r="O2352" s="49">
        <v>0</v>
      </c>
      <c r="P2352" s="49">
        <v>1.3157894736842099E-2</v>
      </c>
      <c r="Q2352" s="49">
        <v>0</v>
      </c>
      <c r="R2352" s="49">
        <v>0</v>
      </c>
      <c r="S2352" s="49">
        <v>6.5789473684210495E-2</v>
      </c>
      <c r="T2352" s="49">
        <v>8.7719298245613996E-3</v>
      </c>
      <c r="U2352" s="49">
        <v>4.3859649122806998E-3</v>
      </c>
      <c r="V2352" s="49">
        <v>1</v>
      </c>
      <c r="W2352" s="50">
        <v>228</v>
      </c>
      <c r="X2352" s="90" t="str">
        <f>IF(LEFT(VLOOKUP(A2352,施設概要表!A:C,3,FALSE),3)="011","●","")</f>
        <v/>
      </c>
    </row>
    <row r="2353" spans="1:24" hidden="1">
      <c r="A2353" s="46" t="s">
        <v>4767</v>
      </c>
      <c r="B2353" s="47" t="s">
        <v>4776</v>
      </c>
      <c r="C2353" s="48" t="s">
        <v>3773</v>
      </c>
      <c r="D2353" s="49">
        <v>7.5078206465067798E-2</v>
      </c>
      <c r="E2353" s="49">
        <v>0</v>
      </c>
      <c r="F2353" s="49">
        <v>1.77267987486966E-2</v>
      </c>
      <c r="G2353" s="49">
        <v>0.140771637122002</v>
      </c>
      <c r="H2353" s="49">
        <v>3.8581856100104298E-2</v>
      </c>
      <c r="I2353" s="49">
        <v>0.36600625651720498</v>
      </c>
      <c r="J2353" s="49">
        <v>3.7539103232533899E-2</v>
      </c>
      <c r="K2353" s="49">
        <v>1.1470281543274201E-2</v>
      </c>
      <c r="L2353" s="49">
        <v>1.4598540145985399E-2</v>
      </c>
      <c r="M2353" s="49">
        <v>3.7539103232533899E-2</v>
      </c>
      <c r="N2353" s="49">
        <v>7.5078206465067798E-2</v>
      </c>
      <c r="O2353" s="49">
        <v>6.2565172054223203E-3</v>
      </c>
      <c r="P2353" s="49">
        <v>7.2992700729926996E-3</v>
      </c>
      <c r="Q2353" s="49">
        <v>0</v>
      </c>
      <c r="R2353" s="49">
        <v>0</v>
      </c>
      <c r="S2353" s="49">
        <v>0.15119916579770601</v>
      </c>
      <c r="T2353" s="49">
        <v>5.2137643378519297E-3</v>
      </c>
      <c r="U2353" s="49">
        <v>1.5641293013555799E-2</v>
      </c>
      <c r="V2353" s="49">
        <v>1</v>
      </c>
      <c r="W2353" s="50">
        <v>959</v>
      </c>
      <c r="X2353" s="90" t="str">
        <f>IF(LEFT(VLOOKUP(A2353,施設概要表!A:C,3,FALSE),3)="011","●","")</f>
        <v/>
      </c>
    </row>
    <row r="2354" spans="1:24" hidden="1">
      <c r="A2354" s="46" t="s">
        <v>4768</v>
      </c>
      <c r="B2354" s="47" t="s">
        <v>4777</v>
      </c>
      <c r="C2354" s="48" t="s">
        <v>3774</v>
      </c>
      <c r="D2354" s="49"/>
      <c r="E2354" s="49"/>
      <c r="F2354" s="49"/>
      <c r="G2354" s="49"/>
      <c r="H2354" s="49"/>
      <c r="I2354" s="49"/>
      <c r="J2354" s="49"/>
      <c r="K2354" s="49"/>
      <c r="L2354" s="49"/>
      <c r="M2354" s="49"/>
      <c r="N2354" s="49"/>
      <c r="O2354" s="49"/>
      <c r="P2354" s="49"/>
      <c r="Q2354" s="49"/>
      <c r="R2354" s="49"/>
      <c r="S2354" s="49"/>
      <c r="T2354" s="49"/>
      <c r="U2354" s="49"/>
      <c r="V2354" s="49"/>
      <c r="W2354" s="50"/>
      <c r="X2354" s="90" t="str">
        <f>IF(LEFT(VLOOKUP(A2354,施設概要表!A:C,3,FALSE),3)="011","●","")</f>
        <v/>
      </c>
    </row>
    <row r="2355" spans="1:24" hidden="1">
      <c r="A2355" s="46" t="s">
        <v>4769</v>
      </c>
      <c r="B2355" s="47" t="s">
        <v>4778</v>
      </c>
      <c r="C2355" s="48" t="s">
        <v>3775</v>
      </c>
      <c r="D2355" s="49">
        <v>0.101449275362319</v>
      </c>
      <c r="E2355" s="49">
        <v>0</v>
      </c>
      <c r="F2355" s="49">
        <v>0</v>
      </c>
      <c r="G2355" s="49">
        <v>0.405797101449275</v>
      </c>
      <c r="H2355" s="49">
        <v>4.3478260869565202E-2</v>
      </c>
      <c r="I2355" s="49">
        <v>0.202898550724638</v>
      </c>
      <c r="J2355" s="49">
        <v>3.8647342995169101E-2</v>
      </c>
      <c r="K2355" s="49">
        <v>2.8985507246376802E-2</v>
      </c>
      <c r="L2355" s="49">
        <v>0</v>
      </c>
      <c r="M2355" s="49">
        <v>4.8309178743961402E-3</v>
      </c>
      <c r="N2355" s="49">
        <v>5.3140096618357502E-2</v>
      </c>
      <c r="O2355" s="49">
        <v>0</v>
      </c>
      <c r="P2355" s="49">
        <v>1.9323671497584499E-2</v>
      </c>
      <c r="Q2355" s="49">
        <v>0</v>
      </c>
      <c r="R2355" s="49">
        <v>0</v>
      </c>
      <c r="S2355" s="49">
        <v>9.6618357487922704E-2</v>
      </c>
      <c r="T2355" s="49">
        <v>0</v>
      </c>
      <c r="U2355" s="49">
        <v>4.8309178743961402E-3</v>
      </c>
      <c r="V2355" s="49">
        <v>1</v>
      </c>
      <c r="W2355" s="50">
        <v>207</v>
      </c>
      <c r="X2355" s="90" t="str">
        <f>IF(LEFT(VLOOKUP(A2355,施設概要表!A:C,3,FALSE),3)="011","●","")</f>
        <v/>
      </c>
    </row>
    <row r="2356" spans="1:24" hidden="1">
      <c r="A2356" s="46" t="s">
        <v>4770</v>
      </c>
      <c r="B2356" s="47" t="s">
        <v>4779</v>
      </c>
      <c r="C2356" s="48" t="s">
        <v>6185</v>
      </c>
      <c r="D2356" s="49">
        <v>4.7244094488188997E-2</v>
      </c>
      <c r="E2356" s="49">
        <v>0</v>
      </c>
      <c r="F2356" s="49">
        <v>2.8871391076115499E-2</v>
      </c>
      <c r="G2356" s="49">
        <v>0.14173228346456701</v>
      </c>
      <c r="H2356" s="49">
        <v>6.8241469816273007E-2</v>
      </c>
      <c r="I2356" s="49">
        <v>0.15223097112860901</v>
      </c>
      <c r="J2356" s="49">
        <v>5.7742782152230998E-2</v>
      </c>
      <c r="K2356" s="49">
        <v>1.31233595800525E-2</v>
      </c>
      <c r="L2356" s="49">
        <v>0</v>
      </c>
      <c r="M2356" s="49">
        <v>8.3989501312335998E-2</v>
      </c>
      <c r="N2356" s="49">
        <v>0.10761154855643</v>
      </c>
      <c r="O2356" s="49">
        <v>2.6246719160105E-3</v>
      </c>
      <c r="P2356" s="49">
        <v>1.5748031496062999E-2</v>
      </c>
      <c r="Q2356" s="49">
        <v>0</v>
      </c>
      <c r="R2356" s="49">
        <v>0</v>
      </c>
      <c r="S2356" s="49">
        <v>0.20997375328084</v>
      </c>
      <c r="T2356" s="49">
        <v>0</v>
      </c>
      <c r="U2356" s="49">
        <v>7.0866141732283505E-2</v>
      </c>
      <c r="V2356" s="49">
        <v>1</v>
      </c>
      <c r="W2356" s="50">
        <v>381</v>
      </c>
      <c r="X2356" s="90" t="str">
        <f>IF(LEFT(VLOOKUP(A2356,施設概要表!A:C,3,FALSE),3)="011","●","")</f>
        <v/>
      </c>
    </row>
    <row r="2357" spans="1:24" hidden="1">
      <c r="A2357" s="46" t="s">
        <v>4771</v>
      </c>
      <c r="B2357" s="47" t="s">
        <v>4780</v>
      </c>
      <c r="C2357" s="48" t="s">
        <v>3776</v>
      </c>
      <c r="D2357" s="49">
        <v>5.3995680345572401E-2</v>
      </c>
      <c r="E2357" s="49">
        <v>0</v>
      </c>
      <c r="F2357" s="49">
        <v>1.9438444924405999E-2</v>
      </c>
      <c r="G2357" s="49">
        <v>9.5032397408207306E-2</v>
      </c>
      <c r="H2357" s="49">
        <v>4.5356371490280802E-2</v>
      </c>
      <c r="I2357" s="49">
        <v>0.380129589632829</v>
      </c>
      <c r="J2357" s="49">
        <v>5.8315334773218097E-2</v>
      </c>
      <c r="K2357" s="49">
        <v>3.2397408207343402E-2</v>
      </c>
      <c r="L2357" s="49">
        <v>8.6393088552915807E-3</v>
      </c>
      <c r="M2357" s="49">
        <v>6.0475161987040997E-2</v>
      </c>
      <c r="N2357" s="49">
        <v>4.3196544276457902E-2</v>
      </c>
      <c r="O2357" s="49">
        <v>0</v>
      </c>
      <c r="P2357" s="49">
        <v>2.3758099352051799E-2</v>
      </c>
      <c r="Q2357" s="49">
        <v>0</v>
      </c>
      <c r="R2357" s="49">
        <v>0</v>
      </c>
      <c r="S2357" s="49">
        <v>0.166306695464363</v>
      </c>
      <c r="T2357" s="49">
        <v>6.4794816414686799E-3</v>
      </c>
      <c r="U2357" s="49">
        <v>6.4794816414686799E-3</v>
      </c>
      <c r="V2357" s="49">
        <v>1</v>
      </c>
      <c r="W2357" s="50">
        <v>463</v>
      </c>
      <c r="X2357" s="90" t="str">
        <f>IF(LEFT(VLOOKUP(A2357,施設概要表!A:C,3,FALSE),3)="011","●","")</f>
        <v/>
      </c>
    </row>
    <row r="2358" spans="1:24" hidden="1">
      <c r="A2358" s="46" t="s">
        <v>4772</v>
      </c>
      <c r="B2358" s="47" t="s">
        <v>4781</v>
      </c>
      <c r="C2358" s="48" t="s">
        <v>3777</v>
      </c>
      <c r="D2358" s="49">
        <v>2.1857923497267801E-2</v>
      </c>
      <c r="E2358" s="49">
        <v>0.53551912568306004</v>
      </c>
      <c r="F2358" s="49">
        <v>2.7322404371584699E-3</v>
      </c>
      <c r="G2358" s="49">
        <v>9.2896174863387998E-2</v>
      </c>
      <c r="H2358" s="49">
        <v>6.8306010928961797E-2</v>
      </c>
      <c r="I2358" s="49">
        <v>8.1967213114754106E-2</v>
      </c>
      <c r="J2358" s="49">
        <v>2.7322404371584699E-3</v>
      </c>
      <c r="K2358" s="49">
        <v>5.4644808743169399E-3</v>
      </c>
      <c r="L2358" s="49">
        <v>0</v>
      </c>
      <c r="M2358" s="49">
        <v>4.6448087431693999E-2</v>
      </c>
      <c r="N2358" s="49">
        <v>9.5628415300546402E-2</v>
      </c>
      <c r="O2358" s="49">
        <v>0</v>
      </c>
      <c r="P2358" s="49">
        <v>2.7322404371584699E-3</v>
      </c>
      <c r="Q2358" s="49">
        <v>0</v>
      </c>
      <c r="R2358" s="49">
        <v>0</v>
      </c>
      <c r="S2358" s="49">
        <v>4.0983606557376998E-2</v>
      </c>
      <c r="T2358" s="49">
        <v>0</v>
      </c>
      <c r="U2358" s="49">
        <v>2.7322404371584699E-3</v>
      </c>
      <c r="V2358" s="49">
        <v>1</v>
      </c>
      <c r="W2358" s="50">
        <v>366</v>
      </c>
      <c r="X2358" s="90" t="str">
        <f>IF(LEFT(VLOOKUP(A2358,施設概要表!A:C,3,FALSE),3)="011","●","")</f>
        <v/>
      </c>
    </row>
    <row r="2359" spans="1:24" hidden="1">
      <c r="A2359" s="46" t="s">
        <v>4773</v>
      </c>
      <c r="B2359" s="47" t="s">
        <v>4782</v>
      </c>
      <c r="C2359" s="48" t="s">
        <v>3778</v>
      </c>
      <c r="D2359" s="49">
        <v>2.2636484687083899E-2</v>
      </c>
      <c r="E2359" s="49">
        <v>0</v>
      </c>
      <c r="F2359" s="49">
        <v>3.9946737683089198E-3</v>
      </c>
      <c r="G2359" s="49">
        <v>5.8588548601864202E-2</v>
      </c>
      <c r="H2359" s="49">
        <v>2.79627163781625E-2</v>
      </c>
      <c r="I2359" s="49">
        <v>0.101198402130493</v>
      </c>
      <c r="J2359" s="49">
        <v>0.11051930758988</v>
      </c>
      <c r="K2359" s="49">
        <v>9.3209054593874803E-3</v>
      </c>
      <c r="L2359" s="49">
        <v>0</v>
      </c>
      <c r="M2359" s="49">
        <v>8.1225033288948104E-2</v>
      </c>
      <c r="N2359" s="49">
        <v>6.92410119840213E-2</v>
      </c>
      <c r="O2359" s="49">
        <v>0</v>
      </c>
      <c r="P2359" s="49">
        <v>2.6631158455392798E-3</v>
      </c>
      <c r="Q2359" s="49">
        <v>1.3315579227696399E-3</v>
      </c>
      <c r="R2359" s="49">
        <v>0</v>
      </c>
      <c r="S2359" s="49">
        <v>0.48735019973368798</v>
      </c>
      <c r="T2359" s="49">
        <v>2.3968042609853499E-2</v>
      </c>
      <c r="U2359" s="49">
        <v>0</v>
      </c>
      <c r="V2359" s="49">
        <v>1</v>
      </c>
      <c r="W2359" s="50">
        <v>751</v>
      </c>
      <c r="X2359" s="90" t="str">
        <f>IF(LEFT(VLOOKUP(A2359,施設概要表!A:C,3,FALSE),3)="011","●","")</f>
        <v/>
      </c>
    </row>
    <row r="2360" spans="1:24" hidden="1">
      <c r="A2360" s="46" t="s">
        <v>4774</v>
      </c>
      <c r="B2360" s="47" t="s">
        <v>4783</v>
      </c>
      <c r="C2360" s="48" t="s">
        <v>3779</v>
      </c>
      <c r="D2360" s="49">
        <v>4.2342342342342298E-2</v>
      </c>
      <c r="E2360" s="49">
        <v>0</v>
      </c>
      <c r="F2360" s="49">
        <v>2.07207207207207E-2</v>
      </c>
      <c r="G2360" s="49">
        <v>5.31531531531532E-2</v>
      </c>
      <c r="H2360" s="49">
        <v>2.4324324324324301E-2</v>
      </c>
      <c r="I2360" s="49">
        <v>8.2882882882882897E-2</v>
      </c>
      <c r="J2360" s="49">
        <v>5.04504504504504E-2</v>
      </c>
      <c r="K2360" s="49">
        <v>1.17117117117117E-2</v>
      </c>
      <c r="L2360" s="49">
        <v>0</v>
      </c>
      <c r="M2360" s="49">
        <v>2.07207207207207E-2</v>
      </c>
      <c r="N2360" s="49">
        <v>0.572972972972973</v>
      </c>
      <c r="O2360" s="49">
        <v>0</v>
      </c>
      <c r="P2360" s="49">
        <v>1.8018018018018001E-3</v>
      </c>
      <c r="Q2360" s="49">
        <v>0</v>
      </c>
      <c r="R2360" s="49">
        <v>0</v>
      </c>
      <c r="S2360" s="49">
        <v>0.116216216216216</v>
      </c>
      <c r="T2360" s="49">
        <v>0</v>
      </c>
      <c r="U2360" s="49">
        <v>2.7027027027026998E-3</v>
      </c>
      <c r="V2360" s="49">
        <v>1</v>
      </c>
      <c r="W2360" s="50">
        <v>1110</v>
      </c>
      <c r="X2360" s="90" t="str">
        <f>IF(LEFT(VLOOKUP(A2360,施設概要表!A:C,3,FALSE),3)="011","●","")</f>
        <v/>
      </c>
    </row>
    <row r="2361" spans="1:24" hidden="1">
      <c r="A2361" s="46" t="s">
        <v>4775</v>
      </c>
      <c r="B2361" s="47" t="s">
        <v>4784</v>
      </c>
      <c r="C2361" s="48" t="s">
        <v>3780</v>
      </c>
      <c r="D2361" s="49">
        <v>1.72684458398744E-2</v>
      </c>
      <c r="E2361" s="49">
        <v>0</v>
      </c>
      <c r="F2361" s="49">
        <v>6.6718995290423896E-2</v>
      </c>
      <c r="G2361" s="49">
        <v>8.0847723704866606E-2</v>
      </c>
      <c r="H2361" s="49">
        <v>0.19309262166405</v>
      </c>
      <c r="I2361" s="49">
        <v>0.17660910518053399</v>
      </c>
      <c r="J2361" s="49">
        <v>1.6483516483516501E-2</v>
      </c>
      <c r="K2361" s="49">
        <v>1.3343799058084801E-2</v>
      </c>
      <c r="L2361" s="49">
        <v>0</v>
      </c>
      <c r="M2361" s="49">
        <v>4.08163265306122E-2</v>
      </c>
      <c r="N2361" s="49">
        <v>0.31632653061224503</v>
      </c>
      <c r="O2361" s="49">
        <v>7.8492935635792805E-4</v>
      </c>
      <c r="P2361" s="49">
        <v>1.6483516483516501E-2</v>
      </c>
      <c r="Q2361" s="49">
        <v>0</v>
      </c>
      <c r="R2361" s="49">
        <v>0</v>
      </c>
      <c r="S2361" s="49">
        <v>3.7676609105180503E-2</v>
      </c>
      <c r="T2361" s="49">
        <v>1.4913657770800601E-2</v>
      </c>
      <c r="U2361" s="49">
        <v>8.6342229199372102E-3</v>
      </c>
      <c r="V2361" s="49">
        <v>1</v>
      </c>
      <c r="W2361" s="50">
        <v>1274</v>
      </c>
      <c r="X2361" s="90" t="str">
        <f>IF(LEFT(VLOOKUP(A2361,施設概要表!A:C,3,FALSE),3)="011","●","")</f>
        <v/>
      </c>
    </row>
    <row r="2362" spans="1:24" hidden="1">
      <c r="A2362" s="46" t="s">
        <v>4776</v>
      </c>
      <c r="B2362" s="47" t="s">
        <v>4785</v>
      </c>
      <c r="C2362" s="48" t="s">
        <v>3781</v>
      </c>
      <c r="D2362" s="49">
        <v>3.2258064516128997E-2</v>
      </c>
      <c r="E2362" s="49">
        <v>0</v>
      </c>
      <c r="F2362" s="49">
        <v>0</v>
      </c>
      <c r="G2362" s="49">
        <v>3.2258064516128997E-2</v>
      </c>
      <c r="H2362" s="49">
        <v>6.4516129032258104E-2</v>
      </c>
      <c r="I2362" s="49">
        <v>0.87096774193548399</v>
      </c>
      <c r="J2362" s="49">
        <v>0</v>
      </c>
      <c r="K2362" s="49">
        <v>0</v>
      </c>
      <c r="L2362" s="49">
        <v>0</v>
      </c>
      <c r="M2362" s="49">
        <v>0</v>
      </c>
      <c r="N2362" s="49">
        <v>0</v>
      </c>
      <c r="O2362" s="49">
        <v>0</v>
      </c>
      <c r="P2362" s="49">
        <v>0</v>
      </c>
      <c r="Q2362" s="49">
        <v>0</v>
      </c>
      <c r="R2362" s="49">
        <v>0</v>
      </c>
      <c r="S2362" s="49">
        <v>0</v>
      </c>
      <c r="T2362" s="49">
        <v>0</v>
      </c>
      <c r="U2362" s="49">
        <v>0</v>
      </c>
      <c r="V2362" s="49">
        <v>1</v>
      </c>
      <c r="W2362" s="50">
        <v>31</v>
      </c>
      <c r="X2362" s="90" t="str">
        <f>IF(LEFT(VLOOKUP(A2362,施設概要表!A:C,3,FALSE),3)="011","●","")</f>
        <v/>
      </c>
    </row>
    <row r="2363" spans="1:24" hidden="1">
      <c r="A2363" s="46" t="s">
        <v>4777</v>
      </c>
      <c r="B2363" s="47" t="s">
        <v>4786</v>
      </c>
      <c r="C2363" s="48" t="s">
        <v>3782</v>
      </c>
      <c r="D2363" s="49">
        <v>0.10507246376811601</v>
      </c>
      <c r="E2363" s="49">
        <v>1.8115942028985501E-3</v>
      </c>
      <c r="F2363" s="49">
        <v>0.11231884057971001</v>
      </c>
      <c r="G2363" s="49">
        <v>7.6086956521739094E-2</v>
      </c>
      <c r="H2363" s="49">
        <v>5.9782608695652197E-2</v>
      </c>
      <c r="I2363" s="49">
        <v>0.29347826086956502</v>
      </c>
      <c r="J2363" s="49">
        <v>1.8115942028985501E-2</v>
      </c>
      <c r="K2363" s="49">
        <v>1.2681159420289899E-2</v>
      </c>
      <c r="L2363" s="49">
        <v>0</v>
      </c>
      <c r="M2363" s="49">
        <v>5.4347826086956499E-2</v>
      </c>
      <c r="N2363" s="49">
        <v>0.117753623188406</v>
      </c>
      <c r="O2363" s="49">
        <v>9.0579710144927505E-3</v>
      </c>
      <c r="P2363" s="49">
        <v>1.0869565217391301E-2</v>
      </c>
      <c r="Q2363" s="49">
        <v>3.6231884057971002E-3</v>
      </c>
      <c r="R2363" s="49">
        <v>0</v>
      </c>
      <c r="S2363" s="49">
        <v>3.6231884057971002E-2</v>
      </c>
      <c r="T2363" s="49">
        <v>0</v>
      </c>
      <c r="U2363" s="49">
        <v>8.8768115942029005E-2</v>
      </c>
      <c r="V2363" s="49">
        <v>1</v>
      </c>
      <c r="W2363" s="50">
        <v>552</v>
      </c>
      <c r="X2363" s="90" t="str">
        <f>IF(LEFT(VLOOKUP(A2363,施設概要表!A:C,3,FALSE),3)="011","●","")</f>
        <v/>
      </c>
    </row>
    <row r="2364" spans="1:24" hidden="1">
      <c r="A2364" s="46" t="s">
        <v>4778</v>
      </c>
      <c r="B2364" s="47" t="s">
        <v>4787</v>
      </c>
      <c r="C2364" s="48" t="s">
        <v>3784</v>
      </c>
      <c r="D2364" s="49">
        <v>2.6315789473684199E-2</v>
      </c>
      <c r="E2364" s="49">
        <v>0.38157894736842102</v>
      </c>
      <c r="F2364" s="49">
        <v>1.3157894736842099E-2</v>
      </c>
      <c r="G2364" s="49">
        <v>0.23684210526315799</v>
      </c>
      <c r="H2364" s="49">
        <v>1.3157894736842099E-2</v>
      </c>
      <c r="I2364" s="49">
        <v>0.144736842105263</v>
      </c>
      <c r="J2364" s="49">
        <v>2.6315789473684199E-2</v>
      </c>
      <c r="K2364" s="49">
        <v>2.6315789473684199E-2</v>
      </c>
      <c r="L2364" s="49">
        <v>1.3157894736842099E-2</v>
      </c>
      <c r="M2364" s="49">
        <v>2.6315789473684199E-2</v>
      </c>
      <c r="N2364" s="49">
        <v>3.94736842105263E-2</v>
      </c>
      <c r="O2364" s="49">
        <v>0</v>
      </c>
      <c r="P2364" s="49">
        <v>2.6315789473684199E-2</v>
      </c>
      <c r="Q2364" s="49">
        <v>0</v>
      </c>
      <c r="R2364" s="49">
        <v>0</v>
      </c>
      <c r="S2364" s="49">
        <v>1.3157894736842099E-2</v>
      </c>
      <c r="T2364" s="49">
        <v>0</v>
      </c>
      <c r="U2364" s="49">
        <v>1.3157894736842099E-2</v>
      </c>
      <c r="V2364" s="49">
        <v>1</v>
      </c>
      <c r="W2364" s="50">
        <v>76</v>
      </c>
      <c r="X2364" s="90" t="str">
        <f>IF(LEFT(VLOOKUP(A2364,施設概要表!A:C,3,FALSE),3)="011","●","")</f>
        <v/>
      </c>
    </row>
    <row r="2365" spans="1:24" hidden="1">
      <c r="A2365" s="46" t="s">
        <v>4779</v>
      </c>
      <c r="B2365" s="47" t="s">
        <v>4788</v>
      </c>
      <c r="C2365" s="48" t="s">
        <v>3783</v>
      </c>
      <c r="D2365" s="49">
        <v>0</v>
      </c>
      <c r="E2365" s="49">
        <v>0</v>
      </c>
      <c r="F2365" s="49">
        <v>0</v>
      </c>
      <c r="G2365" s="49">
        <v>0.25</v>
      </c>
      <c r="H2365" s="49">
        <v>8.3333333333333301E-2</v>
      </c>
      <c r="I2365" s="49">
        <v>0.41666666666666702</v>
      </c>
      <c r="J2365" s="49">
        <v>0</v>
      </c>
      <c r="K2365" s="49">
        <v>0</v>
      </c>
      <c r="L2365" s="49">
        <v>0</v>
      </c>
      <c r="M2365" s="49">
        <v>8.3333333333333301E-2</v>
      </c>
      <c r="N2365" s="49">
        <v>0</v>
      </c>
      <c r="O2365" s="49">
        <v>0</v>
      </c>
      <c r="P2365" s="49">
        <v>0</v>
      </c>
      <c r="Q2365" s="49">
        <v>0</v>
      </c>
      <c r="R2365" s="49">
        <v>0</v>
      </c>
      <c r="S2365" s="49">
        <v>8.3333333333333301E-2</v>
      </c>
      <c r="T2365" s="49">
        <v>8.3333333333333301E-2</v>
      </c>
      <c r="U2365" s="49">
        <v>0</v>
      </c>
      <c r="V2365" s="49">
        <v>1</v>
      </c>
      <c r="W2365" s="50">
        <v>12</v>
      </c>
      <c r="X2365" s="90" t="str">
        <f>IF(LEFT(VLOOKUP(A2365,施設概要表!A:C,3,FALSE),3)="011","●","")</f>
        <v/>
      </c>
    </row>
    <row r="2366" spans="1:24" hidden="1">
      <c r="A2366" s="46" t="s">
        <v>4780</v>
      </c>
      <c r="B2366" s="47" t="s">
        <v>4789</v>
      </c>
      <c r="C2366" s="48" t="s">
        <v>3785</v>
      </c>
      <c r="D2366" s="49">
        <v>8.9552238805970102E-2</v>
      </c>
      <c r="E2366" s="49">
        <v>0</v>
      </c>
      <c r="F2366" s="49">
        <v>2.9850746268656699E-2</v>
      </c>
      <c r="G2366" s="49">
        <v>0.15671641791044799</v>
      </c>
      <c r="H2366" s="49">
        <v>9.7014925373134303E-2</v>
      </c>
      <c r="I2366" s="49">
        <v>0.32089552238806002</v>
      </c>
      <c r="J2366" s="49">
        <v>2.2388059701492501E-2</v>
      </c>
      <c r="K2366" s="49">
        <v>7.4626865671641798E-3</v>
      </c>
      <c r="L2366" s="49">
        <v>0</v>
      </c>
      <c r="M2366" s="49">
        <v>2.9850746268656699E-2</v>
      </c>
      <c r="N2366" s="49">
        <v>8.9552238805970102E-2</v>
      </c>
      <c r="O2366" s="49">
        <v>0</v>
      </c>
      <c r="P2366" s="49">
        <v>1.49253731343284E-2</v>
      </c>
      <c r="Q2366" s="49">
        <v>0</v>
      </c>
      <c r="R2366" s="49">
        <v>0</v>
      </c>
      <c r="S2366" s="49">
        <v>0.119402985074627</v>
      </c>
      <c r="T2366" s="49">
        <v>0</v>
      </c>
      <c r="U2366" s="49">
        <v>2.2388059701492501E-2</v>
      </c>
      <c r="V2366" s="49">
        <v>1</v>
      </c>
      <c r="W2366" s="50">
        <v>134</v>
      </c>
      <c r="X2366" s="90" t="str">
        <f>IF(LEFT(VLOOKUP(A2366,施設概要表!A:C,3,FALSE),3)="011","●","")</f>
        <v/>
      </c>
    </row>
    <row r="2367" spans="1:24" hidden="1">
      <c r="A2367" s="46" t="s">
        <v>4781</v>
      </c>
      <c r="B2367" s="47" t="s">
        <v>4790</v>
      </c>
      <c r="C2367" s="48" t="s">
        <v>3786</v>
      </c>
      <c r="D2367" s="49">
        <v>9.4955489614243299E-2</v>
      </c>
      <c r="E2367" s="49">
        <v>7.4183976261127604E-2</v>
      </c>
      <c r="F2367" s="49">
        <v>3.8575667655786398E-2</v>
      </c>
      <c r="G2367" s="49">
        <v>5.93471810089021E-2</v>
      </c>
      <c r="H2367" s="49">
        <v>2.6706231454005899E-2</v>
      </c>
      <c r="I2367" s="49">
        <v>4.7477744807121698E-2</v>
      </c>
      <c r="J2367" s="49">
        <v>5.93471810089021E-2</v>
      </c>
      <c r="K2367" s="49">
        <v>1.4836795252225501E-2</v>
      </c>
      <c r="L2367" s="49">
        <v>0.207715133531157</v>
      </c>
      <c r="M2367" s="49">
        <v>2.3738872403560801E-2</v>
      </c>
      <c r="N2367" s="49">
        <v>2.3738872403560801E-2</v>
      </c>
      <c r="O2367" s="49">
        <v>5.9347181008902097E-3</v>
      </c>
      <c r="P2367" s="49">
        <v>1.18694362017804E-2</v>
      </c>
      <c r="Q2367" s="49">
        <v>0</v>
      </c>
      <c r="R2367" s="49">
        <v>0</v>
      </c>
      <c r="S2367" s="49">
        <v>0.30563798219584598</v>
      </c>
      <c r="T2367" s="49">
        <v>2.9673590504451001E-3</v>
      </c>
      <c r="U2367" s="49">
        <v>2.9673590504451001E-3</v>
      </c>
      <c r="V2367" s="49">
        <v>1</v>
      </c>
      <c r="W2367" s="50">
        <v>337</v>
      </c>
      <c r="X2367" s="90" t="str">
        <f>IF(LEFT(VLOOKUP(A2367,施設概要表!A:C,3,FALSE),3)="011","●","")</f>
        <v/>
      </c>
    </row>
    <row r="2368" spans="1:24" hidden="1">
      <c r="A2368" s="46" t="s">
        <v>4782</v>
      </c>
      <c r="B2368" s="47" t="s">
        <v>4791</v>
      </c>
      <c r="C2368" s="48" t="s">
        <v>3787</v>
      </c>
      <c r="D2368" s="49">
        <v>0</v>
      </c>
      <c r="E2368" s="49">
        <v>0</v>
      </c>
      <c r="F2368" s="49">
        <v>0</v>
      </c>
      <c r="G2368" s="49">
        <v>2.7866242038216599E-2</v>
      </c>
      <c r="H2368" s="49">
        <v>2.3885350318471302E-3</v>
      </c>
      <c r="I2368" s="49">
        <v>0</v>
      </c>
      <c r="J2368" s="49">
        <v>0</v>
      </c>
      <c r="K2368" s="49">
        <v>0</v>
      </c>
      <c r="L2368" s="49">
        <v>0</v>
      </c>
      <c r="M2368" s="49">
        <v>0</v>
      </c>
      <c r="N2368" s="49">
        <v>2.3885350318471302E-3</v>
      </c>
      <c r="O2368" s="49">
        <v>0.43232484076433098</v>
      </c>
      <c r="P2368" s="49">
        <v>1.5923566878980899E-3</v>
      </c>
      <c r="Q2368" s="49">
        <v>0.462579617834395</v>
      </c>
      <c r="R2368" s="49">
        <v>0</v>
      </c>
      <c r="S2368" s="49">
        <v>7.0859872611464994E-2</v>
      </c>
      <c r="T2368" s="49">
        <v>0</v>
      </c>
      <c r="U2368" s="49">
        <v>0</v>
      </c>
      <c r="V2368" s="49">
        <v>1</v>
      </c>
      <c r="W2368" s="50">
        <v>1256</v>
      </c>
      <c r="X2368" s="90" t="str">
        <f>IF(LEFT(VLOOKUP(A2368,施設概要表!A:C,3,FALSE),3)="011","●","")</f>
        <v/>
      </c>
    </row>
    <row r="2369" spans="1:24" hidden="1">
      <c r="A2369" s="46" t="s">
        <v>4783</v>
      </c>
      <c r="B2369" s="47" t="s">
        <v>4792</v>
      </c>
      <c r="C2369" s="48" t="s">
        <v>3788</v>
      </c>
      <c r="D2369" s="49">
        <v>0.25694444444444398</v>
      </c>
      <c r="E2369" s="49">
        <v>0</v>
      </c>
      <c r="F2369" s="49">
        <v>2.7777777777777801E-2</v>
      </c>
      <c r="G2369" s="49">
        <v>0.11111111111111099</v>
      </c>
      <c r="H2369" s="49">
        <v>2.7777777777777801E-2</v>
      </c>
      <c r="I2369" s="49">
        <v>0.104166666666667</v>
      </c>
      <c r="J2369" s="49">
        <v>2.0833333333333301E-2</v>
      </c>
      <c r="K2369" s="49">
        <v>0</v>
      </c>
      <c r="L2369" s="49">
        <v>0</v>
      </c>
      <c r="M2369" s="49">
        <v>0.131944444444444</v>
      </c>
      <c r="N2369" s="49">
        <v>0.20833333333333301</v>
      </c>
      <c r="O2369" s="49">
        <v>6.9444444444444397E-3</v>
      </c>
      <c r="P2369" s="49">
        <v>1.38888888888889E-2</v>
      </c>
      <c r="Q2369" s="49">
        <v>0</v>
      </c>
      <c r="R2369" s="49">
        <v>0</v>
      </c>
      <c r="S2369" s="49">
        <v>4.8611111111111098E-2</v>
      </c>
      <c r="T2369" s="49">
        <v>0</v>
      </c>
      <c r="U2369" s="49">
        <v>4.1666666666666699E-2</v>
      </c>
      <c r="V2369" s="49">
        <v>1</v>
      </c>
      <c r="W2369" s="50">
        <v>144</v>
      </c>
      <c r="X2369" s="90" t="str">
        <f>IF(LEFT(VLOOKUP(A2369,施設概要表!A:C,3,FALSE),3)="011","●","")</f>
        <v/>
      </c>
    </row>
    <row r="2370" spans="1:24" hidden="1">
      <c r="A2370" s="46" t="s">
        <v>4784</v>
      </c>
      <c r="B2370" s="47" t="s">
        <v>4793</v>
      </c>
      <c r="C2370" s="48" t="s">
        <v>3789</v>
      </c>
      <c r="D2370" s="49"/>
      <c r="E2370" s="49"/>
      <c r="F2370" s="49"/>
      <c r="G2370" s="49"/>
      <c r="H2370" s="49"/>
      <c r="I2370" s="49"/>
      <c r="J2370" s="49"/>
      <c r="K2370" s="49"/>
      <c r="L2370" s="49"/>
      <c r="M2370" s="49"/>
      <c r="N2370" s="49"/>
      <c r="O2370" s="49"/>
      <c r="P2370" s="49"/>
      <c r="Q2370" s="49"/>
      <c r="R2370" s="49"/>
      <c r="S2370" s="49"/>
      <c r="T2370" s="49"/>
      <c r="U2370" s="49"/>
      <c r="V2370" s="49"/>
      <c r="W2370" s="50"/>
      <c r="X2370" s="90" t="str">
        <f>IF(LEFT(VLOOKUP(A2370,施設概要表!A:C,3,FALSE),3)="011","●","")</f>
        <v/>
      </c>
    </row>
    <row r="2371" spans="1:24" hidden="1">
      <c r="A2371" s="46" t="s">
        <v>4785</v>
      </c>
      <c r="B2371" s="47" t="s">
        <v>4794</v>
      </c>
      <c r="C2371" s="48" t="s">
        <v>3790</v>
      </c>
      <c r="D2371" s="49">
        <v>4.5627376425855501E-2</v>
      </c>
      <c r="E2371" s="49">
        <v>0.19391634980988601</v>
      </c>
      <c r="F2371" s="49">
        <v>1.5209125475285201E-2</v>
      </c>
      <c r="G2371" s="49">
        <v>0.12547528517110301</v>
      </c>
      <c r="H2371" s="49">
        <v>0.104562737642586</v>
      </c>
      <c r="I2371" s="49">
        <v>0.23574144486692</v>
      </c>
      <c r="J2371" s="49">
        <v>2.85171102661597E-2</v>
      </c>
      <c r="K2371" s="49">
        <v>1.5209125475285201E-2</v>
      </c>
      <c r="L2371" s="49">
        <v>1.14068441064639E-2</v>
      </c>
      <c r="M2371" s="49">
        <v>6.4638783269962002E-2</v>
      </c>
      <c r="N2371" s="49">
        <v>5.8935361216730001E-2</v>
      </c>
      <c r="O2371" s="49">
        <v>7.6045627376425898E-3</v>
      </c>
      <c r="P2371" s="49">
        <v>1.7110266159695801E-2</v>
      </c>
      <c r="Q2371" s="49">
        <v>0</v>
      </c>
      <c r="R2371" s="49">
        <v>0</v>
      </c>
      <c r="S2371" s="49">
        <v>7.4144486692015205E-2</v>
      </c>
      <c r="T2371" s="49">
        <v>0</v>
      </c>
      <c r="U2371" s="49">
        <v>1.9011406844106501E-3</v>
      </c>
      <c r="V2371" s="49">
        <v>1</v>
      </c>
      <c r="W2371" s="50">
        <v>526</v>
      </c>
      <c r="X2371" s="90" t="str">
        <f>IF(LEFT(VLOOKUP(A2371,施設概要表!A:C,3,FALSE),3)="011","●","")</f>
        <v/>
      </c>
    </row>
    <row r="2372" spans="1:24" hidden="1">
      <c r="A2372" s="46" t="s">
        <v>4786</v>
      </c>
      <c r="B2372" s="47" t="s">
        <v>4795</v>
      </c>
      <c r="C2372" s="48" t="s">
        <v>6186</v>
      </c>
      <c r="D2372" s="49"/>
      <c r="E2372" s="49"/>
      <c r="F2372" s="49"/>
      <c r="G2372" s="49"/>
      <c r="H2372" s="49"/>
      <c r="I2372" s="49"/>
      <c r="J2372" s="49"/>
      <c r="K2372" s="49"/>
      <c r="L2372" s="49"/>
      <c r="M2372" s="49"/>
      <c r="N2372" s="49"/>
      <c r="O2372" s="49"/>
      <c r="P2372" s="49"/>
      <c r="Q2372" s="49"/>
      <c r="R2372" s="49"/>
      <c r="S2372" s="49"/>
      <c r="T2372" s="49"/>
      <c r="U2372" s="49"/>
      <c r="V2372" s="49"/>
      <c r="W2372" s="50"/>
      <c r="X2372" s="90" t="str">
        <f>IF(LEFT(VLOOKUP(A2372,施設概要表!A:C,3,FALSE),3)="011","●","")</f>
        <v/>
      </c>
    </row>
    <row r="2373" spans="1:24" hidden="1">
      <c r="A2373" s="46" t="s">
        <v>4787</v>
      </c>
      <c r="B2373" s="47" t="s">
        <v>4796</v>
      </c>
      <c r="C2373" s="48" t="s">
        <v>3791</v>
      </c>
      <c r="D2373" s="49">
        <v>1.6260162601626001E-2</v>
      </c>
      <c r="E2373" s="49">
        <v>0</v>
      </c>
      <c r="F2373" s="49">
        <v>0</v>
      </c>
      <c r="G2373" s="49">
        <v>0</v>
      </c>
      <c r="H2373" s="49">
        <v>0</v>
      </c>
      <c r="I2373" s="49">
        <v>8.1300813008130107E-3</v>
      </c>
      <c r="J2373" s="49">
        <v>0.18699186991869901</v>
      </c>
      <c r="K2373" s="49">
        <v>8.1300813008130107E-3</v>
      </c>
      <c r="L2373" s="49">
        <v>0</v>
      </c>
      <c r="M2373" s="49">
        <v>8.1300813008130107E-3</v>
      </c>
      <c r="N2373" s="49">
        <v>0</v>
      </c>
      <c r="O2373" s="49">
        <v>0</v>
      </c>
      <c r="P2373" s="49">
        <v>0</v>
      </c>
      <c r="Q2373" s="49">
        <v>0</v>
      </c>
      <c r="R2373" s="49">
        <v>0</v>
      </c>
      <c r="S2373" s="49">
        <v>0.77235772357723598</v>
      </c>
      <c r="T2373" s="49">
        <v>0</v>
      </c>
      <c r="U2373" s="49">
        <v>0</v>
      </c>
      <c r="V2373" s="49">
        <v>1</v>
      </c>
      <c r="W2373" s="50">
        <v>123</v>
      </c>
      <c r="X2373" s="90" t="str">
        <f>IF(LEFT(VLOOKUP(A2373,施設概要表!A:C,3,FALSE),3)="011","●","")</f>
        <v/>
      </c>
    </row>
    <row r="2374" spans="1:24" hidden="1">
      <c r="A2374" s="46" t="s">
        <v>4788</v>
      </c>
      <c r="B2374" s="47" t="s">
        <v>4797</v>
      </c>
      <c r="C2374" s="48" t="s">
        <v>3792</v>
      </c>
      <c r="D2374" s="49">
        <v>3.3444816053511697E-2</v>
      </c>
      <c r="E2374" s="49">
        <v>0</v>
      </c>
      <c r="F2374" s="49">
        <v>6.6889632107023402E-3</v>
      </c>
      <c r="G2374" s="49">
        <v>4.0133779264213999E-2</v>
      </c>
      <c r="H2374" s="49">
        <v>0.103678929765886</v>
      </c>
      <c r="I2374" s="49">
        <v>0.107023411371237</v>
      </c>
      <c r="J2374" s="49">
        <v>0.18729096989966601</v>
      </c>
      <c r="K2374" s="49">
        <v>2.0066889632107E-2</v>
      </c>
      <c r="L2374" s="49">
        <v>3.3444816053511701E-3</v>
      </c>
      <c r="M2374" s="49">
        <v>0.14381270903009999</v>
      </c>
      <c r="N2374" s="49">
        <v>5.6856187290969903E-2</v>
      </c>
      <c r="O2374" s="49">
        <v>0</v>
      </c>
      <c r="P2374" s="49">
        <v>2.3411371237458199E-2</v>
      </c>
      <c r="Q2374" s="49">
        <v>0</v>
      </c>
      <c r="R2374" s="49">
        <v>0</v>
      </c>
      <c r="S2374" s="49">
        <v>0.26086956521739102</v>
      </c>
      <c r="T2374" s="49">
        <v>6.6889632107023402E-3</v>
      </c>
      <c r="U2374" s="49">
        <v>6.6889632107023402E-3</v>
      </c>
      <c r="V2374" s="49">
        <v>1</v>
      </c>
      <c r="W2374" s="50">
        <v>299</v>
      </c>
      <c r="X2374" s="90" t="str">
        <f>IF(LEFT(VLOOKUP(A2374,施設概要表!A:C,3,FALSE),3)="011","●","")</f>
        <v/>
      </c>
    </row>
    <row r="2375" spans="1:24" hidden="1">
      <c r="A2375" s="46" t="s">
        <v>4789</v>
      </c>
      <c r="B2375" s="47" t="s">
        <v>4798</v>
      </c>
      <c r="C2375" s="48" t="s">
        <v>3793</v>
      </c>
      <c r="D2375" s="49">
        <v>4.0733197556008099E-2</v>
      </c>
      <c r="E2375" s="49">
        <v>0.18329938900203699</v>
      </c>
      <c r="F2375" s="49">
        <v>2.24032586558045E-2</v>
      </c>
      <c r="G2375" s="49">
        <v>0.132382892057026</v>
      </c>
      <c r="H2375" s="49">
        <v>5.2953156822810599E-2</v>
      </c>
      <c r="I2375" s="49">
        <v>0.17311608961303501</v>
      </c>
      <c r="J2375" s="49">
        <v>4.4806517311609E-2</v>
      </c>
      <c r="K2375" s="49">
        <v>4.0733197556008099E-3</v>
      </c>
      <c r="L2375" s="49">
        <v>0</v>
      </c>
      <c r="M2375" s="49">
        <v>2.6476578411405299E-2</v>
      </c>
      <c r="N2375" s="49">
        <v>5.2953156822810599E-2</v>
      </c>
      <c r="O2375" s="49">
        <v>0</v>
      </c>
      <c r="P2375" s="49">
        <v>1.22199592668024E-2</v>
      </c>
      <c r="Q2375" s="49">
        <v>0</v>
      </c>
      <c r="R2375" s="49">
        <v>0</v>
      </c>
      <c r="S2375" s="49">
        <v>0.23014256619144599</v>
      </c>
      <c r="T2375" s="49">
        <v>1.22199592668024E-2</v>
      </c>
      <c r="U2375" s="49">
        <v>1.22199592668024E-2</v>
      </c>
      <c r="V2375" s="49">
        <v>1</v>
      </c>
      <c r="W2375" s="50">
        <v>491</v>
      </c>
      <c r="X2375" s="90" t="str">
        <f>IF(LEFT(VLOOKUP(A2375,施設概要表!A:C,3,FALSE),3)="011","●","")</f>
        <v/>
      </c>
    </row>
    <row r="2376" spans="1:24" hidden="1">
      <c r="A2376" s="46" t="s">
        <v>4790</v>
      </c>
      <c r="B2376" s="47" t="s">
        <v>4799</v>
      </c>
      <c r="C2376" s="48" t="s">
        <v>3794</v>
      </c>
      <c r="D2376" s="49">
        <v>4.5751633986928102E-2</v>
      </c>
      <c r="E2376" s="49">
        <v>0</v>
      </c>
      <c r="F2376" s="49">
        <v>6.5359477124183E-3</v>
      </c>
      <c r="G2376" s="49">
        <v>3.2679738562091498E-2</v>
      </c>
      <c r="H2376" s="49">
        <v>4.5751633986928102E-2</v>
      </c>
      <c r="I2376" s="49">
        <v>0.68627450980392202</v>
      </c>
      <c r="J2376" s="49">
        <v>6.5359477124183E-3</v>
      </c>
      <c r="K2376" s="49">
        <v>1.9607843137254902E-2</v>
      </c>
      <c r="L2376" s="49">
        <v>6.5359477124183E-3</v>
      </c>
      <c r="M2376" s="49">
        <v>5.22875816993464E-2</v>
      </c>
      <c r="N2376" s="49">
        <v>5.22875816993464E-2</v>
      </c>
      <c r="O2376" s="49">
        <v>0</v>
      </c>
      <c r="P2376" s="49">
        <v>6.5359477124183E-3</v>
      </c>
      <c r="Q2376" s="49">
        <v>0</v>
      </c>
      <c r="R2376" s="49">
        <v>0</v>
      </c>
      <c r="S2376" s="49">
        <v>3.9215686274509803E-2</v>
      </c>
      <c r="T2376" s="49">
        <v>0</v>
      </c>
      <c r="U2376" s="49">
        <v>0</v>
      </c>
      <c r="V2376" s="49">
        <v>1</v>
      </c>
      <c r="W2376" s="50">
        <v>153</v>
      </c>
      <c r="X2376" s="90" t="str">
        <f>IF(LEFT(VLOOKUP(A2376,施設概要表!A:C,3,FALSE),3)="011","●","")</f>
        <v/>
      </c>
    </row>
    <row r="2377" spans="1:24" hidden="1">
      <c r="A2377" s="46" t="s">
        <v>4791</v>
      </c>
      <c r="B2377" s="47" t="s">
        <v>4800</v>
      </c>
      <c r="C2377" s="48" t="s">
        <v>3795</v>
      </c>
      <c r="D2377" s="49">
        <v>0</v>
      </c>
      <c r="E2377" s="49">
        <v>0.78321678321678301</v>
      </c>
      <c r="F2377" s="49">
        <v>0</v>
      </c>
      <c r="G2377" s="49">
        <v>0</v>
      </c>
      <c r="H2377" s="49">
        <v>0</v>
      </c>
      <c r="I2377" s="49">
        <v>0.14685314685314699</v>
      </c>
      <c r="J2377" s="49">
        <v>0</v>
      </c>
      <c r="K2377" s="49">
        <v>0</v>
      </c>
      <c r="L2377" s="49">
        <v>0</v>
      </c>
      <c r="M2377" s="49">
        <v>0</v>
      </c>
      <c r="N2377" s="49">
        <v>0</v>
      </c>
      <c r="O2377" s="49">
        <v>0</v>
      </c>
      <c r="P2377" s="49">
        <v>0</v>
      </c>
      <c r="Q2377" s="49">
        <v>0</v>
      </c>
      <c r="R2377" s="49">
        <v>0</v>
      </c>
      <c r="S2377" s="49">
        <v>0</v>
      </c>
      <c r="T2377" s="49">
        <v>0</v>
      </c>
      <c r="U2377" s="49">
        <v>6.9930069930069894E-2</v>
      </c>
      <c r="V2377" s="49">
        <v>1</v>
      </c>
      <c r="W2377" s="50">
        <v>143</v>
      </c>
      <c r="X2377" s="90" t="str">
        <f>IF(LEFT(VLOOKUP(A2377,施設概要表!A:C,3,FALSE),3)="011","●","")</f>
        <v/>
      </c>
    </row>
    <row r="2378" spans="1:24" hidden="1">
      <c r="A2378" s="46" t="s">
        <v>4792</v>
      </c>
      <c r="B2378" s="47" t="s">
        <v>4801</v>
      </c>
      <c r="C2378" s="48" t="s">
        <v>3796</v>
      </c>
      <c r="D2378" s="49">
        <v>2.8571428571428598E-2</v>
      </c>
      <c r="E2378" s="49">
        <v>0.175238095238095</v>
      </c>
      <c r="F2378" s="49">
        <v>1.52380952380952E-2</v>
      </c>
      <c r="G2378" s="49">
        <v>9.1428571428571401E-2</v>
      </c>
      <c r="H2378" s="49">
        <v>9.3333333333333296E-2</v>
      </c>
      <c r="I2378" s="49">
        <v>0.24190476190476201</v>
      </c>
      <c r="J2378" s="49">
        <v>2.2857142857142899E-2</v>
      </c>
      <c r="K2378" s="49">
        <v>1.52380952380952E-2</v>
      </c>
      <c r="L2378" s="49">
        <v>3.80952380952381E-3</v>
      </c>
      <c r="M2378" s="49">
        <v>5.5238095238095197E-2</v>
      </c>
      <c r="N2378" s="49">
        <v>7.0476190476190498E-2</v>
      </c>
      <c r="O2378" s="49">
        <v>4.3809523809523798E-2</v>
      </c>
      <c r="P2378" s="49">
        <v>1.9047619047619001E-2</v>
      </c>
      <c r="Q2378" s="49">
        <v>2.8571428571428598E-2</v>
      </c>
      <c r="R2378" s="49">
        <v>0</v>
      </c>
      <c r="S2378" s="49">
        <v>8.1904761904761897E-2</v>
      </c>
      <c r="T2378" s="49">
        <v>1.9047619047619E-3</v>
      </c>
      <c r="U2378" s="49">
        <v>1.1428571428571401E-2</v>
      </c>
      <c r="V2378" s="49">
        <v>1</v>
      </c>
      <c r="W2378" s="50">
        <v>525</v>
      </c>
      <c r="X2378" s="90" t="str">
        <f>IF(LEFT(VLOOKUP(A2378,施設概要表!A:C,3,FALSE),3)="011","●","")</f>
        <v/>
      </c>
    </row>
    <row r="2379" spans="1:24" hidden="1">
      <c r="A2379" s="46" t="s">
        <v>4793</v>
      </c>
      <c r="B2379" s="47" t="s">
        <v>4802</v>
      </c>
      <c r="C2379" s="48" t="s">
        <v>3797</v>
      </c>
      <c r="D2379" s="49">
        <v>6.0650887573964501E-2</v>
      </c>
      <c r="E2379" s="49">
        <v>0</v>
      </c>
      <c r="F2379" s="49">
        <v>3.5502958579881699E-2</v>
      </c>
      <c r="G2379" s="49">
        <v>0.10207100591715999</v>
      </c>
      <c r="H2379" s="49">
        <v>6.0650887573964501E-2</v>
      </c>
      <c r="I2379" s="49">
        <v>0.378698224852071</v>
      </c>
      <c r="J2379" s="49">
        <v>1.18343195266272E-2</v>
      </c>
      <c r="K2379" s="49">
        <v>5.9171597633136102E-3</v>
      </c>
      <c r="L2379" s="49">
        <v>1.3313609467455601E-2</v>
      </c>
      <c r="M2379" s="49">
        <v>6.3609467455621294E-2</v>
      </c>
      <c r="N2379" s="49">
        <v>0.14940828402366901</v>
      </c>
      <c r="O2379" s="49">
        <v>1.7751479289940801E-2</v>
      </c>
      <c r="P2379" s="49">
        <v>7.3964497041420097E-3</v>
      </c>
      <c r="Q2379" s="49">
        <v>1.6272189349112402E-2</v>
      </c>
      <c r="R2379" s="49">
        <v>0</v>
      </c>
      <c r="S2379" s="49">
        <v>6.0650887573964501E-2</v>
      </c>
      <c r="T2379" s="49">
        <v>7.3964497041420097E-3</v>
      </c>
      <c r="U2379" s="49">
        <v>8.8757396449704092E-3</v>
      </c>
      <c r="V2379" s="49">
        <v>1</v>
      </c>
      <c r="W2379" s="50">
        <v>676</v>
      </c>
      <c r="X2379" s="90" t="str">
        <f>IF(LEFT(VLOOKUP(A2379,施設概要表!A:C,3,FALSE),3)="011","●","")</f>
        <v/>
      </c>
    </row>
    <row r="2380" spans="1:24" hidden="1">
      <c r="A2380" s="46" t="s">
        <v>4794</v>
      </c>
      <c r="B2380" s="47" t="s">
        <v>4803</v>
      </c>
      <c r="C2380" s="48" t="s">
        <v>3798</v>
      </c>
      <c r="D2380" s="49">
        <v>8.8235294117647106E-2</v>
      </c>
      <c r="E2380" s="49">
        <v>0</v>
      </c>
      <c r="F2380" s="49">
        <v>5.8823529411764698E-2</v>
      </c>
      <c r="G2380" s="49">
        <v>0.17647058823529399</v>
      </c>
      <c r="H2380" s="49">
        <v>2.9411764705882401E-2</v>
      </c>
      <c r="I2380" s="49">
        <v>0.11764705882352899</v>
      </c>
      <c r="J2380" s="49">
        <v>5.8823529411764698E-2</v>
      </c>
      <c r="K2380" s="49">
        <v>0</v>
      </c>
      <c r="L2380" s="49">
        <v>0</v>
      </c>
      <c r="M2380" s="49">
        <v>0.14705882352941199</v>
      </c>
      <c r="N2380" s="49">
        <v>8.8235294117647106E-2</v>
      </c>
      <c r="O2380" s="49">
        <v>0</v>
      </c>
      <c r="P2380" s="49">
        <v>2.9411764705882401E-2</v>
      </c>
      <c r="Q2380" s="49">
        <v>0</v>
      </c>
      <c r="R2380" s="49">
        <v>0</v>
      </c>
      <c r="S2380" s="49">
        <v>0.17647058823529399</v>
      </c>
      <c r="T2380" s="49">
        <v>0</v>
      </c>
      <c r="U2380" s="49">
        <v>2.9411764705882401E-2</v>
      </c>
      <c r="V2380" s="49">
        <v>1</v>
      </c>
      <c r="W2380" s="50">
        <v>34</v>
      </c>
      <c r="X2380" s="90" t="str">
        <f>IF(LEFT(VLOOKUP(A2380,施設概要表!A:C,3,FALSE),3)="011","●","")</f>
        <v/>
      </c>
    </row>
    <row r="2381" spans="1:24" hidden="1">
      <c r="A2381" s="46" t="s">
        <v>4795</v>
      </c>
      <c r="B2381" s="47" t="s">
        <v>4804</v>
      </c>
      <c r="C2381" s="48" t="s">
        <v>3799</v>
      </c>
      <c r="D2381" s="49">
        <v>2.73396424815983E-2</v>
      </c>
      <c r="E2381" s="49">
        <v>0.1198738170347</v>
      </c>
      <c r="F2381" s="49">
        <v>1.7875920084122001E-2</v>
      </c>
      <c r="G2381" s="49">
        <v>9.0431125131440596E-2</v>
      </c>
      <c r="H2381" s="49">
        <v>3.47003154574132E-2</v>
      </c>
      <c r="I2381" s="49">
        <v>0.182965299684543</v>
      </c>
      <c r="J2381" s="49">
        <v>4.6267087276551003E-2</v>
      </c>
      <c r="K2381" s="49">
        <v>2.8391167192429002E-2</v>
      </c>
      <c r="L2381" s="49">
        <v>2.6288117770767599E-2</v>
      </c>
      <c r="M2381" s="49">
        <v>3.5751840168244002E-2</v>
      </c>
      <c r="N2381" s="49">
        <v>9.1482649842271294E-2</v>
      </c>
      <c r="O2381" s="49">
        <v>8.0967402733964203E-2</v>
      </c>
      <c r="P2381" s="49">
        <v>1.7875920084122001E-2</v>
      </c>
      <c r="Q2381" s="49">
        <v>2.4185068349106199E-2</v>
      </c>
      <c r="R2381" s="49">
        <v>2.1030494216614098E-3</v>
      </c>
      <c r="S2381" s="49">
        <v>0.14616193480546799</v>
      </c>
      <c r="T2381" s="49">
        <v>1.0515247108306999E-3</v>
      </c>
      <c r="U2381" s="49">
        <v>2.6288117770767599E-2</v>
      </c>
      <c r="V2381" s="49">
        <v>1</v>
      </c>
      <c r="W2381" s="50">
        <v>951</v>
      </c>
      <c r="X2381" s="90" t="str">
        <f>IF(LEFT(VLOOKUP(A2381,施設概要表!A:C,3,FALSE),3)="011","●","")</f>
        <v/>
      </c>
    </row>
    <row r="2382" spans="1:24" hidden="1">
      <c r="A2382" s="46" t="s">
        <v>4796</v>
      </c>
      <c r="B2382" s="47" t="s">
        <v>4805</v>
      </c>
      <c r="C2382" s="48" t="s">
        <v>3800</v>
      </c>
      <c r="D2382" s="49">
        <v>9.8039215686274495E-2</v>
      </c>
      <c r="E2382" s="49">
        <v>0</v>
      </c>
      <c r="F2382" s="49">
        <v>0.35294117647058798</v>
      </c>
      <c r="G2382" s="49">
        <v>5.8823529411764698E-2</v>
      </c>
      <c r="H2382" s="49">
        <v>3.9215686274509803E-2</v>
      </c>
      <c r="I2382" s="49">
        <v>3.9215686274509803E-2</v>
      </c>
      <c r="J2382" s="49">
        <v>0.19607843137254899</v>
      </c>
      <c r="K2382" s="49">
        <v>0</v>
      </c>
      <c r="L2382" s="49">
        <v>0</v>
      </c>
      <c r="M2382" s="49">
        <v>1.9607843137254902E-2</v>
      </c>
      <c r="N2382" s="49">
        <v>0</v>
      </c>
      <c r="O2382" s="49">
        <v>0</v>
      </c>
      <c r="P2382" s="49">
        <v>1.9607843137254902E-2</v>
      </c>
      <c r="Q2382" s="49">
        <v>0</v>
      </c>
      <c r="R2382" s="49">
        <v>0</v>
      </c>
      <c r="S2382" s="49">
        <v>0.17647058823529399</v>
      </c>
      <c r="T2382" s="49">
        <v>0</v>
      </c>
      <c r="U2382" s="49">
        <v>0</v>
      </c>
      <c r="V2382" s="49">
        <v>1</v>
      </c>
      <c r="W2382" s="50">
        <v>51</v>
      </c>
      <c r="X2382" s="90" t="str">
        <f>IF(LEFT(VLOOKUP(A2382,施設概要表!A:C,3,FALSE),3)="011","●","")</f>
        <v/>
      </c>
    </row>
    <row r="2383" spans="1:24" hidden="1">
      <c r="A2383" s="46" t="s">
        <v>4797</v>
      </c>
      <c r="B2383" s="47" t="s">
        <v>4806</v>
      </c>
      <c r="C2383" s="48" t="s">
        <v>3801</v>
      </c>
      <c r="D2383" s="49"/>
      <c r="E2383" s="49"/>
      <c r="F2383" s="49"/>
      <c r="G2383" s="49"/>
      <c r="H2383" s="49"/>
      <c r="I2383" s="49"/>
      <c r="J2383" s="49"/>
      <c r="K2383" s="49"/>
      <c r="L2383" s="49"/>
      <c r="M2383" s="49"/>
      <c r="N2383" s="49"/>
      <c r="O2383" s="49"/>
      <c r="P2383" s="49"/>
      <c r="Q2383" s="49"/>
      <c r="R2383" s="49"/>
      <c r="S2383" s="49"/>
      <c r="T2383" s="49"/>
      <c r="U2383" s="49"/>
      <c r="V2383" s="49"/>
      <c r="W2383" s="50"/>
      <c r="X2383" s="90" t="str">
        <f>IF(LEFT(VLOOKUP(A2383,施設概要表!A:C,3,FALSE),3)="011","●","")</f>
        <v/>
      </c>
    </row>
    <row r="2384" spans="1:24" hidden="1">
      <c r="A2384" s="46" t="s">
        <v>4798</v>
      </c>
      <c r="B2384" s="47" t="s">
        <v>4807</v>
      </c>
      <c r="C2384" s="48" t="s">
        <v>3803</v>
      </c>
      <c r="D2384" s="49">
        <v>0.1</v>
      </c>
      <c r="E2384" s="49">
        <v>0</v>
      </c>
      <c r="F2384" s="49">
        <v>1.4285714285714299E-2</v>
      </c>
      <c r="G2384" s="49">
        <v>0.1</v>
      </c>
      <c r="H2384" s="49">
        <v>4.2857142857142899E-2</v>
      </c>
      <c r="I2384" s="49">
        <v>0.1</v>
      </c>
      <c r="J2384" s="49">
        <v>0.185714285714286</v>
      </c>
      <c r="K2384" s="49">
        <v>4.2857142857142899E-2</v>
      </c>
      <c r="L2384" s="49">
        <v>1.4285714285714299E-2</v>
      </c>
      <c r="M2384" s="49">
        <v>0.17142857142857101</v>
      </c>
      <c r="N2384" s="49">
        <v>2.8571428571428598E-2</v>
      </c>
      <c r="O2384" s="49">
        <v>0</v>
      </c>
      <c r="P2384" s="49">
        <v>2.8571428571428598E-2</v>
      </c>
      <c r="Q2384" s="49">
        <v>0</v>
      </c>
      <c r="R2384" s="49">
        <v>0</v>
      </c>
      <c r="S2384" s="49">
        <v>0.157142857142857</v>
      </c>
      <c r="T2384" s="49">
        <v>0</v>
      </c>
      <c r="U2384" s="49">
        <v>1.4285714285714299E-2</v>
      </c>
      <c r="V2384" s="49">
        <v>1</v>
      </c>
      <c r="W2384" s="50">
        <v>70</v>
      </c>
      <c r="X2384" s="90" t="str">
        <f>IF(LEFT(VLOOKUP(A2384,施設概要表!A:C,3,FALSE),3)="011","●","")</f>
        <v/>
      </c>
    </row>
    <row r="2385" spans="1:24" hidden="1">
      <c r="A2385" s="46" t="s">
        <v>4799</v>
      </c>
      <c r="B2385" s="47" t="s">
        <v>4808</v>
      </c>
      <c r="C2385" s="48" t="s">
        <v>3802</v>
      </c>
      <c r="D2385" s="49">
        <v>0.115979381443299</v>
      </c>
      <c r="E2385" s="49">
        <v>2.5773195876288698E-3</v>
      </c>
      <c r="F2385" s="49">
        <v>2.8350515463917501E-2</v>
      </c>
      <c r="G2385" s="49">
        <v>0.149484536082474</v>
      </c>
      <c r="H2385" s="49">
        <v>9.0206185567010294E-2</v>
      </c>
      <c r="I2385" s="49">
        <v>0.27577319587628901</v>
      </c>
      <c r="J2385" s="49">
        <v>2.57731958762887E-2</v>
      </c>
      <c r="K2385" s="49">
        <v>2.06185567010309E-2</v>
      </c>
      <c r="L2385" s="49">
        <v>0</v>
      </c>
      <c r="M2385" s="49">
        <v>7.4742268041237098E-2</v>
      </c>
      <c r="N2385" s="49">
        <v>0.108247422680412</v>
      </c>
      <c r="O2385" s="49">
        <v>0</v>
      </c>
      <c r="P2385" s="49">
        <v>1.28865979381443E-2</v>
      </c>
      <c r="Q2385" s="49">
        <v>0</v>
      </c>
      <c r="R2385" s="49">
        <v>0</v>
      </c>
      <c r="S2385" s="49">
        <v>8.2474226804123696E-2</v>
      </c>
      <c r="T2385" s="49">
        <v>7.7319587628866E-3</v>
      </c>
      <c r="U2385" s="49">
        <v>5.1546391752577301E-3</v>
      </c>
      <c r="V2385" s="49">
        <v>1</v>
      </c>
      <c r="W2385" s="50">
        <v>388</v>
      </c>
      <c r="X2385" s="90" t="str">
        <f>IF(LEFT(VLOOKUP(A2385,施設概要表!A:C,3,FALSE),3)="011","●","")</f>
        <v/>
      </c>
    </row>
    <row r="2386" spans="1:24" hidden="1">
      <c r="A2386" s="46" t="s">
        <v>4800</v>
      </c>
      <c r="B2386" s="47" t="s">
        <v>4809</v>
      </c>
      <c r="C2386" s="48" t="s">
        <v>6187</v>
      </c>
      <c r="D2386" s="49">
        <v>4.57831325301205E-2</v>
      </c>
      <c r="E2386" s="49">
        <v>0</v>
      </c>
      <c r="F2386" s="49">
        <v>7.2289156626505993E-2</v>
      </c>
      <c r="G2386" s="49">
        <v>9.1566265060241001E-2</v>
      </c>
      <c r="H2386" s="49">
        <v>4.57831325301205E-2</v>
      </c>
      <c r="I2386" s="49">
        <v>6.7469879518072304E-2</v>
      </c>
      <c r="J2386" s="49">
        <v>0.101204819277108</v>
      </c>
      <c r="K2386" s="49">
        <v>2.16867469879518E-2</v>
      </c>
      <c r="L2386" s="49">
        <v>4.8192771084337397E-3</v>
      </c>
      <c r="M2386" s="49">
        <v>5.0602409638554197E-2</v>
      </c>
      <c r="N2386" s="49">
        <v>8.67469879518072E-2</v>
      </c>
      <c r="O2386" s="49">
        <v>0</v>
      </c>
      <c r="P2386" s="49">
        <v>1.20481927710843E-2</v>
      </c>
      <c r="Q2386" s="49">
        <v>0</v>
      </c>
      <c r="R2386" s="49">
        <v>0</v>
      </c>
      <c r="S2386" s="49">
        <v>0.39036144578313298</v>
      </c>
      <c r="T2386" s="49">
        <v>0</v>
      </c>
      <c r="U2386" s="49">
        <v>9.6385542168674707E-3</v>
      </c>
      <c r="V2386" s="49">
        <v>1</v>
      </c>
      <c r="W2386" s="50">
        <v>415</v>
      </c>
      <c r="X2386" s="90" t="str">
        <f>IF(LEFT(VLOOKUP(A2386,施設概要表!A:C,3,FALSE),3)="011","●","")</f>
        <v/>
      </c>
    </row>
    <row r="2387" spans="1:24" hidden="1">
      <c r="A2387" s="46" t="s">
        <v>4801</v>
      </c>
      <c r="B2387" s="47" t="s">
        <v>4810</v>
      </c>
      <c r="C2387" s="48" t="s">
        <v>3804</v>
      </c>
      <c r="D2387" s="49">
        <v>0</v>
      </c>
      <c r="E2387" s="49">
        <v>0</v>
      </c>
      <c r="F2387" s="49">
        <v>0</v>
      </c>
      <c r="G2387" s="49">
        <v>0</v>
      </c>
      <c r="H2387" s="49">
        <v>0</v>
      </c>
      <c r="I2387" s="49">
        <v>1</v>
      </c>
      <c r="J2387" s="49">
        <v>0</v>
      </c>
      <c r="K2387" s="49">
        <v>0</v>
      </c>
      <c r="L2387" s="49">
        <v>0</v>
      </c>
      <c r="M2387" s="49">
        <v>0</v>
      </c>
      <c r="N2387" s="49">
        <v>0</v>
      </c>
      <c r="O2387" s="49">
        <v>0</v>
      </c>
      <c r="P2387" s="49">
        <v>0</v>
      </c>
      <c r="Q2387" s="49">
        <v>0</v>
      </c>
      <c r="R2387" s="49">
        <v>0</v>
      </c>
      <c r="S2387" s="49">
        <v>0</v>
      </c>
      <c r="T2387" s="49">
        <v>0</v>
      </c>
      <c r="U2387" s="49">
        <v>0</v>
      </c>
      <c r="V2387" s="49">
        <v>1</v>
      </c>
      <c r="W2387" s="50">
        <v>15</v>
      </c>
      <c r="X2387" s="90" t="str">
        <f>IF(LEFT(VLOOKUP(A2387,施設概要表!A:C,3,FALSE),3)="011","●","")</f>
        <v/>
      </c>
    </row>
    <row r="2388" spans="1:24" hidden="1">
      <c r="A2388" s="46" t="s">
        <v>4802</v>
      </c>
      <c r="B2388" s="47" t="s">
        <v>4811</v>
      </c>
      <c r="C2388" s="48" t="s">
        <v>3805</v>
      </c>
      <c r="D2388" s="49">
        <v>2.5547445255474501E-2</v>
      </c>
      <c r="E2388" s="49">
        <v>0</v>
      </c>
      <c r="F2388" s="49">
        <v>3.6496350364963498E-3</v>
      </c>
      <c r="G2388" s="49">
        <v>6.2043795620437998E-2</v>
      </c>
      <c r="H2388" s="49">
        <v>1.4598540145985399E-2</v>
      </c>
      <c r="I2388" s="49">
        <v>0.71532846715328502</v>
      </c>
      <c r="J2388" s="49">
        <v>2.5547445255474501E-2</v>
      </c>
      <c r="K2388" s="49">
        <v>2.5547445255474501E-2</v>
      </c>
      <c r="L2388" s="49">
        <v>0</v>
      </c>
      <c r="M2388" s="49">
        <v>2.5547445255474501E-2</v>
      </c>
      <c r="N2388" s="49">
        <v>2.18978102189781E-2</v>
      </c>
      <c r="O2388" s="49">
        <v>0</v>
      </c>
      <c r="P2388" s="49">
        <v>3.6496350364963498E-3</v>
      </c>
      <c r="Q2388" s="49">
        <v>0</v>
      </c>
      <c r="R2388" s="49">
        <v>0</v>
      </c>
      <c r="S2388" s="49">
        <v>5.8394160583941597E-2</v>
      </c>
      <c r="T2388" s="49">
        <v>1.09489051094891E-2</v>
      </c>
      <c r="U2388" s="49">
        <v>7.2992700729926996E-3</v>
      </c>
      <c r="V2388" s="49">
        <v>1</v>
      </c>
      <c r="W2388" s="50">
        <v>274</v>
      </c>
      <c r="X2388" s="90" t="str">
        <f>IF(LEFT(VLOOKUP(A2388,施設概要表!A:C,3,FALSE),3)="011","●","")</f>
        <v/>
      </c>
    </row>
    <row r="2389" spans="1:24" hidden="1">
      <c r="A2389" s="46" t="s">
        <v>4803</v>
      </c>
      <c r="B2389" s="47" t="s">
        <v>4812</v>
      </c>
      <c r="C2389" s="48" t="s">
        <v>3806</v>
      </c>
      <c r="D2389" s="49">
        <v>0.16666666666666699</v>
      </c>
      <c r="E2389" s="49">
        <v>0</v>
      </c>
      <c r="F2389" s="49">
        <v>0</v>
      </c>
      <c r="G2389" s="49">
        <v>0.11111111111111099</v>
      </c>
      <c r="H2389" s="49">
        <v>0</v>
      </c>
      <c r="I2389" s="49">
        <v>0.33333333333333298</v>
      </c>
      <c r="J2389" s="49">
        <v>5.5555555555555601E-2</v>
      </c>
      <c r="K2389" s="49">
        <v>5.5555555555555601E-2</v>
      </c>
      <c r="L2389" s="49">
        <v>0</v>
      </c>
      <c r="M2389" s="49">
        <v>0</v>
      </c>
      <c r="N2389" s="49">
        <v>5.5555555555555601E-2</v>
      </c>
      <c r="O2389" s="49">
        <v>0</v>
      </c>
      <c r="P2389" s="49">
        <v>5.5555555555555601E-2</v>
      </c>
      <c r="Q2389" s="49">
        <v>0</v>
      </c>
      <c r="R2389" s="49">
        <v>0</v>
      </c>
      <c r="S2389" s="49">
        <v>0.16666666666666699</v>
      </c>
      <c r="T2389" s="49">
        <v>0</v>
      </c>
      <c r="U2389" s="49">
        <v>0</v>
      </c>
      <c r="V2389" s="49">
        <v>1</v>
      </c>
      <c r="W2389" s="50">
        <v>18</v>
      </c>
      <c r="X2389" s="90" t="str">
        <f>IF(LEFT(VLOOKUP(A2389,施設概要表!A:C,3,FALSE),3)="011","●","")</f>
        <v/>
      </c>
    </row>
    <row r="2390" spans="1:24" hidden="1">
      <c r="A2390" s="46" t="s">
        <v>4804</v>
      </c>
      <c r="B2390" s="47" t="s">
        <v>4813</v>
      </c>
      <c r="C2390" s="48" t="s">
        <v>3807</v>
      </c>
      <c r="D2390" s="49">
        <v>0</v>
      </c>
      <c r="E2390" s="49">
        <v>0</v>
      </c>
      <c r="F2390" s="49">
        <v>0</v>
      </c>
      <c r="G2390" s="49">
        <v>0</v>
      </c>
      <c r="H2390" s="49">
        <v>0</v>
      </c>
      <c r="I2390" s="49">
        <v>1</v>
      </c>
      <c r="J2390" s="49">
        <v>0</v>
      </c>
      <c r="K2390" s="49">
        <v>0</v>
      </c>
      <c r="L2390" s="49">
        <v>0</v>
      </c>
      <c r="M2390" s="49">
        <v>0</v>
      </c>
      <c r="N2390" s="49">
        <v>0</v>
      </c>
      <c r="O2390" s="49">
        <v>0</v>
      </c>
      <c r="P2390" s="49">
        <v>0</v>
      </c>
      <c r="Q2390" s="49">
        <v>0</v>
      </c>
      <c r="R2390" s="49">
        <v>0</v>
      </c>
      <c r="S2390" s="49">
        <v>0</v>
      </c>
      <c r="T2390" s="49">
        <v>0</v>
      </c>
      <c r="U2390" s="49">
        <v>0</v>
      </c>
      <c r="V2390" s="49">
        <v>1</v>
      </c>
      <c r="W2390" s="50">
        <v>62</v>
      </c>
      <c r="X2390" s="90" t="str">
        <f>IF(LEFT(VLOOKUP(A2390,施設概要表!A:C,3,FALSE),3)="011","●","")</f>
        <v/>
      </c>
    </row>
    <row r="2391" spans="1:24" hidden="1">
      <c r="A2391" s="46" t="s">
        <v>4805</v>
      </c>
      <c r="B2391" s="47" t="s">
        <v>4814</v>
      </c>
      <c r="C2391" s="48" t="s">
        <v>3808</v>
      </c>
      <c r="D2391" s="49">
        <v>0</v>
      </c>
      <c r="E2391" s="49">
        <v>0</v>
      </c>
      <c r="F2391" s="49">
        <v>0</v>
      </c>
      <c r="G2391" s="49">
        <v>0</v>
      </c>
      <c r="H2391" s="49">
        <v>0</v>
      </c>
      <c r="I2391" s="49">
        <v>1</v>
      </c>
      <c r="J2391" s="49">
        <v>0</v>
      </c>
      <c r="K2391" s="49">
        <v>0</v>
      </c>
      <c r="L2391" s="49">
        <v>0</v>
      </c>
      <c r="M2391" s="49">
        <v>0</v>
      </c>
      <c r="N2391" s="49">
        <v>0</v>
      </c>
      <c r="O2391" s="49">
        <v>0</v>
      </c>
      <c r="P2391" s="49">
        <v>0</v>
      </c>
      <c r="Q2391" s="49">
        <v>0</v>
      </c>
      <c r="R2391" s="49">
        <v>0</v>
      </c>
      <c r="S2391" s="49">
        <v>0</v>
      </c>
      <c r="T2391" s="49">
        <v>0</v>
      </c>
      <c r="U2391" s="49">
        <v>0</v>
      </c>
      <c r="V2391" s="49">
        <v>1</v>
      </c>
      <c r="W2391" s="50">
        <v>1</v>
      </c>
      <c r="X2391" s="90" t="str">
        <f>IF(LEFT(VLOOKUP(A2391,施設概要表!A:C,3,FALSE),3)="011","●","")</f>
        <v/>
      </c>
    </row>
    <row r="2392" spans="1:24" hidden="1">
      <c r="A2392" s="46" t="s">
        <v>4806</v>
      </c>
      <c r="B2392" s="47" t="s">
        <v>4815</v>
      </c>
      <c r="C2392" s="48" t="s">
        <v>6188</v>
      </c>
      <c r="D2392" s="49">
        <v>0</v>
      </c>
      <c r="E2392" s="49">
        <v>0</v>
      </c>
      <c r="F2392" s="49">
        <v>0</v>
      </c>
      <c r="G2392" s="49">
        <v>0</v>
      </c>
      <c r="H2392" s="49">
        <v>0</v>
      </c>
      <c r="I2392" s="49">
        <v>0.875</v>
      </c>
      <c r="J2392" s="49">
        <v>0</v>
      </c>
      <c r="K2392" s="49">
        <v>0</v>
      </c>
      <c r="L2392" s="49">
        <v>0</v>
      </c>
      <c r="M2392" s="49">
        <v>0.125</v>
      </c>
      <c r="N2392" s="49">
        <v>0</v>
      </c>
      <c r="O2392" s="49">
        <v>0</v>
      </c>
      <c r="P2392" s="49">
        <v>0</v>
      </c>
      <c r="Q2392" s="49">
        <v>0</v>
      </c>
      <c r="R2392" s="49">
        <v>0</v>
      </c>
      <c r="S2392" s="49">
        <v>0</v>
      </c>
      <c r="T2392" s="49">
        <v>0</v>
      </c>
      <c r="U2392" s="49">
        <v>0</v>
      </c>
      <c r="V2392" s="49">
        <v>1</v>
      </c>
      <c r="W2392" s="50">
        <v>8</v>
      </c>
      <c r="X2392" s="90" t="str">
        <f>IF(LEFT(VLOOKUP(A2392,施設概要表!A:C,3,FALSE),3)="011","●","")</f>
        <v/>
      </c>
    </row>
    <row r="2393" spans="1:24" hidden="1">
      <c r="A2393" s="46" t="s">
        <v>4807</v>
      </c>
      <c r="B2393" s="47" t="s">
        <v>4816</v>
      </c>
      <c r="C2393" s="48" t="s">
        <v>3809</v>
      </c>
      <c r="D2393" s="49"/>
      <c r="E2393" s="49"/>
      <c r="F2393" s="49"/>
      <c r="G2393" s="49"/>
      <c r="H2393" s="49"/>
      <c r="I2393" s="49"/>
      <c r="J2393" s="49"/>
      <c r="K2393" s="49"/>
      <c r="L2393" s="49"/>
      <c r="M2393" s="49"/>
      <c r="N2393" s="49"/>
      <c r="O2393" s="49"/>
      <c r="P2393" s="49"/>
      <c r="Q2393" s="49"/>
      <c r="R2393" s="49"/>
      <c r="S2393" s="49"/>
      <c r="T2393" s="49"/>
      <c r="U2393" s="49"/>
      <c r="V2393" s="49"/>
      <c r="W2393" s="50"/>
      <c r="X2393" s="90" t="str">
        <f>IF(LEFT(VLOOKUP(A2393,施設概要表!A:C,3,FALSE),3)="011","●","")</f>
        <v/>
      </c>
    </row>
    <row r="2394" spans="1:24" hidden="1">
      <c r="A2394" s="46" t="s">
        <v>4808</v>
      </c>
      <c r="B2394" s="47" t="s">
        <v>4817</v>
      </c>
      <c r="C2394" s="48" t="s">
        <v>3810</v>
      </c>
      <c r="D2394" s="49">
        <v>4.2154566744730698E-2</v>
      </c>
      <c r="E2394" s="49">
        <v>2.34192037470726E-3</v>
      </c>
      <c r="F2394" s="49">
        <v>1.40515222482436E-2</v>
      </c>
      <c r="G2394" s="49">
        <v>0.18032786885245899</v>
      </c>
      <c r="H2394" s="49">
        <v>6.3231850117096006E-2</v>
      </c>
      <c r="I2394" s="49">
        <v>0.34660421545667403</v>
      </c>
      <c r="J2394" s="49">
        <v>3.7470725995316201E-2</v>
      </c>
      <c r="K2394" s="49">
        <v>1.40515222482436E-2</v>
      </c>
      <c r="L2394" s="49">
        <v>0</v>
      </c>
      <c r="M2394" s="49">
        <v>5.15222482435597E-2</v>
      </c>
      <c r="N2394" s="49">
        <v>7.7283372365339595E-2</v>
      </c>
      <c r="O2394" s="49">
        <v>0</v>
      </c>
      <c r="P2394" s="49">
        <v>7.0257611241217799E-3</v>
      </c>
      <c r="Q2394" s="49">
        <v>0</v>
      </c>
      <c r="R2394" s="49">
        <v>0</v>
      </c>
      <c r="S2394" s="49">
        <v>0.121779859484778</v>
      </c>
      <c r="T2394" s="49">
        <v>1.1709601873536301E-2</v>
      </c>
      <c r="U2394" s="49">
        <v>3.0444964871194399E-2</v>
      </c>
      <c r="V2394" s="49">
        <v>1</v>
      </c>
      <c r="W2394" s="50">
        <v>427</v>
      </c>
      <c r="X2394" s="90" t="str">
        <f>IF(LEFT(VLOOKUP(A2394,施設概要表!A:C,3,FALSE),3)="011","●","")</f>
        <v/>
      </c>
    </row>
    <row r="2395" spans="1:24" hidden="1">
      <c r="A2395" s="46" t="s">
        <v>4809</v>
      </c>
      <c r="B2395" s="47" t="s">
        <v>4818</v>
      </c>
      <c r="C2395" s="48" t="s">
        <v>3811</v>
      </c>
      <c r="D2395" s="49"/>
      <c r="E2395" s="49"/>
      <c r="F2395" s="49"/>
      <c r="G2395" s="49"/>
      <c r="H2395" s="49"/>
      <c r="I2395" s="49"/>
      <c r="J2395" s="49"/>
      <c r="K2395" s="49"/>
      <c r="L2395" s="49"/>
      <c r="M2395" s="49"/>
      <c r="N2395" s="49"/>
      <c r="O2395" s="49"/>
      <c r="P2395" s="49"/>
      <c r="Q2395" s="49"/>
      <c r="R2395" s="49"/>
      <c r="S2395" s="49"/>
      <c r="T2395" s="49"/>
      <c r="U2395" s="49"/>
      <c r="V2395" s="49"/>
      <c r="W2395" s="50"/>
      <c r="X2395" s="90" t="str">
        <f>IF(LEFT(VLOOKUP(A2395,施設概要表!A:C,3,FALSE),3)="011","●","")</f>
        <v/>
      </c>
    </row>
    <row r="2396" spans="1:24" hidden="1">
      <c r="A2396" s="46" t="s">
        <v>4810</v>
      </c>
      <c r="B2396" s="47" t="s">
        <v>4820</v>
      </c>
      <c r="C2396" s="48" t="s">
        <v>3813</v>
      </c>
      <c r="D2396" s="49">
        <v>0.13725490196078399</v>
      </c>
      <c r="E2396" s="49">
        <v>0</v>
      </c>
      <c r="F2396" s="49">
        <v>0</v>
      </c>
      <c r="G2396" s="49">
        <v>0.19607843137254899</v>
      </c>
      <c r="H2396" s="49">
        <v>0.15032679738562099</v>
      </c>
      <c r="I2396" s="49">
        <v>0.24836601307189499</v>
      </c>
      <c r="J2396" s="49">
        <v>1.9607843137254902E-2</v>
      </c>
      <c r="K2396" s="49">
        <v>6.5359477124183E-3</v>
      </c>
      <c r="L2396" s="49">
        <v>0</v>
      </c>
      <c r="M2396" s="49">
        <v>6.5359477124182996E-2</v>
      </c>
      <c r="N2396" s="49">
        <v>8.4967320261437898E-2</v>
      </c>
      <c r="O2396" s="49">
        <v>0</v>
      </c>
      <c r="P2396" s="49">
        <v>2.61437908496732E-2</v>
      </c>
      <c r="Q2396" s="49">
        <v>0</v>
      </c>
      <c r="R2396" s="49">
        <v>0</v>
      </c>
      <c r="S2396" s="49">
        <v>6.5359477124182996E-2</v>
      </c>
      <c r="T2396" s="49">
        <v>0</v>
      </c>
      <c r="U2396" s="49">
        <v>0</v>
      </c>
      <c r="V2396" s="49">
        <v>1</v>
      </c>
      <c r="W2396" s="50">
        <v>153</v>
      </c>
      <c r="X2396" s="90" t="str">
        <f>IF(LEFT(VLOOKUP(A2396,施設概要表!A:C,3,FALSE),3)="011","●","")</f>
        <v/>
      </c>
    </row>
    <row r="2397" spans="1:24" hidden="1">
      <c r="A2397" s="46" t="s">
        <v>4811</v>
      </c>
      <c r="B2397" s="47" t="s">
        <v>4821</v>
      </c>
      <c r="C2397" s="48" t="s">
        <v>3814</v>
      </c>
      <c r="D2397" s="49">
        <v>7.9497907949790794E-2</v>
      </c>
      <c r="E2397" s="49">
        <v>0</v>
      </c>
      <c r="F2397" s="49">
        <v>4.1841004184100397E-3</v>
      </c>
      <c r="G2397" s="49">
        <v>0.213389121338912</v>
      </c>
      <c r="H2397" s="49">
        <v>4.6025104602510497E-2</v>
      </c>
      <c r="I2397" s="49">
        <v>0.158995815899582</v>
      </c>
      <c r="J2397" s="49">
        <v>0.158995815899582</v>
      </c>
      <c r="K2397" s="49">
        <v>1.2552301255230099E-2</v>
      </c>
      <c r="L2397" s="49">
        <v>0</v>
      </c>
      <c r="M2397" s="49">
        <v>1.2552301255230099E-2</v>
      </c>
      <c r="N2397" s="49">
        <v>6.2761506276150597E-2</v>
      </c>
      <c r="O2397" s="49">
        <v>4.1841004184100397E-3</v>
      </c>
      <c r="P2397" s="49">
        <v>2.5104602510460299E-2</v>
      </c>
      <c r="Q2397" s="49">
        <v>1.2552301255230099E-2</v>
      </c>
      <c r="R2397" s="49">
        <v>0</v>
      </c>
      <c r="S2397" s="49">
        <v>0.14644351464435101</v>
      </c>
      <c r="T2397" s="49">
        <v>0</v>
      </c>
      <c r="U2397" s="49">
        <v>6.2761506276150597E-2</v>
      </c>
      <c r="V2397" s="49">
        <v>1</v>
      </c>
      <c r="W2397" s="50">
        <v>239</v>
      </c>
      <c r="X2397" s="90" t="str">
        <f>IF(LEFT(VLOOKUP(A2397,施設概要表!A:C,3,FALSE),3)="011","●","")</f>
        <v/>
      </c>
    </row>
    <row r="2398" spans="1:24" hidden="1">
      <c r="A2398" s="46" t="s">
        <v>4812</v>
      </c>
      <c r="B2398" s="47" t="s">
        <v>4822</v>
      </c>
      <c r="C2398" s="48" t="s">
        <v>3815</v>
      </c>
      <c r="D2398" s="49">
        <v>6.9565217391304293E-2</v>
      </c>
      <c r="E2398" s="49">
        <v>0</v>
      </c>
      <c r="F2398" s="49">
        <v>8.6956521739130405E-2</v>
      </c>
      <c r="G2398" s="49">
        <v>6.9565217391304293E-2</v>
      </c>
      <c r="H2398" s="49">
        <v>6.08695652173913E-2</v>
      </c>
      <c r="I2398" s="49">
        <v>0.36521739130434799</v>
      </c>
      <c r="J2398" s="49">
        <v>1.7391304347826101E-2</v>
      </c>
      <c r="K2398" s="49">
        <v>8.6956521739130401E-3</v>
      </c>
      <c r="L2398" s="49">
        <v>0</v>
      </c>
      <c r="M2398" s="49">
        <v>7.8260869565217397E-2</v>
      </c>
      <c r="N2398" s="49">
        <v>4.3478260869565202E-2</v>
      </c>
      <c r="O2398" s="49">
        <v>0</v>
      </c>
      <c r="P2398" s="49">
        <v>0</v>
      </c>
      <c r="Q2398" s="49">
        <v>0</v>
      </c>
      <c r="R2398" s="49">
        <v>0</v>
      </c>
      <c r="S2398" s="49">
        <v>0.182608695652174</v>
      </c>
      <c r="T2398" s="49">
        <v>0</v>
      </c>
      <c r="U2398" s="49">
        <v>1.7391304347826101E-2</v>
      </c>
      <c r="V2398" s="49">
        <v>1</v>
      </c>
      <c r="W2398" s="50">
        <v>115</v>
      </c>
      <c r="X2398" s="90" t="str">
        <f>IF(LEFT(VLOOKUP(A2398,施設概要表!A:C,3,FALSE),3)="011","●","")</f>
        <v/>
      </c>
    </row>
    <row r="2399" spans="1:24" hidden="1">
      <c r="A2399" s="46" t="s">
        <v>4813</v>
      </c>
      <c r="B2399" s="47" t="s">
        <v>4823</v>
      </c>
      <c r="C2399" s="48" t="s">
        <v>3816</v>
      </c>
      <c r="D2399" s="49">
        <v>0</v>
      </c>
      <c r="E2399" s="49">
        <v>0</v>
      </c>
      <c r="F2399" s="49">
        <v>0</v>
      </c>
      <c r="G2399" s="49">
        <v>0</v>
      </c>
      <c r="H2399" s="49">
        <v>0</v>
      </c>
      <c r="I2399" s="49">
        <v>1</v>
      </c>
      <c r="J2399" s="49">
        <v>0</v>
      </c>
      <c r="K2399" s="49">
        <v>0</v>
      </c>
      <c r="L2399" s="49">
        <v>0</v>
      </c>
      <c r="M2399" s="49">
        <v>0</v>
      </c>
      <c r="N2399" s="49">
        <v>0</v>
      </c>
      <c r="O2399" s="49">
        <v>0</v>
      </c>
      <c r="P2399" s="49">
        <v>0</v>
      </c>
      <c r="Q2399" s="49">
        <v>0</v>
      </c>
      <c r="R2399" s="49">
        <v>0</v>
      </c>
      <c r="S2399" s="49">
        <v>0</v>
      </c>
      <c r="T2399" s="49">
        <v>0</v>
      </c>
      <c r="U2399" s="49">
        <v>0</v>
      </c>
      <c r="V2399" s="49">
        <v>1</v>
      </c>
      <c r="W2399" s="50">
        <v>2</v>
      </c>
      <c r="X2399" s="90" t="str">
        <f>IF(LEFT(VLOOKUP(A2399,施設概要表!A:C,3,FALSE),3)="011","●","")</f>
        <v/>
      </c>
    </row>
    <row r="2400" spans="1:24" hidden="1">
      <c r="A2400" s="46" t="s">
        <v>4814</v>
      </c>
      <c r="B2400" s="47" t="s">
        <v>4824</v>
      </c>
      <c r="C2400" s="48" t="s">
        <v>3817</v>
      </c>
      <c r="D2400" s="49">
        <v>7.3146784486990704E-2</v>
      </c>
      <c r="E2400" s="49">
        <v>4.9091801669121299E-4</v>
      </c>
      <c r="F2400" s="49">
        <v>5.49828178694158E-2</v>
      </c>
      <c r="G2400" s="49">
        <v>0.21109474717722099</v>
      </c>
      <c r="H2400" s="49">
        <v>5.4000981836033399E-3</v>
      </c>
      <c r="I2400" s="49">
        <v>0.28767795778105099</v>
      </c>
      <c r="J2400" s="49">
        <v>1.7673048600883701E-2</v>
      </c>
      <c r="K2400" s="49">
        <v>2.0127638684339699E-2</v>
      </c>
      <c r="L2400" s="49">
        <v>0</v>
      </c>
      <c r="M2400" s="49">
        <v>2.79823269513991E-2</v>
      </c>
      <c r="N2400" s="49">
        <v>5.59646539027982E-2</v>
      </c>
      <c r="O2400" s="49">
        <v>1.4727540500736401E-3</v>
      </c>
      <c r="P2400" s="49">
        <v>6.9219440353461004E-2</v>
      </c>
      <c r="Q2400" s="49">
        <v>2.6509572901325499E-2</v>
      </c>
      <c r="R2400" s="49">
        <v>7.1674030436917002E-2</v>
      </c>
      <c r="S2400" s="49">
        <v>3.78006872852234E-2</v>
      </c>
      <c r="T2400" s="49">
        <v>5.4000981836033399E-3</v>
      </c>
      <c r="U2400" s="49">
        <v>3.3382425135002503E-2</v>
      </c>
      <c r="V2400" s="49">
        <v>1</v>
      </c>
      <c r="W2400" s="50">
        <v>2037</v>
      </c>
      <c r="X2400" s="90" t="str">
        <f>IF(LEFT(VLOOKUP(A2400,施設概要表!A:C,3,FALSE),3)="011","●","")</f>
        <v/>
      </c>
    </row>
    <row r="2401" spans="1:24" hidden="1">
      <c r="A2401" s="46" t="s">
        <v>4815</v>
      </c>
      <c r="B2401" s="47" t="s">
        <v>4825</v>
      </c>
      <c r="C2401" s="48" t="s">
        <v>6189</v>
      </c>
      <c r="D2401" s="49">
        <v>2.95519542421354E-2</v>
      </c>
      <c r="E2401" s="49">
        <v>0</v>
      </c>
      <c r="F2401" s="49">
        <v>1.0486177311725501E-2</v>
      </c>
      <c r="G2401" s="49">
        <v>0.14871306005719701</v>
      </c>
      <c r="H2401" s="49">
        <v>7.3403241182078194E-2</v>
      </c>
      <c r="I2401" s="49">
        <v>0.37273593898951402</v>
      </c>
      <c r="J2401" s="49">
        <v>6.1010486177311703E-2</v>
      </c>
      <c r="K2401" s="49">
        <v>2.0972354623450901E-2</v>
      </c>
      <c r="L2401" s="49">
        <v>1.9065776930409901E-3</v>
      </c>
      <c r="M2401" s="49">
        <v>6.7683508102955203E-2</v>
      </c>
      <c r="N2401" s="49">
        <v>8.0076263107721604E-2</v>
      </c>
      <c r="O2401" s="49">
        <v>4.7664442326024797E-3</v>
      </c>
      <c r="P2401" s="49">
        <v>1.52526215443279E-2</v>
      </c>
      <c r="Q2401" s="49">
        <v>9.5328884652049601E-4</v>
      </c>
      <c r="R2401" s="49">
        <v>0</v>
      </c>
      <c r="S2401" s="49">
        <v>0.100095328884652</v>
      </c>
      <c r="T2401" s="49">
        <v>6.6730219256434702E-3</v>
      </c>
      <c r="U2401" s="49">
        <v>5.7197330791229697E-3</v>
      </c>
      <c r="V2401" s="49">
        <v>1</v>
      </c>
      <c r="W2401" s="50">
        <v>1049</v>
      </c>
      <c r="X2401" s="90" t="str">
        <f>IF(LEFT(VLOOKUP(A2401,施設概要表!A:C,3,FALSE),3)="011","●","")</f>
        <v/>
      </c>
    </row>
    <row r="2402" spans="1:24" hidden="1">
      <c r="A2402" s="46" t="s">
        <v>4816</v>
      </c>
      <c r="B2402" s="47" t="s">
        <v>4826</v>
      </c>
      <c r="C2402" s="48" t="s">
        <v>3818</v>
      </c>
      <c r="D2402" s="49">
        <v>1.31004366812227E-2</v>
      </c>
      <c r="E2402" s="49">
        <v>8.7336244541484694E-3</v>
      </c>
      <c r="F2402" s="49">
        <v>0.16593886462882099</v>
      </c>
      <c r="G2402" s="49">
        <v>7.4235807860262001E-2</v>
      </c>
      <c r="H2402" s="49">
        <v>4.3668122270742397E-2</v>
      </c>
      <c r="I2402" s="49">
        <v>0.336244541484716</v>
      </c>
      <c r="J2402" s="49">
        <v>8.7336244541484694E-3</v>
      </c>
      <c r="K2402" s="49">
        <v>1.31004366812227E-2</v>
      </c>
      <c r="L2402" s="49">
        <v>0</v>
      </c>
      <c r="M2402" s="49">
        <v>0.23144104803493501</v>
      </c>
      <c r="N2402" s="49">
        <v>3.4934497816593899E-2</v>
      </c>
      <c r="O2402" s="49">
        <v>0</v>
      </c>
      <c r="P2402" s="49">
        <v>1.7467248908296901E-2</v>
      </c>
      <c r="Q2402" s="49">
        <v>4.3668122270742399E-3</v>
      </c>
      <c r="R2402" s="49">
        <v>0</v>
      </c>
      <c r="S2402" s="49">
        <v>1.7467248908296901E-2</v>
      </c>
      <c r="T2402" s="49">
        <v>0</v>
      </c>
      <c r="U2402" s="49">
        <v>3.05676855895196E-2</v>
      </c>
      <c r="V2402" s="49">
        <v>1</v>
      </c>
      <c r="W2402" s="50">
        <v>229</v>
      </c>
      <c r="X2402" s="90" t="str">
        <f>IF(LEFT(VLOOKUP(A2402,施設概要表!A:C,3,FALSE),3)="011","●","")</f>
        <v/>
      </c>
    </row>
    <row r="2403" spans="1:24" hidden="1">
      <c r="A2403" s="46" t="s">
        <v>4817</v>
      </c>
      <c r="B2403" s="47" t="s">
        <v>4827</v>
      </c>
      <c r="C2403" s="48" t="s">
        <v>3819</v>
      </c>
      <c r="D2403" s="49">
        <v>3.5532994923857898E-2</v>
      </c>
      <c r="E2403" s="49">
        <v>0</v>
      </c>
      <c r="F2403" s="49">
        <v>2.5380710659898501E-2</v>
      </c>
      <c r="G2403" s="49">
        <v>0.114213197969543</v>
      </c>
      <c r="H2403" s="49">
        <v>0.104060913705584</v>
      </c>
      <c r="I2403" s="49">
        <v>0.449238578680203</v>
      </c>
      <c r="J2403" s="49">
        <v>1.26903553299492E-2</v>
      </c>
      <c r="K2403" s="49">
        <v>5.0761421319797002E-3</v>
      </c>
      <c r="L2403" s="49">
        <v>9.6446700507614197E-2</v>
      </c>
      <c r="M2403" s="49">
        <v>3.8071065989847698E-2</v>
      </c>
      <c r="N2403" s="49">
        <v>3.8071065989847698E-2</v>
      </c>
      <c r="O2403" s="49">
        <v>2.5380710659898501E-3</v>
      </c>
      <c r="P2403" s="49">
        <v>1.5228426395939101E-2</v>
      </c>
      <c r="Q2403" s="49">
        <v>0</v>
      </c>
      <c r="R2403" s="49">
        <v>0</v>
      </c>
      <c r="S2403" s="49">
        <v>5.0761421319797002E-2</v>
      </c>
      <c r="T2403" s="49">
        <v>7.61421319796954E-3</v>
      </c>
      <c r="U2403" s="49">
        <v>5.0761421319797002E-3</v>
      </c>
      <c r="V2403" s="49">
        <v>1</v>
      </c>
      <c r="W2403" s="50">
        <v>394</v>
      </c>
      <c r="X2403" s="90" t="str">
        <f>IF(LEFT(VLOOKUP(A2403,施設概要表!A:C,3,FALSE),3)="011","●","")</f>
        <v/>
      </c>
    </row>
    <row r="2404" spans="1:24" hidden="1">
      <c r="A2404" s="46" t="s">
        <v>4818</v>
      </c>
      <c r="B2404" s="47" t="s">
        <v>4828</v>
      </c>
      <c r="C2404" s="48" t="s">
        <v>3820</v>
      </c>
      <c r="D2404" s="49">
        <v>5.8139534883720902E-2</v>
      </c>
      <c r="E2404" s="49">
        <v>0</v>
      </c>
      <c r="F2404" s="49">
        <v>1.4534883720930199E-2</v>
      </c>
      <c r="G2404" s="49">
        <v>0.15697674418604701</v>
      </c>
      <c r="H2404" s="49">
        <v>6.1046511627907002E-2</v>
      </c>
      <c r="I2404" s="49">
        <v>0.39825581395348802</v>
      </c>
      <c r="J2404" s="49">
        <v>4.0697674418604703E-2</v>
      </c>
      <c r="K2404" s="49">
        <v>0</v>
      </c>
      <c r="L2404" s="49">
        <v>2.9069767441860499E-3</v>
      </c>
      <c r="M2404" s="49">
        <v>8.7209302325581394E-3</v>
      </c>
      <c r="N2404" s="49">
        <v>0.127906976744186</v>
      </c>
      <c r="O2404" s="49">
        <v>5.8139534883720903E-3</v>
      </c>
      <c r="P2404" s="49">
        <v>3.4883720930232599E-2</v>
      </c>
      <c r="Q2404" s="49">
        <v>0</v>
      </c>
      <c r="R2404" s="49">
        <v>0</v>
      </c>
      <c r="S2404" s="49">
        <v>6.1046511627907002E-2</v>
      </c>
      <c r="T2404" s="49">
        <v>1.16279069767442E-2</v>
      </c>
      <c r="U2404" s="49">
        <v>1.74418604651163E-2</v>
      </c>
      <c r="V2404" s="49">
        <v>1</v>
      </c>
      <c r="W2404" s="50">
        <v>344</v>
      </c>
      <c r="X2404" s="90" t="str">
        <f>IF(LEFT(VLOOKUP(A2404,施設概要表!A:C,3,FALSE),3)="011","●","")</f>
        <v/>
      </c>
    </row>
    <row r="2405" spans="1:24" hidden="1">
      <c r="A2405" s="46" t="s">
        <v>4819</v>
      </c>
      <c r="B2405" s="47" t="s">
        <v>4829</v>
      </c>
      <c r="C2405" s="48" t="s">
        <v>3821</v>
      </c>
      <c r="D2405" s="49">
        <v>1.8229166666666699E-2</v>
      </c>
      <c r="E2405" s="49">
        <v>0</v>
      </c>
      <c r="F2405" s="49">
        <v>5.2083333333333296E-3</v>
      </c>
      <c r="G2405" s="49">
        <v>4.9479166666666699E-2</v>
      </c>
      <c r="H2405" s="49">
        <v>1.0416666666666701E-2</v>
      </c>
      <c r="I2405" s="49">
        <v>7.8125E-3</v>
      </c>
      <c r="J2405" s="49">
        <v>0.203125</v>
      </c>
      <c r="K2405" s="49">
        <v>1.3020833333333299E-2</v>
      </c>
      <c r="L2405" s="49">
        <v>0</v>
      </c>
      <c r="M2405" s="49">
        <v>1.0416666666666701E-2</v>
      </c>
      <c r="N2405" s="49">
        <v>1.3020833333333299E-2</v>
      </c>
      <c r="O2405" s="49">
        <v>0</v>
      </c>
      <c r="P2405" s="49">
        <v>0</v>
      </c>
      <c r="Q2405" s="49">
        <v>0</v>
      </c>
      <c r="R2405" s="49">
        <v>0</v>
      </c>
      <c r="S2405" s="49">
        <v>0.6640625</v>
      </c>
      <c r="T2405" s="49">
        <v>0</v>
      </c>
      <c r="U2405" s="49">
        <v>5.2083333333333296E-3</v>
      </c>
      <c r="V2405" s="49">
        <v>1</v>
      </c>
      <c r="W2405" s="50">
        <v>384</v>
      </c>
      <c r="X2405" s="90" t="str">
        <f>IF(LEFT(VLOOKUP(A2405,施設概要表!A:C,3,FALSE),3)="011","●","")</f>
        <v/>
      </c>
    </row>
    <row r="2406" spans="1:24" hidden="1">
      <c r="A2406" s="46" t="s">
        <v>4820</v>
      </c>
      <c r="B2406" s="47" t="s">
        <v>4830</v>
      </c>
      <c r="C2406" s="48" t="s">
        <v>3822</v>
      </c>
      <c r="D2406" s="49">
        <v>1.6949152542372899E-2</v>
      </c>
      <c r="E2406" s="49">
        <v>0</v>
      </c>
      <c r="F2406" s="49">
        <v>0.12711864406779699</v>
      </c>
      <c r="G2406" s="49">
        <v>8.4745762711864403E-2</v>
      </c>
      <c r="H2406" s="49">
        <v>0.144067796610169</v>
      </c>
      <c r="I2406" s="49">
        <v>0.54237288135593198</v>
      </c>
      <c r="J2406" s="49">
        <v>4.2372881355932203E-3</v>
      </c>
      <c r="K2406" s="49">
        <v>1.27118644067797E-2</v>
      </c>
      <c r="L2406" s="49">
        <v>0</v>
      </c>
      <c r="M2406" s="49">
        <v>2.1186440677966101E-2</v>
      </c>
      <c r="N2406" s="49">
        <v>1.6949152542372899E-2</v>
      </c>
      <c r="O2406" s="49">
        <v>0</v>
      </c>
      <c r="P2406" s="49">
        <v>1.27118644067797E-2</v>
      </c>
      <c r="Q2406" s="49">
        <v>0</v>
      </c>
      <c r="R2406" s="49">
        <v>0</v>
      </c>
      <c r="S2406" s="49">
        <v>4.2372881355932203E-3</v>
      </c>
      <c r="T2406" s="49">
        <v>0</v>
      </c>
      <c r="U2406" s="49">
        <v>1.27118644067797E-2</v>
      </c>
      <c r="V2406" s="49">
        <v>1</v>
      </c>
      <c r="W2406" s="50">
        <v>236</v>
      </c>
      <c r="X2406" s="90" t="str">
        <f>IF(LEFT(VLOOKUP(A2406,施設概要表!A:C,3,FALSE),3)="011","●","")</f>
        <v/>
      </c>
    </row>
    <row r="2407" spans="1:24" hidden="1">
      <c r="A2407" s="46" t="s">
        <v>4821</v>
      </c>
      <c r="B2407" s="47" t="s">
        <v>4831</v>
      </c>
      <c r="C2407" s="48" t="s">
        <v>3823</v>
      </c>
      <c r="D2407" s="49"/>
      <c r="E2407" s="49"/>
      <c r="F2407" s="49"/>
      <c r="G2407" s="49"/>
      <c r="H2407" s="49"/>
      <c r="I2407" s="49"/>
      <c r="J2407" s="49"/>
      <c r="K2407" s="49"/>
      <c r="L2407" s="49"/>
      <c r="M2407" s="49"/>
      <c r="N2407" s="49"/>
      <c r="O2407" s="49"/>
      <c r="P2407" s="49"/>
      <c r="Q2407" s="49"/>
      <c r="R2407" s="49"/>
      <c r="S2407" s="49"/>
      <c r="T2407" s="49"/>
      <c r="U2407" s="49"/>
      <c r="V2407" s="49"/>
      <c r="W2407" s="50"/>
      <c r="X2407" s="90" t="str">
        <f>IF(LEFT(VLOOKUP(A2407,施設概要表!A:C,3,FALSE),3)="011","●","")</f>
        <v/>
      </c>
    </row>
    <row r="2408" spans="1:24" hidden="1">
      <c r="A2408" s="46" t="s">
        <v>4822</v>
      </c>
      <c r="B2408" s="47" t="s">
        <v>4832</v>
      </c>
      <c r="C2408" s="48" t="s">
        <v>3824</v>
      </c>
      <c r="D2408" s="49">
        <v>4.1935483870967703E-2</v>
      </c>
      <c r="E2408" s="49">
        <v>0</v>
      </c>
      <c r="F2408" s="49">
        <v>9.6774193548387101E-3</v>
      </c>
      <c r="G2408" s="49">
        <v>0.112903225806452</v>
      </c>
      <c r="H2408" s="49">
        <v>0.103225806451613</v>
      </c>
      <c r="I2408" s="49">
        <v>0.33225806451612899</v>
      </c>
      <c r="J2408" s="49">
        <v>0.11612903225806499</v>
      </c>
      <c r="K2408" s="49">
        <v>1.6129032258064498E-2</v>
      </c>
      <c r="L2408" s="49">
        <v>0</v>
      </c>
      <c r="M2408" s="49">
        <v>4.5161290322580601E-2</v>
      </c>
      <c r="N2408" s="49">
        <v>7.09677419354839E-2</v>
      </c>
      <c r="O2408" s="49">
        <v>3.2258064516129002E-3</v>
      </c>
      <c r="P2408" s="49">
        <v>6.4516129032258099E-3</v>
      </c>
      <c r="Q2408" s="49">
        <v>0</v>
      </c>
      <c r="R2408" s="49">
        <v>0</v>
      </c>
      <c r="S2408" s="49">
        <v>0.12903225806451599</v>
      </c>
      <c r="T2408" s="49">
        <v>3.2258064516129002E-3</v>
      </c>
      <c r="U2408" s="49">
        <v>9.6774193548387101E-3</v>
      </c>
      <c r="V2408" s="49">
        <v>1</v>
      </c>
      <c r="W2408" s="50">
        <v>310</v>
      </c>
      <c r="X2408" s="90" t="str">
        <f>IF(LEFT(VLOOKUP(A2408,施設概要表!A:C,3,FALSE),3)="011","●","")</f>
        <v/>
      </c>
    </row>
    <row r="2409" spans="1:24" hidden="1">
      <c r="A2409" s="46" t="s">
        <v>4823</v>
      </c>
      <c r="B2409" s="47" t="s">
        <v>4833</v>
      </c>
      <c r="C2409" s="48" t="s">
        <v>3825</v>
      </c>
      <c r="D2409" s="49"/>
      <c r="E2409" s="49"/>
      <c r="F2409" s="49"/>
      <c r="G2409" s="49"/>
      <c r="H2409" s="49"/>
      <c r="I2409" s="49"/>
      <c r="J2409" s="49"/>
      <c r="K2409" s="49"/>
      <c r="L2409" s="49"/>
      <c r="M2409" s="49"/>
      <c r="N2409" s="49"/>
      <c r="O2409" s="49"/>
      <c r="P2409" s="49"/>
      <c r="Q2409" s="49"/>
      <c r="R2409" s="49"/>
      <c r="S2409" s="49"/>
      <c r="T2409" s="49"/>
      <c r="U2409" s="49"/>
      <c r="V2409" s="49"/>
      <c r="W2409" s="50"/>
      <c r="X2409" s="90" t="str">
        <f>IF(LEFT(VLOOKUP(A2409,施設概要表!A:C,3,FALSE),3)="011","●","")</f>
        <v/>
      </c>
    </row>
    <row r="2410" spans="1:24" hidden="1">
      <c r="A2410" s="46" t="s">
        <v>4824</v>
      </c>
      <c r="B2410" s="47" t="s">
        <v>4834</v>
      </c>
      <c r="C2410" s="48" t="s">
        <v>6190</v>
      </c>
      <c r="D2410" s="49">
        <v>9.2002830856333997E-2</v>
      </c>
      <c r="E2410" s="49">
        <v>2.8308563340410501E-3</v>
      </c>
      <c r="F2410" s="49">
        <v>2.47699929228592E-2</v>
      </c>
      <c r="G2410" s="49">
        <v>0.104741684359519</v>
      </c>
      <c r="H2410" s="49">
        <v>4.9539985845718303E-2</v>
      </c>
      <c r="I2410" s="49">
        <v>7.50176928520878E-2</v>
      </c>
      <c r="J2410" s="49">
        <v>3.3262561924982302E-2</v>
      </c>
      <c r="K2410" s="49">
        <v>1.9108280254777101E-2</v>
      </c>
      <c r="L2410" s="49">
        <v>0</v>
      </c>
      <c r="M2410" s="49">
        <v>2.7600849256900199E-2</v>
      </c>
      <c r="N2410" s="49">
        <v>0.29228591648973801</v>
      </c>
      <c r="O2410" s="49">
        <v>9.1295116772823801E-2</v>
      </c>
      <c r="P2410" s="49">
        <v>1.27388535031847E-2</v>
      </c>
      <c r="Q2410" s="49">
        <v>4.7416843595187497E-2</v>
      </c>
      <c r="R2410" s="49">
        <v>2.8308563340410501E-3</v>
      </c>
      <c r="S2410" s="49">
        <v>0.11464968152866201</v>
      </c>
      <c r="T2410" s="49">
        <v>4.9539985845718296E-3</v>
      </c>
      <c r="U2410" s="49">
        <v>4.9539985845718296E-3</v>
      </c>
      <c r="V2410" s="49">
        <v>1</v>
      </c>
      <c r="W2410" s="50">
        <v>1413</v>
      </c>
      <c r="X2410" s="90" t="str">
        <f>IF(LEFT(VLOOKUP(A2410,施設概要表!A:C,3,FALSE),3)="011","●","")</f>
        <v/>
      </c>
    </row>
    <row r="2411" spans="1:24" hidden="1">
      <c r="A2411" s="46" t="s">
        <v>4825</v>
      </c>
      <c r="B2411" s="47" t="s">
        <v>4836</v>
      </c>
      <c r="C2411" s="48" t="s">
        <v>3826</v>
      </c>
      <c r="D2411" s="49">
        <v>4.8027444253859297E-2</v>
      </c>
      <c r="E2411" s="49">
        <v>0</v>
      </c>
      <c r="F2411" s="49">
        <v>4.1166380789022301E-2</v>
      </c>
      <c r="G2411" s="49">
        <v>0.14579759862778699</v>
      </c>
      <c r="H2411" s="49">
        <v>9.7770154373927998E-2</v>
      </c>
      <c r="I2411" s="49">
        <v>0.24013722126929701</v>
      </c>
      <c r="J2411" s="49">
        <v>4.1166380789022301E-2</v>
      </c>
      <c r="K2411" s="49">
        <v>2.2298456260720401E-2</v>
      </c>
      <c r="L2411" s="49">
        <v>0</v>
      </c>
      <c r="M2411" s="49">
        <v>4.8027444253859297E-2</v>
      </c>
      <c r="N2411" s="49">
        <v>0.101200686106346</v>
      </c>
      <c r="O2411" s="49">
        <v>1.71526586620926E-3</v>
      </c>
      <c r="P2411" s="49">
        <v>2.2298456260720401E-2</v>
      </c>
      <c r="Q2411" s="49">
        <v>3.43053173241852E-3</v>
      </c>
      <c r="R2411" s="49">
        <v>0</v>
      </c>
      <c r="S2411" s="49">
        <v>0.144082332761578</v>
      </c>
      <c r="T2411" s="49">
        <v>2.5728987993138899E-2</v>
      </c>
      <c r="U2411" s="49">
        <v>1.7152658662092601E-2</v>
      </c>
      <c r="V2411" s="49">
        <v>1</v>
      </c>
      <c r="W2411" s="50">
        <v>583</v>
      </c>
      <c r="X2411" s="90" t="str">
        <f>IF(LEFT(VLOOKUP(A2411,施設概要表!A:C,3,FALSE),3)="011","●","")</f>
        <v/>
      </c>
    </row>
    <row r="2412" spans="1:24" hidden="1">
      <c r="A2412" s="46" t="s">
        <v>4826</v>
      </c>
      <c r="B2412" s="47" t="s">
        <v>4837</v>
      </c>
      <c r="C2412" s="48" t="s">
        <v>3827</v>
      </c>
      <c r="D2412" s="49"/>
      <c r="E2412" s="49"/>
      <c r="F2412" s="49"/>
      <c r="G2412" s="49"/>
      <c r="H2412" s="49"/>
      <c r="I2412" s="49"/>
      <c r="J2412" s="49"/>
      <c r="K2412" s="49"/>
      <c r="L2412" s="49"/>
      <c r="M2412" s="49"/>
      <c r="N2412" s="49"/>
      <c r="O2412" s="49"/>
      <c r="P2412" s="49"/>
      <c r="Q2412" s="49"/>
      <c r="R2412" s="49"/>
      <c r="S2412" s="49"/>
      <c r="T2412" s="49"/>
      <c r="U2412" s="49"/>
      <c r="V2412" s="49"/>
      <c r="W2412" s="50"/>
      <c r="X2412" s="90" t="str">
        <f>IF(LEFT(VLOOKUP(A2412,施設概要表!A:C,3,FALSE),3)="011","●","")</f>
        <v/>
      </c>
    </row>
    <row r="2413" spans="1:24" hidden="1">
      <c r="A2413" s="46" t="s">
        <v>4827</v>
      </c>
      <c r="B2413" s="47" t="s">
        <v>4835</v>
      </c>
      <c r="C2413" s="48" t="s">
        <v>6191</v>
      </c>
      <c r="D2413" s="49">
        <v>8.3333333333333301E-2</v>
      </c>
      <c r="E2413" s="49">
        <v>0</v>
      </c>
      <c r="F2413" s="49">
        <v>0.104166666666667</v>
      </c>
      <c r="G2413" s="49">
        <v>0.104166666666667</v>
      </c>
      <c r="H2413" s="49">
        <v>2.0833333333333301E-2</v>
      </c>
      <c r="I2413" s="49">
        <v>0.38541666666666702</v>
      </c>
      <c r="J2413" s="49">
        <v>3.125E-2</v>
      </c>
      <c r="K2413" s="49">
        <v>0</v>
      </c>
      <c r="L2413" s="49">
        <v>0</v>
      </c>
      <c r="M2413" s="49">
        <v>2.0833333333333301E-2</v>
      </c>
      <c r="N2413" s="49">
        <v>2.0833333333333301E-2</v>
      </c>
      <c r="O2413" s="49">
        <v>1.0416666666666701E-2</v>
      </c>
      <c r="P2413" s="49">
        <v>2.0833333333333301E-2</v>
      </c>
      <c r="Q2413" s="49">
        <v>0</v>
      </c>
      <c r="R2413" s="49">
        <v>0</v>
      </c>
      <c r="S2413" s="49">
        <v>0.17708333333333301</v>
      </c>
      <c r="T2413" s="49">
        <v>2.0833333333333301E-2</v>
      </c>
      <c r="U2413" s="49">
        <v>0</v>
      </c>
      <c r="V2413" s="49">
        <v>1</v>
      </c>
      <c r="W2413" s="50">
        <v>96</v>
      </c>
      <c r="X2413" s="90" t="str">
        <f>IF(LEFT(VLOOKUP(A2413,施設概要表!A:C,3,FALSE),3)="011","●","")</f>
        <v/>
      </c>
    </row>
    <row r="2414" spans="1:24" hidden="1">
      <c r="A2414" s="46" t="s">
        <v>4828</v>
      </c>
      <c r="B2414" s="47" t="s">
        <v>4838</v>
      </c>
      <c r="C2414" s="48" t="s">
        <v>3835</v>
      </c>
      <c r="D2414" s="49">
        <v>3.3932135728542902E-2</v>
      </c>
      <c r="E2414" s="49">
        <v>1.9960079840319399E-3</v>
      </c>
      <c r="F2414" s="49">
        <v>7.9840319361277404E-3</v>
      </c>
      <c r="G2414" s="49">
        <v>0.121756487025948</v>
      </c>
      <c r="H2414" s="49">
        <v>4.9900199600798403E-2</v>
      </c>
      <c r="I2414" s="49">
        <v>0.40319361277445098</v>
      </c>
      <c r="J2414" s="49">
        <v>2.9940119760479E-2</v>
      </c>
      <c r="K2414" s="49">
        <v>1.3972055888223599E-2</v>
      </c>
      <c r="L2414" s="49">
        <v>4.1916167664670698E-2</v>
      </c>
      <c r="M2414" s="49">
        <v>6.7864271457085804E-2</v>
      </c>
      <c r="N2414" s="49">
        <v>8.7824351297405207E-2</v>
      </c>
      <c r="O2414" s="49">
        <v>1.9960079840319399E-3</v>
      </c>
      <c r="P2414" s="49">
        <v>5.9880239520958096E-3</v>
      </c>
      <c r="Q2414" s="49">
        <v>1.9960079840319399E-3</v>
      </c>
      <c r="R2414" s="49">
        <v>0</v>
      </c>
      <c r="S2414" s="49">
        <v>9.7804391217564901E-2</v>
      </c>
      <c r="T2414" s="49">
        <v>3.9920159680638702E-3</v>
      </c>
      <c r="U2414" s="49">
        <v>2.7944111776447102E-2</v>
      </c>
      <c r="V2414" s="49">
        <v>1</v>
      </c>
      <c r="W2414" s="50">
        <v>501</v>
      </c>
      <c r="X2414" s="90" t="str">
        <f>IF(LEFT(VLOOKUP(A2414,施設概要表!A:C,3,FALSE),3)="011","●","")</f>
        <v/>
      </c>
    </row>
    <row r="2415" spans="1:24" hidden="1">
      <c r="A2415" s="46" t="s">
        <v>4829</v>
      </c>
      <c r="B2415" s="47" t="s">
        <v>4839</v>
      </c>
      <c r="C2415" s="48" t="s">
        <v>3828</v>
      </c>
      <c r="D2415" s="49">
        <v>6.2197092084006499E-2</v>
      </c>
      <c r="E2415" s="49">
        <v>0.12843295638126001</v>
      </c>
      <c r="F2415" s="49">
        <v>0.11147011308562201</v>
      </c>
      <c r="G2415" s="49">
        <v>0.10016155088853</v>
      </c>
      <c r="H2415" s="49">
        <v>5.7350565428109901E-2</v>
      </c>
      <c r="I2415" s="49">
        <v>0.15508885298869099</v>
      </c>
      <c r="J2415" s="49">
        <v>5.0080775444264897E-2</v>
      </c>
      <c r="K2415" s="49">
        <v>2.4232633279482999E-2</v>
      </c>
      <c r="L2415" s="49">
        <v>9.6930533117932094E-3</v>
      </c>
      <c r="M2415" s="49">
        <v>1.37318255250404E-2</v>
      </c>
      <c r="N2415" s="49">
        <v>9.6930533117932094E-2</v>
      </c>
      <c r="O2415" s="49">
        <v>3.6348949919224598E-2</v>
      </c>
      <c r="P2415" s="49">
        <v>2.4232633279482999E-2</v>
      </c>
      <c r="Q2415" s="49">
        <v>0</v>
      </c>
      <c r="R2415" s="49">
        <v>0</v>
      </c>
      <c r="S2415" s="49">
        <v>0.123586429725363</v>
      </c>
      <c r="T2415" s="49">
        <v>0</v>
      </c>
      <c r="U2415" s="49">
        <v>6.4620355411954796E-3</v>
      </c>
      <c r="V2415" s="49">
        <v>1</v>
      </c>
      <c r="W2415" s="50">
        <v>1238</v>
      </c>
      <c r="X2415" s="90" t="str">
        <f>IF(LEFT(VLOOKUP(A2415,施設概要表!A:C,3,FALSE),3)="011","●","")</f>
        <v/>
      </c>
    </row>
    <row r="2416" spans="1:24" hidden="1">
      <c r="A2416" s="46" t="s">
        <v>4830</v>
      </c>
      <c r="B2416" s="47" t="s">
        <v>4840</v>
      </c>
      <c r="C2416" s="48" t="s">
        <v>3829</v>
      </c>
      <c r="D2416" s="49">
        <v>0.05</v>
      </c>
      <c r="E2416" s="49">
        <v>2.3255813953488402E-3</v>
      </c>
      <c r="F2416" s="49">
        <v>0.05</v>
      </c>
      <c r="G2416" s="49">
        <v>0.17790697674418601</v>
      </c>
      <c r="H2416" s="49">
        <v>0.13720930232558101</v>
      </c>
      <c r="I2416" s="49">
        <v>0.18023255813953501</v>
      </c>
      <c r="J2416" s="49">
        <v>4.76744186046512E-2</v>
      </c>
      <c r="K2416" s="49">
        <v>2.7906976744186001E-2</v>
      </c>
      <c r="L2416" s="49">
        <v>3.4883720930232601E-3</v>
      </c>
      <c r="M2416" s="49">
        <v>5.2325581395348798E-2</v>
      </c>
      <c r="N2416" s="49">
        <v>7.4418604651162804E-2</v>
      </c>
      <c r="O2416" s="49">
        <v>0</v>
      </c>
      <c r="P2416" s="49">
        <v>3.6046511627907001E-2</v>
      </c>
      <c r="Q2416" s="49">
        <v>0</v>
      </c>
      <c r="R2416" s="49">
        <v>0</v>
      </c>
      <c r="S2416" s="49">
        <v>0.13488372093023299</v>
      </c>
      <c r="T2416" s="49">
        <v>6.9767441860465098E-3</v>
      </c>
      <c r="U2416" s="49">
        <v>1.8604651162790701E-2</v>
      </c>
      <c r="V2416" s="49">
        <v>1</v>
      </c>
      <c r="W2416" s="50">
        <v>860</v>
      </c>
      <c r="X2416" s="90" t="str">
        <f>IF(LEFT(VLOOKUP(A2416,施設概要表!A:C,3,FALSE),3)="011","●","")</f>
        <v/>
      </c>
    </row>
    <row r="2417" spans="1:24" hidden="1">
      <c r="A2417" s="46" t="s">
        <v>4831</v>
      </c>
      <c r="B2417" s="47" t="s">
        <v>4841</v>
      </c>
      <c r="C2417" s="48" t="s">
        <v>3830</v>
      </c>
      <c r="D2417" s="49">
        <v>5.0561797752809001E-2</v>
      </c>
      <c r="E2417" s="49">
        <v>0</v>
      </c>
      <c r="F2417" s="49">
        <v>1.6853932584269701E-2</v>
      </c>
      <c r="G2417" s="49">
        <v>6.1797752808988797E-2</v>
      </c>
      <c r="H2417" s="49">
        <v>2.8089887640449399E-2</v>
      </c>
      <c r="I2417" s="49">
        <v>3.9325842696629199E-2</v>
      </c>
      <c r="J2417" s="49">
        <v>9.5505617977528101E-2</v>
      </c>
      <c r="K2417" s="49">
        <v>5.6179775280898901E-3</v>
      </c>
      <c r="L2417" s="49">
        <v>0</v>
      </c>
      <c r="M2417" s="49">
        <v>0.13483146067415699</v>
      </c>
      <c r="N2417" s="49">
        <v>2.2471910112359599E-2</v>
      </c>
      <c r="O2417" s="49">
        <v>0</v>
      </c>
      <c r="P2417" s="49">
        <v>0</v>
      </c>
      <c r="Q2417" s="49">
        <v>5.6179775280898901E-3</v>
      </c>
      <c r="R2417" s="49">
        <v>0</v>
      </c>
      <c r="S2417" s="49">
        <v>0.53370786516853896</v>
      </c>
      <c r="T2417" s="49">
        <v>0</v>
      </c>
      <c r="U2417" s="49">
        <v>5.6179775280898901E-3</v>
      </c>
      <c r="V2417" s="49">
        <v>1</v>
      </c>
      <c r="W2417" s="50">
        <v>178</v>
      </c>
      <c r="X2417" s="90" t="str">
        <f>IF(LEFT(VLOOKUP(A2417,施設概要表!A:C,3,FALSE),3)="011","●","")</f>
        <v/>
      </c>
    </row>
    <row r="2418" spans="1:24" hidden="1">
      <c r="A2418" s="46" t="s">
        <v>4832</v>
      </c>
      <c r="B2418" s="47" t="s">
        <v>4842</v>
      </c>
      <c r="C2418" s="48" t="s">
        <v>3831</v>
      </c>
      <c r="D2418" s="49">
        <v>5.8441558441558399E-2</v>
      </c>
      <c r="E2418" s="49">
        <v>0</v>
      </c>
      <c r="F2418" s="49">
        <v>4.5454545454545497E-2</v>
      </c>
      <c r="G2418" s="49">
        <v>0.168831168831169</v>
      </c>
      <c r="H2418" s="49">
        <v>8.4415584415584402E-2</v>
      </c>
      <c r="I2418" s="49">
        <v>0.123376623376623</v>
      </c>
      <c r="J2418" s="49">
        <v>9.0909090909090898E-2</v>
      </c>
      <c r="K2418" s="49">
        <v>2.5974025974026E-2</v>
      </c>
      <c r="L2418" s="49">
        <v>0</v>
      </c>
      <c r="M2418" s="49">
        <v>6.4935064935064901E-2</v>
      </c>
      <c r="N2418" s="49">
        <v>1.9480519480519501E-2</v>
      </c>
      <c r="O2418" s="49">
        <v>0</v>
      </c>
      <c r="P2418" s="49">
        <v>0</v>
      </c>
      <c r="Q2418" s="49">
        <v>0</v>
      </c>
      <c r="R2418" s="49">
        <v>0</v>
      </c>
      <c r="S2418" s="49">
        <v>0.19480519480519501</v>
      </c>
      <c r="T2418" s="49">
        <v>4.5454545454545497E-2</v>
      </c>
      <c r="U2418" s="49">
        <v>7.7922077922077906E-2</v>
      </c>
      <c r="V2418" s="49">
        <v>1</v>
      </c>
      <c r="W2418" s="50">
        <v>154</v>
      </c>
      <c r="X2418" s="90" t="str">
        <f>IF(LEFT(VLOOKUP(A2418,施設概要表!A:C,3,FALSE),3)="011","●","")</f>
        <v/>
      </c>
    </row>
    <row r="2419" spans="1:24" hidden="1">
      <c r="A2419" s="46" t="s">
        <v>4833</v>
      </c>
      <c r="B2419" s="47" t="s">
        <v>4843</v>
      </c>
      <c r="C2419" s="48" t="s">
        <v>3832</v>
      </c>
      <c r="D2419" s="49">
        <v>3.7604456824512501E-2</v>
      </c>
      <c r="E2419" s="49">
        <v>0</v>
      </c>
      <c r="F2419" s="49">
        <v>1.2534818941504201E-2</v>
      </c>
      <c r="G2419" s="49">
        <v>6.4066852367687999E-2</v>
      </c>
      <c r="H2419" s="49">
        <v>3.4818941504178302E-2</v>
      </c>
      <c r="I2419" s="49">
        <v>0.66991643454038996</v>
      </c>
      <c r="J2419" s="49">
        <v>9.7493036211699202E-3</v>
      </c>
      <c r="K2419" s="49">
        <v>1.8105849582172699E-2</v>
      </c>
      <c r="L2419" s="49">
        <v>9.7493036211699202E-3</v>
      </c>
      <c r="M2419" s="49">
        <v>3.2033426183843999E-2</v>
      </c>
      <c r="N2419" s="49">
        <v>2.0891364902506999E-2</v>
      </c>
      <c r="O2419" s="49">
        <v>4.1782729805013904E-3</v>
      </c>
      <c r="P2419" s="49">
        <v>1.67130919220056E-2</v>
      </c>
      <c r="Q2419" s="49">
        <v>0</v>
      </c>
      <c r="R2419" s="49">
        <v>0</v>
      </c>
      <c r="S2419" s="49">
        <v>6.12813370473538E-2</v>
      </c>
      <c r="T2419" s="49">
        <v>4.1782729805013904E-3</v>
      </c>
      <c r="U2419" s="49">
        <v>4.1782729805013904E-3</v>
      </c>
      <c r="V2419" s="49">
        <v>1</v>
      </c>
      <c r="W2419" s="50">
        <v>718</v>
      </c>
      <c r="X2419" s="90" t="str">
        <f>IF(LEFT(VLOOKUP(A2419,施設概要表!A:C,3,FALSE),3)="011","●","")</f>
        <v/>
      </c>
    </row>
    <row r="2420" spans="1:24" hidden="1">
      <c r="A2420" s="46" t="s">
        <v>4834</v>
      </c>
      <c r="B2420" s="47" t="s">
        <v>4844</v>
      </c>
      <c r="C2420" s="48" t="s">
        <v>3833</v>
      </c>
      <c r="D2420" s="49"/>
      <c r="E2420" s="49"/>
      <c r="F2420" s="49"/>
      <c r="G2420" s="49"/>
      <c r="H2420" s="49"/>
      <c r="I2420" s="49"/>
      <c r="J2420" s="49"/>
      <c r="K2420" s="49"/>
      <c r="L2420" s="49"/>
      <c r="M2420" s="49"/>
      <c r="N2420" s="49"/>
      <c r="O2420" s="49"/>
      <c r="P2420" s="49"/>
      <c r="Q2420" s="49"/>
      <c r="R2420" s="49"/>
      <c r="S2420" s="49"/>
      <c r="T2420" s="49"/>
      <c r="U2420" s="49"/>
      <c r="V2420" s="49"/>
      <c r="W2420" s="50"/>
      <c r="X2420" s="90" t="str">
        <f>IF(LEFT(VLOOKUP(A2420,施設概要表!A:C,3,FALSE),3)="011","●","")</f>
        <v/>
      </c>
    </row>
    <row r="2421" spans="1:24" hidden="1">
      <c r="A2421" s="46" t="s">
        <v>4835</v>
      </c>
      <c r="B2421" s="47" t="s">
        <v>4845</v>
      </c>
      <c r="C2421" s="48" t="s">
        <v>3834</v>
      </c>
      <c r="D2421" s="49">
        <v>7.2649572649572697E-2</v>
      </c>
      <c r="E2421" s="49">
        <v>0</v>
      </c>
      <c r="F2421" s="49">
        <v>2.9914529914529898E-2</v>
      </c>
      <c r="G2421" s="49">
        <v>0.20940170940170899</v>
      </c>
      <c r="H2421" s="49">
        <v>7.2649572649572697E-2</v>
      </c>
      <c r="I2421" s="49">
        <v>0.27350427350427398</v>
      </c>
      <c r="J2421" s="49">
        <v>2.5641025641025599E-2</v>
      </c>
      <c r="K2421" s="49">
        <v>3.8461538461538498E-2</v>
      </c>
      <c r="L2421" s="49">
        <v>1.7094017094017099E-2</v>
      </c>
      <c r="M2421" s="49">
        <v>5.1282051282051301E-2</v>
      </c>
      <c r="N2421" s="49">
        <v>6.4102564102564097E-2</v>
      </c>
      <c r="O2421" s="49">
        <v>0</v>
      </c>
      <c r="P2421" s="49">
        <v>1.7094017094017099E-2</v>
      </c>
      <c r="Q2421" s="49">
        <v>1.2820512820512799E-2</v>
      </c>
      <c r="R2421" s="49">
        <v>0</v>
      </c>
      <c r="S2421" s="49">
        <v>0.11111111111111099</v>
      </c>
      <c r="T2421" s="49">
        <v>0</v>
      </c>
      <c r="U2421" s="49">
        <v>4.2735042735042696E-3</v>
      </c>
      <c r="V2421" s="49">
        <v>1</v>
      </c>
      <c r="W2421" s="50">
        <v>234</v>
      </c>
      <c r="X2421" s="90" t="str">
        <f>IF(LEFT(VLOOKUP(A2421,施設概要表!A:C,3,FALSE),3)="011","●","")</f>
        <v/>
      </c>
    </row>
    <row r="2422" spans="1:24" hidden="1">
      <c r="A2422" s="46" t="s">
        <v>4836</v>
      </c>
      <c r="B2422" s="47" t="s">
        <v>4846</v>
      </c>
      <c r="C2422" s="48" t="s">
        <v>3836</v>
      </c>
      <c r="D2422" s="49"/>
      <c r="E2422" s="49"/>
      <c r="F2422" s="49"/>
      <c r="G2422" s="49"/>
      <c r="H2422" s="49"/>
      <c r="I2422" s="49"/>
      <c r="J2422" s="49"/>
      <c r="K2422" s="49"/>
      <c r="L2422" s="49"/>
      <c r="M2422" s="49"/>
      <c r="N2422" s="49"/>
      <c r="O2422" s="49"/>
      <c r="P2422" s="49"/>
      <c r="Q2422" s="49"/>
      <c r="R2422" s="49"/>
      <c r="S2422" s="49"/>
      <c r="T2422" s="49"/>
      <c r="U2422" s="49"/>
      <c r="V2422" s="49"/>
      <c r="W2422" s="50"/>
      <c r="X2422" s="90" t="str">
        <f>IF(LEFT(VLOOKUP(A2422,施設概要表!A:C,3,FALSE),3)="011","●","")</f>
        <v/>
      </c>
    </row>
    <row r="2423" spans="1:24" hidden="1">
      <c r="A2423" s="46" t="s">
        <v>4837</v>
      </c>
      <c r="B2423" s="47" t="s">
        <v>4847</v>
      </c>
      <c r="C2423" s="48" t="s">
        <v>3837</v>
      </c>
      <c r="D2423" s="49">
        <v>0</v>
      </c>
      <c r="E2423" s="49">
        <v>0</v>
      </c>
      <c r="F2423" s="49">
        <v>0</v>
      </c>
      <c r="G2423" s="49">
        <v>0</v>
      </c>
      <c r="H2423" s="49">
        <v>0</v>
      </c>
      <c r="I2423" s="49">
        <v>0.5</v>
      </c>
      <c r="J2423" s="49">
        <v>0.5</v>
      </c>
      <c r="K2423" s="49">
        <v>0</v>
      </c>
      <c r="L2423" s="49">
        <v>0</v>
      </c>
      <c r="M2423" s="49">
        <v>0</v>
      </c>
      <c r="N2423" s="49">
        <v>0</v>
      </c>
      <c r="O2423" s="49">
        <v>0</v>
      </c>
      <c r="P2423" s="49">
        <v>0</v>
      </c>
      <c r="Q2423" s="49">
        <v>0</v>
      </c>
      <c r="R2423" s="49">
        <v>0</v>
      </c>
      <c r="S2423" s="49">
        <v>0</v>
      </c>
      <c r="T2423" s="49">
        <v>0</v>
      </c>
      <c r="U2423" s="49">
        <v>0</v>
      </c>
      <c r="V2423" s="49">
        <v>1</v>
      </c>
      <c r="W2423" s="50">
        <v>2</v>
      </c>
      <c r="X2423" s="90" t="str">
        <f>IF(LEFT(VLOOKUP(A2423,施設概要表!A:C,3,FALSE),3)="011","●","")</f>
        <v/>
      </c>
    </row>
    <row r="2424" spans="1:24" hidden="1">
      <c r="A2424" s="46" t="s">
        <v>4838</v>
      </c>
      <c r="B2424" s="47" t="s">
        <v>4848</v>
      </c>
      <c r="C2424" s="48" t="s">
        <v>3838</v>
      </c>
      <c r="D2424" s="49">
        <v>9.6153846153846194E-3</v>
      </c>
      <c r="E2424" s="49">
        <v>0</v>
      </c>
      <c r="F2424" s="49">
        <v>0.120192307692308</v>
      </c>
      <c r="G2424" s="49">
        <v>0.1875</v>
      </c>
      <c r="H2424" s="49">
        <v>6.25E-2</v>
      </c>
      <c r="I2424" s="49">
        <v>0.21153846153846201</v>
      </c>
      <c r="J2424" s="49">
        <v>9.6153846153846201E-2</v>
      </c>
      <c r="K2424" s="49">
        <v>2.8846153846153799E-2</v>
      </c>
      <c r="L2424" s="49">
        <v>0</v>
      </c>
      <c r="M2424" s="49">
        <v>6.7307692307692304E-2</v>
      </c>
      <c r="N2424" s="49">
        <v>8.6538461538461495E-2</v>
      </c>
      <c r="O2424" s="49">
        <v>4.8076923076923097E-3</v>
      </c>
      <c r="P2424" s="49">
        <v>2.4038461538461502E-2</v>
      </c>
      <c r="Q2424" s="49">
        <v>0</v>
      </c>
      <c r="R2424" s="49">
        <v>0</v>
      </c>
      <c r="S2424" s="49">
        <v>7.69230769230769E-2</v>
      </c>
      <c r="T2424" s="49">
        <v>0</v>
      </c>
      <c r="U2424" s="49">
        <v>2.4038461538461502E-2</v>
      </c>
      <c r="V2424" s="49">
        <v>1</v>
      </c>
      <c r="W2424" s="50">
        <v>208</v>
      </c>
      <c r="X2424" s="90" t="str">
        <f>IF(LEFT(VLOOKUP(A2424,施設概要表!A:C,3,FALSE),3)="011","●","")</f>
        <v/>
      </c>
    </row>
    <row r="2425" spans="1:24" hidden="1">
      <c r="A2425" s="46" t="s">
        <v>4839</v>
      </c>
      <c r="B2425" s="47" t="s">
        <v>4849</v>
      </c>
      <c r="C2425" s="48" t="s">
        <v>3839</v>
      </c>
      <c r="D2425" s="49">
        <v>3.3333333333333298E-2</v>
      </c>
      <c r="E2425" s="49">
        <v>0</v>
      </c>
      <c r="F2425" s="49">
        <v>6.5555555555555603E-2</v>
      </c>
      <c r="G2425" s="49">
        <v>0.155555555555556</v>
      </c>
      <c r="H2425" s="49">
        <v>7.0000000000000007E-2</v>
      </c>
      <c r="I2425" s="49">
        <v>0.30666666666666698</v>
      </c>
      <c r="J2425" s="49">
        <v>7.7777777777777807E-2</v>
      </c>
      <c r="K2425" s="49">
        <v>2.4444444444444401E-2</v>
      </c>
      <c r="L2425" s="49">
        <v>3.3333333333333301E-3</v>
      </c>
      <c r="M2425" s="49">
        <v>0.06</v>
      </c>
      <c r="N2425" s="49">
        <v>3.7777777777777799E-2</v>
      </c>
      <c r="O2425" s="49">
        <v>2.2222222222222201E-3</v>
      </c>
      <c r="P2425" s="49">
        <v>1.7777777777777799E-2</v>
      </c>
      <c r="Q2425" s="49">
        <v>1.11111111111111E-3</v>
      </c>
      <c r="R2425" s="49">
        <v>7.7777777777777802E-3</v>
      </c>
      <c r="S2425" s="49">
        <v>8.3333333333333301E-2</v>
      </c>
      <c r="T2425" s="49">
        <v>0.03</v>
      </c>
      <c r="U2425" s="49">
        <v>2.33333333333333E-2</v>
      </c>
      <c r="V2425" s="49">
        <v>1</v>
      </c>
      <c r="W2425" s="50">
        <v>900</v>
      </c>
      <c r="X2425" s="90" t="str">
        <f>IF(LEFT(VLOOKUP(A2425,施設概要表!A:C,3,FALSE),3)="011","●","")</f>
        <v/>
      </c>
    </row>
    <row r="2426" spans="1:24" hidden="1">
      <c r="A2426" s="46" t="s">
        <v>4840</v>
      </c>
      <c r="B2426" s="47" t="s">
        <v>4850</v>
      </c>
      <c r="C2426" s="48" t="s">
        <v>6192</v>
      </c>
      <c r="D2426" s="49">
        <v>5.4711246200607903E-2</v>
      </c>
      <c r="E2426" s="49">
        <v>0</v>
      </c>
      <c r="F2426" s="49">
        <v>1.82370820668693E-2</v>
      </c>
      <c r="G2426" s="49">
        <v>0.19148936170212799</v>
      </c>
      <c r="H2426" s="49">
        <v>7.9027355623100301E-2</v>
      </c>
      <c r="I2426" s="49">
        <v>0.33130699088145898</v>
      </c>
      <c r="J2426" s="49">
        <v>2.4316109422492401E-2</v>
      </c>
      <c r="K2426" s="49">
        <v>3.0395136778115499E-2</v>
      </c>
      <c r="L2426" s="49">
        <v>3.0395136778115501E-3</v>
      </c>
      <c r="M2426" s="49">
        <v>4.55927051671733E-2</v>
      </c>
      <c r="N2426" s="49">
        <v>0.11854103343465</v>
      </c>
      <c r="O2426" s="49">
        <v>3.0395136778115501E-3</v>
      </c>
      <c r="P2426" s="49">
        <v>2.7355623100304E-2</v>
      </c>
      <c r="Q2426" s="49">
        <v>0</v>
      </c>
      <c r="R2426" s="49">
        <v>0</v>
      </c>
      <c r="S2426" s="49">
        <v>6.0790273556230998E-2</v>
      </c>
      <c r="T2426" s="49">
        <v>0</v>
      </c>
      <c r="U2426" s="49">
        <v>1.2158054711246201E-2</v>
      </c>
      <c r="V2426" s="49">
        <v>1</v>
      </c>
      <c r="W2426" s="50">
        <v>329</v>
      </c>
      <c r="X2426" s="90" t="str">
        <f>IF(LEFT(VLOOKUP(A2426,施設概要表!A:C,3,FALSE),3)="011","●","")</f>
        <v/>
      </c>
    </row>
    <row r="2427" spans="1:24" hidden="1">
      <c r="A2427" s="46" t="s">
        <v>4841</v>
      </c>
      <c r="B2427" s="47" t="s">
        <v>4851</v>
      </c>
      <c r="C2427" s="48" t="s">
        <v>3840</v>
      </c>
      <c r="D2427" s="49">
        <v>6.3063063063063099E-2</v>
      </c>
      <c r="E2427" s="49">
        <v>0</v>
      </c>
      <c r="F2427" s="49">
        <v>4.5045045045045001E-3</v>
      </c>
      <c r="G2427" s="49">
        <v>0.21171171171171199</v>
      </c>
      <c r="H2427" s="49">
        <v>0.108108108108108</v>
      </c>
      <c r="I2427" s="49">
        <v>0.144144144144144</v>
      </c>
      <c r="J2427" s="49">
        <v>2.2522522522522501E-2</v>
      </c>
      <c r="K2427" s="49">
        <v>8.1081081081081099E-2</v>
      </c>
      <c r="L2427" s="49">
        <v>4.5045045045045001E-3</v>
      </c>
      <c r="M2427" s="49">
        <v>4.0540540540540501E-2</v>
      </c>
      <c r="N2427" s="49">
        <v>7.6576576576576599E-2</v>
      </c>
      <c r="O2427" s="49">
        <v>4.5045045045045001E-3</v>
      </c>
      <c r="P2427" s="49">
        <v>0.103603603603604</v>
      </c>
      <c r="Q2427" s="49">
        <v>0</v>
      </c>
      <c r="R2427" s="49">
        <v>0</v>
      </c>
      <c r="S2427" s="49">
        <v>6.3063063063063099E-2</v>
      </c>
      <c r="T2427" s="49">
        <v>7.2072072072072099E-2</v>
      </c>
      <c r="U2427" s="49">
        <v>0</v>
      </c>
      <c r="V2427" s="49">
        <v>1</v>
      </c>
      <c r="W2427" s="50">
        <v>222</v>
      </c>
      <c r="X2427" s="90" t="str">
        <f>IF(LEFT(VLOOKUP(A2427,施設概要表!A:C,3,FALSE),3)="011","●","")</f>
        <v/>
      </c>
    </row>
    <row r="2428" spans="1:24" hidden="1">
      <c r="A2428" s="46" t="s">
        <v>4842</v>
      </c>
      <c r="B2428" s="47" t="s">
        <v>4852</v>
      </c>
      <c r="C2428" s="48" t="s">
        <v>3842</v>
      </c>
      <c r="D2428" s="49">
        <v>9.54545454545455E-2</v>
      </c>
      <c r="E2428" s="49">
        <v>0</v>
      </c>
      <c r="F2428" s="49">
        <v>2.27272727272727E-3</v>
      </c>
      <c r="G2428" s="49">
        <v>0.354545454545455</v>
      </c>
      <c r="H2428" s="49">
        <v>0.31590909090909097</v>
      </c>
      <c r="I2428" s="49">
        <v>7.4999999999999997E-2</v>
      </c>
      <c r="J2428" s="49">
        <v>0</v>
      </c>
      <c r="K2428" s="49">
        <v>4.5454545454545496E-3</v>
      </c>
      <c r="L2428" s="49">
        <v>0</v>
      </c>
      <c r="M2428" s="49">
        <v>2.27272727272727E-3</v>
      </c>
      <c r="N2428" s="49">
        <v>4.5454545454545496E-3</v>
      </c>
      <c r="O2428" s="49">
        <v>0</v>
      </c>
      <c r="P2428" s="49">
        <v>0</v>
      </c>
      <c r="Q2428" s="49">
        <v>6.3636363636363602E-2</v>
      </c>
      <c r="R2428" s="49">
        <v>0</v>
      </c>
      <c r="S2428" s="49">
        <v>7.4999999999999997E-2</v>
      </c>
      <c r="T2428" s="49">
        <v>2.27272727272727E-3</v>
      </c>
      <c r="U2428" s="49">
        <v>4.5454545454545496E-3</v>
      </c>
      <c r="V2428" s="49">
        <v>1</v>
      </c>
      <c r="W2428" s="50">
        <v>440</v>
      </c>
      <c r="X2428" s="90" t="str">
        <f>IF(LEFT(VLOOKUP(A2428,施設概要表!A:C,3,FALSE),3)="011","●","")</f>
        <v/>
      </c>
    </row>
    <row r="2429" spans="1:24" hidden="1">
      <c r="A2429" s="46" t="s">
        <v>4843</v>
      </c>
      <c r="B2429" s="47" t="s">
        <v>4853</v>
      </c>
      <c r="C2429" s="48" t="s">
        <v>3843</v>
      </c>
      <c r="D2429" s="49">
        <v>0.133433283358321</v>
      </c>
      <c r="E2429" s="49">
        <v>0.32233883058470802</v>
      </c>
      <c r="F2429" s="49">
        <v>0.39580209895052498</v>
      </c>
      <c r="G2429" s="49">
        <v>1.7991004497751099E-2</v>
      </c>
      <c r="H2429" s="49">
        <v>1.7991004497751099E-2</v>
      </c>
      <c r="I2429" s="49">
        <v>7.4962518740629702E-3</v>
      </c>
      <c r="J2429" s="49">
        <v>4.4977511244377799E-3</v>
      </c>
      <c r="K2429" s="49">
        <v>1.1994002998500701E-2</v>
      </c>
      <c r="L2429" s="49">
        <v>0</v>
      </c>
      <c r="M2429" s="49">
        <v>3.8980509745127401E-2</v>
      </c>
      <c r="N2429" s="49">
        <v>1.49925037481259E-3</v>
      </c>
      <c r="O2429" s="49">
        <v>0</v>
      </c>
      <c r="P2429" s="49">
        <v>1.94902548725637E-2</v>
      </c>
      <c r="Q2429" s="49">
        <v>2.9985007496251899E-3</v>
      </c>
      <c r="R2429" s="49">
        <v>0</v>
      </c>
      <c r="S2429" s="49">
        <v>1.4992503748125901E-2</v>
      </c>
      <c r="T2429" s="49">
        <v>1.49925037481259E-3</v>
      </c>
      <c r="U2429" s="49">
        <v>8.9955022488755598E-3</v>
      </c>
      <c r="V2429" s="49">
        <v>1</v>
      </c>
      <c r="W2429" s="50">
        <v>667</v>
      </c>
      <c r="X2429" s="90" t="str">
        <f>IF(LEFT(VLOOKUP(A2429,施設概要表!A:C,3,FALSE),3)="011","●","")</f>
        <v/>
      </c>
    </row>
    <row r="2430" spans="1:24" hidden="1">
      <c r="A2430" s="46" t="s">
        <v>4844</v>
      </c>
      <c r="B2430" s="47" t="s">
        <v>4854</v>
      </c>
      <c r="C2430" s="48" t="s">
        <v>3845</v>
      </c>
      <c r="D2430" s="49">
        <v>0.22985781990521301</v>
      </c>
      <c r="E2430" s="49">
        <v>2.3696682464455E-3</v>
      </c>
      <c r="F2430" s="49">
        <v>5.6872037914691899E-2</v>
      </c>
      <c r="G2430" s="49">
        <v>7.5829383886255902E-2</v>
      </c>
      <c r="H2430" s="49">
        <v>5.92417061611374E-2</v>
      </c>
      <c r="I2430" s="49">
        <v>0.20379146919431301</v>
      </c>
      <c r="J2430" s="49">
        <v>4.0284360189573501E-2</v>
      </c>
      <c r="K2430" s="49">
        <v>1.6587677725118499E-2</v>
      </c>
      <c r="L2430" s="49">
        <v>0</v>
      </c>
      <c r="M2430" s="49">
        <v>4.2654028436019002E-2</v>
      </c>
      <c r="N2430" s="49">
        <v>6.8720379146919405E-2</v>
      </c>
      <c r="O2430" s="49">
        <v>0</v>
      </c>
      <c r="P2430" s="49">
        <v>2.1327014218009501E-2</v>
      </c>
      <c r="Q2430" s="49">
        <v>0</v>
      </c>
      <c r="R2430" s="49">
        <v>0</v>
      </c>
      <c r="S2430" s="49">
        <v>0.18009478672985799</v>
      </c>
      <c r="T2430" s="49">
        <v>2.3696682464455E-3</v>
      </c>
      <c r="U2430" s="49">
        <v>0</v>
      </c>
      <c r="V2430" s="49">
        <v>1</v>
      </c>
      <c r="W2430" s="50">
        <v>422</v>
      </c>
      <c r="X2430" s="90" t="str">
        <f>IF(LEFT(VLOOKUP(A2430,施設概要表!A:C,3,FALSE),3)="011","●","")</f>
        <v/>
      </c>
    </row>
    <row r="2431" spans="1:24" hidden="1">
      <c r="A2431" s="46" t="s">
        <v>4845</v>
      </c>
      <c r="B2431" s="47" t="s">
        <v>4855</v>
      </c>
      <c r="C2431" s="48" t="s">
        <v>3847</v>
      </c>
      <c r="D2431" s="49"/>
      <c r="E2431" s="49"/>
      <c r="F2431" s="49"/>
      <c r="G2431" s="49"/>
      <c r="H2431" s="49"/>
      <c r="I2431" s="49"/>
      <c r="J2431" s="49"/>
      <c r="K2431" s="49"/>
      <c r="L2431" s="49"/>
      <c r="M2431" s="49"/>
      <c r="N2431" s="49"/>
      <c r="O2431" s="49"/>
      <c r="P2431" s="49"/>
      <c r="Q2431" s="49"/>
      <c r="R2431" s="49"/>
      <c r="S2431" s="49"/>
      <c r="T2431" s="49"/>
      <c r="U2431" s="49"/>
      <c r="V2431" s="49"/>
      <c r="W2431" s="50"/>
      <c r="X2431" s="90" t="str">
        <f>IF(LEFT(VLOOKUP(A2431,施設概要表!A:C,3,FALSE),3)="011","●","")</f>
        <v/>
      </c>
    </row>
    <row r="2432" spans="1:24" hidden="1">
      <c r="A2432" s="46" t="s">
        <v>4846</v>
      </c>
      <c r="B2432" s="47" t="s">
        <v>4856</v>
      </c>
      <c r="C2432" s="48" t="s">
        <v>3846</v>
      </c>
      <c r="D2432" s="49">
        <v>2.8985507246376802E-2</v>
      </c>
      <c r="E2432" s="49">
        <v>0</v>
      </c>
      <c r="F2432" s="49">
        <v>0.101449275362319</v>
      </c>
      <c r="G2432" s="49">
        <v>2.8985507246376802E-2</v>
      </c>
      <c r="H2432" s="49">
        <v>4.3478260869565202E-2</v>
      </c>
      <c r="I2432" s="49">
        <v>0.101449275362319</v>
      </c>
      <c r="J2432" s="49">
        <v>0.38405797101449302</v>
      </c>
      <c r="K2432" s="49">
        <v>7.2463768115942004E-3</v>
      </c>
      <c r="L2432" s="49">
        <v>0</v>
      </c>
      <c r="M2432" s="49">
        <v>5.7971014492753603E-2</v>
      </c>
      <c r="N2432" s="49">
        <v>1.4492753623188401E-2</v>
      </c>
      <c r="O2432" s="49">
        <v>0</v>
      </c>
      <c r="P2432" s="49">
        <v>7.2463768115942004E-3</v>
      </c>
      <c r="Q2432" s="49">
        <v>0</v>
      </c>
      <c r="R2432" s="49">
        <v>0</v>
      </c>
      <c r="S2432" s="49">
        <v>0.217391304347826</v>
      </c>
      <c r="T2432" s="49">
        <v>7.2463768115942004E-3</v>
      </c>
      <c r="U2432" s="49">
        <v>0</v>
      </c>
      <c r="V2432" s="49">
        <v>1</v>
      </c>
      <c r="W2432" s="50">
        <v>138</v>
      </c>
      <c r="X2432" s="90" t="str">
        <f>IF(LEFT(VLOOKUP(A2432,施設概要表!A:C,3,FALSE),3)="011","●","")</f>
        <v/>
      </c>
    </row>
    <row r="2433" spans="1:24" hidden="1">
      <c r="A2433" s="46" t="s">
        <v>4847</v>
      </c>
      <c r="B2433" s="47" t="s">
        <v>4857</v>
      </c>
      <c r="C2433" s="48" t="s">
        <v>3848</v>
      </c>
      <c r="D2433" s="49">
        <v>2.56849315068493E-2</v>
      </c>
      <c r="E2433" s="49">
        <v>0</v>
      </c>
      <c r="F2433" s="49">
        <v>5.0799086757990899E-2</v>
      </c>
      <c r="G2433" s="49">
        <v>5.7077625570776301E-2</v>
      </c>
      <c r="H2433" s="49">
        <v>0.284246575342466</v>
      </c>
      <c r="I2433" s="49">
        <v>0.181506849315068</v>
      </c>
      <c r="J2433" s="49">
        <v>2.2831050228310501E-2</v>
      </c>
      <c r="K2433" s="49">
        <v>1.3698630136986301E-2</v>
      </c>
      <c r="L2433" s="49">
        <v>4.9086757990867598E-2</v>
      </c>
      <c r="M2433" s="49">
        <v>2.8538812785388099E-2</v>
      </c>
      <c r="N2433" s="49">
        <v>0.127853881278539</v>
      </c>
      <c r="O2433" s="49">
        <v>3.4246575342465799E-3</v>
      </c>
      <c r="P2433" s="49">
        <v>7.4200913242009102E-3</v>
      </c>
      <c r="Q2433" s="49">
        <v>1.71232876712329E-3</v>
      </c>
      <c r="R2433" s="49">
        <v>0</v>
      </c>
      <c r="S2433" s="49">
        <v>0.13527397260273999</v>
      </c>
      <c r="T2433" s="49">
        <v>1.14155251141553E-3</v>
      </c>
      <c r="U2433" s="49">
        <v>9.7031963470319595E-3</v>
      </c>
      <c r="V2433" s="49">
        <v>1</v>
      </c>
      <c r="W2433" s="50">
        <v>1752</v>
      </c>
      <c r="X2433" s="90" t="str">
        <f>IF(LEFT(VLOOKUP(A2433,施設概要表!A:C,3,FALSE),3)="011","●","")</f>
        <v/>
      </c>
    </row>
    <row r="2434" spans="1:24" hidden="1">
      <c r="A2434" s="46" t="s">
        <v>4848</v>
      </c>
      <c r="B2434" s="47" t="s">
        <v>4858</v>
      </c>
      <c r="C2434" s="48" t="s">
        <v>3849</v>
      </c>
      <c r="D2434" s="49">
        <v>6.5789473684210495E-2</v>
      </c>
      <c r="E2434" s="49">
        <v>0</v>
      </c>
      <c r="F2434" s="49">
        <v>4.47368421052632E-2</v>
      </c>
      <c r="G2434" s="49">
        <v>0.144736842105263</v>
      </c>
      <c r="H2434" s="49">
        <v>3.4210526315789497E-2</v>
      </c>
      <c r="I2434" s="49">
        <v>0.22368421052631601</v>
      </c>
      <c r="J2434" s="49">
        <v>6.3157894736842093E-2</v>
      </c>
      <c r="K2434" s="49">
        <v>1.5789473684210499E-2</v>
      </c>
      <c r="L2434" s="49">
        <v>0</v>
      </c>
      <c r="M2434" s="49">
        <v>7.8947368421052599E-2</v>
      </c>
      <c r="N2434" s="49">
        <v>8.6842105263157901E-2</v>
      </c>
      <c r="O2434" s="49">
        <v>2.6315789473684201E-3</v>
      </c>
      <c r="P2434" s="49">
        <v>2.6315789473684201E-3</v>
      </c>
      <c r="Q2434" s="49">
        <v>2.6315789473684201E-3</v>
      </c>
      <c r="R2434" s="49">
        <v>0</v>
      </c>
      <c r="S2434" s="49">
        <v>0.22368421052631601</v>
      </c>
      <c r="T2434" s="49">
        <v>1.05263157894737E-2</v>
      </c>
      <c r="U2434" s="49">
        <v>0</v>
      </c>
      <c r="V2434" s="49">
        <v>1</v>
      </c>
      <c r="W2434" s="50">
        <v>380</v>
      </c>
      <c r="X2434" s="90" t="str">
        <f>IF(LEFT(VLOOKUP(A2434,施設概要表!A:C,3,FALSE),3)="011","●","")</f>
        <v/>
      </c>
    </row>
    <row r="2435" spans="1:24" hidden="1">
      <c r="A2435" s="46" t="s">
        <v>4849</v>
      </c>
      <c r="B2435" s="47" t="s">
        <v>4859</v>
      </c>
      <c r="C2435" s="48" t="s">
        <v>3850</v>
      </c>
      <c r="D2435" s="49">
        <v>3.5606060606060599E-2</v>
      </c>
      <c r="E2435" s="49">
        <v>0</v>
      </c>
      <c r="F2435" s="49">
        <v>4.46969696969697E-2</v>
      </c>
      <c r="G2435" s="49">
        <v>0.226515151515152</v>
      </c>
      <c r="H2435" s="49">
        <v>7.9545454545454503E-2</v>
      </c>
      <c r="I2435" s="49">
        <v>0.185606060606061</v>
      </c>
      <c r="J2435" s="49">
        <v>2.5757575757575799E-2</v>
      </c>
      <c r="K2435" s="49">
        <v>1.2878787878787899E-2</v>
      </c>
      <c r="L2435" s="49">
        <v>0</v>
      </c>
      <c r="M2435" s="49">
        <v>4.3939393939393903E-2</v>
      </c>
      <c r="N2435" s="49">
        <v>0.19166666666666701</v>
      </c>
      <c r="O2435" s="49">
        <v>0</v>
      </c>
      <c r="P2435" s="49">
        <v>3.4848484848484899E-2</v>
      </c>
      <c r="Q2435" s="49">
        <v>7.5757575757575801E-4</v>
      </c>
      <c r="R2435" s="49">
        <v>0</v>
      </c>
      <c r="S2435" s="49">
        <v>3.3333333333333298E-2</v>
      </c>
      <c r="T2435" s="49">
        <v>1.5151515151515199E-3</v>
      </c>
      <c r="U2435" s="49">
        <v>8.3333333333333301E-2</v>
      </c>
      <c r="V2435" s="49">
        <v>1</v>
      </c>
      <c r="W2435" s="50">
        <v>1320</v>
      </c>
      <c r="X2435" s="90" t="str">
        <f>IF(LEFT(VLOOKUP(A2435,施設概要表!A:C,3,FALSE),3)="011","●","")</f>
        <v/>
      </c>
    </row>
    <row r="2436" spans="1:24" hidden="1">
      <c r="A2436" s="46" t="s">
        <v>4850</v>
      </c>
      <c r="B2436" s="47" t="s">
        <v>4860</v>
      </c>
      <c r="C2436" s="48" t="s">
        <v>3851</v>
      </c>
      <c r="D2436" s="49">
        <v>0</v>
      </c>
      <c r="E2436" s="49">
        <v>0</v>
      </c>
      <c r="F2436" s="49">
        <v>0</v>
      </c>
      <c r="G2436" s="49">
        <v>0</v>
      </c>
      <c r="H2436" s="49">
        <v>0</v>
      </c>
      <c r="I2436" s="49">
        <v>1</v>
      </c>
      <c r="J2436" s="49">
        <v>0</v>
      </c>
      <c r="K2436" s="49">
        <v>0</v>
      </c>
      <c r="L2436" s="49">
        <v>0</v>
      </c>
      <c r="M2436" s="49">
        <v>0</v>
      </c>
      <c r="N2436" s="49">
        <v>0</v>
      </c>
      <c r="O2436" s="49">
        <v>0</v>
      </c>
      <c r="P2436" s="49">
        <v>0</v>
      </c>
      <c r="Q2436" s="49">
        <v>0</v>
      </c>
      <c r="R2436" s="49">
        <v>0</v>
      </c>
      <c r="S2436" s="49">
        <v>0</v>
      </c>
      <c r="T2436" s="49">
        <v>0</v>
      </c>
      <c r="U2436" s="49">
        <v>0</v>
      </c>
      <c r="V2436" s="49">
        <v>1</v>
      </c>
      <c r="W2436" s="50">
        <v>25</v>
      </c>
      <c r="X2436" s="90" t="str">
        <f>IF(LEFT(VLOOKUP(A2436,施設概要表!A:C,3,FALSE),3)="011","●","")</f>
        <v/>
      </c>
    </row>
    <row r="2437" spans="1:24" hidden="1">
      <c r="A2437" s="46" t="s">
        <v>4851</v>
      </c>
      <c r="B2437" s="47" t="s">
        <v>4861</v>
      </c>
      <c r="C2437" s="48" t="s">
        <v>3852</v>
      </c>
      <c r="D2437" s="49">
        <v>3.7037037037037E-2</v>
      </c>
      <c r="E2437" s="49">
        <v>0</v>
      </c>
      <c r="F2437" s="49">
        <v>5.5555555555555601E-2</v>
      </c>
      <c r="G2437" s="49">
        <v>0.203703703703704</v>
      </c>
      <c r="H2437" s="49">
        <v>0.16666666666666699</v>
      </c>
      <c r="I2437" s="49">
        <v>0.12962962962963001</v>
      </c>
      <c r="J2437" s="49">
        <v>1.85185185185185E-2</v>
      </c>
      <c r="K2437" s="49">
        <v>2.2222222222222199E-2</v>
      </c>
      <c r="L2437" s="49">
        <v>0</v>
      </c>
      <c r="M2437" s="49">
        <v>4.0740740740740702E-2</v>
      </c>
      <c r="N2437" s="49">
        <v>0.2</v>
      </c>
      <c r="O2437" s="49">
        <v>3.7037037037036999E-3</v>
      </c>
      <c r="P2437" s="49">
        <v>1.85185185185185E-2</v>
      </c>
      <c r="Q2437" s="49">
        <v>0</v>
      </c>
      <c r="R2437" s="49">
        <v>0</v>
      </c>
      <c r="S2437" s="49">
        <v>5.9259259259259303E-2</v>
      </c>
      <c r="T2437" s="49">
        <v>3.3333333333333298E-2</v>
      </c>
      <c r="U2437" s="49">
        <v>1.1111111111111099E-2</v>
      </c>
      <c r="V2437" s="49">
        <v>1</v>
      </c>
      <c r="W2437" s="50">
        <v>270</v>
      </c>
      <c r="X2437" s="90" t="str">
        <f>IF(LEFT(VLOOKUP(A2437,施設概要表!A:C,3,FALSE),3)="011","●","")</f>
        <v/>
      </c>
    </row>
    <row r="2438" spans="1:24" hidden="1">
      <c r="A2438" s="46" t="s">
        <v>4852</v>
      </c>
      <c r="B2438" s="47" t="s">
        <v>4862</v>
      </c>
      <c r="C2438" s="48" t="s">
        <v>3853</v>
      </c>
      <c r="D2438" s="49">
        <v>3.1372549019607801E-2</v>
      </c>
      <c r="E2438" s="49">
        <v>0</v>
      </c>
      <c r="F2438" s="49">
        <v>3.9215686274509803E-3</v>
      </c>
      <c r="G2438" s="49">
        <v>0.133333333333333</v>
      </c>
      <c r="H2438" s="49">
        <v>7.0588235294117604E-2</v>
      </c>
      <c r="I2438" s="49">
        <v>0.36862745098039201</v>
      </c>
      <c r="J2438" s="49">
        <v>4.3137254901960798E-2</v>
      </c>
      <c r="K2438" s="49">
        <v>2.7450980392156901E-2</v>
      </c>
      <c r="L2438" s="49">
        <v>0</v>
      </c>
      <c r="M2438" s="49">
        <v>6.2745098039215699E-2</v>
      </c>
      <c r="N2438" s="49">
        <v>0.172549019607843</v>
      </c>
      <c r="O2438" s="49">
        <v>0</v>
      </c>
      <c r="P2438" s="49">
        <v>2.7450980392156901E-2</v>
      </c>
      <c r="Q2438" s="49">
        <v>3.9215686274509803E-3</v>
      </c>
      <c r="R2438" s="49">
        <v>0</v>
      </c>
      <c r="S2438" s="49">
        <v>4.7058823529411799E-2</v>
      </c>
      <c r="T2438" s="49">
        <v>0</v>
      </c>
      <c r="U2438" s="49">
        <v>7.8431372549019607E-3</v>
      </c>
      <c r="V2438" s="49">
        <v>1</v>
      </c>
      <c r="W2438" s="50">
        <v>255</v>
      </c>
      <c r="X2438" s="90" t="str">
        <f>IF(LEFT(VLOOKUP(A2438,施設概要表!A:C,3,FALSE),3)="011","●","")</f>
        <v/>
      </c>
    </row>
    <row r="2439" spans="1:24" hidden="1">
      <c r="A2439" s="46" t="s">
        <v>4853</v>
      </c>
      <c r="B2439" s="47" t="s">
        <v>4863</v>
      </c>
      <c r="C2439" s="48" t="s">
        <v>3854</v>
      </c>
      <c r="D2439" s="49">
        <v>9.6398305084745797E-2</v>
      </c>
      <c r="E2439" s="49">
        <v>6.0381355932203402E-2</v>
      </c>
      <c r="F2439" s="49">
        <v>1.90677966101695E-2</v>
      </c>
      <c r="G2439" s="49">
        <v>0.132415254237288</v>
      </c>
      <c r="H2439" s="49">
        <v>9.3220338983050793E-2</v>
      </c>
      <c r="I2439" s="49">
        <v>0.20974576271186399</v>
      </c>
      <c r="J2439" s="49">
        <v>1.58898305084746E-2</v>
      </c>
      <c r="K2439" s="49">
        <v>3.07203389830508E-2</v>
      </c>
      <c r="L2439" s="49">
        <v>2.1186440677966102E-3</v>
      </c>
      <c r="M2439" s="49">
        <v>4.6610169491525397E-2</v>
      </c>
      <c r="N2439" s="49">
        <v>0.12817796610169499</v>
      </c>
      <c r="O2439" s="49">
        <v>2.1186440677966102E-3</v>
      </c>
      <c r="P2439" s="49">
        <v>3.8135593220338999E-2</v>
      </c>
      <c r="Q2439" s="49">
        <v>0</v>
      </c>
      <c r="R2439" s="49">
        <v>0</v>
      </c>
      <c r="S2439" s="49">
        <v>8.6864406779660994E-2</v>
      </c>
      <c r="T2439" s="49">
        <v>2.1186440677966102E-3</v>
      </c>
      <c r="U2439" s="49">
        <v>3.6016949152542402E-2</v>
      </c>
      <c r="V2439" s="49">
        <v>1</v>
      </c>
      <c r="W2439" s="50">
        <v>944</v>
      </c>
      <c r="X2439" s="90" t="str">
        <f>IF(LEFT(VLOOKUP(A2439,施設概要表!A:C,3,FALSE),3)="011","●","")</f>
        <v/>
      </c>
    </row>
    <row r="2440" spans="1:24" hidden="1">
      <c r="A2440" s="46" t="s">
        <v>4854</v>
      </c>
      <c r="B2440" s="47" t="s">
        <v>4864</v>
      </c>
      <c r="C2440" s="48" t="s">
        <v>3855</v>
      </c>
      <c r="D2440" s="49">
        <v>4.8780487804878099E-2</v>
      </c>
      <c r="E2440" s="49">
        <v>0</v>
      </c>
      <c r="F2440" s="49">
        <v>6.0975609756097598E-3</v>
      </c>
      <c r="G2440" s="49">
        <v>0.12804878048780499</v>
      </c>
      <c r="H2440" s="49">
        <v>0.115853658536585</v>
      </c>
      <c r="I2440" s="49">
        <v>0.29878048780487798</v>
      </c>
      <c r="J2440" s="49">
        <v>9.1463414634146298E-2</v>
      </c>
      <c r="K2440" s="49">
        <v>2.4390243902439001E-2</v>
      </c>
      <c r="L2440" s="49">
        <v>0</v>
      </c>
      <c r="M2440" s="49">
        <v>3.0487804878048801E-2</v>
      </c>
      <c r="N2440" s="49">
        <v>6.7073170731707293E-2</v>
      </c>
      <c r="O2440" s="49">
        <v>1.8292682926829298E-2</v>
      </c>
      <c r="P2440" s="49">
        <v>1.8292682926829298E-2</v>
      </c>
      <c r="Q2440" s="49">
        <v>0</v>
      </c>
      <c r="R2440" s="49">
        <v>0</v>
      </c>
      <c r="S2440" s="49">
        <v>0.15243902439024401</v>
      </c>
      <c r="T2440" s="49">
        <v>0</v>
      </c>
      <c r="U2440" s="49">
        <v>0</v>
      </c>
      <c r="V2440" s="49">
        <v>1</v>
      </c>
      <c r="W2440" s="50">
        <v>164</v>
      </c>
      <c r="X2440" s="90" t="str">
        <f>IF(LEFT(VLOOKUP(A2440,施設概要表!A:C,3,FALSE),3)="011","●","")</f>
        <v/>
      </c>
    </row>
    <row r="2441" spans="1:24" hidden="1">
      <c r="A2441" s="46" t="s">
        <v>4855</v>
      </c>
      <c r="B2441" s="47" t="s">
        <v>4865</v>
      </c>
      <c r="C2441" s="48" t="s">
        <v>3856</v>
      </c>
      <c r="D2441" s="49">
        <v>8.8105726872246704E-3</v>
      </c>
      <c r="E2441" s="49">
        <v>0</v>
      </c>
      <c r="F2441" s="49">
        <v>4.1850220264317201E-2</v>
      </c>
      <c r="G2441" s="49">
        <v>5.2863436123347998E-2</v>
      </c>
      <c r="H2441" s="49">
        <v>3.3039647577092497E-2</v>
      </c>
      <c r="I2441" s="49">
        <v>0.52863436123347995</v>
      </c>
      <c r="J2441" s="49">
        <v>2.6431718061673999E-2</v>
      </c>
      <c r="K2441" s="49">
        <v>6.6079295154184998E-3</v>
      </c>
      <c r="L2441" s="49">
        <v>0.121145374449339</v>
      </c>
      <c r="M2441" s="49">
        <v>3.7444933920704797E-2</v>
      </c>
      <c r="N2441" s="49">
        <v>4.8458149779735699E-2</v>
      </c>
      <c r="O2441" s="49">
        <v>0</v>
      </c>
      <c r="P2441" s="49">
        <v>2.2026431718061699E-2</v>
      </c>
      <c r="Q2441" s="49">
        <v>0</v>
      </c>
      <c r="R2441" s="49">
        <v>0</v>
      </c>
      <c r="S2441" s="49">
        <v>5.5066079295154197E-2</v>
      </c>
      <c r="T2441" s="49">
        <v>6.6079295154184998E-3</v>
      </c>
      <c r="U2441" s="49">
        <v>1.1013215859030799E-2</v>
      </c>
      <c r="V2441" s="49">
        <v>1</v>
      </c>
      <c r="W2441" s="50">
        <v>454</v>
      </c>
      <c r="X2441" s="90" t="str">
        <f>IF(LEFT(VLOOKUP(A2441,施設概要表!A:C,3,FALSE),3)="011","●","")</f>
        <v/>
      </c>
    </row>
    <row r="2442" spans="1:24" hidden="1">
      <c r="A2442" s="46" t="s">
        <v>4856</v>
      </c>
      <c r="B2442" s="47" t="s">
        <v>4866</v>
      </c>
      <c r="C2442" s="48" t="s">
        <v>3857</v>
      </c>
      <c r="D2442" s="49"/>
      <c r="E2442" s="49"/>
      <c r="F2442" s="49"/>
      <c r="G2442" s="49"/>
      <c r="H2442" s="49"/>
      <c r="I2442" s="49"/>
      <c r="J2442" s="49"/>
      <c r="K2442" s="49"/>
      <c r="L2442" s="49"/>
      <c r="M2442" s="49"/>
      <c r="N2442" s="49"/>
      <c r="O2442" s="49"/>
      <c r="P2442" s="49"/>
      <c r="Q2442" s="49"/>
      <c r="R2442" s="49"/>
      <c r="S2442" s="49"/>
      <c r="T2442" s="49"/>
      <c r="U2442" s="49"/>
      <c r="V2442" s="49"/>
      <c r="W2442" s="50"/>
      <c r="X2442" s="90" t="str">
        <f>IF(LEFT(VLOOKUP(A2442,施設概要表!A:C,3,FALSE),3)="011","●","")</f>
        <v/>
      </c>
    </row>
    <row r="2443" spans="1:24" hidden="1">
      <c r="A2443" s="46" t="s">
        <v>4857</v>
      </c>
      <c r="B2443" s="47" t="s">
        <v>4867</v>
      </c>
      <c r="C2443" s="48" t="s">
        <v>3858</v>
      </c>
      <c r="D2443" s="49">
        <v>2.8011204481792701E-2</v>
      </c>
      <c r="E2443" s="49">
        <v>0</v>
      </c>
      <c r="F2443" s="49">
        <v>1.9607843137254902E-2</v>
      </c>
      <c r="G2443" s="49">
        <v>0.123249299719888</v>
      </c>
      <c r="H2443" s="49">
        <v>0.238095238095238</v>
      </c>
      <c r="I2443" s="49">
        <v>0.13445378151260501</v>
      </c>
      <c r="J2443" s="49">
        <v>3.0812324929972001E-2</v>
      </c>
      <c r="K2443" s="49">
        <v>1.6806722689075598E-2</v>
      </c>
      <c r="L2443" s="49">
        <v>0</v>
      </c>
      <c r="M2443" s="49">
        <v>0.103641456582633</v>
      </c>
      <c r="N2443" s="49">
        <v>0.18207282913165301</v>
      </c>
      <c r="O2443" s="49">
        <v>5.60224089635854E-3</v>
      </c>
      <c r="P2443" s="49">
        <v>1.1204481792717101E-2</v>
      </c>
      <c r="Q2443" s="49">
        <v>0</v>
      </c>
      <c r="R2443" s="49">
        <v>0</v>
      </c>
      <c r="S2443" s="49">
        <v>9.8039215686274495E-2</v>
      </c>
      <c r="T2443" s="49">
        <v>0</v>
      </c>
      <c r="U2443" s="49">
        <v>8.4033613445378096E-3</v>
      </c>
      <c r="V2443" s="49">
        <v>1</v>
      </c>
      <c r="W2443" s="50">
        <v>357</v>
      </c>
      <c r="X2443" s="90" t="str">
        <f>IF(LEFT(VLOOKUP(A2443,施設概要表!A:C,3,FALSE),3)="011","●","")</f>
        <v/>
      </c>
    </row>
    <row r="2444" spans="1:24" hidden="1">
      <c r="A2444" s="46" t="s">
        <v>4858</v>
      </c>
      <c r="B2444" s="47" t="s">
        <v>4868</v>
      </c>
      <c r="C2444" s="48" t="s">
        <v>3859</v>
      </c>
      <c r="D2444" s="49">
        <v>4.9763033175355499E-2</v>
      </c>
      <c r="E2444" s="49">
        <v>0</v>
      </c>
      <c r="F2444" s="49">
        <v>3.7914691943128E-2</v>
      </c>
      <c r="G2444" s="49">
        <v>0.20616113744075801</v>
      </c>
      <c r="H2444" s="49">
        <v>4.2654028436019002E-2</v>
      </c>
      <c r="I2444" s="49">
        <v>0.338862559241706</v>
      </c>
      <c r="J2444" s="49">
        <v>2.1327014218009501E-2</v>
      </c>
      <c r="K2444" s="49">
        <v>2.1327014218009501E-2</v>
      </c>
      <c r="L2444" s="49">
        <v>1.8957345971564E-2</v>
      </c>
      <c r="M2444" s="49">
        <v>3.0805687203791499E-2</v>
      </c>
      <c r="N2444" s="49">
        <v>9.2417061611374404E-2</v>
      </c>
      <c r="O2444" s="49">
        <v>0</v>
      </c>
      <c r="P2444" s="49">
        <v>2.8436018957346001E-2</v>
      </c>
      <c r="Q2444" s="49">
        <v>0</v>
      </c>
      <c r="R2444" s="49">
        <v>0</v>
      </c>
      <c r="S2444" s="49">
        <v>8.7677725118483402E-2</v>
      </c>
      <c r="T2444" s="49">
        <v>0</v>
      </c>
      <c r="U2444" s="49">
        <v>2.3696682464454999E-2</v>
      </c>
      <c r="V2444" s="49">
        <v>1</v>
      </c>
      <c r="W2444" s="50">
        <v>422</v>
      </c>
      <c r="X2444" s="90" t="str">
        <f>IF(LEFT(VLOOKUP(A2444,施設概要表!A:C,3,FALSE),3)="011","●","")</f>
        <v/>
      </c>
    </row>
    <row r="2445" spans="1:24" hidden="1">
      <c r="A2445" s="46" t="s">
        <v>4859</v>
      </c>
      <c r="B2445" s="47" t="s">
        <v>4869</v>
      </c>
      <c r="C2445" s="48" t="s">
        <v>3860</v>
      </c>
      <c r="D2445" s="49">
        <v>8.7499999999999994E-2</v>
      </c>
      <c r="E2445" s="49">
        <v>0</v>
      </c>
      <c r="F2445" s="49">
        <v>1.8749999999999999E-2</v>
      </c>
      <c r="G2445" s="49">
        <v>0.20624999999999999</v>
      </c>
      <c r="H2445" s="49">
        <v>0.2</v>
      </c>
      <c r="I2445" s="49">
        <v>0.10625</v>
      </c>
      <c r="J2445" s="49">
        <v>2.5000000000000001E-2</v>
      </c>
      <c r="K2445" s="49">
        <v>5.6250000000000001E-2</v>
      </c>
      <c r="L2445" s="49">
        <v>0</v>
      </c>
      <c r="M2445" s="49">
        <v>8.1250000000000003E-2</v>
      </c>
      <c r="N2445" s="49">
        <v>6.8750000000000006E-2</v>
      </c>
      <c r="O2445" s="49">
        <v>0</v>
      </c>
      <c r="P2445" s="49">
        <v>3.7499999999999999E-2</v>
      </c>
      <c r="Q2445" s="49">
        <v>0</v>
      </c>
      <c r="R2445" s="49">
        <v>0</v>
      </c>
      <c r="S2445" s="49">
        <v>8.1250000000000003E-2</v>
      </c>
      <c r="T2445" s="49">
        <v>1.2500000000000001E-2</v>
      </c>
      <c r="U2445" s="49">
        <v>1.8749999999999999E-2</v>
      </c>
      <c r="V2445" s="49">
        <v>1</v>
      </c>
      <c r="W2445" s="50">
        <v>160</v>
      </c>
      <c r="X2445" s="90" t="str">
        <f>IF(LEFT(VLOOKUP(A2445,施設概要表!A:C,3,FALSE),3)="011","●","")</f>
        <v/>
      </c>
    </row>
    <row r="2446" spans="1:24" hidden="1">
      <c r="A2446" s="46" t="s">
        <v>4860</v>
      </c>
      <c r="B2446" s="47" t="s">
        <v>4870</v>
      </c>
      <c r="C2446" s="48" t="s">
        <v>3861</v>
      </c>
      <c r="D2446" s="49"/>
      <c r="E2446" s="49"/>
      <c r="F2446" s="49"/>
      <c r="G2446" s="49"/>
      <c r="H2446" s="49"/>
      <c r="I2446" s="49"/>
      <c r="J2446" s="49"/>
      <c r="K2446" s="49"/>
      <c r="L2446" s="49"/>
      <c r="M2446" s="49"/>
      <c r="N2446" s="49"/>
      <c r="O2446" s="49"/>
      <c r="P2446" s="49"/>
      <c r="Q2446" s="49"/>
      <c r="R2446" s="49"/>
      <c r="S2446" s="49"/>
      <c r="T2446" s="49"/>
      <c r="U2446" s="49"/>
      <c r="V2446" s="49"/>
      <c r="W2446" s="50"/>
      <c r="X2446" s="90" t="str">
        <f>IF(LEFT(VLOOKUP(A2446,施設概要表!A:C,3,FALSE),3)="011","●","")</f>
        <v/>
      </c>
    </row>
    <row r="2447" spans="1:24" hidden="1">
      <c r="A2447" s="46" t="s">
        <v>4861</v>
      </c>
      <c r="B2447" s="47" t="s">
        <v>4871</v>
      </c>
      <c r="C2447" s="48" t="s">
        <v>3862</v>
      </c>
      <c r="D2447" s="49">
        <v>3.3132530120481903E-2</v>
      </c>
      <c r="E2447" s="49">
        <v>0</v>
      </c>
      <c r="F2447" s="49">
        <v>1.5060240963855401E-2</v>
      </c>
      <c r="G2447" s="49">
        <v>0.15060240963855401</v>
      </c>
      <c r="H2447" s="49">
        <v>9.0361445783132502E-2</v>
      </c>
      <c r="I2447" s="49">
        <v>0.313253012048193</v>
      </c>
      <c r="J2447" s="49">
        <v>3.3132530120481903E-2</v>
      </c>
      <c r="K2447" s="49">
        <v>1.5060240963855401E-2</v>
      </c>
      <c r="L2447" s="49">
        <v>3.0120481927710802E-3</v>
      </c>
      <c r="M2447" s="49">
        <v>8.7349397590361394E-2</v>
      </c>
      <c r="N2447" s="49">
        <v>0.147590361445783</v>
      </c>
      <c r="O2447" s="49">
        <v>0</v>
      </c>
      <c r="P2447" s="49">
        <v>2.40963855421687E-2</v>
      </c>
      <c r="Q2447" s="49">
        <v>0</v>
      </c>
      <c r="R2447" s="49">
        <v>0</v>
      </c>
      <c r="S2447" s="49">
        <v>6.6265060240963902E-2</v>
      </c>
      <c r="T2447" s="49">
        <v>9.0361445783132491E-3</v>
      </c>
      <c r="U2447" s="49">
        <v>1.20481927710843E-2</v>
      </c>
      <c r="V2447" s="49">
        <v>1</v>
      </c>
      <c r="W2447" s="50">
        <v>332</v>
      </c>
      <c r="X2447" s="90" t="str">
        <f>IF(LEFT(VLOOKUP(A2447,施設概要表!A:C,3,FALSE),3)="011","●","")</f>
        <v/>
      </c>
    </row>
    <row r="2448" spans="1:24" hidden="1">
      <c r="A2448" s="46" t="s">
        <v>4862</v>
      </c>
      <c r="B2448" s="47" t="s">
        <v>4872</v>
      </c>
      <c r="C2448" s="48" t="s">
        <v>3863</v>
      </c>
      <c r="D2448" s="49"/>
      <c r="E2448" s="49"/>
      <c r="F2448" s="49"/>
      <c r="G2448" s="49"/>
      <c r="H2448" s="49"/>
      <c r="I2448" s="49"/>
      <c r="J2448" s="49"/>
      <c r="K2448" s="49"/>
      <c r="L2448" s="49"/>
      <c r="M2448" s="49"/>
      <c r="N2448" s="49"/>
      <c r="O2448" s="49"/>
      <c r="P2448" s="49"/>
      <c r="Q2448" s="49"/>
      <c r="R2448" s="49"/>
      <c r="S2448" s="49"/>
      <c r="T2448" s="49"/>
      <c r="U2448" s="49"/>
      <c r="V2448" s="49"/>
      <c r="W2448" s="50"/>
      <c r="X2448" s="90" t="str">
        <f>IF(LEFT(VLOOKUP(A2448,施設概要表!A:C,3,FALSE),3)="011","●","")</f>
        <v/>
      </c>
    </row>
    <row r="2449" spans="1:24" hidden="1">
      <c r="A2449" s="46" t="s">
        <v>4863</v>
      </c>
      <c r="B2449" s="47" t="s">
        <v>4873</v>
      </c>
      <c r="C2449" s="48" t="s">
        <v>3864</v>
      </c>
      <c r="D2449" s="49">
        <v>2.7972027972028E-2</v>
      </c>
      <c r="E2449" s="49">
        <v>0</v>
      </c>
      <c r="F2449" s="49">
        <v>4.8951048951049E-2</v>
      </c>
      <c r="G2449" s="49">
        <v>4.1958041958042001E-2</v>
      </c>
      <c r="H2449" s="49">
        <v>0.15384615384615399</v>
      </c>
      <c r="I2449" s="49">
        <v>0.30769230769230799</v>
      </c>
      <c r="J2449" s="49">
        <v>6.9930069930069894E-2</v>
      </c>
      <c r="K2449" s="49">
        <v>1.3986013986014E-2</v>
      </c>
      <c r="L2449" s="49">
        <v>0</v>
      </c>
      <c r="M2449" s="49">
        <v>0.14685314685314699</v>
      </c>
      <c r="N2449" s="49">
        <v>5.5944055944055902E-2</v>
      </c>
      <c r="O2449" s="49">
        <v>0</v>
      </c>
      <c r="P2449" s="49">
        <v>3.4965034965035002E-2</v>
      </c>
      <c r="Q2449" s="49">
        <v>0</v>
      </c>
      <c r="R2449" s="49">
        <v>0</v>
      </c>
      <c r="S2449" s="49">
        <v>7.69230769230769E-2</v>
      </c>
      <c r="T2449" s="49">
        <v>0</v>
      </c>
      <c r="U2449" s="49">
        <v>2.0979020979021001E-2</v>
      </c>
      <c r="V2449" s="49">
        <v>1</v>
      </c>
      <c r="W2449" s="50">
        <v>143</v>
      </c>
      <c r="X2449" s="90" t="str">
        <f>IF(LEFT(VLOOKUP(A2449,施設概要表!A:C,3,FALSE),3)="011","●","")</f>
        <v/>
      </c>
    </row>
    <row r="2450" spans="1:24" hidden="1">
      <c r="A2450" s="46" t="s">
        <v>4864</v>
      </c>
      <c r="B2450" s="47" t="s">
        <v>4874</v>
      </c>
      <c r="C2450" s="48" t="s">
        <v>6193</v>
      </c>
      <c r="D2450" s="49">
        <v>2.8409090909090901E-3</v>
      </c>
      <c r="E2450" s="49">
        <v>0</v>
      </c>
      <c r="F2450" s="49">
        <v>0</v>
      </c>
      <c r="G2450" s="49">
        <v>0</v>
      </c>
      <c r="H2450" s="49">
        <v>0</v>
      </c>
      <c r="I2450" s="49">
        <v>0.116477272727273</v>
      </c>
      <c r="J2450" s="49">
        <v>0.65056818181818199</v>
      </c>
      <c r="K2450" s="49">
        <v>0</v>
      </c>
      <c r="L2450" s="49">
        <v>0</v>
      </c>
      <c r="M2450" s="49">
        <v>0</v>
      </c>
      <c r="N2450" s="49">
        <v>0</v>
      </c>
      <c r="O2450" s="49">
        <v>0</v>
      </c>
      <c r="P2450" s="49">
        <v>0</v>
      </c>
      <c r="Q2450" s="49">
        <v>5.6818181818181802E-3</v>
      </c>
      <c r="R2450" s="49">
        <v>0</v>
      </c>
      <c r="S2450" s="49">
        <v>0.204545454545455</v>
      </c>
      <c r="T2450" s="49">
        <v>0</v>
      </c>
      <c r="U2450" s="49">
        <v>1.9886363636363601E-2</v>
      </c>
      <c r="V2450" s="49">
        <v>1</v>
      </c>
      <c r="W2450" s="50">
        <v>352</v>
      </c>
      <c r="X2450" s="90" t="str">
        <f>IF(LEFT(VLOOKUP(A2450,施設概要表!A:C,3,FALSE),3)="011","●","")</f>
        <v/>
      </c>
    </row>
    <row r="2451" spans="1:24" hidden="1">
      <c r="A2451" s="46" t="s">
        <v>4865</v>
      </c>
      <c r="B2451" s="47" t="s">
        <v>4875</v>
      </c>
      <c r="C2451" s="48" t="s">
        <v>3866</v>
      </c>
      <c r="D2451" s="49">
        <v>0</v>
      </c>
      <c r="E2451" s="49">
        <v>0</v>
      </c>
      <c r="F2451" s="49">
        <v>0</v>
      </c>
      <c r="G2451" s="49">
        <v>0</v>
      </c>
      <c r="H2451" s="49">
        <v>0</v>
      </c>
      <c r="I2451" s="49">
        <v>1</v>
      </c>
      <c r="J2451" s="49">
        <v>0</v>
      </c>
      <c r="K2451" s="49">
        <v>0</v>
      </c>
      <c r="L2451" s="49">
        <v>0</v>
      </c>
      <c r="M2451" s="49">
        <v>0</v>
      </c>
      <c r="N2451" s="49">
        <v>0</v>
      </c>
      <c r="O2451" s="49">
        <v>0</v>
      </c>
      <c r="P2451" s="49">
        <v>0</v>
      </c>
      <c r="Q2451" s="49">
        <v>0</v>
      </c>
      <c r="R2451" s="49">
        <v>0</v>
      </c>
      <c r="S2451" s="49">
        <v>0</v>
      </c>
      <c r="T2451" s="49">
        <v>0</v>
      </c>
      <c r="U2451" s="49">
        <v>0</v>
      </c>
      <c r="V2451" s="49">
        <v>1</v>
      </c>
      <c r="W2451" s="50">
        <v>9</v>
      </c>
      <c r="X2451" s="90" t="str">
        <f>IF(LEFT(VLOOKUP(A2451,施設概要表!A:C,3,FALSE),3)="011","●","")</f>
        <v/>
      </c>
    </row>
    <row r="2452" spans="1:24" hidden="1">
      <c r="A2452" s="46" t="s">
        <v>4866</v>
      </c>
      <c r="B2452" s="47" t="s">
        <v>4876</v>
      </c>
      <c r="C2452" s="48" t="s">
        <v>3867</v>
      </c>
      <c r="D2452" s="49"/>
      <c r="E2452" s="49"/>
      <c r="F2452" s="49"/>
      <c r="G2452" s="49"/>
      <c r="H2452" s="49"/>
      <c r="I2452" s="49"/>
      <c r="J2452" s="49"/>
      <c r="K2452" s="49"/>
      <c r="L2452" s="49"/>
      <c r="M2452" s="49"/>
      <c r="N2452" s="49"/>
      <c r="O2452" s="49"/>
      <c r="P2452" s="49"/>
      <c r="Q2452" s="49"/>
      <c r="R2452" s="49"/>
      <c r="S2452" s="49"/>
      <c r="T2452" s="49"/>
      <c r="U2452" s="49"/>
      <c r="V2452" s="49"/>
      <c r="W2452" s="50"/>
      <c r="X2452" s="90" t="str">
        <f>IF(LEFT(VLOOKUP(A2452,施設概要表!A:C,3,FALSE),3)="011","●","")</f>
        <v/>
      </c>
    </row>
    <row r="2453" spans="1:24" hidden="1">
      <c r="A2453" s="46" t="s">
        <v>4867</v>
      </c>
      <c r="B2453" s="47" t="s">
        <v>4877</v>
      </c>
      <c r="C2453" s="48" t="s">
        <v>3868</v>
      </c>
      <c r="D2453" s="49">
        <v>4.1666666666666699E-2</v>
      </c>
      <c r="E2453" s="49">
        <v>0</v>
      </c>
      <c r="F2453" s="49">
        <v>2.6515151515151499E-2</v>
      </c>
      <c r="G2453" s="49">
        <v>0.200757575757576</v>
      </c>
      <c r="H2453" s="49">
        <v>8.7121212121212099E-2</v>
      </c>
      <c r="I2453" s="49">
        <v>0.234848484848485</v>
      </c>
      <c r="J2453" s="49">
        <v>3.03030303030303E-2</v>
      </c>
      <c r="K2453" s="49">
        <v>7.5757575757575803E-3</v>
      </c>
      <c r="L2453" s="49">
        <v>0</v>
      </c>
      <c r="M2453" s="49">
        <v>0.18181818181818199</v>
      </c>
      <c r="N2453" s="49">
        <v>5.3030303030302997E-2</v>
      </c>
      <c r="O2453" s="49">
        <v>3.7878787878787902E-3</v>
      </c>
      <c r="P2453" s="49">
        <v>4.1666666666666699E-2</v>
      </c>
      <c r="Q2453" s="49">
        <v>0</v>
      </c>
      <c r="R2453" s="49">
        <v>0</v>
      </c>
      <c r="S2453" s="49">
        <v>7.9545454545454503E-2</v>
      </c>
      <c r="T2453" s="49">
        <v>1.13636363636364E-2</v>
      </c>
      <c r="U2453" s="49">
        <v>0</v>
      </c>
      <c r="V2453" s="49">
        <v>1</v>
      </c>
      <c r="W2453" s="50">
        <v>264</v>
      </c>
      <c r="X2453" s="90" t="str">
        <f>IF(LEFT(VLOOKUP(A2453,施設概要表!A:C,3,FALSE),3)="011","●","")</f>
        <v/>
      </c>
    </row>
    <row r="2454" spans="1:24" hidden="1">
      <c r="A2454" s="46" t="s">
        <v>4868</v>
      </c>
      <c r="B2454" s="47" t="s">
        <v>4878</v>
      </c>
      <c r="C2454" s="48" t="s">
        <v>3870</v>
      </c>
      <c r="D2454" s="49">
        <v>0.125</v>
      </c>
      <c r="E2454" s="49">
        <v>0</v>
      </c>
      <c r="F2454" s="49">
        <v>3.5714285714285698E-2</v>
      </c>
      <c r="G2454" s="49">
        <v>0.26785714285714302</v>
      </c>
      <c r="H2454" s="49">
        <v>3.5714285714285698E-2</v>
      </c>
      <c r="I2454" s="49">
        <v>0.28571428571428598</v>
      </c>
      <c r="J2454" s="49">
        <v>0</v>
      </c>
      <c r="K2454" s="49">
        <v>0</v>
      </c>
      <c r="L2454" s="49">
        <v>0</v>
      </c>
      <c r="M2454" s="49">
        <v>8.9285714285714302E-2</v>
      </c>
      <c r="N2454" s="49">
        <v>5.3571428571428603E-2</v>
      </c>
      <c r="O2454" s="49">
        <v>0</v>
      </c>
      <c r="P2454" s="49">
        <v>1.7857142857142901E-2</v>
      </c>
      <c r="Q2454" s="49">
        <v>0</v>
      </c>
      <c r="R2454" s="49">
        <v>0</v>
      </c>
      <c r="S2454" s="49">
        <v>7.1428571428571397E-2</v>
      </c>
      <c r="T2454" s="49">
        <v>0</v>
      </c>
      <c r="U2454" s="49">
        <v>1.7857142857142901E-2</v>
      </c>
      <c r="V2454" s="49">
        <v>1</v>
      </c>
      <c r="W2454" s="50">
        <v>56</v>
      </c>
      <c r="X2454" s="90" t="str">
        <f>IF(LEFT(VLOOKUP(A2454,施設概要表!A:C,3,FALSE),3)="011","●","")</f>
        <v/>
      </c>
    </row>
    <row r="2455" spans="1:24" hidden="1">
      <c r="A2455" s="46" t="s">
        <v>4869</v>
      </c>
      <c r="B2455" s="47" t="s">
        <v>4879</v>
      </c>
      <c r="C2455" s="48" t="s">
        <v>3871</v>
      </c>
      <c r="D2455" s="49">
        <v>2.0703933747412001E-2</v>
      </c>
      <c r="E2455" s="49">
        <v>0</v>
      </c>
      <c r="F2455" s="49">
        <v>1.0351966873706001E-2</v>
      </c>
      <c r="G2455" s="49">
        <v>9.5238095238095205E-2</v>
      </c>
      <c r="H2455" s="49">
        <v>2.0703933747412001E-2</v>
      </c>
      <c r="I2455" s="49">
        <v>0.65424430641821996</v>
      </c>
      <c r="J2455" s="49">
        <v>1.2422360248447201E-2</v>
      </c>
      <c r="K2455" s="49">
        <v>1.4492753623188401E-2</v>
      </c>
      <c r="L2455" s="49">
        <v>0</v>
      </c>
      <c r="M2455" s="49">
        <v>1.8633540372670801E-2</v>
      </c>
      <c r="N2455" s="49">
        <v>6.2111801242236003E-2</v>
      </c>
      <c r="O2455" s="49">
        <v>4.1407867494824002E-3</v>
      </c>
      <c r="P2455" s="49">
        <v>1.4492753623188401E-2</v>
      </c>
      <c r="Q2455" s="49">
        <v>4.1407867494824002E-3</v>
      </c>
      <c r="R2455" s="49">
        <v>0</v>
      </c>
      <c r="S2455" s="49">
        <v>6.0041407867494803E-2</v>
      </c>
      <c r="T2455" s="49">
        <v>4.1407867494824002E-3</v>
      </c>
      <c r="U2455" s="49">
        <v>4.1407867494824002E-3</v>
      </c>
      <c r="V2455" s="49">
        <v>1</v>
      </c>
      <c r="W2455" s="50">
        <v>483</v>
      </c>
      <c r="X2455" s="90" t="str">
        <f>IF(LEFT(VLOOKUP(A2455,施設概要表!A:C,3,FALSE),3)="011","●","")</f>
        <v/>
      </c>
    </row>
    <row r="2456" spans="1:24" hidden="1">
      <c r="A2456" s="46" t="s">
        <v>4870</v>
      </c>
      <c r="B2456" s="47" t="s">
        <v>4880</v>
      </c>
      <c r="C2456" s="48" t="s">
        <v>3872</v>
      </c>
      <c r="D2456" s="49">
        <v>3.7762237762237798E-2</v>
      </c>
      <c r="E2456" s="49">
        <v>0.43076923076923102</v>
      </c>
      <c r="F2456" s="49">
        <v>8.3916083916083899E-3</v>
      </c>
      <c r="G2456" s="49">
        <v>0.102097902097902</v>
      </c>
      <c r="H2456" s="49">
        <v>9.2307692307692299E-2</v>
      </c>
      <c r="I2456" s="49">
        <v>0.11748251748251699</v>
      </c>
      <c r="J2456" s="49">
        <v>1.5384615384615399E-2</v>
      </c>
      <c r="K2456" s="49">
        <v>2.7972027972027998E-3</v>
      </c>
      <c r="L2456" s="49">
        <v>0</v>
      </c>
      <c r="M2456" s="49">
        <v>1.9580419580419599E-2</v>
      </c>
      <c r="N2456" s="49">
        <v>4.8951048951049E-2</v>
      </c>
      <c r="O2456" s="49">
        <v>0</v>
      </c>
      <c r="P2456" s="49">
        <v>8.1118881118881103E-2</v>
      </c>
      <c r="Q2456" s="49">
        <v>0</v>
      </c>
      <c r="R2456" s="49">
        <v>0</v>
      </c>
      <c r="S2456" s="49">
        <v>3.3566433566433601E-2</v>
      </c>
      <c r="T2456" s="49">
        <v>2.7972027972027998E-3</v>
      </c>
      <c r="U2456" s="49">
        <v>6.9930069930069904E-3</v>
      </c>
      <c r="V2456" s="49">
        <v>1</v>
      </c>
      <c r="W2456" s="50">
        <v>715</v>
      </c>
      <c r="X2456" s="90" t="str">
        <f>IF(LEFT(VLOOKUP(A2456,施設概要表!A:C,3,FALSE),3)="011","●","")</f>
        <v/>
      </c>
    </row>
    <row r="2457" spans="1:24" hidden="1">
      <c r="A2457" s="46" t="s">
        <v>4871</v>
      </c>
      <c r="B2457" s="47" t="s">
        <v>4881</v>
      </c>
      <c r="C2457" s="48" t="s">
        <v>3873</v>
      </c>
      <c r="D2457" s="49">
        <v>6.15384615384615E-2</v>
      </c>
      <c r="E2457" s="49">
        <v>1.5384615384615399E-2</v>
      </c>
      <c r="F2457" s="49">
        <v>4.6153846153846198E-2</v>
      </c>
      <c r="G2457" s="49">
        <v>4.6153846153846198E-2</v>
      </c>
      <c r="H2457" s="49">
        <v>0.30769230769230799</v>
      </c>
      <c r="I2457" s="49">
        <v>0.15384615384615399</v>
      </c>
      <c r="J2457" s="49">
        <v>7.69230769230769E-2</v>
      </c>
      <c r="K2457" s="49">
        <v>3.0769230769230799E-2</v>
      </c>
      <c r="L2457" s="49">
        <v>0</v>
      </c>
      <c r="M2457" s="49">
        <v>9.2307692307692299E-2</v>
      </c>
      <c r="N2457" s="49">
        <v>4.6153846153846198E-2</v>
      </c>
      <c r="O2457" s="49">
        <v>0</v>
      </c>
      <c r="P2457" s="49">
        <v>0</v>
      </c>
      <c r="Q2457" s="49">
        <v>1.5384615384615399E-2</v>
      </c>
      <c r="R2457" s="49">
        <v>0</v>
      </c>
      <c r="S2457" s="49">
        <v>4.6153846153846198E-2</v>
      </c>
      <c r="T2457" s="49">
        <v>6.15384615384615E-2</v>
      </c>
      <c r="U2457" s="49">
        <v>0</v>
      </c>
      <c r="V2457" s="49">
        <v>1</v>
      </c>
      <c r="W2457" s="50">
        <v>65</v>
      </c>
      <c r="X2457" s="90" t="str">
        <f>IF(LEFT(VLOOKUP(A2457,施設概要表!A:C,3,FALSE),3)="011","●","")</f>
        <v/>
      </c>
    </row>
    <row r="2458" spans="1:24" hidden="1">
      <c r="A2458" s="46" t="s">
        <v>4872</v>
      </c>
      <c r="B2458" s="47" t="s">
        <v>4882</v>
      </c>
      <c r="C2458" s="48" t="s">
        <v>3875</v>
      </c>
      <c r="D2458" s="49">
        <v>2.4539877300613501E-2</v>
      </c>
      <c r="E2458" s="49">
        <v>0</v>
      </c>
      <c r="F2458" s="49">
        <v>3.3742331288343599E-2</v>
      </c>
      <c r="G2458" s="49">
        <v>0.14417177914110399</v>
      </c>
      <c r="H2458" s="49">
        <v>0.11656441717791401</v>
      </c>
      <c r="I2458" s="49">
        <v>0.248466257668712</v>
      </c>
      <c r="J2458" s="49">
        <v>9.2024539877300596E-2</v>
      </c>
      <c r="K2458" s="49">
        <v>3.0674846625766899E-2</v>
      </c>
      <c r="L2458" s="49">
        <v>9.2024539877300603E-3</v>
      </c>
      <c r="M2458" s="49">
        <v>4.9079754601227002E-2</v>
      </c>
      <c r="N2458" s="49">
        <v>4.2944785276073601E-2</v>
      </c>
      <c r="O2458" s="49">
        <v>3.0674846625766898E-3</v>
      </c>
      <c r="P2458" s="49">
        <v>3.0674846625766899E-2</v>
      </c>
      <c r="Q2458" s="49">
        <v>0</v>
      </c>
      <c r="R2458" s="49">
        <v>0</v>
      </c>
      <c r="S2458" s="49">
        <v>0.15030674846625799</v>
      </c>
      <c r="T2458" s="49">
        <v>1.22699386503067E-2</v>
      </c>
      <c r="U2458" s="49">
        <v>1.22699386503067E-2</v>
      </c>
      <c r="V2458" s="49">
        <v>1</v>
      </c>
      <c r="W2458" s="50">
        <v>326</v>
      </c>
      <c r="X2458" s="90" t="str">
        <f>IF(LEFT(VLOOKUP(A2458,施設概要表!A:C,3,FALSE),3)="011","●","")</f>
        <v/>
      </c>
    </row>
    <row r="2459" spans="1:24" hidden="1">
      <c r="A2459" s="46" t="s">
        <v>4873</v>
      </c>
      <c r="B2459" s="47" t="s">
        <v>4883</v>
      </c>
      <c r="C2459" s="48" t="s">
        <v>3876</v>
      </c>
      <c r="D2459" s="49">
        <v>1.8115942028985501E-2</v>
      </c>
      <c r="E2459" s="49">
        <v>0</v>
      </c>
      <c r="F2459" s="49">
        <v>3.0797101449275398E-2</v>
      </c>
      <c r="G2459" s="49">
        <v>0.13224637681159401</v>
      </c>
      <c r="H2459" s="49">
        <v>8.3333333333333301E-2</v>
      </c>
      <c r="I2459" s="49">
        <v>0.29710144927536197</v>
      </c>
      <c r="J2459" s="49">
        <v>7.9710144927536197E-2</v>
      </c>
      <c r="K2459" s="49">
        <v>2.1739130434782601E-2</v>
      </c>
      <c r="L2459" s="49">
        <v>0</v>
      </c>
      <c r="M2459" s="49">
        <v>3.0797101449275398E-2</v>
      </c>
      <c r="N2459" s="49">
        <v>6.88405797101449E-2</v>
      </c>
      <c r="O2459" s="49">
        <v>1.8115942028985501E-3</v>
      </c>
      <c r="P2459" s="49">
        <v>1.2681159420289899E-2</v>
      </c>
      <c r="Q2459" s="49">
        <v>1.8115942028985501E-3</v>
      </c>
      <c r="R2459" s="49">
        <v>0</v>
      </c>
      <c r="S2459" s="49">
        <v>0.19384057971014501</v>
      </c>
      <c r="T2459" s="49">
        <v>1.0869565217391301E-2</v>
      </c>
      <c r="U2459" s="49">
        <v>1.6304347826087001E-2</v>
      </c>
      <c r="V2459" s="49">
        <v>1</v>
      </c>
      <c r="W2459" s="50">
        <v>552</v>
      </c>
      <c r="X2459" s="90" t="str">
        <f>IF(LEFT(VLOOKUP(A2459,施設概要表!A:C,3,FALSE),3)="011","●","")</f>
        <v/>
      </c>
    </row>
    <row r="2460" spans="1:24" hidden="1">
      <c r="A2460" s="46" t="s">
        <v>4874</v>
      </c>
      <c r="B2460" s="47" t="s">
        <v>4884</v>
      </c>
      <c r="C2460" s="48" t="s">
        <v>3877</v>
      </c>
      <c r="D2460" s="49">
        <v>4.6511627906976702E-2</v>
      </c>
      <c r="E2460" s="49">
        <v>0</v>
      </c>
      <c r="F2460" s="49">
        <v>2.6578073089701001E-2</v>
      </c>
      <c r="G2460" s="49">
        <v>0.17607973421926901</v>
      </c>
      <c r="H2460" s="49">
        <v>0.12624584717608001</v>
      </c>
      <c r="I2460" s="49">
        <v>0.28571428571428598</v>
      </c>
      <c r="J2460" s="49">
        <v>3.9867109634551499E-2</v>
      </c>
      <c r="K2460" s="49">
        <v>3.6544850498338902E-2</v>
      </c>
      <c r="L2460" s="49">
        <v>0</v>
      </c>
      <c r="M2460" s="49">
        <v>4.3189368770764097E-2</v>
      </c>
      <c r="N2460" s="49">
        <v>7.9734219269102999E-2</v>
      </c>
      <c r="O2460" s="49">
        <v>0</v>
      </c>
      <c r="P2460" s="49">
        <v>1.66112956810631E-2</v>
      </c>
      <c r="Q2460" s="49">
        <v>0</v>
      </c>
      <c r="R2460" s="49">
        <v>0</v>
      </c>
      <c r="S2460" s="49">
        <v>0.112956810631229</v>
      </c>
      <c r="T2460" s="49">
        <v>6.6445182724252502E-3</v>
      </c>
      <c r="U2460" s="49">
        <v>3.3222591362126199E-3</v>
      </c>
      <c r="V2460" s="49">
        <v>1</v>
      </c>
      <c r="W2460" s="50">
        <v>301</v>
      </c>
      <c r="X2460" s="90" t="str">
        <f>IF(LEFT(VLOOKUP(A2460,施設概要表!A:C,3,FALSE),3)="011","●","")</f>
        <v/>
      </c>
    </row>
    <row r="2461" spans="1:24" hidden="1">
      <c r="A2461" s="46" t="s">
        <v>4875</v>
      </c>
      <c r="B2461" s="47" t="s">
        <v>4885</v>
      </c>
      <c r="C2461" s="48" t="s">
        <v>3878</v>
      </c>
      <c r="D2461" s="49"/>
      <c r="E2461" s="49"/>
      <c r="F2461" s="49"/>
      <c r="G2461" s="49"/>
      <c r="H2461" s="49"/>
      <c r="I2461" s="49"/>
      <c r="J2461" s="49"/>
      <c r="K2461" s="49"/>
      <c r="L2461" s="49"/>
      <c r="M2461" s="49"/>
      <c r="N2461" s="49"/>
      <c r="O2461" s="49"/>
      <c r="P2461" s="49"/>
      <c r="Q2461" s="49"/>
      <c r="R2461" s="49"/>
      <c r="S2461" s="49"/>
      <c r="T2461" s="49"/>
      <c r="U2461" s="49"/>
      <c r="V2461" s="49"/>
      <c r="W2461" s="50"/>
      <c r="X2461" s="90" t="str">
        <f>IF(LEFT(VLOOKUP(A2461,施設概要表!A:C,3,FALSE),3)="011","●","")</f>
        <v/>
      </c>
    </row>
    <row r="2462" spans="1:24" hidden="1">
      <c r="A2462" s="46" t="s">
        <v>4876</v>
      </c>
      <c r="B2462" s="47" t="s">
        <v>4886</v>
      </c>
      <c r="C2462" s="48" t="s">
        <v>3879</v>
      </c>
      <c r="D2462" s="49">
        <v>0</v>
      </c>
      <c r="E2462" s="49">
        <v>0</v>
      </c>
      <c r="F2462" s="49">
        <v>0</v>
      </c>
      <c r="G2462" s="49">
        <v>0</v>
      </c>
      <c r="H2462" s="49">
        <v>0</v>
      </c>
      <c r="I2462" s="49">
        <v>1</v>
      </c>
      <c r="J2462" s="49">
        <v>0</v>
      </c>
      <c r="K2462" s="49">
        <v>0</v>
      </c>
      <c r="L2462" s="49">
        <v>0</v>
      </c>
      <c r="M2462" s="49">
        <v>0</v>
      </c>
      <c r="N2462" s="49">
        <v>0</v>
      </c>
      <c r="O2462" s="49">
        <v>0</v>
      </c>
      <c r="P2462" s="49">
        <v>0</v>
      </c>
      <c r="Q2462" s="49">
        <v>0</v>
      </c>
      <c r="R2462" s="49">
        <v>0</v>
      </c>
      <c r="S2462" s="49">
        <v>0</v>
      </c>
      <c r="T2462" s="49">
        <v>0</v>
      </c>
      <c r="U2462" s="49">
        <v>0</v>
      </c>
      <c r="V2462" s="49">
        <v>1</v>
      </c>
      <c r="W2462" s="50">
        <v>19</v>
      </c>
      <c r="X2462" s="90" t="str">
        <f>IF(LEFT(VLOOKUP(A2462,施設概要表!A:C,3,FALSE),3)="011","●","")</f>
        <v/>
      </c>
    </row>
    <row r="2463" spans="1:24" hidden="1">
      <c r="A2463" s="46" t="s">
        <v>4877</v>
      </c>
      <c r="B2463" s="47" t="s">
        <v>4887</v>
      </c>
      <c r="C2463" s="48" t="s">
        <v>3880</v>
      </c>
      <c r="D2463" s="49">
        <v>4.6511627906976702E-2</v>
      </c>
      <c r="E2463" s="49">
        <v>0</v>
      </c>
      <c r="F2463" s="49">
        <v>1.16279069767442E-2</v>
      </c>
      <c r="G2463" s="49">
        <v>5.8139534883720902E-2</v>
      </c>
      <c r="H2463" s="49">
        <v>2.32558139534884E-2</v>
      </c>
      <c r="I2463" s="49">
        <v>8.1395348837209294E-2</v>
      </c>
      <c r="J2463" s="49">
        <v>3.4883720930232599E-2</v>
      </c>
      <c r="K2463" s="49">
        <v>2.32558139534884E-2</v>
      </c>
      <c r="L2463" s="49">
        <v>0</v>
      </c>
      <c r="M2463" s="49">
        <v>2.32558139534884E-2</v>
      </c>
      <c r="N2463" s="49">
        <v>2.32558139534884E-2</v>
      </c>
      <c r="O2463" s="49">
        <v>1.16279069767442E-2</v>
      </c>
      <c r="P2463" s="49">
        <v>6.9767441860465101E-2</v>
      </c>
      <c r="Q2463" s="49">
        <v>0</v>
      </c>
      <c r="R2463" s="49">
        <v>0</v>
      </c>
      <c r="S2463" s="49">
        <v>0.581395348837209</v>
      </c>
      <c r="T2463" s="49">
        <v>0</v>
      </c>
      <c r="U2463" s="49">
        <v>1.16279069767442E-2</v>
      </c>
      <c r="V2463" s="49">
        <v>1</v>
      </c>
      <c r="W2463" s="50">
        <v>86</v>
      </c>
      <c r="X2463" s="90" t="str">
        <f>IF(LEFT(VLOOKUP(A2463,施設概要表!A:C,3,FALSE),3)="011","●","")</f>
        <v/>
      </c>
    </row>
    <row r="2464" spans="1:24" hidden="1">
      <c r="A2464" s="46" t="s">
        <v>4878</v>
      </c>
      <c r="B2464" s="47" t="s">
        <v>4888</v>
      </c>
      <c r="C2464" s="48" t="s">
        <v>3881</v>
      </c>
      <c r="D2464" s="49">
        <v>2.0330368487928799E-2</v>
      </c>
      <c r="E2464" s="49">
        <v>0</v>
      </c>
      <c r="F2464" s="49">
        <v>5.84498094027954E-2</v>
      </c>
      <c r="G2464" s="49">
        <v>0.157560355781449</v>
      </c>
      <c r="H2464" s="49">
        <v>0.139771283354511</v>
      </c>
      <c r="I2464" s="49">
        <v>0.227445997458704</v>
      </c>
      <c r="J2464" s="49">
        <v>1.77890724269377E-2</v>
      </c>
      <c r="K2464" s="49">
        <v>9.6569250317662003E-2</v>
      </c>
      <c r="L2464" s="49">
        <v>0</v>
      </c>
      <c r="M2464" s="49">
        <v>8.0050825921219801E-2</v>
      </c>
      <c r="N2464" s="49">
        <v>0.152477763659466</v>
      </c>
      <c r="O2464" s="49">
        <v>0</v>
      </c>
      <c r="P2464" s="49">
        <v>5.0825921219822103E-3</v>
      </c>
      <c r="Q2464" s="49">
        <v>0</v>
      </c>
      <c r="R2464" s="49">
        <v>0</v>
      </c>
      <c r="S2464" s="49">
        <v>3.8119440914866597E-2</v>
      </c>
      <c r="T2464" s="49">
        <v>6.35324015247776E-3</v>
      </c>
      <c r="U2464" s="49">
        <v>0</v>
      </c>
      <c r="V2464" s="49">
        <v>1</v>
      </c>
      <c r="W2464" s="50">
        <v>787</v>
      </c>
      <c r="X2464" s="90" t="str">
        <f>IF(LEFT(VLOOKUP(A2464,施設概要表!A:C,3,FALSE),3)="011","●","")</f>
        <v/>
      </c>
    </row>
    <row r="2465" spans="1:24" hidden="1">
      <c r="A2465" s="46" t="s">
        <v>4879</v>
      </c>
      <c r="B2465" s="47" t="s">
        <v>4889</v>
      </c>
      <c r="C2465" s="48" t="s">
        <v>3882</v>
      </c>
      <c r="D2465" s="49">
        <v>8.6538461538461495E-2</v>
      </c>
      <c r="E2465" s="49">
        <v>0</v>
      </c>
      <c r="F2465" s="49">
        <v>9.6153846153846194E-3</v>
      </c>
      <c r="G2465" s="49">
        <v>0.34615384615384598</v>
      </c>
      <c r="H2465" s="49">
        <v>3.8461538461538498E-2</v>
      </c>
      <c r="I2465" s="49">
        <v>0.240384615384615</v>
      </c>
      <c r="J2465" s="49">
        <v>1.9230769230769201E-2</v>
      </c>
      <c r="K2465" s="49">
        <v>0</v>
      </c>
      <c r="L2465" s="49">
        <v>0</v>
      </c>
      <c r="M2465" s="49">
        <v>3.8461538461538498E-2</v>
      </c>
      <c r="N2465" s="49">
        <v>5.7692307692307702E-2</v>
      </c>
      <c r="O2465" s="49">
        <v>9.6153846153846194E-3</v>
      </c>
      <c r="P2465" s="49">
        <v>3.8461538461538498E-2</v>
      </c>
      <c r="Q2465" s="49">
        <v>0</v>
      </c>
      <c r="R2465" s="49">
        <v>0</v>
      </c>
      <c r="S2465" s="49">
        <v>9.6153846153846201E-2</v>
      </c>
      <c r="T2465" s="49">
        <v>0</v>
      </c>
      <c r="U2465" s="49">
        <v>1.9230769230769201E-2</v>
      </c>
      <c r="V2465" s="49">
        <v>1</v>
      </c>
      <c r="W2465" s="50">
        <v>104</v>
      </c>
      <c r="X2465" s="90" t="str">
        <f>IF(LEFT(VLOOKUP(A2465,施設概要表!A:C,3,FALSE),3)="011","●","")</f>
        <v/>
      </c>
    </row>
    <row r="2466" spans="1:24" hidden="1">
      <c r="A2466" s="46" t="s">
        <v>4880</v>
      </c>
      <c r="B2466" s="47" t="s">
        <v>4890</v>
      </c>
      <c r="C2466" s="48" t="s">
        <v>3883</v>
      </c>
      <c r="D2466" s="49">
        <v>4.2635658914728702E-2</v>
      </c>
      <c r="E2466" s="49">
        <v>0</v>
      </c>
      <c r="F2466" s="49">
        <v>3.8759689922480599E-2</v>
      </c>
      <c r="G2466" s="49">
        <v>8.9147286821705404E-2</v>
      </c>
      <c r="H2466" s="49">
        <v>6.2015503875968998E-2</v>
      </c>
      <c r="I2466" s="49">
        <v>0.26356589147286802</v>
      </c>
      <c r="J2466" s="49">
        <v>7.3643410852713198E-2</v>
      </c>
      <c r="K2466" s="49">
        <v>1.5503875968992199E-2</v>
      </c>
      <c r="L2466" s="49">
        <v>0</v>
      </c>
      <c r="M2466" s="49">
        <v>6.5891472868217102E-2</v>
      </c>
      <c r="N2466" s="49">
        <v>4.6511627906976702E-2</v>
      </c>
      <c r="O2466" s="49">
        <v>0</v>
      </c>
      <c r="P2466" s="49">
        <v>1.9379844961240299E-2</v>
      </c>
      <c r="Q2466" s="49">
        <v>3.8759689922480598E-3</v>
      </c>
      <c r="R2466" s="49">
        <v>0</v>
      </c>
      <c r="S2466" s="49">
        <v>0.25581395348837199</v>
      </c>
      <c r="T2466" s="49">
        <v>3.8759689922480598E-3</v>
      </c>
      <c r="U2466" s="49">
        <v>1.9379844961240299E-2</v>
      </c>
      <c r="V2466" s="49">
        <v>1</v>
      </c>
      <c r="W2466" s="50">
        <v>258</v>
      </c>
      <c r="X2466" s="90" t="str">
        <f>IF(LEFT(VLOOKUP(A2466,施設概要表!A:C,3,FALSE),3)="011","●","")</f>
        <v/>
      </c>
    </row>
    <row r="2467" spans="1:24" hidden="1">
      <c r="A2467" s="46" t="s">
        <v>4881</v>
      </c>
      <c r="B2467" s="47" t="s">
        <v>4891</v>
      </c>
      <c r="C2467" s="48" t="s">
        <v>3884</v>
      </c>
      <c r="D2467" s="49">
        <v>4.2397660818713399E-2</v>
      </c>
      <c r="E2467" s="49">
        <v>0</v>
      </c>
      <c r="F2467" s="49">
        <v>1.3157894736842099E-2</v>
      </c>
      <c r="G2467" s="49">
        <v>3.07017543859649E-2</v>
      </c>
      <c r="H2467" s="49">
        <v>0.17495126705653</v>
      </c>
      <c r="I2467" s="49">
        <v>0.36744639376218302</v>
      </c>
      <c r="J2467" s="49">
        <v>4.5321637426900603E-2</v>
      </c>
      <c r="K2467" s="49">
        <v>4.4346978557504899E-2</v>
      </c>
      <c r="L2467" s="49">
        <v>4.0448343079921997E-2</v>
      </c>
      <c r="M2467" s="49">
        <v>1.21832358674464E-2</v>
      </c>
      <c r="N2467" s="49">
        <v>1.9005847953216401E-2</v>
      </c>
      <c r="O2467" s="49">
        <v>5.8479532163742704E-3</v>
      </c>
      <c r="P2467" s="49">
        <v>1.9005847953216401E-2</v>
      </c>
      <c r="Q2467" s="49">
        <v>0</v>
      </c>
      <c r="R2467" s="49">
        <v>0</v>
      </c>
      <c r="S2467" s="49">
        <v>0.175438596491228</v>
      </c>
      <c r="T2467" s="49">
        <v>2.92397660818713E-3</v>
      </c>
      <c r="U2467" s="49">
        <v>6.8226120857699801E-3</v>
      </c>
      <c r="V2467" s="49">
        <v>1</v>
      </c>
      <c r="W2467" s="50">
        <v>2052</v>
      </c>
      <c r="X2467" s="90" t="str">
        <f>IF(LEFT(VLOOKUP(A2467,施設概要表!A:C,3,FALSE),3)="011","●","")</f>
        <v/>
      </c>
    </row>
    <row r="2468" spans="1:24" hidden="1">
      <c r="A2468" s="46" t="s">
        <v>4882</v>
      </c>
      <c r="B2468" s="47" t="s">
        <v>4892</v>
      </c>
      <c r="C2468" s="48" t="s">
        <v>3885</v>
      </c>
      <c r="D2468" s="49"/>
      <c r="E2468" s="49"/>
      <c r="F2468" s="49"/>
      <c r="G2468" s="49"/>
      <c r="H2468" s="49"/>
      <c r="I2468" s="49"/>
      <c r="J2468" s="49"/>
      <c r="K2468" s="49"/>
      <c r="L2468" s="49"/>
      <c r="M2468" s="49"/>
      <c r="N2468" s="49"/>
      <c r="O2468" s="49"/>
      <c r="P2468" s="49"/>
      <c r="Q2468" s="49"/>
      <c r="R2468" s="49"/>
      <c r="S2468" s="49"/>
      <c r="T2468" s="49"/>
      <c r="U2468" s="49"/>
      <c r="V2468" s="49"/>
      <c r="W2468" s="50"/>
      <c r="X2468" s="90" t="str">
        <f>IF(LEFT(VLOOKUP(A2468,施設概要表!A:C,3,FALSE),3)="011","●","")</f>
        <v/>
      </c>
    </row>
    <row r="2469" spans="1:24" hidden="1">
      <c r="A2469" s="46" t="s">
        <v>4883</v>
      </c>
      <c r="B2469" s="47" t="s">
        <v>4893</v>
      </c>
      <c r="C2469" s="48" t="s">
        <v>3886</v>
      </c>
      <c r="D2469" s="49"/>
      <c r="E2469" s="49"/>
      <c r="F2469" s="49"/>
      <c r="G2469" s="49"/>
      <c r="H2469" s="49"/>
      <c r="I2469" s="49"/>
      <c r="J2469" s="49"/>
      <c r="K2469" s="49"/>
      <c r="L2469" s="49"/>
      <c r="M2469" s="49"/>
      <c r="N2469" s="49"/>
      <c r="O2469" s="49"/>
      <c r="P2469" s="49"/>
      <c r="Q2469" s="49"/>
      <c r="R2469" s="49"/>
      <c r="S2469" s="49"/>
      <c r="T2469" s="49"/>
      <c r="U2469" s="49"/>
      <c r="V2469" s="49"/>
      <c r="W2469" s="50"/>
      <c r="X2469" s="90" t="str">
        <f>IF(LEFT(VLOOKUP(A2469,施設概要表!A:C,3,FALSE),3)="011","●","")</f>
        <v/>
      </c>
    </row>
    <row r="2470" spans="1:24" hidden="1">
      <c r="A2470" s="46" t="s">
        <v>4884</v>
      </c>
      <c r="B2470" s="47" t="s">
        <v>4894</v>
      </c>
      <c r="C2470" s="48" t="s">
        <v>3887</v>
      </c>
      <c r="D2470" s="49">
        <v>0.115606936416185</v>
      </c>
      <c r="E2470" s="49">
        <v>3.4682080924855502E-2</v>
      </c>
      <c r="F2470" s="49">
        <v>6.3583815028901702E-2</v>
      </c>
      <c r="G2470" s="49">
        <v>0.13872832369942201</v>
      </c>
      <c r="H2470" s="49">
        <v>5.7803468208092498E-2</v>
      </c>
      <c r="I2470" s="49">
        <v>0.13294797687861301</v>
      </c>
      <c r="J2470" s="49">
        <v>0.106936416184971</v>
      </c>
      <c r="K2470" s="49">
        <v>1.15606936416185E-2</v>
      </c>
      <c r="L2470" s="49">
        <v>0</v>
      </c>
      <c r="M2470" s="49">
        <v>3.4682080924855502E-2</v>
      </c>
      <c r="N2470" s="49">
        <v>6.6473988439306395E-2</v>
      </c>
      <c r="O2470" s="49">
        <v>0</v>
      </c>
      <c r="P2470" s="49">
        <v>2.6011560693641599E-2</v>
      </c>
      <c r="Q2470" s="49">
        <v>0</v>
      </c>
      <c r="R2470" s="49">
        <v>0</v>
      </c>
      <c r="S2470" s="49">
        <v>0.18786127167630101</v>
      </c>
      <c r="T2470" s="49">
        <v>2.0231213872832401E-2</v>
      </c>
      <c r="U2470" s="49">
        <v>2.8901734104046198E-3</v>
      </c>
      <c r="V2470" s="49">
        <v>1</v>
      </c>
      <c r="W2470" s="50">
        <v>346</v>
      </c>
      <c r="X2470" s="90" t="str">
        <f>IF(LEFT(VLOOKUP(A2470,施設概要表!A:C,3,FALSE),3)="011","●","")</f>
        <v/>
      </c>
    </row>
    <row r="2471" spans="1:24" hidden="1">
      <c r="A2471" s="46" t="s">
        <v>4885</v>
      </c>
      <c r="B2471" s="47" t="s">
        <v>4895</v>
      </c>
      <c r="C2471" s="48" t="s">
        <v>3888</v>
      </c>
      <c r="D2471" s="49">
        <v>0.105726872246696</v>
      </c>
      <c r="E2471" s="49">
        <v>0</v>
      </c>
      <c r="F2471" s="49">
        <v>1.3215859030837E-2</v>
      </c>
      <c r="G2471" s="49">
        <v>0.123348017621145</v>
      </c>
      <c r="H2471" s="49">
        <v>0.105726872246696</v>
      </c>
      <c r="I2471" s="49">
        <v>0.21145374449339199</v>
      </c>
      <c r="J2471" s="49">
        <v>7.0484581497797405E-2</v>
      </c>
      <c r="K2471" s="49">
        <v>8.8105726872246704E-3</v>
      </c>
      <c r="L2471" s="49">
        <v>4.4052863436123404E-3</v>
      </c>
      <c r="M2471" s="49">
        <v>5.2863436123347998E-2</v>
      </c>
      <c r="N2471" s="49">
        <v>0.140969162995595</v>
      </c>
      <c r="O2471" s="49">
        <v>1.3215859030837E-2</v>
      </c>
      <c r="P2471" s="49">
        <v>3.9647577092511002E-2</v>
      </c>
      <c r="Q2471" s="49">
        <v>0</v>
      </c>
      <c r="R2471" s="49">
        <v>4.4052863436123404E-3</v>
      </c>
      <c r="S2471" s="49">
        <v>8.8105726872246701E-2</v>
      </c>
      <c r="T2471" s="49">
        <v>8.8105726872246704E-3</v>
      </c>
      <c r="U2471" s="49">
        <v>8.8105726872246704E-3</v>
      </c>
      <c r="V2471" s="49">
        <v>1</v>
      </c>
      <c r="W2471" s="50">
        <v>227</v>
      </c>
      <c r="X2471" s="90" t="str">
        <f>IF(LEFT(VLOOKUP(A2471,施設概要表!A:C,3,FALSE),3)="011","●","")</f>
        <v/>
      </c>
    </row>
    <row r="2472" spans="1:24" hidden="1">
      <c r="A2472" s="46" t="s">
        <v>4886</v>
      </c>
      <c r="B2472" s="47" t="s">
        <v>4896</v>
      </c>
      <c r="C2472" s="48" t="s">
        <v>3889</v>
      </c>
      <c r="D2472" s="49"/>
      <c r="E2472" s="49"/>
      <c r="F2472" s="49"/>
      <c r="G2472" s="49"/>
      <c r="H2472" s="49"/>
      <c r="I2472" s="49"/>
      <c r="J2472" s="49"/>
      <c r="K2472" s="49"/>
      <c r="L2472" s="49"/>
      <c r="M2472" s="49"/>
      <c r="N2472" s="49"/>
      <c r="O2472" s="49"/>
      <c r="P2472" s="49"/>
      <c r="Q2472" s="49"/>
      <c r="R2472" s="49"/>
      <c r="S2472" s="49"/>
      <c r="T2472" s="49"/>
      <c r="U2472" s="49"/>
      <c r="V2472" s="49"/>
      <c r="W2472" s="50"/>
      <c r="X2472" s="90" t="str">
        <f>IF(LEFT(VLOOKUP(A2472,施設概要表!A:C,3,FALSE),3)="011","●","")</f>
        <v/>
      </c>
    </row>
    <row r="2473" spans="1:24" hidden="1">
      <c r="A2473" s="46" t="s">
        <v>4887</v>
      </c>
      <c r="B2473" s="47" t="s">
        <v>4897</v>
      </c>
      <c r="C2473" s="48" t="s">
        <v>3890</v>
      </c>
      <c r="D2473" s="49">
        <v>0.06</v>
      </c>
      <c r="E2473" s="49">
        <v>0</v>
      </c>
      <c r="F2473" s="49">
        <v>0.02</v>
      </c>
      <c r="G2473" s="49">
        <v>0.128888888888889</v>
      </c>
      <c r="H2473" s="49">
        <v>6.6666666666666693E-2</v>
      </c>
      <c r="I2473" s="49">
        <v>0.38444444444444398</v>
      </c>
      <c r="J2473" s="49">
        <v>3.7777777777777799E-2</v>
      </c>
      <c r="K2473" s="49">
        <v>1.1111111111111099E-2</v>
      </c>
      <c r="L2473" s="49">
        <v>6.6666666666666697E-3</v>
      </c>
      <c r="M2473" s="49">
        <v>3.11111111111111E-2</v>
      </c>
      <c r="N2473" s="49">
        <v>0.11111111111111099</v>
      </c>
      <c r="O2473" s="49">
        <v>0</v>
      </c>
      <c r="P2473" s="49">
        <v>2.4444444444444401E-2</v>
      </c>
      <c r="Q2473" s="49">
        <v>2.2222222222222201E-3</v>
      </c>
      <c r="R2473" s="49">
        <v>0</v>
      </c>
      <c r="S2473" s="49">
        <v>8.6666666666666697E-2</v>
      </c>
      <c r="T2473" s="49">
        <v>1.1111111111111099E-2</v>
      </c>
      <c r="U2473" s="49">
        <v>1.7777777777777799E-2</v>
      </c>
      <c r="V2473" s="49">
        <v>1</v>
      </c>
      <c r="W2473" s="50">
        <v>450</v>
      </c>
      <c r="X2473" s="90" t="str">
        <f>IF(LEFT(VLOOKUP(A2473,施設概要表!A:C,3,FALSE),3)="011","●","")</f>
        <v/>
      </c>
    </row>
    <row r="2474" spans="1:24" hidden="1">
      <c r="A2474" s="46" t="s">
        <v>4888</v>
      </c>
      <c r="B2474" s="47" t="s">
        <v>4898</v>
      </c>
      <c r="C2474" s="48" t="s">
        <v>3891</v>
      </c>
      <c r="D2474" s="49">
        <v>6.3414634146341506E-2</v>
      </c>
      <c r="E2474" s="49">
        <v>0</v>
      </c>
      <c r="F2474" s="49">
        <v>9.7560975609756097E-3</v>
      </c>
      <c r="G2474" s="49">
        <v>8.2926829268292701E-2</v>
      </c>
      <c r="H2474" s="49">
        <v>9.2682926829268306E-2</v>
      </c>
      <c r="I2474" s="49">
        <v>0.26829268292682901</v>
      </c>
      <c r="J2474" s="49">
        <v>0.28780487804878002</v>
      </c>
      <c r="K2474" s="49">
        <v>0</v>
      </c>
      <c r="L2474" s="49">
        <v>0</v>
      </c>
      <c r="M2474" s="49">
        <v>1.46341463414634E-2</v>
      </c>
      <c r="N2474" s="49">
        <v>4.39024390243902E-2</v>
      </c>
      <c r="O2474" s="49">
        <v>0</v>
      </c>
      <c r="P2474" s="49">
        <v>3.4146341463414602E-2</v>
      </c>
      <c r="Q2474" s="49">
        <v>0</v>
      </c>
      <c r="R2474" s="49">
        <v>0</v>
      </c>
      <c r="S2474" s="49">
        <v>7.3170731707317097E-2</v>
      </c>
      <c r="T2474" s="49">
        <v>4.8780487804877997E-3</v>
      </c>
      <c r="U2474" s="49">
        <v>2.4390243902439001E-2</v>
      </c>
      <c r="V2474" s="49">
        <v>1</v>
      </c>
      <c r="W2474" s="50">
        <v>205</v>
      </c>
      <c r="X2474" s="90" t="str">
        <f>IF(LEFT(VLOOKUP(A2474,施設概要表!A:C,3,FALSE),3)="011","●","")</f>
        <v/>
      </c>
    </row>
    <row r="2475" spans="1:24" hidden="1">
      <c r="A2475" s="46" t="s">
        <v>4889</v>
      </c>
      <c r="B2475" s="47" t="s">
        <v>4900</v>
      </c>
      <c r="C2475" s="48" t="s">
        <v>3892</v>
      </c>
      <c r="D2475" s="49">
        <v>1.50375939849624E-2</v>
      </c>
      <c r="E2475" s="49">
        <v>0</v>
      </c>
      <c r="F2475" s="49">
        <v>1.50375939849624E-2</v>
      </c>
      <c r="G2475" s="49">
        <v>8.2706766917293201E-2</v>
      </c>
      <c r="H2475" s="49">
        <v>8.2706766917293201E-2</v>
      </c>
      <c r="I2475" s="49">
        <v>0.33834586466165401</v>
      </c>
      <c r="J2475" s="49">
        <v>9.0225563909774403E-2</v>
      </c>
      <c r="K2475" s="49">
        <v>1.50375939849624E-2</v>
      </c>
      <c r="L2475" s="49">
        <v>0</v>
      </c>
      <c r="M2475" s="49">
        <v>5.2631578947368397E-2</v>
      </c>
      <c r="N2475" s="49">
        <v>0.105263157894737</v>
      </c>
      <c r="O2475" s="49">
        <v>7.5187969924812E-3</v>
      </c>
      <c r="P2475" s="49">
        <v>3.00751879699248E-2</v>
      </c>
      <c r="Q2475" s="49">
        <v>0</v>
      </c>
      <c r="R2475" s="49">
        <v>0</v>
      </c>
      <c r="S2475" s="49">
        <v>0.157894736842105</v>
      </c>
      <c r="T2475" s="49">
        <v>0</v>
      </c>
      <c r="U2475" s="49">
        <v>7.5187969924812E-3</v>
      </c>
      <c r="V2475" s="49">
        <v>1</v>
      </c>
      <c r="W2475" s="50">
        <v>133</v>
      </c>
      <c r="X2475" s="90" t="str">
        <f>IF(LEFT(VLOOKUP(A2475,施設概要表!A:C,3,FALSE),3)="011","●","")</f>
        <v/>
      </c>
    </row>
    <row r="2476" spans="1:24" hidden="1">
      <c r="A2476" s="46" t="s">
        <v>4890</v>
      </c>
      <c r="B2476" s="47" t="s">
        <v>4901</v>
      </c>
      <c r="C2476" s="48" t="s">
        <v>3893</v>
      </c>
      <c r="D2476" s="49">
        <v>7.4074074074074098E-2</v>
      </c>
      <c r="E2476" s="49">
        <v>0</v>
      </c>
      <c r="F2476" s="49">
        <v>0</v>
      </c>
      <c r="G2476" s="49">
        <v>0</v>
      </c>
      <c r="H2476" s="49">
        <v>7.4074074074074098E-2</v>
      </c>
      <c r="I2476" s="49">
        <v>0.37037037037037002</v>
      </c>
      <c r="J2476" s="49">
        <v>7.4074074074074098E-2</v>
      </c>
      <c r="K2476" s="49">
        <v>0</v>
      </c>
      <c r="L2476" s="49">
        <v>0</v>
      </c>
      <c r="M2476" s="49">
        <v>3.7037037037037E-2</v>
      </c>
      <c r="N2476" s="49">
        <v>0.22222222222222199</v>
      </c>
      <c r="O2476" s="49">
        <v>0</v>
      </c>
      <c r="P2476" s="49">
        <v>7.4074074074074098E-2</v>
      </c>
      <c r="Q2476" s="49">
        <v>0</v>
      </c>
      <c r="R2476" s="49">
        <v>0</v>
      </c>
      <c r="S2476" s="49">
        <v>3.7037037037037E-2</v>
      </c>
      <c r="T2476" s="49">
        <v>0</v>
      </c>
      <c r="U2476" s="49">
        <v>3.7037037037037E-2</v>
      </c>
      <c r="V2476" s="49">
        <v>1</v>
      </c>
      <c r="W2476" s="50">
        <v>27</v>
      </c>
      <c r="X2476" s="90" t="str">
        <f>IF(LEFT(VLOOKUP(A2476,施設概要表!A:C,3,FALSE),3)="011","●","")</f>
        <v/>
      </c>
    </row>
    <row r="2477" spans="1:24" hidden="1">
      <c r="A2477" s="46" t="s">
        <v>4891</v>
      </c>
      <c r="B2477" s="47" t="s">
        <v>4902</v>
      </c>
      <c r="C2477" s="48" t="s">
        <v>3894</v>
      </c>
      <c r="D2477" s="49">
        <v>2.8169014084507001E-2</v>
      </c>
      <c r="E2477" s="49">
        <v>0</v>
      </c>
      <c r="F2477" s="49">
        <v>0</v>
      </c>
      <c r="G2477" s="49">
        <v>0.26760563380281699</v>
      </c>
      <c r="H2477" s="49">
        <v>7.0422535211267595E-2</v>
      </c>
      <c r="I2477" s="49">
        <v>8.4507042253521097E-2</v>
      </c>
      <c r="J2477" s="49">
        <v>8.4507042253521097E-2</v>
      </c>
      <c r="K2477" s="49">
        <v>4.2253521126760597E-2</v>
      </c>
      <c r="L2477" s="49">
        <v>0</v>
      </c>
      <c r="M2477" s="49">
        <v>8.4507042253521097E-2</v>
      </c>
      <c r="N2477" s="49">
        <v>7.0422535211267595E-2</v>
      </c>
      <c r="O2477" s="49">
        <v>2.8169014084507001E-2</v>
      </c>
      <c r="P2477" s="49">
        <v>4.2253521126760597E-2</v>
      </c>
      <c r="Q2477" s="49">
        <v>0</v>
      </c>
      <c r="R2477" s="49">
        <v>0</v>
      </c>
      <c r="S2477" s="49">
        <v>0.169014084507042</v>
      </c>
      <c r="T2477" s="49">
        <v>0</v>
      </c>
      <c r="U2477" s="49">
        <v>2.8169014084507001E-2</v>
      </c>
      <c r="V2477" s="49">
        <v>1</v>
      </c>
      <c r="W2477" s="50">
        <v>71</v>
      </c>
      <c r="X2477" s="90" t="str">
        <f>IF(LEFT(VLOOKUP(A2477,施設概要表!A:C,3,FALSE),3)="011","●","")</f>
        <v/>
      </c>
    </row>
    <row r="2478" spans="1:24" hidden="1">
      <c r="A2478" s="46" t="s">
        <v>4892</v>
      </c>
      <c r="B2478" s="47" t="s">
        <v>4903</v>
      </c>
      <c r="C2478" s="48" t="s">
        <v>3895</v>
      </c>
      <c r="D2478" s="49">
        <v>4.7619047619047603E-2</v>
      </c>
      <c r="E2478" s="49">
        <v>1.4285714285714299E-2</v>
      </c>
      <c r="F2478" s="49">
        <v>5.2380952380952403E-2</v>
      </c>
      <c r="G2478" s="49">
        <v>0.133333333333333</v>
      </c>
      <c r="H2478" s="49">
        <v>0.104761904761905</v>
      </c>
      <c r="I2478" s="49">
        <v>0.34285714285714303</v>
      </c>
      <c r="J2478" s="49">
        <v>4.7619047619047603E-2</v>
      </c>
      <c r="K2478" s="49">
        <v>3.8095238095238099E-2</v>
      </c>
      <c r="L2478" s="49">
        <v>4.7619047619047597E-3</v>
      </c>
      <c r="M2478" s="49">
        <v>2.8571428571428598E-2</v>
      </c>
      <c r="N2478" s="49">
        <v>4.7619047619047603E-2</v>
      </c>
      <c r="O2478" s="49">
        <v>0</v>
      </c>
      <c r="P2478" s="49">
        <v>1.9047619047619001E-2</v>
      </c>
      <c r="Q2478" s="49">
        <v>0</v>
      </c>
      <c r="R2478" s="49">
        <v>0</v>
      </c>
      <c r="S2478" s="49">
        <v>8.5714285714285701E-2</v>
      </c>
      <c r="T2478" s="49">
        <v>2.3809523809523801E-2</v>
      </c>
      <c r="U2478" s="49">
        <v>9.5238095238095195E-3</v>
      </c>
      <c r="V2478" s="49">
        <v>1</v>
      </c>
      <c r="W2478" s="50">
        <v>210</v>
      </c>
      <c r="X2478" s="90" t="str">
        <f>IF(LEFT(VLOOKUP(A2478,施設概要表!A:C,3,FALSE),3)="011","●","")</f>
        <v/>
      </c>
    </row>
    <row r="2479" spans="1:24" hidden="1">
      <c r="A2479" s="46" t="s">
        <v>4893</v>
      </c>
      <c r="B2479" s="47" t="s">
        <v>4904</v>
      </c>
      <c r="C2479" s="48" t="s">
        <v>3896</v>
      </c>
      <c r="D2479" s="49">
        <v>0.120253164556962</v>
      </c>
      <c r="E2479" s="49">
        <v>0</v>
      </c>
      <c r="F2479" s="49">
        <v>3.7974683544303799E-2</v>
      </c>
      <c r="G2479" s="49">
        <v>7.5949367088607597E-2</v>
      </c>
      <c r="H2479" s="49">
        <v>0.120253164556962</v>
      </c>
      <c r="I2479" s="49">
        <v>0.126582278481013</v>
      </c>
      <c r="J2479" s="49">
        <v>7.5949367088607597E-2</v>
      </c>
      <c r="K2479" s="49">
        <v>3.1645569620253201E-2</v>
      </c>
      <c r="L2479" s="49">
        <v>0</v>
      </c>
      <c r="M2479" s="49">
        <v>0.120253164556962</v>
      </c>
      <c r="N2479" s="49">
        <v>0.120253164556962</v>
      </c>
      <c r="O2479" s="49">
        <v>0</v>
      </c>
      <c r="P2479" s="49">
        <v>1.8987341772151899E-2</v>
      </c>
      <c r="Q2479" s="49">
        <v>0</v>
      </c>
      <c r="R2479" s="49">
        <v>0</v>
      </c>
      <c r="S2479" s="49">
        <v>9.49367088607595E-2</v>
      </c>
      <c r="T2479" s="49">
        <v>6.3291139240506302E-3</v>
      </c>
      <c r="U2479" s="49">
        <v>5.0632911392405097E-2</v>
      </c>
      <c r="V2479" s="49">
        <v>1</v>
      </c>
      <c r="W2479" s="50">
        <v>158</v>
      </c>
      <c r="X2479" s="90" t="str">
        <f>IF(LEFT(VLOOKUP(A2479,施設概要表!A:C,3,FALSE),3)="011","●","")</f>
        <v/>
      </c>
    </row>
    <row r="2480" spans="1:24" hidden="1">
      <c r="A2480" s="46" t="s">
        <v>4894</v>
      </c>
      <c r="B2480" s="47" t="s">
        <v>4905</v>
      </c>
      <c r="C2480" s="48" t="s">
        <v>3897</v>
      </c>
      <c r="D2480" s="49">
        <v>8.3333333333333301E-2</v>
      </c>
      <c r="E2480" s="49">
        <v>0</v>
      </c>
      <c r="F2480" s="49">
        <v>1.1904761904761901E-2</v>
      </c>
      <c r="G2480" s="49">
        <v>9.5238095238095205E-2</v>
      </c>
      <c r="H2480" s="49">
        <v>0.107142857142857</v>
      </c>
      <c r="I2480" s="49">
        <v>0.16666666666666699</v>
      </c>
      <c r="J2480" s="49">
        <v>0.119047619047619</v>
      </c>
      <c r="K2480" s="49">
        <v>2.3809523809523801E-2</v>
      </c>
      <c r="L2480" s="49">
        <v>0</v>
      </c>
      <c r="M2480" s="49">
        <v>3.5714285714285698E-2</v>
      </c>
      <c r="N2480" s="49">
        <v>7.1428571428571397E-2</v>
      </c>
      <c r="O2480" s="49">
        <v>1.1904761904761901E-2</v>
      </c>
      <c r="P2480" s="49">
        <v>2.3809523809523801E-2</v>
      </c>
      <c r="Q2480" s="49">
        <v>0</v>
      </c>
      <c r="R2480" s="49">
        <v>0</v>
      </c>
      <c r="S2480" s="49">
        <v>0.214285714285714</v>
      </c>
      <c r="T2480" s="49">
        <v>1.1904761904761901E-2</v>
      </c>
      <c r="U2480" s="49">
        <v>2.3809523809523801E-2</v>
      </c>
      <c r="V2480" s="49">
        <v>1</v>
      </c>
      <c r="W2480" s="50">
        <v>84</v>
      </c>
      <c r="X2480" s="90" t="str">
        <f>IF(LEFT(VLOOKUP(A2480,施設概要表!A:C,3,FALSE),3)="011","●","")</f>
        <v/>
      </c>
    </row>
    <row r="2481" spans="1:24" hidden="1">
      <c r="A2481" s="46" t="s">
        <v>4895</v>
      </c>
      <c r="B2481" s="47" t="s">
        <v>4906</v>
      </c>
      <c r="C2481" s="48" t="s">
        <v>3898</v>
      </c>
      <c r="D2481" s="49">
        <v>2.0253164556962001E-2</v>
      </c>
      <c r="E2481" s="49">
        <v>0</v>
      </c>
      <c r="F2481" s="49">
        <v>0.708860759493671</v>
      </c>
      <c r="G2481" s="49">
        <v>0.20759493670886101</v>
      </c>
      <c r="H2481" s="49">
        <v>2.53164556962025E-2</v>
      </c>
      <c r="I2481" s="49">
        <v>0</v>
      </c>
      <c r="J2481" s="49">
        <v>1.26582278481013E-2</v>
      </c>
      <c r="K2481" s="49">
        <v>0</v>
      </c>
      <c r="L2481" s="49">
        <v>0</v>
      </c>
      <c r="M2481" s="49">
        <v>2.5316455696202502E-3</v>
      </c>
      <c r="N2481" s="49">
        <v>2.5316455696202502E-3</v>
      </c>
      <c r="O2481" s="49">
        <v>0</v>
      </c>
      <c r="P2481" s="49">
        <v>0</v>
      </c>
      <c r="Q2481" s="49">
        <v>0</v>
      </c>
      <c r="R2481" s="49">
        <v>0</v>
      </c>
      <c r="S2481" s="49">
        <v>1.26582278481013E-2</v>
      </c>
      <c r="T2481" s="49">
        <v>2.5316455696202502E-3</v>
      </c>
      <c r="U2481" s="49">
        <v>5.0632911392405099E-3</v>
      </c>
      <c r="V2481" s="49">
        <v>1</v>
      </c>
      <c r="W2481" s="50">
        <v>395</v>
      </c>
      <c r="X2481" s="90" t="str">
        <f>IF(LEFT(VLOOKUP(A2481,施設概要表!A:C,3,FALSE),3)="011","●","")</f>
        <v/>
      </c>
    </row>
    <row r="2482" spans="1:24" hidden="1">
      <c r="A2482" s="46" t="s">
        <v>4896</v>
      </c>
      <c r="B2482" s="47" t="s">
        <v>4907</v>
      </c>
      <c r="C2482" s="48" t="s">
        <v>6194</v>
      </c>
      <c r="D2482" s="49">
        <v>0</v>
      </c>
      <c r="E2482" s="49">
        <v>0</v>
      </c>
      <c r="F2482" s="49">
        <v>0</v>
      </c>
      <c r="G2482" s="49">
        <v>0</v>
      </c>
      <c r="H2482" s="49">
        <v>0</v>
      </c>
      <c r="I2482" s="49">
        <v>0.931506849315068</v>
      </c>
      <c r="J2482" s="49">
        <v>6.8493150684931503E-2</v>
      </c>
      <c r="K2482" s="49">
        <v>0</v>
      </c>
      <c r="L2482" s="49">
        <v>0</v>
      </c>
      <c r="M2482" s="49">
        <v>0</v>
      </c>
      <c r="N2482" s="49">
        <v>0</v>
      </c>
      <c r="O2482" s="49">
        <v>0</v>
      </c>
      <c r="P2482" s="49">
        <v>0</v>
      </c>
      <c r="Q2482" s="49">
        <v>0</v>
      </c>
      <c r="R2482" s="49">
        <v>0</v>
      </c>
      <c r="S2482" s="49">
        <v>0</v>
      </c>
      <c r="T2482" s="49">
        <v>0</v>
      </c>
      <c r="U2482" s="49">
        <v>0</v>
      </c>
      <c r="V2482" s="49">
        <v>1</v>
      </c>
      <c r="W2482" s="50">
        <v>73</v>
      </c>
      <c r="X2482" s="90" t="str">
        <f>IF(LEFT(VLOOKUP(A2482,施設概要表!A:C,3,FALSE),3)="011","●","")</f>
        <v/>
      </c>
    </row>
    <row r="2483" spans="1:24" hidden="1">
      <c r="A2483" s="46" t="s">
        <v>4897</v>
      </c>
      <c r="B2483" s="47" t="s">
        <v>4908</v>
      </c>
      <c r="C2483" s="48" t="s">
        <v>3899</v>
      </c>
      <c r="D2483" s="49">
        <v>2.7160493827160501E-2</v>
      </c>
      <c r="E2483" s="49">
        <v>0</v>
      </c>
      <c r="F2483" s="49">
        <v>1.72839506172839E-2</v>
      </c>
      <c r="G2483" s="49">
        <v>0.28888888888888897</v>
      </c>
      <c r="H2483" s="49">
        <v>7.9012345679012302E-2</v>
      </c>
      <c r="I2483" s="49">
        <v>0.202469135802469</v>
      </c>
      <c r="J2483" s="49">
        <v>1.72839506172839E-2</v>
      </c>
      <c r="K2483" s="49">
        <v>3.2098765432098803E-2</v>
      </c>
      <c r="L2483" s="49">
        <v>0</v>
      </c>
      <c r="M2483" s="49">
        <v>0.12839506172839499</v>
      </c>
      <c r="N2483" s="49">
        <v>0.11358024691358</v>
      </c>
      <c r="O2483" s="49">
        <v>0</v>
      </c>
      <c r="P2483" s="49">
        <v>1.72839506172839E-2</v>
      </c>
      <c r="Q2483" s="49">
        <v>0</v>
      </c>
      <c r="R2483" s="49">
        <v>0</v>
      </c>
      <c r="S2483" s="49">
        <v>5.1851851851851899E-2</v>
      </c>
      <c r="T2483" s="49">
        <v>1.2345679012345699E-2</v>
      </c>
      <c r="U2483" s="49">
        <v>1.2345679012345699E-2</v>
      </c>
      <c r="V2483" s="49">
        <v>1</v>
      </c>
      <c r="W2483" s="50">
        <v>405</v>
      </c>
      <c r="X2483" s="90" t="str">
        <f>IF(LEFT(VLOOKUP(A2483,施設概要表!A:C,3,FALSE),3)="011","●","")</f>
        <v/>
      </c>
    </row>
    <row r="2484" spans="1:24" hidden="1">
      <c r="A2484" s="46" t="s">
        <v>4898</v>
      </c>
      <c r="B2484" s="47" t="s">
        <v>4909</v>
      </c>
      <c r="C2484" s="48" t="s">
        <v>3900</v>
      </c>
      <c r="D2484" s="49">
        <v>1.5151515151515201E-2</v>
      </c>
      <c r="E2484" s="49">
        <v>0</v>
      </c>
      <c r="F2484" s="49">
        <v>0</v>
      </c>
      <c r="G2484" s="49">
        <v>0</v>
      </c>
      <c r="H2484" s="49">
        <v>0</v>
      </c>
      <c r="I2484" s="49">
        <v>0</v>
      </c>
      <c r="J2484" s="49">
        <v>0.27272727272727298</v>
      </c>
      <c r="K2484" s="49">
        <v>0</v>
      </c>
      <c r="L2484" s="49">
        <v>0</v>
      </c>
      <c r="M2484" s="49">
        <v>0</v>
      </c>
      <c r="N2484" s="49">
        <v>0</v>
      </c>
      <c r="O2484" s="49">
        <v>0</v>
      </c>
      <c r="P2484" s="49">
        <v>0</v>
      </c>
      <c r="Q2484" s="49">
        <v>0</v>
      </c>
      <c r="R2484" s="49">
        <v>0</v>
      </c>
      <c r="S2484" s="49">
        <v>0.71212121212121204</v>
      </c>
      <c r="T2484" s="49">
        <v>0</v>
      </c>
      <c r="U2484" s="49">
        <v>0</v>
      </c>
      <c r="V2484" s="49">
        <v>1</v>
      </c>
      <c r="W2484" s="50">
        <v>66</v>
      </c>
      <c r="X2484" s="90" t="str">
        <f>IF(LEFT(VLOOKUP(A2484,施設概要表!A:C,3,FALSE),3)="011","●","")</f>
        <v/>
      </c>
    </row>
    <row r="2485" spans="1:24" hidden="1">
      <c r="A2485" s="46" t="s">
        <v>4899</v>
      </c>
      <c r="B2485" s="47" t="s">
        <v>4910</v>
      </c>
      <c r="C2485" s="48" t="s">
        <v>3901</v>
      </c>
      <c r="D2485" s="49"/>
      <c r="E2485" s="49"/>
      <c r="F2485" s="49"/>
      <c r="G2485" s="49"/>
      <c r="H2485" s="49"/>
      <c r="I2485" s="49"/>
      <c r="J2485" s="49"/>
      <c r="K2485" s="49"/>
      <c r="L2485" s="49"/>
      <c r="M2485" s="49"/>
      <c r="N2485" s="49"/>
      <c r="O2485" s="49"/>
      <c r="P2485" s="49"/>
      <c r="Q2485" s="49"/>
      <c r="R2485" s="49"/>
      <c r="S2485" s="49"/>
      <c r="T2485" s="49"/>
      <c r="U2485" s="49"/>
      <c r="V2485" s="49"/>
      <c r="W2485" s="50"/>
      <c r="X2485" s="90" t="str">
        <f>IF(LEFT(VLOOKUP(A2485,施設概要表!A:C,3,FALSE),3)="011","●","")</f>
        <v/>
      </c>
    </row>
    <row r="2486" spans="1:24" hidden="1">
      <c r="A2486" s="46" t="s">
        <v>4900</v>
      </c>
      <c r="B2486" s="47" t="s">
        <v>4911</v>
      </c>
      <c r="C2486" s="48" t="s">
        <v>3902</v>
      </c>
      <c r="D2486" s="49"/>
      <c r="E2486" s="49"/>
      <c r="F2486" s="49"/>
      <c r="G2486" s="49"/>
      <c r="H2486" s="49"/>
      <c r="I2486" s="49"/>
      <c r="J2486" s="49"/>
      <c r="K2486" s="49"/>
      <c r="L2486" s="49"/>
      <c r="M2486" s="49"/>
      <c r="N2486" s="49"/>
      <c r="O2486" s="49"/>
      <c r="P2486" s="49"/>
      <c r="Q2486" s="49"/>
      <c r="R2486" s="49"/>
      <c r="S2486" s="49"/>
      <c r="T2486" s="49"/>
      <c r="U2486" s="49"/>
      <c r="V2486" s="49"/>
      <c r="W2486" s="50"/>
      <c r="X2486" s="90" t="str">
        <f>IF(LEFT(VLOOKUP(A2486,施設概要表!A:C,3,FALSE),3)="011","●","")</f>
        <v/>
      </c>
    </row>
    <row r="2487" spans="1:24" hidden="1">
      <c r="A2487" s="46" t="s">
        <v>4901</v>
      </c>
      <c r="B2487" s="47" t="s">
        <v>4912</v>
      </c>
      <c r="C2487" s="48" t="s">
        <v>3903</v>
      </c>
      <c r="D2487" s="49">
        <v>4.2979942693409698E-2</v>
      </c>
      <c r="E2487" s="49">
        <v>6.3037249283667607E-2</v>
      </c>
      <c r="F2487" s="49">
        <v>2.5787965616045801E-2</v>
      </c>
      <c r="G2487" s="49">
        <v>0.17191977077363901</v>
      </c>
      <c r="H2487" s="49">
        <v>9.1690544412607405E-2</v>
      </c>
      <c r="I2487" s="49">
        <v>0.375358166189112</v>
      </c>
      <c r="J2487" s="49">
        <v>2.8653295128939799E-2</v>
      </c>
      <c r="K2487" s="49">
        <v>1.14613180515759E-2</v>
      </c>
      <c r="L2487" s="49">
        <v>0</v>
      </c>
      <c r="M2487" s="49">
        <v>6.3037249283667607E-2</v>
      </c>
      <c r="N2487" s="49">
        <v>6.0171919770773602E-2</v>
      </c>
      <c r="O2487" s="49">
        <v>2.8653295128939801E-3</v>
      </c>
      <c r="P2487" s="49">
        <v>2.5787965616045801E-2</v>
      </c>
      <c r="Q2487" s="49">
        <v>0</v>
      </c>
      <c r="R2487" s="49">
        <v>0</v>
      </c>
      <c r="S2487" s="49">
        <v>3.1518624641833803E-2</v>
      </c>
      <c r="T2487" s="49">
        <v>2.8653295128939801E-3</v>
      </c>
      <c r="U2487" s="49">
        <v>2.8653295128939801E-3</v>
      </c>
      <c r="V2487" s="49">
        <v>1</v>
      </c>
      <c r="W2487" s="50">
        <v>349</v>
      </c>
      <c r="X2487" s="90" t="str">
        <f>IF(LEFT(VLOOKUP(A2487,施設概要表!A:C,3,FALSE),3)="011","●","")</f>
        <v/>
      </c>
    </row>
    <row r="2488" spans="1:24" hidden="1">
      <c r="A2488" s="46" t="s">
        <v>4902</v>
      </c>
      <c r="B2488" s="47" t="s">
        <v>4913</v>
      </c>
      <c r="C2488" s="48" t="s">
        <v>3904</v>
      </c>
      <c r="D2488" s="49">
        <v>7.5187969924812E-3</v>
      </c>
      <c r="E2488" s="49">
        <v>0</v>
      </c>
      <c r="F2488" s="49">
        <v>2.00501253132832E-2</v>
      </c>
      <c r="G2488" s="49">
        <v>8.02005012531328E-2</v>
      </c>
      <c r="H2488" s="49">
        <v>2.5062656641604002E-2</v>
      </c>
      <c r="I2488" s="49">
        <v>0.20050125313283201</v>
      </c>
      <c r="J2488" s="49">
        <v>0.23558897243107799</v>
      </c>
      <c r="K2488" s="49">
        <v>1.2531328320802001E-2</v>
      </c>
      <c r="L2488" s="49">
        <v>0</v>
      </c>
      <c r="M2488" s="49">
        <v>5.5137844611528798E-2</v>
      </c>
      <c r="N2488" s="49">
        <v>6.2656641604009994E-2</v>
      </c>
      <c r="O2488" s="49">
        <v>5.0125313283208E-3</v>
      </c>
      <c r="P2488" s="49">
        <v>3.5087719298245598E-2</v>
      </c>
      <c r="Q2488" s="49">
        <v>0</v>
      </c>
      <c r="R2488" s="49">
        <v>0</v>
      </c>
      <c r="S2488" s="49">
        <v>0.24310776942355899</v>
      </c>
      <c r="T2488" s="49">
        <v>5.0125313283208E-3</v>
      </c>
      <c r="U2488" s="49">
        <v>1.2531328320802001E-2</v>
      </c>
      <c r="V2488" s="49">
        <v>1</v>
      </c>
      <c r="W2488" s="50">
        <v>399</v>
      </c>
      <c r="X2488" s="90" t="str">
        <f>IF(LEFT(VLOOKUP(A2488,施設概要表!A:C,3,FALSE),3)="011","●","")</f>
        <v/>
      </c>
    </row>
    <row r="2489" spans="1:24" hidden="1">
      <c r="A2489" s="46" t="s">
        <v>4903</v>
      </c>
      <c r="B2489" s="47" t="s">
        <v>4914</v>
      </c>
      <c r="C2489" s="48" t="s">
        <v>3905</v>
      </c>
      <c r="D2489" s="49">
        <v>2.0833333333333301E-2</v>
      </c>
      <c r="E2489" s="49">
        <v>0</v>
      </c>
      <c r="F2489" s="49">
        <v>2.8409090909090901E-2</v>
      </c>
      <c r="G2489" s="49">
        <v>0.234848484848485</v>
      </c>
      <c r="H2489" s="49">
        <v>7.3863636363636395E-2</v>
      </c>
      <c r="I2489" s="49">
        <v>0.31818181818181801</v>
      </c>
      <c r="J2489" s="49">
        <v>4.9242424242424199E-2</v>
      </c>
      <c r="K2489" s="49">
        <v>1.5151515151515201E-2</v>
      </c>
      <c r="L2489" s="49">
        <v>1.8939393939393901E-3</v>
      </c>
      <c r="M2489" s="49">
        <v>3.7878787878787901E-2</v>
      </c>
      <c r="N2489" s="49">
        <v>3.5984848484848501E-2</v>
      </c>
      <c r="O2489" s="49">
        <v>0</v>
      </c>
      <c r="P2489" s="49">
        <v>1.13636363636364E-2</v>
      </c>
      <c r="Q2489" s="49">
        <v>0</v>
      </c>
      <c r="R2489" s="49">
        <v>3.7878787878787902E-3</v>
      </c>
      <c r="S2489" s="49">
        <v>0.14583333333333301</v>
      </c>
      <c r="T2489" s="49">
        <v>1.8939393939393901E-3</v>
      </c>
      <c r="U2489" s="49">
        <v>2.0833333333333301E-2</v>
      </c>
      <c r="V2489" s="49">
        <v>1</v>
      </c>
      <c r="W2489" s="50">
        <v>528</v>
      </c>
      <c r="X2489" s="90" t="str">
        <f>IF(LEFT(VLOOKUP(A2489,施設概要表!A:C,3,FALSE),3)="011","●","")</f>
        <v/>
      </c>
    </row>
    <row r="2490" spans="1:24" hidden="1">
      <c r="A2490" s="46" t="s">
        <v>4904</v>
      </c>
      <c r="B2490" s="47" t="s">
        <v>4916</v>
      </c>
      <c r="C2490" s="48" t="s">
        <v>3906</v>
      </c>
      <c r="D2490" s="49">
        <v>6.2717770034843204E-2</v>
      </c>
      <c r="E2490" s="49">
        <v>0</v>
      </c>
      <c r="F2490" s="49">
        <v>3.4843205574912897E-2</v>
      </c>
      <c r="G2490" s="49">
        <v>0.156794425087108</v>
      </c>
      <c r="H2490" s="49">
        <v>5.2264808362369297E-2</v>
      </c>
      <c r="I2490" s="49">
        <v>0.36933797909407701</v>
      </c>
      <c r="J2490" s="49">
        <v>2.4390243902439001E-2</v>
      </c>
      <c r="K2490" s="49">
        <v>1.04529616724739E-2</v>
      </c>
      <c r="L2490" s="49">
        <v>3.4843205574912901E-3</v>
      </c>
      <c r="M2490" s="49">
        <v>4.8780487804878099E-2</v>
      </c>
      <c r="N2490" s="49">
        <v>9.4076655052264799E-2</v>
      </c>
      <c r="O2490" s="49">
        <v>3.4843205574912901E-3</v>
      </c>
      <c r="P2490" s="49">
        <v>4.8780487804878099E-2</v>
      </c>
      <c r="Q2490" s="49">
        <v>0</v>
      </c>
      <c r="R2490" s="49">
        <v>0</v>
      </c>
      <c r="S2490" s="49">
        <v>6.9686411149825794E-2</v>
      </c>
      <c r="T2490" s="49">
        <v>1.39372822299652E-2</v>
      </c>
      <c r="U2490" s="49">
        <v>6.9686411149825801E-3</v>
      </c>
      <c r="V2490" s="49">
        <v>1</v>
      </c>
      <c r="W2490" s="50">
        <v>287</v>
      </c>
      <c r="X2490" s="90" t="str">
        <f>IF(LEFT(VLOOKUP(A2490,施設概要表!A:C,3,FALSE),3)="011","●","")</f>
        <v/>
      </c>
    </row>
    <row r="2491" spans="1:24" hidden="1">
      <c r="A2491" s="46" t="s">
        <v>4905</v>
      </c>
      <c r="B2491" s="47" t="s">
        <v>4917</v>
      </c>
      <c r="C2491" s="48" t="s">
        <v>3907</v>
      </c>
      <c r="D2491" s="49">
        <v>0</v>
      </c>
      <c r="E2491" s="49">
        <v>0</v>
      </c>
      <c r="F2491" s="49">
        <v>0</v>
      </c>
      <c r="G2491" s="49">
        <v>0</v>
      </c>
      <c r="H2491" s="49">
        <v>0</v>
      </c>
      <c r="I2491" s="49">
        <v>1</v>
      </c>
      <c r="J2491" s="49">
        <v>0</v>
      </c>
      <c r="K2491" s="49">
        <v>0</v>
      </c>
      <c r="L2491" s="49">
        <v>0</v>
      </c>
      <c r="M2491" s="49">
        <v>0</v>
      </c>
      <c r="N2491" s="49">
        <v>0</v>
      </c>
      <c r="O2491" s="49">
        <v>0</v>
      </c>
      <c r="P2491" s="49">
        <v>0</v>
      </c>
      <c r="Q2491" s="49">
        <v>0</v>
      </c>
      <c r="R2491" s="49">
        <v>0</v>
      </c>
      <c r="S2491" s="49">
        <v>0</v>
      </c>
      <c r="T2491" s="49">
        <v>0</v>
      </c>
      <c r="U2491" s="49">
        <v>0</v>
      </c>
      <c r="V2491" s="49">
        <v>1</v>
      </c>
      <c r="W2491" s="50">
        <v>27</v>
      </c>
      <c r="X2491" s="90" t="str">
        <f>IF(LEFT(VLOOKUP(A2491,施設概要表!A:C,3,FALSE),3)="011","●","")</f>
        <v/>
      </c>
    </row>
    <row r="2492" spans="1:24" hidden="1">
      <c r="A2492" s="46" t="s">
        <v>4906</v>
      </c>
      <c r="B2492" s="47" t="s">
        <v>4918</v>
      </c>
      <c r="C2492" s="48" t="s">
        <v>3908</v>
      </c>
      <c r="D2492" s="49">
        <v>0</v>
      </c>
      <c r="E2492" s="49">
        <v>0</v>
      </c>
      <c r="F2492" s="49">
        <v>0</v>
      </c>
      <c r="G2492" s="49">
        <v>0</v>
      </c>
      <c r="H2492" s="49">
        <v>0</v>
      </c>
      <c r="I2492" s="49">
        <v>1</v>
      </c>
      <c r="J2492" s="49">
        <v>0</v>
      </c>
      <c r="K2492" s="49">
        <v>0</v>
      </c>
      <c r="L2492" s="49">
        <v>0</v>
      </c>
      <c r="M2492" s="49">
        <v>0</v>
      </c>
      <c r="N2492" s="49">
        <v>0</v>
      </c>
      <c r="O2492" s="49">
        <v>0</v>
      </c>
      <c r="P2492" s="49">
        <v>0</v>
      </c>
      <c r="Q2492" s="49">
        <v>0</v>
      </c>
      <c r="R2492" s="49">
        <v>0</v>
      </c>
      <c r="S2492" s="49">
        <v>0</v>
      </c>
      <c r="T2492" s="49">
        <v>0</v>
      </c>
      <c r="U2492" s="49">
        <v>0</v>
      </c>
      <c r="V2492" s="49">
        <v>1</v>
      </c>
      <c r="W2492" s="50">
        <v>8</v>
      </c>
      <c r="X2492" s="90" t="str">
        <f>IF(LEFT(VLOOKUP(A2492,施設概要表!A:C,3,FALSE),3)="011","●","")</f>
        <v/>
      </c>
    </row>
    <row r="2493" spans="1:24" hidden="1">
      <c r="A2493" s="46" t="s">
        <v>4907</v>
      </c>
      <c r="B2493" s="47" t="s">
        <v>4919</v>
      </c>
      <c r="C2493" s="48" t="s">
        <v>3909</v>
      </c>
      <c r="D2493" s="49">
        <v>2.7586206896551699E-2</v>
      </c>
      <c r="E2493" s="49">
        <v>0</v>
      </c>
      <c r="F2493" s="49">
        <v>3.1896551724137898E-2</v>
      </c>
      <c r="G2493" s="49">
        <v>0.17586206896551701</v>
      </c>
      <c r="H2493" s="49">
        <v>0.18879310344827599</v>
      </c>
      <c r="I2493" s="49">
        <v>0.28620689655172399</v>
      </c>
      <c r="J2493" s="49">
        <v>1.46551724137931E-2</v>
      </c>
      <c r="K2493" s="49">
        <v>1.03448275862069E-2</v>
      </c>
      <c r="L2493" s="49">
        <v>0</v>
      </c>
      <c r="M2493" s="49">
        <v>2.6724137931034501E-2</v>
      </c>
      <c r="N2493" s="49">
        <v>9.2241379310344804E-2</v>
      </c>
      <c r="O2493" s="49">
        <v>0</v>
      </c>
      <c r="P2493" s="49">
        <v>1.89655172413793E-2</v>
      </c>
      <c r="Q2493" s="49">
        <v>0</v>
      </c>
      <c r="R2493" s="49">
        <v>0</v>
      </c>
      <c r="S2493" s="49">
        <v>4.13793103448276E-2</v>
      </c>
      <c r="T2493" s="49">
        <v>1.7241379310344799E-3</v>
      </c>
      <c r="U2493" s="49">
        <v>8.36206896551724E-2</v>
      </c>
      <c r="V2493" s="49">
        <v>1</v>
      </c>
      <c r="W2493" s="50">
        <v>1160</v>
      </c>
      <c r="X2493" s="90" t="str">
        <f>IF(LEFT(VLOOKUP(A2493,施設概要表!A:C,3,FALSE),3)="011","●","")</f>
        <v/>
      </c>
    </row>
    <row r="2494" spans="1:24" hidden="1">
      <c r="A2494" s="46" t="s">
        <v>4908</v>
      </c>
      <c r="B2494" s="47" t="s">
        <v>4920</v>
      </c>
      <c r="C2494" s="48" t="s">
        <v>3910</v>
      </c>
      <c r="D2494" s="49">
        <v>2.0862308762169698E-2</v>
      </c>
      <c r="E2494" s="49">
        <v>0</v>
      </c>
      <c r="F2494" s="49">
        <v>0.42559109874826101</v>
      </c>
      <c r="G2494" s="49">
        <v>0.212795549374131</v>
      </c>
      <c r="H2494" s="49">
        <v>5.4242002781641201E-2</v>
      </c>
      <c r="I2494" s="49">
        <v>0.15020862308762201</v>
      </c>
      <c r="J2494" s="49">
        <v>9.7357440890125206E-3</v>
      </c>
      <c r="K2494" s="49">
        <v>8.3449235048678704E-3</v>
      </c>
      <c r="L2494" s="49">
        <v>1.39082058414465E-3</v>
      </c>
      <c r="M2494" s="49">
        <v>1.9471488178025E-2</v>
      </c>
      <c r="N2494" s="49">
        <v>2.7816411682892901E-2</v>
      </c>
      <c r="O2494" s="49">
        <v>1.39082058414465E-3</v>
      </c>
      <c r="P2494" s="49">
        <v>8.3449235048678704E-3</v>
      </c>
      <c r="Q2494" s="49">
        <v>0</v>
      </c>
      <c r="R2494" s="49">
        <v>0</v>
      </c>
      <c r="S2494" s="49">
        <v>4.45062586926286E-2</v>
      </c>
      <c r="T2494" s="49">
        <v>6.9541029207232296E-3</v>
      </c>
      <c r="U2494" s="49">
        <v>8.3449235048678704E-3</v>
      </c>
      <c r="V2494" s="49">
        <v>1</v>
      </c>
      <c r="W2494" s="50">
        <v>719</v>
      </c>
      <c r="X2494" s="90" t="str">
        <f>IF(LEFT(VLOOKUP(A2494,施設概要表!A:C,3,FALSE),3)="011","●","")</f>
        <v/>
      </c>
    </row>
    <row r="2495" spans="1:24" hidden="1">
      <c r="A2495" s="46" t="s">
        <v>4909</v>
      </c>
      <c r="B2495" s="47" t="s">
        <v>4921</v>
      </c>
      <c r="C2495" s="48" t="s">
        <v>3911</v>
      </c>
      <c r="D2495" s="49">
        <v>3.5885167464114798E-2</v>
      </c>
      <c r="E2495" s="49">
        <v>0</v>
      </c>
      <c r="F2495" s="49">
        <v>2.8708133971291901E-2</v>
      </c>
      <c r="G2495" s="49">
        <v>0.105263157894737</v>
      </c>
      <c r="H2495" s="49">
        <v>8.1339712918660295E-2</v>
      </c>
      <c r="I2495" s="49">
        <v>0.241626794258373</v>
      </c>
      <c r="J2495" s="49">
        <v>7.6555023923445001E-2</v>
      </c>
      <c r="K2495" s="49">
        <v>3.3492822966507199E-2</v>
      </c>
      <c r="L2495" s="49">
        <v>0</v>
      </c>
      <c r="M2495" s="49">
        <v>6.6985645933014398E-2</v>
      </c>
      <c r="N2495" s="49">
        <v>7.4162679425837305E-2</v>
      </c>
      <c r="O2495" s="49">
        <v>0</v>
      </c>
      <c r="P2495" s="49">
        <v>7.1770334928229701E-3</v>
      </c>
      <c r="Q2495" s="49">
        <v>0</v>
      </c>
      <c r="R2495" s="49">
        <v>0</v>
      </c>
      <c r="S2495" s="49">
        <v>0.23923444976076599</v>
      </c>
      <c r="T2495" s="49">
        <v>4.78468899521531E-3</v>
      </c>
      <c r="U2495" s="49">
        <v>4.78468899521531E-3</v>
      </c>
      <c r="V2495" s="49">
        <v>1</v>
      </c>
      <c r="W2495" s="50">
        <v>418</v>
      </c>
      <c r="X2495" s="90" t="str">
        <f>IF(LEFT(VLOOKUP(A2495,施設概要表!A:C,3,FALSE),3)="011","●","")</f>
        <v/>
      </c>
    </row>
    <row r="2496" spans="1:24" hidden="1">
      <c r="A2496" s="46" t="s">
        <v>4910</v>
      </c>
      <c r="B2496" s="47" t="s">
        <v>4922</v>
      </c>
      <c r="C2496" s="48" t="s">
        <v>3912</v>
      </c>
      <c r="D2496" s="49">
        <v>1.58730158730159E-2</v>
      </c>
      <c r="E2496" s="49">
        <v>0</v>
      </c>
      <c r="F2496" s="49">
        <v>1.1904761904761901E-2</v>
      </c>
      <c r="G2496" s="49">
        <v>7.5396825396825407E-2</v>
      </c>
      <c r="H2496" s="49">
        <v>1.1904761904761901E-2</v>
      </c>
      <c r="I2496" s="49">
        <v>5.5555555555555601E-2</v>
      </c>
      <c r="J2496" s="49">
        <v>3.1746031746031703E-2</v>
      </c>
      <c r="K2496" s="49">
        <v>0</v>
      </c>
      <c r="L2496" s="49">
        <v>0</v>
      </c>
      <c r="M2496" s="49">
        <v>1.58730158730159E-2</v>
      </c>
      <c r="N2496" s="49">
        <v>7.9365079365079395E-3</v>
      </c>
      <c r="O2496" s="49">
        <v>3.9682539682539698E-3</v>
      </c>
      <c r="P2496" s="49">
        <v>0.74603174603174605</v>
      </c>
      <c r="Q2496" s="49">
        <v>0</v>
      </c>
      <c r="R2496" s="49">
        <v>0</v>
      </c>
      <c r="S2496" s="49">
        <v>1.58730158730159E-2</v>
      </c>
      <c r="T2496" s="49">
        <v>0</v>
      </c>
      <c r="U2496" s="49">
        <v>7.9365079365079395E-3</v>
      </c>
      <c r="V2496" s="49">
        <v>1</v>
      </c>
      <c r="W2496" s="50">
        <v>252</v>
      </c>
      <c r="X2496" s="90" t="str">
        <f>IF(LEFT(VLOOKUP(A2496,施設概要表!A:C,3,FALSE),3)="011","●","")</f>
        <v/>
      </c>
    </row>
    <row r="2497" spans="1:24" hidden="1">
      <c r="A2497" s="46" t="s">
        <v>4911</v>
      </c>
      <c r="B2497" s="47" t="s">
        <v>4923</v>
      </c>
      <c r="C2497" s="48" t="s">
        <v>3913</v>
      </c>
      <c r="D2497" s="49">
        <v>0</v>
      </c>
      <c r="E2497" s="49">
        <v>0</v>
      </c>
      <c r="F2497" s="49">
        <v>0</v>
      </c>
      <c r="G2497" s="49">
        <v>0</v>
      </c>
      <c r="H2497" s="49">
        <v>0</v>
      </c>
      <c r="I2497" s="49">
        <v>0.86956521739130399</v>
      </c>
      <c r="J2497" s="49">
        <v>0</v>
      </c>
      <c r="K2497" s="49">
        <v>0</v>
      </c>
      <c r="L2497" s="49">
        <v>0</v>
      </c>
      <c r="M2497" s="49">
        <v>0</v>
      </c>
      <c r="N2497" s="49">
        <v>0</v>
      </c>
      <c r="O2497" s="49">
        <v>0</v>
      </c>
      <c r="P2497" s="49">
        <v>0</v>
      </c>
      <c r="Q2497" s="49">
        <v>0</v>
      </c>
      <c r="R2497" s="49">
        <v>0</v>
      </c>
      <c r="S2497" s="49">
        <v>0</v>
      </c>
      <c r="T2497" s="49">
        <v>0</v>
      </c>
      <c r="U2497" s="49">
        <v>0.13043478260869601</v>
      </c>
      <c r="V2497" s="49">
        <v>1</v>
      </c>
      <c r="W2497" s="50">
        <v>23</v>
      </c>
      <c r="X2497" s="90" t="str">
        <f>IF(LEFT(VLOOKUP(A2497,施設概要表!A:C,3,FALSE),3)="011","●","")</f>
        <v/>
      </c>
    </row>
    <row r="2498" spans="1:24" hidden="1">
      <c r="A2498" s="46" t="s">
        <v>4912</v>
      </c>
      <c r="B2498" s="47" t="s">
        <v>4924</v>
      </c>
      <c r="C2498" s="48" t="s">
        <v>3914</v>
      </c>
      <c r="D2498" s="49">
        <v>4.4169611307420503E-2</v>
      </c>
      <c r="E2498" s="49">
        <v>0</v>
      </c>
      <c r="F2498" s="49">
        <v>0.11484098939929301</v>
      </c>
      <c r="G2498" s="49">
        <v>0.18727915194346301</v>
      </c>
      <c r="H2498" s="49">
        <v>9.3639575971731406E-2</v>
      </c>
      <c r="I2498" s="49">
        <v>0.245583038869258</v>
      </c>
      <c r="J2498" s="49">
        <v>5.3003533568904602E-2</v>
      </c>
      <c r="K2498" s="49">
        <v>1.23674911660777E-2</v>
      </c>
      <c r="L2498" s="49">
        <v>1.76678445229682E-3</v>
      </c>
      <c r="M2498" s="49">
        <v>4.9469964664311E-2</v>
      </c>
      <c r="N2498" s="49">
        <v>8.3038869257950496E-2</v>
      </c>
      <c r="O2498" s="49">
        <v>3.53356890459364E-3</v>
      </c>
      <c r="P2498" s="49">
        <v>1.5901060070671401E-2</v>
      </c>
      <c r="Q2498" s="49">
        <v>0</v>
      </c>
      <c r="R2498" s="49">
        <v>0</v>
      </c>
      <c r="S2498" s="49">
        <v>6.8904593639576003E-2</v>
      </c>
      <c r="T2498" s="49">
        <v>1.5901060070671401E-2</v>
      </c>
      <c r="U2498" s="49">
        <v>1.06007067137809E-2</v>
      </c>
      <c r="V2498" s="49">
        <v>1</v>
      </c>
      <c r="W2498" s="50">
        <v>566</v>
      </c>
      <c r="X2498" s="90" t="str">
        <f>IF(LEFT(VLOOKUP(A2498,施設概要表!A:C,3,FALSE),3)="011","●","")</f>
        <v/>
      </c>
    </row>
    <row r="2499" spans="1:24" hidden="1">
      <c r="A2499" s="46" t="s">
        <v>4913</v>
      </c>
      <c r="B2499" s="47" t="s">
        <v>4925</v>
      </c>
      <c r="C2499" s="48" t="s">
        <v>3915</v>
      </c>
      <c r="D2499" s="49">
        <v>0</v>
      </c>
      <c r="E2499" s="49">
        <v>0</v>
      </c>
      <c r="F2499" s="49">
        <v>0</v>
      </c>
      <c r="G2499" s="49">
        <v>0</v>
      </c>
      <c r="H2499" s="49">
        <v>0</v>
      </c>
      <c r="I2499" s="49">
        <v>1</v>
      </c>
      <c r="J2499" s="49">
        <v>0</v>
      </c>
      <c r="K2499" s="49">
        <v>0</v>
      </c>
      <c r="L2499" s="49">
        <v>0</v>
      </c>
      <c r="M2499" s="49">
        <v>0</v>
      </c>
      <c r="N2499" s="49">
        <v>0</v>
      </c>
      <c r="O2499" s="49">
        <v>0</v>
      </c>
      <c r="P2499" s="49">
        <v>0</v>
      </c>
      <c r="Q2499" s="49">
        <v>0</v>
      </c>
      <c r="R2499" s="49">
        <v>0</v>
      </c>
      <c r="S2499" s="49">
        <v>0</v>
      </c>
      <c r="T2499" s="49">
        <v>0</v>
      </c>
      <c r="U2499" s="49">
        <v>0</v>
      </c>
      <c r="V2499" s="49">
        <v>1</v>
      </c>
      <c r="W2499" s="50">
        <v>8</v>
      </c>
      <c r="X2499" s="90" t="str">
        <f>IF(LEFT(VLOOKUP(A2499,施設概要表!A:C,3,FALSE),3)="011","●","")</f>
        <v/>
      </c>
    </row>
    <row r="2500" spans="1:24" hidden="1">
      <c r="A2500" s="46" t="s">
        <v>4914</v>
      </c>
      <c r="B2500" s="47" t="s">
        <v>4926</v>
      </c>
      <c r="C2500" s="48" t="s">
        <v>3916</v>
      </c>
      <c r="D2500" s="49">
        <v>5.4945054945054897E-3</v>
      </c>
      <c r="E2500" s="49">
        <v>0</v>
      </c>
      <c r="F2500" s="49">
        <v>1.0989010989011E-2</v>
      </c>
      <c r="G2500" s="49">
        <v>5.4945054945054897E-3</v>
      </c>
      <c r="H2500" s="49">
        <v>0</v>
      </c>
      <c r="I2500" s="49">
        <v>3.2967032967033003E-2</v>
      </c>
      <c r="J2500" s="49">
        <v>0.57692307692307698</v>
      </c>
      <c r="K2500" s="49">
        <v>0</v>
      </c>
      <c r="L2500" s="49">
        <v>0</v>
      </c>
      <c r="M2500" s="49">
        <v>9.3406593406593394E-2</v>
      </c>
      <c r="N2500" s="49">
        <v>0.24175824175824201</v>
      </c>
      <c r="O2500" s="49">
        <v>0</v>
      </c>
      <c r="P2500" s="49">
        <v>0</v>
      </c>
      <c r="Q2500" s="49">
        <v>0</v>
      </c>
      <c r="R2500" s="49">
        <v>0</v>
      </c>
      <c r="S2500" s="49">
        <v>1.0989010989011E-2</v>
      </c>
      <c r="T2500" s="49">
        <v>0</v>
      </c>
      <c r="U2500" s="49">
        <v>2.1978021978022001E-2</v>
      </c>
      <c r="V2500" s="49">
        <v>1</v>
      </c>
      <c r="W2500" s="50">
        <v>182</v>
      </c>
      <c r="X2500" s="90" t="str">
        <f>IF(LEFT(VLOOKUP(A2500,施設概要表!A:C,3,FALSE),3)="011","●","")</f>
        <v/>
      </c>
    </row>
    <row r="2501" spans="1:24" hidden="1">
      <c r="A2501" s="46" t="s">
        <v>4915</v>
      </c>
      <c r="B2501" s="47" t="s">
        <v>4927</v>
      </c>
      <c r="C2501" s="48" t="s">
        <v>3917</v>
      </c>
      <c r="D2501" s="49">
        <v>0.34848484848484901</v>
      </c>
      <c r="E2501" s="49">
        <v>0</v>
      </c>
      <c r="F2501" s="49">
        <v>6.4738292011019299E-2</v>
      </c>
      <c r="G2501" s="49">
        <v>9.5041322314049603E-2</v>
      </c>
      <c r="H2501" s="49">
        <v>9.7796143250688694E-2</v>
      </c>
      <c r="I2501" s="49">
        <v>0.14462809917355399</v>
      </c>
      <c r="J2501" s="49">
        <v>3.71900826446281E-2</v>
      </c>
      <c r="K2501" s="49">
        <v>3.8567493112947701E-2</v>
      </c>
      <c r="L2501" s="49">
        <v>0</v>
      </c>
      <c r="M2501" s="49">
        <v>5.6473829201101902E-2</v>
      </c>
      <c r="N2501" s="49">
        <v>1.7906336088154302E-2</v>
      </c>
      <c r="O2501" s="49">
        <v>0</v>
      </c>
      <c r="P2501" s="49">
        <v>1.9283746556473799E-2</v>
      </c>
      <c r="Q2501" s="49">
        <v>0</v>
      </c>
      <c r="R2501" s="49">
        <v>0</v>
      </c>
      <c r="S2501" s="49">
        <v>7.0247933884297495E-2</v>
      </c>
      <c r="T2501" s="49">
        <v>0</v>
      </c>
      <c r="U2501" s="49">
        <v>9.6418732782369097E-3</v>
      </c>
      <c r="V2501" s="49">
        <v>1</v>
      </c>
      <c r="W2501" s="50">
        <v>726</v>
      </c>
      <c r="X2501" s="90" t="str">
        <f>IF(LEFT(VLOOKUP(A2501,施設概要表!A:C,3,FALSE),3)="011","●","")</f>
        <v/>
      </c>
    </row>
    <row r="2502" spans="1:24" hidden="1">
      <c r="A2502" s="46" t="s">
        <v>4916</v>
      </c>
      <c r="B2502" s="47" t="s">
        <v>4928</v>
      </c>
      <c r="C2502" s="48" t="s">
        <v>3918</v>
      </c>
      <c r="D2502" s="49">
        <v>0</v>
      </c>
      <c r="E2502" s="49">
        <v>0</v>
      </c>
      <c r="F2502" s="49">
        <v>0</v>
      </c>
      <c r="G2502" s="49">
        <v>0</v>
      </c>
      <c r="H2502" s="49">
        <v>0</v>
      </c>
      <c r="I2502" s="49">
        <v>0</v>
      </c>
      <c r="J2502" s="49">
        <v>9.0009000900090005E-4</v>
      </c>
      <c r="K2502" s="49">
        <v>9.0009000900090005E-4</v>
      </c>
      <c r="L2502" s="49">
        <v>0</v>
      </c>
      <c r="M2502" s="49">
        <v>0</v>
      </c>
      <c r="N2502" s="49">
        <v>0.93249324932493205</v>
      </c>
      <c r="O2502" s="49">
        <v>3.6903690369036901E-2</v>
      </c>
      <c r="P2502" s="49">
        <v>0</v>
      </c>
      <c r="Q2502" s="49">
        <v>1.8001800180018001E-3</v>
      </c>
      <c r="R2502" s="49">
        <v>0</v>
      </c>
      <c r="S2502" s="49">
        <v>1.8001800180018001E-3</v>
      </c>
      <c r="T2502" s="49">
        <v>0</v>
      </c>
      <c r="U2502" s="49">
        <v>2.5202520252025198E-2</v>
      </c>
      <c r="V2502" s="49">
        <v>1</v>
      </c>
      <c r="W2502" s="50">
        <v>1111</v>
      </c>
      <c r="X2502" s="90" t="str">
        <f>IF(LEFT(VLOOKUP(A2502,施設概要表!A:C,3,FALSE),3)="011","●","")</f>
        <v/>
      </c>
    </row>
    <row r="2503" spans="1:24" hidden="1">
      <c r="A2503" s="46" t="s">
        <v>4917</v>
      </c>
      <c r="B2503" s="47" t="s">
        <v>4929</v>
      </c>
      <c r="C2503" s="48" t="s">
        <v>6195</v>
      </c>
      <c r="D2503" s="49"/>
      <c r="E2503" s="49"/>
      <c r="F2503" s="49"/>
      <c r="G2503" s="49"/>
      <c r="H2503" s="49"/>
      <c r="I2503" s="49"/>
      <c r="J2503" s="49"/>
      <c r="K2503" s="49"/>
      <c r="L2503" s="49"/>
      <c r="M2503" s="49"/>
      <c r="N2503" s="49"/>
      <c r="O2503" s="49"/>
      <c r="P2503" s="49"/>
      <c r="Q2503" s="49"/>
      <c r="R2503" s="49"/>
      <c r="S2503" s="49"/>
      <c r="T2503" s="49"/>
      <c r="U2503" s="49"/>
      <c r="V2503" s="49"/>
      <c r="W2503" s="50"/>
      <c r="X2503" s="90" t="str">
        <f>IF(LEFT(VLOOKUP(A2503,施設概要表!A:C,3,FALSE),3)="011","●","")</f>
        <v/>
      </c>
    </row>
    <row r="2504" spans="1:24" hidden="1">
      <c r="A2504" s="46" t="s">
        <v>4918</v>
      </c>
      <c r="B2504" s="47" t="s">
        <v>4930</v>
      </c>
      <c r="C2504" s="48" t="s">
        <v>6196</v>
      </c>
      <c r="D2504" s="49">
        <v>5.2805280528052799E-2</v>
      </c>
      <c r="E2504" s="49">
        <v>0</v>
      </c>
      <c r="F2504" s="49">
        <v>2.9702970297029702E-2</v>
      </c>
      <c r="G2504" s="49">
        <v>0.15511551155115499</v>
      </c>
      <c r="H2504" s="49">
        <v>0.11551155115511599</v>
      </c>
      <c r="I2504" s="49">
        <v>0.15181518151815199</v>
      </c>
      <c r="J2504" s="49">
        <v>1.32013201320132E-2</v>
      </c>
      <c r="K2504" s="49">
        <v>2.3102310231023101E-2</v>
      </c>
      <c r="L2504" s="49">
        <v>0</v>
      </c>
      <c r="M2504" s="49">
        <v>8.9108910891089105E-2</v>
      </c>
      <c r="N2504" s="49">
        <v>0.28052805280528098</v>
      </c>
      <c r="O2504" s="49">
        <v>0</v>
      </c>
      <c r="P2504" s="49">
        <v>1.65016501650165E-2</v>
      </c>
      <c r="Q2504" s="49">
        <v>3.3003300330032999E-3</v>
      </c>
      <c r="R2504" s="49">
        <v>0</v>
      </c>
      <c r="S2504" s="49">
        <v>5.9405940594059403E-2</v>
      </c>
      <c r="T2504" s="49">
        <v>6.6006600660065999E-3</v>
      </c>
      <c r="U2504" s="49">
        <v>3.3003300330032999E-3</v>
      </c>
      <c r="V2504" s="49">
        <v>1</v>
      </c>
      <c r="W2504" s="50">
        <v>303</v>
      </c>
      <c r="X2504" s="90" t="str">
        <f>IF(LEFT(VLOOKUP(A2504,施設概要表!A:C,3,FALSE),3)="011","●","")</f>
        <v/>
      </c>
    </row>
    <row r="2505" spans="1:24" hidden="1">
      <c r="A2505" s="46" t="s">
        <v>4919</v>
      </c>
      <c r="B2505" s="47" t="s">
        <v>4931</v>
      </c>
      <c r="C2505" s="48" t="s">
        <v>6197</v>
      </c>
      <c r="D2505" s="49"/>
      <c r="E2505" s="49"/>
      <c r="F2505" s="49"/>
      <c r="G2505" s="49"/>
      <c r="H2505" s="49"/>
      <c r="I2505" s="49"/>
      <c r="J2505" s="49"/>
      <c r="K2505" s="49"/>
      <c r="L2505" s="49"/>
      <c r="M2505" s="49"/>
      <c r="N2505" s="49"/>
      <c r="O2505" s="49"/>
      <c r="P2505" s="49"/>
      <c r="Q2505" s="49"/>
      <c r="R2505" s="49"/>
      <c r="S2505" s="49"/>
      <c r="T2505" s="49"/>
      <c r="U2505" s="49"/>
      <c r="V2505" s="49"/>
      <c r="W2505" s="50"/>
      <c r="X2505" s="90" t="str">
        <f>IF(LEFT(VLOOKUP(A2505,施設概要表!A:C,3,FALSE),3)="011","●","")</f>
        <v/>
      </c>
    </row>
    <row r="2506" spans="1:24" hidden="1">
      <c r="A2506" s="46" t="s">
        <v>4920</v>
      </c>
      <c r="B2506" s="47" t="s">
        <v>4932</v>
      </c>
      <c r="C2506" s="48" t="s">
        <v>3919</v>
      </c>
      <c r="D2506" s="49">
        <v>0.116216216216216</v>
      </c>
      <c r="E2506" s="49">
        <v>0</v>
      </c>
      <c r="F2506" s="49">
        <v>3.9189189189189198E-2</v>
      </c>
      <c r="G2506" s="49">
        <v>9.45945945945946E-2</v>
      </c>
      <c r="H2506" s="49">
        <v>2.8378378378378401E-2</v>
      </c>
      <c r="I2506" s="49">
        <v>0.46216216216216199</v>
      </c>
      <c r="J2506" s="49">
        <v>9.45945945945946E-3</v>
      </c>
      <c r="K2506" s="49">
        <v>1.8918918918918899E-2</v>
      </c>
      <c r="L2506" s="49">
        <v>0</v>
      </c>
      <c r="M2506" s="49">
        <v>6.4864864864864896E-2</v>
      </c>
      <c r="N2506" s="49">
        <v>8.3783783783783802E-2</v>
      </c>
      <c r="O2506" s="49">
        <v>0</v>
      </c>
      <c r="P2506" s="49">
        <v>2.5675675675675701E-2</v>
      </c>
      <c r="Q2506" s="49">
        <v>1.3513513513513499E-3</v>
      </c>
      <c r="R2506" s="49">
        <v>0</v>
      </c>
      <c r="S2506" s="49">
        <v>3.7837837837837798E-2</v>
      </c>
      <c r="T2506" s="49">
        <v>5.40540540540541E-3</v>
      </c>
      <c r="U2506" s="49">
        <v>1.2162162162162199E-2</v>
      </c>
      <c r="V2506" s="49">
        <v>1</v>
      </c>
      <c r="W2506" s="50">
        <v>740</v>
      </c>
      <c r="X2506" s="90" t="str">
        <f>IF(LEFT(VLOOKUP(A2506,施設概要表!A:C,3,FALSE),3)="011","●","")</f>
        <v/>
      </c>
    </row>
    <row r="2507" spans="1:24" hidden="1">
      <c r="A2507" s="46" t="s">
        <v>4921</v>
      </c>
      <c r="B2507" s="47" t="s">
        <v>4933</v>
      </c>
      <c r="C2507" s="48" t="s">
        <v>3920</v>
      </c>
      <c r="D2507" s="49">
        <v>1.72413793103448E-2</v>
      </c>
      <c r="E2507" s="49">
        <v>0</v>
      </c>
      <c r="F2507" s="49">
        <v>8.6206896551724102E-3</v>
      </c>
      <c r="G2507" s="49">
        <v>6.8965517241379296E-2</v>
      </c>
      <c r="H2507" s="49">
        <v>0.12068965517241401</v>
      </c>
      <c r="I2507" s="49">
        <v>0.34482758620689702</v>
      </c>
      <c r="J2507" s="49">
        <v>2.5862068965517199E-2</v>
      </c>
      <c r="K2507" s="49">
        <v>1.72413793103448E-2</v>
      </c>
      <c r="L2507" s="49">
        <v>0</v>
      </c>
      <c r="M2507" s="49">
        <v>4.31034482758621E-2</v>
      </c>
      <c r="N2507" s="49">
        <v>3.4482758620689703E-2</v>
      </c>
      <c r="O2507" s="49">
        <v>0</v>
      </c>
      <c r="P2507" s="49">
        <v>0.31034482758620702</v>
      </c>
      <c r="Q2507" s="49">
        <v>0</v>
      </c>
      <c r="R2507" s="49">
        <v>0</v>
      </c>
      <c r="S2507" s="49">
        <v>8.6206896551724102E-3</v>
      </c>
      <c r="T2507" s="49">
        <v>0</v>
      </c>
      <c r="U2507" s="49">
        <v>0</v>
      </c>
      <c r="V2507" s="49">
        <v>1</v>
      </c>
      <c r="W2507" s="50">
        <v>116</v>
      </c>
      <c r="X2507" s="90" t="str">
        <f>IF(LEFT(VLOOKUP(A2507,施設概要表!A:C,3,FALSE),3)="011","●","")</f>
        <v/>
      </c>
    </row>
    <row r="2508" spans="1:24" hidden="1">
      <c r="A2508" s="46" t="s">
        <v>4922</v>
      </c>
      <c r="B2508" s="47" t="s">
        <v>4934</v>
      </c>
      <c r="C2508" s="48" t="s">
        <v>3921</v>
      </c>
      <c r="D2508" s="49">
        <v>5.4347826086956499E-2</v>
      </c>
      <c r="E2508" s="49">
        <v>0</v>
      </c>
      <c r="F2508" s="49">
        <v>5.4347826086956503E-3</v>
      </c>
      <c r="G2508" s="49">
        <v>8.6956521739130405E-2</v>
      </c>
      <c r="H2508" s="49">
        <v>0.119565217391304</v>
      </c>
      <c r="I2508" s="49">
        <v>6.5217391304347797E-2</v>
      </c>
      <c r="J2508" s="49">
        <v>0.39673913043478298</v>
      </c>
      <c r="K2508" s="49">
        <v>1.0869565217391301E-2</v>
      </c>
      <c r="L2508" s="49">
        <v>0</v>
      </c>
      <c r="M2508" s="49">
        <v>4.8913043478260899E-2</v>
      </c>
      <c r="N2508" s="49">
        <v>4.8913043478260899E-2</v>
      </c>
      <c r="O2508" s="49">
        <v>0</v>
      </c>
      <c r="P2508" s="49">
        <v>0</v>
      </c>
      <c r="Q2508" s="49">
        <v>0</v>
      </c>
      <c r="R2508" s="49">
        <v>0</v>
      </c>
      <c r="S2508" s="49">
        <v>0.14673913043478301</v>
      </c>
      <c r="T2508" s="49">
        <v>1.6304347826087001E-2</v>
      </c>
      <c r="U2508" s="49">
        <v>0</v>
      </c>
      <c r="V2508" s="49">
        <v>1</v>
      </c>
      <c r="W2508" s="50">
        <v>184</v>
      </c>
      <c r="X2508" s="90" t="str">
        <f>IF(LEFT(VLOOKUP(A2508,施設概要表!A:C,3,FALSE),3)="011","●","")</f>
        <v/>
      </c>
    </row>
    <row r="2509" spans="1:24" hidden="1">
      <c r="A2509" s="46" t="s">
        <v>4923</v>
      </c>
      <c r="B2509" s="47" t="s">
        <v>4935</v>
      </c>
      <c r="C2509" s="48" t="s">
        <v>3922</v>
      </c>
      <c r="D2509" s="49"/>
      <c r="E2509" s="49"/>
      <c r="F2509" s="49"/>
      <c r="G2509" s="49"/>
      <c r="H2509" s="49"/>
      <c r="I2509" s="49"/>
      <c r="J2509" s="49"/>
      <c r="K2509" s="49"/>
      <c r="L2509" s="49"/>
      <c r="M2509" s="49"/>
      <c r="N2509" s="49"/>
      <c r="O2509" s="49"/>
      <c r="P2509" s="49"/>
      <c r="Q2509" s="49"/>
      <c r="R2509" s="49"/>
      <c r="S2509" s="49"/>
      <c r="T2509" s="49"/>
      <c r="U2509" s="49"/>
      <c r="V2509" s="49"/>
      <c r="W2509" s="50"/>
      <c r="X2509" s="90" t="str">
        <f>IF(LEFT(VLOOKUP(A2509,施設概要表!A:C,3,FALSE),3)="011","●","")</f>
        <v/>
      </c>
    </row>
    <row r="2510" spans="1:24" hidden="1">
      <c r="A2510" s="46" t="s">
        <v>4924</v>
      </c>
      <c r="B2510" s="47" t="s">
        <v>4936</v>
      </c>
      <c r="C2510" s="48" t="s">
        <v>3923</v>
      </c>
      <c r="D2510" s="49">
        <v>0.44758064516128998</v>
      </c>
      <c r="E2510" s="49">
        <v>0</v>
      </c>
      <c r="F2510" s="49">
        <v>8.0645161290322596E-3</v>
      </c>
      <c r="G2510" s="49">
        <v>5.24193548387097E-2</v>
      </c>
      <c r="H2510" s="49">
        <v>5.6451612903225798E-2</v>
      </c>
      <c r="I2510" s="49">
        <v>8.0645161290322596E-3</v>
      </c>
      <c r="J2510" s="49">
        <v>0.17741935483870999</v>
      </c>
      <c r="K2510" s="49">
        <v>4.0322580645161298E-3</v>
      </c>
      <c r="L2510" s="49">
        <v>4.0322580645161298E-3</v>
      </c>
      <c r="M2510" s="49">
        <v>3.6290322580645198E-2</v>
      </c>
      <c r="N2510" s="49">
        <v>1.2096774193548401E-2</v>
      </c>
      <c r="O2510" s="49">
        <v>0</v>
      </c>
      <c r="P2510" s="49">
        <v>8.0645161290322596E-3</v>
      </c>
      <c r="Q2510" s="49">
        <v>0</v>
      </c>
      <c r="R2510" s="49">
        <v>0</v>
      </c>
      <c r="S2510" s="49">
        <v>0.157258064516129</v>
      </c>
      <c r="T2510" s="49">
        <v>2.8225806451612899E-2</v>
      </c>
      <c r="U2510" s="49">
        <v>0</v>
      </c>
      <c r="V2510" s="49">
        <v>1</v>
      </c>
      <c r="W2510" s="50">
        <v>248</v>
      </c>
      <c r="X2510" s="90" t="str">
        <f>IF(LEFT(VLOOKUP(A2510,施設概要表!A:C,3,FALSE),3)="011","●","")</f>
        <v/>
      </c>
    </row>
    <row r="2511" spans="1:24" hidden="1">
      <c r="A2511" s="46" t="s">
        <v>4925</v>
      </c>
      <c r="B2511" s="47" t="s">
        <v>4937</v>
      </c>
      <c r="C2511" s="48" t="s">
        <v>3924</v>
      </c>
      <c r="D2511" s="49">
        <v>9.3078758949880699E-2</v>
      </c>
      <c r="E2511" s="49">
        <v>0</v>
      </c>
      <c r="F2511" s="49">
        <v>2.8639618138424802E-2</v>
      </c>
      <c r="G2511" s="49">
        <v>0.102625298329356</v>
      </c>
      <c r="H2511" s="49">
        <v>8.35322195704057E-2</v>
      </c>
      <c r="I2511" s="49">
        <v>0.39618138424820998</v>
      </c>
      <c r="J2511" s="49">
        <v>2.3866348448687399E-2</v>
      </c>
      <c r="K2511" s="49">
        <v>7.1599045346062099E-3</v>
      </c>
      <c r="L2511" s="49">
        <v>0</v>
      </c>
      <c r="M2511" s="49">
        <v>3.3412887828162298E-2</v>
      </c>
      <c r="N2511" s="49">
        <v>8.5918854415274498E-2</v>
      </c>
      <c r="O2511" s="49">
        <v>0</v>
      </c>
      <c r="P2511" s="49">
        <v>3.3412887828162298E-2</v>
      </c>
      <c r="Q2511" s="49">
        <v>0</v>
      </c>
      <c r="R2511" s="49">
        <v>0</v>
      </c>
      <c r="S2511" s="49">
        <v>9.3078758949880699E-2</v>
      </c>
      <c r="T2511" s="49">
        <v>4.7732696897374704E-3</v>
      </c>
      <c r="U2511" s="49">
        <v>1.4319809069212401E-2</v>
      </c>
      <c r="V2511" s="49">
        <v>1</v>
      </c>
      <c r="W2511" s="50">
        <v>419</v>
      </c>
      <c r="X2511" s="90" t="str">
        <f>IF(LEFT(VLOOKUP(A2511,施設概要表!A:C,3,FALSE),3)="011","●","")</f>
        <v/>
      </c>
    </row>
    <row r="2512" spans="1:24" hidden="1">
      <c r="A2512" s="46" t="s">
        <v>4926</v>
      </c>
      <c r="B2512" s="47" t="s">
        <v>4938</v>
      </c>
      <c r="C2512" s="48" t="s">
        <v>3925</v>
      </c>
      <c r="D2512" s="49">
        <v>5.8091286307053902E-2</v>
      </c>
      <c r="E2512" s="49">
        <v>2.28215767634855E-2</v>
      </c>
      <c r="F2512" s="49">
        <v>6.2240663900414897E-2</v>
      </c>
      <c r="G2512" s="49">
        <v>0.145228215767635</v>
      </c>
      <c r="H2512" s="49">
        <v>0.16804979253112001</v>
      </c>
      <c r="I2512" s="49">
        <v>0.25311203319502101</v>
      </c>
      <c r="J2512" s="49">
        <v>1.2448132780083001E-2</v>
      </c>
      <c r="K2512" s="49">
        <v>4.5643153526971E-2</v>
      </c>
      <c r="L2512" s="49">
        <v>4.1493775933610002E-3</v>
      </c>
      <c r="M2512" s="49">
        <v>6.6390041493775906E-2</v>
      </c>
      <c r="N2512" s="49">
        <v>6.6390041493775906E-2</v>
      </c>
      <c r="O2512" s="49">
        <v>6.2240663900414899E-3</v>
      </c>
      <c r="P2512" s="49">
        <v>1.8672199170124502E-2</v>
      </c>
      <c r="Q2512" s="49">
        <v>0</v>
      </c>
      <c r="R2512" s="49">
        <v>0</v>
      </c>
      <c r="S2512" s="49">
        <v>4.7717842323651401E-2</v>
      </c>
      <c r="T2512" s="49">
        <v>1.03734439834025E-2</v>
      </c>
      <c r="U2512" s="49">
        <v>1.2448132780083001E-2</v>
      </c>
      <c r="V2512" s="49">
        <v>1</v>
      </c>
      <c r="W2512" s="50">
        <v>482</v>
      </c>
      <c r="X2512" s="90" t="str">
        <f>IF(LEFT(VLOOKUP(A2512,施設概要表!A:C,3,FALSE),3)="011","●","")</f>
        <v/>
      </c>
    </row>
    <row r="2513" spans="1:24" hidden="1">
      <c r="A2513" s="46" t="s">
        <v>4927</v>
      </c>
      <c r="B2513" s="47" t="s">
        <v>4939</v>
      </c>
      <c r="C2513" s="48" t="s">
        <v>3926</v>
      </c>
      <c r="D2513" s="49">
        <v>0</v>
      </c>
      <c r="E2513" s="49">
        <v>0</v>
      </c>
      <c r="F2513" s="49">
        <v>0</v>
      </c>
      <c r="G2513" s="49">
        <v>0</v>
      </c>
      <c r="H2513" s="49">
        <v>6.9979006298110595E-4</v>
      </c>
      <c r="I2513" s="49">
        <v>1.3995801259622099E-3</v>
      </c>
      <c r="J2513" s="49">
        <v>1.3995801259622099E-3</v>
      </c>
      <c r="K2513" s="49">
        <v>0</v>
      </c>
      <c r="L2513" s="49">
        <v>0</v>
      </c>
      <c r="M2513" s="49">
        <v>0</v>
      </c>
      <c r="N2513" s="49">
        <v>4.1987403778866303E-3</v>
      </c>
      <c r="O2513" s="49">
        <v>0.71518544436668996</v>
      </c>
      <c r="P2513" s="49">
        <v>2.7991602519244199E-3</v>
      </c>
      <c r="Q2513" s="49">
        <v>0.27291812456263098</v>
      </c>
      <c r="R2513" s="49">
        <v>0</v>
      </c>
      <c r="S2513" s="49">
        <v>0</v>
      </c>
      <c r="T2513" s="49">
        <v>0</v>
      </c>
      <c r="U2513" s="49">
        <v>1.3995801259622099E-3</v>
      </c>
      <c r="V2513" s="49">
        <v>1</v>
      </c>
      <c r="W2513" s="50">
        <v>1429</v>
      </c>
      <c r="X2513" s="90" t="str">
        <f>IF(LEFT(VLOOKUP(A2513,施設概要表!A:C,3,FALSE),3)="011","●","")</f>
        <v/>
      </c>
    </row>
    <row r="2514" spans="1:24" hidden="1">
      <c r="A2514" s="46" t="s">
        <v>4928</v>
      </c>
      <c r="B2514" s="47" t="s">
        <v>4940</v>
      </c>
      <c r="C2514" s="48" t="s">
        <v>3927</v>
      </c>
      <c r="D2514" s="49">
        <v>0.21276595744680901</v>
      </c>
      <c r="E2514" s="49">
        <v>0</v>
      </c>
      <c r="F2514" s="49">
        <v>0.10638297872340401</v>
      </c>
      <c r="G2514" s="49">
        <v>0</v>
      </c>
      <c r="H2514" s="49">
        <v>2.1276595744680899E-2</v>
      </c>
      <c r="I2514" s="49">
        <v>0.44680851063829802</v>
      </c>
      <c r="J2514" s="49">
        <v>0</v>
      </c>
      <c r="K2514" s="49">
        <v>2.1276595744680899E-2</v>
      </c>
      <c r="L2514" s="49">
        <v>0</v>
      </c>
      <c r="M2514" s="49">
        <v>2.1276595744680899E-2</v>
      </c>
      <c r="N2514" s="49">
        <v>0</v>
      </c>
      <c r="O2514" s="49">
        <v>0</v>
      </c>
      <c r="P2514" s="49">
        <v>4.2553191489361701E-2</v>
      </c>
      <c r="Q2514" s="49">
        <v>2.1276595744680899E-2</v>
      </c>
      <c r="R2514" s="49">
        <v>0</v>
      </c>
      <c r="S2514" s="49">
        <v>0.10638297872340401</v>
      </c>
      <c r="T2514" s="49">
        <v>0</v>
      </c>
      <c r="U2514" s="49">
        <v>0</v>
      </c>
      <c r="V2514" s="49">
        <v>1</v>
      </c>
      <c r="W2514" s="50">
        <v>47</v>
      </c>
      <c r="X2514" s="90" t="str">
        <f>IF(LEFT(VLOOKUP(A2514,施設概要表!A:C,3,FALSE),3)="011","●","")</f>
        <v/>
      </c>
    </row>
    <row r="2515" spans="1:24" hidden="1">
      <c r="A2515" s="46" t="s">
        <v>4929</v>
      </c>
      <c r="B2515" s="47" t="s">
        <v>4941</v>
      </c>
      <c r="C2515" s="48" t="s">
        <v>6198</v>
      </c>
      <c r="D2515" s="49">
        <v>2.18938149972633E-3</v>
      </c>
      <c r="E2515" s="49">
        <v>0</v>
      </c>
      <c r="F2515" s="49">
        <v>3.28407224958949E-3</v>
      </c>
      <c r="G2515" s="49">
        <v>1.8062397372742199E-2</v>
      </c>
      <c r="H2515" s="49">
        <v>0.75205254515599296</v>
      </c>
      <c r="I2515" s="49">
        <v>0.139573070607553</v>
      </c>
      <c r="J2515" s="49">
        <v>1.7515051997810598E-2</v>
      </c>
      <c r="K2515" s="49">
        <v>2.18938149972633E-3</v>
      </c>
      <c r="L2515" s="49">
        <v>0</v>
      </c>
      <c r="M2515" s="49">
        <v>1.47783251231527E-2</v>
      </c>
      <c r="N2515" s="49">
        <v>1.36836343732895E-2</v>
      </c>
      <c r="O2515" s="49">
        <v>0</v>
      </c>
      <c r="P2515" s="49">
        <v>3.83141762452107E-3</v>
      </c>
      <c r="Q2515" s="49">
        <v>0</v>
      </c>
      <c r="R2515" s="49">
        <v>0</v>
      </c>
      <c r="S2515" s="49">
        <v>2.0799124247400099E-2</v>
      </c>
      <c r="T2515" s="49">
        <v>0</v>
      </c>
      <c r="U2515" s="49">
        <v>1.20415982484948E-2</v>
      </c>
      <c r="V2515" s="49">
        <v>1</v>
      </c>
      <c r="W2515" s="50">
        <v>1827</v>
      </c>
      <c r="X2515" s="90" t="str">
        <f>IF(LEFT(VLOOKUP(A2515,施設概要表!A:C,3,FALSE),3)="011","●","")</f>
        <v/>
      </c>
    </row>
    <row r="2516" spans="1:24" hidden="1">
      <c r="A2516" s="46" t="s">
        <v>4930</v>
      </c>
      <c r="B2516" s="47" t="s">
        <v>4942</v>
      </c>
      <c r="C2516" s="48" t="s">
        <v>3928</v>
      </c>
      <c r="D2516" s="49">
        <v>4.4444444444444398E-2</v>
      </c>
      <c r="E2516" s="49">
        <v>0</v>
      </c>
      <c r="F2516" s="49">
        <v>0.19259259259259301</v>
      </c>
      <c r="G2516" s="49">
        <v>8.8888888888888906E-2</v>
      </c>
      <c r="H2516" s="49">
        <v>0.11851851851851899</v>
      </c>
      <c r="I2516" s="49">
        <v>0.162962962962963</v>
      </c>
      <c r="J2516" s="49">
        <v>9.6296296296296297E-2</v>
      </c>
      <c r="K2516" s="49">
        <v>3.7037037037037E-2</v>
      </c>
      <c r="L2516" s="49">
        <v>0</v>
      </c>
      <c r="M2516" s="49">
        <v>2.96296296296296E-2</v>
      </c>
      <c r="N2516" s="49">
        <v>6.6666666666666693E-2</v>
      </c>
      <c r="O2516" s="49">
        <v>7.4074074074074103E-3</v>
      </c>
      <c r="P2516" s="49">
        <v>1.48148148148148E-2</v>
      </c>
      <c r="Q2516" s="49">
        <v>0</v>
      </c>
      <c r="R2516" s="49">
        <v>0</v>
      </c>
      <c r="S2516" s="49">
        <v>0.125925925925926</v>
      </c>
      <c r="T2516" s="49">
        <v>0</v>
      </c>
      <c r="U2516" s="49">
        <v>1.48148148148148E-2</v>
      </c>
      <c r="V2516" s="49">
        <v>1</v>
      </c>
      <c r="W2516" s="50">
        <v>135</v>
      </c>
      <c r="X2516" s="90" t="str">
        <f>IF(LEFT(VLOOKUP(A2516,施設概要表!A:C,3,FALSE),3)="011","●","")</f>
        <v/>
      </c>
    </row>
    <row r="2517" spans="1:24" hidden="1">
      <c r="A2517" s="46" t="s">
        <v>4931</v>
      </c>
      <c r="B2517" s="47" t="s">
        <v>4943</v>
      </c>
      <c r="C2517" s="48" t="s">
        <v>3929</v>
      </c>
      <c r="D2517" s="49">
        <v>2.3605150214592301E-2</v>
      </c>
      <c r="E2517" s="49">
        <v>0</v>
      </c>
      <c r="F2517" s="49">
        <v>4.07725321888412E-2</v>
      </c>
      <c r="G2517" s="49">
        <v>8.7982832618025794E-2</v>
      </c>
      <c r="H2517" s="49">
        <v>3.8626609442060103E-2</v>
      </c>
      <c r="I2517" s="49">
        <v>0.371244635193133</v>
      </c>
      <c r="J2517" s="49">
        <v>6.6523605150214604E-2</v>
      </c>
      <c r="K2517" s="49">
        <v>2.3605150214592301E-2</v>
      </c>
      <c r="L2517" s="49">
        <v>3.0042918454935601E-2</v>
      </c>
      <c r="M2517" s="49">
        <v>3.0042918454935601E-2</v>
      </c>
      <c r="N2517" s="49">
        <v>3.6480686695278999E-2</v>
      </c>
      <c r="O2517" s="49">
        <v>6.4377682403433502E-3</v>
      </c>
      <c r="P2517" s="49">
        <v>6.4377682403433502E-3</v>
      </c>
      <c r="Q2517" s="49">
        <v>2.1459227467811202E-3</v>
      </c>
      <c r="R2517" s="49">
        <v>0</v>
      </c>
      <c r="S2517" s="49">
        <v>0.19742489270386299</v>
      </c>
      <c r="T2517" s="49">
        <v>3.6480686695278999E-2</v>
      </c>
      <c r="U2517" s="49">
        <v>2.1459227467811202E-3</v>
      </c>
      <c r="V2517" s="49">
        <v>1</v>
      </c>
      <c r="W2517" s="50">
        <v>466</v>
      </c>
      <c r="X2517" s="90" t="str">
        <f>IF(LEFT(VLOOKUP(A2517,施設概要表!A:C,3,FALSE),3)="011","●","")</f>
        <v/>
      </c>
    </row>
    <row r="2518" spans="1:24" hidden="1">
      <c r="A2518" s="46" t="s">
        <v>4932</v>
      </c>
      <c r="B2518" s="47" t="s">
        <v>4944</v>
      </c>
      <c r="C2518" s="48" t="s">
        <v>3930</v>
      </c>
      <c r="D2518" s="49">
        <v>4.8913043478260899E-2</v>
      </c>
      <c r="E2518" s="49">
        <v>0</v>
      </c>
      <c r="F2518" s="49">
        <v>1.8115942028985501E-2</v>
      </c>
      <c r="G2518" s="49">
        <v>0.108695652173913</v>
      </c>
      <c r="H2518" s="49">
        <v>8.8768115942029005E-2</v>
      </c>
      <c r="I2518" s="49">
        <v>0.36413043478260898</v>
      </c>
      <c r="J2518" s="49">
        <v>4.5289855072463803E-2</v>
      </c>
      <c r="K2518" s="49">
        <v>2.3550724637681202E-2</v>
      </c>
      <c r="L2518" s="49">
        <v>1.8115942028985501E-3</v>
      </c>
      <c r="M2518" s="49">
        <v>8.3333333333333301E-2</v>
      </c>
      <c r="N2518" s="49">
        <v>5.7971014492753603E-2</v>
      </c>
      <c r="O2518" s="49">
        <v>7.2463768115942004E-3</v>
      </c>
      <c r="P2518" s="49">
        <v>5.4347826086956503E-3</v>
      </c>
      <c r="Q2518" s="49">
        <v>0</v>
      </c>
      <c r="R2518" s="49">
        <v>0</v>
      </c>
      <c r="S2518" s="49">
        <v>0.141304347826087</v>
      </c>
      <c r="T2518" s="49">
        <v>1.8115942028985501E-3</v>
      </c>
      <c r="U2518" s="49">
        <v>3.6231884057971002E-3</v>
      </c>
      <c r="V2518" s="49">
        <v>1</v>
      </c>
      <c r="W2518" s="50">
        <v>552</v>
      </c>
      <c r="X2518" s="90" t="str">
        <f>IF(LEFT(VLOOKUP(A2518,施設概要表!A:C,3,FALSE),3)="011","●","")</f>
        <v/>
      </c>
    </row>
    <row r="2519" spans="1:24" hidden="1">
      <c r="A2519" s="46" t="s">
        <v>4933</v>
      </c>
      <c r="B2519" s="47" t="s">
        <v>4945</v>
      </c>
      <c r="C2519" s="48" t="s">
        <v>3932</v>
      </c>
      <c r="D2519" s="49">
        <v>5.6737588652482303E-2</v>
      </c>
      <c r="E2519" s="49">
        <v>0</v>
      </c>
      <c r="F2519" s="49">
        <v>1.77304964539007E-2</v>
      </c>
      <c r="G2519" s="49">
        <v>4.6099290780141799E-2</v>
      </c>
      <c r="H2519" s="49">
        <v>3.9007092198581603E-2</v>
      </c>
      <c r="I2519" s="49">
        <v>0.52482269503546097</v>
      </c>
      <c r="J2519" s="49">
        <v>0.109929078014184</v>
      </c>
      <c r="K2519" s="49">
        <v>2.4822695035461001E-2</v>
      </c>
      <c r="L2519" s="49">
        <v>0</v>
      </c>
      <c r="M2519" s="49">
        <v>1.0638297872340399E-2</v>
      </c>
      <c r="N2519" s="49">
        <v>2.4822695035461001E-2</v>
      </c>
      <c r="O2519" s="49">
        <v>3.54609929078014E-3</v>
      </c>
      <c r="P2519" s="49">
        <v>3.54609929078014E-3</v>
      </c>
      <c r="Q2519" s="49">
        <v>0</v>
      </c>
      <c r="R2519" s="49">
        <v>0</v>
      </c>
      <c r="S2519" s="49">
        <v>0.13120567375886499</v>
      </c>
      <c r="T2519" s="49">
        <v>0</v>
      </c>
      <c r="U2519" s="49">
        <v>7.09219858156028E-3</v>
      </c>
      <c r="V2519" s="49">
        <v>1</v>
      </c>
      <c r="W2519" s="50">
        <v>282</v>
      </c>
      <c r="X2519" s="90" t="str">
        <f>IF(LEFT(VLOOKUP(A2519,施設概要表!A:C,3,FALSE),3)="011","●","")</f>
        <v/>
      </c>
    </row>
    <row r="2520" spans="1:24" hidden="1">
      <c r="A2520" s="46" t="s">
        <v>4934</v>
      </c>
      <c r="B2520" s="47" t="s">
        <v>4946</v>
      </c>
      <c r="C2520" s="48" t="s">
        <v>3935</v>
      </c>
      <c r="D2520" s="49">
        <v>2.9761904761904798E-2</v>
      </c>
      <c r="E2520" s="49">
        <v>5.9523809523809503E-3</v>
      </c>
      <c r="F2520" s="49">
        <v>5.9523809523809503E-3</v>
      </c>
      <c r="G2520" s="49">
        <v>5.95238095238095E-2</v>
      </c>
      <c r="H2520" s="49">
        <v>0.51190476190476197</v>
      </c>
      <c r="I2520" s="49">
        <v>8.3333333333333301E-2</v>
      </c>
      <c r="J2520" s="49">
        <v>3.5714285714285698E-2</v>
      </c>
      <c r="K2520" s="49">
        <v>1.1904761904761901E-2</v>
      </c>
      <c r="L2520" s="49">
        <v>0</v>
      </c>
      <c r="M2520" s="49">
        <v>2.9761904761904798E-2</v>
      </c>
      <c r="N2520" s="49">
        <v>0.113095238095238</v>
      </c>
      <c r="O2520" s="49">
        <v>5.9523809523809503E-3</v>
      </c>
      <c r="P2520" s="49">
        <v>1.1904761904761901E-2</v>
      </c>
      <c r="Q2520" s="49">
        <v>0</v>
      </c>
      <c r="R2520" s="49">
        <v>0</v>
      </c>
      <c r="S2520" s="49">
        <v>4.1666666666666699E-2</v>
      </c>
      <c r="T2520" s="49">
        <v>3.5714285714285698E-2</v>
      </c>
      <c r="U2520" s="49">
        <v>1.7857142857142901E-2</v>
      </c>
      <c r="V2520" s="49">
        <v>1</v>
      </c>
      <c r="W2520" s="50">
        <v>168</v>
      </c>
      <c r="X2520" s="90" t="str">
        <f>IF(LEFT(VLOOKUP(A2520,施設概要表!A:C,3,FALSE),3)="011","●","")</f>
        <v/>
      </c>
    </row>
    <row r="2521" spans="1:24" hidden="1">
      <c r="A2521" s="46" t="s">
        <v>4935</v>
      </c>
      <c r="B2521" s="47" t="s">
        <v>4947</v>
      </c>
      <c r="C2521" s="48" t="s">
        <v>3936</v>
      </c>
      <c r="D2521" s="49">
        <v>1.7543859649122799E-2</v>
      </c>
      <c r="E2521" s="49">
        <v>0</v>
      </c>
      <c r="F2521" s="49">
        <v>6.14035087719298E-2</v>
      </c>
      <c r="G2521" s="49">
        <v>0.100877192982456</v>
      </c>
      <c r="H2521" s="49">
        <v>4.3859649122807001E-2</v>
      </c>
      <c r="I2521" s="49">
        <v>0.31140350877193002</v>
      </c>
      <c r="J2521" s="49">
        <v>7.0175438596491196E-2</v>
      </c>
      <c r="K2521" s="49">
        <v>3.07017543859649E-2</v>
      </c>
      <c r="L2521" s="49">
        <v>4.3859649122806998E-3</v>
      </c>
      <c r="M2521" s="49">
        <v>0.100877192982456</v>
      </c>
      <c r="N2521" s="49">
        <v>7.8947368421052599E-2</v>
      </c>
      <c r="O2521" s="49">
        <v>0</v>
      </c>
      <c r="P2521" s="49">
        <v>2.6315789473684199E-2</v>
      </c>
      <c r="Q2521" s="49">
        <v>0</v>
      </c>
      <c r="R2521" s="49">
        <v>0</v>
      </c>
      <c r="S2521" s="49">
        <v>0.140350877192982</v>
      </c>
      <c r="T2521" s="49">
        <v>4.3859649122806998E-3</v>
      </c>
      <c r="U2521" s="49">
        <v>8.7719298245613996E-3</v>
      </c>
      <c r="V2521" s="49">
        <v>1</v>
      </c>
      <c r="W2521" s="50">
        <v>228</v>
      </c>
      <c r="X2521" s="90" t="str">
        <f>IF(LEFT(VLOOKUP(A2521,施設概要表!A:C,3,FALSE),3)="011","●","")</f>
        <v/>
      </c>
    </row>
    <row r="2522" spans="1:24" hidden="1">
      <c r="A2522" s="46" t="s">
        <v>4936</v>
      </c>
      <c r="B2522" s="47" t="s">
        <v>4948</v>
      </c>
      <c r="C2522" s="48" t="s">
        <v>3938</v>
      </c>
      <c r="D2522" s="49"/>
      <c r="E2522" s="49"/>
      <c r="F2522" s="49"/>
      <c r="G2522" s="49"/>
      <c r="H2522" s="49"/>
      <c r="I2522" s="49"/>
      <c r="J2522" s="49"/>
      <c r="K2522" s="49"/>
      <c r="L2522" s="49"/>
      <c r="M2522" s="49"/>
      <c r="N2522" s="49"/>
      <c r="O2522" s="49"/>
      <c r="P2522" s="49"/>
      <c r="Q2522" s="49"/>
      <c r="R2522" s="49"/>
      <c r="S2522" s="49"/>
      <c r="T2522" s="49"/>
      <c r="U2522" s="49"/>
      <c r="V2522" s="49"/>
      <c r="W2522" s="50"/>
      <c r="X2522" s="90" t="str">
        <f>IF(LEFT(VLOOKUP(A2522,施設概要表!A:C,3,FALSE),3)="011","●","")</f>
        <v/>
      </c>
    </row>
    <row r="2523" spans="1:24" hidden="1">
      <c r="A2523" s="46" t="s">
        <v>4937</v>
      </c>
      <c r="B2523" s="47" t="s">
        <v>4949</v>
      </c>
      <c r="C2523" s="48" t="s">
        <v>3939</v>
      </c>
      <c r="D2523" s="49">
        <v>4.9900199600798403E-3</v>
      </c>
      <c r="E2523" s="49">
        <v>0</v>
      </c>
      <c r="F2523" s="49">
        <v>9.9800399201596807E-3</v>
      </c>
      <c r="G2523" s="49">
        <v>9.9800399201596807E-3</v>
      </c>
      <c r="H2523" s="49">
        <v>4.9900199600798403E-3</v>
      </c>
      <c r="I2523" s="49">
        <v>0.90319361277445098</v>
      </c>
      <c r="J2523" s="49">
        <v>3.9920159680638702E-3</v>
      </c>
      <c r="K2523" s="49">
        <v>4.9900199600798403E-3</v>
      </c>
      <c r="L2523" s="49">
        <v>1.9960079840319399E-3</v>
      </c>
      <c r="M2523" s="49">
        <v>4.9900199600798403E-3</v>
      </c>
      <c r="N2523" s="49">
        <v>2.4950099800399202E-2</v>
      </c>
      <c r="O2523" s="49">
        <v>9.9800399201596798E-4</v>
      </c>
      <c r="P2523" s="49">
        <v>1.19760479041916E-2</v>
      </c>
      <c r="Q2523" s="49">
        <v>0</v>
      </c>
      <c r="R2523" s="49">
        <v>0</v>
      </c>
      <c r="S2523" s="49">
        <v>9.9800399201596798E-4</v>
      </c>
      <c r="T2523" s="49">
        <v>0</v>
      </c>
      <c r="U2523" s="49">
        <v>1.19760479041916E-2</v>
      </c>
      <c r="V2523" s="49">
        <v>1</v>
      </c>
      <c r="W2523" s="50">
        <v>1002</v>
      </c>
      <c r="X2523" s="90" t="str">
        <f>IF(LEFT(VLOOKUP(A2523,施設概要表!A:C,3,FALSE),3)="011","●","")</f>
        <v/>
      </c>
    </row>
    <row r="2524" spans="1:24" hidden="1">
      <c r="A2524" s="46" t="s">
        <v>4938</v>
      </c>
      <c r="B2524" s="47" t="s">
        <v>4950</v>
      </c>
      <c r="C2524" s="48" t="s">
        <v>3940</v>
      </c>
      <c r="D2524" s="49">
        <v>2.27272727272727E-2</v>
      </c>
      <c r="E2524" s="49">
        <v>0</v>
      </c>
      <c r="F2524" s="49">
        <v>0.18181818181818199</v>
      </c>
      <c r="G2524" s="49">
        <v>0.51136363636363602</v>
      </c>
      <c r="H2524" s="49">
        <v>2.27272727272727E-2</v>
      </c>
      <c r="I2524" s="49">
        <v>0.19318181818181801</v>
      </c>
      <c r="J2524" s="49">
        <v>2.27272727272727E-2</v>
      </c>
      <c r="K2524" s="49">
        <v>0</v>
      </c>
      <c r="L2524" s="49">
        <v>0</v>
      </c>
      <c r="M2524" s="49">
        <v>0</v>
      </c>
      <c r="N2524" s="49">
        <v>1.13636363636364E-2</v>
      </c>
      <c r="O2524" s="49">
        <v>0</v>
      </c>
      <c r="P2524" s="49">
        <v>2.27272727272727E-2</v>
      </c>
      <c r="Q2524" s="49">
        <v>0</v>
      </c>
      <c r="R2524" s="49">
        <v>0</v>
      </c>
      <c r="S2524" s="49">
        <v>0</v>
      </c>
      <c r="T2524" s="49">
        <v>1.13636363636364E-2</v>
      </c>
      <c r="U2524" s="49">
        <v>0</v>
      </c>
      <c r="V2524" s="49">
        <v>1</v>
      </c>
      <c r="W2524" s="50">
        <v>88</v>
      </c>
      <c r="X2524" s="90" t="str">
        <f>IF(LEFT(VLOOKUP(A2524,施設概要表!A:C,3,FALSE),3)="011","●","")</f>
        <v/>
      </c>
    </row>
    <row r="2525" spans="1:24" hidden="1">
      <c r="A2525" s="46" t="s">
        <v>4939</v>
      </c>
      <c r="B2525" s="47" t="s">
        <v>4951</v>
      </c>
      <c r="C2525" s="48" t="s">
        <v>3941</v>
      </c>
      <c r="D2525" s="49"/>
      <c r="E2525" s="49"/>
      <c r="F2525" s="49"/>
      <c r="G2525" s="49"/>
      <c r="H2525" s="49"/>
      <c r="I2525" s="49"/>
      <c r="J2525" s="49"/>
      <c r="K2525" s="49"/>
      <c r="L2525" s="49"/>
      <c r="M2525" s="49"/>
      <c r="N2525" s="49"/>
      <c r="O2525" s="49"/>
      <c r="P2525" s="49"/>
      <c r="Q2525" s="49"/>
      <c r="R2525" s="49"/>
      <c r="S2525" s="49"/>
      <c r="T2525" s="49"/>
      <c r="U2525" s="49"/>
      <c r="V2525" s="49"/>
      <c r="W2525" s="50"/>
      <c r="X2525" s="90" t="str">
        <f>IF(LEFT(VLOOKUP(A2525,施設概要表!A:C,3,FALSE),3)="011","●","")</f>
        <v/>
      </c>
    </row>
    <row r="2526" spans="1:24" hidden="1">
      <c r="A2526" s="46" t="s">
        <v>4940</v>
      </c>
      <c r="B2526" s="47" t="s">
        <v>4952</v>
      </c>
      <c r="C2526" s="48" t="s">
        <v>3942</v>
      </c>
      <c r="D2526" s="49">
        <v>0</v>
      </c>
      <c r="E2526" s="49">
        <v>0</v>
      </c>
      <c r="F2526" s="49">
        <v>0</v>
      </c>
      <c r="G2526" s="49">
        <v>5.78034682080925E-3</v>
      </c>
      <c r="H2526" s="49">
        <v>0</v>
      </c>
      <c r="I2526" s="49">
        <v>0</v>
      </c>
      <c r="J2526" s="49">
        <v>0.23699421965317899</v>
      </c>
      <c r="K2526" s="49">
        <v>1.7341040462427699E-2</v>
      </c>
      <c r="L2526" s="49">
        <v>0</v>
      </c>
      <c r="M2526" s="49">
        <v>5.78034682080925E-3</v>
      </c>
      <c r="N2526" s="49">
        <v>0</v>
      </c>
      <c r="O2526" s="49">
        <v>0</v>
      </c>
      <c r="P2526" s="49">
        <v>0</v>
      </c>
      <c r="Q2526" s="49">
        <v>0</v>
      </c>
      <c r="R2526" s="49">
        <v>0</v>
      </c>
      <c r="S2526" s="49">
        <v>0.72832369942196495</v>
      </c>
      <c r="T2526" s="49">
        <v>0</v>
      </c>
      <c r="U2526" s="49">
        <v>5.78034682080925E-3</v>
      </c>
      <c r="V2526" s="49">
        <v>1</v>
      </c>
      <c r="W2526" s="50">
        <v>173</v>
      </c>
      <c r="X2526" s="90" t="str">
        <f>IF(LEFT(VLOOKUP(A2526,施設概要表!A:C,3,FALSE),3)="011","●","")</f>
        <v/>
      </c>
    </row>
    <row r="2527" spans="1:24" hidden="1">
      <c r="A2527" s="46" t="s">
        <v>4941</v>
      </c>
      <c r="B2527" s="47" t="s">
        <v>4953</v>
      </c>
      <c r="C2527" s="48" t="s">
        <v>3943</v>
      </c>
      <c r="D2527" s="49"/>
      <c r="E2527" s="49"/>
      <c r="F2527" s="49"/>
      <c r="G2527" s="49"/>
      <c r="H2527" s="49"/>
      <c r="I2527" s="49"/>
      <c r="J2527" s="49"/>
      <c r="K2527" s="49"/>
      <c r="L2527" s="49"/>
      <c r="M2527" s="49"/>
      <c r="N2527" s="49"/>
      <c r="O2527" s="49"/>
      <c r="P2527" s="49"/>
      <c r="Q2527" s="49"/>
      <c r="R2527" s="49"/>
      <c r="S2527" s="49"/>
      <c r="T2527" s="49"/>
      <c r="U2527" s="49"/>
      <c r="V2527" s="49"/>
      <c r="W2527" s="50"/>
      <c r="X2527" s="90" t="str">
        <f>IF(LEFT(VLOOKUP(A2527,施設概要表!A:C,3,FALSE),3)="011","●","")</f>
        <v/>
      </c>
    </row>
    <row r="2528" spans="1:24" hidden="1">
      <c r="A2528" s="46" t="s">
        <v>4942</v>
      </c>
      <c r="B2528" s="47" t="s">
        <v>4954</v>
      </c>
      <c r="C2528" s="48" t="s">
        <v>3944</v>
      </c>
      <c r="D2528" s="49">
        <v>0.12903225806451599</v>
      </c>
      <c r="E2528" s="49">
        <v>0</v>
      </c>
      <c r="F2528" s="49">
        <v>2.72952853598015E-2</v>
      </c>
      <c r="G2528" s="49">
        <v>0.13151364764268</v>
      </c>
      <c r="H2528" s="49">
        <v>3.2258064516128997E-2</v>
      </c>
      <c r="I2528" s="49">
        <v>0.36228287841191098</v>
      </c>
      <c r="J2528" s="49">
        <v>1.7369727047146399E-2</v>
      </c>
      <c r="K2528" s="49">
        <v>1.4888337468982601E-2</v>
      </c>
      <c r="L2528" s="49">
        <v>7.4441687344913203E-3</v>
      </c>
      <c r="M2528" s="49">
        <v>0.138957816377171</v>
      </c>
      <c r="N2528" s="49">
        <v>4.2183622828784101E-2</v>
      </c>
      <c r="O2528" s="49">
        <v>2.48138957816377E-3</v>
      </c>
      <c r="P2528" s="49">
        <v>3.2258064516128997E-2</v>
      </c>
      <c r="Q2528" s="49">
        <v>0</v>
      </c>
      <c r="R2528" s="49">
        <v>0</v>
      </c>
      <c r="S2528" s="49">
        <v>1.2406947890818899E-2</v>
      </c>
      <c r="T2528" s="49">
        <v>1.9851116625310201E-2</v>
      </c>
      <c r="U2528" s="49">
        <v>2.9776674937965299E-2</v>
      </c>
      <c r="V2528" s="49">
        <v>1</v>
      </c>
      <c r="W2528" s="50">
        <v>403</v>
      </c>
      <c r="X2528" s="90" t="str">
        <f>IF(LEFT(VLOOKUP(A2528,施設概要表!A:C,3,FALSE),3)="011","●","")</f>
        <v/>
      </c>
    </row>
    <row r="2529" spans="1:24" hidden="1">
      <c r="A2529" s="46" t="s">
        <v>4943</v>
      </c>
      <c r="B2529" s="47" t="s">
        <v>4955</v>
      </c>
      <c r="C2529" s="48" t="s">
        <v>3945</v>
      </c>
      <c r="D2529" s="49">
        <v>1.7094017094017099E-2</v>
      </c>
      <c r="E2529" s="49">
        <v>0</v>
      </c>
      <c r="F2529" s="49">
        <v>8.5470085470085496E-3</v>
      </c>
      <c r="G2529" s="49">
        <v>0.170940170940171</v>
      </c>
      <c r="H2529" s="49">
        <v>9.8290598290598302E-2</v>
      </c>
      <c r="I2529" s="49">
        <v>7.2649572649572697E-2</v>
      </c>
      <c r="J2529" s="49">
        <v>3.4188034188034198E-2</v>
      </c>
      <c r="K2529" s="49">
        <v>8.5470085470085496E-3</v>
      </c>
      <c r="L2529" s="49">
        <v>0</v>
      </c>
      <c r="M2529" s="49">
        <v>9.8290598290598302E-2</v>
      </c>
      <c r="N2529" s="49">
        <v>0.21794871794871801</v>
      </c>
      <c r="O2529" s="49">
        <v>0</v>
      </c>
      <c r="P2529" s="49">
        <v>0.200854700854701</v>
      </c>
      <c r="Q2529" s="49">
        <v>0</v>
      </c>
      <c r="R2529" s="49">
        <v>0</v>
      </c>
      <c r="S2529" s="49">
        <v>6.4102564102564097E-2</v>
      </c>
      <c r="T2529" s="49">
        <v>4.2735042735042696E-3</v>
      </c>
      <c r="U2529" s="49">
        <v>4.2735042735042696E-3</v>
      </c>
      <c r="V2529" s="49">
        <v>1</v>
      </c>
      <c r="W2529" s="50">
        <v>234</v>
      </c>
      <c r="X2529" s="90" t="str">
        <f>IF(LEFT(VLOOKUP(A2529,施設概要表!A:C,3,FALSE),3)="011","●","")</f>
        <v/>
      </c>
    </row>
    <row r="2530" spans="1:24" hidden="1">
      <c r="A2530" s="46" t="s">
        <v>4944</v>
      </c>
      <c r="B2530" s="47" t="s">
        <v>4956</v>
      </c>
      <c r="C2530" s="48" t="s">
        <v>3946</v>
      </c>
      <c r="D2530" s="49">
        <v>3.06122448979592E-2</v>
      </c>
      <c r="E2530" s="49">
        <v>0</v>
      </c>
      <c r="F2530" s="49">
        <v>1.7857142857142901E-2</v>
      </c>
      <c r="G2530" s="49">
        <v>0.122448979591837</v>
      </c>
      <c r="H2530" s="49">
        <v>5.3571428571428603E-2</v>
      </c>
      <c r="I2530" s="49">
        <v>0.49744897959183698</v>
      </c>
      <c r="J2530" s="49">
        <v>3.31632653061225E-2</v>
      </c>
      <c r="K2530" s="49">
        <v>2.04081632653061E-2</v>
      </c>
      <c r="L2530" s="49">
        <v>2.5510204081632699E-3</v>
      </c>
      <c r="M2530" s="49">
        <v>2.8061224489795901E-2</v>
      </c>
      <c r="N2530" s="49">
        <v>8.1632653061224497E-2</v>
      </c>
      <c r="O2530" s="49">
        <v>2.5510204081632699E-3</v>
      </c>
      <c r="P2530" s="49">
        <v>1.02040816326531E-2</v>
      </c>
      <c r="Q2530" s="49">
        <v>2.5510204081632699E-3</v>
      </c>
      <c r="R2530" s="49">
        <v>0</v>
      </c>
      <c r="S2530" s="49">
        <v>8.6734693877551006E-2</v>
      </c>
      <c r="T2530" s="49">
        <v>7.6530612244898001E-3</v>
      </c>
      <c r="U2530" s="49">
        <v>2.5510204081632699E-3</v>
      </c>
      <c r="V2530" s="49">
        <v>1</v>
      </c>
      <c r="W2530" s="50">
        <v>392</v>
      </c>
      <c r="X2530" s="90" t="str">
        <f>IF(LEFT(VLOOKUP(A2530,施設概要表!A:C,3,FALSE),3)="011","●","")</f>
        <v/>
      </c>
    </row>
    <row r="2531" spans="1:24" hidden="1">
      <c r="A2531" s="46" t="s">
        <v>4945</v>
      </c>
      <c r="B2531" s="47" t="s">
        <v>4957</v>
      </c>
      <c r="C2531" s="48" t="s">
        <v>3947</v>
      </c>
      <c r="D2531" s="49"/>
      <c r="E2531" s="49"/>
      <c r="F2531" s="49"/>
      <c r="G2531" s="49"/>
      <c r="H2531" s="49"/>
      <c r="I2531" s="49"/>
      <c r="J2531" s="49"/>
      <c r="K2531" s="49"/>
      <c r="L2531" s="49"/>
      <c r="M2531" s="49"/>
      <c r="N2531" s="49"/>
      <c r="O2531" s="49"/>
      <c r="P2531" s="49"/>
      <c r="Q2531" s="49"/>
      <c r="R2531" s="49"/>
      <c r="S2531" s="49"/>
      <c r="T2531" s="49"/>
      <c r="U2531" s="49"/>
      <c r="V2531" s="49"/>
      <c r="W2531" s="50"/>
      <c r="X2531" s="90" t="str">
        <f>IF(LEFT(VLOOKUP(A2531,施設概要表!A:C,3,FALSE),3)="011","●","")</f>
        <v/>
      </c>
    </row>
    <row r="2532" spans="1:24" hidden="1">
      <c r="A2532" s="46" t="s">
        <v>4946</v>
      </c>
      <c r="B2532" s="47" t="s">
        <v>4958</v>
      </c>
      <c r="C2532" s="48" t="s">
        <v>6199</v>
      </c>
      <c r="D2532" s="49">
        <v>0.15384615384615399</v>
      </c>
      <c r="E2532" s="49">
        <v>0</v>
      </c>
      <c r="F2532" s="49">
        <v>4.51505016722408E-2</v>
      </c>
      <c r="G2532" s="49">
        <v>0.20568561872909699</v>
      </c>
      <c r="H2532" s="49">
        <v>6.8561872909699006E-2</v>
      </c>
      <c r="I2532" s="49">
        <v>7.5250836120401302E-2</v>
      </c>
      <c r="J2532" s="49">
        <v>3.67892976588629E-2</v>
      </c>
      <c r="K2532" s="49">
        <v>8.3612040133779295E-3</v>
      </c>
      <c r="L2532" s="49">
        <v>0</v>
      </c>
      <c r="M2532" s="49">
        <v>5.1839464882943102E-2</v>
      </c>
      <c r="N2532" s="49">
        <v>3.3444816053511697E-2</v>
      </c>
      <c r="O2532" s="49">
        <v>1.67224080267559E-3</v>
      </c>
      <c r="P2532" s="49">
        <v>1.17056856187291E-2</v>
      </c>
      <c r="Q2532" s="49">
        <v>0</v>
      </c>
      <c r="R2532" s="49">
        <v>0</v>
      </c>
      <c r="S2532" s="49">
        <v>0.285953177257525</v>
      </c>
      <c r="T2532" s="49">
        <v>1.00334448160535E-2</v>
      </c>
      <c r="U2532" s="49">
        <v>1.17056856187291E-2</v>
      </c>
      <c r="V2532" s="49">
        <v>1</v>
      </c>
      <c r="W2532" s="50">
        <v>598</v>
      </c>
      <c r="X2532" s="90" t="str">
        <f>IF(LEFT(VLOOKUP(A2532,施設概要表!A:C,3,FALSE),3)="011","●","")</f>
        <v/>
      </c>
    </row>
    <row r="2533" spans="1:24" hidden="1">
      <c r="A2533" s="46" t="s">
        <v>4947</v>
      </c>
      <c r="B2533" s="47" t="s">
        <v>4959</v>
      </c>
      <c r="C2533" s="48" t="s">
        <v>3948</v>
      </c>
      <c r="D2533" s="49">
        <v>3.0434782608695699E-2</v>
      </c>
      <c r="E2533" s="49">
        <v>8.6956521739130401E-3</v>
      </c>
      <c r="F2533" s="49">
        <v>3.0434782608695699E-2</v>
      </c>
      <c r="G2533" s="49">
        <v>8.6956521739130405E-2</v>
      </c>
      <c r="H2533" s="49">
        <v>5.21739130434783E-2</v>
      </c>
      <c r="I2533" s="49">
        <v>0.495652173913044</v>
      </c>
      <c r="J2533" s="49">
        <v>2.6086956521739101E-2</v>
      </c>
      <c r="K2533" s="49">
        <v>3.0434782608695699E-2</v>
      </c>
      <c r="L2533" s="49">
        <v>0</v>
      </c>
      <c r="M2533" s="49">
        <v>1.7391304347826101E-2</v>
      </c>
      <c r="N2533" s="49">
        <v>9.5652173913043495E-2</v>
      </c>
      <c r="O2533" s="49">
        <v>0</v>
      </c>
      <c r="P2533" s="49">
        <v>2.6086956521739101E-2</v>
      </c>
      <c r="Q2533" s="49">
        <v>4.3478260869565201E-3</v>
      </c>
      <c r="R2533" s="49">
        <v>0</v>
      </c>
      <c r="S2533" s="49">
        <v>6.9565217391304293E-2</v>
      </c>
      <c r="T2533" s="49">
        <v>8.6956521739130401E-3</v>
      </c>
      <c r="U2533" s="49">
        <v>1.7391304347826101E-2</v>
      </c>
      <c r="V2533" s="49">
        <v>1</v>
      </c>
      <c r="W2533" s="50">
        <v>230</v>
      </c>
      <c r="X2533" s="90" t="str">
        <f>IF(LEFT(VLOOKUP(A2533,施設概要表!A:C,3,FALSE),3)="011","●","")</f>
        <v/>
      </c>
    </row>
    <row r="2534" spans="1:24" hidden="1">
      <c r="A2534" s="46" t="s">
        <v>4948</v>
      </c>
      <c r="B2534" s="47" t="s">
        <v>4960</v>
      </c>
      <c r="C2534" s="48" t="s">
        <v>3949</v>
      </c>
      <c r="D2534" s="49">
        <v>6.2893081761006301E-3</v>
      </c>
      <c r="E2534" s="49">
        <v>1.46750524109015E-2</v>
      </c>
      <c r="F2534" s="49">
        <v>7.8616352201257896E-3</v>
      </c>
      <c r="G2534" s="49">
        <v>5.60796645702306E-2</v>
      </c>
      <c r="H2534" s="49">
        <v>5.6603773584905703E-2</v>
      </c>
      <c r="I2534" s="49">
        <v>0.29035639412997899</v>
      </c>
      <c r="J2534" s="49">
        <v>0.15094339622641501</v>
      </c>
      <c r="K2534" s="49">
        <v>6.6037735849056603E-2</v>
      </c>
      <c r="L2534" s="49">
        <v>2.7253668763102701E-2</v>
      </c>
      <c r="M2534" s="49">
        <v>3.5639412997903602E-2</v>
      </c>
      <c r="N2534" s="49">
        <v>8.0188679245283001E-2</v>
      </c>
      <c r="O2534" s="49">
        <v>5.2410901467505201E-4</v>
      </c>
      <c r="P2534" s="49">
        <v>8.3857442348008408E-3</v>
      </c>
      <c r="Q2534" s="49">
        <v>1.9916142557651999E-2</v>
      </c>
      <c r="R2534" s="49">
        <v>0</v>
      </c>
      <c r="S2534" s="49">
        <v>0.109014675052411</v>
      </c>
      <c r="T2534" s="49">
        <v>0</v>
      </c>
      <c r="U2534" s="49">
        <v>7.0230607966456998E-2</v>
      </c>
      <c r="V2534" s="49">
        <v>1</v>
      </c>
      <c r="W2534" s="50">
        <v>1908</v>
      </c>
      <c r="X2534" s="90" t="str">
        <f>IF(LEFT(VLOOKUP(A2534,施設概要表!A:C,3,FALSE),3)="011","●","")</f>
        <v/>
      </c>
    </row>
    <row r="2535" spans="1:24" hidden="1">
      <c r="A2535" s="46" t="s">
        <v>4949</v>
      </c>
      <c r="B2535" s="47" t="s">
        <v>4961</v>
      </c>
      <c r="C2535" s="48" t="s">
        <v>3950</v>
      </c>
      <c r="D2535" s="49">
        <v>0.21927710843373499</v>
      </c>
      <c r="E2535" s="49">
        <v>0</v>
      </c>
      <c r="F2535" s="49">
        <v>2.40963855421687E-2</v>
      </c>
      <c r="G2535" s="49">
        <v>0.212048192771084</v>
      </c>
      <c r="H2535" s="49">
        <v>4.81927710843374E-2</v>
      </c>
      <c r="I2535" s="49">
        <v>0.30843373493975901</v>
      </c>
      <c r="J2535" s="49">
        <v>7.2289156626506E-3</v>
      </c>
      <c r="K2535" s="49">
        <v>1.20481927710843E-2</v>
      </c>
      <c r="L2535" s="49">
        <v>0</v>
      </c>
      <c r="M2535" s="49">
        <v>4.09638554216867E-2</v>
      </c>
      <c r="N2535" s="49">
        <v>5.54216867469879E-2</v>
      </c>
      <c r="O2535" s="49">
        <v>0</v>
      </c>
      <c r="P2535" s="49">
        <v>2.16867469879518E-2</v>
      </c>
      <c r="Q2535" s="49">
        <v>0</v>
      </c>
      <c r="R2535" s="49">
        <v>0</v>
      </c>
      <c r="S2535" s="49">
        <v>3.6144578313252997E-2</v>
      </c>
      <c r="T2535" s="49">
        <v>9.6385542168674707E-3</v>
      </c>
      <c r="U2535" s="49">
        <v>4.8192771084337397E-3</v>
      </c>
      <c r="V2535" s="49">
        <v>1</v>
      </c>
      <c r="W2535" s="50">
        <v>415</v>
      </c>
      <c r="X2535" s="90" t="str">
        <f>IF(LEFT(VLOOKUP(A2535,施設概要表!A:C,3,FALSE),3)="011","●","")</f>
        <v/>
      </c>
    </row>
    <row r="2536" spans="1:24" hidden="1">
      <c r="A2536" s="46" t="s">
        <v>4950</v>
      </c>
      <c r="B2536" s="47" t="s">
        <v>4962</v>
      </c>
      <c r="C2536" s="48" t="s">
        <v>3953</v>
      </c>
      <c r="D2536" s="49">
        <v>0</v>
      </c>
      <c r="E2536" s="49">
        <v>0</v>
      </c>
      <c r="F2536" s="49">
        <v>0</v>
      </c>
      <c r="G2536" s="49">
        <v>0</v>
      </c>
      <c r="H2536" s="49">
        <v>0</v>
      </c>
      <c r="I2536" s="49">
        <v>1</v>
      </c>
      <c r="J2536" s="49">
        <v>0</v>
      </c>
      <c r="K2536" s="49">
        <v>0</v>
      </c>
      <c r="L2536" s="49">
        <v>0</v>
      </c>
      <c r="M2536" s="49">
        <v>0</v>
      </c>
      <c r="N2536" s="49">
        <v>0</v>
      </c>
      <c r="O2536" s="49">
        <v>0</v>
      </c>
      <c r="P2536" s="49">
        <v>0</v>
      </c>
      <c r="Q2536" s="49">
        <v>0</v>
      </c>
      <c r="R2536" s="49">
        <v>0</v>
      </c>
      <c r="S2536" s="49">
        <v>0</v>
      </c>
      <c r="T2536" s="49">
        <v>0</v>
      </c>
      <c r="U2536" s="49">
        <v>0</v>
      </c>
      <c r="V2536" s="49">
        <v>1</v>
      </c>
      <c r="W2536" s="50">
        <v>15</v>
      </c>
      <c r="X2536" s="90" t="str">
        <f>IF(LEFT(VLOOKUP(A2536,施設概要表!A:C,3,FALSE),3)="011","●","")</f>
        <v/>
      </c>
    </row>
    <row r="2537" spans="1:24" hidden="1">
      <c r="A2537" s="46" t="s">
        <v>4951</v>
      </c>
      <c r="B2537" s="47" t="s">
        <v>4963</v>
      </c>
      <c r="C2537" s="48" t="s">
        <v>3954</v>
      </c>
      <c r="D2537" s="49">
        <v>2.0703933747412001E-2</v>
      </c>
      <c r="E2537" s="49">
        <v>0</v>
      </c>
      <c r="F2537" s="49">
        <v>4.9689440993788803E-2</v>
      </c>
      <c r="G2537" s="49">
        <v>3.1055900621118002E-2</v>
      </c>
      <c r="H2537" s="49">
        <v>2.0703933747412001E-2</v>
      </c>
      <c r="I2537" s="49">
        <v>0.38923395445134601</v>
      </c>
      <c r="J2537" s="49">
        <v>2.6915113871635601E-2</v>
      </c>
      <c r="K2537" s="49">
        <v>8.2815734989648004E-3</v>
      </c>
      <c r="L2537" s="49">
        <v>0.412008281573499</v>
      </c>
      <c r="M2537" s="49">
        <v>4.1407867494824002E-3</v>
      </c>
      <c r="N2537" s="49">
        <v>1.0351966873706001E-2</v>
      </c>
      <c r="O2537" s="49">
        <v>0</v>
      </c>
      <c r="P2537" s="49">
        <v>1.6563146997929601E-2</v>
      </c>
      <c r="Q2537" s="49">
        <v>0</v>
      </c>
      <c r="R2537" s="49">
        <v>0</v>
      </c>
      <c r="S2537" s="49">
        <v>8.2815734989648004E-3</v>
      </c>
      <c r="T2537" s="49">
        <v>0</v>
      </c>
      <c r="U2537" s="49">
        <v>2.0703933747412001E-3</v>
      </c>
      <c r="V2537" s="49">
        <v>1</v>
      </c>
      <c r="W2537" s="50">
        <v>483</v>
      </c>
      <c r="X2537" s="90" t="str">
        <f>IF(LEFT(VLOOKUP(A2537,施設概要表!A:C,3,FALSE),3)="011","●","")</f>
        <v/>
      </c>
    </row>
    <row r="2538" spans="1:24" hidden="1">
      <c r="A2538" s="46" t="s">
        <v>4952</v>
      </c>
      <c r="B2538" s="47" t="s">
        <v>4964</v>
      </c>
      <c r="C2538" s="48" t="s">
        <v>3955</v>
      </c>
      <c r="D2538" s="49"/>
      <c r="E2538" s="49"/>
      <c r="F2538" s="49"/>
      <c r="G2538" s="49"/>
      <c r="H2538" s="49"/>
      <c r="I2538" s="49"/>
      <c r="J2538" s="49"/>
      <c r="K2538" s="49"/>
      <c r="L2538" s="49"/>
      <c r="M2538" s="49"/>
      <c r="N2538" s="49"/>
      <c r="O2538" s="49"/>
      <c r="P2538" s="49"/>
      <c r="Q2538" s="49"/>
      <c r="R2538" s="49"/>
      <c r="S2538" s="49"/>
      <c r="T2538" s="49"/>
      <c r="U2538" s="49"/>
      <c r="V2538" s="49"/>
      <c r="W2538" s="50"/>
      <c r="X2538" s="90" t="str">
        <f>IF(LEFT(VLOOKUP(A2538,施設概要表!A:C,3,FALSE),3)="011","●","")</f>
        <v/>
      </c>
    </row>
    <row r="2539" spans="1:24" hidden="1">
      <c r="A2539" s="46" t="s">
        <v>4953</v>
      </c>
      <c r="B2539" s="47" t="s">
        <v>4965</v>
      </c>
      <c r="C2539" s="48" t="s">
        <v>3956</v>
      </c>
      <c r="D2539" s="49"/>
      <c r="E2539" s="49"/>
      <c r="F2539" s="49"/>
      <c r="G2539" s="49"/>
      <c r="H2539" s="49"/>
      <c r="I2539" s="49"/>
      <c r="J2539" s="49"/>
      <c r="K2539" s="49"/>
      <c r="L2539" s="49"/>
      <c r="M2539" s="49"/>
      <c r="N2539" s="49"/>
      <c r="O2539" s="49"/>
      <c r="P2539" s="49"/>
      <c r="Q2539" s="49"/>
      <c r="R2539" s="49"/>
      <c r="S2539" s="49"/>
      <c r="T2539" s="49"/>
      <c r="U2539" s="49"/>
      <c r="V2539" s="49"/>
      <c r="W2539" s="50"/>
      <c r="X2539" s="90" t="str">
        <f>IF(LEFT(VLOOKUP(A2539,施設概要表!A:C,3,FALSE),3)="011","●","")</f>
        <v/>
      </c>
    </row>
    <row r="2540" spans="1:24" hidden="1">
      <c r="A2540" s="46" t="s">
        <v>4954</v>
      </c>
      <c r="B2540" s="47" t="s">
        <v>4966</v>
      </c>
      <c r="C2540" s="48" t="s">
        <v>6200</v>
      </c>
      <c r="D2540" s="49">
        <v>2.9227557411273499E-2</v>
      </c>
      <c r="E2540" s="49">
        <v>0</v>
      </c>
      <c r="F2540" s="49">
        <v>0.110647181628392</v>
      </c>
      <c r="G2540" s="49">
        <v>0.40292275574112701</v>
      </c>
      <c r="H2540" s="49">
        <v>8.3507306889352793E-3</v>
      </c>
      <c r="I2540" s="49">
        <v>0.127348643006263</v>
      </c>
      <c r="J2540" s="49">
        <v>2.0876826722338198E-3</v>
      </c>
      <c r="K2540" s="49">
        <v>1.04384133611691E-2</v>
      </c>
      <c r="L2540" s="49">
        <v>0</v>
      </c>
      <c r="M2540" s="49">
        <v>1.67014613778706E-2</v>
      </c>
      <c r="N2540" s="49">
        <v>2.7139874739039699E-2</v>
      </c>
      <c r="O2540" s="49">
        <v>0</v>
      </c>
      <c r="P2540" s="49">
        <v>2.0876826722338198E-3</v>
      </c>
      <c r="Q2540" s="49">
        <v>5.2192066805845497E-2</v>
      </c>
      <c r="R2540" s="49">
        <v>6.0542797494780802E-2</v>
      </c>
      <c r="S2540" s="49">
        <v>6.2630480167014599E-3</v>
      </c>
      <c r="T2540" s="49">
        <v>2.5052192066805801E-2</v>
      </c>
      <c r="U2540" s="49">
        <v>0.11899791231732799</v>
      </c>
      <c r="V2540" s="49">
        <v>1</v>
      </c>
      <c r="W2540" s="50">
        <v>479</v>
      </c>
      <c r="X2540" s="90" t="str">
        <f>IF(LEFT(VLOOKUP(A2540,施設概要表!A:C,3,FALSE),3)="011","●","")</f>
        <v/>
      </c>
    </row>
    <row r="2541" spans="1:24" hidden="1">
      <c r="A2541" s="46" t="s">
        <v>4955</v>
      </c>
      <c r="B2541" s="47" t="s">
        <v>4967</v>
      </c>
      <c r="C2541" s="48" t="s">
        <v>3957</v>
      </c>
      <c r="D2541" s="49">
        <v>0.11111111111111099</v>
      </c>
      <c r="E2541" s="49">
        <v>0</v>
      </c>
      <c r="F2541" s="49">
        <v>0</v>
      </c>
      <c r="G2541" s="49">
        <v>0.180555555555556</v>
      </c>
      <c r="H2541" s="49">
        <v>0.15277777777777801</v>
      </c>
      <c r="I2541" s="49">
        <v>8.3333333333333301E-2</v>
      </c>
      <c r="J2541" s="49">
        <v>1.38888888888889E-2</v>
      </c>
      <c r="K2541" s="49">
        <v>1.38888888888889E-2</v>
      </c>
      <c r="L2541" s="49">
        <v>0</v>
      </c>
      <c r="M2541" s="49">
        <v>6.9444444444444406E-2</v>
      </c>
      <c r="N2541" s="49">
        <v>4.1666666666666699E-2</v>
      </c>
      <c r="O2541" s="49">
        <v>1.38888888888889E-2</v>
      </c>
      <c r="P2541" s="49">
        <v>0.29166666666666702</v>
      </c>
      <c r="Q2541" s="49">
        <v>0</v>
      </c>
      <c r="R2541" s="49">
        <v>0</v>
      </c>
      <c r="S2541" s="49">
        <v>2.7777777777777801E-2</v>
      </c>
      <c r="T2541" s="49">
        <v>0</v>
      </c>
      <c r="U2541" s="49">
        <v>0</v>
      </c>
      <c r="V2541" s="49">
        <v>1</v>
      </c>
      <c r="W2541" s="50">
        <v>72</v>
      </c>
      <c r="X2541" s="90" t="str">
        <f>IF(LEFT(VLOOKUP(A2541,施設概要表!A:C,3,FALSE),3)="011","●","")</f>
        <v/>
      </c>
    </row>
    <row r="2542" spans="1:24" hidden="1">
      <c r="A2542" s="46" t="s">
        <v>4956</v>
      </c>
      <c r="B2542" s="47" t="s">
        <v>4968</v>
      </c>
      <c r="C2542" s="48" t="s">
        <v>3959</v>
      </c>
      <c r="D2542" s="49"/>
      <c r="E2542" s="49"/>
      <c r="F2542" s="49"/>
      <c r="G2542" s="49"/>
      <c r="H2542" s="49"/>
      <c r="I2542" s="49"/>
      <c r="J2542" s="49"/>
      <c r="K2542" s="49"/>
      <c r="L2542" s="49"/>
      <c r="M2542" s="49"/>
      <c r="N2542" s="49"/>
      <c r="O2542" s="49"/>
      <c r="P2542" s="49"/>
      <c r="Q2542" s="49"/>
      <c r="R2542" s="49"/>
      <c r="S2542" s="49"/>
      <c r="T2542" s="49"/>
      <c r="U2542" s="49"/>
      <c r="V2542" s="49"/>
      <c r="W2542" s="50"/>
      <c r="X2542" s="90" t="str">
        <f>IF(LEFT(VLOOKUP(A2542,施設概要表!A:C,3,FALSE),3)="011","●","")</f>
        <v/>
      </c>
    </row>
    <row r="2543" spans="1:24" hidden="1">
      <c r="A2543" s="46" t="s">
        <v>4957</v>
      </c>
      <c r="B2543" s="47" t="s">
        <v>4969</v>
      </c>
      <c r="C2543" s="48" t="s">
        <v>3960</v>
      </c>
      <c r="D2543" s="49"/>
      <c r="E2543" s="49"/>
      <c r="F2543" s="49"/>
      <c r="G2543" s="49"/>
      <c r="H2543" s="49"/>
      <c r="I2543" s="49"/>
      <c r="J2543" s="49"/>
      <c r="K2543" s="49"/>
      <c r="L2543" s="49"/>
      <c r="M2543" s="49"/>
      <c r="N2543" s="49"/>
      <c r="O2543" s="49"/>
      <c r="P2543" s="49"/>
      <c r="Q2543" s="49"/>
      <c r="R2543" s="49"/>
      <c r="S2543" s="49"/>
      <c r="T2543" s="49"/>
      <c r="U2543" s="49"/>
      <c r="V2543" s="49"/>
      <c r="W2543" s="50"/>
      <c r="X2543" s="90" t="str">
        <f>IF(LEFT(VLOOKUP(A2543,施設概要表!A:C,3,FALSE),3)="011","●","")</f>
        <v/>
      </c>
    </row>
    <row r="2544" spans="1:24" hidden="1">
      <c r="A2544" s="46" t="s">
        <v>4958</v>
      </c>
      <c r="B2544" s="47" t="s">
        <v>4970</v>
      </c>
      <c r="C2544" s="48" t="s">
        <v>3961</v>
      </c>
      <c r="D2544" s="49">
        <v>6.9892473118279605E-2</v>
      </c>
      <c r="E2544" s="49">
        <v>3.7634408602150497E-2</v>
      </c>
      <c r="F2544" s="49">
        <v>2.1505376344085999E-2</v>
      </c>
      <c r="G2544" s="49">
        <v>0.118279569892473</v>
      </c>
      <c r="H2544" s="49">
        <v>4.3010752688171998E-2</v>
      </c>
      <c r="I2544" s="49">
        <v>9.6774193548387094E-2</v>
      </c>
      <c r="J2544" s="49">
        <v>6.4516129032258104E-2</v>
      </c>
      <c r="K2544" s="49">
        <v>1.6129032258064498E-2</v>
      </c>
      <c r="L2544" s="49">
        <v>0</v>
      </c>
      <c r="M2544" s="49">
        <v>5.3763440860215103E-2</v>
      </c>
      <c r="N2544" s="49">
        <v>0.26344086021505397</v>
      </c>
      <c r="O2544" s="49">
        <v>0</v>
      </c>
      <c r="P2544" s="49">
        <v>2.68817204301075E-2</v>
      </c>
      <c r="Q2544" s="49">
        <v>0</v>
      </c>
      <c r="R2544" s="49">
        <v>0</v>
      </c>
      <c r="S2544" s="49">
        <v>0.18817204301075299</v>
      </c>
      <c r="T2544" s="49">
        <v>0</v>
      </c>
      <c r="U2544" s="49">
        <v>0</v>
      </c>
      <c r="V2544" s="49">
        <v>1</v>
      </c>
      <c r="W2544" s="50">
        <v>186</v>
      </c>
      <c r="X2544" s="90" t="str">
        <f>IF(LEFT(VLOOKUP(A2544,施設概要表!A:C,3,FALSE),3)="011","●","")</f>
        <v/>
      </c>
    </row>
    <row r="2545" spans="1:24" hidden="1">
      <c r="A2545" s="46" t="s">
        <v>4959</v>
      </c>
      <c r="B2545" s="47" t="s">
        <v>4971</v>
      </c>
      <c r="C2545" s="48" t="s">
        <v>3962</v>
      </c>
      <c r="D2545" s="49">
        <v>0.12987012987013</v>
      </c>
      <c r="E2545" s="49">
        <v>0</v>
      </c>
      <c r="F2545" s="49">
        <v>0.13766233766233801</v>
      </c>
      <c r="G2545" s="49">
        <v>0.14285714285714299</v>
      </c>
      <c r="H2545" s="49">
        <v>0.106493506493506</v>
      </c>
      <c r="I2545" s="49">
        <v>0.11688311688311701</v>
      </c>
      <c r="J2545" s="49">
        <v>2.07792207792208E-2</v>
      </c>
      <c r="K2545" s="49">
        <v>4.15584415584416E-2</v>
      </c>
      <c r="L2545" s="49">
        <v>0</v>
      </c>
      <c r="M2545" s="49">
        <v>5.4545454545454501E-2</v>
      </c>
      <c r="N2545" s="49">
        <v>8.8311688311688299E-2</v>
      </c>
      <c r="O2545" s="49">
        <v>0</v>
      </c>
      <c r="P2545" s="49">
        <v>1.55844155844156E-2</v>
      </c>
      <c r="Q2545" s="49">
        <v>0</v>
      </c>
      <c r="R2545" s="49">
        <v>0</v>
      </c>
      <c r="S2545" s="49">
        <v>9.0909090909090898E-2</v>
      </c>
      <c r="T2545" s="49">
        <v>7.7922077922077896E-3</v>
      </c>
      <c r="U2545" s="49">
        <v>4.6753246753246797E-2</v>
      </c>
      <c r="V2545" s="49">
        <v>1</v>
      </c>
      <c r="W2545" s="50">
        <v>385</v>
      </c>
      <c r="X2545" s="90" t="str">
        <f>IF(LEFT(VLOOKUP(A2545,施設概要表!A:C,3,FALSE),3)="011","●","")</f>
        <v/>
      </c>
    </row>
    <row r="2546" spans="1:24" hidden="1">
      <c r="A2546" s="46" t="s">
        <v>4960</v>
      </c>
      <c r="B2546" s="47" t="s">
        <v>4972</v>
      </c>
      <c r="C2546" s="48" t="s">
        <v>3963</v>
      </c>
      <c r="D2546" s="49">
        <v>5.1813471502590698E-2</v>
      </c>
      <c r="E2546" s="49">
        <v>0</v>
      </c>
      <c r="F2546" s="49">
        <v>4.4041450777202097E-2</v>
      </c>
      <c r="G2546" s="49">
        <v>0.113989637305699</v>
      </c>
      <c r="H2546" s="49">
        <v>0.10103626943005201</v>
      </c>
      <c r="I2546" s="49">
        <v>0.170984455958549</v>
      </c>
      <c r="J2546" s="49">
        <v>4.92227979274611E-2</v>
      </c>
      <c r="K2546" s="49">
        <v>2.59067357512953E-2</v>
      </c>
      <c r="L2546" s="49">
        <v>0</v>
      </c>
      <c r="M2546" s="49">
        <v>9.3264248704663197E-2</v>
      </c>
      <c r="N2546" s="49">
        <v>0.16321243523316101</v>
      </c>
      <c r="O2546" s="49">
        <v>0</v>
      </c>
      <c r="P2546" s="49">
        <v>4.4041450777202097E-2</v>
      </c>
      <c r="Q2546" s="49">
        <v>0</v>
      </c>
      <c r="R2546" s="49">
        <v>0</v>
      </c>
      <c r="S2546" s="49">
        <v>0.113989637305699</v>
      </c>
      <c r="T2546" s="49">
        <v>7.7720207253886E-3</v>
      </c>
      <c r="U2546" s="49">
        <v>2.0725388601036301E-2</v>
      </c>
      <c r="V2546" s="49">
        <v>1</v>
      </c>
      <c r="W2546" s="50">
        <v>386</v>
      </c>
      <c r="X2546" s="90" t="str">
        <f>IF(LEFT(VLOOKUP(A2546,施設概要表!A:C,3,FALSE),3)="011","●","")</f>
        <v/>
      </c>
    </row>
    <row r="2547" spans="1:24" hidden="1">
      <c r="A2547" s="46" t="s">
        <v>4961</v>
      </c>
      <c r="B2547" s="47" t="s">
        <v>4973</v>
      </c>
      <c r="C2547" s="48" t="s">
        <v>3964</v>
      </c>
      <c r="D2547" s="49">
        <v>2.1956087824351302E-2</v>
      </c>
      <c r="E2547" s="49">
        <v>0</v>
      </c>
      <c r="F2547" s="49">
        <v>1.8962075848303402E-2</v>
      </c>
      <c r="G2547" s="49">
        <v>5.8882235528942103E-2</v>
      </c>
      <c r="H2547" s="49">
        <v>2.29540918163673E-2</v>
      </c>
      <c r="I2547" s="49">
        <v>0.61676646706586802</v>
      </c>
      <c r="J2547" s="49">
        <v>4.0918163672654703E-2</v>
      </c>
      <c r="K2547" s="49">
        <v>1.0978043912175601E-2</v>
      </c>
      <c r="L2547" s="49">
        <v>1.9960079840319399E-3</v>
      </c>
      <c r="M2547" s="49">
        <v>3.8922155688622798E-2</v>
      </c>
      <c r="N2547" s="49">
        <v>4.8902195608782402E-2</v>
      </c>
      <c r="O2547" s="49">
        <v>5.9880239520958096E-3</v>
      </c>
      <c r="P2547" s="49">
        <v>9.9800399201596807E-3</v>
      </c>
      <c r="Q2547" s="49">
        <v>1.9960079840319399E-3</v>
      </c>
      <c r="R2547" s="49">
        <v>0</v>
      </c>
      <c r="S2547" s="49">
        <v>9.2814371257484998E-2</v>
      </c>
      <c r="T2547" s="49">
        <v>9.9800399201596798E-4</v>
      </c>
      <c r="U2547" s="49">
        <v>6.9860279441117798E-3</v>
      </c>
      <c r="V2547" s="49">
        <v>1</v>
      </c>
      <c r="W2547" s="50">
        <v>1002</v>
      </c>
      <c r="X2547" s="90" t="str">
        <f>IF(LEFT(VLOOKUP(A2547,施設概要表!A:C,3,FALSE),3)="011","●","")</f>
        <v/>
      </c>
    </row>
    <row r="2548" spans="1:24">
      <c r="A2548" s="46" t="s">
        <v>4962</v>
      </c>
      <c r="B2548" s="47" t="s">
        <v>4974</v>
      </c>
      <c r="C2548" s="48" t="s">
        <v>111</v>
      </c>
      <c r="D2548" s="91">
        <f>施設別MDC別比率!$W2548*施設別MDC別比率!D2548</f>
        <v>40.999999999999972</v>
      </c>
      <c r="E2548" s="91">
        <f>施設別MDC別比率!$W2548*施設別MDC別比率!E2548</f>
        <v>0</v>
      </c>
      <c r="F2548" s="91">
        <f>施設別MDC別比率!$W2548*施設別MDC別比率!F2548</f>
        <v>8.9999999999999893</v>
      </c>
      <c r="G2548" s="91">
        <f>施設別MDC別比率!$W2548*施設別MDC別比率!G2548</f>
        <v>95.000000000000128</v>
      </c>
      <c r="H2548" s="91">
        <f>施設別MDC別比率!$W2548*施設別MDC別比率!H2548</f>
        <v>29.000000000000007</v>
      </c>
      <c r="I2548" s="91">
        <f>施設別MDC別比率!$W2548*施設別MDC別比率!I2548</f>
        <v>178.99999999999997</v>
      </c>
      <c r="J2548" s="91">
        <f>施設別MDC別比率!$W2548*施設別MDC別比率!J2548</f>
        <v>19.000000000000025</v>
      </c>
      <c r="K2548" s="91">
        <f>施設別MDC別比率!$W2548*施設別MDC別比率!K2548</f>
        <v>3.9999999999999982</v>
      </c>
      <c r="L2548" s="91">
        <f>施設別MDC別比率!$W2548*施設別MDC別比率!L2548</f>
        <v>0</v>
      </c>
      <c r="M2548" s="91">
        <f>施設別MDC別比率!$W2548*施設別MDC別比率!M2548</f>
        <v>19.000000000000025</v>
      </c>
      <c r="N2548" s="91">
        <f>施設別MDC別比率!$W2548*施設別MDC別比率!N2548</f>
        <v>45.000000000000007</v>
      </c>
      <c r="O2548" s="91">
        <f>施設別MDC別比率!$W2548*施設別MDC別比率!O2548</f>
        <v>7.0000000000000036</v>
      </c>
      <c r="P2548" s="91">
        <f>施設別MDC別比率!$W2548*施設別MDC別比率!P2548</f>
        <v>7.9999999999999964</v>
      </c>
      <c r="Q2548" s="91">
        <f>施設別MDC別比率!$W2548*施設別MDC別比率!Q2548</f>
        <v>0.99999999999999822</v>
      </c>
      <c r="R2548" s="91">
        <f>施設別MDC別比率!$W2548*施設別MDC別比率!R2548</f>
        <v>0</v>
      </c>
      <c r="S2548" s="91">
        <f>施設別MDC別比率!$W2548*施設別MDC別比率!S2548</f>
        <v>79.999999999999957</v>
      </c>
      <c r="T2548" s="91">
        <f>施設別MDC別比率!$W2548*施設別MDC別比率!T2548</f>
        <v>7.9999999999999964</v>
      </c>
      <c r="U2548" s="91">
        <f>施設別MDC別比率!$W2548*施設別MDC別比率!U2548</f>
        <v>5.0000000000000027</v>
      </c>
      <c r="V2548" s="91">
        <f>施設別MDC別比率!$W2548*施設別MDC別比率!V2548</f>
        <v>549</v>
      </c>
      <c r="W2548" s="50">
        <v>549</v>
      </c>
      <c r="X2548" s="90" t="str">
        <f>IF(LEFT(VLOOKUP(A2548,施設概要表!A:C,3,FALSE),3)="011","●","")</f>
        <v>●</v>
      </c>
    </row>
    <row r="2549" spans="1:24">
      <c r="A2549" s="46" t="s">
        <v>4963</v>
      </c>
      <c r="B2549" s="47" t="s">
        <v>4975</v>
      </c>
      <c r="C2549" s="48" t="s">
        <v>98</v>
      </c>
      <c r="D2549" s="91">
        <f>施設別MDC別比率!$W2549*施設別MDC別比率!D2549</f>
        <v>0</v>
      </c>
      <c r="E2549" s="91">
        <f>施設別MDC別比率!$W2549*施設別MDC別比率!E2549</f>
        <v>39</v>
      </c>
      <c r="F2549" s="91">
        <f>施設別MDC別比率!$W2549*施設別MDC別比率!F2549</f>
        <v>0</v>
      </c>
      <c r="G2549" s="91">
        <f>施設別MDC別比率!$W2549*施設別MDC別比率!G2549</f>
        <v>0</v>
      </c>
      <c r="H2549" s="91">
        <f>施設別MDC別比率!$W2549*施設別MDC別比率!H2549</f>
        <v>0</v>
      </c>
      <c r="I2549" s="91">
        <f>施設別MDC別比率!$W2549*施設別MDC別比率!I2549</f>
        <v>2284.9999999999991</v>
      </c>
      <c r="J2549" s="91">
        <f>施設別MDC別比率!$W2549*施設別MDC別比率!J2549</f>
        <v>4.999999999999992</v>
      </c>
      <c r="K2549" s="91">
        <f>施設別MDC別比率!$W2549*施設別MDC別比率!K2549</f>
        <v>61.000000000000078</v>
      </c>
      <c r="L2549" s="91">
        <f>施設別MDC別比率!$W2549*施設別MDC別比率!L2549</f>
        <v>0</v>
      </c>
      <c r="M2549" s="91">
        <f>施設別MDC別比率!$W2549*施設別MDC別比率!M2549</f>
        <v>1.0000000000000009</v>
      </c>
      <c r="N2549" s="91">
        <f>施設別MDC別比率!$W2549*施設別MDC別比率!N2549</f>
        <v>0</v>
      </c>
      <c r="O2549" s="91">
        <f>施設別MDC別比率!$W2549*施設別MDC別比率!O2549</f>
        <v>0</v>
      </c>
      <c r="P2549" s="91">
        <f>施設別MDC別比率!$W2549*施設別MDC別比率!P2549</f>
        <v>0</v>
      </c>
      <c r="Q2549" s="91">
        <f>施設別MDC別比率!$W2549*施設別MDC別比率!Q2549</f>
        <v>1.0000000000000009</v>
      </c>
      <c r="R2549" s="91">
        <f>施設別MDC別比率!$W2549*施設別MDC別比率!R2549</f>
        <v>0</v>
      </c>
      <c r="S2549" s="91">
        <f>施設別MDC別比率!$W2549*施設別MDC別比率!S2549</f>
        <v>1.0000000000000009</v>
      </c>
      <c r="T2549" s="91">
        <f>施設別MDC別比率!$W2549*施設別MDC別比率!T2549</f>
        <v>0</v>
      </c>
      <c r="U2549" s="91">
        <f>施設別MDC別比率!$W2549*施設別MDC別比率!U2549</f>
        <v>7.000000000000008</v>
      </c>
      <c r="V2549" s="91">
        <f>施設別MDC別比率!$W2549*施設別MDC別比率!V2549</f>
        <v>2400</v>
      </c>
      <c r="W2549" s="50">
        <v>2400</v>
      </c>
      <c r="X2549" s="90" t="str">
        <f>IF(LEFT(VLOOKUP(A2549,施設概要表!A:C,3,FALSE),3)="011","●","")</f>
        <v>●</v>
      </c>
    </row>
    <row r="2550" spans="1:24">
      <c r="A2550" s="46" t="s">
        <v>4964</v>
      </c>
      <c r="B2550" s="47" t="s">
        <v>4976</v>
      </c>
      <c r="C2550" s="48" t="s">
        <v>114</v>
      </c>
      <c r="D2550" s="91">
        <f>施設別MDC別比率!$W2550*施設別MDC別比率!D2550</f>
        <v>9</v>
      </c>
      <c r="E2550" s="91">
        <f>施設別MDC別比率!$W2550*施設別MDC別比率!E2550</f>
        <v>0</v>
      </c>
      <c r="F2550" s="91">
        <f>施設別MDC別比率!$W2550*施設別MDC別比率!F2550</f>
        <v>0</v>
      </c>
      <c r="G2550" s="91">
        <f>施設別MDC別比率!$W2550*施設別MDC別比率!G2550</f>
        <v>3.9999999999999956</v>
      </c>
      <c r="H2550" s="91">
        <f>施設別MDC別比率!$W2550*施設別MDC別比率!H2550</f>
        <v>5.0000000000000044</v>
      </c>
      <c r="I2550" s="91">
        <f>施設別MDC別比率!$W2550*施設別MDC別比率!I2550</f>
        <v>39.999999999999957</v>
      </c>
      <c r="J2550" s="91">
        <f>施設別MDC別比率!$W2550*施設別MDC別比率!J2550</f>
        <v>0.99999999999999889</v>
      </c>
      <c r="K2550" s="91">
        <f>施設別MDC別比率!$W2550*施設別MDC別比率!K2550</f>
        <v>0</v>
      </c>
      <c r="L2550" s="91">
        <f>施設別MDC別比率!$W2550*施設別MDC別比率!L2550</f>
        <v>0</v>
      </c>
      <c r="M2550" s="91">
        <f>施設別MDC別比率!$W2550*施設別MDC別比率!M2550</f>
        <v>1.9999999999999978</v>
      </c>
      <c r="N2550" s="91">
        <f>施設別MDC別比率!$W2550*施設別MDC別比率!N2550</f>
        <v>1.9999999999999978</v>
      </c>
      <c r="O2550" s="91">
        <f>施設別MDC別比率!$W2550*施設別MDC別比率!O2550</f>
        <v>0</v>
      </c>
      <c r="P2550" s="91">
        <f>施設別MDC別比率!$W2550*施設別MDC別比率!P2550</f>
        <v>5.0000000000000044</v>
      </c>
      <c r="Q2550" s="91">
        <f>施設別MDC別比率!$W2550*施設別MDC別比率!Q2550</f>
        <v>0</v>
      </c>
      <c r="R2550" s="91">
        <f>施設別MDC別比率!$W2550*施設別MDC別比率!R2550</f>
        <v>0</v>
      </c>
      <c r="S2550" s="91">
        <f>施設別MDC別比率!$W2550*施設別MDC別比率!S2550</f>
        <v>21.999999999999961</v>
      </c>
      <c r="T2550" s="91">
        <f>施設別MDC別比率!$W2550*施設別MDC別比率!T2550</f>
        <v>0</v>
      </c>
      <c r="U2550" s="91">
        <f>施設別MDC別比率!$W2550*施設別MDC別比率!U2550</f>
        <v>0</v>
      </c>
      <c r="V2550" s="91">
        <f>施設別MDC別比率!$W2550*施設別MDC別比率!V2550</f>
        <v>90</v>
      </c>
      <c r="W2550" s="50">
        <v>90</v>
      </c>
      <c r="X2550" s="90" t="str">
        <f>IF(LEFT(VLOOKUP(A2550,施設概要表!A:C,3,FALSE),3)="011","●","")</f>
        <v>●</v>
      </c>
    </row>
    <row r="2551" spans="1:24">
      <c r="A2551" s="46" t="s">
        <v>4965</v>
      </c>
      <c r="B2551" s="47" t="s">
        <v>4977</v>
      </c>
      <c r="C2551" s="48" t="s">
        <v>113</v>
      </c>
      <c r="D2551" s="91">
        <f>施設別MDC別比率!$W2551*施設別MDC別比率!D2551</f>
        <v>0</v>
      </c>
      <c r="E2551" s="91">
        <f>施設別MDC別比率!$W2551*施設別MDC別比率!E2551</f>
        <v>0</v>
      </c>
      <c r="F2551" s="91">
        <f>施設別MDC別比率!$W2551*施設別MDC別比率!F2551</f>
        <v>0</v>
      </c>
      <c r="G2551" s="91">
        <f>施設別MDC別比率!$W2551*施設別MDC別比率!G2551</f>
        <v>0</v>
      </c>
      <c r="H2551" s="91">
        <f>施設別MDC別比率!$W2551*施設別MDC別比率!H2551</f>
        <v>0</v>
      </c>
      <c r="I2551" s="91">
        <f>施設別MDC別比率!$W2551*施設別MDC別比率!I2551</f>
        <v>0</v>
      </c>
      <c r="J2551" s="91">
        <f>施設別MDC別比率!$W2551*施設別MDC別比率!J2551</f>
        <v>99</v>
      </c>
      <c r="K2551" s="91">
        <f>施設別MDC別比率!$W2551*施設別MDC別比率!K2551</f>
        <v>4.9999999999999867</v>
      </c>
      <c r="L2551" s="91">
        <f>施設別MDC別比率!$W2551*施設別MDC別比率!L2551</f>
        <v>0</v>
      </c>
      <c r="M2551" s="91">
        <f>施設別MDC別比率!$W2551*施設別MDC別比率!M2551</f>
        <v>1.0000000000000004</v>
      </c>
      <c r="N2551" s="91">
        <f>施設別MDC別比率!$W2551*施設別MDC別比率!N2551</f>
        <v>0</v>
      </c>
      <c r="O2551" s="91">
        <f>施設別MDC別比率!$W2551*施設別MDC別比率!O2551</f>
        <v>0</v>
      </c>
      <c r="P2551" s="91">
        <f>施設別MDC別比率!$W2551*施設別MDC別比率!P2551</f>
        <v>0</v>
      </c>
      <c r="Q2551" s="91">
        <f>施設別MDC別比率!$W2551*施設別MDC別比率!Q2551</f>
        <v>1.0000000000000004</v>
      </c>
      <c r="R2551" s="91">
        <f>施設別MDC別比率!$W2551*施設別MDC別比率!R2551</f>
        <v>0</v>
      </c>
      <c r="S2551" s="91">
        <f>施設別MDC別比率!$W2551*施設別MDC別比率!S2551</f>
        <v>213.00000000000003</v>
      </c>
      <c r="T2551" s="91">
        <f>施設別MDC別比率!$W2551*施設別MDC別比率!T2551</f>
        <v>0</v>
      </c>
      <c r="U2551" s="91">
        <f>施設別MDC別比率!$W2551*施設別MDC別比率!U2551</f>
        <v>2.0000000000000009</v>
      </c>
      <c r="V2551" s="91">
        <f>施設別MDC別比率!$W2551*施設別MDC別比率!V2551</f>
        <v>321</v>
      </c>
      <c r="W2551" s="50">
        <v>321</v>
      </c>
      <c r="X2551" s="90" t="str">
        <f>IF(LEFT(VLOOKUP(A2551,施設概要表!A:C,3,FALSE),3)="011","●","")</f>
        <v>●</v>
      </c>
    </row>
    <row r="2552" spans="1:24">
      <c r="A2552" s="46" t="s">
        <v>4966</v>
      </c>
      <c r="B2552" s="47" t="s">
        <v>4978</v>
      </c>
      <c r="C2552" s="48" t="s">
        <v>108</v>
      </c>
      <c r="D2552" s="91">
        <f>施設別MDC別比率!$W2552*施設別MDC別比率!D2552</f>
        <v>0</v>
      </c>
      <c r="E2552" s="91">
        <f>施設別MDC別比率!$W2552*施設別MDC別比率!E2552</f>
        <v>0</v>
      </c>
      <c r="F2552" s="91">
        <f>施設別MDC別比率!$W2552*施設別MDC別比率!F2552</f>
        <v>0</v>
      </c>
      <c r="G2552" s="91">
        <f>施設別MDC別比率!$W2552*施設別MDC別比率!G2552</f>
        <v>0</v>
      </c>
      <c r="H2552" s="91">
        <f>施設別MDC別比率!$W2552*施設別MDC別比率!H2552</f>
        <v>0</v>
      </c>
      <c r="I2552" s="91">
        <f>施設別MDC別比率!$W2552*施設別MDC別比率!I2552</f>
        <v>659.99999999999977</v>
      </c>
      <c r="J2552" s="91">
        <f>施設別MDC別比率!$W2552*施設別MDC別比率!J2552</f>
        <v>0</v>
      </c>
      <c r="K2552" s="91">
        <f>施設別MDC別比率!$W2552*施設別MDC別比率!K2552</f>
        <v>9.9999999999999876</v>
      </c>
      <c r="L2552" s="91">
        <f>施設別MDC別比率!$W2552*施設別MDC別比率!L2552</f>
        <v>0</v>
      </c>
      <c r="M2552" s="91">
        <f>施設別MDC別比率!$W2552*施設別MDC別比率!M2552</f>
        <v>0</v>
      </c>
      <c r="N2552" s="91">
        <f>施設別MDC別比率!$W2552*施設別MDC別比率!N2552</f>
        <v>0</v>
      </c>
      <c r="O2552" s="91">
        <f>施設別MDC別比率!$W2552*施設別MDC別比率!O2552</f>
        <v>0</v>
      </c>
      <c r="P2552" s="91">
        <f>施設別MDC別比率!$W2552*施設別MDC別比率!P2552</f>
        <v>0</v>
      </c>
      <c r="Q2552" s="91">
        <f>施設別MDC別比率!$W2552*施設別MDC別比率!Q2552</f>
        <v>0</v>
      </c>
      <c r="R2552" s="91">
        <f>施設別MDC別比率!$W2552*施設別MDC別比率!R2552</f>
        <v>0</v>
      </c>
      <c r="S2552" s="91">
        <f>施設別MDC別比率!$W2552*施設別MDC別比率!S2552</f>
        <v>0</v>
      </c>
      <c r="T2552" s="91">
        <f>施設別MDC別比率!$W2552*施設別MDC別比率!T2552</f>
        <v>0</v>
      </c>
      <c r="U2552" s="91">
        <f>施設別MDC別比率!$W2552*施設別MDC別比率!U2552</f>
        <v>4.0000000000000009</v>
      </c>
      <c r="V2552" s="91">
        <f>施設別MDC別比率!$W2552*施設別MDC別比率!V2552</f>
        <v>674</v>
      </c>
      <c r="W2552" s="50">
        <v>674</v>
      </c>
      <c r="X2552" s="90" t="str">
        <f>IF(LEFT(VLOOKUP(A2552,施設概要表!A:C,3,FALSE),3)="011","●","")</f>
        <v>●</v>
      </c>
    </row>
    <row r="2553" spans="1:24">
      <c r="A2553" s="46" t="s">
        <v>4967</v>
      </c>
      <c r="B2553" s="47" t="s">
        <v>4979</v>
      </c>
      <c r="C2553" s="48" t="s">
        <v>105</v>
      </c>
      <c r="D2553" s="91">
        <f>施設別MDC別比率!$W2553*施設別MDC別比率!D2553</f>
        <v>0</v>
      </c>
      <c r="E2553" s="91">
        <f>施設別MDC別比率!$W2553*施設別MDC別比率!E2553</f>
        <v>0</v>
      </c>
      <c r="F2553" s="91">
        <f>施設別MDC別比率!$W2553*施設別MDC別比率!F2553</f>
        <v>0</v>
      </c>
      <c r="G2553" s="91">
        <f>施設別MDC別比率!$W2553*施設別MDC別比率!G2553</f>
        <v>0</v>
      </c>
      <c r="H2553" s="91">
        <f>施設別MDC別比率!$W2553*施設別MDC別比率!H2553</f>
        <v>0.99999999999999667</v>
      </c>
      <c r="I2553" s="91">
        <f>施設別MDC別比率!$W2553*施設別MDC別比率!I2553</f>
        <v>11.999999999999961</v>
      </c>
      <c r="J2553" s="91">
        <f>施設別MDC別比率!$W2553*施設別MDC別比率!J2553</f>
        <v>0</v>
      </c>
      <c r="K2553" s="91">
        <f>施設別MDC別比率!$W2553*施設別MDC別比率!K2553</f>
        <v>2.0000000000000018</v>
      </c>
      <c r="L2553" s="91">
        <f>施設別MDC別比率!$W2553*施設別MDC別比率!L2553</f>
        <v>0</v>
      </c>
      <c r="M2553" s="91">
        <f>施設別MDC別比率!$W2553*施設別MDC別比率!M2553</f>
        <v>0.99999999999999667</v>
      </c>
      <c r="N2553" s="91">
        <f>施設別MDC別比率!$W2553*施設別MDC別比率!N2553</f>
        <v>825.99999999999977</v>
      </c>
      <c r="O2553" s="91">
        <f>施設別MDC別比率!$W2553*施設別MDC別比率!O2553</f>
        <v>0.99999999999999667</v>
      </c>
      <c r="P2553" s="91">
        <f>施設別MDC別比率!$W2553*施設別MDC別比率!P2553</f>
        <v>0.99999999999999667</v>
      </c>
      <c r="Q2553" s="91">
        <f>施設別MDC別比率!$W2553*施設別MDC別比率!Q2553</f>
        <v>2.0000000000000018</v>
      </c>
      <c r="R2553" s="91">
        <f>施設別MDC別比率!$W2553*施設別MDC別比率!R2553</f>
        <v>0</v>
      </c>
      <c r="S2553" s="91">
        <f>施設別MDC別比率!$W2553*施設別MDC別比率!S2553</f>
        <v>0.99999999999999667</v>
      </c>
      <c r="T2553" s="91">
        <f>施設別MDC別比率!$W2553*施設別MDC別比率!T2553</f>
        <v>0</v>
      </c>
      <c r="U2553" s="91">
        <f>施設別MDC別比率!$W2553*施設別MDC別比率!U2553</f>
        <v>8</v>
      </c>
      <c r="V2553" s="91">
        <f>施設別MDC別比率!$W2553*施設別MDC別比率!V2553</f>
        <v>855</v>
      </c>
      <c r="W2553" s="50">
        <v>855</v>
      </c>
      <c r="X2553" s="90" t="str">
        <f>IF(LEFT(VLOOKUP(A2553,施設概要表!A:C,3,FALSE),3)="011","●","")</f>
        <v>●</v>
      </c>
    </row>
    <row r="2554" spans="1:24">
      <c r="A2554" s="46" t="s">
        <v>4968</v>
      </c>
      <c r="B2554" s="47" t="s">
        <v>4980</v>
      </c>
      <c r="C2554" s="48" t="s">
        <v>107</v>
      </c>
      <c r="D2554" s="91">
        <f>施設別MDC別比率!$W2554*施設別MDC別比率!D2554</f>
        <v>0</v>
      </c>
      <c r="E2554" s="91">
        <f>施設別MDC別比率!$W2554*施設別MDC別比率!E2554</f>
        <v>0</v>
      </c>
      <c r="F2554" s="91">
        <f>施設別MDC別比率!$W2554*施設別MDC別比率!F2554</f>
        <v>0</v>
      </c>
      <c r="G2554" s="91">
        <f>施設別MDC別比率!$W2554*施設別MDC別比率!G2554</f>
        <v>0</v>
      </c>
      <c r="H2554" s="91">
        <f>施設別MDC別比率!$W2554*施設別MDC別比率!H2554</f>
        <v>0</v>
      </c>
      <c r="I2554" s="91">
        <f>施設別MDC別比率!$W2554*施設別MDC別比率!I2554</f>
        <v>2.0000000000000044</v>
      </c>
      <c r="J2554" s="91">
        <f>施設別MDC別比率!$W2554*施設別MDC別比率!J2554</f>
        <v>1.0000000000000002</v>
      </c>
      <c r="K2554" s="91">
        <f>施設別MDC別比率!$W2554*施設別MDC別比率!K2554</f>
        <v>0</v>
      </c>
      <c r="L2554" s="91">
        <f>施設別MDC別比率!$W2554*施設別MDC別比率!L2554</f>
        <v>0</v>
      </c>
      <c r="M2554" s="91">
        <f>施設別MDC別比率!$W2554*施設別MDC別比率!M2554</f>
        <v>3.0000000000000013</v>
      </c>
      <c r="N2554" s="91">
        <f>施設別MDC別比率!$W2554*施設別MDC別比率!N2554</f>
        <v>1002.9999999999997</v>
      </c>
      <c r="O2554" s="91">
        <f>施設別MDC別比率!$W2554*施設別MDC別比率!O2554</f>
        <v>0</v>
      </c>
      <c r="P2554" s="91">
        <f>施設別MDC別比率!$W2554*施設別MDC別比率!P2554</f>
        <v>0</v>
      </c>
      <c r="Q2554" s="91">
        <f>施設別MDC別比率!$W2554*施設別MDC別比率!Q2554</f>
        <v>2.0000000000000044</v>
      </c>
      <c r="R2554" s="91">
        <f>施設別MDC別比率!$W2554*施設別MDC別比率!R2554</f>
        <v>0</v>
      </c>
      <c r="S2554" s="91">
        <f>施設別MDC別比率!$W2554*施設別MDC別比率!S2554</f>
        <v>3.0000000000000013</v>
      </c>
      <c r="T2554" s="91">
        <f>施設別MDC別比率!$W2554*施設別MDC別比率!T2554</f>
        <v>0</v>
      </c>
      <c r="U2554" s="91">
        <f>施設別MDC別比率!$W2554*施設別MDC別比率!U2554</f>
        <v>3.9999999999999987</v>
      </c>
      <c r="V2554" s="91">
        <f>施設別MDC別比率!$W2554*施設別MDC別比率!V2554</f>
        <v>1018</v>
      </c>
      <c r="W2554" s="50">
        <v>1018</v>
      </c>
      <c r="X2554" s="90" t="str">
        <f>IF(LEFT(VLOOKUP(A2554,施設概要表!A:C,3,FALSE),3)="011","●","")</f>
        <v>●</v>
      </c>
    </row>
    <row r="2555" spans="1:24" hidden="1">
      <c r="A2555" s="46" t="s">
        <v>4969</v>
      </c>
      <c r="B2555" s="47" t="s">
        <v>4981</v>
      </c>
      <c r="C2555" s="48" t="s">
        <v>3967</v>
      </c>
      <c r="D2555" s="49">
        <v>7.8512396694214906E-2</v>
      </c>
      <c r="E2555" s="49">
        <v>0</v>
      </c>
      <c r="F2555" s="49">
        <v>8.2644628099173608E-3</v>
      </c>
      <c r="G2555" s="49">
        <v>2.0661157024793399E-2</v>
      </c>
      <c r="H2555" s="49">
        <v>1.2396694214876E-2</v>
      </c>
      <c r="I2555" s="49">
        <v>7.8512396694214906E-2</v>
      </c>
      <c r="J2555" s="49">
        <v>0.29752066115702502</v>
      </c>
      <c r="K2555" s="49">
        <v>4.1322314049586804E-3</v>
      </c>
      <c r="L2555" s="49">
        <v>0</v>
      </c>
      <c r="M2555" s="49">
        <v>8.2644628099173608E-3</v>
      </c>
      <c r="N2555" s="49">
        <v>2.0661157024793399E-2</v>
      </c>
      <c r="O2555" s="49">
        <v>0</v>
      </c>
      <c r="P2555" s="49">
        <v>0</v>
      </c>
      <c r="Q2555" s="49">
        <v>4.1322314049586804E-3</v>
      </c>
      <c r="R2555" s="49">
        <v>0</v>
      </c>
      <c r="S2555" s="49">
        <v>0.45041322314049598</v>
      </c>
      <c r="T2555" s="49">
        <v>0</v>
      </c>
      <c r="U2555" s="49">
        <v>1.6528925619834701E-2</v>
      </c>
      <c r="V2555" s="49">
        <v>1</v>
      </c>
      <c r="W2555" s="50">
        <v>242</v>
      </c>
      <c r="X2555" s="90" t="str">
        <f>IF(LEFT(VLOOKUP(A2555,施設概要表!A:C,3,FALSE),3)="011","●","")</f>
        <v/>
      </c>
    </row>
    <row r="2556" spans="1:24" hidden="1">
      <c r="A2556" s="46" t="s">
        <v>4970</v>
      </c>
      <c r="B2556" s="47" t="s">
        <v>4982</v>
      </c>
      <c r="C2556" s="48" t="s">
        <v>3968</v>
      </c>
      <c r="D2556" s="49">
        <v>6.3451776649746201E-3</v>
      </c>
      <c r="E2556" s="49">
        <v>0</v>
      </c>
      <c r="F2556" s="49">
        <v>1.90355329949239E-3</v>
      </c>
      <c r="G2556" s="49">
        <v>6.4720812182741103E-2</v>
      </c>
      <c r="H2556" s="49">
        <v>8.5025380710659904E-2</v>
      </c>
      <c r="I2556" s="49">
        <v>0.18972081218274101</v>
      </c>
      <c r="J2556" s="49">
        <v>0.111675126903553</v>
      </c>
      <c r="K2556" s="49">
        <v>0.18718274111675101</v>
      </c>
      <c r="L2556" s="49">
        <v>8.2487309644670107E-3</v>
      </c>
      <c r="M2556" s="49">
        <v>8.1852791878172598E-2</v>
      </c>
      <c r="N2556" s="49">
        <v>4.75888324873096E-2</v>
      </c>
      <c r="O2556" s="49">
        <v>0</v>
      </c>
      <c r="P2556" s="49">
        <v>1.7131979695431499E-2</v>
      </c>
      <c r="Q2556" s="49">
        <v>0</v>
      </c>
      <c r="R2556" s="49">
        <v>0</v>
      </c>
      <c r="S2556" s="49">
        <v>0.18781725888324899</v>
      </c>
      <c r="T2556" s="49">
        <v>0</v>
      </c>
      <c r="U2556" s="49">
        <v>1.0786802030456901E-2</v>
      </c>
      <c r="V2556" s="49">
        <v>1</v>
      </c>
      <c r="W2556" s="50">
        <v>1576</v>
      </c>
      <c r="X2556" s="90" t="str">
        <f>IF(LEFT(VLOOKUP(A2556,施設概要表!A:C,3,FALSE),3)="011","●","")</f>
        <v/>
      </c>
    </row>
    <row r="2557" spans="1:24" hidden="1">
      <c r="A2557" s="46" t="s">
        <v>4971</v>
      </c>
      <c r="B2557" s="47" t="s">
        <v>4983</v>
      </c>
      <c r="C2557" s="48" t="s">
        <v>3969</v>
      </c>
      <c r="D2557" s="49">
        <v>0.39393939393939398</v>
      </c>
      <c r="E2557" s="49">
        <v>0</v>
      </c>
      <c r="F2557" s="49">
        <v>3.03030303030303E-2</v>
      </c>
      <c r="G2557" s="49">
        <v>0.10606060606060599</v>
      </c>
      <c r="H2557" s="49">
        <v>7.5757575757575801E-2</v>
      </c>
      <c r="I2557" s="49">
        <v>0.15151515151515199</v>
      </c>
      <c r="J2557" s="49">
        <v>0</v>
      </c>
      <c r="K2557" s="49">
        <v>3.03030303030303E-2</v>
      </c>
      <c r="L2557" s="49">
        <v>0</v>
      </c>
      <c r="M2557" s="49">
        <v>4.5454545454545497E-2</v>
      </c>
      <c r="N2557" s="49">
        <v>7.5757575757575801E-2</v>
      </c>
      <c r="O2557" s="49">
        <v>0</v>
      </c>
      <c r="P2557" s="49">
        <v>1.5151515151515201E-2</v>
      </c>
      <c r="Q2557" s="49">
        <v>0</v>
      </c>
      <c r="R2557" s="49">
        <v>0</v>
      </c>
      <c r="S2557" s="49">
        <v>6.0606060606060601E-2</v>
      </c>
      <c r="T2557" s="49">
        <v>0</v>
      </c>
      <c r="U2557" s="49">
        <v>1.5151515151515201E-2</v>
      </c>
      <c r="V2557" s="49">
        <v>1</v>
      </c>
      <c r="W2557" s="50">
        <v>66</v>
      </c>
      <c r="X2557" s="90" t="str">
        <f>IF(LEFT(VLOOKUP(A2557,施設概要表!A:C,3,FALSE),3)="011","●","")</f>
        <v/>
      </c>
    </row>
    <row r="2558" spans="1:24" hidden="1">
      <c r="A2558" s="46" t="s">
        <v>4972</v>
      </c>
      <c r="B2558" s="47" t="s">
        <v>4984</v>
      </c>
      <c r="C2558" s="48" t="s">
        <v>3970</v>
      </c>
      <c r="D2558" s="49">
        <v>0</v>
      </c>
      <c r="E2558" s="49">
        <v>0</v>
      </c>
      <c r="F2558" s="49">
        <v>0</v>
      </c>
      <c r="G2558" s="49">
        <v>0</v>
      </c>
      <c r="H2558" s="49">
        <v>0</v>
      </c>
      <c r="I2558" s="49">
        <v>0</v>
      </c>
      <c r="J2558" s="49">
        <v>0.63131313131313105</v>
      </c>
      <c r="K2558" s="49">
        <v>5.0505050505050501E-3</v>
      </c>
      <c r="L2558" s="49">
        <v>0</v>
      </c>
      <c r="M2558" s="49">
        <v>0</v>
      </c>
      <c r="N2558" s="49">
        <v>0</v>
      </c>
      <c r="O2558" s="49">
        <v>0</v>
      </c>
      <c r="P2558" s="49">
        <v>0</v>
      </c>
      <c r="Q2558" s="49">
        <v>0</v>
      </c>
      <c r="R2558" s="49">
        <v>0</v>
      </c>
      <c r="S2558" s="49">
        <v>0.36363636363636398</v>
      </c>
      <c r="T2558" s="49">
        <v>0</v>
      </c>
      <c r="U2558" s="49">
        <v>0</v>
      </c>
      <c r="V2558" s="49">
        <v>1</v>
      </c>
      <c r="W2558" s="50">
        <v>594</v>
      </c>
      <c r="X2558" s="90" t="str">
        <f>IF(LEFT(VLOOKUP(A2558,施設概要表!A:C,3,FALSE),3)="011","●","")</f>
        <v/>
      </c>
    </row>
    <row r="2559" spans="1:24" hidden="1">
      <c r="A2559" s="46" t="s">
        <v>4973</v>
      </c>
      <c r="B2559" s="47" t="s">
        <v>4985</v>
      </c>
      <c r="C2559" s="48" t="s">
        <v>3971</v>
      </c>
      <c r="D2559" s="49">
        <v>7.7059869590989901E-3</v>
      </c>
      <c r="E2559" s="49">
        <v>0.14878482513337299</v>
      </c>
      <c r="F2559" s="49">
        <v>2.5489033787788998E-2</v>
      </c>
      <c r="G2559" s="49">
        <v>5.2163604030823998E-2</v>
      </c>
      <c r="H2559" s="49">
        <v>0.11736810906935401</v>
      </c>
      <c r="I2559" s="49">
        <v>0.32780082987551901</v>
      </c>
      <c r="J2559" s="49">
        <v>2.7860106698281002E-2</v>
      </c>
      <c r="K2559" s="49">
        <v>1.6004742145821E-2</v>
      </c>
      <c r="L2559" s="49">
        <v>1.0669828097214E-2</v>
      </c>
      <c r="M2559" s="49">
        <v>1.8968583283936E-2</v>
      </c>
      <c r="N2559" s="49">
        <v>3.0231179608773001E-2</v>
      </c>
      <c r="O2559" s="49">
        <v>7.1724955542382896E-2</v>
      </c>
      <c r="P2559" s="49">
        <v>1.6004742145821E-2</v>
      </c>
      <c r="Q2559" s="49">
        <v>6.46117368109069E-2</v>
      </c>
      <c r="R2559" s="49">
        <v>5.9276822762299904E-4</v>
      </c>
      <c r="S2559" s="49">
        <v>4.5643153526971E-2</v>
      </c>
      <c r="T2559" s="49">
        <v>1.7783046828689999E-3</v>
      </c>
      <c r="U2559" s="49">
        <v>1.6597510373444001E-2</v>
      </c>
      <c r="V2559" s="49">
        <v>1</v>
      </c>
      <c r="W2559" s="50">
        <v>1687</v>
      </c>
      <c r="X2559" s="90" t="str">
        <f>IF(LEFT(VLOOKUP(A2559,施設概要表!A:C,3,FALSE),3)="011","●","")</f>
        <v/>
      </c>
    </row>
    <row r="2560" spans="1:24" hidden="1">
      <c r="A2560" s="46" t="s">
        <v>4974</v>
      </c>
      <c r="B2560" s="47" t="s">
        <v>4986</v>
      </c>
      <c r="C2560" s="48" t="s">
        <v>3972</v>
      </c>
      <c r="D2560" s="49"/>
      <c r="E2560" s="49"/>
      <c r="F2560" s="49"/>
      <c r="G2560" s="49"/>
      <c r="H2560" s="49"/>
      <c r="I2560" s="49"/>
      <c r="J2560" s="49"/>
      <c r="K2560" s="49"/>
      <c r="L2560" s="49"/>
      <c r="M2560" s="49"/>
      <c r="N2560" s="49"/>
      <c r="O2560" s="49"/>
      <c r="P2560" s="49"/>
      <c r="Q2560" s="49"/>
      <c r="R2560" s="49"/>
      <c r="S2560" s="49"/>
      <c r="T2560" s="49"/>
      <c r="U2560" s="49"/>
      <c r="V2560" s="49"/>
      <c r="W2560" s="50"/>
      <c r="X2560" s="90" t="str">
        <f>IF(LEFT(VLOOKUP(A2560,施設概要表!A:C,3,FALSE),3)="011","●","")</f>
        <v/>
      </c>
    </row>
    <row r="2561" spans="1:24" hidden="1">
      <c r="A2561" s="46" t="s">
        <v>4975</v>
      </c>
      <c r="B2561" s="47" t="s">
        <v>4987</v>
      </c>
      <c r="C2561" s="48" t="s">
        <v>3973</v>
      </c>
      <c r="D2561" s="49">
        <v>0</v>
      </c>
      <c r="E2561" s="49">
        <v>0</v>
      </c>
      <c r="F2561" s="49">
        <v>0</v>
      </c>
      <c r="G2561" s="49">
        <v>0.105263157894737</v>
      </c>
      <c r="H2561" s="49">
        <v>0.28947368421052599</v>
      </c>
      <c r="I2561" s="49">
        <v>0</v>
      </c>
      <c r="J2561" s="49">
        <v>0.18421052631578899</v>
      </c>
      <c r="K2561" s="49">
        <v>2.6315789473684199E-2</v>
      </c>
      <c r="L2561" s="49">
        <v>0</v>
      </c>
      <c r="M2561" s="49">
        <v>5.2631578947368397E-2</v>
      </c>
      <c r="N2561" s="49">
        <v>5.2631578947368397E-2</v>
      </c>
      <c r="O2561" s="49">
        <v>0</v>
      </c>
      <c r="P2561" s="49">
        <v>2.6315789473684199E-2</v>
      </c>
      <c r="Q2561" s="49">
        <v>0</v>
      </c>
      <c r="R2561" s="49">
        <v>0</v>
      </c>
      <c r="S2561" s="49">
        <v>0.18421052631578899</v>
      </c>
      <c r="T2561" s="49">
        <v>0</v>
      </c>
      <c r="U2561" s="49">
        <v>7.8947368421052599E-2</v>
      </c>
      <c r="V2561" s="49">
        <v>1</v>
      </c>
      <c r="W2561" s="50">
        <v>38</v>
      </c>
      <c r="X2561" s="90" t="str">
        <f>IF(LEFT(VLOOKUP(A2561,施設概要表!A:C,3,FALSE),3)="011","●","")</f>
        <v/>
      </c>
    </row>
    <row r="2562" spans="1:24" hidden="1">
      <c r="A2562" s="46" t="s">
        <v>4976</v>
      </c>
      <c r="B2562" s="47" t="s">
        <v>4988</v>
      </c>
      <c r="C2562" s="48" t="s">
        <v>3974</v>
      </c>
      <c r="D2562" s="49">
        <v>5.0751879699248097E-2</v>
      </c>
      <c r="E2562" s="49">
        <v>0</v>
      </c>
      <c r="F2562" s="49">
        <v>3.7593984962405999E-2</v>
      </c>
      <c r="G2562" s="49">
        <v>0.144736842105263</v>
      </c>
      <c r="H2562" s="49">
        <v>7.1428571428571397E-2</v>
      </c>
      <c r="I2562" s="49">
        <v>0.41729323308270699</v>
      </c>
      <c r="J2562" s="49">
        <v>1.6917293233082699E-2</v>
      </c>
      <c r="K2562" s="49">
        <v>1.6917293233082699E-2</v>
      </c>
      <c r="L2562" s="49">
        <v>3.7593984962406E-3</v>
      </c>
      <c r="M2562" s="49">
        <v>6.2030075187969901E-2</v>
      </c>
      <c r="N2562" s="49">
        <v>6.01503759398496E-2</v>
      </c>
      <c r="O2562" s="49">
        <v>1.8796992481203E-3</v>
      </c>
      <c r="P2562" s="49">
        <v>1.8796992481203E-2</v>
      </c>
      <c r="Q2562" s="49">
        <v>0</v>
      </c>
      <c r="R2562" s="49">
        <v>0</v>
      </c>
      <c r="S2562" s="49">
        <v>7.5187969924811998E-2</v>
      </c>
      <c r="T2562" s="49">
        <v>1.12781954887218E-2</v>
      </c>
      <c r="U2562" s="49">
        <v>1.12781954887218E-2</v>
      </c>
      <c r="V2562" s="49">
        <v>1</v>
      </c>
      <c r="W2562" s="50">
        <v>532</v>
      </c>
      <c r="X2562" s="90" t="str">
        <f>IF(LEFT(VLOOKUP(A2562,施設概要表!A:C,3,FALSE),3)="011","●","")</f>
        <v/>
      </c>
    </row>
    <row r="2563" spans="1:24" hidden="1">
      <c r="A2563" s="46" t="s">
        <v>4977</v>
      </c>
      <c r="B2563" s="47" t="s">
        <v>4989</v>
      </c>
      <c r="C2563" s="48" t="s">
        <v>3975</v>
      </c>
      <c r="D2563" s="49">
        <v>0.14211886304909599</v>
      </c>
      <c r="E2563" s="49">
        <v>5.1679586563307496E-3</v>
      </c>
      <c r="F2563" s="49">
        <v>7.7519379844961196E-3</v>
      </c>
      <c r="G2563" s="49">
        <v>0.10335917312661499</v>
      </c>
      <c r="H2563" s="49">
        <v>6.4599483204134403E-2</v>
      </c>
      <c r="I2563" s="49">
        <v>0.121447028423773</v>
      </c>
      <c r="J2563" s="49">
        <v>9.0439276485788103E-2</v>
      </c>
      <c r="K2563" s="49">
        <v>2.0671834625322998E-2</v>
      </c>
      <c r="L2563" s="49">
        <v>7.7519379844961196E-3</v>
      </c>
      <c r="M2563" s="49">
        <v>2.0671834625322998E-2</v>
      </c>
      <c r="N2563" s="49">
        <v>5.1679586563307497E-2</v>
      </c>
      <c r="O2563" s="49">
        <v>0</v>
      </c>
      <c r="P2563" s="49">
        <v>2.0671834625322998E-2</v>
      </c>
      <c r="Q2563" s="49">
        <v>2.58397932816537E-3</v>
      </c>
      <c r="R2563" s="49">
        <v>0</v>
      </c>
      <c r="S2563" s="49">
        <v>0.33333333333333298</v>
      </c>
      <c r="T2563" s="49">
        <v>0</v>
      </c>
      <c r="U2563" s="49">
        <v>7.7519379844961196E-3</v>
      </c>
      <c r="V2563" s="49">
        <v>1</v>
      </c>
      <c r="W2563" s="50">
        <v>387</v>
      </c>
      <c r="X2563" s="90" t="str">
        <f>IF(LEFT(VLOOKUP(A2563,施設概要表!A:C,3,FALSE),3)="011","●","")</f>
        <v/>
      </c>
    </row>
    <row r="2564" spans="1:24" hidden="1">
      <c r="A2564" s="46" t="s">
        <v>4978</v>
      </c>
      <c r="B2564" s="47" t="s">
        <v>4990</v>
      </c>
      <c r="C2564" s="48" t="s">
        <v>3976</v>
      </c>
      <c r="D2564" s="49">
        <v>1.0695187165775399E-3</v>
      </c>
      <c r="E2564" s="49">
        <v>9.6256684491978599E-3</v>
      </c>
      <c r="F2564" s="49">
        <v>0</v>
      </c>
      <c r="G2564" s="49">
        <v>1.0695187165775399E-3</v>
      </c>
      <c r="H2564" s="49">
        <v>5.3475935828876996E-4</v>
      </c>
      <c r="I2564" s="49">
        <v>0.97112299465240604</v>
      </c>
      <c r="J2564" s="49">
        <v>1.0695187165775399E-3</v>
      </c>
      <c r="K2564" s="49">
        <v>5.3475935828876996E-4</v>
      </c>
      <c r="L2564" s="49">
        <v>5.3475935828876996E-4</v>
      </c>
      <c r="M2564" s="49">
        <v>3.7433155080213898E-3</v>
      </c>
      <c r="N2564" s="49">
        <v>5.3475935828876996E-4</v>
      </c>
      <c r="O2564" s="49">
        <v>1.0695187165775399E-3</v>
      </c>
      <c r="P2564" s="49">
        <v>5.3475935828876996E-4</v>
      </c>
      <c r="Q2564" s="49">
        <v>0</v>
      </c>
      <c r="R2564" s="49">
        <v>0</v>
      </c>
      <c r="S2564" s="49">
        <v>1.0695187165775399E-3</v>
      </c>
      <c r="T2564" s="49">
        <v>0</v>
      </c>
      <c r="U2564" s="49">
        <v>7.4866310160427796E-3</v>
      </c>
      <c r="V2564" s="49">
        <v>1</v>
      </c>
      <c r="W2564" s="50">
        <v>1870</v>
      </c>
      <c r="X2564" s="90" t="str">
        <f>IF(LEFT(VLOOKUP(A2564,施設概要表!A:C,3,FALSE),3)="011","●","")</f>
        <v/>
      </c>
    </row>
    <row r="2565" spans="1:24" hidden="1">
      <c r="A2565" s="46" t="s">
        <v>4979</v>
      </c>
      <c r="B2565" s="47" t="s">
        <v>4991</v>
      </c>
      <c r="C2565" s="48" t="s">
        <v>3978</v>
      </c>
      <c r="D2565" s="49">
        <v>4.7457627118644097E-2</v>
      </c>
      <c r="E2565" s="49">
        <v>0</v>
      </c>
      <c r="F2565" s="49">
        <v>0.106779661016949</v>
      </c>
      <c r="G2565" s="49">
        <v>4.5762711864406801E-2</v>
      </c>
      <c r="H2565" s="49">
        <v>3.3898305084745801E-3</v>
      </c>
      <c r="I2565" s="49">
        <v>6.4406779661016905E-2</v>
      </c>
      <c r="J2565" s="49">
        <v>0.56271186440678</v>
      </c>
      <c r="K2565" s="49">
        <v>3.3898305084745801E-3</v>
      </c>
      <c r="L2565" s="49">
        <v>0</v>
      </c>
      <c r="M2565" s="49">
        <v>6.7796610169491497E-3</v>
      </c>
      <c r="N2565" s="49">
        <v>6.7796610169491497E-3</v>
      </c>
      <c r="O2565" s="49">
        <v>0</v>
      </c>
      <c r="P2565" s="49">
        <v>6.7796610169491497E-3</v>
      </c>
      <c r="Q2565" s="49">
        <v>0</v>
      </c>
      <c r="R2565" s="49">
        <v>0</v>
      </c>
      <c r="S2565" s="49">
        <v>0.132203389830508</v>
      </c>
      <c r="T2565" s="49">
        <v>0</v>
      </c>
      <c r="U2565" s="49">
        <v>1.3559322033898299E-2</v>
      </c>
      <c r="V2565" s="49">
        <v>1</v>
      </c>
      <c r="W2565" s="50">
        <v>590</v>
      </c>
      <c r="X2565" s="90" t="str">
        <f>IF(LEFT(VLOOKUP(A2565,施設概要表!A:C,3,FALSE),3)="011","●","")</f>
        <v/>
      </c>
    </row>
    <row r="2566" spans="1:24" hidden="1">
      <c r="A2566" s="46" t="s">
        <v>4980</v>
      </c>
      <c r="B2566" s="47" t="s">
        <v>4992</v>
      </c>
      <c r="C2566" s="48" t="s">
        <v>3979</v>
      </c>
      <c r="D2566" s="49">
        <v>0.104166666666667</v>
      </c>
      <c r="E2566" s="49">
        <v>0</v>
      </c>
      <c r="F2566" s="49">
        <v>3.7499999999999999E-2</v>
      </c>
      <c r="G2566" s="49">
        <v>0.17708333333333301</v>
      </c>
      <c r="H2566" s="49">
        <v>0.147916666666667</v>
      </c>
      <c r="I2566" s="49">
        <v>0.172916666666667</v>
      </c>
      <c r="J2566" s="49">
        <v>3.3333333333333298E-2</v>
      </c>
      <c r="K2566" s="49">
        <v>1.8749999999999999E-2</v>
      </c>
      <c r="L2566" s="49">
        <v>0</v>
      </c>
      <c r="M2566" s="49">
        <v>0.179166666666667</v>
      </c>
      <c r="N2566" s="49">
        <v>8.5416666666666696E-2</v>
      </c>
      <c r="O2566" s="49">
        <v>0</v>
      </c>
      <c r="P2566" s="49">
        <v>3.125E-2</v>
      </c>
      <c r="Q2566" s="49">
        <v>0</v>
      </c>
      <c r="R2566" s="49">
        <v>4.1666666666666701E-3</v>
      </c>
      <c r="S2566" s="49">
        <v>4.1666666666666701E-3</v>
      </c>
      <c r="T2566" s="49">
        <v>4.1666666666666701E-3</v>
      </c>
      <c r="U2566" s="49">
        <v>0</v>
      </c>
      <c r="V2566" s="49">
        <v>1</v>
      </c>
      <c r="W2566" s="50">
        <v>480</v>
      </c>
      <c r="X2566" s="90" t="str">
        <f>IF(LEFT(VLOOKUP(A2566,施設概要表!A:C,3,FALSE),3)="011","●","")</f>
        <v/>
      </c>
    </row>
    <row r="2567" spans="1:24" hidden="1">
      <c r="A2567" s="46" t="s">
        <v>4981</v>
      </c>
      <c r="B2567" s="47" t="s">
        <v>4993</v>
      </c>
      <c r="C2567" s="48" t="s">
        <v>3980</v>
      </c>
      <c r="D2567" s="49">
        <v>9.4117647058823504E-3</v>
      </c>
      <c r="E2567" s="49">
        <v>0</v>
      </c>
      <c r="F2567" s="49">
        <v>7.0588235294117702E-3</v>
      </c>
      <c r="G2567" s="49">
        <v>0.14352941176470599</v>
      </c>
      <c r="H2567" s="49">
        <v>3.5294117647058802E-2</v>
      </c>
      <c r="I2567" s="49">
        <v>0.58352941176470596</v>
      </c>
      <c r="J2567" s="49">
        <v>4.7058823529411804E-3</v>
      </c>
      <c r="K2567" s="49">
        <v>2.11764705882353E-2</v>
      </c>
      <c r="L2567" s="49">
        <v>0</v>
      </c>
      <c r="M2567" s="49">
        <v>8.70588235294118E-2</v>
      </c>
      <c r="N2567" s="49">
        <v>5.6470588235294099E-2</v>
      </c>
      <c r="O2567" s="49">
        <v>0</v>
      </c>
      <c r="P2567" s="49">
        <v>1.6470588235294101E-2</v>
      </c>
      <c r="Q2567" s="49">
        <v>0</v>
      </c>
      <c r="R2567" s="49">
        <v>0</v>
      </c>
      <c r="S2567" s="49">
        <v>1.8823529411764701E-2</v>
      </c>
      <c r="T2567" s="49">
        <v>4.7058823529411804E-3</v>
      </c>
      <c r="U2567" s="49">
        <v>1.1764705882352899E-2</v>
      </c>
      <c r="V2567" s="49">
        <v>1</v>
      </c>
      <c r="W2567" s="50">
        <v>425</v>
      </c>
      <c r="X2567" s="90" t="str">
        <f>IF(LEFT(VLOOKUP(A2567,施設概要表!A:C,3,FALSE),3)="011","●","")</f>
        <v/>
      </c>
    </row>
    <row r="2568" spans="1:24" hidden="1">
      <c r="A2568" s="46" t="s">
        <v>4982</v>
      </c>
      <c r="B2568" s="47" t="s">
        <v>4994</v>
      </c>
      <c r="C2568" s="48" t="s">
        <v>3977</v>
      </c>
      <c r="D2568" s="49">
        <v>3.6290322580645198E-2</v>
      </c>
      <c r="E2568" s="49">
        <v>0</v>
      </c>
      <c r="F2568" s="49">
        <v>8.0645161290322596E-3</v>
      </c>
      <c r="G2568" s="49">
        <v>0.32661290322580599</v>
      </c>
      <c r="H2568" s="49">
        <v>0.104838709677419</v>
      </c>
      <c r="I2568" s="49">
        <v>0.18951612903225801</v>
      </c>
      <c r="J2568" s="49">
        <v>5.24193548387097E-2</v>
      </c>
      <c r="K2568" s="49">
        <v>8.0645161290322596E-3</v>
      </c>
      <c r="L2568" s="49">
        <v>0</v>
      </c>
      <c r="M2568" s="49">
        <v>9.6774193548387094E-2</v>
      </c>
      <c r="N2568" s="49">
        <v>0.100806451612903</v>
      </c>
      <c r="O2568" s="49">
        <v>4.0322580645161298E-3</v>
      </c>
      <c r="P2568" s="49">
        <v>2.0161290322580599E-2</v>
      </c>
      <c r="Q2568" s="49">
        <v>0</v>
      </c>
      <c r="R2568" s="49">
        <v>0</v>
      </c>
      <c r="S2568" s="49">
        <v>5.24193548387097E-2</v>
      </c>
      <c r="T2568" s="49">
        <v>0</v>
      </c>
      <c r="U2568" s="49">
        <v>0</v>
      </c>
      <c r="V2568" s="49">
        <v>1</v>
      </c>
      <c r="W2568" s="50">
        <v>248</v>
      </c>
      <c r="X2568" s="90" t="str">
        <f>IF(LEFT(VLOOKUP(A2568,施設概要表!A:C,3,FALSE),3)="011","●","")</f>
        <v/>
      </c>
    </row>
    <row r="2569" spans="1:24" hidden="1">
      <c r="A2569" s="46" t="s">
        <v>4983</v>
      </c>
      <c r="B2569" s="47" t="s">
        <v>4995</v>
      </c>
      <c r="C2569" s="48" t="s">
        <v>3981</v>
      </c>
      <c r="D2569" s="49"/>
      <c r="E2569" s="49"/>
      <c r="F2569" s="49"/>
      <c r="G2569" s="49"/>
      <c r="H2569" s="49"/>
      <c r="I2569" s="49"/>
      <c r="J2569" s="49"/>
      <c r="K2569" s="49"/>
      <c r="L2569" s="49"/>
      <c r="M2569" s="49"/>
      <c r="N2569" s="49"/>
      <c r="O2569" s="49"/>
      <c r="P2569" s="49"/>
      <c r="Q2569" s="49"/>
      <c r="R2569" s="49"/>
      <c r="S2569" s="49"/>
      <c r="T2569" s="49"/>
      <c r="U2569" s="49"/>
      <c r="V2569" s="49"/>
      <c r="W2569" s="50"/>
      <c r="X2569" s="90" t="str">
        <f>IF(LEFT(VLOOKUP(A2569,施設概要表!A:C,3,FALSE),3)="011","●","")</f>
        <v/>
      </c>
    </row>
    <row r="2570" spans="1:24" hidden="1">
      <c r="A2570" s="46" t="s">
        <v>4984</v>
      </c>
      <c r="B2570" s="47" t="s">
        <v>4996</v>
      </c>
      <c r="C2570" s="48" t="s">
        <v>3982</v>
      </c>
      <c r="D2570" s="49">
        <v>3.2051282051282E-2</v>
      </c>
      <c r="E2570" s="49">
        <v>3.2051282051282098E-3</v>
      </c>
      <c r="F2570" s="49">
        <v>2.2435897435897401E-2</v>
      </c>
      <c r="G2570" s="49">
        <v>0.131410256410256</v>
      </c>
      <c r="H2570" s="49">
        <v>0.118589743589744</v>
      </c>
      <c r="I2570" s="49">
        <v>0.32051282051282098</v>
      </c>
      <c r="J2570" s="49">
        <v>8.3333333333333301E-2</v>
      </c>
      <c r="K2570" s="49">
        <v>1.9230769230769201E-2</v>
      </c>
      <c r="L2570" s="49">
        <v>0</v>
      </c>
      <c r="M2570" s="49">
        <v>2.8846153846153799E-2</v>
      </c>
      <c r="N2570" s="49">
        <v>5.4487179487179502E-2</v>
      </c>
      <c r="O2570" s="49">
        <v>0</v>
      </c>
      <c r="P2570" s="49">
        <v>3.2051282051282E-2</v>
      </c>
      <c r="Q2570" s="49">
        <v>0</v>
      </c>
      <c r="R2570" s="49">
        <v>0</v>
      </c>
      <c r="S2570" s="49">
        <v>0.15384615384615399</v>
      </c>
      <c r="T2570" s="49">
        <v>0</v>
      </c>
      <c r="U2570" s="49">
        <v>0</v>
      </c>
      <c r="V2570" s="49">
        <v>1</v>
      </c>
      <c r="W2570" s="50">
        <v>312</v>
      </c>
      <c r="X2570" s="90" t="str">
        <f>IF(LEFT(VLOOKUP(A2570,施設概要表!A:C,3,FALSE),3)="011","●","")</f>
        <v/>
      </c>
    </row>
    <row r="2571" spans="1:24" hidden="1">
      <c r="A2571" s="46" t="s">
        <v>4985</v>
      </c>
      <c r="B2571" s="47" t="s">
        <v>4997</v>
      </c>
      <c r="C2571" s="48" t="s">
        <v>3984</v>
      </c>
      <c r="D2571" s="49"/>
      <c r="E2571" s="49"/>
      <c r="F2571" s="49"/>
      <c r="G2571" s="49"/>
      <c r="H2571" s="49"/>
      <c r="I2571" s="49"/>
      <c r="J2571" s="49"/>
      <c r="K2571" s="49"/>
      <c r="L2571" s="49"/>
      <c r="M2571" s="49"/>
      <c r="N2571" s="49"/>
      <c r="O2571" s="49"/>
      <c r="P2571" s="49"/>
      <c r="Q2571" s="49"/>
      <c r="R2571" s="49"/>
      <c r="S2571" s="49"/>
      <c r="T2571" s="49"/>
      <c r="U2571" s="49"/>
      <c r="V2571" s="49"/>
      <c r="W2571" s="50"/>
      <c r="X2571" s="90" t="str">
        <f>IF(LEFT(VLOOKUP(A2571,施設概要表!A:C,3,FALSE),3)="011","●","")</f>
        <v/>
      </c>
    </row>
    <row r="2572" spans="1:24" hidden="1">
      <c r="A2572" s="46" t="s">
        <v>4986</v>
      </c>
      <c r="B2572" s="47" t="s">
        <v>4998</v>
      </c>
      <c r="C2572" s="48" t="s">
        <v>3985</v>
      </c>
      <c r="D2572" s="49">
        <v>4.6413502109704602E-2</v>
      </c>
      <c r="E2572" s="49">
        <v>0</v>
      </c>
      <c r="F2572" s="49">
        <v>3.37552742616034E-2</v>
      </c>
      <c r="G2572" s="49">
        <v>0.23206751054852301</v>
      </c>
      <c r="H2572" s="49">
        <v>5.90717299578059E-2</v>
      </c>
      <c r="I2572" s="49">
        <v>0.215189873417722</v>
      </c>
      <c r="J2572" s="49">
        <v>2.9535864978902999E-2</v>
      </c>
      <c r="K2572" s="49">
        <v>2.53164556962025E-2</v>
      </c>
      <c r="L2572" s="49">
        <v>0</v>
      </c>
      <c r="M2572" s="49">
        <v>8.8607594936708903E-2</v>
      </c>
      <c r="N2572" s="49">
        <v>8.4388185654008394E-2</v>
      </c>
      <c r="O2572" s="49">
        <v>4.2194092827004199E-3</v>
      </c>
      <c r="P2572" s="49">
        <v>4.2194092827004199E-3</v>
      </c>
      <c r="Q2572" s="49">
        <v>4.2194092827004199E-3</v>
      </c>
      <c r="R2572" s="49">
        <v>0</v>
      </c>
      <c r="S2572" s="49">
        <v>0.14767932489451499</v>
      </c>
      <c r="T2572" s="49">
        <v>8.4388185654008397E-3</v>
      </c>
      <c r="U2572" s="49">
        <v>1.68776371308017E-2</v>
      </c>
      <c r="V2572" s="49">
        <v>1</v>
      </c>
      <c r="W2572" s="50">
        <v>237</v>
      </c>
      <c r="X2572" s="90" t="str">
        <f>IF(LEFT(VLOOKUP(A2572,施設概要表!A:C,3,FALSE),3)="011","●","")</f>
        <v/>
      </c>
    </row>
    <row r="2573" spans="1:24" hidden="1">
      <c r="A2573" s="46" t="s">
        <v>4987</v>
      </c>
      <c r="B2573" s="47" t="s">
        <v>4999</v>
      </c>
      <c r="C2573" s="48" t="s">
        <v>3986</v>
      </c>
      <c r="D2573" s="49"/>
      <c r="E2573" s="49"/>
      <c r="F2573" s="49"/>
      <c r="G2573" s="49"/>
      <c r="H2573" s="49"/>
      <c r="I2573" s="49"/>
      <c r="J2573" s="49"/>
      <c r="K2573" s="49"/>
      <c r="L2573" s="49"/>
      <c r="M2573" s="49"/>
      <c r="N2573" s="49"/>
      <c r="O2573" s="49"/>
      <c r="P2573" s="49"/>
      <c r="Q2573" s="49"/>
      <c r="R2573" s="49"/>
      <c r="S2573" s="49"/>
      <c r="T2573" s="49"/>
      <c r="U2573" s="49"/>
      <c r="V2573" s="49"/>
      <c r="W2573" s="50"/>
      <c r="X2573" s="90" t="str">
        <f>IF(LEFT(VLOOKUP(A2573,施設概要表!A:C,3,FALSE),3)="011","●","")</f>
        <v/>
      </c>
    </row>
    <row r="2574" spans="1:24" hidden="1">
      <c r="A2574" s="46" t="s">
        <v>4988</v>
      </c>
      <c r="B2574" s="47" t="s">
        <v>5000</v>
      </c>
      <c r="C2574" s="48" t="s">
        <v>3988</v>
      </c>
      <c r="D2574" s="49"/>
      <c r="E2574" s="49"/>
      <c r="F2574" s="49"/>
      <c r="G2574" s="49"/>
      <c r="H2574" s="49"/>
      <c r="I2574" s="49"/>
      <c r="J2574" s="49"/>
      <c r="K2574" s="49"/>
      <c r="L2574" s="49"/>
      <c r="M2574" s="49"/>
      <c r="N2574" s="49"/>
      <c r="O2574" s="49"/>
      <c r="P2574" s="49"/>
      <c r="Q2574" s="49"/>
      <c r="R2574" s="49"/>
      <c r="S2574" s="49"/>
      <c r="T2574" s="49"/>
      <c r="U2574" s="49"/>
      <c r="V2574" s="49"/>
      <c r="W2574" s="50"/>
      <c r="X2574" s="90" t="str">
        <f>IF(LEFT(VLOOKUP(A2574,施設概要表!A:C,3,FALSE),3)="011","●","")</f>
        <v/>
      </c>
    </row>
    <row r="2575" spans="1:24" hidden="1">
      <c r="A2575" s="46" t="s">
        <v>4989</v>
      </c>
      <c r="B2575" s="47" t="s">
        <v>5001</v>
      </c>
      <c r="C2575" s="48" t="s">
        <v>3989</v>
      </c>
      <c r="D2575" s="49">
        <v>4.4293015332197601E-2</v>
      </c>
      <c r="E2575" s="49">
        <v>0.144804088586031</v>
      </c>
      <c r="F2575" s="49">
        <v>3.7478705281090298E-2</v>
      </c>
      <c r="G2575" s="49">
        <v>0.148211243611584</v>
      </c>
      <c r="H2575" s="49">
        <v>5.6218057921635402E-2</v>
      </c>
      <c r="I2575" s="49">
        <v>0.287904599659285</v>
      </c>
      <c r="J2575" s="49">
        <v>2.3850085178875598E-2</v>
      </c>
      <c r="K2575" s="49">
        <v>1.7035775127768301E-3</v>
      </c>
      <c r="L2575" s="49">
        <v>0</v>
      </c>
      <c r="M2575" s="49">
        <v>7.4957410562180596E-2</v>
      </c>
      <c r="N2575" s="49">
        <v>6.6439522998296405E-2</v>
      </c>
      <c r="O2575" s="49">
        <v>0</v>
      </c>
      <c r="P2575" s="49">
        <v>2.21465076660988E-2</v>
      </c>
      <c r="Q2575" s="49">
        <v>0</v>
      </c>
      <c r="R2575" s="49">
        <v>0</v>
      </c>
      <c r="S2575" s="49">
        <v>8.6882453151618397E-2</v>
      </c>
      <c r="T2575" s="49">
        <v>1.7035775127768301E-3</v>
      </c>
      <c r="U2575" s="49">
        <v>3.4071550255536601E-3</v>
      </c>
      <c r="V2575" s="49">
        <v>1</v>
      </c>
      <c r="W2575" s="50">
        <v>587</v>
      </c>
      <c r="X2575" s="90" t="str">
        <f>IF(LEFT(VLOOKUP(A2575,施設概要表!A:C,3,FALSE),3)="011","●","")</f>
        <v/>
      </c>
    </row>
    <row r="2576" spans="1:24" hidden="1">
      <c r="A2576" s="46" t="s">
        <v>4990</v>
      </c>
      <c r="B2576" s="47" t="s">
        <v>5002</v>
      </c>
      <c r="C2576" s="48" t="s">
        <v>3990</v>
      </c>
      <c r="D2576" s="49">
        <v>0.14933837429111499</v>
      </c>
      <c r="E2576" s="49">
        <v>0</v>
      </c>
      <c r="F2576" s="49">
        <v>2.6465028355387499E-2</v>
      </c>
      <c r="G2576" s="49">
        <v>0.14555765595463099</v>
      </c>
      <c r="H2576" s="49">
        <v>6.80529300567108E-2</v>
      </c>
      <c r="I2576" s="49">
        <v>0.32136105860113401</v>
      </c>
      <c r="J2576" s="49">
        <v>3.0245746691871501E-2</v>
      </c>
      <c r="K2576" s="49">
        <v>2.0793950850661599E-2</v>
      </c>
      <c r="L2576" s="49">
        <v>0</v>
      </c>
      <c r="M2576" s="49">
        <v>3.2136105860113402E-2</v>
      </c>
      <c r="N2576" s="49">
        <v>9.8298676748582198E-2</v>
      </c>
      <c r="O2576" s="49">
        <v>1.8903591682419699E-3</v>
      </c>
      <c r="P2576" s="49">
        <v>1.8903591682419701E-2</v>
      </c>
      <c r="Q2576" s="49">
        <v>3.7807183364839299E-3</v>
      </c>
      <c r="R2576" s="49">
        <v>0</v>
      </c>
      <c r="S2576" s="49">
        <v>7.7504725897920596E-2</v>
      </c>
      <c r="T2576" s="49">
        <v>3.7807183364839299E-3</v>
      </c>
      <c r="U2576" s="49">
        <v>1.8903591682419699E-3</v>
      </c>
      <c r="V2576" s="49">
        <v>1</v>
      </c>
      <c r="W2576" s="50">
        <v>529</v>
      </c>
      <c r="X2576" s="90" t="str">
        <f>IF(LEFT(VLOOKUP(A2576,施設概要表!A:C,3,FALSE),3)="011","●","")</f>
        <v/>
      </c>
    </row>
    <row r="2577" spans="1:24" hidden="1">
      <c r="A2577" s="46" t="s">
        <v>4991</v>
      </c>
      <c r="B2577" s="47" t="s">
        <v>5003</v>
      </c>
      <c r="C2577" s="48" t="s">
        <v>6201</v>
      </c>
      <c r="D2577" s="49">
        <v>5.9880239520958096E-3</v>
      </c>
      <c r="E2577" s="49">
        <v>0</v>
      </c>
      <c r="F2577" s="49">
        <v>0</v>
      </c>
      <c r="G2577" s="49">
        <v>0.14371257485029901</v>
      </c>
      <c r="H2577" s="49">
        <v>0.119760479041916</v>
      </c>
      <c r="I2577" s="49">
        <v>0.52095808383233499</v>
      </c>
      <c r="J2577" s="49">
        <v>5.9880239520958096E-3</v>
      </c>
      <c r="K2577" s="49">
        <v>5.9880239520958096E-3</v>
      </c>
      <c r="L2577" s="49">
        <v>0</v>
      </c>
      <c r="M2577" s="49">
        <v>2.9940119760479E-2</v>
      </c>
      <c r="N2577" s="49">
        <v>9.5808383233532898E-2</v>
      </c>
      <c r="O2577" s="49">
        <v>0</v>
      </c>
      <c r="P2577" s="49">
        <v>4.7904191616766498E-2</v>
      </c>
      <c r="Q2577" s="49">
        <v>0</v>
      </c>
      <c r="R2577" s="49">
        <v>0</v>
      </c>
      <c r="S2577" s="49">
        <v>1.79640718562874E-2</v>
      </c>
      <c r="T2577" s="49">
        <v>0</v>
      </c>
      <c r="U2577" s="49">
        <v>5.9880239520958096E-3</v>
      </c>
      <c r="V2577" s="49">
        <v>1</v>
      </c>
      <c r="W2577" s="50">
        <v>167</v>
      </c>
      <c r="X2577" s="90" t="str">
        <f>IF(LEFT(VLOOKUP(A2577,施設概要表!A:C,3,FALSE),3)="011","●","")</f>
        <v/>
      </c>
    </row>
    <row r="2578" spans="1:24" hidden="1">
      <c r="A2578" s="46" t="s">
        <v>4992</v>
      </c>
      <c r="B2578" s="47" t="s">
        <v>5004</v>
      </c>
      <c r="C2578" s="48" t="s">
        <v>3992</v>
      </c>
      <c r="D2578" s="49">
        <v>0.110576923076923</v>
      </c>
      <c r="E2578" s="49">
        <v>0.17307692307692299</v>
      </c>
      <c r="F2578" s="49">
        <v>2.6442307692307699E-2</v>
      </c>
      <c r="G2578" s="49">
        <v>0.15384615384615399</v>
      </c>
      <c r="H2578" s="49">
        <v>6.9711538461538505E-2</v>
      </c>
      <c r="I2578" s="49">
        <v>0.21634615384615399</v>
      </c>
      <c r="J2578" s="49">
        <v>9.6153846153846194E-3</v>
      </c>
      <c r="K2578" s="49">
        <v>2.4038461538461501E-3</v>
      </c>
      <c r="L2578" s="49">
        <v>0</v>
      </c>
      <c r="M2578" s="49">
        <v>3.8461538461538498E-2</v>
      </c>
      <c r="N2578" s="49">
        <v>7.2115384615384595E-2</v>
      </c>
      <c r="O2578" s="49">
        <v>0</v>
      </c>
      <c r="P2578" s="49">
        <v>2.1634615384615401E-2</v>
      </c>
      <c r="Q2578" s="49">
        <v>2.4038461538461501E-3</v>
      </c>
      <c r="R2578" s="49">
        <v>4.8076923076923097E-3</v>
      </c>
      <c r="S2578" s="49">
        <v>7.69230769230769E-2</v>
      </c>
      <c r="T2578" s="49">
        <v>1.68269230769231E-2</v>
      </c>
      <c r="U2578" s="49">
        <v>4.8076923076923097E-3</v>
      </c>
      <c r="V2578" s="49">
        <v>1</v>
      </c>
      <c r="W2578" s="50">
        <v>416</v>
      </c>
      <c r="X2578" s="90" t="str">
        <f>IF(LEFT(VLOOKUP(A2578,施設概要表!A:C,3,FALSE),3)="011","●","")</f>
        <v/>
      </c>
    </row>
    <row r="2579" spans="1:24" hidden="1">
      <c r="A2579" s="46" t="s">
        <v>4993</v>
      </c>
      <c r="B2579" s="47" t="s">
        <v>5006</v>
      </c>
      <c r="C2579" s="48" t="s">
        <v>6202</v>
      </c>
      <c r="D2579" s="49">
        <v>1.35135135135135E-2</v>
      </c>
      <c r="E2579" s="49">
        <v>0</v>
      </c>
      <c r="F2579" s="49">
        <v>3.6679536679536703E-2</v>
      </c>
      <c r="G2579" s="49">
        <v>0.22200772200772201</v>
      </c>
      <c r="H2579" s="49">
        <v>3.0888030888030899E-2</v>
      </c>
      <c r="I2579" s="49">
        <v>7.9150579150579103E-2</v>
      </c>
      <c r="J2579" s="49">
        <v>0.237451737451737</v>
      </c>
      <c r="K2579" s="49">
        <v>2.8957528957529E-2</v>
      </c>
      <c r="L2579" s="49">
        <v>0</v>
      </c>
      <c r="M2579" s="49">
        <v>3.2818532818532802E-2</v>
      </c>
      <c r="N2579" s="49">
        <v>2.5096525096525098E-2</v>
      </c>
      <c r="O2579" s="49">
        <v>3.8610038610038598E-3</v>
      </c>
      <c r="P2579" s="49">
        <v>1.35135135135135E-2</v>
      </c>
      <c r="Q2579" s="49">
        <v>7.7220077220077196E-3</v>
      </c>
      <c r="R2579" s="49">
        <v>2.31660231660232E-2</v>
      </c>
      <c r="S2579" s="49">
        <v>0.22393822393822399</v>
      </c>
      <c r="T2579" s="49">
        <v>5.7915057915057903E-3</v>
      </c>
      <c r="U2579" s="49">
        <v>1.5444015444015399E-2</v>
      </c>
      <c r="V2579" s="49">
        <v>1</v>
      </c>
      <c r="W2579" s="50">
        <v>518</v>
      </c>
      <c r="X2579" s="90" t="str">
        <f>IF(LEFT(VLOOKUP(A2579,施設概要表!A:C,3,FALSE),3)="011","●","")</f>
        <v/>
      </c>
    </row>
    <row r="2580" spans="1:24" hidden="1">
      <c r="A2580" s="46" t="s">
        <v>4994</v>
      </c>
      <c r="B2580" s="47" t="s">
        <v>5007</v>
      </c>
      <c r="C2580" s="48" t="s">
        <v>3994</v>
      </c>
      <c r="D2580" s="49">
        <v>0</v>
      </c>
      <c r="E2580" s="49">
        <v>0</v>
      </c>
      <c r="F2580" s="49">
        <v>0</v>
      </c>
      <c r="G2580" s="49">
        <v>0</v>
      </c>
      <c r="H2580" s="49">
        <v>0</v>
      </c>
      <c r="I2580" s="49">
        <v>1</v>
      </c>
      <c r="J2580" s="49">
        <v>0</v>
      </c>
      <c r="K2580" s="49">
        <v>0</v>
      </c>
      <c r="L2580" s="49">
        <v>0</v>
      </c>
      <c r="M2580" s="49">
        <v>0</v>
      </c>
      <c r="N2580" s="49">
        <v>0</v>
      </c>
      <c r="O2580" s="49">
        <v>0</v>
      </c>
      <c r="P2580" s="49">
        <v>0</v>
      </c>
      <c r="Q2580" s="49">
        <v>0</v>
      </c>
      <c r="R2580" s="49">
        <v>0</v>
      </c>
      <c r="S2580" s="49">
        <v>0</v>
      </c>
      <c r="T2580" s="49">
        <v>0</v>
      </c>
      <c r="U2580" s="49">
        <v>0</v>
      </c>
      <c r="V2580" s="49">
        <v>1</v>
      </c>
      <c r="W2580" s="50">
        <v>57</v>
      </c>
      <c r="X2580" s="90" t="str">
        <f>IF(LEFT(VLOOKUP(A2580,施設概要表!A:C,3,FALSE),3)="011","●","")</f>
        <v/>
      </c>
    </row>
    <row r="2581" spans="1:24" hidden="1">
      <c r="A2581" s="46" t="s">
        <v>4995</v>
      </c>
      <c r="B2581" s="47" t="s">
        <v>5008</v>
      </c>
      <c r="C2581" s="48" t="s">
        <v>3995</v>
      </c>
      <c r="D2581" s="49">
        <v>0</v>
      </c>
      <c r="E2581" s="49">
        <v>0</v>
      </c>
      <c r="F2581" s="49">
        <v>0</v>
      </c>
      <c r="G2581" s="49">
        <v>0</v>
      </c>
      <c r="H2581" s="49">
        <v>0</v>
      </c>
      <c r="I2581" s="49">
        <v>2.80112044817927E-3</v>
      </c>
      <c r="J2581" s="49">
        <v>0</v>
      </c>
      <c r="K2581" s="49">
        <v>0</v>
      </c>
      <c r="L2581" s="49">
        <v>0</v>
      </c>
      <c r="M2581" s="49">
        <v>9.3370681605975695E-4</v>
      </c>
      <c r="N2581" s="49">
        <v>4.6685340802987904E-3</v>
      </c>
      <c r="O2581" s="49">
        <v>0.83099906629318399</v>
      </c>
      <c r="P2581" s="49">
        <v>0</v>
      </c>
      <c r="Q2581" s="49">
        <v>0.158730158730159</v>
      </c>
      <c r="R2581" s="49">
        <v>0</v>
      </c>
      <c r="S2581" s="49">
        <v>0</v>
      </c>
      <c r="T2581" s="49">
        <v>0</v>
      </c>
      <c r="U2581" s="49">
        <v>1.86741363211951E-3</v>
      </c>
      <c r="V2581" s="49">
        <v>1</v>
      </c>
      <c r="W2581" s="50">
        <v>1071</v>
      </c>
      <c r="X2581" s="90" t="str">
        <f>IF(LEFT(VLOOKUP(A2581,施設概要表!A:C,3,FALSE),3)="011","●","")</f>
        <v/>
      </c>
    </row>
    <row r="2582" spans="1:24" hidden="1">
      <c r="A2582" s="46" t="s">
        <v>4996</v>
      </c>
      <c r="B2582" s="47" t="s">
        <v>5009</v>
      </c>
      <c r="C2582" s="48" t="s">
        <v>3996</v>
      </c>
      <c r="D2582" s="49">
        <v>0.119533527696793</v>
      </c>
      <c r="E2582" s="49">
        <v>0</v>
      </c>
      <c r="F2582" s="49">
        <v>2.91545189504373E-3</v>
      </c>
      <c r="G2582" s="49">
        <v>0.160349854227405</v>
      </c>
      <c r="H2582" s="49">
        <v>0.11078717201166199</v>
      </c>
      <c r="I2582" s="49">
        <v>0.22157434402332399</v>
      </c>
      <c r="J2582" s="49">
        <v>1.45772594752187E-2</v>
      </c>
      <c r="K2582" s="49">
        <v>2.04081632653061E-2</v>
      </c>
      <c r="L2582" s="49">
        <v>0</v>
      </c>
      <c r="M2582" s="49">
        <v>0.157434402332362</v>
      </c>
      <c r="N2582" s="49">
        <v>0.102040816326531</v>
      </c>
      <c r="O2582" s="49">
        <v>0</v>
      </c>
      <c r="P2582" s="49">
        <v>1.7492711370262402E-2</v>
      </c>
      <c r="Q2582" s="49">
        <v>0</v>
      </c>
      <c r="R2582" s="49">
        <v>0</v>
      </c>
      <c r="S2582" s="49">
        <v>6.1224489795918401E-2</v>
      </c>
      <c r="T2582" s="49">
        <v>0</v>
      </c>
      <c r="U2582" s="49">
        <v>1.1661807580174899E-2</v>
      </c>
      <c r="V2582" s="49">
        <v>1</v>
      </c>
      <c r="W2582" s="50">
        <v>343</v>
      </c>
      <c r="X2582" s="90" t="str">
        <f>IF(LEFT(VLOOKUP(A2582,施設概要表!A:C,3,FALSE),3)="011","●","")</f>
        <v/>
      </c>
    </row>
    <row r="2583" spans="1:24" hidden="1">
      <c r="A2583" s="46" t="s">
        <v>4997</v>
      </c>
      <c r="B2583" s="47" t="s">
        <v>5010</v>
      </c>
      <c r="C2583" s="48" t="s">
        <v>3997</v>
      </c>
      <c r="D2583" s="49">
        <v>3.6764705882352901E-2</v>
      </c>
      <c r="E2583" s="49">
        <v>0</v>
      </c>
      <c r="F2583" s="49">
        <v>3.3088235294117599E-2</v>
      </c>
      <c r="G2583" s="49">
        <v>0.121323529411765</v>
      </c>
      <c r="H2583" s="49">
        <v>8.0882352941176502E-2</v>
      </c>
      <c r="I2583" s="49">
        <v>0.41911764705882398</v>
      </c>
      <c r="J2583" s="49">
        <v>1.10294117647059E-2</v>
      </c>
      <c r="K2583" s="49">
        <v>7.3529411764705899E-3</v>
      </c>
      <c r="L2583" s="49">
        <v>0</v>
      </c>
      <c r="M2583" s="49">
        <v>2.2058823529411801E-2</v>
      </c>
      <c r="N2583" s="49">
        <v>3.6764705882352901E-2</v>
      </c>
      <c r="O2583" s="49">
        <v>0.14338235294117599</v>
      </c>
      <c r="P2583" s="49">
        <v>4.4117647058823498E-2</v>
      </c>
      <c r="Q2583" s="49">
        <v>2.5735294117647099E-2</v>
      </c>
      <c r="R2583" s="49">
        <v>0</v>
      </c>
      <c r="S2583" s="49">
        <v>1.8382352941176499E-2</v>
      </c>
      <c r="T2583" s="49">
        <v>0</v>
      </c>
      <c r="U2583" s="49">
        <v>0</v>
      </c>
      <c r="V2583" s="49">
        <v>1</v>
      </c>
      <c r="W2583" s="50">
        <v>272</v>
      </c>
      <c r="X2583" s="90" t="str">
        <f>IF(LEFT(VLOOKUP(A2583,施設概要表!A:C,3,FALSE),3)="011","●","")</f>
        <v/>
      </c>
    </row>
    <row r="2584" spans="1:24" hidden="1">
      <c r="A2584" s="46" t="s">
        <v>4998</v>
      </c>
      <c r="B2584" s="47" t="s">
        <v>5011</v>
      </c>
      <c r="C2584" s="48" t="s">
        <v>3998</v>
      </c>
      <c r="D2584" s="49">
        <v>2.9411764705882401E-2</v>
      </c>
      <c r="E2584" s="49">
        <v>0</v>
      </c>
      <c r="F2584" s="49">
        <v>1.9607843137254902E-2</v>
      </c>
      <c r="G2584" s="49">
        <v>5.3921568627450997E-2</v>
      </c>
      <c r="H2584" s="49">
        <v>4.9019607843137303E-2</v>
      </c>
      <c r="I2584" s="49">
        <v>0.53431372549019596</v>
      </c>
      <c r="J2584" s="49">
        <v>2.2058823529411801E-2</v>
      </c>
      <c r="K2584" s="49">
        <v>1.9607843137254902E-2</v>
      </c>
      <c r="L2584" s="49">
        <v>4.9019607843137298E-3</v>
      </c>
      <c r="M2584" s="49">
        <v>4.65686274509804E-2</v>
      </c>
      <c r="N2584" s="49">
        <v>6.1274509803921601E-2</v>
      </c>
      <c r="O2584" s="49">
        <v>0</v>
      </c>
      <c r="P2584" s="49">
        <v>1.7156862745097999E-2</v>
      </c>
      <c r="Q2584" s="49">
        <v>2.4509803921568601E-3</v>
      </c>
      <c r="R2584" s="49">
        <v>0</v>
      </c>
      <c r="S2584" s="49">
        <v>9.31372549019608E-2</v>
      </c>
      <c r="T2584" s="49">
        <v>2.6960784313725498E-2</v>
      </c>
      <c r="U2584" s="49">
        <v>1.9607843137254902E-2</v>
      </c>
      <c r="V2584" s="49">
        <v>1</v>
      </c>
      <c r="W2584" s="50">
        <v>408</v>
      </c>
      <c r="X2584" s="90" t="str">
        <f>IF(LEFT(VLOOKUP(A2584,施設概要表!A:C,3,FALSE),3)="011","●","")</f>
        <v/>
      </c>
    </row>
    <row r="2585" spans="1:24" hidden="1">
      <c r="A2585" s="46" t="s">
        <v>4999</v>
      </c>
      <c r="B2585" s="47" t="s">
        <v>5012</v>
      </c>
      <c r="C2585" s="48" t="s">
        <v>3999</v>
      </c>
      <c r="D2585" s="49">
        <v>0.80527456647398798</v>
      </c>
      <c r="E2585" s="49">
        <v>1.4450867052023099E-3</v>
      </c>
      <c r="F2585" s="49">
        <v>4.1546242774566498E-2</v>
      </c>
      <c r="G2585" s="49">
        <v>3.6127167630057802E-4</v>
      </c>
      <c r="H2585" s="49">
        <v>7.5867052023121398E-2</v>
      </c>
      <c r="I2585" s="49">
        <v>7.2254335260115603E-4</v>
      </c>
      <c r="J2585" s="49">
        <v>4.3352601156069403E-3</v>
      </c>
      <c r="K2585" s="49">
        <v>1.0838150289017301E-3</v>
      </c>
      <c r="L2585" s="49">
        <v>0</v>
      </c>
      <c r="M2585" s="49">
        <v>3.7933526011560699E-2</v>
      </c>
      <c r="N2585" s="49">
        <v>3.6127167630057802E-4</v>
      </c>
      <c r="O2585" s="49">
        <v>0</v>
      </c>
      <c r="P2585" s="49">
        <v>0</v>
      </c>
      <c r="Q2585" s="49">
        <v>1.0838150289017301E-3</v>
      </c>
      <c r="R2585" s="49">
        <v>0</v>
      </c>
      <c r="S2585" s="49">
        <v>2.3121387283237E-2</v>
      </c>
      <c r="T2585" s="49">
        <v>1.4450867052023099E-3</v>
      </c>
      <c r="U2585" s="49">
        <v>5.4190751445086704E-3</v>
      </c>
      <c r="V2585" s="49">
        <v>1</v>
      </c>
      <c r="W2585" s="50">
        <v>2768</v>
      </c>
      <c r="X2585" s="90" t="str">
        <f>IF(LEFT(VLOOKUP(A2585,施設概要表!A:C,3,FALSE),3)="011","●","")</f>
        <v/>
      </c>
    </row>
    <row r="2586" spans="1:24" hidden="1">
      <c r="A2586" s="46" t="s">
        <v>5000</v>
      </c>
      <c r="B2586" s="47" t="s">
        <v>5013</v>
      </c>
      <c r="C2586" s="48" t="s">
        <v>4000</v>
      </c>
      <c r="D2586" s="49">
        <v>0.13636363636363599</v>
      </c>
      <c r="E2586" s="49">
        <v>0</v>
      </c>
      <c r="F2586" s="49">
        <v>0</v>
      </c>
      <c r="G2586" s="49">
        <v>0.13636363636363599</v>
      </c>
      <c r="H2586" s="49">
        <v>0.18181818181818199</v>
      </c>
      <c r="I2586" s="49">
        <v>4.5454545454545497E-2</v>
      </c>
      <c r="J2586" s="49">
        <v>4.5454545454545497E-2</v>
      </c>
      <c r="K2586" s="49">
        <v>0</v>
      </c>
      <c r="L2586" s="49">
        <v>0</v>
      </c>
      <c r="M2586" s="49">
        <v>0.27272727272727298</v>
      </c>
      <c r="N2586" s="49">
        <v>9.0909090909090898E-2</v>
      </c>
      <c r="O2586" s="49">
        <v>0</v>
      </c>
      <c r="P2586" s="49">
        <v>0</v>
      </c>
      <c r="Q2586" s="49">
        <v>0</v>
      </c>
      <c r="R2586" s="49">
        <v>0</v>
      </c>
      <c r="S2586" s="49">
        <v>4.5454545454545497E-2</v>
      </c>
      <c r="T2586" s="49">
        <v>4.5454545454545497E-2</v>
      </c>
      <c r="U2586" s="49">
        <v>0</v>
      </c>
      <c r="V2586" s="49">
        <v>1</v>
      </c>
      <c r="W2586" s="50">
        <v>22</v>
      </c>
      <c r="X2586" s="90" t="str">
        <f>IF(LEFT(VLOOKUP(A2586,施設概要表!A:C,3,FALSE),3)="011","●","")</f>
        <v/>
      </c>
    </row>
    <row r="2587" spans="1:24" hidden="1">
      <c r="A2587" s="46" t="s">
        <v>5001</v>
      </c>
      <c r="B2587" s="47" t="s">
        <v>5014</v>
      </c>
      <c r="C2587" s="48" t="s">
        <v>4001</v>
      </c>
      <c r="D2587" s="49">
        <v>4.7120418848167499E-2</v>
      </c>
      <c r="E2587" s="49">
        <v>0</v>
      </c>
      <c r="F2587" s="49">
        <v>4.1884816753926697E-2</v>
      </c>
      <c r="G2587" s="49">
        <v>0.22513089005235601</v>
      </c>
      <c r="H2587" s="49">
        <v>5.7591623036649199E-2</v>
      </c>
      <c r="I2587" s="49">
        <v>0.115183246073298</v>
      </c>
      <c r="J2587" s="49">
        <v>4.7120418848167499E-2</v>
      </c>
      <c r="K2587" s="49">
        <v>2.6178010471204199E-2</v>
      </c>
      <c r="L2587" s="49">
        <v>0</v>
      </c>
      <c r="M2587" s="49">
        <v>0.115183246073298</v>
      </c>
      <c r="N2587" s="49">
        <v>3.6649214659685903E-2</v>
      </c>
      <c r="O2587" s="49">
        <v>0</v>
      </c>
      <c r="P2587" s="49">
        <v>2.6178010471204199E-2</v>
      </c>
      <c r="Q2587" s="49">
        <v>0</v>
      </c>
      <c r="R2587" s="49">
        <v>0</v>
      </c>
      <c r="S2587" s="49">
        <v>0.26178010471204199</v>
      </c>
      <c r="T2587" s="49">
        <v>0</v>
      </c>
      <c r="U2587" s="49">
        <v>0</v>
      </c>
      <c r="V2587" s="49">
        <v>1</v>
      </c>
      <c r="W2587" s="50">
        <v>191</v>
      </c>
      <c r="X2587" s="90" t="str">
        <f>IF(LEFT(VLOOKUP(A2587,施設概要表!A:C,3,FALSE),3)="011","●","")</f>
        <v/>
      </c>
    </row>
    <row r="2588" spans="1:24" hidden="1">
      <c r="A2588" s="46" t="s">
        <v>5002</v>
      </c>
      <c r="B2588" s="47" t="s">
        <v>5015</v>
      </c>
      <c r="C2588" s="48" t="s">
        <v>6203</v>
      </c>
      <c r="D2588" s="49">
        <v>1.23595505617978E-2</v>
      </c>
      <c r="E2588" s="49">
        <v>0</v>
      </c>
      <c r="F2588" s="49">
        <v>1.12359550561798E-3</v>
      </c>
      <c r="G2588" s="49">
        <v>4.2696629213483099E-2</v>
      </c>
      <c r="H2588" s="49">
        <v>0.35505617977528098</v>
      </c>
      <c r="I2588" s="49">
        <v>0.315730337078652</v>
      </c>
      <c r="J2588" s="49">
        <v>2.24719101123596E-3</v>
      </c>
      <c r="K2588" s="49">
        <v>2.24719101123596E-3</v>
      </c>
      <c r="L2588" s="49">
        <v>5.6179775280898901E-3</v>
      </c>
      <c r="M2588" s="49">
        <v>1.0112359550561801E-2</v>
      </c>
      <c r="N2588" s="49">
        <v>2.5842696629213499E-2</v>
      </c>
      <c r="O2588" s="49">
        <v>0.143820224719101</v>
      </c>
      <c r="P2588" s="49">
        <v>1.12359550561798E-3</v>
      </c>
      <c r="Q2588" s="49">
        <v>2.92134831460674E-2</v>
      </c>
      <c r="R2588" s="49">
        <v>0</v>
      </c>
      <c r="S2588" s="49">
        <v>2.0224719101123601E-2</v>
      </c>
      <c r="T2588" s="49">
        <v>0</v>
      </c>
      <c r="U2588" s="49">
        <v>3.25842696629213E-2</v>
      </c>
      <c r="V2588" s="49">
        <v>1</v>
      </c>
      <c r="W2588" s="50">
        <v>890</v>
      </c>
      <c r="X2588" s="90" t="str">
        <f>IF(LEFT(VLOOKUP(A2588,施設概要表!A:C,3,FALSE),3)="011","●","")</f>
        <v/>
      </c>
    </row>
    <row r="2589" spans="1:24" hidden="1">
      <c r="A2589" s="46" t="s">
        <v>5003</v>
      </c>
      <c r="B2589" s="47" t="s">
        <v>5016</v>
      </c>
      <c r="C2589" s="48" t="s">
        <v>4002</v>
      </c>
      <c r="D2589" s="49">
        <v>4.9261083743842402E-2</v>
      </c>
      <c r="E2589" s="49">
        <v>0</v>
      </c>
      <c r="F2589" s="49">
        <v>2.95566502463054E-2</v>
      </c>
      <c r="G2589" s="49">
        <v>7.3891625615763595E-2</v>
      </c>
      <c r="H2589" s="49">
        <v>6.0755336617405599E-2</v>
      </c>
      <c r="I2589" s="49">
        <v>0.489326765188834</v>
      </c>
      <c r="J2589" s="49">
        <v>2.4630541871921201E-2</v>
      </c>
      <c r="K2589" s="49">
        <v>1.3136288998358E-2</v>
      </c>
      <c r="L2589" s="49">
        <v>1.64203612479475E-3</v>
      </c>
      <c r="M2589" s="49">
        <v>6.2397372742200301E-2</v>
      </c>
      <c r="N2589" s="49">
        <v>6.7323481116584594E-2</v>
      </c>
      <c r="O2589" s="49">
        <v>0</v>
      </c>
      <c r="P2589" s="49">
        <v>1.47783251231527E-2</v>
      </c>
      <c r="Q2589" s="49">
        <v>0</v>
      </c>
      <c r="R2589" s="49">
        <v>0</v>
      </c>
      <c r="S2589" s="49">
        <v>7.2249589490968796E-2</v>
      </c>
      <c r="T2589" s="49">
        <v>8.2101806239737295E-3</v>
      </c>
      <c r="U2589" s="49">
        <v>3.2840722495894897E-2</v>
      </c>
      <c r="V2589" s="49">
        <v>1</v>
      </c>
      <c r="W2589" s="50">
        <v>609</v>
      </c>
      <c r="X2589" s="90" t="str">
        <f>IF(LEFT(VLOOKUP(A2589,施設概要表!A:C,3,FALSE),3)="011","●","")</f>
        <v/>
      </c>
    </row>
    <row r="2590" spans="1:24" hidden="1">
      <c r="A2590" s="46" t="s">
        <v>5004</v>
      </c>
      <c r="B2590" s="47" t="s">
        <v>5017</v>
      </c>
      <c r="C2590" s="48" t="s">
        <v>4003</v>
      </c>
      <c r="D2590" s="49">
        <v>6.7010309278350499E-2</v>
      </c>
      <c r="E2590" s="49">
        <v>0</v>
      </c>
      <c r="F2590" s="49">
        <v>4.6391752577319603E-2</v>
      </c>
      <c r="G2590" s="49">
        <v>0.216494845360825</v>
      </c>
      <c r="H2590" s="49">
        <v>9.7938144329896906E-2</v>
      </c>
      <c r="I2590" s="49">
        <v>0.29381443298969101</v>
      </c>
      <c r="J2590" s="49">
        <v>3.09278350515464E-2</v>
      </c>
      <c r="K2590" s="49">
        <v>2.06185567010309E-2</v>
      </c>
      <c r="L2590" s="49">
        <v>0</v>
      </c>
      <c r="M2590" s="49">
        <v>6.7010309278350499E-2</v>
      </c>
      <c r="N2590" s="49">
        <v>9.2783505154639206E-2</v>
      </c>
      <c r="O2590" s="49">
        <v>0</v>
      </c>
      <c r="P2590" s="49">
        <v>1.03092783505155E-2</v>
      </c>
      <c r="Q2590" s="49">
        <v>0</v>
      </c>
      <c r="R2590" s="49">
        <v>0</v>
      </c>
      <c r="S2590" s="49">
        <v>4.6391752577319603E-2</v>
      </c>
      <c r="T2590" s="49">
        <v>5.1546391752577301E-3</v>
      </c>
      <c r="U2590" s="49">
        <v>5.1546391752577301E-3</v>
      </c>
      <c r="V2590" s="49">
        <v>1</v>
      </c>
      <c r="W2590" s="50">
        <v>194</v>
      </c>
      <c r="X2590" s="90" t="str">
        <f>IF(LEFT(VLOOKUP(A2590,施設概要表!A:C,3,FALSE),3)="011","●","")</f>
        <v/>
      </c>
    </row>
    <row r="2591" spans="1:24" hidden="1">
      <c r="A2591" s="46" t="s">
        <v>5005</v>
      </c>
      <c r="B2591" s="47" t="s">
        <v>5018</v>
      </c>
      <c r="C2591" s="48" t="s">
        <v>4004</v>
      </c>
      <c r="D2591" s="49">
        <v>7.8534031413612607E-2</v>
      </c>
      <c r="E2591" s="49">
        <v>0</v>
      </c>
      <c r="F2591" s="49">
        <v>1.5706806282722498E-2</v>
      </c>
      <c r="G2591" s="49">
        <v>0.12565445026177999</v>
      </c>
      <c r="H2591" s="49">
        <v>9.9476439790575896E-2</v>
      </c>
      <c r="I2591" s="49">
        <v>0.37696335078533999</v>
      </c>
      <c r="J2591" s="49">
        <v>0.130890052356021</v>
      </c>
      <c r="K2591" s="49">
        <v>1.04712041884817E-2</v>
      </c>
      <c r="L2591" s="49">
        <v>0</v>
      </c>
      <c r="M2591" s="49">
        <v>5.2356020942408397E-3</v>
      </c>
      <c r="N2591" s="49">
        <v>5.7591623036649199E-2</v>
      </c>
      <c r="O2591" s="49">
        <v>0</v>
      </c>
      <c r="P2591" s="49">
        <v>1.04712041884817E-2</v>
      </c>
      <c r="Q2591" s="49">
        <v>0</v>
      </c>
      <c r="R2591" s="49">
        <v>0</v>
      </c>
      <c r="S2591" s="49">
        <v>8.9005235602094196E-2</v>
      </c>
      <c r="T2591" s="49">
        <v>0</v>
      </c>
      <c r="U2591" s="49">
        <v>0</v>
      </c>
      <c r="V2591" s="49">
        <v>1</v>
      </c>
      <c r="W2591" s="50">
        <v>191</v>
      </c>
      <c r="X2591" s="90" t="str">
        <f>IF(LEFT(VLOOKUP(A2591,施設概要表!A:C,3,FALSE),3)="011","●","")</f>
        <v/>
      </c>
    </row>
    <row r="2592" spans="1:24" hidden="1">
      <c r="A2592" s="46" t="s">
        <v>5006</v>
      </c>
      <c r="B2592" s="47" t="s">
        <v>5019</v>
      </c>
      <c r="C2592" s="48" t="s">
        <v>4005</v>
      </c>
      <c r="D2592" s="49"/>
      <c r="E2592" s="49"/>
      <c r="F2592" s="49"/>
      <c r="G2592" s="49"/>
      <c r="H2592" s="49"/>
      <c r="I2592" s="49"/>
      <c r="J2592" s="49"/>
      <c r="K2592" s="49"/>
      <c r="L2592" s="49"/>
      <c r="M2592" s="49"/>
      <c r="N2592" s="49"/>
      <c r="O2592" s="49"/>
      <c r="P2592" s="49"/>
      <c r="Q2592" s="49"/>
      <c r="R2592" s="49"/>
      <c r="S2592" s="49"/>
      <c r="T2592" s="49"/>
      <c r="U2592" s="49"/>
      <c r="V2592" s="49"/>
      <c r="W2592" s="50"/>
      <c r="X2592" s="90" t="str">
        <f>IF(LEFT(VLOOKUP(A2592,施設概要表!A:C,3,FALSE),3)="011","●","")</f>
        <v/>
      </c>
    </row>
    <row r="2593" spans="1:24" hidden="1">
      <c r="A2593" s="46" t="s">
        <v>5007</v>
      </c>
      <c r="B2593" s="47" t="s">
        <v>5020</v>
      </c>
      <c r="C2593" s="48" t="s">
        <v>4006</v>
      </c>
      <c r="D2593" s="49">
        <v>7.0886075949367106E-2</v>
      </c>
      <c r="E2593" s="49">
        <v>0</v>
      </c>
      <c r="F2593" s="49">
        <v>4.5569620253164599E-2</v>
      </c>
      <c r="G2593" s="49">
        <v>0.17974683544303799</v>
      </c>
      <c r="H2593" s="49">
        <v>6.3291139240506306E-2</v>
      </c>
      <c r="I2593" s="49">
        <v>0.23291139240506301</v>
      </c>
      <c r="J2593" s="49">
        <v>7.5949367088607597E-2</v>
      </c>
      <c r="K2593" s="49">
        <v>1.0126582278481001E-2</v>
      </c>
      <c r="L2593" s="49">
        <v>1.26582278481013E-2</v>
      </c>
      <c r="M2593" s="49">
        <v>9.87341772151899E-2</v>
      </c>
      <c r="N2593" s="49">
        <v>7.3417721518987303E-2</v>
      </c>
      <c r="O2593" s="49">
        <v>2.5316455696202502E-3</v>
      </c>
      <c r="P2593" s="49">
        <v>2.0253164556962001E-2</v>
      </c>
      <c r="Q2593" s="49">
        <v>0</v>
      </c>
      <c r="R2593" s="49">
        <v>0</v>
      </c>
      <c r="S2593" s="49">
        <v>9.87341772151899E-2</v>
      </c>
      <c r="T2593" s="49">
        <v>7.5949367088607601E-3</v>
      </c>
      <c r="U2593" s="49">
        <v>7.5949367088607601E-3</v>
      </c>
      <c r="V2593" s="49">
        <v>1</v>
      </c>
      <c r="W2593" s="50">
        <v>395</v>
      </c>
      <c r="X2593" s="90" t="str">
        <f>IF(LEFT(VLOOKUP(A2593,施設概要表!A:C,3,FALSE),3)="011","●","")</f>
        <v/>
      </c>
    </row>
    <row r="2594" spans="1:24" hidden="1">
      <c r="A2594" s="46" t="s">
        <v>5008</v>
      </c>
      <c r="B2594" s="47" t="s">
        <v>5021</v>
      </c>
      <c r="C2594" s="48" t="s">
        <v>4007</v>
      </c>
      <c r="D2594" s="49">
        <v>0</v>
      </c>
      <c r="E2594" s="49">
        <v>0.73333333333333295</v>
      </c>
      <c r="F2594" s="49">
        <v>0</v>
      </c>
      <c r="G2594" s="49">
        <v>0</v>
      </c>
      <c r="H2594" s="49">
        <v>0</v>
      </c>
      <c r="I2594" s="49">
        <v>0.266666666666667</v>
      </c>
      <c r="J2594" s="49">
        <v>0</v>
      </c>
      <c r="K2594" s="49">
        <v>0</v>
      </c>
      <c r="L2594" s="49">
        <v>0</v>
      </c>
      <c r="M2594" s="49">
        <v>0</v>
      </c>
      <c r="N2594" s="49">
        <v>0</v>
      </c>
      <c r="O2594" s="49">
        <v>0</v>
      </c>
      <c r="P2594" s="49">
        <v>0</v>
      </c>
      <c r="Q2594" s="49">
        <v>0</v>
      </c>
      <c r="R2594" s="49">
        <v>0</v>
      </c>
      <c r="S2594" s="49">
        <v>0</v>
      </c>
      <c r="T2594" s="49">
        <v>0</v>
      </c>
      <c r="U2594" s="49">
        <v>0</v>
      </c>
      <c r="V2594" s="49">
        <v>1</v>
      </c>
      <c r="W2594" s="50">
        <v>75</v>
      </c>
      <c r="X2594" s="90" t="str">
        <f>IF(LEFT(VLOOKUP(A2594,施設概要表!A:C,3,FALSE),3)="011","●","")</f>
        <v/>
      </c>
    </row>
    <row r="2595" spans="1:24" hidden="1">
      <c r="A2595" s="46" t="s">
        <v>5009</v>
      </c>
      <c r="B2595" s="47" t="s">
        <v>5022</v>
      </c>
      <c r="C2595" s="48" t="s">
        <v>4010</v>
      </c>
      <c r="D2595" s="49">
        <v>2.9259896729776198E-2</v>
      </c>
      <c r="E2595" s="49">
        <v>0</v>
      </c>
      <c r="F2595" s="49">
        <v>4.4750430292599001E-2</v>
      </c>
      <c r="G2595" s="49">
        <v>0.134251290877797</v>
      </c>
      <c r="H2595" s="49">
        <v>0.129087779690189</v>
      </c>
      <c r="I2595" s="49">
        <v>0.27022375215146299</v>
      </c>
      <c r="J2595" s="49">
        <v>2.2375215146299501E-2</v>
      </c>
      <c r="K2595" s="49">
        <v>1.03270223752151E-2</v>
      </c>
      <c r="L2595" s="49">
        <v>1.72117039586919E-3</v>
      </c>
      <c r="M2595" s="49">
        <v>0.13941480206540399</v>
      </c>
      <c r="N2595" s="49">
        <v>7.5731497418244406E-2</v>
      </c>
      <c r="O2595" s="49">
        <v>0</v>
      </c>
      <c r="P2595" s="49">
        <v>3.4423407917383797E-2</v>
      </c>
      <c r="Q2595" s="49">
        <v>0</v>
      </c>
      <c r="R2595" s="49">
        <v>0</v>
      </c>
      <c r="S2595" s="49">
        <v>9.6385542168674704E-2</v>
      </c>
      <c r="T2595" s="49">
        <v>1.72117039586919E-3</v>
      </c>
      <c r="U2595" s="49">
        <v>1.03270223752151E-2</v>
      </c>
      <c r="V2595" s="49">
        <v>1</v>
      </c>
      <c r="W2595" s="50">
        <v>581</v>
      </c>
      <c r="X2595" s="90" t="str">
        <f>IF(LEFT(VLOOKUP(A2595,施設概要表!A:C,3,FALSE),3)="011","●","")</f>
        <v/>
      </c>
    </row>
    <row r="2596" spans="1:24" hidden="1">
      <c r="A2596" s="46" t="s">
        <v>5010</v>
      </c>
      <c r="B2596" s="47" t="s">
        <v>5023</v>
      </c>
      <c r="C2596" s="48" t="s">
        <v>6204</v>
      </c>
      <c r="D2596" s="49">
        <v>1.11675126903553E-2</v>
      </c>
      <c r="E2596" s="49">
        <v>0.294416243654822</v>
      </c>
      <c r="F2596" s="49">
        <v>1.6243654822334998E-2</v>
      </c>
      <c r="G2596" s="49">
        <v>6.3959390862944193E-2</v>
      </c>
      <c r="H2596" s="49">
        <v>1.9289340101522799E-2</v>
      </c>
      <c r="I2596" s="49">
        <v>0.36243654822334997</v>
      </c>
      <c r="J2596" s="49">
        <v>4.3654822335025399E-2</v>
      </c>
      <c r="K2596" s="49">
        <v>8.1218274111675096E-3</v>
      </c>
      <c r="L2596" s="49">
        <v>2.03045685279188E-3</v>
      </c>
      <c r="M2596" s="49">
        <v>1.8274111675126901E-2</v>
      </c>
      <c r="N2596" s="49">
        <v>4.0609137055837602E-2</v>
      </c>
      <c r="O2596" s="49">
        <v>1.01522842639594E-3</v>
      </c>
      <c r="P2596" s="49">
        <v>4.06091370558376E-3</v>
      </c>
      <c r="Q2596" s="49">
        <v>0</v>
      </c>
      <c r="R2596" s="49">
        <v>0</v>
      </c>
      <c r="S2596" s="49">
        <v>0.100507614213198</v>
      </c>
      <c r="T2596" s="49">
        <v>8.1218274111675096E-3</v>
      </c>
      <c r="U2596" s="49">
        <v>6.0913705583756301E-3</v>
      </c>
      <c r="V2596" s="49">
        <v>1</v>
      </c>
      <c r="W2596" s="50">
        <v>985</v>
      </c>
      <c r="X2596" s="90" t="str">
        <f>IF(LEFT(VLOOKUP(A2596,施設概要表!A:C,3,FALSE),3)="011","●","")</f>
        <v/>
      </c>
    </row>
    <row r="2597" spans="1:24" hidden="1">
      <c r="A2597" s="46" t="s">
        <v>5011</v>
      </c>
      <c r="B2597" s="47" t="s">
        <v>5024</v>
      </c>
      <c r="C2597" s="48" t="s">
        <v>4011</v>
      </c>
      <c r="D2597" s="49">
        <v>0</v>
      </c>
      <c r="E2597" s="49">
        <v>0</v>
      </c>
      <c r="F2597" s="49">
        <v>0</v>
      </c>
      <c r="G2597" s="49">
        <v>0</v>
      </c>
      <c r="H2597" s="49">
        <v>1.00603621730382E-3</v>
      </c>
      <c r="I2597" s="49">
        <v>2.0120724346076499E-3</v>
      </c>
      <c r="J2597" s="49">
        <v>0.15593561368209299</v>
      </c>
      <c r="K2597" s="49">
        <v>1.5090543259557301E-2</v>
      </c>
      <c r="L2597" s="49">
        <v>0</v>
      </c>
      <c r="M2597" s="49">
        <v>0</v>
      </c>
      <c r="N2597" s="49">
        <v>0</v>
      </c>
      <c r="O2597" s="49">
        <v>0</v>
      </c>
      <c r="P2597" s="49">
        <v>0</v>
      </c>
      <c r="Q2597" s="49">
        <v>0</v>
      </c>
      <c r="R2597" s="49">
        <v>0</v>
      </c>
      <c r="S2597" s="49">
        <v>0.81891348088531202</v>
      </c>
      <c r="T2597" s="49">
        <v>0</v>
      </c>
      <c r="U2597" s="49">
        <v>7.0422535211267599E-3</v>
      </c>
      <c r="V2597" s="49">
        <v>1</v>
      </c>
      <c r="W2597" s="50">
        <v>994</v>
      </c>
      <c r="X2597" s="90" t="str">
        <f>IF(LEFT(VLOOKUP(A2597,施設概要表!A:C,3,FALSE),3)="011","●","")</f>
        <v/>
      </c>
    </row>
    <row r="2598" spans="1:24" hidden="1">
      <c r="A2598" s="46" t="s">
        <v>5012</v>
      </c>
      <c r="B2598" s="47" t="s">
        <v>5025</v>
      </c>
      <c r="C2598" s="48" t="s">
        <v>4012</v>
      </c>
      <c r="D2598" s="49">
        <v>3.9130434782608699E-2</v>
      </c>
      <c r="E2598" s="49">
        <v>0</v>
      </c>
      <c r="F2598" s="49">
        <v>4.3478260869565201E-3</v>
      </c>
      <c r="G2598" s="49">
        <v>7.8260869565217397E-2</v>
      </c>
      <c r="H2598" s="49">
        <v>4.5652173913043499E-2</v>
      </c>
      <c r="I2598" s="49">
        <v>0.51086956521739102</v>
      </c>
      <c r="J2598" s="49">
        <v>6.08695652173913E-2</v>
      </c>
      <c r="K2598" s="49">
        <v>3.9130434782608699E-2</v>
      </c>
      <c r="L2598" s="49">
        <v>0</v>
      </c>
      <c r="M2598" s="49">
        <v>1.5217391304347801E-2</v>
      </c>
      <c r="N2598" s="49">
        <v>2.8260869565217402E-2</v>
      </c>
      <c r="O2598" s="49">
        <v>0</v>
      </c>
      <c r="P2598" s="49">
        <v>1.0869565217391301E-2</v>
      </c>
      <c r="Q2598" s="49">
        <v>0</v>
      </c>
      <c r="R2598" s="49">
        <v>0</v>
      </c>
      <c r="S2598" s="49">
        <v>0.15652173913043499</v>
      </c>
      <c r="T2598" s="49">
        <v>2.17391304347826E-3</v>
      </c>
      <c r="U2598" s="49">
        <v>8.6956521739130401E-3</v>
      </c>
      <c r="V2598" s="49">
        <v>1</v>
      </c>
      <c r="W2598" s="50">
        <v>460</v>
      </c>
      <c r="X2598" s="90" t="str">
        <f>IF(LEFT(VLOOKUP(A2598,施設概要表!A:C,3,FALSE),3)="011","●","")</f>
        <v/>
      </c>
    </row>
    <row r="2599" spans="1:24" hidden="1">
      <c r="A2599" s="46" t="s">
        <v>5013</v>
      </c>
      <c r="B2599" s="47" t="s">
        <v>5026</v>
      </c>
      <c r="C2599" s="48" t="s">
        <v>6205</v>
      </c>
      <c r="D2599" s="49">
        <v>8.8888888888888906E-2</v>
      </c>
      <c r="E2599" s="49">
        <v>0</v>
      </c>
      <c r="F2599" s="49">
        <v>2.2222222222222199E-2</v>
      </c>
      <c r="G2599" s="49">
        <v>0.161904761904762</v>
      </c>
      <c r="H2599" s="49">
        <v>0.117460317460317</v>
      </c>
      <c r="I2599" s="49">
        <v>0.38412698412698398</v>
      </c>
      <c r="J2599" s="49">
        <v>9.5238095238095195E-3</v>
      </c>
      <c r="K2599" s="49">
        <v>3.1746031746031698E-3</v>
      </c>
      <c r="L2599" s="49">
        <v>0</v>
      </c>
      <c r="M2599" s="49">
        <v>3.8095238095238099E-2</v>
      </c>
      <c r="N2599" s="49">
        <v>0.11111111111111099</v>
      </c>
      <c r="O2599" s="49">
        <v>3.1746031746031698E-3</v>
      </c>
      <c r="P2599" s="49">
        <v>2.53968253968254E-2</v>
      </c>
      <c r="Q2599" s="49">
        <v>0</v>
      </c>
      <c r="R2599" s="49">
        <v>0</v>
      </c>
      <c r="S2599" s="49">
        <v>2.8571428571428598E-2</v>
      </c>
      <c r="T2599" s="49">
        <v>0</v>
      </c>
      <c r="U2599" s="49">
        <v>6.3492063492063501E-3</v>
      </c>
      <c r="V2599" s="49">
        <v>1</v>
      </c>
      <c r="W2599" s="50">
        <v>315</v>
      </c>
      <c r="X2599" s="90" t="str">
        <f>IF(LEFT(VLOOKUP(A2599,施設概要表!A:C,3,FALSE),3)="011","●","")</f>
        <v/>
      </c>
    </row>
    <row r="2600" spans="1:24" hidden="1">
      <c r="A2600" s="46" t="s">
        <v>5014</v>
      </c>
      <c r="B2600" s="47" t="s">
        <v>5027</v>
      </c>
      <c r="C2600" s="48" t="s">
        <v>4014</v>
      </c>
      <c r="D2600" s="49"/>
      <c r="E2600" s="49"/>
      <c r="F2600" s="49"/>
      <c r="G2600" s="49"/>
      <c r="H2600" s="49"/>
      <c r="I2600" s="49"/>
      <c r="J2600" s="49"/>
      <c r="K2600" s="49"/>
      <c r="L2600" s="49"/>
      <c r="M2600" s="49"/>
      <c r="N2600" s="49"/>
      <c r="O2600" s="49"/>
      <c r="P2600" s="49"/>
      <c r="Q2600" s="49"/>
      <c r="R2600" s="49"/>
      <c r="S2600" s="49"/>
      <c r="T2600" s="49"/>
      <c r="U2600" s="49"/>
      <c r="V2600" s="49"/>
      <c r="W2600" s="50"/>
      <c r="X2600" s="90" t="str">
        <f>IF(LEFT(VLOOKUP(A2600,施設概要表!A:C,3,FALSE),3)="011","●","")</f>
        <v/>
      </c>
    </row>
    <row r="2601" spans="1:24" hidden="1">
      <c r="A2601" s="46" t="s">
        <v>5015</v>
      </c>
      <c r="B2601" s="47" t="s">
        <v>5028</v>
      </c>
      <c r="C2601" s="48" t="s">
        <v>4016</v>
      </c>
      <c r="D2601" s="49"/>
      <c r="E2601" s="49"/>
      <c r="F2601" s="49"/>
      <c r="G2601" s="49"/>
      <c r="H2601" s="49"/>
      <c r="I2601" s="49"/>
      <c r="J2601" s="49"/>
      <c r="K2601" s="49"/>
      <c r="L2601" s="49"/>
      <c r="M2601" s="49"/>
      <c r="N2601" s="49"/>
      <c r="O2601" s="49"/>
      <c r="P2601" s="49"/>
      <c r="Q2601" s="49"/>
      <c r="R2601" s="49"/>
      <c r="S2601" s="49"/>
      <c r="T2601" s="49"/>
      <c r="U2601" s="49"/>
      <c r="V2601" s="49"/>
      <c r="W2601" s="50"/>
      <c r="X2601" s="90" t="str">
        <f>IF(LEFT(VLOOKUP(A2601,施設概要表!A:C,3,FALSE),3)="011","●","")</f>
        <v/>
      </c>
    </row>
    <row r="2602" spans="1:24" hidden="1">
      <c r="A2602" s="46" t="s">
        <v>5016</v>
      </c>
      <c r="B2602" s="47" t="s">
        <v>5029</v>
      </c>
      <c r="C2602" s="48" t="s">
        <v>4017</v>
      </c>
      <c r="D2602" s="49">
        <v>2.1709633649932201E-2</v>
      </c>
      <c r="E2602" s="49">
        <v>0</v>
      </c>
      <c r="F2602" s="49">
        <v>9.4979647218453207E-3</v>
      </c>
      <c r="G2602" s="49">
        <v>6.5128900949796495E-2</v>
      </c>
      <c r="H2602" s="49">
        <v>2.1709633649932201E-2</v>
      </c>
      <c r="I2602" s="49">
        <v>0.77747625508819496</v>
      </c>
      <c r="J2602" s="49">
        <v>1.08548168249661E-2</v>
      </c>
      <c r="K2602" s="49">
        <v>6.7842605156038004E-3</v>
      </c>
      <c r="L2602" s="49">
        <v>9.4979647218453207E-3</v>
      </c>
      <c r="M2602" s="49">
        <v>1.08548168249661E-2</v>
      </c>
      <c r="N2602" s="49">
        <v>2.7137042062415202E-2</v>
      </c>
      <c r="O2602" s="49">
        <v>1.89959294436906E-2</v>
      </c>
      <c r="P2602" s="49">
        <v>6.7842605156038004E-3</v>
      </c>
      <c r="Q2602" s="49">
        <v>0</v>
      </c>
      <c r="R2602" s="49">
        <v>0</v>
      </c>
      <c r="S2602" s="49">
        <v>1.3568521031207601E-2</v>
      </c>
      <c r="T2602" s="49">
        <v>0</v>
      </c>
      <c r="U2602" s="49">
        <v>0</v>
      </c>
      <c r="V2602" s="49">
        <v>1</v>
      </c>
      <c r="W2602" s="50">
        <v>737</v>
      </c>
      <c r="X2602" s="90" t="str">
        <f>IF(LEFT(VLOOKUP(A2602,施設概要表!A:C,3,FALSE),3)="011","●","")</f>
        <v/>
      </c>
    </row>
    <row r="2603" spans="1:24" hidden="1">
      <c r="A2603" s="46" t="s">
        <v>5017</v>
      </c>
      <c r="B2603" s="47" t="s">
        <v>5030</v>
      </c>
      <c r="C2603" s="48" t="s">
        <v>4018</v>
      </c>
      <c r="D2603" s="49">
        <v>0.73364485981308403</v>
      </c>
      <c r="E2603" s="49">
        <v>0</v>
      </c>
      <c r="F2603" s="49">
        <v>0.151869158878505</v>
      </c>
      <c r="G2603" s="49">
        <v>0</v>
      </c>
      <c r="H2603" s="49">
        <v>7.0093457943925198E-3</v>
      </c>
      <c r="I2603" s="49">
        <v>2.3364485981308401E-3</v>
      </c>
      <c r="J2603" s="49">
        <v>0</v>
      </c>
      <c r="K2603" s="49">
        <v>0</v>
      </c>
      <c r="L2603" s="49">
        <v>0</v>
      </c>
      <c r="M2603" s="49">
        <v>0</v>
      </c>
      <c r="N2603" s="49">
        <v>0</v>
      </c>
      <c r="O2603" s="49">
        <v>0</v>
      </c>
      <c r="P2603" s="49">
        <v>0</v>
      </c>
      <c r="Q2603" s="49">
        <v>0</v>
      </c>
      <c r="R2603" s="49">
        <v>0</v>
      </c>
      <c r="S2603" s="49">
        <v>0.105140186915888</v>
      </c>
      <c r="T2603" s="49">
        <v>0</v>
      </c>
      <c r="U2603" s="49">
        <v>0</v>
      </c>
      <c r="V2603" s="49">
        <v>1</v>
      </c>
      <c r="W2603" s="50">
        <v>428</v>
      </c>
      <c r="X2603" s="90" t="str">
        <f>IF(LEFT(VLOOKUP(A2603,施設概要表!A:C,3,FALSE),3)="011","●","")</f>
        <v/>
      </c>
    </row>
    <row r="2604" spans="1:24" hidden="1">
      <c r="A2604" s="46" t="s">
        <v>5018</v>
      </c>
      <c r="B2604" s="47" t="s">
        <v>5031</v>
      </c>
      <c r="C2604" s="48" t="s">
        <v>4019</v>
      </c>
      <c r="D2604" s="49">
        <v>1.9736842105263198E-2</v>
      </c>
      <c r="E2604" s="49">
        <v>0</v>
      </c>
      <c r="F2604" s="49">
        <v>3.28947368421053E-3</v>
      </c>
      <c r="G2604" s="49">
        <v>0.12171052631578901</v>
      </c>
      <c r="H2604" s="49">
        <v>2.9605263157894701E-2</v>
      </c>
      <c r="I2604" s="49">
        <v>0.14802631578947401</v>
      </c>
      <c r="J2604" s="49">
        <v>1.3157894736842099E-2</v>
      </c>
      <c r="K2604" s="49">
        <v>6.5789473684210497E-3</v>
      </c>
      <c r="L2604" s="49">
        <v>3.28947368421053E-3</v>
      </c>
      <c r="M2604" s="49">
        <v>4.9342105263157902E-2</v>
      </c>
      <c r="N2604" s="49">
        <v>0.167763157894737</v>
      </c>
      <c r="O2604" s="49">
        <v>0.177631578947368</v>
      </c>
      <c r="P2604" s="49">
        <v>3.6184210526315798E-2</v>
      </c>
      <c r="Q2604" s="49">
        <v>0.157894736842105</v>
      </c>
      <c r="R2604" s="49">
        <v>0</v>
      </c>
      <c r="S2604" s="49">
        <v>3.2894736842105303E-2</v>
      </c>
      <c r="T2604" s="49">
        <v>3.28947368421053E-3</v>
      </c>
      <c r="U2604" s="49">
        <v>2.9605263157894701E-2</v>
      </c>
      <c r="V2604" s="49">
        <v>1</v>
      </c>
      <c r="W2604" s="50">
        <v>304</v>
      </c>
      <c r="X2604" s="90" t="str">
        <f>IF(LEFT(VLOOKUP(A2604,施設概要表!A:C,3,FALSE),3)="011","●","")</f>
        <v/>
      </c>
    </row>
    <row r="2605" spans="1:24" hidden="1">
      <c r="A2605" s="46" t="s">
        <v>5019</v>
      </c>
      <c r="B2605" s="47" t="s">
        <v>5032</v>
      </c>
      <c r="C2605" s="48" t="s">
        <v>4020</v>
      </c>
      <c r="D2605" s="49">
        <v>2.2002200220022E-2</v>
      </c>
      <c r="E2605" s="49">
        <v>1.1001100110011001E-3</v>
      </c>
      <c r="F2605" s="49">
        <v>1.7601760176017601E-2</v>
      </c>
      <c r="G2605" s="49">
        <v>9.5709570957095702E-2</v>
      </c>
      <c r="H2605" s="49">
        <v>5.1705170517051702E-2</v>
      </c>
      <c r="I2605" s="49">
        <v>0.53465346534653502</v>
      </c>
      <c r="J2605" s="49">
        <v>3.6303630363036299E-2</v>
      </c>
      <c r="K2605" s="49">
        <v>2.0902090209020899E-2</v>
      </c>
      <c r="L2605" s="49">
        <v>2.3102310231023101E-2</v>
      </c>
      <c r="M2605" s="49">
        <v>4.1804180418041799E-2</v>
      </c>
      <c r="N2605" s="49">
        <v>7.0407040704070403E-2</v>
      </c>
      <c r="O2605" s="49">
        <v>0</v>
      </c>
      <c r="P2605" s="49">
        <v>1.1001100110011E-2</v>
      </c>
      <c r="Q2605" s="49">
        <v>1.1001100110011001E-3</v>
      </c>
      <c r="R2605" s="49">
        <v>0</v>
      </c>
      <c r="S2605" s="49">
        <v>5.3905390539053903E-2</v>
      </c>
      <c r="T2605" s="49">
        <v>2.2002200220022001E-3</v>
      </c>
      <c r="U2605" s="49">
        <v>1.65016501650165E-2</v>
      </c>
      <c r="V2605" s="49">
        <v>1</v>
      </c>
      <c r="W2605" s="50">
        <v>909</v>
      </c>
      <c r="X2605" s="90" t="str">
        <f>IF(LEFT(VLOOKUP(A2605,施設概要表!A:C,3,FALSE),3)="011","●","")</f>
        <v/>
      </c>
    </row>
    <row r="2606" spans="1:24" hidden="1">
      <c r="A2606" s="46" t="s">
        <v>5020</v>
      </c>
      <c r="B2606" s="47" t="s">
        <v>5033</v>
      </c>
      <c r="C2606" s="48" t="s">
        <v>4021</v>
      </c>
      <c r="D2606" s="49">
        <v>1.3129102844638901E-2</v>
      </c>
      <c r="E2606" s="49">
        <v>8.97155361050328E-2</v>
      </c>
      <c r="F2606" s="49">
        <v>2.8446389496717701E-2</v>
      </c>
      <c r="G2606" s="49">
        <v>0.12472647702407</v>
      </c>
      <c r="H2606" s="49">
        <v>3.5010940919037198E-2</v>
      </c>
      <c r="I2606" s="49">
        <v>0.181619256017505</v>
      </c>
      <c r="J2606" s="49">
        <v>1.9693654266958401E-2</v>
      </c>
      <c r="K2606" s="49">
        <v>8.7527352297592995E-3</v>
      </c>
      <c r="L2606" s="49">
        <v>1.3129102844638901E-2</v>
      </c>
      <c r="M2606" s="49">
        <v>3.7199124726476997E-2</v>
      </c>
      <c r="N2606" s="49">
        <v>5.4704595185995603E-2</v>
      </c>
      <c r="O2606" s="49">
        <v>0</v>
      </c>
      <c r="P2606" s="49">
        <v>0.33916849015317302</v>
      </c>
      <c r="Q2606" s="49">
        <v>0</v>
      </c>
      <c r="R2606" s="49">
        <v>0</v>
      </c>
      <c r="S2606" s="49">
        <v>2.40700218818381E-2</v>
      </c>
      <c r="T2606" s="49">
        <v>2.1881838074398201E-3</v>
      </c>
      <c r="U2606" s="49">
        <v>2.8446389496717701E-2</v>
      </c>
      <c r="V2606" s="49">
        <v>1</v>
      </c>
      <c r="W2606" s="50">
        <v>457</v>
      </c>
      <c r="X2606" s="90" t="str">
        <f>IF(LEFT(VLOOKUP(A2606,施設概要表!A:C,3,FALSE),3)="011","●","")</f>
        <v/>
      </c>
    </row>
    <row r="2607" spans="1:24" hidden="1">
      <c r="A2607" s="46" t="s">
        <v>5021</v>
      </c>
      <c r="B2607" s="47" t="s">
        <v>5034</v>
      </c>
      <c r="C2607" s="48" t="s">
        <v>4022</v>
      </c>
      <c r="D2607" s="49"/>
      <c r="E2607" s="49"/>
      <c r="F2607" s="49"/>
      <c r="G2607" s="49"/>
      <c r="H2607" s="49"/>
      <c r="I2607" s="49"/>
      <c r="J2607" s="49"/>
      <c r="K2607" s="49"/>
      <c r="L2607" s="49"/>
      <c r="M2607" s="49"/>
      <c r="N2607" s="49"/>
      <c r="O2607" s="49"/>
      <c r="P2607" s="49"/>
      <c r="Q2607" s="49"/>
      <c r="R2607" s="49"/>
      <c r="S2607" s="49"/>
      <c r="T2607" s="49"/>
      <c r="U2607" s="49"/>
      <c r="V2607" s="49"/>
      <c r="W2607" s="50"/>
      <c r="X2607" s="90" t="str">
        <f>IF(LEFT(VLOOKUP(A2607,施設概要表!A:C,3,FALSE),3)="011","●","")</f>
        <v/>
      </c>
    </row>
    <row r="2608" spans="1:24" hidden="1">
      <c r="A2608" s="46" t="s">
        <v>5022</v>
      </c>
      <c r="B2608" s="47" t="s">
        <v>5035</v>
      </c>
      <c r="C2608" s="48" t="s">
        <v>4023</v>
      </c>
      <c r="D2608" s="49">
        <v>2.0971302428256101E-2</v>
      </c>
      <c r="E2608" s="49">
        <v>0.100993377483444</v>
      </c>
      <c r="F2608" s="49">
        <v>2.8697571743929399E-2</v>
      </c>
      <c r="G2608" s="49">
        <v>8.6092715231788103E-2</v>
      </c>
      <c r="H2608" s="49">
        <v>3.7527593818984503E-2</v>
      </c>
      <c r="I2608" s="49">
        <v>0.42880794701986802</v>
      </c>
      <c r="J2608" s="49">
        <v>3.5871964679911703E-2</v>
      </c>
      <c r="K2608" s="49">
        <v>1.21412803532009E-2</v>
      </c>
      <c r="L2608" s="49">
        <v>2.2075055187637999E-2</v>
      </c>
      <c r="M2608" s="49">
        <v>2.7041942604856501E-2</v>
      </c>
      <c r="N2608" s="49">
        <v>4.2494481236203099E-2</v>
      </c>
      <c r="O2608" s="49">
        <v>2.2075055187637999E-3</v>
      </c>
      <c r="P2608" s="49">
        <v>2.1523178807947001E-2</v>
      </c>
      <c r="Q2608" s="49">
        <v>5.5187637969094901E-4</v>
      </c>
      <c r="R2608" s="49">
        <v>0</v>
      </c>
      <c r="S2608" s="49">
        <v>0.11754966887417199</v>
      </c>
      <c r="T2608" s="49">
        <v>3.3112582781457001E-3</v>
      </c>
      <c r="U2608" s="49">
        <v>1.21412803532009E-2</v>
      </c>
      <c r="V2608" s="49">
        <v>1</v>
      </c>
      <c r="W2608" s="50">
        <v>1812</v>
      </c>
      <c r="X2608" s="90" t="str">
        <f>IF(LEFT(VLOOKUP(A2608,施設概要表!A:C,3,FALSE),3)="011","●","")</f>
        <v/>
      </c>
    </row>
    <row r="2609" spans="1:24" hidden="1">
      <c r="A2609" s="46" t="s">
        <v>5023</v>
      </c>
      <c r="B2609" s="47" t="s">
        <v>5036</v>
      </c>
      <c r="C2609" s="48" t="s">
        <v>4024</v>
      </c>
      <c r="D2609" s="49">
        <v>3.5589264877479598E-2</v>
      </c>
      <c r="E2609" s="49">
        <v>0</v>
      </c>
      <c r="F2609" s="49">
        <v>2.7421236872812099E-2</v>
      </c>
      <c r="G2609" s="49">
        <v>0.11435239206534401</v>
      </c>
      <c r="H2609" s="49">
        <v>5.71761960326721E-2</v>
      </c>
      <c r="I2609" s="49">
        <v>0.34247374562427102</v>
      </c>
      <c r="J2609" s="49">
        <v>6.00933488914819E-2</v>
      </c>
      <c r="K2609" s="49">
        <v>9.9183197199533297E-3</v>
      </c>
      <c r="L2609" s="49">
        <v>0</v>
      </c>
      <c r="M2609" s="49">
        <v>6.70945157526254E-2</v>
      </c>
      <c r="N2609" s="49">
        <v>5.8343057176195999E-2</v>
      </c>
      <c r="O2609" s="49">
        <v>5.8343057176195995E-4</v>
      </c>
      <c r="P2609" s="49">
        <v>1.28354725787631E-2</v>
      </c>
      <c r="Q2609" s="49">
        <v>1.75029171528588E-3</v>
      </c>
      <c r="R2609" s="49">
        <v>0</v>
      </c>
      <c r="S2609" s="49">
        <v>0.196032672112019</v>
      </c>
      <c r="T2609" s="49">
        <v>7.5845974329054799E-3</v>
      </c>
      <c r="U2609" s="49">
        <v>8.7514585764293992E-3</v>
      </c>
      <c r="V2609" s="49">
        <v>1</v>
      </c>
      <c r="W2609" s="50">
        <v>1714</v>
      </c>
      <c r="X2609" s="90" t="str">
        <f>IF(LEFT(VLOOKUP(A2609,施設概要表!A:C,3,FALSE),3)="011","●","")</f>
        <v/>
      </c>
    </row>
    <row r="2610" spans="1:24" hidden="1">
      <c r="A2610" s="46" t="s">
        <v>5024</v>
      </c>
      <c r="B2610" s="47" t="s">
        <v>5037</v>
      </c>
      <c r="C2610" s="48" t="s">
        <v>4027</v>
      </c>
      <c r="D2610" s="49">
        <v>0</v>
      </c>
      <c r="E2610" s="49">
        <v>0</v>
      </c>
      <c r="F2610" s="49">
        <v>0</v>
      </c>
      <c r="G2610" s="49">
        <v>2.3696682464455E-3</v>
      </c>
      <c r="H2610" s="49">
        <v>0</v>
      </c>
      <c r="I2610" s="49">
        <v>9.4786729857819899E-2</v>
      </c>
      <c r="J2610" s="49">
        <v>9.7156398104265407E-2</v>
      </c>
      <c r="K2610" s="49">
        <v>2.3696682464455E-3</v>
      </c>
      <c r="L2610" s="49">
        <v>0</v>
      </c>
      <c r="M2610" s="49">
        <v>4.739336492891E-3</v>
      </c>
      <c r="N2610" s="49">
        <v>2.3696682464455E-3</v>
      </c>
      <c r="O2610" s="49">
        <v>0</v>
      </c>
      <c r="P2610" s="49">
        <v>2.3696682464455E-3</v>
      </c>
      <c r="Q2610" s="49">
        <v>0</v>
      </c>
      <c r="R2610" s="49">
        <v>0</v>
      </c>
      <c r="S2610" s="49">
        <v>0.79383886255924196</v>
      </c>
      <c r="T2610" s="49">
        <v>0</v>
      </c>
      <c r="U2610" s="49">
        <v>0</v>
      </c>
      <c r="V2610" s="49">
        <v>1</v>
      </c>
      <c r="W2610" s="50">
        <v>422</v>
      </c>
      <c r="X2610" s="90" t="str">
        <f>IF(LEFT(VLOOKUP(A2610,施設概要表!A:C,3,FALSE),3)="011","●","")</f>
        <v/>
      </c>
    </row>
    <row r="2611" spans="1:24" hidden="1">
      <c r="A2611" s="46" t="s">
        <v>5025</v>
      </c>
      <c r="B2611" s="47" t="s">
        <v>5038</v>
      </c>
      <c r="C2611" s="48" t="s">
        <v>4029</v>
      </c>
      <c r="D2611" s="49">
        <v>0.13477737665463299</v>
      </c>
      <c r="E2611" s="49">
        <v>3.12876052948255E-2</v>
      </c>
      <c r="F2611" s="49">
        <v>3.6101083032491002E-2</v>
      </c>
      <c r="G2611" s="49">
        <v>0.116726835138387</v>
      </c>
      <c r="H2611" s="49">
        <v>8.5439229843562003E-2</v>
      </c>
      <c r="I2611" s="49">
        <v>0.26233453670276802</v>
      </c>
      <c r="J2611" s="49">
        <v>3.2490974729241902E-2</v>
      </c>
      <c r="K2611" s="49">
        <v>8.4235860409145602E-3</v>
      </c>
      <c r="L2611" s="49">
        <v>0</v>
      </c>
      <c r="M2611" s="49">
        <v>3.2490974729241902E-2</v>
      </c>
      <c r="N2611" s="49">
        <v>6.1371841155234703E-2</v>
      </c>
      <c r="O2611" s="49">
        <v>0</v>
      </c>
      <c r="P2611" s="49">
        <v>1.0830324909747301E-2</v>
      </c>
      <c r="Q2611" s="49">
        <v>0</v>
      </c>
      <c r="R2611" s="49">
        <v>0</v>
      </c>
      <c r="S2611" s="49">
        <v>0.13718411552346599</v>
      </c>
      <c r="T2611" s="49">
        <v>8.4235860409145602E-3</v>
      </c>
      <c r="U2611" s="49">
        <v>4.2117930204572801E-2</v>
      </c>
      <c r="V2611" s="49">
        <v>1</v>
      </c>
      <c r="W2611" s="50">
        <v>831</v>
      </c>
      <c r="X2611" s="90" t="str">
        <f>IF(LEFT(VLOOKUP(A2611,施設概要表!A:C,3,FALSE),3)="011","●","")</f>
        <v/>
      </c>
    </row>
    <row r="2612" spans="1:24" hidden="1">
      <c r="A2612" s="46" t="s">
        <v>5026</v>
      </c>
      <c r="B2612" s="47" t="s">
        <v>5039</v>
      </c>
      <c r="C2612" s="48" t="s">
        <v>4030</v>
      </c>
      <c r="D2612" s="49">
        <v>0</v>
      </c>
      <c r="E2612" s="49">
        <v>0</v>
      </c>
      <c r="F2612" s="49">
        <v>0</v>
      </c>
      <c r="G2612" s="49">
        <v>0</v>
      </c>
      <c r="H2612" s="49">
        <v>0</v>
      </c>
      <c r="I2612" s="49">
        <v>1</v>
      </c>
      <c r="J2612" s="49">
        <v>0</v>
      </c>
      <c r="K2612" s="49">
        <v>0</v>
      </c>
      <c r="L2612" s="49">
        <v>0</v>
      </c>
      <c r="M2612" s="49">
        <v>0</v>
      </c>
      <c r="N2612" s="49">
        <v>0</v>
      </c>
      <c r="O2612" s="49">
        <v>0</v>
      </c>
      <c r="P2612" s="49">
        <v>0</v>
      </c>
      <c r="Q2612" s="49">
        <v>0</v>
      </c>
      <c r="R2612" s="49">
        <v>0</v>
      </c>
      <c r="S2612" s="49">
        <v>0</v>
      </c>
      <c r="T2612" s="49">
        <v>0</v>
      </c>
      <c r="U2612" s="49">
        <v>0</v>
      </c>
      <c r="V2612" s="49">
        <v>1</v>
      </c>
      <c r="W2612" s="50">
        <v>16</v>
      </c>
      <c r="X2612" s="90" t="str">
        <f>IF(LEFT(VLOOKUP(A2612,施設概要表!A:C,3,FALSE),3)="011","●","")</f>
        <v/>
      </c>
    </row>
    <row r="2613" spans="1:24" hidden="1">
      <c r="A2613" s="46" t="s">
        <v>5027</v>
      </c>
      <c r="B2613" s="47" t="s">
        <v>5040</v>
      </c>
      <c r="C2613" s="48" t="s">
        <v>4031</v>
      </c>
      <c r="D2613" s="49">
        <v>1.63934426229508E-2</v>
      </c>
      <c r="E2613" s="49">
        <v>0</v>
      </c>
      <c r="F2613" s="49">
        <v>2.3419203747072601E-2</v>
      </c>
      <c r="G2613" s="49">
        <v>5.8548009367681501E-2</v>
      </c>
      <c r="H2613" s="49">
        <v>9.1334894613583101E-2</v>
      </c>
      <c r="I2613" s="49">
        <v>0.13231850117096</v>
      </c>
      <c r="J2613" s="49">
        <v>1.75644028103044E-2</v>
      </c>
      <c r="K2613" s="49">
        <v>9.3676814988290398E-3</v>
      </c>
      <c r="L2613" s="49">
        <v>0</v>
      </c>
      <c r="M2613" s="49">
        <v>2.6932084309133499E-2</v>
      </c>
      <c r="N2613" s="49">
        <v>0.16744730679156899</v>
      </c>
      <c r="O2613" s="49">
        <v>3.5128805620608899E-3</v>
      </c>
      <c r="P2613" s="49">
        <v>1.40515222482436E-2</v>
      </c>
      <c r="Q2613" s="49">
        <v>9.3676814988290398E-3</v>
      </c>
      <c r="R2613" s="49">
        <v>0</v>
      </c>
      <c r="S2613" s="49">
        <v>1.99063231850117E-2</v>
      </c>
      <c r="T2613" s="49">
        <v>0</v>
      </c>
      <c r="U2613" s="49">
        <v>0.409836065573771</v>
      </c>
      <c r="V2613" s="49">
        <v>1</v>
      </c>
      <c r="W2613" s="50">
        <v>854</v>
      </c>
      <c r="X2613" s="90" t="str">
        <f>IF(LEFT(VLOOKUP(A2613,施設概要表!A:C,3,FALSE),3)="011","●","")</f>
        <v/>
      </c>
    </row>
    <row r="2614" spans="1:24" hidden="1">
      <c r="A2614" s="46" t="s">
        <v>5028</v>
      </c>
      <c r="B2614" s="47" t="s">
        <v>5041</v>
      </c>
      <c r="C2614" s="48" t="s">
        <v>4032</v>
      </c>
      <c r="D2614" s="49">
        <v>2.7859237536656901E-2</v>
      </c>
      <c r="E2614" s="49">
        <v>0</v>
      </c>
      <c r="F2614" s="49">
        <v>3.0791788856305E-2</v>
      </c>
      <c r="G2614" s="49">
        <v>0.102639296187683</v>
      </c>
      <c r="H2614" s="49">
        <v>5.5718475073313803E-2</v>
      </c>
      <c r="I2614" s="49">
        <v>0.58504398826979498</v>
      </c>
      <c r="J2614" s="49">
        <v>4.3988269794721403E-2</v>
      </c>
      <c r="K2614" s="49">
        <v>1.46627565982405E-2</v>
      </c>
      <c r="L2614" s="49">
        <v>0</v>
      </c>
      <c r="M2614" s="49">
        <v>2.3460410557184799E-2</v>
      </c>
      <c r="N2614" s="49">
        <v>5.2785923753665698E-2</v>
      </c>
      <c r="O2614" s="49">
        <v>0</v>
      </c>
      <c r="P2614" s="49">
        <v>7.3313782991202402E-3</v>
      </c>
      <c r="Q2614" s="49">
        <v>0</v>
      </c>
      <c r="R2614" s="49">
        <v>0</v>
      </c>
      <c r="S2614" s="49">
        <v>4.2521994134897399E-2</v>
      </c>
      <c r="T2614" s="49">
        <v>2.9325513196480899E-3</v>
      </c>
      <c r="U2614" s="49">
        <v>1.02639296187683E-2</v>
      </c>
      <c r="V2614" s="49">
        <v>1</v>
      </c>
      <c r="W2614" s="50">
        <v>682</v>
      </c>
      <c r="X2614" s="90" t="str">
        <f>IF(LEFT(VLOOKUP(A2614,施設概要表!A:C,3,FALSE),3)="011","●","")</f>
        <v/>
      </c>
    </row>
    <row r="2615" spans="1:24" hidden="1">
      <c r="A2615" s="46" t="s">
        <v>5029</v>
      </c>
      <c r="B2615" s="47" t="s">
        <v>5042</v>
      </c>
      <c r="C2615" s="48" t="s">
        <v>4033</v>
      </c>
      <c r="D2615" s="49">
        <v>0</v>
      </c>
      <c r="E2615" s="49">
        <v>0</v>
      </c>
      <c r="F2615" s="49">
        <v>0</v>
      </c>
      <c r="G2615" s="49">
        <v>0</v>
      </c>
      <c r="H2615" s="49">
        <v>0</v>
      </c>
      <c r="I2615" s="49">
        <v>0</v>
      </c>
      <c r="J2615" s="49">
        <v>0.158730158730159</v>
      </c>
      <c r="K2615" s="49">
        <v>0</v>
      </c>
      <c r="L2615" s="49">
        <v>0</v>
      </c>
      <c r="M2615" s="49">
        <v>0</v>
      </c>
      <c r="N2615" s="49">
        <v>0</v>
      </c>
      <c r="O2615" s="49">
        <v>0</v>
      </c>
      <c r="P2615" s="49">
        <v>0</v>
      </c>
      <c r="Q2615" s="49">
        <v>0</v>
      </c>
      <c r="R2615" s="49">
        <v>0</v>
      </c>
      <c r="S2615" s="49">
        <v>0.84126984126984095</v>
      </c>
      <c r="T2615" s="49">
        <v>0</v>
      </c>
      <c r="U2615" s="49">
        <v>0</v>
      </c>
      <c r="V2615" s="49">
        <v>1</v>
      </c>
      <c r="W2615" s="50">
        <v>126</v>
      </c>
      <c r="X2615" s="90" t="str">
        <f>IF(LEFT(VLOOKUP(A2615,施設概要表!A:C,3,FALSE),3)="011","●","")</f>
        <v/>
      </c>
    </row>
    <row r="2616" spans="1:24" hidden="1">
      <c r="A2616" s="46" t="s">
        <v>5030</v>
      </c>
      <c r="B2616" s="47" t="s">
        <v>5043</v>
      </c>
      <c r="C2616" s="48" t="s">
        <v>4034</v>
      </c>
      <c r="D2616" s="49"/>
      <c r="E2616" s="49"/>
      <c r="F2616" s="49"/>
      <c r="G2616" s="49"/>
      <c r="H2616" s="49"/>
      <c r="I2616" s="49"/>
      <c r="J2616" s="49"/>
      <c r="K2616" s="49"/>
      <c r="L2616" s="49"/>
      <c r="M2616" s="49"/>
      <c r="N2616" s="49"/>
      <c r="O2616" s="49"/>
      <c r="P2616" s="49"/>
      <c r="Q2616" s="49"/>
      <c r="R2616" s="49"/>
      <c r="S2616" s="49"/>
      <c r="T2616" s="49"/>
      <c r="U2616" s="49"/>
      <c r="V2616" s="49"/>
      <c r="W2616" s="50"/>
      <c r="X2616" s="90" t="str">
        <f>IF(LEFT(VLOOKUP(A2616,施設概要表!A:C,3,FALSE),3)="011","●","")</f>
        <v/>
      </c>
    </row>
    <row r="2617" spans="1:24" hidden="1">
      <c r="A2617" s="46" t="s">
        <v>5031</v>
      </c>
      <c r="B2617" s="47" t="s">
        <v>5044</v>
      </c>
      <c r="C2617" s="48" t="s">
        <v>6206</v>
      </c>
      <c r="D2617" s="49"/>
      <c r="E2617" s="49"/>
      <c r="F2617" s="49"/>
      <c r="G2617" s="49"/>
      <c r="H2617" s="49"/>
      <c r="I2617" s="49"/>
      <c r="J2617" s="49"/>
      <c r="K2617" s="49"/>
      <c r="L2617" s="49"/>
      <c r="M2617" s="49"/>
      <c r="N2617" s="49"/>
      <c r="O2617" s="49"/>
      <c r="P2617" s="49"/>
      <c r="Q2617" s="49"/>
      <c r="R2617" s="49"/>
      <c r="S2617" s="49"/>
      <c r="T2617" s="49"/>
      <c r="U2617" s="49"/>
      <c r="V2617" s="49"/>
      <c r="W2617" s="50"/>
      <c r="X2617" s="90" t="str">
        <f>IF(LEFT(VLOOKUP(A2617,施設概要表!A:C,3,FALSE),3)="011","●","")</f>
        <v/>
      </c>
    </row>
    <row r="2618" spans="1:24" hidden="1">
      <c r="A2618" s="46" t="s">
        <v>5032</v>
      </c>
      <c r="B2618" s="47" t="s">
        <v>5045</v>
      </c>
      <c r="C2618" s="48" t="s">
        <v>4035</v>
      </c>
      <c r="D2618" s="49"/>
      <c r="E2618" s="49"/>
      <c r="F2618" s="49"/>
      <c r="G2618" s="49"/>
      <c r="H2618" s="49"/>
      <c r="I2618" s="49"/>
      <c r="J2618" s="49"/>
      <c r="K2618" s="49"/>
      <c r="L2618" s="49"/>
      <c r="M2618" s="49"/>
      <c r="N2618" s="49"/>
      <c r="O2618" s="49"/>
      <c r="P2618" s="49"/>
      <c r="Q2618" s="49"/>
      <c r="R2618" s="49"/>
      <c r="S2618" s="49"/>
      <c r="T2618" s="49"/>
      <c r="U2618" s="49"/>
      <c r="V2618" s="49"/>
      <c r="W2618" s="50"/>
      <c r="X2618" s="90" t="str">
        <f>IF(LEFT(VLOOKUP(A2618,施設概要表!A:C,3,FALSE),3)="011","●","")</f>
        <v/>
      </c>
    </row>
    <row r="2619" spans="1:24" hidden="1">
      <c r="A2619" s="46" t="s">
        <v>5033</v>
      </c>
      <c r="B2619" s="47" t="s">
        <v>5046</v>
      </c>
      <c r="C2619" s="48" t="s">
        <v>4036</v>
      </c>
      <c r="D2619" s="49"/>
      <c r="E2619" s="49"/>
      <c r="F2619" s="49"/>
      <c r="G2619" s="49"/>
      <c r="H2619" s="49"/>
      <c r="I2619" s="49"/>
      <c r="J2619" s="49"/>
      <c r="K2619" s="49"/>
      <c r="L2619" s="49"/>
      <c r="M2619" s="49"/>
      <c r="N2619" s="49"/>
      <c r="O2619" s="49"/>
      <c r="P2619" s="49"/>
      <c r="Q2619" s="49"/>
      <c r="R2619" s="49"/>
      <c r="S2619" s="49"/>
      <c r="T2619" s="49"/>
      <c r="U2619" s="49"/>
      <c r="V2619" s="49"/>
      <c r="W2619" s="50"/>
      <c r="X2619" s="90" t="str">
        <f>IF(LEFT(VLOOKUP(A2619,施設概要表!A:C,3,FALSE),3)="011","●","")</f>
        <v/>
      </c>
    </row>
    <row r="2620" spans="1:24" hidden="1">
      <c r="A2620" s="46" t="s">
        <v>5034</v>
      </c>
      <c r="B2620" s="47" t="s">
        <v>5047</v>
      </c>
      <c r="C2620" s="48" t="s">
        <v>4037</v>
      </c>
      <c r="D2620" s="49">
        <v>9.6153846153846201E-2</v>
      </c>
      <c r="E2620" s="49">
        <v>0</v>
      </c>
      <c r="F2620" s="49">
        <v>2.4038461538461502E-2</v>
      </c>
      <c r="G2620" s="49">
        <v>0.25</v>
      </c>
      <c r="H2620" s="49">
        <v>9.1346153846153799E-2</v>
      </c>
      <c r="I2620" s="49">
        <v>0.21153846153846201</v>
      </c>
      <c r="J2620" s="49">
        <v>4.8076923076923097E-3</v>
      </c>
      <c r="K2620" s="49">
        <v>4.8076923076923097E-3</v>
      </c>
      <c r="L2620" s="49">
        <v>4.8076923076923097E-3</v>
      </c>
      <c r="M2620" s="49">
        <v>0.1875</v>
      </c>
      <c r="N2620" s="49">
        <v>6.25E-2</v>
      </c>
      <c r="O2620" s="49">
        <v>4.8076923076923097E-3</v>
      </c>
      <c r="P2620" s="49">
        <v>1.9230769230769201E-2</v>
      </c>
      <c r="Q2620" s="49">
        <v>0</v>
      </c>
      <c r="R2620" s="49">
        <v>0</v>
      </c>
      <c r="S2620" s="49">
        <v>3.3653846153846201E-2</v>
      </c>
      <c r="T2620" s="49">
        <v>0</v>
      </c>
      <c r="U2620" s="49">
        <v>4.8076923076923097E-3</v>
      </c>
      <c r="V2620" s="49">
        <v>1</v>
      </c>
      <c r="W2620" s="50">
        <v>208</v>
      </c>
      <c r="X2620" s="90" t="str">
        <f>IF(LEFT(VLOOKUP(A2620,施設概要表!A:C,3,FALSE),3)="011","●","")</f>
        <v/>
      </c>
    </row>
    <row r="2621" spans="1:24" hidden="1">
      <c r="A2621" s="46" t="s">
        <v>5035</v>
      </c>
      <c r="B2621" s="47" t="s">
        <v>5048</v>
      </c>
      <c r="C2621" s="48" t="s">
        <v>4038</v>
      </c>
      <c r="D2621" s="49">
        <v>4.1095890410958902E-2</v>
      </c>
      <c r="E2621" s="49">
        <v>0</v>
      </c>
      <c r="F2621" s="49">
        <v>0</v>
      </c>
      <c r="G2621" s="49">
        <v>4.1095890410958902E-2</v>
      </c>
      <c r="H2621" s="49">
        <v>4.1095890410958902E-2</v>
      </c>
      <c r="I2621" s="49">
        <v>4.1095890410958902E-2</v>
      </c>
      <c r="J2621" s="49">
        <v>0.17808219178082199</v>
      </c>
      <c r="K2621" s="49">
        <v>0</v>
      </c>
      <c r="L2621" s="49">
        <v>0</v>
      </c>
      <c r="M2621" s="49">
        <v>6.8493150684931503E-2</v>
      </c>
      <c r="N2621" s="49">
        <v>0</v>
      </c>
      <c r="O2621" s="49">
        <v>0</v>
      </c>
      <c r="P2621" s="49">
        <v>0</v>
      </c>
      <c r="Q2621" s="49">
        <v>0</v>
      </c>
      <c r="R2621" s="49">
        <v>0</v>
      </c>
      <c r="S2621" s="49">
        <v>0.57534246575342496</v>
      </c>
      <c r="T2621" s="49">
        <v>0</v>
      </c>
      <c r="U2621" s="49">
        <v>1.3698630136986301E-2</v>
      </c>
      <c r="V2621" s="49">
        <v>1</v>
      </c>
      <c r="W2621" s="50">
        <v>73</v>
      </c>
      <c r="X2621" s="90" t="str">
        <f>IF(LEFT(VLOOKUP(A2621,施設概要表!A:C,3,FALSE),3)="011","●","")</f>
        <v/>
      </c>
    </row>
    <row r="2622" spans="1:24" hidden="1">
      <c r="A2622" s="46" t="s">
        <v>5036</v>
      </c>
      <c r="B2622" s="47" t="s">
        <v>5049</v>
      </c>
      <c r="C2622" s="48" t="s">
        <v>4039</v>
      </c>
      <c r="D2622" s="49">
        <v>4.1570438799076202E-2</v>
      </c>
      <c r="E2622" s="49">
        <v>0.35334872979214799</v>
      </c>
      <c r="F2622" s="49">
        <v>6.9284064665126998E-3</v>
      </c>
      <c r="G2622" s="49">
        <v>0.12933025404157</v>
      </c>
      <c r="H2622" s="49">
        <v>6.6974595842956106E-2</v>
      </c>
      <c r="I2622" s="49">
        <v>0.18013856812932999</v>
      </c>
      <c r="J2622" s="49">
        <v>1.8475750577367198E-2</v>
      </c>
      <c r="K2622" s="49">
        <v>2.0785219399538101E-2</v>
      </c>
      <c r="L2622" s="49">
        <v>2.3094688221708998E-3</v>
      </c>
      <c r="M2622" s="49">
        <v>2.0785219399538101E-2</v>
      </c>
      <c r="N2622" s="49">
        <v>5.5427251732101598E-2</v>
      </c>
      <c r="O2622" s="49">
        <v>9.2378752886835992E-3</v>
      </c>
      <c r="P2622" s="49">
        <v>9.2378752886835992E-3</v>
      </c>
      <c r="Q2622" s="49">
        <v>0</v>
      </c>
      <c r="R2622" s="49">
        <v>0</v>
      </c>
      <c r="S2622" s="49">
        <v>8.3140877598152405E-2</v>
      </c>
      <c r="T2622" s="49">
        <v>2.3094688221708998E-3</v>
      </c>
      <c r="U2622" s="49">
        <v>0</v>
      </c>
      <c r="V2622" s="49">
        <v>1</v>
      </c>
      <c r="W2622" s="50">
        <v>433</v>
      </c>
      <c r="X2622" s="90" t="str">
        <f>IF(LEFT(VLOOKUP(A2622,施設概要表!A:C,3,FALSE),3)="011","●","")</f>
        <v/>
      </c>
    </row>
    <row r="2623" spans="1:24" hidden="1">
      <c r="A2623" s="46" t="s">
        <v>5037</v>
      </c>
      <c r="B2623" s="47" t="s">
        <v>5050</v>
      </c>
      <c r="C2623" s="48" t="s">
        <v>6207</v>
      </c>
      <c r="D2623" s="49">
        <v>5.0275904353157597E-2</v>
      </c>
      <c r="E2623" s="49">
        <v>4.53709380748007E-2</v>
      </c>
      <c r="F2623" s="49">
        <v>3.06560392397302E-2</v>
      </c>
      <c r="G2623" s="49">
        <v>0.164316370324954</v>
      </c>
      <c r="H2623" s="49">
        <v>5.4567749846719797E-2</v>
      </c>
      <c r="I2623" s="49">
        <v>0.32801961986511302</v>
      </c>
      <c r="J2623" s="49">
        <v>2.5137952176578798E-2</v>
      </c>
      <c r="K2623" s="49">
        <v>1.65542611894543E-2</v>
      </c>
      <c r="L2623" s="49">
        <v>7.3574494175352497E-3</v>
      </c>
      <c r="M2623" s="49">
        <v>5.5180870631514403E-2</v>
      </c>
      <c r="N2623" s="49">
        <v>0.12385039852851</v>
      </c>
      <c r="O2623" s="49">
        <v>0</v>
      </c>
      <c r="P2623" s="49">
        <v>1.28755364806867E-2</v>
      </c>
      <c r="Q2623" s="49">
        <v>6.1312078479460505E-4</v>
      </c>
      <c r="R2623" s="49">
        <v>0</v>
      </c>
      <c r="S2623" s="49">
        <v>5.5793991416309002E-2</v>
      </c>
      <c r="T2623" s="49">
        <v>1.34886572654813E-2</v>
      </c>
      <c r="U2623" s="49">
        <v>1.5941140404659701E-2</v>
      </c>
      <c r="V2623" s="49">
        <v>1</v>
      </c>
      <c r="W2623" s="50">
        <v>1631</v>
      </c>
      <c r="X2623" s="90" t="str">
        <f>IF(LEFT(VLOOKUP(A2623,施設概要表!A:C,3,FALSE),3)="011","●","")</f>
        <v/>
      </c>
    </row>
    <row r="2624" spans="1:24" hidden="1">
      <c r="A2624" s="46" t="s">
        <v>5038</v>
      </c>
      <c r="B2624" s="47" t="s">
        <v>5051</v>
      </c>
      <c r="C2624" s="48" t="s">
        <v>4040</v>
      </c>
      <c r="D2624" s="49">
        <v>2.9182879377431898E-3</v>
      </c>
      <c r="E2624" s="49">
        <v>0</v>
      </c>
      <c r="F2624" s="49">
        <v>2.7237354085603099E-2</v>
      </c>
      <c r="G2624" s="49">
        <v>2.82101167315175E-2</v>
      </c>
      <c r="H2624" s="49">
        <v>0.86478599221789898</v>
      </c>
      <c r="I2624" s="49">
        <v>5.8365758754863797E-3</v>
      </c>
      <c r="J2624" s="49">
        <v>0</v>
      </c>
      <c r="K2624" s="49">
        <v>0</v>
      </c>
      <c r="L2624" s="49">
        <v>0</v>
      </c>
      <c r="M2624" s="49">
        <v>1.94552529182879E-2</v>
      </c>
      <c r="N2624" s="49">
        <v>1.8482490272373499E-2</v>
      </c>
      <c r="O2624" s="49">
        <v>0</v>
      </c>
      <c r="P2624" s="49">
        <v>9.7276264591439701E-4</v>
      </c>
      <c r="Q2624" s="49">
        <v>0</v>
      </c>
      <c r="R2624" s="49">
        <v>0</v>
      </c>
      <c r="S2624" s="49">
        <v>9.7276264591439701E-4</v>
      </c>
      <c r="T2624" s="49">
        <v>0</v>
      </c>
      <c r="U2624" s="49">
        <v>3.1128404669260701E-2</v>
      </c>
      <c r="V2624" s="49">
        <v>1</v>
      </c>
      <c r="W2624" s="50">
        <v>1028</v>
      </c>
      <c r="X2624" s="90" t="str">
        <f>IF(LEFT(VLOOKUP(A2624,施設概要表!A:C,3,FALSE),3)="011","●","")</f>
        <v/>
      </c>
    </row>
    <row r="2625" spans="1:24" hidden="1">
      <c r="A2625" s="46" t="s">
        <v>5039</v>
      </c>
      <c r="B2625" s="47" t="s">
        <v>5052</v>
      </c>
      <c r="C2625" s="48" t="s">
        <v>4041</v>
      </c>
      <c r="D2625" s="49">
        <v>0.24468085106383</v>
      </c>
      <c r="E2625" s="49">
        <v>0</v>
      </c>
      <c r="F2625" s="49">
        <v>1.9148936170212801E-2</v>
      </c>
      <c r="G2625" s="49">
        <v>0.11914893617021299</v>
      </c>
      <c r="H2625" s="49">
        <v>0.27446808510638299</v>
      </c>
      <c r="I2625" s="49">
        <v>0.123404255319149</v>
      </c>
      <c r="J2625" s="49">
        <v>1.48936170212766E-2</v>
      </c>
      <c r="K2625" s="49">
        <v>1.27659574468085E-2</v>
      </c>
      <c r="L2625" s="49">
        <v>0</v>
      </c>
      <c r="M2625" s="49">
        <v>8.9361702127659606E-2</v>
      </c>
      <c r="N2625" s="49">
        <v>2.7659574468085101E-2</v>
      </c>
      <c r="O2625" s="49">
        <v>2.1276595744680899E-3</v>
      </c>
      <c r="P2625" s="49">
        <v>8.5106382978723406E-3</v>
      </c>
      <c r="Q2625" s="49">
        <v>0</v>
      </c>
      <c r="R2625" s="49">
        <v>0</v>
      </c>
      <c r="S2625" s="49">
        <v>5.95744680851064E-2</v>
      </c>
      <c r="T2625" s="49">
        <v>2.1276595744680899E-3</v>
      </c>
      <c r="U2625" s="49">
        <v>2.1276595744680899E-3</v>
      </c>
      <c r="V2625" s="49">
        <v>1</v>
      </c>
      <c r="W2625" s="50">
        <v>470</v>
      </c>
      <c r="X2625" s="90" t="str">
        <f>IF(LEFT(VLOOKUP(A2625,施設概要表!A:C,3,FALSE),3)="011","●","")</f>
        <v/>
      </c>
    </row>
    <row r="2626" spans="1:24" hidden="1">
      <c r="A2626" s="46" t="s">
        <v>5040</v>
      </c>
      <c r="B2626" s="47" t="s">
        <v>5053</v>
      </c>
      <c r="C2626" s="48" t="s">
        <v>4042</v>
      </c>
      <c r="D2626" s="49">
        <v>9.4059405940594101E-2</v>
      </c>
      <c r="E2626" s="49">
        <v>0</v>
      </c>
      <c r="F2626" s="49">
        <v>0</v>
      </c>
      <c r="G2626" s="49">
        <v>0.103960396039604</v>
      </c>
      <c r="H2626" s="49">
        <v>9.9009900990099001E-2</v>
      </c>
      <c r="I2626" s="49">
        <v>0.143564356435644</v>
      </c>
      <c r="J2626" s="49">
        <v>3.4653465346534698E-2</v>
      </c>
      <c r="K2626" s="49">
        <v>1.4851485148514899E-2</v>
      </c>
      <c r="L2626" s="49">
        <v>0</v>
      </c>
      <c r="M2626" s="49">
        <v>3.9603960396039598E-2</v>
      </c>
      <c r="N2626" s="49">
        <v>0.25742574257425699</v>
      </c>
      <c r="O2626" s="49">
        <v>0</v>
      </c>
      <c r="P2626" s="49">
        <v>9.9009900990098994E-3</v>
      </c>
      <c r="Q2626" s="49">
        <v>0</v>
      </c>
      <c r="R2626" s="49">
        <v>0</v>
      </c>
      <c r="S2626" s="49">
        <v>0.19306930693069299</v>
      </c>
      <c r="T2626" s="49">
        <v>0</v>
      </c>
      <c r="U2626" s="49">
        <v>9.9009900990098994E-3</v>
      </c>
      <c r="V2626" s="49">
        <v>1</v>
      </c>
      <c r="W2626" s="50">
        <v>202</v>
      </c>
      <c r="X2626" s="90" t="str">
        <f>IF(LEFT(VLOOKUP(A2626,施設概要表!A:C,3,FALSE),3)="011","●","")</f>
        <v/>
      </c>
    </row>
    <row r="2627" spans="1:24" hidden="1">
      <c r="A2627" s="46" t="s">
        <v>5041</v>
      </c>
      <c r="B2627" s="47" t="s">
        <v>5054</v>
      </c>
      <c r="C2627" s="48" t="s">
        <v>4045</v>
      </c>
      <c r="D2627" s="49"/>
      <c r="E2627" s="49"/>
      <c r="F2627" s="49"/>
      <c r="G2627" s="49"/>
      <c r="H2627" s="49"/>
      <c r="I2627" s="49"/>
      <c r="J2627" s="49"/>
      <c r="K2627" s="49"/>
      <c r="L2627" s="49"/>
      <c r="M2627" s="49"/>
      <c r="N2627" s="49"/>
      <c r="O2627" s="49"/>
      <c r="P2627" s="49"/>
      <c r="Q2627" s="49"/>
      <c r="R2627" s="49"/>
      <c r="S2627" s="49"/>
      <c r="T2627" s="49"/>
      <c r="U2627" s="49"/>
      <c r="V2627" s="49"/>
      <c r="W2627" s="50"/>
      <c r="X2627" s="90" t="str">
        <f>IF(LEFT(VLOOKUP(A2627,施設概要表!A:C,3,FALSE),3)="011","●","")</f>
        <v/>
      </c>
    </row>
    <row r="2628" spans="1:24" hidden="1">
      <c r="A2628" s="46" t="s">
        <v>5042</v>
      </c>
      <c r="B2628" s="47" t="s">
        <v>5055</v>
      </c>
      <c r="C2628" s="48" t="s">
        <v>4046</v>
      </c>
      <c r="D2628" s="49">
        <v>2.0738492665655001E-2</v>
      </c>
      <c r="E2628" s="49">
        <v>0</v>
      </c>
      <c r="F2628" s="49">
        <v>2.7314112291350501E-2</v>
      </c>
      <c r="G2628" s="49">
        <v>0.29640870005058201</v>
      </c>
      <c r="H2628" s="49">
        <v>5.6651492159838099E-2</v>
      </c>
      <c r="I2628" s="49">
        <v>0.46838644410723301</v>
      </c>
      <c r="J2628" s="49">
        <v>3.0349013657056099E-3</v>
      </c>
      <c r="K2628" s="49">
        <v>1.16337885685382E-2</v>
      </c>
      <c r="L2628" s="49">
        <v>5.5639858371269602E-3</v>
      </c>
      <c r="M2628" s="49">
        <v>6.06980273141123E-2</v>
      </c>
      <c r="N2628" s="49">
        <v>1.9726858877086501E-2</v>
      </c>
      <c r="O2628" s="49">
        <v>0</v>
      </c>
      <c r="P2628" s="49">
        <v>9.1047040971168405E-3</v>
      </c>
      <c r="Q2628" s="49">
        <v>0</v>
      </c>
      <c r="R2628" s="49">
        <v>0</v>
      </c>
      <c r="S2628" s="49">
        <v>1.7197774405665198E-2</v>
      </c>
      <c r="T2628" s="49">
        <v>0</v>
      </c>
      <c r="U2628" s="49">
        <v>3.5407182599898799E-3</v>
      </c>
      <c r="V2628" s="49">
        <v>1</v>
      </c>
      <c r="W2628" s="50">
        <v>1977</v>
      </c>
      <c r="X2628" s="90" t="str">
        <f>IF(LEFT(VLOOKUP(A2628,施設概要表!A:C,3,FALSE),3)="011","●","")</f>
        <v/>
      </c>
    </row>
    <row r="2629" spans="1:24" hidden="1">
      <c r="A2629" s="46" t="s">
        <v>5043</v>
      </c>
      <c r="B2629" s="47" t="s">
        <v>5056</v>
      </c>
      <c r="C2629" s="48" t="s">
        <v>4047</v>
      </c>
      <c r="D2629" s="49">
        <v>7.6407506702412906E-2</v>
      </c>
      <c r="E2629" s="49">
        <v>0</v>
      </c>
      <c r="F2629" s="49">
        <v>3.4852546916890097E-2</v>
      </c>
      <c r="G2629" s="49">
        <v>0.103217158176944</v>
      </c>
      <c r="H2629" s="49">
        <v>4.6916890080429E-2</v>
      </c>
      <c r="I2629" s="49">
        <v>0.33914209115281502</v>
      </c>
      <c r="J2629" s="49">
        <v>4.82573726541555E-2</v>
      </c>
      <c r="K2629" s="49">
        <v>2.2788203753351201E-2</v>
      </c>
      <c r="L2629" s="49">
        <v>1.3404825737265401E-3</v>
      </c>
      <c r="M2629" s="49">
        <v>5.63002680965147E-2</v>
      </c>
      <c r="N2629" s="49">
        <v>0.103217158176944</v>
      </c>
      <c r="O2629" s="49">
        <v>1.3404825737265401E-3</v>
      </c>
      <c r="P2629" s="49">
        <v>6.7024128686327096E-3</v>
      </c>
      <c r="Q2629" s="49">
        <v>0</v>
      </c>
      <c r="R2629" s="49">
        <v>0</v>
      </c>
      <c r="S2629" s="49">
        <v>0.15147453083109899</v>
      </c>
      <c r="T2629" s="49">
        <v>0</v>
      </c>
      <c r="U2629" s="49">
        <v>8.0428954423592495E-3</v>
      </c>
      <c r="V2629" s="49">
        <v>1</v>
      </c>
      <c r="W2629" s="50">
        <v>746</v>
      </c>
      <c r="X2629" s="90" t="str">
        <f>IF(LEFT(VLOOKUP(A2629,施設概要表!A:C,3,FALSE),3)="011","●","")</f>
        <v/>
      </c>
    </row>
    <row r="2630" spans="1:24" hidden="1">
      <c r="A2630" s="46" t="s">
        <v>5044</v>
      </c>
      <c r="B2630" s="47" t="s">
        <v>5057</v>
      </c>
      <c r="C2630" s="48" t="s">
        <v>4050</v>
      </c>
      <c r="D2630" s="49">
        <v>3.4090909090909102E-2</v>
      </c>
      <c r="E2630" s="49">
        <v>3.5714285714285698E-2</v>
      </c>
      <c r="F2630" s="49">
        <v>1.7857142857142901E-2</v>
      </c>
      <c r="G2630" s="49">
        <v>0.11688311688311701</v>
      </c>
      <c r="H2630" s="49">
        <v>4.0584415584415598E-2</v>
      </c>
      <c r="I2630" s="49">
        <v>0.26136363636363602</v>
      </c>
      <c r="J2630" s="49">
        <v>9.7402597402597393E-2</v>
      </c>
      <c r="K2630" s="49">
        <v>2.1103896103896101E-2</v>
      </c>
      <c r="L2630" s="49">
        <v>0</v>
      </c>
      <c r="M2630" s="49">
        <v>3.7337662337662302E-2</v>
      </c>
      <c r="N2630" s="49">
        <v>5.5194805194805199E-2</v>
      </c>
      <c r="O2630" s="49">
        <v>0</v>
      </c>
      <c r="P2630" s="49">
        <v>4.87012987012987E-3</v>
      </c>
      <c r="Q2630" s="49">
        <v>0</v>
      </c>
      <c r="R2630" s="49">
        <v>0</v>
      </c>
      <c r="S2630" s="49">
        <v>0.26785714285714302</v>
      </c>
      <c r="T2630" s="49">
        <v>4.87012987012987E-3</v>
      </c>
      <c r="U2630" s="49">
        <v>4.87012987012987E-3</v>
      </c>
      <c r="V2630" s="49">
        <v>1</v>
      </c>
      <c r="W2630" s="50">
        <v>616</v>
      </c>
      <c r="X2630" s="90" t="str">
        <f>IF(LEFT(VLOOKUP(A2630,施設概要表!A:C,3,FALSE),3)="011","●","")</f>
        <v/>
      </c>
    </row>
    <row r="2631" spans="1:24" hidden="1">
      <c r="A2631" s="46" t="s">
        <v>5045</v>
      </c>
      <c r="B2631" s="47" t="s">
        <v>5058</v>
      </c>
      <c r="C2631" s="48" t="s">
        <v>4051</v>
      </c>
      <c r="D2631" s="49">
        <v>0</v>
      </c>
      <c r="E2631" s="49">
        <v>0</v>
      </c>
      <c r="F2631" s="49">
        <v>0</v>
      </c>
      <c r="G2631" s="49">
        <v>0</v>
      </c>
      <c r="H2631" s="49">
        <v>0</v>
      </c>
      <c r="I2631" s="49">
        <v>0</v>
      </c>
      <c r="J2631" s="49">
        <v>0</v>
      </c>
      <c r="K2631" s="49">
        <v>1.1668611435239199E-3</v>
      </c>
      <c r="L2631" s="49">
        <v>0</v>
      </c>
      <c r="M2631" s="49">
        <v>0</v>
      </c>
      <c r="N2631" s="49">
        <v>2.3337222870478398E-3</v>
      </c>
      <c r="O2631" s="49">
        <v>0.71995332555425895</v>
      </c>
      <c r="P2631" s="49">
        <v>2.3337222870478398E-3</v>
      </c>
      <c r="Q2631" s="49">
        <v>0.273045507584597</v>
      </c>
      <c r="R2631" s="49">
        <v>0</v>
      </c>
      <c r="S2631" s="49">
        <v>0</v>
      </c>
      <c r="T2631" s="49">
        <v>0</v>
      </c>
      <c r="U2631" s="49">
        <v>1.1668611435239199E-3</v>
      </c>
      <c r="V2631" s="49">
        <v>1</v>
      </c>
      <c r="W2631" s="50">
        <v>857</v>
      </c>
      <c r="X2631" s="90" t="str">
        <f>IF(LEFT(VLOOKUP(A2631,施設概要表!A:C,3,FALSE),3)="011","●","")</f>
        <v/>
      </c>
    </row>
    <row r="2632" spans="1:24" hidden="1">
      <c r="A2632" s="46" t="s">
        <v>5046</v>
      </c>
      <c r="B2632" s="47" t="s">
        <v>5059</v>
      </c>
      <c r="C2632" s="48" t="s">
        <v>4053</v>
      </c>
      <c r="D2632" s="49">
        <v>7.2499999999999995E-2</v>
      </c>
      <c r="E2632" s="49">
        <v>5.0000000000000001E-3</v>
      </c>
      <c r="F2632" s="49">
        <v>1.7500000000000002E-2</v>
      </c>
      <c r="G2632" s="49">
        <v>0.10249999999999999</v>
      </c>
      <c r="H2632" s="49">
        <v>7.7499999999999999E-2</v>
      </c>
      <c r="I2632" s="49">
        <v>0.3175</v>
      </c>
      <c r="J2632" s="49">
        <v>2.5000000000000001E-2</v>
      </c>
      <c r="K2632" s="49">
        <v>2.2499999999999999E-2</v>
      </c>
      <c r="L2632" s="49">
        <v>0.01</v>
      </c>
      <c r="M2632" s="49">
        <v>5.2499999999999998E-2</v>
      </c>
      <c r="N2632" s="49">
        <v>0.08</v>
      </c>
      <c r="O2632" s="49">
        <v>3.5000000000000003E-2</v>
      </c>
      <c r="P2632" s="49">
        <v>1.7500000000000002E-2</v>
      </c>
      <c r="Q2632" s="49">
        <v>5.0000000000000001E-3</v>
      </c>
      <c r="R2632" s="49">
        <v>0</v>
      </c>
      <c r="S2632" s="49">
        <v>0.115</v>
      </c>
      <c r="T2632" s="49">
        <v>2.75E-2</v>
      </c>
      <c r="U2632" s="49">
        <v>1.7500000000000002E-2</v>
      </c>
      <c r="V2632" s="49">
        <v>1</v>
      </c>
      <c r="W2632" s="50">
        <v>400</v>
      </c>
      <c r="X2632" s="90" t="str">
        <f>IF(LEFT(VLOOKUP(A2632,施設概要表!A:C,3,FALSE),3)="011","●","")</f>
        <v/>
      </c>
    </row>
    <row r="2633" spans="1:24" hidden="1">
      <c r="A2633" s="46" t="s">
        <v>5047</v>
      </c>
      <c r="B2633" s="47" t="s">
        <v>5060</v>
      </c>
      <c r="C2633" s="48" t="s">
        <v>4054</v>
      </c>
      <c r="D2633" s="49">
        <v>0</v>
      </c>
      <c r="E2633" s="49">
        <v>0</v>
      </c>
      <c r="F2633" s="49">
        <v>0</v>
      </c>
      <c r="G2633" s="49">
        <v>0</v>
      </c>
      <c r="H2633" s="49">
        <v>0</v>
      </c>
      <c r="I2633" s="49">
        <v>0.92307692307692302</v>
      </c>
      <c r="J2633" s="49">
        <v>0</v>
      </c>
      <c r="K2633" s="49">
        <v>0</v>
      </c>
      <c r="L2633" s="49">
        <v>0</v>
      </c>
      <c r="M2633" s="49">
        <v>0</v>
      </c>
      <c r="N2633" s="49">
        <v>7.69230769230769E-2</v>
      </c>
      <c r="O2633" s="49">
        <v>0</v>
      </c>
      <c r="P2633" s="49">
        <v>0</v>
      </c>
      <c r="Q2633" s="49">
        <v>0</v>
      </c>
      <c r="R2633" s="49">
        <v>0</v>
      </c>
      <c r="S2633" s="49">
        <v>0</v>
      </c>
      <c r="T2633" s="49">
        <v>0</v>
      </c>
      <c r="U2633" s="49">
        <v>0</v>
      </c>
      <c r="V2633" s="49">
        <v>1</v>
      </c>
      <c r="W2633" s="50">
        <v>13</v>
      </c>
      <c r="X2633" s="90" t="str">
        <f>IF(LEFT(VLOOKUP(A2633,施設概要表!A:C,3,FALSE),3)="011","●","")</f>
        <v/>
      </c>
    </row>
    <row r="2634" spans="1:24" hidden="1">
      <c r="A2634" s="46" t="s">
        <v>5048</v>
      </c>
      <c r="B2634" s="47" t="s">
        <v>5061</v>
      </c>
      <c r="C2634" s="48" t="s">
        <v>4055</v>
      </c>
      <c r="D2634" s="49"/>
      <c r="E2634" s="49"/>
      <c r="F2634" s="49"/>
      <c r="G2634" s="49"/>
      <c r="H2634" s="49"/>
      <c r="I2634" s="49"/>
      <c r="J2634" s="49"/>
      <c r="K2634" s="49"/>
      <c r="L2634" s="49"/>
      <c r="M2634" s="49"/>
      <c r="N2634" s="49"/>
      <c r="O2634" s="49"/>
      <c r="P2634" s="49"/>
      <c r="Q2634" s="49"/>
      <c r="R2634" s="49"/>
      <c r="S2634" s="49"/>
      <c r="T2634" s="49"/>
      <c r="U2634" s="49"/>
      <c r="V2634" s="49"/>
      <c r="W2634" s="50"/>
      <c r="X2634" s="90" t="str">
        <f>IF(LEFT(VLOOKUP(A2634,施設概要表!A:C,3,FALSE),3)="011","●","")</f>
        <v/>
      </c>
    </row>
    <row r="2635" spans="1:24" hidden="1">
      <c r="A2635" s="46" t="s">
        <v>5049</v>
      </c>
      <c r="B2635" s="47" t="s">
        <v>5062</v>
      </c>
      <c r="C2635" s="48" t="s">
        <v>4056</v>
      </c>
      <c r="D2635" s="49">
        <v>0.06</v>
      </c>
      <c r="E2635" s="49">
        <v>0</v>
      </c>
      <c r="F2635" s="49">
        <v>1.3333333333333299E-2</v>
      </c>
      <c r="G2635" s="49">
        <v>0.21333333333333299</v>
      </c>
      <c r="H2635" s="49">
        <v>0.04</v>
      </c>
      <c r="I2635" s="49">
        <v>0.38</v>
      </c>
      <c r="J2635" s="49">
        <v>0.08</v>
      </c>
      <c r="K2635" s="49">
        <v>0</v>
      </c>
      <c r="L2635" s="49">
        <v>0</v>
      </c>
      <c r="M2635" s="49">
        <v>3.3333333333333298E-2</v>
      </c>
      <c r="N2635" s="49">
        <v>7.3333333333333306E-2</v>
      </c>
      <c r="O2635" s="49">
        <v>0</v>
      </c>
      <c r="P2635" s="49">
        <v>1.3333333333333299E-2</v>
      </c>
      <c r="Q2635" s="49">
        <v>0</v>
      </c>
      <c r="R2635" s="49">
        <v>0</v>
      </c>
      <c r="S2635" s="49">
        <v>0.08</v>
      </c>
      <c r="T2635" s="49">
        <v>6.6666666666666697E-3</v>
      </c>
      <c r="U2635" s="49">
        <v>6.6666666666666697E-3</v>
      </c>
      <c r="V2635" s="49">
        <v>1</v>
      </c>
      <c r="W2635" s="50">
        <v>150</v>
      </c>
      <c r="X2635" s="90" t="str">
        <f>IF(LEFT(VLOOKUP(A2635,施設概要表!A:C,3,FALSE),3)="011","●","")</f>
        <v/>
      </c>
    </row>
    <row r="2636" spans="1:24" hidden="1">
      <c r="A2636" s="46" t="s">
        <v>5050</v>
      </c>
      <c r="B2636" s="47" t="s">
        <v>5063</v>
      </c>
      <c r="C2636" s="48" t="s">
        <v>4057</v>
      </c>
      <c r="D2636" s="49">
        <v>1.65016501650165E-2</v>
      </c>
      <c r="E2636" s="49">
        <v>0</v>
      </c>
      <c r="F2636" s="49">
        <v>2.3102310231023101E-2</v>
      </c>
      <c r="G2636" s="49">
        <v>6.9306930693069299E-2</v>
      </c>
      <c r="H2636" s="49">
        <v>1.9801980198019799E-2</v>
      </c>
      <c r="I2636" s="49">
        <v>0.67326732673267298</v>
      </c>
      <c r="J2636" s="49">
        <v>9.9009900990098994E-3</v>
      </c>
      <c r="K2636" s="49">
        <v>3.3003300330032999E-3</v>
      </c>
      <c r="L2636" s="49">
        <v>3.3003300330032999E-3</v>
      </c>
      <c r="M2636" s="49">
        <v>1.9801980198019799E-2</v>
      </c>
      <c r="N2636" s="49">
        <v>0.13861386138613899</v>
      </c>
      <c r="O2636" s="49">
        <v>0</v>
      </c>
      <c r="P2636" s="49">
        <v>6.6006600660065999E-3</v>
      </c>
      <c r="Q2636" s="49">
        <v>0</v>
      </c>
      <c r="R2636" s="49">
        <v>0</v>
      </c>
      <c r="S2636" s="49">
        <v>9.9009900990098994E-3</v>
      </c>
      <c r="T2636" s="49">
        <v>6.6006600660065999E-3</v>
      </c>
      <c r="U2636" s="49">
        <v>0</v>
      </c>
      <c r="V2636" s="49">
        <v>1</v>
      </c>
      <c r="W2636" s="50">
        <v>303</v>
      </c>
      <c r="X2636" s="90" t="str">
        <f>IF(LEFT(VLOOKUP(A2636,施設概要表!A:C,3,FALSE),3)="011","●","")</f>
        <v/>
      </c>
    </row>
    <row r="2637" spans="1:24" hidden="1">
      <c r="A2637" s="46" t="s">
        <v>5051</v>
      </c>
      <c r="B2637" s="47" t="s">
        <v>5064</v>
      </c>
      <c r="C2637" s="48" t="s">
        <v>4058</v>
      </c>
      <c r="D2637" s="49">
        <v>0</v>
      </c>
      <c r="E2637" s="49">
        <v>0.462686567164179</v>
      </c>
      <c r="F2637" s="49">
        <v>0</v>
      </c>
      <c r="G2637" s="49">
        <v>0</v>
      </c>
      <c r="H2637" s="49">
        <v>0</v>
      </c>
      <c r="I2637" s="49">
        <v>0.537313432835821</v>
      </c>
      <c r="J2637" s="49">
        <v>0</v>
      </c>
      <c r="K2637" s="49">
        <v>0</v>
      </c>
      <c r="L2637" s="49">
        <v>0</v>
      </c>
      <c r="M2637" s="49">
        <v>0</v>
      </c>
      <c r="N2637" s="49">
        <v>0</v>
      </c>
      <c r="O2637" s="49">
        <v>0</v>
      </c>
      <c r="P2637" s="49">
        <v>0</v>
      </c>
      <c r="Q2637" s="49">
        <v>0</v>
      </c>
      <c r="R2637" s="49">
        <v>0</v>
      </c>
      <c r="S2637" s="49">
        <v>0</v>
      </c>
      <c r="T2637" s="49">
        <v>0</v>
      </c>
      <c r="U2637" s="49">
        <v>0</v>
      </c>
      <c r="V2637" s="49">
        <v>1</v>
      </c>
      <c r="W2637" s="50">
        <v>67</v>
      </c>
      <c r="X2637" s="90" t="str">
        <f>IF(LEFT(VLOOKUP(A2637,施設概要表!A:C,3,FALSE),3)="011","●","")</f>
        <v/>
      </c>
    </row>
    <row r="2638" spans="1:24" hidden="1">
      <c r="A2638" s="46" t="s">
        <v>5052</v>
      </c>
      <c r="B2638" s="47" t="s">
        <v>5065</v>
      </c>
      <c r="C2638" s="48" t="s">
        <v>4059</v>
      </c>
      <c r="D2638" s="49">
        <v>3.4951456310679599E-2</v>
      </c>
      <c r="E2638" s="49">
        <v>0</v>
      </c>
      <c r="F2638" s="49">
        <v>3.6893203883495103E-2</v>
      </c>
      <c r="G2638" s="49">
        <v>0.14368932038835</v>
      </c>
      <c r="H2638" s="49">
        <v>6.0194174757281602E-2</v>
      </c>
      <c r="I2638" s="49">
        <v>0.37475728155339799</v>
      </c>
      <c r="J2638" s="49">
        <v>2.1359223300970901E-2</v>
      </c>
      <c r="K2638" s="49">
        <v>2.9126213592233E-2</v>
      </c>
      <c r="L2638" s="49">
        <v>0</v>
      </c>
      <c r="M2638" s="49">
        <v>7.9611650485436905E-2</v>
      </c>
      <c r="N2638" s="49">
        <v>6.6019417475728204E-2</v>
      </c>
      <c r="O2638" s="49">
        <v>0</v>
      </c>
      <c r="P2638" s="49">
        <v>7.7669902912621399E-3</v>
      </c>
      <c r="Q2638" s="49">
        <v>1.94174757281553E-3</v>
      </c>
      <c r="R2638" s="49">
        <v>0</v>
      </c>
      <c r="S2638" s="49">
        <v>6.0194174757281602E-2</v>
      </c>
      <c r="T2638" s="49">
        <v>0</v>
      </c>
      <c r="U2638" s="49">
        <v>8.3495145631067996E-2</v>
      </c>
      <c r="V2638" s="49">
        <v>1</v>
      </c>
      <c r="W2638" s="50">
        <v>515</v>
      </c>
      <c r="X2638" s="90" t="str">
        <f>IF(LEFT(VLOOKUP(A2638,施設概要表!A:C,3,FALSE),3)="011","●","")</f>
        <v/>
      </c>
    </row>
    <row r="2639" spans="1:24" hidden="1">
      <c r="A2639" s="46" t="s">
        <v>5053</v>
      </c>
      <c r="B2639" s="47" t="s">
        <v>5066</v>
      </c>
      <c r="C2639" s="48" t="s">
        <v>4060</v>
      </c>
      <c r="D2639" s="49">
        <v>0</v>
      </c>
      <c r="E2639" s="49">
        <v>0.55555555555555602</v>
      </c>
      <c r="F2639" s="49">
        <v>0</v>
      </c>
      <c r="G2639" s="49">
        <v>0</v>
      </c>
      <c r="H2639" s="49">
        <v>0.11111111111111099</v>
      </c>
      <c r="I2639" s="49">
        <v>0.33333333333333298</v>
      </c>
      <c r="J2639" s="49">
        <v>0</v>
      </c>
      <c r="K2639" s="49">
        <v>0</v>
      </c>
      <c r="L2639" s="49">
        <v>0</v>
      </c>
      <c r="M2639" s="49">
        <v>0</v>
      </c>
      <c r="N2639" s="49">
        <v>0</v>
      </c>
      <c r="O2639" s="49">
        <v>0</v>
      </c>
      <c r="P2639" s="49">
        <v>0</v>
      </c>
      <c r="Q2639" s="49">
        <v>0</v>
      </c>
      <c r="R2639" s="49">
        <v>0</v>
      </c>
      <c r="S2639" s="49">
        <v>0</v>
      </c>
      <c r="T2639" s="49">
        <v>0</v>
      </c>
      <c r="U2639" s="49">
        <v>0</v>
      </c>
      <c r="V2639" s="49">
        <v>1</v>
      </c>
      <c r="W2639" s="50">
        <v>9</v>
      </c>
      <c r="X2639" s="90" t="str">
        <f>IF(LEFT(VLOOKUP(A2639,施設概要表!A:C,3,FALSE),3)="011","●","")</f>
        <v/>
      </c>
    </row>
    <row r="2640" spans="1:24" hidden="1">
      <c r="A2640" s="46" t="s">
        <v>5054</v>
      </c>
      <c r="B2640" s="47" t="s">
        <v>5067</v>
      </c>
      <c r="C2640" s="48" t="s">
        <v>4061</v>
      </c>
      <c r="D2640" s="49"/>
      <c r="E2640" s="49"/>
      <c r="F2640" s="49"/>
      <c r="G2640" s="49"/>
      <c r="H2640" s="49"/>
      <c r="I2640" s="49"/>
      <c r="J2640" s="49"/>
      <c r="K2640" s="49"/>
      <c r="L2640" s="49"/>
      <c r="M2640" s="49"/>
      <c r="N2640" s="49"/>
      <c r="O2640" s="49"/>
      <c r="P2640" s="49"/>
      <c r="Q2640" s="49"/>
      <c r="R2640" s="49"/>
      <c r="S2640" s="49"/>
      <c r="T2640" s="49"/>
      <c r="U2640" s="49"/>
      <c r="V2640" s="49"/>
      <c r="W2640" s="50"/>
      <c r="X2640" s="90" t="str">
        <f>IF(LEFT(VLOOKUP(A2640,施設概要表!A:C,3,FALSE),3)="011","●","")</f>
        <v/>
      </c>
    </row>
    <row r="2641" spans="1:24" hidden="1">
      <c r="A2641" s="46" t="s">
        <v>5055</v>
      </c>
      <c r="B2641" s="47" t="s">
        <v>5068</v>
      </c>
      <c r="C2641" s="48" t="s">
        <v>4062</v>
      </c>
      <c r="D2641" s="49">
        <v>4.7285464098073597E-2</v>
      </c>
      <c r="E2641" s="49">
        <v>5.2539404553415096E-3</v>
      </c>
      <c r="F2641" s="49">
        <v>4.3782837127845899E-2</v>
      </c>
      <c r="G2641" s="49">
        <v>0.140105078809107</v>
      </c>
      <c r="H2641" s="49">
        <v>6.8301225919439601E-2</v>
      </c>
      <c r="I2641" s="49">
        <v>0.32224168126094599</v>
      </c>
      <c r="J2641" s="49">
        <v>3.32749562171629E-2</v>
      </c>
      <c r="K2641" s="49">
        <v>1.5761821366024501E-2</v>
      </c>
      <c r="L2641" s="49">
        <v>5.2539404553415096E-3</v>
      </c>
      <c r="M2641" s="49">
        <v>4.9036777583187398E-2</v>
      </c>
      <c r="N2641" s="49">
        <v>0.10683012259194399</v>
      </c>
      <c r="O2641" s="49">
        <v>0</v>
      </c>
      <c r="P2641" s="49">
        <v>2.2767075306479902E-2</v>
      </c>
      <c r="Q2641" s="49">
        <v>0</v>
      </c>
      <c r="R2641" s="49">
        <v>0</v>
      </c>
      <c r="S2641" s="49">
        <v>0.12259194395796801</v>
      </c>
      <c r="T2641" s="49">
        <v>1.40105078809107E-2</v>
      </c>
      <c r="U2641" s="49">
        <v>3.5026269702276699E-3</v>
      </c>
      <c r="V2641" s="49">
        <v>1</v>
      </c>
      <c r="W2641" s="50">
        <v>571</v>
      </c>
      <c r="X2641" s="90" t="str">
        <f>IF(LEFT(VLOOKUP(A2641,施設概要表!A:C,3,FALSE),3)="011","●","")</f>
        <v/>
      </c>
    </row>
    <row r="2642" spans="1:24" hidden="1">
      <c r="A2642" s="46" t="s">
        <v>5056</v>
      </c>
      <c r="B2642" s="47" t="s">
        <v>5069</v>
      </c>
      <c r="C2642" s="48" t="s">
        <v>4063</v>
      </c>
      <c r="D2642" s="49">
        <v>3.6529680365296802E-2</v>
      </c>
      <c r="E2642" s="49">
        <v>4.5662100456621002E-3</v>
      </c>
      <c r="F2642" s="49">
        <v>0</v>
      </c>
      <c r="G2642" s="49">
        <v>0.28767123287671198</v>
      </c>
      <c r="H2642" s="49">
        <v>2.2831050228310501E-2</v>
      </c>
      <c r="I2642" s="49">
        <v>0.20091324200913199</v>
      </c>
      <c r="J2642" s="49">
        <v>0.25114155251141601</v>
      </c>
      <c r="K2642" s="49">
        <v>1.3698630136986301E-2</v>
      </c>
      <c r="L2642" s="49">
        <v>0</v>
      </c>
      <c r="M2642" s="49">
        <v>4.5662100456621002E-3</v>
      </c>
      <c r="N2642" s="49">
        <v>2.2831050228310501E-2</v>
      </c>
      <c r="O2642" s="49">
        <v>0</v>
      </c>
      <c r="P2642" s="49">
        <v>0.123287671232877</v>
      </c>
      <c r="Q2642" s="49">
        <v>0</v>
      </c>
      <c r="R2642" s="49">
        <v>0</v>
      </c>
      <c r="S2642" s="49">
        <v>3.1963470319634701E-2</v>
      </c>
      <c r="T2642" s="49">
        <v>0</v>
      </c>
      <c r="U2642" s="49">
        <v>0</v>
      </c>
      <c r="V2642" s="49">
        <v>1</v>
      </c>
      <c r="W2642" s="50">
        <v>219</v>
      </c>
      <c r="X2642" s="90" t="str">
        <f>IF(LEFT(VLOOKUP(A2642,施設概要表!A:C,3,FALSE),3)="011","●","")</f>
        <v/>
      </c>
    </row>
    <row r="2643" spans="1:24" hidden="1">
      <c r="A2643" s="46" t="s">
        <v>5057</v>
      </c>
      <c r="B2643" s="47" t="s">
        <v>5070</v>
      </c>
      <c r="C2643" s="48" t="s">
        <v>4065</v>
      </c>
      <c r="D2643" s="49">
        <v>5.5319148936170202E-2</v>
      </c>
      <c r="E2643" s="49">
        <v>0</v>
      </c>
      <c r="F2643" s="49">
        <v>1.9858156028368799E-2</v>
      </c>
      <c r="G2643" s="49">
        <v>0.17730496453900699</v>
      </c>
      <c r="H2643" s="49">
        <v>5.8156028368794299E-2</v>
      </c>
      <c r="I2643" s="49">
        <v>0.47943262411347498</v>
      </c>
      <c r="J2643" s="49">
        <v>4.2553191489361703E-3</v>
      </c>
      <c r="K2643" s="49">
        <v>1.13475177304965E-2</v>
      </c>
      <c r="L2643" s="49">
        <v>1.4184397163120601E-3</v>
      </c>
      <c r="M2643" s="49">
        <v>6.3829787234042507E-2</v>
      </c>
      <c r="N2643" s="49">
        <v>5.2482269503546099E-2</v>
      </c>
      <c r="O2643" s="49">
        <v>0</v>
      </c>
      <c r="P2643" s="49">
        <v>3.54609929078014E-2</v>
      </c>
      <c r="Q2643" s="49">
        <v>0</v>
      </c>
      <c r="R2643" s="49">
        <v>0</v>
      </c>
      <c r="S2643" s="49">
        <v>3.9716312056737597E-2</v>
      </c>
      <c r="T2643" s="49">
        <v>0</v>
      </c>
      <c r="U2643" s="49">
        <v>1.4184397163120601E-3</v>
      </c>
      <c r="V2643" s="49">
        <v>1</v>
      </c>
      <c r="W2643" s="50">
        <v>705</v>
      </c>
      <c r="X2643" s="90" t="str">
        <f>IF(LEFT(VLOOKUP(A2643,施設概要表!A:C,3,FALSE),3)="011","●","")</f>
        <v/>
      </c>
    </row>
    <row r="2644" spans="1:24" hidden="1">
      <c r="A2644" s="46" t="s">
        <v>5058</v>
      </c>
      <c r="B2644" s="47" t="s">
        <v>5071</v>
      </c>
      <c r="C2644" s="48" t="s">
        <v>4066</v>
      </c>
      <c r="D2644" s="49">
        <v>1.94174757281553E-2</v>
      </c>
      <c r="E2644" s="49">
        <v>0</v>
      </c>
      <c r="F2644" s="49">
        <v>2.4271844660194199E-2</v>
      </c>
      <c r="G2644" s="49">
        <v>5.09708737864078E-2</v>
      </c>
      <c r="H2644" s="49">
        <v>5.3398058252427202E-2</v>
      </c>
      <c r="I2644" s="49">
        <v>4.3689320388349502E-2</v>
      </c>
      <c r="J2644" s="49">
        <v>9.7087378640776708E-3</v>
      </c>
      <c r="K2644" s="49">
        <v>4.8543689320388302E-3</v>
      </c>
      <c r="L2644" s="49">
        <v>0</v>
      </c>
      <c r="M2644" s="49">
        <v>3.8834951456310697E-2</v>
      </c>
      <c r="N2644" s="49">
        <v>0.740291262135922</v>
      </c>
      <c r="O2644" s="49">
        <v>0</v>
      </c>
      <c r="P2644" s="49">
        <v>0</v>
      </c>
      <c r="Q2644" s="49">
        <v>0</v>
      </c>
      <c r="R2644" s="49">
        <v>0</v>
      </c>
      <c r="S2644" s="49">
        <v>1.2135922330097099E-2</v>
      </c>
      <c r="T2644" s="49">
        <v>0</v>
      </c>
      <c r="U2644" s="49">
        <v>2.4271844660194199E-3</v>
      </c>
      <c r="V2644" s="49">
        <v>1</v>
      </c>
      <c r="W2644" s="50">
        <v>412</v>
      </c>
      <c r="X2644" s="90" t="str">
        <f>IF(LEFT(VLOOKUP(A2644,施設概要表!A:C,3,FALSE),3)="011","●","")</f>
        <v/>
      </c>
    </row>
    <row r="2645" spans="1:24" hidden="1">
      <c r="A2645" s="46" t="s">
        <v>5059</v>
      </c>
      <c r="B2645" s="47" t="s">
        <v>5072</v>
      </c>
      <c r="C2645" s="48" t="s">
        <v>4067</v>
      </c>
      <c r="D2645" s="49">
        <v>2.4809160305343501E-2</v>
      </c>
      <c r="E2645" s="49">
        <v>0</v>
      </c>
      <c r="F2645" s="49">
        <v>1.5267175572519101E-2</v>
      </c>
      <c r="G2645" s="49">
        <v>2.8625954198473299E-2</v>
      </c>
      <c r="H2645" s="49">
        <v>0.101145038167939</v>
      </c>
      <c r="I2645" s="49">
        <v>0.46374045801526698</v>
      </c>
      <c r="J2645" s="49">
        <v>3.6259541984732802E-2</v>
      </c>
      <c r="K2645" s="49">
        <v>1.5267175572519101E-2</v>
      </c>
      <c r="L2645" s="49">
        <v>1.1450381679389301E-2</v>
      </c>
      <c r="M2645" s="49">
        <v>4.9618320610687001E-2</v>
      </c>
      <c r="N2645" s="49">
        <v>5.34351145038168E-2</v>
      </c>
      <c r="O2645" s="49">
        <v>1.33587786259542E-2</v>
      </c>
      <c r="P2645" s="49">
        <v>9.5419847328244295E-3</v>
      </c>
      <c r="Q2645" s="49">
        <v>0</v>
      </c>
      <c r="R2645" s="49">
        <v>0</v>
      </c>
      <c r="S2645" s="49">
        <v>0.15458015267175601</v>
      </c>
      <c r="T2645" s="49">
        <v>1.90839694656489E-3</v>
      </c>
      <c r="U2645" s="49">
        <v>2.0992366412213699E-2</v>
      </c>
      <c r="V2645" s="49">
        <v>1</v>
      </c>
      <c r="W2645" s="50">
        <v>524</v>
      </c>
      <c r="X2645" s="90" t="str">
        <f>IF(LEFT(VLOOKUP(A2645,施設概要表!A:C,3,FALSE),3)="011","●","")</f>
        <v/>
      </c>
    </row>
    <row r="2646" spans="1:24" hidden="1">
      <c r="A2646" s="46" t="s">
        <v>5060</v>
      </c>
      <c r="B2646" s="47" t="s">
        <v>5073</v>
      </c>
      <c r="C2646" s="48" t="s">
        <v>6208</v>
      </c>
      <c r="D2646" s="49"/>
      <c r="E2646" s="49"/>
      <c r="F2646" s="49"/>
      <c r="G2646" s="49"/>
      <c r="H2646" s="49"/>
      <c r="I2646" s="49"/>
      <c r="J2646" s="49"/>
      <c r="K2646" s="49"/>
      <c r="L2646" s="49"/>
      <c r="M2646" s="49"/>
      <c r="N2646" s="49"/>
      <c r="O2646" s="49"/>
      <c r="P2646" s="49"/>
      <c r="Q2646" s="49"/>
      <c r="R2646" s="49"/>
      <c r="S2646" s="49"/>
      <c r="T2646" s="49"/>
      <c r="U2646" s="49"/>
      <c r="V2646" s="49"/>
      <c r="W2646" s="50"/>
      <c r="X2646" s="90" t="str">
        <f>IF(LEFT(VLOOKUP(A2646,施設概要表!A:C,3,FALSE),3)="011","●","")</f>
        <v/>
      </c>
    </row>
    <row r="2647" spans="1:24" hidden="1">
      <c r="A2647" s="46" t="s">
        <v>5061</v>
      </c>
      <c r="B2647" s="47" t="s">
        <v>5074</v>
      </c>
      <c r="C2647" s="48" t="s">
        <v>4068</v>
      </c>
      <c r="D2647" s="49">
        <v>3.9936102236421703E-2</v>
      </c>
      <c r="E2647" s="49">
        <v>0</v>
      </c>
      <c r="F2647" s="49">
        <v>2.23642172523962E-2</v>
      </c>
      <c r="G2647" s="49">
        <v>0.10702875399361</v>
      </c>
      <c r="H2647" s="49">
        <v>0.16453674121405801</v>
      </c>
      <c r="I2647" s="49">
        <v>0.25399361022364197</v>
      </c>
      <c r="J2647" s="49">
        <v>6.3897763578274799E-2</v>
      </c>
      <c r="K2647" s="49">
        <v>2.07667731629393E-2</v>
      </c>
      <c r="L2647" s="49">
        <v>1.59744408945687E-3</v>
      </c>
      <c r="M2647" s="49">
        <v>2.55591054313099E-2</v>
      </c>
      <c r="N2647" s="49">
        <v>8.3067092651757199E-2</v>
      </c>
      <c r="O2647" s="49">
        <v>0</v>
      </c>
      <c r="P2647" s="49">
        <v>1.59744408945687E-2</v>
      </c>
      <c r="Q2647" s="49">
        <v>0</v>
      </c>
      <c r="R2647" s="49">
        <v>1.59744408945687E-3</v>
      </c>
      <c r="S2647" s="49">
        <v>0.17891373801916899</v>
      </c>
      <c r="T2647" s="49">
        <v>1.59744408945687E-3</v>
      </c>
      <c r="U2647" s="49">
        <v>1.91693290734824E-2</v>
      </c>
      <c r="V2647" s="49">
        <v>1</v>
      </c>
      <c r="W2647" s="50">
        <v>626</v>
      </c>
      <c r="X2647" s="90" t="str">
        <f>IF(LEFT(VLOOKUP(A2647,施設概要表!A:C,3,FALSE),3)="011","●","")</f>
        <v/>
      </c>
    </row>
    <row r="2648" spans="1:24" hidden="1">
      <c r="A2648" s="46" t="s">
        <v>5062</v>
      </c>
      <c r="B2648" s="47" t="s">
        <v>5075</v>
      </c>
      <c r="C2648" s="48" t="s">
        <v>4069</v>
      </c>
      <c r="D2648" s="49">
        <v>4.4510385756676603E-2</v>
      </c>
      <c r="E2648" s="49">
        <v>0</v>
      </c>
      <c r="F2648" s="49">
        <v>6.2314540059347202E-2</v>
      </c>
      <c r="G2648" s="49">
        <v>7.71513353115727E-2</v>
      </c>
      <c r="H2648" s="49">
        <v>6.5281899109792305E-2</v>
      </c>
      <c r="I2648" s="49">
        <v>0.37685459940652799</v>
      </c>
      <c r="J2648" s="49">
        <v>2.0771513353115698E-2</v>
      </c>
      <c r="K2648" s="49">
        <v>5.9347181008902097E-3</v>
      </c>
      <c r="L2648" s="49">
        <v>0</v>
      </c>
      <c r="M2648" s="49">
        <v>0.24629080118694399</v>
      </c>
      <c r="N2648" s="49">
        <v>3.8575667655786398E-2</v>
      </c>
      <c r="O2648" s="49">
        <v>0</v>
      </c>
      <c r="P2648" s="49">
        <v>1.4836795252225501E-2</v>
      </c>
      <c r="Q2648" s="49">
        <v>0</v>
      </c>
      <c r="R2648" s="49">
        <v>0</v>
      </c>
      <c r="S2648" s="49">
        <v>4.1543026706231501E-2</v>
      </c>
      <c r="T2648" s="49">
        <v>2.9673590504451001E-3</v>
      </c>
      <c r="U2648" s="49">
        <v>2.9673590504451001E-3</v>
      </c>
      <c r="V2648" s="49">
        <v>1</v>
      </c>
      <c r="W2648" s="50">
        <v>337</v>
      </c>
      <c r="X2648" s="90" t="str">
        <f>IF(LEFT(VLOOKUP(A2648,施設概要表!A:C,3,FALSE),3)="011","●","")</f>
        <v/>
      </c>
    </row>
    <row r="2649" spans="1:24" hidden="1">
      <c r="A2649" s="46" t="s">
        <v>5063</v>
      </c>
      <c r="B2649" s="47" t="s">
        <v>5076</v>
      </c>
      <c r="C2649" s="48" t="s">
        <v>4070</v>
      </c>
      <c r="D2649" s="49">
        <v>0.62054208273894396</v>
      </c>
      <c r="E2649" s="49">
        <v>9.9857346647646197E-3</v>
      </c>
      <c r="F2649" s="49">
        <v>5.7061340941512101E-3</v>
      </c>
      <c r="G2649" s="49">
        <v>3.5663338088445101E-3</v>
      </c>
      <c r="H2649" s="49">
        <v>9.2724679029957194E-3</v>
      </c>
      <c r="I2649" s="49">
        <v>7.1326676176890202E-4</v>
      </c>
      <c r="J2649" s="49">
        <v>0.16405135520684699</v>
      </c>
      <c r="K2649" s="49">
        <v>1.4265335235377999E-3</v>
      </c>
      <c r="L2649" s="49">
        <v>0</v>
      </c>
      <c r="M2649" s="49">
        <v>8.3452211126961495E-2</v>
      </c>
      <c r="N2649" s="49">
        <v>7.1326676176890202E-4</v>
      </c>
      <c r="O2649" s="49">
        <v>0</v>
      </c>
      <c r="P2649" s="49">
        <v>7.1326676176890202E-4</v>
      </c>
      <c r="Q2649" s="49">
        <v>2.9957203994293899E-2</v>
      </c>
      <c r="R2649" s="49">
        <v>2.7104136947218301E-2</v>
      </c>
      <c r="S2649" s="49">
        <v>1.21255349500713E-2</v>
      </c>
      <c r="T2649" s="49">
        <v>2.7104136947218301E-2</v>
      </c>
      <c r="U2649" s="49">
        <v>3.5663338088445101E-3</v>
      </c>
      <c r="V2649" s="49">
        <v>1</v>
      </c>
      <c r="W2649" s="50">
        <v>1402</v>
      </c>
      <c r="X2649" s="90" t="str">
        <f>IF(LEFT(VLOOKUP(A2649,施設概要表!A:C,3,FALSE),3)="011","●","")</f>
        <v/>
      </c>
    </row>
    <row r="2650" spans="1:24" hidden="1">
      <c r="A2650" s="46" t="s">
        <v>5064</v>
      </c>
      <c r="B2650" s="47" t="s">
        <v>5077</v>
      </c>
      <c r="C2650" s="48" t="s">
        <v>6209</v>
      </c>
      <c r="D2650" s="49">
        <v>0.203703703703704</v>
      </c>
      <c r="E2650" s="49">
        <v>0</v>
      </c>
      <c r="F2650" s="49">
        <v>6.17283950617284E-3</v>
      </c>
      <c r="G2650" s="49">
        <v>0.203703703703704</v>
      </c>
      <c r="H2650" s="49">
        <v>6.7901234567901203E-2</v>
      </c>
      <c r="I2650" s="49">
        <v>9.8765432098765399E-2</v>
      </c>
      <c r="J2650" s="49">
        <v>2.4691358024691398E-2</v>
      </c>
      <c r="K2650" s="49">
        <v>3.0864197530864199E-2</v>
      </c>
      <c r="L2650" s="49">
        <v>6.17283950617284E-3</v>
      </c>
      <c r="M2650" s="49">
        <v>7.4074074074074098E-2</v>
      </c>
      <c r="N2650" s="49">
        <v>0.104938271604938</v>
      </c>
      <c r="O2650" s="49">
        <v>0</v>
      </c>
      <c r="P2650" s="49">
        <v>0</v>
      </c>
      <c r="Q2650" s="49">
        <v>0</v>
      </c>
      <c r="R2650" s="49">
        <v>0</v>
      </c>
      <c r="S2650" s="49">
        <v>7.4074074074074098E-2</v>
      </c>
      <c r="T2650" s="49">
        <v>9.8765432098765399E-2</v>
      </c>
      <c r="U2650" s="49">
        <v>6.17283950617284E-3</v>
      </c>
      <c r="V2650" s="49">
        <v>1</v>
      </c>
      <c r="W2650" s="50">
        <v>162</v>
      </c>
      <c r="X2650" s="90" t="str">
        <f>IF(LEFT(VLOOKUP(A2650,施設概要表!A:C,3,FALSE),3)="011","●","")</f>
        <v/>
      </c>
    </row>
    <row r="2651" spans="1:24" hidden="1">
      <c r="A2651" s="46" t="s">
        <v>5065</v>
      </c>
      <c r="B2651" s="47" t="s">
        <v>5078</v>
      </c>
      <c r="C2651" s="48" t="s">
        <v>4071</v>
      </c>
      <c r="D2651" s="49">
        <v>1.5233949945593E-2</v>
      </c>
      <c r="E2651" s="49">
        <v>0</v>
      </c>
      <c r="F2651" s="49">
        <v>7.6169749727965199E-3</v>
      </c>
      <c r="G2651" s="49">
        <v>2.1762785636561501E-2</v>
      </c>
      <c r="H2651" s="49">
        <v>3.2644178454842199E-3</v>
      </c>
      <c r="I2651" s="49">
        <v>0.58106637649619197</v>
      </c>
      <c r="J2651" s="49">
        <v>5.1142546245919497E-2</v>
      </c>
      <c r="K2651" s="49">
        <v>9.7932535364526705E-3</v>
      </c>
      <c r="L2651" s="49">
        <v>0</v>
      </c>
      <c r="M2651" s="49">
        <v>1.1969532100108799E-2</v>
      </c>
      <c r="N2651" s="49">
        <v>0.121871599564744</v>
      </c>
      <c r="O2651" s="49">
        <v>1.0881392818280699E-3</v>
      </c>
      <c r="P2651" s="49">
        <v>0.162132752992383</v>
      </c>
      <c r="Q2651" s="49">
        <v>0</v>
      </c>
      <c r="R2651" s="49">
        <v>0</v>
      </c>
      <c r="S2651" s="49">
        <v>3.2644178454842199E-3</v>
      </c>
      <c r="T2651" s="49">
        <v>0</v>
      </c>
      <c r="U2651" s="49">
        <v>9.7932535364526705E-3</v>
      </c>
      <c r="V2651" s="49">
        <v>1</v>
      </c>
      <c r="W2651" s="50">
        <v>919</v>
      </c>
      <c r="X2651" s="90" t="str">
        <f>IF(LEFT(VLOOKUP(A2651,施設概要表!A:C,3,FALSE),3)="011","●","")</f>
        <v/>
      </c>
    </row>
    <row r="2652" spans="1:24" hidden="1">
      <c r="A2652" s="46" t="s">
        <v>5066</v>
      </c>
      <c r="B2652" s="47" t="s">
        <v>5079</v>
      </c>
      <c r="C2652" s="48" t="s">
        <v>4072</v>
      </c>
      <c r="D2652" s="49">
        <v>1.18251928020566E-2</v>
      </c>
      <c r="E2652" s="49">
        <v>0.38200514138817498</v>
      </c>
      <c r="F2652" s="49">
        <v>7.7120822622108003E-3</v>
      </c>
      <c r="G2652" s="49">
        <v>1.9023136246786601E-2</v>
      </c>
      <c r="H2652" s="49">
        <v>1.18251928020566E-2</v>
      </c>
      <c r="I2652" s="49">
        <v>0.14961439588688899</v>
      </c>
      <c r="J2652" s="49">
        <v>2.72493573264781E-2</v>
      </c>
      <c r="K2652" s="49">
        <v>1.23393316195373E-2</v>
      </c>
      <c r="L2652" s="49">
        <v>5.6555269922879204E-3</v>
      </c>
      <c r="M2652" s="49">
        <v>2.46786632390746E-2</v>
      </c>
      <c r="N2652" s="49">
        <v>0.31825192802056601</v>
      </c>
      <c r="O2652" s="49">
        <v>4.1131105398457598E-3</v>
      </c>
      <c r="P2652" s="49">
        <v>2.0565552699228799E-3</v>
      </c>
      <c r="Q2652" s="49">
        <v>1.0282776349614399E-3</v>
      </c>
      <c r="R2652" s="49">
        <v>0</v>
      </c>
      <c r="S2652" s="49">
        <v>1.9023136246786601E-2</v>
      </c>
      <c r="T2652" s="49">
        <v>5.1413881748071997E-4</v>
      </c>
      <c r="U2652" s="49">
        <v>3.0848329048843198E-3</v>
      </c>
      <c r="V2652" s="49">
        <v>1</v>
      </c>
      <c r="W2652" s="50">
        <v>1945</v>
      </c>
      <c r="X2652" s="90" t="str">
        <f>IF(LEFT(VLOOKUP(A2652,施設概要表!A:C,3,FALSE),3)="011","●","")</f>
        <v/>
      </c>
    </row>
    <row r="2653" spans="1:24" hidden="1">
      <c r="A2653" s="46" t="s">
        <v>5067</v>
      </c>
      <c r="B2653" s="47" t="s">
        <v>5080</v>
      </c>
      <c r="C2653" s="48" t="s">
        <v>4073</v>
      </c>
      <c r="D2653" s="49">
        <v>1.11856823266219E-2</v>
      </c>
      <c r="E2653" s="49">
        <v>1.5659955257270701E-2</v>
      </c>
      <c r="F2653" s="49">
        <v>1.7897091722595099E-2</v>
      </c>
      <c r="G2653" s="49">
        <v>2.9082774049217001E-2</v>
      </c>
      <c r="H2653" s="49">
        <v>1.34228187919463E-2</v>
      </c>
      <c r="I2653" s="49">
        <v>0.27293064876957501</v>
      </c>
      <c r="J2653" s="49">
        <v>8.5011185682326601E-2</v>
      </c>
      <c r="K2653" s="49">
        <v>8.9485458612975407E-3</v>
      </c>
      <c r="L2653" s="49">
        <v>2.23713646532438E-3</v>
      </c>
      <c r="M2653" s="49">
        <v>2.23713646532438E-3</v>
      </c>
      <c r="N2653" s="49">
        <v>1.34228187919463E-2</v>
      </c>
      <c r="O2653" s="49">
        <v>0.33780760626398199</v>
      </c>
      <c r="P2653" s="49">
        <v>2.23713646532438E-3</v>
      </c>
      <c r="Q2653" s="49">
        <v>0.14093959731543601</v>
      </c>
      <c r="R2653" s="49">
        <v>0</v>
      </c>
      <c r="S2653" s="49">
        <v>3.5794183445190197E-2</v>
      </c>
      <c r="T2653" s="49">
        <v>0</v>
      </c>
      <c r="U2653" s="49">
        <v>1.11856823266219E-2</v>
      </c>
      <c r="V2653" s="49">
        <v>1</v>
      </c>
      <c r="W2653" s="50">
        <v>447</v>
      </c>
      <c r="X2653" s="90" t="str">
        <f>IF(LEFT(VLOOKUP(A2653,施設概要表!A:C,3,FALSE),3)="011","●","")</f>
        <v/>
      </c>
    </row>
    <row r="2654" spans="1:24" hidden="1">
      <c r="A2654" s="46" t="s">
        <v>5068</v>
      </c>
      <c r="B2654" s="47" t="s">
        <v>5081</v>
      </c>
      <c r="C2654" s="48" t="s">
        <v>4074</v>
      </c>
      <c r="D2654" s="49"/>
      <c r="E2654" s="49"/>
      <c r="F2654" s="49"/>
      <c r="G2654" s="49"/>
      <c r="H2654" s="49"/>
      <c r="I2654" s="49"/>
      <c r="J2654" s="49"/>
      <c r="K2654" s="49"/>
      <c r="L2654" s="49"/>
      <c r="M2654" s="49"/>
      <c r="N2654" s="49"/>
      <c r="O2654" s="49"/>
      <c r="P2654" s="49"/>
      <c r="Q2654" s="49"/>
      <c r="R2654" s="49"/>
      <c r="S2654" s="49"/>
      <c r="T2654" s="49"/>
      <c r="U2654" s="49"/>
      <c r="V2654" s="49"/>
      <c r="W2654" s="50"/>
      <c r="X2654" s="90" t="str">
        <f>IF(LEFT(VLOOKUP(A2654,施設概要表!A:C,3,FALSE),3)="011","●","")</f>
        <v/>
      </c>
    </row>
    <row r="2655" spans="1:24" hidden="1">
      <c r="A2655" s="46" t="s">
        <v>5069</v>
      </c>
      <c r="B2655" s="47" t="s">
        <v>5082</v>
      </c>
      <c r="C2655" s="48" t="s">
        <v>4075</v>
      </c>
      <c r="D2655" s="49">
        <v>8.7272727272727293E-2</v>
      </c>
      <c r="E2655" s="49">
        <v>0</v>
      </c>
      <c r="F2655" s="49">
        <v>2.54545454545455E-2</v>
      </c>
      <c r="G2655" s="49">
        <v>9.0909090909090898E-2</v>
      </c>
      <c r="H2655" s="49">
        <v>3.2727272727272702E-2</v>
      </c>
      <c r="I2655" s="49">
        <v>0.207272727272727</v>
      </c>
      <c r="J2655" s="49">
        <v>7.2727272727272696E-2</v>
      </c>
      <c r="K2655" s="49">
        <v>7.2727272727272701E-3</v>
      </c>
      <c r="L2655" s="49">
        <v>0</v>
      </c>
      <c r="M2655" s="49">
        <v>0.08</v>
      </c>
      <c r="N2655" s="49">
        <v>0.04</v>
      </c>
      <c r="O2655" s="49">
        <v>0</v>
      </c>
      <c r="P2655" s="49">
        <v>2.1818181818181799E-2</v>
      </c>
      <c r="Q2655" s="49">
        <v>0</v>
      </c>
      <c r="R2655" s="49">
        <v>0</v>
      </c>
      <c r="S2655" s="49">
        <v>0.33090909090909099</v>
      </c>
      <c r="T2655" s="49">
        <v>0</v>
      </c>
      <c r="U2655" s="49">
        <v>3.6363636363636398E-3</v>
      </c>
      <c r="V2655" s="49">
        <v>1</v>
      </c>
      <c r="W2655" s="50">
        <v>275</v>
      </c>
      <c r="X2655" s="90" t="str">
        <f>IF(LEFT(VLOOKUP(A2655,施設概要表!A:C,3,FALSE),3)="011","●","")</f>
        <v/>
      </c>
    </row>
    <row r="2656" spans="1:24" hidden="1">
      <c r="A2656" s="46" t="s">
        <v>5070</v>
      </c>
      <c r="B2656" s="47" t="s">
        <v>5083</v>
      </c>
      <c r="C2656" s="48" t="s">
        <v>4076</v>
      </c>
      <c r="D2656" s="49">
        <v>3.8834951456310697E-2</v>
      </c>
      <c r="E2656" s="49">
        <v>0</v>
      </c>
      <c r="F2656" s="49">
        <v>2.3300970873786402E-2</v>
      </c>
      <c r="G2656" s="49">
        <v>7.3786407766990303E-2</v>
      </c>
      <c r="H2656" s="49">
        <v>7.7669902912621394E-2</v>
      </c>
      <c r="I2656" s="49">
        <v>0.60582524271844695</v>
      </c>
      <c r="J2656" s="49">
        <v>1.7475728155339799E-2</v>
      </c>
      <c r="K2656" s="49">
        <v>1.1650485436893201E-2</v>
      </c>
      <c r="L2656" s="49">
        <v>0</v>
      </c>
      <c r="M2656" s="49">
        <v>3.8834951456310697E-2</v>
      </c>
      <c r="N2656" s="49">
        <v>5.0485436893203901E-2</v>
      </c>
      <c r="O2656" s="49">
        <v>1.94174757281553E-3</v>
      </c>
      <c r="P2656" s="49">
        <v>1.1650485436893201E-2</v>
      </c>
      <c r="Q2656" s="49">
        <v>0</v>
      </c>
      <c r="R2656" s="49">
        <v>3.88349514563107E-3</v>
      </c>
      <c r="S2656" s="49">
        <v>3.6893203883495103E-2</v>
      </c>
      <c r="T2656" s="49">
        <v>0</v>
      </c>
      <c r="U2656" s="49">
        <v>7.7669902912621399E-3</v>
      </c>
      <c r="V2656" s="49">
        <v>1</v>
      </c>
      <c r="W2656" s="50">
        <v>515</v>
      </c>
      <c r="X2656" s="90" t="str">
        <f>IF(LEFT(VLOOKUP(A2656,施設概要表!A:C,3,FALSE),3)="011","●","")</f>
        <v/>
      </c>
    </row>
    <row r="2657" spans="1:24" hidden="1">
      <c r="A2657" s="46" t="s">
        <v>5071</v>
      </c>
      <c r="B2657" s="47" t="s">
        <v>5084</v>
      </c>
      <c r="C2657" s="48" t="s">
        <v>4077</v>
      </c>
      <c r="D2657" s="49">
        <v>8.3018867924528297E-2</v>
      </c>
      <c r="E2657" s="49">
        <v>0</v>
      </c>
      <c r="F2657" s="49">
        <v>1.13207547169811E-2</v>
      </c>
      <c r="G2657" s="49">
        <v>0.169811320754717</v>
      </c>
      <c r="H2657" s="49">
        <v>0.113207547169811</v>
      </c>
      <c r="I2657" s="49">
        <v>0.35094339622641502</v>
      </c>
      <c r="J2657" s="49">
        <v>1.88679245283019E-2</v>
      </c>
      <c r="K2657" s="49">
        <v>2.2641509433962301E-2</v>
      </c>
      <c r="L2657" s="49">
        <v>7.5471698113207496E-3</v>
      </c>
      <c r="M2657" s="49">
        <v>6.0377358490565997E-2</v>
      </c>
      <c r="N2657" s="49">
        <v>6.4150943396226401E-2</v>
      </c>
      <c r="O2657" s="49">
        <v>7.5471698113207496E-3</v>
      </c>
      <c r="P2657" s="49">
        <v>4.15094339622641E-2</v>
      </c>
      <c r="Q2657" s="49">
        <v>0</v>
      </c>
      <c r="R2657" s="49">
        <v>0</v>
      </c>
      <c r="S2657" s="49">
        <v>4.5283018867924497E-2</v>
      </c>
      <c r="T2657" s="49">
        <v>3.77358490566038E-3</v>
      </c>
      <c r="U2657" s="49">
        <v>0</v>
      </c>
      <c r="V2657" s="49">
        <v>1</v>
      </c>
      <c r="W2657" s="50">
        <v>265</v>
      </c>
      <c r="X2657" s="90" t="str">
        <f>IF(LEFT(VLOOKUP(A2657,施設概要表!A:C,3,FALSE),3)="011","●","")</f>
        <v/>
      </c>
    </row>
    <row r="2658" spans="1:24" hidden="1">
      <c r="A2658" s="46" t="s">
        <v>5072</v>
      </c>
      <c r="B2658" s="47" t="s">
        <v>5085</v>
      </c>
      <c r="C2658" s="48" t="s">
        <v>4078</v>
      </c>
      <c r="D2658" s="49">
        <v>4.6913580246913597E-2</v>
      </c>
      <c r="E2658" s="49">
        <v>0</v>
      </c>
      <c r="F2658" s="49">
        <v>2.4691358024691401E-3</v>
      </c>
      <c r="G2658" s="49">
        <v>0.13580246913580199</v>
      </c>
      <c r="H2658" s="49">
        <v>7.1604938271604898E-2</v>
      </c>
      <c r="I2658" s="49">
        <v>0.14320987654320999</v>
      </c>
      <c r="J2658" s="49">
        <v>0.133333333333333</v>
      </c>
      <c r="K2658" s="49">
        <v>1.72839506172839E-2</v>
      </c>
      <c r="L2658" s="49">
        <v>0</v>
      </c>
      <c r="M2658" s="49">
        <v>8.6419753086419707E-2</v>
      </c>
      <c r="N2658" s="49">
        <v>2.7160493827160501E-2</v>
      </c>
      <c r="O2658" s="49">
        <v>0</v>
      </c>
      <c r="P2658" s="49">
        <v>4.1975308641975302E-2</v>
      </c>
      <c r="Q2658" s="49">
        <v>0</v>
      </c>
      <c r="R2658" s="49">
        <v>0</v>
      </c>
      <c r="S2658" s="49">
        <v>0.27901234567901201</v>
      </c>
      <c r="T2658" s="49">
        <v>2.4691358024691401E-3</v>
      </c>
      <c r="U2658" s="49">
        <v>1.2345679012345699E-2</v>
      </c>
      <c r="V2658" s="49">
        <v>1</v>
      </c>
      <c r="W2658" s="50">
        <v>405</v>
      </c>
      <c r="X2658" s="90" t="str">
        <f>IF(LEFT(VLOOKUP(A2658,施設概要表!A:C,3,FALSE),3)="011","●","")</f>
        <v/>
      </c>
    </row>
    <row r="2659" spans="1:24" hidden="1">
      <c r="A2659" s="46" t="s">
        <v>5073</v>
      </c>
      <c r="B2659" s="47" t="s">
        <v>5086</v>
      </c>
      <c r="C2659" s="48" t="s">
        <v>4079</v>
      </c>
      <c r="D2659" s="49">
        <v>0</v>
      </c>
      <c r="E2659" s="49">
        <v>0</v>
      </c>
      <c r="F2659" s="49">
        <v>0</v>
      </c>
      <c r="G2659" s="49">
        <v>0</v>
      </c>
      <c r="H2659" s="49">
        <v>1.6483516483516501E-2</v>
      </c>
      <c r="I2659" s="49">
        <v>5.4945054945054897E-3</v>
      </c>
      <c r="J2659" s="49">
        <v>0.65384615384615397</v>
      </c>
      <c r="K2659" s="49">
        <v>0</v>
      </c>
      <c r="L2659" s="49">
        <v>0</v>
      </c>
      <c r="M2659" s="49">
        <v>8.2417582417582402E-3</v>
      </c>
      <c r="N2659" s="49">
        <v>5.4945054945054897E-3</v>
      </c>
      <c r="O2659" s="49">
        <v>0</v>
      </c>
      <c r="P2659" s="49">
        <v>0</v>
      </c>
      <c r="Q2659" s="49">
        <v>0</v>
      </c>
      <c r="R2659" s="49">
        <v>0</v>
      </c>
      <c r="S2659" s="49">
        <v>0.28571428571428598</v>
      </c>
      <c r="T2659" s="49">
        <v>0</v>
      </c>
      <c r="U2659" s="49">
        <v>2.47252747252747E-2</v>
      </c>
      <c r="V2659" s="49">
        <v>1</v>
      </c>
      <c r="W2659" s="50">
        <v>364</v>
      </c>
      <c r="X2659" s="90" t="str">
        <f>IF(LEFT(VLOOKUP(A2659,施設概要表!A:C,3,FALSE),3)="011","●","")</f>
        <v/>
      </c>
    </row>
    <row r="2660" spans="1:24" hidden="1">
      <c r="A2660" s="46" t="s">
        <v>5074</v>
      </c>
      <c r="B2660" s="47" t="s">
        <v>5087</v>
      </c>
      <c r="C2660" s="48" t="s">
        <v>4080</v>
      </c>
      <c r="D2660" s="49">
        <v>0</v>
      </c>
      <c r="E2660" s="49">
        <v>0</v>
      </c>
      <c r="F2660" s="49">
        <v>0</v>
      </c>
      <c r="G2660" s="49">
        <v>0</v>
      </c>
      <c r="H2660" s="49">
        <v>0</v>
      </c>
      <c r="I2660" s="49">
        <v>1</v>
      </c>
      <c r="J2660" s="49">
        <v>0</v>
      </c>
      <c r="K2660" s="49">
        <v>0</v>
      </c>
      <c r="L2660" s="49">
        <v>0</v>
      </c>
      <c r="M2660" s="49">
        <v>0</v>
      </c>
      <c r="N2660" s="49">
        <v>0</v>
      </c>
      <c r="O2660" s="49">
        <v>0</v>
      </c>
      <c r="P2660" s="49">
        <v>0</v>
      </c>
      <c r="Q2660" s="49">
        <v>0</v>
      </c>
      <c r="R2660" s="49">
        <v>0</v>
      </c>
      <c r="S2660" s="49">
        <v>0</v>
      </c>
      <c r="T2660" s="49">
        <v>0</v>
      </c>
      <c r="U2660" s="49">
        <v>0</v>
      </c>
      <c r="V2660" s="49">
        <v>1</v>
      </c>
      <c r="W2660" s="50">
        <v>3</v>
      </c>
      <c r="X2660" s="90" t="str">
        <f>IF(LEFT(VLOOKUP(A2660,施設概要表!A:C,3,FALSE),3)="011","●","")</f>
        <v/>
      </c>
    </row>
    <row r="2661" spans="1:24" hidden="1">
      <c r="A2661" s="46" t="s">
        <v>5075</v>
      </c>
      <c r="B2661" s="47" t="s">
        <v>5088</v>
      </c>
      <c r="C2661" s="48" t="s">
        <v>4081</v>
      </c>
      <c r="D2661" s="49">
        <v>6.9356872635561199E-3</v>
      </c>
      <c r="E2661" s="49">
        <v>0</v>
      </c>
      <c r="F2661" s="49">
        <v>9.4577553593946997E-3</v>
      </c>
      <c r="G2661" s="49">
        <v>3.2786885245901599E-2</v>
      </c>
      <c r="H2661" s="49">
        <v>0.71500630517024</v>
      </c>
      <c r="I2661" s="49">
        <v>4.1614123581336697E-2</v>
      </c>
      <c r="J2661" s="49">
        <v>3.1525851197982302E-3</v>
      </c>
      <c r="K2661" s="49">
        <v>6.30517023959647E-3</v>
      </c>
      <c r="L2661" s="49">
        <v>0</v>
      </c>
      <c r="M2661" s="49">
        <v>1.8284993694829801E-2</v>
      </c>
      <c r="N2661" s="49">
        <v>6.7465321563682207E-2</v>
      </c>
      <c r="O2661" s="49">
        <v>0</v>
      </c>
      <c r="P2661" s="49">
        <v>8.1967213114754103E-3</v>
      </c>
      <c r="Q2661" s="49">
        <v>1.8915510718789401E-3</v>
      </c>
      <c r="R2661" s="49">
        <v>0</v>
      </c>
      <c r="S2661" s="49">
        <v>4.4136191677175297E-3</v>
      </c>
      <c r="T2661" s="49">
        <v>0</v>
      </c>
      <c r="U2661" s="49">
        <v>8.4489281210592695E-2</v>
      </c>
      <c r="V2661" s="49">
        <v>1</v>
      </c>
      <c r="W2661" s="50">
        <v>1586</v>
      </c>
      <c r="X2661" s="90" t="str">
        <f>IF(LEFT(VLOOKUP(A2661,施設概要表!A:C,3,FALSE),3)="011","●","")</f>
        <v/>
      </c>
    </row>
    <row r="2662" spans="1:24" hidden="1">
      <c r="A2662" s="46" t="s">
        <v>5076</v>
      </c>
      <c r="B2662" s="47" t="s">
        <v>5089</v>
      </c>
      <c r="C2662" s="48" t="s">
        <v>4082</v>
      </c>
      <c r="D2662" s="49">
        <v>9.4836670179135902E-3</v>
      </c>
      <c r="E2662" s="49">
        <v>0</v>
      </c>
      <c r="F2662" s="49">
        <v>1.26448893572181E-2</v>
      </c>
      <c r="G2662" s="49">
        <v>2.84510010537408E-2</v>
      </c>
      <c r="H2662" s="49">
        <v>2.3182297154899899E-2</v>
      </c>
      <c r="I2662" s="49">
        <v>0.15806111696522701</v>
      </c>
      <c r="J2662" s="49">
        <v>0.256059009483667</v>
      </c>
      <c r="K2662" s="49">
        <v>8.4299262381454208E-3</v>
      </c>
      <c r="L2662" s="49">
        <v>7.3761854583772402E-3</v>
      </c>
      <c r="M2662" s="49">
        <v>2.3182297154899899E-2</v>
      </c>
      <c r="N2662" s="49">
        <v>9.4836670179135902E-3</v>
      </c>
      <c r="O2662" s="49">
        <v>0</v>
      </c>
      <c r="P2662" s="49">
        <v>2.10748155953635E-3</v>
      </c>
      <c r="Q2662" s="49">
        <v>0</v>
      </c>
      <c r="R2662" s="49">
        <v>0</v>
      </c>
      <c r="S2662" s="49">
        <v>0.45732349841938902</v>
      </c>
      <c r="T2662" s="49">
        <v>1.05374077976818E-3</v>
      </c>
      <c r="U2662" s="49">
        <v>3.1612223393045302E-3</v>
      </c>
      <c r="V2662" s="49">
        <v>1</v>
      </c>
      <c r="W2662" s="50">
        <v>949</v>
      </c>
      <c r="X2662" s="90" t="str">
        <f>IF(LEFT(VLOOKUP(A2662,施設概要表!A:C,3,FALSE),3)="011","●","")</f>
        <v/>
      </c>
    </row>
    <row r="2663" spans="1:24" hidden="1">
      <c r="A2663" s="46" t="s">
        <v>5077</v>
      </c>
      <c r="B2663" s="47" t="s">
        <v>5090</v>
      </c>
      <c r="C2663" s="48" t="s">
        <v>4083</v>
      </c>
      <c r="D2663" s="49">
        <v>0</v>
      </c>
      <c r="E2663" s="49">
        <v>0</v>
      </c>
      <c r="F2663" s="49">
        <v>0</v>
      </c>
      <c r="G2663" s="49">
        <v>2.6925148088314502E-3</v>
      </c>
      <c r="H2663" s="49">
        <v>0.94722670974690404</v>
      </c>
      <c r="I2663" s="49">
        <v>2.8540656973613399E-2</v>
      </c>
      <c r="J2663" s="49">
        <v>2.6925148088314502E-3</v>
      </c>
      <c r="K2663" s="49">
        <v>0</v>
      </c>
      <c r="L2663" s="49">
        <v>0</v>
      </c>
      <c r="M2663" s="49">
        <v>1.0770059235325801E-3</v>
      </c>
      <c r="N2663" s="49">
        <v>2.6925148088314502E-3</v>
      </c>
      <c r="O2663" s="49">
        <v>0</v>
      </c>
      <c r="P2663" s="49">
        <v>3.2310177705977398E-3</v>
      </c>
      <c r="Q2663" s="49">
        <v>4.3080236941303203E-3</v>
      </c>
      <c r="R2663" s="49">
        <v>0</v>
      </c>
      <c r="S2663" s="49">
        <v>5.3850296176629004E-4</v>
      </c>
      <c r="T2663" s="49">
        <v>0</v>
      </c>
      <c r="U2663" s="49">
        <v>7.00053850296177E-3</v>
      </c>
      <c r="V2663" s="49">
        <v>1</v>
      </c>
      <c r="W2663" s="50">
        <v>1857</v>
      </c>
      <c r="X2663" s="90" t="str">
        <f>IF(LEFT(VLOOKUP(A2663,施設概要表!A:C,3,FALSE),3)="011","●","")</f>
        <v/>
      </c>
    </row>
    <row r="2664" spans="1:24" hidden="1">
      <c r="A2664" s="46" t="s">
        <v>5078</v>
      </c>
      <c r="B2664" s="47" t="s">
        <v>5091</v>
      </c>
      <c r="C2664" s="48" t="s">
        <v>4084</v>
      </c>
      <c r="D2664" s="49">
        <v>2.0648967551622401E-2</v>
      </c>
      <c r="E2664" s="49">
        <v>0</v>
      </c>
      <c r="F2664" s="49">
        <v>1.1799410029498501E-2</v>
      </c>
      <c r="G2664" s="49">
        <v>7.6696165191740398E-2</v>
      </c>
      <c r="H2664" s="49">
        <v>3.2448377581120902E-2</v>
      </c>
      <c r="I2664" s="49">
        <v>0.58702064896755202</v>
      </c>
      <c r="J2664" s="49">
        <v>5.0147492625368703E-2</v>
      </c>
      <c r="K2664" s="49">
        <v>2.9498525073746299E-3</v>
      </c>
      <c r="L2664" s="49">
        <v>1.7699115044247801E-2</v>
      </c>
      <c r="M2664" s="49">
        <v>2.6548672566371698E-2</v>
      </c>
      <c r="N2664" s="49">
        <v>7.3746312684365795E-2</v>
      </c>
      <c r="O2664" s="49">
        <v>0</v>
      </c>
      <c r="P2664" s="49">
        <v>1.7699115044247801E-2</v>
      </c>
      <c r="Q2664" s="49">
        <v>0</v>
      </c>
      <c r="R2664" s="49">
        <v>0</v>
      </c>
      <c r="S2664" s="49">
        <v>7.3746312684365795E-2</v>
      </c>
      <c r="T2664" s="49">
        <v>0</v>
      </c>
      <c r="U2664" s="49">
        <v>8.8495575221238902E-3</v>
      </c>
      <c r="V2664" s="49">
        <v>1</v>
      </c>
      <c r="W2664" s="50">
        <v>339</v>
      </c>
      <c r="X2664" s="90" t="str">
        <f>IF(LEFT(VLOOKUP(A2664,施設概要表!A:C,3,FALSE),3)="011","●","")</f>
        <v/>
      </c>
    </row>
    <row r="2665" spans="1:24" hidden="1">
      <c r="A2665" s="46" t="s">
        <v>5079</v>
      </c>
      <c r="B2665" s="47" t="s">
        <v>5092</v>
      </c>
      <c r="C2665" s="48" t="s">
        <v>4085</v>
      </c>
      <c r="D2665" s="49">
        <v>0</v>
      </c>
      <c r="E2665" s="49">
        <v>0</v>
      </c>
      <c r="F2665" s="49">
        <v>0</v>
      </c>
      <c r="G2665" s="49">
        <v>1.49253731343284E-2</v>
      </c>
      <c r="H2665" s="49">
        <v>0</v>
      </c>
      <c r="I2665" s="49">
        <v>7.4626865671641798E-3</v>
      </c>
      <c r="J2665" s="49">
        <v>0.29850746268656703</v>
      </c>
      <c r="K2665" s="49">
        <v>7.4626865671641798E-3</v>
      </c>
      <c r="L2665" s="49">
        <v>0</v>
      </c>
      <c r="M2665" s="49">
        <v>2.2388059701492501E-2</v>
      </c>
      <c r="N2665" s="49">
        <v>1.49253731343284E-2</v>
      </c>
      <c r="O2665" s="49">
        <v>0</v>
      </c>
      <c r="P2665" s="49">
        <v>7.4626865671641798E-3</v>
      </c>
      <c r="Q2665" s="49">
        <v>7.4626865671641798E-3</v>
      </c>
      <c r="R2665" s="49">
        <v>0</v>
      </c>
      <c r="S2665" s="49">
        <v>0.61940298507462699</v>
      </c>
      <c r="T2665" s="49">
        <v>0</v>
      </c>
      <c r="U2665" s="49">
        <v>0</v>
      </c>
      <c r="V2665" s="49">
        <v>1</v>
      </c>
      <c r="W2665" s="50">
        <v>134</v>
      </c>
      <c r="X2665" s="90" t="str">
        <f>IF(LEFT(VLOOKUP(A2665,施設概要表!A:C,3,FALSE),3)="011","●","")</f>
        <v/>
      </c>
    </row>
    <row r="2666" spans="1:24" hidden="1">
      <c r="A2666" s="46" t="s">
        <v>5080</v>
      </c>
      <c r="B2666" s="47" t="s">
        <v>5093</v>
      </c>
      <c r="C2666" s="48" t="s">
        <v>4086</v>
      </c>
      <c r="D2666" s="49">
        <v>6.6006600660066E-2</v>
      </c>
      <c r="E2666" s="49">
        <v>0</v>
      </c>
      <c r="F2666" s="49">
        <v>1.65016501650165E-2</v>
      </c>
      <c r="G2666" s="49">
        <v>0.20792079207920799</v>
      </c>
      <c r="H2666" s="49">
        <v>6.2706270627062702E-2</v>
      </c>
      <c r="I2666" s="49">
        <v>0.28052805280528098</v>
      </c>
      <c r="J2666" s="49">
        <v>1.9801980198019799E-2</v>
      </c>
      <c r="K2666" s="49">
        <v>1.9801980198019799E-2</v>
      </c>
      <c r="L2666" s="49">
        <v>0</v>
      </c>
      <c r="M2666" s="49">
        <v>7.9207920792079195E-2</v>
      </c>
      <c r="N2666" s="49">
        <v>0.158415841584158</v>
      </c>
      <c r="O2666" s="49">
        <v>3.3003300330032999E-3</v>
      </c>
      <c r="P2666" s="49">
        <v>1.9801980198019799E-2</v>
      </c>
      <c r="Q2666" s="49">
        <v>0</v>
      </c>
      <c r="R2666" s="49">
        <v>0</v>
      </c>
      <c r="S2666" s="49">
        <v>5.9405940594059403E-2</v>
      </c>
      <c r="T2666" s="49">
        <v>0</v>
      </c>
      <c r="U2666" s="49">
        <v>6.6006600660065999E-3</v>
      </c>
      <c r="V2666" s="49">
        <v>1</v>
      </c>
      <c r="W2666" s="50">
        <v>303</v>
      </c>
      <c r="X2666" s="90" t="str">
        <f>IF(LEFT(VLOOKUP(A2666,施設概要表!A:C,3,FALSE),3)="011","●","")</f>
        <v/>
      </c>
    </row>
    <row r="2667" spans="1:24" hidden="1">
      <c r="A2667" s="46" t="s">
        <v>5081</v>
      </c>
      <c r="B2667" s="47" t="s">
        <v>5094</v>
      </c>
      <c r="C2667" s="48" t="s">
        <v>4088</v>
      </c>
      <c r="D2667" s="49">
        <v>2.23463687150838E-2</v>
      </c>
      <c r="E2667" s="49">
        <v>0</v>
      </c>
      <c r="F2667" s="49">
        <v>6.7039106145251395E-2</v>
      </c>
      <c r="G2667" s="49">
        <v>0.12849162011173201</v>
      </c>
      <c r="H2667" s="49">
        <v>5.5865921787709501E-2</v>
      </c>
      <c r="I2667" s="49">
        <v>0.58100558659217905</v>
      </c>
      <c r="J2667" s="49">
        <v>1.11731843575419E-2</v>
      </c>
      <c r="K2667" s="49">
        <v>0</v>
      </c>
      <c r="L2667" s="49">
        <v>0</v>
      </c>
      <c r="M2667" s="49">
        <v>3.91061452513966E-2</v>
      </c>
      <c r="N2667" s="49">
        <v>2.7932960893854698E-2</v>
      </c>
      <c r="O2667" s="49">
        <v>0</v>
      </c>
      <c r="P2667" s="49">
        <v>5.5865921787709499E-3</v>
      </c>
      <c r="Q2667" s="49">
        <v>0</v>
      </c>
      <c r="R2667" s="49">
        <v>0</v>
      </c>
      <c r="S2667" s="49">
        <v>5.0279329608938599E-2</v>
      </c>
      <c r="T2667" s="49">
        <v>1.11731843575419E-2</v>
      </c>
      <c r="U2667" s="49">
        <v>0</v>
      </c>
      <c r="V2667" s="49">
        <v>1</v>
      </c>
      <c r="W2667" s="50">
        <v>179</v>
      </c>
      <c r="X2667" s="90" t="str">
        <f>IF(LEFT(VLOOKUP(A2667,施設概要表!A:C,3,FALSE),3)="011","●","")</f>
        <v/>
      </c>
    </row>
    <row r="2668" spans="1:24" hidden="1">
      <c r="A2668" s="46" t="s">
        <v>5082</v>
      </c>
      <c r="B2668" s="47" t="s">
        <v>5095</v>
      </c>
      <c r="C2668" s="48" t="s">
        <v>6210</v>
      </c>
      <c r="D2668" s="49">
        <v>2.4691358024691398E-2</v>
      </c>
      <c r="E2668" s="49">
        <v>0</v>
      </c>
      <c r="F2668" s="49">
        <v>4.25240054869684E-2</v>
      </c>
      <c r="G2668" s="49">
        <v>0.14951989026063101</v>
      </c>
      <c r="H2668" s="49">
        <v>6.4471879286694095E-2</v>
      </c>
      <c r="I2668" s="49">
        <v>0.29080932784636498</v>
      </c>
      <c r="J2668" s="49">
        <v>2.3319615912208502E-2</v>
      </c>
      <c r="K2668" s="49">
        <v>8.23045267489712E-3</v>
      </c>
      <c r="L2668" s="49">
        <v>2.7434842249657101E-3</v>
      </c>
      <c r="M2668" s="49">
        <v>0.113854595336077</v>
      </c>
      <c r="N2668" s="49">
        <v>9.46502057613169E-2</v>
      </c>
      <c r="O2668" s="49">
        <v>9.0534979423868303E-2</v>
      </c>
      <c r="P2668" s="49">
        <v>3.4293552812071297E-2</v>
      </c>
      <c r="Q2668" s="49">
        <v>3.0178326474622801E-2</v>
      </c>
      <c r="R2668" s="49">
        <v>0</v>
      </c>
      <c r="S2668" s="49">
        <v>1.7832647462277099E-2</v>
      </c>
      <c r="T2668" s="49">
        <v>1.3717421124828501E-3</v>
      </c>
      <c r="U2668" s="49">
        <v>1.0973936899862801E-2</v>
      </c>
      <c r="V2668" s="49">
        <v>1</v>
      </c>
      <c r="W2668" s="50">
        <v>729</v>
      </c>
      <c r="X2668" s="90" t="str">
        <f>IF(LEFT(VLOOKUP(A2668,施設概要表!A:C,3,FALSE),3)="011","●","")</f>
        <v/>
      </c>
    </row>
    <row r="2669" spans="1:24" hidden="1">
      <c r="A2669" s="46" t="s">
        <v>5083</v>
      </c>
      <c r="B2669" s="47" t="s">
        <v>5096</v>
      </c>
      <c r="C2669" s="48" t="s">
        <v>4089</v>
      </c>
      <c r="D2669" s="49">
        <v>1.40280561122244E-2</v>
      </c>
      <c r="E2669" s="49">
        <v>0</v>
      </c>
      <c r="F2669" s="49">
        <v>2.20440881763527E-2</v>
      </c>
      <c r="G2669" s="49">
        <v>0.26052104208416799</v>
      </c>
      <c r="H2669" s="49">
        <v>0.100200400801603</v>
      </c>
      <c r="I2669" s="49">
        <v>0.204408817635271</v>
      </c>
      <c r="J2669" s="49">
        <v>1.6032064128256501E-2</v>
      </c>
      <c r="K2669" s="49">
        <v>1.8036072144288599E-2</v>
      </c>
      <c r="L2669" s="49">
        <v>0</v>
      </c>
      <c r="M2669" s="49">
        <v>8.4168336673346694E-2</v>
      </c>
      <c r="N2669" s="49">
        <v>0.18637274549098201</v>
      </c>
      <c r="O2669" s="49">
        <v>6.0120240480961897E-3</v>
      </c>
      <c r="P2669" s="49">
        <v>8.0160320641282593E-3</v>
      </c>
      <c r="Q2669" s="49">
        <v>0</v>
      </c>
      <c r="R2669" s="49">
        <v>2.20440881763527E-2</v>
      </c>
      <c r="S2669" s="49">
        <v>4.4088176352705399E-2</v>
      </c>
      <c r="T2669" s="49">
        <v>0</v>
      </c>
      <c r="U2669" s="49">
        <v>1.40280561122244E-2</v>
      </c>
      <c r="V2669" s="49">
        <v>1</v>
      </c>
      <c r="W2669" s="50">
        <v>499</v>
      </c>
      <c r="X2669" s="90" t="str">
        <f>IF(LEFT(VLOOKUP(A2669,施設概要表!A:C,3,FALSE),3)="011","●","")</f>
        <v/>
      </c>
    </row>
    <row r="2670" spans="1:24" hidden="1">
      <c r="A2670" s="46" t="s">
        <v>5084</v>
      </c>
      <c r="B2670" s="47" t="s">
        <v>5097</v>
      </c>
      <c r="C2670" s="48" t="s">
        <v>4091</v>
      </c>
      <c r="D2670" s="49">
        <v>7.1428571428571397E-2</v>
      </c>
      <c r="E2670" s="49">
        <v>0</v>
      </c>
      <c r="F2670" s="49">
        <v>7.1428571428571397E-2</v>
      </c>
      <c r="G2670" s="49">
        <v>0.14285714285714299</v>
      </c>
      <c r="H2670" s="49">
        <v>7.1428571428571397E-2</v>
      </c>
      <c r="I2670" s="49">
        <v>0.28571428571428598</v>
      </c>
      <c r="J2670" s="49">
        <v>0</v>
      </c>
      <c r="K2670" s="49">
        <v>0</v>
      </c>
      <c r="L2670" s="49">
        <v>0</v>
      </c>
      <c r="M2670" s="49">
        <v>0.214285714285714</v>
      </c>
      <c r="N2670" s="49">
        <v>7.1428571428571397E-2</v>
      </c>
      <c r="O2670" s="49">
        <v>0</v>
      </c>
      <c r="P2670" s="49">
        <v>0</v>
      </c>
      <c r="Q2670" s="49">
        <v>0</v>
      </c>
      <c r="R2670" s="49">
        <v>0</v>
      </c>
      <c r="S2670" s="49">
        <v>0</v>
      </c>
      <c r="T2670" s="49">
        <v>0</v>
      </c>
      <c r="U2670" s="49">
        <v>7.1428571428571397E-2</v>
      </c>
      <c r="V2670" s="49">
        <v>1</v>
      </c>
      <c r="W2670" s="50">
        <v>14</v>
      </c>
      <c r="X2670" s="90" t="str">
        <f>IF(LEFT(VLOOKUP(A2670,施設概要表!A:C,3,FALSE),3)="011","●","")</f>
        <v/>
      </c>
    </row>
    <row r="2671" spans="1:24" hidden="1">
      <c r="A2671" s="46" t="s">
        <v>5085</v>
      </c>
      <c r="B2671" s="47" t="s">
        <v>5098</v>
      </c>
      <c r="C2671" s="48" t="s">
        <v>4092</v>
      </c>
      <c r="D2671" s="49"/>
      <c r="E2671" s="49"/>
      <c r="F2671" s="49"/>
      <c r="G2671" s="49"/>
      <c r="H2671" s="49"/>
      <c r="I2671" s="49"/>
      <c r="J2671" s="49"/>
      <c r="K2671" s="49"/>
      <c r="L2671" s="49"/>
      <c r="M2671" s="49"/>
      <c r="N2671" s="49"/>
      <c r="O2671" s="49"/>
      <c r="P2671" s="49"/>
      <c r="Q2671" s="49"/>
      <c r="R2671" s="49"/>
      <c r="S2671" s="49"/>
      <c r="T2671" s="49"/>
      <c r="U2671" s="49"/>
      <c r="V2671" s="49"/>
      <c r="W2671" s="50"/>
      <c r="X2671" s="90" t="str">
        <f>IF(LEFT(VLOOKUP(A2671,施設概要表!A:C,3,FALSE),3)="011","●","")</f>
        <v/>
      </c>
    </row>
    <row r="2672" spans="1:24" hidden="1">
      <c r="A2672" s="46" t="s">
        <v>5086</v>
      </c>
      <c r="B2672" s="47" t="s">
        <v>5099</v>
      </c>
      <c r="C2672" s="48" t="s">
        <v>4093</v>
      </c>
      <c r="D2672" s="49">
        <v>3.8014783526927103E-2</v>
      </c>
      <c r="E2672" s="49">
        <v>0</v>
      </c>
      <c r="F2672" s="49">
        <v>1.26715945089757E-2</v>
      </c>
      <c r="G2672" s="49">
        <v>9.1869060190073903E-2</v>
      </c>
      <c r="H2672" s="49">
        <v>4.2238648363252397E-2</v>
      </c>
      <c r="I2672" s="49">
        <v>0.462513199577614</v>
      </c>
      <c r="J2672" s="49">
        <v>5.3854276663146801E-2</v>
      </c>
      <c r="K2672" s="49">
        <v>1.7951425554382301E-2</v>
      </c>
      <c r="L2672" s="49">
        <v>7.39176346356917E-3</v>
      </c>
      <c r="M2672" s="49">
        <v>4.0126715945089798E-2</v>
      </c>
      <c r="N2672" s="49">
        <v>7.4973600844773003E-2</v>
      </c>
      <c r="O2672" s="49">
        <v>0</v>
      </c>
      <c r="P2672" s="49">
        <v>1.90073917634636E-2</v>
      </c>
      <c r="Q2672" s="49">
        <v>1.05596620908131E-3</v>
      </c>
      <c r="R2672" s="49">
        <v>0</v>
      </c>
      <c r="S2672" s="49">
        <v>0.10454065469905</v>
      </c>
      <c r="T2672" s="49">
        <v>1.0559662090813099E-2</v>
      </c>
      <c r="U2672" s="49">
        <v>2.3231256599788801E-2</v>
      </c>
      <c r="V2672" s="49">
        <v>1</v>
      </c>
      <c r="W2672" s="50">
        <v>947</v>
      </c>
      <c r="X2672" s="90" t="str">
        <f>IF(LEFT(VLOOKUP(A2672,施設概要表!A:C,3,FALSE),3)="011","●","")</f>
        <v/>
      </c>
    </row>
    <row r="2673" spans="1:24" hidden="1">
      <c r="A2673" s="46" t="s">
        <v>5087</v>
      </c>
      <c r="B2673" s="47" t="s">
        <v>5100</v>
      </c>
      <c r="C2673" s="48" t="s">
        <v>6211</v>
      </c>
      <c r="D2673" s="49">
        <v>0.18248175182481799</v>
      </c>
      <c r="E2673" s="49">
        <v>0</v>
      </c>
      <c r="F2673" s="49">
        <v>2.9197080291970798E-2</v>
      </c>
      <c r="G2673" s="49">
        <v>0.240875912408759</v>
      </c>
      <c r="H2673" s="49">
        <v>0.109489051094891</v>
      </c>
      <c r="I2673" s="49">
        <v>0.20437956204379601</v>
      </c>
      <c r="J2673" s="49">
        <v>2.18978102189781E-2</v>
      </c>
      <c r="K2673" s="49">
        <v>7.2992700729926996E-3</v>
      </c>
      <c r="L2673" s="49">
        <v>0</v>
      </c>
      <c r="M2673" s="49">
        <v>3.6496350364963501E-2</v>
      </c>
      <c r="N2673" s="49">
        <v>7.2992700729927001E-2</v>
      </c>
      <c r="O2673" s="49">
        <v>0</v>
      </c>
      <c r="P2673" s="49">
        <v>7.2992700729926996E-3</v>
      </c>
      <c r="Q2673" s="49">
        <v>0</v>
      </c>
      <c r="R2673" s="49">
        <v>0</v>
      </c>
      <c r="S2673" s="49">
        <v>6.5693430656934296E-2</v>
      </c>
      <c r="T2673" s="49">
        <v>1.4598540145985399E-2</v>
      </c>
      <c r="U2673" s="49">
        <v>7.2992700729926996E-3</v>
      </c>
      <c r="V2673" s="49">
        <v>1</v>
      </c>
      <c r="W2673" s="50">
        <v>137</v>
      </c>
      <c r="X2673" s="90" t="str">
        <f>IF(LEFT(VLOOKUP(A2673,施設概要表!A:C,3,FALSE),3)="011","●","")</f>
        <v/>
      </c>
    </row>
    <row r="2674" spans="1:24" hidden="1">
      <c r="A2674" s="46" t="s">
        <v>5088</v>
      </c>
      <c r="B2674" s="47" t="s">
        <v>5101</v>
      </c>
      <c r="C2674" s="48" t="s">
        <v>6212</v>
      </c>
      <c r="D2674" s="49">
        <v>3.125E-2</v>
      </c>
      <c r="E2674" s="49">
        <v>0.147916666666667</v>
      </c>
      <c r="F2674" s="49">
        <v>1.2500000000000001E-2</v>
      </c>
      <c r="G2674" s="49">
        <v>9.7916666666666693E-2</v>
      </c>
      <c r="H2674" s="49">
        <v>4.7916666666666698E-2</v>
      </c>
      <c r="I2674" s="49">
        <v>0.42708333333333298</v>
      </c>
      <c r="J2674" s="49">
        <v>2.29166666666667E-2</v>
      </c>
      <c r="K2674" s="49">
        <v>6.2500000000000003E-3</v>
      </c>
      <c r="L2674" s="49">
        <v>2.0833333333333298E-3</v>
      </c>
      <c r="M2674" s="49">
        <v>4.7916666666666698E-2</v>
      </c>
      <c r="N2674" s="49">
        <v>4.5833333333333302E-2</v>
      </c>
      <c r="O2674" s="49">
        <v>0</v>
      </c>
      <c r="P2674" s="49">
        <v>1.4583333333333301E-2</v>
      </c>
      <c r="Q2674" s="49">
        <v>0</v>
      </c>
      <c r="R2674" s="49">
        <v>0</v>
      </c>
      <c r="S2674" s="49">
        <v>8.5416666666666696E-2</v>
      </c>
      <c r="T2674" s="49">
        <v>1.0416666666666701E-2</v>
      </c>
      <c r="U2674" s="49">
        <v>0</v>
      </c>
      <c r="V2674" s="49">
        <v>1</v>
      </c>
      <c r="W2674" s="50">
        <v>480</v>
      </c>
      <c r="X2674" s="90" t="str">
        <f>IF(LEFT(VLOOKUP(A2674,施設概要表!A:C,3,FALSE),3)="011","●","")</f>
        <v/>
      </c>
    </row>
    <row r="2675" spans="1:24" hidden="1">
      <c r="A2675" s="46" t="s">
        <v>5089</v>
      </c>
      <c r="B2675" s="47" t="s">
        <v>5102</v>
      </c>
      <c r="C2675" s="48" t="s">
        <v>4094</v>
      </c>
      <c r="D2675" s="49">
        <v>9.6153846153846194E-3</v>
      </c>
      <c r="E2675" s="49">
        <v>0</v>
      </c>
      <c r="F2675" s="49">
        <v>9.6153846153846194E-3</v>
      </c>
      <c r="G2675" s="49">
        <v>0.105769230769231</v>
      </c>
      <c r="H2675" s="49">
        <v>6.7307692307692304E-2</v>
      </c>
      <c r="I2675" s="49">
        <v>0.41346153846153799</v>
      </c>
      <c r="J2675" s="49">
        <v>0.125</v>
      </c>
      <c r="K2675" s="49">
        <v>9.6153846153846194E-3</v>
      </c>
      <c r="L2675" s="49">
        <v>0</v>
      </c>
      <c r="M2675" s="49">
        <v>6.7307692307692304E-2</v>
      </c>
      <c r="N2675" s="49">
        <v>9.6153846153846194E-3</v>
      </c>
      <c r="O2675" s="49">
        <v>0</v>
      </c>
      <c r="P2675" s="49">
        <v>9.6153846153846194E-3</v>
      </c>
      <c r="Q2675" s="49">
        <v>0</v>
      </c>
      <c r="R2675" s="49">
        <v>0</v>
      </c>
      <c r="S2675" s="49">
        <v>0.15384615384615399</v>
      </c>
      <c r="T2675" s="49">
        <v>0</v>
      </c>
      <c r="U2675" s="49">
        <v>1.9230769230769201E-2</v>
      </c>
      <c r="V2675" s="49">
        <v>1</v>
      </c>
      <c r="W2675" s="50">
        <v>104</v>
      </c>
      <c r="X2675" s="90" t="str">
        <f>IF(LEFT(VLOOKUP(A2675,施設概要表!A:C,3,FALSE),3)="011","●","")</f>
        <v/>
      </c>
    </row>
    <row r="2676" spans="1:24" hidden="1">
      <c r="A2676" s="46" t="s">
        <v>5090</v>
      </c>
      <c r="B2676" s="47" t="s">
        <v>5103</v>
      </c>
      <c r="C2676" s="48" t="s">
        <v>4095</v>
      </c>
      <c r="D2676" s="49">
        <v>3.0100334448160501E-2</v>
      </c>
      <c r="E2676" s="49">
        <v>9.6989966555184007E-2</v>
      </c>
      <c r="F2676" s="49">
        <v>1.3377926421404699E-2</v>
      </c>
      <c r="G2676" s="49">
        <v>0.163879598662207</v>
      </c>
      <c r="H2676" s="49">
        <v>6.02006688963211E-2</v>
      </c>
      <c r="I2676" s="49">
        <v>0.173913043478261</v>
      </c>
      <c r="J2676" s="49">
        <v>7.3578595317725801E-2</v>
      </c>
      <c r="K2676" s="49">
        <v>2.3411371237458199E-2</v>
      </c>
      <c r="L2676" s="49">
        <v>0</v>
      </c>
      <c r="M2676" s="49">
        <v>4.3478260869565202E-2</v>
      </c>
      <c r="N2676" s="49">
        <v>0.24080267558528401</v>
      </c>
      <c r="O2676" s="49">
        <v>0</v>
      </c>
      <c r="P2676" s="49">
        <v>3.3444816053511701E-3</v>
      </c>
      <c r="Q2676" s="49">
        <v>0</v>
      </c>
      <c r="R2676" s="49">
        <v>0</v>
      </c>
      <c r="S2676" s="49">
        <v>6.3545150501672198E-2</v>
      </c>
      <c r="T2676" s="49">
        <v>1.00334448160535E-2</v>
      </c>
      <c r="U2676" s="49">
        <v>3.3444816053511701E-3</v>
      </c>
      <c r="V2676" s="49">
        <v>1</v>
      </c>
      <c r="W2676" s="50">
        <v>299</v>
      </c>
      <c r="X2676" s="90" t="str">
        <f>IF(LEFT(VLOOKUP(A2676,施設概要表!A:C,3,FALSE),3)="011","●","")</f>
        <v/>
      </c>
    </row>
    <row r="2677" spans="1:24" hidden="1">
      <c r="A2677" s="46" t="s">
        <v>5091</v>
      </c>
      <c r="B2677" s="47" t="s">
        <v>5104</v>
      </c>
      <c r="C2677" s="48" t="s">
        <v>4096</v>
      </c>
      <c r="D2677" s="49">
        <v>0.30582524271844702</v>
      </c>
      <c r="E2677" s="49">
        <v>0</v>
      </c>
      <c r="F2677" s="49">
        <v>1.45631067961165E-2</v>
      </c>
      <c r="G2677" s="49">
        <v>0.12621359223301001</v>
      </c>
      <c r="H2677" s="49">
        <v>3.8834951456310697E-2</v>
      </c>
      <c r="I2677" s="49">
        <v>0.237864077669903</v>
      </c>
      <c r="J2677" s="49">
        <v>1.45631067961165E-2</v>
      </c>
      <c r="K2677" s="49">
        <v>1.94174757281553E-2</v>
      </c>
      <c r="L2677" s="49">
        <v>4.8543689320388302E-3</v>
      </c>
      <c r="M2677" s="49">
        <v>5.3398058252427202E-2</v>
      </c>
      <c r="N2677" s="49">
        <v>5.3398058252427202E-2</v>
      </c>
      <c r="O2677" s="49">
        <v>0</v>
      </c>
      <c r="P2677" s="49">
        <v>1.45631067961165E-2</v>
      </c>
      <c r="Q2677" s="49">
        <v>0</v>
      </c>
      <c r="R2677" s="49">
        <v>0</v>
      </c>
      <c r="S2677" s="49">
        <v>7.2815533980582506E-2</v>
      </c>
      <c r="T2677" s="49">
        <v>3.8834951456310697E-2</v>
      </c>
      <c r="U2677" s="49">
        <v>4.8543689320388302E-3</v>
      </c>
      <c r="V2677" s="49">
        <v>1</v>
      </c>
      <c r="W2677" s="50">
        <v>206</v>
      </c>
      <c r="X2677" s="90" t="str">
        <f>IF(LEFT(VLOOKUP(A2677,施設概要表!A:C,3,FALSE),3)="011","●","")</f>
        <v/>
      </c>
    </row>
    <row r="2678" spans="1:24" hidden="1">
      <c r="A2678" s="46" t="s">
        <v>5092</v>
      </c>
      <c r="B2678" s="47" t="s">
        <v>5105</v>
      </c>
      <c r="C2678" s="48" t="s">
        <v>4097</v>
      </c>
      <c r="D2678" s="49">
        <v>0</v>
      </c>
      <c r="E2678" s="49">
        <v>0</v>
      </c>
      <c r="F2678" s="49">
        <v>0</v>
      </c>
      <c r="G2678" s="49">
        <v>0</v>
      </c>
      <c r="H2678" s="49">
        <v>0</v>
      </c>
      <c r="I2678" s="49">
        <v>1</v>
      </c>
      <c r="J2678" s="49">
        <v>0</v>
      </c>
      <c r="K2678" s="49">
        <v>0</v>
      </c>
      <c r="L2678" s="49">
        <v>0</v>
      </c>
      <c r="M2678" s="49">
        <v>0</v>
      </c>
      <c r="N2678" s="49">
        <v>0</v>
      </c>
      <c r="O2678" s="49">
        <v>0</v>
      </c>
      <c r="P2678" s="49">
        <v>0</v>
      </c>
      <c r="Q2678" s="49">
        <v>0</v>
      </c>
      <c r="R2678" s="49">
        <v>0</v>
      </c>
      <c r="S2678" s="49">
        <v>0</v>
      </c>
      <c r="T2678" s="49">
        <v>0</v>
      </c>
      <c r="U2678" s="49">
        <v>0</v>
      </c>
      <c r="V2678" s="49">
        <v>1</v>
      </c>
      <c r="W2678" s="50">
        <v>39</v>
      </c>
      <c r="X2678" s="90" t="str">
        <f>IF(LEFT(VLOOKUP(A2678,施設概要表!A:C,3,FALSE),3)="011","●","")</f>
        <v/>
      </c>
    </row>
    <row r="2679" spans="1:24" hidden="1">
      <c r="A2679" s="46" t="s">
        <v>5093</v>
      </c>
      <c r="B2679" s="47" t="s">
        <v>5106</v>
      </c>
      <c r="C2679" s="48" t="s">
        <v>6213</v>
      </c>
      <c r="D2679" s="49">
        <v>0.114454594304138</v>
      </c>
      <c r="E2679" s="49">
        <v>9.2423428264373997E-2</v>
      </c>
      <c r="F2679" s="49">
        <v>3.0628694250402998E-2</v>
      </c>
      <c r="G2679" s="49">
        <v>7.3616335303600205E-2</v>
      </c>
      <c r="H2679" s="49">
        <v>0.20741536808167699</v>
      </c>
      <c r="I2679" s="49">
        <v>0.25738850080601799</v>
      </c>
      <c r="J2679" s="49">
        <v>1.3433637829124099E-2</v>
      </c>
      <c r="K2679" s="49">
        <v>5.3734551316496496E-3</v>
      </c>
      <c r="L2679" s="49">
        <v>4.29876410531972E-3</v>
      </c>
      <c r="M2679" s="49">
        <v>1.7195056421278901E-2</v>
      </c>
      <c r="N2679" s="49">
        <v>0.123589468027942</v>
      </c>
      <c r="O2679" s="49">
        <v>5.37345513164965E-4</v>
      </c>
      <c r="P2679" s="49">
        <v>4.8361096184846896E-3</v>
      </c>
      <c r="Q2679" s="49">
        <v>1.07469102632993E-3</v>
      </c>
      <c r="R2679" s="49">
        <v>0</v>
      </c>
      <c r="S2679" s="49">
        <v>4.7823750671681903E-2</v>
      </c>
      <c r="T2679" s="49">
        <v>4.29876410531972E-3</v>
      </c>
      <c r="U2679" s="49">
        <v>1.6120365394949E-3</v>
      </c>
      <c r="V2679" s="49">
        <v>1</v>
      </c>
      <c r="W2679" s="50">
        <v>1861</v>
      </c>
      <c r="X2679" s="90" t="str">
        <f>IF(LEFT(VLOOKUP(A2679,施設概要表!A:C,3,FALSE),3)="011","●","")</f>
        <v/>
      </c>
    </row>
    <row r="2680" spans="1:24" hidden="1">
      <c r="A2680" s="46" t="s">
        <v>5094</v>
      </c>
      <c r="B2680" s="47" t="s">
        <v>5107</v>
      </c>
      <c r="C2680" s="48" t="s">
        <v>4098</v>
      </c>
      <c r="D2680" s="49">
        <v>0.215789473684211</v>
      </c>
      <c r="E2680" s="49">
        <v>0</v>
      </c>
      <c r="F2680" s="49">
        <v>1.5789473684210499E-2</v>
      </c>
      <c r="G2680" s="49">
        <v>0.30526315789473701</v>
      </c>
      <c r="H2680" s="49">
        <v>4.7368421052631601E-2</v>
      </c>
      <c r="I2680" s="49">
        <v>0.1</v>
      </c>
      <c r="J2680" s="49">
        <v>3.6842105263157898E-2</v>
      </c>
      <c r="K2680" s="49">
        <v>3.1578947368421102E-2</v>
      </c>
      <c r="L2680" s="49">
        <v>0</v>
      </c>
      <c r="M2680" s="49">
        <v>5.2631578947368397E-2</v>
      </c>
      <c r="N2680" s="49">
        <v>8.42105263157895E-2</v>
      </c>
      <c r="O2680" s="49">
        <v>0</v>
      </c>
      <c r="P2680" s="49">
        <v>0</v>
      </c>
      <c r="Q2680" s="49">
        <v>0</v>
      </c>
      <c r="R2680" s="49">
        <v>0</v>
      </c>
      <c r="S2680" s="49">
        <v>0.1</v>
      </c>
      <c r="T2680" s="49">
        <v>1.05263157894737E-2</v>
      </c>
      <c r="U2680" s="49">
        <v>0</v>
      </c>
      <c r="V2680" s="49">
        <v>1</v>
      </c>
      <c r="W2680" s="50">
        <v>190</v>
      </c>
      <c r="X2680" s="90" t="str">
        <f>IF(LEFT(VLOOKUP(A2680,施設概要表!A:C,3,FALSE),3)="011","●","")</f>
        <v/>
      </c>
    </row>
    <row r="2681" spans="1:24" hidden="1">
      <c r="A2681" s="46" t="s">
        <v>5095</v>
      </c>
      <c r="B2681" s="47" t="s">
        <v>5108</v>
      </c>
      <c r="C2681" s="48" t="s">
        <v>4099</v>
      </c>
      <c r="D2681" s="49">
        <v>1.91972076788831E-2</v>
      </c>
      <c r="E2681" s="49">
        <v>7.2425828970331604E-2</v>
      </c>
      <c r="F2681" s="49">
        <v>2.2687609075043601E-2</v>
      </c>
      <c r="G2681" s="49">
        <v>4.6247818499127402E-2</v>
      </c>
      <c r="H2681" s="49">
        <v>5.4101221640488702E-2</v>
      </c>
      <c r="I2681" s="49">
        <v>0.42931937172774898</v>
      </c>
      <c r="J2681" s="49">
        <v>6.2827225130889994E-2</v>
      </c>
      <c r="K2681" s="49">
        <v>1.13438045375218E-2</v>
      </c>
      <c r="L2681" s="49">
        <v>2.96684118673647E-2</v>
      </c>
      <c r="M2681" s="49">
        <v>1.48342059336824E-2</v>
      </c>
      <c r="N2681" s="49">
        <v>2.7923211169284499E-2</v>
      </c>
      <c r="O2681" s="49">
        <v>4.3630017452006998E-3</v>
      </c>
      <c r="P2681" s="49">
        <v>7.3298429319371694E-2</v>
      </c>
      <c r="Q2681" s="49">
        <v>0</v>
      </c>
      <c r="R2681" s="49">
        <v>4.3630017452006998E-3</v>
      </c>
      <c r="S2681" s="49">
        <v>0.105584642233857</v>
      </c>
      <c r="T2681" s="49">
        <v>8.7260034904013996E-4</v>
      </c>
      <c r="U2681" s="49">
        <v>2.0942408376963401E-2</v>
      </c>
      <c r="V2681" s="49">
        <v>1</v>
      </c>
      <c r="W2681" s="50">
        <v>1146</v>
      </c>
      <c r="X2681" s="90" t="str">
        <f>IF(LEFT(VLOOKUP(A2681,施設概要表!A:C,3,FALSE),3)="011","●","")</f>
        <v/>
      </c>
    </row>
    <row r="2682" spans="1:24" hidden="1">
      <c r="A2682" s="46" t="s">
        <v>5096</v>
      </c>
      <c r="B2682" s="47" t="s">
        <v>5109</v>
      </c>
      <c r="C2682" s="48" t="s">
        <v>4100</v>
      </c>
      <c r="D2682" s="49"/>
      <c r="E2682" s="49"/>
      <c r="F2682" s="49"/>
      <c r="G2682" s="49"/>
      <c r="H2682" s="49"/>
      <c r="I2682" s="49"/>
      <c r="J2682" s="49"/>
      <c r="K2682" s="49"/>
      <c r="L2682" s="49"/>
      <c r="M2682" s="49"/>
      <c r="N2682" s="49"/>
      <c r="O2682" s="49"/>
      <c r="P2682" s="49"/>
      <c r="Q2682" s="49"/>
      <c r="R2682" s="49"/>
      <c r="S2682" s="49"/>
      <c r="T2682" s="49"/>
      <c r="U2682" s="49"/>
      <c r="V2682" s="49"/>
      <c r="W2682" s="50"/>
      <c r="X2682" s="90" t="str">
        <f>IF(LEFT(VLOOKUP(A2682,施設概要表!A:C,3,FALSE),3)="011","●","")</f>
        <v/>
      </c>
    </row>
    <row r="2683" spans="1:24" hidden="1">
      <c r="A2683" s="46" t="s">
        <v>5097</v>
      </c>
      <c r="B2683" s="47" t="s">
        <v>5110</v>
      </c>
      <c r="C2683" s="48" t="s">
        <v>4101</v>
      </c>
      <c r="D2683" s="49">
        <v>1.04275286757039E-3</v>
      </c>
      <c r="E2683" s="49">
        <v>0</v>
      </c>
      <c r="F2683" s="49">
        <v>0</v>
      </c>
      <c r="G2683" s="49">
        <v>0</v>
      </c>
      <c r="H2683" s="49">
        <v>1.4598540145985399E-2</v>
      </c>
      <c r="I2683" s="49">
        <v>0</v>
      </c>
      <c r="J2683" s="49">
        <v>0.79144942648592298</v>
      </c>
      <c r="K2683" s="49">
        <v>1.04275286757039E-3</v>
      </c>
      <c r="L2683" s="49">
        <v>0</v>
      </c>
      <c r="M2683" s="49">
        <v>0</v>
      </c>
      <c r="N2683" s="49">
        <v>0</v>
      </c>
      <c r="O2683" s="49">
        <v>0</v>
      </c>
      <c r="P2683" s="49">
        <v>0</v>
      </c>
      <c r="Q2683" s="49">
        <v>1.04275286757039E-3</v>
      </c>
      <c r="R2683" s="49">
        <v>0</v>
      </c>
      <c r="S2683" s="49">
        <v>0.18456725755995801</v>
      </c>
      <c r="T2683" s="49">
        <v>0</v>
      </c>
      <c r="U2683" s="49">
        <v>6.2565172054223203E-3</v>
      </c>
      <c r="V2683" s="49">
        <v>1</v>
      </c>
      <c r="W2683" s="50">
        <v>959</v>
      </c>
      <c r="X2683" s="90" t="str">
        <f>IF(LEFT(VLOOKUP(A2683,施設概要表!A:C,3,FALSE),3)="011","●","")</f>
        <v/>
      </c>
    </row>
    <row r="2684" spans="1:24" hidden="1">
      <c r="A2684" s="46" t="s">
        <v>5098</v>
      </c>
      <c r="B2684" s="47" t="s">
        <v>5111</v>
      </c>
      <c r="C2684" s="48" t="s">
        <v>4102</v>
      </c>
      <c r="D2684" s="49">
        <v>0.286876907426246</v>
      </c>
      <c r="E2684" s="49">
        <v>0</v>
      </c>
      <c r="F2684" s="49">
        <v>6.5106815869786394E-2</v>
      </c>
      <c r="G2684" s="49">
        <v>4.0691759918616503E-2</v>
      </c>
      <c r="H2684" s="49">
        <v>0.40793489318413001</v>
      </c>
      <c r="I2684" s="49">
        <v>2.2380467955239101E-2</v>
      </c>
      <c r="J2684" s="49">
        <v>4.0691759918616496E-3</v>
      </c>
      <c r="K2684" s="49">
        <v>6.1037639877924701E-3</v>
      </c>
      <c r="L2684" s="49">
        <v>0</v>
      </c>
      <c r="M2684" s="49">
        <v>3.4587995930823998E-2</v>
      </c>
      <c r="N2684" s="49">
        <v>2.9501525940996899E-2</v>
      </c>
      <c r="O2684" s="49">
        <v>0</v>
      </c>
      <c r="P2684" s="49">
        <v>1.01729399796541E-2</v>
      </c>
      <c r="Q2684" s="49">
        <v>0</v>
      </c>
      <c r="R2684" s="49">
        <v>0</v>
      </c>
      <c r="S2684" s="49">
        <v>4.8830111902339803E-2</v>
      </c>
      <c r="T2684" s="49">
        <v>1.01729399796541E-3</v>
      </c>
      <c r="U2684" s="49">
        <v>4.2726347914547297E-2</v>
      </c>
      <c r="V2684" s="49">
        <v>1</v>
      </c>
      <c r="W2684" s="50">
        <v>983</v>
      </c>
      <c r="X2684" s="90" t="str">
        <f>IF(LEFT(VLOOKUP(A2684,施設概要表!A:C,3,FALSE),3)="011","●","")</f>
        <v/>
      </c>
    </row>
    <row r="2685" spans="1:24" hidden="1">
      <c r="A2685" s="46" t="s">
        <v>5099</v>
      </c>
      <c r="B2685" s="47" t="s">
        <v>5112</v>
      </c>
      <c r="C2685" s="48" t="s">
        <v>4104</v>
      </c>
      <c r="D2685" s="49"/>
      <c r="E2685" s="49"/>
      <c r="F2685" s="49"/>
      <c r="G2685" s="49"/>
      <c r="H2685" s="49"/>
      <c r="I2685" s="49"/>
      <c r="J2685" s="49"/>
      <c r="K2685" s="49"/>
      <c r="L2685" s="49"/>
      <c r="M2685" s="49"/>
      <c r="N2685" s="49"/>
      <c r="O2685" s="49"/>
      <c r="P2685" s="49"/>
      <c r="Q2685" s="49"/>
      <c r="R2685" s="49"/>
      <c r="S2685" s="49"/>
      <c r="T2685" s="49"/>
      <c r="U2685" s="49"/>
      <c r="V2685" s="49"/>
      <c r="W2685" s="50"/>
      <c r="X2685" s="90" t="str">
        <f>IF(LEFT(VLOOKUP(A2685,施設概要表!A:C,3,FALSE),3)="011","●","")</f>
        <v/>
      </c>
    </row>
    <row r="2686" spans="1:24" hidden="1">
      <c r="A2686" s="46" t="s">
        <v>5100</v>
      </c>
      <c r="B2686" s="47" t="s">
        <v>5113</v>
      </c>
      <c r="C2686" s="48" t="s">
        <v>6214</v>
      </c>
      <c r="D2686" s="49">
        <v>9.0651558073654395E-2</v>
      </c>
      <c r="E2686" s="49">
        <v>2.8328611898016999E-3</v>
      </c>
      <c r="F2686" s="49">
        <v>4.5325779036827198E-2</v>
      </c>
      <c r="G2686" s="49">
        <v>0.16713881019829999</v>
      </c>
      <c r="H2686" s="49">
        <v>0.113314447592068</v>
      </c>
      <c r="I2686" s="49">
        <v>0.280453257790368</v>
      </c>
      <c r="J2686" s="49">
        <v>2.2662889518413599E-2</v>
      </c>
      <c r="K2686" s="49">
        <v>1.69971671388102E-2</v>
      </c>
      <c r="L2686" s="49">
        <v>0</v>
      </c>
      <c r="M2686" s="49">
        <v>6.79886685552408E-2</v>
      </c>
      <c r="N2686" s="49">
        <v>7.9320113314447604E-2</v>
      </c>
      <c r="O2686" s="49">
        <v>2.8328611898016999E-3</v>
      </c>
      <c r="P2686" s="49">
        <v>2.8328611898017001E-2</v>
      </c>
      <c r="Q2686" s="49">
        <v>0</v>
      </c>
      <c r="R2686" s="49">
        <v>0</v>
      </c>
      <c r="S2686" s="49">
        <v>7.9320113314447604E-2</v>
      </c>
      <c r="T2686" s="49">
        <v>0</v>
      </c>
      <c r="U2686" s="49">
        <v>2.8328611898016999E-3</v>
      </c>
      <c r="V2686" s="49">
        <v>1</v>
      </c>
      <c r="W2686" s="50">
        <v>353</v>
      </c>
      <c r="X2686" s="90" t="str">
        <f>IF(LEFT(VLOOKUP(A2686,施設概要表!A:C,3,FALSE),3)="011","●","")</f>
        <v/>
      </c>
    </row>
    <row r="2687" spans="1:24" hidden="1">
      <c r="A2687" s="46" t="s">
        <v>5101</v>
      </c>
      <c r="B2687" s="47" t="s">
        <v>5114</v>
      </c>
      <c r="C2687" s="48" t="s">
        <v>4105</v>
      </c>
      <c r="D2687" s="49">
        <v>3.5398230088495602E-2</v>
      </c>
      <c r="E2687" s="49">
        <v>0</v>
      </c>
      <c r="F2687" s="49">
        <v>8.8495575221238902E-3</v>
      </c>
      <c r="G2687" s="49">
        <v>7.0796460176991094E-2</v>
      </c>
      <c r="H2687" s="49">
        <v>0</v>
      </c>
      <c r="I2687" s="49">
        <v>0.77876106194690298</v>
      </c>
      <c r="J2687" s="49">
        <v>3.5398230088495602E-2</v>
      </c>
      <c r="K2687" s="49">
        <v>0</v>
      </c>
      <c r="L2687" s="49">
        <v>0</v>
      </c>
      <c r="M2687" s="49">
        <v>1.7699115044247801E-2</v>
      </c>
      <c r="N2687" s="49">
        <v>8.8495575221238902E-3</v>
      </c>
      <c r="O2687" s="49">
        <v>0</v>
      </c>
      <c r="P2687" s="49">
        <v>8.8495575221238902E-3</v>
      </c>
      <c r="Q2687" s="49">
        <v>0</v>
      </c>
      <c r="R2687" s="49">
        <v>0</v>
      </c>
      <c r="S2687" s="49">
        <v>1.7699115044247801E-2</v>
      </c>
      <c r="T2687" s="49">
        <v>8.8495575221238902E-3</v>
      </c>
      <c r="U2687" s="49">
        <v>8.8495575221238902E-3</v>
      </c>
      <c r="V2687" s="49">
        <v>1</v>
      </c>
      <c r="W2687" s="50">
        <v>113</v>
      </c>
      <c r="X2687" s="90" t="str">
        <f>IF(LEFT(VLOOKUP(A2687,施設概要表!A:C,3,FALSE),3)="011","●","")</f>
        <v/>
      </c>
    </row>
    <row r="2688" spans="1:24" hidden="1">
      <c r="A2688" s="46" t="s">
        <v>5102</v>
      </c>
      <c r="B2688" s="47" t="s">
        <v>5115</v>
      </c>
      <c r="C2688" s="48" t="s">
        <v>4106</v>
      </c>
      <c r="D2688" s="49">
        <v>0.214285714285714</v>
      </c>
      <c r="E2688" s="49">
        <v>0</v>
      </c>
      <c r="F2688" s="49">
        <v>3.5714285714285698E-2</v>
      </c>
      <c r="G2688" s="49">
        <v>0.207792207792208</v>
      </c>
      <c r="H2688" s="49">
        <v>8.4415584415584402E-2</v>
      </c>
      <c r="I2688" s="49">
        <v>0.11038961038961</v>
      </c>
      <c r="J2688" s="49">
        <v>1.6233766233766201E-2</v>
      </c>
      <c r="K2688" s="49">
        <v>1.6233766233766201E-2</v>
      </c>
      <c r="L2688" s="49">
        <v>0</v>
      </c>
      <c r="M2688" s="49">
        <v>0.100649350649351</v>
      </c>
      <c r="N2688" s="49">
        <v>6.4935064935064901E-2</v>
      </c>
      <c r="O2688" s="49">
        <v>0</v>
      </c>
      <c r="P2688" s="49">
        <v>1.9480519480519501E-2</v>
      </c>
      <c r="Q2688" s="49">
        <v>9.74025974025974E-3</v>
      </c>
      <c r="R2688" s="49">
        <v>0</v>
      </c>
      <c r="S2688" s="49">
        <v>8.4415584415584402E-2</v>
      </c>
      <c r="T2688" s="49">
        <v>3.5714285714285698E-2</v>
      </c>
      <c r="U2688" s="49">
        <v>0</v>
      </c>
      <c r="V2688" s="49">
        <v>1</v>
      </c>
      <c r="W2688" s="50">
        <v>308</v>
      </c>
      <c r="X2688" s="90" t="str">
        <f>IF(LEFT(VLOOKUP(A2688,施設概要表!A:C,3,FALSE),3)="011","●","")</f>
        <v/>
      </c>
    </row>
    <row r="2689" spans="1:24" hidden="1">
      <c r="A2689" s="46" t="s">
        <v>5103</v>
      </c>
      <c r="B2689" s="47" t="s">
        <v>5116</v>
      </c>
      <c r="C2689" s="48" t="s">
        <v>4107</v>
      </c>
      <c r="D2689" s="49">
        <v>0.59365994236311204</v>
      </c>
      <c r="E2689" s="49">
        <v>0</v>
      </c>
      <c r="F2689" s="49">
        <v>0</v>
      </c>
      <c r="G2689" s="49">
        <v>4.3227665706051903E-2</v>
      </c>
      <c r="H2689" s="49">
        <v>8.6455331412103806E-2</v>
      </c>
      <c r="I2689" s="49">
        <v>7.2046109510086498E-2</v>
      </c>
      <c r="J2689" s="49">
        <v>3.1700288184438E-2</v>
      </c>
      <c r="K2689" s="49">
        <v>2.8818443804034602E-3</v>
      </c>
      <c r="L2689" s="49">
        <v>2.8818443804034602E-3</v>
      </c>
      <c r="M2689" s="49">
        <v>2.3054755043227699E-2</v>
      </c>
      <c r="N2689" s="49">
        <v>6.6282420749279494E-2</v>
      </c>
      <c r="O2689" s="49">
        <v>0</v>
      </c>
      <c r="P2689" s="49">
        <v>0</v>
      </c>
      <c r="Q2689" s="49">
        <v>0</v>
      </c>
      <c r="R2689" s="49">
        <v>0</v>
      </c>
      <c r="S2689" s="49">
        <v>7.7809798270893404E-2</v>
      </c>
      <c r="T2689" s="49">
        <v>0</v>
      </c>
      <c r="U2689" s="49">
        <v>0</v>
      </c>
      <c r="V2689" s="49">
        <v>1</v>
      </c>
      <c r="W2689" s="50">
        <v>347</v>
      </c>
      <c r="X2689" s="90" t="str">
        <f>IF(LEFT(VLOOKUP(A2689,施設概要表!A:C,3,FALSE),3)="011","●","")</f>
        <v/>
      </c>
    </row>
    <row r="2690" spans="1:24" hidden="1">
      <c r="A2690" s="46" t="s">
        <v>5104</v>
      </c>
      <c r="B2690" s="47" t="s">
        <v>5117</v>
      </c>
      <c r="C2690" s="48" t="s">
        <v>4108</v>
      </c>
      <c r="D2690" s="49">
        <v>3.4482758620689703E-2</v>
      </c>
      <c r="E2690" s="49">
        <v>0</v>
      </c>
      <c r="F2690" s="49">
        <v>7.7586206896551699E-2</v>
      </c>
      <c r="G2690" s="49">
        <v>9.4827586206896505E-2</v>
      </c>
      <c r="H2690" s="49">
        <v>9.4827586206896505E-2</v>
      </c>
      <c r="I2690" s="49">
        <v>0.47413793103448298</v>
      </c>
      <c r="J2690" s="49">
        <v>8.6206896551724102E-3</v>
      </c>
      <c r="K2690" s="49">
        <v>0</v>
      </c>
      <c r="L2690" s="49">
        <v>0</v>
      </c>
      <c r="M2690" s="49">
        <v>4.31034482758621E-2</v>
      </c>
      <c r="N2690" s="49">
        <v>0.10344827586206901</v>
      </c>
      <c r="O2690" s="49">
        <v>0</v>
      </c>
      <c r="P2690" s="49">
        <v>1.72413793103448E-2</v>
      </c>
      <c r="Q2690" s="49">
        <v>0</v>
      </c>
      <c r="R2690" s="49">
        <v>0</v>
      </c>
      <c r="S2690" s="49">
        <v>1.72413793103448E-2</v>
      </c>
      <c r="T2690" s="49">
        <v>8.6206896551724102E-3</v>
      </c>
      <c r="U2690" s="49">
        <v>2.5862068965517199E-2</v>
      </c>
      <c r="V2690" s="49">
        <v>1</v>
      </c>
      <c r="W2690" s="50">
        <v>116</v>
      </c>
      <c r="X2690" s="90" t="str">
        <f>IF(LEFT(VLOOKUP(A2690,施設概要表!A:C,3,FALSE),3)="011","●","")</f>
        <v/>
      </c>
    </row>
    <row r="2691" spans="1:24" hidden="1">
      <c r="A2691" s="46" t="s">
        <v>5105</v>
      </c>
      <c r="B2691" s="47" t="s">
        <v>5118</v>
      </c>
      <c r="C2691" s="48" t="s">
        <v>4109</v>
      </c>
      <c r="D2691" s="49">
        <v>7.5268817204301106E-2</v>
      </c>
      <c r="E2691" s="49">
        <v>0</v>
      </c>
      <c r="F2691" s="49">
        <v>1.0752688172042999E-2</v>
      </c>
      <c r="G2691" s="49">
        <v>0.18279569892473099</v>
      </c>
      <c r="H2691" s="49">
        <v>5.3763440860215103E-2</v>
      </c>
      <c r="I2691" s="49">
        <v>0.10752688172043</v>
      </c>
      <c r="J2691" s="49">
        <v>5.3763440860215103E-2</v>
      </c>
      <c r="K2691" s="49">
        <v>0</v>
      </c>
      <c r="L2691" s="49">
        <v>1.0752688172042999E-2</v>
      </c>
      <c r="M2691" s="49">
        <v>0.13978494623655899</v>
      </c>
      <c r="N2691" s="49">
        <v>0.10752688172043</v>
      </c>
      <c r="O2691" s="49">
        <v>0</v>
      </c>
      <c r="P2691" s="49">
        <v>6.4516129032258104E-2</v>
      </c>
      <c r="Q2691" s="49">
        <v>0</v>
      </c>
      <c r="R2691" s="49">
        <v>0</v>
      </c>
      <c r="S2691" s="49">
        <v>0.18279569892473099</v>
      </c>
      <c r="T2691" s="49">
        <v>1.0752688172042999E-2</v>
      </c>
      <c r="U2691" s="49">
        <v>0</v>
      </c>
      <c r="V2691" s="49">
        <v>1</v>
      </c>
      <c r="W2691" s="50">
        <v>93</v>
      </c>
      <c r="X2691" s="90" t="str">
        <f>IF(LEFT(VLOOKUP(A2691,施設概要表!A:C,3,FALSE),3)="011","●","")</f>
        <v/>
      </c>
    </row>
    <row r="2692" spans="1:24" hidden="1">
      <c r="A2692" s="46" t="s">
        <v>5106</v>
      </c>
      <c r="B2692" s="47" t="s">
        <v>5119</v>
      </c>
      <c r="C2692" s="48" t="s">
        <v>4110</v>
      </c>
      <c r="D2692" s="49">
        <v>0</v>
      </c>
      <c r="E2692" s="49">
        <v>0.39805825242718401</v>
      </c>
      <c r="F2692" s="49">
        <v>0</v>
      </c>
      <c r="G2692" s="49">
        <v>0</v>
      </c>
      <c r="H2692" s="49">
        <v>0</v>
      </c>
      <c r="I2692" s="49">
        <v>0.59223300970873805</v>
      </c>
      <c r="J2692" s="49">
        <v>0</v>
      </c>
      <c r="K2692" s="49">
        <v>0</v>
      </c>
      <c r="L2692" s="49">
        <v>0</v>
      </c>
      <c r="M2692" s="49">
        <v>9.7087378640776708E-3</v>
      </c>
      <c r="N2692" s="49">
        <v>0</v>
      </c>
      <c r="O2692" s="49">
        <v>0</v>
      </c>
      <c r="P2692" s="49">
        <v>0</v>
      </c>
      <c r="Q2692" s="49">
        <v>0</v>
      </c>
      <c r="R2692" s="49">
        <v>0</v>
      </c>
      <c r="S2692" s="49">
        <v>0</v>
      </c>
      <c r="T2692" s="49">
        <v>0</v>
      </c>
      <c r="U2692" s="49">
        <v>0</v>
      </c>
      <c r="V2692" s="49">
        <v>1</v>
      </c>
      <c r="W2692" s="50">
        <v>103</v>
      </c>
      <c r="X2692" s="90" t="str">
        <f>IF(LEFT(VLOOKUP(A2692,施設概要表!A:C,3,FALSE),3)="011","●","")</f>
        <v/>
      </c>
    </row>
    <row r="2693" spans="1:24" hidden="1">
      <c r="A2693" s="46" t="s">
        <v>5107</v>
      </c>
      <c r="B2693" s="47" t="s">
        <v>5120</v>
      </c>
      <c r="C2693" s="48" t="s">
        <v>4111</v>
      </c>
      <c r="D2693" s="49">
        <v>1.7142857142857099E-2</v>
      </c>
      <c r="E2693" s="49">
        <v>0.54</v>
      </c>
      <c r="F2693" s="49">
        <v>1.4285714285714299E-2</v>
      </c>
      <c r="G2693" s="49">
        <v>6.2857142857142903E-2</v>
      </c>
      <c r="H2693" s="49">
        <v>0.04</v>
      </c>
      <c r="I2693" s="49">
        <v>0.157142857142857</v>
      </c>
      <c r="J2693" s="49">
        <v>0.04</v>
      </c>
      <c r="K2693" s="49">
        <v>2.8571428571428602E-3</v>
      </c>
      <c r="L2693" s="49">
        <v>0</v>
      </c>
      <c r="M2693" s="49">
        <v>8.5714285714285701E-3</v>
      </c>
      <c r="N2693" s="49">
        <v>3.7142857142857102E-2</v>
      </c>
      <c r="O2693" s="49">
        <v>2.8571428571428602E-3</v>
      </c>
      <c r="P2693" s="49">
        <v>2.8571428571428602E-3</v>
      </c>
      <c r="Q2693" s="49">
        <v>0</v>
      </c>
      <c r="R2693" s="49">
        <v>0</v>
      </c>
      <c r="S2693" s="49">
        <v>5.14285714285714E-2</v>
      </c>
      <c r="T2693" s="49">
        <v>5.7142857142857099E-3</v>
      </c>
      <c r="U2693" s="49">
        <v>1.7142857142857099E-2</v>
      </c>
      <c r="V2693" s="49">
        <v>1</v>
      </c>
      <c r="W2693" s="50">
        <v>350</v>
      </c>
      <c r="X2693" s="90" t="str">
        <f>IF(LEFT(VLOOKUP(A2693,施設概要表!A:C,3,FALSE),3)="011","●","")</f>
        <v/>
      </c>
    </row>
    <row r="2694" spans="1:24" hidden="1">
      <c r="A2694" s="46" t="s">
        <v>5108</v>
      </c>
      <c r="B2694" s="47" t="s">
        <v>5121</v>
      </c>
      <c r="C2694" s="48" t="s">
        <v>4112</v>
      </c>
      <c r="D2694" s="49">
        <v>0.107758620689655</v>
      </c>
      <c r="E2694" s="49">
        <v>0</v>
      </c>
      <c r="F2694" s="49">
        <v>2.1551724137931001E-2</v>
      </c>
      <c r="G2694" s="49">
        <v>0.107758620689655</v>
      </c>
      <c r="H2694" s="49">
        <v>0.15301724137931</v>
      </c>
      <c r="I2694" s="49">
        <v>0.20043103448275901</v>
      </c>
      <c r="J2694" s="49">
        <v>4.7413793103448301E-2</v>
      </c>
      <c r="K2694" s="49">
        <v>1.29310344827586E-2</v>
      </c>
      <c r="L2694" s="49">
        <v>0</v>
      </c>
      <c r="M2694" s="49">
        <v>4.7413793103448301E-2</v>
      </c>
      <c r="N2694" s="49">
        <v>0.14655172413793099</v>
      </c>
      <c r="O2694" s="49">
        <v>0</v>
      </c>
      <c r="P2694" s="49">
        <v>5.3879310344827597E-2</v>
      </c>
      <c r="Q2694" s="49">
        <v>2.1551724137930999E-3</v>
      </c>
      <c r="R2694" s="49">
        <v>4.3103448275862103E-3</v>
      </c>
      <c r="S2694" s="49">
        <v>6.6810344827586202E-2</v>
      </c>
      <c r="T2694" s="49">
        <v>1.0775862068965501E-2</v>
      </c>
      <c r="U2694" s="49">
        <v>1.72413793103448E-2</v>
      </c>
      <c r="V2694" s="49">
        <v>1</v>
      </c>
      <c r="W2694" s="50">
        <v>464</v>
      </c>
      <c r="X2694" s="90" t="str">
        <f>IF(LEFT(VLOOKUP(A2694,施設概要表!A:C,3,FALSE),3)="011","●","")</f>
        <v/>
      </c>
    </row>
    <row r="2695" spans="1:24" hidden="1">
      <c r="A2695" s="46" t="s">
        <v>5109</v>
      </c>
      <c r="B2695" s="47" t="s">
        <v>5122</v>
      </c>
      <c r="C2695" s="48" t="s">
        <v>4113</v>
      </c>
      <c r="D2695" s="49">
        <v>2.8138528138528102E-2</v>
      </c>
      <c r="E2695" s="49">
        <v>0.192640692640693</v>
      </c>
      <c r="F2695" s="49">
        <v>5.1948051948052E-2</v>
      </c>
      <c r="G2695" s="49">
        <v>0.177489177489178</v>
      </c>
      <c r="H2695" s="49">
        <v>6.9264069264069306E-2</v>
      </c>
      <c r="I2695" s="49">
        <v>0.153679653679654</v>
      </c>
      <c r="J2695" s="49">
        <v>4.3290043290043302E-2</v>
      </c>
      <c r="K2695" s="49">
        <v>8.6580086580086597E-3</v>
      </c>
      <c r="L2695" s="49">
        <v>2.1645021645021602E-3</v>
      </c>
      <c r="M2695" s="49">
        <v>6.7099567099567103E-2</v>
      </c>
      <c r="N2695" s="49">
        <v>0.10606060606060599</v>
      </c>
      <c r="O2695" s="49">
        <v>4.3290043290043299E-3</v>
      </c>
      <c r="P2695" s="49">
        <v>1.7316017316017299E-2</v>
      </c>
      <c r="Q2695" s="49">
        <v>0</v>
      </c>
      <c r="R2695" s="49">
        <v>0</v>
      </c>
      <c r="S2695" s="49">
        <v>6.4935064935064901E-2</v>
      </c>
      <c r="T2695" s="49">
        <v>4.3290043290043299E-3</v>
      </c>
      <c r="U2695" s="49">
        <v>8.6580086580086597E-3</v>
      </c>
      <c r="V2695" s="49">
        <v>1</v>
      </c>
      <c r="W2695" s="50">
        <v>462</v>
      </c>
      <c r="X2695" s="90" t="str">
        <f>IF(LEFT(VLOOKUP(A2695,施設概要表!A:C,3,FALSE),3)="011","●","")</f>
        <v/>
      </c>
    </row>
    <row r="2696" spans="1:24" hidden="1">
      <c r="A2696" s="46" t="s">
        <v>5110</v>
      </c>
      <c r="B2696" s="47" t="s">
        <v>5123</v>
      </c>
      <c r="C2696" s="48" t="s">
        <v>4114</v>
      </c>
      <c r="D2696" s="49">
        <v>0.15942028985507201</v>
      </c>
      <c r="E2696" s="49">
        <v>0</v>
      </c>
      <c r="F2696" s="49">
        <v>0.101449275362319</v>
      </c>
      <c r="G2696" s="49">
        <v>0.22463768115942001</v>
      </c>
      <c r="H2696" s="49">
        <v>0.13768115942028999</v>
      </c>
      <c r="I2696" s="49">
        <v>0.108695652173913</v>
      </c>
      <c r="J2696" s="49">
        <v>1.4492753623188401E-2</v>
      </c>
      <c r="K2696" s="49">
        <v>2.1739130434782601E-2</v>
      </c>
      <c r="L2696" s="49">
        <v>0</v>
      </c>
      <c r="M2696" s="49">
        <v>8.6956521739130405E-2</v>
      </c>
      <c r="N2696" s="49">
        <v>5.0724637681159403E-2</v>
      </c>
      <c r="O2696" s="49">
        <v>0</v>
      </c>
      <c r="P2696" s="49">
        <v>3.6231884057971002E-2</v>
      </c>
      <c r="Q2696" s="49">
        <v>0</v>
      </c>
      <c r="R2696" s="49">
        <v>0</v>
      </c>
      <c r="S2696" s="49">
        <v>3.6231884057971002E-2</v>
      </c>
      <c r="T2696" s="49">
        <v>0</v>
      </c>
      <c r="U2696" s="49">
        <v>2.1739130434782601E-2</v>
      </c>
      <c r="V2696" s="49">
        <v>1</v>
      </c>
      <c r="W2696" s="50">
        <v>138</v>
      </c>
      <c r="X2696" s="90" t="str">
        <f>IF(LEFT(VLOOKUP(A2696,施設概要表!A:C,3,FALSE),3)="011","●","")</f>
        <v/>
      </c>
    </row>
    <row r="2697" spans="1:24" hidden="1">
      <c r="A2697" s="46" t="s">
        <v>5111</v>
      </c>
      <c r="B2697" s="47" t="s">
        <v>5124</v>
      </c>
      <c r="C2697" s="48" t="s">
        <v>4115</v>
      </c>
      <c r="D2697" s="49">
        <v>5.6818181818181802E-2</v>
      </c>
      <c r="E2697" s="49">
        <v>0</v>
      </c>
      <c r="F2697" s="49">
        <v>4.7348484848484799E-2</v>
      </c>
      <c r="G2697" s="49">
        <v>0.100378787878788</v>
      </c>
      <c r="H2697" s="49">
        <v>5.6818181818181802E-2</v>
      </c>
      <c r="I2697" s="49">
        <v>0.47537878787878801</v>
      </c>
      <c r="J2697" s="49">
        <v>2.0833333333333301E-2</v>
      </c>
      <c r="K2697" s="49">
        <v>1.5151515151515201E-2</v>
      </c>
      <c r="L2697" s="49">
        <v>1.8939393939393901E-3</v>
      </c>
      <c r="M2697" s="49">
        <v>6.0606060606060601E-2</v>
      </c>
      <c r="N2697" s="49">
        <v>6.6287878787878798E-2</v>
      </c>
      <c r="O2697" s="49">
        <v>3.7878787878787902E-3</v>
      </c>
      <c r="P2697" s="49">
        <v>1.32575757575758E-2</v>
      </c>
      <c r="Q2697" s="49">
        <v>1.8939393939393901E-3</v>
      </c>
      <c r="R2697" s="49">
        <v>0</v>
      </c>
      <c r="S2697" s="49">
        <v>6.8181818181818205E-2</v>
      </c>
      <c r="T2697" s="49">
        <v>1.8939393939393901E-3</v>
      </c>
      <c r="U2697" s="49">
        <v>9.46969696969697E-3</v>
      </c>
      <c r="V2697" s="49">
        <v>1</v>
      </c>
      <c r="W2697" s="50">
        <v>528</v>
      </c>
      <c r="X2697" s="90" t="str">
        <f>IF(LEFT(VLOOKUP(A2697,施設概要表!A:C,3,FALSE),3)="011","●","")</f>
        <v/>
      </c>
    </row>
    <row r="2698" spans="1:24" hidden="1">
      <c r="A2698" s="46" t="s">
        <v>5112</v>
      </c>
      <c r="B2698" s="47" t="s">
        <v>5125</v>
      </c>
      <c r="C2698" s="48" t="s">
        <v>4117</v>
      </c>
      <c r="D2698" s="49">
        <v>0.102040816326531</v>
      </c>
      <c r="E2698" s="49">
        <v>0</v>
      </c>
      <c r="F2698" s="49">
        <v>1.7006802721088399E-2</v>
      </c>
      <c r="G2698" s="49">
        <v>0.17346938775510201</v>
      </c>
      <c r="H2698" s="49">
        <v>4.7619047619047603E-2</v>
      </c>
      <c r="I2698" s="49">
        <v>0.238095238095238</v>
      </c>
      <c r="J2698" s="49">
        <v>3.7414965986394599E-2</v>
      </c>
      <c r="K2698" s="49">
        <v>1.7006802721088399E-2</v>
      </c>
      <c r="L2698" s="49">
        <v>0</v>
      </c>
      <c r="M2698" s="49">
        <v>3.7414965986394599E-2</v>
      </c>
      <c r="N2698" s="49">
        <v>3.7414965986394599E-2</v>
      </c>
      <c r="O2698" s="49">
        <v>0</v>
      </c>
      <c r="P2698" s="49">
        <v>1.3605442176870699E-2</v>
      </c>
      <c r="Q2698" s="49">
        <v>0</v>
      </c>
      <c r="R2698" s="49">
        <v>0</v>
      </c>
      <c r="S2698" s="49">
        <v>0.25170068027210901</v>
      </c>
      <c r="T2698" s="49">
        <v>1.3605442176870699E-2</v>
      </c>
      <c r="U2698" s="49">
        <v>1.3605442176870699E-2</v>
      </c>
      <c r="V2698" s="49">
        <v>1</v>
      </c>
      <c r="W2698" s="50">
        <v>294</v>
      </c>
      <c r="X2698" s="90" t="str">
        <f>IF(LEFT(VLOOKUP(A2698,施設概要表!A:C,3,FALSE),3)="011","●","")</f>
        <v/>
      </c>
    </row>
    <row r="2699" spans="1:24" hidden="1">
      <c r="A2699" s="46" t="s">
        <v>5113</v>
      </c>
      <c r="B2699" s="47" t="s">
        <v>5126</v>
      </c>
      <c r="C2699" s="48" t="s">
        <v>4118</v>
      </c>
      <c r="D2699" s="49"/>
      <c r="E2699" s="49"/>
      <c r="F2699" s="49"/>
      <c r="G2699" s="49"/>
      <c r="H2699" s="49"/>
      <c r="I2699" s="49"/>
      <c r="J2699" s="49"/>
      <c r="K2699" s="49"/>
      <c r="L2699" s="49"/>
      <c r="M2699" s="49"/>
      <c r="N2699" s="49"/>
      <c r="O2699" s="49"/>
      <c r="P2699" s="49"/>
      <c r="Q2699" s="49"/>
      <c r="R2699" s="49"/>
      <c r="S2699" s="49"/>
      <c r="T2699" s="49"/>
      <c r="U2699" s="49"/>
      <c r="V2699" s="49"/>
      <c r="W2699" s="50"/>
      <c r="X2699" s="90" t="str">
        <f>IF(LEFT(VLOOKUP(A2699,施設概要表!A:C,3,FALSE),3)="011","●","")</f>
        <v/>
      </c>
    </row>
    <row r="2700" spans="1:24" hidden="1">
      <c r="A2700" s="46" t="s">
        <v>5114</v>
      </c>
      <c r="B2700" s="47" t="s">
        <v>5127</v>
      </c>
      <c r="C2700" s="48" t="s">
        <v>4119</v>
      </c>
      <c r="D2700" s="49">
        <v>0.05</v>
      </c>
      <c r="E2700" s="49">
        <v>0</v>
      </c>
      <c r="F2700" s="49">
        <v>0.05</v>
      </c>
      <c r="G2700" s="49">
        <v>6.6666666666666693E-2</v>
      </c>
      <c r="H2700" s="49">
        <v>0.05</v>
      </c>
      <c r="I2700" s="49">
        <v>0.33333333333333298</v>
      </c>
      <c r="J2700" s="49">
        <v>3.3333333333333298E-2</v>
      </c>
      <c r="K2700" s="49">
        <v>0</v>
      </c>
      <c r="L2700" s="49">
        <v>0</v>
      </c>
      <c r="M2700" s="49">
        <v>6.6666666666666693E-2</v>
      </c>
      <c r="N2700" s="49">
        <v>6.6666666666666693E-2</v>
      </c>
      <c r="O2700" s="49">
        <v>0</v>
      </c>
      <c r="P2700" s="49">
        <v>8.3333333333333301E-2</v>
      </c>
      <c r="Q2700" s="49">
        <v>0</v>
      </c>
      <c r="R2700" s="49">
        <v>0</v>
      </c>
      <c r="S2700" s="49">
        <v>0.18333333333333299</v>
      </c>
      <c r="T2700" s="49">
        <v>0</v>
      </c>
      <c r="U2700" s="49">
        <v>1.6666666666666701E-2</v>
      </c>
      <c r="V2700" s="49">
        <v>1</v>
      </c>
      <c r="W2700" s="50">
        <v>60</v>
      </c>
      <c r="X2700" s="90" t="str">
        <f>IF(LEFT(VLOOKUP(A2700,施設概要表!A:C,3,FALSE),3)="011","●","")</f>
        <v/>
      </c>
    </row>
    <row r="2701" spans="1:24" hidden="1">
      <c r="A2701" s="46" t="s">
        <v>5115</v>
      </c>
      <c r="B2701" s="47" t="s">
        <v>5128</v>
      </c>
      <c r="C2701" s="48" t="s">
        <v>4120</v>
      </c>
      <c r="D2701" s="49">
        <v>8.0495356037151702E-2</v>
      </c>
      <c r="E2701" s="49">
        <v>0</v>
      </c>
      <c r="F2701" s="49">
        <v>7.1207430340557307E-2</v>
      </c>
      <c r="G2701" s="49">
        <v>0.27244582043343701</v>
      </c>
      <c r="H2701" s="49">
        <v>0.164086687306502</v>
      </c>
      <c r="I2701" s="49">
        <v>0.16099071207430299</v>
      </c>
      <c r="J2701" s="49">
        <v>3.09597523219814E-3</v>
      </c>
      <c r="K2701" s="49">
        <v>1.8575851393188899E-2</v>
      </c>
      <c r="L2701" s="49">
        <v>0</v>
      </c>
      <c r="M2701" s="49">
        <v>0.108359133126935</v>
      </c>
      <c r="N2701" s="49">
        <v>8.6687306501548003E-2</v>
      </c>
      <c r="O2701" s="49">
        <v>0</v>
      </c>
      <c r="P2701" s="49">
        <v>9.2879256965944304E-3</v>
      </c>
      <c r="Q2701" s="49">
        <v>0</v>
      </c>
      <c r="R2701" s="49">
        <v>0</v>
      </c>
      <c r="S2701" s="49">
        <v>9.2879256965944304E-3</v>
      </c>
      <c r="T2701" s="49">
        <v>6.1919504643962904E-3</v>
      </c>
      <c r="U2701" s="49">
        <v>9.2879256965944304E-3</v>
      </c>
      <c r="V2701" s="49">
        <v>1</v>
      </c>
      <c r="W2701" s="50">
        <v>323</v>
      </c>
      <c r="X2701" s="90" t="str">
        <f>IF(LEFT(VLOOKUP(A2701,施設概要表!A:C,3,FALSE),3)="011","●","")</f>
        <v/>
      </c>
    </row>
    <row r="2702" spans="1:24" hidden="1">
      <c r="A2702" s="46" t="s">
        <v>5116</v>
      </c>
      <c r="B2702" s="47" t="s">
        <v>5129</v>
      </c>
      <c r="C2702" s="48" t="s">
        <v>4121</v>
      </c>
      <c r="D2702" s="49">
        <v>9.3316519546027696E-2</v>
      </c>
      <c r="E2702" s="49">
        <v>0</v>
      </c>
      <c r="F2702" s="49">
        <v>1.51324085750315E-2</v>
      </c>
      <c r="G2702" s="49">
        <v>0.133669609079445</v>
      </c>
      <c r="H2702" s="49">
        <v>7.8184110970996201E-2</v>
      </c>
      <c r="I2702" s="49">
        <v>0.38461538461538503</v>
      </c>
      <c r="J2702" s="49">
        <v>3.02648171500631E-2</v>
      </c>
      <c r="K2702" s="49">
        <v>1.7654476670870101E-2</v>
      </c>
      <c r="L2702" s="49">
        <v>5.0441361916771796E-3</v>
      </c>
      <c r="M2702" s="49">
        <v>2.1437578814627999E-2</v>
      </c>
      <c r="N2702" s="49">
        <v>6.6834804539722598E-2</v>
      </c>
      <c r="O2702" s="49">
        <v>3.7831021437578802E-3</v>
      </c>
      <c r="P2702" s="49">
        <v>1.38713745271122E-2</v>
      </c>
      <c r="Q2702" s="49">
        <v>1.2610340479192899E-3</v>
      </c>
      <c r="R2702" s="49">
        <v>0</v>
      </c>
      <c r="S2702" s="49">
        <v>0.102143757881463</v>
      </c>
      <c r="T2702" s="49">
        <v>5.0441361916771796E-3</v>
      </c>
      <c r="U2702" s="49">
        <v>2.77427490542245E-2</v>
      </c>
      <c r="V2702" s="49">
        <v>1</v>
      </c>
      <c r="W2702" s="50">
        <v>793</v>
      </c>
      <c r="X2702" s="90" t="str">
        <f>IF(LEFT(VLOOKUP(A2702,施設概要表!A:C,3,FALSE),3)="011","●","")</f>
        <v/>
      </c>
    </row>
    <row r="2703" spans="1:24" hidden="1">
      <c r="A2703" s="46" t="s">
        <v>5117</v>
      </c>
      <c r="B2703" s="47" t="s">
        <v>5130</v>
      </c>
      <c r="C2703" s="48" t="s">
        <v>4122</v>
      </c>
      <c r="D2703" s="49">
        <v>8.5470085470085496E-3</v>
      </c>
      <c r="E2703" s="49">
        <v>0</v>
      </c>
      <c r="F2703" s="49">
        <v>0</v>
      </c>
      <c r="G2703" s="49">
        <v>0</v>
      </c>
      <c r="H2703" s="49">
        <v>0</v>
      </c>
      <c r="I2703" s="49">
        <v>0.125356125356125</v>
      </c>
      <c r="J2703" s="49">
        <v>0.46438746438746398</v>
      </c>
      <c r="K2703" s="49">
        <v>2.84900284900285E-3</v>
      </c>
      <c r="L2703" s="49">
        <v>0</v>
      </c>
      <c r="M2703" s="49">
        <v>2.84900284900285E-3</v>
      </c>
      <c r="N2703" s="49">
        <v>0</v>
      </c>
      <c r="O2703" s="49">
        <v>0</v>
      </c>
      <c r="P2703" s="49">
        <v>0</v>
      </c>
      <c r="Q2703" s="49">
        <v>0</v>
      </c>
      <c r="R2703" s="49">
        <v>0</v>
      </c>
      <c r="S2703" s="49">
        <v>0.39316239316239299</v>
      </c>
      <c r="T2703" s="49">
        <v>0</v>
      </c>
      <c r="U2703" s="49">
        <v>2.84900284900285E-3</v>
      </c>
      <c r="V2703" s="49">
        <v>1</v>
      </c>
      <c r="W2703" s="50">
        <v>351</v>
      </c>
      <c r="X2703" s="90" t="str">
        <f>IF(LEFT(VLOOKUP(A2703,施設概要表!A:C,3,FALSE),3)="011","●","")</f>
        <v/>
      </c>
    </row>
    <row r="2704" spans="1:24" hidden="1">
      <c r="A2704" s="46" t="s">
        <v>5118</v>
      </c>
      <c r="B2704" s="47" t="s">
        <v>5131</v>
      </c>
      <c r="C2704" s="48" t="s">
        <v>4125</v>
      </c>
      <c r="D2704" s="49"/>
      <c r="E2704" s="49"/>
      <c r="F2704" s="49"/>
      <c r="G2704" s="49"/>
      <c r="H2704" s="49"/>
      <c r="I2704" s="49"/>
      <c r="J2704" s="49"/>
      <c r="K2704" s="49"/>
      <c r="L2704" s="49"/>
      <c r="M2704" s="49"/>
      <c r="N2704" s="49"/>
      <c r="O2704" s="49"/>
      <c r="P2704" s="49"/>
      <c r="Q2704" s="49"/>
      <c r="R2704" s="49"/>
      <c r="S2704" s="49"/>
      <c r="T2704" s="49"/>
      <c r="U2704" s="49"/>
      <c r="V2704" s="49"/>
      <c r="W2704" s="50"/>
      <c r="X2704" s="90" t="str">
        <f>IF(LEFT(VLOOKUP(A2704,施設概要表!A:C,3,FALSE),3)="011","●","")</f>
        <v/>
      </c>
    </row>
    <row r="2705" spans="1:24" hidden="1">
      <c r="A2705" s="46" t="s">
        <v>5119</v>
      </c>
      <c r="B2705" s="47" t="s">
        <v>5132</v>
      </c>
      <c r="C2705" s="48" t="s">
        <v>4126</v>
      </c>
      <c r="D2705" s="49">
        <v>1.21951219512195E-2</v>
      </c>
      <c r="E2705" s="49">
        <v>0</v>
      </c>
      <c r="F2705" s="49">
        <v>0</v>
      </c>
      <c r="G2705" s="49">
        <v>0</v>
      </c>
      <c r="H2705" s="49">
        <v>0</v>
      </c>
      <c r="I2705" s="49">
        <v>0</v>
      </c>
      <c r="J2705" s="49">
        <v>0.215447154471545</v>
      </c>
      <c r="K2705" s="49">
        <v>3.2520325203252001E-2</v>
      </c>
      <c r="L2705" s="49">
        <v>0</v>
      </c>
      <c r="M2705" s="49">
        <v>0</v>
      </c>
      <c r="N2705" s="49">
        <v>0</v>
      </c>
      <c r="O2705" s="49">
        <v>0</v>
      </c>
      <c r="P2705" s="49">
        <v>0</v>
      </c>
      <c r="Q2705" s="49">
        <v>0</v>
      </c>
      <c r="R2705" s="49">
        <v>0</v>
      </c>
      <c r="S2705" s="49">
        <v>0.73577235772357696</v>
      </c>
      <c r="T2705" s="49">
        <v>0</v>
      </c>
      <c r="U2705" s="49">
        <v>4.0650406504065002E-3</v>
      </c>
      <c r="V2705" s="49">
        <v>1</v>
      </c>
      <c r="W2705" s="50">
        <v>246</v>
      </c>
      <c r="X2705" s="90" t="str">
        <f>IF(LEFT(VLOOKUP(A2705,施設概要表!A:C,3,FALSE),3)="011","●","")</f>
        <v/>
      </c>
    </row>
    <row r="2706" spans="1:24" hidden="1">
      <c r="A2706" s="46" t="s">
        <v>5120</v>
      </c>
      <c r="B2706" s="47" t="s">
        <v>5133</v>
      </c>
      <c r="C2706" s="48" t="s">
        <v>4127</v>
      </c>
      <c r="D2706" s="49">
        <v>1.18811881188119E-2</v>
      </c>
      <c r="E2706" s="49">
        <v>0.48910891089108899</v>
      </c>
      <c r="F2706" s="49">
        <v>7.9207920792079192E-3</v>
      </c>
      <c r="G2706" s="49">
        <v>2.9702970297029702E-2</v>
      </c>
      <c r="H2706" s="49">
        <v>3.9603960396039598E-2</v>
      </c>
      <c r="I2706" s="49">
        <v>7.9207920792079192E-3</v>
      </c>
      <c r="J2706" s="49">
        <v>0.130693069306931</v>
      </c>
      <c r="K2706" s="49">
        <v>5.9405940594059398E-3</v>
      </c>
      <c r="L2706" s="49">
        <v>0</v>
      </c>
      <c r="M2706" s="49">
        <v>4.3564356435643603E-2</v>
      </c>
      <c r="N2706" s="49">
        <v>2.9702970297029702E-2</v>
      </c>
      <c r="O2706" s="49">
        <v>0</v>
      </c>
      <c r="P2706" s="49">
        <v>5.9405940594059398E-3</v>
      </c>
      <c r="Q2706" s="49">
        <v>3.9603960396039596E-3</v>
      </c>
      <c r="R2706" s="49">
        <v>0</v>
      </c>
      <c r="S2706" s="49">
        <v>0.18811881188118801</v>
      </c>
      <c r="T2706" s="49">
        <v>0</v>
      </c>
      <c r="U2706" s="49">
        <v>5.9405940594059398E-3</v>
      </c>
      <c r="V2706" s="49">
        <v>1</v>
      </c>
      <c r="W2706" s="50">
        <v>505</v>
      </c>
      <c r="X2706" s="90" t="str">
        <f>IF(LEFT(VLOOKUP(A2706,施設概要表!A:C,3,FALSE),3)="011","●","")</f>
        <v/>
      </c>
    </row>
    <row r="2707" spans="1:24" hidden="1">
      <c r="A2707" s="46" t="s">
        <v>5121</v>
      </c>
      <c r="B2707" s="47" t="s">
        <v>5134</v>
      </c>
      <c r="C2707" s="48" t="s">
        <v>4128</v>
      </c>
      <c r="D2707" s="49">
        <v>9.1666666666666702E-2</v>
      </c>
      <c r="E2707" s="49">
        <v>0</v>
      </c>
      <c r="F2707" s="49">
        <v>0</v>
      </c>
      <c r="G2707" s="49">
        <v>1.6666666666666701E-2</v>
      </c>
      <c r="H2707" s="49">
        <v>9.1666666666666702E-2</v>
      </c>
      <c r="I2707" s="49">
        <v>5.83333333333333E-2</v>
      </c>
      <c r="J2707" s="49">
        <v>0.233333333333333</v>
      </c>
      <c r="K2707" s="49">
        <v>7.4999999999999997E-2</v>
      </c>
      <c r="L2707" s="49">
        <v>0</v>
      </c>
      <c r="M2707" s="49">
        <v>7.4999999999999997E-2</v>
      </c>
      <c r="N2707" s="49">
        <v>2.5000000000000001E-2</v>
      </c>
      <c r="O2707" s="49">
        <v>0</v>
      </c>
      <c r="P2707" s="49">
        <v>8.3333333333333297E-3</v>
      </c>
      <c r="Q2707" s="49">
        <v>0</v>
      </c>
      <c r="R2707" s="49">
        <v>0</v>
      </c>
      <c r="S2707" s="49">
        <v>0.32500000000000001</v>
      </c>
      <c r="T2707" s="49">
        <v>0</v>
      </c>
      <c r="U2707" s="49">
        <v>0</v>
      </c>
      <c r="V2707" s="49">
        <v>1</v>
      </c>
      <c r="W2707" s="50">
        <v>120</v>
      </c>
      <c r="X2707" s="90" t="str">
        <f>IF(LEFT(VLOOKUP(A2707,施設概要表!A:C,3,FALSE),3)="011","●","")</f>
        <v/>
      </c>
    </row>
    <row r="2708" spans="1:24" hidden="1">
      <c r="A2708" s="46" t="s">
        <v>5122</v>
      </c>
      <c r="B2708" s="47" t="s">
        <v>5135</v>
      </c>
      <c r="C2708" s="48" t="s">
        <v>4131</v>
      </c>
      <c r="D2708" s="49">
        <v>0</v>
      </c>
      <c r="E2708" s="49">
        <v>0</v>
      </c>
      <c r="F2708" s="49">
        <v>0</v>
      </c>
      <c r="G2708" s="49">
        <v>0</v>
      </c>
      <c r="H2708" s="49">
        <v>0</v>
      </c>
      <c r="I2708" s="49">
        <v>1</v>
      </c>
      <c r="J2708" s="49">
        <v>0</v>
      </c>
      <c r="K2708" s="49">
        <v>0</v>
      </c>
      <c r="L2708" s="49">
        <v>0</v>
      </c>
      <c r="M2708" s="49">
        <v>0</v>
      </c>
      <c r="N2708" s="49">
        <v>0</v>
      </c>
      <c r="O2708" s="49">
        <v>0</v>
      </c>
      <c r="P2708" s="49">
        <v>0</v>
      </c>
      <c r="Q2708" s="49">
        <v>0</v>
      </c>
      <c r="R2708" s="49">
        <v>0</v>
      </c>
      <c r="S2708" s="49">
        <v>0</v>
      </c>
      <c r="T2708" s="49">
        <v>0</v>
      </c>
      <c r="U2708" s="49">
        <v>0</v>
      </c>
      <c r="V2708" s="49">
        <v>1</v>
      </c>
      <c r="W2708" s="50">
        <v>1</v>
      </c>
      <c r="X2708" s="90" t="str">
        <f>IF(LEFT(VLOOKUP(A2708,施設概要表!A:C,3,FALSE),3)="011","●","")</f>
        <v/>
      </c>
    </row>
    <row r="2709" spans="1:24" hidden="1">
      <c r="A2709" s="46" t="s">
        <v>5123</v>
      </c>
      <c r="B2709" s="47" t="s">
        <v>5136</v>
      </c>
      <c r="C2709" s="48" t="s">
        <v>4133</v>
      </c>
      <c r="D2709" s="49">
        <v>0.12526539278131599</v>
      </c>
      <c r="E2709" s="49">
        <v>1.0615711252653899E-3</v>
      </c>
      <c r="F2709" s="49">
        <v>3.8216560509554097E-2</v>
      </c>
      <c r="G2709" s="49">
        <v>0.152866242038217</v>
      </c>
      <c r="H2709" s="49">
        <v>5.7324840764331197E-2</v>
      </c>
      <c r="I2709" s="49">
        <v>0.30254777070063699</v>
      </c>
      <c r="J2709" s="49">
        <v>3.7154989384288697E-2</v>
      </c>
      <c r="K2709" s="49">
        <v>1.0615711252653899E-2</v>
      </c>
      <c r="L2709" s="49">
        <v>1.0615711252653899E-3</v>
      </c>
      <c r="M2709" s="49">
        <v>4.1401273885350302E-2</v>
      </c>
      <c r="N2709" s="49">
        <v>4.7770700636942699E-2</v>
      </c>
      <c r="O2709" s="49">
        <v>1.0615711252653899E-3</v>
      </c>
      <c r="P2709" s="49">
        <v>3.1847133757961797E-2</v>
      </c>
      <c r="Q2709" s="49">
        <v>0</v>
      </c>
      <c r="R2709" s="49">
        <v>2.1231422505307899E-3</v>
      </c>
      <c r="S2709" s="49">
        <v>0.13163481953290901</v>
      </c>
      <c r="T2709" s="49">
        <v>0</v>
      </c>
      <c r="U2709" s="49">
        <v>1.8046709129511701E-2</v>
      </c>
      <c r="V2709" s="49">
        <v>1</v>
      </c>
      <c r="W2709" s="50">
        <v>942</v>
      </c>
      <c r="X2709" s="90" t="str">
        <f>IF(LEFT(VLOOKUP(A2709,施設概要表!A:C,3,FALSE),3)="011","●","")</f>
        <v/>
      </c>
    </row>
    <row r="2710" spans="1:24" hidden="1">
      <c r="A2710" s="46" t="s">
        <v>5124</v>
      </c>
      <c r="B2710" s="47" t="s">
        <v>5137</v>
      </c>
      <c r="C2710" s="48" t="s">
        <v>4134</v>
      </c>
      <c r="D2710" s="49">
        <v>0</v>
      </c>
      <c r="E2710" s="49">
        <v>0</v>
      </c>
      <c r="F2710" s="49">
        <v>0</v>
      </c>
      <c r="G2710" s="49">
        <v>0</v>
      </c>
      <c r="H2710" s="49">
        <v>0</v>
      </c>
      <c r="I2710" s="49">
        <v>0</v>
      </c>
      <c r="J2710" s="49">
        <v>0</v>
      </c>
      <c r="K2710" s="49">
        <v>0</v>
      </c>
      <c r="L2710" s="49">
        <v>0</v>
      </c>
      <c r="M2710" s="49">
        <v>0</v>
      </c>
      <c r="N2710" s="49">
        <v>0</v>
      </c>
      <c r="O2710" s="49">
        <v>0</v>
      </c>
      <c r="P2710" s="49">
        <v>0</v>
      </c>
      <c r="Q2710" s="49">
        <v>0</v>
      </c>
      <c r="R2710" s="49">
        <v>0</v>
      </c>
      <c r="S2710" s="49">
        <v>0</v>
      </c>
      <c r="T2710" s="49">
        <v>0</v>
      </c>
      <c r="U2710" s="49">
        <v>1</v>
      </c>
      <c r="V2710" s="49">
        <v>1</v>
      </c>
      <c r="W2710" s="50">
        <v>2</v>
      </c>
      <c r="X2710" s="90" t="str">
        <f>IF(LEFT(VLOOKUP(A2710,施設概要表!A:C,3,FALSE),3)="011","●","")</f>
        <v/>
      </c>
    </row>
    <row r="2711" spans="1:24" hidden="1">
      <c r="A2711" s="46" t="s">
        <v>5125</v>
      </c>
      <c r="B2711" s="47" t="s">
        <v>5138</v>
      </c>
      <c r="C2711" s="48" t="s">
        <v>4135</v>
      </c>
      <c r="D2711" s="49"/>
      <c r="E2711" s="49"/>
      <c r="F2711" s="49"/>
      <c r="G2711" s="49"/>
      <c r="H2711" s="49"/>
      <c r="I2711" s="49"/>
      <c r="J2711" s="49"/>
      <c r="K2711" s="49"/>
      <c r="L2711" s="49"/>
      <c r="M2711" s="49"/>
      <c r="N2711" s="49"/>
      <c r="O2711" s="49"/>
      <c r="P2711" s="49"/>
      <c r="Q2711" s="49"/>
      <c r="R2711" s="49"/>
      <c r="S2711" s="49"/>
      <c r="T2711" s="49"/>
      <c r="U2711" s="49"/>
      <c r="V2711" s="49"/>
      <c r="W2711" s="50"/>
      <c r="X2711" s="90" t="str">
        <f>IF(LEFT(VLOOKUP(A2711,施設概要表!A:C,3,FALSE),3)="011","●","")</f>
        <v/>
      </c>
    </row>
    <row r="2712" spans="1:24" hidden="1">
      <c r="A2712" s="46" t="s">
        <v>5126</v>
      </c>
      <c r="B2712" s="47" t="s">
        <v>5140</v>
      </c>
      <c r="C2712" s="48" t="s">
        <v>4137</v>
      </c>
      <c r="D2712" s="49">
        <v>3.5825545171339603E-2</v>
      </c>
      <c r="E2712" s="49">
        <v>0</v>
      </c>
      <c r="F2712" s="49">
        <v>0.47975077881619899</v>
      </c>
      <c r="G2712" s="49">
        <v>7.6323987538940805E-2</v>
      </c>
      <c r="H2712" s="49">
        <v>0.13084112149532701</v>
      </c>
      <c r="I2712" s="49">
        <v>0.121495327102804</v>
      </c>
      <c r="J2712" s="49">
        <v>4.6728971962616802E-3</v>
      </c>
      <c r="K2712" s="49">
        <v>1.09034267912773E-2</v>
      </c>
      <c r="L2712" s="49">
        <v>0</v>
      </c>
      <c r="M2712" s="49">
        <v>4.0498442367601202E-2</v>
      </c>
      <c r="N2712" s="49">
        <v>3.4267912772585701E-2</v>
      </c>
      <c r="O2712" s="49">
        <v>0</v>
      </c>
      <c r="P2712" s="49">
        <v>3.1152647975077898E-3</v>
      </c>
      <c r="Q2712" s="49">
        <v>3.1152647975077898E-3</v>
      </c>
      <c r="R2712" s="49">
        <v>0</v>
      </c>
      <c r="S2712" s="49">
        <v>3.8940809968847301E-2</v>
      </c>
      <c r="T2712" s="49">
        <v>7.7881619937694704E-3</v>
      </c>
      <c r="U2712" s="49">
        <v>1.2461059190031199E-2</v>
      </c>
      <c r="V2712" s="49">
        <v>1</v>
      </c>
      <c r="W2712" s="50">
        <v>642</v>
      </c>
      <c r="X2712" s="90" t="str">
        <f>IF(LEFT(VLOOKUP(A2712,施設概要表!A:C,3,FALSE),3)="011","●","")</f>
        <v/>
      </c>
    </row>
    <row r="2713" spans="1:24" hidden="1">
      <c r="A2713" s="46" t="s">
        <v>5127</v>
      </c>
      <c r="B2713" s="47" t="s">
        <v>5141</v>
      </c>
      <c r="C2713" s="48" t="s">
        <v>4138</v>
      </c>
      <c r="D2713" s="49">
        <v>5.3072625698324001E-2</v>
      </c>
      <c r="E2713" s="49">
        <v>0</v>
      </c>
      <c r="F2713" s="49">
        <v>3.3519553072625698E-2</v>
      </c>
      <c r="G2713" s="49">
        <v>0.122905027932961</v>
      </c>
      <c r="H2713" s="49">
        <v>0.16480446927374301</v>
      </c>
      <c r="I2713" s="49">
        <v>0.13966480446927401</v>
      </c>
      <c r="J2713" s="49">
        <v>4.7486033519553099E-2</v>
      </c>
      <c r="K2713" s="49">
        <v>3.6312849162011197E-2</v>
      </c>
      <c r="L2713" s="49">
        <v>0</v>
      </c>
      <c r="M2713" s="49">
        <v>0.108938547486034</v>
      </c>
      <c r="N2713" s="49">
        <v>9.77653631284916E-2</v>
      </c>
      <c r="O2713" s="49">
        <v>0</v>
      </c>
      <c r="P2713" s="49">
        <v>4.4692737430167599E-2</v>
      </c>
      <c r="Q2713" s="49">
        <v>0</v>
      </c>
      <c r="R2713" s="49">
        <v>0</v>
      </c>
      <c r="S2713" s="49">
        <v>0.14804469273743001</v>
      </c>
      <c r="T2713" s="49">
        <v>0</v>
      </c>
      <c r="U2713" s="49">
        <v>2.7932960893854802E-3</v>
      </c>
      <c r="V2713" s="49">
        <v>1</v>
      </c>
      <c r="W2713" s="50">
        <v>358</v>
      </c>
      <c r="X2713" s="90" t="str">
        <f>IF(LEFT(VLOOKUP(A2713,施設概要表!A:C,3,FALSE),3)="011","●","")</f>
        <v/>
      </c>
    </row>
    <row r="2714" spans="1:24" hidden="1">
      <c r="A2714" s="46" t="s">
        <v>5128</v>
      </c>
      <c r="B2714" s="47" t="s">
        <v>5142</v>
      </c>
      <c r="C2714" s="48" t="s">
        <v>4139</v>
      </c>
      <c r="D2714" s="49">
        <v>6.4056939501779403E-2</v>
      </c>
      <c r="E2714" s="49">
        <v>1.18623962040332E-3</v>
      </c>
      <c r="F2714" s="49">
        <v>1.06761565836299E-2</v>
      </c>
      <c r="G2714" s="49">
        <v>0.111506524317912</v>
      </c>
      <c r="H2714" s="49">
        <v>6.0498220640569401E-2</v>
      </c>
      <c r="I2714" s="49">
        <v>0.36180308422301299</v>
      </c>
      <c r="J2714" s="49">
        <v>1.3048635824436499E-2</v>
      </c>
      <c r="K2714" s="49">
        <v>2.1352313167259801E-2</v>
      </c>
      <c r="L2714" s="49">
        <v>0</v>
      </c>
      <c r="M2714" s="49">
        <v>3.6773428232503E-2</v>
      </c>
      <c r="N2714" s="49">
        <v>0.18979833926453099</v>
      </c>
      <c r="O2714" s="49">
        <v>0</v>
      </c>
      <c r="P2714" s="49">
        <v>9.4899169632265707E-3</v>
      </c>
      <c r="Q2714" s="49">
        <v>0</v>
      </c>
      <c r="R2714" s="49">
        <v>0</v>
      </c>
      <c r="S2714" s="49">
        <v>4.9822064056939501E-2</v>
      </c>
      <c r="T2714" s="49">
        <v>2.3724792408066401E-3</v>
      </c>
      <c r="U2714" s="49">
        <v>6.76156583629893E-2</v>
      </c>
      <c r="V2714" s="49">
        <v>1</v>
      </c>
      <c r="W2714" s="50">
        <v>843</v>
      </c>
      <c r="X2714" s="90" t="str">
        <f>IF(LEFT(VLOOKUP(A2714,施設概要表!A:C,3,FALSE),3)="011","●","")</f>
        <v/>
      </c>
    </row>
    <row r="2715" spans="1:24" hidden="1">
      <c r="A2715" s="46" t="s">
        <v>5129</v>
      </c>
      <c r="B2715" s="47" t="s">
        <v>5143</v>
      </c>
      <c r="C2715" s="48" t="s">
        <v>4140</v>
      </c>
      <c r="D2715" s="49">
        <v>0.26412429378531099</v>
      </c>
      <c r="E2715" s="49">
        <v>3.5310734463276802E-2</v>
      </c>
      <c r="F2715" s="49">
        <v>7.1327683615819204E-2</v>
      </c>
      <c r="G2715" s="49">
        <v>3.5310734463276802E-2</v>
      </c>
      <c r="H2715" s="49">
        <v>7.0621468926553705E-4</v>
      </c>
      <c r="I2715" s="49">
        <v>3.0367231638418101E-2</v>
      </c>
      <c r="J2715" s="49">
        <v>9.6045197740112997E-2</v>
      </c>
      <c r="K2715" s="49">
        <v>1.41242937853107E-2</v>
      </c>
      <c r="L2715" s="49">
        <v>0</v>
      </c>
      <c r="M2715" s="49">
        <v>2.75423728813559E-2</v>
      </c>
      <c r="N2715" s="49">
        <v>1.27118644067797E-2</v>
      </c>
      <c r="O2715" s="49">
        <v>0</v>
      </c>
      <c r="P2715" s="49">
        <v>6.3559322033898301E-3</v>
      </c>
      <c r="Q2715" s="49">
        <v>0.14477401129943501</v>
      </c>
      <c r="R2715" s="49">
        <v>0.209039548022599</v>
      </c>
      <c r="S2715" s="49">
        <v>4.9435028248587601E-2</v>
      </c>
      <c r="T2715" s="49">
        <v>2.8248587570621499E-3</v>
      </c>
      <c r="U2715" s="49">
        <v>0</v>
      </c>
      <c r="V2715" s="49">
        <v>1</v>
      </c>
      <c r="W2715" s="50">
        <v>1416</v>
      </c>
      <c r="X2715" s="90" t="str">
        <f>IF(LEFT(VLOOKUP(A2715,施設概要表!A:C,3,FALSE),3)="011","●","")</f>
        <v/>
      </c>
    </row>
    <row r="2716" spans="1:24" hidden="1">
      <c r="A2716" s="46" t="s">
        <v>5130</v>
      </c>
      <c r="B2716" s="47" t="s">
        <v>5144</v>
      </c>
      <c r="C2716" s="48" t="s">
        <v>4141</v>
      </c>
      <c r="D2716" s="49">
        <v>5.2464228934817198E-2</v>
      </c>
      <c r="E2716" s="49">
        <v>1.5898251192368799E-3</v>
      </c>
      <c r="F2716" s="49">
        <v>2.8616852146263898E-2</v>
      </c>
      <c r="G2716" s="49">
        <v>5.5643879173290903E-2</v>
      </c>
      <c r="H2716" s="49">
        <v>0.21303656597774201</v>
      </c>
      <c r="I2716" s="49">
        <v>0.39427662957074699</v>
      </c>
      <c r="J2716" s="49">
        <v>3.9745627980922099E-2</v>
      </c>
      <c r="K2716" s="49">
        <v>2.06677265500795E-2</v>
      </c>
      <c r="L2716" s="49">
        <v>0</v>
      </c>
      <c r="M2716" s="49">
        <v>1.9077901430842599E-2</v>
      </c>
      <c r="N2716" s="49">
        <v>4.2925278219395901E-2</v>
      </c>
      <c r="O2716" s="49">
        <v>0</v>
      </c>
      <c r="P2716" s="49">
        <v>6.3593004769475396E-3</v>
      </c>
      <c r="Q2716" s="49">
        <v>3.1796502384737698E-3</v>
      </c>
      <c r="R2716" s="49">
        <v>0</v>
      </c>
      <c r="S2716" s="49">
        <v>6.8362480127186001E-2</v>
      </c>
      <c r="T2716" s="49">
        <v>3.1796502384737698E-3</v>
      </c>
      <c r="U2716" s="49">
        <v>5.0874403815580303E-2</v>
      </c>
      <c r="V2716" s="49">
        <v>1</v>
      </c>
      <c r="W2716" s="50">
        <v>629</v>
      </c>
      <c r="X2716" s="90" t="str">
        <f>IF(LEFT(VLOOKUP(A2716,施設概要表!A:C,3,FALSE),3)="011","●","")</f>
        <v/>
      </c>
    </row>
    <row r="2717" spans="1:24" hidden="1">
      <c r="A2717" s="46" t="s">
        <v>5131</v>
      </c>
      <c r="B2717" s="47" t="s">
        <v>5154</v>
      </c>
      <c r="C2717" s="48" t="s">
        <v>6215</v>
      </c>
      <c r="D2717" s="49">
        <v>2.02020202020202E-2</v>
      </c>
      <c r="E2717" s="49">
        <v>0</v>
      </c>
      <c r="F2717" s="49">
        <v>5.0505050505050501E-3</v>
      </c>
      <c r="G2717" s="49">
        <v>4.0404040404040401E-2</v>
      </c>
      <c r="H2717" s="49">
        <v>3.5353535353535401E-2</v>
      </c>
      <c r="I2717" s="49">
        <v>0.59343434343434298</v>
      </c>
      <c r="J2717" s="49">
        <v>7.8282828282828301E-2</v>
      </c>
      <c r="K2717" s="49">
        <v>1.76767676767677E-2</v>
      </c>
      <c r="L2717" s="49">
        <v>2.7777777777777801E-2</v>
      </c>
      <c r="M2717" s="49">
        <v>5.3030303030302997E-2</v>
      </c>
      <c r="N2717" s="49">
        <v>1.26262626262626E-2</v>
      </c>
      <c r="O2717" s="49">
        <v>0</v>
      </c>
      <c r="P2717" s="49">
        <v>7.5757575757575803E-3</v>
      </c>
      <c r="Q2717" s="49">
        <v>2.5252525252525298E-3</v>
      </c>
      <c r="R2717" s="49">
        <v>2.5252525252525298E-3</v>
      </c>
      <c r="S2717" s="49">
        <v>9.0909090909090898E-2</v>
      </c>
      <c r="T2717" s="49">
        <v>0</v>
      </c>
      <c r="U2717" s="49">
        <v>1.26262626262626E-2</v>
      </c>
      <c r="V2717" s="49">
        <v>1</v>
      </c>
      <c r="W2717" s="50">
        <v>396</v>
      </c>
      <c r="X2717" s="90" t="str">
        <f>IF(LEFT(VLOOKUP(A2717,施設概要表!A:C,3,FALSE),3)="011","●","")</f>
        <v/>
      </c>
    </row>
    <row r="2718" spans="1:24" hidden="1">
      <c r="A2718" s="46" t="s">
        <v>5132</v>
      </c>
      <c r="B2718" s="47" t="s">
        <v>5145</v>
      </c>
      <c r="C2718" s="48" t="s">
        <v>4142</v>
      </c>
      <c r="D2718" s="49">
        <v>5.2873563218390797E-2</v>
      </c>
      <c r="E2718" s="49">
        <v>5.97701149425287E-2</v>
      </c>
      <c r="F2718" s="49">
        <v>3.4482758620689703E-2</v>
      </c>
      <c r="G2718" s="49">
        <v>0.10344827586206901</v>
      </c>
      <c r="H2718" s="49">
        <v>9.8850574712643705E-2</v>
      </c>
      <c r="I2718" s="49">
        <v>0.370114942528736</v>
      </c>
      <c r="J2718" s="49">
        <v>2.2988505747126398E-2</v>
      </c>
      <c r="K2718" s="49">
        <v>4.5977011494252899E-3</v>
      </c>
      <c r="L2718" s="49">
        <v>3.4482758620689703E-2</v>
      </c>
      <c r="M2718" s="49">
        <v>2.06896551724138E-2</v>
      </c>
      <c r="N2718" s="49">
        <v>0.114942528735632</v>
      </c>
      <c r="O2718" s="49">
        <v>0</v>
      </c>
      <c r="P2718" s="49">
        <v>4.5977011494252899E-3</v>
      </c>
      <c r="Q2718" s="49">
        <v>0</v>
      </c>
      <c r="R2718" s="49">
        <v>0</v>
      </c>
      <c r="S2718" s="49">
        <v>4.13793103448276E-2</v>
      </c>
      <c r="T2718" s="49">
        <v>2.2988505747126402E-3</v>
      </c>
      <c r="U2718" s="49">
        <v>3.4482758620689703E-2</v>
      </c>
      <c r="V2718" s="49">
        <v>1</v>
      </c>
      <c r="W2718" s="50">
        <v>435</v>
      </c>
      <c r="X2718" s="90" t="str">
        <f>IF(LEFT(VLOOKUP(A2718,施設概要表!A:C,3,FALSE),3)="011","●","")</f>
        <v/>
      </c>
    </row>
    <row r="2719" spans="1:24" hidden="1">
      <c r="A2719" s="46" t="s">
        <v>5133</v>
      </c>
      <c r="B2719" s="47" t="s">
        <v>5146</v>
      </c>
      <c r="C2719" s="48" t="s">
        <v>4143</v>
      </c>
      <c r="D2719" s="49">
        <v>0.31578947368421101</v>
      </c>
      <c r="E2719" s="49">
        <v>0</v>
      </c>
      <c r="F2719" s="49">
        <v>0</v>
      </c>
      <c r="G2719" s="49">
        <v>0.26315789473684198</v>
      </c>
      <c r="H2719" s="49">
        <v>0.105263157894737</v>
      </c>
      <c r="I2719" s="49">
        <v>5.2631578947368397E-2</v>
      </c>
      <c r="J2719" s="49">
        <v>2.6315789473684199E-2</v>
      </c>
      <c r="K2719" s="49">
        <v>0</v>
      </c>
      <c r="L2719" s="49">
        <v>0</v>
      </c>
      <c r="M2719" s="49">
        <v>0</v>
      </c>
      <c r="N2719" s="49">
        <v>7.8947368421052599E-2</v>
      </c>
      <c r="O2719" s="49">
        <v>0</v>
      </c>
      <c r="P2719" s="49">
        <v>0</v>
      </c>
      <c r="Q2719" s="49">
        <v>0</v>
      </c>
      <c r="R2719" s="49">
        <v>0</v>
      </c>
      <c r="S2719" s="49">
        <v>0.157894736842105</v>
      </c>
      <c r="T2719" s="49">
        <v>0</v>
      </c>
      <c r="U2719" s="49">
        <v>0</v>
      </c>
      <c r="V2719" s="49">
        <v>1</v>
      </c>
      <c r="W2719" s="50">
        <v>38</v>
      </c>
      <c r="X2719" s="90" t="str">
        <f>IF(LEFT(VLOOKUP(A2719,施設概要表!A:C,3,FALSE),3)="011","●","")</f>
        <v/>
      </c>
    </row>
    <row r="2720" spans="1:24" hidden="1">
      <c r="A2720" s="46" t="s">
        <v>5134</v>
      </c>
      <c r="B2720" s="47" t="s">
        <v>5147</v>
      </c>
      <c r="C2720" s="48" t="s">
        <v>4144</v>
      </c>
      <c r="D2720" s="49">
        <v>0</v>
      </c>
      <c r="E2720" s="49">
        <v>0</v>
      </c>
      <c r="F2720" s="49">
        <v>0</v>
      </c>
      <c r="G2720" s="49">
        <v>0</v>
      </c>
      <c r="H2720" s="49">
        <v>0</v>
      </c>
      <c r="I2720" s="49">
        <v>1</v>
      </c>
      <c r="J2720" s="49">
        <v>0</v>
      </c>
      <c r="K2720" s="49">
        <v>0</v>
      </c>
      <c r="L2720" s="49">
        <v>0</v>
      </c>
      <c r="M2720" s="49">
        <v>0</v>
      </c>
      <c r="N2720" s="49">
        <v>0</v>
      </c>
      <c r="O2720" s="49">
        <v>0</v>
      </c>
      <c r="P2720" s="49">
        <v>0</v>
      </c>
      <c r="Q2720" s="49">
        <v>0</v>
      </c>
      <c r="R2720" s="49">
        <v>0</v>
      </c>
      <c r="S2720" s="49">
        <v>0</v>
      </c>
      <c r="T2720" s="49">
        <v>0</v>
      </c>
      <c r="U2720" s="49">
        <v>0</v>
      </c>
      <c r="V2720" s="49">
        <v>1</v>
      </c>
      <c r="W2720" s="50">
        <v>3</v>
      </c>
      <c r="X2720" s="90" t="str">
        <f>IF(LEFT(VLOOKUP(A2720,施設概要表!A:C,3,FALSE),3)="011","●","")</f>
        <v/>
      </c>
    </row>
    <row r="2721" spans="1:24" hidden="1">
      <c r="A2721" s="46" t="s">
        <v>5135</v>
      </c>
      <c r="B2721" s="47" t="s">
        <v>5148</v>
      </c>
      <c r="C2721" s="48" t="s">
        <v>6216</v>
      </c>
      <c r="D2721" s="49">
        <v>0.18456375838926201</v>
      </c>
      <c r="E2721" s="49">
        <v>0</v>
      </c>
      <c r="F2721" s="49">
        <v>6.7114093959731499E-3</v>
      </c>
      <c r="G2721" s="49">
        <v>0.20134228187919501</v>
      </c>
      <c r="H2721" s="49">
        <v>6.0402684563758399E-2</v>
      </c>
      <c r="I2721" s="49">
        <v>0.18120805369127499</v>
      </c>
      <c r="J2721" s="49">
        <v>4.3624161073825503E-2</v>
      </c>
      <c r="K2721" s="49">
        <v>4.0268456375838903E-2</v>
      </c>
      <c r="L2721" s="49">
        <v>3.3557046979865801E-3</v>
      </c>
      <c r="M2721" s="49">
        <v>4.0268456375838903E-2</v>
      </c>
      <c r="N2721" s="49">
        <v>0.13087248322147699</v>
      </c>
      <c r="O2721" s="49">
        <v>3.3557046979865801E-3</v>
      </c>
      <c r="P2721" s="49">
        <v>2.3489932885905999E-2</v>
      </c>
      <c r="Q2721" s="49">
        <v>0</v>
      </c>
      <c r="R2721" s="49">
        <v>0</v>
      </c>
      <c r="S2721" s="49">
        <v>6.0402684563758399E-2</v>
      </c>
      <c r="T2721" s="49">
        <v>6.7114093959731499E-3</v>
      </c>
      <c r="U2721" s="49">
        <v>1.34228187919463E-2</v>
      </c>
      <c r="V2721" s="49">
        <v>1</v>
      </c>
      <c r="W2721" s="50">
        <v>298</v>
      </c>
      <c r="X2721" s="90" t="str">
        <f>IF(LEFT(VLOOKUP(A2721,施設概要表!A:C,3,FALSE),3)="011","●","")</f>
        <v/>
      </c>
    </row>
    <row r="2722" spans="1:24" hidden="1">
      <c r="A2722" s="46" t="s">
        <v>5136</v>
      </c>
      <c r="B2722" s="47" t="s">
        <v>5150</v>
      </c>
      <c r="C2722" s="48" t="s">
        <v>4145</v>
      </c>
      <c r="D2722" s="49">
        <v>3.03030303030303E-2</v>
      </c>
      <c r="E2722" s="49">
        <v>0.117424242424242</v>
      </c>
      <c r="F2722" s="49">
        <v>1.8939393939393898E-2</v>
      </c>
      <c r="G2722" s="49">
        <v>4.1666666666666699E-2</v>
      </c>
      <c r="H2722" s="49">
        <v>6.4393939393939406E-2</v>
      </c>
      <c r="I2722" s="49">
        <v>0.35606060606060602</v>
      </c>
      <c r="J2722" s="49">
        <v>9.4696969696969696E-2</v>
      </c>
      <c r="K2722" s="49">
        <v>3.4090909090909102E-2</v>
      </c>
      <c r="L2722" s="49">
        <v>7.5757575757575803E-3</v>
      </c>
      <c r="M2722" s="49">
        <v>1.5151515151515201E-2</v>
      </c>
      <c r="N2722" s="49">
        <v>4.9242424242424199E-2</v>
      </c>
      <c r="O2722" s="49">
        <v>0</v>
      </c>
      <c r="P2722" s="49">
        <v>0</v>
      </c>
      <c r="Q2722" s="49">
        <v>0</v>
      </c>
      <c r="R2722" s="49">
        <v>0</v>
      </c>
      <c r="S2722" s="49">
        <v>0.14393939393939401</v>
      </c>
      <c r="T2722" s="49">
        <v>1.13636363636364E-2</v>
      </c>
      <c r="U2722" s="49">
        <v>1.5151515151515201E-2</v>
      </c>
      <c r="V2722" s="49">
        <v>1</v>
      </c>
      <c r="W2722" s="50">
        <v>264</v>
      </c>
      <c r="X2722" s="90" t="str">
        <f>IF(LEFT(VLOOKUP(A2722,施設概要表!A:C,3,FALSE),3)="011","●","")</f>
        <v/>
      </c>
    </row>
    <row r="2723" spans="1:24" hidden="1">
      <c r="A2723" s="46" t="s">
        <v>5137</v>
      </c>
      <c r="B2723" s="47" t="s">
        <v>5151</v>
      </c>
      <c r="C2723" s="48" t="s">
        <v>4146</v>
      </c>
      <c r="D2723" s="49">
        <v>0</v>
      </c>
      <c r="E2723" s="49">
        <v>0</v>
      </c>
      <c r="F2723" s="49">
        <v>0</v>
      </c>
      <c r="G2723" s="49">
        <v>0</v>
      </c>
      <c r="H2723" s="49">
        <v>0</v>
      </c>
      <c r="I2723" s="49">
        <v>1</v>
      </c>
      <c r="J2723" s="49">
        <v>0</v>
      </c>
      <c r="K2723" s="49">
        <v>0</v>
      </c>
      <c r="L2723" s="49">
        <v>0</v>
      </c>
      <c r="M2723" s="49">
        <v>0</v>
      </c>
      <c r="N2723" s="49">
        <v>0</v>
      </c>
      <c r="O2723" s="49">
        <v>0</v>
      </c>
      <c r="P2723" s="49">
        <v>0</v>
      </c>
      <c r="Q2723" s="49">
        <v>0</v>
      </c>
      <c r="R2723" s="49">
        <v>0</v>
      </c>
      <c r="S2723" s="49">
        <v>0</v>
      </c>
      <c r="T2723" s="49">
        <v>0</v>
      </c>
      <c r="U2723" s="49">
        <v>0</v>
      </c>
      <c r="V2723" s="49">
        <v>1</v>
      </c>
      <c r="W2723" s="50">
        <v>1</v>
      </c>
      <c r="X2723" s="90" t="str">
        <f>IF(LEFT(VLOOKUP(A2723,施設概要表!A:C,3,FALSE),3)="011","●","")</f>
        <v/>
      </c>
    </row>
    <row r="2724" spans="1:24" hidden="1">
      <c r="A2724" s="46" t="s">
        <v>5138</v>
      </c>
      <c r="B2724" s="47" t="s">
        <v>5152</v>
      </c>
      <c r="C2724" s="48" t="s">
        <v>4147</v>
      </c>
      <c r="D2724" s="49">
        <v>3.2835820895522401E-2</v>
      </c>
      <c r="E2724" s="49">
        <v>0.20895522388059701</v>
      </c>
      <c r="F2724" s="49">
        <v>1.1940298507462701E-2</v>
      </c>
      <c r="G2724" s="49">
        <v>0.134328358208955</v>
      </c>
      <c r="H2724" s="49">
        <v>7.4626865671641798E-2</v>
      </c>
      <c r="I2724" s="49">
        <v>0.185074626865672</v>
      </c>
      <c r="J2724" s="49">
        <v>7.1641791044776096E-2</v>
      </c>
      <c r="K2724" s="49">
        <v>1.49253731343284E-2</v>
      </c>
      <c r="L2724" s="49">
        <v>5.9701492537313399E-3</v>
      </c>
      <c r="M2724" s="49">
        <v>2.6865671641791E-2</v>
      </c>
      <c r="N2724" s="49">
        <v>0.122388059701493</v>
      </c>
      <c r="O2724" s="49">
        <v>0</v>
      </c>
      <c r="P2724" s="49">
        <v>2.0895522388059699E-2</v>
      </c>
      <c r="Q2724" s="49">
        <v>0</v>
      </c>
      <c r="R2724" s="49">
        <v>0</v>
      </c>
      <c r="S2724" s="49">
        <v>8.0597014925373106E-2</v>
      </c>
      <c r="T2724" s="49">
        <v>0</v>
      </c>
      <c r="U2724" s="49">
        <v>8.9552238805970207E-3</v>
      </c>
      <c r="V2724" s="49">
        <v>1</v>
      </c>
      <c r="W2724" s="50">
        <v>335</v>
      </c>
      <c r="X2724" s="90" t="str">
        <f>IF(LEFT(VLOOKUP(A2724,施設概要表!A:C,3,FALSE),3)="011","●","")</f>
        <v/>
      </c>
    </row>
    <row r="2725" spans="1:24" hidden="1">
      <c r="A2725" s="46" t="s">
        <v>5139</v>
      </c>
      <c r="B2725" s="47" t="s">
        <v>5153</v>
      </c>
      <c r="C2725" s="48" t="s">
        <v>6217</v>
      </c>
      <c r="D2725" s="49">
        <v>3.4482758620689703E-2</v>
      </c>
      <c r="E2725" s="49">
        <v>0</v>
      </c>
      <c r="F2725" s="49">
        <v>8.6206896551724102E-3</v>
      </c>
      <c r="G2725" s="49">
        <v>7.1839080459770097E-2</v>
      </c>
      <c r="H2725" s="49">
        <v>4.5977011494252901E-2</v>
      </c>
      <c r="I2725" s="49">
        <v>0.29597701149425298</v>
      </c>
      <c r="J2725" s="49">
        <v>0.14655172413793099</v>
      </c>
      <c r="K2725" s="49">
        <v>0</v>
      </c>
      <c r="L2725" s="49">
        <v>0</v>
      </c>
      <c r="M2725" s="49">
        <v>7.1839080459770097E-2</v>
      </c>
      <c r="N2725" s="49">
        <v>3.7356321839080497E-2</v>
      </c>
      <c r="O2725" s="49">
        <v>0</v>
      </c>
      <c r="P2725" s="49">
        <v>1.4367816091954E-2</v>
      </c>
      <c r="Q2725" s="49">
        <v>0</v>
      </c>
      <c r="R2725" s="49">
        <v>0</v>
      </c>
      <c r="S2725" s="49">
        <v>0.26436781609195398</v>
      </c>
      <c r="T2725" s="49">
        <v>5.74712643678161E-3</v>
      </c>
      <c r="U2725" s="49">
        <v>2.8735632183907998E-3</v>
      </c>
      <c r="V2725" s="49">
        <v>1</v>
      </c>
      <c r="W2725" s="50">
        <v>348</v>
      </c>
      <c r="X2725" s="90" t="str">
        <f>IF(LEFT(VLOOKUP(A2725,施設概要表!A:C,3,FALSE),3)="011","●","")</f>
        <v/>
      </c>
    </row>
    <row r="2726" spans="1:24" hidden="1">
      <c r="A2726" s="46" t="s">
        <v>5140</v>
      </c>
      <c r="B2726" s="47" t="s">
        <v>5155</v>
      </c>
      <c r="C2726" s="48" t="s">
        <v>4148</v>
      </c>
      <c r="D2726" s="49">
        <v>0.74025974025973995</v>
      </c>
      <c r="E2726" s="49">
        <v>1.44300144300144E-3</v>
      </c>
      <c r="F2726" s="49">
        <v>2.8860028860028899E-3</v>
      </c>
      <c r="G2726" s="49">
        <v>3.1746031746031703E-2</v>
      </c>
      <c r="H2726" s="49">
        <v>1.01010101010101E-2</v>
      </c>
      <c r="I2726" s="49">
        <v>1.01010101010101E-2</v>
      </c>
      <c r="J2726" s="49">
        <v>9.0909090909090898E-2</v>
      </c>
      <c r="K2726" s="49">
        <v>1.1544011544011501E-2</v>
      </c>
      <c r="L2726" s="49">
        <v>0</v>
      </c>
      <c r="M2726" s="49">
        <v>2.02020202020202E-2</v>
      </c>
      <c r="N2726" s="49">
        <v>2.02020202020202E-2</v>
      </c>
      <c r="O2726" s="49">
        <v>0</v>
      </c>
      <c r="P2726" s="49">
        <v>2.8860028860028899E-3</v>
      </c>
      <c r="Q2726" s="49">
        <v>0</v>
      </c>
      <c r="R2726" s="49">
        <v>0</v>
      </c>
      <c r="S2726" s="49">
        <v>5.3391053391053399E-2</v>
      </c>
      <c r="T2726" s="49">
        <v>2.8860028860028899E-3</v>
      </c>
      <c r="U2726" s="49">
        <v>1.44300144300144E-3</v>
      </c>
      <c r="V2726" s="49">
        <v>1</v>
      </c>
      <c r="W2726" s="50">
        <v>693</v>
      </c>
      <c r="X2726" s="90" t="str">
        <f>IF(LEFT(VLOOKUP(A2726,施設概要表!A:C,3,FALSE),3)="011","●","")</f>
        <v/>
      </c>
    </row>
    <row r="2727" spans="1:24" hidden="1">
      <c r="A2727" s="46" t="s">
        <v>5141</v>
      </c>
      <c r="B2727" s="47" t="s">
        <v>5156</v>
      </c>
      <c r="C2727" s="48" t="s">
        <v>4149</v>
      </c>
      <c r="D2727" s="49">
        <v>2.2935779816513802E-3</v>
      </c>
      <c r="E2727" s="49">
        <v>0</v>
      </c>
      <c r="F2727" s="49">
        <v>4.5871559633027499E-3</v>
      </c>
      <c r="G2727" s="49">
        <v>1.6055045871559599E-2</v>
      </c>
      <c r="H2727" s="49">
        <v>2.2935779816513801E-2</v>
      </c>
      <c r="I2727" s="49">
        <v>9.1743119266055103E-3</v>
      </c>
      <c r="J2727" s="49">
        <v>2.2935779816513802E-3</v>
      </c>
      <c r="K2727" s="49">
        <v>4.5871559633027499E-3</v>
      </c>
      <c r="L2727" s="49">
        <v>0</v>
      </c>
      <c r="M2727" s="49">
        <v>6.8807339449541297E-3</v>
      </c>
      <c r="N2727" s="49">
        <v>0.54587155963302703</v>
      </c>
      <c r="O2727" s="49">
        <v>0</v>
      </c>
      <c r="P2727" s="49">
        <v>0</v>
      </c>
      <c r="Q2727" s="49">
        <v>0</v>
      </c>
      <c r="R2727" s="49">
        <v>0</v>
      </c>
      <c r="S2727" s="49">
        <v>0</v>
      </c>
      <c r="T2727" s="49">
        <v>0</v>
      </c>
      <c r="U2727" s="49">
        <v>0.38532110091743099</v>
      </c>
      <c r="V2727" s="49">
        <v>1</v>
      </c>
      <c r="W2727" s="50">
        <v>436</v>
      </c>
      <c r="X2727" s="90" t="str">
        <f>IF(LEFT(VLOOKUP(A2727,施設概要表!A:C,3,FALSE),3)="011","●","")</f>
        <v/>
      </c>
    </row>
    <row r="2728" spans="1:24" hidden="1">
      <c r="A2728" s="46" t="s">
        <v>5142</v>
      </c>
      <c r="B2728" s="47" t="s">
        <v>5157</v>
      </c>
      <c r="C2728" s="48" t="s">
        <v>4150</v>
      </c>
      <c r="D2728" s="49">
        <v>4.3999999999999997E-2</v>
      </c>
      <c r="E2728" s="49">
        <v>0</v>
      </c>
      <c r="F2728" s="49">
        <v>4.0000000000000001E-3</v>
      </c>
      <c r="G2728" s="49">
        <v>0.128</v>
      </c>
      <c r="H2728" s="49">
        <v>5.6000000000000001E-2</v>
      </c>
      <c r="I2728" s="49">
        <v>0.188</v>
      </c>
      <c r="J2728" s="49">
        <v>7.1999999999999995E-2</v>
      </c>
      <c r="K2728" s="49">
        <v>1.2E-2</v>
      </c>
      <c r="L2728" s="49">
        <v>0</v>
      </c>
      <c r="M2728" s="49">
        <v>8.4000000000000005E-2</v>
      </c>
      <c r="N2728" s="49">
        <v>5.1999999999999998E-2</v>
      </c>
      <c r="O2728" s="49">
        <v>0</v>
      </c>
      <c r="P2728" s="49">
        <v>0.02</v>
      </c>
      <c r="Q2728" s="49">
        <v>4.0000000000000001E-3</v>
      </c>
      <c r="R2728" s="49">
        <v>0</v>
      </c>
      <c r="S2728" s="49">
        <v>0.32</v>
      </c>
      <c r="T2728" s="49">
        <v>8.0000000000000002E-3</v>
      </c>
      <c r="U2728" s="49">
        <v>8.0000000000000002E-3</v>
      </c>
      <c r="V2728" s="49">
        <v>1</v>
      </c>
      <c r="W2728" s="50">
        <v>250</v>
      </c>
      <c r="X2728" s="90" t="str">
        <f>IF(LEFT(VLOOKUP(A2728,施設概要表!A:C,3,FALSE),3)="011","●","")</f>
        <v/>
      </c>
    </row>
    <row r="2729" spans="1:24" hidden="1">
      <c r="A2729" s="46" t="s">
        <v>5143</v>
      </c>
      <c r="B2729" s="47" t="s">
        <v>5158</v>
      </c>
      <c r="C2729" s="48" t="s">
        <v>4151</v>
      </c>
      <c r="D2729" s="49">
        <v>7.3770491803278701E-2</v>
      </c>
      <c r="E2729" s="49">
        <v>0</v>
      </c>
      <c r="F2729" s="49">
        <v>4.0983606557377103E-3</v>
      </c>
      <c r="G2729" s="49">
        <v>0.10655737704918</v>
      </c>
      <c r="H2729" s="49">
        <v>6.9672131147541005E-2</v>
      </c>
      <c r="I2729" s="49">
        <v>0.41393442622950799</v>
      </c>
      <c r="J2729" s="49">
        <v>2.4590163934426201E-2</v>
      </c>
      <c r="K2729" s="49">
        <v>3.2786885245901599E-2</v>
      </c>
      <c r="L2729" s="49">
        <v>4.0983606557377103E-3</v>
      </c>
      <c r="M2729" s="49">
        <v>5.7377049180327898E-2</v>
      </c>
      <c r="N2729" s="49">
        <v>4.0983606557376998E-2</v>
      </c>
      <c r="O2729" s="49">
        <v>0</v>
      </c>
      <c r="P2729" s="49">
        <v>2.86885245901639E-2</v>
      </c>
      <c r="Q2729" s="49">
        <v>0</v>
      </c>
      <c r="R2729" s="49">
        <v>0</v>
      </c>
      <c r="S2729" s="49">
        <v>0.110655737704918</v>
      </c>
      <c r="T2729" s="49">
        <v>1.63934426229508E-2</v>
      </c>
      <c r="U2729" s="49">
        <v>1.63934426229508E-2</v>
      </c>
      <c r="V2729" s="49">
        <v>1</v>
      </c>
      <c r="W2729" s="50">
        <v>244</v>
      </c>
      <c r="X2729" s="90" t="str">
        <f>IF(LEFT(VLOOKUP(A2729,施設概要表!A:C,3,FALSE),3)="011","●","")</f>
        <v/>
      </c>
    </row>
    <row r="2730" spans="1:24" hidden="1">
      <c r="A2730" s="46" t="s">
        <v>5144</v>
      </c>
      <c r="B2730" s="47" t="s">
        <v>5159</v>
      </c>
      <c r="C2730" s="48" t="s">
        <v>4152</v>
      </c>
      <c r="D2730" s="49"/>
      <c r="E2730" s="49"/>
      <c r="F2730" s="49"/>
      <c r="G2730" s="49"/>
      <c r="H2730" s="49"/>
      <c r="I2730" s="49"/>
      <c r="J2730" s="49"/>
      <c r="K2730" s="49"/>
      <c r="L2730" s="49"/>
      <c r="M2730" s="49"/>
      <c r="N2730" s="49"/>
      <c r="O2730" s="49"/>
      <c r="P2730" s="49"/>
      <c r="Q2730" s="49"/>
      <c r="R2730" s="49"/>
      <c r="S2730" s="49"/>
      <c r="T2730" s="49"/>
      <c r="U2730" s="49"/>
      <c r="V2730" s="49"/>
      <c r="W2730" s="50"/>
      <c r="X2730" s="90" t="str">
        <f>IF(LEFT(VLOOKUP(A2730,施設概要表!A:C,3,FALSE),3)="011","●","")</f>
        <v/>
      </c>
    </row>
    <row r="2731" spans="1:24" hidden="1">
      <c r="A2731" s="46" t="s">
        <v>5145</v>
      </c>
      <c r="B2731" s="47" t="s">
        <v>5160</v>
      </c>
      <c r="C2731" s="48" t="s">
        <v>4153</v>
      </c>
      <c r="D2731" s="49">
        <v>2.8638223261250699E-2</v>
      </c>
      <c r="E2731" s="49">
        <v>5.8445353594389199E-4</v>
      </c>
      <c r="F2731" s="49">
        <v>3.3313851548801898E-2</v>
      </c>
      <c r="G2731" s="49">
        <v>0.22267679719462299</v>
      </c>
      <c r="H2731" s="49">
        <v>4.3249561659848001E-2</v>
      </c>
      <c r="I2731" s="49">
        <v>0.22443015780245501</v>
      </c>
      <c r="J2731" s="49">
        <v>2.7469316189362901E-2</v>
      </c>
      <c r="K2731" s="49">
        <v>2.2793687901811799E-2</v>
      </c>
      <c r="L2731" s="49">
        <v>1.75336060783168E-3</v>
      </c>
      <c r="M2731" s="49">
        <v>0.13676212741087099</v>
      </c>
      <c r="N2731" s="49">
        <v>8.7083576855639999E-2</v>
      </c>
      <c r="O2731" s="49">
        <v>1.75336060783168E-3</v>
      </c>
      <c r="P2731" s="49">
        <v>2.8638223261250699E-2</v>
      </c>
      <c r="Q2731" s="49">
        <v>5.8445353594389199E-4</v>
      </c>
      <c r="R2731" s="49">
        <v>0</v>
      </c>
      <c r="S2731" s="49">
        <v>5.1431911163062498E-2</v>
      </c>
      <c r="T2731" s="49">
        <v>6.8381063705435396E-2</v>
      </c>
      <c r="U2731" s="49">
        <v>2.0455873758036199E-2</v>
      </c>
      <c r="V2731" s="49">
        <v>1</v>
      </c>
      <c r="W2731" s="50">
        <v>1711</v>
      </c>
      <c r="X2731" s="90" t="str">
        <f>IF(LEFT(VLOOKUP(A2731,施設概要表!A:C,3,FALSE),3)="011","●","")</f>
        <v/>
      </c>
    </row>
    <row r="2732" spans="1:24" hidden="1">
      <c r="A2732" s="46" t="s">
        <v>5146</v>
      </c>
      <c r="B2732" s="47" t="s">
        <v>5161</v>
      </c>
      <c r="C2732" s="48" t="s">
        <v>4154</v>
      </c>
      <c r="D2732" s="49"/>
      <c r="E2732" s="49"/>
      <c r="F2732" s="49"/>
      <c r="G2732" s="49"/>
      <c r="H2732" s="49"/>
      <c r="I2732" s="49"/>
      <c r="J2732" s="49"/>
      <c r="K2732" s="49"/>
      <c r="L2732" s="49"/>
      <c r="M2732" s="49"/>
      <c r="N2732" s="49"/>
      <c r="O2732" s="49"/>
      <c r="P2732" s="49"/>
      <c r="Q2732" s="49"/>
      <c r="R2732" s="49"/>
      <c r="S2732" s="49"/>
      <c r="T2732" s="49"/>
      <c r="U2732" s="49"/>
      <c r="V2732" s="49"/>
      <c r="W2732" s="50"/>
      <c r="X2732" s="90" t="str">
        <f>IF(LEFT(VLOOKUP(A2732,施設概要表!A:C,3,FALSE),3)="011","●","")</f>
        <v/>
      </c>
    </row>
    <row r="2733" spans="1:24" hidden="1">
      <c r="A2733" s="46" t="s">
        <v>5147</v>
      </c>
      <c r="B2733" s="47" t="s">
        <v>5162</v>
      </c>
      <c r="C2733" s="48" t="s">
        <v>4155</v>
      </c>
      <c r="D2733" s="49">
        <v>1.4030612244898001E-2</v>
      </c>
      <c r="E2733" s="49">
        <v>0</v>
      </c>
      <c r="F2733" s="49">
        <v>1.2755102040816299E-3</v>
      </c>
      <c r="G2733" s="49">
        <v>7.1428571428571397E-2</v>
      </c>
      <c r="H2733" s="49">
        <v>0.19642857142857101</v>
      </c>
      <c r="I2733" s="49">
        <v>0.21683673469387801</v>
      </c>
      <c r="J2733" s="49">
        <v>5.1020408163265302E-3</v>
      </c>
      <c r="K2733" s="49">
        <v>3.8265306122449E-3</v>
      </c>
      <c r="L2733" s="49">
        <v>0</v>
      </c>
      <c r="M2733" s="49">
        <v>2.6785714285714302E-2</v>
      </c>
      <c r="N2733" s="49">
        <v>0.38265306122449</v>
      </c>
      <c r="O2733" s="49">
        <v>7.6530612244898001E-3</v>
      </c>
      <c r="P2733" s="49">
        <v>4.08163265306122E-2</v>
      </c>
      <c r="Q2733" s="49">
        <v>0</v>
      </c>
      <c r="R2733" s="49">
        <v>0</v>
      </c>
      <c r="S2733" s="49">
        <v>2.9336734693877601E-2</v>
      </c>
      <c r="T2733" s="49">
        <v>1.2755102040816299E-3</v>
      </c>
      <c r="U2733" s="49">
        <v>2.5510204081632699E-3</v>
      </c>
      <c r="V2733" s="49">
        <v>1</v>
      </c>
      <c r="W2733" s="50">
        <v>784</v>
      </c>
      <c r="X2733" s="90" t="str">
        <f>IF(LEFT(VLOOKUP(A2733,施設概要表!A:C,3,FALSE),3)="011","●","")</f>
        <v/>
      </c>
    </row>
    <row r="2734" spans="1:24" hidden="1">
      <c r="A2734" s="46" t="s">
        <v>5148</v>
      </c>
      <c r="B2734" s="47" t="s">
        <v>5163</v>
      </c>
      <c r="C2734" s="48" t="s">
        <v>4157</v>
      </c>
      <c r="D2734" s="49">
        <v>3.4662045060658599E-3</v>
      </c>
      <c r="E2734" s="49">
        <v>0</v>
      </c>
      <c r="F2734" s="49">
        <v>0</v>
      </c>
      <c r="G2734" s="49">
        <v>0</v>
      </c>
      <c r="H2734" s="49">
        <v>1.7331022530329299E-3</v>
      </c>
      <c r="I2734" s="49">
        <v>1.7331022530329299E-3</v>
      </c>
      <c r="J2734" s="49">
        <v>0</v>
      </c>
      <c r="K2734" s="49">
        <v>0</v>
      </c>
      <c r="L2734" s="49">
        <v>0</v>
      </c>
      <c r="M2734" s="49">
        <v>3.1195840554592701E-2</v>
      </c>
      <c r="N2734" s="49">
        <v>1.7331022530329299E-3</v>
      </c>
      <c r="O2734" s="49">
        <v>0.64471403812825001</v>
      </c>
      <c r="P2734" s="49">
        <v>6.9324090121317197E-3</v>
      </c>
      <c r="Q2734" s="49">
        <v>0.306759098786828</v>
      </c>
      <c r="R2734" s="49">
        <v>0</v>
      </c>
      <c r="S2734" s="49">
        <v>0</v>
      </c>
      <c r="T2734" s="49">
        <v>0</v>
      </c>
      <c r="U2734" s="49">
        <v>1.7331022530329299E-3</v>
      </c>
      <c r="V2734" s="49">
        <v>1</v>
      </c>
      <c r="W2734" s="50">
        <v>577</v>
      </c>
      <c r="X2734" s="90" t="str">
        <f>IF(LEFT(VLOOKUP(A2734,施設概要表!A:C,3,FALSE),3)="011","●","")</f>
        <v/>
      </c>
    </row>
    <row r="2735" spans="1:24" hidden="1">
      <c r="A2735" s="46" t="s">
        <v>5149</v>
      </c>
      <c r="B2735" s="47" t="s">
        <v>5164</v>
      </c>
      <c r="C2735" s="48" t="s">
        <v>4158</v>
      </c>
      <c r="D2735" s="49">
        <v>0.1875</v>
      </c>
      <c r="E2735" s="49">
        <v>0</v>
      </c>
      <c r="F2735" s="49">
        <v>2.0833333333333301E-2</v>
      </c>
      <c r="G2735" s="49">
        <v>0.125</v>
      </c>
      <c r="H2735" s="49">
        <v>0.20833333333333301</v>
      </c>
      <c r="I2735" s="49">
        <v>0.25</v>
      </c>
      <c r="J2735" s="49">
        <v>2.0833333333333301E-2</v>
      </c>
      <c r="K2735" s="49">
        <v>2.0833333333333301E-2</v>
      </c>
      <c r="L2735" s="49">
        <v>0</v>
      </c>
      <c r="M2735" s="49">
        <v>2.0833333333333301E-2</v>
      </c>
      <c r="N2735" s="49">
        <v>6.25E-2</v>
      </c>
      <c r="O2735" s="49">
        <v>0</v>
      </c>
      <c r="P2735" s="49">
        <v>2.0833333333333301E-2</v>
      </c>
      <c r="Q2735" s="49">
        <v>0</v>
      </c>
      <c r="R2735" s="49">
        <v>0</v>
      </c>
      <c r="S2735" s="49">
        <v>6.25E-2</v>
      </c>
      <c r="T2735" s="49">
        <v>0</v>
      </c>
      <c r="U2735" s="49">
        <v>0</v>
      </c>
      <c r="V2735" s="49">
        <v>1</v>
      </c>
      <c r="W2735" s="50">
        <v>48</v>
      </c>
      <c r="X2735" s="90" t="str">
        <f>IF(LEFT(VLOOKUP(A2735,施設概要表!A:C,3,FALSE),3)="011","●","")</f>
        <v/>
      </c>
    </row>
    <row r="2736" spans="1:24" hidden="1">
      <c r="A2736" s="46" t="s">
        <v>5150</v>
      </c>
      <c r="B2736" s="47" t="s">
        <v>5165</v>
      </c>
      <c r="C2736" s="48" t="s">
        <v>4159</v>
      </c>
      <c r="D2736" s="49">
        <v>2.1327014218009501E-2</v>
      </c>
      <c r="E2736" s="49">
        <v>0</v>
      </c>
      <c r="F2736" s="49">
        <v>1.4218009478673001E-2</v>
      </c>
      <c r="G2736" s="49">
        <v>0.110584518167457</v>
      </c>
      <c r="H2736" s="49">
        <v>3.3965244865718801E-2</v>
      </c>
      <c r="I2736" s="49">
        <v>0.41785150078988897</v>
      </c>
      <c r="J2736" s="49">
        <v>1.97472353870458E-2</v>
      </c>
      <c r="K2736" s="49">
        <v>1.1058451816745699E-2</v>
      </c>
      <c r="L2736" s="49">
        <v>0</v>
      </c>
      <c r="M2736" s="49">
        <v>3.3175355450236997E-2</v>
      </c>
      <c r="N2736" s="49">
        <v>6.0031595576619301E-2</v>
      </c>
      <c r="O2736" s="49">
        <v>0</v>
      </c>
      <c r="P2736" s="49">
        <v>2.2906793048973102E-2</v>
      </c>
      <c r="Q2736" s="49">
        <v>0</v>
      </c>
      <c r="R2736" s="49">
        <v>0</v>
      </c>
      <c r="S2736" s="49">
        <v>0.234597156398104</v>
      </c>
      <c r="T2736" s="49">
        <v>3.9494470774091598E-3</v>
      </c>
      <c r="U2736" s="49">
        <v>1.6587677725118499E-2</v>
      </c>
      <c r="V2736" s="49">
        <v>1</v>
      </c>
      <c r="W2736" s="50">
        <v>1266</v>
      </c>
      <c r="X2736" s="90" t="str">
        <f>IF(LEFT(VLOOKUP(A2736,施設概要表!A:C,3,FALSE),3)="011","●","")</f>
        <v/>
      </c>
    </row>
    <row r="2737" spans="1:24" hidden="1">
      <c r="A2737" s="46" t="s">
        <v>5151</v>
      </c>
      <c r="B2737" s="47" t="s">
        <v>5166</v>
      </c>
      <c r="C2737" s="48" t="s">
        <v>4160</v>
      </c>
      <c r="D2737" s="49">
        <v>7.1633237822349594E-2</v>
      </c>
      <c r="E2737" s="49">
        <v>0</v>
      </c>
      <c r="F2737" s="49">
        <v>1.4326647564469899E-2</v>
      </c>
      <c r="G2737" s="49">
        <v>0.123209169054441</v>
      </c>
      <c r="H2737" s="49">
        <v>8.0229226361031497E-2</v>
      </c>
      <c r="I2737" s="49">
        <v>0.30372492836676201</v>
      </c>
      <c r="J2737" s="49">
        <v>0.13467048710601701</v>
      </c>
      <c r="K2737" s="49">
        <v>2.29226361031519E-2</v>
      </c>
      <c r="L2737" s="49">
        <v>0</v>
      </c>
      <c r="M2737" s="49">
        <v>4.8710601719197701E-2</v>
      </c>
      <c r="N2737" s="49">
        <v>6.0171919770773602E-2</v>
      </c>
      <c r="O2737" s="49">
        <v>0</v>
      </c>
      <c r="P2737" s="49">
        <v>1.4326647564469899E-2</v>
      </c>
      <c r="Q2737" s="49">
        <v>0</v>
      </c>
      <c r="R2737" s="49">
        <v>0</v>
      </c>
      <c r="S2737" s="49">
        <v>0.117478510028653</v>
      </c>
      <c r="T2737" s="49">
        <v>0</v>
      </c>
      <c r="U2737" s="49">
        <v>8.5959885386819503E-3</v>
      </c>
      <c r="V2737" s="49">
        <v>1</v>
      </c>
      <c r="W2737" s="50">
        <v>349</v>
      </c>
      <c r="X2737" s="90" t="str">
        <f>IF(LEFT(VLOOKUP(A2737,施設概要表!A:C,3,FALSE),3)="011","●","")</f>
        <v/>
      </c>
    </row>
    <row r="2738" spans="1:24" hidden="1">
      <c r="A2738" s="46" t="s">
        <v>5152</v>
      </c>
      <c r="B2738" s="47" t="s">
        <v>5167</v>
      </c>
      <c r="C2738" s="48" t="s">
        <v>4161</v>
      </c>
      <c r="D2738" s="49">
        <v>2.1999999999999999E-2</v>
      </c>
      <c r="E2738" s="49">
        <v>1.7999999999999999E-2</v>
      </c>
      <c r="F2738" s="49">
        <v>1.2E-2</v>
      </c>
      <c r="G2738" s="49">
        <v>0.182</v>
      </c>
      <c r="H2738" s="49">
        <v>0.03</v>
      </c>
      <c r="I2738" s="49">
        <v>0.13400000000000001</v>
      </c>
      <c r="J2738" s="49">
        <v>3.5999999999999997E-2</v>
      </c>
      <c r="K2738" s="49">
        <v>3.2000000000000001E-2</v>
      </c>
      <c r="L2738" s="49">
        <v>0</v>
      </c>
      <c r="M2738" s="49">
        <v>0.152</v>
      </c>
      <c r="N2738" s="49">
        <v>9.1999999999999998E-2</v>
      </c>
      <c r="O2738" s="49">
        <v>0</v>
      </c>
      <c r="P2738" s="49">
        <v>0.01</v>
      </c>
      <c r="Q2738" s="49">
        <v>2E-3</v>
      </c>
      <c r="R2738" s="49">
        <v>0</v>
      </c>
      <c r="S2738" s="49">
        <v>0.27200000000000002</v>
      </c>
      <c r="T2738" s="49">
        <v>2E-3</v>
      </c>
      <c r="U2738" s="49">
        <v>4.0000000000000001E-3</v>
      </c>
      <c r="V2738" s="49">
        <v>1</v>
      </c>
      <c r="W2738" s="50">
        <v>500</v>
      </c>
      <c r="X2738" s="90" t="str">
        <f>IF(LEFT(VLOOKUP(A2738,施設概要表!A:C,3,FALSE),3)="011","●","")</f>
        <v/>
      </c>
    </row>
    <row r="2739" spans="1:24" hidden="1">
      <c r="A2739" s="46" t="s">
        <v>5153</v>
      </c>
      <c r="B2739" s="47" t="s">
        <v>5168</v>
      </c>
      <c r="C2739" s="48" t="s">
        <v>4162</v>
      </c>
      <c r="D2739" s="49">
        <v>9.9540581929555894E-2</v>
      </c>
      <c r="E2739" s="49">
        <v>2.6033690658499201E-2</v>
      </c>
      <c r="F2739" s="49">
        <v>7.6569678407350699E-3</v>
      </c>
      <c r="G2739" s="49">
        <v>0.140888208269525</v>
      </c>
      <c r="H2739" s="49">
        <v>1.6845329249617201E-2</v>
      </c>
      <c r="I2739" s="49">
        <v>0.52526799387442602</v>
      </c>
      <c r="J2739" s="49">
        <v>1.07197549770291E-2</v>
      </c>
      <c r="K2739" s="49">
        <v>1.07197549770291E-2</v>
      </c>
      <c r="L2739" s="49">
        <v>0</v>
      </c>
      <c r="M2739" s="49">
        <v>5.0535987748851499E-2</v>
      </c>
      <c r="N2739" s="49">
        <v>5.6661562021439502E-2</v>
      </c>
      <c r="O2739" s="49">
        <v>6.1255742725880597E-3</v>
      </c>
      <c r="P2739" s="49">
        <v>6.1255742725880597E-3</v>
      </c>
      <c r="Q2739" s="49">
        <v>0</v>
      </c>
      <c r="R2739" s="49">
        <v>0</v>
      </c>
      <c r="S2739" s="49">
        <v>2.90964777947933E-2</v>
      </c>
      <c r="T2739" s="49">
        <v>0</v>
      </c>
      <c r="U2739" s="49">
        <v>1.3782542113323099E-2</v>
      </c>
      <c r="V2739" s="49">
        <v>1</v>
      </c>
      <c r="W2739" s="50">
        <v>653</v>
      </c>
      <c r="X2739" s="90" t="str">
        <f>IF(LEFT(VLOOKUP(A2739,施設概要表!A:C,3,FALSE),3)="011","●","")</f>
        <v/>
      </c>
    </row>
    <row r="2740" spans="1:24" hidden="1">
      <c r="A2740" s="46" t="s">
        <v>5154</v>
      </c>
      <c r="B2740" s="47" t="s">
        <v>5169</v>
      </c>
      <c r="C2740" s="48" t="s">
        <v>4163</v>
      </c>
      <c r="D2740" s="49">
        <v>5.5749128919860599E-2</v>
      </c>
      <c r="E2740" s="49">
        <v>0.29094076655052298</v>
      </c>
      <c r="F2740" s="49">
        <v>1.5679442508710801E-2</v>
      </c>
      <c r="G2740" s="49">
        <v>6.6202090592334506E-2</v>
      </c>
      <c r="H2740" s="49">
        <v>1.5679442508710801E-2</v>
      </c>
      <c r="I2740" s="49">
        <v>8.3623693379790906E-2</v>
      </c>
      <c r="J2740" s="49">
        <v>0.109756097560976</v>
      </c>
      <c r="K2740" s="49">
        <v>6.9686411149825801E-3</v>
      </c>
      <c r="L2740" s="49">
        <v>0</v>
      </c>
      <c r="M2740" s="49">
        <v>8.8850174216027894E-2</v>
      </c>
      <c r="N2740" s="49">
        <v>6.0975609756097601E-2</v>
      </c>
      <c r="O2740" s="49">
        <v>1.74216027874564E-3</v>
      </c>
      <c r="P2740" s="49">
        <v>1.04529616724739E-2</v>
      </c>
      <c r="Q2740" s="49">
        <v>1.74216027874564E-3</v>
      </c>
      <c r="R2740" s="49">
        <v>0</v>
      </c>
      <c r="S2740" s="49">
        <v>0.18641114982578399</v>
      </c>
      <c r="T2740" s="49">
        <v>0</v>
      </c>
      <c r="U2740" s="49">
        <v>5.2264808362369299E-3</v>
      </c>
      <c r="V2740" s="49">
        <v>1</v>
      </c>
      <c r="W2740" s="50">
        <v>574</v>
      </c>
      <c r="X2740" s="90" t="str">
        <f>IF(LEFT(VLOOKUP(A2740,施設概要表!A:C,3,FALSE),3)="011","●","")</f>
        <v/>
      </c>
    </row>
    <row r="2741" spans="1:24" hidden="1">
      <c r="A2741" s="46" t="s">
        <v>5155</v>
      </c>
      <c r="B2741" s="47" t="s">
        <v>5170</v>
      </c>
      <c r="C2741" s="48" t="s">
        <v>4164</v>
      </c>
      <c r="D2741" s="49">
        <v>6.1224489795918401E-2</v>
      </c>
      <c r="E2741" s="49">
        <v>0</v>
      </c>
      <c r="F2741" s="49">
        <v>2.5510204081632699E-2</v>
      </c>
      <c r="G2741" s="49">
        <v>0.12755102040816299</v>
      </c>
      <c r="H2741" s="49">
        <v>7.1428571428571397E-2</v>
      </c>
      <c r="I2741" s="49">
        <v>0.11224489795918401</v>
      </c>
      <c r="J2741" s="49">
        <v>4.08163265306122E-2</v>
      </c>
      <c r="K2741" s="49">
        <v>0</v>
      </c>
      <c r="L2741" s="49">
        <v>0</v>
      </c>
      <c r="M2741" s="49">
        <v>4.08163265306122E-2</v>
      </c>
      <c r="N2741" s="49">
        <v>0.22448979591836701</v>
      </c>
      <c r="O2741" s="49">
        <v>0</v>
      </c>
      <c r="P2741" s="49">
        <v>0</v>
      </c>
      <c r="Q2741" s="49">
        <v>0</v>
      </c>
      <c r="R2741" s="49">
        <v>0</v>
      </c>
      <c r="S2741" s="49">
        <v>0.29591836734693899</v>
      </c>
      <c r="T2741" s="49">
        <v>0</v>
      </c>
      <c r="U2741" s="49">
        <v>0</v>
      </c>
      <c r="V2741" s="49">
        <v>1</v>
      </c>
      <c r="W2741" s="50">
        <v>196</v>
      </c>
      <c r="X2741" s="90" t="str">
        <f>IF(LEFT(VLOOKUP(A2741,施設概要表!A:C,3,FALSE),3)="011","●","")</f>
        <v/>
      </c>
    </row>
    <row r="2742" spans="1:24" hidden="1">
      <c r="A2742" s="46" t="s">
        <v>5156</v>
      </c>
      <c r="B2742" s="47" t="s">
        <v>5171</v>
      </c>
      <c r="C2742" s="48" t="s">
        <v>6218</v>
      </c>
      <c r="D2742" s="49">
        <v>1.8181818181818198E-2</v>
      </c>
      <c r="E2742" s="49">
        <v>0.165289256198347</v>
      </c>
      <c r="F2742" s="49">
        <v>4.9586776859504101E-3</v>
      </c>
      <c r="G2742" s="49">
        <v>8.2644628099173598E-2</v>
      </c>
      <c r="H2742" s="49">
        <v>5.7851239669421503E-2</v>
      </c>
      <c r="I2742" s="49">
        <v>0.30247933884297501</v>
      </c>
      <c r="J2742" s="49">
        <v>0.10578512396694199</v>
      </c>
      <c r="K2742" s="49">
        <v>1.48760330578512E-2</v>
      </c>
      <c r="L2742" s="49">
        <v>0</v>
      </c>
      <c r="M2742" s="49">
        <v>4.6280991735537201E-2</v>
      </c>
      <c r="N2742" s="49">
        <v>2.4793388429752101E-2</v>
      </c>
      <c r="O2742" s="49">
        <v>0</v>
      </c>
      <c r="P2742" s="49">
        <v>1.3223140495867799E-2</v>
      </c>
      <c r="Q2742" s="49">
        <v>0</v>
      </c>
      <c r="R2742" s="49">
        <v>0</v>
      </c>
      <c r="S2742" s="49">
        <v>0.15041322314049599</v>
      </c>
      <c r="T2742" s="49">
        <v>0</v>
      </c>
      <c r="U2742" s="49">
        <v>1.3223140495867799E-2</v>
      </c>
      <c r="V2742" s="49">
        <v>1</v>
      </c>
      <c r="W2742" s="50">
        <v>605</v>
      </c>
      <c r="X2742" s="90" t="str">
        <f>IF(LEFT(VLOOKUP(A2742,施設概要表!A:C,3,FALSE),3)="011","●","")</f>
        <v/>
      </c>
    </row>
    <row r="2743" spans="1:24" hidden="1">
      <c r="A2743" s="46" t="s">
        <v>5157</v>
      </c>
      <c r="B2743" s="47" t="s">
        <v>5172</v>
      </c>
      <c r="C2743" s="48" t="s">
        <v>4165</v>
      </c>
      <c r="D2743" s="49">
        <v>4.6357615894039701E-2</v>
      </c>
      <c r="E2743" s="49">
        <v>0</v>
      </c>
      <c r="F2743" s="49">
        <v>2.9801324503311299E-2</v>
      </c>
      <c r="G2743" s="49">
        <v>0.19205298013245001</v>
      </c>
      <c r="H2743" s="49">
        <v>5.9602649006622502E-2</v>
      </c>
      <c r="I2743" s="49">
        <v>0.17880794701986799</v>
      </c>
      <c r="J2743" s="49">
        <v>6.6225165562913899E-3</v>
      </c>
      <c r="K2743" s="49">
        <v>2.9801324503311299E-2</v>
      </c>
      <c r="L2743" s="49">
        <v>0</v>
      </c>
      <c r="M2743" s="49">
        <v>0.30132450331125799</v>
      </c>
      <c r="N2743" s="49">
        <v>0.112582781456954</v>
      </c>
      <c r="O2743" s="49">
        <v>3.3112582781457001E-3</v>
      </c>
      <c r="P2743" s="49">
        <v>3.3112582781457001E-3</v>
      </c>
      <c r="Q2743" s="49">
        <v>0</v>
      </c>
      <c r="R2743" s="49">
        <v>0</v>
      </c>
      <c r="S2743" s="49">
        <v>2.3178807947019899E-2</v>
      </c>
      <c r="T2743" s="49">
        <v>1.3245033112582801E-2</v>
      </c>
      <c r="U2743" s="49">
        <v>0</v>
      </c>
      <c r="V2743" s="49">
        <v>1</v>
      </c>
      <c r="W2743" s="50">
        <v>302</v>
      </c>
      <c r="X2743" s="90" t="str">
        <f>IF(LEFT(VLOOKUP(A2743,施設概要表!A:C,3,FALSE),3)="011","●","")</f>
        <v/>
      </c>
    </row>
    <row r="2744" spans="1:24" hidden="1">
      <c r="A2744" s="46" t="s">
        <v>5158</v>
      </c>
      <c r="B2744" s="47" t="s">
        <v>5173</v>
      </c>
      <c r="C2744" s="48" t="s">
        <v>4166</v>
      </c>
      <c r="D2744" s="49"/>
      <c r="E2744" s="49"/>
      <c r="F2744" s="49"/>
      <c r="G2744" s="49"/>
      <c r="H2744" s="49"/>
      <c r="I2744" s="49"/>
      <c r="J2744" s="49"/>
      <c r="K2744" s="49"/>
      <c r="L2744" s="49"/>
      <c r="M2744" s="49"/>
      <c r="N2744" s="49"/>
      <c r="O2744" s="49"/>
      <c r="P2744" s="49"/>
      <c r="Q2744" s="49"/>
      <c r="R2744" s="49"/>
      <c r="S2744" s="49"/>
      <c r="T2744" s="49"/>
      <c r="U2744" s="49"/>
      <c r="V2744" s="49"/>
      <c r="W2744" s="50"/>
      <c r="X2744" s="90" t="str">
        <f>IF(LEFT(VLOOKUP(A2744,施設概要表!A:C,3,FALSE),3)="011","●","")</f>
        <v/>
      </c>
    </row>
    <row r="2745" spans="1:24" hidden="1">
      <c r="A2745" s="46" t="s">
        <v>5159</v>
      </c>
      <c r="B2745" s="47" t="s">
        <v>5174</v>
      </c>
      <c r="C2745" s="48" t="s">
        <v>4167</v>
      </c>
      <c r="D2745" s="49">
        <v>0</v>
      </c>
      <c r="E2745" s="49">
        <v>0</v>
      </c>
      <c r="F2745" s="49">
        <v>0</v>
      </c>
      <c r="G2745" s="49">
        <v>0</v>
      </c>
      <c r="H2745" s="49">
        <v>9.7087378640776695E-4</v>
      </c>
      <c r="I2745" s="49">
        <v>3.88349514563107E-3</v>
      </c>
      <c r="J2745" s="49">
        <v>9.7087378640776695E-4</v>
      </c>
      <c r="K2745" s="49">
        <v>0</v>
      </c>
      <c r="L2745" s="49">
        <v>0</v>
      </c>
      <c r="M2745" s="49">
        <v>8.7378640776699004E-2</v>
      </c>
      <c r="N2745" s="49">
        <v>9.7087378640776695E-4</v>
      </c>
      <c r="O2745" s="49">
        <v>0.68640776699029105</v>
      </c>
      <c r="P2745" s="49">
        <v>9.7087378640776695E-4</v>
      </c>
      <c r="Q2745" s="49">
        <v>0.198058252427184</v>
      </c>
      <c r="R2745" s="49">
        <v>0</v>
      </c>
      <c r="S2745" s="49">
        <v>1.94174757281553E-3</v>
      </c>
      <c r="T2745" s="49">
        <v>3.88349514563107E-3</v>
      </c>
      <c r="U2745" s="49">
        <v>1.45631067961165E-2</v>
      </c>
      <c r="V2745" s="49">
        <v>1</v>
      </c>
      <c r="W2745" s="50">
        <v>1030</v>
      </c>
      <c r="X2745" s="90" t="str">
        <f>IF(LEFT(VLOOKUP(A2745,施設概要表!A:C,3,FALSE),3)="011","●","")</f>
        <v/>
      </c>
    </row>
    <row r="2746" spans="1:24" hidden="1">
      <c r="A2746" s="46" t="s">
        <v>5160</v>
      </c>
      <c r="B2746" s="47" t="s">
        <v>5175</v>
      </c>
      <c r="C2746" s="48" t="s">
        <v>4168</v>
      </c>
      <c r="D2746" s="49">
        <v>9.6446700507614197E-2</v>
      </c>
      <c r="E2746" s="49">
        <v>0</v>
      </c>
      <c r="F2746" s="49">
        <v>0</v>
      </c>
      <c r="G2746" s="49">
        <v>2.2842639593908601E-2</v>
      </c>
      <c r="H2746" s="49">
        <v>0.23857868020304601</v>
      </c>
      <c r="I2746" s="49">
        <v>3.2994923857868001E-2</v>
      </c>
      <c r="J2746" s="49">
        <v>1.7766497461928901E-2</v>
      </c>
      <c r="K2746" s="49">
        <v>2.5380710659898501E-3</v>
      </c>
      <c r="L2746" s="49">
        <v>0</v>
      </c>
      <c r="M2746" s="49">
        <v>7.3604060913705596E-2</v>
      </c>
      <c r="N2746" s="49">
        <v>0.461928934010152</v>
      </c>
      <c r="O2746" s="49">
        <v>0</v>
      </c>
      <c r="P2746" s="49">
        <v>0</v>
      </c>
      <c r="Q2746" s="49">
        <v>0</v>
      </c>
      <c r="R2746" s="49">
        <v>0</v>
      </c>
      <c r="S2746" s="49">
        <v>4.8223350253807098E-2</v>
      </c>
      <c r="T2746" s="49">
        <v>2.5380710659898501E-3</v>
      </c>
      <c r="U2746" s="49">
        <v>2.5380710659898501E-3</v>
      </c>
      <c r="V2746" s="49">
        <v>1</v>
      </c>
      <c r="W2746" s="50">
        <v>394</v>
      </c>
      <c r="X2746" s="90" t="str">
        <f>IF(LEFT(VLOOKUP(A2746,施設概要表!A:C,3,FALSE),3)="011","●","")</f>
        <v/>
      </c>
    </row>
    <row r="2747" spans="1:24" hidden="1">
      <c r="A2747" s="46" t="s">
        <v>5161</v>
      </c>
      <c r="B2747" s="47" t="s">
        <v>5176</v>
      </c>
      <c r="C2747" s="48" t="s">
        <v>6219</v>
      </c>
      <c r="D2747" s="49">
        <v>3.7514654161781902E-2</v>
      </c>
      <c r="E2747" s="49">
        <v>1.1723329425556901E-3</v>
      </c>
      <c r="F2747" s="49">
        <v>1.17233294255569E-2</v>
      </c>
      <c r="G2747" s="49">
        <v>4.57209847596717E-2</v>
      </c>
      <c r="H2747" s="49">
        <v>2.5791324736225099E-2</v>
      </c>
      <c r="I2747" s="49">
        <v>0.31418522860492398</v>
      </c>
      <c r="J2747" s="49">
        <v>6.21336459554514E-2</v>
      </c>
      <c r="K2747" s="49">
        <v>1.17233294255569E-2</v>
      </c>
      <c r="L2747" s="49">
        <v>0</v>
      </c>
      <c r="M2747" s="49">
        <v>0.100820633059789</v>
      </c>
      <c r="N2747" s="49">
        <v>4.4548651817116099E-2</v>
      </c>
      <c r="O2747" s="49">
        <v>1.1723329425556901E-3</v>
      </c>
      <c r="P2747" s="49">
        <v>7.0339976553341196E-3</v>
      </c>
      <c r="Q2747" s="49">
        <v>2.3446658851113702E-3</v>
      </c>
      <c r="R2747" s="49">
        <v>0</v>
      </c>
      <c r="S2747" s="49">
        <v>0.33059788980070298</v>
      </c>
      <c r="T2747" s="49">
        <v>0</v>
      </c>
      <c r="U2747" s="49">
        <v>3.5169988276670598E-3</v>
      </c>
      <c r="V2747" s="49">
        <v>1</v>
      </c>
      <c r="W2747" s="50">
        <v>853</v>
      </c>
      <c r="X2747" s="90" t="str">
        <f>IF(LEFT(VLOOKUP(A2747,施設概要表!A:C,3,FALSE),3)="011","●","")</f>
        <v/>
      </c>
    </row>
    <row r="2748" spans="1:24" hidden="1">
      <c r="A2748" s="46" t="s">
        <v>5162</v>
      </c>
      <c r="B2748" s="47" t="s">
        <v>5177</v>
      </c>
      <c r="C2748" s="48" t="s">
        <v>4169</v>
      </c>
      <c r="D2748" s="49">
        <v>1.8433179723502301E-2</v>
      </c>
      <c r="E2748" s="49">
        <v>6.3364055299539201E-2</v>
      </c>
      <c r="F2748" s="49">
        <v>1.7281105990783401E-2</v>
      </c>
      <c r="G2748" s="49">
        <v>7.25806451612903E-2</v>
      </c>
      <c r="H2748" s="49">
        <v>4.3778801843317998E-2</v>
      </c>
      <c r="I2748" s="49">
        <v>0.18433179723502299</v>
      </c>
      <c r="J2748" s="49">
        <v>4.4930875576036901E-2</v>
      </c>
      <c r="K2748" s="49">
        <v>1.4976958525345601E-2</v>
      </c>
      <c r="L2748" s="49">
        <v>0</v>
      </c>
      <c r="M2748" s="49">
        <v>8.9861751152073704E-2</v>
      </c>
      <c r="N2748" s="49">
        <v>6.1059907834101403E-2</v>
      </c>
      <c r="O2748" s="49">
        <v>1.1520737327188901E-3</v>
      </c>
      <c r="P2748" s="49">
        <v>0.30299539170506901</v>
      </c>
      <c r="Q2748" s="49">
        <v>0</v>
      </c>
      <c r="R2748" s="49">
        <v>0</v>
      </c>
      <c r="S2748" s="49">
        <v>7.4884792626728106E-2</v>
      </c>
      <c r="T2748" s="49">
        <v>0</v>
      </c>
      <c r="U2748" s="49">
        <v>1.0368663594469999E-2</v>
      </c>
      <c r="V2748" s="49">
        <v>1</v>
      </c>
      <c r="W2748" s="50">
        <v>868</v>
      </c>
      <c r="X2748" s="90" t="str">
        <f>IF(LEFT(VLOOKUP(A2748,施設概要表!A:C,3,FALSE),3)="011","●","")</f>
        <v/>
      </c>
    </row>
    <row r="2749" spans="1:24" hidden="1">
      <c r="A2749" s="46" t="s">
        <v>5163</v>
      </c>
      <c r="B2749" s="47" t="s">
        <v>5178</v>
      </c>
      <c r="C2749" s="48" t="s">
        <v>4170</v>
      </c>
      <c r="D2749" s="49">
        <v>6.35245901639344E-2</v>
      </c>
      <c r="E2749" s="49">
        <v>2.04918032786885E-3</v>
      </c>
      <c r="F2749" s="49">
        <v>1.2295081967213101E-2</v>
      </c>
      <c r="G2749" s="49">
        <v>0.12295081967213101</v>
      </c>
      <c r="H2749" s="49">
        <v>0.15573770491803299</v>
      </c>
      <c r="I2749" s="49">
        <v>0.30327868852459</v>
      </c>
      <c r="J2749" s="49">
        <v>2.2540983606557399E-2</v>
      </c>
      <c r="K2749" s="49">
        <v>1.63934426229508E-2</v>
      </c>
      <c r="L2749" s="49">
        <v>0</v>
      </c>
      <c r="M2749" s="49">
        <v>9.0163934426229497E-2</v>
      </c>
      <c r="N2749" s="49">
        <v>6.14754098360656E-2</v>
      </c>
      <c r="O2749" s="49">
        <v>0</v>
      </c>
      <c r="P2749" s="49">
        <v>2.2540983606557399E-2</v>
      </c>
      <c r="Q2749" s="49">
        <v>0</v>
      </c>
      <c r="R2749" s="49">
        <v>2.04918032786885E-3</v>
      </c>
      <c r="S2749" s="49">
        <v>8.8114754098360698E-2</v>
      </c>
      <c r="T2749" s="49">
        <v>1.02459016393443E-2</v>
      </c>
      <c r="U2749" s="49">
        <v>2.6639344262295101E-2</v>
      </c>
      <c r="V2749" s="49">
        <v>1</v>
      </c>
      <c r="W2749" s="50">
        <v>488</v>
      </c>
      <c r="X2749" s="90" t="str">
        <f>IF(LEFT(VLOOKUP(A2749,施設概要表!A:C,3,FALSE),3)="011","●","")</f>
        <v/>
      </c>
    </row>
    <row r="2750" spans="1:24" hidden="1">
      <c r="A2750" s="46" t="s">
        <v>5164</v>
      </c>
      <c r="B2750" s="47" t="s">
        <v>5179</v>
      </c>
      <c r="C2750" s="48" t="s">
        <v>6220</v>
      </c>
      <c r="D2750" s="49">
        <v>1.00502512562814E-2</v>
      </c>
      <c r="E2750" s="49">
        <v>0</v>
      </c>
      <c r="F2750" s="49">
        <v>0</v>
      </c>
      <c r="G2750" s="49">
        <v>0.115577889447236</v>
      </c>
      <c r="H2750" s="49">
        <v>8.5427135678391997E-2</v>
      </c>
      <c r="I2750" s="49">
        <v>0.17085427135678399</v>
      </c>
      <c r="J2750" s="49">
        <v>8.5427135678391997E-2</v>
      </c>
      <c r="K2750" s="49">
        <v>2.01005025125628E-2</v>
      </c>
      <c r="L2750" s="49">
        <v>0</v>
      </c>
      <c r="M2750" s="49">
        <v>3.0150753768844199E-2</v>
      </c>
      <c r="N2750" s="49">
        <v>3.5175879396984903E-2</v>
      </c>
      <c r="O2750" s="49">
        <v>1.5075376884422099E-2</v>
      </c>
      <c r="P2750" s="49">
        <v>5.0251256281407001E-3</v>
      </c>
      <c r="Q2750" s="49">
        <v>0</v>
      </c>
      <c r="R2750" s="49">
        <v>0</v>
      </c>
      <c r="S2750" s="49">
        <v>0.42211055276381898</v>
      </c>
      <c r="T2750" s="49">
        <v>0</v>
      </c>
      <c r="U2750" s="49">
        <v>5.0251256281407001E-3</v>
      </c>
      <c r="V2750" s="49">
        <v>1</v>
      </c>
      <c r="W2750" s="50">
        <v>199</v>
      </c>
      <c r="X2750" s="90" t="str">
        <f>IF(LEFT(VLOOKUP(A2750,施設概要表!A:C,3,FALSE),3)="011","●","")</f>
        <v/>
      </c>
    </row>
    <row r="2751" spans="1:24" hidden="1">
      <c r="A2751" s="46" t="s">
        <v>5165</v>
      </c>
      <c r="B2751" s="47" t="s">
        <v>5180</v>
      </c>
      <c r="C2751" s="48" t="s">
        <v>4171</v>
      </c>
      <c r="D2751" s="49">
        <v>0.121827411167513</v>
      </c>
      <c r="E2751" s="49">
        <v>0</v>
      </c>
      <c r="F2751" s="49">
        <v>4.0609137055837602E-2</v>
      </c>
      <c r="G2751" s="49">
        <v>0.101522842639594</v>
      </c>
      <c r="H2751" s="49">
        <v>5.5837563451776699E-2</v>
      </c>
      <c r="I2751" s="49">
        <v>6.5989847715736002E-2</v>
      </c>
      <c r="J2751" s="49">
        <v>7.1065989847715699E-2</v>
      </c>
      <c r="K2751" s="49">
        <v>2.0304568527918801E-2</v>
      </c>
      <c r="L2751" s="49">
        <v>0</v>
      </c>
      <c r="M2751" s="49">
        <v>6.5989847715736002E-2</v>
      </c>
      <c r="N2751" s="49">
        <v>1.5228426395939101E-2</v>
      </c>
      <c r="O2751" s="49">
        <v>0</v>
      </c>
      <c r="P2751" s="49">
        <v>5.0761421319797002E-3</v>
      </c>
      <c r="Q2751" s="49">
        <v>0</v>
      </c>
      <c r="R2751" s="49">
        <v>0</v>
      </c>
      <c r="S2751" s="49">
        <v>0.43147208121827402</v>
      </c>
      <c r="T2751" s="49">
        <v>0</v>
      </c>
      <c r="U2751" s="49">
        <v>5.0761421319797002E-3</v>
      </c>
      <c r="V2751" s="49">
        <v>1</v>
      </c>
      <c r="W2751" s="50">
        <v>197</v>
      </c>
      <c r="X2751" s="90" t="str">
        <f>IF(LEFT(VLOOKUP(A2751,施設概要表!A:C,3,FALSE),3)="011","●","")</f>
        <v/>
      </c>
    </row>
    <row r="2752" spans="1:24" hidden="1">
      <c r="A2752" s="46" t="s">
        <v>5166</v>
      </c>
      <c r="B2752" s="47" t="s">
        <v>5181</v>
      </c>
      <c r="C2752" s="48" t="s">
        <v>4172</v>
      </c>
      <c r="D2752" s="49">
        <v>3.4941763727121503E-2</v>
      </c>
      <c r="E2752" s="49">
        <v>0.30282861896838598</v>
      </c>
      <c r="F2752" s="49">
        <v>1.3311148086522499E-2</v>
      </c>
      <c r="G2752" s="49">
        <v>6.8219633943427602E-2</v>
      </c>
      <c r="H2752" s="49">
        <v>6.6555740432612295E-2</v>
      </c>
      <c r="I2752" s="49">
        <v>0.179700499168053</v>
      </c>
      <c r="J2752" s="49">
        <v>5.1580698835274497E-2</v>
      </c>
      <c r="K2752" s="49">
        <v>6.6555740432612297E-3</v>
      </c>
      <c r="L2752" s="49">
        <v>3.3277870216306201E-3</v>
      </c>
      <c r="M2752" s="49">
        <v>1.3311148086522499E-2</v>
      </c>
      <c r="N2752" s="49">
        <v>0.114808652246256</v>
      </c>
      <c r="O2752" s="49">
        <v>0</v>
      </c>
      <c r="P2752" s="49">
        <v>6.6555740432612297E-3</v>
      </c>
      <c r="Q2752" s="49">
        <v>0</v>
      </c>
      <c r="R2752" s="49">
        <v>0</v>
      </c>
      <c r="S2752" s="49">
        <v>0.128119800332779</v>
      </c>
      <c r="T2752" s="49">
        <v>0</v>
      </c>
      <c r="U2752" s="49">
        <v>9.9833610648918502E-3</v>
      </c>
      <c r="V2752" s="49">
        <v>1</v>
      </c>
      <c r="W2752" s="50">
        <v>601</v>
      </c>
      <c r="X2752" s="90" t="str">
        <f>IF(LEFT(VLOOKUP(A2752,施設概要表!A:C,3,FALSE),3)="011","●","")</f>
        <v/>
      </c>
    </row>
    <row r="2753" spans="1:24" hidden="1">
      <c r="A2753" s="46" t="s">
        <v>5167</v>
      </c>
      <c r="B2753" s="47" t="s">
        <v>5182</v>
      </c>
      <c r="C2753" s="48" t="s">
        <v>4173</v>
      </c>
      <c r="D2753" s="49"/>
      <c r="E2753" s="49"/>
      <c r="F2753" s="49"/>
      <c r="G2753" s="49"/>
      <c r="H2753" s="49"/>
      <c r="I2753" s="49"/>
      <c r="J2753" s="49"/>
      <c r="K2753" s="49"/>
      <c r="L2753" s="49"/>
      <c r="M2753" s="49"/>
      <c r="N2753" s="49"/>
      <c r="O2753" s="49"/>
      <c r="P2753" s="49"/>
      <c r="Q2753" s="49"/>
      <c r="R2753" s="49"/>
      <c r="S2753" s="49"/>
      <c r="T2753" s="49"/>
      <c r="U2753" s="49"/>
      <c r="V2753" s="49"/>
      <c r="W2753" s="50"/>
      <c r="X2753" s="90" t="str">
        <f>IF(LEFT(VLOOKUP(A2753,施設概要表!A:C,3,FALSE),3)="011","●","")</f>
        <v/>
      </c>
    </row>
    <row r="2754" spans="1:24" hidden="1">
      <c r="A2754" s="46" t="s">
        <v>5168</v>
      </c>
      <c r="B2754" s="47" t="s">
        <v>5183</v>
      </c>
      <c r="C2754" s="48" t="s">
        <v>4174</v>
      </c>
      <c r="D2754" s="49">
        <v>0.05</v>
      </c>
      <c r="E2754" s="49">
        <v>0</v>
      </c>
      <c r="F2754" s="49">
        <v>2.5000000000000001E-2</v>
      </c>
      <c r="G2754" s="49">
        <v>7.4999999999999997E-2</v>
      </c>
      <c r="H2754" s="49">
        <v>0.125</v>
      </c>
      <c r="I2754" s="49">
        <v>0.27500000000000002</v>
      </c>
      <c r="J2754" s="49">
        <v>0.05</v>
      </c>
      <c r="K2754" s="49">
        <v>2.5000000000000001E-2</v>
      </c>
      <c r="L2754" s="49">
        <v>0</v>
      </c>
      <c r="M2754" s="49">
        <v>0.05</v>
      </c>
      <c r="N2754" s="49">
        <v>0.22500000000000001</v>
      </c>
      <c r="O2754" s="49">
        <v>0</v>
      </c>
      <c r="P2754" s="49">
        <v>2.5000000000000001E-2</v>
      </c>
      <c r="Q2754" s="49">
        <v>0</v>
      </c>
      <c r="R2754" s="49">
        <v>0</v>
      </c>
      <c r="S2754" s="49">
        <v>2.5000000000000001E-2</v>
      </c>
      <c r="T2754" s="49">
        <v>0</v>
      </c>
      <c r="U2754" s="49">
        <v>0.05</v>
      </c>
      <c r="V2754" s="49">
        <v>1</v>
      </c>
      <c r="W2754" s="50">
        <v>40</v>
      </c>
      <c r="X2754" s="90" t="str">
        <f>IF(LEFT(VLOOKUP(A2754,施設概要表!A:C,3,FALSE),3)="011","●","")</f>
        <v/>
      </c>
    </row>
    <row r="2755" spans="1:24" hidden="1">
      <c r="A2755" s="46" t="s">
        <v>5169</v>
      </c>
      <c r="B2755" s="47" t="s">
        <v>5184</v>
      </c>
      <c r="C2755" s="48" t="s">
        <v>4175</v>
      </c>
      <c r="D2755" s="49">
        <v>7.4074074074074103E-3</v>
      </c>
      <c r="E2755" s="49">
        <v>0</v>
      </c>
      <c r="F2755" s="49">
        <v>0</v>
      </c>
      <c r="G2755" s="49">
        <v>4.4444444444444398E-2</v>
      </c>
      <c r="H2755" s="49">
        <v>0.49629629629629601</v>
      </c>
      <c r="I2755" s="49">
        <v>0.30370370370370398</v>
      </c>
      <c r="J2755" s="49">
        <v>2.2222222222222199E-2</v>
      </c>
      <c r="K2755" s="49">
        <v>0</v>
      </c>
      <c r="L2755" s="49">
        <v>0</v>
      </c>
      <c r="M2755" s="49">
        <v>7.4074074074074103E-3</v>
      </c>
      <c r="N2755" s="49">
        <v>4.4444444444444398E-2</v>
      </c>
      <c r="O2755" s="49">
        <v>0</v>
      </c>
      <c r="P2755" s="49">
        <v>1.48148148148148E-2</v>
      </c>
      <c r="Q2755" s="49">
        <v>0</v>
      </c>
      <c r="R2755" s="49">
        <v>0</v>
      </c>
      <c r="S2755" s="49">
        <v>2.2222222222222199E-2</v>
      </c>
      <c r="T2755" s="49">
        <v>2.2222222222222199E-2</v>
      </c>
      <c r="U2755" s="49">
        <v>1.48148148148148E-2</v>
      </c>
      <c r="V2755" s="49">
        <v>1</v>
      </c>
      <c r="W2755" s="50">
        <v>135</v>
      </c>
      <c r="X2755" s="90" t="str">
        <f>IF(LEFT(VLOOKUP(A2755,施設概要表!A:C,3,FALSE),3)="011","●","")</f>
        <v/>
      </c>
    </row>
    <row r="2756" spans="1:24" hidden="1">
      <c r="A2756" s="46" t="s">
        <v>5170</v>
      </c>
      <c r="B2756" s="47" t="s">
        <v>5185</v>
      </c>
      <c r="C2756" s="48" t="s">
        <v>4176</v>
      </c>
      <c r="D2756" s="49">
        <v>2.78551532033426E-2</v>
      </c>
      <c r="E2756" s="49">
        <v>0</v>
      </c>
      <c r="F2756" s="49">
        <v>2.78551532033426E-2</v>
      </c>
      <c r="G2756" s="49">
        <v>0.153203342618384</v>
      </c>
      <c r="H2756" s="49">
        <v>4.73537604456825E-2</v>
      </c>
      <c r="I2756" s="49">
        <v>0.44289693593314799</v>
      </c>
      <c r="J2756" s="49">
        <v>4.73537604456825E-2</v>
      </c>
      <c r="K2756" s="49">
        <v>1.67130919220056E-2</v>
      </c>
      <c r="L2756" s="49">
        <v>0</v>
      </c>
      <c r="M2756" s="49">
        <v>3.8997214484679701E-2</v>
      </c>
      <c r="N2756" s="49">
        <v>7.52089136490251E-2</v>
      </c>
      <c r="O2756" s="49">
        <v>2.7855153203342601E-3</v>
      </c>
      <c r="P2756" s="49">
        <v>1.1142061281337001E-2</v>
      </c>
      <c r="Q2756" s="49">
        <v>0</v>
      </c>
      <c r="R2756" s="49">
        <v>0</v>
      </c>
      <c r="S2756" s="49">
        <v>0.10306406685236801</v>
      </c>
      <c r="T2756" s="49">
        <v>0</v>
      </c>
      <c r="U2756" s="49">
        <v>5.5710306406685202E-3</v>
      </c>
      <c r="V2756" s="49">
        <v>1</v>
      </c>
      <c r="W2756" s="50">
        <v>359</v>
      </c>
      <c r="X2756" s="90" t="str">
        <f>IF(LEFT(VLOOKUP(A2756,施設概要表!A:C,3,FALSE),3)="011","●","")</f>
        <v/>
      </c>
    </row>
    <row r="2757" spans="1:24" hidden="1">
      <c r="A2757" s="46" t="s">
        <v>5171</v>
      </c>
      <c r="B2757" s="47" t="s">
        <v>5186</v>
      </c>
      <c r="C2757" s="48" t="s">
        <v>4177</v>
      </c>
      <c r="D2757" s="49">
        <v>9.0027700831024904E-2</v>
      </c>
      <c r="E2757" s="49">
        <v>0</v>
      </c>
      <c r="F2757" s="49">
        <v>1.8005540166205002E-2</v>
      </c>
      <c r="G2757" s="49">
        <v>3.1855955678670403E-2</v>
      </c>
      <c r="H2757" s="49">
        <v>0.31301939058171702</v>
      </c>
      <c r="I2757" s="49">
        <v>0.14542936288088601</v>
      </c>
      <c r="J2757" s="49">
        <v>1.9390581717451501E-2</v>
      </c>
      <c r="K2757" s="49">
        <v>3.3240997229916899E-2</v>
      </c>
      <c r="L2757" s="49">
        <v>2.77008310249307E-3</v>
      </c>
      <c r="M2757" s="49">
        <v>3.6011080332410003E-2</v>
      </c>
      <c r="N2757" s="49">
        <v>9.0027700831024904E-2</v>
      </c>
      <c r="O2757" s="49">
        <v>0</v>
      </c>
      <c r="P2757" s="49">
        <v>1.2465373961218801E-2</v>
      </c>
      <c r="Q2757" s="49">
        <v>2.77008310249307E-3</v>
      </c>
      <c r="R2757" s="49">
        <v>0</v>
      </c>
      <c r="S2757" s="49">
        <v>0.159279778393352</v>
      </c>
      <c r="T2757" s="49">
        <v>0</v>
      </c>
      <c r="U2757" s="49">
        <v>4.57063711911357E-2</v>
      </c>
      <c r="V2757" s="49">
        <v>1</v>
      </c>
      <c r="W2757" s="50">
        <v>722</v>
      </c>
      <c r="X2757" s="90" t="str">
        <f>IF(LEFT(VLOOKUP(A2757,施設概要表!A:C,3,FALSE),3)="011","●","")</f>
        <v/>
      </c>
    </row>
    <row r="2758" spans="1:24" hidden="1">
      <c r="A2758" s="46" t="s">
        <v>5172</v>
      </c>
      <c r="B2758" s="47" t="s">
        <v>5187</v>
      </c>
      <c r="C2758" s="48" t="s">
        <v>4179</v>
      </c>
      <c r="D2758" s="49">
        <v>6.7567567567567599E-2</v>
      </c>
      <c r="E2758" s="49">
        <v>0</v>
      </c>
      <c r="F2758" s="49">
        <v>0</v>
      </c>
      <c r="G2758" s="49">
        <v>0.17567567567567599</v>
      </c>
      <c r="H2758" s="49">
        <v>0.21621621621621601</v>
      </c>
      <c r="I2758" s="49">
        <v>0.24324324324324301</v>
      </c>
      <c r="J2758" s="49">
        <v>2.7027027027027001E-2</v>
      </c>
      <c r="K2758" s="49">
        <v>0</v>
      </c>
      <c r="L2758" s="49">
        <v>0</v>
      </c>
      <c r="M2758" s="49">
        <v>5.4054054054054099E-2</v>
      </c>
      <c r="N2758" s="49">
        <v>6.7567567567567599E-2</v>
      </c>
      <c r="O2758" s="49">
        <v>1.35135135135135E-2</v>
      </c>
      <c r="P2758" s="49">
        <v>5.4054054054054099E-2</v>
      </c>
      <c r="Q2758" s="49">
        <v>0</v>
      </c>
      <c r="R2758" s="49">
        <v>0</v>
      </c>
      <c r="S2758" s="49">
        <v>4.0540540540540501E-2</v>
      </c>
      <c r="T2758" s="49">
        <v>2.7027027027027001E-2</v>
      </c>
      <c r="U2758" s="49">
        <v>1.35135135135135E-2</v>
      </c>
      <c r="V2758" s="49">
        <v>1</v>
      </c>
      <c r="W2758" s="50">
        <v>74</v>
      </c>
      <c r="X2758" s="90" t="str">
        <f>IF(LEFT(VLOOKUP(A2758,施設概要表!A:C,3,FALSE),3)="011","●","")</f>
        <v/>
      </c>
    </row>
    <row r="2759" spans="1:24" hidden="1">
      <c r="A2759" s="46" t="s">
        <v>5173</v>
      </c>
      <c r="B2759" s="47" t="s">
        <v>5188</v>
      </c>
      <c r="C2759" s="48" t="s">
        <v>4180</v>
      </c>
      <c r="D2759" s="49">
        <v>0</v>
      </c>
      <c r="E2759" s="49">
        <v>0</v>
      </c>
      <c r="F2759" s="49">
        <v>0</v>
      </c>
      <c r="G2759" s="49">
        <v>0</v>
      </c>
      <c r="H2759" s="49">
        <v>0</v>
      </c>
      <c r="I2759" s="49">
        <v>1</v>
      </c>
      <c r="J2759" s="49">
        <v>0</v>
      </c>
      <c r="K2759" s="49">
        <v>0</v>
      </c>
      <c r="L2759" s="49">
        <v>0</v>
      </c>
      <c r="M2759" s="49">
        <v>0</v>
      </c>
      <c r="N2759" s="49">
        <v>0</v>
      </c>
      <c r="O2759" s="49">
        <v>0</v>
      </c>
      <c r="P2759" s="49">
        <v>0</v>
      </c>
      <c r="Q2759" s="49">
        <v>0</v>
      </c>
      <c r="R2759" s="49">
        <v>0</v>
      </c>
      <c r="S2759" s="49">
        <v>0</v>
      </c>
      <c r="T2759" s="49">
        <v>0</v>
      </c>
      <c r="U2759" s="49">
        <v>0</v>
      </c>
      <c r="V2759" s="49">
        <v>1</v>
      </c>
      <c r="W2759" s="50">
        <v>6</v>
      </c>
      <c r="X2759" s="90" t="str">
        <f>IF(LEFT(VLOOKUP(A2759,施設概要表!A:C,3,FALSE),3)="011","●","")</f>
        <v/>
      </c>
    </row>
    <row r="2760" spans="1:24" hidden="1">
      <c r="A2760" s="46" t="s">
        <v>5174</v>
      </c>
      <c r="B2760" s="47" t="s">
        <v>5189</v>
      </c>
      <c r="C2760" s="48" t="s">
        <v>4181</v>
      </c>
      <c r="D2760" s="49">
        <v>0</v>
      </c>
      <c r="E2760" s="49">
        <v>0</v>
      </c>
      <c r="F2760" s="49">
        <v>0</v>
      </c>
      <c r="G2760" s="49">
        <v>0</v>
      </c>
      <c r="H2760" s="49">
        <v>0</v>
      </c>
      <c r="I2760" s="49">
        <v>1</v>
      </c>
      <c r="J2760" s="49">
        <v>0</v>
      </c>
      <c r="K2760" s="49">
        <v>0</v>
      </c>
      <c r="L2760" s="49">
        <v>0</v>
      </c>
      <c r="M2760" s="49">
        <v>0</v>
      </c>
      <c r="N2760" s="49">
        <v>0</v>
      </c>
      <c r="O2760" s="49">
        <v>0</v>
      </c>
      <c r="P2760" s="49">
        <v>0</v>
      </c>
      <c r="Q2760" s="49">
        <v>0</v>
      </c>
      <c r="R2760" s="49">
        <v>0</v>
      </c>
      <c r="S2760" s="49">
        <v>0</v>
      </c>
      <c r="T2760" s="49">
        <v>0</v>
      </c>
      <c r="U2760" s="49">
        <v>0</v>
      </c>
      <c r="V2760" s="49">
        <v>1</v>
      </c>
      <c r="W2760" s="50">
        <v>15</v>
      </c>
      <c r="X2760" s="90" t="str">
        <f>IF(LEFT(VLOOKUP(A2760,施設概要表!A:C,3,FALSE),3)="011","●","")</f>
        <v/>
      </c>
    </row>
    <row r="2761" spans="1:24" hidden="1">
      <c r="A2761" s="46" t="s">
        <v>5175</v>
      </c>
      <c r="B2761" s="47" t="s">
        <v>5190</v>
      </c>
      <c r="C2761" s="48" t="s">
        <v>4182</v>
      </c>
      <c r="D2761" s="49">
        <v>0.117924528301887</v>
      </c>
      <c r="E2761" s="49">
        <v>0</v>
      </c>
      <c r="F2761" s="49">
        <v>9.4339622641509396E-3</v>
      </c>
      <c r="G2761" s="49">
        <v>7.5471698113207503E-2</v>
      </c>
      <c r="H2761" s="49">
        <v>0.20754716981132099</v>
      </c>
      <c r="I2761" s="49">
        <v>0.28301886792452802</v>
      </c>
      <c r="J2761" s="49">
        <v>1.88679245283019E-2</v>
      </c>
      <c r="K2761" s="49">
        <v>0</v>
      </c>
      <c r="L2761" s="49">
        <v>0</v>
      </c>
      <c r="M2761" s="49">
        <v>6.6037735849056603E-2</v>
      </c>
      <c r="N2761" s="49">
        <v>6.6037735849056603E-2</v>
      </c>
      <c r="O2761" s="49">
        <v>0</v>
      </c>
      <c r="P2761" s="49">
        <v>4.7169811320754698E-3</v>
      </c>
      <c r="Q2761" s="49">
        <v>0</v>
      </c>
      <c r="R2761" s="49">
        <v>0</v>
      </c>
      <c r="S2761" s="49">
        <v>0.14150943396226401</v>
      </c>
      <c r="T2761" s="49">
        <v>0</v>
      </c>
      <c r="U2761" s="49">
        <v>9.4339622641509396E-3</v>
      </c>
      <c r="V2761" s="49">
        <v>1</v>
      </c>
      <c r="W2761" s="50">
        <v>212</v>
      </c>
      <c r="X2761" s="90" t="str">
        <f>IF(LEFT(VLOOKUP(A2761,施設概要表!A:C,3,FALSE),3)="011","●","")</f>
        <v/>
      </c>
    </row>
    <row r="2762" spans="1:24" hidden="1">
      <c r="A2762" s="46" t="s">
        <v>5176</v>
      </c>
      <c r="B2762" s="47" t="s">
        <v>5191</v>
      </c>
      <c r="C2762" s="48" t="s">
        <v>4183</v>
      </c>
      <c r="D2762" s="49"/>
      <c r="E2762" s="49"/>
      <c r="F2762" s="49"/>
      <c r="G2762" s="49"/>
      <c r="H2762" s="49"/>
      <c r="I2762" s="49"/>
      <c r="J2762" s="49"/>
      <c r="K2762" s="49"/>
      <c r="L2762" s="49"/>
      <c r="M2762" s="49"/>
      <c r="N2762" s="49"/>
      <c r="O2762" s="49"/>
      <c r="P2762" s="49"/>
      <c r="Q2762" s="49"/>
      <c r="R2762" s="49"/>
      <c r="S2762" s="49"/>
      <c r="T2762" s="49"/>
      <c r="U2762" s="49"/>
      <c r="V2762" s="49"/>
      <c r="W2762" s="50"/>
      <c r="X2762" s="90" t="str">
        <f>IF(LEFT(VLOOKUP(A2762,施設概要表!A:C,3,FALSE),3)="011","●","")</f>
        <v/>
      </c>
    </row>
    <row r="2763" spans="1:24" hidden="1">
      <c r="A2763" s="46" t="s">
        <v>5177</v>
      </c>
      <c r="B2763" s="47" t="s">
        <v>5192</v>
      </c>
      <c r="C2763" s="48" t="s">
        <v>4184</v>
      </c>
      <c r="D2763" s="49">
        <v>6.0975609756097601E-2</v>
      </c>
      <c r="E2763" s="49">
        <v>0</v>
      </c>
      <c r="F2763" s="49">
        <v>1.21951219512195E-2</v>
      </c>
      <c r="G2763" s="49">
        <v>0.24390243902438999</v>
      </c>
      <c r="H2763" s="49">
        <v>8.5365853658536606E-2</v>
      </c>
      <c r="I2763" s="49">
        <v>0.31707317073170699</v>
      </c>
      <c r="J2763" s="49">
        <v>4.8780487804878099E-2</v>
      </c>
      <c r="K2763" s="49">
        <v>2.4390243902439001E-2</v>
      </c>
      <c r="L2763" s="49">
        <v>0</v>
      </c>
      <c r="M2763" s="49">
        <v>4.8780487804878099E-2</v>
      </c>
      <c r="N2763" s="49">
        <v>4.8780487804878099E-2</v>
      </c>
      <c r="O2763" s="49">
        <v>0</v>
      </c>
      <c r="P2763" s="49">
        <v>3.65853658536585E-2</v>
      </c>
      <c r="Q2763" s="49">
        <v>0</v>
      </c>
      <c r="R2763" s="49">
        <v>0</v>
      </c>
      <c r="S2763" s="49">
        <v>7.3170731707317097E-2</v>
      </c>
      <c r="T2763" s="49">
        <v>0</v>
      </c>
      <c r="U2763" s="49">
        <v>0</v>
      </c>
      <c r="V2763" s="49">
        <v>1</v>
      </c>
      <c r="W2763" s="50">
        <v>82</v>
      </c>
      <c r="X2763" s="90" t="str">
        <f>IF(LEFT(VLOOKUP(A2763,施設概要表!A:C,3,FALSE),3)="011","●","")</f>
        <v/>
      </c>
    </row>
    <row r="2764" spans="1:24" hidden="1">
      <c r="A2764" s="46" t="s">
        <v>5178</v>
      </c>
      <c r="B2764" s="47" t="s">
        <v>5193</v>
      </c>
      <c r="C2764" s="48" t="s">
        <v>4185</v>
      </c>
      <c r="D2764" s="49">
        <v>0.103174603174603</v>
      </c>
      <c r="E2764" s="49">
        <v>0</v>
      </c>
      <c r="F2764" s="49">
        <v>1.58730158730159E-2</v>
      </c>
      <c r="G2764" s="49">
        <v>0.19841269841269801</v>
      </c>
      <c r="H2764" s="49">
        <v>7.9365079365079395E-3</v>
      </c>
      <c r="I2764" s="49">
        <v>0.25396825396825401</v>
      </c>
      <c r="J2764" s="49">
        <v>5.5555555555555601E-2</v>
      </c>
      <c r="K2764" s="49">
        <v>7.9365079365079395E-3</v>
      </c>
      <c r="L2764" s="49">
        <v>0</v>
      </c>
      <c r="M2764" s="49">
        <v>9.5238095238095205E-2</v>
      </c>
      <c r="N2764" s="49">
        <v>8.7301587301587297E-2</v>
      </c>
      <c r="O2764" s="49">
        <v>0</v>
      </c>
      <c r="P2764" s="49">
        <v>2.3809523809523801E-2</v>
      </c>
      <c r="Q2764" s="49">
        <v>0</v>
      </c>
      <c r="R2764" s="49">
        <v>0</v>
      </c>
      <c r="S2764" s="49">
        <v>0.126984126984127</v>
      </c>
      <c r="T2764" s="49">
        <v>2.3809523809523801E-2</v>
      </c>
      <c r="U2764" s="49">
        <v>0</v>
      </c>
      <c r="V2764" s="49">
        <v>1</v>
      </c>
      <c r="W2764" s="50">
        <v>126</v>
      </c>
      <c r="X2764" s="90" t="str">
        <f>IF(LEFT(VLOOKUP(A2764,施設概要表!A:C,3,FALSE),3)="011","●","")</f>
        <v/>
      </c>
    </row>
    <row r="2765" spans="1:24" hidden="1">
      <c r="A2765" s="46" t="s">
        <v>5179</v>
      </c>
      <c r="B2765" s="47" t="s">
        <v>5194</v>
      </c>
      <c r="C2765" s="48" t="s">
        <v>4186</v>
      </c>
      <c r="D2765" s="49">
        <v>4.4444444444444398E-2</v>
      </c>
      <c r="E2765" s="49">
        <v>0</v>
      </c>
      <c r="F2765" s="49">
        <v>1.55555555555556E-2</v>
      </c>
      <c r="G2765" s="49">
        <v>5.5555555555555601E-2</v>
      </c>
      <c r="H2765" s="49">
        <v>3.3333333333333298E-2</v>
      </c>
      <c r="I2765" s="49">
        <v>0.164444444444444</v>
      </c>
      <c r="J2765" s="49">
        <v>0.11555555555555599</v>
      </c>
      <c r="K2765" s="49">
        <v>4.4444444444444401E-3</v>
      </c>
      <c r="L2765" s="49">
        <v>0</v>
      </c>
      <c r="M2765" s="49">
        <v>7.5555555555555598E-2</v>
      </c>
      <c r="N2765" s="49">
        <v>3.7777777777777799E-2</v>
      </c>
      <c r="O2765" s="49">
        <v>2.2222222222222201E-3</v>
      </c>
      <c r="P2765" s="49">
        <v>1.55555555555556E-2</v>
      </c>
      <c r="Q2765" s="49">
        <v>2.2222222222222201E-3</v>
      </c>
      <c r="R2765" s="49">
        <v>0</v>
      </c>
      <c r="S2765" s="49">
        <v>0.42666666666666703</v>
      </c>
      <c r="T2765" s="49">
        <v>4.4444444444444401E-3</v>
      </c>
      <c r="U2765" s="49">
        <v>2.2222222222222201E-3</v>
      </c>
      <c r="V2765" s="49">
        <v>1</v>
      </c>
      <c r="W2765" s="50">
        <v>450</v>
      </c>
      <c r="X2765" s="90" t="str">
        <f>IF(LEFT(VLOOKUP(A2765,施設概要表!A:C,3,FALSE),3)="011","●","")</f>
        <v/>
      </c>
    </row>
    <row r="2766" spans="1:24" hidden="1">
      <c r="A2766" s="46" t="s">
        <v>5180</v>
      </c>
      <c r="B2766" s="47" t="s">
        <v>5195</v>
      </c>
      <c r="C2766" s="48" t="s">
        <v>4187</v>
      </c>
      <c r="D2766" s="49">
        <v>0.106044538706257</v>
      </c>
      <c r="E2766" s="49">
        <v>0</v>
      </c>
      <c r="F2766" s="49">
        <v>2.22693531283139E-2</v>
      </c>
      <c r="G2766" s="49">
        <v>0.45917285259809099</v>
      </c>
      <c r="H2766" s="49">
        <v>1.0604453870625701E-3</v>
      </c>
      <c r="I2766" s="49">
        <v>0.204665959703075</v>
      </c>
      <c r="J2766" s="49">
        <v>8.5896076352067904E-2</v>
      </c>
      <c r="K2766" s="49">
        <v>3.1813361611876998E-3</v>
      </c>
      <c r="L2766" s="49">
        <v>2.7571580063626699E-2</v>
      </c>
      <c r="M2766" s="49">
        <v>4.2417815482502699E-3</v>
      </c>
      <c r="N2766" s="49">
        <v>3.6055143160127298E-2</v>
      </c>
      <c r="O2766" s="49">
        <v>7.4231177094379597E-3</v>
      </c>
      <c r="P2766" s="49">
        <v>2.4390243902439001E-2</v>
      </c>
      <c r="Q2766" s="49">
        <v>0</v>
      </c>
      <c r="R2766" s="49">
        <v>0</v>
      </c>
      <c r="S2766" s="49">
        <v>0</v>
      </c>
      <c r="T2766" s="49">
        <v>0</v>
      </c>
      <c r="U2766" s="49">
        <v>1.80275715800636E-2</v>
      </c>
      <c r="V2766" s="49">
        <v>1</v>
      </c>
      <c r="W2766" s="50">
        <v>943</v>
      </c>
      <c r="X2766" s="90" t="str">
        <f>IF(LEFT(VLOOKUP(A2766,施設概要表!A:C,3,FALSE),3)="011","●","")</f>
        <v/>
      </c>
    </row>
    <row r="2767" spans="1:24" hidden="1">
      <c r="A2767" s="46" t="s">
        <v>5181</v>
      </c>
      <c r="B2767" s="47" t="s">
        <v>5196</v>
      </c>
      <c r="C2767" s="48" t="s">
        <v>4188</v>
      </c>
      <c r="D2767" s="49">
        <v>3.94736842105263E-2</v>
      </c>
      <c r="E2767" s="49">
        <v>0</v>
      </c>
      <c r="F2767" s="49">
        <v>1.3157894736842099E-2</v>
      </c>
      <c r="G2767" s="49">
        <v>0.105263157894737</v>
      </c>
      <c r="H2767" s="49">
        <v>5.2631578947368397E-2</v>
      </c>
      <c r="I2767" s="49">
        <v>0.18421052631578899</v>
      </c>
      <c r="J2767" s="49">
        <v>2.6315789473684199E-2</v>
      </c>
      <c r="K2767" s="49">
        <v>6.5789473684210495E-2</v>
      </c>
      <c r="L2767" s="49">
        <v>0</v>
      </c>
      <c r="M2767" s="49">
        <v>1.3157894736842099E-2</v>
      </c>
      <c r="N2767" s="49">
        <v>5.2631578947368397E-2</v>
      </c>
      <c r="O2767" s="49">
        <v>0</v>
      </c>
      <c r="P2767" s="49">
        <v>2.6315789473684199E-2</v>
      </c>
      <c r="Q2767" s="49">
        <v>0</v>
      </c>
      <c r="R2767" s="49">
        <v>0</v>
      </c>
      <c r="S2767" s="49">
        <v>0.197368421052632</v>
      </c>
      <c r="T2767" s="49">
        <v>0.22368421052631601</v>
      </c>
      <c r="U2767" s="49">
        <v>0</v>
      </c>
      <c r="V2767" s="49">
        <v>1</v>
      </c>
      <c r="W2767" s="50">
        <v>76</v>
      </c>
      <c r="X2767" s="90" t="str">
        <f>IF(LEFT(VLOOKUP(A2767,施設概要表!A:C,3,FALSE),3)="011","●","")</f>
        <v/>
      </c>
    </row>
    <row r="2768" spans="1:24" hidden="1">
      <c r="A2768" s="46" t="s">
        <v>5182</v>
      </c>
      <c r="B2768" s="47" t="s">
        <v>5197</v>
      </c>
      <c r="C2768" s="48" t="s">
        <v>4189</v>
      </c>
      <c r="D2768" s="49">
        <v>3.37552742616034E-2</v>
      </c>
      <c r="E2768" s="49">
        <v>0</v>
      </c>
      <c r="F2768" s="49">
        <v>8.4388185654008397E-3</v>
      </c>
      <c r="G2768" s="49">
        <v>0.21940928270042201</v>
      </c>
      <c r="H2768" s="49">
        <v>5.4852320675105502E-2</v>
      </c>
      <c r="I2768" s="49">
        <v>0.16877637130801701</v>
      </c>
      <c r="J2768" s="49">
        <v>3.7974683544303799E-2</v>
      </c>
      <c r="K2768" s="49">
        <v>4.6413502109704602E-2</v>
      </c>
      <c r="L2768" s="49">
        <v>0</v>
      </c>
      <c r="M2768" s="49">
        <v>0.122362869198312</v>
      </c>
      <c r="N2768" s="49">
        <v>0.13080168776371301</v>
      </c>
      <c r="O2768" s="49">
        <v>0</v>
      </c>
      <c r="P2768" s="49">
        <v>2.53164556962025E-2</v>
      </c>
      <c r="Q2768" s="49">
        <v>2.1097046413502098E-2</v>
      </c>
      <c r="R2768" s="49">
        <v>0</v>
      </c>
      <c r="S2768" s="49">
        <v>0.126582278481013</v>
      </c>
      <c r="T2768" s="49">
        <v>0</v>
      </c>
      <c r="U2768" s="49">
        <v>4.2194092827004199E-3</v>
      </c>
      <c r="V2768" s="49">
        <v>1</v>
      </c>
      <c r="W2768" s="50">
        <v>237</v>
      </c>
      <c r="X2768" s="90" t="str">
        <f>IF(LEFT(VLOOKUP(A2768,施設概要表!A:C,3,FALSE),3)="011","●","")</f>
        <v/>
      </c>
    </row>
    <row r="2769" spans="1:24" hidden="1">
      <c r="A2769" s="46" t="s">
        <v>5183</v>
      </c>
      <c r="B2769" s="47" t="s">
        <v>5198</v>
      </c>
      <c r="C2769" s="48" t="s">
        <v>4190</v>
      </c>
      <c r="D2769" s="49">
        <v>6.7982456140350894E-2</v>
      </c>
      <c r="E2769" s="49">
        <v>0.12938596491228099</v>
      </c>
      <c r="F2769" s="49">
        <v>1.6812865497076002E-2</v>
      </c>
      <c r="G2769" s="49">
        <v>0.13084795321637399</v>
      </c>
      <c r="H2769" s="49">
        <v>4.7514619883040898E-2</v>
      </c>
      <c r="I2769" s="49">
        <v>0.320175438596491</v>
      </c>
      <c r="J2769" s="49">
        <v>1.6812865497076002E-2</v>
      </c>
      <c r="K2769" s="49">
        <v>2.2660818713450302E-2</v>
      </c>
      <c r="L2769" s="49">
        <v>1.46198830409357E-3</v>
      </c>
      <c r="M2769" s="49">
        <v>3.7280701754385998E-2</v>
      </c>
      <c r="N2769" s="49">
        <v>7.6023391812865507E-2</v>
      </c>
      <c r="O2769" s="49">
        <v>1.46198830409357E-3</v>
      </c>
      <c r="P2769" s="49">
        <v>2.11988304093567E-2</v>
      </c>
      <c r="Q2769" s="49">
        <v>1.46198830409357E-3</v>
      </c>
      <c r="R2769" s="49">
        <v>0</v>
      </c>
      <c r="S2769" s="49">
        <v>7.7485380116959102E-2</v>
      </c>
      <c r="T2769" s="49">
        <v>1.38888888888889E-2</v>
      </c>
      <c r="U2769" s="49">
        <v>1.7543859649122799E-2</v>
      </c>
      <c r="V2769" s="49">
        <v>1</v>
      </c>
      <c r="W2769" s="50">
        <v>1368</v>
      </c>
      <c r="X2769" s="90" t="str">
        <f>IF(LEFT(VLOOKUP(A2769,施設概要表!A:C,3,FALSE),3)="011","●","")</f>
        <v/>
      </c>
    </row>
    <row r="2770" spans="1:24" hidden="1">
      <c r="A2770" s="46" t="s">
        <v>5184</v>
      </c>
      <c r="B2770" s="47" t="s">
        <v>5199</v>
      </c>
      <c r="C2770" s="48" t="s">
        <v>4191</v>
      </c>
      <c r="D2770" s="49">
        <v>0.11363636363636399</v>
      </c>
      <c r="E2770" s="49">
        <v>0</v>
      </c>
      <c r="F2770" s="49">
        <v>0</v>
      </c>
      <c r="G2770" s="49">
        <v>0.170454545454545</v>
      </c>
      <c r="H2770" s="49">
        <v>9.0909090909090898E-2</v>
      </c>
      <c r="I2770" s="49">
        <v>6.8181818181818205E-2</v>
      </c>
      <c r="J2770" s="49">
        <v>1.13636363636364E-2</v>
      </c>
      <c r="K2770" s="49">
        <v>0</v>
      </c>
      <c r="L2770" s="49">
        <v>0</v>
      </c>
      <c r="M2770" s="49">
        <v>0.125</v>
      </c>
      <c r="N2770" s="49">
        <v>4.5454545454545497E-2</v>
      </c>
      <c r="O2770" s="49">
        <v>0</v>
      </c>
      <c r="P2770" s="49">
        <v>0</v>
      </c>
      <c r="Q2770" s="49">
        <v>0</v>
      </c>
      <c r="R2770" s="49">
        <v>0</v>
      </c>
      <c r="S2770" s="49">
        <v>0.34090909090909099</v>
      </c>
      <c r="T2770" s="49">
        <v>3.4090909090909102E-2</v>
      </c>
      <c r="U2770" s="49">
        <v>0</v>
      </c>
      <c r="V2770" s="49">
        <v>1</v>
      </c>
      <c r="W2770" s="50">
        <v>88</v>
      </c>
      <c r="X2770" s="90" t="str">
        <f>IF(LEFT(VLOOKUP(A2770,施設概要表!A:C,3,FALSE),3)="011","●","")</f>
        <v/>
      </c>
    </row>
    <row r="2771" spans="1:24" hidden="1">
      <c r="A2771" s="46" t="s">
        <v>5185</v>
      </c>
      <c r="B2771" s="47" t="s">
        <v>5200</v>
      </c>
      <c r="C2771" s="48" t="s">
        <v>6221</v>
      </c>
      <c r="D2771" s="49"/>
      <c r="E2771" s="49"/>
      <c r="F2771" s="49"/>
      <c r="G2771" s="49"/>
      <c r="H2771" s="49"/>
      <c r="I2771" s="49"/>
      <c r="J2771" s="49"/>
      <c r="K2771" s="49"/>
      <c r="L2771" s="49"/>
      <c r="M2771" s="49"/>
      <c r="N2771" s="49"/>
      <c r="O2771" s="49"/>
      <c r="P2771" s="49"/>
      <c r="Q2771" s="49"/>
      <c r="R2771" s="49"/>
      <c r="S2771" s="49"/>
      <c r="T2771" s="49"/>
      <c r="U2771" s="49"/>
      <c r="V2771" s="49"/>
      <c r="W2771" s="50"/>
      <c r="X2771" s="90" t="str">
        <f>IF(LEFT(VLOOKUP(A2771,施設概要表!A:C,3,FALSE),3)="011","●","")</f>
        <v/>
      </c>
    </row>
    <row r="2772" spans="1:24" hidden="1">
      <c r="A2772" s="46" t="s">
        <v>5186</v>
      </c>
      <c r="B2772" s="47" t="s">
        <v>5201</v>
      </c>
      <c r="C2772" s="48" t="s">
        <v>4192</v>
      </c>
      <c r="D2772" s="49">
        <v>6.1728395061728399E-2</v>
      </c>
      <c r="E2772" s="49">
        <v>0</v>
      </c>
      <c r="F2772" s="49">
        <v>1.85185185185185E-2</v>
      </c>
      <c r="G2772" s="49">
        <v>0.18518518518518501</v>
      </c>
      <c r="H2772" s="49">
        <v>6.1728395061728399E-2</v>
      </c>
      <c r="I2772" s="49">
        <v>0.16666666666666699</v>
      </c>
      <c r="J2772" s="49">
        <v>9.8765432098765399E-2</v>
      </c>
      <c r="K2772" s="49">
        <v>1.85185185185185E-2</v>
      </c>
      <c r="L2772" s="49">
        <v>0</v>
      </c>
      <c r="M2772" s="49">
        <v>7.4074074074074098E-2</v>
      </c>
      <c r="N2772" s="49">
        <v>1.85185185185185E-2</v>
      </c>
      <c r="O2772" s="49">
        <v>0</v>
      </c>
      <c r="P2772" s="49">
        <v>1.85185185185185E-2</v>
      </c>
      <c r="Q2772" s="49">
        <v>0</v>
      </c>
      <c r="R2772" s="49">
        <v>0</v>
      </c>
      <c r="S2772" s="49">
        <v>0.25925925925925902</v>
      </c>
      <c r="T2772" s="49">
        <v>6.17283950617284E-3</v>
      </c>
      <c r="U2772" s="49">
        <v>1.2345679012345699E-2</v>
      </c>
      <c r="V2772" s="49">
        <v>1</v>
      </c>
      <c r="W2772" s="50">
        <v>162</v>
      </c>
      <c r="X2772" s="90" t="str">
        <f>IF(LEFT(VLOOKUP(A2772,施設概要表!A:C,3,FALSE),3)="011","●","")</f>
        <v/>
      </c>
    </row>
    <row r="2773" spans="1:24" hidden="1">
      <c r="A2773" s="46" t="s">
        <v>5187</v>
      </c>
      <c r="B2773" s="47" t="s">
        <v>5202</v>
      </c>
      <c r="C2773" s="48" t="s">
        <v>4193</v>
      </c>
      <c r="D2773" s="49">
        <v>2.73665320771646E-2</v>
      </c>
      <c r="E2773" s="49">
        <v>4.4863167339614202E-4</v>
      </c>
      <c r="F2773" s="49">
        <v>1.52534768954688E-2</v>
      </c>
      <c r="G2773" s="49">
        <v>0.11978465679677</v>
      </c>
      <c r="H2773" s="49">
        <v>3.4993270524899103E-2</v>
      </c>
      <c r="I2773" s="49">
        <v>0.63122476446837195</v>
      </c>
      <c r="J2773" s="49">
        <v>1.30103185284881E-2</v>
      </c>
      <c r="K2773" s="49">
        <v>1.43562135486765E-2</v>
      </c>
      <c r="L2773" s="49">
        <v>0</v>
      </c>
      <c r="M2773" s="49">
        <v>3.7685060565275902E-2</v>
      </c>
      <c r="N2773" s="49">
        <v>5.0246747420367902E-2</v>
      </c>
      <c r="O2773" s="49">
        <v>1.79452669358457E-3</v>
      </c>
      <c r="P2773" s="49">
        <v>1.0767160161507401E-2</v>
      </c>
      <c r="Q2773" s="49">
        <v>4.4863167339614202E-4</v>
      </c>
      <c r="R2773" s="49">
        <v>3.1404217137729899E-3</v>
      </c>
      <c r="S2773" s="49">
        <v>1.2561686855092E-2</v>
      </c>
      <c r="T2773" s="49">
        <v>6.72947510094213E-3</v>
      </c>
      <c r="U2773" s="49">
        <v>2.0188425302826399E-2</v>
      </c>
      <c r="V2773" s="49">
        <v>1</v>
      </c>
      <c r="W2773" s="50">
        <v>2229</v>
      </c>
      <c r="X2773" s="90" t="str">
        <f>IF(LEFT(VLOOKUP(A2773,施設概要表!A:C,3,FALSE),3)="011","●","")</f>
        <v/>
      </c>
    </row>
    <row r="2774" spans="1:24" hidden="1">
      <c r="A2774" s="46" t="s">
        <v>5188</v>
      </c>
      <c r="B2774" s="47" t="s">
        <v>5203</v>
      </c>
      <c r="C2774" s="48" t="s">
        <v>4194</v>
      </c>
      <c r="D2774" s="49">
        <v>1.33185349611543E-2</v>
      </c>
      <c r="E2774" s="49">
        <v>9.1564927857935602E-2</v>
      </c>
      <c r="F2774" s="49">
        <v>1.2208657047724799E-2</v>
      </c>
      <c r="G2774" s="49">
        <v>5.4384017758046597E-2</v>
      </c>
      <c r="H2774" s="49">
        <v>0.30688124306326298</v>
      </c>
      <c r="I2774" s="49">
        <v>0.20421753607103199</v>
      </c>
      <c r="J2774" s="49">
        <v>7.2697003329633705E-2</v>
      </c>
      <c r="K2774" s="49">
        <v>6.1043285238623797E-3</v>
      </c>
      <c r="L2774" s="49">
        <v>0</v>
      </c>
      <c r="M2774" s="49">
        <v>2.6082130965593801E-2</v>
      </c>
      <c r="N2774" s="49">
        <v>3.0521642619311899E-2</v>
      </c>
      <c r="O2774" s="49">
        <v>0</v>
      </c>
      <c r="P2774" s="49">
        <v>1.10987791342952E-2</v>
      </c>
      <c r="Q2774" s="49">
        <v>5.5493895671476095E-4</v>
      </c>
      <c r="R2774" s="49">
        <v>0</v>
      </c>
      <c r="S2774" s="49">
        <v>0.166481687014428</v>
      </c>
      <c r="T2774" s="49">
        <v>0</v>
      </c>
      <c r="U2774" s="49">
        <v>3.8845726970033298E-3</v>
      </c>
      <c r="V2774" s="49">
        <v>1</v>
      </c>
      <c r="W2774" s="50">
        <v>1802</v>
      </c>
      <c r="X2774" s="90" t="str">
        <f>IF(LEFT(VLOOKUP(A2774,施設概要表!A:C,3,FALSE),3)="011","●","")</f>
        <v/>
      </c>
    </row>
    <row r="2775" spans="1:24" hidden="1">
      <c r="A2775" s="46" t="s">
        <v>5189</v>
      </c>
      <c r="B2775" s="47" t="s">
        <v>5204</v>
      </c>
      <c r="C2775" s="48" t="s">
        <v>4195</v>
      </c>
      <c r="D2775" s="49">
        <v>5.8939096267190596E-3</v>
      </c>
      <c r="E2775" s="49">
        <v>0</v>
      </c>
      <c r="F2775" s="49">
        <v>4.5186640471512801E-2</v>
      </c>
      <c r="G2775" s="49">
        <v>0.131630648330059</v>
      </c>
      <c r="H2775" s="49">
        <v>5.8939096267190596E-3</v>
      </c>
      <c r="I2775" s="49">
        <v>0.12278978388998001</v>
      </c>
      <c r="J2775" s="49">
        <v>9.3320235756385095E-2</v>
      </c>
      <c r="K2775" s="49">
        <v>1.9646365422396901E-2</v>
      </c>
      <c r="L2775" s="49">
        <v>0</v>
      </c>
      <c r="M2775" s="49">
        <v>0.12278978388998001</v>
      </c>
      <c r="N2775" s="49">
        <v>5.7956777996070699E-2</v>
      </c>
      <c r="O2775" s="49">
        <v>9.8231827111984298E-4</v>
      </c>
      <c r="P2775" s="49">
        <v>3.9292730844793702E-3</v>
      </c>
      <c r="Q2775" s="49">
        <v>0</v>
      </c>
      <c r="R2775" s="49">
        <v>0</v>
      </c>
      <c r="S2775" s="49">
        <v>0.38801571709233801</v>
      </c>
      <c r="T2775" s="49">
        <v>0</v>
      </c>
      <c r="U2775" s="49">
        <v>1.9646365422396899E-3</v>
      </c>
      <c r="V2775" s="49">
        <v>1</v>
      </c>
      <c r="W2775" s="50">
        <v>1018</v>
      </c>
      <c r="X2775" s="90" t="str">
        <f>IF(LEFT(VLOOKUP(A2775,施設概要表!A:C,3,FALSE),3)="011","●","")</f>
        <v/>
      </c>
    </row>
    <row r="2776" spans="1:24" hidden="1">
      <c r="A2776" s="46" t="s">
        <v>5190</v>
      </c>
      <c r="B2776" s="47" t="s">
        <v>5205</v>
      </c>
      <c r="C2776" s="48" t="s">
        <v>4196</v>
      </c>
      <c r="D2776" s="49">
        <v>3.5087719298245598E-2</v>
      </c>
      <c r="E2776" s="49">
        <v>0</v>
      </c>
      <c r="F2776" s="49">
        <v>1.1695906432748499E-2</v>
      </c>
      <c r="G2776" s="49">
        <v>5.2631578947368397E-2</v>
      </c>
      <c r="H2776" s="49">
        <v>6.4327485380116997E-2</v>
      </c>
      <c r="I2776" s="49">
        <v>9.9415204678362595E-2</v>
      </c>
      <c r="J2776" s="49">
        <v>5.8479532163742701E-2</v>
      </c>
      <c r="K2776" s="49">
        <v>0</v>
      </c>
      <c r="L2776" s="49">
        <v>0.39766081871344999</v>
      </c>
      <c r="M2776" s="49">
        <v>1.7543859649122799E-2</v>
      </c>
      <c r="N2776" s="49">
        <v>0</v>
      </c>
      <c r="O2776" s="49">
        <v>5.8479532163742704E-3</v>
      </c>
      <c r="P2776" s="49">
        <v>0</v>
      </c>
      <c r="Q2776" s="49">
        <v>0</v>
      </c>
      <c r="R2776" s="49">
        <v>0</v>
      </c>
      <c r="S2776" s="49">
        <v>0.23976608187134499</v>
      </c>
      <c r="T2776" s="49">
        <v>1.7543859649122799E-2</v>
      </c>
      <c r="U2776" s="49">
        <v>0</v>
      </c>
      <c r="V2776" s="49">
        <v>1</v>
      </c>
      <c r="W2776" s="50">
        <v>171</v>
      </c>
      <c r="X2776" s="90" t="str">
        <f>IF(LEFT(VLOOKUP(A2776,施設概要表!A:C,3,FALSE),3)="011","●","")</f>
        <v/>
      </c>
    </row>
    <row r="2777" spans="1:24" hidden="1">
      <c r="A2777" s="46" t="s">
        <v>5191</v>
      </c>
      <c r="B2777" s="47" t="s">
        <v>5206</v>
      </c>
      <c r="C2777" s="48" t="s">
        <v>4197</v>
      </c>
      <c r="D2777" s="49">
        <v>2.1084337349397599E-2</v>
      </c>
      <c r="E2777" s="49">
        <v>0</v>
      </c>
      <c r="F2777" s="49">
        <v>3.6144578313252997E-2</v>
      </c>
      <c r="G2777" s="49">
        <v>8.7349397590361394E-2</v>
      </c>
      <c r="H2777" s="49">
        <v>3.3132530120481903E-2</v>
      </c>
      <c r="I2777" s="49">
        <v>0.18975903614457801</v>
      </c>
      <c r="J2777" s="49">
        <v>0.102409638554217</v>
      </c>
      <c r="K2777" s="49">
        <v>1.20481927710843E-2</v>
      </c>
      <c r="L2777" s="49">
        <v>3.0120481927710802E-3</v>
      </c>
      <c r="M2777" s="49">
        <v>2.1084337349397599E-2</v>
      </c>
      <c r="N2777" s="49">
        <v>3.3132530120481903E-2</v>
      </c>
      <c r="O2777" s="49">
        <v>0</v>
      </c>
      <c r="P2777" s="49">
        <v>1.5060240963855401E-2</v>
      </c>
      <c r="Q2777" s="49">
        <v>0</v>
      </c>
      <c r="R2777" s="49">
        <v>0</v>
      </c>
      <c r="S2777" s="49">
        <v>0.436746987951807</v>
      </c>
      <c r="T2777" s="49">
        <v>0</v>
      </c>
      <c r="U2777" s="49">
        <v>9.0361445783132491E-3</v>
      </c>
      <c r="V2777" s="49">
        <v>1</v>
      </c>
      <c r="W2777" s="50">
        <v>332</v>
      </c>
      <c r="X2777" s="90" t="str">
        <f>IF(LEFT(VLOOKUP(A2777,施設概要表!A:C,3,FALSE),3)="011","●","")</f>
        <v/>
      </c>
    </row>
    <row r="2778" spans="1:24" hidden="1">
      <c r="A2778" s="46" t="s">
        <v>5192</v>
      </c>
      <c r="B2778" s="47" t="s">
        <v>5207</v>
      </c>
      <c r="C2778" s="48" t="s">
        <v>4198</v>
      </c>
      <c r="D2778" s="49">
        <v>0.11439114391143899</v>
      </c>
      <c r="E2778" s="49">
        <v>0</v>
      </c>
      <c r="F2778" s="49">
        <v>2.5830258302582999E-2</v>
      </c>
      <c r="G2778" s="49">
        <v>0.15129151291512899</v>
      </c>
      <c r="H2778" s="49">
        <v>5.5350553505535097E-2</v>
      </c>
      <c r="I2778" s="49">
        <v>0.243542435424354</v>
      </c>
      <c r="J2778" s="49">
        <v>2.9520295202952001E-2</v>
      </c>
      <c r="K2778" s="49">
        <v>1.2915129151291499E-2</v>
      </c>
      <c r="L2778" s="49">
        <v>1.8450184501845001E-3</v>
      </c>
      <c r="M2778" s="49">
        <v>6.2730627306273101E-2</v>
      </c>
      <c r="N2778" s="49">
        <v>0.134686346863469</v>
      </c>
      <c r="O2778" s="49">
        <v>5.5350553505535104E-3</v>
      </c>
      <c r="P2778" s="49">
        <v>3.5055350553505497E-2</v>
      </c>
      <c r="Q2778" s="49">
        <v>0</v>
      </c>
      <c r="R2778" s="49">
        <v>0</v>
      </c>
      <c r="S2778" s="49">
        <v>0.10885608856088599</v>
      </c>
      <c r="T2778" s="49">
        <v>1.66051660516605E-2</v>
      </c>
      <c r="U2778" s="49">
        <v>1.8450184501845001E-3</v>
      </c>
      <c r="V2778" s="49">
        <v>1</v>
      </c>
      <c r="W2778" s="50">
        <v>542</v>
      </c>
      <c r="X2778" s="90" t="str">
        <f>IF(LEFT(VLOOKUP(A2778,施設概要表!A:C,3,FALSE),3)="011","●","")</f>
        <v/>
      </c>
    </row>
    <row r="2779" spans="1:24" hidden="1">
      <c r="A2779" s="46" t="s">
        <v>5193</v>
      </c>
      <c r="B2779" s="47" t="s">
        <v>5208</v>
      </c>
      <c r="C2779" s="48" t="s">
        <v>4199</v>
      </c>
      <c r="D2779" s="49"/>
      <c r="E2779" s="49"/>
      <c r="F2779" s="49"/>
      <c r="G2779" s="49"/>
      <c r="H2779" s="49"/>
      <c r="I2779" s="49"/>
      <c r="J2779" s="49"/>
      <c r="K2779" s="49"/>
      <c r="L2779" s="49"/>
      <c r="M2779" s="49"/>
      <c r="N2779" s="49"/>
      <c r="O2779" s="49"/>
      <c r="P2779" s="49"/>
      <c r="Q2779" s="49"/>
      <c r="R2779" s="49"/>
      <c r="S2779" s="49"/>
      <c r="T2779" s="49"/>
      <c r="U2779" s="49"/>
      <c r="V2779" s="49"/>
      <c r="W2779" s="50"/>
      <c r="X2779" s="90" t="str">
        <f>IF(LEFT(VLOOKUP(A2779,施設概要表!A:C,3,FALSE),3)="011","●","")</f>
        <v/>
      </c>
    </row>
    <row r="2780" spans="1:24" hidden="1">
      <c r="A2780" s="46" t="s">
        <v>5194</v>
      </c>
      <c r="B2780" s="47" t="s">
        <v>5209</v>
      </c>
      <c r="C2780" s="48" t="s">
        <v>4200</v>
      </c>
      <c r="D2780" s="49">
        <v>7.3170731707317097E-2</v>
      </c>
      <c r="E2780" s="49">
        <v>0</v>
      </c>
      <c r="F2780" s="49">
        <v>0</v>
      </c>
      <c r="G2780" s="49">
        <v>0.48780487804877998</v>
      </c>
      <c r="H2780" s="49">
        <v>9.7560975609756101E-2</v>
      </c>
      <c r="I2780" s="49">
        <v>0.146341463414634</v>
      </c>
      <c r="J2780" s="49">
        <v>0</v>
      </c>
      <c r="K2780" s="49">
        <v>2.4390243902439001E-2</v>
      </c>
      <c r="L2780" s="49">
        <v>0</v>
      </c>
      <c r="M2780" s="49">
        <v>7.3170731707317097E-2</v>
      </c>
      <c r="N2780" s="49">
        <v>2.4390243902439001E-2</v>
      </c>
      <c r="O2780" s="49">
        <v>0</v>
      </c>
      <c r="P2780" s="49">
        <v>2.4390243902439001E-2</v>
      </c>
      <c r="Q2780" s="49">
        <v>0</v>
      </c>
      <c r="R2780" s="49">
        <v>0</v>
      </c>
      <c r="S2780" s="49">
        <v>2.4390243902439001E-2</v>
      </c>
      <c r="T2780" s="49">
        <v>0</v>
      </c>
      <c r="U2780" s="49">
        <v>2.4390243902439001E-2</v>
      </c>
      <c r="V2780" s="49">
        <v>1</v>
      </c>
      <c r="W2780" s="50">
        <v>41</v>
      </c>
      <c r="X2780" s="90" t="str">
        <f>IF(LEFT(VLOOKUP(A2780,施設概要表!A:C,3,FALSE),3)="011","●","")</f>
        <v/>
      </c>
    </row>
    <row r="2781" spans="1:24" hidden="1">
      <c r="A2781" s="46" t="s">
        <v>5195</v>
      </c>
      <c r="B2781" s="47" t="s">
        <v>5210</v>
      </c>
      <c r="C2781" s="48" t="s">
        <v>4201</v>
      </c>
      <c r="D2781" s="49"/>
      <c r="E2781" s="49"/>
      <c r="F2781" s="49"/>
      <c r="G2781" s="49"/>
      <c r="H2781" s="49"/>
      <c r="I2781" s="49"/>
      <c r="J2781" s="49"/>
      <c r="K2781" s="49"/>
      <c r="L2781" s="49"/>
      <c r="M2781" s="49"/>
      <c r="N2781" s="49"/>
      <c r="O2781" s="49"/>
      <c r="P2781" s="49"/>
      <c r="Q2781" s="49"/>
      <c r="R2781" s="49"/>
      <c r="S2781" s="49"/>
      <c r="T2781" s="49"/>
      <c r="U2781" s="49"/>
      <c r="V2781" s="49"/>
      <c r="W2781" s="50"/>
      <c r="X2781" s="90" t="str">
        <f>IF(LEFT(VLOOKUP(A2781,施設概要表!A:C,3,FALSE),3)="011","●","")</f>
        <v/>
      </c>
    </row>
    <row r="2782" spans="1:24" hidden="1">
      <c r="A2782" s="46" t="s">
        <v>5196</v>
      </c>
      <c r="B2782" s="47" t="s">
        <v>5211</v>
      </c>
      <c r="C2782" s="48" t="s">
        <v>4202</v>
      </c>
      <c r="D2782" s="49">
        <v>7.5187969924811998E-2</v>
      </c>
      <c r="E2782" s="49">
        <v>0</v>
      </c>
      <c r="F2782" s="49">
        <v>2.2556390977443601E-2</v>
      </c>
      <c r="G2782" s="49">
        <v>0.29323308270676701</v>
      </c>
      <c r="H2782" s="49">
        <v>3.00751879699248E-2</v>
      </c>
      <c r="I2782" s="49">
        <v>0.29323308270676701</v>
      </c>
      <c r="J2782" s="49">
        <v>0</v>
      </c>
      <c r="K2782" s="49">
        <v>2.2556390977443601E-2</v>
      </c>
      <c r="L2782" s="49">
        <v>7.5187969924812E-3</v>
      </c>
      <c r="M2782" s="49">
        <v>7.5187969924811998E-2</v>
      </c>
      <c r="N2782" s="49">
        <v>6.01503759398496E-2</v>
      </c>
      <c r="O2782" s="49">
        <v>0</v>
      </c>
      <c r="P2782" s="49">
        <v>5.2631578947368397E-2</v>
      </c>
      <c r="Q2782" s="49">
        <v>0</v>
      </c>
      <c r="R2782" s="49">
        <v>0</v>
      </c>
      <c r="S2782" s="49">
        <v>6.01503759398496E-2</v>
      </c>
      <c r="T2782" s="49">
        <v>7.5187969924812E-3</v>
      </c>
      <c r="U2782" s="49">
        <v>0</v>
      </c>
      <c r="V2782" s="49">
        <v>1</v>
      </c>
      <c r="W2782" s="50">
        <v>133</v>
      </c>
      <c r="X2782" s="90" t="str">
        <f>IF(LEFT(VLOOKUP(A2782,施設概要表!A:C,3,FALSE),3)="011","●","")</f>
        <v/>
      </c>
    </row>
    <row r="2783" spans="1:24" hidden="1">
      <c r="A2783" s="46" t="s">
        <v>5197</v>
      </c>
      <c r="B2783" s="47" t="s">
        <v>5212</v>
      </c>
      <c r="C2783" s="48" t="s">
        <v>4203</v>
      </c>
      <c r="D2783" s="49">
        <v>0</v>
      </c>
      <c r="E2783" s="49">
        <v>0</v>
      </c>
      <c r="F2783" s="49">
        <v>0</v>
      </c>
      <c r="G2783" s="49">
        <v>0</v>
      </c>
      <c r="H2783" s="49">
        <v>0</v>
      </c>
      <c r="I2783" s="49">
        <v>0</v>
      </c>
      <c r="J2783" s="49">
        <v>0</v>
      </c>
      <c r="K2783" s="49">
        <v>0</v>
      </c>
      <c r="L2783" s="49">
        <v>0</v>
      </c>
      <c r="M2783" s="49">
        <v>0</v>
      </c>
      <c r="N2783" s="49">
        <v>4.2253521126760597E-2</v>
      </c>
      <c r="O2783" s="49">
        <v>0</v>
      </c>
      <c r="P2783" s="49">
        <v>0</v>
      </c>
      <c r="Q2783" s="49">
        <v>0</v>
      </c>
      <c r="R2783" s="49">
        <v>0</v>
      </c>
      <c r="S2783" s="49">
        <v>0</v>
      </c>
      <c r="T2783" s="49">
        <v>0</v>
      </c>
      <c r="U2783" s="49">
        <v>0.95774647887323905</v>
      </c>
      <c r="V2783" s="49">
        <v>1</v>
      </c>
      <c r="W2783" s="50">
        <v>71</v>
      </c>
      <c r="X2783" s="90" t="str">
        <f>IF(LEFT(VLOOKUP(A2783,施設概要表!A:C,3,FALSE),3)="011","●","")</f>
        <v/>
      </c>
    </row>
    <row r="2784" spans="1:24" hidden="1">
      <c r="A2784" s="46" t="s">
        <v>5198</v>
      </c>
      <c r="B2784" s="47" t="s">
        <v>5213</v>
      </c>
      <c r="C2784" s="48" t="s">
        <v>4204</v>
      </c>
      <c r="D2784" s="49">
        <v>3.9123630672926499E-2</v>
      </c>
      <c r="E2784" s="49">
        <v>3.6776212832550899E-2</v>
      </c>
      <c r="F2784" s="49">
        <v>1.01721439749609E-2</v>
      </c>
      <c r="G2784" s="49">
        <v>0.123630672926448</v>
      </c>
      <c r="H2784" s="49">
        <v>0.47026604068857603</v>
      </c>
      <c r="I2784" s="49">
        <v>0.14553990610328599</v>
      </c>
      <c r="J2784" s="49">
        <v>9.3896713615023494E-3</v>
      </c>
      <c r="K2784" s="49">
        <v>1.09546165884194E-2</v>
      </c>
      <c r="L2784" s="49">
        <v>0</v>
      </c>
      <c r="M2784" s="49">
        <v>7.7464788732394402E-2</v>
      </c>
      <c r="N2784" s="49">
        <v>3.6776212832550899E-2</v>
      </c>
      <c r="O2784" s="49">
        <v>0</v>
      </c>
      <c r="P2784" s="49">
        <v>1.4866979655711999E-2</v>
      </c>
      <c r="Q2784" s="49">
        <v>0</v>
      </c>
      <c r="R2784" s="49">
        <v>0</v>
      </c>
      <c r="S2784" s="49">
        <v>1.8779342723004699E-2</v>
      </c>
      <c r="T2784" s="49">
        <v>3.9123630672926396E-3</v>
      </c>
      <c r="U2784" s="49">
        <v>2.3474178403755899E-3</v>
      </c>
      <c r="V2784" s="49">
        <v>1</v>
      </c>
      <c r="W2784" s="50">
        <v>1278</v>
      </c>
      <c r="X2784" s="90" t="str">
        <f>IF(LEFT(VLOOKUP(A2784,施設概要表!A:C,3,FALSE),3)="011","●","")</f>
        <v/>
      </c>
    </row>
    <row r="2785" spans="1:24" hidden="1">
      <c r="A2785" s="46" t="s">
        <v>5199</v>
      </c>
      <c r="B2785" s="47" t="s">
        <v>5214</v>
      </c>
      <c r="C2785" s="48" t="s">
        <v>4205</v>
      </c>
      <c r="D2785" s="49">
        <v>0.13207547169811301</v>
      </c>
      <c r="E2785" s="49">
        <v>0</v>
      </c>
      <c r="F2785" s="49">
        <v>5.6603773584905703E-2</v>
      </c>
      <c r="G2785" s="49">
        <v>0.28301886792452802</v>
      </c>
      <c r="H2785" s="49">
        <v>5.6603773584905703E-2</v>
      </c>
      <c r="I2785" s="49">
        <v>0.15094339622641501</v>
      </c>
      <c r="J2785" s="49">
        <v>0</v>
      </c>
      <c r="K2785" s="49">
        <v>1.88679245283019E-2</v>
      </c>
      <c r="L2785" s="49">
        <v>0</v>
      </c>
      <c r="M2785" s="49">
        <v>5.6603773584905703E-2</v>
      </c>
      <c r="N2785" s="49">
        <v>0.13207547169811301</v>
      </c>
      <c r="O2785" s="49">
        <v>0</v>
      </c>
      <c r="P2785" s="49">
        <v>0</v>
      </c>
      <c r="Q2785" s="49">
        <v>0</v>
      </c>
      <c r="R2785" s="49">
        <v>0</v>
      </c>
      <c r="S2785" s="49">
        <v>9.4339622641509399E-2</v>
      </c>
      <c r="T2785" s="49">
        <v>0</v>
      </c>
      <c r="U2785" s="49">
        <v>1.88679245283019E-2</v>
      </c>
      <c r="V2785" s="49">
        <v>1</v>
      </c>
      <c r="W2785" s="50">
        <v>53</v>
      </c>
      <c r="X2785" s="90" t="str">
        <f>IF(LEFT(VLOOKUP(A2785,施設概要表!A:C,3,FALSE),3)="011","●","")</f>
        <v/>
      </c>
    </row>
    <row r="2786" spans="1:24" hidden="1">
      <c r="A2786" s="46" t="s">
        <v>5200</v>
      </c>
      <c r="B2786" s="47" t="s">
        <v>5215</v>
      </c>
      <c r="C2786" s="48" t="s">
        <v>4206</v>
      </c>
      <c r="D2786" s="49">
        <v>4.3010752688171998E-2</v>
      </c>
      <c r="E2786" s="49">
        <v>1.7921146953405001E-3</v>
      </c>
      <c r="F2786" s="49">
        <v>1.9713261648745501E-2</v>
      </c>
      <c r="G2786" s="49">
        <v>0.16129032258064499</v>
      </c>
      <c r="H2786" s="49">
        <v>7.5268817204301106E-2</v>
      </c>
      <c r="I2786" s="49">
        <v>0.18279569892473099</v>
      </c>
      <c r="J2786" s="49">
        <v>3.4050179211469501E-2</v>
      </c>
      <c r="K2786" s="49">
        <v>2.5089605734767002E-2</v>
      </c>
      <c r="L2786" s="49">
        <v>0</v>
      </c>
      <c r="M2786" s="49">
        <v>0.164874551971326</v>
      </c>
      <c r="N2786" s="49">
        <v>0.123655913978495</v>
      </c>
      <c r="O2786" s="49">
        <v>1.7921146953405001E-3</v>
      </c>
      <c r="P2786" s="49">
        <v>1.4336917562724E-2</v>
      </c>
      <c r="Q2786" s="49">
        <v>0</v>
      </c>
      <c r="R2786" s="49">
        <v>0</v>
      </c>
      <c r="S2786" s="49">
        <v>0.11111111111111099</v>
      </c>
      <c r="T2786" s="49">
        <v>3.5842293906810001E-3</v>
      </c>
      <c r="U2786" s="49">
        <v>3.7634408602150497E-2</v>
      </c>
      <c r="V2786" s="49">
        <v>1</v>
      </c>
      <c r="W2786" s="50">
        <v>558</v>
      </c>
      <c r="X2786" s="90" t="str">
        <f>IF(LEFT(VLOOKUP(A2786,施設概要表!A:C,3,FALSE),3)="011","●","")</f>
        <v/>
      </c>
    </row>
    <row r="2787" spans="1:24" hidden="1">
      <c r="A2787" s="46" t="s">
        <v>5201</v>
      </c>
      <c r="B2787" s="47" t="s">
        <v>5216</v>
      </c>
      <c r="C2787" s="48" t="s">
        <v>4207</v>
      </c>
      <c r="D2787" s="49">
        <v>0.116666666666667</v>
      </c>
      <c r="E2787" s="49">
        <v>0</v>
      </c>
      <c r="F2787" s="49">
        <v>2.8571428571428598E-2</v>
      </c>
      <c r="G2787" s="49">
        <v>0.14761904761904801</v>
      </c>
      <c r="H2787" s="49">
        <v>0.121428571428571</v>
      </c>
      <c r="I2787" s="49">
        <v>0.192857142857143</v>
      </c>
      <c r="J2787" s="49">
        <v>5.4761904761904803E-2</v>
      </c>
      <c r="K2787" s="49">
        <v>1.4285714285714299E-2</v>
      </c>
      <c r="L2787" s="49">
        <v>0</v>
      </c>
      <c r="M2787" s="49">
        <v>6.9047619047619094E-2</v>
      </c>
      <c r="N2787" s="49">
        <v>0.116666666666667</v>
      </c>
      <c r="O2787" s="49">
        <v>2.3809523809523799E-3</v>
      </c>
      <c r="P2787" s="49">
        <v>1.4285714285714299E-2</v>
      </c>
      <c r="Q2787" s="49">
        <v>0</v>
      </c>
      <c r="R2787" s="49">
        <v>0</v>
      </c>
      <c r="S2787" s="49">
        <v>8.8095238095238101E-2</v>
      </c>
      <c r="T2787" s="49">
        <v>1.9047619047619001E-2</v>
      </c>
      <c r="U2787" s="49">
        <v>1.4285714285714299E-2</v>
      </c>
      <c r="V2787" s="49">
        <v>1</v>
      </c>
      <c r="W2787" s="50">
        <v>420</v>
      </c>
      <c r="X2787" s="90" t="str">
        <f>IF(LEFT(VLOOKUP(A2787,施設概要表!A:C,3,FALSE),3)="011","●","")</f>
        <v/>
      </c>
    </row>
    <row r="2788" spans="1:24" hidden="1">
      <c r="A2788" s="46" t="s">
        <v>5202</v>
      </c>
      <c r="B2788" s="47" t="s">
        <v>5217</v>
      </c>
      <c r="C2788" s="48" t="s">
        <v>4208</v>
      </c>
      <c r="D2788" s="49">
        <v>9.2250922509225106E-2</v>
      </c>
      <c r="E2788" s="49">
        <v>2.0295202952029499E-2</v>
      </c>
      <c r="F2788" s="49">
        <v>2.3985239852398501E-2</v>
      </c>
      <c r="G2788" s="49">
        <v>0.15129151291512899</v>
      </c>
      <c r="H2788" s="49">
        <v>0.105166051660517</v>
      </c>
      <c r="I2788" s="49">
        <v>0.190036900369004</v>
      </c>
      <c r="J2788" s="49">
        <v>5.5350553505535097E-2</v>
      </c>
      <c r="K2788" s="49">
        <v>1.1070110701107E-2</v>
      </c>
      <c r="L2788" s="49">
        <v>1.8450184501845001E-3</v>
      </c>
      <c r="M2788" s="49">
        <v>0.101476014760148</v>
      </c>
      <c r="N2788" s="49">
        <v>7.7490774907749096E-2</v>
      </c>
      <c r="O2788" s="49">
        <v>0</v>
      </c>
      <c r="P2788" s="49">
        <v>5.7195571955719601E-2</v>
      </c>
      <c r="Q2788" s="49">
        <v>0</v>
      </c>
      <c r="R2788" s="49">
        <v>0</v>
      </c>
      <c r="S2788" s="49">
        <v>8.6715867158671606E-2</v>
      </c>
      <c r="T2788" s="49">
        <v>5.5350553505535104E-3</v>
      </c>
      <c r="U2788" s="49">
        <v>2.0295202952029499E-2</v>
      </c>
      <c r="V2788" s="49">
        <v>1</v>
      </c>
      <c r="W2788" s="50">
        <v>542</v>
      </c>
      <c r="X2788" s="90" t="str">
        <f>IF(LEFT(VLOOKUP(A2788,施設概要表!A:C,3,FALSE),3)="011","●","")</f>
        <v/>
      </c>
    </row>
    <row r="2789" spans="1:24" hidden="1">
      <c r="A2789" s="46" t="s">
        <v>5203</v>
      </c>
      <c r="B2789" s="47" t="s">
        <v>5218</v>
      </c>
      <c r="C2789" s="48" t="s">
        <v>4209</v>
      </c>
      <c r="D2789" s="49">
        <v>0.5</v>
      </c>
      <c r="E2789" s="49">
        <v>0</v>
      </c>
      <c r="F2789" s="49">
        <v>0</v>
      </c>
      <c r="G2789" s="49">
        <v>0</v>
      </c>
      <c r="H2789" s="49">
        <v>0</v>
      </c>
      <c r="I2789" s="49">
        <v>0.25</v>
      </c>
      <c r="J2789" s="49">
        <v>0</v>
      </c>
      <c r="K2789" s="49">
        <v>0</v>
      </c>
      <c r="L2789" s="49">
        <v>0</v>
      </c>
      <c r="M2789" s="49">
        <v>0.25</v>
      </c>
      <c r="N2789" s="49">
        <v>0</v>
      </c>
      <c r="O2789" s="49">
        <v>0</v>
      </c>
      <c r="P2789" s="49">
        <v>0</v>
      </c>
      <c r="Q2789" s="49">
        <v>0</v>
      </c>
      <c r="R2789" s="49">
        <v>0</v>
      </c>
      <c r="S2789" s="49">
        <v>0</v>
      </c>
      <c r="T2789" s="49">
        <v>0</v>
      </c>
      <c r="U2789" s="49">
        <v>0</v>
      </c>
      <c r="V2789" s="49">
        <v>1</v>
      </c>
      <c r="W2789" s="50">
        <v>4</v>
      </c>
      <c r="X2789" s="90" t="str">
        <f>IF(LEFT(VLOOKUP(A2789,施設概要表!A:C,3,FALSE),3)="011","●","")</f>
        <v/>
      </c>
    </row>
    <row r="2790" spans="1:24" hidden="1">
      <c r="A2790" s="46" t="s">
        <v>5204</v>
      </c>
      <c r="B2790" s="47" t="s">
        <v>5219</v>
      </c>
      <c r="C2790" s="48" t="s">
        <v>4210</v>
      </c>
      <c r="D2790" s="49">
        <v>4.7016274864376102E-2</v>
      </c>
      <c r="E2790" s="49">
        <v>0</v>
      </c>
      <c r="F2790" s="49">
        <v>3.4358047016274901E-2</v>
      </c>
      <c r="G2790" s="49">
        <v>0.11211573236889701</v>
      </c>
      <c r="H2790" s="49">
        <v>6.6907775768535294E-2</v>
      </c>
      <c r="I2790" s="49">
        <v>0.32007233273056102</v>
      </c>
      <c r="J2790" s="49">
        <v>2.7124773960217001E-2</v>
      </c>
      <c r="K2790" s="49">
        <v>2.35081374321881E-2</v>
      </c>
      <c r="L2790" s="49">
        <v>0</v>
      </c>
      <c r="M2790" s="49">
        <v>0.10126582278481</v>
      </c>
      <c r="N2790" s="49">
        <v>0.14104882459312801</v>
      </c>
      <c r="O2790" s="49">
        <v>1.80831826401447E-3</v>
      </c>
      <c r="P2790" s="49">
        <v>7.2332730560578703E-3</v>
      </c>
      <c r="Q2790" s="49">
        <v>0</v>
      </c>
      <c r="R2790" s="49">
        <v>0</v>
      </c>
      <c r="S2790" s="49">
        <v>0.104882459312839</v>
      </c>
      <c r="T2790" s="49">
        <v>5.4249547920433997E-3</v>
      </c>
      <c r="U2790" s="49">
        <v>7.2332730560578703E-3</v>
      </c>
      <c r="V2790" s="49">
        <v>1</v>
      </c>
      <c r="W2790" s="50">
        <v>553</v>
      </c>
      <c r="X2790" s="90" t="str">
        <f>IF(LEFT(VLOOKUP(A2790,施設概要表!A:C,3,FALSE),3)="011","●","")</f>
        <v/>
      </c>
    </row>
    <row r="2791" spans="1:24" hidden="1">
      <c r="A2791" s="46" t="s">
        <v>5205</v>
      </c>
      <c r="B2791" s="47" t="s">
        <v>5220</v>
      </c>
      <c r="C2791" s="48" t="s">
        <v>4211</v>
      </c>
      <c r="D2791" s="49"/>
      <c r="E2791" s="49"/>
      <c r="F2791" s="49"/>
      <c r="G2791" s="49"/>
      <c r="H2791" s="49"/>
      <c r="I2791" s="49"/>
      <c r="J2791" s="49"/>
      <c r="K2791" s="49"/>
      <c r="L2791" s="49"/>
      <c r="M2791" s="49"/>
      <c r="N2791" s="49"/>
      <c r="O2791" s="49"/>
      <c r="P2791" s="49"/>
      <c r="Q2791" s="49"/>
      <c r="R2791" s="49"/>
      <c r="S2791" s="49"/>
      <c r="T2791" s="49"/>
      <c r="U2791" s="49"/>
      <c r="V2791" s="49"/>
      <c r="W2791" s="50"/>
      <c r="X2791" s="90" t="str">
        <f>IF(LEFT(VLOOKUP(A2791,施設概要表!A:C,3,FALSE),3)="011","●","")</f>
        <v/>
      </c>
    </row>
    <row r="2792" spans="1:24" hidden="1">
      <c r="A2792" s="46" t="s">
        <v>5206</v>
      </c>
      <c r="B2792" s="47" t="s">
        <v>5221</v>
      </c>
      <c r="C2792" s="48" t="s">
        <v>4212</v>
      </c>
      <c r="D2792" s="49"/>
      <c r="E2792" s="49"/>
      <c r="F2792" s="49"/>
      <c r="G2792" s="49"/>
      <c r="H2792" s="49"/>
      <c r="I2792" s="49"/>
      <c r="J2792" s="49"/>
      <c r="K2792" s="49"/>
      <c r="L2792" s="49"/>
      <c r="M2792" s="49"/>
      <c r="N2792" s="49"/>
      <c r="O2792" s="49"/>
      <c r="P2792" s="49"/>
      <c r="Q2792" s="49"/>
      <c r="R2792" s="49"/>
      <c r="S2792" s="49"/>
      <c r="T2792" s="49"/>
      <c r="U2792" s="49"/>
      <c r="V2792" s="49"/>
      <c r="W2792" s="50"/>
      <c r="X2792" s="90" t="str">
        <f>IF(LEFT(VLOOKUP(A2792,施設概要表!A:C,3,FALSE),3)="011","●","")</f>
        <v/>
      </c>
    </row>
    <row r="2793" spans="1:24" hidden="1">
      <c r="A2793" s="46" t="s">
        <v>5207</v>
      </c>
      <c r="B2793" s="47" t="s">
        <v>5222</v>
      </c>
      <c r="C2793" s="48" t="s">
        <v>4213</v>
      </c>
      <c r="D2793" s="49">
        <v>3.9525691699604702E-2</v>
      </c>
      <c r="E2793" s="49">
        <v>0</v>
      </c>
      <c r="F2793" s="49">
        <v>1.97628458498024E-2</v>
      </c>
      <c r="G2793" s="49">
        <v>0.108695652173913</v>
      </c>
      <c r="H2793" s="49">
        <v>3.9525691699604702E-2</v>
      </c>
      <c r="I2793" s="49">
        <v>0.54743083003952597</v>
      </c>
      <c r="J2793" s="49">
        <v>9.8814229249011894E-3</v>
      </c>
      <c r="K2793" s="49">
        <v>1.97628458498024E-2</v>
      </c>
      <c r="L2793" s="49">
        <v>5.9288537549407102E-3</v>
      </c>
      <c r="M2793" s="49">
        <v>2.7667984189723299E-2</v>
      </c>
      <c r="N2793" s="49">
        <v>9.6837944664031603E-2</v>
      </c>
      <c r="O2793" s="49">
        <v>3.9525691699604697E-3</v>
      </c>
      <c r="P2793" s="49">
        <v>2.3715415019762799E-2</v>
      </c>
      <c r="Q2793" s="49">
        <v>0</v>
      </c>
      <c r="R2793" s="49">
        <v>0</v>
      </c>
      <c r="S2793" s="49">
        <v>5.33596837944664E-2</v>
      </c>
      <c r="T2793" s="49">
        <v>1.9762845849802401E-3</v>
      </c>
      <c r="U2793" s="49">
        <v>1.9762845849802401E-3</v>
      </c>
      <c r="V2793" s="49">
        <v>1</v>
      </c>
      <c r="W2793" s="50">
        <v>506</v>
      </c>
      <c r="X2793" s="90" t="str">
        <f>IF(LEFT(VLOOKUP(A2793,施設概要表!A:C,3,FALSE),3)="011","●","")</f>
        <v/>
      </c>
    </row>
    <row r="2794" spans="1:24" hidden="1">
      <c r="A2794" s="46" t="s">
        <v>5208</v>
      </c>
      <c r="B2794" s="47" t="s">
        <v>5223</v>
      </c>
      <c r="C2794" s="48" t="s">
        <v>4214</v>
      </c>
      <c r="D2794" s="49">
        <v>0.59281437125748504</v>
      </c>
      <c r="E2794" s="49">
        <v>0</v>
      </c>
      <c r="F2794" s="49">
        <v>0.155688622754491</v>
      </c>
      <c r="G2794" s="49">
        <v>1.79640718562874E-2</v>
      </c>
      <c r="H2794" s="49">
        <v>2.39520958083832E-2</v>
      </c>
      <c r="I2794" s="49">
        <v>0</v>
      </c>
      <c r="J2794" s="49">
        <v>0</v>
      </c>
      <c r="K2794" s="49">
        <v>5.9880239520958096E-3</v>
      </c>
      <c r="L2794" s="49">
        <v>0</v>
      </c>
      <c r="M2794" s="49">
        <v>5.3892215568862298E-2</v>
      </c>
      <c r="N2794" s="49">
        <v>0</v>
      </c>
      <c r="O2794" s="49">
        <v>0</v>
      </c>
      <c r="P2794" s="49">
        <v>0</v>
      </c>
      <c r="Q2794" s="49">
        <v>0</v>
      </c>
      <c r="R2794" s="49">
        <v>0</v>
      </c>
      <c r="S2794" s="49">
        <v>0.13772455089820401</v>
      </c>
      <c r="T2794" s="49">
        <v>1.19760479041916E-2</v>
      </c>
      <c r="U2794" s="49">
        <v>0</v>
      </c>
      <c r="V2794" s="49">
        <v>1</v>
      </c>
      <c r="W2794" s="50">
        <v>167</v>
      </c>
      <c r="X2794" s="90" t="str">
        <f>IF(LEFT(VLOOKUP(A2794,施設概要表!A:C,3,FALSE),3)="011","●","")</f>
        <v/>
      </c>
    </row>
    <row r="2795" spans="1:24" hidden="1">
      <c r="A2795" s="46" t="s">
        <v>5209</v>
      </c>
      <c r="B2795" s="47" t="s">
        <v>5224</v>
      </c>
      <c r="C2795" s="48" t="s">
        <v>6222</v>
      </c>
      <c r="D2795" s="49">
        <v>0.227409638554217</v>
      </c>
      <c r="E2795" s="49">
        <v>4.5180722891566298E-3</v>
      </c>
      <c r="F2795" s="49">
        <v>3.3132530120481903E-2</v>
      </c>
      <c r="G2795" s="49">
        <v>7.0783132530120502E-2</v>
      </c>
      <c r="H2795" s="49">
        <v>5.4216867469879498E-2</v>
      </c>
      <c r="I2795" s="49">
        <v>0.17921686746988</v>
      </c>
      <c r="J2795" s="49">
        <v>3.7650602409638599E-2</v>
      </c>
      <c r="K2795" s="49">
        <v>1.8072289156626498E-2</v>
      </c>
      <c r="L2795" s="49">
        <v>1.5060240963855401E-3</v>
      </c>
      <c r="M2795" s="49">
        <v>6.3253012048192794E-2</v>
      </c>
      <c r="N2795" s="49">
        <v>0.14307228915662701</v>
      </c>
      <c r="O2795" s="49">
        <v>0</v>
      </c>
      <c r="P2795" s="49">
        <v>7.5301204819277099E-3</v>
      </c>
      <c r="Q2795" s="49">
        <v>0</v>
      </c>
      <c r="R2795" s="49">
        <v>0</v>
      </c>
      <c r="S2795" s="49">
        <v>0.115963855421687</v>
      </c>
      <c r="T2795" s="49">
        <v>3.0120481927710802E-3</v>
      </c>
      <c r="U2795" s="49">
        <v>4.0662650602409603E-2</v>
      </c>
      <c r="V2795" s="49">
        <v>1</v>
      </c>
      <c r="W2795" s="50">
        <v>664</v>
      </c>
      <c r="X2795" s="90" t="str">
        <f>IF(LEFT(VLOOKUP(A2795,施設概要表!A:C,3,FALSE),3)="011","●","")</f>
        <v/>
      </c>
    </row>
    <row r="2796" spans="1:24" hidden="1">
      <c r="A2796" s="46" t="s">
        <v>5210</v>
      </c>
      <c r="B2796" s="47" t="s">
        <v>5225</v>
      </c>
      <c r="C2796" s="48" t="s">
        <v>4215</v>
      </c>
      <c r="D2796" s="49">
        <v>3.0883919062832801E-2</v>
      </c>
      <c r="E2796" s="49">
        <v>1.0649627263045801E-3</v>
      </c>
      <c r="F2796" s="49">
        <v>4.2598509052183204E-3</v>
      </c>
      <c r="G2796" s="49">
        <v>3.9403620873269402E-2</v>
      </c>
      <c r="H2796" s="49">
        <v>6.4962726304579305E-2</v>
      </c>
      <c r="I2796" s="49">
        <v>0.32374866879659198</v>
      </c>
      <c r="J2796" s="49">
        <v>5.0053248136315197E-2</v>
      </c>
      <c r="K2796" s="49">
        <v>1.8104366347177801E-2</v>
      </c>
      <c r="L2796" s="49">
        <v>1.7039403620873299E-2</v>
      </c>
      <c r="M2796" s="49">
        <v>9.5846645367412102E-3</v>
      </c>
      <c r="N2796" s="49">
        <v>0.119275825346113</v>
      </c>
      <c r="O2796" s="49">
        <v>0</v>
      </c>
      <c r="P2796" s="49">
        <v>1.06496272630458E-2</v>
      </c>
      <c r="Q2796" s="49">
        <v>0</v>
      </c>
      <c r="R2796" s="49">
        <v>0</v>
      </c>
      <c r="S2796" s="49">
        <v>0.28647497337593197</v>
      </c>
      <c r="T2796" s="49">
        <v>2.1299254526091602E-3</v>
      </c>
      <c r="U2796" s="49">
        <v>2.23642172523962E-2</v>
      </c>
      <c r="V2796" s="49">
        <v>1</v>
      </c>
      <c r="W2796" s="50">
        <v>939</v>
      </c>
      <c r="X2796" s="90" t="str">
        <f>IF(LEFT(VLOOKUP(A2796,施設概要表!A:C,3,FALSE),3)="011","●","")</f>
        <v/>
      </c>
    </row>
    <row r="2797" spans="1:24" hidden="1">
      <c r="A2797" s="46" t="s">
        <v>5211</v>
      </c>
      <c r="B2797" s="47" t="s">
        <v>5226</v>
      </c>
      <c r="C2797" s="48" t="s">
        <v>6223</v>
      </c>
      <c r="D2797" s="49">
        <v>3.1914893617021302E-2</v>
      </c>
      <c r="E2797" s="49">
        <v>0</v>
      </c>
      <c r="F2797" s="49">
        <v>0.13829787234042601</v>
      </c>
      <c r="G2797" s="49">
        <v>9.5744680851063801E-2</v>
      </c>
      <c r="H2797" s="49">
        <v>1.0638297872340399E-2</v>
      </c>
      <c r="I2797" s="49">
        <v>0.35106382978723399</v>
      </c>
      <c r="J2797" s="49">
        <v>4.2553191489361701E-2</v>
      </c>
      <c r="K2797" s="49">
        <v>2.1276595744680899E-2</v>
      </c>
      <c r="L2797" s="49">
        <v>0</v>
      </c>
      <c r="M2797" s="49">
        <v>4.2553191489361701E-2</v>
      </c>
      <c r="N2797" s="49">
        <v>1.0638297872340399E-2</v>
      </c>
      <c r="O2797" s="49">
        <v>0</v>
      </c>
      <c r="P2797" s="49">
        <v>0.12765957446808501</v>
      </c>
      <c r="Q2797" s="49">
        <v>0</v>
      </c>
      <c r="R2797" s="49">
        <v>0</v>
      </c>
      <c r="S2797" s="49">
        <v>0.10638297872340401</v>
      </c>
      <c r="T2797" s="49">
        <v>0</v>
      </c>
      <c r="U2797" s="49">
        <v>2.1276595744680899E-2</v>
      </c>
      <c r="V2797" s="49">
        <v>1</v>
      </c>
      <c r="W2797" s="50">
        <v>94</v>
      </c>
      <c r="X2797" s="90" t="str">
        <f>IF(LEFT(VLOOKUP(A2797,施設概要表!A:C,3,FALSE),3)="011","●","")</f>
        <v/>
      </c>
    </row>
    <row r="2798" spans="1:24" hidden="1">
      <c r="A2798" s="46" t="s">
        <v>5212</v>
      </c>
      <c r="B2798" s="47" t="s">
        <v>5227</v>
      </c>
      <c r="C2798" s="48" t="s">
        <v>4216</v>
      </c>
      <c r="D2798" s="49">
        <v>0</v>
      </c>
      <c r="E2798" s="49">
        <v>0</v>
      </c>
      <c r="F2798" s="49">
        <v>0</v>
      </c>
      <c r="G2798" s="49">
        <v>0</v>
      </c>
      <c r="H2798" s="49">
        <v>0</v>
      </c>
      <c r="I2798" s="49">
        <v>1</v>
      </c>
      <c r="J2798" s="49">
        <v>0</v>
      </c>
      <c r="K2798" s="49">
        <v>0</v>
      </c>
      <c r="L2798" s="49">
        <v>0</v>
      </c>
      <c r="M2798" s="49">
        <v>0</v>
      </c>
      <c r="N2798" s="49">
        <v>0</v>
      </c>
      <c r="O2798" s="49">
        <v>0</v>
      </c>
      <c r="P2798" s="49">
        <v>0</v>
      </c>
      <c r="Q2798" s="49">
        <v>0</v>
      </c>
      <c r="R2798" s="49">
        <v>0</v>
      </c>
      <c r="S2798" s="49">
        <v>0</v>
      </c>
      <c r="T2798" s="49">
        <v>0</v>
      </c>
      <c r="U2798" s="49">
        <v>0</v>
      </c>
      <c r="V2798" s="49">
        <v>1</v>
      </c>
      <c r="W2798" s="50">
        <v>8</v>
      </c>
      <c r="X2798" s="90" t="str">
        <f>IF(LEFT(VLOOKUP(A2798,施設概要表!A:C,3,FALSE),3)="011","●","")</f>
        <v/>
      </c>
    </row>
    <row r="2799" spans="1:24" hidden="1">
      <c r="A2799" s="46" t="s">
        <v>5213</v>
      </c>
      <c r="B2799" s="47" t="s">
        <v>5228</v>
      </c>
      <c r="C2799" s="48" t="s">
        <v>4217</v>
      </c>
      <c r="D2799" s="49">
        <v>1.9882179675994101E-2</v>
      </c>
      <c r="E2799" s="49">
        <v>0</v>
      </c>
      <c r="F2799" s="49">
        <v>1.03092783505155E-2</v>
      </c>
      <c r="G2799" s="49">
        <v>0.13696612665684799</v>
      </c>
      <c r="H2799" s="49">
        <v>3.0191458026509601E-2</v>
      </c>
      <c r="I2799" s="49">
        <v>0.40279823269513998</v>
      </c>
      <c r="J2799" s="49">
        <v>3.8291605301914597E-2</v>
      </c>
      <c r="K2799" s="49">
        <v>2.2091310751104602E-2</v>
      </c>
      <c r="L2799" s="49">
        <v>7.3637702503681905E-4</v>
      </c>
      <c r="M2799" s="49">
        <v>6.3328424153166404E-2</v>
      </c>
      <c r="N2799" s="49">
        <v>0.10014727540500699</v>
      </c>
      <c r="O2799" s="49">
        <v>1.4727540500736401E-3</v>
      </c>
      <c r="P2799" s="49">
        <v>2.8718703976435899E-2</v>
      </c>
      <c r="Q2799" s="49">
        <v>7.3637702503681905E-4</v>
      </c>
      <c r="R2799" s="49">
        <v>0</v>
      </c>
      <c r="S2799" s="49">
        <v>0.13181148748159099</v>
      </c>
      <c r="T2799" s="49">
        <v>5.1546391752577301E-3</v>
      </c>
      <c r="U2799" s="49">
        <v>7.3637702503681901E-3</v>
      </c>
      <c r="V2799" s="49">
        <v>1</v>
      </c>
      <c r="W2799" s="50">
        <v>1358</v>
      </c>
      <c r="X2799" s="90" t="str">
        <f>IF(LEFT(VLOOKUP(A2799,施設概要表!A:C,3,FALSE),3)="011","●","")</f>
        <v/>
      </c>
    </row>
    <row r="2800" spans="1:24" hidden="1">
      <c r="A2800" s="46" t="s">
        <v>5214</v>
      </c>
      <c r="B2800" s="47" t="s">
        <v>5229</v>
      </c>
      <c r="C2800" s="48" t="s">
        <v>4218</v>
      </c>
      <c r="D2800" s="49">
        <v>4.0404040404040401E-2</v>
      </c>
      <c r="E2800" s="49">
        <v>0</v>
      </c>
      <c r="F2800" s="49">
        <v>0</v>
      </c>
      <c r="G2800" s="49">
        <v>0.14141414141414099</v>
      </c>
      <c r="H2800" s="49">
        <v>8.0808080808080801E-2</v>
      </c>
      <c r="I2800" s="49">
        <v>0.34343434343434298</v>
      </c>
      <c r="J2800" s="49">
        <v>9.0909090909090898E-2</v>
      </c>
      <c r="K2800" s="49">
        <v>2.02020202020202E-2</v>
      </c>
      <c r="L2800" s="49">
        <v>2.02020202020202E-2</v>
      </c>
      <c r="M2800" s="49">
        <v>5.0505050505050497E-2</v>
      </c>
      <c r="N2800" s="49">
        <v>6.0606060606060601E-2</v>
      </c>
      <c r="O2800" s="49">
        <v>0</v>
      </c>
      <c r="P2800" s="49">
        <v>1.01010101010101E-2</v>
      </c>
      <c r="Q2800" s="49">
        <v>0</v>
      </c>
      <c r="R2800" s="49">
        <v>0</v>
      </c>
      <c r="S2800" s="49">
        <v>0.13131313131313099</v>
      </c>
      <c r="T2800" s="49">
        <v>0</v>
      </c>
      <c r="U2800" s="49">
        <v>1.01010101010101E-2</v>
      </c>
      <c r="V2800" s="49">
        <v>1</v>
      </c>
      <c r="W2800" s="50">
        <v>99</v>
      </c>
      <c r="X2800" s="90" t="str">
        <f>IF(LEFT(VLOOKUP(A2800,施設概要表!A:C,3,FALSE),3)="011","●","")</f>
        <v/>
      </c>
    </row>
    <row r="2801" spans="1:24" hidden="1">
      <c r="A2801" s="46" t="s">
        <v>5215</v>
      </c>
      <c r="B2801" s="47" t="s">
        <v>5230</v>
      </c>
      <c r="C2801" s="48" t="s">
        <v>4219</v>
      </c>
      <c r="D2801" s="49">
        <v>0</v>
      </c>
      <c r="E2801" s="49">
        <v>0</v>
      </c>
      <c r="F2801" s="49">
        <v>0</v>
      </c>
      <c r="G2801" s="49">
        <v>0</v>
      </c>
      <c r="H2801" s="49">
        <v>0</v>
      </c>
      <c r="I2801" s="49">
        <v>1</v>
      </c>
      <c r="J2801" s="49">
        <v>0</v>
      </c>
      <c r="K2801" s="49">
        <v>0</v>
      </c>
      <c r="L2801" s="49">
        <v>0</v>
      </c>
      <c r="M2801" s="49">
        <v>0</v>
      </c>
      <c r="N2801" s="49">
        <v>0</v>
      </c>
      <c r="O2801" s="49">
        <v>0</v>
      </c>
      <c r="P2801" s="49">
        <v>0</v>
      </c>
      <c r="Q2801" s="49">
        <v>0</v>
      </c>
      <c r="R2801" s="49">
        <v>0</v>
      </c>
      <c r="S2801" s="49">
        <v>0</v>
      </c>
      <c r="T2801" s="49">
        <v>0</v>
      </c>
      <c r="U2801" s="49">
        <v>0</v>
      </c>
      <c r="V2801" s="49">
        <v>1</v>
      </c>
      <c r="W2801" s="50">
        <v>17</v>
      </c>
      <c r="X2801" s="90" t="str">
        <f>IF(LEFT(VLOOKUP(A2801,施設概要表!A:C,3,FALSE),3)="011","●","")</f>
        <v/>
      </c>
    </row>
    <row r="2802" spans="1:24" hidden="1">
      <c r="A2802" s="46" t="s">
        <v>5216</v>
      </c>
      <c r="B2802" s="47" t="s">
        <v>5231</v>
      </c>
      <c r="C2802" s="48" t="s">
        <v>4220</v>
      </c>
      <c r="D2802" s="49">
        <v>6.5616797900262494E-2</v>
      </c>
      <c r="E2802" s="49">
        <v>0</v>
      </c>
      <c r="F2802" s="49">
        <v>5.2493438320210001E-2</v>
      </c>
      <c r="G2802" s="49">
        <v>0.24146981627296599</v>
      </c>
      <c r="H2802" s="49">
        <v>7.3490813648294004E-2</v>
      </c>
      <c r="I2802" s="49">
        <v>0.25196850393700798</v>
      </c>
      <c r="J2802" s="49">
        <v>4.4619422572178498E-2</v>
      </c>
      <c r="K2802" s="49">
        <v>1.31233595800525E-2</v>
      </c>
      <c r="L2802" s="49">
        <v>2.6246719160105E-3</v>
      </c>
      <c r="M2802" s="49">
        <v>2.6246719160105E-3</v>
      </c>
      <c r="N2802" s="49">
        <v>0.139107611548556</v>
      </c>
      <c r="O2802" s="49">
        <v>0</v>
      </c>
      <c r="P2802" s="49">
        <v>1.8372703412073501E-2</v>
      </c>
      <c r="Q2802" s="49">
        <v>0</v>
      </c>
      <c r="R2802" s="49">
        <v>0</v>
      </c>
      <c r="S2802" s="49">
        <v>8.6614173228346497E-2</v>
      </c>
      <c r="T2802" s="49">
        <v>2.6246719160105E-3</v>
      </c>
      <c r="U2802" s="49">
        <v>5.2493438320209999E-3</v>
      </c>
      <c r="V2802" s="49">
        <v>1</v>
      </c>
      <c r="W2802" s="50">
        <v>381</v>
      </c>
      <c r="X2802" s="90" t="str">
        <f>IF(LEFT(VLOOKUP(A2802,施設概要表!A:C,3,FALSE),3)="011","●","")</f>
        <v/>
      </c>
    </row>
    <row r="2803" spans="1:24" hidden="1">
      <c r="A2803" s="46" t="s">
        <v>5217</v>
      </c>
      <c r="B2803" s="47" t="s">
        <v>5232</v>
      </c>
      <c r="C2803" s="48" t="s">
        <v>4221</v>
      </c>
      <c r="D2803" s="49">
        <v>3.8216560509554097E-2</v>
      </c>
      <c r="E2803" s="49">
        <v>0</v>
      </c>
      <c r="F2803" s="49">
        <v>3.8216560509554097E-2</v>
      </c>
      <c r="G2803" s="49">
        <v>0.111464968152866</v>
      </c>
      <c r="H2803" s="49">
        <v>8.9171974522293002E-2</v>
      </c>
      <c r="I2803" s="49">
        <v>0.29936305732484098</v>
      </c>
      <c r="J2803" s="49">
        <v>1.5923566878980899E-2</v>
      </c>
      <c r="K2803" s="49">
        <v>3.1847133757961797E-2</v>
      </c>
      <c r="L2803" s="49">
        <v>0</v>
      </c>
      <c r="M2803" s="49">
        <v>0.117834394904459</v>
      </c>
      <c r="N2803" s="49">
        <v>7.32484076433121E-2</v>
      </c>
      <c r="O2803" s="49">
        <v>0</v>
      </c>
      <c r="P2803" s="49">
        <v>3.1847133757961797E-2</v>
      </c>
      <c r="Q2803" s="49">
        <v>0</v>
      </c>
      <c r="R2803" s="49">
        <v>0</v>
      </c>
      <c r="S2803" s="49">
        <v>0.146496815286624</v>
      </c>
      <c r="T2803" s="49">
        <v>3.1847133757961798E-3</v>
      </c>
      <c r="U2803" s="49">
        <v>3.1847133757961798E-3</v>
      </c>
      <c r="V2803" s="49">
        <v>1</v>
      </c>
      <c r="W2803" s="50">
        <v>314</v>
      </c>
      <c r="X2803" s="90" t="str">
        <f>IF(LEFT(VLOOKUP(A2803,施設概要表!A:C,3,FALSE),3)="011","●","")</f>
        <v/>
      </c>
    </row>
    <row r="2804" spans="1:24" hidden="1">
      <c r="A2804" s="46" t="s">
        <v>5218</v>
      </c>
      <c r="B2804" s="47" t="s">
        <v>5233</v>
      </c>
      <c r="C2804" s="48" t="s">
        <v>6224</v>
      </c>
      <c r="D2804" s="49">
        <v>4.7120418848167499E-2</v>
      </c>
      <c r="E2804" s="49">
        <v>0</v>
      </c>
      <c r="F2804" s="49">
        <v>1.3961605584642199E-2</v>
      </c>
      <c r="G2804" s="49">
        <v>4.1884816753926697E-2</v>
      </c>
      <c r="H2804" s="49">
        <v>5.2356020942408397E-2</v>
      </c>
      <c r="I2804" s="49">
        <v>0.50610820244328103</v>
      </c>
      <c r="J2804" s="49">
        <v>5.2356020942408397E-2</v>
      </c>
      <c r="K2804" s="49">
        <v>1.04712041884817E-2</v>
      </c>
      <c r="L2804" s="49">
        <v>6.9808027923211197E-3</v>
      </c>
      <c r="M2804" s="49">
        <v>3.8394415357766103E-2</v>
      </c>
      <c r="N2804" s="49">
        <v>5.06108202443281E-2</v>
      </c>
      <c r="O2804" s="49">
        <v>0</v>
      </c>
      <c r="P2804" s="49">
        <v>1.91972076788831E-2</v>
      </c>
      <c r="Q2804" s="49">
        <v>0</v>
      </c>
      <c r="R2804" s="49">
        <v>0</v>
      </c>
      <c r="S2804" s="49">
        <v>0.150087260034904</v>
      </c>
      <c r="T2804" s="49">
        <v>1.7452006980802799E-3</v>
      </c>
      <c r="U2804" s="49">
        <v>8.7260034904013996E-3</v>
      </c>
      <c r="V2804" s="49">
        <v>1</v>
      </c>
      <c r="W2804" s="50">
        <v>573</v>
      </c>
      <c r="X2804" s="90" t="str">
        <f>IF(LEFT(VLOOKUP(A2804,施設概要表!A:C,3,FALSE),3)="011","●","")</f>
        <v/>
      </c>
    </row>
    <row r="2805" spans="1:24" hidden="1">
      <c r="A2805" s="46" t="s">
        <v>5219</v>
      </c>
      <c r="B2805" s="47" t="s">
        <v>5234</v>
      </c>
      <c r="C2805" s="48" t="s">
        <v>4222</v>
      </c>
      <c r="D2805" s="49">
        <v>2.6490066225165601E-2</v>
      </c>
      <c r="E2805" s="49">
        <v>4.96688741721854E-2</v>
      </c>
      <c r="F2805" s="49">
        <v>8.2781456953642404E-2</v>
      </c>
      <c r="G2805" s="49">
        <v>0.13245033112582799</v>
      </c>
      <c r="H2805" s="49">
        <v>8.9403973509933801E-2</v>
      </c>
      <c r="I2805" s="49">
        <v>0.33774834437086099</v>
      </c>
      <c r="J2805" s="49">
        <v>2.9801324503311299E-2</v>
      </c>
      <c r="K2805" s="49">
        <v>4.6357615894039701E-2</v>
      </c>
      <c r="L2805" s="49">
        <v>0</v>
      </c>
      <c r="M2805" s="49">
        <v>4.96688741721854E-2</v>
      </c>
      <c r="N2805" s="49">
        <v>6.6225165562913899E-2</v>
      </c>
      <c r="O2805" s="49">
        <v>0</v>
      </c>
      <c r="P2805" s="49">
        <v>1.9867549668874201E-2</v>
      </c>
      <c r="Q2805" s="49">
        <v>0</v>
      </c>
      <c r="R2805" s="49">
        <v>3.3112582781457001E-3</v>
      </c>
      <c r="S2805" s="49">
        <v>4.6357615894039701E-2</v>
      </c>
      <c r="T2805" s="49">
        <v>1.3245033112582801E-2</v>
      </c>
      <c r="U2805" s="49">
        <v>6.6225165562913899E-3</v>
      </c>
      <c r="V2805" s="49">
        <v>1</v>
      </c>
      <c r="W2805" s="50">
        <v>302</v>
      </c>
      <c r="X2805" s="90" t="str">
        <f>IF(LEFT(VLOOKUP(A2805,施設概要表!A:C,3,FALSE),3)="011","●","")</f>
        <v/>
      </c>
    </row>
    <row r="2806" spans="1:24" hidden="1">
      <c r="A2806" s="46" t="s">
        <v>5220</v>
      </c>
      <c r="B2806" s="47" t="s">
        <v>5235</v>
      </c>
      <c r="C2806" s="48" t="s">
        <v>4223</v>
      </c>
      <c r="D2806" s="49">
        <v>4.9261083743842402E-2</v>
      </c>
      <c r="E2806" s="49">
        <v>7.7175697865352999E-2</v>
      </c>
      <c r="F2806" s="49">
        <v>2.13464696223317E-2</v>
      </c>
      <c r="G2806" s="49">
        <v>0.12972085385878501</v>
      </c>
      <c r="H2806" s="49">
        <v>8.2101806239737299E-2</v>
      </c>
      <c r="I2806" s="49">
        <v>0.31527093596059103</v>
      </c>
      <c r="J2806" s="49">
        <v>5.5829228243021299E-2</v>
      </c>
      <c r="K2806" s="49">
        <v>1.6420361247947501E-2</v>
      </c>
      <c r="L2806" s="49">
        <v>0</v>
      </c>
      <c r="M2806" s="49">
        <v>5.91133004926108E-2</v>
      </c>
      <c r="N2806" s="49">
        <v>6.2397372742200301E-2</v>
      </c>
      <c r="O2806" s="49">
        <v>0</v>
      </c>
      <c r="P2806" s="49">
        <v>1.8062397372742199E-2</v>
      </c>
      <c r="Q2806" s="49">
        <v>1.64203612479475E-3</v>
      </c>
      <c r="R2806" s="49">
        <v>0</v>
      </c>
      <c r="S2806" s="49">
        <v>9.3596059113300503E-2</v>
      </c>
      <c r="T2806" s="49">
        <v>8.2101806239737295E-3</v>
      </c>
      <c r="U2806" s="49">
        <v>9.8522167487684695E-3</v>
      </c>
      <c r="V2806" s="49">
        <v>1</v>
      </c>
      <c r="W2806" s="50">
        <v>609</v>
      </c>
      <c r="X2806" s="90" t="str">
        <f>IF(LEFT(VLOOKUP(A2806,施設概要表!A:C,3,FALSE),3)="011","●","")</f>
        <v/>
      </c>
    </row>
    <row r="2807" spans="1:24" hidden="1">
      <c r="A2807" s="46" t="s">
        <v>5221</v>
      </c>
      <c r="B2807" s="47" t="s">
        <v>5236</v>
      </c>
      <c r="C2807" s="48" t="s">
        <v>4225</v>
      </c>
      <c r="D2807" s="49">
        <v>4.8452220726783297E-2</v>
      </c>
      <c r="E2807" s="49">
        <v>0</v>
      </c>
      <c r="F2807" s="49">
        <v>1.61507402422611E-2</v>
      </c>
      <c r="G2807" s="49">
        <v>9.4212651413189796E-2</v>
      </c>
      <c r="H2807" s="49">
        <v>6.3257065948855995E-2</v>
      </c>
      <c r="I2807" s="49">
        <v>0.31359353970390302</v>
      </c>
      <c r="J2807" s="49">
        <v>7.8061911170928699E-2</v>
      </c>
      <c r="K2807" s="49">
        <v>1.21130551816958E-2</v>
      </c>
      <c r="L2807" s="49">
        <v>6.72947510094213E-3</v>
      </c>
      <c r="M2807" s="49">
        <v>9.4212651413189796E-2</v>
      </c>
      <c r="N2807" s="49">
        <v>3.7685060565275902E-2</v>
      </c>
      <c r="O2807" s="49">
        <v>2.6917900403768502E-3</v>
      </c>
      <c r="P2807" s="49">
        <v>1.8842530282638E-2</v>
      </c>
      <c r="Q2807" s="49">
        <v>0</v>
      </c>
      <c r="R2807" s="49">
        <v>0</v>
      </c>
      <c r="S2807" s="49">
        <v>0.20188425302826399</v>
      </c>
      <c r="T2807" s="49">
        <v>2.6917900403768502E-3</v>
      </c>
      <c r="U2807" s="49">
        <v>9.4212651413189807E-3</v>
      </c>
      <c r="V2807" s="49">
        <v>1</v>
      </c>
      <c r="W2807" s="50">
        <v>743</v>
      </c>
      <c r="X2807" s="90" t="str">
        <f>IF(LEFT(VLOOKUP(A2807,施設概要表!A:C,3,FALSE),3)="011","●","")</f>
        <v/>
      </c>
    </row>
    <row r="2808" spans="1:24" hidden="1">
      <c r="A2808" s="46" t="s">
        <v>5222</v>
      </c>
      <c r="B2808" s="47" t="s">
        <v>5237</v>
      </c>
      <c r="C2808" s="48" t="s">
        <v>4226</v>
      </c>
      <c r="D2808" s="49">
        <v>1.3333333333333299E-2</v>
      </c>
      <c r="E2808" s="49">
        <v>0</v>
      </c>
      <c r="F2808" s="49">
        <v>6.6666666666666697E-3</v>
      </c>
      <c r="G2808" s="49">
        <v>0.1</v>
      </c>
      <c r="H2808" s="49">
        <v>0.04</v>
      </c>
      <c r="I2808" s="49">
        <v>4.6666666666666697E-2</v>
      </c>
      <c r="J2808" s="49">
        <v>0.02</v>
      </c>
      <c r="K2808" s="49">
        <v>0</v>
      </c>
      <c r="L2808" s="49">
        <v>6.6666666666666697E-3</v>
      </c>
      <c r="M2808" s="49">
        <v>0.06</v>
      </c>
      <c r="N2808" s="49">
        <v>0.04</v>
      </c>
      <c r="O2808" s="49">
        <v>0.49333333333333301</v>
      </c>
      <c r="P2808" s="49">
        <v>1.3333333333333299E-2</v>
      </c>
      <c r="Q2808" s="49">
        <v>3.3333333333333298E-2</v>
      </c>
      <c r="R2808" s="49">
        <v>0</v>
      </c>
      <c r="S2808" s="49">
        <v>7.3333333333333306E-2</v>
      </c>
      <c r="T2808" s="49">
        <v>0</v>
      </c>
      <c r="U2808" s="49">
        <v>5.3333333333333302E-2</v>
      </c>
      <c r="V2808" s="49">
        <v>1</v>
      </c>
      <c r="W2808" s="50">
        <v>150</v>
      </c>
      <c r="X2808" s="90" t="str">
        <f>IF(LEFT(VLOOKUP(A2808,施設概要表!A:C,3,FALSE),3)="011","●","")</f>
        <v/>
      </c>
    </row>
    <row r="2809" spans="1:24" hidden="1">
      <c r="A2809" s="46" t="s">
        <v>5223</v>
      </c>
      <c r="B2809" s="47" t="s">
        <v>5238</v>
      </c>
      <c r="C2809" s="48" t="s">
        <v>4227</v>
      </c>
      <c r="D2809" s="49">
        <v>3.7383177570093497E-2</v>
      </c>
      <c r="E2809" s="49">
        <v>0</v>
      </c>
      <c r="F2809" s="49">
        <v>2.9906542056074799E-2</v>
      </c>
      <c r="G2809" s="49">
        <v>0.13271028037383201</v>
      </c>
      <c r="H2809" s="49">
        <v>0.127102803738318</v>
      </c>
      <c r="I2809" s="49">
        <v>0.37943925233644898</v>
      </c>
      <c r="J2809" s="49">
        <v>2.9906542056074799E-2</v>
      </c>
      <c r="K2809" s="49">
        <v>2.4299065420560699E-2</v>
      </c>
      <c r="L2809" s="49">
        <v>1.8691588785046699E-3</v>
      </c>
      <c r="M2809" s="49">
        <v>7.1028037383177603E-2</v>
      </c>
      <c r="N2809" s="49">
        <v>7.4766355140186896E-2</v>
      </c>
      <c r="O2809" s="49">
        <v>0</v>
      </c>
      <c r="P2809" s="49">
        <v>2.2429906542056101E-2</v>
      </c>
      <c r="Q2809" s="49">
        <v>0</v>
      </c>
      <c r="R2809" s="49">
        <v>0</v>
      </c>
      <c r="S2809" s="49">
        <v>5.2336448598130803E-2</v>
      </c>
      <c r="T2809" s="49">
        <v>9.3457943925233603E-3</v>
      </c>
      <c r="U2809" s="49">
        <v>7.4766355140186902E-3</v>
      </c>
      <c r="V2809" s="49">
        <v>1</v>
      </c>
      <c r="W2809" s="50">
        <v>535</v>
      </c>
      <c r="X2809" s="90" t="str">
        <f>IF(LEFT(VLOOKUP(A2809,施設概要表!A:C,3,FALSE),3)="011","●","")</f>
        <v/>
      </c>
    </row>
    <row r="2810" spans="1:24" hidden="1">
      <c r="A2810" s="46" t="s">
        <v>5224</v>
      </c>
      <c r="B2810" s="47" t="s">
        <v>5239</v>
      </c>
      <c r="C2810" s="48" t="s">
        <v>4228</v>
      </c>
      <c r="D2810" s="49"/>
      <c r="E2810" s="49"/>
      <c r="F2810" s="49"/>
      <c r="G2810" s="49"/>
      <c r="H2810" s="49"/>
      <c r="I2810" s="49"/>
      <c r="J2810" s="49"/>
      <c r="K2810" s="49"/>
      <c r="L2810" s="49"/>
      <c r="M2810" s="49"/>
      <c r="N2810" s="49"/>
      <c r="O2810" s="49"/>
      <c r="P2810" s="49"/>
      <c r="Q2810" s="49"/>
      <c r="R2810" s="49"/>
      <c r="S2810" s="49"/>
      <c r="T2810" s="49"/>
      <c r="U2810" s="49"/>
      <c r="V2810" s="49"/>
      <c r="W2810" s="50"/>
      <c r="X2810" s="90" t="str">
        <f>IF(LEFT(VLOOKUP(A2810,施設概要表!A:C,3,FALSE),3)="011","●","")</f>
        <v/>
      </c>
    </row>
    <row r="2811" spans="1:24" hidden="1">
      <c r="A2811" s="46" t="s">
        <v>5225</v>
      </c>
      <c r="B2811" s="47" t="s">
        <v>5240</v>
      </c>
      <c r="C2811" s="48" t="s">
        <v>4229</v>
      </c>
      <c r="D2811" s="49">
        <v>9.5419847328244295E-3</v>
      </c>
      <c r="E2811" s="49">
        <v>4.6755725190839703E-2</v>
      </c>
      <c r="F2811" s="49">
        <v>1.90839694656489E-3</v>
      </c>
      <c r="G2811" s="49">
        <v>4.3893129770992398E-2</v>
      </c>
      <c r="H2811" s="49">
        <v>3.9122137404580197E-2</v>
      </c>
      <c r="I2811" s="49">
        <v>0.66030534351144998</v>
      </c>
      <c r="J2811" s="49">
        <v>1.8129770992366401E-2</v>
      </c>
      <c r="K2811" s="49">
        <v>3.81679389312977E-3</v>
      </c>
      <c r="L2811" s="49">
        <v>3.81679389312977E-3</v>
      </c>
      <c r="M2811" s="49">
        <v>2.5763358778626001E-2</v>
      </c>
      <c r="N2811" s="49">
        <v>5.91603053435115E-2</v>
      </c>
      <c r="O2811" s="49">
        <v>1.4312977099236599E-2</v>
      </c>
      <c r="P2811" s="49">
        <v>3.1488549618320601E-2</v>
      </c>
      <c r="Q2811" s="49">
        <v>9.5419847328244304E-4</v>
      </c>
      <c r="R2811" s="49">
        <v>0</v>
      </c>
      <c r="S2811" s="49">
        <v>2.8625954198473299E-2</v>
      </c>
      <c r="T2811" s="49">
        <v>8.5877862595419904E-3</v>
      </c>
      <c r="U2811" s="49">
        <v>3.81679389312977E-3</v>
      </c>
      <c r="V2811" s="49">
        <v>1</v>
      </c>
      <c r="W2811" s="50">
        <v>1048</v>
      </c>
      <c r="X2811" s="90" t="str">
        <f>IF(LEFT(VLOOKUP(A2811,施設概要表!A:C,3,FALSE),3)="011","●","")</f>
        <v/>
      </c>
    </row>
    <row r="2812" spans="1:24" hidden="1">
      <c r="A2812" s="46" t="s">
        <v>5226</v>
      </c>
      <c r="B2812" s="47" t="s">
        <v>5241</v>
      </c>
      <c r="C2812" s="48" t="s">
        <v>4230</v>
      </c>
      <c r="D2812" s="49">
        <v>0.02</v>
      </c>
      <c r="E2812" s="49">
        <v>0.27500000000000002</v>
      </c>
      <c r="F2812" s="49">
        <v>1.8749999999999999E-2</v>
      </c>
      <c r="G2812" s="49">
        <v>7.3749999999999996E-2</v>
      </c>
      <c r="H2812" s="49">
        <v>4.6249999999999999E-2</v>
      </c>
      <c r="I2812" s="49">
        <v>0.27875</v>
      </c>
      <c r="J2812" s="49">
        <v>4.2500000000000003E-2</v>
      </c>
      <c r="K2812" s="49">
        <v>5.0000000000000001E-3</v>
      </c>
      <c r="L2812" s="49">
        <v>1.25E-3</v>
      </c>
      <c r="M2812" s="49">
        <v>0.09</v>
      </c>
      <c r="N2812" s="49">
        <v>4.3749999999999997E-2</v>
      </c>
      <c r="O2812" s="49">
        <v>0</v>
      </c>
      <c r="P2812" s="49">
        <v>5.0000000000000001E-3</v>
      </c>
      <c r="Q2812" s="49">
        <v>1.25E-3</v>
      </c>
      <c r="R2812" s="49">
        <v>0</v>
      </c>
      <c r="S2812" s="49">
        <v>9.375E-2</v>
      </c>
      <c r="T2812" s="49">
        <v>1.25E-3</v>
      </c>
      <c r="U2812" s="49">
        <v>3.7499999999999999E-3</v>
      </c>
      <c r="V2812" s="49">
        <v>1</v>
      </c>
      <c r="W2812" s="50">
        <v>800</v>
      </c>
      <c r="X2812" s="90" t="str">
        <f>IF(LEFT(VLOOKUP(A2812,施設概要表!A:C,3,FALSE),3)="011","●","")</f>
        <v/>
      </c>
    </row>
    <row r="2813" spans="1:24" hidden="1">
      <c r="A2813" s="46" t="s">
        <v>5227</v>
      </c>
      <c r="B2813" s="47" t="s">
        <v>5242</v>
      </c>
      <c r="C2813" s="48" t="s">
        <v>4231</v>
      </c>
      <c r="D2813" s="49">
        <v>2.59291270527226E-2</v>
      </c>
      <c r="E2813" s="49">
        <v>0</v>
      </c>
      <c r="F2813" s="49">
        <v>8.6430423509075197E-4</v>
      </c>
      <c r="G2813" s="49">
        <v>6.4822817631806404E-2</v>
      </c>
      <c r="H2813" s="49">
        <v>3.5436473638720802E-2</v>
      </c>
      <c r="I2813" s="49">
        <v>0.68020743301642195</v>
      </c>
      <c r="J2813" s="49">
        <v>1.90146931719965E-2</v>
      </c>
      <c r="K2813" s="49">
        <v>1.8150388936905799E-2</v>
      </c>
      <c r="L2813" s="49">
        <v>4.3215211754537601E-3</v>
      </c>
      <c r="M2813" s="49">
        <v>4.0622299049265301E-2</v>
      </c>
      <c r="N2813" s="49">
        <v>2.59291270527226E-2</v>
      </c>
      <c r="O2813" s="49">
        <v>3.4572169403630101E-3</v>
      </c>
      <c r="P2813" s="49">
        <v>1.1235955056179799E-2</v>
      </c>
      <c r="Q2813" s="49">
        <v>0</v>
      </c>
      <c r="R2813" s="49">
        <v>0</v>
      </c>
      <c r="S2813" s="49">
        <v>6.4822817631806404E-2</v>
      </c>
      <c r="T2813" s="49">
        <v>5.1858254105445097E-3</v>
      </c>
      <c r="U2813" s="49">
        <v>0</v>
      </c>
      <c r="V2813" s="49">
        <v>1</v>
      </c>
      <c r="W2813" s="50">
        <v>1157</v>
      </c>
      <c r="X2813" s="90" t="str">
        <f>IF(LEFT(VLOOKUP(A2813,施設概要表!A:C,3,FALSE),3)="011","●","")</f>
        <v/>
      </c>
    </row>
    <row r="2814" spans="1:24" hidden="1">
      <c r="A2814" s="46" t="s">
        <v>5228</v>
      </c>
      <c r="B2814" s="47" t="s">
        <v>5243</v>
      </c>
      <c r="C2814" s="48" t="s">
        <v>4232</v>
      </c>
      <c r="D2814" s="49">
        <v>5.8972198820556E-3</v>
      </c>
      <c r="E2814" s="49">
        <v>0.43807919123841599</v>
      </c>
      <c r="F2814" s="49">
        <v>2.2746419545071599E-2</v>
      </c>
      <c r="G2814" s="49">
        <v>2.4431339511373201E-2</v>
      </c>
      <c r="H2814" s="49">
        <v>6.9081718618365595E-2</v>
      </c>
      <c r="I2814" s="49">
        <v>0.260320134793597</v>
      </c>
      <c r="J2814" s="49">
        <v>0.101937657961247</v>
      </c>
      <c r="K2814" s="49">
        <v>1.6849199663015999E-3</v>
      </c>
      <c r="L2814" s="49">
        <v>0</v>
      </c>
      <c r="M2814" s="49">
        <v>1.01095197978096E-2</v>
      </c>
      <c r="N2814" s="49">
        <v>1.5164279696714401E-2</v>
      </c>
      <c r="O2814" s="49">
        <v>8.4245998315079997E-4</v>
      </c>
      <c r="P2814" s="49">
        <v>3.3698399326031999E-3</v>
      </c>
      <c r="Q2814" s="49">
        <v>0</v>
      </c>
      <c r="R2814" s="49">
        <v>0</v>
      </c>
      <c r="S2814" s="49">
        <v>4.2965459140690797E-2</v>
      </c>
      <c r="T2814" s="49">
        <v>8.4245998315079997E-4</v>
      </c>
      <c r="U2814" s="49">
        <v>2.5273799494524001E-3</v>
      </c>
      <c r="V2814" s="49">
        <v>1</v>
      </c>
      <c r="W2814" s="50">
        <v>1187</v>
      </c>
      <c r="X2814" s="90" t="str">
        <f>IF(LEFT(VLOOKUP(A2814,施設概要表!A:C,3,FALSE),3)="011","●","")</f>
        <v/>
      </c>
    </row>
    <row r="2815" spans="1:24" hidden="1">
      <c r="A2815" s="46" t="s">
        <v>5229</v>
      </c>
      <c r="B2815" s="47" t="s">
        <v>5244</v>
      </c>
      <c r="C2815" s="48" t="s">
        <v>4233</v>
      </c>
      <c r="D2815" s="49">
        <v>1.4193548387096799E-2</v>
      </c>
      <c r="E2815" s="49">
        <v>0</v>
      </c>
      <c r="F2815" s="49">
        <v>2.58064516129032E-3</v>
      </c>
      <c r="G2815" s="49">
        <v>1.0322580645161301E-2</v>
      </c>
      <c r="H2815" s="49">
        <v>0.363870967741936</v>
      </c>
      <c r="I2815" s="49">
        <v>7.8709677419354807E-2</v>
      </c>
      <c r="J2815" s="49">
        <v>1.2903225806451601E-2</v>
      </c>
      <c r="K2815" s="49">
        <v>3.87096774193548E-3</v>
      </c>
      <c r="L2815" s="49">
        <v>0</v>
      </c>
      <c r="M2815" s="49">
        <v>2.45161290322581E-2</v>
      </c>
      <c r="N2815" s="49">
        <v>0.105806451612903</v>
      </c>
      <c r="O2815" s="49">
        <v>0</v>
      </c>
      <c r="P2815" s="49">
        <v>0.36</v>
      </c>
      <c r="Q2815" s="49">
        <v>0</v>
      </c>
      <c r="R2815" s="49">
        <v>0</v>
      </c>
      <c r="S2815" s="49">
        <v>1.5483870967741901E-2</v>
      </c>
      <c r="T2815" s="49">
        <v>5.1612903225806504E-3</v>
      </c>
      <c r="U2815" s="49">
        <v>2.58064516129032E-3</v>
      </c>
      <c r="V2815" s="49">
        <v>1</v>
      </c>
      <c r="W2815" s="50">
        <v>775</v>
      </c>
      <c r="X2815" s="90" t="str">
        <f>IF(LEFT(VLOOKUP(A2815,施設概要表!A:C,3,FALSE),3)="011","●","")</f>
        <v/>
      </c>
    </row>
    <row r="2816" spans="1:24" hidden="1">
      <c r="A2816" s="46" t="s">
        <v>5230</v>
      </c>
      <c r="B2816" s="47" t="s">
        <v>5245</v>
      </c>
      <c r="C2816" s="48" t="s">
        <v>4234</v>
      </c>
      <c r="D2816" s="49">
        <v>0.23611111111111099</v>
      </c>
      <c r="E2816" s="49">
        <v>0</v>
      </c>
      <c r="F2816" s="49">
        <v>3.8194444444444399E-2</v>
      </c>
      <c r="G2816" s="49">
        <v>0.118055555555556</v>
      </c>
      <c r="H2816" s="49">
        <v>3.4722222222222203E-2</v>
      </c>
      <c r="I2816" s="49">
        <v>0.26388888888888901</v>
      </c>
      <c r="J2816" s="49">
        <v>0</v>
      </c>
      <c r="K2816" s="49">
        <v>1.7361111111111101E-2</v>
      </c>
      <c r="L2816" s="49">
        <v>0</v>
      </c>
      <c r="M2816" s="49">
        <v>5.5555555555555601E-2</v>
      </c>
      <c r="N2816" s="49">
        <v>7.6388888888888895E-2</v>
      </c>
      <c r="O2816" s="49">
        <v>0</v>
      </c>
      <c r="P2816" s="49">
        <v>7.2916666666666699E-2</v>
      </c>
      <c r="Q2816" s="49">
        <v>0</v>
      </c>
      <c r="R2816" s="49">
        <v>1.0416666666666701E-2</v>
      </c>
      <c r="S2816" s="49">
        <v>4.5138888888888902E-2</v>
      </c>
      <c r="T2816" s="49">
        <v>2.7777777777777801E-2</v>
      </c>
      <c r="U2816" s="49">
        <v>3.4722222222222199E-3</v>
      </c>
      <c r="V2816" s="49">
        <v>1</v>
      </c>
      <c r="W2816" s="50">
        <v>288</v>
      </c>
      <c r="X2816" s="90" t="str">
        <f>IF(LEFT(VLOOKUP(A2816,施設概要表!A:C,3,FALSE),3)="011","●","")</f>
        <v/>
      </c>
    </row>
    <row r="2817" spans="1:24" hidden="1">
      <c r="A2817" s="46" t="s">
        <v>5231</v>
      </c>
      <c r="B2817" s="47" t="s">
        <v>5246</v>
      </c>
      <c r="C2817" s="48" t="s">
        <v>4235</v>
      </c>
      <c r="D2817" s="49">
        <v>2.3222060957910001E-2</v>
      </c>
      <c r="E2817" s="49">
        <v>0</v>
      </c>
      <c r="F2817" s="49">
        <v>3.6284470246734403E-2</v>
      </c>
      <c r="G2817" s="49">
        <v>0.370827285921626</v>
      </c>
      <c r="H2817" s="49">
        <v>4.71698113207547E-2</v>
      </c>
      <c r="I2817" s="49">
        <v>0.27866473149491999</v>
      </c>
      <c r="J2817" s="49">
        <v>4.6444121915820001E-2</v>
      </c>
      <c r="K2817" s="49">
        <v>1.5965166908563099E-2</v>
      </c>
      <c r="L2817" s="49">
        <v>2.4673439767779401E-2</v>
      </c>
      <c r="M2817" s="49">
        <v>4.4992743105950701E-2</v>
      </c>
      <c r="N2817" s="49">
        <v>4.4267053701016003E-2</v>
      </c>
      <c r="O2817" s="49">
        <v>7.2568940493468795E-4</v>
      </c>
      <c r="P2817" s="49">
        <v>1.1611030478955E-2</v>
      </c>
      <c r="Q2817" s="49">
        <v>0</v>
      </c>
      <c r="R2817" s="49">
        <v>0</v>
      </c>
      <c r="S2817" s="49">
        <v>4.4267053701016003E-2</v>
      </c>
      <c r="T2817" s="49">
        <v>1.45137880986938E-3</v>
      </c>
      <c r="U2817" s="49">
        <v>9.4339622641509396E-3</v>
      </c>
      <c r="V2817" s="49">
        <v>1</v>
      </c>
      <c r="W2817" s="50">
        <v>1378</v>
      </c>
      <c r="X2817" s="90" t="str">
        <f>IF(LEFT(VLOOKUP(A2817,施設概要表!A:C,3,FALSE),3)="011","●","")</f>
        <v/>
      </c>
    </row>
    <row r="2818" spans="1:24" hidden="1">
      <c r="A2818" s="46" t="s">
        <v>5232</v>
      </c>
      <c r="B2818" s="47" t="s">
        <v>5247</v>
      </c>
      <c r="C2818" s="48" t="s">
        <v>4236</v>
      </c>
      <c r="D2818" s="49"/>
      <c r="E2818" s="49"/>
      <c r="F2818" s="49"/>
      <c r="G2818" s="49"/>
      <c r="H2818" s="49"/>
      <c r="I2818" s="49"/>
      <c r="J2818" s="49"/>
      <c r="K2818" s="49"/>
      <c r="L2818" s="49"/>
      <c r="M2818" s="49"/>
      <c r="N2818" s="49"/>
      <c r="O2818" s="49"/>
      <c r="P2818" s="49"/>
      <c r="Q2818" s="49"/>
      <c r="R2818" s="49"/>
      <c r="S2818" s="49"/>
      <c r="T2818" s="49"/>
      <c r="U2818" s="49"/>
      <c r="V2818" s="49"/>
      <c r="W2818" s="50"/>
      <c r="X2818" s="90" t="str">
        <f>IF(LEFT(VLOOKUP(A2818,施設概要表!A:C,3,FALSE),3)="011","●","")</f>
        <v/>
      </c>
    </row>
    <row r="2819" spans="1:24" hidden="1">
      <c r="A2819" s="46" t="s">
        <v>5233</v>
      </c>
      <c r="B2819" s="47" t="s">
        <v>5248</v>
      </c>
      <c r="C2819" s="48" t="s">
        <v>4237</v>
      </c>
      <c r="D2819" s="49">
        <v>2.89156626506024E-2</v>
      </c>
      <c r="E2819" s="49">
        <v>4.8192771084337397E-3</v>
      </c>
      <c r="F2819" s="49">
        <v>3.8554216867469897E-2</v>
      </c>
      <c r="G2819" s="49">
        <v>0.23855421686747</v>
      </c>
      <c r="H2819" s="49">
        <v>4.33734939759036E-2</v>
      </c>
      <c r="I2819" s="49">
        <v>0.32771084337349399</v>
      </c>
      <c r="J2819" s="49">
        <v>2.40963855421687E-2</v>
      </c>
      <c r="K2819" s="49">
        <v>2.65060240963855E-2</v>
      </c>
      <c r="L2819" s="49">
        <v>0</v>
      </c>
      <c r="M2819" s="49">
        <v>6.9879518072289204E-2</v>
      </c>
      <c r="N2819" s="49">
        <v>8.91566265060241E-2</v>
      </c>
      <c r="O2819" s="49">
        <v>0</v>
      </c>
      <c r="P2819" s="49">
        <v>1.44578313253012E-2</v>
      </c>
      <c r="Q2819" s="49">
        <v>0</v>
      </c>
      <c r="R2819" s="49">
        <v>0</v>
      </c>
      <c r="S2819" s="49">
        <v>8.1927710843373497E-2</v>
      </c>
      <c r="T2819" s="49">
        <v>4.8192771084337397E-3</v>
      </c>
      <c r="U2819" s="49">
        <v>7.2289156626506E-3</v>
      </c>
      <c r="V2819" s="49">
        <v>1</v>
      </c>
      <c r="W2819" s="50">
        <v>415</v>
      </c>
      <c r="X2819" s="90" t="str">
        <f>IF(LEFT(VLOOKUP(A2819,施設概要表!A:C,3,FALSE),3)="011","●","")</f>
        <v/>
      </c>
    </row>
    <row r="2820" spans="1:24" hidden="1">
      <c r="A2820" s="46" t="s">
        <v>5234</v>
      </c>
      <c r="B2820" s="47" t="s">
        <v>5249</v>
      </c>
      <c r="C2820" s="48" t="s">
        <v>4238</v>
      </c>
      <c r="D2820" s="49">
        <v>3.08641975308642E-3</v>
      </c>
      <c r="E2820" s="49">
        <v>0</v>
      </c>
      <c r="F2820" s="49">
        <v>4.6296296296296302E-3</v>
      </c>
      <c r="G2820" s="49">
        <v>0.68364197530864201</v>
      </c>
      <c r="H2820" s="49">
        <v>1.6975308641975301E-2</v>
      </c>
      <c r="I2820" s="49">
        <v>0.21604938271604901</v>
      </c>
      <c r="J2820" s="49">
        <v>3.08641975308642E-3</v>
      </c>
      <c r="K2820" s="49">
        <v>1.08024691358025E-2</v>
      </c>
      <c r="L2820" s="49">
        <v>3.08641975308642E-3</v>
      </c>
      <c r="M2820" s="49">
        <v>3.7037037037037E-2</v>
      </c>
      <c r="N2820" s="49">
        <v>7.7160493827160498E-3</v>
      </c>
      <c r="O2820" s="49">
        <v>0</v>
      </c>
      <c r="P2820" s="49">
        <v>1.54320987654321E-3</v>
      </c>
      <c r="Q2820" s="49">
        <v>0</v>
      </c>
      <c r="R2820" s="49">
        <v>1.54320987654321E-3</v>
      </c>
      <c r="S2820" s="49">
        <v>6.17283950617284E-3</v>
      </c>
      <c r="T2820" s="49">
        <v>0</v>
      </c>
      <c r="U2820" s="49">
        <v>4.6296296296296302E-3</v>
      </c>
      <c r="V2820" s="49">
        <v>1</v>
      </c>
      <c r="W2820" s="50">
        <v>648</v>
      </c>
      <c r="X2820" s="90" t="str">
        <f>IF(LEFT(VLOOKUP(A2820,施設概要表!A:C,3,FALSE),3)="011","●","")</f>
        <v/>
      </c>
    </row>
    <row r="2821" spans="1:24" hidden="1">
      <c r="A2821" s="46" t="s">
        <v>5235</v>
      </c>
      <c r="B2821" s="47" t="s">
        <v>5250</v>
      </c>
      <c r="C2821" s="48" t="s">
        <v>4239</v>
      </c>
      <c r="D2821" s="49">
        <v>8.0952380952380998E-2</v>
      </c>
      <c r="E2821" s="49">
        <v>0</v>
      </c>
      <c r="F2821" s="49">
        <v>2.8571428571428598E-2</v>
      </c>
      <c r="G2821" s="49">
        <v>0.18809523809523801</v>
      </c>
      <c r="H2821" s="49">
        <v>0.121428571428571</v>
      </c>
      <c r="I2821" s="49">
        <v>0.185714285714286</v>
      </c>
      <c r="J2821" s="49">
        <v>7.8571428571428598E-2</v>
      </c>
      <c r="K2821" s="49">
        <v>2.6190476190476202E-2</v>
      </c>
      <c r="L2821" s="49">
        <v>0</v>
      </c>
      <c r="M2821" s="49">
        <v>3.3333333333333298E-2</v>
      </c>
      <c r="N2821" s="49">
        <v>0.1</v>
      </c>
      <c r="O2821" s="49">
        <v>2.3809523809523799E-3</v>
      </c>
      <c r="P2821" s="49">
        <v>2.1428571428571401E-2</v>
      </c>
      <c r="Q2821" s="49">
        <v>0</v>
      </c>
      <c r="R2821" s="49">
        <v>0</v>
      </c>
      <c r="S2821" s="49">
        <v>0.12619047619047599</v>
      </c>
      <c r="T2821" s="49">
        <v>4.7619047619047597E-3</v>
      </c>
      <c r="U2821" s="49">
        <v>2.3809523809523799E-3</v>
      </c>
      <c r="V2821" s="49">
        <v>1</v>
      </c>
      <c r="W2821" s="50">
        <v>420</v>
      </c>
      <c r="X2821" s="90" t="str">
        <f>IF(LEFT(VLOOKUP(A2821,施設概要表!A:C,3,FALSE),3)="011","●","")</f>
        <v/>
      </c>
    </row>
    <row r="2822" spans="1:24" hidden="1">
      <c r="A2822" s="46" t="s">
        <v>5236</v>
      </c>
      <c r="B2822" s="47" t="s">
        <v>5251</v>
      </c>
      <c r="C2822" s="48" t="s">
        <v>4240</v>
      </c>
      <c r="D2822" s="49">
        <v>3.6956521739130402E-2</v>
      </c>
      <c r="E2822" s="49">
        <v>0</v>
      </c>
      <c r="F2822" s="49">
        <v>2.6086956521739101E-2</v>
      </c>
      <c r="G2822" s="49">
        <v>7.1739130434782597E-2</v>
      </c>
      <c r="H2822" s="49">
        <v>3.9130434782608699E-2</v>
      </c>
      <c r="I2822" s="49">
        <v>0.5</v>
      </c>
      <c r="J2822" s="49">
        <v>1.0869565217391301E-2</v>
      </c>
      <c r="K2822" s="49">
        <v>1.9565217391304301E-2</v>
      </c>
      <c r="L2822" s="49">
        <v>8.6956521739130401E-3</v>
      </c>
      <c r="M2822" s="49">
        <v>6.5217391304347797E-2</v>
      </c>
      <c r="N2822" s="49">
        <v>8.0434782608695604E-2</v>
      </c>
      <c r="O2822" s="49">
        <v>2.6086956521739101E-2</v>
      </c>
      <c r="P2822" s="49">
        <v>4.3478260869565201E-3</v>
      </c>
      <c r="Q2822" s="49">
        <v>0</v>
      </c>
      <c r="R2822" s="49">
        <v>0</v>
      </c>
      <c r="S2822" s="49">
        <v>0.104347826086957</v>
      </c>
      <c r="T2822" s="49">
        <v>0</v>
      </c>
      <c r="U2822" s="49">
        <v>6.5217391304347797E-3</v>
      </c>
      <c r="V2822" s="49">
        <v>1</v>
      </c>
      <c r="W2822" s="50">
        <v>460</v>
      </c>
      <c r="X2822" s="90" t="str">
        <f>IF(LEFT(VLOOKUP(A2822,施設概要表!A:C,3,FALSE),3)="011","●","")</f>
        <v/>
      </c>
    </row>
    <row r="2823" spans="1:24" hidden="1">
      <c r="A2823" s="46" t="s">
        <v>5237</v>
      </c>
      <c r="B2823" s="47" t="s">
        <v>5252</v>
      </c>
      <c r="C2823" s="48" t="s">
        <v>6225</v>
      </c>
      <c r="D2823" s="49"/>
      <c r="E2823" s="49"/>
      <c r="F2823" s="49"/>
      <c r="G2823" s="49"/>
      <c r="H2823" s="49"/>
      <c r="I2823" s="49"/>
      <c r="J2823" s="49"/>
      <c r="K2823" s="49"/>
      <c r="L2823" s="49"/>
      <c r="M2823" s="49"/>
      <c r="N2823" s="49"/>
      <c r="O2823" s="49"/>
      <c r="P2823" s="49"/>
      <c r="Q2823" s="49"/>
      <c r="R2823" s="49"/>
      <c r="S2823" s="49"/>
      <c r="T2823" s="49"/>
      <c r="U2823" s="49"/>
      <c r="V2823" s="49"/>
      <c r="W2823" s="50"/>
      <c r="X2823" s="90" t="str">
        <f>IF(LEFT(VLOOKUP(A2823,施設概要表!A:C,3,FALSE),3)="011","●","")</f>
        <v/>
      </c>
    </row>
    <row r="2824" spans="1:24" hidden="1">
      <c r="A2824" s="46" t="s">
        <v>5238</v>
      </c>
      <c r="B2824" s="47" t="s">
        <v>5253</v>
      </c>
      <c r="C2824" s="48" t="s">
        <v>4241</v>
      </c>
      <c r="D2824" s="49">
        <v>0</v>
      </c>
      <c r="E2824" s="49">
        <v>0</v>
      </c>
      <c r="F2824" s="49">
        <v>0</v>
      </c>
      <c r="G2824" s="49">
        <v>0</v>
      </c>
      <c r="H2824" s="49">
        <v>0</v>
      </c>
      <c r="I2824" s="49">
        <v>1</v>
      </c>
      <c r="J2824" s="49">
        <v>0</v>
      </c>
      <c r="K2824" s="49">
        <v>0</v>
      </c>
      <c r="L2824" s="49">
        <v>0</v>
      </c>
      <c r="M2824" s="49">
        <v>0</v>
      </c>
      <c r="N2824" s="49">
        <v>0</v>
      </c>
      <c r="O2824" s="49">
        <v>0</v>
      </c>
      <c r="P2824" s="49">
        <v>0</v>
      </c>
      <c r="Q2824" s="49">
        <v>0</v>
      </c>
      <c r="R2824" s="49">
        <v>0</v>
      </c>
      <c r="S2824" s="49">
        <v>0</v>
      </c>
      <c r="T2824" s="49">
        <v>0</v>
      </c>
      <c r="U2824" s="49">
        <v>0</v>
      </c>
      <c r="V2824" s="49">
        <v>1</v>
      </c>
      <c r="W2824" s="50">
        <v>34</v>
      </c>
      <c r="X2824" s="90" t="str">
        <f>IF(LEFT(VLOOKUP(A2824,施設概要表!A:C,3,FALSE),3)="011","●","")</f>
        <v/>
      </c>
    </row>
    <row r="2825" spans="1:24" hidden="1">
      <c r="A2825" s="46" t="s">
        <v>5239</v>
      </c>
      <c r="B2825" s="47" t="s">
        <v>5254</v>
      </c>
      <c r="C2825" s="48" t="s">
        <v>4242</v>
      </c>
      <c r="D2825" s="49">
        <v>1.8675721561969401E-2</v>
      </c>
      <c r="E2825" s="49">
        <v>0</v>
      </c>
      <c r="F2825" s="49">
        <v>2.37691001697793E-2</v>
      </c>
      <c r="G2825" s="49">
        <v>4.9235993208828502E-2</v>
      </c>
      <c r="H2825" s="49">
        <v>2.8862478777589101E-2</v>
      </c>
      <c r="I2825" s="49">
        <v>0.397283531409168</v>
      </c>
      <c r="J2825" s="49">
        <v>0.112054329371817</v>
      </c>
      <c r="K2825" s="49">
        <v>2.5466893039049199E-2</v>
      </c>
      <c r="L2825" s="49">
        <v>1.01867572156197E-2</v>
      </c>
      <c r="M2825" s="49">
        <v>5.0933786078098502E-2</v>
      </c>
      <c r="N2825" s="49">
        <v>4.7538200339558599E-2</v>
      </c>
      <c r="O2825" s="49">
        <v>1.6977928692699499E-3</v>
      </c>
      <c r="P2825" s="49">
        <v>2.5466893039049199E-2</v>
      </c>
      <c r="Q2825" s="49">
        <v>1.6977928692699499E-3</v>
      </c>
      <c r="R2825" s="49">
        <v>0</v>
      </c>
      <c r="S2825" s="49">
        <v>0.20033955857385399</v>
      </c>
      <c r="T2825" s="49">
        <v>1.6977928692699499E-3</v>
      </c>
      <c r="U2825" s="49">
        <v>5.0933786078098502E-3</v>
      </c>
      <c r="V2825" s="49">
        <v>1</v>
      </c>
      <c r="W2825" s="50">
        <v>589</v>
      </c>
      <c r="X2825" s="90" t="str">
        <f>IF(LEFT(VLOOKUP(A2825,施設概要表!A:C,3,FALSE),3)="011","●","")</f>
        <v/>
      </c>
    </row>
    <row r="2826" spans="1:24" hidden="1">
      <c r="A2826" s="46" t="s">
        <v>5240</v>
      </c>
      <c r="B2826" s="47" t="s">
        <v>5255</v>
      </c>
      <c r="C2826" s="48" t="s">
        <v>4243</v>
      </c>
      <c r="D2826" s="49">
        <v>0</v>
      </c>
      <c r="E2826" s="49">
        <v>0</v>
      </c>
      <c r="F2826" s="49">
        <v>0</v>
      </c>
      <c r="G2826" s="49">
        <v>0</v>
      </c>
      <c r="H2826" s="49">
        <v>0.05</v>
      </c>
      <c r="I2826" s="49">
        <v>2.5000000000000001E-2</v>
      </c>
      <c r="J2826" s="49">
        <v>2.5000000000000001E-2</v>
      </c>
      <c r="K2826" s="49">
        <v>2.5000000000000001E-2</v>
      </c>
      <c r="L2826" s="49">
        <v>0</v>
      </c>
      <c r="M2826" s="49">
        <v>0</v>
      </c>
      <c r="N2826" s="49">
        <v>0</v>
      </c>
      <c r="O2826" s="49">
        <v>0</v>
      </c>
      <c r="P2826" s="49">
        <v>0</v>
      </c>
      <c r="Q2826" s="49">
        <v>0</v>
      </c>
      <c r="R2826" s="49">
        <v>0</v>
      </c>
      <c r="S2826" s="49">
        <v>0.875</v>
      </c>
      <c r="T2826" s="49">
        <v>0</v>
      </c>
      <c r="U2826" s="49">
        <v>0</v>
      </c>
      <c r="V2826" s="49">
        <v>1</v>
      </c>
      <c r="W2826" s="50">
        <v>40</v>
      </c>
      <c r="X2826" s="90" t="str">
        <f>IF(LEFT(VLOOKUP(A2826,施設概要表!A:C,3,FALSE),3)="011","●","")</f>
        <v/>
      </c>
    </row>
    <row r="2827" spans="1:24" hidden="1">
      <c r="A2827" s="46" t="s">
        <v>5241</v>
      </c>
      <c r="B2827" s="47" t="s">
        <v>5256</v>
      </c>
      <c r="C2827" s="48" t="s">
        <v>4244</v>
      </c>
      <c r="D2827" s="49">
        <v>5.4572271386430699E-2</v>
      </c>
      <c r="E2827" s="49">
        <v>0.10766961651917401</v>
      </c>
      <c r="F2827" s="49">
        <v>7.3746312684365798E-3</v>
      </c>
      <c r="G2827" s="49">
        <v>4.1297935103244802E-2</v>
      </c>
      <c r="H2827" s="49">
        <v>2.8023598820059E-2</v>
      </c>
      <c r="I2827" s="49">
        <v>0.45132743362831901</v>
      </c>
      <c r="J2827" s="49">
        <v>3.2448377581120902E-2</v>
      </c>
      <c r="K2827" s="49">
        <v>7.3746312684365798E-3</v>
      </c>
      <c r="L2827" s="49">
        <v>4.4247787610619503E-3</v>
      </c>
      <c r="M2827" s="49">
        <v>5.7522123893805302E-2</v>
      </c>
      <c r="N2827" s="49">
        <v>3.2448377581120902E-2</v>
      </c>
      <c r="O2827" s="49">
        <v>0</v>
      </c>
      <c r="P2827" s="49">
        <v>1.47492625368732E-2</v>
      </c>
      <c r="Q2827" s="49">
        <v>0</v>
      </c>
      <c r="R2827" s="49">
        <v>0</v>
      </c>
      <c r="S2827" s="49">
        <v>0.14159292035398199</v>
      </c>
      <c r="T2827" s="49">
        <v>4.4247787610619503E-3</v>
      </c>
      <c r="U2827" s="49">
        <v>1.47492625368732E-2</v>
      </c>
      <c r="V2827" s="49">
        <v>1</v>
      </c>
      <c r="W2827" s="50">
        <v>678</v>
      </c>
      <c r="X2827" s="90" t="str">
        <f>IF(LEFT(VLOOKUP(A2827,施設概要表!A:C,3,FALSE),3)="011","●","")</f>
        <v/>
      </c>
    </row>
    <row r="2828" spans="1:24" hidden="1">
      <c r="A2828" s="46" t="s">
        <v>5242</v>
      </c>
      <c r="B2828" s="47" t="s">
        <v>5257</v>
      </c>
      <c r="C2828" s="48" t="s">
        <v>4245</v>
      </c>
      <c r="D2828" s="49">
        <v>9.5238095238095205E-2</v>
      </c>
      <c r="E2828" s="49">
        <v>0</v>
      </c>
      <c r="F2828" s="49">
        <v>0</v>
      </c>
      <c r="G2828" s="49">
        <v>0.238095238095238</v>
      </c>
      <c r="H2828" s="49">
        <v>7.1428571428571397E-2</v>
      </c>
      <c r="I2828" s="49">
        <v>0.14285714285714299</v>
      </c>
      <c r="J2828" s="49">
        <v>5.5555555555555601E-2</v>
      </c>
      <c r="K2828" s="49">
        <v>7.9365079365079395E-3</v>
      </c>
      <c r="L2828" s="49">
        <v>0</v>
      </c>
      <c r="M2828" s="49">
        <v>7.1428571428571397E-2</v>
      </c>
      <c r="N2828" s="49">
        <v>8.7301587301587297E-2</v>
      </c>
      <c r="O2828" s="49">
        <v>7.9365079365079395E-3</v>
      </c>
      <c r="P2828" s="49">
        <v>2.3809523809523801E-2</v>
      </c>
      <c r="Q2828" s="49">
        <v>0</v>
      </c>
      <c r="R2828" s="49">
        <v>0</v>
      </c>
      <c r="S2828" s="49">
        <v>0.16666666666666699</v>
      </c>
      <c r="T2828" s="49">
        <v>0</v>
      </c>
      <c r="U2828" s="49">
        <v>3.1746031746031703E-2</v>
      </c>
      <c r="V2828" s="49">
        <v>1</v>
      </c>
      <c r="W2828" s="50">
        <v>126</v>
      </c>
      <c r="X2828" s="90" t="str">
        <f>IF(LEFT(VLOOKUP(A2828,施設概要表!A:C,3,FALSE),3)="011","●","")</f>
        <v/>
      </c>
    </row>
    <row r="2829" spans="1:24" hidden="1">
      <c r="A2829" s="46" t="s">
        <v>5243</v>
      </c>
      <c r="B2829" s="47" t="s">
        <v>5258</v>
      </c>
      <c r="C2829" s="48" t="s">
        <v>4246</v>
      </c>
      <c r="D2829" s="49">
        <v>2.1636876763875799E-2</v>
      </c>
      <c r="E2829" s="49">
        <v>0</v>
      </c>
      <c r="F2829" s="49">
        <v>1.0348071495766701E-2</v>
      </c>
      <c r="G2829" s="49">
        <v>7.7140169332078998E-2</v>
      </c>
      <c r="H2829" s="49">
        <v>4.4214487300094099E-2</v>
      </c>
      <c r="I2829" s="49">
        <v>0.31984948259642498</v>
      </c>
      <c r="J2829" s="49">
        <v>3.5747883349012202E-2</v>
      </c>
      <c r="K2829" s="49">
        <v>6.58513640639699E-3</v>
      </c>
      <c r="L2829" s="49">
        <v>7.1495766698024502E-2</v>
      </c>
      <c r="M2829" s="49">
        <v>2.25776105362183E-2</v>
      </c>
      <c r="N2829" s="49">
        <v>0.119473189087488</v>
      </c>
      <c r="O2829" s="49">
        <v>0</v>
      </c>
      <c r="P2829" s="49">
        <v>2.53998118532455E-2</v>
      </c>
      <c r="Q2829" s="49">
        <v>0</v>
      </c>
      <c r="R2829" s="49">
        <v>0</v>
      </c>
      <c r="S2829" s="49">
        <v>0.10253998118532499</v>
      </c>
      <c r="T2829" s="49">
        <v>9.4073377234242701E-4</v>
      </c>
      <c r="U2829" s="49">
        <v>0.14205079962370601</v>
      </c>
      <c r="V2829" s="49">
        <v>1</v>
      </c>
      <c r="W2829" s="50">
        <v>1063</v>
      </c>
      <c r="X2829" s="90" t="str">
        <f>IF(LEFT(VLOOKUP(A2829,施設概要表!A:C,3,FALSE),3)="011","●","")</f>
        <v/>
      </c>
    </row>
    <row r="2830" spans="1:24" hidden="1">
      <c r="A2830" s="46" t="s">
        <v>5244</v>
      </c>
      <c r="B2830" s="47" t="s">
        <v>5259</v>
      </c>
      <c r="C2830" s="48" t="s">
        <v>4247</v>
      </c>
      <c r="D2830" s="49">
        <v>4.5751633986928102E-2</v>
      </c>
      <c r="E2830" s="49">
        <v>0</v>
      </c>
      <c r="F2830" s="49">
        <v>0</v>
      </c>
      <c r="G2830" s="49">
        <v>0.19607843137254899</v>
      </c>
      <c r="H2830" s="49">
        <v>7.1895424836601302E-2</v>
      </c>
      <c r="I2830" s="49">
        <v>0.24183006535947699</v>
      </c>
      <c r="J2830" s="49">
        <v>7.8431372549019607E-2</v>
      </c>
      <c r="K2830" s="49">
        <v>3.9215686274509803E-2</v>
      </c>
      <c r="L2830" s="49">
        <v>0</v>
      </c>
      <c r="M2830" s="49">
        <v>3.9215686274509803E-2</v>
      </c>
      <c r="N2830" s="49">
        <v>0.11764705882352899</v>
      </c>
      <c r="O2830" s="49">
        <v>0</v>
      </c>
      <c r="P2830" s="49">
        <v>1.9607843137254902E-2</v>
      </c>
      <c r="Q2830" s="49">
        <v>0</v>
      </c>
      <c r="R2830" s="49">
        <v>0</v>
      </c>
      <c r="S2830" s="49">
        <v>0.12418300653594801</v>
      </c>
      <c r="T2830" s="49">
        <v>1.30718954248366E-2</v>
      </c>
      <c r="U2830" s="49">
        <v>1.30718954248366E-2</v>
      </c>
      <c r="V2830" s="49">
        <v>1</v>
      </c>
      <c r="W2830" s="50">
        <v>153</v>
      </c>
      <c r="X2830" s="90" t="str">
        <f>IF(LEFT(VLOOKUP(A2830,施設概要表!A:C,3,FALSE),3)="011","●","")</f>
        <v/>
      </c>
    </row>
    <row r="2831" spans="1:24" hidden="1">
      <c r="A2831" s="46" t="s">
        <v>5245</v>
      </c>
      <c r="B2831" s="47" t="s">
        <v>5260</v>
      </c>
      <c r="C2831" s="48" t="s">
        <v>4249</v>
      </c>
      <c r="D2831" s="49">
        <v>0</v>
      </c>
      <c r="E2831" s="49">
        <v>0</v>
      </c>
      <c r="F2831" s="49">
        <v>0</v>
      </c>
      <c r="G2831" s="49">
        <v>0</v>
      </c>
      <c r="H2831" s="49">
        <v>0</v>
      </c>
      <c r="I2831" s="49">
        <v>1</v>
      </c>
      <c r="J2831" s="49">
        <v>0</v>
      </c>
      <c r="K2831" s="49">
        <v>0</v>
      </c>
      <c r="L2831" s="49">
        <v>0</v>
      </c>
      <c r="M2831" s="49">
        <v>0</v>
      </c>
      <c r="N2831" s="49">
        <v>0</v>
      </c>
      <c r="O2831" s="49">
        <v>0</v>
      </c>
      <c r="P2831" s="49">
        <v>0</v>
      </c>
      <c r="Q2831" s="49">
        <v>0</v>
      </c>
      <c r="R2831" s="49">
        <v>0</v>
      </c>
      <c r="S2831" s="49">
        <v>0</v>
      </c>
      <c r="T2831" s="49">
        <v>0</v>
      </c>
      <c r="U2831" s="49">
        <v>0</v>
      </c>
      <c r="V2831" s="49">
        <v>1</v>
      </c>
      <c r="W2831" s="50">
        <v>17</v>
      </c>
      <c r="X2831" s="90" t="str">
        <f>IF(LEFT(VLOOKUP(A2831,施設概要表!A:C,3,FALSE),3)="011","●","")</f>
        <v/>
      </c>
    </row>
    <row r="2832" spans="1:24" hidden="1">
      <c r="A2832" s="46" t="s">
        <v>5246</v>
      </c>
      <c r="B2832" s="47" t="s">
        <v>5261</v>
      </c>
      <c r="C2832" s="48" t="s">
        <v>4250</v>
      </c>
      <c r="D2832" s="49">
        <v>8.4632516703786201E-2</v>
      </c>
      <c r="E2832" s="49">
        <v>0</v>
      </c>
      <c r="F2832" s="49">
        <v>3.7861915367483297E-2</v>
      </c>
      <c r="G2832" s="49">
        <v>0.11581291759465499</v>
      </c>
      <c r="H2832" s="49">
        <v>5.3452115812917603E-2</v>
      </c>
      <c r="I2832" s="49">
        <v>0.32962138084632497</v>
      </c>
      <c r="J2832" s="49">
        <v>2.0044543429844099E-2</v>
      </c>
      <c r="K2832" s="49">
        <v>2.0044543429844099E-2</v>
      </c>
      <c r="L2832" s="49">
        <v>4.0089086859688199E-2</v>
      </c>
      <c r="M2832" s="49">
        <v>3.34075723830735E-2</v>
      </c>
      <c r="N2832" s="49">
        <v>9.1314031180400906E-2</v>
      </c>
      <c r="O2832" s="49">
        <v>0</v>
      </c>
      <c r="P2832" s="49">
        <v>1.5590200445434301E-2</v>
      </c>
      <c r="Q2832" s="49">
        <v>0</v>
      </c>
      <c r="R2832" s="49">
        <v>0</v>
      </c>
      <c r="S2832" s="49">
        <v>0.11581291759465499</v>
      </c>
      <c r="T2832" s="49">
        <v>8.9086859688196005E-3</v>
      </c>
      <c r="U2832" s="49">
        <v>3.34075723830735E-2</v>
      </c>
      <c r="V2832" s="49">
        <v>1</v>
      </c>
      <c r="W2832" s="50">
        <v>449</v>
      </c>
      <c r="X2832" s="90" t="str">
        <f>IF(LEFT(VLOOKUP(A2832,施設概要表!A:C,3,FALSE),3)="011","●","")</f>
        <v/>
      </c>
    </row>
    <row r="2833" spans="1:24" hidden="1">
      <c r="A2833" s="46" t="s">
        <v>5247</v>
      </c>
      <c r="B2833" s="47" t="s">
        <v>5262</v>
      </c>
      <c r="C2833" s="48" t="s">
        <v>4251</v>
      </c>
      <c r="D2833" s="49"/>
      <c r="E2833" s="49"/>
      <c r="F2833" s="49"/>
      <c r="G2833" s="49"/>
      <c r="H2833" s="49"/>
      <c r="I2833" s="49"/>
      <c r="J2833" s="49"/>
      <c r="K2833" s="49"/>
      <c r="L2833" s="49"/>
      <c r="M2833" s="49"/>
      <c r="N2833" s="49"/>
      <c r="O2833" s="49"/>
      <c r="P2833" s="49"/>
      <c r="Q2833" s="49"/>
      <c r="R2833" s="49"/>
      <c r="S2833" s="49"/>
      <c r="T2833" s="49"/>
      <c r="U2833" s="49"/>
      <c r="V2833" s="49"/>
      <c r="W2833" s="50"/>
      <c r="X2833" s="90" t="str">
        <f>IF(LEFT(VLOOKUP(A2833,施設概要表!A:C,3,FALSE),3)="011","●","")</f>
        <v/>
      </c>
    </row>
    <row r="2834" spans="1:24" hidden="1">
      <c r="A2834" s="46" t="s">
        <v>5248</v>
      </c>
      <c r="B2834" s="47" t="s">
        <v>5263</v>
      </c>
      <c r="C2834" s="48" t="s">
        <v>4252</v>
      </c>
      <c r="D2834" s="49">
        <v>3.5315985130111499E-2</v>
      </c>
      <c r="E2834" s="49">
        <v>4.6468401486988803E-2</v>
      </c>
      <c r="F2834" s="49">
        <v>4.2750929368029697E-2</v>
      </c>
      <c r="G2834" s="49">
        <v>0.13940520446096699</v>
      </c>
      <c r="H2834" s="49">
        <v>9.1078066914498101E-2</v>
      </c>
      <c r="I2834" s="49">
        <v>0.23234200743494399</v>
      </c>
      <c r="J2834" s="49">
        <v>2.9739776951672899E-2</v>
      </c>
      <c r="K2834" s="49">
        <v>2.2304832713754601E-2</v>
      </c>
      <c r="L2834" s="49">
        <v>1.8587360594795499E-3</v>
      </c>
      <c r="M2834" s="49">
        <v>0.18401486988847601</v>
      </c>
      <c r="N2834" s="49">
        <v>8.5501858736059505E-2</v>
      </c>
      <c r="O2834" s="49">
        <v>0</v>
      </c>
      <c r="P2834" s="49">
        <v>1.6728624535316001E-2</v>
      </c>
      <c r="Q2834" s="49">
        <v>0</v>
      </c>
      <c r="R2834" s="49">
        <v>0</v>
      </c>
      <c r="S2834" s="49">
        <v>6.6914498141263906E-2</v>
      </c>
      <c r="T2834" s="49">
        <v>0</v>
      </c>
      <c r="U2834" s="49">
        <v>5.5762081784386597E-3</v>
      </c>
      <c r="V2834" s="49">
        <v>1</v>
      </c>
      <c r="W2834" s="50">
        <v>538</v>
      </c>
      <c r="X2834" s="90" t="str">
        <f>IF(LEFT(VLOOKUP(A2834,施設概要表!A:C,3,FALSE),3)="011","●","")</f>
        <v/>
      </c>
    </row>
    <row r="2835" spans="1:24" hidden="1">
      <c r="A2835" s="46" t="s">
        <v>5249</v>
      </c>
      <c r="B2835" s="47" t="s">
        <v>5264</v>
      </c>
      <c r="C2835" s="48" t="s">
        <v>4254</v>
      </c>
      <c r="D2835" s="49"/>
      <c r="E2835" s="49"/>
      <c r="F2835" s="49"/>
      <c r="G2835" s="49"/>
      <c r="H2835" s="49"/>
      <c r="I2835" s="49"/>
      <c r="J2835" s="49"/>
      <c r="K2835" s="49"/>
      <c r="L2835" s="49"/>
      <c r="M2835" s="49"/>
      <c r="N2835" s="49"/>
      <c r="O2835" s="49"/>
      <c r="P2835" s="49"/>
      <c r="Q2835" s="49"/>
      <c r="R2835" s="49"/>
      <c r="S2835" s="49"/>
      <c r="T2835" s="49"/>
      <c r="U2835" s="49"/>
      <c r="V2835" s="49"/>
      <c r="W2835" s="50"/>
      <c r="X2835" s="90" t="str">
        <f>IF(LEFT(VLOOKUP(A2835,施設概要表!A:C,3,FALSE),3)="011","●","")</f>
        <v/>
      </c>
    </row>
    <row r="2836" spans="1:24" hidden="1">
      <c r="A2836" s="46" t="s">
        <v>5250</v>
      </c>
      <c r="B2836" s="47" t="s">
        <v>5265</v>
      </c>
      <c r="C2836" s="48" t="s">
        <v>4255</v>
      </c>
      <c r="D2836" s="49">
        <v>7.2992700729927001E-2</v>
      </c>
      <c r="E2836" s="49">
        <v>0</v>
      </c>
      <c r="F2836" s="49">
        <v>1.4598540145985399E-2</v>
      </c>
      <c r="G2836" s="49">
        <v>0.19708029197080301</v>
      </c>
      <c r="H2836" s="49">
        <v>5.8394160583941597E-2</v>
      </c>
      <c r="I2836" s="49">
        <v>0.21167883211678801</v>
      </c>
      <c r="J2836" s="49">
        <v>6.5693430656934296E-2</v>
      </c>
      <c r="K2836" s="49">
        <v>1.4598540145985399E-2</v>
      </c>
      <c r="L2836" s="49">
        <v>0</v>
      </c>
      <c r="M2836" s="49">
        <v>5.1094890510948898E-2</v>
      </c>
      <c r="N2836" s="49">
        <v>8.0291970802919693E-2</v>
      </c>
      <c r="O2836" s="49">
        <v>0</v>
      </c>
      <c r="P2836" s="49">
        <v>3.6496350364963501E-2</v>
      </c>
      <c r="Q2836" s="49">
        <v>0</v>
      </c>
      <c r="R2836" s="49">
        <v>0</v>
      </c>
      <c r="S2836" s="49">
        <v>0.167883211678832</v>
      </c>
      <c r="T2836" s="49">
        <v>7.2992700729926996E-3</v>
      </c>
      <c r="U2836" s="49">
        <v>2.18978102189781E-2</v>
      </c>
      <c r="V2836" s="49">
        <v>1</v>
      </c>
      <c r="W2836" s="50">
        <v>137</v>
      </c>
      <c r="X2836" s="90" t="str">
        <f>IF(LEFT(VLOOKUP(A2836,施設概要表!A:C,3,FALSE),3)="011","●","")</f>
        <v/>
      </c>
    </row>
    <row r="2837" spans="1:24" hidden="1">
      <c r="A2837" s="46" t="s">
        <v>5251</v>
      </c>
      <c r="B2837" s="47" t="s">
        <v>5266</v>
      </c>
      <c r="C2837" s="48" t="s">
        <v>4256</v>
      </c>
      <c r="D2837" s="49">
        <v>3.2051282051282E-2</v>
      </c>
      <c r="E2837" s="49">
        <v>1.2820512820512799E-2</v>
      </c>
      <c r="F2837" s="49">
        <v>2.5641025641025599E-2</v>
      </c>
      <c r="G2837" s="49">
        <v>0.115384615384615</v>
      </c>
      <c r="H2837" s="49">
        <v>0.128205128205128</v>
      </c>
      <c r="I2837" s="49">
        <v>0.128205128205128</v>
      </c>
      <c r="J2837" s="49">
        <v>5.1282051282051301E-2</v>
      </c>
      <c r="K2837" s="49">
        <v>6.41025641025641E-3</v>
      </c>
      <c r="L2837" s="49">
        <v>6.41025641025641E-3</v>
      </c>
      <c r="M2837" s="49">
        <v>9.6153846153846201E-2</v>
      </c>
      <c r="N2837" s="49">
        <v>0.121794871794872</v>
      </c>
      <c r="O2837" s="49">
        <v>1.9230769230769201E-2</v>
      </c>
      <c r="P2837" s="49">
        <v>1.2820512820512799E-2</v>
      </c>
      <c r="Q2837" s="49">
        <v>0</v>
      </c>
      <c r="R2837" s="49">
        <v>0</v>
      </c>
      <c r="S2837" s="49">
        <v>0.243589743589744</v>
      </c>
      <c r="T2837" s="49">
        <v>0</v>
      </c>
      <c r="U2837" s="49">
        <v>0</v>
      </c>
      <c r="V2837" s="49">
        <v>1</v>
      </c>
      <c r="W2837" s="50">
        <v>156</v>
      </c>
      <c r="X2837" s="90" t="str">
        <f>IF(LEFT(VLOOKUP(A2837,施設概要表!A:C,3,FALSE),3)="011","●","")</f>
        <v/>
      </c>
    </row>
    <row r="2838" spans="1:24" hidden="1">
      <c r="A2838" s="46" t="s">
        <v>5252</v>
      </c>
      <c r="B2838" s="47" t="s">
        <v>5267</v>
      </c>
      <c r="C2838" s="48" t="s">
        <v>4257</v>
      </c>
      <c r="D2838" s="49">
        <v>5.7851239669421503E-2</v>
      </c>
      <c r="E2838" s="49">
        <v>0</v>
      </c>
      <c r="F2838" s="49">
        <v>8.2644628099173608E-3</v>
      </c>
      <c r="G2838" s="49">
        <v>0.247933884297521</v>
      </c>
      <c r="H2838" s="49">
        <v>0.107438016528926</v>
      </c>
      <c r="I2838" s="49">
        <v>0.12396694214876</v>
      </c>
      <c r="J2838" s="49">
        <v>8.2644628099173608E-3</v>
      </c>
      <c r="K2838" s="49">
        <v>5.7851239669421503E-2</v>
      </c>
      <c r="L2838" s="49">
        <v>0</v>
      </c>
      <c r="M2838" s="49">
        <v>3.3057851239669402E-2</v>
      </c>
      <c r="N2838" s="49">
        <v>0.206611570247934</v>
      </c>
      <c r="O2838" s="49">
        <v>0</v>
      </c>
      <c r="P2838" s="49">
        <v>3.3057851239669402E-2</v>
      </c>
      <c r="Q2838" s="49">
        <v>0</v>
      </c>
      <c r="R2838" s="49">
        <v>0</v>
      </c>
      <c r="S2838" s="49">
        <v>0.107438016528926</v>
      </c>
      <c r="T2838" s="49">
        <v>0</v>
      </c>
      <c r="U2838" s="49">
        <v>8.2644628099173608E-3</v>
      </c>
      <c r="V2838" s="49">
        <v>1</v>
      </c>
      <c r="W2838" s="50">
        <v>121</v>
      </c>
      <c r="X2838" s="90" t="str">
        <f>IF(LEFT(VLOOKUP(A2838,施設概要表!A:C,3,FALSE),3)="011","●","")</f>
        <v/>
      </c>
    </row>
    <row r="2839" spans="1:24" hidden="1">
      <c r="A2839" s="46" t="s">
        <v>5253</v>
      </c>
      <c r="B2839" s="47" t="s">
        <v>5268</v>
      </c>
      <c r="C2839" s="48" t="s">
        <v>4258</v>
      </c>
      <c r="D2839" s="49">
        <v>1.27659574468085E-2</v>
      </c>
      <c r="E2839" s="49">
        <v>0</v>
      </c>
      <c r="F2839" s="49">
        <v>8.5106382978723406E-3</v>
      </c>
      <c r="G2839" s="49">
        <v>0.11063829787234</v>
      </c>
      <c r="H2839" s="49">
        <v>0.65106382978723398</v>
      </c>
      <c r="I2839" s="49">
        <v>8.5106382978723402E-2</v>
      </c>
      <c r="J2839" s="49">
        <v>0</v>
      </c>
      <c r="K2839" s="49">
        <v>4.2553191489361703E-3</v>
      </c>
      <c r="L2839" s="49">
        <v>0</v>
      </c>
      <c r="M2839" s="49">
        <v>3.8297872340425497E-2</v>
      </c>
      <c r="N2839" s="49">
        <v>5.1063829787233998E-2</v>
      </c>
      <c r="O2839" s="49">
        <v>0</v>
      </c>
      <c r="P2839" s="49">
        <v>1.27659574468085E-2</v>
      </c>
      <c r="Q2839" s="49">
        <v>0</v>
      </c>
      <c r="R2839" s="49">
        <v>0</v>
      </c>
      <c r="S2839" s="49">
        <v>2.1276595744680899E-2</v>
      </c>
      <c r="T2839" s="49">
        <v>4.2553191489361703E-3</v>
      </c>
      <c r="U2839" s="49">
        <v>0</v>
      </c>
      <c r="V2839" s="49">
        <v>1</v>
      </c>
      <c r="W2839" s="50">
        <v>235</v>
      </c>
      <c r="X2839" s="90" t="str">
        <f>IF(LEFT(VLOOKUP(A2839,施設概要表!A:C,3,FALSE),3)="011","●","")</f>
        <v/>
      </c>
    </row>
    <row r="2840" spans="1:24" hidden="1">
      <c r="A2840" s="46" t="s">
        <v>5254</v>
      </c>
      <c r="B2840" s="47" t="s">
        <v>5269</v>
      </c>
      <c r="C2840" s="48" t="s">
        <v>4259</v>
      </c>
      <c r="D2840" s="49">
        <v>0</v>
      </c>
      <c r="E2840" s="49">
        <v>0</v>
      </c>
      <c r="F2840" s="49">
        <v>0</v>
      </c>
      <c r="G2840" s="49">
        <v>0.376811594202899</v>
      </c>
      <c r="H2840" s="49">
        <v>7.2463768115942004E-2</v>
      </c>
      <c r="I2840" s="49">
        <v>0.14492753623188401</v>
      </c>
      <c r="J2840" s="49">
        <v>4.3478260869565202E-2</v>
      </c>
      <c r="K2840" s="49">
        <v>2.8985507246376802E-2</v>
      </c>
      <c r="L2840" s="49">
        <v>0</v>
      </c>
      <c r="M2840" s="49">
        <v>0.115942028985507</v>
      </c>
      <c r="N2840" s="49">
        <v>8.6956521739130405E-2</v>
      </c>
      <c r="O2840" s="49">
        <v>0</v>
      </c>
      <c r="P2840" s="49">
        <v>4.3478260869565202E-2</v>
      </c>
      <c r="Q2840" s="49">
        <v>0</v>
      </c>
      <c r="R2840" s="49">
        <v>0</v>
      </c>
      <c r="S2840" s="49">
        <v>8.6956521739130405E-2</v>
      </c>
      <c r="T2840" s="49">
        <v>0</v>
      </c>
      <c r="U2840" s="49">
        <v>0</v>
      </c>
      <c r="V2840" s="49">
        <v>1</v>
      </c>
      <c r="W2840" s="50">
        <v>69</v>
      </c>
      <c r="X2840" s="90" t="str">
        <f>IF(LEFT(VLOOKUP(A2840,施設概要表!A:C,3,FALSE),3)="011","●","")</f>
        <v/>
      </c>
    </row>
    <row r="2841" spans="1:24" hidden="1">
      <c r="A2841" s="46" t="s">
        <v>5255</v>
      </c>
      <c r="B2841" s="47" t="s">
        <v>5270</v>
      </c>
      <c r="C2841" s="48" t="s">
        <v>4260</v>
      </c>
      <c r="D2841" s="49">
        <v>0.13580246913580199</v>
      </c>
      <c r="E2841" s="49">
        <v>0</v>
      </c>
      <c r="F2841" s="49">
        <v>1.2345679012345699E-2</v>
      </c>
      <c r="G2841" s="49">
        <v>0.18518518518518501</v>
      </c>
      <c r="H2841" s="49">
        <v>3.7037037037037E-2</v>
      </c>
      <c r="I2841" s="49">
        <v>0.13580246913580199</v>
      </c>
      <c r="J2841" s="49">
        <v>7.4074074074074098E-2</v>
      </c>
      <c r="K2841" s="49">
        <v>4.9382716049382699E-2</v>
      </c>
      <c r="L2841" s="49">
        <v>0</v>
      </c>
      <c r="M2841" s="49">
        <v>6.1728395061728399E-2</v>
      </c>
      <c r="N2841" s="49">
        <v>6.1728395061728399E-2</v>
      </c>
      <c r="O2841" s="49">
        <v>0</v>
      </c>
      <c r="P2841" s="49">
        <v>1.2345679012345699E-2</v>
      </c>
      <c r="Q2841" s="49">
        <v>0</v>
      </c>
      <c r="R2841" s="49">
        <v>0</v>
      </c>
      <c r="S2841" s="49">
        <v>0.22222222222222199</v>
      </c>
      <c r="T2841" s="49">
        <v>0</v>
      </c>
      <c r="U2841" s="49">
        <v>1.2345679012345699E-2</v>
      </c>
      <c r="V2841" s="49">
        <v>1</v>
      </c>
      <c r="W2841" s="50">
        <v>81</v>
      </c>
      <c r="X2841" s="90" t="str">
        <f>IF(LEFT(VLOOKUP(A2841,施設概要表!A:C,3,FALSE),3)="011","●","")</f>
        <v/>
      </c>
    </row>
    <row r="2842" spans="1:24" hidden="1">
      <c r="A2842" s="46" t="s">
        <v>5256</v>
      </c>
      <c r="B2842" s="47" t="s">
        <v>5271</v>
      </c>
      <c r="C2842" s="48" t="s">
        <v>4261</v>
      </c>
      <c r="D2842" s="49">
        <v>0</v>
      </c>
      <c r="E2842" s="49">
        <v>0</v>
      </c>
      <c r="F2842" s="49">
        <v>0</v>
      </c>
      <c r="G2842" s="49">
        <v>0</v>
      </c>
      <c r="H2842" s="49">
        <v>0</v>
      </c>
      <c r="I2842" s="49">
        <v>0</v>
      </c>
      <c r="J2842" s="49">
        <v>0.19806763285024201</v>
      </c>
      <c r="K2842" s="49">
        <v>3.3816425120772903E-2</v>
      </c>
      <c r="L2842" s="49">
        <v>0</v>
      </c>
      <c r="M2842" s="49">
        <v>0</v>
      </c>
      <c r="N2842" s="49">
        <v>0</v>
      </c>
      <c r="O2842" s="49">
        <v>0</v>
      </c>
      <c r="P2842" s="49">
        <v>0</v>
      </c>
      <c r="Q2842" s="49">
        <v>0</v>
      </c>
      <c r="R2842" s="49">
        <v>0</v>
      </c>
      <c r="S2842" s="49">
        <v>0.76328502415458899</v>
      </c>
      <c r="T2842" s="49">
        <v>0</v>
      </c>
      <c r="U2842" s="49">
        <v>4.8309178743961402E-3</v>
      </c>
      <c r="V2842" s="49">
        <v>1</v>
      </c>
      <c r="W2842" s="50">
        <v>207</v>
      </c>
      <c r="X2842" s="90" t="str">
        <f>IF(LEFT(VLOOKUP(A2842,施設概要表!A:C,3,FALSE),3)="011","●","")</f>
        <v/>
      </c>
    </row>
    <row r="2843" spans="1:24" hidden="1">
      <c r="A2843" s="46" t="s">
        <v>5257</v>
      </c>
      <c r="B2843" s="47" t="s">
        <v>5272</v>
      </c>
      <c r="C2843" s="48" t="s">
        <v>4262</v>
      </c>
      <c r="D2843" s="49">
        <v>0.14285714285714299</v>
      </c>
      <c r="E2843" s="49">
        <v>0</v>
      </c>
      <c r="F2843" s="49">
        <v>0</v>
      </c>
      <c r="G2843" s="49">
        <v>1.1904761904761901E-2</v>
      </c>
      <c r="H2843" s="49">
        <v>5.9523809523809503E-3</v>
      </c>
      <c r="I2843" s="49">
        <v>0.74404761904761896</v>
      </c>
      <c r="J2843" s="49">
        <v>2.3809523809523801E-2</v>
      </c>
      <c r="K2843" s="49">
        <v>0</v>
      </c>
      <c r="L2843" s="49">
        <v>0</v>
      </c>
      <c r="M2843" s="49">
        <v>1.1904761904761901E-2</v>
      </c>
      <c r="N2843" s="49">
        <v>5.9523809523809503E-3</v>
      </c>
      <c r="O2843" s="49">
        <v>0</v>
      </c>
      <c r="P2843" s="49">
        <v>0</v>
      </c>
      <c r="Q2843" s="49">
        <v>0</v>
      </c>
      <c r="R2843" s="49">
        <v>0</v>
      </c>
      <c r="S2843" s="49">
        <v>5.3571428571428603E-2</v>
      </c>
      <c r="T2843" s="49">
        <v>0</v>
      </c>
      <c r="U2843" s="49">
        <v>0</v>
      </c>
      <c r="V2843" s="49">
        <v>1</v>
      </c>
      <c r="W2843" s="50">
        <v>168</v>
      </c>
      <c r="X2843" s="90" t="str">
        <f>IF(LEFT(VLOOKUP(A2843,施設概要表!A:C,3,FALSE),3)="011","●","")</f>
        <v/>
      </c>
    </row>
    <row r="2844" spans="1:24" hidden="1">
      <c r="A2844" s="46" t="s">
        <v>5258</v>
      </c>
      <c r="B2844" s="47" t="s">
        <v>5273</v>
      </c>
      <c r="C2844" s="48" t="s">
        <v>4263</v>
      </c>
      <c r="D2844" s="49"/>
      <c r="E2844" s="49"/>
      <c r="F2844" s="49"/>
      <c r="G2844" s="49"/>
      <c r="H2844" s="49"/>
      <c r="I2844" s="49"/>
      <c r="J2844" s="49"/>
      <c r="K2844" s="49"/>
      <c r="L2844" s="49"/>
      <c r="M2844" s="49"/>
      <c r="N2844" s="49"/>
      <c r="O2844" s="49"/>
      <c r="P2844" s="49"/>
      <c r="Q2844" s="49"/>
      <c r="R2844" s="49"/>
      <c r="S2844" s="49"/>
      <c r="T2844" s="49"/>
      <c r="U2844" s="49"/>
      <c r="V2844" s="49"/>
      <c r="W2844" s="50"/>
      <c r="X2844" s="90" t="str">
        <f>IF(LEFT(VLOOKUP(A2844,施設概要表!A:C,3,FALSE),3)="011","●","")</f>
        <v/>
      </c>
    </row>
    <row r="2845" spans="1:24" hidden="1">
      <c r="A2845" s="46" t="s">
        <v>5259</v>
      </c>
      <c r="B2845" s="47" t="s">
        <v>5274</v>
      </c>
      <c r="C2845" s="48" t="s">
        <v>4264</v>
      </c>
      <c r="D2845" s="49"/>
      <c r="E2845" s="49"/>
      <c r="F2845" s="49"/>
      <c r="G2845" s="49"/>
      <c r="H2845" s="49"/>
      <c r="I2845" s="49"/>
      <c r="J2845" s="49"/>
      <c r="K2845" s="49"/>
      <c r="L2845" s="49"/>
      <c r="M2845" s="49"/>
      <c r="N2845" s="49"/>
      <c r="O2845" s="49"/>
      <c r="P2845" s="49"/>
      <c r="Q2845" s="49"/>
      <c r="R2845" s="49"/>
      <c r="S2845" s="49"/>
      <c r="T2845" s="49"/>
      <c r="U2845" s="49"/>
      <c r="V2845" s="49"/>
      <c r="W2845" s="50"/>
      <c r="X2845" s="90" t="str">
        <f>IF(LEFT(VLOOKUP(A2845,施設概要表!A:C,3,FALSE),3)="011","●","")</f>
        <v/>
      </c>
    </row>
    <row r="2846" spans="1:24" hidden="1">
      <c r="A2846" s="46" t="s">
        <v>5260</v>
      </c>
      <c r="B2846" s="47" t="s">
        <v>5275</v>
      </c>
      <c r="C2846" s="48" t="s">
        <v>6226</v>
      </c>
      <c r="D2846" s="49">
        <v>3.1250000000000002E-3</v>
      </c>
      <c r="E2846" s="49">
        <v>0</v>
      </c>
      <c r="F2846" s="49">
        <v>1.5625E-2</v>
      </c>
      <c r="G2846" s="49">
        <v>4.3749999999999997E-2</v>
      </c>
      <c r="H2846" s="49">
        <v>1.2500000000000001E-2</v>
      </c>
      <c r="I2846" s="49">
        <v>0.27500000000000002</v>
      </c>
      <c r="J2846" s="49">
        <v>1.5625E-2</v>
      </c>
      <c r="K2846" s="49">
        <v>9.3749999999999997E-3</v>
      </c>
      <c r="L2846" s="49">
        <v>9.3749999999999997E-3</v>
      </c>
      <c r="M2846" s="49">
        <v>2.5000000000000001E-2</v>
      </c>
      <c r="N2846" s="49">
        <v>9.3749999999999997E-3</v>
      </c>
      <c r="O2846" s="49">
        <v>0.47187499999999999</v>
      </c>
      <c r="P2846" s="49">
        <v>9.3749999999999997E-3</v>
      </c>
      <c r="Q2846" s="49">
        <v>3.125E-2</v>
      </c>
      <c r="R2846" s="49">
        <v>0</v>
      </c>
      <c r="S2846" s="49">
        <v>4.3749999999999997E-2</v>
      </c>
      <c r="T2846" s="49">
        <v>3.1250000000000002E-3</v>
      </c>
      <c r="U2846" s="49">
        <v>2.1874999999999999E-2</v>
      </c>
      <c r="V2846" s="49">
        <v>1</v>
      </c>
      <c r="W2846" s="50">
        <v>320</v>
      </c>
      <c r="X2846" s="90" t="str">
        <f>IF(LEFT(VLOOKUP(A2846,施設概要表!A:C,3,FALSE),3)="011","●","")</f>
        <v/>
      </c>
    </row>
    <row r="2847" spans="1:24" hidden="1">
      <c r="A2847" s="46" t="s">
        <v>5261</v>
      </c>
      <c r="B2847" s="47" t="s">
        <v>5276</v>
      </c>
      <c r="C2847" s="48" t="s">
        <v>4265</v>
      </c>
      <c r="D2847" s="49">
        <v>0.06</v>
      </c>
      <c r="E2847" s="49">
        <v>0</v>
      </c>
      <c r="F2847" s="49">
        <v>1.4999999999999999E-2</v>
      </c>
      <c r="G2847" s="49">
        <v>0.14000000000000001</v>
      </c>
      <c r="H2847" s="49">
        <v>0.02</v>
      </c>
      <c r="I2847" s="49">
        <v>0.14000000000000001</v>
      </c>
      <c r="J2847" s="49">
        <v>2.5000000000000001E-2</v>
      </c>
      <c r="K2847" s="49">
        <v>0.02</v>
      </c>
      <c r="L2847" s="49">
        <v>5.0000000000000001E-3</v>
      </c>
      <c r="M2847" s="49">
        <v>0.1</v>
      </c>
      <c r="N2847" s="49">
        <v>0.27500000000000002</v>
      </c>
      <c r="O2847" s="49">
        <v>0</v>
      </c>
      <c r="P2847" s="49">
        <v>3.5000000000000003E-2</v>
      </c>
      <c r="Q2847" s="49">
        <v>5.0000000000000001E-3</v>
      </c>
      <c r="R2847" s="49">
        <v>0</v>
      </c>
      <c r="S2847" s="49">
        <v>0.15</v>
      </c>
      <c r="T2847" s="49">
        <v>0</v>
      </c>
      <c r="U2847" s="49">
        <v>0.01</v>
      </c>
      <c r="V2847" s="49">
        <v>1</v>
      </c>
      <c r="W2847" s="50">
        <v>200</v>
      </c>
      <c r="X2847" s="90" t="str">
        <f>IF(LEFT(VLOOKUP(A2847,施設概要表!A:C,3,FALSE),3)="011","●","")</f>
        <v/>
      </c>
    </row>
    <row r="2848" spans="1:24" hidden="1">
      <c r="A2848" s="46" t="s">
        <v>5262</v>
      </c>
      <c r="B2848" s="47" t="s">
        <v>5277</v>
      </c>
      <c r="C2848" s="48" t="s">
        <v>4266</v>
      </c>
      <c r="D2848" s="49">
        <v>8.87629839471199E-2</v>
      </c>
      <c r="E2848" s="49">
        <v>9.4428706326723296E-4</v>
      </c>
      <c r="F2848" s="49">
        <v>3.9660056657223802E-2</v>
      </c>
      <c r="G2848" s="49">
        <v>0.118035882908404</v>
      </c>
      <c r="H2848" s="49">
        <v>0.35221907459867802</v>
      </c>
      <c r="I2848" s="49">
        <v>0.219074598677998</v>
      </c>
      <c r="J2848" s="49">
        <v>3.7771482530689301E-3</v>
      </c>
      <c r="K2848" s="49">
        <v>1.4164305949008501E-2</v>
      </c>
      <c r="L2848" s="49">
        <v>3.7771482530689301E-3</v>
      </c>
      <c r="M2848" s="49">
        <v>3.4938621340887599E-2</v>
      </c>
      <c r="N2848" s="49">
        <v>3.6827195467422101E-2</v>
      </c>
      <c r="O2848" s="49">
        <v>9.4428706326723296E-4</v>
      </c>
      <c r="P2848" s="49">
        <v>3.39943342776204E-2</v>
      </c>
      <c r="Q2848" s="49">
        <v>9.4428706326723296E-4</v>
      </c>
      <c r="R2848" s="49">
        <v>9.4428706326723296E-4</v>
      </c>
      <c r="S2848" s="49">
        <v>3.9660056657223802E-2</v>
      </c>
      <c r="T2848" s="49">
        <v>1.88857412653447E-3</v>
      </c>
      <c r="U2848" s="49">
        <v>9.4428706326723302E-3</v>
      </c>
      <c r="V2848" s="49">
        <v>1</v>
      </c>
      <c r="W2848" s="50">
        <v>1059</v>
      </c>
      <c r="X2848" s="90" t="str">
        <f>IF(LEFT(VLOOKUP(A2848,施設概要表!A:C,3,FALSE),3)="011","●","")</f>
        <v/>
      </c>
    </row>
    <row r="2849" spans="1:24" hidden="1">
      <c r="A2849" s="46" t="s">
        <v>5263</v>
      </c>
      <c r="B2849" s="47" t="s">
        <v>5278</v>
      </c>
      <c r="C2849" s="48" t="s">
        <v>4267</v>
      </c>
      <c r="D2849" s="49">
        <v>2.0179372197309399E-2</v>
      </c>
      <c r="E2849" s="49">
        <v>0</v>
      </c>
      <c r="F2849" s="49">
        <v>4.4843049327354303E-3</v>
      </c>
      <c r="G2849" s="49">
        <v>6.2780269058296007E-2</v>
      </c>
      <c r="H2849" s="49">
        <v>2.2421524663677101E-2</v>
      </c>
      <c r="I2849" s="49">
        <v>6.0538116591928301E-2</v>
      </c>
      <c r="J2849" s="49">
        <v>0.405829596412556</v>
      </c>
      <c r="K2849" s="49">
        <v>3.5874439461883401E-2</v>
      </c>
      <c r="L2849" s="49">
        <v>0</v>
      </c>
      <c r="M2849" s="49">
        <v>3.8116591928251099E-2</v>
      </c>
      <c r="N2849" s="49">
        <v>2.6905829596412599E-2</v>
      </c>
      <c r="O2849" s="49">
        <v>0</v>
      </c>
      <c r="P2849" s="49">
        <v>8.9686098654708502E-3</v>
      </c>
      <c r="Q2849" s="49">
        <v>4.4843049327354303E-3</v>
      </c>
      <c r="R2849" s="49">
        <v>0</v>
      </c>
      <c r="S2849" s="49">
        <v>0.29372197309416997</v>
      </c>
      <c r="T2849" s="49">
        <v>0</v>
      </c>
      <c r="U2849" s="49">
        <v>1.5695067264574002E-2</v>
      </c>
      <c r="V2849" s="49">
        <v>1</v>
      </c>
      <c r="W2849" s="50">
        <v>446</v>
      </c>
      <c r="X2849" s="90" t="str">
        <f>IF(LEFT(VLOOKUP(A2849,施設概要表!A:C,3,FALSE),3)="011","●","")</f>
        <v/>
      </c>
    </row>
    <row r="2850" spans="1:24" hidden="1">
      <c r="A2850" s="46" t="s">
        <v>5264</v>
      </c>
      <c r="B2850" s="47" t="s">
        <v>5279</v>
      </c>
      <c r="C2850" s="48" t="s">
        <v>4268</v>
      </c>
      <c r="D2850" s="49">
        <v>3.9647577092511002E-2</v>
      </c>
      <c r="E2850" s="49">
        <v>0</v>
      </c>
      <c r="F2850" s="49">
        <v>2.2026431718061699E-2</v>
      </c>
      <c r="G2850" s="49">
        <v>0.215859030837004</v>
      </c>
      <c r="H2850" s="49">
        <v>6.6079295154184994E-2</v>
      </c>
      <c r="I2850" s="49">
        <v>0.31277533039647598</v>
      </c>
      <c r="J2850" s="49">
        <v>0</v>
      </c>
      <c r="K2850" s="49">
        <v>3.5242290748898703E-2</v>
      </c>
      <c r="L2850" s="49">
        <v>0</v>
      </c>
      <c r="M2850" s="49">
        <v>0.13215859030836999</v>
      </c>
      <c r="N2850" s="49">
        <v>0.110132158590308</v>
      </c>
      <c r="O2850" s="49">
        <v>0</v>
      </c>
      <c r="P2850" s="49">
        <v>2.2026431718061699E-2</v>
      </c>
      <c r="Q2850" s="49">
        <v>0</v>
      </c>
      <c r="R2850" s="49">
        <v>0</v>
      </c>
      <c r="S2850" s="49">
        <v>3.5242290748898703E-2</v>
      </c>
      <c r="T2850" s="49">
        <v>8.8105726872246704E-3</v>
      </c>
      <c r="U2850" s="49">
        <v>0</v>
      </c>
      <c r="V2850" s="49">
        <v>1</v>
      </c>
      <c r="W2850" s="50">
        <v>227</v>
      </c>
      <c r="X2850" s="90" t="str">
        <f>IF(LEFT(VLOOKUP(A2850,施設概要表!A:C,3,FALSE),3)="011","●","")</f>
        <v/>
      </c>
    </row>
    <row r="2851" spans="1:24" hidden="1">
      <c r="A2851" s="46" t="s">
        <v>5265</v>
      </c>
      <c r="B2851" s="47" t="s">
        <v>5280</v>
      </c>
      <c r="C2851" s="48" t="s">
        <v>4269</v>
      </c>
      <c r="D2851" s="49">
        <v>7.4766355140186896E-2</v>
      </c>
      <c r="E2851" s="49">
        <v>0.16355140186915901</v>
      </c>
      <c r="F2851" s="49">
        <v>9.3457943925233603E-3</v>
      </c>
      <c r="G2851" s="49">
        <v>0.121495327102804</v>
      </c>
      <c r="H2851" s="49">
        <v>7.9439252336448593E-2</v>
      </c>
      <c r="I2851" s="49">
        <v>7.9439252336448593E-2</v>
      </c>
      <c r="J2851" s="49">
        <v>9.3457943925233603E-3</v>
      </c>
      <c r="K2851" s="49">
        <v>2.80373831775701E-2</v>
      </c>
      <c r="L2851" s="49">
        <v>4.6728971962616802E-3</v>
      </c>
      <c r="M2851" s="49">
        <v>0.10280373831775701</v>
      </c>
      <c r="N2851" s="49">
        <v>0.10747663551401899</v>
      </c>
      <c r="O2851" s="49">
        <v>0</v>
      </c>
      <c r="P2851" s="49">
        <v>4.6728971962616802E-3</v>
      </c>
      <c r="Q2851" s="49">
        <v>4.6728971962616802E-3</v>
      </c>
      <c r="R2851" s="49">
        <v>0</v>
      </c>
      <c r="S2851" s="49">
        <v>0.200934579439252</v>
      </c>
      <c r="T2851" s="49">
        <v>4.6728971962616802E-3</v>
      </c>
      <c r="U2851" s="49">
        <v>4.6728971962616802E-3</v>
      </c>
      <c r="V2851" s="49">
        <v>1</v>
      </c>
      <c r="W2851" s="50">
        <v>214</v>
      </c>
      <c r="X2851" s="90" t="str">
        <f>IF(LEFT(VLOOKUP(A2851,施設概要表!A:C,3,FALSE),3)="011","●","")</f>
        <v/>
      </c>
    </row>
    <row r="2852" spans="1:24" hidden="1">
      <c r="A2852" s="46" t="s">
        <v>5266</v>
      </c>
      <c r="B2852" s="47" t="s">
        <v>5281</v>
      </c>
      <c r="C2852" s="48" t="s">
        <v>4270</v>
      </c>
      <c r="D2852" s="49">
        <v>6.3205417607223494E-2</v>
      </c>
      <c r="E2852" s="49">
        <v>0</v>
      </c>
      <c r="F2852" s="49">
        <v>2.2573363431151201E-2</v>
      </c>
      <c r="G2852" s="49">
        <v>0.12866817155756199</v>
      </c>
      <c r="H2852" s="49">
        <v>9.9322799097065498E-2</v>
      </c>
      <c r="I2852" s="49">
        <v>0.18961625282166999</v>
      </c>
      <c r="J2852" s="49">
        <v>4.2889390519187401E-2</v>
      </c>
      <c r="K2852" s="49">
        <v>2.70880361173815E-2</v>
      </c>
      <c r="L2852" s="49">
        <v>0</v>
      </c>
      <c r="M2852" s="49">
        <v>8.8036117381489795E-2</v>
      </c>
      <c r="N2852" s="49">
        <v>0.12866817155756199</v>
      </c>
      <c r="O2852" s="49">
        <v>0</v>
      </c>
      <c r="P2852" s="49">
        <v>1.12866817155756E-2</v>
      </c>
      <c r="Q2852" s="49">
        <v>0</v>
      </c>
      <c r="R2852" s="49">
        <v>0</v>
      </c>
      <c r="S2852" s="49">
        <v>0.16930022573363401</v>
      </c>
      <c r="T2852" s="49">
        <v>1.5801354401805901E-2</v>
      </c>
      <c r="U2852" s="49">
        <v>1.35440180586907E-2</v>
      </c>
      <c r="V2852" s="49">
        <v>1</v>
      </c>
      <c r="W2852" s="50">
        <v>443</v>
      </c>
      <c r="X2852" s="90" t="str">
        <f>IF(LEFT(VLOOKUP(A2852,施設概要表!A:C,3,FALSE),3)="011","●","")</f>
        <v/>
      </c>
    </row>
    <row r="2853" spans="1:24" hidden="1">
      <c r="A2853" s="46" t="s">
        <v>5267</v>
      </c>
      <c r="B2853" s="47" t="s">
        <v>5282</v>
      </c>
      <c r="C2853" s="48" t="s">
        <v>4271</v>
      </c>
      <c r="D2853" s="49">
        <v>1.9685039370078701E-3</v>
      </c>
      <c r="E2853" s="49">
        <v>0</v>
      </c>
      <c r="F2853" s="49">
        <v>0</v>
      </c>
      <c r="G2853" s="49">
        <v>3.9370078740157497E-3</v>
      </c>
      <c r="H2853" s="49">
        <v>0.976377952755906</v>
      </c>
      <c r="I2853" s="49">
        <v>3.9370078740157497E-3</v>
      </c>
      <c r="J2853" s="49">
        <v>0</v>
      </c>
      <c r="K2853" s="49">
        <v>0</v>
      </c>
      <c r="L2853" s="49">
        <v>0</v>
      </c>
      <c r="M2853" s="49">
        <v>9.8425196850393699E-3</v>
      </c>
      <c r="N2853" s="49">
        <v>0</v>
      </c>
      <c r="O2853" s="49">
        <v>0</v>
      </c>
      <c r="P2853" s="49">
        <v>0</v>
      </c>
      <c r="Q2853" s="49">
        <v>1.9685039370078701E-3</v>
      </c>
      <c r="R2853" s="49">
        <v>0</v>
      </c>
      <c r="S2853" s="49">
        <v>0</v>
      </c>
      <c r="T2853" s="49">
        <v>0</v>
      </c>
      <c r="U2853" s="49">
        <v>1.9685039370078701E-3</v>
      </c>
      <c r="V2853" s="49">
        <v>1</v>
      </c>
      <c r="W2853" s="50">
        <v>508</v>
      </c>
      <c r="X2853" s="90" t="str">
        <f>IF(LEFT(VLOOKUP(A2853,施設概要表!A:C,3,FALSE),3)="011","●","")</f>
        <v/>
      </c>
    </row>
    <row r="2854" spans="1:24" hidden="1">
      <c r="A2854" s="46" t="s">
        <v>5268</v>
      </c>
      <c r="B2854" s="47" t="s">
        <v>5283</v>
      </c>
      <c r="C2854" s="48" t="s">
        <v>4272</v>
      </c>
      <c r="D2854" s="49"/>
      <c r="E2854" s="49"/>
      <c r="F2854" s="49"/>
      <c r="G2854" s="49"/>
      <c r="H2854" s="49"/>
      <c r="I2854" s="49"/>
      <c r="J2854" s="49"/>
      <c r="K2854" s="49"/>
      <c r="L2854" s="49"/>
      <c r="M2854" s="49"/>
      <c r="N2854" s="49"/>
      <c r="O2854" s="49"/>
      <c r="P2854" s="49"/>
      <c r="Q2854" s="49"/>
      <c r="R2854" s="49"/>
      <c r="S2854" s="49"/>
      <c r="T2854" s="49"/>
      <c r="U2854" s="49"/>
      <c r="V2854" s="49"/>
      <c r="W2854" s="50"/>
      <c r="X2854" s="90" t="str">
        <f>IF(LEFT(VLOOKUP(A2854,施設概要表!A:C,3,FALSE),3)="011","●","")</f>
        <v/>
      </c>
    </row>
    <row r="2855" spans="1:24" hidden="1">
      <c r="A2855" s="46" t="s">
        <v>5269</v>
      </c>
      <c r="B2855" s="47" t="s">
        <v>5284</v>
      </c>
      <c r="C2855" s="48" t="s">
        <v>4273</v>
      </c>
      <c r="D2855" s="49">
        <v>2.9673590504451001E-3</v>
      </c>
      <c r="E2855" s="49">
        <v>0</v>
      </c>
      <c r="F2855" s="49">
        <v>0</v>
      </c>
      <c r="G2855" s="49">
        <v>0</v>
      </c>
      <c r="H2855" s="49">
        <v>0</v>
      </c>
      <c r="I2855" s="49">
        <v>0</v>
      </c>
      <c r="J2855" s="49">
        <v>0.29673590504450997</v>
      </c>
      <c r="K2855" s="49">
        <v>2.9673590504451001E-3</v>
      </c>
      <c r="L2855" s="49">
        <v>0</v>
      </c>
      <c r="M2855" s="49">
        <v>0</v>
      </c>
      <c r="N2855" s="49">
        <v>0</v>
      </c>
      <c r="O2855" s="49">
        <v>0</v>
      </c>
      <c r="P2855" s="49">
        <v>0</v>
      </c>
      <c r="Q2855" s="49">
        <v>2.9673590504451001E-3</v>
      </c>
      <c r="R2855" s="49">
        <v>0</v>
      </c>
      <c r="S2855" s="49">
        <v>0.67952522255192904</v>
      </c>
      <c r="T2855" s="49">
        <v>0</v>
      </c>
      <c r="U2855" s="49">
        <v>1.4836795252225501E-2</v>
      </c>
      <c r="V2855" s="49">
        <v>1</v>
      </c>
      <c r="W2855" s="50">
        <v>337</v>
      </c>
      <c r="X2855" s="90" t="str">
        <f>IF(LEFT(VLOOKUP(A2855,施設概要表!A:C,3,FALSE),3)="011","●","")</f>
        <v/>
      </c>
    </row>
    <row r="2856" spans="1:24" hidden="1">
      <c r="A2856" s="46" t="s">
        <v>5270</v>
      </c>
      <c r="B2856" s="47" t="s">
        <v>5285</v>
      </c>
      <c r="C2856" s="48" t="s">
        <v>4275</v>
      </c>
      <c r="D2856" s="49">
        <v>0.21621621621621601</v>
      </c>
      <c r="E2856" s="49">
        <v>0</v>
      </c>
      <c r="F2856" s="49">
        <v>0</v>
      </c>
      <c r="G2856" s="49">
        <v>0.14864864864864899</v>
      </c>
      <c r="H2856" s="49">
        <v>4.0540540540540501E-2</v>
      </c>
      <c r="I2856" s="49">
        <v>0.24324324324324301</v>
      </c>
      <c r="J2856" s="49">
        <v>6.7567567567567599E-2</v>
      </c>
      <c r="K2856" s="49">
        <v>4.0540540540540501E-2</v>
      </c>
      <c r="L2856" s="49">
        <v>0</v>
      </c>
      <c r="M2856" s="49">
        <v>1.35135135135135E-2</v>
      </c>
      <c r="N2856" s="49">
        <v>8.1081081081081099E-2</v>
      </c>
      <c r="O2856" s="49">
        <v>1.35135135135135E-2</v>
      </c>
      <c r="P2856" s="49">
        <v>0</v>
      </c>
      <c r="Q2856" s="49">
        <v>0</v>
      </c>
      <c r="R2856" s="49">
        <v>0</v>
      </c>
      <c r="S2856" s="49">
        <v>0.135135135135135</v>
      </c>
      <c r="T2856" s="49">
        <v>0</v>
      </c>
      <c r="U2856" s="49">
        <v>0</v>
      </c>
      <c r="V2856" s="49">
        <v>1</v>
      </c>
      <c r="W2856" s="50">
        <v>74</v>
      </c>
      <c r="X2856" s="90" t="str">
        <f>IF(LEFT(VLOOKUP(A2856,施設概要表!A:C,3,FALSE),3)="011","●","")</f>
        <v/>
      </c>
    </row>
    <row r="2857" spans="1:24" hidden="1">
      <c r="A2857" s="46" t="s">
        <v>5271</v>
      </c>
      <c r="B2857" s="47" t="s">
        <v>5286</v>
      </c>
      <c r="C2857" s="48" t="s">
        <v>4276</v>
      </c>
      <c r="D2857" s="49">
        <v>0.37735849056603799</v>
      </c>
      <c r="E2857" s="49">
        <v>6.2893081761006301E-3</v>
      </c>
      <c r="F2857" s="49">
        <v>6.2893081761006301E-3</v>
      </c>
      <c r="G2857" s="49">
        <v>5.0314465408804999E-2</v>
      </c>
      <c r="H2857" s="49">
        <v>0.18867924528301899</v>
      </c>
      <c r="I2857" s="49">
        <v>5.6603773584905703E-2</v>
      </c>
      <c r="J2857" s="49">
        <v>4.40251572327044E-2</v>
      </c>
      <c r="K2857" s="49">
        <v>6.2893081761006301E-3</v>
      </c>
      <c r="L2857" s="49">
        <v>0</v>
      </c>
      <c r="M2857" s="49">
        <v>1.88679245283019E-2</v>
      </c>
      <c r="N2857" s="49">
        <v>3.77358490566038E-2</v>
      </c>
      <c r="O2857" s="49">
        <v>0</v>
      </c>
      <c r="P2857" s="49">
        <v>3.1446540880503103E-2</v>
      </c>
      <c r="Q2857" s="49">
        <v>0</v>
      </c>
      <c r="R2857" s="49">
        <v>0</v>
      </c>
      <c r="S2857" s="49">
        <v>6.2893081761006303E-2</v>
      </c>
      <c r="T2857" s="49">
        <v>0.113207547169811</v>
      </c>
      <c r="U2857" s="49">
        <v>0</v>
      </c>
      <c r="V2857" s="49">
        <v>1</v>
      </c>
      <c r="W2857" s="50">
        <v>159</v>
      </c>
      <c r="X2857" s="90" t="str">
        <f>IF(LEFT(VLOOKUP(A2857,施設概要表!A:C,3,FALSE),3)="011","●","")</f>
        <v/>
      </c>
    </row>
    <row r="2858" spans="1:24" hidden="1">
      <c r="A2858" s="46" t="s">
        <v>5272</v>
      </c>
      <c r="B2858" s="47" t="s">
        <v>5287</v>
      </c>
      <c r="C2858" s="48" t="s">
        <v>4277</v>
      </c>
      <c r="D2858" s="49"/>
      <c r="E2858" s="49"/>
      <c r="F2858" s="49"/>
      <c r="G2858" s="49"/>
      <c r="H2858" s="49"/>
      <c r="I2858" s="49"/>
      <c r="J2858" s="49"/>
      <c r="K2858" s="49"/>
      <c r="L2858" s="49"/>
      <c r="M2858" s="49"/>
      <c r="N2858" s="49"/>
      <c r="O2858" s="49"/>
      <c r="P2858" s="49"/>
      <c r="Q2858" s="49"/>
      <c r="R2858" s="49"/>
      <c r="S2858" s="49"/>
      <c r="T2858" s="49"/>
      <c r="U2858" s="49"/>
      <c r="V2858" s="49"/>
      <c r="W2858" s="50"/>
      <c r="X2858" s="90" t="str">
        <f>IF(LEFT(VLOOKUP(A2858,施設概要表!A:C,3,FALSE),3)="011","●","")</f>
        <v/>
      </c>
    </row>
    <row r="2859" spans="1:24" hidden="1">
      <c r="A2859" s="46" t="s">
        <v>5273</v>
      </c>
      <c r="B2859" s="47" t="s">
        <v>5288</v>
      </c>
      <c r="C2859" s="48" t="s">
        <v>4278</v>
      </c>
      <c r="D2859" s="49">
        <v>0.12068965517241401</v>
      </c>
      <c r="E2859" s="49">
        <v>0</v>
      </c>
      <c r="F2859" s="49">
        <v>5.1724137931034503E-2</v>
      </c>
      <c r="G2859" s="49">
        <v>8.6206896551724102E-2</v>
      </c>
      <c r="H2859" s="49">
        <v>0.12068965517241401</v>
      </c>
      <c r="I2859" s="49">
        <v>0.13793103448275901</v>
      </c>
      <c r="J2859" s="49">
        <v>0.12068965517241401</v>
      </c>
      <c r="K2859" s="49">
        <v>3.4482758620689703E-2</v>
      </c>
      <c r="L2859" s="49">
        <v>0</v>
      </c>
      <c r="M2859" s="49">
        <v>6.8965517241379296E-2</v>
      </c>
      <c r="N2859" s="49">
        <v>1.72413793103448E-2</v>
      </c>
      <c r="O2859" s="49">
        <v>0</v>
      </c>
      <c r="P2859" s="49">
        <v>0</v>
      </c>
      <c r="Q2859" s="49">
        <v>0</v>
      </c>
      <c r="R2859" s="49">
        <v>0</v>
      </c>
      <c r="S2859" s="49">
        <v>0.24137931034482801</v>
      </c>
      <c r="T2859" s="49">
        <v>0</v>
      </c>
      <c r="U2859" s="49">
        <v>0</v>
      </c>
      <c r="V2859" s="49">
        <v>1</v>
      </c>
      <c r="W2859" s="50">
        <v>58</v>
      </c>
      <c r="X2859" s="90" t="str">
        <f>IF(LEFT(VLOOKUP(A2859,施設概要表!A:C,3,FALSE),3)="011","●","")</f>
        <v/>
      </c>
    </row>
    <row r="2860" spans="1:24" hidden="1">
      <c r="A2860" s="46" t="s">
        <v>5274</v>
      </c>
      <c r="B2860" s="47" t="s">
        <v>5289</v>
      </c>
      <c r="C2860" s="48" t="s">
        <v>4280</v>
      </c>
      <c r="D2860" s="49">
        <v>0</v>
      </c>
      <c r="E2860" s="49">
        <v>0</v>
      </c>
      <c r="F2860" s="49">
        <v>0</v>
      </c>
      <c r="G2860" s="49">
        <v>0</v>
      </c>
      <c r="H2860" s="49">
        <v>0</v>
      </c>
      <c r="I2860" s="49">
        <v>1</v>
      </c>
      <c r="J2860" s="49">
        <v>0</v>
      </c>
      <c r="K2860" s="49">
        <v>0</v>
      </c>
      <c r="L2860" s="49">
        <v>0</v>
      </c>
      <c r="M2860" s="49">
        <v>0</v>
      </c>
      <c r="N2860" s="49">
        <v>0</v>
      </c>
      <c r="O2860" s="49">
        <v>0</v>
      </c>
      <c r="P2860" s="49">
        <v>0</v>
      </c>
      <c r="Q2860" s="49">
        <v>0</v>
      </c>
      <c r="R2860" s="49">
        <v>0</v>
      </c>
      <c r="S2860" s="49">
        <v>0</v>
      </c>
      <c r="T2860" s="49">
        <v>0</v>
      </c>
      <c r="U2860" s="49">
        <v>0</v>
      </c>
      <c r="V2860" s="49">
        <v>1</v>
      </c>
      <c r="W2860" s="50">
        <v>9</v>
      </c>
      <c r="X2860" s="90" t="str">
        <f>IF(LEFT(VLOOKUP(A2860,施設概要表!A:C,3,FALSE),3)="011","●","")</f>
        <v/>
      </c>
    </row>
    <row r="2861" spans="1:24" hidden="1">
      <c r="A2861" s="46" t="s">
        <v>5275</v>
      </c>
      <c r="B2861" s="47" t="s">
        <v>5290</v>
      </c>
      <c r="C2861" s="48" t="s">
        <v>4281</v>
      </c>
      <c r="D2861" s="49">
        <v>2.7450980392156901E-2</v>
      </c>
      <c r="E2861" s="49">
        <v>0</v>
      </c>
      <c r="F2861" s="49">
        <v>1.5686274509803901E-2</v>
      </c>
      <c r="G2861" s="49">
        <v>0.101960784313725</v>
      </c>
      <c r="H2861" s="49">
        <v>3.5294117647058802E-2</v>
      </c>
      <c r="I2861" s="49">
        <v>0.30980392156862702</v>
      </c>
      <c r="J2861" s="49">
        <v>3.9215686274509803E-2</v>
      </c>
      <c r="K2861" s="49">
        <v>1.1764705882352899E-2</v>
      </c>
      <c r="L2861" s="49">
        <v>0.247058823529412</v>
      </c>
      <c r="M2861" s="49">
        <v>7.4509803921568599E-2</v>
      </c>
      <c r="N2861" s="49">
        <v>1.5686274509803901E-2</v>
      </c>
      <c r="O2861" s="49">
        <v>1.1764705882352899E-2</v>
      </c>
      <c r="P2861" s="49">
        <v>1.1764705882352899E-2</v>
      </c>
      <c r="Q2861" s="49">
        <v>0</v>
      </c>
      <c r="R2861" s="49">
        <v>0</v>
      </c>
      <c r="S2861" s="49">
        <v>9.0196078431372506E-2</v>
      </c>
      <c r="T2861" s="49">
        <v>3.9215686274509803E-3</v>
      </c>
      <c r="U2861" s="49">
        <v>3.9215686274509803E-3</v>
      </c>
      <c r="V2861" s="49">
        <v>1</v>
      </c>
      <c r="W2861" s="50">
        <v>255</v>
      </c>
      <c r="X2861" s="90" t="str">
        <f>IF(LEFT(VLOOKUP(A2861,施設概要表!A:C,3,FALSE),3)="011","●","")</f>
        <v/>
      </c>
    </row>
    <row r="2862" spans="1:24" hidden="1">
      <c r="A2862" s="46" t="s">
        <v>5276</v>
      </c>
      <c r="B2862" s="47" t="s">
        <v>5291</v>
      </c>
      <c r="C2862" s="48" t="s">
        <v>4282</v>
      </c>
      <c r="D2862" s="49">
        <v>0.54225352112676095</v>
      </c>
      <c r="E2862" s="49">
        <v>0</v>
      </c>
      <c r="F2862" s="49">
        <v>0.21830985915493001</v>
      </c>
      <c r="G2862" s="49">
        <v>1.4084507042253501E-2</v>
      </c>
      <c r="H2862" s="49">
        <v>2.1126760563380299E-2</v>
      </c>
      <c r="I2862" s="49">
        <v>2.8169014084507001E-2</v>
      </c>
      <c r="J2862" s="49">
        <v>2.1126760563380299E-2</v>
      </c>
      <c r="K2862" s="49">
        <v>0</v>
      </c>
      <c r="L2862" s="49">
        <v>0</v>
      </c>
      <c r="M2862" s="49">
        <v>5.63380281690141E-2</v>
      </c>
      <c r="N2862" s="49">
        <v>7.0422535211267599E-3</v>
      </c>
      <c r="O2862" s="49">
        <v>0</v>
      </c>
      <c r="P2862" s="49">
        <v>7.0422535211267599E-3</v>
      </c>
      <c r="Q2862" s="49">
        <v>0</v>
      </c>
      <c r="R2862" s="49">
        <v>0</v>
      </c>
      <c r="S2862" s="49">
        <v>8.4507042253521097E-2</v>
      </c>
      <c r="T2862" s="49">
        <v>0</v>
      </c>
      <c r="U2862" s="49">
        <v>0</v>
      </c>
      <c r="V2862" s="49">
        <v>1</v>
      </c>
      <c r="W2862" s="50">
        <v>142</v>
      </c>
      <c r="X2862" s="90" t="str">
        <f>IF(LEFT(VLOOKUP(A2862,施設概要表!A:C,3,FALSE),3)="011","●","")</f>
        <v/>
      </c>
    </row>
    <row r="2863" spans="1:24" hidden="1">
      <c r="A2863" s="46" t="s">
        <v>5277</v>
      </c>
      <c r="B2863" s="47" t="s">
        <v>5292</v>
      </c>
      <c r="C2863" s="48" t="s">
        <v>4283</v>
      </c>
      <c r="D2863" s="49"/>
      <c r="E2863" s="49"/>
      <c r="F2863" s="49"/>
      <c r="G2863" s="49"/>
      <c r="H2863" s="49"/>
      <c r="I2863" s="49"/>
      <c r="J2863" s="49"/>
      <c r="K2863" s="49"/>
      <c r="L2863" s="49"/>
      <c r="M2863" s="49"/>
      <c r="N2863" s="49"/>
      <c r="O2863" s="49"/>
      <c r="P2863" s="49"/>
      <c r="Q2863" s="49"/>
      <c r="R2863" s="49"/>
      <c r="S2863" s="49"/>
      <c r="T2863" s="49"/>
      <c r="U2863" s="49"/>
      <c r="V2863" s="49"/>
      <c r="W2863" s="50"/>
      <c r="X2863" s="90" t="str">
        <f>IF(LEFT(VLOOKUP(A2863,施設概要表!A:C,3,FALSE),3)="011","●","")</f>
        <v/>
      </c>
    </row>
    <row r="2864" spans="1:24" hidden="1">
      <c r="A2864" s="46" t="s">
        <v>5278</v>
      </c>
      <c r="B2864" s="47" t="s">
        <v>5293</v>
      </c>
      <c r="C2864" s="48" t="s">
        <v>4284</v>
      </c>
      <c r="D2864" s="49">
        <v>0.28087649402390402</v>
      </c>
      <c r="E2864" s="49">
        <v>5.3784860557768897E-2</v>
      </c>
      <c r="F2864" s="49">
        <v>2.1912350597609601E-2</v>
      </c>
      <c r="G2864" s="49">
        <v>8.3665338645418294E-2</v>
      </c>
      <c r="H2864" s="49">
        <v>5.1792828685259001E-2</v>
      </c>
      <c r="I2864" s="49">
        <v>8.5657370517928294E-2</v>
      </c>
      <c r="J2864" s="49">
        <v>8.9641434262948197E-2</v>
      </c>
      <c r="K2864" s="49">
        <v>9.9601593625498006E-3</v>
      </c>
      <c r="L2864" s="49">
        <v>0</v>
      </c>
      <c r="M2864" s="49">
        <v>8.7649402390438294E-2</v>
      </c>
      <c r="N2864" s="49">
        <v>1.5936254980079698E-2</v>
      </c>
      <c r="O2864" s="49">
        <v>0</v>
      </c>
      <c r="P2864" s="49">
        <v>3.9840637450199202E-3</v>
      </c>
      <c r="Q2864" s="49">
        <v>0</v>
      </c>
      <c r="R2864" s="49">
        <v>0</v>
      </c>
      <c r="S2864" s="49">
        <v>0.20916334661354599</v>
      </c>
      <c r="T2864" s="49">
        <v>3.9840637450199202E-3</v>
      </c>
      <c r="U2864" s="49">
        <v>1.9920318725099601E-3</v>
      </c>
      <c r="V2864" s="49">
        <v>1</v>
      </c>
      <c r="W2864" s="50">
        <v>502</v>
      </c>
      <c r="X2864" s="90" t="str">
        <f>IF(LEFT(VLOOKUP(A2864,施設概要表!A:C,3,FALSE),3)="011","●","")</f>
        <v/>
      </c>
    </row>
    <row r="2865" spans="1:24" hidden="1">
      <c r="A2865" s="46" t="s">
        <v>5279</v>
      </c>
      <c r="B2865" s="47" t="s">
        <v>5294</v>
      </c>
      <c r="C2865" s="48" t="s">
        <v>6227</v>
      </c>
      <c r="D2865" s="49">
        <v>1.49700598802395E-2</v>
      </c>
      <c r="E2865" s="49">
        <v>0</v>
      </c>
      <c r="F2865" s="49">
        <v>0</v>
      </c>
      <c r="G2865" s="49">
        <v>0</v>
      </c>
      <c r="H2865" s="49">
        <v>0</v>
      </c>
      <c r="I2865" s="49">
        <v>0</v>
      </c>
      <c r="J2865" s="49">
        <v>0.94311377245508998</v>
      </c>
      <c r="K2865" s="49">
        <v>0</v>
      </c>
      <c r="L2865" s="49">
        <v>0</v>
      </c>
      <c r="M2865" s="49">
        <v>0</v>
      </c>
      <c r="N2865" s="49">
        <v>2.8443113772455099E-2</v>
      </c>
      <c r="O2865" s="49">
        <v>2.9940119760479E-3</v>
      </c>
      <c r="P2865" s="49">
        <v>0</v>
      </c>
      <c r="Q2865" s="49">
        <v>0</v>
      </c>
      <c r="R2865" s="49">
        <v>0</v>
      </c>
      <c r="S2865" s="49">
        <v>8.9820359281437105E-3</v>
      </c>
      <c r="T2865" s="49">
        <v>0</v>
      </c>
      <c r="U2865" s="49">
        <v>1.49700598802395E-3</v>
      </c>
      <c r="V2865" s="49">
        <v>1</v>
      </c>
      <c r="W2865" s="50">
        <v>668</v>
      </c>
      <c r="X2865" s="90" t="str">
        <f>IF(LEFT(VLOOKUP(A2865,施設概要表!A:C,3,FALSE),3)="011","●","")</f>
        <v/>
      </c>
    </row>
    <row r="2866" spans="1:24" hidden="1">
      <c r="A2866" s="46" t="s">
        <v>5280</v>
      </c>
      <c r="B2866" s="47" t="s">
        <v>5295</v>
      </c>
      <c r="C2866" s="48" t="s">
        <v>4285</v>
      </c>
      <c r="D2866" s="49">
        <v>5.0847457627118599E-2</v>
      </c>
      <c r="E2866" s="49">
        <v>4.9435028248587601E-2</v>
      </c>
      <c r="F2866" s="49">
        <v>3.3898305084745797E-2</v>
      </c>
      <c r="G2866" s="49">
        <v>0.18220338983050799</v>
      </c>
      <c r="H2866" s="49">
        <v>5.93220338983051E-2</v>
      </c>
      <c r="I2866" s="49">
        <v>0.27824858757062099</v>
      </c>
      <c r="J2866" s="49">
        <v>3.3898305084745797E-2</v>
      </c>
      <c r="K2866" s="49">
        <v>4.3785310734463297E-2</v>
      </c>
      <c r="L2866" s="49">
        <v>0</v>
      </c>
      <c r="M2866" s="49">
        <v>0.128531073446328</v>
      </c>
      <c r="N2866" s="49">
        <v>4.6610169491525397E-2</v>
      </c>
      <c r="O2866" s="49">
        <v>0</v>
      </c>
      <c r="P2866" s="49">
        <v>3.5310734463276802E-2</v>
      </c>
      <c r="Q2866" s="49">
        <v>1.41242937853107E-3</v>
      </c>
      <c r="R2866" s="49">
        <v>0</v>
      </c>
      <c r="S2866" s="49">
        <v>2.1186440677966101E-2</v>
      </c>
      <c r="T2866" s="49">
        <v>1.55367231638418E-2</v>
      </c>
      <c r="U2866" s="49">
        <v>1.9774011299434999E-2</v>
      </c>
      <c r="V2866" s="49">
        <v>1</v>
      </c>
      <c r="W2866" s="50">
        <v>708</v>
      </c>
      <c r="X2866" s="90" t="str">
        <f>IF(LEFT(VLOOKUP(A2866,施設概要表!A:C,3,FALSE),3)="011","●","")</f>
        <v/>
      </c>
    </row>
    <row r="2867" spans="1:24" hidden="1">
      <c r="A2867" s="46" t="s">
        <v>5281</v>
      </c>
      <c r="B2867" s="47" t="s">
        <v>5296</v>
      </c>
      <c r="C2867" s="48" t="s">
        <v>4286</v>
      </c>
      <c r="D2867" s="49"/>
      <c r="E2867" s="49"/>
      <c r="F2867" s="49"/>
      <c r="G2867" s="49"/>
      <c r="H2867" s="49"/>
      <c r="I2867" s="49"/>
      <c r="J2867" s="49"/>
      <c r="K2867" s="49"/>
      <c r="L2867" s="49"/>
      <c r="M2867" s="49"/>
      <c r="N2867" s="49"/>
      <c r="O2867" s="49"/>
      <c r="P2867" s="49"/>
      <c r="Q2867" s="49"/>
      <c r="R2867" s="49"/>
      <c r="S2867" s="49"/>
      <c r="T2867" s="49"/>
      <c r="U2867" s="49"/>
      <c r="V2867" s="49"/>
      <c r="W2867" s="50"/>
      <c r="X2867" s="90" t="str">
        <f>IF(LEFT(VLOOKUP(A2867,施設概要表!A:C,3,FALSE),3)="011","●","")</f>
        <v/>
      </c>
    </row>
    <row r="2868" spans="1:24" hidden="1">
      <c r="A2868" s="46" t="s">
        <v>5282</v>
      </c>
      <c r="B2868" s="47" t="s">
        <v>5297</v>
      </c>
      <c r="C2868" s="48" t="s">
        <v>4287</v>
      </c>
      <c r="D2868" s="49">
        <v>0.28000000000000003</v>
      </c>
      <c r="E2868" s="49">
        <v>0</v>
      </c>
      <c r="F2868" s="49">
        <v>0.02</v>
      </c>
      <c r="G2868" s="49">
        <v>0.12</v>
      </c>
      <c r="H2868" s="49">
        <v>0.06</v>
      </c>
      <c r="I2868" s="49">
        <v>0.18</v>
      </c>
      <c r="J2868" s="49">
        <v>0.1</v>
      </c>
      <c r="K2868" s="49">
        <v>0.08</v>
      </c>
      <c r="L2868" s="49">
        <v>0</v>
      </c>
      <c r="M2868" s="49">
        <v>0.04</v>
      </c>
      <c r="N2868" s="49">
        <v>0.06</v>
      </c>
      <c r="O2868" s="49">
        <v>0</v>
      </c>
      <c r="P2868" s="49">
        <v>0.02</v>
      </c>
      <c r="Q2868" s="49">
        <v>0</v>
      </c>
      <c r="R2868" s="49">
        <v>0</v>
      </c>
      <c r="S2868" s="49">
        <v>0.04</v>
      </c>
      <c r="T2868" s="49">
        <v>0</v>
      </c>
      <c r="U2868" s="49">
        <v>0</v>
      </c>
      <c r="V2868" s="49">
        <v>1</v>
      </c>
      <c r="W2868" s="50">
        <v>50</v>
      </c>
      <c r="X2868" s="90" t="str">
        <f>IF(LEFT(VLOOKUP(A2868,施設概要表!A:C,3,FALSE),3)="011","●","")</f>
        <v/>
      </c>
    </row>
    <row r="2869" spans="1:24" hidden="1">
      <c r="A2869" s="46" t="s">
        <v>5283</v>
      </c>
      <c r="B2869" s="47" t="s">
        <v>5298</v>
      </c>
      <c r="C2869" s="48" t="s">
        <v>4288</v>
      </c>
      <c r="D2869" s="49">
        <v>0</v>
      </c>
      <c r="E2869" s="49">
        <v>0</v>
      </c>
      <c r="F2869" s="49">
        <v>0</v>
      </c>
      <c r="G2869" s="49">
        <v>0</v>
      </c>
      <c r="H2869" s="49">
        <v>0</v>
      </c>
      <c r="I2869" s="49">
        <v>1</v>
      </c>
      <c r="J2869" s="49">
        <v>0</v>
      </c>
      <c r="K2869" s="49">
        <v>0</v>
      </c>
      <c r="L2869" s="49">
        <v>0</v>
      </c>
      <c r="M2869" s="49">
        <v>0</v>
      </c>
      <c r="N2869" s="49">
        <v>0</v>
      </c>
      <c r="O2869" s="49">
        <v>0</v>
      </c>
      <c r="P2869" s="49">
        <v>0</v>
      </c>
      <c r="Q2869" s="49">
        <v>0</v>
      </c>
      <c r="R2869" s="49">
        <v>0</v>
      </c>
      <c r="S2869" s="49">
        <v>0</v>
      </c>
      <c r="T2869" s="49">
        <v>0</v>
      </c>
      <c r="U2869" s="49">
        <v>0</v>
      </c>
      <c r="V2869" s="49">
        <v>1</v>
      </c>
      <c r="W2869" s="50">
        <v>1</v>
      </c>
      <c r="X2869" s="90" t="str">
        <f>IF(LEFT(VLOOKUP(A2869,施設概要表!A:C,3,FALSE),3)="011","●","")</f>
        <v/>
      </c>
    </row>
    <row r="2870" spans="1:24" hidden="1">
      <c r="A2870" s="46" t="s">
        <v>5284</v>
      </c>
      <c r="B2870" s="47" t="s">
        <v>5299</v>
      </c>
      <c r="C2870" s="48" t="s">
        <v>4289</v>
      </c>
      <c r="D2870" s="49">
        <v>5.2631578947368397E-2</v>
      </c>
      <c r="E2870" s="49">
        <v>0</v>
      </c>
      <c r="F2870" s="49">
        <v>0.19814241486068099</v>
      </c>
      <c r="G2870" s="49">
        <v>0.269349845201238</v>
      </c>
      <c r="H2870" s="49">
        <v>8.3591331269349797E-2</v>
      </c>
      <c r="I2870" s="49">
        <v>0.15479876160990699</v>
      </c>
      <c r="J2870" s="49">
        <v>1.54798761609907E-2</v>
      </c>
      <c r="K2870" s="49">
        <v>2.1671826625387001E-2</v>
      </c>
      <c r="L2870" s="49">
        <v>0</v>
      </c>
      <c r="M2870" s="49">
        <v>6.8111455108359101E-2</v>
      </c>
      <c r="N2870" s="49">
        <v>3.7151702786377701E-2</v>
      </c>
      <c r="O2870" s="49">
        <v>0</v>
      </c>
      <c r="P2870" s="49">
        <v>9.2879256965944304E-3</v>
      </c>
      <c r="Q2870" s="49">
        <v>3.09597523219814E-3</v>
      </c>
      <c r="R2870" s="49">
        <v>0</v>
      </c>
      <c r="S2870" s="49">
        <v>8.3591331269349797E-2</v>
      </c>
      <c r="T2870" s="49">
        <v>3.09597523219814E-3</v>
      </c>
      <c r="U2870" s="49">
        <v>0</v>
      </c>
      <c r="V2870" s="49">
        <v>1</v>
      </c>
      <c r="W2870" s="50">
        <v>323</v>
      </c>
      <c r="X2870" s="90" t="str">
        <f>IF(LEFT(VLOOKUP(A2870,施設概要表!A:C,3,FALSE),3)="011","●","")</f>
        <v/>
      </c>
    </row>
    <row r="2871" spans="1:24" hidden="1">
      <c r="A2871" s="46" t="s">
        <v>5285</v>
      </c>
      <c r="B2871" s="47" t="s">
        <v>5300</v>
      </c>
      <c r="C2871" s="48" t="s">
        <v>4290</v>
      </c>
      <c r="D2871" s="49">
        <v>5.2631578947368397E-2</v>
      </c>
      <c r="E2871" s="49">
        <v>0</v>
      </c>
      <c r="F2871" s="49">
        <v>5.2631578947368397E-2</v>
      </c>
      <c r="G2871" s="49">
        <v>0.56140350877193002</v>
      </c>
      <c r="H2871" s="49">
        <v>7.0175438596491196E-2</v>
      </c>
      <c r="I2871" s="49">
        <v>3.5087719298245598E-2</v>
      </c>
      <c r="J2871" s="49">
        <v>5.2631578947368397E-2</v>
      </c>
      <c r="K2871" s="49">
        <v>1.7543859649122799E-2</v>
      </c>
      <c r="L2871" s="49">
        <v>0</v>
      </c>
      <c r="M2871" s="49">
        <v>1.7543859649122799E-2</v>
      </c>
      <c r="N2871" s="49">
        <v>5.2631578947368397E-2</v>
      </c>
      <c r="O2871" s="49">
        <v>0</v>
      </c>
      <c r="P2871" s="49">
        <v>1.7543859649122799E-2</v>
      </c>
      <c r="Q2871" s="49">
        <v>0</v>
      </c>
      <c r="R2871" s="49">
        <v>0</v>
      </c>
      <c r="S2871" s="49">
        <v>3.5087719298245598E-2</v>
      </c>
      <c r="T2871" s="49">
        <v>0</v>
      </c>
      <c r="U2871" s="49">
        <v>3.5087719298245598E-2</v>
      </c>
      <c r="V2871" s="49">
        <v>1</v>
      </c>
      <c r="W2871" s="50">
        <v>57</v>
      </c>
      <c r="X2871" s="90" t="str">
        <f>IF(LEFT(VLOOKUP(A2871,施設概要表!A:C,3,FALSE),3)="011","●","")</f>
        <v/>
      </c>
    </row>
    <row r="2872" spans="1:24" hidden="1">
      <c r="A2872" s="46" t="s">
        <v>5286</v>
      </c>
      <c r="B2872" s="47" t="s">
        <v>5301</v>
      </c>
      <c r="C2872" s="48" t="s">
        <v>6228</v>
      </c>
      <c r="D2872" s="49">
        <v>6.3063063063063099E-2</v>
      </c>
      <c r="E2872" s="49">
        <v>4.5045045045045001E-2</v>
      </c>
      <c r="F2872" s="49">
        <v>0</v>
      </c>
      <c r="G2872" s="49">
        <v>6.3063063063063099E-2</v>
      </c>
      <c r="H2872" s="49">
        <v>2.7027027027027001E-2</v>
      </c>
      <c r="I2872" s="49">
        <v>0.126126126126126</v>
      </c>
      <c r="J2872" s="49">
        <v>0.126126126126126</v>
      </c>
      <c r="K2872" s="49">
        <v>6.3063063063063099E-2</v>
      </c>
      <c r="L2872" s="49">
        <v>0</v>
      </c>
      <c r="M2872" s="49">
        <v>8.1081081081081099E-2</v>
      </c>
      <c r="N2872" s="49">
        <v>4.5045045045045001E-2</v>
      </c>
      <c r="O2872" s="49">
        <v>0</v>
      </c>
      <c r="P2872" s="49">
        <v>9.0090090090090107E-3</v>
      </c>
      <c r="Q2872" s="49">
        <v>0</v>
      </c>
      <c r="R2872" s="49">
        <v>0</v>
      </c>
      <c r="S2872" s="49">
        <v>0.34234234234234201</v>
      </c>
      <c r="T2872" s="49">
        <v>0</v>
      </c>
      <c r="U2872" s="49">
        <v>9.0090090090090107E-3</v>
      </c>
      <c r="V2872" s="49">
        <v>1</v>
      </c>
      <c r="W2872" s="50">
        <v>111</v>
      </c>
      <c r="X2872" s="90" t="str">
        <f>IF(LEFT(VLOOKUP(A2872,施設概要表!A:C,3,FALSE),3)="011","●","")</f>
        <v/>
      </c>
    </row>
    <row r="2873" spans="1:24" hidden="1">
      <c r="A2873" s="46" t="s">
        <v>5287</v>
      </c>
      <c r="B2873" s="47" t="s">
        <v>5302</v>
      </c>
      <c r="C2873" s="48" t="s">
        <v>4292</v>
      </c>
      <c r="D2873" s="49">
        <v>0.15577889447236201</v>
      </c>
      <c r="E2873" s="49">
        <v>0</v>
      </c>
      <c r="F2873" s="49">
        <v>5.27638190954774E-2</v>
      </c>
      <c r="G2873" s="49">
        <v>0.16080402010050299</v>
      </c>
      <c r="H2873" s="49">
        <v>6.0301507537688398E-2</v>
      </c>
      <c r="I2873" s="49">
        <v>0.23618090452261301</v>
      </c>
      <c r="J2873" s="49">
        <v>3.5175879396984903E-2</v>
      </c>
      <c r="K2873" s="49">
        <v>2.01005025125628E-2</v>
      </c>
      <c r="L2873" s="49">
        <v>0</v>
      </c>
      <c r="M2873" s="49">
        <v>6.0301507537688398E-2</v>
      </c>
      <c r="N2873" s="49">
        <v>4.5226130653266298E-2</v>
      </c>
      <c r="O2873" s="49">
        <v>5.0251256281407001E-3</v>
      </c>
      <c r="P2873" s="49">
        <v>1.75879396984925E-2</v>
      </c>
      <c r="Q2873" s="49">
        <v>2.5125628140703501E-3</v>
      </c>
      <c r="R2873" s="49">
        <v>0</v>
      </c>
      <c r="S2873" s="49">
        <v>0.135678391959799</v>
      </c>
      <c r="T2873" s="49">
        <v>7.5376884422110602E-3</v>
      </c>
      <c r="U2873" s="49">
        <v>5.0251256281407001E-3</v>
      </c>
      <c r="V2873" s="49">
        <v>1</v>
      </c>
      <c r="W2873" s="50">
        <v>398</v>
      </c>
      <c r="X2873" s="90" t="str">
        <f>IF(LEFT(VLOOKUP(A2873,施設概要表!A:C,3,FALSE),3)="011","●","")</f>
        <v/>
      </c>
    </row>
    <row r="2874" spans="1:24" hidden="1">
      <c r="A2874" s="46" t="s">
        <v>5288</v>
      </c>
      <c r="B2874" s="47" t="s">
        <v>5303</v>
      </c>
      <c r="C2874" s="48" t="s">
        <v>4293</v>
      </c>
      <c r="D2874" s="49">
        <v>2.06422018348624E-2</v>
      </c>
      <c r="E2874" s="49">
        <v>0</v>
      </c>
      <c r="F2874" s="49">
        <v>2.9816513761467899E-2</v>
      </c>
      <c r="G2874" s="49">
        <v>0.12844036697247699</v>
      </c>
      <c r="H2874" s="49">
        <v>8.9449541284403702E-2</v>
      </c>
      <c r="I2874" s="49">
        <v>0.50688073394495403</v>
      </c>
      <c r="J2874" s="49">
        <v>1.14678899082569E-2</v>
      </c>
      <c r="K2874" s="49">
        <v>2.7522935779816501E-2</v>
      </c>
      <c r="L2874" s="49">
        <v>0</v>
      </c>
      <c r="M2874" s="49">
        <v>9.1743119266055106E-2</v>
      </c>
      <c r="N2874" s="49">
        <v>3.8990825688073397E-2</v>
      </c>
      <c r="O2874" s="49">
        <v>2.2935779816513802E-3</v>
      </c>
      <c r="P2874" s="49">
        <v>1.8348623853211E-2</v>
      </c>
      <c r="Q2874" s="49">
        <v>0</v>
      </c>
      <c r="R2874" s="49">
        <v>0</v>
      </c>
      <c r="S2874" s="49">
        <v>2.5229357798165101E-2</v>
      </c>
      <c r="T2874" s="49">
        <v>9.1743119266055103E-3</v>
      </c>
      <c r="U2874" s="49">
        <v>0</v>
      </c>
      <c r="V2874" s="49">
        <v>1</v>
      </c>
      <c r="W2874" s="50">
        <v>436</v>
      </c>
      <c r="X2874" s="90" t="str">
        <f>IF(LEFT(VLOOKUP(A2874,施設概要表!A:C,3,FALSE),3)="011","●","")</f>
        <v/>
      </c>
    </row>
    <row r="2875" spans="1:24" hidden="1">
      <c r="A2875" s="46" t="s">
        <v>5289</v>
      </c>
      <c r="B2875" s="47" t="s">
        <v>5304</v>
      </c>
      <c r="C2875" s="48" t="s">
        <v>4294</v>
      </c>
      <c r="D2875" s="49">
        <v>0</v>
      </c>
      <c r="E2875" s="49">
        <v>0</v>
      </c>
      <c r="F2875" s="49">
        <v>0</v>
      </c>
      <c r="G2875" s="49">
        <v>0</v>
      </c>
      <c r="H2875" s="49">
        <v>0</v>
      </c>
      <c r="I2875" s="49">
        <v>1</v>
      </c>
      <c r="J2875" s="49">
        <v>0</v>
      </c>
      <c r="K2875" s="49">
        <v>0</v>
      </c>
      <c r="L2875" s="49">
        <v>0</v>
      </c>
      <c r="M2875" s="49">
        <v>0</v>
      </c>
      <c r="N2875" s="49">
        <v>0</v>
      </c>
      <c r="O2875" s="49">
        <v>0</v>
      </c>
      <c r="P2875" s="49">
        <v>0</v>
      </c>
      <c r="Q2875" s="49">
        <v>0</v>
      </c>
      <c r="R2875" s="49">
        <v>0</v>
      </c>
      <c r="S2875" s="49">
        <v>0</v>
      </c>
      <c r="T2875" s="49">
        <v>0</v>
      </c>
      <c r="U2875" s="49">
        <v>0</v>
      </c>
      <c r="V2875" s="49">
        <v>1</v>
      </c>
      <c r="W2875" s="50">
        <v>22</v>
      </c>
      <c r="X2875" s="90" t="str">
        <f>IF(LEFT(VLOOKUP(A2875,施設概要表!A:C,3,FALSE),3)="011","●","")</f>
        <v/>
      </c>
    </row>
    <row r="2876" spans="1:24" hidden="1">
      <c r="A2876" s="46" t="s">
        <v>5290</v>
      </c>
      <c r="B2876" s="47" t="s">
        <v>5305</v>
      </c>
      <c r="C2876" s="48" t="s">
        <v>4295</v>
      </c>
      <c r="D2876" s="49">
        <v>2.0648967551622401E-2</v>
      </c>
      <c r="E2876" s="49">
        <v>0.18387413962635199</v>
      </c>
      <c r="F2876" s="49">
        <v>1.5732546705998E-2</v>
      </c>
      <c r="G2876" s="49">
        <v>0.22320550639134701</v>
      </c>
      <c r="H2876" s="49">
        <v>6.3913470993117005E-2</v>
      </c>
      <c r="I2876" s="49">
        <v>0.30875122910521102</v>
      </c>
      <c r="J2876" s="49">
        <v>2.5565388397246799E-2</v>
      </c>
      <c r="K2876" s="49">
        <v>1.47492625368732E-2</v>
      </c>
      <c r="L2876" s="49">
        <v>8.8495575221238902E-3</v>
      </c>
      <c r="M2876" s="49">
        <v>1.37659783677483E-2</v>
      </c>
      <c r="N2876" s="49">
        <v>6.6863323500491595E-2</v>
      </c>
      <c r="O2876" s="49">
        <v>5.8997050147492599E-3</v>
      </c>
      <c r="P2876" s="49">
        <v>1.96656833824975E-3</v>
      </c>
      <c r="Q2876" s="49">
        <v>0</v>
      </c>
      <c r="R2876" s="49">
        <v>0</v>
      </c>
      <c r="S2876" s="49">
        <v>3.7364798426745303E-2</v>
      </c>
      <c r="T2876" s="49">
        <v>9.8328416912487693E-4</v>
      </c>
      <c r="U2876" s="49">
        <v>7.8662733529990207E-3</v>
      </c>
      <c r="V2876" s="49">
        <v>1</v>
      </c>
      <c r="W2876" s="50">
        <v>1017</v>
      </c>
      <c r="X2876" s="90" t="str">
        <f>IF(LEFT(VLOOKUP(A2876,施設概要表!A:C,3,FALSE),3)="011","●","")</f>
        <v/>
      </c>
    </row>
    <row r="2877" spans="1:24" hidden="1">
      <c r="A2877" s="46" t="s">
        <v>5291</v>
      </c>
      <c r="B2877" s="47" t="s">
        <v>5306</v>
      </c>
      <c r="C2877" s="48" t="s">
        <v>4296</v>
      </c>
      <c r="D2877" s="49">
        <v>5.4054054054054099E-2</v>
      </c>
      <c r="E2877" s="49">
        <v>0</v>
      </c>
      <c r="F2877" s="49">
        <v>0.135135135135135</v>
      </c>
      <c r="G2877" s="49">
        <v>9.00900900900901E-2</v>
      </c>
      <c r="H2877" s="49">
        <v>0.21621621621621601</v>
      </c>
      <c r="I2877" s="49">
        <v>0.34234234234234201</v>
      </c>
      <c r="J2877" s="49">
        <v>9.0090090090090107E-3</v>
      </c>
      <c r="K2877" s="49">
        <v>0</v>
      </c>
      <c r="L2877" s="49">
        <v>0</v>
      </c>
      <c r="M2877" s="49">
        <v>3.6036036036036001E-2</v>
      </c>
      <c r="N2877" s="49">
        <v>2.7027027027027001E-2</v>
      </c>
      <c r="O2877" s="49">
        <v>0</v>
      </c>
      <c r="P2877" s="49">
        <v>2.7027027027027001E-2</v>
      </c>
      <c r="Q2877" s="49">
        <v>0</v>
      </c>
      <c r="R2877" s="49">
        <v>0</v>
      </c>
      <c r="S2877" s="49">
        <v>3.6036036036036001E-2</v>
      </c>
      <c r="T2877" s="49">
        <v>9.0090090090090107E-3</v>
      </c>
      <c r="U2877" s="49">
        <v>1.8018018018018001E-2</v>
      </c>
      <c r="V2877" s="49">
        <v>1</v>
      </c>
      <c r="W2877" s="50">
        <v>111</v>
      </c>
      <c r="X2877" s="90" t="str">
        <f>IF(LEFT(VLOOKUP(A2877,施設概要表!A:C,3,FALSE),3)="011","●","")</f>
        <v/>
      </c>
    </row>
    <row r="2878" spans="1:24" hidden="1">
      <c r="A2878" s="46" t="s">
        <v>5292</v>
      </c>
      <c r="B2878" s="47" t="s">
        <v>5307</v>
      </c>
      <c r="C2878" s="48" t="s">
        <v>4297</v>
      </c>
      <c r="D2878" s="49">
        <v>0</v>
      </c>
      <c r="E2878" s="49">
        <v>0</v>
      </c>
      <c r="F2878" s="49">
        <v>0</v>
      </c>
      <c r="G2878" s="49">
        <v>0</v>
      </c>
      <c r="H2878" s="49">
        <v>0</v>
      </c>
      <c r="I2878" s="49">
        <v>0.75</v>
      </c>
      <c r="J2878" s="49">
        <v>0</v>
      </c>
      <c r="K2878" s="49">
        <v>0</v>
      </c>
      <c r="L2878" s="49">
        <v>0</v>
      </c>
      <c r="M2878" s="49">
        <v>0</v>
      </c>
      <c r="N2878" s="49">
        <v>0.25</v>
      </c>
      <c r="O2878" s="49">
        <v>0</v>
      </c>
      <c r="P2878" s="49">
        <v>0</v>
      </c>
      <c r="Q2878" s="49">
        <v>0</v>
      </c>
      <c r="R2878" s="49">
        <v>0</v>
      </c>
      <c r="S2878" s="49">
        <v>0</v>
      </c>
      <c r="T2878" s="49">
        <v>0</v>
      </c>
      <c r="U2878" s="49">
        <v>0</v>
      </c>
      <c r="V2878" s="49">
        <v>1</v>
      </c>
      <c r="W2878" s="50">
        <v>4</v>
      </c>
      <c r="X2878" s="90" t="str">
        <f>IF(LEFT(VLOOKUP(A2878,施設概要表!A:C,3,FALSE),3)="011","●","")</f>
        <v/>
      </c>
    </row>
    <row r="2879" spans="1:24" hidden="1">
      <c r="A2879" s="46" t="s">
        <v>5293</v>
      </c>
      <c r="B2879" s="47" t="s">
        <v>5308</v>
      </c>
      <c r="C2879" s="48" t="s">
        <v>6229</v>
      </c>
      <c r="D2879" s="49">
        <v>1.84275184275184E-2</v>
      </c>
      <c r="E2879" s="49">
        <v>0.17567567567567599</v>
      </c>
      <c r="F2879" s="49">
        <v>0.13636363636363599</v>
      </c>
      <c r="G2879" s="49">
        <v>6.5110565110565094E-2</v>
      </c>
      <c r="H2879" s="49">
        <v>3.0712530712530699E-2</v>
      </c>
      <c r="I2879" s="49">
        <v>0.20884520884520899</v>
      </c>
      <c r="J2879" s="49">
        <v>0.14987714987715001</v>
      </c>
      <c r="K2879" s="49">
        <v>1.4742014742014699E-2</v>
      </c>
      <c r="L2879" s="49">
        <v>0</v>
      </c>
      <c r="M2879" s="49">
        <v>2.3341523341523299E-2</v>
      </c>
      <c r="N2879" s="49">
        <v>2.3341523341523299E-2</v>
      </c>
      <c r="O2879" s="49">
        <v>1.22850122850123E-3</v>
      </c>
      <c r="P2879" s="49">
        <v>1.4742014742014699E-2</v>
      </c>
      <c r="Q2879" s="49">
        <v>0</v>
      </c>
      <c r="R2879" s="49">
        <v>0</v>
      </c>
      <c r="S2879" s="49">
        <v>0.114250614250614</v>
      </c>
      <c r="T2879" s="49">
        <v>1.22850122850123E-3</v>
      </c>
      <c r="U2879" s="49">
        <v>2.2113022113022102E-2</v>
      </c>
      <c r="V2879" s="49">
        <v>1</v>
      </c>
      <c r="W2879" s="50">
        <v>814</v>
      </c>
      <c r="X2879" s="90" t="str">
        <f>IF(LEFT(VLOOKUP(A2879,施設概要表!A:C,3,FALSE),3)="011","●","")</f>
        <v/>
      </c>
    </row>
    <row r="2880" spans="1:24" hidden="1">
      <c r="A2880" s="46" t="s">
        <v>5294</v>
      </c>
      <c r="B2880" s="47" t="s">
        <v>5309</v>
      </c>
      <c r="C2880" s="48" t="s">
        <v>4298</v>
      </c>
      <c r="D2880" s="49"/>
      <c r="E2880" s="49"/>
      <c r="F2880" s="49"/>
      <c r="G2880" s="49"/>
      <c r="H2880" s="49"/>
      <c r="I2880" s="49"/>
      <c r="J2880" s="49"/>
      <c r="K2880" s="49"/>
      <c r="L2880" s="49"/>
      <c r="M2880" s="49"/>
      <c r="N2880" s="49"/>
      <c r="O2880" s="49"/>
      <c r="P2880" s="49"/>
      <c r="Q2880" s="49"/>
      <c r="R2880" s="49"/>
      <c r="S2880" s="49"/>
      <c r="T2880" s="49"/>
      <c r="U2880" s="49"/>
      <c r="V2880" s="49"/>
      <c r="W2880" s="50"/>
      <c r="X2880" s="90" t="str">
        <f>IF(LEFT(VLOOKUP(A2880,施設概要表!A:C,3,FALSE),3)="011","●","")</f>
        <v/>
      </c>
    </row>
    <row r="2881" spans="1:24" hidden="1">
      <c r="A2881" s="46" t="s">
        <v>5295</v>
      </c>
      <c r="B2881" s="47" t="s">
        <v>5310</v>
      </c>
      <c r="C2881" s="48" t="s">
        <v>4299</v>
      </c>
      <c r="D2881" s="49">
        <v>2.8653295128939799E-2</v>
      </c>
      <c r="E2881" s="49">
        <v>0</v>
      </c>
      <c r="F2881" s="49">
        <v>2.0057306590257899E-2</v>
      </c>
      <c r="G2881" s="49">
        <v>0.108882521489971</v>
      </c>
      <c r="H2881" s="49">
        <v>9.7421203438395401E-2</v>
      </c>
      <c r="I2881" s="49">
        <v>0.123209169054441</v>
      </c>
      <c r="J2881" s="49">
        <v>0.12607449856733499</v>
      </c>
      <c r="K2881" s="49">
        <v>7.7363896848137506E-2</v>
      </c>
      <c r="L2881" s="49">
        <v>0</v>
      </c>
      <c r="M2881" s="49">
        <v>0.106017191977077</v>
      </c>
      <c r="N2881" s="49">
        <v>6.0171919770773602E-2</v>
      </c>
      <c r="O2881" s="49">
        <v>0</v>
      </c>
      <c r="P2881" s="49">
        <v>1.14613180515759E-2</v>
      </c>
      <c r="Q2881" s="49">
        <v>0</v>
      </c>
      <c r="R2881" s="49">
        <v>0</v>
      </c>
      <c r="S2881" s="49">
        <v>0.23782234957020101</v>
      </c>
      <c r="T2881" s="49">
        <v>0</v>
      </c>
      <c r="U2881" s="49">
        <v>2.8653295128939801E-3</v>
      </c>
      <c r="V2881" s="49">
        <v>1</v>
      </c>
      <c r="W2881" s="50">
        <v>349</v>
      </c>
      <c r="X2881" s="90" t="str">
        <f>IF(LEFT(VLOOKUP(A2881,施設概要表!A:C,3,FALSE),3)="011","●","")</f>
        <v/>
      </c>
    </row>
    <row r="2882" spans="1:24" hidden="1">
      <c r="A2882" s="46" t="s">
        <v>5296</v>
      </c>
      <c r="B2882" s="47" t="s">
        <v>5311</v>
      </c>
      <c r="C2882" s="48" t="s">
        <v>4300</v>
      </c>
      <c r="D2882" s="49">
        <v>6.7415730337078705E-2</v>
      </c>
      <c r="E2882" s="49">
        <v>6.7415730337078705E-2</v>
      </c>
      <c r="F2882" s="49">
        <v>1.1235955056179799E-2</v>
      </c>
      <c r="G2882" s="49">
        <v>0.224719101123595</v>
      </c>
      <c r="H2882" s="49">
        <v>3.3707865168539297E-2</v>
      </c>
      <c r="I2882" s="49">
        <v>0.213483146067416</v>
      </c>
      <c r="J2882" s="49">
        <v>4.49438202247191E-2</v>
      </c>
      <c r="K2882" s="49">
        <v>1.1235955056179799E-2</v>
      </c>
      <c r="L2882" s="49">
        <v>0</v>
      </c>
      <c r="M2882" s="49">
        <v>5.6179775280898903E-2</v>
      </c>
      <c r="N2882" s="49">
        <v>0.112359550561798</v>
      </c>
      <c r="O2882" s="49">
        <v>0</v>
      </c>
      <c r="P2882" s="49">
        <v>1.1235955056179799E-2</v>
      </c>
      <c r="Q2882" s="49">
        <v>0</v>
      </c>
      <c r="R2882" s="49">
        <v>0</v>
      </c>
      <c r="S2882" s="49">
        <v>0.13483146067415699</v>
      </c>
      <c r="T2882" s="49">
        <v>0</v>
      </c>
      <c r="U2882" s="49">
        <v>1.1235955056179799E-2</v>
      </c>
      <c r="V2882" s="49">
        <v>1</v>
      </c>
      <c r="W2882" s="50">
        <v>89</v>
      </c>
      <c r="X2882" s="90" t="str">
        <f>IF(LEFT(VLOOKUP(A2882,施設概要表!A:C,3,FALSE),3)="011","●","")</f>
        <v/>
      </c>
    </row>
    <row r="2883" spans="1:24" hidden="1">
      <c r="A2883" s="46" t="s">
        <v>5297</v>
      </c>
      <c r="B2883" s="47" t="s">
        <v>5312</v>
      </c>
      <c r="C2883" s="48" t="s">
        <v>4301</v>
      </c>
      <c r="D2883" s="49">
        <v>6.3414634146341506E-2</v>
      </c>
      <c r="E2883" s="49">
        <v>0</v>
      </c>
      <c r="F2883" s="49">
        <v>0</v>
      </c>
      <c r="G2883" s="49">
        <v>3.9024390243902397E-2</v>
      </c>
      <c r="H2883" s="49">
        <v>3.9024390243902397E-2</v>
      </c>
      <c r="I2883" s="49">
        <v>5.3658536585365901E-2</v>
      </c>
      <c r="J2883" s="49">
        <v>0.2</v>
      </c>
      <c r="K2883" s="49">
        <v>4.8780487804877997E-3</v>
      </c>
      <c r="L2883" s="49">
        <v>0</v>
      </c>
      <c r="M2883" s="49">
        <v>3.4146341463414602E-2</v>
      </c>
      <c r="N2883" s="49">
        <v>4.8780487804878099E-2</v>
      </c>
      <c r="O2883" s="49">
        <v>0</v>
      </c>
      <c r="P2883" s="49">
        <v>0</v>
      </c>
      <c r="Q2883" s="49">
        <v>0</v>
      </c>
      <c r="R2883" s="49">
        <v>4.8780487804877997E-3</v>
      </c>
      <c r="S2883" s="49">
        <v>0.49756097560975598</v>
      </c>
      <c r="T2883" s="49">
        <v>4.8780487804877997E-3</v>
      </c>
      <c r="U2883" s="49">
        <v>9.7560975609756097E-3</v>
      </c>
      <c r="V2883" s="49">
        <v>1</v>
      </c>
      <c r="W2883" s="50">
        <v>205</v>
      </c>
      <c r="X2883" s="90" t="str">
        <f>IF(LEFT(VLOOKUP(A2883,施設概要表!A:C,3,FALSE),3)="011","●","")</f>
        <v/>
      </c>
    </row>
    <row r="2884" spans="1:24" hidden="1">
      <c r="A2884" s="46" t="s">
        <v>5298</v>
      </c>
      <c r="B2884" s="47" t="s">
        <v>5313</v>
      </c>
      <c r="C2884" s="48" t="s">
        <v>6230</v>
      </c>
      <c r="D2884" s="49">
        <v>3.8461538461538498E-2</v>
      </c>
      <c r="E2884" s="49">
        <v>0</v>
      </c>
      <c r="F2884" s="49">
        <v>0</v>
      </c>
      <c r="G2884" s="49">
        <v>0.230769230769231</v>
      </c>
      <c r="H2884" s="49">
        <v>0.15384615384615399</v>
      </c>
      <c r="I2884" s="49">
        <v>0.269230769230769</v>
      </c>
      <c r="J2884" s="49">
        <v>3.8461538461538498E-2</v>
      </c>
      <c r="K2884" s="49">
        <v>0</v>
      </c>
      <c r="L2884" s="49">
        <v>0</v>
      </c>
      <c r="M2884" s="49">
        <v>0</v>
      </c>
      <c r="N2884" s="49">
        <v>7.69230769230769E-2</v>
      </c>
      <c r="O2884" s="49">
        <v>0</v>
      </c>
      <c r="P2884" s="49">
        <v>3.8461538461538498E-2</v>
      </c>
      <c r="Q2884" s="49">
        <v>0</v>
      </c>
      <c r="R2884" s="49">
        <v>0</v>
      </c>
      <c r="S2884" s="49">
        <v>0.115384615384615</v>
      </c>
      <c r="T2884" s="49">
        <v>3.8461538461538498E-2</v>
      </c>
      <c r="U2884" s="49">
        <v>0</v>
      </c>
      <c r="V2884" s="49">
        <v>1</v>
      </c>
      <c r="W2884" s="50">
        <v>26</v>
      </c>
      <c r="X2884" s="90" t="str">
        <f>IF(LEFT(VLOOKUP(A2884,施設概要表!A:C,3,FALSE),3)="011","●","")</f>
        <v/>
      </c>
    </row>
    <row r="2885" spans="1:24" hidden="1">
      <c r="A2885" s="46" t="s">
        <v>5299</v>
      </c>
      <c r="B2885" s="47" t="s">
        <v>5314</v>
      </c>
      <c r="C2885" s="48" t="s">
        <v>4303</v>
      </c>
      <c r="D2885" s="49">
        <v>6.4334085778780997E-2</v>
      </c>
      <c r="E2885" s="49">
        <v>2.3702031602708801E-2</v>
      </c>
      <c r="F2885" s="49">
        <v>0.152370203160271</v>
      </c>
      <c r="G2885" s="49">
        <v>7.6749435665914204E-2</v>
      </c>
      <c r="H2885" s="49">
        <v>3.6117381489841997E-2</v>
      </c>
      <c r="I2885" s="49">
        <v>0.17607223476298001</v>
      </c>
      <c r="J2885" s="49">
        <v>0.12979683972912001</v>
      </c>
      <c r="K2885" s="49">
        <v>1.8058690744920999E-2</v>
      </c>
      <c r="L2885" s="49">
        <v>1.12866817155756E-3</v>
      </c>
      <c r="M2885" s="49">
        <v>3.38600451467269E-2</v>
      </c>
      <c r="N2885" s="49">
        <v>8.9164785553047396E-2</v>
      </c>
      <c r="O2885" s="49">
        <v>1.12866817155756E-3</v>
      </c>
      <c r="P2885" s="49">
        <v>1.35440180586907E-2</v>
      </c>
      <c r="Q2885" s="49">
        <v>0</v>
      </c>
      <c r="R2885" s="49">
        <v>0</v>
      </c>
      <c r="S2885" s="49">
        <v>0.170428893905192</v>
      </c>
      <c r="T2885" s="49">
        <v>7.9006772009029402E-3</v>
      </c>
      <c r="U2885" s="49">
        <v>5.6433408577878097E-3</v>
      </c>
      <c r="V2885" s="49">
        <v>1</v>
      </c>
      <c r="W2885" s="50">
        <v>886</v>
      </c>
      <c r="X2885" s="90" t="str">
        <f>IF(LEFT(VLOOKUP(A2885,施設概要表!A:C,3,FALSE),3)="011","●","")</f>
        <v/>
      </c>
    </row>
    <row r="2886" spans="1:24" hidden="1">
      <c r="A2886" s="46" t="s">
        <v>5300</v>
      </c>
      <c r="B2886" s="47" t="s">
        <v>5315</v>
      </c>
      <c r="C2886" s="48" t="s">
        <v>4304</v>
      </c>
      <c r="D2886" s="49"/>
      <c r="E2886" s="49"/>
      <c r="F2886" s="49"/>
      <c r="G2886" s="49"/>
      <c r="H2886" s="49"/>
      <c r="I2886" s="49"/>
      <c r="J2886" s="49"/>
      <c r="K2886" s="49"/>
      <c r="L2886" s="49"/>
      <c r="M2886" s="49"/>
      <c r="N2886" s="49"/>
      <c r="O2886" s="49"/>
      <c r="P2886" s="49"/>
      <c r="Q2886" s="49"/>
      <c r="R2886" s="49"/>
      <c r="S2886" s="49"/>
      <c r="T2886" s="49"/>
      <c r="U2886" s="49"/>
      <c r="V2886" s="49"/>
      <c r="W2886" s="50"/>
      <c r="X2886" s="90" t="str">
        <f>IF(LEFT(VLOOKUP(A2886,施設概要表!A:C,3,FALSE),3)="011","●","")</f>
        <v/>
      </c>
    </row>
    <row r="2887" spans="1:24" hidden="1">
      <c r="A2887" s="46" t="s">
        <v>5301</v>
      </c>
      <c r="B2887" s="47" t="s">
        <v>5316</v>
      </c>
      <c r="C2887" s="48" t="s">
        <v>4305</v>
      </c>
      <c r="D2887" s="49">
        <v>3.7612428454619803E-2</v>
      </c>
      <c r="E2887" s="49">
        <v>4.74243663123467E-2</v>
      </c>
      <c r="F2887" s="49">
        <v>0.14799672935404701</v>
      </c>
      <c r="G2887" s="49">
        <v>8.9125102207686005E-2</v>
      </c>
      <c r="H2887" s="49">
        <v>6.2959934587080907E-2</v>
      </c>
      <c r="I2887" s="49">
        <v>0.350776778413737</v>
      </c>
      <c r="J2887" s="49">
        <v>2.78004905968929E-2</v>
      </c>
      <c r="K2887" s="49">
        <v>1.5535568274734299E-2</v>
      </c>
      <c r="L2887" s="49">
        <v>3.2706459525756299E-3</v>
      </c>
      <c r="M2887" s="49">
        <v>3.5159443990188097E-2</v>
      </c>
      <c r="N2887" s="49">
        <v>7.1136549468519994E-2</v>
      </c>
      <c r="O2887" s="49">
        <v>8.1766148814390802E-4</v>
      </c>
      <c r="P2887" s="49">
        <v>9.8119378577268997E-3</v>
      </c>
      <c r="Q2887" s="49">
        <v>0</v>
      </c>
      <c r="R2887" s="49">
        <v>0</v>
      </c>
      <c r="S2887" s="49">
        <v>6.9501226492232199E-2</v>
      </c>
      <c r="T2887" s="49">
        <v>6.5412919051512702E-3</v>
      </c>
      <c r="U2887" s="49">
        <v>2.4529844644317299E-2</v>
      </c>
      <c r="V2887" s="49">
        <v>1</v>
      </c>
      <c r="W2887" s="50">
        <v>1223</v>
      </c>
      <c r="X2887" s="90" t="str">
        <f>IF(LEFT(VLOOKUP(A2887,施設概要表!A:C,3,FALSE),3)="011","●","")</f>
        <v/>
      </c>
    </row>
    <row r="2888" spans="1:24" hidden="1">
      <c r="A2888" s="46" t="s">
        <v>5302</v>
      </c>
      <c r="B2888" s="47" t="s">
        <v>5317</v>
      </c>
      <c r="C2888" s="48" t="s">
        <v>4306</v>
      </c>
      <c r="D2888" s="49">
        <v>0</v>
      </c>
      <c r="E2888" s="49">
        <v>0</v>
      </c>
      <c r="F2888" s="49">
        <v>0</v>
      </c>
      <c r="G2888" s="49">
        <v>0</v>
      </c>
      <c r="H2888" s="49">
        <v>0</v>
      </c>
      <c r="I2888" s="49">
        <v>1</v>
      </c>
      <c r="J2888" s="49">
        <v>0</v>
      </c>
      <c r="K2888" s="49">
        <v>0</v>
      </c>
      <c r="L2888" s="49">
        <v>0</v>
      </c>
      <c r="M2888" s="49">
        <v>0</v>
      </c>
      <c r="N2888" s="49">
        <v>0</v>
      </c>
      <c r="O2888" s="49">
        <v>0</v>
      </c>
      <c r="P2888" s="49">
        <v>0</v>
      </c>
      <c r="Q2888" s="49">
        <v>0</v>
      </c>
      <c r="R2888" s="49">
        <v>0</v>
      </c>
      <c r="S2888" s="49">
        <v>0</v>
      </c>
      <c r="T2888" s="49">
        <v>0</v>
      </c>
      <c r="U2888" s="49">
        <v>0</v>
      </c>
      <c r="V2888" s="49">
        <v>1</v>
      </c>
      <c r="W2888" s="50">
        <v>1</v>
      </c>
      <c r="X2888" s="90" t="str">
        <f>IF(LEFT(VLOOKUP(A2888,施設概要表!A:C,3,FALSE),3)="011","●","")</f>
        <v/>
      </c>
    </row>
    <row r="2889" spans="1:24" hidden="1">
      <c r="A2889" s="46" t="s">
        <v>5303</v>
      </c>
      <c r="B2889" s="47" t="s">
        <v>5318</v>
      </c>
      <c r="C2889" s="48" t="s">
        <v>4307</v>
      </c>
      <c r="D2889" s="49"/>
      <c r="E2889" s="49"/>
      <c r="F2889" s="49"/>
      <c r="G2889" s="49"/>
      <c r="H2889" s="49"/>
      <c r="I2889" s="49"/>
      <c r="J2889" s="49"/>
      <c r="K2889" s="49"/>
      <c r="L2889" s="49"/>
      <c r="M2889" s="49"/>
      <c r="N2889" s="49"/>
      <c r="O2889" s="49"/>
      <c r="P2889" s="49"/>
      <c r="Q2889" s="49"/>
      <c r="R2889" s="49"/>
      <c r="S2889" s="49"/>
      <c r="T2889" s="49"/>
      <c r="U2889" s="49"/>
      <c r="V2889" s="49"/>
      <c r="W2889" s="50"/>
      <c r="X2889" s="90" t="str">
        <f>IF(LEFT(VLOOKUP(A2889,施設概要表!A:C,3,FALSE),3)="011","●","")</f>
        <v/>
      </c>
    </row>
    <row r="2890" spans="1:24" hidden="1">
      <c r="A2890" s="46" t="s">
        <v>5304</v>
      </c>
      <c r="B2890" s="47" t="s">
        <v>5319</v>
      </c>
      <c r="C2890" s="48" t="s">
        <v>4308</v>
      </c>
      <c r="D2890" s="49">
        <v>0.10734463276836199</v>
      </c>
      <c r="E2890" s="49">
        <v>0</v>
      </c>
      <c r="F2890" s="49">
        <v>5.3672316384180803E-2</v>
      </c>
      <c r="G2890" s="49">
        <v>0.26271186440678002</v>
      </c>
      <c r="H2890" s="49">
        <v>5.93220338983051E-2</v>
      </c>
      <c r="I2890" s="49">
        <v>0.24576271186440701</v>
      </c>
      <c r="J2890" s="49">
        <v>1.9774011299434999E-2</v>
      </c>
      <c r="K2890" s="49">
        <v>3.9548022598870101E-2</v>
      </c>
      <c r="L2890" s="49">
        <v>0</v>
      </c>
      <c r="M2890" s="49">
        <v>5.93220338983051E-2</v>
      </c>
      <c r="N2890" s="49">
        <v>5.0847457627118599E-2</v>
      </c>
      <c r="O2890" s="49">
        <v>0</v>
      </c>
      <c r="P2890" s="49">
        <v>1.12994350282486E-2</v>
      </c>
      <c r="Q2890" s="49">
        <v>0</v>
      </c>
      <c r="R2890" s="49">
        <v>0</v>
      </c>
      <c r="S2890" s="49">
        <v>6.7796610169491497E-2</v>
      </c>
      <c r="T2890" s="49">
        <v>1.12994350282486E-2</v>
      </c>
      <c r="U2890" s="49">
        <v>1.12994350282486E-2</v>
      </c>
      <c r="V2890" s="49">
        <v>1</v>
      </c>
      <c r="W2890" s="50">
        <v>354</v>
      </c>
      <c r="X2890" s="90" t="str">
        <f>IF(LEFT(VLOOKUP(A2890,施設概要表!A:C,3,FALSE),3)="011","●","")</f>
        <v/>
      </c>
    </row>
    <row r="2891" spans="1:24" hidden="1">
      <c r="A2891" s="46" t="s">
        <v>5305</v>
      </c>
      <c r="B2891" s="47" t="s">
        <v>5320</v>
      </c>
      <c r="C2891" s="48" t="s">
        <v>4309</v>
      </c>
      <c r="D2891" s="49">
        <v>5.5045871559633003E-2</v>
      </c>
      <c r="E2891" s="49">
        <v>0</v>
      </c>
      <c r="F2891" s="49">
        <v>2.7522935779816501E-2</v>
      </c>
      <c r="G2891" s="49">
        <v>0.146788990825688</v>
      </c>
      <c r="H2891" s="49">
        <v>0.11009174311926601</v>
      </c>
      <c r="I2891" s="49">
        <v>0.22018348623853201</v>
      </c>
      <c r="J2891" s="49">
        <v>4.5871559633027498E-2</v>
      </c>
      <c r="K2891" s="49">
        <v>4.5871559633027498E-2</v>
      </c>
      <c r="L2891" s="49">
        <v>9.1743119266055103E-3</v>
      </c>
      <c r="M2891" s="49">
        <v>8.2568807339449504E-2</v>
      </c>
      <c r="N2891" s="49">
        <v>0.100917431192661</v>
      </c>
      <c r="O2891" s="49">
        <v>0</v>
      </c>
      <c r="P2891" s="49">
        <v>1.8348623853211E-2</v>
      </c>
      <c r="Q2891" s="49">
        <v>0</v>
      </c>
      <c r="R2891" s="49">
        <v>0</v>
      </c>
      <c r="S2891" s="49">
        <v>9.1743119266055106E-2</v>
      </c>
      <c r="T2891" s="49">
        <v>2.7522935779816501E-2</v>
      </c>
      <c r="U2891" s="49">
        <v>1.8348623853211E-2</v>
      </c>
      <c r="V2891" s="49">
        <v>1</v>
      </c>
      <c r="W2891" s="50">
        <v>109</v>
      </c>
      <c r="X2891" s="90" t="str">
        <f>IF(LEFT(VLOOKUP(A2891,施設概要表!A:C,3,FALSE),3)="011","●","")</f>
        <v/>
      </c>
    </row>
    <row r="2892" spans="1:24" hidden="1">
      <c r="A2892" s="46" t="s">
        <v>5306</v>
      </c>
      <c r="B2892" s="47" t="s">
        <v>5321</v>
      </c>
      <c r="C2892" s="48" t="s">
        <v>4310</v>
      </c>
      <c r="D2892" s="49">
        <v>2.80373831775701E-2</v>
      </c>
      <c r="E2892" s="49">
        <v>0</v>
      </c>
      <c r="F2892" s="49">
        <v>0</v>
      </c>
      <c r="G2892" s="49">
        <v>0.10280373831775701</v>
      </c>
      <c r="H2892" s="49">
        <v>6.5420560747663503E-2</v>
      </c>
      <c r="I2892" s="49">
        <v>0.44859813084112099</v>
      </c>
      <c r="J2892" s="49">
        <v>3.7383177570093497E-2</v>
      </c>
      <c r="K2892" s="49">
        <v>1.86915887850467E-2</v>
      </c>
      <c r="L2892" s="49">
        <v>0</v>
      </c>
      <c r="M2892" s="49">
        <v>5.60747663551402E-2</v>
      </c>
      <c r="N2892" s="49">
        <v>6.5420560747663503E-2</v>
      </c>
      <c r="O2892" s="49">
        <v>9.3457943925233603E-3</v>
      </c>
      <c r="P2892" s="49">
        <v>9.3457943925233603E-3</v>
      </c>
      <c r="Q2892" s="49">
        <v>0</v>
      </c>
      <c r="R2892" s="49">
        <v>0</v>
      </c>
      <c r="S2892" s="49">
        <v>0.13084112149532701</v>
      </c>
      <c r="T2892" s="49">
        <v>2.80373831775701E-2</v>
      </c>
      <c r="U2892" s="49">
        <v>0</v>
      </c>
      <c r="V2892" s="49">
        <v>1</v>
      </c>
      <c r="W2892" s="50">
        <v>107</v>
      </c>
      <c r="X2892" s="90" t="str">
        <f>IF(LEFT(VLOOKUP(A2892,施設概要表!A:C,3,FALSE),3)="011","●","")</f>
        <v/>
      </c>
    </row>
    <row r="2893" spans="1:24" hidden="1">
      <c r="A2893" s="46" t="s">
        <v>5307</v>
      </c>
      <c r="B2893" s="47" t="s">
        <v>5322</v>
      </c>
      <c r="C2893" s="48" t="s">
        <v>6231</v>
      </c>
      <c r="D2893" s="49">
        <v>9.2544987146529603E-2</v>
      </c>
      <c r="E2893" s="49">
        <v>0</v>
      </c>
      <c r="F2893" s="49">
        <v>7.7120822622108003E-3</v>
      </c>
      <c r="G2893" s="49">
        <v>0.138817480719794</v>
      </c>
      <c r="H2893" s="49">
        <v>8.2262210796915203E-2</v>
      </c>
      <c r="I2893" s="49">
        <v>0.35218508997429299</v>
      </c>
      <c r="J2893" s="49">
        <v>2.3136246786632401E-2</v>
      </c>
      <c r="K2893" s="49">
        <v>2.0565552699228801E-2</v>
      </c>
      <c r="L2893" s="49">
        <v>0</v>
      </c>
      <c r="M2893" s="49">
        <v>7.7120822622107996E-2</v>
      </c>
      <c r="N2893" s="49">
        <v>6.9408740359897206E-2</v>
      </c>
      <c r="O2893" s="49">
        <v>1.02827763496144E-2</v>
      </c>
      <c r="P2893" s="49">
        <v>3.0848329048843201E-2</v>
      </c>
      <c r="Q2893" s="49">
        <v>7.7120822622108003E-3</v>
      </c>
      <c r="R2893" s="49">
        <v>0</v>
      </c>
      <c r="S2893" s="49">
        <v>7.4550128534704399E-2</v>
      </c>
      <c r="T2893" s="49">
        <v>1.02827763496144E-2</v>
      </c>
      <c r="U2893" s="49">
        <v>2.5706940874036001E-3</v>
      </c>
      <c r="V2893" s="49">
        <v>1</v>
      </c>
      <c r="W2893" s="50">
        <v>389</v>
      </c>
      <c r="X2893" s="90" t="str">
        <f>IF(LEFT(VLOOKUP(A2893,施設概要表!A:C,3,FALSE),3)="011","●","")</f>
        <v/>
      </c>
    </row>
    <row r="2894" spans="1:24" hidden="1">
      <c r="A2894" s="46" t="s">
        <v>5308</v>
      </c>
      <c r="B2894" s="47" t="s">
        <v>5323</v>
      </c>
      <c r="C2894" s="48" t="s">
        <v>4311</v>
      </c>
      <c r="D2894" s="49">
        <v>1.63934426229508E-2</v>
      </c>
      <c r="E2894" s="49">
        <v>0.60655737704918</v>
      </c>
      <c r="F2894" s="49">
        <v>0</v>
      </c>
      <c r="G2894" s="49">
        <v>4.0983606557376998E-2</v>
      </c>
      <c r="H2894" s="49">
        <v>3.2786885245901599E-2</v>
      </c>
      <c r="I2894" s="49">
        <v>0.17213114754098399</v>
      </c>
      <c r="J2894" s="49">
        <v>2.4590163934426201E-2</v>
      </c>
      <c r="K2894" s="49">
        <v>0</v>
      </c>
      <c r="L2894" s="49">
        <v>0</v>
      </c>
      <c r="M2894" s="49">
        <v>0</v>
      </c>
      <c r="N2894" s="49">
        <v>8.1967213114754103E-3</v>
      </c>
      <c r="O2894" s="49">
        <v>0</v>
      </c>
      <c r="P2894" s="49">
        <v>0</v>
      </c>
      <c r="Q2894" s="49">
        <v>0</v>
      </c>
      <c r="R2894" s="49">
        <v>0</v>
      </c>
      <c r="S2894" s="49">
        <v>9.0163934426229497E-2</v>
      </c>
      <c r="T2894" s="49">
        <v>0</v>
      </c>
      <c r="U2894" s="49">
        <v>8.1967213114754103E-3</v>
      </c>
      <c r="V2894" s="49">
        <v>1</v>
      </c>
      <c r="W2894" s="50">
        <v>122</v>
      </c>
      <c r="X2894" s="90" t="str">
        <f>IF(LEFT(VLOOKUP(A2894,施設概要表!A:C,3,FALSE),3)="011","●","")</f>
        <v/>
      </c>
    </row>
    <row r="2895" spans="1:24" hidden="1">
      <c r="A2895" s="46" t="s">
        <v>5309</v>
      </c>
      <c r="B2895" s="47" t="s">
        <v>5324</v>
      </c>
      <c r="C2895" s="48" t="s">
        <v>4312</v>
      </c>
      <c r="D2895" s="49">
        <v>9.6916299559471397E-2</v>
      </c>
      <c r="E2895" s="49">
        <v>0</v>
      </c>
      <c r="F2895" s="49">
        <v>4.4052863436123399E-2</v>
      </c>
      <c r="G2895" s="49">
        <v>0.18942731277533001</v>
      </c>
      <c r="H2895" s="49">
        <v>9.2511013215859E-2</v>
      </c>
      <c r="I2895" s="49">
        <v>0.21145374449339199</v>
      </c>
      <c r="J2895" s="49">
        <v>7.0484581497797405E-2</v>
      </c>
      <c r="K2895" s="49">
        <v>1.3215859030837E-2</v>
      </c>
      <c r="L2895" s="49">
        <v>0</v>
      </c>
      <c r="M2895" s="49">
        <v>3.5242290748898703E-2</v>
      </c>
      <c r="N2895" s="49">
        <v>0.101321585903084</v>
      </c>
      <c r="O2895" s="49">
        <v>0</v>
      </c>
      <c r="P2895" s="49">
        <v>3.5242290748898703E-2</v>
      </c>
      <c r="Q2895" s="49">
        <v>0</v>
      </c>
      <c r="R2895" s="49">
        <v>0</v>
      </c>
      <c r="S2895" s="49">
        <v>7.4889867841409705E-2</v>
      </c>
      <c r="T2895" s="49">
        <v>3.0837004405286299E-2</v>
      </c>
      <c r="U2895" s="49">
        <v>4.4052863436123404E-3</v>
      </c>
      <c r="V2895" s="49">
        <v>1</v>
      </c>
      <c r="W2895" s="50">
        <v>227</v>
      </c>
      <c r="X2895" s="90" t="str">
        <f>IF(LEFT(VLOOKUP(A2895,施設概要表!A:C,3,FALSE),3)="011","●","")</f>
        <v/>
      </c>
    </row>
    <row r="2896" spans="1:24" hidden="1">
      <c r="A2896" s="46" t="s">
        <v>5310</v>
      </c>
      <c r="B2896" s="47" t="s">
        <v>5325</v>
      </c>
      <c r="C2896" s="48" t="s">
        <v>4313</v>
      </c>
      <c r="D2896" s="49">
        <v>5.3019145802650998E-2</v>
      </c>
      <c r="E2896" s="49">
        <v>0</v>
      </c>
      <c r="F2896" s="49">
        <v>3.3873343151693699E-2</v>
      </c>
      <c r="G2896" s="49">
        <v>0.19440353460972001</v>
      </c>
      <c r="H2896" s="49">
        <v>5.0073637702503698E-2</v>
      </c>
      <c r="I2896" s="49">
        <v>0.29455081001472799</v>
      </c>
      <c r="J2896" s="49">
        <v>2.5036818851251801E-2</v>
      </c>
      <c r="K2896" s="49">
        <v>1.4727540500736399E-2</v>
      </c>
      <c r="L2896" s="49">
        <v>5.8910162002945498E-3</v>
      </c>
      <c r="M2896" s="49">
        <v>7.0692194403534594E-2</v>
      </c>
      <c r="N2896" s="49">
        <v>2.9455081001472799E-2</v>
      </c>
      <c r="O2896" s="49">
        <v>0</v>
      </c>
      <c r="P2896" s="49">
        <v>0.17820324005891</v>
      </c>
      <c r="Q2896" s="49">
        <v>1.4727540500736401E-3</v>
      </c>
      <c r="R2896" s="49">
        <v>0</v>
      </c>
      <c r="S2896" s="49">
        <v>3.09278350515464E-2</v>
      </c>
      <c r="T2896" s="49">
        <v>4.4182621502209104E-3</v>
      </c>
      <c r="U2896" s="49">
        <v>1.3254786450662699E-2</v>
      </c>
      <c r="V2896" s="49">
        <v>1</v>
      </c>
      <c r="W2896" s="50">
        <v>679</v>
      </c>
      <c r="X2896" s="90" t="str">
        <f>IF(LEFT(VLOOKUP(A2896,施設概要表!A:C,3,FALSE),3)="011","●","")</f>
        <v/>
      </c>
    </row>
    <row r="2897" spans="1:24" hidden="1">
      <c r="A2897" s="46" t="s">
        <v>5311</v>
      </c>
      <c r="B2897" s="47" t="s">
        <v>5326</v>
      </c>
      <c r="C2897" s="48" t="s">
        <v>4314</v>
      </c>
      <c r="D2897" s="49">
        <v>7.5376884422110504E-2</v>
      </c>
      <c r="E2897" s="49">
        <v>0</v>
      </c>
      <c r="F2897" s="49">
        <v>6.0301507537688398E-2</v>
      </c>
      <c r="G2897" s="49">
        <v>8.0402010050251299E-2</v>
      </c>
      <c r="H2897" s="49">
        <v>8.5427135678391997E-2</v>
      </c>
      <c r="I2897" s="49">
        <v>0.42713567839195998</v>
      </c>
      <c r="J2897" s="49">
        <v>1.00502512562814E-2</v>
      </c>
      <c r="K2897" s="49">
        <v>2.01005025125628E-2</v>
      </c>
      <c r="L2897" s="49">
        <v>0</v>
      </c>
      <c r="M2897" s="49">
        <v>2.5125628140703501E-2</v>
      </c>
      <c r="N2897" s="49">
        <v>9.5477386934673406E-2</v>
      </c>
      <c r="O2897" s="49">
        <v>0</v>
      </c>
      <c r="P2897" s="49">
        <v>2.01005025125628E-2</v>
      </c>
      <c r="Q2897" s="49">
        <v>0</v>
      </c>
      <c r="R2897" s="49">
        <v>0</v>
      </c>
      <c r="S2897" s="49">
        <v>8.0402010050251299E-2</v>
      </c>
      <c r="T2897" s="49">
        <v>1.00502512562814E-2</v>
      </c>
      <c r="U2897" s="49">
        <v>1.00502512562814E-2</v>
      </c>
      <c r="V2897" s="49">
        <v>1</v>
      </c>
      <c r="W2897" s="50">
        <v>199</v>
      </c>
      <c r="X2897" s="90" t="str">
        <f>IF(LEFT(VLOOKUP(A2897,施設概要表!A:C,3,FALSE),3)="011","●","")</f>
        <v/>
      </c>
    </row>
    <row r="2898" spans="1:24" hidden="1">
      <c r="A2898" s="46" t="s">
        <v>5312</v>
      </c>
      <c r="B2898" s="47" t="s">
        <v>5327</v>
      </c>
      <c r="C2898" s="48" t="s">
        <v>4315</v>
      </c>
      <c r="D2898" s="49">
        <v>5.63380281690141E-2</v>
      </c>
      <c r="E2898" s="49">
        <v>0.154929577464789</v>
      </c>
      <c r="F2898" s="49">
        <v>4.2253521126760597E-2</v>
      </c>
      <c r="G2898" s="49">
        <v>0.11267605633802801</v>
      </c>
      <c r="H2898" s="49">
        <v>0.140845070422535</v>
      </c>
      <c r="I2898" s="49">
        <v>0.309859154929577</v>
      </c>
      <c r="J2898" s="49">
        <v>0</v>
      </c>
      <c r="K2898" s="49">
        <v>1.4084507042253501E-2</v>
      </c>
      <c r="L2898" s="49">
        <v>0</v>
      </c>
      <c r="M2898" s="49">
        <v>2.8169014084507001E-2</v>
      </c>
      <c r="N2898" s="49">
        <v>7.0422535211267595E-2</v>
      </c>
      <c r="O2898" s="49">
        <v>0</v>
      </c>
      <c r="P2898" s="49">
        <v>0</v>
      </c>
      <c r="Q2898" s="49">
        <v>0</v>
      </c>
      <c r="R2898" s="49">
        <v>0</v>
      </c>
      <c r="S2898" s="49">
        <v>7.0422535211267595E-2</v>
      </c>
      <c r="T2898" s="49">
        <v>0</v>
      </c>
      <c r="U2898" s="49">
        <v>0</v>
      </c>
      <c r="V2898" s="49">
        <v>1</v>
      </c>
      <c r="W2898" s="50">
        <v>71</v>
      </c>
      <c r="X2898" s="90" t="str">
        <f>IF(LEFT(VLOOKUP(A2898,施設概要表!A:C,3,FALSE),3)="011","●","")</f>
        <v/>
      </c>
    </row>
    <row r="2899" spans="1:24" hidden="1">
      <c r="A2899" s="46" t="s">
        <v>5313</v>
      </c>
      <c r="B2899" s="47" t="s">
        <v>5328</v>
      </c>
      <c r="C2899" s="48" t="s">
        <v>4316</v>
      </c>
      <c r="D2899" s="49">
        <v>5.0458715596330299E-2</v>
      </c>
      <c r="E2899" s="49">
        <v>0</v>
      </c>
      <c r="F2899" s="49">
        <v>0</v>
      </c>
      <c r="G2899" s="49">
        <v>8.4862385321100894E-2</v>
      </c>
      <c r="H2899" s="49">
        <v>3.2110091743119303E-2</v>
      </c>
      <c r="I2899" s="49">
        <v>0.47935779816513802</v>
      </c>
      <c r="J2899" s="49">
        <v>6.4220183486238494E-2</v>
      </c>
      <c r="K2899" s="49">
        <v>1.14678899082569E-2</v>
      </c>
      <c r="L2899" s="49">
        <v>0</v>
      </c>
      <c r="M2899" s="49">
        <v>2.7522935779816501E-2</v>
      </c>
      <c r="N2899" s="49">
        <v>2.2935779816513801E-2</v>
      </c>
      <c r="O2899" s="49">
        <v>0</v>
      </c>
      <c r="P2899" s="49">
        <v>4.5871559633027499E-3</v>
      </c>
      <c r="Q2899" s="49">
        <v>2.2935779816513802E-3</v>
      </c>
      <c r="R2899" s="49">
        <v>0</v>
      </c>
      <c r="S2899" s="49">
        <v>0.21100917431192701</v>
      </c>
      <c r="T2899" s="49">
        <v>0</v>
      </c>
      <c r="U2899" s="49">
        <v>9.1743119266055103E-3</v>
      </c>
      <c r="V2899" s="49">
        <v>1</v>
      </c>
      <c r="W2899" s="50">
        <v>436</v>
      </c>
      <c r="X2899" s="90" t="str">
        <f>IF(LEFT(VLOOKUP(A2899,施設概要表!A:C,3,FALSE),3)="011","●","")</f>
        <v/>
      </c>
    </row>
    <row r="2900" spans="1:24" hidden="1">
      <c r="A2900" s="46" t="s">
        <v>5314</v>
      </c>
      <c r="B2900" s="47" t="s">
        <v>5329</v>
      </c>
      <c r="C2900" s="48" t="s">
        <v>4317</v>
      </c>
      <c r="D2900" s="49">
        <v>3.9589442815249301E-2</v>
      </c>
      <c r="E2900" s="49">
        <v>0</v>
      </c>
      <c r="F2900" s="49">
        <v>2.3460410557184799E-2</v>
      </c>
      <c r="G2900" s="49">
        <v>7.3313782991202406E-2</v>
      </c>
      <c r="H2900" s="49">
        <v>9.8240469208211098E-2</v>
      </c>
      <c r="I2900" s="49">
        <v>0.483870967741936</v>
      </c>
      <c r="J2900" s="49">
        <v>1.90615835777126E-2</v>
      </c>
      <c r="K2900" s="49">
        <v>1.17302052785924E-2</v>
      </c>
      <c r="L2900" s="49">
        <v>1.7595307917888599E-2</v>
      </c>
      <c r="M2900" s="49">
        <v>1.6129032258064498E-2</v>
      </c>
      <c r="N2900" s="49">
        <v>9.5307917888563007E-2</v>
      </c>
      <c r="O2900" s="49">
        <v>0</v>
      </c>
      <c r="P2900" s="49">
        <v>1.17302052785924E-2</v>
      </c>
      <c r="Q2900" s="49">
        <v>0</v>
      </c>
      <c r="R2900" s="49">
        <v>0</v>
      </c>
      <c r="S2900" s="49">
        <v>6.7448680351906196E-2</v>
      </c>
      <c r="T2900" s="49">
        <v>5.8651026392961903E-3</v>
      </c>
      <c r="U2900" s="49">
        <v>3.6656891495601203E-2</v>
      </c>
      <c r="V2900" s="49">
        <v>1</v>
      </c>
      <c r="W2900" s="50">
        <v>682</v>
      </c>
      <c r="X2900" s="90" t="str">
        <f>IF(LEFT(VLOOKUP(A2900,施設概要表!A:C,3,FALSE),3)="011","●","")</f>
        <v/>
      </c>
    </row>
    <row r="2901" spans="1:24" hidden="1">
      <c r="A2901" s="46" t="s">
        <v>5315</v>
      </c>
      <c r="B2901" s="47" t="s">
        <v>5330</v>
      </c>
      <c r="C2901" s="48" t="s">
        <v>4318</v>
      </c>
      <c r="D2901" s="49">
        <v>9.4339622641509396E-3</v>
      </c>
      <c r="E2901" s="49">
        <v>0</v>
      </c>
      <c r="F2901" s="49">
        <v>1.88679245283019E-2</v>
      </c>
      <c r="G2901" s="49">
        <v>0.15094339622641501</v>
      </c>
      <c r="H2901" s="49">
        <v>0.169811320754717</v>
      </c>
      <c r="I2901" s="49">
        <v>4.71698113207547E-2</v>
      </c>
      <c r="J2901" s="49">
        <v>7.5471698113207503E-2</v>
      </c>
      <c r="K2901" s="49">
        <v>1.88679245283019E-2</v>
      </c>
      <c r="L2901" s="49">
        <v>0</v>
      </c>
      <c r="M2901" s="49">
        <v>5.6603773584905703E-2</v>
      </c>
      <c r="N2901" s="49">
        <v>8.4905660377358499E-2</v>
      </c>
      <c r="O2901" s="49">
        <v>0</v>
      </c>
      <c r="P2901" s="49">
        <v>0</v>
      </c>
      <c r="Q2901" s="49">
        <v>0</v>
      </c>
      <c r="R2901" s="49">
        <v>0</v>
      </c>
      <c r="S2901" s="49">
        <v>0.35849056603773599</v>
      </c>
      <c r="T2901" s="49">
        <v>0</v>
      </c>
      <c r="U2901" s="49">
        <v>9.4339622641509396E-3</v>
      </c>
      <c r="V2901" s="49">
        <v>1</v>
      </c>
      <c r="W2901" s="50">
        <v>106</v>
      </c>
      <c r="X2901" s="90" t="str">
        <f>IF(LEFT(VLOOKUP(A2901,施設概要表!A:C,3,FALSE),3)="011","●","")</f>
        <v/>
      </c>
    </row>
    <row r="2902" spans="1:24" hidden="1">
      <c r="A2902" s="46" t="s">
        <v>5316</v>
      </c>
      <c r="B2902" s="47" t="s">
        <v>5331</v>
      </c>
      <c r="C2902" s="48" t="s">
        <v>4320</v>
      </c>
      <c r="D2902" s="49">
        <v>5.6506849315068497E-2</v>
      </c>
      <c r="E2902" s="49">
        <v>0</v>
      </c>
      <c r="F2902" s="49">
        <v>1.1986301369862999E-2</v>
      </c>
      <c r="G2902" s="49">
        <v>0.198630136986301</v>
      </c>
      <c r="H2902" s="49">
        <v>0.14041095890411001</v>
      </c>
      <c r="I2902" s="49">
        <v>0.21232876712328799</v>
      </c>
      <c r="J2902" s="49">
        <v>3.5958904109588997E-2</v>
      </c>
      <c r="K2902" s="49">
        <v>2.22602739726027E-2</v>
      </c>
      <c r="L2902" s="49">
        <v>1.71232876712329E-3</v>
      </c>
      <c r="M2902" s="49">
        <v>3.0821917808219201E-2</v>
      </c>
      <c r="N2902" s="49">
        <v>7.0205479452054798E-2</v>
      </c>
      <c r="O2902" s="49">
        <v>1.71232876712329E-3</v>
      </c>
      <c r="P2902" s="49">
        <v>1.1986301369862999E-2</v>
      </c>
      <c r="Q2902" s="49">
        <v>0</v>
      </c>
      <c r="R2902" s="49">
        <v>0</v>
      </c>
      <c r="S2902" s="49">
        <v>8.5616438356164407E-2</v>
      </c>
      <c r="T2902" s="49">
        <v>6.8493150684931503E-3</v>
      </c>
      <c r="U2902" s="49">
        <v>0.11301369863013699</v>
      </c>
      <c r="V2902" s="49">
        <v>1</v>
      </c>
      <c r="W2902" s="50">
        <v>584</v>
      </c>
      <c r="X2902" s="90" t="str">
        <f>IF(LEFT(VLOOKUP(A2902,施設概要表!A:C,3,FALSE),3)="011","●","")</f>
        <v/>
      </c>
    </row>
    <row r="2903" spans="1:24" hidden="1">
      <c r="A2903" s="46" t="s">
        <v>5317</v>
      </c>
      <c r="B2903" s="47" t="s">
        <v>5332</v>
      </c>
      <c r="C2903" s="48" t="s">
        <v>4321</v>
      </c>
      <c r="D2903" s="49">
        <v>5.0761421319797002E-2</v>
      </c>
      <c r="E2903" s="49">
        <v>0</v>
      </c>
      <c r="F2903" s="49">
        <v>2.0304568527918801E-2</v>
      </c>
      <c r="G2903" s="49">
        <v>3.8071065989847698E-2</v>
      </c>
      <c r="H2903" s="49">
        <v>3.0456852791878201E-2</v>
      </c>
      <c r="I2903" s="49">
        <v>9.6446700507614197E-2</v>
      </c>
      <c r="J2903" s="49">
        <v>0.37309644670050801</v>
      </c>
      <c r="K2903" s="49">
        <v>2.5380710659898501E-2</v>
      </c>
      <c r="L2903" s="49">
        <v>0</v>
      </c>
      <c r="M2903" s="49">
        <v>2.5380710659898501E-2</v>
      </c>
      <c r="N2903" s="49">
        <v>1.26903553299492E-2</v>
      </c>
      <c r="O2903" s="49">
        <v>0</v>
      </c>
      <c r="P2903" s="49">
        <v>5.0761421319797002E-3</v>
      </c>
      <c r="Q2903" s="49">
        <v>0</v>
      </c>
      <c r="R2903" s="49">
        <v>0</v>
      </c>
      <c r="S2903" s="49">
        <v>0.30964467005076102</v>
      </c>
      <c r="T2903" s="49">
        <v>7.61421319796954E-3</v>
      </c>
      <c r="U2903" s="49">
        <v>5.0761421319797002E-3</v>
      </c>
      <c r="V2903" s="49">
        <v>1</v>
      </c>
      <c r="W2903" s="50">
        <v>394</v>
      </c>
      <c r="X2903" s="90" t="str">
        <f>IF(LEFT(VLOOKUP(A2903,施設概要表!A:C,3,FALSE),3)="011","●","")</f>
        <v/>
      </c>
    </row>
    <row r="2904" spans="1:24" hidden="1">
      <c r="A2904" s="46" t="s">
        <v>5318</v>
      </c>
      <c r="B2904" s="47" t="s">
        <v>5333</v>
      </c>
      <c r="C2904" s="48" t="s">
        <v>4322</v>
      </c>
      <c r="D2904" s="49">
        <v>4.9738219895287997E-2</v>
      </c>
      <c r="E2904" s="49">
        <v>0</v>
      </c>
      <c r="F2904" s="49">
        <v>5.2356020942408397E-3</v>
      </c>
      <c r="G2904" s="49">
        <v>0.102094240837696</v>
      </c>
      <c r="H2904" s="49">
        <v>6.8062827225130906E-2</v>
      </c>
      <c r="I2904" s="49">
        <v>0.45549738219895303</v>
      </c>
      <c r="J2904" s="49">
        <v>4.1884816753926697E-2</v>
      </c>
      <c r="K2904" s="49">
        <v>1.5706806282722498E-2</v>
      </c>
      <c r="L2904" s="49">
        <v>2.6178010471204199E-3</v>
      </c>
      <c r="M2904" s="49">
        <v>1.8324607329842899E-2</v>
      </c>
      <c r="N2904" s="49">
        <v>0.14397905759162299</v>
      </c>
      <c r="O2904" s="49">
        <v>2.6178010471204199E-3</v>
      </c>
      <c r="P2904" s="49">
        <v>2.87958115183246E-2</v>
      </c>
      <c r="Q2904" s="49">
        <v>0</v>
      </c>
      <c r="R2904" s="49">
        <v>0</v>
      </c>
      <c r="S2904" s="49">
        <v>6.2827225130889994E-2</v>
      </c>
      <c r="T2904" s="49">
        <v>0</v>
      </c>
      <c r="U2904" s="49">
        <v>2.6178010471204199E-3</v>
      </c>
      <c r="V2904" s="49">
        <v>1</v>
      </c>
      <c r="W2904" s="50">
        <v>382</v>
      </c>
      <c r="X2904" s="90" t="str">
        <f>IF(LEFT(VLOOKUP(A2904,施設概要表!A:C,3,FALSE),3)="011","●","")</f>
        <v/>
      </c>
    </row>
    <row r="2905" spans="1:24" hidden="1">
      <c r="A2905" s="46" t="s">
        <v>5319</v>
      </c>
      <c r="B2905" s="47" t="s">
        <v>5334</v>
      </c>
      <c r="C2905" s="48" t="s">
        <v>4324</v>
      </c>
      <c r="D2905" s="49"/>
      <c r="E2905" s="49"/>
      <c r="F2905" s="49"/>
      <c r="G2905" s="49"/>
      <c r="H2905" s="49"/>
      <c r="I2905" s="49"/>
      <c r="J2905" s="49"/>
      <c r="K2905" s="49"/>
      <c r="L2905" s="49"/>
      <c r="M2905" s="49"/>
      <c r="N2905" s="49"/>
      <c r="O2905" s="49"/>
      <c r="P2905" s="49"/>
      <c r="Q2905" s="49"/>
      <c r="R2905" s="49"/>
      <c r="S2905" s="49"/>
      <c r="T2905" s="49"/>
      <c r="U2905" s="49"/>
      <c r="V2905" s="49"/>
      <c r="W2905" s="50"/>
      <c r="X2905" s="90" t="str">
        <f>IF(LEFT(VLOOKUP(A2905,施設概要表!A:C,3,FALSE),3)="011","●","")</f>
        <v/>
      </c>
    </row>
    <row r="2906" spans="1:24" hidden="1">
      <c r="A2906" s="46" t="s">
        <v>5320</v>
      </c>
      <c r="B2906" s="47" t="s">
        <v>5335</v>
      </c>
      <c r="C2906" s="48" t="s">
        <v>4326</v>
      </c>
      <c r="D2906" s="49">
        <v>5.5485498108448897E-2</v>
      </c>
      <c r="E2906" s="49">
        <v>0.27616645649432497</v>
      </c>
      <c r="F2906" s="49">
        <v>2.2698612862547301E-2</v>
      </c>
      <c r="G2906" s="49">
        <v>0.10970996216897901</v>
      </c>
      <c r="H2906" s="49">
        <v>7.5662042875157598E-2</v>
      </c>
      <c r="I2906" s="49">
        <v>0.13871374527112201</v>
      </c>
      <c r="J2906" s="49">
        <v>3.1525851197982298E-2</v>
      </c>
      <c r="K2906" s="49">
        <v>1.38713745271122E-2</v>
      </c>
      <c r="L2906" s="49">
        <v>1.2610340479192899E-3</v>
      </c>
      <c r="M2906" s="49">
        <v>4.91803278688525E-2</v>
      </c>
      <c r="N2906" s="49">
        <v>8.5750315258511997E-2</v>
      </c>
      <c r="O2906" s="49">
        <v>0</v>
      </c>
      <c r="P2906" s="49">
        <v>7.5662042875157603E-3</v>
      </c>
      <c r="Q2906" s="49">
        <v>0</v>
      </c>
      <c r="R2906" s="49">
        <v>1.2610340479192899E-3</v>
      </c>
      <c r="S2906" s="49">
        <v>9.3316519546027696E-2</v>
      </c>
      <c r="T2906" s="49">
        <v>7.5662042875157603E-3</v>
      </c>
      <c r="U2906" s="49">
        <v>3.02648171500631E-2</v>
      </c>
      <c r="V2906" s="49">
        <v>1</v>
      </c>
      <c r="W2906" s="50">
        <v>793</v>
      </c>
      <c r="X2906" s="90" t="str">
        <f>IF(LEFT(VLOOKUP(A2906,施設概要表!A:C,3,FALSE),3)="011","●","")</f>
        <v/>
      </c>
    </row>
    <row r="2907" spans="1:24" hidden="1">
      <c r="A2907" s="46" t="s">
        <v>5321</v>
      </c>
      <c r="B2907" s="47" t="s">
        <v>5336</v>
      </c>
      <c r="C2907" s="48" t="s">
        <v>6232</v>
      </c>
      <c r="D2907" s="49"/>
      <c r="E2907" s="49"/>
      <c r="F2907" s="49"/>
      <c r="G2907" s="49"/>
      <c r="H2907" s="49"/>
      <c r="I2907" s="49"/>
      <c r="J2907" s="49"/>
      <c r="K2907" s="49"/>
      <c r="L2907" s="49"/>
      <c r="M2907" s="49"/>
      <c r="N2907" s="49"/>
      <c r="O2907" s="49"/>
      <c r="P2907" s="49"/>
      <c r="Q2907" s="49"/>
      <c r="R2907" s="49"/>
      <c r="S2907" s="49"/>
      <c r="T2907" s="49"/>
      <c r="U2907" s="49"/>
      <c r="V2907" s="49"/>
      <c r="W2907" s="50"/>
      <c r="X2907" s="90" t="str">
        <f>IF(LEFT(VLOOKUP(A2907,施設概要表!A:C,3,FALSE),3)="011","●","")</f>
        <v/>
      </c>
    </row>
    <row r="2908" spans="1:24" hidden="1">
      <c r="A2908" s="46" t="s">
        <v>5322</v>
      </c>
      <c r="B2908" s="47" t="s">
        <v>5337</v>
      </c>
      <c r="C2908" s="48" t="s">
        <v>4327</v>
      </c>
      <c r="D2908" s="49">
        <v>8.7719298245614002E-2</v>
      </c>
      <c r="E2908" s="49">
        <v>0</v>
      </c>
      <c r="F2908" s="49">
        <v>1.7543859649122799E-2</v>
      </c>
      <c r="G2908" s="49">
        <v>0.21052631578947401</v>
      </c>
      <c r="H2908" s="49">
        <v>0.105263157894737</v>
      </c>
      <c r="I2908" s="49">
        <v>0.36842105263157898</v>
      </c>
      <c r="J2908" s="49">
        <v>0</v>
      </c>
      <c r="K2908" s="49">
        <v>0</v>
      </c>
      <c r="L2908" s="49">
        <v>0</v>
      </c>
      <c r="M2908" s="49">
        <v>7.0175438596491196E-2</v>
      </c>
      <c r="N2908" s="49">
        <v>7.0175438596491196E-2</v>
      </c>
      <c r="O2908" s="49">
        <v>0</v>
      </c>
      <c r="P2908" s="49">
        <v>0</v>
      </c>
      <c r="Q2908" s="49">
        <v>0</v>
      </c>
      <c r="R2908" s="49">
        <v>0</v>
      </c>
      <c r="S2908" s="49">
        <v>3.5087719298245598E-2</v>
      </c>
      <c r="T2908" s="49">
        <v>0</v>
      </c>
      <c r="U2908" s="49">
        <v>3.5087719298245598E-2</v>
      </c>
      <c r="V2908" s="49">
        <v>1</v>
      </c>
      <c r="W2908" s="50">
        <v>57</v>
      </c>
      <c r="X2908" s="90" t="str">
        <f>IF(LEFT(VLOOKUP(A2908,施設概要表!A:C,3,FALSE),3)="011","●","")</f>
        <v/>
      </c>
    </row>
    <row r="2909" spans="1:24" hidden="1">
      <c r="A2909" s="46" t="s">
        <v>5323</v>
      </c>
      <c r="B2909" s="47" t="s">
        <v>5338</v>
      </c>
      <c r="C2909" s="48" t="s">
        <v>4328</v>
      </c>
      <c r="D2909" s="49">
        <v>0.46190476190476198</v>
      </c>
      <c r="E2909" s="49">
        <v>0</v>
      </c>
      <c r="F2909" s="49">
        <v>8.0952380952380998E-2</v>
      </c>
      <c r="G2909" s="49">
        <v>5.7142857142857099E-2</v>
      </c>
      <c r="H2909" s="49">
        <v>9.5238095238095195E-3</v>
      </c>
      <c r="I2909" s="49">
        <v>9.0476190476190502E-2</v>
      </c>
      <c r="J2909" s="49">
        <v>4.7619047619047603E-2</v>
      </c>
      <c r="K2909" s="49">
        <v>4.7619047619047597E-3</v>
      </c>
      <c r="L2909" s="49">
        <v>0</v>
      </c>
      <c r="M2909" s="49">
        <v>9.5238095238095195E-3</v>
      </c>
      <c r="N2909" s="49">
        <v>6.19047619047619E-2</v>
      </c>
      <c r="O2909" s="49">
        <v>0</v>
      </c>
      <c r="P2909" s="49">
        <v>4.7619047619047597E-3</v>
      </c>
      <c r="Q2909" s="49">
        <v>0</v>
      </c>
      <c r="R2909" s="49">
        <v>4.7619047619047597E-3</v>
      </c>
      <c r="S2909" s="49">
        <v>0.157142857142857</v>
      </c>
      <c r="T2909" s="49">
        <v>4.7619047619047597E-3</v>
      </c>
      <c r="U2909" s="49">
        <v>4.7619047619047597E-3</v>
      </c>
      <c r="V2909" s="49">
        <v>1</v>
      </c>
      <c r="W2909" s="50">
        <v>210</v>
      </c>
      <c r="X2909" s="90" t="str">
        <f>IF(LEFT(VLOOKUP(A2909,施設概要表!A:C,3,FALSE),3)="011","●","")</f>
        <v/>
      </c>
    </row>
    <row r="2910" spans="1:24" hidden="1">
      <c r="A2910" s="46" t="s">
        <v>5324</v>
      </c>
      <c r="B2910" s="47" t="s">
        <v>5339</v>
      </c>
      <c r="C2910" s="48" t="s">
        <v>4329</v>
      </c>
      <c r="D2910" s="49">
        <v>5.9139784946236597E-2</v>
      </c>
      <c r="E2910" s="49">
        <v>2.1505376344085999E-2</v>
      </c>
      <c r="F2910" s="49">
        <v>1.0752688172042999E-2</v>
      </c>
      <c r="G2910" s="49">
        <v>0.10752688172043</v>
      </c>
      <c r="H2910" s="49">
        <v>6.4516129032258104E-2</v>
      </c>
      <c r="I2910" s="49">
        <v>0.21505376344086</v>
      </c>
      <c r="J2910" s="49">
        <v>4.5698924731182797E-2</v>
      </c>
      <c r="K2910" s="49">
        <v>1.8817204301075301E-2</v>
      </c>
      <c r="L2910" s="49">
        <v>0</v>
      </c>
      <c r="M2910" s="49">
        <v>5.3763440860215103E-2</v>
      </c>
      <c r="N2910" s="49">
        <v>0.260752688172043</v>
      </c>
      <c r="O2910" s="49">
        <v>2.6881720430107499E-3</v>
      </c>
      <c r="P2910" s="49">
        <v>1.34408602150538E-2</v>
      </c>
      <c r="Q2910" s="49">
        <v>2.6881720430107499E-3</v>
      </c>
      <c r="R2910" s="49">
        <v>0</v>
      </c>
      <c r="S2910" s="49">
        <v>0.102150537634409</v>
      </c>
      <c r="T2910" s="49">
        <v>5.3763440860215101E-3</v>
      </c>
      <c r="U2910" s="49">
        <v>1.6129032258064498E-2</v>
      </c>
      <c r="V2910" s="49">
        <v>1</v>
      </c>
      <c r="W2910" s="50">
        <v>372</v>
      </c>
      <c r="X2910" s="90" t="str">
        <f>IF(LEFT(VLOOKUP(A2910,施設概要表!A:C,3,FALSE),3)="011","●","")</f>
        <v/>
      </c>
    </row>
    <row r="2911" spans="1:24" hidden="1">
      <c r="A2911" s="46" t="s">
        <v>5325</v>
      </c>
      <c r="B2911" s="47" t="s">
        <v>5340</v>
      </c>
      <c r="C2911" s="48" t="s">
        <v>4330</v>
      </c>
      <c r="D2911" s="49">
        <v>0</v>
      </c>
      <c r="E2911" s="49">
        <v>0.452380952380952</v>
      </c>
      <c r="F2911" s="49">
        <v>0</v>
      </c>
      <c r="G2911" s="49">
        <v>0</v>
      </c>
      <c r="H2911" s="49">
        <v>0</v>
      </c>
      <c r="I2911" s="49">
        <v>0.547619047619048</v>
      </c>
      <c r="J2911" s="49">
        <v>0</v>
      </c>
      <c r="K2911" s="49">
        <v>0</v>
      </c>
      <c r="L2911" s="49">
        <v>0</v>
      </c>
      <c r="M2911" s="49">
        <v>0</v>
      </c>
      <c r="N2911" s="49">
        <v>0</v>
      </c>
      <c r="O2911" s="49">
        <v>0</v>
      </c>
      <c r="P2911" s="49">
        <v>0</v>
      </c>
      <c r="Q2911" s="49">
        <v>0</v>
      </c>
      <c r="R2911" s="49">
        <v>0</v>
      </c>
      <c r="S2911" s="49">
        <v>0</v>
      </c>
      <c r="T2911" s="49">
        <v>0</v>
      </c>
      <c r="U2911" s="49">
        <v>0</v>
      </c>
      <c r="V2911" s="49">
        <v>1</v>
      </c>
      <c r="W2911" s="50">
        <v>42</v>
      </c>
      <c r="X2911" s="90" t="str">
        <f>IF(LEFT(VLOOKUP(A2911,施設概要表!A:C,3,FALSE),3)="011","●","")</f>
        <v/>
      </c>
    </row>
    <row r="2912" spans="1:24" hidden="1">
      <c r="A2912" s="46" t="s">
        <v>5326</v>
      </c>
      <c r="B2912" s="47" t="s">
        <v>5341</v>
      </c>
      <c r="C2912" s="48" t="s">
        <v>4331</v>
      </c>
      <c r="D2912" s="49">
        <v>1.7094017094017099E-2</v>
      </c>
      <c r="E2912" s="49">
        <v>0</v>
      </c>
      <c r="F2912" s="49">
        <v>8.5470085470085496E-3</v>
      </c>
      <c r="G2912" s="49">
        <v>4.2735042735042701E-2</v>
      </c>
      <c r="H2912" s="49">
        <v>1.7094017094017099E-2</v>
      </c>
      <c r="I2912" s="49">
        <v>0.80341880341880301</v>
      </c>
      <c r="J2912" s="49">
        <v>1.7094017094017099E-2</v>
      </c>
      <c r="K2912" s="49">
        <v>0</v>
      </c>
      <c r="L2912" s="49">
        <v>8.5470085470085496E-3</v>
      </c>
      <c r="M2912" s="49">
        <v>0</v>
      </c>
      <c r="N2912" s="49">
        <v>1.7094017094017099E-2</v>
      </c>
      <c r="O2912" s="49">
        <v>0</v>
      </c>
      <c r="P2912" s="49">
        <v>1.7094017094017099E-2</v>
      </c>
      <c r="Q2912" s="49">
        <v>0</v>
      </c>
      <c r="R2912" s="49">
        <v>0</v>
      </c>
      <c r="S2912" s="49">
        <v>3.4188034188034198E-2</v>
      </c>
      <c r="T2912" s="49">
        <v>0</v>
      </c>
      <c r="U2912" s="49">
        <v>1.7094017094017099E-2</v>
      </c>
      <c r="V2912" s="49">
        <v>1</v>
      </c>
      <c r="W2912" s="50">
        <v>117</v>
      </c>
      <c r="X2912" s="90" t="str">
        <f>IF(LEFT(VLOOKUP(A2912,施設概要表!A:C,3,FALSE),3)="011","●","")</f>
        <v/>
      </c>
    </row>
    <row r="2913" spans="1:24" hidden="1">
      <c r="A2913" s="46" t="s">
        <v>5327</v>
      </c>
      <c r="B2913" s="47" t="s">
        <v>5342</v>
      </c>
      <c r="C2913" s="48" t="s">
        <v>4332</v>
      </c>
      <c r="D2913" s="49">
        <v>8.45771144278607E-2</v>
      </c>
      <c r="E2913" s="49">
        <v>0</v>
      </c>
      <c r="F2913" s="49">
        <v>4.9751243781094502E-2</v>
      </c>
      <c r="G2913" s="49">
        <v>0.164179104477612</v>
      </c>
      <c r="H2913" s="49">
        <v>0.20398009950248799</v>
      </c>
      <c r="I2913" s="49">
        <v>0.17910447761194001</v>
      </c>
      <c r="J2913" s="49">
        <v>4.97512437810945E-3</v>
      </c>
      <c r="K2913" s="49">
        <v>2.48756218905473E-2</v>
      </c>
      <c r="L2913" s="49">
        <v>0</v>
      </c>
      <c r="M2913" s="49">
        <v>8.45771144278607E-2</v>
      </c>
      <c r="N2913" s="49">
        <v>0.104477611940299</v>
      </c>
      <c r="O2913" s="49">
        <v>4.97512437810945E-3</v>
      </c>
      <c r="P2913" s="49">
        <v>3.4825870646766198E-2</v>
      </c>
      <c r="Q2913" s="49">
        <v>0</v>
      </c>
      <c r="R2913" s="49">
        <v>4.97512437810945E-3</v>
      </c>
      <c r="S2913" s="49">
        <v>2.9850746268656699E-2</v>
      </c>
      <c r="T2913" s="49">
        <v>4.97512437810945E-3</v>
      </c>
      <c r="U2913" s="49">
        <v>1.99004975124378E-2</v>
      </c>
      <c r="V2913" s="49">
        <v>1</v>
      </c>
      <c r="W2913" s="50">
        <v>201</v>
      </c>
      <c r="X2913" s="90" t="str">
        <f>IF(LEFT(VLOOKUP(A2913,施設概要表!A:C,3,FALSE),3)="011","●","")</f>
        <v/>
      </c>
    </row>
    <row r="2914" spans="1:24" hidden="1">
      <c r="A2914" s="46" t="s">
        <v>5328</v>
      </c>
      <c r="B2914" s="47" t="s">
        <v>5343</v>
      </c>
      <c r="C2914" s="48" t="s">
        <v>4333</v>
      </c>
      <c r="D2914" s="49">
        <v>5.9259259259259303E-2</v>
      </c>
      <c r="E2914" s="49">
        <v>0</v>
      </c>
      <c r="F2914" s="49">
        <v>2.96296296296296E-2</v>
      </c>
      <c r="G2914" s="49">
        <v>0.25185185185185199</v>
      </c>
      <c r="H2914" s="49">
        <v>5.9259259259259303E-2</v>
      </c>
      <c r="I2914" s="49">
        <v>0.22222222222222199</v>
      </c>
      <c r="J2914" s="49">
        <v>8.1481481481481502E-2</v>
      </c>
      <c r="K2914" s="49">
        <v>7.4074074074074103E-3</v>
      </c>
      <c r="L2914" s="49">
        <v>0</v>
      </c>
      <c r="M2914" s="49">
        <v>2.96296296296296E-2</v>
      </c>
      <c r="N2914" s="49">
        <v>8.1481481481481502E-2</v>
      </c>
      <c r="O2914" s="49">
        <v>0</v>
      </c>
      <c r="P2914" s="49">
        <v>2.96296296296296E-2</v>
      </c>
      <c r="Q2914" s="49">
        <v>0</v>
      </c>
      <c r="R2914" s="49">
        <v>0</v>
      </c>
      <c r="S2914" s="49">
        <v>0.140740740740741</v>
      </c>
      <c r="T2914" s="49">
        <v>7.4074074074074103E-3</v>
      </c>
      <c r="U2914" s="49">
        <v>0</v>
      </c>
      <c r="V2914" s="49">
        <v>1</v>
      </c>
      <c r="W2914" s="50">
        <v>135</v>
      </c>
      <c r="X2914" s="90" t="str">
        <f>IF(LEFT(VLOOKUP(A2914,施設概要表!A:C,3,FALSE),3)="011","●","")</f>
        <v/>
      </c>
    </row>
    <row r="2915" spans="1:24" hidden="1">
      <c r="A2915" s="46" t="s">
        <v>5329</v>
      </c>
      <c r="B2915" s="47" t="s">
        <v>5344</v>
      </c>
      <c r="C2915" s="48" t="s">
        <v>4334</v>
      </c>
      <c r="D2915" s="49">
        <v>4.9545829892650699E-3</v>
      </c>
      <c r="E2915" s="49">
        <v>0</v>
      </c>
      <c r="F2915" s="49">
        <v>3.3030553261767098E-3</v>
      </c>
      <c r="G2915" s="49">
        <v>7.2667217175887699E-2</v>
      </c>
      <c r="H2915" s="49">
        <v>2.9727497935590399E-2</v>
      </c>
      <c r="I2915" s="49">
        <v>0.35920726672171799</v>
      </c>
      <c r="J2915" s="49">
        <v>0.10734929810074301</v>
      </c>
      <c r="K2915" s="49">
        <v>1.07349298100743E-2</v>
      </c>
      <c r="L2915" s="49">
        <v>2.3121387283237E-2</v>
      </c>
      <c r="M2915" s="49">
        <v>3.9636663914120601E-2</v>
      </c>
      <c r="N2915" s="49">
        <v>1.8992568125516099E-2</v>
      </c>
      <c r="O2915" s="49">
        <v>0</v>
      </c>
      <c r="P2915" s="49">
        <v>4.1288191577208899E-3</v>
      </c>
      <c r="Q2915" s="49">
        <v>8.25763831544178E-4</v>
      </c>
      <c r="R2915" s="49">
        <v>0</v>
      </c>
      <c r="S2915" s="49">
        <v>0.31461601981833198</v>
      </c>
      <c r="T2915" s="49">
        <v>8.25763831544178E-4</v>
      </c>
      <c r="U2915" s="49">
        <v>9.9091659785301399E-3</v>
      </c>
      <c r="V2915" s="49">
        <v>1</v>
      </c>
      <c r="W2915" s="50">
        <v>1211</v>
      </c>
      <c r="X2915" s="90" t="str">
        <f>IF(LEFT(VLOOKUP(A2915,施設概要表!A:C,3,FALSE),3)="011","●","")</f>
        <v/>
      </c>
    </row>
    <row r="2916" spans="1:24" hidden="1">
      <c r="A2916" s="46" t="s">
        <v>5330</v>
      </c>
      <c r="B2916" s="47" t="s">
        <v>5345</v>
      </c>
      <c r="C2916" s="48" t="s">
        <v>4335</v>
      </c>
      <c r="D2916" s="49">
        <v>0</v>
      </c>
      <c r="E2916" s="49">
        <v>0</v>
      </c>
      <c r="F2916" s="49">
        <v>0</v>
      </c>
      <c r="G2916" s="49">
        <v>0</v>
      </c>
      <c r="H2916" s="49">
        <v>0</v>
      </c>
      <c r="I2916" s="49">
        <v>1</v>
      </c>
      <c r="J2916" s="49">
        <v>0</v>
      </c>
      <c r="K2916" s="49">
        <v>0</v>
      </c>
      <c r="L2916" s="49">
        <v>0</v>
      </c>
      <c r="M2916" s="49">
        <v>0</v>
      </c>
      <c r="N2916" s="49">
        <v>0</v>
      </c>
      <c r="O2916" s="49">
        <v>0</v>
      </c>
      <c r="P2916" s="49">
        <v>0</v>
      </c>
      <c r="Q2916" s="49">
        <v>0</v>
      </c>
      <c r="R2916" s="49">
        <v>0</v>
      </c>
      <c r="S2916" s="49">
        <v>0</v>
      </c>
      <c r="T2916" s="49">
        <v>0</v>
      </c>
      <c r="U2916" s="49">
        <v>0</v>
      </c>
      <c r="V2916" s="49">
        <v>1</v>
      </c>
      <c r="W2916" s="50">
        <v>1</v>
      </c>
      <c r="X2916" s="90" t="str">
        <f>IF(LEFT(VLOOKUP(A2916,施設概要表!A:C,3,FALSE),3)="011","●","")</f>
        <v/>
      </c>
    </row>
    <row r="2917" spans="1:24" hidden="1">
      <c r="A2917" s="46" t="s">
        <v>5331</v>
      </c>
      <c r="B2917" s="47" t="s">
        <v>5346</v>
      </c>
      <c r="C2917" s="48" t="s">
        <v>4336</v>
      </c>
      <c r="D2917" s="49">
        <v>0.18181818181818199</v>
      </c>
      <c r="E2917" s="49">
        <v>0</v>
      </c>
      <c r="F2917" s="49">
        <v>1.01010101010101E-2</v>
      </c>
      <c r="G2917" s="49">
        <v>9.0909090909090898E-2</v>
      </c>
      <c r="H2917" s="49">
        <v>0.11111111111111099</v>
      </c>
      <c r="I2917" s="49">
        <v>6.0606060606060601E-2</v>
      </c>
      <c r="J2917" s="49">
        <v>0.28282828282828298</v>
      </c>
      <c r="K2917" s="49">
        <v>4.0404040404040401E-2</v>
      </c>
      <c r="L2917" s="49">
        <v>0</v>
      </c>
      <c r="M2917" s="49">
        <v>6.0606060606060601E-2</v>
      </c>
      <c r="N2917" s="49">
        <v>3.03030303030303E-2</v>
      </c>
      <c r="O2917" s="49">
        <v>0</v>
      </c>
      <c r="P2917" s="49">
        <v>1.01010101010101E-2</v>
      </c>
      <c r="Q2917" s="49">
        <v>1.01010101010101E-2</v>
      </c>
      <c r="R2917" s="49">
        <v>0</v>
      </c>
      <c r="S2917" s="49">
        <v>0.10101010101010099</v>
      </c>
      <c r="T2917" s="49">
        <v>1.01010101010101E-2</v>
      </c>
      <c r="U2917" s="49">
        <v>0</v>
      </c>
      <c r="V2917" s="49">
        <v>1</v>
      </c>
      <c r="W2917" s="50">
        <v>99</v>
      </c>
      <c r="X2917" s="90" t="str">
        <f>IF(LEFT(VLOOKUP(A2917,施設概要表!A:C,3,FALSE),3)="011","●","")</f>
        <v/>
      </c>
    </row>
    <row r="2918" spans="1:24" hidden="1">
      <c r="A2918" s="46" t="s">
        <v>5332</v>
      </c>
      <c r="B2918" s="47" t="s">
        <v>5347</v>
      </c>
      <c r="C2918" s="48" t="s">
        <v>4337</v>
      </c>
      <c r="D2918" s="49">
        <v>6.7771084337349394E-2</v>
      </c>
      <c r="E2918" s="49">
        <v>0</v>
      </c>
      <c r="F2918" s="49">
        <v>3.9156626506024098E-2</v>
      </c>
      <c r="G2918" s="49">
        <v>0.218373493975904</v>
      </c>
      <c r="H2918" s="49">
        <v>0.141566265060241</v>
      </c>
      <c r="I2918" s="49">
        <v>0.173192771084337</v>
      </c>
      <c r="J2918" s="49">
        <v>6.9277108433734899E-2</v>
      </c>
      <c r="K2918" s="49">
        <v>9.0361445783132491E-3</v>
      </c>
      <c r="L2918" s="49">
        <v>0</v>
      </c>
      <c r="M2918" s="49">
        <v>7.6807228915662606E-2</v>
      </c>
      <c r="N2918" s="49">
        <v>9.7891566265060195E-2</v>
      </c>
      <c r="O2918" s="49">
        <v>1.5060240963855401E-3</v>
      </c>
      <c r="P2918" s="49">
        <v>1.5060240963855401E-2</v>
      </c>
      <c r="Q2918" s="49">
        <v>0</v>
      </c>
      <c r="R2918" s="49">
        <v>0</v>
      </c>
      <c r="S2918" s="49">
        <v>4.0662650602409603E-2</v>
      </c>
      <c r="T2918" s="49">
        <v>0</v>
      </c>
      <c r="U2918" s="49">
        <v>4.9698795180722899E-2</v>
      </c>
      <c r="V2918" s="49">
        <v>1</v>
      </c>
      <c r="W2918" s="50">
        <v>664</v>
      </c>
      <c r="X2918" s="90" t="str">
        <f>IF(LEFT(VLOOKUP(A2918,施設概要表!A:C,3,FALSE),3)="011","●","")</f>
        <v/>
      </c>
    </row>
    <row r="2919" spans="1:24" hidden="1">
      <c r="A2919" s="46" t="s">
        <v>5333</v>
      </c>
      <c r="B2919" s="47" t="s">
        <v>5348</v>
      </c>
      <c r="C2919" s="48" t="s">
        <v>4338</v>
      </c>
      <c r="D2919" s="49">
        <v>0.246418338108883</v>
      </c>
      <c r="E2919" s="49">
        <v>8.0229226361031497E-2</v>
      </c>
      <c r="F2919" s="49">
        <v>2.5787965616045801E-2</v>
      </c>
      <c r="G2919" s="49">
        <v>7.7363896848137506E-2</v>
      </c>
      <c r="H2919" s="49">
        <v>4.2979942693409698E-2</v>
      </c>
      <c r="I2919" s="49">
        <v>0.22636103151862499</v>
      </c>
      <c r="J2919" s="49">
        <v>3.1518624641833803E-2</v>
      </c>
      <c r="K2919" s="49">
        <v>1.4326647564469899E-2</v>
      </c>
      <c r="L2919" s="49">
        <v>0</v>
      </c>
      <c r="M2919" s="49">
        <v>4.8710601719197701E-2</v>
      </c>
      <c r="N2919" s="49">
        <v>2.5787965616045801E-2</v>
      </c>
      <c r="O2919" s="49">
        <v>0</v>
      </c>
      <c r="P2919" s="49">
        <v>5.7306590257879698E-3</v>
      </c>
      <c r="Q2919" s="49">
        <v>0</v>
      </c>
      <c r="R2919" s="49">
        <v>0</v>
      </c>
      <c r="S2919" s="49">
        <v>0.166189111747851</v>
      </c>
      <c r="T2919" s="49">
        <v>5.7306590257879698E-3</v>
      </c>
      <c r="U2919" s="49">
        <v>2.8653295128939801E-3</v>
      </c>
      <c r="V2919" s="49">
        <v>1</v>
      </c>
      <c r="W2919" s="50">
        <v>349</v>
      </c>
      <c r="X2919" s="90" t="str">
        <f>IF(LEFT(VLOOKUP(A2919,施設概要表!A:C,3,FALSE),3)="011","●","")</f>
        <v/>
      </c>
    </row>
    <row r="2920" spans="1:24" hidden="1">
      <c r="A2920" s="46" t="s">
        <v>5334</v>
      </c>
      <c r="B2920" s="47" t="s">
        <v>5349</v>
      </c>
      <c r="C2920" s="48" t="s">
        <v>4339</v>
      </c>
      <c r="D2920" s="49">
        <v>8.9041095890410996E-2</v>
      </c>
      <c r="E2920" s="49">
        <v>0</v>
      </c>
      <c r="F2920" s="49">
        <v>0</v>
      </c>
      <c r="G2920" s="49">
        <v>0.14383561643835599</v>
      </c>
      <c r="H2920" s="49">
        <v>7.5342465753424695E-2</v>
      </c>
      <c r="I2920" s="49">
        <v>0.116438356164384</v>
      </c>
      <c r="J2920" s="49">
        <v>4.1095890410958902E-2</v>
      </c>
      <c r="K2920" s="49">
        <v>1.3698630136986301E-2</v>
      </c>
      <c r="L2920" s="49">
        <v>0</v>
      </c>
      <c r="M2920" s="49">
        <v>3.42465753424658E-2</v>
      </c>
      <c r="N2920" s="49">
        <v>0.41780821917808197</v>
      </c>
      <c r="O2920" s="49">
        <v>0</v>
      </c>
      <c r="P2920" s="49">
        <v>2.7397260273972601E-2</v>
      </c>
      <c r="Q2920" s="49">
        <v>0</v>
      </c>
      <c r="R2920" s="49">
        <v>0</v>
      </c>
      <c r="S2920" s="49">
        <v>3.42465753424658E-2</v>
      </c>
      <c r="T2920" s="49">
        <v>0</v>
      </c>
      <c r="U2920" s="49">
        <v>6.8493150684931503E-3</v>
      </c>
      <c r="V2920" s="49">
        <v>1</v>
      </c>
      <c r="W2920" s="50">
        <v>146</v>
      </c>
      <c r="X2920" s="90" t="str">
        <f>IF(LEFT(VLOOKUP(A2920,施設概要表!A:C,3,FALSE),3)="011","●","")</f>
        <v/>
      </c>
    </row>
    <row r="2921" spans="1:24" hidden="1">
      <c r="A2921" s="46" t="s">
        <v>5335</v>
      </c>
      <c r="B2921" s="47" t="s">
        <v>5350</v>
      </c>
      <c r="C2921" s="48" t="s">
        <v>4340</v>
      </c>
      <c r="D2921" s="49">
        <v>0.13017751479289899</v>
      </c>
      <c r="E2921" s="49">
        <v>0</v>
      </c>
      <c r="F2921" s="49">
        <v>0</v>
      </c>
      <c r="G2921" s="49">
        <v>0.195266272189349</v>
      </c>
      <c r="H2921" s="49">
        <v>0.13609467455621299</v>
      </c>
      <c r="I2921" s="49">
        <v>6.8047337278106496E-2</v>
      </c>
      <c r="J2921" s="49">
        <v>2.3668639053254399E-2</v>
      </c>
      <c r="K2921" s="49">
        <v>5.0295857988165701E-2</v>
      </c>
      <c r="L2921" s="49">
        <v>0</v>
      </c>
      <c r="M2921" s="49">
        <v>2.07100591715976E-2</v>
      </c>
      <c r="N2921" s="49">
        <v>0.224852071005917</v>
      </c>
      <c r="O2921" s="49">
        <v>0</v>
      </c>
      <c r="P2921" s="49">
        <v>1.7751479289940801E-2</v>
      </c>
      <c r="Q2921" s="49">
        <v>2.9585798816567999E-3</v>
      </c>
      <c r="R2921" s="49">
        <v>0</v>
      </c>
      <c r="S2921" s="49">
        <v>0.106508875739645</v>
      </c>
      <c r="T2921" s="49">
        <v>1.18343195266272E-2</v>
      </c>
      <c r="U2921" s="49">
        <v>1.18343195266272E-2</v>
      </c>
      <c r="V2921" s="49">
        <v>1</v>
      </c>
      <c r="W2921" s="50">
        <v>338</v>
      </c>
      <c r="X2921" s="90" t="str">
        <f>IF(LEFT(VLOOKUP(A2921,施設概要表!A:C,3,FALSE),3)="011","●","")</f>
        <v/>
      </c>
    </row>
    <row r="2922" spans="1:24" hidden="1">
      <c r="A2922" s="46" t="s">
        <v>5336</v>
      </c>
      <c r="B2922" s="47" t="s">
        <v>5351</v>
      </c>
      <c r="C2922" s="48" t="s">
        <v>4341</v>
      </c>
      <c r="D2922" s="49">
        <v>2.2151898734177201E-2</v>
      </c>
      <c r="E2922" s="49">
        <v>0</v>
      </c>
      <c r="F2922" s="49">
        <v>6.3291139240506302E-3</v>
      </c>
      <c r="G2922" s="49">
        <v>0.183544303797468</v>
      </c>
      <c r="H2922" s="49">
        <v>6.3291139240506306E-2</v>
      </c>
      <c r="I2922" s="49">
        <v>0.25</v>
      </c>
      <c r="J2922" s="49">
        <v>6.3291139240506306E-2</v>
      </c>
      <c r="K2922" s="49">
        <v>2.8481012658227799E-2</v>
      </c>
      <c r="L2922" s="49">
        <v>0</v>
      </c>
      <c r="M2922" s="49">
        <v>9.8101265822784806E-2</v>
      </c>
      <c r="N2922" s="49">
        <v>0.120253164556962</v>
      </c>
      <c r="O2922" s="49">
        <v>3.1645569620253199E-3</v>
      </c>
      <c r="P2922" s="49">
        <v>2.2151898734177201E-2</v>
      </c>
      <c r="Q2922" s="49">
        <v>3.1645569620253199E-3</v>
      </c>
      <c r="R2922" s="49">
        <v>0</v>
      </c>
      <c r="S2922" s="49">
        <v>0.104430379746835</v>
      </c>
      <c r="T2922" s="49">
        <v>1.5822784810126601E-2</v>
      </c>
      <c r="U2922" s="49">
        <v>1.5822784810126601E-2</v>
      </c>
      <c r="V2922" s="49">
        <v>1</v>
      </c>
      <c r="W2922" s="50">
        <v>316</v>
      </c>
      <c r="X2922" s="90" t="str">
        <f>IF(LEFT(VLOOKUP(A2922,施設概要表!A:C,3,FALSE),3)="011","●","")</f>
        <v/>
      </c>
    </row>
    <row r="2923" spans="1:24" hidden="1">
      <c r="A2923" s="46" t="s">
        <v>5337</v>
      </c>
      <c r="B2923" s="47" t="s">
        <v>5352</v>
      </c>
      <c r="C2923" s="48" t="s">
        <v>4342</v>
      </c>
      <c r="D2923" s="49">
        <v>0</v>
      </c>
      <c r="E2923" s="49">
        <v>0</v>
      </c>
      <c r="F2923" s="49">
        <v>0</v>
      </c>
      <c r="G2923" s="49">
        <v>0</v>
      </c>
      <c r="H2923" s="49">
        <v>0</v>
      </c>
      <c r="I2923" s="49">
        <v>0</v>
      </c>
      <c r="J2923" s="49">
        <v>0.33928571428571402</v>
      </c>
      <c r="K2923" s="49">
        <v>5.3571428571428603E-2</v>
      </c>
      <c r="L2923" s="49">
        <v>0</v>
      </c>
      <c r="M2923" s="49">
        <v>0</v>
      </c>
      <c r="N2923" s="49">
        <v>0</v>
      </c>
      <c r="O2923" s="49">
        <v>0</v>
      </c>
      <c r="P2923" s="49">
        <v>0</v>
      </c>
      <c r="Q2923" s="49">
        <v>0</v>
      </c>
      <c r="R2923" s="49">
        <v>0</v>
      </c>
      <c r="S2923" s="49">
        <v>0.58928571428571397</v>
      </c>
      <c r="T2923" s="49">
        <v>0</v>
      </c>
      <c r="U2923" s="49">
        <v>1.7857142857142901E-2</v>
      </c>
      <c r="V2923" s="49">
        <v>1</v>
      </c>
      <c r="W2923" s="50">
        <v>56</v>
      </c>
      <c r="X2923" s="90" t="str">
        <f>IF(LEFT(VLOOKUP(A2923,施設概要表!A:C,3,FALSE),3)="011","●","")</f>
        <v/>
      </c>
    </row>
    <row r="2924" spans="1:24" hidden="1">
      <c r="A2924" s="46" t="s">
        <v>5338</v>
      </c>
      <c r="B2924" s="47" t="s">
        <v>5353</v>
      </c>
      <c r="C2924" s="48" t="s">
        <v>4343</v>
      </c>
      <c r="D2924" s="49">
        <v>0.111607142857143</v>
      </c>
      <c r="E2924" s="49">
        <v>0</v>
      </c>
      <c r="F2924" s="49">
        <v>4.4642857142857097E-3</v>
      </c>
      <c r="G2924" s="49">
        <v>0.13392857142857101</v>
      </c>
      <c r="H2924" s="49">
        <v>6.6964285714285698E-2</v>
      </c>
      <c r="I2924" s="49">
        <v>0.15625</v>
      </c>
      <c r="J2924" s="49">
        <v>3.5714285714285698E-2</v>
      </c>
      <c r="K2924" s="49">
        <v>2.23214285714286E-2</v>
      </c>
      <c r="L2924" s="49">
        <v>0</v>
      </c>
      <c r="M2924" s="49">
        <v>3.125E-2</v>
      </c>
      <c r="N2924" s="49">
        <v>0.36160714285714302</v>
      </c>
      <c r="O2924" s="49">
        <v>0</v>
      </c>
      <c r="P2924" s="49">
        <v>8.9285714285714298E-3</v>
      </c>
      <c r="Q2924" s="49">
        <v>0</v>
      </c>
      <c r="R2924" s="49">
        <v>4.4642857142857097E-3</v>
      </c>
      <c r="S2924" s="49">
        <v>4.4642857142857102E-2</v>
      </c>
      <c r="T2924" s="49">
        <v>0</v>
      </c>
      <c r="U2924" s="49">
        <v>1.7857142857142901E-2</v>
      </c>
      <c r="V2924" s="49">
        <v>1</v>
      </c>
      <c r="W2924" s="50">
        <v>224</v>
      </c>
      <c r="X2924" s="90" t="str">
        <f>IF(LEFT(VLOOKUP(A2924,施設概要表!A:C,3,FALSE),3)="011","●","")</f>
        <v/>
      </c>
    </row>
    <row r="2925" spans="1:24" hidden="1">
      <c r="A2925" s="46" t="s">
        <v>5339</v>
      </c>
      <c r="B2925" s="47" t="s">
        <v>5354</v>
      </c>
      <c r="C2925" s="48" t="s">
        <v>4344</v>
      </c>
      <c r="D2925" s="49">
        <v>0.107142857142857</v>
      </c>
      <c r="E2925" s="49">
        <v>0</v>
      </c>
      <c r="F2925" s="49">
        <v>0</v>
      </c>
      <c r="G2925" s="49">
        <v>8.3333333333333301E-2</v>
      </c>
      <c r="H2925" s="49">
        <v>5.1587301587301598E-2</v>
      </c>
      <c r="I2925" s="49">
        <v>6.7460317460317498E-2</v>
      </c>
      <c r="J2925" s="49">
        <v>7.1428571428571397E-2</v>
      </c>
      <c r="K2925" s="49">
        <v>1.1904761904761901E-2</v>
      </c>
      <c r="L2925" s="49">
        <v>0</v>
      </c>
      <c r="M2925" s="49">
        <v>3.1746031746031703E-2</v>
      </c>
      <c r="N2925" s="49">
        <v>0.42063492063492097</v>
      </c>
      <c r="O2925" s="49">
        <v>0</v>
      </c>
      <c r="P2925" s="49">
        <v>0</v>
      </c>
      <c r="Q2925" s="49">
        <v>0</v>
      </c>
      <c r="R2925" s="49">
        <v>0</v>
      </c>
      <c r="S2925" s="49">
        <v>0.115079365079365</v>
      </c>
      <c r="T2925" s="49">
        <v>7.9365079365079395E-3</v>
      </c>
      <c r="U2925" s="49">
        <v>3.1746031746031703E-2</v>
      </c>
      <c r="V2925" s="49">
        <v>1</v>
      </c>
      <c r="W2925" s="50">
        <v>252</v>
      </c>
      <c r="X2925" s="90" t="str">
        <f>IF(LEFT(VLOOKUP(A2925,施設概要表!A:C,3,FALSE),3)="011","●","")</f>
        <v/>
      </c>
    </row>
    <row r="2926" spans="1:24" hidden="1">
      <c r="A2926" s="46" t="s">
        <v>5340</v>
      </c>
      <c r="B2926" s="47" t="s">
        <v>5355</v>
      </c>
      <c r="C2926" s="48" t="s">
        <v>6233</v>
      </c>
      <c r="D2926" s="49"/>
      <c r="E2926" s="49"/>
      <c r="F2926" s="49"/>
      <c r="G2926" s="49"/>
      <c r="H2926" s="49"/>
      <c r="I2926" s="49"/>
      <c r="J2926" s="49"/>
      <c r="K2926" s="49"/>
      <c r="L2926" s="49"/>
      <c r="M2926" s="49"/>
      <c r="N2926" s="49"/>
      <c r="O2926" s="49"/>
      <c r="P2926" s="49"/>
      <c r="Q2926" s="49"/>
      <c r="R2926" s="49"/>
      <c r="S2926" s="49"/>
      <c r="T2926" s="49"/>
      <c r="U2926" s="49"/>
      <c r="V2926" s="49"/>
      <c r="W2926" s="50"/>
      <c r="X2926" s="90" t="str">
        <f>IF(LEFT(VLOOKUP(A2926,施設概要表!A:C,3,FALSE),3)="011","●","")</f>
        <v/>
      </c>
    </row>
    <row r="2927" spans="1:24" hidden="1">
      <c r="A2927" s="46" t="s">
        <v>5341</v>
      </c>
      <c r="B2927" s="47" t="s">
        <v>5356</v>
      </c>
      <c r="C2927" s="48" t="s">
        <v>6234</v>
      </c>
      <c r="D2927" s="49">
        <v>2.4330900243308999E-3</v>
      </c>
      <c r="E2927" s="49">
        <v>0</v>
      </c>
      <c r="F2927" s="49">
        <v>8.5158150851581509E-3</v>
      </c>
      <c r="G2927" s="49">
        <v>0.42335766423357701</v>
      </c>
      <c r="H2927" s="49">
        <v>0.46228710462287098</v>
      </c>
      <c r="I2927" s="49">
        <v>7.2992700729926996E-3</v>
      </c>
      <c r="J2927" s="49">
        <v>4.8661800486617997E-3</v>
      </c>
      <c r="K2927" s="49">
        <v>0</v>
      </c>
      <c r="L2927" s="49">
        <v>0</v>
      </c>
      <c r="M2927" s="49">
        <v>8.5158150851581509E-3</v>
      </c>
      <c r="N2927" s="49">
        <v>4.5012165450121697E-2</v>
      </c>
      <c r="O2927" s="49">
        <v>0</v>
      </c>
      <c r="P2927" s="49">
        <v>4.8661800486617997E-3</v>
      </c>
      <c r="Q2927" s="49">
        <v>1.2165450121654499E-3</v>
      </c>
      <c r="R2927" s="49">
        <v>0</v>
      </c>
      <c r="S2927" s="49">
        <v>2.4330900243308999E-3</v>
      </c>
      <c r="T2927" s="49">
        <v>0</v>
      </c>
      <c r="U2927" s="49">
        <v>2.9197080291970798E-2</v>
      </c>
      <c r="V2927" s="49">
        <v>1</v>
      </c>
      <c r="W2927" s="50">
        <v>822</v>
      </c>
      <c r="X2927" s="90" t="str">
        <f>IF(LEFT(VLOOKUP(A2927,施設概要表!A:C,3,FALSE),3)="011","●","")</f>
        <v/>
      </c>
    </row>
    <row r="2928" spans="1:24" hidden="1">
      <c r="A2928" s="46" t="s">
        <v>5342</v>
      </c>
      <c r="B2928" s="47" t="s">
        <v>5357</v>
      </c>
      <c r="C2928" s="48" t="s">
        <v>6235</v>
      </c>
      <c r="D2928" s="49"/>
      <c r="E2928" s="49"/>
      <c r="F2928" s="49"/>
      <c r="G2928" s="49"/>
      <c r="H2928" s="49"/>
      <c r="I2928" s="49"/>
      <c r="J2928" s="49"/>
      <c r="K2928" s="49"/>
      <c r="L2928" s="49"/>
      <c r="M2928" s="49"/>
      <c r="N2928" s="49"/>
      <c r="O2928" s="49"/>
      <c r="P2928" s="49"/>
      <c r="Q2928" s="49"/>
      <c r="R2928" s="49"/>
      <c r="S2928" s="49"/>
      <c r="T2928" s="49"/>
      <c r="U2928" s="49"/>
      <c r="V2928" s="49"/>
      <c r="W2928" s="50"/>
      <c r="X2928" s="90" t="str">
        <f>IF(LEFT(VLOOKUP(A2928,施設概要表!A:C,3,FALSE),3)="011","●","")</f>
        <v/>
      </c>
    </row>
    <row r="2929" spans="1:24" hidden="1">
      <c r="A2929" s="46" t="s">
        <v>5343</v>
      </c>
      <c r="B2929" s="47" t="s">
        <v>5358</v>
      </c>
      <c r="C2929" s="48" t="s">
        <v>6236</v>
      </c>
      <c r="D2929" s="49">
        <v>7.11462450592885E-3</v>
      </c>
      <c r="E2929" s="49">
        <v>0</v>
      </c>
      <c r="F2929" s="49">
        <v>2.05533596837945E-2</v>
      </c>
      <c r="G2929" s="49">
        <v>0.205533596837945</v>
      </c>
      <c r="H2929" s="49">
        <v>0.141501976284585</v>
      </c>
      <c r="I2929" s="49">
        <v>0.40948616600790499</v>
      </c>
      <c r="J2929" s="49">
        <v>8.9328063241106703E-2</v>
      </c>
      <c r="K2929" s="49">
        <v>8.6956521739130401E-3</v>
      </c>
      <c r="L2929" s="49">
        <v>4.7430830039525704E-3</v>
      </c>
      <c r="M2929" s="49">
        <v>1.3438735177865599E-2</v>
      </c>
      <c r="N2929" s="49">
        <v>9.4861660079051408E-3</v>
      </c>
      <c r="O2929" s="49">
        <v>3.0830039525691699E-2</v>
      </c>
      <c r="P2929" s="49">
        <v>4.7430830039525704E-3</v>
      </c>
      <c r="Q2929" s="49">
        <v>1.5810276679841899E-3</v>
      </c>
      <c r="R2929" s="49">
        <v>0</v>
      </c>
      <c r="S2929" s="49">
        <v>4.1897233201581001E-2</v>
      </c>
      <c r="T2929" s="49">
        <v>2.37154150197628E-3</v>
      </c>
      <c r="U2929" s="49">
        <v>8.6956521739130401E-3</v>
      </c>
      <c r="V2929" s="49">
        <v>1</v>
      </c>
      <c r="W2929" s="50">
        <v>1265</v>
      </c>
      <c r="X2929" s="90" t="str">
        <f>IF(LEFT(VLOOKUP(A2929,施設概要表!A:C,3,FALSE),3)="011","●","")</f>
        <v/>
      </c>
    </row>
    <row r="2930" spans="1:24" hidden="1">
      <c r="A2930" s="46" t="s">
        <v>5344</v>
      </c>
      <c r="B2930" s="47" t="s">
        <v>5359</v>
      </c>
      <c r="C2930" s="48" t="s">
        <v>6237</v>
      </c>
      <c r="D2930" s="49">
        <v>4.0169133192389003E-2</v>
      </c>
      <c r="E2930" s="49">
        <v>0</v>
      </c>
      <c r="F2930" s="49">
        <v>2.7484143763213498E-2</v>
      </c>
      <c r="G2930" s="49">
        <v>9.93657505285412E-2</v>
      </c>
      <c r="H2930" s="49">
        <v>7.3995771670190294E-2</v>
      </c>
      <c r="I2930" s="49">
        <v>0.57082452431289599</v>
      </c>
      <c r="J2930" s="49">
        <v>2.11416490486258E-2</v>
      </c>
      <c r="K2930" s="49">
        <v>1.4799154334038099E-2</v>
      </c>
      <c r="L2930" s="49">
        <v>0</v>
      </c>
      <c r="M2930" s="49">
        <v>2.11416490486258E-2</v>
      </c>
      <c r="N2930" s="49">
        <v>5.9196617336152203E-2</v>
      </c>
      <c r="O2930" s="49">
        <v>2.1141649048625798E-3</v>
      </c>
      <c r="P2930" s="49">
        <v>1.05708245243129E-2</v>
      </c>
      <c r="Q2930" s="49">
        <v>0</v>
      </c>
      <c r="R2930" s="49">
        <v>0</v>
      </c>
      <c r="S2930" s="49">
        <v>5.70824524312896E-2</v>
      </c>
      <c r="T2930" s="49">
        <v>2.1141649048625798E-3</v>
      </c>
      <c r="U2930" s="49">
        <v>0</v>
      </c>
      <c r="V2930" s="49">
        <v>1</v>
      </c>
      <c r="W2930" s="50">
        <v>473</v>
      </c>
      <c r="X2930" s="90" t="str">
        <f>IF(LEFT(VLOOKUP(A2930,施設概要表!A:C,3,FALSE),3)="011","●","")</f>
        <v/>
      </c>
    </row>
    <row r="2931" spans="1:24" hidden="1">
      <c r="A2931" s="46" t="s">
        <v>5345</v>
      </c>
      <c r="B2931" s="47" t="s">
        <v>5360</v>
      </c>
      <c r="C2931" s="48" t="s">
        <v>6238</v>
      </c>
      <c r="D2931" s="49">
        <v>9.5108695652173905E-2</v>
      </c>
      <c r="E2931" s="49">
        <v>0</v>
      </c>
      <c r="F2931" s="49">
        <v>3.2608695652173898E-2</v>
      </c>
      <c r="G2931" s="49">
        <v>0.15625</v>
      </c>
      <c r="H2931" s="49">
        <v>0.14402173913043501</v>
      </c>
      <c r="I2931" s="49">
        <v>0.25</v>
      </c>
      <c r="J2931" s="49">
        <v>2.5815217391304299E-2</v>
      </c>
      <c r="K2931" s="49">
        <v>4.4836956521739101E-2</v>
      </c>
      <c r="L2931" s="49">
        <v>0</v>
      </c>
      <c r="M2931" s="49">
        <v>6.9293478260869595E-2</v>
      </c>
      <c r="N2931" s="49">
        <v>6.3858695652173905E-2</v>
      </c>
      <c r="O2931" s="49">
        <v>2.7173913043478299E-3</v>
      </c>
      <c r="P2931" s="49">
        <v>6.7934782608695702E-3</v>
      </c>
      <c r="Q2931" s="49">
        <v>0</v>
      </c>
      <c r="R2931" s="49">
        <v>0</v>
      </c>
      <c r="S2931" s="49">
        <v>9.7826086956521702E-2</v>
      </c>
      <c r="T2931" s="49">
        <v>5.4347826086956503E-3</v>
      </c>
      <c r="U2931" s="49">
        <v>5.4347826086956503E-3</v>
      </c>
      <c r="V2931" s="49">
        <v>1</v>
      </c>
      <c r="W2931" s="50">
        <v>736</v>
      </c>
      <c r="X2931" s="90" t="str">
        <f>IF(LEFT(VLOOKUP(A2931,施設概要表!A:C,3,FALSE),3)="011","●","")</f>
        <v/>
      </c>
    </row>
    <row r="2932" spans="1:24" hidden="1">
      <c r="A2932" s="46" t="s">
        <v>5346</v>
      </c>
      <c r="B2932" s="47" t="s">
        <v>5361</v>
      </c>
      <c r="C2932" s="48" t="s">
        <v>6239</v>
      </c>
      <c r="D2932" s="49"/>
      <c r="E2932" s="49"/>
      <c r="F2932" s="49"/>
      <c r="G2932" s="49"/>
      <c r="H2932" s="49"/>
      <c r="I2932" s="49"/>
      <c r="J2932" s="49"/>
      <c r="K2932" s="49"/>
      <c r="L2932" s="49"/>
      <c r="M2932" s="49"/>
      <c r="N2932" s="49"/>
      <c r="O2932" s="49"/>
      <c r="P2932" s="49"/>
      <c r="Q2932" s="49"/>
      <c r="R2932" s="49"/>
      <c r="S2932" s="49"/>
      <c r="T2932" s="49"/>
      <c r="U2932" s="49"/>
      <c r="V2932" s="49"/>
      <c r="W2932" s="50"/>
      <c r="X2932" s="90" t="str">
        <f>IF(LEFT(VLOOKUP(A2932,施設概要表!A:C,3,FALSE),3)="011","●","")</f>
        <v/>
      </c>
    </row>
    <row r="2933" spans="1:24" hidden="1">
      <c r="A2933" s="46" t="s">
        <v>5347</v>
      </c>
      <c r="B2933" s="47" t="s">
        <v>5362</v>
      </c>
      <c r="C2933" s="48" t="s">
        <v>6240</v>
      </c>
      <c r="D2933" s="49">
        <v>1.49842271293375E-2</v>
      </c>
      <c r="E2933" s="49">
        <v>0</v>
      </c>
      <c r="F2933" s="49">
        <v>0.13406940063091499</v>
      </c>
      <c r="G2933" s="49">
        <v>5.4416403785489002E-2</v>
      </c>
      <c r="H2933" s="49">
        <v>0.126971608832808</v>
      </c>
      <c r="I2933" s="49">
        <v>0.356466876971609</v>
      </c>
      <c r="J2933" s="49">
        <v>4.41640378548896E-2</v>
      </c>
      <c r="K2933" s="49">
        <v>2.36593059936909E-3</v>
      </c>
      <c r="L2933" s="49">
        <v>0</v>
      </c>
      <c r="M2933" s="49">
        <v>2.0504731861198701E-2</v>
      </c>
      <c r="N2933" s="49">
        <v>9.7791798107255495E-2</v>
      </c>
      <c r="O2933" s="49">
        <v>1.57728706624606E-3</v>
      </c>
      <c r="P2933" s="49">
        <v>1.6561514195583601E-2</v>
      </c>
      <c r="Q2933" s="49">
        <v>1.57728706624606E-3</v>
      </c>
      <c r="R2933" s="49">
        <v>0</v>
      </c>
      <c r="S2933" s="49">
        <v>9.2271293375394303E-2</v>
      </c>
      <c r="T2933" s="49">
        <v>3.94321766561514E-3</v>
      </c>
      <c r="U2933" s="49">
        <v>3.2334384858044199E-2</v>
      </c>
      <c r="V2933" s="49">
        <v>1</v>
      </c>
      <c r="W2933" s="50">
        <v>1268</v>
      </c>
      <c r="X2933" s="90" t="str">
        <f>IF(LEFT(VLOOKUP(A2933,施設概要表!A:C,3,FALSE),3)="011","●","")</f>
        <v/>
      </c>
    </row>
    <row r="2934" spans="1:24" hidden="1">
      <c r="A2934" s="46" t="s">
        <v>5348</v>
      </c>
      <c r="B2934" s="47" t="s">
        <v>5363</v>
      </c>
      <c r="C2934" s="48" t="s">
        <v>6241</v>
      </c>
      <c r="D2934" s="49">
        <v>7.6045627376425898E-3</v>
      </c>
      <c r="E2934" s="49">
        <v>0</v>
      </c>
      <c r="F2934" s="49">
        <v>0</v>
      </c>
      <c r="G2934" s="49">
        <v>0</v>
      </c>
      <c r="H2934" s="49">
        <v>1.9011406844106501E-3</v>
      </c>
      <c r="I2934" s="49">
        <v>3.8022813688212902E-3</v>
      </c>
      <c r="J2934" s="49">
        <v>0.159695817490494</v>
      </c>
      <c r="K2934" s="49">
        <v>1.33079847908745E-2</v>
      </c>
      <c r="L2934" s="49">
        <v>0</v>
      </c>
      <c r="M2934" s="49">
        <v>1.9011406844106501E-3</v>
      </c>
      <c r="N2934" s="49">
        <v>0</v>
      </c>
      <c r="O2934" s="49">
        <v>0</v>
      </c>
      <c r="P2934" s="49">
        <v>0</v>
      </c>
      <c r="Q2934" s="49">
        <v>3.8022813688212902E-3</v>
      </c>
      <c r="R2934" s="49">
        <v>0</v>
      </c>
      <c r="S2934" s="49">
        <v>0.80228136882129297</v>
      </c>
      <c r="T2934" s="49">
        <v>0</v>
      </c>
      <c r="U2934" s="49">
        <v>5.7034220532319402E-3</v>
      </c>
      <c r="V2934" s="49">
        <v>1</v>
      </c>
      <c r="W2934" s="50">
        <v>526</v>
      </c>
      <c r="X2934" s="90" t="str">
        <f>IF(LEFT(VLOOKUP(A2934,施設概要表!A:C,3,FALSE),3)="011","●","")</f>
        <v/>
      </c>
    </row>
    <row r="2935" spans="1:24" hidden="1">
      <c r="A2935" s="46" t="s">
        <v>5349</v>
      </c>
      <c r="B2935" s="47" t="s">
        <v>5364</v>
      </c>
      <c r="C2935" s="48" t="s">
        <v>6242</v>
      </c>
      <c r="D2935" s="49">
        <v>2.0725388601036301E-2</v>
      </c>
      <c r="E2935" s="49">
        <v>0</v>
      </c>
      <c r="F2935" s="49">
        <v>4.5336787564766799E-2</v>
      </c>
      <c r="G2935" s="49">
        <v>0.10621761658031099</v>
      </c>
      <c r="H2935" s="49">
        <v>3.7564766839378198E-2</v>
      </c>
      <c r="I2935" s="49">
        <v>0.31088082901554398</v>
      </c>
      <c r="J2935" s="49">
        <v>2.3316062176165799E-2</v>
      </c>
      <c r="K2935" s="49">
        <v>9.0673575129533706E-3</v>
      </c>
      <c r="L2935" s="49">
        <v>2.5906735751295299E-3</v>
      </c>
      <c r="M2935" s="49">
        <v>7.5129533678756494E-2</v>
      </c>
      <c r="N2935" s="49">
        <v>0.330310880829016</v>
      </c>
      <c r="O2935" s="49">
        <v>1.2953367875647699E-3</v>
      </c>
      <c r="P2935" s="49">
        <v>1.4248704663212401E-2</v>
      </c>
      <c r="Q2935" s="49">
        <v>0</v>
      </c>
      <c r="R2935" s="49">
        <v>0</v>
      </c>
      <c r="S2935" s="49">
        <v>2.2020725388601E-2</v>
      </c>
      <c r="T2935" s="49">
        <v>0</v>
      </c>
      <c r="U2935" s="49">
        <v>1.2953367875647699E-3</v>
      </c>
      <c r="V2935" s="49">
        <v>1</v>
      </c>
      <c r="W2935" s="50">
        <v>772</v>
      </c>
      <c r="X2935" s="90" t="str">
        <f>IF(LEFT(VLOOKUP(A2935,施設概要表!A:C,3,FALSE),3)="011","●","")</f>
        <v/>
      </c>
    </row>
    <row r="2936" spans="1:24" hidden="1">
      <c r="A2936" s="46" t="s">
        <v>5350</v>
      </c>
      <c r="B2936" s="47" t="s">
        <v>5365</v>
      </c>
      <c r="C2936" s="48" t="s">
        <v>6243</v>
      </c>
      <c r="D2936" s="49"/>
      <c r="E2936" s="49"/>
      <c r="F2936" s="49"/>
      <c r="G2936" s="49"/>
      <c r="H2936" s="49"/>
      <c r="I2936" s="49"/>
      <c r="J2936" s="49"/>
      <c r="K2936" s="49"/>
      <c r="L2936" s="49"/>
      <c r="M2936" s="49"/>
      <c r="N2936" s="49"/>
      <c r="O2936" s="49"/>
      <c r="P2936" s="49"/>
      <c r="Q2936" s="49"/>
      <c r="R2936" s="49"/>
      <c r="S2936" s="49"/>
      <c r="T2936" s="49"/>
      <c r="U2936" s="49"/>
      <c r="V2936" s="49"/>
      <c r="W2936" s="50"/>
      <c r="X2936" s="90" t="str">
        <f>IF(LEFT(VLOOKUP(A2936,施設概要表!A:C,3,FALSE),3)="011","●","")</f>
        <v/>
      </c>
    </row>
    <row r="2937" spans="1:24" hidden="1">
      <c r="A2937" s="46" t="s">
        <v>5351</v>
      </c>
      <c r="B2937" s="47" t="s">
        <v>5366</v>
      </c>
      <c r="C2937" s="48" t="s">
        <v>6244</v>
      </c>
      <c r="D2937" s="49">
        <v>1.2820512820512799E-2</v>
      </c>
      <c r="E2937" s="49">
        <v>0</v>
      </c>
      <c r="F2937" s="49">
        <v>1.2820512820512799E-2</v>
      </c>
      <c r="G2937" s="49">
        <v>0</v>
      </c>
      <c r="H2937" s="49">
        <v>1.2820512820512799E-2</v>
      </c>
      <c r="I2937" s="49">
        <v>0</v>
      </c>
      <c r="J2937" s="49">
        <v>5.1282051282051301E-2</v>
      </c>
      <c r="K2937" s="49">
        <v>0</v>
      </c>
      <c r="L2937" s="49">
        <v>0</v>
      </c>
      <c r="M2937" s="49">
        <v>5.1282051282051301E-2</v>
      </c>
      <c r="N2937" s="49">
        <v>0.53846153846153799</v>
      </c>
      <c r="O2937" s="49">
        <v>0</v>
      </c>
      <c r="P2937" s="49">
        <v>0</v>
      </c>
      <c r="Q2937" s="49">
        <v>0</v>
      </c>
      <c r="R2937" s="49">
        <v>0</v>
      </c>
      <c r="S2937" s="49">
        <v>0.32051282051282098</v>
      </c>
      <c r="T2937" s="49">
        <v>0</v>
      </c>
      <c r="U2937" s="49">
        <v>0</v>
      </c>
      <c r="V2937" s="49">
        <v>1</v>
      </c>
      <c r="W2937" s="50">
        <v>78</v>
      </c>
      <c r="X2937" s="90" t="str">
        <f>IF(LEFT(VLOOKUP(A2937,施設概要表!A:C,3,FALSE),3)="011","●","")</f>
        <v/>
      </c>
    </row>
    <row r="2938" spans="1:24" hidden="1">
      <c r="A2938" s="46" t="s">
        <v>5352</v>
      </c>
      <c r="B2938" s="47" t="s">
        <v>5367</v>
      </c>
      <c r="C2938" s="48" t="s">
        <v>6245</v>
      </c>
      <c r="D2938" s="49">
        <v>4.6539379474940301E-2</v>
      </c>
      <c r="E2938" s="49">
        <v>0</v>
      </c>
      <c r="F2938" s="49">
        <v>5.9665871121718402E-3</v>
      </c>
      <c r="G2938" s="49">
        <v>0.124105011933174</v>
      </c>
      <c r="H2938" s="49">
        <v>7.5178997613365203E-2</v>
      </c>
      <c r="I2938" s="49">
        <v>0.328162291169451</v>
      </c>
      <c r="J2938" s="49">
        <v>7.3985680190930797E-2</v>
      </c>
      <c r="K2938" s="49">
        <v>9.5465393794749408E-3</v>
      </c>
      <c r="L2938" s="49">
        <v>0</v>
      </c>
      <c r="M2938" s="49">
        <v>2.2673031026253E-2</v>
      </c>
      <c r="N2938" s="49">
        <v>7.1599045346062096E-2</v>
      </c>
      <c r="O2938" s="49">
        <v>3.93794749403341E-2</v>
      </c>
      <c r="P2938" s="49">
        <v>4.7732696897374704E-3</v>
      </c>
      <c r="Q2938" s="49">
        <v>0</v>
      </c>
      <c r="R2938" s="49">
        <v>0</v>
      </c>
      <c r="S2938" s="49">
        <v>0.182577565632458</v>
      </c>
      <c r="T2938" s="49">
        <v>3.5799522673031002E-3</v>
      </c>
      <c r="U2938" s="49">
        <v>1.1933174224343699E-2</v>
      </c>
      <c r="V2938" s="49">
        <v>1</v>
      </c>
      <c r="W2938" s="50">
        <v>838</v>
      </c>
      <c r="X2938" s="90" t="str">
        <f>IF(LEFT(VLOOKUP(A2938,施設概要表!A:C,3,FALSE),3)="011","●","")</f>
        <v/>
      </c>
    </row>
    <row r="2939" spans="1:24" hidden="1">
      <c r="A2939" s="46" t="s">
        <v>5353</v>
      </c>
      <c r="B2939" s="47" t="s">
        <v>5368</v>
      </c>
      <c r="C2939" s="48" t="s">
        <v>6246</v>
      </c>
      <c r="D2939" s="49">
        <v>2.3121387283237E-2</v>
      </c>
      <c r="E2939" s="49">
        <v>0</v>
      </c>
      <c r="F2939" s="49">
        <v>5.2023121387283197E-2</v>
      </c>
      <c r="G2939" s="49">
        <v>0.16763005780346801</v>
      </c>
      <c r="H2939" s="49">
        <v>4.0462427745664699E-2</v>
      </c>
      <c r="I2939" s="49">
        <v>0.39306358381502898</v>
      </c>
      <c r="J2939" s="49">
        <v>5.78034682080925E-3</v>
      </c>
      <c r="K2939" s="49">
        <v>5.78034682080925E-3</v>
      </c>
      <c r="L2939" s="49">
        <v>5.78034682080925E-3</v>
      </c>
      <c r="M2939" s="49">
        <v>0.115606936416185</v>
      </c>
      <c r="N2939" s="49">
        <v>6.3583815028901702E-2</v>
      </c>
      <c r="O2939" s="49">
        <v>5.78034682080925E-3</v>
      </c>
      <c r="P2939" s="49">
        <v>2.3121387283237E-2</v>
      </c>
      <c r="Q2939" s="49">
        <v>0</v>
      </c>
      <c r="R2939" s="49">
        <v>0</v>
      </c>
      <c r="S2939" s="49">
        <v>8.6705202312138699E-2</v>
      </c>
      <c r="T2939" s="49">
        <v>0</v>
      </c>
      <c r="U2939" s="49">
        <v>1.15606936416185E-2</v>
      </c>
      <c r="V2939" s="49">
        <v>1</v>
      </c>
      <c r="W2939" s="50">
        <v>173</v>
      </c>
      <c r="X2939" s="90" t="str">
        <f>IF(LEFT(VLOOKUP(A2939,施設概要表!A:C,3,FALSE),3)="011","●","")</f>
        <v/>
      </c>
    </row>
    <row r="2940" spans="1:24" hidden="1">
      <c r="A2940" s="46" t="s">
        <v>5354</v>
      </c>
      <c r="B2940" s="47" t="s">
        <v>5369</v>
      </c>
      <c r="C2940" s="48" t="s">
        <v>6247</v>
      </c>
      <c r="D2940" s="49">
        <v>3.8216560509554097E-2</v>
      </c>
      <c r="E2940" s="49">
        <v>0</v>
      </c>
      <c r="F2940" s="49">
        <v>3.6093418259023402E-2</v>
      </c>
      <c r="G2940" s="49">
        <v>0.16348195329087001</v>
      </c>
      <c r="H2940" s="49">
        <v>3.1847133757961797E-2</v>
      </c>
      <c r="I2940" s="49">
        <v>0.28025477707006402</v>
      </c>
      <c r="J2940" s="49">
        <v>3.8216560509554097E-2</v>
      </c>
      <c r="K2940" s="49">
        <v>2.1231422505307899E-2</v>
      </c>
      <c r="L2940" s="49">
        <v>0</v>
      </c>
      <c r="M2940" s="49">
        <v>0.16560509554140099</v>
      </c>
      <c r="N2940" s="49">
        <v>5.7324840764331197E-2</v>
      </c>
      <c r="O2940" s="49">
        <v>0</v>
      </c>
      <c r="P2940" s="49">
        <v>4.67091295116773E-2</v>
      </c>
      <c r="Q2940" s="49">
        <v>0</v>
      </c>
      <c r="R2940" s="49">
        <v>0</v>
      </c>
      <c r="S2940" s="49">
        <v>0.112526539278132</v>
      </c>
      <c r="T2940" s="49">
        <v>4.2462845010615702E-3</v>
      </c>
      <c r="U2940" s="49">
        <v>4.2462845010615702E-3</v>
      </c>
      <c r="V2940" s="49">
        <v>1</v>
      </c>
      <c r="W2940" s="50">
        <v>471</v>
      </c>
      <c r="X2940" s="90" t="str">
        <f>IF(LEFT(VLOOKUP(A2940,施設概要表!A:C,3,FALSE),3)="011","●","")</f>
        <v/>
      </c>
    </row>
    <row r="2941" spans="1:24" hidden="1">
      <c r="A2941" s="46" t="s">
        <v>5355</v>
      </c>
      <c r="B2941" s="47" t="s">
        <v>5370</v>
      </c>
      <c r="C2941" s="48" t="s">
        <v>6248</v>
      </c>
      <c r="D2941" s="49">
        <v>3.125E-2</v>
      </c>
      <c r="E2941" s="49">
        <v>0</v>
      </c>
      <c r="F2941" s="49">
        <v>1.7361111111111101E-2</v>
      </c>
      <c r="G2941" s="49">
        <v>9.375E-2</v>
      </c>
      <c r="H2941" s="49">
        <v>8.3333333333333301E-2</v>
      </c>
      <c r="I2941" s="49">
        <v>0.48263888888888901</v>
      </c>
      <c r="J2941" s="49">
        <v>0</v>
      </c>
      <c r="K2941" s="49">
        <v>2.0833333333333301E-2</v>
      </c>
      <c r="L2941" s="49">
        <v>0</v>
      </c>
      <c r="M2941" s="49">
        <v>1.38888888888889E-2</v>
      </c>
      <c r="N2941" s="49">
        <v>0.17361111111111099</v>
      </c>
      <c r="O2941" s="49">
        <v>0</v>
      </c>
      <c r="P2941" s="49">
        <v>6.9444444444444397E-3</v>
      </c>
      <c r="Q2941" s="49">
        <v>0</v>
      </c>
      <c r="R2941" s="49">
        <v>0</v>
      </c>
      <c r="S2941" s="49">
        <v>3.4722222222222203E-2</v>
      </c>
      <c r="T2941" s="49">
        <v>0</v>
      </c>
      <c r="U2941" s="49">
        <v>4.1666666666666699E-2</v>
      </c>
      <c r="V2941" s="49">
        <v>1</v>
      </c>
      <c r="W2941" s="50">
        <v>288</v>
      </c>
      <c r="X2941" s="90" t="str">
        <f>IF(LEFT(VLOOKUP(A2941,施設概要表!A:C,3,FALSE),3)="011","●","")</f>
        <v/>
      </c>
    </row>
    <row r="2942" spans="1:24" hidden="1">
      <c r="A2942" s="46" t="s">
        <v>5356</v>
      </c>
      <c r="B2942" s="47" t="s">
        <v>5371</v>
      </c>
      <c r="C2942" s="48" t="s">
        <v>6249</v>
      </c>
      <c r="D2942" s="49">
        <v>0.25</v>
      </c>
      <c r="E2942" s="49">
        <v>0</v>
      </c>
      <c r="F2942" s="49">
        <v>0</v>
      </c>
      <c r="G2942" s="49">
        <v>0.11111111111111099</v>
      </c>
      <c r="H2942" s="49">
        <v>2.7777777777777801E-2</v>
      </c>
      <c r="I2942" s="49">
        <v>9.2592592592592601E-2</v>
      </c>
      <c r="J2942" s="49">
        <v>4.6296296296296301E-2</v>
      </c>
      <c r="K2942" s="49">
        <v>9.2592592592592605E-3</v>
      </c>
      <c r="L2942" s="49">
        <v>0</v>
      </c>
      <c r="M2942" s="49">
        <v>4.6296296296296301E-2</v>
      </c>
      <c r="N2942" s="49">
        <v>6.4814814814814797E-2</v>
      </c>
      <c r="O2942" s="49">
        <v>0</v>
      </c>
      <c r="P2942" s="49">
        <v>9.2592592592592605E-3</v>
      </c>
      <c r="Q2942" s="49">
        <v>0</v>
      </c>
      <c r="R2942" s="49">
        <v>0</v>
      </c>
      <c r="S2942" s="49">
        <v>0.32407407407407401</v>
      </c>
      <c r="T2942" s="49">
        <v>9.2592592592592605E-3</v>
      </c>
      <c r="U2942" s="49">
        <v>9.2592592592592605E-3</v>
      </c>
      <c r="V2942" s="49">
        <v>1</v>
      </c>
      <c r="W2942" s="50">
        <v>108</v>
      </c>
      <c r="X2942" s="90" t="str">
        <f>IF(LEFT(VLOOKUP(A2942,施設概要表!A:C,3,FALSE),3)="011","●","")</f>
        <v/>
      </c>
    </row>
    <row r="2943" spans="1:24" hidden="1">
      <c r="A2943" s="46" t="s">
        <v>5357</v>
      </c>
      <c r="B2943" s="47" t="s">
        <v>5372</v>
      </c>
      <c r="C2943" s="48" t="s">
        <v>6250</v>
      </c>
      <c r="D2943" s="49">
        <v>5.9167750325097503E-2</v>
      </c>
      <c r="E2943" s="49">
        <v>0</v>
      </c>
      <c r="F2943" s="49">
        <v>2.47074122236671E-2</v>
      </c>
      <c r="G2943" s="49">
        <v>9.6879063719115699E-2</v>
      </c>
      <c r="H2943" s="49">
        <v>7.8023407022106599E-3</v>
      </c>
      <c r="I2943" s="49">
        <v>0.22821846553966199</v>
      </c>
      <c r="J2943" s="49">
        <v>0.117685305591678</v>
      </c>
      <c r="K2943" s="49">
        <v>0.27438231469440799</v>
      </c>
      <c r="L2943" s="49">
        <v>0</v>
      </c>
      <c r="M2943" s="49">
        <v>4.3563068920676198E-2</v>
      </c>
      <c r="N2943" s="49">
        <v>1.8855656697009102E-2</v>
      </c>
      <c r="O2943" s="49">
        <v>0</v>
      </c>
      <c r="P2943" s="49">
        <v>7.8023407022106599E-3</v>
      </c>
      <c r="Q2943" s="49">
        <v>2.6007802340702199E-2</v>
      </c>
      <c r="R2943" s="49">
        <v>3.3810143042912903E-2</v>
      </c>
      <c r="S2943" s="49">
        <v>5.4616384915474603E-2</v>
      </c>
      <c r="T2943" s="49">
        <v>0</v>
      </c>
      <c r="U2943" s="49">
        <v>6.5019505851755498E-3</v>
      </c>
      <c r="V2943" s="49">
        <v>1</v>
      </c>
      <c r="W2943" s="50">
        <v>1538</v>
      </c>
      <c r="X2943" s="90" t="str">
        <f>IF(LEFT(VLOOKUP(A2943,施設概要表!A:C,3,FALSE),3)="011","●","")</f>
        <v/>
      </c>
    </row>
    <row r="2944" spans="1:24" hidden="1">
      <c r="A2944" s="46" t="s">
        <v>5358</v>
      </c>
      <c r="B2944" s="47" t="s">
        <v>5373</v>
      </c>
      <c r="C2944" s="48" t="s">
        <v>6251</v>
      </c>
      <c r="D2944" s="49">
        <v>6.0975609756097601E-2</v>
      </c>
      <c r="E2944" s="49">
        <v>0</v>
      </c>
      <c r="F2944" s="49">
        <v>3.0487804878048801E-2</v>
      </c>
      <c r="G2944" s="49">
        <v>0.103658536585366</v>
      </c>
      <c r="H2944" s="49">
        <v>0.12804878048780499</v>
      </c>
      <c r="I2944" s="49">
        <v>0.23170731707317099</v>
      </c>
      <c r="J2944" s="49">
        <v>8.5365853658536606E-2</v>
      </c>
      <c r="K2944" s="49">
        <v>6.0975609756097598E-3</v>
      </c>
      <c r="L2944" s="49">
        <v>0</v>
      </c>
      <c r="M2944" s="49">
        <v>9.1463414634146298E-2</v>
      </c>
      <c r="N2944" s="49">
        <v>0.103658536585366</v>
      </c>
      <c r="O2944" s="49">
        <v>0</v>
      </c>
      <c r="P2944" s="49">
        <v>1.8292682926829298E-2</v>
      </c>
      <c r="Q2944" s="49">
        <v>0</v>
      </c>
      <c r="R2944" s="49">
        <v>0</v>
      </c>
      <c r="S2944" s="49">
        <v>0.134146341463415</v>
      </c>
      <c r="T2944" s="49">
        <v>0</v>
      </c>
      <c r="U2944" s="49">
        <v>6.0975609756097598E-3</v>
      </c>
      <c r="V2944" s="49">
        <v>1</v>
      </c>
      <c r="W2944" s="50">
        <v>164</v>
      </c>
      <c r="X2944" s="90" t="str">
        <f>IF(LEFT(VLOOKUP(A2944,施設概要表!A:C,3,FALSE),3)="011","●","")</f>
        <v/>
      </c>
    </row>
    <row r="2945" spans="1:24" hidden="1">
      <c r="A2945" s="46" t="s">
        <v>5359</v>
      </c>
      <c r="B2945" s="47" t="s">
        <v>5374</v>
      </c>
      <c r="C2945" s="48" t="s">
        <v>6252</v>
      </c>
      <c r="D2945" s="49"/>
      <c r="E2945" s="49"/>
      <c r="F2945" s="49"/>
      <c r="G2945" s="49"/>
      <c r="H2945" s="49"/>
      <c r="I2945" s="49"/>
      <c r="J2945" s="49"/>
      <c r="K2945" s="49"/>
      <c r="L2945" s="49"/>
      <c r="M2945" s="49"/>
      <c r="N2945" s="49"/>
      <c r="O2945" s="49"/>
      <c r="P2945" s="49"/>
      <c r="Q2945" s="49"/>
      <c r="R2945" s="49"/>
      <c r="S2945" s="49"/>
      <c r="T2945" s="49"/>
      <c r="U2945" s="49"/>
      <c r="V2945" s="49"/>
      <c r="W2945" s="50"/>
      <c r="X2945" s="90" t="str">
        <f>IF(LEFT(VLOOKUP(A2945,施設概要表!A:C,3,FALSE),3)="011","●","")</f>
        <v/>
      </c>
    </row>
    <row r="2946" spans="1:24" hidden="1">
      <c r="A2946" s="46" t="s">
        <v>5360</v>
      </c>
      <c r="B2946" s="47" t="s">
        <v>5375</v>
      </c>
      <c r="C2946" s="48" t="s">
        <v>6253</v>
      </c>
      <c r="D2946" s="49">
        <v>7.6642335766423403E-2</v>
      </c>
      <c r="E2946" s="49">
        <v>0</v>
      </c>
      <c r="F2946" s="49">
        <v>1.4598540145985399E-2</v>
      </c>
      <c r="G2946" s="49">
        <v>5.1094890510948898E-2</v>
      </c>
      <c r="H2946" s="49">
        <v>0.63503649635036497</v>
      </c>
      <c r="I2946" s="49">
        <v>0.105839416058394</v>
      </c>
      <c r="J2946" s="49">
        <v>1.4598540145985399E-2</v>
      </c>
      <c r="K2946" s="49">
        <v>3.6496350364963498E-3</v>
      </c>
      <c r="L2946" s="49">
        <v>0</v>
      </c>
      <c r="M2946" s="49">
        <v>2.18978102189781E-2</v>
      </c>
      <c r="N2946" s="49">
        <v>2.18978102189781E-2</v>
      </c>
      <c r="O2946" s="49">
        <v>0</v>
      </c>
      <c r="P2946" s="49">
        <v>7.2992700729926996E-3</v>
      </c>
      <c r="Q2946" s="49">
        <v>1.4598540145985399E-2</v>
      </c>
      <c r="R2946" s="49">
        <v>0</v>
      </c>
      <c r="S2946" s="49">
        <v>2.5547445255474501E-2</v>
      </c>
      <c r="T2946" s="49">
        <v>3.6496350364963498E-3</v>
      </c>
      <c r="U2946" s="49">
        <v>3.6496350364963498E-3</v>
      </c>
      <c r="V2946" s="49">
        <v>1</v>
      </c>
      <c r="W2946" s="50">
        <v>274</v>
      </c>
      <c r="X2946" s="90" t="str">
        <f>IF(LEFT(VLOOKUP(A2946,施設概要表!A:C,3,FALSE),3)="011","●","")</f>
        <v/>
      </c>
    </row>
    <row r="2947" spans="1:24" hidden="1">
      <c r="A2947" s="46" t="s">
        <v>5361</v>
      </c>
      <c r="B2947" s="47" t="s">
        <v>5376</v>
      </c>
      <c r="C2947" s="48" t="s">
        <v>6254</v>
      </c>
      <c r="D2947" s="49">
        <v>7.8787878787878796E-2</v>
      </c>
      <c r="E2947" s="49">
        <v>0</v>
      </c>
      <c r="F2947" s="49">
        <v>6.0606060606060597E-3</v>
      </c>
      <c r="G2947" s="49">
        <v>0.103030303030303</v>
      </c>
      <c r="H2947" s="49">
        <v>4.8484848484848499E-2</v>
      </c>
      <c r="I2947" s="49">
        <v>0.12727272727272701</v>
      </c>
      <c r="J2947" s="49">
        <v>7.2727272727272696E-2</v>
      </c>
      <c r="K2947" s="49">
        <v>6.0606060606060597E-3</v>
      </c>
      <c r="L2947" s="49">
        <v>0</v>
      </c>
      <c r="M2947" s="49">
        <v>1.21212121212121E-2</v>
      </c>
      <c r="N2947" s="49">
        <v>1.8181818181818198E-2</v>
      </c>
      <c r="O2947" s="49">
        <v>0</v>
      </c>
      <c r="P2947" s="49">
        <v>1.21212121212121E-2</v>
      </c>
      <c r="Q2947" s="49">
        <v>0</v>
      </c>
      <c r="R2947" s="49">
        <v>0</v>
      </c>
      <c r="S2947" s="49">
        <v>0.51515151515151503</v>
      </c>
      <c r="T2947" s="49">
        <v>0</v>
      </c>
      <c r="U2947" s="49">
        <v>0</v>
      </c>
      <c r="V2947" s="49">
        <v>1</v>
      </c>
      <c r="W2947" s="50">
        <v>165</v>
      </c>
      <c r="X2947" s="90" t="str">
        <f>IF(LEFT(VLOOKUP(A2947,施設概要表!A:C,3,FALSE),3)="011","●","")</f>
        <v/>
      </c>
    </row>
    <row r="2948" spans="1:24" hidden="1">
      <c r="A2948" s="46" t="s">
        <v>5362</v>
      </c>
      <c r="B2948" s="47" t="s">
        <v>5377</v>
      </c>
      <c r="C2948" s="48" t="s">
        <v>6255</v>
      </c>
      <c r="D2948" s="49">
        <v>1.84738955823293E-2</v>
      </c>
      <c r="E2948" s="49">
        <v>0</v>
      </c>
      <c r="F2948" s="49">
        <v>1.60642570281124E-2</v>
      </c>
      <c r="G2948" s="49">
        <v>6.3453815261044197E-2</v>
      </c>
      <c r="H2948" s="49">
        <v>1.20481927710843E-2</v>
      </c>
      <c r="I2948" s="49">
        <v>0.39678714859437803</v>
      </c>
      <c r="J2948" s="49">
        <v>8.7550200803212894E-2</v>
      </c>
      <c r="K2948" s="49">
        <v>2.16867469879518E-2</v>
      </c>
      <c r="L2948" s="49">
        <v>0</v>
      </c>
      <c r="M2948" s="49">
        <v>1.68674698795181E-2</v>
      </c>
      <c r="N2948" s="49">
        <v>3.13253012048193E-2</v>
      </c>
      <c r="O2948" s="49">
        <v>1.60642570281125E-3</v>
      </c>
      <c r="P2948" s="49">
        <v>1.84738955823293E-2</v>
      </c>
      <c r="Q2948" s="49">
        <v>8.0321285140562296E-4</v>
      </c>
      <c r="R2948" s="49">
        <v>0</v>
      </c>
      <c r="S2948" s="49">
        <v>0.30441767068273101</v>
      </c>
      <c r="T2948" s="49">
        <v>8.0321285140562296E-4</v>
      </c>
      <c r="U2948" s="49">
        <v>9.6385542168674707E-3</v>
      </c>
      <c r="V2948" s="49">
        <v>1</v>
      </c>
      <c r="W2948" s="50">
        <v>1245</v>
      </c>
      <c r="X2948" s="90" t="str">
        <f>IF(LEFT(VLOOKUP(A2948,施設概要表!A:C,3,FALSE),3)="011","●","")</f>
        <v/>
      </c>
    </row>
    <row r="2949" spans="1:24" hidden="1">
      <c r="A2949" s="46" t="s">
        <v>5363</v>
      </c>
      <c r="B2949" s="47" t="s">
        <v>5378</v>
      </c>
      <c r="C2949" s="48" t="s">
        <v>6256</v>
      </c>
      <c r="D2949" s="49">
        <v>6.7054090299508296E-4</v>
      </c>
      <c r="E2949" s="49">
        <v>0</v>
      </c>
      <c r="F2949" s="49">
        <v>4.4702726866338799E-4</v>
      </c>
      <c r="G2949" s="49">
        <v>1.78810907465355E-3</v>
      </c>
      <c r="H2949" s="49">
        <v>0</v>
      </c>
      <c r="I2949" s="49">
        <v>0.98211890925346401</v>
      </c>
      <c r="J2949" s="49">
        <v>6.7054090299508296E-4</v>
      </c>
      <c r="K2949" s="49">
        <v>4.4702726866338799E-4</v>
      </c>
      <c r="L2949" s="49">
        <v>0</v>
      </c>
      <c r="M2949" s="49">
        <v>3.3527045149754102E-3</v>
      </c>
      <c r="N2949" s="49">
        <v>5.1408135896289699E-3</v>
      </c>
      <c r="O2949" s="49">
        <v>6.7054090299508296E-4</v>
      </c>
      <c r="P2949" s="49">
        <v>2.6821636119803301E-3</v>
      </c>
      <c r="Q2949" s="49">
        <v>2.23513634331694E-4</v>
      </c>
      <c r="R2949" s="49">
        <v>0</v>
      </c>
      <c r="S2949" s="49">
        <v>2.23513634331694E-4</v>
      </c>
      <c r="T2949" s="49">
        <v>0</v>
      </c>
      <c r="U2949" s="49">
        <v>1.5645954403218599E-3</v>
      </c>
      <c r="V2949" s="49">
        <v>1</v>
      </c>
      <c r="W2949" s="50">
        <v>4474</v>
      </c>
      <c r="X2949" s="90" t="str">
        <f>IF(LEFT(VLOOKUP(A2949,施設概要表!A:C,3,FALSE),3)="011","●","")</f>
        <v/>
      </c>
    </row>
    <row r="2950" spans="1:24" hidden="1">
      <c r="A2950" s="46" t="s">
        <v>5364</v>
      </c>
      <c r="B2950" s="47" t="s">
        <v>5379</v>
      </c>
      <c r="C2950" s="48" t="s">
        <v>6257</v>
      </c>
      <c r="D2950" s="49">
        <v>3.6563071297989001E-3</v>
      </c>
      <c r="E2950" s="49">
        <v>0</v>
      </c>
      <c r="F2950" s="49">
        <v>1.82815356489945E-3</v>
      </c>
      <c r="G2950" s="49">
        <v>2.5594149908592299E-2</v>
      </c>
      <c r="H2950" s="49">
        <v>0.120658135283364</v>
      </c>
      <c r="I2950" s="49">
        <v>0.15539305301645301</v>
      </c>
      <c r="J2950" s="49">
        <v>6.7641681901279699E-2</v>
      </c>
      <c r="K2950" s="49">
        <v>3.6563071297989001E-3</v>
      </c>
      <c r="L2950" s="49">
        <v>0</v>
      </c>
      <c r="M2950" s="49">
        <v>4.2047531992687397E-2</v>
      </c>
      <c r="N2950" s="49">
        <v>0.160877513711152</v>
      </c>
      <c r="O2950" s="49">
        <v>1.82815356489945E-3</v>
      </c>
      <c r="P2950" s="49">
        <v>0</v>
      </c>
      <c r="Q2950" s="49">
        <v>0</v>
      </c>
      <c r="R2950" s="49">
        <v>0</v>
      </c>
      <c r="S2950" s="49">
        <v>0.382084095063985</v>
      </c>
      <c r="T2950" s="49">
        <v>0</v>
      </c>
      <c r="U2950" s="49">
        <v>3.47349177330896E-2</v>
      </c>
      <c r="V2950" s="49">
        <v>1</v>
      </c>
      <c r="W2950" s="50">
        <v>547</v>
      </c>
      <c r="X2950" s="90" t="str">
        <f>IF(LEFT(VLOOKUP(A2950,施設概要表!A:C,3,FALSE),3)="011","●","")</f>
        <v/>
      </c>
    </row>
    <row r="2951" spans="1:24" hidden="1">
      <c r="A2951" s="46" t="s">
        <v>5365</v>
      </c>
      <c r="B2951" s="47" t="s">
        <v>5380</v>
      </c>
      <c r="C2951" s="48" t="s">
        <v>6258</v>
      </c>
      <c r="D2951" s="49">
        <v>0.266666666666667</v>
      </c>
      <c r="E2951" s="49">
        <v>0</v>
      </c>
      <c r="F2951" s="49">
        <v>3.3333333333333298E-2</v>
      </c>
      <c r="G2951" s="49">
        <v>0.133333333333333</v>
      </c>
      <c r="H2951" s="49">
        <v>0.05</v>
      </c>
      <c r="I2951" s="49">
        <v>0.28333333333333299</v>
      </c>
      <c r="J2951" s="49">
        <v>1.6666666666666701E-2</v>
      </c>
      <c r="K2951" s="49">
        <v>0</v>
      </c>
      <c r="L2951" s="49">
        <v>0</v>
      </c>
      <c r="M2951" s="49">
        <v>3.3333333333333298E-2</v>
      </c>
      <c r="N2951" s="49">
        <v>0.05</v>
      </c>
      <c r="O2951" s="49">
        <v>0</v>
      </c>
      <c r="P2951" s="49">
        <v>0.05</v>
      </c>
      <c r="Q2951" s="49">
        <v>0</v>
      </c>
      <c r="R2951" s="49">
        <v>0</v>
      </c>
      <c r="S2951" s="49">
        <v>8.3333333333333301E-2</v>
      </c>
      <c r="T2951" s="49">
        <v>0</v>
      </c>
      <c r="U2951" s="49">
        <v>0</v>
      </c>
      <c r="V2951" s="49">
        <v>1</v>
      </c>
      <c r="W2951" s="50">
        <v>60</v>
      </c>
      <c r="X2951" s="90" t="str">
        <f>IF(LEFT(VLOOKUP(A2951,施設概要表!A:C,3,FALSE),3)="011","●","")</f>
        <v/>
      </c>
    </row>
    <row r="2952" spans="1:24" hidden="1">
      <c r="A2952" s="46" t="s">
        <v>5366</v>
      </c>
      <c r="B2952" s="47" t="s">
        <v>5381</v>
      </c>
      <c r="C2952" s="48" t="s">
        <v>6259</v>
      </c>
      <c r="D2952" s="49">
        <v>6.0561299852289502E-2</v>
      </c>
      <c r="E2952" s="49">
        <v>0.43279172821270301</v>
      </c>
      <c r="F2952" s="49">
        <v>7.3855243722304297E-3</v>
      </c>
      <c r="G2952" s="49">
        <v>9.4534711964549503E-2</v>
      </c>
      <c r="H2952" s="49">
        <v>8.2717872968980796E-2</v>
      </c>
      <c r="I2952" s="49">
        <v>9.7488921713441701E-2</v>
      </c>
      <c r="J2952" s="49">
        <v>8.8626292466765094E-3</v>
      </c>
      <c r="K2952" s="49">
        <v>8.8626292466765094E-3</v>
      </c>
      <c r="L2952" s="49">
        <v>5.9084194977843396E-3</v>
      </c>
      <c r="M2952" s="49">
        <v>3.3973412112260001E-2</v>
      </c>
      <c r="N2952" s="49">
        <v>7.5332348596750406E-2</v>
      </c>
      <c r="O2952" s="49">
        <v>1.4771048744460901E-3</v>
      </c>
      <c r="P2952" s="49">
        <v>3.54505169867061E-2</v>
      </c>
      <c r="Q2952" s="49">
        <v>0</v>
      </c>
      <c r="R2952" s="49">
        <v>0</v>
      </c>
      <c r="S2952" s="49">
        <v>3.6927621861152102E-2</v>
      </c>
      <c r="T2952" s="49">
        <v>1.4771048744460901E-3</v>
      </c>
      <c r="U2952" s="49">
        <v>1.6248153618906899E-2</v>
      </c>
      <c r="V2952" s="49">
        <v>1</v>
      </c>
      <c r="W2952" s="50">
        <v>677</v>
      </c>
      <c r="X2952" s="90" t="str">
        <f>IF(LEFT(VLOOKUP(A2952,施設概要表!A:C,3,FALSE),3)="011","●","")</f>
        <v/>
      </c>
    </row>
    <row r="2953" spans="1:24" hidden="1">
      <c r="A2953" s="46" t="s">
        <v>5367</v>
      </c>
      <c r="B2953" s="47" t="s">
        <v>5382</v>
      </c>
      <c r="C2953" s="48" t="s">
        <v>6260</v>
      </c>
      <c r="D2953" s="49">
        <v>8.98876404494382E-2</v>
      </c>
      <c r="E2953" s="49">
        <v>0</v>
      </c>
      <c r="F2953" s="49">
        <v>0</v>
      </c>
      <c r="G2953" s="49">
        <v>8.98876404494382E-2</v>
      </c>
      <c r="H2953" s="49">
        <v>0.112359550561798</v>
      </c>
      <c r="I2953" s="49">
        <v>0.26966292134831499</v>
      </c>
      <c r="J2953" s="49">
        <v>8.98876404494382E-2</v>
      </c>
      <c r="K2953" s="49">
        <v>2.2471910112359599E-2</v>
      </c>
      <c r="L2953" s="49">
        <v>1.1235955056179799E-2</v>
      </c>
      <c r="M2953" s="49">
        <v>1.1235955056179799E-2</v>
      </c>
      <c r="N2953" s="49">
        <v>0.101123595505618</v>
      </c>
      <c r="O2953" s="49">
        <v>0</v>
      </c>
      <c r="P2953" s="49">
        <v>2.2471910112359599E-2</v>
      </c>
      <c r="Q2953" s="49">
        <v>0</v>
      </c>
      <c r="R2953" s="49">
        <v>0</v>
      </c>
      <c r="S2953" s="49">
        <v>0.16853932584269701</v>
      </c>
      <c r="T2953" s="49">
        <v>1.1235955056179799E-2</v>
      </c>
      <c r="U2953" s="49">
        <v>0</v>
      </c>
      <c r="V2953" s="49">
        <v>1</v>
      </c>
      <c r="W2953" s="50">
        <v>89</v>
      </c>
      <c r="X2953" s="90" t="str">
        <f>IF(LEFT(VLOOKUP(A2953,施設概要表!A:C,3,FALSE),3)="011","●","")</f>
        <v/>
      </c>
    </row>
    <row r="2954" spans="1:24" hidden="1">
      <c r="A2954" s="46" t="s">
        <v>5368</v>
      </c>
      <c r="B2954" s="47" t="s">
        <v>5383</v>
      </c>
      <c r="C2954" s="48" t="s">
        <v>6261</v>
      </c>
      <c r="D2954" s="49">
        <v>2.9119788219722002E-2</v>
      </c>
      <c r="E2954" s="49">
        <v>9.0006618133686295E-2</v>
      </c>
      <c r="F2954" s="49">
        <v>4.3017868960952999E-2</v>
      </c>
      <c r="G2954" s="49">
        <v>0.154864328259431</v>
      </c>
      <c r="H2954" s="49">
        <v>9.7948378557246904E-2</v>
      </c>
      <c r="I2954" s="49">
        <v>0.31700860357379201</v>
      </c>
      <c r="J2954" s="49">
        <v>1.9854401058901398E-2</v>
      </c>
      <c r="K2954" s="49">
        <v>1.9192587690271299E-2</v>
      </c>
      <c r="L2954" s="49">
        <v>0</v>
      </c>
      <c r="M2954" s="49">
        <v>7.2799470549305106E-2</v>
      </c>
      <c r="N2954" s="49">
        <v>0.103242885506287</v>
      </c>
      <c r="O2954" s="49">
        <v>3.9708802117802804E-3</v>
      </c>
      <c r="P2954" s="49">
        <v>1.1912640635340799E-2</v>
      </c>
      <c r="Q2954" s="49">
        <v>0</v>
      </c>
      <c r="R2954" s="49">
        <v>0</v>
      </c>
      <c r="S2954" s="49">
        <v>1.5883520847121101E-2</v>
      </c>
      <c r="T2954" s="49">
        <v>1.7868960953011201E-2</v>
      </c>
      <c r="U2954" s="49">
        <v>3.30906684315023E-3</v>
      </c>
      <c r="V2954" s="49">
        <v>1</v>
      </c>
      <c r="W2954" s="50">
        <v>1511</v>
      </c>
      <c r="X2954" s="90" t="str">
        <f>IF(LEFT(VLOOKUP(A2954,施設概要表!A:C,3,FALSE),3)="011","●","")</f>
        <v/>
      </c>
    </row>
    <row r="2955" spans="1:24" hidden="1">
      <c r="A2955" s="46" t="s">
        <v>5369</v>
      </c>
      <c r="B2955" s="47" t="s">
        <v>5384</v>
      </c>
      <c r="C2955" s="48" t="s">
        <v>6262</v>
      </c>
      <c r="D2955" s="49">
        <v>0.15083798882681601</v>
      </c>
      <c r="E2955" s="49">
        <v>0</v>
      </c>
      <c r="F2955" s="49">
        <v>3.3519553072625698E-2</v>
      </c>
      <c r="G2955" s="49">
        <v>0.206703910614525</v>
      </c>
      <c r="H2955" s="49">
        <v>8.9385474860335198E-2</v>
      </c>
      <c r="I2955" s="49">
        <v>0.226256983240223</v>
      </c>
      <c r="J2955" s="49">
        <v>4.4692737430167599E-2</v>
      </c>
      <c r="K2955" s="49">
        <v>2.5139664804469299E-2</v>
      </c>
      <c r="L2955" s="49">
        <v>0</v>
      </c>
      <c r="M2955" s="49">
        <v>3.3519553072625698E-2</v>
      </c>
      <c r="N2955" s="49">
        <v>9.4972067039106101E-2</v>
      </c>
      <c r="O2955" s="49">
        <v>0</v>
      </c>
      <c r="P2955" s="49">
        <v>8.3798882681564192E-3</v>
      </c>
      <c r="Q2955" s="49">
        <v>0</v>
      </c>
      <c r="R2955" s="49">
        <v>0</v>
      </c>
      <c r="S2955" s="49">
        <v>5.5865921787709501E-2</v>
      </c>
      <c r="T2955" s="49">
        <v>1.3966480446927399E-2</v>
      </c>
      <c r="U2955" s="49">
        <v>1.67597765363128E-2</v>
      </c>
      <c r="V2955" s="49">
        <v>1</v>
      </c>
      <c r="W2955" s="50">
        <v>358</v>
      </c>
      <c r="X2955" s="90" t="str">
        <f>IF(LEFT(VLOOKUP(A2955,施設概要表!A:C,3,FALSE),3)="011","●","")</f>
        <v/>
      </c>
    </row>
    <row r="2956" spans="1:24" hidden="1">
      <c r="A2956" s="46" t="s">
        <v>5370</v>
      </c>
      <c r="B2956" s="47" t="s">
        <v>5385</v>
      </c>
      <c r="C2956" s="48" t="s">
        <v>6263</v>
      </c>
      <c r="D2956" s="49">
        <v>0.111888111888112</v>
      </c>
      <c r="E2956" s="49">
        <v>0</v>
      </c>
      <c r="F2956" s="49">
        <v>3.4965034965035E-3</v>
      </c>
      <c r="G2956" s="49">
        <v>0.30769230769230799</v>
      </c>
      <c r="H2956" s="49">
        <v>0.125874125874126</v>
      </c>
      <c r="I2956" s="49">
        <v>0.125874125874126</v>
      </c>
      <c r="J2956" s="49">
        <v>3.4965034965035002E-2</v>
      </c>
      <c r="K2956" s="49">
        <v>4.8951048951049E-2</v>
      </c>
      <c r="L2956" s="49">
        <v>0</v>
      </c>
      <c r="M2956" s="49">
        <v>6.9930069930069894E-2</v>
      </c>
      <c r="N2956" s="49">
        <v>6.2937062937062901E-2</v>
      </c>
      <c r="O2956" s="49">
        <v>3.4965034965035E-3</v>
      </c>
      <c r="P2956" s="49">
        <v>1.04895104895105E-2</v>
      </c>
      <c r="Q2956" s="49">
        <v>0</v>
      </c>
      <c r="R2956" s="49">
        <v>0</v>
      </c>
      <c r="S2956" s="49">
        <v>7.69230769230769E-2</v>
      </c>
      <c r="T2956" s="49">
        <v>6.9930069930069904E-3</v>
      </c>
      <c r="U2956" s="49">
        <v>1.04895104895105E-2</v>
      </c>
      <c r="V2956" s="49">
        <v>1</v>
      </c>
      <c r="W2956" s="50">
        <v>286</v>
      </c>
      <c r="X2956" s="90" t="str">
        <f>IF(LEFT(VLOOKUP(A2956,施設概要表!A:C,3,FALSE),3)="011","●","")</f>
        <v/>
      </c>
    </row>
    <row r="2957" spans="1:24" hidden="1">
      <c r="A2957" s="46" t="s">
        <v>5371</v>
      </c>
      <c r="B2957" s="47" t="s">
        <v>5386</v>
      </c>
      <c r="C2957" s="48" t="s">
        <v>6264</v>
      </c>
      <c r="D2957" s="49">
        <v>6.1068702290076299E-2</v>
      </c>
      <c r="E2957" s="49">
        <v>0</v>
      </c>
      <c r="F2957" s="49">
        <v>5.7251908396946598E-2</v>
      </c>
      <c r="G2957" s="49">
        <v>0.12786259541984701</v>
      </c>
      <c r="H2957" s="49">
        <v>4.1984732824427502E-2</v>
      </c>
      <c r="I2957" s="49">
        <v>0.30916030534351102</v>
      </c>
      <c r="J2957" s="49">
        <v>8.3969465648855005E-2</v>
      </c>
      <c r="K2957" s="49">
        <v>2.67175572519084E-2</v>
      </c>
      <c r="L2957" s="49">
        <v>0</v>
      </c>
      <c r="M2957" s="49">
        <v>4.58015267175573E-2</v>
      </c>
      <c r="N2957" s="49">
        <v>7.8244274809160297E-2</v>
      </c>
      <c r="O2957" s="49">
        <v>1.90839694656489E-3</v>
      </c>
      <c r="P2957" s="49">
        <v>1.1450381679389301E-2</v>
      </c>
      <c r="Q2957" s="49">
        <v>0</v>
      </c>
      <c r="R2957" s="49">
        <v>0</v>
      </c>
      <c r="S2957" s="49">
        <v>0.12595419847328199</v>
      </c>
      <c r="T2957" s="49">
        <v>9.5419847328244295E-3</v>
      </c>
      <c r="U2957" s="49">
        <v>1.9083969465648901E-2</v>
      </c>
      <c r="V2957" s="49">
        <v>1</v>
      </c>
      <c r="W2957" s="50">
        <v>524</v>
      </c>
      <c r="X2957" s="90" t="str">
        <f>IF(LEFT(VLOOKUP(A2957,施設概要表!A:C,3,FALSE),3)="011","●","")</f>
        <v/>
      </c>
    </row>
    <row r="2958" spans="1:24" hidden="1">
      <c r="A2958" s="46" t="s">
        <v>5372</v>
      </c>
      <c r="B2958" s="47" t="s">
        <v>5387</v>
      </c>
      <c r="C2958" s="48" t="s">
        <v>6265</v>
      </c>
      <c r="D2958" s="49">
        <v>6.2857142857142903E-2</v>
      </c>
      <c r="E2958" s="49">
        <v>0</v>
      </c>
      <c r="F2958" s="49">
        <v>1.7142857142857099E-2</v>
      </c>
      <c r="G2958" s="49">
        <v>0.12</v>
      </c>
      <c r="H2958" s="49">
        <v>5.14285714285714E-2</v>
      </c>
      <c r="I2958" s="49">
        <v>0.30285714285714299</v>
      </c>
      <c r="J2958" s="49">
        <v>2.8571428571428598E-2</v>
      </c>
      <c r="K2958" s="49">
        <v>1.1428571428571401E-2</v>
      </c>
      <c r="L2958" s="49">
        <v>0</v>
      </c>
      <c r="M2958" s="49">
        <v>1.7142857142857099E-2</v>
      </c>
      <c r="N2958" s="49">
        <v>0.14857142857142899</v>
      </c>
      <c r="O2958" s="49">
        <v>0</v>
      </c>
      <c r="P2958" s="49">
        <v>0.114285714285714</v>
      </c>
      <c r="Q2958" s="49">
        <v>0</v>
      </c>
      <c r="R2958" s="49">
        <v>0</v>
      </c>
      <c r="S2958" s="49">
        <v>9.71428571428571E-2</v>
      </c>
      <c r="T2958" s="49">
        <v>0</v>
      </c>
      <c r="U2958" s="49">
        <v>2.8571428571428598E-2</v>
      </c>
      <c r="V2958" s="49">
        <v>1</v>
      </c>
      <c r="W2958" s="50">
        <v>175</v>
      </c>
      <c r="X2958" s="90" t="str">
        <f>IF(LEFT(VLOOKUP(A2958,施設概要表!A:C,3,FALSE),3)="011","●","")</f>
        <v/>
      </c>
    </row>
    <row r="2959" spans="1:24" hidden="1">
      <c r="A2959" s="46" t="s">
        <v>5373</v>
      </c>
      <c r="B2959" s="47" t="s">
        <v>5388</v>
      </c>
      <c r="C2959" s="48" t="s">
        <v>6266</v>
      </c>
      <c r="D2959" s="49">
        <v>0.52</v>
      </c>
      <c r="E2959" s="49">
        <v>0</v>
      </c>
      <c r="F2959" s="49">
        <v>9.6000000000000002E-2</v>
      </c>
      <c r="G2959" s="49">
        <v>0.08</v>
      </c>
      <c r="H2959" s="49">
        <v>1.2E-2</v>
      </c>
      <c r="I2959" s="49">
        <v>0.02</v>
      </c>
      <c r="J2959" s="49">
        <v>4.8000000000000001E-2</v>
      </c>
      <c r="K2959" s="49">
        <v>1.6E-2</v>
      </c>
      <c r="L2959" s="49">
        <v>0</v>
      </c>
      <c r="M2959" s="49">
        <v>0.04</v>
      </c>
      <c r="N2959" s="49">
        <v>0.02</v>
      </c>
      <c r="O2959" s="49">
        <v>0</v>
      </c>
      <c r="P2959" s="49">
        <v>4.0000000000000001E-3</v>
      </c>
      <c r="Q2959" s="49">
        <v>0</v>
      </c>
      <c r="R2959" s="49">
        <v>0</v>
      </c>
      <c r="S2959" s="49">
        <v>0.14000000000000001</v>
      </c>
      <c r="T2959" s="49">
        <v>4.0000000000000001E-3</v>
      </c>
      <c r="U2959" s="49">
        <v>0</v>
      </c>
      <c r="V2959" s="49">
        <v>1</v>
      </c>
      <c r="W2959" s="50">
        <v>250</v>
      </c>
      <c r="X2959" s="90" t="str">
        <f>IF(LEFT(VLOOKUP(A2959,施設概要表!A:C,3,FALSE),3)="011","●","")</f>
        <v/>
      </c>
    </row>
    <row r="2960" spans="1:24" hidden="1">
      <c r="A2960" s="46" t="s">
        <v>5374</v>
      </c>
      <c r="B2960" s="47" t="s">
        <v>5389</v>
      </c>
      <c r="C2960" s="48" t="s">
        <v>6267</v>
      </c>
      <c r="D2960" s="49">
        <v>7.0000000000000007E-2</v>
      </c>
      <c r="E2960" s="49">
        <v>0</v>
      </c>
      <c r="F2960" s="49">
        <v>0.02</v>
      </c>
      <c r="G2960" s="49">
        <v>0.125</v>
      </c>
      <c r="H2960" s="49">
        <v>0.1</v>
      </c>
      <c r="I2960" s="49">
        <v>0.245</v>
      </c>
      <c r="J2960" s="49">
        <v>1.4999999999999999E-2</v>
      </c>
      <c r="K2960" s="49">
        <v>5.0000000000000001E-3</v>
      </c>
      <c r="L2960" s="49">
        <v>0</v>
      </c>
      <c r="M2960" s="49">
        <v>2.5000000000000001E-2</v>
      </c>
      <c r="N2960" s="49">
        <v>0.23</v>
      </c>
      <c r="O2960" s="49">
        <v>0</v>
      </c>
      <c r="P2960" s="49">
        <v>0.01</v>
      </c>
      <c r="Q2960" s="49">
        <v>0</v>
      </c>
      <c r="R2960" s="49">
        <v>0</v>
      </c>
      <c r="S2960" s="49">
        <v>0.15</v>
      </c>
      <c r="T2960" s="49">
        <v>0</v>
      </c>
      <c r="U2960" s="49">
        <v>5.0000000000000001E-3</v>
      </c>
      <c r="V2960" s="49">
        <v>1</v>
      </c>
      <c r="W2960" s="50">
        <v>200</v>
      </c>
      <c r="X2960" s="90" t="str">
        <f>IF(LEFT(VLOOKUP(A2960,施設概要表!A:C,3,FALSE),3)="011","●","")</f>
        <v/>
      </c>
    </row>
    <row r="2961" spans="1:24" hidden="1">
      <c r="A2961" s="46" t="s">
        <v>5375</v>
      </c>
      <c r="B2961" s="47" t="s">
        <v>5390</v>
      </c>
      <c r="C2961" s="48" t="s">
        <v>6268</v>
      </c>
      <c r="D2961" s="49">
        <v>1.6333938294010902E-2</v>
      </c>
      <c r="E2961" s="49">
        <v>0.16515426497277699</v>
      </c>
      <c r="F2961" s="49">
        <v>5.4446460980036304E-3</v>
      </c>
      <c r="G2961" s="49">
        <v>1.0889292196007301E-2</v>
      </c>
      <c r="H2961" s="49">
        <v>0.107078039927405</v>
      </c>
      <c r="I2961" s="49">
        <v>5.4446460980036297E-2</v>
      </c>
      <c r="J2961" s="49">
        <v>0.22504537205081701</v>
      </c>
      <c r="K2961" s="49">
        <v>1.81488203266788E-3</v>
      </c>
      <c r="L2961" s="49">
        <v>0</v>
      </c>
      <c r="M2961" s="49">
        <v>1.81488203266788E-3</v>
      </c>
      <c r="N2961" s="49">
        <v>7.0780399274047195E-2</v>
      </c>
      <c r="O2961" s="49">
        <v>0.127041742286751</v>
      </c>
      <c r="P2961" s="49">
        <v>0</v>
      </c>
      <c r="Q2961" s="49">
        <v>1.81488203266788E-3</v>
      </c>
      <c r="R2961" s="49">
        <v>0</v>
      </c>
      <c r="S2961" s="49">
        <v>0.19056261343012701</v>
      </c>
      <c r="T2961" s="49">
        <v>0</v>
      </c>
      <c r="U2961" s="49">
        <v>2.1778584392014501E-2</v>
      </c>
      <c r="V2961" s="49">
        <v>1</v>
      </c>
      <c r="W2961" s="50">
        <v>551</v>
      </c>
      <c r="X2961" s="90" t="str">
        <f>IF(LEFT(VLOOKUP(A2961,施設概要表!A:C,3,FALSE),3)="011","●","")</f>
        <v/>
      </c>
    </row>
    <row r="2962" spans="1:24" hidden="1">
      <c r="A2962" s="46" t="s">
        <v>5376</v>
      </c>
      <c r="B2962" s="47" t="s">
        <v>5391</v>
      </c>
      <c r="C2962" s="48" t="s">
        <v>6269</v>
      </c>
      <c r="D2962" s="49">
        <v>6.3965884861407196E-3</v>
      </c>
      <c r="E2962" s="49">
        <v>0.38379530916844401</v>
      </c>
      <c r="F2962" s="49">
        <v>4.26439232409382E-3</v>
      </c>
      <c r="G2962" s="49">
        <v>1.91897654584222E-2</v>
      </c>
      <c r="H2962" s="49">
        <v>1.2793176972281399E-2</v>
      </c>
      <c r="I2962" s="49">
        <v>0.33475479744136499</v>
      </c>
      <c r="J2962" s="49">
        <v>8.5287846481876296E-3</v>
      </c>
      <c r="K2962" s="49">
        <v>6.3965884861407196E-3</v>
      </c>
      <c r="L2962" s="49">
        <v>0</v>
      </c>
      <c r="M2962" s="49">
        <v>2.5586353944562899E-2</v>
      </c>
      <c r="N2962" s="49">
        <v>0.119402985074627</v>
      </c>
      <c r="O2962" s="49">
        <v>0</v>
      </c>
      <c r="P2962" s="49">
        <v>0</v>
      </c>
      <c r="Q2962" s="49">
        <v>0</v>
      </c>
      <c r="R2962" s="49">
        <v>0</v>
      </c>
      <c r="S2962" s="49">
        <v>2.9850746268656699E-2</v>
      </c>
      <c r="T2962" s="49">
        <v>0</v>
      </c>
      <c r="U2962" s="49">
        <v>4.9040511727078899E-2</v>
      </c>
      <c r="V2962" s="49">
        <v>1</v>
      </c>
      <c r="W2962" s="50">
        <v>469</v>
      </c>
      <c r="X2962" s="90" t="str">
        <f>IF(LEFT(VLOOKUP(A2962,施設概要表!A:C,3,FALSE),3)="011","●","")</f>
        <v/>
      </c>
    </row>
    <row r="2963" spans="1:24" hidden="1">
      <c r="A2963" s="46" t="s">
        <v>5377</v>
      </c>
      <c r="B2963" s="47" t="s">
        <v>5392</v>
      </c>
      <c r="C2963" s="48" t="s">
        <v>6270</v>
      </c>
      <c r="D2963" s="49">
        <v>8.6587436332767401E-2</v>
      </c>
      <c r="E2963" s="49">
        <v>0</v>
      </c>
      <c r="F2963" s="49">
        <v>3.5653650254668899E-2</v>
      </c>
      <c r="G2963" s="49">
        <v>0.23599320882852301</v>
      </c>
      <c r="H2963" s="49">
        <v>7.80984719864177E-2</v>
      </c>
      <c r="I2963" s="49">
        <v>0.12903225806451599</v>
      </c>
      <c r="J2963" s="49">
        <v>6.1120543293718202E-2</v>
      </c>
      <c r="K2963" s="49">
        <v>3.0560271646859101E-2</v>
      </c>
      <c r="L2963" s="49">
        <v>3.3955857385398998E-3</v>
      </c>
      <c r="M2963" s="49">
        <v>7.9796264855687596E-2</v>
      </c>
      <c r="N2963" s="49">
        <v>0.117147707979626</v>
      </c>
      <c r="O2963" s="49">
        <v>1.6977928692699499E-3</v>
      </c>
      <c r="P2963" s="49">
        <v>6.7911714770797996E-3</v>
      </c>
      <c r="Q2963" s="49">
        <v>0</v>
      </c>
      <c r="R2963" s="49">
        <v>0</v>
      </c>
      <c r="S2963" s="49">
        <v>0.115449915110357</v>
      </c>
      <c r="T2963" s="49">
        <v>6.7911714770797996E-3</v>
      </c>
      <c r="U2963" s="49">
        <v>1.1884550084889599E-2</v>
      </c>
      <c r="V2963" s="49">
        <v>1</v>
      </c>
      <c r="W2963" s="50">
        <v>589</v>
      </c>
      <c r="X2963" s="90" t="str">
        <f>IF(LEFT(VLOOKUP(A2963,施設概要表!A:C,3,FALSE),3)="011","●","")</f>
        <v/>
      </c>
    </row>
    <row r="2964" spans="1:24" hidden="1">
      <c r="A2964" s="46" t="s">
        <v>5378</v>
      </c>
      <c r="B2964" s="47" t="s">
        <v>5393</v>
      </c>
      <c r="C2964" s="48" t="s">
        <v>6271</v>
      </c>
      <c r="D2964" s="49">
        <v>1.18025751072961E-2</v>
      </c>
      <c r="E2964" s="49">
        <v>0</v>
      </c>
      <c r="F2964" s="49">
        <v>2.46781115879828E-2</v>
      </c>
      <c r="G2964" s="49">
        <v>6.7596566523605198E-2</v>
      </c>
      <c r="H2964" s="49">
        <v>2.7896995708154501E-2</v>
      </c>
      <c r="I2964" s="49">
        <v>0.69957081545064403</v>
      </c>
      <c r="J2964" s="49">
        <v>4.50643776824034E-2</v>
      </c>
      <c r="K2964" s="49">
        <v>1.28755364806867E-2</v>
      </c>
      <c r="L2964" s="49">
        <v>1.5021459227467801E-2</v>
      </c>
      <c r="M2964" s="49">
        <v>4.2918454935622297E-2</v>
      </c>
      <c r="N2964" s="49">
        <v>2.14592274678112E-2</v>
      </c>
      <c r="O2964" s="49">
        <v>2.1459227467811202E-3</v>
      </c>
      <c r="P2964" s="49">
        <v>1.07296137339056E-2</v>
      </c>
      <c r="Q2964" s="49">
        <v>0</v>
      </c>
      <c r="R2964" s="49">
        <v>0</v>
      </c>
      <c r="S2964" s="49">
        <v>1.5021459227467801E-2</v>
      </c>
      <c r="T2964" s="49">
        <v>2.1459227467811202E-3</v>
      </c>
      <c r="U2964" s="49">
        <v>1.0729613733905601E-3</v>
      </c>
      <c r="V2964" s="49">
        <v>1</v>
      </c>
      <c r="W2964" s="50">
        <v>932</v>
      </c>
      <c r="X2964" s="90" t="str">
        <f>IF(LEFT(VLOOKUP(A2964,施設概要表!A:C,3,FALSE),3)="011","●","")</f>
        <v/>
      </c>
    </row>
    <row r="2965" spans="1:24" hidden="1">
      <c r="A2965" s="46" t="s">
        <v>5379</v>
      </c>
      <c r="B2965" s="47" t="s">
        <v>5394</v>
      </c>
      <c r="C2965" s="48" t="s">
        <v>6272</v>
      </c>
      <c r="D2965" s="49">
        <v>5.3364269141531299E-2</v>
      </c>
      <c r="E2965" s="49">
        <v>0</v>
      </c>
      <c r="F2965" s="49">
        <v>2.3201856148491899E-2</v>
      </c>
      <c r="G2965" s="49">
        <v>0.14849187935034799</v>
      </c>
      <c r="H2965" s="49">
        <v>0.10440835266821299</v>
      </c>
      <c r="I2965" s="49">
        <v>0.118329466357309</v>
      </c>
      <c r="J2965" s="49">
        <v>6.0324825986078898E-2</v>
      </c>
      <c r="K2965" s="49">
        <v>3.4802784222737797E-2</v>
      </c>
      <c r="L2965" s="49">
        <v>0</v>
      </c>
      <c r="M2965" s="49">
        <v>8.1206496519721602E-2</v>
      </c>
      <c r="N2965" s="49">
        <v>0.122969837587007</v>
      </c>
      <c r="O2965" s="49">
        <v>0</v>
      </c>
      <c r="P2965" s="49">
        <v>2.0881670533642701E-2</v>
      </c>
      <c r="Q2965" s="49">
        <v>0</v>
      </c>
      <c r="R2965" s="49">
        <v>2.32018561484919E-3</v>
      </c>
      <c r="S2965" s="49">
        <v>0.204176334106729</v>
      </c>
      <c r="T2965" s="49">
        <v>4.64037122969838E-3</v>
      </c>
      <c r="U2965" s="49">
        <v>2.0881670533642701E-2</v>
      </c>
      <c r="V2965" s="49">
        <v>1</v>
      </c>
      <c r="W2965" s="50">
        <v>431</v>
      </c>
      <c r="X2965" s="90" t="str">
        <f>IF(LEFT(VLOOKUP(A2965,施設概要表!A:C,3,FALSE),3)="011","●","")</f>
        <v/>
      </c>
    </row>
    <row r="2966" spans="1:24" hidden="1">
      <c r="A2966" s="46" t="s">
        <v>5380</v>
      </c>
      <c r="B2966" s="47" t="s">
        <v>5395</v>
      </c>
      <c r="C2966" s="48" t="s">
        <v>6273</v>
      </c>
      <c r="D2966" s="49"/>
      <c r="E2966" s="49"/>
      <c r="F2966" s="49"/>
      <c r="G2966" s="49"/>
      <c r="H2966" s="49"/>
      <c r="I2966" s="49"/>
      <c r="J2966" s="49"/>
      <c r="K2966" s="49"/>
      <c r="L2966" s="49"/>
      <c r="M2966" s="49"/>
      <c r="N2966" s="49"/>
      <c r="O2966" s="49"/>
      <c r="P2966" s="49"/>
      <c r="Q2966" s="49"/>
      <c r="R2966" s="49"/>
      <c r="S2966" s="49"/>
      <c r="T2966" s="49"/>
      <c r="U2966" s="49"/>
      <c r="V2966" s="49"/>
      <c r="W2966" s="50"/>
      <c r="X2966" s="90" t="str">
        <f>IF(LEFT(VLOOKUP(A2966,施設概要表!A:C,3,FALSE),3)="011","●","")</f>
        <v/>
      </c>
    </row>
    <row r="2967" spans="1:24" hidden="1">
      <c r="A2967" s="46" t="s">
        <v>5381</v>
      </c>
      <c r="B2967" s="47" t="s">
        <v>5396</v>
      </c>
      <c r="C2967" s="48" t="s">
        <v>6274</v>
      </c>
      <c r="D2967" s="49">
        <v>8.6294416243654803E-2</v>
      </c>
      <c r="E2967" s="49">
        <v>0</v>
      </c>
      <c r="F2967" s="49">
        <v>5.0761421319797002E-3</v>
      </c>
      <c r="G2967" s="49">
        <v>0.16243654822334999</v>
      </c>
      <c r="H2967" s="49">
        <v>0.116751269035533</v>
      </c>
      <c r="I2967" s="49">
        <v>0.20304568527918801</v>
      </c>
      <c r="J2967" s="49">
        <v>6.0913705583756299E-2</v>
      </c>
      <c r="K2967" s="49">
        <v>2.5380710659898501E-2</v>
      </c>
      <c r="L2967" s="49">
        <v>5.0761421319797002E-3</v>
      </c>
      <c r="M2967" s="49">
        <v>8.1218274111675107E-2</v>
      </c>
      <c r="N2967" s="49">
        <v>8.1218274111675107E-2</v>
      </c>
      <c r="O2967" s="49">
        <v>0</v>
      </c>
      <c r="P2967" s="49">
        <v>2.0304568527918801E-2</v>
      </c>
      <c r="Q2967" s="49">
        <v>0</v>
      </c>
      <c r="R2967" s="49">
        <v>0</v>
      </c>
      <c r="S2967" s="49">
        <v>0.121827411167513</v>
      </c>
      <c r="T2967" s="49">
        <v>0</v>
      </c>
      <c r="U2967" s="49">
        <v>3.0456852791878201E-2</v>
      </c>
      <c r="V2967" s="49">
        <v>1</v>
      </c>
      <c r="W2967" s="50">
        <v>197</v>
      </c>
      <c r="X2967" s="90" t="str">
        <f>IF(LEFT(VLOOKUP(A2967,施設概要表!A:C,3,FALSE),3)="011","●","")</f>
        <v/>
      </c>
    </row>
    <row r="2968" spans="1:24" hidden="1">
      <c r="A2968" s="46" t="s">
        <v>5382</v>
      </c>
      <c r="B2968" s="47" t="s">
        <v>5397</v>
      </c>
      <c r="C2968" s="48" t="s">
        <v>6275</v>
      </c>
      <c r="D2968" s="49"/>
      <c r="E2968" s="49"/>
      <c r="F2968" s="49"/>
      <c r="G2968" s="49"/>
      <c r="H2968" s="49"/>
      <c r="I2968" s="49"/>
      <c r="J2968" s="49"/>
      <c r="K2968" s="49"/>
      <c r="L2968" s="49"/>
      <c r="M2968" s="49"/>
      <c r="N2968" s="49"/>
      <c r="O2968" s="49"/>
      <c r="P2968" s="49"/>
      <c r="Q2968" s="49"/>
      <c r="R2968" s="49"/>
      <c r="S2968" s="49"/>
      <c r="T2968" s="49"/>
      <c r="U2968" s="49"/>
      <c r="V2968" s="49"/>
      <c r="W2968" s="50"/>
      <c r="X2968" s="90" t="str">
        <f>IF(LEFT(VLOOKUP(A2968,施設概要表!A:C,3,FALSE),3)="011","●","")</f>
        <v/>
      </c>
    </row>
    <row r="2969" spans="1:24" hidden="1">
      <c r="A2969" s="46" t="s">
        <v>5383</v>
      </c>
      <c r="B2969" s="47" t="s">
        <v>5398</v>
      </c>
      <c r="C2969" s="48" t="s">
        <v>6276</v>
      </c>
      <c r="D2969" s="49">
        <v>2.321083172147E-2</v>
      </c>
      <c r="E2969" s="49">
        <v>0.125725338491296</v>
      </c>
      <c r="F2969" s="49">
        <v>0.31818181818181801</v>
      </c>
      <c r="G2969" s="49">
        <v>6.5764023210831704E-2</v>
      </c>
      <c r="H2969" s="49">
        <v>1.45067698259188E-2</v>
      </c>
      <c r="I2969" s="49">
        <v>0.164410058027079</v>
      </c>
      <c r="J2969" s="49">
        <v>2.80464216634429E-2</v>
      </c>
      <c r="K2969" s="49">
        <v>1.8375241779497099E-2</v>
      </c>
      <c r="L2969" s="49">
        <v>0</v>
      </c>
      <c r="M2969" s="49">
        <v>9.6711798839458393E-2</v>
      </c>
      <c r="N2969" s="49">
        <v>3.57833655705996E-2</v>
      </c>
      <c r="O2969" s="49">
        <v>0</v>
      </c>
      <c r="P2969" s="49">
        <v>3.8684719535783401E-3</v>
      </c>
      <c r="Q2969" s="49">
        <v>7.7369439071566697E-3</v>
      </c>
      <c r="R2969" s="49">
        <v>0</v>
      </c>
      <c r="S2969" s="49">
        <v>7.4468085106383003E-2</v>
      </c>
      <c r="T2969" s="49">
        <v>2.9013539651837499E-3</v>
      </c>
      <c r="U2969" s="49">
        <v>2.03094777562863E-2</v>
      </c>
      <c r="V2969" s="49">
        <v>1</v>
      </c>
      <c r="W2969" s="50">
        <v>1034</v>
      </c>
      <c r="X2969" s="90" t="str">
        <f>IF(LEFT(VLOOKUP(A2969,施設概要表!A:C,3,FALSE),3)="011","●","")</f>
        <v/>
      </c>
    </row>
    <row r="2970" spans="1:24" hidden="1">
      <c r="A2970" s="46" t="s">
        <v>5384</v>
      </c>
      <c r="B2970" s="47" t="s">
        <v>5399</v>
      </c>
      <c r="C2970" s="48" t="s">
        <v>6277</v>
      </c>
      <c r="D2970" s="49">
        <v>0</v>
      </c>
      <c r="E2970" s="49">
        <v>0</v>
      </c>
      <c r="F2970" s="49">
        <v>0</v>
      </c>
      <c r="G2970" s="49">
        <v>0</v>
      </c>
      <c r="H2970" s="49">
        <v>6.7114093959731499E-3</v>
      </c>
      <c r="I2970" s="49">
        <v>0</v>
      </c>
      <c r="J2970" s="49">
        <v>0.91946308724832204</v>
      </c>
      <c r="K2970" s="49">
        <v>0</v>
      </c>
      <c r="L2970" s="49">
        <v>0</v>
      </c>
      <c r="M2970" s="49">
        <v>0</v>
      </c>
      <c r="N2970" s="49">
        <v>0</v>
      </c>
      <c r="O2970" s="49">
        <v>0</v>
      </c>
      <c r="P2970" s="49">
        <v>0</v>
      </c>
      <c r="Q2970" s="49">
        <v>0</v>
      </c>
      <c r="R2970" s="49">
        <v>0</v>
      </c>
      <c r="S2970" s="49">
        <v>2.01342281879195E-2</v>
      </c>
      <c r="T2970" s="49">
        <v>0</v>
      </c>
      <c r="U2970" s="49">
        <v>5.3691275167785199E-2</v>
      </c>
      <c r="V2970" s="49">
        <v>1</v>
      </c>
      <c r="W2970" s="50">
        <v>149</v>
      </c>
      <c r="X2970" s="90" t="str">
        <f>IF(LEFT(VLOOKUP(A2970,施設概要表!A:C,3,FALSE),3)="011","●","")</f>
        <v/>
      </c>
    </row>
    <row r="2971" spans="1:24" hidden="1">
      <c r="A2971" s="46" t="s">
        <v>5385</v>
      </c>
      <c r="B2971" s="47" t="s">
        <v>5400</v>
      </c>
      <c r="C2971" s="48" t="s">
        <v>6278</v>
      </c>
      <c r="D2971" s="49">
        <v>1.52439024390244E-2</v>
      </c>
      <c r="E2971" s="49">
        <v>0</v>
      </c>
      <c r="F2971" s="49">
        <v>9.1463414634146301E-3</v>
      </c>
      <c r="G2971" s="49">
        <v>6.7073170731707293E-2</v>
      </c>
      <c r="H2971" s="49">
        <v>5.4878048780487798E-2</v>
      </c>
      <c r="I2971" s="49">
        <v>0.21036585365853699</v>
      </c>
      <c r="J2971" s="49">
        <v>0.109756097560976</v>
      </c>
      <c r="K2971" s="49">
        <v>2.1341463414634099E-2</v>
      </c>
      <c r="L2971" s="49">
        <v>1.21951219512195E-2</v>
      </c>
      <c r="M2971" s="49">
        <v>5.1829268292682897E-2</v>
      </c>
      <c r="N2971" s="49">
        <v>2.1341463414634099E-2</v>
      </c>
      <c r="O2971" s="49">
        <v>6.0975609756097598E-3</v>
      </c>
      <c r="P2971" s="49">
        <v>3.0487804878048799E-3</v>
      </c>
      <c r="Q2971" s="49">
        <v>0</v>
      </c>
      <c r="R2971" s="49">
        <v>0</v>
      </c>
      <c r="S2971" s="49">
        <v>0.40853658536585402</v>
      </c>
      <c r="T2971" s="49">
        <v>0</v>
      </c>
      <c r="U2971" s="49">
        <v>9.1463414634146301E-3</v>
      </c>
      <c r="V2971" s="49">
        <v>1</v>
      </c>
      <c r="W2971" s="50">
        <v>328</v>
      </c>
      <c r="X2971" s="90" t="str">
        <f>IF(LEFT(VLOOKUP(A2971,施設概要表!A:C,3,FALSE),3)="011","●","")</f>
        <v/>
      </c>
    </row>
    <row r="2972" spans="1:24" hidden="1">
      <c r="A2972" s="46" t="s">
        <v>5386</v>
      </c>
      <c r="B2972" s="47" t="s">
        <v>5401</v>
      </c>
      <c r="C2972" s="48" t="s">
        <v>6279</v>
      </c>
      <c r="D2972" s="49"/>
      <c r="E2972" s="49"/>
      <c r="F2972" s="49"/>
      <c r="G2972" s="49"/>
      <c r="H2972" s="49"/>
      <c r="I2972" s="49"/>
      <c r="J2972" s="49"/>
      <c r="K2972" s="49"/>
      <c r="L2972" s="49"/>
      <c r="M2972" s="49"/>
      <c r="N2972" s="49"/>
      <c r="O2972" s="49"/>
      <c r="P2972" s="49"/>
      <c r="Q2972" s="49"/>
      <c r="R2972" s="49"/>
      <c r="S2972" s="49"/>
      <c r="T2972" s="49"/>
      <c r="U2972" s="49"/>
      <c r="V2972" s="49"/>
      <c r="W2972" s="50"/>
      <c r="X2972" s="90" t="str">
        <f>IF(LEFT(VLOOKUP(A2972,施設概要表!A:C,3,FALSE),3)="011","●","")</f>
        <v/>
      </c>
    </row>
    <row r="2973" spans="1:24" hidden="1">
      <c r="A2973" s="46" t="s">
        <v>5387</v>
      </c>
      <c r="B2973" s="47" t="s">
        <v>5402</v>
      </c>
      <c r="C2973" s="48" t="s">
        <v>6280</v>
      </c>
      <c r="D2973" s="49">
        <v>9.0497737556561094E-3</v>
      </c>
      <c r="E2973" s="49">
        <v>0</v>
      </c>
      <c r="F2973" s="49">
        <v>9.0497737556561094E-3</v>
      </c>
      <c r="G2973" s="49">
        <v>0.33484162895927599</v>
      </c>
      <c r="H2973" s="49">
        <v>5.4298642533936702E-2</v>
      </c>
      <c r="I2973" s="49">
        <v>0.113122171945701</v>
      </c>
      <c r="J2973" s="49">
        <v>3.1674208144796399E-2</v>
      </c>
      <c r="K2973" s="49">
        <v>1.35746606334842E-2</v>
      </c>
      <c r="L2973" s="49">
        <v>0</v>
      </c>
      <c r="M2973" s="49">
        <v>5.4298642533936702E-2</v>
      </c>
      <c r="N2973" s="49">
        <v>0.25791855203619901</v>
      </c>
      <c r="O2973" s="49">
        <v>0</v>
      </c>
      <c r="P2973" s="49">
        <v>1.8099547511312201E-2</v>
      </c>
      <c r="Q2973" s="49">
        <v>0</v>
      </c>
      <c r="R2973" s="49">
        <v>0</v>
      </c>
      <c r="S2973" s="49">
        <v>9.0497737556561098E-2</v>
      </c>
      <c r="T2973" s="49">
        <v>0</v>
      </c>
      <c r="U2973" s="49">
        <v>1.35746606334842E-2</v>
      </c>
      <c r="V2973" s="49">
        <v>1</v>
      </c>
      <c r="W2973" s="50">
        <v>221</v>
      </c>
      <c r="X2973" s="90" t="str">
        <f>IF(LEFT(VLOOKUP(A2973,施設概要表!A:C,3,FALSE),3)="011","●","")</f>
        <v/>
      </c>
    </row>
    <row r="2974" spans="1:24" hidden="1">
      <c r="A2974" s="46" t="s">
        <v>5388</v>
      </c>
      <c r="B2974" s="47" t="s">
        <v>5403</v>
      </c>
      <c r="C2974" s="48" t="s">
        <v>6281</v>
      </c>
      <c r="D2974" s="49">
        <v>2.11764705882353E-2</v>
      </c>
      <c r="E2974" s="49">
        <v>0</v>
      </c>
      <c r="F2974" s="49">
        <v>3.1372549019607801E-2</v>
      </c>
      <c r="G2974" s="49">
        <v>9.0980392156862697E-2</v>
      </c>
      <c r="H2974" s="49">
        <v>6.3529411764705904E-2</v>
      </c>
      <c r="I2974" s="49">
        <v>0.420392156862745</v>
      </c>
      <c r="J2974" s="49">
        <v>8.3921568627450996E-2</v>
      </c>
      <c r="K2974" s="49">
        <v>2.5098039215686301E-2</v>
      </c>
      <c r="L2974" s="49">
        <v>0</v>
      </c>
      <c r="M2974" s="49">
        <v>2.8235294117647101E-2</v>
      </c>
      <c r="N2974" s="49">
        <v>4.7843137254902003E-2</v>
      </c>
      <c r="O2974" s="49">
        <v>1.3333333333333299E-2</v>
      </c>
      <c r="P2974" s="49">
        <v>1.5686274509803901E-2</v>
      </c>
      <c r="Q2974" s="49">
        <v>0</v>
      </c>
      <c r="R2974" s="49">
        <v>1.5686274509803899E-3</v>
      </c>
      <c r="S2974" s="49">
        <v>0.13411764705882401</v>
      </c>
      <c r="T2974" s="49">
        <v>6.2745098039215701E-3</v>
      </c>
      <c r="U2974" s="49">
        <v>1.6470588235294101E-2</v>
      </c>
      <c r="V2974" s="49">
        <v>1</v>
      </c>
      <c r="W2974" s="50">
        <v>1275</v>
      </c>
      <c r="X2974" s="90" t="str">
        <f>IF(LEFT(VLOOKUP(A2974,施設概要表!A:C,3,FALSE),3)="011","●","")</f>
        <v/>
      </c>
    </row>
    <row r="2975" spans="1:24" hidden="1">
      <c r="A2975" s="46" t="s">
        <v>5389</v>
      </c>
      <c r="B2975" s="47" t="s">
        <v>5404</v>
      </c>
      <c r="C2975" s="48" t="s">
        <v>6282</v>
      </c>
      <c r="D2975" s="49">
        <v>4.4510385756676603E-2</v>
      </c>
      <c r="E2975" s="49">
        <v>0</v>
      </c>
      <c r="F2975" s="49">
        <v>4.1543026706231501E-2</v>
      </c>
      <c r="G2975" s="49">
        <v>0.103857566765579</v>
      </c>
      <c r="H2975" s="49">
        <v>6.5281899109792305E-2</v>
      </c>
      <c r="I2975" s="49">
        <v>0.42136498516320497</v>
      </c>
      <c r="J2975" s="49">
        <v>2.0771513353115698E-2</v>
      </c>
      <c r="K2975" s="49">
        <v>1.78041543026706E-2</v>
      </c>
      <c r="L2975" s="49">
        <v>2.9673590504451001E-3</v>
      </c>
      <c r="M2975" s="49">
        <v>6.82492581602374E-2</v>
      </c>
      <c r="N2975" s="49">
        <v>0.14836795252225499</v>
      </c>
      <c r="O2975" s="49">
        <v>0</v>
      </c>
      <c r="P2975" s="49">
        <v>1.18694362017804E-2</v>
      </c>
      <c r="Q2975" s="49">
        <v>0</v>
      </c>
      <c r="R2975" s="49">
        <v>0</v>
      </c>
      <c r="S2975" s="49">
        <v>5.3412462908011903E-2</v>
      </c>
      <c r="T2975" s="49">
        <v>0</v>
      </c>
      <c r="U2975" s="49">
        <v>0</v>
      </c>
      <c r="V2975" s="49">
        <v>1</v>
      </c>
      <c r="W2975" s="50">
        <v>337</v>
      </c>
      <c r="X2975" s="90" t="str">
        <f>IF(LEFT(VLOOKUP(A2975,施設概要表!A:C,3,FALSE),3)="011","●","")</f>
        <v/>
      </c>
    </row>
    <row r="2976" spans="1:24" hidden="1">
      <c r="A2976" s="46" t="s">
        <v>5390</v>
      </c>
      <c r="B2976" s="47" t="s">
        <v>5405</v>
      </c>
      <c r="C2976" s="48" t="s">
        <v>6283</v>
      </c>
      <c r="D2976" s="49">
        <v>2.68456375838926E-2</v>
      </c>
      <c r="E2976" s="49">
        <v>0</v>
      </c>
      <c r="F2976" s="49">
        <v>2.68456375838926E-2</v>
      </c>
      <c r="G2976" s="49">
        <v>0.17617449664429499</v>
      </c>
      <c r="H2976" s="49">
        <v>0.23489932885906001</v>
      </c>
      <c r="I2976" s="49">
        <v>0.25671140939597298</v>
      </c>
      <c r="J2976" s="49">
        <v>1.51006711409396E-2</v>
      </c>
      <c r="K2976" s="49">
        <v>1.34228187919463E-2</v>
      </c>
      <c r="L2976" s="49">
        <v>1.6778523489932901E-3</v>
      </c>
      <c r="M2976" s="49">
        <v>2.18120805369128E-2</v>
      </c>
      <c r="N2976" s="49">
        <v>0.115771812080537</v>
      </c>
      <c r="O2976" s="49">
        <v>1.6778523489932901E-3</v>
      </c>
      <c r="P2976" s="49">
        <v>6.7114093959731499E-3</v>
      </c>
      <c r="Q2976" s="49">
        <v>1.6778523489932901E-3</v>
      </c>
      <c r="R2976" s="49">
        <v>0</v>
      </c>
      <c r="S2976" s="49">
        <v>5.5369127516778499E-2</v>
      </c>
      <c r="T2976" s="49">
        <v>3.3557046979865801E-3</v>
      </c>
      <c r="U2976" s="49">
        <v>4.1946308724832203E-2</v>
      </c>
      <c r="V2976" s="49">
        <v>1</v>
      </c>
      <c r="W2976" s="50">
        <v>596</v>
      </c>
      <c r="X2976" s="90" t="str">
        <f>IF(LEFT(VLOOKUP(A2976,施設概要表!A:C,3,FALSE),3)="011","●","")</f>
        <v/>
      </c>
    </row>
    <row r="2977" spans="1:24" hidden="1">
      <c r="A2977" s="46" t="s">
        <v>5391</v>
      </c>
      <c r="B2977" s="47" t="s">
        <v>5406</v>
      </c>
      <c r="C2977" s="48" t="s">
        <v>6284</v>
      </c>
      <c r="D2977" s="49"/>
      <c r="E2977" s="49"/>
      <c r="F2977" s="49"/>
      <c r="G2977" s="49"/>
      <c r="H2977" s="49"/>
      <c r="I2977" s="49"/>
      <c r="J2977" s="49"/>
      <c r="K2977" s="49"/>
      <c r="L2977" s="49"/>
      <c r="M2977" s="49"/>
      <c r="N2977" s="49"/>
      <c r="O2977" s="49"/>
      <c r="P2977" s="49"/>
      <c r="Q2977" s="49"/>
      <c r="R2977" s="49"/>
      <c r="S2977" s="49"/>
      <c r="T2977" s="49"/>
      <c r="U2977" s="49"/>
      <c r="V2977" s="49"/>
      <c r="W2977" s="50"/>
      <c r="X2977" s="90" t="str">
        <f>IF(LEFT(VLOOKUP(A2977,施設概要表!A:C,3,FALSE),3)="011","●","")</f>
        <v/>
      </c>
    </row>
    <row r="2978" spans="1:24" hidden="1">
      <c r="A2978" s="46" t="s">
        <v>5392</v>
      </c>
      <c r="B2978" s="47" t="s">
        <v>5407</v>
      </c>
      <c r="C2978" s="48" t="s">
        <v>6285</v>
      </c>
      <c r="D2978" s="49">
        <v>1.58730158730159E-2</v>
      </c>
      <c r="E2978" s="49">
        <v>0.206349206349206</v>
      </c>
      <c r="F2978" s="49">
        <v>7.9365079365079395E-3</v>
      </c>
      <c r="G2978" s="49">
        <v>1.58730158730159E-2</v>
      </c>
      <c r="H2978" s="49">
        <v>7.9365079365079395E-3</v>
      </c>
      <c r="I2978" s="49">
        <v>0</v>
      </c>
      <c r="J2978" s="49">
        <v>0.103174603174603</v>
      </c>
      <c r="K2978" s="49">
        <v>7.9365079365079395E-3</v>
      </c>
      <c r="L2978" s="49">
        <v>0</v>
      </c>
      <c r="M2978" s="49">
        <v>7.9365079365079395E-3</v>
      </c>
      <c r="N2978" s="49">
        <v>1.58730158730159E-2</v>
      </c>
      <c r="O2978" s="49">
        <v>0</v>
      </c>
      <c r="P2978" s="49">
        <v>0</v>
      </c>
      <c r="Q2978" s="49">
        <v>0</v>
      </c>
      <c r="R2978" s="49">
        <v>0</v>
      </c>
      <c r="S2978" s="49">
        <v>0.60317460317460303</v>
      </c>
      <c r="T2978" s="49">
        <v>0</v>
      </c>
      <c r="U2978" s="49">
        <v>7.9365079365079395E-3</v>
      </c>
      <c r="V2978" s="49">
        <v>1</v>
      </c>
      <c r="W2978" s="50">
        <v>126</v>
      </c>
      <c r="X2978" s="90" t="str">
        <f>IF(LEFT(VLOOKUP(A2978,施設概要表!A:C,3,FALSE),3)="011","●","")</f>
        <v/>
      </c>
    </row>
    <row r="2979" spans="1:24" hidden="1">
      <c r="A2979" s="46" t="s">
        <v>5393</v>
      </c>
      <c r="B2979" s="47" t="s">
        <v>5408</v>
      </c>
      <c r="C2979" s="48" t="s">
        <v>6286</v>
      </c>
      <c r="D2979" s="49">
        <v>2.2026431718061699E-2</v>
      </c>
      <c r="E2979" s="49">
        <v>0</v>
      </c>
      <c r="F2979" s="49">
        <v>1.2334801762114499E-2</v>
      </c>
      <c r="G2979" s="49">
        <v>8.1938325991189401E-2</v>
      </c>
      <c r="H2979" s="49">
        <v>0.19735682819383299</v>
      </c>
      <c r="I2979" s="49">
        <v>6.5198237885462598E-2</v>
      </c>
      <c r="J2979" s="49">
        <v>6.6960352422907501E-2</v>
      </c>
      <c r="K2979" s="49">
        <v>7.0484581497797403E-3</v>
      </c>
      <c r="L2979" s="49">
        <v>0</v>
      </c>
      <c r="M2979" s="49">
        <v>6.9603524229074898E-2</v>
      </c>
      <c r="N2979" s="49">
        <v>5.9030837004405298E-2</v>
      </c>
      <c r="O2979" s="49">
        <v>0</v>
      </c>
      <c r="P2979" s="49">
        <v>7.9295154185021997E-3</v>
      </c>
      <c r="Q2979" s="49">
        <v>8.81057268722467E-4</v>
      </c>
      <c r="R2979" s="49">
        <v>0</v>
      </c>
      <c r="S2979" s="49">
        <v>0.40088105726872197</v>
      </c>
      <c r="T2979" s="49">
        <v>1.7621145374449301E-3</v>
      </c>
      <c r="U2979" s="49">
        <v>7.0484581497797403E-3</v>
      </c>
      <c r="V2979" s="49">
        <v>1</v>
      </c>
      <c r="W2979" s="50">
        <v>1135</v>
      </c>
      <c r="X2979" s="90" t="str">
        <f>IF(LEFT(VLOOKUP(A2979,施設概要表!A:C,3,FALSE),3)="011","●","")</f>
        <v/>
      </c>
    </row>
    <row r="2980" spans="1:24" hidden="1">
      <c r="A2980" s="46" t="s">
        <v>5394</v>
      </c>
      <c r="B2980" s="47" t="s">
        <v>5409</v>
      </c>
      <c r="C2980" s="48" t="s">
        <v>6287</v>
      </c>
      <c r="D2980" s="49"/>
      <c r="E2980" s="49"/>
      <c r="F2980" s="49"/>
      <c r="G2980" s="49"/>
      <c r="H2980" s="49"/>
      <c r="I2980" s="49"/>
      <c r="J2980" s="49"/>
      <c r="K2980" s="49"/>
      <c r="L2980" s="49"/>
      <c r="M2980" s="49"/>
      <c r="N2980" s="49"/>
      <c r="O2980" s="49"/>
      <c r="P2980" s="49"/>
      <c r="Q2980" s="49"/>
      <c r="R2980" s="49"/>
      <c r="S2980" s="49"/>
      <c r="T2980" s="49"/>
      <c r="U2980" s="49"/>
      <c r="V2980" s="49"/>
      <c r="W2980" s="50"/>
      <c r="X2980" s="90" t="str">
        <f>IF(LEFT(VLOOKUP(A2980,施設概要表!A:C,3,FALSE),3)="011","●","")</f>
        <v/>
      </c>
    </row>
    <row r="2981" spans="1:24" hidden="1">
      <c r="A2981" s="46" t="s">
        <v>5395</v>
      </c>
      <c r="B2981" s="47" t="s">
        <v>5410</v>
      </c>
      <c r="C2981" s="48" t="s">
        <v>6288</v>
      </c>
      <c r="D2981" s="49">
        <v>7.1283095723014306E-2</v>
      </c>
      <c r="E2981" s="49">
        <v>0</v>
      </c>
      <c r="F2981" s="49">
        <v>3.8696537678207701E-2</v>
      </c>
      <c r="G2981" s="49">
        <v>7.73930753564155E-2</v>
      </c>
      <c r="H2981" s="49">
        <v>6.7209775967413399E-2</v>
      </c>
      <c r="I2981" s="49">
        <v>0.10386965376782099</v>
      </c>
      <c r="J2981" s="49">
        <v>0.30549898167006101</v>
      </c>
      <c r="K2981" s="49">
        <v>1.4256619144602901E-2</v>
      </c>
      <c r="L2981" s="49">
        <v>0</v>
      </c>
      <c r="M2981" s="49">
        <v>2.8513238289205701E-2</v>
      </c>
      <c r="N2981" s="49">
        <v>3.4623217922606898E-2</v>
      </c>
      <c r="O2981" s="49">
        <v>0</v>
      </c>
      <c r="P2981" s="49">
        <v>2.4439918533604901E-2</v>
      </c>
      <c r="Q2981" s="49">
        <v>0</v>
      </c>
      <c r="R2981" s="49">
        <v>0</v>
      </c>
      <c r="S2981" s="49">
        <v>0.224032586558045</v>
      </c>
      <c r="T2981" s="49">
        <v>2.0366598778004102E-3</v>
      </c>
      <c r="U2981" s="49">
        <v>8.1466395112016303E-3</v>
      </c>
      <c r="V2981" s="49">
        <v>1</v>
      </c>
      <c r="W2981" s="50">
        <v>491</v>
      </c>
      <c r="X2981" s="90" t="str">
        <f>IF(LEFT(VLOOKUP(A2981,施設概要表!A:C,3,FALSE),3)="011","●","")</f>
        <v/>
      </c>
    </row>
    <row r="2982" spans="1:24" hidden="1">
      <c r="A2982" s="46" t="s">
        <v>5396</v>
      </c>
      <c r="B2982" s="47" t="s">
        <v>5411</v>
      </c>
      <c r="C2982" s="48" t="s">
        <v>6289</v>
      </c>
      <c r="D2982" s="49">
        <v>4.2253521126760597E-2</v>
      </c>
      <c r="E2982" s="49">
        <v>0.244131455399061</v>
      </c>
      <c r="F2982" s="49">
        <v>1.25195618153365E-2</v>
      </c>
      <c r="G2982" s="49">
        <v>0.11111111111111099</v>
      </c>
      <c r="H2982" s="49">
        <v>4.0688575899843503E-2</v>
      </c>
      <c r="I2982" s="49">
        <v>0.27386541471048498</v>
      </c>
      <c r="J2982" s="49">
        <v>1.4084507042253501E-2</v>
      </c>
      <c r="K2982" s="49">
        <v>2.8169014084507001E-2</v>
      </c>
      <c r="L2982" s="49">
        <v>6.25978090766823E-3</v>
      </c>
      <c r="M2982" s="49">
        <v>7.1987480438184703E-2</v>
      </c>
      <c r="N2982" s="49">
        <v>7.82472613458529E-2</v>
      </c>
      <c r="O2982" s="49">
        <v>0</v>
      </c>
      <c r="P2982" s="49">
        <v>9.3896713615023494E-3</v>
      </c>
      <c r="Q2982" s="49">
        <v>0</v>
      </c>
      <c r="R2982" s="49">
        <v>0</v>
      </c>
      <c r="S2982" s="49">
        <v>5.0078247261345903E-2</v>
      </c>
      <c r="T2982" s="49">
        <v>7.8247261345852897E-3</v>
      </c>
      <c r="U2982" s="49">
        <v>9.3896713615023494E-3</v>
      </c>
      <c r="V2982" s="49">
        <v>1</v>
      </c>
      <c r="W2982" s="50">
        <v>639</v>
      </c>
      <c r="X2982" s="90" t="str">
        <f>IF(LEFT(VLOOKUP(A2982,施設概要表!A:C,3,FALSE),3)="011","●","")</f>
        <v/>
      </c>
    </row>
    <row r="2983" spans="1:24" hidden="1">
      <c r="A2983" s="46" t="s">
        <v>5397</v>
      </c>
      <c r="B2983" s="47" t="s">
        <v>5412</v>
      </c>
      <c r="C2983" s="48" t="s">
        <v>1916</v>
      </c>
      <c r="D2983" s="49">
        <v>0</v>
      </c>
      <c r="E2983" s="49">
        <v>0</v>
      </c>
      <c r="F2983" s="49">
        <v>0</v>
      </c>
      <c r="G2983" s="49">
        <v>0</v>
      </c>
      <c r="H2983" s="49">
        <v>0</v>
      </c>
      <c r="I2983" s="49">
        <v>1</v>
      </c>
      <c r="J2983" s="49">
        <v>0</v>
      </c>
      <c r="K2983" s="49">
        <v>0</v>
      </c>
      <c r="L2983" s="49">
        <v>0</v>
      </c>
      <c r="M2983" s="49">
        <v>0</v>
      </c>
      <c r="N2983" s="49">
        <v>0</v>
      </c>
      <c r="O2983" s="49">
        <v>0</v>
      </c>
      <c r="P2983" s="49">
        <v>0</v>
      </c>
      <c r="Q2983" s="49">
        <v>0</v>
      </c>
      <c r="R2983" s="49">
        <v>0</v>
      </c>
      <c r="S2983" s="49">
        <v>0</v>
      </c>
      <c r="T2983" s="49">
        <v>0</v>
      </c>
      <c r="U2983" s="49">
        <v>0</v>
      </c>
      <c r="V2983" s="49">
        <v>1</v>
      </c>
      <c r="W2983" s="50">
        <v>14</v>
      </c>
      <c r="X2983" s="90" t="str">
        <f>IF(LEFT(VLOOKUP(A2983,施設概要表!A:C,3,FALSE),3)="011","●","")</f>
        <v/>
      </c>
    </row>
    <row r="2984" spans="1:24" hidden="1">
      <c r="A2984" s="46" t="s">
        <v>5398</v>
      </c>
      <c r="B2984" s="47" t="s">
        <v>5413</v>
      </c>
      <c r="C2984" s="48" t="s">
        <v>6290</v>
      </c>
      <c r="D2984" s="49">
        <v>8.2474226804123696E-2</v>
      </c>
      <c r="E2984" s="49">
        <v>0</v>
      </c>
      <c r="F2984" s="49">
        <v>3.09278350515464E-2</v>
      </c>
      <c r="G2984" s="49">
        <v>0.28865979381443302</v>
      </c>
      <c r="H2984" s="49">
        <v>0.185567010309278</v>
      </c>
      <c r="I2984" s="49">
        <v>0.11340206185567001</v>
      </c>
      <c r="J2984" s="49">
        <v>3.09278350515464E-2</v>
      </c>
      <c r="K2984" s="49">
        <v>4.1237113402061903E-2</v>
      </c>
      <c r="L2984" s="49">
        <v>2.06185567010309E-2</v>
      </c>
      <c r="M2984" s="49">
        <v>4.1237113402061903E-2</v>
      </c>
      <c r="N2984" s="49">
        <v>7.2164948453608199E-2</v>
      </c>
      <c r="O2984" s="49">
        <v>1.03092783505155E-2</v>
      </c>
      <c r="P2984" s="49">
        <v>2.06185567010309E-2</v>
      </c>
      <c r="Q2984" s="49">
        <v>0</v>
      </c>
      <c r="R2984" s="49">
        <v>0</v>
      </c>
      <c r="S2984" s="49">
        <v>6.18556701030928E-2</v>
      </c>
      <c r="T2984" s="49">
        <v>0</v>
      </c>
      <c r="U2984" s="49">
        <v>0</v>
      </c>
      <c r="V2984" s="49">
        <v>1</v>
      </c>
      <c r="W2984" s="50">
        <v>97</v>
      </c>
      <c r="X2984" s="90" t="str">
        <f>IF(LEFT(VLOOKUP(A2984,施設概要表!A:C,3,FALSE),3)="011","●","")</f>
        <v/>
      </c>
    </row>
    <row r="2985" spans="1:24" hidden="1">
      <c r="A2985" s="46" t="s">
        <v>5399</v>
      </c>
      <c r="B2985" s="47" t="s">
        <v>5414</v>
      </c>
      <c r="C2985" s="48" t="s">
        <v>6291</v>
      </c>
      <c r="D2985" s="49">
        <v>0.08</v>
      </c>
      <c r="E2985" s="49">
        <v>0</v>
      </c>
      <c r="F2985" s="49">
        <v>0.08</v>
      </c>
      <c r="G2985" s="49">
        <v>0.16</v>
      </c>
      <c r="H2985" s="49">
        <v>0.32</v>
      </c>
      <c r="I2985" s="49">
        <v>0.12</v>
      </c>
      <c r="J2985" s="49">
        <v>0</v>
      </c>
      <c r="K2985" s="49">
        <v>0</v>
      </c>
      <c r="L2985" s="49">
        <v>0</v>
      </c>
      <c r="M2985" s="49">
        <v>0.04</v>
      </c>
      <c r="N2985" s="49">
        <v>0</v>
      </c>
      <c r="O2985" s="49">
        <v>0</v>
      </c>
      <c r="P2985" s="49">
        <v>0.04</v>
      </c>
      <c r="Q2985" s="49">
        <v>0</v>
      </c>
      <c r="R2985" s="49">
        <v>0</v>
      </c>
      <c r="S2985" s="49">
        <v>0.12</v>
      </c>
      <c r="T2985" s="49">
        <v>0.04</v>
      </c>
      <c r="U2985" s="49">
        <v>0</v>
      </c>
      <c r="V2985" s="49">
        <v>1</v>
      </c>
      <c r="W2985" s="50">
        <v>25</v>
      </c>
      <c r="X2985" s="90" t="str">
        <f>IF(LEFT(VLOOKUP(A2985,施設概要表!A:C,3,FALSE),3)="011","●","")</f>
        <v/>
      </c>
    </row>
    <row r="2986" spans="1:24" hidden="1">
      <c r="A2986" s="46" t="s">
        <v>5400</v>
      </c>
      <c r="B2986" s="47" t="s">
        <v>5415</v>
      </c>
      <c r="C2986" s="48" t="s">
        <v>6292</v>
      </c>
      <c r="D2986" s="49">
        <v>0</v>
      </c>
      <c r="E2986" s="49">
        <v>0</v>
      </c>
      <c r="F2986" s="49">
        <v>0</v>
      </c>
      <c r="G2986" s="49">
        <v>0</v>
      </c>
      <c r="H2986" s="49">
        <v>0</v>
      </c>
      <c r="I2986" s="49">
        <v>0</v>
      </c>
      <c r="J2986" s="49">
        <v>0.360759493670886</v>
      </c>
      <c r="K2986" s="49">
        <v>1.26582278481013E-2</v>
      </c>
      <c r="L2986" s="49">
        <v>0</v>
      </c>
      <c r="M2986" s="49">
        <v>0</v>
      </c>
      <c r="N2986" s="49">
        <v>0</v>
      </c>
      <c r="O2986" s="49">
        <v>0</v>
      </c>
      <c r="P2986" s="49">
        <v>0</v>
      </c>
      <c r="Q2986" s="49">
        <v>0</v>
      </c>
      <c r="R2986" s="49">
        <v>0</v>
      </c>
      <c r="S2986" s="49">
        <v>0.623417721518987</v>
      </c>
      <c r="T2986" s="49">
        <v>0</v>
      </c>
      <c r="U2986" s="49">
        <v>3.1645569620253199E-3</v>
      </c>
      <c r="V2986" s="49">
        <v>1</v>
      </c>
      <c r="W2986" s="50">
        <v>316</v>
      </c>
      <c r="X2986" s="90" t="str">
        <f>IF(LEFT(VLOOKUP(A2986,施設概要表!A:C,3,FALSE),3)="011","●","")</f>
        <v/>
      </c>
    </row>
    <row r="2987" spans="1:24" hidden="1">
      <c r="A2987" s="46" t="s">
        <v>5401</v>
      </c>
      <c r="B2987" s="47" t="s">
        <v>5416</v>
      </c>
      <c r="C2987" s="48" t="s">
        <v>6293</v>
      </c>
      <c r="D2987" s="49"/>
      <c r="E2987" s="49"/>
      <c r="F2987" s="49"/>
      <c r="G2987" s="49"/>
      <c r="H2987" s="49"/>
      <c r="I2987" s="49"/>
      <c r="J2987" s="49"/>
      <c r="K2987" s="49"/>
      <c r="L2987" s="49"/>
      <c r="M2987" s="49"/>
      <c r="N2987" s="49"/>
      <c r="O2987" s="49"/>
      <c r="P2987" s="49"/>
      <c r="Q2987" s="49"/>
      <c r="R2987" s="49"/>
      <c r="S2987" s="49"/>
      <c r="T2987" s="49"/>
      <c r="U2987" s="49"/>
      <c r="V2987" s="49"/>
      <c r="W2987" s="50"/>
      <c r="X2987" s="90" t="str">
        <f>IF(LEFT(VLOOKUP(A2987,施設概要表!A:C,3,FALSE),3)="011","●","")</f>
        <v/>
      </c>
    </row>
    <row r="2988" spans="1:24" hidden="1">
      <c r="A2988" s="46" t="s">
        <v>5402</v>
      </c>
      <c r="B2988" s="47" t="s">
        <v>5417</v>
      </c>
      <c r="C2988" s="48" t="s">
        <v>6294</v>
      </c>
      <c r="D2988" s="49">
        <v>6.13496932515337E-2</v>
      </c>
      <c r="E2988" s="49">
        <v>0</v>
      </c>
      <c r="F2988" s="49">
        <v>1.22699386503067E-2</v>
      </c>
      <c r="G2988" s="49">
        <v>0.251533742331288</v>
      </c>
      <c r="H2988" s="49">
        <v>0.104294478527607</v>
      </c>
      <c r="I2988" s="49">
        <v>0.217791411042945</v>
      </c>
      <c r="J2988" s="49">
        <v>1.84049079754601E-2</v>
      </c>
      <c r="K2988" s="49">
        <v>3.0674846625766899E-2</v>
      </c>
      <c r="L2988" s="49">
        <v>3.0674846625766898E-3</v>
      </c>
      <c r="M2988" s="49">
        <v>4.6012269938650298E-2</v>
      </c>
      <c r="N2988" s="49">
        <v>0.122699386503067</v>
      </c>
      <c r="O2988" s="49">
        <v>6.13496932515337E-3</v>
      </c>
      <c r="P2988" s="49">
        <v>2.4539877300613501E-2</v>
      </c>
      <c r="Q2988" s="49">
        <v>0</v>
      </c>
      <c r="R2988" s="49">
        <v>0</v>
      </c>
      <c r="S2988" s="49">
        <v>8.8957055214723899E-2</v>
      </c>
      <c r="T2988" s="49">
        <v>9.2024539877300603E-3</v>
      </c>
      <c r="U2988" s="49">
        <v>3.0674846625766898E-3</v>
      </c>
      <c r="V2988" s="49">
        <v>1</v>
      </c>
      <c r="W2988" s="50">
        <v>326</v>
      </c>
      <c r="X2988" s="90" t="str">
        <f>IF(LEFT(VLOOKUP(A2988,施設概要表!A:C,3,FALSE),3)="011","●","")</f>
        <v/>
      </c>
    </row>
    <row r="2989" spans="1:24" hidden="1">
      <c r="A2989" s="46" t="s">
        <v>5403</v>
      </c>
      <c r="B2989" s="47" t="s">
        <v>5418</v>
      </c>
      <c r="C2989" s="48" t="s">
        <v>6295</v>
      </c>
      <c r="D2989" s="49">
        <v>4.6511627906976702E-2</v>
      </c>
      <c r="E2989" s="49">
        <v>0</v>
      </c>
      <c r="F2989" s="49">
        <v>2.32558139534884E-2</v>
      </c>
      <c r="G2989" s="49">
        <v>0.15503875968992201</v>
      </c>
      <c r="H2989" s="49">
        <v>5.4263565891472902E-2</v>
      </c>
      <c r="I2989" s="49">
        <v>0.434108527131783</v>
      </c>
      <c r="J2989" s="49">
        <v>8.5271317829457405E-2</v>
      </c>
      <c r="K2989" s="49">
        <v>0</v>
      </c>
      <c r="L2989" s="49">
        <v>7.7519379844961196E-3</v>
      </c>
      <c r="M2989" s="49">
        <v>1.5503875968992199E-2</v>
      </c>
      <c r="N2989" s="49">
        <v>7.7519379844961198E-2</v>
      </c>
      <c r="O2989" s="49">
        <v>0</v>
      </c>
      <c r="P2989" s="49">
        <v>1.5503875968992199E-2</v>
      </c>
      <c r="Q2989" s="49">
        <v>0</v>
      </c>
      <c r="R2989" s="49">
        <v>0</v>
      </c>
      <c r="S2989" s="49">
        <v>8.5271317829457405E-2</v>
      </c>
      <c r="T2989" s="49">
        <v>0</v>
      </c>
      <c r="U2989" s="49">
        <v>0</v>
      </c>
      <c r="V2989" s="49">
        <v>1</v>
      </c>
      <c r="W2989" s="50">
        <v>129</v>
      </c>
      <c r="X2989" s="90" t="str">
        <f>IF(LEFT(VLOOKUP(A2989,施設概要表!A:C,3,FALSE),3)="011","●","")</f>
        <v/>
      </c>
    </row>
    <row r="2990" spans="1:24" hidden="1">
      <c r="A2990" s="46" t="s">
        <v>5404</v>
      </c>
      <c r="B2990" s="47" t="s">
        <v>5419</v>
      </c>
      <c r="C2990" s="48" t="s">
        <v>6296</v>
      </c>
      <c r="D2990" s="49"/>
      <c r="E2990" s="49"/>
      <c r="F2990" s="49"/>
      <c r="G2990" s="49"/>
      <c r="H2990" s="49"/>
      <c r="I2990" s="49"/>
      <c r="J2990" s="49"/>
      <c r="K2990" s="49"/>
      <c r="L2990" s="49"/>
      <c r="M2990" s="49"/>
      <c r="N2990" s="49"/>
      <c r="O2990" s="49"/>
      <c r="P2990" s="49"/>
      <c r="Q2990" s="49"/>
      <c r="R2990" s="49"/>
      <c r="S2990" s="49"/>
      <c r="T2990" s="49"/>
      <c r="U2990" s="49"/>
      <c r="V2990" s="49"/>
      <c r="W2990" s="50"/>
      <c r="X2990" s="90" t="str">
        <f>IF(LEFT(VLOOKUP(A2990,施設概要表!A:C,3,FALSE),3)="011","●","")</f>
        <v/>
      </c>
    </row>
    <row r="2991" spans="1:24" hidden="1">
      <c r="A2991" s="46" t="s">
        <v>5405</v>
      </c>
      <c r="B2991" s="47" t="s">
        <v>5420</v>
      </c>
      <c r="C2991" s="48" t="s">
        <v>6297</v>
      </c>
      <c r="D2991" s="49">
        <v>2.1538461538461499E-2</v>
      </c>
      <c r="E2991" s="49">
        <v>0</v>
      </c>
      <c r="F2991" s="49">
        <v>3.8461538461538498E-2</v>
      </c>
      <c r="G2991" s="49">
        <v>0.14769230769230801</v>
      </c>
      <c r="H2991" s="49">
        <v>0.26615384615384602</v>
      </c>
      <c r="I2991" s="49">
        <v>0.29692307692307701</v>
      </c>
      <c r="J2991" s="49">
        <v>1.38461538461538E-2</v>
      </c>
      <c r="K2991" s="49">
        <v>1.2307692307692301E-2</v>
      </c>
      <c r="L2991" s="49">
        <v>0</v>
      </c>
      <c r="M2991" s="49">
        <v>6.4615384615384602E-2</v>
      </c>
      <c r="N2991" s="49">
        <v>6.15384615384615E-2</v>
      </c>
      <c r="O2991" s="49">
        <v>3.07692307692308E-3</v>
      </c>
      <c r="P2991" s="49">
        <v>1.8461538461538501E-2</v>
      </c>
      <c r="Q2991" s="49">
        <v>1.53846153846154E-3</v>
      </c>
      <c r="R2991" s="49">
        <v>0</v>
      </c>
      <c r="S2991" s="49">
        <v>5.3846153846153801E-2</v>
      </c>
      <c r="T2991" s="49">
        <v>0</v>
      </c>
      <c r="U2991" s="49">
        <v>0</v>
      </c>
      <c r="V2991" s="49">
        <v>1</v>
      </c>
      <c r="W2991" s="50">
        <v>650</v>
      </c>
      <c r="X2991" s="90" t="str">
        <f>IF(LEFT(VLOOKUP(A2991,施設概要表!A:C,3,FALSE),3)="011","●","")</f>
        <v/>
      </c>
    </row>
    <row r="2992" spans="1:24" hidden="1">
      <c r="A2992" s="46" t="s">
        <v>5406</v>
      </c>
      <c r="B2992" s="47" t="s">
        <v>5421</v>
      </c>
      <c r="C2992" s="48" t="s">
        <v>6298</v>
      </c>
      <c r="D2992" s="49"/>
      <c r="E2992" s="49"/>
      <c r="F2992" s="49"/>
      <c r="G2992" s="49"/>
      <c r="H2992" s="49"/>
      <c r="I2992" s="49"/>
      <c r="J2992" s="49"/>
      <c r="K2992" s="49"/>
      <c r="L2992" s="49"/>
      <c r="M2992" s="49"/>
      <c r="N2992" s="49"/>
      <c r="O2992" s="49"/>
      <c r="P2992" s="49"/>
      <c r="Q2992" s="49"/>
      <c r="R2992" s="49"/>
      <c r="S2992" s="49"/>
      <c r="T2992" s="49"/>
      <c r="U2992" s="49"/>
      <c r="V2992" s="49"/>
      <c r="W2992" s="50"/>
      <c r="X2992" s="90" t="str">
        <f>IF(LEFT(VLOOKUP(A2992,施設概要表!A:C,3,FALSE),3)="011","●","")</f>
        <v/>
      </c>
    </row>
    <row r="2993" spans="1:24" hidden="1">
      <c r="A2993" s="46" t="s">
        <v>5407</v>
      </c>
      <c r="B2993" s="47" t="s">
        <v>5422</v>
      </c>
      <c r="C2993" s="48" t="s">
        <v>6299</v>
      </c>
      <c r="D2993" s="49">
        <v>0.257209664848013</v>
      </c>
      <c r="E2993" s="49">
        <v>0</v>
      </c>
      <c r="F2993" s="49">
        <v>0.118472330475448</v>
      </c>
      <c r="G2993" s="49">
        <v>2.6500389711613399E-2</v>
      </c>
      <c r="H2993" s="49">
        <v>0.31098986749805102</v>
      </c>
      <c r="I2993" s="49">
        <v>4.5985970381917401E-2</v>
      </c>
      <c r="J2993" s="49">
        <v>2.1823850350740501E-2</v>
      </c>
      <c r="K2993" s="49">
        <v>1.55884645362432E-3</v>
      </c>
      <c r="L2993" s="49">
        <v>0</v>
      </c>
      <c r="M2993" s="49">
        <v>6.0015588464536203E-2</v>
      </c>
      <c r="N2993" s="49">
        <v>1.9485580670303999E-2</v>
      </c>
      <c r="O2993" s="49">
        <v>2.3382696804364802E-3</v>
      </c>
      <c r="P2993" s="49">
        <v>4.67653936087295E-3</v>
      </c>
      <c r="Q2993" s="49">
        <v>1.55884645362432E-3</v>
      </c>
      <c r="R2993" s="49">
        <v>0</v>
      </c>
      <c r="S2993" s="49">
        <v>9.8207326578332005E-2</v>
      </c>
      <c r="T2993" s="49">
        <v>3.0397505845674199E-2</v>
      </c>
      <c r="U2993" s="49">
        <v>7.7942322681215901E-4</v>
      </c>
      <c r="V2993" s="49">
        <v>1</v>
      </c>
      <c r="W2993" s="50">
        <v>1283</v>
      </c>
      <c r="X2993" s="90" t="str">
        <f>IF(LEFT(VLOOKUP(A2993,施設概要表!A:C,3,FALSE),3)="011","●","")</f>
        <v/>
      </c>
    </row>
    <row r="2994" spans="1:24" hidden="1">
      <c r="A2994" s="46" t="s">
        <v>5408</v>
      </c>
      <c r="B2994" s="47" t="s">
        <v>5423</v>
      </c>
      <c r="C2994" s="48" t="s">
        <v>6300</v>
      </c>
      <c r="D2994" s="49">
        <v>0</v>
      </c>
      <c r="E2994" s="49">
        <v>0</v>
      </c>
      <c r="F2994" s="49">
        <v>2.6490066225165601E-2</v>
      </c>
      <c r="G2994" s="49">
        <v>0.23841059602649001</v>
      </c>
      <c r="H2994" s="49">
        <v>3.3112582781456998E-2</v>
      </c>
      <c r="I2994" s="49">
        <v>0.35761589403973498</v>
      </c>
      <c r="J2994" s="49">
        <v>3.3112582781456998E-2</v>
      </c>
      <c r="K2994" s="49">
        <v>1.3245033112582801E-2</v>
      </c>
      <c r="L2994" s="49">
        <v>6.6225165562913899E-3</v>
      </c>
      <c r="M2994" s="49">
        <v>7.2847682119205295E-2</v>
      </c>
      <c r="N2994" s="49">
        <v>7.9470198675496706E-2</v>
      </c>
      <c r="O2994" s="49">
        <v>6.6225165562913899E-3</v>
      </c>
      <c r="P2994" s="49">
        <v>6.6225165562913899E-2</v>
      </c>
      <c r="Q2994" s="49">
        <v>0</v>
      </c>
      <c r="R2994" s="49">
        <v>0</v>
      </c>
      <c r="S2994" s="49">
        <v>5.9602649006622502E-2</v>
      </c>
      <c r="T2994" s="49">
        <v>0</v>
      </c>
      <c r="U2994" s="49">
        <v>6.6225165562913899E-3</v>
      </c>
      <c r="V2994" s="49">
        <v>1</v>
      </c>
      <c r="W2994" s="50">
        <v>151</v>
      </c>
      <c r="X2994" s="90" t="str">
        <f>IF(LEFT(VLOOKUP(A2994,施設概要表!A:C,3,FALSE),3)="011","●","")</f>
        <v/>
      </c>
    </row>
    <row r="2995" spans="1:24" hidden="1">
      <c r="A2995" s="46" t="s">
        <v>5409</v>
      </c>
      <c r="B2995" s="47" t="s">
        <v>5424</v>
      </c>
      <c r="C2995" s="48" t="s">
        <v>6301</v>
      </c>
      <c r="D2995" s="49">
        <v>4.11985018726592E-2</v>
      </c>
      <c r="E2995" s="49">
        <v>0</v>
      </c>
      <c r="F2995" s="49">
        <v>4.49438202247191E-2</v>
      </c>
      <c r="G2995" s="49">
        <v>0.164794007490637</v>
      </c>
      <c r="H2995" s="49">
        <v>0.13483146067415699</v>
      </c>
      <c r="I2995" s="49">
        <v>0.153558052434457</v>
      </c>
      <c r="J2995" s="49">
        <v>6.7415730337078705E-2</v>
      </c>
      <c r="K2995" s="49">
        <v>1.8726591760299598E-2</v>
      </c>
      <c r="L2995" s="49">
        <v>3.7453183520599299E-3</v>
      </c>
      <c r="M2995" s="49">
        <v>8.6142322097378293E-2</v>
      </c>
      <c r="N2995" s="49">
        <v>0.14981273408239701</v>
      </c>
      <c r="O2995" s="49">
        <v>7.4906367041198503E-3</v>
      </c>
      <c r="P2995" s="49">
        <v>2.6217228464419502E-2</v>
      </c>
      <c r="Q2995" s="49">
        <v>0</v>
      </c>
      <c r="R2995" s="49">
        <v>0</v>
      </c>
      <c r="S2995" s="49">
        <v>9.3632958801498106E-2</v>
      </c>
      <c r="T2995" s="49">
        <v>7.4906367041198503E-3</v>
      </c>
      <c r="U2995" s="49">
        <v>0</v>
      </c>
      <c r="V2995" s="49">
        <v>1</v>
      </c>
      <c r="W2995" s="50">
        <v>267</v>
      </c>
      <c r="X2995" s="90" t="str">
        <f>IF(LEFT(VLOOKUP(A2995,施設概要表!A:C,3,FALSE),3)="011","●","")</f>
        <v/>
      </c>
    </row>
    <row r="2996" spans="1:24" hidden="1">
      <c r="A2996" s="46" t="s">
        <v>5410</v>
      </c>
      <c r="B2996" s="47" t="s">
        <v>5425</v>
      </c>
      <c r="C2996" s="48" t="s">
        <v>6302</v>
      </c>
      <c r="D2996" s="49">
        <v>0</v>
      </c>
      <c r="E2996" s="49">
        <v>0</v>
      </c>
      <c r="F2996" s="49">
        <v>0</v>
      </c>
      <c r="G2996" s="49">
        <v>0</v>
      </c>
      <c r="H2996" s="49">
        <v>0</v>
      </c>
      <c r="I2996" s="49">
        <v>0</v>
      </c>
      <c r="J2996" s="49">
        <v>0.54046997389033902</v>
      </c>
      <c r="K2996" s="49">
        <v>1.0443864229764999E-2</v>
      </c>
      <c r="L2996" s="49">
        <v>0</v>
      </c>
      <c r="M2996" s="49">
        <v>0</v>
      </c>
      <c r="N2996" s="49">
        <v>0</v>
      </c>
      <c r="O2996" s="49">
        <v>0</v>
      </c>
      <c r="P2996" s="49">
        <v>0</v>
      </c>
      <c r="Q2996" s="49">
        <v>0</v>
      </c>
      <c r="R2996" s="49">
        <v>0</v>
      </c>
      <c r="S2996" s="49">
        <v>0.43342036553524799</v>
      </c>
      <c r="T2996" s="49">
        <v>0</v>
      </c>
      <c r="U2996" s="49">
        <v>1.5665796344647501E-2</v>
      </c>
      <c r="V2996" s="49">
        <v>1</v>
      </c>
      <c r="W2996" s="50">
        <v>383</v>
      </c>
      <c r="X2996" s="90" t="str">
        <f>IF(LEFT(VLOOKUP(A2996,施設概要表!A:C,3,FALSE),3)="011","●","")</f>
        <v/>
      </c>
    </row>
    <row r="2997" spans="1:24" hidden="1">
      <c r="A2997" s="46" t="s">
        <v>5411</v>
      </c>
      <c r="B2997" s="47" t="s">
        <v>5426</v>
      </c>
      <c r="C2997" s="48" t="s">
        <v>6303</v>
      </c>
      <c r="D2997" s="49">
        <v>1.7621145374449299E-2</v>
      </c>
      <c r="E2997" s="49">
        <v>0</v>
      </c>
      <c r="F2997" s="49">
        <v>6.6079295154184998E-3</v>
      </c>
      <c r="G2997" s="49">
        <v>2.6431718061673999E-2</v>
      </c>
      <c r="H2997" s="49">
        <v>2.8634361233480201E-2</v>
      </c>
      <c r="I2997" s="49">
        <v>1.7621145374449299E-2</v>
      </c>
      <c r="J2997" s="49">
        <v>0.41850220264317201</v>
      </c>
      <c r="K2997" s="49">
        <v>2.4229074889867801E-2</v>
      </c>
      <c r="L2997" s="49">
        <v>0</v>
      </c>
      <c r="M2997" s="49">
        <v>3.0837004405286299E-2</v>
      </c>
      <c r="N2997" s="49">
        <v>6.6079295154184998E-3</v>
      </c>
      <c r="O2997" s="49">
        <v>0</v>
      </c>
      <c r="P2997" s="49">
        <v>4.4052863436123404E-3</v>
      </c>
      <c r="Q2997" s="49">
        <v>0</v>
      </c>
      <c r="R2997" s="49">
        <v>0</v>
      </c>
      <c r="S2997" s="49">
        <v>0.40308370044052899</v>
      </c>
      <c r="T2997" s="49">
        <v>0</v>
      </c>
      <c r="U2997" s="49">
        <v>1.54185022026432E-2</v>
      </c>
      <c r="V2997" s="49">
        <v>1</v>
      </c>
      <c r="W2997" s="50">
        <v>454</v>
      </c>
      <c r="X2997" s="90" t="str">
        <f>IF(LEFT(VLOOKUP(A2997,施設概要表!A:C,3,FALSE),3)="011","●","")</f>
        <v/>
      </c>
    </row>
    <row r="2998" spans="1:24" hidden="1">
      <c r="A2998" s="46" t="s">
        <v>5412</v>
      </c>
      <c r="B2998" s="47" t="s">
        <v>5427</v>
      </c>
      <c r="C2998" s="48" t="s">
        <v>6304</v>
      </c>
      <c r="D2998" s="49">
        <v>6.3291139240506302E-3</v>
      </c>
      <c r="E2998" s="49">
        <v>0</v>
      </c>
      <c r="F2998" s="49">
        <v>1.8987341772151899E-2</v>
      </c>
      <c r="G2998" s="49">
        <v>4.4303797468354403E-2</v>
      </c>
      <c r="H2998" s="49">
        <v>6.9620253164557E-2</v>
      </c>
      <c r="I2998" s="49">
        <v>5.0632911392405097E-2</v>
      </c>
      <c r="J2998" s="49">
        <v>0.449367088607595</v>
      </c>
      <c r="K2998" s="49">
        <v>0</v>
      </c>
      <c r="L2998" s="49">
        <v>0</v>
      </c>
      <c r="M2998" s="49">
        <v>5.6962025316455701E-2</v>
      </c>
      <c r="N2998" s="49">
        <v>6.3291139240506302E-3</v>
      </c>
      <c r="O2998" s="49">
        <v>0</v>
      </c>
      <c r="P2998" s="49">
        <v>6.3291139240506302E-3</v>
      </c>
      <c r="Q2998" s="49">
        <v>0</v>
      </c>
      <c r="R2998" s="49">
        <v>0</v>
      </c>
      <c r="S2998" s="49">
        <v>0.265822784810127</v>
      </c>
      <c r="T2998" s="49">
        <v>0</v>
      </c>
      <c r="U2998" s="49">
        <v>2.53164556962025E-2</v>
      </c>
      <c r="V2998" s="49">
        <v>1</v>
      </c>
      <c r="W2998" s="50">
        <v>158</v>
      </c>
      <c r="X2998" s="90" t="str">
        <f>IF(LEFT(VLOOKUP(A2998,施設概要表!A:C,3,FALSE),3)="011","●","")</f>
        <v/>
      </c>
    </row>
    <row r="2999" spans="1:24" hidden="1">
      <c r="A2999" s="46" t="s">
        <v>5413</v>
      </c>
      <c r="B2999" s="47" t="s">
        <v>5428</v>
      </c>
      <c r="C2999" s="48" t="s">
        <v>6305</v>
      </c>
      <c r="D2999" s="49">
        <v>2.8368794326241099E-2</v>
      </c>
      <c r="E2999" s="49">
        <v>0</v>
      </c>
      <c r="F2999" s="49">
        <v>4.2553191489361701E-2</v>
      </c>
      <c r="G2999" s="49">
        <v>0.25531914893617003</v>
      </c>
      <c r="H2999" s="49">
        <v>0.10638297872340401</v>
      </c>
      <c r="I2999" s="49">
        <v>0.269503546099291</v>
      </c>
      <c r="J2999" s="49">
        <v>2.1276595744680899E-2</v>
      </c>
      <c r="K2999" s="49">
        <v>2.1276595744680899E-2</v>
      </c>
      <c r="L2999" s="49">
        <v>0</v>
      </c>
      <c r="M2999" s="49">
        <v>8.5106382978723402E-2</v>
      </c>
      <c r="N2999" s="49">
        <v>4.2553191489361701E-2</v>
      </c>
      <c r="O2999" s="49">
        <v>0</v>
      </c>
      <c r="P2999" s="49">
        <v>1.41843971631206E-2</v>
      </c>
      <c r="Q2999" s="49">
        <v>0</v>
      </c>
      <c r="R2999" s="49">
        <v>0</v>
      </c>
      <c r="S2999" s="49">
        <v>9.9290780141844004E-2</v>
      </c>
      <c r="T2999" s="49">
        <v>0</v>
      </c>
      <c r="U2999" s="49">
        <v>1.41843971631206E-2</v>
      </c>
      <c r="V2999" s="49">
        <v>1</v>
      </c>
      <c r="W2999" s="50">
        <v>141</v>
      </c>
      <c r="X2999" s="90" t="str">
        <f>IF(LEFT(VLOOKUP(A2999,施設概要表!A:C,3,FALSE),3)="011","●","")</f>
        <v/>
      </c>
    </row>
    <row r="3000" spans="1:24" hidden="1">
      <c r="A3000" s="46" t="s">
        <v>5414</v>
      </c>
      <c r="B3000" s="47" t="s">
        <v>5429</v>
      </c>
      <c r="C3000" s="48" t="s">
        <v>6306</v>
      </c>
      <c r="D3000" s="49"/>
      <c r="E3000" s="49"/>
      <c r="F3000" s="49"/>
      <c r="G3000" s="49"/>
      <c r="H3000" s="49"/>
      <c r="I3000" s="49"/>
      <c r="J3000" s="49"/>
      <c r="K3000" s="49"/>
      <c r="L3000" s="49"/>
      <c r="M3000" s="49"/>
      <c r="N3000" s="49"/>
      <c r="O3000" s="49"/>
      <c r="P3000" s="49"/>
      <c r="Q3000" s="49"/>
      <c r="R3000" s="49"/>
      <c r="S3000" s="49"/>
      <c r="T3000" s="49"/>
      <c r="U3000" s="49"/>
      <c r="V3000" s="49"/>
      <c r="W3000" s="50"/>
      <c r="X3000" s="90" t="str">
        <f>IF(LEFT(VLOOKUP(A3000,施設概要表!A:C,3,FALSE),3)="011","●","")</f>
        <v/>
      </c>
    </row>
    <row r="3001" spans="1:24" hidden="1">
      <c r="A3001" s="46" t="s">
        <v>5415</v>
      </c>
      <c r="B3001" s="47" t="s">
        <v>5430</v>
      </c>
      <c r="C3001" s="48" t="s">
        <v>6307</v>
      </c>
      <c r="D3001" s="49">
        <v>6.7164179104477598E-2</v>
      </c>
      <c r="E3001" s="49">
        <v>0</v>
      </c>
      <c r="F3001" s="49">
        <v>2.2388059701492501E-2</v>
      </c>
      <c r="G3001" s="49">
        <v>0.171641791044776</v>
      </c>
      <c r="H3001" s="49">
        <v>8.2089552238805999E-2</v>
      </c>
      <c r="I3001" s="49">
        <v>0.29850746268656703</v>
      </c>
      <c r="J3001" s="49">
        <v>7.4626865671641798E-3</v>
      </c>
      <c r="K3001" s="49">
        <v>2.2388059701492501E-2</v>
      </c>
      <c r="L3001" s="49">
        <v>0</v>
      </c>
      <c r="M3001" s="49">
        <v>3.7313432835820899E-2</v>
      </c>
      <c r="N3001" s="49">
        <v>0.111940298507463</v>
      </c>
      <c r="O3001" s="49">
        <v>1.49253731343284E-2</v>
      </c>
      <c r="P3001" s="49">
        <v>1.49253731343284E-2</v>
      </c>
      <c r="Q3001" s="49">
        <v>0</v>
      </c>
      <c r="R3001" s="49">
        <v>0</v>
      </c>
      <c r="S3001" s="49">
        <v>0.111940298507463</v>
      </c>
      <c r="T3001" s="49">
        <v>2.2388059701492501E-2</v>
      </c>
      <c r="U3001" s="49">
        <v>1.49253731343284E-2</v>
      </c>
      <c r="V3001" s="49">
        <v>1</v>
      </c>
      <c r="W3001" s="50">
        <v>134</v>
      </c>
      <c r="X3001" s="90" t="str">
        <f>IF(LEFT(VLOOKUP(A3001,施設概要表!A:C,3,FALSE),3)="011","●","")</f>
        <v/>
      </c>
    </row>
    <row r="3002" spans="1:24" hidden="1">
      <c r="A3002" s="46" t="s">
        <v>5416</v>
      </c>
      <c r="B3002" s="47" t="s">
        <v>5431</v>
      </c>
      <c r="C3002" s="48" t="s">
        <v>6308</v>
      </c>
      <c r="D3002" s="49">
        <v>9.0634441087613302E-3</v>
      </c>
      <c r="E3002" s="49">
        <v>0</v>
      </c>
      <c r="F3002" s="49">
        <v>0</v>
      </c>
      <c r="G3002" s="49">
        <v>1.51057401812689E-2</v>
      </c>
      <c r="H3002" s="49">
        <v>2.7190332326284001E-2</v>
      </c>
      <c r="I3002" s="49">
        <v>6.6465256797583097E-2</v>
      </c>
      <c r="J3002" s="49">
        <v>0.30513595166163099</v>
      </c>
      <c r="K3002" s="49">
        <v>1.51057401812689E-2</v>
      </c>
      <c r="L3002" s="49">
        <v>0</v>
      </c>
      <c r="M3002" s="49">
        <v>4.5317220543806602E-2</v>
      </c>
      <c r="N3002" s="49">
        <v>1.51057401812689E-2</v>
      </c>
      <c r="O3002" s="49">
        <v>0</v>
      </c>
      <c r="P3002" s="49">
        <v>3.0211480362537799E-3</v>
      </c>
      <c r="Q3002" s="49">
        <v>0</v>
      </c>
      <c r="R3002" s="49">
        <v>0</v>
      </c>
      <c r="S3002" s="49">
        <v>0.48942598187311198</v>
      </c>
      <c r="T3002" s="49">
        <v>3.0211480362537799E-3</v>
      </c>
      <c r="U3002" s="49">
        <v>6.0422960725075503E-3</v>
      </c>
      <c r="V3002" s="49">
        <v>1</v>
      </c>
      <c r="W3002" s="50">
        <v>331</v>
      </c>
      <c r="X3002" s="90" t="str">
        <f>IF(LEFT(VLOOKUP(A3002,施設概要表!A:C,3,FALSE),3)="011","●","")</f>
        <v/>
      </c>
    </row>
    <row r="3003" spans="1:24">
      <c r="A3003" s="46" t="s">
        <v>5417</v>
      </c>
      <c r="B3003" s="47" t="s">
        <v>5432</v>
      </c>
      <c r="C3003" s="48" t="s">
        <v>6309</v>
      </c>
      <c r="D3003" s="91">
        <f>施設別MDC別比率!$W3003*施設別MDC別比率!D3003</f>
        <v>0</v>
      </c>
      <c r="E3003" s="91">
        <f>施設別MDC別比率!$W3003*施設別MDC別比率!E3003</f>
        <v>4</v>
      </c>
      <c r="F3003" s="91">
        <f>施設別MDC別比率!$W3003*施設別MDC別比率!F3003</f>
        <v>407.00000000000011</v>
      </c>
      <c r="G3003" s="91">
        <f>施設別MDC別比率!$W3003*施設別MDC別比率!G3003</f>
        <v>0.99999999999999778</v>
      </c>
      <c r="H3003" s="91">
        <f>施設別MDC別比率!$W3003*施設別MDC別比率!H3003</f>
        <v>0</v>
      </c>
      <c r="I3003" s="91">
        <f>施設別MDC別比率!$W3003*施設別MDC別比率!I3003</f>
        <v>0</v>
      </c>
      <c r="J3003" s="91">
        <f>施設別MDC別比率!$W3003*施設別MDC別比率!J3003</f>
        <v>0</v>
      </c>
      <c r="K3003" s="91">
        <f>施設別MDC別比率!$W3003*施設別MDC別比率!K3003</f>
        <v>15.000000000000011</v>
      </c>
      <c r="L3003" s="91">
        <f>施設別MDC別比率!$W3003*施設別MDC別比率!L3003</f>
        <v>0</v>
      </c>
      <c r="M3003" s="91">
        <f>施設別MDC別比率!$W3003*施設別MDC別比率!M3003</f>
        <v>2.9999999999999978</v>
      </c>
      <c r="N3003" s="91">
        <f>施設別MDC別比率!$W3003*施設別MDC別比率!N3003</f>
        <v>0</v>
      </c>
      <c r="O3003" s="91">
        <f>施設別MDC別比率!$W3003*施設別MDC別比率!O3003</f>
        <v>0</v>
      </c>
      <c r="P3003" s="91">
        <f>施設別MDC別比率!$W3003*施設別MDC別比率!P3003</f>
        <v>7.0000000000000115</v>
      </c>
      <c r="Q3003" s="91">
        <f>施設別MDC別比率!$W3003*施設別MDC別比率!Q3003</f>
        <v>4.9999999999999885</v>
      </c>
      <c r="R3003" s="91">
        <f>施設別MDC別比率!$W3003*施設別MDC別比率!R3003</f>
        <v>0</v>
      </c>
      <c r="S3003" s="91">
        <f>施設別MDC別比率!$W3003*施設別MDC別比率!S3003</f>
        <v>11.000000000000011</v>
      </c>
      <c r="T3003" s="91">
        <f>施設別MDC別比率!$W3003*施設別MDC別比率!T3003</f>
        <v>0</v>
      </c>
      <c r="U3003" s="91">
        <f>施設別MDC別比率!$W3003*施設別MDC別比率!U3003</f>
        <v>4</v>
      </c>
      <c r="V3003" s="91">
        <f>施設別MDC別比率!$W3003*施設別MDC別比率!V3003</f>
        <v>457</v>
      </c>
      <c r="W3003" s="50">
        <v>457</v>
      </c>
      <c r="X3003" s="90" t="str">
        <f>IF(LEFT(VLOOKUP(A3003,施設概要表!A:C,3,FALSE),3)="011","●","")</f>
        <v>●</v>
      </c>
    </row>
    <row r="3004" spans="1:24" hidden="1">
      <c r="A3004" s="46" t="s">
        <v>5418</v>
      </c>
      <c r="B3004" s="47" t="s">
        <v>5433</v>
      </c>
      <c r="C3004" s="48" t="s">
        <v>6310</v>
      </c>
      <c r="D3004" s="49">
        <v>3.7383177570093497E-2</v>
      </c>
      <c r="E3004" s="49">
        <v>0</v>
      </c>
      <c r="F3004" s="49">
        <v>9.3457943925233603E-3</v>
      </c>
      <c r="G3004" s="49">
        <v>0.13084112149532701</v>
      </c>
      <c r="H3004" s="49">
        <v>4.67289719626168E-2</v>
      </c>
      <c r="I3004" s="49">
        <v>0.36448598130841098</v>
      </c>
      <c r="J3004" s="49">
        <v>6.5420560747663503E-2</v>
      </c>
      <c r="K3004" s="49">
        <v>9.3457943925233603E-3</v>
      </c>
      <c r="L3004" s="49">
        <v>0</v>
      </c>
      <c r="M3004" s="49">
        <v>3.7383177570093497E-2</v>
      </c>
      <c r="N3004" s="49">
        <v>0.121495327102804</v>
      </c>
      <c r="O3004" s="49">
        <v>9.3457943925233603E-3</v>
      </c>
      <c r="P3004" s="49">
        <v>9.3457943925233603E-3</v>
      </c>
      <c r="Q3004" s="49">
        <v>0</v>
      </c>
      <c r="R3004" s="49">
        <v>0</v>
      </c>
      <c r="S3004" s="49">
        <v>0.15887850467289699</v>
      </c>
      <c r="T3004" s="49">
        <v>0</v>
      </c>
      <c r="U3004" s="49">
        <v>0</v>
      </c>
      <c r="V3004" s="49">
        <v>1</v>
      </c>
      <c r="W3004" s="50">
        <v>107</v>
      </c>
      <c r="X3004" s="90" t="str">
        <f>IF(LEFT(VLOOKUP(A3004,施設概要表!A:C,3,FALSE),3)="011","●","")</f>
        <v/>
      </c>
    </row>
    <row r="3005" spans="1:24" hidden="1">
      <c r="A3005" s="46" t="s">
        <v>5419</v>
      </c>
      <c r="B3005" s="47" t="s">
        <v>5434</v>
      </c>
      <c r="C3005" s="48" t="s">
        <v>6311</v>
      </c>
      <c r="D3005" s="49">
        <v>0.179028132992327</v>
      </c>
      <c r="E3005" s="49">
        <v>0</v>
      </c>
      <c r="F3005" s="49">
        <v>1.5345268542199499E-2</v>
      </c>
      <c r="G3005" s="49">
        <v>0.18670076726342699</v>
      </c>
      <c r="H3005" s="49">
        <v>6.1381074168797997E-2</v>
      </c>
      <c r="I3005" s="49">
        <v>0.18925831202046001</v>
      </c>
      <c r="J3005" s="49">
        <v>2.0460358056266E-2</v>
      </c>
      <c r="K3005" s="49">
        <v>2.0460358056266E-2</v>
      </c>
      <c r="L3005" s="49">
        <v>0</v>
      </c>
      <c r="M3005" s="49">
        <v>6.9053708439897707E-2</v>
      </c>
      <c r="N3005" s="49">
        <v>0.13043478260869601</v>
      </c>
      <c r="O3005" s="49">
        <v>0</v>
      </c>
      <c r="P3005" s="49">
        <v>1.5345268542199499E-2</v>
      </c>
      <c r="Q3005" s="49">
        <v>0</v>
      </c>
      <c r="R3005" s="49">
        <v>0</v>
      </c>
      <c r="S3005" s="49">
        <v>9.2071611253196906E-2</v>
      </c>
      <c r="T3005" s="49">
        <v>7.6726342710997401E-3</v>
      </c>
      <c r="U3005" s="49">
        <v>1.27877237851662E-2</v>
      </c>
      <c r="V3005" s="49">
        <v>1</v>
      </c>
      <c r="W3005" s="50">
        <v>391</v>
      </c>
      <c r="X3005" s="90" t="str">
        <f>IF(LEFT(VLOOKUP(A3005,施設概要表!A:C,3,FALSE),3)="011","●","")</f>
        <v/>
      </c>
    </row>
    <row r="3006" spans="1:24" hidden="1">
      <c r="A3006" s="46" t="s">
        <v>5420</v>
      </c>
      <c r="B3006" s="47" t="s">
        <v>5435</v>
      </c>
      <c r="C3006" s="48" t="s">
        <v>6312</v>
      </c>
      <c r="D3006" s="49">
        <v>3.33839150227618E-2</v>
      </c>
      <c r="E3006" s="49">
        <v>0</v>
      </c>
      <c r="F3006" s="49">
        <v>1.5174506828528099E-3</v>
      </c>
      <c r="G3006" s="49">
        <v>1.9726858877086501E-2</v>
      </c>
      <c r="H3006" s="49">
        <v>1.06221547799697E-2</v>
      </c>
      <c r="I3006" s="49">
        <v>1.66919575113809E-2</v>
      </c>
      <c r="J3006" s="49">
        <v>0.75417298937784505</v>
      </c>
      <c r="K3006" s="49">
        <v>4.5523520485584203E-3</v>
      </c>
      <c r="L3006" s="49">
        <v>0</v>
      </c>
      <c r="M3006" s="49">
        <v>9.1047040971168405E-3</v>
      </c>
      <c r="N3006" s="49">
        <v>6.0698027314112302E-3</v>
      </c>
      <c r="O3006" s="49">
        <v>0</v>
      </c>
      <c r="P3006" s="49">
        <v>0</v>
      </c>
      <c r="Q3006" s="49">
        <v>0</v>
      </c>
      <c r="R3006" s="49">
        <v>0</v>
      </c>
      <c r="S3006" s="49">
        <v>0.142640364188164</v>
      </c>
      <c r="T3006" s="49">
        <v>0</v>
      </c>
      <c r="U3006" s="49">
        <v>1.5174506828528099E-3</v>
      </c>
      <c r="V3006" s="49">
        <v>1</v>
      </c>
      <c r="W3006" s="50">
        <v>659</v>
      </c>
      <c r="X3006" s="90" t="str">
        <f>IF(LEFT(VLOOKUP(A3006,施設概要表!A:C,3,FALSE),3)="011","●","")</f>
        <v/>
      </c>
    </row>
    <row r="3007" spans="1:24" hidden="1">
      <c r="A3007" s="46" t="s">
        <v>5421</v>
      </c>
      <c r="B3007" s="47" t="s">
        <v>5436</v>
      </c>
      <c r="C3007" s="48" t="s">
        <v>6313</v>
      </c>
      <c r="D3007" s="49">
        <v>7.2463768115942004E-2</v>
      </c>
      <c r="E3007" s="49">
        <v>0</v>
      </c>
      <c r="F3007" s="49">
        <v>2.8985507246376802E-2</v>
      </c>
      <c r="G3007" s="49">
        <v>2.8985507246376802E-2</v>
      </c>
      <c r="H3007" s="49">
        <v>0.14492753623188401</v>
      </c>
      <c r="I3007" s="49">
        <v>0.52173913043478304</v>
      </c>
      <c r="J3007" s="49">
        <v>1.4492753623188401E-2</v>
      </c>
      <c r="K3007" s="49">
        <v>0</v>
      </c>
      <c r="L3007" s="49">
        <v>0</v>
      </c>
      <c r="M3007" s="49">
        <v>8.6956521739130405E-2</v>
      </c>
      <c r="N3007" s="49">
        <v>0.101449275362319</v>
      </c>
      <c r="O3007" s="49">
        <v>0</v>
      </c>
      <c r="P3007" s="49">
        <v>0</v>
      </c>
      <c r="Q3007" s="49">
        <v>0</v>
      </c>
      <c r="R3007" s="49">
        <v>0</v>
      </c>
      <c r="S3007" s="49">
        <v>0</v>
      </c>
      <c r="T3007" s="49">
        <v>0</v>
      </c>
      <c r="U3007" s="49">
        <v>0</v>
      </c>
      <c r="V3007" s="49">
        <v>1</v>
      </c>
      <c r="W3007" s="50">
        <v>69</v>
      </c>
      <c r="X3007" s="90" t="str">
        <f>IF(LEFT(VLOOKUP(A3007,施設概要表!A:C,3,FALSE),3)="011","●","")</f>
        <v/>
      </c>
    </row>
    <row r="3008" spans="1:24" hidden="1">
      <c r="A3008" s="46" t="s">
        <v>5422</v>
      </c>
      <c r="B3008" s="47" t="s">
        <v>5437</v>
      </c>
      <c r="C3008" s="48" t="s">
        <v>6314</v>
      </c>
      <c r="D3008" s="49">
        <v>9.3877551020408206E-2</v>
      </c>
      <c r="E3008" s="49">
        <v>0</v>
      </c>
      <c r="F3008" s="49">
        <v>4.0816326530612197E-3</v>
      </c>
      <c r="G3008" s="49">
        <v>8.1632653061224497E-2</v>
      </c>
      <c r="H3008" s="49">
        <v>2.4489795918367301E-2</v>
      </c>
      <c r="I3008" s="49">
        <v>1.2244897959183701E-2</v>
      </c>
      <c r="J3008" s="49">
        <v>0.31020408163265301</v>
      </c>
      <c r="K3008" s="49">
        <v>1.8367346938775501E-2</v>
      </c>
      <c r="L3008" s="49">
        <v>0</v>
      </c>
      <c r="M3008" s="49">
        <v>4.08163265306122E-2</v>
      </c>
      <c r="N3008" s="49">
        <v>3.8775510204081598E-2</v>
      </c>
      <c r="O3008" s="49">
        <v>2.0408163265306098E-3</v>
      </c>
      <c r="P3008" s="49">
        <v>2.0408163265306098E-3</v>
      </c>
      <c r="Q3008" s="49">
        <v>0</v>
      </c>
      <c r="R3008" s="49">
        <v>0</v>
      </c>
      <c r="S3008" s="49">
        <v>0.36122448979591798</v>
      </c>
      <c r="T3008" s="49">
        <v>4.0816326530612197E-3</v>
      </c>
      <c r="U3008" s="49">
        <v>6.1224489795918399E-3</v>
      </c>
      <c r="V3008" s="49">
        <v>1</v>
      </c>
      <c r="W3008" s="50">
        <v>490</v>
      </c>
      <c r="X3008" s="90" t="str">
        <f>IF(LEFT(VLOOKUP(A3008,施設概要表!A:C,3,FALSE),3)="011","●","")</f>
        <v/>
      </c>
    </row>
    <row r="3009" spans="1:24" hidden="1">
      <c r="A3009" s="46" t="s">
        <v>5423</v>
      </c>
      <c r="B3009" s="47" t="s">
        <v>5438</v>
      </c>
      <c r="C3009" s="48" t="s">
        <v>6315</v>
      </c>
      <c r="D3009" s="49">
        <v>0.14191419141914199</v>
      </c>
      <c r="E3009" s="49">
        <v>0</v>
      </c>
      <c r="F3009" s="49">
        <v>3.3003300330032999E-3</v>
      </c>
      <c r="G3009" s="49">
        <v>0.11551155115511599</v>
      </c>
      <c r="H3009" s="49">
        <v>2.3102310231023101E-2</v>
      </c>
      <c r="I3009" s="49">
        <v>0.43894389438943898</v>
      </c>
      <c r="J3009" s="49">
        <v>1.32013201320132E-2</v>
      </c>
      <c r="K3009" s="49">
        <v>2.9702970297029702E-2</v>
      </c>
      <c r="L3009" s="49">
        <v>0</v>
      </c>
      <c r="M3009" s="49">
        <v>2.9702970297029702E-2</v>
      </c>
      <c r="N3009" s="49">
        <v>1.9801980198019799E-2</v>
      </c>
      <c r="O3009" s="49">
        <v>3.3003300330032999E-3</v>
      </c>
      <c r="P3009" s="49">
        <v>3.3003300330032999E-3</v>
      </c>
      <c r="Q3009" s="49">
        <v>0</v>
      </c>
      <c r="R3009" s="49">
        <v>0</v>
      </c>
      <c r="S3009" s="49">
        <v>0.16831683168316799</v>
      </c>
      <c r="T3009" s="49">
        <v>3.3003300330032999E-3</v>
      </c>
      <c r="U3009" s="49">
        <v>6.6006600660065999E-3</v>
      </c>
      <c r="V3009" s="49">
        <v>1</v>
      </c>
      <c r="W3009" s="50">
        <v>303</v>
      </c>
      <c r="X3009" s="90" t="str">
        <f>IF(LEFT(VLOOKUP(A3009,施設概要表!A:C,3,FALSE),3)="011","●","")</f>
        <v/>
      </c>
    </row>
    <row r="3010" spans="1:24" hidden="1">
      <c r="A3010" s="46" t="s">
        <v>5424</v>
      </c>
      <c r="B3010" s="47" t="s">
        <v>5439</v>
      </c>
      <c r="C3010" s="48" t="s">
        <v>6316</v>
      </c>
      <c r="D3010" s="49">
        <v>7.20606826801517E-2</v>
      </c>
      <c r="E3010" s="49">
        <v>0.126422250316056</v>
      </c>
      <c r="F3010" s="49">
        <v>7.8381795195954507E-2</v>
      </c>
      <c r="G3010" s="49">
        <v>0.10493046776232599</v>
      </c>
      <c r="H3010" s="49">
        <v>5.1833122629582798E-2</v>
      </c>
      <c r="I3010" s="49">
        <v>0.41213653603034101</v>
      </c>
      <c r="J3010" s="49">
        <v>6.3211125158027801E-3</v>
      </c>
      <c r="K3010" s="49">
        <v>3.79266750948167E-3</v>
      </c>
      <c r="L3010" s="49">
        <v>0</v>
      </c>
      <c r="M3010" s="49">
        <v>3.6662452591656097E-2</v>
      </c>
      <c r="N3010" s="49">
        <v>5.94184576485461E-2</v>
      </c>
      <c r="O3010" s="49">
        <v>1.2642225031605601E-3</v>
      </c>
      <c r="P3010" s="49">
        <v>1.26422250316056E-2</v>
      </c>
      <c r="Q3010" s="49">
        <v>0</v>
      </c>
      <c r="R3010" s="49">
        <v>0</v>
      </c>
      <c r="S3010" s="49">
        <v>2.9077117572692799E-2</v>
      </c>
      <c r="T3010" s="49">
        <v>1.2642225031605601E-3</v>
      </c>
      <c r="U3010" s="49">
        <v>3.79266750948167E-3</v>
      </c>
      <c r="V3010" s="49">
        <v>1</v>
      </c>
      <c r="W3010" s="50">
        <v>791</v>
      </c>
      <c r="X3010" s="90" t="str">
        <f>IF(LEFT(VLOOKUP(A3010,施設概要表!A:C,3,FALSE),3)="011","●","")</f>
        <v/>
      </c>
    </row>
    <row r="3011" spans="1:24" hidden="1">
      <c r="A3011" s="46" t="s">
        <v>5425</v>
      </c>
      <c r="B3011" s="47" t="s">
        <v>5440</v>
      </c>
      <c r="C3011" s="48" t="s">
        <v>6317</v>
      </c>
      <c r="D3011" s="49">
        <v>0.05</v>
      </c>
      <c r="E3011" s="49">
        <v>0</v>
      </c>
      <c r="F3011" s="49">
        <v>0</v>
      </c>
      <c r="G3011" s="49">
        <v>0</v>
      </c>
      <c r="H3011" s="49">
        <v>0.05</v>
      </c>
      <c r="I3011" s="49">
        <v>0.1</v>
      </c>
      <c r="J3011" s="49">
        <v>0.35</v>
      </c>
      <c r="K3011" s="49">
        <v>0</v>
      </c>
      <c r="L3011" s="49">
        <v>0</v>
      </c>
      <c r="M3011" s="49">
        <v>0.2</v>
      </c>
      <c r="N3011" s="49">
        <v>0</v>
      </c>
      <c r="O3011" s="49">
        <v>0</v>
      </c>
      <c r="P3011" s="49">
        <v>0</v>
      </c>
      <c r="Q3011" s="49">
        <v>0</v>
      </c>
      <c r="R3011" s="49">
        <v>0</v>
      </c>
      <c r="S3011" s="49">
        <v>0.15</v>
      </c>
      <c r="T3011" s="49">
        <v>0.05</v>
      </c>
      <c r="U3011" s="49">
        <v>0.05</v>
      </c>
      <c r="V3011" s="49">
        <v>1</v>
      </c>
      <c r="W3011" s="50">
        <v>20</v>
      </c>
      <c r="X3011" s="90" t="str">
        <f>IF(LEFT(VLOOKUP(A3011,施設概要表!A:C,3,FALSE),3)="011","●","")</f>
        <v/>
      </c>
    </row>
    <row r="3012" spans="1:24" hidden="1">
      <c r="A3012" s="46" t="s">
        <v>5426</v>
      </c>
      <c r="B3012" s="47" t="s">
        <v>5441</v>
      </c>
      <c r="C3012" s="48" t="s">
        <v>6318</v>
      </c>
      <c r="D3012" s="49">
        <v>0</v>
      </c>
      <c r="E3012" s="49">
        <v>0</v>
      </c>
      <c r="F3012" s="49">
        <v>0</v>
      </c>
      <c r="G3012" s="49">
        <v>0.66666666666666696</v>
      </c>
      <c r="H3012" s="49">
        <v>0</v>
      </c>
      <c r="I3012" s="49">
        <v>0.33333333333333298</v>
      </c>
      <c r="J3012" s="49">
        <v>0</v>
      </c>
      <c r="K3012" s="49">
        <v>0</v>
      </c>
      <c r="L3012" s="49">
        <v>0</v>
      </c>
      <c r="M3012" s="49">
        <v>0</v>
      </c>
      <c r="N3012" s="49">
        <v>0</v>
      </c>
      <c r="O3012" s="49">
        <v>0</v>
      </c>
      <c r="P3012" s="49">
        <v>0</v>
      </c>
      <c r="Q3012" s="49">
        <v>0</v>
      </c>
      <c r="R3012" s="49">
        <v>0</v>
      </c>
      <c r="S3012" s="49">
        <v>0</v>
      </c>
      <c r="T3012" s="49">
        <v>0</v>
      </c>
      <c r="U3012" s="49">
        <v>0</v>
      </c>
      <c r="V3012" s="49">
        <v>1</v>
      </c>
      <c r="W3012" s="50">
        <v>3</v>
      </c>
      <c r="X3012" s="90" t="str">
        <f>IF(LEFT(VLOOKUP(A3012,施設概要表!A:C,3,FALSE),3)="011","●","")</f>
        <v/>
      </c>
    </row>
    <row r="3013" spans="1:24" hidden="1">
      <c r="A3013" s="46" t="s">
        <v>5427</v>
      </c>
      <c r="B3013" s="47" t="s">
        <v>5442</v>
      </c>
      <c r="C3013" s="48" t="s">
        <v>6319</v>
      </c>
      <c r="D3013" s="49"/>
      <c r="E3013" s="49"/>
      <c r="F3013" s="49"/>
      <c r="G3013" s="49"/>
      <c r="H3013" s="49"/>
      <c r="I3013" s="49"/>
      <c r="J3013" s="49"/>
      <c r="K3013" s="49"/>
      <c r="L3013" s="49"/>
      <c r="M3013" s="49"/>
      <c r="N3013" s="49"/>
      <c r="O3013" s="49"/>
      <c r="P3013" s="49"/>
      <c r="Q3013" s="49"/>
      <c r="R3013" s="49"/>
      <c r="S3013" s="49"/>
      <c r="T3013" s="49"/>
      <c r="U3013" s="49"/>
      <c r="V3013" s="49"/>
      <c r="W3013" s="50"/>
      <c r="X3013" s="90" t="str">
        <f>IF(LEFT(VLOOKUP(A3013,施設概要表!A:C,3,FALSE),3)="011","●","")</f>
        <v/>
      </c>
    </row>
    <row r="3014" spans="1:24" hidden="1">
      <c r="A3014" s="46" t="s">
        <v>5428</v>
      </c>
      <c r="B3014" s="47" t="s">
        <v>5443</v>
      </c>
      <c r="C3014" s="48" t="s">
        <v>6320</v>
      </c>
      <c r="D3014" s="49">
        <v>1.3091641490433001E-2</v>
      </c>
      <c r="E3014" s="49">
        <v>0</v>
      </c>
      <c r="F3014" s="49">
        <v>4.0281973816717002E-3</v>
      </c>
      <c r="G3014" s="49">
        <v>3.92749244712991E-2</v>
      </c>
      <c r="H3014" s="49">
        <v>2.0140986908358501E-3</v>
      </c>
      <c r="I3014" s="49">
        <v>0.113796576032226</v>
      </c>
      <c r="J3014" s="49">
        <v>0.64753272910372595</v>
      </c>
      <c r="K3014" s="49">
        <v>3.0211480362537799E-3</v>
      </c>
      <c r="L3014" s="49">
        <v>2.1148036253776401E-2</v>
      </c>
      <c r="M3014" s="49">
        <v>2.1148036253776401E-2</v>
      </c>
      <c r="N3014" s="49">
        <v>5.53877139979859E-2</v>
      </c>
      <c r="O3014" s="49">
        <v>6.0422960725075503E-3</v>
      </c>
      <c r="P3014" s="49">
        <v>3.0211480362537799E-3</v>
      </c>
      <c r="Q3014" s="49">
        <v>0</v>
      </c>
      <c r="R3014" s="49">
        <v>0</v>
      </c>
      <c r="S3014" s="49">
        <v>6.8479355488418894E-2</v>
      </c>
      <c r="T3014" s="49">
        <v>0</v>
      </c>
      <c r="U3014" s="49">
        <v>2.0140986908358501E-3</v>
      </c>
      <c r="V3014" s="49">
        <v>1</v>
      </c>
      <c r="W3014" s="50">
        <v>993</v>
      </c>
      <c r="X3014" s="90" t="str">
        <f>IF(LEFT(VLOOKUP(A3014,施設概要表!A:C,3,FALSE),3)="011","●","")</f>
        <v/>
      </c>
    </row>
    <row r="3015" spans="1:24" hidden="1">
      <c r="A3015" s="46" t="s">
        <v>5429</v>
      </c>
      <c r="B3015" s="47" t="s">
        <v>5444</v>
      </c>
      <c r="C3015" s="48" t="s">
        <v>6321</v>
      </c>
      <c r="D3015" s="49"/>
      <c r="E3015" s="49"/>
      <c r="F3015" s="49"/>
      <c r="G3015" s="49"/>
      <c r="H3015" s="49"/>
      <c r="I3015" s="49"/>
      <c r="J3015" s="49"/>
      <c r="K3015" s="49"/>
      <c r="L3015" s="49"/>
      <c r="M3015" s="49"/>
      <c r="N3015" s="49"/>
      <c r="O3015" s="49"/>
      <c r="P3015" s="49"/>
      <c r="Q3015" s="49"/>
      <c r="R3015" s="49"/>
      <c r="S3015" s="49"/>
      <c r="T3015" s="49"/>
      <c r="U3015" s="49"/>
      <c r="V3015" s="49"/>
      <c r="W3015" s="50"/>
      <c r="X3015" s="90" t="str">
        <f>IF(LEFT(VLOOKUP(A3015,施設概要表!A:C,3,FALSE),3)="011","●","")</f>
        <v/>
      </c>
    </row>
    <row r="3016" spans="1:24" hidden="1">
      <c r="A3016" s="46" t="s">
        <v>5430</v>
      </c>
      <c r="B3016" s="47" t="s">
        <v>5445</v>
      </c>
      <c r="C3016" s="48" t="s">
        <v>6322</v>
      </c>
      <c r="D3016" s="49">
        <v>9.2764378478664197E-3</v>
      </c>
      <c r="E3016" s="49">
        <v>0.17625231910946201</v>
      </c>
      <c r="F3016" s="49">
        <v>0</v>
      </c>
      <c r="G3016" s="49">
        <v>3.3395176252319102E-2</v>
      </c>
      <c r="H3016" s="49">
        <v>1.2987012987013E-2</v>
      </c>
      <c r="I3016" s="49">
        <v>8.7198515769944293E-2</v>
      </c>
      <c r="J3016" s="49">
        <v>0.32838589981447103</v>
      </c>
      <c r="K3016" s="49">
        <v>1.4842300556586301E-2</v>
      </c>
      <c r="L3016" s="49">
        <v>0</v>
      </c>
      <c r="M3016" s="49">
        <v>1.8552875695732801E-2</v>
      </c>
      <c r="N3016" s="49">
        <v>2.9684601113172501E-2</v>
      </c>
      <c r="O3016" s="49">
        <v>0</v>
      </c>
      <c r="P3016" s="49">
        <v>5.5658627087198497E-3</v>
      </c>
      <c r="Q3016" s="49">
        <v>0</v>
      </c>
      <c r="R3016" s="49">
        <v>0</v>
      </c>
      <c r="S3016" s="49">
        <v>0.28014842300556603</v>
      </c>
      <c r="T3016" s="49">
        <v>0</v>
      </c>
      <c r="U3016" s="49">
        <v>3.7105751391465699E-3</v>
      </c>
      <c r="V3016" s="49">
        <v>1</v>
      </c>
      <c r="W3016" s="50">
        <v>539</v>
      </c>
      <c r="X3016" s="90" t="str">
        <f>IF(LEFT(VLOOKUP(A3016,施設概要表!A:C,3,FALSE),3)="011","●","")</f>
        <v/>
      </c>
    </row>
    <row r="3017" spans="1:24" hidden="1">
      <c r="A3017" s="46" t="s">
        <v>5431</v>
      </c>
      <c r="B3017" s="47" t="s">
        <v>5446</v>
      </c>
      <c r="C3017" s="48" t="s">
        <v>6323</v>
      </c>
      <c r="D3017" s="49">
        <v>6.0606060606060601E-2</v>
      </c>
      <c r="E3017" s="49">
        <v>0</v>
      </c>
      <c r="F3017" s="49">
        <v>6.0606060606060601E-2</v>
      </c>
      <c r="G3017" s="49">
        <v>0.27272727272727298</v>
      </c>
      <c r="H3017" s="49">
        <v>7.5757575757575801E-2</v>
      </c>
      <c r="I3017" s="49">
        <v>0.31818181818181801</v>
      </c>
      <c r="J3017" s="49">
        <v>4.5454545454545497E-2</v>
      </c>
      <c r="K3017" s="49">
        <v>1.5151515151515201E-2</v>
      </c>
      <c r="L3017" s="49">
        <v>0</v>
      </c>
      <c r="M3017" s="49">
        <v>3.03030303030303E-2</v>
      </c>
      <c r="N3017" s="49">
        <v>0.12121212121212099</v>
      </c>
      <c r="O3017" s="49">
        <v>0</v>
      </c>
      <c r="P3017" s="49">
        <v>0</v>
      </c>
      <c r="Q3017" s="49">
        <v>0</v>
      </c>
      <c r="R3017" s="49">
        <v>0</v>
      </c>
      <c r="S3017" s="49">
        <v>0</v>
      </c>
      <c r="T3017" s="49">
        <v>0</v>
      </c>
      <c r="U3017" s="49">
        <v>0</v>
      </c>
      <c r="V3017" s="49">
        <v>1</v>
      </c>
      <c r="W3017" s="50">
        <v>66</v>
      </c>
      <c r="X3017" s="90" t="str">
        <f>IF(LEFT(VLOOKUP(A3017,施設概要表!A:C,3,FALSE),3)="011","●","")</f>
        <v/>
      </c>
    </row>
    <row r="3018" spans="1:24" hidden="1">
      <c r="A3018" s="46" t="s">
        <v>5432</v>
      </c>
      <c r="B3018" s="47" t="s">
        <v>5447</v>
      </c>
      <c r="C3018" s="48" t="s">
        <v>6324</v>
      </c>
      <c r="D3018" s="49">
        <v>2.7118644067796599E-2</v>
      </c>
      <c r="E3018" s="49">
        <v>4.3220338983050798E-2</v>
      </c>
      <c r="F3018" s="49">
        <v>1.01694915254237E-2</v>
      </c>
      <c r="G3018" s="49">
        <v>3.8135593220338999E-2</v>
      </c>
      <c r="H3018" s="49">
        <v>2.20338983050847E-2</v>
      </c>
      <c r="I3018" s="49">
        <v>0.379661016949153</v>
      </c>
      <c r="J3018" s="49">
        <v>0.261864406779661</v>
      </c>
      <c r="K3018" s="49">
        <v>6.7796610169491497E-3</v>
      </c>
      <c r="L3018" s="49">
        <v>1.69491525423729E-3</v>
      </c>
      <c r="M3018" s="49">
        <v>1.7796610169491502E-2</v>
      </c>
      <c r="N3018" s="49">
        <v>5.9322033898305104E-3</v>
      </c>
      <c r="O3018" s="49">
        <v>4.2372881355932203E-3</v>
      </c>
      <c r="P3018" s="49">
        <v>2.5423728813559299E-3</v>
      </c>
      <c r="Q3018" s="49">
        <v>8.4745762711864404E-4</v>
      </c>
      <c r="R3018" s="49">
        <v>0</v>
      </c>
      <c r="S3018" s="49">
        <v>0.17372881355932199</v>
      </c>
      <c r="T3018" s="49">
        <v>0</v>
      </c>
      <c r="U3018" s="49">
        <v>4.2372881355932203E-3</v>
      </c>
      <c r="V3018" s="49">
        <v>1</v>
      </c>
      <c r="W3018" s="50">
        <v>1180</v>
      </c>
      <c r="X3018" s="90" t="str">
        <f>IF(LEFT(VLOOKUP(A3018,施設概要表!A:C,3,FALSE),3)="011","●","")</f>
        <v/>
      </c>
    </row>
    <row r="3019" spans="1:24" hidden="1">
      <c r="A3019" s="46" t="s">
        <v>5433</v>
      </c>
      <c r="B3019" s="47" t="s">
        <v>5448</v>
      </c>
      <c r="C3019" s="48" t="s">
        <v>6325</v>
      </c>
      <c r="D3019" s="49"/>
      <c r="E3019" s="49"/>
      <c r="F3019" s="49"/>
      <c r="G3019" s="49"/>
      <c r="H3019" s="49"/>
      <c r="I3019" s="49"/>
      <c r="J3019" s="49"/>
      <c r="K3019" s="49"/>
      <c r="L3019" s="49"/>
      <c r="M3019" s="49"/>
      <c r="N3019" s="49"/>
      <c r="O3019" s="49"/>
      <c r="P3019" s="49"/>
      <c r="Q3019" s="49"/>
      <c r="R3019" s="49"/>
      <c r="S3019" s="49"/>
      <c r="T3019" s="49"/>
      <c r="U3019" s="49"/>
      <c r="V3019" s="49"/>
      <c r="W3019" s="50"/>
      <c r="X3019" s="90" t="str">
        <f>IF(LEFT(VLOOKUP(A3019,施設概要表!A:C,3,FALSE),3)="011","●","")</f>
        <v/>
      </c>
    </row>
    <row r="3020" spans="1:24" hidden="1">
      <c r="A3020" s="46" t="s">
        <v>5434</v>
      </c>
      <c r="B3020" s="47" t="s">
        <v>5449</v>
      </c>
      <c r="C3020" s="48" t="s">
        <v>6326</v>
      </c>
      <c r="D3020" s="49">
        <v>2.9354207436399202E-2</v>
      </c>
      <c r="E3020" s="49">
        <v>0</v>
      </c>
      <c r="F3020" s="49">
        <v>2.7397260273972601E-2</v>
      </c>
      <c r="G3020" s="49">
        <v>5.6751467710371803E-2</v>
      </c>
      <c r="H3020" s="49">
        <v>4.8923679060665401E-2</v>
      </c>
      <c r="I3020" s="49">
        <v>0.48727984344422698</v>
      </c>
      <c r="J3020" s="49">
        <v>1.17416829745597E-2</v>
      </c>
      <c r="K3020" s="49">
        <v>2.7397260273972601E-2</v>
      </c>
      <c r="L3020" s="49">
        <v>0</v>
      </c>
      <c r="M3020" s="49">
        <v>5.8708414872798403E-2</v>
      </c>
      <c r="N3020" s="49">
        <v>6.8493150684931503E-2</v>
      </c>
      <c r="O3020" s="49">
        <v>1.95694716242661E-3</v>
      </c>
      <c r="P3020" s="49">
        <v>1.17416829745597E-2</v>
      </c>
      <c r="Q3020" s="49">
        <v>0</v>
      </c>
      <c r="R3020" s="49">
        <v>0</v>
      </c>
      <c r="S3020" s="49">
        <v>0.16046966731898199</v>
      </c>
      <c r="T3020" s="49">
        <v>1.95694716242661E-3</v>
      </c>
      <c r="U3020" s="49">
        <v>7.8277886497064592E-3</v>
      </c>
      <c r="V3020" s="49">
        <v>1</v>
      </c>
      <c r="W3020" s="50">
        <v>511</v>
      </c>
      <c r="X3020" s="90" t="str">
        <f>IF(LEFT(VLOOKUP(A3020,施設概要表!A:C,3,FALSE),3)="011","●","")</f>
        <v/>
      </c>
    </row>
    <row r="3021" spans="1:24" hidden="1">
      <c r="A3021" s="46" t="s">
        <v>5435</v>
      </c>
      <c r="B3021" s="47" t="s">
        <v>5450</v>
      </c>
      <c r="C3021" s="48" t="s">
        <v>6327</v>
      </c>
      <c r="D3021" s="49">
        <v>5.3527980535279802E-2</v>
      </c>
      <c r="E3021" s="49">
        <v>0</v>
      </c>
      <c r="F3021" s="49">
        <v>1.21654501216545E-2</v>
      </c>
      <c r="G3021" s="49">
        <v>8.5158150851581502E-2</v>
      </c>
      <c r="H3021" s="49">
        <v>3.4063260340632603E-2</v>
      </c>
      <c r="I3021" s="49">
        <v>0.28223844282238397</v>
      </c>
      <c r="J3021" s="49">
        <v>6.3260340632603398E-2</v>
      </c>
      <c r="K3021" s="49">
        <v>3.4063260340632603E-2</v>
      </c>
      <c r="L3021" s="49">
        <v>0</v>
      </c>
      <c r="M3021" s="49">
        <v>5.1094890510948898E-2</v>
      </c>
      <c r="N3021" s="49">
        <v>0.104622871046229</v>
      </c>
      <c r="O3021" s="49">
        <v>2.4330900243308999E-3</v>
      </c>
      <c r="P3021" s="49">
        <v>7.2992700729926996E-3</v>
      </c>
      <c r="Q3021" s="49">
        <v>4.8661800486617997E-3</v>
      </c>
      <c r="R3021" s="49">
        <v>2.6763990267639901E-2</v>
      </c>
      <c r="S3021" s="49">
        <v>0.21411192214111899</v>
      </c>
      <c r="T3021" s="49">
        <v>1.4598540145985399E-2</v>
      </c>
      <c r="U3021" s="49">
        <v>9.7323600973235995E-3</v>
      </c>
      <c r="V3021" s="49">
        <v>1</v>
      </c>
      <c r="W3021" s="50">
        <v>411</v>
      </c>
      <c r="X3021" s="90" t="str">
        <f>IF(LEFT(VLOOKUP(A3021,施設概要表!A:C,3,FALSE),3)="011","●","")</f>
        <v/>
      </c>
    </row>
    <row r="3022" spans="1:24" hidden="1">
      <c r="A3022" s="46" t="s">
        <v>5436</v>
      </c>
      <c r="B3022" s="47" t="s">
        <v>5451</v>
      </c>
      <c r="C3022" s="48" t="s">
        <v>6328</v>
      </c>
      <c r="D3022" s="49">
        <v>0.11004784688995201</v>
      </c>
      <c r="E3022" s="49">
        <v>2.3923444976076602E-3</v>
      </c>
      <c r="F3022" s="49">
        <v>4.78468899521531E-3</v>
      </c>
      <c r="G3022" s="49">
        <v>0.191387559808612</v>
      </c>
      <c r="H3022" s="49">
        <v>7.4162679425837305E-2</v>
      </c>
      <c r="I3022" s="49">
        <v>0.21291866028708101</v>
      </c>
      <c r="J3022" s="49">
        <v>5.2631578947368397E-2</v>
      </c>
      <c r="K3022" s="49">
        <v>4.0669856459330099E-2</v>
      </c>
      <c r="L3022" s="49">
        <v>2.3923444976076602E-3</v>
      </c>
      <c r="M3022" s="49">
        <v>0.13157894736842099</v>
      </c>
      <c r="N3022" s="49">
        <v>9.5693779904306206E-2</v>
      </c>
      <c r="O3022" s="49">
        <v>0</v>
      </c>
      <c r="P3022" s="49">
        <v>1.43540669856459E-2</v>
      </c>
      <c r="Q3022" s="49">
        <v>0</v>
      </c>
      <c r="R3022" s="49">
        <v>0</v>
      </c>
      <c r="S3022" s="49">
        <v>6.4593301435406703E-2</v>
      </c>
      <c r="T3022" s="49">
        <v>0</v>
      </c>
      <c r="U3022" s="49">
        <v>2.3923444976076602E-3</v>
      </c>
      <c r="V3022" s="49">
        <v>1</v>
      </c>
      <c r="W3022" s="50">
        <v>418</v>
      </c>
      <c r="X3022" s="90" t="str">
        <f>IF(LEFT(VLOOKUP(A3022,施設概要表!A:C,3,FALSE),3)="011","●","")</f>
        <v/>
      </c>
    </row>
    <row r="3023" spans="1:24" hidden="1">
      <c r="A3023" s="46" t="s">
        <v>5437</v>
      </c>
      <c r="B3023" s="47" t="s">
        <v>5452</v>
      </c>
      <c r="C3023" s="48" t="s">
        <v>6329</v>
      </c>
      <c r="D3023" s="49">
        <v>1.26865671641791E-2</v>
      </c>
      <c r="E3023" s="49">
        <v>7.5373134328358196E-2</v>
      </c>
      <c r="F3023" s="49">
        <v>6.7164179104477603E-3</v>
      </c>
      <c r="G3023" s="49">
        <v>5.0746268656716401E-2</v>
      </c>
      <c r="H3023" s="49">
        <v>3.8059701492537297E-2</v>
      </c>
      <c r="I3023" s="49">
        <v>0.30895522388059699</v>
      </c>
      <c r="J3023" s="49">
        <v>0.23059701492537299</v>
      </c>
      <c r="K3023" s="49">
        <v>8.2089552238806002E-3</v>
      </c>
      <c r="L3023" s="49">
        <v>6.9402985074626902E-2</v>
      </c>
      <c r="M3023" s="49">
        <v>4.47761194029851E-2</v>
      </c>
      <c r="N3023" s="49">
        <v>3.7313432835820899E-2</v>
      </c>
      <c r="O3023" s="49">
        <v>7.4626865671641803E-4</v>
      </c>
      <c r="P3023" s="49">
        <v>4.4776119402985103E-3</v>
      </c>
      <c r="Q3023" s="49">
        <v>0</v>
      </c>
      <c r="R3023" s="49">
        <v>0</v>
      </c>
      <c r="S3023" s="49">
        <v>0.105223880597015</v>
      </c>
      <c r="T3023" s="49">
        <v>7.4626865671641803E-4</v>
      </c>
      <c r="U3023" s="49">
        <v>5.9701492537313399E-3</v>
      </c>
      <c r="V3023" s="49">
        <v>1</v>
      </c>
      <c r="W3023" s="50">
        <v>1340</v>
      </c>
      <c r="X3023" s="90" t="str">
        <f>IF(LEFT(VLOOKUP(A3023,施設概要表!A:C,3,FALSE),3)="011","●","")</f>
        <v/>
      </c>
    </row>
    <row r="3024" spans="1:24" hidden="1">
      <c r="A3024" s="46" t="s">
        <v>5438</v>
      </c>
      <c r="B3024" s="47" t="s">
        <v>5453</v>
      </c>
      <c r="C3024" s="48" t="s">
        <v>6330</v>
      </c>
      <c r="D3024" s="49"/>
      <c r="E3024" s="49"/>
      <c r="F3024" s="49"/>
      <c r="G3024" s="49"/>
      <c r="H3024" s="49"/>
      <c r="I3024" s="49"/>
      <c r="J3024" s="49"/>
      <c r="K3024" s="49"/>
      <c r="L3024" s="49"/>
      <c r="M3024" s="49"/>
      <c r="N3024" s="49"/>
      <c r="O3024" s="49"/>
      <c r="P3024" s="49"/>
      <c r="Q3024" s="49"/>
      <c r="R3024" s="49"/>
      <c r="S3024" s="49"/>
      <c r="T3024" s="49"/>
      <c r="U3024" s="49"/>
      <c r="V3024" s="49"/>
      <c r="W3024" s="50"/>
      <c r="X3024" s="90" t="str">
        <f>IF(LEFT(VLOOKUP(A3024,施設概要表!A:C,3,FALSE),3)="011","●","")</f>
        <v/>
      </c>
    </row>
    <row r="3025" spans="1:24" hidden="1">
      <c r="A3025" s="46" t="s">
        <v>5439</v>
      </c>
      <c r="B3025" s="47" t="s">
        <v>5454</v>
      </c>
      <c r="C3025" s="48" t="s">
        <v>6331</v>
      </c>
      <c r="D3025" s="49">
        <v>4.6783625730994101E-2</v>
      </c>
      <c r="E3025" s="49">
        <v>0</v>
      </c>
      <c r="F3025" s="49">
        <v>1.9005847953216401E-2</v>
      </c>
      <c r="G3025" s="49">
        <v>0.14327485380117</v>
      </c>
      <c r="H3025" s="49">
        <v>5.5555555555555601E-2</v>
      </c>
      <c r="I3025" s="49">
        <v>0.40350877192982498</v>
      </c>
      <c r="J3025" s="49">
        <v>2.7777777777777801E-2</v>
      </c>
      <c r="K3025" s="49">
        <v>1.1695906432748499E-2</v>
      </c>
      <c r="L3025" s="49">
        <v>7.3099415204678402E-3</v>
      </c>
      <c r="M3025" s="49">
        <v>5.9941520467836303E-2</v>
      </c>
      <c r="N3025" s="49">
        <v>4.5321637426900603E-2</v>
      </c>
      <c r="O3025" s="49">
        <v>7.3099415204678402E-3</v>
      </c>
      <c r="P3025" s="49">
        <v>1.1695906432748499E-2</v>
      </c>
      <c r="Q3025" s="49">
        <v>0</v>
      </c>
      <c r="R3025" s="49">
        <v>0</v>
      </c>
      <c r="S3025" s="49">
        <v>0.14912280701754399</v>
      </c>
      <c r="T3025" s="49">
        <v>1.46198830409357E-3</v>
      </c>
      <c r="U3025" s="49">
        <v>1.0233918128655E-2</v>
      </c>
      <c r="V3025" s="49">
        <v>1</v>
      </c>
      <c r="W3025" s="50">
        <v>684</v>
      </c>
      <c r="X3025" s="90" t="str">
        <f>IF(LEFT(VLOOKUP(A3025,施設概要表!A:C,3,FALSE),3)="011","●","")</f>
        <v/>
      </c>
    </row>
    <row r="3026" spans="1:24" hidden="1">
      <c r="A3026" s="46" t="s">
        <v>5440</v>
      </c>
      <c r="B3026" s="47" t="s">
        <v>5455</v>
      </c>
      <c r="C3026" s="48" t="s">
        <v>6332</v>
      </c>
      <c r="D3026" s="49">
        <v>7.0133010882708596E-2</v>
      </c>
      <c r="E3026" s="49">
        <v>0.12091898428053199</v>
      </c>
      <c r="F3026" s="49">
        <v>3.2648125755743697E-2</v>
      </c>
      <c r="G3026" s="49">
        <v>0.13905683192261201</v>
      </c>
      <c r="H3026" s="49">
        <v>0.101571946795647</v>
      </c>
      <c r="I3026" s="49">
        <v>0.223700120918984</v>
      </c>
      <c r="J3026" s="49">
        <v>2.2974607013301101E-2</v>
      </c>
      <c r="K3026" s="49">
        <v>2.9020556227327701E-2</v>
      </c>
      <c r="L3026" s="49">
        <v>2.17654171704958E-2</v>
      </c>
      <c r="M3026" s="49">
        <v>6.2877871825876702E-2</v>
      </c>
      <c r="N3026" s="49">
        <v>4.3530834340991503E-2</v>
      </c>
      <c r="O3026" s="49">
        <v>1.2091898428053199E-3</v>
      </c>
      <c r="P3026" s="49">
        <v>1.69286577992745E-2</v>
      </c>
      <c r="Q3026" s="49">
        <v>1.2091898428053199E-3</v>
      </c>
      <c r="R3026" s="49">
        <v>0</v>
      </c>
      <c r="S3026" s="49">
        <v>9.4316807738814998E-2</v>
      </c>
      <c r="T3026" s="49">
        <v>9.6735187424425596E-3</v>
      </c>
      <c r="U3026" s="49">
        <v>8.4643288996372398E-3</v>
      </c>
      <c r="V3026" s="49">
        <v>1</v>
      </c>
      <c r="W3026" s="50">
        <v>827</v>
      </c>
      <c r="X3026" s="90" t="str">
        <f>IF(LEFT(VLOOKUP(A3026,施設概要表!A:C,3,FALSE),3)="011","●","")</f>
        <v/>
      </c>
    </row>
    <row r="3027" spans="1:24" hidden="1">
      <c r="A3027" s="46" t="s">
        <v>5441</v>
      </c>
      <c r="B3027" s="47" t="s">
        <v>5456</v>
      </c>
      <c r="C3027" s="48" t="s">
        <v>6333</v>
      </c>
      <c r="D3027" s="49">
        <v>5.46875E-2</v>
      </c>
      <c r="E3027" s="49">
        <v>0</v>
      </c>
      <c r="F3027" s="49">
        <v>7.8125E-3</v>
      </c>
      <c r="G3027" s="49">
        <v>7.03125E-2</v>
      </c>
      <c r="H3027" s="49">
        <v>6.25E-2</v>
      </c>
      <c r="I3027" s="49">
        <v>0.3359375</v>
      </c>
      <c r="J3027" s="49">
        <v>4.6875E-2</v>
      </c>
      <c r="K3027" s="49">
        <v>7.8125E-3</v>
      </c>
      <c r="L3027" s="49">
        <v>0</v>
      </c>
      <c r="M3027" s="49">
        <v>2.34375E-2</v>
      </c>
      <c r="N3027" s="49">
        <v>0.1640625</v>
      </c>
      <c r="O3027" s="49">
        <v>0</v>
      </c>
      <c r="P3027" s="49">
        <v>2.34375E-2</v>
      </c>
      <c r="Q3027" s="49">
        <v>0</v>
      </c>
      <c r="R3027" s="49">
        <v>0</v>
      </c>
      <c r="S3027" s="49">
        <v>0.140625</v>
      </c>
      <c r="T3027" s="49">
        <v>0</v>
      </c>
      <c r="U3027" s="49">
        <v>6.25E-2</v>
      </c>
      <c r="V3027" s="49">
        <v>1</v>
      </c>
      <c r="W3027" s="50">
        <v>128</v>
      </c>
      <c r="X3027" s="90" t="str">
        <f>IF(LEFT(VLOOKUP(A3027,施設概要表!A:C,3,FALSE),3)="011","●","")</f>
        <v/>
      </c>
    </row>
    <row r="3028" spans="1:24" hidden="1">
      <c r="A3028" s="46" t="s">
        <v>5442</v>
      </c>
      <c r="B3028" s="47" t="s">
        <v>5457</v>
      </c>
      <c r="C3028" s="48" t="s">
        <v>6334</v>
      </c>
      <c r="D3028" s="49"/>
      <c r="E3028" s="49"/>
      <c r="F3028" s="49"/>
      <c r="G3028" s="49"/>
      <c r="H3028" s="49"/>
      <c r="I3028" s="49"/>
      <c r="J3028" s="49"/>
      <c r="K3028" s="49"/>
      <c r="L3028" s="49"/>
      <c r="M3028" s="49"/>
      <c r="N3028" s="49"/>
      <c r="O3028" s="49"/>
      <c r="P3028" s="49"/>
      <c r="Q3028" s="49"/>
      <c r="R3028" s="49"/>
      <c r="S3028" s="49"/>
      <c r="T3028" s="49"/>
      <c r="U3028" s="49"/>
      <c r="V3028" s="49"/>
      <c r="W3028" s="50"/>
      <c r="X3028" s="90" t="str">
        <f>IF(LEFT(VLOOKUP(A3028,施設概要表!A:C,3,FALSE),3)="011","●","")</f>
        <v/>
      </c>
    </row>
    <row r="3029" spans="1:24" hidden="1">
      <c r="A3029" s="46" t="s">
        <v>5443</v>
      </c>
      <c r="B3029" s="47" t="s">
        <v>5458</v>
      </c>
      <c r="C3029" s="48" t="s">
        <v>6335</v>
      </c>
      <c r="D3029" s="49">
        <v>0.116666666666667</v>
      </c>
      <c r="E3029" s="49">
        <v>4.33333333333333E-2</v>
      </c>
      <c r="F3029" s="49">
        <v>0.01</v>
      </c>
      <c r="G3029" s="49">
        <v>5.3333333333333302E-2</v>
      </c>
      <c r="H3029" s="49">
        <v>1.6666666666666701E-2</v>
      </c>
      <c r="I3029" s="49">
        <v>5.6666666666666698E-2</v>
      </c>
      <c r="J3029" s="49">
        <v>0.41</v>
      </c>
      <c r="K3029" s="49">
        <v>6.6666666666666697E-3</v>
      </c>
      <c r="L3029" s="49">
        <v>0</v>
      </c>
      <c r="M3029" s="49">
        <v>1.6666666666666701E-2</v>
      </c>
      <c r="N3029" s="49">
        <v>0.01</v>
      </c>
      <c r="O3029" s="49">
        <v>0</v>
      </c>
      <c r="P3029" s="49">
        <v>6.6666666666666697E-3</v>
      </c>
      <c r="Q3029" s="49">
        <v>0</v>
      </c>
      <c r="R3029" s="49">
        <v>0</v>
      </c>
      <c r="S3029" s="49">
        <v>0.25333333333333302</v>
      </c>
      <c r="T3029" s="49">
        <v>0</v>
      </c>
      <c r="U3029" s="49">
        <v>0</v>
      </c>
      <c r="V3029" s="49">
        <v>1</v>
      </c>
      <c r="W3029" s="50">
        <v>300</v>
      </c>
      <c r="X3029" s="90" t="str">
        <f>IF(LEFT(VLOOKUP(A3029,施設概要表!A:C,3,FALSE),3)="011","●","")</f>
        <v/>
      </c>
    </row>
    <row r="3030" spans="1:24" hidden="1">
      <c r="A3030" s="46" t="s">
        <v>5444</v>
      </c>
      <c r="B3030" s="47" t="s">
        <v>5459</v>
      </c>
      <c r="C3030" s="48" t="s">
        <v>6336</v>
      </c>
      <c r="D3030" s="49">
        <v>8.8098918083462097E-2</v>
      </c>
      <c r="E3030" s="49">
        <v>0</v>
      </c>
      <c r="F3030" s="49">
        <v>2.9366306027820699E-2</v>
      </c>
      <c r="G3030" s="49">
        <v>0.12828438948995399</v>
      </c>
      <c r="H3030" s="49">
        <v>0.10200927357032499</v>
      </c>
      <c r="I3030" s="49">
        <v>0.31993817619783599</v>
      </c>
      <c r="J3030" s="49">
        <v>5.1004636785162302E-2</v>
      </c>
      <c r="K3030" s="49">
        <v>1.70015455950541E-2</v>
      </c>
      <c r="L3030" s="49">
        <v>6.18238021638331E-3</v>
      </c>
      <c r="M3030" s="49">
        <v>2.16383307573416E-2</v>
      </c>
      <c r="N3030" s="49">
        <v>7.41885625965997E-2</v>
      </c>
      <c r="O3030" s="49">
        <v>3.0911901081916498E-3</v>
      </c>
      <c r="P3030" s="49">
        <v>9.2735703245749607E-3</v>
      </c>
      <c r="Q3030" s="49">
        <v>0</v>
      </c>
      <c r="R3030" s="49">
        <v>0</v>
      </c>
      <c r="S3030" s="49">
        <v>0.14374034003091199</v>
      </c>
      <c r="T3030" s="49">
        <v>4.6367851622874804E-3</v>
      </c>
      <c r="U3030" s="49">
        <v>1.5455950540958299E-3</v>
      </c>
      <c r="V3030" s="49">
        <v>1</v>
      </c>
      <c r="W3030" s="50">
        <v>647</v>
      </c>
      <c r="X3030" s="90" t="str">
        <f>IF(LEFT(VLOOKUP(A3030,施設概要表!A:C,3,FALSE),3)="011","●","")</f>
        <v/>
      </c>
    </row>
    <row r="3031" spans="1:24" hidden="1">
      <c r="A3031" s="46" t="s">
        <v>5445</v>
      </c>
      <c r="B3031" s="47" t="s">
        <v>5460</v>
      </c>
      <c r="C3031" s="48" t="s">
        <v>6337</v>
      </c>
      <c r="D3031" s="49">
        <v>0.107828655834564</v>
      </c>
      <c r="E3031" s="49">
        <v>0</v>
      </c>
      <c r="F3031" s="49">
        <v>2.8064992614475599E-2</v>
      </c>
      <c r="G3031" s="49">
        <v>5.5391432791728201E-2</v>
      </c>
      <c r="H3031" s="49">
        <v>1.55096011816839E-2</v>
      </c>
      <c r="I3031" s="49">
        <v>0.38995568685376703</v>
      </c>
      <c r="J3031" s="49">
        <v>7.3855243722304297E-3</v>
      </c>
      <c r="K3031" s="49">
        <v>8.1240768094534704E-3</v>
      </c>
      <c r="L3031" s="49">
        <v>4.9483013293943903E-2</v>
      </c>
      <c r="M3031" s="49">
        <v>1.6248153618906899E-2</v>
      </c>
      <c r="N3031" s="49">
        <v>0.19719350073855199</v>
      </c>
      <c r="O3031" s="49">
        <v>2.2895125553914299E-2</v>
      </c>
      <c r="P3031" s="49">
        <v>6.6469719350073899E-3</v>
      </c>
      <c r="Q3031" s="49">
        <v>4.4313146233382599E-3</v>
      </c>
      <c r="R3031" s="49">
        <v>0</v>
      </c>
      <c r="S3031" s="49">
        <v>7.8286558345642507E-2</v>
      </c>
      <c r="T3031" s="49">
        <v>7.3855243722304299E-4</v>
      </c>
      <c r="U3031" s="49">
        <v>1.18168389955687E-2</v>
      </c>
      <c r="V3031" s="49">
        <v>1</v>
      </c>
      <c r="W3031" s="50">
        <v>1354</v>
      </c>
      <c r="X3031" s="90" t="str">
        <f>IF(LEFT(VLOOKUP(A3031,施設概要表!A:C,3,FALSE),3)="011","●","")</f>
        <v/>
      </c>
    </row>
    <row r="3032" spans="1:24" hidden="1">
      <c r="A3032" s="46" t="s">
        <v>5446</v>
      </c>
      <c r="B3032" s="47" t="s">
        <v>5461</v>
      </c>
      <c r="C3032" s="48" t="s">
        <v>6338</v>
      </c>
      <c r="D3032" s="49">
        <v>0.105633802816901</v>
      </c>
      <c r="E3032" s="49">
        <v>0</v>
      </c>
      <c r="F3032" s="49">
        <v>2.4647887323943699E-2</v>
      </c>
      <c r="G3032" s="49">
        <v>0.11267605633802801</v>
      </c>
      <c r="H3032" s="49">
        <v>0.12323943661971801</v>
      </c>
      <c r="I3032" s="49">
        <v>9.1549295774647904E-2</v>
      </c>
      <c r="J3032" s="49">
        <v>0.154929577464789</v>
      </c>
      <c r="K3032" s="49">
        <v>2.4647887323943699E-2</v>
      </c>
      <c r="L3032" s="49">
        <v>0</v>
      </c>
      <c r="M3032" s="49">
        <v>5.63380281690141E-2</v>
      </c>
      <c r="N3032" s="49">
        <v>8.0985915492957805E-2</v>
      </c>
      <c r="O3032" s="49">
        <v>0</v>
      </c>
      <c r="P3032" s="49">
        <v>3.5211267605633799E-3</v>
      </c>
      <c r="Q3032" s="49">
        <v>3.5211267605633799E-3</v>
      </c>
      <c r="R3032" s="49">
        <v>0</v>
      </c>
      <c r="S3032" s="49">
        <v>0.20774647887323899</v>
      </c>
      <c r="T3032" s="49">
        <v>0</v>
      </c>
      <c r="U3032" s="49">
        <v>1.0563380281690101E-2</v>
      </c>
      <c r="V3032" s="49">
        <v>1</v>
      </c>
      <c r="W3032" s="50">
        <v>284</v>
      </c>
      <c r="X3032" s="90" t="str">
        <f>IF(LEFT(VLOOKUP(A3032,施設概要表!A:C,3,FALSE),3)="011","●","")</f>
        <v/>
      </c>
    </row>
    <row r="3033" spans="1:24" hidden="1">
      <c r="A3033" s="46" t="s">
        <v>5447</v>
      </c>
      <c r="B3033" s="47" t="s">
        <v>5462</v>
      </c>
      <c r="C3033" s="48" t="s">
        <v>6339</v>
      </c>
      <c r="D3033" s="49">
        <v>0</v>
      </c>
      <c r="E3033" s="49">
        <v>0</v>
      </c>
      <c r="F3033" s="49">
        <v>0</v>
      </c>
      <c r="G3033" s="49">
        <v>0</v>
      </c>
      <c r="H3033" s="49">
        <v>0</v>
      </c>
      <c r="I3033" s="49">
        <v>1</v>
      </c>
      <c r="J3033" s="49">
        <v>0</v>
      </c>
      <c r="K3033" s="49">
        <v>0</v>
      </c>
      <c r="L3033" s="49">
        <v>0</v>
      </c>
      <c r="M3033" s="49">
        <v>0</v>
      </c>
      <c r="N3033" s="49">
        <v>0</v>
      </c>
      <c r="O3033" s="49">
        <v>0</v>
      </c>
      <c r="P3033" s="49">
        <v>0</v>
      </c>
      <c r="Q3033" s="49">
        <v>0</v>
      </c>
      <c r="R3033" s="49">
        <v>0</v>
      </c>
      <c r="S3033" s="49">
        <v>0</v>
      </c>
      <c r="T3033" s="49">
        <v>0</v>
      </c>
      <c r="U3033" s="49">
        <v>0</v>
      </c>
      <c r="V3033" s="49">
        <v>1</v>
      </c>
      <c r="W3033" s="50">
        <v>7</v>
      </c>
      <c r="X3033" s="90" t="str">
        <f>IF(LEFT(VLOOKUP(A3033,施設概要表!A:C,3,FALSE),3)="011","●","")</f>
        <v/>
      </c>
    </row>
    <row r="3034" spans="1:24" hidden="1">
      <c r="A3034" s="46" t="s">
        <v>5448</v>
      </c>
      <c r="B3034" s="47" t="s">
        <v>5463</v>
      </c>
      <c r="C3034" s="48" t="s">
        <v>6340</v>
      </c>
      <c r="D3034" s="49">
        <v>1.26475548060708E-2</v>
      </c>
      <c r="E3034" s="49">
        <v>0</v>
      </c>
      <c r="F3034" s="49">
        <v>2.3608768971332201E-2</v>
      </c>
      <c r="G3034" s="49">
        <v>2.5295109612141702E-2</v>
      </c>
      <c r="H3034" s="49">
        <v>0.18802698145025301</v>
      </c>
      <c r="I3034" s="49">
        <v>0.18971332209106201</v>
      </c>
      <c r="J3034" s="49">
        <v>0.25295109612141697</v>
      </c>
      <c r="K3034" s="49">
        <v>2.1922428330522801E-2</v>
      </c>
      <c r="L3034" s="49">
        <v>0</v>
      </c>
      <c r="M3034" s="49">
        <v>8.2630691399662698E-2</v>
      </c>
      <c r="N3034" s="49">
        <v>2.1079258010118E-2</v>
      </c>
      <c r="O3034" s="49">
        <v>8.4317032040472203E-4</v>
      </c>
      <c r="P3034" s="49">
        <v>1.01180438448567E-2</v>
      </c>
      <c r="Q3034" s="49">
        <v>8.4317032040472203E-4</v>
      </c>
      <c r="R3034" s="49">
        <v>0</v>
      </c>
      <c r="S3034" s="49">
        <v>0.13237774030354099</v>
      </c>
      <c r="T3034" s="49">
        <v>9.2748735244519397E-3</v>
      </c>
      <c r="U3034" s="49">
        <v>2.8667790893760502E-2</v>
      </c>
      <c r="V3034" s="49">
        <v>1</v>
      </c>
      <c r="W3034" s="50">
        <v>1186</v>
      </c>
      <c r="X3034" s="90" t="str">
        <f>IF(LEFT(VLOOKUP(A3034,施設概要表!A:C,3,FALSE),3)="011","●","")</f>
        <v/>
      </c>
    </row>
    <row r="3035" spans="1:24" hidden="1">
      <c r="A3035" s="46" t="s">
        <v>5449</v>
      </c>
      <c r="B3035" s="47" t="s">
        <v>5464</v>
      </c>
      <c r="C3035" s="48" t="s">
        <v>6341</v>
      </c>
      <c r="D3035" s="49">
        <v>0.10280373831775701</v>
      </c>
      <c r="E3035" s="49">
        <v>0</v>
      </c>
      <c r="F3035" s="49">
        <v>2.80373831775701E-2</v>
      </c>
      <c r="G3035" s="49">
        <v>0.121495327102804</v>
      </c>
      <c r="H3035" s="49">
        <v>0.121495327102804</v>
      </c>
      <c r="I3035" s="49">
        <v>0.14953271028037399</v>
      </c>
      <c r="J3035" s="49">
        <v>0.10280373831775701</v>
      </c>
      <c r="K3035" s="49">
        <v>2.80373831775701E-2</v>
      </c>
      <c r="L3035" s="49">
        <v>0</v>
      </c>
      <c r="M3035" s="49">
        <v>0.121495327102804</v>
      </c>
      <c r="N3035" s="49">
        <v>6.5420560747663503E-2</v>
      </c>
      <c r="O3035" s="49">
        <v>0</v>
      </c>
      <c r="P3035" s="49">
        <v>3.7383177570093497E-2</v>
      </c>
      <c r="Q3035" s="49">
        <v>0</v>
      </c>
      <c r="R3035" s="49">
        <v>0</v>
      </c>
      <c r="S3035" s="49">
        <v>0.11214953271028</v>
      </c>
      <c r="T3035" s="49">
        <v>9.3457943925233603E-3</v>
      </c>
      <c r="U3035" s="49">
        <v>0</v>
      </c>
      <c r="V3035" s="49">
        <v>1</v>
      </c>
      <c r="W3035" s="50">
        <v>107</v>
      </c>
      <c r="X3035" s="90" t="str">
        <f>IF(LEFT(VLOOKUP(A3035,施設概要表!A:C,3,FALSE),3)="011","●","")</f>
        <v/>
      </c>
    </row>
    <row r="3036" spans="1:24" hidden="1">
      <c r="A3036" s="46" t="s">
        <v>5450</v>
      </c>
      <c r="B3036" s="47" t="s">
        <v>5465</v>
      </c>
      <c r="C3036" s="48" t="s">
        <v>6342</v>
      </c>
      <c r="D3036" s="49"/>
      <c r="E3036" s="49"/>
      <c r="F3036" s="49"/>
      <c r="G3036" s="49"/>
      <c r="H3036" s="49"/>
      <c r="I3036" s="49"/>
      <c r="J3036" s="49"/>
      <c r="K3036" s="49"/>
      <c r="L3036" s="49"/>
      <c r="M3036" s="49"/>
      <c r="N3036" s="49"/>
      <c r="O3036" s="49"/>
      <c r="P3036" s="49"/>
      <c r="Q3036" s="49"/>
      <c r="R3036" s="49"/>
      <c r="S3036" s="49"/>
      <c r="T3036" s="49"/>
      <c r="U3036" s="49"/>
      <c r="V3036" s="49"/>
      <c r="W3036" s="50"/>
      <c r="X3036" s="90" t="str">
        <f>IF(LEFT(VLOOKUP(A3036,施設概要表!A:C,3,FALSE),3)="011","●","")</f>
        <v/>
      </c>
    </row>
    <row r="3037" spans="1:24" hidden="1">
      <c r="A3037" s="46" t="s">
        <v>5451</v>
      </c>
      <c r="B3037" s="47" t="s">
        <v>5466</v>
      </c>
      <c r="C3037" s="48" t="s">
        <v>6343</v>
      </c>
      <c r="D3037" s="49">
        <v>0</v>
      </c>
      <c r="E3037" s="49">
        <v>0</v>
      </c>
      <c r="F3037" s="49">
        <v>0</v>
      </c>
      <c r="G3037" s="49">
        <v>0</v>
      </c>
      <c r="H3037" s="49">
        <v>0</v>
      </c>
      <c r="I3037" s="49">
        <v>1</v>
      </c>
      <c r="J3037" s="49">
        <v>0</v>
      </c>
      <c r="K3037" s="49">
        <v>0</v>
      </c>
      <c r="L3037" s="49">
        <v>0</v>
      </c>
      <c r="M3037" s="49">
        <v>0</v>
      </c>
      <c r="N3037" s="49">
        <v>0</v>
      </c>
      <c r="O3037" s="49">
        <v>0</v>
      </c>
      <c r="P3037" s="49">
        <v>0</v>
      </c>
      <c r="Q3037" s="49">
        <v>0</v>
      </c>
      <c r="R3037" s="49">
        <v>0</v>
      </c>
      <c r="S3037" s="49">
        <v>0</v>
      </c>
      <c r="T3037" s="49">
        <v>0</v>
      </c>
      <c r="U3037" s="49">
        <v>0</v>
      </c>
      <c r="V3037" s="49">
        <v>1</v>
      </c>
      <c r="W3037" s="50">
        <v>26</v>
      </c>
      <c r="X3037" s="90" t="str">
        <f>IF(LEFT(VLOOKUP(A3037,施設概要表!A:C,3,FALSE),3)="011","●","")</f>
        <v/>
      </c>
    </row>
    <row r="3038" spans="1:24" hidden="1">
      <c r="A3038" s="46" t="s">
        <v>5452</v>
      </c>
      <c r="B3038" s="47" t="s">
        <v>5467</v>
      </c>
      <c r="C3038" s="48" t="s">
        <v>6344</v>
      </c>
      <c r="D3038" s="49">
        <v>2.40963855421687E-2</v>
      </c>
      <c r="E3038" s="49">
        <v>0</v>
      </c>
      <c r="F3038" s="49">
        <v>2.40963855421687E-2</v>
      </c>
      <c r="G3038" s="49">
        <v>0.16265060240963899</v>
      </c>
      <c r="H3038" s="49">
        <v>0.114457831325301</v>
      </c>
      <c r="I3038" s="49">
        <v>6.6265060240963902E-2</v>
      </c>
      <c r="J3038" s="49">
        <v>6.0240963855421699E-3</v>
      </c>
      <c r="K3038" s="49">
        <v>3.0120481927710802E-2</v>
      </c>
      <c r="L3038" s="49">
        <v>6.0240963855421699E-3</v>
      </c>
      <c r="M3038" s="49">
        <v>3.6144578313252997E-2</v>
      </c>
      <c r="N3038" s="49">
        <v>0.234939759036145</v>
      </c>
      <c r="O3038" s="49">
        <v>0.120481927710843</v>
      </c>
      <c r="P3038" s="49">
        <v>1.8072289156626498E-2</v>
      </c>
      <c r="Q3038" s="49">
        <v>9.6385542168674704E-2</v>
      </c>
      <c r="R3038" s="49">
        <v>0</v>
      </c>
      <c r="S3038" s="49">
        <v>3.6144578313252997E-2</v>
      </c>
      <c r="T3038" s="49">
        <v>0</v>
      </c>
      <c r="U3038" s="49">
        <v>2.40963855421687E-2</v>
      </c>
      <c r="V3038" s="49">
        <v>1</v>
      </c>
      <c r="W3038" s="50">
        <v>166</v>
      </c>
      <c r="X3038" s="90" t="str">
        <f>IF(LEFT(VLOOKUP(A3038,施設概要表!A:C,3,FALSE),3)="011","●","")</f>
        <v/>
      </c>
    </row>
    <row r="3039" spans="1:24" hidden="1">
      <c r="A3039" s="46" t="s">
        <v>5453</v>
      </c>
      <c r="B3039" s="47" t="s">
        <v>5468</v>
      </c>
      <c r="C3039" s="48" t="s">
        <v>6345</v>
      </c>
      <c r="D3039" s="49"/>
      <c r="E3039" s="49"/>
      <c r="F3039" s="49"/>
      <c r="G3039" s="49"/>
      <c r="H3039" s="49"/>
      <c r="I3039" s="49"/>
      <c r="J3039" s="49"/>
      <c r="K3039" s="49"/>
      <c r="L3039" s="49"/>
      <c r="M3039" s="49"/>
      <c r="N3039" s="49"/>
      <c r="O3039" s="49"/>
      <c r="P3039" s="49"/>
      <c r="Q3039" s="49"/>
      <c r="R3039" s="49"/>
      <c r="S3039" s="49"/>
      <c r="T3039" s="49"/>
      <c r="U3039" s="49"/>
      <c r="V3039" s="49"/>
      <c r="W3039" s="50"/>
      <c r="X3039" s="90" t="str">
        <f>IF(LEFT(VLOOKUP(A3039,施設概要表!A:C,3,FALSE),3)="011","●","")</f>
        <v/>
      </c>
    </row>
    <row r="3040" spans="1:24" hidden="1">
      <c r="A3040" s="46" t="s">
        <v>5454</v>
      </c>
      <c r="B3040" s="47" t="s">
        <v>5469</v>
      </c>
      <c r="C3040" s="48" t="s">
        <v>6346</v>
      </c>
      <c r="D3040" s="49">
        <v>0.11111111111111099</v>
      </c>
      <c r="E3040" s="49">
        <v>0</v>
      </c>
      <c r="F3040" s="49">
        <v>4.1666666666666699E-2</v>
      </c>
      <c r="G3040" s="49">
        <v>0.26388888888888901</v>
      </c>
      <c r="H3040" s="49">
        <v>9.7222222222222196E-2</v>
      </c>
      <c r="I3040" s="49">
        <v>0.23611111111111099</v>
      </c>
      <c r="J3040" s="49">
        <v>4.1666666666666699E-2</v>
      </c>
      <c r="K3040" s="49">
        <v>4.1666666666666699E-2</v>
      </c>
      <c r="L3040" s="49">
        <v>0</v>
      </c>
      <c r="M3040" s="49">
        <v>2.7777777777777801E-2</v>
      </c>
      <c r="N3040" s="49">
        <v>8.3333333333333301E-2</v>
      </c>
      <c r="O3040" s="49">
        <v>0</v>
      </c>
      <c r="P3040" s="49">
        <v>0</v>
      </c>
      <c r="Q3040" s="49">
        <v>0</v>
      </c>
      <c r="R3040" s="49">
        <v>0</v>
      </c>
      <c r="S3040" s="49">
        <v>4.1666666666666699E-2</v>
      </c>
      <c r="T3040" s="49">
        <v>0</v>
      </c>
      <c r="U3040" s="49">
        <v>1.38888888888889E-2</v>
      </c>
      <c r="V3040" s="49">
        <v>1</v>
      </c>
      <c r="W3040" s="50">
        <v>72</v>
      </c>
      <c r="X3040" s="90" t="str">
        <f>IF(LEFT(VLOOKUP(A3040,施設概要表!A:C,3,FALSE),3)="011","●","")</f>
        <v/>
      </c>
    </row>
    <row r="3041" spans="1:24" hidden="1">
      <c r="A3041" s="46" t="s">
        <v>5455</v>
      </c>
      <c r="B3041" s="47" t="s">
        <v>5470</v>
      </c>
      <c r="C3041" s="48" t="s">
        <v>6347</v>
      </c>
      <c r="D3041" s="49">
        <v>5.5363321799308002E-2</v>
      </c>
      <c r="E3041" s="49">
        <v>0</v>
      </c>
      <c r="F3041" s="49">
        <v>4.6712802768166098E-2</v>
      </c>
      <c r="G3041" s="49">
        <v>7.7854671280276802E-2</v>
      </c>
      <c r="H3041" s="49">
        <v>2.7681660899654001E-2</v>
      </c>
      <c r="I3041" s="49">
        <v>0.56401384083045003</v>
      </c>
      <c r="J3041" s="49">
        <v>1.90311418685121E-2</v>
      </c>
      <c r="K3041" s="49">
        <v>1.81660899653979E-2</v>
      </c>
      <c r="L3041" s="49">
        <v>1.4705882352941201E-2</v>
      </c>
      <c r="M3041" s="49">
        <v>1.90311418685121E-2</v>
      </c>
      <c r="N3041" s="49">
        <v>6.7474048442906595E-2</v>
      </c>
      <c r="O3041" s="49">
        <v>1.7301038062283701E-3</v>
      </c>
      <c r="P3041" s="49">
        <v>2.42214532871972E-2</v>
      </c>
      <c r="Q3041" s="49">
        <v>3.4602076124567501E-3</v>
      </c>
      <c r="R3041" s="49">
        <v>5.19031141868512E-3</v>
      </c>
      <c r="S3041" s="49">
        <v>3.3737024221453298E-2</v>
      </c>
      <c r="T3041" s="49">
        <v>5.19031141868512E-3</v>
      </c>
      <c r="U3041" s="49">
        <v>1.64359861591695E-2</v>
      </c>
      <c r="V3041" s="49">
        <v>1</v>
      </c>
      <c r="W3041" s="50">
        <v>1156</v>
      </c>
      <c r="X3041" s="90" t="str">
        <f>IF(LEFT(VLOOKUP(A3041,施設概要表!A:C,3,FALSE),3)="011","●","")</f>
        <v/>
      </c>
    </row>
    <row r="3042" spans="1:24" hidden="1">
      <c r="A3042" s="46" t="s">
        <v>5456</v>
      </c>
      <c r="B3042" s="47" t="s">
        <v>5471</v>
      </c>
      <c r="C3042" s="48" t="s">
        <v>6348</v>
      </c>
      <c r="D3042" s="49">
        <v>0.112637362637363</v>
      </c>
      <c r="E3042" s="49">
        <v>0</v>
      </c>
      <c r="F3042" s="49">
        <v>1.9230769230769201E-2</v>
      </c>
      <c r="G3042" s="49">
        <v>9.8901098901098897E-2</v>
      </c>
      <c r="H3042" s="49">
        <v>4.3956043956044001E-2</v>
      </c>
      <c r="I3042" s="49">
        <v>0.36263736263736301</v>
      </c>
      <c r="J3042" s="49">
        <v>6.0439560439560398E-2</v>
      </c>
      <c r="K3042" s="49">
        <v>1.9230769230769201E-2</v>
      </c>
      <c r="L3042" s="49">
        <v>0</v>
      </c>
      <c r="M3042" s="49">
        <v>3.2967032967033003E-2</v>
      </c>
      <c r="N3042" s="49">
        <v>6.3186813186813198E-2</v>
      </c>
      <c r="O3042" s="49">
        <v>2.7472527472527501E-3</v>
      </c>
      <c r="P3042" s="49">
        <v>1.37362637362637E-2</v>
      </c>
      <c r="Q3042" s="49">
        <v>0</v>
      </c>
      <c r="R3042" s="49">
        <v>0</v>
      </c>
      <c r="S3042" s="49">
        <v>0.14835164835164799</v>
      </c>
      <c r="T3042" s="49">
        <v>1.37362637362637E-2</v>
      </c>
      <c r="U3042" s="49">
        <v>8.2417582417582402E-3</v>
      </c>
      <c r="V3042" s="49">
        <v>1</v>
      </c>
      <c r="W3042" s="50">
        <v>364</v>
      </c>
      <c r="X3042" s="90" t="str">
        <f>IF(LEFT(VLOOKUP(A3042,施設概要表!A:C,3,FALSE),3)="011","●","")</f>
        <v/>
      </c>
    </row>
    <row r="3043" spans="1:24">
      <c r="A3043" s="46" t="s">
        <v>5457</v>
      </c>
      <c r="B3043" s="47" t="s">
        <v>5472</v>
      </c>
      <c r="C3043" s="48" t="s">
        <v>6349</v>
      </c>
      <c r="D3043" s="91">
        <f>施設別MDC別比率!$W3043*施設別MDC別比率!D3043</f>
        <v>0</v>
      </c>
      <c r="E3043" s="91">
        <f>施設別MDC別比率!$W3043*施設別MDC別比率!E3043</f>
        <v>0</v>
      </c>
      <c r="F3043" s="91">
        <f>施設別MDC別比率!$W3043*施設別MDC別比率!F3043</f>
        <v>0</v>
      </c>
      <c r="G3043" s="91">
        <f>施設別MDC別比率!$W3043*施設別MDC別比率!G3043</f>
        <v>0</v>
      </c>
      <c r="H3043" s="91">
        <f>施設別MDC別比率!$W3043*施設別MDC別比率!H3043</f>
        <v>0</v>
      </c>
      <c r="I3043" s="91">
        <f>施設別MDC別比率!$W3043*施設別MDC別比率!I3043</f>
        <v>43</v>
      </c>
      <c r="J3043" s="91">
        <f>施設別MDC別比率!$W3043*施設別MDC別比率!J3043</f>
        <v>0</v>
      </c>
      <c r="K3043" s="91">
        <f>施設別MDC別比率!$W3043*施設別MDC別比率!K3043</f>
        <v>0</v>
      </c>
      <c r="L3043" s="91">
        <f>施設別MDC別比率!$W3043*施設別MDC別比率!L3043</f>
        <v>0</v>
      </c>
      <c r="M3043" s="91">
        <f>施設別MDC別比率!$W3043*施設別MDC別比率!M3043</f>
        <v>0</v>
      </c>
      <c r="N3043" s="91">
        <f>施設別MDC別比率!$W3043*施設別MDC別比率!N3043</f>
        <v>0</v>
      </c>
      <c r="O3043" s="91">
        <f>施設別MDC別比率!$W3043*施設別MDC別比率!O3043</f>
        <v>0</v>
      </c>
      <c r="P3043" s="91">
        <f>施設別MDC別比率!$W3043*施設別MDC別比率!P3043</f>
        <v>0</v>
      </c>
      <c r="Q3043" s="91">
        <f>施設別MDC別比率!$W3043*施設別MDC別比率!Q3043</f>
        <v>0</v>
      </c>
      <c r="R3043" s="91">
        <f>施設別MDC別比率!$W3043*施設別MDC別比率!R3043</f>
        <v>0</v>
      </c>
      <c r="S3043" s="91">
        <f>施設別MDC別比率!$W3043*施設別MDC別比率!S3043</f>
        <v>0</v>
      </c>
      <c r="T3043" s="91">
        <f>施設別MDC別比率!$W3043*施設別MDC別比率!T3043</f>
        <v>0</v>
      </c>
      <c r="U3043" s="91">
        <f>施設別MDC別比率!$W3043*施設別MDC別比率!U3043</f>
        <v>0</v>
      </c>
      <c r="V3043" s="91">
        <f>施設別MDC別比率!$W3043*施設別MDC別比率!V3043</f>
        <v>43</v>
      </c>
      <c r="W3043" s="50">
        <v>43</v>
      </c>
      <c r="X3043" s="90" t="str">
        <f>IF(LEFT(VLOOKUP(A3043,施設概要表!A:C,3,FALSE),3)="011","●","")</f>
        <v>●</v>
      </c>
    </row>
    <row r="3044" spans="1:24" hidden="1">
      <c r="A3044" s="46" t="s">
        <v>5458</v>
      </c>
      <c r="B3044" s="47" t="s">
        <v>5473</v>
      </c>
      <c r="C3044" s="48" t="s">
        <v>6350</v>
      </c>
      <c r="D3044" s="49">
        <v>0</v>
      </c>
      <c r="E3044" s="49">
        <v>0</v>
      </c>
      <c r="F3044" s="49">
        <v>2.8571428571428598E-2</v>
      </c>
      <c r="G3044" s="49">
        <v>8.5714285714285701E-2</v>
      </c>
      <c r="H3044" s="49">
        <v>5.7142857142857099E-2</v>
      </c>
      <c r="I3044" s="49">
        <v>0.2</v>
      </c>
      <c r="J3044" s="49">
        <v>5.7142857142857099E-2</v>
      </c>
      <c r="K3044" s="49">
        <v>2.8571428571428598E-2</v>
      </c>
      <c r="L3044" s="49">
        <v>0</v>
      </c>
      <c r="M3044" s="49">
        <v>0</v>
      </c>
      <c r="N3044" s="49">
        <v>2.8571428571428598E-2</v>
      </c>
      <c r="O3044" s="49">
        <v>0</v>
      </c>
      <c r="P3044" s="49">
        <v>2.8571428571428598E-2</v>
      </c>
      <c r="Q3044" s="49">
        <v>0</v>
      </c>
      <c r="R3044" s="49">
        <v>0</v>
      </c>
      <c r="S3044" s="49">
        <v>0.42857142857142899</v>
      </c>
      <c r="T3044" s="49">
        <v>2.8571428571428598E-2</v>
      </c>
      <c r="U3044" s="49">
        <v>2.8571428571428598E-2</v>
      </c>
      <c r="V3044" s="49">
        <v>1</v>
      </c>
      <c r="W3044" s="50">
        <v>35</v>
      </c>
      <c r="X3044" s="90" t="str">
        <f>IF(LEFT(VLOOKUP(A3044,施設概要表!A:C,3,FALSE),3)="011","●","")</f>
        <v/>
      </c>
    </row>
    <row r="3045" spans="1:24" hidden="1">
      <c r="A3045" s="46" t="s">
        <v>5459</v>
      </c>
      <c r="B3045" s="47" t="s">
        <v>5474</v>
      </c>
      <c r="C3045" s="48" t="s">
        <v>6351</v>
      </c>
      <c r="D3045" s="49">
        <v>2.1137026239067099E-2</v>
      </c>
      <c r="E3045" s="49">
        <v>0</v>
      </c>
      <c r="F3045" s="49">
        <v>4.08163265306122E-2</v>
      </c>
      <c r="G3045" s="49">
        <v>0.121720116618076</v>
      </c>
      <c r="H3045" s="49">
        <v>0.105685131195335</v>
      </c>
      <c r="I3045" s="49">
        <v>0.30758017492711398</v>
      </c>
      <c r="J3045" s="49">
        <v>2.7696793002915499E-2</v>
      </c>
      <c r="K3045" s="49">
        <v>2.6967930029154499E-2</v>
      </c>
      <c r="L3045" s="49">
        <v>1.1661807580174899E-2</v>
      </c>
      <c r="M3045" s="49">
        <v>6.1953352769679303E-2</v>
      </c>
      <c r="N3045" s="49">
        <v>6.7784256559766803E-2</v>
      </c>
      <c r="O3045" s="49">
        <v>2.47813411078717E-2</v>
      </c>
      <c r="P3045" s="49">
        <v>1.23906705539359E-2</v>
      </c>
      <c r="Q3045" s="49">
        <v>1.60349854227405E-2</v>
      </c>
      <c r="R3045" s="49">
        <v>8.0174927113702606E-3</v>
      </c>
      <c r="S3045" s="49">
        <v>8.1632653061224497E-2</v>
      </c>
      <c r="T3045" s="49">
        <v>4.3731778425656004E-3</v>
      </c>
      <c r="U3045" s="49">
        <v>5.9766763848396499E-2</v>
      </c>
      <c r="V3045" s="49">
        <v>1</v>
      </c>
      <c r="W3045" s="50">
        <v>1372</v>
      </c>
      <c r="X3045" s="90" t="str">
        <f>IF(LEFT(VLOOKUP(A3045,施設概要表!A:C,3,FALSE),3)="011","●","")</f>
        <v/>
      </c>
    </row>
    <row r="3046" spans="1:24" hidden="1">
      <c r="A3046" s="46" t="s">
        <v>5460</v>
      </c>
      <c r="B3046" s="47" t="s">
        <v>5475</v>
      </c>
      <c r="C3046" s="48" t="s">
        <v>6352</v>
      </c>
      <c r="D3046" s="49">
        <v>7.1960297766749406E-2</v>
      </c>
      <c r="E3046" s="49">
        <v>0</v>
      </c>
      <c r="F3046" s="49">
        <v>6.9478908188585597E-2</v>
      </c>
      <c r="G3046" s="49">
        <v>7.4441687344913104E-2</v>
      </c>
      <c r="H3046" s="49">
        <v>8.6848635235731997E-2</v>
      </c>
      <c r="I3046" s="49">
        <v>0.34243176178660101</v>
      </c>
      <c r="J3046" s="49">
        <v>9.9255583126550903E-3</v>
      </c>
      <c r="K3046" s="49">
        <v>1.7369727047146399E-2</v>
      </c>
      <c r="L3046" s="49">
        <v>0</v>
      </c>
      <c r="M3046" s="49">
        <v>0.16873449131513599</v>
      </c>
      <c r="N3046" s="49">
        <v>8.4367245657568202E-2</v>
      </c>
      <c r="O3046" s="49">
        <v>0</v>
      </c>
      <c r="P3046" s="49">
        <v>2.2332506203473899E-2</v>
      </c>
      <c r="Q3046" s="49">
        <v>0</v>
      </c>
      <c r="R3046" s="49">
        <v>0</v>
      </c>
      <c r="S3046" s="49">
        <v>2.2332506203473899E-2</v>
      </c>
      <c r="T3046" s="49">
        <v>1.2406947890818899E-2</v>
      </c>
      <c r="U3046" s="49">
        <v>1.7369727047146399E-2</v>
      </c>
      <c r="V3046" s="49">
        <v>1</v>
      </c>
      <c r="W3046" s="50">
        <v>403</v>
      </c>
      <c r="X3046" s="90" t="str">
        <f>IF(LEFT(VLOOKUP(A3046,施設概要表!A:C,3,FALSE),3)="011","●","")</f>
        <v/>
      </c>
    </row>
    <row r="3047" spans="1:24" hidden="1">
      <c r="A3047" s="46" t="s">
        <v>5461</v>
      </c>
      <c r="B3047" s="47" t="s">
        <v>5476</v>
      </c>
      <c r="C3047" s="48" t="s">
        <v>6353</v>
      </c>
      <c r="D3047" s="49">
        <v>6.6202090592334506E-2</v>
      </c>
      <c r="E3047" s="49">
        <v>3.4843205574912901E-3</v>
      </c>
      <c r="F3047" s="49">
        <v>6.9686411149825801E-3</v>
      </c>
      <c r="G3047" s="49">
        <v>0.15331010452961699</v>
      </c>
      <c r="H3047" s="49">
        <v>6.6202090592334506E-2</v>
      </c>
      <c r="I3047" s="49">
        <v>0.42508710801393701</v>
      </c>
      <c r="J3047" s="49">
        <v>6.9686411149825801E-3</v>
      </c>
      <c r="K3047" s="49">
        <v>1.74216027874564E-2</v>
      </c>
      <c r="L3047" s="49">
        <v>0</v>
      </c>
      <c r="M3047" s="49">
        <v>8.0139372822299604E-2</v>
      </c>
      <c r="N3047" s="49">
        <v>8.3623693379790906E-2</v>
      </c>
      <c r="O3047" s="49">
        <v>0</v>
      </c>
      <c r="P3047" s="49">
        <v>5.5749128919860599E-2</v>
      </c>
      <c r="Q3047" s="49">
        <v>3.4843205574912901E-3</v>
      </c>
      <c r="R3047" s="49">
        <v>0</v>
      </c>
      <c r="S3047" s="49">
        <v>2.78745644599303E-2</v>
      </c>
      <c r="T3047" s="49">
        <v>3.4843205574912901E-3</v>
      </c>
      <c r="U3047" s="49">
        <v>0</v>
      </c>
      <c r="V3047" s="49">
        <v>1</v>
      </c>
      <c r="W3047" s="50">
        <v>287</v>
      </c>
      <c r="X3047" s="90" t="str">
        <f>IF(LEFT(VLOOKUP(A3047,施設概要表!A:C,3,FALSE),3)="011","●","")</f>
        <v/>
      </c>
    </row>
    <row r="3048" spans="1:24" hidden="1">
      <c r="A3048" s="46" t="s">
        <v>5462</v>
      </c>
      <c r="B3048" s="47" t="s">
        <v>5477</v>
      </c>
      <c r="C3048" s="48" t="s">
        <v>6354</v>
      </c>
      <c r="D3048" s="49">
        <v>2.44280728964715E-2</v>
      </c>
      <c r="E3048" s="49">
        <v>0</v>
      </c>
      <c r="F3048" s="49">
        <v>1.66731291198139E-2</v>
      </c>
      <c r="G3048" s="49">
        <v>5.5447848003101999E-2</v>
      </c>
      <c r="H3048" s="49">
        <v>8.6079875920899607E-2</v>
      </c>
      <c r="I3048" s="49">
        <v>0.40170608763086502</v>
      </c>
      <c r="J3048" s="49">
        <v>8.53043815432338E-3</v>
      </c>
      <c r="K3048" s="49">
        <v>7.3671965878247397E-3</v>
      </c>
      <c r="L3048" s="49">
        <v>3.3734005428460598E-2</v>
      </c>
      <c r="M3048" s="49">
        <v>2.2101589763474198E-2</v>
      </c>
      <c r="N3048" s="49">
        <v>0.100814269096549</v>
      </c>
      <c r="O3048" s="49">
        <v>0.143854207056999</v>
      </c>
      <c r="P3048" s="49">
        <v>1.7060876308646802E-2</v>
      </c>
      <c r="Q3048" s="49">
        <v>2.24893369523071E-2</v>
      </c>
      <c r="R3048" s="49">
        <v>6.5917022101589801E-3</v>
      </c>
      <c r="S3048" s="49">
        <v>2.8693291973633201E-2</v>
      </c>
      <c r="T3048" s="49">
        <v>1.1632415664986401E-3</v>
      </c>
      <c r="U3048" s="49">
        <v>2.3264831329972899E-2</v>
      </c>
      <c r="V3048" s="49">
        <v>1</v>
      </c>
      <c r="W3048" s="50">
        <v>2579</v>
      </c>
      <c r="X3048" s="90" t="str">
        <f>IF(LEFT(VLOOKUP(A3048,施設概要表!A:C,3,FALSE),3)="011","●","")</f>
        <v/>
      </c>
    </row>
    <row r="3049" spans="1:24" hidden="1">
      <c r="A3049" s="46" t="s">
        <v>5463</v>
      </c>
      <c r="B3049" s="47" t="s">
        <v>5478</v>
      </c>
      <c r="C3049" s="48" t="s">
        <v>6355</v>
      </c>
      <c r="D3049" s="49">
        <v>0.15217391304347799</v>
      </c>
      <c r="E3049" s="49">
        <v>0</v>
      </c>
      <c r="F3049" s="49">
        <v>0</v>
      </c>
      <c r="G3049" s="49">
        <v>0.23913043478260901</v>
      </c>
      <c r="H3049" s="49">
        <v>0.13043478260869601</v>
      </c>
      <c r="I3049" s="49">
        <v>0.173913043478261</v>
      </c>
      <c r="J3049" s="49">
        <v>2.1739130434782601E-2</v>
      </c>
      <c r="K3049" s="49">
        <v>0</v>
      </c>
      <c r="L3049" s="49">
        <v>0</v>
      </c>
      <c r="M3049" s="49">
        <v>4.3478260869565202E-2</v>
      </c>
      <c r="N3049" s="49">
        <v>0.13043478260869601</v>
      </c>
      <c r="O3049" s="49">
        <v>0</v>
      </c>
      <c r="P3049" s="49">
        <v>0</v>
      </c>
      <c r="Q3049" s="49">
        <v>0</v>
      </c>
      <c r="R3049" s="49">
        <v>0</v>
      </c>
      <c r="S3049" s="49">
        <v>0.108695652173913</v>
      </c>
      <c r="T3049" s="49">
        <v>0</v>
      </c>
      <c r="U3049" s="49">
        <v>0</v>
      </c>
      <c r="V3049" s="49">
        <v>1</v>
      </c>
      <c r="W3049" s="50">
        <v>46</v>
      </c>
      <c r="X3049" s="90" t="str">
        <f>IF(LEFT(VLOOKUP(A3049,施設概要表!A:C,3,FALSE),3)="011","●","")</f>
        <v/>
      </c>
    </row>
    <row r="3050" spans="1:24" hidden="1">
      <c r="A3050" s="46" t="s">
        <v>5464</v>
      </c>
      <c r="B3050" s="47" t="s">
        <v>5479</v>
      </c>
      <c r="C3050" s="48" t="s">
        <v>6356</v>
      </c>
      <c r="D3050" s="49">
        <v>0.171641791044776</v>
      </c>
      <c r="E3050" s="49">
        <v>0</v>
      </c>
      <c r="F3050" s="49">
        <v>0</v>
      </c>
      <c r="G3050" s="49">
        <v>0.12686567164179099</v>
      </c>
      <c r="H3050" s="49">
        <v>7.4626865671641798E-2</v>
      </c>
      <c r="I3050" s="49">
        <v>6.7164179104477598E-2</v>
      </c>
      <c r="J3050" s="49">
        <v>2.9850746268656699E-2</v>
      </c>
      <c r="K3050" s="49">
        <v>0</v>
      </c>
      <c r="L3050" s="49">
        <v>0</v>
      </c>
      <c r="M3050" s="49">
        <v>0.119402985074627</v>
      </c>
      <c r="N3050" s="49">
        <v>2.9850746268656699E-2</v>
      </c>
      <c r="O3050" s="49">
        <v>0</v>
      </c>
      <c r="P3050" s="49">
        <v>0</v>
      </c>
      <c r="Q3050" s="49">
        <v>0</v>
      </c>
      <c r="R3050" s="49">
        <v>0</v>
      </c>
      <c r="S3050" s="49">
        <v>0.38059701492537301</v>
      </c>
      <c r="T3050" s="49">
        <v>0</v>
      </c>
      <c r="U3050" s="49">
        <v>0</v>
      </c>
      <c r="V3050" s="49">
        <v>1</v>
      </c>
      <c r="W3050" s="50">
        <v>134</v>
      </c>
      <c r="X3050" s="90" t="str">
        <f>IF(LEFT(VLOOKUP(A3050,施設概要表!A:C,3,FALSE),3)="011","●","")</f>
        <v/>
      </c>
    </row>
    <row r="3051" spans="1:24" hidden="1">
      <c r="A3051" s="46" t="s">
        <v>5465</v>
      </c>
      <c r="B3051" s="47" t="s">
        <v>5480</v>
      </c>
      <c r="C3051" s="48" t="s">
        <v>6357</v>
      </c>
      <c r="D3051" s="49">
        <v>5.1948051948052E-2</v>
      </c>
      <c r="E3051" s="49">
        <v>0</v>
      </c>
      <c r="F3051" s="49">
        <v>0</v>
      </c>
      <c r="G3051" s="49">
        <v>3.8961038961039002E-2</v>
      </c>
      <c r="H3051" s="49">
        <v>2.5974025974026E-2</v>
      </c>
      <c r="I3051" s="49">
        <v>0.76623376623376604</v>
      </c>
      <c r="J3051" s="49">
        <v>1.2987012987013E-2</v>
      </c>
      <c r="K3051" s="49">
        <v>0</v>
      </c>
      <c r="L3051" s="49">
        <v>0</v>
      </c>
      <c r="M3051" s="49">
        <v>5.1948051948052E-2</v>
      </c>
      <c r="N3051" s="49">
        <v>1.2987012987013E-2</v>
      </c>
      <c r="O3051" s="49">
        <v>0</v>
      </c>
      <c r="P3051" s="49">
        <v>1.2987012987013E-2</v>
      </c>
      <c r="Q3051" s="49">
        <v>0</v>
      </c>
      <c r="R3051" s="49">
        <v>0</v>
      </c>
      <c r="S3051" s="49">
        <v>2.5974025974026E-2</v>
      </c>
      <c r="T3051" s="49">
        <v>0</v>
      </c>
      <c r="U3051" s="49">
        <v>0</v>
      </c>
      <c r="V3051" s="49">
        <v>1</v>
      </c>
      <c r="W3051" s="50">
        <v>77</v>
      </c>
      <c r="X3051" s="90" t="str">
        <f>IF(LEFT(VLOOKUP(A3051,施設概要表!A:C,3,FALSE),3)="011","●","")</f>
        <v/>
      </c>
    </row>
    <row r="3052" spans="1:24" hidden="1">
      <c r="A3052" s="46" t="s">
        <v>5466</v>
      </c>
      <c r="B3052" s="47" t="s">
        <v>5481</v>
      </c>
      <c r="C3052" s="48" t="s">
        <v>6358</v>
      </c>
      <c r="D3052" s="49">
        <v>0</v>
      </c>
      <c r="E3052" s="49">
        <v>0</v>
      </c>
      <c r="F3052" s="49">
        <v>0</v>
      </c>
      <c r="G3052" s="49">
        <v>0</v>
      </c>
      <c r="H3052" s="49">
        <v>0</v>
      </c>
      <c r="I3052" s="49">
        <v>0.974683544303797</v>
      </c>
      <c r="J3052" s="49">
        <v>0</v>
      </c>
      <c r="K3052" s="49">
        <v>0</v>
      </c>
      <c r="L3052" s="49">
        <v>2.53164556962025E-2</v>
      </c>
      <c r="M3052" s="49">
        <v>0</v>
      </c>
      <c r="N3052" s="49">
        <v>0</v>
      </c>
      <c r="O3052" s="49">
        <v>0</v>
      </c>
      <c r="P3052" s="49">
        <v>0</v>
      </c>
      <c r="Q3052" s="49">
        <v>0</v>
      </c>
      <c r="R3052" s="49">
        <v>0</v>
      </c>
      <c r="S3052" s="49">
        <v>0</v>
      </c>
      <c r="T3052" s="49">
        <v>0</v>
      </c>
      <c r="U3052" s="49">
        <v>0</v>
      </c>
      <c r="V3052" s="49">
        <v>1</v>
      </c>
      <c r="W3052" s="50">
        <v>79</v>
      </c>
      <c r="X3052" s="90" t="str">
        <f>IF(LEFT(VLOOKUP(A3052,施設概要表!A:C,3,FALSE),3)="011","●","")</f>
        <v/>
      </c>
    </row>
    <row r="3053" spans="1:24" hidden="1">
      <c r="A3053" s="46" t="s">
        <v>5467</v>
      </c>
      <c r="B3053" s="47" t="s">
        <v>5482</v>
      </c>
      <c r="C3053" s="48" t="s">
        <v>6359</v>
      </c>
      <c r="D3053" s="49">
        <v>1.14068441064639E-2</v>
      </c>
      <c r="E3053" s="49">
        <v>0</v>
      </c>
      <c r="F3053" s="49">
        <v>0.17870722433460101</v>
      </c>
      <c r="G3053" s="49">
        <v>5.70342205323194E-2</v>
      </c>
      <c r="H3053" s="49">
        <v>0.30038022813688198</v>
      </c>
      <c r="I3053" s="49">
        <v>0.20152091254752899</v>
      </c>
      <c r="J3053" s="49">
        <v>3.8022813688212902E-3</v>
      </c>
      <c r="K3053" s="49">
        <v>0</v>
      </c>
      <c r="L3053" s="49">
        <v>1.14068441064639E-2</v>
      </c>
      <c r="M3053" s="49">
        <v>2.6615969581748999E-2</v>
      </c>
      <c r="N3053" s="49">
        <v>4.5627376425855501E-2</v>
      </c>
      <c r="O3053" s="49">
        <v>0</v>
      </c>
      <c r="P3053" s="49">
        <v>1.5209125475285201E-2</v>
      </c>
      <c r="Q3053" s="49">
        <v>0</v>
      </c>
      <c r="R3053" s="49">
        <v>0</v>
      </c>
      <c r="S3053" s="49">
        <v>0.14068441064638801</v>
      </c>
      <c r="T3053" s="49">
        <v>0</v>
      </c>
      <c r="U3053" s="49">
        <v>7.6045627376425898E-3</v>
      </c>
      <c r="V3053" s="49">
        <v>1</v>
      </c>
      <c r="W3053" s="50">
        <v>263</v>
      </c>
      <c r="X3053" s="90" t="str">
        <f>IF(LEFT(VLOOKUP(A3053,施設概要表!A:C,3,FALSE),3)="011","●","")</f>
        <v/>
      </c>
    </row>
    <row r="3054" spans="1:24" hidden="1">
      <c r="A3054" s="46" t="s">
        <v>5468</v>
      </c>
      <c r="B3054" s="47" t="s">
        <v>5483</v>
      </c>
      <c r="C3054" s="48" t="s">
        <v>6360</v>
      </c>
      <c r="D3054" s="49"/>
      <c r="E3054" s="49"/>
      <c r="F3054" s="49"/>
      <c r="G3054" s="49"/>
      <c r="H3054" s="49"/>
      <c r="I3054" s="49"/>
      <c r="J3054" s="49"/>
      <c r="K3054" s="49"/>
      <c r="L3054" s="49"/>
      <c r="M3054" s="49"/>
      <c r="N3054" s="49"/>
      <c r="O3054" s="49"/>
      <c r="P3054" s="49"/>
      <c r="Q3054" s="49"/>
      <c r="R3054" s="49"/>
      <c r="S3054" s="49"/>
      <c r="T3054" s="49"/>
      <c r="U3054" s="49"/>
      <c r="V3054" s="49"/>
      <c r="W3054" s="50"/>
      <c r="X3054" s="90" t="str">
        <f>IF(LEFT(VLOOKUP(A3054,施設概要表!A:C,3,FALSE),3)="011","●","")</f>
        <v/>
      </c>
    </row>
    <row r="3055" spans="1:24" hidden="1">
      <c r="A3055" s="46" t="s">
        <v>5469</v>
      </c>
      <c r="B3055" s="47" t="s">
        <v>5484</v>
      </c>
      <c r="C3055" s="48" t="s">
        <v>6361</v>
      </c>
      <c r="D3055" s="49">
        <v>5.9333637608398E-2</v>
      </c>
      <c r="E3055" s="49">
        <v>4.7923322683706103E-2</v>
      </c>
      <c r="F3055" s="49">
        <v>9.1282519397535393E-3</v>
      </c>
      <c r="G3055" s="49">
        <v>0.14650844363304399</v>
      </c>
      <c r="H3055" s="49">
        <v>4.0164308534915601E-2</v>
      </c>
      <c r="I3055" s="49">
        <v>0.207667731629393</v>
      </c>
      <c r="J3055" s="49">
        <v>2.2820629849383801E-2</v>
      </c>
      <c r="K3055" s="49">
        <v>7.3026015518028297E-3</v>
      </c>
      <c r="L3055" s="49">
        <v>3.1948881789137401E-3</v>
      </c>
      <c r="M3055" s="49">
        <v>4.8379735280693698E-2</v>
      </c>
      <c r="N3055" s="49">
        <v>0.240073026015518</v>
      </c>
      <c r="O3055" s="49">
        <v>1.36923779096303E-3</v>
      </c>
      <c r="P3055" s="49">
        <v>6.02464628023733E-2</v>
      </c>
      <c r="Q3055" s="49">
        <v>4.5641259698767702E-4</v>
      </c>
      <c r="R3055" s="49">
        <v>0</v>
      </c>
      <c r="S3055" s="49">
        <v>9.9497946143313601E-2</v>
      </c>
      <c r="T3055" s="49">
        <v>2.2820629849383801E-3</v>
      </c>
      <c r="U3055" s="49">
        <v>3.6513007759014101E-3</v>
      </c>
      <c r="V3055" s="49">
        <v>1</v>
      </c>
      <c r="W3055" s="50">
        <v>2191</v>
      </c>
      <c r="X3055" s="90" t="str">
        <f>IF(LEFT(VLOOKUP(A3055,施設概要表!A:C,3,FALSE),3)="011","●","")</f>
        <v/>
      </c>
    </row>
    <row r="3056" spans="1:24" hidden="1">
      <c r="A3056" s="46" t="s">
        <v>5470</v>
      </c>
      <c r="B3056" s="47" t="s">
        <v>5485</v>
      </c>
      <c r="C3056" s="48" t="s">
        <v>6362</v>
      </c>
      <c r="D3056" s="49">
        <v>2.6785714285714302E-2</v>
      </c>
      <c r="E3056" s="49">
        <v>0</v>
      </c>
      <c r="F3056" s="49">
        <v>0</v>
      </c>
      <c r="G3056" s="49">
        <v>9.8214285714285698E-2</v>
      </c>
      <c r="H3056" s="49">
        <v>6.5476190476190493E-2</v>
      </c>
      <c r="I3056" s="49">
        <v>7.4404761904761904E-2</v>
      </c>
      <c r="J3056" s="49">
        <v>7.7380952380952397E-2</v>
      </c>
      <c r="K3056" s="49">
        <v>8.9285714285714298E-3</v>
      </c>
      <c r="L3056" s="49">
        <v>0</v>
      </c>
      <c r="M3056" s="49">
        <v>2.3809523809523801E-2</v>
      </c>
      <c r="N3056" s="49">
        <v>5.0595238095238103E-2</v>
      </c>
      <c r="O3056" s="49">
        <v>0</v>
      </c>
      <c r="P3056" s="49">
        <v>5.9523809523809503E-3</v>
      </c>
      <c r="Q3056" s="49">
        <v>0</v>
      </c>
      <c r="R3056" s="49">
        <v>0</v>
      </c>
      <c r="S3056" s="49">
        <v>0.55059523809523803</v>
      </c>
      <c r="T3056" s="49">
        <v>0</v>
      </c>
      <c r="U3056" s="49">
        <v>1.7857142857142901E-2</v>
      </c>
      <c r="V3056" s="49">
        <v>1</v>
      </c>
      <c r="W3056" s="50">
        <v>336</v>
      </c>
      <c r="X3056" s="90" t="str">
        <f>IF(LEFT(VLOOKUP(A3056,施設概要表!A:C,3,FALSE),3)="011","●","")</f>
        <v/>
      </c>
    </row>
    <row r="3057" spans="1:24" hidden="1">
      <c r="A3057" s="46" t="s">
        <v>5471</v>
      </c>
      <c r="B3057" s="47" t="s">
        <v>5486</v>
      </c>
      <c r="C3057" s="48" t="s">
        <v>6363</v>
      </c>
      <c r="D3057" s="49">
        <v>2.5573192239858902E-2</v>
      </c>
      <c r="E3057" s="49">
        <v>0</v>
      </c>
      <c r="F3057" s="49">
        <v>1.85185185185185E-2</v>
      </c>
      <c r="G3057" s="49">
        <v>0.103174603174603</v>
      </c>
      <c r="H3057" s="49">
        <v>4.7619047619047603E-2</v>
      </c>
      <c r="I3057" s="49">
        <v>0.65608465608465605</v>
      </c>
      <c r="J3057" s="49">
        <v>1.14638447971781E-2</v>
      </c>
      <c r="K3057" s="49">
        <v>1.0582010582010601E-2</v>
      </c>
      <c r="L3057" s="49">
        <v>2.6455026455026501E-3</v>
      </c>
      <c r="M3057" s="49">
        <v>2.6455026455026499E-2</v>
      </c>
      <c r="N3057" s="49">
        <v>2.6455026455026499E-2</v>
      </c>
      <c r="O3057" s="49">
        <v>8.8183421516754802E-4</v>
      </c>
      <c r="P3057" s="49">
        <v>9.7001763668430295E-3</v>
      </c>
      <c r="Q3057" s="49">
        <v>0</v>
      </c>
      <c r="R3057" s="49">
        <v>0</v>
      </c>
      <c r="S3057" s="49">
        <v>4.0564373897707201E-2</v>
      </c>
      <c r="T3057" s="49">
        <v>2.6455026455026501E-3</v>
      </c>
      <c r="U3057" s="49">
        <v>1.7636684303351E-2</v>
      </c>
      <c r="V3057" s="49">
        <v>1</v>
      </c>
      <c r="W3057" s="50">
        <v>1134</v>
      </c>
      <c r="X3057" s="90" t="str">
        <f>IF(LEFT(VLOOKUP(A3057,施設概要表!A:C,3,FALSE),3)="011","●","")</f>
        <v/>
      </c>
    </row>
    <row r="3058" spans="1:24" hidden="1">
      <c r="A3058" s="46" t="s">
        <v>5472</v>
      </c>
      <c r="B3058" s="47" t="s">
        <v>5487</v>
      </c>
      <c r="C3058" s="48" t="s">
        <v>6364</v>
      </c>
      <c r="D3058" s="49">
        <v>0.1</v>
      </c>
      <c r="E3058" s="49">
        <v>0</v>
      </c>
      <c r="F3058" s="49">
        <v>0</v>
      </c>
      <c r="G3058" s="49">
        <v>0.1</v>
      </c>
      <c r="H3058" s="49">
        <v>0.2</v>
      </c>
      <c r="I3058" s="49">
        <v>0.2</v>
      </c>
      <c r="J3058" s="49">
        <v>0</v>
      </c>
      <c r="K3058" s="49">
        <v>0</v>
      </c>
      <c r="L3058" s="49">
        <v>0</v>
      </c>
      <c r="M3058" s="49">
        <v>0.1</v>
      </c>
      <c r="N3058" s="49">
        <v>0.1</v>
      </c>
      <c r="O3058" s="49">
        <v>0</v>
      </c>
      <c r="P3058" s="49">
        <v>0</v>
      </c>
      <c r="Q3058" s="49">
        <v>0</v>
      </c>
      <c r="R3058" s="49">
        <v>0</v>
      </c>
      <c r="S3058" s="49">
        <v>0.2</v>
      </c>
      <c r="T3058" s="49">
        <v>0</v>
      </c>
      <c r="U3058" s="49">
        <v>0</v>
      </c>
      <c r="V3058" s="49">
        <v>1</v>
      </c>
      <c r="W3058" s="50">
        <v>10</v>
      </c>
      <c r="X3058" s="90" t="str">
        <f>IF(LEFT(VLOOKUP(A3058,施設概要表!A:C,3,FALSE),3)="011","●","")</f>
        <v/>
      </c>
    </row>
    <row r="3059" spans="1:24" hidden="1">
      <c r="A3059" s="46" t="s">
        <v>5473</v>
      </c>
      <c r="B3059" s="47" t="s">
        <v>5488</v>
      </c>
      <c r="C3059" s="48" t="s">
        <v>6365</v>
      </c>
      <c r="D3059" s="49">
        <v>4.11985018726592E-2</v>
      </c>
      <c r="E3059" s="49">
        <v>0</v>
      </c>
      <c r="F3059" s="49">
        <v>1.1235955056179799E-2</v>
      </c>
      <c r="G3059" s="49">
        <v>0.16104868913857701</v>
      </c>
      <c r="H3059" s="49">
        <v>0.172284644194757</v>
      </c>
      <c r="I3059" s="49">
        <v>0.23220973782771501</v>
      </c>
      <c r="J3059" s="49">
        <v>2.6217228464419502E-2</v>
      </c>
      <c r="K3059" s="49">
        <v>1.1235955056179799E-2</v>
      </c>
      <c r="L3059" s="49">
        <v>3.7453183520599299E-3</v>
      </c>
      <c r="M3059" s="49">
        <v>0.112359550561798</v>
      </c>
      <c r="N3059" s="49">
        <v>0.101123595505618</v>
      </c>
      <c r="O3059" s="49">
        <v>0</v>
      </c>
      <c r="P3059" s="49">
        <v>2.6217228464419502E-2</v>
      </c>
      <c r="Q3059" s="49">
        <v>0</v>
      </c>
      <c r="R3059" s="49">
        <v>0</v>
      </c>
      <c r="S3059" s="49">
        <v>6.3670411985018702E-2</v>
      </c>
      <c r="T3059" s="49">
        <v>0</v>
      </c>
      <c r="U3059" s="49">
        <v>3.7453183520599301E-2</v>
      </c>
      <c r="V3059" s="49">
        <v>1</v>
      </c>
      <c r="W3059" s="50">
        <v>267</v>
      </c>
      <c r="X3059" s="90" t="str">
        <f>IF(LEFT(VLOOKUP(A3059,施設概要表!A:C,3,FALSE),3)="011","●","")</f>
        <v/>
      </c>
    </row>
    <row r="3060" spans="1:24" hidden="1">
      <c r="A3060" s="46" t="s">
        <v>5474</v>
      </c>
      <c r="B3060" s="47" t="s">
        <v>5489</v>
      </c>
      <c r="C3060" s="48" t="s">
        <v>6366</v>
      </c>
      <c r="D3060" s="49"/>
      <c r="E3060" s="49"/>
      <c r="F3060" s="49"/>
      <c r="G3060" s="49"/>
      <c r="H3060" s="49"/>
      <c r="I3060" s="49"/>
      <c r="J3060" s="49"/>
      <c r="K3060" s="49"/>
      <c r="L3060" s="49"/>
      <c r="M3060" s="49"/>
      <c r="N3060" s="49"/>
      <c r="O3060" s="49"/>
      <c r="P3060" s="49"/>
      <c r="Q3060" s="49"/>
      <c r="R3060" s="49"/>
      <c r="S3060" s="49"/>
      <c r="T3060" s="49"/>
      <c r="U3060" s="49"/>
      <c r="V3060" s="49"/>
      <c r="W3060" s="50"/>
      <c r="X3060" s="90" t="str">
        <f>IF(LEFT(VLOOKUP(A3060,施設概要表!A:C,3,FALSE),3)="011","●","")</f>
        <v/>
      </c>
    </row>
    <row r="3061" spans="1:24" hidden="1">
      <c r="A3061" s="46" t="s">
        <v>5475</v>
      </c>
      <c r="B3061" s="47" t="s">
        <v>5490</v>
      </c>
      <c r="C3061" s="48" t="s">
        <v>6367</v>
      </c>
      <c r="D3061" s="49">
        <v>0</v>
      </c>
      <c r="E3061" s="49">
        <v>0</v>
      </c>
      <c r="F3061" s="49">
        <v>0</v>
      </c>
      <c r="G3061" s="49">
        <v>0.5</v>
      </c>
      <c r="H3061" s="49">
        <v>0.1</v>
      </c>
      <c r="I3061" s="49">
        <v>0.1</v>
      </c>
      <c r="J3061" s="49">
        <v>0</v>
      </c>
      <c r="K3061" s="49">
        <v>0</v>
      </c>
      <c r="L3061" s="49">
        <v>0</v>
      </c>
      <c r="M3061" s="49">
        <v>0.2</v>
      </c>
      <c r="N3061" s="49">
        <v>0.1</v>
      </c>
      <c r="O3061" s="49">
        <v>0</v>
      </c>
      <c r="P3061" s="49">
        <v>0</v>
      </c>
      <c r="Q3061" s="49">
        <v>0</v>
      </c>
      <c r="R3061" s="49">
        <v>0</v>
      </c>
      <c r="S3061" s="49">
        <v>0</v>
      </c>
      <c r="T3061" s="49">
        <v>0</v>
      </c>
      <c r="U3061" s="49">
        <v>0</v>
      </c>
      <c r="V3061" s="49">
        <v>1</v>
      </c>
      <c r="W3061" s="50">
        <v>10</v>
      </c>
      <c r="X3061" s="90" t="str">
        <f>IF(LEFT(VLOOKUP(A3061,施設概要表!A:C,3,FALSE),3)="011","●","")</f>
        <v/>
      </c>
    </row>
    <row r="3062" spans="1:24" hidden="1">
      <c r="A3062" s="46" t="s">
        <v>5476</v>
      </c>
      <c r="B3062" s="47" t="s">
        <v>5492</v>
      </c>
      <c r="C3062" s="48" t="s">
        <v>6368</v>
      </c>
      <c r="D3062" s="49">
        <v>5.2863436123347998E-2</v>
      </c>
      <c r="E3062" s="49">
        <v>0</v>
      </c>
      <c r="F3062" s="49">
        <v>8.8105726872246704E-3</v>
      </c>
      <c r="G3062" s="49">
        <v>0.114537444933921</v>
      </c>
      <c r="H3062" s="49">
        <v>5.7268722466960402E-2</v>
      </c>
      <c r="I3062" s="49">
        <v>0.123348017621145</v>
      </c>
      <c r="J3062" s="49">
        <v>0.101321585903084</v>
      </c>
      <c r="K3062" s="49">
        <v>1.3215859030837E-2</v>
      </c>
      <c r="L3062" s="49">
        <v>0</v>
      </c>
      <c r="M3062" s="49">
        <v>4.4052863436123399E-2</v>
      </c>
      <c r="N3062" s="49">
        <v>7.0484581497797405E-2</v>
      </c>
      <c r="O3062" s="49">
        <v>0</v>
      </c>
      <c r="P3062" s="49">
        <v>4.4052863436123404E-3</v>
      </c>
      <c r="Q3062" s="49">
        <v>4.4052863436123404E-3</v>
      </c>
      <c r="R3062" s="49">
        <v>0</v>
      </c>
      <c r="S3062" s="49">
        <v>0.383259911894273</v>
      </c>
      <c r="T3062" s="49">
        <v>4.4052863436123404E-3</v>
      </c>
      <c r="U3062" s="49">
        <v>1.7621145374449299E-2</v>
      </c>
      <c r="V3062" s="49">
        <v>1</v>
      </c>
      <c r="W3062" s="50">
        <v>227</v>
      </c>
      <c r="X3062" s="90" t="str">
        <f>IF(LEFT(VLOOKUP(A3062,施設概要表!A:C,3,FALSE),3)="011","●","")</f>
        <v/>
      </c>
    </row>
    <row r="3063" spans="1:24" hidden="1">
      <c r="A3063" s="46" t="s">
        <v>5477</v>
      </c>
      <c r="B3063" s="47" t="s">
        <v>5493</v>
      </c>
      <c r="C3063" s="48" t="s">
        <v>6369</v>
      </c>
      <c r="D3063" s="49"/>
      <c r="E3063" s="49"/>
      <c r="F3063" s="49"/>
      <c r="G3063" s="49"/>
      <c r="H3063" s="49"/>
      <c r="I3063" s="49"/>
      <c r="J3063" s="49"/>
      <c r="K3063" s="49"/>
      <c r="L3063" s="49"/>
      <c r="M3063" s="49"/>
      <c r="N3063" s="49"/>
      <c r="O3063" s="49"/>
      <c r="P3063" s="49"/>
      <c r="Q3063" s="49"/>
      <c r="R3063" s="49"/>
      <c r="S3063" s="49"/>
      <c r="T3063" s="49"/>
      <c r="U3063" s="49"/>
      <c r="V3063" s="49"/>
      <c r="W3063" s="50"/>
      <c r="X3063" s="90" t="str">
        <f>IF(LEFT(VLOOKUP(A3063,施設概要表!A:C,3,FALSE),3)="011","●","")</f>
        <v/>
      </c>
    </row>
    <row r="3064" spans="1:24" hidden="1">
      <c r="A3064" s="46" t="s">
        <v>5478</v>
      </c>
      <c r="B3064" s="47" t="s">
        <v>5494</v>
      </c>
      <c r="C3064" s="48" t="s">
        <v>6370</v>
      </c>
      <c r="D3064" s="49">
        <v>2.0172910662824201E-2</v>
      </c>
      <c r="E3064" s="49">
        <v>0</v>
      </c>
      <c r="F3064" s="49">
        <v>4.7550432276657097E-2</v>
      </c>
      <c r="G3064" s="49">
        <v>0.109510086455331</v>
      </c>
      <c r="H3064" s="49">
        <v>9.5100864553314096E-2</v>
      </c>
      <c r="I3064" s="49">
        <v>0.46685878962535998</v>
      </c>
      <c r="J3064" s="49">
        <v>2.3054755043227699E-2</v>
      </c>
      <c r="K3064" s="49">
        <v>1.1527377521613799E-2</v>
      </c>
      <c r="L3064" s="49">
        <v>5.7636887608069204E-3</v>
      </c>
      <c r="M3064" s="49">
        <v>5.6195965417867401E-2</v>
      </c>
      <c r="N3064" s="49">
        <v>5.0432276657060501E-2</v>
      </c>
      <c r="O3064" s="49">
        <v>1.4409221902017301E-3</v>
      </c>
      <c r="P3064" s="49">
        <v>8.6455331412103806E-3</v>
      </c>
      <c r="Q3064" s="49">
        <v>0</v>
      </c>
      <c r="R3064" s="49">
        <v>0</v>
      </c>
      <c r="S3064" s="49">
        <v>9.5100864553314096E-2</v>
      </c>
      <c r="T3064" s="49">
        <v>4.3227665706051903E-3</v>
      </c>
      <c r="U3064" s="49">
        <v>4.3227665706051903E-3</v>
      </c>
      <c r="V3064" s="49">
        <v>1</v>
      </c>
      <c r="W3064" s="50">
        <v>694</v>
      </c>
      <c r="X3064" s="90" t="str">
        <f>IF(LEFT(VLOOKUP(A3064,施設概要表!A:C,3,FALSE),3)="011","●","")</f>
        <v/>
      </c>
    </row>
    <row r="3065" spans="1:24" hidden="1">
      <c r="A3065" s="46" t="s">
        <v>5479</v>
      </c>
      <c r="B3065" s="47" t="s">
        <v>5495</v>
      </c>
      <c r="C3065" s="48" t="s">
        <v>6371</v>
      </c>
      <c r="D3065" s="49">
        <v>4.3664383561643802E-2</v>
      </c>
      <c r="E3065" s="49">
        <v>0</v>
      </c>
      <c r="F3065" s="49">
        <v>2.56849315068493E-2</v>
      </c>
      <c r="G3065" s="49">
        <v>0.18407534246575299</v>
      </c>
      <c r="H3065" s="49">
        <v>0.13013698630136999</v>
      </c>
      <c r="I3065" s="49">
        <v>0.19434931506849301</v>
      </c>
      <c r="J3065" s="49">
        <v>2.56849315068493E-2</v>
      </c>
      <c r="K3065" s="49">
        <v>1.28424657534247E-2</v>
      </c>
      <c r="L3065" s="49">
        <v>0</v>
      </c>
      <c r="M3065" s="49">
        <v>0.102739726027397</v>
      </c>
      <c r="N3065" s="49">
        <v>0.147260273972603</v>
      </c>
      <c r="O3065" s="49">
        <v>3.4246575342465799E-3</v>
      </c>
      <c r="P3065" s="49">
        <v>1.4554794520547899E-2</v>
      </c>
      <c r="Q3065" s="49">
        <v>0</v>
      </c>
      <c r="R3065" s="49">
        <v>0</v>
      </c>
      <c r="S3065" s="49">
        <v>8.3047945205479506E-2</v>
      </c>
      <c r="T3065" s="49">
        <v>2.0547945205479499E-2</v>
      </c>
      <c r="U3065" s="49">
        <v>1.1986301369862999E-2</v>
      </c>
      <c r="V3065" s="49">
        <v>1</v>
      </c>
      <c r="W3065" s="50">
        <v>1168</v>
      </c>
      <c r="X3065" s="90" t="str">
        <f>IF(LEFT(VLOOKUP(A3065,施設概要表!A:C,3,FALSE),3)="011","●","")</f>
        <v/>
      </c>
    </row>
    <row r="3066" spans="1:24" hidden="1">
      <c r="A3066" s="46" t="s">
        <v>5480</v>
      </c>
      <c r="B3066" s="47" t="s">
        <v>5496</v>
      </c>
      <c r="C3066" s="48" t="s">
        <v>6372</v>
      </c>
      <c r="D3066" s="49">
        <v>0.14285714285714299</v>
      </c>
      <c r="E3066" s="49">
        <v>0.34199134199134201</v>
      </c>
      <c r="F3066" s="49">
        <v>1.7316017316017299E-2</v>
      </c>
      <c r="G3066" s="49">
        <v>3.4632034632034597E-2</v>
      </c>
      <c r="H3066" s="49">
        <v>2.1645021645021599E-2</v>
      </c>
      <c r="I3066" s="49">
        <v>0.246753246753247</v>
      </c>
      <c r="J3066" s="49">
        <v>6.4935064935064901E-2</v>
      </c>
      <c r="K3066" s="49">
        <v>1.2987012987013E-2</v>
      </c>
      <c r="L3066" s="49">
        <v>1.2987012987013E-2</v>
      </c>
      <c r="M3066" s="49">
        <v>1.2987012987013E-2</v>
      </c>
      <c r="N3066" s="49">
        <v>3.03030303030303E-2</v>
      </c>
      <c r="O3066" s="49">
        <v>0</v>
      </c>
      <c r="P3066" s="49">
        <v>8.6580086580086597E-3</v>
      </c>
      <c r="Q3066" s="49">
        <v>0</v>
      </c>
      <c r="R3066" s="49">
        <v>0</v>
      </c>
      <c r="S3066" s="49">
        <v>4.7619047619047603E-2</v>
      </c>
      <c r="T3066" s="49">
        <v>0</v>
      </c>
      <c r="U3066" s="49">
        <v>4.3290043290043299E-3</v>
      </c>
      <c r="V3066" s="49">
        <v>1</v>
      </c>
      <c r="W3066" s="50">
        <v>231</v>
      </c>
      <c r="X3066" s="90" t="str">
        <f>IF(LEFT(VLOOKUP(A3066,施設概要表!A:C,3,FALSE),3)="011","●","")</f>
        <v/>
      </c>
    </row>
    <row r="3067" spans="1:24" hidden="1">
      <c r="A3067" s="46" t="s">
        <v>5481</v>
      </c>
      <c r="B3067" s="47" t="s">
        <v>5497</v>
      </c>
      <c r="C3067" s="48" t="s">
        <v>6373</v>
      </c>
      <c r="D3067" s="49">
        <v>0</v>
      </c>
      <c r="E3067" s="49">
        <v>0</v>
      </c>
      <c r="F3067" s="49">
        <v>0</v>
      </c>
      <c r="G3067" s="49">
        <v>0</v>
      </c>
      <c r="H3067" s="49">
        <v>0</v>
      </c>
      <c r="I3067" s="49">
        <v>1</v>
      </c>
      <c r="J3067" s="49">
        <v>0</v>
      </c>
      <c r="K3067" s="49">
        <v>0</v>
      </c>
      <c r="L3067" s="49">
        <v>0</v>
      </c>
      <c r="M3067" s="49">
        <v>0</v>
      </c>
      <c r="N3067" s="49">
        <v>0</v>
      </c>
      <c r="O3067" s="49">
        <v>0</v>
      </c>
      <c r="P3067" s="49">
        <v>0</v>
      </c>
      <c r="Q3067" s="49">
        <v>0</v>
      </c>
      <c r="R3067" s="49">
        <v>0</v>
      </c>
      <c r="S3067" s="49">
        <v>0</v>
      </c>
      <c r="T3067" s="49">
        <v>0</v>
      </c>
      <c r="U3067" s="49">
        <v>0</v>
      </c>
      <c r="V3067" s="49">
        <v>1</v>
      </c>
      <c r="W3067" s="50">
        <v>2</v>
      </c>
      <c r="X3067" s="90" t="str">
        <f>IF(LEFT(VLOOKUP(A3067,施設概要表!A:C,3,FALSE),3)="011","●","")</f>
        <v/>
      </c>
    </row>
    <row r="3068" spans="1:24" hidden="1">
      <c r="A3068" s="46" t="s">
        <v>5482</v>
      </c>
      <c r="B3068" s="47" t="s">
        <v>5498</v>
      </c>
      <c r="C3068" s="48" t="s">
        <v>6374</v>
      </c>
      <c r="D3068" s="49">
        <v>6.9033530571992102E-2</v>
      </c>
      <c r="E3068" s="49">
        <v>0</v>
      </c>
      <c r="F3068" s="49">
        <v>2.7613412228796801E-2</v>
      </c>
      <c r="G3068" s="49">
        <v>0.19723865877711999</v>
      </c>
      <c r="H3068" s="49">
        <v>0.14398422090729801</v>
      </c>
      <c r="I3068" s="49">
        <v>0.22090729783037499</v>
      </c>
      <c r="J3068" s="49">
        <v>1.7751479289940801E-2</v>
      </c>
      <c r="K3068" s="49">
        <v>1.7751479289940801E-2</v>
      </c>
      <c r="L3068" s="49">
        <v>5.9171597633136102E-3</v>
      </c>
      <c r="M3068" s="49">
        <v>7.1005917159763302E-2</v>
      </c>
      <c r="N3068" s="49">
        <v>0.14792899408283999</v>
      </c>
      <c r="O3068" s="49">
        <v>3.94477317554241E-3</v>
      </c>
      <c r="P3068" s="49">
        <v>1.9723865877712E-2</v>
      </c>
      <c r="Q3068" s="49">
        <v>0</v>
      </c>
      <c r="R3068" s="49">
        <v>0</v>
      </c>
      <c r="S3068" s="49">
        <v>2.16962524654832E-2</v>
      </c>
      <c r="T3068" s="49">
        <v>9.8619329388560193E-3</v>
      </c>
      <c r="U3068" s="49">
        <v>2.5641025641025599E-2</v>
      </c>
      <c r="V3068" s="49">
        <v>1</v>
      </c>
      <c r="W3068" s="50">
        <v>507</v>
      </c>
      <c r="X3068" s="90" t="str">
        <f>IF(LEFT(VLOOKUP(A3068,施設概要表!A:C,3,FALSE),3)="011","●","")</f>
        <v/>
      </c>
    </row>
    <row r="3069" spans="1:24" hidden="1">
      <c r="A3069" s="46" t="s">
        <v>5483</v>
      </c>
      <c r="B3069" s="47" t="s">
        <v>5499</v>
      </c>
      <c r="C3069" s="48" t="s">
        <v>6375</v>
      </c>
      <c r="D3069" s="49">
        <v>7.3349633251833697E-3</v>
      </c>
      <c r="E3069" s="49">
        <v>0</v>
      </c>
      <c r="F3069" s="49">
        <v>2.4449877750611199E-3</v>
      </c>
      <c r="G3069" s="49">
        <v>3.0562347188264099E-2</v>
      </c>
      <c r="H3069" s="49">
        <v>1.3447432762836199E-2</v>
      </c>
      <c r="I3069" s="49">
        <v>0.47188264058679702</v>
      </c>
      <c r="J3069" s="49">
        <v>4.4009779951100197E-2</v>
      </c>
      <c r="K3069" s="49">
        <v>4.8899755501222502E-3</v>
      </c>
      <c r="L3069" s="49">
        <v>0</v>
      </c>
      <c r="M3069" s="49">
        <v>2.5672371638141799E-2</v>
      </c>
      <c r="N3069" s="49">
        <v>6.3569682151589202E-2</v>
      </c>
      <c r="O3069" s="49">
        <v>0</v>
      </c>
      <c r="P3069" s="49">
        <v>1.22249388753056E-3</v>
      </c>
      <c r="Q3069" s="49">
        <v>0</v>
      </c>
      <c r="R3069" s="49">
        <v>0</v>
      </c>
      <c r="S3069" s="49">
        <v>0.33129584352078201</v>
      </c>
      <c r="T3069" s="49">
        <v>0</v>
      </c>
      <c r="U3069" s="49">
        <v>3.6674816625916901E-3</v>
      </c>
      <c r="V3069" s="49">
        <v>1</v>
      </c>
      <c r="W3069" s="50">
        <v>818</v>
      </c>
      <c r="X3069" s="90" t="str">
        <f>IF(LEFT(VLOOKUP(A3069,施設概要表!A:C,3,FALSE),3)="011","●","")</f>
        <v/>
      </c>
    </row>
    <row r="3070" spans="1:24" hidden="1">
      <c r="A3070" s="46" t="s">
        <v>5484</v>
      </c>
      <c r="B3070" s="47" t="s">
        <v>5500</v>
      </c>
      <c r="C3070" s="48" t="s">
        <v>6376</v>
      </c>
      <c r="D3070" s="49"/>
      <c r="E3070" s="49"/>
      <c r="F3070" s="49"/>
      <c r="G3070" s="49"/>
      <c r="H3070" s="49"/>
      <c r="I3070" s="49"/>
      <c r="J3070" s="49"/>
      <c r="K3070" s="49"/>
      <c r="L3070" s="49"/>
      <c r="M3070" s="49"/>
      <c r="N3070" s="49"/>
      <c r="O3070" s="49"/>
      <c r="P3070" s="49"/>
      <c r="Q3070" s="49"/>
      <c r="R3070" s="49"/>
      <c r="S3070" s="49"/>
      <c r="T3070" s="49"/>
      <c r="U3070" s="49"/>
      <c r="V3070" s="49"/>
      <c r="W3070" s="50"/>
      <c r="X3070" s="90" t="str">
        <f>IF(LEFT(VLOOKUP(A3070,施設概要表!A:C,3,FALSE),3)="011","●","")</f>
        <v/>
      </c>
    </row>
    <row r="3071" spans="1:24" hidden="1">
      <c r="A3071" s="46" t="s">
        <v>5485</v>
      </c>
      <c r="B3071" s="47" t="s">
        <v>5501</v>
      </c>
      <c r="C3071" s="48" t="s">
        <v>6377</v>
      </c>
      <c r="D3071" s="49">
        <v>0.2</v>
      </c>
      <c r="E3071" s="49">
        <v>0</v>
      </c>
      <c r="F3071" s="49">
        <v>0</v>
      </c>
      <c r="G3071" s="49">
        <v>0.03</v>
      </c>
      <c r="H3071" s="49">
        <v>0.05</v>
      </c>
      <c r="I3071" s="49">
        <v>0.03</v>
      </c>
      <c r="J3071" s="49">
        <v>0.12</v>
      </c>
      <c r="K3071" s="49">
        <v>0.02</v>
      </c>
      <c r="L3071" s="49">
        <v>0</v>
      </c>
      <c r="M3071" s="49">
        <v>0.06</v>
      </c>
      <c r="N3071" s="49">
        <v>0.17</v>
      </c>
      <c r="O3071" s="49">
        <v>0</v>
      </c>
      <c r="P3071" s="49">
        <v>0.01</v>
      </c>
      <c r="Q3071" s="49">
        <v>0</v>
      </c>
      <c r="R3071" s="49">
        <v>0</v>
      </c>
      <c r="S3071" s="49">
        <v>0.1</v>
      </c>
      <c r="T3071" s="49">
        <v>0</v>
      </c>
      <c r="U3071" s="49">
        <v>0.21</v>
      </c>
      <c r="V3071" s="49">
        <v>1</v>
      </c>
      <c r="W3071" s="50">
        <v>100</v>
      </c>
      <c r="X3071" s="90" t="str">
        <f>IF(LEFT(VLOOKUP(A3071,施設概要表!A:C,3,FALSE),3)="011","●","")</f>
        <v/>
      </c>
    </row>
    <row r="3072" spans="1:24" hidden="1">
      <c r="A3072" s="46" t="s">
        <v>5486</v>
      </c>
      <c r="B3072" s="47" t="s">
        <v>5502</v>
      </c>
      <c r="C3072" s="48" t="s">
        <v>6378</v>
      </c>
      <c r="D3072" s="49">
        <v>0</v>
      </c>
      <c r="E3072" s="49">
        <v>0</v>
      </c>
      <c r="F3072" s="49">
        <v>0</v>
      </c>
      <c r="G3072" s="49">
        <v>0</v>
      </c>
      <c r="H3072" s="49">
        <v>0</v>
      </c>
      <c r="I3072" s="49">
        <v>0</v>
      </c>
      <c r="J3072" s="49">
        <v>0</v>
      </c>
      <c r="K3072" s="49">
        <v>0</v>
      </c>
      <c r="L3072" s="49">
        <v>0</v>
      </c>
      <c r="M3072" s="49">
        <v>0</v>
      </c>
      <c r="N3072" s="49">
        <v>0</v>
      </c>
      <c r="O3072" s="49">
        <v>0</v>
      </c>
      <c r="P3072" s="49">
        <v>0</v>
      </c>
      <c r="Q3072" s="49">
        <v>0</v>
      </c>
      <c r="R3072" s="49">
        <v>0</v>
      </c>
      <c r="S3072" s="49">
        <v>0</v>
      </c>
      <c r="T3072" s="49">
        <v>0</v>
      </c>
      <c r="U3072" s="49">
        <v>1</v>
      </c>
      <c r="V3072" s="49">
        <v>1</v>
      </c>
      <c r="W3072" s="50">
        <v>20</v>
      </c>
      <c r="X3072" s="90" t="str">
        <f>IF(LEFT(VLOOKUP(A3072,施設概要表!A:C,3,FALSE),3)="011","●","")</f>
        <v/>
      </c>
    </row>
    <row r="3073" spans="1:24" hidden="1">
      <c r="A3073" s="46" t="s">
        <v>5487</v>
      </c>
      <c r="B3073" s="47" t="s">
        <v>5503</v>
      </c>
      <c r="C3073" s="48" t="s">
        <v>6379</v>
      </c>
      <c r="D3073" s="49">
        <v>7.5949367088607597E-2</v>
      </c>
      <c r="E3073" s="49">
        <v>0</v>
      </c>
      <c r="F3073" s="49">
        <v>0.145569620253165</v>
      </c>
      <c r="G3073" s="49">
        <v>0.626582278481013</v>
      </c>
      <c r="H3073" s="49">
        <v>1.8987341772151899E-2</v>
      </c>
      <c r="I3073" s="49">
        <v>3.1645569620253201E-2</v>
      </c>
      <c r="J3073" s="49">
        <v>1.5822784810126601E-2</v>
      </c>
      <c r="K3073" s="49">
        <v>6.3291139240506302E-3</v>
      </c>
      <c r="L3073" s="49">
        <v>0</v>
      </c>
      <c r="M3073" s="49">
        <v>1.8987341772151899E-2</v>
      </c>
      <c r="N3073" s="49">
        <v>9.4936708860759497E-3</v>
      </c>
      <c r="O3073" s="49">
        <v>3.1645569620253199E-3</v>
      </c>
      <c r="P3073" s="49">
        <v>2.8481012658227799E-2</v>
      </c>
      <c r="Q3073" s="49">
        <v>6.3291139240506302E-3</v>
      </c>
      <c r="R3073" s="49">
        <v>3.1645569620253199E-3</v>
      </c>
      <c r="S3073" s="49">
        <v>6.3291139240506302E-3</v>
      </c>
      <c r="T3073" s="49">
        <v>0</v>
      </c>
      <c r="U3073" s="49">
        <v>3.1645569620253199E-3</v>
      </c>
      <c r="V3073" s="49">
        <v>1</v>
      </c>
      <c r="W3073" s="50">
        <v>316</v>
      </c>
      <c r="X3073" s="90" t="str">
        <f>IF(LEFT(VLOOKUP(A3073,施設概要表!A:C,3,FALSE),3)="011","●","")</f>
        <v/>
      </c>
    </row>
    <row r="3074" spans="1:24" hidden="1">
      <c r="A3074" s="46" t="s">
        <v>5488</v>
      </c>
      <c r="B3074" s="47" t="s">
        <v>5504</v>
      </c>
      <c r="C3074" s="48" t="s">
        <v>6380</v>
      </c>
      <c r="D3074" s="49">
        <v>5.4347826086956503E-3</v>
      </c>
      <c r="E3074" s="49">
        <v>0</v>
      </c>
      <c r="F3074" s="49">
        <v>0</v>
      </c>
      <c r="G3074" s="49">
        <v>3.8043478260869602E-2</v>
      </c>
      <c r="H3074" s="49">
        <v>3.8043478260869602E-2</v>
      </c>
      <c r="I3074" s="49">
        <v>3.8043478260869602E-2</v>
      </c>
      <c r="J3074" s="49">
        <v>0.282608695652174</v>
      </c>
      <c r="K3074" s="49">
        <v>1.6304347826087001E-2</v>
      </c>
      <c r="L3074" s="49">
        <v>0</v>
      </c>
      <c r="M3074" s="49">
        <v>0</v>
      </c>
      <c r="N3074" s="49">
        <v>0.125</v>
      </c>
      <c r="O3074" s="49">
        <v>0</v>
      </c>
      <c r="P3074" s="49">
        <v>5.4347826086956503E-3</v>
      </c>
      <c r="Q3074" s="49">
        <v>0</v>
      </c>
      <c r="R3074" s="49">
        <v>0</v>
      </c>
      <c r="S3074" s="49">
        <v>0.44565217391304301</v>
      </c>
      <c r="T3074" s="49">
        <v>0</v>
      </c>
      <c r="U3074" s="49">
        <v>5.4347826086956503E-3</v>
      </c>
      <c r="V3074" s="49">
        <v>1</v>
      </c>
      <c r="W3074" s="50">
        <v>184</v>
      </c>
      <c r="X3074" s="90" t="str">
        <f>IF(LEFT(VLOOKUP(A3074,施設概要表!A:C,3,FALSE),3)="011","●","")</f>
        <v/>
      </c>
    </row>
    <row r="3075" spans="1:24" hidden="1">
      <c r="A3075" s="46" t="s">
        <v>5489</v>
      </c>
      <c r="B3075" s="47" t="s">
        <v>5505</v>
      </c>
      <c r="C3075" s="48" t="s">
        <v>6381</v>
      </c>
      <c r="D3075" s="49">
        <v>2.9940119760479E-3</v>
      </c>
      <c r="E3075" s="49">
        <v>0</v>
      </c>
      <c r="F3075" s="49">
        <v>0</v>
      </c>
      <c r="G3075" s="49">
        <v>0</v>
      </c>
      <c r="H3075" s="49">
        <v>0</v>
      </c>
      <c r="I3075" s="49">
        <v>8.9820359281437105E-3</v>
      </c>
      <c r="J3075" s="49">
        <v>0.26646706586826302</v>
      </c>
      <c r="K3075" s="49">
        <v>2.9940119760479E-3</v>
      </c>
      <c r="L3075" s="49">
        <v>0</v>
      </c>
      <c r="M3075" s="49">
        <v>8.9820359281437105E-3</v>
      </c>
      <c r="N3075" s="49">
        <v>0</v>
      </c>
      <c r="O3075" s="49">
        <v>0</v>
      </c>
      <c r="P3075" s="49">
        <v>0</v>
      </c>
      <c r="Q3075" s="49">
        <v>0</v>
      </c>
      <c r="R3075" s="49">
        <v>0</v>
      </c>
      <c r="S3075" s="49">
        <v>0.70359281437125798</v>
      </c>
      <c r="T3075" s="49">
        <v>2.9940119760479E-3</v>
      </c>
      <c r="U3075" s="49">
        <v>2.9940119760479E-3</v>
      </c>
      <c r="V3075" s="49">
        <v>1</v>
      </c>
      <c r="W3075" s="50">
        <v>334</v>
      </c>
      <c r="X3075" s="90" t="str">
        <f>IF(LEFT(VLOOKUP(A3075,施設概要表!A:C,3,FALSE),3)="011","●","")</f>
        <v/>
      </c>
    </row>
    <row r="3076" spans="1:24" hidden="1">
      <c r="A3076" s="46" t="s">
        <v>5490</v>
      </c>
      <c r="B3076" s="47" t="s">
        <v>5506</v>
      </c>
      <c r="C3076" s="48" t="s">
        <v>6382</v>
      </c>
      <c r="D3076" s="49">
        <v>3.8961038961039002E-2</v>
      </c>
      <c r="E3076" s="49">
        <v>0</v>
      </c>
      <c r="F3076" s="49">
        <v>0</v>
      </c>
      <c r="G3076" s="49">
        <v>0.15584415584415601</v>
      </c>
      <c r="H3076" s="49">
        <v>0.19480519480519501</v>
      </c>
      <c r="I3076" s="49">
        <v>0.337662337662338</v>
      </c>
      <c r="J3076" s="49">
        <v>3.8961038961039002E-2</v>
      </c>
      <c r="K3076" s="49">
        <v>0</v>
      </c>
      <c r="L3076" s="49">
        <v>2.5974025974026E-2</v>
      </c>
      <c r="M3076" s="49">
        <v>3.8961038961039002E-2</v>
      </c>
      <c r="N3076" s="49">
        <v>2.5974025974026E-2</v>
      </c>
      <c r="O3076" s="49">
        <v>0</v>
      </c>
      <c r="P3076" s="49">
        <v>0</v>
      </c>
      <c r="Q3076" s="49">
        <v>0</v>
      </c>
      <c r="R3076" s="49">
        <v>0</v>
      </c>
      <c r="S3076" s="49">
        <v>0.14285714285714299</v>
      </c>
      <c r="T3076" s="49">
        <v>0</v>
      </c>
      <c r="U3076" s="49">
        <v>0</v>
      </c>
      <c r="V3076" s="49">
        <v>1</v>
      </c>
      <c r="W3076" s="50">
        <v>77</v>
      </c>
      <c r="X3076" s="90" t="str">
        <f>IF(LEFT(VLOOKUP(A3076,施設概要表!A:C,3,FALSE),3)="011","●","")</f>
        <v/>
      </c>
    </row>
    <row r="3077" spans="1:24" hidden="1">
      <c r="A3077" s="46" t="s">
        <v>5491</v>
      </c>
      <c r="B3077" s="47" t="s">
        <v>5507</v>
      </c>
      <c r="C3077" s="48" t="s">
        <v>6383</v>
      </c>
      <c r="D3077" s="49">
        <v>5.46875E-2</v>
      </c>
      <c r="E3077" s="49">
        <v>0</v>
      </c>
      <c r="F3077" s="49">
        <v>2.0312500000000001E-2</v>
      </c>
      <c r="G3077" s="49">
        <v>0.25</v>
      </c>
      <c r="H3077" s="49">
        <v>6.8750000000000006E-2</v>
      </c>
      <c r="I3077" s="49">
        <v>0.25624999999999998</v>
      </c>
      <c r="J3077" s="49">
        <v>2.5000000000000001E-2</v>
      </c>
      <c r="K3077" s="49">
        <v>1.8749999999999999E-2</v>
      </c>
      <c r="L3077" s="49">
        <v>4.6874999999999998E-3</v>
      </c>
      <c r="M3077" s="49">
        <v>9.375E-2</v>
      </c>
      <c r="N3077" s="49">
        <v>6.0937499999999999E-2</v>
      </c>
      <c r="O3077" s="49">
        <v>1.5625000000000001E-3</v>
      </c>
      <c r="P3077" s="49">
        <v>2.0312500000000001E-2</v>
      </c>
      <c r="Q3077" s="49">
        <v>0</v>
      </c>
      <c r="R3077" s="49">
        <v>0</v>
      </c>
      <c r="S3077" s="49">
        <v>0.121875</v>
      </c>
      <c r="T3077" s="49">
        <v>1.5625000000000001E-3</v>
      </c>
      <c r="U3077" s="49">
        <v>1.5625000000000001E-3</v>
      </c>
      <c r="V3077" s="49">
        <v>1</v>
      </c>
      <c r="W3077" s="50">
        <v>640</v>
      </c>
      <c r="X3077" s="90" t="str">
        <f>IF(LEFT(VLOOKUP(A3077,施設概要表!A:C,3,FALSE),3)="011","●","")</f>
        <v/>
      </c>
    </row>
    <row r="3078" spans="1:24" hidden="1">
      <c r="A3078" s="46" t="s">
        <v>5492</v>
      </c>
      <c r="B3078" s="47" t="s">
        <v>5508</v>
      </c>
      <c r="C3078" s="48" t="s">
        <v>6384</v>
      </c>
      <c r="D3078" s="49"/>
      <c r="E3078" s="49"/>
      <c r="F3078" s="49"/>
      <c r="G3078" s="49"/>
      <c r="H3078" s="49"/>
      <c r="I3078" s="49"/>
      <c r="J3078" s="49"/>
      <c r="K3078" s="49"/>
      <c r="L3078" s="49"/>
      <c r="M3078" s="49"/>
      <c r="N3078" s="49"/>
      <c r="O3078" s="49"/>
      <c r="P3078" s="49"/>
      <c r="Q3078" s="49"/>
      <c r="R3078" s="49"/>
      <c r="S3078" s="49"/>
      <c r="T3078" s="49"/>
      <c r="U3078" s="49"/>
      <c r="V3078" s="49"/>
      <c r="W3078" s="50"/>
      <c r="X3078" s="90" t="str">
        <f>IF(LEFT(VLOOKUP(A3078,施設概要表!A:C,3,FALSE),3)="011","●","")</f>
        <v/>
      </c>
    </row>
    <row r="3079" spans="1:24" hidden="1">
      <c r="A3079" s="46" t="s">
        <v>5493</v>
      </c>
      <c r="B3079" s="47" t="s">
        <v>5509</v>
      </c>
      <c r="C3079" s="48" t="s">
        <v>6385</v>
      </c>
      <c r="D3079" s="49">
        <v>7.4766355140186896E-2</v>
      </c>
      <c r="E3079" s="49">
        <v>0</v>
      </c>
      <c r="F3079" s="49">
        <v>9.3457943925233603E-3</v>
      </c>
      <c r="G3079" s="49">
        <v>9.34579439252336E-2</v>
      </c>
      <c r="H3079" s="49">
        <v>0.13084112149532701</v>
      </c>
      <c r="I3079" s="49">
        <v>0.168224299065421</v>
      </c>
      <c r="J3079" s="49">
        <v>1.86915887850467E-2</v>
      </c>
      <c r="K3079" s="49">
        <v>3.7383177570093497E-2</v>
      </c>
      <c r="L3079" s="49">
        <v>0</v>
      </c>
      <c r="M3079" s="49">
        <v>7.4766355140186896E-2</v>
      </c>
      <c r="N3079" s="49">
        <v>0.13084112149532701</v>
      </c>
      <c r="O3079" s="49">
        <v>0</v>
      </c>
      <c r="P3079" s="49">
        <v>2.80373831775701E-2</v>
      </c>
      <c r="Q3079" s="49">
        <v>0</v>
      </c>
      <c r="R3079" s="49">
        <v>0</v>
      </c>
      <c r="S3079" s="49">
        <v>0.21495327102803699</v>
      </c>
      <c r="T3079" s="49">
        <v>9.3457943925233603E-3</v>
      </c>
      <c r="U3079" s="49">
        <v>9.3457943925233603E-3</v>
      </c>
      <c r="V3079" s="49">
        <v>1</v>
      </c>
      <c r="W3079" s="50">
        <v>107</v>
      </c>
      <c r="X3079" s="90" t="str">
        <f>IF(LEFT(VLOOKUP(A3079,施設概要表!A:C,3,FALSE),3)="011","●","")</f>
        <v/>
      </c>
    </row>
    <row r="3080" spans="1:24" hidden="1">
      <c r="A3080" s="46" t="s">
        <v>5494</v>
      </c>
      <c r="B3080" s="47" t="s">
        <v>5510</v>
      </c>
      <c r="C3080" s="48" t="s">
        <v>6386</v>
      </c>
      <c r="D3080" s="49">
        <v>2.7075812274368199E-2</v>
      </c>
      <c r="E3080" s="49">
        <v>0</v>
      </c>
      <c r="F3080" s="49">
        <v>5.4151624548736503E-3</v>
      </c>
      <c r="G3080" s="49">
        <v>0.33212996389891702</v>
      </c>
      <c r="H3080" s="49">
        <v>0.101083032490975</v>
      </c>
      <c r="I3080" s="49">
        <v>0.185920577617329</v>
      </c>
      <c r="J3080" s="49">
        <v>1.4440433212996401E-2</v>
      </c>
      <c r="K3080" s="49">
        <v>1.9855595667869999E-2</v>
      </c>
      <c r="L3080" s="49">
        <v>1.8050541516245501E-3</v>
      </c>
      <c r="M3080" s="49">
        <v>0.13357400722021701</v>
      </c>
      <c r="N3080" s="49">
        <v>0.106498194945848</v>
      </c>
      <c r="O3080" s="49">
        <v>1.8050541516245501E-3</v>
      </c>
      <c r="P3080" s="49">
        <v>1.8050541516245501E-2</v>
      </c>
      <c r="Q3080" s="49">
        <v>0</v>
      </c>
      <c r="R3080" s="49">
        <v>0</v>
      </c>
      <c r="S3080" s="49">
        <v>1.8050541516245501E-2</v>
      </c>
      <c r="T3080" s="49">
        <v>1.8050541516245501E-2</v>
      </c>
      <c r="U3080" s="49">
        <v>1.6245487364620899E-2</v>
      </c>
      <c r="V3080" s="49">
        <v>1</v>
      </c>
      <c r="W3080" s="50">
        <v>554</v>
      </c>
      <c r="X3080" s="90" t="str">
        <f>IF(LEFT(VLOOKUP(A3080,施設概要表!A:C,3,FALSE),3)="011","●","")</f>
        <v/>
      </c>
    </row>
    <row r="3081" spans="1:24" hidden="1">
      <c r="A3081" s="46" t="s">
        <v>5495</v>
      </c>
      <c r="B3081" s="47" t="s">
        <v>5511</v>
      </c>
      <c r="C3081" s="48" t="s">
        <v>6387</v>
      </c>
      <c r="D3081" s="49">
        <v>0</v>
      </c>
      <c r="E3081" s="49">
        <v>0</v>
      </c>
      <c r="F3081" s="49">
        <v>2.2914218566392499E-2</v>
      </c>
      <c r="G3081" s="49">
        <v>1.52761457109283E-2</v>
      </c>
      <c r="H3081" s="49">
        <v>5.8754406580493503E-4</v>
      </c>
      <c r="I3081" s="49">
        <v>0</v>
      </c>
      <c r="J3081" s="49">
        <v>4.7003525264394802E-3</v>
      </c>
      <c r="K3081" s="49">
        <v>5.8754406580493503E-4</v>
      </c>
      <c r="L3081" s="49">
        <v>1.46886016451234E-2</v>
      </c>
      <c r="M3081" s="49">
        <v>0.92949471210340795</v>
      </c>
      <c r="N3081" s="49">
        <v>5.8754406580493503E-4</v>
      </c>
      <c r="O3081" s="49">
        <v>0</v>
      </c>
      <c r="P3081" s="49">
        <v>5.2878965922444196E-3</v>
      </c>
      <c r="Q3081" s="49">
        <v>4.7003525264394802E-3</v>
      </c>
      <c r="R3081" s="49">
        <v>0</v>
      </c>
      <c r="S3081" s="49">
        <v>0</v>
      </c>
      <c r="T3081" s="49">
        <v>0</v>
      </c>
      <c r="U3081" s="49">
        <v>1.1750881316098701E-3</v>
      </c>
      <c r="V3081" s="49">
        <v>1</v>
      </c>
      <c r="W3081" s="50">
        <v>1702</v>
      </c>
      <c r="X3081" s="90" t="str">
        <f>IF(LEFT(VLOOKUP(A3081,施設概要表!A:C,3,FALSE),3)="011","●","")</f>
        <v/>
      </c>
    </row>
    <row r="3082" spans="1:24" hidden="1">
      <c r="A3082" s="46" t="s">
        <v>5496</v>
      </c>
      <c r="B3082" s="47" t="s">
        <v>5512</v>
      </c>
      <c r="C3082" s="48" t="s">
        <v>6388</v>
      </c>
      <c r="D3082" s="49">
        <v>3.1055900621118002E-3</v>
      </c>
      <c r="E3082" s="49">
        <v>0</v>
      </c>
      <c r="F3082" s="49">
        <v>0</v>
      </c>
      <c r="G3082" s="49">
        <v>6.67701863354037E-2</v>
      </c>
      <c r="H3082" s="49">
        <v>2.6397515527950301E-2</v>
      </c>
      <c r="I3082" s="49">
        <v>0.81832298136645998</v>
      </c>
      <c r="J3082" s="49">
        <v>4.6583850931677002E-3</v>
      </c>
      <c r="K3082" s="49">
        <v>3.1055900621118002E-3</v>
      </c>
      <c r="L3082" s="49">
        <v>0</v>
      </c>
      <c r="M3082" s="49">
        <v>2.4844720496894401E-2</v>
      </c>
      <c r="N3082" s="49">
        <v>1.0869565217391301E-2</v>
      </c>
      <c r="O3082" s="49">
        <v>0</v>
      </c>
      <c r="P3082" s="49">
        <v>3.1055900621118002E-2</v>
      </c>
      <c r="Q3082" s="49">
        <v>0</v>
      </c>
      <c r="R3082" s="49">
        <v>0</v>
      </c>
      <c r="S3082" s="49">
        <v>6.2111801242236003E-3</v>
      </c>
      <c r="T3082" s="49">
        <v>0</v>
      </c>
      <c r="U3082" s="49">
        <v>4.6583850931677002E-3</v>
      </c>
      <c r="V3082" s="49">
        <v>1</v>
      </c>
      <c r="W3082" s="50">
        <v>644</v>
      </c>
      <c r="X3082" s="90" t="str">
        <f>IF(LEFT(VLOOKUP(A3082,施設概要表!A:C,3,FALSE),3)="011","●","")</f>
        <v/>
      </c>
    </row>
    <row r="3083" spans="1:24" hidden="1">
      <c r="A3083" s="46" t="s">
        <v>5497</v>
      </c>
      <c r="B3083" s="47" t="s">
        <v>6389</v>
      </c>
      <c r="C3083" s="48" t="s">
        <v>6390</v>
      </c>
      <c r="D3083" s="49">
        <v>3.3472803347280298E-3</v>
      </c>
      <c r="E3083" s="49">
        <v>0</v>
      </c>
      <c r="F3083" s="49">
        <v>3.3472803347280298E-3</v>
      </c>
      <c r="G3083" s="49">
        <v>1.58995815899582E-2</v>
      </c>
      <c r="H3083" s="49">
        <v>8.3682008368200799E-4</v>
      </c>
      <c r="I3083" s="49">
        <v>0.61087866108786604</v>
      </c>
      <c r="J3083" s="49">
        <v>1.17154811715481E-2</v>
      </c>
      <c r="K3083" s="49">
        <v>3.3472803347280298E-3</v>
      </c>
      <c r="L3083" s="49">
        <v>0.29288702928870303</v>
      </c>
      <c r="M3083" s="49">
        <v>2.0083682008368201E-2</v>
      </c>
      <c r="N3083" s="49">
        <v>1.33891213389121E-2</v>
      </c>
      <c r="O3083" s="49">
        <v>0</v>
      </c>
      <c r="P3083" s="49">
        <v>1.5062761506276201E-2</v>
      </c>
      <c r="Q3083" s="49">
        <v>0</v>
      </c>
      <c r="R3083" s="49">
        <v>0</v>
      </c>
      <c r="S3083" s="49">
        <v>2.5104602510460298E-3</v>
      </c>
      <c r="T3083" s="49">
        <v>0</v>
      </c>
      <c r="U3083" s="49">
        <v>6.69456066945607E-3</v>
      </c>
      <c r="V3083" s="49">
        <v>1</v>
      </c>
      <c r="W3083" s="50">
        <v>1195</v>
      </c>
      <c r="X3083" s="90" t="str">
        <f>IF(LEFT(VLOOKUP(A3083,施設概要表!A:C,3,FALSE),3)="011","●","")</f>
        <v/>
      </c>
    </row>
    <row r="3084" spans="1:24" hidden="1">
      <c r="A3084" s="46" t="s">
        <v>5498</v>
      </c>
      <c r="B3084" s="47" t="s">
        <v>6391</v>
      </c>
      <c r="C3084" s="48" t="s">
        <v>6392</v>
      </c>
      <c r="D3084" s="49">
        <v>1.41843971631206E-2</v>
      </c>
      <c r="E3084" s="49">
        <v>1.77304964539007E-3</v>
      </c>
      <c r="F3084" s="49">
        <v>1.8617021276595699E-2</v>
      </c>
      <c r="G3084" s="49">
        <v>0.16223404255319099</v>
      </c>
      <c r="H3084" s="49">
        <v>5.85106382978723E-2</v>
      </c>
      <c r="I3084" s="49">
        <v>0.409574468085106</v>
      </c>
      <c r="J3084" s="49">
        <v>3.4574468085106398E-2</v>
      </c>
      <c r="K3084" s="49">
        <v>2.1276595744680899E-2</v>
      </c>
      <c r="L3084" s="49">
        <v>0</v>
      </c>
      <c r="M3084" s="49">
        <v>5.6737588652482303E-2</v>
      </c>
      <c r="N3084" s="49">
        <v>0.10106382978723399</v>
      </c>
      <c r="O3084" s="49">
        <v>2.6595744680851098E-3</v>
      </c>
      <c r="P3084" s="49">
        <v>1.50709219858156E-2</v>
      </c>
      <c r="Q3084" s="49">
        <v>8.8652482269503501E-4</v>
      </c>
      <c r="R3084" s="49">
        <v>0</v>
      </c>
      <c r="S3084" s="49">
        <v>7.7127659574468099E-2</v>
      </c>
      <c r="T3084" s="49">
        <v>8.8652482269503605E-3</v>
      </c>
      <c r="U3084" s="49">
        <v>1.6843971631205702E-2</v>
      </c>
      <c r="V3084" s="49">
        <v>1</v>
      </c>
      <c r="W3084" s="50">
        <v>1128</v>
      </c>
      <c r="X3084" s="90" t="str">
        <f>IF(LEFT(VLOOKUP(A3084,施設概要表!A:C,3,FALSE),3)="011","●","")</f>
        <v/>
      </c>
    </row>
    <row r="3085" spans="1:24" hidden="1">
      <c r="A3085" s="46" t="s">
        <v>5499</v>
      </c>
      <c r="B3085" s="47" t="s">
        <v>6393</v>
      </c>
      <c r="C3085" s="48" t="s">
        <v>6394</v>
      </c>
      <c r="D3085" s="49"/>
      <c r="E3085" s="49"/>
      <c r="F3085" s="49"/>
      <c r="G3085" s="49"/>
      <c r="H3085" s="49"/>
      <c r="I3085" s="49"/>
      <c r="J3085" s="49"/>
      <c r="K3085" s="49"/>
      <c r="L3085" s="49"/>
      <c r="M3085" s="49"/>
      <c r="N3085" s="49"/>
      <c r="O3085" s="49"/>
      <c r="P3085" s="49"/>
      <c r="Q3085" s="49"/>
      <c r="R3085" s="49"/>
      <c r="S3085" s="49"/>
      <c r="T3085" s="49"/>
      <c r="U3085" s="49"/>
      <c r="V3085" s="49"/>
      <c r="W3085" s="50"/>
      <c r="X3085" s="90" t="str">
        <f>IF(LEFT(VLOOKUP(A3085,施設概要表!A:C,3,FALSE),3)="011","●","")</f>
        <v/>
      </c>
    </row>
    <row r="3086" spans="1:24" hidden="1">
      <c r="A3086" s="46" t="s">
        <v>5500</v>
      </c>
      <c r="B3086" s="47" t="s">
        <v>6395</v>
      </c>
      <c r="C3086" s="48" t="s">
        <v>6396</v>
      </c>
      <c r="D3086" s="49">
        <v>0</v>
      </c>
      <c r="E3086" s="49">
        <v>0</v>
      </c>
      <c r="F3086" s="49">
        <v>0</v>
      </c>
      <c r="G3086" s="49">
        <v>0</v>
      </c>
      <c r="H3086" s="49">
        <v>0</v>
      </c>
      <c r="I3086" s="49">
        <v>1</v>
      </c>
      <c r="J3086" s="49">
        <v>0</v>
      </c>
      <c r="K3086" s="49">
        <v>0</v>
      </c>
      <c r="L3086" s="49">
        <v>0</v>
      </c>
      <c r="M3086" s="49">
        <v>0</v>
      </c>
      <c r="N3086" s="49">
        <v>0</v>
      </c>
      <c r="O3086" s="49">
        <v>0</v>
      </c>
      <c r="P3086" s="49">
        <v>0</v>
      </c>
      <c r="Q3086" s="49">
        <v>0</v>
      </c>
      <c r="R3086" s="49">
        <v>0</v>
      </c>
      <c r="S3086" s="49">
        <v>0</v>
      </c>
      <c r="T3086" s="49">
        <v>0</v>
      </c>
      <c r="U3086" s="49">
        <v>0</v>
      </c>
      <c r="V3086" s="49">
        <v>1</v>
      </c>
      <c r="W3086" s="50">
        <v>6</v>
      </c>
      <c r="X3086" s="90" t="str">
        <f>IF(LEFT(VLOOKUP(A3086,施設概要表!A:C,3,FALSE),3)="011","●","")</f>
        <v/>
      </c>
    </row>
    <row r="3087" spans="1:24" hidden="1">
      <c r="A3087" s="46" t="s">
        <v>5501</v>
      </c>
      <c r="B3087" s="47" t="s">
        <v>6397</v>
      </c>
      <c r="C3087" s="48" t="s">
        <v>6398</v>
      </c>
      <c r="D3087" s="49">
        <v>2.54777070063694E-2</v>
      </c>
      <c r="E3087" s="49">
        <v>0.48195329087048799</v>
      </c>
      <c r="F3087" s="49">
        <v>1.4861995753715501E-2</v>
      </c>
      <c r="G3087" s="49">
        <v>8.0679405520169806E-2</v>
      </c>
      <c r="H3087" s="49">
        <v>5.30785562632696E-2</v>
      </c>
      <c r="I3087" s="49">
        <v>8.9171974522293002E-2</v>
      </c>
      <c r="J3087" s="49">
        <v>3.6093418259023402E-2</v>
      </c>
      <c r="K3087" s="49">
        <v>1.6985138004246302E-2</v>
      </c>
      <c r="L3087" s="49">
        <v>0</v>
      </c>
      <c r="M3087" s="49">
        <v>5.30785562632696E-2</v>
      </c>
      <c r="N3087" s="49">
        <v>4.4585987261146501E-2</v>
      </c>
      <c r="O3087" s="49">
        <v>4.2462845010615702E-3</v>
      </c>
      <c r="P3087" s="49">
        <v>6.3694267515923596E-3</v>
      </c>
      <c r="Q3087" s="49">
        <v>0</v>
      </c>
      <c r="R3087" s="49">
        <v>0</v>
      </c>
      <c r="S3087" s="49">
        <v>6.1571125265392802E-2</v>
      </c>
      <c r="T3087" s="49">
        <v>6.3694267515923596E-3</v>
      </c>
      <c r="U3087" s="49">
        <v>2.54777070063694E-2</v>
      </c>
      <c r="V3087" s="49">
        <v>1</v>
      </c>
      <c r="W3087" s="50">
        <v>471</v>
      </c>
      <c r="X3087" s="90" t="str">
        <f>IF(LEFT(VLOOKUP(A3087,施設概要表!A:C,3,FALSE),3)="011","●","")</f>
        <v/>
      </c>
    </row>
    <row r="3088" spans="1:24" hidden="1">
      <c r="A3088" s="46" t="s">
        <v>5502</v>
      </c>
      <c r="B3088" s="47" t="s">
        <v>6399</v>
      </c>
      <c r="C3088" s="48" t="s">
        <v>6400</v>
      </c>
      <c r="D3088" s="49">
        <v>2.6604068857590001E-2</v>
      </c>
      <c r="E3088" s="49">
        <v>8.0594679186228493E-2</v>
      </c>
      <c r="F3088" s="49">
        <v>1.09546165884194E-2</v>
      </c>
      <c r="G3088" s="49">
        <v>0.101721439749609</v>
      </c>
      <c r="H3088" s="49">
        <v>8.8419405320813799E-2</v>
      </c>
      <c r="I3088" s="49">
        <v>0.139280125195618</v>
      </c>
      <c r="J3088" s="49">
        <v>4.3035993740219103E-2</v>
      </c>
      <c r="K3088" s="49">
        <v>1.4866979655711999E-2</v>
      </c>
      <c r="L3088" s="49">
        <v>4.6948356807511703E-3</v>
      </c>
      <c r="M3088" s="49">
        <v>2.89514866979656E-2</v>
      </c>
      <c r="N3088" s="49">
        <v>0.22222222222222199</v>
      </c>
      <c r="O3088" s="49">
        <v>0</v>
      </c>
      <c r="P3088" s="49">
        <v>6.25978090766823E-3</v>
      </c>
      <c r="Q3088" s="49">
        <v>0</v>
      </c>
      <c r="R3088" s="49">
        <v>0</v>
      </c>
      <c r="S3088" s="49">
        <v>0.100156494522692</v>
      </c>
      <c r="T3088" s="49">
        <v>3.1298904538341202E-3</v>
      </c>
      <c r="U3088" s="49">
        <v>0.129107981220657</v>
      </c>
      <c r="V3088" s="49">
        <v>1</v>
      </c>
      <c r="W3088" s="50">
        <v>1278</v>
      </c>
      <c r="X3088" s="90" t="str">
        <f>IF(LEFT(VLOOKUP(A3088,施設概要表!A:C,3,FALSE),3)="011","●","")</f>
        <v/>
      </c>
    </row>
    <row r="3089" spans="1:24" hidden="1">
      <c r="A3089" s="46" t="s">
        <v>5503</v>
      </c>
      <c r="B3089" s="47" t="s">
        <v>6401</v>
      </c>
      <c r="C3089" s="48" t="s">
        <v>6402</v>
      </c>
      <c r="D3089" s="49"/>
      <c r="E3089" s="49"/>
      <c r="F3089" s="49"/>
      <c r="G3089" s="49"/>
      <c r="H3089" s="49"/>
      <c r="I3089" s="49"/>
      <c r="J3089" s="49"/>
      <c r="K3089" s="49"/>
      <c r="L3089" s="49"/>
      <c r="M3089" s="49"/>
      <c r="N3089" s="49"/>
      <c r="O3089" s="49"/>
      <c r="P3089" s="49"/>
      <c r="Q3089" s="49"/>
      <c r="R3089" s="49"/>
      <c r="S3089" s="49"/>
      <c r="T3089" s="49"/>
      <c r="U3089" s="49"/>
      <c r="V3089" s="49"/>
      <c r="W3089" s="50"/>
      <c r="X3089" s="90" t="str">
        <f>IF(LEFT(VLOOKUP(A3089,施設概要表!A:C,3,FALSE),3)="011","●","")</f>
        <v/>
      </c>
    </row>
    <row r="3090" spans="1:24" hidden="1">
      <c r="A3090" s="46" t="s">
        <v>5504</v>
      </c>
      <c r="B3090" s="47" t="s">
        <v>6403</v>
      </c>
      <c r="C3090" s="48" t="s">
        <v>6404</v>
      </c>
      <c r="D3090" s="49">
        <v>0.19008264462809901</v>
      </c>
      <c r="E3090" s="49">
        <v>0</v>
      </c>
      <c r="F3090" s="49">
        <v>8.2644628099173608E-3</v>
      </c>
      <c r="G3090" s="49">
        <v>0.22727272727272699</v>
      </c>
      <c r="H3090" s="49">
        <v>5.7851239669421503E-2</v>
      </c>
      <c r="I3090" s="49">
        <v>0.161157024793388</v>
      </c>
      <c r="J3090" s="49">
        <v>1.2396694214876E-2</v>
      </c>
      <c r="K3090" s="49">
        <v>5.3719008264462798E-2</v>
      </c>
      <c r="L3090" s="49">
        <v>0</v>
      </c>
      <c r="M3090" s="49">
        <v>9.0909090909090898E-2</v>
      </c>
      <c r="N3090" s="49">
        <v>0.14049586776859499</v>
      </c>
      <c r="O3090" s="49">
        <v>0</v>
      </c>
      <c r="P3090" s="49">
        <v>2.4793388429752101E-2</v>
      </c>
      <c r="Q3090" s="49">
        <v>0</v>
      </c>
      <c r="R3090" s="49">
        <v>0</v>
      </c>
      <c r="S3090" s="49">
        <v>3.3057851239669402E-2</v>
      </c>
      <c r="T3090" s="49">
        <v>0</v>
      </c>
      <c r="U3090" s="49">
        <v>0</v>
      </c>
      <c r="V3090" s="49">
        <v>1</v>
      </c>
      <c r="W3090" s="50">
        <v>242</v>
      </c>
      <c r="X3090" s="90" t="str">
        <f>IF(LEFT(VLOOKUP(A3090,施設概要表!A:C,3,FALSE),3)="011","●","")</f>
        <v/>
      </c>
    </row>
    <row r="3091" spans="1:24" hidden="1">
      <c r="A3091" s="46" t="s">
        <v>5505</v>
      </c>
      <c r="B3091" s="47" t="s">
        <v>6405</v>
      </c>
      <c r="C3091" s="48" t="s">
        <v>6406</v>
      </c>
      <c r="D3091" s="49">
        <v>5.6112224448897803E-2</v>
      </c>
      <c r="E3091" s="49">
        <v>0</v>
      </c>
      <c r="F3091" s="49">
        <v>2.6052104208416801E-2</v>
      </c>
      <c r="G3091" s="49">
        <v>0.13827655310621201</v>
      </c>
      <c r="H3091" s="49">
        <v>3.4068136272545103E-2</v>
      </c>
      <c r="I3091" s="49">
        <v>0.34869739478957901</v>
      </c>
      <c r="J3091" s="49">
        <v>2.6052104208416801E-2</v>
      </c>
      <c r="K3091" s="49">
        <v>6.0120240480961897E-3</v>
      </c>
      <c r="L3091" s="49">
        <v>0</v>
      </c>
      <c r="M3091" s="49">
        <v>1.40280561122244E-2</v>
      </c>
      <c r="N3091" s="49">
        <v>0.226452905811623</v>
      </c>
      <c r="O3091" s="49">
        <v>0</v>
      </c>
      <c r="P3091" s="49">
        <v>1.6032064128256501E-2</v>
      </c>
      <c r="Q3091" s="49">
        <v>0</v>
      </c>
      <c r="R3091" s="49">
        <v>0</v>
      </c>
      <c r="S3091" s="49">
        <v>9.8196392785571102E-2</v>
      </c>
      <c r="T3091" s="49">
        <v>2.0040080160320601E-3</v>
      </c>
      <c r="U3091" s="49">
        <v>8.0160320641282593E-3</v>
      </c>
      <c r="V3091" s="49">
        <v>1</v>
      </c>
      <c r="W3091" s="50">
        <v>499</v>
      </c>
      <c r="X3091" s="90" t="str">
        <f>IF(LEFT(VLOOKUP(A3091,施設概要表!A:C,3,FALSE),3)="011","●","")</f>
        <v/>
      </c>
    </row>
    <row r="3092" spans="1:24" hidden="1">
      <c r="A3092" s="46" t="s">
        <v>5506</v>
      </c>
      <c r="B3092" s="47" t="s">
        <v>6407</v>
      </c>
      <c r="C3092" s="48" t="s">
        <v>6408</v>
      </c>
      <c r="D3092" s="49">
        <v>6.5789473684210495E-2</v>
      </c>
      <c r="E3092" s="49">
        <v>0</v>
      </c>
      <c r="F3092" s="49">
        <v>6.5789473684210497E-3</v>
      </c>
      <c r="G3092" s="49">
        <v>0.154605263157895</v>
      </c>
      <c r="H3092" s="49">
        <v>6.5789473684210495E-2</v>
      </c>
      <c r="I3092" s="49">
        <v>0.175986842105263</v>
      </c>
      <c r="J3092" s="49">
        <v>0.21217105263157901</v>
      </c>
      <c r="K3092" s="49">
        <v>2.9605263157894701E-2</v>
      </c>
      <c r="L3092" s="49">
        <v>3.28947368421053E-3</v>
      </c>
      <c r="M3092" s="49">
        <v>6.4144736842105296E-2</v>
      </c>
      <c r="N3092" s="49">
        <v>6.7434210526315805E-2</v>
      </c>
      <c r="O3092" s="49">
        <v>1.64473684210526E-3</v>
      </c>
      <c r="P3092" s="49">
        <v>3.125E-2</v>
      </c>
      <c r="Q3092" s="49">
        <v>0</v>
      </c>
      <c r="R3092" s="49">
        <v>0</v>
      </c>
      <c r="S3092" s="49">
        <v>0.113486842105263</v>
      </c>
      <c r="T3092" s="49">
        <v>3.28947368421053E-3</v>
      </c>
      <c r="U3092" s="49">
        <v>4.9342105263157901E-3</v>
      </c>
      <c r="V3092" s="49">
        <v>1</v>
      </c>
      <c r="W3092" s="50">
        <v>608</v>
      </c>
      <c r="X3092" s="90" t="str">
        <f>IF(LEFT(VLOOKUP(A3092,施設概要表!A:C,3,FALSE),3)="011","●","")</f>
        <v/>
      </c>
    </row>
    <row r="3093" spans="1:24" hidden="1">
      <c r="A3093" s="46" t="s">
        <v>5507</v>
      </c>
      <c r="B3093" s="47" t="s">
        <v>6409</v>
      </c>
      <c r="C3093" s="48" t="s">
        <v>6410</v>
      </c>
      <c r="D3093" s="49">
        <v>3.09278350515464E-2</v>
      </c>
      <c r="E3093" s="49">
        <v>1.0309278350515501E-3</v>
      </c>
      <c r="F3093" s="49">
        <v>2.3711340206185601E-2</v>
      </c>
      <c r="G3093" s="49">
        <v>0.16804123711340199</v>
      </c>
      <c r="H3093" s="49">
        <v>4.2268041237113398E-2</v>
      </c>
      <c r="I3093" s="49">
        <v>0.35154639175257701</v>
      </c>
      <c r="J3093" s="49">
        <v>2.6804123711340201E-2</v>
      </c>
      <c r="K3093" s="49">
        <v>2.88659793814433E-2</v>
      </c>
      <c r="L3093" s="49">
        <v>1.03092783505155E-2</v>
      </c>
      <c r="M3093" s="49">
        <v>4.7422680412371097E-2</v>
      </c>
      <c r="N3093" s="49">
        <v>0.120618556701031</v>
      </c>
      <c r="O3093" s="49">
        <v>1.0309278350515501E-3</v>
      </c>
      <c r="P3093" s="49">
        <v>1.4432989690721701E-2</v>
      </c>
      <c r="Q3093" s="49">
        <v>1.0309278350515501E-3</v>
      </c>
      <c r="R3093" s="49">
        <v>0</v>
      </c>
      <c r="S3093" s="49">
        <v>9.5876288659793807E-2</v>
      </c>
      <c r="T3093" s="49">
        <v>1.54639175257732E-2</v>
      </c>
      <c r="U3093" s="49">
        <v>2.06185567010309E-2</v>
      </c>
      <c r="V3093" s="49">
        <v>1</v>
      </c>
      <c r="W3093" s="50">
        <v>970</v>
      </c>
      <c r="X3093" s="90" t="str">
        <f>IF(LEFT(VLOOKUP(A3093,施設概要表!A:C,3,FALSE),3)="011","●","")</f>
        <v/>
      </c>
    </row>
    <row r="3094" spans="1:24" hidden="1">
      <c r="A3094" s="46" t="s">
        <v>5508</v>
      </c>
      <c r="B3094" s="47" t="s">
        <v>6411</v>
      </c>
      <c r="C3094" s="48" t="s">
        <v>6412</v>
      </c>
      <c r="D3094" s="49">
        <v>2.80373831775701E-2</v>
      </c>
      <c r="E3094" s="49">
        <v>0</v>
      </c>
      <c r="F3094" s="49">
        <v>0</v>
      </c>
      <c r="G3094" s="49">
        <v>0</v>
      </c>
      <c r="H3094" s="49">
        <v>0</v>
      </c>
      <c r="I3094" s="49">
        <v>0</v>
      </c>
      <c r="J3094" s="49">
        <v>0.84579439252336497</v>
      </c>
      <c r="K3094" s="49">
        <v>9.3457943925233603E-3</v>
      </c>
      <c r="L3094" s="49">
        <v>0</v>
      </c>
      <c r="M3094" s="49">
        <v>0</v>
      </c>
      <c r="N3094" s="49">
        <v>0</v>
      </c>
      <c r="O3094" s="49">
        <v>0</v>
      </c>
      <c r="P3094" s="49">
        <v>0</v>
      </c>
      <c r="Q3094" s="49">
        <v>0</v>
      </c>
      <c r="R3094" s="49">
        <v>0</v>
      </c>
      <c r="S3094" s="49">
        <v>0.10747663551401899</v>
      </c>
      <c r="T3094" s="49">
        <v>0</v>
      </c>
      <c r="U3094" s="49">
        <v>9.3457943925233603E-3</v>
      </c>
      <c r="V3094" s="49">
        <v>1</v>
      </c>
      <c r="W3094" s="50">
        <v>428</v>
      </c>
      <c r="X3094" s="90" t="str">
        <f>IF(LEFT(VLOOKUP(A3094,施設概要表!A:C,3,FALSE),3)="011","●","")</f>
        <v/>
      </c>
    </row>
    <row r="3095" spans="1:24" hidden="1">
      <c r="A3095" s="46" t="s">
        <v>5509</v>
      </c>
      <c r="B3095" s="47" t="s">
        <v>6413</v>
      </c>
      <c r="C3095" s="48" t="s">
        <v>6414</v>
      </c>
      <c r="D3095" s="49">
        <v>1.7921146953405001E-3</v>
      </c>
      <c r="E3095" s="49">
        <v>0</v>
      </c>
      <c r="F3095" s="49">
        <v>1.7921146953405001E-3</v>
      </c>
      <c r="G3095" s="49">
        <v>1.6129032258064498E-2</v>
      </c>
      <c r="H3095" s="49">
        <v>3.5842293906810001E-3</v>
      </c>
      <c r="I3095" s="49">
        <v>3.5842293906810001E-3</v>
      </c>
      <c r="J3095" s="49">
        <v>1.7921146953405001E-3</v>
      </c>
      <c r="K3095" s="49">
        <v>1.7921146953405001E-3</v>
      </c>
      <c r="L3095" s="49">
        <v>0</v>
      </c>
      <c r="M3095" s="49">
        <v>8.9605734767025103E-3</v>
      </c>
      <c r="N3095" s="49">
        <v>0.91935483870967705</v>
      </c>
      <c r="O3095" s="49">
        <v>1.9713261648745501E-2</v>
      </c>
      <c r="P3095" s="49">
        <v>0</v>
      </c>
      <c r="Q3095" s="49">
        <v>0</v>
      </c>
      <c r="R3095" s="49">
        <v>0</v>
      </c>
      <c r="S3095" s="49">
        <v>8.9605734767025103E-3</v>
      </c>
      <c r="T3095" s="49">
        <v>0</v>
      </c>
      <c r="U3095" s="49">
        <v>1.2544802867383501E-2</v>
      </c>
      <c r="V3095" s="49">
        <v>1</v>
      </c>
      <c r="W3095" s="50">
        <v>558</v>
      </c>
      <c r="X3095" s="90" t="str">
        <f>IF(LEFT(VLOOKUP(A3095,施設概要表!A:C,3,FALSE),3)="011","●","")</f>
        <v/>
      </c>
    </row>
    <row r="3096" spans="1:24" hidden="1">
      <c r="A3096" s="46" t="s">
        <v>5510</v>
      </c>
      <c r="B3096" s="47" t="s">
        <v>6415</v>
      </c>
      <c r="C3096" s="48" t="s">
        <v>6416</v>
      </c>
      <c r="D3096" s="49">
        <v>3.4669555796316399E-2</v>
      </c>
      <c r="E3096" s="49">
        <v>0</v>
      </c>
      <c r="F3096" s="49">
        <v>1.9501625135428E-2</v>
      </c>
      <c r="G3096" s="49">
        <v>0.20043336944745399</v>
      </c>
      <c r="H3096" s="49">
        <v>6.1755146262188497E-2</v>
      </c>
      <c r="I3096" s="49">
        <v>0.33911159263271901</v>
      </c>
      <c r="J3096" s="49">
        <v>3.4669555796316399E-2</v>
      </c>
      <c r="K3096" s="49">
        <v>2.27518959913326E-2</v>
      </c>
      <c r="L3096" s="49">
        <v>2.1668472372697702E-3</v>
      </c>
      <c r="M3096" s="49">
        <v>6.9339111592632702E-2</v>
      </c>
      <c r="N3096" s="49">
        <v>9.2091007583965295E-2</v>
      </c>
      <c r="O3096" s="49">
        <v>2.1668472372697702E-3</v>
      </c>
      <c r="P3096" s="49">
        <v>9.7508125677139793E-3</v>
      </c>
      <c r="Q3096" s="49">
        <v>1.0834236186348901E-3</v>
      </c>
      <c r="R3096" s="49">
        <v>0</v>
      </c>
      <c r="S3096" s="49">
        <v>8.0173347778981593E-2</v>
      </c>
      <c r="T3096" s="49">
        <v>7.5839653304441996E-3</v>
      </c>
      <c r="U3096" s="49">
        <v>2.27518959913326E-2</v>
      </c>
      <c r="V3096" s="49">
        <v>1</v>
      </c>
      <c r="W3096" s="50">
        <v>923</v>
      </c>
      <c r="X3096" s="90" t="str">
        <f>IF(LEFT(VLOOKUP(A3096,施設概要表!A:C,3,FALSE),3)="011","●","")</f>
        <v/>
      </c>
    </row>
    <row r="3097" spans="1:24" hidden="1">
      <c r="A3097" s="46" t="s">
        <v>5511</v>
      </c>
      <c r="B3097" s="47" t="s">
        <v>6417</v>
      </c>
      <c r="C3097" s="48" t="s">
        <v>6418</v>
      </c>
      <c r="D3097" s="49">
        <v>3.7383177570093497E-2</v>
      </c>
      <c r="E3097" s="49">
        <v>0</v>
      </c>
      <c r="F3097" s="49">
        <v>0</v>
      </c>
      <c r="G3097" s="49">
        <v>0</v>
      </c>
      <c r="H3097" s="49">
        <v>1.86915887850467E-2</v>
      </c>
      <c r="I3097" s="49">
        <v>1.86915887850467E-2</v>
      </c>
      <c r="J3097" s="49">
        <v>0.31775700934579398</v>
      </c>
      <c r="K3097" s="49">
        <v>3.7383177570093497E-2</v>
      </c>
      <c r="L3097" s="49">
        <v>0</v>
      </c>
      <c r="M3097" s="49">
        <v>0</v>
      </c>
      <c r="N3097" s="49">
        <v>1.86915887850467E-2</v>
      </c>
      <c r="O3097" s="49">
        <v>0</v>
      </c>
      <c r="P3097" s="49">
        <v>0</v>
      </c>
      <c r="Q3097" s="49">
        <v>0</v>
      </c>
      <c r="R3097" s="49">
        <v>3.7383177570093497E-2</v>
      </c>
      <c r="S3097" s="49">
        <v>0.43925233644859801</v>
      </c>
      <c r="T3097" s="49">
        <v>3.7383177570093497E-2</v>
      </c>
      <c r="U3097" s="49">
        <v>3.7383177570093497E-2</v>
      </c>
      <c r="V3097" s="49">
        <v>1</v>
      </c>
      <c r="W3097" s="50">
        <v>107</v>
      </c>
      <c r="X3097" s="90" t="str">
        <f>IF(LEFT(VLOOKUP(A3097,施設概要表!A:C,3,FALSE),3)="011","●","")</f>
        <v/>
      </c>
    </row>
    <row r="3098" spans="1:24" hidden="1">
      <c r="A3098" s="46" t="s">
        <v>5512</v>
      </c>
      <c r="B3098" s="47" t="s">
        <v>6419</v>
      </c>
      <c r="C3098" s="48" t="s">
        <v>6420</v>
      </c>
      <c r="D3098" s="49">
        <v>0</v>
      </c>
      <c r="E3098" s="49">
        <v>0</v>
      </c>
      <c r="F3098" s="49">
        <v>0</v>
      </c>
      <c r="G3098" s="49">
        <v>0</v>
      </c>
      <c r="H3098" s="49">
        <v>0</v>
      </c>
      <c r="I3098" s="49">
        <v>0</v>
      </c>
      <c r="J3098" s="49">
        <v>0.25</v>
      </c>
      <c r="K3098" s="49">
        <v>0</v>
      </c>
      <c r="L3098" s="49">
        <v>0</v>
      </c>
      <c r="M3098" s="49">
        <v>1.38888888888889E-2</v>
      </c>
      <c r="N3098" s="49">
        <v>0</v>
      </c>
      <c r="O3098" s="49">
        <v>0</v>
      </c>
      <c r="P3098" s="49">
        <v>0</v>
      </c>
      <c r="Q3098" s="49">
        <v>1.38888888888889E-2</v>
      </c>
      <c r="R3098" s="49">
        <v>0</v>
      </c>
      <c r="S3098" s="49">
        <v>0.72222222222222199</v>
      </c>
      <c r="T3098" s="49">
        <v>0</v>
      </c>
      <c r="U3098" s="49">
        <v>0</v>
      </c>
      <c r="V3098" s="49">
        <v>1</v>
      </c>
      <c r="W3098" s="50">
        <v>72</v>
      </c>
      <c r="X3098" s="90" t="str">
        <f>IF(LEFT(VLOOKUP(A3098,施設概要表!A:C,3,FALSE),3)="011","●","")</f>
        <v/>
      </c>
    </row>
    <row r="3099" spans="1:24" hidden="1">
      <c r="A3099" s="46" t="s">
        <v>6389</v>
      </c>
      <c r="B3099" s="47" t="s">
        <v>6421</v>
      </c>
      <c r="C3099" s="48" t="s">
        <v>6422</v>
      </c>
      <c r="D3099" s="49">
        <v>4.2328042328042298E-2</v>
      </c>
      <c r="E3099" s="49">
        <v>0</v>
      </c>
      <c r="F3099" s="49">
        <v>5.2910052910052898E-3</v>
      </c>
      <c r="G3099" s="49">
        <v>0.26984126984126999</v>
      </c>
      <c r="H3099" s="49">
        <v>3.7037037037037E-2</v>
      </c>
      <c r="I3099" s="49">
        <v>0.20105820105820099</v>
      </c>
      <c r="J3099" s="49">
        <v>3.1746031746031703E-2</v>
      </c>
      <c r="K3099" s="49">
        <v>3.1746031746031703E-2</v>
      </c>
      <c r="L3099" s="49">
        <v>0</v>
      </c>
      <c r="M3099" s="49">
        <v>4.7619047619047603E-2</v>
      </c>
      <c r="N3099" s="49">
        <v>0.238095238095238</v>
      </c>
      <c r="O3099" s="49">
        <v>0</v>
      </c>
      <c r="P3099" s="49">
        <v>1.0582010582010601E-2</v>
      </c>
      <c r="Q3099" s="49">
        <v>0</v>
      </c>
      <c r="R3099" s="49">
        <v>0</v>
      </c>
      <c r="S3099" s="49">
        <v>5.29100529100529E-2</v>
      </c>
      <c r="T3099" s="49">
        <v>1.58730158730159E-2</v>
      </c>
      <c r="U3099" s="49">
        <v>1.58730158730159E-2</v>
      </c>
      <c r="V3099" s="49">
        <v>1</v>
      </c>
      <c r="W3099" s="50">
        <v>189</v>
      </c>
      <c r="X3099" s="90" t="str">
        <f>IF(LEFT(VLOOKUP(A3099,施設概要表!A:C,3,FALSE),3)="011","●","")</f>
        <v/>
      </c>
    </row>
    <row r="3100" spans="1:24">
      <c r="A3100" s="46" t="s">
        <v>6391</v>
      </c>
      <c r="B3100" s="47" t="s">
        <v>6423</v>
      </c>
      <c r="C3100" s="48" t="s">
        <v>6424</v>
      </c>
      <c r="D3100" s="91">
        <f>施設別MDC別比率!$W3100*施設別MDC別比率!D3100</f>
        <v>0</v>
      </c>
      <c r="E3100" s="91">
        <f>施設別MDC別比率!$W3100*施設別MDC別比率!E3100</f>
        <v>0</v>
      </c>
      <c r="F3100" s="91">
        <f>施設別MDC別比率!$W3100*施設別MDC別比率!F3100</f>
        <v>1.0000000000000007</v>
      </c>
      <c r="G3100" s="91">
        <f>施設別MDC別比率!$W3100*施設別MDC別比率!G3100</f>
        <v>0</v>
      </c>
      <c r="H3100" s="91">
        <f>施設別MDC別比率!$W3100*施設別MDC別比率!H3100</f>
        <v>1.0000000000000007</v>
      </c>
      <c r="I3100" s="91">
        <f>施設別MDC別比率!$W3100*施設別MDC別比率!I3100</f>
        <v>0</v>
      </c>
      <c r="J3100" s="91">
        <f>施設別MDC別比率!$W3100*施設別MDC別比率!J3100</f>
        <v>1041.0000000000007</v>
      </c>
      <c r="K3100" s="91">
        <f>施設別MDC別比率!$W3100*施設別MDC別比率!K3100</f>
        <v>1.0000000000000007</v>
      </c>
      <c r="L3100" s="91">
        <f>施設別MDC別比率!$W3100*施設別MDC別比率!L3100</f>
        <v>0</v>
      </c>
      <c r="M3100" s="91">
        <f>施設別MDC別比率!$W3100*施設別MDC別比率!M3100</f>
        <v>0</v>
      </c>
      <c r="N3100" s="91">
        <f>施設別MDC別比率!$W3100*施設別MDC別比率!N3100</f>
        <v>0</v>
      </c>
      <c r="O3100" s="91">
        <f>施設別MDC別比率!$W3100*施設別MDC別比率!O3100</f>
        <v>0</v>
      </c>
      <c r="P3100" s="91">
        <f>施設別MDC別比率!$W3100*施設別MDC別比率!P3100</f>
        <v>0</v>
      </c>
      <c r="Q3100" s="91">
        <f>施設別MDC別比率!$W3100*施設別MDC別比率!Q3100</f>
        <v>8.0000000000000053</v>
      </c>
      <c r="R3100" s="91">
        <f>施設別MDC別比率!$W3100*施設別MDC別比率!R3100</f>
        <v>0</v>
      </c>
      <c r="S3100" s="91">
        <f>施設別MDC別比率!$W3100*施設別MDC別比率!S3100</f>
        <v>208.00000000000043</v>
      </c>
      <c r="T3100" s="91">
        <f>施設別MDC別比率!$W3100*施設別MDC別比率!T3100</f>
        <v>0</v>
      </c>
      <c r="U3100" s="91">
        <f>施設別MDC別比率!$W3100*施設別MDC別比率!U3100</f>
        <v>51.999999999999986</v>
      </c>
      <c r="V3100" s="91">
        <f>施設別MDC別比率!$W3100*施設別MDC別比率!V3100</f>
        <v>1312</v>
      </c>
      <c r="W3100" s="50">
        <v>1312</v>
      </c>
      <c r="X3100" s="90" t="str">
        <f>IF(LEFT(VLOOKUP(A3100,施設概要表!A:C,3,FALSE),3)="011","●","")</f>
        <v>●</v>
      </c>
    </row>
    <row r="3101" spans="1:24">
      <c r="A3101" s="46" t="s">
        <v>6393</v>
      </c>
      <c r="B3101" s="47" t="s">
        <v>6425</v>
      </c>
      <c r="C3101" s="48" t="s">
        <v>6426</v>
      </c>
      <c r="D3101" s="91">
        <f>施設別MDC別比率!$W3101*施設別MDC別比率!D3101</f>
        <v>0</v>
      </c>
      <c r="E3101" s="91">
        <f>施設別MDC別比率!$W3101*施設別MDC別比率!E3101</f>
        <v>0</v>
      </c>
      <c r="F3101" s="91">
        <f>施設別MDC別比率!$W3101*施設別MDC別比率!F3101</f>
        <v>0</v>
      </c>
      <c r="G3101" s="91">
        <f>施設別MDC別比率!$W3101*施設別MDC別比率!G3101</f>
        <v>0</v>
      </c>
      <c r="H3101" s="91">
        <f>施設別MDC別比率!$W3101*施設別MDC別比率!H3101</f>
        <v>0</v>
      </c>
      <c r="I3101" s="91">
        <f>施設別MDC別比率!$W3101*施設別MDC別比率!I3101</f>
        <v>0</v>
      </c>
      <c r="J3101" s="91">
        <f>施設別MDC別比率!$W3101*施設別MDC別比率!J3101</f>
        <v>0</v>
      </c>
      <c r="K3101" s="91">
        <f>施設別MDC別比率!$W3101*施設別MDC別比率!K3101</f>
        <v>0</v>
      </c>
      <c r="L3101" s="91">
        <f>施設別MDC別比率!$W3101*施設別MDC別比率!L3101</f>
        <v>0</v>
      </c>
      <c r="M3101" s="91">
        <f>施設別MDC別比率!$W3101*施設別MDC別比率!M3101</f>
        <v>0</v>
      </c>
      <c r="N3101" s="91">
        <f>施設別MDC別比率!$W3101*施設別MDC別比率!N3101</f>
        <v>0</v>
      </c>
      <c r="O3101" s="91">
        <f>施設別MDC別比率!$W3101*施設別MDC別比率!O3101</f>
        <v>0</v>
      </c>
      <c r="P3101" s="91">
        <f>施設別MDC別比率!$W3101*施設別MDC別比率!P3101</f>
        <v>0</v>
      </c>
      <c r="Q3101" s="91">
        <f>施設別MDC別比率!$W3101*施設別MDC別比率!Q3101</f>
        <v>0</v>
      </c>
      <c r="R3101" s="91">
        <f>施設別MDC別比率!$W3101*施設別MDC別比率!R3101</f>
        <v>0</v>
      </c>
      <c r="S3101" s="91">
        <f>施設別MDC別比率!$W3101*施設別MDC別比率!S3101</f>
        <v>0</v>
      </c>
      <c r="T3101" s="91">
        <f>施設別MDC別比率!$W3101*施設別MDC別比率!T3101</f>
        <v>0</v>
      </c>
      <c r="U3101" s="91">
        <f>施設別MDC別比率!$W3101*施設別MDC別比率!U3101</f>
        <v>0</v>
      </c>
      <c r="V3101" s="91">
        <f>施設別MDC別比率!$W3101*施設別MDC別比率!V3101</f>
        <v>0</v>
      </c>
      <c r="W3101" s="50"/>
      <c r="X3101" s="90" t="str">
        <f>IF(LEFT(VLOOKUP(A3101,施設概要表!A:C,3,FALSE),3)="011","●","")</f>
        <v>●</v>
      </c>
    </row>
    <row r="3102" spans="1:24" hidden="1">
      <c r="A3102" s="46" t="s">
        <v>6395</v>
      </c>
      <c r="B3102" s="47" t="s">
        <v>6427</v>
      </c>
      <c r="C3102" s="48" t="s">
        <v>6428</v>
      </c>
      <c r="D3102" s="49"/>
      <c r="E3102" s="49"/>
      <c r="F3102" s="49"/>
      <c r="G3102" s="49"/>
      <c r="H3102" s="49"/>
      <c r="I3102" s="49"/>
      <c r="J3102" s="49"/>
      <c r="K3102" s="49"/>
      <c r="L3102" s="49"/>
      <c r="M3102" s="49"/>
      <c r="N3102" s="49"/>
      <c r="O3102" s="49"/>
      <c r="P3102" s="49"/>
      <c r="Q3102" s="49"/>
      <c r="R3102" s="49"/>
      <c r="S3102" s="49"/>
      <c r="T3102" s="49"/>
      <c r="U3102" s="49"/>
      <c r="V3102" s="49"/>
      <c r="W3102" s="50"/>
      <c r="X3102" s="90" t="str">
        <f>IF(LEFT(VLOOKUP(A3102,施設概要表!A:C,3,FALSE),3)="011","●","")</f>
        <v/>
      </c>
    </row>
    <row r="3103" spans="1:24" hidden="1">
      <c r="A3103" s="46" t="s">
        <v>6397</v>
      </c>
      <c r="B3103" s="47" t="s">
        <v>6429</v>
      </c>
      <c r="C3103" s="48" t="s">
        <v>6430</v>
      </c>
      <c r="D3103" s="49">
        <v>1.1210762331838601E-2</v>
      </c>
      <c r="E3103" s="49">
        <v>5.60538116591928E-2</v>
      </c>
      <c r="F3103" s="49">
        <v>2.46636771300448E-2</v>
      </c>
      <c r="G3103" s="49">
        <v>0.15022421524663701</v>
      </c>
      <c r="H3103" s="49">
        <v>0.16816143497757799</v>
      </c>
      <c r="I3103" s="49">
        <v>0.32286995515695099</v>
      </c>
      <c r="J3103" s="49">
        <v>2.9147982062780301E-2</v>
      </c>
      <c r="K3103" s="49">
        <v>2.9147982062780301E-2</v>
      </c>
      <c r="L3103" s="49">
        <v>1.1210762331838601E-2</v>
      </c>
      <c r="M3103" s="49">
        <v>2.9147982062780301E-2</v>
      </c>
      <c r="N3103" s="49">
        <v>7.3991031390134507E-2</v>
      </c>
      <c r="O3103" s="49">
        <v>2.2421524663677099E-3</v>
      </c>
      <c r="P3103" s="49">
        <v>8.9686098654708502E-3</v>
      </c>
      <c r="Q3103" s="49">
        <v>0</v>
      </c>
      <c r="R3103" s="49">
        <v>0</v>
      </c>
      <c r="S3103" s="49">
        <v>5.3811659192825101E-2</v>
      </c>
      <c r="T3103" s="49">
        <v>4.4843049327354303E-3</v>
      </c>
      <c r="U3103" s="49">
        <v>2.46636771300448E-2</v>
      </c>
      <c r="V3103" s="49">
        <v>1</v>
      </c>
      <c r="W3103" s="50">
        <v>446</v>
      </c>
      <c r="X3103" s="90" t="str">
        <f>IF(LEFT(VLOOKUP(A3103,施設概要表!A:C,3,FALSE),3)="011","●","")</f>
        <v/>
      </c>
    </row>
    <row r="3104" spans="1:24" hidden="1">
      <c r="A3104" s="46" t="s">
        <v>6399</v>
      </c>
      <c r="B3104" s="47" t="s">
        <v>6431</v>
      </c>
      <c r="C3104" s="48" t="s">
        <v>6432</v>
      </c>
      <c r="D3104" s="49">
        <v>0.29906542056074797</v>
      </c>
      <c r="E3104" s="49">
        <v>0</v>
      </c>
      <c r="F3104" s="49">
        <v>4.6728971962616802E-3</v>
      </c>
      <c r="G3104" s="49">
        <v>0.322429906542056</v>
      </c>
      <c r="H3104" s="49">
        <v>8.4112149532710304E-2</v>
      </c>
      <c r="I3104" s="49">
        <v>0.10280373831775701</v>
      </c>
      <c r="J3104" s="49">
        <v>4.6728971962616802E-3</v>
      </c>
      <c r="K3104" s="49">
        <v>1.4018691588785E-2</v>
      </c>
      <c r="L3104" s="49">
        <v>0</v>
      </c>
      <c r="M3104" s="49">
        <v>1.4018691588785E-2</v>
      </c>
      <c r="N3104" s="49">
        <v>0.10280373831775701</v>
      </c>
      <c r="O3104" s="49">
        <v>0</v>
      </c>
      <c r="P3104" s="49">
        <v>1.4018691588785E-2</v>
      </c>
      <c r="Q3104" s="49">
        <v>0</v>
      </c>
      <c r="R3104" s="49">
        <v>0</v>
      </c>
      <c r="S3104" s="49">
        <v>3.27102803738318E-2</v>
      </c>
      <c r="T3104" s="49">
        <v>0</v>
      </c>
      <c r="U3104" s="49">
        <v>4.6728971962616802E-3</v>
      </c>
      <c r="V3104" s="49">
        <v>1</v>
      </c>
      <c r="W3104" s="50">
        <v>214</v>
      </c>
      <c r="X3104" s="90" t="str">
        <f>IF(LEFT(VLOOKUP(A3104,施設概要表!A:C,3,FALSE),3)="011","●","")</f>
        <v/>
      </c>
    </row>
    <row r="3105" spans="1:24" hidden="1">
      <c r="A3105" s="46" t="s">
        <v>6401</v>
      </c>
      <c r="B3105" s="47" t="s">
        <v>6433</v>
      </c>
      <c r="C3105" s="48" t="s">
        <v>6434</v>
      </c>
      <c r="D3105" s="49">
        <v>0.10497237569060799</v>
      </c>
      <c r="E3105" s="49">
        <v>0</v>
      </c>
      <c r="F3105" s="49">
        <v>3.6832412523020303E-2</v>
      </c>
      <c r="G3105" s="49">
        <v>0.211786372007366</v>
      </c>
      <c r="H3105" s="49">
        <v>0.125230202578269</v>
      </c>
      <c r="I3105" s="49">
        <v>0.119705340699816</v>
      </c>
      <c r="J3105" s="49">
        <v>2.39410681399632E-2</v>
      </c>
      <c r="K3105" s="49">
        <v>4.6040515653775302E-2</v>
      </c>
      <c r="L3105" s="49">
        <v>0</v>
      </c>
      <c r="M3105" s="49">
        <v>8.1031307550644596E-2</v>
      </c>
      <c r="N3105" s="49">
        <v>0.125230202578269</v>
      </c>
      <c r="O3105" s="49">
        <v>1.8416206261510099E-3</v>
      </c>
      <c r="P3105" s="49">
        <v>2.39410681399632E-2</v>
      </c>
      <c r="Q3105" s="49">
        <v>0</v>
      </c>
      <c r="R3105" s="49">
        <v>0</v>
      </c>
      <c r="S3105" s="49">
        <v>8.4714548802946599E-2</v>
      </c>
      <c r="T3105" s="49">
        <v>1.8416206261510099E-3</v>
      </c>
      <c r="U3105" s="49">
        <v>1.2891344383057101E-2</v>
      </c>
      <c r="V3105" s="49">
        <v>1</v>
      </c>
      <c r="W3105" s="50">
        <v>543</v>
      </c>
      <c r="X3105" s="90" t="str">
        <f>IF(LEFT(VLOOKUP(A3105,施設概要表!A:C,3,FALSE),3)="011","●","")</f>
        <v/>
      </c>
    </row>
    <row r="3106" spans="1:24" hidden="1">
      <c r="A3106" s="46" t="s">
        <v>6403</v>
      </c>
      <c r="B3106" s="47" t="s">
        <v>6435</v>
      </c>
      <c r="C3106" s="48" t="s">
        <v>6436</v>
      </c>
      <c r="D3106" s="49">
        <v>0.108571428571429</v>
      </c>
      <c r="E3106" s="49">
        <v>4.2857142857142903E-3</v>
      </c>
      <c r="F3106" s="49">
        <v>2.2857142857142899E-2</v>
      </c>
      <c r="G3106" s="49">
        <v>0.155714285714286</v>
      </c>
      <c r="H3106" s="49">
        <v>7.2857142857142898E-2</v>
      </c>
      <c r="I3106" s="49">
        <v>0.20571428571428599</v>
      </c>
      <c r="J3106" s="49">
        <v>3.5714285714285698E-2</v>
      </c>
      <c r="K3106" s="49">
        <v>3.1428571428571403E-2</v>
      </c>
      <c r="L3106" s="49">
        <v>2.8571428571428602E-3</v>
      </c>
      <c r="M3106" s="49">
        <v>8.5714285714285701E-2</v>
      </c>
      <c r="N3106" s="49">
        <v>0.11</v>
      </c>
      <c r="O3106" s="49">
        <v>1.4285714285714301E-3</v>
      </c>
      <c r="P3106" s="49">
        <v>1.1428571428571401E-2</v>
      </c>
      <c r="Q3106" s="49">
        <v>0</v>
      </c>
      <c r="R3106" s="49">
        <v>0</v>
      </c>
      <c r="S3106" s="49">
        <v>0.14428571428571399</v>
      </c>
      <c r="T3106" s="49">
        <v>4.2857142857142903E-3</v>
      </c>
      <c r="U3106" s="49">
        <v>2.8571428571428602E-3</v>
      </c>
      <c r="V3106" s="49">
        <v>1</v>
      </c>
      <c r="W3106" s="50">
        <v>700</v>
      </c>
      <c r="X3106" s="90" t="str">
        <f>IF(LEFT(VLOOKUP(A3106,施設概要表!A:C,3,FALSE),3)="011","●","")</f>
        <v/>
      </c>
    </row>
    <row r="3107" spans="1:24" hidden="1">
      <c r="A3107" s="46" t="s">
        <v>6405</v>
      </c>
      <c r="B3107" s="47" t="s">
        <v>6437</v>
      </c>
      <c r="C3107" s="48" t="s">
        <v>6438</v>
      </c>
      <c r="D3107" s="49">
        <v>3.7854889589905398E-2</v>
      </c>
      <c r="E3107" s="49">
        <v>0</v>
      </c>
      <c r="F3107" s="49">
        <v>4.2586750788643497E-2</v>
      </c>
      <c r="G3107" s="49">
        <v>0.203470031545741</v>
      </c>
      <c r="H3107" s="49">
        <v>0.102523659305994</v>
      </c>
      <c r="I3107" s="49">
        <v>0.305993690851735</v>
      </c>
      <c r="J3107" s="49">
        <v>4.5741324921135598E-2</v>
      </c>
      <c r="K3107" s="49">
        <v>2.20820189274448E-2</v>
      </c>
      <c r="L3107" s="49">
        <v>0</v>
      </c>
      <c r="M3107" s="49">
        <v>7.4132492113564694E-2</v>
      </c>
      <c r="N3107" s="49">
        <v>8.6750788643533097E-2</v>
      </c>
      <c r="O3107" s="49">
        <v>3.15457413249211E-3</v>
      </c>
      <c r="P3107" s="49">
        <v>2.8391167192429002E-2</v>
      </c>
      <c r="Q3107" s="49">
        <v>0</v>
      </c>
      <c r="R3107" s="49">
        <v>0</v>
      </c>
      <c r="S3107" s="49">
        <v>4.5741324921135598E-2</v>
      </c>
      <c r="T3107" s="49">
        <v>0</v>
      </c>
      <c r="U3107" s="49">
        <v>1.57728706624606E-3</v>
      </c>
      <c r="V3107" s="49">
        <v>1</v>
      </c>
      <c r="W3107" s="50">
        <v>634</v>
      </c>
      <c r="X3107" s="90" t="str">
        <f>IF(LEFT(VLOOKUP(A3107,施設概要表!A:C,3,FALSE),3)="011","●","")</f>
        <v/>
      </c>
    </row>
    <row r="3108" spans="1:24" hidden="1">
      <c r="A3108" s="46" t="s">
        <v>6407</v>
      </c>
      <c r="B3108" s="47" t="s">
        <v>6439</v>
      </c>
      <c r="C3108" s="48" t="s">
        <v>6440</v>
      </c>
      <c r="D3108" s="49">
        <v>0.128571428571429</v>
      </c>
      <c r="E3108" s="49">
        <v>5.14285714285714E-2</v>
      </c>
      <c r="F3108" s="49">
        <v>2.57142857142857E-2</v>
      </c>
      <c r="G3108" s="49">
        <v>0.13</v>
      </c>
      <c r="H3108" s="49">
        <v>5.14285714285714E-2</v>
      </c>
      <c r="I3108" s="49">
        <v>0.312857142857143</v>
      </c>
      <c r="J3108" s="49">
        <v>5.5714285714285702E-2</v>
      </c>
      <c r="K3108" s="49">
        <v>1.28571428571429E-2</v>
      </c>
      <c r="L3108" s="49">
        <v>0</v>
      </c>
      <c r="M3108" s="49">
        <v>4.4285714285714303E-2</v>
      </c>
      <c r="N3108" s="49">
        <v>5.5714285714285702E-2</v>
      </c>
      <c r="O3108" s="49">
        <v>2.8571428571428602E-3</v>
      </c>
      <c r="P3108" s="49">
        <v>1.7142857142857099E-2</v>
      </c>
      <c r="Q3108" s="49">
        <v>2.8571428571428602E-3</v>
      </c>
      <c r="R3108" s="49">
        <v>0</v>
      </c>
      <c r="S3108" s="49">
        <v>9.8571428571428601E-2</v>
      </c>
      <c r="T3108" s="49">
        <v>5.7142857142857099E-3</v>
      </c>
      <c r="U3108" s="49">
        <v>4.2857142857142903E-3</v>
      </c>
      <c r="V3108" s="49">
        <v>1</v>
      </c>
      <c r="W3108" s="50">
        <v>700</v>
      </c>
      <c r="X3108" s="90" t="str">
        <f>IF(LEFT(VLOOKUP(A3108,施設概要表!A:C,3,FALSE),3)="011","●","")</f>
        <v/>
      </c>
    </row>
    <row r="3109" spans="1:24" hidden="1">
      <c r="A3109" s="46" t="s">
        <v>6409</v>
      </c>
      <c r="B3109" s="47" t="s">
        <v>6441</v>
      </c>
      <c r="C3109" s="48" t="s">
        <v>6442</v>
      </c>
      <c r="D3109" s="49">
        <v>8.2089552238805999E-2</v>
      </c>
      <c r="E3109" s="49">
        <v>0</v>
      </c>
      <c r="F3109" s="49">
        <v>0.14179104477611901</v>
      </c>
      <c r="G3109" s="49">
        <v>7.4626865671641798E-2</v>
      </c>
      <c r="H3109" s="49">
        <v>1.49253731343284E-2</v>
      </c>
      <c r="I3109" s="49">
        <v>2.9850746268656699E-2</v>
      </c>
      <c r="J3109" s="49">
        <v>0.21641791044776101</v>
      </c>
      <c r="K3109" s="49">
        <v>2.9850746268656699E-2</v>
      </c>
      <c r="L3109" s="49">
        <v>0</v>
      </c>
      <c r="M3109" s="49">
        <v>5.9701492537313397E-2</v>
      </c>
      <c r="N3109" s="49">
        <v>7.4626865671641798E-2</v>
      </c>
      <c r="O3109" s="49">
        <v>0</v>
      </c>
      <c r="P3109" s="49">
        <v>7.4626865671641798E-3</v>
      </c>
      <c r="Q3109" s="49">
        <v>0</v>
      </c>
      <c r="R3109" s="49">
        <v>0</v>
      </c>
      <c r="S3109" s="49">
        <v>0.26119402985074602</v>
      </c>
      <c r="T3109" s="49">
        <v>7.4626865671641798E-3</v>
      </c>
      <c r="U3109" s="49">
        <v>0</v>
      </c>
      <c r="V3109" s="49">
        <v>1</v>
      </c>
      <c r="W3109" s="50">
        <v>134</v>
      </c>
      <c r="X3109" s="90" t="str">
        <f>IF(LEFT(VLOOKUP(A3109,施設概要表!A:C,3,FALSE),3)="011","●","")</f>
        <v/>
      </c>
    </row>
    <row r="3110" spans="1:24" hidden="1">
      <c r="A3110" s="46" t="s">
        <v>6411</v>
      </c>
      <c r="B3110" s="47" t="s">
        <v>6443</v>
      </c>
      <c r="C3110" s="48" t="s">
        <v>6444</v>
      </c>
      <c r="D3110" s="49">
        <v>1.6722408026755901E-2</v>
      </c>
      <c r="E3110" s="49">
        <v>0</v>
      </c>
      <c r="F3110" s="49">
        <v>3.0100334448160501E-2</v>
      </c>
      <c r="G3110" s="49">
        <v>0.230769230769231</v>
      </c>
      <c r="H3110" s="49">
        <v>8.0267558528428096E-2</v>
      </c>
      <c r="I3110" s="49">
        <v>0.13377926421404701</v>
      </c>
      <c r="J3110" s="49">
        <v>1.00334448160535E-2</v>
      </c>
      <c r="K3110" s="49">
        <v>1.00334448160535E-2</v>
      </c>
      <c r="L3110" s="49">
        <v>0</v>
      </c>
      <c r="M3110" s="49">
        <v>0.120401337792642</v>
      </c>
      <c r="N3110" s="49">
        <v>0.30100334448160498</v>
      </c>
      <c r="O3110" s="49">
        <v>3.3444816053511701E-3</v>
      </c>
      <c r="P3110" s="49">
        <v>2.6755852842809399E-2</v>
      </c>
      <c r="Q3110" s="49">
        <v>0</v>
      </c>
      <c r="R3110" s="49">
        <v>0</v>
      </c>
      <c r="S3110" s="49">
        <v>2.0066889632107E-2</v>
      </c>
      <c r="T3110" s="49">
        <v>6.6889632107023402E-3</v>
      </c>
      <c r="U3110" s="49">
        <v>1.00334448160535E-2</v>
      </c>
      <c r="V3110" s="49">
        <v>1</v>
      </c>
      <c r="W3110" s="50">
        <v>299</v>
      </c>
      <c r="X3110" s="90" t="str">
        <f>IF(LEFT(VLOOKUP(A3110,施設概要表!A:C,3,FALSE),3)="011","●","")</f>
        <v/>
      </c>
    </row>
    <row r="3111" spans="1:24" hidden="1">
      <c r="A3111" s="46" t="s">
        <v>6413</v>
      </c>
      <c r="B3111" s="47" t="s">
        <v>6445</v>
      </c>
      <c r="C3111" s="48" t="s">
        <v>6446</v>
      </c>
      <c r="D3111" s="49">
        <v>0.17446808510638301</v>
      </c>
      <c r="E3111" s="49">
        <v>0</v>
      </c>
      <c r="F3111" s="49">
        <v>0</v>
      </c>
      <c r="G3111" s="49">
        <v>0.27659574468085102</v>
      </c>
      <c r="H3111" s="49">
        <v>0.16595744680851099</v>
      </c>
      <c r="I3111" s="49">
        <v>0.114893617021277</v>
      </c>
      <c r="J3111" s="49">
        <v>2.5531914893616999E-2</v>
      </c>
      <c r="K3111" s="49">
        <v>1.27659574468085E-2</v>
      </c>
      <c r="L3111" s="49">
        <v>0</v>
      </c>
      <c r="M3111" s="49">
        <v>6.3829787234042507E-2</v>
      </c>
      <c r="N3111" s="49">
        <v>6.8085106382978697E-2</v>
      </c>
      <c r="O3111" s="49">
        <v>0</v>
      </c>
      <c r="P3111" s="49">
        <v>2.1276595744680899E-2</v>
      </c>
      <c r="Q3111" s="49">
        <v>4.2553191489361703E-3</v>
      </c>
      <c r="R3111" s="49">
        <v>0</v>
      </c>
      <c r="S3111" s="49">
        <v>6.8085106382978697E-2</v>
      </c>
      <c r="T3111" s="49">
        <v>4.2553191489361703E-3</v>
      </c>
      <c r="U3111" s="49">
        <v>0</v>
      </c>
      <c r="V3111" s="49">
        <v>1</v>
      </c>
      <c r="W3111" s="50">
        <v>235</v>
      </c>
      <c r="X3111" s="90" t="str">
        <f>IF(LEFT(VLOOKUP(A3111,施設概要表!A:C,3,FALSE),3)="011","●","")</f>
        <v/>
      </c>
    </row>
    <row r="3112" spans="1:24" hidden="1">
      <c r="A3112" s="46" t="s">
        <v>6415</v>
      </c>
      <c r="B3112" s="47" t="s">
        <v>6447</v>
      </c>
      <c r="C3112" s="48" t="s">
        <v>6448</v>
      </c>
      <c r="D3112" s="49">
        <v>0.14705882352941199</v>
      </c>
      <c r="E3112" s="49">
        <v>1.33689839572193E-3</v>
      </c>
      <c r="F3112" s="49">
        <v>2.9411764705882401E-2</v>
      </c>
      <c r="G3112" s="49">
        <v>0.13235294117647101</v>
      </c>
      <c r="H3112" s="49">
        <v>5.3475935828876997E-2</v>
      </c>
      <c r="I3112" s="49">
        <v>0.31149732620320902</v>
      </c>
      <c r="J3112" s="49">
        <v>2.40641711229947E-2</v>
      </c>
      <c r="K3112" s="49">
        <v>1.8716577540106999E-2</v>
      </c>
      <c r="L3112" s="49">
        <v>4.0106951871657802E-3</v>
      </c>
      <c r="M3112" s="49">
        <v>6.1497326203208601E-2</v>
      </c>
      <c r="N3112" s="49">
        <v>6.8181818181818205E-2</v>
      </c>
      <c r="O3112" s="49">
        <v>1.33689839572193E-3</v>
      </c>
      <c r="P3112" s="49">
        <v>2.5401069518716599E-2</v>
      </c>
      <c r="Q3112" s="49">
        <v>0</v>
      </c>
      <c r="R3112" s="49">
        <v>0</v>
      </c>
      <c r="S3112" s="49">
        <v>0.11096256684491999</v>
      </c>
      <c r="T3112" s="49">
        <v>2.6737967914438501E-3</v>
      </c>
      <c r="U3112" s="49">
        <v>8.0213903743315499E-3</v>
      </c>
      <c r="V3112" s="49">
        <v>1</v>
      </c>
      <c r="W3112" s="50">
        <v>748</v>
      </c>
      <c r="X3112" s="90" t="str">
        <f>IF(LEFT(VLOOKUP(A3112,施設概要表!A:C,3,FALSE),3)="011","●","")</f>
        <v/>
      </c>
    </row>
    <row r="3113" spans="1:24" hidden="1">
      <c r="A3113" s="46" t="s">
        <v>6417</v>
      </c>
      <c r="B3113" s="47" t="s">
        <v>6449</v>
      </c>
      <c r="C3113" s="48" t="s">
        <v>6450</v>
      </c>
      <c r="D3113" s="49"/>
      <c r="E3113" s="49"/>
      <c r="F3113" s="49"/>
      <c r="G3113" s="49"/>
      <c r="H3113" s="49"/>
      <c r="I3113" s="49"/>
      <c r="J3113" s="49"/>
      <c r="K3113" s="49"/>
      <c r="L3113" s="49"/>
      <c r="M3113" s="49"/>
      <c r="N3113" s="49"/>
      <c r="O3113" s="49"/>
      <c r="P3113" s="49"/>
      <c r="Q3113" s="49"/>
      <c r="R3113" s="49"/>
      <c r="S3113" s="49"/>
      <c r="T3113" s="49"/>
      <c r="U3113" s="49"/>
      <c r="V3113" s="49"/>
      <c r="W3113" s="50"/>
      <c r="X3113" s="90" t="str">
        <f>IF(LEFT(VLOOKUP(A3113,施設概要表!A:C,3,FALSE),3)="011","●","")</f>
        <v/>
      </c>
    </row>
    <row r="3114" spans="1:24" hidden="1">
      <c r="A3114" s="46" t="s">
        <v>6419</v>
      </c>
      <c r="B3114" s="47" t="s">
        <v>6451</v>
      </c>
      <c r="C3114" s="48" t="s">
        <v>6452</v>
      </c>
      <c r="D3114" s="49">
        <v>8.2514734774066803E-2</v>
      </c>
      <c r="E3114" s="49">
        <v>0</v>
      </c>
      <c r="F3114" s="49">
        <v>7.8585461689587396E-2</v>
      </c>
      <c r="G3114" s="49">
        <v>0.102161100196464</v>
      </c>
      <c r="H3114" s="49">
        <v>8.05500982318271E-2</v>
      </c>
      <c r="I3114" s="49">
        <v>0.31827111984282902</v>
      </c>
      <c r="J3114" s="49">
        <v>1.7681728880157201E-2</v>
      </c>
      <c r="K3114" s="49">
        <v>3.7328094302554002E-2</v>
      </c>
      <c r="L3114" s="49">
        <v>9.8231827111984298E-3</v>
      </c>
      <c r="M3114" s="49">
        <v>3.1434184675835003E-2</v>
      </c>
      <c r="N3114" s="49">
        <v>9.8231827111984305E-2</v>
      </c>
      <c r="O3114" s="49">
        <v>0</v>
      </c>
      <c r="P3114" s="49">
        <v>2.16110019646365E-2</v>
      </c>
      <c r="Q3114" s="49">
        <v>0</v>
      </c>
      <c r="R3114" s="49">
        <v>0</v>
      </c>
      <c r="S3114" s="49">
        <v>0.113948919449902</v>
      </c>
      <c r="T3114" s="49">
        <v>0</v>
      </c>
      <c r="U3114" s="49">
        <v>7.8585461689587403E-3</v>
      </c>
      <c r="V3114" s="49">
        <v>1</v>
      </c>
      <c r="W3114" s="50">
        <v>509</v>
      </c>
      <c r="X3114" s="90" t="str">
        <f>IF(LEFT(VLOOKUP(A3114,施設概要表!A:C,3,FALSE),3)="011","●","")</f>
        <v/>
      </c>
    </row>
    <row r="3115" spans="1:24" hidden="1">
      <c r="A3115" s="46" t="s">
        <v>6421</v>
      </c>
      <c r="B3115" s="47" t="s">
        <v>6453</v>
      </c>
      <c r="C3115" s="48" t="s">
        <v>6454</v>
      </c>
      <c r="D3115" s="49">
        <v>7.9872204472843406E-2</v>
      </c>
      <c r="E3115" s="49">
        <v>0</v>
      </c>
      <c r="F3115" s="49">
        <v>0.105431309904153</v>
      </c>
      <c r="G3115" s="49">
        <v>0.150159744408946</v>
      </c>
      <c r="H3115" s="49">
        <v>0.11182108626198101</v>
      </c>
      <c r="I3115" s="49">
        <v>0.28434504792332299</v>
      </c>
      <c r="J3115" s="49">
        <v>6.3897763578274801E-3</v>
      </c>
      <c r="K3115" s="49">
        <v>1.91693290734824E-2</v>
      </c>
      <c r="L3115" s="49">
        <v>0</v>
      </c>
      <c r="M3115" s="49">
        <v>1.91693290734824E-2</v>
      </c>
      <c r="N3115" s="49">
        <v>0.11182108626198101</v>
      </c>
      <c r="O3115" s="49">
        <v>0</v>
      </c>
      <c r="P3115" s="49">
        <v>1.2779552715655E-2</v>
      </c>
      <c r="Q3115" s="49">
        <v>3.1948881789137401E-3</v>
      </c>
      <c r="R3115" s="49">
        <v>0</v>
      </c>
      <c r="S3115" s="49">
        <v>8.9456869009584702E-2</v>
      </c>
      <c r="T3115" s="49">
        <v>3.1948881789137401E-3</v>
      </c>
      <c r="U3115" s="49">
        <v>3.1948881789137401E-3</v>
      </c>
      <c r="V3115" s="49">
        <v>1</v>
      </c>
      <c r="W3115" s="50">
        <v>313</v>
      </c>
      <c r="X3115" s="90" t="str">
        <f>IF(LEFT(VLOOKUP(A3115,施設概要表!A:C,3,FALSE),3)="011","●","")</f>
        <v/>
      </c>
    </row>
    <row r="3116" spans="1:24" hidden="1">
      <c r="A3116" s="46" t="s">
        <v>6423</v>
      </c>
      <c r="B3116" s="47" t="s">
        <v>6455</v>
      </c>
      <c r="C3116" s="48" t="s">
        <v>6456</v>
      </c>
      <c r="D3116" s="49">
        <v>1.8307567127746099E-2</v>
      </c>
      <c r="E3116" s="49">
        <v>5.93978844589097E-2</v>
      </c>
      <c r="F3116" s="49">
        <v>3.13262815296989E-2</v>
      </c>
      <c r="G3116" s="49">
        <v>0.108624898291294</v>
      </c>
      <c r="H3116" s="49">
        <v>4.8413344182262001E-2</v>
      </c>
      <c r="I3116" s="49">
        <v>0.364117168429618</v>
      </c>
      <c r="J3116" s="49">
        <v>5.4922701383238397E-2</v>
      </c>
      <c r="K3116" s="49">
        <v>9.7640358014646107E-3</v>
      </c>
      <c r="L3116" s="49">
        <v>3.3360455655004097E-2</v>
      </c>
      <c r="M3116" s="49">
        <v>5.00406834825061E-2</v>
      </c>
      <c r="N3116" s="49">
        <v>5.1668022782750199E-2</v>
      </c>
      <c r="O3116" s="49">
        <v>2.0341741253051301E-3</v>
      </c>
      <c r="P3116" s="49">
        <v>1.7087062652563101E-2</v>
      </c>
      <c r="Q3116" s="49">
        <v>1.6273393002441E-3</v>
      </c>
      <c r="R3116" s="49">
        <v>0</v>
      </c>
      <c r="S3116" s="49">
        <v>0.14157851912123701</v>
      </c>
      <c r="T3116" s="49">
        <v>2.4410089503661501E-3</v>
      </c>
      <c r="U3116" s="49">
        <v>5.2888527257933301E-3</v>
      </c>
      <c r="V3116" s="49">
        <v>1</v>
      </c>
      <c r="W3116" s="50">
        <v>2458</v>
      </c>
      <c r="X3116" s="90" t="str">
        <f>IF(LEFT(VLOOKUP(A3116,施設概要表!A:C,3,FALSE),3)="011","●","")</f>
        <v/>
      </c>
    </row>
    <row r="3117" spans="1:24" hidden="1">
      <c r="A3117" s="46" t="s">
        <v>6425</v>
      </c>
      <c r="B3117" s="47" t="s">
        <v>6457</v>
      </c>
      <c r="C3117" s="48" t="s">
        <v>6458</v>
      </c>
      <c r="D3117" s="49"/>
      <c r="E3117" s="49"/>
      <c r="F3117" s="49"/>
      <c r="G3117" s="49"/>
      <c r="H3117" s="49"/>
      <c r="I3117" s="49"/>
      <c r="J3117" s="49"/>
      <c r="K3117" s="49"/>
      <c r="L3117" s="49"/>
      <c r="M3117" s="49"/>
      <c r="N3117" s="49"/>
      <c r="O3117" s="49"/>
      <c r="P3117" s="49"/>
      <c r="Q3117" s="49"/>
      <c r="R3117" s="49"/>
      <c r="S3117" s="49"/>
      <c r="T3117" s="49"/>
      <c r="U3117" s="49"/>
      <c r="V3117" s="49"/>
      <c r="W3117" s="50"/>
      <c r="X3117" s="90" t="str">
        <f>IF(LEFT(VLOOKUP(A3117,施設概要表!A:C,3,FALSE),3)="011","●","")</f>
        <v/>
      </c>
    </row>
    <row r="3118" spans="1:24" hidden="1">
      <c r="A3118" s="46" t="s">
        <v>6427</v>
      </c>
      <c r="B3118" s="47" t="s">
        <v>6459</v>
      </c>
      <c r="C3118" s="48" t="s">
        <v>6460</v>
      </c>
      <c r="D3118" s="49">
        <v>2.4390243902439001E-2</v>
      </c>
      <c r="E3118" s="49">
        <v>0</v>
      </c>
      <c r="F3118" s="49">
        <v>2.19512195121951E-2</v>
      </c>
      <c r="G3118" s="49">
        <v>0.146341463414634</v>
      </c>
      <c r="H3118" s="49">
        <v>6.5853658536585397E-2</v>
      </c>
      <c r="I3118" s="49">
        <v>0.35609756097561002</v>
      </c>
      <c r="J3118" s="49">
        <v>3.1707317073170697E-2</v>
      </c>
      <c r="K3118" s="49">
        <v>2.6829268292682899E-2</v>
      </c>
      <c r="L3118" s="49">
        <v>0</v>
      </c>
      <c r="M3118" s="49">
        <v>0.12195121951219499</v>
      </c>
      <c r="N3118" s="49">
        <v>3.65853658536585E-2</v>
      </c>
      <c r="O3118" s="49">
        <v>2.4390243902438998E-3</v>
      </c>
      <c r="P3118" s="49">
        <v>3.4146341463414602E-2</v>
      </c>
      <c r="Q3118" s="49">
        <v>0</v>
      </c>
      <c r="R3118" s="49">
        <v>0</v>
      </c>
      <c r="S3118" s="49">
        <v>0.11951219512195101</v>
      </c>
      <c r="T3118" s="49">
        <v>0</v>
      </c>
      <c r="U3118" s="49">
        <v>1.21951219512195E-2</v>
      </c>
      <c r="V3118" s="49">
        <v>1</v>
      </c>
      <c r="W3118" s="50">
        <v>410</v>
      </c>
      <c r="X3118" s="90" t="str">
        <f>IF(LEFT(VLOOKUP(A3118,施設概要表!A:C,3,FALSE),3)="011","●","")</f>
        <v/>
      </c>
    </row>
    <row r="3119" spans="1:24" hidden="1">
      <c r="A3119" s="46" t="s">
        <v>6429</v>
      </c>
      <c r="B3119" s="47" t="s">
        <v>6461</v>
      </c>
      <c r="C3119" s="48" t="s">
        <v>6462</v>
      </c>
      <c r="D3119" s="49"/>
      <c r="E3119" s="49"/>
      <c r="F3119" s="49"/>
      <c r="G3119" s="49"/>
      <c r="H3119" s="49"/>
      <c r="I3119" s="49"/>
      <c r="J3119" s="49"/>
      <c r="K3119" s="49"/>
      <c r="L3119" s="49"/>
      <c r="M3119" s="49"/>
      <c r="N3119" s="49"/>
      <c r="O3119" s="49"/>
      <c r="P3119" s="49"/>
      <c r="Q3119" s="49"/>
      <c r="R3119" s="49"/>
      <c r="S3119" s="49"/>
      <c r="T3119" s="49"/>
      <c r="U3119" s="49"/>
      <c r="V3119" s="49"/>
      <c r="W3119" s="50"/>
      <c r="X3119" s="90" t="str">
        <f>IF(LEFT(VLOOKUP(A3119,施設概要表!A:C,3,FALSE),3)="011","●","")</f>
        <v/>
      </c>
    </row>
    <row r="3120" spans="1:24" hidden="1">
      <c r="A3120" s="46" t="s">
        <v>6431</v>
      </c>
      <c r="B3120" s="47" t="s">
        <v>6463</v>
      </c>
      <c r="C3120" s="48" t="s">
        <v>6464</v>
      </c>
      <c r="D3120" s="49">
        <v>6.8757539203860102E-2</v>
      </c>
      <c r="E3120" s="49">
        <v>0</v>
      </c>
      <c r="F3120" s="49">
        <v>1.93003618817853E-2</v>
      </c>
      <c r="G3120" s="49">
        <v>0.17852834740651399</v>
      </c>
      <c r="H3120" s="49">
        <v>7.1170084439083195E-2</v>
      </c>
      <c r="I3120" s="49">
        <v>0.31483715319662198</v>
      </c>
      <c r="J3120" s="49">
        <v>1.2062726176115799E-3</v>
      </c>
      <c r="K3120" s="49">
        <v>8.4439083232810599E-3</v>
      </c>
      <c r="L3120" s="49">
        <v>2.4125452352231598E-3</v>
      </c>
      <c r="M3120" s="49">
        <v>0.11580217129071201</v>
      </c>
      <c r="N3120" s="49">
        <v>0.16043425814234</v>
      </c>
      <c r="O3120" s="49">
        <v>1.2062726176115799E-3</v>
      </c>
      <c r="P3120" s="49">
        <v>2.0506634499396902E-2</v>
      </c>
      <c r="Q3120" s="49">
        <v>0</v>
      </c>
      <c r="R3120" s="49">
        <v>0</v>
      </c>
      <c r="S3120" s="49">
        <v>1.4475271411339001E-2</v>
      </c>
      <c r="T3120" s="49">
        <v>3.6188178528347402E-3</v>
      </c>
      <c r="U3120" s="49">
        <v>1.93003618817853E-2</v>
      </c>
      <c r="V3120" s="49">
        <v>1</v>
      </c>
      <c r="W3120" s="50">
        <v>829</v>
      </c>
      <c r="X3120" s="90" t="str">
        <f>IF(LEFT(VLOOKUP(A3120,施設概要表!A:C,3,FALSE),3)="011","●","")</f>
        <v/>
      </c>
    </row>
    <row r="3121" spans="1:24" hidden="1">
      <c r="A3121" s="46" t="s">
        <v>6433</v>
      </c>
      <c r="B3121" s="47" t="s">
        <v>6465</v>
      </c>
      <c r="C3121" s="48" t="s">
        <v>6466</v>
      </c>
      <c r="D3121" s="49">
        <v>9.8039215686274495E-2</v>
      </c>
      <c r="E3121" s="49">
        <v>0.25</v>
      </c>
      <c r="F3121" s="49">
        <v>9.8039215686274508E-3</v>
      </c>
      <c r="G3121" s="49">
        <v>0.18627450980392199</v>
      </c>
      <c r="H3121" s="49">
        <v>2.4509803921568599E-2</v>
      </c>
      <c r="I3121" s="49">
        <v>0.15196078431372501</v>
      </c>
      <c r="J3121" s="49">
        <v>9.8039215686274508E-3</v>
      </c>
      <c r="K3121" s="49">
        <v>0</v>
      </c>
      <c r="L3121" s="49">
        <v>0</v>
      </c>
      <c r="M3121" s="49">
        <v>5.8823529411764698E-2</v>
      </c>
      <c r="N3121" s="49">
        <v>0.10294117647058799</v>
      </c>
      <c r="O3121" s="49">
        <v>0</v>
      </c>
      <c r="P3121" s="49">
        <v>4.9019607843137298E-3</v>
      </c>
      <c r="Q3121" s="49">
        <v>0</v>
      </c>
      <c r="R3121" s="49">
        <v>0</v>
      </c>
      <c r="S3121" s="49">
        <v>9.8039215686274495E-2</v>
      </c>
      <c r="T3121" s="49">
        <v>0</v>
      </c>
      <c r="U3121" s="49">
        <v>4.9019607843137298E-3</v>
      </c>
      <c r="V3121" s="49">
        <v>1</v>
      </c>
      <c r="W3121" s="50">
        <v>204</v>
      </c>
      <c r="X3121" s="90" t="str">
        <f>IF(LEFT(VLOOKUP(A3121,施設概要表!A:C,3,FALSE),3)="011","●","")</f>
        <v/>
      </c>
    </row>
    <row r="3122" spans="1:24" hidden="1">
      <c r="A3122" s="46" t="s">
        <v>6435</v>
      </c>
      <c r="B3122" s="47" t="s">
        <v>6467</v>
      </c>
      <c r="C3122" s="48" t="s">
        <v>6468</v>
      </c>
      <c r="D3122" s="49">
        <v>0.20833333333333301</v>
      </c>
      <c r="E3122" s="49">
        <v>0</v>
      </c>
      <c r="F3122" s="49">
        <v>4.1666666666666699E-2</v>
      </c>
      <c r="G3122" s="49">
        <v>0.125</v>
      </c>
      <c r="H3122" s="49">
        <v>4.1666666666666699E-2</v>
      </c>
      <c r="I3122" s="49">
        <v>4.1666666666666699E-2</v>
      </c>
      <c r="J3122" s="49">
        <v>0.125</v>
      </c>
      <c r="K3122" s="49">
        <v>0</v>
      </c>
      <c r="L3122" s="49">
        <v>0</v>
      </c>
      <c r="M3122" s="49">
        <v>0</v>
      </c>
      <c r="N3122" s="49">
        <v>0</v>
      </c>
      <c r="O3122" s="49">
        <v>0</v>
      </c>
      <c r="P3122" s="49">
        <v>0</v>
      </c>
      <c r="Q3122" s="49">
        <v>0</v>
      </c>
      <c r="R3122" s="49">
        <v>0</v>
      </c>
      <c r="S3122" s="49">
        <v>0.375</v>
      </c>
      <c r="T3122" s="49">
        <v>4.1666666666666699E-2</v>
      </c>
      <c r="U3122" s="49">
        <v>0</v>
      </c>
      <c r="V3122" s="49">
        <v>1</v>
      </c>
      <c r="W3122" s="50">
        <v>24</v>
      </c>
      <c r="X3122" s="90" t="str">
        <f>IF(LEFT(VLOOKUP(A3122,施設概要表!A:C,3,FALSE),3)="011","●","")</f>
        <v/>
      </c>
    </row>
    <row r="3123" spans="1:24" hidden="1">
      <c r="A3123" s="46" t="s">
        <v>6437</v>
      </c>
      <c r="B3123" s="47" t="s">
        <v>6469</v>
      </c>
      <c r="C3123" s="48" t="s">
        <v>6470</v>
      </c>
      <c r="D3123" s="49">
        <v>0.109090909090909</v>
      </c>
      <c r="E3123" s="49">
        <v>0</v>
      </c>
      <c r="F3123" s="49">
        <v>0</v>
      </c>
      <c r="G3123" s="49">
        <v>0.27272727272727298</v>
      </c>
      <c r="H3123" s="49">
        <v>3.6363636363636397E-2</v>
      </c>
      <c r="I3123" s="49">
        <v>0.218181818181818</v>
      </c>
      <c r="J3123" s="49">
        <v>5.4545454545454501E-2</v>
      </c>
      <c r="K3123" s="49">
        <v>0</v>
      </c>
      <c r="L3123" s="49">
        <v>0</v>
      </c>
      <c r="M3123" s="49">
        <v>9.0909090909090898E-2</v>
      </c>
      <c r="N3123" s="49">
        <v>0.109090909090909</v>
      </c>
      <c r="O3123" s="49">
        <v>0</v>
      </c>
      <c r="P3123" s="49">
        <v>3.6363636363636397E-2</v>
      </c>
      <c r="Q3123" s="49">
        <v>0</v>
      </c>
      <c r="R3123" s="49">
        <v>0</v>
      </c>
      <c r="S3123" s="49">
        <v>7.2727272727272696E-2</v>
      </c>
      <c r="T3123" s="49">
        <v>0</v>
      </c>
      <c r="U3123" s="49">
        <v>0</v>
      </c>
      <c r="V3123" s="49">
        <v>1</v>
      </c>
      <c r="W3123" s="50">
        <v>55</v>
      </c>
      <c r="X3123" s="90" t="str">
        <f>IF(LEFT(VLOOKUP(A3123,施設概要表!A:C,3,FALSE),3)="011","●","")</f>
        <v/>
      </c>
    </row>
    <row r="3124" spans="1:24" hidden="1">
      <c r="A3124" s="46" t="s">
        <v>6439</v>
      </c>
      <c r="B3124" s="47" t="s">
        <v>6471</v>
      </c>
      <c r="C3124" s="48" t="s">
        <v>6472</v>
      </c>
      <c r="D3124" s="49">
        <v>0</v>
      </c>
      <c r="E3124" s="49">
        <v>0</v>
      </c>
      <c r="F3124" s="49">
        <v>0</v>
      </c>
      <c r="G3124" s="49">
        <v>0</v>
      </c>
      <c r="H3124" s="49">
        <v>0</v>
      </c>
      <c r="I3124" s="49">
        <v>1</v>
      </c>
      <c r="J3124" s="49">
        <v>0</v>
      </c>
      <c r="K3124" s="49">
        <v>0</v>
      </c>
      <c r="L3124" s="49">
        <v>0</v>
      </c>
      <c r="M3124" s="49">
        <v>0</v>
      </c>
      <c r="N3124" s="49">
        <v>0</v>
      </c>
      <c r="O3124" s="49">
        <v>0</v>
      </c>
      <c r="P3124" s="49">
        <v>0</v>
      </c>
      <c r="Q3124" s="49">
        <v>0</v>
      </c>
      <c r="R3124" s="49">
        <v>0</v>
      </c>
      <c r="S3124" s="49">
        <v>0</v>
      </c>
      <c r="T3124" s="49">
        <v>0</v>
      </c>
      <c r="U3124" s="49">
        <v>0</v>
      </c>
      <c r="V3124" s="49">
        <v>1</v>
      </c>
      <c r="W3124" s="50">
        <v>12</v>
      </c>
      <c r="X3124" s="90" t="str">
        <f>IF(LEFT(VLOOKUP(A3124,施設概要表!A:C,3,FALSE),3)="011","●","")</f>
        <v/>
      </c>
    </row>
    <row r="3125" spans="1:24" hidden="1">
      <c r="A3125" s="46" t="s">
        <v>6441</v>
      </c>
      <c r="B3125" s="47" t="s">
        <v>6473</v>
      </c>
      <c r="C3125" s="48" t="s">
        <v>6474</v>
      </c>
      <c r="D3125" s="49"/>
      <c r="E3125" s="49"/>
      <c r="F3125" s="49"/>
      <c r="G3125" s="49"/>
      <c r="H3125" s="49"/>
      <c r="I3125" s="49"/>
      <c r="J3125" s="49"/>
      <c r="K3125" s="49"/>
      <c r="L3125" s="49"/>
      <c r="M3125" s="49"/>
      <c r="N3125" s="49"/>
      <c r="O3125" s="49"/>
      <c r="P3125" s="49"/>
      <c r="Q3125" s="49"/>
      <c r="R3125" s="49"/>
      <c r="S3125" s="49"/>
      <c r="T3125" s="49"/>
      <c r="U3125" s="49"/>
      <c r="V3125" s="49"/>
      <c r="W3125" s="50"/>
      <c r="X3125" s="90" t="str">
        <f>IF(LEFT(VLOOKUP(A3125,施設概要表!A:C,3,FALSE),3)="011","●","")</f>
        <v/>
      </c>
    </row>
    <row r="3126" spans="1:24" hidden="1">
      <c r="A3126" s="46" t="s">
        <v>6443</v>
      </c>
      <c r="B3126" s="47" t="s">
        <v>6475</v>
      </c>
      <c r="C3126" s="48" t="s">
        <v>6476</v>
      </c>
      <c r="D3126" s="49">
        <v>2.5188916876574301E-2</v>
      </c>
      <c r="E3126" s="49">
        <v>0</v>
      </c>
      <c r="F3126" s="49">
        <v>1.2594458438287199E-2</v>
      </c>
      <c r="G3126" s="49">
        <v>0.113350125944584</v>
      </c>
      <c r="H3126" s="49">
        <v>4.5340050377833799E-2</v>
      </c>
      <c r="I3126" s="49">
        <v>0.204030226700252</v>
      </c>
      <c r="J3126" s="49">
        <v>6.2972292191435797E-2</v>
      </c>
      <c r="K3126" s="49">
        <v>6.5491183879093195E-2</v>
      </c>
      <c r="L3126" s="49">
        <v>0</v>
      </c>
      <c r="M3126" s="49">
        <v>0.14861460957178799</v>
      </c>
      <c r="N3126" s="49">
        <v>7.0528967254408104E-2</v>
      </c>
      <c r="O3126" s="49">
        <v>7.5566750629722903E-3</v>
      </c>
      <c r="P3126" s="49">
        <v>3.5264483627204003E-2</v>
      </c>
      <c r="Q3126" s="49">
        <v>0</v>
      </c>
      <c r="R3126" s="49">
        <v>0</v>
      </c>
      <c r="S3126" s="49">
        <v>0.209068010075567</v>
      </c>
      <c r="T3126" s="49">
        <v>0</v>
      </c>
      <c r="U3126" s="49">
        <v>0</v>
      </c>
      <c r="V3126" s="49">
        <v>1</v>
      </c>
      <c r="W3126" s="50">
        <v>397</v>
      </c>
      <c r="X3126" s="90" t="str">
        <f>IF(LEFT(VLOOKUP(A3126,施設概要表!A:C,3,FALSE),3)="011","●","")</f>
        <v/>
      </c>
    </row>
    <row r="3127" spans="1:24" hidden="1">
      <c r="A3127" s="46" t="s">
        <v>6445</v>
      </c>
      <c r="B3127" s="47" t="s">
        <v>6477</v>
      </c>
      <c r="C3127" s="48" t="s">
        <v>6478</v>
      </c>
      <c r="D3127" s="49">
        <v>0</v>
      </c>
      <c r="E3127" s="49">
        <v>0</v>
      </c>
      <c r="F3127" s="49">
        <v>0</v>
      </c>
      <c r="G3127" s="49">
        <v>0</v>
      </c>
      <c r="H3127" s="49">
        <v>0</v>
      </c>
      <c r="I3127" s="49">
        <v>1</v>
      </c>
      <c r="J3127" s="49">
        <v>0</v>
      </c>
      <c r="K3127" s="49">
        <v>0</v>
      </c>
      <c r="L3127" s="49">
        <v>0</v>
      </c>
      <c r="M3127" s="49">
        <v>0</v>
      </c>
      <c r="N3127" s="49">
        <v>0</v>
      </c>
      <c r="O3127" s="49">
        <v>0</v>
      </c>
      <c r="P3127" s="49">
        <v>0</v>
      </c>
      <c r="Q3127" s="49">
        <v>0</v>
      </c>
      <c r="R3127" s="49">
        <v>0</v>
      </c>
      <c r="S3127" s="49">
        <v>0</v>
      </c>
      <c r="T3127" s="49">
        <v>0</v>
      </c>
      <c r="U3127" s="49">
        <v>0</v>
      </c>
      <c r="V3127" s="49">
        <v>1</v>
      </c>
      <c r="W3127" s="50">
        <v>21</v>
      </c>
      <c r="X3127" s="90" t="str">
        <f>IF(LEFT(VLOOKUP(A3127,施設概要表!A:C,3,FALSE),3)="011","●","")</f>
        <v/>
      </c>
    </row>
    <row r="3128" spans="1:24" hidden="1">
      <c r="A3128" s="46" t="s">
        <v>6447</v>
      </c>
      <c r="B3128" s="47" t="s">
        <v>6479</v>
      </c>
      <c r="C3128" s="48" t="s">
        <v>6480</v>
      </c>
      <c r="D3128" s="49">
        <v>9.85915492957746E-2</v>
      </c>
      <c r="E3128" s="49">
        <v>0</v>
      </c>
      <c r="F3128" s="49">
        <v>2.8169014084507E-3</v>
      </c>
      <c r="G3128" s="49">
        <v>7.0422535211267595E-2</v>
      </c>
      <c r="H3128" s="49">
        <v>0.13521126760563401</v>
      </c>
      <c r="I3128" s="49">
        <v>0.29859154929577503</v>
      </c>
      <c r="J3128" s="49">
        <v>2.8169014084507001E-2</v>
      </c>
      <c r="K3128" s="49">
        <v>1.12676056338028E-2</v>
      </c>
      <c r="L3128" s="49">
        <v>0</v>
      </c>
      <c r="M3128" s="49">
        <v>0.109859154929577</v>
      </c>
      <c r="N3128" s="49">
        <v>4.2253521126760597E-2</v>
      </c>
      <c r="O3128" s="49">
        <v>0</v>
      </c>
      <c r="P3128" s="49">
        <v>1.4084507042253501E-2</v>
      </c>
      <c r="Q3128" s="49">
        <v>0</v>
      </c>
      <c r="R3128" s="49">
        <v>0</v>
      </c>
      <c r="S3128" s="49">
        <v>0.169014084507042</v>
      </c>
      <c r="T3128" s="49">
        <v>2.8169014084507E-3</v>
      </c>
      <c r="U3128" s="49">
        <v>1.6901408450704199E-2</v>
      </c>
      <c r="V3128" s="49">
        <v>1</v>
      </c>
      <c r="W3128" s="50">
        <v>355</v>
      </c>
      <c r="X3128" s="90" t="str">
        <f>IF(LEFT(VLOOKUP(A3128,施設概要表!A:C,3,FALSE),3)="011","●","")</f>
        <v/>
      </c>
    </row>
    <row r="3129" spans="1:24" hidden="1">
      <c r="A3129" s="46" t="s">
        <v>6449</v>
      </c>
      <c r="B3129" s="47" t="s">
        <v>6481</v>
      </c>
      <c r="C3129" s="48" t="s">
        <v>6482</v>
      </c>
      <c r="D3129" s="49">
        <v>2.0594965675057201E-2</v>
      </c>
      <c r="E3129" s="49">
        <v>0</v>
      </c>
      <c r="F3129" s="49">
        <v>3.5469107551487397E-2</v>
      </c>
      <c r="G3129" s="49">
        <v>0.104118993135011</v>
      </c>
      <c r="H3129" s="49">
        <v>8.8100686498855801E-2</v>
      </c>
      <c r="I3129" s="49">
        <v>0.42448512585812398</v>
      </c>
      <c r="J3129" s="49">
        <v>3.7757437070938198E-2</v>
      </c>
      <c r="K3129" s="49">
        <v>1.83066361556064E-2</v>
      </c>
      <c r="L3129" s="49">
        <v>0</v>
      </c>
      <c r="M3129" s="49">
        <v>4.8054919908466803E-2</v>
      </c>
      <c r="N3129" s="49">
        <v>0.110983981693364</v>
      </c>
      <c r="O3129" s="49">
        <v>1.1441647597254E-3</v>
      </c>
      <c r="P3129" s="49">
        <v>1.7162471395881E-2</v>
      </c>
      <c r="Q3129" s="49">
        <v>0</v>
      </c>
      <c r="R3129" s="49">
        <v>0</v>
      </c>
      <c r="S3129" s="49">
        <v>5.7208237986269998E-2</v>
      </c>
      <c r="T3129" s="49">
        <v>1.02974828375286E-2</v>
      </c>
      <c r="U3129" s="49">
        <v>2.6315789473684199E-2</v>
      </c>
      <c r="V3129" s="49">
        <v>1</v>
      </c>
      <c r="W3129" s="50">
        <v>874</v>
      </c>
      <c r="X3129" s="90" t="str">
        <f>IF(LEFT(VLOOKUP(A3129,施設概要表!A:C,3,FALSE),3)="011","●","")</f>
        <v/>
      </c>
    </row>
    <row r="3130" spans="1:24" hidden="1">
      <c r="A3130" s="46" t="s">
        <v>6451</v>
      </c>
      <c r="B3130" s="47" t="s">
        <v>6483</v>
      </c>
      <c r="C3130" s="48" t="s">
        <v>6484</v>
      </c>
      <c r="D3130" s="49">
        <v>5.6672760511882997E-2</v>
      </c>
      <c r="E3130" s="49">
        <v>0</v>
      </c>
      <c r="F3130" s="49">
        <v>5.4844606946983503E-2</v>
      </c>
      <c r="G3130" s="49">
        <v>8.4095063985374793E-2</v>
      </c>
      <c r="H3130" s="49">
        <v>4.7531992687385699E-2</v>
      </c>
      <c r="I3130" s="49">
        <v>0.15539305301645301</v>
      </c>
      <c r="J3130" s="49">
        <v>0.124314442413163</v>
      </c>
      <c r="K3130" s="49">
        <v>2.0109689213894E-2</v>
      </c>
      <c r="L3130" s="49">
        <v>0</v>
      </c>
      <c r="M3130" s="49">
        <v>7.4954296160877495E-2</v>
      </c>
      <c r="N3130" s="49">
        <v>3.1078610603290702E-2</v>
      </c>
      <c r="O3130" s="49">
        <v>1.82815356489945E-3</v>
      </c>
      <c r="P3130" s="49">
        <v>1.09689213893967E-2</v>
      </c>
      <c r="Q3130" s="49">
        <v>0</v>
      </c>
      <c r="R3130" s="49">
        <v>0</v>
      </c>
      <c r="S3130" s="49">
        <v>0.31627056672760501</v>
      </c>
      <c r="T3130" s="49">
        <v>9.1407678244972597E-3</v>
      </c>
      <c r="U3130" s="49">
        <v>1.27970749542962E-2</v>
      </c>
      <c r="V3130" s="49">
        <v>1</v>
      </c>
      <c r="W3130" s="50">
        <v>547</v>
      </c>
      <c r="X3130" s="90" t="str">
        <f>IF(LEFT(VLOOKUP(A3130,施設概要表!A:C,3,FALSE),3)="011","●","")</f>
        <v/>
      </c>
    </row>
    <row r="3131" spans="1:24" hidden="1">
      <c r="A3131" s="46" t="s">
        <v>6453</v>
      </c>
      <c r="B3131" s="47" t="s">
        <v>6485</v>
      </c>
      <c r="C3131" s="48" t="s">
        <v>6486</v>
      </c>
      <c r="D3131" s="49"/>
      <c r="E3131" s="49"/>
      <c r="F3131" s="49"/>
      <c r="G3131" s="49"/>
      <c r="H3131" s="49"/>
      <c r="I3131" s="49"/>
      <c r="J3131" s="49"/>
      <c r="K3131" s="49"/>
      <c r="L3131" s="49"/>
      <c r="M3131" s="49"/>
      <c r="N3131" s="49"/>
      <c r="O3131" s="49"/>
      <c r="P3131" s="49"/>
      <c r="Q3131" s="49"/>
      <c r="R3131" s="49"/>
      <c r="S3131" s="49"/>
      <c r="T3131" s="49"/>
      <c r="U3131" s="49"/>
      <c r="V3131" s="49"/>
      <c r="W3131" s="50"/>
      <c r="X3131" s="90" t="str">
        <f>IF(LEFT(VLOOKUP(A3131,施設概要表!A:C,3,FALSE),3)="011","●","")</f>
        <v/>
      </c>
    </row>
    <row r="3132" spans="1:24" hidden="1">
      <c r="A3132" s="46" t="s">
        <v>6455</v>
      </c>
      <c r="B3132" s="47" t="s">
        <v>6487</v>
      </c>
      <c r="C3132" s="48" t="s">
        <v>6488</v>
      </c>
      <c r="D3132" s="49">
        <v>0</v>
      </c>
      <c r="E3132" s="49">
        <v>0</v>
      </c>
      <c r="F3132" s="49">
        <v>0</v>
      </c>
      <c r="G3132" s="49">
        <v>0</v>
      </c>
      <c r="H3132" s="49">
        <v>6.6666666666666693E-2</v>
      </c>
      <c r="I3132" s="49">
        <v>0.133333333333333</v>
      </c>
      <c r="J3132" s="49">
        <v>0</v>
      </c>
      <c r="K3132" s="49">
        <v>0</v>
      </c>
      <c r="L3132" s="49">
        <v>0</v>
      </c>
      <c r="M3132" s="49">
        <v>0</v>
      </c>
      <c r="N3132" s="49">
        <v>0.2</v>
      </c>
      <c r="O3132" s="49">
        <v>0</v>
      </c>
      <c r="P3132" s="49">
        <v>0</v>
      </c>
      <c r="Q3132" s="49">
        <v>0</v>
      </c>
      <c r="R3132" s="49">
        <v>0</v>
      </c>
      <c r="S3132" s="49">
        <v>0</v>
      </c>
      <c r="T3132" s="49">
        <v>0</v>
      </c>
      <c r="U3132" s="49">
        <v>0.6</v>
      </c>
      <c r="V3132" s="49">
        <v>1</v>
      </c>
      <c r="W3132" s="50">
        <v>15</v>
      </c>
      <c r="X3132" s="90" t="str">
        <f>IF(LEFT(VLOOKUP(A3132,施設概要表!A:C,3,FALSE),3)="011","●","")</f>
        <v/>
      </c>
    </row>
    <row r="3133" spans="1:24" hidden="1">
      <c r="A3133" s="46" t="s">
        <v>6457</v>
      </c>
      <c r="B3133" s="47" t="s">
        <v>6489</v>
      </c>
      <c r="C3133" s="48" t="s">
        <v>6490</v>
      </c>
      <c r="D3133" s="49">
        <v>7.0175438596491196E-2</v>
      </c>
      <c r="E3133" s="49">
        <v>2.6315789473684199E-2</v>
      </c>
      <c r="F3133" s="49">
        <v>0.14912280701754399</v>
      </c>
      <c r="G3133" s="49">
        <v>0.27192982456140402</v>
      </c>
      <c r="H3133" s="49">
        <v>2.6315789473684199E-2</v>
      </c>
      <c r="I3133" s="49">
        <v>0.19298245614035101</v>
      </c>
      <c r="J3133" s="49">
        <v>0</v>
      </c>
      <c r="K3133" s="49">
        <v>1.7543859649122799E-2</v>
      </c>
      <c r="L3133" s="49">
        <v>0</v>
      </c>
      <c r="M3133" s="49">
        <v>2.6315789473684199E-2</v>
      </c>
      <c r="N3133" s="49">
        <v>8.7719298245614002E-2</v>
      </c>
      <c r="O3133" s="49">
        <v>0</v>
      </c>
      <c r="P3133" s="49">
        <v>3.5087719298245598E-2</v>
      </c>
      <c r="Q3133" s="49">
        <v>0</v>
      </c>
      <c r="R3133" s="49">
        <v>0</v>
      </c>
      <c r="S3133" s="49">
        <v>9.6491228070175405E-2</v>
      </c>
      <c r="T3133" s="49">
        <v>0</v>
      </c>
      <c r="U3133" s="49">
        <v>0</v>
      </c>
      <c r="V3133" s="49">
        <v>1</v>
      </c>
      <c r="W3133" s="50">
        <v>114</v>
      </c>
      <c r="X3133" s="90" t="str">
        <f>IF(LEFT(VLOOKUP(A3133,施設概要表!A:C,3,FALSE),3)="011","●","")</f>
        <v/>
      </c>
    </row>
    <row r="3134" spans="1:24" hidden="1">
      <c r="A3134" s="46" t="s">
        <v>6459</v>
      </c>
      <c r="B3134" s="47" t="s">
        <v>6491</v>
      </c>
      <c r="C3134" s="48" t="s">
        <v>6492</v>
      </c>
      <c r="D3134" s="49">
        <v>2.7329192546583898E-2</v>
      </c>
      <c r="E3134" s="49">
        <v>1.2422360248447199E-3</v>
      </c>
      <c r="F3134" s="49">
        <v>4.0993788819875802E-2</v>
      </c>
      <c r="G3134" s="49">
        <v>0.13167701863354001</v>
      </c>
      <c r="H3134" s="49">
        <v>0.30931677018633502</v>
      </c>
      <c r="I3134" s="49">
        <v>0.154037267080745</v>
      </c>
      <c r="J3134" s="49">
        <v>9.8136645962732902E-2</v>
      </c>
      <c r="K3134" s="49">
        <v>1.1180124223602501E-2</v>
      </c>
      <c r="L3134" s="49">
        <v>0</v>
      </c>
      <c r="M3134" s="49">
        <v>4.8447204968944099E-2</v>
      </c>
      <c r="N3134" s="49">
        <v>9.6894409937888198E-2</v>
      </c>
      <c r="O3134" s="49">
        <v>0</v>
      </c>
      <c r="P3134" s="49">
        <v>1.7391304347826101E-2</v>
      </c>
      <c r="Q3134" s="49">
        <v>1.2422360248447199E-3</v>
      </c>
      <c r="R3134" s="49">
        <v>0</v>
      </c>
      <c r="S3134" s="49">
        <v>3.4782608695652202E-2</v>
      </c>
      <c r="T3134" s="49">
        <v>1.2422360248447199E-3</v>
      </c>
      <c r="U3134" s="49">
        <v>2.6086956521739101E-2</v>
      </c>
      <c r="V3134" s="49">
        <v>1</v>
      </c>
      <c r="W3134" s="50">
        <v>805</v>
      </c>
      <c r="X3134" s="90" t="str">
        <f>IF(LEFT(VLOOKUP(A3134,施設概要表!A:C,3,FALSE),3)="011","●","")</f>
        <v/>
      </c>
    </row>
    <row r="3135" spans="1:24" hidden="1">
      <c r="A3135" s="46" t="s">
        <v>6461</v>
      </c>
      <c r="B3135" s="47" t="s">
        <v>6493</v>
      </c>
      <c r="C3135" s="48" t="s">
        <v>6494</v>
      </c>
      <c r="D3135" s="49">
        <v>0.14127423822714699</v>
      </c>
      <c r="E3135" s="49">
        <v>2.77008310249307E-3</v>
      </c>
      <c r="F3135" s="49">
        <v>6.0941828254847598E-2</v>
      </c>
      <c r="G3135" s="49">
        <v>0.14127423822714699</v>
      </c>
      <c r="H3135" s="49">
        <v>7.2022160664820006E-2</v>
      </c>
      <c r="I3135" s="49">
        <v>0.25761772853185599</v>
      </c>
      <c r="J3135" s="49">
        <v>3.8781163434903003E-2</v>
      </c>
      <c r="K3135" s="49">
        <v>8.3102493074792196E-3</v>
      </c>
      <c r="L3135" s="49">
        <v>0</v>
      </c>
      <c r="M3135" s="49">
        <v>4.7091412742382301E-2</v>
      </c>
      <c r="N3135" s="49">
        <v>3.3240997229916899E-2</v>
      </c>
      <c r="O3135" s="49">
        <v>0</v>
      </c>
      <c r="P3135" s="49">
        <v>3.6011080332410003E-2</v>
      </c>
      <c r="Q3135" s="49">
        <v>0</v>
      </c>
      <c r="R3135" s="49">
        <v>0</v>
      </c>
      <c r="S3135" s="49">
        <v>0.14127423822714699</v>
      </c>
      <c r="T3135" s="49">
        <v>8.3102493074792196E-3</v>
      </c>
      <c r="U3135" s="49">
        <v>1.1080332409972299E-2</v>
      </c>
      <c r="V3135" s="49">
        <v>1</v>
      </c>
      <c r="W3135" s="50">
        <v>361</v>
      </c>
      <c r="X3135" s="90" t="str">
        <f>IF(LEFT(VLOOKUP(A3135,施設概要表!A:C,3,FALSE),3)="011","●","")</f>
        <v/>
      </c>
    </row>
    <row r="3136" spans="1:24" hidden="1">
      <c r="A3136" s="46" t="s">
        <v>6463</v>
      </c>
      <c r="B3136" s="47" t="s">
        <v>6495</v>
      </c>
      <c r="C3136" s="48" t="s">
        <v>6496</v>
      </c>
      <c r="D3136" s="49">
        <v>0.23817034700315501</v>
      </c>
      <c r="E3136" s="49">
        <v>0</v>
      </c>
      <c r="F3136" s="49">
        <v>4.7318611987381704E-3</v>
      </c>
      <c r="G3136" s="49">
        <v>3.6277602523659302E-2</v>
      </c>
      <c r="H3136" s="49">
        <v>3.1545741324921099E-2</v>
      </c>
      <c r="I3136" s="49">
        <v>0.16719242902208201</v>
      </c>
      <c r="J3136" s="49">
        <v>5.9936908517350201E-2</v>
      </c>
      <c r="K3136" s="49">
        <v>3.15457413249211E-3</v>
      </c>
      <c r="L3136" s="49">
        <v>0</v>
      </c>
      <c r="M3136" s="49">
        <v>4.41640378548896E-2</v>
      </c>
      <c r="N3136" s="49">
        <v>1.5772870662460602E-2</v>
      </c>
      <c r="O3136" s="49">
        <v>1.57728706624606E-3</v>
      </c>
      <c r="P3136" s="49">
        <v>7.88643533123028E-3</v>
      </c>
      <c r="Q3136" s="49">
        <v>0</v>
      </c>
      <c r="R3136" s="49">
        <v>1.57728706624606E-3</v>
      </c>
      <c r="S3136" s="49">
        <v>0.35015772870662498</v>
      </c>
      <c r="T3136" s="49">
        <v>3.47003154574132E-2</v>
      </c>
      <c r="U3136" s="49">
        <v>3.15457413249211E-3</v>
      </c>
      <c r="V3136" s="49">
        <v>1</v>
      </c>
      <c r="W3136" s="50">
        <v>634</v>
      </c>
      <c r="X3136" s="90" t="str">
        <f>IF(LEFT(VLOOKUP(A3136,施設概要表!A:C,3,FALSE),3)="011","●","")</f>
        <v/>
      </c>
    </row>
    <row r="3137" spans="1:24" hidden="1">
      <c r="A3137" s="46" t="s">
        <v>6465</v>
      </c>
      <c r="B3137" s="47" t="s">
        <v>6497</v>
      </c>
      <c r="C3137" s="48" t="s">
        <v>6498</v>
      </c>
      <c r="D3137" s="49">
        <v>6.14754098360656E-2</v>
      </c>
      <c r="E3137" s="49">
        <v>0</v>
      </c>
      <c r="F3137" s="49">
        <v>2.4590163934426201E-2</v>
      </c>
      <c r="G3137" s="49">
        <v>0.17622950819672101</v>
      </c>
      <c r="H3137" s="49">
        <v>9.8360655737704902E-2</v>
      </c>
      <c r="I3137" s="49">
        <v>0.29918032786885201</v>
      </c>
      <c r="J3137" s="49">
        <v>8.1967213114754103E-3</v>
      </c>
      <c r="K3137" s="49">
        <v>8.1967213114754103E-3</v>
      </c>
      <c r="L3137" s="49">
        <v>2.0491803278688499E-2</v>
      </c>
      <c r="M3137" s="49">
        <v>0.11885245901639301</v>
      </c>
      <c r="N3137" s="49">
        <v>9.4262295081967207E-2</v>
      </c>
      <c r="O3137" s="49">
        <v>0</v>
      </c>
      <c r="P3137" s="49">
        <v>4.0983606557377103E-3</v>
      </c>
      <c r="Q3137" s="49">
        <v>0</v>
      </c>
      <c r="R3137" s="49">
        <v>0</v>
      </c>
      <c r="S3137" s="49">
        <v>5.3278688524590202E-2</v>
      </c>
      <c r="T3137" s="49">
        <v>2.0491803278688499E-2</v>
      </c>
      <c r="U3137" s="49">
        <v>1.2295081967213101E-2</v>
      </c>
      <c r="V3137" s="49">
        <v>1</v>
      </c>
      <c r="W3137" s="50">
        <v>244</v>
      </c>
      <c r="X3137" s="90" t="str">
        <f>IF(LEFT(VLOOKUP(A3137,施設概要表!A:C,3,FALSE),3)="011","●","")</f>
        <v/>
      </c>
    </row>
    <row r="3138" spans="1:24" hidden="1">
      <c r="A3138" s="46" t="s">
        <v>6467</v>
      </c>
      <c r="B3138" s="47" t="s">
        <v>6499</v>
      </c>
      <c r="C3138" s="48" t="s">
        <v>6500</v>
      </c>
      <c r="D3138" s="49">
        <v>5.0505050505050497E-2</v>
      </c>
      <c r="E3138" s="49">
        <v>3.3670033670033699E-3</v>
      </c>
      <c r="F3138" s="49">
        <v>3.3670033670033697E-2</v>
      </c>
      <c r="G3138" s="49">
        <v>0.18181818181818199</v>
      </c>
      <c r="H3138" s="49">
        <v>6.7340067340067297E-2</v>
      </c>
      <c r="I3138" s="49">
        <v>0.19528619528619501</v>
      </c>
      <c r="J3138" s="49">
        <v>5.7239057239057201E-2</v>
      </c>
      <c r="K3138" s="49">
        <v>3.03030303030303E-2</v>
      </c>
      <c r="L3138" s="49">
        <v>0</v>
      </c>
      <c r="M3138" s="49">
        <v>3.03030303030303E-2</v>
      </c>
      <c r="N3138" s="49">
        <v>5.0505050505050497E-2</v>
      </c>
      <c r="O3138" s="49">
        <v>0</v>
      </c>
      <c r="P3138" s="49">
        <v>2.3569023569023601E-2</v>
      </c>
      <c r="Q3138" s="49">
        <v>0</v>
      </c>
      <c r="R3138" s="49">
        <v>0</v>
      </c>
      <c r="S3138" s="49">
        <v>0.19528619528619501</v>
      </c>
      <c r="T3138" s="49">
        <v>8.0808080808080801E-2</v>
      </c>
      <c r="U3138" s="49">
        <v>0</v>
      </c>
      <c r="V3138" s="49">
        <v>1</v>
      </c>
      <c r="W3138" s="50">
        <v>297</v>
      </c>
      <c r="X3138" s="90" t="str">
        <f>IF(LEFT(VLOOKUP(A3138,施設概要表!A:C,3,FALSE),3)="011","●","")</f>
        <v/>
      </c>
    </row>
    <row r="3139" spans="1:24" hidden="1">
      <c r="A3139" s="46" t="s">
        <v>6469</v>
      </c>
      <c r="B3139" s="47" t="s">
        <v>6501</v>
      </c>
      <c r="C3139" s="48" t="s">
        <v>6502</v>
      </c>
      <c r="D3139" s="49">
        <v>7.7966101694915302E-2</v>
      </c>
      <c r="E3139" s="49">
        <v>3.3898305084745801E-3</v>
      </c>
      <c r="F3139" s="49">
        <v>3.7288135593220299E-2</v>
      </c>
      <c r="G3139" s="49">
        <v>0.152542372881356</v>
      </c>
      <c r="H3139" s="49">
        <v>0.111864406779661</v>
      </c>
      <c r="I3139" s="49">
        <v>0.26779661016949202</v>
      </c>
      <c r="J3139" s="49">
        <v>2.7118644067796599E-2</v>
      </c>
      <c r="K3139" s="49">
        <v>2.3728813559322E-2</v>
      </c>
      <c r="L3139" s="49">
        <v>0</v>
      </c>
      <c r="M3139" s="49">
        <v>5.7627118644067797E-2</v>
      </c>
      <c r="N3139" s="49">
        <v>8.8135593220338995E-2</v>
      </c>
      <c r="O3139" s="49">
        <v>0</v>
      </c>
      <c r="P3139" s="49">
        <v>1.6949152542372899E-2</v>
      </c>
      <c r="Q3139" s="49">
        <v>0</v>
      </c>
      <c r="R3139" s="49">
        <v>0</v>
      </c>
      <c r="S3139" s="49">
        <v>0.12542372881355901</v>
      </c>
      <c r="T3139" s="49">
        <v>6.7796610169491497E-3</v>
      </c>
      <c r="U3139" s="49">
        <v>3.3898305084745801E-3</v>
      </c>
      <c r="V3139" s="49">
        <v>1</v>
      </c>
      <c r="W3139" s="50">
        <v>295</v>
      </c>
      <c r="X3139" s="90" t="str">
        <f>IF(LEFT(VLOOKUP(A3139,施設概要表!A:C,3,FALSE),3)="011","●","")</f>
        <v/>
      </c>
    </row>
    <row r="3140" spans="1:24" hidden="1">
      <c r="A3140" s="46" t="s">
        <v>6471</v>
      </c>
      <c r="B3140" s="47" t="s">
        <v>6503</v>
      </c>
      <c r="C3140" s="48" t="s">
        <v>6504</v>
      </c>
      <c r="D3140" s="49">
        <v>8.7499999999999994E-2</v>
      </c>
      <c r="E3140" s="49">
        <v>0</v>
      </c>
      <c r="F3140" s="49">
        <v>0.148863636363636</v>
      </c>
      <c r="G3140" s="49">
        <v>0.36022727272727301</v>
      </c>
      <c r="H3140" s="49">
        <v>5.56818181818182E-2</v>
      </c>
      <c r="I3140" s="49">
        <v>0.118181818181818</v>
      </c>
      <c r="J3140" s="49">
        <v>5.1136363636363598E-2</v>
      </c>
      <c r="K3140" s="49">
        <v>1.5909090909090901E-2</v>
      </c>
      <c r="L3140" s="49">
        <v>0</v>
      </c>
      <c r="M3140" s="49">
        <v>3.4090909090909102E-2</v>
      </c>
      <c r="N3140" s="49">
        <v>2.3863636363636399E-2</v>
      </c>
      <c r="O3140" s="49">
        <v>0</v>
      </c>
      <c r="P3140" s="49">
        <v>9.0909090909090905E-3</v>
      </c>
      <c r="Q3140" s="49">
        <v>1.13636363636364E-3</v>
      </c>
      <c r="R3140" s="49">
        <v>0</v>
      </c>
      <c r="S3140" s="49">
        <v>8.4090909090909105E-2</v>
      </c>
      <c r="T3140" s="49">
        <v>2.27272727272727E-3</v>
      </c>
      <c r="U3140" s="49">
        <v>7.9545454545454503E-3</v>
      </c>
      <c r="V3140" s="49">
        <v>1</v>
      </c>
      <c r="W3140" s="50">
        <v>880</v>
      </c>
      <c r="X3140" s="90" t="str">
        <f>IF(LEFT(VLOOKUP(A3140,施設概要表!A:C,3,FALSE),3)="011","●","")</f>
        <v/>
      </c>
    </row>
    <row r="3141" spans="1:24" hidden="1">
      <c r="A3141" s="46" t="s">
        <v>6473</v>
      </c>
      <c r="B3141" s="47" t="s">
        <v>6505</v>
      </c>
      <c r="C3141" s="48" t="s">
        <v>6506</v>
      </c>
      <c r="D3141" s="49">
        <v>0.18537590113285299</v>
      </c>
      <c r="E3141" s="49">
        <v>5.14933058702369E-4</v>
      </c>
      <c r="F3141" s="49">
        <v>8.7538619979402703E-3</v>
      </c>
      <c r="G3141" s="49">
        <v>2.1627188465499499E-2</v>
      </c>
      <c r="H3141" s="49">
        <v>0.130792996910402</v>
      </c>
      <c r="I3141" s="49">
        <v>2.8836251287332599E-2</v>
      </c>
      <c r="J3141" s="49">
        <v>3.6045314109165803E-2</v>
      </c>
      <c r="K3141" s="49">
        <v>8.2389289392379005E-3</v>
      </c>
      <c r="L3141" s="49">
        <v>3.0895983522142099E-3</v>
      </c>
      <c r="M3141" s="49">
        <v>1.6477857878475801E-2</v>
      </c>
      <c r="N3141" s="49">
        <v>0.52523171987641604</v>
      </c>
      <c r="O3141" s="49">
        <v>1.02986611740474E-3</v>
      </c>
      <c r="P3141" s="49">
        <v>8.7538619979402703E-3</v>
      </c>
      <c r="Q3141" s="49">
        <v>0</v>
      </c>
      <c r="R3141" s="49">
        <v>0</v>
      </c>
      <c r="S3141" s="49">
        <v>2.47167868177137E-2</v>
      </c>
      <c r="T3141" s="49">
        <v>0</v>
      </c>
      <c r="U3141" s="49">
        <v>5.14933058702369E-4</v>
      </c>
      <c r="V3141" s="49">
        <v>1</v>
      </c>
      <c r="W3141" s="50">
        <v>1942</v>
      </c>
      <c r="X3141" s="90" t="str">
        <f>IF(LEFT(VLOOKUP(A3141,施設概要表!A:C,3,FALSE),3)="011","●","")</f>
        <v/>
      </c>
    </row>
    <row r="3142" spans="1:24" hidden="1">
      <c r="A3142" s="46" t="s">
        <v>6475</v>
      </c>
      <c r="B3142" s="47" t="s">
        <v>6507</v>
      </c>
      <c r="C3142" s="48" t="s">
        <v>6508</v>
      </c>
      <c r="D3142" s="49">
        <v>1.0416666666666701E-2</v>
      </c>
      <c r="E3142" s="49">
        <v>0</v>
      </c>
      <c r="F3142" s="49">
        <v>0</v>
      </c>
      <c r="G3142" s="49">
        <v>3.3564814814814797E-2</v>
      </c>
      <c r="H3142" s="49">
        <v>5.7870370370370402E-3</v>
      </c>
      <c r="I3142" s="49">
        <v>1.38888888888889E-2</v>
      </c>
      <c r="J3142" s="49">
        <v>0.1875</v>
      </c>
      <c r="K3142" s="49">
        <v>6.9444444444444397E-3</v>
      </c>
      <c r="L3142" s="49">
        <v>0</v>
      </c>
      <c r="M3142" s="49">
        <v>1.1574074074074099E-2</v>
      </c>
      <c r="N3142" s="49">
        <v>3.5879629629629602E-2</v>
      </c>
      <c r="O3142" s="49">
        <v>0</v>
      </c>
      <c r="P3142" s="49">
        <v>2.3148148148148099E-3</v>
      </c>
      <c r="Q3142" s="49">
        <v>1.1574074074074099E-3</v>
      </c>
      <c r="R3142" s="49">
        <v>0</v>
      </c>
      <c r="S3142" s="49">
        <v>0.68287037037037002</v>
      </c>
      <c r="T3142" s="49">
        <v>0</v>
      </c>
      <c r="U3142" s="49">
        <v>8.1018518518518497E-3</v>
      </c>
      <c r="V3142" s="49">
        <v>1</v>
      </c>
      <c r="W3142" s="50">
        <v>864</v>
      </c>
      <c r="X3142" s="90" t="str">
        <f>IF(LEFT(VLOOKUP(A3142,施設概要表!A:C,3,FALSE),3)="011","●","")</f>
        <v/>
      </c>
    </row>
    <row r="3143" spans="1:24" hidden="1">
      <c r="A3143" s="46" t="s">
        <v>6477</v>
      </c>
      <c r="B3143" s="47" t="s">
        <v>6509</v>
      </c>
      <c r="C3143" s="48" t="s">
        <v>6510</v>
      </c>
      <c r="D3143" s="49">
        <v>0</v>
      </c>
      <c r="E3143" s="49">
        <v>0</v>
      </c>
      <c r="F3143" s="49">
        <v>0</v>
      </c>
      <c r="G3143" s="49">
        <v>0</v>
      </c>
      <c r="H3143" s="49">
        <v>0</v>
      </c>
      <c r="I3143" s="49">
        <v>0.93333333333333302</v>
      </c>
      <c r="J3143" s="49">
        <v>0</v>
      </c>
      <c r="K3143" s="49">
        <v>0</v>
      </c>
      <c r="L3143" s="49">
        <v>0</v>
      </c>
      <c r="M3143" s="49">
        <v>0</v>
      </c>
      <c r="N3143" s="49">
        <v>6.6666666666666693E-2</v>
      </c>
      <c r="O3143" s="49">
        <v>0</v>
      </c>
      <c r="P3143" s="49">
        <v>0</v>
      </c>
      <c r="Q3143" s="49">
        <v>0</v>
      </c>
      <c r="R3143" s="49">
        <v>0</v>
      </c>
      <c r="S3143" s="49">
        <v>0</v>
      </c>
      <c r="T3143" s="49">
        <v>0</v>
      </c>
      <c r="U3143" s="49">
        <v>0</v>
      </c>
      <c r="V3143" s="49">
        <v>1</v>
      </c>
      <c r="W3143" s="50">
        <v>15</v>
      </c>
      <c r="X3143" s="90" t="str">
        <f>IF(LEFT(VLOOKUP(A3143,施設概要表!A:C,3,FALSE),3)="011","●","")</f>
        <v/>
      </c>
    </row>
    <row r="3144" spans="1:24" hidden="1">
      <c r="A3144" s="46" t="s">
        <v>6479</v>
      </c>
      <c r="B3144" s="47" t="s">
        <v>6511</v>
      </c>
      <c r="C3144" s="48" t="s">
        <v>6512</v>
      </c>
      <c r="D3144" s="49"/>
      <c r="E3144" s="49"/>
      <c r="F3144" s="49"/>
      <c r="G3144" s="49"/>
      <c r="H3144" s="49"/>
      <c r="I3144" s="49"/>
      <c r="J3144" s="49"/>
      <c r="K3144" s="49"/>
      <c r="L3144" s="49"/>
      <c r="M3144" s="49"/>
      <c r="N3144" s="49"/>
      <c r="O3144" s="49"/>
      <c r="P3144" s="49"/>
      <c r="Q3144" s="49"/>
      <c r="R3144" s="49"/>
      <c r="S3144" s="49"/>
      <c r="T3144" s="49"/>
      <c r="U3144" s="49"/>
      <c r="V3144" s="49"/>
      <c r="W3144" s="50"/>
      <c r="X3144" s="90" t="str">
        <f>IF(LEFT(VLOOKUP(A3144,施設概要表!A:C,3,FALSE),3)="011","●","")</f>
        <v/>
      </c>
    </row>
    <row r="3145" spans="1:24" hidden="1">
      <c r="A3145" s="46" t="s">
        <v>6481</v>
      </c>
      <c r="B3145" s="47" t="s">
        <v>6513</v>
      </c>
      <c r="C3145" s="48" t="s">
        <v>6514</v>
      </c>
      <c r="D3145" s="49">
        <v>1.09961190168176E-2</v>
      </c>
      <c r="E3145" s="49">
        <v>0</v>
      </c>
      <c r="F3145" s="49">
        <v>1.2289780077619701E-2</v>
      </c>
      <c r="G3145" s="49">
        <v>5.9508408796895201E-2</v>
      </c>
      <c r="H3145" s="49">
        <v>0.203751617076326</v>
      </c>
      <c r="I3145" s="49">
        <v>0.479301423027167</v>
      </c>
      <c r="J3145" s="49">
        <v>2.9107373868046599E-2</v>
      </c>
      <c r="K3145" s="49">
        <v>9.7024579560155196E-3</v>
      </c>
      <c r="L3145" s="49">
        <v>1.9404915912031001E-3</v>
      </c>
      <c r="M3145" s="49">
        <v>3.2988357050452798E-2</v>
      </c>
      <c r="N3145" s="49">
        <v>6.01552393272963E-2</v>
      </c>
      <c r="O3145" s="49">
        <v>7.7619663648124202E-3</v>
      </c>
      <c r="P3145" s="49">
        <v>7.1151358344113801E-3</v>
      </c>
      <c r="Q3145" s="49">
        <v>0</v>
      </c>
      <c r="R3145" s="49">
        <v>0</v>
      </c>
      <c r="S3145" s="49">
        <v>7.1798188874514904E-2</v>
      </c>
      <c r="T3145" s="49">
        <v>1.29366106080207E-3</v>
      </c>
      <c r="U3145" s="49">
        <v>1.2289780077619701E-2</v>
      </c>
      <c r="V3145" s="49">
        <v>1</v>
      </c>
      <c r="W3145" s="50">
        <v>1546</v>
      </c>
      <c r="X3145" s="90" t="str">
        <f>IF(LEFT(VLOOKUP(A3145,施設概要表!A:C,3,FALSE),3)="011","●","")</f>
        <v/>
      </c>
    </row>
    <row r="3146" spans="1:24" hidden="1">
      <c r="A3146" s="46" t="s">
        <v>6483</v>
      </c>
      <c r="B3146" s="47" t="s">
        <v>6515</v>
      </c>
      <c r="C3146" s="48" t="s">
        <v>6516</v>
      </c>
      <c r="D3146" s="49">
        <v>2.4336283185840701E-2</v>
      </c>
      <c r="E3146" s="49">
        <v>0</v>
      </c>
      <c r="F3146" s="49">
        <v>2.21238938053097E-2</v>
      </c>
      <c r="G3146" s="49">
        <v>0.13495575221238901</v>
      </c>
      <c r="H3146" s="49">
        <v>6.6371681415929196E-2</v>
      </c>
      <c r="I3146" s="49">
        <v>0.28539823008849602</v>
      </c>
      <c r="J3146" s="49">
        <v>3.9823008849557501E-2</v>
      </c>
      <c r="K3146" s="49">
        <v>8.8495575221238902E-3</v>
      </c>
      <c r="L3146" s="49">
        <v>0</v>
      </c>
      <c r="M3146" s="49">
        <v>2.21238938053097E-2</v>
      </c>
      <c r="N3146" s="49">
        <v>7.9646017699115002E-2</v>
      </c>
      <c r="O3146" s="49">
        <v>4.4247787610619503E-3</v>
      </c>
      <c r="P3146" s="49">
        <v>1.10619469026549E-2</v>
      </c>
      <c r="Q3146" s="49">
        <v>0</v>
      </c>
      <c r="R3146" s="49">
        <v>0</v>
      </c>
      <c r="S3146" s="49">
        <v>0.29867256637168099</v>
      </c>
      <c r="T3146" s="49">
        <v>2.21238938053097E-3</v>
      </c>
      <c r="U3146" s="49">
        <v>0</v>
      </c>
      <c r="V3146" s="49">
        <v>1</v>
      </c>
      <c r="W3146" s="50">
        <v>452</v>
      </c>
      <c r="X3146" s="90" t="str">
        <f>IF(LEFT(VLOOKUP(A3146,施設概要表!A:C,3,FALSE),3)="011","●","")</f>
        <v/>
      </c>
    </row>
    <row r="3147" spans="1:24" hidden="1">
      <c r="A3147" s="46" t="s">
        <v>6485</v>
      </c>
      <c r="B3147" s="47" t="s">
        <v>6517</v>
      </c>
      <c r="C3147" s="48" t="s">
        <v>6518</v>
      </c>
      <c r="D3147" s="49">
        <v>5.4711246200607903E-2</v>
      </c>
      <c r="E3147" s="49">
        <v>0</v>
      </c>
      <c r="F3147" s="49">
        <v>3.0395136778115499E-2</v>
      </c>
      <c r="G3147" s="49">
        <v>0.13677811550152</v>
      </c>
      <c r="H3147" s="49">
        <v>0.16413373860182401</v>
      </c>
      <c r="I3147" s="49">
        <v>0.240121580547112</v>
      </c>
      <c r="J3147" s="49">
        <v>4.55927051671733E-2</v>
      </c>
      <c r="K3147" s="49">
        <v>3.0395136778115501E-3</v>
      </c>
      <c r="L3147" s="49">
        <v>0</v>
      </c>
      <c r="M3147" s="49">
        <v>9.7264437689969604E-2</v>
      </c>
      <c r="N3147" s="49">
        <v>8.2066869300911893E-2</v>
      </c>
      <c r="O3147" s="49">
        <v>3.0395136778115501E-3</v>
      </c>
      <c r="P3147" s="49">
        <v>1.82370820668693E-2</v>
      </c>
      <c r="Q3147" s="49">
        <v>0</v>
      </c>
      <c r="R3147" s="49">
        <v>0</v>
      </c>
      <c r="S3147" s="49">
        <v>0.112462006079027</v>
      </c>
      <c r="T3147" s="49">
        <v>6.0790273556231003E-3</v>
      </c>
      <c r="U3147" s="49">
        <v>6.0790273556231003E-3</v>
      </c>
      <c r="V3147" s="49">
        <v>1</v>
      </c>
      <c r="W3147" s="50">
        <v>329</v>
      </c>
      <c r="X3147" s="90" t="str">
        <f>IF(LEFT(VLOOKUP(A3147,施設概要表!A:C,3,FALSE),3)="011","●","")</f>
        <v/>
      </c>
    </row>
    <row r="3148" spans="1:24" hidden="1">
      <c r="A3148" s="46" t="s">
        <v>6487</v>
      </c>
      <c r="B3148" s="47" t="s">
        <v>6519</v>
      </c>
      <c r="C3148" s="48" t="s">
        <v>6520</v>
      </c>
      <c r="D3148" s="49"/>
      <c r="E3148" s="49"/>
      <c r="F3148" s="49"/>
      <c r="G3148" s="49"/>
      <c r="H3148" s="49"/>
      <c r="I3148" s="49"/>
      <c r="J3148" s="49"/>
      <c r="K3148" s="49"/>
      <c r="L3148" s="49"/>
      <c r="M3148" s="49"/>
      <c r="N3148" s="49"/>
      <c r="O3148" s="49"/>
      <c r="P3148" s="49"/>
      <c r="Q3148" s="49"/>
      <c r="R3148" s="49"/>
      <c r="S3148" s="49"/>
      <c r="T3148" s="49"/>
      <c r="U3148" s="49"/>
      <c r="V3148" s="49"/>
      <c r="W3148" s="50"/>
      <c r="X3148" s="90" t="str">
        <f>IF(LEFT(VLOOKUP(A3148,施設概要表!A:C,3,FALSE),3)="011","●","")</f>
        <v/>
      </c>
    </row>
    <row r="3149" spans="1:24" hidden="1">
      <c r="A3149" s="46" t="s">
        <v>6489</v>
      </c>
      <c r="B3149" s="47" t="s">
        <v>6521</v>
      </c>
      <c r="C3149" s="48" t="s">
        <v>6522</v>
      </c>
      <c r="D3149" s="49"/>
      <c r="E3149" s="49"/>
      <c r="F3149" s="49"/>
      <c r="G3149" s="49"/>
      <c r="H3149" s="49"/>
      <c r="I3149" s="49"/>
      <c r="J3149" s="49"/>
      <c r="K3149" s="49"/>
      <c r="L3149" s="49"/>
      <c r="M3149" s="49"/>
      <c r="N3149" s="49"/>
      <c r="O3149" s="49"/>
      <c r="P3149" s="49"/>
      <c r="Q3149" s="49"/>
      <c r="R3149" s="49"/>
      <c r="S3149" s="49"/>
      <c r="T3149" s="49"/>
      <c r="U3149" s="49"/>
      <c r="V3149" s="49"/>
      <c r="W3149" s="50"/>
      <c r="X3149" s="90" t="str">
        <f>IF(LEFT(VLOOKUP(A3149,施設概要表!A:C,3,FALSE),3)="011","●","")</f>
        <v/>
      </c>
    </row>
    <row r="3150" spans="1:24" hidden="1">
      <c r="A3150" s="46" t="s">
        <v>6491</v>
      </c>
      <c r="B3150" s="47" t="s">
        <v>6523</v>
      </c>
      <c r="C3150" s="48" t="s">
        <v>6524</v>
      </c>
      <c r="D3150" s="49">
        <v>6.7961165048543701E-2</v>
      </c>
      <c r="E3150" s="49">
        <v>0</v>
      </c>
      <c r="F3150" s="49">
        <v>0</v>
      </c>
      <c r="G3150" s="49">
        <v>0.20388349514563101</v>
      </c>
      <c r="H3150" s="49">
        <v>0.116504854368932</v>
      </c>
      <c r="I3150" s="49">
        <v>9.7087378640776698E-2</v>
      </c>
      <c r="J3150" s="49">
        <v>0.13592233009708701</v>
      </c>
      <c r="K3150" s="49">
        <v>0</v>
      </c>
      <c r="L3150" s="49">
        <v>0</v>
      </c>
      <c r="M3150" s="49">
        <v>6.7961165048543701E-2</v>
      </c>
      <c r="N3150" s="49">
        <v>9.7087378640776698E-2</v>
      </c>
      <c r="O3150" s="49">
        <v>0</v>
      </c>
      <c r="P3150" s="49">
        <v>3.8834951456310697E-2</v>
      </c>
      <c r="Q3150" s="49">
        <v>0</v>
      </c>
      <c r="R3150" s="49">
        <v>0</v>
      </c>
      <c r="S3150" s="49">
        <v>0.15533980582524301</v>
      </c>
      <c r="T3150" s="49">
        <v>1.94174757281553E-2</v>
      </c>
      <c r="U3150" s="49">
        <v>0</v>
      </c>
      <c r="V3150" s="49">
        <v>1</v>
      </c>
      <c r="W3150" s="50">
        <v>103</v>
      </c>
      <c r="X3150" s="90" t="str">
        <f>IF(LEFT(VLOOKUP(A3150,施設概要表!A:C,3,FALSE),3)="011","●","")</f>
        <v/>
      </c>
    </row>
    <row r="3151" spans="1:24" hidden="1">
      <c r="A3151" s="46" t="s">
        <v>6493</v>
      </c>
      <c r="B3151" s="47" t="s">
        <v>6525</v>
      </c>
      <c r="C3151" s="48" t="s">
        <v>6526</v>
      </c>
      <c r="D3151" s="49">
        <v>0.05</v>
      </c>
      <c r="E3151" s="49">
        <v>0</v>
      </c>
      <c r="F3151" s="49">
        <v>1.2500000000000001E-2</v>
      </c>
      <c r="G3151" s="49">
        <v>8.7499999999999994E-2</v>
      </c>
      <c r="H3151" s="49">
        <v>0.1875</v>
      </c>
      <c r="I3151" s="49">
        <v>0.13750000000000001</v>
      </c>
      <c r="J3151" s="49">
        <v>8.7499999999999994E-2</v>
      </c>
      <c r="K3151" s="49">
        <v>3.7499999999999999E-2</v>
      </c>
      <c r="L3151" s="49">
        <v>0</v>
      </c>
      <c r="M3151" s="49">
        <v>0.1</v>
      </c>
      <c r="N3151" s="49">
        <v>6.25E-2</v>
      </c>
      <c r="O3151" s="49">
        <v>0</v>
      </c>
      <c r="P3151" s="49">
        <v>2.5000000000000001E-2</v>
      </c>
      <c r="Q3151" s="49">
        <v>0</v>
      </c>
      <c r="R3151" s="49">
        <v>0</v>
      </c>
      <c r="S3151" s="49">
        <v>0.21249999999999999</v>
      </c>
      <c r="T3151" s="49">
        <v>0</v>
      </c>
      <c r="U3151" s="49">
        <v>0</v>
      </c>
      <c r="V3151" s="49">
        <v>1</v>
      </c>
      <c r="W3151" s="50">
        <v>80</v>
      </c>
      <c r="X3151" s="90" t="str">
        <f>IF(LEFT(VLOOKUP(A3151,施設概要表!A:C,3,FALSE),3)="011","●","")</f>
        <v/>
      </c>
    </row>
    <row r="3152" spans="1:24" hidden="1">
      <c r="A3152" s="46" t="s">
        <v>6495</v>
      </c>
      <c r="B3152" s="47" t="s">
        <v>6527</v>
      </c>
      <c r="C3152" s="48" t="s">
        <v>6528</v>
      </c>
      <c r="D3152" s="49">
        <v>6.6265060240963902E-2</v>
      </c>
      <c r="E3152" s="49">
        <v>0</v>
      </c>
      <c r="F3152" s="49">
        <v>1.8072289156626498E-2</v>
      </c>
      <c r="G3152" s="49">
        <v>0.120481927710843</v>
      </c>
      <c r="H3152" s="49">
        <v>8.4337349397590397E-2</v>
      </c>
      <c r="I3152" s="49">
        <v>0.21686746987951799</v>
      </c>
      <c r="J3152" s="49">
        <v>9.6385542168674704E-2</v>
      </c>
      <c r="K3152" s="49">
        <v>6.6265060240963902E-2</v>
      </c>
      <c r="L3152" s="49">
        <v>0</v>
      </c>
      <c r="M3152" s="49">
        <v>3.6144578313252997E-2</v>
      </c>
      <c r="N3152" s="49">
        <v>4.81927710843374E-2</v>
      </c>
      <c r="O3152" s="49">
        <v>0</v>
      </c>
      <c r="P3152" s="49">
        <v>6.0240963855421699E-3</v>
      </c>
      <c r="Q3152" s="49">
        <v>0</v>
      </c>
      <c r="R3152" s="49">
        <v>0</v>
      </c>
      <c r="S3152" s="49">
        <v>0.234939759036145</v>
      </c>
      <c r="T3152" s="49">
        <v>0</v>
      </c>
      <c r="U3152" s="49">
        <v>6.0240963855421699E-3</v>
      </c>
      <c r="V3152" s="49">
        <v>1</v>
      </c>
      <c r="W3152" s="50">
        <v>166</v>
      </c>
      <c r="X3152" s="90" t="str">
        <f>IF(LEFT(VLOOKUP(A3152,施設概要表!A:C,3,FALSE),3)="011","●","")</f>
        <v/>
      </c>
    </row>
    <row r="3153" spans="1:24" hidden="1">
      <c r="A3153" s="46" t="s">
        <v>6497</v>
      </c>
      <c r="B3153" s="47" t="s">
        <v>6529</v>
      </c>
      <c r="C3153" s="48" t="s">
        <v>6530</v>
      </c>
      <c r="D3153" s="49">
        <v>9.7251585623678694E-2</v>
      </c>
      <c r="E3153" s="49">
        <v>0</v>
      </c>
      <c r="F3153" s="49">
        <v>1.4799154334038099E-2</v>
      </c>
      <c r="G3153" s="49">
        <v>0.15433403805496801</v>
      </c>
      <c r="H3153" s="49">
        <v>6.3424947145877403E-2</v>
      </c>
      <c r="I3153" s="49">
        <v>0.200845665961945</v>
      </c>
      <c r="J3153" s="49">
        <v>4.8625792811839298E-2</v>
      </c>
      <c r="K3153" s="49">
        <v>2.7484143763213498E-2</v>
      </c>
      <c r="L3153" s="49">
        <v>0</v>
      </c>
      <c r="M3153" s="49">
        <v>9.7251585623678694E-2</v>
      </c>
      <c r="N3153" s="49">
        <v>0.135306553911205</v>
      </c>
      <c r="O3153" s="49">
        <v>2.1141649048625798E-3</v>
      </c>
      <c r="P3153" s="49">
        <v>1.05708245243129E-2</v>
      </c>
      <c r="Q3153" s="49">
        <v>0</v>
      </c>
      <c r="R3153" s="49">
        <v>0</v>
      </c>
      <c r="S3153" s="49">
        <v>0.12896405919661699</v>
      </c>
      <c r="T3153" s="49">
        <v>6.3424947145877403E-3</v>
      </c>
      <c r="U3153" s="49">
        <v>1.26849894291755E-2</v>
      </c>
      <c r="V3153" s="49">
        <v>1</v>
      </c>
      <c r="W3153" s="50">
        <v>473</v>
      </c>
      <c r="X3153" s="90" t="str">
        <f>IF(LEFT(VLOOKUP(A3153,施設概要表!A:C,3,FALSE),3)="011","●","")</f>
        <v/>
      </c>
    </row>
    <row r="3154" spans="1:24" hidden="1">
      <c r="A3154" s="46" t="s">
        <v>6499</v>
      </c>
      <c r="B3154" s="47" t="s">
        <v>6531</v>
      </c>
      <c r="C3154" s="48" t="s">
        <v>6532</v>
      </c>
      <c r="D3154" s="49">
        <v>2.2779043280182201E-3</v>
      </c>
      <c r="E3154" s="49">
        <v>0</v>
      </c>
      <c r="F3154" s="49">
        <v>0</v>
      </c>
      <c r="G3154" s="49">
        <v>0</v>
      </c>
      <c r="H3154" s="49">
        <v>0</v>
      </c>
      <c r="I3154" s="49">
        <v>0</v>
      </c>
      <c r="J3154" s="49">
        <v>0.74715261958997703</v>
      </c>
      <c r="K3154" s="49">
        <v>2.2779043280182201E-3</v>
      </c>
      <c r="L3154" s="49">
        <v>0</v>
      </c>
      <c r="M3154" s="49">
        <v>0</v>
      </c>
      <c r="N3154" s="49">
        <v>0</v>
      </c>
      <c r="O3154" s="49">
        <v>0</v>
      </c>
      <c r="P3154" s="49">
        <v>0</v>
      </c>
      <c r="Q3154" s="49">
        <v>6.8337129840546698E-3</v>
      </c>
      <c r="R3154" s="49">
        <v>0</v>
      </c>
      <c r="S3154" s="49">
        <v>0.23917995444191301</v>
      </c>
      <c r="T3154" s="49">
        <v>0</v>
      </c>
      <c r="U3154" s="49">
        <v>2.2779043280182201E-3</v>
      </c>
      <c r="V3154" s="49">
        <v>1</v>
      </c>
      <c r="W3154" s="50">
        <v>439</v>
      </c>
      <c r="X3154" s="90" t="str">
        <f>IF(LEFT(VLOOKUP(A3154,施設概要表!A:C,3,FALSE),3)="011","●","")</f>
        <v/>
      </c>
    </row>
    <row r="3155" spans="1:24" hidden="1">
      <c r="A3155" s="46" t="s">
        <v>6501</v>
      </c>
      <c r="B3155" s="47" t="s">
        <v>6533</v>
      </c>
      <c r="C3155" s="48" t="s">
        <v>6534</v>
      </c>
      <c r="D3155" s="49"/>
      <c r="E3155" s="49"/>
      <c r="F3155" s="49"/>
      <c r="G3155" s="49"/>
      <c r="H3155" s="49"/>
      <c r="I3155" s="49"/>
      <c r="J3155" s="49"/>
      <c r="K3155" s="49"/>
      <c r="L3155" s="49"/>
      <c r="M3155" s="49"/>
      <c r="N3155" s="49"/>
      <c r="O3155" s="49"/>
      <c r="P3155" s="49"/>
      <c r="Q3155" s="49"/>
      <c r="R3155" s="49"/>
      <c r="S3155" s="49"/>
      <c r="T3155" s="49"/>
      <c r="U3155" s="49"/>
      <c r="V3155" s="49"/>
      <c r="W3155" s="50"/>
      <c r="X3155" s="90" t="str">
        <f>IF(LEFT(VLOOKUP(A3155,施設概要表!A:C,3,FALSE),3)="011","●","")</f>
        <v/>
      </c>
    </row>
    <row r="3156" spans="1:24" hidden="1">
      <c r="A3156" s="46" t="s">
        <v>6503</v>
      </c>
      <c r="B3156" s="47" t="s">
        <v>6535</v>
      </c>
      <c r="C3156" s="48" t="s">
        <v>6536</v>
      </c>
      <c r="D3156" s="49">
        <v>3.17622950819672E-2</v>
      </c>
      <c r="E3156" s="49">
        <v>0</v>
      </c>
      <c r="F3156" s="49">
        <v>6.1475409836065599E-3</v>
      </c>
      <c r="G3156" s="49">
        <v>0.215163934426229</v>
      </c>
      <c r="H3156" s="49">
        <v>0.110655737704918</v>
      </c>
      <c r="I3156" s="49">
        <v>0.31045081967213101</v>
      </c>
      <c r="J3156" s="49">
        <v>2.6639344262295101E-2</v>
      </c>
      <c r="K3156" s="49">
        <v>2.7663934426229501E-2</v>
      </c>
      <c r="L3156" s="49">
        <v>0</v>
      </c>
      <c r="M3156" s="49">
        <v>2.7663934426229501E-2</v>
      </c>
      <c r="N3156" s="49">
        <v>0.14856557377049201</v>
      </c>
      <c r="O3156" s="49">
        <v>3.0737704918032799E-3</v>
      </c>
      <c r="P3156" s="49">
        <v>1.2295081967213101E-2</v>
      </c>
      <c r="Q3156" s="49">
        <v>1.02459016393443E-3</v>
      </c>
      <c r="R3156" s="49">
        <v>0</v>
      </c>
      <c r="S3156" s="49">
        <v>3.5860655737704902E-2</v>
      </c>
      <c r="T3156" s="49">
        <v>4.0983606557377103E-3</v>
      </c>
      <c r="U3156" s="49">
        <v>3.8934426229508198E-2</v>
      </c>
      <c r="V3156" s="49">
        <v>1</v>
      </c>
      <c r="W3156" s="50">
        <v>976</v>
      </c>
      <c r="X3156" s="90" t="str">
        <f>IF(LEFT(VLOOKUP(A3156,施設概要表!A:C,3,FALSE),3)="011","●","")</f>
        <v/>
      </c>
    </row>
    <row r="3157" spans="1:24">
      <c r="A3157" s="46" t="s">
        <v>6505</v>
      </c>
      <c r="B3157" s="47" t="s">
        <v>6537</v>
      </c>
      <c r="C3157" s="48" t="s">
        <v>6538</v>
      </c>
      <c r="D3157" s="91">
        <f>施設別MDC別比率!$W3157*施設別MDC別比率!D3157</f>
        <v>11.000000000000016</v>
      </c>
      <c r="E3157" s="91">
        <f>施設別MDC別比率!$W3157*施設別MDC別比率!E3157</f>
        <v>79.000000000000014</v>
      </c>
      <c r="F3157" s="91">
        <f>施設別MDC別比率!$W3157*施設別MDC別比率!F3157</f>
        <v>66</v>
      </c>
      <c r="G3157" s="91">
        <f>施設別MDC別比率!$W3157*施設別MDC別比率!G3157</f>
        <v>24.000000000000021</v>
      </c>
      <c r="H3157" s="91">
        <f>施設別MDC別比率!$W3157*施設別MDC別比率!H3157</f>
        <v>13.000000000000004</v>
      </c>
      <c r="I3157" s="91">
        <f>施設別MDC別比率!$W3157*施設別MDC別比率!I3157</f>
        <v>30.999999999999975</v>
      </c>
      <c r="J3157" s="91">
        <f>施設別MDC別比率!$W3157*施設別MDC別比率!J3157</f>
        <v>8.0000000000000018</v>
      </c>
      <c r="K3157" s="91">
        <f>施設別MDC別比率!$W3157*施設別MDC別比率!K3157</f>
        <v>4.0000000000000009</v>
      </c>
      <c r="L3157" s="91">
        <f>施設別MDC別比率!$W3157*施設別MDC別比率!L3157</f>
        <v>1.9999999999999958</v>
      </c>
      <c r="M3157" s="91">
        <f>施設別MDC別比率!$W3157*施設別MDC別比率!M3157</f>
        <v>13.000000000000004</v>
      </c>
      <c r="N3157" s="91">
        <f>施設別MDC別比率!$W3157*施設別MDC別比率!N3157</f>
        <v>4.0000000000000009</v>
      </c>
      <c r="O3157" s="91">
        <f>施設別MDC別比率!$W3157*施設別MDC別比率!O3157</f>
        <v>363.00000000000011</v>
      </c>
      <c r="P3157" s="91">
        <f>施設別MDC別比率!$W3157*施設別MDC別比率!P3157</f>
        <v>13.999999999999996</v>
      </c>
      <c r="Q3157" s="91">
        <f>施設別MDC別比率!$W3157*施設別MDC別比率!Q3157</f>
        <v>215.00000000000034</v>
      </c>
      <c r="R3157" s="91">
        <f>施設別MDC別比率!$W3157*施設別MDC別比率!R3157</f>
        <v>0</v>
      </c>
      <c r="S3157" s="91">
        <f>施設別MDC別比率!$W3157*施設別MDC別比率!S3157</f>
        <v>6.9999999999999982</v>
      </c>
      <c r="T3157" s="91">
        <f>施設別MDC別比率!$W3157*施設別MDC別比率!T3157</f>
        <v>1.0000000000000022</v>
      </c>
      <c r="U3157" s="91">
        <f>施設別MDC別比率!$W3157*施設別MDC別比率!U3157</f>
        <v>9.0000000000000302</v>
      </c>
      <c r="V3157" s="91">
        <f>施設別MDC別比率!$W3157*施設別MDC別比率!V3157</f>
        <v>864</v>
      </c>
      <c r="W3157" s="50">
        <v>864</v>
      </c>
      <c r="X3157" s="90" t="str">
        <f>IF(LEFT(VLOOKUP(A3157,施設概要表!A:C,3,FALSE),3)="011","●","")</f>
        <v>●</v>
      </c>
    </row>
    <row r="3158" spans="1:24" hidden="1">
      <c r="A3158" s="46" t="s">
        <v>6507</v>
      </c>
      <c r="B3158" s="47" t="s">
        <v>6539</v>
      </c>
      <c r="C3158" s="48" t="s">
        <v>6540</v>
      </c>
      <c r="D3158" s="49">
        <v>5.52763819095477E-2</v>
      </c>
      <c r="E3158" s="49">
        <v>0</v>
      </c>
      <c r="F3158" s="49">
        <v>4.0201005025125601E-2</v>
      </c>
      <c r="G3158" s="49">
        <v>0.130653266331658</v>
      </c>
      <c r="H3158" s="49">
        <v>9.0452261306532694E-2</v>
      </c>
      <c r="I3158" s="49">
        <v>0.319095477386935</v>
      </c>
      <c r="J3158" s="49">
        <v>3.0150753768844199E-2</v>
      </c>
      <c r="K3158" s="49">
        <v>2.2613065326633201E-2</v>
      </c>
      <c r="L3158" s="49">
        <v>2.5125628140703501E-3</v>
      </c>
      <c r="M3158" s="49">
        <v>7.2864321608040197E-2</v>
      </c>
      <c r="N3158" s="49">
        <v>8.7939698492462304E-2</v>
      </c>
      <c r="O3158" s="49">
        <v>2.5125628140703501E-3</v>
      </c>
      <c r="P3158" s="49">
        <v>5.0251256281407003E-2</v>
      </c>
      <c r="Q3158" s="49">
        <v>0</v>
      </c>
      <c r="R3158" s="49">
        <v>0</v>
      </c>
      <c r="S3158" s="49">
        <v>7.2864321608040197E-2</v>
      </c>
      <c r="T3158" s="49">
        <v>2.5125628140703501E-3</v>
      </c>
      <c r="U3158" s="49">
        <v>2.01005025125628E-2</v>
      </c>
      <c r="V3158" s="49">
        <v>1</v>
      </c>
      <c r="W3158" s="50">
        <v>398</v>
      </c>
      <c r="X3158" s="90" t="str">
        <f>IF(LEFT(VLOOKUP(A3158,施設概要表!A:C,3,FALSE),3)="011","●","")</f>
        <v/>
      </c>
    </row>
    <row r="3159" spans="1:24" hidden="1">
      <c r="A3159" s="46" t="s">
        <v>6509</v>
      </c>
      <c r="B3159" s="47" t="s">
        <v>6541</v>
      </c>
      <c r="C3159" s="48" t="s">
        <v>6542</v>
      </c>
      <c r="D3159" s="49">
        <v>8.8741721854304595E-2</v>
      </c>
      <c r="E3159" s="49">
        <v>0</v>
      </c>
      <c r="F3159" s="49">
        <v>1.8543046357615899E-2</v>
      </c>
      <c r="G3159" s="49">
        <v>7.9470198675496706E-2</v>
      </c>
      <c r="H3159" s="49">
        <v>7.8145695364238404E-2</v>
      </c>
      <c r="I3159" s="49">
        <v>0.43443708609271497</v>
      </c>
      <c r="J3159" s="49">
        <v>0.111258278145695</v>
      </c>
      <c r="K3159" s="49">
        <v>2.6490066225165602E-3</v>
      </c>
      <c r="L3159" s="49">
        <v>3.9735099337748301E-3</v>
      </c>
      <c r="M3159" s="49">
        <v>1.58940397350993E-2</v>
      </c>
      <c r="N3159" s="49">
        <v>7.8145695364238404E-2</v>
      </c>
      <c r="O3159" s="49">
        <v>1.3245033112582801E-3</v>
      </c>
      <c r="P3159" s="49">
        <v>1.58940397350993E-2</v>
      </c>
      <c r="Q3159" s="49">
        <v>0</v>
      </c>
      <c r="R3159" s="49">
        <v>0</v>
      </c>
      <c r="S3159" s="49">
        <v>5.2980132450331098E-2</v>
      </c>
      <c r="T3159" s="49">
        <v>9.2715231788079496E-3</v>
      </c>
      <c r="U3159" s="49">
        <v>9.2715231788079496E-3</v>
      </c>
      <c r="V3159" s="49">
        <v>1</v>
      </c>
      <c r="W3159" s="50">
        <v>755</v>
      </c>
      <c r="X3159" s="90" t="str">
        <f>IF(LEFT(VLOOKUP(A3159,施設概要表!A:C,3,FALSE),3)="011","●","")</f>
        <v/>
      </c>
    </row>
    <row r="3160" spans="1:24" hidden="1">
      <c r="A3160" s="46" t="s">
        <v>6511</v>
      </c>
      <c r="B3160" s="47" t="s">
        <v>6543</v>
      </c>
      <c r="C3160" s="48" t="s">
        <v>6544</v>
      </c>
      <c r="D3160" s="49"/>
      <c r="E3160" s="49"/>
      <c r="F3160" s="49"/>
      <c r="G3160" s="49"/>
      <c r="H3160" s="49"/>
      <c r="I3160" s="49"/>
      <c r="J3160" s="49"/>
      <c r="K3160" s="49"/>
      <c r="L3160" s="49"/>
      <c r="M3160" s="49"/>
      <c r="N3160" s="49"/>
      <c r="O3160" s="49"/>
      <c r="P3160" s="49"/>
      <c r="Q3160" s="49"/>
      <c r="R3160" s="49"/>
      <c r="S3160" s="49"/>
      <c r="T3160" s="49"/>
      <c r="U3160" s="49"/>
      <c r="V3160" s="49"/>
      <c r="W3160" s="50"/>
      <c r="X3160" s="90" t="str">
        <f>IF(LEFT(VLOOKUP(A3160,施設概要表!A:C,3,FALSE),3)="011","●","")</f>
        <v/>
      </c>
    </row>
    <row r="3161" spans="1:24" hidden="1">
      <c r="A3161" s="46" t="s">
        <v>6513</v>
      </c>
      <c r="B3161" s="47" t="s">
        <v>6545</v>
      </c>
      <c r="C3161" s="48" t="s">
        <v>6546</v>
      </c>
      <c r="D3161" s="49">
        <v>1.79372197309417E-2</v>
      </c>
      <c r="E3161" s="49">
        <v>8.9686098654708502E-3</v>
      </c>
      <c r="F3161" s="49">
        <v>1.79372197309417E-2</v>
      </c>
      <c r="G3161" s="49">
        <v>0.26457399103139001</v>
      </c>
      <c r="H3161" s="49">
        <v>8.5201793721973104E-2</v>
      </c>
      <c r="I3161" s="49">
        <v>0.15246636771300401</v>
      </c>
      <c r="J3161" s="49">
        <v>8.9686098654708502E-3</v>
      </c>
      <c r="K3161" s="49">
        <v>1.34529147982063E-2</v>
      </c>
      <c r="L3161" s="49">
        <v>0</v>
      </c>
      <c r="M3161" s="49">
        <v>8.5201793721973104E-2</v>
      </c>
      <c r="N3161" s="49">
        <v>5.60538116591928E-2</v>
      </c>
      <c r="O3161" s="49">
        <v>2.2421524663677099E-3</v>
      </c>
      <c r="P3161" s="49">
        <v>5.60538116591928E-2</v>
      </c>
      <c r="Q3161" s="49">
        <v>0</v>
      </c>
      <c r="R3161" s="49">
        <v>0</v>
      </c>
      <c r="S3161" s="49">
        <v>0.21748878923766801</v>
      </c>
      <c r="T3161" s="49">
        <v>0</v>
      </c>
      <c r="U3161" s="49">
        <v>1.34529147982063E-2</v>
      </c>
      <c r="V3161" s="49">
        <v>1</v>
      </c>
      <c r="W3161" s="50">
        <v>446</v>
      </c>
      <c r="X3161" s="90" t="str">
        <f>IF(LEFT(VLOOKUP(A3161,施設概要表!A:C,3,FALSE),3)="011","●","")</f>
        <v/>
      </c>
    </row>
    <row r="3162" spans="1:24" hidden="1">
      <c r="A3162" s="46" t="s">
        <v>6515</v>
      </c>
      <c r="B3162" s="47" t="s">
        <v>6547</v>
      </c>
      <c r="C3162" s="48" t="s">
        <v>6548</v>
      </c>
      <c r="D3162" s="49">
        <v>3.7356321839080497E-2</v>
      </c>
      <c r="E3162" s="49">
        <v>0</v>
      </c>
      <c r="F3162" s="49">
        <v>2.0114942528735601E-2</v>
      </c>
      <c r="G3162" s="49">
        <v>0.11063218390804599</v>
      </c>
      <c r="H3162" s="49">
        <v>8.04597701149425E-2</v>
      </c>
      <c r="I3162" s="49">
        <v>0.19252873563218401</v>
      </c>
      <c r="J3162" s="49">
        <v>5.8908045977011499E-2</v>
      </c>
      <c r="K3162" s="49">
        <v>2.8735632183908E-2</v>
      </c>
      <c r="L3162" s="49">
        <v>2.8735632183907998E-3</v>
      </c>
      <c r="M3162" s="49">
        <v>3.5919540229885097E-2</v>
      </c>
      <c r="N3162" s="49">
        <v>0.117816091954023</v>
      </c>
      <c r="O3162" s="49">
        <v>0</v>
      </c>
      <c r="P3162" s="49">
        <v>1.4367816091954E-2</v>
      </c>
      <c r="Q3162" s="49">
        <v>0</v>
      </c>
      <c r="R3162" s="49">
        <v>0</v>
      </c>
      <c r="S3162" s="49">
        <v>0.28591954022988503</v>
      </c>
      <c r="T3162" s="49">
        <v>1.4367816091953999E-3</v>
      </c>
      <c r="U3162" s="49">
        <v>1.29310344827586E-2</v>
      </c>
      <c r="V3162" s="49">
        <v>1</v>
      </c>
      <c r="W3162" s="50">
        <v>696</v>
      </c>
      <c r="X3162" s="90" t="str">
        <f>IF(LEFT(VLOOKUP(A3162,施設概要表!A:C,3,FALSE),3)="011","●","")</f>
        <v/>
      </c>
    </row>
    <row r="3163" spans="1:24" hidden="1">
      <c r="A3163" s="46" t="s">
        <v>6517</v>
      </c>
      <c r="B3163" s="47" t="s">
        <v>6549</v>
      </c>
      <c r="C3163" s="48" t="s">
        <v>6550</v>
      </c>
      <c r="D3163" s="49">
        <v>2.3237800154918699E-2</v>
      </c>
      <c r="E3163" s="49">
        <v>0</v>
      </c>
      <c r="F3163" s="49">
        <v>1.0844306738962001E-2</v>
      </c>
      <c r="G3163" s="49">
        <v>0.109217660728118</v>
      </c>
      <c r="H3163" s="49">
        <v>5.8869093725793999E-2</v>
      </c>
      <c r="I3163" s="49">
        <v>0.44771494965143299</v>
      </c>
      <c r="J3163" s="49">
        <v>6.2742060418280399E-2</v>
      </c>
      <c r="K3163" s="49">
        <v>6.9713400464755998E-3</v>
      </c>
      <c r="L3163" s="49">
        <v>5.0348567002323798E-2</v>
      </c>
      <c r="M3163" s="49">
        <v>3.3307513555383403E-2</v>
      </c>
      <c r="N3163" s="49">
        <v>5.7319907048799398E-2</v>
      </c>
      <c r="O3163" s="49">
        <v>2.3237800154918701E-3</v>
      </c>
      <c r="P3163" s="49">
        <v>2.9434546862896999E-2</v>
      </c>
      <c r="Q3163" s="49">
        <v>7.7459333849728897E-4</v>
      </c>
      <c r="R3163" s="49">
        <v>0</v>
      </c>
      <c r="S3163" s="49">
        <v>0.101471727343145</v>
      </c>
      <c r="T3163" s="49">
        <v>0</v>
      </c>
      <c r="U3163" s="49">
        <v>5.4221533694810203E-3</v>
      </c>
      <c r="V3163" s="49">
        <v>1</v>
      </c>
      <c r="W3163" s="50">
        <v>1291</v>
      </c>
      <c r="X3163" s="90" t="str">
        <f>IF(LEFT(VLOOKUP(A3163,施設概要表!A:C,3,FALSE),3)="011","●","")</f>
        <v/>
      </c>
    </row>
    <row r="3164" spans="1:24" hidden="1">
      <c r="A3164" s="46" t="s">
        <v>6519</v>
      </c>
      <c r="B3164" s="47" t="s">
        <v>6551</v>
      </c>
      <c r="C3164" s="48" t="s">
        <v>6552</v>
      </c>
      <c r="D3164" s="49">
        <v>6.8038879359634097E-2</v>
      </c>
      <c r="E3164" s="49">
        <v>2.2870211549456802E-3</v>
      </c>
      <c r="F3164" s="49">
        <v>2.4013722126929701E-2</v>
      </c>
      <c r="G3164" s="49">
        <v>0.100057175528874</v>
      </c>
      <c r="H3164" s="49">
        <v>5.4888507718696397E-2</v>
      </c>
      <c r="I3164" s="49">
        <v>0.18696397941681001</v>
      </c>
      <c r="J3164" s="49">
        <v>3.8879359634076599E-2</v>
      </c>
      <c r="K3164" s="49">
        <v>9.7198399085191498E-3</v>
      </c>
      <c r="L3164" s="49">
        <v>1.1435105774728401E-3</v>
      </c>
      <c r="M3164" s="49">
        <v>5.1457975986277903E-2</v>
      </c>
      <c r="N3164" s="49">
        <v>0.33104631217838798</v>
      </c>
      <c r="O3164" s="49">
        <v>2.2870211549456802E-3</v>
      </c>
      <c r="P3164" s="49">
        <v>8.0045740423098904E-3</v>
      </c>
      <c r="Q3164" s="49">
        <v>0</v>
      </c>
      <c r="R3164" s="49">
        <v>5.7175528873642102E-4</v>
      </c>
      <c r="S3164" s="49">
        <v>9.2624356775300204E-2</v>
      </c>
      <c r="T3164" s="49">
        <v>3.43053173241852E-3</v>
      </c>
      <c r="U3164" s="49">
        <v>2.45854774156661E-2</v>
      </c>
      <c r="V3164" s="49">
        <v>1</v>
      </c>
      <c r="W3164" s="50">
        <v>1749</v>
      </c>
      <c r="X3164" s="90" t="str">
        <f>IF(LEFT(VLOOKUP(A3164,施設概要表!A:C,3,FALSE),3)="011","●","")</f>
        <v/>
      </c>
    </row>
    <row r="3165" spans="1:24" hidden="1">
      <c r="A3165" s="46" t="s">
        <v>6521</v>
      </c>
      <c r="B3165" s="47" t="s">
        <v>6553</v>
      </c>
      <c r="C3165" s="48" t="s">
        <v>6554</v>
      </c>
      <c r="D3165" s="49">
        <v>5.6603773584905703E-2</v>
      </c>
      <c r="E3165" s="49">
        <v>0</v>
      </c>
      <c r="F3165" s="49">
        <v>6.5312046444121905E-2</v>
      </c>
      <c r="G3165" s="49">
        <v>0.15239477503628401</v>
      </c>
      <c r="H3165" s="49">
        <v>0.149492017416546</v>
      </c>
      <c r="I3165" s="49">
        <v>0.24818577648766299</v>
      </c>
      <c r="J3165" s="49">
        <v>3.4833091436864999E-2</v>
      </c>
      <c r="K3165" s="49">
        <v>2.6124818577648801E-2</v>
      </c>
      <c r="L3165" s="49">
        <v>2.9027576197387501E-3</v>
      </c>
      <c r="M3165" s="49">
        <v>3.0478955007256898E-2</v>
      </c>
      <c r="N3165" s="49">
        <v>0.103047895500726</v>
      </c>
      <c r="O3165" s="49">
        <v>1.45137880986938E-3</v>
      </c>
      <c r="P3165" s="49">
        <v>2.9027576197387502E-2</v>
      </c>
      <c r="Q3165" s="49">
        <v>0</v>
      </c>
      <c r="R3165" s="49">
        <v>0</v>
      </c>
      <c r="S3165" s="49">
        <v>6.6763425253991301E-2</v>
      </c>
      <c r="T3165" s="49">
        <v>2.9027576197387501E-3</v>
      </c>
      <c r="U3165" s="49">
        <v>3.0478955007256898E-2</v>
      </c>
      <c r="V3165" s="49">
        <v>1</v>
      </c>
      <c r="W3165" s="50">
        <v>689</v>
      </c>
      <c r="X3165" s="90" t="str">
        <f>IF(LEFT(VLOOKUP(A3165,施設概要表!A:C,3,FALSE),3)="011","●","")</f>
        <v/>
      </c>
    </row>
    <row r="3166" spans="1:24" hidden="1">
      <c r="A3166" s="46" t="s">
        <v>6523</v>
      </c>
      <c r="B3166" s="47" t="s">
        <v>6555</v>
      </c>
      <c r="C3166" s="48" t="s">
        <v>6556</v>
      </c>
      <c r="D3166" s="49">
        <v>0.20408163265306101</v>
      </c>
      <c r="E3166" s="49">
        <v>0</v>
      </c>
      <c r="F3166" s="49">
        <v>0</v>
      </c>
      <c r="G3166" s="49">
        <v>0.122448979591837</v>
      </c>
      <c r="H3166" s="49">
        <v>6.1224489795918401E-2</v>
      </c>
      <c r="I3166" s="49">
        <v>8.1632653061224497E-2</v>
      </c>
      <c r="J3166" s="49">
        <v>0</v>
      </c>
      <c r="K3166" s="49">
        <v>2.04081632653061E-2</v>
      </c>
      <c r="L3166" s="49">
        <v>0</v>
      </c>
      <c r="M3166" s="49">
        <v>0.24489795918367299</v>
      </c>
      <c r="N3166" s="49">
        <v>4.08163265306122E-2</v>
      </c>
      <c r="O3166" s="49">
        <v>0</v>
      </c>
      <c r="P3166" s="49">
        <v>0</v>
      </c>
      <c r="Q3166" s="49">
        <v>0</v>
      </c>
      <c r="R3166" s="49">
        <v>0</v>
      </c>
      <c r="S3166" s="49">
        <v>0.20408163265306101</v>
      </c>
      <c r="T3166" s="49">
        <v>2.04081632653061E-2</v>
      </c>
      <c r="U3166" s="49">
        <v>0</v>
      </c>
      <c r="V3166" s="49">
        <v>1</v>
      </c>
      <c r="W3166" s="50">
        <v>49</v>
      </c>
      <c r="X3166" s="90" t="str">
        <f>IF(LEFT(VLOOKUP(A3166,施設概要表!A:C,3,FALSE),3)="011","●","")</f>
        <v/>
      </c>
    </row>
    <row r="3167" spans="1:24" hidden="1">
      <c r="A3167" s="46" t="s">
        <v>6525</v>
      </c>
      <c r="B3167" s="47" t="s">
        <v>6557</v>
      </c>
      <c r="C3167" s="48" t="s">
        <v>6558</v>
      </c>
      <c r="D3167" s="49">
        <v>8.9136490250696407E-2</v>
      </c>
      <c r="E3167" s="49">
        <v>0</v>
      </c>
      <c r="F3167" s="49">
        <v>2.0891364902506999E-2</v>
      </c>
      <c r="G3167" s="49">
        <v>0.119777158774373</v>
      </c>
      <c r="H3167" s="49">
        <v>7.1030640668523701E-2</v>
      </c>
      <c r="I3167" s="49">
        <v>0.53342618384401097</v>
      </c>
      <c r="J3167" s="49">
        <v>2.0891364902506999E-2</v>
      </c>
      <c r="K3167" s="49">
        <v>1.1142061281337001E-2</v>
      </c>
      <c r="L3167" s="49">
        <v>1.3927576601671301E-3</v>
      </c>
      <c r="M3167" s="49">
        <v>3.8997214484679701E-2</v>
      </c>
      <c r="N3167" s="49">
        <v>2.5069637883008401E-2</v>
      </c>
      <c r="O3167" s="49">
        <v>5.5710306406685202E-3</v>
      </c>
      <c r="P3167" s="49">
        <v>5.5710306406685202E-3</v>
      </c>
      <c r="Q3167" s="49">
        <v>4.1782729805013904E-3</v>
      </c>
      <c r="R3167" s="49">
        <v>0</v>
      </c>
      <c r="S3167" s="49">
        <v>3.8997214484679701E-2</v>
      </c>
      <c r="T3167" s="49">
        <v>9.7493036211699202E-3</v>
      </c>
      <c r="U3167" s="49">
        <v>4.1782729805013904E-3</v>
      </c>
      <c r="V3167" s="49">
        <v>1</v>
      </c>
      <c r="W3167" s="50">
        <v>718</v>
      </c>
      <c r="X3167" s="90" t="str">
        <f>IF(LEFT(VLOOKUP(A3167,施設概要表!A:C,3,FALSE),3)="011","●","")</f>
        <v/>
      </c>
    </row>
    <row r="3168" spans="1:24" hidden="1">
      <c r="A3168" s="46" t="s">
        <v>6527</v>
      </c>
      <c r="B3168" s="47" t="s">
        <v>6559</v>
      </c>
      <c r="C3168" s="48" t="s">
        <v>6560</v>
      </c>
      <c r="D3168" s="49">
        <v>5.3140096618357502E-2</v>
      </c>
      <c r="E3168" s="49">
        <v>0.129468599033816</v>
      </c>
      <c r="F3168" s="49">
        <v>9.6618357487922703E-4</v>
      </c>
      <c r="G3168" s="49">
        <v>9.8550724637681206E-2</v>
      </c>
      <c r="H3168" s="49">
        <v>7.2463768115942004E-2</v>
      </c>
      <c r="I3168" s="49">
        <v>0.35072463768115902</v>
      </c>
      <c r="J3168" s="49">
        <v>7.7294685990338197E-3</v>
      </c>
      <c r="K3168" s="49">
        <v>4.8309178743961402E-3</v>
      </c>
      <c r="L3168" s="49">
        <v>1.5458937198067599E-2</v>
      </c>
      <c r="M3168" s="49">
        <v>3.4782608695652202E-2</v>
      </c>
      <c r="N3168" s="49">
        <v>2.9951690821256E-2</v>
      </c>
      <c r="O3168" s="49">
        <v>0.12463768115942001</v>
      </c>
      <c r="P3168" s="49">
        <v>8.6956521739130401E-3</v>
      </c>
      <c r="Q3168" s="49">
        <v>1.6425120772946899E-2</v>
      </c>
      <c r="R3168" s="49">
        <v>0</v>
      </c>
      <c r="S3168" s="49">
        <v>5.21739130434783E-2</v>
      </c>
      <c r="T3168" s="49">
        <v>0</v>
      </c>
      <c r="U3168" s="49">
        <v>0</v>
      </c>
      <c r="V3168" s="49">
        <v>1</v>
      </c>
      <c r="W3168" s="50">
        <v>1035</v>
      </c>
      <c r="X3168" s="90" t="str">
        <f>IF(LEFT(VLOOKUP(A3168,施設概要表!A:C,3,FALSE),3)="011","●","")</f>
        <v/>
      </c>
    </row>
    <row r="3169" spans="1:24" hidden="1">
      <c r="A3169" s="46" t="s">
        <v>6529</v>
      </c>
      <c r="B3169" s="47" t="s">
        <v>6561</v>
      </c>
      <c r="C3169" s="48" t="s">
        <v>6562</v>
      </c>
      <c r="D3169" s="49">
        <v>5.2281368821292799E-2</v>
      </c>
      <c r="E3169" s="49">
        <v>0</v>
      </c>
      <c r="F3169" s="49">
        <v>6.2737642585551298E-2</v>
      </c>
      <c r="G3169" s="49">
        <v>0.12642585551330801</v>
      </c>
      <c r="H3169" s="49">
        <v>3.2319391634981001E-2</v>
      </c>
      <c r="I3169" s="49">
        <v>0.35361216730037998</v>
      </c>
      <c r="J3169" s="49">
        <v>3.2319391634981001E-2</v>
      </c>
      <c r="K3169" s="49">
        <v>3.1368821292775698E-2</v>
      </c>
      <c r="L3169" s="49">
        <v>0</v>
      </c>
      <c r="M3169" s="49">
        <v>3.6121673003802299E-2</v>
      </c>
      <c r="N3169" s="49">
        <v>5.6083650190114097E-2</v>
      </c>
      <c r="O3169" s="49">
        <v>9.5057034220532297E-4</v>
      </c>
      <c r="P3169" s="49">
        <v>3.1368821292775698E-2</v>
      </c>
      <c r="Q3169" s="49">
        <v>0</v>
      </c>
      <c r="R3169" s="49">
        <v>0</v>
      </c>
      <c r="S3169" s="49">
        <v>0.172053231939163</v>
      </c>
      <c r="T3169" s="49">
        <v>5.7034220532319402E-3</v>
      </c>
      <c r="U3169" s="49">
        <v>6.6539923954372603E-3</v>
      </c>
      <c r="V3169" s="49">
        <v>1</v>
      </c>
      <c r="W3169" s="50">
        <v>1052</v>
      </c>
      <c r="X3169" s="90" t="str">
        <f>IF(LEFT(VLOOKUP(A3169,施設概要表!A:C,3,FALSE),3)="011","●","")</f>
        <v/>
      </c>
    </row>
    <row r="3170" spans="1:24" hidden="1">
      <c r="A3170" s="46" t="s">
        <v>6531</v>
      </c>
      <c r="B3170" s="47" t="s">
        <v>6563</v>
      </c>
      <c r="C3170" s="48" t="s">
        <v>6564</v>
      </c>
      <c r="D3170" s="49">
        <v>6.2111801242236003E-3</v>
      </c>
      <c r="E3170" s="49">
        <v>0</v>
      </c>
      <c r="F3170" s="49">
        <v>6.2111801242236003E-3</v>
      </c>
      <c r="G3170" s="49">
        <v>0.30434782608695699</v>
      </c>
      <c r="H3170" s="49">
        <v>2.4844720496894401E-2</v>
      </c>
      <c r="I3170" s="49">
        <v>7.4534161490683204E-2</v>
      </c>
      <c r="J3170" s="49">
        <v>0</v>
      </c>
      <c r="K3170" s="49">
        <v>1.2422360248447201E-2</v>
      </c>
      <c r="L3170" s="49">
        <v>0</v>
      </c>
      <c r="M3170" s="49">
        <v>2.4844720496894401E-2</v>
      </c>
      <c r="N3170" s="49">
        <v>0.18012422360248401</v>
      </c>
      <c r="O3170" s="49">
        <v>0</v>
      </c>
      <c r="P3170" s="49">
        <v>2.4844720496894401E-2</v>
      </c>
      <c r="Q3170" s="49">
        <v>0</v>
      </c>
      <c r="R3170" s="49">
        <v>0</v>
      </c>
      <c r="S3170" s="49">
        <v>6.2111801242236003E-3</v>
      </c>
      <c r="T3170" s="49">
        <v>0.335403726708075</v>
      </c>
      <c r="U3170" s="49">
        <v>0</v>
      </c>
      <c r="V3170" s="49">
        <v>1</v>
      </c>
      <c r="W3170" s="50">
        <v>161</v>
      </c>
      <c r="X3170" s="90" t="str">
        <f>IF(LEFT(VLOOKUP(A3170,施設概要表!A:C,3,FALSE),3)="011","●","")</f>
        <v/>
      </c>
    </row>
    <row r="3171" spans="1:24" hidden="1">
      <c r="A3171" s="46" t="s">
        <v>6533</v>
      </c>
      <c r="B3171" s="47" t="s">
        <v>6565</v>
      </c>
      <c r="C3171" s="48" t="s">
        <v>6566</v>
      </c>
      <c r="D3171" s="49">
        <v>1.15606936416185E-2</v>
      </c>
      <c r="E3171" s="49">
        <v>0</v>
      </c>
      <c r="F3171" s="49">
        <v>0</v>
      </c>
      <c r="G3171" s="49">
        <v>0</v>
      </c>
      <c r="H3171" s="49">
        <v>0</v>
      </c>
      <c r="I3171" s="49">
        <v>0</v>
      </c>
      <c r="J3171" s="49">
        <v>0.32369942196531798</v>
      </c>
      <c r="K3171" s="49">
        <v>5.78034682080925E-3</v>
      </c>
      <c r="L3171" s="49">
        <v>0</v>
      </c>
      <c r="M3171" s="49">
        <v>1.7341040462427699E-2</v>
      </c>
      <c r="N3171" s="49">
        <v>0</v>
      </c>
      <c r="O3171" s="49">
        <v>0</v>
      </c>
      <c r="P3171" s="49">
        <v>0</v>
      </c>
      <c r="Q3171" s="49">
        <v>0</v>
      </c>
      <c r="R3171" s="49">
        <v>0</v>
      </c>
      <c r="S3171" s="49">
        <v>0.61849710982659001</v>
      </c>
      <c r="T3171" s="49">
        <v>0</v>
      </c>
      <c r="U3171" s="49">
        <v>2.3121387283237E-2</v>
      </c>
      <c r="V3171" s="49">
        <v>1</v>
      </c>
      <c r="W3171" s="50">
        <v>173</v>
      </c>
      <c r="X3171" s="90" t="str">
        <f>IF(LEFT(VLOOKUP(A3171,施設概要表!A:C,3,FALSE),3)="011","●","")</f>
        <v/>
      </c>
    </row>
    <row r="3172" spans="1:24" hidden="1">
      <c r="A3172" s="46" t="s">
        <v>6535</v>
      </c>
      <c r="B3172" s="47" t="s">
        <v>6567</v>
      </c>
      <c r="C3172" s="48" t="s">
        <v>6568</v>
      </c>
      <c r="D3172" s="49"/>
      <c r="E3172" s="49"/>
      <c r="F3172" s="49"/>
      <c r="G3172" s="49"/>
      <c r="H3172" s="49"/>
      <c r="I3172" s="49"/>
      <c r="J3172" s="49"/>
      <c r="K3172" s="49"/>
      <c r="L3172" s="49"/>
      <c r="M3172" s="49"/>
      <c r="N3172" s="49"/>
      <c r="O3172" s="49"/>
      <c r="P3172" s="49"/>
      <c r="Q3172" s="49"/>
      <c r="R3172" s="49"/>
      <c r="S3172" s="49"/>
      <c r="T3172" s="49"/>
      <c r="U3172" s="49"/>
      <c r="V3172" s="49"/>
      <c r="W3172" s="50"/>
      <c r="X3172" s="90" t="str">
        <f>IF(LEFT(VLOOKUP(A3172,施設概要表!A:C,3,FALSE),3)="011","●","")</f>
        <v/>
      </c>
    </row>
    <row r="3173" spans="1:24" hidden="1">
      <c r="A3173" s="46" t="s">
        <v>6537</v>
      </c>
      <c r="B3173" s="47" t="s">
        <v>6569</v>
      </c>
      <c r="C3173" s="48" t="s">
        <v>6570</v>
      </c>
      <c r="D3173" s="49"/>
      <c r="E3173" s="49"/>
      <c r="F3173" s="49"/>
      <c r="G3173" s="49"/>
      <c r="H3173" s="49"/>
      <c r="I3173" s="49"/>
      <c r="J3173" s="49"/>
      <c r="K3173" s="49"/>
      <c r="L3173" s="49"/>
      <c r="M3173" s="49"/>
      <c r="N3173" s="49"/>
      <c r="O3173" s="49"/>
      <c r="P3173" s="49"/>
      <c r="Q3173" s="49"/>
      <c r="R3173" s="49"/>
      <c r="S3173" s="49"/>
      <c r="T3173" s="49"/>
      <c r="U3173" s="49"/>
      <c r="V3173" s="49"/>
      <c r="W3173" s="50"/>
      <c r="X3173" s="90" t="str">
        <f>IF(LEFT(VLOOKUP(A3173,施設概要表!A:C,3,FALSE),3)="011","●","")</f>
        <v/>
      </c>
    </row>
    <row r="3174" spans="1:24" hidden="1">
      <c r="A3174" s="46" t="s">
        <v>6539</v>
      </c>
      <c r="B3174" s="47" t="s">
        <v>6571</v>
      </c>
      <c r="C3174" s="48" t="s">
        <v>6572</v>
      </c>
      <c r="D3174" s="49">
        <v>2.3904382470119501E-2</v>
      </c>
      <c r="E3174" s="49">
        <v>0</v>
      </c>
      <c r="F3174" s="49">
        <v>2.4900398406374501E-2</v>
      </c>
      <c r="G3174" s="49">
        <v>6.8725099601593606E-2</v>
      </c>
      <c r="H3174" s="49">
        <v>0.57818725099601598</v>
      </c>
      <c r="I3174" s="49">
        <v>7.3207171314740999E-2</v>
      </c>
      <c r="J3174" s="49">
        <v>1.1952191235059801E-2</v>
      </c>
      <c r="K3174" s="49">
        <v>8.4661354581673301E-3</v>
      </c>
      <c r="L3174" s="49">
        <v>0</v>
      </c>
      <c r="M3174" s="49">
        <v>5.0298804780876498E-2</v>
      </c>
      <c r="N3174" s="49">
        <v>7.0717131474103606E-2</v>
      </c>
      <c r="O3174" s="49">
        <v>4.9800796812749003E-4</v>
      </c>
      <c r="P3174" s="49">
        <v>6.47410358565737E-3</v>
      </c>
      <c r="Q3174" s="49">
        <v>4.9800796812749003E-4</v>
      </c>
      <c r="R3174" s="49">
        <v>0</v>
      </c>
      <c r="S3174" s="49">
        <v>6.7231075697211207E-2</v>
      </c>
      <c r="T3174" s="49">
        <v>9.9601593625498006E-3</v>
      </c>
      <c r="U3174" s="49">
        <v>4.9800796812749003E-3</v>
      </c>
      <c r="V3174" s="49">
        <v>1</v>
      </c>
      <c r="W3174" s="50">
        <v>2008</v>
      </c>
      <c r="X3174" s="90" t="str">
        <f>IF(LEFT(VLOOKUP(A3174,施設概要表!A:C,3,FALSE),3)="011","●","")</f>
        <v/>
      </c>
    </row>
    <row r="3175" spans="1:24" hidden="1">
      <c r="A3175" s="46" t="s">
        <v>6541</v>
      </c>
      <c r="B3175" s="47" t="s">
        <v>6573</v>
      </c>
      <c r="C3175" s="48" t="s">
        <v>6574</v>
      </c>
      <c r="D3175" s="49">
        <v>2.6060808553291001E-2</v>
      </c>
      <c r="E3175" s="49">
        <v>2.5726695623120601E-2</v>
      </c>
      <c r="F3175" s="49">
        <v>7.9184764450384207E-2</v>
      </c>
      <c r="G3175" s="49">
        <v>5.1119278316070799E-2</v>
      </c>
      <c r="H3175" s="49">
        <v>0.126962913464751</v>
      </c>
      <c r="I3175" s="49">
        <v>0.19011025726695599</v>
      </c>
      <c r="J3175" s="49">
        <v>6.9161376545272296E-2</v>
      </c>
      <c r="K3175" s="49">
        <v>1.03575008352823E-2</v>
      </c>
      <c r="L3175" s="49">
        <v>1.2696291346475101E-2</v>
      </c>
      <c r="M3175" s="49">
        <v>2.4056130972268601E-2</v>
      </c>
      <c r="N3175" s="49">
        <v>7.9184764450384207E-2</v>
      </c>
      <c r="O3175" s="49">
        <v>0.10090210491146</v>
      </c>
      <c r="P3175" s="49">
        <v>5.3458068827263597E-3</v>
      </c>
      <c r="Q3175" s="49">
        <v>3.7754761109254902E-2</v>
      </c>
      <c r="R3175" s="49">
        <v>1.67056465085199E-3</v>
      </c>
      <c r="S3175" s="49">
        <v>0.14834614099565699</v>
      </c>
      <c r="T3175" s="49">
        <v>1.67056465085199E-3</v>
      </c>
      <c r="U3175" s="49">
        <v>9.6892749749415297E-3</v>
      </c>
      <c r="V3175" s="49">
        <v>1</v>
      </c>
      <c r="W3175" s="50">
        <v>2993</v>
      </c>
      <c r="X3175" s="90" t="str">
        <f>IF(LEFT(VLOOKUP(A3175,施設概要表!A:C,3,FALSE),3)="011","●","")</f>
        <v/>
      </c>
    </row>
    <row r="3176" spans="1:24" hidden="1">
      <c r="A3176" s="46" t="s">
        <v>6543</v>
      </c>
      <c r="B3176" s="47" t="s">
        <v>6575</v>
      </c>
      <c r="C3176" s="48" t="s">
        <v>6576</v>
      </c>
      <c r="D3176" s="49">
        <v>4.1257367387033402E-2</v>
      </c>
      <c r="E3176" s="49">
        <v>0.102161100196464</v>
      </c>
      <c r="F3176" s="49">
        <v>5.6974459724950903E-2</v>
      </c>
      <c r="G3176" s="49">
        <v>6.0903732809430303E-2</v>
      </c>
      <c r="H3176" s="49">
        <v>7.4656188605108101E-2</v>
      </c>
      <c r="I3176" s="49">
        <v>0.196463654223969</v>
      </c>
      <c r="J3176" s="49">
        <v>8.4479371316306506E-2</v>
      </c>
      <c r="K3176" s="49">
        <v>2.35756385068762E-2</v>
      </c>
      <c r="L3176" s="49">
        <v>0</v>
      </c>
      <c r="M3176" s="49">
        <v>6.2868369351669895E-2</v>
      </c>
      <c r="N3176" s="49">
        <v>9.0373280943025505E-2</v>
      </c>
      <c r="O3176" s="49">
        <v>0</v>
      </c>
      <c r="P3176" s="49">
        <v>2.75049115913556E-2</v>
      </c>
      <c r="Q3176" s="49">
        <v>0</v>
      </c>
      <c r="R3176" s="49">
        <v>0</v>
      </c>
      <c r="S3176" s="49">
        <v>0.16895874263261301</v>
      </c>
      <c r="T3176" s="49">
        <v>0</v>
      </c>
      <c r="U3176" s="49">
        <v>9.8231827111984298E-3</v>
      </c>
      <c r="V3176" s="49">
        <v>1</v>
      </c>
      <c r="W3176" s="50">
        <v>509</v>
      </c>
      <c r="X3176" s="90" t="str">
        <f>IF(LEFT(VLOOKUP(A3176,施設概要表!A:C,3,FALSE),3)="011","●","")</f>
        <v/>
      </c>
    </row>
    <row r="3177" spans="1:24" hidden="1">
      <c r="A3177" s="46" t="s">
        <v>6545</v>
      </c>
      <c r="B3177" s="47" t="s">
        <v>6577</v>
      </c>
      <c r="C3177" s="48" t="s">
        <v>6578</v>
      </c>
      <c r="D3177" s="49">
        <v>0</v>
      </c>
      <c r="E3177" s="49">
        <v>0</v>
      </c>
      <c r="F3177" s="49">
        <v>0</v>
      </c>
      <c r="G3177" s="49">
        <v>0</v>
      </c>
      <c r="H3177" s="49">
        <v>0</v>
      </c>
      <c r="I3177" s="49">
        <v>0</v>
      </c>
      <c r="J3177" s="49">
        <v>0</v>
      </c>
      <c r="K3177" s="49">
        <v>0</v>
      </c>
      <c r="L3177" s="49">
        <v>0</v>
      </c>
      <c r="M3177" s="49">
        <v>0</v>
      </c>
      <c r="N3177" s="49">
        <v>0.88888888888888895</v>
      </c>
      <c r="O3177" s="49">
        <v>0</v>
      </c>
      <c r="P3177" s="49">
        <v>0</v>
      </c>
      <c r="Q3177" s="49">
        <v>0</v>
      </c>
      <c r="R3177" s="49">
        <v>0</v>
      </c>
      <c r="S3177" s="49">
        <v>0</v>
      </c>
      <c r="T3177" s="49">
        <v>0</v>
      </c>
      <c r="U3177" s="49">
        <v>0.11111111111111099</v>
      </c>
      <c r="V3177" s="49">
        <v>1</v>
      </c>
      <c r="W3177" s="50">
        <v>9</v>
      </c>
      <c r="X3177" s="90" t="str">
        <f>IF(LEFT(VLOOKUP(A3177,施設概要表!A:C,3,FALSE),3)="011","●","")</f>
        <v/>
      </c>
    </row>
    <row r="3178" spans="1:24" hidden="1">
      <c r="A3178" s="46" t="s">
        <v>6547</v>
      </c>
      <c r="B3178" s="47" t="s">
        <v>6579</v>
      </c>
      <c r="C3178" s="48" t="s">
        <v>6580</v>
      </c>
      <c r="D3178" s="49">
        <v>0.109195402298851</v>
      </c>
      <c r="E3178" s="49">
        <v>0</v>
      </c>
      <c r="F3178" s="49">
        <v>1.1494252873563199E-2</v>
      </c>
      <c r="G3178" s="49">
        <v>0.20689655172413801</v>
      </c>
      <c r="H3178" s="49">
        <v>6.8965517241379296E-2</v>
      </c>
      <c r="I3178" s="49">
        <v>0.24137931034482801</v>
      </c>
      <c r="J3178" s="49">
        <v>1.1494252873563199E-2</v>
      </c>
      <c r="K3178" s="49">
        <v>1.72413793103448E-2</v>
      </c>
      <c r="L3178" s="49">
        <v>5.74712643678161E-3</v>
      </c>
      <c r="M3178" s="49">
        <v>4.5977011494252901E-2</v>
      </c>
      <c r="N3178" s="49">
        <v>6.3218390804597693E-2</v>
      </c>
      <c r="O3178" s="49">
        <v>0</v>
      </c>
      <c r="P3178" s="49">
        <v>9.1954022988505704E-2</v>
      </c>
      <c r="Q3178" s="49">
        <v>5.74712643678161E-3</v>
      </c>
      <c r="R3178" s="49">
        <v>0</v>
      </c>
      <c r="S3178" s="49">
        <v>8.04597701149425E-2</v>
      </c>
      <c r="T3178" s="49">
        <v>3.4482758620689703E-2</v>
      </c>
      <c r="U3178" s="49">
        <v>5.74712643678161E-3</v>
      </c>
      <c r="V3178" s="49">
        <v>1</v>
      </c>
      <c r="W3178" s="50">
        <v>174</v>
      </c>
      <c r="X3178" s="90" t="str">
        <f>IF(LEFT(VLOOKUP(A3178,施設概要表!A:C,3,FALSE),3)="011","●","")</f>
        <v/>
      </c>
    </row>
    <row r="3179" spans="1:24" hidden="1">
      <c r="A3179" s="46" t="s">
        <v>6549</v>
      </c>
      <c r="B3179" s="47" t="s">
        <v>6581</v>
      </c>
      <c r="C3179" s="48" t="s">
        <v>6582</v>
      </c>
      <c r="D3179" s="49"/>
      <c r="E3179" s="49"/>
      <c r="F3179" s="49"/>
      <c r="G3179" s="49"/>
      <c r="H3179" s="49"/>
      <c r="I3179" s="49"/>
      <c r="J3179" s="49"/>
      <c r="K3179" s="49"/>
      <c r="L3179" s="49"/>
      <c r="M3179" s="49"/>
      <c r="N3179" s="49"/>
      <c r="O3179" s="49"/>
      <c r="P3179" s="49"/>
      <c r="Q3179" s="49"/>
      <c r="R3179" s="49"/>
      <c r="S3179" s="49"/>
      <c r="T3179" s="49"/>
      <c r="U3179" s="49"/>
      <c r="V3179" s="49"/>
      <c r="W3179" s="50"/>
      <c r="X3179" s="90" t="str">
        <f>IF(LEFT(VLOOKUP(A3179,施設概要表!A:C,3,FALSE),3)="011","●","")</f>
        <v/>
      </c>
    </row>
    <row r="3180" spans="1:24" hidden="1">
      <c r="A3180" s="46" t="s">
        <v>6551</v>
      </c>
      <c r="B3180" s="47" t="s">
        <v>6583</v>
      </c>
      <c r="C3180" s="48" t="s">
        <v>6584</v>
      </c>
      <c r="D3180" s="49"/>
      <c r="E3180" s="49"/>
      <c r="F3180" s="49"/>
      <c r="G3180" s="49"/>
      <c r="H3180" s="49"/>
      <c r="I3180" s="49"/>
      <c r="J3180" s="49"/>
      <c r="K3180" s="49"/>
      <c r="L3180" s="49"/>
      <c r="M3180" s="49"/>
      <c r="N3180" s="49"/>
      <c r="O3180" s="49"/>
      <c r="P3180" s="49"/>
      <c r="Q3180" s="49"/>
      <c r="R3180" s="49"/>
      <c r="S3180" s="49"/>
      <c r="T3180" s="49"/>
      <c r="U3180" s="49"/>
      <c r="V3180" s="49"/>
      <c r="W3180" s="50"/>
      <c r="X3180" s="90" t="str">
        <f>IF(LEFT(VLOOKUP(A3180,施設概要表!A:C,3,FALSE),3)="011","●","")</f>
        <v/>
      </c>
    </row>
    <row r="3181" spans="1:24" hidden="1">
      <c r="A3181" s="46" t="s">
        <v>6553</v>
      </c>
      <c r="B3181" s="47" t="s">
        <v>6585</v>
      </c>
      <c r="C3181" s="48" t="s">
        <v>6586</v>
      </c>
      <c r="D3181" s="49"/>
      <c r="E3181" s="49"/>
      <c r="F3181" s="49"/>
      <c r="G3181" s="49"/>
      <c r="H3181" s="49"/>
      <c r="I3181" s="49"/>
      <c r="J3181" s="49"/>
      <c r="K3181" s="49"/>
      <c r="L3181" s="49"/>
      <c r="M3181" s="49"/>
      <c r="N3181" s="49"/>
      <c r="O3181" s="49"/>
      <c r="P3181" s="49"/>
      <c r="Q3181" s="49"/>
      <c r="R3181" s="49"/>
      <c r="S3181" s="49"/>
      <c r="T3181" s="49"/>
      <c r="U3181" s="49"/>
      <c r="V3181" s="49"/>
      <c r="W3181" s="50"/>
      <c r="X3181" s="90" t="str">
        <f>IF(LEFT(VLOOKUP(A3181,施設概要表!A:C,3,FALSE),3)="011","●","")</f>
        <v/>
      </c>
    </row>
    <row r="3182" spans="1:24" hidden="1">
      <c r="A3182" s="46" t="s">
        <v>6555</v>
      </c>
      <c r="B3182" s="47" t="s">
        <v>6587</v>
      </c>
      <c r="C3182" s="48" t="s">
        <v>6588</v>
      </c>
      <c r="D3182" s="49"/>
      <c r="E3182" s="49"/>
      <c r="F3182" s="49"/>
      <c r="G3182" s="49"/>
      <c r="H3182" s="49"/>
      <c r="I3182" s="49"/>
      <c r="J3182" s="49"/>
      <c r="K3182" s="49"/>
      <c r="L3182" s="49"/>
      <c r="M3182" s="49"/>
      <c r="N3182" s="49"/>
      <c r="O3182" s="49"/>
      <c r="P3182" s="49"/>
      <c r="Q3182" s="49"/>
      <c r="R3182" s="49"/>
      <c r="S3182" s="49"/>
      <c r="T3182" s="49"/>
      <c r="U3182" s="49"/>
      <c r="V3182" s="49"/>
      <c r="W3182" s="50"/>
      <c r="X3182" s="90" t="str">
        <f>IF(LEFT(VLOOKUP(A3182,施設概要表!A:C,3,FALSE),3)="011","●","")</f>
        <v/>
      </c>
    </row>
    <row r="3183" spans="1:24" hidden="1">
      <c r="A3183" s="46" t="s">
        <v>6557</v>
      </c>
      <c r="B3183" s="47" t="s">
        <v>6589</v>
      </c>
      <c r="C3183" s="48" t="s">
        <v>6590</v>
      </c>
      <c r="D3183" s="49">
        <v>1.90073917634636E-2</v>
      </c>
      <c r="E3183" s="49">
        <v>0.55438225976768696</v>
      </c>
      <c r="F3183" s="49">
        <v>3.1678986272439301E-3</v>
      </c>
      <c r="G3183" s="49">
        <v>8.5533262935586094E-2</v>
      </c>
      <c r="H3183" s="49">
        <v>2.8511087645195402E-2</v>
      </c>
      <c r="I3183" s="49">
        <v>7.1805702217528994E-2</v>
      </c>
      <c r="J3183" s="49">
        <v>3.9070749736008499E-2</v>
      </c>
      <c r="K3183" s="49">
        <v>9.5036958817317808E-3</v>
      </c>
      <c r="L3183" s="49">
        <v>1.05596620908131E-3</v>
      </c>
      <c r="M3183" s="49">
        <v>5.49102428722281E-2</v>
      </c>
      <c r="N3183" s="49">
        <v>6.4413938753959898E-2</v>
      </c>
      <c r="O3183" s="49">
        <v>1.05596620908131E-3</v>
      </c>
      <c r="P3183" s="49">
        <v>4.2238648363252399E-3</v>
      </c>
      <c r="Q3183" s="49">
        <v>0</v>
      </c>
      <c r="R3183" s="49">
        <v>0</v>
      </c>
      <c r="S3183" s="49">
        <v>6.3357972544878599E-2</v>
      </c>
      <c r="T3183" s="49">
        <v>0</v>
      </c>
      <c r="U3183" s="49">
        <v>0</v>
      </c>
      <c r="V3183" s="49">
        <v>1</v>
      </c>
      <c r="W3183" s="50">
        <v>947</v>
      </c>
      <c r="X3183" s="90" t="str">
        <f>IF(LEFT(VLOOKUP(A3183,施設概要表!A:C,3,FALSE),3)="011","●","")</f>
        <v/>
      </c>
    </row>
    <row r="3184" spans="1:24" hidden="1">
      <c r="A3184" s="46" t="s">
        <v>6559</v>
      </c>
      <c r="B3184" s="47" t="s">
        <v>6591</v>
      </c>
      <c r="C3184" s="48" t="s">
        <v>6592</v>
      </c>
      <c r="D3184" s="49"/>
      <c r="E3184" s="49"/>
      <c r="F3184" s="49"/>
      <c r="G3184" s="49"/>
      <c r="H3184" s="49"/>
      <c r="I3184" s="49"/>
      <c r="J3184" s="49"/>
      <c r="K3184" s="49"/>
      <c r="L3184" s="49"/>
      <c r="M3184" s="49"/>
      <c r="N3184" s="49"/>
      <c r="O3184" s="49"/>
      <c r="P3184" s="49"/>
      <c r="Q3184" s="49"/>
      <c r="R3184" s="49"/>
      <c r="S3184" s="49"/>
      <c r="T3184" s="49"/>
      <c r="U3184" s="49"/>
      <c r="V3184" s="49"/>
      <c r="W3184" s="50"/>
      <c r="X3184" s="90" t="str">
        <f>IF(LEFT(VLOOKUP(A3184,施設概要表!A:C,3,FALSE),3)="011","●","")</f>
        <v/>
      </c>
    </row>
    <row r="3185" spans="1:24" hidden="1">
      <c r="A3185" s="46" t="s">
        <v>6561</v>
      </c>
      <c r="B3185" s="47" t="s">
        <v>6593</v>
      </c>
      <c r="C3185" s="48" t="s">
        <v>6594</v>
      </c>
      <c r="D3185" s="49">
        <v>5.10204081632653E-2</v>
      </c>
      <c r="E3185" s="49">
        <v>0.14965986394557801</v>
      </c>
      <c r="F3185" s="49">
        <v>0</v>
      </c>
      <c r="G3185" s="49">
        <v>9.5238095238095205E-2</v>
      </c>
      <c r="H3185" s="49">
        <v>4.4217687074829898E-2</v>
      </c>
      <c r="I3185" s="49">
        <v>0.136054421768707</v>
      </c>
      <c r="J3185" s="49">
        <v>6.1224489795918401E-2</v>
      </c>
      <c r="K3185" s="49">
        <v>1.7006802721088399E-2</v>
      </c>
      <c r="L3185" s="49">
        <v>0</v>
      </c>
      <c r="M3185" s="49">
        <v>4.7619047619047603E-2</v>
      </c>
      <c r="N3185" s="49">
        <v>4.08163265306122E-2</v>
      </c>
      <c r="O3185" s="49">
        <v>0</v>
      </c>
      <c r="P3185" s="49">
        <v>6.8027210884353704E-3</v>
      </c>
      <c r="Q3185" s="49">
        <v>0</v>
      </c>
      <c r="R3185" s="49">
        <v>0</v>
      </c>
      <c r="S3185" s="49">
        <v>0.34013605442176897</v>
      </c>
      <c r="T3185" s="49">
        <v>6.8027210884353704E-3</v>
      </c>
      <c r="U3185" s="49">
        <v>3.40136054421769E-3</v>
      </c>
      <c r="V3185" s="49">
        <v>1</v>
      </c>
      <c r="W3185" s="50">
        <v>294</v>
      </c>
      <c r="X3185" s="90" t="str">
        <f>IF(LEFT(VLOOKUP(A3185,施設概要表!A:C,3,FALSE),3)="011","●","")</f>
        <v/>
      </c>
    </row>
    <row r="3186" spans="1:24" hidden="1">
      <c r="A3186" s="46" t="s">
        <v>6563</v>
      </c>
      <c r="B3186" s="47" t="s">
        <v>6595</v>
      </c>
      <c r="C3186" s="48" t="s">
        <v>6596</v>
      </c>
      <c r="D3186" s="49">
        <v>4.86409155937053E-2</v>
      </c>
      <c r="E3186" s="49">
        <v>0.16165951359084399</v>
      </c>
      <c r="F3186" s="49">
        <v>1.00143061516452E-2</v>
      </c>
      <c r="G3186" s="49">
        <v>8.15450643776824E-2</v>
      </c>
      <c r="H3186" s="49">
        <v>0.14020028612303301</v>
      </c>
      <c r="I3186" s="49">
        <v>0.221745350500715</v>
      </c>
      <c r="J3186" s="49">
        <v>8.5836909871244593E-2</v>
      </c>
      <c r="K3186" s="49">
        <v>2.86123032904149E-3</v>
      </c>
      <c r="L3186" s="49">
        <v>0</v>
      </c>
      <c r="M3186" s="49">
        <v>3.29041487839771E-2</v>
      </c>
      <c r="N3186" s="49">
        <v>3.29041487839771E-2</v>
      </c>
      <c r="O3186" s="49">
        <v>1.43061516452074E-3</v>
      </c>
      <c r="P3186" s="49">
        <v>1.43061516452074E-3</v>
      </c>
      <c r="Q3186" s="49">
        <v>0</v>
      </c>
      <c r="R3186" s="49">
        <v>0</v>
      </c>
      <c r="S3186" s="49">
        <v>0.17310443490701</v>
      </c>
      <c r="T3186" s="49">
        <v>1.43061516452074E-3</v>
      </c>
      <c r="U3186" s="49">
        <v>4.29184549356223E-3</v>
      </c>
      <c r="V3186" s="49">
        <v>1</v>
      </c>
      <c r="W3186" s="50">
        <v>699</v>
      </c>
      <c r="X3186" s="90" t="str">
        <f>IF(LEFT(VLOOKUP(A3186,施設概要表!A:C,3,FALSE),3)="011","●","")</f>
        <v/>
      </c>
    </row>
    <row r="3187" spans="1:24" hidden="1">
      <c r="A3187" s="46" t="s">
        <v>6565</v>
      </c>
      <c r="B3187" s="47" t="s">
        <v>6597</v>
      </c>
      <c r="C3187" s="48" t="s">
        <v>6598</v>
      </c>
      <c r="D3187" s="49">
        <v>7.9335793357933601E-2</v>
      </c>
      <c r="E3187" s="49">
        <v>0</v>
      </c>
      <c r="F3187" s="49">
        <v>2.3985239852398501E-2</v>
      </c>
      <c r="G3187" s="49">
        <v>0.18634686346863499</v>
      </c>
      <c r="H3187" s="49">
        <v>7.1955719557195597E-2</v>
      </c>
      <c r="I3187" s="49">
        <v>0.33579335793357901</v>
      </c>
      <c r="J3187" s="49">
        <v>2.76752767527675E-2</v>
      </c>
      <c r="K3187" s="49">
        <v>2.76752767527675E-2</v>
      </c>
      <c r="L3187" s="49">
        <v>1.4760147601476E-2</v>
      </c>
      <c r="M3187" s="49">
        <v>6.8265682656826601E-2</v>
      </c>
      <c r="N3187" s="49">
        <v>8.4870848708487101E-2</v>
      </c>
      <c r="O3187" s="49">
        <v>1.8450184501845001E-3</v>
      </c>
      <c r="P3187" s="49">
        <v>9.2250922509225092E-3</v>
      </c>
      <c r="Q3187" s="49">
        <v>1.8450184501845001E-3</v>
      </c>
      <c r="R3187" s="49">
        <v>0</v>
      </c>
      <c r="S3187" s="49">
        <v>4.4280442804428E-2</v>
      </c>
      <c r="T3187" s="49">
        <v>7.3800738007380098E-3</v>
      </c>
      <c r="U3187" s="49">
        <v>1.4760147601476E-2</v>
      </c>
      <c r="V3187" s="49">
        <v>1</v>
      </c>
      <c r="W3187" s="50">
        <v>542</v>
      </c>
      <c r="X3187" s="90" t="str">
        <f>IF(LEFT(VLOOKUP(A3187,施設概要表!A:C,3,FALSE),3)="011","●","")</f>
        <v/>
      </c>
    </row>
    <row r="3188" spans="1:24" hidden="1">
      <c r="A3188" s="46" t="s">
        <v>6567</v>
      </c>
      <c r="B3188" s="47" t="s">
        <v>6599</v>
      </c>
      <c r="C3188" s="48" t="s">
        <v>6600</v>
      </c>
      <c r="D3188" s="49"/>
      <c r="E3188" s="49"/>
      <c r="F3188" s="49"/>
      <c r="G3188" s="49"/>
      <c r="H3188" s="49"/>
      <c r="I3188" s="49"/>
      <c r="J3188" s="49"/>
      <c r="K3188" s="49"/>
      <c r="L3188" s="49"/>
      <c r="M3188" s="49"/>
      <c r="N3188" s="49"/>
      <c r="O3188" s="49"/>
      <c r="P3188" s="49"/>
      <c r="Q3188" s="49"/>
      <c r="R3188" s="49"/>
      <c r="S3188" s="49"/>
      <c r="T3188" s="49"/>
      <c r="U3188" s="49"/>
      <c r="V3188" s="49"/>
      <c r="W3188" s="50"/>
      <c r="X3188" s="90" t="str">
        <f>IF(LEFT(VLOOKUP(A3188,施設概要表!A:C,3,FALSE),3)="011","●","")</f>
        <v/>
      </c>
    </row>
    <row r="3189" spans="1:24" hidden="1">
      <c r="A3189" s="46" t="s">
        <v>6569</v>
      </c>
      <c r="B3189" s="47" t="s">
        <v>6601</v>
      </c>
      <c r="C3189" s="48" t="s">
        <v>6602</v>
      </c>
      <c r="D3189" s="49">
        <v>0</v>
      </c>
      <c r="E3189" s="49">
        <v>0</v>
      </c>
      <c r="F3189" s="49">
        <v>0</v>
      </c>
      <c r="G3189" s="49">
        <v>0</v>
      </c>
      <c r="H3189" s="49">
        <v>0</v>
      </c>
      <c r="I3189" s="49">
        <v>1</v>
      </c>
      <c r="J3189" s="49">
        <v>0</v>
      </c>
      <c r="K3189" s="49">
        <v>0</v>
      </c>
      <c r="L3189" s="49">
        <v>0</v>
      </c>
      <c r="M3189" s="49">
        <v>0</v>
      </c>
      <c r="N3189" s="49">
        <v>0</v>
      </c>
      <c r="O3189" s="49">
        <v>0</v>
      </c>
      <c r="P3189" s="49">
        <v>0</v>
      </c>
      <c r="Q3189" s="49">
        <v>0</v>
      </c>
      <c r="R3189" s="49">
        <v>0</v>
      </c>
      <c r="S3189" s="49">
        <v>0</v>
      </c>
      <c r="T3189" s="49">
        <v>0</v>
      </c>
      <c r="U3189" s="49">
        <v>0</v>
      </c>
      <c r="V3189" s="49">
        <v>1</v>
      </c>
      <c r="W3189" s="50">
        <v>7</v>
      </c>
      <c r="X3189" s="90" t="str">
        <f>IF(LEFT(VLOOKUP(A3189,施設概要表!A:C,3,FALSE),3)="011","●","")</f>
        <v/>
      </c>
    </row>
    <row r="3190" spans="1:24" hidden="1">
      <c r="A3190" s="46" t="s">
        <v>6571</v>
      </c>
      <c r="B3190" s="47" t="s">
        <v>6603</v>
      </c>
      <c r="C3190" s="48" t="s">
        <v>6604</v>
      </c>
      <c r="D3190" s="49">
        <v>6.1320754716981098E-2</v>
      </c>
      <c r="E3190" s="49">
        <v>0</v>
      </c>
      <c r="F3190" s="49">
        <v>2.83018867924528E-2</v>
      </c>
      <c r="G3190" s="49">
        <v>0.10377358490565999</v>
      </c>
      <c r="H3190" s="49">
        <v>0.10377358490565999</v>
      </c>
      <c r="I3190" s="49">
        <v>0.174528301886792</v>
      </c>
      <c r="J3190" s="49">
        <v>7.5471698113207503E-2</v>
      </c>
      <c r="K3190" s="49">
        <v>3.77358490566038E-2</v>
      </c>
      <c r="L3190" s="49">
        <v>0</v>
      </c>
      <c r="M3190" s="49">
        <v>0.13207547169811301</v>
      </c>
      <c r="N3190" s="49">
        <v>7.5471698113207503E-2</v>
      </c>
      <c r="O3190" s="49">
        <v>0</v>
      </c>
      <c r="P3190" s="49">
        <v>4.7169811320754698E-3</v>
      </c>
      <c r="Q3190" s="49">
        <v>0</v>
      </c>
      <c r="R3190" s="49">
        <v>0</v>
      </c>
      <c r="S3190" s="49">
        <v>0.19339622641509399</v>
      </c>
      <c r="T3190" s="49">
        <v>4.7169811320754698E-3</v>
      </c>
      <c r="U3190" s="49">
        <v>4.7169811320754698E-3</v>
      </c>
      <c r="V3190" s="49">
        <v>1</v>
      </c>
      <c r="W3190" s="50">
        <v>212</v>
      </c>
      <c r="X3190" s="90" t="str">
        <f>IF(LEFT(VLOOKUP(A3190,施設概要表!A:C,3,FALSE),3)="011","●","")</f>
        <v/>
      </c>
    </row>
    <row r="3191" spans="1:24" hidden="1">
      <c r="A3191" s="46" t="s">
        <v>6573</v>
      </c>
      <c r="B3191" s="47" t="s">
        <v>6605</v>
      </c>
      <c r="C3191" s="48" t="s">
        <v>6606</v>
      </c>
      <c r="D3191" s="49">
        <v>8.6330935251798593E-2</v>
      </c>
      <c r="E3191" s="49">
        <v>0</v>
      </c>
      <c r="F3191" s="49">
        <v>1.4388489208633099E-2</v>
      </c>
      <c r="G3191" s="49">
        <v>0.23021582733813001</v>
      </c>
      <c r="H3191" s="49">
        <v>6.4748201438848907E-2</v>
      </c>
      <c r="I3191" s="49">
        <v>0.100719424460432</v>
      </c>
      <c r="J3191" s="49">
        <v>8.6330935251798593E-2</v>
      </c>
      <c r="K3191" s="49">
        <v>1.4388489208633099E-2</v>
      </c>
      <c r="L3191" s="49">
        <v>0</v>
      </c>
      <c r="M3191" s="49">
        <v>5.7553956834532398E-2</v>
      </c>
      <c r="N3191" s="49">
        <v>0.14388489208633101</v>
      </c>
      <c r="O3191" s="49">
        <v>0</v>
      </c>
      <c r="P3191" s="49">
        <v>4.3165467625899297E-2</v>
      </c>
      <c r="Q3191" s="49">
        <v>0</v>
      </c>
      <c r="R3191" s="49">
        <v>0</v>
      </c>
      <c r="S3191" s="49">
        <v>0.15827338129496399</v>
      </c>
      <c r="T3191" s="49">
        <v>0</v>
      </c>
      <c r="U3191" s="49">
        <v>0</v>
      </c>
      <c r="V3191" s="49">
        <v>1</v>
      </c>
      <c r="W3191" s="50">
        <v>139</v>
      </c>
      <c r="X3191" s="90" t="str">
        <f>IF(LEFT(VLOOKUP(A3191,施設概要表!A:C,3,FALSE),3)="011","●","")</f>
        <v/>
      </c>
    </row>
    <row r="3192" spans="1:24" hidden="1">
      <c r="A3192" s="46" t="s">
        <v>6575</v>
      </c>
      <c r="B3192" s="47" t="s">
        <v>6607</v>
      </c>
      <c r="C3192" s="48" t="s">
        <v>6608</v>
      </c>
      <c r="D3192" s="49">
        <v>9.4076655052264799E-2</v>
      </c>
      <c r="E3192" s="49">
        <v>0.104529616724739</v>
      </c>
      <c r="F3192" s="49">
        <v>3.4843205574912901E-3</v>
      </c>
      <c r="G3192" s="49">
        <v>6.9686411149825794E-2</v>
      </c>
      <c r="H3192" s="49">
        <v>5.2264808362369297E-2</v>
      </c>
      <c r="I3192" s="49">
        <v>0.23693379790940799</v>
      </c>
      <c r="J3192" s="49">
        <v>4.5296167247386797E-2</v>
      </c>
      <c r="K3192" s="49">
        <v>2.0905923344947699E-2</v>
      </c>
      <c r="L3192" s="49">
        <v>8.3623693379790906E-2</v>
      </c>
      <c r="M3192" s="49">
        <v>6.9686411149825794E-2</v>
      </c>
      <c r="N3192" s="49">
        <v>9.0592334494773497E-2</v>
      </c>
      <c r="O3192" s="49">
        <v>0</v>
      </c>
      <c r="P3192" s="49">
        <v>3.1358885017421602E-2</v>
      </c>
      <c r="Q3192" s="49">
        <v>0</v>
      </c>
      <c r="R3192" s="49">
        <v>0</v>
      </c>
      <c r="S3192" s="49">
        <v>8.7108013937282194E-2</v>
      </c>
      <c r="T3192" s="49">
        <v>0</v>
      </c>
      <c r="U3192" s="49">
        <v>1.04529616724739E-2</v>
      </c>
      <c r="V3192" s="49">
        <v>1</v>
      </c>
      <c r="W3192" s="50">
        <v>287</v>
      </c>
      <c r="X3192" s="90" t="str">
        <f>IF(LEFT(VLOOKUP(A3192,施設概要表!A:C,3,FALSE),3)="011","●","")</f>
        <v/>
      </c>
    </row>
    <row r="3193" spans="1:24" hidden="1">
      <c r="A3193" s="46" t="s">
        <v>6577</v>
      </c>
      <c r="B3193" s="47" t="s">
        <v>6609</v>
      </c>
      <c r="C3193" s="48" t="s">
        <v>6610</v>
      </c>
      <c r="D3193" s="49"/>
      <c r="E3193" s="49"/>
      <c r="F3193" s="49"/>
      <c r="G3193" s="49"/>
      <c r="H3193" s="49"/>
      <c r="I3193" s="49"/>
      <c r="J3193" s="49"/>
      <c r="K3193" s="49"/>
      <c r="L3193" s="49"/>
      <c r="M3193" s="49"/>
      <c r="N3193" s="49"/>
      <c r="O3193" s="49"/>
      <c r="P3193" s="49"/>
      <c r="Q3193" s="49"/>
      <c r="R3193" s="49"/>
      <c r="S3193" s="49"/>
      <c r="T3193" s="49"/>
      <c r="U3193" s="49"/>
      <c r="V3193" s="49"/>
      <c r="W3193" s="50"/>
      <c r="X3193" s="90" t="str">
        <f>IF(LEFT(VLOOKUP(A3193,施設概要表!A:C,3,FALSE),3)="011","●","")</f>
        <v/>
      </c>
    </row>
    <row r="3194" spans="1:24" hidden="1">
      <c r="A3194" s="46" t="s">
        <v>6579</v>
      </c>
      <c r="B3194" s="47" t="s">
        <v>6611</v>
      </c>
      <c r="C3194" s="48" t="s">
        <v>6612</v>
      </c>
      <c r="D3194" s="49">
        <v>0.228748068006182</v>
      </c>
      <c r="E3194" s="49">
        <v>1.5455950540958299E-3</v>
      </c>
      <c r="F3194" s="49">
        <v>0.105100463678516</v>
      </c>
      <c r="G3194" s="49">
        <v>9.5826893353941303E-2</v>
      </c>
      <c r="H3194" s="49">
        <v>4.32766615146832E-2</v>
      </c>
      <c r="I3194" s="49">
        <v>0.27975270479134501</v>
      </c>
      <c r="J3194" s="49">
        <v>4.1731066460587302E-2</v>
      </c>
      <c r="K3194" s="49">
        <v>2.16383307573416E-2</v>
      </c>
      <c r="L3194" s="49">
        <v>1.5455950540958299E-3</v>
      </c>
      <c r="M3194" s="49">
        <v>4.1731066460587302E-2</v>
      </c>
      <c r="N3194" s="49">
        <v>5.1004636785162302E-2</v>
      </c>
      <c r="O3194" s="49">
        <v>0</v>
      </c>
      <c r="P3194" s="49">
        <v>1.8547140649149901E-2</v>
      </c>
      <c r="Q3194" s="49">
        <v>1.5455950540958299E-3</v>
      </c>
      <c r="R3194" s="49">
        <v>1.5455950540958299E-3</v>
      </c>
      <c r="S3194" s="49">
        <v>4.1731066460587302E-2</v>
      </c>
      <c r="T3194" s="49">
        <v>1.8547140649149901E-2</v>
      </c>
      <c r="U3194" s="49">
        <v>6.18238021638331E-3</v>
      </c>
      <c r="V3194" s="49">
        <v>1</v>
      </c>
      <c r="W3194" s="50">
        <v>647</v>
      </c>
      <c r="X3194" s="90" t="str">
        <f>IF(LEFT(VLOOKUP(A3194,施設概要表!A:C,3,FALSE),3)="011","●","")</f>
        <v/>
      </c>
    </row>
    <row r="3195" spans="1:24" hidden="1">
      <c r="A3195" s="46" t="s">
        <v>6581</v>
      </c>
      <c r="B3195" s="47" t="s">
        <v>6613</v>
      </c>
      <c r="C3195" s="48" t="s">
        <v>6614</v>
      </c>
      <c r="D3195" s="49">
        <v>0.14444444444444399</v>
      </c>
      <c r="E3195" s="49">
        <v>0</v>
      </c>
      <c r="F3195" s="49">
        <v>8.3333333333333297E-3</v>
      </c>
      <c r="G3195" s="49">
        <v>0.12777777777777799</v>
      </c>
      <c r="H3195" s="49">
        <v>6.9444444444444406E-2</v>
      </c>
      <c r="I3195" s="49">
        <v>0.18611111111111101</v>
      </c>
      <c r="J3195" s="49">
        <v>1.94444444444444E-2</v>
      </c>
      <c r="K3195" s="49">
        <v>1.38888888888889E-2</v>
      </c>
      <c r="L3195" s="49">
        <v>0</v>
      </c>
      <c r="M3195" s="49">
        <v>6.3888888888888898E-2</v>
      </c>
      <c r="N3195" s="49">
        <v>7.7777777777777807E-2</v>
      </c>
      <c r="O3195" s="49">
        <v>5.5555555555555601E-3</v>
      </c>
      <c r="P3195" s="49">
        <v>1.38888888888889E-2</v>
      </c>
      <c r="Q3195" s="49">
        <v>0</v>
      </c>
      <c r="R3195" s="49">
        <v>0</v>
      </c>
      <c r="S3195" s="49">
        <v>0.25</v>
      </c>
      <c r="T3195" s="49">
        <v>5.5555555555555601E-3</v>
      </c>
      <c r="U3195" s="49">
        <v>1.38888888888889E-2</v>
      </c>
      <c r="V3195" s="49">
        <v>1</v>
      </c>
      <c r="W3195" s="50">
        <v>360</v>
      </c>
      <c r="X3195" s="90" t="str">
        <f>IF(LEFT(VLOOKUP(A3195,施設概要表!A:C,3,FALSE),3)="011","●","")</f>
        <v/>
      </c>
    </row>
    <row r="3196" spans="1:24" hidden="1">
      <c r="A3196" s="46" t="s">
        <v>6583</v>
      </c>
      <c r="B3196" s="47" t="s">
        <v>6615</v>
      </c>
      <c r="C3196" s="48" t="s">
        <v>6616</v>
      </c>
      <c r="D3196" s="49"/>
      <c r="E3196" s="49"/>
      <c r="F3196" s="49"/>
      <c r="G3196" s="49"/>
      <c r="H3196" s="49"/>
      <c r="I3196" s="49"/>
      <c r="J3196" s="49"/>
      <c r="K3196" s="49"/>
      <c r="L3196" s="49"/>
      <c r="M3196" s="49"/>
      <c r="N3196" s="49"/>
      <c r="O3196" s="49"/>
      <c r="P3196" s="49"/>
      <c r="Q3196" s="49"/>
      <c r="R3196" s="49"/>
      <c r="S3196" s="49"/>
      <c r="T3196" s="49"/>
      <c r="U3196" s="49"/>
      <c r="V3196" s="49"/>
      <c r="W3196" s="50"/>
      <c r="X3196" s="90" t="str">
        <f>IF(LEFT(VLOOKUP(A3196,施設概要表!A:C,3,FALSE),3)="011","●","")</f>
        <v/>
      </c>
    </row>
    <row r="3197" spans="1:24" hidden="1">
      <c r="A3197" s="46" t="s">
        <v>6585</v>
      </c>
      <c r="B3197" s="47" t="s">
        <v>6617</v>
      </c>
      <c r="C3197" s="48" t="s">
        <v>6618</v>
      </c>
      <c r="D3197" s="49">
        <v>1.37931034482759E-2</v>
      </c>
      <c r="E3197" s="49">
        <v>0</v>
      </c>
      <c r="F3197" s="49">
        <v>3.4482758620689703E-2</v>
      </c>
      <c r="G3197" s="49">
        <v>3.4482758620689703E-2</v>
      </c>
      <c r="H3197" s="49">
        <v>3.10344827586207E-2</v>
      </c>
      <c r="I3197" s="49">
        <v>1.37931034482759E-2</v>
      </c>
      <c r="J3197" s="49">
        <v>0.19310344827586201</v>
      </c>
      <c r="K3197" s="49">
        <v>3.4482758620689698E-3</v>
      </c>
      <c r="L3197" s="49">
        <v>0</v>
      </c>
      <c r="M3197" s="49">
        <v>6.8965517241379301E-3</v>
      </c>
      <c r="N3197" s="49">
        <v>0.15517241379310301</v>
      </c>
      <c r="O3197" s="49">
        <v>0</v>
      </c>
      <c r="P3197" s="49">
        <v>1.03448275862069E-2</v>
      </c>
      <c r="Q3197" s="49">
        <v>3.4482758620689698E-3</v>
      </c>
      <c r="R3197" s="49">
        <v>0</v>
      </c>
      <c r="S3197" s="49">
        <v>0.49655172413793103</v>
      </c>
      <c r="T3197" s="49">
        <v>0</v>
      </c>
      <c r="U3197" s="49">
        <v>3.4482758620689698E-3</v>
      </c>
      <c r="V3197" s="49">
        <v>1</v>
      </c>
      <c r="W3197" s="50">
        <v>290</v>
      </c>
      <c r="X3197" s="90" t="str">
        <f>IF(LEFT(VLOOKUP(A3197,施設概要表!A:C,3,FALSE),3)="011","●","")</f>
        <v/>
      </c>
    </row>
    <row r="3198" spans="1:24" hidden="1">
      <c r="A3198" s="46" t="s">
        <v>6587</v>
      </c>
      <c r="B3198" s="47" t="s">
        <v>6619</v>
      </c>
      <c r="C3198" s="48" t="s">
        <v>6620</v>
      </c>
      <c r="D3198" s="49"/>
      <c r="E3198" s="49"/>
      <c r="F3198" s="49"/>
      <c r="G3198" s="49"/>
      <c r="H3198" s="49"/>
      <c r="I3198" s="49"/>
      <c r="J3198" s="49"/>
      <c r="K3198" s="49"/>
      <c r="L3198" s="49"/>
      <c r="M3198" s="49"/>
      <c r="N3198" s="49"/>
      <c r="O3198" s="49"/>
      <c r="P3198" s="49"/>
      <c r="Q3198" s="49"/>
      <c r="R3198" s="49"/>
      <c r="S3198" s="49"/>
      <c r="T3198" s="49"/>
      <c r="U3198" s="49"/>
      <c r="V3198" s="49"/>
      <c r="W3198" s="50"/>
      <c r="X3198" s="90" t="str">
        <f>IF(LEFT(VLOOKUP(A3198,施設概要表!A:C,3,FALSE),3)="011","●","")</f>
        <v/>
      </c>
    </row>
    <row r="3199" spans="1:24" hidden="1">
      <c r="A3199" s="46" t="s">
        <v>6589</v>
      </c>
      <c r="B3199" s="47" t="s">
        <v>6621</v>
      </c>
      <c r="C3199" s="48" t="s">
        <v>6622</v>
      </c>
      <c r="D3199" s="49">
        <v>0</v>
      </c>
      <c r="E3199" s="49">
        <v>0</v>
      </c>
      <c r="F3199" s="49">
        <v>6.13496932515337E-3</v>
      </c>
      <c r="G3199" s="49">
        <v>8.5889570552147201E-2</v>
      </c>
      <c r="H3199" s="49">
        <v>2.4539877300613501E-2</v>
      </c>
      <c r="I3199" s="49">
        <v>0.68098159509202405</v>
      </c>
      <c r="J3199" s="49">
        <v>1.84049079754601E-2</v>
      </c>
      <c r="K3199" s="49">
        <v>1.84049079754601E-2</v>
      </c>
      <c r="L3199" s="49">
        <v>0</v>
      </c>
      <c r="M3199" s="49">
        <v>7.3619631901840496E-2</v>
      </c>
      <c r="N3199" s="49">
        <v>3.6809815950920199E-2</v>
      </c>
      <c r="O3199" s="49">
        <v>0</v>
      </c>
      <c r="P3199" s="49">
        <v>1.22699386503067E-2</v>
      </c>
      <c r="Q3199" s="49">
        <v>0</v>
      </c>
      <c r="R3199" s="49">
        <v>0</v>
      </c>
      <c r="S3199" s="49">
        <v>4.2944785276073601E-2</v>
      </c>
      <c r="T3199" s="49">
        <v>0</v>
      </c>
      <c r="U3199" s="49">
        <v>0</v>
      </c>
      <c r="V3199" s="49">
        <v>1</v>
      </c>
      <c r="W3199" s="50">
        <v>163</v>
      </c>
      <c r="X3199" s="90" t="str">
        <f>IF(LEFT(VLOOKUP(A3199,施設概要表!A:C,3,FALSE),3)="011","●","")</f>
        <v/>
      </c>
    </row>
    <row r="3200" spans="1:24" hidden="1">
      <c r="A3200" s="46" t="s">
        <v>6591</v>
      </c>
      <c r="B3200" s="47" t="s">
        <v>6623</v>
      </c>
      <c r="C3200" s="48" t="s">
        <v>6624</v>
      </c>
      <c r="D3200" s="49"/>
      <c r="E3200" s="49"/>
      <c r="F3200" s="49"/>
      <c r="G3200" s="49"/>
      <c r="H3200" s="49"/>
      <c r="I3200" s="49"/>
      <c r="J3200" s="49"/>
      <c r="K3200" s="49"/>
      <c r="L3200" s="49"/>
      <c r="M3200" s="49"/>
      <c r="N3200" s="49"/>
      <c r="O3200" s="49"/>
      <c r="P3200" s="49"/>
      <c r="Q3200" s="49"/>
      <c r="R3200" s="49"/>
      <c r="S3200" s="49"/>
      <c r="T3200" s="49"/>
      <c r="U3200" s="49"/>
      <c r="V3200" s="49"/>
      <c r="W3200" s="50"/>
      <c r="X3200" s="90" t="str">
        <f>IF(LEFT(VLOOKUP(A3200,施設概要表!A:C,3,FALSE),3)="011","●","")</f>
        <v/>
      </c>
    </row>
    <row r="3201" spans="1:24" hidden="1">
      <c r="A3201" s="46" t="s">
        <v>6593</v>
      </c>
      <c r="B3201" s="47" t="s">
        <v>6625</v>
      </c>
      <c r="C3201" s="48" t="s">
        <v>6626</v>
      </c>
      <c r="D3201" s="49"/>
      <c r="E3201" s="49"/>
      <c r="F3201" s="49"/>
      <c r="G3201" s="49"/>
      <c r="H3201" s="49"/>
      <c r="I3201" s="49"/>
      <c r="J3201" s="49"/>
      <c r="K3201" s="49"/>
      <c r="L3201" s="49"/>
      <c r="M3201" s="49"/>
      <c r="N3201" s="49"/>
      <c r="O3201" s="49"/>
      <c r="P3201" s="49"/>
      <c r="Q3201" s="49"/>
      <c r="R3201" s="49"/>
      <c r="S3201" s="49"/>
      <c r="T3201" s="49"/>
      <c r="U3201" s="49"/>
      <c r="V3201" s="49"/>
      <c r="W3201" s="50"/>
      <c r="X3201" s="90" t="str">
        <f>IF(LEFT(VLOOKUP(A3201,施設概要表!A:C,3,FALSE),3)="011","●","")</f>
        <v/>
      </c>
    </row>
    <row r="3202" spans="1:24" hidden="1">
      <c r="A3202" s="46" t="s">
        <v>6595</v>
      </c>
      <c r="B3202" s="47" t="s">
        <v>6627</v>
      </c>
      <c r="C3202" s="48" t="s">
        <v>6628</v>
      </c>
      <c r="D3202" s="49">
        <v>5.9633027522935797E-2</v>
      </c>
      <c r="E3202" s="49">
        <v>0</v>
      </c>
      <c r="F3202" s="49">
        <v>4.7400611620795098E-2</v>
      </c>
      <c r="G3202" s="49">
        <v>0.17431192660550501</v>
      </c>
      <c r="H3202" s="49">
        <v>2.2935779816513801E-2</v>
      </c>
      <c r="I3202" s="49">
        <v>0.48776758409785897</v>
      </c>
      <c r="J3202" s="49">
        <v>1.3761467889908299E-2</v>
      </c>
      <c r="K3202" s="49">
        <v>1.52905198776758E-3</v>
      </c>
      <c r="L3202" s="49">
        <v>0.13149847094801201</v>
      </c>
      <c r="M3202" s="49">
        <v>1.5290519877675801E-2</v>
      </c>
      <c r="N3202" s="49">
        <v>1.6819571865443399E-2</v>
      </c>
      <c r="O3202" s="49">
        <v>0</v>
      </c>
      <c r="P3202" s="49">
        <v>4.5871559633027499E-3</v>
      </c>
      <c r="Q3202" s="49">
        <v>1.52905198776758E-3</v>
      </c>
      <c r="R3202" s="49">
        <v>0</v>
      </c>
      <c r="S3202" s="49">
        <v>1.8348623853211E-2</v>
      </c>
      <c r="T3202" s="49">
        <v>1.52905198776758E-3</v>
      </c>
      <c r="U3202" s="49">
        <v>3.05810397553517E-3</v>
      </c>
      <c r="V3202" s="49">
        <v>1</v>
      </c>
      <c r="W3202" s="50">
        <v>654</v>
      </c>
      <c r="X3202" s="90" t="str">
        <f>IF(LEFT(VLOOKUP(A3202,施設概要表!A:C,3,FALSE),3)="011","●","")</f>
        <v/>
      </c>
    </row>
    <row r="3203" spans="1:24" hidden="1">
      <c r="A3203" s="46" t="s">
        <v>6141</v>
      </c>
      <c r="B3203" s="47" t="s">
        <v>6629</v>
      </c>
      <c r="C3203" s="48" t="s">
        <v>6630</v>
      </c>
      <c r="D3203" s="49"/>
      <c r="E3203" s="49"/>
      <c r="F3203" s="49"/>
      <c r="G3203" s="49"/>
      <c r="H3203" s="49"/>
      <c r="I3203" s="49"/>
      <c r="J3203" s="49"/>
      <c r="K3203" s="49"/>
      <c r="L3203" s="49"/>
      <c r="M3203" s="49"/>
      <c r="N3203" s="49"/>
      <c r="O3203" s="49"/>
      <c r="P3203" s="49"/>
      <c r="Q3203" s="49"/>
      <c r="R3203" s="49"/>
      <c r="S3203" s="49"/>
      <c r="T3203" s="49"/>
      <c r="U3203" s="49"/>
      <c r="V3203" s="49"/>
      <c r="W3203" s="50"/>
      <c r="X3203" s="90" t="str">
        <f>IF(LEFT(VLOOKUP(A3203,施設概要表!A:C,3,FALSE),3)="011","●","")</f>
        <v/>
      </c>
    </row>
    <row r="3204" spans="1:24" hidden="1">
      <c r="A3204" s="46" t="s">
        <v>6597</v>
      </c>
      <c r="B3204" s="47" t="s">
        <v>6631</v>
      </c>
      <c r="C3204" s="48" t="s">
        <v>6632</v>
      </c>
      <c r="D3204" s="49"/>
      <c r="E3204" s="49"/>
      <c r="F3204" s="49"/>
      <c r="G3204" s="49"/>
      <c r="H3204" s="49"/>
      <c r="I3204" s="49"/>
      <c r="J3204" s="49"/>
      <c r="K3204" s="49"/>
      <c r="L3204" s="49"/>
      <c r="M3204" s="49"/>
      <c r="N3204" s="49"/>
      <c r="O3204" s="49"/>
      <c r="P3204" s="49"/>
      <c r="Q3204" s="49"/>
      <c r="R3204" s="49"/>
      <c r="S3204" s="49"/>
      <c r="T3204" s="49"/>
      <c r="U3204" s="49"/>
      <c r="V3204" s="49"/>
      <c r="W3204" s="50"/>
      <c r="X3204" s="90" t="str">
        <f>IF(LEFT(VLOOKUP(A3204,施設概要表!A:C,3,FALSE),3)="011","●","")</f>
        <v/>
      </c>
    </row>
    <row r="3205" spans="1:24" hidden="1">
      <c r="A3205" s="46" t="s">
        <v>6599</v>
      </c>
      <c r="B3205" s="47" t="s">
        <v>6633</v>
      </c>
      <c r="C3205" s="48" t="s">
        <v>6634</v>
      </c>
      <c r="D3205" s="49"/>
      <c r="E3205" s="49"/>
      <c r="F3205" s="49"/>
      <c r="G3205" s="49"/>
      <c r="H3205" s="49"/>
      <c r="I3205" s="49"/>
      <c r="J3205" s="49"/>
      <c r="K3205" s="49"/>
      <c r="L3205" s="49"/>
      <c r="M3205" s="49"/>
      <c r="N3205" s="49"/>
      <c r="O3205" s="49"/>
      <c r="P3205" s="49"/>
      <c r="Q3205" s="49"/>
      <c r="R3205" s="49"/>
      <c r="S3205" s="49"/>
      <c r="T3205" s="49"/>
      <c r="U3205" s="49"/>
      <c r="V3205" s="49"/>
      <c r="W3205" s="50"/>
      <c r="X3205" s="90" t="str">
        <f>IF(LEFT(VLOOKUP(A3205,施設概要表!A:C,3,FALSE),3)="011","●","")</f>
        <v/>
      </c>
    </row>
    <row r="3206" spans="1:24" hidden="1">
      <c r="A3206" s="46" t="s">
        <v>6601</v>
      </c>
      <c r="B3206" s="47" t="s">
        <v>6635</v>
      </c>
      <c r="C3206" s="48" t="s">
        <v>6636</v>
      </c>
      <c r="D3206" s="49"/>
      <c r="E3206" s="49"/>
      <c r="F3206" s="49"/>
      <c r="G3206" s="49"/>
      <c r="H3206" s="49"/>
      <c r="I3206" s="49"/>
      <c r="J3206" s="49"/>
      <c r="K3206" s="49"/>
      <c r="L3206" s="49"/>
      <c r="M3206" s="49"/>
      <c r="N3206" s="49"/>
      <c r="O3206" s="49"/>
      <c r="P3206" s="49"/>
      <c r="Q3206" s="49"/>
      <c r="R3206" s="49"/>
      <c r="S3206" s="49"/>
      <c r="T3206" s="49"/>
      <c r="U3206" s="49"/>
      <c r="V3206" s="49"/>
      <c r="W3206" s="50"/>
      <c r="X3206" s="90" t="str">
        <f>IF(LEFT(VLOOKUP(A3206,施設概要表!A:C,3,FALSE),3)="011","●","")</f>
        <v/>
      </c>
    </row>
    <row r="3207" spans="1:24" hidden="1">
      <c r="A3207" s="46" t="s">
        <v>6603</v>
      </c>
      <c r="B3207" s="47" t="s">
        <v>6637</v>
      </c>
      <c r="C3207" s="48" t="s">
        <v>6638</v>
      </c>
      <c r="D3207" s="49">
        <v>0.35091277890466499</v>
      </c>
      <c r="E3207" s="49">
        <v>2.02839756592292E-3</v>
      </c>
      <c r="F3207" s="49">
        <v>6.08519269776876E-3</v>
      </c>
      <c r="G3207" s="49">
        <v>0.186612576064909</v>
      </c>
      <c r="H3207" s="49">
        <v>9.3306288032454401E-2</v>
      </c>
      <c r="I3207" s="49">
        <v>0.13793103448275901</v>
      </c>
      <c r="J3207" s="49">
        <v>2.6369168356997999E-2</v>
      </c>
      <c r="K3207" s="49">
        <v>3.6511156186612603E-2</v>
      </c>
      <c r="L3207" s="49">
        <v>0</v>
      </c>
      <c r="M3207" s="49">
        <v>3.0425963488843799E-2</v>
      </c>
      <c r="N3207" s="49">
        <v>6.8965517241379296E-2</v>
      </c>
      <c r="O3207" s="49">
        <v>0</v>
      </c>
      <c r="P3207" s="49">
        <v>8.11359026369168E-3</v>
      </c>
      <c r="Q3207" s="49">
        <v>0</v>
      </c>
      <c r="R3207" s="49">
        <v>2.02839756592292E-3</v>
      </c>
      <c r="S3207" s="49">
        <v>3.6511156186612603E-2</v>
      </c>
      <c r="T3207" s="49">
        <v>1.4198782961460399E-2</v>
      </c>
      <c r="U3207" s="49">
        <v>0</v>
      </c>
      <c r="V3207" s="49">
        <v>1</v>
      </c>
      <c r="W3207" s="50">
        <v>493</v>
      </c>
      <c r="X3207" s="90" t="str">
        <f>IF(LEFT(VLOOKUP(A3207,施設概要表!A:C,3,FALSE),3)="011","●","")</f>
        <v/>
      </c>
    </row>
    <row r="3208" spans="1:24" hidden="1">
      <c r="A3208" s="46" t="s">
        <v>6605</v>
      </c>
      <c r="B3208" s="47" t="s">
        <v>6639</v>
      </c>
      <c r="C3208" s="48" t="s">
        <v>6640</v>
      </c>
      <c r="D3208" s="49">
        <v>6.5217391304347797E-2</v>
      </c>
      <c r="E3208" s="49">
        <v>0</v>
      </c>
      <c r="F3208" s="49">
        <v>1.0869565217391301E-2</v>
      </c>
      <c r="G3208" s="49">
        <v>0.15217391304347799</v>
      </c>
      <c r="H3208" s="49">
        <v>0.19565217391304299</v>
      </c>
      <c r="I3208" s="49">
        <v>0.25</v>
      </c>
      <c r="J3208" s="49">
        <v>2.1739130434782601E-2</v>
      </c>
      <c r="K3208" s="49">
        <v>0</v>
      </c>
      <c r="L3208" s="49">
        <v>0</v>
      </c>
      <c r="M3208" s="49">
        <v>6.5217391304347797E-2</v>
      </c>
      <c r="N3208" s="49">
        <v>0.15217391304347799</v>
      </c>
      <c r="O3208" s="49">
        <v>0</v>
      </c>
      <c r="P3208" s="49">
        <v>1.0869565217391301E-2</v>
      </c>
      <c r="Q3208" s="49">
        <v>0</v>
      </c>
      <c r="R3208" s="49">
        <v>0</v>
      </c>
      <c r="S3208" s="49">
        <v>3.2608695652173898E-2</v>
      </c>
      <c r="T3208" s="49">
        <v>1.0869565217391301E-2</v>
      </c>
      <c r="U3208" s="49">
        <v>3.2608695652173898E-2</v>
      </c>
      <c r="V3208" s="49">
        <v>1</v>
      </c>
      <c r="W3208" s="50">
        <v>92</v>
      </c>
      <c r="X3208" s="90" t="str">
        <f>IF(LEFT(VLOOKUP(A3208,施設概要表!A:C,3,FALSE),3)="011","●","")</f>
        <v/>
      </c>
    </row>
    <row r="3209" spans="1:24" hidden="1">
      <c r="A3209" s="46" t="s">
        <v>6607</v>
      </c>
      <c r="B3209" s="47" t="s">
        <v>6641</v>
      </c>
      <c r="C3209" s="48" t="s">
        <v>6642</v>
      </c>
      <c r="D3209" s="49">
        <v>0.118143459915612</v>
      </c>
      <c r="E3209" s="49">
        <v>8.4388185654008397E-4</v>
      </c>
      <c r="F3209" s="49">
        <v>2.61603375527426E-2</v>
      </c>
      <c r="G3209" s="49">
        <v>0.26286919831223599</v>
      </c>
      <c r="H3209" s="49">
        <v>0.110970464135021</v>
      </c>
      <c r="I3209" s="49">
        <v>0.20421940928269999</v>
      </c>
      <c r="J3209" s="49">
        <v>2.5738396624472599E-2</v>
      </c>
      <c r="K3209" s="49">
        <v>7.1729957805907203E-3</v>
      </c>
      <c r="L3209" s="49">
        <v>1.2658227848101301E-3</v>
      </c>
      <c r="M3209" s="49">
        <v>5.6118143459915601E-2</v>
      </c>
      <c r="N3209" s="49">
        <v>2.1518987341772201E-2</v>
      </c>
      <c r="O3209" s="49">
        <v>1.6877637130801699E-3</v>
      </c>
      <c r="P3209" s="49">
        <v>4.2194092827004199E-3</v>
      </c>
      <c r="Q3209" s="49">
        <v>6.7510548523206796E-3</v>
      </c>
      <c r="R3209" s="49">
        <v>2.6582278481012699E-2</v>
      </c>
      <c r="S3209" s="49">
        <v>0.10464135021097</v>
      </c>
      <c r="T3209" s="49">
        <v>7.5949367088607601E-3</v>
      </c>
      <c r="U3209" s="49">
        <v>1.3502109704641401E-2</v>
      </c>
      <c r="V3209" s="49">
        <v>1</v>
      </c>
      <c r="W3209" s="50">
        <v>2370</v>
      </c>
      <c r="X3209" s="90" t="str">
        <f>IF(LEFT(VLOOKUP(A3209,施設概要表!A:C,3,FALSE),3)="011","●","")</f>
        <v/>
      </c>
    </row>
    <row r="3210" spans="1:24" hidden="1">
      <c r="A3210" s="46" t="s">
        <v>6609</v>
      </c>
      <c r="B3210" s="47" t="s">
        <v>6643</v>
      </c>
      <c r="C3210" s="48" t="s">
        <v>6644</v>
      </c>
      <c r="D3210" s="49">
        <v>0</v>
      </c>
      <c r="E3210" s="49">
        <v>0</v>
      </c>
      <c r="F3210" s="49">
        <v>0</v>
      </c>
      <c r="G3210" s="49">
        <v>0</v>
      </c>
      <c r="H3210" s="49">
        <v>0</v>
      </c>
      <c r="I3210" s="49">
        <v>1</v>
      </c>
      <c r="J3210" s="49">
        <v>0</v>
      </c>
      <c r="K3210" s="49">
        <v>0</v>
      </c>
      <c r="L3210" s="49">
        <v>0</v>
      </c>
      <c r="M3210" s="49">
        <v>0</v>
      </c>
      <c r="N3210" s="49">
        <v>0</v>
      </c>
      <c r="O3210" s="49">
        <v>0</v>
      </c>
      <c r="P3210" s="49">
        <v>0</v>
      </c>
      <c r="Q3210" s="49">
        <v>0</v>
      </c>
      <c r="R3210" s="49">
        <v>0</v>
      </c>
      <c r="S3210" s="49">
        <v>0</v>
      </c>
      <c r="T3210" s="49">
        <v>0</v>
      </c>
      <c r="U3210" s="49">
        <v>0</v>
      </c>
      <c r="V3210" s="49">
        <v>1</v>
      </c>
      <c r="W3210" s="50">
        <v>8</v>
      </c>
      <c r="X3210" s="90" t="str">
        <f>IF(LEFT(VLOOKUP(A3210,施設概要表!A:C,3,FALSE),3)="011","●","")</f>
        <v/>
      </c>
    </row>
    <row r="3211" spans="1:24" hidden="1">
      <c r="A3211" s="46" t="s">
        <v>6611</v>
      </c>
      <c r="B3211" s="47" t="s">
        <v>6645</v>
      </c>
      <c r="C3211" s="48" t="s">
        <v>6646</v>
      </c>
      <c r="D3211" s="49">
        <v>0.66469194312796198</v>
      </c>
      <c r="E3211" s="49">
        <v>1.18483412322275E-3</v>
      </c>
      <c r="F3211" s="49">
        <v>5.56872037914692E-2</v>
      </c>
      <c r="G3211" s="49">
        <v>7.10900473933649E-3</v>
      </c>
      <c r="H3211" s="49">
        <v>1.4218009478673001E-2</v>
      </c>
      <c r="I3211" s="49">
        <v>2.3696682464455E-3</v>
      </c>
      <c r="J3211" s="49">
        <v>4.0284360189573501E-2</v>
      </c>
      <c r="K3211" s="49">
        <v>4.739336492891E-3</v>
      </c>
      <c r="L3211" s="49">
        <v>0</v>
      </c>
      <c r="M3211" s="49">
        <v>1.1848341232227499E-2</v>
      </c>
      <c r="N3211" s="49">
        <v>7.10900473933649E-3</v>
      </c>
      <c r="O3211" s="49">
        <v>0</v>
      </c>
      <c r="P3211" s="49">
        <v>1.18483412322275E-3</v>
      </c>
      <c r="Q3211" s="49">
        <v>0</v>
      </c>
      <c r="R3211" s="49">
        <v>0</v>
      </c>
      <c r="S3211" s="49">
        <v>0.184834123222749</v>
      </c>
      <c r="T3211" s="49">
        <v>0</v>
      </c>
      <c r="U3211" s="49">
        <v>4.739336492891E-3</v>
      </c>
      <c r="V3211" s="49">
        <v>1</v>
      </c>
      <c r="W3211" s="50">
        <v>844</v>
      </c>
      <c r="X3211" s="90" t="str">
        <f>IF(LEFT(VLOOKUP(A3211,施設概要表!A:C,3,FALSE),3)="011","●","")</f>
        <v/>
      </c>
    </row>
    <row r="3212" spans="1:24" hidden="1">
      <c r="A3212" s="46" t="s">
        <v>6613</v>
      </c>
      <c r="B3212" s="47" t="s">
        <v>6647</v>
      </c>
      <c r="C3212" s="48" t="s">
        <v>6648</v>
      </c>
      <c r="D3212" s="49">
        <v>2.9850746268656699E-2</v>
      </c>
      <c r="E3212" s="49">
        <v>0</v>
      </c>
      <c r="F3212" s="49">
        <v>2.9850746268656699E-2</v>
      </c>
      <c r="G3212" s="49">
        <v>8.3582089552238795E-2</v>
      </c>
      <c r="H3212" s="49">
        <v>8.3582089552238795E-2</v>
      </c>
      <c r="I3212" s="49">
        <v>0.43283582089552203</v>
      </c>
      <c r="J3212" s="49">
        <v>1.7910447761194E-2</v>
      </c>
      <c r="K3212" s="49">
        <v>1.1940298507462701E-2</v>
      </c>
      <c r="L3212" s="49">
        <v>0</v>
      </c>
      <c r="M3212" s="49">
        <v>4.7761194029850698E-2</v>
      </c>
      <c r="N3212" s="49">
        <v>2.3880597014925401E-2</v>
      </c>
      <c r="O3212" s="49">
        <v>0</v>
      </c>
      <c r="P3212" s="49">
        <v>5.9701492537313399E-3</v>
      </c>
      <c r="Q3212" s="49">
        <v>5.9701492537313399E-3</v>
      </c>
      <c r="R3212" s="49">
        <v>0</v>
      </c>
      <c r="S3212" s="49">
        <v>0.217910447761194</v>
      </c>
      <c r="T3212" s="49">
        <v>5.9701492537313399E-3</v>
      </c>
      <c r="U3212" s="49">
        <v>2.9850746268656699E-3</v>
      </c>
      <c r="V3212" s="49">
        <v>1</v>
      </c>
      <c r="W3212" s="50">
        <v>335</v>
      </c>
      <c r="X3212" s="90" t="str">
        <f>IF(LEFT(VLOOKUP(A3212,施設概要表!A:C,3,FALSE),3)="011","●","")</f>
        <v/>
      </c>
    </row>
    <row r="3213" spans="1:24" hidden="1">
      <c r="A3213" s="46" t="s">
        <v>6615</v>
      </c>
      <c r="B3213" s="47" t="s">
        <v>6649</v>
      </c>
      <c r="C3213" s="48" t="s">
        <v>6650</v>
      </c>
      <c r="D3213" s="49">
        <v>3.9033457249070598E-2</v>
      </c>
      <c r="E3213" s="49">
        <v>0</v>
      </c>
      <c r="F3213" s="49">
        <v>5.3903345724907098E-2</v>
      </c>
      <c r="G3213" s="49">
        <v>7.0631970260223095E-2</v>
      </c>
      <c r="H3213" s="49">
        <v>6.6914498141263906E-2</v>
      </c>
      <c r="I3213" s="49">
        <v>0.52788104089219301</v>
      </c>
      <c r="J3213" s="49">
        <v>1.6728624535316001E-2</v>
      </c>
      <c r="K3213" s="49">
        <v>2.04460966542751E-2</v>
      </c>
      <c r="L3213" s="49">
        <v>1.30111524163569E-2</v>
      </c>
      <c r="M3213" s="49">
        <v>4.2750929368029697E-2</v>
      </c>
      <c r="N3213" s="49">
        <v>8.5501858736059505E-2</v>
      </c>
      <c r="O3213" s="49">
        <v>5.5762081784386597E-3</v>
      </c>
      <c r="P3213" s="49">
        <v>7.4349442379182196E-3</v>
      </c>
      <c r="Q3213" s="49">
        <v>1.4869888475836399E-2</v>
      </c>
      <c r="R3213" s="49">
        <v>0</v>
      </c>
      <c r="S3213" s="49">
        <v>2.60223048327138E-2</v>
      </c>
      <c r="T3213" s="49">
        <v>0</v>
      </c>
      <c r="U3213" s="49">
        <v>9.2936802973977699E-3</v>
      </c>
      <c r="V3213" s="49">
        <v>1</v>
      </c>
      <c r="W3213" s="50">
        <v>538</v>
      </c>
      <c r="X3213" s="90" t="str">
        <f>IF(LEFT(VLOOKUP(A3213,施設概要表!A:C,3,FALSE),3)="011","●","")</f>
        <v/>
      </c>
    </row>
    <row r="3214" spans="1:24" hidden="1">
      <c r="A3214" s="46" t="s">
        <v>6617</v>
      </c>
      <c r="B3214" s="47" t="s">
        <v>6651</v>
      </c>
      <c r="C3214" s="48" t="s">
        <v>6652</v>
      </c>
      <c r="D3214" s="49">
        <v>0</v>
      </c>
      <c r="E3214" s="49">
        <v>0</v>
      </c>
      <c r="F3214" s="49">
        <v>0</v>
      </c>
      <c r="G3214" s="49">
        <v>1.38888888888889E-2</v>
      </c>
      <c r="H3214" s="49">
        <v>1.38888888888889E-2</v>
      </c>
      <c r="I3214" s="49">
        <v>6.9444444444444397E-3</v>
      </c>
      <c r="J3214" s="49">
        <v>0.14583333333333301</v>
      </c>
      <c r="K3214" s="49">
        <v>2.7777777777777801E-2</v>
      </c>
      <c r="L3214" s="49">
        <v>0</v>
      </c>
      <c r="M3214" s="49">
        <v>1.38888888888889E-2</v>
      </c>
      <c r="N3214" s="49">
        <v>0</v>
      </c>
      <c r="O3214" s="49">
        <v>0</v>
      </c>
      <c r="P3214" s="49">
        <v>6.9444444444444397E-3</v>
      </c>
      <c r="Q3214" s="49">
        <v>0</v>
      </c>
      <c r="R3214" s="49">
        <v>0</v>
      </c>
      <c r="S3214" s="49">
        <v>0.76388888888888895</v>
      </c>
      <c r="T3214" s="49">
        <v>0</v>
      </c>
      <c r="U3214" s="49">
        <v>6.9444444444444397E-3</v>
      </c>
      <c r="V3214" s="49">
        <v>1</v>
      </c>
      <c r="W3214" s="50">
        <v>144</v>
      </c>
      <c r="X3214" s="90" t="str">
        <f>IF(LEFT(VLOOKUP(A3214,施設概要表!A:C,3,FALSE),3)="011","●","")</f>
        <v/>
      </c>
    </row>
    <row r="3215" spans="1:24" hidden="1">
      <c r="A3215" s="46" t="s">
        <v>6619</v>
      </c>
      <c r="B3215" s="47" t="s">
        <v>6653</v>
      </c>
      <c r="C3215" s="48" t="s">
        <v>6654</v>
      </c>
      <c r="D3215" s="49">
        <v>8.9605734767025103E-2</v>
      </c>
      <c r="E3215" s="49">
        <v>0</v>
      </c>
      <c r="F3215" s="49">
        <v>2.8673835125448001E-2</v>
      </c>
      <c r="G3215" s="49">
        <v>0.204301075268817</v>
      </c>
      <c r="H3215" s="49">
        <v>6.4516129032258104E-2</v>
      </c>
      <c r="I3215" s="49">
        <v>0.25089605734767001</v>
      </c>
      <c r="J3215" s="49">
        <v>5.01792114695341E-2</v>
      </c>
      <c r="K3215" s="49">
        <v>3.5842293906809999E-2</v>
      </c>
      <c r="L3215" s="49">
        <v>7.1684587813620098E-3</v>
      </c>
      <c r="M3215" s="49">
        <v>2.1505376344085999E-2</v>
      </c>
      <c r="N3215" s="49">
        <v>0.207885304659498</v>
      </c>
      <c r="O3215" s="49">
        <v>0</v>
      </c>
      <c r="P3215" s="49">
        <v>3.5842293906810001E-3</v>
      </c>
      <c r="Q3215" s="49">
        <v>3.5842293906810001E-3</v>
      </c>
      <c r="R3215" s="49">
        <v>0</v>
      </c>
      <c r="S3215" s="49">
        <v>2.8673835125448001E-2</v>
      </c>
      <c r="T3215" s="49">
        <v>0</v>
      </c>
      <c r="U3215" s="49">
        <v>3.5842293906810001E-3</v>
      </c>
      <c r="V3215" s="49">
        <v>1</v>
      </c>
      <c r="W3215" s="50">
        <v>279</v>
      </c>
      <c r="X3215" s="90" t="str">
        <f>IF(LEFT(VLOOKUP(A3215,施設概要表!A:C,3,FALSE),3)="011","●","")</f>
        <v/>
      </c>
    </row>
    <row r="3216" spans="1:24" hidden="1">
      <c r="A3216" s="46" t="s">
        <v>6621</v>
      </c>
      <c r="B3216" s="47" t="s">
        <v>6655</v>
      </c>
      <c r="C3216" s="48" t="s">
        <v>6656</v>
      </c>
      <c r="D3216" s="49">
        <v>3.6741214057508E-2</v>
      </c>
      <c r="E3216" s="49">
        <v>0.198083067092652</v>
      </c>
      <c r="F3216" s="49">
        <v>6.7092651757188496E-2</v>
      </c>
      <c r="G3216" s="49">
        <v>9.9041533546325902E-2</v>
      </c>
      <c r="H3216" s="49">
        <v>3.5143769968051103E-2</v>
      </c>
      <c r="I3216" s="49">
        <v>0.31469648562300301</v>
      </c>
      <c r="J3216" s="49">
        <v>3.19488817891374E-2</v>
      </c>
      <c r="K3216" s="49">
        <v>1.59744408945687E-2</v>
      </c>
      <c r="L3216" s="49">
        <v>7.9872204472843395E-3</v>
      </c>
      <c r="M3216" s="49">
        <v>3.5143769968051103E-2</v>
      </c>
      <c r="N3216" s="49">
        <v>3.6741214057508E-2</v>
      </c>
      <c r="O3216" s="49">
        <v>2.8753993610223599E-2</v>
      </c>
      <c r="P3216" s="49">
        <v>1.2779552715655E-2</v>
      </c>
      <c r="Q3216" s="49">
        <v>2.55591054313099E-2</v>
      </c>
      <c r="R3216" s="49">
        <v>1.59744408945687E-3</v>
      </c>
      <c r="S3216" s="49">
        <v>4.3130990415335503E-2</v>
      </c>
      <c r="T3216" s="49">
        <v>4.7923322683706103E-3</v>
      </c>
      <c r="U3216" s="49">
        <v>4.7923322683706103E-3</v>
      </c>
      <c r="V3216" s="49">
        <v>1</v>
      </c>
      <c r="W3216" s="50">
        <v>626</v>
      </c>
      <c r="X3216" s="90" t="str">
        <f>IF(LEFT(VLOOKUP(A3216,施設概要表!A:C,3,FALSE),3)="011","●","")</f>
        <v/>
      </c>
    </row>
    <row r="3217" spans="1:24" hidden="1">
      <c r="A3217" s="46" t="s">
        <v>6623</v>
      </c>
      <c r="B3217" s="47" t="s">
        <v>6657</v>
      </c>
      <c r="C3217" s="48" t="s">
        <v>1160</v>
      </c>
      <c r="D3217" s="49">
        <v>0</v>
      </c>
      <c r="E3217" s="49">
        <v>0</v>
      </c>
      <c r="F3217" s="49">
        <v>0</v>
      </c>
      <c r="G3217" s="49">
        <v>0</v>
      </c>
      <c r="H3217" s="49">
        <v>0</v>
      </c>
      <c r="I3217" s="49">
        <v>1</v>
      </c>
      <c r="J3217" s="49">
        <v>0</v>
      </c>
      <c r="K3217" s="49">
        <v>0</v>
      </c>
      <c r="L3217" s="49">
        <v>0</v>
      </c>
      <c r="M3217" s="49">
        <v>0</v>
      </c>
      <c r="N3217" s="49">
        <v>0</v>
      </c>
      <c r="O3217" s="49">
        <v>0</v>
      </c>
      <c r="P3217" s="49">
        <v>0</v>
      </c>
      <c r="Q3217" s="49">
        <v>0</v>
      </c>
      <c r="R3217" s="49">
        <v>0</v>
      </c>
      <c r="S3217" s="49">
        <v>0</v>
      </c>
      <c r="T3217" s="49">
        <v>0</v>
      </c>
      <c r="U3217" s="49">
        <v>0</v>
      </c>
      <c r="V3217" s="49">
        <v>1</v>
      </c>
      <c r="W3217" s="50">
        <v>62</v>
      </c>
      <c r="X3217" s="90" t="str">
        <f>IF(LEFT(VLOOKUP(A3217,施設概要表!A:C,3,FALSE),3)="011","●","")</f>
        <v/>
      </c>
    </row>
    <row r="3218" spans="1:24" hidden="1">
      <c r="A3218" s="46" t="s">
        <v>6625</v>
      </c>
      <c r="B3218" s="47" t="s">
        <v>6658</v>
      </c>
      <c r="C3218" s="48" t="s">
        <v>3127</v>
      </c>
      <c r="D3218" s="49">
        <v>0</v>
      </c>
      <c r="E3218" s="49">
        <v>0</v>
      </c>
      <c r="F3218" s="49">
        <v>4.26075841499787E-4</v>
      </c>
      <c r="G3218" s="49">
        <v>2.55645504899872E-3</v>
      </c>
      <c r="H3218" s="49">
        <v>4.26075841499787E-4</v>
      </c>
      <c r="I3218" s="49">
        <v>0.98295696634000895</v>
      </c>
      <c r="J3218" s="49">
        <v>0</v>
      </c>
      <c r="K3218" s="49">
        <v>6.3911376224967996E-3</v>
      </c>
      <c r="L3218" s="49">
        <v>0</v>
      </c>
      <c r="M3218" s="49">
        <v>1.27822752449936E-3</v>
      </c>
      <c r="N3218" s="49">
        <v>1.7043033659991499E-3</v>
      </c>
      <c r="O3218" s="49">
        <v>4.26075841499787E-4</v>
      </c>
      <c r="P3218" s="49">
        <v>1.27822752449936E-3</v>
      </c>
      <c r="Q3218" s="49">
        <v>0</v>
      </c>
      <c r="R3218" s="49">
        <v>0</v>
      </c>
      <c r="S3218" s="49">
        <v>4.26075841499787E-4</v>
      </c>
      <c r="T3218" s="49">
        <v>4.26075841499787E-4</v>
      </c>
      <c r="U3218" s="49">
        <v>1.7043033659991499E-3</v>
      </c>
      <c r="V3218" s="49">
        <v>1</v>
      </c>
      <c r="W3218" s="50">
        <v>2347</v>
      </c>
      <c r="X3218" s="90" t="str">
        <f>IF(LEFT(VLOOKUP(A3218,施設概要表!A:C,3,FALSE),3)="011","●","")</f>
        <v/>
      </c>
    </row>
    <row r="3219" spans="1:24">
      <c r="A3219" s="46" t="s">
        <v>6627</v>
      </c>
      <c r="B3219" s="47" t="s">
        <v>6659</v>
      </c>
      <c r="C3219" s="48" t="s">
        <v>6660</v>
      </c>
      <c r="D3219" s="91">
        <f>施設別MDC別比率!$W3219*施設別MDC別比率!D3219</f>
        <v>0</v>
      </c>
      <c r="E3219" s="91">
        <f>施設別MDC別比率!$W3219*施設別MDC別比率!E3219</f>
        <v>0</v>
      </c>
      <c r="F3219" s="91">
        <f>施設別MDC別比率!$W3219*施設別MDC別比率!F3219</f>
        <v>0</v>
      </c>
      <c r="G3219" s="91">
        <f>施設別MDC別比率!$W3219*施設別MDC別比率!G3219</f>
        <v>0</v>
      </c>
      <c r="H3219" s="91">
        <f>施設別MDC別比率!$W3219*施設別MDC別比率!H3219</f>
        <v>0</v>
      </c>
      <c r="I3219" s="91">
        <f>施設別MDC別比率!$W3219*施設別MDC別比率!I3219</f>
        <v>0</v>
      </c>
      <c r="J3219" s="91">
        <f>施設別MDC別比率!$W3219*施設別MDC別比率!J3219</f>
        <v>0</v>
      </c>
      <c r="K3219" s="91">
        <f>施設別MDC別比率!$W3219*施設別MDC別比率!K3219</f>
        <v>0</v>
      </c>
      <c r="L3219" s="91">
        <f>施設別MDC別比率!$W3219*施設別MDC別比率!L3219</f>
        <v>0</v>
      </c>
      <c r="M3219" s="91">
        <f>施設別MDC別比率!$W3219*施設別MDC別比率!M3219</f>
        <v>0</v>
      </c>
      <c r="N3219" s="91">
        <f>施設別MDC別比率!$W3219*施設別MDC別比率!N3219</f>
        <v>0</v>
      </c>
      <c r="O3219" s="91">
        <f>施設別MDC別比率!$W3219*施設別MDC別比率!O3219</f>
        <v>0</v>
      </c>
      <c r="P3219" s="91">
        <f>施設別MDC別比率!$W3219*施設別MDC別比率!P3219</f>
        <v>0</v>
      </c>
      <c r="Q3219" s="91">
        <f>施設別MDC別比率!$W3219*施設別MDC別比率!Q3219</f>
        <v>0</v>
      </c>
      <c r="R3219" s="91">
        <f>施設別MDC別比率!$W3219*施設別MDC別比率!R3219</f>
        <v>0</v>
      </c>
      <c r="S3219" s="91">
        <f>施設別MDC別比率!$W3219*施設別MDC別比率!S3219</f>
        <v>0</v>
      </c>
      <c r="T3219" s="91">
        <f>施設別MDC別比率!$W3219*施設別MDC別比率!T3219</f>
        <v>0</v>
      </c>
      <c r="U3219" s="91">
        <f>施設別MDC別比率!$W3219*施設別MDC別比率!U3219</f>
        <v>0</v>
      </c>
      <c r="V3219" s="91">
        <f>施設別MDC別比率!$W3219*施設別MDC別比率!V3219</f>
        <v>0</v>
      </c>
      <c r="W3219" s="50"/>
      <c r="X3219" s="90" t="str">
        <f>IF(LEFT(VLOOKUP(A3219,施設概要表!A:C,3,FALSE),3)="011","●","")</f>
        <v>●</v>
      </c>
    </row>
    <row r="3220" spans="1:24" hidden="1">
      <c r="A3220" s="46" t="s">
        <v>6629</v>
      </c>
      <c r="B3220" s="47" t="s">
        <v>6661</v>
      </c>
      <c r="C3220" s="48" t="s">
        <v>6662</v>
      </c>
      <c r="D3220" s="49">
        <v>2.9045643153527E-2</v>
      </c>
      <c r="E3220" s="49">
        <v>0</v>
      </c>
      <c r="F3220" s="49">
        <v>3.5269709543568499E-2</v>
      </c>
      <c r="G3220" s="49">
        <v>0.128630705394191</v>
      </c>
      <c r="H3220" s="49">
        <v>0.112033195020747</v>
      </c>
      <c r="I3220" s="49">
        <v>0.17842323651452299</v>
      </c>
      <c r="J3220" s="49">
        <v>3.5269709543568499E-2</v>
      </c>
      <c r="K3220" s="49">
        <v>1.8672199170124502E-2</v>
      </c>
      <c r="L3220" s="49">
        <v>0</v>
      </c>
      <c r="M3220" s="49">
        <v>0.12655601659751001</v>
      </c>
      <c r="N3220" s="49">
        <v>0.12655601659751001</v>
      </c>
      <c r="O3220" s="49">
        <v>0</v>
      </c>
      <c r="P3220" s="49">
        <v>2.6970954356846499E-2</v>
      </c>
      <c r="Q3220" s="49">
        <v>0</v>
      </c>
      <c r="R3220" s="49">
        <v>4.1493775933610002E-3</v>
      </c>
      <c r="S3220" s="49">
        <v>6.6390041493775906E-2</v>
      </c>
      <c r="T3220" s="49">
        <v>0</v>
      </c>
      <c r="U3220" s="49">
        <v>0.112033195020747</v>
      </c>
      <c r="V3220" s="49">
        <v>1</v>
      </c>
      <c r="W3220" s="50">
        <v>482</v>
      </c>
      <c r="X3220" s="90" t="str">
        <f>IF(LEFT(VLOOKUP(A3220,施設概要表!A:C,3,FALSE),3)="011","●","")</f>
        <v/>
      </c>
    </row>
    <row r="3221" spans="1:24" hidden="1">
      <c r="A3221" s="46" t="s">
        <v>6631</v>
      </c>
      <c r="B3221" s="47" t="s">
        <v>6663</v>
      </c>
      <c r="C3221" s="48" t="s">
        <v>6664</v>
      </c>
      <c r="D3221" s="49">
        <v>1.34328358208955E-2</v>
      </c>
      <c r="E3221" s="49">
        <v>0</v>
      </c>
      <c r="F3221" s="49">
        <v>0.19850746268656699</v>
      </c>
      <c r="G3221" s="49">
        <v>4.9253731343283598E-2</v>
      </c>
      <c r="H3221" s="49">
        <v>1.34328358208955E-2</v>
      </c>
      <c r="I3221" s="49">
        <v>0.52537313432835797</v>
      </c>
      <c r="J3221" s="49">
        <v>2.2388059701492501E-2</v>
      </c>
      <c r="K3221" s="49">
        <v>2.3880597014925401E-2</v>
      </c>
      <c r="L3221" s="49">
        <v>2.8358208955223899E-2</v>
      </c>
      <c r="M3221" s="49">
        <v>5.22388059701493E-2</v>
      </c>
      <c r="N3221" s="49">
        <v>2.0895522388059699E-2</v>
      </c>
      <c r="O3221" s="49">
        <v>0</v>
      </c>
      <c r="P3221" s="49">
        <v>5.9701492537313399E-3</v>
      </c>
      <c r="Q3221" s="49">
        <v>2.9850746268656699E-3</v>
      </c>
      <c r="R3221" s="49">
        <v>0</v>
      </c>
      <c r="S3221" s="49">
        <v>3.2835820895522401E-2</v>
      </c>
      <c r="T3221" s="49">
        <v>2.9850746268656699E-3</v>
      </c>
      <c r="U3221" s="49">
        <v>7.4626865671641798E-3</v>
      </c>
      <c r="V3221" s="49">
        <v>1</v>
      </c>
      <c r="W3221" s="50">
        <v>670</v>
      </c>
      <c r="X3221" s="90" t="str">
        <f>IF(LEFT(VLOOKUP(A3221,施設概要表!A:C,3,FALSE),3)="011","●","")</f>
        <v/>
      </c>
    </row>
    <row r="3222" spans="1:24" hidden="1">
      <c r="A3222" s="46" t="s">
        <v>6633</v>
      </c>
      <c r="B3222" s="47" t="s">
        <v>6665</v>
      </c>
      <c r="C3222" s="48" t="s">
        <v>6666</v>
      </c>
      <c r="D3222" s="49">
        <v>1.9354838709677399E-2</v>
      </c>
      <c r="E3222" s="49">
        <v>0</v>
      </c>
      <c r="F3222" s="49">
        <v>0</v>
      </c>
      <c r="G3222" s="49">
        <v>0.103225806451613</v>
      </c>
      <c r="H3222" s="49">
        <v>7.09677419354839E-2</v>
      </c>
      <c r="I3222" s="49">
        <v>0.57419354838709702</v>
      </c>
      <c r="J3222" s="49">
        <v>2.5806451612903201E-2</v>
      </c>
      <c r="K3222" s="49">
        <v>6.4516129032258099E-3</v>
      </c>
      <c r="L3222" s="49">
        <v>0</v>
      </c>
      <c r="M3222" s="49">
        <v>9.0322580645161299E-2</v>
      </c>
      <c r="N3222" s="49">
        <v>3.2258064516128997E-2</v>
      </c>
      <c r="O3222" s="49">
        <v>0</v>
      </c>
      <c r="P3222" s="49">
        <v>5.8064516129032302E-2</v>
      </c>
      <c r="Q3222" s="49">
        <v>6.4516129032258099E-3</v>
      </c>
      <c r="R3222" s="49">
        <v>0</v>
      </c>
      <c r="S3222" s="49">
        <v>1.2903225806451601E-2</v>
      </c>
      <c r="T3222" s="49">
        <v>0</v>
      </c>
      <c r="U3222" s="49">
        <v>0</v>
      </c>
      <c r="V3222" s="49">
        <v>1</v>
      </c>
      <c r="W3222" s="50">
        <v>155</v>
      </c>
      <c r="X3222" s="90" t="str">
        <f>IF(LEFT(VLOOKUP(A3222,施設概要表!A:C,3,FALSE),3)="011","●","")</f>
        <v/>
      </c>
    </row>
    <row r="3223" spans="1:24" hidden="1">
      <c r="A3223" s="46" t="s">
        <v>6635</v>
      </c>
      <c r="B3223" s="47" t="s">
        <v>6667</v>
      </c>
      <c r="C3223" s="48" t="s">
        <v>6668</v>
      </c>
      <c r="D3223" s="49"/>
      <c r="E3223" s="49"/>
      <c r="F3223" s="49"/>
      <c r="G3223" s="49"/>
      <c r="H3223" s="49"/>
      <c r="I3223" s="49"/>
      <c r="J3223" s="49"/>
      <c r="K3223" s="49"/>
      <c r="L3223" s="49"/>
      <c r="M3223" s="49"/>
      <c r="N3223" s="49"/>
      <c r="O3223" s="49"/>
      <c r="P3223" s="49"/>
      <c r="Q3223" s="49"/>
      <c r="R3223" s="49"/>
      <c r="S3223" s="49"/>
      <c r="T3223" s="49"/>
      <c r="U3223" s="49"/>
      <c r="V3223" s="49"/>
      <c r="W3223" s="50"/>
      <c r="X3223" s="90" t="str">
        <f>IF(LEFT(VLOOKUP(A3223,施設概要表!A:C,3,FALSE),3)="011","●","")</f>
        <v/>
      </c>
    </row>
    <row r="3224" spans="1:24" hidden="1">
      <c r="A3224" s="46" t="s">
        <v>6637</v>
      </c>
      <c r="B3224" s="47" t="s">
        <v>6669</v>
      </c>
      <c r="C3224" s="48" t="s">
        <v>6670</v>
      </c>
      <c r="D3224" s="49">
        <v>5.3811659192825101E-2</v>
      </c>
      <c r="E3224" s="49">
        <v>0.13004484304932701</v>
      </c>
      <c r="F3224" s="49">
        <v>4.0358744394618798E-2</v>
      </c>
      <c r="G3224" s="49">
        <v>0.16591928251121099</v>
      </c>
      <c r="H3224" s="49">
        <v>9.8654708520179393E-2</v>
      </c>
      <c r="I3224" s="49">
        <v>0.28699551569506698</v>
      </c>
      <c r="J3224" s="49">
        <v>8.9686098654708502E-3</v>
      </c>
      <c r="K3224" s="49">
        <v>4.4843049327354303E-3</v>
      </c>
      <c r="L3224" s="49">
        <v>4.4843049327354303E-3</v>
      </c>
      <c r="M3224" s="49">
        <v>7.6233183856502199E-2</v>
      </c>
      <c r="N3224" s="49">
        <v>5.3811659192825101E-2</v>
      </c>
      <c r="O3224" s="49">
        <v>4.4843049327354303E-3</v>
      </c>
      <c r="P3224" s="49">
        <v>8.9686098654708502E-3</v>
      </c>
      <c r="Q3224" s="49">
        <v>0</v>
      </c>
      <c r="R3224" s="49">
        <v>0</v>
      </c>
      <c r="S3224" s="49">
        <v>4.4843049327354299E-2</v>
      </c>
      <c r="T3224" s="49">
        <v>8.9686098654708502E-3</v>
      </c>
      <c r="U3224" s="49">
        <v>8.9686098654708502E-3</v>
      </c>
      <c r="V3224" s="49">
        <v>1</v>
      </c>
      <c r="W3224" s="50">
        <v>223</v>
      </c>
      <c r="X3224" s="90" t="str">
        <f>IF(LEFT(VLOOKUP(A3224,施設概要表!A:C,3,FALSE),3)="011","●","")</f>
        <v/>
      </c>
    </row>
    <row r="3225" spans="1:24" hidden="1">
      <c r="A3225" s="46" t="s">
        <v>6639</v>
      </c>
      <c r="B3225" s="47" t="s">
        <v>6671</v>
      </c>
      <c r="C3225" s="48" t="s">
        <v>6672</v>
      </c>
      <c r="D3225" s="49">
        <v>6.9955156950672601E-2</v>
      </c>
      <c r="E3225" s="49">
        <v>0</v>
      </c>
      <c r="F3225" s="49">
        <v>2.7802690582959599E-2</v>
      </c>
      <c r="G3225" s="49">
        <v>0.10134529147982101</v>
      </c>
      <c r="H3225" s="49">
        <v>6.5470852017937203E-2</v>
      </c>
      <c r="I3225" s="49">
        <v>0.37757847533632299</v>
      </c>
      <c r="J3225" s="49">
        <v>2.3318385650224201E-2</v>
      </c>
      <c r="K3225" s="49">
        <v>2.3318385650224201E-2</v>
      </c>
      <c r="L3225" s="49">
        <v>2.0627802690583001E-2</v>
      </c>
      <c r="M3225" s="49">
        <v>3.49775784753363E-2</v>
      </c>
      <c r="N3225" s="49">
        <v>0.121076233183857</v>
      </c>
      <c r="O3225" s="49">
        <v>8.9686098654708499E-4</v>
      </c>
      <c r="P3225" s="49">
        <v>1.34529147982063E-2</v>
      </c>
      <c r="Q3225" s="49">
        <v>1.79372197309417E-3</v>
      </c>
      <c r="R3225" s="49">
        <v>0</v>
      </c>
      <c r="S3225" s="49">
        <v>0.110313901345291</v>
      </c>
      <c r="T3225" s="49">
        <v>8.9686098654708499E-4</v>
      </c>
      <c r="U3225" s="49">
        <v>7.1748878923766799E-3</v>
      </c>
      <c r="V3225" s="49">
        <v>1</v>
      </c>
      <c r="W3225" s="50">
        <v>1115</v>
      </c>
      <c r="X3225" s="90" t="str">
        <f>IF(LEFT(VLOOKUP(A3225,施設概要表!A:C,3,FALSE),3)="011","●","")</f>
        <v/>
      </c>
    </row>
    <row r="3226" spans="1:24" hidden="1">
      <c r="A3226" s="46" t="s">
        <v>6641</v>
      </c>
      <c r="B3226" s="47" t="s">
        <v>6673</v>
      </c>
      <c r="C3226" s="48" t="s">
        <v>6674</v>
      </c>
      <c r="D3226" s="49"/>
      <c r="E3226" s="49"/>
      <c r="F3226" s="49"/>
      <c r="G3226" s="49"/>
      <c r="H3226" s="49"/>
      <c r="I3226" s="49"/>
      <c r="J3226" s="49"/>
      <c r="K3226" s="49"/>
      <c r="L3226" s="49"/>
      <c r="M3226" s="49"/>
      <c r="N3226" s="49"/>
      <c r="O3226" s="49"/>
      <c r="P3226" s="49"/>
      <c r="Q3226" s="49"/>
      <c r="R3226" s="49"/>
      <c r="S3226" s="49"/>
      <c r="T3226" s="49"/>
      <c r="U3226" s="49"/>
      <c r="V3226" s="49"/>
      <c r="W3226" s="50"/>
      <c r="X3226" s="90" t="str">
        <f>IF(LEFT(VLOOKUP(A3226,施設概要表!A:C,3,FALSE),3)="011","●","")</f>
        <v/>
      </c>
    </row>
    <row r="3227" spans="1:24" hidden="1">
      <c r="A3227" s="46" t="s">
        <v>6155</v>
      </c>
      <c r="B3227" s="47" t="s">
        <v>6675</v>
      </c>
      <c r="C3227" s="48" t="s">
        <v>6676</v>
      </c>
      <c r="D3227" s="49">
        <v>4.0983606557376998E-2</v>
      </c>
      <c r="E3227" s="49">
        <v>0</v>
      </c>
      <c r="F3227" s="49">
        <v>6.5573770491803296E-2</v>
      </c>
      <c r="G3227" s="49">
        <v>9.0163934426229497E-2</v>
      </c>
      <c r="H3227" s="49">
        <v>0.10655737704918</v>
      </c>
      <c r="I3227" s="49">
        <v>0.188524590163934</v>
      </c>
      <c r="J3227" s="49">
        <v>4.0983606557376998E-2</v>
      </c>
      <c r="K3227" s="49">
        <v>8.1967213114754103E-3</v>
      </c>
      <c r="L3227" s="49">
        <v>8.1967213114754103E-3</v>
      </c>
      <c r="M3227" s="49">
        <v>5.7377049180327898E-2</v>
      </c>
      <c r="N3227" s="49">
        <v>4.0983606557376998E-2</v>
      </c>
      <c r="O3227" s="49">
        <v>1.63934426229508E-2</v>
      </c>
      <c r="P3227" s="49">
        <v>0.12295081967213101</v>
      </c>
      <c r="Q3227" s="49">
        <v>0</v>
      </c>
      <c r="R3227" s="49">
        <v>0</v>
      </c>
      <c r="S3227" s="49">
        <v>0.188524590163934</v>
      </c>
      <c r="T3227" s="49">
        <v>0</v>
      </c>
      <c r="U3227" s="49">
        <v>2.4590163934426201E-2</v>
      </c>
      <c r="V3227" s="49">
        <v>1</v>
      </c>
      <c r="W3227" s="50">
        <v>122</v>
      </c>
      <c r="X3227" s="90" t="str">
        <f>IF(LEFT(VLOOKUP(A3227,施設概要表!A:C,3,FALSE),3)="011","●","")</f>
        <v/>
      </c>
    </row>
    <row r="3228" spans="1:24" hidden="1">
      <c r="A3228" s="46" t="s">
        <v>6643</v>
      </c>
      <c r="B3228" s="47" t="s">
        <v>6677</v>
      </c>
      <c r="C3228" s="48" t="s">
        <v>6678</v>
      </c>
      <c r="D3228" s="49"/>
      <c r="E3228" s="49"/>
      <c r="F3228" s="49"/>
      <c r="G3228" s="49"/>
      <c r="H3228" s="49"/>
      <c r="I3228" s="49"/>
      <c r="J3228" s="49"/>
      <c r="K3228" s="49"/>
      <c r="L3228" s="49"/>
      <c r="M3228" s="49"/>
      <c r="N3228" s="49"/>
      <c r="O3228" s="49"/>
      <c r="P3228" s="49"/>
      <c r="Q3228" s="49"/>
      <c r="R3228" s="49"/>
      <c r="S3228" s="49"/>
      <c r="T3228" s="49"/>
      <c r="U3228" s="49"/>
      <c r="V3228" s="49"/>
      <c r="W3228" s="50"/>
      <c r="X3228" s="90" t="str">
        <f>IF(LEFT(VLOOKUP(A3228,施設概要表!A:C,3,FALSE),3)="011","●","")</f>
        <v/>
      </c>
    </row>
    <row r="3229" spans="1:24" hidden="1">
      <c r="A3229" s="46" t="s">
        <v>6645</v>
      </c>
      <c r="B3229" s="47" t="s">
        <v>6679</v>
      </c>
      <c r="C3229" s="48" t="s">
        <v>6680</v>
      </c>
      <c r="D3229" s="49"/>
      <c r="E3229" s="49"/>
      <c r="F3229" s="49"/>
      <c r="G3229" s="49"/>
      <c r="H3229" s="49"/>
      <c r="I3229" s="49"/>
      <c r="J3229" s="49"/>
      <c r="K3229" s="49"/>
      <c r="L3229" s="49"/>
      <c r="M3229" s="49"/>
      <c r="N3229" s="49"/>
      <c r="O3229" s="49"/>
      <c r="P3229" s="49"/>
      <c r="Q3229" s="49"/>
      <c r="R3229" s="49"/>
      <c r="S3229" s="49"/>
      <c r="T3229" s="49"/>
      <c r="U3229" s="49"/>
      <c r="V3229" s="49"/>
      <c r="W3229" s="50"/>
      <c r="X3229" s="90" t="str">
        <f>IF(LEFT(VLOOKUP(A3229,施設概要表!A:C,3,FALSE),3)="011","●","")</f>
        <v/>
      </c>
    </row>
    <row r="3230" spans="1:24" hidden="1">
      <c r="A3230" s="46" t="s">
        <v>6647</v>
      </c>
      <c r="B3230" s="47" t="s">
        <v>6681</v>
      </c>
      <c r="C3230" s="48" t="s">
        <v>6682</v>
      </c>
      <c r="D3230" s="49">
        <v>5.2369077306733201E-2</v>
      </c>
      <c r="E3230" s="49">
        <v>0</v>
      </c>
      <c r="F3230" s="49">
        <v>3.24189526184539E-2</v>
      </c>
      <c r="G3230" s="49">
        <v>8.2294264339152101E-2</v>
      </c>
      <c r="H3230" s="49">
        <v>4.4887780548628402E-2</v>
      </c>
      <c r="I3230" s="49">
        <v>0.49625935162094797</v>
      </c>
      <c r="J3230" s="49">
        <v>1.7456359102244402E-2</v>
      </c>
      <c r="K3230" s="49">
        <v>4.9875311720698296E-3</v>
      </c>
      <c r="L3230" s="49">
        <v>2.9925187032419E-2</v>
      </c>
      <c r="M3230" s="49">
        <v>3.7406483790523699E-2</v>
      </c>
      <c r="N3230" s="49">
        <v>0.12718204488778101</v>
      </c>
      <c r="O3230" s="49">
        <v>9.9750623441396506E-3</v>
      </c>
      <c r="P3230" s="49">
        <v>1.2468827930174601E-2</v>
      </c>
      <c r="Q3230" s="49">
        <v>0</v>
      </c>
      <c r="R3230" s="49">
        <v>0</v>
      </c>
      <c r="S3230" s="49">
        <v>4.4887780548628402E-2</v>
      </c>
      <c r="T3230" s="49">
        <v>4.9875311720698296E-3</v>
      </c>
      <c r="U3230" s="49">
        <v>2.4937655860349101E-3</v>
      </c>
      <c r="V3230" s="49">
        <v>1</v>
      </c>
      <c r="W3230" s="50">
        <v>401</v>
      </c>
      <c r="X3230" s="90" t="str">
        <f>IF(LEFT(VLOOKUP(A3230,施設概要表!A:C,3,FALSE),3)="011","●","")</f>
        <v/>
      </c>
    </row>
    <row r="3231" spans="1:24" hidden="1">
      <c r="A3231" s="46" t="s">
        <v>6649</v>
      </c>
      <c r="B3231" s="47" t="s">
        <v>6683</v>
      </c>
      <c r="C3231" s="48" t="s">
        <v>6684</v>
      </c>
      <c r="D3231" s="49">
        <v>0</v>
      </c>
      <c r="E3231" s="49">
        <v>0</v>
      </c>
      <c r="F3231" s="49">
        <v>0</v>
      </c>
      <c r="G3231" s="49">
        <v>0</v>
      </c>
      <c r="H3231" s="49">
        <v>4.5913682277318602E-4</v>
      </c>
      <c r="I3231" s="49">
        <v>1.83654729109275E-3</v>
      </c>
      <c r="J3231" s="49">
        <v>4.5913682277318602E-4</v>
      </c>
      <c r="K3231" s="49">
        <v>4.5913682277318602E-4</v>
      </c>
      <c r="L3231" s="49">
        <v>0</v>
      </c>
      <c r="M3231" s="49">
        <v>0.112488521579431</v>
      </c>
      <c r="N3231" s="49">
        <v>1.83654729109275E-3</v>
      </c>
      <c r="O3231" s="49">
        <v>0.71808999081726399</v>
      </c>
      <c r="P3231" s="49">
        <v>2.7548209366391198E-3</v>
      </c>
      <c r="Q3231" s="49">
        <v>0.15472910927456399</v>
      </c>
      <c r="R3231" s="49">
        <v>0</v>
      </c>
      <c r="S3231" s="49">
        <v>4.5913682277318602E-4</v>
      </c>
      <c r="T3231" s="49">
        <v>5.9687786960514197E-3</v>
      </c>
      <c r="U3231" s="49">
        <v>4.5913682277318602E-4</v>
      </c>
      <c r="V3231" s="49">
        <v>1</v>
      </c>
      <c r="W3231" s="50">
        <v>2178</v>
      </c>
      <c r="X3231" s="90" t="str">
        <f>IF(LEFT(VLOOKUP(A3231,施設概要表!A:C,3,FALSE),3)="011","●","")</f>
        <v/>
      </c>
    </row>
    <row r="3232" spans="1:24" hidden="1">
      <c r="A3232" s="46" t="s">
        <v>6651</v>
      </c>
      <c r="B3232" s="47" t="s">
        <v>6685</v>
      </c>
      <c r="C3232" s="48" t="s">
        <v>6686</v>
      </c>
      <c r="D3232" s="49">
        <v>5.8823529411764698E-2</v>
      </c>
      <c r="E3232" s="49">
        <v>0</v>
      </c>
      <c r="F3232" s="49">
        <v>5.3475935828877002E-3</v>
      </c>
      <c r="G3232" s="49">
        <v>0.17112299465240599</v>
      </c>
      <c r="H3232" s="49">
        <v>6.4171122994652399E-2</v>
      </c>
      <c r="I3232" s="49">
        <v>0.11764705882352899</v>
      </c>
      <c r="J3232" s="49">
        <v>0.14973262032085599</v>
      </c>
      <c r="K3232" s="49">
        <v>1.06951871657754E-2</v>
      </c>
      <c r="L3232" s="49">
        <v>0</v>
      </c>
      <c r="M3232" s="49">
        <v>6.4171122994652399E-2</v>
      </c>
      <c r="N3232" s="49">
        <v>0.11229946524064199</v>
      </c>
      <c r="O3232" s="49">
        <v>5.3475935828877002E-3</v>
      </c>
      <c r="P3232" s="49">
        <v>1.60427807486631E-2</v>
      </c>
      <c r="Q3232" s="49">
        <v>0</v>
      </c>
      <c r="R3232" s="49">
        <v>0</v>
      </c>
      <c r="S3232" s="49">
        <v>0.20320855614973299</v>
      </c>
      <c r="T3232" s="49">
        <v>0</v>
      </c>
      <c r="U3232" s="49">
        <v>2.1390374331550801E-2</v>
      </c>
      <c r="V3232" s="49">
        <v>1</v>
      </c>
      <c r="W3232" s="50">
        <v>187</v>
      </c>
      <c r="X3232" s="90" t="str">
        <f>IF(LEFT(VLOOKUP(A3232,施設概要表!A:C,3,FALSE),3)="011","●","")</f>
        <v/>
      </c>
    </row>
    <row r="3233" spans="1:24" hidden="1">
      <c r="A3233" s="46" t="s">
        <v>6653</v>
      </c>
      <c r="B3233" s="47" t="s">
        <v>6687</v>
      </c>
      <c r="C3233" s="48" t="s">
        <v>6688</v>
      </c>
      <c r="D3233" s="49">
        <v>1.3355592654424001E-2</v>
      </c>
      <c r="E3233" s="49">
        <v>0</v>
      </c>
      <c r="F3233" s="49">
        <v>1.1686143572621E-2</v>
      </c>
      <c r="G3233" s="49">
        <v>0.79131886477462399</v>
      </c>
      <c r="H3233" s="49">
        <v>2.3372287145242102E-2</v>
      </c>
      <c r="I3233" s="49">
        <v>3.5058430717863097E-2</v>
      </c>
      <c r="J3233" s="49">
        <v>1.3355592654424001E-2</v>
      </c>
      <c r="K3233" s="49">
        <v>6.6777963272120202E-3</v>
      </c>
      <c r="L3233" s="49">
        <v>1.66944908180301E-3</v>
      </c>
      <c r="M3233" s="49">
        <v>3.0050083472454098E-2</v>
      </c>
      <c r="N3233" s="49">
        <v>2.3372287145242102E-2</v>
      </c>
      <c r="O3233" s="49">
        <v>5.0083472454090202E-3</v>
      </c>
      <c r="P3233" s="49">
        <v>3.0050083472454098E-2</v>
      </c>
      <c r="Q3233" s="49">
        <v>0</v>
      </c>
      <c r="R3233" s="49">
        <v>0</v>
      </c>
      <c r="S3233" s="49">
        <v>6.6777963272120202E-3</v>
      </c>
      <c r="T3233" s="49">
        <v>0</v>
      </c>
      <c r="U3233" s="49">
        <v>8.3472454090150194E-3</v>
      </c>
      <c r="V3233" s="49">
        <v>1</v>
      </c>
      <c r="W3233" s="50">
        <v>599</v>
      </c>
      <c r="X3233" s="90" t="str">
        <f>IF(LEFT(VLOOKUP(A3233,施設概要表!A:C,3,FALSE),3)="011","●","")</f>
        <v/>
      </c>
    </row>
    <row r="3234" spans="1:24" hidden="1">
      <c r="A3234" s="46" t="s">
        <v>6655</v>
      </c>
      <c r="B3234" s="47" t="s">
        <v>6689</v>
      </c>
      <c r="C3234" s="48" t="s">
        <v>6690</v>
      </c>
      <c r="D3234" s="49"/>
      <c r="E3234" s="49"/>
      <c r="F3234" s="49"/>
      <c r="G3234" s="49"/>
      <c r="H3234" s="49"/>
      <c r="I3234" s="49"/>
      <c r="J3234" s="49"/>
      <c r="K3234" s="49"/>
      <c r="L3234" s="49"/>
      <c r="M3234" s="49"/>
      <c r="N3234" s="49"/>
      <c r="O3234" s="49"/>
      <c r="P3234" s="49"/>
      <c r="Q3234" s="49"/>
      <c r="R3234" s="49"/>
      <c r="S3234" s="49"/>
      <c r="T3234" s="49"/>
      <c r="U3234" s="49"/>
      <c r="V3234" s="49"/>
      <c r="W3234" s="50"/>
      <c r="X3234" s="90" t="str">
        <f>IF(LEFT(VLOOKUP(A3234,施設概要表!A:C,3,FALSE),3)="011","●","")</f>
        <v/>
      </c>
    </row>
    <row r="3235" spans="1:24" hidden="1">
      <c r="A3235" s="46" t="s">
        <v>6657</v>
      </c>
      <c r="B3235" s="47" t="s">
        <v>6691</v>
      </c>
      <c r="C3235" s="48" t="s">
        <v>6692</v>
      </c>
      <c r="D3235" s="49">
        <v>0</v>
      </c>
      <c r="E3235" s="49">
        <v>0</v>
      </c>
      <c r="F3235" s="49">
        <v>0</v>
      </c>
      <c r="G3235" s="49">
        <v>0</v>
      </c>
      <c r="H3235" s="49">
        <v>0</v>
      </c>
      <c r="I3235" s="49">
        <v>0.96428571428571397</v>
      </c>
      <c r="J3235" s="49">
        <v>0</v>
      </c>
      <c r="K3235" s="49">
        <v>0</v>
      </c>
      <c r="L3235" s="49">
        <v>0</v>
      </c>
      <c r="M3235" s="49">
        <v>0</v>
      </c>
      <c r="N3235" s="49">
        <v>0</v>
      </c>
      <c r="O3235" s="49">
        <v>3.5714285714285698E-2</v>
      </c>
      <c r="P3235" s="49">
        <v>0</v>
      </c>
      <c r="Q3235" s="49">
        <v>0</v>
      </c>
      <c r="R3235" s="49">
        <v>0</v>
      </c>
      <c r="S3235" s="49">
        <v>0</v>
      </c>
      <c r="T3235" s="49">
        <v>0</v>
      </c>
      <c r="U3235" s="49">
        <v>0</v>
      </c>
      <c r="V3235" s="49">
        <v>1</v>
      </c>
      <c r="W3235" s="50">
        <v>28</v>
      </c>
      <c r="X3235" s="90" t="str">
        <f>IF(LEFT(VLOOKUP(A3235,施設概要表!A:C,3,FALSE),3)="011","●","")</f>
        <v/>
      </c>
    </row>
    <row r="3236" spans="1:24" hidden="1">
      <c r="A3236" s="46" t="s">
        <v>6658</v>
      </c>
      <c r="B3236" s="47" t="s">
        <v>6693</v>
      </c>
      <c r="C3236" s="48" t="s">
        <v>6694</v>
      </c>
      <c r="D3236" s="49">
        <v>3.97727272727273E-2</v>
      </c>
      <c r="E3236" s="49">
        <v>0</v>
      </c>
      <c r="F3236" s="49">
        <v>4.4034090909090898E-2</v>
      </c>
      <c r="G3236" s="49">
        <v>0.142045454545455</v>
      </c>
      <c r="H3236" s="49">
        <v>4.4034090909090898E-2</v>
      </c>
      <c r="I3236" s="49">
        <v>0.31818181818181801</v>
      </c>
      <c r="J3236" s="49">
        <v>3.6931818181818198E-2</v>
      </c>
      <c r="K3236" s="49">
        <v>8.5227272727272704E-3</v>
      </c>
      <c r="L3236" s="49">
        <v>2.8409090909090901E-3</v>
      </c>
      <c r="M3236" s="49">
        <v>5.39772727272727E-2</v>
      </c>
      <c r="N3236" s="49">
        <v>6.5340909090909102E-2</v>
      </c>
      <c r="O3236" s="49">
        <v>0</v>
      </c>
      <c r="P3236" s="49">
        <v>7.1022727272727296E-3</v>
      </c>
      <c r="Q3236" s="49">
        <v>1.42045454545455E-3</v>
      </c>
      <c r="R3236" s="49">
        <v>0</v>
      </c>
      <c r="S3236" s="49">
        <v>0.21590909090909099</v>
      </c>
      <c r="T3236" s="49">
        <v>1.5625E-2</v>
      </c>
      <c r="U3236" s="49">
        <v>4.2613636363636404E-3</v>
      </c>
      <c r="V3236" s="49">
        <v>1</v>
      </c>
      <c r="W3236" s="50">
        <v>704</v>
      </c>
      <c r="X3236" s="90" t="str">
        <f>IF(LEFT(VLOOKUP(A3236,施設概要表!A:C,3,FALSE),3)="011","●","")</f>
        <v/>
      </c>
    </row>
    <row r="3237" spans="1:24" hidden="1">
      <c r="A3237" s="46" t="s">
        <v>6659</v>
      </c>
      <c r="B3237" s="47" t="s">
        <v>6695</v>
      </c>
      <c r="C3237" s="48" t="s">
        <v>6696</v>
      </c>
      <c r="D3237" s="49">
        <v>0</v>
      </c>
      <c r="E3237" s="49">
        <v>0</v>
      </c>
      <c r="F3237" s="49">
        <v>2.7100271002710001E-3</v>
      </c>
      <c r="G3237" s="49">
        <v>0.211382113821138</v>
      </c>
      <c r="H3237" s="49">
        <v>0.71002710027100302</v>
      </c>
      <c r="I3237" s="49">
        <v>2.7100271002710001E-3</v>
      </c>
      <c r="J3237" s="49">
        <v>0</v>
      </c>
      <c r="K3237" s="49">
        <v>2.7100271002710001E-3</v>
      </c>
      <c r="L3237" s="49">
        <v>0</v>
      </c>
      <c r="M3237" s="49">
        <v>2.7100271002710001E-2</v>
      </c>
      <c r="N3237" s="49">
        <v>1.6260162601626001E-2</v>
      </c>
      <c r="O3237" s="49">
        <v>0</v>
      </c>
      <c r="P3237" s="49">
        <v>2.7100271002710001E-3</v>
      </c>
      <c r="Q3237" s="49">
        <v>1.0840108401084E-2</v>
      </c>
      <c r="R3237" s="49">
        <v>0</v>
      </c>
      <c r="S3237" s="49">
        <v>2.7100271002710001E-3</v>
      </c>
      <c r="T3237" s="49">
        <v>0</v>
      </c>
      <c r="U3237" s="49">
        <v>1.0840108401084E-2</v>
      </c>
      <c r="V3237" s="49">
        <v>1</v>
      </c>
      <c r="W3237" s="50">
        <v>369</v>
      </c>
      <c r="X3237" s="90" t="str">
        <f>IF(LEFT(VLOOKUP(A3237,施設概要表!A:C,3,FALSE),3)="011","●","")</f>
        <v/>
      </c>
    </row>
    <row r="3238" spans="1:24" hidden="1">
      <c r="A3238" s="46" t="s">
        <v>6661</v>
      </c>
      <c r="B3238" s="47" t="s">
        <v>6697</v>
      </c>
      <c r="C3238" s="48" t="s">
        <v>6698</v>
      </c>
      <c r="D3238" s="49">
        <v>0.277580071174377</v>
      </c>
      <c r="E3238" s="49">
        <v>0</v>
      </c>
      <c r="F3238" s="49">
        <v>1.42348754448399E-2</v>
      </c>
      <c r="G3238" s="49">
        <v>0.110320284697509</v>
      </c>
      <c r="H3238" s="49">
        <v>9.6085409252668993E-2</v>
      </c>
      <c r="I3238" s="49">
        <v>0.37722419928825601</v>
      </c>
      <c r="J3238" s="49">
        <v>1.06761565836299E-2</v>
      </c>
      <c r="K3238" s="49">
        <v>3.5587188612099599E-3</v>
      </c>
      <c r="L3238" s="49">
        <v>1.06761565836299E-2</v>
      </c>
      <c r="M3238" s="49">
        <v>1.7793594306049799E-2</v>
      </c>
      <c r="N3238" s="49">
        <v>3.5587188612099599E-2</v>
      </c>
      <c r="O3238" s="49">
        <v>0</v>
      </c>
      <c r="P3238" s="49">
        <v>1.06761565836299E-2</v>
      </c>
      <c r="Q3238" s="49">
        <v>0</v>
      </c>
      <c r="R3238" s="49">
        <v>0</v>
      </c>
      <c r="S3238" s="49">
        <v>2.84697508896797E-2</v>
      </c>
      <c r="T3238" s="49">
        <v>0</v>
      </c>
      <c r="U3238" s="49">
        <v>7.1174377224199302E-3</v>
      </c>
      <c r="V3238" s="49">
        <v>1</v>
      </c>
      <c r="W3238" s="50">
        <v>281</v>
      </c>
      <c r="X3238" s="90" t="str">
        <f>IF(LEFT(VLOOKUP(A3238,施設概要表!A:C,3,FALSE),3)="011","●","")</f>
        <v/>
      </c>
    </row>
    <row r="3239" spans="1:24" hidden="1">
      <c r="A3239" s="46" t="s">
        <v>6663</v>
      </c>
      <c r="B3239" s="47" t="s">
        <v>6699</v>
      </c>
      <c r="C3239" s="48" t="s">
        <v>6700</v>
      </c>
      <c r="D3239" s="49">
        <v>0.10035842293906801</v>
      </c>
      <c r="E3239" s="49">
        <v>0</v>
      </c>
      <c r="F3239" s="49">
        <v>5.3763440860215103E-2</v>
      </c>
      <c r="G3239" s="49">
        <v>9.3189964157706098E-2</v>
      </c>
      <c r="H3239" s="49">
        <v>0.10752688172043</v>
      </c>
      <c r="I3239" s="49">
        <v>0.21505376344086</v>
      </c>
      <c r="J3239" s="49">
        <v>3.2258064516128997E-2</v>
      </c>
      <c r="K3239" s="49">
        <v>4.3010752688171998E-2</v>
      </c>
      <c r="L3239" s="49">
        <v>2.1505376344085999E-2</v>
      </c>
      <c r="M3239" s="49">
        <v>7.1684587813620096E-2</v>
      </c>
      <c r="N3239" s="49">
        <v>0.15770609318996401</v>
      </c>
      <c r="O3239" s="49">
        <v>7.1684587813620098E-3</v>
      </c>
      <c r="P3239" s="49">
        <v>1.7921146953405E-2</v>
      </c>
      <c r="Q3239" s="49">
        <v>0</v>
      </c>
      <c r="R3239" s="49">
        <v>0</v>
      </c>
      <c r="S3239" s="49">
        <v>7.1684587813620096E-2</v>
      </c>
      <c r="T3239" s="49">
        <v>0</v>
      </c>
      <c r="U3239" s="49">
        <v>7.1684587813620098E-3</v>
      </c>
      <c r="V3239" s="49">
        <v>1</v>
      </c>
      <c r="W3239" s="50">
        <v>279</v>
      </c>
      <c r="X3239" s="90" t="str">
        <f>IF(LEFT(VLOOKUP(A3239,施設概要表!A:C,3,FALSE),3)="011","●","")</f>
        <v/>
      </c>
    </row>
    <row r="3240" spans="1:24" hidden="1">
      <c r="A3240" s="46" t="s">
        <v>6665</v>
      </c>
      <c r="B3240" s="47" t="s">
        <v>6701</v>
      </c>
      <c r="C3240" s="48" t="s">
        <v>6702</v>
      </c>
      <c r="D3240" s="49">
        <v>0</v>
      </c>
      <c r="E3240" s="49">
        <v>0</v>
      </c>
      <c r="F3240" s="49">
        <v>0</v>
      </c>
      <c r="G3240" s="49">
        <v>0.14285714285714299</v>
      </c>
      <c r="H3240" s="49">
        <v>7.1428571428571397E-2</v>
      </c>
      <c r="I3240" s="49">
        <v>0</v>
      </c>
      <c r="J3240" s="49">
        <v>0.214285714285714</v>
      </c>
      <c r="K3240" s="49">
        <v>0</v>
      </c>
      <c r="L3240" s="49">
        <v>0</v>
      </c>
      <c r="M3240" s="49">
        <v>7.1428571428571397E-2</v>
      </c>
      <c r="N3240" s="49">
        <v>0</v>
      </c>
      <c r="O3240" s="49">
        <v>0</v>
      </c>
      <c r="P3240" s="49">
        <v>0</v>
      </c>
      <c r="Q3240" s="49">
        <v>0</v>
      </c>
      <c r="R3240" s="49">
        <v>0</v>
      </c>
      <c r="S3240" s="49">
        <v>0.5</v>
      </c>
      <c r="T3240" s="49">
        <v>0</v>
      </c>
      <c r="U3240" s="49">
        <v>0</v>
      </c>
      <c r="V3240" s="49">
        <v>1</v>
      </c>
      <c r="W3240" s="50">
        <v>14</v>
      </c>
      <c r="X3240" s="90" t="str">
        <f>IF(LEFT(VLOOKUP(A3240,施設概要表!A:C,3,FALSE),3)="011","●","")</f>
        <v/>
      </c>
    </row>
    <row r="3241" spans="1:24" hidden="1">
      <c r="A3241" s="46" t="s">
        <v>6667</v>
      </c>
      <c r="B3241" s="47" t="s">
        <v>6703</v>
      </c>
      <c r="C3241" s="48" t="s">
        <v>6704</v>
      </c>
      <c r="D3241" s="49">
        <v>2.1505376344085999E-2</v>
      </c>
      <c r="E3241" s="49">
        <v>0.51612903225806495</v>
      </c>
      <c r="F3241" s="49">
        <v>0</v>
      </c>
      <c r="G3241" s="49">
        <v>0.19892473118279599</v>
      </c>
      <c r="H3241" s="49">
        <v>1.6129032258064498E-2</v>
      </c>
      <c r="I3241" s="49">
        <v>0.231182795698925</v>
      </c>
      <c r="J3241" s="49">
        <v>0</v>
      </c>
      <c r="K3241" s="49">
        <v>5.3763440860215101E-3</v>
      </c>
      <c r="L3241" s="49">
        <v>0</v>
      </c>
      <c r="M3241" s="49">
        <v>0</v>
      </c>
      <c r="N3241" s="49">
        <v>5.3763440860215101E-3</v>
      </c>
      <c r="O3241" s="49">
        <v>0</v>
      </c>
      <c r="P3241" s="49">
        <v>5.3763440860215101E-3</v>
      </c>
      <c r="Q3241" s="49">
        <v>0</v>
      </c>
      <c r="R3241" s="49">
        <v>0</v>
      </c>
      <c r="S3241" s="49">
        <v>0</v>
      </c>
      <c r="T3241" s="49">
        <v>0</v>
      </c>
      <c r="U3241" s="49">
        <v>0</v>
      </c>
      <c r="V3241" s="49">
        <v>1</v>
      </c>
      <c r="W3241" s="50">
        <v>186</v>
      </c>
      <c r="X3241" s="90" t="str">
        <f>IF(LEFT(VLOOKUP(A3241,施設概要表!A:C,3,FALSE),3)="011","●","")</f>
        <v/>
      </c>
    </row>
    <row r="3242" spans="1:24" hidden="1">
      <c r="A3242" s="46" t="s">
        <v>6669</v>
      </c>
      <c r="B3242" s="47" t="s">
        <v>6705</v>
      </c>
      <c r="C3242" s="48" t="s">
        <v>6706</v>
      </c>
      <c r="D3242" s="49">
        <v>3.5398230088495602E-2</v>
      </c>
      <c r="E3242" s="49">
        <v>0</v>
      </c>
      <c r="F3242" s="49">
        <v>0.31858407079646001</v>
      </c>
      <c r="G3242" s="49">
        <v>7.9646017699115002E-2</v>
      </c>
      <c r="H3242" s="49">
        <v>5.3097345132743397E-2</v>
      </c>
      <c r="I3242" s="49">
        <v>0.25663716814159299</v>
      </c>
      <c r="J3242" s="49">
        <v>1.7699115044247801E-2</v>
      </c>
      <c r="K3242" s="49">
        <v>8.8495575221238902E-3</v>
      </c>
      <c r="L3242" s="49">
        <v>0</v>
      </c>
      <c r="M3242" s="49">
        <v>5.3097345132743397E-2</v>
      </c>
      <c r="N3242" s="49">
        <v>4.4247787610619503E-2</v>
      </c>
      <c r="O3242" s="49">
        <v>0</v>
      </c>
      <c r="P3242" s="49">
        <v>1.7699115044247801E-2</v>
      </c>
      <c r="Q3242" s="49">
        <v>0</v>
      </c>
      <c r="R3242" s="49">
        <v>0</v>
      </c>
      <c r="S3242" s="49">
        <v>0.11504424778761101</v>
      </c>
      <c r="T3242" s="49">
        <v>0</v>
      </c>
      <c r="U3242" s="49">
        <v>0</v>
      </c>
      <c r="V3242" s="49">
        <v>1</v>
      </c>
      <c r="W3242" s="50">
        <v>113</v>
      </c>
      <c r="X3242" s="90" t="str">
        <f>IF(LEFT(VLOOKUP(A3242,施設概要表!A:C,3,FALSE),3)="011","●","")</f>
        <v/>
      </c>
    </row>
    <row r="3243" spans="1:24" hidden="1">
      <c r="A3243" s="46" t="s">
        <v>6671</v>
      </c>
      <c r="B3243" s="47" t="s">
        <v>6707</v>
      </c>
      <c r="C3243" s="48" t="s">
        <v>6708</v>
      </c>
      <c r="D3243" s="49"/>
      <c r="E3243" s="49"/>
      <c r="F3243" s="49"/>
      <c r="G3243" s="49"/>
      <c r="H3243" s="49"/>
      <c r="I3243" s="49"/>
      <c r="J3243" s="49"/>
      <c r="K3243" s="49"/>
      <c r="L3243" s="49"/>
      <c r="M3243" s="49"/>
      <c r="N3243" s="49"/>
      <c r="O3243" s="49"/>
      <c r="P3243" s="49"/>
      <c r="Q3243" s="49"/>
      <c r="R3243" s="49"/>
      <c r="S3243" s="49"/>
      <c r="T3243" s="49"/>
      <c r="U3243" s="49"/>
      <c r="V3243" s="49"/>
      <c r="W3243" s="50"/>
      <c r="X3243" s="90" t="str">
        <f>IF(LEFT(VLOOKUP(A3243,施設概要表!A:C,3,FALSE),3)="011","●","")</f>
        <v/>
      </c>
    </row>
    <row r="3244" spans="1:24" hidden="1">
      <c r="A3244" s="46" t="s">
        <v>6673</v>
      </c>
      <c r="B3244" s="47" t="s">
        <v>6709</v>
      </c>
      <c r="C3244" s="48" t="s">
        <v>6710</v>
      </c>
      <c r="D3244" s="49">
        <v>0</v>
      </c>
      <c r="E3244" s="49">
        <v>0</v>
      </c>
      <c r="F3244" s="49">
        <v>0</v>
      </c>
      <c r="G3244" s="49">
        <v>0</v>
      </c>
      <c r="H3244" s="49">
        <v>0</v>
      </c>
      <c r="I3244" s="49">
        <v>1</v>
      </c>
      <c r="J3244" s="49">
        <v>0</v>
      </c>
      <c r="K3244" s="49">
        <v>0</v>
      </c>
      <c r="L3244" s="49">
        <v>0</v>
      </c>
      <c r="M3244" s="49">
        <v>0</v>
      </c>
      <c r="N3244" s="49">
        <v>0</v>
      </c>
      <c r="O3244" s="49">
        <v>0</v>
      </c>
      <c r="P3244" s="49">
        <v>0</v>
      </c>
      <c r="Q3244" s="49">
        <v>0</v>
      </c>
      <c r="R3244" s="49">
        <v>0</v>
      </c>
      <c r="S3244" s="49">
        <v>0</v>
      </c>
      <c r="T3244" s="49">
        <v>0</v>
      </c>
      <c r="U3244" s="49">
        <v>0</v>
      </c>
      <c r="V3244" s="49">
        <v>1</v>
      </c>
      <c r="W3244" s="50">
        <v>14</v>
      </c>
      <c r="X3244" s="90" t="str">
        <f>IF(LEFT(VLOOKUP(A3244,施設概要表!A:C,3,FALSE),3)="011","●","")</f>
        <v/>
      </c>
    </row>
    <row r="3245" spans="1:24" hidden="1">
      <c r="A3245" s="46" t="s">
        <v>6675</v>
      </c>
      <c r="B3245" s="47" t="s">
        <v>6711</v>
      </c>
      <c r="C3245" s="48" t="s">
        <v>6712</v>
      </c>
      <c r="D3245" s="49">
        <v>0.11764705882352899</v>
      </c>
      <c r="E3245" s="49">
        <v>0</v>
      </c>
      <c r="F3245" s="49">
        <v>0</v>
      </c>
      <c r="G3245" s="49">
        <v>0.29411764705882398</v>
      </c>
      <c r="H3245" s="49">
        <v>0.23529411764705899</v>
      </c>
      <c r="I3245" s="49">
        <v>0.23529411764705899</v>
      </c>
      <c r="J3245" s="49">
        <v>5.8823529411764698E-2</v>
      </c>
      <c r="K3245" s="49">
        <v>0</v>
      </c>
      <c r="L3245" s="49">
        <v>0</v>
      </c>
      <c r="M3245" s="49">
        <v>0</v>
      </c>
      <c r="N3245" s="49">
        <v>0</v>
      </c>
      <c r="O3245" s="49">
        <v>0</v>
      </c>
      <c r="P3245" s="49">
        <v>0</v>
      </c>
      <c r="Q3245" s="49">
        <v>0</v>
      </c>
      <c r="R3245" s="49">
        <v>0</v>
      </c>
      <c r="S3245" s="49">
        <v>0</v>
      </c>
      <c r="T3245" s="49">
        <v>0</v>
      </c>
      <c r="U3245" s="49">
        <v>5.8823529411764698E-2</v>
      </c>
      <c r="V3245" s="49">
        <v>1</v>
      </c>
      <c r="W3245" s="50">
        <v>17</v>
      </c>
      <c r="X3245" s="90" t="str">
        <f>IF(LEFT(VLOOKUP(A3245,施設概要表!A:C,3,FALSE),3)="011","●","")</f>
        <v/>
      </c>
    </row>
    <row r="3246" spans="1:24" hidden="1">
      <c r="A3246" s="46" t="s">
        <v>6677</v>
      </c>
      <c r="B3246" s="47" t="s">
        <v>6713</v>
      </c>
      <c r="C3246" s="48" t="s">
        <v>6714</v>
      </c>
      <c r="D3246" s="49">
        <v>3.5483870967741901E-2</v>
      </c>
      <c r="E3246" s="49">
        <v>0.30322580645161301</v>
      </c>
      <c r="F3246" s="49">
        <v>2.09677419354839E-2</v>
      </c>
      <c r="G3246" s="49">
        <v>9.6774193548387094E-2</v>
      </c>
      <c r="H3246" s="49">
        <v>4.1935483870967703E-2</v>
      </c>
      <c r="I3246" s="49">
        <v>0.170967741935484</v>
      </c>
      <c r="J3246" s="49">
        <v>2.4193548387096801E-2</v>
      </c>
      <c r="K3246" s="49">
        <v>1.1290322580645201E-2</v>
      </c>
      <c r="L3246" s="49">
        <v>0</v>
      </c>
      <c r="M3246" s="49">
        <v>5.8064516129032302E-2</v>
      </c>
      <c r="N3246" s="49">
        <v>0.117741935483871</v>
      </c>
      <c r="O3246" s="49">
        <v>0</v>
      </c>
      <c r="P3246" s="49">
        <v>1.45161290322581E-2</v>
      </c>
      <c r="Q3246" s="49">
        <v>0</v>
      </c>
      <c r="R3246" s="49">
        <v>0</v>
      </c>
      <c r="S3246" s="49">
        <v>9.0322580645161299E-2</v>
      </c>
      <c r="T3246" s="49">
        <v>0</v>
      </c>
      <c r="U3246" s="49">
        <v>1.45161290322581E-2</v>
      </c>
      <c r="V3246" s="49">
        <v>1</v>
      </c>
      <c r="W3246" s="50">
        <v>620</v>
      </c>
      <c r="X3246" s="90" t="str">
        <f>IF(LEFT(VLOOKUP(A3246,施設概要表!A:C,3,FALSE),3)="011","●","")</f>
        <v/>
      </c>
    </row>
    <row r="3247" spans="1:24" hidden="1">
      <c r="A3247" s="46" t="s">
        <v>6679</v>
      </c>
      <c r="B3247" s="47" t="s">
        <v>6715</v>
      </c>
      <c r="C3247" s="48" t="s">
        <v>6716</v>
      </c>
      <c r="D3247" s="49">
        <v>1.8315018315018299E-2</v>
      </c>
      <c r="E3247" s="49">
        <v>8.54700854700855E-2</v>
      </c>
      <c r="F3247" s="49">
        <v>1.22100122100122E-2</v>
      </c>
      <c r="G3247" s="49">
        <v>7.3260073260073305E-2</v>
      </c>
      <c r="H3247" s="49">
        <v>0.33089133089133099</v>
      </c>
      <c r="I3247" s="49">
        <v>0.225885225885226</v>
      </c>
      <c r="J3247" s="49">
        <v>4.0293040293040303E-2</v>
      </c>
      <c r="K3247" s="49">
        <v>6.1050061050061102E-3</v>
      </c>
      <c r="L3247" s="49">
        <v>6.1050061050061102E-3</v>
      </c>
      <c r="M3247" s="49">
        <v>3.2967032967033003E-2</v>
      </c>
      <c r="N3247" s="49">
        <v>6.22710622710623E-2</v>
      </c>
      <c r="O3247" s="49">
        <v>0</v>
      </c>
      <c r="P3247" s="49">
        <v>4.8840048840048797E-3</v>
      </c>
      <c r="Q3247" s="49">
        <v>0</v>
      </c>
      <c r="R3247" s="49">
        <v>0</v>
      </c>
      <c r="S3247" s="49">
        <v>5.8608058608058601E-2</v>
      </c>
      <c r="T3247" s="49">
        <v>1.2210012210012199E-3</v>
      </c>
      <c r="U3247" s="49">
        <v>4.1514041514041498E-2</v>
      </c>
      <c r="V3247" s="49">
        <v>1</v>
      </c>
      <c r="W3247" s="50">
        <v>819</v>
      </c>
      <c r="X3247" s="90" t="str">
        <f>IF(LEFT(VLOOKUP(A3247,施設概要表!A:C,3,FALSE),3)="011","●","")</f>
        <v/>
      </c>
    </row>
    <row r="3248" spans="1:24" hidden="1">
      <c r="A3248" s="46" t="s">
        <v>6681</v>
      </c>
      <c r="B3248" s="47" t="s">
        <v>6717</v>
      </c>
      <c r="C3248" s="48" t="s">
        <v>6718</v>
      </c>
      <c r="D3248" s="49">
        <v>3.94736842105263E-2</v>
      </c>
      <c r="E3248" s="49">
        <v>0</v>
      </c>
      <c r="F3248" s="49">
        <v>1.3157894736842099E-2</v>
      </c>
      <c r="G3248" s="49">
        <v>6.5789473684210497E-3</v>
      </c>
      <c r="H3248" s="49">
        <v>1.3157894736842099E-2</v>
      </c>
      <c r="I3248" s="49">
        <v>0.13157894736842099</v>
      </c>
      <c r="J3248" s="49">
        <v>0.49342105263157898</v>
      </c>
      <c r="K3248" s="49">
        <v>6.5789473684210497E-3</v>
      </c>
      <c r="L3248" s="49">
        <v>0</v>
      </c>
      <c r="M3248" s="49">
        <v>1.3157894736842099E-2</v>
      </c>
      <c r="N3248" s="49">
        <v>6.5789473684210497E-3</v>
      </c>
      <c r="O3248" s="49">
        <v>0</v>
      </c>
      <c r="P3248" s="49">
        <v>0</v>
      </c>
      <c r="Q3248" s="49">
        <v>0</v>
      </c>
      <c r="R3248" s="49">
        <v>0</v>
      </c>
      <c r="S3248" s="49">
        <v>0.27631578947368401</v>
      </c>
      <c r="T3248" s="49">
        <v>0</v>
      </c>
      <c r="U3248" s="49">
        <v>0</v>
      </c>
      <c r="V3248" s="49">
        <v>1</v>
      </c>
      <c r="W3248" s="50">
        <v>152</v>
      </c>
      <c r="X3248" s="90" t="str">
        <f>IF(LEFT(VLOOKUP(A3248,施設概要表!A:C,3,FALSE),3)="011","●","")</f>
        <v/>
      </c>
    </row>
    <row r="3249" spans="1:24" hidden="1">
      <c r="A3249" s="46" t="s">
        <v>6683</v>
      </c>
      <c r="B3249" s="47" t="s">
        <v>6719</v>
      </c>
      <c r="C3249" s="48" t="s">
        <v>6720</v>
      </c>
      <c r="D3249" s="49">
        <v>8.8339222614840993E-3</v>
      </c>
      <c r="E3249" s="49">
        <v>0</v>
      </c>
      <c r="F3249" s="49">
        <v>8.8339222614840993E-3</v>
      </c>
      <c r="G3249" s="49">
        <v>0.23674911660777401</v>
      </c>
      <c r="H3249" s="49">
        <v>0.148409893992933</v>
      </c>
      <c r="I3249" s="49">
        <v>0.38339222614841001</v>
      </c>
      <c r="J3249" s="49">
        <v>4.0636042402826901E-2</v>
      </c>
      <c r="K3249" s="49">
        <v>2.8268551236749099E-2</v>
      </c>
      <c r="L3249" s="49">
        <v>5.3003533568904597E-3</v>
      </c>
      <c r="M3249" s="49">
        <v>8.8339222614840993E-3</v>
      </c>
      <c r="N3249" s="49">
        <v>6.7137809187279199E-2</v>
      </c>
      <c r="O3249" s="49">
        <v>0</v>
      </c>
      <c r="P3249" s="49">
        <v>1.9434628975265E-2</v>
      </c>
      <c r="Q3249" s="49">
        <v>0</v>
      </c>
      <c r="R3249" s="49">
        <v>0</v>
      </c>
      <c r="S3249" s="49">
        <v>3.5335689045936397E-2</v>
      </c>
      <c r="T3249" s="49">
        <v>0</v>
      </c>
      <c r="U3249" s="49">
        <v>8.8339222614840993E-3</v>
      </c>
      <c r="V3249" s="49">
        <v>1</v>
      </c>
      <c r="W3249" s="50">
        <v>566</v>
      </c>
      <c r="X3249" s="90" t="str">
        <f>IF(LEFT(VLOOKUP(A3249,施設概要表!A:C,3,FALSE),3)="011","●","")</f>
        <v/>
      </c>
    </row>
    <row r="3250" spans="1:24" hidden="1">
      <c r="A3250" s="46" t="s">
        <v>6685</v>
      </c>
      <c r="B3250" s="47" t="s">
        <v>6721</v>
      </c>
      <c r="C3250" s="48" t="s">
        <v>6722</v>
      </c>
      <c r="D3250" s="49">
        <v>4.40251572327044E-2</v>
      </c>
      <c r="E3250" s="49">
        <v>0</v>
      </c>
      <c r="F3250" s="49">
        <v>0</v>
      </c>
      <c r="G3250" s="49">
        <v>0.232704402515723</v>
      </c>
      <c r="H3250" s="49">
        <v>6.2893081761006303E-2</v>
      </c>
      <c r="I3250" s="49">
        <v>0.25157232704402499</v>
      </c>
      <c r="J3250" s="49">
        <v>2.51572327044025E-2</v>
      </c>
      <c r="K3250" s="49">
        <v>0</v>
      </c>
      <c r="L3250" s="49">
        <v>0</v>
      </c>
      <c r="M3250" s="49">
        <v>0.11949685534591201</v>
      </c>
      <c r="N3250" s="49">
        <v>4.40251572327044E-2</v>
      </c>
      <c r="O3250" s="49">
        <v>0</v>
      </c>
      <c r="P3250" s="49">
        <v>3.1446540880503103E-2</v>
      </c>
      <c r="Q3250" s="49">
        <v>0</v>
      </c>
      <c r="R3250" s="49">
        <v>0</v>
      </c>
      <c r="S3250" s="49">
        <v>0.18867924528301899</v>
      </c>
      <c r="T3250" s="49">
        <v>0</v>
      </c>
      <c r="U3250" s="49">
        <v>0</v>
      </c>
      <c r="V3250" s="49">
        <v>1</v>
      </c>
      <c r="W3250" s="50">
        <v>159</v>
      </c>
      <c r="X3250" s="90" t="str">
        <f>IF(LEFT(VLOOKUP(A3250,施設概要表!A:C,3,FALSE),3)="011","●","")</f>
        <v/>
      </c>
    </row>
    <row r="3251" spans="1:24" hidden="1">
      <c r="A3251" s="46" t="s">
        <v>6687</v>
      </c>
      <c r="B3251" s="47" t="s">
        <v>6723</v>
      </c>
      <c r="C3251" s="48" t="s">
        <v>6724</v>
      </c>
      <c r="D3251" s="49"/>
      <c r="E3251" s="49"/>
      <c r="F3251" s="49"/>
      <c r="G3251" s="49"/>
      <c r="H3251" s="49"/>
      <c r="I3251" s="49"/>
      <c r="J3251" s="49"/>
      <c r="K3251" s="49"/>
      <c r="L3251" s="49"/>
      <c r="M3251" s="49"/>
      <c r="N3251" s="49"/>
      <c r="O3251" s="49"/>
      <c r="P3251" s="49"/>
      <c r="Q3251" s="49"/>
      <c r="R3251" s="49"/>
      <c r="S3251" s="49"/>
      <c r="T3251" s="49"/>
      <c r="U3251" s="49"/>
      <c r="V3251" s="49"/>
      <c r="W3251" s="50"/>
      <c r="X3251" s="90" t="str">
        <f>IF(LEFT(VLOOKUP(A3251,施設概要表!A:C,3,FALSE),3)="011","●","")</f>
        <v/>
      </c>
    </row>
    <row r="3252" spans="1:24" hidden="1">
      <c r="A3252" s="46" t="s">
        <v>6689</v>
      </c>
      <c r="B3252" s="47" t="s">
        <v>6725</v>
      </c>
      <c r="C3252" s="48" t="s">
        <v>6726</v>
      </c>
      <c r="D3252" s="49"/>
      <c r="E3252" s="49"/>
      <c r="F3252" s="49"/>
      <c r="G3252" s="49"/>
      <c r="H3252" s="49"/>
      <c r="I3252" s="49"/>
      <c r="J3252" s="49"/>
      <c r="K3252" s="49"/>
      <c r="L3252" s="49"/>
      <c r="M3252" s="49"/>
      <c r="N3252" s="49"/>
      <c r="O3252" s="49"/>
      <c r="P3252" s="49"/>
      <c r="Q3252" s="49"/>
      <c r="R3252" s="49"/>
      <c r="S3252" s="49"/>
      <c r="T3252" s="49"/>
      <c r="U3252" s="49"/>
      <c r="V3252" s="49"/>
      <c r="W3252" s="50"/>
      <c r="X3252" s="90" t="str">
        <f>IF(LEFT(VLOOKUP(A3252,施設概要表!A:C,3,FALSE),3)="011","●","")</f>
        <v/>
      </c>
    </row>
    <row r="3253" spans="1:24" hidden="1">
      <c r="A3253" s="46" t="s">
        <v>6691</v>
      </c>
      <c r="B3253" s="47" t="s">
        <v>6727</v>
      </c>
      <c r="C3253" s="48" t="s">
        <v>6728</v>
      </c>
      <c r="D3253" s="49">
        <v>2.09876543209877E-2</v>
      </c>
      <c r="E3253" s="49">
        <v>7.5308641975308593E-2</v>
      </c>
      <c r="F3253" s="49">
        <v>3.7037037037036999E-3</v>
      </c>
      <c r="G3253" s="49">
        <v>9.8765432098765399E-2</v>
      </c>
      <c r="H3253" s="49">
        <v>6.6666666666666693E-2</v>
      </c>
      <c r="I3253" s="49">
        <v>0.13580246913580199</v>
      </c>
      <c r="J3253" s="49">
        <v>8.6419753086419707E-2</v>
      </c>
      <c r="K3253" s="49">
        <v>1.1111111111111099E-2</v>
      </c>
      <c r="L3253" s="49">
        <v>0</v>
      </c>
      <c r="M3253" s="49">
        <v>5.9259259259259303E-2</v>
      </c>
      <c r="N3253" s="49">
        <v>0.15308641975308601</v>
      </c>
      <c r="O3253" s="49">
        <v>0</v>
      </c>
      <c r="P3253" s="49">
        <v>1.48148148148148E-2</v>
      </c>
      <c r="Q3253" s="49">
        <v>0</v>
      </c>
      <c r="R3253" s="49">
        <v>0</v>
      </c>
      <c r="S3253" s="49">
        <v>3.95061728395062E-2</v>
      </c>
      <c r="T3253" s="49">
        <v>1.23456790123457E-3</v>
      </c>
      <c r="U3253" s="49">
        <v>0.233333333333333</v>
      </c>
      <c r="V3253" s="49">
        <v>1</v>
      </c>
      <c r="W3253" s="50">
        <v>810</v>
      </c>
      <c r="X3253" s="90" t="str">
        <f>IF(LEFT(VLOOKUP(A3253,施設概要表!A:C,3,FALSE),3)="011","●","")</f>
        <v/>
      </c>
    </row>
    <row r="3254" spans="1:24" hidden="1">
      <c r="A3254" s="46" t="s">
        <v>6693</v>
      </c>
      <c r="B3254" s="47" t="s">
        <v>6729</v>
      </c>
      <c r="C3254" s="48" t="s">
        <v>6730</v>
      </c>
      <c r="D3254" s="49">
        <v>0.16666666666666699</v>
      </c>
      <c r="E3254" s="49">
        <v>0</v>
      </c>
      <c r="F3254" s="49">
        <v>2.2222222222222199E-2</v>
      </c>
      <c r="G3254" s="49">
        <v>0.25555555555555598</v>
      </c>
      <c r="H3254" s="49">
        <v>0.1</v>
      </c>
      <c r="I3254" s="49">
        <v>0.122222222222222</v>
      </c>
      <c r="J3254" s="49">
        <v>6.6666666666666693E-2</v>
      </c>
      <c r="K3254" s="49">
        <v>0</v>
      </c>
      <c r="L3254" s="49">
        <v>0</v>
      </c>
      <c r="M3254" s="49">
        <v>0.11111111111111099</v>
      </c>
      <c r="N3254" s="49">
        <v>6.6666666666666693E-2</v>
      </c>
      <c r="O3254" s="49">
        <v>0</v>
      </c>
      <c r="P3254" s="49">
        <v>5.5555555555555601E-2</v>
      </c>
      <c r="Q3254" s="49">
        <v>0</v>
      </c>
      <c r="R3254" s="49">
        <v>0</v>
      </c>
      <c r="S3254" s="49">
        <v>3.3333333333333298E-2</v>
      </c>
      <c r="T3254" s="49">
        <v>0</v>
      </c>
      <c r="U3254" s="49">
        <v>0</v>
      </c>
      <c r="V3254" s="49">
        <v>1</v>
      </c>
      <c r="W3254" s="50">
        <v>90</v>
      </c>
      <c r="X3254" s="90" t="str">
        <f>IF(LEFT(VLOOKUP(A3254,施設概要表!A:C,3,FALSE),3)="011","●","")</f>
        <v/>
      </c>
    </row>
    <row r="3255" spans="1:24" hidden="1">
      <c r="A3255" s="46" t="s">
        <v>6695</v>
      </c>
      <c r="B3255" s="47" t="s">
        <v>6731</v>
      </c>
      <c r="C3255" s="48" t="s">
        <v>6732</v>
      </c>
      <c r="D3255" s="49">
        <v>4.2402826855123699E-2</v>
      </c>
      <c r="E3255" s="49">
        <v>0</v>
      </c>
      <c r="F3255" s="49">
        <v>3.53356890459364E-3</v>
      </c>
      <c r="G3255" s="49">
        <v>0.18374558303886901</v>
      </c>
      <c r="H3255" s="49">
        <v>0.123674911660777</v>
      </c>
      <c r="I3255" s="49">
        <v>0.22614840989399301</v>
      </c>
      <c r="J3255" s="49">
        <v>5.3003533568904602E-2</v>
      </c>
      <c r="K3255" s="49">
        <v>7.0671378091872799E-3</v>
      </c>
      <c r="L3255" s="49">
        <v>0</v>
      </c>
      <c r="M3255" s="49">
        <v>0.17667844522968201</v>
      </c>
      <c r="N3255" s="49">
        <v>3.1802120141342802E-2</v>
      </c>
      <c r="O3255" s="49">
        <v>0</v>
      </c>
      <c r="P3255" s="49">
        <v>2.1201413427561801E-2</v>
      </c>
      <c r="Q3255" s="49">
        <v>0</v>
      </c>
      <c r="R3255" s="49">
        <v>0</v>
      </c>
      <c r="S3255" s="49">
        <v>0.11660777385159</v>
      </c>
      <c r="T3255" s="49">
        <v>0</v>
      </c>
      <c r="U3255" s="49">
        <v>1.41342756183746E-2</v>
      </c>
      <c r="V3255" s="49">
        <v>1</v>
      </c>
      <c r="W3255" s="50">
        <v>283</v>
      </c>
      <c r="X3255" s="90" t="str">
        <f>IF(LEFT(VLOOKUP(A3255,施設概要表!A:C,3,FALSE),3)="011","●","")</f>
        <v/>
      </c>
    </row>
    <row r="3256" spans="1:24" hidden="1">
      <c r="A3256" s="46" t="s">
        <v>6697</v>
      </c>
      <c r="B3256" s="47" t="s">
        <v>6733</v>
      </c>
      <c r="C3256" s="48" t="s">
        <v>6734</v>
      </c>
      <c r="D3256" s="49">
        <v>5.5015197568389101E-2</v>
      </c>
      <c r="E3256" s="49">
        <v>5.56231003039514E-2</v>
      </c>
      <c r="F3256" s="49">
        <v>5.1671732522796396E-3</v>
      </c>
      <c r="G3256" s="49">
        <v>9.6960486322188497E-2</v>
      </c>
      <c r="H3256" s="49">
        <v>0.198024316109423</v>
      </c>
      <c r="I3256" s="49">
        <v>0.231914893617021</v>
      </c>
      <c r="J3256" s="49">
        <v>6.1094224924012203E-2</v>
      </c>
      <c r="K3256" s="49">
        <v>1.1398176291793301E-2</v>
      </c>
      <c r="L3256" s="49">
        <v>1.6413373860182399E-2</v>
      </c>
      <c r="M3256" s="49">
        <v>2.3708206686930099E-2</v>
      </c>
      <c r="N3256" s="49">
        <v>0.108358662613982</v>
      </c>
      <c r="O3256" s="49">
        <v>4.4832826747720399E-2</v>
      </c>
      <c r="P3256" s="49">
        <v>2.11246200607903E-2</v>
      </c>
      <c r="Q3256" s="49">
        <v>1.2158054711246199E-3</v>
      </c>
      <c r="R3256" s="49">
        <v>0</v>
      </c>
      <c r="S3256" s="49">
        <v>5.8814589665653498E-2</v>
      </c>
      <c r="T3256" s="49">
        <v>7.5987841945288797E-4</v>
      </c>
      <c r="U3256" s="49">
        <v>9.5744680851063795E-3</v>
      </c>
      <c r="V3256" s="49">
        <v>1</v>
      </c>
      <c r="W3256" s="50">
        <v>6580</v>
      </c>
      <c r="X3256" s="90" t="str">
        <f>IF(LEFT(VLOOKUP(A3256,施設概要表!A:C,3,FALSE),3)="011","●","")</f>
        <v/>
      </c>
    </row>
    <row r="3257" spans="1:24" hidden="1">
      <c r="A3257" s="46" t="s">
        <v>6699</v>
      </c>
      <c r="B3257" s="47" t="s">
        <v>6735</v>
      </c>
      <c r="C3257" s="48" t="s">
        <v>6736</v>
      </c>
      <c r="D3257" s="49">
        <v>0.15</v>
      </c>
      <c r="E3257" s="49">
        <v>0</v>
      </c>
      <c r="F3257" s="49">
        <v>1.6666666666666701E-2</v>
      </c>
      <c r="G3257" s="49">
        <v>0.25</v>
      </c>
      <c r="H3257" s="49">
        <v>0.116666666666667</v>
      </c>
      <c r="I3257" s="49">
        <v>0.15</v>
      </c>
      <c r="J3257" s="49">
        <v>1.6666666666666701E-2</v>
      </c>
      <c r="K3257" s="49">
        <v>0</v>
      </c>
      <c r="L3257" s="49">
        <v>0</v>
      </c>
      <c r="M3257" s="49">
        <v>1.6666666666666701E-2</v>
      </c>
      <c r="N3257" s="49">
        <v>6.6666666666666693E-2</v>
      </c>
      <c r="O3257" s="49">
        <v>1.6666666666666701E-2</v>
      </c>
      <c r="P3257" s="49">
        <v>3.3333333333333298E-2</v>
      </c>
      <c r="Q3257" s="49">
        <v>0</v>
      </c>
      <c r="R3257" s="49">
        <v>0</v>
      </c>
      <c r="S3257" s="49">
        <v>0.15</v>
      </c>
      <c r="T3257" s="49">
        <v>1.6666666666666701E-2</v>
      </c>
      <c r="U3257" s="49">
        <v>0</v>
      </c>
      <c r="V3257" s="49">
        <v>1</v>
      </c>
      <c r="W3257" s="50">
        <v>60</v>
      </c>
      <c r="X3257" s="90" t="str">
        <f>IF(LEFT(VLOOKUP(A3257,施設概要表!A:C,3,FALSE),3)="011","●","")</f>
        <v/>
      </c>
    </row>
    <row r="3258" spans="1:24" hidden="1">
      <c r="A3258" s="46" t="s">
        <v>6701</v>
      </c>
      <c r="B3258" s="47" t="s">
        <v>6737</v>
      </c>
      <c r="C3258" s="48" t="s">
        <v>6738</v>
      </c>
      <c r="D3258" s="49">
        <v>3.3519553072625698E-2</v>
      </c>
      <c r="E3258" s="49">
        <v>1.11731843575419E-2</v>
      </c>
      <c r="F3258" s="49">
        <v>5.5865921787709501E-2</v>
      </c>
      <c r="G3258" s="49">
        <v>9.77653631284916E-2</v>
      </c>
      <c r="H3258" s="49">
        <v>1.67597765363128E-2</v>
      </c>
      <c r="I3258" s="49">
        <v>0.494413407821229</v>
      </c>
      <c r="J3258" s="49">
        <v>4.7486033519553099E-2</v>
      </c>
      <c r="K3258" s="49">
        <v>2.5139664804469299E-2</v>
      </c>
      <c r="L3258" s="49">
        <v>0</v>
      </c>
      <c r="M3258" s="49">
        <v>3.0726256983240201E-2</v>
      </c>
      <c r="N3258" s="49">
        <v>6.1452513966480403E-2</v>
      </c>
      <c r="O3258" s="49">
        <v>1.3966480446927399E-2</v>
      </c>
      <c r="P3258" s="49">
        <v>1.11731843575419E-2</v>
      </c>
      <c r="Q3258" s="49">
        <v>0</v>
      </c>
      <c r="R3258" s="49">
        <v>0</v>
      </c>
      <c r="S3258" s="49">
        <v>9.2178770949720698E-2</v>
      </c>
      <c r="T3258" s="49">
        <v>2.7932960893854802E-3</v>
      </c>
      <c r="U3258" s="49">
        <v>5.5865921787709499E-3</v>
      </c>
      <c r="V3258" s="49">
        <v>1</v>
      </c>
      <c r="W3258" s="50">
        <v>358</v>
      </c>
      <c r="X3258" s="90" t="str">
        <f>IF(LEFT(VLOOKUP(A3258,施設概要表!A:C,3,FALSE),3)="011","●","")</f>
        <v/>
      </c>
    </row>
    <row r="3259" spans="1:24" hidden="1">
      <c r="A3259" s="46" t="s">
        <v>6703</v>
      </c>
      <c r="B3259" s="47" t="s">
        <v>6739</v>
      </c>
      <c r="C3259" s="48" t="s">
        <v>6740</v>
      </c>
      <c r="D3259" s="49"/>
      <c r="E3259" s="49"/>
      <c r="F3259" s="49"/>
      <c r="G3259" s="49"/>
      <c r="H3259" s="49"/>
      <c r="I3259" s="49"/>
      <c r="J3259" s="49"/>
      <c r="K3259" s="49"/>
      <c r="L3259" s="49"/>
      <c r="M3259" s="49"/>
      <c r="N3259" s="49"/>
      <c r="O3259" s="49"/>
      <c r="P3259" s="49"/>
      <c r="Q3259" s="49"/>
      <c r="R3259" s="49"/>
      <c r="S3259" s="49"/>
      <c r="T3259" s="49"/>
      <c r="U3259" s="49"/>
      <c r="V3259" s="49"/>
      <c r="W3259" s="50"/>
      <c r="X3259" s="90" t="str">
        <f>IF(LEFT(VLOOKUP(A3259,施設概要表!A:C,3,FALSE),3)="011","●","")</f>
        <v/>
      </c>
    </row>
    <row r="3260" spans="1:24" hidden="1">
      <c r="A3260" s="46" t="s">
        <v>6705</v>
      </c>
      <c r="B3260" s="47" t="s">
        <v>6741</v>
      </c>
      <c r="C3260" s="48" t="s">
        <v>6742</v>
      </c>
      <c r="D3260" s="49">
        <v>5.0724637681159403E-2</v>
      </c>
      <c r="E3260" s="49">
        <v>0</v>
      </c>
      <c r="F3260" s="49">
        <v>2.4154589371980701E-3</v>
      </c>
      <c r="G3260" s="49">
        <v>0.15700483091787401</v>
      </c>
      <c r="H3260" s="49">
        <v>5.5555555555555601E-2</v>
      </c>
      <c r="I3260" s="49">
        <v>0.217391304347826</v>
      </c>
      <c r="J3260" s="49">
        <v>0.18115942028985499</v>
      </c>
      <c r="K3260" s="49">
        <v>1.69082125603865E-2</v>
      </c>
      <c r="L3260" s="49">
        <v>0</v>
      </c>
      <c r="M3260" s="49">
        <v>7.0048309178743995E-2</v>
      </c>
      <c r="N3260" s="49">
        <v>7.2463768115942004E-2</v>
      </c>
      <c r="O3260" s="49">
        <v>4.8309178743961402E-3</v>
      </c>
      <c r="P3260" s="49">
        <v>1.4492753623188401E-2</v>
      </c>
      <c r="Q3260" s="49">
        <v>0</v>
      </c>
      <c r="R3260" s="49">
        <v>0</v>
      </c>
      <c r="S3260" s="49">
        <v>0.12560386473429999</v>
      </c>
      <c r="T3260" s="49">
        <v>2.4154589371980701E-3</v>
      </c>
      <c r="U3260" s="49">
        <v>2.8985507246376802E-2</v>
      </c>
      <c r="V3260" s="49">
        <v>1</v>
      </c>
      <c r="W3260" s="50">
        <v>414</v>
      </c>
      <c r="X3260" s="90" t="str">
        <f>IF(LEFT(VLOOKUP(A3260,施設概要表!A:C,3,FALSE),3)="011","●","")</f>
        <v/>
      </c>
    </row>
    <row r="3261" spans="1:24" hidden="1">
      <c r="A3261" s="46" t="s">
        <v>6707</v>
      </c>
      <c r="B3261" s="47" t="s">
        <v>6743</v>
      </c>
      <c r="C3261" s="48" t="s">
        <v>6744</v>
      </c>
      <c r="D3261" s="49">
        <v>2.96296296296296E-2</v>
      </c>
      <c r="E3261" s="49">
        <v>0</v>
      </c>
      <c r="F3261" s="49">
        <v>7.4074074074074103E-3</v>
      </c>
      <c r="G3261" s="49">
        <v>0.155555555555556</v>
      </c>
      <c r="H3261" s="49">
        <v>0.133333333333333</v>
      </c>
      <c r="I3261" s="49">
        <v>0.37777777777777799</v>
      </c>
      <c r="J3261" s="49">
        <v>1.48148148148148E-2</v>
      </c>
      <c r="K3261" s="49">
        <v>3.7037037037037E-2</v>
      </c>
      <c r="L3261" s="49">
        <v>0</v>
      </c>
      <c r="M3261" s="49">
        <v>5.9259259259259303E-2</v>
      </c>
      <c r="N3261" s="49">
        <v>7.4074074074074098E-2</v>
      </c>
      <c r="O3261" s="49">
        <v>0</v>
      </c>
      <c r="P3261" s="49">
        <v>1.48148148148148E-2</v>
      </c>
      <c r="Q3261" s="49">
        <v>0</v>
      </c>
      <c r="R3261" s="49">
        <v>0</v>
      </c>
      <c r="S3261" s="49">
        <v>8.1481481481481502E-2</v>
      </c>
      <c r="T3261" s="49">
        <v>0</v>
      </c>
      <c r="U3261" s="49">
        <v>1.48148148148148E-2</v>
      </c>
      <c r="V3261" s="49">
        <v>1</v>
      </c>
      <c r="W3261" s="50">
        <v>135</v>
      </c>
      <c r="X3261" s="90" t="str">
        <f>IF(LEFT(VLOOKUP(A3261,施設概要表!A:C,3,FALSE),3)="011","●","")</f>
        <v/>
      </c>
    </row>
    <row r="3262" spans="1:24" hidden="1">
      <c r="A3262" s="46" t="s">
        <v>6709</v>
      </c>
      <c r="B3262" s="47" t="s">
        <v>6745</v>
      </c>
      <c r="C3262" s="48" t="s">
        <v>6746</v>
      </c>
      <c r="D3262" s="49"/>
      <c r="E3262" s="49"/>
      <c r="F3262" s="49"/>
      <c r="G3262" s="49"/>
      <c r="H3262" s="49"/>
      <c r="I3262" s="49"/>
      <c r="J3262" s="49"/>
      <c r="K3262" s="49"/>
      <c r="L3262" s="49"/>
      <c r="M3262" s="49"/>
      <c r="N3262" s="49"/>
      <c r="O3262" s="49"/>
      <c r="P3262" s="49"/>
      <c r="Q3262" s="49"/>
      <c r="R3262" s="49"/>
      <c r="S3262" s="49"/>
      <c r="T3262" s="49"/>
      <c r="U3262" s="49"/>
      <c r="V3262" s="49"/>
      <c r="W3262" s="50"/>
      <c r="X3262" s="90" t="str">
        <f>IF(LEFT(VLOOKUP(A3262,施設概要表!A:C,3,FALSE),3)="011","●","")</f>
        <v/>
      </c>
    </row>
    <row r="3263" spans="1:24" hidden="1">
      <c r="A3263" s="46" t="s">
        <v>6711</v>
      </c>
      <c r="B3263" s="47" t="s">
        <v>6747</v>
      </c>
      <c r="C3263" s="48" t="s">
        <v>6748</v>
      </c>
      <c r="D3263" s="49">
        <v>0.14351851851851899</v>
      </c>
      <c r="E3263" s="49">
        <v>0</v>
      </c>
      <c r="F3263" s="49">
        <v>9.2592592592592605E-3</v>
      </c>
      <c r="G3263" s="49">
        <v>0.194444444444444</v>
      </c>
      <c r="H3263" s="49">
        <v>8.3333333333333301E-2</v>
      </c>
      <c r="I3263" s="49">
        <v>0.11111111111111099</v>
      </c>
      <c r="J3263" s="49">
        <v>3.7037037037037E-2</v>
      </c>
      <c r="K3263" s="49">
        <v>3.7037037037037E-2</v>
      </c>
      <c r="L3263" s="49">
        <v>0</v>
      </c>
      <c r="M3263" s="49">
        <v>8.7962962962963007E-2</v>
      </c>
      <c r="N3263" s="49">
        <v>6.0185185185185203E-2</v>
      </c>
      <c r="O3263" s="49">
        <v>0</v>
      </c>
      <c r="P3263" s="49">
        <v>9.2592592592592605E-3</v>
      </c>
      <c r="Q3263" s="49">
        <v>0</v>
      </c>
      <c r="R3263" s="49">
        <v>0</v>
      </c>
      <c r="S3263" s="49">
        <v>0.203703703703704</v>
      </c>
      <c r="T3263" s="49">
        <v>0</v>
      </c>
      <c r="U3263" s="49">
        <v>2.3148148148148098E-2</v>
      </c>
      <c r="V3263" s="49">
        <v>1</v>
      </c>
      <c r="W3263" s="50">
        <v>216</v>
      </c>
      <c r="X3263" s="90" t="str">
        <f>IF(LEFT(VLOOKUP(A3263,施設概要表!A:C,3,FALSE),3)="011","●","")</f>
        <v/>
      </c>
    </row>
    <row r="3264" spans="1:24" hidden="1">
      <c r="A3264" s="46" t="s">
        <v>6713</v>
      </c>
      <c r="B3264" s="47" t="s">
        <v>6749</v>
      </c>
      <c r="C3264" s="48" t="s">
        <v>6750</v>
      </c>
      <c r="D3264" s="49">
        <v>0.50308641975308599</v>
      </c>
      <c r="E3264" s="49">
        <v>0</v>
      </c>
      <c r="F3264" s="49">
        <v>8.3333333333333301E-2</v>
      </c>
      <c r="G3264" s="49">
        <v>0.21450617283950599</v>
      </c>
      <c r="H3264" s="49">
        <v>1.08024691358025E-2</v>
      </c>
      <c r="I3264" s="49">
        <v>7.2530864197530895E-2</v>
      </c>
      <c r="J3264" s="49">
        <v>3.7037037037037E-2</v>
      </c>
      <c r="K3264" s="49">
        <v>4.6296296296296302E-3</v>
      </c>
      <c r="L3264" s="49">
        <v>0</v>
      </c>
      <c r="M3264" s="49">
        <v>1.38888888888889E-2</v>
      </c>
      <c r="N3264" s="49">
        <v>7.7160493827160498E-3</v>
      </c>
      <c r="O3264" s="49">
        <v>0</v>
      </c>
      <c r="P3264" s="49">
        <v>3.08641975308642E-3</v>
      </c>
      <c r="Q3264" s="49">
        <v>0</v>
      </c>
      <c r="R3264" s="49">
        <v>1.54320987654321E-3</v>
      </c>
      <c r="S3264" s="49">
        <v>3.7037037037037E-2</v>
      </c>
      <c r="T3264" s="49">
        <v>7.7160493827160498E-3</v>
      </c>
      <c r="U3264" s="49">
        <v>3.08641975308642E-3</v>
      </c>
      <c r="V3264" s="49">
        <v>1</v>
      </c>
      <c r="W3264" s="50">
        <v>648</v>
      </c>
      <c r="X3264" s="90" t="str">
        <f>IF(LEFT(VLOOKUP(A3264,施設概要表!A:C,3,FALSE),3)="011","●","")</f>
        <v/>
      </c>
    </row>
    <row r="3265" spans="1:24" hidden="1">
      <c r="A3265" s="46" t="s">
        <v>6715</v>
      </c>
      <c r="B3265" s="47" t="s">
        <v>6751</v>
      </c>
      <c r="C3265" s="48" t="s">
        <v>6752</v>
      </c>
      <c r="D3265" s="49">
        <v>1.3605442176870699E-2</v>
      </c>
      <c r="E3265" s="49">
        <v>0</v>
      </c>
      <c r="F3265" s="49">
        <v>2.26757369614512E-3</v>
      </c>
      <c r="G3265" s="49">
        <v>2.3809523809523801E-2</v>
      </c>
      <c r="H3265" s="49">
        <v>1.9274376417233601E-2</v>
      </c>
      <c r="I3265" s="49">
        <v>0.68367346938775497</v>
      </c>
      <c r="J3265" s="49">
        <v>4.5351473922902501E-2</v>
      </c>
      <c r="K3265" s="49">
        <v>6.8027210884353704E-3</v>
      </c>
      <c r="L3265" s="49">
        <v>0</v>
      </c>
      <c r="M3265" s="49">
        <v>1.24716553287982E-2</v>
      </c>
      <c r="N3265" s="49">
        <v>1.9274376417233601E-2</v>
      </c>
      <c r="O3265" s="49">
        <v>2.26757369614512E-3</v>
      </c>
      <c r="P3265" s="49">
        <v>9.0702947845805008E-3</v>
      </c>
      <c r="Q3265" s="49">
        <v>0</v>
      </c>
      <c r="R3265" s="49">
        <v>0</v>
      </c>
      <c r="S3265" s="49">
        <v>0.158730158730159</v>
      </c>
      <c r="T3265" s="49">
        <v>0</v>
      </c>
      <c r="U3265" s="49">
        <v>3.40136054421769E-3</v>
      </c>
      <c r="V3265" s="49">
        <v>1</v>
      </c>
      <c r="W3265" s="50">
        <v>882</v>
      </c>
      <c r="X3265" s="90" t="str">
        <f>IF(LEFT(VLOOKUP(A3265,施設概要表!A:C,3,FALSE),3)="011","●","")</f>
        <v/>
      </c>
    </row>
    <row r="3266" spans="1:24" hidden="1">
      <c r="A3266" s="46" t="s">
        <v>6717</v>
      </c>
      <c r="B3266" s="47" t="s">
        <v>6753</v>
      </c>
      <c r="C3266" s="48" t="s">
        <v>6754</v>
      </c>
      <c r="D3266" s="49">
        <v>4.11255411255411E-2</v>
      </c>
      <c r="E3266" s="49">
        <v>0.23593073593073599</v>
      </c>
      <c r="F3266" s="49">
        <v>3.2467532467532499E-2</v>
      </c>
      <c r="G3266" s="49">
        <v>0.114718614718615</v>
      </c>
      <c r="H3266" s="49">
        <v>3.8961038961039002E-2</v>
      </c>
      <c r="I3266" s="49">
        <v>0.28138528138528102</v>
      </c>
      <c r="J3266" s="49">
        <v>2.8138528138528102E-2</v>
      </c>
      <c r="K3266" s="49">
        <v>1.9480519480519501E-2</v>
      </c>
      <c r="L3266" s="49">
        <v>0</v>
      </c>
      <c r="M3266" s="49">
        <v>1.9480519480519501E-2</v>
      </c>
      <c r="N3266" s="49">
        <v>8.0086580086580095E-2</v>
      </c>
      <c r="O3266" s="49">
        <v>4.3290043290043299E-3</v>
      </c>
      <c r="P3266" s="49">
        <v>6.4935064935064896E-3</v>
      </c>
      <c r="Q3266" s="49">
        <v>0</v>
      </c>
      <c r="R3266" s="49">
        <v>0</v>
      </c>
      <c r="S3266" s="49">
        <v>8.6580086580086604E-2</v>
      </c>
      <c r="T3266" s="49">
        <v>2.1645021645021602E-3</v>
      </c>
      <c r="U3266" s="49">
        <v>8.6580086580086597E-3</v>
      </c>
      <c r="V3266" s="49">
        <v>1</v>
      </c>
      <c r="W3266" s="50">
        <v>462</v>
      </c>
      <c r="X3266" s="90" t="str">
        <f>IF(LEFT(VLOOKUP(A3266,施設概要表!A:C,3,FALSE),3)="011","●","")</f>
        <v/>
      </c>
    </row>
    <row r="3267" spans="1:24" hidden="1">
      <c r="A3267" s="46" t="s">
        <v>6719</v>
      </c>
      <c r="B3267" s="47" t="s">
        <v>6755</v>
      </c>
      <c r="C3267" s="48" t="s">
        <v>6756</v>
      </c>
      <c r="D3267" s="49">
        <v>4.39024390243902E-2</v>
      </c>
      <c r="E3267" s="49">
        <v>0</v>
      </c>
      <c r="F3267" s="49">
        <v>0</v>
      </c>
      <c r="G3267" s="49">
        <v>0.185365853658537</v>
      </c>
      <c r="H3267" s="49">
        <v>9.2682926829268306E-2</v>
      </c>
      <c r="I3267" s="49">
        <v>0.224390243902439</v>
      </c>
      <c r="J3267" s="49">
        <v>7.3170731707317097E-2</v>
      </c>
      <c r="K3267" s="49">
        <v>2.92682926829268E-2</v>
      </c>
      <c r="L3267" s="49">
        <v>0</v>
      </c>
      <c r="M3267" s="49">
        <v>8.2926829268292701E-2</v>
      </c>
      <c r="N3267" s="49">
        <v>9.7560975609756101E-2</v>
      </c>
      <c r="O3267" s="49">
        <v>0</v>
      </c>
      <c r="P3267" s="49">
        <v>1.46341463414634E-2</v>
      </c>
      <c r="Q3267" s="49">
        <v>0</v>
      </c>
      <c r="R3267" s="49">
        <v>0</v>
      </c>
      <c r="S3267" s="49">
        <v>0.146341463414634</v>
      </c>
      <c r="T3267" s="49">
        <v>0</v>
      </c>
      <c r="U3267" s="49">
        <v>9.7560975609756097E-3</v>
      </c>
      <c r="V3267" s="49">
        <v>1</v>
      </c>
      <c r="W3267" s="50">
        <v>205</v>
      </c>
      <c r="X3267" s="90" t="str">
        <f>IF(LEFT(VLOOKUP(A3267,施設概要表!A:C,3,FALSE),3)="011","●","")</f>
        <v/>
      </c>
    </row>
    <row r="3268" spans="1:24" hidden="1">
      <c r="A3268" s="46" t="s">
        <v>6721</v>
      </c>
      <c r="B3268" s="47" t="s">
        <v>6757</v>
      </c>
      <c r="C3268" s="48" t="s">
        <v>6758</v>
      </c>
      <c r="D3268" s="49">
        <v>4.6116504854368898E-2</v>
      </c>
      <c r="E3268" s="49">
        <v>0</v>
      </c>
      <c r="F3268" s="49">
        <v>2.4271844660194199E-2</v>
      </c>
      <c r="G3268" s="49">
        <v>0.16019417475728201</v>
      </c>
      <c r="H3268" s="49">
        <v>6.0679611650485403E-2</v>
      </c>
      <c r="I3268" s="49">
        <v>0.29854368932038799</v>
      </c>
      <c r="J3268" s="49">
        <v>3.8834951456310697E-2</v>
      </c>
      <c r="K3268" s="49">
        <v>4.8543689320388302E-3</v>
      </c>
      <c r="L3268" s="49">
        <v>9.7087378640776708E-3</v>
      </c>
      <c r="M3268" s="49">
        <v>8.0097087378640797E-2</v>
      </c>
      <c r="N3268" s="49">
        <v>0.104368932038835</v>
      </c>
      <c r="O3268" s="49">
        <v>0</v>
      </c>
      <c r="P3268" s="49">
        <v>7.2815533980582501E-3</v>
      </c>
      <c r="Q3268" s="49">
        <v>0</v>
      </c>
      <c r="R3268" s="49">
        <v>0</v>
      </c>
      <c r="S3268" s="49">
        <v>0.14563106796116501</v>
      </c>
      <c r="T3268" s="49">
        <v>4.8543689320388302E-3</v>
      </c>
      <c r="U3268" s="49">
        <v>1.45631067961165E-2</v>
      </c>
      <c r="V3268" s="49">
        <v>1</v>
      </c>
      <c r="W3268" s="50">
        <v>412</v>
      </c>
      <c r="X3268" s="90" t="str">
        <f>IF(LEFT(VLOOKUP(A3268,施設概要表!A:C,3,FALSE),3)="011","●","")</f>
        <v/>
      </c>
    </row>
    <row r="3269" spans="1:24" hidden="1">
      <c r="A3269" s="46" t="s">
        <v>6723</v>
      </c>
      <c r="B3269" s="47" t="s">
        <v>6759</v>
      </c>
      <c r="C3269" s="48" t="s">
        <v>6760</v>
      </c>
      <c r="D3269" s="49">
        <v>0</v>
      </c>
      <c r="E3269" s="49">
        <v>0</v>
      </c>
      <c r="F3269" s="49">
        <v>0</v>
      </c>
      <c r="G3269" s="49">
        <v>0</v>
      </c>
      <c r="H3269" s="49">
        <v>0</v>
      </c>
      <c r="I3269" s="49">
        <v>1</v>
      </c>
      <c r="J3269" s="49">
        <v>0</v>
      </c>
      <c r="K3269" s="49">
        <v>0</v>
      </c>
      <c r="L3269" s="49">
        <v>0</v>
      </c>
      <c r="M3269" s="49">
        <v>0</v>
      </c>
      <c r="N3269" s="49">
        <v>0</v>
      </c>
      <c r="O3269" s="49">
        <v>0</v>
      </c>
      <c r="P3269" s="49">
        <v>0</v>
      </c>
      <c r="Q3269" s="49">
        <v>0</v>
      </c>
      <c r="R3269" s="49">
        <v>0</v>
      </c>
      <c r="S3269" s="49">
        <v>0</v>
      </c>
      <c r="T3269" s="49">
        <v>0</v>
      </c>
      <c r="U3269" s="49">
        <v>0</v>
      </c>
      <c r="V3269" s="49">
        <v>1</v>
      </c>
      <c r="W3269" s="50">
        <v>27</v>
      </c>
      <c r="X3269" s="90" t="str">
        <f>IF(LEFT(VLOOKUP(A3269,施設概要表!A:C,3,FALSE),3)="011","●","")</f>
        <v/>
      </c>
    </row>
    <row r="3270" spans="1:24" hidden="1">
      <c r="A3270" s="46" t="s">
        <v>6725</v>
      </c>
      <c r="B3270" s="47" t="s">
        <v>6761</v>
      </c>
      <c r="C3270" s="48" t="s">
        <v>6762</v>
      </c>
      <c r="D3270" s="49">
        <v>2.7118644067796599E-2</v>
      </c>
      <c r="E3270" s="49">
        <v>3.3898305084745801E-3</v>
      </c>
      <c r="F3270" s="49">
        <v>4.2372881355932203E-3</v>
      </c>
      <c r="G3270" s="49">
        <v>0.05</v>
      </c>
      <c r="H3270" s="49">
        <v>1.27118644067797E-2</v>
      </c>
      <c r="I3270" s="49">
        <v>0.17627118644067799</v>
      </c>
      <c r="J3270" s="49">
        <v>0.38644067796610199</v>
      </c>
      <c r="K3270" s="49">
        <v>1.3559322033898299E-2</v>
      </c>
      <c r="L3270" s="49">
        <v>2.5423728813559299E-3</v>
      </c>
      <c r="M3270" s="49">
        <v>1.01694915254237E-2</v>
      </c>
      <c r="N3270" s="49">
        <v>1.10169491525424E-2</v>
      </c>
      <c r="O3270" s="49">
        <v>8.4745762711864404E-4</v>
      </c>
      <c r="P3270" s="49">
        <v>3.3898305084745801E-3</v>
      </c>
      <c r="Q3270" s="49">
        <v>5.9322033898305104E-3</v>
      </c>
      <c r="R3270" s="49">
        <v>0</v>
      </c>
      <c r="S3270" s="49">
        <v>0.22796610169491499</v>
      </c>
      <c r="T3270" s="49">
        <v>8.4745762711864404E-4</v>
      </c>
      <c r="U3270" s="49">
        <v>6.3559322033898302E-2</v>
      </c>
      <c r="V3270" s="49">
        <v>1</v>
      </c>
      <c r="W3270" s="50">
        <v>1180</v>
      </c>
      <c r="X3270" s="90" t="str">
        <f>IF(LEFT(VLOOKUP(A3270,施設概要表!A:C,3,FALSE),3)="011","●","")</f>
        <v/>
      </c>
    </row>
    <row r="3271" spans="1:24" hidden="1">
      <c r="A3271" s="46" t="s">
        <v>6727</v>
      </c>
      <c r="B3271" s="47" t="s">
        <v>6763</v>
      </c>
      <c r="C3271" s="48" t="s">
        <v>6764</v>
      </c>
      <c r="D3271" s="49">
        <v>3.2786885245901599E-2</v>
      </c>
      <c r="E3271" s="49">
        <v>0</v>
      </c>
      <c r="F3271" s="49">
        <v>2.1857923497267801E-2</v>
      </c>
      <c r="G3271" s="49">
        <v>0.24043715846994501</v>
      </c>
      <c r="H3271" s="49">
        <v>0.14207650273224001</v>
      </c>
      <c r="I3271" s="49">
        <v>0.13661202185792401</v>
      </c>
      <c r="J3271" s="49">
        <v>4.91803278688525E-2</v>
      </c>
      <c r="K3271" s="49">
        <v>3.8251366120218601E-2</v>
      </c>
      <c r="L3271" s="49">
        <v>0</v>
      </c>
      <c r="M3271" s="49">
        <v>4.91803278688525E-2</v>
      </c>
      <c r="N3271" s="49">
        <v>9.8360655737704902E-2</v>
      </c>
      <c r="O3271" s="49">
        <v>5.4644808743169399E-3</v>
      </c>
      <c r="P3271" s="49">
        <v>2.7322404371584699E-2</v>
      </c>
      <c r="Q3271" s="49">
        <v>0</v>
      </c>
      <c r="R3271" s="49">
        <v>0</v>
      </c>
      <c r="S3271" s="49">
        <v>0.14754098360655701</v>
      </c>
      <c r="T3271" s="49">
        <v>1.0928961748633901E-2</v>
      </c>
      <c r="U3271" s="49">
        <v>0</v>
      </c>
      <c r="V3271" s="49">
        <v>1</v>
      </c>
      <c r="W3271" s="50">
        <v>183</v>
      </c>
      <c r="X3271" s="90" t="str">
        <f>IF(LEFT(VLOOKUP(A3271,施設概要表!A:C,3,FALSE),3)="011","●","")</f>
        <v/>
      </c>
    </row>
    <row r="3272" spans="1:24" hidden="1">
      <c r="A3272" s="46" t="s">
        <v>6729</v>
      </c>
      <c r="B3272" s="47" t="s">
        <v>6765</v>
      </c>
      <c r="C3272" s="48" t="s">
        <v>6766</v>
      </c>
      <c r="D3272" s="49">
        <v>0</v>
      </c>
      <c r="E3272" s="49">
        <v>0</v>
      </c>
      <c r="F3272" s="49">
        <v>0</v>
      </c>
      <c r="G3272" s="49">
        <v>0</v>
      </c>
      <c r="H3272" s="49">
        <v>0</v>
      </c>
      <c r="I3272" s="49">
        <v>0.43333333333333302</v>
      </c>
      <c r="J3272" s="49">
        <v>0</v>
      </c>
      <c r="K3272" s="49">
        <v>0</v>
      </c>
      <c r="L3272" s="49">
        <v>0</v>
      </c>
      <c r="M3272" s="49">
        <v>0</v>
      </c>
      <c r="N3272" s="49">
        <v>0.56666666666666698</v>
      </c>
      <c r="O3272" s="49">
        <v>0</v>
      </c>
      <c r="P3272" s="49">
        <v>0</v>
      </c>
      <c r="Q3272" s="49">
        <v>0</v>
      </c>
      <c r="R3272" s="49">
        <v>0</v>
      </c>
      <c r="S3272" s="49">
        <v>0</v>
      </c>
      <c r="T3272" s="49">
        <v>0</v>
      </c>
      <c r="U3272" s="49">
        <v>0</v>
      </c>
      <c r="V3272" s="49">
        <v>1</v>
      </c>
      <c r="W3272" s="50">
        <v>240</v>
      </c>
      <c r="X3272" s="90" t="str">
        <f>IF(LEFT(VLOOKUP(A3272,施設概要表!A:C,3,FALSE),3)="011","●","")</f>
        <v/>
      </c>
    </row>
    <row r="3273" spans="1:24" hidden="1">
      <c r="A3273" s="46" t="s">
        <v>6731</v>
      </c>
      <c r="B3273" s="47" t="s">
        <v>6767</v>
      </c>
      <c r="C3273" s="48" t="s">
        <v>6768</v>
      </c>
      <c r="D3273" s="49">
        <v>4.2003231017770599E-2</v>
      </c>
      <c r="E3273" s="49">
        <v>0</v>
      </c>
      <c r="F3273" s="49">
        <v>2.2617124394184202E-2</v>
      </c>
      <c r="G3273" s="49">
        <v>8.7237479806138898E-2</v>
      </c>
      <c r="H3273" s="49">
        <v>7.7544426494345703E-2</v>
      </c>
      <c r="I3273" s="49">
        <v>0.36672051696284302</v>
      </c>
      <c r="J3273" s="49">
        <v>3.5541195476575103E-2</v>
      </c>
      <c r="K3273" s="49">
        <v>4.8465266558966099E-3</v>
      </c>
      <c r="L3273" s="49">
        <v>0</v>
      </c>
      <c r="M3273" s="49">
        <v>5.9773828756058203E-2</v>
      </c>
      <c r="N3273" s="49">
        <v>7.4313408723748003E-2</v>
      </c>
      <c r="O3273" s="49">
        <v>1.6155088852988699E-3</v>
      </c>
      <c r="P3273" s="49">
        <v>2.4232633279482999E-2</v>
      </c>
      <c r="Q3273" s="49">
        <v>0</v>
      </c>
      <c r="R3273" s="49">
        <v>0</v>
      </c>
      <c r="S3273" s="49">
        <v>0.180936995153473</v>
      </c>
      <c r="T3273" s="49">
        <v>1.9386106623586401E-2</v>
      </c>
      <c r="U3273" s="49">
        <v>3.2310177705977398E-3</v>
      </c>
      <c r="V3273" s="49">
        <v>1</v>
      </c>
      <c r="W3273" s="50">
        <v>619</v>
      </c>
      <c r="X3273" s="90" t="str">
        <f>IF(LEFT(VLOOKUP(A3273,施設概要表!A:C,3,FALSE),3)="011","●","")</f>
        <v/>
      </c>
    </row>
    <row r="3274" spans="1:24" hidden="1">
      <c r="A3274" s="46" t="s">
        <v>6733</v>
      </c>
      <c r="B3274" s="47" t="s">
        <v>6769</v>
      </c>
      <c r="C3274" s="48" t="s">
        <v>6770</v>
      </c>
      <c r="D3274" s="49">
        <v>6.8952234206471494E-2</v>
      </c>
      <c r="E3274" s="49">
        <v>0</v>
      </c>
      <c r="F3274" s="49">
        <v>1.9645608628659501E-2</v>
      </c>
      <c r="G3274" s="49">
        <v>5.8166409861325097E-2</v>
      </c>
      <c r="H3274" s="49">
        <v>6.0092449922958403E-2</v>
      </c>
      <c r="I3274" s="49">
        <v>0.24499229583975299</v>
      </c>
      <c r="J3274" s="49">
        <v>3.3898305084745797E-2</v>
      </c>
      <c r="K3274" s="49">
        <v>6.1633281972264999E-3</v>
      </c>
      <c r="L3274" s="49">
        <v>2.3112480739599399E-3</v>
      </c>
      <c r="M3274" s="49">
        <v>3.65947611710324E-2</v>
      </c>
      <c r="N3274" s="49">
        <v>0.13636363636363599</v>
      </c>
      <c r="O3274" s="49">
        <v>1.54083204930663E-3</v>
      </c>
      <c r="P3274" s="49">
        <v>0.18220338983050799</v>
      </c>
      <c r="Q3274" s="49">
        <v>2.3112480739599399E-3</v>
      </c>
      <c r="R3274" s="49">
        <v>0</v>
      </c>
      <c r="S3274" s="49">
        <v>0.125192604006163</v>
      </c>
      <c r="T3274" s="49">
        <v>1.04006163328197E-2</v>
      </c>
      <c r="U3274" s="49">
        <v>1.1171032357473E-2</v>
      </c>
      <c r="V3274" s="49">
        <v>1</v>
      </c>
      <c r="W3274" s="50">
        <v>2596</v>
      </c>
      <c r="X3274" s="90" t="str">
        <f>IF(LEFT(VLOOKUP(A3274,施設概要表!A:C,3,FALSE),3)="011","●","")</f>
        <v/>
      </c>
    </row>
    <row r="3275" spans="1:24" hidden="1">
      <c r="A3275" s="46" t="s">
        <v>6735</v>
      </c>
      <c r="B3275" s="47" t="s">
        <v>6771</v>
      </c>
      <c r="C3275" s="48" t="s">
        <v>6772</v>
      </c>
      <c r="D3275" s="49">
        <v>4.91803278688525E-2</v>
      </c>
      <c r="E3275" s="49">
        <v>0</v>
      </c>
      <c r="F3275" s="49">
        <v>0</v>
      </c>
      <c r="G3275" s="49">
        <v>0.25</v>
      </c>
      <c r="H3275" s="49">
        <v>0.13114754098360701</v>
      </c>
      <c r="I3275" s="49">
        <v>0.151639344262295</v>
      </c>
      <c r="J3275" s="49">
        <v>2.86885245901639E-2</v>
      </c>
      <c r="K3275" s="49">
        <v>1.63934426229508E-2</v>
      </c>
      <c r="L3275" s="49">
        <v>0</v>
      </c>
      <c r="M3275" s="49">
        <v>7.3770491803278701E-2</v>
      </c>
      <c r="N3275" s="49">
        <v>0.16393442622950799</v>
      </c>
      <c r="O3275" s="49">
        <v>0</v>
      </c>
      <c r="P3275" s="49">
        <v>1.63934426229508E-2</v>
      </c>
      <c r="Q3275" s="49">
        <v>4.0983606557377103E-3</v>
      </c>
      <c r="R3275" s="49">
        <v>0</v>
      </c>
      <c r="S3275" s="49">
        <v>0.110655737704918</v>
      </c>
      <c r="T3275" s="49">
        <v>0</v>
      </c>
      <c r="U3275" s="49">
        <v>4.0983606557377103E-3</v>
      </c>
      <c r="V3275" s="49">
        <v>1</v>
      </c>
      <c r="W3275" s="50">
        <v>244</v>
      </c>
      <c r="X3275" s="90" t="str">
        <f>IF(LEFT(VLOOKUP(A3275,施設概要表!A:C,3,FALSE),3)="011","●","")</f>
        <v/>
      </c>
    </row>
    <row r="3276" spans="1:24" hidden="1">
      <c r="A3276" s="46" t="s">
        <v>6737</v>
      </c>
      <c r="B3276" s="47" t="s">
        <v>6773</v>
      </c>
      <c r="C3276" s="48" t="s">
        <v>6774</v>
      </c>
      <c r="D3276" s="49">
        <v>6.5229110512129401E-2</v>
      </c>
      <c r="E3276" s="49">
        <v>6.5229110512129401E-2</v>
      </c>
      <c r="F3276" s="49">
        <v>2.6415094339622601E-2</v>
      </c>
      <c r="G3276" s="49">
        <v>0.111051212938005</v>
      </c>
      <c r="H3276" s="49">
        <v>5.6064690026954203E-2</v>
      </c>
      <c r="I3276" s="49">
        <v>0.242048517520216</v>
      </c>
      <c r="J3276" s="49">
        <v>2.2102425876010801E-2</v>
      </c>
      <c r="K3276" s="49">
        <v>1.83288409703504E-2</v>
      </c>
      <c r="L3276" s="49">
        <v>3.2345013477089002E-3</v>
      </c>
      <c r="M3276" s="49">
        <v>5.87601078167116E-2</v>
      </c>
      <c r="N3276" s="49">
        <v>0.136927223719677</v>
      </c>
      <c r="O3276" s="49">
        <v>2.15633423180593E-2</v>
      </c>
      <c r="P3276" s="49">
        <v>9.7035040431266793E-3</v>
      </c>
      <c r="Q3276" s="49">
        <v>2.9649595687331502E-2</v>
      </c>
      <c r="R3276" s="49">
        <v>1.07816711590297E-3</v>
      </c>
      <c r="S3276" s="49">
        <v>0.11698113207547201</v>
      </c>
      <c r="T3276" s="49">
        <v>4.8517520215633396E-3</v>
      </c>
      <c r="U3276" s="49">
        <v>1.07816711590297E-2</v>
      </c>
      <c r="V3276" s="49">
        <v>1</v>
      </c>
      <c r="W3276" s="50">
        <v>1855</v>
      </c>
      <c r="X3276" s="90" t="str">
        <f>IF(LEFT(VLOOKUP(A3276,施設概要表!A:C,3,FALSE),3)="011","●","")</f>
        <v/>
      </c>
    </row>
    <row r="3277" spans="1:24" hidden="1">
      <c r="A3277" s="46" t="s">
        <v>6739</v>
      </c>
      <c r="B3277" s="47" t="s">
        <v>6775</v>
      </c>
      <c r="C3277" s="48" t="s">
        <v>6776</v>
      </c>
      <c r="D3277" s="49">
        <v>0.57821229050279299</v>
      </c>
      <c r="E3277" s="49">
        <v>1.3966480446927399E-2</v>
      </c>
      <c r="F3277" s="49">
        <v>0.212290502793296</v>
      </c>
      <c r="G3277" s="49">
        <v>1.67597765363128E-2</v>
      </c>
      <c r="H3277" s="49">
        <v>3.6312849162011197E-2</v>
      </c>
      <c r="I3277" s="49">
        <v>1.3966480446927399E-2</v>
      </c>
      <c r="J3277" s="49">
        <v>4.18994413407821E-2</v>
      </c>
      <c r="K3277" s="49">
        <v>5.5865921787709499E-3</v>
      </c>
      <c r="L3277" s="49">
        <v>0</v>
      </c>
      <c r="M3277" s="49">
        <v>3.6312849162011197E-2</v>
      </c>
      <c r="N3277" s="49">
        <v>8.3798882681564192E-3</v>
      </c>
      <c r="O3277" s="49">
        <v>2.7932960893854802E-3</v>
      </c>
      <c r="P3277" s="49">
        <v>2.7932960893854802E-3</v>
      </c>
      <c r="Q3277" s="49">
        <v>0</v>
      </c>
      <c r="R3277" s="49">
        <v>0</v>
      </c>
      <c r="S3277" s="49">
        <v>3.0726256983240201E-2</v>
      </c>
      <c r="T3277" s="49">
        <v>0</v>
      </c>
      <c r="U3277" s="49">
        <v>0</v>
      </c>
      <c r="V3277" s="49">
        <v>1</v>
      </c>
      <c r="W3277" s="50">
        <v>358</v>
      </c>
      <c r="X3277" s="90" t="str">
        <f>IF(LEFT(VLOOKUP(A3277,施設概要表!A:C,3,FALSE),3)="011","●","")</f>
        <v/>
      </c>
    </row>
    <row r="3278" spans="1:24" hidden="1">
      <c r="A3278" s="46" t="s">
        <v>6741</v>
      </c>
      <c r="B3278" s="47" t="s">
        <v>6777</v>
      </c>
      <c r="C3278" s="48" t="s">
        <v>3841</v>
      </c>
      <c r="D3278" s="49">
        <v>6.2666666666666704E-2</v>
      </c>
      <c r="E3278" s="49">
        <v>0</v>
      </c>
      <c r="F3278" s="49">
        <v>4.3999999999999997E-2</v>
      </c>
      <c r="G3278" s="49">
        <v>0.11600000000000001</v>
      </c>
      <c r="H3278" s="49">
        <v>4.5333333333333302E-2</v>
      </c>
      <c r="I3278" s="49">
        <v>0.169333333333333</v>
      </c>
      <c r="J3278" s="49">
        <v>3.3333333333333298E-2</v>
      </c>
      <c r="K3278" s="49">
        <v>8.0000000000000002E-3</v>
      </c>
      <c r="L3278" s="49">
        <v>1.33333333333333E-3</v>
      </c>
      <c r="M3278" s="49">
        <v>4.1333333333333298E-2</v>
      </c>
      <c r="N3278" s="49">
        <v>0.08</v>
      </c>
      <c r="O3278" s="49">
        <v>5.06666666666667E-2</v>
      </c>
      <c r="P3278" s="49">
        <v>2.4E-2</v>
      </c>
      <c r="Q3278" s="49">
        <v>0</v>
      </c>
      <c r="R3278" s="49">
        <v>0</v>
      </c>
      <c r="S3278" s="49">
        <v>0.31866666666666699</v>
      </c>
      <c r="T3278" s="49">
        <v>1.33333333333333E-3</v>
      </c>
      <c r="U3278" s="49">
        <v>4.0000000000000001E-3</v>
      </c>
      <c r="V3278" s="49">
        <v>1</v>
      </c>
      <c r="W3278" s="50">
        <v>750</v>
      </c>
      <c r="X3278" s="90" t="str">
        <f>IF(LEFT(VLOOKUP(A3278,施設概要表!A:C,3,FALSE),3)="011","●","")</f>
        <v/>
      </c>
    </row>
    <row r="3279" spans="1:24" hidden="1">
      <c r="A3279" s="46" t="s">
        <v>6743</v>
      </c>
      <c r="B3279" s="47" t="s">
        <v>6778</v>
      </c>
      <c r="C3279" s="48" t="s">
        <v>6779</v>
      </c>
      <c r="D3279" s="49"/>
      <c r="E3279" s="49"/>
      <c r="F3279" s="49"/>
      <c r="G3279" s="49"/>
      <c r="H3279" s="49"/>
      <c r="I3279" s="49"/>
      <c r="J3279" s="49"/>
      <c r="K3279" s="49"/>
      <c r="L3279" s="49"/>
      <c r="M3279" s="49"/>
      <c r="N3279" s="49"/>
      <c r="O3279" s="49"/>
      <c r="P3279" s="49"/>
      <c r="Q3279" s="49"/>
      <c r="R3279" s="49"/>
      <c r="S3279" s="49"/>
      <c r="T3279" s="49"/>
      <c r="U3279" s="49"/>
      <c r="V3279" s="49"/>
      <c r="W3279" s="50"/>
      <c r="X3279" s="90" t="str">
        <f>IF(LEFT(VLOOKUP(A3279,施設概要表!A:C,3,FALSE),3)="011","●","")</f>
        <v/>
      </c>
    </row>
    <row r="3280" spans="1:24" hidden="1">
      <c r="A3280" s="46" t="s">
        <v>6745</v>
      </c>
      <c r="B3280" s="47" t="s">
        <v>6780</v>
      </c>
      <c r="C3280" s="48" t="s">
        <v>6781</v>
      </c>
      <c r="D3280" s="49"/>
      <c r="E3280" s="49"/>
      <c r="F3280" s="49"/>
      <c r="G3280" s="49"/>
      <c r="H3280" s="49"/>
      <c r="I3280" s="49"/>
      <c r="J3280" s="49"/>
      <c r="K3280" s="49"/>
      <c r="L3280" s="49"/>
      <c r="M3280" s="49"/>
      <c r="N3280" s="49"/>
      <c r="O3280" s="49"/>
      <c r="P3280" s="49"/>
      <c r="Q3280" s="49"/>
      <c r="R3280" s="49"/>
      <c r="S3280" s="49"/>
      <c r="T3280" s="49"/>
      <c r="U3280" s="49"/>
      <c r="V3280" s="49"/>
      <c r="W3280" s="50"/>
      <c r="X3280" s="90" t="str">
        <f>IF(LEFT(VLOOKUP(A3280,施設概要表!A:C,3,FALSE),3)="011","●","")</f>
        <v/>
      </c>
    </row>
    <row r="3281" spans="1:24" hidden="1">
      <c r="A3281" s="46" t="s">
        <v>6747</v>
      </c>
      <c r="B3281" s="47" t="s">
        <v>6782</v>
      </c>
      <c r="C3281" s="48" t="s">
        <v>6783</v>
      </c>
      <c r="D3281" s="49"/>
      <c r="E3281" s="49"/>
      <c r="F3281" s="49"/>
      <c r="G3281" s="49"/>
      <c r="H3281" s="49"/>
      <c r="I3281" s="49"/>
      <c r="J3281" s="49"/>
      <c r="K3281" s="49"/>
      <c r="L3281" s="49"/>
      <c r="M3281" s="49"/>
      <c r="N3281" s="49"/>
      <c r="O3281" s="49"/>
      <c r="P3281" s="49"/>
      <c r="Q3281" s="49"/>
      <c r="R3281" s="49"/>
      <c r="S3281" s="49"/>
      <c r="T3281" s="49"/>
      <c r="U3281" s="49"/>
      <c r="V3281" s="49"/>
      <c r="W3281" s="50"/>
      <c r="X3281" s="90" t="str">
        <f>IF(LEFT(VLOOKUP(A3281,施設概要表!A:C,3,FALSE),3)="011","●","")</f>
        <v/>
      </c>
    </row>
    <row r="3282" spans="1:24" hidden="1">
      <c r="A3282" s="46" t="s">
        <v>6749</v>
      </c>
      <c r="B3282" s="47" t="s">
        <v>6784</v>
      </c>
      <c r="C3282" s="48" t="s">
        <v>6785</v>
      </c>
      <c r="D3282" s="49"/>
      <c r="E3282" s="49"/>
      <c r="F3282" s="49"/>
      <c r="G3282" s="49"/>
      <c r="H3282" s="49"/>
      <c r="I3282" s="49"/>
      <c r="J3282" s="49"/>
      <c r="K3282" s="49"/>
      <c r="L3282" s="49"/>
      <c r="M3282" s="49"/>
      <c r="N3282" s="49"/>
      <c r="O3282" s="49"/>
      <c r="P3282" s="49"/>
      <c r="Q3282" s="49"/>
      <c r="R3282" s="49"/>
      <c r="S3282" s="49"/>
      <c r="T3282" s="49"/>
      <c r="U3282" s="49"/>
      <c r="V3282" s="49"/>
      <c r="W3282" s="50"/>
      <c r="X3282" s="90" t="str">
        <f>IF(LEFT(VLOOKUP(A3282,施設概要表!A:C,3,FALSE),3)="011","●","")</f>
        <v/>
      </c>
    </row>
    <row r="3283" spans="1:24" hidden="1">
      <c r="A3283" s="46" t="s">
        <v>6751</v>
      </c>
      <c r="B3283" s="47" t="s">
        <v>6786</v>
      </c>
      <c r="C3283" s="48" t="s">
        <v>6787</v>
      </c>
      <c r="D3283" s="49"/>
      <c r="E3283" s="49"/>
      <c r="F3283" s="49"/>
      <c r="G3283" s="49"/>
      <c r="H3283" s="49"/>
      <c r="I3283" s="49"/>
      <c r="J3283" s="49"/>
      <c r="K3283" s="49"/>
      <c r="L3283" s="49"/>
      <c r="M3283" s="49"/>
      <c r="N3283" s="49"/>
      <c r="O3283" s="49"/>
      <c r="P3283" s="49"/>
      <c r="Q3283" s="49"/>
      <c r="R3283" s="49"/>
      <c r="S3283" s="49"/>
      <c r="T3283" s="49"/>
      <c r="U3283" s="49"/>
      <c r="V3283" s="49"/>
      <c r="W3283" s="50"/>
      <c r="X3283" s="90" t="str">
        <f>IF(LEFT(VLOOKUP(A3283,施設概要表!A:C,3,FALSE),3)="011","●","")</f>
        <v/>
      </c>
    </row>
    <row r="3284" spans="1:24" hidden="1">
      <c r="A3284" s="46" t="s">
        <v>6753</v>
      </c>
      <c r="B3284" s="47" t="s">
        <v>6788</v>
      </c>
      <c r="C3284" s="48" t="s">
        <v>6789</v>
      </c>
      <c r="D3284" s="49"/>
      <c r="E3284" s="49"/>
      <c r="F3284" s="49"/>
      <c r="G3284" s="49"/>
      <c r="H3284" s="49"/>
      <c r="I3284" s="49"/>
      <c r="J3284" s="49"/>
      <c r="K3284" s="49"/>
      <c r="L3284" s="49"/>
      <c r="M3284" s="49"/>
      <c r="N3284" s="49"/>
      <c r="O3284" s="49"/>
      <c r="P3284" s="49"/>
      <c r="Q3284" s="49"/>
      <c r="R3284" s="49"/>
      <c r="S3284" s="49"/>
      <c r="T3284" s="49"/>
      <c r="U3284" s="49"/>
      <c r="V3284" s="49"/>
      <c r="W3284" s="50"/>
      <c r="X3284" s="90" t="str">
        <f>IF(LEFT(VLOOKUP(A3284,施設概要表!A:C,3,FALSE),3)="011","●","")</f>
        <v/>
      </c>
    </row>
    <row r="3285" spans="1:24" hidden="1">
      <c r="A3285" s="46" t="s">
        <v>6755</v>
      </c>
      <c r="B3285" s="47" t="s">
        <v>6790</v>
      </c>
      <c r="C3285" s="48" t="s">
        <v>6791</v>
      </c>
      <c r="D3285" s="49">
        <v>9.22722029988466E-3</v>
      </c>
      <c r="E3285" s="49">
        <v>0.29065743944636702</v>
      </c>
      <c r="F3285" s="49">
        <v>2.3068050749711702E-3</v>
      </c>
      <c r="G3285" s="49">
        <v>2.9988465974625102E-2</v>
      </c>
      <c r="H3285" s="49">
        <v>2.0761245674740501E-2</v>
      </c>
      <c r="I3285" s="49">
        <v>4.3829296424452102E-2</v>
      </c>
      <c r="J3285" s="49">
        <v>0.21107266435986199</v>
      </c>
      <c r="K3285" s="49">
        <v>4.61361014994233E-3</v>
      </c>
      <c r="L3285" s="49">
        <v>2.3068050749711702E-3</v>
      </c>
      <c r="M3285" s="49">
        <v>9.22722029988466E-3</v>
      </c>
      <c r="N3285" s="49">
        <v>6.9204152249135002E-3</v>
      </c>
      <c r="O3285" s="49">
        <v>0</v>
      </c>
      <c r="P3285" s="49">
        <v>3.4602076124567501E-3</v>
      </c>
      <c r="Q3285" s="49">
        <v>1.1534025374855799E-3</v>
      </c>
      <c r="R3285" s="49">
        <v>0</v>
      </c>
      <c r="S3285" s="49">
        <v>0.35755478662053097</v>
      </c>
      <c r="T3285" s="49">
        <v>3.4602076124567501E-3</v>
      </c>
      <c r="U3285" s="49">
        <v>3.4602076124567501E-3</v>
      </c>
      <c r="V3285" s="49">
        <v>1</v>
      </c>
      <c r="W3285" s="50">
        <v>867</v>
      </c>
      <c r="X3285" s="90" t="str">
        <f>IF(LEFT(VLOOKUP(A3285,施設概要表!A:C,3,FALSE),3)="011","●","")</f>
        <v/>
      </c>
    </row>
    <row r="3286" spans="1:24" hidden="1">
      <c r="A3286" s="46" t="s">
        <v>6757</v>
      </c>
      <c r="B3286" s="47" t="s">
        <v>6792</v>
      </c>
      <c r="C3286" s="48" t="s">
        <v>6793</v>
      </c>
      <c r="D3286" s="49"/>
      <c r="E3286" s="49"/>
      <c r="F3286" s="49"/>
      <c r="G3286" s="49"/>
      <c r="H3286" s="49"/>
      <c r="I3286" s="49"/>
      <c r="J3286" s="49"/>
      <c r="K3286" s="49"/>
      <c r="L3286" s="49"/>
      <c r="M3286" s="49"/>
      <c r="N3286" s="49"/>
      <c r="O3286" s="49"/>
      <c r="P3286" s="49"/>
      <c r="Q3286" s="49"/>
      <c r="R3286" s="49"/>
      <c r="S3286" s="49"/>
      <c r="T3286" s="49"/>
      <c r="U3286" s="49"/>
      <c r="V3286" s="49"/>
      <c r="W3286" s="50"/>
      <c r="X3286" s="90" t="str">
        <f>IF(LEFT(VLOOKUP(A3286,施設概要表!A:C,3,FALSE),3)="011","●","")</f>
        <v/>
      </c>
    </row>
    <row r="3287" spans="1:24" hidden="1">
      <c r="A3287" s="46" t="s">
        <v>6759</v>
      </c>
      <c r="B3287" s="47" t="s">
        <v>6794</v>
      </c>
      <c r="C3287" s="48" t="s">
        <v>6795</v>
      </c>
      <c r="D3287" s="49">
        <v>2.3489932885905999E-2</v>
      </c>
      <c r="E3287" s="49">
        <v>0</v>
      </c>
      <c r="F3287" s="49">
        <v>4.3624161073825503E-2</v>
      </c>
      <c r="G3287" s="49">
        <v>4.3624161073825503E-2</v>
      </c>
      <c r="H3287" s="49">
        <v>0.12080536912751701</v>
      </c>
      <c r="I3287" s="49">
        <v>0.204697986577181</v>
      </c>
      <c r="J3287" s="49">
        <v>7.7181208053691303E-2</v>
      </c>
      <c r="K3287" s="49">
        <v>1.00671140939597E-2</v>
      </c>
      <c r="L3287" s="49">
        <v>0</v>
      </c>
      <c r="M3287" s="49">
        <v>0.187919463087248</v>
      </c>
      <c r="N3287" s="49">
        <v>6.3758389261744999E-2</v>
      </c>
      <c r="O3287" s="49">
        <v>6.7114093959731499E-3</v>
      </c>
      <c r="P3287" s="49">
        <v>1.00671140939597E-2</v>
      </c>
      <c r="Q3287" s="49">
        <v>0</v>
      </c>
      <c r="R3287" s="49">
        <v>0</v>
      </c>
      <c r="S3287" s="49">
        <v>0.19798657718120799</v>
      </c>
      <c r="T3287" s="49">
        <v>6.7114093959731499E-3</v>
      </c>
      <c r="U3287" s="49">
        <v>3.3557046979865801E-3</v>
      </c>
      <c r="V3287" s="49">
        <v>1</v>
      </c>
      <c r="W3287" s="50">
        <v>298</v>
      </c>
      <c r="X3287" s="90" t="str">
        <f>IF(LEFT(VLOOKUP(A3287,施設概要表!A:C,3,FALSE),3)="011","●","")</f>
        <v/>
      </c>
    </row>
    <row r="3288" spans="1:24" hidden="1">
      <c r="A3288" s="46" t="s">
        <v>6761</v>
      </c>
      <c r="B3288" s="47" t="s">
        <v>6796</v>
      </c>
      <c r="C3288" s="48" t="s">
        <v>6797</v>
      </c>
      <c r="D3288" s="49"/>
      <c r="E3288" s="49"/>
      <c r="F3288" s="49"/>
      <c r="G3288" s="49"/>
      <c r="H3288" s="49"/>
      <c r="I3288" s="49"/>
      <c r="J3288" s="49"/>
      <c r="K3288" s="49"/>
      <c r="L3288" s="49"/>
      <c r="M3288" s="49"/>
      <c r="N3288" s="49"/>
      <c r="O3288" s="49"/>
      <c r="P3288" s="49"/>
      <c r="Q3288" s="49"/>
      <c r="R3288" s="49"/>
      <c r="S3288" s="49"/>
      <c r="T3288" s="49"/>
      <c r="U3288" s="49"/>
      <c r="V3288" s="49"/>
      <c r="W3288" s="50"/>
      <c r="X3288" s="90" t="str">
        <f>IF(LEFT(VLOOKUP(A3288,施設概要表!A:C,3,FALSE),3)="011","●","")</f>
        <v/>
      </c>
    </row>
    <row r="3289" spans="1:24" hidden="1">
      <c r="A3289" s="46" t="s">
        <v>6763</v>
      </c>
      <c r="B3289" s="47" t="s">
        <v>6798</v>
      </c>
      <c r="C3289" s="48" t="s">
        <v>6799</v>
      </c>
      <c r="D3289" s="49"/>
      <c r="E3289" s="49"/>
      <c r="F3289" s="49"/>
      <c r="G3289" s="49"/>
      <c r="H3289" s="49"/>
      <c r="I3289" s="49"/>
      <c r="J3289" s="49"/>
      <c r="K3289" s="49"/>
      <c r="L3289" s="49"/>
      <c r="M3289" s="49"/>
      <c r="N3289" s="49"/>
      <c r="O3289" s="49"/>
      <c r="P3289" s="49"/>
      <c r="Q3289" s="49"/>
      <c r="R3289" s="49"/>
      <c r="S3289" s="49"/>
      <c r="T3289" s="49"/>
      <c r="U3289" s="49"/>
      <c r="V3289" s="49"/>
      <c r="W3289" s="50"/>
      <c r="X3289" s="90" t="str">
        <f>IF(LEFT(VLOOKUP(A3289,施設概要表!A:C,3,FALSE),3)="011","●","")</f>
        <v/>
      </c>
    </row>
    <row r="3290" spans="1:24" hidden="1">
      <c r="A3290" s="46" t="s">
        <v>6765</v>
      </c>
      <c r="B3290" s="47" t="s">
        <v>6800</v>
      </c>
      <c r="C3290" s="48" t="s">
        <v>6801</v>
      </c>
      <c r="D3290" s="49"/>
      <c r="E3290" s="49"/>
      <c r="F3290" s="49"/>
      <c r="G3290" s="49"/>
      <c r="H3290" s="49"/>
      <c r="I3290" s="49"/>
      <c r="J3290" s="49"/>
      <c r="K3290" s="49"/>
      <c r="L3290" s="49"/>
      <c r="M3290" s="49"/>
      <c r="N3290" s="49"/>
      <c r="O3290" s="49"/>
      <c r="P3290" s="49"/>
      <c r="Q3290" s="49"/>
      <c r="R3290" s="49"/>
      <c r="S3290" s="49"/>
      <c r="T3290" s="49"/>
      <c r="U3290" s="49"/>
      <c r="V3290" s="49"/>
      <c r="W3290" s="50"/>
      <c r="X3290" s="90" t="str">
        <f>IF(LEFT(VLOOKUP(A3290,施設概要表!A:C,3,FALSE),3)="011","●","")</f>
        <v/>
      </c>
    </row>
    <row r="3291" spans="1:24" hidden="1">
      <c r="A3291" s="46" t="s">
        <v>6767</v>
      </c>
      <c r="B3291" s="47" t="s">
        <v>6802</v>
      </c>
      <c r="C3291" s="48" t="s">
        <v>6803</v>
      </c>
      <c r="D3291" s="49">
        <v>1.2987012987013E-2</v>
      </c>
      <c r="E3291" s="49">
        <v>0</v>
      </c>
      <c r="F3291" s="49">
        <v>9.74025974025974E-3</v>
      </c>
      <c r="G3291" s="49">
        <v>7.7922077922077906E-2</v>
      </c>
      <c r="H3291" s="49">
        <v>2.27272727272727E-2</v>
      </c>
      <c r="I3291" s="49">
        <v>0.13311688311688299</v>
      </c>
      <c r="J3291" s="49">
        <v>0.253246753246753</v>
      </c>
      <c r="K3291" s="49">
        <v>1.6233766233766201E-2</v>
      </c>
      <c r="L3291" s="49">
        <v>3.24675324675325E-3</v>
      </c>
      <c r="M3291" s="49">
        <v>2.5974025974026E-2</v>
      </c>
      <c r="N3291" s="49">
        <v>7.46753246753247E-2</v>
      </c>
      <c r="O3291" s="49">
        <v>0</v>
      </c>
      <c r="P3291" s="49">
        <v>1.2987012987013E-2</v>
      </c>
      <c r="Q3291" s="49">
        <v>0</v>
      </c>
      <c r="R3291" s="49">
        <v>0</v>
      </c>
      <c r="S3291" s="49">
        <v>0.34090909090909099</v>
      </c>
      <c r="T3291" s="49">
        <v>0</v>
      </c>
      <c r="U3291" s="49">
        <v>1.6233766233766201E-2</v>
      </c>
      <c r="V3291" s="49">
        <v>1</v>
      </c>
      <c r="W3291" s="50">
        <v>308</v>
      </c>
      <c r="X3291" s="90" t="str">
        <f>IF(LEFT(VLOOKUP(A3291,施設概要表!A:C,3,FALSE),3)="011","●","")</f>
        <v/>
      </c>
    </row>
    <row r="3292" spans="1:24" hidden="1">
      <c r="A3292" s="46" t="s">
        <v>6769</v>
      </c>
      <c r="B3292" s="47" t="s">
        <v>6804</v>
      </c>
      <c r="C3292" s="48" t="s">
        <v>6805</v>
      </c>
      <c r="D3292" s="49"/>
      <c r="E3292" s="49"/>
      <c r="F3292" s="49"/>
      <c r="G3292" s="49"/>
      <c r="H3292" s="49"/>
      <c r="I3292" s="49"/>
      <c r="J3292" s="49"/>
      <c r="K3292" s="49"/>
      <c r="L3292" s="49"/>
      <c r="M3292" s="49"/>
      <c r="N3292" s="49"/>
      <c r="O3292" s="49"/>
      <c r="P3292" s="49"/>
      <c r="Q3292" s="49"/>
      <c r="R3292" s="49"/>
      <c r="S3292" s="49"/>
      <c r="T3292" s="49"/>
      <c r="U3292" s="49"/>
      <c r="V3292" s="49"/>
      <c r="W3292" s="50"/>
      <c r="X3292" s="90" t="str">
        <f>IF(LEFT(VLOOKUP(A3292,施設概要表!A:C,3,FALSE),3)="011","●","")</f>
        <v/>
      </c>
    </row>
    <row r="3293" spans="1:24" hidden="1">
      <c r="A3293" s="46" t="s">
        <v>6771</v>
      </c>
      <c r="B3293" s="47" t="s">
        <v>6806</v>
      </c>
      <c r="C3293" s="48" t="s">
        <v>6807</v>
      </c>
      <c r="D3293" s="49">
        <v>6.6285714285714295E-2</v>
      </c>
      <c r="E3293" s="49">
        <v>0</v>
      </c>
      <c r="F3293" s="49">
        <v>3.6571428571428602E-2</v>
      </c>
      <c r="G3293" s="49">
        <v>0.111428571428571</v>
      </c>
      <c r="H3293" s="49">
        <v>4.8000000000000001E-2</v>
      </c>
      <c r="I3293" s="49">
        <v>0.26114285714285701</v>
      </c>
      <c r="J3293" s="49">
        <v>3.3142857142857099E-2</v>
      </c>
      <c r="K3293" s="49">
        <v>2.4571428571428602E-2</v>
      </c>
      <c r="L3293" s="49">
        <v>3.4285714285714301E-3</v>
      </c>
      <c r="M3293" s="49">
        <v>3.4857142857142899E-2</v>
      </c>
      <c r="N3293" s="49">
        <v>0.14571428571428599</v>
      </c>
      <c r="O3293" s="49">
        <v>3.1428571428571403E-2</v>
      </c>
      <c r="P3293" s="49">
        <v>9.1428571428571401E-3</v>
      </c>
      <c r="Q3293" s="49">
        <v>1.6E-2</v>
      </c>
      <c r="R3293" s="49">
        <v>1.0285714285714301E-2</v>
      </c>
      <c r="S3293" s="49">
        <v>0.14000000000000001</v>
      </c>
      <c r="T3293" s="49">
        <v>5.7142857142857099E-3</v>
      </c>
      <c r="U3293" s="49">
        <v>2.2285714285714301E-2</v>
      </c>
      <c r="V3293" s="49">
        <v>1</v>
      </c>
      <c r="W3293" s="50">
        <v>1750</v>
      </c>
      <c r="X3293" s="90" t="str">
        <f>IF(LEFT(VLOOKUP(A3293,施設概要表!A:C,3,FALSE),3)="011","●","")</f>
        <v/>
      </c>
    </row>
    <row r="3294" spans="1:24" hidden="1">
      <c r="A3294" s="46" t="s">
        <v>6773</v>
      </c>
      <c r="B3294" s="47" t="s">
        <v>6808</v>
      </c>
      <c r="C3294" s="48" t="s">
        <v>6809</v>
      </c>
      <c r="D3294" s="49">
        <v>2.0703933747412001E-3</v>
      </c>
      <c r="E3294" s="49">
        <v>0</v>
      </c>
      <c r="F3294" s="49">
        <v>0</v>
      </c>
      <c r="G3294" s="49">
        <v>0</v>
      </c>
      <c r="H3294" s="49">
        <v>0</v>
      </c>
      <c r="I3294" s="49">
        <v>2.0703933747412001E-3</v>
      </c>
      <c r="J3294" s="49">
        <v>0</v>
      </c>
      <c r="K3294" s="49">
        <v>0</v>
      </c>
      <c r="L3294" s="49">
        <v>0</v>
      </c>
      <c r="M3294" s="49">
        <v>2.0703933747412001E-3</v>
      </c>
      <c r="N3294" s="49">
        <v>2.0703933747412001E-3</v>
      </c>
      <c r="O3294" s="49">
        <v>0.76604554865424401</v>
      </c>
      <c r="P3294" s="49">
        <v>6.2111801242236003E-3</v>
      </c>
      <c r="Q3294" s="49">
        <v>0.217391304347826</v>
      </c>
      <c r="R3294" s="49">
        <v>0</v>
      </c>
      <c r="S3294" s="49">
        <v>0</v>
      </c>
      <c r="T3294" s="49">
        <v>0</v>
      </c>
      <c r="U3294" s="49">
        <v>2.0703933747412001E-3</v>
      </c>
      <c r="V3294" s="49">
        <v>1</v>
      </c>
      <c r="W3294" s="50">
        <v>483</v>
      </c>
      <c r="X3294" s="90" t="str">
        <f>IF(LEFT(VLOOKUP(A3294,施設概要表!A:C,3,FALSE),3)="011","●","")</f>
        <v/>
      </c>
    </row>
    <row r="3295" spans="1:24" hidden="1">
      <c r="A3295" s="46" t="s">
        <v>6775</v>
      </c>
      <c r="B3295" s="47" t="s">
        <v>6810</v>
      </c>
      <c r="C3295" s="48" t="s">
        <v>6811</v>
      </c>
      <c r="D3295" s="49">
        <v>5.1746442432082798E-3</v>
      </c>
      <c r="E3295" s="49">
        <v>0</v>
      </c>
      <c r="F3295" s="49">
        <v>0</v>
      </c>
      <c r="G3295" s="49">
        <v>0.77360931435963798</v>
      </c>
      <c r="H3295" s="49">
        <v>7.7619663648124202E-3</v>
      </c>
      <c r="I3295" s="49">
        <v>5.4333764553686902E-2</v>
      </c>
      <c r="J3295" s="49">
        <v>0.113842173350582</v>
      </c>
      <c r="K3295" s="49">
        <v>7.7619663648124202E-3</v>
      </c>
      <c r="L3295" s="49">
        <v>1.29366106080207E-3</v>
      </c>
      <c r="M3295" s="49">
        <v>7.7619663648124202E-3</v>
      </c>
      <c r="N3295" s="49">
        <v>6.4683053040103496E-3</v>
      </c>
      <c r="O3295" s="49">
        <v>1.29366106080207E-3</v>
      </c>
      <c r="P3295" s="49">
        <v>6.4683053040103496E-3</v>
      </c>
      <c r="Q3295" s="49">
        <v>1.29366106080207E-3</v>
      </c>
      <c r="R3295" s="49">
        <v>0</v>
      </c>
      <c r="S3295" s="49">
        <v>0</v>
      </c>
      <c r="T3295" s="49">
        <v>0</v>
      </c>
      <c r="U3295" s="49">
        <v>1.2936610608020699E-2</v>
      </c>
      <c r="V3295" s="49">
        <v>1</v>
      </c>
      <c r="W3295" s="50">
        <v>773</v>
      </c>
      <c r="X3295" s="90" t="str">
        <f>IF(LEFT(VLOOKUP(A3295,施設概要表!A:C,3,FALSE),3)="011","●","")</f>
        <v/>
      </c>
    </row>
    <row r="3296" spans="1:24">
      <c r="A3296" s="46" t="s">
        <v>6777</v>
      </c>
      <c r="B3296" s="47" t="s">
        <v>6812</v>
      </c>
      <c r="C3296" s="48" t="s">
        <v>6813</v>
      </c>
      <c r="D3296" s="91">
        <f>施設別MDC別比率!$W3296*施設別MDC別比率!D3296</f>
        <v>0</v>
      </c>
      <c r="E3296" s="91">
        <f>施設別MDC別比率!$W3296*施設別MDC別比率!E3296</f>
        <v>162.99999999999991</v>
      </c>
      <c r="F3296" s="91">
        <f>施設別MDC別比率!$W3296*施設別MDC別比率!F3296</f>
        <v>0.99999999999999889</v>
      </c>
      <c r="G3296" s="91">
        <f>施設別MDC別比率!$W3296*施設別MDC別比率!G3296</f>
        <v>4.0000000000000036</v>
      </c>
      <c r="H3296" s="91">
        <f>施設別MDC別比率!$W3296*施設別MDC別比率!H3296</f>
        <v>6.0000000000000009</v>
      </c>
      <c r="I3296" s="91">
        <f>施設別MDC別比率!$W3296*施設別MDC別比率!I3296</f>
        <v>67.999999999999986</v>
      </c>
      <c r="J3296" s="91">
        <f>施設別MDC別比率!$W3296*施設別MDC別比率!J3296</f>
        <v>0</v>
      </c>
      <c r="K3296" s="91">
        <f>施設別MDC別比率!$W3296*施設別MDC別比率!K3296</f>
        <v>0.99999999999999889</v>
      </c>
      <c r="L3296" s="91">
        <f>施設別MDC別比率!$W3296*施設別MDC別比率!L3296</f>
        <v>0</v>
      </c>
      <c r="M3296" s="91">
        <f>施設別MDC別比率!$W3296*施設別MDC別比率!M3296</f>
        <v>423.99999999999972</v>
      </c>
      <c r="N3296" s="91">
        <f>施設別MDC別比率!$W3296*施設別MDC別比率!N3296</f>
        <v>73.000000000000014</v>
      </c>
      <c r="O3296" s="91">
        <f>施設別MDC別比率!$W3296*施設別MDC別比率!O3296</f>
        <v>0</v>
      </c>
      <c r="P3296" s="91">
        <f>施設別MDC別比率!$W3296*施設別MDC別比率!P3296</f>
        <v>2.9999999999999964</v>
      </c>
      <c r="Q3296" s="91">
        <f>施設別MDC別比率!$W3296*施設別MDC別比率!Q3296</f>
        <v>0</v>
      </c>
      <c r="R3296" s="91">
        <f>施設別MDC別比率!$W3296*施設別MDC別比率!R3296</f>
        <v>0</v>
      </c>
      <c r="S3296" s="91">
        <f>施設別MDC別比率!$W3296*施設別MDC別比率!S3296</f>
        <v>1.9999999999999978</v>
      </c>
      <c r="T3296" s="91">
        <f>施設別MDC別比率!$W3296*施設別MDC別比率!T3296</f>
        <v>0</v>
      </c>
      <c r="U3296" s="91">
        <f>施設別MDC別比率!$W3296*施設別MDC別比率!U3296</f>
        <v>14.000000000000016</v>
      </c>
      <c r="V3296" s="91">
        <f>施設別MDC別比率!$W3296*施設別MDC別比率!V3296</f>
        <v>759</v>
      </c>
      <c r="W3296" s="50">
        <v>759</v>
      </c>
      <c r="X3296" s="90" t="str">
        <f>IF(LEFT(VLOOKUP(A3296,施設概要表!A:C,3,FALSE),3)="011","●","")</f>
        <v>●</v>
      </c>
    </row>
    <row r="3297" spans="1:24">
      <c r="A3297" s="46" t="s">
        <v>6778</v>
      </c>
      <c r="B3297" s="47" t="s">
        <v>6814</v>
      </c>
      <c r="C3297" s="48" t="s">
        <v>6815</v>
      </c>
      <c r="D3297" s="91">
        <f>施設別MDC別比率!$W3297*施設別MDC別比率!D3297</f>
        <v>0</v>
      </c>
      <c r="E3297" s="91">
        <f>施設別MDC別比率!$W3297*施設別MDC別比率!E3297</f>
        <v>0</v>
      </c>
      <c r="F3297" s="91">
        <f>施設別MDC別比率!$W3297*施設別MDC別比率!F3297</f>
        <v>0</v>
      </c>
      <c r="G3297" s="91">
        <f>施設別MDC別比率!$W3297*施設別MDC別比率!G3297</f>
        <v>0</v>
      </c>
      <c r="H3297" s="91">
        <f>施設別MDC別比率!$W3297*施設別MDC別比率!H3297</f>
        <v>0</v>
      </c>
      <c r="I3297" s="91">
        <f>施設別MDC別比率!$W3297*施設別MDC別比率!I3297</f>
        <v>1</v>
      </c>
      <c r="J3297" s="91">
        <f>施設別MDC別比率!$W3297*施設別MDC別比率!J3297</f>
        <v>0</v>
      </c>
      <c r="K3297" s="91">
        <f>施設別MDC別比率!$W3297*施設別MDC別比率!K3297</f>
        <v>0</v>
      </c>
      <c r="L3297" s="91">
        <f>施設別MDC別比率!$W3297*施設別MDC別比率!L3297</f>
        <v>0</v>
      </c>
      <c r="M3297" s="91">
        <f>施設別MDC別比率!$W3297*施設別MDC別比率!M3297</f>
        <v>0</v>
      </c>
      <c r="N3297" s="91">
        <f>施設別MDC別比率!$W3297*施設別MDC別比率!N3297</f>
        <v>0</v>
      </c>
      <c r="O3297" s="91">
        <f>施設別MDC別比率!$W3297*施設別MDC別比率!O3297</f>
        <v>0</v>
      </c>
      <c r="P3297" s="91">
        <f>施設別MDC別比率!$W3297*施設別MDC別比率!P3297</f>
        <v>0</v>
      </c>
      <c r="Q3297" s="91">
        <f>施設別MDC別比率!$W3297*施設別MDC別比率!Q3297</f>
        <v>0</v>
      </c>
      <c r="R3297" s="91">
        <f>施設別MDC別比率!$W3297*施設別MDC別比率!R3297</f>
        <v>0</v>
      </c>
      <c r="S3297" s="91">
        <f>施設別MDC別比率!$W3297*施設別MDC別比率!S3297</f>
        <v>0</v>
      </c>
      <c r="T3297" s="91">
        <f>施設別MDC別比率!$W3297*施設別MDC別比率!T3297</f>
        <v>0</v>
      </c>
      <c r="U3297" s="91">
        <f>施設別MDC別比率!$W3297*施設別MDC別比率!U3297</f>
        <v>0</v>
      </c>
      <c r="V3297" s="91">
        <f>施設別MDC別比率!$W3297*施設別MDC別比率!V3297</f>
        <v>1</v>
      </c>
      <c r="W3297" s="50">
        <v>1</v>
      </c>
      <c r="X3297" s="90" t="str">
        <f>IF(LEFT(VLOOKUP(A3297,施設概要表!A:C,3,FALSE),3)="011","●","")</f>
        <v>●</v>
      </c>
    </row>
    <row r="3298" spans="1:24">
      <c r="A3298" s="46" t="s">
        <v>6780</v>
      </c>
      <c r="B3298" s="47" t="s">
        <v>6816</v>
      </c>
      <c r="C3298" s="48" t="s">
        <v>6817</v>
      </c>
      <c r="D3298" s="91">
        <f>施設別MDC別比率!$W3298*施設別MDC別比率!D3298</f>
        <v>107.0000000000005</v>
      </c>
      <c r="E3298" s="91">
        <f>施設別MDC別比率!$W3298*施設別MDC別比率!E3298</f>
        <v>9.0000000000000018</v>
      </c>
      <c r="F3298" s="91">
        <f>施設別MDC別比率!$W3298*施設別MDC別比率!F3298</f>
        <v>49.000000000000014</v>
      </c>
      <c r="G3298" s="91">
        <f>施設別MDC別比率!$W3298*施設別MDC別比率!G3298</f>
        <v>109.00000000000013</v>
      </c>
      <c r="H3298" s="91">
        <f>施設別MDC別比率!$W3298*施設別MDC別比率!H3298</f>
        <v>31.999999999999957</v>
      </c>
      <c r="I3298" s="91">
        <f>施設別MDC別比率!$W3298*施設別MDC別比率!I3298</f>
        <v>145.99999999999969</v>
      </c>
      <c r="J3298" s="91">
        <f>施設別MDC別比率!$W3298*施設別MDC別比率!J3298</f>
        <v>13.999999999999975</v>
      </c>
      <c r="K3298" s="91">
        <f>施設別MDC別比率!$W3298*施設別MDC別比率!K3298</f>
        <v>6.9999999999999973</v>
      </c>
      <c r="L3298" s="91">
        <f>施設別MDC別比率!$W3298*施設別MDC別比率!L3298</f>
        <v>0</v>
      </c>
      <c r="M3298" s="91">
        <f>施設別MDC別比率!$W3298*施設別MDC別比率!M3298</f>
        <v>15.000000000000002</v>
      </c>
      <c r="N3298" s="91">
        <f>施設別MDC別比率!$W3298*施設別MDC別比率!N3298</f>
        <v>91.999999999999957</v>
      </c>
      <c r="O3298" s="91">
        <f>施設別MDC別比率!$W3298*施設別MDC別比率!O3298</f>
        <v>16.999999999999954</v>
      </c>
      <c r="P3298" s="91">
        <f>施設別MDC別比率!$W3298*施設別MDC別比率!P3298</f>
        <v>8.0000000000000053</v>
      </c>
      <c r="Q3298" s="91">
        <f>施設別MDC別比率!$W3298*施設別MDC別比率!Q3298</f>
        <v>374.00000000000023</v>
      </c>
      <c r="R3298" s="91">
        <f>施設別MDC別比率!$W3298*施設別MDC別比率!R3298</f>
        <v>9.0000000000000018</v>
      </c>
      <c r="S3298" s="91">
        <f>施設別MDC別比率!$W3298*施設別MDC別比率!S3298</f>
        <v>19.000000000000011</v>
      </c>
      <c r="T3298" s="91">
        <f>施設別MDC別比率!$W3298*施設別MDC別比率!T3298</f>
        <v>9.9999999999999982</v>
      </c>
      <c r="U3298" s="91">
        <f>施設別MDC別比率!$W3298*施設別MDC別比率!U3298</f>
        <v>34.000000000000014</v>
      </c>
      <c r="V3298" s="91">
        <f>施設別MDC別比率!$W3298*施設別MDC別比率!V3298</f>
        <v>1051</v>
      </c>
      <c r="W3298" s="50">
        <v>1051</v>
      </c>
      <c r="X3298" s="90" t="str">
        <f>IF(LEFT(VLOOKUP(A3298,施設概要表!A:C,3,FALSE),3)="011","●","")</f>
        <v>●</v>
      </c>
    </row>
    <row r="3299" spans="1:24" hidden="1">
      <c r="A3299" s="46" t="s">
        <v>6782</v>
      </c>
      <c r="B3299" s="47" t="s">
        <v>6818</v>
      </c>
      <c r="C3299" s="48" t="s">
        <v>6819</v>
      </c>
      <c r="D3299" s="49">
        <v>0.16153846153846199</v>
      </c>
      <c r="E3299" s="49">
        <v>0</v>
      </c>
      <c r="F3299" s="49">
        <v>3.8461538461538498E-3</v>
      </c>
      <c r="G3299" s="49">
        <v>0.1</v>
      </c>
      <c r="H3299" s="49">
        <v>1.9230769230769201E-2</v>
      </c>
      <c r="I3299" s="49">
        <v>0.37692307692307703</v>
      </c>
      <c r="J3299" s="49">
        <v>4.2307692307692303E-2</v>
      </c>
      <c r="K3299" s="49">
        <v>2.69230769230769E-2</v>
      </c>
      <c r="L3299" s="49">
        <v>1.5384615384615399E-2</v>
      </c>
      <c r="M3299" s="49">
        <v>6.15384615384615E-2</v>
      </c>
      <c r="N3299" s="49">
        <v>9.6153846153846201E-2</v>
      </c>
      <c r="O3299" s="49">
        <v>3.8461538461538498E-3</v>
      </c>
      <c r="P3299" s="49">
        <v>1.5384615384615399E-2</v>
      </c>
      <c r="Q3299" s="49">
        <v>0</v>
      </c>
      <c r="R3299" s="49">
        <v>0</v>
      </c>
      <c r="S3299" s="49">
        <v>0.05</v>
      </c>
      <c r="T3299" s="49">
        <v>2.69230769230769E-2</v>
      </c>
      <c r="U3299" s="49">
        <v>0</v>
      </c>
      <c r="V3299" s="49">
        <v>1</v>
      </c>
      <c r="W3299" s="50">
        <v>260</v>
      </c>
      <c r="X3299" s="90" t="str">
        <f>IF(LEFT(VLOOKUP(A3299,施設概要表!A:C,3,FALSE),3)="011","●","")</f>
        <v/>
      </c>
    </row>
    <row r="3300" spans="1:24" hidden="1">
      <c r="A3300" s="46" t="s">
        <v>6784</v>
      </c>
      <c r="B3300" s="47" t="s">
        <v>6820</v>
      </c>
      <c r="C3300" s="48" t="s">
        <v>6821</v>
      </c>
      <c r="D3300" s="49">
        <v>7.57281553398058E-2</v>
      </c>
      <c r="E3300" s="49">
        <v>0</v>
      </c>
      <c r="F3300" s="49">
        <v>2.71844660194175E-2</v>
      </c>
      <c r="G3300" s="49">
        <v>0.10873786407767</v>
      </c>
      <c r="H3300" s="49">
        <v>0.12233009708737901</v>
      </c>
      <c r="I3300" s="49">
        <v>0.31262135922330098</v>
      </c>
      <c r="J3300" s="49">
        <v>3.4951456310679599E-2</v>
      </c>
      <c r="K3300" s="49">
        <v>2.3300970873786402E-2</v>
      </c>
      <c r="L3300" s="49">
        <v>0</v>
      </c>
      <c r="M3300" s="49">
        <v>8.5436893203883493E-2</v>
      </c>
      <c r="N3300" s="49">
        <v>6.2135922330097099E-2</v>
      </c>
      <c r="O3300" s="49">
        <v>0</v>
      </c>
      <c r="P3300" s="49">
        <v>4.2718446601941698E-2</v>
      </c>
      <c r="Q3300" s="49">
        <v>0</v>
      </c>
      <c r="R3300" s="49">
        <v>0</v>
      </c>
      <c r="S3300" s="49">
        <v>8.3495145631067996E-2</v>
      </c>
      <c r="T3300" s="49">
        <v>9.7087378640776708E-3</v>
      </c>
      <c r="U3300" s="49">
        <v>1.1650485436893201E-2</v>
      </c>
      <c r="V3300" s="49">
        <v>1</v>
      </c>
      <c r="W3300" s="50">
        <v>515</v>
      </c>
      <c r="X3300" s="90" t="str">
        <f>IF(LEFT(VLOOKUP(A3300,施設概要表!A:C,3,FALSE),3)="011","●","")</f>
        <v/>
      </c>
    </row>
    <row r="3301" spans="1:24" hidden="1">
      <c r="A3301" s="46" t="s">
        <v>6786</v>
      </c>
      <c r="B3301" s="47" t="s">
        <v>6822</v>
      </c>
      <c r="C3301" s="48" t="s">
        <v>6823</v>
      </c>
      <c r="D3301" s="49">
        <v>6.2686567164179099E-2</v>
      </c>
      <c r="E3301" s="49">
        <v>0</v>
      </c>
      <c r="F3301" s="49">
        <v>1.49253731343284E-2</v>
      </c>
      <c r="G3301" s="49">
        <v>0.122388059701493</v>
      </c>
      <c r="H3301" s="49">
        <v>0.11044776119403001</v>
      </c>
      <c r="I3301" s="49">
        <v>0.32537313432835802</v>
      </c>
      <c r="J3301" s="49">
        <v>2.0895522388059699E-2</v>
      </c>
      <c r="K3301" s="49">
        <v>1.49253731343284E-2</v>
      </c>
      <c r="L3301" s="49">
        <v>0</v>
      </c>
      <c r="M3301" s="49">
        <v>5.0746268656716401E-2</v>
      </c>
      <c r="N3301" s="49">
        <v>0.119402985074627</v>
      </c>
      <c r="O3301" s="49">
        <v>0</v>
      </c>
      <c r="P3301" s="49">
        <v>5.0746268656716401E-2</v>
      </c>
      <c r="Q3301" s="49">
        <v>0</v>
      </c>
      <c r="R3301" s="49">
        <v>0</v>
      </c>
      <c r="S3301" s="49">
        <v>8.9552238805970102E-2</v>
      </c>
      <c r="T3301" s="49">
        <v>0</v>
      </c>
      <c r="U3301" s="49">
        <v>1.7910447761194E-2</v>
      </c>
      <c r="V3301" s="49">
        <v>1</v>
      </c>
      <c r="W3301" s="50">
        <v>335</v>
      </c>
      <c r="X3301" s="90" t="str">
        <f>IF(LEFT(VLOOKUP(A3301,施設概要表!A:C,3,FALSE),3)="011","●","")</f>
        <v/>
      </c>
    </row>
    <row r="3302" spans="1:24" hidden="1">
      <c r="A3302" s="46" t="s">
        <v>6788</v>
      </c>
      <c r="B3302" s="47" t="s">
        <v>6824</v>
      </c>
      <c r="C3302" s="48" t="s">
        <v>6825</v>
      </c>
      <c r="D3302" s="49">
        <v>9.8159509202454004E-2</v>
      </c>
      <c r="E3302" s="49">
        <v>4.0899795501022499E-3</v>
      </c>
      <c r="F3302" s="49">
        <v>3.2719836400817999E-2</v>
      </c>
      <c r="G3302" s="49">
        <v>0.11656441717791401</v>
      </c>
      <c r="H3302" s="49">
        <v>6.3394683026584894E-2</v>
      </c>
      <c r="I3302" s="49">
        <v>0.114519427402863</v>
      </c>
      <c r="J3302" s="49">
        <v>4.0899795501022499E-3</v>
      </c>
      <c r="K3302" s="49">
        <v>8.1799591002044997E-3</v>
      </c>
      <c r="L3302" s="49">
        <v>6.13496932515337E-3</v>
      </c>
      <c r="M3302" s="49">
        <v>7.1574642126789406E-2</v>
      </c>
      <c r="N3302" s="49">
        <v>0.19631901840490801</v>
      </c>
      <c r="O3302" s="49">
        <v>0</v>
      </c>
      <c r="P3302" s="49">
        <v>1.84049079754601E-2</v>
      </c>
      <c r="Q3302" s="49">
        <v>0</v>
      </c>
      <c r="R3302" s="49">
        <v>0</v>
      </c>
      <c r="S3302" s="49">
        <v>0.23721881390593</v>
      </c>
      <c r="T3302" s="49">
        <v>2.6584867075664601E-2</v>
      </c>
      <c r="U3302" s="49">
        <v>2.0449897750511202E-3</v>
      </c>
      <c r="V3302" s="49">
        <v>1</v>
      </c>
      <c r="W3302" s="50">
        <v>489</v>
      </c>
      <c r="X3302" s="90" t="str">
        <f>IF(LEFT(VLOOKUP(A3302,施設概要表!A:C,3,FALSE),3)="011","●","")</f>
        <v/>
      </c>
    </row>
    <row r="3303" spans="1:24" hidden="1">
      <c r="A3303" s="46" t="s">
        <v>6790</v>
      </c>
      <c r="B3303" s="47" t="s">
        <v>6826</v>
      </c>
      <c r="C3303" s="48" t="s">
        <v>6827</v>
      </c>
      <c r="D3303" s="49">
        <v>1.12866817155756E-3</v>
      </c>
      <c r="E3303" s="49">
        <v>0</v>
      </c>
      <c r="F3303" s="49">
        <v>1.38261851015801E-2</v>
      </c>
      <c r="G3303" s="49">
        <v>0.33013544018058699</v>
      </c>
      <c r="H3303" s="49">
        <v>1.41083521444695E-3</v>
      </c>
      <c r="I3303" s="49">
        <v>0.40942437923250602</v>
      </c>
      <c r="J3303" s="49">
        <v>3.1038374717832998E-3</v>
      </c>
      <c r="K3303" s="49">
        <v>3.6681715575620799E-3</v>
      </c>
      <c r="L3303" s="49">
        <v>2.1726862302483101E-2</v>
      </c>
      <c r="M3303" s="49">
        <v>2.8216704288939101E-3</v>
      </c>
      <c r="N3303" s="49">
        <v>2.2573363431151201E-3</v>
      </c>
      <c r="O3303" s="49">
        <v>0.20203160270880399</v>
      </c>
      <c r="P3303" s="49">
        <v>2.5395033860045099E-3</v>
      </c>
      <c r="Q3303" s="49">
        <v>0</v>
      </c>
      <c r="R3303" s="49">
        <v>0</v>
      </c>
      <c r="S3303" s="49">
        <v>3.6681715575620799E-3</v>
      </c>
      <c r="T3303" s="49">
        <v>2.8216704288939098E-4</v>
      </c>
      <c r="U3303" s="49">
        <v>1.9751693002257298E-3</v>
      </c>
      <c r="V3303" s="49">
        <v>1</v>
      </c>
      <c r="W3303" s="50">
        <v>3544</v>
      </c>
      <c r="X3303" s="90" t="str">
        <f>IF(LEFT(VLOOKUP(A3303,施設概要表!A:C,3,FALSE),3)="011","●","")</f>
        <v/>
      </c>
    </row>
    <row r="3304" spans="1:24" hidden="1">
      <c r="A3304" s="46" t="s">
        <v>6792</v>
      </c>
      <c r="B3304" s="47" t="s">
        <v>6828</v>
      </c>
      <c r="C3304" s="48" t="s">
        <v>6829</v>
      </c>
      <c r="D3304" s="49"/>
      <c r="E3304" s="49"/>
      <c r="F3304" s="49"/>
      <c r="G3304" s="49"/>
      <c r="H3304" s="49"/>
      <c r="I3304" s="49"/>
      <c r="J3304" s="49"/>
      <c r="K3304" s="49"/>
      <c r="L3304" s="49"/>
      <c r="M3304" s="49"/>
      <c r="N3304" s="49"/>
      <c r="O3304" s="49"/>
      <c r="P3304" s="49"/>
      <c r="Q3304" s="49"/>
      <c r="R3304" s="49"/>
      <c r="S3304" s="49"/>
      <c r="T3304" s="49"/>
      <c r="U3304" s="49"/>
      <c r="V3304" s="49"/>
      <c r="W3304" s="50"/>
      <c r="X3304" s="90" t="str">
        <f>IF(LEFT(VLOOKUP(A3304,施設概要表!A:C,3,FALSE),3)="011","●","")</f>
        <v/>
      </c>
    </row>
    <row r="3305" spans="1:24" hidden="1">
      <c r="A3305" s="46" t="s">
        <v>6794</v>
      </c>
      <c r="B3305" s="47" t="s">
        <v>6830</v>
      </c>
      <c r="C3305" s="48" t="s">
        <v>6831</v>
      </c>
      <c r="D3305" s="49">
        <v>0.20192307692307701</v>
      </c>
      <c r="E3305" s="49">
        <v>0</v>
      </c>
      <c r="F3305" s="49">
        <v>1.9230769230769201E-2</v>
      </c>
      <c r="G3305" s="49">
        <v>8.2167832167832203E-2</v>
      </c>
      <c r="H3305" s="49">
        <v>4.9825174825174803E-2</v>
      </c>
      <c r="I3305" s="49">
        <v>0.31381118881118902</v>
      </c>
      <c r="J3305" s="49">
        <v>3.7587412587412598E-2</v>
      </c>
      <c r="K3305" s="49">
        <v>5.2447552447552502E-3</v>
      </c>
      <c r="L3305" s="49">
        <v>0</v>
      </c>
      <c r="M3305" s="49">
        <v>3.88986013986014E-2</v>
      </c>
      <c r="N3305" s="49">
        <v>7.6486013986013998E-2</v>
      </c>
      <c r="O3305" s="49">
        <v>1.3111888111888099E-3</v>
      </c>
      <c r="P3305" s="49">
        <v>6.9930069930069904E-3</v>
      </c>
      <c r="Q3305" s="49">
        <v>0</v>
      </c>
      <c r="R3305" s="49">
        <v>0</v>
      </c>
      <c r="S3305" s="49">
        <v>0.15821678321678301</v>
      </c>
      <c r="T3305" s="49">
        <v>3.4965034965035E-3</v>
      </c>
      <c r="U3305" s="49">
        <v>4.8076923076923097E-3</v>
      </c>
      <c r="V3305" s="49">
        <v>1</v>
      </c>
      <c r="W3305" s="50">
        <v>2288</v>
      </c>
      <c r="X3305" s="90" t="str">
        <f>IF(LEFT(VLOOKUP(A3305,施設概要表!A:C,3,FALSE),3)="011","●","")</f>
        <v/>
      </c>
    </row>
    <row r="3306" spans="1:24" hidden="1">
      <c r="A3306" s="46" t="s">
        <v>6796</v>
      </c>
      <c r="B3306" s="47" t="s">
        <v>6832</v>
      </c>
      <c r="C3306" s="48" t="s">
        <v>6833</v>
      </c>
      <c r="D3306" s="49">
        <v>0.19749776586237699</v>
      </c>
      <c r="E3306" s="49">
        <v>8.9365504915102801E-4</v>
      </c>
      <c r="F3306" s="49">
        <v>1.8766756032171601E-2</v>
      </c>
      <c r="G3306" s="49">
        <v>7.1939231456657704E-2</v>
      </c>
      <c r="H3306" s="49">
        <v>0.129133154602323</v>
      </c>
      <c r="I3306" s="49">
        <v>0.24307417336907999</v>
      </c>
      <c r="J3306" s="49">
        <v>1.07238605898123E-2</v>
      </c>
      <c r="K3306" s="49">
        <v>8.0428954423592495E-3</v>
      </c>
      <c r="L3306" s="49">
        <v>9.8302055406613107E-3</v>
      </c>
      <c r="M3306" s="49">
        <v>4.2895442359249303E-2</v>
      </c>
      <c r="N3306" s="49">
        <v>2.5915996425379801E-2</v>
      </c>
      <c r="O3306" s="49">
        <v>0.16577301161751601</v>
      </c>
      <c r="P3306" s="49">
        <v>1.2064343163538899E-2</v>
      </c>
      <c r="Q3306" s="49">
        <v>1.51921358355675E-2</v>
      </c>
      <c r="R3306" s="49">
        <v>0</v>
      </c>
      <c r="S3306" s="49">
        <v>4.2895442359249303E-2</v>
      </c>
      <c r="T3306" s="49">
        <v>1.3404825737265401E-3</v>
      </c>
      <c r="U3306" s="49">
        <v>4.0214477211796204E-3</v>
      </c>
      <c r="V3306" s="49">
        <v>1</v>
      </c>
      <c r="W3306" s="50">
        <v>2238</v>
      </c>
      <c r="X3306" s="90" t="str">
        <f>IF(LEFT(VLOOKUP(A3306,施設概要表!A:C,3,FALSE),3)="011","●","")</f>
        <v/>
      </c>
    </row>
    <row r="3307" spans="1:24" hidden="1">
      <c r="A3307" s="46" t="s">
        <v>6798</v>
      </c>
      <c r="B3307" s="47" t="s">
        <v>6834</v>
      </c>
      <c r="C3307" s="48" t="s">
        <v>6835</v>
      </c>
      <c r="D3307" s="49">
        <v>0</v>
      </c>
      <c r="E3307" s="49">
        <v>0</v>
      </c>
      <c r="F3307" s="49">
        <v>0</v>
      </c>
      <c r="G3307" s="49">
        <v>9.3023255813953501E-2</v>
      </c>
      <c r="H3307" s="49">
        <v>0.15813953488372101</v>
      </c>
      <c r="I3307" s="49">
        <v>0.293023255813954</v>
      </c>
      <c r="J3307" s="49">
        <v>2.32558139534884E-2</v>
      </c>
      <c r="K3307" s="49">
        <v>2.32558139534884E-2</v>
      </c>
      <c r="L3307" s="49">
        <v>0</v>
      </c>
      <c r="M3307" s="49">
        <v>9.3023255813953501E-2</v>
      </c>
      <c r="N3307" s="49">
        <v>0.26976744186046497</v>
      </c>
      <c r="O3307" s="49">
        <v>0</v>
      </c>
      <c r="P3307" s="49">
        <v>0</v>
      </c>
      <c r="Q3307" s="49">
        <v>0</v>
      </c>
      <c r="R3307" s="49">
        <v>0</v>
      </c>
      <c r="S3307" s="49">
        <v>4.1860465116279097E-2</v>
      </c>
      <c r="T3307" s="49">
        <v>0</v>
      </c>
      <c r="U3307" s="49">
        <v>4.65116279069767E-3</v>
      </c>
      <c r="V3307" s="49">
        <v>1</v>
      </c>
      <c r="W3307" s="50">
        <v>215</v>
      </c>
      <c r="X3307" s="90" t="str">
        <f>IF(LEFT(VLOOKUP(A3307,施設概要表!A:C,3,FALSE),3)="011","●","")</f>
        <v/>
      </c>
    </row>
    <row r="3308" spans="1:24" hidden="1">
      <c r="A3308" s="46" t="s">
        <v>6800</v>
      </c>
      <c r="B3308" s="47" t="s">
        <v>6836</v>
      </c>
      <c r="C3308" s="48" t="s">
        <v>6837</v>
      </c>
      <c r="D3308" s="49">
        <v>3.0030030030029999E-2</v>
      </c>
      <c r="E3308" s="49">
        <v>0</v>
      </c>
      <c r="F3308" s="49">
        <v>3.3033033033033003E-2</v>
      </c>
      <c r="G3308" s="49">
        <v>0.54354354354354395</v>
      </c>
      <c r="H3308" s="49">
        <v>3.3033033033033003E-2</v>
      </c>
      <c r="I3308" s="49">
        <v>0.19519519519519499</v>
      </c>
      <c r="J3308" s="49">
        <v>3.0030030030029999E-3</v>
      </c>
      <c r="K3308" s="49">
        <v>9.0090090090090107E-3</v>
      </c>
      <c r="L3308" s="49">
        <v>0</v>
      </c>
      <c r="M3308" s="49">
        <v>3.0030030030029999E-2</v>
      </c>
      <c r="N3308" s="49">
        <v>5.1051051051051101E-2</v>
      </c>
      <c r="O3308" s="49">
        <v>0</v>
      </c>
      <c r="P3308" s="49">
        <v>2.4024024024024E-2</v>
      </c>
      <c r="Q3308" s="49">
        <v>0</v>
      </c>
      <c r="R3308" s="49">
        <v>0</v>
      </c>
      <c r="S3308" s="49">
        <v>3.9039039039038999E-2</v>
      </c>
      <c r="T3308" s="49">
        <v>9.0090090090090107E-3</v>
      </c>
      <c r="U3308" s="49">
        <v>0</v>
      </c>
      <c r="V3308" s="49">
        <v>1</v>
      </c>
      <c r="W3308" s="50">
        <v>333</v>
      </c>
      <c r="X3308" s="90" t="str">
        <f>IF(LEFT(VLOOKUP(A3308,施設概要表!A:C,3,FALSE),3)="011","●","")</f>
        <v/>
      </c>
    </row>
    <row r="3309" spans="1:24" hidden="1">
      <c r="A3309" s="46" t="s">
        <v>6802</v>
      </c>
      <c r="B3309" s="47" t="s">
        <v>6838</v>
      </c>
      <c r="C3309" s="48" t="s">
        <v>6839</v>
      </c>
      <c r="D3309" s="49">
        <v>1.9736842105263198E-2</v>
      </c>
      <c r="E3309" s="49">
        <v>0</v>
      </c>
      <c r="F3309" s="49">
        <v>0</v>
      </c>
      <c r="G3309" s="49">
        <v>7.2368421052631596E-2</v>
      </c>
      <c r="H3309" s="49">
        <v>0.13157894736842099</v>
      </c>
      <c r="I3309" s="49">
        <v>0.355263157894737</v>
      </c>
      <c r="J3309" s="49">
        <v>0.13815789473684201</v>
      </c>
      <c r="K3309" s="49">
        <v>6.5789473684210497E-3</v>
      </c>
      <c r="L3309" s="49">
        <v>0</v>
      </c>
      <c r="M3309" s="49">
        <v>2.6315789473684199E-2</v>
      </c>
      <c r="N3309" s="49">
        <v>1.9736842105263198E-2</v>
      </c>
      <c r="O3309" s="49">
        <v>0</v>
      </c>
      <c r="P3309" s="49">
        <v>2.6315789473684199E-2</v>
      </c>
      <c r="Q3309" s="49">
        <v>0</v>
      </c>
      <c r="R3309" s="49">
        <v>0</v>
      </c>
      <c r="S3309" s="49">
        <v>0.197368421052632</v>
      </c>
      <c r="T3309" s="49">
        <v>0</v>
      </c>
      <c r="U3309" s="49">
        <v>6.5789473684210497E-3</v>
      </c>
      <c r="V3309" s="49">
        <v>1</v>
      </c>
      <c r="W3309" s="50">
        <v>152</v>
      </c>
      <c r="X3309" s="90" t="str">
        <f>IF(LEFT(VLOOKUP(A3309,施設概要表!A:C,3,FALSE),3)="011","●","")</f>
        <v/>
      </c>
    </row>
    <row r="3310" spans="1:24" hidden="1">
      <c r="A3310" s="46" t="s">
        <v>6804</v>
      </c>
      <c r="B3310" s="47" t="s">
        <v>6840</v>
      </c>
      <c r="C3310" s="48" t="s">
        <v>6841</v>
      </c>
      <c r="D3310" s="49">
        <v>4.8780487804877997E-3</v>
      </c>
      <c r="E3310" s="49">
        <v>0</v>
      </c>
      <c r="F3310" s="49">
        <v>0</v>
      </c>
      <c r="G3310" s="49">
        <v>1.46341463414634E-2</v>
      </c>
      <c r="H3310" s="49">
        <v>0</v>
      </c>
      <c r="I3310" s="49">
        <v>9.7560975609756097E-3</v>
      </c>
      <c r="J3310" s="49">
        <v>0.190243902439024</v>
      </c>
      <c r="K3310" s="49">
        <v>9.7560975609756097E-3</v>
      </c>
      <c r="L3310" s="49">
        <v>0</v>
      </c>
      <c r="M3310" s="49">
        <v>2.4390243902439001E-2</v>
      </c>
      <c r="N3310" s="49">
        <v>4.8780487804877997E-3</v>
      </c>
      <c r="O3310" s="49">
        <v>0</v>
      </c>
      <c r="P3310" s="49">
        <v>0</v>
      </c>
      <c r="Q3310" s="49">
        <v>0</v>
      </c>
      <c r="R3310" s="49">
        <v>0</v>
      </c>
      <c r="S3310" s="49">
        <v>0.73658536585365897</v>
      </c>
      <c r="T3310" s="49">
        <v>0</v>
      </c>
      <c r="U3310" s="49">
        <v>4.8780487804877997E-3</v>
      </c>
      <c r="V3310" s="49">
        <v>1</v>
      </c>
      <c r="W3310" s="50">
        <v>205</v>
      </c>
      <c r="X3310" s="90" t="str">
        <f>IF(LEFT(VLOOKUP(A3310,施設概要表!A:C,3,FALSE),3)="011","●","")</f>
        <v/>
      </c>
    </row>
    <row r="3311" spans="1:24" hidden="1">
      <c r="A3311" s="46" t="s">
        <v>6806</v>
      </c>
      <c r="B3311" s="47" t="s">
        <v>6842</v>
      </c>
      <c r="C3311" s="48" t="s">
        <v>6843</v>
      </c>
      <c r="D3311" s="49">
        <v>7.5371549893842898E-2</v>
      </c>
      <c r="E3311" s="49">
        <v>0</v>
      </c>
      <c r="F3311" s="49">
        <v>1.27388535031847E-2</v>
      </c>
      <c r="G3311" s="49">
        <v>0.15711252653927801</v>
      </c>
      <c r="H3311" s="49">
        <v>5.0955414012738898E-2</v>
      </c>
      <c r="I3311" s="49">
        <v>0.49469214437367298</v>
      </c>
      <c r="J3311" s="49">
        <v>1.38004246284501E-2</v>
      </c>
      <c r="K3311" s="49">
        <v>1.4861995753715501E-2</v>
      </c>
      <c r="L3311" s="49">
        <v>2.1231422505307899E-3</v>
      </c>
      <c r="M3311" s="49">
        <v>1.6985138004246302E-2</v>
      </c>
      <c r="N3311" s="49">
        <v>7.32484076433121E-2</v>
      </c>
      <c r="O3311" s="49">
        <v>3.1847133757961798E-3</v>
      </c>
      <c r="P3311" s="49">
        <v>3.0785562632696401E-2</v>
      </c>
      <c r="Q3311" s="49">
        <v>2.1231422505307899E-3</v>
      </c>
      <c r="R3311" s="49">
        <v>0</v>
      </c>
      <c r="S3311" s="49">
        <v>4.67091295116773E-2</v>
      </c>
      <c r="T3311" s="49">
        <v>0</v>
      </c>
      <c r="U3311" s="49">
        <v>5.3078556263269601E-3</v>
      </c>
      <c r="V3311" s="49">
        <v>1</v>
      </c>
      <c r="W3311" s="50">
        <v>942</v>
      </c>
      <c r="X3311" s="90" t="str">
        <f>IF(LEFT(VLOOKUP(A3311,施設概要表!A:C,3,FALSE),3)="011","●","")</f>
        <v/>
      </c>
    </row>
    <row r="3312" spans="1:24" hidden="1">
      <c r="A3312" s="46" t="s">
        <v>6808</v>
      </c>
      <c r="B3312" s="47" t="s">
        <v>6844</v>
      </c>
      <c r="C3312" s="48" t="s">
        <v>6845</v>
      </c>
      <c r="D3312" s="49">
        <v>0</v>
      </c>
      <c r="E3312" s="49">
        <v>0</v>
      </c>
      <c r="F3312" s="49">
        <v>4.3478260869565202E-2</v>
      </c>
      <c r="G3312" s="49">
        <v>0.23913043478260901</v>
      </c>
      <c r="H3312" s="49">
        <v>0.23913043478260901</v>
      </c>
      <c r="I3312" s="49">
        <v>0.217391304347826</v>
      </c>
      <c r="J3312" s="49">
        <v>2.1739130434782601E-2</v>
      </c>
      <c r="K3312" s="49">
        <v>0</v>
      </c>
      <c r="L3312" s="49">
        <v>0</v>
      </c>
      <c r="M3312" s="49">
        <v>4.3478260869565202E-2</v>
      </c>
      <c r="N3312" s="49">
        <v>8.6956521739130405E-2</v>
      </c>
      <c r="O3312" s="49">
        <v>0</v>
      </c>
      <c r="P3312" s="49">
        <v>0</v>
      </c>
      <c r="Q3312" s="49">
        <v>0</v>
      </c>
      <c r="R3312" s="49">
        <v>0</v>
      </c>
      <c r="S3312" s="49">
        <v>4.3478260869565202E-2</v>
      </c>
      <c r="T3312" s="49">
        <v>0</v>
      </c>
      <c r="U3312" s="49">
        <v>6.5217391304347797E-2</v>
      </c>
      <c r="V3312" s="49">
        <v>1</v>
      </c>
      <c r="W3312" s="50">
        <v>46</v>
      </c>
      <c r="X3312" s="90" t="str">
        <f>IF(LEFT(VLOOKUP(A3312,施設概要表!A:C,3,FALSE),3)="011","●","")</f>
        <v/>
      </c>
    </row>
    <row r="3313" spans="1:24" hidden="1">
      <c r="A3313" s="46" t="s">
        <v>6810</v>
      </c>
      <c r="B3313" s="47" t="s">
        <v>6846</v>
      </c>
      <c r="C3313" s="48" t="s">
        <v>6847</v>
      </c>
      <c r="D3313" s="49"/>
      <c r="E3313" s="49"/>
      <c r="F3313" s="49"/>
      <c r="G3313" s="49"/>
      <c r="H3313" s="49"/>
      <c r="I3313" s="49"/>
      <c r="J3313" s="49"/>
      <c r="K3313" s="49"/>
      <c r="L3313" s="49"/>
      <c r="M3313" s="49"/>
      <c r="N3313" s="49"/>
      <c r="O3313" s="49"/>
      <c r="P3313" s="49"/>
      <c r="Q3313" s="49"/>
      <c r="R3313" s="49"/>
      <c r="S3313" s="49"/>
      <c r="T3313" s="49"/>
      <c r="U3313" s="49"/>
      <c r="V3313" s="49"/>
      <c r="W3313" s="50"/>
      <c r="X3313" s="90" t="str">
        <f>IF(LEFT(VLOOKUP(A3313,施設概要表!A:C,3,FALSE),3)="011","●","")</f>
        <v/>
      </c>
    </row>
    <row r="3314" spans="1:24" hidden="1">
      <c r="A3314" s="46" t="s">
        <v>6812</v>
      </c>
      <c r="B3314" s="47" t="s">
        <v>6848</v>
      </c>
      <c r="C3314" s="48" t="s">
        <v>6849</v>
      </c>
      <c r="D3314" s="49">
        <v>3.8095238095238099E-2</v>
      </c>
      <c r="E3314" s="49">
        <v>6.3492063492063501E-3</v>
      </c>
      <c r="F3314" s="49">
        <v>2.8571428571428598E-2</v>
      </c>
      <c r="G3314" s="49">
        <v>7.3015873015873006E-2</v>
      </c>
      <c r="H3314" s="49">
        <v>3.8095238095238099E-2</v>
      </c>
      <c r="I3314" s="49">
        <v>7.3015873015873006E-2</v>
      </c>
      <c r="J3314" s="49">
        <v>2.8571428571428598E-2</v>
      </c>
      <c r="K3314" s="49">
        <v>3.1746031746031698E-3</v>
      </c>
      <c r="L3314" s="49">
        <v>0</v>
      </c>
      <c r="M3314" s="49">
        <v>7.3015873015873006E-2</v>
      </c>
      <c r="N3314" s="49">
        <v>0.51428571428571401</v>
      </c>
      <c r="O3314" s="49">
        <v>0</v>
      </c>
      <c r="P3314" s="49">
        <v>3.1746031746031703E-2</v>
      </c>
      <c r="Q3314" s="49">
        <v>0</v>
      </c>
      <c r="R3314" s="49">
        <v>0</v>
      </c>
      <c r="S3314" s="49">
        <v>5.7142857142857099E-2</v>
      </c>
      <c r="T3314" s="49">
        <v>9.5238095238095195E-3</v>
      </c>
      <c r="U3314" s="49">
        <v>2.53968253968254E-2</v>
      </c>
      <c r="V3314" s="49">
        <v>1</v>
      </c>
      <c r="W3314" s="50">
        <v>315</v>
      </c>
      <c r="X3314" s="90" t="str">
        <f>IF(LEFT(VLOOKUP(A3314,施設概要表!A:C,3,FALSE),3)="011","●","")</f>
        <v/>
      </c>
    </row>
    <row r="3315" spans="1:24" hidden="1">
      <c r="A3315" s="46" t="s">
        <v>6814</v>
      </c>
      <c r="B3315" s="47" t="s">
        <v>6850</v>
      </c>
      <c r="C3315" s="48" t="s">
        <v>6851</v>
      </c>
      <c r="D3315" s="49"/>
      <c r="E3315" s="49"/>
      <c r="F3315" s="49"/>
      <c r="G3315" s="49"/>
      <c r="H3315" s="49"/>
      <c r="I3315" s="49"/>
      <c r="J3315" s="49"/>
      <c r="K3315" s="49"/>
      <c r="L3315" s="49"/>
      <c r="M3315" s="49"/>
      <c r="N3315" s="49"/>
      <c r="O3315" s="49"/>
      <c r="P3315" s="49"/>
      <c r="Q3315" s="49"/>
      <c r="R3315" s="49"/>
      <c r="S3315" s="49"/>
      <c r="T3315" s="49"/>
      <c r="U3315" s="49"/>
      <c r="V3315" s="49"/>
      <c r="W3315" s="50"/>
      <c r="X3315" s="90" t="str">
        <f>IF(LEFT(VLOOKUP(A3315,施設概要表!A:C,3,FALSE),3)="011","●","")</f>
        <v/>
      </c>
    </row>
    <row r="3316" spans="1:24" hidden="1">
      <c r="A3316" s="46" t="s">
        <v>6816</v>
      </c>
      <c r="B3316" s="47" t="s">
        <v>6852</v>
      </c>
      <c r="C3316" s="48" t="s">
        <v>6853</v>
      </c>
      <c r="D3316" s="49">
        <v>4.58515283842795E-2</v>
      </c>
      <c r="E3316" s="49">
        <v>0</v>
      </c>
      <c r="F3316" s="49">
        <v>1.0917030567685599E-2</v>
      </c>
      <c r="G3316" s="49">
        <v>0.15502183406113501</v>
      </c>
      <c r="H3316" s="49">
        <v>7.2052401746724906E-2</v>
      </c>
      <c r="I3316" s="49">
        <v>0.42139737991266402</v>
      </c>
      <c r="J3316" s="49">
        <v>8.7336244541484694E-3</v>
      </c>
      <c r="K3316" s="49">
        <v>3.05676855895196E-2</v>
      </c>
      <c r="L3316" s="49">
        <v>0</v>
      </c>
      <c r="M3316" s="49">
        <v>5.8951965065502203E-2</v>
      </c>
      <c r="N3316" s="49">
        <v>0.104803493449782</v>
      </c>
      <c r="O3316" s="49">
        <v>2.18340611353712E-3</v>
      </c>
      <c r="P3316" s="49">
        <v>1.52838427947598E-2</v>
      </c>
      <c r="Q3316" s="49">
        <v>0</v>
      </c>
      <c r="R3316" s="49">
        <v>0</v>
      </c>
      <c r="S3316" s="49">
        <v>6.5502183406113496E-2</v>
      </c>
      <c r="T3316" s="49">
        <v>4.3668122270742399E-3</v>
      </c>
      <c r="U3316" s="49">
        <v>4.3668122270742399E-3</v>
      </c>
      <c r="V3316" s="49">
        <v>1</v>
      </c>
      <c r="W3316" s="50">
        <v>458</v>
      </c>
      <c r="X3316" s="90" t="str">
        <f>IF(LEFT(VLOOKUP(A3316,施設概要表!A:C,3,FALSE),3)="011","●","")</f>
        <v/>
      </c>
    </row>
    <row r="3317" spans="1:24" hidden="1">
      <c r="A3317" s="46" t="s">
        <v>6818</v>
      </c>
      <c r="B3317" s="47" t="s">
        <v>6854</v>
      </c>
      <c r="C3317" s="48" t="s">
        <v>6855</v>
      </c>
      <c r="D3317" s="49">
        <v>2.1978021978022001E-2</v>
      </c>
      <c r="E3317" s="49">
        <v>0.164835164835165</v>
      </c>
      <c r="F3317" s="49">
        <v>1.0549450549450499E-2</v>
      </c>
      <c r="G3317" s="49">
        <v>3.8681318681318702E-2</v>
      </c>
      <c r="H3317" s="49">
        <v>0.33186813186813202</v>
      </c>
      <c r="I3317" s="49">
        <v>3.8681318681318702E-2</v>
      </c>
      <c r="J3317" s="49">
        <v>0.25890109890109902</v>
      </c>
      <c r="K3317" s="49">
        <v>4.3956043956043999E-3</v>
      </c>
      <c r="L3317" s="49">
        <v>4.3956043956043999E-4</v>
      </c>
      <c r="M3317" s="49">
        <v>1.2307692307692301E-2</v>
      </c>
      <c r="N3317" s="49">
        <v>4.6153846153846198E-2</v>
      </c>
      <c r="O3317" s="49">
        <v>4.3956043956043999E-4</v>
      </c>
      <c r="P3317" s="49">
        <v>1.01098901098901E-2</v>
      </c>
      <c r="Q3317" s="49">
        <v>0</v>
      </c>
      <c r="R3317" s="49">
        <v>0</v>
      </c>
      <c r="S3317" s="49">
        <v>5.8461538461538502E-2</v>
      </c>
      <c r="T3317" s="49">
        <v>0</v>
      </c>
      <c r="U3317" s="49">
        <v>2.1978021978022E-3</v>
      </c>
      <c r="V3317" s="49">
        <v>1</v>
      </c>
      <c r="W3317" s="50">
        <v>2275</v>
      </c>
      <c r="X3317" s="90" t="str">
        <f>IF(LEFT(VLOOKUP(A3317,施設概要表!A:C,3,FALSE),3)="011","●","")</f>
        <v/>
      </c>
    </row>
    <row r="3318" spans="1:24" hidden="1">
      <c r="A3318" s="46" t="s">
        <v>6119</v>
      </c>
      <c r="B3318" s="47" t="s">
        <v>6856</v>
      </c>
      <c r="C3318" s="48" t="s">
        <v>6857</v>
      </c>
      <c r="D3318" s="49">
        <v>1.8477457501847701E-2</v>
      </c>
      <c r="E3318" s="49">
        <v>2.06947524020695E-2</v>
      </c>
      <c r="F3318" s="49">
        <v>6.6518847006651902E-3</v>
      </c>
      <c r="G3318" s="49">
        <v>2.21729490022173E-2</v>
      </c>
      <c r="H3318" s="49">
        <v>1.6999260901699901E-2</v>
      </c>
      <c r="I3318" s="49">
        <v>7.4648928307464904E-2</v>
      </c>
      <c r="J3318" s="49">
        <v>0.13599408721359901</v>
      </c>
      <c r="K3318" s="49">
        <v>1.55210643015521E-2</v>
      </c>
      <c r="L3318" s="49">
        <v>0</v>
      </c>
      <c r="M3318" s="49">
        <v>0.16334072431633401</v>
      </c>
      <c r="N3318" s="49">
        <v>0.42572062084257201</v>
      </c>
      <c r="O3318" s="49">
        <v>0</v>
      </c>
      <c r="P3318" s="49">
        <v>6.6518847006651902E-3</v>
      </c>
      <c r="Q3318" s="49">
        <v>1.10864745011086E-2</v>
      </c>
      <c r="R3318" s="49">
        <v>0</v>
      </c>
      <c r="S3318" s="49">
        <v>2.95639320029564E-2</v>
      </c>
      <c r="T3318" s="49">
        <v>2.2172949002217299E-3</v>
      </c>
      <c r="U3318" s="49">
        <v>5.02586844050259E-2</v>
      </c>
      <c r="V3318" s="49">
        <v>1</v>
      </c>
      <c r="W3318" s="50">
        <v>1353</v>
      </c>
      <c r="X3318" s="90" t="str">
        <f>IF(LEFT(VLOOKUP(A3318,施設概要表!A:C,3,FALSE),3)="011","●","")</f>
        <v/>
      </c>
    </row>
    <row r="3319" spans="1:24" hidden="1">
      <c r="A3319" s="46" t="s">
        <v>6820</v>
      </c>
      <c r="B3319" s="47" t="s">
        <v>6858</v>
      </c>
      <c r="C3319" s="48" t="s">
        <v>6859</v>
      </c>
      <c r="D3319" s="49">
        <v>0</v>
      </c>
      <c r="E3319" s="49">
        <v>2.1786492374727701E-3</v>
      </c>
      <c r="F3319" s="49">
        <v>0.97058823529411797</v>
      </c>
      <c r="G3319" s="49">
        <v>0</v>
      </c>
      <c r="H3319" s="49">
        <v>0</v>
      </c>
      <c r="I3319" s="49">
        <v>0</v>
      </c>
      <c r="J3319" s="49">
        <v>5.4466230936819201E-3</v>
      </c>
      <c r="K3319" s="49">
        <v>1.30718954248366E-2</v>
      </c>
      <c r="L3319" s="49">
        <v>0</v>
      </c>
      <c r="M3319" s="49">
        <v>1.0893246187363801E-3</v>
      </c>
      <c r="N3319" s="49">
        <v>0</v>
      </c>
      <c r="O3319" s="49">
        <v>0</v>
      </c>
      <c r="P3319" s="49">
        <v>0</v>
      </c>
      <c r="Q3319" s="49">
        <v>5.4466230936819201E-3</v>
      </c>
      <c r="R3319" s="49">
        <v>0</v>
      </c>
      <c r="S3319" s="49">
        <v>1.0893246187363801E-3</v>
      </c>
      <c r="T3319" s="49">
        <v>0</v>
      </c>
      <c r="U3319" s="49">
        <v>1.0893246187363801E-3</v>
      </c>
      <c r="V3319" s="49">
        <v>1</v>
      </c>
      <c r="W3319" s="50">
        <v>918</v>
      </c>
      <c r="X3319" s="90" t="str">
        <f>IF(LEFT(VLOOKUP(A3319,施設概要表!A:C,3,FALSE),3)="011","●","")</f>
        <v/>
      </c>
    </row>
    <row r="3320" spans="1:24" hidden="1">
      <c r="A3320" s="46" t="s">
        <v>6822</v>
      </c>
      <c r="B3320" s="47" t="s">
        <v>6860</v>
      </c>
      <c r="C3320" s="48" t="s">
        <v>6861</v>
      </c>
      <c r="D3320" s="49">
        <v>0.105555555555556</v>
      </c>
      <c r="E3320" s="49">
        <v>1.85185185185185E-3</v>
      </c>
      <c r="F3320" s="49">
        <v>2.4074074074074098E-2</v>
      </c>
      <c r="G3320" s="49">
        <v>0.13518518518518499</v>
      </c>
      <c r="H3320" s="49">
        <v>7.5925925925925897E-2</v>
      </c>
      <c r="I3320" s="49">
        <v>0.31481481481481499</v>
      </c>
      <c r="J3320" s="49">
        <v>1.85185185185185E-2</v>
      </c>
      <c r="K3320" s="49">
        <v>3.3333333333333298E-2</v>
      </c>
      <c r="L3320" s="49">
        <v>1.85185185185185E-3</v>
      </c>
      <c r="M3320" s="49">
        <v>7.9629629629629606E-2</v>
      </c>
      <c r="N3320" s="49">
        <v>9.2592592592592601E-2</v>
      </c>
      <c r="O3320" s="49">
        <v>0</v>
      </c>
      <c r="P3320" s="49">
        <v>0.05</v>
      </c>
      <c r="Q3320" s="49">
        <v>3.7037037037036999E-3</v>
      </c>
      <c r="R3320" s="49">
        <v>1.85185185185185E-3</v>
      </c>
      <c r="S3320" s="49">
        <v>4.81481481481481E-2</v>
      </c>
      <c r="T3320" s="49">
        <v>0</v>
      </c>
      <c r="U3320" s="49">
        <v>1.2962962962963001E-2</v>
      </c>
      <c r="V3320" s="49">
        <v>1</v>
      </c>
      <c r="W3320" s="50">
        <v>540</v>
      </c>
      <c r="X3320" s="90" t="str">
        <f>IF(LEFT(VLOOKUP(A3320,施設概要表!A:C,3,FALSE),3)="011","●","")</f>
        <v/>
      </c>
    </row>
    <row r="3321" spans="1:24" hidden="1">
      <c r="A3321" s="46" t="s">
        <v>6824</v>
      </c>
      <c r="B3321" s="47" t="s">
        <v>6862</v>
      </c>
      <c r="C3321" s="48" t="s">
        <v>6863</v>
      </c>
      <c r="D3321" s="49">
        <v>4.7912713472485803E-2</v>
      </c>
      <c r="E3321" s="49">
        <v>0</v>
      </c>
      <c r="F3321" s="49">
        <v>2.3719165085389002E-3</v>
      </c>
      <c r="G3321" s="49">
        <v>1.8500948766603399E-2</v>
      </c>
      <c r="H3321" s="49">
        <v>1.04364326375712E-2</v>
      </c>
      <c r="I3321" s="49">
        <v>3.4155597722960201E-2</v>
      </c>
      <c r="J3321" s="49">
        <v>9.9620493358633794E-3</v>
      </c>
      <c r="K3321" s="49">
        <v>4.7438330170778E-4</v>
      </c>
      <c r="L3321" s="49">
        <v>0</v>
      </c>
      <c r="M3321" s="49">
        <v>5.6925996204933603E-3</v>
      </c>
      <c r="N3321" s="49">
        <v>7.5901328273244801E-3</v>
      </c>
      <c r="O3321" s="49">
        <v>0.49193548387096803</v>
      </c>
      <c r="P3321" s="49">
        <v>2.0872865275142299E-2</v>
      </c>
      <c r="Q3321" s="49">
        <v>0.32163187855787501</v>
      </c>
      <c r="R3321" s="49">
        <v>0</v>
      </c>
      <c r="S3321" s="49">
        <v>2.2296015180265701E-2</v>
      </c>
      <c r="T3321" s="49">
        <v>2.3719165085389002E-3</v>
      </c>
      <c r="U3321" s="49">
        <v>3.79506641366224E-3</v>
      </c>
      <c r="V3321" s="49">
        <v>1</v>
      </c>
      <c r="W3321" s="50">
        <v>2108</v>
      </c>
      <c r="X3321" s="90" t="str">
        <f>IF(LEFT(VLOOKUP(A3321,施設概要表!A:C,3,FALSE),3)="011","●","")</f>
        <v/>
      </c>
    </row>
    <row r="3322" spans="1:24" hidden="1">
      <c r="A3322" s="46" t="s">
        <v>6826</v>
      </c>
      <c r="B3322" s="47" t="s">
        <v>6864</v>
      </c>
      <c r="C3322" s="48" t="s">
        <v>6865</v>
      </c>
      <c r="D3322" s="49">
        <v>0.22222222222222199</v>
      </c>
      <c r="E3322" s="49">
        <v>0</v>
      </c>
      <c r="F3322" s="49">
        <v>0</v>
      </c>
      <c r="G3322" s="49">
        <v>0.13888888888888901</v>
      </c>
      <c r="H3322" s="49">
        <v>8.3333333333333301E-2</v>
      </c>
      <c r="I3322" s="49">
        <v>0.16666666666666699</v>
      </c>
      <c r="J3322" s="49">
        <v>0</v>
      </c>
      <c r="K3322" s="49">
        <v>2.7777777777777801E-2</v>
      </c>
      <c r="L3322" s="49">
        <v>0</v>
      </c>
      <c r="M3322" s="49">
        <v>5.5555555555555601E-2</v>
      </c>
      <c r="N3322" s="49">
        <v>5.5555555555555601E-2</v>
      </c>
      <c r="O3322" s="49">
        <v>0</v>
      </c>
      <c r="P3322" s="49">
        <v>2.7777777777777801E-2</v>
      </c>
      <c r="Q3322" s="49">
        <v>0</v>
      </c>
      <c r="R3322" s="49">
        <v>0</v>
      </c>
      <c r="S3322" s="49">
        <v>0.22222222222222199</v>
      </c>
      <c r="T3322" s="49">
        <v>0</v>
      </c>
      <c r="U3322" s="49">
        <v>0</v>
      </c>
      <c r="V3322" s="49">
        <v>1</v>
      </c>
      <c r="W3322" s="50">
        <v>36</v>
      </c>
      <c r="X3322" s="90" t="str">
        <f>IF(LEFT(VLOOKUP(A3322,施設概要表!A:C,3,FALSE),3)="011","●","")</f>
        <v/>
      </c>
    </row>
    <row r="3323" spans="1:24" hidden="1">
      <c r="A3323" s="46" t="s">
        <v>6828</v>
      </c>
      <c r="B3323" s="47" t="s">
        <v>6866</v>
      </c>
      <c r="C3323" s="48" t="s">
        <v>6867</v>
      </c>
      <c r="D3323" s="49">
        <v>6.5573770491803296E-2</v>
      </c>
      <c r="E3323" s="49">
        <v>0</v>
      </c>
      <c r="F3323" s="49">
        <v>0</v>
      </c>
      <c r="G3323" s="49">
        <v>8.6065573770491802E-2</v>
      </c>
      <c r="H3323" s="49">
        <v>4.5081967213114797E-2</v>
      </c>
      <c r="I3323" s="49">
        <v>0.18032786885245899</v>
      </c>
      <c r="J3323" s="49">
        <v>0.29098360655737698</v>
      </c>
      <c r="K3323" s="49">
        <v>0</v>
      </c>
      <c r="L3323" s="49">
        <v>3.6885245901639302E-2</v>
      </c>
      <c r="M3323" s="49">
        <v>4.5081967213114797E-2</v>
      </c>
      <c r="N3323" s="49">
        <v>3.2786885245901599E-2</v>
      </c>
      <c r="O3323" s="49">
        <v>4.0983606557377103E-3</v>
      </c>
      <c r="P3323" s="49">
        <v>1.63934426229508E-2</v>
      </c>
      <c r="Q3323" s="49">
        <v>4.0983606557377103E-3</v>
      </c>
      <c r="R3323" s="49">
        <v>0</v>
      </c>
      <c r="S3323" s="49">
        <v>0.17622950819672101</v>
      </c>
      <c r="T3323" s="49">
        <v>8.1967213114754103E-3</v>
      </c>
      <c r="U3323" s="49">
        <v>8.1967213114754103E-3</v>
      </c>
      <c r="V3323" s="49">
        <v>1</v>
      </c>
      <c r="W3323" s="50">
        <v>244</v>
      </c>
      <c r="X3323" s="90" t="str">
        <f>IF(LEFT(VLOOKUP(A3323,施設概要表!A:C,3,FALSE),3)="011","●","")</f>
        <v/>
      </c>
    </row>
    <row r="3324" spans="1:24" hidden="1">
      <c r="A3324" s="46" t="s">
        <v>6830</v>
      </c>
      <c r="B3324" s="47" t="s">
        <v>6868</v>
      </c>
      <c r="C3324" s="48" t="s">
        <v>6869</v>
      </c>
      <c r="D3324" s="49">
        <v>5.0454921422663397E-2</v>
      </c>
      <c r="E3324" s="49">
        <v>0</v>
      </c>
      <c r="F3324" s="49">
        <v>3.3085194375517E-3</v>
      </c>
      <c r="G3324" s="49">
        <v>2.9776674937965299E-2</v>
      </c>
      <c r="H3324" s="49">
        <v>9.9255583126550903E-3</v>
      </c>
      <c r="I3324" s="49">
        <v>0.157154673283706</v>
      </c>
      <c r="J3324" s="49">
        <v>0.166253101736973</v>
      </c>
      <c r="K3324" s="49">
        <v>1.0752688172042999E-2</v>
      </c>
      <c r="L3324" s="49">
        <v>8.2712985938792401E-4</v>
      </c>
      <c r="M3324" s="49">
        <v>1.7369727047146399E-2</v>
      </c>
      <c r="N3324" s="49">
        <v>9.0984284532671603E-3</v>
      </c>
      <c r="O3324" s="49">
        <v>0</v>
      </c>
      <c r="P3324" s="49">
        <v>7.4441687344913203E-3</v>
      </c>
      <c r="Q3324" s="49">
        <v>8.1885856079404504E-2</v>
      </c>
      <c r="R3324" s="49">
        <v>4.96277915632754E-3</v>
      </c>
      <c r="S3324" s="49">
        <v>0.44665012406947902</v>
      </c>
      <c r="T3324" s="49">
        <v>0</v>
      </c>
      <c r="U3324" s="49">
        <v>4.1356492969396204E-3</v>
      </c>
      <c r="V3324" s="49">
        <v>1</v>
      </c>
      <c r="W3324" s="50">
        <v>1209</v>
      </c>
      <c r="X3324" s="90" t="str">
        <f>IF(LEFT(VLOOKUP(A3324,施設概要表!A:C,3,FALSE),3)="011","●","")</f>
        <v/>
      </c>
    </row>
    <row r="3325" spans="1:24" hidden="1">
      <c r="A3325" s="46" t="s">
        <v>6832</v>
      </c>
      <c r="B3325" s="47" t="s">
        <v>6870</v>
      </c>
      <c r="C3325" s="48" t="s">
        <v>6871</v>
      </c>
      <c r="D3325" s="49">
        <v>6.3374485596707802E-2</v>
      </c>
      <c r="E3325" s="49">
        <v>0.132510288065844</v>
      </c>
      <c r="F3325" s="49">
        <v>9.0534979423868303E-2</v>
      </c>
      <c r="G3325" s="49">
        <v>9.1358024691357995E-2</v>
      </c>
      <c r="H3325" s="49">
        <v>1.39917695473251E-2</v>
      </c>
      <c r="I3325" s="49">
        <v>0.31604938271604899</v>
      </c>
      <c r="J3325" s="49">
        <v>4.11522633744856E-3</v>
      </c>
      <c r="K3325" s="49">
        <v>7.4074074074074103E-3</v>
      </c>
      <c r="L3325" s="49">
        <v>0</v>
      </c>
      <c r="M3325" s="49">
        <v>3.8683127572016501E-2</v>
      </c>
      <c r="N3325" s="49">
        <v>5.6790123456790097E-2</v>
      </c>
      <c r="O3325" s="49">
        <v>0</v>
      </c>
      <c r="P3325" s="49">
        <v>2.13991769547325E-2</v>
      </c>
      <c r="Q3325" s="49">
        <v>1.6460905349794199E-3</v>
      </c>
      <c r="R3325" s="49">
        <v>0</v>
      </c>
      <c r="S3325" s="49">
        <v>0.156378600823045</v>
      </c>
      <c r="T3325" s="49">
        <v>0</v>
      </c>
      <c r="U3325" s="49">
        <v>5.7613168724279804E-3</v>
      </c>
      <c r="V3325" s="49">
        <v>1</v>
      </c>
      <c r="W3325" s="50">
        <v>1215</v>
      </c>
      <c r="X3325" s="90" t="str">
        <f>IF(LEFT(VLOOKUP(A3325,施設概要表!A:C,3,FALSE),3)="011","●","")</f>
        <v/>
      </c>
    </row>
    <row r="3326" spans="1:24" hidden="1">
      <c r="A3326" s="46" t="s">
        <v>6834</v>
      </c>
      <c r="B3326" s="47" t="s">
        <v>6872</v>
      </c>
      <c r="C3326" s="48" t="s">
        <v>6873</v>
      </c>
      <c r="D3326" s="49">
        <v>0.177514792899408</v>
      </c>
      <c r="E3326" s="49">
        <v>0</v>
      </c>
      <c r="F3326" s="49">
        <v>1.18343195266272E-2</v>
      </c>
      <c r="G3326" s="49">
        <v>0.106508875739645</v>
      </c>
      <c r="H3326" s="49">
        <v>0.106508875739645</v>
      </c>
      <c r="I3326" s="49">
        <v>0.124260355029586</v>
      </c>
      <c r="J3326" s="49">
        <v>2.9585798816568001E-2</v>
      </c>
      <c r="K3326" s="49">
        <v>5.9171597633136098E-2</v>
      </c>
      <c r="L3326" s="49">
        <v>5.9171597633136102E-3</v>
      </c>
      <c r="M3326" s="49">
        <v>2.9585798816568001E-2</v>
      </c>
      <c r="N3326" s="49">
        <v>5.32544378698225E-2</v>
      </c>
      <c r="O3326" s="49">
        <v>1.18343195266272E-2</v>
      </c>
      <c r="P3326" s="49">
        <v>1.18343195266272E-2</v>
      </c>
      <c r="Q3326" s="49">
        <v>0</v>
      </c>
      <c r="R3326" s="49">
        <v>0</v>
      </c>
      <c r="S3326" s="49">
        <v>0.26627218934911201</v>
      </c>
      <c r="T3326" s="49">
        <v>0</v>
      </c>
      <c r="U3326" s="49">
        <v>5.9171597633136102E-3</v>
      </c>
      <c r="V3326" s="49">
        <v>1</v>
      </c>
      <c r="W3326" s="50">
        <v>169</v>
      </c>
      <c r="X3326" s="90" t="str">
        <f>IF(LEFT(VLOOKUP(A3326,施設概要表!A:C,3,FALSE),3)="011","●","")</f>
        <v/>
      </c>
    </row>
    <row r="3327" spans="1:24" hidden="1">
      <c r="A3327" s="46" t="s">
        <v>6836</v>
      </c>
      <c r="B3327" s="47" t="s">
        <v>6874</v>
      </c>
      <c r="C3327" s="48" t="s">
        <v>6875</v>
      </c>
      <c r="D3327" s="49">
        <v>3.0487804878048799E-3</v>
      </c>
      <c r="E3327" s="49">
        <v>0</v>
      </c>
      <c r="F3327" s="49">
        <v>1.5243902439024399E-3</v>
      </c>
      <c r="G3327" s="49">
        <v>3.0487804878048799E-3</v>
      </c>
      <c r="H3327" s="49">
        <v>1.5243902439024399E-3</v>
      </c>
      <c r="I3327" s="49">
        <v>3.3536585365853702E-2</v>
      </c>
      <c r="J3327" s="49">
        <v>0.82469512195121997</v>
      </c>
      <c r="K3327" s="49">
        <v>3.0487804878048799E-3</v>
      </c>
      <c r="L3327" s="49">
        <v>0</v>
      </c>
      <c r="M3327" s="49">
        <v>1.5243902439024399E-3</v>
      </c>
      <c r="N3327" s="49">
        <v>4.5731707317073203E-3</v>
      </c>
      <c r="O3327" s="49">
        <v>0</v>
      </c>
      <c r="P3327" s="49">
        <v>0</v>
      </c>
      <c r="Q3327" s="49">
        <v>0</v>
      </c>
      <c r="R3327" s="49">
        <v>0</v>
      </c>
      <c r="S3327" s="49">
        <v>0.12195121951219499</v>
      </c>
      <c r="T3327" s="49">
        <v>0</v>
      </c>
      <c r="U3327" s="49">
        <v>1.5243902439024399E-3</v>
      </c>
      <c r="V3327" s="49">
        <v>1</v>
      </c>
      <c r="W3327" s="50">
        <v>656</v>
      </c>
      <c r="X3327" s="90" t="str">
        <f>IF(LEFT(VLOOKUP(A3327,施設概要表!A:C,3,FALSE),3)="011","●","")</f>
        <v/>
      </c>
    </row>
    <row r="3328" spans="1:24" hidden="1">
      <c r="A3328" s="46" t="s">
        <v>6838</v>
      </c>
      <c r="B3328" s="47" t="s">
        <v>6876</v>
      </c>
      <c r="C3328" s="48" t="s">
        <v>6877</v>
      </c>
      <c r="D3328" s="49">
        <v>4.7077922077922101E-2</v>
      </c>
      <c r="E3328" s="49">
        <v>0</v>
      </c>
      <c r="F3328" s="49">
        <v>4.87012987012987E-3</v>
      </c>
      <c r="G3328" s="49">
        <v>0.15422077922077901</v>
      </c>
      <c r="H3328" s="49">
        <v>4.7077922077922101E-2</v>
      </c>
      <c r="I3328" s="49">
        <v>0.287337662337662</v>
      </c>
      <c r="J3328" s="49">
        <v>4.5454545454545497E-2</v>
      </c>
      <c r="K3328" s="49">
        <v>1.9480519480519501E-2</v>
      </c>
      <c r="L3328" s="49">
        <v>1.62337662337662E-3</v>
      </c>
      <c r="M3328" s="49">
        <v>6.4935064935064901E-2</v>
      </c>
      <c r="N3328" s="49">
        <v>4.5454545454545497E-2</v>
      </c>
      <c r="O3328" s="49">
        <v>1.13636363636364E-2</v>
      </c>
      <c r="P3328" s="49">
        <v>2.1103896103896101E-2</v>
      </c>
      <c r="Q3328" s="49">
        <v>0</v>
      </c>
      <c r="R3328" s="49">
        <v>0</v>
      </c>
      <c r="S3328" s="49">
        <v>0.246753246753247</v>
      </c>
      <c r="T3328" s="49">
        <v>0</v>
      </c>
      <c r="U3328" s="49">
        <v>3.24675324675325E-3</v>
      </c>
      <c r="V3328" s="49">
        <v>1</v>
      </c>
      <c r="W3328" s="50">
        <v>616</v>
      </c>
      <c r="X3328" s="90" t="str">
        <f>IF(LEFT(VLOOKUP(A3328,施設概要表!A:C,3,FALSE),3)="011","●","")</f>
        <v/>
      </c>
    </row>
    <row r="3329" spans="1:24" hidden="1">
      <c r="A3329" s="46" t="s">
        <v>6840</v>
      </c>
      <c r="B3329" s="47" t="s">
        <v>6878</v>
      </c>
      <c r="C3329" s="48" t="s">
        <v>6879</v>
      </c>
      <c r="D3329" s="49"/>
      <c r="E3329" s="49"/>
      <c r="F3329" s="49"/>
      <c r="G3329" s="49"/>
      <c r="H3329" s="49"/>
      <c r="I3329" s="49"/>
      <c r="J3329" s="49"/>
      <c r="K3329" s="49"/>
      <c r="L3329" s="49"/>
      <c r="M3329" s="49"/>
      <c r="N3329" s="49"/>
      <c r="O3329" s="49"/>
      <c r="P3329" s="49"/>
      <c r="Q3329" s="49"/>
      <c r="R3329" s="49"/>
      <c r="S3329" s="49"/>
      <c r="T3329" s="49"/>
      <c r="U3329" s="49"/>
      <c r="V3329" s="49"/>
      <c r="W3329" s="50"/>
      <c r="X3329" s="90" t="str">
        <f>IF(LEFT(VLOOKUP(A3329,施設概要表!A:C,3,FALSE),3)="011","●","")</f>
        <v/>
      </c>
    </row>
    <row r="3330" spans="1:24" hidden="1">
      <c r="A3330" s="46" t="s">
        <v>6842</v>
      </c>
      <c r="B3330" s="47" t="s">
        <v>6880</v>
      </c>
      <c r="C3330" s="48" t="s">
        <v>6881</v>
      </c>
      <c r="D3330" s="49"/>
      <c r="E3330" s="49"/>
      <c r="F3330" s="49"/>
      <c r="G3330" s="49"/>
      <c r="H3330" s="49"/>
      <c r="I3330" s="49"/>
      <c r="J3330" s="49"/>
      <c r="K3330" s="49"/>
      <c r="L3330" s="49"/>
      <c r="M3330" s="49"/>
      <c r="N3330" s="49"/>
      <c r="O3330" s="49"/>
      <c r="P3330" s="49"/>
      <c r="Q3330" s="49"/>
      <c r="R3330" s="49"/>
      <c r="S3330" s="49"/>
      <c r="T3330" s="49"/>
      <c r="U3330" s="49"/>
      <c r="V3330" s="49"/>
      <c r="W3330" s="50"/>
      <c r="X3330" s="90" t="str">
        <f>IF(LEFT(VLOOKUP(A3330,施設概要表!A:C,3,FALSE),3)="011","●","")</f>
        <v/>
      </c>
    </row>
    <row r="3331" spans="1:24" hidden="1">
      <c r="A3331" s="46" t="s">
        <v>6844</v>
      </c>
      <c r="B3331" s="47" t="s">
        <v>6882</v>
      </c>
      <c r="C3331" s="48" t="s">
        <v>6883</v>
      </c>
      <c r="D3331" s="49">
        <v>2.2745735174654801E-2</v>
      </c>
      <c r="E3331" s="49">
        <v>0.56490658001624705</v>
      </c>
      <c r="F3331" s="49">
        <v>7.3111291632818902E-3</v>
      </c>
      <c r="G3331" s="49">
        <v>1.38099106417547E-2</v>
      </c>
      <c r="H3331" s="49">
        <v>9.43948009748172E-2</v>
      </c>
      <c r="I3331" s="49">
        <v>0.16653127538586501</v>
      </c>
      <c r="J3331" s="49">
        <v>3.8180341186027603E-2</v>
      </c>
      <c r="K3331" s="49">
        <v>2.7619821283509302E-3</v>
      </c>
      <c r="L3331" s="49">
        <v>9.0982940698619008E-3</v>
      </c>
      <c r="M3331" s="49">
        <v>2.24207961007311E-2</v>
      </c>
      <c r="N3331" s="49">
        <v>6.9861900893582497E-3</v>
      </c>
      <c r="O3331" s="49">
        <v>4.8740861088545902E-4</v>
      </c>
      <c r="P3331" s="49">
        <v>2.4370430544273002E-3</v>
      </c>
      <c r="Q3331" s="49">
        <v>6.4987814784727902E-4</v>
      </c>
      <c r="R3331" s="49">
        <v>0</v>
      </c>
      <c r="S3331" s="49">
        <v>4.0942323314378602E-2</v>
      </c>
      <c r="T3331" s="49">
        <v>9.7481722177091804E-4</v>
      </c>
      <c r="U3331" s="49">
        <v>5.3614947197400502E-3</v>
      </c>
      <c r="V3331" s="49">
        <v>1</v>
      </c>
      <c r="W3331" s="50">
        <v>6155</v>
      </c>
      <c r="X3331" s="90" t="str">
        <f>IF(LEFT(VLOOKUP(A3331,施設概要表!A:C,3,FALSE),3)="011","●","")</f>
        <v/>
      </c>
    </row>
    <row r="3332" spans="1:24" hidden="1">
      <c r="A3332" s="46" t="s">
        <v>6846</v>
      </c>
      <c r="B3332" s="47" t="s">
        <v>6884</v>
      </c>
      <c r="C3332" s="48" t="s">
        <v>6885</v>
      </c>
      <c r="D3332" s="49">
        <v>0.18181818181818199</v>
      </c>
      <c r="E3332" s="49">
        <v>0</v>
      </c>
      <c r="F3332" s="49">
        <v>0</v>
      </c>
      <c r="G3332" s="49">
        <v>0.16666666666666699</v>
      </c>
      <c r="H3332" s="49">
        <v>0.12121212121212099</v>
      </c>
      <c r="I3332" s="49">
        <v>0.25757575757575801</v>
      </c>
      <c r="J3332" s="49">
        <v>0</v>
      </c>
      <c r="K3332" s="49">
        <v>0</v>
      </c>
      <c r="L3332" s="49">
        <v>1.5151515151515201E-2</v>
      </c>
      <c r="M3332" s="49">
        <v>1.5151515151515201E-2</v>
      </c>
      <c r="N3332" s="49">
        <v>9.0909090909090898E-2</v>
      </c>
      <c r="O3332" s="49">
        <v>0</v>
      </c>
      <c r="P3332" s="49">
        <v>1.5151515151515201E-2</v>
      </c>
      <c r="Q3332" s="49">
        <v>0</v>
      </c>
      <c r="R3332" s="49">
        <v>0</v>
      </c>
      <c r="S3332" s="49">
        <v>0.13636363636363599</v>
      </c>
      <c r="T3332" s="49">
        <v>0</v>
      </c>
      <c r="U3332" s="49">
        <v>0</v>
      </c>
      <c r="V3332" s="49">
        <v>1</v>
      </c>
      <c r="W3332" s="50">
        <v>66</v>
      </c>
      <c r="X3332" s="90" t="str">
        <f>IF(LEFT(VLOOKUP(A3332,施設概要表!A:C,3,FALSE),3)="011","●","")</f>
        <v/>
      </c>
    </row>
    <row r="3333" spans="1:24" hidden="1">
      <c r="A3333" s="46" t="s">
        <v>6848</v>
      </c>
      <c r="B3333" s="47" t="s">
        <v>6886</v>
      </c>
      <c r="C3333" s="48" t="s">
        <v>6887</v>
      </c>
      <c r="D3333" s="49">
        <v>0.184</v>
      </c>
      <c r="E3333" s="49">
        <v>0</v>
      </c>
      <c r="F3333" s="49">
        <v>5.6000000000000001E-2</v>
      </c>
      <c r="G3333" s="49">
        <v>0.224</v>
      </c>
      <c r="H3333" s="49">
        <v>0.12</v>
      </c>
      <c r="I3333" s="49">
        <v>0.104</v>
      </c>
      <c r="J3333" s="49">
        <v>0.04</v>
      </c>
      <c r="K3333" s="49">
        <v>8.0000000000000002E-3</v>
      </c>
      <c r="L3333" s="49">
        <v>0</v>
      </c>
      <c r="M3333" s="49">
        <v>6.4000000000000001E-2</v>
      </c>
      <c r="N3333" s="49">
        <v>0.08</v>
      </c>
      <c r="O3333" s="49">
        <v>0</v>
      </c>
      <c r="P3333" s="49">
        <v>0</v>
      </c>
      <c r="Q3333" s="49">
        <v>0</v>
      </c>
      <c r="R3333" s="49">
        <v>0</v>
      </c>
      <c r="S3333" s="49">
        <v>0.04</v>
      </c>
      <c r="T3333" s="49">
        <v>6.4000000000000001E-2</v>
      </c>
      <c r="U3333" s="49">
        <v>1.6E-2</v>
      </c>
      <c r="V3333" s="49">
        <v>1</v>
      </c>
      <c r="W3333" s="50">
        <v>125</v>
      </c>
      <c r="X3333" s="90" t="str">
        <f>IF(LEFT(VLOOKUP(A3333,施設概要表!A:C,3,FALSE),3)="011","●","")</f>
        <v/>
      </c>
    </row>
    <row r="3334" spans="1:24" hidden="1">
      <c r="A3334" s="46" t="s">
        <v>6850</v>
      </c>
      <c r="B3334" s="47" t="s">
        <v>6888</v>
      </c>
      <c r="C3334" s="48" t="s">
        <v>6889</v>
      </c>
      <c r="D3334" s="49">
        <v>5.5084745762711898E-2</v>
      </c>
      <c r="E3334" s="49">
        <v>4.2372881355932203E-3</v>
      </c>
      <c r="F3334" s="49">
        <v>2.1186440677966101E-2</v>
      </c>
      <c r="G3334" s="49">
        <v>0.13559322033898299</v>
      </c>
      <c r="H3334" s="49">
        <v>8.4745762711864403E-2</v>
      </c>
      <c r="I3334" s="49">
        <v>0.36440677966101698</v>
      </c>
      <c r="J3334" s="49">
        <v>4.2372881355932202E-2</v>
      </c>
      <c r="K3334" s="49">
        <v>1.6949152542372899E-2</v>
      </c>
      <c r="L3334" s="49">
        <v>4.2372881355932203E-3</v>
      </c>
      <c r="M3334" s="49">
        <v>3.8135593220338999E-2</v>
      </c>
      <c r="N3334" s="49">
        <v>5.93220338983051E-2</v>
      </c>
      <c r="O3334" s="49">
        <v>0</v>
      </c>
      <c r="P3334" s="49">
        <v>8.4745762711864406E-3</v>
      </c>
      <c r="Q3334" s="49">
        <v>0</v>
      </c>
      <c r="R3334" s="49">
        <v>0</v>
      </c>
      <c r="S3334" s="49">
        <v>0.15677966101694901</v>
      </c>
      <c r="T3334" s="49">
        <v>0</v>
      </c>
      <c r="U3334" s="49">
        <v>8.4745762711864406E-3</v>
      </c>
      <c r="V3334" s="49">
        <v>1</v>
      </c>
      <c r="W3334" s="50">
        <v>236</v>
      </c>
      <c r="X3334" s="90" t="str">
        <f>IF(LEFT(VLOOKUP(A3334,施設概要表!A:C,3,FALSE),3)="011","●","")</f>
        <v/>
      </c>
    </row>
    <row r="3335" spans="1:24" hidden="1">
      <c r="A3335" s="46" t="s">
        <v>6852</v>
      </c>
      <c r="B3335" s="47" t="s">
        <v>6890</v>
      </c>
      <c r="C3335" s="48" t="s">
        <v>6891</v>
      </c>
      <c r="D3335" s="49">
        <v>0.52848722986247498</v>
      </c>
      <c r="E3335" s="49">
        <v>0</v>
      </c>
      <c r="F3335" s="49">
        <v>3.9292730844793702E-3</v>
      </c>
      <c r="G3335" s="49">
        <v>8.4479371316306506E-2</v>
      </c>
      <c r="H3335" s="49">
        <v>0.102161100196464</v>
      </c>
      <c r="I3335" s="49">
        <v>0.10019646365422399</v>
      </c>
      <c r="J3335" s="49">
        <v>1.5717092337917501E-2</v>
      </c>
      <c r="K3335" s="49">
        <v>9.8231827111984298E-3</v>
      </c>
      <c r="L3335" s="49">
        <v>0</v>
      </c>
      <c r="M3335" s="49">
        <v>3.7328094302554002E-2</v>
      </c>
      <c r="N3335" s="49">
        <v>2.16110019646365E-2</v>
      </c>
      <c r="O3335" s="49">
        <v>0</v>
      </c>
      <c r="P3335" s="49">
        <v>1.37524557956778E-2</v>
      </c>
      <c r="Q3335" s="49">
        <v>0</v>
      </c>
      <c r="R3335" s="49">
        <v>1.9646365422396899E-3</v>
      </c>
      <c r="S3335" s="49">
        <v>8.05500982318271E-2</v>
      </c>
      <c r="T3335" s="49">
        <v>0</v>
      </c>
      <c r="U3335" s="49">
        <v>0</v>
      </c>
      <c r="V3335" s="49">
        <v>1</v>
      </c>
      <c r="W3335" s="50">
        <v>509</v>
      </c>
      <c r="X3335" s="90" t="str">
        <f>IF(LEFT(VLOOKUP(A3335,施設概要表!A:C,3,FALSE),3)="011","●","")</f>
        <v/>
      </c>
    </row>
    <row r="3336" spans="1:24" hidden="1">
      <c r="A3336" s="46" t="s">
        <v>6135</v>
      </c>
      <c r="B3336" s="47" t="s">
        <v>6892</v>
      </c>
      <c r="C3336" s="48" t="s">
        <v>6893</v>
      </c>
      <c r="D3336" s="49">
        <v>0</v>
      </c>
      <c r="E3336" s="49">
        <v>0</v>
      </c>
      <c r="F3336" s="49">
        <v>0</v>
      </c>
      <c r="G3336" s="49">
        <v>0</v>
      </c>
      <c r="H3336" s="49">
        <v>0</v>
      </c>
      <c r="I3336" s="49">
        <v>1</v>
      </c>
      <c r="J3336" s="49">
        <v>0</v>
      </c>
      <c r="K3336" s="49">
        <v>0</v>
      </c>
      <c r="L3336" s="49">
        <v>0</v>
      </c>
      <c r="M3336" s="49">
        <v>0</v>
      </c>
      <c r="N3336" s="49">
        <v>0</v>
      </c>
      <c r="O3336" s="49">
        <v>0</v>
      </c>
      <c r="P3336" s="49">
        <v>0</v>
      </c>
      <c r="Q3336" s="49">
        <v>0</v>
      </c>
      <c r="R3336" s="49">
        <v>0</v>
      </c>
      <c r="S3336" s="49">
        <v>0</v>
      </c>
      <c r="T3336" s="49">
        <v>0</v>
      </c>
      <c r="U3336" s="49">
        <v>0</v>
      </c>
      <c r="V3336" s="49">
        <v>1</v>
      </c>
      <c r="W3336" s="50">
        <v>33</v>
      </c>
      <c r="X3336" s="90" t="str">
        <f>IF(LEFT(VLOOKUP(A3336,施設概要表!A:C,3,FALSE),3)="011","●","")</f>
        <v/>
      </c>
    </row>
    <row r="3337" spans="1:24" hidden="1">
      <c r="A3337" s="46" t="s">
        <v>6854</v>
      </c>
      <c r="B3337" s="47" t="s">
        <v>6894</v>
      </c>
      <c r="C3337" s="48" t="s">
        <v>6895</v>
      </c>
      <c r="D3337" s="49">
        <v>9.7251585623678694E-2</v>
      </c>
      <c r="E3337" s="49">
        <v>0</v>
      </c>
      <c r="F3337" s="49">
        <v>4.22832980972516E-2</v>
      </c>
      <c r="G3337" s="49">
        <v>9.0909090909090898E-2</v>
      </c>
      <c r="H3337" s="49">
        <v>9.0909090909090898E-2</v>
      </c>
      <c r="I3337" s="49">
        <v>0.27272727272727298</v>
      </c>
      <c r="J3337" s="49">
        <v>5.2854122621564498E-2</v>
      </c>
      <c r="K3337" s="49">
        <v>1.4799154334038099E-2</v>
      </c>
      <c r="L3337" s="49">
        <v>0</v>
      </c>
      <c r="M3337" s="49">
        <v>0.103594080338266</v>
      </c>
      <c r="N3337" s="49">
        <v>9.0909090909090898E-2</v>
      </c>
      <c r="O3337" s="49">
        <v>0</v>
      </c>
      <c r="P3337" s="49">
        <v>1.26849894291755E-2</v>
      </c>
      <c r="Q3337" s="49">
        <v>0</v>
      </c>
      <c r="R3337" s="49">
        <v>0</v>
      </c>
      <c r="S3337" s="49">
        <v>0.105708245243129</v>
      </c>
      <c r="T3337" s="49">
        <v>2.1141649048625798E-3</v>
      </c>
      <c r="U3337" s="49">
        <v>2.32558139534884E-2</v>
      </c>
      <c r="V3337" s="49">
        <v>1</v>
      </c>
      <c r="W3337" s="50">
        <v>473</v>
      </c>
      <c r="X3337" s="90" t="str">
        <f>IF(LEFT(VLOOKUP(A3337,施設概要表!A:C,3,FALSE),3)="011","●","")</f>
        <v/>
      </c>
    </row>
    <row r="3338" spans="1:24" hidden="1">
      <c r="A3338" s="46" t="s">
        <v>6856</v>
      </c>
      <c r="B3338" s="47" t="s">
        <v>6896</v>
      </c>
      <c r="C3338" s="48" t="s">
        <v>6897</v>
      </c>
      <c r="D3338" s="49">
        <v>0.05</v>
      </c>
      <c r="E3338" s="49">
        <v>0</v>
      </c>
      <c r="F3338" s="49">
        <v>0.16153846153846199</v>
      </c>
      <c r="G3338" s="49">
        <v>0.2</v>
      </c>
      <c r="H3338" s="49">
        <v>6.9230769230769207E-2</v>
      </c>
      <c r="I3338" s="49">
        <v>8.4615384615384606E-2</v>
      </c>
      <c r="J3338" s="49">
        <v>5.3846153846153801E-2</v>
      </c>
      <c r="K3338" s="49">
        <v>1.5384615384615399E-2</v>
      </c>
      <c r="L3338" s="49">
        <v>0</v>
      </c>
      <c r="M3338" s="49">
        <v>8.8461538461538494E-2</v>
      </c>
      <c r="N3338" s="49">
        <v>9.6153846153846201E-2</v>
      </c>
      <c r="O3338" s="49">
        <v>0</v>
      </c>
      <c r="P3338" s="49">
        <v>3.0769230769230799E-2</v>
      </c>
      <c r="Q3338" s="49">
        <v>0</v>
      </c>
      <c r="R3338" s="49">
        <v>0</v>
      </c>
      <c r="S3338" s="49">
        <v>0.142307692307692</v>
      </c>
      <c r="T3338" s="49">
        <v>3.8461538461538498E-3</v>
      </c>
      <c r="U3338" s="49">
        <v>3.8461538461538498E-3</v>
      </c>
      <c r="V3338" s="49">
        <v>1</v>
      </c>
      <c r="W3338" s="50">
        <v>260</v>
      </c>
      <c r="X3338" s="90" t="str">
        <f>IF(LEFT(VLOOKUP(A3338,施設概要表!A:C,3,FALSE),3)="011","●","")</f>
        <v/>
      </c>
    </row>
    <row r="3339" spans="1:24" hidden="1">
      <c r="A3339" s="46" t="s">
        <v>6858</v>
      </c>
      <c r="B3339" s="47" t="s">
        <v>6898</v>
      </c>
      <c r="C3339" s="48" t="s">
        <v>6899</v>
      </c>
      <c r="D3339" s="49">
        <v>4.9464138499587799E-2</v>
      </c>
      <c r="E3339" s="49">
        <v>0.117065127782358</v>
      </c>
      <c r="F3339" s="49">
        <v>1.48392415498763E-2</v>
      </c>
      <c r="G3339" s="49">
        <v>9.3981863149216804E-2</v>
      </c>
      <c r="H3339" s="49">
        <v>0.14921681780709001</v>
      </c>
      <c r="I3339" s="49">
        <v>0.22835943940643</v>
      </c>
      <c r="J3339" s="49">
        <v>2.6380873866446799E-2</v>
      </c>
      <c r="K3339" s="49">
        <v>1.15416323165705E-2</v>
      </c>
      <c r="L3339" s="49">
        <v>1.3190436933223399E-2</v>
      </c>
      <c r="M3339" s="49">
        <v>3.7922506183017297E-2</v>
      </c>
      <c r="N3339" s="49">
        <v>0.16323165704864001</v>
      </c>
      <c r="O3339" s="49">
        <v>3.2976092333058499E-3</v>
      </c>
      <c r="P3339" s="49">
        <v>1.23660346248969E-2</v>
      </c>
      <c r="Q3339" s="49">
        <v>3.2976092333058499E-3</v>
      </c>
      <c r="R3339" s="49">
        <v>1.6488046166529299E-3</v>
      </c>
      <c r="S3339" s="49">
        <v>4.78153338829349E-2</v>
      </c>
      <c r="T3339" s="49">
        <v>3.2976092333058499E-3</v>
      </c>
      <c r="U3339" s="49">
        <v>2.3083264633141001E-2</v>
      </c>
      <c r="V3339" s="49">
        <v>1</v>
      </c>
      <c r="W3339" s="50">
        <v>1213</v>
      </c>
      <c r="X3339" s="90" t="str">
        <f>IF(LEFT(VLOOKUP(A3339,施設概要表!A:C,3,FALSE),3)="011","●","")</f>
        <v/>
      </c>
    </row>
    <row r="3340" spans="1:24" hidden="1">
      <c r="A3340" s="46" t="s">
        <v>6860</v>
      </c>
      <c r="B3340" s="47" t="s">
        <v>6900</v>
      </c>
      <c r="C3340" s="48" t="s">
        <v>6901</v>
      </c>
      <c r="D3340" s="49">
        <v>4.1055718475073298E-2</v>
      </c>
      <c r="E3340" s="49">
        <v>0</v>
      </c>
      <c r="F3340" s="49">
        <v>8.5043988269794701E-2</v>
      </c>
      <c r="G3340" s="49">
        <v>0.53665689149560103</v>
      </c>
      <c r="H3340" s="49">
        <v>6.1583577712609999E-2</v>
      </c>
      <c r="I3340" s="49">
        <v>4.98533724340176E-2</v>
      </c>
      <c r="J3340" s="49">
        <v>2.9325513196480898E-2</v>
      </c>
      <c r="K3340" s="49">
        <v>5.8651026392961903E-3</v>
      </c>
      <c r="L3340" s="49">
        <v>0</v>
      </c>
      <c r="M3340" s="49">
        <v>6.4516129032258104E-2</v>
      </c>
      <c r="N3340" s="49">
        <v>2.9325513196480898E-2</v>
      </c>
      <c r="O3340" s="49">
        <v>0</v>
      </c>
      <c r="P3340" s="49">
        <v>5.8651026392961901E-2</v>
      </c>
      <c r="Q3340" s="49">
        <v>0</v>
      </c>
      <c r="R3340" s="49">
        <v>0</v>
      </c>
      <c r="S3340" s="49">
        <v>1.7595307917888599E-2</v>
      </c>
      <c r="T3340" s="49">
        <v>2.9325513196480899E-3</v>
      </c>
      <c r="U3340" s="49">
        <v>1.7595307917888599E-2</v>
      </c>
      <c r="V3340" s="49">
        <v>1</v>
      </c>
      <c r="W3340" s="50">
        <v>341</v>
      </c>
      <c r="X3340" s="90" t="str">
        <f>IF(LEFT(VLOOKUP(A3340,施設概要表!A:C,3,FALSE),3)="011","●","")</f>
        <v/>
      </c>
    </row>
    <row r="3341" spans="1:24" hidden="1">
      <c r="A3341" s="46" t="s">
        <v>6862</v>
      </c>
      <c r="B3341" s="47" t="s">
        <v>6902</v>
      </c>
      <c r="C3341" s="48" t="s">
        <v>6903</v>
      </c>
      <c r="D3341" s="49">
        <v>0.14906832298136599</v>
      </c>
      <c r="E3341" s="49">
        <v>0</v>
      </c>
      <c r="F3341" s="49">
        <v>6.2111801242236003E-3</v>
      </c>
      <c r="G3341" s="49">
        <v>0.158385093167702</v>
      </c>
      <c r="H3341" s="49">
        <v>5.9006211180124203E-2</v>
      </c>
      <c r="I3341" s="49">
        <v>0.32608695652173902</v>
      </c>
      <c r="J3341" s="49">
        <v>7.4534161490683204E-2</v>
      </c>
      <c r="K3341" s="49">
        <v>9.3167701863354005E-3</v>
      </c>
      <c r="L3341" s="49">
        <v>0</v>
      </c>
      <c r="M3341" s="49">
        <v>4.0372670807453402E-2</v>
      </c>
      <c r="N3341" s="49">
        <v>4.0372670807453402E-2</v>
      </c>
      <c r="O3341" s="49">
        <v>0</v>
      </c>
      <c r="P3341" s="49">
        <v>1.5527950310559001E-2</v>
      </c>
      <c r="Q3341" s="49">
        <v>0</v>
      </c>
      <c r="R3341" s="49">
        <v>0</v>
      </c>
      <c r="S3341" s="49">
        <v>0.114906832298137</v>
      </c>
      <c r="T3341" s="49">
        <v>3.1055900621118002E-3</v>
      </c>
      <c r="U3341" s="49">
        <v>3.1055900621118002E-3</v>
      </c>
      <c r="V3341" s="49">
        <v>1</v>
      </c>
      <c r="W3341" s="50">
        <v>322</v>
      </c>
      <c r="X3341" s="90" t="str">
        <f>IF(LEFT(VLOOKUP(A3341,施設概要表!A:C,3,FALSE),3)="011","●","")</f>
        <v/>
      </c>
    </row>
    <row r="3342" spans="1:24" hidden="1">
      <c r="A3342" s="46" t="s">
        <v>6864</v>
      </c>
      <c r="B3342" s="47" t="s">
        <v>6904</v>
      </c>
      <c r="C3342" s="48" t="s">
        <v>6905</v>
      </c>
      <c r="D3342" s="49">
        <v>7.5187969924811998E-2</v>
      </c>
      <c r="E3342" s="49">
        <v>0</v>
      </c>
      <c r="F3342" s="49">
        <v>1.50375939849624E-2</v>
      </c>
      <c r="G3342" s="49">
        <v>0.116541353383459</v>
      </c>
      <c r="H3342" s="49">
        <v>6.01503759398496E-2</v>
      </c>
      <c r="I3342" s="49">
        <v>0.48120300751879702</v>
      </c>
      <c r="J3342" s="49">
        <v>3.3834586466165398E-2</v>
      </c>
      <c r="K3342" s="49">
        <v>2.2556390977443601E-2</v>
      </c>
      <c r="L3342" s="49">
        <v>3.7593984962406E-3</v>
      </c>
      <c r="M3342" s="49">
        <v>6.3909774436090194E-2</v>
      </c>
      <c r="N3342" s="49">
        <v>7.1428571428571397E-2</v>
      </c>
      <c r="O3342" s="49">
        <v>0</v>
      </c>
      <c r="P3342" s="49">
        <v>1.12781954887218E-2</v>
      </c>
      <c r="Q3342" s="49">
        <v>0</v>
      </c>
      <c r="R3342" s="49">
        <v>0</v>
      </c>
      <c r="S3342" s="49">
        <v>1.8796992481203E-2</v>
      </c>
      <c r="T3342" s="49">
        <v>1.12781954887218E-2</v>
      </c>
      <c r="U3342" s="49">
        <v>1.50375939849624E-2</v>
      </c>
      <c r="V3342" s="49">
        <v>1</v>
      </c>
      <c r="W3342" s="50">
        <v>266</v>
      </c>
      <c r="X3342" s="90" t="str">
        <f>IF(LEFT(VLOOKUP(A3342,施設概要表!A:C,3,FALSE),3)="011","●","")</f>
        <v/>
      </c>
    </row>
    <row r="3343" spans="1:24" hidden="1">
      <c r="A3343" s="46" t="s">
        <v>6866</v>
      </c>
      <c r="B3343" s="47" t="s">
        <v>6906</v>
      </c>
      <c r="C3343" s="48" t="s">
        <v>6907</v>
      </c>
      <c r="D3343" s="49">
        <v>5.7636887608069197E-2</v>
      </c>
      <c r="E3343" s="49">
        <v>0</v>
      </c>
      <c r="F3343" s="49">
        <v>6.3400576368876096E-2</v>
      </c>
      <c r="G3343" s="49">
        <v>0.44380403458213302</v>
      </c>
      <c r="H3343" s="49">
        <v>2.0172910662824201E-2</v>
      </c>
      <c r="I3343" s="49">
        <v>6.3400576368876096E-2</v>
      </c>
      <c r="J3343" s="49">
        <v>2.8818443804034598E-2</v>
      </c>
      <c r="K3343" s="49">
        <v>2.8818443804034602E-3</v>
      </c>
      <c r="L3343" s="49">
        <v>2.8818443804034602E-3</v>
      </c>
      <c r="M3343" s="49">
        <v>1.7291066282420799E-2</v>
      </c>
      <c r="N3343" s="49">
        <v>0.155619596541787</v>
      </c>
      <c r="O3343" s="49">
        <v>6.6282420749279494E-2</v>
      </c>
      <c r="P3343" s="49">
        <v>8.6455331412103806E-3</v>
      </c>
      <c r="Q3343" s="49">
        <v>0</v>
      </c>
      <c r="R3343" s="49">
        <v>0</v>
      </c>
      <c r="S3343" s="49">
        <v>4.0345821325648401E-2</v>
      </c>
      <c r="T3343" s="49">
        <v>0</v>
      </c>
      <c r="U3343" s="49">
        <v>2.8818443804034598E-2</v>
      </c>
      <c r="V3343" s="49">
        <v>1</v>
      </c>
      <c r="W3343" s="50">
        <v>347</v>
      </c>
      <c r="X3343" s="90" t="str">
        <f>IF(LEFT(VLOOKUP(A3343,施設概要表!A:C,3,FALSE),3)="011","●","")</f>
        <v/>
      </c>
    </row>
    <row r="3344" spans="1:24" hidden="1">
      <c r="A3344" s="46" t="s">
        <v>6868</v>
      </c>
      <c r="B3344" s="47" t="s">
        <v>6908</v>
      </c>
      <c r="C3344" s="48" t="s">
        <v>6909</v>
      </c>
      <c r="D3344" s="49">
        <v>4.4009779951100197E-2</v>
      </c>
      <c r="E3344" s="49">
        <v>0</v>
      </c>
      <c r="F3344" s="49">
        <v>3.5452322738386298E-2</v>
      </c>
      <c r="G3344" s="49">
        <v>0.11124694376528101</v>
      </c>
      <c r="H3344" s="49">
        <v>2.93398533007335E-2</v>
      </c>
      <c r="I3344" s="49">
        <v>0.55990220048899797</v>
      </c>
      <c r="J3344" s="49">
        <v>1.10024449877751E-2</v>
      </c>
      <c r="K3344" s="49">
        <v>1.3447432762836199E-2</v>
      </c>
      <c r="L3344" s="49">
        <v>6.1124694376528104E-3</v>
      </c>
      <c r="M3344" s="49">
        <v>5.9902200488997602E-2</v>
      </c>
      <c r="N3344" s="49">
        <v>6.1124694376528101E-2</v>
      </c>
      <c r="O3344" s="49">
        <v>0</v>
      </c>
      <c r="P3344" s="49">
        <v>1.46699266503667E-2</v>
      </c>
      <c r="Q3344" s="49">
        <v>0</v>
      </c>
      <c r="R3344" s="49">
        <v>0</v>
      </c>
      <c r="S3344" s="49">
        <v>3.6674816625916901E-2</v>
      </c>
      <c r="T3344" s="49">
        <v>9.7799511002445005E-3</v>
      </c>
      <c r="U3344" s="49">
        <v>7.3349633251833697E-3</v>
      </c>
      <c r="V3344" s="49">
        <v>1</v>
      </c>
      <c r="W3344" s="50">
        <v>818</v>
      </c>
      <c r="X3344" s="90" t="str">
        <f>IF(LEFT(VLOOKUP(A3344,施設概要表!A:C,3,FALSE),3)="011","●","")</f>
        <v/>
      </c>
    </row>
    <row r="3345" spans="1:24" hidden="1">
      <c r="A3345" s="46" t="s">
        <v>6870</v>
      </c>
      <c r="B3345" s="47" t="s">
        <v>6910</v>
      </c>
      <c r="C3345" s="48" t="s">
        <v>6911</v>
      </c>
      <c r="D3345" s="49">
        <v>4.4563279857397498E-2</v>
      </c>
      <c r="E3345" s="49">
        <v>0.25668449197860999</v>
      </c>
      <c r="F3345" s="49">
        <v>7.7243018419488997E-3</v>
      </c>
      <c r="G3345" s="49">
        <v>8.4967320261437898E-2</v>
      </c>
      <c r="H3345" s="49">
        <v>8.3778966131907301E-2</v>
      </c>
      <c r="I3345" s="49">
        <v>9.26916221033868E-2</v>
      </c>
      <c r="J3345" s="49">
        <v>5.9417706476529997E-2</v>
      </c>
      <c r="K3345" s="49">
        <v>1.6636957813428398E-2</v>
      </c>
      <c r="L3345" s="49">
        <v>3.5650623885918001E-3</v>
      </c>
      <c r="M3345" s="49">
        <v>1.36660724896019E-2</v>
      </c>
      <c r="N3345" s="49">
        <v>6.1794414735591198E-2</v>
      </c>
      <c r="O3345" s="49">
        <v>7.4272133095662496E-2</v>
      </c>
      <c r="P3345" s="49">
        <v>4.7534165181223999E-3</v>
      </c>
      <c r="Q3345" s="49">
        <v>5.1099227569815803E-2</v>
      </c>
      <c r="R3345" s="49">
        <v>0</v>
      </c>
      <c r="S3345" s="49">
        <v>0.12477718360071299</v>
      </c>
      <c r="T3345" s="49">
        <v>4.7534165181223999E-3</v>
      </c>
      <c r="U3345" s="49">
        <v>1.4854426619132499E-2</v>
      </c>
      <c r="V3345" s="49">
        <v>1</v>
      </c>
      <c r="W3345" s="50">
        <v>1683</v>
      </c>
      <c r="X3345" s="90" t="str">
        <f>IF(LEFT(VLOOKUP(A3345,施設概要表!A:C,3,FALSE),3)="011","●","")</f>
        <v/>
      </c>
    </row>
    <row r="3346" spans="1:24" hidden="1">
      <c r="A3346" s="46" t="s">
        <v>6872</v>
      </c>
      <c r="B3346" s="47" t="s">
        <v>6912</v>
      </c>
      <c r="C3346" s="48" t="s">
        <v>6913</v>
      </c>
      <c r="D3346" s="49"/>
      <c r="E3346" s="49"/>
      <c r="F3346" s="49"/>
      <c r="G3346" s="49"/>
      <c r="H3346" s="49"/>
      <c r="I3346" s="49"/>
      <c r="J3346" s="49"/>
      <c r="K3346" s="49"/>
      <c r="L3346" s="49"/>
      <c r="M3346" s="49"/>
      <c r="N3346" s="49"/>
      <c r="O3346" s="49"/>
      <c r="P3346" s="49"/>
      <c r="Q3346" s="49"/>
      <c r="R3346" s="49"/>
      <c r="S3346" s="49"/>
      <c r="T3346" s="49"/>
      <c r="U3346" s="49"/>
      <c r="V3346" s="49"/>
      <c r="W3346" s="50"/>
      <c r="X3346" s="90" t="str">
        <f>IF(LEFT(VLOOKUP(A3346,施設概要表!A:C,3,FALSE),3)="011","●","")</f>
        <v/>
      </c>
    </row>
    <row r="3347" spans="1:24" hidden="1">
      <c r="A3347" s="46" t="s">
        <v>6874</v>
      </c>
      <c r="B3347" s="47" t="s">
        <v>6914</v>
      </c>
      <c r="C3347" s="48" t="s">
        <v>6915</v>
      </c>
      <c r="D3347" s="49">
        <v>0.26415094339622602</v>
      </c>
      <c r="E3347" s="49">
        <v>0</v>
      </c>
      <c r="F3347" s="49">
        <v>1.88679245283019E-2</v>
      </c>
      <c r="G3347" s="49">
        <v>0.21698113207547201</v>
      </c>
      <c r="H3347" s="49">
        <v>0.15094339622641501</v>
      </c>
      <c r="I3347" s="49">
        <v>0.122641509433962</v>
      </c>
      <c r="J3347" s="49">
        <v>0</v>
      </c>
      <c r="K3347" s="49">
        <v>0</v>
      </c>
      <c r="L3347" s="49">
        <v>0</v>
      </c>
      <c r="M3347" s="49">
        <v>9.4339622641509396E-3</v>
      </c>
      <c r="N3347" s="49">
        <v>5.6603773584905703E-2</v>
      </c>
      <c r="O3347" s="49">
        <v>9.4339622641509396E-3</v>
      </c>
      <c r="P3347" s="49">
        <v>9.4339622641509396E-3</v>
      </c>
      <c r="Q3347" s="49">
        <v>0</v>
      </c>
      <c r="R3347" s="49">
        <v>0</v>
      </c>
      <c r="S3347" s="49">
        <v>0.113207547169811</v>
      </c>
      <c r="T3347" s="49">
        <v>2.83018867924528E-2</v>
      </c>
      <c r="U3347" s="49">
        <v>0</v>
      </c>
      <c r="V3347" s="49">
        <v>1</v>
      </c>
      <c r="W3347" s="50">
        <v>106</v>
      </c>
      <c r="X3347" s="90" t="str">
        <f>IF(LEFT(VLOOKUP(A3347,施設概要表!A:C,3,FALSE),3)="011","●","")</f>
        <v/>
      </c>
    </row>
    <row r="3348" spans="1:24" hidden="1">
      <c r="A3348" s="46" t="s">
        <v>6876</v>
      </c>
      <c r="B3348" s="47" t="s">
        <v>6916</v>
      </c>
      <c r="C3348" s="48" t="s">
        <v>6917</v>
      </c>
      <c r="D3348" s="49"/>
      <c r="E3348" s="49"/>
      <c r="F3348" s="49"/>
      <c r="G3348" s="49"/>
      <c r="H3348" s="49"/>
      <c r="I3348" s="49"/>
      <c r="J3348" s="49"/>
      <c r="K3348" s="49"/>
      <c r="L3348" s="49"/>
      <c r="M3348" s="49"/>
      <c r="N3348" s="49"/>
      <c r="O3348" s="49"/>
      <c r="P3348" s="49"/>
      <c r="Q3348" s="49"/>
      <c r="R3348" s="49"/>
      <c r="S3348" s="49"/>
      <c r="T3348" s="49"/>
      <c r="U3348" s="49"/>
      <c r="V3348" s="49"/>
      <c r="W3348" s="50"/>
      <c r="X3348" s="90" t="str">
        <f>IF(LEFT(VLOOKUP(A3348,施設概要表!A:C,3,FALSE),3)="011","●","")</f>
        <v/>
      </c>
    </row>
    <row r="3349" spans="1:24" hidden="1">
      <c r="A3349" s="46" t="s">
        <v>6878</v>
      </c>
      <c r="B3349" s="47" t="s">
        <v>6918</v>
      </c>
      <c r="C3349" s="48" t="s">
        <v>6919</v>
      </c>
      <c r="D3349" s="49"/>
      <c r="E3349" s="49"/>
      <c r="F3349" s="49"/>
      <c r="G3349" s="49"/>
      <c r="H3349" s="49"/>
      <c r="I3349" s="49"/>
      <c r="J3349" s="49"/>
      <c r="K3349" s="49"/>
      <c r="L3349" s="49"/>
      <c r="M3349" s="49"/>
      <c r="N3349" s="49"/>
      <c r="O3349" s="49"/>
      <c r="P3349" s="49"/>
      <c r="Q3349" s="49"/>
      <c r="R3349" s="49"/>
      <c r="S3349" s="49"/>
      <c r="T3349" s="49"/>
      <c r="U3349" s="49"/>
      <c r="V3349" s="49"/>
      <c r="W3349" s="50"/>
      <c r="X3349" s="90" t="str">
        <f>IF(LEFT(VLOOKUP(A3349,施設概要表!A:C,3,FALSE),3)="011","●","")</f>
        <v/>
      </c>
    </row>
    <row r="3350" spans="1:24" hidden="1">
      <c r="A3350" s="46" t="s">
        <v>6880</v>
      </c>
      <c r="B3350" s="47" t="s">
        <v>6920</v>
      </c>
      <c r="C3350" s="48" t="s">
        <v>6921</v>
      </c>
      <c r="D3350" s="49">
        <v>0</v>
      </c>
      <c r="E3350" s="49">
        <v>0</v>
      </c>
      <c r="F3350" s="49">
        <v>0</v>
      </c>
      <c r="G3350" s="49">
        <v>0.33846153846153798</v>
      </c>
      <c r="H3350" s="49">
        <v>4.6153846153846198E-2</v>
      </c>
      <c r="I3350" s="49">
        <v>0.261538461538462</v>
      </c>
      <c r="J3350" s="49">
        <v>4.6153846153846198E-2</v>
      </c>
      <c r="K3350" s="49">
        <v>3.0769230769230799E-2</v>
      </c>
      <c r="L3350" s="49">
        <v>0</v>
      </c>
      <c r="M3350" s="49">
        <v>3.0769230769230799E-2</v>
      </c>
      <c r="N3350" s="49">
        <v>4.6153846153846198E-2</v>
      </c>
      <c r="O3350" s="49">
        <v>0</v>
      </c>
      <c r="P3350" s="49">
        <v>0</v>
      </c>
      <c r="Q3350" s="49">
        <v>0</v>
      </c>
      <c r="R3350" s="49">
        <v>0</v>
      </c>
      <c r="S3350" s="49">
        <v>0.2</v>
      </c>
      <c r="T3350" s="49">
        <v>0</v>
      </c>
      <c r="U3350" s="49">
        <v>0</v>
      </c>
      <c r="V3350" s="49">
        <v>1</v>
      </c>
      <c r="W3350" s="50">
        <v>65</v>
      </c>
      <c r="X3350" s="90" t="str">
        <f>IF(LEFT(VLOOKUP(A3350,施設概要表!A:C,3,FALSE),3)="011","●","")</f>
        <v/>
      </c>
    </row>
    <row r="3351" spans="1:24" hidden="1">
      <c r="A3351" s="46" t="s">
        <v>6882</v>
      </c>
      <c r="B3351" s="47" t="s">
        <v>6922</v>
      </c>
      <c r="C3351" s="48" t="s">
        <v>6923</v>
      </c>
      <c r="D3351" s="49">
        <v>2.3136246786632401E-2</v>
      </c>
      <c r="E3351" s="49">
        <v>0</v>
      </c>
      <c r="F3351" s="49">
        <v>1.2853470437018E-2</v>
      </c>
      <c r="G3351" s="49">
        <v>0.172236503856041</v>
      </c>
      <c r="H3351" s="49">
        <v>2.8277634961439601E-2</v>
      </c>
      <c r="I3351" s="49">
        <v>0.102827763496144</v>
      </c>
      <c r="J3351" s="49">
        <v>0.113110539845758</v>
      </c>
      <c r="K3351" s="49">
        <v>3.0848329048843201E-2</v>
      </c>
      <c r="L3351" s="49">
        <v>7.7120822622108003E-3</v>
      </c>
      <c r="M3351" s="49">
        <v>5.1413881748072002E-2</v>
      </c>
      <c r="N3351" s="49">
        <v>4.8843187660668398E-2</v>
      </c>
      <c r="O3351" s="49">
        <v>2.5706940874036001E-3</v>
      </c>
      <c r="P3351" s="49">
        <v>1.5424164524421601E-2</v>
      </c>
      <c r="Q3351" s="49">
        <v>0</v>
      </c>
      <c r="R3351" s="49">
        <v>0</v>
      </c>
      <c r="S3351" s="49">
        <v>0.37789203084832901</v>
      </c>
      <c r="T3351" s="49">
        <v>2.5706940874036001E-3</v>
      </c>
      <c r="U3351" s="49">
        <v>1.02827763496144E-2</v>
      </c>
      <c r="V3351" s="49">
        <v>1</v>
      </c>
      <c r="W3351" s="50">
        <v>389</v>
      </c>
      <c r="X3351" s="90" t="str">
        <f>IF(LEFT(VLOOKUP(A3351,施設概要表!A:C,3,FALSE),3)="011","●","")</f>
        <v/>
      </c>
    </row>
    <row r="3352" spans="1:24" hidden="1">
      <c r="A3352" s="46" t="s">
        <v>6884</v>
      </c>
      <c r="B3352" s="47" t="s">
        <v>6924</v>
      </c>
      <c r="C3352" s="48" t="s">
        <v>6925</v>
      </c>
      <c r="D3352" s="49">
        <v>4.4313146233382599E-3</v>
      </c>
      <c r="E3352" s="49">
        <v>4.9236829148202902E-4</v>
      </c>
      <c r="F3352" s="49">
        <v>1.96947316592811E-3</v>
      </c>
      <c r="G3352" s="49">
        <v>0.87690792712949295</v>
      </c>
      <c r="H3352" s="49">
        <v>8.3702609551944904E-3</v>
      </c>
      <c r="I3352" s="49">
        <v>3.4465780403742001E-3</v>
      </c>
      <c r="J3352" s="49">
        <v>6.0561299852289502E-2</v>
      </c>
      <c r="K3352" s="49">
        <v>3.9389463318562296E-3</v>
      </c>
      <c r="L3352" s="49">
        <v>0</v>
      </c>
      <c r="M3352" s="49">
        <v>1.96947316592811E-3</v>
      </c>
      <c r="N3352" s="49">
        <v>1.96947316592811E-3</v>
      </c>
      <c r="O3352" s="49">
        <v>0</v>
      </c>
      <c r="P3352" s="49">
        <v>9.8473658296405701E-3</v>
      </c>
      <c r="Q3352" s="49">
        <v>4.9236829148202902E-4</v>
      </c>
      <c r="R3352" s="49">
        <v>0</v>
      </c>
      <c r="S3352" s="49">
        <v>1.7232890201871E-2</v>
      </c>
      <c r="T3352" s="49">
        <v>0</v>
      </c>
      <c r="U3352" s="49">
        <v>8.3702609551944904E-3</v>
      </c>
      <c r="V3352" s="49">
        <v>1</v>
      </c>
      <c r="W3352" s="50">
        <v>2031</v>
      </c>
      <c r="X3352" s="90" t="str">
        <f>IF(LEFT(VLOOKUP(A3352,施設概要表!A:C,3,FALSE),3)="011","●","")</f>
        <v/>
      </c>
    </row>
    <row r="3353" spans="1:24" hidden="1">
      <c r="A3353" s="46" t="s">
        <v>6886</v>
      </c>
      <c r="B3353" s="47" t="s">
        <v>6926</v>
      </c>
      <c r="C3353" s="48" t="s">
        <v>6927</v>
      </c>
      <c r="D3353" s="49">
        <v>1.73053152039555E-3</v>
      </c>
      <c r="E3353" s="49">
        <v>0</v>
      </c>
      <c r="F3353" s="49">
        <v>7.4165636588380702E-3</v>
      </c>
      <c r="G3353" s="49">
        <v>0.95105067985166902</v>
      </c>
      <c r="H3353" s="49">
        <v>4.9443757725587097E-3</v>
      </c>
      <c r="I3353" s="49">
        <v>2.2249690976514202E-3</v>
      </c>
      <c r="J3353" s="49">
        <v>1.21137206427689E-2</v>
      </c>
      <c r="K3353" s="49">
        <v>4.9443757725587095E-4</v>
      </c>
      <c r="L3353" s="49">
        <v>2.4721878862793602E-4</v>
      </c>
      <c r="M3353" s="49">
        <v>2.7194066749072899E-3</v>
      </c>
      <c r="N3353" s="49">
        <v>1.23609394313968E-3</v>
      </c>
      <c r="O3353" s="49">
        <v>0</v>
      </c>
      <c r="P3353" s="49">
        <v>3.2138442521631601E-3</v>
      </c>
      <c r="Q3353" s="49">
        <v>4.9443757725587095E-4</v>
      </c>
      <c r="R3353" s="49">
        <v>0</v>
      </c>
      <c r="S3353" s="49">
        <v>1.9777503090234899E-3</v>
      </c>
      <c r="T3353" s="49">
        <v>0</v>
      </c>
      <c r="U3353" s="49">
        <v>1.01359703337454E-2</v>
      </c>
      <c r="V3353" s="49">
        <v>1</v>
      </c>
      <c r="W3353" s="50">
        <v>4045</v>
      </c>
      <c r="X3353" s="90" t="str">
        <f>IF(LEFT(VLOOKUP(A3353,施設概要表!A:C,3,FALSE),3)="011","●","")</f>
        <v/>
      </c>
    </row>
    <row r="3354" spans="1:24" hidden="1">
      <c r="A3354" s="46" t="s">
        <v>6888</v>
      </c>
      <c r="B3354" s="47" t="s">
        <v>6928</v>
      </c>
      <c r="C3354" s="48" t="s">
        <v>6929</v>
      </c>
      <c r="D3354" s="49">
        <v>6.50406504065041E-2</v>
      </c>
      <c r="E3354" s="49">
        <v>0</v>
      </c>
      <c r="F3354" s="49">
        <v>8.1300813008130107E-3</v>
      </c>
      <c r="G3354" s="49">
        <v>9.7560975609756101E-2</v>
      </c>
      <c r="H3354" s="49">
        <v>0.138211382113821</v>
      </c>
      <c r="I3354" s="49">
        <v>0.30894308943089399</v>
      </c>
      <c r="J3354" s="49">
        <v>1.6260162601626001E-2</v>
      </c>
      <c r="K3354" s="49">
        <v>1.6260162601626001E-2</v>
      </c>
      <c r="L3354" s="49">
        <v>4.0650406504064998E-2</v>
      </c>
      <c r="M3354" s="49">
        <v>4.8780487804878099E-2</v>
      </c>
      <c r="N3354" s="49">
        <v>5.6910569105691103E-2</v>
      </c>
      <c r="O3354" s="49">
        <v>0</v>
      </c>
      <c r="P3354" s="49">
        <v>8.1300813008130107E-3</v>
      </c>
      <c r="Q3354" s="49">
        <v>0</v>
      </c>
      <c r="R3354" s="49">
        <v>0</v>
      </c>
      <c r="S3354" s="49">
        <v>0.17073170731707299</v>
      </c>
      <c r="T3354" s="49">
        <v>2.4390243902439001E-2</v>
      </c>
      <c r="U3354" s="49">
        <v>0</v>
      </c>
      <c r="V3354" s="49">
        <v>1</v>
      </c>
      <c r="W3354" s="50">
        <v>123</v>
      </c>
      <c r="X3354" s="90" t="str">
        <f>IF(LEFT(VLOOKUP(A3354,施設概要表!A:C,3,FALSE),3)="011","●","")</f>
        <v/>
      </c>
    </row>
    <row r="3355" spans="1:24" hidden="1">
      <c r="A3355" s="46" t="s">
        <v>6890</v>
      </c>
      <c r="B3355" s="47" t="s">
        <v>6930</v>
      </c>
      <c r="C3355" s="48" t="s">
        <v>6931</v>
      </c>
      <c r="D3355" s="49"/>
      <c r="E3355" s="49"/>
      <c r="F3355" s="49"/>
      <c r="G3355" s="49"/>
      <c r="H3355" s="49"/>
      <c r="I3355" s="49"/>
      <c r="J3355" s="49"/>
      <c r="K3355" s="49"/>
      <c r="L3355" s="49"/>
      <c r="M3355" s="49"/>
      <c r="N3355" s="49"/>
      <c r="O3355" s="49"/>
      <c r="P3355" s="49"/>
      <c r="Q3355" s="49"/>
      <c r="R3355" s="49"/>
      <c r="S3355" s="49"/>
      <c r="T3355" s="49"/>
      <c r="U3355" s="49"/>
      <c r="V3355" s="49"/>
      <c r="W3355" s="50"/>
      <c r="X3355" s="90" t="str">
        <f>IF(LEFT(VLOOKUP(A3355,施設概要表!A:C,3,FALSE),3)="011","●","")</f>
        <v/>
      </c>
    </row>
    <row r="3356" spans="1:24" hidden="1">
      <c r="A3356" s="46" t="s">
        <v>6892</v>
      </c>
      <c r="B3356" s="47" t="s">
        <v>6932</v>
      </c>
      <c r="C3356" s="48" t="s">
        <v>6933</v>
      </c>
      <c r="D3356" s="49">
        <v>9.6618357487922703E-4</v>
      </c>
      <c r="E3356" s="49">
        <v>0</v>
      </c>
      <c r="F3356" s="49">
        <v>0</v>
      </c>
      <c r="G3356" s="49">
        <v>3.8647342995169098E-3</v>
      </c>
      <c r="H3356" s="49">
        <v>4.8309178743961402E-3</v>
      </c>
      <c r="I3356" s="49">
        <v>9.6618357487922703E-4</v>
      </c>
      <c r="J3356" s="49">
        <v>0</v>
      </c>
      <c r="K3356" s="49">
        <v>0</v>
      </c>
      <c r="L3356" s="49">
        <v>0</v>
      </c>
      <c r="M3356" s="49">
        <v>9.6618357487922703E-4</v>
      </c>
      <c r="N3356" s="49">
        <v>9.6618357487922703E-4</v>
      </c>
      <c r="O3356" s="49">
        <v>0.71980676328502402</v>
      </c>
      <c r="P3356" s="49">
        <v>3.8647342995169098E-3</v>
      </c>
      <c r="Q3356" s="49">
        <v>0.254106280193237</v>
      </c>
      <c r="R3356" s="49">
        <v>0</v>
      </c>
      <c r="S3356" s="49">
        <v>9.6618357487922703E-4</v>
      </c>
      <c r="T3356" s="49">
        <v>0</v>
      </c>
      <c r="U3356" s="49">
        <v>8.6956521739130401E-3</v>
      </c>
      <c r="V3356" s="49">
        <v>1</v>
      </c>
      <c r="W3356" s="50">
        <v>1035</v>
      </c>
      <c r="X3356" s="90" t="str">
        <f>IF(LEFT(VLOOKUP(A3356,施設概要表!A:C,3,FALSE),3)="011","●","")</f>
        <v/>
      </c>
    </row>
    <row r="3357" spans="1:24" hidden="1">
      <c r="A3357" s="46" t="s">
        <v>6894</v>
      </c>
      <c r="B3357" s="47" t="s">
        <v>6934</v>
      </c>
      <c r="C3357" s="48" t="s">
        <v>6935</v>
      </c>
      <c r="D3357" s="49">
        <v>1.26582278481013E-2</v>
      </c>
      <c r="E3357" s="49">
        <v>0</v>
      </c>
      <c r="F3357" s="49">
        <v>7.5949367088607597E-2</v>
      </c>
      <c r="G3357" s="49">
        <v>8.8607594936708903E-2</v>
      </c>
      <c r="H3357" s="49">
        <v>7.5949367088607597E-2</v>
      </c>
      <c r="I3357" s="49">
        <v>0.227848101265823</v>
      </c>
      <c r="J3357" s="49">
        <v>2.53164556962025E-2</v>
      </c>
      <c r="K3357" s="49">
        <v>2.53164556962025E-2</v>
      </c>
      <c r="L3357" s="49">
        <v>0</v>
      </c>
      <c r="M3357" s="49">
        <v>6.3291139240506306E-2</v>
      </c>
      <c r="N3357" s="49">
        <v>0.20253164556962</v>
      </c>
      <c r="O3357" s="49">
        <v>0</v>
      </c>
      <c r="P3357" s="49">
        <v>3.7974683544303799E-2</v>
      </c>
      <c r="Q3357" s="49">
        <v>0</v>
      </c>
      <c r="R3357" s="49">
        <v>0</v>
      </c>
      <c r="S3357" s="49">
        <v>2.53164556962025E-2</v>
      </c>
      <c r="T3357" s="49">
        <v>2.53164556962025E-2</v>
      </c>
      <c r="U3357" s="49">
        <v>0.113924050632911</v>
      </c>
      <c r="V3357" s="49">
        <v>1</v>
      </c>
      <c r="W3357" s="50">
        <v>79</v>
      </c>
      <c r="X3357" s="90" t="str">
        <f>IF(LEFT(VLOOKUP(A3357,施設概要表!A:C,3,FALSE),3)="011","●","")</f>
        <v/>
      </c>
    </row>
    <row r="3358" spans="1:24" hidden="1">
      <c r="A3358" s="46" t="s">
        <v>6896</v>
      </c>
      <c r="B3358" s="47" t="s">
        <v>6936</v>
      </c>
      <c r="C3358" s="48" t="s">
        <v>6937</v>
      </c>
      <c r="D3358" s="49">
        <v>0.22561863173216901</v>
      </c>
      <c r="E3358" s="49">
        <v>1.4556040756914101E-3</v>
      </c>
      <c r="F3358" s="49">
        <v>1.0189228529839899E-2</v>
      </c>
      <c r="G3358" s="49">
        <v>0.106259097525473</v>
      </c>
      <c r="H3358" s="49">
        <v>4.9490538573507999E-2</v>
      </c>
      <c r="I3358" s="49">
        <v>0.101892285298399</v>
      </c>
      <c r="J3358" s="49">
        <v>0.12081513828238701</v>
      </c>
      <c r="K3358" s="49">
        <v>2.76564774381368E-2</v>
      </c>
      <c r="L3358" s="49">
        <v>0</v>
      </c>
      <c r="M3358" s="49">
        <v>9.8981077147015997E-2</v>
      </c>
      <c r="N3358" s="49">
        <v>6.9868995633187797E-2</v>
      </c>
      <c r="O3358" s="49">
        <v>0</v>
      </c>
      <c r="P3358" s="49">
        <v>8.7336244541484694E-3</v>
      </c>
      <c r="Q3358" s="49">
        <v>0</v>
      </c>
      <c r="R3358" s="49">
        <v>0</v>
      </c>
      <c r="S3358" s="49">
        <v>0.167394468704512</v>
      </c>
      <c r="T3358" s="49">
        <v>0</v>
      </c>
      <c r="U3358" s="49">
        <v>1.16448326055313E-2</v>
      </c>
      <c r="V3358" s="49">
        <v>1</v>
      </c>
      <c r="W3358" s="50">
        <v>687</v>
      </c>
      <c r="X3358" s="90" t="str">
        <f>IF(LEFT(VLOOKUP(A3358,施設概要表!A:C,3,FALSE),3)="011","●","")</f>
        <v/>
      </c>
    </row>
    <row r="3359" spans="1:24" hidden="1">
      <c r="A3359" s="46" t="s">
        <v>6898</v>
      </c>
      <c r="B3359" s="47" t="s">
        <v>6938</v>
      </c>
      <c r="C3359" s="48" t="s">
        <v>6939</v>
      </c>
      <c r="D3359" s="49">
        <v>2.25321888412017E-2</v>
      </c>
      <c r="E3359" s="49">
        <v>0.13090128755364799</v>
      </c>
      <c r="F3359" s="49">
        <v>2.6824034334763901E-2</v>
      </c>
      <c r="G3359" s="49">
        <v>6.9742489270386301E-2</v>
      </c>
      <c r="H3359" s="49">
        <v>4.3991416309012897E-2</v>
      </c>
      <c r="I3359" s="49">
        <v>0.50536480686695295</v>
      </c>
      <c r="J3359" s="49">
        <v>1.28755364806867E-2</v>
      </c>
      <c r="K3359" s="49">
        <v>1.18025751072961E-2</v>
      </c>
      <c r="L3359" s="49">
        <v>2.1459227467811202E-3</v>
      </c>
      <c r="M3359" s="49">
        <v>3.3261802575107302E-2</v>
      </c>
      <c r="N3359" s="49">
        <v>7.2961373390557901E-2</v>
      </c>
      <c r="O3359" s="49">
        <v>1.0729613733905601E-3</v>
      </c>
      <c r="P3359" s="49">
        <v>1.18025751072961E-2</v>
      </c>
      <c r="Q3359" s="49">
        <v>0</v>
      </c>
      <c r="R3359" s="49">
        <v>0</v>
      </c>
      <c r="S3359" s="49">
        <v>4.50643776824034E-2</v>
      </c>
      <c r="T3359" s="49">
        <v>5.3648068669527897E-3</v>
      </c>
      <c r="U3359" s="49">
        <v>4.29184549356223E-3</v>
      </c>
      <c r="V3359" s="49">
        <v>1</v>
      </c>
      <c r="W3359" s="50">
        <v>932</v>
      </c>
      <c r="X3359" s="90" t="str">
        <f>IF(LEFT(VLOOKUP(A3359,施設概要表!A:C,3,FALSE),3)="011","●","")</f>
        <v/>
      </c>
    </row>
    <row r="3360" spans="1:24" hidden="1">
      <c r="A3360" s="46" t="s">
        <v>6900</v>
      </c>
      <c r="B3360" s="47" t="s">
        <v>6940</v>
      </c>
      <c r="C3360" s="48" t="s">
        <v>6941</v>
      </c>
      <c r="D3360" s="49"/>
      <c r="E3360" s="49"/>
      <c r="F3360" s="49"/>
      <c r="G3360" s="49"/>
      <c r="H3360" s="49"/>
      <c r="I3360" s="49"/>
      <c r="J3360" s="49"/>
      <c r="K3360" s="49"/>
      <c r="L3360" s="49"/>
      <c r="M3360" s="49"/>
      <c r="N3360" s="49"/>
      <c r="O3360" s="49"/>
      <c r="P3360" s="49"/>
      <c r="Q3360" s="49"/>
      <c r="R3360" s="49"/>
      <c r="S3360" s="49"/>
      <c r="T3360" s="49"/>
      <c r="U3360" s="49"/>
      <c r="V3360" s="49"/>
      <c r="W3360" s="50"/>
      <c r="X3360" s="90" t="str">
        <f>IF(LEFT(VLOOKUP(A3360,施設概要表!A:C,3,FALSE),3)="011","●","")</f>
        <v/>
      </c>
    </row>
    <row r="3361" spans="1:24" hidden="1">
      <c r="A3361" s="46" t="s">
        <v>6902</v>
      </c>
      <c r="B3361" s="47" t="s">
        <v>6942</v>
      </c>
      <c r="C3361" s="48" t="s">
        <v>6943</v>
      </c>
      <c r="D3361" s="49">
        <v>0</v>
      </c>
      <c r="E3361" s="49">
        <v>0</v>
      </c>
      <c r="F3361" s="49">
        <v>0</v>
      </c>
      <c r="G3361" s="49">
        <v>0</v>
      </c>
      <c r="H3361" s="49">
        <v>0</v>
      </c>
      <c r="I3361" s="49">
        <v>1</v>
      </c>
      <c r="J3361" s="49">
        <v>0</v>
      </c>
      <c r="K3361" s="49">
        <v>0</v>
      </c>
      <c r="L3361" s="49">
        <v>0</v>
      </c>
      <c r="M3361" s="49">
        <v>0</v>
      </c>
      <c r="N3361" s="49">
        <v>0</v>
      </c>
      <c r="O3361" s="49">
        <v>0</v>
      </c>
      <c r="P3361" s="49">
        <v>0</v>
      </c>
      <c r="Q3361" s="49">
        <v>0</v>
      </c>
      <c r="R3361" s="49">
        <v>0</v>
      </c>
      <c r="S3361" s="49">
        <v>0</v>
      </c>
      <c r="T3361" s="49">
        <v>0</v>
      </c>
      <c r="U3361" s="49">
        <v>0</v>
      </c>
      <c r="V3361" s="49">
        <v>1</v>
      </c>
      <c r="W3361" s="50">
        <v>7</v>
      </c>
      <c r="X3361" s="90" t="str">
        <f>IF(LEFT(VLOOKUP(A3361,施設概要表!A:C,3,FALSE),3)="011","●","")</f>
        <v/>
      </c>
    </row>
    <row r="3362" spans="1:24" hidden="1">
      <c r="A3362" s="46" t="s">
        <v>6904</v>
      </c>
      <c r="B3362" s="47" t="s">
        <v>6944</v>
      </c>
      <c r="C3362" s="48" t="s">
        <v>6945</v>
      </c>
      <c r="D3362" s="49">
        <v>0</v>
      </c>
      <c r="E3362" s="49">
        <v>0</v>
      </c>
      <c r="F3362" s="49">
        <v>0</v>
      </c>
      <c r="G3362" s="49">
        <v>3.8461538461538498E-2</v>
      </c>
      <c r="H3362" s="49">
        <v>0</v>
      </c>
      <c r="I3362" s="49">
        <v>0.88461538461538503</v>
      </c>
      <c r="J3362" s="49">
        <v>0</v>
      </c>
      <c r="K3362" s="49">
        <v>0</v>
      </c>
      <c r="L3362" s="49">
        <v>0</v>
      </c>
      <c r="M3362" s="49">
        <v>0</v>
      </c>
      <c r="N3362" s="49">
        <v>0</v>
      </c>
      <c r="O3362" s="49">
        <v>0</v>
      </c>
      <c r="P3362" s="49">
        <v>0</v>
      </c>
      <c r="Q3362" s="49">
        <v>0</v>
      </c>
      <c r="R3362" s="49">
        <v>0</v>
      </c>
      <c r="S3362" s="49">
        <v>7.69230769230769E-2</v>
      </c>
      <c r="T3362" s="49">
        <v>0</v>
      </c>
      <c r="U3362" s="49">
        <v>0</v>
      </c>
      <c r="V3362" s="49">
        <v>1</v>
      </c>
      <c r="W3362" s="50">
        <v>26</v>
      </c>
      <c r="X3362" s="90" t="str">
        <f>IF(LEFT(VLOOKUP(A3362,施設概要表!A:C,3,FALSE),3)="011","●","")</f>
        <v/>
      </c>
    </row>
    <row r="3363" spans="1:24" hidden="1">
      <c r="A3363" s="46" t="s">
        <v>6139</v>
      </c>
      <c r="B3363" s="47" t="s">
        <v>6946</v>
      </c>
      <c r="C3363" s="48" t="s">
        <v>6947</v>
      </c>
      <c r="D3363" s="49">
        <v>0.16299559471365599</v>
      </c>
      <c r="E3363" s="49">
        <v>0</v>
      </c>
      <c r="F3363" s="49">
        <v>0</v>
      </c>
      <c r="G3363" s="49">
        <v>0.15859030837004401</v>
      </c>
      <c r="H3363" s="49">
        <v>4.4052863436123399E-2</v>
      </c>
      <c r="I3363" s="49">
        <v>0.123348017621145</v>
      </c>
      <c r="J3363" s="49">
        <v>7.4889867841409705E-2</v>
      </c>
      <c r="K3363" s="49">
        <v>1.7621145374449299E-2</v>
      </c>
      <c r="L3363" s="49">
        <v>0</v>
      </c>
      <c r="M3363" s="49">
        <v>0.12775330396475801</v>
      </c>
      <c r="N3363" s="49">
        <v>0.167400881057269</v>
      </c>
      <c r="O3363" s="49">
        <v>0</v>
      </c>
      <c r="P3363" s="49">
        <v>2.2026431718061699E-2</v>
      </c>
      <c r="Q3363" s="49">
        <v>0</v>
      </c>
      <c r="R3363" s="49">
        <v>0</v>
      </c>
      <c r="S3363" s="49">
        <v>9.2511013215859E-2</v>
      </c>
      <c r="T3363" s="49">
        <v>4.4052863436123404E-3</v>
      </c>
      <c r="U3363" s="49">
        <v>4.4052863436123404E-3</v>
      </c>
      <c r="V3363" s="49">
        <v>1</v>
      </c>
      <c r="W3363" s="50">
        <v>227</v>
      </c>
      <c r="X3363" s="90" t="str">
        <f>IF(LEFT(VLOOKUP(A3363,施設概要表!A:C,3,FALSE),3)="011","●","")</f>
        <v/>
      </c>
    </row>
    <row r="3364" spans="1:24" hidden="1">
      <c r="A3364" s="46" t="s">
        <v>6906</v>
      </c>
      <c r="B3364" s="47" t="s">
        <v>6948</v>
      </c>
      <c r="C3364" s="48" t="s">
        <v>6949</v>
      </c>
      <c r="D3364" s="49">
        <v>6.3670411985018702E-2</v>
      </c>
      <c r="E3364" s="49">
        <v>0</v>
      </c>
      <c r="F3364" s="49">
        <v>7.4906367041198504E-2</v>
      </c>
      <c r="G3364" s="49">
        <v>0.123595505617978</v>
      </c>
      <c r="H3364" s="49">
        <v>5.6179775280898903E-2</v>
      </c>
      <c r="I3364" s="49">
        <v>0.36329588014981301</v>
      </c>
      <c r="J3364" s="49">
        <v>2.2471910112359599E-2</v>
      </c>
      <c r="K3364" s="49">
        <v>1.8726591760299598E-2</v>
      </c>
      <c r="L3364" s="49">
        <v>0</v>
      </c>
      <c r="M3364" s="49">
        <v>5.2434456928839003E-2</v>
      </c>
      <c r="N3364" s="49">
        <v>0.108614232209738</v>
      </c>
      <c r="O3364" s="49">
        <v>0</v>
      </c>
      <c r="P3364" s="49">
        <v>1.4981273408239701E-2</v>
      </c>
      <c r="Q3364" s="49">
        <v>0</v>
      </c>
      <c r="R3364" s="49">
        <v>0</v>
      </c>
      <c r="S3364" s="49">
        <v>8.98876404494382E-2</v>
      </c>
      <c r="T3364" s="49">
        <v>7.4906367041198503E-3</v>
      </c>
      <c r="U3364" s="49">
        <v>3.7453183520599299E-3</v>
      </c>
      <c r="V3364" s="49">
        <v>1</v>
      </c>
      <c r="W3364" s="50">
        <v>267</v>
      </c>
      <c r="X3364" s="90" t="str">
        <f>IF(LEFT(VLOOKUP(A3364,施設概要表!A:C,3,FALSE),3)="011","●","")</f>
        <v/>
      </c>
    </row>
    <row r="3365" spans="1:24" hidden="1">
      <c r="A3365" s="46" t="s">
        <v>6908</v>
      </c>
      <c r="B3365" s="47" t="s">
        <v>6950</v>
      </c>
      <c r="C3365" s="48" t="s">
        <v>6951</v>
      </c>
      <c r="D3365" s="49">
        <v>9.0614886731391606E-2</v>
      </c>
      <c r="E3365" s="49">
        <v>0</v>
      </c>
      <c r="F3365" s="49">
        <v>1.6181229773462799E-2</v>
      </c>
      <c r="G3365" s="49">
        <v>4.85436893203883E-2</v>
      </c>
      <c r="H3365" s="49">
        <v>5.5016181229773503E-2</v>
      </c>
      <c r="I3365" s="49">
        <v>0.177993527508091</v>
      </c>
      <c r="J3365" s="49">
        <v>0.116504854368932</v>
      </c>
      <c r="K3365" s="49">
        <v>6.4724919093851101E-3</v>
      </c>
      <c r="L3365" s="49">
        <v>0</v>
      </c>
      <c r="M3365" s="49">
        <v>2.5889967637540499E-2</v>
      </c>
      <c r="N3365" s="49">
        <v>3.8834951456310697E-2</v>
      </c>
      <c r="O3365" s="49">
        <v>0</v>
      </c>
      <c r="P3365" s="49">
        <v>6.4724919093851101E-3</v>
      </c>
      <c r="Q3365" s="49">
        <v>0</v>
      </c>
      <c r="R3365" s="49">
        <v>0</v>
      </c>
      <c r="S3365" s="49">
        <v>0.40776699029126201</v>
      </c>
      <c r="T3365" s="49">
        <v>0</v>
      </c>
      <c r="U3365" s="49">
        <v>9.7087378640776708E-3</v>
      </c>
      <c r="V3365" s="49">
        <v>1</v>
      </c>
      <c r="W3365" s="50">
        <v>309</v>
      </c>
      <c r="X3365" s="90" t="str">
        <f>IF(LEFT(VLOOKUP(A3365,施設概要表!A:C,3,FALSE),3)="011","●","")</f>
        <v/>
      </c>
    </row>
    <row r="3366" spans="1:24" hidden="1">
      <c r="A3366" s="46" t="s">
        <v>6910</v>
      </c>
      <c r="B3366" s="47" t="s">
        <v>6952</v>
      </c>
      <c r="C3366" s="48" t="s">
        <v>6953</v>
      </c>
      <c r="D3366" s="49">
        <v>0.115774240231548</v>
      </c>
      <c r="E3366" s="49">
        <v>0</v>
      </c>
      <c r="F3366" s="49">
        <v>5.7887120115774201E-3</v>
      </c>
      <c r="G3366" s="49">
        <v>6.5123010130246003E-2</v>
      </c>
      <c r="H3366" s="49">
        <v>6.36758321273517E-2</v>
      </c>
      <c r="I3366" s="49">
        <v>0.120115774240232</v>
      </c>
      <c r="J3366" s="49">
        <v>1.5918958031837901E-2</v>
      </c>
      <c r="K3366" s="49">
        <v>1.44717800289436E-3</v>
      </c>
      <c r="L3366" s="49">
        <v>1.44717800289436E-3</v>
      </c>
      <c r="M3366" s="49">
        <v>1.15774240231548E-2</v>
      </c>
      <c r="N3366" s="49">
        <v>0.51230101302460196</v>
      </c>
      <c r="O3366" s="49">
        <v>2.8943560057887101E-3</v>
      </c>
      <c r="P3366" s="49">
        <v>2.8943560057887101E-3</v>
      </c>
      <c r="Q3366" s="49">
        <v>1.44717800289436E-3</v>
      </c>
      <c r="R3366" s="49">
        <v>0</v>
      </c>
      <c r="S3366" s="49">
        <v>2.6049204052098401E-2</v>
      </c>
      <c r="T3366" s="49">
        <v>1.44717800289436E-3</v>
      </c>
      <c r="U3366" s="49">
        <v>5.2098408104196803E-2</v>
      </c>
      <c r="V3366" s="49">
        <v>1</v>
      </c>
      <c r="W3366" s="50">
        <v>691</v>
      </c>
      <c r="X3366" s="90" t="str">
        <f>IF(LEFT(VLOOKUP(A3366,施設概要表!A:C,3,FALSE),3)="011","●","")</f>
        <v/>
      </c>
    </row>
    <row r="3367" spans="1:24" hidden="1">
      <c r="A3367" s="46" t="s">
        <v>6912</v>
      </c>
      <c r="B3367" s="47" t="s">
        <v>6954</v>
      </c>
      <c r="C3367" s="48" t="s">
        <v>6955</v>
      </c>
      <c r="D3367" s="49"/>
      <c r="E3367" s="49"/>
      <c r="F3367" s="49"/>
      <c r="G3367" s="49"/>
      <c r="H3367" s="49"/>
      <c r="I3367" s="49"/>
      <c r="J3367" s="49"/>
      <c r="K3367" s="49"/>
      <c r="L3367" s="49"/>
      <c r="M3367" s="49"/>
      <c r="N3367" s="49"/>
      <c r="O3367" s="49"/>
      <c r="P3367" s="49"/>
      <c r="Q3367" s="49"/>
      <c r="R3367" s="49"/>
      <c r="S3367" s="49"/>
      <c r="T3367" s="49"/>
      <c r="U3367" s="49"/>
      <c r="V3367" s="49"/>
      <c r="W3367" s="50"/>
      <c r="X3367" s="90" t="str">
        <f>IF(LEFT(VLOOKUP(A3367,施設概要表!A:C,3,FALSE),3)="011","●","")</f>
        <v/>
      </c>
    </row>
    <row r="3368" spans="1:24" hidden="1">
      <c r="A3368" s="46" t="s">
        <v>6914</v>
      </c>
      <c r="B3368" s="47" t="s">
        <v>6956</v>
      </c>
      <c r="C3368" s="48" t="s">
        <v>6957</v>
      </c>
      <c r="D3368" s="49">
        <v>2.78307281738467E-2</v>
      </c>
      <c r="E3368" s="49">
        <v>1.6774685474647399E-2</v>
      </c>
      <c r="F3368" s="49">
        <v>1.6012199771254301E-2</v>
      </c>
      <c r="G3368" s="49">
        <v>5.4517727792603901E-2</v>
      </c>
      <c r="H3368" s="49">
        <v>4.0792985131528799E-2</v>
      </c>
      <c r="I3368" s="49">
        <v>0.24323293938238699</v>
      </c>
      <c r="J3368" s="49">
        <v>4.91803278688525E-2</v>
      </c>
      <c r="K3368" s="49">
        <v>2.2493328250095299E-2</v>
      </c>
      <c r="L3368" s="49">
        <v>5.4517727792603901E-2</v>
      </c>
      <c r="M3368" s="49">
        <v>2.0968356843309201E-2</v>
      </c>
      <c r="N3368" s="49">
        <v>0.10827296988181501</v>
      </c>
      <c r="O3368" s="49">
        <v>0.16164696911932899</v>
      </c>
      <c r="P3368" s="49">
        <v>2.40182996568814E-2</v>
      </c>
      <c r="Q3368" s="49">
        <v>0.100648112847884</v>
      </c>
      <c r="R3368" s="49">
        <v>0</v>
      </c>
      <c r="S3368" s="49">
        <v>5.0705299275638598E-2</v>
      </c>
      <c r="T3368" s="49">
        <v>1.90621425848265E-3</v>
      </c>
      <c r="U3368" s="49">
        <v>6.4811284788410198E-3</v>
      </c>
      <c r="V3368" s="49">
        <v>1</v>
      </c>
      <c r="W3368" s="50">
        <v>2623</v>
      </c>
      <c r="X3368" s="90" t="str">
        <f>IF(LEFT(VLOOKUP(A3368,施設概要表!A:C,3,FALSE),3)="011","●","")</f>
        <v/>
      </c>
    </row>
    <row r="3369" spans="1:24" hidden="1">
      <c r="A3369" s="46" t="s">
        <v>6916</v>
      </c>
      <c r="B3369" s="47" t="s">
        <v>6958</v>
      </c>
      <c r="C3369" s="48" t="s">
        <v>6959</v>
      </c>
      <c r="D3369" s="49">
        <v>1.34228187919463E-2</v>
      </c>
      <c r="E3369" s="49">
        <v>0</v>
      </c>
      <c r="F3369" s="49">
        <v>6.7114093959731499E-3</v>
      </c>
      <c r="G3369" s="49">
        <v>4.6979865771812103E-2</v>
      </c>
      <c r="H3369" s="49">
        <v>4.6979865771812103E-2</v>
      </c>
      <c r="I3369" s="49">
        <v>0.288590604026846</v>
      </c>
      <c r="J3369" s="49">
        <v>8.7248322147651006E-2</v>
      </c>
      <c r="K3369" s="49">
        <v>6.7114093959731499E-3</v>
      </c>
      <c r="L3369" s="49">
        <v>0</v>
      </c>
      <c r="M3369" s="49">
        <v>2.01342281879195E-2</v>
      </c>
      <c r="N3369" s="49">
        <v>0.355704697986577</v>
      </c>
      <c r="O3369" s="49">
        <v>0</v>
      </c>
      <c r="P3369" s="49">
        <v>0</v>
      </c>
      <c r="Q3369" s="49">
        <v>0</v>
      </c>
      <c r="R3369" s="49">
        <v>0</v>
      </c>
      <c r="S3369" s="49">
        <v>0.12751677852349</v>
      </c>
      <c r="T3369" s="49">
        <v>0</v>
      </c>
      <c r="U3369" s="49">
        <v>0</v>
      </c>
      <c r="V3369" s="49">
        <v>1</v>
      </c>
      <c r="W3369" s="50">
        <v>149</v>
      </c>
      <c r="X3369" s="90" t="str">
        <f>IF(LEFT(VLOOKUP(A3369,施設概要表!A:C,3,FALSE),3)="011","●","")</f>
        <v/>
      </c>
    </row>
    <row r="3370" spans="1:24" hidden="1">
      <c r="A3370" s="46" t="s">
        <v>6918</v>
      </c>
      <c r="B3370" s="47" t="s">
        <v>6960</v>
      </c>
      <c r="C3370" s="48" t="s">
        <v>6961</v>
      </c>
      <c r="D3370" s="49">
        <v>2.4793388429752101E-2</v>
      </c>
      <c r="E3370" s="49">
        <v>0</v>
      </c>
      <c r="F3370" s="49">
        <v>4.1322314049586799E-2</v>
      </c>
      <c r="G3370" s="49">
        <v>0.11570247933884301</v>
      </c>
      <c r="H3370" s="49">
        <v>0.173553719008264</v>
      </c>
      <c r="I3370" s="49">
        <v>0.165289256198347</v>
      </c>
      <c r="J3370" s="49">
        <v>6.6115702479338803E-2</v>
      </c>
      <c r="K3370" s="49">
        <v>1.6528925619834701E-2</v>
      </c>
      <c r="L3370" s="49">
        <v>8.2644628099173608E-3</v>
      </c>
      <c r="M3370" s="49">
        <v>6.6115702479338803E-2</v>
      </c>
      <c r="N3370" s="49">
        <v>5.7851239669421503E-2</v>
      </c>
      <c r="O3370" s="49">
        <v>0</v>
      </c>
      <c r="P3370" s="49">
        <v>7.43801652892562E-2</v>
      </c>
      <c r="Q3370" s="49">
        <v>0</v>
      </c>
      <c r="R3370" s="49">
        <v>0</v>
      </c>
      <c r="S3370" s="49">
        <v>0.173553719008264</v>
      </c>
      <c r="T3370" s="49">
        <v>0</v>
      </c>
      <c r="U3370" s="49">
        <v>1.6528925619834701E-2</v>
      </c>
      <c r="V3370" s="49">
        <v>1</v>
      </c>
      <c r="W3370" s="50">
        <v>121</v>
      </c>
      <c r="X3370" s="90" t="str">
        <f>IF(LEFT(VLOOKUP(A3370,施設概要表!A:C,3,FALSE),3)="011","●","")</f>
        <v/>
      </c>
    </row>
    <row r="3371" spans="1:24" hidden="1">
      <c r="A3371" s="46" t="s">
        <v>6920</v>
      </c>
      <c r="B3371" s="47" t="s">
        <v>6962</v>
      </c>
      <c r="C3371" s="48" t="s">
        <v>6963</v>
      </c>
      <c r="D3371" s="49">
        <v>0</v>
      </c>
      <c r="E3371" s="49">
        <v>0</v>
      </c>
      <c r="F3371" s="49">
        <v>0</v>
      </c>
      <c r="G3371" s="49">
        <v>0</v>
      </c>
      <c r="H3371" s="49">
        <v>0</v>
      </c>
      <c r="I3371" s="49">
        <v>1</v>
      </c>
      <c r="J3371" s="49">
        <v>0</v>
      </c>
      <c r="K3371" s="49">
        <v>0</v>
      </c>
      <c r="L3371" s="49">
        <v>0</v>
      </c>
      <c r="M3371" s="49">
        <v>0</v>
      </c>
      <c r="N3371" s="49">
        <v>0</v>
      </c>
      <c r="O3371" s="49">
        <v>0</v>
      </c>
      <c r="P3371" s="49">
        <v>0</v>
      </c>
      <c r="Q3371" s="49">
        <v>0</v>
      </c>
      <c r="R3371" s="49">
        <v>0</v>
      </c>
      <c r="S3371" s="49">
        <v>0</v>
      </c>
      <c r="T3371" s="49">
        <v>0</v>
      </c>
      <c r="U3371" s="49">
        <v>0</v>
      </c>
      <c r="V3371" s="49">
        <v>1</v>
      </c>
      <c r="W3371" s="50">
        <v>21</v>
      </c>
      <c r="X3371" s="90" t="str">
        <f>IF(LEFT(VLOOKUP(A3371,施設概要表!A:C,3,FALSE),3)="011","●","")</f>
        <v/>
      </c>
    </row>
    <row r="3372" spans="1:24" hidden="1">
      <c r="A3372" s="46" t="s">
        <v>6922</v>
      </c>
      <c r="B3372" s="47" t="s">
        <v>6964</v>
      </c>
      <c r="C3372" s="48" t="s">
        <v>6965</v>
      </c>
      <c r="D3372" s="49">
        <v>8.1360946745562095E-3</v>
      </c>
      <c r="E3372" s="49">
        <v>7.3964497041420095E-4</v>
      </c>
      <c r="F3372" s="49">
        <v>6.65680473372781E-3</v>
      </c>
      <c r="G3372" s="49">
        <v>0.24852071005917201</v>
      </c>
      <c r="H3372" s="49">
        <v>0.16124260355029599</v>
      </c>
      <c r="I3372" s="49">
        <v>0.22337278106508901</v>
      </c>
      <c r="J3372" s="49">
        <v>2.73668639053254E-2</v>
      </c>
      <c r="K3372" s="49">
        <v>8.8757396449704092E-3</v>
      </c>
      <c r="L3372" s="49">
        <v>0</v>
      </c>
      <c r="M3372" s="49">
        <v>3.77218934911243E-2</v>
      </c>
      <c r="N3372" s="49">
        <v>2.3668639053254399E-2</v>
      </c>
      <c r="O3372" s="49">
        <v>0</v>
      </c>
      <c r="P3372" s="49">
        <v>1.03550295857988E-2</v>
      </c>
      <c r="Q3372" s="49">
        <v>0</v>
      </c>
      <c r="R3372" s="49">
        <v>0</v>
      </c>
      <c r="S3372" s="49">
        <v>0.17455621301775101</v>
      </c>
      <c r="T3372" s="49">
        <v>7.3964497041420095E-4</v>
      </c>
      <c r="U3372" s="49">
        <v>6.8047337278106496E-2</v>
      </c>
      <c r="V3372" s="49">
        <v>1</v>
      </c>
      <c r="W3372" s="50">
        <v>1352</v>
      </c>
      <c r="X3372" s="90" t="str">
        <f>IF(LEFT(VLOOKUP(A3372,施設概要表!A:C,3,FALSE),3)="011","●","")</f>
        <v/>
      </c>
    </row>
    <row r="3373" spans="1:24" hidden="1">
      <c r="A3373" s="46" t="s">
        <v>6924</v>
      </c>
      <c r="B3373" s="47" t="s">
        <v>6966</v>
      </c>
      <c r="C3373" s="48" t="s">
        <v>6967</v>
      </c>
      <c r="D3373" s="49">
        <v>1.48104265402844E-2</v>
      </c>
      <c r="E3373" s="49">
        <v>0</v>
      </c>
      <c r="F3373" s="49">
        <v>0.16469194312796201</v>
      </c>
      <c r="G3373" s="49">
        <v>0.51244075829383895</v>
      </c>
      <c r="H3373" s="49">
        <v>2.60663507109005E-2</v>
      </c>
      <c r="I3373" s="49">
        <v>2.07345971563981E-2</v>
      </c>
      <c r="J3373" s="49">
        <v>5.5094786729857799E-2</v>
      </c>
      <c r="K3373" s="49">
        <v>9.1232227488151699E-2</v>
      </c>
      <c r="L3373" s="49">
        <v>0</v>
      </c>
      <c r="M3373" s="49">
        <v>8.8862559241706194E-3</v>
      </c>
      <c r="N3373" s="49">
        <v>8.8862559241706194E-3</v>
      </c>
      <c r="O3373" s="49">
        <v>0</v>
      </c>
      <c r="P3373" s="49">
        <v>7.10900473933649E-3</v>
      </c>
      <c r="Q3373" s="49">
        <v>1.7772511848341201E-3</v>
      </c>
      <c r="R3373" s="49">
        <v>1.1848341232227499E-2</v>
      </c>
      <c r="S3373" s="49">
        <v>4.3838862559241701E-2</v>
      </c>
      <c r="T3373" s="49">
        <v>9.4786729857819895E-3</v>
      </c>
      <c r="U3373" s="49">
        <v>2.3104265402843601E-2</v>
      </c>
      <c r="V3373" s="49">
        <v>1</v>
      </c>
      <c r="W3373" s="50">
        <v>1688</v>
      </c>
      <c r="X3373" s="90" t="str">
        <f>IF(LEFT(VLOOKUP(A3373,施設概要表!A:C,3,FALSE),3)="011","●","")</f>
        <v/>
      </c>
    </row>
    <row r="3374" spans="1:24" hidden="1">
      <c r="A3374" s="46" t="s">
        <v>6926</v>
      </c>
      <c r="B3374" s="47" t="s">
        <v>6968</v>
      </c>
      <c r="C3374" s="48" t="s">
        <v>6969</v>
      </c>
      <c r="D3374" s="49">
        <v>8.5178875638841599E-3</v>
      </c>
      <c r="E3374" s="49">
        <v>0</v>
      </c>
      <c r="F3374" s="49">
        <v>8.5178875638841599E-3</v>
      </c>
      <c r="G3374" s="49">
        <v>0.87734241908006805</v>
      </c>
      <c r="H3374" s="49">
        <v>1.5332197614991499E-2</v>
      </c>
      <c r="I3374" s="49">
        <v>1.36286201022147E-2</v>
      </c>
      <c r="J3374" s="49">
        <v>1.7035775127768299E-2</v>
      </c>
      <c r="K3374" s="49">
        <v>6.8143100511073298E-3</v>
      </c>
      <c r="L3374" s="49">
        <v>5.1107325383304902E-3</v>
      </c>
      <c r="M3374" s="49">
        <v>8.5178875638841599E-3</v>
      </c>
      <c r="N3374" s="49">
        <v>1.1925042589437799E-2</v>
      </c>
      <c r="O3374" s="49">
        <v>0</v>
      </c>
      <c r="P3374" s="49">
        <v>8.5178875638841599E-3</v>
      </c>
      <c r="Q3374" s="49">
        <v>0</v>
      </c>
      <c r="R3374" s="49">
        <v>0</v>
      </c>
      <c r="S3374" s="49">
        <v>0</v>
      </c>
      <c r="T3374" s="49">
        <v>0</v>
      </c>
      <c r="U3374" s="49">
        <v>1.87393526405451E-2</v>
      </c>
      <c r="V3374" s="49">
        <v>1</v>
      </c>
      <c r="W3374" s="50">
        <v>587</v>
      </c>
      <c r="X3374" s="90" t="str">
        <f>IF(LEFT(VLOOKUP(A3374,施設概要表!A:C,3,FALSE),3)="011","●","")</f>
        <v/>
      </c>
    </row>
    <row r="3375" spans="1:24" hidden="1">
      <c r="A3375" s="46" t="s">
        <v>6928</v>
      </c>
      <c r="B3375" s="47" t="s">
        <v>6970</v>
      </c>
      <c r="C3375" s="48" t="s">
        <v>6971</v>
      </c>
      <c r="D3375" s="49">
        <v>0.10902255639097699</v>
      </c>
      <c r="E3375" s="49">
        <v>3.7593984962406E-3</v>
      </c>
      <c r="F3375" s="49">
        <v>5.2631578947368397E-2</v>
      </c>
      <c r="G3375" s="49">
        <v>0.10902255639097699</v>
      </c>
      <c r="H3375" s="49">
        <v>0.11466165413533801</v>
      </c>
      <c r="I3375" s="49">
        <v>0.139097744360902</v>
      </c>
      <c r="J3375" s="49">
        <v>3.00751879699248E-2</v>
      </c>
      <c r="K3375" s="49">
        <v>7.5187969924812E-3</v>
      </c>
      <c r="L3375" s="49">
        <v>1.8796992481203E-3</v>
      </c>
      <c r="M3375" s="49">
        <v>4.6992481203007502E-2</v>
      </c>
      <c r="N3375" s="49">
        <v>9.5864661654135305E-2</v>
      </c>
      <c r="O3375" s="49">
        <v>0</v>
      </c>
      <c r="P3375" s="49">
        <v>9.3984962406014998E-3</v>
      </c>
      <c r="Q3375" s="49">
        <v>0</v>
      </c>
      <c r="R3375" s="49">
        <v>0</v>
      </c>
      <c r="S3375" s="49">
        <v>0.244360902255639</v>
      </c>
      <c r="T3375" s="49">
        <v>3.00751879699248E-2</v>
      </c>
      <c r="U3375" s="49">
        <v>5.6390977443609002E-3</v>
      </c>
      <c r="V3375" s="49">
        <v>1</v>
      </c>
      <c r="W3375" s="50">
        <v>532</v>
      </c>
      <c r="X3375" s="90" t="str">
        <f>IF(LEFT(VLOOKUP(A3375,施設概要表!A:C,3,FALSE),3)="011","●","")</f>
        <v/>
      </c>
    </row>
    <row r="3376" spans="1:24" hidden="1">
      <c r="A3376" s="46" t="s">
        <v>6930</v>
      </c>
      <c r="B3376" s="47" t="s">
        <v>6972</v>
      </c>
      <c r="C3376" s="48" t="s">
        <v>6973</v>
      </c>
      <c r="D3376" s="49">
        <v>0</v>
      </c>
      <c r="E3376" s="49">
        <v>0</v>
      </c>
      <c r="F3376" s="49">
        <v>0</v>
      </c>
      <c r="G3376" s="49">
        <v>0</v>
      </c>
      <c r="H3376" s="49">
        <v>0</v>
      </c>
      <c r="I3376" s="49">
        <v>8.58369098712446E-3</v>
      </c>
      <c r="J3376" s="49">
        <v>0</v>
      </c>
      <c r="K3376" s="49">
        <v>1.43061516452074E-3</v>
      </c>
      <c r="L3376" s="49">
        <v>0</v>
      </c>
      <c r="M3376" s="49">
        <v>0</v>
      </c>
      <c r="N3376" s="49">
        <v>0.98140200286123003</v>
      </c>
      <c r="O3376" s="49">
        <v>0</v>
      </c>
      <c r="P3376" s="49">
        <v>0</v>
      </c>
      <c r="Q3376" s="49">
        <v>0</v>
      </c>
      <c r="R3376" s="49">
        <v>0</v>
      </c>
      <c r="S3376" s="49">
        <v>1.43061516452074E-3</v>
      </c>
      <c r="T3376" s="49">
        <v>0</v>
      </c>
      <c r="U3376" s="49">
        <v>7.1530758226037196E-3</v>
      </c>
      <c r="V3376" s="49">
        <v>1</v>
      </c>
      <c r="W3376" s="50">
        <v>699</v>
      </c>
      <c r="X3376" s="90" t="str">
        <f>IF(LEFT(VLOOKUP(A3376,施設概要表!A:C,3,FALSE),3)="011","●","")</f>
        <v/>
      </c>
    </row>
    <row r="3377" spans="1:24" hidden="1">
      <c r="A3377" s="46" t="s">
        <v>6932</v>
      </c>
      <c r="B3377" s="47" t="s">
        <v>6974</v>
      </c>
      <c r="C3377" s="48" t="s">
        <v>6975</v>
      </c>
      <c r="D3377" s="49"/>
      <c r="E3377" s="49"/>
      <c r="F3377" s="49"/>
      <c r="G3377" s="49"/>
      <c r="H3377" s="49"/>
      <c r="I3377" s="49"/>
      <c r="J3377" s="49"/>
      <c r="K3377" s="49"/>
      <c r="L3377" s="49"/>
      <c r="M3377" s="49"/>
      <c r="N3377" s="49"/>
      <c r="O3377" s="49"/>
      <c r="P3377" s="49"/>
      <c r="Q3377" s="49"/>
      <c r="R3377" s="49"/>
      <c r="S3377" s="49"/>
      <c r="T3377" s="49"/>
      <c r="U3377" s="49"/>
      <c r="V3377" s="49"/>
      <c r="W3377" s="50"/>
      <c r="X3377" s="90" t="str">
        <f>IF(LEFT(VLOOKUP(A3377,施設概要表!A:C,3,FALSE),3)="011","●","")</f>
        <v/>
      </c>
    </row>
    <row r="3378" spans="1:24" hidden="1">
      <c r="A3378" s="46" t="s">
        <v>6934</v>
      </c>
      <c r="B3378" s="47" t="s">
        <v>6976</v>
      </c>
      <c r="C3378" s="48" t="s">
        <v>6977</v>
      </c>
      <c r="D3378" s="49">
        <v>0.135135135135135</v>
      </c>
      <c r="E3378" s="49">
        <v>0</v>
      </c>
      <c r="F3378" s="49">
        <v>1.35135135135135E-2</v>
      </c>
      <c r="G3378" s="49">
        <v>0.20270270270270299</v>
      </c>
      <c r="H3378" s="49">
        <v>8.1081081081081099E-2</v>
      </c>
      <c r="I3378" s="49">
        <v>0.27027027027027001</v>
      </c>
      <c r="J3378" s="49">
        <v>4.0540540540540501E-2</v>
      </c>
      <c r="K3378" s="49">
        <v>1.35135135135135E-2</v>
      </c>
      <c r="L3378" s="49">
        <v>0</v>
      </c>
      <c r="M3378" s="49">
        <v>1.35135135135135E-2</v>
      </c>
      <c r="N3378" s="49">
        <v>5.4054054054054099E-2</v>
      </c>
      <c r="O3378" s="49">
        <v>0</v>
      </c>
      <c r="P3378" s="49">
        <v>2.7027027027027001E-2</v>
      </c>
      <c r="Q3378" s="49">
        <v>0</v>
      </c>
      <c r="R3378" s="49">
        <v>0</v>
      </c>
      <c r="S3378" s="49">
        <v>0.108108108108108</v>
      </c>
      <c r="T3378" s="49">
        <v>4.0540540540540501E-2</v>
      </c>
      <c r="U3378" s="49">
        <v>0</v>
      </c>
      <c r="V3378" s="49">
        <v>1</v>
      </c>
      <c r="W3378" s="50">
        <v>74</v>
      </c>
      <c r="X3378" s="90" t="str">
        <f>IF(LEFT(VLOOKUP(A3378,施設概要表!A:C,3,FALSE),3)="011","●","")</f>
        <v/>
      </c>
    </row>
    <row r="3379" spans="1:24" hidden="1">
      <c r="A3379" s="46" t="s">
        <v>6936</v>
      </c>
      <c r="B3379" s="47" t="s">
        <v>6978</v>
      </c>
      <c r="C3379" s="48" t="s">
        <v>6979</v>
      </c>
      <c r="D3379" s="49">
        <v>5.7894736842105297E-2</v>
      </c>
      <c r="E3379" s="49">
        <v>5.2631578947368403E-3</v>
      </c>
      <c r="F3379" s="49">
        <v>6.3157894736842093E-2</v>
      </c>
      <c r="G3379" s="49">
        <v>0.13157894736842099</v>
      </c>
      <c r="H3379" s="49">
        <v>0.115789473684211</v>
      </c>
      <c r="I3379" s="49">
        <v>0.25263157894736799</v>
      </c>
      <c r="J3379" s="49">
        <v>5.2631578947368397E-2</v>
      </c>
      <c r="K3379" s="49">
        <v>1.5789473684210499E-2</v>
      </c>
      <c r="L3379" s="49">
        <v>0</v>
      </c>
      <c r="M3379" s="49">
        <v>0.1</v>
      </c>
      <c r="N3379" s="49">
        <v>8.42105263157895E-2</v>
      </c>
      <c r="O3379" s="49">
        <v>5.2631578947368403E-3</v>
      </c>
      <c r="P3379" s="49">
        <v>1.05263157894737E-2</v>
      </c>
      <c r="Q3379" s="49">
        <v>0</v>
      </c>
      <c r="R3379" s="49">
        <v>0</v>
      </c>
      <c r="S3379" s="49">
        <v>7.8947368421052599E-2</v>
      </c>
      <c r="T3379" s="49">
        <v>2.1052631578947399E-2</v>
      </c>
      <c r="U3379" s="49">
        <v>5.2631578947368403E-3</v>
      </c>
      <c r="V3379" s="49">
        <v>1</v>
      </c>
      <c r="W3379" s="50">
        <v>190</v>
      </c>
      <c r="X3379" s="90" t="str">
        <f>IF(LEFT(VLOOKUP(A3379,施設概要表!A:C,3,FALSE),3)="011","●","")</f>
        <v/>
      </c>
    </row>
    <row r="3380" spans="1:24" hidden="1">
      <c r="A3380" s="46" t="s">
        <v>6938</v>
      </c>
      <c r="B3380" s="47" t="s">
        <v>6980</v>
      </c>
      <c r="C3380" s="48" t="s">
        <v>6981</v>
      </c>
      <c r="D3380" s="49">
        <v>8.7423312883435605E-2</v>
      </c>
      <c r="E3380" s="49">
        <v>0</v>
      </c>
      <c r="F3380" s="49">
        <v>2.6073619631901801E-2</v>
      </c>
      <c r="G3380" s="49">
        <v>0.188650306748466</v>
      </c>
      <c r="H3380" s="49">
        <v>9.9693251533742297E-2</v>
      </c>
      <c r="I3380" s="49">
        <v>0.36196319018404899</v>
      </c>
      <c r="J3380" s="49">
        <v>9.2024539877300603E-3</v>
      </c>
      <c r="K3380" s="49">
        <v>1.5337423312883401E-2</v>
      </c>
      <c r="L3380" s="49">
        <v>4.6012269938650301E-3</v>
      </c>
      <c r="M3380" s="49">
        <v>6.13496932515337E-2</v>
      </c>
      <c r="N3380" s="49">
        <v>3.8343558282208597E-2</v>
      </c>
      <c r="O3380" s="49">
        <v>0</v>
      </c>
      <c r="P3380" s="49">
        <v>1.84049079754601E-2</v>
      </c>
      <c r="Q3380" s="49">
        <v>0</v>
      </c>
      <c r="R3380" s="49">
        <v>0</v>
      </c>
      <c r="S3380" s="49">
        <v>7.6687116564417193E-2</v>
      </c>
      <c r="T3380" s="49">
        <v>4.6012269938650301E-3</v>
      </c>
      <c r="U3380" s="49">
        <v>7.6687116564417204E-3</v>
      </c>
      <c r="V3380" s="49">
        <v>1</v>
      </c>
      <c r="W3380" s="50">
        <v>652</v>
      </c>
      <c r="X3380" s="90" t="str">
        <f>IF(LEFT(VLOOKUP(A3380,施設概要表!A:C,3,FALSE),3)="011","●","")</f>
        <v/>
      </c>
    </row>
    <row r="3381" spans="1:24" hidden="1">
      <c r="A3381" s="46" t="s">
        <v>6940</v>
      </c>
      <c r="B3381" s="47" t="s">
        <v>6982</v>
      </c>
      <c r="C3381" s="48" t="s">
        <v>6983</v>
      </c>
      <c r="D3381" s="49">
        <v>2.62008733624454E-2</v>
      </c>
      <c r="E3381" s="49">
        <v>4.3668122270742399E-3</v>
      </c>
      <c r="F3381" s="49">
        <v>4.3668122270742397E-2</v>
      </c>
      <c r="G3381" s="49">
        <v>0.16593886462882099</v>
      </c>
      <c r="H3381" s="49">
        <v>8.2969432314410493E-2</v>
      </c>
      <c r="I3381" s="49">
        <v>0.28384279475982499</v>
      </c>
      <c r="J3381" s="49">
        <v>3.05676855895196E-2</v>
      </c>
      <c r="K3381" s="49">
        <v>1.7467248908296901E-2</v>
      </c>
      <c r="L3381" s="49">
        <v>0</v>
      </c>
      <c r="M3381" s="49">
        <v>3.9301310043668103E-2</v>
      </c>
      <c r="N3381" s="49">
        <v>9.6069868995633204E-2</v>
      </c>
      <c r="O3381" s="49">
        <v>0</v>
      </c>
      <c r="P3381" s="49">
        <v>8.7336244541484694E-3</v>
      </c>
      <c r="Q3381" s="49">
        <v>0</v>
      </c>
      <c r="R3381" s="49">
        <v>0</v>
      </c>
      <c r="S3381" s="49">
        <v>8.2969432314410493E-2</v>
      </c>
      <c r="T3381" s="49">
        <v>0</v>
      </c>
      <c r="U3381" s="49">
        <v>0.117903930131004</v>
      </c>
      <c r="V3381" s="49">
        <v>1</v>
      </c>
      <c r="W3381" s="50">
        <v>229</v>
      </c>
      <c r="X3381" s="90" t="str">
        <f>IF(LEFT(VLOOKUP(A3381,施設概要表!A:C,3,FALSE),3)="011","●","")</f>
        <v/>
      </c>
    </row>
    <row r="3382" spans="1:24" hidden="1">
      <c r="A3382" s="46" t="s">
        <v>6942</v>
      </c>
      <c r="B3382" s="47" t="s">
        <v>6984</v>
      </c>
      <c r="C3382" s="48" t="s">
        <v>6985</v>
      </c>
      <c r="D3382" s="49">
        <v>0</v>
      </c>
      <c r="E3382" s="49">
        <v>0</v>
      </c>
      <c r="F3382" s="49">
        <v>0</v>
      </c>
      <c r="G3382" s="49">
        <v>4.92610837438424E-3</v>
      </c>
      <c r="H3382" s="49">
        <v>4.92610837438424E-3</v>
      </c>
      <c r="I3382" s="49">
        <v>4.92610837438424E-3</v>
      </c>
      <c r="J3382" s="49">
        <v>0.364532019704434</v>
      </c>
      <c r="K3382" s="49">
        <v>1.47783251231527E-2</v>
      </c>
      <c r="L3382" s="49">
        <v>0</v>
      </c>
      <c r="M3382" s="49">
        <v>9.8522167487684695E-3</v>
      </c>
      <c r="N3382" s="49">
        <v>4.92610837438424E-3</v>
      </c>
      <c r="O3382" s="49">
        <v>0</v>
      </c>
      <c r="P3382" s="49">
        <v>0</v>
      </c>
      <c r="Q3382" s="49">
        <v>0</v>
      </c>
      <c r="R3382" s="49">
        <v>0</v>
      </c>
      <c r="S3382" s="49">
        <v>0.58620689655172398</v>
      </c>
      <c r="T3382" s="49">
        <v>0</v>
      </c>
      <c r="U3382" s="49">
        <v>4.92610837438424E-3</v>
      </c>
      <c r="V3382" s="49">
        <v>1</v>
      </c>
      <c r="W3382" s="50">
        <v>203</v>
      </c>
      <c r="X3382" s="90" t="str">
        <f>IF(LEFT(VLOOKUP(A3382,施設概要表!A:C,3,FALSE),3)="011","●","")</f>
        <v/>
      </c>
    </row>
    <row r="3383" spans="1:24" hidden="1">
      <c r="A3383" s="46" t="s">
        <v>6944</v>
      </c>
      <c r="B3383" s="47" t="s">
        <v>6986</v>
      </c>
      <c r="C3383" s="48" t="s">
        <v>6987</v>
      </c>
      <c r="D3383" s="49"/>
      <c r="E3383" s="49"/>
      <c r="F3383" s="49"/>
      <c r="G3383" s="49"/>
      <c r="H3383" s="49"/>
      <c r="I3383" s="49"/>
      <c r="J3383" s="49"/>
      <c r="K3383" s="49"/>
      <c r="L3383" s="49"/>
      <c r="M3383" s="49"/>
      <c r="N3383" s="49"/>
      <c r="O3383" s="49"/>
      <c r="P3383" s="49"/>
      <c r="Q3383" s="49"/>
      <c r="R3383" s="49"/>
      <c r="S3383" s="49"/>
      <c r="T3383" s="49"/>
      <c r="U3383" s="49"/>
      <c r="V3383" s="49"/>
      <c r="W3383" s="50"/>
      <c r="X3383" s="90" t="str">
        <f>IF(LEFT(VLOOKUP(A3383,施設概要表!A:C,3,FALSE),3)="011","●","")</f>
        <v/>
      </c>
    </row>
    <row r="3384" spans="1:24">
      <c r="A3384" s="46" t="s">
        <v>6946</v>
      </c>
      <c r="B3384" s="47" t="s">
        <v>6988</v>
      </c>
      <c r="C3384" s="48" t="s">
        <v>6989</v>
      </c>
      <c r="D3384" s="91">
        <f>施設別MDC別比率!$W3384*施設別MDC別比率!D3384</f>
        <v>0</v>
      </c>
      <c r="E3384" s="91">
        <f>施設別MDC別比率!$W3384*施設別MDC別比率!E3384</f>
        <v>0</v>
      </c>
      <c r="F3384" s="91">
        <f>施設別MDC別比率!$W3384*施設別MDC別比率!F3384</f>
        <v>0</v>
      </c>
      <c r="G3384" s="91">
        <f>施設別MDC別比率!$W3384*施設別MDC別比率!G3384</f>
        <v>0</v>
      </c>
      <c r="H3384" s="91">
        <f>施設別MDC別比率!$W3384*施設別MDC別比率!H3384</f>
        <v>0</v>
      </c>
      <c r="I3384" s="91">
        <f>施設別MDC別比率!$W3384*施設別MDC別比率!I3384</f>
        <v>0</v>
      </c>
      <c r="J3384" s="91">
        <f>施設別MDC別比率!$W3384*施設別MDC別比率!J3384</f>
        <v>207.00000000000014</v>
      </c>
      <c r="K3384" s="91">
        <f>施設別MDC別比率!$W3384*施設別MDC別比率!K3384</f>
        <v>2.0000000000000018</v>
      </c>
      <c r="L3384" s="91">
        <f>施設別MDC別比率!$W3384*施設別MDC別比率!L3384</f>
        <v>0</v>
      </c>
      <c r="M3384" s="91">
        <f>施設別MDC別比率!$W3384*施設別MDC別比率!M3384</f>
        <v>0</v>
      </c>
      <c r="N3384" s="91">
        <f>施設別MDC別比率!$W3384*施設別MDC別比率!N3384</f>
        <v>0</v>
      </c>
      <c r="O3384" s="91">
        <f>施設別MDC別比率!$W3384*施設別MDC別比率!O3384</f>
        <v>0</v>
      </c>
      <c r="P3384" s="91">
        <f>施設別MDC別比率!$W3384*施設別MDC別比率!P3384</f>
        <v>0</v>
      </c>
      <c r="Q3384" s="91">
        <f>施設別MDC別比率!$W3384*施設別MDC別比率!Q3384</f>
        <v>3.0000000000000027</v>
      </c>
      <c r="R3384" s="91">
        <f>施設別MDC別比率!$W3384*施設別MDC別比率!R3384</f>
        <v>0</v>
      </c>
      <c r="S3384" s="91">
        <f>施設別MDC別比率!$W3384*施設別MDC別比率!S3384</f>
        <v>435.00000000000028</v>
      </c>
      <c r="T3384" s="91">
        <f>施設別MDC別比率!$W3384*施設別MDC別比率!T3384</f>
        <v>0</v>
      </c>
      <c r="U3384" s="91">
        <f>施設別MDC別比率!$W3384*施設別MDC別比率!U3384</f>
        <v>3.9999999999999973</v>
      </c>
      <c r="V3384" s="91">
        <f>施設別MDC別比率!$W3384*施設別MDC別比率!V3384</f>
        <v>651</v>
      </c>
      <c r="W3384" s="50">
        <v>651</v>
      </c>
      <c r="X3384" s="90" t="str">
        <f>IF(LEFT(VLOOKUP(A3384,施設概要表!A:C,3,FALSE),3)="011","●","")</f>
        <v>●</v>
      </c>
    </row>
    <row r="3385" spans="1:24">
      <c r="A3385" s="46" t="s">
        <v>6948</v>
      </c>
      <c r="B3385" s="47" t="s">
        <v>6990</v>
      </c>
      <c r="C3385" s="48" t="s">
        <v>6991</v>
      </c>
      <c r="D3385" s="91">
        <f>施設別MDC別比率!$W3385*施設別MDC別比率!D3385</f>
        <v>156.00000000000011</v>
      </c>
      <c r="E3385" s="91">
        <f>施設別MDC別比率!$W3385*施設別MDC別比率!E3385</f>
        <v>2.9999999999999996</v>
      </c>
      <c r="F3385" s="91">
        <f>施設別MDC別比率!$W3385*施設別MDC別比率!F3385</f>
        <v>8.0000000000000142</v>
      </c>
      <c r="G3385" s="91">
        <f>施設別MDC別比率!$W3385*施設別MDC別比率!G3385</f>
        <v>2.9999999999999996</v>
      </c>
      <c r="H3385" s="91">
        <f>施設別MDC別比率!$W3385*施設別MDC別比率!H3385</f>
        <v>26.999999999999982</v>
      </c>
      <c r="I3385" s="91">
        <f>施設別MDC別比率!$W3385*施設別MDC別比率!I3385</f>
        <v>10.999999999999991</v>
      </c>
      <c r="J3385" s="91">
        <f>施設別MDC別比率!$W3385*施設別MDC別比率!J3385</f>
        <v>113.00000000000006</v>
      </c>
      <c r="K3385" s="91">
        <f>施設別MDC別比率!$W3385*施設別MDC別比率!K3385</f>
        <v>5.9999999999999849</v>
      </c>
      <c r="L3385" s="91">
        <f>施設別MDC別比率!$W3385*施設別MDC別比率!L3385</f>
        <v>0</v>
      </c>
      <c r="M3385" s="91">
        <f>施設別MDC別比率!$W3385*施設別MDC別比率!M3385</f>
        <v>12.000000000000005</v>
      </c>
      <c r="N3385" s="91">
        <f>施設別MDC別比率!$W3385*施設別MDC別比率!N3385</f>
        <v>3.9999999999999902</v>
      </c>
      <c r="O3385" s="91">
        <f>施設別MDC別比率!$W3385*施設別MDC別比率!O3385</f>
        <v>0</v>
      </c>
      <c r="P3385" s="91">
        <f>施設別MDC別比率!$W3385*施設別MDC別比率!P3385</f>
        <v>2.9999999999999996</v>
      </c>
      <c r="Q3385" s="91">
        <f>施設別MDC別比率!$W3385*施設別MDC別比率!Q3385</f>
        <v>0</v>
      </c>
      <c r="R3385" s="91">
        <f>施設別MDC別比率!$W3385*施設別MDC別比率!R3385</f>
        <v>1.0000000000000011</v>
      </c>
      <c r="S3385" s="91">
        <f>施設別MDC別比率!$W3385*施設別MDC別比率!S3385</f>
        <v>2.9999999999999996</v>
      </c>
      <c r="T3385" s="91">
        <f>施設別MDC別比率!$W3385*施設別MDC別比率!T3385</f>
        <v>0</v>
      </c>
      <c r="U3385" s="91">
        <f>施設別MDC別比率!$W3385*施設別MDC別比率!U3385</f>
        <v>0</v>
      </c>
      <c r="V3385" s="91">
        <f>施設別MDC別比率!$W3385*施設別MDC別比率!V3385</f>
        <v>350</v>
      </c>
      <c r="W3385" s="50">
        <v>350</v>
      </c>
      <c r="X3385" s="90" t="str">
        <f>IF(LEFT(VLOOKUP(A3385,施設概要表!A:C,3,FALSE),3)="011","●","")</f>
        <v>●</v>
      </c>
    </row>
    <row r="3386" spans="1:24" hidden="1">
      <c r="A3386" s="46" t="s">
        <v>6950</v>
      </c>
      <c r="B3386" s="47" t="s">
        <v>6992</v>
      </c>
      <c r="C3386" s="48" t="s">
        <v>6993</v>
      </c>
      <c r="D3386" s="49">
        <v>2.4242424242424201E-2</v>
      </c>
      <c r="E3386" s="49">
        <v>0</v>
      </c>
      <c r="F3386" s="49">
        <v>9.0909090909090905E-3</v>
      </c>
      <c r="G3386" s="49">
        <v>5.15151515151515E-2</v>
      </c>
      <c r="H3386" s="49">
        <v>3.3333333333333298E-2</v>
      </c>
      <c r="I3386" s="49">
        <v>0.15757575757575801</v>
      </c>
      <c r="J3386" s="49">
        <v>0.218181818181818</v>
      </c>
      <c r="K3386" s="49">
        <v>2.12121212121212E-2</v>
      </c>
      <c r="L3386" s="49">
        <v>0</v>
      </c>
      <c r="M3386" s="49">
        <v>4.5454545454545497E-2</v>
      </c>
      <c r="N3386" s="49">
        <v>2.4242424242424201E-2</v>
      </c>
      <c r="O3386" s="49">
        <v>0</v>
      </c>
      <c r="P3386" s="49">
        <v>1.8181818181818198E-2</v>
      </c>
      <c r="Q3386" s="49">
        <v>3.0303030303030299E-3</v>
      </c>
      <c r="R3386" s="49">
        <v>0</v>
      </c>
      <c r="S3386" s="49">
        <v>0.37575757575757601</v>
      </c>
      <c r="T3386" s="49">
        <v>0</v>
      </c>
      <c r="U3386" s="49">
        <v>1.8181818181818198E-2</v>
      </c>
      <c r="V3386" s="49">
        <v>1</v>
      </c>
      <c r="W3386" s="50">
        <v>330</v>
      </c>
      <c r="X3386" s="90" t="str">
        <f>IF(LEFT(VLOOKUP(A3386,施設概要表!A:C,3,FALSE),3)="011","●","")</f>
        <v/>
      </c>
    </row>
    <row r="3387" spans="1:24" hidden="1">
      <c r="A3387" s="46" t="s">
        <v>6952</v>
      </c>
      <c r="B3387" s="47" t="s">
        <v>6994</v>
      </c>
      <c r="C3387" s="48" t="s">
        <v>6995</v>
      </c>
      <c r="D3387" s="49">
        <v>4.3540328336902197E-2</v>
      </c>
      <c r="E3387" s="49">
        <v>8.0656673804425399E-2</v>
      </c>
      <c r="F3387" s="49">
        <v>3.14061384725196E-2</v>
      </c>
      <c r="G3387" s="49">
        <v>0.13062098501070701</v>
      </c>
      <c r="H3387" s="49">
        <v>0.109921484653819</v>
      </c>
      <c r="I3387" s="49">
        <v>0.28907922912205603</v>
      </c>
      <c r="J3387" s="49">
        <v>1.8558172733761601E-2</v>
      </c>
      <c r="K3387" s="49">
        <v>1.07066381156317E-2</v>
      </c>
      <c r="L3387" s="49">
        <v>9.2790863668808007E-3</v>
      </c>
      <c r="M3387" s="49">
        <v>2.9978586723768699E-2</v>
      </c>
      <c r="N3387" s="49">
        <v>5.06780870806567E-2</v>
      </c>
      <c r="O3387" s="49">
        <v>1.3561741613133499E-2</v>
      </c>
      <c r="P3387" s="49">
        <v>5.6388294075660199E-2</v>
      </c>
      <c r="Q3387" s="49">
        <v>2.8551034975017801E-3</v>
      </c>
      <c r="R3387" s="49">
        <v>2.8551034975017801E-3</v>
      </c>
      <c r="S3387" s="49">
        <v>6.9950035688793696E-2</v>
      </c>
      <c r="T3387" s="49">
        <v>6.4239828693790097E-3</v>
      </c>
      <c r="U3387" s="49">
        <v>4.3540328336902197E-2</v>
      </c>
      <c r="V3387" s="49">
        <v>1</v>
      </c>
      <c r="W3387" s="50">
        <v>1401</v>
      </c>
      <c r="X3387" s="90" t="str">
        <f>IF(LEFT(VLOOKUP(A3387,施設概要表!A:C,3,FALSE),3)="011","●","")</f>
        <v/>
      </c>
    </row>
    <row r="3388" spans="1:24" hidden="1">
      <c r="A3388" s="46" t="s">
        <v>6954</v>
      </c>
      <c r="B3388" s="47" t="s">
        <v>6996</v>
      </c>
      <c r="C3388" s="48" t="s">
        <v>6997</v>
      </c>
      <c r="D3388" s="49">
        <v>2.80373831775701E-2</v>
      </c>
      <c r="E3388" s="49">
        <v>0</v>
      </c>
      <c r="F3388" s="49">
        <v>2.1806853582554499E-2</v>
      </c>
      <c r="G3388" s="49">
        <v>0.118380062305296</v>
      </c>
      <c r="H3388" s="49">
        <v>8.4112149532710304E-2</v>
      </c>
      <c r="I3388" s="49">
        <v>0.52024922118380101</v>
      </c>
      <c r="J3388" s="49">
        <v>2.1806853582554499E-2</v>
      </c>
      <c r="K3388" s="49">
        <v>1.5576323987538899E-2</v>
      </c>
      <c r="L3388" s="49">
        <v>0</v>
      </c>
      <c r="M3388" s="49">
        <v>2.4922118380062301E-2</v>
      </c>
      <c r="N3388" s="49">
        <v>9.6573208722741402E-2</v>
      </c>
      <c r="O3388" s="49">
        <v>0</v>
      </c>
      <c r="P3388" s="49">
        <v>0</v>
      </c>
      <c r="Q3388" s="49">
        <v>0</v>
      </c>
      <c r="R3388" s="49">
        <v>0</v>
      </c>
      <c r="S3388" s="49">
        <v>2.80373831775701E-2</v>
      </c>
      <c r="T3388" s="49">
        <v>2.80373831775701E-2</v>
      </c>
      <c r="U3388" s="49">
        <v>1.2461059190031199E-2</v>
      </c>
      <c r="V3388" s="49">
        <v>1</v>
      </c>
      <c r="W3388" s="50">
        <v>321</v>
      </c>
      <c r="X3388" s="90" t="str">
        <f>IF(LEFT(VLOOKUP(A3388,施設概要表!A:C,3,FALSE),3)="011","●","")</f>
        <v/>
      </c>
    </row>
    <row r="3389" spans="1:24" hidden="1">
      <c r="A3389" s="46" t="s">
        <v>6956</v>
      </c>
      <c r="B3389" s="47" t="s">
        <v>6998</v>
      </c>
      <c r="C3389" s="48" t="s">
        <v>3983</v>
      </c>
      <c r="D3389" s="49">
        <v>0</v>
      </c>
      <c r="E3389" s="49">
        <v>0</v>
      </c>
      <c r="F3389" s="49">
        <v>0</v>
      </c>
      <c r="G3389" s="49">
        <v>0</v>
      </c>
      <c r="H3389" s="49">
        <v>0</v>
      </c>
      <c r="I3389" s="49">
        <v>0.5</v>
      </c>
      <c r="J3389" s="49">
        <v>0</v>
      </c>
      <c r="K3389" s="49">
        <v>0</v>
      </c>
      <c r="L3389" s="49">
        <v>0</v>
      </c>
      <c r="M3389" s="49">
        <v>0</v>
      </c>
      <c r="N3389" s="49">
        <v>0</v>
      </c>
      <c r="O3389" s="49">
        <v>0</v>
      </c>
      <c r="P3389" s="49">
        <v>0</v>
      </c>
      <c r="Q3389" s="49">
        <v>0</v>
      </c>
      <c r="R3389" s="49">
        <v>0</v>
      </c>
      <c r="S3389" s="49">
        <v>0</v>
      </c>
      <c r="T3389" s="49">
        <v>0</v>
      </c>
      <c r="U3389" s="49">
        <v>0.5</v>
      </c>
      <c r="V3389" s="49">
        <v>1</v>
      </c>
      <c r="W3389" s="50">
        <v>2</v>
      </c>
      <c r="X3389" s="90" t="str">
        <f>IF(LEFT(VLOOKUP(A3389,施設概要表!A:C,3,FALSE),3)="011","●","")</f>
        <v/>
      </c>
    </row>
    <row r="3390" spans="1:24" hidden="1">
      <c r="A3390" s="46" t="s">
        <v>6958</v>
      </c>
      <c r="B3390" s="47" t="s">
        <v>6999</v>
      </c>
      <c r="C3390" s="48" t="s">
        <v>7000</v>
      </c>
      <c r="D3390" s="49">
        <v>4.2553191489361701E-2</v>
      </c>
      <c r="E3390" s="49">
        <v>0</v>
      </c>
      <c r="F3390" s="49">
        <v>0.170212765957447</v>
      </c>
      <c r="G3390" s="49">
        <v>0.170212765957447</v>
      </c>
      <c r="H3390" s="49">
        <v>4.2553191489361701E-2</v>
      </c>
      <c r="I3390" s="49">
        <v>0.30851063829787201</v>
      </c>
      <c r="J3390" s="49">
        <v>0</v>
      </c>
      <c r="K3390" s="49">
        <v>1.0638297872340399E-2</v>
      </c>
      <c r="L3390" s="49">
        <v>1.0638297872340399E-2</v>
      </c>
      <c r="M3390" s="49">
        <v>8.5106382978723402E-2</v>
      </c>
      <c r="N3390" s="49">
        <v>8.5106382978723402E-2</v>
      </c>
      <c r="O3390" s="49">
        <v>2.1276595744680899E-2</v>
      </c>
      <c r="P3390" s="49">
        <v>3.1914893617021302E-2</v>
      </c>
      <c r="Q3390" s="49">
        <v>0</v>
      </c>
      <c r="R3390" s="49">
        <v>0</v>
      </c>
      <c r="S3390" s="49">
        <v>0</v>
      </c>
      <c r="T3390" s="49">
        <v>0</v>
      </c>
      <c r="U3390" s="49">
        <v>2.1276595744680899E-2</v>
      </c>
      <c r="V3390" s="49">
        <v>1</v>
      </c>
      <c r="W3390" s="50">
        <v>94</v>
      </c>
      <c r="X3390" s="90" t="str">
        <f>IF(LEFT(VLOOKUP(A3390,施設概要表!A:C,3,FALSE),3)="011","●","")</f>
        <v/>
      </c>
    </row>
    <row r="3391" spans="1:24" hidden="1">
      <c r="A3391" s="46" t="s">
        <v>6960</v>
      </c>
      <c r="B3391" s="47" t="s">
        <v>7001</v>
      </c>
      <c r="C3391" s="48" t="s">
        <v>7002</v>
      </c>
      <c r="D3391" s="49">
        <v>0</v>
      </c>
      <c r="E3391" s="49">
        <v>0</v>
      </c>
      <c r="F3391" s="49">
        <v>0</v>
      </c>
      <c r="G3391" s="49">
        <v>0</v>
      </c>
      <c r="H3391" s="49">
        <v>9.3457943925233603E-3</v>
      </c>
      <c r="I3391" s="49">
        <v>0.39252336448598102</v>
      </c>
      <c r="J3391" s="49">
        <v>0</v>
      </c>
      <c r="K3391" s="49">
        <v>0</v>
      </c>
      <c r="L3391" s="49">
        <v>0</v>
      </c>
      <c r="M3391" s="49">
        <v>0</v>
      </c>
      <c r="N3391" s="49">
        <v>2.80373831775701E-2</v>
      </c>
      <c r="O3391" s="49">
        <v>0</v>
      </c>
      <c r="P3391" s="49">
        <v>0</v>
      </c>
      <c r="Q3391" s="49">
        <v>0</v>
      </c>
      <c r="R3391" s="49">
        <v>0</v>
      </c>
      <c r="S3391" s="49">
        <v>0</v>
      </c>
      <c r="T3391" s="49">
        <v>0</v>
      </c>
      <c r="U3391" s="49">
        <v>0.57009345794392496</v>
      </c>
      <c r="V3391" s="49">
        <v>1</v>
      </c>
      <c r="W3391" s="50">
        <v>107</v>
      </c>
      <c r="X3391" s="90" t="str">
        <f>IF(LEFT(VLOOKUP(A3391,施設概要表!A:C,3,FALSE),3)="011","●","")</f>
        <v/>
      </c>
    </row>
    <row r="3392" spans="1:24" hidden="1">
      <c r="A3392" s="46" t="s">
        <v>6962</v>
      </c>
      <c r="B3392" s="47" t="s">
        <v>7003</v>
      </c>
      <c r="C3392" s="48" t="s">
        <v>7004</v>
      </c>
      <c r="D3392" s="49">
        <v>8.83280757097792E-2</v>
      </c>
      <c r="E3392" s="49">
        <v>0</v>
      </c>
      <c r="F3392" s="49">
        <v>6.3091482649842304E-3</v>
      </c>
      <c r="G3392" s="49">
        <v>0.19085173501577299</v>
      </c>
      <c r="H3392" s="49">
        <v>0.108832807570978</v>
      </c>
      <c r="I3392" s="49">
        <v>0.239747634069401</v>
      </c>
      <c r="J3392" s="49">
        <v>2.20820189274448E-2</v>
      </c>
      <c r="K3392" s="49">
        <v>2.5236593059936901E-2</v>
      </c>
      <c r="L3392" s="49">
        <v>0</v>
      </c>
      <c r="M3392" s="49">
        <v>6.3091482649842295E-2</v>
      </c>
      <c r="N3392" s="49">
        <v>0.168769716088328</v>
      </c>
      <c r="O3392" s="49">
        <v>0</v>
      </c>
      <c r="P3392" s="49">
        <v>1.10410094637224E-2</v>
      </c>
      <c r="Q3392" s="49">
        <v>0</v>
      </c>
      <c r="R3392" s="49">
        <v>0</v>
      </c>
      <c r="S3392" s="49">
        <v>4.8895899053627803E-2</v>
      </c>
      <c r="T3392" s="49">
        <v>7.88643533123028E-3</v>
      </c>
      <c r="U3392" s="49">
        <v>1.8927444794952699E-2</v>
      </c>
      <c r="V3392" s="49">
        <v>1</v>
      </c>
      <c r="W3392" s="50">
        <v>634</v>
      </c>
      <c r="X3392" s="90" t="str">
        <f>IF(LEFT(VLOOKUP(A3392,施設概要表!A:C,3,FALSE),3)="011","●","")</f>
        <v/>
      </c>
    </row>
    <row r="3393" spans="1:24" hidden="1">
      <c r="A3393" s="46" t="s">
        <v>6151</v>
      </c>
      <c r="B3393" s="47" t="s">
        <v>7005</v>
      </c>
      <c r="C3393" s="48" t="s">
        <v>7006</v>
      </c>
      <c r="D3393" s="49">
        <v>4.5454545454545497E-2</v>
      </c>
      <c r="E3393" s="49">
        <v>0</v>
      </c>
      <c r="F3393" s="49">
        <v>5.2631578947368397E-2</v>
      </c>
      <c r="G3393" s="49">
        <v>9.5693779904306206E-2</v>
      </c>
      <c r="H3393" s="49">
        <v>8.6124401913875603E-2</v>
      </c>
      <c r="I3393" s="49">
        <v>0.37799043062200999</v>
      </c>
      <c r="J3393" s="49">
        <v>9.5693779904306199E-3</v>
      </c>
      <c r="K3393" s="49">
        <v>4.3062200956937802E-2</v>
      </c>
      <c r="L3393" s="49">
        <v>0</v>
      </c>
      <c r="M3393" s="49">
        <v>6.4593301435406703E-2</v>
      </c>
      <c r="N3393" s="49">
        <v>0.13157894736842099</v>
      </c>
      <c r="O3393" s="49">
        <v>2.3923444976076602E-3</v>
      </c>
      <c r="P3393" s="49">
        <v>2.6315789473684199E-2</v>
      </c>
      <c r="Q3393" s="49">
        <v>0</v>
      </c>
      <c r="R3393" s="49">
        <v>0</v>
      </c>
      <c r="S3393" s="49">
        <v>5.7416267942583699E-2</v>
      </c>
      <c r="T3393" s="49">
        <v>2.3923444976076602E-3</v>
      </c>
      <c r="U3393" s="49">
        <v>4.78468899521531E-3</v>
      </c>
      <c r="V3393" s="49">
        <v>1</v>
      </c>
      <c r="W3393" s="50">
        <v>418</v>
      </c>
      <c r="X3393" s="90" t="str">
        <f>IF(LEFT(VLOOKUP(A3393,施設概要表!A:C,3,FALSE),3)="011","●","")</f>
        <v/>
      </c>
    </row>
    <row r="3394" spans="1:24" hidden="1">
      <c r="A3394" s="46" t="s">
        <v>6964</v>
      </c>
      <c r="B3394" s="47" t="s">
        <v>7007</v>
      </c>
      <c r="C3394" s="48" t="s">
        <v>7008</v>
      </c>
      <c r="D3394" s="49">
        <v>1.30387540746106E-2</v>
      </c>
      <c r="E3394" s="49">
        <v>7.2437522636725803E-4</v>
      </c>
      <c r="F3394" s="49">
        <v>2.6077508149221301E-2</v>
      </c>
      <c r="G3394" s="49">
        <v>7.4248460702644001E-2</v>
      </c>
      <c r="H3394" s="49">
        <v>0.14668598333937</v>
      </c>
      <c r="I3394" s="49">
        <v>0.425570445490764</v>
      </c>
      <c r="J3394" s="49">
        <v>1.9920318725099601E-2</v>
      </c>
      <c r="K3394" s="49">
        <v>1.1590003621876101E-2</v>
      </c>
      <c r="L3394" s="49">
        <v>7.9681274900398405E-3</v>
      </c>
      <c r="M3394" s="49">
        <v>2.0282506338283199E-2</v>
      </c>
      <c r="N3394" s="49">
        <v>0.16914161535675501</v>
      </c>
      <c r="O3394" s="49">
        <v>1.44875045273452E-3</v>
      </c>
      <c r="P3394" s="49">
        <v>9.7790655559579897E-3</v>
      </c>
      <c r="Q3394" s="49">
        <v>7.2437522636725803E-4</v>
      </c>
      <c r="R3394" s="49">
        <v>4.7084389713871796E-3</v>
      </c>
      <c r="S3394" s="49">
        <v>5.8312205722564299E-2</v>
      </c>
      <c r="T3394" s="49">
        <v>1.44875045273452E-3</v>
      </c>
      <c r="U3394" s="49">
        <v>8.3303151032234693E-3</v>
      </c>
      <c r="V3394" s="49">
        <v>1</v>
      </c>
      <c r="W3394" s="50">
        <v>2761</v>
      </c>
      <c r="X3394" s="90" t="str">
        <f>IF(LEFT(VLOOKUP(A3394,施設概要表!A:C,3,FALSE),3)="011","●","")</f>
        <v/>
      </c>
    </row>
    <row r="3395" spans="1:24" hidden="1">
      <c r="A3395" s="46" t="s">
        <v>6966</v>
      </c>
      <c r="B3395" s="47" t="s">
        <v>7009</v>
      </c>
      <c r="C3395" s="48" t="s">
        <v>7010</v>
      </c>
      <c r="D3395" s="49">
        <v>5.7851239669421503E-2</v>
      </c>
      <c r="E3395" s="49">
        <v>0</v>
      </c>
      <c r="F3395" s="49">
        <v>4.1322314049586804E-3</v>
      </c>
      <c r="G3395" s="49">
        <v>8.2644628099173598E-2</v>
      </c>
      <c r="H3395" s="49">
        <v>4.1322314049586804E-3</v>
      </c>
      <c r="I3395" s="49">
        <v>4.1322314049586804E-3</v>
      </c>
      <c r="J3395" s="49">
        <v>9.9173553719008295E-2</v>
      </c>
      <c r="K3395" s="49">
        <v>0</v>
      </c>
      <c r="L3395" s="49">
        <v>0</v>
      </c>
      <c r="M3395" s="49">
        <v>1.6528925619834701E-2</v>
      </c>
      <c r="N3395" s="49">
        <v>0.18181818181818199</v>
      </c>
      <c r="O3395" s="49">
        <v>0</v>
      </c>
      <c r="P3395" s="49">
        <v>0</v>
      </c>
      <c r="Q3395" s="49">
        <v>0</v>
      </c>
      <c r="R3395" s="49">
        <v>0</v>
      </c>
      <c r="S3395" s="49">
        <v>0.54545454545454497</v>
      </c>
      <c r="T3395" s="49">
        <v>4.1322314049586804E-3</v>
      </c>
      <c r="U3395" s="49">
        <v>0</v>
      </c>
      <c r="V3395" s="49">
        <v>1</v>
      </c>
      <c r="W3395" s="50">
        <v>242</v>
      </c>
      <c r="X3395" s="90" t="str">
        <f>IF(LEFT(VLOOKUP(A3395,施設概要表!A:C,3,FALSE),3)="011","●","")</f>
        <v/>
      </c>
    </row>
    <row r="3396" spans="1:24" hidden="1">
      <c r="A3396" s="46" t="s">
        <v>6968</v>
      </c>
      <c r="B3396" s="47" t="s">
        <v>7011</v>
      </c>
      <c r="C3396" s="48" t="s">
        <v>7012</v>
      </c>
      <c r="D3396" s="49">
        <v>0.16129032258064499</v>
      </c>
      <c r="E3396" s="49">
        <v>0</v>
      </c>
      <c r="F3396" s="49">
        <v>1.6129032258064498E-2</v>
      </c>
      <c r="G3396" s="49">
        <v>4.8387096774193498E-2</v>
      </c>
      <c r="H3396" s="49">
        <v>6.4516129032258104E-2</v>
      </c>
      <c r="I3396" s="49">
        <v>0.25806451612903197</v>
      </c>
      <c r="J3396" s="49">
        <v>4.8387096774193498E-2</v>
      </c>
      <c r="K3396" s="49">
        <v>3.2258064516128997E-2</v>
      </c>
      <c r="L3396" s="49">
        <v>0</v>
      </c>
      <c r="M3396" s="49">
        <v>4.8387096774193498E-2</v>
      </c>
      <c r="N3396" s="49">
        <v>6.4516129032258104E-2</v>
      </c>
      <c r="O3396" s="49">
        <v>0</v>
      </c>
      <c r="P3396" s="49">
        <v>1.6129032258064498E-2</v>
      </c>
      <c r="Q3396" s="49">
        <v>0</v>
      </c>
      <c r="R3396" s="49">
        <v>0</v>
      </c>
      <c r="S3396" s="49">
        <v>0.241935483870968</v>
      </c>
      <c r="T3396" s="49">
        <v>0</v>
      </c>
      <c r="U3396" s="49">
        <v>0</v>
      </c>
      <c r="V3396" s="49">
        <v>1</v>
      </c>
      <c r="W3396" s="50">
        <v>62</v>
      </c>
      <c r="X3396" s="90" t="str">
        <f>IF(LEFT(VLOOKUP(A3396,施設概要表!A:C,3,FALSE),3)="011","●","")</f>
        <v/>
      </c>
    </row>
    <row r="3397" spans="1:24" hidden="1">
      <c r="A3397" s="46" t="s">
        <v>6970</v>
      </c>
      <c r="B3397" s="47" t="s">
        <v>7013</v>
      </c>
      <c r="C3397" s="48" t="s">
        <v>7014</v>
      </c>
      <c r="D3397" s="49"/>
      <c r="E3397" s="49"/>
      <c r="F3397" s="49"/>
      <c r="G3397" s="49"/>
      <c r="H3397" s="49"/>
      <c r="I3397" s="49"/>
      <c r="J3397" s="49"/>
      <c r="K3397" s="49"/>
      <c r="L3397" s="49"/>
      <c r="M3397" s="49"/>
      <c r="N3397" s="49"/>
      <c r="O3397" s="49"/>
      <c r="P3397" s="49"/>
      <c r="Q3397" s="49"/>
      <c r="R3397" s="49"/>
      <c r="S3397" s="49"/>
      <c r="T3397" s="49"/>
      <c r="U3397" s="49"/>
      <c r="V3397" s="49"/>
      <c r="W3397" s="50"/>
      <c r="X3397" s="90" t="str">
        <f>IF(LEFT(VLOOKUP(A3397,施設概要表!A:C,3,FALSE),3)="011","●","")</f>
        <v/>
      </c>
    </row>
    <row r="3398" spans="1:24" hidden="1">
      <c r="A3398" s="46" t="s">
        <v>6972</v>
      </c>
      <c r="B3398" s="47" t="s">
        <v>7015</v>
      </c>
      <c r="C3398" s="48" t="s">
        <v>7016</v>
      </c>
      <c r="D3398" s="49">
        <v>2.99270072992701E-2</v>
      </c>
      <c r="E3398" s="49">
        <v>0</v>
      </c>
      <c r="F3398" s="49">
        <v>5.1094890510948896E-3</v>
      </c>
      <c r="G3398" s="49">
        <v>0.105109489051095</v>
      </c>
      <c r="H3398" s="49">
        <v>4.3795620437956199E-2</v>
      </c>
      <c r="I3398" s="49">
        <v>0.36642335766423401</v>
      </c>
      <c r="J3398" s="49">
        <v>6.4233576642335796E-2</v>
      </c>
      <c r="K3398" s="49">
        <v>1.24087591240876E-2</v>
      </c>
      <c r="L3398" s="49">
        <v>1.4598540145985401E-3</v>
      </c>
      <c r="M3398" s="49">
        <v>2.9197080291970798E-2</v>
      </c>
      <c r="N3398" s="49">
        <v>0.15839416058394201</v>
      </c>
      <c r="O3398" s="49">
        <v>2.9197080291970801E-3</v>
      </c>
      <c r="P3398" s="49">
        <v>1.02189781021898E-2</v>
      </c>
      <c r="Q3398" s="49">
        <v>0</v>
      </c>
      <c r="R3398" s="49">
        <v>0</v>
      </c>
      <c r="S3398" s="49">
        <v>0.159124087591241</v>
      </c>
      <c r="T3398" s="49">
        <v>4.3795620437956199E-3</v>
      </c>
      <c r="U3398" s="49">
        <v>7.2992700729926996E-3</v>
      </c>
      <c r="V3398" s="49">
        <v>1</v>
      </c>
      <c r="W3398" s="50">
        <v>1370</v>
      </c>
      <c r="X3398" s="90" t="str">
        <f>IF(LEFT(VLOOKUP(A3398,施設概要表!A:C,3,FALSE),3)="011","●","")</f>
        <v/>
      </c>
    </row>
    <row r="3399" spans="1:24" hidden="1">
      <c r="A3399" s="46" t="s">
        <v>6974</v>
      </c>
      <c r="B3399" s="47" t="s">
        <v>7017</v>
      </c>
      <c r="C3399" s="48" t="s">
        <v>7018</v>
      </c>
      <c r="D3399" s="49">
        <v>5.1886792452830198E-2</v>
      </c>
      <c r="E3399" s="49">
        <v>0</v>
      </c>
      <c r="F3399" s="49">
        <v>2.3584905660377398E-2</v>
      </c>
      <c r="G3399" s="49">
        <v>0.18867924528301899</v>
      </c>
      <c r="H3399" s="49">
        <v>5.6603773584905703E-2</v>
      </c>
      <c r="I3399" s="49">
        <v>0.40566037735849098</v>
      </c>
      <c r="J3399" s="49">
        <v>1.88679245283019E-2</v>
      </c>
      <c r="K3399" s="49">
        <v>1.41509433962264E-2</v>
      </c>
      <c r="L3399" s="49">
        <v>9.4339622641509396E-3</v>
      </c>
      <c r="M3399" s="49">
        <v>5.6603773584905703E-2</v>
      </c>
      <c r="N3399" s="49">
        <v>7.0754716981132101E-2</v>
      </c>
      <c r="O3399" s="49">
        <v>0</v>
      </c>
      <c r="P3399" s="49">
        <v>3.77358490566038E-2</v>
      </c>
      <c r="Q3399" s="49">
        <v>0</v>
      </c>
      <c r="R3399" s="49">
        <v>0</v>
      </c>
      <c r="S3399" s="49">
        <v>6.1320754716981098E-2</v>
      </c>
      <c r="T3399" s="49">
        <v>4.7169811320754698E-3</v>
      </c>
      <c r="U3399" s="49">
        <v>0</v>
      </c>
      <c r="V3399" s="49">
        <v>1</v>
      </c>
      <c r="W3399" s="50">
        <v>212</v>
      </c>
      <c r="X3399" s="90" t="str">
        <f>IF(LEFT(VLOOKUP(A3399,施設概要表!A:C,3,FALSE),3)="011","●","")</f>
        <v/>
      </c>
    </row>
    <row r="3400" spans="1:24" hidden="1">
      <c r="A3400" s="46" t="s">
        <v>6976</v>
      </c>
      <c r="B3400" s="47" t="s">
        <v>7019</v>
      </c>
      <c r="C3400" s="48" t="s">
        <v>7020</v>
      </c>
      <c r="D3400" s="49">
        <v>5.17647058823529E-2</v>
      </c>
      <c r="E3400" s="49">
        <v>0.19294117647058801</v>
      </c>
      <c r="F3400" s="49">
        <v>1.41176470588235E-2</v>
      </c>
      <c r="G3400" s="49">
        <v>0.11764705882352899</v>
      </c>
      <c r="H3400" s="49">
        <v>7.2941176470588204E-2</v>
      </c>
      <c r="I3400" s="49">
        <v>0.27764705882352902</v>
      </c>
      <c r="J3400" s="49">
        <v>1.41176470588235E-2</v>
      </c>
      <c r="K3400" s="49">
        <v>3.05882352941176E-2</v>
      </c>
      <c r="L3400" s="49">
        <v>0</v>
      </c>
      <c r="M3400" s="49">
        <v>6.3529411764705904E-2</v>
      </c>
      <c r="N3400" s="49">
        <v>8.70588235294118E-2</v>
      </c>
      <c r="O3400" s="49">
        <v>0</v>
      </c>
      <c r="P3400" s="49">
        <v>2.3529411764705899E-2</v>
      </c>
      <c r="Q3400" s="49">
        <v>0</v>
      </c>
      <c r="R3400" s="49">
        <v>0</v>
      </c>
      <c r="S3400" s="49">
        <v>3.2941176470588203E-2</v>
      </c>
      <c r="T3400" s="49">
        <v>0</v>
      </c>
      <c r="U3400" s="49">
        <v>2.11764705882353E-2</v>
      </c>
      <c r="V3400" s="49">
        <v>1</v>
      </c>
      <c r="W3400" s="50">
        <v>425</v>
      </c>
      <c r="X3400" s="90" t="str">
        <f>IF(LEFT(VLOOKUP(A3400,施設概要表!A:C,3,FALSE),3)="011","●","")</f>
        <v/>
      </c>
    </row>
    <row r="3401" spans="1:24" hidden="1">
      <c r="A3401" s="46" t="s">
        <v>6978</v>
      </c>
      <c r="B3401" s="47" t="s">
        <v>7021</v>
      </c>
      <c r="C3401" s="48" t="s">
        <v>7022</v>
      </c>
      <c r="D3401" s="49">
        <v>0.113112391930836</v>
      </c>
      <c r="E3401" s="49">
        <v>5.0432276657060501E-3</v>
      </c>
      <c r="F3401" s="49">
        <v>2.2334293948126801E-2</v>
      </c>
      <c r="G3401" s="49">
        <v>0.18876080691642699</v>
      </c>
      <c r="H3401" s="49">
        <v>7.3487031700288197E-2</v>
      </c>
      <c r="I3401" s="49">
        <v>0.26945244956772302</v>
      </c>
      <c r="J3401" s="49">
        <v>4.6829971181556199E-2</v>
      </c>
      <c r="K3401" s="49">
        <v>1.2247838616714701E-2</v>
      </c>
      <c r="L3401" s="49">
        <v>1.4409221902017301E-3</v>
      </c>
      <c r="M3401" s="49">
        <v>3.53025936599424E-2</v>
      </c>
      <c r="N3401" s="49">
        <v>4.7550432276657097E-2</v>
      </c>
      <c r="O3401" s="49">
        <v>1.9452449567723299E-2</v>
      </c>
      <c r="P3401" s="49">
        <v>1.3688760806916399E-2</v>
      </c>
      <c r="Q3401" s="49">
        <v>1.4409221902017301E-3</v>
      </c>
      <c r="R3401" s="49">
        <v>0</v>
      </c>
      <c r="S3401" s="49">
        <v>0.13760806916426499</v>
      </c>
      <c r="T3401" s="49">
        <v>3.60230547550432E-3</v>
      </c>
      <c r="U3401" s="49">
        <v>8.6455331412103806E-3</v>
      </c>
      <c r="V3401" s="49">
        <v>1</v>
      </c>
      <c r="W3401" s="50">
        <v>1388</v>
      </c>
      <c r="X3401" s="90" t="str">
        <f>IF(LEFT(VLOOKUP(A3401,施設概要表!A:C,3,FALSE),3)="011","●","")</f>
        <v/>
      </c>
    </row>
    <row r="3402" spans="1:24" hidden="1">
      <c r="A3402" s="46" t="s">
        <v>6980</v>
      </c>
      <c r="B3402" s="47" t="s">
        <v>7023</v>
      </c>
      <c r="C3402" s="48" t="s">
        <v>7024</v>
      </c>
      <c r="D3402" s="49">
        <v>0.122855917667238</v>
      </c>
      <c r="E3402" s="49">
        <v>7.67581475128645E-2</v>
      </c>
      <c r="F3402" s="49">
        <v>3.5162950257289903E-2</v>
      </c>
      <c r="G3402" s="49">
        <v>0.11192109777015399</v>
      </c>
      <c r="H3402" s="49">
        <v>4.9313893653516301E-2</v>
      </c>
      <c r="I3402" s="49">
        <v>0.26007718696397902</v>
      </c>
      <c r="J3402" s="49">
        <v>5.4674099485420201E-2</v>
      </c>
      <c r="K3402" s="49">
        <v>1.8439108061749601E-2</v>
      </c>
      <c r="L3402" s="49">
        <v>1.0720411663807899E-3</v>
      </c>
      <c r="M3402" s="49">
        <v>3.6663807890222999E-2</v>
      </c>
      <c r="N3402" s="49">
        <v>7.5257289879931397E-2</v>
      </c>
      <c r="O3402" s="49">
        <v>1.0720411663807899E-3</v>
      </c>
      <c r="P3402" s="49">
        <v>1.35077186963979E-2</v>
      </c>
      <c r="Q3402" s="49">
        <v>8.5763293310463099E-4</v>
      </c>
      <c r="R3402" s="49">
        <v>2.1440823327615799E-4</v>
      </c>
      <c r="S3402" s="49">
        <v>0.12928816466552301</v>
      </c>
      <c r="T3402" s="49">
        <v>2.1440823327615799E-3</v>
      </c>
      <c r="U3402" s="49">
        <v>1.07204116638079E-2</v>
      </c>
      <c r="V3402" s="49">
        <v>1</v>
      </c>
      <c r="W3402" s="50">
        <v>4664</v>
      </c>
      <c r="X3402" s="90" t="str">
        <f>IF(LEFT(VLOOKUP(A3402,施設概要表!A:C,3,FALSE),3)="011","●","")</f>
        <v/>
      </c>
    </row>
    <row r="3403" spans="1:24" hidden="1">
      <c r="A3403" s="46" t="s">
        <v>6982</v>
      </c>
      <c r="B3403" s="47" t="s">
        <v>7025</v>
      </c>
      <c r="C3403" s="48" t="s">
        <v>7026</v>
      </c>
      <c r="D3403" s="49">
        <v>0</v>
      </c>
      <c r="E3403" s="49">
        <v>0</v>
      </c>
      <c r="F3403" s="49">
        <v>0</v>
      </c>
      <c r="G3403" s="49">
        <v>0</v>
      </c>
      <c r="H3403" s="49">
        <v>0</v>
      </c>
      <c r="I3403" s="49">
        <v>0.96610800744879</v>
      </c>
      <c r="J3403" s="49">
        <v>7.4487895716946004E-4</v>
      </c>
      <c r="K3403" s="49">
        <v>9.6834264432029797E-3</v>
      </c>
      <c r="L3403" s="49">
        <v>0</v>
      </c>
      <c r="M3403" s="49">
        <v>1.1173184357541901E-3</v>
      </c>
      <c r="N3403" s="49">
        <v>0</v>
      </c>
      <c r="O3403" s="49">
        <v>0</v>
      </c>
      <c r="P3403" s="49">
        <v>3.7243947858473002E-4</v>
      </c>
      <c r="Q3403" s="49">
        <v>0</v>
      </c>
      <c r="R3403" s="49">
        <v>0</v>
      </c>
      <c r="S3403" s="49">
        <v>3.7243947858473002E-4</v>
      </c>
      <c r="T3403" s="49">
        <v>0</v>
      </c>
      <c r="U3403" s="49">
        <v>2.1601489757914299E-2</v>
      </c>
      <c r="V3403" s="49">
        <v>1</v>
      </c>
      <c r="W3403" s="50">
        <v>2685</v>
      </c>
      <c r="X3403" s="90" t="str">
        <f>IF(LEFT(VLOOKUP(A3403,施設概要表!A:C,3,FALSE),3)="011","●","")</f>
        <v/>
      </c>
    </row>
    <row r="3404" spans="1:24" hidden="1">
      <c r="A3404" s="46" t="s">
        <v>6984</v>
      </c>
      <c r="B3404" s="47" t="s">
        <v>7027</v>
      </c>
      <c r="C3404" s="48" t="s">
        <v>7028</v>
      </c>
      <c r="D3404" s="49">
        <v>5.63380281690141E-2</v>
      </c>
      <c r="E3404" s="49">
        <v>9.74178403755869E-2</v>
      </c>
      <c r="F3404" s="49">
        <v>1.1737089201877901E-2</v>
      </c>
      <c r="G3404" s="49">
        <v>9.2331768388106403E-2</v>
      </c>
      <c r="H3404" s="49">
        <v>2.2691705790297299E-2</v>
      </c>
      <c r="I3404" s="49">
        <v>0.33607198748043798</v>
      </c>
      <c r="J3404" s="49">
        <v>6.5727699530516395E-2</v>
      </c>
      <c r="K3404" s="49">
        <v>7.8247261345852897E-3</v>
      </c>
      <c r="L3404" s="49">
        <v>1.1737089201877901E-2</v>
      </c>
      <c r="M3404" s="49">
        <v>5.3208137715180001E-2</v>
      </c>
      <c r="N3404" s="49">
        <v>8.0985915492957805E-2</v>
      </c>
      <c r="O3404" s="49">
        <v>1.09546165884194E-2</v>
      </c>
      <c r="P3404" s="49">
        <v>6.6510172143975001E-3</v>
      </c>
      <c r="Q3404" s="49">
        <v>7.8247261345852897E-3</v>
      </c>
      <c r="R3404" s="49">
        <v>3.91236306729264E-4</v>
      </c>
      <c r="S3404" s="49">
        <v>0.12949921752738699</v>
      </c>
      <c r="T3404" s="49">
        <v>3.91236306729264E-4</v>
      </c>
      <c r="U3404" s="49">
        <v>8.2159624413145494E-3</v>
      </c>
      <c r="V3404" s="49">
        <v>1</v>
      </c>
      <c r="W3404" s="50">
        <v>2556</v>
      </c>
      <c r="X3404" s="90" t="str">
        <f>IF(LEFT(VLOOKUP(A3404,施設概要表!A:C,3,FALSE),3)="011","●","")</f>
        <v/>
      </c>
    </row>
    <row r="3405" spans="1:24" hidden="1">
      <c r="A3405" s="46" t="s">
        <v>6986</v>
      </c>
      <c r="B3405" s="47" t="s">
        <v>7029</v>
      </c>
      <c r="C3405" s="48" t="s">
        <v>7030</v>
      </c>
      <c r="D3405" s="49">
        <v>0</v>
      </c>
      <c r="E3405" s="49">
        <v>0</v>
      </c>
      <c r="F3405" s="49">
        <v>0</v>
      </c>
      <c r="G3405" s="49">
        <v>0</v>
      </c>
      <c r="H3405" s="49">
        <v>0</v>
      </c>
      <c r="I3405" s="49">
        <v>1</v>
      </c>
      <c r="J3405" s="49">
        <v>0</v>
      </c>
      <c r="K3405" s="49">
        <v>0</v>
      </c>
      <c r="L3405" s="49">
        <v>0</v>
      </c>
      <c r="M3405" s="49">
        <v>0</v>
      </c>
      <c r="N3405" s="49">
        <v>0</v>
      </c>
      <c r="O3405" s="49">
        <v>0</v>
      </c>
      <c r="P3405" s="49">
        <v>0</v>
      </c>
      <c r="Q3405" s="49">
        <v>0</v>
      </c>
      <c r="R3405" s="49">
        <v>0</v>
      </c>
      <c r="S3405" s="49">
        <v>0</v>
      </c>
      <c r="T3405" s="49">
        <v>0</v>
      </c>
      <c r="U3405" s="49">
        <v>0</v>
      </c>
      <c r="V3405" s="49">
        <v>1</v>
      </c>
      <c r="W3405" s="50">
        <v>11</v>
      </c>
      <c r="X3405" s="90" t="str">
        <f>IF(LEFT(VLOOKUP(A3405,施設概要表!A:C,3,FALSE),3)="011","●","")</f>
        <v/>
      </c>
    </row>
    <row r="3406" spans="1:24" hidden="1">
      <c r="A3406" s="46" t="s">
        <v>6988</v>
      </c>
      <c r="B3406" s="47" t="s">
        <v>7031</v>
      </c>
      <c r="C3406" s="48" t="s">
        <v>7032</v>
      </c>
      <c r="D3406" s="49">
        <v>0</v>
      </c>
      <c r="E3406" s="49">
        <v>0</v>
      </c>
      <c r="F3406" s="49">
        <v>0</v>
      </c>
      <c r="G3406" s="49">
        <v>0</v>
      </c>
      <c r="H3406" s="49">
        <v>0</v>
      </c>
      <c r="I3406" s="49">
        <v>1</v>
      </c>
      <c r="J3406" s="49">
        <v>0</v>
      </c>
      <c r="K3406" s="49">
        <v>0</v>
      </c>
      <c r="L3406" s="49">
        <v>0</v>
      </c>
      <c r="M3406" s="49">
        <v>0</v>
      </c>
      <c r="N3406" s="49">
        <v>0</v>
      </c>
      <c r="O3406" s="49">
        <v>0</v>
      </c>
      <c r="P3406" s="49">
        <v>0</v>
      </c>
      <c r="Q3406" s="49">
        <v>0</v>
      </c>
      <c r="R3406" s="49">
        <v>0</v>
      </c>
      <c r="S3406" s="49">
        <v>0</v>
      </c>
      <c r="T3406" s="49">
        <v>0</v>
      </c>
      <c r="U3406" s="49">
        <v>0</v>
      </c>
      <c r="V3406" s="49">
        <v>1</v>
      </c>
      <c r="W3406" s="50">
        <v>2</v>
      </c>
      <c r="X3406" s="90" t="str">
        <f>IF(LEFT(VLOOKUP(A3406,施設概要表!A:C,3,FALSE),3)="011","●","")</f>
        <v/>
      </c>
    </row>
    <row r="3407" spans="1:24" hidden="1">
      <c r="A3407" s="46" t="s">
        <v>6990</v>
      </c>
      <c r="B3407" s="47" t="s">
        <v>7033</v>
      </c>
      <c r="C3407" s="48" t="s">
        <v>7034</v>
      </c>
      <c r="D3407" s="49">
        <v>8.3532219570405693E-3</v>
      </c>
      <c r="E3407" s="49">
        <v>7.7565632458233905E-2</v>
      </c>
      <c r="F3407" s="49">
        <v>1.19331742243437E-3</v>
      </c>
      <c r="G3407" s="49">
        <v>1.1933174224343699E-2</v>
      </c>
      <c r="H3407" s="49">
        <v>7.1599045346062099E-3</v>
      </c>
      <c r="I3407" s="49">
        <v>6.5632458233890204E-2</v>
      </c>
      <c r="J3407" s="49">
        <v>7.9952267303102606E-2</v>
      </c>
      <c r="K3407" s="49">
        <v>5.9665871121718402E-3</v>
      </c>
      <c r="L3407" s="49">
        <v>0</v>
      </c>
      <c r="M3407" s="49">
        <v>9.5465393794749408E-3</v>
      </c>
      <c r="N3407" s="49">
        <v>3.5799522673031002E-3</v>
      </c>
      <c r="O3407" s="49">
        <v>0.49403341288782798</v>
      </c>
      <c r="P3407" s="49">
        <v>5.9665871121718402E-3</v>
      </c>
      <c r="Q3407" s="49">
        <v>0.119331742243437</v>
      </c>
      <c r="R3407" s="49">
        <v>0</v>
      </c>
      <c r="S3407" s="49">
        <v>0.102625298329356</v>
      </c>
      <c r="T3407" s="49">
        <v>0</v>
      </c>
      <c r="U3407" s="49">
        <v>7.1599045346062099E-3</v>
      </c>
      <c r="V3407" s="49">
        <v>1</v>
      </c>
      <c r="W3407" s="50">
        <v>838</v>
      </c>
      <c r="X3407" s="90" t="str">
        <f>IF(LEFT(VLOOKUP(A3407,施設概要表!A:C,3,FALSE),3)="011","●","")</f>
        <v/>
      </c>
    </row>
    <row r="3408" spans="1:24" hidden="1">
      <c r="A3408" s="46" t="s">
        <v>6992</v>
      </c>
      <c r="B3408" s="47" t="s">
        <v>7035</v>
      </c>
      <c r="C3408" s="48" t="s">
        <v>7036</v>
      </c>
      <c r="D3408" s="49"/>
      <c r="E3408" s="49"/>
      <c r="F3408" s="49"/>
      <c r="G3408" s="49"/>
      <c r="H3408" s="49"/>
      <c r="I3408" s="49"/>
      <c r="J3408" s="49"/>
      <c r="K3408" s="49"/>
      <c r="L3408" s="49"/>
      <c r="M3408" s="49"/>
      <c r="N3408" s="49"/>
      <c r="O3408" s="49"/>
      <c r="P3408" s="49"/>
      <c r="Q3408" s="49"/>
      <c r="R3408" s="49"/>
      <c r="S3408" s="49"/>
      <c r="T3408" s="49"/>
      <c r="U3408" s="49"/>
      <c r="V3408" s="49"/>
      <c r="W3408" s="50"/>
      <c r="X3408" s="90" t="str">
        <f>IF(LEFT(VLOOKUP(A3408,施設概要表!A:C,3,FALSE),3)="011","●","")</f>
        <v/>
      </c>
    </row>
    <row r="3409" spans="1:24" hidden="1">
      <c r="A3409" s="46" t="s">
        <v>6121</v>
      </c>
      <c r="B3409" s="47" t="s">
        <v>7037</v>
      </c>
      <c r="C3409" s="48" t="s">
        <v>7038</v>
      </c>
      <c r="D3409" s="49">
        <v>0.104347826086957</v>
      </c>
      <c r="E3409" s="49">
        <v>0</v>
      </c>
      <c r="F3409" s="49">
        <v>8.6956521739130401E-3</v>
      </c>
      <c r="G3409" s="49">
        <v>3.4782608695652202E-2</v>
      </c>
      <c r="H3409" s="49">
        <v>3.4782608695652202E-2</v>
      </c>
      <c r="I3409" s="49">
        <v>0.104347826086957</v>
      </c>
      <c r="J3409" s="49">
        <v>0.38260869565217398</v>
      </c>
      <c r="K3409" s="49">
        <v>1.7391304347826101E-2</v>
      </c>
      <c r="L3409" s="49">
        <v>0</v>
      </c>
      <c r="M3409" s="49">
        <v>0</v>
      </c>
      <c r="N3409" s="49">
        <v>2.6086956521739101E-2</v>
      </c>
      <c r="O3409" s="49">
        <v>0</v>
      </c>
      <c r="P3409" s="49">
        <v>8.6956521739130401E-3</v>
      </c>
      <c r="Q3409" s="49">
        <v>0</v>
      </c>
      <c r="R3409" s="49">
        <v>0</v>
      </c>
      <c r="S3409" s="49">
        <v>0.26956521739130401</v>
      </c>
      <c r="T3409" s="49">
        <v>8.6956521739130401E-3</v>
      </c>
      <c r="U3409" s="49">
        <v>0</v>
      </c>
      <c r="V3409" s="49">
        <v>1</v>
      </c>
      <c r="W3409" s="50">
        <v>115</v>
      </c>
      <c r="X3409" s="90" t="str">
        <f>IF(LEFT(VLOOKUP(A3409,施設概要表!A:C,3,FALSE),3)="011","●","")</f>
        <v/>
      </c>
    </row>
    <row r="3410" spans="1:24" hidden="1">
      <c r="A3410" s="46" t="s">
        <v>6994</v>
      </c>
      <c r="B3410" s="47" t="s">
        <v>7039</v>
      </c>
      <c r="C3410" s="48" t="s">
        <v>7040</v>
      </c>
      <c r="D3410" s="49">
        <v>8.7579617834394899E-2</v>
      </c>
      <c r="E3410" s="49">
        <v>1.5923566878980899E-3</v>
      </c>
      <c r="F3410" s="49">
        <v>1.9108280254777101E-2</v>
      </c>
      <c r="G3410" s="49">
        <v>0.21974522292993601</v>
      </c>
      <c r="H3410" s="49">
        <v>6.2101910828025499E-2</v>
      </c>
      <c r="I3410" s="49">
        <v>0.224522292993631</v>
      </c>
      <c r="J3410" s="49">
        <v>3.34394904458599E-2</v>
      </c>
      <c r="K3410" s="49">
        <v>2.54777070063694E-2</v>
      </c>
      <c r="L3410" s="49">
        <v>1.5923566878980899E-3</v>
      </c>
      <c r="M3410" s="49">
        <v>7.32484076433121E-2</v>
      </c>
      <c r="N3410" s="49">
        <v>9.5541401273885398E-2</v>
      </c>
      <c r="O3410" s="49">
        <v>3.1847133757961798E-3</v>
      </c>
      <c r="P3410" s="49">
        <v>3.0254777070063701E-2</v>
      </c>
      <c r="Q3410" s="49">
        <v>0</v>
      </c>
      <c r="R3410" s="49">
        <v>0</v>
      </c>
      <c r="S3410" s="49">
        <v>0.101910828025478</v>
      </c>
      <c r="T3410" s="49">
        <v>6.3694267515923596E-3</v>
      </c>
      <c r="U3410" s="49">
        <v>1.4331210191082799E-2</v>
      </c>
      <c r="V3410" s="49">
        <v>1</v>
      </c>
      <c r="W3410" s="50">
        <v>628</v>
      </c>
      <c r="X3410" s="90" t="str">
        <f>IF(LEFT(VLOOKUP(A3410,施設概要表!A:C,3,FALSE),3)="011","●","")</f>
        <v/>
      </c>
    </row>
    <row r="3411" spans="1:24" hidden="1">
      <c r="A3411" s="46" t="s">
        <v>6996</v>
      </c>
      <c r="B3411" s="47" t="s">
        <v>7041</v>
      </c>
      <c r="C3411" s="48" t="s">
        <v>7042</v>
      </c>
      <c r="D3411" s="49">
        <v>0.26585365853658499</v>
      </c>
      <c r="E3411" s="49">
        <v>6.0975609756097598E-3</v>
      </c>
      <c r="F3411" s="49">
        <v>6.3414634146341506E-2</v>
      </c>
      <c r="G3411" s="49">
        <v>0.11097560975609801</v>
      </c>
      <c r="H3411" s="49">
        <v>6.2195121951219498E-2</v>
      </c>
      <c r="I3411" s="49">
        <v>0.23414634146341501</v>
      </c>
      <c r="J3411" s="49">
        <v>2.07317073170732E-2</v>
      </c>
      <c r="K3411" s="49">
        <v>2.19512195121951E-2</v>
      </c>
      <c r="L3411" s="49">
        <v>1.7073170731707301E-2</v>
      </c>
      <c r="M3411" s="49">
        <v>3.1707317073170697E-2</v>
      </c>
      <c r="N3411" s="49">
        <v>5.12195121951219E-2</v>
      </c>
      <c r="O3411" s="49">
        <v>3.65853658536585E-3</v>
      </c>
      <c r="P3411" s="49">
        <v>3.65853658536585E-3</v>
      </c>
      <c r="Q3411" s="49">
        <v>1.2195121951219499E-3</v>
      </c>
      <c r="R3411" s="49">
        <v>8.5365853658536592E-3</v>
      </c>
      <c r="S3411" s="49">
        <v>6.3414634146341506E-2</v>
      </c>
      <c r="T3411" s="49">
        <v>1.8292682926829298E-2</v>
      </c>
      <c r="U3411" s="49">
        <v>1.5853658536585401E-2</v>
      </c>
      <c r="V3411" s="49">
        <v>1</v>
      </c>
      <c r="W3411" s="50">
        <v>820</v>
      </c>
      <c r="X3411" s="90" t="str">
        <f>IF(LEFT(VLOOKUP(A3411,施設概要表!A:C,3,FALSE),3)="011","●","")</f>
        <v/>
      </c>
    </row>
    <row r="3412" spans="1:24" hidden="1">
      <c r="A3412" s="46" t="s">
        <v>6998</v>
      </c>
      <c r="B3412" s="47" t="s">
        <v>7043</v>
      </c>
      <c r="C3412" s="48" t="s">
        <v>7044</v>
      </c>
      <c r="D3412" s="49">
        <v>7.0671378091872799E-3</v>
      </c>
      <c r="E3412" s="49">
        <v>0</v>
      </c>
      <c r="F3412" s="49">
        <v>3.53356890459364E-3</v>
      </c>
      <c r="G3412" s="49">
        <v>1.41342756183746E-2</v>
      </c>
      <c r="H3412" s="49">
        <v>1.06007067137809E-2</v>
      </c>
      <c r="I3412" s="49">
        <v>0</v>
      </c>
      <c r="J3412" s="49">
        <v>0.22968197879858701</v>
      </c>
      <c r="K3412" s="49">
        <v>7.0671378091872799E-3</v>
      </c>
      <c r="L3412" s="49">
        <v>0</v>
      </c>
      <c r="M3412" s="49">
        <v>1.41342756183746E-2</v>
      </c>
      <c r="N3412" s="49">
        <v>2.1201413427561801E-2</v>
      </c>
      <c r="O3412" s="49">
        <v>0</v>
      </c>
      <c r="P3412" s="49">
        <v>0</v>
      </c>
      <c r="Q3412" s="49">
        <v>0</v>
      </c>
      <c r="R3412" s="49">
        <v>0</v>
      </c>
      <c r="S3412" s="49">
        <v>0.68904593639575995</v>
      </c>
      <c r="T3412" s="49">
        <v>0</v>
      </c>
      <c r="U3412" s="49">
        <v>3.53356890459364E-3</v>
      </c>
      <c r="V3412" s="49">
        <v>1</v>
      </c>
      <c r="W3412" s="50">
        <v>283</v>
      </c>
      <c r="X3412" s="90" t="str">
        <f>IF(LEFT(VLOOKUP(A3412,施設概要表!A:C,3,FALSE),3)="011","●","")</f>
        <v/>
      </c>
    </row>
    <row r="3413" spans="1:24" hidden="1">
      <c r="A3413" s="46" t="s">
        <v>6999</v>
      </c>
      <c r="B3413" s="47" t="s">
        <v>7045</v>
      </c>
      <c r="C3413" s="48" t="s">
        <v>7046</v>
      </c>
      <c r="D3413" s="49"/>
      <c r="E3413" s="49"/>
      <c r="F3413" s="49"/>
      <c r="G3413" s="49"/>
      <c r="H3413" s="49"/>
      <c r="I3413" s="49"/>
      <c r="J3413" s="49"/>
      <c r="K3413" s="49"/>
      <c r="L3413" s="49"/>
      <c r="M3413" s="49"/>
      <c r="N3413" s="49"/>
      <c r="O3413" s="49"/>
      <c r="P3413" s="49"/>
      <c r="Q3413" s="49"/>
      <c r="R3413" s="49"/>
      <c r="S3413" s="49"/>
      <c r="T3413" s="49"/>
      <c r="U3413" s="49"/>
      <c r="V3413" s="49"/>
      <c r="W3413" s="50"/>
      <c r="X3413" s="90" t="str">
        <f>IF(LEFT(VLOOKUP(A3413,施設概要表!A:C,3,FALSE),3)="011","●","")</f>
        <v/>
      </c>
    </row>
    <row r="3414" spans="1:24" hidden="1">
      <c r="A3414" s="46" t="s">
        <v>7001</v>
      </c>
      <c r="B3414" s="47" t="s">
        <v>7047</v>
      </c>
      <c r="C3414" s="48" t="s">
        <v>5929</v>
      </c>
      <c r="D3414" s="49">
        <v>0.17647058823529399</v>
      </c>
      <c r="E3414" s="49">
        <v>2.9411764705882401E-2</v>
      </c>
      <c r="F3414" s="49">
        <v>2.9411764705882401E-2</v>
      </c>
      <c r="G3414" s="49">
        <v>0.29411764705882398</v>
      </c>
      <c r="H3414" s="49">
        <v>8.8235294117647106E-2</v>
      </c>
      <c r="I3414" s="49">
        <v>0.14705882352941199</v>
      </c>
      <c r="J3414" s="49">
        <v>0</v>
      </c>
      <c r="K3414" s="49">
        <v>0</v>
      </c>
      <c r="L3414" s="49">
        <v>0</v>
      </c>
      <c r="M3414" s="49">
        <v>0</v>
      </c>
      <c r="N3414" s="49">
        <v>0</v>
      </c>
      <c r="O3414" s="49">
        <v>2.9411764705882401E-2</v>
      </c>
      <c r="P3414" s="49">
        <v>2.9411764705882401E-2</v>
      </c>
      <c r="Q3414" s="49">
        <v>0</v>
      </c>
      <c r="R3414" s="49">
        <v>0</v>
      </c>
      <c r="S3414" s="49">
        <v>0.11764705882352899</v>
      </c>
      <c r="T3414" s="49">
        <v>5.8823529411764698E-2</v>
      </c>
      <c r="U3414" s="49">
        <v>0</v>
      </c>
      <c r="V3414" s="49">
        <v>1</v>
      </c>
      <c r="W3414" s="50">
        <v>34</v>
      </c>
      <c r="X3414" s="90" t="str">
        <f>IF(LEFT(VLOOKUP(A3414,施設概要表!A:C,3,FALSE),3)="011","●","")</f>
        <v/>
      </c>
    </row>
    <row r="3415" spans="1:24" hidden="1">
      <c r="A3415" s="46" t="s">
        <v>7003</v>
      </c>
      <c r="B3415" s="47" t="s">
        <v>7048</v>
      </c>
      <c r="C3415" s="48" t="s">
        <v>7049</v>
      </c>
      <c r="D3415" s="49">
        <v>3.77358490566038E-2</v>
      </c>
      <c r="E3415" s="49">
        <v>0.277122641509434</v>
      </c>
      <c r="F3415" s="49">
        <v>9.4339622641509396E-3</v>
      </c>
      <c r="G3415" s="49">
        <v>9.4339622641509399E-2</v>
      </c>
      <c r="H3415" s="49">
        <v>8.3726415094339604E-2</v>
      </c>
      <c r="I3415" s="49">
        <v>0.30070754716981102</v>
      </c>
      <c r="J3415" s="49">
        <v>1.88679245283019E-2</v>
      </c>
      <c r="K3415" s="49">
        <v>1.06132075471698E-2</v>
      </c>
      <c r="L3415" s="49">
        <v>2.3584905660377401E-3</v>
      </c>
      <c r="M3415" s="49">
        <v>3.3018867924528301E-2</v>
      </c>
      <c r="N3415" s="49">
        <v>4.8349056603773602E-2</v>
      </c>
      <c r="O3415" s="49">
        <v>0</v>
      </c>
      <c r="P3415" s="49">
        <v>1.53301886792453E-2</v>
      </c>
      <c r="Q3415" s="49">
        <v>0</v>
      </c>
      <c r="R3415" s="49">
        <v>0</v>
      </c>
      <c r="S3415" s="49">
        <v>6.0141509433962299E-2</v>
      </c>
      <c r="T3415" s="49">
        <v>1.17924528301887E-3</v>
      </c>
      <c r="U3415" s="49">
        <v>7.0754716981132103E-3</v>
      </c>
      <c r="V3415" s="49">
        <v>1</v>
      </c>
      <c r="W3415" s="50">
        <v>848</v>
      </c>
      <c r="X3415" s="90" t="str">
        <f>IF(LEFT(VLOOKUP(A3415,施設概要表!A:C,3,FALSE),3)="011","●","")</f>
        <v/>
      </c>
    </row>
    <row r="3416" spans="1:24" hidden="1">
      <c r="A3416" s="46" t="s">
        <v>7005</v>
      </c>
      <c r="B3416" s="47" t="s">
        <v>7050</v>
      </c>
      <c r="C3416" s="48" t="s">
        <v>7051</v>
      </c>
      <c r="D3416" s="49">
        <v>7.2349570200573102E-2</v>
      </c>
      <c r="E3416" s="49">
        <v>0</v>
      </c>
      <c r="F3416" s="49">
        <v>2.93696275071633E-2</v>
      </c>
      <c r="G3416" s="49">
        <v>0.49713467048710602</v>
      </c>
      <c r="H3416" s="49">
        <v>5.5873925501432699E-2</v>
      </c>
      <c r="I3416" s="49">
        <v>7.0916905444126099E-2</v>
      </c>
      <c r="J3416" s="49">
        <v>1.2177650429799401E-2</v>
      </c>
      <c r="K3416" s="49">
        <v>2.4355300859598899E-2</v>
      </c>
      <c r="L3416" s="49">
        <v>7.1633237822349601E-4</v>
      </c>
      <c r="M3416" s="49">
        <v>4.15472779369628E-2</v>
      </c>
      <c r="N3416" s="49">
        <v>1.14613180515759E-2</v>
      </c>
      <c r="O3416" s="49">
        <v>6.0888252148997103E-2</v>
      </c>
      <c r="P3416" s="49">
        <v>1.28939828080229E-2</v>
      </c>
      <c r="Q3416" s="49">
        <v>7.5931232091690504E-2</v>
      </c>
      <c r="R3416" s="49">
        <v>7.8796561604584509E-3</v>
      </c>
      <c r="S3416" s="49">
        <v>4.29799426934097E-3</v>
      </c>
      <c r="T3416" s="49">
        <v>4.29799426934097E-3</v>
      </c>
      <c r="U3416" s="49">
        <v>1.7908309455587398E-2</v>
      </c>
      <c r="V3416" s="49">
        <v>1</v>
      </c>
      <c r="W3416" s="50">
        <v>1396</v>
      </c>
      <c r="X3416" s="90" t="str">
        <f>IF(LEFT(VLOOKUP(A3416,施設概要表!A:C,3,FALSE),3)="011","●","")</f>
        <v/>
      </c>
    </row>
    <row r="3417" spans="1:24" hidden="1">
      <c r="A3417" s="46" t="s">
        <v>7007</v>
      </c>
      <c r="B3417" s="47" t="s">
        <v>7052</v>
      </c>
      <c r="C3417" s="48" t="s">
        <v>7053</v>
      </c>
      <c r="D3417" s="49">
        <v>0.12448132780083</v>
      </c>
      <c r="E3417" s="49">
        <v>0</v>
      </c>
      <c r="F3417" s="49">
        <v>0</v>
      </c>
      <c r="G3417" s="49">
        <v>4.5643153526971E-2</v>
      </c>
      <c r="H3417" s="49">
        <v>3.3195020746888002E-2</v>
      </c>
      <c r="I3417" s="49">
        <v>8.29875518672199E-2</v>
      </c>
      <c r="J3417" s="49">
        <v>0.170124481327801</v>
      </c>
      <c r="K3417" s="49">
        <v>5.39419087136929E-2</v>
      </c>
      <c r="L3417" s="49">
        <v>0</v>
      </c>
      <c r="M3417" s="49">
        <v>1.6597510373444001E-2</v>
      </c>
      <c r="N3417" s="49">
        <v>1.6597510373444001E-2</v>
      </c>
      <c r="O3417" s="49">
        <v>0</v>
      </c>
      <c r="P3417" s="49">
        <v>0</v>
      </c>
      <c r="Q3417" s="49">
        <v>0</v>
      </c>
      <c r="R3417" s="49">
        <v>0</v>
      </c>
      <c r="S3417" s="49">
        <v>0.44398340248962698</v>
      </c>
      <c r="T3417" s="49">
        <v>0</v>
      </c>
      <c r="U3417" s="49">
        <v>1.2448132780083001E-2</v>
      </c>
      <c r="V3417" s="49">
        <v>1</v>
      </c>
      <c r="W3417" s="50">
        <v>241</v>
      </c>
      <c r="X3417" s="90" t="str">
        <f>IF(LEFT(VLOOKUP(A3417,施設概要表!A:C,3,FALSE),3)="011","●","")</f>
        <v/>
      </c>
    </row>
    <row r="3418" spans="1:24" hidden="1">
      <c r="A3418" s="46" t="s">
        <v>7009</v>
      </c>
      <c r="B3418" s="47" t="s">
        <v>7054</v>
      </c>
      <c r="C3418" s="48" t="s">
        <v>7055</v>
      </c>
      <c r="D3418" s="49">
        <v>6.5454545454545501E-2</v>
      </c>
      <c r="E3418" s="49">
        <v>0</v>
      </c>
      <c r="F3418" s="49">
        <v>7.2727272727272701E-3</v>
      </c>
      <c r="G3418" s="49">
        <v>6.18181818181818E-2</v>
      </c>
      <c r="H3418" s="49">
        <v>0.04</v>
      </c>
      <c r="I3418" s="49">
        <v>2.9090909090909101E-2</v>
      </c>
      <c r="J3418" s="49">
        <v>9.0909090909090898E-2</v>
      </c>
      <c r="K3418" s="49">
        <v>1.8181818181818198E-2</v>
      </c>
      <c r="L3418" s="49">
        <v>0</v>
      </c>
      <c r="M3418" s="49">
        <v>6.18181818181818E-2</v>
      </c>
      <c r="N3418" s="49">
        <v>6.18181818181818E-2</v>
      </c>
      <c r="O3418" s="49">
        <v>0</v>
      </c>
      <c r="P3418" s="49">
        <v>0</v>
      </c>
      <c r="Q3418" s="49">
        <v>0</v>
      </c>
      <c r="R3418" s="49">
        <v>0</v>
      </c>
      <c r="S3418" s="49">
        <v>0.56000000000000005</v>
      </c>
      <c r="T3418" s="49">
        <v>0</v>
      </c>
      <c r="U3418" s="49">
        <v>3.6363636363636398E-3</v>
      </c>
      <c r="V3418" s="49">
        <v>1</v>
      </c>
      <c r="W3418" s="50">
        <v>275</v>
      </c>
      <c r="X3418" s="90" t="str">
        <f>IF(LEFT(VLOOKUP(A3418,施設概要表!A:C,3,FALSE),3)="011","●","")</f>
        <v/>
      </c>
    </row>
    <row r="3419" spans="1:24" hidden="1">
      <c r="A3419" s="46" t="s">
        <v>7011</v>
      </c>
      <c r="B3419" s="47" t="s">
        <v>7056</v>
      </c>
      <c r="C3419" s="48" t="s">
        <v>7057</v>
      </c>
      <c r="D3419" s="49">
        <v>0.107865168539326</v>
      </c>
      <c r="E3419" s="49">
        <v>0</v>
      </c>
      <c r="F3419" s="49">
        <v>2.6966292134831499E-2</v>
      </c>
      <c r="G3419" s="49">
        <v>0.101123595505618</v>
      </c>
      <c r="H3419" s="49">
        <v>0.103370786516854</v>
      </c>
      <c r="I3419" s="49">
        <v>0.33483146067415698</v>
      </c>
      <c r="J3419" s="49">
        <v>4.0449438202247202E-2</v>
      </c>
      <c r="K3419" s="49">
        <v>1.1235955056179799E-2</v>
      </c>
      <c r="L3419" s="49">
        <v>0</v>
      </c>
      <c r="M3419" s="49">
        <v>9.4382022471910104E-2</v>
      </c>
      <c r="N3419" s="49">
        <v>2.2471910112359599E-2</v>
      </c>
      <c r="O3419" s="49">
        <v>0</v>
      </c>
      <c r="P3419" s="49">
        <v>1.3483146067415699E-2</v>
      </c>
      <c r="Q3419" s="49">
        <v>0</v>
      </c>
      <c r="R3419" s="49">
        <v>0</v>
      </c>
      <c r="S3419" s="49">
        <v>0.123595505617978</v>
      </c>
      <c r="T3419" s="49">
        <v>1.79775280898876E-2</v>
      </c>
      <c r="U3419" s="49">
        <v>2.24719101123596E-3</v>
      </c>
      <c r="V3419" s="49">
        <v>1</v>
      </c>
      <c r="W3419" s="50">
        <v>445</v>
      </c>
      <c r="X3419" s="90" t="str">
        <f>IF(LEFT(VLOOKUP(A3419,施設概要表!A:C,3,FALSE),3)="011","●","")</f>
        <v/>
      </c>
    </row>
    <row r="3420" spans="1:24" hidden="1">
      <c r="A3420" s="46" t="s">
        <v>7013</v>
      </c>
      <c r="B3420" s="47" t="s">
        <v>7058</v>
      </c>
      <c r="C3420" s="48" t="s">
        <v>7059</v>
      </c>
      <c r="D3420" s="49"/>
      <c r="E3420" s="49"/>
      <c r="F3420" s="49"/>
      <c r="G3420" s="49"/>
      <c r="H3420" s="49"/>
      <c r="I3420" s="49"/>
      <c r="J3420" s="49"/>
      <c r="K3420" s="49"/>
      <c r="L3420" s="49"/>
      <c r="M3420" s="49"/>
      <c r="N3420" s="49"/>
      <c r="O3420" s="49"/>
      <c r="P3420" s="49"/>
      <c r="Q3420" s="49"/>
      <c r="R3420" s="49"/>
      <c r="S3420" s="49"/>
      <c r="T3420" s="49"/>
      <c r="U3420" s="49"/>
      <c r="V3420" s="49"/>
      <c r="W3420" s="50"/>
      <c r="X3420" s="90" t="str">
        <f>IF(LEFT(VLOOKUP(A3420,施設概要表!A:C,3,FALSE),3)="011","●","")</f>
        <v/>
      </c>
    </row>
    <row r="3421" spans="1:24" hidden="1">
      <c r="A3421" s="46" t="s">
        <v>7015</v>
      </c>
      <c r="B3421" s="47" t="s">
        <v>7060</v>
      </c>
      <c r="C3421" s="48" t="s">
        <v>7061</v>
      </c>
      <c r="D3421" s="49">
        <v>2.7235921972764102E-2</v>
      </c>
      <c r="E3421" s="49">
        <v>0.114096429885904</v>
      </c>
      <c r="F3421" s="49">
        <v>2.7972027972028E-2</v>
      </c>
      <c r="G3421" s="49">
        <v>8.9804931910195104E-2</v>
      </c>
      <c r="H3421" s="49">
        <v>7.9867500920132506E-2</v>
      </c>
      <c r="I3421" s="49">
        <v>0.32830327567169698</v>
      </c>
      <c r="J3421" s="49">
        <v>7.1034228928965798E-2</v>
      </c>
      <c r="K3421" s="49">
        <v>1.6562384983437602E-2</v>
      </c>
      <c r="L3421" s="49">
        <v>3.6805299963194699E-4</v>
      </c>
      <c r="M3421" s="49">
        <v>2.0242914979757099E-2</v>
      </c>
      <c r="N3421" s="49">
        <v>9.8270150901729802E-2</v>
      </c>
      <c r="O3421" s="49">
        <v>3.6805299963194699E-4</v>
      </c>
      <c r="P3421" s="49">
        <v>1.14096429885904E-2</v>
      </c>
      <c r="Q3421" s="49">
        <v>3.6805299963194699E-4</v>
      </c>
      <c r="R3421" s="49">
        <v>3.6805299963194699E-4</v>
      </c>
      <c r="S3421" s="49">
        <v>0.101950680898049</v>
      </c>
      <c r="T3421" s="49">
        <v>3.6805299963194702E-3</v>
      </c>
      <c r="U3421" s="49">
        <v>8.0971659919028306E-3</v>
      </c>
      <c r="V3421" s="49">
        <v>1</v>
      </c>
      <c r="W3421" s="50">
        <v>2717</v>
      </c>
      <c r="X3421" s="90" t="str">
        <f>IF(LEFT(VLOOKUP(A3421,施設概要表!A:C,3,FALSE),3)="011","●","")</f>
        <v/>
      </c>
    </row>
    <row r="3422" spans="1:24" hidden="1">
      <c r="A3422" s="46" t="s">
        <v>7017</v>
      </c>
      <c r="B3422" s="47" t="s">
        <v>7062</v>
      </c>
      <c r="C3422" s="48" t="s">
        <v>7063</v>
      </c>
      <c r="D3422" s="49">
        <v>5.5459272097053702E-2</v>
      </c>
      <c r="E3422" s="49">
        <v>5.1126516464471403E-2</v>
      </c>
      <c r="F3422" s="49">
        <v>5.6325823223570201E-2</v>
      </c>
      <c r="G3422" s="49">
        <v>0.16204506065857899</v>
      </c>
      <c r="H3422" s="49">
        <v>7.6256499133448896E-2</v>
      </c>
      <c r="I3422" s="49">
        <v>0.214038128249567</v>
      </c>
      <c r="J3422" s="49">
        <v>3.6395147313691499E-2</v>
      </c>
      <c r="K3422" s="49">
        <v>1.90641247833622E-2</v>
      </c>
      <c r="L3422" s="49">
        <v>1.7331022530329299E-3</v>
      </c>
      <c r="M3422" s="49">
        <v>9.2720970537261693E-2</v>
      </c>
      <c r="N3422" s="49">
        <v>7.9722703639514697E-2</v>
      </c>
      <c r="O3422" s="49">
        <v>1.7331022530329299E-3</v>
      </c>
      <c r="P3422" s="49">
        <v>8.6655112651646393E-3</v>
      </c>
      <c r="Q3422" s="49">
        <v>6.9324090121317197E-3</v>
      </c>
      <c r="R3422" s="49">
        <v>5.1993067590987898E-3</v>
      </c>
      <c r="S3422" s="49">
        <v>0.103119584055459</v>
      </c>
      <c r="T3422" s="49">
        <v>8.6655112651646399E-4</v>
      </c>
      <c r="U3422" s="49">
        <v>2.8596187175043301E-2</v>
      </c>
      <c r="V3422" s="49">
        <v>1</v>
      </c>
      <c r="W3422" s="50">
        <v>1154</v>
      </c>
      <c r="X3422" s="90" t="str">
        <f>IF(LEFT(VLOOKUP(A3422,施設概要表!A:C,3,FALSE),3)="011","●","")</f>
        <v/>
      </c>
    </row>
    <row r="3423" spans="1:24" hidden="1">
      <c r="A3423" s="46" t="s">
        <v>7023</v>
      </c>
      <c r="B3423" s="47" t="s">
        <v>7064</v>
      </c>
      <c r="C3423" s="48" t="s">
        <v>7065</v>
      </c>
      <c r="D3423" s="49">
        <v>6.7039106145251395E-2</v>
      </c>
      <c r="E3423" s="49">
        <v>0</v>
      </c>
      <c r="F3423" s="49">
        <v>1.67597765363128E-2</v>
      </c>
      <c r="G3423" s="49">
        <v>0.13407821229050301</v>
      </c>
      <c r="H3423" s="49">
        <v>6.1452513966480403E-2</v>
      </c>
      <c r="I3423" s="49">
        <v>0.18994413407821201</v>
      </c>
      <c r="J3423" s="49">
        <v>0.100558659217877</v>
      </c>
      <c r="K3423" s="49">
        <v>1.67597765363128E-2</v>
      </c>
      <c r="L3423" s="49">
        <v>0</v>
      </c>
      <c r="M3423" s="49">
        <v>4.4692737430167599E-2</v>
      </c>
      <c r="N3423" s="49">
        <v>0.13407821229050301</v>
      </c>
      <c r="O3423" s="49">
        <v>0</v>
      </c>
      <c r="P3423" s="49">
        <v>2.23463687150838E-2</v>
      </c>
      <c r="Q3423" s="49">
        <v>0</v>
      </c>
      <c r="R3423" s="49">
        <v>0</v>
      </c>
      <c r="S3423" s="49">
        <v>0.206703910614525</v>
      </c>
      <c r="T3423" s="49">
        <v>5.5865921787709499E-3</v>
      </c>
      <c r="U3423" s="49">
        <v>0</v>
      </c>
      <c r="V3423" s="49">
        <v>1</v>
      </c>
      <c r="W3423" s="50">
        <v>179</v>
      </c>
      <c r="X3423" s="90" t="str">
        <f>IF(LEFT(VLOOKUP(A3423,施設概要表!A:C,3,FALSE),3)="011","●","")</f>
        <v/>
      </c>
    </row>
    <row r="3424" spans="1:24" hidden="1">
      <c r="A3424" s="46" t="s">
        <v>7019</v>
      </c>
      <c r="B3424" s="47" t="s">
        <v>7066</v>
      </c>
      <c r="C3424" s="48" t="s">
        <v>7067</v>
      </c>
      <c r="D3424" s="49">
        <v>1.86965811965812E-2</v>
      </c>
      <c r="E3424" s="49">
        <v>0.137820512820513</v>
      </c>
      <c r="F3424" s="49">
        <v>1.9230769230769201E-2</v>
      </c>
      <c r="G3424" s="49">
        <v>0.10630341880341899</v>
      </c>
      <c r="H3424" s="49">
        <v>3.7393162393162399E-2</v>
      </c>
      <c r="I3424" s="49">
        <v>0.226495726495726</v>
      </c>
      <c r="J3424" s="49">
        <v>8.3333333333333301E-2</v>
      </c>
      <c r="K3424" s="49">
        <v>1.4957264957265E-2</v>
      </c>
      <c r="L3424" s="49">
        <v>2.13675213675214E-3</v>
      </c>
      <c r="M3424" s="49">
        <v>3.4722222222222203E-2</v>
      </c>
      <c r="N3424" s="49">
        <v>7.7991452991453006E-2</v>
      </c>
      <c r="O3424" s="49">
        <v>5.8760683760683803E-3</v>
      </c>
      <c r="P3424" s="49">
        <v>1.38888888888889E-2</v>
      </c>
      <c r="Q3424" s="49">
        <v>5.3418803418803402E-4</v>
      </c>
      <c r="R3424" s="49">
        <v>0</v>
      </c>
      <c r="S3424" s="49">
        <v>0.19871794871794901</v>
      </c>
      <c r="T3424" s="49">
        <v>1.86965811965812E-2</v>
      </c>
      <c r="U3424" s="49">
        <v>3.2051282051282098E-3</v>
      </c>
      <c r="V3424" s="49">
        <v>1</v>
      </c>
      <c r="W3424" s="50">
        <v>1872</v>
      </c>
      <c r="X3424" s="90" t="str">
        <f>IF(LEFT(VLOOKUP(A3424,施設概要表!A:C,3,FALSE),3)="011","●","")</f>
        <v/>
      </c>
    </row>
    <row r="3425" spans="1:24" hidden="1">
      <c r="A3425" s="46" t="s">
        <v>7021</v>
      </c>
      <c r="B3425" s="47" t="s">
        <v>7068</v>
      </c>
      <c r="C3425" s="48" t="s">
        <v>7069</v>
      </c>
      <c r="D3425" s="49">
        <v>1.2084592145015099E-3</v>
      </c>
      <c r="E3425" s="49">
        <v>0</v>
      </c>
      <c r="F3425" s="49">
        <v>3.0211480362537799E-3</v>
      </c>
      <c r="G3425" s="49">
        <v>7.0694864048338399E-2</v>
      </c>
      <c r="H3425" s="49">
        <v>1.4501510574018101E-2</v>
      </c>
      <c r="I3425" s="49">
        <v>0.61873111782477297</v>
      </c>
      <c r="J3425" s="49">
        <v>1.8731117824773401E-2</v>
      </c>
      <c r="K3425" s="49">
        <v>1.8731117824773401E-2</v>
      </c>
      <c r="L3425" s="49">
        <v>5.4984894259818701E-2</v>
      </c>
      <c r="M3425" s="49">
        <v>7.6737160120845901E-2</v>
      </c>
      <c r="N3425" s="49">
        <v>1.7522658610271899E-2</v>
      </c>
      <c r="O3425" s="49">
        <v>1.2084592145015099E-3</v>
      </c>
      <c r="P3425" s="49">
        <v>1.7522658610271899E-2</v>
      </c>
      <c r="Q3425" s="49">
        <v>0</v>
      </c>
      <c r="R3425" s="49">
        <v>6.0422960725075496E-4</v>
      </c>
      <c r="S3425" s="49">
        <v>5.9214501510574002E-2</v>
      </c>
      <c r="T3425" s="49">
        <v>6.0422960725075496E-4</v>
      </c>
      <c r="U3425" s="49">
        <v>2.5981873111782499E-2</v>
      </c>
      <c r="V3425" s="49">
        <v>1</v>
      </c>
      <c r="W3425" s="50">
        <v>1655</v>
      </c>
      <c r="X3425" s="90" t="str">
        <f>IF(LEFT(VLOOKUP(A3425,施設概要表!A:C,3,FALSE),3)="011","●","")</f>
        <v/>
      </c>
    </row>
    <row r="3426" spans="1:24" hidden="1">
      <c r="A3426" s="46" t="s">
        <v>7025</v>
      </c>
      <c r="B3426" s="47" t="s">
        <v>7070</v>
      </c>
      <c r="C3426" s="48" t="s">
        <v>7071</v>
      </c>
      <c r="D3426" s="49">
        <v>2.9576338928856898E-2</v>
      </c>
      <c r="E3426" s="49">
        <v>7.9936051159072697E-4</v>
      </c>
      <c r="F3426" s="49">
        <v>3.9968025579536402E-2</v>
      </c>
      <c r="G3426" s="49">
        <v>0.201438848920863</v>
      </c>
      <c r="H3426" s="49">
        <v>2.3980815347721799E-3</v>
      </c>
      <c r="I3426" s="49">
        <v>0.55795363709032797</v>
      </c>
      <c r="J3426" s="49">
        <v>3.4372501998401299E-2</v>
      </c>
      <c r="K3426" s="49">
        <v>2.3980815347721799E-3</v>
      </c>
      <c r="L3426" s="49">
        <v>1.8385291766586698E-2</v>
      </c>
      <c r="M3426" s="49">
        <v>3.9968025579536397E-3</v>
      </c>
      <c r="N3426" s="49">
        <v>5.6754596322941699E-2</v>
      </c>
      <c r="O3426" s="49">
        <v>2.3181454836131099E-2</v>
      </c>
      <c r="P3426" s="49">
        <v>1.11910471622702E-2</v>
      </c>
      <c r="Q3426" s="49">
        <v>0</v>
      </c>
      <c r="R3426" s="49">
        <v>0</v>
      </c>
      <c r="S3426" s="49">
        <v>3.19744204636291E-3</v>
      </c>
      <c r="T3426" s="49">
        <v>0</v>
      </c>
      <c r="U3426" s="49">
        <v>1.4388489208633099E-2</v>
      </c>
      <c r="V3426" s="49">
        <v>1</v>
      </c>
      <c r="W3426" s="50">
        <v>1251</v>
      </c>
      <c r="X3426" s="90" t="str">
        <f>IF(LEFT(VLOOKUP(A3426,施設概要表!A:C,3,FALSE),3)="011","●","")</f>
        <v/>
      </c>
    </row>
    <row r="3427" spans="1:24" hidden="1">
      <c r="A3427" s="46" t="s">
        <v>7027</v>
      </c>
      <c r="B3427" s="47" t="s">
        <v>7072</v>
      </c>
      <c r="C3427" s="48" t="s">
        <v>7073</v>
      </c>
      <c r="D3427" s="49">
        <v>0.19672131147541</v>
      </c>
      <c r="E3427" s="49">
        <v>0</v>
      </c>
      <c r="F3427" s="49">
        <v>8.1967213114754103E-3</v>
      </c>
      <c r="G3427" s="49">
        <v>2.4590163934426201E-2</v>
      </c>
      <c r="H3427" s="49">
        <v>7.3770491803278701E-2</v>
      </c>
      <c r="I3427" s="49">
        <v>9.8360655737704902E-2</v>
      </c>
      <c r="J3427" s="49">
        <v>3.2786885245901599E-2</v>
      </c>
      <c r="K3427" s="49">
        <v>8.1967213114754103E-3</v>
      </c>
      <c r="L3427" s="49">
        <v>0</v>
      </c>
      <c r="M3427" s="49">
        <v>5.7377049180327898E-2</v>
      </c>
      <c r="N3427" s="49">
        <v>7.3770491803278701E-2</v>
      </c>
      <c r="O3427" s="49">
        <v>0</v>
      </c>
      <c r="P3427" s="49">
        <v>0</v>
      </c>
      <c r="Q3427" s="49">
        <v>8.1967213114754103E-3</v>
      </c>
      <c r="R3427" s="49">
        <v>0</v>
      </c>
      <c r="S3427" s="49">
        <v>0.38524590163934402</v>
      </c>
      <c r="T3427" s="49">
        <v>2.4590163934426201E-2</v>
      </c>
      <c r="U3427" s="49">
        <v>8.1967213114754103E-3</v>
      </c>
      <c r="V3427" s="49">
        <v>1</v>
      </c>
      <c r="W3427" s="50">
        <v>122</v>
      </c>
      <c r="X3427" s="90" t="str">
        <f>IF(LEFT(VLOOKUP(A3427,施設概要表!A:C,3,FALSE),3)="011","●","")</f>
        <v/>
      </c>
    </row>
    <row r="3428" spans="1:24" hidden="1">
      <c r="A3428" s="46" t="s">
        <v>7029</v>
      </c>
      <c r="B3428" s="47" t="s">
        <v>7074</v>
      </c>
      <c r="C3428" s="48" t="s">
        <v>7075</v>
      </c>
      <c r="D3428" s="49">
        <v>0</v>
      </c>
      <c r="E3428" s="49">
        <v>0</v>
      </c>
      <c r="F3428" s="49">
        <v>0</v>
      </c>
      <c r="G3428" s="49">
        <v>0</v>
      </c>
      <c r="H3428" s="49">
        <v>0</v>
      </c>
      <c r="I3428" s="49">
        <v>0</v>
      </c>
      <c r="J3428" s="49">
        <v>0</v>
      </c>
      <c r="K3428" s="49">
        <v>0</v>
      </c>
      <c r="L3428" s="49">
        <v>0</v>
      </c>
      <c r="M3428" s="49">
        <v>0</v>
      </c>
      <c r="N3428" s="49">
        <v>0</v>
      </c>
      <c r="O3428" s="49">
        <v>0</v>
      </c>
      <c r="P3428" s="49">
        <v>0</v>
      </c>
      <c r="Q3428" s="49">
        <v>0</v>
      </c>
      <c r="R3428" s="49">
        <v>0</v>
      </c>
      <c r="S3428" s="49">
        <v>0</v>
      </c>
      <c r="T3428" s="49">
        <v>0</v>
      </c>
      <c r="U3428" s="49">
        <v>1</v>
      </c>
      <c r="V3428" s="49">
        <v>1</v>
      </c>
      <c r="W3428" s="50">
        <v>10</v>
      </c>
      <c r="X3428" s="90" t="str">
        <f>IF(LEFT(VLOOKUP(A3428,施設概要表!A:C,3,FALSE),3)="011","●","")</f>
        <v/>
      </c>
    </row>
    <row r="3429" spans="1:24" hidden="1">
      <c r="A3429" s="46" t="s">
        <v>7031</v>
      </c>
      <c r="B3429" s="47" t="s">
        <v>7076</v>
      </c>
      <c r="C3429" s="48" t="s">
        <v>7077</v>
      </c>
      <c r="D3429" s="49">
        <v>3.1578947368421102E-2</v>
      </c>
      <c r="E3429" s="49">
        <v>0</v>
      </c>
      <c r="F3429" s="49">
        <v>0</v>
      </c>
      <c r="G3429" s="49">
        <v>0.73684210526315796</v>
      </c>
      <c r="H3429" s="49">
        <v>4.2105263157894701E-2</v>
      </c>
      <c r="I3429" s="49">
        <v>9.4736842105263203E-2</v>
      </c>
      <c r="J3429" s="49">
        <v>2.1052631578947399E-2</v>
      </c>
      <c r="K3429" s="49">
        <v>0</v>
      </c>
      <c r="L3429" s="49">
        <v>0</v>
      </c>
      <c r="M3429" s="49">
        <v>2.1052631578947399E-2</v>
      </c>
      <c r="N3429" s="49">
        <v>1.05263157894737E-2</v>
      </c>
      <c r="O3429" s="49">
        <v>0</v>
      </c>
      <c r="P3429" s="49">
        <v>1.05263157894737E-2</v>
      </c>
      <c r="Q3429" s="49">
        <v>0</v>
      </c>
      <c r="R3429" s="49">
        <v>0</v>
      </c>
      <c r="S3429" s="49">
        <v>3.1578947368421102E-2</v>
      </c>
      <c r="T3429" s="49">
        <v>0</v>
      </c>
      <c r="U3429" s="49">
        <v>0</v>
      </c>
      <c r="V3429" s="49">
        <v>1</v>
      </c>
      <c r="W3429" s="50">
        <v>95</v>
      </c>
      <c r="X3429" s="90" t="str">
        <f>IF(LEFT(VLOOKUP(A3429,施設概要表!A:C,3,FALSE),3)="011","●","")</f>
        <v/>
      </c>
    </row>
    <row r="3430" spans="1:24" hidden="1">
      <c r="A3430" s="46" t="s">
        <v>7033</v>
      </c>
      <c r="B3430" s="47" t="s">
        <v>7078</v>
      </c>
      <c r="C3430" s="48" t="s">
        <v>7079</v>
      </c>
      <c r="D3430" s="49">
        <v>0</v>
      </c>
      <c r="E3430" s="49">
        <v>0</v>
      </c>
      <c r="F3430" s="49">
        <v>0</v>
      </c>
      <c r="G3430" s="49">
        <v>0</v>
      </c>
      <c r="H3430" s="49">
        <v>0</v>
      </c>
      <c r="I3430" s="49">
        <v>1</v>
      </c>
      <c r="J3430" s="49">
        <v>0</v>
      </c>
      <c r="K3430" s="49">
        <v>0</v>
      </c>
      <c r="L3430" s="49">
        <v>0</v>
      </c>
      <c r="M3430" s="49">
        <v>0</v>
      </c>
      <c r="N3430" s="49">
        <v>0</v>
      </c>
      <c r="O3430" s="49">
        <v>0</v>
      </c>
      <c r="P3430" s="49">
        <v>0</v>
      </c>
      <c r="Q3430" s="49">
        <v>0</v>
      </c>
      <c r="R3430" s="49">
        <v>0</v>
      </c>
      <c r="S3430" s="49">
        <v>0</v>
      </c>
      <c r="T3430" s="49">
        <v>0</v>
      </c>
      <c r="U3430" s="49">
        <v>0</v>
      </c>
      <c r="V3430" s="49">
        <v>1</v>
      </c>
      <c r="W3430" s="50">
        <v>9</v>
      </c>
      <c r="X3430" s="90" t="str">
        <f>IF(LEFT(VLOOKUP(A3430,施設概要表!A:C,3,FALSE),3)="011","●","")</f>
        <v/>
      </c>
    </row>
    <row r="3431" spans="1:24" hidden="1">
      <c r="A3431" s="46" t="s">
        <v>7035</v>
      </c>
      <c r="B3431" s="47" t="s">
        <v>7080</v>
      </c>
      <c r="C3431" s="48" t="s">
        <v>7081</v>
      </c>
      <c r="D3431" s="49">
        <v>0.18372703412073499</v>
      </c>
      <c r="E3431" s="49">
        <v>0</v>
      </c>
      <c r="F3431" s="49">
        <v>1.31233595800525E-2</v>
      </c>
      <c r="G3431" s="49">
        <v>0.19510061242344701</v>
      </c>
      <c r="H3431" s="49">
        <v>5.1618547681539798E-2</v>
      </c>
      <c r="I3431" s="49">
        <v>0.28521434820647401</v>
      </c>
      <c r="J3431" s="49">
        <v>4.1994750656167999E-2</v>
      </c>
      <c r="K3431" s="49">
        <v>8.7489063867016593E-3</v>
      </c>
      <c r="L3431" s="49">
        <v>0</v>
      </c>
      <c r="M3431" s="49">
        <v>8.8363954505686806E-2</v>
      </c>
      <c r="N3431" s="49">
        <v>4.1994750656167999E-2</v>
      </c>
      <c r="O3431" s="49">
        <v>8.7489063867016604E-4</v>
      </c>
      <c r="P3431" s="49">
        <v>6.1242344706911598E-3</v>
      </c>
      <c r="Q3431" s="49">
        <v>0</v>
      </c>
      <c r="R3431" s="49">
        <v>2.6246719160105E-3</v>
      </c>
      <c r="S3431" s="49">
        <v>7.5240594925634299E-2</v>
      </c>
      <c r="T3431" s="49">
        <v>2.6246719160105E-3</v>
      </c>
      <c r="U3431" s="49">
        <v>2.6246719160105E-3</v>
      </c>
      <c r="V3431" s="49">
        <v>1</v>
      </c>
      <c r="W3431" s="50">
        <v>1143</v>
      </c>
      <c r="X3431" s="90" t="str">
        <f>IF(LEFT(VLOOKUP(A3431,施設概要表!A:C,3,FALSE),3)="011","●","")</f>
        <v/>
      </c>
    </row>
    <row r="3432" spans="1:24" hidden="1">
      <c r="A3432" s="46" t="s">
        <v>7037</v>
      </c>
      <c r="B3432" s="47" t="s">
        <v>7082</v>
      </c>
      <c r="C3432" s="48" t="s">
        <v>7083</v>
      </c>
      <c r="D3432" s="49">
        <v>2.8571428571428598E-2</v>
      </c>
      <c r="E3432" s="49">
        <v>0</v>
      </c>
      <c r="F3432" s="49">
        <v>0</v>
      </c>
      <c r="G3432" s="49">
        <v>0.157142857142857</v>
      </c>
      <c r="H3432" s="49">
        <v>2.8571428571428598E-2</v>
      </c>
      <c r="I3432" s="49">
        <v>0.28571428571428598</v>
      </c>
      <c r="J3432" s="49">
        <v>0.15</v>
      </c>
      <c r="K3432" s="49">
        <v>2.1428571428571401E-2</v>
      </c>
      <c r="L3432" s="49">
        <v>7.14285714285714E-3</v>
      </c>
      <c r="M3432" s="49">
        <v>0.14285714285714299</v>
      </c>
      <c r="N3432" s="49">
        <v>2.1428571428571401E-2</v>
      </c>
      <c r="O3432" s="49">
        <v>0</v>
      </c>
      <c r="P3432" s="49">
        <v>1.4285714285714299E-2</v>
      </c>
      <c r="Q3432" s="49">
        <v>0</v>
      </c>
      <c r="R3432" s="49">
        <v>0</v>
      </c>
      <c r="S3432" s="49">
        <v>0.13571428571428601</v>
      </c>
      <c r="T3432" s="49">
        <v>7.14285714285714E-3</v>
      </c>
      <c r="U3432" s="49">
        <v>0</v>
      </c>
      <c r="V3432" s="49">
        <v>1</v>
      </c>
      <c r="W3432" s="50">
        <v>140</v>
      </c>
      <c r="X3432" s="90" t="str">
        <f>IF(LEFT(VLOOKUP(A3432,施設概要表!A:C,3,FALSE),3)="011","●","")</f>
        <v/>
      </c>
    </row>
    <row r="3433" spans="1:24" hidden="1">
      <c r="A3433" s="46" t="s">
        <v>7039</v>
      </c>
      <c r="B3433" s="47" t="s">
        <v>7084</v>
      </c>
      <c r="C3433" s="48" t="s">
        <v>7085</v>
      </c>
      <c r="D3433" s="49">
        <v>8.4507042253521097E-2</v>
      </c>
      <c r="E3433" s="49">
        <v>0</v>
      </c>
      <c r="F3433" s="49">
        <v>0</v>
      </c>
      <c r="G3433" s="49">
        <v>5.63380281690141E-2</v>
      </c>
      <c r="H3433" s="49">
        <v>8.4507042253521097E-2</v>
      </c>
      <c r="I3433" s="49">
        <v>0.38028169014084501</v>
      </c>
      <c r="J3433" s="49">
        <v>8.4507042253521097E-2</v>
      </c>
      <c r="K3433" s="49">
        <v>4.2253521126760597E-2</v>
      </c>
      <c r="L3433" s="49">
        <v>0</v>
      </c>
      <c r="M3433" s="49">
        <v>0.140845070422535</v>
      </c>
      <c r="N3433" s="49">
        <v>1.4084507042253501E-2</v>
      </c>
      <c r="O3433" s="49">
        <v>0</v>
      </c>
      <c r="P3433" s="49">
        <v>2.8169014084507001E-2</v>
      </c>
      <c r="Q3433" s="49">
        <v>0</v>
      </c>
      <c r="R3433" s="49">
        <v>0</v>
      </c>
      <c r="S3433" s="49">
        <v>5.63380281690141E-2</v>
      </c>
      <c r="T3433" s="49">
        <v>0</v>
      </c>
      <c r="U3433" s="49">
        <v>2.8169014084507001E-2</v>
      </c>
      <c r="V3433" s="49">
        <v>1</v>
      </c>
      <c r="W3433" s="50">
        <v>71</v>
      </c>
      <c r="X3433" s="90" t="str">
        <f>IF(LEFT(VLOOKUP(A3433,施設概要表!A:C,3,FALSE),3)="011","●","")</f>
        <v/>
      </c>
    </row>
    <row r="3434" spans="1:24" hidden="1">
      <c r="A3434" s="46" t="s">
        <v>7041</v>
      </c>
      <c r="B3434" s="47" t="s">
        <v>7086</v>
      </c>
      <c r="C3434" s="48" t="s">
        <v>7087</v>
      </c>
      <c r="D3434" s="49">
        <v>6.1224489795918401E-2</v>
      </c>
      <c r="E3434" s="49">
        <v>0</v>
      </c>
      <c r="F3434" s="49">
        <v>0.14285714285714299</v>
      </c>
      <c r="G3434" s="49">
        <v>0.14285714285714299</v>
      </c>
      <c r="H3434" s="49">
        <v>0.16326530612244899</v>
      </c>
      <c r="I3434" s="49">
        <v>0.183673469387755</v>
      </c>
      <c r="J3434" s="49">
        <v>6.1224489795918401E-2</v>
      </c>
      <c r="K3434" s="49">
        <v>4.08163265306122E-2</v>
      </c>
      <c r="L3434" s="49">
        <v>0</v>
      </c>
      <c r="M3434" s="49">
        <v>4.08163265306122E-2</v>
      </c>
      <c r="N3434" s="49">
        <v>2.04081632653061E-2</v>
      </c>
      <c r="O3434" s="49">
        <v>0</v>
      </c>
      <c r="P3434" s="49">
        <v>4.08163265306122E-2</v>
      </c>
      <c r="Q3434" s="49">
        <v>0</v>
      </c>
      <c r="R3434" s="49">
        <v>0</v>
      </c>
      <c r="S3434" s="49">
        <v>4.08163265306122E-2</v>
      </c>
      <c r="T3434" s="49">
        <v>4.08163265306122E-2</v>
      </c>
      <c r="U3434" s="49">
        <v>2.04081632653061E-2</v>
      </c>
      <c r="V3434" s="49">
        <v>1</v>
      </c>
      <c r="W3434" s="50">
        <v>49</v>
      </c>
      <c r="X3434" s="90" t="str">
        <f>IF(LEFT(VLOOKUP(A3434,施設概要表!A:C,3,FALSE),3)="011","●","")</f>
        <v/>
      </c>
    </row>
    <row r="3435" spans="1:24" hidden="1">
      <c r="A3435" s="46" t="s">
        <v>7043</v>
      </c>
      <c r="B3435" s="47" t="s">
        <v>7088</v>
      </c>
      <c r="C3435" s="48" t="s">
        <v>7089</v>
      </c>
      <c r="D3435" s="49">
        <v>6.50406504065041E-2</v>
      </c>
      <c r="E3435" s="49">
        <v>0</v>
      </c>
      <c r="F3435" s="49">
        <v>1.6260162601626001E-2</v>
      </c>
      <c r="G3435" s="49">
        <v>0.215447154471545</v>
      </c>
      <c r="H3435" s="49">
        <v>0.109756097560976</v>
      </c>
      <c r="I3435" s="49">
        <v>0.24390243902438999</v>
      </c>
      <c r="J3435" s="49">
        <v>8.1300813008130107E-3</v>
      </c>
      <c r="K3435" s="49">
        <v>2.0325203252032499E-2</v>
      </c>
      <c r="L3435" s="49">
        <v>0</v>
      </c>
      <c r="M3435" s="49">
        <v>0.12195121951219499</v>
      </c>
      <c r="N3435" s="49">
        <v>0.109756097560976</v>
      </c>
      <c r="O3435" s="49">
        <v>4.0650406504065002E-3</v>
      </c>
      <c r="P3435" s="49">
        <v>1.21951219512195E-2</v>
      </c>
      <c r="Q3435" s="49">
        <v>0</v>
      </c>
      <c r="R3435" s="49">
        <v>0</v>
      </c>
      <c r="S3435" s="49">
        <v>6.9105691056910598E-2</v>
      </c>
      <c r="T3435" s="49">
        <v>0</v>
      </c>
      <c r="U3435" s="49">
        <v>4.0650406504065002E-3</v>
      </c>
      <c r="V3435" s="49">
        <v>1</v>
      </c>
      <c r="W3435" s="50">
        <v>246</v>
      </c>
      <c r="X3435" s="90" t="str">
        <f>IF(LEFT(VLOOKUP(A3435,施設概要表!A:C,3,FALSE),3)="011","●","")</f>
        <v/>
      </c>
    </row>
    <row r="3436" spans="1:24" hidden="1">
      <c r="A3436" s="46" t="s">
        <v>7045</v>
      </c>
      <c r="B3436" s="47" t="s">
        <v>7090</v>
      </c>
      <c r="C3436" s="48" t="s">
        <v>7091</v>
      </c>
      <c r="D3436" s="49">
        <v>9.6434359805510503E-2</v>
      </c>
      <c r="E3436" s="49">
        <v>0</v>
      </c>
      <c r="F3436" s="49">
        <v>1.62074554294976E-2</v>
      </c>
      <c r="G3436" s="49">
        <v>0.141004862236629</v>
      </c>
      <c r="H3436" s="49">
        <v>0.11183144246353301</v>
      </c>
      <c r="I3436" s="49">
        <v>0.29740680713127998</v>
      </c>
      <c r="J3436" s="49">
        <v>4.6191247974068102E-2</v>
      </c>
      <c r="K3436" s="49">
        <v>1.37763371150729E-2</v>
      </c>
      <c r="L3436" s="49">
        <v>1.9448946515397102E-2</v>
      </c>
      <c r="M3436" s="49">
        <v>5.3484602917342E-2</v>
      </c>
      <c r="N3436" s="49">
        <v>7.2123176661264193E-2</v>
      </c>
      <c r="O3436" s="49">
        <v>5.67260940032415E-3</v>
      </c>
      <c r="P3436" s="49">
        <v>3.2414910858995102E-2</v>
      </c>
      <c r="Q3436" s="49">
        <v>0</v>
      </c>
      <c r="R3436" s="49">
        <v>0</v>
      </c>
      <c r="S3436" s="49">
        <v>8.5899513776337102E-2</v>
      </c>
      <c r="T3436" s="49">
        <v>4.0518638573743904E-3</v>
      </c>
      <c r="U3436" s="49">
        <v>4.0518638573743904E-3</v>
      </c>
      <c r="V3436" s="49">
        <v>1</v>
      </c>
      <c r="W3436" s="50">
        <v>1234</v>
      </c>
      <c r="X3436" s="90" t="str">
        <f>IF(LEFT(VLOOKUP(A3436,施設概要表!A:C,3,FALSE),3)="011","●","")</f>
        <v/>
      </c>
    </row>
    <row r="3437" spans="1:24" hidden="1">
      <c r="A3437" s="46" t="s">
        <v>7047</v>
      </c>
      <c r="B3437" s="47" t="s">
        <v>7092</v>
      </c>
      <c r="C3437" s="48" t="s">
        <v>7093</v>
      </c>
      <c r="D3437" s="49"/>
      <c r="E3437" s="49"/>
      <c r="F3437" s="49"/>
      <c r="G3437" s="49"/>
      <c r="H3437" s="49"/>
      <c r="I3437" s="49"/>
      <c r="J3437" s="49"/>
      <c r="K3437" s="49"/>
      <c r="L3437" s="49"/>
      <c r="M3437" s="49"/>
      <c r="N3437" s="49"/>
      <c r="O3437" s="49"/>
      <c r="P3437" s="49"/>
      <c r="Q3437" s="49"/>
      <c r="R3437" s="49"/>
      <c r="S3437" s="49"/>
      <c r="T3437" s="49"/>
      <c r="U3437" s="49"/>
      <c r="V3437" s="49"/>
      <c r="W3437" s="50"/>
      <c r="X3437" s="90" t="str">
        <f>IF(LEFT(VLOOKUP(A3437,施設概要表!A:C,3,FALSE),3)="011","●","")</f>
        <v/>
      </c>
    </row>
    <row r="3438" spans="1:24" hidden="1">
      <c r="A3438" s="46" t="s">
        <v>7048</v>
      </c>
      <c r="B3438" s="47" t="s">
        <v>7094</v>
      </c>
      <c r="C3438" s="48" t="s">
        <v>7095</v>
      </c>
      <c r="D3438" s="49"/>
      <c r="E3438" s="49"/>
      <c r="F3438" s="49"/>
      <c r="G3438" s="49"/>
      <c r="H3438" s="49"/>
      <c r="I3438" s="49"/>
      <c r="J3438" s="49"/>
      <c r="K3438" s="49"/>
      <c r="L3438" s="49"/>
      <c r="M3438" s="49"/>
      <c r="N3438" s="49"/>
      <c r="O3438" s="49"/>
      <c r="P3438" s="49"/>
      <c r="Q3438" s="49"/>
      <c r="R3438" s="49"/>
      <c r="S3438" s="49"/>
      <c r="T3438" s="49"/>
      <c r="U3438" s="49"/>
      <c r="V3438" s="49"/>
      <c r="W3438" s="50"/>
      <c r="X3438" s="90" t="str">
        <f>IF(LEFT(VLOOKUP(A3438,施設概要表!A:C,3,FALSE),3)="011","●","")</f>
        <v/>
      </c>
    </row>
    <row r="3439" spans="1:24" hidden="1">
      <c r="A3439" s="46" t="s">
        <v>7050</v>
      </c>
      <c r="B3439" s="47" t="s">
        <v>7096</v>
      </c>
      <c r="C3439" s="48" t="s">
        <v>7097</v>
      </c>
      <c r="D3439" s="49"/>
      <c r="E3439" s="49"/>
      <c r="F3439" s="49"/>
      <c r="G3439" s="49"/>
      <c r="H3439" s="49"/>
      <c r="I3439" s="49"/>
      <c r="J3439" s="49"/>
      <c r="K3439" s="49"/>
      <c r="L3439" s="49"/>
      <c r="M3439" s="49"/>
      <c r="N3439" s="49"/>
      <c r="O3439" s="49"/>
      <c r="P3439" s="49"/>
      <c r="Q3439" s="49"/>
      <c r="R3439" s="49"/>
      <c r="S3439" s="49"/>
      <c r="T3439" s="49"/>
      <c r="U3439" s="49"/>
      <c r="V3439" s="49"/>
      <c r="W3439" s="50"/>
      <c r="X3439" s="90" t="str">
        <f>IF(LEFT(VLOOKUP(A3439,施設概要表!A:C,3,FALSE),3)="011","●","")</f>
        <v/>
      </c>
    </row>
    <row r="3440" spans="1:24" hidden="1">
      <c r="A3440" s="46" t="s">
        <v>7052</v>
      </c>
      <c r="B3440" s="47" t="s">
        <v>7098</v>
      </c>
      <c r="C3440" s="48" t="s">
        <v>7099</v>
      </c>
      <c r="D3440" s="49">
        <v>0</v>
      </c>
      <c r="E3440" s="49">
        <v>0</v>
      </c>
      <c r="F3440" s="49">
        <v>6.6079295154184994E-2</v>
      </c>
      <c r="G3440" s="49">
        <v>0.629955947136564</v>
      </c>
      <c r="H3440" s="49">
        <v>0</v>
      </c>
      <c r="I3440" s="49">
        <v>0.26431718061673998</v>
      </c>
      <c r="J3440" s="49">
        <v>0</v>
      </c>
      <c r="K3440" s="49">
        <v>4.4052863436123404E-3</v>
      </c>
      <c r="L3440" s="49">
        <v>3.5242290748898703E-2</v>
      </c>
      <c r="M3440" s="49">
        <v>0</v>
      </c>
      <c r="N3440" s="49">
        <v>0</v>
      </c>
      <c r="O3440" s="49">
        <v>0</v>
      </c>
      <c r="P3440" s="49">
        <v>0</v>
      </c>
      <c r="Q3440" s="49">
        <v>0</v>
      </c>
      <c r="R3440" s="49">
        <v>0</v>
      </c>
      <c r="S3440" s="49">
        <v>0</v>
      </c>
      <c r="T3440" s="49">
        <v>0</v>
      </c>
      <c r="U3440" s="49">
        <v>0</v>
      </c>
      <c r="V3440" s="49">
        <v>1</v>
      </c>
      <c r="W3440" s="50">
        <v>227</v>
      </c>
      <c r="X3440" s="90" t="str">
        <f>IF(LEFT(VLOOKUP(A3440,施設概要表!A:C,3,FALSE),3)="011","●","")</f>
        <v/>
      </c>
    </row>
    <row r="3441" spans="1:24" hidden="1">
      <c r="A3441" s="46" t="s">
        <v>7054</v>
      </c>
      <c r="B3441" s="47" t="s">
        <v>7100</v>
      </c>
      <c r="C3441" s="48" t="s">
        <v>7101</v>
      </c>
      <c r="D3441" s="49">
        <v>1.12676056338028E-2</v>
      </c>
      <c r="E3441" s="49">
        <v>0</v>
      </c>
      <c r="F3441" s="49">
        <v>0</v>
      </c>
      <c r="G3441" s="49">
        <v>6.4788732394366194E-2</v>
      </c>
      <c r="H3441" s="49">
        <v>2.8169014084507001E-2</v>
      </c>
      <c r="I3441" s="49">
        <v>0.29859154929577503</v>
      </c>
      <c r="J3441" s="49">
        <v>8.7323943661971798E-2</v>
      </c>
      <c r="K3441" s="49">
        <v>2.25352112676056E-2</v>
      </c>
      <c r="L3441" s="49">
        <v>0.13521126760563401</v>
      </c>
      <c r="M3441" s="49">
        <v>5.3521126760563399E-2</v>
      </c>
      <c r="N3441" s="49">
        <v>6.1971830985915501E-2</v>
      </c>
      <c r="O3441" s="49">
        <v>0</v>
      </c>
      <c r="P3441" s="49">
        <v>5.6338028169014096E-3</v>
      </c>
      <c r="Q3441" s="49">
        <v>0</v>
      </c>
      <c r="R3441" s="49">
        <v>0</v>
      </c>
      <c r="S3441" s="49">
        <v>0.16338028169014099</v>
      </c>
      <c r="T3441" s="49">
        <v>0</v>
      </c>
      <c r="U3441" s="49">
        <v>6.7605633802816895E-2</v>
      </c>
      <c r="V3441" s="49">
        <v>1</v>
      </c>
      <c r="W3441" s="50">
        <v>355</v>
      </c>
      <c r="X3441" s="90" t="str">
        <f>IF(LEFT(VLOOKUP(A3441,施設概要表!A:C,3,FALSE),3)="011","●","")</f>
        <v/>
      </c>
    </row>
    <row r="3442" spans="1:24" hidden="1">
      <c r="A3442" s="46" t="s">
        <v>7056</v>
      </c>
      <c r="B3442" s="47" t="s">
        <v>7102</v>
      </c>
      <c r="C3442" s="48" t="s">
        <v>7103</v>
      </c>
      <c r="D3442" s="49">
        <v>0.71213640922768295</v>
      </c>
      <c r="E3442" s="49">
        <v>1.00300902708124E-3</v>
      </c>
      <c r="F3442" s="49">
        <v>3.9117352056168501E-2</v>
      </c>
      <c r="G3442" s="49">
        <v>1.7051153460381101E-2</v>
      </c>
      <c r="H3442" s="49">
        <v>9.0270812437311908E-3</v>
      </c>
      <c r="I3442" s="49">
        <v>1.7051153460381101E-2</v>
      </c>
      <c r="J3442" s="49">
        <v>2.6078234704112298E-2</v>
      </c>
      <c r="K3442" s="49">
        <v>0</v>
      </c>
      <c r="L3442" s="49">
        <v>3.0090270812437301E-3</v>
      </c>
      <c r="M3442" s="49">
        <v>1.7051153460381101E-2</v>
      </c>
      <c r="N3442" s="49">
        <v>2.6078234704112298E-2</v>
      </c>
      <c r="O3442" s="49">
        <v>2.0060180541624901E-3</v>
      </c>
      <c r="P3442" s="49">
        <v>2.2066198595787401E-2</v>
      </c>
      <c r="Q3442" s="49">
        <v>2.0060180541624901E-3</v>
      </c>
      <c r="R3442" s="49">
        <v>0</v>
      </c>
      <c r="S3442" s="49">
        <v>0.103309929789368</v>
      </c>
      <c r="T3442" s="49">
        <v>0</v>
      </c>
      <c r="U3442" s="49">
        <v>3.0090270812437301E-3</v>
      </c>
      <c r="V3442" s="49">
        <v>1</v>
      </c>
      <c r="W3442" s="50">
        <v>997</v>
      </c>
      <c r="X3442" s="90" t="str">
        <f>IF(LEFT(VLOOKUP(A3442,施設概要表!A:C,3,FALSE),3)="011","●","")</f>
        <v/>
      </c>
    </row>
    <row r="3443" spans="1:24" hidden="1">
      <c r="A3443" s="46" t="s">
        <v>7058</v>
      </c>
      <c r="B3443" s="47" t="s">
        <v>7104</v>
      </c>
      <c r="C3443" s="48" t="s">
        <v>7105</v>
      </c>
      <c r="D3443" s="49">
        <v>3.2871972318339097E-2</v>
      </c>
      <c r="E3443" s="49">
        <v>0</v>
      </c>
      <c r="F3443" s="49">
        <v>8.6505190311418706E-2</v>
      </c>
      <c r="G3443" s="49">
        <v>0.14532871972318301</v>
      </c>
      <c r="H3443" s="49">
        <v>3.9792387543252601E-2</v>
      </c>
      <c r="I3443" s="49">
        <v>0.228373702422145</v>
      </c>
      <c r="J3443" s="49">
        <v>3.4602076124567498E-2</v>
      </c>
      <c r="K3443" s="49">
        <v>2.9411764705882401E-2</v>
      </c>
      <c r="L3443" s="49">
        <v>6.9204152249135002E-3</v>
      </c>
      <c r="M3443" s="49">
        <v>4.8442906574394498E-2</v>
      </c>
      <c r="N3443" s="49">
        <v>6.9204152249134995E-2</v>
      </c>
      <c r="O3443" s="49">
        <v>3.4602076124567501E-3</v>
      </c>
      <c r="P3443" s="49">
        <v>1.3840830449827E-2</v>
      </c>
      <c r="Q3443" s="49">
        <v>0</v>
      </c>
      <c r="R3443" s="49">
        <v>0</v>
      </c>
      <c r="S3443" s="49">
        <v>0.25259515570934299</v>
      </c>
      <c r="T3443" s="49">
        <v>1.7301038062283701E-3</v>
      </c>
      <c r="U3443" s="49">
        <v>6.9204152249135002E-3</v>
      </c>
      <c r="V3443" s="49">
        <v>1</v>
      </c>
      <c r="W3443" s="50">
        <v>578</v>
      </c>
      <c r="X3443" s="90" t="str">
        <f>IF(LEFT(VLOOKUP(A3443,施設概要表!A:C,3,FALSE),3)="011","●","")</f>
        <v/>
      </c>
    </row>
    <row r="3444" spans="1:24" hidden="1">
      <c r="A3444" s="46" t="s">
        <v>7060</v>
      </c>
      <c r="B3444" s="47" t="s">
        <v>7106</v>
      </c>
      <c r="C3444" s="48" t="s">
        <v>7107</v>
      </c>
      <c r="D3444" s="49"/>
      <c r="E3444" s="49"/>
      <c r="F3444" s="49"/>
      <c r="G3444" s="49"/>
      <c r="H3444" s="49"/>
      <c r="I3444" s="49"/>
      <c r="J3444" s="49"/>
      <c r="K3444" s="49"/>
      <c r="L3444" s="49"/>
      <c r="M3444" s="49"/>
      <c r="N3444" s="49"/>
      <c r="O3444" s="49"/>
      <c r="P3444" s="49"/>
      <c r="Q3444" s="49"/>
      <c r="R3444" s="49"/>
      <c r="S3444" s="49"/>
      <c r="T3444" s="49"/>
      <c r="U3444" s="49"/>
      <c r="V3444" s="49"/>
      <c r="W3444" s="50"/>
      <c r="X3444" s="90" t="str">
        <f>IF(LEFT(VLOOKUP(A3444,施設概要表!A:C,3,FALSE),3)="011","●","")</f>
        <v/>
      </c>
    </row>
    <row r="3445" spans="1:24" hidden="1">
      <c r="A3445" s="46" t="s">
        <v>7062</v>
      </c>
      <c r="B3445" s="47" t="s">
        <v>7108</v>
      </c>
      <c r="C3445" s="48" t="s">
        <v>7109</v>
      </c>
      <c r="D3445" s="49">
        <v>1.40562248995984E-2</v>
      </c>
      <c r="E3445" s="49">
        <v>0</v>
      </c>
      <c r="F3445" s="49">
        <v>6.0240963855421699E-3</v>
      </c>
      <c r="G3445" s="49">
        <v>2.81124497991968E-2</v>
      </c>
      <c r="H3445" s="49">
        <v>1.8072289156626498E-2</v>
      </c>
      <c r="I3445" s="49">
        <v>0.30722891566265098</v>
      </c>
      <c r="J3445" s="49">
        <v>7.63052208835341E-2</v>
      </c>
      <c r="K3445" s="49">
        <v>2.6104417670682702E-2</v>
      </c>
      <c r="L3445" s="49">
        <v>0.33734939759036098</v>
      </c>
      <c r="M3445" s="49">
        <v>2.00803212851406E-2</v>
      </c>
      <c r="N3445" s="49">
        <v>0</v>
      </c>
      <c r="O3445" s="49">
        <v>2.0080321285140599E-3</v>
      </c>
      <c r="P3445" s="49">
        <v>8.0321285140562207E-3</v>
      </c>
      <c r="Q3445" s="49">
        <v>0</v>
      </c>
      <c r="R3445" s="49">
        <v>0</v>
      </c>
      <c r="S3445" s="49">
        <v>0.14056224899598399</v>
      </c>
      <c r="T3445" s="49">
        <v>2.0080321285140599E-3</v>
      </c>
      <c r="U3445" s="49">
        <v>1.40562248995984E-2</v>
      </c>
      <c r="V3445" s="49">
        <v>1</v>
      </c>
      <c r="W3445" s="50">
        <v>498</v>
      </c>
      <c r="X3445" s="90" t="str">
        <f>IF(LEFT(VLOOKUP(A3445,施設概要表!A:C,3,FALSE),3)="011","●","")</f>
        <v/>
      </c>
    </row>
    <row r="3446" spans="1:24" hidden="1">
      <c r="A3446" s="46" t="s">
        <v>7064</v>
      </c>
      <c r="B3446" s="47" t="s">
        <v>7110</v>
      </c>
      <c r="C3446" s="48" t="s">
        <v>7111</v>
      </c>
      <c r="D3446" s="49"/>
      <c r="E3446" s="49"/>
      <c r="F3446" s="49"/>
      <c r="G3446" s="49"/>
      <c r="H3446" s="49"/>
      <c r="I3446" s="49"/>
      <c r="J3446" s="49"/>
      <c r="K3446" s="49"/>
      <c r="L3446" s="49"/>
      <c r="M3446" s="49"/>
      <c r="N3446" s="49"/>
      <c r="O3446" s="49"/>
      <c r="P3446" s="49"/>
      <c r="Q3446" s="49"/>
      <c r="R3446" s="49"/>
      <c r="S3446" s="49"/>
      <c r="T3446" s="49"/>
      <c r="U3446" s="49"/>
      <c r="V3446" s="49"/>
      <c r="W3446" s="50"/>
      <c r="X3446" s="90" t="str">
        <f>IF(LEFT(VLOOKUP(A3446,施設概要表!A:C,3,FALSE),3)="011","●","")</f>
        <v/>
      </c>
    </row>
    <row r="3447" spans="1:24" hidden="1">
      <c r="A3447" s="46" t="s">
        <v>7066</v>
      </c>
      <c r="B3447" s="47" t="s">
        <v>7112</v>
      </c>
      <c r="C3447" s="48" t="s">
        <v>7113</v>
      </c>
      <c r="D3447" s="49"/>
      <c r="E3447" s="49"/>
      <c r="F3447" s="49"/>
      <c r="G3447" s="49"/>
      <c r="H3447" s="49"/>
      <c r="I3447" s="49"/>
      <c r="J3447" s="49"/>
      <c r="K3447" s="49"/>
      <c r="L3447" s="49"/>
      <c r="M3447" s="49"/>
      <c r="N3447" s="49"/>
      <c r="O3447" s="49"/>
      <c r="P3447" s="49"/>
      <c r="Q3447" s="49"/>
      <c r="R3447" s="49"/>
      <c r="S3447" s="49"/>
      <c r="T3447" s="49"/>
      <c r="U3447" s="49"/>
      <c r="V3447" s="49"/>
      <c r="W3447" s="50"/>
      <c r="X3447" s="90" t="str">
        <f>IF(LEFT(VLOOKUP(A3447,施設概要表!A:C,3,FALSE),3)="011","●","")</f>
        <v/>
      </c>
    </row>
    <row r="3448" spans="1:24" hidden="1">
      <c r="A3448" s="46" t="s">
        <v>7068</v>
      </c>
      <c r="B3448" s="47" t="s">
        <v>7114</v>
      </c>
      <c r="C3448" s="48" t="s">
        <v>7115</v>
      </c>
      <c r="D3448" s="49">
        <v>0.12121212121212099</v>
      </c>
      <c r="E3448" s="49">
        <v>0</v>
      </c>
      <c r="F3448" s="49">
        <v>0</v>
      </c>
      <c r="G3448" s="49">
        <v>0.18181818181818199</v>
      </c>
      <c r="H3448" s="49">
        <v>0.12121212121212099</v>
      </c>
      <c r="I3448" s="49">
        <v>6.0606060606060601E-2</v>
      </c>
      <c r="J3448" s="49">
        <v>4.0404040404040401E-2</v>
      </c>
      <c r="K3448" s="49">
        <v>2.02020202020202E-2</v>
      </c>
      <c r="L3448" s="49">
        <v>1.01010101010101E-2</v>
      </c>
      <c r="M3448" s="49">
        <v>2.02020202020202E-2</v>
      </c>
      <c r="N3448" s="49">
        <v>9.0909090909090898E-2</v>
      </c>
      <c r="O3448" s="49">
        <v>0</v>
      </c>
      <c r="P3448" s="49">
        <v>3.03030303030303E-2</v>
      </c>
      <c r="Q3448" s="49">
        <v>0</v>
      </c>
      <c r="R3448" s="49">
        <v>0</v>
      </c>
      <c r="S3448" s="49">
        <v>0.30303030303030298</v>
      </c>
      <c r="T3448" s="49">
        <v>0</v>
      </c>
      <c r="U3448" s="49">
        <v>0</v>
      </c>
      <c r="V3448" s="49">
        <v>1</v>
      </c>
      <c r="W3448" s="50">
        <v>99</v>
      </c>
      <c r="X3448" s="90" t="str">
        <f>IF(LEFT(VLOOKUP(A3448,施設概要表!A:C,3,FALSE),3)="011","●","")</f>
        <v/>
      </c>
    </row>
    <row r="3449" spans="1:24" hidden="1">
      <c r="A3449" s="46" t="s">
        <v>7070</v>
      </c>
      <c r="B3449" s="47" t="s">
        <v>7116</v>
      </c>
      <c r="C3449" s="48" t="s">
        <v>7117</v>
      </c>
      <c r="D3449" s="49">
        <v>0.158823529411765</v>
      </c>
      <c r="E3449" s="49">
        <v>5.8823529411764696E-3</v>
      </c>
      <c r="F3449" s="49">
        <v>0</v>
      </c>
      <c r="G3449" s="49">
        <v>0.105882352941176</v>
      </c>
      <c r="H3449" s="49">
        <v>0.14705882352941199</v>
      </c>
      <c r="I3449" s="49">
        <v>7.0588235294117604E-2</v>
      </c>
      <c r="J3449" s="49">
        <v>9.41176470588235E-2</v>
      </c>
      <c r="K3449" s="49">
        <v>1.7647058823529401E-2</v>
      </c>
      <c r="L3449" s="49">
        <v>0</v>
      </c>
      <c r="M3449" s="49">
        <v>4.11764705882353E-2</v>
      </c>
      <c r="N3449" s="49">
        <v>2.3529411764705899E-2</v>
      </c>
      <c r="O3449" s="49">
        <v>5.8823529411764696E-3</v>
      </c>
      <c r="P3449" s="49">
        <v>1.1764705882352899E-2</v>
      </c>
      <c r="Q3449" s="49">
        <v>0</v>
      </c>
      <c r="R3449" s="49">
        <v>0</v>
      </c>
      <c r="S3449" s="49">
        <v>0.3</v>
      </c>
      <c r="T3449" s="49">
        <v>1.1764705882352899E-2</v>
      </c>
      <c r="U3449" s="49">
        <v>5.8823529411764696E-3</v>
      </c>
      <c r="V3449" s="49">
        <v>1</v>
      </c>
      <c r="W3449" s="50">
        <v>170</v>
      </c>
      <c r="X3449" s="90" t="str">
        <f>IF(LEFT(VLOOKUP(A3449,施設概要表!A:C,3,FALSE),3)="011","●","")</f>
        <v/>
      </c>
    </row>
    <row r="3450" spans="1:24" hidden="1">
      <c r="A3450" s="46" t="s">
        <v>7072</v>
      </c>
      <c r="B3450" s="47" t="s">
        <v>7118</v>
      </c>
      <c r="C3450" s="48" t="s">
        <v>7119</v>
      </c>
      <c r="D3450" s="49"/>
      <c r="E3450" s="49"/>
      <c r="F3450" s="49"/>
      <c r="G3450" s="49"/>
      <c r="H3450" s="49"/>
      <c r="I3450" s="49"/>
      <c r="J3450" s="49"/>
      <c r="K3450" s="49"/>
      <c r="L3450" s="49"/>
      <c r="M3450" s="49"/>
      <c r="N3450" s="49"/>
      <c r="O3450" s="49"/>
      <c r="P3450" s="49"/>
      <c r="Q3450" s="49"/>
      <c r="R3450" s="49"/>
      <c r="S3450" s="49"/>
      <c r="T3450" s="49"/>
      <c r="U3450" s="49"/>
      <c r="V3450" s="49"/>
      <c r="W3450" s="50"/>
      <c r="X3450" s="90" t="str">
        <f>IF(LEFT(VLOOKUP(A3450,施設概要表!A:C,3,FALSE),3)="011","●","")</f>
        <v/>
      </c>
    </row>
    <row r="3451" spans="1:24" hidden="1">
      <c r="A3451" s="46" t="s">
        <v>7074</v>
      </c>
      <c r="B3451" s="47" t="s">
        <v>7120</v>
      </c>
      <c r="C3451" s="48" t="s">
        <v>7121</v>
      </c>
      <c r="D3451" s="49"/>
      <c r="E3451" s="49"/>
      <c r="F3451" s="49"/>
      <c r="G3451" s="49"/>
      <c r="H3451" s="49"/>
      <c r="I3451" s="49"/>
      <c r="J3451" s="49"/>
      <c r="K3451" s="49"/>
      <c r="L3451" s="49"/>
      <c r="M3451" s="49"/>
      <c r="N3451" s="49"/>
      <c r="O3451" s="49"/>
      <c r="P3451" s="49"/>
      <c r="Q3451" s="49"/>
      <c r="R3451" s="49"/>
      <c r="S3451" s="49"/>
      <c r="T3451" s="49"/>
      <c r="U3451" s="49"/>
      <c r="V3451" s="49"/>
      <c r="W3451" s="50"/>
      <c r="X3451" s="90" t="str">
        <f>IF(LEFT(VLOOKUP(A3451,施設概要表!A:C,3,FALSE),3)="011","●","")</f>
        <v/>
      </c>
    </row>
    <row r="3452" spans="1:24" hidden="1">
      <c r="A3452" s="46" t="s">
        <v>7076</v>
      </c>
      <c r="B3452" s="47" t="s">
        <v>7122</v>
      </c>
      <c r="C3452" s="48" t="s">
        <v>7123</v>
      </c>
      <c r="D3452" s="49"/>
      <c r="E3452" s="49"/>
      <c r="F3452" s="49"/>
      <c r="G3452" s="49"/>
      <c r="H3452" s="49"/>
      <c r="I3452" s="49"/>
      <c r="J3452" s="49"/>
      <c r="K3452" s="49"/>
      <c r="L3452" s="49"/>
      <c r="M3452" s="49"/>
      <c r="N3452" s="49"/>
      <c r="O3452" s="49"/>
      <c r="P3452" s="49"/>
      <c r="Q3452" s="49"/>
      <c r="R3452" s="49"/>
      <c r="S3452" s="49"/>
      <c r="T3452" s="49"/>
      <c r="U3452" s="49"/>
      <c r="V3452" s="49"/>
      <c r="W3452" s="50"/>
      <c r="X3452" s="90" t="str">
        <f>IF(LEFT(VLOOKUP(A3452,施設概要表!A:C,3,FALSE),3)="011","●","")</f>
        <v/>
      </c>
    </row>
    <row r="3453" spans="1:24" hidden="1">
      <c r="A3453" s="46" t="s">
        <v>7078</v>
      </c>
      <c r="B3453" s="47" t="s">
        <v>7124</v>
      </c>
      <c r="C3453" s="48" t="s">
        <v>7125</v>
      </c>
      <c r="D3453" s="49">
        <v>7.69230769230769E-2</v>
      </c>
      <c r="E3453" s="49">
        <v>0</v>
      </c>
      <c r="F3453" s="49">
        <v>0</v>
      </c>
      <c r="G3453" s="49">
        <v>0.21153846153846201</v>
      </c>
      <c r="H3453" s="49">
        <v>0.15384615384615399</v>
      </c>
      <c r="I3453" s="49">
        <v>0.134615384615385</v>
      </c>
      <c r="J3453" s="49">
        <v>1.9230769230769201E-2</v>
      </c>
      <c r="K3453" s="49">
        <v>1.9230769230769201E-2</v>
      </c>
      <c r="L3453" s="49">
        <v>0</v>
      </c>
      <c r="M3453" s="49">
        <v>3.8461538461538498E-2</v>
      </c>
      <c r="N3453" s="49">
        <v>0.134615384615385</v>
      </c>
      <c r="O3453" s="49">
        <v>0</v>
      </c>
      <c r="P3453" s="49">
        <v>1.9230769230769201E-2</v>
      </c>
      <c r="Q3453" s="49">
        <v>0</v>
      </c>
      <c r="R3453" s="49">
        <v>0</v>
      </c>
      <c r="S3453" s="49">
        <v>0.17307692307692299</v>
      </c>
      <c r="T3453" s="49">
        <v>1.9230769230769201E-2</v>
      </c>
      <c r="U3453" s="49">
        <v>0</v>
      </c>
      <c r="V3453" s="49">
        <v>1</v>
      </c>
      <c r="W3453" s="50">
        <v>52</v>
      </c>
      <c r="X3453" s="90" t="str">
        <f>IF(LEFT(VLOOKUP(A3453,施設概要表!A:C,3,FALSE),3)="011","●","")</f>
        <v/>
      </c>
    </row>
    <row r="3454" spans="1:24" hidden="1">
      <c r="A3454" s="46" t="s">
        <v>7080</v>
      </c>
      <c r="B3454" s="47" t="s">
        <v>7126</v>
      </c>
      <c r="C3454" s="48" t="s">
        <v>7127</v>
      </c>
      <c r="D3454" s="49">
        <v>0</v>
      </c>
      <c r="E3454" s="49">
        <v>0</v>
      </c>
      <c r="F3454" s="49">
        <v>0</v>
      </c>
      <c r="G3454" s="49">
        <v>0</v>
      </c>
      <c r="H3454" s="49">
        <v>0</v>
      </c>
      <c r="I3454" s="49">
        <v>1</v>
      </c>
      <c r="J3454" s="49">
        <v>0</v>
      </c>
      <c r="K3454" s="49">
        <v>0</v>
      </c>
      <c r="L3454" s="49">
        <v>0</v>
      </c>
      <c r="M3454" s="49">
        <v>0</v>
      </c>
      <c r="N3454" s="49">
        <v>0</v>
      </c>
      <c r="O3454" s="49">
        <v>0</v>
      </c>
      <c r="P3454" s="49">
        <v>0</v>
      </c>
      <c r="Q3454" s="49">
        <v>0</v>
      </c>
      <c r="R3454" s="49">
        <v>0</v>
      </c>
      <c r="S3454" s="49">
        <v>0</v>
      </c>
      <c r="T3454" s="49">
        <v>0</v>
      </c>
      <c r="U3454" s="49">
        <v>0</v>
      </c>
      <c r="V3454" s="49">
        <v>1</v>
      </c>
      <c r="W3454" s="50">
        <v>4</v>
      </c>
      <c r="X3454" s="90" t="str">
        <f>IF(LEFT(VLOOKUP(A3454,施設概要表!A:C,3,FALSE),3)="011","●","")</f>
        <v/>
      </c>
    </row>
    <row r="3455" spans="1:24" hidden="1">
      <c r="A3455" s="46" t="s">
        <v>7082</v>
      </c>
      <c r="B3455" s="47" t="s">
        <v>7128</v>
      </c>
      <c r="C3455" s="48" t="s">
        <v>7129</v>
      </c>
      <c r="D3455" s="49">
        <v>5.7553956834532398E-2</v>
      </c>
      <c r="E3455" s="49">
        <v>0</v>
      </c>
      <c r="F3455" s="49">
        <v>2.8776978417266199E-2</v>
      </c>
      <c r="G3455" s="49">
        <v>0.215827338129496</v>
      </c>
      <c r="H3455" s="49">
        <v>0.13669064748201401</v>
      </c>
      <c r="I3455" s="49">
        <v>0.17985611510791399</v>
      </c>
      <c r="J3455" s="49">
        <v>7.1942446043165506E-2</v>
      </c>
      <c r="K3455" s="49">
        <v>4.3165467625899297E-2</v>
      </c>
      <c r="L3455" s="49">
        <v>0</v>
      </c>
      <c r="M3455" s="49">
        <v>5.0359712230215799E-2</v>
      </c>
      <c r="N3455" s="49">
        <v>1.4388489208633099E-2</v>
      </c>
      <c r="O3455" s="49">
        <v>0</v>
      </c>
      <c r="P3455" s="49">
        <v>2.8776978417266199E-2</v>
      </c>
      <c r="Q3455" s="49">
        <v>0</v>
      </c>
      <c r="R3455" s="49">
        <v>0</v>
      </c>
      <c r="S3455" s="49">
        <v>0.15827338129496399</v>
      </c>
      <c r="T3455" s="49">
        <v>1.4388489208633099E-2</v>
      </c>
      <c r="U3455" s="49">
        <v>0</v>
      </c>
      <c r="V3455" s="49">
        <v>1</v>
      </c>
      <c r="W3455" s="50">
        <v>139</v>
      </c>
      <c r="X3455" s="90" t="str">
        <f>IF(LEFT(VLOOKUP(A3455,施設概要表!A:C,3,FALSE),3)="011","●","")</f>
        <v/>
      </c>
    </row>
    <row r="3456" spans="1:24" hidden="1">
      <c r="A3456" s="46" t="s">
        <v>7084</v>
      </c>
      <c r="B3456" s="47" t="s">
        <v>7130</v>
      </c>
      <c r="C3456" s="48" t="s">
        <v>7131</v>
      </c>
      <c r="D3456" s="49">
        <v>5.8426966292134799E-2</v>
      </c>
      <c r="E3456" s="49">
        <v>0</v>
      </c>
      <c r="F3456" s="49">
        <v>1.1235955056179799E-2</v>
      </c>
      <c r="G3456" s="49">
        <v>0.73483146067415706</v>
      </c>
      <c r="H3456" s="49">
        <v>3.03370786516854E-2</v>
      </c>
      <c r="I3456" s="49">
        <v>4.9438202247190997E-2</v>
      </c>
      <c r="J3456" s="49">
        <v>2.3595505617977498E-2</v>
      </c>
      <c r="K3456" s="49">
        <v>1.12359550561798E-3</v>
      </c>
      <c r="L3456" s="49">
        <v>0</v>
      </c>
      <c r="M3456" s="49">
        <v>2.8089887640449399E-2</v>
      </c>
      <c r="N3456" s="49">
        <v>1.23595505617978E-2</v>
      </c>
      <c r="O3456" s="49">
        <v>0</v>
      </c>
      <c r="P3456" s="49">
        <v>4.4943820224719096E-3</v>
      </c>
      <c r="Q3456" s="49">
        <v>1.12359550561798E-3</v>
      </c>
      <c r="R3456" s="49">
        <v>0</v>
      </c>
      <c r="S3456" s="49">
        <v>3.7078651685393302E-2</v>
      </c>
      <c r="T3456" s="49">
        <v>1.12359550561798E-3</v>
      </c>
      <c r="U3456" s="49">
        <v>6.7415730337078697E-3</v>
      </c>
      <c r="V3456" s="49">
        <v>1</v>
      </c>
      <c r="W3456" s="50">
        <v>890</v>
      </c>
      <c r="X3456" s="90" t="str">
        <f>IF(LEFT(VLOOKUP(A3456,施設概要表!A:C,3,FALSE),3)="011","●","")</f>
        <v/>
      </c>
    </row>
    <row r="3457" spans="1:24" hidden="1">
      <c r="A3457" s="46" t="s">
        <v>7086</v>
      </c>
      <c r="B3457" s="47" t="s">
        <v>7132</v>
      </c>
      <c r="C3457" s="48" t="s">
        <v>7133</v>
      </c>
      <c r="D3457" s="49">
        <v>0.253164556962025</v>
      </c>
      <c r="E3457" s="49">
        <v>0</v>
      </c>
      <c r="F3457" s="49">
        <v>0</v>
      </c>
      <c r="G3457" s="49">
        <v>0.139240506329114</v>
      </c>
      <c r="H3457" s="49">
        <v>6.9620253164557E-2</v>
      </c>
      <c r="I3457" s="49">
        <v>0.221518987341772</v>
      </c>
      <c r="J3457" s="49">
        <v>1.8987341772151899E-2</v>
      </c>
      <c r="K3457" s="49">
        <v>1.8987341772151899E-2</v>
      </c>
      <c r="L3457" s="49">
        <v>0</v>
      </c>
      <c r="M3457" s="49">
        <v>6.3291139240506302E-3</v>
      </c>
      <c r="N3457" s="49">
        <v>0.20253164556962</v>
      </c>
      <c r="O3457" s="49">
        <v>0</v>
      </c>
      <c r="P3457" s="49">
        <v>0</v>
      </c>
      <c r="Q3457" s="49">
        <v>0</v>
      </c>
      <c r="R3457" s="49">
        <v>0</v>
      </c>
      <c r="S3457" s="49">
        <v>6.9620253164557E-2</v>
      </c>
      <c r="T3457" s="49">
        <v>0</v>
      </c>
      <c r="U3457" s="49">
        <v>0</v>
      </c>
      <c r="V3457" s="49">
        <v>1</v>
      </c>
      <c r="W3457" s="50">
        <v>158</v>
      </c>
      <c r="X3457" s="90" t="str">
        <f>IF(LEFT(VLOOKUP(A3457,施設概要表!A:C,3,FALSE),3)="011","●","")</f>
        <v/>
      </c>
    </row>
    <row r="3458" spans="1:24" hidden="1">
      <c r="A3458" s="46" t="s">
        <v>7088</v>
      </c>
      <c r="B3458" s="47" t="s">
        <v>7134</v>
      </c>
      <c r="C3458" s="48" t="s">
        <v>7135</v>
      </c>
      <c r="D3458" s="49">
        <v>0.247787610619469</v>
      </c>
      <c r="E3458" s="49">
        <v>0</v>
      </c>
      <c r="F3458" s="49">
        <v>4.4247787610619503E-3</v>
      </c>
      <c r="G3458" s="49">
        <v>0.16371681415929201</v>
      </c>
      <c r="H3458" s="49">
        <v>8.8495575221238895E-2</v>
      </c>
      <c r="I3458" s="49">
        <v>6.6371681415929196E-2</v>
      </c>
      <c r="J3458" s="49">
        <v>4.8672566371681401E-2</v>
      </c>
      <c r="K3458" s="49">
        <v>3.5398230088495602E-2</v>
      </c>
      <c r="L3458" s="49">
        <v>0</v>
      </c>
      <c r="M3458" s="49">
        <v>5.7522123893805302E-2</v>
      </c>
      <c r="N3458" s="49">
        <v>0.123893805309735</v>
      </c>
      <c r="O3458" s="49">
        <v>0</v>
      </c>
      <c r="P3458" s="49">
        <v>3.09734513274336E-2</v>
      </c>
      <c r="Q3458" s="49">
        <v>0</v>
      </c>
      <c r="R3458" s="49">
        <v>0</v>
      </c>
      <c r="S3458" s="49">
        <v>9.2920353982300904E-2</v>
      </c>
      <c r="T3458" s="49">
        <v>8.8495575221238902E-3</v>
      </c>
      <c r="U3458" s="49">
        <v>3.09734513274336E-2</v>
      </c>
      <c r="V3458" s="49">
        <v>1</v>
      </c>
      <c r="W3458" s="50">
        <v>226</v>
      </c>
      <c r="X3458" s="90" t="str">
        <f>IF(LEFT(VLOOKUP(A3458,施設概要表!A:C,3,FALSE),3)="011","●","")</f>
        <v/>
      </c>
    </row>
    <row r="3459" spans="1:24">
      <c r="A3459" s="46" t="s">
        <v>7090</v>
      </c>
      <c r="B3459" s="47" t="s">
        <v>7136</v>
      </c>
      <c r="C3459" s="48" t="s">
        <v>7137</v>
      </c>
      <c r="D3459" s="91">
        <f>施設別MDC別比率!$W3459*施設別MDC別比率!D3459</f>
        <v>0</v>
      </c>
      <c r="E3459" s="91">
        <f>施設別MDC別比率!$W3459*施設別MDC別比率!E3459</f>
        <v>0</v>
      </c>
      <c r="F3459" s="91">
        <f>施設別MDC別比率!$W3459*施設別MDC別比率!F3459</f>
        <v>0</v>
      </c>
      <c r="G3459" s="91">
        <f>施設別MDC別比率!$W3459*施設別MDC別比率!G3459</f>
        <v>0</v>
      </c>
      <c r="H3459" s="91">
        <f>施設別MDC別比率!$W3459*施設別MDC別比率!H3459</f>
        <v>0</v>
      </c>
      <c r="I3459" s="91">
        <f>施設別MDC別比率!$W3459*施設別MDC別比率!I3459</f>
        <v>0</v>
      </c>
      <c r="J3459" s="91">
        <f>施設別MDC別比率!$W3459*施設別MDC別比率!J3459</f>
        <v>0</v>
      </c>
      <c r="K3459" s="91">
        <f>施設別MDC別比率!$W3459*施設別MDC別比率!K3459</f>
        <v>0</v>
      </c>
      <c r="L3459" s="91">
        <f>施設別MDC別比率!$W3459*施設別MDC別比率!L3459</f>
        <v>0</v>
      </c>
      <c r="M3459" s="91">
        <f>施設別MDC別比率!$W3459*施設別MDC別比率!M3459</f>
        <v>0</v>
      </c>
      <c r="N3459" s="91">
        <f>施設別MDC別比率!$W3459*施設別MDC別比率!N3459</f>
        <v>0</v>
      </c>
      <c r="O3459" s="91">
        <f>施設別MDC別比率!$W3459*施設別MDC別比率!O3459</f>
        <v>0</v>
      </c>
      <c r="P3459" s="91">
        <f>施設別MDC別比率!$W3459*施設別MDC別比率!P3459</f>
        <v>0</v>
      </c>
      <c r="Q3459" s="91">
        <f>施設別MDC別比率!$W3459*施設別MDC別比率!Q3459</f>
        <v>0</v>
      </c>
      <c r="R3459" s="91">
        <f>施設別MDC別比率!$W3459*施設別MDC別比率!R3459</f>
        <v>0</v>
      </c>
      <c r="S3459" s="91">
        <f>施設別MDC別比率!$W3459*施設別MDC別比率!S3459</f>
        <v>0</v>
      </c>
      <c r="T3459" s="91">
        <f>施設別MDC別比率!$W3459*施設別MDC別比率!T3459</f>
        <v>0</v>
      </c>
      <c r="U3459" s="91">
        <f>施設別MDC別比率!$W3459*施設別MDC別比率!U3459</f>
        <v>0</v>
      </c>
      <c r="V3459" s="91">
        <f>施設別MDC別比率!$W3459*施設別MDC別比率!V3459</f>
        <v>0</v>
      </c>
      <c r="W3459" s="50"/>
      <c r="X3459" s="90" t="str">
        <f>IF(LEFT(VLOOKUP(A3459,施設概要表!A:C,3,FALSE),3)="011","●","")</f>
        <v>●</v>
      </c>
    </row>
    <row r="3460" spans="1:24" hidden="1">
      <c r="A3460" s="46" t="s">
        <v>7092</v>
      </c>
      <c r="B3460" s="47" t="s">
        <v>7138</v>
      </c>
      <c r="C3460" s="48" t="s">
        <v>7139</v>
      </c>
      <c r="D3460" s="49">
        <v>4.71698113207547E-2</v>
      </c>
      <c r="E3460" s="49">
        <v>0</v>
      </c>
      <c r="F3460" s="49">
        <v>4.7169811320754698E-3</v>
      </c>
      <c r="G3460" s="49">
        <v>0.37264150943396201</v>
      </c>
      <c r="H3460" s="49">
        <v>7.5471698113207503E-2</v>
      </c>
      <c r="I3460" s="49">
        <v>0.10377358490565999</v>
      </c>
      <c r="J3460" s="49">
        <v>9.4339622641509396E-3</v>
      </c>
      <c r="K3460" s="49">
        <v>1.88679245283019E-2</v>
      </c>
      <c r="L3460" s="49">
        <v>0</v>
      </c>
      <c r="M3460" s="49">
        <v>0.19339622641509399</v>
      </c>
      <c r="N3460" s="49">
        <v>5.1886792452830198E-2</v>
      </c>
      <c r="O3460" s="49">
        <v>0</v>
      </c>
      <c r="P3460" s="49">
        <v>2.83018867924528E-2</v>
      </c>
      <c r="Q3460" s="49">
        <v>0</v>
      </c>
      <c r="R3460" s="49">
        <v>0</v>
      </c>
      <c r="S3460" s="49">
        <v>6.1320754716981098E-2</v>
      </c>
      <c r="T3460" s="49">
        <v>1.88679245283019E-2</v>
      </c>
      <c r="U3460" s="49">
        <v>1.41509433962264E-2</v>
      </c>
      <c r="V3460" s="49">
        <v>1</v>
      </c>
      <c r="W3460" s="50">
        <v>212</v>
      </c>
      <c r="X3460" s="90" t="str">
        <f>IF(LEFT(VLOOKUP(A3460,施設概要表!A:C,3,FALSE),3)="011","●","")</f>
        <v/>
      </c>
    </row>
    <row r="3461" spans="1:24" hidden="1">
      <c r="A3461" s="46" t="s">
        <v>7094</v>
      </c>
      <c r="B3461" s="47" t="s">
        <v>7140</v>
      </c>
      <c r="C3461" s="48" t="s">
        <v>7141</v>
      </c>
      <c r="D3461" s="49">
        <v>0.11328125</v>
      </c>
      <c r="E3461" s="49">
        <v>0</v>
      </c>
      <c r="F3461" s="49">
        <v>0.18359375</v>
      </c>
      <c r="G3461" s="49">
        <v>0.171875</v>
      </c>
      <c r="H3461" s="49">
        <v>0.1328125</v>
      </c>
      <c r="I3461" s="49">
        <v>0.16015625</v>
      </c>
      <c r="J3461" s="49">
        <v>2.34375E-2</v>
      </c>
      <c r="K3461" s="49">
        <v>7.8125E-3</v>
      </c>
      <c r="L3461" s="49">
        <v>0</v>
      </c>
      <c r="M3461" s="49">
        <v>5.078125E-2</v>
      </c>
      <c r="N3461" s="49">
        <v>9.765625E-2</v>
      </c>
      <c r="O3461" s="49">
        <v>0</v>
      </c>
      <c r="P3461" s="49">
        <v>1.5625E-2</v>
      </c>
      <c r="Q3461" s="49">
        <v>0</v>
      </c>
      <c r="R3461" s="49">
        <v>0</v>
      </c>
      <c r="S3461" s="49">
        <v>3.125E-2</v>
      </c>
      <c r="T3461" s="49">
        <v>1.171875E-2</v>
      </c>
      <c r="U3461" s="49">
        <v>0</v>
      </c>
      <c r="V3461" s="49">
        <v>1</v>
      </c>
      <c r="W3461" s="50">
        <v>256</v>
      </c>
      <c r="X3461" s="90" t="str">
        <f>IF(LEFT(VLOOKUP(A3461,施設概要表!A:C,3,FALSE),3)="011","●","")</f>
        <v/>
      </c>
    </row>
    <row r="3462" spans="1:24" hidden="1">
      <c r="A3462" s="46" t="s">
        <v>7096</v>
      </c>
      <c r="B3462" s="47" t="s">
        <v>7142</v>
      </c>
      <c r="C3462" s="48" t="s">
        <v>7143</v>
      </c>
      <c r="D3462" s="49">
        <v>0.237623762376238</v>
      </c>
      <c r="E3462" s="49">
        <v>0</v>
      </c>
      <c r="F3462" s="49">
        <v>9.9009900990098994E-3</v>
      </c>
      <c r="G3462" s="49">
        <v>0.21782178217821799</v>
      </c>
      <c r="H3462" s="49">
        <v>4.95049504950495E-2</v>
      </c>
      <c r="I3462" s="49">
        <v>0.10891089108910899</v>
      </c>
      <c r="J3462" s="49">
        <v>0</v>
      </c>
      <c r="K3462" s="49">
        <v>3.9603960396039598E-2</v>
      </c>
      <c r="L3462" s="49">
        <v>0</v>
      </c>
      <c r="M3462" s="49">
        <v>4.95049504950495E-2</v>
      </c>
      <c r="N3462" s="49">
        <v>0.158415841584158</v>
      </c>
      <c r="O3462" s="49">
        <v>9.9009900990098994E-3</v>
      </c>
      <c r="P3462" s="49">
        <v>1.9801980198019799E-2</v>
      </c>
      <c r="Q3462" s="49">
        <v>0</v>
      </c>
      <c r="R3462" s="49">
        <v>0</v>
      </c>
      <c r="S3462" s="49">
        <v>9.9009900990099001E-2</v>
      </c>
      <c r="T3462" s="49">
        <v>0</v>
      </c>
      <c r="U3462" s="49">
        <v>0</v>
      </c>
      <c r="V3462" s="49">
        <v>1</v>
      </c>
      <c r="W3462" s="50">
        <v>101</v>
      </c>
      <c r="X3462" s="90" t="str">
        <f>IF(LEFT(VLOOKUP(A3462,施設概要表!A:C,3,FALSE),3)="011","●","")</f>
        <v/>
      </c>
    </row>
    <row r="3463" spans="1:24" hidden="1">
      <c r="A3463" s="46" t="s">
        <v>7098</v>
      </c>
      <c r="B3463" s="47" t="s">
        <v>7144</v>
      </c>
      <c r="C3463" s="48" t="s">
        <v>7145</v>
      </c>
      <c r="D3463" s="49">
        <v>8.1433224755700306E-2</v>
      </c>
      <c r="E3463" s="49">
        <v>0</v>
      </c>
      <c r="F3463" s="49">
        <v>3.5830618892508097E-2</v>
      </c>
      <c r="G3463" s="49">
        <v>0.19869706840390899</v>
      </c>
      <c r="H3463" s="49">
        <v>8.4690553745928293E-2</v>
      </c>
      <c r="I3463" s="49">
        <v>0.36807817589576503</v>
      </c>
      <c r="J3463" s="49">
        <v>1.62866449511401E-2</v>
      </c>
      <c r="K3463" s="49">
        <v>6.5146579804560298E-3</v>
      </c>
      <c r="L3463" s="49">
        <v>6.5146579804560298E-3</v>
      </c>
      <c r="M3463" s="49">
        <v>9.1205211726384405E-2</v>
      </c>
      <c r="N3463" s="49">
        <v>6.1889250814332199E-2</v>
      </c>
      <c r="O3463" s="49">
        <v>0</v>
      </c>
      <c r="P3463" s="49">
        <v>9.77198697068404E-3</v>
      </c>
      <c r="Q3463" s="49">
        <v>0</v>
      </c>
      <c r="R3463" s="49">
        <v>0</v>
      </c>
      <c r="S3463" s="49">
        <v>3.9087947882736201E-2</v>
      </c>
      <c r="T3463" s="49">
        <v>0</v>
      </c>
      <c r="U3463" s="49">
        <v>0</v>
      </c>
      <c r="V3463" s="49">
        <v>1</v>
      </c>
      <c r="W3463" s="50">
        <v>307</v>
      </c>
      <c r="X3463" s="90" t="str">
        <f>IF(LEFT(VLOOKUP(A3463,施設概要表!A:C,3,FALSE),3)="011","●","")</f>
        <v/>
      </c>
    </row>
    <row r="3464" spans="1:24" hidden="1">
      <c r="A3464" s="46" t="s">
        <v>7100</v>
      </c>
      <c r="B3464" s="47" t="s">
        <v>7146</v>
      </c>
      <c r="C3464" s="48" t="s">
        <v>7147</v>
      </c>
      <c r="D3464" s="49">
        <v>3.3018867924528301E-2</v>
      </c>
      <c r="E3464" s="49">
        <v>0</v>
      </c>
      <c r="F3464" s="49">
        <v>9.4339622641509396E-3</v>
      </c>
      <c r="G3464" s="49">
        <v>0.13679245283018901</v>
      </c>
      <c r="H3464" s="49">
        <v>0.13207547169811301</v>
      </c>
      <c r="I3464" s="49">
        <v>0.47641509433962298</v>
      </c>
      <c r="J3464" s="49">
        <v>0</v>
      </c>
      <c r="K3464" s="49">
        <v>1.88679245283019E-2</v>
      </c>
      <c r="L3464" s="49">
        <v>5.1886792452830198E-2</v>
      </c>
      <c r="M3464" s="49">
        <v>3.77358490566038E-2</v>
      </c>
      <c r="N3464" s="49">
        <v>1.41509433962264E-2</v>
      </c>
      <c r="O3464" s="49">
        <v>4.7169811320754698E-3</v>
      </c>
      <c r="P3464" s="49">
        <v>1.41509433962264E-2</v>
      </c>
      <c r="Q3464" s="49">
        <v>0</v>
      </c>
      <c r="R3464" s="49">
        <v>0</v>
      </c>
      <c r="S3464" s="49">
        <v>5.6603773584905703E-2</v>
      </c>
      <c r="T3464" s="49">
        <v>0</v>
      </c>
      <c r="U3464" s="49">
        <v>1.41509433962264E-2</v>
      </c>
      <c r="V3464" s="49">
        <v>1</v>
      </c>
      <c r="W3464" s="50">
        <v>212</v>
      </c>
      <c r="X3464" s="90" t="str">
        <f>IF(LEFT(VLOOKUP(A3464,施設概要表!A:C,3,FALSE),3)="011","●","")</f>
        <v/>
      </c>
    </row>
    <row r="3465" spans="1:24" hidden="1">
      <c r="A3465" s="46" t="s">
        <v>7102</v>
      </c>
      <c r="B3465" s="47" t="s">
        <v>7148</v>
      </c>
      <c r="C3465" s="48" t="s">
        <v>7149</v>
      </c>
      <c r="D3465" s="49">
        <v>3.6521739130434799E-2</v>
      </c>
      <c r="E3465" s="49">
        <v>1.3043478260869599E-2</v>
      </c>
      <c r="F3465" s="49">
        <v>2.26086956521739E-2</v>
      </c>
      <c r="G3465" s="49">
        <v>0.22521739130434801</v>
      </c>
      <c r="H3465" s="49">
        <v>8.0869565217391304E-2</v>
      </c>
      <c r="I3465" s="49">
        <v>0.32782608695652199</v>
      </c>
      <c r="J3465" s="49">
        <v>4.8695652173913001E-2</v>
      </c>
      <c r="K3465" s="49">
        <v>2.3478260869565198E-2</v>
      </c>
      <c r="L3465" s="49">
        <v>1.1304347826087E-2</v>
      </c>
      <c r="M3465" s="49">
        <v>3.8260869565217397E-2</v>
      </c>
      <c r="N3465" s="49">
        <v>3.4782608695652202E-2</v>
      </c>
      <c r="O3465" s="49">
        <v>3.4782608695652201E-3</v>
      </c>
      <c r="P3465" s="49">
        <v>1.1304347826087E-2</v>
      </c>
      <c r="Q3465" s="49">
        <v>0</v>
      </c>
      <c r="R3465" s="49">
        <v>0</v>
      </c>
      <c r="S3465" s="49">
        <v>0.11391304347826101</v>
      </c>
      <c r="T3465" s="49">
        <v>1.7391304347826101E-3</v>
      </c>
      <c r="U3465" s="49">
        <v>6.9565217391304402E-3</v>
      </c>
      <c r="V3465" s="49">
        <v>1</v>
      </c>
      <c r="W3465" s="50">
        <v>1150</v>
      </c>
      <c r="X3465" s="90" t="str">
        <f>IF(LEFT(VLOOKUP(A3465,施設概要表!A:C,3,FALSE),3)="011","●","")</f>
        <v/>
      </c>
    </row>
    <row r="3466" spans="1:24" hidden="1">
      <c r="A3466" s="46" t="s">
        <v>7104</v>
      </c>
      <c r="B3466" s="47" t="s">
        <v>7150</v>
      </c>
      <c r="C3466" s="48" t="s">
        <v>7151</v>
      </c>
      <c r="D3466" s="49">
        <v>5.9612518628912098E-3</v>
      </c>
      <c r="E3466" s="49">
        <v>0</v>
      </c>
      <c r="F3466" s="49">
        <v>0</v>
      </c>
      <c r="G3466" s="49">
        <v>2.0864381520119199E-2</v>
      </c>
      <c r="H3466" s="49">
        <v>1.34128166915052E-2</v>
      </c>
      <c r="I3466" s="49">
        <v>1.9374068554396402E-2</v>
      </c>
      <c r="J3466" s="49">
        <v>0.52906110283159502</v>
      </c>
      <c r="K3466" s="49">
        <v>4.4709388971684097E-3</v>
      </c>
      <c r="L3466" s="49">
        <v>0</v>
      </c>
      <c r="M3466" s="49">
        <v>7.4515648286140098E-3</v>
      </c>
      <c r="N3466" s="49">
        <v>2.9806259314456001E-3</v>
      </c>
      <c r="O3466" s="49">
        <v>0</v>
      </c>
      <c r="P3466" s="49">
        <v>4.4709388971684097E-3</v>
      </c>
      <c r="Q3466" s="49">
        <v>0</v>
      </c>
      <c r="R3466" s="49">
        <v>0</v>
      </c>
      <c r="S3466" s="49">
        <v>0.38599105812220602</v>
      </c>
      <c r="T3466" s="49">
        <v>0</v>
      </c>
      <c r="U3466" s="49">
        <v>5.9612518628912098E-3</v>
      </c>
      <c r="V3466" s="49">
        <v>1</v>
      </c>
      <c r="W3466" s="50">
        <v>671</v>
      </c>
      <c r="X3466" s="90" t="str">
        <f>IF(LEFT(VLOOKUP(A3466,施設概要表!A:C,3,FALSE),3)="011","●","")</f>
        <v/>
      </c>
    </row>
    <row r="3467" spans="1:24" hidden="1">
      <c r="A3467" s="46" t="s">
        <v>7106</v>
      </c>
      <c r="B3467" s="47" t="s">
        <v>7152</v>
      </c>
      <c r="C3467" s="48" t="s">
        <v>7153</v>
      </c>
      <c r="D3467" s="49">
        <v>4.95049504950495E-2</v>
      </c>
      <c r="E3467" s="49">
        <v>0</v>
      </c>
      <c r="F3467" s="49">
        <v>1.9801980198019799E-2</v>
      </c>
      <c r="G3467" s="49">
        <v>0.22772277227722801</v>
      </c>
      <c r="H3467" s="49">
        <v>7.2607260726072598E-2</v>
      </c>
      <c r="I3467" s="49">
        <v>0.237623762376238</v>
      </c>
      <c r="J3467" s="49">
        <v>1.65016501650165E-2</v>
      </c>
      <c r="K3467" s="49">
        <v>2.9702970297029702E-2</v>
      </c>
      <c r="L3467" s="49">
        <v>0</v>
      </c>
      <c r="M3467" s="49">
        <v>3.3003300330033E-2</v>
      </c>
      <c r="N3467" s="49">
        <v>7.9207920792079195E-2</v>
      </c>
      <c r="O3467" s="49">
        <v>0</v>
      </c>
      <c r="P3467" s="49">
        <v>9.9009900990099001E-2</v>
      </c>
      <c r="Q3467" s="49">
        <v>0</v>
      </c>
      <c r="R3467" s="49">
        <v>0</v>
      </c>
      <c r="S3467" s="49">
        <v>5.2805280528052799E-2</v>
      </c>
      <c r="T3467" s="49">
        <v>3.3003300330032999E-3</v>
      </c>
      <c r="U3467" s="49">
        <v>7.9207920792079195E-2</v>
      </c>
      <c r="V3467" s="49">
        <v>1</v>
      </c>
      <c r="W3467" s="50">
        <v>303</v>
      </c>
      <c r="X3467" s="90" t="str">
        <f>IF(LEFT(VLOOKUP(A3467,施設概要表!A:C,3,FALSE),3)="011","●","")</f>
        <v/>
      </c>
    </row>
    <row r="3468" spans="1:24" hidden="1">
      <c r="A3468" s="46" t="s">
        <v>7108</v>
      </c>
      <c r="B3468" s="47" t="s">
        <v>7154</v>
      </c>
      <c r="C3468" s="48" t="s">
        <v>7155</v>
      </c>
      <c r="D3468" s="49">
        <v>6.2937062937062901E-2</v>
      </c>
      <c r="E3468" s="49">
        <v>0</v>
      </c>
      <c r="F3468" s="49">
        <v>1.3986013986014E-2</v>
      </c>
      <c r="G3468" s="49">
        <v>0.116550116550117</v>
      </c>
      <c r="H3468" s="49">
        <v>7.4592074592074606E-2</v>
      </c>
      <c r="I3468" s="49">
        <v>9.0909090909090898E-2</v>
      </c>
      <c r="J3468" s="49">
        <v>0.27039627039627001</v>
      </c>
      <c r="K3468" s="49">
        <v>9.3240093240093205E-3</v>
      </c>
      <c r="L3468" s="49">
        <v>0</v>
      </c>
      <c r="M3468" s="49">
        <v>7.4592074592074606E-2</v>
      </c>
      <c r="N3468" s="49">
        <v>0.12121212121212099</v>
      </c>
      <c r="O3468" s="49">
        <v>0</v>
      </c>
      <c r="P3468" s="49">
        <v>2.3310023310023301E-2</v>
      </c>
      <c r="Q3468" s="49">
        <v>0</v>
      </c>
      <c r="R3468" s="49">
        <v>0</v>
      </c>
      <c r="S3468" s="49">
        <v>0.13752913752913801</v>
      </c>
      <c r="T3468" s="49">
        <v>0</v>
      </c>
      <c r="U3468" s="49">
        <v>4.6620046620046603E-3</v>
      </c>
      <c r="V3468" s="49">
        <v>1</v>
      </c>
      <c r="W3468" s="50">
        <v>429</v>
      </c>
      <c r="X3468" s="90" t="str">
        <f>IF(LEFT(VLOOKUP(A3468,施設概要表!A:C,3,FALSE),3)="011","●","")</f>
        <v/>
      </c>
    </row>
    <row r="3469" spans="1:24" hidden="1">
      <c r="A3469" s="46" t="s">
        <v>7110</v>
      </c>
      <c r="B3469" s="47" t="s">
        <v>7156</v>
      </c>
      <c r="C3469" s="48" t="s">
        <v>7157</v>
      </c>
      <c r="D3469" s="49">
        <v>7.82122905027933E-3</v>
      </c>
      <c r="E3469" s="49">
        <v>9.6089385474860303E-2</v>
      </c>
      <c r="F3469" s="49">
        <v>1.95530726256983E-2</v>
      </c>
      <c r="G3469" s="49">
        <v>5.25139664804469E-2</v>
      </c>
      <c r="H3469" s="49">
        <v>2.23463687150838E-2</v>
      </c>
      <c r="I3469" s="49">
        <v>0.30949720670391101</v>
      </c>
      <c r="J3469" s="49">
        <v>0.11340782122904999</v>
      </c>
      <c r="K3469" s="49">
        <v>7.2625698324022296E-3</v>
      </c>
      <c r="L3469" s="49">
        <v>2.0111731843575401E-2</v>
      </c>
      <c r="M3469" s="49">
        <v>1.3966480446927399E-2</v>
      </c>
      <c r="N3469" s="49">
        <v>0.110055865921788</v>
      </c>
      <c r="O3469" s="49">
        <v>1.6759776536312799E-3</v>
      </c>
      <c r="P3469" s="49">
        <v>9.8324022346368695E-2</v>
      </c>
      <c r="Q3469" s="49">
        <v>0</v>
      </c>
      <c r="R3469" s="49">
        <v>0</v>
      </c>
      <c r="S3469" s="49">
        <v>0.120670391061453</v>
      </c>
      <c r="T3469" s="49">
        <v>5.5865921787709503E-4</v>
      </c>
      <c r="U3469" s="49">
        <v>6.1452513966480399E-3</v>
      </c>
      <c r="V3469" s="49">
        <v>1</v>
      </c>
      <c r="W3469" s="50">
        <v>1790</v>
      </c>
      <c r="X3469" s="90" t="str">
        <f>IF(LEFT(VLOOKUP(A3469,施設概要表!A:C,3,FALSE),3)="011","●","")</f>
        <v/>
      </c>
    </row>
    <row r="3470" spans="1:24" hidden="1">
      <c r="A3470" s="46" t="s">
        <v>7112</v>
      </c>
      <c r="B3470" s="47" t="s">
        <v>7158</v>
      </c>
      <c r="C3470" s="48" t="s">
        <v>7159</v>
      </c>
      <c r="D3470" s="49">
        <v>4.8879837067209803E-2</v>
      </c>
      <c r="E3470" s="49">
        <v>0</v>
      </c>
      <c r="F3470" s="49">
        <v>3.6659877800407303E-2</v>
      </c>
      <c r="G3470" s="49">
        <v>0.191446028513238</v>
      </c>
      <c r="H3470" s="49">
        <v>7.73930753564155E-2</v>
      </c>
      <c r="I3470" s="49">
        <v>0.20977596741344201</v>
      </c>
      <c r="J3470" s="49">
        <v>6.5173116089613001E-2</v>
      </c>
      <c r="K3470" s="49">
        <v>2.0366598778004098E-2</v>
      </c>
      <c r="L3470" s="49">
        <v>2.0366598778004102E-3</v>
      </c>
      <c r="M3470" s="49">
        <v>5.4989816700610997E-2</v>
      </c>
      <c r="N3470" s="49">
        <v>0.120162932790224</v>
      </c>
      <c r="O3470" s="49">
        <v>4.0733197556008099E-3</v>
      </c>
      <c r="P3470" s="49">
        <v>1.0183299389002001E-2</v>
      </c>
      <c r="Q3470" s="49">
        <v>0</v>
      </c>
      <c r="R3470" s="49">
        <v>0</v>
      </c>
      <c r="S3470" s="49">
        <v>0.156822810590631</v>
      </c>
      <c r="T3470" s="49">
        <v>0</v>
      </c>
      <c r="U3470" s="49">
        <v>2.0366598778004102E-3</v>
      </c>
      <c r="V3470" s="49">
        <v>1</v>
      </c>
      <c r="W3470" s="50">
        <v>491</v>
      </c>
      <c r="X3470" s="90" t="str">
        <f>IF(LEFT(VLOOKUP(A3470,施設概要表!A:C,3,FALSE),3)="011","●","")</f>
        <v/>
      </c>
    </row>
    <row r="3471" spans="1:24" hidden="1">
      <c r="A3471" s="46" t="s">
        <v>7114</v>
      </c>
      <c r="B3471" s="47" t="s">
        <v>7160</v>
      </c>
      <c r="C3471" s="48" t="s">
        <v>7161</v>
      </c>
      <c r="D3471" s="49">
        <v>2.1126760563380299E-2</v>
      </c>
      <c r="E3471" s="49">
        <v>0.55281690140845097</v>
      </c>
      <c r="F3471" s="49">
        <v>3.1690140845070401E-2</v>
      </c>
      <c r="G3471" s="49">
        <v>7.3943661971830998E-2</v>
      </c>
      <c r="H3471" s="49">
        <v>4.2253521126760597E-2</v>
      </c>
      <c r="I3471" s="49">
        <v>0.140845070422535</v>
      </c>
      <c r="J3471" s="49">
        <v>2.1126760563380299E-2</v>
      </c>
      <c r="K3471" s="49">
        <v>1.4084507042253501E-2</v>
      </c>
      <c r="L3471" s="49">
        <v>0</v>
      </c>
      <c r="M3471" s="49">
        <v>2.1126760563380299E-2</v>
      </c>
      <c r="N3471" s="49">
        <v>3.5211267605633799E-3</v>
      </c>
      <c r="O3471" s="49">
        <v>0</v>
      </c>
      <c r="P3471" s="49">
        <v>3.5211267605633799E-3</v>
      </c>
      <c r="Q3471" s="49">
        <v>0</v>
      </c>
      <c r="R3471" s="49">
        <v>0</v>
      </c>
      <c r="S3471" s="49">
        <v>6.3380281690140802E-2</v>
      </c>
      <c r="T3471" s="49">
        <v>0</v>
      </c>
      <c r="U3471" s="49">
        <v>1.0563380281690101E-2</v>
      </c>
      <c r="V3471" s="49">
        <v>1</v>
      </c>
      <c r="W3471" s="50">
        <v>284</v>
      </c>
      <c r="X3471" s="90" t="str">
        <f>IF(LEFT(VLOOKUP(A3471,施設概要表!A:C,3,FALSE),3)="011","●","")</f>
        <v/>
      </c>
    </row>
    <row r="3472" spans="1:24" hidden="1">
      <c r="A3472" s="46" t="s">
        <v>7116</v>
      </c>
      <c r="B3472" s="47" t="s">
        <v>7162</v>
      </c>
      <c r="C3472" s="48" t="s">
        <v>7163</v>
      </c>
      <c r="D3472" s="49">
        <v>0</v>
      </c>
      <c r="E3472" s="49">
        <v>0</v>
      </c>
      <c r="F3472" s="49">
        <v>0</v>
      </c>
      <c r="G3472" s="49">
        <v>0</v>
      </c>
      <c r="H3472" s="49">
        <v>0</v>
      </c>
      <c r="I3472" s="49">
        <v>0</v>
      </c>
      <c r="J3472" s="49">
        <v>0</v>
      </c>
      <c r="K3472" s="49">
        <v>0</v>
      </c>
      <c r="L3472" s="49">
        <v>0</v>
      </c>
      <c r="M3472" s="49">
        <v>0</v>
      </c>
      <c r="N3472" s="49">
        <v>0.42857142857142899</v>
      </c>
      <c r="O3472" s="49">
        <v>0</v>
      </c>
      <c r="P3472" s="49">
        <v>0</v>
      </c>
      <c r="Q3472" s="49">
        <v>0</v>
      </c>
      <c r="R3472" s="49">
        <v>0</v>
      </c>
      <c r="S3472" s="49">
        <v>0</v>
      </c>
      <c r="T3472" s="49">
        <v>0</v>
      </c>
      <c r="U3472" s="49">
        <v>0.57142857142857095</v>
      </c>
      <c r="V3472" s="49">
        <v>1</v>
      </c>
      <c r="W3472" s="50">
        <v>7</v>
      </c>
      <c r="X3472" s="90" t="str">
        <f>IF(LEFT(VLOOKUP(A3472,施設概要表!A:C,3,FALSE),3)="011","●","")</f>
        <v/>
      </c>
    </row>
    <row r="3473" spans="1:24" hidden="1">
      <c r="A3473" s="46" t="s">
        <v>7118</v>
      </c>
      <c r="B3473" s="47" t="s">
        <v>7164</v>
      </c>
      <c r="C3473" s="48" t="s">
        <v>7165</v>
      </c>
      <c r="D3473" s="49">
        <v>2.2471910112359599E-2</v>
      </c>
      <c r="E3473" s="49">
        <v>0</v>
      </c>
      <c r="F3473" s="49">
        <v>0</v>
      </c>
      <c r="G3473" s="49">
        <v>0.213483146067416</v>
      </c>
      <c r="H3473" s="49">
        <v>4.49438202247191E-2</v>
      </c>
      <c r="I3473" s="49">
        <v>0.40449438202247201</v>
      </c>
      <c r="J3473" s="49">
        <v>5.6179775280898903E-2</v>
      </c>
      <c r="K3473" s="49">
        <v>1.1235955056179799E-2</v>
      </c>
      <c r="L3473" s="49">
        <v>0</v>
      </c>
      <c r="M3473" s="49">
        <v>1.1235955056179799E-2</v>
      </c>
      <c r="N3473" s="49">
        <v>2.2471910112359599E-2</v>
      </c>
      <c r="O3473" s="49">
        <v>0</v>
      </c>
      <c r="P3473" s="49">
        <v>3.3707865168539297E-2</v>
      </c>
      <c r="Q3473" s="49">
        <v>0</v>
      </c>
      <c r="R3473" s="49">
        <v>0</v>
      </c>
      <c r="S3473" s="49">
        <v>0.17977528089887601</v>
      </c>
      <c r="T3473" s="49">
        <v>0</v>
      </c>
      <c r="U3473" s="49">
        <v>0</v>
      </c>
      <c r="V3473" s="49">
        <v>1</v>
      </c>
      <c r="W3473" s="50">
        <v>89</v>
      </c>
      <c r="X3473" s="90" t="str">
        <f>IF(LEFT(VLOOKUP(A3473,施設概要表!A:C,3,FALSE),3)="011","●","")</f>
        <v/>
      </c>
    </row>
    <row r="3474" spans="1:24" hidden="1">
      <c r="A3474" s="46" t="s">
        <v>7120</v>
      </c>
      <c r="B3474" s="47" t="s">
        <v>7166</v>
      </c>
      <c r="C3474" s="48" t="s">
        <v>7167</v>
      </c>
      <c r="D3474" s="49">
        <v>3.6486486486486502E-2</v>
      </c>
      <c r="E3474" s="49">
        <v>0</v>
      </c>
      <c r="F3474" s="49">
        <v>6.6216216216216206E-2</v>
      </c>
      <c r="G3474" s="49">
        <v>7.9729729729729706E-2</v>
      </c>
      <c r="H3474" s="49">
        <v>7.0270270270270302E-2</v>
      </c>
      <c r="I3474" s="49">
        <v>0.268918918918919</v>
      </c>
      <c r="J3474" s="49">
        <v>0</v>
      </c>
      <c r="K3474" s="49">
        <v>6.7567567567567597E-3</v>
      </c>
      <c r="L3474" s="49">
        <v>0</v>
      </c>
      <c r="M3474" s="49">
        <v>8.3783783783783802E-2</v>
      </c>
      <c r="N3474" s="49">
        <v>0.34459459459459502</v>
      </c>
      <c r="O3474" s="49">
        <v>2.7027027027026998E-3</v>
      </c>
      <c r="P3474" s="49">
        <v>1.2162162162162199E-2</v>
      </c>
      <c r="Q3474" s="49">
        <v>0</v>
      </c>
      <c r="R3474" s="49">
        <v>0</v>
      </c>
      <c r="S3474" s="49">
        <v>1.8918918918918899E-2</v>
      </c>
      <c r="T3474" s="49">
        <v>2.7027027027026998E-3</v>
      </c>
      <c r="U3474" s="49">
        <v>6.7567567567567597E-3</v>
      </c>
      <c r="V3474" s="49">
        <v>1</v>
      </c>
      <c r="W3474" s="50">
        <v>740</v>
      </c>
      <c r="X3474" s="90" t="str">
        <f>IF(LEFT(VLOOKUP(A3474,施設概要表!A:C,3,FALSE),3)="011","●","")</f>
        <v/>
      </c>
    </row>
    <row r="3475" spans="1:24" hidden="1">
      <c r="A3475" s="46" t="s">
        <v>7122</v>
      </c>
      <c r="B3475" s="47" t="s">
        <v>7168</v>
      </c>
      <c r="C3475" s="48" t="s">
        <v>7169</v>
      </c>
      <c r="D3475" s="49">
        <v>6.9682151589242097E-2</v>
      </c>
      <c r="E3475" s="49">
        <v>4.0342298288508598E-2</v>
      </c>
      <c r="F3475" s="49">
        <v>3.5452322738386298E-2</v>
      </c>
      <c r="G3475" s="49">
        <v>0.105134474327628</v>
      </c>
      <c r="H3475" s="49">
        <v>0.155256723716381</v>
      </c>
      <c r="I3475" s="49">
        <v>0.25794621026894898</v>
      </c>
      <c r="J3475" s="49">
        <v>2.6894865525672398E-2</v>
      </c>
      <c r="K3475" s="49">
        <v>4.52322738386308E-2</v>
      </c>
      <c r="L3475" s="49">
        <v>0</v>
      </c>
      <c r="M3475" s="49">
        <v>0.12713936430317799</v>
      </c>
      <c r="N3475" s="49">
        <v>5.7457212713936397E-2</v>
      </c>
      <c r="O3475" s="49">
        <v>1.22249388753056E-3</v>
      </c>
      <c r="P3475" s="49">
        <v>1.22249388753056E-2</v>
      </c>
      <c r="Q3475" s="49">
        <v>0</v>
      </c>
      <c r="R3475" s="49">
        <v>0</v>
      </c>
      <c r="S3475" s="49">
        <v>5.2567237163814201E-2</v>
      </c>
      <c r="T3475" s="49">
        <v>6.1124694376528104E-3</v>
      </c>
      <c r="U3475" s="49">
        <v>7.3349633251833697E-3</v>
      </c>
      <c r="V3475" s="49">
        <v>1</v>
      </c>
      <c r="W3475" s="50">
        <v>818</v>
      </c>
      <c r="X3475" s="90" t="str">
        <f>IF(LEFT(VLOOKUP(A3475,施設概要表!A:C,3,FALSE),3)="011","●","")</f>
        <v/>
      </c>
    </row>
    <row r="3476" spans="1:24" hidden="1">
      <c r="A3476" s="46" t="s">
        <v>7124</v>
      </c>
      <c r="B3476" s="47" t="s">
        <v>7170</v>
      </c>
      <c r="C3476" s="48" t="s">
        <v>7171</v>
      </c>
      <c r="D3476" s="49">
        <v>2.27272727272727E-2</v>
      </c>
      <c r="E3476" s="49">
        <v>0</v>
      </c>
      <c r="F3476" s="49">
        <v>4.8951048951049E-2</v>
      </c>
      <c r="G3476" s="49">
        <v>0.25349650349650299</v>
      </c>
      <c r="H3476" s="49">
        <v>4.8951048951049E-2</v>
      </c>
      <c r="I3476" s="49">
        <v>0.35314685314685301</v>
      </c>
      <c r="J3476" s="49">
        <v>1.9230769230769201E-2</v>
      </c>
      <c r="K3476" s="49">
        <v>2.0979020979021001E-2</v>
      </c>
      <c r="L3476" s="49">
        <v>1.74825174825175E-3</v>
      </c>
      <c r="M3476" s="49">
        <v>9.7902097902097904E-2</v>
      </c>
      <c r="N3476" s="49">
        <v>5.4195804195804199E-2</v>
      </c>
      <c r="O3476" s="49">
        <v>0</v>
      </c>
      <c r="P3476" s="49">
        <v>1.5734265734265701E-2</v>
      </c>
      <c r="Q3476" s="49">
        <v>0</v>
      </c>
      <c r="R3476" s="49">
        <v>0</v>
      </c>
      <c r="S3476" s="49">
        <v>5.9440559440559398E-2</v>
      </c>
      <c r="T3476" s="49">
        <v>3.4965034965035E-3</v>
      </c>
      <c r="U3476" s="49">
        <v>0</v>
      </c>
      <c r="V3476" s="49">
        <v>1</v>
      </c>
      <c r="W3476" s="50">
        <v>572</v>
      </c>
      <c r="X3476" s="90" t="str">
        <f>IF(LEFT(VLOOKUP(A3476,施設概要表!A:C,3,FALSE),3)="011","●","")</f>
        <v/>
      </c>
    </row>
    <row r="3477" spans="1:24" hidden="1">
      <c r="A3477" s="46" t="s">
        <v>7126</v>
      </c>
      <c r="B3477" s="47" t="s">
        <v>7172</v>
      </c>
      <c r="C3477" s="48" t="s">
        <v>7173</v>
      </c>
      <c r="D3477" s="49">
        <v>1.8248175182481799E-3</v>
      </c>
      <c r="E3477" s="49">
        <v>0</v>
      </c>
      <c r="F3477" s="49">
        <v>4.5620437956204402E-3</v>
      </c>
      <c r="G3477" s="49">
        <v>1.18613138686131E-2</v>
      </c>
      <c r="H3477" s="49">
        <v>0.922445255474453</v>
      </c>
      <c r="I3477" s="49">
        <v>2.7372262773722599E-3</v>
      </c>
      <c r="J3477" s="49">
        <v>1.8248175182481799E-3</v>
      </c>
      <c r="K3477" s="49">
        <v>9.1240875912408799E-4</v>
      </c>
      <c r="L3477" s="49">
        <v>0</v>
      </c>
      <c r="M3477" s="49">
        <v>1.55109489051095E-2</v>
      </c>
      <c r="N3477" s="49">
        <v>1.6423357664233602E-2</v>
      </c>
      <c r="O3477" s="49">
        <v>0</v>
      </c>
      <c r="P3477" s="49">
        <v>1.0036496350365E-2</v>
      </c>
      <c r="Q3477" s="49">
        <v>2.7372262773722599E-3</v>
      </c>
      <c r="R3477" s="49">
        <v>0</v>
      </c>
      <c r="S3477" s="49">
        <v>1.8248175182481799E-3</v>
      </c>
      <c r="T3477" s="49">
        <v>0</v>
      </c>
      <c r="U3477" s="49">
        <v>7.2992700729926996E-3</v>
      </c>
      <c r="V3477" s="49">
        <v>1</v>
      </c>
      <c r="W3477" s="50">
        <v>1096</v>
      </c>
      <c r="X3477" s="90" t="str">
        <f>IF(LEFT(VLOOKUP(A3477,施設概要表!A:C,3,FALSE),3)="011","●","")</f>
        <v/>
      </c>
    </row>
    <row r="3478" spans="1:24" hidden="1">
      <c r="A3478" s="46" t="s">
        <v>7128</v>
      </c>
      <c r="B3478" s="47" t="s">
        <v>7174</v>
      </c>
      <c r="C3478" s="48" t="s">
        <v>7175</v>
      </c>
      <c r="D3478" s="49"/>
      <c r="E3478" s="49"/>
      <c r="F3478" s="49"/>
      <c r="G3478" s="49"/>
      <c r="H3478" s="49"/>
      <c r="I3478" s="49"/>
      <c r="J3478" s="49"/>
      <c r="K3478" s="49"/>
      <c r="L3478" s="49"/>
      <c r="M3478" s="49"/>
      <c r="N3478" s="49"/>
      <c r="O3478" s="49"/>
      <c r="P3478" s="49"/>
      <c r="Q3478" s="49"/>
      <c r="R3478" s="49"/>
      <c r="S3478" s="49"/>
      <c r="T3478" s="49"/>
      <c r="U3478" s="49"/>
      <c r="V3478" s="49"/>
      <c r="W3478" s="50"/>
      <c r="X3478" s="90" t="str">
        <f>IF(LEFT(VLOOKUP(A3478,施設概要表!A:C,3,FALSE),3)="011","●","")</f>
        <v/>
      </c>
    </row>
    <row r="3479" spans="1:24" hidden="1">
      <c r="A3479" s="46" t="s">
        <v>7130</v>
      </c>
      <c r="B3479" s="47" t="s">
        <v>7176</v>
      </c>
      <c r="C3479" s="48" t="s">
        <v>7177</v>
      </c>
      <c r="D3479" s="49">
        <v>2.7027027027027001E-2</v>
      </c>
      <c r="E3479" s="49">
        <v>0</v>
      </c>
      <c r="F3479" s="49">
        <v>0</v>
      </c>
      <c r="G3479" s="49">
        <v>0.27027027027027001</v>
      </c>
      <c r="H3479" s="49">
        <v>0.21081081081081099</v>
      </c>
      <c r="I3479" s="49">
        <v>0.18918918918918901</v>
      </c>
      <c r="J3479" s="49">
        <v>2.7027027027027001E-2</v>
      </c>
      <c r="K3479" s="49">
        <v>3.24324324324324E-2</v>
      </c>
      <c r="L3479" s="49">
        <v>0</v>
      </c>
      <c r="M3479" s="49">
        <v>9.1891891891891897E-2</v>
      </c>
      <c r="N3479" s="49">
        <v>0.102702702702703</v>
      </c>
      <c r="O3479" s="49">
        <v>0</v>
      </c>
      <c r="P3479" s="49">
        <v>2.1621621621621599E-2</v>
      </c>
      <c r="Q3479" s="49">
        <v>0</v>
      </c>
      <c r="R3479" s="49">
        <v>0</v>
      </c>
      <c r="S3479" s="49">
        <v>2.7027027027027001E-2</v>
      </c>
      <c r="T3479" s="49">
        <v>0</v>
      </c>
      <c r="U3479" s="49">
        <v>0</v>
      </c>
      <c r="V3479" s="49">
        <v>1</v>
      </c>
      <c r="W3479" s="50">
        <v>185</v>
      </c>
      <c r="X3479" s="90" t="str">
        <f>IF(LEFT(VLOOKUP(A3479,施設概要表!A:C,3,FALSE),3)="011","●","")</f>
        <v/>
      </c>
    </row>
    <row r="3480" spans="1:24" hidden="1">
      <c r="A3480" s="46" t="s">
        <v>7132</v>
      </c>
      <c r="B3480" s="47" t="s">
        <v>7178</v>
      </c>
      <c r="C3480" s="48" t="s">
        <v>7179</v>
      </c>
      <c r="D3480" s="49"/>
      <c r="E3480" s="49"/>
      <c r="F3480" s="49"/>
      <c r="G3480" s="49"/>
      <c r="H3480" s="49"/>
      <c r="I3480" s="49"/>
      <c r="J3480" s="49"/>
      <c r="K3480" s="49"/>
      <c r="L3480" s="49"/>
      <c r="M3480" s="49"/>
      <c r="N3480" s="49"/>
      <c r="O3480" s="49"/>
      <c r="P3480" s="49"/>
      <c r="Q3480" s="49"/>
      <c r="R3480" s="49"/>
      <c r="S3480" s="49"/>
      <c r="T3480" s="49"/>
      <c r="U3480" s="49"/>
      <c r="V3480" s="49"/>
      <c r="W3480" s="50"/>
      <c r="X3480" s="90" t="str">
        <f>IF(LEFT(VLOOKUP(A3480,施設概要表!A:C,3,FALSE),3)="011","●","")</f>
        <v/>
      </c>
    </row>
    <row r="3481" spans="1:24" hidden="1">
      <c r="A3481" s="46" t="s">
        <v>7134</v>
      </c>
      <c r="B3481" s="47" t="s">
        <v>7180</v>
      </c>
      <c r="C3481" s="48" t="s">
        <v>7181</v>
      </c>
      <c r="D3481" s="49">
        <v>0.22727272727272699</v>
      </c>
      <c r="E3481" s="49">
        <v>0</v>
      </c>
      <c r="F3481" s="49">
        <v>1.2987012987013E-2</v>
      </c>
      <c r="G3481" s="49">
        <v>0.18831168831168801</v>
      </c>
      <c r="H3481" s="49">
        <v>8.4415584415584402E-2</v>
      </c>
      <c r="I3481" s="49">
        <v>0.15584415584415601</v>
      </c>
      <c r="J3481" s="49">
        <v>7.1428571428571397E-2</v>
      </c>
      <c r="K3481" s="49">
        <v>2.5974025974026E-2</v>
      </c>
      <c r="L3481" s="49">
        <v>6.4935064935064896E-3</v>
      </c>
      <c r="M3481" s="49">
        <v>5.8441558441558399E-2</v>
      </c>
      <c r="N3481" s="49">
        <v>6.4935064935064896E-3</v>
      </c>
      <c r="O3481" s="49">
        <v>0</v>
      </c>
      <c r="P3481" s="49">
        <v>6.4935064935064896E-3</v>
      </c>
      <c r="Q3481" s="49">
        <v>0</v>
      </c>
      <c r="R3481" s="49">
        <v>0</v>
      </c>
      <c r="S3481" s="49">
        <v>0.12987012987013</v>
      </c>
      <c r="T3481" s="49">
        <v>1.2987012987013E-2</v>
      </c>
      <c r="U3481" s="49">
        <v>1.2987012987013E-2</v>
      </c>
      <c r="V3481" s="49">
        <v>1</v>
      </c>
      <c r="W3481" s="50">
        <v>154</v>
      </c>
      <c r="X3481" s="90" t="str">
        <f>IF(LEFT(VLOOKUP(A3481,施設概要表!A:C,3,FALSE),3)="011","●","")</f>
        <v/>
      </c>
    </row>
    <row r="3482" spans="1:24" hidden="1">
      <c r="A3482" s="46" t="s">
        <v>7136</v>
      </c>
      <c r="B3482" s="47" t="s">
        <v>7182</v>
      </c>
      <c r="C3482" s="48" t="s">
        <v>7183</v>
      </c>
      <c r="D3482" s="49">
        <v>1.5267175572519101E-2</v>
      </c>
      <c r="E3482" s="49">
        <v>8.4817642069550498E-4</v>
      </c>
      <c r="F3482" s="49">
        <v>3.3927056827820198E-2</v>
      </c>
      <c r="G3482" s="49">
        <v>0.13570822731128099</v>
      </c>
      <c r="H3482" s="49">
        <v>5.2586938083121301E-2</v>
      </c>
      <c r="I3482" s="49">
        <v>0.46988973706531001</v>
      </c>
      <c r="J3482" s="49">
        <v>2.4597116200169598E-2</v>
      </c>
      <c r="K3482" s="49">
        <v>1.6115351993214601E-2</v>
      </c>
      <c r="L3482" s="49">
        <v>1.3570822731128101E-2</v>
      </c>
      <c r="M3482" s="49">
        <v>2.2900763358778602E-2</v>
      </c>
      <c r="N3482" s="49">
        <v>4.6649703138252799E-2</v>
      </c>
      <c r="O3482" s="49">
        <v>4.2408821034775196E-3</v>
      </c>
      <c r="P3482" s="49">
        <v>1.18744698897371E-2</v>
      </c>
      <c r="Q3482" s="49">
        <v>8.4817642069550498E-4</v>
      </c>
      <c r="R3482" s="49">
        <v>3.3927056827820199E-3</v>
      </c>
      <c r="S3482" s="49">
        <v>0.13401187446988999</v>
      </c>
      <c r="T3482" s="49">
        <v>3.3927056827820199E-3</v>
      </c>
      <c r="U3482" s="49">
        <v>1.01781170483461E-2</v>
      </c>
      <c r="V3482" s="49">
        <v>1</v>
      </c>
      <c r="W3482" s="50">
        <v>1179</v>
      </c>
      <c r="X3482" s="90" t="str">
        <f>IF(LEFT(VLOOKUP(A3482,施設概要表!A:C,3,FALSE),3)="011","●","")</f>
        <v/>
      </c>
    </row>
    <row r="3483" spans="1:24" hidden="1">
      <c r="A3483" s="46" t="s">
        <v>7138</v>
      </c>
      <c r="B3483" s="47" t="s">
        <v>7184</v>
      </c>
      <c r="C3483" s="48" t="s">
        <v>7185</v>
      </c>
      <c r="D3483" s="49">
        <v>9.2838196286472094E-2</v>
      </c>
      <c r="E3483" s="49">
        <v>0</v>
      </c>
      <c r="F3483" s="49">
        <v>3.71352785145889E-2</v>
      </c>
      <c r="G3483" s="49">
        <v>0.15119363395225499</v>
      </c>
      <c r="H3483" s="49">
        <v>7.1618037135278506E-2</v>
      </c>
      <c r="I3483" s="49">
        <v>0.445623342175066</v>
      </c>
      <c r="J3483" s="49">
        <v>1.5915119363395201E-2</v>
      </c>
      <c r="K3483" s="49">
        <v>7.9575596816976093E-3</v>
      </c>
      <c r="L3483" s="49">
        <v>0</v>
      </c>
      <c r="M3483" s="49">
        <v>7.4270557029177703E-2</v>
      </c>
      <c r="N3483" s="49">
        <v>6.6312997347480099E-2</v>
      </c>
      <c r="O3483" s="49">
        <v>0</v>
      </c>
      <c r="P3483" s="49">
        <v>5.3050397877984099E-3</v>
      </c>
      <c r="Q3483" s="49">
        <v>0</v>
      </c>
      <c r="R3483" s="49">
        <v>0</v>
      </c>
      <c r="S3483" s="49">
        <v>2.9177718832891199E-2</v>
      </c>
      <c r="T3483" s="49">
        <v>2.6525198938992002E-3</v>
      </c>
      <c r="U3483" s="49">
        <v>0</v>
      </c>
      <c r="V3483" s="49">
        <v>1</v>
      </c>
      <c r="W3483" s="50">
        <v>377</v>
      </c>
      <c r="X3483" s="90" t="str">
        <f>IF(LEFT(VLOOKUP(A3483,施設概要表!A:C,3,FALSE),3)="011","●","")</f>
        <v/>
      </c>
    </row>
    <row r="3484" spans="1:24" hidden="1">
      <c r="A3484" s="46" t="s">
        <v>7140</v>
      </c>
      <c r="B3484" s="47" t="s">
        <v>7186</v>
      </c>
      <c r="C3484" s="48" t="s">
        <v>7187</v>
      </c>
      <c r="D3484" s="49"/>
      <c r="E3484" s="49"/>
      <c r="F3484" s="49"/>
      <c r="G3484" s="49"/>
      <c r="H3484" s="49"/>
      <c r="I3484" s="49"/>
      <c r="J3484" s="49"/>
      <c r="K3484" s="49"/>
      <c r="L3484" s="49"/>
      <c r="M3484" s="49"/>
      <c r="N3484" s="49"/>
      <c r="O3484" s="49"/>
      <c r="P3484" s="49"/>
      <c r="Q3484" s="49"/>
      <c r="R3484" s="49"/>
      <c r="S3484" s="49"/>
      <c r="T3484" s="49"/>
      <c r="U3484" s="49"/>
      <c r="V3484" s="49"/>
      <c r="W3484" s="50"/>
      <c r="X3484" s="90" t="str">
        <f>IF(LEFT(VLOOKUP(A3484,施設概要表!A:C,3,FALSE),3)="011","●","")</f>
        <v/>
      </c>
    </row>
    <row r="3485" spans="1:24" hidden="1">
      <c r="A3485" s="46" t="s">
        <v>7142</v>
      </c>
      <c r="B3485" s="47" t="s">
        <v>7188</v>
      </c>
      <c r="C3485" s="48" t="s">
        <v>7189</v>
      </c>
      <c r="D3485" s="49">
        <v>3.3783783783783799E-3</v>
      </c>
      <c r="E3485" s="49">
        <v>0</v>
      </c>
      <c r="F3485" s="49">
        <v>0</v>
      </c>
      <c r="G3485" s="49">
        <v>1.0135135135135099E-2</v>
      </c>
      <c r="H3485" s="49">
        <v>0</v>
      </c>
      <c r="I3485" s="49">
        <v>0</v>
      </c>
      <c r="J3485" s="49">
        <v>0.125</v>
      </c>
      <c r="K3485" s="49">
        <v>6.7567567567567597E-3</v>
      </c>
      <c r="L3485" s="49">
        <v>0</v>
      </c>
      <c r="M3485" s="49">
        <v>1.0135135135135099E-2</v>
      </c>
      <c r="N3485" s="49">
        <v>6.7567567567567597E-3</v>
      </c>
      <c r="O3485" s="49">
        <v>0</v>
      </c>
      <c r="P3485" s="49">
        <v>0</v>
      </c>
      <c r="Q3485" s="49">
        <v>0</v>
      </c>
      <c r="R3485" s="49">
        <v>0</v>
      </c>
      <c r="S3485" s="49">
        <v>0.83783783783783805</v>
      </c>
      <c r="T3485" s="49">
        <v>0</v>
      </c>
      <c r="U3485" s="49">
        <v>0</v>
      </c>
      <c r="V3485" s="49">
        <v>1</v>
      </c>
      <c r="W3485" s="50">
        <v>296</v>
      </c>
      <c r="X3485" s="90" t="str">
        <f>IF(LEFT(VLOOKUP(A3485,施設概要表!A:C,3,FALSE),3)="011","●","")</f>
        <v/>
      </c>
    </row>
    <row r="3486" spans="1:24" hidden="1">
      <c r="A3486" s="46" t="s">
        <v>7144</v>
      </c>
      <c r="B3486" s="47" t="s">
        <v>7190</v>
      </c>
      <c r="C3486" s="48" t="s">
        <v>7191</v>
      </c>
      <c r="D3486" s="49"/>
      <c r="E3486" s="49"/>
      <c r="F3486" s="49"/>
      <c r="G3486" s="49"/>
      <c r="H3486" s="49"/>
      <c r="I3486" s="49"/>
      <c r="J3486" s="49"/>
      <c r="K3486" s="49"/>
      <c r="L3486" s="49"/>
      <c r="M3486" s="49"/>
      <c r="N3486" s="49"/>
      <c r="O3486" s="49"/>
      <c r="P3486" s="49"/>
      <c r="Q3486" s="49"/>
      <c r="R3486" s="49"/>
      <c r="S3486" s="49"/>
      <c r="T3486" s="49"/>
      <c r="U3486" s="49"/>
      <c r="V3486" s="49"/>
      <c r="W3486" s="50"/>
      <c r="X3486" s="90" t="str">
        <f>IF(LEFT(VLOOKUP(A3486,施設概要表!A:C,3,FALSE),3)="011","●","")</f>
        <v/>
      </c>
    </row>
    <row r="3487" spans="1:24" hidden="1">
      <c r="A3487" s="46" t="s">
        <v>7146</v>
      </c>
      <c r="B3487" s="47" t="s">
        <v>7192</v>
      </c>
      <c r="C3487" s="48" t="s">
        <v>7193</v>
      </c>
      <c r="D3487" s="49">
        <v>0</v>
      </c>
      <c r="E3487" s="49">
        <v>0</v>
      </c>
      <c r="F3487" s="49">
        <v>8.2644628099173608E-3</v>
      </c>
      <c r="G3487" s="49">
        <v>6.6115702479338803E-2</v>
      </c>
      <c r="H3487" s="49">
        <v>0.214876033057851</v>
      </c>
      <c r="I3487" s="49">
        <v>0.12396694214876</v>
      </c>
      <c r="J3487" s="49">
        <v>9.0909090909090898E-2</v>
      </c>
      <c r="K3487" s="49">
        <v>8.2644628099173608E-3</v>
      </c>
      <c r="L3487" s="49">
        <v>0</v>
      </c>
      <c r="M3487" s="49">
        <v>5.7851239669421503E-2</v>
      </c>
      <c r="N3487" s="49">
        <v>0.330578512396694</v>
      </c>
      <c r="O3487" s="49">
        <v>0</v>
      </c>
      <c r="P3487" s="49">
        <v>8.2644628099173608E-3</v>
      </c>
      <c r="Q3487" s="49">
        <v>0</v>
      </c>
      <c r="R3487" s="49">
        <v>0</v>
      </c>
      <c r="S3487" s="49">
        <v>9.0909090909090898E-2</v>
      </c>
      <c r="T3487" s="49">
        <v>0</v>
      </c>
      <c r="U3487" s="49">
        <v>0</v>
      </c>
      <c r="V3487" s="49">
        <v>1</v>
      </c>
      <c r="W3487" s="50">
        <v>121</v>
      </c>
      <c r="X3487" s="90" t="str">
        <f>IF(LEFT(VLOOKUP(A3487,施設概要表!A:C,3,FALSE),3)="011","●","")</f>
        <v/>
      </c>
    </row>
    <row r="3488" spans="1:24" hidden="1">
      <c r="A3488" s="46" t="s">
        <v>7148</v>
      </c>
      <c r="B3488" s="47" t="s">
        <v>7194</v>
      </c>
      <c r="C3488" s="48" t="s">
        <v>7195</v>
      </c>
      <c r="D3488" s="49">
        <v>0</v>
      </c>
      <c r="E3488" s="49">
        <v>0</v>
      </c>
      <c r="F3488" s="49">
        <v>0</v>
      </c>
      <c r="G3488" s="49">
        <v>0</v>
      </c>
      <c r="H3488" s="49">
        <v>0</v>
      </c>
      <c r="I3488" s="49">
        <v>1</v>
      </c>
      <c r="J3488" s="49">
        <v>0</v>
      </c>
      <c r="K3488" s="49">
        <v>0</v>
      </c>
      <c r="L3488" s="49">
        <v>0</v>
      </c>
      <c r="M3488" s="49">
        <v>0</v>
      </c>
      <c r="N3488" s="49">
        <v>0</v>
      </c>
      <c r="O3488" s="49">
        <v>0</v>
      </c>
      <c r="P3488" s="49">
        <v>0</v>
      </c>
      <c r="Q3488" s="49">
        <v>0</v>
      </c>
      <c r="R3488" s="49">
        <v>0</v>
      </c>
      <c r="S3488" s="49">
        <v>0</v>
      </c>
      <c r="T3488" s="49">
        <v>0</v>
      </c>
      <c r="U3488" s="49">
        <v>0</v>
      </c>
      <c r="V3488" s="49">
        <v>1</v>
      </c>
      <c r="W3488" s="50">
        <v>47</v>
      </c>
      <c r="X3488" s="90" t="str">
        <f>IF(LEFT(VLOOKUP(A3488,施設概要表!A:C,3,FALSE),3)="011","●","")</f>
        <v/>
      </c>
    </row>
    <row r="3489" spans="1:24" hidden="1">
      <c r="A3489" s="46" t="s">
        <v>7150</v>
      </c>
      <c r="B3489" s="47" t="s">
        <v>7196</v>
      </c>
      <c r="C3489" s="48" t="s">
        <v>7197</v>
      </c>
      <c r="D3489" s="49">
        <v>1.27659574468085E-2</v>
      </c>
      <c r="E3489" s="49">
        <v>0</v>
      </c>
      <c r="F3489" s="49">
        <v>4.2553191489361703E-3</v>
      </c>
      <c r="G3489" s="49">
        <v>8.5106382978723406E-3</v>
      </c>
      <c r="H3489" s="49">
        <v>8.5106382978723406E-3</v>
      </c>
      <c r="I3489" s="49">
        <v>5.1063829787233998E-2</v>
      </c>
      <c r="J3489" s="49">
        <v>0.391489361702128</v>
      </c>
      <c r="K3489" s="49">
        <v>1.0638297872340399E-2</v>
      </c>
      <c r="L3489" s="49">
        <v>0</v>
      </c>
      <c r="M3489" s="49">
        <v>6.3829787234042602E-3</v>
      </c>
      <c r="N3489" s="49">
        <v>0</v>
      </c>
      <c r="O3489" s="49">
        <v>0</v>
      </c>
      <c r="P3489" s="49">
        <v>0</v>
      </c>
      <c r="Q3489" s="49">
        <v>1.48936170212766E-2</v>
      </c>
      <c r="R3489" s="49">
        <v>0</v>
      </c>
      <c r="S3489" s="49">
        <v>0.46595744680851098</v>
      </c>
      <c r="T3489" s="49">
        <v>0</v>
      </c>
      <c r="U3489" s="49">
        <v>2.5531914893616999E-2</v>
      </c>
      <c r="V3489" s="49">
        <v>1</v>
      </c>
      <c r="W3489" s="50">
        <v>470</v>
      </c>
      <c r="X3489" s="90" t="str">
        <f>IF(LEFT(VLOOKUP(A3489,施設概要表!A:C,3,FALSE),3)="011","●","")</f>
        <v/>
      </c>
    </row>
    <row r="3490" spans="1:24" hidden="1">
      <c r="A3490" s="46" t="s">
        <v>7152</v>
      </c>
      <c r="B3490" s="47" t="s">
        <v>7198</v>
      </c>
      <c r="C3490" s="48" t="s">
        <v>7199</v>
      </c>
      <c r="D3490" s="49"/>
      <c r="E3490" s="49"/>
      <c r="F3490" s="49"/>
      <c r="G3490" s="49"/>
      <c r="H3490" s="49"/>
      <c r="I3490" s="49"/>
      <c r="J3490" s="49"/>
      <c r="K3490" s="49"/>
      <c r="L3490" s="49"/>
      <c r="M3490" s="49"/>
      <c r="N3490" s="49"/>
      <c r="O3490" s="49"/>
      <c r="P3490" s="49"/>
      <c r="Q3490" s="49"/>
      <c r="R3490" s="49"/>
      <c r="S3490" s="49"/>
      <c r="T3490" s="49"/>
      <c r="U3490" s="49"/>
      <c r="V3490" s="49"/>
      <c r="W3490" s="50"/>
      <c r="X3490" s="90" t="str">
        <f>IF(LEFT(VLOOKUP(A3490,施設概要表!A:C,3,FALSE),3)="011","●","")</f>
        <v/>
      </c>
    </row>
    <row r="3491" spans="1:24" hidden="1">
      <c r="A3491" s="46" t="s">
        <v>7154</v>
      </c>
      <c r="B3491" s="47" t="s">
        <v>7200</v>
      </c>
      <c r="C3491" s="48" t="s">
        <v>7201</v>
      </c>
      <c r="D3491" s="49">
        <v>9.2592592592592601E-2</v>
      </c>
      <c r="E3491" s="49">
        <v>0</v>
      </c>
      <c r="F3491" s="49">
        <v>1.48148148148148E-2</v>
      </c>
      <c r="G3491" s="49">
        <v>0.13703703703703701</v>
      </c>
      <c r="H3491" s="49">
        <v>0.19259259259259301</v>
      </c>
      <c r="I3491" s="49">
        <v>0.1</v>
      </c>
      <c r="J3491" s="49">
        <v>2.96296296296296E-2</v>
      </c>
      <c r="K3491" s="49">
        <v>5.1851851851851899E-2</v>
      </c>
      <c r="L3491" s="49">
        <v>0</v>
      </c>
      <c r="M3491" s="49">
        <v>0.133333333333333</v>
      </c>
      <c r="N3491" s="49">
        <v>0.155555555555556</v>
      </c>
      <c r="O3491" s="49">
        <v>0</v>
      </c>
      <c r="P3491" s="49">
        <v>1.85185185185185E-2</v>
      </c>
      <c r="Q3491" s="49">
        <v>0</v>
      </c>
      <c r="R3491" s="49">
        <v>0</v>
      </c>
      <c r="S3491" s="49">
        <v>7.4074074074074098E-2</v>
      </c>
      <c r="T3491" s="49">
        <v>0</v>
      </c>
      <c r="U3491" s="49">
        <v>0</v>
      </c>
      <c r="V3491" s="49">
        <v>1</v>
      </c>
      <c r="W3491" s="50">
        <v>270</v>
      </c>
      <c r="X3491" s="90" t="str">
        <f>IF(LEFT(VLOOKUP(A3491,施設概要表!A:C,3,FALSE),3)="011","●","")</f>
        <v/>
      </c>
    </row>
    <row r="3492" spans="1:24" hidden="1">
      <c r="A3492" s="46" t="s">
        <v>7156</v>
      </c>
      <c r="B3492" s="47" t="s">
        <v>7202</v>
      </c>
      <c r="C3492" s="48" t="s">
        <v>7203</v>
      </c>
      <c r="D3492" s="49">
        <v>9.7744360902255606E-2</v>
      </c>
      <c r="E3492" s="49">
        <v>0</v>
      </c>
      <c r="F3492" s="49">
        <v>1.8796992481203E-2</v>
      </c>
      <c r="G3492" s="49">
        <v>0.18796992481203001</v>
      </c>
      <c r="H3492" s="49">
        <v>0.13533834586466201</v>
      </c>
      <c r="I3492" s="49">
        <v>0.12781954887218</v>
      </c>
      <c r="J3492" s="49">
        <v>6.3909774436090194E-2</v>
      </c>
      <c r="K3492" s="49">
        <v>3.7593984962405999E-2</v>
      </c>
      <c r="L3492" s="49">
        <v>0</v>
      </c>
      <c r="M3492" s="49">
        <v>7.5187969924811998E-2</v>
      </c>
      <c r="N3492" s="49">
        <v>0.150375939849624</v>
      </c>
      <c r="O3492" s="49">
        <v>0</v>
      </c>
      <c r="P3492" s="49">
        <v>2.2556390977443601E-2</v>
      </c>
      <c r="Q3492" s="49">
        <v>0</v>
      </c>
      <c r="R3492" s="49">
        <v>0</v>
      </c>
      <c r="S3492" s="49">
        <v>7.8947368421052599E-2</v>
      </c>
      <c r="T3492" s="49">
        <v>0</v>
      </c>
      <c r="U3492" s="49">
        <v>3.7593984962406E-3</v>
      </c>
      <c r="V3492" s="49">
        <v>1</v>
      </c>
      <c r="W3492" s="50">
        <v>266</v>
      </c>
      <c r="X3492" s="90" t="str">
        <f>IF(LEFT(VLOOKUP(A3492,施設概要表!A:C,3,FALSE),3)="011","●","")</f>
        <v/>
      </c>
    </row>
    <row r="3493" spans="1:24" hidden="1">
      <c r="A3493" s="46" t="s">
        <v>7158</v>
      </c>
      <c r="B3493" s="47" t="s">
        <v>7204</v>
      </c>
      <c r="C3493" s="48" t="s">
        <v>7205</v>
      </c>
      <c r="D3493" s="49">
        <v>7.3498964803312597E-2</v>
      </c>
      <c r="E3493" s="49">
        <v>0</v>
      </c>
      <c r="F3493" s="49">
        <v>1.7598343685300201E-2</v>
      </c>
      <c r="G3493" s="49">
        <v>9.2132505175983398E-2</v>
      </c>
      <c r="H3493" s="49">
        <v>7.3498964803312597E-2</v>
      </c>
      <c r="I3493" s="49">
        <v>0.26190476190476197</v>
      </c>
      <c r="J3493" s="49">
        <v>0.119047619047619</v>
      </c>
      <c r="K3493" s="49">
        <v>1.7598343685300201E-2</v>
      </c>
      <c r="L3493" s="49">
        <v>0</v>
      </c>
      <c r="M3493" s="49">
        <v>2.5879917184265001E-2</v>
      </c>
      <c r="N3493" s="49">
        <v>4.9689440993788803E-2</v>
      </c>
      <c r="O3493" s="49">
        <v>6.2111801242236003E-3</v>
      </c>
      <c r="P3493" s="49">
        <v>1.7598343685300201E-2</v>
      </c>
      <c r="Q3493" s="49">
        <v>2.0703933747412001E-3</v>
      </c>
      <c r="R3493" s="49">
        <v>0</v>
      </c>
      <c r="S3493" s="49">
        <v>0.22774327122153201</v>
      </c>
      <c r="T3493" s="49">
        <v>4.1407867494824002E-3</v>
      </c>
      <c r="U3493" s="49">
        <v>1.1387163561076601E-2</v>
      </c>
      <c r="V3493" s="49">
        <v>1</v>
      </c>
      <c r="W3493" s="50">
        <v>966</v>
      </c>
      <c r="X3493" s="90" t="str">
        <f>IF(LEFT(VLOOKUP(A3493,施設概要表!A:C,3,FALSE),3)="011","●","")</f>
        <v/>
      </c>
    </row>
    <row r="3494" spans="1:24" hidden="1">
      <c r="A3494" s="46" t="s">
        <v>7160</v>
      </c>
      <c r="B3494" s="47" t="s">
        <v>7206</v>
      </c>
      <c r="C3494" s="48" t="s">
        <v>7207</v>
      </c>
      <c r="D3494" s="49">
        <v>0.12619047619047599</v>
      </c>
      <c r="E3494" s="49">
        <v>0</v>
      </c>
      <c r="F3494" s="49">
        <v>2.6190476190476202E-2</v>
      </c>
      <c r="G3494" s="49">
        <v>0.15476190476190499</v>
      </c>
      <c r="H3494" s="49">
        <v>0.119047619047619</v>
      </c>
      <c r="I3494" s="49">
        <v>6.4285714285714293E-2</v>
      </c>
      <c r="J3494" s="49">
        <v>7.14285714285714E-3</v>
      </c>
      <c r="K3494" s="49">
        <v>3.8095238095238099E-2</v>
      </c>
      <c r="L3494" s="49">
        <v>0</v>
      </c>
      <c r="M3494" s="49">
        <v>5.95238095238095E-2</v>
      </c>
      <c r="N3494" s="49">
        <v>0.32619047619047598</v>
      </c>
      <c r="O3494" s="49">
        <v>0</v>
      </c>
      <c r="P3494" s="49">
        <v>9.5238095238095195E-3</v>
      </c>
      <c r="Q3494" s="49">
        <v>0</v>
      </c>
      <c r="R3494" s="49">
        <v>0</v>
      </c>
      <c r="S3494" s="49">
        <v>5.7142857142857099E-2</v>
      </c>
      <c r="T3494" s="49">
        <v>7.14285714285714E-3</v>
      </c>
      <c r="U3494" s="49">
        <v>4.7619047619047597E-3</v>
      </c>
      <c r="V3494" s="49">
        <v>1</v>
      </c>
      <c r="W3494" s="50">
        <v>420</v>
      </c>
      <c r="X3494" s="90" t="str">
        <f>IF(LEFT(VLOOKUP(A3494,施設概要表!A:C,3,FALSE),3)="011","●","")</f>
        <v/>
      </c>
    </row>
    <row r="3495" spans="1:24" hidden="1">
      <c r="A3495" s="46" t="s">
        <v>6129</v>
      </c>
      <c r="B3495" s="47" t="s">
        <v>7208</v>
      </c>
      <c r="C3495" s="48" t="s">
        <v>7209</v>
      </c>
      <c r="D3495" s="49">
        <v>0</v>
      </c>
      <c r="E3495" s="49">
        <v>0</v>
      </c>
      <c r="F3495" s="49">
        <v>0</v>
      </c>
      <c r="G3495" s="49">
        <v>0</v>
      </c>
      <c r="H3495" s="49">
        <v>0</v>
      </c>
      <c r="I3495" s="49">
        <v>1</v>
      </c>
      <c r="J3495" s="49">
        <v>0</v>
      </c>
      <c r="K3495" s="49">
        <v>0</v>
      </c>
      <c r="L3495" s="49">
        <v>0</v>
      </c>
      <c r="M3495" s="49">
        <v>0</v>
      </c>
      <c r="N3495" s="49">
        <v>0</v>
      </c>
      <c r="O3495" s="49">
        <v>0</v>
      </c>
      <c r="P3495" s="49">
        <v>0</v>
      </c>
      <c r="Q3495" s="49">
        <v>0</v>
      </c>
      <c r="R3495" s="49">
        <v>0</v>
      </c>
      <c r="S3495" s="49">
        <v>0</v>
      </c>
      <c r="T3495" s="49">
        <v>0</v>
      </c>
      <c r="U3495" s="49">
        <v>0</v>
      </c>
      <c r="V3495" s="49">
        <v>1</v>
      </c>
      <c r="W3495" s="50">
        <v>25</v>
      </c>
      <c r="X3495" s="90" t="str">
        <f>IF(LEFT(VLOOKUP(A3495,施設概要表!A:C,3,FALSE),3)="011","●","")</f>
        <v/>
      </c>
    </row>
    <row r="3496" spans="1:24" hidden="1">
      <c r="A3496" s="46" t="s">
        <v>7162</v>
      </c>
      <c r="B3496" s="47" t="s">
        <v>7210</v>
      </c>
      <c r="C3496" s="48" t="s">
        <v>7211</v>
      </c>
      <c r="D3496" s="49">
        <v>5.4794520547945202E-2</v>
      </c>
      <c r="E3496" s="49">
        <v>2.7397260273972599E-3</v>
      </c>
      <c r="F3496" s="49">
        <v>3.8356164383561597E-2</v>
      </c>
      <c r="G3496" s="49">
        <v>0.112328767123288</v>
      </c>
      <c r="H3496" s="49">
        <v>7.1232876712328794E-2</v>
      </c>
      <c r="I3496" s="49">
        <v>0.29315068493150698</v>
      </c>
      <c r="J3496" s="49">
        <v>3.8356164383561597E-2</v>
      </c>
      <c r="K3496" s="49">
        <v>1.9178082191780799E-2</v>
      </c>
      <c r="L3496" s="49">
        <v>0</v>
      </c>
      <c r="M3496" s="49">
        <v>7.1232876712328794E-2</v>
      </c>
      <c r="N3496" s="49">
        <v>8.4931506849315094E-2</v>
      </c>
      <c r="O3496" s="49">
        <v>0</v>
      </c>
      <c r="P3496" s="49">
        <v>2.19178082191781E-2</v>
      </c>
      <c r="Q3496" s="49">
        <v>0</v>
      </c>
      <c r="R3496" s="49">
        <v>0</v>
      </c>
      <c r="S3496" s="49">
        <v>0.18356164383561599</v>
      </c>
      <c r="T3496" s="49">
        <v>2.7397260273972599E-3</v>
      </c>
      <c r="U3496" s="49">
        <v>5.4794520547945197E-3</v>
      </c>
      <c r="V3496" s="49">
        <v>1</v>
      </c>
      <c r="W3496" s="50">
        <v>365</v>
      </c>
      <c r="X3496" s="90" t="str">
        <f>IF(LEFT(VLOOKUP(A3496,施設概要表!A:C,3,FALSE),3)="011","●","")</f>
        <v/>
      </c>
    </row>
    <row r="3497" spans="1:24" hidden="1">
      <c r="A3497" s="46" t="s">
        <v>7164</v>
      </c>
      <c r="B3497" s="47" t="s">
        <v>7212</v>
      </c>
      <c r="C3497" s="48" t="s">
        <v>7213</v>
      </c>
      <c r="D3497" s="49">
        <v>4.0935672514619902E-2</v>
      </c>
      <c r="E3497" s="49">
        <v>0</v>
      </c>
      <c r="F3497" s="49">
        <v>1.1695906432748499E-2</v>
      </c>
      <c r="G3497" s="49">
        <v>0.391812865497076</v>
      </c>
      <c r="H3497" s="49">
        <v>0.13450292397660801</v>
      </c>
      <c r="I3497" s="49">
        <v>6.4327485380116997E-2</v>
      </c>
      <c r="J3497" s="49">
        <v>5.8479532163742704E-3</v>
      </c>
      <c r="K3497" s="49">
        <v>1.1695906432748499E-2</v>
      </c>
      <c r="L3497" s="49">
        <v>0</v>
      </c>
      <c r="M3497" s="49">
        <v>0.157894736842105</v>
      </c>
      <c r="N3497" s="49">
        <v>8.7719298245614002E-2</v>
      </c>
      <c r="O3497" s="49">
        <v>0</v>
      </c>
      <c r="P3497" s="49">
        <v>3.5087719298245598E-2</v>
      </c>
      <c r="Q3497" s="49">
        <v>0</v>
      </c>
      <c r="R3497" s="49">
        <v>0</v>
      </c>
      <c r="S3497" s="49">
        <v>5.8479532163742701E-2</v>
      </c>
      <c r="T3497" s="49">
        <v>0</v>
      </c>
      <c r="U3497" s="49">
        <v>0</v>
      </c>
      <c r="V3497" s="49">
        <v>1</v>
      </c>
      <c r="W3497" s="50">
        <v>171</v>
      </c>
      <c r="X3497" s="90" t="str">
        <f>IF(LEFT(VLOOKUP(A3497,施設概要表!A:C,3,FALSE),3)="011","●","")</f>
        <v/>
      </c>
    </row>
    <row r="3498" spans="1:24" hidden="1">
      <c r="A3498" s="46" t="s">
        <v>7166</v>
      </c>
      <c r="B3498" s="47" t="s">
        <v>7214</v>
      </c>
      <c r="C3498" s="48" t="s">
        <v>7215</v>
      </c>
      <c r="D3498" s="49">
        <v>2.32558139534884E-2</v>
      </c>
      <c r="E3498" s="49">
        <v>0</v>
      </c>
      <c r="F3498" s="49">
        <v>2.32558139534884E-2</v>
      </c>
      <c r="G3498" s="49">
        <v>0.162790697674419</v>
      </c>
      <c r="H3498" s="49">
        <v>0</v>
      </c>
      <c r="I3498" s="49">
        <v>0.116279069767442</v>
      </c>
      <c r="J3498" s="49">
        <v>9.3023255813953501E-2</v>
      </c>
      <c r="K3498" s="49">
        <v>0</v>
      </c>
      <c r="L3498" s="49">
        <v>0.32558139534883701</v>
      </c>
      <c r="M3498" s="49">
        <v>6.9767441860465101E-2</v>
      </c>
      <c r="N3498" s="49">
        <v>9.3023255813953501E-2</v>
      </c>
      <c r="O3498" s="49">
        <v>0</v>
      </c>
      <c r="P3498" s="49">
        <v>0</v>
      </c>
      <c r="Q3498" s="49">
        <v>0</v>
      </c>
      <c r="R3498" s="49">
        <v>0</v>
      </c>
      <c r="S3498" s="49">
        <v>9.3023255813953501E-2</v>
      </c>
      <c r="T3498" s="49">
        <v>0</v>
      </c>
      <c r="U3498" s="49">
        <v>0</v>
      </c>
      <c r="V3498" s="49">
        <v>1</v>
      </c>
      <c r="W3498" s="50">
        <v>43</v>
      </c>
      <c r="X3498" s="90" t="str">
        <f>IF(LEFT(VLOOKUP(A3498,施設概要表!A:C,3,FALSE),3)="011","●","")</f>
        <v/>
      </c>
    </row>
    <row r="3499" spans="1:24" hidden="1">
      <c r="A3499" s="46" t="s">
        <v>7168</v>
      </c>
      <c r="B3499" s="47" t="s">
        <v>7216</v>
      </c>
      <c r="C3499" s="48" t="s">
        <v>7217</v>
      </c>
      <c r="D3499" s="49">
        <v>7.6612903225806495E-2</v>
      </c>
      <c r="E3499" s="49">
        <v>0</v>
      </c>
      <c r="F3499" s="49">
        <v>2.0161290322580599E-2</v>
      </c>
      <c r="G3499" s="49">
        <v>0.157258064516129</v>
      </c>
      <c r="H3499" s="49">
        <v>0.108870967741935</v>
      </c>
      <c r="I3499" s="49">
        <v>0.108870967741935</v>
      </c>
      <c r="J3499" s="49">
        <v>6.0483870967741903E-2</v>
      </c>
      <c r="K3499" s="49">
        <v>8.0645161290322596E-3</v>
      </c>
      <c r="L3499" s="49">
        <v>4.0322580645161298E-3</v>
      </c>
      <c r="M3499" s="49">
        <v>0.149193548387097</v>
      </c>
      <c r="N3499" s="49">
        <v>0.116935483870968</v>
      </c>
      <c r="O3499" s="49">
        <v>8.0645161290322596E-3</v>
      </c>
      <c r="P3499" s="49">
        <v>6.4516129032258104E-2</v>
      </c>
      <c r="Q3499" s="49">
        <v>0</v>
      </c>
      <c r="R3499" s="49">
        <v>0</v>
      </c>
      <c r="S3499" s="49">
        <v>0.104838709677419</v>
      </c>
      <c r="T3499" s="49">
        <v>0</v>
      </c>
      <c r="U3499" s="49">
        <v>1.2096774193548401E-2</v>
      </c>
      <c r="V3499" s="49">
        <v>1</v>
      </c>
      <c r="W3499" s="50">
        <v>248</v>
      </c>
      <c r="X3499" s="90" t="str">
        <f>IF(LEFT(VLOOKUP(A3499,施設概要表!A:C,3,FALSE),3)="011","●","")</f>
        <v/>
      </c>
    </row>
    <row r="3500" spans="1:24" hidden="1">
      <c r="A3500" s="46" t="s">
        <v>7170</v>
      </c>
      <c r="B3500" s="47" t="s">
        <v>7218</v>
      </c>
      <c r="C3500" s="48" t="s">
        <v>7219</v>
      </c>
      <c r="D3500" s="49"/>
      <c r="E3500" s="49"/>
      <c r="F3500" s="49"/>
      <c r="G3500" s="49"/>
      <c r="H3500" s="49"/>
      <c r="I3500" s="49"/>
      <c r="J3500" s="49"/>
      <c r="K3500" s="49"/>
      <c r="L3500" s="49"/>
      <c r="M3500" s="49"/>
      <c r="N3500" s="49"/>
      <c r="O3500" s="49"/>
      <c r="P3500" s="49"/>
      <c r="Q3500" s="49"/>
      <c r="R3500" s="49"/>
      <c r="S3500" s="49"/>
      <c r="T3500" s="49"/>
      <c r="U3500" s="49"/>
      <c r="V3500" s="49"/>
      <c r="W3500" s="50"/>
      <c r="X3500" s="90" t="str">
        <f>IF(LEFT(VLOOKUP(A3500,施設概要表!A:C,3,FALSE),3)="011","●","")</f>
        <v/>
      </c>
    </row>
    <row r="3501" spans="1:24" hidden="1">
      <c r="A3501" s="46" t="s">
        <v>7172</v>
      </c>
      <c r="B3501" s="47" t="s">
        <v>7220</v>
      </c>
      <c r="C3501" s="48" t="s">
        <v>7221</v>
      </c>
      <c r="D3501" s="49">
        <v>0</v>
      </c>
      <c r="E3501" s="49">
        <v>0</v>
      </c>
      <c r="F3501" s="49">
        <v>0</v>
      </c>
      <c r="G3501" s="49">
        <v>1.3729977116704799E-2</v>
      </c>
      <c r="H3501" s="49">
        <v>2.2883295194508001E-3</v>
      </c>
      <c r="I3501" s="49">
        <v>0.903890160183066</v>
      </c>
      <c r="J3501" s="49">
        <v>1.1441647597254E-3</v>
      </c>
      <c r="K3501" s="49">
        <v>0</v>
      </c>
      <c r="L3501" s="49">
        <v>2.6315789473684199E-2</v>
      </c>
      <c r="M3501" s="49">
        <v>4.5766590389016001E-3</v>
      </c>
      <c r="N3501" s="49">
        <v>1.1441647597254E-3</v>
      </c>
      <c r="O3501" s="49">
        <v>2.7459954233409599E-2</v>
      </c>
      <c r="P3501" s="49">
        <v>3.4324942791761999E-3</v>
      </c>
      <c r="Q3501" s="49">
        <v>0</v>
      </c>
      <c r="R3501" s="49">
        <v>0</v>
      </c>
      <c r="S3501" s="49">
        <v>1.1441647597254E-3</v>
      </c>
      <c r="T3501" s="49">
        <v>0</v>
      </c>
      <c r="U3501" s="49">
        <v>1.48741418764302E-2</v>
      </c>
      <c r="V3501" s="49">
        <v>1</v>
      </c>
      <c r="W3501" s="50">
        <v>874</v>
      </c>
      <c r="X3501" s="90" t="str">
        <f>IF(LEFT(VLOOKUP(A3501,施設概要表!A:C,3,FALSE),3)="011","●","")</f>
        <v/>
      </c>
    </row>
    <row r="3502" spans="1:24" hidden="1">
      <c r="A3502" s="46" t="s">
        <v>7174</v>
      </c>
      <c r="B3502" s="47" t="s">
        <v>7222</v>
      </c>
      <c r="C3502" s="48" t="s">
        <v>7223</v>
      </c>
      <c r="D3502" s="49">
        <v>0.31818181818181801</v>
      </c>
      <c r="E3502" s="49">
        <v>0</v>
      </c>
      <c r="F3502" s="49">
        <v>0</v>
      </c>
      <c r="G3502" s="49">
        <v>0.22727272727272699</v>
      </c>
      <c r="H3502" s="49">
        <v>6.8181818181818205E-2</v>
      </c>
      <c r="I3502" s="49">
        <v>0.13636363636363599</v>
      </c>
      <c r="J3502" s="49">
        <v>6.8181818181818205E-2</v>
      </c>
      <c r="K3502" s="49">
        <v>2.27272727272727E-2</v>
      </c>
      <c r="L3502" s="49">
        <v>0</v>
      </c>
      <c r="M3502" s="49">
        <v>2.27272727272727E-2</v>
      </c>
      <c r="N3502" s="49">
        <v>0</v>
      </c>
      <c r="O3502" s="49">
        <v>0</v>
      </c>
      <c r="P3502" s="49">
        <v>6.8181818181818205E-2</v>
      </c>
      <c r="Q3502" s="49">
        <v>0</v>
      </c>
      <c r="R3502" s="49">
        <v>0</v>
      </c>
      <c r="S3502" s="49">
        <v>6.8181818181818205E-2</v>
      </c>
      <c r="T3502" s="49">
        <v>0</v>
      </c>
      <c r="U3502" s="49">
        <v>0</v>
      </c>
      <c r="V3502" s="49">
        <v>1</v>
      </c>
      <c r="W3502" s="50">
        <v>44</v>
      </c>
      <c r="X3502" s="90" t="str">
        <f>IF(LEFT(VLOOKUP(A3502,施設概要表!A:C,3,FALSE),3)="011","●","")</f>
        <v/>
      </c>
    </row>
    <row r="3503" spans="1:24" hidden="1">
      <c r="A3503" s="46" t="s">
        <v>7176</v>
      </c>
      <c r="B3503" s="47" t="s">
        <v>7224</v>
      </c>
      <c r="C3503" s="48" t="s">
        <v>7225</v>
      </c>
      <c r="D3503" s="49"/>
      <c r="E3503" s="49"/>
      <c r="F3503" s="49"/>
      <c r="G3503" s="49"/>
      <c r="H3503" s="49"/>
      <c r="I3503" s="49"/>
      <c r="J3503" s="49"/>
      <c r="K3503" s="49"/>
      <c r="L3503" s="49"/>
      <c r="M3503" s="49"/>
      <c r="N3503" s="49"/>
      <c r="O3503" s="49"/>
      <c r="P3503" s="49"/>
      <c r="Q3503" s="49"/>
      <c r="R3503" s="49"/>
      <c r="S3503" s="49"/>
      <c r="T3503" s="49"/>
      <c r="U3503" s="49"/>
      <c r="V3503" s="49"/>
      <c r="W3503" s="50"/>
      <c r="X3503" s="90" t="str">
        <f>IF(LEFT(VLOOKUP(A3503,施設概要表!A:C,3,FALSE),3)="011","●","")</f>
        <v/>
      </c>
    </row>
    <row r="3504" spans="1:24" hidden="1">
      <c r="A3504" s="46" t="s">
        <v>7178</v>
      </c>
      <c r="B3504" s="47" t="s">
        <v>7226</v>
      </c>
      <c r="C3504" s="48" t="s">
        <v>7227</v>
      </c>
      <c r="D3504" s="49">
        <v>5.31914893617021E-3</v>
      </c>
      <c r="E3504" s="49">
        <v>0</v>
      </c>
      <c r="F3504" s="49">
        <v>0</v>
      </c>
      <c r="G3504" s="49">
        <v>0</v>
      </c>
      <c r="H3504" s="49">
        <v>1.77304964539007E-3</v>
      </c>
      <c r="I3504" s="49">
        <v>1.77304964539007E-3</v>
      </c>
      <c r="J3504" s="49">
        <v>0.28191489361702099</v>
      </c>
      <c r="K3504" s="49">
        <v>0</v>
      </c>
      <c r="L3504" s="49">
        <v>0</v>
      </c>
      <c r="M3504" s="49">
        <v>1.77304964539007E-3</v>
      </c>
      <c r="N3504" s="49">
        <v>1.77304964539007E-3</v>
      </c>
      <c r="O3504" s="49">
        <v>0</v>
      </c>
      <c r="P3504" s="49">
        <v>1.77304964539007E-3</v>
      </c>
      <c r="Q3504" s="49">
        <v>1.24113475177305E-2</v>
      </c>
      <c r="R3504" s="49">
        <v>0</v>
      </c>
      <c r="S3504" s="49">
        <v>0.68794326241134796</v>
      </c>
      <c r="T3504" s="49">
        <v>0</v>
      </c>
      <c r="U3504" s="49">
        <v>3.54609929078014E-3</v>
      </c>
      <c r="V3504" s="49">
        <v>1</v>
      </c>
      <c r="W3504" s="50">
        <v>564</v>
      </c>
      <c r="X3504" s="90" t="str">
        <f>IF(LEFT(VLOOKUP(A3504,施設概要表!A:C,3,FALSE),3)="011","●","")</f>
        <v/>
      </c>
    </row>
    <row r="3505" spans="1:24" hidden="1">
      <c r="A3505" s="46" t="s">
        <v>7180</v>
      </c>
      <c r="B3505" s="47" t="s">
        <v>7228</v>
      </c>
      <c r="C3505" s="48" t="s">
        <v>7229</v>
      </c>
      <c r="D3505" s="49">
        <v>2.8860028860028899E-3</v>
      </c>
      <c r="E3505" s="49">
        <v>0</v>
      </c>
      <c r="F3505" s="49">
        <v>0</v>
      </c>
      <c r="G3505" s="49">
        <v>5.7720057720057703E-3</v>
      </c>
      <c r="H3505" s="49">
        <v>2.8860028860028899E-3</v>
      </c>
      <c r="I3505" s="49">
        <v>3.4632034632034597E-2</v>
      </c>
      <c r="J3505" s="49">
        <v>0</v>
      </c>
      <c r="K3505" s="49">
        <v>7.2150072150072202E-3</v>
      </c>
      <c r="L3505" s="49">
        <v>0</v>
      </c>
      <c r="M3505" s="49">
        <v>1.44300144300144E-3</v>
      </c>
      <c r="N3505" s="49">
        <v>0.88311688311688297</v>
      </c>
      <c r="O3505" s="49">
        <v>5.1948051948052E-2</v>
      </c>
      <c r="P3505" s="49">
        <v>0</v>
      </c>
      <c r="Q3505" s="49">
        <v>1.44300144300144E-3</v>
      </c>
      <c r="R3505" s="49">
        <v>0</v>
      </c>
      <c r="S3505" s="49">
        <v>4.3290043290043299E-3</v>
      </c>
      <c r="T3505" s="49">
        <v>0</v>
      </c>
      <c r="U3505" s="49">
        <v>4.3290043290043299E-3</v>
      </c>
      <c r="V3505" s="49">
        <v>1</v>
      </c>
      <c r="W3505" s="50">
        <v>693</v>
      </c>
      <c r="X3505" s="90" t="str">
        <f>IF(LEFT(VLOOKUP(A3505,施設概要表!A:C,3,FALSE),3)="011","●","")</f>
        <v/>
      </c>
    </row>
    <row r="3506" spans="1:24" hidden="1">
      <c r="A3506" s="46" t="s">
        <v>7182</v>
      </c>
      <c r="B3506" s="47" t="s">
        <v>7230</v>
      </c>
      <c r="C3506" s="48" t="s">
        <v>7231</v>
      </c>
      <c r="D3506" s="49">
        <v>0.118367346938776</v>
      </c>
      <c r="E3506" s="49">
        <v>0</v>
      </c>
      <c r="F3506" s="49">
        <v>2.8571428571428598E-2</v>
      </c>
      <c r="G3506" s="49">
        <v>8.9795918367346905E-2</v>
      </c>
      <c r="H3506" s="49">
        <v>4.4897959183673501E-2</v>
      </c>
      <c r="I3506" s="49">
        <v>0.30204081632653101</v>
      </c>
      <c r="J3506" s="49">
        <v>6.5306122448979598E-2</v>
      </c>
      <c r="K3506" s="49">
        <v>1.2244897959183701E-2</v>
      </c>
      <c r="L3506" s="49">
        <v>0</v>
      </c>
      <c r="M3506" s="49">
        <v>2.04081632653061E-2</v>
      </c>
      <c r="N3506" s="49">
        <v>8.1632653061224497E-2</v>
      </c>
      <c r="O3506" s="49">
        <v>0</v>
      </c>
      <c r="P3506" s="49">
        <v>1.6326530612244899E-2</v>
      </c>
      <c r="Q3506" s="49">
        <v>0</v>
      </c>
      <c r="R3506" s="49">
        <v>0</v>
      </c>
      <c r="S3506" s="49">
        <v>0.2</v>
      </c>
      <c r="T3506" s="49">
        <v>2.04081632653061E-2</v>
      </c>
      <c r="U3506" s="49">
        <v>0</v>
      </c>
      <c r="V3506" s="49">
        <v>1</v>
      </c>
      <c r="W3506" s="50">
        <v>245</v>
      </c>
      <c r="X3506" s="90" t="str">
        <f>IF(LEFT(VLOOKUP(A3506,施設概要表!A:C,3,FALSE),3)="011","●","")</f>
        <v/>
      </c>
    </row>
    <row r="3507" spans="1:24" hidden="1">
      <c r="A3507" s="46" t="s">
        <v>7184</v>
      </c>
      <c r="B3507" s="47" t="s">
        <v>7232</v>
      </c>
      <c r="C3507" s="48" t="s">
        <v>7233</v>
      </c>
      <c r="D3507" s="49">
        <v>0</v>
      </c>
      <c r="E3507" s="49">
        <v>0</v>
      </c>
      <c r="F3507" s="49">
        <v>0</v>
      </c>
      <c r="G3507" s="49">
        <v>0</v>
      </c>
      <c r="H3507" s="49">
        <v>0</v>
      </c>
      <c r="I3507" s="49">
        <v>0</v>
      </c>
      <c r="J3507" s="49">
        <v>0.303951367781155</v>
      </c>
      <c r="K3507" s="49">
        <v>3.0395136778115501E-3</v>
      </c>
      <c r="L3507" s="49">
        <v>0</v>
      </c>
      <c r="M3507" s="49">
        <v>0</v>
      </c>
      <c r="N3507" s="49">
        <v>0</v>
      </c>
      <c r="O3507" s="49">
        <v>0</v>
      </c>
      <c r="P3507" s="49">
        <v>0</v>
      </c>
      <c r="Q3507" s="49">
        <v>3.0395136778115501E-3</v>
      </c>
      <c r="R3507" s="49">
        <v>0</v>
      </c>
      <c r="S3507" s="49">
        <v>0.68693009118541004</v>
      </c>
      <c r="T3507" s="49">
        <v>0</v>
      </c>
      <c r="U3507" s="49">
        <v>3.0395136778115501E-3</v>
      </c>
      <c r="V3507" s="49">
        <v>1</v>
      </c>
      <c r="W3507" s="50">
        <v>329</v>
      </c>
      <c r="X3507" s="90" t="str">
        <f>IF(LEFT(VLOOKUP(A3507,施設概要表!A:C,3,FALSE),3)="011","●","")</f>
        <v/>
      </c>
    </row>
    <row r="3508" spans="1:24" hidden="1">
      <c r="A3508" s="46" t="s">
        <v>7186</v>
      </c>
      <c r="B3508" s="47" t="s">
        <v>7234</v>
      </c>
      <c r="C3508" s="48" t="s">
        <v>7235</v>
      </c>
      <c r="D3508" s="49">
        <v>0.12765957446808501</v>
      </c>
      <c r="E3508" s="49">
        <v>0</v>
      </c>
      <c r="F3508" s="49">
        <v>0</v>
      </c>
      <c r="G3508" s="49">
        <v>0.25531914893617003</v>
      </c>
      <c r="H3508" s="49">
        <v>0</v>
      </c>
      <c r="I3508" s="49">
        <v>4.2553191489361701E-2</v>
      </c>
      <c r="J3508" s="49">
        <v>0.10638297872340401</v>
      </c>
      <c r="K3508" s="49">
        <v>4.2553191489361701E-2</v>
      </c>
      <c r="L3508" s="49">
        <v>0</v>
      </c>
      <c r="M3508" s="49">
        <v>6.3829787234042507E-2</v>
      </c>
      <c r="N3508" s="49">
        <v>0.12765957446808501</v>
      </c>
      <c r="O3508" s="49">
        <v>0</v>
      </c>
      <c r="P3508" s="49">
        <v>0</v>
      </c>
      <c r="Q3508" s="49">
        <v>0</v>
      </c>
      <c r="R3508" s="49">
        <v>0</v>
      </c>
      <c r="S3508" s="49">
        <v>0.21276595744680901</v>
      </c>
      <c r="T3508" s="49">
        <v>2.1276595744680899E-2</v>
      </c>
      <c r="U3508" s="49">
        <v>0</v>
      </c>
      <c r="V3508" s="49">
        <v>1</v>
      </c>
      <c r="W3508" s="50">
        <v>47</v>
      </c>
      <c r="X3508" s="90" t="str">
        <f>IF(LEFT(VLOOKUP(A3508,施設概要表!A:C,3,FALSE),3)="011","●","")</f>
        <v/>
      </c>
    </row>
    <row r="3509" spans="1:24" hidden="1">
      <c r="A3509" s="46" t="s">
        <v>7188</v>
      </c>
      <c r="B3509" s="47" t="s">
        <v>7236</v>
      </c>
      <c r="C3509" s="48" t="s">
        <v>7237</v>
      </c>
      <c r="D3509" s="49"/>
      <c r="E3509" s="49"/>
      <c r="F3509" s="49"/>
      <c r="G3509" s="49"/>
      <c r="H3509" s="49"/>
      <c r="I3509" s="49"/>
      <c r="J3509" s="49"/>
      <c r="K3509" s="49"/>
      <c r="L3509" s="49"/>
      <c r="M3509" s="49"/>
      <c r="N3509" s="49"/>
      <c r="O3509" s="49"/>
      <c r="P3509" s="49"/>
      <c r="Q3509" s="49"/>
      <c r="R3509" s="49"/>
      <c r="S3509" s="49"/>
      <c r="T3509" s="49"/>
      <c r="U3509" s="49"/>
      <c r="V3509" s="49"/>
      <c r="W3509" s="50"/>
      <c r="X3509" s="90" t="str">
        <f>IF(LEFT(VLOOKUP(A3509,施設概要表!A:C,3,FALSE),3)="011","●","")</f>
        <v/>
      </c>
    </row>
    <row r="3510" spans="1:24" hidden="1">
      <c r="A3510" s="46" t="s">
        <v>7190</v>
      </c>
      <c r="B3510" s="47" t="s">
        <v>7238</v>
      </c>
      <c r="C3510" s="48" t="s">
        <v>7239</v>
      </c>
      <c r="D3510" s="49">
        <v>6.0606060606060601E-2</v>
      </c>
      <c r="E3510" s="49">
        <v>0</v>
      </c>
      <c r="F3510" s="49">
        <v>3.6363636363636397E-2</v>
      </c>
      <c r="G3510" s="49">
        <v>0.115151515151515</v>
      </c>
      <c r="H3510" s="49">
        <v>9.0909090909090898E-2</v>
      </c>
      <c r="I3510" s="49">
        <v>0.27272727272727298</v>
      </c>
      <c r="J3510" s="49">
        <v>4.8484848484848499E-2</v>
      </c>
      <c r="K3510" s="49">
        <v>4.8484848484848499E-2</v>
      </c>
      <c r="L3510" s="49">
        <v>0</v>
      </c>
      <c r="M3510" s="49">
        <v>6.0606060606060601E-2</v>
      </c>
      <c r="N3510" s="49">
        <v>3.6363636363636397E-2</v>
      </c>
      <c r="O3510" s="49">
        <v>0</v>
      </c>
      <c r="P3510" s="49">
        <v>3.03030303030303E-2</v>
      </c>
      <c r="Q3510" s="49">
        <v>0</v>
      </c>
      <c r="R3510" s="49">
        <v>0</v>
      </c>
      <c r="S3510" s="49">
        <v>0.15151515151515199</v>
      </c>
      <c r="T3510" s="49">
        <v>0</v>
      </c>
      <c r="U3510" s="49">
        <v>4.8484848484848499E-2</v>
      </c>
      <c r="V3510" s="49">
        <v>1</v>
      </c>
      <c r="W3510" s="50">
        <v>165</v>
      </c>
      <c r="X3510" s="90" t="str">
        <f>IF(LEFT(VLOOKUP(A3510,施設概要表!A:C,3,FALSE),3)="011","●","")</f>
        <v/>
      </c>
    </row>
    <row r="3511" spans="1:24" hidden="1">
      <c r="A3511" s="46" t="s">
        <v>7192</v>
      </c>
      <c r="B3511" s="47" t="s">
        <v>7240</v>
      </c>
      <c r="C3511" s="48" t="s">
        <v>7241</v>
      </c>
      <c r="D3511" s="49">
        <v>0.19718309859154901</v>
      </c>
      <c r="E3511" s="49">
        <v>0</v>
      </c>
      <c r="F3511" s="49">
        <v>0</v>
      </c>
      <c r="G3511" s="49">
        <v>0.23943661971831001</v>
      </c>
      <c r="H3511" s="49">
        <v>2.1126760563380299E-2</v>
      </c>
      <c r="I3511" s="49">
        <v>9.1549295774647904E-2</v>
      </c>
      <c r="J3511" s="49">
        <v>0.154929577464789</v>
      </c>
      <c r="K3511" s="49">
        <v>1.4084507042253501E-2</v>
      </c>
      <c r="L3511" s="49">
        <v>0</v>
      </c>
      <c r="M3511" s="49">
        <v>3.5211267605633798E-2</v>
      </c>
      <c r="N3511" s="49">
        <v>1.4084507042253501E-2</v>
      </c>
      <c r="O3511" s="49">
        <v>7.0422535211267599E-3</v>
      </c>
      <c r="P3511" s="49">
        <v>2.8169014084507001E-2</v>
      </c>
      <c r="Q3511" s="49">
        <v>0</v>
      </c>
      <c r="R3511" s="49">
        <v>0</v>
      </c>
      <c r="S3511" s="49">
        <v>0.190140845070423</v>
      </c>
      <c r="T3511" s="49">
        <v>7.0422535211267599E-3</v>
      </c>
      <c r="U3511" s="49">
        <v>0</v>
      </c>
      <c r="V3511" s="49">
        <v>1</v>
      </c>
      <c r="W3511" s="50">
        <v>142</v>
      </c>
      <c r="X3511" s="90" t="str">
        <f>IF(LEFT(VLOOKUP(A3511,施設概要表!A:C,3,FALSE),3)="011","●","")</f>
        <v/>
      </c>
    </row>
    <row r="3512" spans="1:24" hidden="1">
      <c r="A3512" s="46" t="s">
        <v>7194</v>
      </c>
      <c r="B3512" s="47" t="s">
        <v>7242</v>
      </c>
      <c r="C3512" s="48" t="s">
        <v>7243</v>
      </c>
      <c r="D3512" s="49"/>
      <c r="E3512" s="49"/>
      <c r="F3512" s="49"/>
      <c r="G3512" s="49"/>
      <c r="H3512" s="49"/>
      <c r="I3512" s="49"/>
      <c r="J3512" s="49"/>
      <c r="K3512" s="49"/>
      <c r="L3512" s="49"/>
      <c r="M3512" s="49"/>
      <c r="N3512" s="49"/>
      <c r="O3512" s="49"/>
      <c r="P3512" s="49"/>
      <c r="Q3512" s="49"/>
      <c r="R3512" s="49"/>
      <c r="S3512" s="49"/>
      <c r="T3512" s="49"/>
      <c r="U3512" s="49"/>
      <c r="V3512" s="49"/>
      <c r="W3512" s="50"/>
      <c r="X3512" s="90" t="str">
        <f>IF(LEFT(VLOOKUP(A3512,施設概要表!A:C,3,FALSE),3)="011","●","")</f>
        <v/>
      </c>
    </row>
    <row r="3513" spans="1:24" hidden="1">
      <c r="A3513" s="46" t="s">
        <v>7196</v>
      </c>
      <c r="B3513" s="47" t="s">
        <v>7244</v>
      </c>
      <c r="C3513" s="48" t="s">
        <v>7245</v>
      </c>
      <c r="D3513" s="49"/>
      <c r="E3513" s="49"/>
      <c r="F3513" s="49"/>
      <c r="G3513" s="49"/>
      <c r="H3513" s="49"/>
      <c r="I3513" s="49"/>
      <c r="J3513" s="49"/>
      <c r="K3513" s="49"/>
      <c r="L3513" s="49"/>
      <c r="M3513" s="49"/>
      <c r="N3513" s="49"/>
      <c r="O3513" s="49"/>
      <c r="P3513" s="49"/>
      <c r="Q3513" s="49"/>
      <c r="R3513" s="49"/>
      <c r="S3513" s="49"/>
      <c r="T3513" s="49"/>
      <c r="U3513" s="49"/>
      <c r="V3513" s="49"/>
      <c r="W3513" s="50"/>
      <c r="X3513" s="90" t="str">
        <f>IF(LEFT(VLOOKUP(A3513,施設概要表!A:C,3,FALSE),3)="011","●","")</f>
        <v/>
      </c>
    </row>
    <row r="3514" spans="1:24" hidden="1">
      <c r="A3514" s="46" t="s">
        <v>7198</v>
      </c>
      <c r="B3514" s="47" t="s">
        <v>7246</v>
      </c>
      <c r="C3514" s="48" t="s">
        <v>7247</v>
      </c>
      <c r="D3514" s="49">
        <v>0</v>
      </c>
      <c r="E3514" s="49">
        <v>0</v>
      </c>
      <c r="F3514" s="49">
        <v>0</v>
      </c>
      <c r="G3514" s="49">
        <v>0</v>
      </c>
      <c r="H3514" s="49">
        <v>0</v>
      </c>
      <c r="I3514" s="49">
        <v>1</v>
      </c>
      <c r="J3514" s="49">
        <v>0</v>
      </c>
      <c r="K3514" s="49">
        <v>0</v>
      </c>
      <c r="L3514" s="49">
        <v>0</v>
      </c>
      <c r="M3514" s="49">
        <v>0</v>
      </c>
      <c r="N3514" s="49">
        <v>0</v>
      </c>
      <c r="O3514" s="49">
        <v>0</v>
      </c>
      <c r="P3514" s="49">
        <v>0</v>
      </c>
      <c r="Q3514" s="49">
        <v>0</v>
      </c>
      <c r="R3514" s="49">
        <v>0</v>
      </c>
      <c r="S3514" s="49">
        <v>0</v>
      </c>
      <c r="T3514" s="49">
        <v>0</v>
      </c>
      <c r="U3514" s="49">
        <v>0</v>
      </c>
      <c r="V3514" s="49">
        <v>1</v>
      </c>
      <c r="W3514" s="50">
        <v>36</v>
      </c>
      <c r="X3514" s="90" t="str">
        <f>IF(LEFT(VLOOKUP(A3514,施設概要表!A:C,3,FALSE),3)="011","●","")</f>
        <v/>
      </c>
    </row>
    <row r="3515" spans="1:24" hidden="1">
      <c r="A3515" s="46" t="s">
        <v>7200</v>
      </c>
      <c r="B3515" s="47" t="s">
        <v>7248</v>
      </c>
      <c r="C3515" s="48" t="s">
        <v>7249</v>
      </c>
      <c r="D3515" s="49">
        <v>7.5117370892018795E-2</v>
      </c>
      <c r="E3515" s="49">
        <v>7.0422535211267599E-3</v>
      </c>
      <c r="F3515" s="49">
        <v>5.86854460093897E-2</v>
      </c>
      <c r="G3515" s="49">
        <v>6.3380281690140802E-2</v>
      </c>
      <c r="H3515" s="49">
        <v>7.7464788732394402E-2</v>
      </c>
      <c r="I3515" s="49">
        <v>0.30516431924882598</v>
      </c>
      <c r="J3515" s="49">
        <v>3.2863849765258198E-2</v>
      </c>
      <c r="K3515" s="49">
        <v>1.4084507042253501E-2</v>
      </c>
      <c r="L3515" s="49">
        <v>2.3474178403755899E-3</v>
      </c>
      <c r="M3515" s="49">
        <v>5.86854460093897E-2</v>
      </c>
      <c r="N3515" s="49">
        <v>2.3474178403755899E-2</v>
      </c>
      <c r="O3515" s="49">
        <v>2.3474178403755899E-3</v>
      </c>
      <c r="P3515" s="49">
        <v>4.6948356807511703E-3</v>
      </c>
      <c r="Q3515" s="49">
        <v>1.1737089201877901E-2</v>
      </c>
      <c r="R3515" s="49">
        <v>0</v>
      </c>
      <c r="S3515" s="49">
        <v>0.20657276995305199</v>
      </c>
      <c r="T3515" s="49">
        <v>5.39906103286385E-2</v>
      </c>
      <c r="U3515" s="49">
        <v>2.3474178403755899E-3</v>
      </c>
      <c r="V3515" s="49">
        <v>1</v>
      </c>
      <c r="W3515" s="50">
        <v>426</v>
      </c>
      <c r="X3515" s="90" t="str">
        <f>IF(LEFT(VLOOKUP(A3515,施設概要表!A:C,3,FALSE),3)="011","●","")</f>
        <v/>
      </c>
    </row>
    <row r="3516" spans="1:24" hidden="1">
      <c r="A3516" s="46" t="s">
        <v>7202</v>
      </c>
      <c r="B3516" s="47" t="s">
        <v>7250</v>
      </c>
      <c r="C3516" s="48" t="s">
        <v>7251</v>
      </c>
      <c r="D3516" s="49"/>
      <c r="E3516" s="49"/>
      <c r="F3516" s="49"/>
      <c r="G3516" s="49"/>
      <c r="H3516" s="49"/>
      <c r="I3516" s="49"/>
      <c r="J3516" s="49"/>
      <c r="K3516" s="49"/>
      <c r="L3516" s="49"/>
      <c r="M3516" s="49"/>
      <c r="N3516" s="49"/>
      <c r="O3516" s="49"/>
      <c r="P3516" s="49"/>
      <c r="Q3516" s="49"/>
      <c r="R3516" s="49"/>
      <c r="S3516" s="49"/>
      <c r="T3516" s="49"/>
      <c r="U3516" s="49"/>
      <c r="V3516" s="49"/>
      <c r="W3516" s="50"/>
      <c r="X3516" s="90" t="str">
        <f>IF(LEFT(VLOOKUP(A3516,施設概要表!A:C,3,FALSE),3)="011","●","")</f>
        <v/>
      </c>
    </row>
    <row r="3517" spans="1:24" hidden="1">
      <c r="A3517" s="46" t="s">
        <v>7204</v>
      </c>
      <c r="B3517" s="47" t="s">
        <v>7252</v>
      </c>
      <c r="C3517" s="48" t="s">
        <v>3072</v>
      </c>
      <c r="D3517" s="49">
        <v>0</v>
      </c>
      <c r="E3517" s="49">
        <v>0</v>
      </c>
      <c r="F3517" s="49">
        <v>0</v>
      </c>
      <c r="G3517" s="49">
        <v>0</v>
      </c>
      <c r="H3517" s="49">
        <v>0</v>
      </c>
      <c r="I3517" s="49">
        <v>1</v>
      </c>
      <c r="J3517" s="49">
        <v>0</v>
      </c>
      <c r="K3517" s="49">
        <v>0</v>
      </c>
      <c r="L3517" s="49">
        <v>0</v>
      </c>
      <c r="M3517" s="49">
        <v>0</v>
      </c>
      <c r="N3517" s="49">
        <v>0</v>
      </c>
      <c r="O3517" s="49">
        <v>0</v>
      </c>
      <c r="P3517" s="49">
        <v>0</v>
      </c>
      <c r="Q3517" s="49">
        <v>0</v>
      </c>
      <c r="R3517" s="49">
        <v>0</v>
      </c>
      <c r="S3517" s="49">
        <v>0</v>
      </c>
      <c r="T3517" s="49">
        <v>0</v>
      </c>
      <c r="U3517" s="49">
        <v>0</v>
      </c>
      <c r="V3517" s="49">
        <v>1</v>
      </c>
      <c r="W3517" s="50">
        <v>5</v>
      </c>
      <c r="X3517" s="90" t="str">
        <f>IF(LEFT(VLOOKUP(A3517,施設概要表!A:C,3,FALSE),3)="011","●","")</f>
        <v/>
      </c>
    </row>
    <row r="3518" spans="1:24" hidden="1">
      <c r="A3518" s="46" t="s">
        <v>7206</v>
      </c>
      <c r="B3518" s="47" t="s">
        <v>7253</v>
      </c>
      <c r="C3518" s="48" t="s">
        <v>3301</v>
      </c>
      <c r="D3518" s="49">
        <v>0</v>
      </c>
      <c r="E3518" s="49">
        <v>0</v>
      </c>
      <c r="F3518" s="49">
        <v>0</v>
      </c>
      <c r="G3518" s="49">
        <v>1</v>
      </c>
      <c r="H3518" s="49">
        <v>0</v>
      </c>
      <c r="I3518" s="49">
        <v>0</v>
      </c>
      <c r="J3518" s="49">
        <v>0</v>
      </c>
      <c r="K3518" s="49">
        <v>0</v>
      </c>
      <c r="L3518" s="49">
        <v>0</v>
      </c>
      <c r="M3518" s="49">
        <v>0</v>
      </c>
      <c r="N3518" s="49">
        <v>0</v>
      </c>
      <c r="O3518" s="49">
        <v>0</v>
      </c>
      <c r="P3518" s="49">
        <v>0</v>
      </c>
      <c r="Q3518" s="49">
        <v>0</v>
      </c>
      <c r="R3518" s="49">
        <v>0</v>
      </c>
      <c r="S3518" s="49">
        <v>0</v>
      </c>
      <c r="T3518" s="49">
        <v>0</v>
      </c>
      <c r="U3518" s="49">
        <v>0</v>
      </c>
      <c r="V3518" s="49">
        <v>1</v>
      </c>
      <c r="W3518" s="50">
        <v>1</v>
      </c>
      <c r="X3518" s="90" t="str">
        <f>IF(LEFT(VLOOKUP(A3518,施設概要表!A:C,3,FALSE),3)="011","●","")</f>
        <v/>
      </c>
    </row>
    <row r="3519" spans="1:24" hidden="1">
      <c r="A3519" s="46" t="s">
        <v>7208</v>
      </c>
      <c r="B3519" s="47" t="s">
        <v>7254</v>
      </c>
      <c r="C3519" s="48" t="s">
        <v>7255</v>
      </c>
      <c r="D3519" s="49">
        <v>0</v>
      </c>
      <c r="E3519" s="49">
        <v>0</v>
      </c>
      <c r="F3519" s="49">
        <v>0</v>
      </c>
      <c r="G3519" s="49">
        <v>1</v>
      </c>
      <c r="H3519" s="49">
        <v>0</v>
      </c>
      <c r="I3519" s="49">
        <v>0</v>
      </c>
      <c r="J3519" s="49">
        <v>0</v>
      </c>
      <c r="K3519" s="49">
        <v>0</v>
      </c>
      <c r="L3519" s="49">
        <v>0</v>
      </c>
      <c r="M3519" s="49">
        <v>0</v>
      </c>
      <c r="N3519" s="49">
        <v>0</v>
      </c>
      <c r="O3519" s="49">
        <v>0</v>
      </c>
      <c r="P3519" s="49">
        <v>0</v>
      </c>
      <c r="Q3519" s="49">
        <v>0</v>
      </c>
      <c r="R3519" s="49">
        <v>0</v>
      </c>
      <c r="S3519" s="49">
        <v>0</v>
      </c>
      <c r="T3519" s="49">
        <v>0</v>
      </c>
      <c r="U3519" s="49">
        <v>0</v>
      </c>
      <c r="V3519" s="49">
        <v>1</v>
      </c>
      <c r="W3519" s="50">
        <v>1</v>
      </c>
      <c r="X3519" s="90" t="str">
        <f>IF(LEFT(VLOOKUP(A3519,施設概要表!A:C,3,FALSE),3)="011","●","")</f>
        <v/>
      </c>
    </row>
    <row r="3520" spans="1:24" hidden="1">
      <c r="A3520" s="46" t="s">
        <v>7210</v>
      </c>
      <c r="B3520" s="47" t="s">
        <v>7256</v>
      </c>
      <c r="C3520" s="48" t="s">
        <v>3958</v>
      </c>
      <c r="D3520" s="49">
        <v>0.38297872340425498</v>
      </c>
      <c r="E3520" s="49">
        <v>0</v>
      </c>
      <c r="F3520" s="49">
        <v>5.85106382978723E-2</v>
      </c>
      <c r="G3520" s="49">
        <v>5.31914893617021E-2</v>
      </c>
      <c r="H3520" s="49">
        <v>6.3829787234042507E-2</v>
      </c>
      <c r="I3520" s="49">
        <v>3.7234042553191501E-2</v>
      </c>
      <c r="J3520" s="49">
        <v>2.6595744680851099E-2</v>
      </c>
      <c r="K3520" s="49">
        <v>5.31914893617021E-3</v>
      </c>
      <c r="L3520" s="49">
        <v>0</v>
      </c>
      <c r="M3520" s="49">
        <v>5.85106382978723E-2</v>
      </c>
      <c r="N3520" s="49">
        <v>2.1276595744680899E-2</v>
      </c>
      <c r="O3520" s="49">
        <v>0</v>
      </c>
      <c r="P3520" s="49">
        <v>5.31914893617021E-3</v>
      </c>
      <c r="Q3520" s="49">
        <v>0</v>
      </c>
      <c r="R3520" s="49">
        <v>0</v>
      </c>
      <c r="S3520" s="49">
        <v>0.23936170212766</v>
      </c>
      <c r="T3520" s="49">
        <v>4.2553191489361701E-2</v>
      </c>
      <c r="U3520" s="49">
        <v>5.31914893617021E-3</v>
      </c>
      <c r="V3520" s="49">
        <v>1</v>
      </c>
      <c r="W3520" s="50">
        <v>188</v>
      </c>
      <c r="X3520" s="90" t="str">
        <f>IF(LEFT(VLOOKUP(A3520,施設概要表!A:C,3,FALSE),3)="011","●","")</f>
        <v/>
      </c>
    </row>
    <row r="3521" spans="1:24" hidden="1">
      <c r="A3521" s="46" t="s">
        <v>7212</v>
      </c>
      <c r="B3521" s="47" t="s">
        <v>7257</v>
      </c>
      <c r="C3521" s="48" t="s">
        <v>4323</v>
      </c>
      <c r="D3521" s="49">
        <v>0</v>
      </c>
      <c r="E3521" s="49">
        <v>0</v>
      </c>
      <c r="F3521" s="49">
        <v>5.00625782227785E-3</v>
      </c>
      <c r="G3521" s="49">
        <v>1.37672090112641E-2</v>
      </c>
      <c r="H3521" s="49">
        <v>1.2515644555694599E-3</v>
      </c>
      <c r="I3521" s="49">
        <v>0.66833541927409301</v>
      </c>
      <c r="J3521" s="49">
        <v>3.7546933667083901E-3</v>
      </c>
      <c r="K3521" s="49">
        <v>6.25782227784731E-3</v>
      </c>
      <c r="L3521" s="49">
        <v>0.25782227784730899</v>
      </c>
      <c r="M3521" s="49">
        <v>1.7521902377972499E-2</v>
      </c>
      <c r="N3521" s="49">
        <v>1.00125156445557E-2</v>
      </c>
      <c r="O3521" s="49">
        <v>0</v>
      </c>
      <c r="P3521" s="49">
        <v>6.25782227784731E-3</v>
      </c>
      <c r="Q3521" s="49">
        <v>0</v>
      </c>
      <c r="R3521" s="49">
        <v>0</v>
      </c>
      <c r="S3521" s="49">
        <v>2.5031289111389198E-3</v>
      </c>
      <c r="T3521" s="49">
        <v>0</v>
      </c>
      <c r="U3521" s="49">
        <v>7.5093867334167699E-3</v>
      </c>
      <c r="V3521" s="49">
        <v>1</v>
      </c>
      <c r="W3521" s="50">
        <v>799</v>
      </c>
      <c r="X3521" s="90" t="str">
        <f>IF(LEFT(VLOOKUP(A3521,施設概要表!A:C,3,FALSE),3)="011","●","")</f>
        <v/>
      </c>
    </row>
    <row r="3522" spans="1:24" hidden="1">
      <c r="A3522" s="46" t="s">
        <v>7214</v>
      </c>
      <c r="B3522" s="47" t="s">
        <v>7258</v>
      </c>
      <c r="C3522" s="48" t="s">
        <v>3438</v>
      </c>
      <c r="D3522" s="49">
        <v>0.19298245614035101</v>
      </c>
      <c r="E3522" s="49">
        <v>0</v>
      </c>
      <c r="F3522" s="49">
        <v>4.3859649122806998E-3</v>
      </c>
      <c r="G3522" s="49">
        <v>0.20175438596491199</v>
      </c>
      <c r="H3522" s="49">
        <v>0.19298245614035101</v>
      </c>
      <c r="I3522" s="49">
        <v>0.324561403508772</v>
      </c>
      <c r="J3522" s="49">
        <v>0</v>
      </c>
      <c r="K3522" s="49">
        <v>8.7719298245613996E-3</v>
      </c>
      <c r="L3522" s="49">
        <v>0</v>
      </c>
      <c r="M3522" s="49">
        <v>1.3157894736842099E-2</v>
      </c>
      <c r="N3522" s="49">
        <v>1.7543859649122799E-2</v>
      </c>
      <c r="O3522" s="49">
        <v>0</v>
      </c>
      <c r="P3522" s="49">
        <v>3.07017543859649E-2</v>
      </c>
      <c r="Q3522" s="49">
        <v>0</v>
      </c>
      <c r="R3522" s="49">
        <v>0</v>
      </c>
      <c r="S3522" s="49">
        <v>4.3859649122806998E-3</v>
      </c>
      <c r="T3522" s="49">
        <v>0</v>
      </c>
      <c r="U3522" s="49">
        <v>8.7719298245613996E-3</v>
      </c>
      <c r="V3522" s="49">
        <v>1</v>
      </c>
      <c r="W3522" s="50">
        <v>228</v>
      </c>
      <c r="X3522" s="90" t="str">
        <f>IF(LEFT(VLOOKUP(A3522,施設概要表!A:C,3,FALSE),3)="011","●","")</f>
        <v/>
      </c>
    </row>
    <row r="3523" spans="1:24" hidden="1">
      <c r="A3523" s="46" t="s">
        <v>7216</v>
      </c>
      <c r="B3523" s="47" t="s">
        <v>7259</v>
      </c>
      <c r="C3523" s="48" t="s">
        <v>7260</v>
      </c>
      <c r="D3523" s="49">
        <v>6.7857142857142894E-2</v>
      </c>
      <c r="E3523" s="49">
        <v>0</v>
      </c>
      <c r="F3523" s="49">
        <v>0</v>
      </c>
      <c r="G3523" s="49">
        <v>0.192857142857143</v>
      </c>
      <c r="H3523" s="49">
        <v>7.4999999999999997E-2</v>
      </c>
      <c r="I3523" s="49">
        <v>0.51071428571428601</v>
      </c>
      <c r="J3523" s="49">
        <v>7.14285714285714E-3</v>
      </c>
      <c r="K3523" s="49">
        <v>1.0714285714285701E-2</v>
      </c>
      <c r="L3523" s="49">
        <v>7.14285714285714E-3</v>
      </c>
      <c r="M3523" s="49">
        <v>1.4285714285714299E-2</v>
      </c>
      <c r="N3523" s="49">
        <v>6.7857142857142894E-2</v>
      </c>
      <c r="O3523" s="49">
        <v>3.57142857142857E-3</v>
      </c>
      <c r="P3523" s="49">
        <v>7.14285714285714E-3</v>
      </c>
      <c r="Q3523" s="49">
        <v>0</v>
      </c>
      <c r="R3523" s="49">
        <v>0</v>
      </c>
      <c r="S3523" s="49">
        <v>3.5714285714285698E-2</v>
      </c>
      <c r="T3523" s="49">
        <v>0</v>
      </c>
      <c r="U3523" s="49">
        <v>0</v>
      </c>
      <c r="V3523" s="49">
        <v>1</v>
      </c>
      <c r="W3523" s="50">
        <v>280</v>
      </c>
      <c r="X3523" s="90" t="str">
        <f>IF(LEFT(VLOOKUP(A3523,施設概要表!A:C,3,FALSE),3)="011","●","")</f>
        <v/>
      </c>
    </row>
    <row r="3524" spans="1:24" hidden="1">
      <c r="A3524" s="46" t="s">
        <v>7218</v>
      </c>
      <c r="B3524" s="47" t="s">
        <v>7261</v>
      </c>
      <c r="C3524" s="48" t="s">
        <v>7262</v>
      </c>
      <c r="D3524" s="49">
        <v>4.3046357615894003E-2</v>
      </c>
      <c r="E3524" s="49">
        <v>6.6225165562913896E-4</v>
      </c>
      <c r="F3524" s="49">
        <v>2.8476821192053001E-2</v>
      </c>
      <c r="G3524" s="49">
        <v>6.6887417218542994E-2</v>
      </c>
      <c r="H3524" s="49">
        <v>6.1589403973509899E-2</v>
      </c>
      <c r="I3524" s="49">
        <v>0.26556291390728498</v>
      </c>
      <c r="J3524" s="49">
        <v>0.16357615894039701</v>
      </c>
      <c r="K3524" s="49">
        <v>1.5231788079470201E-2</v>
      </c>
      <c r="L3524" s="49">
        <v>1.3245033112582801E-3</v>
      </c>
      <c r="M3524" s="49">
        <v>4.5695364238410599E-2</v>
      </c>
      <c r="N3524" s="49">
        <v>8.6092715231788103E-2</v>
      </c>
      <c r="O3524" s="49">
        <v>4.6357615894039696E-3</v>
      </c>
      <c r="P3524" s="49">
        <v>1.5231788079470201E-2</v>
      </c>
      <c r="Q3524" s="49">
        <v>6.6225165562913896E-4</v>
      </c>
      <c r="R3524" s="49">
        <v>0</v>
      </c>
      <c r="S3524" s="49">
        <v>0.165562913907285</v>
      </c>
      <c r="T3524" s="49">
        <v>1.3245033112582801E-2</v>
      </c>
      <c r="U3524" s="49">
        <v>2.25165562913907E-2</v>
      </c>
      <c r="V3524" s="49">
        <v>1</v>
      </c>
      <c r="W3524" s="50">
        <v>1510</v>
      </c>
      <c r="X3524" s="90" t="str">
        <f>IF(LEFT(VLOOKUP(A3524,施設概要表!A:C,3,FALSE),3)="011","●","")</f>
        <v/>
      </c>
    </row>
    <row r="3525" spans="1:24" hidden="1">
      <c r="A3525" s="46" t="s">
        <v>7220</v>
      </c>
      <c r="B3525" s="47" t="s">
        <v>7263</v>
      </c>
      <c r="C3525" s="48" t="s">
        <v>7264</v>
      </c>
      <c r="D3525" s="49">
        <v>2.7027027027026998E-3</v>
      </c>
      <c r="E3525" s="49">
        <v>0</v>
      </c>
      <c r="F3525" s="49">
        <v>0</v>
      </c>
      <c r="G3525" s="49">
        <v>3.7837837837837798E-2</v>
      </c>
      <c r="H3525" s="49">
        <v>5.40540540540541E-3</v>
      </c>
      <c r="I3525" s="49">
        <v>1.8918918918918899E-2</v>
      </c>
      <c r="J3525" s="49">
        <v>0.51621621621621605</v>
      </c>
      <c r="K3525" s="49">
        <v>3.5135135135135102E-2</v>
      </c>
      <c r="L3525" s="49">
        <v>0</v>
      </c>
      <c r="M3525" s="49">
        <v>8.1081081081081103E-3</v>
      </c>
      <c r="N3525" s="49">
        <v>2.1621621621621599E-2</v>
      </c>
      <c r="O3525" s="49">
        <v>0</v>
      </c>
      <c r="P3525" s="49">
        <v>8.1081081081081103E-3</v>
      </c>
      <c r="Q3525" s="49">
        <v>0</v>
      </c>
      <c r="R3525" s="49">
        <v>0</v>
      </c>
      <c r="S3525" s="49">
        <v>0.32432432432432401</v>
      </c>
      <c r="T3525" s="49">
        <v>0</v>
      </c>
      <c r="U3525" s="49">
        <v>2.1621621621621599E-2</v>
      </c>
      <c r="V3525" s="49">
        <v>1</v>
      </c>
      <c r="W3525" s="50">
        <v>370</v>
      </c>
      <c r="X3525" s="90" t="str">
        <f>IF(LEFT(VLOOKUP(A3525,施設概要表!A:C,3,FALSE),3)="011","●","")</f>
        <v/>
      </c>
    </row>
    <row r="3526" spans="1:24" hidden="1">
      <c r="A3526" s="46" t="s">
        <v>7222</v>
      </c>
      <c r="B3526" s="47" t="s">
        <v>7265</v>
      </c>
      <c r="C3526" s="48" t="s">
        <v>7266</v>
      </c>
      <c r="D3526" s="49">
        <v>1.86567164179104E-3</v>
      </c>
      <c r="E3526" s="49">
        <v>0</v>
      </c>
      <c r="F3526" s="49">
        <v>0</v>
      </c>
      <c r="G3526" s="49">
        <v>0.17723880597014899</v>
      </c>
      <c r="H3526" s="49">
        <v>1.6791044776119399E-2</v>
      </c>
      <c r="I3526" s="49">
        <v>0.111940298507463</v>
      </c>
      <c r="J3526" s="49">
        <v>1.86567164179104E-3</v>
      </c>
      <c r="K3526" s="49">
        <v>1.3059701492537301E-2</v>
      </c>
      <c r="L3526" s="49">
        <v>3.7313432835820899E-3</v>
      </c>
      <c r="M3526" s="49">
        <v>0.45708955223880599</v>
      </c>
      <c r="N3526" s="49">
        <v>8.0223880597014893E-2</v>
      </c>
      <c r="O3526" s="49">
        <v>6.7164179104477598E-2</v>
      </c>
      <c r="P3526" s="49">
        <v>2.9850746268656699E-2</v>
      </c>
      <c r="Q3526" s="49">
        <v>0</v>
      </c>
      <c r="R3526" s="49">
        <v>0</v>
      </c>
      <c r="S3526" s="49">
        <v>1.8656716417910401E-2</v>
      </c>
      <c r="T3526" s="49">
        <v>0</v>
      </c>
      <c r="U3526" s="49">
        <v>2.05223880597015E-2</v>
      </c>
      <c r="V3526" s="49">
        <v>1</v>
      </c>
      <c r="W3526" s="50">
        <v>536</v>
      </c>
      <c r="X3526" s="90" t="str">
        <f>IF(LEFT(VLOOKUP(A3526,施設概要表!A:C,3,FALSE),3)="011","●","")</f>
        <v/>
      </c>
    </row>
    <row r="3527" spans="1:24" hidden="1">
      <c r="A3527" s="46" t="s">
        <v>7224</v>
      </c>
      <c r="B3527" s="47" t="s">
        <v>7267</v>
      </c>
      <c r="C3527" s="48" t="s">
        <v>7268</v>
      </c>
      <c r="D3527" s="49"/>
      <c r="E3527" s="49"/>
      <c r="F3527" s="49"/>
      <c r="G3527" s="49"/>
      <c r="H3527" s="49"/>
      <c r="I3527" s="49"/>
      <c r="J3527" s="49"/>
      <c r="K3527" s="49"/>
      <c r="L3527" s="49"/>
      <c r="M3527" s="49"/>
      <c r="N3527" s="49"/>
      <c r="O3527" s="49"/>
      <c r="P3527" s="49"/>
      <c r="Q3527" s="49"/>
      <c r="R3527" s="49"/>
      <c r="S3527" s="49"/>
      <c r="T3527" s="49"/>
      <c r="U3527" s="49"/>
      <c r="V3527" s="49"/>
      <c r="W3527" s="50"/>
      <c r="X3527" s="90" t="str">
        <f>IF(LEFT(VLOOKUP(A3527,施設概要表!A:C,3,FALSE),3)="011","●","")</f>
        <v/>
      </c>
    </row>
    <row r="3528" spans="1:24" hidden="1">
      <c r="A3528" s="46" t="s">
        <v>7226</v>
      </c>
      <c r="B3528" s="47" t="s">
        <v>7269</v>
      </c>
      <c r="C3528" s="48" t="s">
        <v>7270</v>
      </c>
      <c r="D3528" s="49">
        <v>3.8461538461538498E-2</v>
      </c>
      <c r="E3528" s="49">
        <v>0</v>
      </c>
      <c r="F3528" s="49">
        <v>6.41025641025641E-3</v>
      </c>
      <c r="G3528" s="49">
        <v>0.32692307692307698</v>
      </c>
      <c r="H3528" s="49">
        <v>5.7692307692307702E-2</v>
      </c>
      <c r="I3528" s="49">
        <v>7.0512820512820498E-2</v>
      </c>
      <c r="J3528" s="49">
        <v>5.1282051282051301E-2</v>
      </c>
      <c r="K3528" s="49">
        <v>1.2820512820512799E-2</v>
      </c>
      <c r="L3528" s="49">
        <v>0</v>
      </c>
      <c r="M3528" s="49">
        <v>0.134615384615385</v>
      </c>
      <c r="N3528" s="49">
        <v>0.17307692307692299</v>
      </c>
      <c r="O3528" s="49">
        <v>0</v>
      </c>
      <c r="P3528" s="49">
        <v>6.41025641025641E-3</v>
      </c>
      <c r="Q3528" s="49">
        <v>0</v>
      </c>
      <c r="R3528" s="49">
        <v>0</v>
      </c>
      <c r="S3528" s="49">
        <v>7.69230769230769E-2</v>
      </c>
      <c r="T3528" s="49">
        <v>0</v>
      </c>
      <c r="U3528" s="49">
        <v>4.48717948717949E-2</v>
      </c>
      <c r="V3528" s="49">
        <v>1</v>
      </c>
      <c r="W3528" s="50">
        <v>156</v>
      </c>
      <c r="X3528" s="90" t="str">
        <f>IF(LEFT(VLOOKUP(A3528,施設概要表!A:C,3,FALSE),3)="011","●","")</f>
        <v/>
      </c>
    </row>
    <row r="3529" spans="1:24" hidden="1">
      <c r="A3529" s="46" t="s">
        <v>7228</v>
      </c>
      <c r="B3529" s="47" t="s">
        <v>7271</v>
      </c>
      <c r="C3529" s="48" t="s">
        <v>7272</v>
      </c>
      <c r="D3529" s="49">
        <v>2.32558139534884E-2</v>
      </c>
      <c r="E3529" s="49">
        <v>0</v>
      </c>
      <c r="F3529" s="49">
        <v>0</v>
      </c>
      <c r="G3529" s="49">
        <v>5.8139534883720902E-2</v>
      </c>
      <c r="H3529" s="49">
        <v>4.6511627906976702E-2</v>
      </c>
      <c r="I3529" s="49">
        <v>5.8139534883720902E-2</v>
      </c>
      <c r="J3529" s="49">
        <v>0.209302325581395</v>
      </c>
      <c r="K3529" s="49">
        <v>2.32558139534884E-2</v>
      </c>
      <c r="L3529" s="49">
        <v>0</v>
      </c>
      <c r="M3529" s="49">
        <v>3.4883720930232599E-2</v>
      </c>
      <c r="N3529" s="49">
        <v>0</v>
      </c>
      <c r="O3529" s="49">
        <v>0</v>
      </c>
      <c r="P3529" s="49">
        <v>1.16279069767442E-2</v>
      </c>
      <c r="Q3529" s="49">
        <v>0</v>
      </c>
      <c r="R3529" s="49">
        <v>0</v>
      </c>
      <c r="S3529" s="49">
        <v>0.52325581395348797</v>
      </c>
      <c r="T3529" s="49">
        <v>0</v>
      </c>
      <c r="U3529" s="49">
        <v>1.16279069767442E-2</v>
      </c>
      <c r="V3529" s="49">
        <v>1</v>
      </c>
      <c r="W3529" s="50">
        <v>86</v>
      </c>
      <c r="X3529" s="90" t="str">
        <f>IF(LEFT(VLOOKUP(A3529,施設概要表!A:C,3,FALSE),3)="011","●","")</f>
        <v/>
      </c>
    </row>
    <row r="3530" spans="1:24" hidden="1">
      <c r="A3530" s="46" t="s">
        <v>7230</v>
      </c>
      <c r="B3530" s="47" t="s">
        <v>7273</v>
      </c>
      <c r="C3530" s="48" t="s">
        <v>7274</v>
      </c>
      <c r="D3530" s="49">
        <v>0</v>
      </c>
      <c r="E3530" s="49">
        <v>0</v>
      </c>
      <c r="F3530" s="49">
        <v>0</v>
      </c>
      <c r="G3530" s="49">
        <v>0</v>
      </c>
      <c r="H3530" s="49">
        <v>0</v>
      </c>
      <c r="I3530" s="49">
        <v>1</v>
      </c>
      <c r="J3530" s="49">
        <v>0</v>
      </c>
      <c r="K3530" s="49">
        <v>0</v>
      </c>
      <c r="L3530" s="49">
        <v>0</v>
      </c>
      <c r="M3530" s="49">
        <v>0</v>
      </c>
      <c r="N3530" s="49">
        <v>0</v>
      </c>
      <c r="O3530" s="49">
        <v>0</v>
      </c>
      <c r="P3530" s="49">
        <v>0</v>
      </c>
      <c r="Q3530" s="49">
        <v>0</v>
      </c>
      <c r="R3530" s="49">
        <v>0</v>
      </c>
      <c r="S3530" s="49">
        <v>0</v>
      </c>
      <c r="T3530" s="49">
        <v>0</v>
      </c>
      <c r="U3530" s="49">
        <v>0</v>
      </c>
      <c r="V3530" s="49">
        <v>1</v>
      </c>
      <c r="W3530" s="50">
        <v>3</v>
      </c>
      <c r="X3530" s="90" t="str">
        <f>IF(LEFT(VLOOKUP(A3530,施設概要表!A:C,3,FALSE),3)="011","●","")</f>
        <v/>
      </c>
    </row>
    <row r="3531" spans="1:24" hidden="1">
      <c r="A3531" s="46" t="s">
        <v>7232</v>
      </c>
      <c r="B3531" s="47" t="s">
        <v>7275</v>
      </c>
      <c r="C3531" s="48" t="s">
        <v>7276</v>
      </c>
      <c r="D3531" s="49"/>
      <c r="E3531" s="49"/>
      <c r="F3531" s="49"/>
      <c r="G3531" s="49"/>
      <c r="H3531" s="49"/>
      <c r="I3531" s="49"/>
      <c r="J3531" s="49"/>
      <c r="K3531" s="49"/>
      <c r="L3531" s="49"/>
      <c r="M3531" s="49"/>
      <c r="N3531" s="49"/>
      <c r="O3531" s="49"/>
      <c r="P3531" s="49"/>
      <c r="Q3531" s="49"/>
      <c r="R3531" s="49"/>
      <c r="S3531" s="49"/>
      <c r="T3531" s="49"/>
      <c r="U3531" s="49"/>
      <c r="V3531" s="49"/>
      <c r="W3531" s="50"/>
      <c r="X3531" s="90" t="str">
        <f>IF(LEFT(VLOOKUP(A3531,施設概要表!A:C,3,FALSE),3)="011","●","")</f>
        <v/>
      </c>
    </row>
    <row r="3532" spans="1:24" hidden="1">
      <c r="A3532" s="46" t="s">
        <v>7234</v>
      </c>
      <c r="B3532" s="47" t="s">
        <v>7277</v>
      </c>
      <c r="C3532" s="48" t="s">
        <v>7278</v>
      </c>
      <c r="D3532" s="49"/>
      <c r="E3532" s="49"/>
      <c r="F3532" s="49"/>
      <c r="G3532" s="49"/>
      <c r="H3532" s="49"/>
      <c r="I3532" s="49"/>
      <c r="J3532" s="49"/>
      <c r="K3532" s="49"/>
      <c r="L3532" s="49"/>
      <c r="M3532" s="49"/>
      <c r="N3532" s="49"/>
      <c r="O3532" s="49"/>
      <c r="P3532" s="49"/>
      <c r="Q3532" s="49"/>
      <c r="R3532" s="49"/>
      <c r="S3532" s="49"/>
      <c r="T3532" s="49"/>
      <c r="U3532" s="49"/>
      <c r="V3532" s="49"/>
      <c r="W3532" s="50"/>
      <c r="X3532" s="90" t="str">
        <f>IF(LEFT(VLOOKUP(A3532,施設概要表!A:C,3,FALSE),3)="011","●","")</f>
        <v/>
      </c>
    </row>
    <row r="3533" spans="1:24" hidden="1">
      <c r="A3533" s="46" t="s">
        <v>7236</v>
      </c>
      <c r="B3533" s="47" t="s">
        <v>7279</v>
      </c>
      <c r="C3533" s="48" t="s">
        <v>7280</v>
      </c>
      <c r="D3533" s="49"/>
      <c r="E3533" s="49"/>
      <c r="F3533" s="49"/>
      <c r="G3533" s="49"/>
      <c r="H3533" s="49"/>
      <c r="I3533" s="49"/>
      <c r="J3533" s="49"/>
      <c r="K3533" s="49"/>
      <c r="L3533" s="49"/>
      <c r="M3533" s="49"/>
      <c r="N3533" s="49"/>
      <c r="O3533" s="49"/>
      <c r="P3533" s="49"/>
      <c r="Q3533" s="49"/>
      <c r="R3533" s="49"/>
      <c r="S3533" s="49"/>
      <c r="T3533" s="49"/>
      <c r="U3533" s="49"/>
      <c r="V3533" s="49"/>
      <c r="W3533" s="50"/>
      <c r="X3533" s="90" t="str">
        <f>IF(LEFT(VLOOKUP(A3533,施設概要表!A:C,3,FALSE),3)="011","●","")</f>
        <v/>
      </c>
    </row>
    <row r="3534" spans="1:24" hidden="1">
      <c r="A3534" s="46" t="s">
        <v>7238</v>
      </c>
      <c r="B3534" s="47" t="s">
        <v>7281</v>
      </c>
      <c r="C3534" s="48" t="s">
        <v>7282</v>
      </c>
      <c r="D3534" s="49">
        <v>2.69277845777234E-2</v>
      </c>
      <c r="E3534" s="49">
        <v>0.55201958384332905</v>
      </c>
      <c r="F3534" s="49">
        <v>1.8359853121174999E-2</v>
      </c>
      <c r="G3534" s="49">
        <v>5.5079559363525099E-2</v>
      </c>
      <c r="H3534" s="49">
        <v>2.69277845777234E-2</v>
      </c>
      <c r="I3534" s="49">
        <v>0.15361077111383101</v>
      </c>
      <c r="J3534" s="49">
        <v>1.52998776009792E-2</v>
      </c>
      <c r="K3534" s="49">
        <v>7.3439412484700099E-3</v>
      </c>
      <c r="L3534" s="49">
        <v>5.5079559363525104E-3</v>
      </c>
      <c r="M3534" s="49">
        <v>1.5911872705018398E-2</v>
      </c>
      <c r="N3534" s="49">
        <v>8.3843329253366003E-2</v>
      </c>
      <c r="O3534" s="49">
        <v>6.1199510403916796E-4</v>
      </c>
      <c r="P3534" s="49">
        <v>6.7319461444308396E-3</v>
      </c>
      <c r="Q3534" s="49">
        <v>0</v>
      </c>
      <c r="R3534" s="49">
        <v>0</v>
      </c>
      <c r="S3534" s="49">
        <v>2.87637698898409E-2</v>
      </c>
      <c r="T3534" s="49">
        <v>1.22399020807834E-3</v>
      </c>
      <c r="U3534" s="49">
        <v>1.8359853121175001E-3</v>
      </c>
      <c r="V3534" s="49">
        <v>1</v>
      </c>
      <c r="W3534" s="50">
        <v>1634</v>
      </c>
      <c r="X3534" s="90" t="str">
        <f>IF(LEFT(VLOOKUP(A3534,施設概要表!A:C,3,FALSE),3)="011","●","")</f>
        <v/>
      </c>
    </row>
    <row r="3535" spans="1:24" hidden="1">
      <c r="A3535" s="46" t="s">
        <v>7240</v>
      </c>
      <c r="B3535" s="47" t="s">
        <v>7283</v>
      </c>
      <c r="C3535" s="48" t="s">
        <v>7284</v>
      </c>
      <c r="D3535" s="49">
        <v>8.65775711795468E-2</v>
      </c>
      <c r="E3535" s="49">
        <v>0.19523532829750101</v>
      </c>
      <c r="F3535" s="49">
        <v>2.03370133643231E-2</v>
      </c>
      <c r="G3535" s="49">
        <v>8.1929110981987199E-2</v>
      </c>
      <c r="H3535" s="49">
        <v>4.4741429401510699E-2</v>
      </c>
      <c r="I3535" s="49">
        <v>0.33236490412550801</v>
      </c>
      <c r="J3535" s="49">
        <v>4.4160371876815797E-2</v>
      </c>
      <c r="K3535" s="49">
        <v>4.6484601975595599E-3</v>
      </c>
      <c r="L3535" s="49">
        <v>1.7431725740848301E-3</v>
      </c>
      <c r="M3535" s="49">
        <v>4.5903544450900599E-2</v>
      </c>
      <c r="N3535" s="49">
        <v>4.4160371876815797E-2</v>
      </c>
      <c r="O3535" s="49">
        <v>1.16211504938989E-3</v>
      </c>
      <c r="P3535" s="49">
        <v>9.8779779198140596E-3</v>
      </c>
      <c r="Q3535" s="49">
        <v>0</v>
      </c>
      <c r="R3535" s="49">
        <v>0</v>
      </c>
      <c r="S3535" s="49">
        <v>7.7861708309122604E-2</v>
      </c>
      <c r="T3535" s="49">
        <v>0</v>
      </c>
      <c r="U3535" s="49">
        <v>9.2969203951191199E-3</v>
      </c>
      <c r="V3535" s="49">
        <v>1</v>
      </c>
      <c r="W3535" s="50">
        <v>1721</v>
      </c>
      <c r="X3535" s="90" t="str">
        <f>IF(LEFT(VLOOKUP(A3535,施設概要表!A:C,3,FALSE),3)="011","●","")</f>
        <v/>
      </c>
    </row>
    <row r="3536" spans="1:24" hidden="1">
      <c r="A3536" s="46" t="s">
        <v>7242</v>
      </c>
      <c r="B3536" s="47" t="s">
        <v>7285</v>
      </c>
      <c r="C3536" s="48" t="s">
        <v>7286</v>
      </c>
      <c r="D3536" s="49">
        <v>1.88679245283019E-2</v>
      </c>
      <c r="E3536" s="49">
        <v>0</v>
      </c>
      <c r="F3536" s="49">
        <v>3.77358490566038E-2</v>
      </c>
      <c r="G3536" s="49">
        <v>0.14150943396226401</v>
      </c>
      <c r="H3536" s="49">
        <v>9.4339622641509399E-2</v>
      </c>
      <c r="I3536" s="49">
        <v>0.15094339622641501</v>
      </c>
      <c r="J3536" s="49">
        <v>3.77358490566038E-2</v>
      </c>
      <c r="K3536" s="49">
        <v>2.83018867924528E-2</v>
      </c>
      <c r="L3536" s="49">
        <v>0</v>
      </c>
      <c r="M3536" s="49">
        <v>5.6603773584905703E-2</v>
      </c>
      <c r="N3536" s="49">
        <v>4.71698113207547E-2</v>
      </c>
      <c r="O3536" s="49">
        <v>0</v>
      </c>
      <c r="P3536" s="49">
        <v>1.88679245283019E-2</v>
      </c>
      <c r="Q3536" s="49">
        <v>0</v>
      </c>
      <c r="R3536" s="49">
        <v>0</v>
      </c>
      <c r="S3536" s="49">
        <v>0.330188679245283</v>
      </c>
      <c r="T3536" s="49">
        <v>1.88679245283019E-2</v>
      </c>
      <c r="U3536" s="49">
        <v>1.88679245283019E-2</v>
      </c>
      <c r="V3536" s="49">
        <v>1</v>
      </c>
      <c r="W3536" s="50">
        <v>106</v>
      </c>
      <c r="X3536" s="90" t="str">
        <f>IF(LEFT(VLOOKUP(A3536,施設概要表!A:C,3,FALSE),3)="011","●","")</f>
        <v/>
      </c>
    </row>
    <row r="3537" spans="1:24" hidden="1">
      <c r="A3537" s="46" t="s">
        <v>7244</v>
      </c>
      <c r="B3537" s="47" t="s">
        <v>7287</v>
      </c>
      <c r="C3537" s="48" t="s">
        <v>7288</v>
      </c>
      <c r="D3537" s="49">
        <v>0</v>
      </c>
      <c r="E3537" s="49">
        <v>0</v>
      </c>
      <c r="F3537" s="49">
        <v>0</v>
      </c>
      <c r="G3537" s="49">
        <v>0</v>
      </c>
      <c r="H3537" s="49">
        <v>0</v>
      </c>
      <c r="I3537" s="49">
        <v>1</v>
      </c>
      <c r="J3537" s="49">
        <v>0</v>
      </c>
      <c r="K3537" s="49">
        <v>0</v>
      </c>
      <c r="L3537" s="49">
        <v>0</v>
      </c>
      <c r="M3537" s="49">
        <v>0</v>
      </c>
      <c r="N3537" s="49">
        <v>0</v>
      </c>
      <c r="O3537" s="49">
        <v>0</v>
      </c>
      <c r="P3537" s="49">
        <v>0</v>
      </c>
      <c r="Q3537" s="49">
        <v>0</v>
      </c>
      <c r="R3537" s="49">
        <v>0</v>
      </c>
      <c r="S3537" s="49">
        <v>0</v>
      </c>
      <c r="T3537" s="49">
        <v>0</v>
      </c>
      <c r="U3537" s="49">
        <v>0</v>
      </c>
      <c r="V3537" s="49">
        <v>1</v>
      </c>
      <c r="W3537" s="50">
        <v>2</v>
      </c>
      <c r="X3537" s="90" t="str">
        <f>IF(LEFT(VLOOKUP(A3537,施設概要表!A:C,3,FALSE),3)="011","●","")</f>
        <v/>
      </c>
    </row>
    <row r="3538" spans="1:24" hidden="1">
      <c r="A3538" s="46" t="s">
        <v>7246</v>
      </c>
      <c r="B3538" s="47" t="s">
        <v>7289</v>
      </c>
      <c r="C3538" s="48" t="s">
        <v>7290</v>
      </c>
      <c r="D3538" s="49">
        <v>0.11936339522546401</v>
      </c>
      <c r="E3538" s="49">
        <v>0</v>
      </c>
      <c r="F3538" s="49">
        <v>2.3872679045092798E-2</v>
      </c>
      <c r="G3538" s="49">
        <v>6.3660477453580902E-2</v>
      </c>
      <c r="H3538" s="49">
        <v>6.1007957559681698E-2</v>
      </c>
      <c r="I3538" s="49">
        <v>0.32625994694960198</v>
      </c>
      <c r="J3538" s="49">
        <v>3.71352785145889E-2</v>
      </c>
      <c r="K3538" s="49">
        <v>2.9177718832891199E-2</v>
      </c>
      <c r="L3538" s="49">
        <v>2.6525198938992002E-3</v>
      </c>
      <c r="M3538" s="49">
        <v>2.6525198938991999E-2</v>
      </c>
      <c r="N3538" s="49">
        <v>9.8143236074270598E-2</v>
      </c>
      <c r="O3538" s="49">
        <v>1.0610079575596801E-2</v>
      </c>
      <c r="P3538" s="49">
        <v>2.3872679045092798E-2</v>
      </c>
      <c r="Q3538" s="49">
        <v>0</v>
      </c>
      <c r="R3538" s="49">
        <v>0</v>
      </c>
      <c r="S3538" s="49">
        <v>0.15384615384615399</v>
      </c>
      <c r="T3538" s="49">
        <v>2.1220159151193602E-2</v>
      </c>
      <c r="U3538" s="49">
        <v>2.6525198938992002E-3</v>
      </c>
      <c r="V3538" s="49">
        <v>1</v>
      </c>
      <c r="W3538" s="50">
        <v>377</v>
      </c>
      <c r="X3538" s="90" t="str">
        <f>IF(LEFT(VLOOKUP(A3538,施設概要表!A:C,3,FALSE),3)="011","●","")</f>
        <v/>
      </c>
    </row>
    <row r="3539" spans="1:24" hidden="1">
      <c r="A3539" s="46" t="s">
        <v>7248</v>
      </c>
      <c r="B3539" s="47" t="s">
        <v>7291</v>
      </c>
      <c r="C3539" s="48" t="s">
        <v>7292</v>
      </c>
      <c r="D3539" s="49">
        <v>3.1128404669260701E-2</v>
      </c>
      <c r="E3539" s="49">
        <v>0.237354085603113</v>
      </c>
      <c r="F3539" s="49">
        <v>7.7821011673151804E-3</v>
      </c>
      <c r="G3539" s="49">
        <v>5.4474708171206199E-2</v>
      </c>
      <c r="H3539" s="49">
        <v>7.3929961089494206E-2</v>
      </c>
      <c r="I3539" s="49">
        <v>0.18677042801556401</v>
      </c>
      <c r="J3539" s="49">
        <v>7.0038910505836605E-2</v>
      </c>
      <c r="K3539" s="49">
        <v>1.5564202334630401E-2</v>
      </c>
      <c r="L3539" s="49">
        <v>0</v>
      </c>
      <c r="M3539" s="49">
        <v>0.10894941634241199</v>
      </c>
      <c r="N3539" s="49">
        <v>6.2256809338521402E-2</v>
      </c>
      <c r="O3539" s="49">
        <v>0</v>
      </c>
      <c r="P3539" s="49">
        <v>1.5564202334630401E-2</v>
      </c>
      <c r="Q3539" s="49">
        <v>0</v>
      </c>
      <c r="R3539" s="49">
        <v>0</v>
      </c>
      <c r="S3539" s="49">
        <v>0.13229571984435801</v>
      </c>
      <c r="T3539" s="49">
        <v>0</v>
      </c>
      <c r="U3539" s="49">
        <v>3.8910505836575902E-3</v>
      </c>
      <c r="V3539" s="49">
        <v>1</v>
      </c>
      <c r="W3539" s="50">
        <v>257</v>
      </c>
      <c r="X3539" s="90" t="str">
        <f>IF(LEFT(VLOOKUP(A3539,施設概要表!A:C,3,FALSE),3)="011","●","")</f>
        <v/>
      </c>
    </row>
    <row r="3540" spans="1:24" hidden="1">
      <c r="A3540" s="46" t="s">
        <v>7250</v>
      </c>
      <c r="B3540" s="47" t="s">
        <v>7293</v>
      </c>
      <c r="C3540" s="48" t="s">
        <v>7294</v>
      </c>
      <c r="D3540" s="49"/>
      <c r="E3540" s="49"/>
      <c r="F3540" s="49"/>
      <c r="G3540" s="49"/>
      <c r="H3540" s="49"/>
      <c r="I3540" s="49"/>
      <c r="J3540" s="49"/>
      <c r="K3540" s="49"/>
      <c r="L3540" s="49"/>
      <c r="M3540" s="49"/>
      <c r="N3540" s="49"/>
      <c r="O3540" s="49"/>
      <c r="P3540" s="49"/>
      <c r="Q3540" s="49"/>
      <c r="R3540" s="49"/>
      <c r="S3540" s="49"/>
      <c r="T3540" s="49"/>
      <c r="U3540" s="49"/>
      <c r="V3540" s="49"/>
      <c r="W3540" s="50"/>
      <c r="X3540" s="90" t="str">
        <f>IF(LEFT(VLOOKUP(A3540,施設概要表!A:C,3,FALSE),3)="011","●","")</f>
        <v/>
      </c>
    </row>
    <row r="3541" spans="1:24" hidden="1">
      <c r="A3541" s="46" t="s">
        <v>7252</v>
      </c>
      <c r="B3541" s="47" t="s">
        <v>7295</v>
      </c>
      <c r="C3541" s="48" t="s">
        <v>7296</v>
      </c>
      <c r="D3541" s="49">
        <v>5.0632911392405097E-2</v>
      </c>
      <c r="E3541" s="49">
        <v>0</v>
      </c>
      <c r="F3541" s="49">
        <v>0</v>
      </c>
      <c r="G3541" s="49">
        <v>0.20253164556962</v>
      </c>
      <c r="H3541" s="49">
        <v>7.5949367088607597E-2</v>
      </c>
      <c r="I3541" s="49">
        <v>0.455696202531646</v>
      </c>
      <c r="J3541" s="49">
        <v>0</v>
      </c>
      <c r="K3541" s="49">
        <v>2.53164556962025E-2</v>
      </c>
      <c r="L3541" s="49">
        <v>1.26582278481013E-2</v>
      </c>
      <c r="M3541" s="49">
        <v>2.53164556962025E-2</v>
      </c>
      <c r="N3541" s="49">
        <v>5.0632911392405097E-2</v>
      </c>
      <c r="O3541" s="49">
        <v>0</v>
      </c>
      <c r="P3541" s="49">
        <v>1.26582278481013E-2</v>
      </c>
      <c r="Q3541" s="49">
        <v>0</v>
      </c>
      <c r="R3541" s="49">
        <v>0</v>
      </c>
      <c r="S3541" s="49">
        <v>8.8607594936708903E-2</v>
      </c>
      <c r="T3541" s="49">
        <v>0</v>
      </c>
      <c r="U3541" s="49">
        <v>0</v>
      </c>
      <c r="V3541" s="49">
        <v>1</v>
      </c>
      <c r="W3541" s="50">
        <v>79</v>
      </c>
      <c r="X3541" s="90" t="str">
        <f>IF(LEFT(VLOOKUP(A3541,施設概要表!A:C,3,FALSE),3)="011","●","")</f>
        <v/>
      </c>
    </row>
    <row r="3542" spans="1:24" hidden="1">
      <c r="A3542" s="46" t="s">
        <v>7253</v>
      </c>
      <c r="B3542" s="47" t="s">
        <v>7297</v>
      </c>
      <c r="C3542" s="48" t="s">
        <v>7298</v>
      </c>
      <c r="D3542" s="49"/>
      <c r="E3542" s="49"/>
      <c r="F3542" s="49"/>
      <c r="G3542" s="49"/>
      <c r="H3542" s="49"/>
      <c r="I3542" s="49"/>
      <c r="J3542" s="49"/>
      <c r="K3542" s="49"/>
      <c r="L3542" s="49"/>
      <c r="M3542" s="49"/>
      <c r="N3542" s="49"/>
      <c r="O3542" s="49"/>
      <c r="P3542" s="49"/>
      <c r="Q3542" s="49"/>
      <c r="R3542" s="49"/>
      <c r="S3542" s="49"/>
      <c r="T3542" s="49"/>
      <c r="U3542" s="49"/>
      <c r="V3542" s="49"/>
      <c r="W3542" s="50"/>
      <c r="X3542" s="90" t="str">
        <f>IF(LEFT(VLOOKUP(A3542,施設概要表!A:C,3,FALSE),3)="011","●","")</f>
        <v/>
      </c>
    </row>
    <row r="3543" spans="1:24" hidden="1">
      <c r="A3543" s="46" t="s">
        <v>7254</v>
      </c>
      <c r="B3543" s="47" t="s">
        <v>7299</v>
      </c>
      <c r="C3543" s="48" t="s">
        <v>7300</v>
      </c>
      <c r="D3543" s="49">
        <v>0.118012422360248</v>
      </c>
      <c r="E3543" s="49">
        <v>0</v>
      </c>
      <c r="F3543" s="49">
        <v>0</v>
      </c>
      <c r="G3543" s="49">
        <v>0.23602484472049701</v>
      </c>
      <c r="H3543" s="49">
        <v>4.9689440993788803E-2</v>
      </c>
      <c r="I3543" s="49">
        <v>9.9378881987577605E-2</v>
      </c>
      <c r="J3543" s="49">
        <v>3.1055900621118002E-2</v>
      </c>
      <c r="K3543" s="49">
        <v>1.2422360248447201E-2</v>
      </c>
      <c r="L3543" s="49">
        <v>0</v>
      </c>
      <c r="M3543" s="49">
        <v>4.9689440993788803E-2</v>
      </c>
      <c r="N3543" s="49">
        <v>0.13043478260869601</v>
      </c>
      <c r="O3543" s="49">
        <v>6.2111801242236003E-3</v>
      </c>
      <c r="P3543" s="49">
        <v>6.2111801242236003E-3</v>
      </c>
      <c r="Q3543" s="49">
        <v>0</v>
      </c>
      <c r="R3543" s="49">
        <v>0</v>
      </c>
      <c r="S3543" s="49">
        <v>0.22360248447205</v>
      </c>
      <c r="T3543" s="49">
        <v>6.2111801242236003E-3</v>
      </c>
      <c r="U3543" s="49">
        <v>3.1055900621118002E-2</v>
      </c>
      <c r="V3543" s="49">
        <v>1</v>
      </c>
      <c r="W3543" s="50">
        <v>161</v>
      </c>
      <c r="X3543" s="90" t="str">
        <f>IF(LEFT(VLOOKUP(A3543,施設概要表!A:C,3,FALSE),3)="011","●","")</f>
        <v/>
      </c>
    </row>
    <row r="3544" spans="1:24" hidden="1">
      <c r="A3544" s="46" t="s">
        <v>7256</v>
      </c>
      <c r="B3544" s="47" t="s">
        <v>7301</v>
      </c>
      <c r="C3544" s="48" t="s">
        <v>7302</v>
      </c>
      <c r="D3544" s="49">
        <v>0.110367892976589</v>
      </c>
      <c r="E3544" s="49">
        <v>0</v>
      </c>
      <c r="F3544" s="49">
        <v>7.0234113712374605E-2</v>
      </c>
      <c r="G3544" s="49">
        <v>0.15384615384615399</v>
      </c>
      <c r="H3544" s="49">
        <v>6.3545150501672198E-2</v>
      </c>
      <c r="I3544" s="49">
        <v>0.45484949832775901</v>
      </c>
      <c r="J3544" s="49">
        <v>1.00334448160535E-2</v>
      </c>
      <c r="K3544" s="49">
        <v>1.00334448160535E-2</v>
      </c>
      <c r="L3544" s="49">
        <v>0</v>
      </c>
      <c r="M3544" s="49">
        <v>1.3377926421404699E-2</v>
      </c>
      <c r="N3544" s="49">
        <v>5.0167224080267601E-2</v>
      </c>
      <c r="O3544" s="49">
        <v>0</v>
      </c>
      <c r="P3544" s="49">
        <v>0</v>
      </c>
      <c r="Q3544" s="49">
        <v>0</v>
      </c>
      <c r="R3544" s="49">
        <v>0</v>
      </c>
      <c r="S3544" s="49">
        <v>3.0100334448160501E-2</v>
      </c>
      <c r="T3544" s="49">
        <v>2.3411371237458199E-2</v>
      </c>
      <c r="U3544" s="49">
        <v>1.00334448160535E-2</v>
      </c>
      <c r="V3544" s="49">
        <v>1</v>
      </c>
      <c r="W3544" s="50">
        <v>299</v>
      </c>
      <c r="X3544" s="90" t="str">
        <f>IF(LEFT(VLOOKUP(A3544,施設概要表!A:C,3,FALSE),3)="011","●","")</f>
        <v/>
      </c>
    </row>
    <row r="3545" spans="1:24" hidden="1">
      <c r="A3545" s="46" t="s">
        <v>7257</v>
      </c>
      <c r="B3545" s="47" t="s">
        <v>7303</v>
      </c>
      <c r="C3545" s="48" t="s">
        <v>7304</v>
      </c>
      <c r="D3545" s="49">
        <v>4.1791044776119397E-2</v>
      </c>
      <c r="E3545" s="49">
        <v>0</v>
      </c>
      <c r="F3545" s="49">
        <v>0.20895522388059701</v>
      </c>
      <c r="G3545" s="49">
        <v>0.11044776119403001</v>
      </c>
      <c r="H3545" s="49">
        <v>4.7761194029850698E-2</v>
      </c>
      <c r="I3545" s="49">
        <v>0.25074626865671601</v>
      </c>
      <c r="J3545" s="49">
        <v>4.47761194029851E-2</v>
      </c>
      <c r="K3545" s="49">
        <v>1.7910447761194E-2</v>
      </c>
      <c r="L3545" s="49">
        <v>0</v>
      </c>
      <c r="M3545" s="49">
        <v>3.2835820895522401E-2</v>
      </c>
      <c r="N3545" s="49">
        <v>6.5671641791044802E-2</v>
      </c>
      <c r="O3545" s="49">
        <v>0</v>
      </c>
      <c r="P3545" s="49">
        <v>2.0895522388059699E-2</v>
      </c>
      <c r="Q3545" s="49">
        <v>2.9850746268656699E-3</v>
      </c>
      <c r="R3545" s="49">
        <v>0</v>
      </c>
      <c r="S3545" s="49">
        <v>0.14925373134328401</v>
      </c>
      <c r="T3545" s="49">
        <v>0</v>
      </c>
      <c r="U3545" s="49">
        <v>5.9701492537313399E-3</v>
      </c>
      <c r="V3545" s="49">
        <v>1</v>
      </c>
      <c r="W3545" s="50">
        <v>335</v>
      </c>
      <c r="X3545" s="90" t="str">
        <f>IF(LEFT(VLOOKUP(A3545,施設概要表!A:C,3,FALSE),3)="011","●","")</f>
        <v/>
      </c>
    </row>
    <row r="3546" spans="1:24" hidden="1">
      <c r="A3546" s="46" t="s">
        <v>7258</v>
      </c>
      <c r="B3546" s="47" t="s">
        <v>7305</v>
      </c>
      <c r="C3546" s="48" t="s">
        <v>7306</v>
      </c>
      <c r="D3546" s="49">
        <v>1.8416206261510099E-2</v>
      </c>
      <c r="E3546" s="49">
        <v>0</v>
      </c>
      <c r="F3546" s="49">
        <v>1.8416206261510099E-2</v>
      </c>
      <c r="G3546" s="49">
        <v>0.13627992633517499</v>
      </c>
      <c r="H3546" s="49">
        <v>6.0773480662983402E-2</v>
      </c>
      <c r="I3546" s="49">
        <v>0.42909760589318602</v>
      </c>
      <c r="J3546" s="49">
        <v>8.6556169429097607E-2</v>
      </c>
      <c r="K3546" s="49">
        <v>2.7624309392265199E-2</v>
      </c>
      <c r="L3546" s="49">
        <v>3.6832412523020298E-3</v>
      </c>
      <c r="M3546" s="49">
        <v>3.4990791896869197E-2</v>
      </c>
      <c r="N3546" s="49">
        <v>6.6298342541436503E-2</v>
      </c>
      <c r="O3546" s="49">
        <v>3.6832412523020298E-3</v>
      </c>
      <c r="P3546" s="49">
        <v>1.47329650092081E-2</v>
      </c>
      <c r="Q3546" s="49">
        <v>0</v>
      </c>
      <c r="R3546" s="49">
        <v>0</v>
      </c>
      <c r="S3546" s="49">
        <v>8.8397790055248601E-2</v>
      </c>
      <c r="T3546" s="49">
        <v>1.8416206261510099E-3</v>
      </c>
      <c r="U3546" s="49">
        <v>9.2081031307550704E-3</v>
      </c>
      <c r="V3546" s="49">
        <v>1</v>
      </c>
      <c r="W3546" s="50">
        <v>543</v>
      </c>
      <c r="X3546" s="90" t="str">
        <f>IF(LEFT(VLOOKUP(A3546,施設概要表!A:C,3,FALSE),3)="011","●","")</f>
        <v/>
      </c>
    </row>
    <row r="3547" spans="1:24" hidden="1">
      <c r="A3547" s="46" t="s">
        <v>7259</v>
      </c>
      <c r="B3547" s="47" t="s">
        <v>7307</v>
      </c>
      <c r="C3547" s="48" t="s">
        <v>7308</v>
      </c>
      <c r="D3547" s="49"/>
      <c r="E3547" s="49"/>
      <c r="F3547" s="49"/>
      <c r="G3547" s="49"/>
      <c r="H3547" s="49"/>
      <c r="I3547" s="49"/>
      <c r="J3547" s="49"/>
      <c r="K3547" s="49"/>
      <c r="L3547" s="49"/>
      <c r="M3547" s="49"/>
      <c r="N3547" s="49"/>
      <c r="O3547" s="49"/>
      <c r="P3547" s="49"/>
      <c r="Q3547" s="49"/>
      <c r="R3547" s="49"/>
      <c r="S3547" s="49"/>
      <c r="T3547" s="49"/>
      <c r="U3547" s="49"/>
      <c r="V3547" s="49"/>
      <c r="W3547" s="50"/>
      <c r="X3547" s="90" t="str">
        <f>IF(LEFT(VLOOKUP(A3547,施設概要表!A:C,3,FALSE),3)="011","●","")</f>
        <v/>
      </c>
    </row>
    <row r="3548" spans="1:24" hidden="1">
      <c r="A3548" s="46" t="s">
        <v>6125</v>
      </c>
      <c r="B3548" s="47" t="s">
        <v>7309</v>
      </c>
      <c r="C3548" s="48" t="s">
        <v>7310</v>
      </c>
      <c r="D3548" s="49">
        <v>1.9693654266958401E-2</v>
      </c>
      <c r="E3548" s="49">
        <v>0</v>
      </c>
      <c r="F3548" s="49">
        <v>2.1881838074398201E-3</v>
      </c>
      <c r="G3548" s="49">
        <v>7.0021881838074396E-2</v>
      </c>
      <c r="H3548" s="49">
        <v>4.1575492341356698E-2</v>
      </c>
      <c r="I3548" s="49">
        <v>0.12472647702407</v>
      </c>
      <c r="J3548" s="49">
        <v>0.268052516411379</v>
      </c>
      <c r="K3548" s="49">
        <v>2.5164113785557999E-2</v>
      </c>
      <c r="L3548" s="49">
        <v>7.6586433260393896E-3</v>
      </c>
      <c r="M3548" s="49">
        <v>4.8140043763676199E-2</v>
      </c>
      <c r="N3548" s="49">
        <v>5.9080962800875297E-2</v>
      </c>
      <c r="O3548" s="49">
        <v>2.1881838074398201E-3</v>
      </c>
      <c r="P3548" s="49">
        <v>2.29759299781182E-2</v>
      </c>
      <c r="Q3548" s="49">
        <v>0</v>
      </c>
      <c r="R3548" s="49">
        <v>0</v>
      </c>
      <c r="S3548" s="49">
        <v>0.29759299781181597</v>
      </c>
      <c r="T3548" s="49">
        <v>1.09409190371991E-3</v>
      </c>
      <c r="U3548" s="49">
        <v>9.8468271334792093E-3</v>
      </c>
      <c r="V3548" s="49">
        <v>1</v>
      </c>
      <c r="W3548" s="50">
        <v>914</v>
      </c>
      <c r="X3548" s="90" t="str">
        <f>IF(LEFT(VLOOKUP(A3548,施設概要表!A:C,3,FALSE),3)="011","●","")</f>
        <v/>
      </c>
    </row>
    <row r="3549" spans="1:24" hidden="1">
      <c r="A3549" s="46" t="s">
        <v>7261</v>
      </c>
      <c r="B3549" s="47" t="s">
        <v>7311</v>
      </c>
      <c r="C3549" s="48" t="s">
        <v>7312</v>
      </c>
      <c r="D3549" s="49">
        <v>4.3209876543209902E-2</v>
      </c>
      <c r="E3549" s="49">
        <v>0</v>
      </c>
      <c r="F3549" s="49">
        <v>0</v>
      </c>
      <c r="G3549" s="49">
        <v>6.17283950617284E-3</v>
      </c>
      <c r="H3549" s="49">
        <v>6.17283950617284E-3</v>
      </c>
      <c r="I3549" s="49">
        <v>6.17283950617284E-3</v>
      </c>
      <c r="J3549" s="49">
        <v>0.22222222222222199</v>
      </c>
      <c r="K3549" s="49">
        <v>2.4691358024691398E-2</v>
      </c>
      <c r="L3549" s="49">
        <v>0</v>
      </c>
      <c r="M3549" s="49">
        <v>1.85185185185185E-2</v>
      </c>
      <c r="N3549" s="49">
        <v>1.85185185185185E-2</v>
      </c>
      <c r="O3549" s="49">
        <v>0</v>
      </c>
      <c r="P3549" s="49">
        <v>0</v>
      </c>
      <c r="Q3549" s="49">
        <v>6.17283950617284E-3</v>
      </c>
      <c r="R3549" s="49">
        <v>0</v>
      </c>
      <c r="S3549" s="49">
        <v>0.63580246913580296</v>
      </c>
      <c r="T3549" s="49">
        <v>0</v>
      </c>
      <c r="U3549" s="49">
        <v>1.2345679012345699E-2</v>
      </c>
      <c r="V3549" s="49">
        <v>1</v>
      </c>
      <c r="W3549" s="50">
        <v>162</v>
      </c>
      <c r="X3549" s="90" t="str">
        <f>IF(LEFT(VLOOKUP(A3549,施設概要表!A:C,3,FALSE),3)="011","●","")</f>
        <v/>
      </c>
    </row>
    <row r="3550" spans="1:24" hidden="1">
      <c r="A3550" s="46" t="s">
        <v>7263</v>
      </c>
      <c r="B3550" s="47" t="s">
        <v>7313</v>
      </c>
      <c r="C3550" s="48" t="s">
        <v>7314</v>
      </c>
      <c r="D3550" s="49"/>
      <c r="E3550" s="49"/>
      <c r="F3550" s="49"/>
      <c r="G3550" s="49"/>
      <c r="H3550" s="49"/>
      <c r="I3550" s="49"/>
      <c r="J3550" s="49"/>
      <c r="K3550" s="49"/>
      <c r="L3550" s="49"/>
      <c r="M3550" s="49"/>
      <c r="N3550" s="49"/>
      <c r="O3550" s="49"/>
      <c r="P3550" s="49"/>
      <c r="Q3550" s="49"/>
      <c r="R3550" s="49"/>
      <c r="S3550" s="49"/>
      <c r="T3550" s="49"/>
      <c r="U3550" s="49"/>
      <c r="V3550" s="49"/>
      <c r="W3550" s="50"/>
      <c r="X3550" s="90" t="str">
        <f>IF(LEFT(VLOOKUP(A3550,施設概要表!A:C,3,FALSE),3)="011","●","")</f>
        <v/>
      </c>
    </row>
    <row r="3551" spans="1:24" hidden="1">
      <c r="A3551" s="46" t="s">
        <v>6131</v>
      </c>
      <c r="B3551" s="47" t="s">
        <v>7315</v>
      </c>
      <c r="C3551" s="48" t="s">
        <v>7316</v>
      </c>
      <c r="D3551" s="49"/>
      <c r="E3551" s="49"/>
      <c r="F3551" s="49"/>
      <c r="G3551" s="49"/>
      <c r="H3551" s="49"/>
      <c r="I3551" s="49"/>
      <c r="J3551" s="49"/>
      <c r="K3551" s="49"/>
      <c r="L3551" s="49"/>
      <c r="M3551" s="49"/>
      <c r="N3551" s="49"/>
      <c r="O3551" s="49"/>
      <c r="P3551" s="49"/>
      <c r="Q3551" s="49"/>
      <c r="R3551" s="49"/>
      <c r="S3551" s="49"/>
      <c r="T3551" s="49"/>
      <c r="U3551" s="49"/>
      <c r="V3551" s="49"/>
      <c r="W3551" s="50"/>
      <c r="X3551" s="90" t="str">
        <f>IF(LEFT(VLOOKUP(A3551,施設概要表!A:C,3,FALSE),3)="011","●","")</f>
        <v/>
      </c>
    </row>
    <row r="3552" spans="1:24" hidden="1">
      <c r="A3552" s="46" t="s">
        <v>7265</v>
      </c>
      <c r="B3552" s="47" t="s">
        <v>7317</v>
      </c>
      <c r="C3552" s="48" t="s">
        <v>7318</v>
      </c>
      <c r="D3552" s="49">
        <v>0.20359281437125701</v>
      </c>
      <c r="E3552" s="49">
        <v>0</v>
      </c>
      <c r="F3552" s="49">
        <v>1.79640718562874E-2</v>
      </c>
      <c r="G3552" s="49">
        <v>0.20359281437125701</v>
      </c>
      <c r="H3552" s="49">
        <v>5.9880239520958098E-2</v>
      </c>
      <c r="I3552" s="49">
        <v>0.19161676646706599</v>
      </c>
      <c r="J3552" s="49">
        <v>2.9940119760479E-2</v>
      </c>
      <c r="K3552" s="49">
        <v>1.79640718562874E-2</v>
      </c>
      <c r="L3552" s="49">
        <v>1.79640718562874E-2</v>
      </c>
      <c r="M3552" s="49">
        <v>5.9880239520958098E-2</v>
      </c>
      <c r="N3552" s="49">
        <v>6.5868263473053898E-2</v>
      </c>
      <c r="O3552" s="49">
        <v>0</v>
      </c>
      <c r="P3552" s="49">
        <v>4.1916167664670698E-2</v>
      </c>
      <c r="Q3552" s="49">
        <v>0</v>
      </c>
      <c r="R3552" s="49">
        <v>0</v>
      </c>
      <c r="S3552" s="49">
        <v>7.1856287425149698E-2</v>
      </c>
      <c r="T3552" s="49">
        <v>5.9880239520958096E-3</v>
      </c>
      <c r="U3552" s="49">
        <v>1.19760479041916E-2</v>
      </c>
      <c r="V3552" s="49">
        <v>1</v>
      </c>
      <c r="W3552" s="50">
        <v>167</v>
      </c>
      <c r="X3552" s="90" t="str">
        <f>IF(LEFT(VLOOKUP(A3552,施設概要表!A:C,3,FALSE),3)="011","●","")</f>
        <v/>
      </c>
    </row>
    <row r="3553" spans="1:24" hidden="1">
      <c r="A3553" s="46" t="s">
        <v>7267</v>
      </c>
      <c r="B3553" s="47" t="s">
        <v>7319</v>
      </c>
      <c r="C3553" s="48" t="s">
        <v>7320</v>
      </c>
      <c r="D3553" s="49">
        <v>0.70222222222222197</v>
      </c>
      <c r="E3553" s="49">
        <v>0</v>
      </c>
      <c r="F3553" s="49">
        <v>1.3333333333333299E-2</v>
      </c>
      <c r="G3553" s="49">
        <v>4.4444444444444401E-3</v>
      </c>
      <c r="H3553" s="49">
        <v>8.8888888888888906E-3</v>
      </c>
      <c r="I3553" s="49">
        <v>1.4814814814814801E-3</v>
      </c>
      <c r="J3553" s="49">
        <v>1.3333333333333299E-2</v>
      </c>
      <c r="K3553" s="49">
        <v>8.8888888888888906E-3</v>
      </c>
      <c r="L3553" s="49">
        <v>0</v>
      </c>
      <c r="M3553" s="49">
        <v>8.5925925925925906E-2</v>
      </c>
      <c r="N3553" s="49">
        <v>2.9629629629629602E-3</v>
      </c>
      <c r="O3553" s="49">
        <v>0</v>
      </c>
      <c r="P3553" s="49">
        <v>0</v>
      </c>
      <c r="Q3553" s="49">
        <v>0</v>
      </c>
      <c r="R3553" s="49">
        <v>0</v>
      </c>
      <c r="S3553" s="49">
        <v>0.158518518518519</v>
      </c>
      <c r="T3553" s="49">
        <v>0</v>
      </c>
      <c r="U3553" s="49">
        <v>0</v>
      </c>
      <c r="V3553" s="49">
        <v>1</v>
      </c>
      <c r="W3553" s="50">
        <v>675</v>
      </c>
      <c r="X3553" s="90" t="str">
        <f>IF(LEFT(VLOOKUP(A3553,施設概要表!A:C,3,FALSE),3)="011","●","")</f>
        <v/>
      </c>
    </row>
    <row r="3554" spans="1:24" hidden="1">
      <c r="A3554" s="46" t="s">
        <v>7269</v>
      </c>
      <c r="B3554" s="47" t="s">
        <v>7321</v>
      </c>
      <c r="C3554" s="48" t="s">
        <v>7322</v>
      </c>
      <c r="D3554" s="49">
        <v>0</v>
      </c>
      <c r="E3554" s="49">
        <v>0</v>
      </c>
      <c r="F3554" s="49">
        <v>0</v>
      </c>
      <c r="G3554" s="49">
        <v>0.28571428571428598</v>
      </c>
      <c r="H3554" s="49">
        <v>0</v>
      </c>
      <c r="I3554" s="49">
        <v>0.42857142857142899</v>
      </c>
      <c r="J3554" s="49">
        <v>0</v>
      </c>
      <c r="K3554" s="49">
        <v>0</v>
      </c>
      <c r="L3554" s="49">
        <v>0</v>
      </c>
      <c r="M3554" s="49">
        <v>0</v>
      </c>
      <c r="N3554" s="49">
        <v>0</v>
      </c>
      <c r="O3554" s="49">
        <v>0</v>
      </c>
      <c r="P3554" s="49">
        <v>0</v>
      </c>
      <c r="Q3554" s="49">
        <v>0</v>
      </c>
      <c r="R3554" s="49">
        <v>0</v>
      </c>
      <c r="S3554" s="49">
        <v>0.28571428571428598</v>
      </c>
      <c r="T3554" s="49">
        <v>0</v>
      </c>
      <c r="U3554" s="49">
        <v>0</v>
      </c>
      <c r="V3554" s="49">
        <v>1</v>
      </c>
      <c r="W3554" s="50">
        <v>7</v>
      </c>
      <c r="X3554" s="90" t="str">
        <f>IF(LEFT(VLOOKUP(A3554,施設概要表!A:C,3,FALSE),3)="011","●","")</f>
        <v/>
      </c>
    </row>
    <row r="3555" spans="1:24" hidden="1">
      <c r="A3555" s="46" t="s">
        <v>7271</v>
      </c>
      <c r="B3555" s="47" t="s">
        <v>7323</v>
      </c>
      <c r="C3555" s="48" t="s">
        <v>7324</v>
      </c>
      <c r="D3555" s="49">
        <v>0.140845070422535</v>
      </c>
      <c r="E3555" s="49">
        <v>9.3896713615023494E-3</v>
      </c>
      <c r="F3555" s="49">
        <v>5.63380281690141E-2</v>
      </c>
      <c r="G3555" s="49">
        <v>0.140845070422535</v>
      </c>
      <c r="H3555" s="49">
        <v>7.9812206572769995E-2</v>
      </c>
      <c r="I3555" s="49">
        <v>0.107981220657277</v>
      </c>
      <c r="J3555" s="49">
        <v>7.9812206572769995E-2</v>
      </c>
      <c r="K3555" s="49">
        <v>1.8779342723004699E-2</v>
      </c>
      <c r="L3555" s="49">
        <v>0</v>
      </c>
      <c r="M3555" s="49">
        <v>3.7558685446009397E-2</v>
      </c>
      <c r="N3555" s="49">
        <v>0.14553990610328599</v>
      </c>
      <c r="O3555" s="49">
        <v>0</v>
      </c>
      <c r="P3555" s="49">
        <v>1.4084507042253501E-2</v>
      </c>
      <c r="Q3555" s="49">
        <v>4.6948356807511703E-3</v>
      </c>
      <c r="R3555" s="49">
        <v>0</v>
      </c>
      <c r="S3555" s="49">
        <v>0.15962441314553999</v>
      </c>
      <c r="T3555" s="49">
        <v>0</v>
      </c>
      <c r="U3555" s="49">
        <v>4.6948356807511703E-3</v>
      </c>
      <c r="V3555" s="49">
        <v>1</v>
      </c>
      <c r="W3555" s="50">
        <v>213</v>
      </c>
      <c r="X3555" s="90" t="str">
        <f>IF(LEFT(VLOOKUP(A3555,施設概要表!A:C,3,FALSE),3)="011","●","")</f>
        <v/>
      </c>
    </row>
    <row r="3556" spans="1:24" hidden="1">
      <c r="A3556" s="46" t="s">
        <v>7273</v>
      </c>
      <c r="B3556" s="47" t="s">
        <v>7325</v>
      </c>
      <c r="C3556" s="48" t="s">
        <v>7326</v>
      </c>
      <c r="D3556" s="49"/>
      <c r="E3556" s="49"/>
      <c r="F3556" s="49"/>
      <c r="G3556" s="49"/>
      <c r="H3556" s="49"/>
      <c r="I3556" s="49"/>
      <c r="J3556" s="49"/>
      <c r="K3556" s="49"/>
      <c r="L3556" s="49"/>
      <c r="M3556" s="49"/>
      <c r="N3556" s="49"/>
      <c r="O3556" s="49"/>
      <c r="P3556" s="49"/>
      <c r="Q3556" s="49"/>
      <c r="R3556" s="49"/>
      <c r="S3556" s="49"/>
      <c r="T3556" s="49"/>
      <c r="U3556" s="49"/>
      <c r="V3556" s="49"/>
      <c r="W3556" s="50"/>
      <c r="X3556" s="90" t="str">
        <f>IF(LEFT(VLOOKUP(A3556,施設概要表!A:C,3,FALSE),3)="011","●","")</f>
        <v/>
      </c>
    </row>
    <row r="3557" spans="1:24" hidden="1">
      <c r="A3557" s="46" t="s">
        <v>7275</v>
      </c>
      <c r="B3557" s="47" t="s">
        <v>7327</v>
      </c>
      <c r="C3557" s="48" t="s">
        <v>3865</v>
      </c>
      <c r="D3557" s="49"/>
      <c r="E3557" s="49"/>
      <c r="F3557" s="49"/>
      <c r="G3557" s="49"/>
      <c r="H3557" s="49"/>
      <c r="I3557" s="49"/>
      <c r="J3557" s="49"/>
      <c r="K3557" s="49"/>
      <c r="L3557" s="49"/>
      <c r="M3557" s="49"/>
      <c r="N3557" s="49"/>
      <c r="O3557" s="49"/>
      <c r="P3557" s="49"/>
      <c r="Q3557" s="49"/>
      <c r="R3557" s="49"/>
      <c r="S3557" s="49"/>
      <c r="T3557" s="49"/>
      <c r="U3557" s="49"/>
      <c r="V3557" s="49"/>
      <c r="W3557" s="50"/>
      <c r="X3557" s="90" t="str">
        <f>IF(LEFT(VLOOKUP(A3557,施設概要表!A:C,3,FALSE),3)="011","●","")</f>
        <v/>
      </c>
    </row>
    <row r="3558" spans="1:24" hidden="1">
      <c r="A3558" s="46" t="s">
        <v>7277</v>
      </c>
      <c r="B3558" s="47" t="s">
        <v>7328</v>
      </c>
      <c r="C3558" s="48" t="s">
        <v>7329</v>
      </c>
      <c r="D3558" s="49"/>
      <c r="E3558" s="49"/>
      <c r="F3558" s="49"/>
      <c r="G3558" s="49"/>
      <c r="H3558" s="49"/>
      <c r="I3558" s="49"/>
      <c r="J3558" s="49"/>
      <c r="K3558" s="49"/>
      <c r="L3558" s="49"/>
      <c r="M3558" s="49"/>
      <c r="N3558" s="49"/>
      <c r="O3558" s="49"/>
      <c r="P3558" s="49"/>
      <c r="Q3558" s="49"/>
      <c r="R3558" s="49"/>
      <c r="S3558" s="49"/>
      <c r="T3558" s="49"/>
      <c r="U3558" s="49"/>
      <c r="V3558" s="49"/>
      <c r="W3558" s="50"/>
      <c r="X3558" s="90" t="str">
        <f>IF(LEFT(VLOOKUP(A3558,施設概要表!A:C,3,FALSE),3)="011","●","")</f>
        <v/>
      </c>
    </row>
    <row r="3559" spans="1:24" hidden="1">
      <c r="A3559" s="46" t="s">
        <v>7279</v>
      </c>
      <c r="B3559" s="47" t="s">
        <v>7330</v>
      </c>
      <c r="C3559" s="48" t="s">
        <v>7331</v>
      </c>
      <c r="D3559" s="49"/>
      <c r="E3559" s="49"/>
      <c r="F3559" s="49"/>
      <c r="G3559" s="49"/>
      <c r="H3559" s="49"/>
      <c r="I3559" s="49"/>
      <c r="J3559" s="49"/>
      <c r="K3559" s="49"/>
      <c r="L3559" s="49"/>
      <c r="M3559" s="49"/>
      <c r="N3559" s="49"/>
      <c r="O3559" s="49"/>
      <c r="P3559" s="49"/>
      <c r="Q3559" s="49"/>
      <c r="R3559" s="49"/>
      <c r="S3559" s="49"/>
      <c r="T3559" s="49"/>
      <c r="U3559" s="49"/>
      <c r="V3559" s="49"/>
      <c r="W3559" s="50"/>
      <c r="X3559" s="90" t="str">
        <f>IF(LEFT(VLOOKUP(A3559,施設概要表!A:C,3,FALSE),3)="011","●","")</f>
        <v/>
      </c>
    </row>
    <row r="3560" spans="1:24" hidden="1">
      <c r="A3560" s="46" t="s">
        <v>7281</v>
      </c>
      <c r="B3560" s="47" t="s">
        <v>7332</v>
      </c>
      <c r="C3560" s="48" t="s">
        <v>7333</v>
      </c>
      <c r="D3560" s="49">
        <v>4.7169811320754698E-3</v>
      </c>
      <c r="E3560" s="49">
        <v>0</v>
      </c>
      <c r="F3560" s="49">
        <v>0</v>
      </c>
      <c r="G3560" s="49">
        <v>0</v>
      </c>
      <c r="H3560" s="49">
        <v>0</v>
      </c>
      <c r="I3560" s="49">
        <v>0</v>
      </c>
      <c r="J3560" s="49">
        <v>0.29363207547169801</v>
      </c>
      <c r="K3560" s="49">
        <v>4.7169811320754698E-3</v>
      </c>
      <c r="L3560" s="49">
        <v>0</v>
      </c>
      <c r="M3560" s="49">
        <v>0</v>
      </c>
      <c r="N3560" s="49">
        <v>0</v>
      </c>
      <c r="O3560" s="49">
        <v>0</v>
      </c>
      <c r="P3560" s="49">
        <v>0</v>
      </c>
      <c r="Q3560" s="49">
        <v>0</v>
      </c>
      <c r="R3560" s="49">
        <v>0</v>
      </c>
      <c r="S3560" s="49">
        <v>0.69339622641509402</v>
      </c>
      <c r="T3560" s="49">
        <v>0</v>
      </c>
      <c r="U3560" s="49">
        <v>3.5377358490566E-3</v>
      </c>
      <c r="V3560" s="49">
        <v>1</v>
      </c>
      <c r="W3560" s="50">
        <v>848</v>
      </c>
      <c r="X3560" s="90" t="str">
        <f>IF(LEFT(VLOOKUP(A3560,施設概要表!A:C,3,FALSE),3)="011","●","")</f>
        <v/>
      </c>
    </row>
    <row r="3561" spans="1:24" hidden="1">
      <c r="A3561" s="46" t="s">
        <v>7283</v>
      </c>
      <c r="B3561" s="47" t="s">
        <v>7334</v>
      </c>
      <c r="C3561" s="48" t="s">
        <v>7335</v>
      </c>
      <c r="D3561" s="49"/>
      <c r="E3561" s="49"/>
      <c r="F3561" s="49"/>
      <c r="G3561" s="49"/>
      <c r="H3561" s="49"/>
      <c r="I3561" s="49"/>
      <c r="J3561" s="49"/>
      <c r="K3561" s="49"/>
      <c r="L3561" s="49"/>
      <c r="M3561" s="49"/>
      <c r="N3561" s="49"/>
      <c r="O3561" s="49"/>
      <c r="P3561" s="49"/>
      <c r="Q3561" s="49"/>
      <c r="R3561" s="49"/>
      <c r="S3561" s="49"/>
      <c r="T3561" s="49"/>
      <c r="U3561" s="49"/>
      <c r="V3561" s="49"/>
      <c r="W3561" s="50"/>
      <c r="X3561" s="90" t="str">
        <f>IF(LEFT(VLOOKUP(A3561,施設概要表!A:C,3,FALSE),3)="011","●","")</f>
        <v/>
      </c>
    </row>
    <row r="3562" spans="1:24" hidden="1">
      <c r="A3562" s="46" t="s">
        <v>7285</v>
      </c>
      <c r="B3562" s="47" t="s">
        <v>7336</v>
      </c>
      <c r="C3562" s="48" t="s">
        <v>7337</v>
      </c>
      <c r="D3562" s="49">
        <v>0</v>
      </c>
      <c r="E3562" s="49">
        <v>0</v>
      </c>
      <c r="F3562" s="49">
        <v>0</v>
      </c>
      <c r="G3562" s="49">
        <v>0</v>
      </c>
      <c r="H3562" s="49">
        <v>0</v>
      </c>
      <c r="I3562" s="49">
        <v>0.80188679245283001</v>
      </c>
      <c r="J3562" s="49">
        <v>0</v>
      </c>
      <c r="K3562" s="49">
        <v>0</v>
      </c>
      <c r="L3562" s="49">
        <v>0</v>
      </c>
      <c r="M3562" s="49">
        <v>0</v>
      </c>
      <c r="N3562" s="49">
        <v>0.19811320754716999</v>
      </c>
      <c r="O3562" s="49">
        <v>0</v>
      </c>
      <c r="P3562" s="49">
        <v>0</v>
      </c>
      <c r="Q3562" s="49">
        <v>0</v>
      </c>
      <c r="R3562" s="49">
        <v>0</v>
      </c>
      <c r="S3562" s="49">
        <v>0</v>
      </c>
      <c r="T3562" s="49">
        <v>0</v>
      </c>
      <c r="U3562" s="49">
        <v>0</v>
      </c>
      <c r="V3562" s="49">
        <v>1</v>
      </c>
      <c r="W3562" s="50">
        <v>106</v>
      </c>
      <c r="X3562" s="90" t="str">
        <f>IF(LEFT(VLOOKUP(A3562,施設概要表!A:C,3,FALSE),3)="011","●","")</f>
        <v/>
      </c>
    </row>
    <row r="3563" spans="1:24" hidden="1">
      <c r="A3563" s="46" t="s">
        <v>7287</v>
      </c>
      <c r="B3563" s="47" t="s">
        <v>7338</v>
      </c>
      <c r="C3563" s="48" t="s">
        <v>7339</v>
      </c>
      <c r="D3563" s="49">
        <v>0.29787234042553201</v>
      </c>
      <c r="E3563" s="49">
        <v>0</v>
      </c>
      <c r="F3563" s="49">
        <v>0</v>
      </c>
      <c r="G3563" s="49">
        <v>0.19148936170212799</v>
      </c>
      <c r="H3563" s="49">
        <v>2.1276595744680899E-2</v>
      </c>
      <c r="I3563" s="49">
        <v>0.10638297872340401</v>
      </c>
      <c r="J3563" s="49">
        <v>2.1276595744680899E-2</v>
      </c>
      <c r="K3563" s="49">
        <v>0</v>
      </c>
      <c r="L3563" s="49">
        <v>0</v>
      </c>
      <c r="M3563" s="49">
        <v>6.3829787234042507E-2</v>
      </c>
      <c r="N3563" s="49">
        <v>0.170212765957447</v>
      </c>
      <c r="O3563" s="49">
        <v>0</v>
      </c>
      <c r="P3563" s="49">
        <v>0</v>
      </c>
      <c r="Q3563" s="49">
        <v>0</v>
      </c>
      <c r="R3563" s="49">
        <v>0</v>
      </c>
      <c r="S3563" s="49">
        <v>0.12765957446808501</v>
      </c>
      <c r="T3563" s="49">
        <v>0</v>
      </c>
      <c r="U3563" s="49">
        <v>0</v>
      </c>
      <c r="V3563" s="49">
        <v>1</v>
      </c>
      <c r="W3563" s="50">
        <v>47</v>
      </c>
      <c r="X3563" s="90" t="str">
        <f>IF(LEFT(VLOOKUP(A3563,施設概要表!A:C,3,FALSE),3)="011","●","")</f>
        <v/>
      </c>
    </row>
    <row r="3564" spans="1:24" hidden="1">
      <c r="A3564" s="46" t="s">
        <v>7289</v>
      </c>
      <c r="B3564" s="47" t="s">
        <v>7340</v>
      </c>
      <c r="C3564" s="48" t="s">
        <v>7341</v>
      </c>
      <c r="D3564" s="49">
        <v>0</v>
      </c>
      <c r="E3564" s="49">
        <v>0</v>
      </c>
      <c r="F3564" s="49">
        <v>0.116022099447514</v>
      </c>
      <c r="G3564" s="49">
        <v>2.2099447513812199E-2</v>
      </c>
      <c r="H3564" s="49">
        <v>5.5248618784530398E-2</v>
      </c>
      <c r="I3564" s="49">
        <v>2.7624309392265199E-2</v>
      </c>
      <c r="J3564" s="49">
        <v>0.243093922651934</v>
      </c>
      <c r="K3564" s="49">
        <v>2.7624309392265199E-2</v>
      </c>
      <c r="L3564" s="49">
        <v>0</v>
      </c>
      <c r="M3564" s="49">
        <v>5.5248618784530402E-3</v>
      </c>
      <c r="N3564" s="49">
        <v>2.2099447513812199E-2</v>
      </c>
      <c r="O3564" s="49">
        <v>0</v>
      </c>
      <c r="P3564" s="49">
        <v>1.6574585635359101E-2</v>
      </c>
      <c r="Q3564" s="49">
        <v>0</v>
      </c>
      <c r="R3564" s="49">
        <v>0</v>
      </c>
      <c r="S3564" s="49">
        <v>0.44198895027624302</v>
      </c>
      <c r="T3564" s="49">
        <v>5.5248618784530402E-3</v>
      </c>
      <c r="U3564" s="49">
        <v>1.6574585635359101E-2</v>
      </c>
      <c r="V3564" s="49">
        <v>1</v>
      </c>
      <c r="W3564" s="50">
        <v>181</v>
      </c>
      <c r="X3564" s="90" t="str">
        <f>IF(LEFT(VLOOKUP(A3564,施設概要表!A:C,3,FALSE),3)="011","●","")</f>
        <v/>
      </c>
    </row>
    <row r="3565" spans="1:24" hidden="1">
      <c r="A3565" s="46" t="s">
        <v>7291</v>
      </c>
      <c r="B3565" s="47" t="s">
        <v>7342</v>
      </c>
      <c r="C3565" s="48" t="s">
        <v>7343</v>
      </c>
      <c r="D3565" s="49">
        <v>3.8759689922480599E-2</v>
      </c>
      <c r="E3565" s="49">
        <v>0</v>
      </c>
      <c r="F3565" s="49">
        <v>7.7519379844961196E-3</v>
      </c>
      <c r="G3565" s="49">
        <v>0.193798449612403</v>
      </c>
      <c r="H3565" s="49">
        <v>0.14728682170542601</v>
      </c>
      <c r="I3565" s="49">
        <v>0.217054263565891</v>
      </c>
      <c r="J3565" s="49">
        <v>3.1007751937984499E-2</v>
      </c>
      <c r="K3565" s="49">
        <v>2.32558139534884E-2</v>
      </c>
      <c r="L3565" s="49">
        <v>0</v>
      </c>
      <c r="M3565" s="49">
        <v>3.8759689922480599E-2</v>
      </c>
      <c r="N3565" s="49">
        <v>0.108527131782946</v>
      </c>
      <c r="O3565" s="49">
        <v>0</v>
      </c>
      <c r="P3565" s="49">
        <v>4.6511627906976702E-2</v>
      </c>
      <c r="Q3565" s="49">
        <v>0</v>
      </c>
      <c r="R3565" s="49">
        <v>0</v>
      </c>
      <c r="S3565" s="49">
        <v>0.13953488372093001</v>
      </c>
      <c r="T3565" s="49">
        <v>0</v>
      </c>
      <c r="U3565" s="49">
        <v>7.7519379844961196E-3</v>
      </c>
      <c r="V3565" s="49">
        <v>1</v>
      </c>
      <c r="W3565" s="50">
        <v>129</v>
      </c>
      <c r="X3565" s="90" t="str">
        <f>IF(LEFT(VLOOKUP(A3565,施設概要表!A:C,3,FALSE),3)="011","●","")</f>
        <v/>
      </c>
    </row>
    <row r="3566" spans="1:24" hidden="1">
      <c r="A3566" s="46" t="s">
        <v>7293</v>
      </c>
      <c r="B3566" s="47" t="s">
        <v>7344</v>
      </c>
      <c r="C3566" s="48" t="s">
        <v>7345</v>
      </c>
      <c r="D3566" s="49">
        <v>1.8309859154929602E-2</v>
      </c>
      <c r="E3566" s="49">
        <v>6.7605633802816895E-2</v>
      </c>
      <c r="F3566" s="49">
        <v>1.4084507042253501E-2</v>
      </c>
      <c r="G3566" s="49">
        <v>5.3521126760563399E-2</v>
      </c>
      <c r="H3566" s="49">
        <v>3.0985915492957702E-2</v>
      </c>
      <c r="I3566" s="49">
        <v>0.45070422535211302</v>
      </c>
      <c r="J3566" s="49">
        <v>2.8169014084507001E-2</v>
      </c>
      <c r="K3566" s="49">
        <v>1.6901408450704199E-2</v>
      </c>
      <c r="L3566" s="49">
        <v>5.6338028169014096E-3</v>
      </c>
      <c r="M3566" s="49">
        <v>3.2394366197183097E-2</v>
      </c>
      <c r="N3566" s="49">
        <v>0.20704225352112701</v>
      </c>
      <c r="O3566" s="49">
        <v>1.2676056338028201E-2</v>
      </c>
      <c r="P3566" s="49">
        <v>9.8591549295774707E-3</v>
      </c>
      <c r="Q3566" s="49">
        <v>0</v>
      </c>
      <c r="R3566" s="49">
        <v>0</v>
      </c>
      <c r="S3566" s="49">
        <v>3.9436619718309897E-2</v>
      </c>
      <c r="T3566" s="49">
        <v>1.12676056338028E-2</v>
      </c>
      <c r="U3566" s="49">
        <v>1.40845070422535E-3</v>
      </c>
      <c r="V3566" s="49">
        <v>1</v>
      </c>
      <c r="W3566" s="50">
        <v>710</v>
      </c>
      <c r="X3566" s="90" t="str">
        <f>IF(LEFT(VLOOKUP(A3566,施設概要表!A:C,3,FALSE),3)="011","●","")</f>
        <v/>
      </c>
    </row>
    <row r="3567" spans="1:24" hidden="1">
      <c r="A3567" s="46" t="s">
        <v>7295</v>
      </c>
      <c r="B3567" s="47" t="s">
        <v>7346</v>
      </c>
      <c r="C3567" s="48" t="s">
        <v>7347</v>
      </c>
      <c r="D3567" s="49">
        <v>0.72813990461049305</v>
      </c>
      <c r="E3567" s="49">
        <v>0</v>
      </c>
      <c r="F3567" s="49">
        <v>8.4260731319554805E-2</v>
      </c>
      <c r="G3567" s="49">
        <v>0</v>
      </c>
      <c r="H3567" s="49">
        <v>6.3593004769475396E-3</v>
      </c>
      <c r="I3567" s="49">
        <v>1.5898251192368799E-3</v>
      </c>
      <c r="J3567" s="49">
        <v>6.3593004769475396E-3</v>
      </c>
      <c r="K3567" s="49">
        <v>0</v>
      </c>
      <c r="L3567" s="49">
        <v>0</v>
      </c>
      <c r="M3567" s="49">
        <v>3.1796502384737698E-3</v>
      </c>
      <c r="N3567" s="49">
        <v>0</v>
      </c>
      <c r="O3567" s="49">
        <v>0</v>
      </c>
      <c r="P3567" s="49">
        <v>1.5898251192368799E-3</v>
      </c>
      <c r="Q3567" s="49">
        <v>0</v>
      </c>
      <c r="R3567" s="49">
        <v>0</v>
      </c>
      <c r="S3567" s="49">
        <v>0.165341812400636</v>
      </c>
      <c r="T3567" s="49">
        <v>0</v>
      </c>
      <c r="U3567" s="49">
        <v>3.1796502384737698E-3</v>
      </c>
      <c r="V3567" s="49">
        <v>1</v>
      </c>
      <c r="W3567" s="50">
        <v>629</v>
      </c>
      <c r="X3567" s="90" t="str">
        <f>IF(LEFT(VLOOKUP(A3567,施設概要表!A:C,3,FALSE),3)="011","●","")</f>
        <v/>
      </c>
    </row>
    <row r="3568" spans="1:24" hidden="1">
      <c r="A3568" s="46" t="s">
        <v>7297</v>
      </c>
      <c r="B3568" s="47" t="s">
        <v>7348</v>
      </c>
      <c r="C3568" s="48" t="s">
        <v>7349</v>
      </c>
      <c r="D3568" s="49"/>
      <c r="E3568" s="49"/>
      <c r="F3568" s="49"/>
      <c r="G3568" s="49"/>
      <c r="H3568" s="49"/>
      <c r="I3568" s="49"/>
      <c r="J3568" s="49"/>
      <c r="K3568" s="49"/>
      <c r="L3568" s="49"/>
      <c r="M3568" s="49"/>
      <c r="N3568" s="49"/>
      <c r="O3568" s="49"/>
      <c r="P3568" s="49"/>
      <c r="Q3568" s="49"/>
      <c r="R3568" s="49"/>
      <c r="S3568" s="49"/>
      <c r="T3568" s="49"/>
      <c r="U3568" s="49"/>
      <c r="V3568" s="49"/>
      <c r="W3568" s="50"/>
      <c r="X3568" s="90" t="str">
        <f>IF(LEFT(VLOOKUP(A3568,施設概要表!A:C,3,FALSE),3)="011","●","")</f>
        <v/>
      </c>
    </row>
    <row r="3569" spans="1:24" hidden="1">
      <c r="A3569" s="46" t="s">
        <v>7299</v>
      </c>
      <c r="B3569" s="47" t="s">
        <v>7350</v>
      </c>
      <c r="C3569" s="48" t="s">
        <v>7351</v>
      </c>
      <c r="D3569" s="49"/>
      <c r="E3569" s="49"/>
      <c r="F3569" s="49"/>
      <c r="G3569" s="49"/>
      <c r="H3569" s="49"/>
      <c r="I3569" s="49"/>
      <c r="J3569" s="49"/>
      <c r="K3569" s="49"/>
      <c r="L3569" s="49"/>
      <c r="M3569" s="49"/>
      <c r="N3569" s="49"/>
      <c r="O3569" s="49"/>
      <c r="P3569" s="49"/>
      <c r="Q3569" s="49"/>
      <c r="R3569" s="49"/>
      <c r="S3569" s="49"/>
      <c r="T3569" s="49"/>
      <c r="U3569" s="49"/>
      <c r="V3569" s="49"/>
      <c r="W3569" s="50"/>
      <c r="X3569" s="90" t="str">
        <f>IF(LEFT(VLOOKUP(A3569,施設概要表!A:C,3,FALSE),3)="011","●","")</f>
        <v/>
      </c>
    </row>
    <row r="3570" spans="1:24" hidden="1">
      <c r="A3570" s="46" t="s">
        <v>7301</v>
      </c>
      <c r="B3570" s="47" t="s">
        <v>7352</v>
      </c>
      <c r="C3570" s="48" t="s">
        <v>7353</v>
      </c>
      <c r="D3570" s="49"/>
      <c r="E3570" s="49"/>
      <c r="F3570" s="49"/>
      <c r="G3570" s="49"/>
      <c r="H3570" s="49"/>
      <c r="I3570" s="49"/>
      <c r="J3570" s="49"/>
      <c r="K3570" s="49"/>
      <c r="L3570" s="49"/>
      <c r="M3570" s="49"/>
      <c r="N3570" s="49"/>
      <c r="O3570" s="49"/>
      <c r="P3570" s="49"/>
      <c r="Q3570" s="49"/>
      <c r="R3570" s="49"/>
      <c r="S3570" s="49"/>
      <c r="T3570" s="49"/>
      <c r="U3570" s="49"/>
      <c r="V3570" s="49"/>
      <c r="W3570" s="50"/>
      <c r="X3570" s="90" t="str">
        <f>IF(LEFT(VLOOKUP(A3570,施設概要表!A:C,3,FALSE),3)="011","●","")</f>
        <v/>
      </c>
    </row>
    <row r="3571" spans="1:24" hidden="1">
      <c r="A3571" s="46" t="s">
        <v>7303</v>
      </c>
      <c r="B3571" s="47" t="s">
        <v>7354</v>
      </c>
      <c r="C3571" s="48" t="s">
        <v>7355</v>
      </c>
      <c r="D3571" s="49">
        <v>6.6549912434325703E-2</v>
      </c>
      <c r="E3571" s="49">
        <v>0</v>
      </c>
      <c r="F3571" s="49">
        <v>1.92644483362522E-2</v>
      </c>
      <c r="G3571" s="49">
        <v>0.13309982486865099</v>
      </c>
      <c r="H3571" s="49">
        <v>8.5814360770577899E-2</v>
      </c>
      <c r="I3571" s="49">
        <v>0.189141856392294</v>
      </c>
      <c r="J3571" s="49">
        <v>7.8809106830122599E-2</v>
      </c>
      <c r="K3571" s="49">
        <v>5.4290718038528897E-2</v>
      </c>
      <c r="L3571" s="49">
        <v>0</v>
      </c>
      <c r="M3571" s="49">
        <v>9.1068301225919399E-2</v>
      </c>
      <c r="N3571" s="49">
        <v>6.3047285464098102E-2</v>
      </c>
      <c r="O3571" s="49">
        <v>8.7565674255691804E-3</v>
      </c>
      <c r="P3571" s="49">
        <v>2.1015761821366E-2</v>
      </c>
      <c r="Q3571" s="49">
        <v>1.7513134851138399E-3</v>
      </c>
      <c r="R3571" s="49">
        <v>1.7513134851138399E-3</v>
      </c>
      <c r="S3571" s="49">
        <v>0.145359019264448</v>
      </c>
      <c r="T3571" s="49">
        <v>1.40105078809107E-2</v>
      </c>
      <c r="U3571" s="49">
        <v>2.62697022767075E-2</v>
      </c>
      <c r="V3571" s="49">
        <v>1</v>
      </c>
      <c r="W3571" s="50">
        <v>571</v>
      </c>
      <c r="X3571" s="90" t="str">
        <f>IF(LEFT(VLOOKUP(A3571,施設概要表!A:C,3,FALSE),3)="011","●","")</f>
        <v/>
      </c>
    </row>
    <row r="3572" spans="1:24">
      <c r="A3572" s="46" t="s">
        <v>7305</v>
      </c>
      <c r="B3572" s="47" t="s">
        <v>7356</v>
      </c>
      <c r="C3572" s="48" t="s">
        <v>7357</v>
      </c>
      <c r="D3572" s="91">
        <f>施設別MDC別比率!$W3572*施設別MDC別比率!D3572</f>
        <v>0</v>
      </c>
      <c r="E3572" s="91">
        <f>施設別MDC別比率!$W3572*施設別MDC別比率!E3572</f>
        <v>0</v>
      </c>
      <c r="F3572" s="91">
        <f>施設別MDC別比率!$W3572*施設別MDC別比率!F3572</f>
        <v>0</v>
      </c>
      <c r="G3572" s="91">
        <f>施設別MDC別比率!$W3572*施設別MDC別比率!G3572</f>
        <v>0</v>
      </c>
      <c r="H3572" s="91">
        <f>施設別MDC別比率!$W3572*施設別MDC別比率!H3572</f>
        <v>0</v>
      </c>
      <c r="I3572" s="91">
        <f>施設別MDC別比率!$W3572*施設別MDC別比率!I3572</f>
        <v>0</v>
      </c>
      <c r="J3572" s="91">
        <f>施設別MDC別比率!$W3572*施設別MDC別比率!J3572</f>
        <v>0</v>
      </c>
      <c r="K3572" s="91">
        <f>施設別MDC別比率!$W3572*施設別MDC別比率!K3572</f>
        <v>0</v>
      </c>
      <c r="L3572" s="91">
        <f>施設別MDC別比率!$W3572*施設別MDC別比率!L3572</f>
        <v>0</v>
      </c>
      <c r="M3572" s="91">
        <f>施設別MDC別比率!$W3572*施設別MDC別比率!M3572</f>
        <v>0</v>
      </c>
      <c r="N3572" s="91">
        <f>施設別MDC別比率!$W3572*施設別MDC別比率!N3572</f>
        <v>0</v>
      </c>
      <c r="O3572" s="91">
        <f>施設別MDC別比率!$W3572*施設別MDC別比率!O3572</f>
        <v>0</v>
      </c>
      <c r="P3572" s="91">
        <f>施設別MDC別比率!$W3572*施設別MDC別比率!P3572</f>
        <v>0</v>
      </c>
      <c r="Q3572" s="91">
        <f>施設別MDC別比率!$W3572*施設別MDC別比率!Q3572</f>
        <v>0</v>
      </c>
      <c r="R3572" s="91">
        <f>施設別MDC別比率!$W3572*施設別MDC別比率!R3572</f>
        <v>0</v>
      </c>
      <c r="S3572" s="91">
        <f>施設別MDC別比率!$W3572*施設別MDC別比率!S3572</f>
        <v>0</v>
      </c>
      <c r="T3572" s="91">
        <f>施設別MDC別比率!$W3572*施設別MDC別比率!T3572</f>
        <v>0</v>
      </c>
      <c r="U3572" s="91">
        <f>施設別MDC別比率!$W3572*施設別MDC別比率!U3572</f>
        <v>0</v>
      </c>
      <c r="V3572" s="91">
        <f>施設別MDC別比率!$W3572*施設別MDC別比率!V3572</f>
        <v>0</v>
      </c>
      <c r="W3572" s="50"/>
      <c r="X3572" s="90" t="str">
        <f>IF(LEFT(VLOOKUP(A3572,施設概要表!A:C,3,FALSE),3)="011","●","")</f>
        <v>●</v>
      </c>
    </row>
    <row r="3573" spans="1:24" hidden="1">
      <c r="A3573" s="46" t="s">
        <v>7307</v>
      </c>
      <c r="B3573" s="47" t="s">
        <v>7358</v>
      </c>
      <c r="C3573" s="48" t="s">
        <v>7359</v>
      </c>
      <c r="D3573" s="49">
        <v>0.09</v>
      </c>
      <c r="E3573" s="49">
        <v>3.3333333333333301E-3</v>
      </c>
      <c r="F3573" s="49">
        <v>0.09</v>
      </c>
      <c r="G3573" s="49">
        <v>0.13</v>
      </c>
      <c r="H3573" s="49">
        <v>3.3333333333333298E-2</v>
      </c>
      <c r="I3573" s="49">
        <v>0.25333333333333302</v>
      </c>
      <c r="J3573" s="49">
        <v>1.6666666666666701E-2</v>
      </c>
      <c r="K3573" s="49">
        <v>0.01</v>
      </c>
      <c r="L3573" s="49">
        <v>0</v>
      </c>
      <c r="M3573" s="49">
        <v>5.6666666666666698E-2</v>
      </c>
      <c r="N3573" s="49">
        <v>8.3333333333333301E-2</v>
      </c>
      <c r="O3573" s="49">
        <v>3.3333333333333301E-3</v>
      </c>
      <c r="P3573" s="49">
        <v>1.6666666666666701E-2</v>
      </c>
      <c r="Q3573" s="49">
        <v>0</v>
      </c>
      <c r="R3573" s="49">
        <v>0</v>
      </c>
      <c r="S3573" s="49">
        <v>0.15</v>
      </c>
      <c r="T3573" s="49">
        <v>2.33333333333333E-2</v>
      </c>
      <c r="U3573" s="49">
        <v>0.04</v>
      </c>
      <c r="V3573" s="49">
        <v>1</v>
      </c>
      <c r="W3573" s="50">
        <v>300</v>
      </c>
      <c r="X3573" s="90" t="str">
        <f>IF(LEFT(VLOOKUP(A3573,施設概要表!A:C,3,FALSE),3)="011","●","")</f>
        <v/>
      </c>
    </row>
    <row r="3574" spans="1:24" hidden="1">
      <c r="A3574" s="46" t="s">
        <v>7309</v>
      </c>
      <c r="B3574" s="47" t="s">
        <v>7360</v>
      </c>
      <c r="C3574" s="48" t="s">
        <v>7361</v>
      </c>
      <c r="D3574" s="49">
        <v>0.158995815899582</v>
      </c>
      <c r="E3574" s="49">
        <v>0</v>
      </c>
      <c r="F3574" s="49">
        <v>2.92887029288703E-2</v>
      </c>
      <c r="G3574" s="49">
        <v>0.15481171548117201</v>
      </c>
      <c r="H3574" s="49">
        <v>0.125523012552301</v>
      </c>
      <c r="I3574" s="49">
        <v>0.334728033472803</v>
      </c>
      <c r="J3574" s="49">
        <v>4.1841004184100397E-3</v>
      </c>
      <c r="K3574" s="49">
        <v>4.1841004184100397E-3</v>
      </c>
      <c r="L3574" s="49">
        <v>4.1841004184100397E-3</v>
      </c>
      <c r="M3574" s="49">
        <v>8.3682008368200805E-2</v>
      </c>
      <c r="N3574" s="49">
        <v>3.3472803347280297E-2</v>
      </c>
      <c r="O3574" s="49">
        <v>0</v>
      </c>
      <c r="P3574" s="49">
        <v>8.3682008368200795E-3</v>
      </c>
      <c r="Q3574" s="49">
        <v>4.1841004184100397E-3</v>
      </c>
      <c r="R3574" s="49">
        <v>0</v>
      </c>
      <c r="S3574" s="49">
        <v>3.7656903765690398E-2</v>
      </c>
      <c r="T3574" s="49">
        <v>8.3682008368200795E-3</v>
      </c>
      <c r="U3574" s="49">
        <v>8.3682008368200795E-3</v>
      </c>
      <c r="V3574" s="49">
        <v>1</v>
      </c>
      <c r="W3574" s="50">
        <v>239</v>
      </c>
      <c r="X3574" s="90" t="str">
        <f>IF(LEFT(VLOOKUP(A3574,施設概要表!A:C,3,FALSE),3)="011","●","")</f>
        <v/>
      </c>
    </row>
    <row r="3575" spans="1:24" hidden="1">
      <c r="A3575" s="46" t="s">
        <v>7311</v>
      </c>
      <c r="B3575" s="47" t="s">
        <v>7362</v>
      </c>
      <c r="C3575" s="48" t="s">
        <v>7363</v>
      </c>
      <c r="D3575" s="49">
        <v>5.6962025316455701E-2</v>
      </c>
      <c r="E3575" s="49">
        <v>0</v>
      </c>
      <c r="F3575" s="49">
        <v>8.2278481012658194E-2</v>
      </c>
      <c r="G3575" s="49">
        <v>0.240506329113924</v>
      </c>
      <c r="H3575" s="49">
        <v>0.107594936708861</v>
      </c>
      <c r="I3575" s="49">
        <v>0.120253164556962</v>
      </c>
      <c r="J3575" s="49">
        <v>3.1645569620253201E-2</v>
      </c>
      <c r="K3575" s="49">
        <v>3.1645569620253201E-2</v>
      </c>
      <c r="L3575" s="49">
        <v>0</v>
      </c>
      <c r="M3575" s="49">
        <v>6.3291139240506306E-2</v>
      </c>
      <c r="N3575" s="49">
        <v>0.170886075949367</v>
      </c>
      <c r="O3575" s="49">
        <v>0</v>
      </c>
      <c r="P3575" s="49">
        <v>6.3291139240506302E-3</v>
      </c>
      <c r="Q3575" s="49">
        <v>0</v>
      </c>
      <c r="R3575" s="49">
        <v>0</v>
      </c>
      <c r="S3575" s="49">
        <v>6.9620253164557E-2</v>
      </c>
      <c r="T3575" s="49">
        <v>1.26582278481013E-2</v>
      </c>
      <c r="U3575" s="49">
        <v>6.3291139240506302E-3</v>
      </c>
      <c r="V3575" s="49">
        <v>1</v>
      </c>
      <c r="W3575" s="50">
        <v>158</v>
      </c>
      <c r="X3575" s="90" t="str">
        <f>IF(LEFT(VLOOKUP(A3575,施設概要表!A:C,3,FALSE),3)="011","●","")</f>
        <v/>
      </c>
    </row>
    <row r="3576" spans="1:24" hidden="1">
      <c r="A3576" s="46" t="s">
        <v>7313</v>
      </c>
      <c r="B3576" s="47" t="s">
        <v>7364</v>
      </c>
      <c r="C3576" s="48" t="s">
        <v>7365</v>
      </c>
      <c r="D3576" s="49">
        <v>2.4937655860349101E-3</v>
      </c>
      <c r="E3576" s="49">
        <v>0</v>
      </c>
      <c r="F3576" s="49">
        <v>1.24688279301746E-3</v>
      </c>
      <c r="G3576" s="49">
        <v>5.7356608478803001E-2</v>
      </c>
      <c r="H3576" s="49">
        <v>0.23192019950124701</v>
      </c>
      <c r="I3576" s="49">
        <v>0.385286783042394</v>
      </c>
      <c r="J3576" s="49">
        <v>0</v>
      </c>
      <c r="K3576" s="49">
        <v>7.4812967581047397E-3</v>
      </c>
      <c r="L3576" s="49">
        <v>0</v>
      </c>
      <c r="M3576" s="49">
        <v>0.17456359102244401</v>
      </c>
      <c r="N3576" s="49">
        <v>0.12718204488778101</v>
      </c>
      <c r="O3576" s="49">
        <v>0</v>
      </c>
      <c r="P3576" s="49">
        <v>6.2344139650872803E-3</v>
      </c>
      <c r="Q3576" s="49">
        <v>0</v>
      </c>
      <c r="R3576" s="49">
        <v>0</v>
      </c>
      <c r="S3576" s="49">
        <v>3.7406483790523699E-3</v>
      </c>
      <c r="T3576" s="49">
        <v>0</v>
      </c>
      <c r="U3576" s="49">
        <v>2.4937655860349101E-3</v>
      </c>
      <c r="V3576" s="49">
        <v>1</v>
      </c>
      <c r="W3576" s="50">
        <v>802</v>
      </c>
      <c r="X3576" s="90" t="str">
        <f>IF(LEFT(VLOOKUP(A3576,施設概要表!A:C,3,FALSE),3)="011","●","")</f>
        <v/>
      </c>
    </row>
    <row r="3577" spans="1:24" hidden="1">
      <c r="A3577" s="46" t="s">
        <v>7315</v>
      </c>
      <c r="B3577" s="47" t="s">
        <v>7366</v>
      </c>
      <c r="C3577" s="48" t="s">
        <v>7367</v>
      </c>
      <c r="D3577" s="49">
        <v>6.9400630914826497E-2</v>
      </c>
      <c r="E3577" s="49">
        <v>0</v>
      </c>
      <c r="F3577" s="49">
        <v>5.9936908517350201E-2</v>
      </c>
      <c r="G3577" s="49">
        <v>9.7791798107255495E-2</v>
      </c>
      <c r="H3577" s="49">
        <v>0.123028391167192</v>
      </c>
      <c r="I3577" s="49">
        <v>0.30283911671924302</v>
      </c>
      <c r="J3577" s="49">
        <v>7.8864353312302807E-2</v>
      </c>
      <c r="K3577" s="49">
        <v>6.3091482649842304E-3</v>
      </c>
      <c r="L3577" s="49">
        <v>0</v>
      </c>
      <c r="M3577" s="49">
        <v>1.5772870662460602E-2</v>
      </c>
      <c r="N3577" s="49">
        <v>5.6782334384858003E-2</v>
      </c>
      <c r="O3577" s="49">
        <v>0</v>
      </c>
      <c r="P3577" s="49">
        <v>2.20820189274448E-2</v>
      </c>
      <c r="Q3577" s="49">
        <v>0</v>
      </c>
      <c r="R3577" s="49">
        <v>0</v>
      </c>
      <c r="S3577" s="49">
        <v>0.157728706624606</v>
      </c>
      <c r="T3577" s="49">
        <v>0</v>
      </c>
      <c r="U3577" s="49">
        <v>9.4637223974763408E-3</v>
      </c>
      <c r="V3577" s="49">
        <v>1</v>
      </c>
      <c r="W3577" s="50">
        <v>317</v>
      </c>
      <c r="X3577" s="90" t="str">
        <f>IF(LEFT(VLOOKUP(A3577,施設概要表!A:C,3,FALSE),3)="011","●","")</f>
        <v/>
      </c>
    </row>
    <row r="3578" spans="1:24" hidden="1">
      <c r="A3578" s="46" t="s">
        <v>7317</v>
      </c>
      <c r="B3578" s="47" t="s">
        <v>7368</v>
      </c>
      <c r="C3578" s="48" t="s">
        <v>7369</v>
      </c>
      <c r="D3578" s="49">
        <v>6.5934065934065894E-2</v>
      </c>
      <c r="E3578" s="49">
        <v>0</v>
      </c>
      <c r="F3578" s="49">
        <v>2.74725274725275E-2</v>
      </c>
      <c r="G3578" s="49">
        <v>0.120879120879121</v>
      </c>
      <c r="H3578" s="49">
        <v>0.10989010989011</v>
      </c>
      <c r="I3578" s="49">
        <v>0.164835164835165</v>
      </c>
      <c r="J3578" s="49">
        <v>4.94505494505494E-2</v>
      </c>
      <c r="K3578" s="49">
        <v>1.0989010989011E-2</v>
      </c>
      <c r="L3578" s="49">
        <v>0</v>
      </c>
      <c r="M3578" s="49">
        <v>9.3406593406593394E-2</v>
      </c>
      <c r="N3578" s="49">
        <v>0.13186813186813201</v>
      </c>
      <c r="O3578" s="49">
        <v>5.4945054945054897E-3</v>
      </c>
      <c r="P3578" s="49">
        <v>2.74725274725275E-2</v>
      </c>
      <c r="Q3578" s="49">
        <v>0</v>
      </c>
      <c r="R3578" s="49">
        <v>0</v>
      </c>
      <c r="S3578" s="49">
        <v>0.10989010989011</v>
      </c>
      <c r="T3578" s="49">
        <v>0</v>
      </c>
      <c r="U3578" s="49">
        <v>8.2417582417582402E-2</v>
      </c>
      <c r="V3578" s="49">
        <v>1</v>
      </c>
      <c r="W3578" s="50">
        <v>182</v>
      </c>
      <c r="X3578" s="90" t="str">
        <f>IF(LEFT(VLOOKUP(A3578,施設概要表!A:C,3,FALSE),3)="011","●","")</f>
        <v/>
      </c>
    </row>
    <row r="3579" spans="1:24" hidden="1">
      <c r="A3579" s="46" t="s">
        <v>7319</v>
      </c>
      <c r="B3579" s="47" t="s">
        <v>7370</v>
      </c>
      <c r="C3579" s="48" t="s">
        <v>7371</v>
      </c>
      <c r="D3579" s="49">
        <v>8.1850533807829196E-2</v>
      </c>
      <c r="E3579" s="49">
        <v>3.91459074733096E-2</v>
      </c>
      <c r="F3579" s="49">
        <v>2.1352313167259801E-2</v>
      </c>
      <c r="G3579" s="49">
        <v>8.36298932384342E-2</v>
      </c>
      <c r="H3579" s="49">
        <v>8.8967971530249101E-2</v>
      </c>
      <c r="I3579" s="49">
        <v>0.33096085409252701</v>
      </c>
      <c r="J3579" s="49">
        <v>1.06761565836299E-2</v>
      </c>
      <c r="K3579" s="49">
        <v>1.24555160142349E-2</v>
      </c>
      <c r="L3579" s="49">
        <v>1.06761565836299E-2</v>
      </c>
      <c r="M3579" s="49">
        <v>6.5836298932384296E-2</v>
      </c>
      <c r="N3579" s="49">
        <v>7.8291814946619201E-2</v>
      </c>
      <c r="O3579" s="49">
        <v>1.06761565836299E-2</v>
      </c>
      <c r="P3579" s="49">
        <v>9.6085409252668993E-2</v>
      </c>
      <c r="Q3579" s="49">
        <v>0</v>
      </c>
      <c r="R3579" s="49">
        <v>0</v>
      </c>
      <c r="S3579" s="49">
        <v>6.2277580071174399E-2</v>
      </c>
      <c r="T3579" s="49">
        <v>1.7793594306049799E-3</v>
      </c>
      <c r="U3579" s="49">
        <v>5.3380782918149502E-3</v>
      </c>
      <c r="V3579" s="49">
        <v>1</v>
      </c>
      <c r="W3579" s="50">
        <v>562</v>
      </c>
      <c r="X3579" s="90" t="str">
        <f>IF(LEFT(VLOOKUP(A3579,施設概要表!A:C,3,FALSE),3)="011","●","")</f>
        <v/>
      </c>
    </row>
    <row r="3580" spans="1:24" hidden="1">
      <c r="A3580" s="46" t="s">
        <v>7321</v>
      </c>
      <c r="B3580" s="47" t="s">
        <v>7372</v>
      </c>
      <c r="C3580" s="48" t="s">
        <v>7373</v>
      </c>
      <c r="D3580" s="49">
        <v>0</v>
      </c>
      <c r="E3580" s="49">
        <v>0</v>
      </c>
      <c r="F3580" s="49">
        <v>0</v>
      </c>
      <c r="G3580" s="49">
        <v>0.28571428571428598</v>
      </c>
      <c r="H3580" s="49">
        <v>0</v>
      </c>
      <c r="I3580" s="49">
        <v>0.14285714285714299</v>
      </c>
      <c r="J3580" s="49">
        <v>0.14285714285714299</v>
      </c>
      <c r="K3580" s="49">
        <v>0</v>
      </c>
      <c r="L3580" s="49">
        <v>0</v>
      </c>
      <c r="M3580" s="49">
        <v>0</v>
      </c>
      <c r="N3580" s="49">
        <v>7.1428571428571397E-2</v>
      </c>
      <c r="O3580" s="49">
        <v>0</v>
      </c>
      <c r="P3580" s="49">
        <v>0</v>
      </c>
      <c r="Q3580" s="49">
        <v>0</v>
      </c>
      <c r="R3580" s="49">
        <v>0</v>
      </c>
      <c r="S3580" s="49">
        <v>0.35714285714285698</v>
      </c>
      <c r="T3580" s="49">
        <v>0</v>
      </c>
      <c r="U3580" s="49">
        <v>0</v>
      </c>
      <c r="V3580" s="49">
        <v>1</v>
      </c>
      <c r="W3580" s="50">
        <v>14</v>
      </c>
      <c r="X3580" s="90" t="str">
        <f>IF(LEFT(VLOOKUP(A3580,施設概要表!A:C,3,FALSE),3)="011","●","")</f>
        <v/>
      </c>
    </row>
    <row r="3581" spans="1:24" hidden="1">
      <c r="A3581" s="46" t="s">
        <v>7323</v>
      </c>
      <c r="B3581" s="47" t="s">
        <v>7374</v>
      </c>
      <c r="C3581" s="48" t="s">
        <v>7375</v>
      </c>
      <c r="D3581" s="49">
        <v>6.8181818181818205E-2</v>
      </c>
      <c r="E3581" s="49">
        <v>4.5454545454545496E-3</v>
      </c>
      <c r="F3581" s="49">
        <v>2.12121212121212E-2</v>
      </c>
      <c r="G3581" s="49">
        <v>7.1212121212121199E-2</v>
      </c>
      <c r="H3581" s="49">
        <v>3.4090909090909102E-2</v>
      </c>
      <c r="I3581" s="49">
        <v>0.57803030303030301</v>
      </c>
      <c r="J3581" s="49">
        <v>4.1666666666666699E-2</v>
      </c>
      <c r="K3581" s="49">
        <v>3.1818181818181801E-2</v>
      </c>
      <c r="L3581" s="49">
        <v>6.0606060606060597E-3</v>
      </c>
      <c r="M3581" s="49">
        <v>3.1060606060606101E-2</v>
      </c>
      <c r="N3581" s="49">
        <v>4.6212121212121197E-2</v>
      </c>
      <c r="O3581" s="49">
        <v>1.5151515151515199E-3</v>
      </c>
      <c r="P3581" s="49">
        <v>1.21212121212121E-2</v>
      </c>
      <c r="Q3581" s="49">
        <v>6.0606060606060597E-3</v>
      </c>
      <c r="R3581" s="49">
        <v>0</v>
      </c>
      <c r="S3581" s="49">
        <v>2.27272727272727E-2</v>
      </c>
      <c r="T3581" s="49">
        <v>8.3333333333333297E-3</v>
      </c>
      <c r="U3581" s="49">
        <v>1.5151515151515201E-2</v>
      </c>
      <c r="V3581" s="49">
        <v>1</v>
      </c>
      <c r="W3581" s="50">
        <v>1320</v>
      </c>
      <c r="X3581" s="90" t="str">
        <f>IF(LEFT(VLOOKUP(A3581,施設概要表!A:C,3,FALSE),3)="011","●","")</f>
        <v/>
      </c>
    </row>
    <row r="3582" spans="1:24" hidden="1">
      <c r="A3582" s="46" t="s">
        <v>7325</v>
      </c>
      <c r="B3582" s="47" t="s">
        <v>7376</v>
      </c>
      <c r="C3582" s="48" t="s">
        <v>7377</v>
      </c>
      <c r="D3582" s="49">
        <v>0</v>
      </c>
      <c r="E3582" s="49">
        <v>0</v>
      </c>
      <c r="F3582" s="49">
        <v>0</v>
      </c>
      <c r="G3582" s="49">
        <v>2.23713646532438E-3</v>
      </c>
      <c r="H3582" s="49">
        <v>8.9485458612975405E-4</v>
      </c>
      <c r="I3582" s="49">
        <v>0.79798657718120802</v>
      </c>
      <c r="J3582" s="49">
        <v>4.4742729306487702E-4</v>
      </c>
      <c r="K3582" s="49">
        <v>8.5011185682326608E-3</v>
      </c>
      <c r="L3582" s="49">
        <v>0</v>
      </c>
      <c r="M3582" s="49">
        <v>5.3691275167785197E-3</v>
      </c>
      <c r="N3582" s="49">
        <v>6.1521252796420602E-2</v>
      </c>
      <c r="O3582" s="49">
        <v>0.107158836689038</v>
      </c>
      <c r="P3582" s="49">
        <v>4.0268456375838896E-3</v>
      </c>
      <c r="Q3582" s="49">
        <v>4.4742729306487702E-4</v>
      </c>
      <c r="R3582" s="49">
        <v>0</v>
      </c>
      <c r="S3582" s="49">
        <v>1.11856823266219E-3</v>
      </c>
      <c r="T3582" s="49">
        <v>0</v>
      </c>
      <c r="U3582" s="49">
        <v>1.0290827740492199E-2</v>
      </c>
      <c r="V3582" s="49">
        <v>1</v>
      </c>
      <c r="W3582" s="50">
        <v>4470</v>
      </c>
      <c r="X3582" s="90" t="str">
        <f>IF(LEFT(VLOOKUP(A3582,施設概要表!A:C,3,FALSE),3)="011","●","")</f>
        <v/>
      </c>
    </row>
    <row r="3583" spans="1:24" hidden="1">
      <c r="A3583" s="46" t="s">
        <v>7327</v>
      </c>
      <c r="B3583" s="47" t="s">
        <v>7378</v>
      </c>
      <c r="C3583" s="48" t="s">
        <v>7379</v>
      </c>
      <c r="D3583" s="49">
        <v>0.13043478260869601</v>
      </c>
      <c r="E3583" s="49">
        <v>0</v>
      </c>
      <c r="F3583" s="49">
        <v>0</v>
      </c>
      <c r="G3583" s="49">
        <v>0.115942028985507</v>
      </c>
      <c r="H3583" s="49">
        <v>0.101449275362319</v>
      </c>
      <c r="I3583" s="49">
        <v>0.21014492753623201</v>
      </c>
      <c r="J3583" s="49">
        <v>7.2463768115942004E-3</v>
      </c>
      <c r="K3583" s="49">
        <v>0</v>
      </c>
      <c r="L3583" s="49">
        <v>0</v>
      </c>
      <c r="M3583" s="49">
        <v>0.19565217391304299</v>
      </c>
      <c r="N3583" s="49">
        <v>2.1739130434782601E-2</v>
      </c>
      <c r="O3583" s="49">
        <v>0</v>
      </c>
      <c r="P3583" s="49">
        <v>1.4492753623188401E-2</v>
      </c>
      <c r="Q3583" s="49">
        <v>7.2463768115942004E-3</v>
      </c>
      <c r="R3583" s="49">
        <v>0</v>
      </c>
      <c r="S3583" s="49">
        <v>2.8985507246376802E-2</v>
      </c>
      <c r="T3583" s="49">
        <v>0.15942028985507201</v>
      </c>
      <c r="U3583" s="49">
        <v>7.2463768115942004E-3</v>
      </c>
      <c r="V3583" s="49">
        <v>1</v>
      </c>
      <c r="W3583" s="50">
        <v>138</v>
      </c>
      <c r="X3583" s="90" t="str">
        <f>IF(LEFT(VLOOKUP(A3583,施設概要表!A:C,3,FALSE),3)="011","●","")</f>
        <v/>
      </c>
    </row>
    <row r="3584" spans="1:24" hidden="1">
      <c r="A3584" s="46" t="s">
        <v>7328</v>
      </c>
      <c r="B3584" s="47" t="s">
        <v>7380</v>
      </c>
      <c r="C3584" s="48" t="s">
        <v>7381</v>
      </c>
      <c r="D3584" s="49">
        <v>5.2631578947368397E-2</v>
      </c>
      <c r="E3584" s="49">
        <v>0.216374269005848</v>
      </c>
      <c r="F3584" s="49">
        <v>1.6081871345029201E-2</v>
      </c>
      <c r="G3584" s="49">
        <v>0.100877192982456</v>
      </c>
      <c r="H3584" s="49">
        <v>2.1929824561403501E-2</v>
      </c>
      <c r="I3584" s="49">
        <v>0.37573099415204703</v>
      </c>
      <c r="J3584" s="49">
        <v>3.07017543859649E-2</v>
      </c>
      <c r="K3584" s="49">
        <v>8.7719298245613996E-3</v>
      </c>
      <c r="L3584" s="49">
        <v>1.46198830409357E-3</v>
      </c>
      <c r="M3584" s="49">
        <v>2.48538011695906E-2</v>
      </c>
      <c r="N3584" s="49">
        <v>4.6783625730994101E-2</v>
      </c>
      <c r="O3584" s="49">
        <v>2.92397660818713E-3</v>
      </c>
      <c r="P3584" s="49">
        <v>1.3157894736842099E-2</v>
      </c>
      <c r="Q3584" s="49">
        <v>1.46198830409357E-3</v>
      </c>
      <c r="R3584" s="49">
        <v>0</v>
      </c>
      <c r="S3584" s="49">
        <v>6.8713450292397699E-2</v>
      </c>
      <c r="T3584" s="49">
        <v>4.3859649122806998E-3</v>
      </c>
      <c r="U3584" s="49">
        <v>1.3157894736842099E-2</v>
      </c>
      <c r="V3584" s="49">
        <v>1</v>
      </c>
      <c r="W3584" s="50">
        <v>684</v>
      </c>
      <c r="X3584" s="90" t="str">
        <f>IF(LEFT(VLOOKUP(A3584,施設概要表!A:C,3,FALSE),3)="011","●","")</f>
        <v/>
      </c>
    </row>
    <row r="3585" spans="1:24" hidden="1">
      <c r="A3585" s="46" t="s">
        <v>7330</v>
      </c>
      <c r="B3585" s="47" t="s">
        <v>7382</v>
      </c>
      <c r="C3585" s="48" t="s">
        <v>7383</v>
      </c>
      <c r="D3585" s="49">
        <v>0</v>
      </c>
      <c r="E3585" s="49">
        <v>0</v>
      </c>
      <c r="F3585" s="49">
        <v>0</v>
      </c>
      <c r="G3585" s="49">
        <v>6.4794816414686799E-3</v>
      </c>
      <c r="H3585" s="49">
        <v>4.3196544276457903E-3</v>
      </c>
      <c r="I3585" s="49">
        <v>0.40820734341252701</v>
      </c>
      <c r="J3585" s="49">
        <v>9.2872570194384496E-2</v>
      </c>
      <c r="K3585" s="49">
        <v>4.3196544276457903E-3</v>
      </c>
      <c r="L3585" s="49">
        <v>0</v>
      </c>
      <c r="M3585" s="49">
        <v>2.15982721382289E-3</v>
      </c>
      <c r="N3585" s="49">
        <v>0</v>
      </c>
      <c r="O3585" s="49">
        <v>0</v>
      </c>
      <c r="P3585" s="49">
        <v>2.15982721382289E-3</v>
      </c>
      <c r="Q3585" s="49">
        <v>0</v>
      </c>
      <c r="R3585" s="49">
        <v>0</v>
      </c>
      <c r="S3585" s="49">
        <v>0.473002159827214</v>
      </c>
      <c r="T3585" s="49">
        <v>0</v>
      </c>
      <c r="U3585" s="49">
        <v>6.4794816414686799E-3</v>
      </c>
      <c r="V3585" s="49">
        <v>1</v>
      </c>
      <c r="W3585" s="50">
        <v>463</v>
      </c>
      <c r="X3585" s="90" t="str">
        <f>IF(LEFT(VLOOKUP(A3585,施設概要表!A:C,3,FALSE),3)="011","●","")</f>
        <v/>
      </c>
    </row>
    <row r="3586" spans="1:24" hidden="1">
      <c r="A3586" s="46" t="s">
        <v>7332</v>
      </c>
      <c r="B3586" s="47" t="s">
        <v>7384</v>
      </c>
      <c r="C3586" s="48" t="s">
        <v>7385</v>
      </c>
      <c r="D3586" s="49"/>
      <c r="E3586" s="49"/>
      <c r="F3586" s="49"/>
      <c r="G3586" s="49"/>
      <c r="H3586" s="49"/>
      <c r="I3586" s="49"/>
      <c r="J3586" s="49"/>
      <c r="K3586" s="49"/>
      <c r="L3586" s="49"/>
      <c r="M3586" s="49"/>
      <c r="N3586" s="49"/>
      <c r="O3586" s="49"/>
      <c r="P3586" s="49"/>
      <c r="Q3586" s="49"/>
      <c r="R3586" s="49"/>
      <c r="S3586" s="49"/>
      <c r="T3586" s="49"/>
      <c r="U3586" s="49"/>
      <c r="V3586" s="49"/>
      <c r="W3586" s="50"/>
      <c r="X3586" s="90" t="str">
        <f>IF(LEFT(VLOOKUP(A3586,施設概要表!A:C,3,FALSE),3)="011","●","")</f>
        <v/>
      </c>
    </row>
    <row r="3587" spans="1:24" hidden="1">
      <c r="A3587" s="46" t="s">
        <v>7334</v>
      </c>
      <c r="B3587" s="47" t="s">
        <v>7386</v>
      </c>
      <c r="C3587" s="48" t="s">
        <v>7387</v>
      </c>
      <c r="D3587" s="49">
        <v>0.105675146771037</v>
      </c>
      <c r="E3587" s="49">
        <v>0</v>
      </c>
      <c r="F3587" s="49">
        <v>4.1095890410958902E-2</v>
      </c>
      <c r="G3587" s="49">
        <v>6.2622309197651702E-2</v>
      </c>
      <c r="H3587" s="49">
        <v>2.9354207436399202E-2</v>
      </c>
      <c r="I3587" s="49">
        <v>0.41487279843444202</v>
      </c>
      <c r="J3587" s="49">
        <v>2.15264187866928E-2</v>
      </c>
      <c r="K3587" s="49">
        <v>9.7847358121330701E-3</v>
      </c>
      <c r="L3587" s="49">
        <v>0</v>
      </c>
      <c r="M3587" s="49">
        <v>5.0880626223092001E-2</v>
      </c>
      <c r="N3587" s="49">
        <v>4.8923679060665401E-2</v>
      </c>
      <c r="O3587" s="49">
        <v>0</v>
      </c>
      <c r="P3587" s="49">
        <v>2.5440313111546001E-2</v>
      </c>
      <c r="Q3587" s="49">
        <v>0</v>
      </c>
      <c r="R3587" s="49">
        <v>0</v>
      </c>
      <c r="S3587" s="49">
        <v>0.181996086105675</v>
      </c>
      <c r="T3587" s="49">
        <v>1.95694716242661E-3</v>
      </c>
      <c r="U3587" s="49">
        <v>5.8708414872798396E-3</v>
      </c>
      <c r="V3587" s="49">
        <v>1</v>
      </c>
      <c r="W3587" s="50">
        <v>511</v>
      </c>
      <c r="X3587" s="90" t="str">
        <f>IF(LEFT(VLOOKUP(A3587,施設概要表!A:C,3,FALSE),3)="011","●","")</f>
        <v/>
      </c>
    </row>
    <row r="3588" spans="1:24" hidden="1">
      <c r="A3588" s="46" t="s">
        <v>7336</v>
      </c>
      <c r="B3588" s="47" t="s">
        <v>7388</v>
      </c>
      <c r="C3588" s="48" t="s">
        <v>7389</v>
      </c>
      <c r="D3588" s="49"/>
      <c r="E3588" s="49"/>
      <c r="F3588" s="49"/>
      <c r="G3588" s="49"/>
      <c r="H3588" s="49"/>
      <c r="I3588" s="49"/>
      <c r="J3588" s="49"/>
      <c r="K3588" s="49"/>
      <c r="L3588" s="49"/>
      <c r="M3588" s="49"/>
      <c r="N3588" s="49"/>
      <c r="O3588" s="49"/>
      <c r="P3588" s="49"/>
      <c r="Q3588" s="49"/>
      <c r="R3588" s="49"/>
      <c r="S3588" s="49"/>
      <c r="T3588" s="49"/>
      <c r="U3588" s="49"/>
      <c r="V3588" s="49"/>
      <c r="W3588" s="50"/>
      <c r="X3588" s="90" t="str">
        <f>IF(LEFT(VLOOKUP(A3588,施設概要表!A:C,3,FALSE),3)="011","●","")</f>
        <v/>
      </c>
    </row>
    <row r="3589" spans="1:24" hidden="1">
      <c r="A3589" s="46" t="s">
        <v>7338</v>
      </c>
      <c r="B3589" s="47" t="s">
        <v>7390</v>
      </c>
      <c r="C3589" s="48" t="s">
        <v>7391</v>
      </c>
      <c r="D3589" s="49">
        <v>3.8775510204081598E-2</v>
      </c>
      <c r="E3589" s="49">
        <v>0</v>
      </c>
      <c r="F3589" s="49">
        <v>3.6734693877551003E-2</v>
      </c>
      <c r="G3589" s="49">
        <v>0.17551020408163301</v>
      </c>
      <c r="H3589" s="49">
        <v>4.6938775510204103E-2</v>
      </c>
      <c r="I3589" s="49">
        <v>0.416326530612245</v>
      </c>
      <c r="J3589" s="49">
        <v>2.04081632653061E-2</v>
      </c>
      <c r="K3589" s="49">
        <v>2.2448979591836699E-2</v>
      </c>
      <c r="L3589" s="49">
        <v>2.0408163265306098E-3</v>
      </c>
      <c r="M3589" s="49">
        <v>7.7551020408163293E-2</v>
      </c>
      <c r="N3589" s="49">
        <v>4.2857142857142899E-2</v>
      </c>
      <c r="O3589" s="49">
        <v>0</v>
      </c>
      <c r="P3589" s="49">
        <v>2.4489795918367301E-2</v>
      </c>
      <c r="Q3589" s="49">
        <v>0</v>
      </c>
      <c r="R3589" s="49">
        <v>0</v>
      </c>
      <c r="S3589" s="49">
        <v>7.3469387755102006E-2</v>
      </c>
      <c r="T3589" s="49">
        <v>8.1632653061224497E-3</v>
      </c>
      <c r="U3589" s="49">
        <v>1.4285714285714299E-2</v>
      </c>
      <c r="V3589" s="49">
        <v>1</v>
      </c>
      <c r="W3589" s="50">
        <v>490</v>
      </c>
      <c r="X3589" s="90" t="str">
        <f>IF(LEFT(VLOOKUP(A3589,施設概要表!A:C,3,FALSE),3)="011","●","")</f>
        <v/>
      </c>
    </row>
    <row r="3590" spans="1:24" hidden="1">
      <c r="A3590" s="46" t="s">
        <v>7340</v>
      </c>
      <c r="B3590" s="47" t="s">
        <v>7392</v>
      </c>
      <c r="C3590" s="48" t="s">
        <v>7393</v>
      </c>
      <c r="D3590" s="49"/>
      <c r="E3590" s="49"/>
      <c r="F3590" s="49"/>
      <c r="G3590" s="49"/>
      <c r="H3590" s="49"/>
      <c r="I3590" s="49"/>
      <c r="J3590" s="49"/>
      <c r="K3590" s="49"/>
      <c r="L3590" s="49"/>
      <c r="M3590" s="49"/>
      <c r="N3590" s="49"/>
      <c r="O3590" s="49"/>
      <c r="P3590" s="49"/>
      <c r="Q3590" s="49"/>
      <c r="R3590" s="49"/>
      <c r="S3590" s="49"/>
      <c r="T3590" s="49"/>
      <c r="U3590" s="49"/>
      <c r="V3590" s="49"/>
      <c r="W3590" s="50"/>
      <c r="X3590" s="90" t="str">
        <f>IF(LEFT(VLOOKUP(A3590,施設概要表!A:C,3,FALSE),3)="011","●","")</f>
        <v/>
      </c>
    </row>
    <row r="3591" spans="1:24" hidden="1">
      <c r="A3591" s="46" t="s">
        <v>7342</v>
      </c>
      <c r="B3591" s="47" t="s">
        <v>7394</v>
      </c>
      <c r="C3591" s="48" t="s">
        <v>7395</v>
      </c>
      <c r="D3591" s="49"/>
      <c r="E3591" s="49"/>
      <c r="F3591" s="49"/>
      <c r="G3591" s="49"/>
      <c r="H3591" s="49"/>
      <c r="I3591" s="49"/>
      <c r="J3591" s="49"/>
      <c r="K3591" s="49"/>
      <c r="L3591" s="49"/>
      <c r="M3591" s="49"/>
      <c r="N3591" s="49"/>
      <c r="O3591" s="49"/>
      <c r="P3591" s="49"/>
      <c r="Q3591" s="49"/>
      <c r="R3591" s="49"/>
      <c r="S3591" s="49"/>
      <c r="T3591" s="49"/>
      <c r="U3591" s="49"/>
      <c r="V3591" s="49"/>
      <c r="W3591" s="50"/>
      <c r="X3591" s="90" t="str">
        <f>IF(LEFT(VLOOKUP(A3591,施設概要表!A:C,3,FALSE),3)="011","●","")</f>
        <v/>
      </c>
    </row>
    <row r="3592" spans="1:24" hidden="1">
      <c r="A3592" s="46" t="s">
        <v>7344</v>
      </c>
      <c r="B3592" s="47" t="s">
        <v>7396</v>
      </c>
      <c r="C3592" s="48" t="s">
        <v>7397</v>
      </c>
      <c r="D3592" s="49"/>
      <c r="E3592" s="49"/>
      <c r="F3592" s="49"/>
      <c r="G3592" s="49"/>
      <c r="H3592" s="49"/>
      <c r="I3592" s="49"/>
      <c r="J3592" s="49"/>
      <c r="K3592" s="49"/>
      <c r="L3592" s="49"/>
      <c r="M3592" s="49"/>
      <c r="N3592" s="49"/>
      <c r="O3592" s="49"/>
      <c r="P3592" s="49"/>
      <c r="Q3592" s="49"/>
      <c r="R3592" s="49"/>
      <c r="S3592" s="49"/>
      <c r="T3592" s="49"/>
      <c r="U3592" s="49"/>
      <c r="V3592" s="49"/>
      <c r="W3592" s="50"/>
      <c r="X3592" s="90" t="str">
        <f>IF(LEFT(VLOOKUP(A3592,施設概要表!A:C,3,FALSE),3)="011","●","")</f>
        <v/>
      </c>
    </row>
    <row r="3593" spans="1:24" hidden="1">
      <c r="A3593" s="46" t="s">
        <v>7346</v>
      </c>
      <c r="B3593" s="47" t="s">
        <v>7398</v>
      </c>
      <c r="C3593" s="48" t="s">
        <v>7399</v>
      </c>
      <c r="D3593" s="49">
        <v>6.3670411985018702E-2</v>
      </c>
      <c r="E3593" s="49">
        <v>0</v>
      </c>
      <c r="F3593" s="49">
        <v>1.8726591760299598E-2</v>
      </c>
      <c r="G3593" s="49">
        <v>5.2434456928839003E-2</v>
      </c>
      <c r="H3593" s="49">
        <v>4.49438202247191E-2</v>
      </c>
      <c r="I3593" s="49">
        <v>0.16104868913857701</v>
      </c>
      <c r="J3593" s="49">
        <v>0.12734082397003699</v>
      </c>
      <c r="K3593" s="49">
        <v>7.4906367041198503E-3</v>
      </c>
      <c r="L3593" s="49">
        <v>7.4906367041198503E-3</v>
      </c>
      <c r="M3593" s="49">
        <v>5.2434456928839003E-2</v>
      </c>
      <c r="N3593" s="49">
        <v>0.15730337078651699</v>
      </c>
      <c r="O3593" s="49">
        <v>0</v>
      </c>
      <c r="P3593" s="49">
        <v>1.4981273408239701E-2</v>
      </c>
      <c r="Q3593" s="49">
        <v>0</v>
      </c>
      <c r="R3593" s="49">
        <v>0</v>
      </c>
      <c r="S3593" s="49">
        <v>0.12734082397003699</v>
      </c>
      <c r="T3593" s="49">
        <v>0</v>
      </c>
      <c r="U3593" s="49">
        <v>0.164794007490637</v>
      </c>
      <c r="V3593" s="49">
        <v>1</v>
      </c>
      <c r="W3593" s="50">
        <v>267</v>
      </c>
      <c r="X3593" s="90" t="str">
        <f>IF(LEFT(VLOOKUP(A3593,施設概要表!A:C,3,FALSE),3)="011","●","")</f>
        <v/>
      </c>
    </row>
    <row r="3594" spans="1:24" hidden="1">
      <c r="A3594" s="46" t="s">
        <v>7348</v>
      </c>
      <c r="B3594" s="47" t="s">
        <v>7400</v>
      </c>
      <c r="C3594" s="48" t="s">
        <v>7401</v>
      </c>
      <c r="D3594" s="49">
        <v>8.4615384615384606E-2</v>
      </c>
      <c r="E3594" s="49">
        <v>0</v>
      </c>
      <c r="F3594" s="49">
        <v>1.5384615384615399E-2</v>
      </c>
      <c r="G3594" s="49">
        <v>0.269230769230769</v>
      </c>
      <c r="H3594" s="49">
        <v>7.3076923076923095E-2</v>
      </c>
      <c r="I3594" s="49">
        <v>0.18076923076923099</v>
      </c>
      <c r="J3594" s="49">
        <v>2.69230769230769E-2</v>
      </c>
      <c r="K3594" s="49">
        <v>7.6923076923076901E-3</v>
      </c>
      <c r="L3594" s="49">
        <v>0</v>
      </c>
      <c r="M3594" s="49">
        <v>4.6153846153846198E-2</v>
      </c>
      <c r="N3594" s="49">
        <v>0.15</v>
      </c>
      <c r="O3594" s="49">
        <v>0</v>
      </c>
      <c r="P3594" s="49">
        <v>1.5384615384615399E-2</v>
      </c>
      <c r="Q3594" s="49">
        <v>0</v>
      </c>
      <c r="R3594" s="49">
        <v>0</v>
      </c>
      <c r="S3594" s="49">
        <v>0.1</v>
      </c>
      <c r="T3594" s="49">
        <v>7.6923076923076901E-3</v>
      </c>
      <c r="U3594" s="49">
        <v>2.3076923076923099E-2</v>
      </c>
      <c r="V3594" s="49">
        <v>1</v>
      </c>
      <c r="W3594" s="50">
        <v>260</v>
      </c>
      <c r="X3594" s="90" t="str">
        <f>IF(LEFT(VLOOKUP(A3594,施設概要表!A:C,3,FALSE),3)="011","●","")</f>
        <v/>
      </c>
    </row>
    <row r="3595" spans="1:24" hidden="1">
      <c r="A3595" s="46" t="s">
        <v>7350</v>
      </c>
      <c r="B3595" s="47" t="s">
        <v>7402</v>
      </c>
      <c r="C3595" s="48" t="s">
        <v>7403</v>
      </c>
      <c r="D3595" s="49">
        <v>9.5709570957095702E-2</v>
      </c>
      <c r="E3595" s="49">
        <v>7.2607260726072598E-2</v>
      </c>
      <c r="F3595" s="49">
        <v>3.9603960396039598E-2</v>
      </c>
      <c r="G3595" s="49">
        <v>9.2409240924092403E-2</v>
      </c>
      <c r="H3595" s="49">
        <v>8.2508250825082494E-2</v>
      </c>
      <c r="I3595" s="49">
        <v>0.22772277227722801</v>
      </c>
      <c r="J3595" s="49">
        <v>8.5808580858085806E-2</v>
      </c>
      <c r="K3595" s="49">
        <v>1.9801980198019799E-2</v>
      </c>
      <c r="L3595" s="49">
        <v>0</v>
      </c>
      <c r="M3595" s="49">
        <v>4.6204620462046202E-2</v>
      </c>
      <c r="N3595" s="49">
        <v>6.9306930693069299E-2</v>
      </c>
      <c r="O3595" s="49">
        <v>0</v>
      </c>
      <c r="P3595" s="49">
        <v>3.9603960396039598E-2</v>
      </c>
      <c r="Q3595" s="49">
        <v>0</v>
      </c>
      <c r="R3595" s="49">
        <v>0</v>
      </c>
      <c r="S3595" s="49">
        <v>0.11551155115511599</v>
      </c>
      <c r="T3595" s="49">
        <v>6.6006600660065999E-3</v>
      </c>
      <c r="U3595" s="49">
        <v>6.6006600660065999E-3</v>
      </c>
      <c r="V3595" s="49">
        <v>1</v>
      </c>
      <c r="W3595" s="50">
        <v>303</v>
      </c>
      <c r="X3595" s="90" t="str">
        <f>IF(LEFT(VLOOKUP(A3595,施設概要表!A:C,3,FALSE),3)="011","●","")</f>
        <v/>
      </c>
    </row>
    <row r="3596" spans="1:24" hidden="1">
      <c r="A3596" s="46" t="s">
        <v>7352</v>
      </c>
      <c r="B3596" s="47" t="s">
        <v>7404</v>
      </c>
      <c r="C3596" s="48" t="s">
        <v>7405</v>
      </c>
      <c r="D3596" s="49">
        <v>3.3039647577092497E-2</v>
      </c>
      <c r="E3596" s="49">
        <v>0</v>
      </c>
      <c r="F3596" s="49">
        <v>1.7621145374449299E-2</v>
      </c>
      <c r="G3596" s="49">
        <v>6.1674008810572702E-2</v>
      </c>
      <c r="H3596" s="49">
        <v>3.5242290748898703E-2</v>
      </c>
      <c r="I3596" s="49">
        <v>0.46255506607929497</v>
      </c>
      <c r="J3596" s="49">
        <v>5.5066079295154197E-2</v>
      </c>
      <c r="K3596" s="49">
        <v>2.4229074889867801E-2</v>
      </c>
      <c r="L3596" s="49">
        <v>2.6431718061673999E-2</v>
      </c>
      <c r="M3596" s="49">
        <v>3.5242290748898703E-2</v>
      </c>
      <c r="N3596" s="49">
        <v>7.7092511013215903E-2</v>
      </c>
      <c r="O3596" s="49">
        <v>0</v>
      </c>
      <c r="P3596" s="49">
        <v>1.3215859030837E-2</v>
      </c>
      <c r="Q3596" s="49">
        <v>0</v>
      </c>
      <c r="R3596" s="49">
        <v>0</v>
      </c>
      <c r="S3596" s="49">
        <v>0.147577092511013</v>
      </c>
      <c r="T3596" s="49">
        <v>4.4052863436123404E-3</v>
      </c>
      <c r="U3596" s="49">
        <v>6.6079295154184998E-3</v>
      </c>
      <c r="V3596" s="49">
        <v>1</v>
      </c>
      <c r="W3596" s="50">
        <v>454</v>
      </c>
      <c r="X3596" s="90" t="str">
        <f>IF(LEFT(VLOOKUP(A3596,施設概要表!A:C,3,FALSE),3)="011","●","")</f>
        <v/>
      </c>
    </row>
    <row r="3597" spans="1:24" hidden="1">
      <c r="A3597" s="46" t="s">
        <v>7354</v>
      </c>
      <c r="B3597" s="47" t="s">
        <v>7406</v>
      </c>
      <c r="C3597" s="48" t="s">
        <v>7407</v>
      </c>
      <c r="D3597" s="49">
        <v>3.1609195402298902E-2</v>
      </c>
      <c r="E3597" s="49">
        <v>0</v>
      </c>
      <c r="F3597" s="49">
        <v>2.8735632183907998E-3</v>
      </c>
      <c r="G3597" s="49">
        <v>7.1839080459770097E-2</v>
      </c>
      <c r="H3597" s="49">
        <v>6.8965517241379296E-2</v>
      </c>
      <c r="I3597" s="49">
        <v>8.3333333333333301E-2</v>
      </c>
      <c r="J3597" s="49">
        <v>3.7356321839080497E-2</v>
      </c>
      <c r="K3597" s="49">
        <v>1.4367816091954E-2</v>
      </c>
      <c r="L3597" s="49">
        <v>0</v>
      </c>
      <c r="M3597" s="49">
        <v>3.4482758620689703E-2</v>
      </c>
      <c r="N3597" s="49">
        <v>0.24137931034482801</v>
      </c>
      <c r="O3597" s="49">
        <v>0</v>
      </c>
      <c r="P3597" s="49">
        <v>8.6206896551724102E-3</v>
      </c>
      <c r="Q3597" s="49">
        <v>0</v>
      </c>
      <c r="R3597" s="49">
        <v>0</v>
      </c>
      <c r="S3597" s="49">
        <v>0.21839080459770099</v>
      </c>
      <c r="T3597" s="49">
        <v>0</v>
      </c>
      <c r="U3597" s="49">
        <v>0.18678160919540199</v>
      </c>
      <c r="V3597" s="49">
        <v>1</v>
      </c>
      <c r="W3597" s="50">
        <v>348</v>
      </c>
      <c r="X3597" s="90" t="str">
        <f>IF(LEFT(VLOOKUP(A3597,施設概要表!A:C,3,FALSE),3)="011","●","")</f>
        <v/>
      </c>
    </row>
    <row r="3598" spans="1:24" hidden="1">
      <c r="A3598" s="46" t="s">
        <v>7408</v>
      </c>
      <c r="B3598" s="47" t="s">
        <v>7409</v>
      </c>
      <c r="C3598" s="48" t="s">
        <v>7410</v>
      </c>
      <c r="D3598" s="49">
        <v>0</v>
      </c>
      <c r="E3598" s="49">
        <v>0</v>
      </c>
      <c r="F3598" s="49">
        <v>0</v>
      </c>
      <c r="G3598" s="49">
        <v>0</v>
      </c>
      <c r="H3598" s="49">
        <v>0</v>
      </c>
      <c r="I3598" s="49">
        <v>1</v>
      </c>
      <c r="J3598" s="49">
        <v>0</v>
      </c>
      <c r="K3598" s="49">
        <v>0</v>
      </c>
      <c r="L3598" s="49">
        <v>0</v>
      </c>
      <c r="M3598" s="49">
        <v>0</v>
      </c>
      <c r="N3598" s="49">
        <v>0</v>
      </c>
      <c r="O3598" s="49">
        <v>0</v>
      </c>
      <c r="P3598" s="49">
        <v>0</v>
      </c>
      <c r="Q3598" s="49">
        <v>0</v>
      </c>
      <c r="R3598" s="49">
        <v>0</v>
      </c>
      <c r="S3598" s="49">
        <v>0</v>
      </c>
      <c r="T3598" s="49">
        <v>0</v>
      </c>
      <c r="U3598" s="49">
        <v>0</v>
      </c>
      <c r="V3598" s="49">
        <v>1</v>
      </c>
      <c r="W3598" s="50">
        <v>25</v>
      </c>
      <c r="X3598" s="90" t="str">
        <f>IF(LEFT(VLOOKUP(A3598,施設概要表!A:C,3,FALSE),3)="011","●","")</f>
        <v/>
      </c>
    </row>
    <row r="3599" spans="1:24" hidden="1">
      <c r="A3599" s="46" t="s">
        <v>7356</v>
      </c>
      <c r="B3599" s="47" t="s">
        <v>7411</v>
      </c>
      <c r="C3599" s="48" t="s">
        <v>4130</v>
      </c>
      <c r="D3599" s="49">
        <v>0</v>
      </c>
      <c r="E3599" s="49">
        <v>0</v>
      </c>
      <c r="F3599" s="49">
        <v>0</v>
      </c>
      <c r="G3599" s="49">
        <v>1.5267175572519101E-2</v>
      </c>
      <c r="H3599" s="49">
        <v>0</v>
      </c>
      <c r="I3599" s="49">
        <v>0.977099236641221</v>
      </c>
      <c r="J3599" s="49">
        <v>0</v>
      </c>
      <c r="K3599" s="49">
        <v>0</v>
      </c>
      <c r="L3599" s="49">
        <v>0</v>
      </c>
      <c r="M3599" s="49">
        <v>0</v>
      </c>
      <c r="N3599" s="49">
        <v>7.63358778625954E-3</v>
      </c>
      <c r="O3599" s="49">
        <v>0</v>
      </c>
      <c r="P3599" s="49">
        <v>0</v>
      </c>
      <c r="Q3599" s="49">
        <v>0</v>
      </c>
      <c r="R3599" s="49">
        <v>0</v>
      </c>
      <c r="S3599" s="49">
        <v>0</v>
      </c>
      <c r="T3599" s="49">
        <v>0</v>
      </c>
      <c r="U3599" s="49">
        <v>0</v>
      </c>
      <c r="V3599" s="49">
        <v>1</v>
      </c>
      <c r="W3599" s="50">
        <v>131</v>
      </c>
      <c r="X3599" s="90" t="str">
        <f>IF(LEFT(VLOOKUP(A3599,施設概要表!A:C,3,FALSE),3)="011","●","")</f>
        <v/>
      </c>
    </row>
    <row r="3600" spans="1:24" hidden="1">
      <c r="A3600" s="46" t="s">
        <v>7358</v>
      </c>
      <c r="B3600" s="47" t="s">
        <v>7412</v>
      </c>
      <c r="C3600" s="48" t="s">
        <v>7413</v>
      </c>
      <c r="D3600" s="49">
        <v>0</v>
      </c>
      <c r="E3600" s="49">
        <v>0.96296296296296302</v>
      </c>
      <c r="F3600" s="49">
        <v>0</v>
      </c>
      <c r="G3600" s="49">
        <v>0</v>
      </c>
      <c r="H3600" s="49">
        <v>0</v>
      </c>
      <c r="I3600" s="49">
        <v>3.7037037037037E-2</v>
      </c>
      <c r="J3600" s="49">
        <v>0</v>
      </c>
      <c r="K3600" s="49">
        <v>0</v>
      </c>
      <c r="L3600" s="49">
        <v>0</v>
      </c>
      <c r="M3600" s="49">
        <v>0</v>
      </c>
      <c r="N3600" s="49">
        <v>0</v>
      </c>
      <c r="O3600" s="49">
        <v>0</v>
      </c>
      <c r="P3600" s="49">
        <v>0</v>
      </c>
      <c r="Q3600" s="49">
        <v>0</v>
      </c>
      <c r="R3600" s="49">
        <v>0</v>
      </c>
      <c r="S3600" s="49">
        <v>0</v>
      </c>
      <c r="T3600" s="49">
        <v>0</v>
      </c>
      <c r="U3600" s="49">
        <v>0</v>
      </c>
      <c r="V3600" s="49">
        <v>1</v>
      </c>
      <c r="W3600" s="50">
        <v>27</v>
      </c>
      <c r="X3600" s="90" t="str">
        <f>IF(LEFT(VLOOKUP(A3600,施設概要表!A:C,3,FALSE),3)="011","●","")</f>
        <v/>
      </c>
    </row>
    <row r="3601" spans="1:24" hidden="1">
      <c r="A3601" s="46" t="s">
        <v>7360</v>
      </c>
      <c r="B3601" s="47" t="s">
        <v>7414</v>
      </c>
      <c r="C3601" s="48" t="s">
        <v>7415</v>
      </c>
      <c r="D3601" s="49">
        <v>5.0874403815580303E-2</v>
      </c>
      <c r="E3601" s="49">
        <v>0</v>
      </c>
      <c r="F3601" s="49">
        <v>2.3847376788553299E-2</v>
      </c>
      <c r="G3601" s="49">
        <v>0.124006359300477</v>
      </c>
      <c r="H3601" s="49">
        <v>9.6979332273449903E-2</v>
      </c>
      <c r="I3601" s="49">
        <v>0.35771065182829898</v>
      </c>
      <c r="J3601" s="49">
        <v>2.2257551669316401E-2</v>
      </c>
      <c r="K3601" s="49">
        <v>1.9077901430842599E-2</v>
      </c>
      <c r="L3601" s="49">
        <v>0</v>
      </c>
      <c r="M3601" s="49">
        <v>2.8616852146263898E-2</v>
      </c>
      <c r="N3601" s="49">
        <v>5.2464228934817198E-2</v>
      </c>
      <c r="O3601" s="49">
        <v>1.5898251192368799E-3</v>
      </c>
      <c r="P3601" s="49">
        <v>1.1128775834658201E-2</v>
      </c>
      <c r="Q3601" s="49">
        <v>0</v>
      </c>
      <c r="R3601" s="49">
        <v>0</v>
      </c>
      <c r="S3601" s="49">
        <v>0.197138314785374</v>
      </c>
      <c r="T3601" s="49">
        <v>1.5898251192368799E-3</v>
      </c>
      <c r="U3601" s="49">
        <v>1.27186009538951E-2</v>
      </c>
      <c r="V3601" s="49">
        <v>1</v>
      </c>
      <c r="W3601" s="50">
        <v>629</v>
      </c>
      <c r="X3601" s="90" t="str">
        <f>IF(LEFT(VLOOKUP(A3601,施設概要表!A:C,3,FALSE),3)="011","●","")</f>
        <v/>
      </c>
    </row>
    <row r="3602" spans="1:24" hidden="1">
      <c r="A3602" s="46" t="s">
        <v>7362</v>
      </c>
      <c r="B3602" s="47" t="s">
        <v>7416</v>
      </c>
      <c r="C3602" s="48" t="s">
        <v>7417</v>
      </c>
      <c r="D3602" s="49">
        <v>3.5536602700781801E-2</v>
      </c>
      <c r="E3602" s="49">
        <v>0.131485429992893</v>
      </c>
      <c r="F3602" s="49">
        <v>2.20326936744847E-2</v>
      </c>
      <c r="G3602" s="49">
        <v>8.45771144278607E-2</v>
      </c>
      <c r="H3602" s="49">
        <v>0.137882018479033</v>
      </c>
      <c r="I3602" s="49">
        <v>0.238095238095238</v>
      </c>
      <c r="J3602" s="49">
        <v>0.10305614783226701</v>
      </c>
      <c r="K3602" s="49">
        <v>1.4214641080312699E-2</v>
      </c>
      <c r="L3602" s="49">
        <v>1.49253731343284E-2</v>
      </c>
      <c r="M3602" s="49">
        <v>2.8429282160625399E-2</v>
      </c>
      <c r="N3602" s="49">
        <v>6.7519545131485406E-2</v>
      </c>
      <c r="O3602" s="49">
        <v>4.26439232409382E-3</v>
      </c>
      <c r="P3602" s="49">
        <v>9.9502487562189105E-3</v>
      </c>
      <c r="Q3602" s="49">
        <v>1.42146410803127E-3</v>
      </c>
      <c r="R3602" s="49">
        <v>0</v>
      </c>
      <c r="S3602" s="49">
        <v>6.11229566453447E-2</v>
      </c>
      <c r="T3602" s="49">
        <v>5.6858564321250896E-3</v>
      </c>
      <c r="U3602" s="49">
        <v>3.98009950248756E-2</v>
      </c>
      <c r="V3602" s="49">
        <v>1</v>
      </c>
      <c r="W3602" s="50">
        <v>1407</v>
      </c>
      <c r="X3602" s="90" t="str">
        <f>IF(LEFT(VLOOKUP(A3602,施設概要表!A:C,3,FALSE),3)="011","●","")</f>
        <v/>
      </c>
    </row>
    <row r="3603" spans="1:24" hidden="1">
      <c r="A3603" s="46" t="s">
        <v>7364</v>
      </c>
      <c r="B3603" s="47" t="s">
        <v>7418</v>
      </c>
      <c r="C3603" s="48" t="s">
        <v>7419</v>
      </c>
      <c r="D3603" s="49">
        <v>7.0588235294117604E-2</v>
      </c>
      <c r="E3603" s="49">
        <v>1.8099547511312201E-3</v>
      </c>
      <c r="F3603" s="49">
        <v>3.6199095022624401E-3</v>
      </c>
      <c r="G3603" s="49">
        <v>7.2398190045248903E-2</v>
      </c>
      <c r="H3603" s="49">
        <v>0.20452488687782799</v>
      </c>
      <c r="I3603" s="49">
        <v>0.122171945701357</v>
      </c>
      <c r="J3603" s="49">
        <v>2.8054298642533899E-2</v>
      </c>
      <c r="K3603" s="49">
        <v>9.0497737556561094E-3</v>
      </c>
      <c r="L3603" s="49">
        <v>0</v>
      </c>
      <c r="M3603" s="49">
        <v>7.9638009049773806E-2</v>
      </c>
      <c r="N3603" s="49">
        <v>0.160180995475113</v>
      </c>
      <c r="O3603" s="49">
        <v>9.0497737556561101E-4</v>
      </c>
      <c r="P3603" s="49">
        <v>8.1447963800905E-3</v>
      </c>
      <c r="Q3603" s="49">
        <v>0</v>
      </c>
      <c r="R3603" s="49">
        <v>0</v>
      </c>
      <c r="S3603" s="49">
        <v>0.17104072398190001</v>
      </c>
      <c r="T3603" s="49">
        <v>5.0678733031674202E-2</v>
      </c>
      <c r="U3603" s="49">
        <v>1.7194570135746601E-2</v>
      </c>
      <c r="V3603" s="49">
        <v>1</v>
      </c>
      <c r="W3603" s="50">
        <v>1105</v>
      </c>
      <c r="X3603" s="90" t="str">
        <f>IF(LEFT(VLOOKUP(A3603,施設概要表!A:C,3,FALSE),3)="011","●","")</f>
        <v/>
      </c>
    </row>
    <row r="3604" spans="1:24" hidden="1">
      <c r="A3604" s="46" t="s">
        <v>7366</v>
      </c>
      <c r="B3604" s="47" t="s">
        <v>7420</v>
      </c>
      <c r="C3604" s="48" t="s">
        <v>7421</v>
      </c>
      <c r="D3604" s="49">
        <v>1.5384615384615399E-2</v>
      </c>
      <c r="E3604" s="49">
        <v>0</v>
      </c>
      <c r="F3604" s="49">
        <v>0</v>
      </c>
      <c r="G3604" s="49">
        <v>0.12923076923076901</v>
      </c>
      <c r="H3604" s="49">
        <v>7.0769230769230806E-2</v>
      </c>
      <c r="I3604" s="49">
        <v>8.9230769230769197E-2</v>
      </c>
      <c r="J3604" s="49">
        <v>7.0769230769230806E-2</v>
      </c>
      <c r="K3604" s="49">
        <v>1.2307692307692301E-2</v>
      </c>
      <c r="L3604" s="49">
        <v>0</v>
      </c>
      <c r="M3604" s="49">
        <v>4.6153846153846198E-2</v>
      </c>
      <c r="N3604" s="49">
        <v>5.53846153846154E-2</v>
      </c>
      <c r="O3604" s="49">
        <v>0</v>
      </c>
      <c r="P3604" s="49">
        <v>3.07692307692308E-3</v>
      </c>
      <c r="Q3604" s="49">
        <v>0</v>
      </c>
      <c r="R3604" s="49">
        <v>0</v>
      </c>
      <c r="S3604" s="49">
        <v>0.43692307692307703</v>
      </c>
      <c r="T3604" s="49">
        <v>6.7692307692307704E-2</v>
      </c>
      <c r="U3604" s="49">
        <v>3.07692307692308E-3</v>
      </c>
      <c r="V3604" s="49">
        <v>1</v>
      </c>
      <c r="W3604" s="50">
        <v>325</v>
      </c>
      <c r="X3604" s="90" t="str">
        <f>IF(LEFT(VLOOKUP(A3604,施設概要表!A:C,3,FALSE),3)="011","●","")</f>
        <v/>
      </c>
    </row>
    <row r="3605" spans="1:24" hidden="1">
      <c r="A3605" s="46" t="s">
        <v>7368</v>
      </c>
      <c r="B3605" s="47" t="s">
        <v>7422</v>
      </c>
      <c r="C3605" s="48" t="s">
        <v>7423</v>
      </c>
      <c r="D3605" s="49">
        <v>0</v>
      </c>
      <c r="E3605" s="49">
        <v>0</v>
      </c>
      <c r="F3605" s="49">
        <v>0</v>
      </c>
      <c r="G3605" s="49">
        <v>4.4117647058823498E-2</v>
      </c>
      <c r="H3605" s="49">
        <v>1.4705882352941201E-2</v>
      </c>
      <c r="I3605" s="49">
        <v>2.9411764705882401E-2</v>
      </c>
      <c r="J3605" s="49">
        <v>0.11764705882352899</v>
      </c>
      <c r="K3605" s="49">
        <v>0</v>
      </c>
      <c r="L3605" s="49">
        <v>0</v>
      </c>
      <c r="M3605" s="49">
        <v>1.4705882352941201E-2</v>
      </c>
      <c r="N3605" s="49">
        <v>0</v>
      </c>
      <c r="O3605" s="49">
        <v>0</v>
      </c>
      <c r="P3605" s="49">
        <v>1.4705882352941201E-2</v>
      </c>
      <c r="Q3605" s="49">
        <v>0</v>
      </c>
      <c r="R3605" s="49">
        <v>0</v>
      </c>
      <c r="S3605" s="49">
        <v>0.76470588235294101</v>
      </c>
      <c r="T3605" s="49">
        <v>0</v>
      </c>
      <c r="U3605" s="49">
        <v>0</v>
      </c>
      <c r="V3605" s="49">
        <v>1</v>
      </c>
      <c r="W3605" s="50">
        <v>68</v>
      </c>
      <c r="X3605" s="90" t="str">
        <f>IF(LEFT(VLOOKUP(A3605,施設概要表!A:C,3,FALSE),3)="011","●","")</f>
        <v/>
      </c>
    </row>
    <row r="3606" spans="1:24" hidden="1">
      <c r="A3606" s="46" t="s">
        <v>7370</v>
      </c>
      <c r="B3606" s="47" t="s">
        <v>7424</v>
      </c>
      <c r="C3606" s="48" t="s">
        <v>7425</v>
      </c>
      <c r="D3606" s="49">
        <v>0</v>
      </c>
      <c r="E3606" s="49">
        <v>0</v>
      </c>
      <c r="F3606" s="49">
        <v>0</v>
      </c>
      <c r="G3606" s="49">
        <v>0</v>
      </c>
      <c r="H3606" s="49">
        <v>0</v>
      </c>
      <c r="I3606" s="49">
        <v>0</v>
      </c>
      <c r="J3606" s="49">
        <v>0</v>
      </c>
      <c r="K3606" s="49">
        <v>0</v>
      </c>
      <c r="L3606" s="49">
        <v>0</v>
      </c>
      <c r="M3606" s="49">
        <v>0</v>
      </c>
      <c r="N3606" s="49">
        <v>0</v>
      </c>
      <c r="O3606" s="49">
        <v>0.68911917098445596</v>
      </c>
      <c r="P3606" s="49">
        <v>0</v>
      </c>
      <c r="Q3606" s="49">
        <v>0.31088082901554398</v>
      </c>
      <c r="R3606" s="49">
        <v>0</v>
      </c>
      <c r="S3606" s="49">
        <v>0</v>
      </c>
      <c r="T3606" s="49">
        <v>0</v>
      </c>
      <c r="U3606" s="49">
        <v>0</v>
      </c>
      <c r="V3606" s="49">
        <v>1</v>
      </c>
      <c r="W3606" s="50">
        <v>193</v>
      </c>
      <c r="X3606" s="90" t="str">
        <f>IF(LEFT(VLOOKUP(A3606,施設概要表!A:C,3,FALSE),3)="011","●","")</f>
        <v/>
      </c>
    </row>
    <row r="3607" spans="1:24" hidden="1">
      <c r="A3607" s="46" t="s">
        <v>7372</v>
      </c>
      <c r="B3607" s="47" t="s">
        <v>7426</v>
      </c>
      <c r="C3607" s="48" t="s">
        <v>7427</v>
      </c>
      <c r="D3607" s="49">
        <v>0</v>
      </c>
      <c r="E3607" s="49">
        <v>0</v>
      </c>
      <c r="F3607" s="49">
        <v>0</v>
      </c>
      <c r="G3607" s="49">
        <v>0</v>
      </c>
      <c r="H3607" s="49">
        <v>0</v>
      </c>
      <c r="I3607" s="49">
        <v>0</v>
      </c>
      <c r="J3607" s="49">
        <v>0.17086527929901399</v>
      </c>
      <c r="K3607" s="49">
        <v>1.0952902519167601E-3</v>
      </c>
      <c r="L3607" s="49">
        <v>0</v>
      </c>
      <c r="M3607" s="49">
        <v>0</v>
      </c>
      <c r="N3607" s="49">
        <v>0</v>
      </c>
      <c r="O3607" s="49">
        <v>0</v>
      </c>
      <c r="P3607" s="49">
        <v>0</v>
      </c>
      <c r="Q3607" s="49">
        <v>1.0952902519167601E-3</v>
      </c>
      <c r="R3607" s="49">
        <v>0</v>
      </c>
      <c r="S3607" s="49">
        <v>0.82475355969331898</v>
      </c>
      <c r="T3607" s="49">
        <v>0</v>
      </c>
      <c r="U3607" s="49">
        <v>2.1905805038335202E-3</v>
      </c>
      <c r="V3607" s="49">
        <v>1</v>
      </c>
      <c r="W3607" s="50">
        <v>913</v>
      </c>
      <c r="X3607" s="90" t="str">
        <f>IF(LEFT(VLOOKUP(A3607,施設概要表!A:C,3,FALSE),3)="011","●","")</f>
        <v/>
      </c>
    </row>
    <row r="3608" spans="1:24" hidden="1">
      <c r="A3608" s="46" t="s">
        <v>7374</v>
      </c>
      <c r="B3608" s="47" t="s">
        <v>7428</v>
      </c>
      <c r="C3608" s="48" t="s">
        <v>7429</v>
      </c>
      <c r="D3608" s="49">
        <v>6.8027210884353706E-2</v>
      </c>
      <c r="E3608" s="49">
        <v>0</v>
      </c>
      <c r="F3608" s="49">
        <v>0</v>
      </c>
      <c r="G3608" s="49">
        <v>0.14965986394557801</v>
      </c>
      <c r="H3608" s="49">
        <v>0.122448979591837</v>
      </c>
      <c r="I3608" s="49">
        <v>0.210884353741497</v>
      </c>
      <c r="J3608" s="49">
        <v>6.1224489795918401E-2</v>
      </c>
      <c r="K3608" s="49">
        <v>6.8027210884353704E-3</v>
      </c>
      <c r="L3608" s="49">
        <v>0</v>
      </c>
      <c r="M3608" s="49">
        <v>4.7619047619047603E-2</v>
      </c>
      <c r="N3608" s="49">
        <v>6.8027210884353706E-2</v>
      </c>
      <c r="O3608" s="49">
        <v>0</v>
      </c>
      <c r="P3608" s="49">
        <v>1.3605442176870699E-2</v>
      </c>
      <c r="Q3608" s="49">
        <v>0</v>
      </c>
      <c r="R3608" s="49">
        <v>0</v>
      </c>
      <c r="S3608" s="49">
        <v>0.19727891156462601</v>
      </c>
      <c r="T3608" s="49">
        <v>4.08163265306122E-2</v>
      </c>
      <c r="U3608" s="49">
        <v>1.3605442176870699E-2</v>
      </c>
      <c r="V3608" s="49">
        <v>1</v>
      </c>
      <c r="W3608" s="50">
        <v>147</v>
      </c>
      <c r="X3608" s="90" t="str">
        <f>IF(LEFT(VLOOKUP(A3608,施設概要表!A:C,3,FALSE),3)="011","●","")</f>
        <v/>
      </c>
    </row>
    <row r="3609" spans="1:24" hidden="1">
      <c r="A3609" s="46" t="s">
        <v>7376</v>
      </c>
      <c r="B3609" s="47" t="s">
        <v>7430</v>
      </c>
      <c r="C3609" s="48" t="s">
        <v>7431</v>
      </c>
      <c r="D3609" s="49">
        <v>0.10344827586206901</v>
      </c>
      <c r="E3609" s="49">
        <v>0</v>
      </c>
      <c r="F3609" s="49">
        <v>5.74712643678161E-3</v>
      </c>
      <c r="G3609" s="49">
        <v>0.126436781609195</v>
      </c>
      <c r="H3609" s="49">
        <v>0.126436781609195</v>
      </c>
      <c r="I3609" s="49">
        <v>7.4712643678160898E-2</v>
      </c>
      <c r="J3609" s="49">
        <v>0.114942528735632</v>
      </c>
      <c r="K3609" s="49">
        <v>1.72413793103448E-2</v>
      </c>
      <c r="L3609" s="49">
        <v>5.74712643678161E-3</v>
      </c>
      <c r="M3609" s="49">
        <v>5.74712643678161E-3</v>
      </c>
      <c r="N3609" s="49">
        <v>1.1494252873563199E-2</v>
      </c>
      <c r="O3609" s="49">
        <v>5.74712643678161E-3</v>
      </c>
      <c r="P3609" s="49">
        <v>0</v>
      </c>
      <c r="Q3609" s="49">
        <v>0</v>
      </c>
      <c r="R3609" s="49">
        <v>0</v>
      </c>
      <c r="S3609" s="49">
        <v>0.390804597701149</v>
      </c>
      <c r="T3609" s="49">
        <v>5.74712643678161E-3</v>
      </c>
      <c r="U3609" s="49">
        <v>5.74712643678161E-3</v>
      </c>
      <c r="V3609" s="49">
        <v>1</v>
      </c>
      <c r="W3609" s="50">
        <v>174</v>
      </c>
      <c r="X3609" s="90" t="str">
        <f>IF(LEFT(VLOOKUP(A3609,施設概要表!A:C,3,FALSE),3)="011","●","")</f>
        <v/>
      </c>
    </row>
    <row r="3610" spans="1:24" hidden="1">
      <c r="A3610" s="46" t="s">
        <v>7378</v>
      </c>
      <c r="B3610" s="47" t="s">
        <v>7432</v>
      </c>
      <c r="C3610" s="48" t="s">
        <v>7433</v>
      </c>
      <c r="D3610" s="49"/>
      <c r="E3610" s="49"/>
      <c r="F3610" s="49"/>
      <c r="G3610" s="49"/>
      <c r="H3610" s="49"/>
      <c r="I3610" s="49"/>
      <c r="J3610" s="49"/>
      <c r="K3610" s="49"/>
      <c r="L3610" s="49"/>
      <c r="M3610" s="49"/>
      <c r="N3610" s="49"/>
      <c r="O3610" s="49"/>
      <c r="P3610" s="49"/>
      <c r="Q3610" s="49"/>
      <c r="R3610" s="49"/>
      <c r="S3610" s="49"/>
      <c r="T3610" s="49"/>
      <c r="U3610" s="49"/>
      <c r="V3610" s="49"/>
      <c r="W3610" s="50"/>
      <c r="X3610" s="90" t="str">
        <f>IF(LEFT(VLOOKUP(A3610,施設概要表!A:C,3,FALSE),3)="011","●","")</f>
        <v/>
      </c>
    </row>
    <row r="3611" spans="1:24" hidden="1">
      <c r="A3611" s="46" t="s">
        <v>7380</v>
      </c>
      <c r="B3611" s="47" t="s">
        <v>7434</v>
      </c>
      <c r="C3611" s="48" t="s">
        <v>7435</v>
      </c>
      <c r="D3611" s="49">
        <v>6.43564356435644E-2</v>
      </c>
      <c r="E3611" s="49">
        <v>0</v>
      </c>
      <c r="F3611" s="49">
        <v>5.4455445544554497E-2</v>
      </c>
      <c r="G3611" s="49">
        <v>0.173267326732673</v>
      </c>
      <c r="H3611" s="49">
        <v>8.9108910891089105E-2</v>
      </c>
      <c r="I3611" s="49">
        <v>0.29207920792079201</v>
      </c>
      <c r="J3611" s="49">
        <v>2.4752475247524799E-2</v>
      </c>
      <c r="K3611" s="49">
        <v>1.9801980198019799E-2</v>
      </c>
      <c r="L3611" s="49">
        <v>0</v>
      </c>
      <c r="M3611" s="49">
        <v>9.9009900990099001E-2</v>
      </c>
      <c r="N3611" s="49">
        <v>9.4059405940594101E-2</v>
      </c>
      <c r="O3611" s="49">
        <v>4.9504950495049497E-3</v>
      </c>
      <c r="P3611" s="49">
        <v>1.4851485148514899E-2</v>
      </c>
      <c r="Q3611" s="49">
        <v>0</v>
      </c>
      <c r="R3611" s="49">
        <v>0</v>
      </c>
      <c r="S3611" s="49">
        <v>5.4455445544554497E-2</v>
      </c>
      <c r="T3611" s="49">
        <v>0</v>
      </c>
      <c r="U3611" s="49">
        <v>1.4851485148514899E-2</v>
      </c>
      <c r="V3611" s="49">
        <v>1</v>
      </c>
      <c r="W3611" s="50">
        <v>202</v>
      </c>
      <c r="X3611" s="90" t="str">
        <f>IF(LEFT(VLOOKUP(A3611,施設概要表!A:C,3,FALSE),3)="011","●","")</f>
        <v/>
      </c>
    </row>
    <row r="3612" spans="1:24" hidden="1">
      <c r="A3612" s="46" t="s">
        <v>7382</v>
      </c>
      <c r="B3612" s="47" t="s">
        <v>7436</v>
      </c>
      <c r="C3612" s="48" t="s">
        <v>7437</v>
      </c>
      <c r="D3612" s="49">
        <v>8.8495575221238895E-2</v>
      </c>
      <c r="E3612" s="49">
        <v>0</v>
      </c>
      <c r="F3612" s="49">
        <v>2.6548672566371698E-2</v>
      </c>
      <c r="G3612" s="49">
        <v>0.238938053097345</v>
      </c>
      <c r="H3612" s="49">
        <v>0.15929203539823</v>
      </c>
      <c r="I3612" s="49">
        <v>0.18141592920353999</v>
      </c>
      <c r="J3612" s="49">
        <v>6.6371681415929196E-2</v>
      </c>
      <c r="K3612" s="49">
        <v>8.8495575221238902E-3</v>
      </c>
      <c r="L3612" s="49">
        <v>0</v>
      </c>
      <c r="M3612" s="49">
        <v>6.1946902654867297E-2</v>
      </c>
      <c r="N3612" s="49">
        <v>7.5221238938053103E-2</v>
      </c>
      <c r="O3612" s="49">
        <v>4.4247787610619503E-3</v>
      </c>
      <c r="P3612" s="49">
        <v>4.4247787610619503E-3</v>
      </c>
      <c r="Q3612" s="49">
        <v>0</v>
      </c>
      <c r="R3612" s="49">
        <v>0</v>
      </c>
      <c r="S3612" s="49">
        <v>7.5221238938053103E-2</v>
      </c>
      <c r="T3612" s="49">
        <v>4.4247787610619503E-3</v>
      </c>
      <c r="U3612" s="49">
        <v>4.4247787610619503E-3</v>
      </c>
      <c r="V3612" s="49">
        <v>1</v>
      </c>
      <c r="W3612" s="50">
        <v>226</v>
      </c>
      <c r="X3612" s="90" t="str">
        <f>IF(LEFT(VLOOKUP(A3612,施設概要表!A:C,3,FALSE),3)="011","●","")</f>
        <v/>
      </c>
    </row>
    <row r="3613" spans="1:24" hidden="1">
      <c r="A3613" s="46" t="s">
        <v>7384</v>
      </c>
      <c r="B3613" s="47" t="s">
        <v>7438</v>
      </c>
      <c r="C3613" s="48" t="s">
        <v>7439</v>
      </c>
      <c r="D3613" s="49"/>
      <c r="E3613" s="49"/>
      <c r="F3613" s="49"/>
      <c r="G3613" s="49"/>
      <c r="H3613" s="49"/>
      <c r="I3613" s="49"/>
      <c r="J3613" s="49"/>
      <c r="K3613" s="49"/>
      <c r="L3613" s="49"/>
      <c r="M3613" s="49"/>
      <c r="N3613" s="49"/>
      <c r="O3613" s="49"/>
      <c r="P3613" s="49"/>
      <c r="Q3613" s="49"/>
      <c r="R3613" s="49"/>
      <c r="S3613" s="49"/>
      <c r="T3613" s="49"/>
      <c r="U3613" s="49"/>
      <c r="V3613" s="49"/>
      <c r="W3613" s="50"/>
      <c r="X3613" s="90" t="str">
        <f>IF(LEFT(VLOOKUP(A3613,施設概要表!A:C,3,FALSE),3)="011","●","")</f>
        <v/>
      </c>
    </row>
    <row r="3614" spans="1:24" hidden="1">
      <c r="A3614" s="46" t="s">
        <v>7386</v>
      </c>
      <c r="B3614" s="47" t="s">
        <v>7440</v>
      </c>
      <c r="C3614" s="48" t="s">
        <v>7441</v>
      </c>
      <c r="D3614" s="49">
        <v>3.5502958579881699E-2</v>
      </c>
      <c r="E3614" s="49">
        <v>0</v>
      </c>
      <c r="F3614" s="49">
        <v>4.1420118343195297E-2</v>
      </c>
      <c r="G3614" s="49">
        <v>0.171597633136095</v>
      </c>
      <c r="H3614" s="49">
        <v>0.112426035502959</v>
      </c>
      <c r="I3614" s="49">
        <v>0.28402366863905298</v>
      </c>
      <c r="J3614" s="49">
        <v>3.5502958579881699E-2</v>
      </c>
      <c r="K3614" s="49">
        <v>1.18343195266272E-2</v>
      </c>
      <c r="L3614" s="49">
        <v>0</v>
      </c>
      <c r="M3614" s="49">
        <v>7.1005917159763302E-2</v>
      </c>
      <c r="N3614" s="49">
        <v>2.9585798816568001E-2</v>
      </c>
      <c r="O3614" s="49">
        <v>1.7751479289940801E-2</v>
      </c>
      <c r="P3614" s="49">
        <v>5.32544378698225E-2</v>
      </c>
      <c r="Q3614" s="49">
        <v>0</v>
      </c>
      <c r="R3614" s="49">
        <v>0</v>
      </c>
      <c r="S3614" s="49">
        <v>0.13017751479289899</v>
      </c>
      <c r="T3614" s="49">
        <v>0</v>
      </c>
      <c r="U3614" s="49">
        <v>5.9171597633136102E-3</v>
      </c>
      <c r="V3614" s="49">
        <v>1</v>
      </c>
      <c r="W3614" s="50">
        <v>169</v>
      </c>
      <c r="X3614" s="90" t="str">
        <f>IF(LEFT(VLOOKUP(A3614,施設概要表!A:C,3,FALSE),3)="011","●","")</f>
        <v/>
      </c>
    </row>
    <row r="3615" spans="1:24" hidden="1">
      <c r="A3615" s="46" t="s">
        <v>7388</v>
      </c>
      <c r="B3615" s="47" t="s">
        <v>7442</v>
      </c>
      <c r="C3615" s="48" t="s">
        <v>7443</v>
      </c>
      <c r="D3615" s="49">
        <v>6.1162079510703397E-2</v>
      </c>
      <c r="E3615" s="49">
        <v>0</v>
      </c>
      <c r="F3615" s="49">
        <v>1.5290519877675801E-2</v>
      </c>
      <c r="G3615" s="49">
        <v>9.1743119266055106E-2</v>
      </c>
      <c r="H3615" s="49">
        <v>0.13149847094801201</v>
      </c>
      <c r="I3615" s="49">
        <v>0.17125382262996899</v>
      </c>
      <c r="J3615" s="49">
        <v>0.10397553516819601</v>
      </c>
      <c r="K3615" s="49">
        <v>1.2232415902140701E-2</v>
      </c>
      <c r="L3615" s="49">
        <v>0</v>
      </c>
      <c r="M3615" s="49">
        <v>0.20489296636085599</v>
      </c>
      <c r="N3615" s="49">
        <v>3.6697247706422E-2</v>
      </c>
      <c r="O3615" s="49">
        <v>0</v>
      </c>
      <c r="P3615" s="49">
        <v>1.8348623853211E-2</v>
      </c>
      <c r="Q3615" s="49">
        <v>0</v>
      </c>
      <c r="R3615" s="49">
        <v>0</v>
      </c>
      <c r="S3615" s="49">
        <v>0.14373088685015301</v>
      </c>
      <c r="T3615" s="49">
        <v>9.1743119266055103E-3</v>
      </c>
      <c r="U3615" s="49">
        <v>0</v>
      </c>
      <c r="V3615" s="49">
        <v>1</v>
      </c>
      <c r="W3615" s="50">
        <v>327</v>
      </c>
      <c r="X3615" s="90" t="str">
        <f>IF(LEFT(VLOOKUP(A3615,施設概要表!A:C,3,FALSE),3)="011","●","")</f>
        <v/>
      </c>
    </row>
    <row r="3616" spans="1:24" hidden="1">
      <c r="A3616" s="46" t="s">
        <v>7390</v>
      </c>
      <c r="B3616" s="47" t="s">
        <v>7444</v>
      </c>
      <c r="C3616" s="48" t="s">
        <v>7445</v>
      </c>
      <c r="D3616" s="49"/>
      <c r="E3616" s="49"/>
      <c r="F3616" s="49"/>
      <c r="G3616" s="49"/>
      <c r="H3616" s="49"/>
      <c r="I3616" s="49"/>
      <c r="J3616" s="49"/>
      <c r="K3616" s="49"/>
      <c r="L3616" s="49"/>
      <c r="M3616" s="49"/>
      <c r="N3616" s="49"/>
      <c r="O3616" s="49"/>
      <c r="P3616" s="49"/>
      <c r="Q3616" s="49"/>
      <c r="R3616" s="49"/>
      <c r="S3616" s="49"/>
      <c r="T3616" s="49"/>
      <c r="U3616" s="49"/>
      <c r="V3616" s="49"/>
      <c r="W3616" s="50"/>
      <c r="X3616" s="90" t="str">
        <f>IF(LEFT(VLOOKUP(A3616,施設概要表!A:C,3,FALSE),3)="011","●","")</f>
        <v/>
      </c>
    </row>
    <row r="3617" spans="1:24" hidden="1">
      <c r="A3617" s="46" t="s">
        <v>7392</v>
      </c>
      <c r="B3617" s="47" t="s">
        <v>7446</v>
      </c>
      <c r="C3617" s="48" t="s">
        <v>7447</v>
      </c>
      <c r="D3617" s="49">
        <v>2.32558139534884E-2</v>
      </c>
      <c r="E3617" s="49">
        <v>0</v>
      </c>
      <c r="F3617" s="49">
        <v>1.5503875968992199E-2</v>
      </c>
      <c r="G3617" s="49">
        <v>8.5271317829457405E-2</v>
      </c>
      <c r="H3617" s="49">
        <v>7.7519379844961196E-3</v>
      </c>
      <c r="I3617" s="49">
        <v>0.64341085271317799</v>
      </c>
      <c r="J3617" s="49">
        <v>3.1007751937984499E-2</v>
      </c>
      <c r="K3617" s="49">
        <v>7.7519379844961196E-3</v>
      </c>
      <c r="L3617" s="49">
        <v>7.7519379844961196E-3</v>
      </c>
      <c r="M3617" s="49">
        <v>0.13178294573643401</v>
      </c>
      <c r="N3617" s="49">
        <v>1.5503875968992199E-2</v>
      </c>
      <c r="O3617" s="49">
        <v>0</v>
      </c>
      <c r="P3617" s="49">
        <v>0</v>
      </c>
      <c r="Q3617" s="49">
        <v>0</v>
      </c>
      <c r="R3617" s="49">
        <v>0</v>
      </c>
      <c r="S3617" s="49">
        <v>2.32558139534884E-2</v>
      </c>
      <c r="T3617" s="49">
        <v>7.7519379844961196E-3</v>
      </c>
      <c r="U3617" s="49">
        <v>0</v>
      </c>
      <c r="V3617" s="49">
        <v>1</v>
      </c>
      <c r="W3617" s="50">
        <v>129</v>
      </c>
      <c r="X3617" s="90" t="str">
        <f>IF(LEFT(VLOOKUP(A3617,施設概要表!A:C,3,FALSE),3)="011","●","")</f>
        <v/>
      </c>
    </row>
    <row r="3618" spans="1:24" hidden="1">
      <c r="A3618" s="46" t="s">
        <v>7394</v>
      </c>
      <c r="B3618" s="47" t="s">
        <v>7448</v>
      </c>
      <c r="C3618" s="48" t="s">
        <v>7449</v>
      </c>
      <c r="D3618" s="49">
        <v>0</v>
      </c>
      <c r="E3618" s="49">
        <v>0</v>
      </c>
      <c r="F3618" s="49">
        <v>0</v>
      </c>
      <c r="G3618" s="49">
        <v>4.5333333333333302E-2</v>
      </c>
      <c r="H3618" s="49">
        <v>1.4666666666666699E-2</v>
      </c>
      <c r="I3618" s="49">
        <v>3.3333333333333298E-2</v>
      </c>
      <c r="J3618" s="49">
        <v>2.66666666666667E-3</v>
      </c>
      <c r="K3618" s="49">
        <v>2.8000000000000001E-2</v>
      </c>
      <c r="L3618" s="49">
        <v>0</v>
      </c>
      <c r="M3618" s="49">
        <v>9.3333333333333306E-3</v>
      </c>
      <c r="N3618" s="49">
        <v>0.82266666666666699</v>
      </c>
      <c r="O3618" s="49">
        <v>2.66666666666667E-3</v>
      </c>
      <c r="P3618" s="49">
        <v>2.66666666666667E-3</v>
      </c>
      <c r="Q3618" s="49">
        <v>1.33333333333333E-3</v>
      </c>
      <c r="R3618" s="49">
        <v>0</v>
      </c>
      <c r="S3618" s="49">
        <v>5.3333333333333297E-3</v>
      </c>
      <c r="T3618" s="49">
        <v>0</v>
      </c>
      <c r="U3618" s="49">
        <v>3.2000000000000001E-2</v>
      </c>
      <c r="V3618" s="49">
        <v>1</v>
      </c>
      <c r="W3618" s="50">
        <v>750</v>
      </c>
      <c r="X3618" s="90" t="str">
        <f>IF(LEFT(VLOOKUP(A3618,施設概要表!A:C,3,FALSE),3)="011","●","")</f>
        <v/>
      </c>
    </row>
    <row r="3619" spans="1:24" hidden="1">
      <c r="A3619" s="46" t="s">
        <v>7396</v>
      </c>
      <c r="B3619" s="47" t="s">
        <v>7450</v>
      </c>
      <c r="C3619" s="48" t="s">
        <v>7451</v>
      </c>
      <c r="D3619" s="49">
        <v>0.27272727272727298</v>
      </c>
      <c r="E3619" s="49">
        <v>1.13636363636364E-2</v>
      </c>
      <c r="F3619" s="49">
        <v>6.8181818181818205E-2</v>
      </c>
      <c r="G3619" s="49">
        <v>3.4090909090909102E-2</v>
      </c>
      <c r="H3619" s="49">
        <v>3.4090909090909102E-2</v>
      </c>
      <c r="I3619" s="49">
        <v>4.5454545454545497E-2</v>
      </c>
      <c r="J3619" s="49">
        <v>0.11363636363636399</v>
      </c>
      <c r="K3619" s="49">
        <v>2.27272727272727E-2</v>
      </c>
      <c r="L3619" s="49">
        <v>0</v>
      </c>
      <c r="M3619" s="49">
        <v>1.13636363636364E-2</v>
      </c>
      <c r="N3619" s="49">
        <v>3.4090909090909102E-2</v>
      </c>
      <c r="O3619" s="49">
        <v>1.13636363636364E-2</v>
      </c>
      <c r="P3619" s="49">
        <v>0</v>
      </c>
      <c r="Q3619" s="49">
        <v>0</v>
      </c>
      <c r="R3619" s="49">
        <v>0</v>
      </c>
      <c r="S3619" s="49">
        <v>0.34090909090909099</v>
      </c>
      <c r="T3619" s="49">
        <v>0</v>
      </c>
      <c r="U3619" s="49">
        <v>0</v>
      </c>
      <c r="V3619" s="49">
        <v>1</v>
      </c>
      <c r="W3619" s="50">
        <v>88</v>
      </c>
      <c r="X3619" s="90" t="str">
        <f>IF(LEFT(VLOOKUP(A3619,施設概要表!A:C,3,FALSE),3)="011","●","")</f>
        <v/>
      </c>
    </row>
    <row r="3620" spans="1:24" hidden="1">
      <c r="A3620" s="46" t="s">
        <v>7398</v>
      </c>
      <c r="B3620" s="47" t="s">
        <v>7452</v>
      </c>
      <c r="C3620" s="48" t="s">
        <v>7453</v>
      </c>
      <c r="D3620" s="49">
        <v>5.8122205663189298E-2</v>
      </c>
      <c r="E3620" s="49">
        <v>2.9806259314456001E-3</v>
      </c>
      <c r="F3620" s="49">
        <v>2.5335320417287598E-2</v>
      </c>
      <c r="G3620" s="49">
        <v>5.5141579731743703E-2</v>
      </c>
      <c r="H3620" s="49">
        <v>5.6631892697466497E-2</v>
      </c>
      <c r="I3620" s="49">
        <v>0.53204172876304001</v>
      </c>
      <c r="J3620" s="49">
        <v>1.34128166915052E-2</v>
      </c>
      <c r="K3620" s="49">
        <v>1.63934426229508E-2</v>
      </c>
      <c r="L3620" s="49">
        <v>0</v>
      </c>
      <c r="M3620" s="49">
        <v>1.7883755588673601E-2</v>
      </c>
      <c r="N3620" s="49">
        <v>2.83159463487332E-2</v>
      </c>
      <c r="O3620" s="49">
        <v>4.4709388971684097E-3</v>
      </c>
      <c r="P3620" s="49">
        <v>4.4709388971684097E-3</v>
      </c>
      <c r="Q3620" s="49">
        <v>1.4903129657228001E-3</v>
      </c>
      <c r="R3620" s="49">
        <v>0</v>
      </c>
      <c r="S3620" s="49">
        <v>0.16691505216095401</v>
      </c>
      <c r="T3620" s="49">
        <v>1.34128166915052E-2</v>
      </c>
      <c r="U3620" s="49">
        <v>2.9806259314456001E-3</v>
      </c>
      <c r="V3620" s="49">
        <v>1</v>
      </c>
      <c r="W3620" s="50">
        <v>671</v>
      </c>
      <c r="X3620" s="90" t="str">
        <f>IF(LEFT(VLOOKUP(A3620,施設概要表!A:C,3,FALSE),3)="011","●","")</f>
        <v/>
      </c>
    </row>
    <row r="3621" spans="1:24" hidden="1">
      <c r="A3621" s="46" t="s">
        <v>7400</v>
      </c>
      <c r="B3621" s="47" t="s">
        <v>7454</v>
      </c>
      <c r="C3621" s="48" t="s">
        <v>7455</v>
      </c>
      <c r="D3621" s="49">
        <v>4.0498442367601202E-2</v>
      </c>
      <c r="E3621" s="49">
        <v>1.2461059190031199E-2</v>
      </c>
      <c r="F3621" s="49">
        <v>2.1806853582554499E-2</v>
      </c>
      <c r="G3621" s="49">
        <v>0.127725856697819</v>
      </c>
      <c r="H3621" s="49">
        <v>0.127725856697819</v>
      </c>
      <c r="I3621" s="49">
        <v>0.118380062305296</v>
      </c>
      <c r="J3621" s="49">
        <v>5.2959501557632398E-2</v>
      </c>
      <c r="K3621" s="49">
        <v>5.2959501557632398E-2</v>
      </c>
      <c r="L3621" s="49">
        <v>0</v>
      </c>
      <c r="M3621" s="49">
        <v>0.18691588785046701</v>
      </c>
      <c r="N3621" s="49">
        <v>6.5420560747663503E-2</v>
      </c>
      <c r="O3621" s="49">
        <v>0</v>
      </c>
      <c r="P3621" s="49">
        <v>3.1152647975077898E-3</v>
      </c>
      <c r="Q3621" s="49">
        <v>0</v>
      </c>
      <c r="R3621" s="49">
        <v>0</v>
      </c>
      <c r="S3621" s="49">
        <v>0.19003115264797499</v>
      </c>
      <c r="T3621" s="49">
        <v>0</v>
      </c>
      <c r="U3621" s="49">
        <v>0</v>
      </c>
      <c r="V3621" s="49">
        <v>1</v>
      </c>
      <c r="W3621" s="50">
        <v>321</v>
      </c>
      <c r="X3621" s="90" t="str">
        <f>IF(LEFT(VLOOKUP(A3621,施設概要表!A:C,3,FALSE),3)="011","●","")</f>
        <v/>
      </c>
    </row>
    <row r="3622" spans="1:24" hidden="1">
      <c r="A3622" s="46" t="s">
        <v>7402</v>
      </c>
      <c r="B3622" s="47" t="s">
        <v>7456</v>
      </c>
      <c r="C3622" s="48" t="s">
        <v>7457</v>
      </c>
      <c r="D3622" s="49"/>
      <c r="E3622" s="49"/>
      <c r="F3622" s="49"/>
      <c r="G3622" s="49"/>
      <c r="H3622" s="49"/>
      <c r="I3622" s="49"/>
      <c r="J3622" s="49"/>
      <c r="K3622" s="49"/>
      <c r="L3622" s="49"/>
      <c r="M3622" s="49"/>
      <c r="N3622" s="49"/>
      <c r="O3622" s="49"/>
      <c r="P3622" s="49"/>
      <c r="Q3622" s="49"/>
      <c r="R3622" s="49"/>
      <c r="S3622" s="49"/>
      <c r="T3622" s="49"/>
      <c r="U3622" s="49"/>
      <c r="V3622" s="49"/>
      <c r="W3622" s="50"/>
      <c r="X3622" s="90" t="str">
        <f>IF(LEFT(VLOOKUP(A3622,施設概要表!A:C,3,FALSE),3)="011","●","")</f>
        <v/>
      </c>
    </row>
    <row r="3623" spans="1:24" hidden="1">
      <c r="A3623" s="46" t="s">
        <v>7404</v>
      </c>
      <c r="B3623" s="47" t="s">
        <v>7458</v>
      </c>
      <c r="C3623" s="48" t="s">
        <v>7459</v>
      </c>
      <c r="D3623" s="49"/>
      <c r="E3623" s="49"/>
      <c r="F3623" s="49"/>
      <c r="G3623" s="49"/>
      <c r="H3623" s="49"/>
      <c r="I3623" s="49"/>
      <c r="J3623" s="49"/>
      <c r="K3623" s="49"/>
      <c r="L3623" s="49"/>
      <c r="M3623" s="49"/>
      <c r="N3623" s="49"/>
      <c r="O3623" s="49"/>
      <c r="P3623" s="49"/>
      <c r="Q3623" s="49"/>
      <c r="R3623" s="49"/>
      <c r="S3623" s="49"/>
      <c r="T3623" s="49"/>
      <c r="U3623" s="49"/>
      <c r="V3623" s="49"/>
      <c r="W3623" s="50"/>
      <c r="X3623" s="90" t="str">
        <f>IF(LEFT(VLOOKUP(A3623,施設概要表!A:C,3,FALSE),3)="011","●","")</f>
        <v/>
      </c>
    </row>
    <row r="3624" spans="1:24" hidden="1">
      <c r="A3624" s="46" t="s">
        <v>7406</v>
      </c>
      <c r="B3624" s="47" t="s">
        <v>7460</v>
      </c>
      <c r="C3624" s="48" t="s">
        <v>7461</v>
      </c>
      <c r="D3624" s="49"/>
      <c r="E3624" s="49"/>
      <c r="F3624" s="49"/>
      <c r="G3624" s="49"/>
      <c r="H3624" s="49"/>
      <c r="I3624" s="49"/>
      <c r="J3624" s="49"/>
      <c r="K3624" s="49"/>
      <c r="L3624" s="49"/>
      <c r="M3624" s="49"/>
      <c r="N3624" s="49"/>
      <c r="O3624" s="49"/>
      <c r="P3624" s="49"/>
      <c r="Q3624" s="49"/>
      <c r="R3624" s="49"/>
      <c r="S3624" s="49"/>
      <c r="T3624" s="49"/>
      <c r="U3624" s="49"/>
      <c r="V3624" s="49"/>
      <c r="W3624" s="50"/>
      <c r="X3624" s="90" t="str">
        <f>IF(LEFT(VLOOKUP(A3624,施設概要表!A:C,3,FALSE),3)="011","●","")</f>
        <v/>
      </c>
    </row>
    <row r="3625" spans="1:24" hidden="1">
      <c r="A3625" s="46" t="s">
        <v>7409</v>
      </c>
      <c r="B3625" s="47" t="s">
        <v>7462</v>
      </c>
      <c r="C3625" s="48" t="s">
        <v>7463</v>
      </c>
      <c r="D3625" s="49">
        <v>0.60126582278481</v>
      </c>
      <c r="E3625" s="49">
        <v>0</v>
      </c>
      <c r="F3625" s="49">
        <v>1.26582278481013E-2</v>
      </c>
      <c r="G3625" s="49">
        <v>1.26582278481013E-2</v>
      </c>
      <c r="H3625" s="49">
        <v>1.26582278481013E-2</v>
      </c>
      <c r="I3625" s="49">
        <v>2.53164556962025E-2</v>
      </c>
      <c r="J3625" s="49">
        <v>8.8607594936708903E-2</v>
      </c>
      <c r="K3625" s="49">
        <v>0</v>
      </c>
      <c r="L3625" s="49">
        <v>0</v>
      </c>
      <c r="M3625" s="49">
        <v>2.53164556962025E-2</v>
      </c>
      <c r="N3625" s="49">
        <v>1.8987341772151899E-2</v>
      </c>
      <c r="O3625" s="49">
        <v>0</v>
      </c>
      <c r="P3625" s="49">
        <v>1.26582278481013E-2</v>
      </c>
      <c r="Q3625" s="49">
        <v>0</v>
      </c>
      <c r="R3625" s="49">
        <v>0</v>
      </c>
      <c r="S3625" s="49">
        <v>0.189873417721519</v>
      </c>
      <c r="T3625" s="49">
        <v>0</v>
      </c>
      <c r="U3625" s="49">
        <v>0</v>
      </c>
      <c r="V3625" s="49">
        <v>1</v>
      </c>
      <c r="W3625" s="50">
        <v>158</v>
      </c>
      <c r="X3625" s="90" t="str">
        <f>IF(LEFT(VLOOKUP(A3625,施設概要表!A:C,3,FALSE),3)="011","●","")</f>
        <v/>
      </c>
    </row>
    <row r="3626" spans="1:24">
      <c r="A3626" s="46" t="s">
        <v>7411</v>
      </c>
      <c r="B3626" s="47" t="s">
        <v>7464</v>
      </c>
      <c r="C3626" s="48" t="s">
        <v>7465</v>
      </c>
      <c r="D3626" s="91">
        <f>施設別MDC別比率!$W3626*施設別MDC別比率!D3626</f>
        <v>16.999999999999972</v>
      </c>
      <c r="E3626" s="91">
        <f>施設別MDC別比率!$W3626*施設別MDC別比率!E3626</f>
        <v>0</v>
      </c>
      <c r="F3626" s="91">
        <f>施設別MDC別比率!$W3626*施設別MDC別比率!F3626</f>
        <v>6.9999999999999956</v>
      </c>
      <c r="G3626" s="91">
        <f>施設別MDC別比率!$W3626*施設別MDC別比率!G3626</f>
        <v>101.00000000000021</v>
      </c>
      <c r="H3626" s="91">
        <f>施設別MDC別比率!$W3626*施設別MDC別比率!H3626</f>
        <v>216.00000000000017</v>
      </c>
      <c r="I3626" s="91">
        <f>施設別MDC別比率!$W3626*施設別MDC別比率!I3626</f>
        <v>85.000000000000156</v>
      </c>
      <c r="J3626" s="91">
        <f>施設別MDC別比率!$W3626*施設別MDC別比率!J3626</f>
        <v>15.000000000000023</v>
      </c>
      <c r="K3626" s="91">
        <f>施設別MDC別比率!$W3626*施設別MDC別比率!K3626</f>
        <v>4.0000000000000027</v>
      </c>
      <c r="L3626" s="91">
        <f>施設別MDC別比率!$W3626*施設別MDC別比率!L3626</f>
        <v>0.99999999999999767</v>
      </c>
      <c r="M3626" s="91">
        <f>施設別MDC別比率!$W3626*施設別MDC別比率!M3626</f>
        <v>61.000000000000064</v>
      </c>
      <c r="N3626" s="91">
        <f>施設別MDC別比率!$W3626*施設別MDC別比率!N3626</f>
        <v>20.000000000000014</v>
      </c>
      <c r="O3626" s="91">
        <f>施設別MDC別比率!$W3626*施設別MDC別比率!O3626</f>
        <v>0.99999999999999767</v>
      </c>
      <c r="P3626" s="91">
        <f>施設別MDC別比率!$W3626*施設別MDC別比率!P3626</f>
        <v>25.999999999999975</v>
      </c>
      <c r="Q3626" s="91">
        <f>施設別MDC別比率!$W3626*施設別MDC別比率!Q3626</f>
        <v>0</v>
      </c>
      <c r="R3626" s="91">
        <f>施設別MDC別比率!$W3626*施設別MDC別比率!R3626</f>
        <v>0</v>
      </c>
      <c r="S3626" s="91">
        <f>施設別MDC別比率!$W3626*施設別MDC別比率!S3626</f>
        <v>25</v>
      </c>
      <c r="T3626" s="91">
        <f>施設別MDC別比率!$W3626*施設別MDC別比率!T3626</f>
        <v>0</v>
      </c>
      <c r="U3626" s="91">
        <f>施設別MDC別比率!$W3626*施設別MDC別比率!U3626</f>
        <v>2.9999999999999991</v>
      </c>
      <c r="V3626" s="91">
        <f>施設別MDC別比率!$W3626*施設別MDC別比率!V3626</f>
        <v>582</v>
      </c>
      <c r="W3626" s="50">
        <v>582</v>
      </c>
      <c r="X3626" s="90" t="str">
        <f>IF(LEFT(VLOOKUP(A3626,施設概要表!A:C,3,FALSE),3)="011","●","")</f>
        <v>●</v>
      </c>
    </row>
    <row r="3627" spans="1:24" hidden="1">
      <c r="A3627" s="46" t="s">
        <v>7412</v>
      </c>
      <c r="B3627" s="47" t="s">
        <v>7466</v>
      </c>
      <c r="C3627" s="48" t="s">
        <v>7467</v>
      </c>
      <c r="D3627" s="49">
        <v>8.3798882681564199E-2</v>
      </c>
      <c r="E3627" s="49">
        <v>0</v>
      </c>
      <c r="F3627" s="49">
        <v>0</v>
      </c>
      <c r="G3627" s="49">
        <v>0.25698324022346403</v>
      </c>
      <c r="H3627" s="49">
        <v>7.8212290502793297E-2</v>
      </c>
      <c r="I3627" s="49">
        <v>8.9385474860335198E-2</v>
      </c>
      <c r="J3627" s="49">
        <v>4.4692737430167599E-2</v>
      </c>
      <c r="K3627" s="49">
        <v>3.3519553072625698E-2</v>
      </c>
      <c r="L3627" s="49">
        <v>0</v>
      </c>
      <c r="M3627" s="49">
        <v>8.9385474860335198E-2</v>
      </c>
      <c r="N3627" s="49">
        <v>5.0279329608938599E-2</v>
      </c>
      <c r="O3627" s="49">
        <v>0</v>
      </c>
      <c r="P3627" s="49">
        <v>1.11731843575419E-2</v>
      </c>
      <c r="Q3627" s="49">
        <v>5.5865921787709499E-3</v>
      </c>
      <c r="R3627" s="49">
        <v>0</v>
      </c>
      <c r="S3627" s="49">
        <v>0.25698324022346403</v>
      </c>
      <c r="T3627" s="49">
        <v>0</v>
      </c>
      <c r="U3627" s="49">
        <v>0</v>
      </c>
      <c r="V3627" s="49">
        <v>1</v>
      </c>
      <c r="W3627" s="50">
        <v>179</v>
      </c>
      <c r="X3627" s="90" t="str">
        <f>IF(LEFT(VLOOKUP(A3627,施設概要表!A:C,3,FALSE),3)="011","●","")</f>
        <v/>
      </c>
    </row>
    <row r="3628" spans="1:24" hidden="1">
      <c r="A3628" s="46" t="s">
        <v>7414</v>
      </c>
      <c r="B3628" s="47" t="s">
        <v>7468</v>
      </c>
      <c r="C3628" s="48" t="s">
        <v>7469</v>
      </c>
      <c r="D3628" s="49">
        <v>0.05</v>
      </c>
      <c r="E3628" s="49">
        <v>0</v>
      </c>
      <c r="F3628" s="49">
        <v>8.3333333333333301E-2</v>
      </c>
      <c r="G3628" s="49">
        <v>0.133333333333333</v>
      </c>
      <c r="H3628" s="49">
        <v>7.4999999999999997E-2</v>
      </c>
      <c r="I3628" s="49">
        <v>0.35</v>
      </c>
      <c r="J3628" s="49">
        <v>1.6666666666666701E-2</v>
      </c>
      <c r="K3628" s="49">
        <v>2.5000000000000001E-2</v>
      </c>
      <c r="L3628" s="49">
        <v>8.3333333333333297E-3</v>
      </c>
      <c r="M3628" s="49">
        <v>5.83333333333333E-2</v>
      </c>
      <c r="N3628" s="49">
        <v>0.1</v>
      </c>
      <c r="O3628" s="49">
        <v>0</v>
      </c>
      <c r="P3628" s="49">
        <v>2.5000000000000001E-2</v>
      </c>
      <c r="Q3628" s="49">
        <v>0</v>
      </c>
      <c r="R3628" s="49">
        <v>0</v>
      </c>
      <c r="S3628" s="49">
        <v>5.83333333333333E-2</v>
      </c>
      <c r="T3628" s="49">
        <v>0</v>
      </c>
      <c r="U3628" s="49">
        <v>1.6666666666666701E-2</v>
      </c>
      <c r="V3628" s="49">
        <v>1</v>
      </c>
      <c r="W3628" s="50">
        <v>120</v>
      </c>
      <c r="X3628" s="90" t="str">
        <f>IF(LEFT(VLOOKUP(A3628,施設概要表!A:C,3,FALSE),3)="011","●","")</f>
        <v/>
      </c>
    </row>
    <row r="3629" spans="1:24" hidden="1">
      <c r="A3629" s="46" t="s">
        <v>7416</v>
      </c>
      <c r="B3629" s="47" t="s">
        <v>7470</v>
      </c>
      <c r="C3629" s="48" t="s">
        <v>7471</v>
      </c>
      <c r="D3629" s="49">
        <v>0.164179104477612</v>
      </c>
      <c r="E3629" s="49">
        <v>0</v>
      </c>
      <c r="F3629" s="49">
        <v>0</v>
      </c>
      <c r="G3629" s="49">
        <v>0.41791044776119401</v>
      </c>
      <c r="H3629" s="49">
        <v>8.9552238805970102E-2</v>
      </c>
      <c r="I3629" s="49">
        <v>5.9701492537313397E-2</v>
      </c>
      <c r="J3629" s="49">
        <v>2.2388059701492501E-2</v>
      </c>
      <c r="K3629" s="49">
        <v>4.47761194029851E-2</v>
      </c>
      <c r="L3629" s="49">
        <v>0</v>
      </c>
      <c r="M3629" s="49">
        <v>0.111940298507463</v>
      </c>
      <c r="N3629" s="49">
        <v>1.49253731343284E-2</v>
      </c>
      <c r="O3629" s="49">
        <v>0</v>
      </c>
      <c r="P3629" s="49">
        <v>2.9850746268656699E-2</v>
      </c>
      <c r="Q3629" s="49">
        <v>0</v>
      </c>
      <c r="R3629" s="49">
        <v>0</v>
      </c>
      <c r="S3629" s="49">
        <v>4.47761194029851E-2</v>
      </c>
      <c r="T3629" s="49">
        <v>0</v>
      </c>
      <c r="U3629" s="49">
        <v>0</v>
      </c>
      <c r="V3629" s="49">
        <v>1</v>
      </c>
      <c r="W3629" s="50">
        <v>134</v>
      </c>
      <c r="X3629" s="90" t="str">
        <f>IF(LEFT(VLOOKUP(A3629,施設概要表!A:C,3,FALSE),3)="011","●","")</f>
        <v/>
      </c>
    </row>
    <row r="3630" spans="1:24" hidden="1">
      <c r="A3630" s="46" t="s">
        <v>7418</v>
      </c>
      <c r="B3630" s="47" t="s">
        <v>7472</v>
      </c>
      <c r="C3630" s="48" t="s">
        <v>7473</v>
      </c>
      <c r="D3630" s="49">
        <v>5.0909090909090897E-2</v>
      </c>
      <c r="E3630" s="49">
        <v>0</v>
      </c>
      <c r="F3630" s="49">
        <v>2.1818181818181799E-2</v>
      </c>
      <c r="G3630" s="49">
        <v>0.13636363636363599</v>
      </c>
      <c r="H3630" s="49">
        <v>0.103636363636364</v>
      </c>
      <c r="I3630" s="49">
        <v>0.352727272727273</v>
      </c>
      <c r="J3630" s="49">
        <v>9.0909090909090905E-3</v>
      </c>
      <c r="K3630" s="49">
        <v>0.04</v>
      </c>
      <c r="L3630" s="49">
        <v>0</v>
      </c>
      <c r="M3630" s="49">
        <v>0.06</v>
      </c>
      <c r="N3630" s="49">
        <v>0.109090909090909</v>
      </c>
      <c r="O3630" s="49">
        <v>1.8181818181818199E-3</v>
      </c>
      <c r="P3630" s="49">
        <v>1.09090909090909E-2</v>
      </c>
      <c r="Q3630" s="49">
        <v>0</v>
      </c>
      <c r="R3630" s="49">
        <v>0</v>
      </c>
      <c r="S3630" s="49">
        <v>5.0909090909090897E-2</v>
      </c>
      <c r="T3630" s="49">
        <v>2.1818181818181799E-2</v>
      </c>
      <c r="U3630" s="49">
        <v>3.09090909090909E-2</v>
      </c>
      <c r="V3630" s="49">
        <v>1</v>
      </c>
      <c r="W3630" s="50">
        <v>550</v>
      </c>
      <c r="X3630" s="90" t="str">
        <f>IF(LEFT(VLOOKUP(A3630,施設概要表!A:C,3,FALSE),3)="011","●","")</f>
        <v/>
      </c>
    </row>
    <row r="3631" spans="1:24" hidden="1">
      <c r="A3631" s="46" t="s">
        <v>7420</v>
      </c>
      <c r="B3631" s="47" t="s">
        <v>7474</v>
      </c>
      <c r="C3631" s="48" t="s">
        <v>7475</v>
      </c>
      <c r="D3631" s="49">
        <v>0.10752688172043</v>
      </c>
      <c r="E3631" s="49">
        <v>7.1684587813620098E-3</v>
      </c>
      <c r="F3631" s="49">
        <v>3.2258064516128997E-2</v>
      </c>
      <c r="G3631" s="49">
        <v>0.103942652329749</v>
      </c>
      <c r="H3631" s="49">
        <v>8.6021505376344107E-2</v>
      </c>
      <c r="I3631" s="49">
        <v>0.17204301075268799</v>
      </c>
      <c r="J3631" s="49">
        <v>0.13978494623655899</v>
      </c>
      <c r="K3631" s="49">
        <v>2.5089605734767002E-2</v>
      </c>
      <c r="L3631" s="49">
        <v>7.1684587813620098E-3</v>
      </c>
      <c r="M3631" s="49">
        <v>8.9605734767025103E-2</v>
      </c>
      <c r="N3631" s="49">
        <v>3.5842293906809999E-2</v>
      </c>
      <c r="O3631" s="49">
        <v>0</v>
      </c>
      <c r="P3631" s="49">
        <v>4.3010752688171998E-2</v>
      </c>
      <c r="Q3631" s="49">
        <v>7.1684587813620098E-3</v>
      </c>
      <c r="R3631" s="49">
        <v>0</v>
      </c>
      <c r="S3631" s="49">
        <v>0.132616487455197</v>
      </c>
      <c r="T3631" s="49">
        <v>3.5842293906810001E-3</v>
      </c>
      <c r="U3631" s="49">
        <v>7.1684587813620098E-3</v>
      </c>
      <c r="V3631" s="49">
        <v>1</v>
      </c>
      <c r="W3631" s="50">
        <v>279</v>
      </c>
      <c r="X3631" s="90" t="str">
        <f>IF(LEFT(VLOOKUP(A3631,施設概要表!A:C,3,FALSE),3)="011","●","")</f>
        <v/>
      </c>
    </row>
    <row r="3632" spans="1:24" hidden="1">
      <c r="A3632" s="46" t="s">
        <v>7422</v>
      </c>
      <c r="B3632" s="47" t="s">
        <v>7476</v>
      </c>
      <c r="C3632" s="48" t="s">
        <v>7477</v>
      </c>
      <c r="D3632" s="49">
        <v>5.6138186304750197E-2</v>
      </c>
      <c r="E3632" s="49">
        <v>0</v>
      </c>
      <c r="F3632" s="49">
        <v>2.5293028994447901E-2</v>
      </c>
      <c r="G3632" s="49">
        <v>8.0814312152991993E-2</v>
      </c>
      <c r="H3632" s="49">
        <v>5.9839605181986402E-2</v>
      </c>
      <c r="I3632" s="49">
        <v>0.32695866748920399</v>
      </c>
      <c r="J3632" s="49">
        <v>3.6397285626156697E-2</v>
      </c>
      <c r="K3632" s="49">
        <v>9.2535471930906797E-3</v>
      </c>
      <c r="L3632" s="49">
        <v>2.8377544725478099E-2</v>
      </c>
      <c r="M3632" s="49">
        <v>2.2825416409623701E-2</v>
      </c>
      <c r="N3632" s="49">
        <v>6.04565083281925E-2</v>
      </c>
      <c r="O3632" s="49">
        <v>6.7242442936458993E-2</v>
      </c>
      <c r="P3632" s="49">
        <v>0.15052436767427499</v>
      </c>
      <c r="Q3632" s="49">
        <v>0</v>
      </c>
      <c r="R3632" s="49">
        <v>0</v>
      </c>
      <c r="S3632" s="49">
        <v>5.2436767427513901E-2</v>
      </c>
      <c r="T3632" s="49">
        <v>7.4028377544725502E-3</v>
      </c>
      <c r="U3632" s="49">
        <v>1.6039481801357201E-2</v>
      </c>
      <c r="V3632" s="49">
        <v>1</v>
      </c>
      <c r="W3632" s="50">
        <v>1621</v>
      </c>
      <c r="X3632" s="90" t="str">
        <f>IF(LEFT(VLOOKUP(A3632,施設概要表!A:C,3,FALSE),3)="011","●","")</f>
        <v/>
      </c>
    </row>
    <row r="3633" spans="1:24" hidden="1">
      <c r="A3633" s="46" t="s">
        <v>7424</v>
      </c>
      <c r="B3633" s="47" t="s">
        <v>7478</v>
      </c>
      <c r="C3633" s="48" t="s">
        <v>7479</v>
      </c>
      <c r="D3633" s="49">
        <v>4.2787286063569699E-2</v>
      </c>
      <c r="E3633" s="49">
        <v>0</v>
      </c>
      <c r="F3633" s="49">
        <v>3.5452322738386298E-2</v>
      </c>
      <c r="G3633" s="49">
        <v>8.9242053789731005E-2</v>
      </c>
      <c r="H3633" s="49">
        <v>5.8679706601466999E-2</v>
      </c>
      <c r="I3633" s="49">
        <v>0.212713936430318</v>
      </c>
      <c r="J3633" s="49">
        <v>6.3569682151589202E-2</v>
      </c>
      <c r="K3633" s="49">
        <v>2.07823960880196E-2</v>
      </c>
      <c r="L3633" s="49">
        <v>8.5574572127139394E-3</v>
      </c>
      <c r="M3633" s="49">
        <v>8.0684596577017098E-2</v>
      </c>
      <c r="N3633" s="49">
        <v>7.3349633251833704E-2</v>
      </c>
      <c r="O3633" s="49">
        <v>0.15403422982885101</v>
      </c>
      <c r="P3633" s="49">
        <v>5.01222493887531E-2</v>
      </c>
      <c r="Q3633" s="49">
        <v>1.3447432762836199E-2</v>
      </c>
      <c r="R3633" s="49">
        <v>0</v>
      </c>
      <c r="S3633" s="49">
        <v>7.45721271393643E-2</v>
      </c>
      <c r="T3633" s="49">
        <v>1.3447432762836199E-2</v>
      </c>
      <c r="U3633" s="49">
        <v>8.5574572127139394E-3</v>
      </c>
      <c r="V3633" s="49">
        <v>1</v>
      </c>
      <c r="W3633" s="50">
        <v>818</v>
      </c>
      <c r="X3633" s="90" t="str">
        <f>IF(LEFT(VLOOKUP(A3633,施設概要表!A:C,3,FALSE),3)="011","●","")</f>
        <v/>
      </c>
    </row>
    <row r="3634" spans="1:24" hidden="1">
      <c r="A3634" s="46" t="s">
        <v>7426</v>
      </c>
      <c r="B3634" s="47" t="s">
        <v>7480</v>
      </c>
      <c r="C3634" s="48" t="s">
        <v>7481</v>
      </c>
      <c r="D3634" s="49">
        <v>8.3333333333333301E-2</v>
      </c>
      <c r="E3634" s="49">
        <v>0</v>
      </c>
      <c r="F3634" s="49">
        <v>0.125</v>
      </c>
      <c r="G3634" s="49">
        <v>0.2</v>
      </c>
      <c r="H3634" s="49">
        <v>0.108333333333333</v>
      </c>
      <c r="I3634" s="49">
        <v>0.141666666666667</v>
      </c>
      <c r="J3634" s="49">
        <v>3.3333333333333298E-2</v>
      </c>
      <c r="K3634" s="49">
        <v>1.6666666666666701E-2</v>
      </c>
      <c r="L3634" s="49">
        <v>0</v>
      </c>
      <c r="M3634" s="49">
        <v>0.108333333333333</v>
      </c>
      <c r="N3634" s="49">
        <v>4.1666666666666699E-2</v>
      </c>
      <c r="O3634" s="49">
        <v>8.3333333333333297E-3</v>
      </c>
      <c r="P3634" s="49">
        <v>4.1666666666666699E-2</v>
      </c>
      <c r="Q3634" s="49">
        <v>0</v>
      </c>
      <c r="R3634" s="49">
        <v>0</v>
      </c>
      <c r="S3634" s="49">
        <v>9.1666666666666702E-2</v>
      </c>
      <c r="T3634" s="49">
        <v>0</v>
      </c>
      <c r="U3634" s="49">
        <v>0</v>
      </c>
      <c r="V3634" s="49">
        <v>1</v>
      </c>
      <c r="W3634" s="50">
        <v>120</v>
      </c>
      <c r="X3634" s="90" t="str">
        <f>IF(LEFT(VLOOKUP(A3634,施設概要表!A:C,3,FALSE),3)="011","●","")</f>
        <v/>
      </c>
    </row>
    <row r="3635" spans="1:24" hidden="1">
      <c r="A3635" s="46" t="s">
        <v>7428</v>
      </c>
      <c r="B3635" s="47" t="s">
        <v>7482</v>
      </c>
      <c r="C3635" s="48" t="s">
        <v>7483</v>
      </c>
      <c r="D3635" s="49">
        <v>4.2944785276073601E-2</v>
      </c>
      <c r="E3635" s="49">
        <v>0.34969325153374198</v>
      </c>
      <c r="F3635" s="49">
        <v>8.1799591002044997E-3</v>
      </c>
      <c r="G3635" s="49">
        <v>0.153374233128834</v>
      </c>
      <c r="H3635" s="49">
        <v>8.1799591002044994E-2</v>
      </c>
      <c r="I3635" s="49">
        <v>0.137014314928425</v>
      </c>
      <c r="J3635" s="49">
        <v>2.2494887525562401E-2</v>
      </c>
      <c r="K3635" s="49">
        <v>8.1799591002044997E-3</v>
      </c>
      <c r="L3635" s="49">
        <v>0</v>
      </c>
      <c r="M3635" s="49">
        <v>5.5214723926380403E-2</v>
      </c>
      <c r="N3635" s="49">
        <v>3.88548057259714E-2</v>
      </c>
      <c r="O3635" s="49">
        <v>0</v>
      </c>
      <c r="P3635" s="49">
        <v>2.04498977505112E-2</v>
      </c>
      <c r="Q3635" s="49">
        <v>0</v>
      </c>
      <c r="R3635" s="49">
        <v>0</v>
      </c>
      <c r="S3635" s="49">
        <v>7.56646216768916E-2</v>
      </c>
      <c r="T3635" s="49">
        <v>2.0449897750511202E-3</v>
      </c>
      <c r="U3635" s="49">
        <v>4.0899795501022499E-3</v>
      </c>
      <c r="V3635" s="49">
        <v>1</v>
      </c>
      <c r="W3635" s="50">
        <v>489</v>
      </c>
      <c r="X3635" s="90" t="str">
        <f>IF(LEFT(VLOOKUP(A3635,施設概要表!A:C,3,FALSE),3)="011","●","")</f>
        <v/>
      </c>
    </row>
    <row r="3636" spans="1:24" hidden="1">
      <c r="A3636" s="46" t="s">
        <v>7430</v>
      </c>
      <c r="B3636" s="47" t="s">
        <v>7484</v>
      </c>
      <c r="C3636" s="48" t="s">
        <v>7485</v>
      </c>
      <c r="D3636" s="49">
        <v>3.6832412523020298E-3</v>
      </c>
      <c r="E3636" s="49">
        <v>0</v>
      </c>
      <c r="F3636" s="49">
        <v>0</v>
      </c>
      <c r="G3636" s="49">
        <v>0</v>
      </c>
      <c r="H3636" s="49">
        <v>0</v>
      </c>
      <c r="I3636" s="49">
        <v>0</v>
      </c>
      <c r="J3636" s="49">
        <v>0.51104972375690605</v>
      </c>
      <c r="K3636" s="49">
        <v>2.7624309392265201E-3</v>
      </c>
      <c r="L3636" s="49">
        <v>0</v>
      </c>
      <c r="M3636" s="49">
        <v>9.2081031307550605E-4</v>
      </c>
      <c r="N3636" s="49">
        <v>0</v>
      </c>
      <c r="O3636" s="49">
        <v>0</v>
      </c>
      <c r="P3636" s="49">
        <v>0</v>
      </c>
      <c r="Q3636" s="49">
        <v>9.2081031307550605E-4</v>
      </c>
      <c r="R3636" s="49">
        <v>0</v>
      </c>
      <c r="S3636" s="49">
        <v>0.47974217311233902</v>
      </c>
      <c r="T3636" s="49">
        <v>0</v>
      </c>
      <c r="U3636" s="49">
        <v>9.2081031307550605E-4</v>
      </c>
      <c r="V3636" s="49">
        <v>1</v>
      </c>
      <c r="W3636" s="50">
        <v>1086</v>
      </c>
      <c r="X3636" s="90" t="str">
        <f>IF(LEFT(VLOOKUP(A3636,施設概要表!A:C,3,FALSE),3)="011","●","")</f>
        <v/>
      </c>
    </row>
    <row r="3637" spans="1:24" hidden="1">
      <c r="A3637" s="46" t="s">
        <v>7432</v>
      </c>
      <c r="B3637" s="47" t="s">
        <v>7486</v>
      </c>
      <c r="C3637" s="48" t="s">
        <v>7487</v>
      </c>
      <c r="D3637" s="49">
        <v>1.5384615384615399E-2</v>
      </c>
      <c r="E3637" s="49">
        <v>1.9230769230769199E-3</v>
      </c>
      <c r="F3637" s="49">
        <v>5.7692307692307704E-3</v>
      </c>
      <c r="G3637" s="49">
        <v>3.6538461538461499E-2</v>
      </c>
      <c r="H3637" s="49">
        <v>3.8461538461538498E-2</v>
      </c>
      <c r="I3637" s="49">
        <v>0.115384615384615</v>
      </c>
      <c r="J3637" s="49">
        <v>0.20192307692307701</v>
      </c>
      <c r="K3637" s="49">
        <v>9.6153846153846194E-3</v>
      </c>
      <c r="L3637" s="49">
        <v>1.9230769230769199E-3</v>
      </c>
      <c r="M3637" s="49">
        <v>3.6538461538461499E-2</v>
      </c>
      <c r="N3637" s="49">
        <v>7.1153846153846206E-2</v>
      </c>
      <c r="O3637" s="49">
        <v>0</v>
      </c>
      <c r="P3637" s="49">
        <v>9.6153846153846194E-3</v>
      </c>
      <c r="Q3637" s="49">
        <v>0</v>
      </c>
      <c r="R3637" s="49">
        <v>0</v>
      </c>
      <c r="S3637" s="49">
        <v>0.45192307692307698</v>
      </c>
      <c r="T3637" s="49">
        <v>0</v>
      </c>
      <c r="U3637" s="49">
        <v>3.8461538461538498E-3</v>
      </c>
      <c r="V3637" s="49">
        <v>1</v>
      </c>
      <c r="W3637" s="50">
        <v>520</v>
      </c>
      <c r="X3637" s="90" t="str">
        <f>IF(LEFT(VLOOKUP(A3637,施設概要表!A:C,3,FALSE),3)="011","●","")</f>
        <v/>
      </c>
    </row>
    <row r="3638" spans="1:24" hidden="1">
      <c r="A3638" s="46" t="s">
        <v>7434</v>
      </c>
      <c r="B3638" s="47" t="s">
        <v>7488</v>
      </c>
      <c r="C3638" s="48" t="s">
        <v>7489</v>
      </c>
      <c r="D3638" s="49">
        <v>3.6979969183359003E-2</v>
      </c>
      <c r="E3638" s="49">
        <v>0</v>
      </c>
      <c r="F3638" s="49">
        <v>1.6949152542372899E-2</v>
      </c>
      <c r="G3638" s="49">
        <v>9.3990755007704194E-2</v>
      </c>
      <c r="H3638" s="49">
        <v>4.9306625577811999E-2</v>
      </c>
      <c r="I3638" s="49">
        <v>0.38828967642527001</v>
      </c>
      <c r="J3638" s="49">
        <v>5.0847457627118599E-2</v>
      </c>
      <c r="K3638" s="49">
        <v>1.8489984591679502E-2</v>
      </c>
      <c r="L3638" s="49">
        <v>3.08166409861325E-3</v>
      </c>
      <c r="M3638" s="49">
        <v>4.4684129429892097E-2</v>
      </c>
      <c r="N3638" s="49">
        <v>8.0123266563944501E-2</v>
      </c>
      <c r="O3638" s="49">
        <v>1.54083204930663E-3</v>
      </c>
      <c r="P3638" s="49">
        <v>1.6949152542372899E-2</v>
      </c>
      <c r="Q3638" s="49">
        <v>0</v>
      </c>
      <c r="R3638" s="49">
        <v>0</v>
      </c>
      <c r="S3638" s="49">
        <v>0.14791987673343601</v>
      </c>
      <c r="T3638" s="49">
        <v>6.1633281972264999E-3</v>
      </c>
      <c r="U3638" s="49">
        <v>4.4684129429892097E-2</v>
      </c>
      <c r="V3638" s="49">
        <v>1</v>
      </c>
      <c r="W3638" s="50">
        <v>649</v>
      </c>
      <c r="X3638" s="90" t="str">
        <f>IF(LEFT(VLOOKUP(A3638,施設概要表!A:C,3,FALSE),3)="011","●","")</f>
        <v/>
      </c>
    </row>
    <row r="3639" spans="1:24" hidden="1">
      <c r="A3639" s="46" t="s">
        <v>7436</v>
      </c>
      <c r="B3639" s="47" t="s">
        <v>7490</v>
      </c>
      <c r="C3639" s="48" t="s">
        <v>7491</v>
      </c>
      <c r="D3639" s="49">
        <v>6.1664953751284703E-2</v>
      </c>
      <c r="E3639" s="49">
        <v>0</v>
      </c>
      <c r="F3639" s="49">
        <v>9.2497430626926995E-3</v>
      </c>
      <c r="G3639" s="49">
        <v>0.12744090441932199</v>
      </c>
      <c r="H3639" s="49">
        <v>3.9054470709146999E-2</v>
      </c>
      <c r="I3639" s="49">
        <v>0.48304213771839699</v>
      </c>
      <c r="J3639" s="49">
        <v>1.6443987667009299E-2</v>
      </c>
      <c r="K3639" s="49">
        <v>3.28879753340185E-2</v>
      </c>
      <c r="L3639" s="49">
        <v>1.13052415210689E-2</v>
      </c>
      <c r="M3639" s="49">
        <v>4.8304213771839702E-2</v>
      </c>
      <c r="N3639" s="49">
        <v>6.6803699897225094E-2</v>
      </c>
      <c r="O3639" s="49">
        <v>1.0277492291880801E-3</v>
      </c>
      <c r="P3639" s="49">
        <v>1.54162384378212E-2</v>
      </c>
      <c r="Q3639" s="49">
        <v>0</v>
      </c>
      <c r="R3639" s="49">
        <v>0</v>
      </c>
      <c r="S3639" s="49">
        <v>7.2970195272353502E-2</v>
      </c>
      <c r="T3639" s="49">
        <v>2.0554984583761602E-3</v>
      </c>
      <c r="U3639" s="49">
        <v>1.23329907502569E-2</v>
      </c>
      <c r="V3639" s="49">
        <v>1</v>
      </c>
      <c r="W3639" s="50">
        <v>973</v>
      </c>
      <c r="X3639" s="90" t="str">
        <f>IF(LEFT(VLOOKUP(A3639,施設概要表!A:C,3,FALSE),3)="011","●","")</f>
        <v/>
      </c>
    </row>
    <row r="3640" spans="1:24" hidden="1">
      <c r="A3640" s="46" t="s">
        <v>7438</v>
      </c>
      <c r="B3640" s="47" t="s">
        <v>7492</v>
      </c>
      <c r="C3640" s="48" t="s">
        <v>7493</v>
      </c>
      <c r="D3640" s="49">
        <v>9.6045197740112997E-2</v>
      </c>
      <c r="E3640" s="49">
        <v>0</v>
      </c>
      <c r="F3640" s="49">
        <v>4.5197740112994399E-2</v>
      </c>
      <c r="G3640" s="49">
        <v>0.23163841807909599</v>
      </c>
      <c r="H3640" s="49">
        <v>7.3446327683615795E-2</v>
      </c>
      <c r="I3640" s="49">
        <v>4.5197740112994399E-2</v>
      </c>
      <c r="J3640" s="49">
        <v>5.6497175141242903E-3</v>
      </c>
      <c r="K3640" s="49">
        <v>3.9548022598870101E-2</v>
      </c>
      <c r="L3640" s="49">
        <v>0</v>
      </c>
      <c r="M3640" s="49">
        <v>0.21468926553672299</v>
      </c>
      <c r="N3640" s="49">
        <v>6.7796610169491497E-2</v>
      </c>
      <c r="O3640" s="49">
        <v>0</v>
      </c>
      <c r="P3640" s="49">
        <v>5.6497175141242903E-3</v>
      </c>
      <c r="Q3640" s="49">
        <v>0</v>
      </c>
      <c r="R3640" s="49">
        <v>0</v>
      </c>
      <c r="S3640" s="49">
        <v>0.169491525423729</v>
      </c>
      <c r="T3640" s="49">
        <v>0</v>
      </c>
      <c r="U3640" s="49">
        <v>5.6497175141242903E-3</v>
      </c>
      <c r="V3640" s="49">
        <v>1</v>
      </c>
      <c r="W3640" s="50">
        <v>177</v>
      </c>
      <c r="X3640" s="90" t="str">
        <f>IF(LEFT(VLOOKUP(A3640,施設概要表!A:C,3,FALSE),3)="011","●","")</f>
        <v/>
      </c>
    </row>
    <row r="3641" spans="1:24" hidden="1">
      <c r="A3641" s="46" t="s">
        <v>7440</v>
      </c>
      <c r="B3641" s="47" t="s">
        <v>7494</v>
      </c>
      <c r="C3641" s="48" t="s">
        <v>7495</v>
      </c>
      <c r="D3641" s="49">
        <v>9.4339622641509399E-2</v>
      </c>
      <c r="E3641" s="49">
        <v>6.2893081761006301E-3</v>
      </c>
      <c r="F3641" s="49">
        <v>3.77358490566038E-2</v>
      </c>
      <c r="G3641" s="49">
        <v>0.15723270440251599</v>
      </c>
      <c r="H3641" s="49">
        <v>8.17610062893082E-2</v>
      </c>
      <c r="I3641" s="49">
        <v>0.17610062893081799</v>
      </c>
      <c r="J3641" s="49">
        <v>6.9182389937106903E-2</v>
      </c>
      <c r="K3641" s="49">
        <v>1.25786163522013E-2</v>
      </c>
      <c r="L3641" s="49">
        <v>6.2893081761006301E-3</v>
      </c>
      <c r="M3641" s="49">
        <v>6.9182389937106903E-2</v>
      </c>
      <c r="N3641" s="49">
        <v>0.12578616352201299</v>
      </c>
      <c r="O3641" s="49">
        <v>0</v>
      </c>
      <c r="P3641" s="49">
        <v>1.88679245283019E-2</v>
      </c>
      <c r="Q3641" s="49">
        <v>0</v>
      </c>
      <c r="R3641" s="49">
        <v>0</v>
      </c>
      <c r="S3641" s="49">
        <v>0.113207547169811</v>
      </c>
      <c r="T3641" s="49">
        <v>6.2893081761006301E-3</v>
      </c>
      <c r="U3641" s="49">
        <v>2.51572327044025E-2</v>
      </c>
      <c r="V3641" s="49">
        <v>1</v>
      </c>
      <c r="W3641" s="50">
        <v>159</v>
      </c>
      <c r="X3641" s="90" t="str">
        <f>IF(LEFT(VLOOKUP(A3641,施設概要表!A:C,3,FALSE),3)="011","●","")</f>
        <v/>
      </c>
    </row>
    <row r="3642" spans="1:24" hidden="1">
      <c r="A3642" s="46" t="s">
        <v>6153</v>
      </c>
      <c r="B3642" s="47" t="s">
        <v>7496</v>
      </c>
      <c r="C3642" s="48" t="s">
        <v>7497</v>
      </c>
      <c r="D3642" s="49"/>
      <c r="E3642" s="49"/>
      <c r="F3642" s="49"/>
      <c r="G3642" s="49"/>
      <c r="H3642" s="49"/>
      <c r="I3642" s="49"/>
      <c r="J3642" s="49"/>
      <c r="K3642" s="49"/>
      <c r="L3642" s="49"/>
      <c r="M3642" s="49"/>
      <c r="N3642" s="49"/>
      <c r="O3642" s="49"/>
      <c r="P3642" s="49"/>
      <c r="Q3642" s="49"/>
      <c r="R3642" s="49"/>
      <c r="S3642" s="49"/>
      <c r="T3642" s="49"/>
      <c r="U3642" s="49"/>
      <c r="V3642" s="49"/>
      <c r="W3642" s="50"/>
      <c r="X3642" s="90" t="str">
        <f>IF(LEFT(VLOOKUP(A3642,施設概要表!A:C,3,FALSE),3)="011","●","")</f>
        <v/>
      </c>
    </row>
    <row r="3643" spans="1:24" hidden="1">
      <c r="A3643" s="46" t="s">
        <v>7442</v>
      </c>
      <c r="B3643" s="47" t="s">
        <v>7498</v>
      </c>
      <c r="C3643" s="48" t="s">
        <v>7499</v>
      </c>
      <c r="D3643" s="49">
        <v>0.233333333333333</v>
      </c>
      <c r="E3643" s="49">
        <v>0</v>
      </c>
      <c r="F3643" s="49">
        <v>0</v>
      </c>
      <c r="G3643" s="49">
        <v>1.6666666666666701E-2</v>
      </c>
      <c r="H3643" s="49">
        <v>0.35</v>
      </c>
      <c r="I3643" s="49">
        <v>3.3333333333333298E-2</v>
      </c>
      <c r="J3643" s="49">
        <v>3.3333333333333298E-2</v>
      </c>
      <c r="K3643" s="49">
        <v>1.6666666666666701E-2</v>
      </c>
      <c r="L3643" s="49">
        <v>0</v>
      </c>
      <c r="M3643" s="49">
        <v>1.6666666666666701E-2</v>
      </c>
      <c r="N3643" s="49">
        <v>0.05</v>
      </c>
      <c r="O3643" s="49">
        <v>0</v>
      </c>
      <c r="P3643" s="49">
        <v>6.6666666666666693E-2</v>
      </c>
      <c r="Q3643" s="49">
        <v>0</v>
      </c>
      <c r="R3643" s="49">
        <v>0</v>
      </c>
      <c r="S3643" s="49">
        <v>0.18333333333333299</v>
      </c>
      <c r="T3643" s="49">
        <v>0</v>
      </c>
      <c r="U3643" s="49">
        <v>0</v>
      </c>
      <c r="V3643" s="49">
        <v>1</v>
      </c>
      <c r="W3643" s="50">
        <v>60</v>
      </c>
      <c r="X3643" s="90" t="str">
        <f>IF(LEFT(VLOOKUP(A3643,施設概要表!A:C,3,FALSE),3)="011","●","")</f>
        <v/>
      </c>
    </row>
    <row r="3644" spans="1:24" hidden="1">
      <c r="A3644" s="46" t="s">
        <v>7444</v>
      </c>
      <c r="B3644" s="47" t="s">
        <v>7500</v>
      </c>
      <c r="C3644" s="48" t="s">
        <v>7501</v>
      </c>
      <c r="D3644" s="49">
        <v>5.7218309859154902E-2</v>
      </c>
      <c r="E3644" s="49">
        <v>8.8028169014084498E-4</v>
      </c>
      <c r="F3644" s="49">
        <v>2.2007042253521101E-2</v>
      </c>
      <c r="G3644" s="49">
        <v>7.2183098591549297E-2</v>
      </c>
      <c r="H3644" s="49">
        <v>5.8978873239436597E-2</v>
      </c>
      <c r="I3644" s="49">
        <v>0.44278169014084501</v>
      </c>
      <c r="J3644" s="49">
        <v>7.0422535211267595E-2</v>
      </c>
      <c r="K3644" s="49">
        <v>1.2323943661971801E-2</v>
      </c>
      <c r="L3644" s="49">
        <v>0</v>
      </c>
      <c r="M3644" s="49">
        <v>4.2253521126760597E-2</v>
      </c>
      <c r="N3644" s="49">
        <v>0.15669014084506999</v>
      </c>
      <c r="O3644" s="49">
        <v>8.8028169014084498E-4</v>
      </c>
      <c r="P3644" s="49">
        <v>1.4084507042253501E-2</v>
      </c>
      <c r="Q3644" s="49">
        <v>0</v>
      </c>
      <c r="R3644" s="49">
        <v>0</v>
      </c>
      <c r="S3644" s="49">
        <v>4.31338028169014E-2</v>
      </c>
      <c r="T3644" s="49">
        <v>8.8028169014084498E-4</v>
      </c>
      <c r="U3644" s="49">
        <v>5.2816901408450703E-3</v>
      </c>
      <c r="V3644" s="49">
        <v>1</v>
      </c>
      <c r="W3644" s="50">
        <v>1136</v>
      </c>
      <c r="X3644" s="90" t="str">
        <f>IF(LEFT(VLOOKUP(A3644,施設概要表!A:C,3,FALSE),3)="011","●","")</f>
        <v/>
      </c>
    </row>
    <row r="3645" spans="1:24" hidden="1">
      <c r="A3645" s="46" t="s">
        <v>7446</v>
      </c>
      <c r="B3645" s="47" t="s">
        <v>7502</v>
      </c>
      <c r="C3645" s="48" t="s">
        <v>7503</v>
      </c>
      <c r="D3645" s="49">
        <v>2.9661016949152502E-2</v>
      </c>
      <c r="E3645" s="49">
        <v>0.20762711864406799</v>
      </c>
      <c r="F3645" s="49">
        <v>4.8728813559322001E-2</v>
      </c>
      <c r="G3645" s="49">
        <v>5.29661016949153E-2</v>
      </c>
      <c r="H3645" s="49">
        <v>0.101694915254237</v>
      </c>
      <c r="I3645" s="49">
        <v>0.14830508474576301</v>
      </c>
      <c r="J3645" s="49">
        <v>5.29661016949153E-2</v>
      </c>
      <c r="K3645" s="49">
        <v>1.4830508474576299E-2</v>
      </c>
      <c r="L3645" s="49">
        <v>0</v>
      </c>
      <c r="M3645" s="49">
        <v>6.1440677966101698E-2</v>
      </c>
      <c r="N3645" s="49">
        <v>1.6949152542372899E-2</v>
      </c>
      <c r="O3645" s="49">
        <v>0</v>
      </c>
      <c r="P3645" s="49">
        <v>2.5423728813559299E-2</v>
      </c>
      <c r="Q3645" s="49">
        <v>0</v>
      </c>
      <c r="R3645" s="49">
        <v>0</v>
      </c>
      <c r="S3645" s="49">
        <v>0.23728813559322001</v>
      </c>
      <c r="T3645" s="49">
        <v>0</v>
      </c>
      <c r="U3645" s="49">
        <v>2.1186440677966102E-3</v>
      </c>
      <c r="V3645" s="49">
        <v>1</v>
      </c>
      <c r="W3645" s="50">
        <v>472</v>
      </c>
      <c r="X3645" s="90" t="str">
        <f>IF(LEFT(VLOOKUP(A3645,施設概要表!A:C,3,FALSE),3)="011","●","")</f>
        <v/>
      </c>
    </row>
    <row r="3646" spans="1:24" hidden="1">
      <c r="A3646" s="46" t="s">
        <v>7448</v>
      </c>
      <c r="B3646" s="47" t="s">
        <v>7504</v>
      </c>
      <c r="C3646" s="48" t="s">
        <v>7505</v>
      </c>
      <c r="D3646" s="49"/>
      <c r="E3646" s="49"/>
      <c r="F3646" s="49"/>
      <c r="G3646" s="49"/>
      <c r="H3646" s="49"/>
      <c r="I3646" s="49"/>
      <c r="J3646" s="49"/>
      <c r="K3646" s="49"/>
      <c r="L3646" s="49"/>
      <c r="M3646" s="49"/>
      <c r="N3646" s="49"/>
      <c r="O3646" s="49"/>
      <c r="P3646" s="49"/>
      <c r="Q3646" s="49"/>
      <c r="R3646" s="49"/>
      <c r="S3646" s="49"/>
      <c r="T3646" s="49"/>
      <c r="U3646" s="49"/>
      <c r="V3646" s="49"/>
      <c r="W3646" s="50"/>
      <c r="X3646" s="90" t="str">
        <f>IF(LEFT(VLOOKUP(A3646,施設概要表!A:C,3,FALSE),3)="011","●","")</f>
        <v/>
      </c>
    </row>
    <row r="3647" spans="1:24" hidden="1">
      <c r="A3647" s="46" t="s">
        <v>7450</v>
      </c>
      <c r="B3647" s="47" t="s">
        <v>7506</v>
      </c>
      <c r="C3647" s="48" t="s">
        <v>7507</v>
      </c>
      <c r="D3647" s="49">
        <v>3.8647342995169101E-2</v>
      </c>
      <c r="E3647" s="49">
        <v>0.35507246376811602</v>
      </c>
      <c r="F3647" s="49">
        <v>7.7294685990338202E-2</v>
      </c>
      <c r="G3647" s="49">
        <v>5.7971014492753603E-2</v>
      </c>
      <c r="H3647" s="49">
        <v>0.106280193236715</v>
      </c>
      <c r="I3647" s="49">
        <v>0.173913043478261</v>
      </c>
      <c r="J3647" s="49">
        <v>3.1400966183574901E-2</v>
      </c>
      <c r="K3647" s="49">
        <v>4.8309178743961402E-3</v>
      </c>
      <c r="L3647" s="49">
        <v>0</v>
      </c>
      <c r="M3647" s="49">
        <v>1.9323671497584499E-2</v>
      </c>
      <c r="N3647" s="49">
        <v>7.2463768115942004E-2</v>
      </c>
      <c r="O3647" s="49">
        <v>0</v>
      </c>
      <c r="P3647" s="49">
        <v>0</v>
      </c>
      <c r="Q3647" s="49">
        <v>0</v>
      </c>
      <c r="R3647" s="49">
        <v>0</v>
      </c>
      <c r="S3647" s="49">
        <v>5.3140096618357502E-2</v>
      </c>
      <c r="T3647" s="49">
        <v>0</v>
      </c>
      <c r="U3647" s="49">
        <v>9.6618357487922701E-3</v>
      </c>
      <c r="V3647" s="49">
        <v>1</v>
      </c>
      <c r="W3647" s="50">
        <v>414</v>
      </c>
      <c r="X3647" s="90" t="str">
        <f>IF(LEFT(VLOOKUP(A3647,施設概要表!A:C,3,FALSE),3)="011","●","")</f>
        <v/>
      </c>
    </row>
    <row r="3648" spans="1:24" hidden="1">
      <c r="A3648" s="46" t="s">
        <v>7452</v>
      </c>
      <c r="B3648" s="47" t="s">
        <v>7508</v>
      </c>
      <c r="C3648" s="48" t="s">
        <v>7509</v>
      </c>
      <c r="D3648" s="49">
        <v>2.2556390977443601E-2</v>
      </c>
      <c r="E3648" s="49">
        <v>3.00751879699248E-2</v>
      </c>
      <c r="F3648" s="49">
        <v>1.00250626566416E-2</v>
      </c>
      <c r="G3648" s="49">
        <v>4.7619047619047603E-2</v>
      </c>
      <c r="H3648" s="49">
        <v>0.20802005012531299</v>
      </c>
      <c r="I3648" s="49">
        <v>0.21052631578947401</v>
      </c>
      <c r="J3648" s="49">
        <v>0.150375939849624</v>
      </c>
      <c r="K3648" s="49">
        <v>3.2581453634085197E-2</v>
      </c>
      <c r="L3648" s="49">
        <v>0</v>
      </c>
      <c r="M3648" s="49">
        <v>1.00250626566416E-2</v>
      </c>
      <c r="N3648" s="49">
        <v>4.2606516290726801E-2</v>
      </c>
      <c r="O3648" s="49">
        <v>0</v>
      </c>
      <c r="P3648" s="49">
        <v>1.00250626566416E-2</v>
      </c>
      <c r="Q3648" s="49">
        <v>5.0125313283208E-3</v>
      </c>
      <c r="R3648" s="49">
        <v>0</v>
      </c>
      <c r="S3648" s="49">
        <v>0.19548872180451099</v>
      </c>
      <c r="T3648" s="49">
        <v>2.5062656641604E-3</v>
      </c>
      <c r="U3648" s="49">
        <v>2.2556390977443601E-2</v>
      </c>
      <c r="V3648" s="49">
        <v>1</v>
      </c>
      <c r="W3648" s="50">
        <v>399</v>
      </c>
      <c r="X3648" s="90" t="str">
        <f>IF(LEFT(VLOOKUP(A3648,施設概要表!A:C,3,FALSE),3)="011","●","")</f>
        <v/>
      </c>
    </row>
    <row r="3649" spans="1:24" hidden="1">
      <c r="A3649" s="46" t="s">
        <v>7454</v>
      </c>
      <c r="B3649" s="47" t="s">
        <v>7510</v>
      </c>
      <c r="C3649" s="48" t="s">
        <v>7511</v>
      </c>
      <c r="D3649" s="49">
        <v>0</v>
      </c>
      <c r="E3649" s="49">
        <v>0.659340659340659</v>
      </c>
      <c r="F3649" s="49">
        <v>0</v>
      </c>
      <c r="G3649" s="49">
        <v>0</v>
      </c>
      <c r="H3649" s="49">
        <v>0</v>
      </c>
      <c r="I3649" s="49">
        <v>0.20879120879120899</v>
      </c>
      <c r="J3649" s="49">
        <v>0</v>
      </c>
      <c r="K3649" s="49">
        <v>0</v>
      </c>
      <c r="L3649" s="49">
        <v>0</v>
      </c>
      <c r="M3649" s="49">
        <v>0</v>
      </c>
      <c r="N3649" s="49">
        <v>0.13186813186813201</v>
      </c>
      <c r="O3649" s="49">
        <v>0</v>
      </c>
      <c r="P3649" s="49">
        <v>0</v>
      </c>
      <c r="Q3649" s="49">
        <v>0</v>
      </c>
      <c r="R3649" s="49">
        <v>0</v>
      </c>
      <c r="S3649" s="49">
        <v>0</v>
      </c>
      <c r="T3649" s="49">
        <v>0</v>
      </c>
      <c r="U3649" s="49">
        <v>0</v>
      </c>
      <c r="V3649" s="49">
        <v>1</v>
      </c>
      <c r="W3649" s="50">
        <v>91</v>
      </c>
      <c r="X3649" s="90" t="str">
        <f>IF(LEFT(VLOOKUP(A3649,施設概要表!A:C,3,FALSE),3)="011","●","")</f>
        <v/>
      </c>
    </row>
    <row r="3650" spans="1:24" hidden="1">
      <c r="A3650" s="46" t="s">
        <v>7456</v>
      </c>
      <c r="B3650" s="47" t="s">
        <v>7512</v>
      </c>
      <c r="C3650" s="48" t="s">
        <v>7513</v>
      </c>
      <c r="D3650" s="49">
        <v>0.105</v>
      </c>
      <c r="E3650" s="49">
        <v>0</v>
      </c>
      <c r="F3650" s="49">
        <v>0.04</v>
      </c>
      <c r="G3650" s="49">
        <v>0.125</v>
      </c>
      <c r="H3650" s="49">
        <v>6.1666666666666703E-2</v>
      </c>
      <c r="I3650" s="49">
        <v>0.118333333333333</v>
      </c>
      <c r="J3650" s="49">
        <v>5.5E-2</v>
      </c>
      <c r="K3650" s="49">
        <v>5.0000000000000001E-3</v>
      </c>
      <c r="L3650" s="49">
        <v>0</v>
      </c>
      <c r="M3650" s="49">
        <v>4.6666666666666697E-2</v>
      </c>
      <c r="N3650" s="49">
        <v>2.8333333333333301E-2</v>
      </c>
      <c r="O3650" s="49">
        <v>0</v>
      </c>
      <c r="P3650" s="49">
        <v>0.01</v>
      </c>
      <c r="Q3650" s="49">
        <v>0</v>
      </c>
      <c r="R3650" s="49">
        <v>0</v>
      </c>
      <c r="S3650" s="49">
        <v>0.30666666666666698</v>
      </c>
      <c r="T3650" s="49">
        <v>9.6666666666666706E-2</v>
      </c>
      <c r="U3650" s="49">
        <v>1.66666666666667E-3</v>
      </c>
      <c r="V3650" s="49">
        <v>1</v>
      </c>
      <c r="W3650" s="50">
        <v>600</v>
      </c>
      <c r="X3650" s="90" t="str">
        <f>IF(LEFT(VLOOKUP(A3650,施設概要表!A:C,3,FALSE),3)="011","●","")</f>
        <v/>
      </c>
    </row>
    <row r="3651" spans="1:24" hidden="1">
      <c r="A3651" s="46" t="s">
        <v>7458</v>
      </c>
      <c r="B3651" s="47" t="s">
        <v>7514</v>
      </c>
      <c r="C3651" s="48" t="s">
        <v>7515</v>
      </c>
      <c r="D3651" s="49"/>
      <c r="E3651" s="49"/>
      <c r="F3651" s="49"/>
      <c r="G3651" s="49"/>
      <c r="H3651" s="49"/>
      <c r="I3651" s="49"/>
      <c r="J3651" s="49"/>
      <c r="K3651" s="49"/>
      <c r="L3651" s="49"/>
      <c r="M3651" s="49"/>
      <c r="N3651" s="49"/>
      <c r="O3651" s="49"/>
      <c r="P3651" s="49"/>
      <c r="Q3651" s="49"/>
      <c r="R3651" s="49"/>
      <c r="S3651" s="49"/>
      <c r="T3651" s="49"/>
      <c r="U3651" s="49"/>
      <c r="V3651" s="49"/>
      <c r="W3651" s="50"/>
      <c r="X3651" s="90" t="str">
        <f>IF(LEFT(VLOOKUP(A3651,施設概要表!A:C,3,FALSE),3)="011","●","")</f>
        <v/>
      </c>
    </row>
    <row r="3652" spans="1:24" hidden="1">
      <c r="A3652" s="46" t="s">
        <v>7460</v>
      </c>
      <c r="B3652" s="47" t="s">
        <v>7516</v>
      </c>
      <c r="C3652" s="48" t="s">
        <v>7517</v>
      </c>
      <c r="D3652" s="49"/>
      <c r="E3652" s="49"/>
      <c r="F3652" s="49"/>
      <c r="G3652" s="49"/>
      <c r="H3652" s="49"/>
      <c r="I3652" s="49"/>
      <c r="J3652" s="49"/>
      <c r="K3652" s="49"/>
      <c r="L3652" s="49"/>
      <c r="M3652" s="49"/>
      <c r="N3652" s="49"/>
      <c r="O3652" s="49"/>
      <c r="P3652" s="49"/>
      <c r="Q3652" s="49"/>
      <c r="R3652" s="49"/>
      <c r="S3652" s="49"/>
      <c r="T3652" s="49"/>
      <c r="U3652" s="49"/>
      <c r="V3652" s="49"/>
      <c r="W3652" s="50"/>
      <c r="X3652" s="90" t="str">
        <f>IF(LEFT(VLOOKUP(A3652,施設概要表!A:C,3,FALSE),3)="011","●","")</f>
        <v/>
      </c>
    </row>
    <row r="3653" spans="1:24" hidden="1">
      <c r="A3653" s="46" t="s">
        <v>7462</v>
      </c>
      <c r="B3653" s="47" t="s">
        <v>7518</v>
      </c>
      <c r="C3653" s="48" t="s">
        <v>7519</v>
      </c>
      <c r="D3653" s="49">
        <v>2.9644268774703601E-2</v>
      </c>
      <c r="E3653" s="49">
        <v>1.9762845849802401E-3</v>
      </c>
      <c r="F3653" s="49">
        <v>2.9644268774703601E-2</v>
      </c>
      <c r="G3653" s="49">
        <v>0.26284584980237202</v>
      </c>
      <c r="H3653" s="49">
        <v>7.7075098814229207E-2</v>
      </c>
      <c r="I3653" s="49">
        <v>0.25494071146245101</v>
      </c>
      <c r="J3653" s="49">
        <v>1.58102766798419E-2</v>
      </c>
      <c r="K3653" s="49">
        <v>1.18577075098814E-2</v>
      </c>
      <c r="L3653" s="49">
        <v>0</v>
      </c>
      <c r="M3653" s="49">
        <v>4.7430830039525702E-2</v>
      </c>
      <c r="N3653" s="49">
        <v>0.116600790513834</v>
      </c>
      <c r="O3653" s="49">
        <v>0</v>
      </c>
      <c r="P3653" s="49">
        <v>1.18577075098814E-2</v>
      </c>
      <c r="Q3653" s="49">
        <v>0</v>
      </c>
      <c r="R3653" s="49">
        <v>0</v>
      </c>
      <c r="S3653" s="49">
        <v>7.5098814229248995E-2</v>
      </c>
      <c r="T3653" s="49">
        <v>5.9288537549407102E-3</v>
      </c>
      <c r="U3653" s="49">
        <v>5.9288537549407098E-2</v>
      </c>
      <c r="V3653" s="49">
        <v>1</v>
      </c>
      <c r="W3653" s="50">
        <v>506</v>
      </c>
      <c r="X3653" s="90" t="str">
        <f>IF(LEFT(VLOOKUP(A3653,施設概要表!A:C,3,FALSE),3)="011","●","")</f>
        <v/>
      </c>
    </row>
    <row r="3654" spans="1:24" hidden="1">
      <c r="A3654" s="46" t="s">
        <v>7464</v>
      </c>
      <c r="B3654" s="47" t="s">
        <v>7520</v>
      </c>
      <c r="C3654" s="48" t="s">
        <v>7521</v>
      </c>
      <c r="D3654" s="49">
        <v>0.13088463528194499</v>
      </c>
      <c r="E3654" s="49">
        <v>5.1733057423693695E-4</v>
      </c>
      <c r="F3654" s="49">
        <v>2.9487842731505402E-2</v>
      </c>
      <c r="G3654" s="49">
        <v>0.110191412312468</v>
      </c>
      <c r="H3654" s="49">
        <v>0.17278841179513699</v>
      </c>
      <c r="I3654" s="49">
        <v>0.21417485773409201</v>
      </c>
      <c r="J3654" s="49">
        <v>2.7935851008794602E-2</v>
      </c>
      <c r="K3654" s="49">
        <v>1.8623900672529701E-2</v>
      </c>
      <c r="L3654" s="49">
        <v>2.7418520434557701E-2</v>
      </c>
      <c r="M3654" s="49">
        <v>2.8970512157268501E-2</v>
      </c>
      <c r="N3654" s="49">
        <v>5.2767718572167603E-2</v>
      </c>
      <c r="O3654" s="49">
        <v>4.65597516813244E-3</v>
      </c>
      <c r="P3654" s="49">
        <v>1.13812726332126E-2</v>
      </c>
      <c r="Q3654" s="49">
        <v>3.10398344542162E-3</v>
      </c>
      <c r="R3654" s="49">
        <v>1.0346611484738699E-2</v>
      </c>
      <c r="S3654" s="49">
        <v>0.140713916192447</v>
      </c>
      <c r="T3654" s="49">
        <v>3.62131401965856E-3</v>
      </c>
      <c r="U3654" s="49">
        <v>1.2415933781686501E-2</v>
      </c>
      <c r="V3654" s="49">
        <v>1</v>
      </c>
      <c r="W3654" s="50">
        <v>1933</v>
      </c>
      <c r="X3654" s="90" t="str">
        <f>IF(LEFT(VLOOKUP(A3654,施設概要表!A:C,3,FALSE),3)="011","●","")</f>
        <v/>
      </c>
    </row>
    <row r="3655" spans="1:24" hidden="1">
      <c r="A3655" s="46" t="s">
        <v>7466</v>
      </c>
      <c r="B3655" s="47" t="s">
        <v>7522</v>
      </c>
      <c r="C3655" s="48" t="s">
        <v>7523</v>
      </c>
      <c r="D3655" s="49">
        <v>4.7554347826087001E-2</v>
      </c>
      <c r="E3655" s="49">
        <v>1.35869565217391E-3</v>
      </c>
      <c r="F3655" s="49">
        <v>2.7173913043478298E-2</v>
      </c>
      <c r="G3655" s="49">
        <v>0.14538043478260901</v>
      </c>
      <c r="H3655" s="49">
        <v>8.8315217391304393E-2</v>
      </c>
      <c r="I3655" s="49">
        <v>0.26766304347826098</v>
      </c>
      <c r="J3655" s="49">
        <v>6.5217391304347797E-2</v>
      </c>
      <c r="K3655" s="49">
        <v>9.5108695652173902E-3</v>
      </c>
      <c r="L3655" s="49">
        <v>1.35869565217391E-3</v>
      </c>
      <c r="M3655" s="49">
        <v>8.0163043478260906E-2</v>
      </c>
      <c r="N3655" s="49">
        <v>6.3858695652173905E-2</v>
      </c>
      <c r="O3655" s="49">
        <v>1.4945652173913001E-2</v>
      </c>
      <c r="P3655" s="49">
        <v>9.5108695652173902E-3</v>
      </c>
      <c r="Q3655" s="49">
        <v>1.0869565217391301E-2</v>
      </c>
      <c r="R3655" s="49">
        <v>0</v>
      </c>
      <c r="S3655" s="49">
        <v>0.15081521739130399</v>
      </c>
      <c r="T3655" s="49">
        <v>5.4347826086956503E-3</v>
      </c>
      <c r="U3655" s="49">
        <v>1.0869565217391301E-2</v>
      </c>
      <c r="V3655" s="49">
        <v>1</v>
      </c>
      <c r="W3655" s="50">
        <v>736</v>
      </c>
      <c r="X3655" s="90" t="str">
        <f>IF(LEFT(VLOOKUP(A3655,施設概要表!A:C,3,FALSE),3)="011","●","")</f>
        <v/>
      </c>
    </row>
    <row r="3656" spans="1:24" hidden="1">
      <c r="A3656" s="46" t="s">
        <v>7468</v>
      </c>
      <c r="B3656" s="47" t="s">
        <v>7524</v>
      </c>
      <c r="C3656" s="48" t="s">
        <v>7525</v>
      </c>
      <c r="D3656" s="49"/>
      <c r="E3656" s="49"/>
      <c r="F3656" s="49"/>
      <c r="G3656" s="49"/>
      <c r="H3656" s="49"/>
      <c r="I3656" s="49"/>
      <c r="J3656" s="49"/>
      <c r="K3656" s="49"/>
      <c r="L3656" s="49"/>
      <c r="M3656" s="49"/>
      <c r="N3656" s="49"/>
      <c r="O3656" s="49"/>
      <c r="P3656" s="49"/>
      <c r="Q3656" s="49"/>
      <c r="R3656" s="49"/>
      <c r="S3656" s="49"/>
      <c r="T3656" s="49"/>
      <c r="U3656" s="49"/>
      <c r="V3656" s="49"/>
      <c r="W3656" s="50"/>
      <c r="X3656" s="90" t="str">
        <f>IF(LEFT(VLOOKUP(A3656,施設概要表!A:C,3,FALSE),3)="011","●","")</f>
        <v/>
      </c>
    </row>
    <row r="3657" spans="1:24" hidden="1">
      <c r="A3657" s="46" t="s">
        <v>7470</v>
      </c>
      <c r="B3657" s="47" t="s">
        <v>7526</v>
      </c>
      <c r="C3657" s="48" t="s">
        <v>7527</v>
      </c>
      <c r="D3657" s="49">
        <v>0</v>
      </c>
      <c r="E3657" s="49">
        <v>0</v>
      </c>
      <c r="F3657" s="49">
        <v>3.5714285714285698E-2</v>
      </c>
      <c r="G3657" s="49">
        <v>3.5714285714285698E-2</v>
      </c>
      <c r="H3657" s="49">
        <v>7.1428571428571397E-2</v>
      </c>
      <c r="I3657" s="49">
        <v>0.71428571428571397</v>
      </c>
      <c r="J3657" s="49">
        <v>0</v>
      </c>
      <c r="K3657" s="49">
        <v>0</v>
      </c>
      <c r="L3657" s="49">
        <v>0</v>
      </c>
      <c r="M3657" s="49">
        <v>3.5714285714285698E-2</v>
      </c>
      <c r="N3657" s="49">
        <v>3.5714285714285698E-2</v>
      </c>
      <c r="O3657" s="49">
        <v>0</v>
      </c>
      <c r="P3657" s="49">
        <v>0</v>
      </c>
      <c r="Q3657" s="49">
        <v>0</v>
      </c>
      <c r="R3657" s="49">
        <v>0</v>
      </c>
      <c r="S3657" s="49">
        <v>7.1428571428571397E-2</v>
      </c>
      <c r="T3657" s="49">
        <v>0</v>
      </c>
      <c r="U3657" s="49">
        <v>0</v>
      </c>
      <c r="V3657" s="49">
        <v>1</v>
      </c>
      <c r="W3657" s="50">
        <v>28</v>
      </c>
      <c r="X3657" s="90" t="str">
        <f>IF(LEFT(VLOOKUP(A3657,施設概要表!A:C,3,FALSE),3)="011","●","")</f>
        <v/>
      </c>
    </row>
    <row r="3658" spans="1:24" hidden="1">
      <c r="A3658" s="46" t="s">
        <v>7472</v>
      </c>
      <c r="B3658" s="47" t="s">
        <v>7528</v>
      </c>
      <c r="C3658" s="48" t="s">
        <v>7529</v>
      </c>
      <c r="D3658" s="49">
        <v>6.3301282051282007E-2</v>
      </c>
      <c r="E3658" s="49">
        <v>0</v>
      </c>
      <c r="F3658" s="49">
        <v>7.2115384615384602E-3</v>
      </c>
      <c r="G3658" s="49">
        <v>9.4551282051282007E-2</v>
      </c>
      <c r="H3658" s="49">
        <v>4.4070512820512803E-2</v>
      </c>
      <c r="I3658" s="49">
        <v>0.318910256410256</v>
      </c>
      <c r="J3658" s="49">
        <v>6.1698717948718E-2</v>
      </c>
      <c r="K3658" s="49">
        <v>1.5224358974359E-2</v>
      </c>
      <c r="L3658" s="49">
        <v>1.6025641025641E-2</v>
      </c>
      <c r="M3658" s="49">
        <v>4.88782051282051E-2</v>
      </c>
      <c r="N3658" s="49">
        <v>0.177884615384615</v>
      </c>
      <c r="O3658" s="49">
        <v>2.4038461538461501E-3</v>
      </c>
      <c r="P3658" s="49">
        <v>6.41025641025641E-3</v>
      </c>
      <c r="Q3658" s="49">
        <v>8.0128205128205104E-4</v>
      </c>
      <c r="R3658" s="49">
        <v>0</v>
      </c>
      <c r="S3658" s="49">
        <v>0.133814102564103</v>
      </c>
      <c r="T3658" s="49">
        <v>1.6025641025640999E-3</v>
      </c>
      <c r="U3658" s="49">
        <v>7.2115384615384602E-3</v>
      </c>
      <c r="V3658" s="49">
        <v>1</v>
      </c>
      <c r="W3658" s="50">
        <v>1248</v>
      </c>
      <c r="X3658" s="90" t="str">
        <f>IF(LEFT(VLOOKUP(A3658,施設概要表!A:C,3,FALSE),3)="011","●","")</f>
        <v/>
      </c>
    </row>
    <row r="3659" spans="1:24" hidden="1">
      <c r="A3659" s="46" t="s">
        <v>7474</v>
      </c>
      <c r="B3659" s="47" t="s">
        <v>7530</v>
      </c>
      <c r="C3659" s="48" t="s">
        <v>7531</v>
      </c>
      <c r="D3659" s="49">
        <v>2.1857923497267801E-2</v>
      </c>
      <c r="E3659" s="49">
        <v>0</v>
      </c>
      <c r="F3659" s="49">
        <v>3.8251366120218601E-2</v>
      </c>
      <c r="G3659" s="49">
        <v>0.31693989071038298</v>
      </c>
      <c r="H3659" s="49">
        <v>0.114754098360656</v>
      </c>
      <c r="I3659" s="49">
        <v>0.26229508196721302</v>
      </c>
      <c r="J3659" s="49">
        <v>3.2786885245901599E-2</v>
      </c>
      <c r="K3659" s="49">
        <v>1.0928961748633901E-2</v>
      </c>
      <c r="L3659" s="49">
        <v>0</v>
      </c>
      <c r="M3659" s="49">
        <v>6.0109289617486301E-2</v>
      </c>
      <c r="N3659" s="49">
        <v>4.91803278688525E-2</v>
      </c>
      <c r="O3659" s="49">
        <v>0</v>
      </c>
      <c r="P3659" s="49">
        <v>1.63934426229508E-2</v>
      </c>
      <c r="Q3659" s="49">
        <v>0</v>
      </c>
      <c r="R3659" s="49">
        <v>0</v>
      </c>
      <c r="S3659" s="49">
        <v>6.5573770491803296E-2</v>
      </c>
      <c r="T3659" s="49">
        <v>5.4644808743169399E-3</v>
      </c>
      <c r="U3659" s="49">
        <v>5.4644808743169399E-3</v>
      </c>
      <c r="V3659" s="49">
        <v>1</v>
      </c>
      <c r="W3659" s="50">
        <v>183</v>
      </c>
      <c r="X3659" s="90" t="str">
        <f>IF(LEFT(VLOOKUP(A3659,施設概要表!A:C,3,FALSE),3)="011","●","")</f>
        <v/>
      </c>
    </row>
    <row r="3660" spans="1:24" hidden="1">
      <c r="A3660" s="46" t="s">
        <v>7476</v>
      </c>
      <c r="B3660" s="47" t="s">
        <v>7532</v>
      </c>
      <c r="C3660" s="48" t="s">
        <v>7533</v>
      </c>
      <c r="D3660" s="49">
        <v>3.7037037037037E-2</v>
      </c>
      <c r="E3660" s="49">
        <v>0</v>
      </c>
      <c r="F3660" s="49">
        <v>6.1728395061728399E-2</v>
      </c>
      <c r="G3660" s="49">
        <v>0.209876543209877</v>
      </c>
      <c r="H3660" s="49">
        <v>4.9382716049382699E-2</v>
      </c>
      <c r="I3660" s="49">
        <v>0.22222222222222199</v>
      </c>
      <c r="J3660" s="49">
        <v>2.4691358024691398E-2</v>
      </c>
      <c r="K3660" s="49">
        <v>1.2345679012345699E-2</v>
      </c>
      <c r="L3660" s="49">
        <v>0</v>
      </c>
      <c r="M3660" s="49">
        <v>0.21604938271604901</v>
      </c>
      <c r="N3660" s="49">
        <v>8.0246913580246895E-2</v>
      </c>
      <c r="O3660" s="49">
        <v>0</v>
      </c>
      <c r="P3660" s="49">
        <v>0</v>
      </c>
      <c r="Q3660" s="49">
        <v>0</v>
      </c>
      <c r="R3660" s="49">
        <v>0</v>
      </c>
      <c r="S3660" s="49">
        <v>8.6419753086419707E-2</v>
      </c>
      <c r="T3660" s="49">
        <v>0</v>
      </c>
      <c r="U3660" s="49">
        <v>0</v>
      </c>
      <c r="V3660" s="49">
        <v>1</v>
      </c>
      <c r="W3660" s="50">
        <v>162</v>
      </c>
      <c r="X3660" s="90" t="str">
        <f>IF(LEFT(VLOOKUP(A3660,施設概要表!A:C,3,FALSE),3)="011","●","")</f>
        <v/>
      </c>
    </row>
    <row r="3661" spans="1:24" hidden="1">
      <c r="A3661" s="46" t="s">
        <v>7478</v>
      </c>
      <c r="B3661" s="47" t="s">
        <v>7534</v>
      </c>
      <c r="C3661" s="48" t="s">
        <v>7535</v>
      </c>
      <c r="D3661" s="49"/>
      <c r="E3661" s="49"/>
      <c r="F3661" s="49"/>
      <c r="G3661" s="49"/>
      <c r="H3661" s="49"/>
      <c r="I3661" s="49"/>
      <c r="J3661" s="49"/>
      <c r="K3661" s="49"/>
      <c r="L3661" s="49"/>
      <c r="M3661" s="49"/>
      <c r="N3661" s="49"/>
      <c r="O3661" s="49"/>
      <c r="P3661" s="49"/>
      <c r="Q3661" s="49"/>
      <c r="R3661" s="49"/>
      <c r="S3661" s="49"/>
      <c r="T3661" s="49"/>
      <c r="U3661" s="49"/>
      <c r="V3661" s="49"/>
      <c r="W3661" s="50"/>
      <c r="X3661" s="90" t="str">
        <f>IF(LEFT(VLOOKUP(A3661,施設概要表!A:C,3,FALSE),3)="011","●","")</f>
        <v/>
      </c>
    </row>
    <row r="3662" spans="1:24" hidden="1">
      <c r="A3662" s="46" t="s">
        <v>7480</v>
      </c>
      <c r="B3662" s="47" t="s">
        <v>7536</v>
      </c>
      <c r="C3662" s="48" t="s">
        <v>7537</v>
      </c>
      <c r="D3662" s="49"/>
      <c r="E3662" s="49"/>
      <c r="F3662" s="49"/>
      <c r="G3662" s="49"/>
      <c r="H3662" s="49"/>
      <c r="I3662" s="49"/>
      <c r="J3662" s="49"/>
      <c r="K3662" s="49"/>
      <c r="L3662" s="49"/>
      <c r="M3662" s="49"/>
      <c r="N3662" s="49"/>
      <c r="O3662" s="49"/>
      <c r="P3662" s="49"/>
      <c r="Q3662" s="49"/>
      <c r="R3662" s="49"/>
      <c r="S3662" s="49"/>
      <c r="T3662" s="49"/>
      <c r="U3662" s="49"/>
      <c r="V3662" s="49"/>
      <c r="W3662" s="50"/>
      <c r="X3662" s="90" t="str">
        <f>IF(LEFT(VLOOKUP(A3662,施設概要表!A:C,3,FALSE),3)="011","●","")</f>
        <v/>
      </c>
    </row>
    <row r="3663" spans="1:24" hidden="1">
      <c r="A3663" s="46" t="s">
        <v>7482</v>
      </c>
      <c r="B3663" s="47" t="s">
        <v>7538</v>
      </c>
      <c r="C3663" s="48" t="s">
        <v>7539</v>
      </c>
      <c r="D3663" s="49">
        <v>8.9211618257261399E-2</v>
      </c>
      <c r="E3663" s="49">
        <v>0.201244813278008</v>
      </c>
      <c r="F3663" s="49">
        <v>4.1493775933609998E-2</v>
      </c>
      <c r="G3663" s="49">
        <v>0.17219917012448099</v>
      </c>
      <c r="H3663" s="49">
        <v>8.29875518672199E-2</v>
      </c>
      <c r="I3663" s="49">
        <v>0.176348547717842</v>
      </c>
      <c r="J3663" s="49">
        <v>4.1493775933609998E-2</v>
      </c>
      <c r="K3663" s="49">
        <v>1.45228215767635E-2</v>
      </c>
      <c r="L3663" s="49">
        <v>2.0746887966805001E-3</v>
      </c>
      <c r="M3663" s="49">
        <v>3.5269709543568499E-2</v>
      </c>
      <c r="N3663" s="49">
        <v>3.5269709543568499E-2</v>
      </c>
      <c r="O3663" s="49">
        <v>2.0746887966805001E-3</v>
      </c>
      <c r="P3663" s="49">
        <v>1.6597510373444001E-2</v>
      </c>
      <c r="Q3663" s="49">
        <v>0</v>
      </c>
      <c r="R3663" s="49">
        <v>0</v>
      </c>
      <c r="S3663" s="49">
        <v>7.67634854771784E-2</v>
      </c>
      <c r="T3663" s="49">
        <v>6.2240663900414899E-3</v>
      </c>
      <c r="U3663" s="49">
        <v>6.2240663900414899E-3</v>
      </c>
      <c r="V3663" s="49">
        <v>1</v>
      </c>
      <c r="W3663" s="50">
        <v>482</v>
      </c>
      <c r="X3663" s="90" t="str">
        <f>IF(LEFT(VLOOKUP(A3663,施設概要表!A:C,3,FALSE),3)="011","●","")</f>
        <v/>
      </c>
    </row>
    <row r="3664" spans="1:24" hidden="1">
      <c r="A3664" s="46" t="s">
        <v>7484</v>
      </c>
      <c r="B3664" s="47" t="s">
        <v>7540</v>
      </c>
      <c r="C3664" s="48" t="s">
        <v>7541</v>
      </c>
      <c r="D3664" s="49">
        <v>0</v>
      </c>
      <c r="E3664" s="49">
        <v>0</v>
      </c>
      <c r="F3664" s="49">
        <v>0</v>
      </c>
      <c r="G3664" s="49">
        <v>5.4054054054054099E-2</v>
      </c>
      <c r="H3664" s="49">
        <v>5.4054054054054099E-2</v>
      </c>
      <c r="I3664" s="49">
        <v>0.43243243243243201</v>
      </c>
      <c r="J3664" s="49">
        <v>5.4054054054054099E-2</v>
      </c>
      <c r="K3664" s="49">
        <v>0</v>
      </c>
      <c r="L3664" s="49">
        <v>0</v>
      </c>
      <c r="M3664" s="49">
        <v>0</v>
      </c>
      <c r="N3664" s="49">
        <v>8.1081081081081099E-2</v>
      </c>
      <c r="O3664" s="49">
        <v>0</v>
      </c>
      <c r="P3664" s="49">
        <v>0</v>
      </c>
      <c r="Q3664" s="49">
        <v>0</v>
      </c>
      <c r="R3664" s="49">
        <v>0</v>
      </c>
      <c r="S3664" s="49">
        <v>0.32432432432432401</v>
      </c>
      <c r="T3664" s="49">
        <v>0</v>
      </c>
      <c r="U3664" s="49">
        <v>0</v>
      </c>
      <c r="V3664" s="49">
        <v>1</v>
      </c>
      <c r="W3664" s="50">
        <v>37</v>
      </c>
      <c r="X3664" s="90" t="str">
        <f>IF(LEFT(VLOOKUP(A3664,施設概要表!A:C,3,FALSE),3)="011","●","")</f>
        <v/>
      </c>
    </row>
    <row r="3665" spans="1:24" hidden="1">
      <c r="A3665" s="46" t="s">
        <v>7486</v>
      </c>
      <c r="B3665" s="47" t="s">
        <v>7542</v>
      </c>
      <c r="C3665" s="48" t="s">
        <v>7543</v>
      </c>
      <c r="D3665" s="49">
        <v>0.60705289672544105</v>
      </c>
      <c r="E3665" s="49">
        <v>0</v>
      </c>
      <c r="F3665" s="49">
        <v>9.8236775818639793E-2</v>
      </c>
      <c r="G3665" s="49">
        <v>2.5188916876574298E-3</v>
      </c>
      <c r="H3665" s="49">
        <v>7.5566750629722903E-3</v>
      </c>
      <c r="I3665" s="49">
        <v>1.00755667506297E-2</v>
      </c>
      <c r="J3665" s="49">
        <v>1.7632241813602002E-2</v>
      </c>
      <c r="K3665" s="49">
        <v>2.5188916876574298E-3</v>
      </c>
      <c r="L3665" s="49">
        <v>0</v>
      </c>
      <c r="M3665" s="49">
        <v>3.2745591939546598E-2</v>
      </c>
      <c r="N3665" s="49">
        <v>0</v>
      </c>
      <c r="O3665" s="49">
        <v>0</v>
      </c>
      <c r="P3665" s="49">
        <v>4.2821158690176303E-2</v>
      </c>
      <c r="Q3665" s="49">
        <v>0</v>
      </c>
      <c r="R3665" s="49">
        <v>0</v>
      </c>
      <c r="S3665" s="49">
        <v>0.16876574307304801</v>
      </c>
      <c r="T3665" s="49">
        <v>7.5566750629722903E-3</v>
      </c>
      <c r="U3665" s="49">
        <v>2.5188916876574298E-3</v>
      </c>
      <c r="V3665" s="49">
        <v>1</v>
      </c>
      <c r="W3665" s="50">
        <v>397</v>
      </c>
      <c r="X3665" s="90" t="str">
        <f>IF(LEFT(VLOOKUP(A3665,施設概要表!A:C,3,FALSE),3)="011","●","")</f>
        <v/>
      </c>
    </row>
    <row r="3666" spans="1:24" hidden="1">
      <c r="A3666" s="46" t="s">
        <v>7488</v>
      </c>
      <c r="B3666" s="47" t="s">
        <v>7544</v>
      </c>
      <c r="C3666" s="48" t="s">
        <v>7545</v>
      </c>
      <c r="D3666" s="49">
        <v>1.0273972602739699E-2</v>
      </c>
      <c r="E3666" s="49">
        <v>0</v>
      </c>
      <c r="F3666" s="49">
        <v>4.5662100456621002E-3</v>
      </c>
      <c r="G3666" s="49">
        <v>3.9954337899543398E-2</v>
      </c>
      <c r="H3666" s="49">
        <v>2.62557077625571E-2</v>
      </c>
      <c r="I3666" s="49">
        <v>0.227168949771689</v>
      </c>
      <c r="J3666" s="49">
        <v>0.23515981735159799</v>
      </c>
      <c r="K3666" s="49">
        <v>5.7077625570776296E-3</v>
      </c>
      <c r="L3666" s="49">
        <v>0</v>
      </c>
      <c r="M3666" s="49">
        <v>1.71232876712329E-2</v>
      </c>
      <c r="N3666" s="49">
        <v>4.5662100456621002E-3</v>
      </c>
      <c r="O3666" s="49">
        <v>0</v>
      </c>
      <c r="P3666" s="49">
        <v>3.4246575342465799E-3</v>
      </c>
      <c r="Q3666" s="49">
        <v>0</v>
      </c>
      <c r="R3666" s="49">
        <v>0</v>
      </c>
      <c r="S3666" s="49">
        <v>0.425799086757991</v>
      </c>
      <c r="T3666" s="49">
        <v>0</v>
      </c>
      <c r="U3666" s="49">
        <v>0</v>
      </c>
      <c r="V3666" s="49">
        <v>1</v>
      </c>
      <c r="W3666" s="50">
        <v>876</v>
      </c>
      <c r="X3666" s="90" t="str">
        <f>IF(LEFT(VLOOKUP(A3666,施設概要表!A:C,3,FALSE),3)="011","●","")</f>
        <v/>
      </c>
    </row>
    <row r="3667" spans="1:24" hidden="1">
      <c r="A3667" s="46" t="s">
        <v>7490</v>
      </c>
      <c r="B3667" s="47" t="s">
        <v>7546</v>
      </c>
      <c r="C3667" s="48" t="s">
        <v>7547</v>
      </c>
      <c r="D3667" s="49">
        <v>4.7244094488188997E-2</v>
      </c>
      <c r="E3667" s="49">
        <v>0</v>
      </c>
      <c r="F3667" s="49">
        <v>7.8740157480314994E-3</v>
      </c>
      <c r="G3667" s="49">
        <v>0.12073490813648299</v>
      </c>
      <c r="H3667" s="49">
        <v>4.7244094488188997E-2</v>
      </c>
      <c r="I3667" s="49">
        <v>0.41732283464566899</v>
      </c>
      <c r="J3667" s="49">
        <v>4.7244094488188997E-2</v>
      </c>
      <c r="K3667" s="49">
        <v>1.5748031496062999E-2</v>
      </c>
      <c r="L3667" s="49">
        <v>0</v>
      </c>
      <c r="M3667" s="49">
        <v>4.1994750656167999E-2</v>
      </c>
      <c r="N3667" s="49">
        <v>0.12335958005249301</v>
      </c>
      <c r="O3667" s="49">
        <v>2.6246719160105E-3</v>
      </c>
      <c r="P3667" s="49">
        <v>1.0498687664042E-2</v>
      </c>
      <c r="Q3667" s="49">
        <v>0</v>
      </c>
      <c r="R3667" s="49">
        <v>0</v>
      </c>
      <c r="S3667" s="49">
        <v>6.8241469816273007E-2</v>
      </c>
      <c r="T3667" s="49">
        <v>2.3622047244094498E-2</v>
      </c>
      <c r="U3667" s="49">
        <v>2.6246719160105E-2</v>
      </c>
      <c r="V3667" s="49">
        <v>1</v>
      </c>
      <c r="W3667" s="50">
        <v>381</v>
      </c>
      <c r="X3667" s="90" t="str">
        <f>IF(LEFT(VLOOKUP(A3667,施設概要表!A:C,3,FALSE),3)="011","●","")</f>
        <v/>
      </c>
    </row>
    <row r="3668" spans="1:24" hidden="1">
      <c r="A3668" s="46" t="s">
        <v>7492</v>
      </c>
      <c r="B3668" s="47" t="s">
        <v>7548</v>
      </c>
      <c r="C3668" s="48" t="s">
        <v>7549</v>
      </c>
      <c r="D3668" s="49">
        <v>2.4340770791075099E-2</v>
      </c>
      <c r="E3668" s="49">
        <v>0</v>
      </c>
      <c r="F3668" s="49">
        <v>3.6511156186612603E-2</v>
      </c>
      <c r="G3668" s="49">
        <v>5.0709939148073001E-2</v>
      </c>
      <c r="H3668" s="49">
        <v>5.2738336713995901E-2</v>
      </c>
      <c r="I3668" s="49">
        <v>0.56389452332657197</v>
      </c>
      <c r="J3668" s="49">
        <v>3.6511156186612603E-2</v>
      </c>
      <c r="K3668" s="49">
        <v>2.0283975659229202E-2</v>
      </c>
      <c r="L3668" s="49">
        <v>0</v>
      </c>
      <c r="M3668" s="49">
        <v>1.6227180527383402E-2</v>
      </c>
      <c r="N3668" s="49">
        <v>3.6511156186612603E-2</v>
      </c>
      <c r="O3668" s="49">
        <v>2.02839756592292E-3</v>
      </c>
      <c r="P3668" s="49">
        <v>1.8255578093306302E-2</v>
      </c>
      <c r="Q3668" s="49">
        <v>0</v>
      </c>
      <c r="R3668" s="49">
        <v>0</v>
      </c>
      <c r="S3668" s="49">
        <v>0.133874239350913</v>
      </c>
      <c r="T3668" s="49">
        <v>2.02839756592292E-3</v>
      </c>
      <c r="U3668" s="49">
        <v>6.08519269776876E-3</v>
      </c>
      <c r="V3668" s="49">
        <v>1</v>
      </c>
      <c r="W3668" s="50">
        <v>493</v>
      </c>
      <c r="X3668" s="90" t="str">
        <f>IF(LEFT(VLOOKUP(A3668,施設概要表!A:C,3,FALSE),3)="011","●","")</f>
        <v/>
      </c>
    </row>
    <row r="3669" spans="1:24" hidden="1">
      <c r="A3669" s="46" t="s">
        <v>7494</v>
      </c>
      <c r="B3669" s="47" t="s">
        <v>7550</v>
      </c>
      <c r="C3669" s="48" t="s">
        <v>7551</v>
      </c>
      <c r="D3669" s="49">
        <v>0</v>
      </c>
      <c r="E3669" s="49">
        <v>0</v>
      </c>
      <c r="F3669" s="49">
        <v>2.4271844660194199E-3</v>
      </c>
      <c r="G3669" s="49">
        <v>4.8543689320388302E-3</v>
      </c>
      <c r="H3669" s="49">
        <v>7.2815533980582501E-3</v>
      </c>
      <c r="I3669" s="49">
        <v>4.8543689320388302E-3</v>
      </c>
      <c r="J3669" s="49">
        <v>0</v>
      </c>
      <c r="K3669" s="49">
        <v>0</v>
      </c>
      <c r="L3669" s="49">
        <v>0</v>
      </c>
      <c r="M3669" s="49">
        <v>4.3689320388349502E-2</v>
      </c>
      <c r="N3669" s="49">
        <v>0.65048543689320404</v>
      </c>
      <c r="O3669" s="49">
        <v>0</v>
      </c>
      <c r="P3669" s="49">
        <v>2.4271844660194199E-3</v>
      </c>
      <c r="Q3669" s="49">
        <v>0</v>
      </c>
      <c r="R3669" s="49">
        <v>0</v>
      </c>
      <c r="S3669" s="49">
        <v>4.8543689320388302E-3</v>
      </c>
      <c r="T3669" s="49">
        <v>0</v>
      </c>
      <c r="U3669" s="49">
        <v>0.279126213592233</v>
      </c>
      <c r="V3669" s="49">
        <v>1</v>
      </c>
      <c r="W3669" s="50">
        <v>412</v>
      </c>
      <c r="X3669" s="90" t="str">
        <f>IF(LEFT(VLOOKUP(A3669,施設概要表!A:C,3,FALSE),3)="011","●","")</f>
        <v/>
      </c>
    </row>
    <row r="3670" spans="1:24" hidden="1">
      <c r="A3670" s="46" t="s">
        <v>7496</v>
      </c>
      <c r="B3670" s="47" t="s">
        <v>7552</v>
      </c>
      <c r="C3670" s="48" t="s">
        <v>7553</v>
      </c>
      <c r="D3670" s="49">
        <v>1.02611940298507E-2</v>
      </c>
      <c r="E3670" s="49">
        <v>0</v>
      </c>
      <c r="F3670" s="49">
        <v>3.2649253731343301E-2</v>
      </c>
      <c r="G3670" s="49">
        <v>6.7164179104477598E-2</v>
      </c>
      <c r="H3670" s="49">
        <v>6.52985074626866E-3</v>
      </c>
      <c r="I3670" s="49">
        <v>0.55410447761194004</v>
      </c>
      <c r="J3670" s="49">
        <v>1.86567164179104E-3</v>
      </c>
      <c r="K3670" s="49">
        <v>1.3059701492537301E-2</v>
      </c>
      <c r="L3670" s="49">
        <v>0.22574626865671599</v>
      </c>
      <c r="M3670" s="49">
        <v>1.8656716417910401E-2</v>
      </c>
      <c r="N3670" s="49">
        <v>3.0783582089552199E-2</v>
      </c>
      <c r="O3670" s="49">
        <v>2.79850746268657E-3</v>
      </c>
      <c r="P3670" s="49">
        <v>6.52985074626866E-3</v>
      </c>
      <c r="Q3670" s="49">
        <v>0</v>
      </c>
      <c r="R3670" s="49">
        <v>0</v>
      </c>
      <c r="S3670" s="49">
        <v>1.77238805970149E-2</v>
      </c>
      <c r="T3670" s="49">
        <v>1.86567164179104E-3</v>
      </c>
      <c r="U3670" s="49">
        <v>1.02611940298507E-2</v>
      </c>
      <c r="V3670" s="49">
        <v>1</v>
      </c>
      <c r="W3670" s="50">
        <v>1072</v>
      </c>
      <c r="X3670" s="90" t="str">
        <f>IF(LEFT(VLOOKUP(A3670,施設概要表!A:C,3,FALSE),3)="011","●","")</f>
        <v/>
      </c>
    </row>
    <row r="3671" spans="1:24">
      <c r="A3671" s="46" t="s">
        <v>7498</v>
      </c>
      <c r="B3671" s="47" t="s">
        <v>7554</v>
      </c>
      <c r="C3671" s="48" t="s">
        <v>7555</v>
      </c>
      <c r="D3671" s="91">
        <f>施設別MDC別比率!$W3671*施設別MDC別比率!D3671</f>
        <v>0</v>
      </c>
      <c r="E3671" s="91">
        <f>施設別MDC別比率!$W3671*施設別MDC別比率!E3671</f>
        <v>0</v>
      </c>
      <c r="F3671" s="91">
        <f>施設別MDC別比率!$W3671*施設別MDC別比率!F3671</f>
        <v>0</v>
      </c>
      <c r="G3671" s="91">
        <f>施設別MDC別比率!$W3671*施設別MDC別比率!G3671</f>
        <v>0</v>
      </c>
      <c r="H3671" s="91">
        <f>施設別MDC別比率!$W3671*施設別MDC別比率!H3671</f>
        <v>0</v>
      </c>
      <c r="I3671" s="91">
        <f>施設別MDC別比率!$W3671*施設別MDC別比率!I3671</f>
        <v>0</v>
      </c>
      <c r="J3671" s="91">
        <f>施設別MDC別比率!$W3671*施設別MDC別比率!J3671</f>
        <v>0</v>
      </c>
      <c r="K3671" s="91">
        <f>施設別MDC別比率!$W3671*施設別MDC別比率!K3671</f>
        <v>0</v>
      </c>
      <c r="L3671" s="91">
        <f>施設別MDC別比率!$W3671*施設別MDC別比率!L3671</f>
        <v>0</v>
      </c>
      <c r="M3671" s="91">
        <f>施設別MDC別比率!$W3671*施設別MDC別比率!M3671</f>
        <v>0</v>
      </c>
      <c r="N3671" s="91">
        <f>施設別MDC別比率!$W3671*施設別MDC別比率!N3671</f>
        <v>0</v>
      </c>
      <c r="O3671" s="91">
        <f>施設別MDC別比率!$W3671*施設別MDC別比率!O3671</f>
        <v>0</v>
      </c>
      <c r="P3671" s="91">
        <f>施設別MDC別比率!$W3671*施設別MDC別比率!P3671</f>
        <v>0</v>
      </c>
      <c r="Q3671" s="91">
        <f>施設別MDC別比率!$W3671*施設別MDC別比率!Q3671</f>
        <v>0</v>
      </c>
      <c r="R3671" s="91">
        <f>施設別MDC別比率!$W3671*施設別MDC別比率!R3671</f>
        <v>0</v>
      </c>
      <c r="S3671" s="91">
        <f>施設別MDC別比率!$W3671*施設別MDC別比率!S3671</f>
        <v>0</v>
      </c>
      <c r="T3671" s="91">
        <f>施設別MDC別比率!$W3671*施設別MDC別比率!T3671</f>
        <v>0</v>
      </c>
      <c r="U3671" s="91">
        <f>施設別MDC別比率!$W3671*施設別MDC別比率!U3671</f>
        <v>0</v>
      </c>
      <c r="V3671" s="91">
        <f>施設別MDC別比率!$W3671*施設別MDC別比率!V3671</f>
        <v>0</v>
      </c>
      <c r="W3671" s="50"/>
      <c r="X3671" s="90" t="str">
        <f>IF(LEFT(VLOOKUP(A3671,施設概要表!A:C,3,FALSE),3)="011","●","")</f>
        <v>●</v>
      </c>
    </row>
    <row r="3672" spans="1:24" hidden="1">
      <c r="A3672" s="46" t="s">
        <v>7500</v>
      </c>
      <c r="B3672" s="47" t="s">
        <v>7556</v>
      </c>
      <c r="C3672" s="48" t="s">
        <v>7557</v>
      </c>
      <c r="D3672" s="49"/>
      <c r="E3672" s="49"/>
      <c r="F3672" s="49"/>
      <c r="G3672" s="49"/>
      <c r="H3672" s="49"/>
      <c r="I3672" s="49"/>
      <c r="J3672" s="49"/>
      <c r="K3672" s="49"/>
      <c r="L3672" s="49"/>
      <c r="M3672" s="49"/>
      <c r="N3672" s="49"/>
      <c r="O3672" s="49"/>
      <c r="P3672" s="49"/>
      <c r="Q3672" s="49"/>
      <c r="R3672" s="49"/>
      <c r="S3672" s="49"/>
      <c r="T3672" s="49"/>
      <c r="U3672" s="49"/>
      <c r="V3672" s="49"/>
      <c r="W3672" s="50"/>
      <c r="X3672" s="90" t="str">
        <f>IF(LEFT(VLOOKUP(A3672,施設概要表!A:C,3,FALSE),3)="011","●","")</f>
        <v/>
      </c>
    </row>
    <row r="3673" spans="1:24" hidden="1">
      <c r="A3673" s="46" t="s">
        <v>7502</v>
      </c>
      <c r="B3673" s="47" t="s">
        <v>7558</v>
      </c>
      <c r="C3673" s="48" t="s">
        <v>7559</v>
      </c>
      <c r="D3673" s="49">
        <v>2.9055690072639199E-2</v>
      </c>
      <c r="E3673" s="49">
        <v>0</v>
      </c>
      <c r="F3673" s="49">
        <v>1.6949152542372899E-2</v>
      </c>
      <c r="G3673" s="49">
        <v>0.11864406779661001</v>
      </c>
      <c r="H3673" s="49">
        <v>8.7167070217917697E-2</v>
      </c>
      <c r="I3673" s="49">
        <v>0.23244552058111401</v>
      </c>
      <c r="J3673" s="49">
        <v>0.14769975786924899</v>
      </c>
      <c r="K3673" s="49">
        <v>2.9055690072639199E-2</v>
      </c>
      <c r="L3673" s="49">
        <v>0</v>
      </c>
      <c r="M3673" s="49">
        <v>0.10411622276029101</v>
      </c>
      <c r="N3673" s="49">
        <v>0.101694915254237</v>
      </c>
      <c r="O3673" s="49">
        <v>0</v>
      </c>
      <c r="P3673" s="49">
        <v>3.3898305084745797E-2</v>
      </c>
      <c r="Q3673" s="49">
        <v>0</v>
      </c>
      <c r="R3673" s="49">
        <v>0</v>
      </c>
      <c r="S3673" s="49">
        <v>9.4430992736077496E-2</v>
      </c>
      <c r="T3673" s="49">
        <v>0</v>
      </c>
      <c r="U3673" s="49">
        <v>4.8426150121065404E-3</v>
      </c>
      <c r="V3673" s="49">
        <v>1</v>
      </c>
      <c r="W3673" s="50">
        <v>413</v>
      </c>
      <c r="X3673" s="90" t="str">
        <f>IF(LEFT(VLOOKUP(A3673,施設概要表!A:C,3,FALSE),3)="011","●","")</f>
        <v/>
      </c>
    </row>
    <row r="3674" spans="1:24" hidden="1">
      <c r="A3674" s="46" t="s">
        <v>7504</v>
      </c>
      <c r="B3674" s="47" t="s">
        <v>7560</v>
      </c>
      <c r="C3674" s="48" t="s">
        <v>7561</v>
      </c>
      <c r="D3674" s="49">
        <v>3.2822757111597399E-2</v>
      </c>
      <c r="E3674" s="49">
        <v>2.1881838074398201E-3</v>
      </c>
      <c r="F3674" s="49">
        <v>2.6258205689277898E-2</v>
      </c>
      <c r="G3674" s="49">
        <v>0.14879649890590799</v>
      </c>
      <c r="H3674" s="49">
        <v>7.6586433260393896E-2</v>
      </c>
      <c r="I3674" s="49">
        <v>0.34792122538293202</v>
      </c>
      <c r="J3674" s="49">
        <v>1.9693654266958401E-2</v>
      </c>
      <c r="K3674" s="49">
        <v>1.53172866520788E-2</v>
      </c>
      <c r="L3674" s="49">
        <v>1.3129102844638901E-2</v>
      </c>
      <c r="M3674" s="49">
        <v>5.6892778993435499E-2</v>
      </c>
      <c r="N3674" s="49">
        <v>9.6280087527352301E-2</v>
      </c>
      <c r="O3674" s="49">
        <v>6.5645514223194703E-3</v>
      </c>
      <c r="P3674" s="49">
        <v>2.40700218818381E-2</v>
      </c>
      <c r="Q3674" s="49">
        <v>0</v>
      </c>
      <c r="R3674" s="49">
        <v>0</v>
      </c>
      <c r="S3674" s="49">
        <v>6.3457330415754895E-2</v>
      </c>
      <c r="T3674" s="49">
        <v>6.5645514223194703E-3</v>
      </c>
      <c r="U3674" s="49">
        <v>6.3457330415754895E-2</v>
      </c>
      <c r="V3674" s="49">
        <v>1</v>
      </c>
      <c r="W3674" s="50">
        <v>457</v>
      </c>
      <c r="X3674" s="90" t="str">
        <f>IF(LEFT(VLOOKUP(A3674,施設概要表!A:C,3,FALSE),3)="011","●","")</f>
        <v/>
      </c>
    </row>
    <row r="3675" spans="1:24" hidden="1">
      <c r="A3675" s="46" t="s">
        <v>7506</v>
      </c>
      <c r="B3675" s="47" t="s">
        <v>7562</v>
      </c>
      <c r="C3675" s="48" t="s">
        <v>7563</v>
      </c>
      <c r="D3675" s="49"/>
      <c r="E3675" s="49"/>
      <c r="F3675" s="49"/>
      <c r="G3675" s="49"/>
      <c r="H3675" s="49"/>
      <c r="I3675" s="49"/>
      <c r="J3675" s="49"/>
      <c r="K3675" s="49"/>
      <c r="L3675" s="49"/>
      <c r="M3675" s="49"/>
      <c r="N3675" s="49"/>
      <c r="O3675" s="49"/>
      <c r="P3675" s="49"/>
      <c r="Q3675" s="49"/>
      <c r="R3675" s="49"/>
      <c r="S3675" s="49"/>
      <c r="T3675" s="49"/>
      <c r="U3675" s="49"/>
      <c r="V3675" s="49"/>
      <c r="W3675" s="50"/>
      <c r="X3675" s="90" t="str">
        <f>IF(LEFT(VLOOKUP(A3675,施設概要表!A:C,3,FALSE),3)="011","●","")</f>
        <v/>
      </c>
    </row>
    <row r="3676" spans="1:24" hidden="1">
      <c r="A3676" s="46" t="s">
        <v>7508</v>
      </c>
      <c r="B3676" s="47" t="s">
        <v>7564</v>
      </c>
      <c r="C3676" s="48" t="s">
        <v>7565</v>
      </c>
      <c r="D3676" s="49"/>
      <c r="E3676" s="49"/>
      <c r="F3676" s="49"/>
      <c r="G3676" s="49"/>
      <c r="H3676" s="49"/>
      <c r="I3676" s="49"/>
      <c r="J3676" s="49"/>
      <c r="K3676" s="49"/>
      <c r="L3676" s="49"/>
      <c r="M3676" s="49"/>
      <c r="N3676" s="49"/>
      <c r="O3676" s="49"/>
      <c r="P3676" s="49"/>
      <c r="Q3676" s="49"/>
      <c r="R3676" s="49"/>
      <c r="S3676" s="49"/>
      <c r="T3676" s="49"/>
      <c r="U3676" s="49"/>
      <c r="V3676" s="49"/>
      <c r="W3676" s="50"/>
      <c r="X3676" s="90" t="str">
        <f>IF(LEFT(VLOOKUP(A3676,施設概要表!A:C,3,FALSE),3)="011","●","")</f>
        <v/>
      </c>
    </row>
    <row r="3677" spans="1:24" hidden="1">
      <c r="A3677" s="46" t="s">
        <v>7510</v>
      </c>
      <c r="B3677" s="47" t="s">
        <v>7566</v>
      </c>
      <c r="C3677" s="48" t="s">
        <v>6460</v>
      </c>
      <c r="D3677" s="49">
        <v>2.68456375838926E-2</v>
      </c>
      <c r="E3677" s="49">
        <v>0</v>
      </c>
      <c r="F3677" s="49">
        <v>1.34228187919463E-2</v>
      </c>
      <c r="G3677" s="49">
        <v>0.114093959731544</v>
      </c>
      <c r="H3677" s="49">
        <v>0.161073825503356</v>
      </c>
      <c r="I3677" s="49">
        <v>0.109619686800895</v>
      </c>
      <c r="J3677" s="49">
        <v>6.0402684563758399E-2</v>
      </c>
      <c r="K3677" s="49">
        <v>2.9082774049217001E-2</v>
      </c>
      <c r="L3677" s="49">
        <v>0</v>
      </c>
      <c r="M3677" s="49">
        <v>0.14988814317673399</v>
      </c>
      <c r="N3677" s="49">
        <v>6.9351230425055893E-2</v>
      </c>
      <c r="O3677" s="49">
        <v>0.14093959731543601</v>
      </c>
      <c r="P3677" s="49">
        <v>4.4742729306487703E-3</v>
      </c>
      <c r="Q3677" s="49">
        <v>4.4742729306487698E-2</v>
      </c>
      <c r="R3677" s="49">
        <v>0</v>
      </c>
      <c r="S3677" s="49">
        <v>4.9217002237136501E-2</v>
      </c>
      <c r="T3677" s="49">
        <v>0</v>
      </c>
      <c r="U3677" s="49">
        <v>2.68456375838926E-2</v>
      </c>
      <c r="V3677" s="49">
        <v>1</v>
      </c>
      <c r="W3677" s="50">
        <v>447</v>
      </c>
      <c r="X3677" s="90" t="str">
        <f>IF(LEFT(VLOOKUP(A3677,施設概要表!A:C,3,FALSE),3)="011","●","")</f>
        <v/>
      </c>
    </row>
    <row r="3678" spans="1:24" hidden="1">
      <c r="A3678" s="46" t="s">
        <v>7512</v>
      </c>
      <c r="B3678" s="47" t="s">
        <v>7567</v>
      </c>
      <c r="C3678" s="48" t="s">
        <v>7568</v>
      </c>
      <c r="D3678" s="49"/>
      <c r="E3678" s="49"/>
      <c r="F3678" s="49"/>
      <c r="G3678" s="49"/>
      <c r="H3678" s="49"/>
      <c r="I3678" s="49"/>
      <c r="J3678" s="49"/>
      <c r="K3678" s="49"/>
      <c r="L3678" s="49"/>
      <c r="M3678" s="49"/>
      <c r="N3678" s="49"/>
      <c r="O3678" s="49"/>
      <c r="P3678" s="49"/>
      <c r="Q3678" s="49"/>
      <c r="R3678" s="49"/>
      <c r="S3678" s="49"/>
      <c r="T3678" s="49"/>
      <c r="U3678" s="49"/>
      <c r="V3678" s="49"/>
      <c r="W3678" s="50"/>
      <c r="X3678" s="90" t="str">
        <f>IF(LEFT(VLOOKUP(A3678,施設概要表!A:C,3,FALSE),3)="011","●","")</f>
        <v/>
      </c>
    </row>
    <row r="3679" spans="1:24" hidden="1">
      <c r="A3679" s="46" t="s">
        <v>7514</v>
      </c>
      <c r="B3679" s="47" t="s">
        <v>7569</v>
      </c>
      <c r="C3679" s="48" t="s">
        <v>7570</v>
      </c>
      <c r="D3679" s="49">
        <v>0.104693140794224</v>
      </c>
      <c r="E3679" s="49">
        <v>0</v>
      </c>
      <c r="F3679" s="49">
        <v>2.8880866425992802E-2</v>
      </c>
      <c r="G3679" s="49">
        <v>0.24909747292418799</v>
      </c>
      <c r="H3679" s="49">
        <v>0.104693140794224</v>
      </c>
      <c r="I3679" s="49">
        <v>0.212996389891697</v>
      </c>
      <c r="J3679" s="49">
        <v>1.4440433212996401E-2</v>
      </c>
      <c r="K3679" s="49">
        <v>2.8880866425992802E-2</v>
      </c>
      <c r="L3679" s="49">
        <v>3.6101083032491002E-3</v>
      </c>
      <c r="M3679" s="49">
        <v>8.3032490974729201E-2</v>
      </c>
      <c r="N3679" s="49">
        <v>0.122743682310469</v>
      </c>
      <c r="O3679" s="49">
        <v>0</v>
      </c>
      <c r="P3679" s="49">
        <v>1.4440433212996401E-2</v>
      </c>
      <c r="Q3679" s="49">
        <v>0</v>
      </c>
      <c r="R3679" s="49">
        <v>0</v>
      </c>
      <c r="S3679" s="49">
        <v>2.1660649819494601E-2</v>
      </c>
      <c r="T3679" s="49">
        <v>3.6101083032491002E-3</v>
      </c>
      <c r="U3679" s="49">
        <v>7.2202166064982004E-3</v>
      </c>
      <c r="V3679" s="49">
        <v>1</v>
      </c>
      <c r="W3679" s="50">
        <v>277</v>
      </c>
      <c r="X3679" s="90" t="str">
        <f>IF(LEFT(VLOOKUP(A3679,施設概要表!A:C,3,FALSE),3)="011","●","")</f>
        <v/>
      </c>
    </row>
    <row r="3680" spans="1:24" hidden="1">
      <c r="A3680" s="46" t="s">
        <v>7516</v>
      </c>
      <c r="B3680" s="47" t="s">
        <v>7571</v>
      </c>
      <c r="C3680" s="48" t="s">
        <v>7572</v>
      </c>
      <c r="D3680" s="49">
        <v>0</v>
      </c>
      <c r="E3680" s="49">
        <v>0</v>
      </c>
      <c r="F3680" s="49">
        <v>0</v>
      </c>
      <c r="G3680" s="49">
        <v>0.34782608695652201</v>
      </c>
      <c r="H3680" s="49">
        <v>8.6956521739130405E-2</v>
      </c>
      <c r="I3680" s="49">
        <v>0.217391304347826</v>
      </c>
      <c r="J3680" s="49">
        <v>4.3478260869565202E-2</v>
      </c>
      <c r="K3680" s="49">
        <v>0</v>
      </c>
      <c r="L3680" s="49">
        <v>0</v>
      </c>
      <c r="M3680" s="49">
        <v>0</v>
      </c>
      <c r="N3680" s="49">
        <v>0</v>
      </c>
      <c r="O3680" s="49">
        <v>4.3478260869565202E-2</v>
      </c>
      <c r="P3680" s="49">
        <v>0</v>
      </c>
      <c r="Q3680" s="49">
        <v>0</v>
      </c>
      <c r="R3680" s="49">
        <v>0</v>
      </c>
      <c r="S3680" s="49">
        <v>0.217391304347826</v>
      </c>
      <c r="T3680" s="49">
        <v>4.3478260869565202E-2</v>
      </c>
      <c r="U3680" s="49">
        <v>0</v>
      </c>
      <c r="V3680" s="49">
        <v>1</v>
      </c>
      <c r="W3680" s="50">
        <v>23</v>
      </c>
      <c r="X3680" s="90" t="str">
        <f>IF(LEFT(VLOOKUP(A3680,施設概要表!A:C,3,FALSE),3)="011","●","")</f>
        <v/>
      </c>
    </row>
    <row r="3681" spans="1:24" hidden="1">
      <c r="A3681" s="46" t="s">
        <v>7518</v>
      </c>
      <c r="B3681" s="47" t="s">
        <v>7573</v>
      </c>
      <c r="C3681" s="48" t="s">
        <v>7574</v>
      </c>
      <c r="D3681" s="49">
        <v>5.3380782918149502E-3</v>
      </c>
      <c r="E3681" s="49">
        <v>0</v>
      </c>
      <c r="F3681" s="49">
        <v>1.7793594306049799E-3</v>
      </c>
      <c r="G3681" s="49">
        <v>8.8967971530249101E-3</v>
      </c>
      <c r="H3681" s="49">
        <v>0.93950177935943102</v>
      </c>
      <c r="I3681" s="49">
        <v>5.3380782918149502E-3</v>
      </c>
      <c r="J3681" s="49">
        <v>5.3380782918149502E-3</v>
      </c>
      <c r="K3681" s="49">
        <v>0</v>
      </c>
      <c r="L3681" s="49">
        <v>0</v>
      </c>
      <c r="M3681" s="49">
        <v>7.1174377224199302E-3</v>
      </c>
      <c r="N3681" s="49">
        <v>1.06761565836299E-2</v>
      </c>
      <c r="O3681" s="49">
        <v>0</v>
      </c>
      <c r="P3681" s="49">
        <v>7.1174377224199302E-3</v>
      </c>
      <c r="Q3681" s="49">
        <v>0</v>
      </c>
      <c r="R3681" s="49">
        <v>0</v>
      </c>
      <c r="S3681" s="49">
        <v>5.3380782918149502E-3</v>
      </c>
      <c r="T3681" s="49">
        <v>1.7793594306049799E-3</v>
      </c>
      <c r="U3681" s="49">
        <v>1.7793594306049799E-3</v>
      </c>
      <c r="V3681" s="49">
        <v>1</v>
      </c>
      <c r="W3681" s="50">
        <v>562</v>
      </c>
      <c r="X3681" s="90" t="str">
        <f>IF(LEFT(VLOOKUP(A3681,施設概要表!A:C,3,FALSE),3)="011","●","")</f>
        <v/>
      </c>
    </row>
    <row r="3682" spans="1:24" hidden="1">
      <c r="A3682" s="46" t="s">
        <v>7520</v>
      </c>
      <c r="B3682" s="47" t="s">
        <v>7575</v>
      </c>
      <c r="C3682" s="48" t="s">
        <v>7576</v>
      </c>
      <c r="D3682" s="49">
        <v>1.66777851901268E-3</v>
      </c>
      <c r="E3682" s="49">
        <v>0</v>
      </c>
      <c r="F3682" s="49">
        <v>3.5690460306871299E-2</v>
      </c>
      <c r="G3682" s="49">
        <v>0.13775850567044701</v>
      </c>
      <c r="H3682" s="49">
        <v>0.772848565710474</v>
      </c>
      <c r="I3682" s="49">
        <v>4.3362241494329604E-3</v>
      </c>
      <c r="J3682" s="49">
        <v>3.33555703802535E-4</v>
      </c>
      <c r="K3682" s="49">
        <v>2.3348899266177501E-3</v>
      </c>
      <c r="L3682" s="49">
        <v>0</v>
      </c>
      <c r="M3682" s="49">
        <v>7.00466977985324E-3</v>
      </c>
      <c r="N3682" s="49">
        <v>1.6344229486324201E-2</v>
      </c>
      <c r="O3682" s="49">
        <v>0</v>
      </c>
      <c r="P3682" s="49">
        <v>3.3355570380253501E-3</v>
      </c>
      <c r="Q3682" s="49">
        <v>4.3362241494329604E-3</v>
      </c>
      <c r="R3682" s="49">
        <v>3.33555703802535E-4</v>
      </c>
      <c r="S3682" s="49">
        <v>8.6724482988659105E-3</v>
      </c>
      <c r="T3682" s="49">
        <v>6.6711140760506999E-4</v>
      </c>
      <c r="U3682" s="49">
        <v>4.3362241494329604E-3</v>
      </c>
      <c r="V3682" s="49">
        <v>1</v>
      </c>
      <c r="W3682" s="50">
        <v>2998</v>
      </c>
      <c r="X3682" s="90" t="str">
        <f>IF(LEFT(VLOOKUP(A3682,施設概要表!A:C,3,FALSE),3)="011","●","")</f>
        <v/>
      </c>
    </row>
    <row r="3683" spans="1:24" hidden="1">
      <c r="A3683" s="46" t="s">
        <v>7522</v>
      </c>
      <c r="B3683" s="47" t="s">
        <v>7577</v>
      </c>
      <c r="C3683" s="48" t="s">
        <v>7578</v>
      </c>
      <c r="D3683" s="49"/>
      <c r="E3683" s="49"/>
      <c r="F3683" s="49"/>
      <c r="G3683" s="49"/>
      <c r="H3683" s="49"/>
      <c r="I3683" s="49"/>
      <c r="J3683" s="49"/>
      <c r="K3683" s="49"/>
      <c r="L3683" s="49"/>
      <c r="M3683" s="49"/>
      <c r="N3683" s="49"/>
      <c r="O3683" s="49"/>
      <c r="P3683" s="49"/>
      <c r="Q3683" s="49"/>
      <c r="R3683" s="49"/>
      <c r="S3683" s="49"/>
      <c r="T3683" s="49"/>
      <c r="U3683" s="49"/>
      <c r="V3683" s="49"/>
      <c r="W3683" s="50"/>
      <c r="X3683" s="90" t="str">
        <f>IF(LEFT(VLOOKUP(A3683,施設概要表!A:C,3,FALSE),3)="011","●","")</f>
        <v/>
      </c>
    </row>
    <row r="3684" spans="1:24" hidden="1">
      <c r="A3684" s="46" t="s">
        <v>7524</v>
      </c>
      <c r="B3684" s="47" t="s">
        <v>7579</v>
      </c>
      <c r="C3684" s="48" t="s">
        <v>7580</v>
      </c>
      <c r="D3684" s="49"/>
      <c r="E3684" s="49"/>
      <c r="F3684" s="49"/>
      <c r="G3684" s="49"/>
      <c r="H3684" s="49"/>
      <c r="I3684" s="49"/>
      <c r="J3684" s="49"/>
      <c r="K3684" s="49"/>
      <c r="L3684" s="49"/>
      <c r="M3684" s="49"/>
      <c r="N3684" s="49"/>
      <c r="O3684" s="49"/>
      <c r="P3684" s="49"/>
      <c r="Q3684" s="49"/>
      <c r="R3684" s="49"/>
      <c r="S3684" s="49"/>
      <c r="T3684" s="49"/>
      <c r="U3684" s="49"/>
      <c r="V3684" s="49"/>
      <c r="W3684" s="50"/>
      <c r="X3684" s="90" t="str">
        <f>IF(LEFT(VLOOKUP(A3684,施設概要表!A:C,3,FALSE),3)="011","●","")</f>
        <v/>
      </c>
    </row>
    <row r="3685" spans="1:24" hidden="1">
      <c r="A3685" s="46" t="s">
        <v>7526</v>
      </c>
      <c r="B3685" s="47" t="s">
        <v>7581</v>
      </c>
      <c r="C3685" s="48" t="s">
        <v>7582</v>
      </c>
      <c r="D3685" s="49">
        <v>3.64741641337386E-2</v>
      </c>
      <c r="E3685" s="49">
        <v>0</v>
      </c>
      <c r="F3685" s="49">
        <v>3.0395136778115501E-3</v>
      </c>
      <c r="G3685" s="49">
        <v>0.109422492401216</v>
      </c>
      <c r="H3685" s="49">
        <v>5.1671732522796401E-2</v>
      </c>
      <c r="I3685" s="49">
        <v>0.61702127659574502</v>
      </c>
      <c r="J3685" s="49">
        <v>9.11854103343465E-3</v>
      </c>
      <c r="K3685" s="49">
        <v>1.51975683890578E-2</v>
      </c>
      <c r="L3685" s="49">
        <v>0</v>
      </c>
      <c r="M3685" s="49">
        <v>3.0395136778115499E-2</v>
      </c>
      <c r="N3685" s="49">
        <v>6.6869300911854099E-2</v>
      </c>
      <c r="O3685" s="49">
        <v>0</v>
      </c>
      <c r="P3685" s="49">
        <v>1.2158054711246201E-2</v>
      </c>
      <c r="Q3685" s="49">
        <v>0</v>
      </c>
      <c r="R3685" s="49">
        <v>0</v>
      </c>
      <c r="S3685" s="49">
        <v>4.8632218844984802E-2</v>
      </c>
      <c r="T3685" s="49">
        <v>0</v>
      </c>
      <c r="U3685" s="49">
        <v>0</v>
      </c>
      <c r="V3685" s="49">
        <v>1</v>
      </c>
      <c r="W3685" s="50">
        <v>329</v>
      </c>
      <c r="X3685" s="90" t="str">
        <f>IF(LEFT(VLOOKUP(A3685,施設概要表!A:C,3,FALSE),3)="011","●","")</f>
        <v/>
      </c>
    </row>
    <row r="3686" spans="1:24" hidden="1">
      <c r="A3686" s="46" t="s">
        <v>7528</v>
      </c>
      <c r="B3686" s="47" t="s">
        <v>7583</v>
      </c>
      <c r="C3686" s="48" t="s">
        <v>7584</v>
      </c>
      <c r="D3686" s="49">
        <v>0</v>
      </c>
      <c r="E3686" s="49">
        <v>0</v>
      </c>
      <c r="F3686" s="49">
        <v>1.9193857965451101E-3</v>
      </c>
      <c r="G3686" s="49">
        <v>8.2533589251439499E-2</v>
      </c>
      <c r="H3686" s="49">
        <v>3.4548944337811902E-2</v>
      </c>
      <c r="I3686" s="49">
        <v>3.8387715930902101E-2</v>
      </c>
      <c r="J3686" s="49">
        <v>0.170825335892514</v>
      </c>
      <c r="K3686" s="49">
        <v>5.7581573896353204E-3</v>
      </c>
      <c r="L3686" s="49">
        <v>0</v>
      </c>
      <c r="M3686" s="49">
        <v>2.6871401151631499E-2</v>
      </c>
      <c r="N3686" s="49">
        <v>8.0614203454894395E-2</v>
      </c>
      <c r="O3686" s="49">
        <v>0</v>
      </c>
      <c r="P3686" s="49">
        <v>0</v>
      </c>
      <c r="Q3686" s="49">
        <v>1.9193857965451101E-3</v>
      </c>
      <c r="R3686" s="49">
        <v>0</v>
      </c>
      <c r="S3686" s="49">
        <v>0.55278310940498998</v>
      </c>
      <c r="T3686" s="49">
        <v>0</v>
      </c>
      <c r="U3686" s="49">
        <v>3.8387715930902101E-3</v>
      </c>
      <c r="V3686" s="49">
        <v>1</v>
      </c>
      <c r="W3686" s="50">
        <v>521</v>
      </c>
      <c r="X3686" s="90" t="str">
        <f>IF(LEFT(VLOOKUP(A3686,施設概要表!A:C,3,FALSE),3)="011","●","")</f>
        <v/>
      </c>
    </row>
    <row r="3687" spans="1:24" hidden="1">
      <c r="A3687" s="46" t="s">
        <v>7530</v>
      </c>
      <c r="B3687" s="47" t="s">
        <v>7585</v>
      </c>
      <c r="C3687" s="48" t="s">
        <v>7586</v>
      </c>
      <c r="D3687" s="49">
        <v>0.19742489270386299</v>
      </c>
      <c r="E3687" s="49">
        <v>0</v>
      </c>
      <c r="F3687" s="49">
        <v>4.29184549356223E-3</v>
      </c>
      <c r="G3687" s="49">
        <v>7.2961373390557901E-2</v>
      </c>
      <c r="H3687" s="49">
        <v>9.4420600858369105E-2</v>
      </c>
      <c r="I3687" s="49">
        <v>4.7210300429184601E-2</v>
      </c>
      <c r="J3687" s="49">
        <v>0.14163090128755401</v>
      </c>
      <c r="K3687" s="49">
        <v>8.58369098712446E-3</v>
      </c>
      <c r="L3687" s="49">
        <v>4.29184549356223E-3</v>
      </c>
      <c r="M3687" s="49">
        <v>5.1502145922746802E-2</v>
      </c>
      <c r="N3687" s="49">
        <v>8.58369098712446E-3</v>
      </c>
      <c r="O3687" s="49">
        <v>0</v>
      </c>
      <c r="P3687" s="49">
        <v>8.58369098712446E-3</v>
      </c>
      <c r="Q3687" s="49">
        <v>0</v>
      </c>
      <c r="R3687" s="49">
        <v>0</v>
      </c>
      <c r="S3687" s="49">
        <v>0.34334763948497898</v>
      </c>
      <c r="T3687" s="49">
        <v>1.28755364806867E-2</v>
      </c>
      <c r="U3687" s="49">
        <v>4.29184549356223E-3</v>
      </c>
      <c r="V3687" s="49">
        <v>1</v>
      </c>
      <c r="W3687" s="50">
        <v>233</v>
      </c>
      <c r="X3687" s="90" t="str">
        <f>IF(LEFT(VLOOKUP(A3687,施設概要表!A:C,3,FALSE),3)="011","●","")</f>
        <v/>
      </c>
    </row>
    <row r="3688" spans="1:24" hidden="1">
      <c r="A3688" s="46" t="s">
        <v>7532</v>
      </c>
      <c r="B3688" s="47" t="s">
        <v>7587</v>
      </c>
      <c r="C3688" s="48" t="s">
        <v>7588</v>
      </c>
      <c r="D3688" s="49"/>
      <c r="E3688" s="49"/>
      <c r="F3688" s="49"/>
      <c r="G3688" s="49"/>
      <c r="H3688" s="49"/>
      <c r="I3688" s="49"/>
      <c r="J3688" s="49"/>
      <c r="K3688" s="49"/>
      <c r="L3688" s="49"/>
      <c r="M3688" s="49"/>
      <c r="N3688" s="49"/>
      <c r="O3688" s="49"/>
      <c r="P3688" s="49"/>
      <c r="Q3688" s="49"/>
      <c r="R3688" s="49"/>
      <c r="S3688" s="49"/>
      <c r="T3688" s="49"/>
      <c r="U3688" s="49"/>
      <c r="V3688" s="49"/>
      <c r="W3688" s="50"/>
      <c r="X3688" s="90" t="str">
        <f>IF(LEFT(VLOOKUP(A3688,施設概要表!A:C,3,FALSE),3)="011","●","")</f>
        <v/>
      </c>
    </row>
    <row r="3689" spans="1:24" hidden="1">
      <c r="A3689" s="46" t="s">
        <v>7534</v>
      </c>
      <c r="B3689" s="47" t="s">
        <v>7589</v>
      </c>
      <c r="C3689" s="48" t="s">
        <v>7590</v>
      </c>
      <c r="D3689" s="49">
        <v>0.14361702127659601</v>
      </c>
      <c r="E3689" s="49">
        <v>0</v>
      </c>
      <c r="F3689" s="49">
        <v>3.1914893617021302E-2</v>
      </c>
      <c r="G3689" s="49">
        <v>0.19148936170212799</v>
      </c>
      <c r="H3689" s="49">
        <v>0.10106382978723399</v>
      </c>
      <c r="I3689" s="49">
        <v>0.340425531914894</v>
      </c>
      <c r="J3689" s="49">
        <v>5.31914893617021E-3</v>
      </c>
      <c r="K3689" s="49">
        <v>5.31914893617021E-3</v>
      </c>
      <c r="L3689" s="49">
        <v>5.31914893617021E-3</v>
      </c>
      <c r="M3689" s="49">
        <v>3.7234042553191501E-2</v>
      </c>
      <c r="N3689" s="49">
        <v>3.1914893617021302E-2</v>
      </c>
      <c r="O3689" s="49">
        <v>1.0638297872340399E-2</v>
      </c>
      <c r="P3689" s="49">
        <v>2.6595744680851099E-2</v>
      </c>
      <c r="Q3689" s="49">
        <v>5.31914893617021E-3</v>
      </c>
      <c r="R3689" s="49">
        <v>0</v>
      </c>
      <c r="S3689" s="49">
        <v>4.7872340425531901E-2</v>
      </c>
      <c r="T3689" s="49">
        <v>1.0638297872340399E-2</v>
      </c>
      <c r="U3689" s="49">
        <v>5.31914893617021E-3</v>
      </c>
      <c r="V3689" s="49">
        <v>1</v>
      </c>
      <c r="W3689" s="50">
        <v>188</v>
      </c>
      <c r="X3689" s="90" t="str">
        <f>IF(LEFT(VLOOKUP(A3689,施設概要表!A:C,3,FALSE),3)="011","●","")</f>
        <v/>
      </c>
    </row>
    <row r="3690" spans="1:24" hidden="1">
      <c r="A3690" s="46" t="s">
        <v>7536</v>
      </c>
      <c r="B3690" s="47" t="s">
        <v>7591</v>
      </c>
      <c r="C3690" s="48" t="s">
        <v>7592</v>
      </c>
      <c r="D3690" s="49"/>
      <c r="E3690" s="49"/>
      <c r="F3690" s="49"/>
      <c r="G3690" s="49"/>
      <c r="H3690" s="49"/>
      <c r="I3690" s="49"/>
      <c r="J3690" s="49"/>
      <c r="K3690" s="49"/>
      <c r="L3690" s="49"/>
      <c r="M3690" s="49"/>
      <c r="N3690" s="49"/>
      <c r="O3690" s="49"/>
      <c r="P3690" s="49"/>
      <c r="Q3690" s="49"/>
      <c r="R3690" s="49"/>
      <c r="S3690" s="49"/>
      <c r="T3690" s="49"/>
      <c r="U3690" s="49"/>
      <c r="V3690" s="49"/>
      <c r="W3690" s="50"/>
      <c r="X3690" s="90" t="str">
        <f>IF(LEFT(VLOOKUP(A3690,施設概要表!A:C,3,FALSE),3)="011","●","")</f>
        <v/>
      </c>
    </row>
    <row r="3691" spans="1:24" hidden="1">
      <c r="A3691" s="46" t="s">
        <v>7538</v>
      </c>
      <c r="B3691" s="47" t="s">
        <v>7593</v>
      </c>
      <c r="C3691" s="48" t="s">
        <v>7594</v>
      </c>
      <c r="D3691" s="49"/>
      <c r="E3691" s="49"/>
      <c r="F3691" s="49"/>
      <c r="G3691" s="49"/>
      <c r="H3691" s="49"/>
      <c r="I3691" s="49"/>
      <c r="J3691" s="49"/>
      <c r="K3691" s="49"/>
      <c r="L3691" s="49"/>
      <c r="M3691" s="49"/>
      <c r="N3691" s="49"/>
      <c r="O3691" s="49"/>
      <c r="P3691" s="49"/>
      <c r="Q3691" s="49"/>
      <c r="R3691" s="49"/>
      <c r="S3691" s="49"/>
      <c r="T3691" s="49"/>
      <c r="U3691" s="49"/>
      <c r="V3691" s="49"/>
      <c r="W3691" s="50"/>
      <c r="X3691" s="90" t="str">
        <f>IF(LEFT(VLOOKUP(A3691,施設概要表!A:C,3,FALSE),3)="011","●","")</f>
        <v/>
      </c>
    </row>
    <row r="3692" spans="1:24" hidden="1">
      <c r="A3692" s="46" t="s">
        <v>7540</v>
      </c>
      <c r="B3692" s="47" t="s">
        <v>7595</v>
      </c>
      <c r="C3692" s="48" t="s">
        <v>7596</v>
      </c>
      <c r="D3692" s="49"/>
      <c r="E3692" s="49"/>
      <c r="F3692" s="49"/>
      <c r="G3692" s="49"/>
      <c r="H3692" s="49"/>
      <c r="I3692" s="49"/>
      <c r="J3692" s="49"/>
      <c r="K3692" s="49"/>
      <c r="L3692" s="49"/>
      <c r="M3692" s="49"/>
      <c r="N3692" s="49"/>
      <c r="O3692" s="49"/>
      <c r="P3692" s="49"/>
      <c r="Q3692" s="49"/>
      <c r="R3692" s="49"/>
      <c r="S3692" s="49"/>
      <c r="T3692" s="49"/>
      <c r="U3692" s="49"/>
      <c r="V3692" s="49"/>
      <c r="W3692" s="50"/>
      <c r="X3692" s="90" t="str">
        <f>IF(LEFT(VLOOKUP(A3692,施設概要表!A:C,3,FALSE),3)="011","●","")</f>
        <v/>
      </c>
    </row>
    <row r="3693" spans="1:24" hidden="1">
      <c r="A3693" s="46" t="s">
        <v>7542</v>
      </c>
      <c r="B3693" s="47" t="s">
        <v>7597</v>
      </c>
      <c r="C3693" s="48" t="s">
        <v>7598</v>
      </c>
      <c r="D3693" s="49"/>
      <c r="E3693" s="49"/>
      <c r="F3693" s="49"/>
      <c r="G3693" s="49"/>
      <c r="H3693" s="49"/>
      <c r="I3693" s="49"/>
      <c r="J3693" s="49"/>
      <c r="K3693" s="49"/>
      <c r="L3693" s="49"/>
      <c r="M3693" s="49"/>
      <c r="N3693" s="49"/>
      <c r="O3693" s="49"/>
      <c r="P3693" s="49"/>
      <c r="Q3693" s="49"/>
      <c r="R3693" s="49"/>
      <c r="S3693" s="49"/>
      <c r="T3693" s="49"/>
      <c r="U3693" s="49"/>
      <c r="V3693" s="49"/>
      <c r="W3693" s="50"/>
      <c r="X3693" s="90" t="str">
        <f>IF(LEFT(VLOOKUP(A3693,施設概要表!A:C,3,FALSE),3)="011","●","")</f>
        <v/>
      </c>
    </row>
    <row r="3694" spans="1:24" hidden="1">
      <c r="A3694" s="46" t="s">
        <v>7544</v>
      </c>
      <c r="B3694" s="47" t="s">
        <v>7599</v>
      </c>
      <c r="C3694" s="48" t="s">
        <v>7600</v>
      </c>
      <c r="D3694" s="49"/>
      <c r="E3694" s="49"/>
      <c r="F3694" s="49"/>
      <c r="G3694" s="49"/>
      <c r="H3694" s="49"/>
      <c r="I3694" s="49"/>
      <c r="J3694" s="49"/>
      <c r="K3694" s="49"/>
      <c r="L3694" s="49"/>
      <c r="M3694" s="49"/>
      <c r="N3694" s="49"/>
      <c r="O3694" s="49"/>
      <c r="P3694" s="49"/>
      <c r="Q3694" s="49"/>
      <c r="R3694" s="49"/>
      <c r="S3694" s="49"/>
      <c r="T3694" s="49"/>
      <c r="U3694" s="49"/>
      <c r="V3694" s="49"/>
      <c r="W3694" s="50"/>
      <c r="X3694" s="90" t="str">
        <f>IF(LEFT(VLOOKUP(A3694,施設概要表!A:C,3,FALSE),3)="011","●","")</f>
        <v/>
      </c>
    </row>
    <row r="3695" spans="1:24" hidden="1">
      <c r="A3695" s="46" t="s">
        <v>7546</v>
      </c>
      <c r="B3695" s="47" t="s">
        <v>7601</v>
      </c>
      <c r="C3695" s="48" t="s">
        <v>7602</v>
      </c>
      <c r="D3695" s="49"/>
      <c r="E3695" s="49"/>
      <c r="F3695" s="49"/>
      <c r="G3695" s="49"/>
      <c r="H3695" s="49"/>
      <c r="I3695" s="49"/>
      <c r="J3695" s="49"/>
      <c r="K3695" s="49"/>
      <c r="L3695" s="49"/>
      <c r="M3695" s="49"/>
      <c r="N3695" s="49"/>
      <c r="O3695" s="49"/>
      <c r="P3695" s="49"/>
      <c r="Q3695" s="49"/>
      <c r="R3695" s="49"/>
      <c r="S3695" s="49"/>
      <c r="T3695" s="49"/>
      <c r="U3695" s="49"/>
      <c r="V3695" s="49"/>
      <c r="W3695" s="50"/>
      <c r="X3695" s="90" t="str">
        <f>IF(LEFT(VLOOKUP(A3695,施設概要表!A:C,3,FALSE),3)="011","●","")</f>
        <v/>
      </c>
    </row>
    <row r="3696" spans="1:24" hidden="1">
      <c r="A3696" s="46" t="s">
        <v>7548</v>
      </c>
      <c r="B3696" s="47" t="s">
        <v>7603</v>
      </c>
      <c r="C3696" s="48" t="s">
        <v>7604</v>
      </c>
      <c r="D3696" s="49"/>
      <c r="E3696" s="49"/>
      <c r="F3696" s="49"/>
      <c r="G3696" s="49"/>
      <c r="H3696" s="49"/>
      <c r="I3696" s="49"/>
      <c r="J3696" s="49"/>
      <c r="K3696" s="49"/>
      <c r="L3696" s="49"/>
      <c r="M3696" s="49"/>
      <c r="N3696" s="49"/>
      <c r="O3696" s="49"/>
      <c r="P3696" s="49"/>
      <c r="Q3696" s="49"/>
      <c r="R3696" s="49"/>
      <c r="S3696" s="49"/>
      <c r="T3696" s="49"/>
      <c r="U3696" s="49"/>
      <c r="V3696" s="49"/>
      <c r="W3696" s="50"/>
      <c r="X3696" s="90" t="str">
        <f>IF(LEFT(VLOOKUP(A3696,施設概要表!A:C,3,FALSE),3)="011","●","")</f>
        <v/>
      </c>
    </row>
    <row r="3697" spans="1:24" hidden="1">
      <c r="A3697" s="46" t="s">
        <v>7550</v>
      </c>
      <c r="B3697" s="47" t="s">
        <v>7605</v>
      </c>
      <c r="C3697" s="48" t="s">
        <v>7606</v>
      </c>
      <c r="D3697" s="49">
        <v>9.7244732576985404E-3</v>
      </c>
      <c r="E3697" s="49">
        <v>9.9405726634251804E-2</v>
      </c>
      <c r="F3697" s="49">
        <v>1.3506212857914601E-2</v>
      </c>
      <c r="G3697" s="49">
        <v>8.5899513776337102E-2</v>
      </c>
      <c r="H3697" s="49">
        <v>1.40464613722312E-2</v>
      </c>
      <c r="I3697" s="49">
        <v>0.36358725013506199</v>
      </c>
      <c r="J3697" s="49">
        <v>1.40464613722312E-2</v>
      </c>
      <c r="K3697" s="49">
        <v>2.0529443544030301E-2</v>
      </c>
      <c r="L3697" s="49">
        <v>1.6207455429497601E-3</v>
      </c>
      <c r="M3697" s="49">
        <v>6.4829821717990302E-2</v>
      </c>
      <c r="N3697" s="49">
        <v>5.2944354403025397E-2</v>
      </c>
      <c r="O3697" s="49">
        <v>0.13128038897892999</v>
      </c>
      <c r="P3697" s="49">
        <v>1.45867098865478E-2</v>
      </c>
      <c r="Q3697" s="49">
        <v>3.6736898973527797E-2</v>
      </c>
      <c r="R3697" s="49">
        <v>1.24257158292815E-2</v>
      </c>
      <c r="S3697" s="49">
        <v>5.4024851431658603E-2</v>
      </c>
      <c r="T3697" s="49">
        <v>5.4024851431658596E-4</v>
      </c>
      <c r="U3697" s="49">
        <v>1.02647217720151E-2</v>
      </c>
      <c r="V3697" s="49">
        <v>1</v>
      </c>
      <c r="W3697" s="50">
        <v>1851</v>
      </c>
      <c r="X3697" s="90" t="str">
        <f>IF(LEFT(VLOOKUP(A3697,施設概要表!A:C,3,FALSE),3)="011","●","")</f>
        <v/>
      </c>
    </row>
    <row r="3698" spans="1:24" hidden="1">
      <c r="A3698" s="46" t="s">
        <v>7552</v>
      </c>
      <c r="B3698" s="47" t="s">
        <v>7607</v>
      </c>
      <c r="C3698" s="48" t="s">
        <v>7608</v>
      </c>
      <c r="D3698" s="49"/>
      <c r="E3698" s="49"/>
      <c r="F3698" s="49"/>
      <c r="G3698" s="49"/>
      <c r="H3698" s="49"/>
      <c r="I3698" s="49"/>
      <c r="J3698" s="49"/>
      <c r="K3698" s="49"/>
      <c r="L3698" s="49"/>
      <c r="M3698" s="49"/>
      <c r="N3698" s="49"/>
      <c r="O3698" s="49"/>
      <c r="P3698" s="49"/>
      <c r="Q3698" s="49"/>
      <c r="R3698" s="49"/>
      <c r="S3698" s="49"/>
      <c r="T3698" s="49"/>
      <c r="U3698" s="49"/>
      <c r="V3698" s="49"/>
      <c r="W3698" s="50"/>
      <c r="X3698" s="90" t="str">
        <f>IF(LEFT(VLOOKUP(A3698,施設概要表!A:C,3,FALSE),3)="011","●","")</f>
        <v/>
      </c>
    </row>
    <row r="3699" spans="1:24" hidden="1">
      <c r="A3699" s="46" t="s">
        <v>7554</v>
      </c>
      <c r="B3699" s="47" t="s">
        <v>7609</v>
      </c>
      <c r="C3699" s="48" t="s">
        <v>7610</v>
      </c>
      <c r="D3699" s="49">
        <v>0.110714285714286</v>
      </c>
      <c r="E3699" s="49">
        <v>0</v>
      </c>
      <c r="F3699" s="49">
        <v>7.14285714285714E-3</v>
      </c>
      <c r="G3699" s="49">
        <v>0.125</v>
      </c>
      <c r="H3699" s="49">
        <v>2.5000000000000001E-2</v>
      </c>
      <c r="I3699" s="49">
        <v>0.24285714285714299</v>
      </c>
      <c r="J3699" s="49">
        <v>0.157142857142857</v>
      </c>
      <c r="K3699" s="49">
        <v>2.1428571428571401E-2</v>
      </c>
      <c r="L3699" s="49">
        <v>0</v>
      </c>
      <c r="M3699" s="49">
        <v>0.05</v>
      </c>
      <c r="N3699" s="49">
        <v>8.2142857142857101E-2</v>
      </c>
      <c r="O3699" s="49">
        <v>0</v>
      </c>
      <c r="P3699" s="49">
        <v>2.1428571428571401E-2</v>
      </c>
      <c r="Q3699" s="49">
        <v>0</v>
      </c>
      <c r="R3699" s="49">
        <v>0</v>
      </c>
      <c r="S3699" s="49">
        <v>0.153571428571429</v>
      </c>
      <c r="T3699" s="49">
        <v>0</v>
      </c>
      <c r="U3699" s="49">
        <v>3.57142857142857E-3</v>
      </c>
      <c r="V3699" s="49">
        <v>1</v>
      </c>
      <c r="W3699" s="50">
        <v>280</v>
      </c>
      <c r="X3699" s="90" t="str">
        <f>IF(LEFT(VLOOKUP(A3699,施設概要表!A:C,3,FALSE),3)="011","●","")</f>
        <v/>
      </c>
    </row>
    <row r="3700" spans="1:24" hidden="1">
      <c r="A3700" s="46" t="s">
        <v>7556</v>
      </c>
      <c r="B3700" s="47" t="s">
        <v>7611</v>
      </c>
      <c r="C3700" s="48" t="s">
        <v>7612</v>
      </c>
      <c r="D3700" s="49"/>
      <c r="E3700" s="49"/>
      <c r="F3700" s="49"/>
      <c r="G3700" s="49"/>
      <c r="H3700" s="49"/>
      <c r="I3700" s="49"/>
      <c r="J3700" s="49"/>
      <c r="K3700" s="49"/>
      <c r="L3700" s="49"/>
      <c r="M3700" s="49"/>
      <c r="N3700" s="49"/>
      <c r="O3700" s="49"/>
      <c r="P3700" s="49"/>
      <c r="Q3700" s="49"/>
      <c r="R3700" s="49"/>
      <c r="S3700" s="49"/>
      <c r="T3700" s="49"/>
      <c r="U3700" s="49"/>
      <c r="V3700" s="49"/>
      <c r="W3700" s="50"/>
      <c r="X3700" s="90" t="str">
        <f>IF(LEFT(VLOOKUP(A3700,施設概要表!A:C,3,FALSE),3)="011","●","")</f>
        <v/>
      </c>
    </row>
    <row r="3701" spans="1:24" hidden="1">
      <c r="A3701" s="46" t="s">
        <v>7558</v>
      </c>
      <c r="B3701" s="47" t="s">
        <v>7613</v>
      </c>
      <c r="C3701" s="48" t="s">
        <v>7614</v>
      </c>
      <c r="D3701" s="49"/>
      <c r="E3701" s="49"/>
      <c r="F3701" s="49"/>
      <c r="G3701" s="49"/>
      <c r="H3701" s="49"/>
      <c r="I3701" s="49"/>
      <c r="J3701" s="49"/>
      <c r="K3701" s="49"/>
      <c r="L3701" s="49"/>
      <c r="M3701" s="49"/>
      <c r="N3701" s="49"/>
      <c r="O3701" s="49"/>
      <c r="P3701" s="49"/>
      <c r="Q3701" s="49"/>
      <c r="R3701" s="49"/>
      <c r="S3701" s="49"/>
      <c r="T3701" s="49"/>
      <c r="U3701" s="49"/>
      <c r="V3701" s="49"/>
      <c r="W3701" s="50"/>
      <c r="X3701" s="90" t="str">
        <f>IF(LEFT(VLOOKUP(A3701,施設概要表!A:C,3,FALSE),3)="011","●","")</f>
        <v/>
      </c>
    </row>
    <row r="3702" spans="1:24" hidden="1">
      <c r="A3702" s="46" t="s">
        <v>7560</v>
      </c>
      <c r="B3702" s="47" t="s">
        <v>7615</v>
      </c>
      <c r="C3702" s="48" t="s">
        <v>7616</v>
      </c>
      <c r="D3702" s="49"/>
      <c r="E3702" s="49"/>
      <c r="F3702" s="49"/>
      <c r="G3702" s="49"/>
      <c r="H3702" s="49"/>
      <c r="I3702" s="49"/>
      <c r="J3702" s="49"/>
      <c r="K3702" s="49"/>
      <c r="L3702" s="49"/>
      <c r="M3702" s="49"/>
      <c r="N3702" s="49"/>
      <c r="O3702" s="49"/>
      <c r="P3702" s="49"/>
      <c r="Q3702" s="49"/>
      <c r="R3702" s="49"/>
      <c r="S3702" s="49"/>
      <c r="T3702" s="49"/>
      <c r="U3702" s="49"/>
      <c r="V3702" s="49"/>
      <c r="W3702" s="50"/>
      <c r="X3702" s="90" t="str">
        <f>IF(LEFT(VLOOKUP(A3702,施設概要表!A:C,3,FALSE),3)="011","●","")</f>
        <v/>
      </c>
    </row>
    <row r="3703" spans="1:24" hidden="1">
      <c r="A3703" s="46" t="s">
        <v>7562</v>
      </c>
      <c r="B3703" s="47" t="s">
        <v>7617</v>
      </c>
      <c r="C3703" s="48" t="s">
        <v>7618</v>
      </c>
      <c r="D3703" s="49">
        <v>5.2395209580838299E-2</v>
      </c>
      <c r="E3703" s="49">
        <v>0</v>
      </c>
      <c r="F3703" s="49">
        <v>4.7904191616766498E-2</v>
      </c>
      <c r="G3703" s="49">
        <v>0.19760479041916201</v>
      </c>
      <c r="H3703" s="49">
        <v>8.9820359281437098E-2</v>
      </c>
      <c r="I3703" s="49">
        <v>0.29191616766467099</v>
      </c>
      <c r="J3703" s="49">
        <v>1.79640718562874E-2</v>
      </c>
      <c r="K3703" s="49">
        <v>2.09580838323353E-2</v>
      </c>
      <c r="L3703" s="49">
        <v>1.34730538922156E-2</v>
      </c>
      <c r="M3703" s="49">
        <v>6.4371257485029906E-2</v>
      </c>
      <c r="N3703" s="49">
        <v>8.8323353293413204E-2</v>
      </c>
      <c r="O3703" s="49">
        <v>7.4850299401197596E-3</v>
      </c>
      <c r="P3703" s="49">
        <v>1.79640718562874E-2</v>
      </c>
      <c r="Q3703" s="49">
        <v>0</v>
      </c>
      <c r="R3703" s="49">
        <v>0</v>
      </c>
      <c r="S3703" s="49">
        <v>6.8862275449101798E-2</v>
      </c>
      <c r="T3703" s="49">
        <v>7.4850299401197596E-3</v>
      </c>
      <c r="U3703" s="49">
        <v>1.34730538922156E-2</v>
      </c>
      <c r="V3703" s="49">
        <v>1</v>
      </c>
      <c r="W3703" s="50">
        <v>668</v>
      </c>
      <c r="X3703" s="90" t="str">
        <f>IF(LEFT(VLOOKUP(A3703,施設概要表!A:C,3,FALSE),3)="011","●","")</f>
        <v/>
      </c>
    </row>
    <row r="3704" spans="1:24" hidden="1">
      <c r="A3704" s="46" t="s">
        <v>7564</v>
      </c>
      <c r="B3704" s="47" t="s">
        <v>7619</v>
      </c>
      <c r="C3704" s="48" t="s">
        <v>7620</v>
      </c>
      <c r="D3704" s="49"/>
      <c r="E3704" s="49"/>
      <c r="F3704" s="49"/>
      <c r="G3704" s="49"/>
      <c r="H3704" s="49"/>
      <c r="I3704" s="49"/>
      <c r="J3704" s="49"/>
      <c r="K3704" s="49"/>
      <c r="L3704" s="49"/>
      <c r="M3704" s="49"/>
      <c r="N3704" s="49"/>
      <c r="O3704" s="49"/>
      <c r="P3704" s="49"/>
      <c r="Q3704" s="49"/>
      <c r="R3704" s="49"/>
      <c r="S3704" s="49"/>
      <c r="T3704" s="49"/>
      <c r="U3704" s="49"/>
      <c r="V3704" s="49"/>
      <c r="W3704" s="50"/>
      <c r="X3704" s="90" t="str">
        <f>IF(LEFT(VLOOKUP(A3704,施設概要表!A:C,3,FALSE),3)="011","●","")</f>
        <v/>
      </c>
    </row>
    <row r="3705" spans="1:24" hidden="1">
      <c r="A3705" s="46" t="s">
        <v>7566</v>
      </c>
      <c r="B3705" s="47" t="s">
        <v>7621</v>
      </c>
      <c r="C3705" s="48" t="s">
        <v>7622</v>
      </c>
      <c r="D3705" s="49">
        <v>5.1063829787233998E-2</v>
      </c>
      <c r="E3705" s="49">
        <v>0</v>
      </c>
      <c r="F3705" s="49">
        <v>2.97872340425532E-2</v>
      </c>
      <c r="G3705" s="49">
        <v>0.182978723404255</v>
      </c>
      <c r="H3705" s="49">
        <v>6.3829787234042507E-2</v>
      </c>
      <c r="I3705" s="49">
        <v>0.157446808510638</v>
      </c>
      <c r="J3705" s="49">
        <v>0.131914893617021</v>
      </c>
      <c r="K3705" s="49">
        <v>0.16170212765957401</v>
      </c>
      <c r="L3705" s="49">
        <v>0</v>
      </c>
      <c r="M3705" s="49">
        <v>5.1063829787233998E-2</v>
      </c>
      <c r="N3705" s="49">
        <v>6.8085106382978697E-2</v>
      </c>
      <c r="O3705" s="49">
        <v>0</v>
      </c>
      <c r="P3705" s="49">
        <v>1.27659574468085E-2</v>
      </c>
      <c r="Q3705" s="49">
        <v>0</v>
      </c>
      <c r="R3705" s="49">
        <v>0</v>
      </c>
      <c r="S3705" s="49">
        <v>8.9361702127659606E-2</v>
      </c>
      <c r="T3705" s="49">
        <v>0</v>
      </c>
      <c r="U3705" s="49">
        <v>0</v>
      </c>
      <c r="V3705" s="49">
        <v>1</v>
      </c>
      <c r="W3705" s="50">
        <v>235</v>
      </c>
      <c r="X3705" s="90" t="str">
        <f>IF(LEFT(VLOOKUP(A3705,施設概要表!A:C,3,FALSE),3)="011","●","")</f>
        <v/>
      </c>
    </row>
    <row r="3706" spans="1:24" hidden="1">
      <c r="A3706" s="46" t="s">
        <v>7567</v>
      </c>
      <c r="B3706" s="47" t="s">
        <v>7623</v>
      </c>
      <c r="C3706" s="48" t="s">
        <v>7624</v>
      </c>
      <c r="D3706" s="49">
        <v>7.63358778625954E-3</v>
      </c>
      <c r="E3706" s="49">
        <v>0</v>
      </c>
      <c r="F3706" s="49">
        <v>1.5267175572519101E-2</v>
      </c>
      <c r="G3706" s="49">
        <v>0.236641221374046</v>
      </c>
      <c r="H3706" s="49">
        <v>6.8702290076335895E-2</v>
      </c>
      <c r="I3706" s="49">
        <v>0.13740458015267201</v>
      </c>
      <c r="J3706" s="49">
        <v>6.8702290076335895E-2</v>
      </c>
      <c r="K3706" s="49">
        <v>7.63358778625954E-3</v>
      </c>
      <c r="L3706" s="49">
        <v>0</v>
      </c>
      <c r="M3706" s="49">
        <v>0.106870229007634</v>
      </c>
      <c r="N3706" s="49">
        <v>0.14503816793893101</v>
      </c>
      <c r="O3706" s="49">
        <v>0</v>
      </c>
      <c r="P3706" s="49">
        <v>2.2900763358778602E-2</v>
      </c>
      <c r="Q3706" s="49">
        <v>0</v>
      </c>
      <c r="R3706" s="49">
        <v>0</v>
      </c>
      <c r="S3706" s="49">
        <v>0.18320610687022901</v>
      </c>
      <c r="T3706" s="49">
        <v>0</v>
      </c>
      <c r="U3706" s="49">
        <v>0</v>
      </c>
      <c r="V3706" s="49">
        <v>1</v>
      </c>
      <c r="W3706" s="50">
        <v>131</v>
      </c>
      <c r="X3706" s="90" t="str">
        <f>IF(LEFT(VLOOKUP(A3706,施設概要表!A:C,3,FALSE),3)="011","●","")</f>
        <v/>
      </c>
    </row>
    <row r="3707" spans="1:24" hidden="1">
      <c r="A3707" s="46" t="s">
        <v>7569</v>
      </c>
      <c r="B3707" s="47" t="s">
        <v>7625</v>
      </c>
      <c r="C3707" s="48" t="s">
        <v>7626</v>
      </c>
      <c r="D3707" s="49">
        <v>5.3811659192825101E-2</v>
      </c>
      <c r="E3707" s="49">
        <v>0</v>
      </c>
      <c r="F3707" s="49">
        <v>2.8400597907324399E-2</v>
      </c>
      <c r="G3707" s="49">
        <v>9.4170403587443899E-2</v>
      </c>
      <c r="H3707" s="49">
        <v>0.12705530642750401</v>
      </c>
      <c r="I3707" s="49">
        <v>0.30493273542600902</v>
      </c>
      <c r="J3707" s="49">
        <v>4.3348281016442503E-2</v>
      </c>
      <c r="K3707" s="49">
        <v>1.1958146487294499E-2</v>
      </c>
      <c r="L3707" s="49">
        <v>1.49476831091181E-3</v>
      </c>
      <c r="M3707" s="49">
        <v>6.1285500747384203E-2</v>
      </c>
      <c r="N3707" s="49">
        <v>0.101644245142003</v>
      </c>
      <c r="O3707" s="49">
        <v>5.9790732436472297E-3</v>
      </c>
      <c r="P3707" s="49">
        <v>2.6905829596412599E-2</v>
      </c>
      <c r="Q3707" s="49">
        <v>0</v>
      </c>
      <c r="R3707" s="49">
        <v>0</v>
      </c>
      <c r="S3707" s="49">
        <v>0.11808669656203299</v>
      </c>
      <c r="T3707" s="49">
        <v>8.9686098654708502E-3</v>
      </c>
      <c r="U3707" s="49">
        <v>1.1958146487294499E-2</v>
      </c>
      <c r="V3707" s="49">
        <v>1</v>
      </c>
      <c r="W3707" s="50">
        <v>669</v>
      </c>
      <c r="X3707" s="90" t="str">
        <f>IF(LEFT(VLOOKUP(A3707,施設概要表!A:C,3,FALSE),3)="011","●","")</f>
        <v/>
      </c>
    </row>
    <row r="3708" spans="1:24" hidden="1">
      <c r="A3708" s="46" t="s">
        <v>7571</v>
      </c>
      <c r="B3708" s="47" t="s">
        <v>7627</v>
      </c>
      <c r="C3708" s="48" t="s">
        <v>7628</v>
      </c>
      <c r="D3708" s="49">
        <v>4.4444444444444398E-2</v>
      </c>
      <c r="E3708" s="49">
        <v>0</v>
      </c>
      <c r="F3708" s="49">
        <v>5.9259259259259303E-2</v>
      </c>
      <c r="G3708" s="49">
        <v>0.28888888888888897</v>
      </c>
      <c r="H3708" s="49">
        <v>2.2222222222222199E-2</v>
      </c>
      <c r="I3708" s="49">
        <v>0.19259259259259301</v>
      </c>
      <c r="J3708" s="49">
        <v>0.162962962962963</v>
      </c>
      <c r="K3708" s="49">
        <v>0</v>
      </c>
      <c r="L3708" s="49">
        <v>0</v>
      </c>
      <c r="M3708" s="49">
        <v>7.4074074074074103E-3</v>
      </c>
      <c r="N3708" s="49">
        <v>4.4444444444444398E-2</v>
      </c>
      <c r="O3708" s="49">
        <v>0</v>
      </c>
      <c r="P3708" s="49">
        <v>2.96296296296296E-2</v>
      </c>
      <c r="Q3708" s="49">
        <v>0</v>
      </c>
      <c r="R3708" s="49">
        <v>0</v>
      </c>
      <c r="S3708" s="49">
        <v>0.11111111111111099</v>
      </c>
      <c r="T3708" s="49">
        <v>0</v>
      </c>
      <c r="U3708" s="49">
        <v>3.7037037037037E-2</v>
      </c>
      <c r="V3708" s="49">
        <v>1</v>
      </c>
      <c r="W3708" s="50">
        <v>135</v>
      </c>
      <c r="X3708" s="90" t="str">
        <f>IF(LEFT(VLOOKUP(A3708,施設概要表!A:C,3,FALSE),3)="011","●","")</f>
        <v/>
      </c>
    </row>
    <row r="3709" spans="1:24" hidden="1">
      <c r="A3709" s="46" t="s">
        <v>7573</v>
      </c>
      <c r="B3709" s="47" t="s">
        <v>7629</v>
      </c>
      <c r="C3709" s="48" t="s">
        <v>7630</v>
      </c>
      <c r="D3709" s="49"/>
      <c r="E3709" s="49"/>
      <c r="F3709" s="49"/>
      <c r="G3709" s="49"/>
      <c r="H3709" s="49"/>
      <c r="I3709" s="49"/>
      <c r="J3709" s="49"/>
      <c r="K3709" s="49"/>
      <c r="L3709" s="49"/>
      <c r="M3709" s="49"/>
      <c r="N3709" s="49"/>
      <c r="O3709" s="49"/>
      <c r="P3709" s="49"/>
      <c r="Q3709" s="49"/>
      <c r="R3709" s="49"/>
      <c r="S3709" s="49"/>
      <c r="T3709" s="49"/>
      <c r="U3709" s="49"/>
      <c r="V3709" s="49"/>
      <c r="W3709" s="50"/>
      <c r="X3709" s="90" t="str">
        <f>IF(LEFT(VLOOKUP(A3709,施設概要表!A:C,3,FALSE),3)="011","●","")</f>
        <v/>
      </c>
    </row>
    <row r="3710" spans="1:24" hidden="1">
      <c r="A3710" s="46" t="s">
        <v>7575</v>
      </c>
      <c r="B3710" s="47" t="s">
        <v>7631</v>
      </c>
      <c r="C3710" s="48" t="s">
        <v>7632</v>
      </c>
      <c r="D3710" s="49"/>
      <c r="E3710" s="49"/>
      <c r="F3710" s="49"/>
      <c r="G3710" s="49"/>
      <c r="H3710" s="49"/>
      <c r="I3710" s="49"/>
      <c r="J3710" s="49"/>
      <c r="K3710" s="49"/>
      <c r="L3710" s="49"/>
      <c r="M3710" s="49"/>
      <c r="N3710" s="49"/>
      <c r="O3710" s="49"/>
      <c r="P3710" s="49"/>
      <c r="Q3710" s="49"/>
      <c r="R3710" s="49"/>
      <c r="S3710" s="49"/>
      <c r="T3710" s="49"/>
      <c r="U3710" s="49"/>
      <c r="V3710" s="49"/>
      <c r="W3710" s="50"/>
      <c r="X3710" s="90" t="str">
        <f>IF(LEFT(VLOOKUP(A3710,施設概要表!A:C,3,FALSE),3)="011","●","")</f>
        <v/>
      </c>
    </row>
    <row r="3711" spans="1:24" hidden="1">
      <c r="A3711" s="46" t="s">
        <v>7577</v>
      </c>
      <c r="B3711" s="47" t="s">
        <v>7633</v>
      </c>
      <c r="C3711" s="48" t="s">
        <v>7634</v>
      </c>
      <c r="D3711" s="49"/>
      <c r="E3711" s="49"/>
      <c r="F3711" s="49"/>
      <c r="G3711" s="49"/>
      <c r="H3711" s="49"/>
      <c r="I3711" s="49"/>
      <c r="J3711" s="49"/>
      <c r="K3711" s="49"/>
      <c r="L3711" s="49"/>
      <c r="M3711" s="49"/>
      <c r="N3711" s="49"/>
      <c r="O3711" s="49"/>
      <c r="P3711" s="49"/>
      <c r="Q3711" s="49"/>
      <c r="R3711" s="49"/>
      <c r="S3711" s="49"/>
      <c r="T3711" s="49"/>
      <c r="U3711" s="49"/>
      <c r="V3711" s="49"/>
      <c r="W3711" s="50"/>
      <c r="X3711" s="90" t="str">
        <f>IF(LEFT(VLOOKUP(A3711,施設概要表!A:C,3,FALSE),3)="011","●","")</f>
        <v/>
      </c>
    </row>
    <row r="3712" spans="1:24" hidden="1">
      <c r="A3712" s="46" t="s">
        <v>7579</v>
      </c>
      <c r="B3712" s="47" t="s">
        <v>7635</v>
      </c>
      <c r="C3712" s="48" t="s">
        <v>7636</v>
      </c>
      <c r="D3712" s="49"/>
      <c r="E3712" s="49"/>
      <c r="F3712" s="49"/>
      <c r="G3712" s="49"/>
      <c r="H3712" s="49"/>
      <c r="I3712" s="49"/>
      <c r="J3712" s="49"/>
      <c r="K3712" s="49"/>
      <c r="L3712" s="49"/>
      <c r="M3712" s="49"/>
      <c r="N3712" s="49"/>
      <c r="O3712" s="49"/>
      <c r="P3712" s="49"/>
      <c r="Q3712" s="49"/>
      <c r="R3712" s="49"/>
      <c r="S3712" s="49"/>
      <c r="T3712" s="49"/>
      <c r="U3712" s="49"/>
      <c r="V3712" s="49"/>
      <c r="W3712" s="50"/>
      <c r="X3712" s="90" t="str">
        <f>IF(LEFT(VLOOKUP(A3712,施設概要表!A:C,3,FALSE),3)="011","●","")</f>
        <v/>
      </c>
    </row>
    <row r="3713" spans="1:24" hidden="1">
      <c r="A3713" s="46" t="s">
        <v>7581</v>
      </c>
      <c r="B3713" s="47" t="s">
        <v>7637</v>
      </c>
      <c r="C3713" s="48" t="s">
        <v>7638</v>
      </c>
      <c r="D3713" s="49">
        <v>3.6363636363636397E-2</v>
      </c>
      <c r="E3713" s="49">
        <v>0</v>
      </c>
      <c r="F3713" s="49">
        <v>1.09090909090909E-2</v>
      </c>
      <c r="G3713" s="49">
        <v>0.109090909090909</v>
      </c>
      <c r="H3713" s="49">
        <v>7.6363636363636397E-2</v>
      </c>
      <c r="I3713" s="49">
        <v>9.4545454545454502E-2</v>
      </c>
      <c r="J3713" s="49">
        <v>0.112727272727273</v>
      </c>
      <c r="K3713" s="49">
        <v>2.1818181818181799E-2</v>
      </c>
      <c r="L3713" s="49">
        <v>3.6363636363636398E-3</v>
      </c>
      <c r="M3713" s="49">
        <v>5.0909090909090897E-2</v>
      </c>
      <c r="N3713" s="49">
        <v>3.6363636363636397E-2</v>
      </c>
      <c r="O3713" s="49">
        <v>0</v>
      </c>
      <c r="P3713" s="49">
        <v>0</v>
      </c>
      <c r="Q3713" s="49">
        <v>0</v>
      </c>
      <c r="R3713" s="49">
        <v>3.6363636363636398E-3</v>
      </c>
      <c r="S3713" s="49">
        <v>0.34909090909090901</v>
      </c>
      <c r="T3713" s="49">
        <v>9.0909090909090898E-2</v>
      </c>
      <c r="U3713" s="49">
        <v>3.6363636363636398E-3</v>
      </c>
      <c r="V3713" s="49">
        <v>1</v>
      </c>
      <c r="W3713" s="50">
        <v>275</v>
      </c>
      <c r="X3713" s="90" t="str">
        <f>IF(LEFT(VLOOKUP(A3713,施設概要表!A:C,3,FALSE),3)="011","●","")</f>
        <v/>
      </c>
    </row>
    <row r="3714" spans="1:24" hidden="1">
      <c r="A3714" s="46" t="s">
        <v>7583</v>
      </c>
      <c r="B3714" s="47" t="s">
        <v>7639</v>
      </c>
      <c r="C3714" s="48" t="s">
        <v>7640</v>
      </c>
      <c r="D3714" s="49">
        <v>1.6194331983805699E-2</v>
      </c>
      <c r="E3714" s="49">
        <v>0</v>
      </c>
      <c r="F3714" s="49">
        <v>6.0728744939271299E-3</v>
      </c>
      <c r="G3714" s="49">
        <v>2.32793522267206E-2</v>
      </c>
      <c r="H3714" s="49">
        <v>1.7206477732793501E-2</v>
      </c>
      <c r="I3714" s="49">
        <v>0.83805668016194301</v>
      </c>
      <c r="J3714" s="49">
        <v>1.0121457489878499E-3</v>
      </c>
      <c r="K3714" s="49">
        <v>0</v>
      </c>
      <c r="L3714" s="49">
        <v>5.0607287449392696E-3</v>
      </c>
      <c r="M3714" s="49">
        <v>2.32793522267206E-2</v>
      </c>
      <c r="N3714" s="49">
        <v>1.8218623481781399E-2</v>
      </c>
      <c r="O3714" s="49">
        <v>4.0485829959514196E-3</v>
      </c>
      <c r="P3714" s="49">
        <v>2.93522267206478E-2</v>
      </c>
      <c r="Q3714" s="49">
        <v>0</v>
      </c>
      <c r="R3714" s="49">
        <v>0</v>
      </c>
      <c r="S3714" s="49">
        <v>1.3157894736842099E-2</v>
      </c>
      <c r="T3714" s="49">
        <v>1.0121457489878499E-3</v>
      </c>
      <c r="U3714" s="49">
        <v>4.0485829959514196E-3</v>
      </c>
      <c r="V3714" s="49">
        <v>1</v>
      </c>
      <c r="W3714" s="50">
        <v>988</v>
      </c>
      <c r="X3714" s="90" t="str">
        <f>IF(LEFT(VLOOKUP(A3714,施設概要表!A:C,3,FALSE),3)="011","●","")</f>
        <v/>
      </c>
    </row>
    <row r="3715" spans="1:24" hidden="1">
      <c r="A3715" s="46" t="s">
        <v>7585</v>
      </c>
      <c r="B3715" s="47" t="s">
        <v>7641</v>
      </c>
      <c r="C3715" s="48" t="s">
        <v>7642</v>
      </c>
      <c r="D3715" s="49">
        <v>2.2964509394572001E-2</v>
      </c>
      <c r="E3715" s="49">
        <v>0.21711899791231701</v>
      </c>
      <c r="F3715" s="49">
        <v>3.1315240083507299E-2</v>
      </c>
      <c r="G3715" s="49">
        <v>5.6367432150313201E-2</v>
      </c>
      <c r="H3715" s="49">
        <v>3.7578288100208801E-2</v>
      </c>
      <c r="I3715" s="49">
        <v>0.133611691022964</v>
      </c>
      <c r="J3715" s="49">
        <v>7.3068893528183701E-2</v>
      </c>
      <c r="K3715" s="49">
        <v>8.3507306889352793E-3</v>
      </c>
      <c r="L3715" s="49">
        <v>0</v>
      </c>
      <c r="M3715" s="49">
        <v>6.2630480167014599E-2</v>
      </c>
      <c r="N3715" s="49">
        <v>0.14613778705636701</v>
      </c>
      <c r="O3715" s="49">
        <v>0</v>
      </c>
      <c r="P3715" s="49">
        <v>6.2630480167014599E-3</v>
      </c>
      <c r="Q3715" s="49">
        <v>0</v>
      </c>
      <c r="R3715" s="49">
        <v>0</v>
      </c>
      <c r="S3715" s="49">
        <v>0.20041753653444699</v>
      </c>
      <c r="T3715" s="49">
        <v>2.0876826722338198E-3</v>
      </c>
      <c r="U3715" s="49">
        <v>2.0876826722338198E-3</v>
      </c>
      <c r="V3715" s="49">
        <v>1</v>
      </c>
      <c r="W3715" s="50">
        <v>479</v>
      </c>
      <c r="X3715" s="90" t="str">
        <f>IF(LEFT(VLOOKUP(A3715,施設概要表!A:C,3,FALSE),3)="011","●","")</f>
        <v/>
      </c>
    </row>
    <row r="3716" spans="1:24" hidden="1">
      <c r="A3716" s="46" t="s">
        <v>7587</v>
      </c>
      <c r="B3716" s="47" t="s">
        <v>7643</v>
      </c>
      <c r="C3716" s="48" t="s">
        <v>7644</v>
      </c>
      <c r="D3716" s="49"/>
      <c r="E3716" s="49"/>
      <c r="F3716" s="49"/>
      <c r="G3716" s="49"/>
      <c r="H3716" s="49"/>
      <c r="I3716" s="49"/>
      <c r="J3716" s="49"/>
      <c r="K3716" s="49"/>
      <c r="L3716" s="49"/>
      <c r="M3716" s="49"/>
      <c r="N3716" s="49"/>
      <c r="O3716" s="49"/>
      <c r="P3716" s="49"/>
      <c r="Q3716" s="49"/>
      <c r="R3716" s="49"/>
      <c r="S3716" s="49"/>
      <c r="T3716" s="49"/>
      <c r="U3716" s="49"/>
      <c r="V3716" s="49"/>
      <c r="W3716" s="50"/>
      <c r="X3716" s="90" t="str">
        <f>IF(LEFT(VLOOKUP(A3716,施設概要表!A:C,3,FALSE),3)="011","●","")</f>
        <v/>
      </c>
    </row>
    <row r="3717" spans="1:24" hidden="1">
      <c r="A3717" s="46" t="s">
        <v>7589</v>
      </c>
      <c r="B3717" s="47" t="s">
        <v>7645</v>
      </c>
      <c r="C3717" s="48" t="s">
        <v>7646</v>
      </c>
      <c r="D3717" s="49">
        <v>7.4074074074074103E-3</v>
      </c>
      <c r="E3717" s="49">
        <v>6.2962962962962998E-2</v>
      </c>
      <c r="F3717" s="49">
        <v>3.7037037037036999E-3</v>
      </c>
      <c r="G3717" s="49">
        <v>0.133333333333333</v>
      </c>
      <c r="H3717" s="49">
        <v>3.05555555555556E-2</v>
      </c>
      <c r="I3717" s="49">
        <v>0.61851851851851802</v>
      </c>
      <c r="J3717" s="49">
        <v>7.4074074074074103E-3</v>
      </c>
      <c r="K3717" s="49">
        <v>8.3333333333333297E-3</v>
      </c>
      <c r="L3717" s="49">
        <v>9.2592592592592596E-4</v>
      </c>
      <c r="M3717" s="49">
        <v>5.74074074074074E-2</v>
      </c>
      <c r="N3717" s="49">
        <v>2.87037037037037E-2</v>
      </c>
      <c r="O3717" s="49">
        <v>9.2592592592592596E-4</v>
      </c>
      <c r="P3717" s="49">
        <v>9.2592592592592605E-3</v>
      </c>
      <c r="Q3717" s="49">
        <v>0</v>
      </c>
      <c r="R3717" s="49">
        <v>0</v>
      </c>
      <c r="S3717" s="49">
        <v>2.2222222222222199E-2</v>
      </c>
      <c r="T3717" s="49">
        <v>1.85185185185185E-3</v>
      </c>
      <c r="U3717" s="49">
        <v>6.4814814814814804E-3</v>
      </c>
      <c r="V3717" s="49">
        <v>1</v>
      </c>
      <c r="W3717" s="50">
        <v>1080</v>
      </c>
      <c r="X3717" s="90" t="str">
        <f>IF(LEFT(VLOOKUP(A3717,施設概要表!A:C,3,FALSE),3)="011","●","")</f>
        <v/>
      </c>
    </row>
    <row r="3718" spans="1:24" hidden="1">
      <c r="A3718" s="46" t="s">
        <v>7591</v>
      </c>
      <c r="B3718" s="47" t="s">
        <v>7647</v>
      </c>
      <c r="C3718" s="48" t="s">
        <v>7648</v>
      </c>
      <c r="D3718" s="49">
        <v>0.19718309859154901</v>
      </c>
      <c r="E3718" s="49">
        <v>0</v>
      </c>
      <c r="F3718" s="49">
        <v>0</v>
      </c>
      <c r="G3718" s="49">
        <v>0.11267605633802801</v>
      </c>
      <c r="H3718" s="49">
        <v>0.13145539906103301</v>
      </c>
      <c r="I3718" s="49">
        <v>0.117370892018779</v>
      </c>
      <c r="J3718" s="49">
        <v>4.69483568075117E-2</v>
      </c>
      <c r="K3718" s="49">
        <v>1.8779342723004699E-2</v>
      </c>
      <c r="L3718" s="49">
        <v>0</v>
      </c>
      <c r="M3718" s="49">
        <v>7.0422535211267595E-2</v>
      </c>
      <c r="N3718" s="49">
        <v>0.10328638497652599</v>
      </c>
      <c r="O3718" s="49">
        <v>0</v>
      </c>
      <c r="P3718" s="49">
        <v>4.6948356807511703E-3</v>
      </c>
      <c r="Q3718" s="49">
        <v>0</v>
      </c>
      <c r="R3718" s="49">
        <v>0</v>
      </c>
      <c r="S3718" s="49">
        <v>0.18779342723004699</v>
      </c>
      <c r="T3718" s="49">
        <v>0</v>
      </c>
      <c r="U3718" s="49">
        <v>9.3896713615023494E-3</v>
      </c>
      <c r="V3718" s="49">
        <v>1</v>
      </c>
      <c r="W3718" s="50">
        <v>213</v>
      </c>
      <c r="X3718" s="90" t="str">
        <f>IF(LEFT(VLOOKUP(A3718,施設概要表!A:C,3,FALSE),3)="011","●","")</f>
        <v/>
      </c>
    </row>
    <row r="3719" spans="1:24" hidden="1">
      <c r="A3719" s="46" t="s">
        <v>7593</v>
      </c>
      <c r="B3719" s="47" t="s">
        <v>7649</v>
      </c>
      <c r="C3719" s="48" t="s">
        <v>7650</v>
      </c>
      <c r="D3719" s="49">
        <v>0.158940397350993</v>
      </c>
      <c r="E3719" s="49">
        <v>0</v>
      </c>
      <c r="F3719" s="49">
        <v>0</v>
      </c>
      <c r="G3719" s="49">
        <v>0.19867549668874199</v>
      </c>
      <c r="H3719" s="49">
        <v>0.278145695364238</v>
      </c>
      <c r="I3719" s="49">
        <v>7.2847682119205295E-2</v>
      </c>
      <c r="J3719" s="49">
        <v>5.9602649006622502E-2</v>
      </c>
      <c r="K3719" s="49">
        <v>1.3245033112582801E-2</v>
      </c>
      <c r="L3719" s="49">
        <v>0</v>
      </c>
      <c r="M3719" s="49">
        <v>9.27152317880795E-2</v>
      </c>
      <c r="N3719" s="49">
        <v>7.2847682119205295E-2</v>
      </c>
      <c r="O3719" s="49">
        <v>0</v>
      </c>
      <c r="P3719" s="49">
        <v>0</v>
      </c>
      <c r="Q3719" s="49">
        <v>0</v>
      </c>
      <c r="R3719" s="49">
        <v>0</v>
      </c>
      <c r="S3719" s="49">
        <v>2.6490066225165601E-2</v>
      </c>
      <c r="T3719" s="49">
        <v>2.6490066225165601E-2</v>
      </c>
      <c r="U3719" s="49">
        <v>0</v>
      </c>
      <c r="V3719" s="49">
        <v>1</v>
      </c>
      <c r="W3719" s="50">
        <v>151</v>
      </c>
      <c r="X3719" s="90" t="str">
        <f>IF(LEFT(VLOOKUP(A3719,施設概要表!A:C,3,FALSE),3)="011","●","")</f>
        <v/>
      </c>
    </row>
    <row r="3720" spans="1:24" hidden="1">
      <c r="A3720" s="46" t="s">
        <v>7595</v>
      </c>
      <c r="B3720" s="47" t="s">
        <v>7651</v>
      </c>
      <c r="C3720" s="48" t="s">
        <v>7652</v>
      </c>
      <c r="D3720" s="49">
        <v>3.1180400890868602E-2</v>
      </c>
      <c r="E3720" s="49">
        <v>0</v>
      </c>
      <c r="F3720" s="49">
        <v>8.2405345211581299E-2</v>
      </c>
      <c r="G3720" s="49">
        <v>0.102449888641425</v>
      </c>
      <c r="H3720" s="49">
        <v>6.4587973273942098E-2</v>
      </c>
      <c r="I3720" s="49">
        <v>0.38975501113585698</v>
      </c>
      <c r="J3720" s="49">
        <v>4.23162583518931E-2</v>
      </c>
      <c r="K3720" s="49">
        <v>1.7817371937639201E-2</v>
      </c>
      <c r="L3720" s="49">
        <v>0</v>
      </c>
      <c r="M3720" s="49">
        <v>6.6815144766147E-2</v>
      </c>
      <c r="N3720" s="49">
        <v>4.6770601336302897E-2</v>
      </c>
      <c r="O3720" s="49">
        <v>2.2271714922049001E-3</v>
      </c>
      <c r="P3720" s="49">
        <v>0</v>
      </c>
      <c r="Q3720" s="49">
        <v>0</v>
      </c>
      <c r="R3720" s="49">
        <v>0</v>
      </c>
      <c r="S3720" s="49">
        <v>0.142538975501114</v>
      </c>
      <c r="T3720" s="49">
        <v>8.9086859688196005E-3</v>
      </c>
      <c r="U3720" s="49">
        <v>2.2271714922049001E-3</v>
      </c>
      <c r="V3720" s="49">
        <v>1</v>
      </c>
      <c r="W3720" s="50">
        <v>449</v>
      </c>
      <c r="X3720" s="90" t="str">
        <f>IF(LEFT(VLOOKUP(A3720,施設概要表!A:C,3,FALSE),3)="011","●","")</f>
        <v/>
      </c>
    </row>
    <row r="3721" spans="1:24" hidden="1">
      <c r="A3721" s="46" t="s">
        <v>7597</v>
      </c>
      <c r="B3721" s="47" t="s">
        <v>7653</v>
      </c>
      <c r="C3721" s="48" t="s">
        <v>7654</v>
      </c>
      <c r="D3721" s="49">
        <v>5.22388059701493E-2</v>
      </c>
      <c r="E3721" s="49">
        <v>0</v>
      </c>
      <c r="F3721" s="49">
        <v>2.9850746268656699E-2</v>
      </c>
      <c r="G3721" s="49">
        <v>0.17661691542288599</v>
      </c>
      <c r="H3721" s="49">
        <v>3.7313432835820899E-2</v>
      </c>
      <c r="I3721" s="49">
        <v>0.35820895522388102</v>
      </c>
      <c r="J3721" s="49">
        <v>3.4825870646766198E-2</v>
      </c>
      <c r="K3721" s="49">
        <v>4.97512437810945E-3</v>
      </c>
      <c r="L3721" s="49">
        <v>4.2288557213930399E-2</v>
      </c>
      <c r="M3721" s="49">
        <v>4.9751243781094502E-2</v>
      </c>
      <c r="N3721" s="49">
        <v>7.4626865671641798E-2</v>
      </c>
      <c r="O3721" s="49">
        <v>2.4875621890547298E-3</v>
      </c>
      <c r="P3721" s="49">
        <v>7.4626865671641798E-3</v>
      </c>
      <c r="Q3721" s="49">
        <v>0</v>
      </c>
      <c r="R3721" s="49">
        <v>0</v>
      </c>
      <c r="S3721" s="49">
        <v>9.9502487562189101E-2</v>
      </c>
      <c r="T3721" s="49">
        <v>2.7363184079602001E-2</v>
      </c>
      <c r="U3721" s="49">
        <v>2.4875621890547298E-3</v>
      </c>
      <c r="V3721" s="49">
        <v>1</v>
      </c>
      <c r="W3721" s="50">
        <v>402</v>
      </c>
      <c r="X3721" s="90" t="str">
        <f>IF(LEFT(VLOOKUP(A3721,施設概要表!A:C,3,FALSE),3)="011","●","")</f>
        <v/>
      </c>
    </row>
    <row r="3722" spans="1:24" hidden="1">
      <c r="A3722" s="46" t="s">
        <v>7599</v>
      </c>
      <c r="B3722" s="47" t="s">
        <v>7655</v>
      </c>
      <c r="C3722" s="48" t="s">
        <v>7656</v>
      </c>
      <c r="D3722" s="49"/>
      <c r="E3722" s="49"/>
      <c r="F3722" s="49"/>
      <c r="G3722" s="49"/>
      <c r="H3722" s="49"/>
      <c r="I3722" s="49"/>
      <c r="J3722" s="49"/>
      <c r="K3722" s="49"/>
      <c r="L3722" s="49"/>
      <c r="M3722" s="49"/>
      <c r="N3722" s="49"/>
      <c r="O3722" s="49"/>
      <c r="P3722" s="49"/>
      <c r="Q3722" s="49"/>
      <c r="R3722" s="49"/>
      <c r="S3722" s="49"/>
      <c r="T3722" s="49"/>
      <c r="U3722" s="49"/>
      <c r="V3722" s="49"/>
      <c r="W3722" s="50"/>
      <c r="X3722" s="90" t="str">
        <f>IF(LEFT(VLOOKUP(A3722,施設概要表!A:C,3,FALSE),3)="011","●","")</f>
        <v/>
      </c>
    </row>
    <row r="3723" spans="1:24" hidden="1">
      <c r="A3723" s="46" t="s">
        <v>7601</v>
      </c>
      <c r="B3723" s="47" t="s">
        <v>7657</v>
      </c>
      <c r="C3723" s="48" t="s">
        <v>7658</v>
      </c>
      <c r="D3723" s="49">
        <v>5.2083333333333301E-2</v>
      </c>
      <c r="E3723" s="49">
        <v>0</v>
      </c>
      <c r="F3723" s="49">
        <v>2.0833333333333301E-2</v>
      </c>
      <c r="G3723" s="49">
        <v>0.15625</v>
      </c>
      <c r="H3723" s="49">
        <v>0.13541666666666699</v>
      </c>
      <c r="I3723" s="49">
        <v>0.14583333333333301</v>
      </c>
      <c r="J3723" s="49">
        <v>0</v>
      </c>
      <c r="K3723" s="49">
        <v>0</v>
      </c>
      <c r="L3723" s="49">
        <v>0</v>
      </c>
      <c r="M3723" s="49">
        <v>1.0416666666666701E-2</v>
      </c>
      <c r="N3723" s="49">
        <v>0.40625</v>
      </c>
      <c r="O3723" s="49">
        <v>0</v>
      </c>
      <c r="P3723" s="49">
        <v>5.2083333333333301E-2</v>
      </c>
      <c r="Q3723" s="49">
        <v>0</v>
      </c>
      <c r="R3723" s="49">
        <v>0</v>
      </c>
      <c r="S3723" s="49">
        <v>1.0416666666666701E-2</v>
      </c>
      <c r="T3723" s="49">
        <v>0</v>
      </c>
      <c r="U3723" s="49">
        <v>1.0416666666666701E-2</v>
      </c>
      <c r="V3723" s="49">
        <v>1</v>
      </c>
      <c r="W3723" s="50">
        <v>96</v>
      </c>
      <c r="X3723" s="90" t="str">
        <f>IF(LEFT(VLOOKUP(A3723,施設概要表!A:C,3,FALSE),3)="011","●","")</f>
        <v/>
      </c>
    </row>
    <row r="3724" spans="1:24" hidden="1">
      <c r="A3724" s="46" t="s">
        <v>7603</v>
      </c>
      <c r="B3724" s="47" t="s">
        <v>7659</v>
      </c>
      <c r="C3724" s="48" t="s">
        <v>7660</v>
      </c>
      <c r="D3724" s="49">
        <v>1.75233644859813E-2</v>
      </c>
      <c r="E3724" s="49">
        <v>0</v>
      </c>
      <c r="F3724" s="49">
        <v>2.92056074766355E-2</v>
      </c>
      <c r="G3724" s="49">
        <v>0.18224299065420599</v>
      </c>
      <c r="H3724" s="49">
        <v>6.77570093457944E-2</v>
      </c>
      <c r="I3724" s="49">
        <v>0.31074766355140199</v>
      </c>
      <c r="J3724" s="49">
        <v>4.4392523364486E-2</v>
      </c>
      <c r="K3724" s="49">
        <v>1.28504672897196E-2</v>
      </c>
      <c r="L3724" s="49">
        <v>0</v>
      </c>
      <c r="M3724" s="49">
        <v>4.9065420560747697E-2</v>
      </c>
      <c r="N3724" s="49">
        <v>6.3084112149532703E-2</v>
      </c>
      <c r="O3724" s="49">
        <v>4.6728971962616802E-3</v>
      </c>
      <c r="P3724" s="49">
        <v>1.75233644859813E-2</v>
      </c>
      <c r="Q3724" s="49">
        <v>1.16822429906542E-3</v>
      </c>
      <c r="R3724" s="49">
        <v>0</v>
      </c>
      <c r="S3724" s="49">
        <v>0.141355140186916</v>
      </c>
      <c r="T3724" s="49">
        <v>1.98598130841121E-2</v>
      </c>
      <c r="U3724" s="49">
        <v>3.8551401869158897E-2</v>
      </c>
      <c r="V3724" s="49">
        <v>1</v>
      </c>
      <c r="W3724" s="50">
        <v>856</v>
      </c>
      <c r="X3724" s="90" t="str">
        <f>IF(LEFT(VLOOKUP(A3724,施設概要表!A:C,3,FALSE),3)="011","●","")</f>
        <v/>
      </c>
    </row>
    <row r="3725" spans="1:24" hidden="1">
      <c r="A3725" s="46" t="s">
        <v>7605</v>
      </c>
      <c r="B3725" s="47" t="s">
        <v>7661</v>
      </c>
      <c r="C3725" s="48" t="s">
        <v>7662</v>
      </c>
      <c r="D3725" s="49">
        <v>0.13717277486911</v>
      </c>
      <c r="E3725" s="49">
        <v>0</v>
      </c>
      <c r="F3725" s="49">
        <v>3.1413612565444997E-2</v>
      </c>
      <c r="G3725" s="49">
        <v>0.106806282722513</v>
      </c>
      <c r="H3725" s="49">
        <v>0.113089005235602</v>
      </c>
      <c r="I3725" s="49">
        <v>0.169633507853403</v>
      </c>
      <c r="J3725" s="49">
        <v>0.129842931937173</v>
      </c>
      <c r="K3725" s="49">
        <v>2.3036649214659699E-2</v>
      </c>
      <c r="L3725" s="49">
        <v>0</v>
      </c>
      <c r="M3725" s="49">
        <v>6.2827225130889994E-2</v>
      </c>
      <c r="N3725" s="49">
        <v>7.5392670157068103E-2</v>
      </c>
      <c r="O3725" s="49">
        <v>0</v>
      </c>
      <c r="P3725" s="49">
        <v>7.3298429319371703E-3</v>
      </c>
      <c r="Q3725" s="49">
        <v>0</v>
      </c>
      <c r="R3725" s="49">
        <v>0</v>
      </c>
      <c r="S3725" s="49">
        <v>0.130890052356021</v>
      </c>
      <c r="T3725" s="49">
        <v>5.2356020942408397E-3</v>
      </c>
      <c r="U3725" s="49">
        <v>7.3298429319371703E-3</v>
      </c>
      <c r="V3725" s="49">
        <v>1</v>
      </c>
      <c r="W3725" s="50">
        <v>955</v>
      </c>
      <c r="X3725" s="90" t="str">
        <f>IF(LEFT(VLOOKUP(A3725,施設概要表!A:C,3,FALSE),3)="011","●","")</f>
        <v/>
      </c>
    </row>
    <row r="3726" spans="1:24" hidden="1">
      <c r="A3726" s="46" t="s">
        <v>7607</v>
      </c>
      <c r="B3726" s="47" t="s">
        <v>7663</v>
      </c>
      <c r="C3726" s="48" t="s">
        <v>7664</v>
      </c>
      <c r="D3726" s="49">
        <v>5.3742802303262997E-2</v>
      </c>
      <c r="E3726" s="49">
        <v>0.34740882917466398</v>
      </c>
      <c r="F3726" s="49">
        <v>2.4952015355086399E-2</v>
      </c>
      <c r="G3726" s="49">
        <v>9.4049904030710202E-2</v>
      </c>
      <c r="H3726" s="49">
        <v>6.1420345489443397E-2</v>
      </c>
      <c r="I3726" s="49">
        <v>0.13243761996161199</v>
      </c>
      <c r="J3726" s="49">
        <v>3.0710172744721698E-2</v>
      </c>
      <c r="K3726" s="49">
        <v>7.6775431861804203E-3</v>
      </c>
      <c r="L3726" s="49">
        <v>0</v>
      </c>
      <c r="M3726" s="49">
        <v>5.7581573896353197E-2</v>
      </c>
      <c r="N3726" s="49">
        <v>9.0211132437619995E-2</v>
      </c>
      <c r="O3726" s="49">
        <v>0</v>
      </c>
      <c r="P3726" s="49">
        <v>5.7581573896353204E-3</v>
      </c>
      <c r="Q3726" s="49">
        <v>0</v>
      </c>
      <c r="R3726" s="49">
        <v>0</v>
      </c>
      <c r="S3726" s="49">
        <v>6.9097888675623803E-2</v>
      </c>
      <c r="T3726" s="49">
        <v>1.5355086372360801E-2</v>
      </c>
      <c r="U3726" s="49">
        <v>9.5969289827255305E-3</v>
      </c>
      <c r="V3726" s="49">
        <v>1</v>
      </c>
      <c r="W3726" s="50">
        <v>521</v>
      </c>
      <c r="X3726" s="90" t="str">
        <f>IF(LEFT(VLOOKUP(A3726,施設概要表!A:C,3,FALSE),3)="011","●","")</f>
        <v/>
      </c>
    </row>
    <row r="3727" spans="1:24" hidden="1">
      <c r="A3727" s="46" t="s">
        <v>7609</v>
      </c>
      <c r="B3727" s="47" t="s">
        <v>7665</v>
      </c>
      <c r="C3727" s="48" t="s">
        <v>6752</v>
      </c>
      <c r="D3727" s="49"/>
      <c r="E3727" s="49"/>
      <c r="F3727" s="49"/>
      <c r="G3727" s="49"/>
      <c r="H3727" s="49"/>
      <c r="I3727" s="49"/>
      <c r="J3727" s="49"/>
      <c r="K3727" s="49"/>
      <c r="L3727" s="49"/>
      <c r="M3727" s="49"/>
      <c r="N3727" s="49"/>
      <c r="O3727" s="49"/>
      <c r="P3727" s="49"/>
      <c r="Q3727" s="49"/>
      <c r="R3727" s="49"/>
      <c r="S3727" s="49"/>
      <c r="T3727" s="49"/>
      <c r="U3727" s="49"/>
      <c r="V3727" s="49"/>
      <c r="W3727" s="50"/>
      <c r="X3727" s="90" t="str">
        <f>IF(LEFT(VLOOKUP(A3727,施設概要表!A:C,3,FALSE),3)="011","●","")</f>
        <v/>
      </c>
    </row>
    <row r="3728" spans="1:24" hidden="1">
      <c r="A3728" s="46" t="s">
        <v>7611</v>
      </c>
      <c r="B3728" s="47" t="s">
        <v>7666</v>
      </c>
      <c r="C3728" s="48" t="s">
        <v>7667</v>
      </c>
      <c r="D3728" s="49"/>
      <c r="E3728" s="49"/>
      <c r="F3728" s="49"/>
      <c r="G3728" s="49"/>
      <c r="H3728" s="49"/>
      <c r="I3728" s="49"/>
      <c r="J3728" s="49"/>
      <c r="K3728" s="49"/>
      <c r="L3728" s="49"/>
      <c r="M3728" s="49"/>
      <c r="N3728" s="49"/>
      <c r="O3728" s="49"/>
      <c r="P3728" s="49"/>
      <c r="Q3728" s="49"/>
      <c r="R3728" s="49"/>
      <c r="S3728" s="49"/>
      <c r="T3728" s="49"/>
      <c r="U3728" s="49"/>
      <c r="V3728" s="49"/>
      <c r="W3728" s="50"/>
      <c r="X3728" s="90" t="str">
        <f>IF(LEFT(VLOOKUP(A3728,施設概要表!A:C,3,FALSE),3)="011","●","")</f>
        <v/>
      </c>
    </row>
    <row r="3729" spans="1:24" hidden="1">
      <c r="A3729" s="46" t="s">
        <v>7613</v>
      </c>
      <c r="B3729" s="47" t="s">
        <v>7668</v>
      </c>
      <c r="C3729" s="48" t="s">
        <v>7669</v>
      </c>
      <c r="D3729" s="49"/>
      <c r="E3729" s="49"/>
      <c r="F3729" s="49"/>
      <c r="G3729" s="49"/>
      <c r="H3729" s="49"/>
      <c r="I3729" s="49"/>
      <c r="J3729" s="49"/>
      <c r="K3729" s="49"/>
      <c r="L3729" s="49"/>
      <c r="M3729" s="49"/>
      <c r="N3729" s="49"/>
      <c r="O3729" s="49"/>
      <c r="P3729" s="49"/>
      <c r="Q3729" s="49"/>
      <c r="R3729" s="49"/>
      <c r="S3729" s="49"/>
      <c r="T3729" s="49"/>
      <c r="U3729" s="49"/>
      <c r="V3729" s="49"/>
      <c r="W3729" s="50"/>
      <c r="X3729" s="90" t="str">
        <f>IF(LEFT(VLOOKUP(A3729,施設概要表!A:C,3,FALSE),3)="011","●","")</f>
        <v/>
      </c>
    </row>
    <row r="3730" spans="1:24" hidden="1">
      <c r="A3730" s="46" t="s">
        <v>7615</v>
      </c>
      <c r="B3730" s="47" t="s">
        <v>7670</v>
      </c>
      <c r="C3730" s="48" t="s">
        <v>7671</v>
      </c>
      <c r="D3730" s="49"/>
      <c r="E3730" s="49"/>
      <c r="F3730" s="49"/>
      <c r="G3730" s="49"/>
      <c r="H3730" s="49"/>
      <c r="I3730" s="49"/>
      <c r="J3730" s="49"/>
      <c r="K3730" s="49"/>
      <c r="L3730" s="49"/>
      <c r="M3730" s="49"/>
      <c r="N3730" s="49"/>
      <c r="O3730" s="49"/>
      <c r="P3730" s="49"/>
      <c r="Q3730" s="49"/>
      <c r="R3730" s="49"/>
      <c r="S3730" s="49"/>
      <c r="T3730" s="49"/>
      <c r="U3730" s="49"/>
      <c r="V3730" s="49"/>
      <c r="W3730" s="50"/>
      <c r="X3730" s="90" t="str">
        <f>IF(LEFT(VLOOKUP(A3730,施設概要表!A:C,3,FALSE),3)="011","●","")</f>
        <v/>
      </c>
    </row>
    <row r="3731" spans="1:24" hidden="1">
      <c r="A3731" s="46" t="s">
        <v>7617</v>
      </c>
      <c r="B3731" s="47" t="s">
        <v>7672</v>
      </c>
      <c r="C3731" s="48" t="s">
        <v>7673</v>
      </c>
      <c r="D3731" s="49">
        <v>0.17910447761194001</v>
      </c>
      <c r="E3731" s="49">
        <v>0</v>
      </c>
      <c r="F3731" s="49">
        <v>3.7313432835820899E-3</v>
      </c>
      <c r="G3731" s="49">
        <v>5.5970149253731297E-2</v>
      </c>
      <c r="H3731" s="49">
        <v>1.49253731343284E-2</v>
      </c>
      <c r="I3731" s="49">
        <v>0.37313432835820898</v>
      </c>
      <c r="J3731" s="49">
        <v>2.6119402985074602E-2</v>
      </c>
      <c r="K3731" s="49">
        <v>2.9850746268656699E-2</v>
      </c>
      <c r="L3731" s="49">
        <v>0</v>
      </c>
      <c r="M3731" s="49">
        <v>0.111940298507463</v>
      </c>
      <c r="N3731" s="49">
        <v>0.104477611940299</v>
      </c>
      <c r="O3731" s="49">
        <v>0</v>
      </c>
      <c r="P3731" s="49">
        <v>0</v>
      </c>
      <c r="Q3731" s="49">
        <v>0</v>
      </c>
      <c r="R3731" s="49">
        <v>0</v>
      </c>
      <c r="S3731" s="49">
        <v>4.1044776119402999E-2</v>
      </c>
      <c r="T3731" s="49">
        <v>0</v>
      </c>
      <c r="U3731" s="49">
        <v>5.9701492537313397E-2</v>
      </c>
      <c r="V3731" s="49">
        <v>1</v>
      </c>
      <c r="W3731" s="50">
        <v>268</v>
      </c>
      <c r="X3731" s="90" t="str">
        <f>IF(LEFT(VLOOKUP(A3731,施設概要表!A:C,3,FALSE),3)="011","●","")</f>
        <v/>
      </c>
    </row>
    <row r="3732" spans="1:24" hidden="1">
      <c r="A3732" s="46" t="s">
        <v>7619</v>
      </c>
      <c r="B3732" s="47" t="s">
        <v>7674</v>
      </c>
      <c r="C3732" s="48" t="s">
        <v>7675</v>
      </c>
      <c r="D3732" s="49">
        <v>0</v>
      </c>
      <c r="E3732" s="49">
        <v>0</v>
      </c>
      <c r="F3732" s="49">
        <v>0</v>
      </c>
      <c r="G3732" s="49">
        <v>0</v>
      </c>
      <c r="H3732" s="49">
        <v>0</v>
      </c>
      <c r="I3732" s="49">
        <v>1</v>
      </c>
      <c r="J3732" s="49">
        <v>0</v>
      </c>
      <c r="K3732" s="49">
        <v>0</v>
      </c>
      <c r="L3732" s="49">
        <v>0</v>
      </c>
      <c r="M3732" s="49">
        <v>0</v>
      </c>
      <c r="N3732" s="49">
        <v>0</v>
      </c>
      <c r="O3732" s="49">
        <v>0</v>
      </c>
      <c r="P3732" s="49">
        <v>0</v>
      </c>
      <c r="Q3732" s="49">
        <v>0</v>
      </c>
      <c r="R3732" s="49">
        <v>0</v>
      </c>
      <c r="S3732" s="49">
        <v>0</v>
      </c>
      <c r="T3732" s="49">
        <v>0</v>
      </c>
      <c r="U3732" s="49">
        <v>0</v>
      </c>
      <c r="V3732" s="49">
        <v>1</v>
      </c>
      <c r="W3732" s="50">
        <v>101</v>
      </c>
      <c r="X3732" s="90" t="str">
        <f>IF(LEFT(VLOOKUP(A3732,施設概要表!A:C,3,FALSE),3)="011","●","")</f>
        <v/>
      </c>
    </row>
    <row r="3733" spans="1:24" hidden="1">
      <c r="A3733" s="46" t="s">
        <v>7621</v>
      </c>
      <c r="B3733" s="47" t="s">
        <v>7676</v>
      </c>
      <c r="C3733" s="48" t="s">
        <v>7677</v>
      </c>
      <c r="D3733" s="49">
        <v>6.9156293222683296E-3</v>
      </c>
      <c r="E3733" s="49">
        <v>0.29737206085753798</v>
      </c>
      <c r="F3733" s="49">
        <v>0.13278008298755201</v>
      </c>
      <c r="G3733" s="49">
        <v>1.7980636237897599E-2</v>
      </c>
      <c r="H3733" s="49">
        <v>1.10650069156293E-2</v>
      </c>
      <c r="I3733" s="49">
        <v>0.365145228215768</v>
      </c>
      <c r="J3733" s="49">
        <v>3.0428769017980601E-2</v>
      </c>
      <c r="K3733" s="49">
        <v>1.3831258644536701E-2</v>
      </c>
      <c r="L3733" s="49">
        <v>2.6279391424619599E-2</v>
      </c>
      <c r="M3733" s="49">
        <v>2.3513139695712299E-2</v>
      </c>
      <c r="N3733" s="49">
        <v>1.10650069156293E-2</v>
      </c>
      <c r="O3733" s="49">
        <v>1.3831258644536699E-3</v>
      </c>
      <c r="P3733" s="49">
        <v>9.6818810511756608E-3</v>
      </c>
      <c r="Q3733" s="49">
        <v>1.3831258644536699E-3</v>
      </c>
      <c r="R3733" s="49">
        <v>0</v>
      </c>
      <c r="S3733" s="49">
        <v>3.0428769017980601E-2</v>
      </c>
      <c r="T3733" s="49">
        <v>0</v>
      </c>
      <c r="U3733" s="49">
        <v>2.0746887966804999E-2</v>
      </c>
      <c r="V3733" s="49">
        <v>1</v>
      </c>
      <c r="W3733" s="50">
        <v>723</v>
      </c>
      <c r="X3733" s="90" t="str">
        <f>IF(LEFT(VLOOKUP(A3733,施設概要表!A:C,3,FALSE),3)="011","●","")</f>
        <v/>
      </c>
    </row>
    <row r="3734" spans="1:24" hidden="1">
      <c r="A3734" s="46" t="s">
        <v>7623</v>
      </c>
      <c r="B3734" s="47" t="s">
        <v>7678</v>
      </c>
      <c r="C3734" s="48" t="s">
        <v>7679</v>
      </c>
      <c r="D3734" s="49">
        <v>0.17241379310344801</v>
      </c>
      <c r="E3734" s="49">
        <v>0</v>
      </c>
      <c r="F3734" s="49">
        <v>0</v>
      </c>
      <c r="G3734" s="49">
        <v>0.27586206896551702</v>
      </c>
      <c r="H3734" s="49">
        <v>0.13793103448275901</v>
      </c>
      <c r="I3734" s="49">
        <v>0.17241379310344801</v>
      </c>
      <c r="J3734" s="49">
        <v>0</v>
      </c>
      <c r="K3734" s="49">
        <v>0</v>
      </c>
      <c r="L3734" s="49">
        <v>0</v>
      </c>
      <c r="M3734" s="49">
        <v>0</v>
      </c>
      <c r="N3734" s="49">
        <v>0.13793103448275901</v>
      </c>
      <c r="O3734" s="49">
        <v>0</v>
      </c>
      <c r="P3734" s="49">
        <v>0</v>
      </c>
      <c r="Q3734" s="49">
        <v>0</v>
      </c>
      <c r="R3734" s="49">
        <v>0</v>
      </c>
      <c r="S3734" s="49">
        <v>0.10344827586206901</v>
      </c>
      <c r="T3734" s="49">
        <v>0</v>
      </c>
      <c r="U3734" s="49">
        <v>0</v>
      </c>
      <c r="V3734" s="49">
        <v>1</v>
      </c>
      <c r="W3734" s="50">
        <v>29</v>
      </c>
      <c r="X3734" s="90" t="str">
        <f>IF(LEFT(VLOOKUP(A3734,施設概要表!A:C,3,FALSE),3)="011","●","")</f>
        <v/>
      </c>
    </row>
    <row r="3735" spans="1:24" hidden="1">
      <c r="A3735" s="46" t="s">
        <v>7625</v>
      </c>
      <c r="B3735" s="47" t="s">
        <v>7680</v>
      </c>
      <c r="C3735" s="48" t="s">
        <v>7681</v>
      </c>
      <c r="D3735" s="49">
        <v>6.6666666666666693E-2</v>
      </c>
      <c r="E3735" s="49">
        <v>0</v>
      </c>
      <c r="F3735" s="49">
        <v>0</v>
      </c>
      <c r="G3735" s="49">
        <v>0.22666666666666699</v>
      </c>
      <c r="H3735" s="49">
        <v>9.3333333333333296E-2</v>
      </c>
      <c r="I3735" s="49">
        <v>0.16</v>
      </c>
      <c r="J3735" s="49">
        <v>0</v>
      </c>
      <c r="K3735" s="49">
        <v>5.3333333333333302E-2</v>
      </c>
      <c r="L3735" s="49">
        <v>0</v>
      </c>
      <c r="M3735" s="49">
        <v>5.3333333333333302E-2</v>
      </c>
      <c r="N3735" s="49">
        <v>5.3333333333333302E-2</v>
      </c>
      <c r="O3735" s="49">
        <v>0</v>
      </c>
      <c r="P3735" s="49">
        <v>0</v>
      </c>
      <c r="Q3735" s="49">
        <v>0</v>
      </c>
      <c r="R3735" s="49">
        <v>0</v>
      </c>
      <c r="S3735" s="49">
        <v>0.28000000000000003</v>
      </c>
      <c r="T3735" s="49">
        <v>0</v>
      </c>
      <c r="U3735" s="49">
        <v>1.3333333333333299E-2</v>
      </c>
      <c r="V3735" s="49">
        <v>1</v>
      </c>
      <c r="W3735" s="50">
        <v>75</v>
      </c>
      <c r="X3735" s="90" t="str">
        <f>IF(LEFT(VLOOKUP(A3735,施設概要表!A:C,3,FALSE),3)="011","●","")</f>
        <v/>
      </c>
    </row>
    <row r="3736" spans="1:24" hidden="1">
      <c r="A3736" s="46" t="s">
        <v>7627</v>
      </c>
      <c r="B3736" s="47" t="s">
        <v>7682</v>
      </c>
      <c r="C3736" s="48" t="s">
        <v>7683</v>
      </c>
      <c r="D3736" s="49"/>
      <c r="E3736" s="49"/>
      <c r="F3736" s="49"/>
      <c r="G3736" s="49"/>
      <c r="H3736" s="49"/>
      <c r="I3736" s="49"/>
      <c r="J3736" s="49"/>
      <c r="K3736" s="49"/>
      <c r="L3736" s="49"/>
      <c r="M3736" s="49"/>
      <c r="N3736" s="49"/>
      <c r="O3736" s="49"/>
      <c r="P3736" s="49"/>
      <c r="Q3736" s="49"/>
      <c r="R3736" s="49"/>
      <c r="S3736" s="49"/>
      <c r="T3736" s="49"/>
      <c r="U3736" s="49"/>
      <c r="V3736" s="49"/>
      <c r="W3736" s="50"/>
      <c r="X3736" s="90" t="str">
        <f>IF(LEFT(VLOOKUP(A3736,施設概要表!A:C,3,FALSE),3)="011","●","")</f>
        <v/>
      </c>
    </row>
    <row r="3737" spans="1:24" hidden="1">
      <c r="A3737" s="46" t="s">
        <v>7629</v>
      </c>
      <c r="B3737" s="47" t="s">
        <v>7684</v>
      </c>
      <c r="C3737" s="48" t="s">
        <v>7685</v>
      </c>
      <c r="D3737" s="49"/>
      <c r="E3737" s="49"/>
      <c r="F3737" s="49"/>
      <c r="G3737" s="49"/>
      <c r="H3737" s="49"/>
      <c r="I3737" s="49"/>
      <c r="J3737" s="49"/>
      <c r="K3737" s="49"/>
      <c r="L3737" s="49"/>
      <c r="M3737" s="49"/>
      <c r="N3737" s="49"/>
      <c r="O3737" s="49"/>
      <c r="P3737" s="49"/>
      <c r="Q3737" s="49"/>
      <c r="R3737" s="49"/>
      <c r="S3737" s="49"/>
      <c r="T3737" s="49"/>
      <c r="U3737" s="49"/>
      <c r="V3737" s="49"/>
      <c r="W3737" s="50"/>
      <c r="X3737" s="90" t="str">
        <f>IF(LEFT(VLOOKUP(A3737,施設概要表!A:C,3,FALSE),3)="011","●","")</f>
        <v/>
      </c>
    </row>
    <row r="3738" spans="1:24" hidden="1">
      <c r="A3738" s="46" t="s">
        <v>7631</v>
      </c>
      <c r="B3738" s="47" t="s">
        <v>7686</v>
      </c>
      <c r="C3738" s="48" t="s">
        <v>7687</v>
      </c>
      <c r="D3738" s="49"/>
      <c r="E3738" s="49"/>
      <c r="F3738" s="49"/>
      <c r="G3738" s="49"/>
      <c r="H3738" s="49"/>
      <c r="I3738" s="49"/>
      <c r="J3738" s="49"/>
      <c r="K3738" s="49"/>
      <c r="L3738" s="49"/>
      <c r="M3738" s="49"/>
      <c r="N3738" s="49"/>
      <c r="O3738" s="49"/>
      <c r="P3738" s="49"/>
      <c r="Q3738" s="49"/>
      <c r="R3738" s="49"/>
      <c r="S3738" s="49"/>
      <c r="T3738" s="49"/>
      <c r="U3738" s="49"/>
      <c r="V3738" s="49"/>
      <c r="W3738" s="50"/>
      <c r="X3738" s="90" t="str">
        <f>IF(LEFT(VLOOKUP(A3738,施設概要表!A:C,3,FALSE),3)="011","●","")</f>
        <v/>
      </c>
    </row>
    <row r="3739" spans="1:24" hidden="1">
      <c r="A3739" s="46" t="s">
        <v>7633</v>
      </c>
      <c r="B3739" s="47" t="s">
        <v>7688</v>
      </c>
      <c r="C3739" s="48" t="s">
        <v>7689</v>
      </c>
      <c r="D3739" s="49"/>
      <c r="E3739" s="49"/>
      <c r="F3739" s="49"/>
      <c r="G3739" s="49"/>
      <c r="H3739" s="49"/>
      <c r="I3739" s="49"/>
      <c r="J3739" s="49"/>
      <c r="K3739" s="49"/>
      <c r="L3739" s="49"/>
      <c r="M3739" s="49"/>
      <c r="N3739" s="49"/>
      <c r="O3739" s="49"/>
      <c r="P3739" s="49"/>
      <c r="Q3739" s="49"/>
      <c r="R3739" s="49"/>
      <c r="S3739" s="49"/>
      <c r="T3739" s="49"/>
      <c r="U3739" s="49"/>
      <c r="V3739" s="49"/>
      <c r="W3739" s="50"/>
      <c r="X3739" s="90" t="str">
        <f>IF(LEFT(VLOOKUP(A3739,施設概要表!A:C,3,FALSE),3)="011","●","")</f>
        <v/>
      </c>
    </row>
    <row r="3740" spans="1:24" hidden="1">
      <c r="A3740" s="46" t="s">
        <v>7635</v>
      </c>
      <c r="B3740" s="47" t="s">
        <v>7690</v>
      </c>
      <c r="C3740" s="48" t="s">
        <v>7691</v>
      </c>
      <c r="D3740" s="49"/>
      <c r="E3740" s="49"/>
      <c r="F3740" s="49"/>
      <c r="G3740" s="49"/>
      <c r="H3740" s="49"/>
      <c r="I3740" s="49"/>
      <c r="J3740" s="49"/>
      <c r="K3740" s="49"/>
      <c r="L3740" s="49"/>
      <c r="M3740" s="49"/>
      <c r="N3740" s="49"/>
      <c r="O3740" s="49"/>
      <c r="P3740" s="49"/>
      <c r="Q3740" s="49"/>
      <c r="R3740" s="49"/>
      <c r="S3740" s="49"/>
      <c r="T3740" s="49"/>
      <c r="U3740" s="49"/>
      <c r="V3740" s="49"/>
      <c r="W3740" s="50"/>
      <c r="X3740" s="90" t="str">
        <f>IF(LEFT(VLOOKUP(A3740,施設概要表!A:C,3,FALSE),3)="011","●","")</f>
        <v/>
      </c>
    </row>
    <row r="3741" spans="1:24" hidden="1">
      <c r="A3741" s="46" t="s">
        <v>7637</v>
      </c>
      <c r="B3741" s="47" t="s">
        <v>7692</v>
      </c>
      <c r="C3741" s="48" t="s">
        <v>7693</v>
      </c>
      <c r="D3741" s="49">
        <v>3.6697247706422E-2</v>
      </c>
      <c r="E3741" s="49">
        <v>0.113149847094801</v>
      </c>
      <c r="F3741" s="49">
        <v>2.7522935779816501E-2</v>
      </c>
      <c r="G3741" s="49">
        <v>0.14984709480122299</v>
      </c>
      <c r="H3741" s="49">
        <v>4.2813455657492401E-2</v>
      </c>
      <c r="I3741" s="49">
        <v>0.336391437308869</v>
      </c>
      <c r="J3741" s="49">
        <v>1.8348623853211E-2</v>
      </c>
      <c r="K3741" s="49">
        <v>3.3639143730886799E-2</v>
      </c>
      <c r="L3741" s="49">
        <v>0</v>
      </c>
      <c r="M3741" s="49">
        <v>3.3639143730886799E-2</v>
      </c>
      <c r="N3741" s="49">
        <v>4.8929663608562698E-2</v>
      </c>
      <c r="O3741" s="49">
        <v>0</v>
      </c>
      <c r="P3741" s="49">
        <v>4.5871559633027498E-2</v>
      </c>
      <c r="Q3741" s="49">
        <v>0</v>
      </c>
      <c r="R3741" s="49">
        <v>0</v>
      </c>
      <c r="S3741" s="49">
        <v>7.64525993883792E-2</v>
      </c>
      <c r="T3741" s="49">
        <v>1.5290519877675801E-2</v>
      </c>
      <c r="U3741" s="49">
        <v>2.1406727828746201E-2</v>
      </c>
      <c r="V3741" s="49">
        <v>1</v>
      </c>
      <c r="W3741" s="50">
        <v>327</v>
      </c>
      <c r="X3741" s="90" t="str">
        <f>IF(LEFT(VLOOKUP(A3741,施設概要表!A:C,3,FALSE),3)="011","●","")</f>
        <v/>
      </c>
    </row>
    <row r="3742" spans="1:24" hidden="1">
      <c r="A3742" s="46" t="s">
        <v>7639</v>
      </c>
      <c r="B3742" s="47" t="s">
        <v>7694</v>
      </c>
      <c r="C3742" s="48" t="s">
        <v>7695</v>
      </c>
      <c r="D3742" s="49">
        <v>0</v>
      </c>
      <c r="E3742" s="49">
        <v>0</v>
      </c>
      <c r="F3742" s="49">
        <v>3.7878787878787902E-3</v>
      </c>
      <c r="G3742" s="49">
        <v>3.4090909090909102E-2</v>
      </c>
      <c r="H3742" s="49">
        <v>0</v>
      </c>
      <c r="I3742" s="49">
        <v>0.73863636363636398</v>
      </c>
      <c r="J3742" s="49">
        <v>4.1666666666666699E-2</v>
      </c>
      <c r="K3742" s="49">
        <v>1.8939393939393898E-2</v>
      </c>
      <c r="L3742" s="49">
        <v>0</v>
      </c>
      <c r="M3742" s="49">
        <v>0</v>
      </c>
      <c r="N3742" s="49">
        <v>3.7878787878787902E-3</v>
      </c>
      <c r="O3742" s="49">
        <v>0</v>
      </c>
      <c r="P3742" s="49">
        <v>3.7878787878787902E-3</v>
      </c>
      <c r="Q3742" s="49">
        <v>0</v>
      </c>
      <c r="R3742" s="49">
        <v>0</v>
      </c>
      <c r="S3742" s="49">
        <v>9.0909090909090898E-2</v>
      </c>
      <c r="T3742" s="49">
        <v>6.4393939393939406E-2</v>
      </c>
      <c r="U3742" s="49">
        <v>0</v>
      </c>
      <c r="V3742" s="49">
        <v>1</v>
      </c>
      <c r="W3742" s="50">
        <v>264</v>
      </c>
      <c r="X3742" s="90" t="str">
        <f>IF(LEFT(VLOOKUP(A3742,施設概要表!A:C,3,FALSE),3)="011","●","")</f>
        <v/>
      </c>
    </row>
    <row r="3743" spans="1:24" hidden="1">
      <c r="A3743" s="46" t="s">
        <v>7641</v>
      </c>
      <c r="B3743" s="47" t="s">
        <v>7696</v>
      </c>
      <c r="C3743" s="48" t="s">
        <v>7697</v>
      </c>
      <c r="D3743" s="49">
        <v>1.12866817155756E-3</v>
      </c>
      <c r="E3743" s="49">
        <v>1.12866817155756E-3</v>
      </c>
      <c r="F3743" s="49">
        <v>0</v>
      </c>
      <c r="G3743" s="49">
        <v>3.3860045146726901E-3</v>
      </c>
      <c r="H3743" s="49">
        <v>0</v>
      </c>
      <c r="I3743" s="49">
        <v>3.3860045146726901E-3</v>
      </c>
      <c r="J3743" s="49">
        <v>3.3860045146726901E-3</v>
      </c>
      <c r="K3743" s="49">
        <v>1.12866817155756E-3</v>
      </c>
      <c r="L3743" s="49">
        <v>0</v>
      </c>
      <c r="M3743" s="49">
        <v>3.3860045146726901E-3</v>
      </c>
      <c r="N3743" s="49">
        <v>0.94582392776523705</v>
      </c>
      <c r="O3743" s="49">
        <v>2.5959367945823899E-2</v>
      </c>
      <c r="P3743" s="49">
        <v>5.6433408577878097E-3</v>
      </c>
      <c r="Q3743" s="49">
        <v>3.3860045146726901E-3</v>
      </c>
      <c r="R3743" s="49">
        <v>0</v>
      </c>
      <c r="S3743" s="49">
        <v>2.2573363431151201E-3</v>
      </c>
      <c r="T3743" s="49">
        <v>0</v>
      </c>
      <c r="U3743" s="49">
        <v>0</v>
      </c>
      <c r="V3743" s="49">
        <v>1</v>
      </c>
      <c r="W3743" s="50">
        <v>886</v>
      </c>
      <c r="X3743" s="90" t="str">
        <f>IF(LEFT(VLOOKUP(A3743,施設概要表!A:C,3,FALSE),3)="011","●","")</f>
        <v/>
      </c>
    </row>
    <row r="3744" spans="1:24" hidden="1">
      <c r="A3744" s="46" t="s">
        <v>7643</v>
      </c>
      <c r="B3744" s="47" t="s">
        <v>7698</v>
      </c>
      <c r="C3744" s="48" t="s">
        <v>7699</v>
      </c>
      <c r="D3744" s="49"/>
      <c r="E3744" s="49"/>
      <c r="F3744" s="49"/>
      <c r="G3744" s="49"/>
      <c r="H3744" s="49"/>
      <c r="I3744" s="49"/>
      <c r="J3744" s="49"/>
      <c r="K3744" s="49"/>
      <c r="L3744" s="49"/>
      <c r="M3744" s="49"/>
      <c r="N3744" s="49"/>
      <c r="O3744" s="49"/>
      <c r="P3744" s="49"/>
      <c r="Q3744" s="49"/>
      <c r="R3744" s="49"/>
      <c r="S3744" s="49"/>
      <c r="T3744" s="49"/>
      <c r="U3744" s="49"/>
      <c r="V3744" s="49"/>
      <c r="W3744" s="50"/>
      <c r="X3744" s="90" t="str">
        <f>IF(LEFT(VLOOKUP(A3744,施設概要表!A:C,3,FALSE),3)="011","●","")</f>
        <v/>
      </c>
    </row>
    <row r="3745" spans="1:24" hidden="1">
      <c r="A3745" s="46" t="s">
        <v>7645</v>
      </c>
      <c r="B3745" s="47" t="s">
        <v>7700</v>
      </c>
      <c r="C3745" s="48" t="s">
        <v>7701</v>
      </c>
      <c r="D3745" s="49">
        <v>8.7443946188340796E-2</v>
      </c>
      <c r="E3745" s="49">
        <v>0</v>
      </c>
      <c r="F3745" s="49">
        <v>2.5784753363228701E-2</v>
      </c>
      <c r="G3745" s="49">
        <v>0.15022421524663701</v>
      </c>
      <c r="H3745" s="49">
        <v>0.106502242152466</v>
      </c>
      <c r="I3745" s="49">
        <v>0.202914798206278</v>
      </c>
      <c r="J3745" s="49">
        <v>3.2511210762331801E-2</v>
      </c>
      <c r="K3745" s="49">
        <v>1.6816143497757799E-2</v>
      </c>
      <c r="L3745" s="49">
        <v>2.2421524663677099E-3</v>
      </c>
      <c r="M3745" s="49">
        <v>6.9506726457399096E-2</v>
      </c>
      <c r="N3745" s="49">
        <v>9.3049327354260095E-2</v>
      </c>
      <c r="O3745" s="49">
        <v>4.1479820627802699E-2</v>
      </c>
      <c r="P3745" s="49">
        <v>2.6905829596412599E-2</v>
      </c>
      <c r="Q3745" s="49">
        <v>2.13004484304933E-2</v>
      </c>
      <c r="R3745" s="49">
        <v>1.12107623318386E-3</v>
      </c>
      <c r="S3745" s="49">
        <v>8.9686098654708502E-2</v>
      </c>
      <c r="T3745" s="49">
        <v>1.34529147982063E-2</v>
      </c>
      <c r="U3745" s="49">
        <v>1.9058295964125602E-2</v>
      </c>
      <c r="V3745" s="49">
        <v>1</v>
      </c>
      <c r="W3745" s="50">
        <v>892</v>
      </c>
      <c r="X3745" s="90" t="str">
        <f>IF(LEFT(VLOOKUP(A3745,施設概要表!A:C,3,FALSE),3)="011","●","")</f>
        <v/>
      </c>
    </row>
    <row r="3746" spans="1:24" hidden="1">
      <c r="A3746" s="46" t="s">
        <v>7647</v>
      </c>
      <c r="B3746" s="47" t="s">
        <v>7702</v>
      </c>
      <c r="C3746" s="48" t="s">
        <v>7703</v>
      </c>
      <c r="D3746" s="49">
        <v>0</v>
      </c>
      <c r="E3746" s="49">
        <v>0</v>
      </c>
      <c r="F3746" s="49">
        <v>0</v>
      </c>
      <c r="G3746" s="49">
        <v>0</v>
      </c>
      <c r="H3746" s="49">
        <v>0</v>
      </c>
      <c r="I3746" s="49">
        <v>0.84</v>
      </c>
      <c r="J3746" s="49">
        <v>0</v>
      </c>
      <c r="K3746" s="49">
        <v>0</v>
      </c>
      <c r="L3746" s="49">
        <v>0</v>
      </c>
      <c r="M3746" s="49">
        <v>0</v>
      </c>
      <c r="N3746" s="49">
        <v>0</v>
      </c>
      <c r="O3746" s="49">
        <v>0</v>
      </c>
      <c r="P3746" s="49">
        <v>0</v>
      </c>
      <c r="Q3746" s="49">
        <v>0</v>
      </c>
      <c r="R3746" s="49">
        <v>0</v>
      </c>
      <c r="S3746" s="49">
        <v>0</v>
      </c>
      <c r="T3746" s="49">
        <v>0</v>
      </c>
      <c r="U3746" s="49">
        <v>0.16</v>
      </c>
      <c r="V3746" s="49">
        <v>1</v>
      </c>
      <c r="W3746" s="50">
        <v>25</v>
      </c>
      <c r="X3746" s="90" t="str">
        <f>IF(LEFT(VLOOKUP(A3746,施設概要表!A:C,3,FALSE),3)="011","●","")</f>
        <v/>
      </c>
    </row>
    <row r="3747" spans="1:24" hidden="1">
      <c r="A3747" s="46" t="s">
        <v>7649</v>
      </c>
      <c r="B3747" s="47" t="s">
        <v>7704</v>
      </c>
      <c r="C3747" s="48" t="s">
        <v>7705</v>
      </c>
      <c r="D3747" s="49"/>
      <c r="E3747" s="49"/>
      <c r="F3747" s="49"/>
      <c r="G3747" s="49"/>
      <c r="H3747" s="49"/>
      <c r="I3747" s="49"/>
      <c r="J3747" s="49"/>
      <c r="K3747" s="49"/>
      <c r="L3747" s="49"/>
      <c r="M3747" s="49"/>
      <c r="N3747" s="49"/>
      <c r="O3747" s="49"/>
      <c r="P3747" s="49"/>
      <c r="Q3747" s="49"/>
      <c r="R3747" s="49"/>
      <c r="S3747" s="49"/>
      <c r="T3747" s="49"/>
      <c r="U3747" s="49"/>
      <c r="V3747" s="49"/>
      <c r="W3747" s="50"/>
      <c r="X3747" s="90" t="str">
        <f>IF(LEFT(VLOOKUP(A3747,施設概要表!A:C,3,FALSE),3)="011","●","")</f>
        <v/>
      </c>
    </row>
    <row r="3748" spans="1:24" hidden="1">
      <c r="A3748" s="46" t="s">
        <v>7651</v>
      </c>
      <c r="B3748" s="47" t="s">
        <v>7706</v>
      </c>
      <c r="C3748" s="48" t="s">
        <v>7707</v>
      </c>
      <c r="D3748" s="49">
        <v>6.8493150684931503E-2</v>
      </c>
      <c r="E3748" s="49">
        <v>0</v>
      </c>
      <c r="F3748" s="49">
        <v>2.7397260273972601E-2</v>
      </c>
      <c r="G3748" s="49">
        <v>0.219178082191781</v>
      </c>
      <c r="H3748" s="49">
        <v>8.2191780821917804E-2</v>
      </c>
      <c r="I3748" s="49">
        <v>0.27397260273972601</v>
      </c>
      <c r="J3748" s="49">
        <v>4.1095890410958902E-2</v>
      </c>
      <c r="K3748" s="49">
        <v>2.7397260273972601E-2</v>
      </c>
      <c r="L3748" s="49">
        <v>0</v>
      </c>
      <c r="M3748" s="49">
        <v>0</v>
      </c>
      <c r="N3748" s="49">
        <v>9.5890410958904104E-2</v>
      </c>
      <c r="O3748" s="49">
        <v>0</v>
      </c>
      <c r="P3748" s="49">
        <v>2.7397260273972601E-2</v>
      </c>
      <c r="Q3748" s="49">
        <v>0</v>
      </c>
      <c r="R3748" s="49">
        <v>0</v>
      </c>
      <c r="S3748" s="49">
        <v>0.10958904109589</v>
      </c>
      <c r="T3748" s="49">
        <v>1.3698630136986301E-2</v>
      </c>
      <c r="U3748" s="49">
        <v>1.3698630136986301E-2</v>
      </c>
      <c r="V3748" s="49">
        <v>1</v>
      </c>
      <c r="W3748" s="50">
        <v>73</v>
      </c>
      <c r="X3748" s="90" t="str">
        <f>IF(LEFT(VLOOKUP(A3748,施設概要表!A:C,3,FALSE),3)="011","●","")</f>
        <v/>
      </c>
    </row>
    <row r="3749" spans="1:24" hidden="1">
      <c r="A3749" s="46" t="s">
        <v>7653</v>
      </c>
      <c r="B3749" s="47" t="s">
        <v>7708</v>
      </c>
      <c r="C3749" s="48" t="s">
        <v>7709</v>
      </c>
      <c r="D3749" s="49">
        <v>0</v>
      </c>
      <c r="E3749" s="49">
        <v>0</v>
      </c>
      <c r="F3749" s="49">
        <v>1.2500000000000001E-2</v>
      </c>
      <c r="G3749" s="49">
        <v>0.28749999999999998</v>
      </c>
      <c r="H3749" s="49">
        <v>8.7499999999999994E-2</v>
      </c>
      <c r="I3749" s="49">
        <v>0.125</v>
      </c>
      <c r="J3749" s="49">
        <v>0.05</v>
      </c>
      <c r="K3749" s="49">
        <v>0</v>
      </c>
      <c r="L3749" s="49">
        <v>0</v>
      </c>
      <c r="M3749" s="49">
        <v>0.17499999999999999</v>
      </c>
      <c r="N3749" s="49">
        <v>0.05</v>
      </c>
      <c r="O3749" s="49">
        <v>0</v>
      </c>
      <c r="P3749" s="49">
        <v>0.05</v>
      </c>
      <c r="Q3749" s="49">
        <v>0</v>
      </c>
      <c r="R3749" s="49">
        <v>0</v>
      </c>
      <c r="S3749" s="49">
        <v>0.15</v>
      </c>
      <c r="T3749" s="49">
        <v>1.2500000000000001E-2</v>
      </c>
      <c r="U3749" s="49">
        <v>0</v>
      </c>
      <c r="V3749" s="49">
        <v>1</v>
      </c>
      <c r="W3749" s="50">
        <v>80</v>
      </c>
      <c r="X3749" s="90" t="str">
        <f>IF(LEFT(VLOOKUP(A3749,施設概要表!A:C,3,FALSE),3)="011","●","")</f>
        <v/>
      </c>
    </row>
    <row r="3750" spans="1:24" hidden="1">
      <c r="A3750" s="46" t="s">
        <v>7655</v>
      </c>
      <c r="B3750" s="47" t="s">
        <v>7710</v>
      </c>
      <c r="C3750" s="48" t="s">
        <v>7711</v>
      </c>
      <c r="D3750" s="49">
        <v>0.73574297188755</v>
      </c>
      <c r="E3750" s="49">
        <v>0</v>
      </c>
      <c r="F3750" s="49">
        <v>6.82730923694779E-2</v>
      </c>
      <c r="G3750" s="49">
        <v>5.6224899598393604E-3</v>
      </c>
      <c r="H3750" s="49">
        <v>5.6224899598393604E-3</v>
      </c>
      <c r="I3750" s="49">
        <v>2.4096385542168699E-3</v>
      </c>
      <c r="J3750" s="49">
        <v>1.44578313253012E-2</v>
      </c>
      <c r="K3750" s="49">
        <v>2.4096385542168699E-3</v>
      </c>
      <c r="L3750" s="49">
        <v>0</v>
      </c>
      <c r="M3750" s="49">
        <v>1.12449799196787E-2</v>
      </c>
      <c r="N3750" s="49">
        <v>8.0321285140562296E-4</v>
      </c>
      <c r="O3750" s="49">
        <v>0</v>
      </c>
      <c r="P3750" s="49">
        <v>4.8192771084337397E-3</v>
      </c>
      <c r="Q3750" s="49">
        <v>3.2128514056224901E-3</v>
      </c>
      <c r="R3750" s="49">
        <v>0</v>
      </c>
      <c r="S3750" s="49">
        <v>0.13895582329317299</v>
      </c>
      <c r="T3750" s="49">
        <v>4.0160642570281103E-3</v>
      </c>
      <c r="U3750" s="49">
        <v>2.4096385542168699E-3</v>
      </c>
      <c r="V3750" s="49">
        <v>1</v>
      </c>
      <c r="W3750" s="50">
        <v>1245</v>
      </c>
      <c r="X3750" s="90" t="str">
        <f>IF(LEFT(VLOOKUP(A3750,施設概要表!A:C,3,FALSE),3)="011","●","")</f>
        <v/>
      </c>
    </row>
    <row r="3751" spans="1:24" hidden="1">
      <c r="A3751" s="46" t="s">
        <v>7657</v>
      </c>
      <c r="B3751" s="47" t="s">
        <v>7712</v>
      </c>
      <c r="C3751" s="48" t="s">
        <v>7713</v>
      </c>
      <c r="D3751" s="49">
        <v>0.16576086956521699</v>
      </c>
      <c r="E3751" s="49">
        <v>0</v>
      </c>
      <c r="F3751" s="49">
        <v>2.0380434782608699E-2</v>
      </c>
      <c r="G3751" s="49">
        <v>0.11413043478260899</v>
      </c>
      <c r="H3751" s="49">
        <v>6.1141304347826102E-2</v>
      </c>
      <c r="I3751" s="49">
        <v>0.16847826086956499</v>
      </c>
      <c r="J3751" s="49">
        <v>2.4456521739130401E-2</v>
      </c>
      <c r="K3751" s="49">
        <v>8.1521739130434798E-3</v>
      </c>
      <c r="L3751" s="49">
        <v>1.35869565217391E-3</v>
      </c>
      <c r="M3751" s="49">
        <v>7.2010869565217406E-2</v>
      </c>
      <c r="N3751" s="49">
        <v>3.9402173913043501E-2</v>
      </c>
      <c r="O3751" s="49">
        <v>2.7173913043478299E-3</v>
      </c>
      <c r="P3751" s="49">
        <v>1.4945652173913001E-2</v>
      </c>
      <c r="Q3751" s="49">
        <v>0</v>
      </c>
      <c r="R3751" s="49">
        <v>0</v>
      </c>
      <c r="S3751" s="49">
        <v>0.29076086956521702</v>
      </c>
      <c r="T3751" s="49">
        <v>9.5108695652173902E-3</v>
      </c>
      <c r="U3751" s="49">
        <v>6.7934782608695702E-3</v>
      </c>
      <c r="V3751" s="49">
        <v>1</v>
      </c>
      <c r="W3751" s="50">
        <v>736</v>
      </c>
      <c r="X3751" s="90" t="str">
        <f>IF(LEFT(VLOOKUP(A3751,施設概要表!A:C,3,FALSE),3)="011","●","")</f>
        <v/>
      </c>
    </row>
    <row r="3752" spans="1:24" hidden="1">
      <c r="A3752" s="46" t="s">
        <v>7659</v>
      </c>
      <c r="B3752" s="47" t="s">
        <v>7714</v>
      </c>
      <c r="C3752" s="48" t="s">
        <v>3874</v>
      </c>
      <c r="D3752" s="49">
        <v>1.4285714285714299E-2</v>
      </c>
      <c r="E3752" s="49">
        <v>0</v>
      </c>
      <c r="F3752" s="49">
        <v>2.3214285714285701E-2</v>
      </c>
      <c r="G3752" s="49">
        <v>5.3571428571428603E-2</v>
      </c>
      <c r="H3752" s="49">
        <v>1.6071428571428601E-2</v>
      </c>
      <c r="I3752" s="49">
        <v>0.433928571428571</v>
      </c>
      <c r="J3752" s="49">
        <v>6.7857142857142894E-2</v>
      </c>
      <c r="K3752" s="49">
        <v>1.6071428571428601E-2</v>
      </c>
      <c r="L3752" s="49">
        <v>0</v>
      </c>
      <c r="M3752" s="49">
        <v>3.9285714285714299E-2</v>
      </c>
      <c r="N3752" s="49">
        <v>4.1071428571428599E-2</v>
      </c>
      <c r="O3752" s="49">
        <v>3.57142857142857E-3</v>
      </c>
      <c r="P3752" s="49">
        <v>1.78571428571429E-3</v>
      </c>
      <c r="Q3752" s="49">
        <v>3.57142857142857E-3</v>
      </c>
      <c r="R3752" s="49">
        <v>0</v>
      </c>
      <c r="S3752" s="49">
        <v>0.246428571428571</v>
      </c>
      <c r="T3752" s="49">
        <v>3.9285714285714299E-2</v>
      </c>
      <c r="U3752" s="49">
        <v>0</v>
      </c>
      <c r="V3752" s="49">
        <v>1</v>
      </c>
      <c r="W3752" s="50">
        <v>560</v>
      </c>
      <c r="X3752" s="90" t="str">
        <f>IF(LEFT(VLOOKUP(A3752,施設概要表!A:C,3,FALSE),3)="011","●","")</f>
        <v/>
      </c>
    </row>
    <row r="3753" spans="1:24" hidden="1">
      <c r="A3753" s="46" t="s">
        <v>7661</v>
      </c>
      <c r="B3753" s="47" t="s">
        <v>7715</v>
      </c>
      <c r="C3753" s="48" t="s">
        <v>7716</v>
      </c>
      <c r="D3753" s="49">
        <v>3.0346820809248599E-2</v>
      </c>
      <c r="E3753" s="49">
        <v>0</v>
      </c>
      <c r="F3753" s="49">
        <v>8.9595375722543294E-2</v>
      </c>
      <c r="G3753" s="49">
        <v>0.16763005780346801</v>
      </c>
      <c r="H3753" s="49">
        <v>0.55202312138728304</v>
      </c>
      <c r="I3753" s="49">
        <v>5.78034682080925E-3</v>
      </c>
      <c r="J3753" s="49">
        <v>5.78034682080925E-3</v>
      </c>
      <c r="K3753" s="49">
        <v>1.0115606936416201E-2</v>
      </c>
      <c r="L3753" s="49">
        <v>0</v>
      </c>
      <c r="M3753" s="49">
        <v>3.17919075144509E-2</v>
      </c>
      <c r="N3753" s="49">
        <v>2.1676300578034699E-2</v>
      </c>
      <c r="O3753" s="49">
        <v>0</v>
      </c>
      <c r="P3753" s="49">
        <v>4.3352601156069403E-3</v>
      </c>
      <c r="Q3753" s="49">
        <v>1.4450867052023099E-3</v>
      </c>
      <c r="R3753" s="49">
        <v>0</v>
      </c>
      <c r="S3753" s="49">
        <v>7.3699421965317896E-2</v>
      </c>
      <c r="T3753" s="49">
        <v>0</v>
      </c>
      <c r="U3753" s="49">
        <v>5.78034682080925E-3</v>
      </c>
      <c r="V3753" s="49">
        <v>1</v>
      </c>
      <c r="W3753" s="50">
        <v>692</v>
      </c>
      <c r="X3753" s="90" t="str">
        <f>IF(LEFT(VLOOKUP(A3753,施設概要表!A:C,3,FALSE),3)="011","●","")</f>
        <v/>
      </c>
    </row>
    <row r="3754" spans="1:24" hidden="1">
      <c r="A3754" s="46" t="s">
        <v>7663</v>
      </c>
      <c r="B3754" s="47" t="s">
        <v>7717</v>
      </c>
      <c r="C3754" s="48" t="s">
        <v>7718</v>
      </c>
      <c r="D3754" s="49">
        <v>0</v>
      </c>
      <c r="E3754" s="49">
        <v>0</v>
      </c>
      <c r="F3754" s="49">
        <v>0</v>
      </c>
      <c r="G3754" s="49">
        <v>0.16666666666666699</v>
      </c>
      <c r="H3754" s="49">
        <v>0.16666666666666699</v>
      </c>
      <c r="I3754" s="49">
        <v>0.16666666666666699</v>
      </c>
      <c r="J3754" s="49">
        <v>8.3333333333333301E-2</v>
      </c>
      <c r="K3754" s="49">
        <v>0</v>
      </c>
      <c r="L3754" s="49">
        <v>0</v>
      </c>
      <c r="M3754" s="49">
        <v>0</v>
      </c>
      <c r="N3754" s="49">
        <v>0</v>
      </c>
      <c r="O3754" s="49">
        <v>0</v>
      </c>
      <c r="P3754" s="49">
        <v>0</v>
      </c>
      <c r="Q3754" s="49">
        <v>0</v>
      </c>
      <c r="R3754" s="49">
        <v>0</v>
      </c>
      <c r="S3754" s="49">
        <v>0.41666666666666702</v>
      </c>
      <c r="T3754" s="49">
        <v>0</v>
      </c>
      <c r="U3754" s="49">
        <v>0</v>
      </c>
      <c r="V3754" s="49">
        <v>1</v>
      </c>
      <c r="W3754" s="50">
        <v>12</v>
      </c>
      <c r="X3754" s="90" t="str">
        <f>IF(LEFT(VLOOKUP(A3754,施設概要表!A:C,3,FALSE),3)="011","●","")</f>
        <v/>
      </c>
    </row>
    <row r="3755" spans="1:24" hidden="1">
      <c r="A3755" s="46" t="s">
        <v>7665</v>
      </c>
      <c r="B3755" s="47" t="s">
        <v>7719</v>
      </c>
      <c r="C3755" s="48" t="s">
        <v>7720</v>
      </c>
      <c r="D3755" s="49">
        <v>6.4638783269962002E-2</v>
      </c>
      <c r="E3755" s="49">
        <v>3.8022813688212902E-3</v>
      </c>
      <c r="F3755" s="49">
        <v>1.14068441064639E-2</v>
      </c>
      <c r="G3755" s="49">
        <v>3.8022813688212899E-2</v>
      </c>
      <c r="H3755" s="49">
        <v>3.4220532319391601E-2</v>
      </c>
      <c r="I3755" s="49">
        <v>4.1825095057034203E-2</v>
      </c>
      <c r="J3755" s="49">
        <v>0.17870722433460101</v>
      </c>
      <c r="K3755" s="49">
        <v>3.04182509505703E-2</v>
      </c>
      <c r="L3755" s="49">
        <v>3.8022813688212902E-3</v>
      </c>
      <c r="M3755" s="49">
        <v>4.5627376425855501E-2</v>
      </c>
      <c r="N3755" s="49">
        <v>3.04182509505703E-2</v>
      </c>
      <c r="O3755" s="49">
        <v>0</v>
      </c>
      <c r="P3755" s="49">
        <v>7.6045627376425898E-3</v>
      </c>
      <c r="Q3755" s="49">
        <v>0</v>
      </c>
      <c r="R3755" s="49">
        <v>0</v>
      </c>
      <c r="S3755" s="49">
        <v>0.49429657794676801</v>
      </c>
      <c r="T3755" s="49">
        <v>0</v>
      </c>
      <c r="U3755" s="49">
        <v>1.5209125475285201E-2</v>
      </c>
      <c r="V3755" s="49">
        <v>1</v>
      </c>
      <c r="W3755" s="50">
        <v>263</v>
      </c>
      <c r="X3755" s="90" t="str">
        <f>IF(LEFT(VLOOKUP(A3755,施設概要表!A:C,3,FALSE),3)="011","●","")</f>
        <v/>
      </c>
    </row>
    <row r="3756" spans="1:24" hidden="1">
      <c r="A3756" s="46" t="s">
        <v>7666</v>
      </c>
      <c r="B3756" s="47" t="s">
        <v>7721</v>
      </c>
      <c r="C3756" s="48" t="s">
        <v>7722</v>
      </c>
      <c r="D3756" s="49">
        <v>3.8709677419354799E-2</v>
      </c>
      <c r="E3756" s="49">
        <v>0</v>
      </c>
      <c r="F3756" s="49">
        <v>6.4516129032258104E-2</v>
      </c>
      <c r="G3756" s="49">
        <v>0.225806451612903</v>
      </c>
      <c r="H3756" s="49">
        <v>3.8709677419354799E-2</v>
      </c>
      <c r="I3756" s="49">
        <v>0.27096774193548401</v>
      </c>
      <c r="J3756" s="49">
        <v>5.8064516129032302E-2</v>
      </c>
      <c r="K3756" s="49">
        <v>6.4516129032258099E-3</v>
      </c>
      <c r="L3756" s="49">
        <v>0</v>
      </c>
      <c r="M3756" s="49">
        <v>0.12903225806451599</v>
      </c>
      <c r="N3756" s="49">
        <v>0.11612903225806499</v>
      </c>
      <c r="O3756" s="49">
        <v>0</v>
      </c>
      <c r="P3756" s="49">
        <v>0</v>
      </c>
      <c r="Q3756" s="49">
        <v>0</v>
      </c>
      <c r="R3756" s="49">
        <v>0</v>
      </c>
      <c r="S3756" s="49">
        <v>2.5806451612903201E-2</v>
      </c>
      <c r="T3756" s="49">
        <v>2.5806451612903201E-2</v>
      </c>
      <c r="U3756" s="49">
        <v>0</v>
      </c>
      <c r="V3756" s="49">
        <v>1</v>
      </c>
      <c r="W3756" s="50">
        <v>155</v>
      </c>
      <c r="X3756" s="90" t="str">
        <f>IF(LEFT(VLOOKUP(A3756,施設概要表!A:C,3,FALSE),3)="011","●","")</f>
        <v/>
      </c>
    </row>
    <row r="3757" spans="1:24" hidden="1">
      <c r="A3757" s="46" t="s">
        <v>7668</v>
      </c>
      <c r="B3757" s="47" t="s">
        <v>7723</v>
      </c>
      <c r="C3757" s="48" t="s">
        <v>7724</v>
      </c>
      <c r="D3757" s="49">
        <v>1.62866449511401E-2</v>
      </c>
      <c r="E3757" s="49">
        <v>0</v>
      </c>
      <c r="F3757" s="49">
        <v>7.6004343105320303E-3</v>
      </c>
      <c r="G3757" s="49">
        <v>5.3203040173724202E-2</v>
      </c>
      <c r="H3757" s="49">
        <v>8.6862106406080303E-2</v>
      </c>
      <c r="I3757" s="49">
        <v>0.38219326818675398</v>
      </c>
      <c r="J3757" s="49">
        <v>8.0347448425624302E-2</v>
      </c>
      <c r="K3757" s="49">
        <v>7.6004343105320303E-3</v>
      </c>
      <c r="L3757" s="49">
        <v>0</v>
      </c>
      <c r="M3757" s="49">
        <v>4.1259500542888197E-2</v>
      </c>
      <c r="N3757" s="49">
        <v>2.17155266015201E-2</v>
      </c>
      <c r="O3757" s="49">
        <v>2.1715526601520101E-3</v>
      </c>
      <c r="P3757" s="49">
        <v>1.085776330076E-2</v>
      </c>
      <c r="Q3757" s="49">
        <v>1.0857763300760001E-3</v>
      </c>
      <c r="R3757" s="49">
        <v>0</v>
      </c>
      <c r="S3757" s="49">
        <v>0.28121606948968503</v>
      </c>
      <c r="T3757" s="49">
        <v>1.0857763300760001E-3</v>
      </c>
      <c r="U3757" s="49">
        <v>6.5146579804560298E-3</v>
      </c>
      <c r="V3757" s="49">
        <v>1</v>
      </c>
      <c r="W3757" s="50">
        <v>921</v>
      </c>
      <c r="X3757" s="90" t="str">
        <f>IF(LEFT(VLOOKUP(A3757,施設概要表!A:C,3,FALSE),3)="011","●","")</f>
        <v/>
      </c>
    </row>
    <row r="3758" spans="1:24" hidden="1">
      <c r="A3758" s="46" t="s">
        <v>7670</v>
      </c>
      <c r="B3758" s="47" t="s">
        <v>7725</v>
      </c>
      <c r="C3758" s="48" t="s">
        <v>2572</v>
      </c>
      <c r="D3758" s="49">
        <v>0</v>
      </c>
      <c r="E3758" s="49">
        <v>0</v>
      </c>
      <c r="F3758" s="49">
        <v>0</v>
      </c>
      <c r="G3758" s="49">
        <v>0</v>
      </c>
      <c r="H3758" s="49">
        <v>0</v>
      </c>
      <c r="I3758" s="49">
        <v>1</v>
      </c>
      <c r="J3758" s="49">
        <v>0</v>
      </c>
      <c r="K3758" s="49">
        <v>0</v>
      </c>
      <c r="L3758" s="49">
        <v>0</v>
      </c>
      <c r="M3758" s="49">
        <v>0</v>
      </c>
      <c r="N3758" s="49">
        <v>0</v>
      </c>
      <c r="O3758" s="49">
        <v>0</v>
      </c>
      <c r="P3758" s="49">
        <v>0</v>
      </c>
      <c r="Q3758" s="49">
        <v>0</v>
      </c>
      <c r="R3758" s="49">
        <v>0</v>
      </c>
      <c r="S3758" s="49">
        <v>0</v>
      </c>
      <c r="T3758" s="49">
        <v>0</v>
      </c>
      <c r="U3758" s="49">
        <v>0</v>
      </c>
      <c r="V3758" s="49">
        <v>1</v>
      </c>
      <c r="W3758" s="50">
        <v>1</v>
      </c>
      <c r="X3758" s="90" t="str">
        <f>IF(LEFT(VLOOKUP(A3758,施設概要表!A:C,3,FALSE),3)="011","●","")</f>
        <v/>
      </c>
    </row>
    <row r="3759" spans="1:24" hidden="1">
      <c r="A3759" s="46" t="s">
        <v>7672</v>
      </c>
      <c r="B3759" s="47" t="s">
        <v>7726</v>
      </c>
      <c r="C3759" s="48" t="s">
        <v>7727</v>
      </c>
      <c r="D3759" s="49">
        <v>0.117219078415521</v>
      </c>
      <c r="E3759" s="49">
        <v>0</v>
      </c>
      <c r="F3759" s="49">
        <v>3.3953112368633798E-2</v>
      </c>
      <c r="G3759" s="49">
        <v>0.30800323362974902</v>
      </c>
      <c r="H3759" s="49">
        <v>3.6378334680679102E-2</v>
      </c>
      <c r="I3759" s="49">
        <v>0.15763945028294299</v>
      </c>
      <c r="J3759" s="49">
        <v>8.7308003233629805E-2</v>
      </c>
      <c r="K3759" s="49">
        <v>6.4672594987873902E-3</v>
      </c>
      <c r="L3759" s="49">
        <v>0</v>
      </c>
      <c r="M3759" s="49">
        <v>6.1438965238480199E-2</v>
      </c>
      <c r="N3759" s="49">
        <v>5.2546483427647499E-2</v>
      </c>
      <c r="O3759" s="49">
        <v>8.08407437348424E-4</v>
      </c>
      <c r="P3759" s="49">
        <v>1.21261115602264E-2</v>
      </c>
      <c r="Q3759" s="49">
        <v>0</v>
      </c>
      <c r="R3759" s="49">
        <v>0</v>
      </c>
      <c r="S3759" s="49">
        <v>0.113177041228779</v>
      </c>
      <c r="T3759" s="49">
        <v>4.0420371867421201E-3</v>
      </c>
      <c r="U3759" s="49">
        <v>8.8924818108326604E-3</v>
      </c>
      <c r="V3759" s="49">
        <v>1</v>
      </c>
      <c r="W3759" s="50">
        <v>1237</v>
      </c>
      <c r="X3759" s="90" t="str">
        <f>IF(LEFT(VLOOKUP(A3759,施設概要表!A:C,3,FALSE),3)="011","●","")</f>
        <v/>
      </c>
    </row>
    <row r="3760" spans="1:24" hidden="1">
      <c r="A3760" s="46" t="s">
        <v>7674</v>
      </c>
      <c r="B3760" s="47" t="s">
        <v>7728</v>
      </c>
      <c r="C3760" s="48" t="s">
        <v>7729</v>
      </c>
      <c r="D3760" s="49">
        <v>4.2334096109839799E-2</v>
      </c>
      <c r="E3760" s="49">
        <v>0.107551487414188</v>
      </c>
      <c r="F3760" s="49">
        <v>9.1533180778032002E-3</v>
      </c>
      <c r="G3760" s="49">
        <v>6.40732265446224E-2</v>
      </c>
      <c r="H3760" s="49">
        <v>3.7757437070938198E-2</v>
      </c>
      <c r="I3760" s="49">
        <v>0.31121281464530898</v>
      </c>
      <c r="J3760" s="49">
        <v>9.3821510297482799E-2</v>
      </c>
      <c r="K3760" s="49">
        <v>1.2585812356979399E-2</v>
      </c>
      <c r="L3760" s="49">
        <v>1.1441647597254E-3</v>
      </c>
      <c r="M3760" s="49">
        <v>5.7208237986269998E-2</v>
      </c>
      <c r="N3760" s="49">
        <v>0.12585812356979401</v>
      </c>
      <c r="O3760" s="49">
        <v>5.7208237986270003E-3</v>
      </c>
      <c r="P3760" s="49">
        <v>1.3729977116704799E-2</v>
      </c>
      <c r="Q3760" s="49">
        <v>3.4324942791761999E-3</v>
      </c>
      <c r="R3760" s="49">
        <v>0</v>
      </c>
      <c r="S3760" s="49">
        <v>0.104118993135011</v>
      </c>
      <c r="T3760" s="49">
        <v>2.2883295194508001E-3</v>
      </c>
      <c r="U3760" s="49">
        <v>8.0091533180778E-3</v>
      </c>
      <c r="V3760" s="49">
        <v>1</v>
      </c>
      <c r="W3760" s="50">
        <v>874</v>
      </c>
      <c r="X3760" s="90" t="str">
        <f>IF(LEFT(VLOOKUP(A3760,施設概要表!A:C,3,FALSE),3)="011","●","")</f>
        <v/>
      </c>
    </row>
    <row r="3761" spans="1:24" hidden="1">
      <c r="A3761" s="46" t="s">
        <v>7676</v>
      </c>
      <c r="B3761" s="47" t="s">
        <v>7730</v>
      </c>
      <c r="C3761" s="48" t="s">
        <v>7731</v>
      </c>
      <c r="D3761" s="49"/>
      <c r="E3761" s="49"/>
      <c r="F3761" s="49"/>
      <c r="G3761" s="49"/>
      <c r="H3761" s="49"/>
      <c r="I3761" s="49"/>
      <c r="J3761" s="49"/>
      <c r="K3761" s="49"/>
      <c r="L3761" s="49"/>
      <c r="M3761" s="49"/>
      <c r="N3761" s="49"/>
      <c r="O3761" s="49"/>
      <c r="P3761" s="49"/>
      <c r="Q3761" s="49"/>
      <c r="R3761" s="49"/>
      <c r="S3761" s="49"/>
      <c r="T3761" s="49"/>
      <c r="U3761" s="49"/>
      <c r="V3761" s="49"/>
      <c r="W3761" s="50"/>
      <c r="X3761" s="90" t="str">
        <f>IF(LEFT(VLOOKUP(A3761,施設概要表!A:C,3,FALSE),3)="011","●","")</f>
        <v/>
      </c>
    </row>
    <row r="3762" spans="1:24">
      <c r="A3762" s="46" t="s">
        <v>7678</v>
      </c>
      <c r="B3762" s="47" t="s">
        <v>7732</v>
      </c>
      <c r="C3762" s="48" t="s">
        <v>7733</v>
      </c>
      <c r="D3762" s="91">
        <f>施設別MDC別比率!$W3762*施設別MDC別比率!D3762</f>
        <v>0</v>
      </c>
      <c r="E3762" s="91">
        <f>施設別MDC別比率!$W3762*施設別MDC別比率!E3762</f>
        <v>0</v>
      </c>
      <c r="F3762" s="91">
        <f>施設別MDC別比率!$W3762*施設別MDC別比率!F3762</f>
        <v>0</v>
      </c>
      <c r="G3762" s="91">
        <f>施設別MDC別比率!$W3762*施設別MDC別比率!G3762</f>
        <v>0</v>
      </c>
      <c r="H3762" s="91">
        <f>施設別MDC別比率!$W3762*施設別MDC別比率!H3762</f>
        <v>0</v>
      </c>
      <c r="I3762" s="91">
        <f>施設別MDC別比率!$W3762*施設別MDC別比率!I3762</f>
        <v>0</v>
      </c>
      <c r="J3762" s="91">
        <f>施設別MDC別比率!$W3762*施設別MDC別比率!J3762</f>
        <v>0</v>
      </c>
      <c r="K3762" s="91">
        <f>施設別MDC別比率!$W3762*施設別MDC別比率!K3762</f>
        <v>0</v>
      </c>
      <c r="L3762" s="91">
        <f>施設別MDC別比率!$W3762*施設別MDC別比率!L3762</f>
        <v>0</v>
      </c>
      <c r="M3762" s="91">
        <f>施設別MDC別比率!$W3762*施設別MDC別比率!M3762</f>
        <v>0</v>
      </c>
      <c r="N3762" s="91">
        <f>施設別MDC別比率!$W3762*施設別MDC別比率!N3762</f>
        <v>0</v>
      </c>
      <c r="O3762" s="91">
        <f>施設別MDC別比率!$W3762*施設別MDC別比率!O3762</f>
        <v>0</v>
      </c>
      <c r="P3762" s="91">
        <f>施設別MDC別比率!$W3762*施設別MDC別比率!P3762</f>
        <v>0</v>
      </c>
      <c r="Q3762" s="91">
        <f>施設別MDC別比率!$W3762*施設別MDC別比率!Q3762</f>
        <v>0</v>
      </c>
      <c r="R3762" s="91">
        <f>施設別MDC別比率!$W3762*施設別MDC別比率!R3762</f>
        <v>0</v>
      </c>
      <c r="S3762" s="91">
        <f>施設別MDC別比率!$W3762*施設別MDC別比率!S3762</f>
        <v>0</v>
      </c>
      <c r="T3762" s="91">
        <f>施設別MDC別比率!$W3762*施設別MDC別比率!T3762</f>
        <v>0</v>
      </c>
      <c r="U3762" s="91">
        <f>施設別MDC別比率!$W3762*施設別MDC別比率!U3762</f>
        <v>0</v>
      </c>
      <c r="V3762" s="91">
        <f>施設別MDC別比率!$W3762*施設別MDC別比率!V3762</f>
        <v>0</v>
      </c>
      <c r="W3762" s="50"/>
      <c r="X3762" s="90" t="str">
        <f>IF(LEFT(VLOOKUP(A3762,施設概要表!A:C,3,FALSE),3)="011","●","")</f>
        <v>●</v>
      </c>
    </row>
    <row r="3763" spans="1:24">
      <c r="A3763" s="46" t="s">
        <v>7680</v>
      </c>
      <c r="B3763" s="47" t="s">
        <v>7734</v>
      </c>
      <c r="C3763" s="48" t="s">
        <v>7735</v>
      </c>
      <c r="D3763" s="91">
        <f>施設別MDC別比率!$W3763*施設別MDC別比率!D3763</f>
        <v>2.9999999999999982</v>
      </c>
      <c r="E3763" s="91">
        <f>施設別MDC別比率!$W3763*施設別MDC別比率!E3763</f>
        <v>0</v>
      </c>
      <c r="F3763" s="91">
        <f>施設別MDC別比率!$W3763*施設別MDC別比率!F3763</f>
        <v>1.0000000000000009</v>
      </c>
      <c r="G3763" s="91">
        <f>施設別MDC別比率!$W3763*施設別MDC別比率!G3763</f>
        <v>11.999999999999993</v>
      </c>
      <c r="H3763" s="91">
        <f>施設別MDC別比率!$W3763*施設別MDC別比率!H3763</f>
        <v>37.000000000000014</v>
      </c>
      <c r="I3763" s="91">
        <f>施設別MDC別比率!$W3763*施設別MDC別比率!I3763</f>
        <v>116.00000000000014</v>
      </c>
      <c r="J3763" s="91">
        <f>施設別MDC別比率!$W3763*施設別MDC別比率!J3763</f>
        <v>9.0000000000000178</v>
      </c>
      <c r="K3763" s="91">
        <f>施設別MDC別比率!$W3763*施設別MDC別比率!K3763</f>
        <v>5.9999999999999964</v>
      </c>
      <c r="L3763" s="91">
        <f>施設別MDC別比率!$W3763*施設別MDC別比率!L3763</f>
        <v>0</v>
      </c>
      <c r="M3763" s="91">
        <f>施設別MDC別比率!$W3763*施設別MDC別比率!M3763</f>
        <v>34.999999999999986</v>
      </c>
      <c r="N3763" s="91">
        <f>施設別MDC別比率!$W3763*施設別MDC別比率!N3763</f>
        <v>5.9999999999999964</v>
      </c>
      <c r="O3763" s="91">
        <f>施設別MDC別比率!$W3763*施設別MDC別比率!O3763</f>
        <v>0</v>
      </c>
      <c r="P3763" s="91">
        <f>施設別MDC別比率!$W3763*施設別MDC別比率!P3763</f>
        <v>223.9999999999998</v>
      </c>
      <c r="Q3763" s="91">
        <f>施設別MDC別比率!$W3763*施設別MDC別比率!Q3763</f>
        <v>1.0000000000000009</v>
      </c>
      <c r="R3763" s="91">
        <f>施設別MDC別比率!$W3763*施設別MDC別比率!R3763</f>
        <v>0</v>
      </c>
      <c r="S3763" s="91">
        <f>施設別MDC別比率!$W3763*施設別MDC別比率!S3763</f>
        <v>0</v>
      </c>
      <c r="T3763" s="91">
        <f>施設別MDC別比率!$W3763*施設別MDC別比率!T3763</f>
        <v>1.0000000000000009</v>
      </c>
      <c r="U3763" s="91">
        <f>施設別MDC別比率!$W3763*施設別MDC別比率!U3763</f>
        <v>6.9999999999999885</v>
      </c>
      <c r="V3763" s="91">
        <f>施設別MDC別比率!$W3763*施設別MDC別比率!V3763</f>
        <v>458</v>
      </c>
      <c r="W3763" s="50">
        <v>458</v>
      </c>
      <c r="X3763" s="90" t="str">
        <f>IF(LEFT(VLOOKUP(A3763,施設概要表!A:C,3,FALSE),3)="011","●","")</f>
        <v>●</v>
      </c>
    </row>
    <row r="3764" spans="1:24">
      <c r="A3764" s="46" t="s">
        <v>7682</v>
      </c>
      <c r="B3764" s="47" t="s">
        <v>7736</v>
      </c>
      <c r="C3764" s="48" t="s">
        <v>7737</v>
      </c>
      <c r="D3764" s="91">
        <f>施設別MDC別比率!$W3764*施設別MDC別比率!D3764</f>
        <v>0</v>
      </c>
      <c r="E3764" s="91">
        <f>施設別MDC別比率!$W3764*施設別MDC別比率!E3764</f>
        <v>0</v>
      </c>
      <c r="F3764" s="91">
        <f>施設別MDC別比率!$W3764*施設別MDC別比率!F3764</f>
        <v>0</v>
      </c>
      <c r="G3764" s="91">
        <f>施設別MDC別比率!$W3764*施設別MDC別比率!G3764</f>
        <v>0</v>
      </c>
      <c r="H3764" s="91">
        <f>施設別MDC別比率!$W3764*施設別MDC別比率!H3764</f>
        <v>0</v>
      </c>
      <c r="I3764" s="91">
        <f>施設別MDC別比率!$W3764*施設別MDC別比率!I3764</f>
        <v>0</v>
      </c>
      <c r="J3764" s="91">
        <f>施設別MDC別比率!$W3764*施設別MDC別比率!J3764</f>
        <v>0</v>
      </c>
      <c r="K3764" s="91">
        <f>施設別MDC別比率!$W3764*施設別MDC別比率!K3764</f>
        <v>0</v>
      </c>
      <c r="L3764" s="91">
        <f>施設別MDC別比率!$W3764*施設別MDC別比率!L3764</f>
        <v>0</v>
      </c>
      <c r="M3764" s="91">
        <f>施設別MDC別比率!$W3764*施設別MDC別比率!M3764</f>
        <v>0</v>
      </c>
      <c r="N3764" s="91">
        <f>施設別MDC別比率!$W3764*施設別MDC別比率!N3764</f>
        <v>0</v>
      </c>
      <c r="O3764" s="91">
        <f>施設別MDC別比率!$W3764*施設別MDC別比率!O3764</f>
        <v>0</v>
      </c>
      <c r="P3764" s="91">
        <f>施設別MDC別比率!$W3764*施設別MDC別比率!P3764</f>
        <v>0</v>
      </c>
      <c r="Q3764" s="91">
        <f>施設別MDC別比率!$W3764*施設別MDC別比率!Q3764</f>
        <v>0</v>
      </c>
      <c r="R3764" s="91">
        <f>施設別MDC別比率!$W3764*施設別MDC別比率!R3764</f>
        <v>0</v>
      </c>
      <c r="S3764" s="91">
        <f>施設別MDC別比率!$W3764*施設別MDC別比率!S3764</f>
        <v>0</v>
      </c>
      <c r="T3764" s="91">
        <f>施設別MDC別比率!$W3764*施設別MDC別比率!T3764</f>
        <v>0</v>
      </c>
      <c r="U3764" s="91">
        <f>施設別MDC別比率!$W3764*施設別MDC別比率!U3764</f>
        <v>0</v>
      </c>
      <c r="V3764" s="91">
        <f>施設別MDC別比率!$W3764*施設別MDC別比率!V3764</f>
        <v>0</v>
      </c>
      <c r="W3764" s="50"/>
      <c r="X3764" s="90" t="str">
        <f>IF(LEFT(VLOOKUP(A3764,施設概要表!A:C,3,FALSE),3)="011","●","")</f>
        <v>●</v>
      </c>
    </row>
    <row r="3765" spans="1:24">
      <c r="A3765" s="46" t="s">
        <v>7684</v>
      </c>
      <c r="B3765" s="47" t="s">
        <v>7738</v>
      </c>
      <c r="C3765" s="48" t="s">
        <v>7739</v>
      </c>
      <c r="D3765" s="91">
        <f>施設別MDC別比率!$W3765*施設別MDC別比率!D3765</f>
        <v>41</v>
      </c>
      <c r="E3765" s="91">
        <f>施設別MDC別比率!$W3765*施設別MDC別比率!E3765</f>
        <v>0</v>
      </c>
      <c r="F3765" s="91">
        <f>施設別MDC別比率!$W3765*施設別MDC別比率!F3765</f>
        <v>25.999999999999989</v>
      </c>
      <c r="G3765" s="91">
        <f>施設別MDC別比率!$W3765*施設別MDC別比率!G3765</f>
        <v>99.999999999999744</v>
      </c>
      <c r="H3765" s="91">
        <f>施設別MDC別比率!$W3765*施設別MDC別比率!H3765</f>
        <v>178.00000000000009</v>
      </c>
      <c r="I3765" s="91">
        <f>施設別MDC別比率!$W3765*施設別MDC別比率!I3765</f>
        <v>290.00000000000011</v>
      </c>
      <c r="J3765" s="91">
        <f>施設別MDC別比率!$W3765*施設別MDC別比率!J3765</f>
        <v>19.000000000000036</v>
      </c>
      <c r="K3765" s="91">
        <f>施設別MDC別比率!$W3765*施設別MDC別比率!K3765</f>
        <v>14.000000000000002</v>
      </c>
      <c r="L3765" s="91">
        <f>施設別MDC別比率!$W3765*施設別MDC別比率!L3765</f>
        <v>0</v>
      </c>
      <c r="M3765" s="91">
        <f>施設別MDC別比率!$W3765*施設別MDC別比率!M3765</f>
        <v>124.00000000000028</v>
      </c>
      <c r="N3765" s="91">
        <f>施設別MDC別比率!$W3765*施設別MDC別比率!N3765</f>
        <v>79.999999999999986</v>
      </c>
      <c r="O3765" s="91">
        <f>施設別MDC別比率!$W3765*施設別MDC別比率!O3765</f>
        <v>0.99999999999999734</v>
      </c>
      <c r="P3765" s="91">
        <f>施設別MDC別比率!$W3765*施設別MDC別比率!P3765</f>
        <v>11.999999999999988</v>
      </c>
      <c r="Q3765" s="91">
        <f>施設別MDC別比率!$W3765*施設別MDC別比率!Q3765</f>
        <v>4.9999999999999964</v>
      </c>
      <c r="R3765" s="91">
        <f>施設別MDC別比率!$W3765*施設別MDC別比率!R3765</f>
        <v>0.99999999999999734</v>
      </c>
      <c r="S3765" s="91">
        <f>施設別MDC別比率!$W3765*施設別MDC別比率!S3765</f>
        <v>24.999999999999982</v>
      </c>
      <c r="T3765" s="91">
        <f>施設別MDC別比率!$W3765*施設別MDC別比率!T3765</f>
        <v>19.000000000000036</v>
      </c>
      <c r="U3765" s="91">
        <f>施設別MDC別比率!$W3765*施設別MDC別比率!U3765</f>
        <v>7.0000000000000009</v>
      </c>
      <c r="V3765" s="91">
        <f>施設別MDC別比率!$W3765*施設別MDC別比率!V3765</f>
        <v>942</v>
      </c>
      <c r="W3765" s="50">
        <v>942</v>
      </c>
      <c r="X3765" s="90" t="str">
        <f>IF(LEFT(VLOOKUP(A3765,施設概要表!A:C,3,FALSE),3)="011","●","")</f>
        <v>●</v>
      </c>
    </row>
    <row r="3766" spans="1:24">
      <c r="A3766" s="46" t="s">
        <v>7686</v>
      </c>
      <c r="B3766" s="47" t="s">
        <v>7740</v>
      </c>
      <c r="C3766" s="48" t="s">
        <v>7741</v>
      </c>
      <c r="D3766" s="91">
        <f>施設別MDC別比率!$W3766*施設別MDC別比率!D3766</f>
        <v>33.000000000000092</v>
      </c>
      <c r="E3766" s="91">
        <f>施設別MDC別比率!$W3766*施設別MDC別比率!E3766</f>
        <v>0</v>
      </c>
      <c r="F3766" s="91">
        <f>施設別MDC別比率!$W3766*施設別MDC別比率!F3766</f>
        <v>6.0000000000000133</v>
      </c>
      <c r="G3766" s="91">
        <f>施設別MDC別比率!$W3766*施設別MDC別比率!G3766</f>
        <v>46.000000000000135</v>
      </c>
      <c r="H3766" s="91">
        <f>施設別MDC別比率!$W3766*施設別MDC別比率!H3766</f>
        <v>24.999999999999986</v>
      </c>
      <c r="I3766" s="91">
        <f>施設別MDC別比率!$W3766*施設別MDC別比率!I3766</f>
        <v>44.999999999999893</v>
      </c>
      <c r="J3766" s="91">
        <f>施設別MDC別比率!$W3766*施設別MDC別比率!J3766</f>
        <v>0</v>
      </c>
      <c r="K3766" s="91">
        <f>施設別MDC別比率!$W3766*施設別MDC別比率!K3766</f>
        <v>4.9999999999999973</v>
      </c>
      <c r="L3766" s="91">
        <f>施設別MDC別比率!$W3766*施設別MDC別比率!L3766</f>
        <v>0</v>
      </c>
      <c r="M3766" s="91">
        <f>施設別MDC別比率!$W3766*施設別MDC別比率!M3766</f>
        <v>21.000000000000007</v>
      </c>
      <c r="N3766" s="91">
        <f>施設別MDC別比率!$W3766*施設別MDC別比率!N3766</f>
        <v>78.999999999999943</v>
      </c>
      <c r="O3766" s="91">
        <f>施設別MDC別比率!$W3766*施設別MDC別比率!O3766</f>
        <v>0</v>
      </c>
      <c r="P3766" s="91">
        <f>施設別MDC別比率!$W3766*施設別MDC別比率!P3766</f>
        <v>9.0000000000000071</v>
      </c>
      <c r="Q3766" s="91">
        <f>施設別MDC別比率!$W3766*施設別MDC別比率!Q3766</f>
        <v>0</v>
      </c>
      <c r="R3766" s="91">
        <f>施設別MDC別比率!$W3766*施設別MDC別比率!R3766</f>
        <v>0</v>
      </c>
      <c r="S3766" s="91">
        <f>施設別MDC別比率!$W3766*施設別MDC別比率!S3766</f>
        <v>9.0000000000000071</v>
      </c>
      <c r="T3766" s="91">
        <f>施設別MDC別比率!$W3766*施設別MDC別比率!T3766</f>
        <v>0</v>
      </c>
      <c r="U3766" s="91">
        <f>施設別MDC別比率!$W3766*施設別MDC別比率!U3766</f>
        <v>4.0000000000000089</v>
      </c>
      <c r="V3766" s="91">
        <f>施設別MDC別比率!$W3766*施設別MDC別比率!V3766</f>
        <v>282</v>
      </c>
      <c r="W3766" s="50">
        <v>282</v>
      </c>
      <c r="X3766" s="90" t="str">
        <f>IF(LEFT(VLOOKUP(A3766,施設概要表!A:C,3,FALSE),3)="011","●","")</f>
        <v>●</v>
      </c>
    </row>
    <row r="3767" spans="1:24" hidden="1">
      <c r="A3767" s="46" t="s">
        <v>7688</v>
      </c>
      <c r="B3767" s="47" t="s">
        <v>7742</v>
      </c>
      <c r="C3767" s="48" t="s">
        <v>7743</v>
      </c>
      <c r="D3767" s="49">
        <v>5.5776892430278897E-2</v>
      </c>
      <c r="E3767" s="49">
        <v>0</v>
      </c>
      <c r="F3767" s="49">
        <v>1.1952191235059801E-2</v>
      </c>
      <c r="G3767" s="49">
        <v>0.159362549800797</v>
      </c>
      <c r="H3767" s="49">
        <v>0.20717131474103601</v>
      </c>
      <c r="I3767" s="49">
        <v>0.25498007968127501</v>
      </c>
      <c r="J3767" s="49">
        <v>1.9920318725099601E-2</v>
      </c>
      <c r="K3767" s="49">
        <v>7.9681274900398405E-3</v>
      </c>
      <c r="L3767" s="49">
        <v>0</v>
      </c>
      <c r="M3767" s="49">
        <v>0.103585657370518</v>
      </c>
      <c r="N3767" s="49">
        <v>5.97609561752988E-2</v>
      </c>
      <c r="O3767" s="49">
        <v>0</v>
      </c>
      <c r="P3767" s="49">
        <v>5.5776892430278897E-2</v>
      </c>
      <c r="Q3767" s="49">
        <v>0</v>
      </c>
      <c r="R3767" s="49">
        <v>0</v>
      </c>
      <c r="S3767" s="49">
        <v>3.9840637450199202E-2</v>
      </c>
      <c r="T3767" s="49">
        <v>1.9920318725099601E-2</v>
      </c>
      <c r="U3767" s="49">
        <v>3.9840637450199202E-3</v>
      </c>
      <c r="V3767" s="49">
        <v>1</v>
      </c>
      <c r="W3767" s="50">
        <v>251</v>
      </c>
      <c r="X3767" s="90" t="str">
        <f>IF(LEFT(VLOOKUP(A3767,施設概要表!A:C,3,FALSE),3)="011","●","")</f>
        <v/>
      </c>
    </row>
    <row r="3768" spans="1:24" hidden="1">
      <c r="A3768" s="46" t="s">
        <v>7690</v>
      </c>
      <c r="B3768" s="47" t="s">
        <v>7744</v>
      </c>
      <c r="C3768" s="48" t="s">
        <v>7745</v>
      </c>
      <c r="D3768" s="49">
        <v>5.1771117166212501E-2</v>
      </c>
      <c r="E3768" s="49">
        <v>0</v>
      </c>
      <c r="F3768" s="49">
        <v>2.4523160762942801E-2</v>
      </c>
      <c r="G3768" s="49">
        <v>0.15531335149863801</v>
      </c>
      <c r="H3768" s="49">
        <v>0.125340599455041</v>
      </c>
      <c r="I3768" s="49">
        <v>0.29700272479563999</v>
      </c>
      <c r="J3768" s="49">
        <v>1.08991825613079E-2</v>
      </c>
      <c r="K3768" s="49">
        <v>2.17983651226158E-2</v>
      </c>
      <c r="L3768" s="49">
        <v>0</v>
      </c>
      <c r="M3768" s="49">
        <v>9.2643051771117202E-2</v>
      </c>
      <c r="N3768" s="49">
        <v>0.106267029972752</v>
      </c>
      <c r="O3768" s="49">
        <v>0</v>
      </c>
      <c r="P3768" s="49">
        <v>3.81471389645777E-2</v>
      </c>
      <c r="Q3768" s="49">
        <v>0</v>
      </c>
      <c r="R3768" s="49">
        <v>0</v>
      </c>
      <c r="S3768" s="49">
        <v>5.9945504087193499E-2</v>
      </c>
      <c r="T3768" s="49">
        <v>8.1743869209809292E-3</v>
      </c>
      <c r="U3768" s="49">
        <v>8.1743869209809292E-3</v>
      </c>
      <c r="V3768" s="49">
        <v>1</v>
      </c>
      <c r="W3768" s="50">
        <v>367</v>
      </c>
      <c r="X3768" s="90" t="str">
        <f>IF(LEFT(VLOOKUP(A3768,施設概要表!A:C,3,FALSE),3)="011","●","")</f>
        <v/>
      </c>
    </row>
    <row r="3769" spans="1:24" hidden="1">
      <c r="A3769" s="46" t="s">
        <v>7692</v>
      </c>
      <c r="B3769" s="47" t="s">
        <v>7746</v>
      </c>
      <c r="C3769" s="48" t="s">
        <v>7747</v>
      </c>
      <c r="D3769" s="49">
        <v>2.27272727272727E-2</v>
      </c>
      <c r="E3769" s="49">
        <v>0</v>
      </c>
      <c r="F3769" s="49">
        <v>3.6363636363636397E-2</v>
      </c>
      <c r="G3769" s="49">
        <v>0.163636363636364</v>
      </c>
      <c r="H3769" s="49">
        <v>7.7272727272727298E-2</v>
      </c>
      <c r="I3769" s="49">
        <v>0.218181818181818</v>
      </c>
      <c r="J3769" s="49">
        <v>1.3636363636363599E-2</v>
      </c>
      <c r="K3769" s="49">
        <v>9.0909090909090905E-3</v>
      </c>
      <c r="L3769" s="49">
        <v>0</v>
      </c>
      <c r="M3769" s="49">
        <v>7.2727272727272696E-2</v>
      </c>
      <c r="N3769" s="49">
        <v>0.204545454545455</v>
      </c>
      <c r="O3769" s="49">
        <v>0</v>
      </c>
      <c r="P3769" s="49">
        <v>4.5454545454545497E-2</v>
      </c>
      <c r="Q3769" s="49">
        <v>0</v>
      </c>
      <c r="R3769" s="49">
        <v>0</v>
      </c>
      <c r="S3769" s="49">
        <v>0.122727272727273</v>
      </c>
      <c r="T3769" s="49">
        <v>4.5454545454545496E-3</v>
      </c>
      <c r="U3769" s="49">
        <v>9.0909090909090905E-3</v>
      </c>
      <c r="V3769" s="49">
        <v>1</v>
      </c>
      <c r="W3769" s="50">
        <v>220</v>
      </c>
      <c r="X3769" s="90" t="str">
        <f>IF(LEFT(VLOOKUP(A3769,施設概要表!A:C,3,FALSE),3)="011","●","")</f>
        <v/>
      </c>
    </row>
    <row r="3770" spans="1:24" hidden="1">
      <c r="A3770" s="46" t="s">
        <v>7694</v>
      </c>
      <c r="B3770" s="47" t="s">
        <v>7748</v>
      </c>
      <c r="C3770" s="48" t="s">
        <v>7749</v>
      </c>
      <c r="D3770" s="49">
        <v>7.6271186440678004E-3</v>
      </c>
      <c r="E3770" s="49">
        <v>0</v>
      </c>
      <c r="F3770" s="49">
        <v>1.69491525423729E-3</v>
      </c>
      <c r="G3770" s="49">
        <v>9.3220338983050904E-3</v>
      </c>
      <c r="H3770" s="49">
        <v>8.4745762711864404E-4</v>
      </c>
      <c r="I3770" s="49">
        <v>0.183898305084746</v>
      </c>
      <c r="J3770" s="49">
        <v>0.44406779661016899</v>
      </c>
      <c r="K3770" s="49">
        <v>1.10169491525424E-2</v>
      </c>
      <c r="L3770" s="49">
        <v>5.0847457627118597E-3</v>
      </c>
      <c r="M3770" s="49">
        <v>1.10169491525424E-2</v>
      </c>
      <c r="N3770" s="49">
        <v>2.28813559322034E-2</v>
      </c>
      <c r="O3770" s="49">
        <v>0</v>
      </c>
      <c r="P3770" s="49">
        <v>6.7796610169491497E-3</v>
      </c>
      <c r="Q3770" s="49">
        <v>0</v>
      </c>
      <c r="R3770" s="49">
        <v>0</v>
      </c>
      <c r="S3770" s="49">
        <v>0.28898305084745801</v>
      </c>
      <c r="T3770" s="49">
        <v>0</v>
      </c>
      <c r="U3770" s="49">
        <v>6.7796610169491497E-3</v>
      </c>
      <c r="V3770" s="49">
        <v>1</v>
      </c>
      <c r="W3770" s="50">
        <v>1180</v>
      </c>
      <c r="X3770" s="90" t="str">
        <f>IF(LEFT(VLOOKUP(A3770,施設概要表!A:C,3,FALSE),3)="011","●","")</f>
        <v/>
      </c>
    </row>
    <row r="3771" spans="1:24" hidden="1">
      <c r="A3771" s="46" t="s">
        <v>7696</v>
      </c>
      <c r="B3771" s="47" t="s">
        <v>7750</v>
      </c>
      <c r="C3771" s="48" t="s">
        <v>7751</v>
      </c>
      <c r="D3771" s="49"/>
      <c r="E3771" s="49"/>
      <c r="F3771" s="49"/>
      <c r="G3771" s="49"/>
      <c r="H3771" s="49"/>
      <c r="I3771" s="49"/>
      <c r="J3771" s="49"/>
      <c r="K3771" s="49"/>
      <c r="L3771" s="49"/>
      <c r="M3771" s="49"/>
      <c r="N3771" s="49"/>
      <c r="O3771" s="49"/>
      <c r="P3771" s="49"/>
      <c r="Q3771" s="49"/>
      <c r="R3771" s="49"/>
      <c r="S3771" s="49"/>
      <c r="T3771" s="49"/>
      <c r="U3771" s="49"/>
      <c r="V3771" s="49"/>
      <c r="W3771" s="50"/>
      <c r="X3771" s="90" t="str">
        <f>IF(LEFT(VLOOKUP(A3771,施設概要表!A:C,3,FALSE),3)="011","●","")</f>
        <v/>
      </c>
    </row>
    <row r="3772" spans="1:24" hidden="1">
      <c r="A3772" s="46" t="s">
        <v>7698</v>
      </c>
      <c r="B3772" s="47" t="s">
        <v>7752</v>
      </c>
      <c r="C3772" s="48" t="s">
        <v>7753</v>
      </c>
      <c r="D3772" s="49">
        <v>0.13259668508287301</v>
      </c>
      <c r="E3772" s="49">
        <v>0</v>
      </c>
      <c r="F3772" s="49">
        <v>2.7624309392265199E-2</v>
      </c>
      <c r="G3772" s="49">
        <v>0.13535911602209899</v>
      </c>
      <c r="H3772" s="49">
        <v>7.4585635359115998E-2</v>
      </c>
      <c r="I3772" s="49">
        <v>0.28176795580110497</v>
      </c>
      <c r="J3772" s="49">
        <v>4.1436464088397802E-2</v>
      </c>
      <c r="K3772" s="49">
        <v>0</v>
      </c>
      <c r="L3772" s="49">
        <v>0</v>
      </c>
      <c r="M3772" s="49">
        <v>3.8674033149171297E-2</v>
      </c>
      <c r="N3772" s="49">
        <v>0.11878453038674</v>
      </c>
      <c r="O3772" s="49">
        <v>2.7624309392265201E-3</v>
      </c>
      <c r="P3772" s="49">
        <v>5.5248618784530402E-3</v>
      </c>
      <c r="Q3772" s="49">
        <v>0</v>
      </c>
      <c r="R3772" s="49">
        <v>0</v>
      </c>
      <c r="S3772" s="49">
        <v>0.14088397790055199</v>
      </c>
      <c r="T3772" s="49">
        <v>0</v>
      </c>
      <c r="U3772" s="49">
        <v>0</v>
      </c>
      <c r="V3772" s="49">
        <v>1</v>
      </c>
      <c r="W3772" s="50">
        <v>362</v>
      </c>
      <c r="X3772" s="90" t="str">
        <f>IF(LEFT(VLOOKUP(A3772,施設概要表!A:C,3,FALSE),3)="011","●","")</f>
        <v/>
      </c>
    </row>
    <row r="3773" spans="1:24" hidden="1">
      <c r="A3773" s="46" t="s">
        <v>7700</v>
      </c>
      <c r="B3773" s="47" t="s">
        <v>7754</v>
      </c>
      <c r="C3773" s="48" t="s">
        <v>7755</v>
      </c>
      <c r="D3773" s="49">
        <v>4.2787286063569697E-3</v>
      </c>
      <c r="E3773" s="49">
        <v>4.5843520782396098E-2</v>
      </c>
      <c r="F3773" s="49">
        <v>0.11552567237163799</v>
      </c>
      <c r="G3773" s="49">
        <v>1.83374083129584E-3</v>
      </c>
      <c r="H3773" s="49">
        <v>3.05623471882641E-3</v>
      </c>
      <c r="I3773" s="49">
        <v>5.5012224938875299E-3</v>
      </c>
      <c r="J3773" s="49">
        <v>0.16014669926650399</v>
      </c>
      <c r="K3773" s="49">
        <v>3.6674816625916901E-3</v>
      </c>
      <c r="L3773" s="49">
        <v>0</v>
      </c>
      <c r="M3773" s="49">
        <v>3.05623471882641E-3</v>
      </c>
      <c r="N3773" s="49">
        <v>0.427261613691932</v>
      </c>
      <c r="O3773" s="49">
        <v>0</v>
      </c>
      <c r="P3773" s="49">
        <v>0</v>
      </c>
      <c r="Q3773" s="49">
        <v>2.4449877750611199E-3</v>
      </c>
      <c r="R3773" s="49">
        <v>0</v>
      </c>
      <c r="S3773" s="49">
        <v>0.22616136919315399</v>
      </c>
      <c r="T3773" s="49">
        <v>0</v>
      </c>
      <c r="U3773" s="49">
        <v>1.22249388753056E-3</v>
      </c>
      <c r="V3773" s="49">
        <v>1</v>
      </c>
      <c r="W3773" s="50">
        <v>1636</v>
      </c>
      <c r="X3773" s="90" t="str">
        <f>IF(LEFT(VLOOKUP(A3773,施設概要表!A:C,3,FALSE),3)="011","●","")</f>
        <v/>
      </c>
    </row>
    <row r="3774" spans="1:24" hidden="1">
      <c r="A3774" s="46" t="s">
        <v>7702</v>
      </c>
      <c r="B3774" s="47" t="s">
        <v>7756</v>
      </c>
      <c r="C3774" s="48" t="s">
        <v>7757</v>
      </c>
      <c r="D3774" s="49">
        <v>1.38504155124654E-3</v>
      </c>
      <c r="E3774" s="49">
        <v>0</v>
      </c>
      <c r="F3774" s="49">
        <v>0</v>
      </c>
      <c r="G3774" s="49">
        <v>0</v>
      </c>
      <c r="H3774" s="49">
        <v>0</v>
      </c>
      <c r="I3774" s="49">
        <v>0</v>
      </c>
      <c r="J3774" s="49">
        <v>0.70221606648199397</v>
      </c>
      <c r="K3774" s="49">
        <v>5.5401662049861496E-3</v>
      </c>
      <c r="L3774" s="49">
        <v>0</v>
      </c>
      <c r="M3774" s="49">
        <v>0</v>
      </c>
      <c r="N3774" s="49">
        <v>1.38504155124654E-2</v>
      </c>
      <c r="O3774" s="49">
        <v>0</v>
      </c>
      <c r="P3774" s="49">
        <v>0</v>
      </c>
      <c r="Q3774" s="49">
        <v>1.38504155124654E-3</v>
      </c>
      <c r="R3774" s="49">
        <v>0</v>
      </c>
      <c r="S3774" s="49">
        <v>0.26592797783933497</v>
      </c>
      <c r="T3774" s="49">
        <v>0</v>
      </c>
      <c r="U3774" s="49">
        <v>9.6952908587257594E-3</v>
      </c>
      <c r="V3774" s="49">
        <v>1</v>
      </c>
      <c r="W3774" s="50">
        <v>722</v>
      </c>
      <c r="X3774" s="90" t="str">
        <f>IF(LEFT(VLOOKUP(A3774,施設概要表!A:C,3,FALSE),3)="011","●","")</f>
        <v/>
      </c>
    </row>
    <row r="3775" spans="1:24" hidden="1">
      <c r="A3775" s="46" t="s">
        <v>7704</v>
      </c>
      <c r="B3775" s="47" t="s">
        <v>7758</v>
      </c>
      <c r="C3775" s="48" t="s">
        <v>7759</v>
      </c>
      <c r="D3775" s="49"/>
      <c r="E3775" s="49"/>
      <c r="F3775" s="49"/>
      <c r="G3775" s="49"/>
      <c r="H3775" s="49"/>
      <c r="I3775" s="49"/>
      <c r="J3775" s="49"/>
      <c r="K3775" s="49"/>
      <c r="L3775" s="49"/>
      <c r="M3775" s="49"/>
      <c r="N3775" s="49"/>
      <c r="O3775" s="49"/>
      <c r="P3775" s="49"/>
      <c r="Q3775" s="49"/>
      <c r="R3775" s="49"/>
      <c r="S3775" s="49"/>
      <c r="T3775" s="49"/>
      <c r="U3775" s="49"/>
      <c r="V3775" s="49"/>
      <c r="W3775" s="50"/>
      <c r="X3775" s="90" t="str">
        <f>IF(LEFT(VLOOKUP(A3775,施設概要表!A:C,3,FALSE),3)="011","●","")</f>
        <v/>
      </c>
    </row>
    <row r="3776" spans="1:24" hidden="1">
      <c r="A3776" s="46" t="s">
        <v>7706</v>
      </c>
      <c r="B3776" s="47" t="s">
        <v>7760</v>
      </c>
      <c r="C3776" s="48" t="s">
        <v>7761</v>
      </c>
      <c r="D3776" s="49"/>
      <c r="E3776" s="49"/>
      <c r="F3776" s="49"/>
      <c r="G3776" s="49"/>
      <c r="H3776" s="49"/>
      <c r="I3776" s="49"/>
      <c r="J3776" s="49"/>
      <c r="K3776" s="49"/>
      <c r="L3776" s="49"/>
      <c r="M3776" s="49"/>
      <c r="N3776" s="49"/>
      <c r="O3776" s="49"/>
      <c r="P3776" s="49"/>
      <c r="Q3776" s="49"/>
      <c r="R3776" s="49"/>
      <c r="S3776" s="49"/>
      <c r="T3776" s="49"/>
      <c r="U3776" s="49"/>
      <c r="V3776" s="49"/>
      <c r="W3776" s="50"/>
      <c r="X3776" s="90" t="str">
        <f>IF(LEFT(VLOOKUP(A3776,施設概要表!A:C,3,FALSE),3)="011","●","")</f>
        <v/>
      </c>
    </row>
    <row r="3777" spans="1:24" hidden="1">
      <c r="A3777" s="46" t="s">
        <v>7708</v>
      </c>
      <c r="B3777" s="47" t="s">
        <v>7762</v>
      </c>
      <c r="C3777" s="48" t="s">
        <v>7763</v>
      </c>
      <c r="D3777" s="49">
        <v>4.4609665427509299E-2</v>
      </c>
      <c r="E3777" s="49">
        <v>0</v>
      </c>
      <c r="F3777" s="49">
        <v>5.4832713754646802E-2</v>
      </c>
      <c r="G3777" s="49">
        <v>9.1078066914498101E-2</v>
      </c>
      <c r="H3777" s="49">
        <v>9.1078066914498101E-2</v>
      </c>
      <c r="I3777" s="49">
        <v>0.320631970260223</v>
      </c>
      <c r="J3777" s="49">
        <v>6.1338289962825303E-2</v>
      </c>
      <c r="K3777" s="49">
        <v>2.5092936802974E-2</v>
      </c>
      <c r="L3777" s="49">
        <v>1.2081784386617099E-2</v>
      </c>
      <c r="M3777" s="49">
        <v>5.0185873605947999E-2</v>
      </c>
      <c r="N3777" s="49">
        <v>4.7397769516728597E-2</v>
      </c>
      <c r="O3777" s="49">
        <v>0</v>
      </c>
      <c r="P3777" s="49">
        <v>4.08921933085502E-2</v>
      </c>
      <c r="Q3777" s="49">
        <v>2.7881040892193299E-3</v>
      </c>
      <c r="R3777" s="49">
        <v>0</v>
      </c>
      <c r="S3777" s="49">
        <v>0.14498141263940501</v>
      </c>
      <c r="T3777" s="49">
        <v>4.6468401486988902E-3</v>
      </c>
      <c r="U3777" s="49">
        <v>8.36431226765799E-3</v>
      </c>
      <c r="V3777" s="49">
        <v>1</v>
      </c>
      <c r="W3777" s="50">
        <v>1076</v>
      </c>
      <c r="X3777" s="90" t="str">
        <f>IF(LEFT(VLOOKUP(A3777,施設概要表!A:C,3,FALSE),3)="011","●","")</f>
        <v/>
      </c>
    </row>
    <row r="3778" spans="1:24" hidden="1">
      <c r="A3778" s="46" t="s">
        <v>7710</v>
      </c>
      <c r="B3778" s="47" t="s">
        <v>7764</v>
      </c>
      <c r="C3778" s="48" t="s">
        <v>7765</v>
      </c>
      <c r="D3778" s="49">
        <v>4.7091412742382301E-2</v>
      </c>
      <c r="E3778" s="49">
        <v>0</v>
      </c>
      <c r="F3778" s="49">
        <v>3.1855955678670403E-2</v>
      </c>
      <c r="G3778" s="49">
        <v>9.9722991689750698E-2</v>
      </c>
      <c r="H3778" s="49">
        <v>0.41551246537396103</v>
      </c>
      <c r="I3778" s="49">
        <v>0.13019390581717499</v>
      </c>
      <c r="J3778" s="49">
        <v>2.0775623268698099E-2</v>
      </c>
      <c r="K3778" s="49">
        <v>4.29362880886427E-2</v>
      </c>
      <c r="L3778" s="49">
        <v>1.38504155124654E-3</v>
      </c>
      <c r="M3778" s="49">
        <v>2.3545706371191098E-2</v>
      </c>
      <c r="N3778" s="49">
        <v>9.2797783933517994E-2</v>
      </c>
      <c r="O3778" s="49">
        <v>2.77008310249307E-3</v>
      </c>
      <c r="P3778" s="49">
        <v>1.2465373961218801E-2</v>
      </c>
      <c r="Q3778" s="49">
        <v>1.38504155124654E-3</v>
      </c>
      <c r="R3778" s="49">
        <v>0</v>
      </c>
      <c r="S3778" s="49">
        <v>6.0941828254847598E-2</v>
      </c>
      <c r="T3778" s="49">
        <v>1.1080332409972299E-2</v>
      </c>
      <c r="U3778" s="49">
        <v>5.5401662049861496E-3</v>
      </c>
      <c r="V3778" s="49">
        <v>1</v>
      </c>
      <c r="W3778" s="50">
        <v>722</v>
      </c>
      <c r="X3778" s="90" t="str">
        <f>IF(LEFT(VLOOKUP(A3778,施設概要表!A:C,3,FALSE),3)="011","●","")</f>
        <v/>
      </c>
    </row>
    <row r="3779" spans="1:24" hidden="1">
      <c r="A3779" s="46" t="s">
        <v>7712</v>
      </c>
      <c r="B3779" s="47" t="s">
        <v>7766</v>
      </c>
      <c r="C3779" s="48" t="s">
        <v>7767</v>
      </c>
      <c r="D3779" s="49">
        <v>7.4698795180722893E-2</v>
      </c>
      <c r="E3779" s="49">
        <v>0</v>
      </c>
      <c r="F3779" s="49">
        <v>9.6385542168674707E-3</v>
      </c>
      <c r="G3779" s="49">
        <v>0.19518072289156599</v>
      </c>
      <c r="H3779" s="49">
        <v>8.4337349397590397E-2</v>
      </c>
      <c r="I3779" s="49">
        <v>0.28433734939758998</v>
      </c>
      <c r="J3779" s="49">
        <v>2.16867469879518E-2</v>
      </c>
      <c r="K3779" s="49">
        <v>4.57831325301205E-2</v>
      </c>
      <c r="L3779" s="49">
        <v>0</v>
      </c>
      <c r="M3779" s="49">
        <v>0.101204819277108</v>
      </c>
      <c r="N3779" s="49">
        <v>6.26506024096386E-2</v>
      </c>
      <c r="O3779" s="49">
        <v>0</v>
      </c>
      <c r="P3779" s="49">
        <v>2.65060240963855E-2</v>
      </c>
      <c r="Q3779" s="49">
        <v>0</v>
      </c>
      <c r="R3779" s="49">
        <v>0</v>
      </c>
      <c r="S3779" s="49">
        <v>8.91566265060241E-2</v>
      </c>
      <c r="T3779" s="49">
        <v>0</v>
      </c>
      <c r="U3779" s="49">
        <v>4.8192771084337397E-3</v>
      </c>
      <c r="V3779" s="49">
        <v>1</v>
      </c>
      <c r="W3779" s="50">
        <v>415</v>
      </c>
      <c r="X3779" s="90" t="str">
        <f>IF(LEFT(VLOOKUP(A3779,施設概要表!A:C,3,FALSE),3)="011","●","")</f>
        <v/>
      </c>
    </row>
    <row r="3780" spans="1:24" hidden="1">
      <c r="A3780" s="46" t="s">
        <v>7714</v>
      </c>
      <c r="B3780" s="47" t="s">
        <v>7768</v>
      </c>
      <c r="C3780" s="48" t="s">
        <v>7769</v>
      </c>
      <c r="D3780" s="49">
        <v>5.4195804195804199E-2</v>
      </c>
      <c r="E3780" s="49">
        <v>5.2447552447552399E-2</v>
      </c>
      <c r="F3780" s="49">
        <v>2.7972027972028E-2</v>
      </c>
      <c r="G3780" s="49">
        <v>0.12762237762237799</v>
      </c>
      <c r="H3780" s="49">
        <v>7.5174825174825197E-2</v>
      </c>
      <c r="I3780" s="49">
        <v>0.19055944055944099</v>
      </c>
      <c r="J3780" s="49">
        <v>3.1468531468531499E-2</v>
      </c>
      <c r="K3780" s="49">
        <v>1.22377622377622E-2</v>
      </c>
      <c r="L3780" s="49">
        <v>0</v>
      </c>
      <c r="M3780" s="49">
        <v>4.3706293706293697E-2</v>
      </c>
      <c r="N3780" s="49">
        <v>0.101398601398601</v>
      </c>
      <c r="O3780" s="49">
        <v>0</v>
      </c>
      <c r="P3780" s="49">
        <v>8.7412587412587402E-3</v>
      </c>
      <c r="Q3780" s="49">
        <v>0</v>
      </c>
      <c r="R3780" s="49">
        <v>0</v>
      </c>
      <c r="S3780" s="49">
        <v>0.11888111888111901</v>
      </c>
      <c r="T3780" s="49">
        <v>0</v>
      </c>
      <c r="U3780" s="49">
        <v>0.15559440559440599</v>
      </c>
      <c r="V3780" s="49">
        <v>1</v>
      </c>
      <c r="W3780" s="50">
        <v>572</v>
      </c>
      <c r="X3780" s="90" t="str">
        <f>IF(LEFT(VLOOKUP(A3780,施設概要表!A:C,3,FALSE),3)="011","●","")</f>
        <v/>
      </c>
    </row>
    <row r="3781" spans="1:24" hidden="1">
      <c r="A3781" s="46" t="s">
        <v>7715</v>
      </c>
      <c r="B3781" s="47" t="s">
        <v>7770</v>
      </c>
      <c r="C3781" s="48" t="s">
        <v>7771</v>
      </c>
      <c r="D3781" s="49"/>
      <c r="E3781" s="49"/>
      <c r="F3781" s="49"/>
      <c r="G3781" s="49"/>
      <c r="H3781" s="49"/>
      <c r="I3781" s="49"/>
      <c r="J3781" s="49"/>
      <c r="K3781" s="49"/>
      <c r="L3781" s="49"/>
      <c r="M3781" s="49"/>
      <c r="N3781" s="49"/>
      <c r="O3781" s="49"/>
      <c r="P3781" s="49"/>
      <c r="Q3781" s="49"/>
      <c r="R3781" s="49"/>
      <c r="S3781" s="49"/>
      <c r="T3781" s="49"/>
      <c r="U3781" s="49"/>
      <c r="V3781" s="49"/>
      <c r="W3781" s="50"/>
      <c r="X3781" s="90" t="str">
        <f>IF(LEFT(VLOOKUP(A3781,施設概要表!A:C,3,FALSE),3)="011","●","")</f>
        <v/>
      </c>
    </row>
    <row r="3782" spans="1:24" hidden="1">
      <c r="A3782" s="46" t="s">
        <v>7717</v>
      </c>
      <c r="B3782" s="47" t="s">
        <v>7772</v>
      </c>
      <c r="C3782" s="48" t="s">
        <v>7773</v>
      </c>
      <c r="D3782" s="49">
        <v>5.1355206847360897E-2</v>
      </c>
      <c r="E3782" s="49">
        <v>0</v>
      </c>
      <c r="F3782" s="49">
        <v>7.1326676176890202E-3</v>
      </c>
      <c r="G3782" s="49">
        <v>4.3509272467903003E-2</v>
      </c>
      <c r="H3782" s="49">
        <v>1.35520684736091E-2</v>
      </c>
      <c r="I3782" s="49">
        <v>7.8459343794579195E-2</v>
      </c>
      <c r="J3782" s="49">
        <v>0.56633380884450801</v>
      </c>
      <c r="K3782" s="49">
        <v>7.1326676176890202E-3</v>
      </c>
      <c r="L3782" s="49">
        <v>7.1326676176890202E-4</v>
      </c>
      <c r="M3782" s="49">
        <v>4.1369472182596297E-2</v>
      </c>
      <c r="N3782" s="49">
        <v>1.0699001426533499E-2</v>
      </c>
      <c r="O3782" s="49">
        <v>0</v>
      </c>
      <c r="P3782" s="49">
        <v>0.11340941512125501</v>
      </c>
      <c r="Q3782" s="49">
        <v>0</v>
      </c>
      <c r="R3782" s="49">
        <v>0</v>
      </c>
      <c r="S3782" s="49">
        <v>6.4194008559201099E-2</v>
      </c>
      <c r="T3782" s="49">
        <v>2.1398002853067E-3</v>
      </c>
      <c r="U3782" s="49">
        <v>0</v>
      </c>
      <c r="V3782" s="49">
        <v>1</v>
      </c>
      <c r="W3782" s="50">
        <v>1402</v>
      </c>
      <c r="X3782" s="90" t="str">
        <f>IF(LEFT(VLOOKUP(A3782,施設概要表!A:C,3,FALSE),3)="011","●","")</f>
        <v/>
      </c>
    </row>
    <row r="3783" spans="1:24" hidden="1">
      <c r="A3783" s="46" t="s">
        <v>7719</v>
      </c>
      <c r="B3783" s="47" t="s">
        <v>7774</v>
      </c>
      <c r="C3783" s="48" t="s">
        <v>7775</v>
      </c>
      <c r="D3783" s="49"/>
      <c r="E3783" s="49"/>
      <c r="F3783" s="49"/>
      <c r="G3783" s="49"/>
      <c r="H3783" s="49"/>
      <c r="I3783" s="49"/>
      <c r="J3783" s="49"/>
      <c r="K3783" s="49"/>
      <c r="L3783" s="49"/>
      <c r="M3783" s="49"/>
      <c r="N3783" s="49"/>
      <c r="O3783" s="49"/>
      <c r="P3783" s="49"/>
      <c r="Q3783" s="49"/>
      <c r="R3783" s="49"/>
      <c r="S3783" s="49"/>
      <c r="T3783" s="49"/>
      <c r="U3783" s="49"/>
      <c r="V3783" s="49"/>
      <c r="W3783" s="50"/>
      <c r="X3783" s="90" t="str">
        <f>IF(LEFT(VLOOKUP(A3783,施設概要表!A:C,3,FALSE),3)="011","●","")</f>
        <v/>
      </c>
    </row>
    <row r="3784" spans="1:24" hidden="1">
      <c r="A3784" s="46" t="s">
        <v>7721</v>
      </c>
      <c r="B3784" s="47" t="s">
        <v>7776</v>
      </c>
      <c r="C3784" s="48" t="s">
        <v>4026</v>
      </c>
      <c r="D3784" s="49">
        <v>0</v>
      </c>
      <c r="E3784" s="49">
        <v>0</v>
      </c>
      <c r="F3784" s="49">
        <v>0</v>
      </c>
      <c r="G3784" s="49">
        <v>0</v>
      </c>
      <c r="H3784" s="49">
        <v>0</v>
      </c>
      <c r="I3784" s="49">
        <v>1</v>
      </c>
      <c r="J3784" s="49">
        <v>0</v>
      </c>
      <c r="K3784" s="49">
        <v>0</v>
      </c>
      <c r="L3784" s="49">
        <v>0</v>
      </c>
      <c r="M3784" s="49">
        <v>0</v>
      </c>
      <c r="N3784" s="49">
        <v>0</v>
      </c>
      <c r="O3784" s="49">
        <v>0</v>
      </c>
      <c r="P3784" s="49">
        <v>0</v>
      </c>
      <c r="Q3784" s="49">
        <v>0</v>
      </c>
      <c r="R3784" s="49">
        <v>0</v>
      </c>
      <c r="S3784" s="49">
        <v>0</v>
      </c>
      <c r="T3784" s="49">
        <v>0</v>
      </c>
      <c r="U3784" s="49">
        <v>0</v>
      </c>
      <c r="V3784" s="49">
        <v>1</v>
      </c>
      <c r="W3784" s="50">
        <v>1</v>
      </c>
      <c r="X3784" s="90" t="str">
        <f>IF(LEFT(VLOOKUP(A3784,施設概要表!A:C,3,FALSE),3)="011","●","")</f>
        <v/>
      </c>
    </row>
    <row r="3785" spans="1:24" hidden="1">
      <c r="A3785" s="46" t="s">
        <v>7723</v>
      </c>
      <c r="B3785" s="47" t="s">
        <v>7777</v>
      </c>
      <c r="C3785" s="48" t="s">
        <v>7778</v>
      </c>
      <c r="D3785" s="49">
        <v>6.4724919093851099E-2</v>
      </c>
      <c r="E3785" s="49">
        <v>6.4724919093851101E-3</v>
      </c>
      <c r="F3785" s="49">
        <v>2.5889967637540499E-2</v>
      </c>
      <c r="G3785" s="49">
        <v>9.3851132686084096E-2</v>
      </c>
      <c r="H3785" s="49">
        <v>2.5889967637540499E-2</v>
      </c>
      <c r="I3785" s="49">
        <v>0.177993527508091</v>
      </c>
      <c r="J3785" s="49">
        <v>2.2653721682847901E-2</v>
      </c>
      <c r="K3785" s="49">
        <v>3.2362459546925598E-3</v>
      </c>
      <c r="L3785" s="49">
        <v>0</v>
      </c>
      <c r="M3785" s="49">
        <v>5.8252427184466E-2</v>
      </c>
      <c r="N3785" s="49">
        <v>0.43689320388349501</v>
      </c>
      <c r="O3785" s="49">
        <v>0</v>
      </c>
      <c r="P3785" s="49">
        <v>9.7087378640776708E-3</v>
      </c>
      <c r="Q3785" s="49">
        <v>0</v>
      </c>
      <c r="R3785" s="49">
        <v>0</v>
      </c>
      <c r="S3785" s="49">
        <v>7.4433656957928807E-2</v>
      </c>
      <c r="T3785" s="49">
        <v>0</v>
      </c>
      <c r="U3785" s="49">
        <v>0</v>
      </c>
      <c r="V3785" s="49">
        <v>1</v>
      </c>
      <c r="W3785" s="50">
        <v>309</v>
      </c>
      <c r="X3785" s="90" t="str">
        <f>IF(LEFT(VLOOKUP(A3785,施設概要表!A:C,3,FALSE),3)="011","●","")</f>
        <v/>
      </c>
    </row>
    <row r="3786" spans="1:24" hidden="1">
      <c r="A3786" s="46" t="s">
        <v>7725</v>
      </c>
      <c r="B3786" s="47" t="s">
        <v>7779</v>
      </c>
      <c r="C3786" s="48" t="s">
        <v>7780</v>
      </c>
      <c r="D3786" s="49"/>
      <c r="E3786" s="49"/>
      <c r="F3786" s="49"/>
      <c r="G3786" s="49"/>
      <c r="H3786" s="49"/>
      <c r="I3786" s="49"/>
      <c r="J3786" s="49"/>
      <c r="K3786" s="49"/>
      <c r="L3786" s="49"/>
      <c r="M3786" s="49"/>
      <c r="N3786" s="49"/>
      <c r="O3786" s="49"/>
      <c r="P3786" s="49"/>
      <c r="Q3786" s="49"/>
      <c r="R3786" s="49"/>
      <c r="S3786" s="49"/>
      <c r="T3786" s="49"/>
      <c r="U3786" s="49"/>
      <c r="V3786" s="49"/>
      <c r="W3786" s="50"/>
      <c r="X3786" s="90" t="str">
        <f>IF(LEFT(VLOOKUP(A3786,施設概要表!A:C,3,FALSE),3)="011","●","")</f>
        <v/>
      </c>
    </row>
    <row r="3787" spans="1:24" hidden="1">
      <c r="A3787" s="46" t="s">
        <v>7726</v>
      </c>
      <c r="B3787" s="47" t="s">
        <v>7781</v>
      </c>
      <c r="C3787" s="48" t="s">
        <v>7782</v>
      </c>
      <c r="D3787" s="49"/>
      <c r="E3787" s="49"/>
      <c r="F3787" s="49"/>
      <c r="G3787" s="49"/>
      <c r="H3787" s="49"/>
      <c r="I3787" s="49"/>
      <c r="J3787" s="49"/>
      <c r="K3787" s="49"/>
      <c r="L3787" s="49"/>
      <c r="M3787" s="49"/>
      <c r="N3787" s="49"/>
      <c r="O3787" s="49"/>
      <c r="P3787" s="49"/>
      <c r="Q3787" s="49"/>
      <c r="R3787" s="49"/>
      <c r="S3787" s="49"/>
      <c r="T3787" s="49"/>
      <c r="U3787" s="49"/>
      <c r="V3787" s="49"/>
      <c r="W3787" s="50"/>
      <c r="X3787" s="90" t="str">
        <f>IF(LEFT(VLOOKUP(A3787,施設概要表!A:C,3,FALSE),3)="011","●","")</f>
        <v/>
      </c>
    </row>
    <row r="3788" spans="1:24" hidden="1">
      <c r="A3788" s="46" t="s">
        <v>7728</v>
      </c>
      <c r="B3788" s="47" t="s">
        <v>7783</v>
      </c>
      <c r="C3788" s="48" t="s">
        <v>7784</v>
      </c>
      <c r="D3788" s="49"/>
      <c r="E3788" s="49"/>
      <c r="F3788" s="49"/>
      <c r="G3788" s="49"/>
      <c r="H3788" s="49"/>
      <c r="I3788" s="49"/>
      <c r="J3788" s="49"/>
      <c r="K3788" s="49"/>
      <c r="L3788" s="49"/>
      <c r="M3788" s="49"/>
      <c r="N3788" s="49"/>
      <c r="O3788" s="49"/>
      <c r="P3788" s="49"/>
      <c r="Q3788" s="49"/>
      <c r="R3788" s="49"/>
      <c r="S3788" s="49"/>
      <c r="T3788" s="49"/>
      <c r="U3788" s="49"/>
      <c r="V3788" s="49"/>
      <c r="W3788" s="50"/>
      <c r="X3788" s="90" t="str">
        <f>IF(LEFT(VLOOKUP(A3788,施設概要表!A:C,3,FALSE),3)="011","●","")</f>
        <v/>
      </c>
    </row>
    <row r="3789" spans="1:24" hidden="1">
      <c r="A3789" s="46" t="s">
        <v>7730</v>
      </c>
      <c r="B3789" s="47" t="s">
        <v>7785</v>
      </c>
      <c r="C3789" s="48" t="s">
        <v>7786</v>
      </c>
      <c r="D3789" s="49">
        <v>0</v>
      </c>
      <c r="E3789" s="49">
        <v>0</v>
      </c>
      <c r="F3789" s="49">
        <v>0</v>
      </c>
      <c r="G3789" s="49">
        <v>0</v>
      </c>
      <c r="H3789" s="49">
        <v>0</v>
      </c>
      <c r="I3789" s="49">
        <v>0</v>
      </c>
      <c r="J3789" s="49">
        <v>0</v>
      </c>
      <c r="K3789" s="49">
        <v>0</v>
      </c>
      <c r="L3789" s="49">
        <v>0</v>
      </c>
      <c r="M3789" s="49">
        <v>0</v>
      </c>
      <c r="N3789" s="49">
        <v>0</v>
      </c>
      <c r="O3789" s="49">
        <v>0</v>
      </c>
      <c r="P3789" s="49">
        <v>0</v>
      </c>
      <c r="Q3789" s="49">
        <v>0</v>
      </c>
      <c r="R3789" s="49">
        <v>0</v>
      </c>
      <c r="S3789" s="49">
        <v>0</v>
      </c>
      <c r="T3789" s="49">
        <v>0</v>
      </c>
      <c r="U3789" s="49">
        <v>1</v>
      </c>
      <c r="V3789" s="49">
        <v>1</v>
      </c>
      <c r="W3789" s="50">
        <v>3</v>
      </c>
      <c r="X3789" s="90" t="str">
        <f>IF(LEFT(VLOOKUP(A3789,施設概要表!A:C,3,FALSE),3)="011","●","")</f>
        <v/>
      </c>
    </row>
    <row r="3790" spans="1:24" hidden="1">
      <c r="A3790" s="46" t="s">
        <v>7732</v>
      </c>
      <c r="B3790" s="47" t="s">
        <v>7787</v>
      </c>
      <c r="C3790" s="48" t="s">
        <v>7788</v>
      </c>
      <c r="D3790" s="49">
        <v>7.7464788732394402E-2</v>
      </c>
      <c r="E3790" s="49">
        <v>0</v>
      </c>
      <c r="F3790" s="49">
        <v>2.8169014084507001E-2</v>
      </c>
      <c r="G3790" s="49">
        <v>0.23943661971831001</v>
      </c>
      <c r="H3790" s="49">
        <v>1.4084507042253501E-2</v>
      </c>
      <c r="I3790" s="49">
        <v>0.35915492957746498</v>
      </c>
      <c r="J3790" s="49">
        <v>7.0422535211267599E-3</v>
      </c>
      <c r="K3790" s="49">
        <v>0</v>
      </c>
      <c r="L3790" s="49">
        <v>2.8169014084507001E-2</v>
      </c>
      <c r="M3790" s="49">
        <v>2.1126760563380299E-2</v>
      </c>
      <c r="N3790" s="49">
        <v>7.7464788732394402E-2</v>
      </c>
      <c r="O3790" s="49">
        <v>6.3380281690140802E-2</v>
      </c>
      <c r="P3790" s="49">
        <v>7.0422535211267599E-3</v>
      </c>
      <c r="Q3790" s="49">
        <v>0</v>
      </c>
      <c r="R3790" s="49">
        <v>1.4084507042253501E-2</v>
      </c>
      <c r="S3790" s="49">
        <v>2.1126760563380299E-2</v>
      </c>
      <c r="T3790" s="49">
        <v>7.0422535211267599E-3</v>
      </c>
      <c r="U3790" s="49">
        <v>3.5211267605633798E-2</v>
      </c>
      <c r="V3790" s="49">
        <v>1</v>
      </c>
      <c r="W3790" s="50">
        <v>142</v>
      </c>
      <c r="X3790" s="90" t="str">
        <f>IF(LEFT(VLOOKUP(A3790,施設概要表!A:C,3,FALSE),3)="011","●","")</f>
        <v/>
      </c>
    </row>
    <row r="3791" spans="1:24" hidden="1">
      <c r="A3791" s="46" t="s">
        <v>7734</v>
      </c>
      <c r="B3791" s="47" t="s">
        <v>7789</v>
      </c>
      <c r="C3791" s="48" t="s">
        <v>7790</v>
      </c>
      <c r="D3791" s="49">
        <v>5.3571428571428603E-2</v>
      </c>
      <c r="E3791" s="49">
        <v>0</v>
      </c>
      <c r="F3791" s="49">
        <v>3.9682539682539701E-2</v>
      </c>
      <c r="G3791" s="49">
        <v>0.148809523809524</v>
      </c>
      <c r="H3791" s="49">
        <v>4.36507936507936E-2</v>
      </c>
      <c r="I3791" s="49">
        <v>0.41269841269841301</v>
      </c>
      <c r="J3791" s="49">
        <v>1.38888888888889E-2</v>
      </c>
      <c r="K3791" s="49">
        <v>1.9841269841269799E-2</v>
      </c>
      <c r="L3791" s="49">
        <v>0</v>
      </c>
      <c r="M3791" s="49">
        <v>2.5793650793650799E-2</v>
      </c>
      <c r="N3791" s="49">
        <v>6.5476190476190493E-2</v>
      </c>
      <c r="O3791" s="49">
        <v>0</v>
      </c>
      <c r="P3791" s="49">
        <v>1.1904761904761901E-2</v>
      </c>
      <c r="Q3791" s="49">
        <v>0</v>
      </c>
      <c r="R3791" s="49">
        <v>0</v>
      </c>
      <c r="S3791" s="49">
        <v>0.136904761904762</v>
      </c>
      <c r="T3791" s="49">
        <v>0</v>
      </c>
      <c r="U3791" s="49">
        <v>2.7777777777777801E-2</v>
      </c>
      <c r="V3791" s="49">
        <v>1</v>
      </c>
      <c r="W3791" s="50">
        <v>504</v>
      </c>
      <c r="X3791" s="90" t="str">
        <f>IF(LEFT(VLOOKUP(A3791,施設概要表!A:C,3,FALSE),3)="011","●","")</f>
        <v/>
      </c>
    </row>
    <row r="3792" spans="1:24" hidden="1">
      <c r="A3792" s="46" t="s">
        <v>7736</v>
      </c>
      <c r="B3792" s="47" t="s">
        <v>7791</v>
      </c>
      <c r="C3792" s="48" t="s">
        <v>7792</v>
      </c>
      <c r="D3792" s="49">
        <v>6.0060060060060103E-3</v>
      </c>
      <c r="E3792" s="49">
        <v>0</v>
      </c>
      <c r="F3792" s="49">
        <v>1.6016016016015999E-2</v>
      </c>
      <c r="G3792" s="49">
        <v>2.6026026026026002E-2</v>
      </c>
      <c r="H3792" s="49">
        <v>2.0020020020019999E-2</v>
      </c>
      <c r="I3792" s="49">
        <v>2.9029029029028999E-2</v>
      </c>
      <c r="J3792" s="49">
        <v>4.0040040040039996E-3</v>
      </c>
      <c r="K3792" s="49">
        <v>3.0030030030029999E-3</v>
      </c>
      <c r="L3792" s="49">
        <v>0</v>
      </c>
      <c r="M3792" s="49">
        <v>1.001001001001E-2</v>
      </c>
      <c r="N3792" s="49">
        <v>0.83083083083083098</v>
      </c>
      <c r="O3792" s="49">
        <v>0</v>
      </c>
      <c r="P3792" s="49">
        <v>1.0010010010009999E-3</v>
      </c>
      <c r="Q3792" s="49">
        <v>2.0020020020019998E-3</v>
      </c>
      <c r="R3792" s="49">
        <v>0</v>
      </c>
      <c r="S3792" s="49">
        <v>1.4014014014014E-2</v>
      </c>
      <c r="T3792" s="49">
        <v>0</v>
      </c>
      <c r="U3792" s="49">
        <v>3.8038038038038E-2</v>
      </c>
      <c r="V3792" s="49">
        <v>1</v>
      </c>
      <c r="W3792" s="50">
        <v>999</v>
      </c>
      <c r="X3792" s="90" t="str">
        <f>IF(LEFT(VLOOKUP(A3792,施設概要表!A:C,3,FALSE),3)="011","●","")</f>
        <v/>
      </c>
    </row>
    <row r="3793" spans="1:24" hidden="1">
      <c r="A3793" s="46" t="s">
        <v>7738</v>
      </c>
      <c r="B3793" s="47" t="s">
        <v>7793</v>
      </c>
      <c r="C3793" s="48" t="s">
        <v>7794</v>
      </c>
      <c r="D3793" s="49">
        <v>6.25E-2</v>
      </c>
      <c r="E3793" s="49">
        <v>0</v>
      </c>
      <c r="F3793" s="49">
        <v>2.9166666666666698E-2</v>
      </c>
      <c r="G3793" s="49">
        <v>0.36249999999999999</v>
      </c>
      <c r="H3793" s="49">
        <v>9.1666666666666702E-2</v>
      </c>
      <c r="I3793" s="49">
        <v>0.170833333333333</v>
      </c>
      <c r="J3793" s="49">
        <v>1.2500000000000001E-2</v>
      </c>
      <c r="K3793" s="49">
        <v>2.5000000000000001E-2</v>
      </c>
      <c r="L3793" s="49">
        <v>8.3333333333333297E-3</v>
      </c>
      <c r="M3793" s="49">
        <v>0.104166666666667</v>
      </c>
      <c r="N3793" s="49">
        <v>0.1</v>
      </c>
      <c r="O3793" s="49">
        <v>0</v>
      </c>
      <c r="P3793" s="49">
        <v>1.2500000000000001E-2</v>
      </c>
      <c r="Q3793" s="49">
        <v>0</v>
      </c>
      <c r="R3793" s="49">
        <v>0</v>
      </c>
      <c r="S3793" s="49">
        <v>0</v>
      </c>
      <c r="T3793" s="49">
        <v>2.0833333333333301E-2</v>
      </c>
      <c r="U3793" s="49">
        <v>0</v>
      </c>
      <c r="V3793" s="49">
        <v>1</v>
      </c>
      <c r="W3793" s="50">
        <v>240</v>
      </c>
      <c r="X3793" s="90" t="str">
        <f>IF(LEFT(VLOOKUP(A3793,施設概要表!A:C,3,FALSE),3)="011","●","")</f>
        <v/>
      </c>
    </row>
    <row r="3794" spans="1:24" hidden="1">
      <c r="A3794" s="46" t="s">
        <v>7740</v>
      </c>
      <c r="B3794" s="47" t="s">
        <v>7795</v>
      </c>
      <c r="C3794" s="48" t="s">
        <v>7796</v>
      </c>
      <c r="D3794" s="49">
        <v>7.2254335260115599E-2</v>
      </c>
      <c r="E3794" s="49">
        <v>0.43352601156069398</v>
      </c>
      <c r="F3794" s="49">
        <v>0.21098265895953799</v>
      </c>
      <c r="G3794" s="49">
        <v>2.0231213872832401E-2</v>
      </c>
      <c r="H3794" s="49">
        <v>1.15606936416185E-2</v>
      </c>
      <c r="I3794" s="49">
        <v>1.7341040462427699E-2</v>
      </c>
      <c r="J3794" s="49">
        <v>2.8901734104046198E-3</v>
      </c>
      <c r="K3794" s="49">
        <v>0</v>
      </c>
      <c r="L3794" s="49">
        <v>0</v>
      </c>
      <c r="M3794" s="49">
        <v>2.0231213872832401E-2</v>
      </c>
      <c r="N3794" s="49">
        <v>4.9132947976878602E-2</v>
      </c>
      <c r="O3794" s="49">
        <v>0</v>
      </c>
      <c r="P3794" s="49">
        <v>1.44508670520231E-2</v>
      </c>
      <c r="Q3794" s="49">
        <v>0</v>
      </c>
      <c r="R3794" s="49">
        <v>0</v>
      </c>
      <c r="S3794" s="49">
        <v>0.14161849710982699</v>
      </c>
      <c r="T3794" s="49">
        <v>0</v>
      </c>
      <c r="U3794" s="49">
        <v>5.78034682080925E-3</v>
      </c>
      <c r="V3794" s="49">
        <v>1</v>
      </c>
      <c r="W3794" s="50">
        <v>346</v>
      </c>
      <c r="X3794" s="90" t="str">
        <f>IF(LEFT(VLOOKUP(A3794,施設概要表!A:C,3,FALSE),3)="011","●","")</f>
        <v/>
      </c>
    </row>
    <row r="3795" spans="1:24" hidden="1">
      <c r="A3795" s="46" t="s">
        <v>7742</v>
      </c>
      <c r="B3795" s="47" t="s">
        <v>7797</v>
      </c>
      <c r="C3795" s="48" t="s">
        <v>7798</v>
      </c>
      <c r="D3795" s="49">
        <v>4.2410714285714302E-2</v>
      </c>
      <c r="E3795" s="49">
        <v>2.2321428571428601E-3</v>
      </c>
      <c r="F3795" s="49">
        <v>7.8125E-3</v>
      </c>
      <c r="G3795" s="49">
        <v>4.6875E-2</v>
      </c>
      <c r="H3795" s="49">
        <v>2.45535714285714E-2</v>
      </c>
      <c r="I3795" s="49">
        <v>7.5892857142857095E-2</v>
      </c>
      <c r="J3795" s="49">
        <v>3.3482142857142898E-2</v>
      </c>
      <c r="K3795" s="49">
        <v>1.33928571428571E-2</v>
      </c>
      <c r="L3795" s="49">
        <v>0.63058035714285698</v>
      </c>
      <c r="M3795" s="49">
        <v>2.0089285714285698E-2</v>
      </c>
      <c r="N3795" s="49">
        <v>2.6785714285714302E-2</v>
      </c>
      <c r="O3795" s="49">
        <v>1.11607142857143E-3</v>
      </c>
      <c r="P3795" s="49">
        <v>3.5714285714285698E-2</v>
      </c>
      <c r="Q3795" s="49">
        <v>1.11607142857143E-3</v>
      </c>
      <c r="R3795" s="49">
        <v>0</v>
      </c>
      <c r="S3795" s="49">
        <v>2.5669642857142901E-2</v>
      </c>
      <c r="T3795" s="49">
        <v>4.4642857142857097E-3</v>
      </c>
      <c r="U3795" s="49">
        <v>7.8125E-3</v>
      </c>
      <c r="V3795" s="49">
        <v>1</v>
      </c>
      <c r="W3795" s="50">
        <v>896</v>
      </c>
      <c r="X3795" s="90" t="str">
        <f>IF(LEFT(VLOOKUP(A3795,施設概要表!A:C,3,FALSE),3)="011","●","")</f>
        <v/>
      </c>
    </row>
    <row r="3796" spans="1:24" hidden="1">
      <c r="A3796" s="46" t="s">
        <v>7744</v>
      </c>
      <c r="B3796" s="47" t="s">
        <v>7799</v>
      </c>
      <c r="C3796" s="48" t="s">
        <v>7800</v>
      </c>
      <c r="D3796" s="49">
        <v>5.7142857142857099E-2</v>
      </c>
      <c r="E3796" s="49">
        <v>0</v>
      </c>
      <c r="F3796" s="49">
        <v>0</v>
      </c>
      <c r="G3796" s="49">
        <v>0.17142857142857101</v>
      </c>
      <c r="H3796" s="49">
        <v>5.7142857142857099E-2</v>
      </c>
      <c r="I3796" s="49">
        <v>0.2</v>
      </c>
      <c r="J3796" s="49">
        <v>2.8571428571428598E-2</v>
      </c>
      <c r="K3796" s="49">
        <v>0</v>
      </c>
      <c r="L3796" s="49">
        <v>0</v>
      </c>
      <c r="M3796" s="49">
        <v>0.28571428571428598</v>
      </c>
      <c r="N3796" s="49">
        <v>8.5714285714285701E-2</v>
      </c>
      <c r="O3796" s="49">
        <v>0</v>
      </c>
      <c r="P3796" s="49">
        <v>0</v>
      </c>
      <c r="Q3796" s="49">
        <v>0</v>
      </c>
      <c r="R3796" s="49">
        <v>0</v>
      </c>
      <c r="S3796" s="49">
        <v>8.5714285714285701E-2</v>
      </c>
      <c r="T3796" s="49">
        <v>0</v>
      </c>
      <c r="U3796" s="49">
        <v>2.8571428571428598E-2</v>
      </c>
      <c r="V3796" s="49">
        <v>1</v>
      </c>
      <c r="W3796" s="50">
        <v>35</v>
      </c>
      <c r="X3796" s="90" t="str">
        <f>IF(LEFT(VLOOKUP(A3796,施設概要表!A:C,3,FALSE),3)="011","●","")</f>
        <v/>
      </c>
    </row>
    <row r="3797" spans="1:24" hidden="1">
      <c r="A3797" s="46" t="s">
        <v>7746</v>
      </c>
      <c r="B3797" s="47" t="s">
        <v>7801</v>
      </c>
      <c r="C3797" s="48" t="s">
        <v>7802</v>
      </c>
      <c r="D3797" s="49">
        <v>0</v>
      </c>
      <c r="E3797" s="49">
        <v>0</v>
      </c>
      <c r="F3797" s="49">
        <v>0</v>
      </c>
      <c r="G3797" s="49">
        <v>0</v>
      </c>
      <c r="H3797" s="49">
        <v>0</v>
      </c>
      <c r="I3797" s="49">
        <v>0</v>
      </c>
      <c r="J3797" s="49">
        <v>0</v>
      </c>
      <c r="K3797" s="49">
        <v>0</v>
      </c>
      <c r="L3797" s="49">
        <v>0</v>
      </c>
      <c r="M3797" s="49">
        <v>0</v>
      </c>
      <c r="N3797" s="49">
        <v>0.56050955414012704</v>
      </c>
      <c r="O3797" s="49">
        <v>0</v>
      </c>
      <c r="P3797" s="49">
        <v>0</v>
      </c>
      <c r="Q3797" s="49">
        <v>0</v>
      </c>
      <c r="R3797" s="49">
        <v>0</v>
      </c>
      <c r="S3797" s="49">
        <v>0</v>
      </c>
      <c r="T3797" s="49">
        <v>0</v>
      </c>
      <c r="U3797" s="49">
        <v>0.43949044585987301</v>
      </c>
      <c r="V3797" s="49">
        <v>1</v>
      </c>
      <c r="W3797" s="50">
        <v>157</v>
      </c>
      <c r="X3797" s="90" t="str">
        <f>IF(LEFT(VLOOKUP(A3797,施設概要表!A:C,3,FALSE),3)="011","●","")</f>
        <v/>
      </c>
    </row>
    <row r="3798" spans="1:24" hidden="1">
      <c r="A3798" s="46" t="s">
        <v>7748</v>
      </c>
      <c r="B3798" s="47" t="s">
        <v>7803</v>
      </c>
      <c r="C3798" s="48" t="s">
        <v>7804</v>
      </c>
      <c r="D3798" s="49"/>
      <c r="E3798" s="49"/>
      <c r="F3798" s="49"/>
      <c r="G3798" s="49"/>
      <c r="H3798" s="49"/>
      <c r="I3798" s="49"/>
      <c r="J3798" s="49"/>
      <c r="K3798" s="49"/>
      <c r="L3798" s="49"/>
      <c r="M3798" s="49"/>
      <c r="N3798" s="49"/>
      <c r="O3798" s="49"/>
      <c r="P3798" s="49"/>
      <c r="Q3798" s="49"/>
      <c r="R3798" s="49"/>
      <c r="S3798" s="49"/>
      <c r="T3798" s="49"/>
      <c r="U3798" s="49"/>
      <c r="V3798" s="49"/>
      <c r="W3798" s="50"/>
      <c r="X3798" s="90" t="str">
        <f>IF(LEFT(VLOOKUP(A3798,施設概要表!A:C,3,FALSE),3)="011","●","")</f>
        <v/>
      </c>
    </row>
    <row r="3799" spans="1:24" hidden="1">
      <c r="A3799" s="46" t="s">
        <v>7750</v>
      </c>
      <c r="B3799" s="47" t="s">
        <v>7805</v>
      </c>
      <c r="C3799" s="48" t="s">
        <v>7806</v>
      </c>
      <c r="D3799" s="49">
        <v>0.12013348164627401</v>
      </c>
      <c r="E3799" s="49">
        <v>0</v>
      </c>
      <c r="F3799" s="49">
        <v>1.4460511679644E-2</v>
      </c>
      <c r="G3799" s="49">
        <v>8.6763070077864296E-2</v>
      </c>
      <c r="H3799" s="49">
        <v>8.3426028921023396E-2</v>
      </c>
      <c r="I3799" s="49">
        <v>0.17018909899888801</v>
      </c>
      <c r="J3799" s="49">
        <v>9.2324805339265806E-2</v>
      </c>
      <c r="K3799" s="49">
        <v>8.45383759733037E-2</v>
      </c>
      <c r="L3799" s="49">
        <v>0</v>
      </c>
      <c r="M3799" s="49">
        <v>8.3426028921023396E-2</v>
      </c>
      <c r="N3799" s="49">
        <v>3.2258064516128997E-2</v>
      </c>
      <c r="O3799" s="49">
        <v>1.1123470522803099E-3</v>
      </c>
      <c r="P3799" s="49">
        <v>2.00222469410456E-2</v>
      </c>
      <c r="Q3799" s="49">
        <v>0</v>
      </c>
      <c r="R3799" s="49">
        <v>0</v>
      </c>
      <c r="S3799" s="49">
        <v>0.20244716351501699</v>
      </c>
      <c r="T3799" s="49">
        <v>4.4493882091212501E-3</v>
      </c>
      <c r="U3799" s="49">
        <v>4.4493882091212501E-3</v>
      </c>
      <c r="V3799" s="49">
        <v>1</v>
      </c>
      <c r="W3799" s="50">
        <v>899</v>
      </c>
      <c r="X3799" s="90" t="str">
        <f>IF(LEFT(VLOOKUP(A3799,施設概要表!A:C,3,FALSE),3)="011","●","")</f>
        <v/>
      </c>
    </row>
    <row r="3800" spans="1:24" hidden="1">
      <c r="A3800" s="46" t="s">
        <v>7752</v>
      </c>
      <c r="B3800" s="47" t="s">
        <v>7807</v>
      </c>
      <c r="C3800" s="48" t="s">
        <v>7808</v>
      </c>
      <c r="D3800" s="49"/>
      <c r="E3800" s="49"/>
      <c r="F3800" s="49"/>
      <c r="G3800" s="49"/>
      <c r="H3800" s="49"/>
      <c r="I3800" s="49"/>
      <c r="J3800" s="49"/>
      <c r="K3800" s="49"/>
      <c r="L3800" s="49"/>
      <c r="M3800" s="49"/>
      <c r="N3800" s="49"/>
      <c r="O3800" s="49"/>
      <c r="P3800" s="49"/>
      <c r="Q3800" s="49"/>
      <c r="R3800" s="49"/>
      <c r="S3800" s="49"/>
      <c r="T3800" s="49"/>
      <c r="U3800" s="49"/>
      <c r="V3800" s="49"/>
      <c r="W3800" s="50"/>
      <c r="X3800" s="90" t="str">
        <f>IF(LEFT(VLOOKUP(A3800,施設概要表!A:C,3,FALSE),3)="011","●","")</f>
        <v/>
      </c>
    </row>
    <row r="3801" spans="1:24" hidden="1">
      <c r="A3801" s="46" t="s">
        <v>7754</v>
      </c>
      <c r="B3801" s="47" t="s">
        <v>7809</v>
      </c>
      <c r="C3801" s="48" t="s">
        <v>7810</v>
      </c>
      <c r="D3801" s="49"/>
      <c r="E3801" s="49"/>
      <c r="F3801" s="49"/>
      <c r="G3801" s="49"/>
      <c r="H3801" s="49"/>
      <c r="I3801" s="49"/>
      <c r="J3801" s="49"/>
      <c r="K3801" s="49"/>
      <c r="L3801" s="49"/>
      <c r="M3801" s="49"/>
      <c r="N3801" s="49"/>
      <c r="O3801" s="49"/>
      <c r="P3801" s="49"/>
      <c r="Q3801" s="49"/>
      <c r="R3801" s="49"/>
      <c r="S3801" s="49"/>
      <c r="T3801" s="49"/>
      <c r="U3801" s="49"/>
      <c r="V3801" s="49"/>
      <c r="W3801" s="50"/>
      <c r="X3801" s="90" t="str">
        <f>IF(LEFT(VLOOKUP(A3801,施設概要表!A:C,3,FALSE),3)="011","●","")</f>
        <v/>
      </c>
    </row>
    <row r="3802" spans="1:24" hidden="1">
      <c r="A3802" s="46" t="s">
        <v>7756</v>
      </c>
      <c r="B3802" s="47" t="s">
        <v>7811</v>
      </c>
      <c r="C3802" s="48" t="s">
        <v>7812</v>
      </c>
      <c r="D3802" s="49">
        <v>0.441717791411043</v>
      </c>
      <c r="E3802" s="49">
        <v>6.7484662576687102E-2</v>
      </c>
      <c r="F3802" s="49">
        <v>6.13496932515337E-3</v>
      </c>
      <c r="G3802" s="49">
        <v>0</v>
      </c>
      <c r="H3802" s="49">
        <v>0</v>
      </c>
      <c r="I3802" s="49">
        <v>0</v>
      </c>
      <c r="J3802" s="49">
        <v>1.84049079754601E-2</v>
      </c>
      <c r="K3802" s="49">
        <v>0</v>
      </c>
      <c r="L3802" s="49">
        <v>0</v>
      </c>
      <c r="M3802" s="49">
        <v>6.13496932515337E-2</v>
      </c>
      <c r="N3802" s="49">
        <v>6.13496932515337E-3</v>
      </c>
      <c r="O3802" s="49">
        <v>0</v>
      </c>
      <c r="P3802" s="49">
        <v>0</v>
      </c>
      <c r="Q3802" s="49">
        <v>0</v>
      </c>
      <c r="R3802" s="49">
        <v>0</v>
      </c>
      <c r="S3802" s="49">
        <v>0.39877300613496902</v>
      </c>
      <c r="T3802" s="49">
        <v>0</v>
      </c>
      <c r="U3802" s="49">
        <v>0</v>
      </c>
      <c r="V3802" s="49">
        <v>1</v>
      </c>
      <c r="W3802" s="50">
        <v>163</v>
      </c>
      <c r="X3802" s="90" t="str">
        <f>IF(LEFT(VLOOKUP(A3802,施設概要表!A:C,3,FALSE),3)="011","●","")</f>
        <v/>
      </c>
    </row>
    <row r="3803" spans="1:24" hidden="1">
      <c r="A3803" s="46" t="s">
        <v>7758</v>
      </c>
      <c r="B3803" s="47" t="s">
        <v>7813</v>
      </c>
      <c r="C3803" s="48" t="s">
        <v>7814</v>
      </c>
      <c r="D3803" s="49"/>
      <c r="E3803" s="49"/>
      <c r="F3803" s="49"/>
      <c r="G3803" s="49"/>
      <c r="H3803" s="49"/>
      <c r="I3803" s="49"/>
      <c r="J3803" s="49"/>
      <c r="K3803" s="49"/>
      <c r="L3803" s="49"/>
      <c r="M3803" s="49"/>
      <c r="N3803" s="49"/>
      <c r="O3803" s="49"/>
      <c r="P3803" s="49"/>
      <c r="Q3803" s="49"/>
      <c r="R3803" s="49"/>
      <c r="S3803" s="49"/>
      <c r="T3803" s="49"/>
      <c r="U3803" s="49"/>
      <c r="V3803" s="49"/>
      <c r="W3803" s="50"/>
      <c r="X3803" s="90" t="str">
        <f>IF(LEFT(VLOOKUP(A3803,施設概要表!A:C,3,FALSE),3)="011","●","")</f>
        <v/>
      </c>
    </row>
    <row r="3804" spans="1:24" hidden="1">
      <c r="A3804" s="46" t="s">
        <v>7760</v>
      </c>
      <c r="B3804" s="47" t="s">
        <v>7815</v>
      </c>
      <c r="C3804" s="48" t="s">
        <v>7816</v>
      </c>
      <c r="D3804" s="49"/>
      <c r="E3804" s="49"/>
      <c r="F3804" s="49"/>
      <c r="G3804" s="49"/>
      <c r="H3804" s="49"/>
      <c r="I3804" s="49"/>
      <c r="J3804" s="49"/>
      <c r="K3804" s="49"/>
      <c r="L3804" s="49"/>
      <c r="M3804" s="49"/>
      <c r="N3804" s="49"/>
      <c r="O3804" s="49"/>
      <c r="P3804" s="49"/>
      <c r="Q3804" s="49"/>
      <c r="R3804" s="49"/>
      <c r="S3804" s="49"/>
      <c r="T3804" s="49"/>
      <c r="U3804" s="49"/>
      <c r="V3804" s="49"/>
      <c r="W3804" s="50"/>
      <c r="X3804" s="90" t="str">
        <f>IF(LEFT(VLOOKUP(A3804,施設概要表!A:C,3,FALSE),3)="011","●","")</f>
        <v/>
      </c>
    </row>
    <row r="3805" spans="1:24" hidden="1">
      <c r="A3805" s="46" t="s">
        <v>7762</v>
      </c>
      <c r="B3805" s="47" t="s">
        <v>7817</v>
      </c>
      <c r="C3805" s="48" t="s">
        <v>7818</v>
      </c>
      <c r="D3805" s="49">
        <v>1.82149362477231E-3</v>
      </c>
      <c r="E3805" s="49">
        <v>0</v>
      </c>
      <c r="F3805" s="49">
        <v>0</v>
      </c>
      <c r="G3805" s="49">
        <v>5.4644808743169399E-3</v>
      </c>
      <c r="H3805" s="49">
        <v>0.231329690346084</v>
      </c>
      <c r="I3805" s="49">
        <v>0</v>
      </c>
      <c r="J3805" s="49">
        <v>0.451730418943534</v>
      </c>
      <c r="K3805" s="49">
        <v>2.3679417122040101E-2</v>
      </c>
      <c r="L3805" s="49">
        <v>0</v>
      </c>
      <c r="M3805" s="49">
        <v>0.12021857923497301</v>
      </c>
      <c r="N3805" s="49">
        <v>7.2859744990892497E-3</v>
      </c>
      <c r="O3805" s="49">
        <v>0</v>
      </c>
      <c r="P3805" s="49">
        <v>0</v>
      </c>
      <c r="Q3805" s="49">
        <v>2.1857923497267801E-2</v>
      </c>
      <c r="R3805" s="49">
        <v>0</v>
      </c>
      <c r="S3805" s="49">
        <v>0.10564663023679401</v>
      </c>
      <c r="T3805" s="49">
        <v>0</v>
      </c>
      <c r="U3805" s="49">
        <v>3.0965391621129299E-2</v>
      </c>
      <c r="V3805" s="49">
        <v>1</v>
      </c>
      <c r="W3805" s="50">
        <v>549</v>
      </c>
      <c r="X3805" s="90" t="str">
        <f>IF(LEFT(VLOOKUP(A3805,施設概要表!A:C,3,FALSE),3)="011","●","")</f>
        <v/>
      </c>
    </row>
    <row r="3806" spans="1:24" hidden="1">
      <c r="A3806" s="46" t="s">
        <v>7764</v>
      </c>
      <c r="B3806" s="47" t="s">
        <v>7819</v>
      </c>
      <c r="C3806" s="48" t="s">
        <v>7820</v>
      </c>
      <c r="D3806" s="49">
        <v>0</v>
      </c>
      <c r="E3806" s="49">
        <v>0</v>
      </c>
      <c r="F3806" s="49">
        <v>0</v>
      </c>
      <c r="G3806" s="49">
        <v>0</v>
      </c>
      <c r="H3806" s="49">
        <v>2.3293733985557899E-4</v>
      </c>
      <c r="I3806" s="49">
        <v>0.94735616119263899</v>
      </c>
      <c r="J3806" s="49">
        <v>1.63056137898905E-3</v>
      </c>
      <c r="K3806" s="49">
        <v>2.9350104821802898E-2</v>
      </c>
      <c r="L3806" s="49">
        <v>0</v>
      </c>
      <c r="M3806" s="49">
        <v>0</v>
      </c>
      <c r="N3806" s="49">
        <v>0</v>
      </c>
      <c r="O3806" s="49">
        <v>0</v>
      </c>
      <c r="P3806" s="49">
        <v>4.6587467971115798E-4</v>
      </c>
      <c r="Q3806" s="49">
        <v>0</v>
      </c>
      <c r="R3806" s="49">
        <v>0</v>
      </c>
      <c r="S3806" s="49">
        <v>0</v>
      </c>
      <c r="T3806" s="49">
        <v>0</v>
      </c>
      <c r="U3806" s="49">
        <v>2.0964360587002101E-2</v>
      </c>
      <c r="V3806" s="49">
        <v>1</v>
      </c>
      <c r="W3806" s="50">
        <v>4293</v>
      </c>
      <c r="X3806" s="90" t="str">
        <f>IF(LEFT(VLOOKUP(A3806,施設概要表!A:C,3,FALSE),3)="011","●","")</f>
        <v/>
      </c>
    </row>
    <row r="3807" spans="1:24" hidden="1">
      <c r="A3807" s="46" t="s">
        <v>7766</v>
      </c>
      <c r="B3807" s="47" t="s">
        <v>7821</v>
      </c>
      <c r="C3807" s="48" t="s">
        <v>7822</v>
      </c>
      <c r="D3807" s="49">
        <v>1.1721611721611701E-2</v>
      </c>
      <c r="E3807" s="49">
        <v>4.2490842490842499E-2</v>
      </c>
      <c r="F3807" s="49">
        <v>3.66300366300366E-3</v>
      </c>
      <c r="G3807" s="49">
        <v>6.0805860805860798E-2</v>
      </c>
      <c r="H3807" s="49">
        <v>2.3443223443223402E-2</v>
      </c>
      <c r="I3807" s="49">
        <v>0.361172161172161</v>
      </c>
      <c r="J3807" s="49">
        <v>0.16410256410256399</v>
      </c>
      <c r="K3807" s="49">
        <v>1.24542124542125E-2</v>
      </c>
      <c r="L3807" s="49">
        <v>5.1282051282051299E-3</v>
      </c>
      <c r="M3807" s="49">
        <v>3.7362637362637403E-2</v>
      </c>
      <c r="N3807" s="49">
        <v>2.9304029304029301E-2</v>
      </c>
      <c r="O3807" s="49">
        <v>0</v>
      </c>
      <c r="P3807" s="49">
        <v>0.10402930402930401</v>
      </c>
      <c r="Q3807" s="49">
        <v>7.3260073260073303E-4</v>
      </c>
      <c r="R3807" s="49">
        <v>0</v>
      </c>
      <c r="S3807" s="49">
        <v>0.13699633699633701</v>
      </c>
      <c r="T3807" s="49">
        <v>2.1978021978022E-3</v>
      </c>
      <c r="U3807" s="49">
        <v>4.3956043956043999E-3</v>
      </c>
      <c r="V3807" s="49">
        <v>1</v>
      </c>
      <c r="W3807" s="50">
        <v>1365</v>
      </c>
      <c r="X3807" s="90" t="str">
        <f>IF(LEFT(VLOOKUP(A3807,施設概要表!A:C,3,FALSE),3)="011","●","")</f>
        <v/>
      </c>
    </row>
    <row r="3808" spans="1:24" hidden="1">
      <c r="A3808" s="46" t="s">
        <v>7768</v>
      </c>
      <c r="B3808" s="47" t="s">
        <v>7823</v>
      </c>
      <c r="C3808" s="48" t="s">
        <v>7824</v>
      </c>
      <c r="D3808" s="49">
        <v>5.1162790697674397E-2</v>
      </c>
      <c r="E3808" s="49">
        <v>4.65116279069767E-3</v>
      </c>
      <c r="F3808" s="49">
        <v>9.3023255813953504E-3</v>
      </c>
      <c r="G3808" s="49">
        <v>3.0232558139534901E-2</v>
      </c>
      <c r="H3808" s="49">
        <v>2.7906976744186001E-2</v>
      </c>
      <c r="I3808" s="49">
        <v>0.48139534883720903</v>
      </c>
      <c r="J3808" s="49">
        <v>0.225581395348837</v>
      </c>
      <c r="K3808" s="49">
        <v>1.8604651162790701E-2</v>
      </c>
      <c r="L3808" s="49">
        <v>0</v>
      </c>
      <c r="M3808" s="49">
        <v>2.09302325581395E-2</v>
      </c>
      <c r="N3808" s="49">
        <v>2.32558139534884E-2</v>
      </c>
      <c r="O3808" s="49">
        <v>0</v>
      </c>
      <c r="P3808" s="49">
        <v>2.3255813953488402E-3</v>
      </c>
      <c r="Q3808" s="49">
        <v>0</v>
      </c>
      <c r="R3808" s="49">
        <v>0</v>
      </c>
      <c r="S3808" s="49">
        <v>9.7674418604651203E-2</v>
      </c>
      <c r="T3808" s="49">
        <v>0</v>
      </c>
      <c r="U3808" s="49">
        <v>6.9767441860465098E-3</v>
      </c>
      <c r="V3808" s="49">
        <v>1</v>
      </c>
      <c r="W3808" s="50">
        <v>430</v>
      </c>
      <c r="X3808" s="90" t="str">
        <f>IF(LEFT(VLOOKUP(A3808,施設概要表!A:C,3,FALSE),3)="011","●","")</f>
        <v/>
      </c>
    </row>
    <row r="3809" spans="1:24" hidden="1">
      <c r="A3809" s="46" t="s">
        <v>7770</v>
      </c>
      <c r="B3809" s="47" t="s">
        <v>7825</v>
      </c>
      <c r="C3809" s="48" t="s">
        <v>7826</v>
      </c>
      <c r="D3809" s="49">
        <v>3.3112582781457001E-3</v>
      </c>
      <c r="E3809" s="49">
        <v>0</v>
      </c>
      <c r="F3809" s="49">
        <v>0</v>
      </c>
      <c r="G3809" s="49">
        <v>0</v>
      </c>
      <c r="H3809" s="49">
        <v>6.6225165562913899E-3</v>
      </c>
      <c r="I3809" s="49">
        <v>0</v>
      </c>
      <c r="J3809" s="49">
        <v>0.27483443708609301</v>
      </c>
      <c r="K3809" s="49">
        <v>2.9801324503311299E-2</v>
      </c>
      <c r="L3809" s="49">
        <v>0</v>
      </c>
      <c r="M3809" s="49">
        <v>0</v>
      </c>
      <c r="N3809" s="49">
        <v>0</v>
      </c>
      <c r="O3809" s="49">
        <v>0</v>
      </c>
      <c r="P3809" s="49">
        <v>0</v>
      </c>
      <c r="Q3809" s="49">
        <v>0</v>
      </c>
      <c r="R3809" s="49">
        <v>0</v>
      </c>
      <c r="S3809" s="49">
        <v>0.68211920529801295</v>
      </c>
      <c r="T3809" s="49">
        <v>0</v>
      </c>
      <c r="U3809" s="49">
        <v>3.3112582781457001E-3</v>
      </c>
      <c r="V3809" s="49">
        <v>1</v>
      </c>
      <c r="W3809" s="50">
        <v>302</v>
      </c>
      <c r="X3809" s="90" t="str">
        <f>IF(LEFT(VLOOKUP(A3809,施設概要表!A:C,3,FALSE),3)="011","●","")</f>
        <v/>
      </c>
    </row>
    <row r="3810" spans="1:24" hidden="1">
      <c r="A3810" s="46" t="s">
        <v>7772</v>
      </c>
      <c r="B3810" s="47" t="s">
        <v>7827</v>
      </c>
      <c r="C3810" s="48" t="s">
        <v>7828</v>
      </c>
      <c r="D3810" s="49">
        <v>4.7863247863247898E-3</v>
      </c>
      <c r="E3810" s="49">
        <v>0.87076923076923096</v>
      </c>
      <c r="F3810" s="49">
        <v>5.4700854700854701E-3</v>
      </c>
      <c r="G3810" s="49">
        <v>8.2051282051282103E-3</v>
      </c>
      <c r="H3810" s="49">
        <v>2.9059829059829099E-2</v>
      </c>
      <c r="I3810" s="49">
        <v>0</v>
      </c>
      <c r="J3810" s="49">
        <v>2.8034188034188001E-2</v>
      </c>
      <c r="K3810" s="49">
        <v>0</v>
      </c>
      <c r="L3810" s="49">
        <v>0</v>
      </c>
      <c r="M3810" s="49">
        <v>3.4188034188034199E-4</v>
      </c>
      <c r="N3810" s="49">
        <v>3.4188034188034199E-4</v>
      </c>
      <c r="O3810" s="49">
        <v>0</v>
      </c>
      <c r="P3810" s="49">
        <v>3.4188034188034199E-4</v>
      </c>
      <c r="Q3810" s="49">
        <v>6.8376068376068398E-4</v>
      </c>
      <c r="R3810" s="49">
        <v>0</v>
      </c>
      <c r="S3810" s="49">
        <v>4.9230769230769203E-2</v>
      </c>
      <c r="T3810" s="49">
        <v>0</v>
      </c>
      <c r="U3810" s="49">
        <v>2.7350427350427398E-3</v>
      </c>
      <c r="V3810" s="49">
        <v>1</v>
      </c>
      <c r="W3810" s="50">
        <v>2925</v>
      </c>
      <c r="X3810" s="90" t="str">
        <f>IF(LEFT(VLOOKUP(A3810,施設概要表!A:C,3,FALSE),3)="011","●","")</f>
        <v/>
      </c>
    </row>
    <row r="3811" spans="1:24" hidden="1">
      <c r="A3811" s="46" t="s">
        <v>7774</v>
      </c>
      <c r="B3811" s="47" t="s">
        <v>7829</v>
      </c>
      <c r="C3811" s="48" t="s">
        <v>7830</v>
      </c>
      <c r="D3811" s="49">
        <v>0</v>
      </c>
      <c r="E3811" s="49">
        <v>0</v>
      </c>
      <c r="F3811" s="49">
        <v>0</v>
      </c>
      <c r="G3811" s="49">
        <v>0</v>
      </c>
      <c r="H3811" s="49">
        <v>0</v>
      </c>
      <c r="I3811" s="49">
        <v>1</v>
      </c>
      <c r="J3811" s="49">
        <v>0</v>
      </c>
      <c r="K3811" s="49">
        <v>0</v>
      </c>
      <c r="L3811" s="49">
        <v>0</v>
      </c>
      <c r="M3811" s="49">
        <v>0</v>
      </c>
      <c r="N3811" s="49">
        <v>0</v>
      </c>
      <c r="O3811" s="49">
        <v>0</v>
      </c>
      <c r="P3811" s="49">
        <v>0</v>
      </c>
      <c r="Q3811" s="49">
        <v>0</v>
      </c>
      <c r="R3811" s="49">
        <v>0</v>
      </c>
      <c r="S3811" s="49">
        <v>0</v>
      </c>
      <c r="T3811" s="49">
        <v>0</v>
      </c>
      <c r="U3811" s="49">
        <v>0</v>
      </c>
      <c r="V3811" s="49">
        <v>1</v>
      </c>
      <c r="W3811" s="50">
        <v>3</v>
      </c>
      <c r="X3811" s="90" t="str">
        <f>IF(LEFT(VLOOKUP(A3811,施設概要表!A:C,3,FALSE),3)="011","●","")</f>
        <v/>
      </c>
    </row>
    <row r="3812" spans="1:24" hidden="1">
      <c r="A3812" s="46" t="s">
        <v>7776</v>
      </c>
      <c r="B3812" s="47" t="s">
        <v>7831</v>
      </c>
      <c r="C3812" s="48" t="s">
        <v>7832</v>
      </c>
      <c r="D3812" s="49">
        <v>1.1926058437686301E-3</v>
      </c>
      <c r="E3812" s="49">
        <v>0</v>
      </c>
      <c r="F3812" s="49">
        <v>0</v>
      </c>
      <c r="G3812" s="49">
        <v>0</v>
      </c>
      <c r="H3812" s="49">
        <v>5.9630292188431698E-4</v>
      </c>
      <c r="I3812" s="49">
        <v>0</v>
      </c>
      <c r="J3812" s="49">
        <v>0.59570661896243304</v>
      </c>
      <c r="K3812" s="49">
        <v>1.5503875968992199E-2</v>
      </c>
      <c r="L3812" s="49">
        <v>0</v>
      </c>
      <c r="M3812" s="49">
        <v>0</v>
      </c>
      <c r="N3812" s="49">
        <v>0</v>
      </c>
      <c r="O3812" s="49">
        <v>0</v>
      </c>
      <c r="P3812" s="49">
        <v>0</v>
      </c>
      <c r="Q3812" s="49">
        <v>1.43112701252236E-2</v>
      </c>
      <c r="R3812" s="49">
        <v>0</v>
      </c>
      <c r="S3812" s="49">
        <v>0.366129994036971</v>
      </c>
      <c r="T3812" s="49">
        <v>0</v>
      </c>
      <c r="U3812" s="49">
        <v>6.5593321407274897E-3</v>
      </c>
      <c r="V3812" s="49">
        <v>1</v>
      </c>
      <c r="W3812" s="50">
        <v>1677</v>
      </c>
      <c r="X3812" s="90" t="str">
        <f>IF(LEFT(VLOOKUP(A3812,施設概要表!A:C,3,FALSE),3)="011","●","")</f>
        <v/>
      </c>
    </row>
    <row r="3813" spans="1:24" hidden="1">
      <c r="A3813" s="46" t="s">
        <v>6127</v>
      </c>
      <c r="B3813" s="47" t="s">
        <v>7833</v>
      </c>
      <c r="C3813" s="48" t="s">
        <v>7834</v>
      </c>
      <c r="D3813" s="49"/>
      <c r="E3813" s="49"/>
      <c r="F3813" s="49"/>
      <c r="G3813" s="49"/>
      <c r="H3813" s="49"/>
      <c r="I3813" s="49"/>
      <c r="J3813" s="49"/>
      <c r="K3813" s="49"/>
      <c r="L3813" s="49"/>
      <c r="M3813" s="49"/>
      <c r="N3813" s="49"/>
      <c r="O3813" s="49"/>
      <c r="P3813" s="49"/>
      <c r="Q3813" s="49"/>
      <c r="R3813" s="49"/>
      <c r="S3813" s="49"/>
      <c r="T3813" s="49"/>
      <c r="U3813" s="49"/>
      <c r="V3813" s="49"/>
      <c r="W3813" s="50"/>
      <c r="X3813" s="90" t="str">
        <f>IF(LEFT(VLOOKUP(A3813,施設概要表!A:C,3,FALSE),3)="011","●","")</f>
        <v/>
      </c>
    </row>
    <row r="3814" spans="1:24" hidden="1">
      <c r="A3814" s="46" t="s">
        <v>7777</v>
      </c>
      <c r="B3814" s="47" t="s">
        <v>7835</v>
      </c>
      <c r="C3814" s="48" t="s">
        <v>7836</v>
      </c>
      <c r="D3814" s="49">
        <v>4.2105263157894701E-2</v>
      </c>
      <c r="E3814" s="49">
        <v>0</v>
      </c>
      <c r="F3814" s="49">
        <v>1.05263157894737E-2</v>
      </c>
      <c r="G3814" s="49">
        <v>7.8947368421052599E-2</v>
      </c>
      <c r="H3814" s="49">
        <v>3.1578947368421102E-2</v>
      </c>
      <c r="I3814" s="49">
        <v>9.4736842105263203E-2</v>
      </c>
      <c r="J3814" s="49">
        <v>0.268421052631579</v>
      </c>
      <c r="K3814" s="49">
        <v>6.3157894736842093E-2</v>
      </c>
      <c r="L3814" s="49">
        <v>0</v>
      </c>
      <c r="M3814" s="49">
        <v>4.2105263157894701E-2</v>
      </c>
      <c r="N3814" s="49">
        <v>7.3684210526315796E-2</v>
      </c>
      <c r="O3814" s="49">
        <v>0</v>
      </c>
      <c r="P3814" s="49">
        <v>1.05263157894737E-2</v>
      </c>
      <c r="Q3814" s="49">
        <v>0</v>
      </c>
      <c r="R3814" s="49">
        <v>0</v>
      </c>
      <c r="S3814" s="49">
        <v>0.25789473684210501</v>
      </c>
      <c r="T3814" s="49">
        <v>0</v>
      </c>
      <c r="U3814" s="49">
        <v>2.6315789473684199E-2</v>
      </c>
      <c r="V3814" s="49">
        <v>1</v>
      </c>
      <c r="W3814" s="50">
        <v>190</v>
      </c>
      <c r="X3814" s="90" t="str">
        <f>IF(LEFT(VLOOKUP(A3814,施設概要表!A:C,3,FALSE),3)="011","●","")</f>
        <v/>
      </c>
    </row>
    <row r="3815" spans="1:24" hidden="1">
      <c r="A3815" s="46" t="s">
        <v>7779</v>
      </c>
      <c r="B3815" s="47" t="s">
        <v>7837</v>
      </c>
      <c r="C3815" s="48" t="s">
        <v>7838</v>
      </c>
      <c r="D3815" s="49">
        <v>0</v>
      </c>
      <c r="E3815" s="49">
        <v>0</v>
      </c>
      <c r="F3815" s="49">
        <v>0</v>
      </c>
      <c r="G3815" s="49">
        <v>0</v>
      </c>
      <c r="H3815" s="49">
        <v>0</v>
      </c>
      <c r="I3815" s="49">
        <v>1</v>
      </c>
      <c r="J3815" s="49">
        <v>0</v>
      </c>
      <c r="K3815" s="49">
        <v>0</v>
      </c>
      <c r="L3815" s="49">
        <v>0</v>
      </c>
      <c r="M3815" s="49">
        <v>0</v>
      </c>
      <c r="N3815" s="49">
        <v>0</v>
      </c>
      <c r="O3815" s="49">
        <v>0</v>
      </c>
      <c r="P3815" s="49">
        <v>0</v>
      </c>
      <c r="Q3815" s="49">
        <v>0</v>
      </c>
      <c r="R3815" s="49">
        <v>0</v>
      </c>
      <c r="S3815" s="49">
        <v>0</v>
      </c>
      <c r="T3815" s="49">
        <v>0</v>
      </c>
      <c r="U3815" s="49">
        <v>0</v>
      </c>
      <c r="V3815" s="49">
        <v>1</v>
      </c>
      <c r="W3815" s="50">
        <v>13</v>
      </c>
      <c r="X3815" s="90" t="str">
        <f>IF(LEFT(VLOOKUP(A3815,施設概要表!A:C,3,FALSE),3)="011","●","")</f>
        <v/>
      </c>
    </row>
    <row r="3816" spans="1:24" hidden="1">
      <c r="A3816" s="46" t="s">
        <v>7781</v>
      </c>
      <c r="B3816" s="47" t="s">
        <v>7839</v>
      </c>
      <c r="C3816" s="48" t="s">
        <v>7840</v>
      </c>
      <c r="D3816" s="49">
        <v>2.18253968253968E-2</v>
      </c>
      <c r="E3816" s="49">
        <v>0.27182539682539703</v>
      </c>
      <c r="F3816" s="49">
        <v>1.1904761904761901E-2</v>
      </c>
      <c r="G3816" s="49">
        <v>5.1587301587301598E-2</v>
      </c>
      <c r="H3816" s="49">
        <v>3.3730158730158701E-2</v>
      </c>
      <c r="I3816" s="49">
        <v>0.21230158730158699</v>
      </c>
      <c r="J3816" s="49">
        <v>2.5793650793650799E-2</v>
      </c>
      <c r="K3816" s="49">
        <v>0.11111111111111099</v>
      </c>
      <c r="L3816" s="49">
        <v>1.9841269841269801E-3</v>
      </c>
      <c r="M3816" s="49">
        <v>6.1507936507936498E-2</v>
      </c>
      <c r="N3816" s="49">
        <v>4.5634920634920598E-2</v>
      </c>
      <c r="O3816" s="49">
        <v>5.9523809523809503E-3</v>
      </c>
      <c r="P3816" s="49">
        <v>7.9365079365079395E-3</v>
      </c>
      <c r="Q3816" s="49">
        <v>0</v>
      </c>
      <c r="R3816" s="49">
        <v>0</v>
      </c>
      <c r="S3816" s="49">
        <v>0.13095238095238099</v>
      </c>
      <c r="T3816" s="49">
        <v>0</v>
      </c>
      <c r="U3816" s="49">
        <v>5.9523809523809503E-3</v>
      </c>
      <c r="V3816" s="49">
        <v>1</v>
      </c>
      <c r="W3816" s="50">
        <v>504</v>
      </c>
      <c r="X3816" s="90" t="str">
        <f>IF(LEFT(VLOOKUP(A3816,施設概要表!A:C,3,FALSE),3)="011","●","")</f>
        <v/>
      </c>
    </row>
    <row r="3817" spans="1:24" hidden="1">
      <c r="A3817" s="46" t="s">
        <v>7783</v>
      </c>
      <c r="B3817" s="47" t="s">
        <v>7841</v>
      </c>
      <c r="C3817" s="48" t="s">
        <v>7842</v>
      </c>
      <c r="D3817" s="49">
        <v>0.31874999999999998</v>
      </c>
      <c r="E3817" s="49">
        <v>0</v>
      </c>
      <c r="F3817" s="49">
        <v>0.13125000000000001</v>
      </c>
      <c r="G3817" s="49">
        <v>6.0416666666666702E-2</v>
      </c>
      <c r="H3817" s="49">
        <v>2.29166666666667E-2</v>
      </c>
      <c r="I3817" s="49">
        <v>3.7499999999999999E-2</v>
      </c>
      <c r="J3817" s="49">
        <v>8.3333333333333297E-3</v>
      </c>
      <c r="K3817" s="49">
        <v>2.0833333333333298E-3</v>
      </c>
      <c r="L3817" s="49">
        <v>0</v>
      </c>
      <c r="M3817" s="49">
        <v>6.2500000000000003E-3</v>
      </c>
      <c r="N3817" s="49">
        <v>1.6666666666666701E-2</v>
      </c>
      <c r="O3817" s="49">
        <v>2.0833333333333298E-3</v>
      </c>
      <c r="P3817" s="49">
        <v>2.0833333333333298E-3</v>
      </c>
      <c r="Q3817" s="49">
        <v>7.2916666666666699E-2</v>
      </c>
      <c r="R3817" s="49">
        <v>0.13541666666666699</v>
      </c>
      <c r="S3817" s="49">
        <v>7.9166666666666705E-2</v>
      </c>
      <c r="T3817" s="49">
        <v>0.102083333333333</v>
      </c>
      <c r="U3817" s="49">
        <v>2.0833333333333298E-3</v>
      </c>
      <c r="V3817" s="49">
        <v>1</v>
      </c>
      <c r="W3817" s="50">
        <v>480</v>
      </c>
      <c r="X3817" s="90" t="str">
        <f>IF(LEFT(VLOOKUP(A3817,施設概要表!A:C,3,FALSE),3)="011","●","")</f>
        <v/>
      </c>
    </row>
    <row r="3818" spans="1:24" hidden="1">
      <c r="A3818" s="46" t="s">
        <v>7785</v>
      </c>
      <c r="B3818" s="47" t="s">
        <v>7843</v>
      </c>
      <c r="C3818" s="48" t="s">
        <v>7844</v>
      </c>
      <c r="D3818" s="49">
        <v>5.3811659192825101E-2</v>
      </c>
      <c r="E3818" s="49">
        <v>7.1748878923766801E-2</v>
      </c>
      <c r="F3818" s="49">
        <v>1.9058295964125602E-2</v>
      </c>
      <c r="G3818" s="49">
        <v>5.7174887892376701E-2</v>
      </c>
      <c r="H3818" s="49">
        <v>3.0269058295964098E-2</v>
      </c>
      <c r="I3818" s="49">
        <v>0.40919282511210803</v>
      </c>
      <c r="J3818" s="49">
        <v>0.105381165919283</v>
      </c>
      <c r="K3818" s="49">
        <v>7.8475336322870008E-3</v>
      </c>
      <c r="L3818" s="49">
        <v>1.12107623318386E-3</v>
      </c>
      <c r="M3818" s="49">
        <v>2.5784753363228701E-2</v>
      </c>
      <c r="N3818" s="49">
        <v>4.3721973094170398E-2</v>
      </c>
      <c r="O3818" s="49">
        <v>0</v>
      </c>
      <c r="P3818" s="49">
        <v>8.9686098654708502E-3</v>
      </c>
      <c r="Q3818" s="49">
        <v>1.12107623318386E-3</v>
      </c>
      <c r="R3818" s="49">
        <v>0</v>
      </c>
      <c r="S3818" s="49">
        <v>0.136771300448431</v>
      </c>
      <c r="T3818" s="49">
        <v>7.8475336322870008E-3</v>
      </c>
      <c r="U3818" s="49">
        <v>2.0179372197309399E-2</v>
      </c>
      <c r="V3818" s="49">
        <v>1</v>
      </c>
      <c r="W3818" s="50">
        <v>892</v>
      </c>
      <c r="X3818" s="90" t="str">
        <f>IF(LEFT(VLOOKUP(A3818,施設概要表!A:C,3,FALSE),3)="011","●","")</f>
        <v/>
      </c>
    </row>
    <row r="3819" spans="1:24" hidden="1">
      <c r="A3819" s="46" t="s">
        <v>7787</v>
      </c>
      <c r="B3819" s="47" t="s">
        <v>7845</v>
      </c>
      <c r="C3819" s="48" t="s">
        <v>7846</v>
      </c>
      <c r="D3819" s="49">
        <v>0.116843702579666</v>
      </c>
      <c r="E3819" s="49">
        <v>7.8907435508346002E-2</v>
      </c>
      <c r="F3819" s="49">
        <v>2.42792109256449E-2</v>
      </c>
      <c r="G3819" s="49">
        <v>0.148710166919575</v>
      </c>
      <c r="H3819" s="49">
        <v>0.101669195751138</v>
      </c>
      <c r="I3819" s="49">
        <v>0.17905918057663101</v>
      </c>
      <c r="J3819" s="49">
        <v>3.0349013657056102E-2</v>
      </c>
      <c r="K3819" s="49">
        <v>3.4901365705614598E-2</v>
      </c>
      <c r="L3819" s="49">
        <v>1.5174506828528099E-3</v>
      </c>
      <c r="M3819" s="49">
        <v>5.31107738998483E-2</v>
      </c>
      <c r="N3819" s="49">
        <v>0.118361153262519</v>
      </c>
      <c r="O3819" s="49">
        <v>1.5174506828528099E-3</v>
      </c>
      <c r="P3819" s="49">
        <v>1.66919575113809E-2</v>
      </c>
      <c r="Q3819" s="49">
        <v>0</v>
      </c>
      <c r="R3819" s="49">
        <v>0</v>
      </c>
      <c r="S3819" s="49">
        <v>8.95295902883156E-2</v>
      </c>
      <c r="T3819" s="49">
        <v>1.5174506828528099E-3</v>
      </c>
      <c r="U3819" s="49">
        <v>3.0349013657056099E-3</v>
      </c>
      <c r="V3819" s="49">
        <v>1</v>
      </c>
      <c r="W3819" s="50">
        <v>659</v>
      </c>
      <c r="X3819" s="90" t="str">
        <f>IF(LEFT(VLOOKUP(A3819,施設概要表!A:C,3,FALSE),3)="011","●","")</f>
        <v/>
      </c>
    </row>
    <row r="3820" spans="1:24" hidden="1">
      <c r="A3820" s="46" t="s">
        <v>7789</v>
      </c>
      <c r="B3820" s="47" t="s">
        <v>7847</v>
      </c>
      <c r="C3820" s="48" t="s">
        <v>7848</v>
      </c>
      <c r="D3820" s="49">
        <v>4.5764362220058398E-2</v>
      </c>
      <c r="E3820" s="49">
        <v>1.94741966893866E-3</v>
      </c>
      <c r="F3820" s="49">
        <v>2.92112950340798E-2</v>
      </c>
      <c r="G3820" s="49">
        <v>0.109055501460565</v>
      </c>
      <c r="H3820" s="49">
        <v>6.3291139240506306E-2</v>
      </c>
      <c r="I3820" s="49">
        <v>0.13339824732229799</v>
      </c>
      <c r="J3820" s="49">
        <v>0.19571567672833501</v>
      </c>
      <c r="K3820" s="49">
        <v>2.8237585199610501E-2</v>
      </c>
      <c r="L3820" s="49">
        <v>0</v>
      </c>
      <c r="M3820" s="49">
        <v>2.2395326192794499E-2</v>
      </c>
      <c r="N3820" s="49">
        <v>4.2843232716650401E-2</v>
      </c>
      <c r="O3820" s="49">
        <v>0</v>
      </c>
      <c r="P3820" s="49">
        <v>4.8685491723466402E-3</v>
      </c>
      <c r="Q3820" s="49">
        <v>2.92112950340798E-3</v>
      </c>
      <c r="R3820" s="49">
        <v>0</v>
      </c>
      <c r="S3820" s="49">
        <v>0.30574488802336902</v>
      </c>
      <c r="T3820" s="49">
        <v>6.8159688412852996E-3</v>
      </c>
      <c r="U3820" s="49">
        <v>7.7896786757546297E-3</v>
      </c>
      <c r="V3820" s="49">
        <v>1</v>
      </c>
      <c r="W3820" s="50">
        <v>1027</v>
      </c>
      <c r="X3820" s="90" t="str">
        <f>IF(LEFT(VLOOKUP(A3820,施設概要表!A:C,3,FALSE),3)="011","●","")</f>
        <v/>
      </c>
    </row>
    <row r="3821" spans="1:24" hidden="1">
      <c r="A3821" s="46" t="s">
        <v>7791</v>
      </c>
      <c r="B3821" s="47" t="s">
        <v>7849</v>
      </c>
      <c r="C3821" s="48" t="s">
        <v>7850</v>
      </c>
      <c r="D3821" s="49"/>
      <c r="E3821" s="49"/>
      <c r="F3821" s="49"/>
      <c r="G3821" s="49"/>
      <c r="H3821" s="49"/>
      <c r="I3821" s="49"/>
      <c r="J3821" s="49"/>
      <c r="K3821" s="49"/>
      <c r="L3821" s="49"/>
      <c r="M3821" s="49"/>
      <c r="N3821" s="49"/>
      <c r="O3821" s="49"/>
      <c r="P3821" s="49"/>
      <c r="Q3821" s="49"/>
      <c r="R3821" s="49"/>
      <c r="S3821" s="49"/>
      <c r="T3821" s="49"/>
      <c r="U3821" s="49"/>
      <c r="V3821" s="49"/>
      <c r="W3821" s="50"/>
      <c r="X3821" s="90" t="str">
        <f>IF(LEFT(VLOOKUP(A3821,施設概要表!A:C,3,FALSE),3)="011","●","")</f>
        <v/>
      </c>
    </row>
    <row r="3822" spans="1:24" hidden="1">
      <c r="A3822" s="46" t="s">
        <v>7793</v>
      </c>
      <c r="B3822" s="47" t="s">
        <v>7851</v>
      </c>
      <c r="C3822" s="48" t="s">
        <v>7852</v>
      </c>
      <c r="D3822" s="49">
        <v>1.0731052984574101E-2</v>
      </c>
      <c r="E3822" s="49">
        <v>0</v>
      </c>
      <c r="F3822" s="49">
        <v>0</v>
      </c>
      <c r="G3822" s="49">
        <v>2.2803487592219999E-2</v>
      </c>
      <c r="H3822" s="49">
        <v>1.00603621730382E-2</v>
      </c>
      <c r="I3822" s="49">
        <v>3.2863849765258198E-2</v>
      </c>
      <c r="J3822" s="49">
        <v>0.48088531187122702</v>
      </c>
      <c r="K3822" s="49">
        <v>7.3775989268946999E-3</v>
      </c>
      <c r="L3822" s="49">
        <v>6.7069081153588205E-4</v>
      </c>
      <c r="M3822" s="49">
        <v>7.3775989268946999E-3</v>
      </c>
      <c r="N3822" s="49">
        <v>1.00603621730382E-2</v>
      </c>
      <c r="O3822" s="49">
        <v>6.7069081153588205E-4</v>
      </c>
      <c r="P3822" s="49">
        <v>2.6827632461435299E-3</v>
      </c>
      <c r="Q3822" s="49">
        <v>1.34138162307176E-3</v>
      </c>
      <c r="R3822" s="49">
        <v>0</v>
      </c>
      <c r="S3822" s="49">
        <v>0.39839034205231399</v>
      </c>
      <c r="T3822" s="49">
        <v>1.34138162307176E-3</v>
      </c>
      <c r="U3822" s="49">
        <v>1.27431254191818E-2</v>
      </c>
      <c r="V3822" s="49">
        <v>1</v>
      </c>
      <c r="W3822" s="50">
        <v>1491</v>
      </c>
      <c r="X3822" s="90" t="str">
        <f>IF(LEFT(VLOOKUP(A3822,施設概要表!A:C,3,FALSE),3)="011","●","")</f>
        <v/>
      </c>
    </row>
    <row r="3823" spans="1:24" hidden="1">
      <c r="A3823" s="46" t="s">
        <v>6133</v>
      </c>
      <c r="B3823" s="47" t="s">
        <v>7853</v>
      </c>
      <c r="C3823" s="48" t="s">
        <v>7854</v>
      </c>
      <c r="D3823" s="49"/>
      <c r="E3823" s="49"/>
      <c r="F3823" s="49"/>
      <c r="G3823" s="49"/>
      <c r="H3823" s="49"/>
      <c r="I3823" s="49"/>
      <c r="J3823" s="49"/>
      <c r="K3823" s="49"/>
      <c r="L3823" s="49"/>
      <c r="M3823" s="49"/>
      <c r="N3823" s="49"/>
      <c r="O3823" s="49"/>
      <c r="P3823" s="49"/>
      <c r="Q3823" s="49"/>
      <c r="R3823" s="49"/>
      <c r="S3823" s="49"/>
      <c r="T3823" s="49"/>
      <c r="U3823" s="49"/>
      <c r="V3823" s="49"/>
      <c r="W3823" s="50"/>
      <c r="X3823" s="90" t="str">
        <f>IF(LEFT(VLOOKUP(A3823,施設概要表!A:C,3,FALSE),3)="011","●","")</f>
        <v/>
      </c>
    </row>
    <row r="3824" spans="1:24" hidden="1">
      <c r="A3824" s="46" t="s">
        <v>7795</v>
      </c>
      <c r="B3824" s="47" t="s">
        <v>7855</v>
      </c>
      <c r="C3824" s="48" t="s">
        <v>7856</v>
      </c>
      <c r="D3824" s="49">
        <v>0.231724137931034</v>
      </c>
      <c r="E3824" s="49">
        <v>0</v>
      </c>
      <c r="F3824" s="49">
        <v>1.1034482758620699E-2</v>
      </c>
      <c r="G3824" s="49">
        <v>2.4827586206896599E-2</v>
      </c>
      <c r="H3824" s="49">
        <v>1.1034482758620699E-2</v>
      </c>
      <c r="I3824" s="49">
        <v>5.5172413793103401E-3</v>
      </c>
      <c r="J3824" s="49">
        <v>0.15172413793103401</v>
      </c>
      <c r="K3824" s="49">
        <v>0</v>
      </c>
      <c r="L3824" s="49">
        <v>0</v>
      </c>
      <c r="M3824" s="49">
        <v>5.5172413793103401E-3</v>
      </c>
      <c r="N3824" s="49">
        <v>4.1379310344827596E-3</v>
      </c>
      <c r="O3824" s="49">
        <v>0</v>
      </c>
      <c r="P3824" s="49">
        <v>0</v>
      </c>
      <c r="Q3824" s="49">
        <v>0</v>
      </c>
      <c r="R3824" s="49">
        <v>0</v>
      </c>
      <c r="S3824" s="49">
        <v>0.55172413793103403</v>
      </c>
      <c r="T3824" s="49">
        <v>0</v>
      </c>
      <c r="U3824" s="49">
        <v>2.75862068965517E-3</v>
      </c>
      <c r="V3824" s="49">
        <v>1</v>
      </c>
      <c r="W3824" s="50">
        <v>725</v>
      </c>
      <c r="X3824" s="90" t="str">
        <f>IF(LEFT(VLOOKUP(A3824,施設概要表!A:C,3,FALSE),3)="011","●","")</f>
        <v/>
      </c>
    </row>
    <row r="3825" spans="1:24" hidden="1">
      <c r="A3825" s="46" t="s">
        <v>7797</v>
      </c>
      <c r="B3825" s="47" t="s">
        <v>7857</v>
      </c>
      <c r="C3825" s="48" t="s">
        <v>7858</v>
      </c>
      <c r="D3825" s="49"/>
      <c r="E3825" s="49"/>
      <c r="F3825" s="49"/>
      <c r="G3825" s="49"/>
      <c r="H3825" s="49"/>
      <c r="I3825" s="49"/>
      <c r="J3825" s="49"/>
      <c r="K3825" s="49"/>
      <c r="L3825" s="49"/>
      <c r="M3825" s="49"/>
      <c r="N3825" s="49"/>
      <c r="O3825" s="49"/>
      <c r="P3825" s="49"/>
      <c r="Q3825" s="49"/>
      <c r="R3825" s="49"/>
      <c r="S3825" s="49"/>
      <c r="T3825" s="49"/>
      <c r="U3825" s="49"/>
      <c r="V3825" s="49"/>
      <c r="W3825" s="50"/>
      <c r="X3825" s="90" t="str">
        <f>IF(LEFT(VLOOKUP(A3825,施設概要表!A:C,3,FALSE),3)="011","●","")</f>
        <v/>
      </c>
    </row>
    <row r="3826" spans="1:24" hidden="1">
      <c r="A3826" s="46" t="s">
        <v>7799</v>
      </c>
      <c r="B3826" s="47" t="s">
        <v>7859</v>
      </c>
      <c r="C3826" s="48" t="s">
        <v>7860</v>
      </c>
      <c r="D3826" s="49"/>
      <c r="E3826" s="49"/>
      <c r="F3826" s="49"/>
      <c r="G3826" s="49"/>
      <c r="H3826" s="49"/>
      <c r="I3826" s="49"/>
      <c r="J3826" s="49"/>
      <c r="K3826" s="49"/>
      <c r="L3826" s="49"/>
      <c r="M3826" s="49"/>
      <c r="N3826" s="49"/>
      <c r="O3826" s="49"/>
      <c r="P3826" s="49"/>
      <c r="Q3826" s="49"/>
      <c r="R3826" s="49"/>
      <c r="S3826" s="49"/>
      <c r="T3826" s="49"/>
      <c r="U3826" s="49"/>
      <c r="V3826" s="49"/>
      <c r="W3826" s="50"/>
      <c r="X3826" s="90" t="str">
        <f>IF(LEFT(VLOOKUP(A3826,施設概要表!A:C,3,FALSE),3)="011","●","")</f>
        <v/>
      </c>
    </row>
    <row r="3827" spans="1:24" hidden="1">
      <c r="A3827" s="46" t="s">
        <v>7801</v>
      </c>
      <c r="B3827" s="47" t="s">
        <v>7861</v>
      </c>
      <c r="C3827" s="48" t="s">
        <v>7862</v>
      </c>
      <c r="D3827" s="49"/>
      <c r="E3827" s="49"/>
      <c r="F3827" s="49"/>
      <c r="G3827" s="49"/>
      <c r="H3827" s="49"/>
      <c r="I3827" s="49"/>
      <c r="J3827" s="49"/>
      <c r="K3827" s="49"/>
      <c r="L3827" s="49"/>
      <c r="M3827" s="49"/>
      <c r="N3827" s="49"/>
      <c r="O3827" s="49"/>
      <c r="P3827" s="49"/>
      <c r="Q3827" s="49"/>
      <c r="R3827" s="49"/>
      <c r="S3827" s="49"/>
      <c r="T3827" s="49"/>
      <c r="U3827" s="49"/>
      <c r="V3827" s="49"/>
      <c r="W3827" s="50"/>
      <c r="X3827" s="90" t="str">
        <f>IF(LEFT(VLOOKUP(A3827,施設概要表!A:C,3,FALSE),3)="011","●","")</f>
        <v/>
      </c>
    </row>
    <row r="3828" spans="1:24" hidden="1">
      <c r="A3828" s="46" t="s">
        <v>7803</v>
      </c>
      <c r="B3828" s="47" t="s">
        <v>7863</v>
      </c>
      <c r="C3828" s="48" t="s">
        <v>7864</v>
      </c>
      <c r="D3828" s="49"/>
      <c r="E3828" s="49"/>
      <c r="F3828" s="49"/>
      <c r="G3828" s="49"/>
      <c r="H3828" s="49"/>
      <c r="I3828" s="49"/>
      <c r="J3828" s="49"/>
      <c r="K3828" s="49"/>
      <c r="L3828" s="49"/>
      <c r="M3828" s="49"/>
      <c r="N3828" s="49"/>
      <c r="O3828" s="49"/>
      <c r="P3828" s="49"/>
      <c r="Q3828" s="49"/>
      <c r="R3828" s="49"/>
      <c r="S3828" s="49"/>
      <c r="T3828" s="49"/>
      <c r="U3828" s="49"/>
      <c r="V3828" s="49"/>
      <c r="W3828" s="50"/>
      <c r="X3828" s="90" t="str">
        <f>IF(LEFT(VLOOKUP(A3828,施設概要表!A:C,3,FALSE),3)="011","●","")</f>
        <v/>
      </c>
    </row>
    <row r="3829" spans="1:24" hidden="1">
      <c r="A3829" s="46" t="s">
        <v>7805</v>
      </c>
      <c r="B3829" s="47" t="s">
        <v>7865</v>
      </c>
      <c r="C3829" s="48" t="s">
        <v>7866</v>
      </c>
      <c r="D3829" s="49">
        <v>2.2222222222222199E-2</v>
      </c>
      <c r="E3829" s="49">
        <v>0</v>
      </c>
      <c r="F3829" s="49">
        <v>0</v>
      </c>
      <c r="G3829" s="49">
        <v>7.7777777777777807E-2</v>
      </c>
      <c r="H3829" s="49">
        <v>0.41111111111111098</v>
      </c>
      <c r="I3829" s="49">
        <v>0.14444444444444399</v>
      </c>
      <c r="J3829" s="49">
        <v>2.2222222222222199E-2</v>
      </c>
      <c r="K3829" s="49">
        <v>0</v>
      </c>
      <c r="L3829" s="49">
        <v>0</v>
      </c>
      <c r="M3829" s="49">
        <v>6.6666666666666693E-2</v>
      </c>
      <c r="N3829" s="49">
        <v>0.18888888888888899</v>
      </c>
      <c r="O3829" s="49">
        <v>0</v>
      </c>
      <c r="P3829" s="49">
        <v>0</v>
      </c>
      <c r="Q3829" s="49">
        <v>0</v>
      </c>
      <c r="R3829" s="49">
        <v>0</v>
      </c>
      <c r="S3829" s="49">
        <v>2.2222222222222199E-2</v>
      </c>
      <c r="T3829" s="49">
        <v>0</v>
      </c>
      <c r="U3829" s="49">
        <v>4.4444444444444398E-2</v>
      </c>
      <c r="V3829" s="49">
        <v>1</v>
      </c>
      <c r="W3829" s="50">
        <v>90</v>
      </c>
      <c r="X3829" s="90" t="str">
        <f>IF(LEFT(VLOOKUP(A3829,施設概要表!A:C,3,FALSE),3)="011","●","")</f>
        <v/>
      </c>
    </row>
    <row r="3830" spans="1:24" hidden="1">
      <c r="A3830" s="46" t="s">
        <v>7807</v>
      </c>
      <c r="B3830" s="47" t="s">
        <v>7867</v>
      </c>
      <c r="C3830" s="48" t="s">
        <v>7868</v>
      </c>
      <c r="D3830" s="49">
        <v>9.1463414634146298E-2</v>
      </c>
      <c r="E3830" s="49">
        <v>0</v>
      </c>
      <c r="F3830" s="49">
        <v>6.0975609756097598E-3</v>
      </c>
      <c r="G3830" s="49">
        <v>0.146341463414634</v>
      </c>
      <c r="H3830" s="49">
        <v>0.103658536585366</v>
      </c>
      <c r="I3830" s="49">
        <v>0.15853658536585399</v>
      </c>
      <c r="J3830" s="49">
        <v>4.2682926829268303E-2</v>
      </c>
      <c r="K3830" s="49">
        <v>3.0487804878048801E-2</v>
      </c>
      <c r="L3830" s="49">
        <v>6.0975609756097598E-3</v>
      </c>
      <c r="M3830" s="49">
        <v>0.219512195121951</v>
      </c>
      <c r="N3830" s="49">
        <v>4.2682926829268303E-2</v>
      </c>
      <c r="O3830" s="49">
        <v>1.21951219512195E-2</v>
      </c>
      <c r="P3830" s="49">
        <v>1.8292682926829298E-2</v>
      </c>
      <c r="Q3830" s="49">
        <v>0</v>
      </c>
      <c r="R3830" s="49">
        <v>0</v>
      </c>
      <c r="S3830" s="49">
        <v>0.115853658536585</v>
      </c>
      <c r="T3830" s="49">
        <v>6.0975609756097598E-3</v>
      </c>
      <c r="U3830" s="49">
        <v>0</v>
      </c>
      <c r="V3830" s="49">
        <v>1</v>
      </c>
      <c r="W3830" s="50">
        <v>164</v>
      </c>
      <c r="X3830" s="90" t="str">
        <f>IF(LEFT(VLOOKUP(A3830,施設概要表!A:C,3,FALSE),3)="011","●","")</f>
        <v/>
      </c>
    </row>
    <row r="3831" spans="1:24" hidden="1">
      <c r="A3831" s="46" t="s">
        <v>7809</v>
      </c>
      <c r="B3831" s="47" t="s">
        <v>7869</v>
      </c>
      <c r="C3831" s="48" t="s">
        <v>7870</v>
      </c>
      <c r="D3831" s="49">
        <v>2.4360535931790498E-3</v>
      </c>
      <c r="E3831" s="49">
        <v>0</v>
      </c>
      <c r="F3831" s="49">
        <v>0</v>
      </c>
      <c r="G3831" s="49">
        <v>0</v>
      </c>
      <c r="H3831" s="49">
        <v>0</v>
      </c>
      <c r="I3831" s="49">
        <v>0</v>
      </c>
      <c r="J3831" s="49">
        <v>0.72228989037758795</v>
      </c>
      <c r="K3831" s="49">
        <v>1.4616321559074301E-2</v>
      </c>
      <c r="L3831" s="49">
        <v>0</v>
      </c>
      <c r="M3831" s="49">
        <v>0</v>
      </c>
      <c r="N3831" s="49">
        <v>0</v>
      </c>
      <c r="O3831" s="49">
        <v>0</v>
      </c>
      <c r="P3831" s="49">
        <v>0</v>
      </c>
      <c r="Q3831" s="49">
        <v>0</v>
      </c>
      <c r="R3831" s="49">
        <v>0</v>
      </c>
      <c r="S3831" s="49">
        <v>0.25700365408039</v>
      </c>
      <c r="T3831" s="49">
        <v>0</v>
      </c>
      <c r="U3831" s="49">
        <v>3.6540803897685699E-3</v>
      </c>
      <c r="V3831" s="49">
        <v>1</v>
      </c>
      <c r="W3831" s="50">
        <v>821</v>
      </c>
      <c r="X3831" s="90" t="str">
        <f>IF(LEFT(VLOOKUP(A3831,施設概要表!A:C,3,FALSE),3)="011","●","")</f>
        <v/>
      </c>
    </row>
    <row r="3832" spans="1:24" hidden="1">
      <c r="A3832" s="46" t="s">
        <v>7811</v>
      </c>
      <c r="B3832" s="47" t="s">
        <v>7871</v>
      </c>
      <c r="C3832" s="48" t="s">
        <v>7872</v>
      </c>
      <c r="D3832" s="49"/>
      <c r="E3832" s="49"/>
      <c r="F3832" s="49"/>
      <c r="G3832" s="49"/>
      <c r="H3832" s="49"/>
      <c r="I3832" s="49"/>
      <c r="J3832" s="49"/>
      <c r="K3832" s="49"/>
      <c r="L3832" s="49"/>
      <c r="M3832" s="49"/>
      <c r="N3832" s="49"/>
      <c r="O3832" s="49"/>
      <c r="P3832" s="49"/>
      <c r="Q3832" s="49"/>
      <c r="R3832" s="49"/>
      <c r="S3832" s="49"/>
      <c r="T3832" s="49"/>
      <c r="U3832" s="49"/>
      <c r="V3832" s="49"/>
      <c r="W3832" s="50"/>
      <c r="X3832" s="90" t="str">
        <f>IF(LEFT(VLOOKUP(A3832,施設概要表!A:C,3,FALSE),3)="011","●","")</f>
        <v/>
      </c>
    </row>
    <row r="3833" spans="1:24" hidden="1">
      <c r="A3833" s="46" t="s">
        <v>7813</v>
      </c>
      <c r="B3833" s="47" t="s">
        <v>7873</v>
      </c>
      <c r="C3833" s="48" t="s">
        <v>7874</v>
      </c>
      <c r="D3833" s="49">
        <v>0</v>
      </c>
      <c r="E3833" s="49">
        <v>0</v>
      </c>
      <c r="F3833" s="49">
        <v>0</v>
      </c>
      <c r="G3833" s="49">
        <v>0</v>
      </c>
      <c r="H3833" s="49">
        <v>0</v>
      </c>
      <c r="I3833" s="49">
        <v>0.97202797202797198</v>
      </c>
      <c r="J3833" s="49">
        <v>4.9950049950050004E-4</v>
      </c>
      <c r="K3833" s="49">
        <v>1.9480519480519501E-2</v>
      </c>
      <c r="L3833" s="49">
        <v>0</v>
      </c>
      <c r="M3833" s="49">
        <v>4.9950049950050004E-4</v>
      </c>
      <c r="N3833" s="49">
        <v>0</v>
      </c>
      <c r="O3833" s="49">
        <v>4.9950049950050004E-4</v>
      </c>
      <c r="P3833" s="49">
        <v>0</v>
      </c>
      <c r="Q3833" s="49">
        <v>0</v>
      </c>
      <c r="R3833" s="49">
        <v>0</v>
      </c>
      <c r="S3833" s="49">
        <v>1.4985014985015E-3</v>
      </c>
      <c r="T3833" s="49">
        <v>0</v>
      </c>
      <c r="U3833" s="49">
        <v>5.4945054945054897E-3</v>
      </c>
      <c r="V3833" s="49">
        <v>1</v>
      </c>
      <c r="W3833" s="50">
        <v>2002</v>
      </c>
      <c r="X3833" s="90" t="str">
        <f>IF(LEFT(VLOOKUP(A3833,施設概要表!A:C,3,FALSE),3)="011","●","")</f>
        <v/>
      </c>
    </row>
    <row r="3834" spans="1:24" hidden="1">
      <c r="A3834" s="46" t="s">
        <v>7815</v>
      </c>
      <c r="B3834" s="47" t="s">
        <v>7875</v>
      </c>
      <c r="C3834" s="48" t="s">
        <v>7876</v>
      </c>
      <c r="D3834" s="49">
        <v>6.9306930693069299E-2</v>
      </c>
      <c r="E3834" s="49">
        <v>0</v>
      </c>
      <c r="F3834" s="49">
        <v>0.29702970297029702</v>
      </c>
      <c r="G3834" s="49">
        <v>0.10891089108910899</v>
      </c>
      <c r="H3834" s="49">
        <v>8.9108910891089105E-2</v>
      </c>
      <c r="I3834" s="49">
        <v>0.10891089108910899</v>
      </c>
      <c r="J3834" s="49">
        <v>1.9801980198019799E-2</v>
      </c>
      <c r="K3834" s="49">
        <v>4.95049504950495E-2</v>
      </c>
      <c r="L3834" s="49">
        <v>0</v>
      </c>
      <c r="M3834" s="49">
        <v>4.95049504950495E-2</v>
      </c>
      <c r="N3834" s="49">
        <v>5.9405940594059403E-2</v>
      </c>
      <c r="O3834" s="49">
        <v>0</v>
      </c>
      <c r="P3834" s="49">
        <v>3.9603960396039598E-2</v>
      </c>
      <c r="Q3834" s="49">
        <v>0</v>
      </c>
      <c r="R3834" s="49">
        <v>0</v>
      </c>
      <c r="S3834" s="49">
        <v>4.95049504950495E-2</v>
      </c>
      <c r="T3834" s="49">
        <v>0</v>
      </c>
      <c r="U3834" s="49">
        <v>5.9405940594059403E-2</v>
      </c>
      <c r="V3834" s="49">
        <v>1</v>
      </c>
      <c r="W3834" s="50">
        <v>101</v>
      </c>
      <c r="X3834" s="90" t="str">
        <f>IF(LEFT(VLOOKUP(A3834,施設概要表!A:C,3,FALSE),3)="011","●","")</f>
        <v/>
      </c>
    </row>
    <row r="3835" spans="1:24" hidden="1">
      <c r="A3835" s="46" t="s">
        <v>7817</v>
      </c>
      <c r="B3835" s="47" t="s">
        <v>7877</v>
      </c>
      <c r="C3835" s="48" t="s">
        <v>7878</v>
      </c>
      <c r="D3835" s="49">
        <v>8.0000000000000002E-3</v>
      </c>
      <c r="E3835" s="49">
        <v>2.4E-2</v>
      </c>
      <c r="F3835" s="49">
        <v>7.1999999999999995E-2</v>
      </c>
      <c r="G3835" s="49">
        <v>0.08</v>
      </c>
      <c r="H3835" s="49">
        <v>1.6E-2</v>
      </c>
      <c r="I3835" s="49">
        <v>0.2</v>
      </c>
      <c r="J3835" s="49">
        <v>0.128</v>
      </c>
      <c r="K3835" s="49">
        <v>0.04</v>
      </c>
      <c r="L3835" s="49">
        <v>0.04</v>
      </c>
      <c r="M3835" s="49">
        <v>8.0000000000000002E-3</v>
      </c>
      <c r="N3835" s="49">
        <v>0.04</v>
      </c>
      <c r="O3835" s="49">
        <v>8.0000000000000002E-3</v>
      </c>
      <c r="P3835" s="49">
        <v>0</v>
      </c>
      <c r="Q3835" s="49">
        <v>0.216</v>
      </c>
      <c r="R3835" s="49">
        <v>0</v>
      </c>
      <c r="S3835" s="49">
        <v>8.7999999999999995E-2</v>
      </c>
      <c r="T3835" s="49">
        <v>0</v>
      </c>
      <c r="U3835" s="49">
        <v>3.2000000000000001E-2</v>
      </c>
      <c r="V3835" s="49">
        <v>1</v>
      </c>
      <c r="W3835" s="50">
        <v>125</v>
      </c>
      <c r="X3835" s="90" t="str">
        <f>IF(LEFT(VLOOKUP(A3835,施設概要表!A:C,3,FALSE),3)="011","●","")</f>
        <v/>
      </c>
    </row>
    <row r="3836" spans="1:24" hidden="1">
      <c r="A3836" s="46" t="s">
        <v>7819</v>
      </c>
      <c r="B3836" s="47" t="s">
        <v>7879</v>
      </c>
      <c r="C3836" s="48" t="s">
        <v>7880</v>
      </c>
      <c r="D3836" s="49"/>
      <c r="E3836" s="49"/>
      <c r="F3836" s="49"/>
      <c r="G3836" s="49"/>
      <c r="H3836" s="49"/>
      <c r="I3836" s="49"/>
      <c r="J3836" s="49"/>
      <c r="K3836" s="49"/>
      <c r="L3836" s="49"/>
      <c r="M3836" s="49"/>
      <c r="N3836" s="49"/>
      <c r="O3836" s="49"/>
      <c r="P3836" s="49"/>
      <c r="Q3836" s="49"/>
      <c r="R3836" s="49"/>
      <c r="S3836" s="49"/>
      <c r="T3836" s="49"/>
      <c r="U3836" s="49"/>
      <c r="V3836" s="49"/>
      <c r="W3836" s="50"/>
      <c r="X3836" s="90" t="str">
        <f>IF(LEFT(VLOOKUP(A3836,施設概要表!A:C,3,FALSE),3)="011","●","")</f>
        <v/>
      </c>
    </row>
    <row r="3837" spans="1:24" hidden="1">
      <c r="A3837" s="46" t="s">
        <v>7821</v>
      </c>
      <c r="B3837" s="47" t="s">
        <v>7881</v>
      </c>
      <c r="C3837" s="48" t="s">
        <v>7882</v>
      </c>
      <c r="D3837" s="49">
        <v>0</v>
      </c>
      <c r="E3837" s="49">
        <v>0</v>
      </c>
      <c r="F3837" s="49">
        <v>0</v>
      </c>
      <c r="G3837" s="49">
        <v>0</v>
      </c>
      <c r="H3837" s="49">
        <v>0</v>
      </c>
      <c r="I3837" s="49">
        <v>1</v>
      </c>
      <c r="J3837" s="49">
        <v>0</v>
      </c>
      <c r="K3837" s="49">
        <v>0</v>
      </c>
      <c r="L3837" s="49">
        <v>0</v>
      </c>
      <c r="M3837" s="49">
        <v>0</v>
      </c>
      <c r="N3837" s="49">
        <v>0</v>
      </c>
      <c r="O3837" s="49">
        <v>0</v>
      </c>
      <c r="P3837" s="49">
        <v>0</v>
      </c>
      <c r="Q3837" s="49">
        <v>0</v>
      </c>
      <c r="R3837" s="49">
        <v>0</v>
      </c>
      <c r="S3837" s="49">
        <v>0</v>
      </c>
      <c r="T3837" s="49">
        <v>0</v>
      </c>
      <c r="U3837" s="49">
        <v>0</v>
      </c>
      <c r="V3837" s="49">
        <v>1</v>
      </c>
      <c r="W3837" s="50">
        <v>9</v>
      </c>
      <c r="X3837" s="90" t="str">
        <f>IF(LEFT(VLOOKUP(A3837,施設概要表!A:C,3,FALSE),3)="011","●","")</f>
        <v/>
      </c>
    </row>
    <row r="3838" spans="1:24" hidden="1">
      <c r="A3838" s="46" t="s">
        <v>7823</v>
      </c>
      <c r="B3838" s="47" t="s">
        <v>7883</v>
      </c>
      <c r="C3838" s="48" t="s">
        <v>7884</v>
      </c>
      <c r="D3838" s="49">
        <v>2.5352112676056301E-2</v>
      </c>
      <c r="E3838" s="49">
        <v>0</v>
      </c>
      <c r="F3838" s="49">
        <v>1.2676056338028201E-2</v>
      </c>
      <c r="G3838" s="49">
        <v>9.85915492957746E-2</v>
      </c>
      <c r="H3838" s="49">
        <v>8.5915492957746503E-2</v>
      </c>
      <c r="I3838" s="49">
        <v>0.12676056338028199</v>
      </c>
      <c r="J3838" s="49">
        <v>0.31549295774647901</v>
      </c>
      <c r="K3838" s="49">
        <v>1.12676056338028E-2</v>
      </c>
      <c r="L3838" s="49">
        <v>0</v>
      </c>
      <c r="M3838" s="49">
        <v>5.4929577464788701E-2</v>
      </c>
      <c r="N3838" s="49">
        <v>0.102816901408451</v>
      </c>
      <c r="O3838" s="49">
        <v>0</v>
      </c>
      <c r="P3838" s="49">
        <v>2.8169014084507001E-2</v>
      </c>
      <c r="Q3838" s="49">
        <v>0</v>
      </c>
      <c r="R3838" s="49">
        <v>0</v>
      </c>
      <c r="S3838" s="49">
        <v>0.13380281690140799</v>
      </c>
      <c r="T3838" s="49">
        <v>0</v>
      </c>
      <c r="U3838" s="49">
        <v>4.2253521126760602E-3</v>
      </c>
      <c r="V3838" s="49">
        <v>1</v>
      </c>
      <c r="W3838" s="50">
        <v>710</v>
      </c>
      <c r="X3838" s="90" t="str">
        <f>IF(LEFT(VLOOKUP(A3838,施設概要表!A:C,3,FALSE),3)="011","●","")</f>
        <v/>
      </c>
    </row>
    <row r="3839" spans="1:24" hidden="1">
      <c r="A3839" s="46" t="s">
        <v>7825</v>
      </c>
      <c r="B3839" s="47" t="s">
        <v>7885</v>
      </c>
      <c r="C3839" s="48" t="s">
        <v>7886</v>
      </c>
      <c r="D3839" s="49">
        <v>0.25742574257425699</v>
      </c>
      <c r="E3839" s="49">
        <v>0</v>
      </c>
      <c r="F3839" s="49">
        <v>1.9801980198019799E-2</v>
      </c>
      <c r="G3839" s="49">
        <v>0.237623762376238</v>
      </c>
      <c r="H3839" s="49">
        <v>3.9603960396039598E-2</v>
      </c>
      <c r="I3839" s="49">
        <v>4.95049504950495E-2</v>
      </c>
      <c r="J3839" s="49">
        <v>3.9603960396039598E-2</v>
      </c>
      <c r="K3839" s="49">
        <v>5.9405940594059403E-2</v>
      </c>
      <c r="L3839" s="49">
        <v>0</v>
      </c>
      <c r="M3839" s="49">
        <v>2.9702970297029702E-2</v>
      </c>
      <c r="N3839" s="49">
        <v>0.10891089108910899</v>
      </c>
      <c r="O3839" s="49">
        <v>0</v>
      </c>
      <c r="P3839" s="49">
        <v>9.9009900990098994E-3</v>
      </c>
      <c r="Q3839" s="49">
        <v>0</v>
      </c>
      <c r="R3839" s="49">
        <v>0</v>
      </c>
      <c r="S3839" s="49">
        <v>0.118811881188119</v>
      </c>
      <c r="T3839" s="49">
        <v>2.9702970297029702E-2</v>
      </c>
      <c r="U3839" s="49">
        <v>0</v>
      </c>
      <c r="V3839" s="49">
        <v>1</v>
      </c>
      <c r="W3839" s="50">
        <v>101</v>
      </c>
      <c r="X3839" s="90" t="str">
        <f>IF(LEFT(VLOOKUP(A3839,施設概要表!A:C,3,FALSE),3)="011","●","")</f>
        <v/>
      </c>
    </row>
    <row r="3840" spans="1:24" hidden="1">
      <c r="A3840" s="46" t="s">
        <v>7827</v>
      </c>
      <c r="B3840" s="47" t="s">
        <v>7887</v>
      </c>
      <c r="C3840" s="48" t="s">
        <v>7888</v>
      </c>
      <c r="D3840" s="49">
        <v>0</v>
      </c>
      <c r="E3840" s="49">
        <v>0</v>
      </c>
      <c r="F3840" s="49">
        <v>0</v>
      </c>
      <c r="G3840" s="49">
        <v>0</v>
      </c>
      <c r="H3840" s="49">
        <v>0</v>
      </c>
      <c r="I3840" s="49">
        <v>1</v>
      </c>
      <c r="J3840" s="49">
        <v>0</v>
      </c>
      <c r="K3840" s="49">
        <v>0</v>
      </c>
      <c r="L3840" s="49">
        <v>0</v>
      </c>
      <c r="M3840" s="49">
        <v>0</v>
      </c>
      <c r="N3840" s="49">
        <v>0</v>
      </c>
      <c r="O3840" s="49">
        <v>0</v>
      </c>
      <c r="P3840" s="49">
        <v>0</v>
      </c>
      <c r="Q3840" s="49">
        <v>0</v>
      </c>
      <c r="R3840" s="49">
        <v>0</v>
      </c>
      <c r="S3840" s="49">
        <v>0</v>
      </c>
      <c r="T3840" s="49">
        <v>0</v>
      </c>
      <c r="U3840" s="49">
        <v>0</v>
      </c>
      <c r="V3840" s="49">
        <v>1</v>
      </c>
      <c r="W3840" s="50">
        <v>5</v>
      </c>
      <c r="X3840" s="90" t="str">
        <f>IF(LEFT(VLOOKUP(A3840,施設概要表!A:C,3,FALSE),3)="011","●","")</f>
        <v/>
      </c>
    </row>
    <row r="3841" spans="1:24" hidden="1">
      <c r="A3841" s="46" t="s">
        <v>7829</v>
      </c>
      <c r="B3841" s="47" t="s">
        <v>7889</v>
      </c>
      <c r="C3841" s="48" t="s">
        <v>7890</v>
      </c>
      <c r="D3841" s="49">
        <v>0.125</v>
      </c>
      <c r="E3841" s="49">
        <v>0</v>
      </c>
      <c r="F3841" s="49">
        <v>0</v>
      </c>
      <c r="G3841" s="49">
        <v>0.125</v>
      </c>
      <c r="H3841" s="49">
        <v>0.25</v>
      </c>
      <c r="I3841" s="49">
        <v>8.3333333333333301E-2</v>
      </c>
      <c r="J3841" s="49">
        <v>4.1666666666666699E-2</v>
      </c>
      <c r="K3841" s="49">
        <v>8.3333333333333301E-2</v>
      </c>
      <c r="L3841" s="49">
        <v>0</v>
      </c>
      <c r="M3841" s="49">
        <v>0.125</v>
      </c>
      <c r="N3841" s="49">
        <v>0.125</v>
      </c>
      <c r="O3841" s="49">
        <v>0</v>
      </c>
      <c r="P3841" s="49">
        <v>0</v>
      </c>
      <c r="Q3841" s="49">
        <v>0</v>
      </c>
      <c r="R3841" s="49">
        <v>0</v>
      </c>
      <c r="S3841" s="49">
        <v>4.1666666666666699E-2</v>
      </c>
      <c r="T3841" s="49">
        <v>0</v>
      </c>
      <c r="U3841" s="49">
        <v>0</v>
      </c>
      <c r="V3841" s="49">
        <v>1</v>
      </c>
      <c r="W3841" s="50">
        <v>24</v>
      </c>
      <c r="X3841" s="90" t="str">
        <f>IF(LEFT(VLOOKUP(A3841,施設概要表!A:C,3,FALSE),3)="011","●","")</f>
        <v/>
      </c>
    </row>
    <row r="3842" spans="1:24" hidden="1">
      <c r="A3842" s="46" t="s">
        <v>7831</v>
      </c>
      <c r="B3842" s="47" t="s">
        <v>7891</v>
      </c>
      <c r="C3842" s="48" t="s">
        <v>7892</v>
      </c>
      <c r="D3842" s="49">
        <v>8.8172043010752696E-2</v>
      </c>
      <c r="E3842" s="49">
        <v>0</v>
      </c>
      <c r="F3842" s="49">
        <v>1.50537634408602E-2</v>
      </c>
      <c r="G3842" s="49">
        <v>6.8817204301075297E-2</v>
      </c>
      <c r="H3842" s="49">
        <v>6.2365591397849501E-2</v>
      </c>
      <c r="I3842" s="49">
        <v>0.25376344086021502</v>
      </c>
      <c r="J3842" s="49">
        <v>2.1505376344085999E-2</v>
      </c>
      <c r="K3842" s="49">
        <v>0.111827956989247</v>
      </c>
      <c r="L3842" s="49">
        <v>1.72043010752688E-2</v>
      </c>
      <c r="M3842" s="49">
        <v>7.09677419354839E-2</v>
      </c>
      <c r="N3842" s="49">
        <v>0.15268817204301099</v>
      </c>
      <c r="O3842" s="49">
        <v>4.3010752688172E-3</v>
      </c>
      <c r="P3842" s="49">
        <v>1.0752688172042999E-2</v>
      </c>
      <c r="Q3842" s="49">
        <v>2.1505376344086E-3</v>
      </c>
      <c r="R3842" s="49">
        <v>0</v>
      </c>
      <c r="S3842" s="49">
        <v>0.109677419354839</v>
      </c>
      <c r="T3842" s="49">
        <v>0</v>
      </c>
      <c r="U3842" s="49">
        <v>1.0752688172042999E-2</v>
      </c>
      <c r="V3842" s="49">
        <v>1</v>
      </c>
      <c r="W3842" s="50">
        <v>465</v>
      </c>
      <c r="X3842" s="90" t="str">
        <f>IF(LEFT(VLOOKUP(A3842,施設概要表!A:C,3,FALSE),3)="011","●","")</f>
        <v/>
      </c>
    </row>
    <row r="3843" spans="1:24" hidden="1">
      <c r="A3843" s="46" t="s">
        <v>7833</v>
      </c>
      <c r="B3843" s="47" t="s">
        <v>7893</v>
      </c>
      <c r="C3843" s="48" t="s">
        <v>7894</v>
      </c>
      <c r="D3843" s="49">
        <v>4.7846889952153103E-2</v>
      </c>
      <c r="E3843" s="49">
        <v>0.61004784688995195</v>
      </c>
      <c r="F3843" s="49">
        <v>0</v>
      </c>
      <c r="G3843" s="49">
        <v>5.2631578947368397E-2</v>
      </c>
      <c r="H3843" s="49">
        <v>4.3062200956937802E-2</v>
      </c>
      <c r="I3843" s="49">
        <v>4.5454545454545497E-2</v>
      </c>
      <c r="J3843" s="49">
        <v>1.19617224880383E-2</v>
      </c>
      <c r="K3843" s="49">
        <v>2.8708133971291901E-2</v>
      </c>
      <c r="L3843" s="49">
        <v>0</v>
      </c>
      <c r="M3843" s="49">
        <v>2.8708133971291901E-2</v>
      </c>
      <c r="N3843" s="49">
        <v>3.3492822966507199E-2</v>
      </c>
      <c r="O3843" s="49">
        <v>2.3923444976076602E-3</v>
      </c>
      <c r="P3843" s="49">
        <v>1.67464114832536E-2</v>
      </c>
      <c r="Q3843" s="49">
        <v>0</v>
      </c>
      <c r="R3843" s="49">
        <v>0</v>
      </c>
      <c r="S3843" s="49">
        <v>5.50239234449761E-2</v>
      </c>
      <c r="T3843" s="49">
        <v>1.43540669856459E-2</v>
      </c>
      <c r="U3843" s="49">
        <v>9.5693779904306199E-3</v>
      </c>
      <c r="V3843" s="49">
        <v>1</v>
      </c>
      <c r="W3843" s="50">
        <v>418</v>
      </c>
      <c r="X3843" s="90" t="str">
        <f>IF(LEFT(VLOOKUP(A3843,施設概要表!A:C,3,FALSE),3)="011","●","")</f>
        <v/>
      </c>
    </row>
    <row r="3844" spans="1:24" hidden="1">
      <c r="A3844" s="46" t="s">
        <v>7835</v>
      </c>
      <c r="B3844" s="47" t="s">
        <v>7895</v>
      </c>
      <c r="C3844" s="48" t="s">
        <v>7896</v>
      </c>
      <c r="D3844" s="49"/>
      <c r="E3844" s="49"/>
      <c r="F3844" s="49"/>
      <c r="G3844" s="49"/>
      <c r="H3844" s="49"/>
      <c r="I3844" s="49"/>
      <c r="J3844" s="49"/>
      <c r="K3844" s="49"/>
      <c r="L3844" s="49"/>
      <c r="M3844" s="49"/>
      <c r="N3844" s="49"/>
      <c r="O3844" s="49"/>
      <c r="P3844" s="49"/>
      <c r="Q3844" s="49"/>
      <c r="R3844" s="49"/>
      <c r="S3844" s="49"/>
      <c r="T3844" s="49"/>
      <c r="U3844" s="49"/>
      <c r="V3844" s="49"/>
      <c r="W3844" s="50"/>
      <c r="X3844" s="90" t="str">
        <f>IF(LEFT(VLOOKUP(A3844,施設概要表!A:C,3,FALSE),3)="011","●","")</f>
        <v/>
      </c>
    </row>
    <row r="3845" spans="1:24" hidden="1">
      <c r="A3845" s="46" t="s">
        <v>7837</v>
      </c>
      <c r="B3845" s="47" t="s">
        <v>7897</v>
      </c>
      <c r="C3845" s="48" t="s">
        <v>7898</v>
      </c>
      <c r="D3845" s="49"/>
      <c r="E3845" s="49"/>
      <c r="F3845" s="49"/>
      <c r="G3845" s="49"/>
      <c r="H3845" s="49"/>
      <c r="I3845" s="49"/>
      <c r="J3845" s="49"/>
      <c r="K3845" s="49"/>
      <c r="L3845" s="49"/>
      <c r="M3845" s="49"/>
      <c r="N3845" s="49"/>
      <c r="O3845" s="49"/>
      <c r="P3845" s="49"/>
      <c r="Q3845" s="49"/>
      <c r="R3845" s="49"/>
      <c r="S3845" s="49"/>
      <c r="T3845" s="49"/>
      <c r="U3845" s="49"/>
      <c r="V3845" s="49"/>
      <c r="W3845" s="50"/>
      <c r="X3845" s="90" t="str">
        <f>IF(LEFT(VLOOKUP(A3845,施設概要表!A:C,3,FALSE),3)="011","●","")</f>
        <v/>
      </c>
    </row>
    <row r="3846" spans="1:24" hidden="1">
      <c r="A3846" s="46" t="s">
        <v>7839</v>
      </c>
      <c r="B3846" s="47" t="s">
        <v>7899</v>
      </c>
      <c r="C3846" s="48" t="s">
        <v>7900</v>
      </c>
      <c r="D3846" s="49">
        <v>1.8469656992084402E-2</v>
      </c>
      <c r="E3846" s="49">
        <v>0</v>
      </c>
      <c r="F3846" s="49">
        <v>2.6385224274406301E-3</v>
      </c>
      <c r="G3846" s="49">
        <v>0.18733509234828499</v>
      </c>
      <c r="H3846" s="49">
        <v>5.8047493403693903E-2</v>
      </c>
      <c r="I3846" s="49">
        <v>0.30079155672823199</v>
      </c>
      <c r="J3846" s="49">
        <v>7.9155672823219003E-3</v>
      </c>
      <c r="K3846" s="49">
        <v>2.11081794195251E-2</v>
      </c>
      <c r="L3846" s="49">
        <v>5.2770448548812698E-3</v>
      </c>
      <c r="M3846" s="49">
        <v>7.9155672823219003E-3</v>
      </c>
      <c r="N3846" s="49">
        <v>2.9023746701847E-2</v>
      </c>
      <c r="O3846" s="49">
        <v>0</v>
      </c>
      <c r="P3846" s="49">
        <v>0.32981530343007898</v>
      </c>
      <c r="Q3846" s="49">
        <v>2.6385224274406301E-3</v>
      </c>
      <c r="R3846" s="49">
        <v>0</v>
      </c>
      <c r="S3846" s="49">
        <v>2.3746701846965701E-2</v>
      </c>
      <c r="T3846" s="49">
        <v>0</v>
      </c>
      <c r="U3846" s="49">
        <v>5.2770448548812698E-3</v>
      </c>
      <c r="V3846" s="49">
        <v>1</v>
      </c>
      <c r="W3846" s="50">
        <v>379</v>
      </c>
      <c r="X3846" s="90" t="str">
        <f>IF(LEFT(VLOOKUP(A3846,施設概要表!A:C,3,FALSE),3)="011","●","")</f>
        <v/>
      </c>
    </row>
    <row r="3847" spans="1:24" hidden="1">
      <c r="A3847" s="46" t="s">
        <v>7841</v>
      </c>
      <c r="B3847" s="47" t="s">
        <v>7901</v>
      </c>
      <c r="C3847" s="48" t="s">
        <v>7902</v>
      </c>
      <c r="D3847" s="49"/>
      <c r="E3847" s="49"/>
      <c r="F3847" s="49"/>
      <c r="G3847" s="49"/>
      <c r="H3847" s="49"/>
      <c r="I3847" s="49"/>
      <c r="J3847" s="49"/>
      <c r="K3847" s="49"/>
      <c r="L3847" s="49"/>
      <c r="M3847" s="49"/>
      <c r="N3847" s="49"/>
      <c r="O3847" s="49"/>
      <c r="P3847" s="49"/>
      <c r="Q3847" s="49"/>
      <c r="R3847" s="49"/>
      <c r="S3847" s="49"/>
      <c r="T3847" s="49"/>
      <c r="U3847" s="49"/>
      <c r="V3847" s="49"/>
      <c r="W3847" s="50"/>
      <c r="X3847" s="90" t="str">
        <f>IF(LEFT(VLOOKUP(A3847,施設概要表!A:C,3,FALSE),3)="011","●","")</f>
        <v/>
      </c>
    </row>
    <row r="3848" spans="1:24" hidden="1">
      <c r="A3848" s="46" t="s">
        <v>7843</v>
      </c>
      <c r="B3848" s="47" t="s">
        <v>7903</v>
      </c>
      <c r="C3848" s="48" t="s">
        <v>7904</v>
      </c>
      <c r="D3848" s="49">
        <v>0</v>
      </c>
      <c r="E3848" s="49">
        <v>0.98524962178517395</v>
      </c>
      <c r="F3848" s="49">
        <v>3.7821482602117998E-4</v>
      </c>
      <c r="G3848" s="49">
        <v>0</v>
      </c>
      <c r="H3848" s="49">
        <v>0</v>
      </c>
      <c r="I3848" s="49">
        <v>0</v>
      </c>
      <c r="J3848" s="49">
        <v>7.5642965204235997E-4</v>
      </c>
      <c r="K3848" s="49">
        <v>7.5642965204235997E-4</v>
      </c>
      <c r="L3848" s="49">
        <v>0</v>
      </c>
      <c r="M3848" s="49">
        <v>0</v>
      </c>
      <c r="N3848" s="49">
        <v>0</v>
      </c>
      <c r="O3848" s="49">
        <v>0</v>
      </c>
      <c r="P3848" s="49">
        <v>0</v>
      </c>
      <c r="Q3848" s="49">
        <v>3.0257186081694399E-3</v>
      </c>
      <c r="R3848" s="49">
        <v>0</v>
      </c>
      <c r="S3848" s="49">
        <v>4.1603630862329802E-3</v>
      </c>
      <c r="T3848" s="49">
        <v>0</v>
      </c>
      <c r="U3848" s="49">
        <v>5.6732223903177004E-3</v>
      </c>
      <c r="V3848" s="49">
        <v>1</v>
      </c>
      <c r="W3848" s="50">
        <v>2644</v>
      </c>
      <c r="X3848" s="90" t="str">
        <f>IF(LEFT(VLOOKUP(A3848,施設概要表!A:C,3,FALSE),3)="011","●","")</f>
        <v/>
      </c>
    </row>
    <row r="3849" spans="1:24" hidden="1">
      <c r="A3849" s="46" t="s">
        <v>7845</v>
      </c>
      <c r="B3849" s="47" t="s">
        <v>7905</v>
      </c>
      <c r="C3849" s="48" t="s">
        <v>7906</v>
      </c>
      <c r="D3849" s="49">
        <v>0</v>
      </c>
      <c r="E3849" s="49">
        <v>0</v>
      </c>
      <c r="F3849" s="49">
        <v>0</v>
      </c>
      <c r="G3849" s="49">
        <v>0</v>
      </c>
      <c r="H3849" s="49">
        <v>0</v>
      </c>
      <c r="I3849" s="49">
        <v>0</v>
      </c>
      <c r="J3849" s="49">
        <v>0.25547445255474499</v>
      </c>
      <c r="K3849" s="49">
        <v>0</v>
      </c>
      <c r="L3849" s="49">
        <v>0</v>
      </c>
      <c r="M3849" s="49">
        <v>0</v>
      </c>
      <c r="N3849" s="49">
        <v>0</v>
      </c>
      <c r="O3849" s="49">
        <v>0</v>
      </c>
      <c r="P3849" s="49">
        <v>0</v>
      </c>
      <c r="Q3849" s="49">
        <v>0</v>
      </c>
      <c r="R3849" s="49">
        <v>0</v>
      </c>
      <c r="S3849" s="49">
        <v>0.73722627737226298</v>
      </c>
      <c r="T3849" s="49">
        <v>0</v>
      </c>
      <c r="U3849" s="49">
        <v>7.2992700729926996E-3</v>
      </c>
      <c r="V3849" s="49">
        <v>1</v>
      </c>
      <c r="W3849" s="50">
        <v>137</v>
      </c>
      <c r="X3849" s="90" t="str">
        <f>IF(LEFT(VLOOKUP(A3849,施設概要表!A:C,3,FALSE),3)="011","●","")</f>
        <v/>
      </c>
    </row>
    <row r="3850" spans="1:24" hidden="1">
      <c r="A3850" s="46" t="s">
        <v>7847</v>
      </c>
      <c r="B3850" s="47" t="s">
        <v>7907</v>
      </c>
      <c r="C3850" s="48" t="s">
        <v>7908</v>
      </c>
      <c r="D3850" s="49"/>
      <c r="E3850" s="49"/>
      <c r="F3850" s="49"/>
      <c r="G3850" s="49"/>
      <c r="H3850" s="49"/>
      <c r="I3850" s="49"/>
      <c r="J3850" s="49"/>
      <c r="K3850" s="49"/>
      <c r="L3850" s="49"/>
      <c r="M3850" s="49"/>
      <c r="N3850" s="49"/>
      <c r="O3850" s="49"/>
      <c r="P3850" s="49"/>
      <c r="Q3850" s="49"/>
      <c r="R3850" s="49"/>
      <c r="S3850" s="49"/>
      <c r="T3850" s="49"/>
      <c r="U3850" s="49"/>
      <c r="V3850" s="49"/>
      <c r="W3850" s="50"/>
      <c r="X3850" s="90" t="str">
        <f>IF(LEFT(VLOOKUP(A3850,施設概要表!A:C,3,FALSE),3)="011","●","")</f>
        <v/>
      </c>
    </row>
    <row r="3851" spans="1:24" hidden="1">
      <c r="A3851" s="46" t="s">
        <v>7849</v>
      </c>
      <c r="B3851" s="47" t="s">
        <v>7909</v>
      </c>
      <c r="C3851" s="48" t="s">
        <v>7910</v>
      </c>
      <c r="D3851" s="49">
        <v>2.0560747663551399E-2</v>
      </c>
      <c r="E3851" s="49">
        <v>0</v>
      </c>
      <c r="F3851" s="49">
        <v>7.4766355140186902E-3</v>
      </c>
      <c r="G3851" s="49">
        <v>7.1028037383177603E-2</v>
      </c>
      <c r="H3851" s="49">
        <v>4.1121495327102797E-2</v>
      </c>
      <c r="I3851" s="49">
        <v>0.15887850467289699</v>
      </c>
      <c r="J3851" s="49">
        <v>7.1028037383177603E-2</v>
      </c>
      <c r="K3851" s="49">
        <v>3.9252336448598102E-2</v>
      </c>
      <c r="L3851" s="49">
        <v>1.8691588785046699E-3</v>
      </c>
      <c r="M3851" s="49">
        <v>1.6822429906542102E-2</v>
      </c>
      <c r="N3851" s="49">
        <v>7.8504672897196301E-2</v>
      </c>
      <c r="O3851" s="49">
        <v>0</v>
      </c>
      <c r="P3851" s="49">
        <v>2.80373831775701E-2</v>
      </c>
      <c r="Q3851" s="49">
        <v>0</v>
      </c>
      <c r="R3851" s="49">
        <v>0</v>
      </c>
      <c r="S3851" s="49">
        <v>0.46168224299065402</v>
      </c>
      <c r="T3851" s="49">
        <v>1.8691588785046699E-3</v>
      </c>
      <c r="U3851" s="49">
        <v>1.8691588785046699E-3</v>
      </c>
      <c r="V3851" s="49">
        <v>1</v>
      </c>
      <c r="W3851" s="50">
        <v>535</v>
      </c>
      <c r="X3851" s="90" t="str">
        <f>IF(LEFT(VLOOKUP(A3851,施設概要表!A:C,3,FALSE),3)="011","●","")</f>
        <v/>
      </c>
    </row>
    <row r="3852" spans="1:24" hidden="1">
      <c r="A3852" s="46" t="s">
        <v>7851</v>
      </c>
      <c r="B3852" s="47" t="s">
        <v>7911</v>
      </c>
      <c r="C3852" s="48" t="s">
        <v>7912</v>
      </c>
      <c r="D3852" s="49">
        <v>4.1139240506329097E-2</v>
      </c>
      <c r="E3852" s="49">
        <v>7.9113924050632899E-4</v>
      </c>
      <c r="F3852" s="49">
        <v>3.95569620253165E-2</v>
      </c>
      <c r="G3852" s="49">
        <v>0.131329113924051</v>
      </c>
      <c r="H3852" s="49">
        <v>5.1424050632911403E-2</v>
      </c>
      <c r="I3852" s="49">
        <v>0.32120253164557</v>
      </c>
      <c r="J3852" s="49">
        <v>1.50316455696203E-2</v>
      </c>
      <c r="K3852" s="49">
        <v>1.8987341772151899E-2</v>
      </c>
      <c r="L3852" s="49">
        <v>0</v>
      </c>
      <c r="M3852" s="49">
        <v>3.71835443037975E-2</v>
      </c>
      <c r="N3852" s="49">
        <v>6.6455696202531597E-2</v>
      </c>
      <c r="O3852" s="49">
        <v>7.1202531645569597E-2</v>
      </c>
      <c r="P3852" s="49">
        <v>3.1645569620253199E-3</v>
      </c>
      <c r="Q3852" s="49">
        <v>0.151898734177215</v>
      </c>
      <c r="R3852" s="49">
        <v>0</v>
      </c>
      <c r="S3852" s="49">
        <v>4.7468354430379799E-2</v>
      </c>
      <c r="T3852" s="49">
        <v>0</v>
      </c>
      <c r="U3852" s="49">
        <v>3.1645569620253199E-3</v>
      </c>
      <c r="V3852" s="49">
        <v>1</v>
      </c>
      <c r="W3852" s="50">
        <v>1264</v>
      </c>
      <c r="X3852" s="90" t="str">
        <f>IF(LEFT(VLOOKUP(A3852,施設概要表!A:C,3,FALSE),3)="011","●","")</f>
        <v/>
      </c>
    </row>
    <row r="3853" spans="1:24" hidden="1">
      <c r="A3853" s="46" t="s">
        <v>7853</v>
      </c>
      <c r="B3853" s="47" t="s">
        <v>7913</v>
      </c>
      <c r="C3853" s="48" t="s">
        <v>7914</v>
      </c>
      <c r="D3853" s="49">
        <v>2.3684210526315801E-2</v>
      </c>
      <c r="E3853" s="49">
        <v>0</v>
      </c>
      <c r="F3853" s="49">
        <v>5.2631578947368403E-3</v>
      </c>
      <c r="G3853" s="49">
        <v>6.0526315789473699E-2</v>
      </c>
      <c r="H3853" s="49">
        <v>2.1052631578947399E-2</v>
      </c>
      <c r="I3853" s="49">
        <v>0.202631578947368</v>
      </c>
      <c r="J3853" s="49">
        <v>0.110526315789474</v>
      </c>
      <c r="K3853" s="49">
        <v>1.3157894736842099E-2</v>
      </c>
      <c r="L3853" s="49">
        <v>0</v>
      </c>
      <c r="M3853" s="49">
        <v>7.6315789473684198E-2</v>
      </c>
      <c r="N3853" s="49">
        <v>1.05263157894737E-2</v>
      </c>
      <c r="O3853" s="49">
        <v>0</v>
      </c>
      <c r="P3853" s="49">
        <v>2.6315789473684201E-3</v>
      </c>
      <c r="Q3853" s="49">
        <v>0</v>
      </c>
      <c r="R3853" s="49">
        <v>0</v>
      </c>
      <c r="S3853" s="49">
        <v>0.45</v>
      </c>
      <c r="T3853" s="49">
        <v>2.6315789473684201E-3</v>
      </c>
      <c r="U3853" s="49">
        <v>2.1052631578947399E-2</v>
      </c>
      <c r="V3853" s="49">
        <v>1</v>
      </c>
      <c r="W3853" s="50">
        <v>380</v>
      </c>
      <c r="X3853" s="90" t="str">
        <f>IF(LEFT(VLOOKUP(A3853,施設概要表!A:C,3,FALSE),3)="011","●","")</f>
        <v/>
      </c>
    </row>
    <row r="3854" spans="1:24" hidden="1">
      <c r="A3854" s="46" t="s">
        <v>7855</v>
      </c>
      <c r="B3854" s="47" t="s">
        <v>7915</v>
      </c>
      <c r="C3854" s="48" t="s">
        <v>7916</v>
      </c>
      <c r="D3854" s="49">
        <v>0.112781954887218</v>
      </c>
      <c r="E3854" s="49">
        <v>0</v>
      </c>
      <c r="F3854" s="49">
        <v>0</v>
      </c>
      <c r="G3854" s="49">
        <v>6.01503759398496E-2</v>
      </c>
      <c r="H3854" s="49">
        <v>0.17293233082706799</v>
      </c>
      <c r="I3854" s="49">
        <v>5.2631578947368397E-2</v>
      </c>
      <c r="J3854" s="49">
        <v>0.13533834586466201</v>
      </c>
      <c r="K3854" s="49">
        <v>1.50375939849624E-2</v>
      </c>
      <c r="L3854" s="49">
        <v>0</v>
      </c>
      <c r="M3854" s="49">
        <v>9.0225563909774403E-2</v>
      </c>
      <c r="N3854" s="49">
        <v>7.5187969924812E-3</v>
      </c>
      <c r="O3854" s="49">
        <v>7.5187969924812E-3</v>
      </c>
      <c r="P3854" s="49">
        <v>7.5187969924812E-3</v>
      </c>
      <c r="Q3854" s="49">
        <v>0</v>
      </c>
      <c r="R3854" s="49">
        <v>0</v>
      </c>
      <c r="S3854" s="49">
        <v>0.33834586466165401</v>
      </c>
      <c r="T3854" s="49">
        <v>0</v>
      </c>
      <c r="U3854" s="49">
        <v>0</v>
      </c>
      <c r="V3854" s="49">
        <v>1</v>
      </c>
      <c r="W3854" s="50">
        <v>133</v>
      </c>
      <c r="X3854" s="90" t="str">
        <f>IF(LEFT(VLOOKUP(A3854,施設概要表!A:C,3,FALSE),3)="011","●","")</f>
        <v/>
      </c>
    </row>
    <row r="3855" spans="1:24" hidden="1">
      <c r="A3855" s="46" t="s">
        <v>7857</v>
      </c>
      <c r="B3855" s="47" t="s">
        <v>7917</v>
      </c>
      <c r="C3855" s="48" t="s">
        <v>7918</v>
      </c>
      <c r="D3855" s="49">
        <v>0.17940199335548199</v>
      </c>
      <c r="E3855" s="49">
        <v>0</v>
      </c>
      <c r="F3855" s="49">
        <v>9.6345514950166106E-2</v>
      </c>
      <c r="G3855" s="49">
        <v>3.32225913621262E-2</v>
      </c>
      <c r="H3855" s="49">
        <v>2.6578073089701001E-2</v>
      </c>
      <c r="I3855" s="49">
        <v>0.24252491694352199</v>
      </c>
      <c r="J3855" s="49">
        <v>3.6544850498338902E-2</v>
      </c>
      <c r="K3855" s="49">
        <v>9.9667774086378697E-3</v>
      </c>
      <c r="L3855" s="49">
        <v>0</v>
      </c>
      <c r="M3855" s="49">
        <v>0.12624584717608001</v>
      </c>
      <c r="N3855" s="49">
        <v>4.6511627906976702E-2</v>
      </c>
      <c r="O3855" s="49">
        <v>0</v>
      </c>
      <c r="P3855" s="49">
        <v>3.3222591362126199E-3</v>
      </c>
      <c r="Q3855" s="49">
        <v>0</v>
      </c>
      <c r="R3855" s="49">
        <v>0</v>
      </c>
      <c r="S3855" s="49">
        <v>0.17940199335548199</v>
      </c>
      <c r="T3855" s="49">
        <v>1.9933554817275701E-2</v>
      </c>
      <c r="U3855" s="49">
        <v>0</v>
      </c>
      <c r="V3855" s="49">
        <v>1</v>
      </c>
      <c r="W3855" s="50">
        <v>301</v>
      </c>
      <c r="X3855" s="90" t="str">
        <f>IF(LEFT(VLOOKUP(A3855,施設概要表!A:C,3,FALSE),3)="011","●","")</f>
        <v/>
      </c>
    </row>
    <row r="3856" spans="1:24" hidden="1">
      <c r="A3856" s="46" t="s">
        <v>7859</v>
      </c>
      <c r="B3856" s="47" t="s">
        <v>7919</v>
      </c>
      <c r="C3856" s="48" t="s">
        <v>7920</v>
      </c>
      <c r="D3856" s="49">
        <v>8.6206896551724102E-3</v>
      </c>
      <c r="E3856" s="49">
        <v>0.375</v>
      </c>
      <c r="F3856" s="49">
        <v>8.6206896551724102E-3</v>
      </c>
      <c r="G3856" s="49">
        <v>1.29310344827586E-2</v>
      </c>
      <c r="H3856" s="49">
        <v>2.1551724137931001E-2</v>
      </c>
      <c r="I3856" s="49">
        <v>2.5862068965517199E-2</v>
      </c>
      <c r="J3856" s="49">
        <v>0.211206896551724</v>
      </c>
      <c r="K3856" s="49">
        <v>3.0172413793103502E-2</v>
      </c>
      <c r="L3856" s="49">
        <v>0</v>
      </c>
      <c r="M3856" s="49">
        <v>4.31034482758621E-2</v>
      </c>
      <c r="N3856" s="49">
        <v>1.72413793103448E-2</v>
      </c>
      <c r="O3856" s="49">
        <v>0</v>
      </c>
      <c r="P3856" s="49">
        <v>8.6206896551724102E-3</v>
      </c>
      <c r="Q3856" s="49">
        <v>0</v>
      </c>
      <c r="R3856" s="49">
        <v>0</v>
      </c>
      <c r="S3856" s="49">
        <v>0.21551724137931</v>
      </c>
      <c r="T3856" s="49">
        <v>0</v>
      </c>
      <c r="U3856" s="49">
        <v>2.1551724137931001E-2</v>
      </c>
      <c r="V3856" s="49">
        <v>1</v>
      </c>
      <c r="W3856" s="50">
        <v>232</v>
      </c>
      <c r="X3856" s="90" t="str">
        <f>IF(LEFT(VLOOKUP(A3856,施設概要表!A:C,3,FALSE),3)="011","●","")</f>
        <v/>
      </c>
    </row>
    <row r="3857" spans="1:24" hidden="1">
      <c r="A3857" s="46" t="s">
        <v>7861</v>
      </c>
      <c r="B3857" s="47" t="s">
        <v>7921</v>
      </c>
      <c r="C3857" s="48" t="s">
        <v>7922</v>
      </c>
      <c r="D3857" s="49"/>
      <c r="E3857" s="49"/>
      <c r="F3857" s="49"/>
      <c r="G3857" s="49"/>
      <c r="H3857" s="49"/>
      <c r="I3857" s="49"/>
      <c r="J3857" s="49"/>
      <c r="K3857" s="49"/>
      <c r="L3857" s="49"/>
      <c r="M3857" s="49"/>
      <c r="N3857" s="49"/>
      <c r="O3857" s="49"/>
      <c r="P3857" s="49"/>
      <c r="Q3857" s="49"/>
      <c r="R3857" s="49"/>
      <c r="S3857" s="49"/>
      <c r="T3857" s="49"/>
      <c r="U3857" s="49"/>
      <c r="V3857" s="49"/>
      <c r="W3857" s="50"/>
      <c r="X3857" s="90" t="str">
        <f>IF(LEFT(VLOOKUP(A3857,施設概要表!A:C,3,FALSE),3)="011","●","")</f>
        <v/>
      </c>
    </row>
    <row r="3858" spans="1:24" hidden="1">
      <c r="A3858" s="46" t="s">
        <v>7863</v>
      </c>
      <c r="B3858" s="47" t="s">
        <v>7923</v>
      </c>
      <c r="C3858" s="48" t="s">
        <v>7924</v>
      </c>
      <c r="D3858" s="49"/>
      <c r="E3858" s="49"/>
      <c r="F3858" s="49"/>
      <c r="G3858" s="49"/>
      <c r="H3858" s="49"/>
      <c r="I3858" s="49"/>
      <c r="J3858" s="49"/>
      <c r="K3858" s="49"/>
      <c r="L3858" s="49"/>
      <c r="M3858" s="49"/>
      <c r="N3858" s="49"/>
      <c r="O3858" s="49"/>
      <c r="P3858" s="49"/>
      <c r="Q3858" s="49"/>
      <c r="R3858" s="49"/>
      <c r="S3858" s="49"/>
      <c r="T3858" s="49"/>
      <c r="U3858" s="49"/>
      <c r="V3858" s="49"/>
      <c r="W3858" s="50"/>
      <c r="X3858" s="90" t="str">
        <f>IF(LEFT(VLOOKUP(A3858,施設概要表!A:C,3,FALSE),3)="011","●","")</f>
        <v/>
      </c>
    </row>
    <row r="3859" spans="1:24" hidden="1">
      <c r="A3859" s="46" t="s">
        <v>7865</v>
      </c>
      <c r="B3859" s="47" t="s">
        <v>7925</v>
      </c>
      <c r="C3859" s="48" t="s">
        <v>7926</v>
      </c>
      <c r="D3859" s="49">
        <v>0</v>
      </c>
      <c r="E3859" s="49">
        <v>0</v>
      </c>
      <c r="F3859" s="49">
        <v>0</v>
      </c>
      <c r="G3859" s="49">
        <v>0</v>
      </c>
      <c r="H3859" s="49">
        <v>0</v>
      </c>
      <c r="I3859" s="49">
        <v>1</v>
      </c>
      <c r="J3859" s="49">
        <v>0</v>
      </c>
      <c r="K3859" s="49">
        <v>0</v>
      </c>
      <c r="L3859" s="49">
        <v>0</v>
      </c>
      <c r="M3859" s="49">
        <v>0</v>
      </c>
      <c r="N3859" s="49">
        <v>0</v>
      </c>
      <c r="O3859" s="49">
        <v>0</v>
      </c>
      <c r="P3859" s="49">
        <v>0</v>
      </c>
      <c r="Q3859" s="49">
        <v>0</v>
      </c>
      <c r="R3859" s="49">
        <v>0</v>
      </c>
      <c r="S3859" s="49">
        <v>0</v>
      </c>
      <c r="T3859" s="49">
        <v>0</v>
      </c>
      <c r="U3859" s="49">
        <v>0</v>
      </c>
      <c r="V3859" s="49">
        <v>1</v>
      </c>
      <c r="W3859" s="50">
        <v>15</v>
      </c>
      <c r="X3859" s="90" t="str">
        <f>IF(LEFT(VLOOKUP(A3859,施設概要表!A:C,3,FALSE),3)="011","●","")</f>
        <v/>
      </c>
    </row>
    <row r="3860" spans="1:24" hidden="1">
      <c r="A3860" s="46" t="s">
        <v>7867</v>
      </c>
      <c r="B3860" s="47" t="s">
        <v>7927</v>
      </c>
      <c r="C3860" s="48" t="s">
        <v>7928</v>
      </c>
      <c r="D3860" s="49"/>
      <c r="E3860" s="49"/>
      <c r="F3860" s="49"/>
      <c r="G3860" s="49"/>
      <c r="H3860" s="49"/>
      <c r="I3860" s="49"/>
      <c r="J3860" s="49"/>
      <c r="K3860" s="49"/>
      <c r="L3860" s="49"/>
      <c r="M3860" s="49"/>
      <c r="N3860" s="49"/>
      <c r="O3860" s="49"/>
      <c r="P3860" s="49"/>
      <c r="Q3860" s="49"/>
      <c r="R3860" s="49"/>
      <c r="S3860" s="49"/>
      <c r="T3860" s="49"/>
      <c r="U3860" s="49"/>
      <c r="V3860" s="49"/>
      <c r="W3860" s="50"/>
      <c r="X3860" s="90" t="str">
        <f>IF(LEFT(VLOOKUP(A3860,施設概要表!A:C,3,FALSE),3)="011","●","")</f>
        <v/>
      </c>
    </row>
    <row r="3861" spans="1:24" hidden="1">
      <c r="A3861" s="46" t="s">
        <v>7869</v>
      </c>
      <c r="B3861" s="47" t="s">
        <v>7929</v>
      </c>
      <c r="C3861" s="48" t="s">
        <v>7930</v>
      </c>
      <c r="D3861" s="49">
        <v>1.20481927710843E-2</v>
      </c>
      <c r="E3861" s="49">
        <v>0</v>
      </c>
      <c r="F3861" s="49">
        <v>8.6058519793459493E-3</v>
      </c>
      <c r="G3861" s="49">
        <v>0.115318416523236</v>
      </c>
      <c r="H3861" s="49">
        <v>5.1635111876075702E-2</v>
      </c>
      <c r="I3861" s="49">
        <v>0.28055077452667798</v>
      </c>
      <c r="J3861" s="49">
        <v>4.9913941480206503E-2</v>
      </c>
      <c r="K3861" s="49">
        <v>2.58175559380379E-2</v>
      </c>
      <c r="L3861" s="49">
        <v>1.72117039586919E-3</v>
      </c>
      <c r="M3861" s="49">
        <v>7.2289156626505993E-2</v>
      </c>
      <c r="N3861" s="49">
        <v>6.5404475043029306E-2</v>
      </c>
      <c r="O3861" s="49">
        <v>1.72117039586919E-3</v>
      </c>
      <c r="P3861" s="49">
        <v>1.3769363166953499E-2</v>
      </c>
      <c r="Q3861" s="49">
        <v>1.72117039586919E-3</v>
      </c>
      <c r="R3861" s="49">
        <v>0</v>
      </c>
      <c r="S3861" s="49">
        <v>0.28743545611015497</v>
      </c>
      <c r="T3861" s="49">
        <v>0</v>
      </c>
      <c r="U3861" s="49">
        <v>1.20481927710843E-2</v>
      </c>
      <c r="V3861" s="49">
        <v>1</v>
      </c>
      <c r="W3861" s="50">
        <v>581</v>
      </c>
      <c r="X3861" s="90" t="str">
        <f>IF(LEFT(VLOOKUP(A3861,施設概要表!A:C,3,FALSE),3)="011","●","")</f>
        <v/>
      </c>
    </row>
    <row r="3862" spans="1:24" hidden="1">
      <c r="A3862" s="46" t="s">
        <v>7871</v>
      </c>
      <c r="B3862" s="47" t="s">
        <v>7931</v>
      </c>
      <c r="C3862" s="48" t="s">
        <v>7932</v>
      </c>
      <c r="D3862" s="49"/>
      <c r="E3862" s="49"/>
      <c r="F3862" s="49"/>
      <c r="G3862" s="49"/>
      <c r="H3862" s="49"/>
      <c r="I3862" s="49"/>
      <c r="J3862" s="49"/>
      <c r="K3862" s="49"/>
      <c r="L3862" s="49"/>
      <c r="M3862" s="49"/>
      <c r="N3862" s="49"/>
      <c r="O3862" s="49"/>
      <c r="P3862" s="49"/>
      <c r="Q3862" s="49"/>
      <c r="R3862" s="49"/>
      <c r="S3862" s="49"/>
      <c r="T3862" s="49"/>
      <c r="U3862" s="49"/>
      <c r="V3862" s="49"/>
      <c r="W3862" s="50"/>
      <c r="X3862" s="90" t="str">
        <f>IF(LEFT(VLOOKUP(A3862,施設概要表!A:C,3,FALSE),3)="011","●","")</f>
        <v/>
      </c>
    </row>
    <row r="3863" spans="1:24" hidden="1">
      <c r="A3863" s="46" t="s">
        <v>7873</v>
      </c>
      <c r="B3863" s="47" t="s">
        <v>7933</v>
      </c>
      <c r="C3863" s="48" t="s">
        <v>7934</v>
      </c>
      <c r="D3863" s="49">
        <v>9.2307692307692299E-2</v>
      </c>
      <c r="E3863" s="49">
        <v>0</v>
      </c>
      <c r="F3863" s="49">
        <v>2.1978021978022E-3</v>
      </c>
      <c r="G3863" s="49">
        <v>0.114285714285714</v>
      </c>
      <c r="H3863" s="49">
        <v>3.7362637362637403E-2</v>
      </c>
      <c r="I3863" s="49">
        <v>0.45494505494505499</v>
      </c>
      <c r="J3863" s="49">
        <v>3.0769230769230799E-2</v>
      </c>
      <c r="K3863" s="49">
        <v>1.0989010989011E-2</v>
      </c>
      <c r="L3863" s="49">
        <v>0</v>
      </c>
      <c r="M3863" s="49">
        <v>5.9340659340659303E-2</v>
      </c>
      <c r="N3863" s="49">
        <v>4.6153846153846198E-2</v>
      </c>
      <c r="O3863" s="49">
        <v>6.5934065934065899E-3</v>
      </c>
      <c r="P3863" s="49">
        <v>4.8351648351648402E-2</v>
      </c>
      <c r="Q3863" s="49">
        <v>0</v>
      </c>
      <c r="R3863" s="49">
        <v>0</v>
      </c>
      <c r="S3863" s="49">
        <v>4.6153846153846198E-2</v>
      </c>
      <c r="T3863" s="49">
        <v>0</v>
      </c>
      <c r="U3863" s="49">
        <v>5.0549450549450599E-2</v>
      </c>
      <c r="V3863" s="49">
        <v>1</v>
      </c>
      <c r="W3863" s="50">
        <v>455</v>
      </c>
      <c r="X3863" s="90" t="str">
        <f>IF(LEFT(VLOOKUP(A3863,施設概要表!A:C,3,FALSE),3)="011","●","")</f>
        <v/>
      </c>
    </row>
    <row r="3864" spans="1:24" hidden="1">
      <c r="A3864" s="46" t="s">
        <v>7875</v>
      </c>
      <c r="B3864" s="47" t="s">
        <v>7935</v>
      </c>
      <c r="C3864" s="48" t="s">
        <v>7936</v>
      </c>
      <c r="D3864" s="49">
        <v>3.7771482530689301E-3</v>
      </c>
      <c r="E3864" s="49">
        <v>0.89423984891407005</v>
      </c>
      <c r="F3864" s="49">
        <v>1.88857412653447E-3</v>
      </c>
      <c r="G3864" s="49">
        <v>7.5542965061378697E-3</v>
      </c>
      <c r="H3864" s="49">
        <v>1.4164305949008501E-2</v>
      </c>
      <c r="I3864" s="49">
        <v>6.6100094428706299E-3</v>
      </c>
      <c r="J3864" s="49">
        <v>1.88857412653447E-3</v>
      </c>
      <c r="K3864" s="49">
        <v>3.7771482530689301E-3</v>
      </c>
      <c r="L3864" s="49">
        <v>0</v>
      </c>
      <c r="M3864" s="49">
        <v>9.4428706326723302E-3</v>
      </c>
      <c r="N3864" s="49">
        <v>3.2105760151085898E-2</v>
      </c>
      <c r="O3864" s="49">
        <v>0</v>
      </c>
      <c r="P3864" s="49">
        <v>9.4428706326723296E-4</v>
      </c>
      <c r="Q3864" s="49">
        <v>0</v>
      </c>
      <c r="R3864" s="49">
        <v>0</v>
      </c>
      <c r="S3864" s="49">
        <v>2.2662889518413599E-2</v>
      </c>
      <c r="T3864" s="49">
        <v>0</v>
      </c>
      <c r="U3864" s="49">
        <v>9.4428706326723296E-4</v>
      </c>
      <c r="V3864" s="49">
        <v>1</v>
      </c>
      <c r="W3864" s="50">
        <v>1059</v>
      </c>
      <c r="X3864" s="90" t="str">
        <f>IF(LEFT(VLOOKUP(A3864,施設概要表!A:C,3,FALSE),3)="011","●","")</f>
        <v/>
      </c>
    </row>
    <row r="3865" spans="1:24" hidden="1">
      <c r="A3865" s="46" t="s">
        <v>7877</v>
      </c>
      <c r="B3865" s="47" t="s">
        <v>7937</v>
      </c>
      <c r="C3865" s="48" t="s">
        <v>7938</v>
      </c>
      <c r="D3865" s="49"/>
      <c r="E3865" s="49"/>
      <c r="F3865" s="49"/>
      <c r="G3865" s="49"/>
      <c r="H3865" s="49"/>
      <c r="I3865" s="49"/>
      <c r="J3865" s="49"/>
      <c r="K3865" s="49"/>
      <c r="L3865" s="49"/>
      <c r="M3865" s="49"/>
      <c r="N3865" s="49"/>
      <c r="O3865" s="49"/>
      <c r="P3865" s="49"/>
      <c r="Q3865" s="49"/>
      <c r="R3865" s="49"/>
      <c r="S3865" s="49"/>
      <c r="T3865" s="49"/>
      <c r="U3865" s="49"/>
      <c r="V3865" s="49"/>
      <c r="W3865" s="50"/>
      <c r="X3865" s="90" t="str">
        <f>IF(LEFT(VLOOKUP(A3865,施設概要表!A:C,3,FALSE),3)="011","●","")</f>
        <v/>
      </c>
    </row>
    <row r="3866" spans="1:24" hidden="1">
      <c r="A3866" s="46" t="s">
        <v>7879</v>
      </c>
      <c r="B3866" s="47" t="s">
        <v>7939</v>
      </c>
      <c r="C3866" s="48" t="s">
        <v>7940</v>
      </c>
      <c r="D3866" s="49">
        <v>4.2513863216266198E-2</v>
      </c>
      <c r="E3866" s="49">
        <v>0</v>
      </c>
      <c r="F3866" s="49">
        <v>1.84842883548983E-2</v>
      </c>
      <c r="G3866" s="49">
        <v>9.6118299445471303E-2</v>
      </c>
      <c r="H3866" s="49">
        <v>0.10720887245841</v>
      </c>
      <c r="I3866" s="49">
        <v>0.29574861367837302</v>
      </c>
      <c r="J3866" s="49">
        <v>2.2181146025878E-2</v>
      </c>
      <c r="K3866" s="49">
        <v>1.1090573012939E-2</v>
      </c>
      <c r="L3866" s="49">
        <v>0</v>
      </c>
      <c r="M3866" s="49">
        <v>6.6543438077634007E-2</v>
      </c>
      <c r="N3866" s="49">
        <v>0.29944547134935301</v>
      </c>
      <c r="O3866" s="49">
        <v>0</v>
      </c>
      <c r="P3866" s="49">
        <v>3.6968576709796698E-3</v>
      </c>
      <c r="Q3866" s="49">
        <v>0</v>
      </c>
      <c r="R3866" s="49">
        <v>0</v>
      </c>
      <c r="S3866" s="49">
        <v>2.95748613678373E-2</v>
      </c>
      <c r="T3866" s="49">
        <v>5.5452865064695E-3</v>
      </c>
      <c r="U3866" s="49">
        <v>1.8484288354898299E-3</v>
      </c>
      <c r="V3866" s="49">
        <v>1</v>
      </c>
      <c r="W3866" s="50">
        <v>541</v>
      </c>
      <c r="X3866" s="90" t="str">
        <f>IF(LEFT(VLOOKUP(A3866,施設概要表!A:C,3,FALSE),3)="011","●","")</f>
        <v/>
      </c>
    </row>
    <row r="3867" spans="1:24" hidden="1">
      <c r="A3867" s="46" t="s">
        <v>7881</v>
      </c>
      <c r="B3867" s="47" t="s">
        <v>7941</v>
      </c>
      <c r="C3867" s="48" t="s">
        <v>7942</v>
      </c>
      <c r="D3867" s="49"/>
      <c r="E3867" s="49"/>
      <c r="F3867" s="49"/>
      <c r="G3867" s="49"/>
      <c r="H3867" s="49"/>
      <c r="I3867" s="49"/>
      <c r="J3867" s="49"/>
      <c r="K3867" s="49"/>
      <c r="L3867" s="49"/>
      <c r="M3867" s="49"/>
      <c r="N3867" s="49"/>
      <c r="O3867" s="49"/>
      <c r="P3867" s="49"/>
      <c r="Q3867" s="49"/>
      <c r="R3867" s="49"/>
      <c r="S3867" s="49"/>
      <c r="T3867" s="49"/>
      <c r="U3867" s="49"/>
      <c r="V3867" s="49"/>
      <c r="W3867" s="50"/>
      <c r="X3867" s="90" t="str">
        <f>IF(LEFT(VLOOKUP(A3867,施設概要表!A:C,3,FALSE),3)="011","●","")</f>
        <v/>
      </c>
    </row>
    <row r="3868" spans="1:24" hidden="1">
      <c r="A3868" s="46" t="s">
        <v>7883</v>
      </c>
      <c r="B3868" s="47" t="s">
        <v>7943</v>
      </c>
      <c r="C3868" s="48" t="s">
        <v>7944</v>
      </c>
      <c r="D3868" s="49"/>
      <c r="E3868" s="49"/>
      <c r="F3868" s="49"/>
      <c r="G3868" s="49"/>
      <c r="H3868" s="49"/>
      <c r="I3868" s="49"/>
      <c r="J3868" s="49"/>
      <c r="K3868" s="49"/>
      <c r="L3868" s="49"/>
      <c r="M3868" s="49"/>
      <c r="N3868" s="49"/>
      <c r="O3868" s="49"/>
      <c r="P3868" s="49"/>
      <c r="Q3868" s="49"/>
      <c r="R3868" s="49"/>
      <c r="S3868" s="49"/>
      <c r="T3868" s="49"/>
      <c r="U3868" s="49"/>
      <c r="V3868" s="49"/>
      <c r="W3868" s="50"/>
      <c r="X3868" s="90" t="str">
        <f>IF(LEFT(VLOOKUP(A3868,施設概要表!A:C,3,FALSE),3)="011","●","")</f>
        <v/>
      </c>
    </row>
    <row r="3869" spans="1:24" hidden="1">
      <c r="A3869" s="46" t="s">
        <v>7885</v>
      </c>
      <c r="B3869" s="47" t="s">
        <v>7945</v>
      </c>
      <c r="C3869" s="48" t="s">
        <v>7946</v>
      </c>
      <c r="D3869" s="49"/>
      <c r="E3869" s="49"/>
      <c r="F3869" s="49"/>
      <c r="G3869" s="49"/>
      <c r="H3869" s="49"/>
      <c r="I3869" s="49"/>
      <c r="J3869" s="49"/>
      <c r="K3869" s="49"/>
      <c r="L3869" s="49"/>
      <c r="M3869" s="49"/>
      <c r="N3869" s="49"/>
      <c r="O3869" s="49"/>
      <c r="P3869" s="49"/>
      <c r="Q3869" s="49"/>
      <c r="R3869" s="49"/>
      <c r="S3869" s="49"/>
      <c r="T3869" s="49"/>
      <c r="U3869" s="49"/>
      <c r="V3869" s="49"/>
      <c r="W3869" s="50"/>
      <c r="X3869" s="90" t="str">
        <f>IF(LEFT(VLOOKUP(A3869,施設概要表!A:C,3,FALSE),3)="011","●","")</f>
        <v/>
      </c>
    </row>
    <row r="3870" spans="1:24" hidden="1">
      <c r="A3870" s="46" t="s">
        <v>7887</v>
      </c>
      <c r="B3870" s="47" t="s">
        <v>7947</v>
      </c>
      <c r="C3870" s="48" t="s">
        <v>7948</v>
      </c>
      <c r="D3870" s="49"/>
      <c r="E3870" s="49"/>
      <c r="F3870" s="49"/>
      <c r="G3870" s="49"/>
      <c r="H3870" s="49"/>
      <c r="I3870" s="49"/>
      <c r="J3870" s="49"/>
      <c r="K3870" s="49"/>
      <c r="L3870" s="49"/>
      <c r="M3870" s="49"/>
      <c r="N3870" s="49"/>
      <c r="O3870" s="49"/>
      <c r="P3870" s="49"/>
      <c r="Q3870" s="49"/>
      <c r="R3870" s="49"/>
      <c r="S3870" s="49"/>
      <c r="T3870" s="49"/>
      <c r="U3870" s="49"/>
      <c r="V3870" s="49"/>
      <c r="W3870" s="50"/>
      <c r="X3870" s="90" t="str">
        <f>IF(LEFT(VLOOKUP(A3870,施設概要表!A:C,3,FALSE),3)="011","●","")</f>
        <v/>
      </c>
    </row>
    <row r="3871" spans="1:24" hidden="1">
      <c r="A3871" s="46" t="s">
        <v>7889</v>
      </c>
      <c r="B3871" s="47" t="s">
        <v>7949</v>
      </c>
      <c r="C3871" s="48" t="s">
        <v>7950</v>
      </c>
      <c r="D3871" s="49">
        <v>0</v>
      </c>
      <c r="E3871" s="49">
        <v>0</v>
      </c>
      <c r="F3871" s="49">
        <v>0</v>
      </c>
      <c r="G3871" s="49">
        <v>0</v>
      </c>
      <c r="H3871" s="49">
        <v>0</v>
      </c>
      <c r="I3871" s="49">
        <v>0.98186889818689005</v>
      </c>
      <c r="J3871" s="49">
        <v>1.39470013947001E-3</v>
      </c>
      <c r="K3871" s="49">
        <v>1.39470013947001E-2</v>
      </c>
      <c r="L3871" s="49">
        <v>0</v>
      </c>
      <c r="M3871" s="49">
        <v>0</v>
      </c>
      <c r="N3871" s="49">
        <v>0</v>
      </c>
      <c r="O3871" s="49">
        <v>0</v>
      </c>
      <c r="P3871" s="49">
        <v>0</v>
      </c>
      <c r="Q3871" s="49">
        <v>0</v>
      </c>
      <c r="R3871" s="49">
        <v>0</v>
      </c>
      <c r="S3871" s="49">
        <v>1.39470013947001E-3</v>
      </c>
      <c r="T3871" s="49">
        <v>0</v>
      </c>
      <c r="U3871" s="49">
        <v>1.39470013947001E-3</v>
      </c>
      <c r="V3871" s="49">
        <v>1</v>
      </c>
      <c r="W3871" s="50">
        <v>717</v>
      </c>
      <c r="X3871" s="90" t="str">
        <f>IF(LEFT(VLOOKUP(A3871,施設概要表!A:C,3,FALSE),3)="011","●","")</f>
        <v/>
      </c>
    </row>
    <row r="3872" spans="1:24" hidden="1">
      <c r="A3872" s="46" t="s">
        <v>7891</v>
      </c>
      <c r="B3872" s="47" t="s">
        <v>7951</v>
      </c>
      <c r="C3872" s="48" t="s">
        <v>7952</v>
      </c>
      <c r="D3872" s="49">
        <v>0</v>
      </c>
      <c r="E3872" s="49">
        <v>0</v>
      </c>
      <c r="F3872" s="49">
        <v>0</v>
      </c>
      <c r="G3872" s="49">
        <v>0</v>
      </c>
      <c r="H3872" s="49">
        <v>0</v>
      </c>
      <c r="I3872" s="49">
        <v>3.7037037037037E-2</v>
      </c>
      <c r="J3872" s="49">
        <v>0</v>
      </c>
      <c r="K3872" s="49">
        <v>0</v>
      </c>
      <c r="L3872" s="49">
        <v>0</v>
      </c>
      <c r="M3872" s="49">
        <v>0</v>
      </c>
      <c r="N3872" s="49">
        <v>0.85185185185185197</v>
      </c>
      <c r="O3872" s="49">
        <v>0</v>
      </c>
      <c r="P3872" s="49">
        <v>0</v>
      </c>
      <c r="Q3872" s="49">
        <v>0</v>
      </c>
      <c r="R3872" s="49">
        <v>0</v>
      </c>
      <c r="S3872" s="49">
        <v>0</v>
      </c>
      <c r="T3872" s="49">
        <v>0</v>
      </c>
      <c r="U3872" s="49">
        <v>0.11111111111111099</v>
      </c>
      <c r="V3872" s="49">
        <v>1</v>
      </c>
      <c r="W3872" s="50">
        <v>27</v>
      </c>
      <c r="X3872" s="90" t="str">
        <f>IF(LEFT(VLOOKUP(A3872,施設概要表!A:C,3,FALSE),3)="011","●","")</f>
        <v/>
      </c>
    </row>
    <row r="3873" spans="1:24" hidden="1">
      <c r="A3873" s="46" t="s">
        <v>7893</v>
      </c>
      <c r="B3873" s="47" t="s">
        <v>7953</v>
      </c>
      <c r="C3873" s="48" t="s">
        <v>7954</v>
      </c>
      <c r="D3873" s="49">
        <v>5.31914893617021E-2</v>
      </c>
      <c r="E3873" s="49">
        <v>0</v>
      </c>
      <c r="F3873" s="49">
        <v>3.54609929078014E-3</v>
      </c>
      <c r="G3873" s="49">
        <v>0.15248226950354599</v>
      </c>
      <c r="H3873" s="49">
        <v>3.9007092198581603E-2</v>
      </c>
      <c r="I3873" s="49">
        <v>0.16312056737588701</v>
      </c>
      <c r="J3873" s="49">
        <v>3.54609929078014E-2</v>
      </c>
      <c r="K3873" s="49">
        <v>1.41843971631206E-2</v>
      </c>
      <c r="L3873" s="49">
        <v>0</v>
      </c>
      <c r="M3873" s="49">
        <v>3.1914893617021302E-2</v>
      </c>
      <c r="N3873" s="49">
        <v>0.13120567375886499</v>
      </c>
      <c r="O3873" s="49">
        <v>3.54609929078014E-3</v>
      </c>
      <c r="P3873" s="49">
        <v>7.09219858156028E-3</v>
      </c>
      <c r="Q3873" s="49">
        <v>0</v>
      </c>
      <c r="R3873" s="49">
        <v>0</v>
      </c>
      <c r="S3873" s="49">
        <v>0.34751773049645401</v>
      </c>
      <c r="T3873" s="49">
        <v>3.54609929078014E-3</v>
      </c>
      <c r="U3873" s="49">
        <v>1.41843971631206E-2</v>
      </c>
      <c r="V3873" s="49">
        <v>1</v>
      </c>
      <c r="W3873" s="50">
        <v>282</v>
      </c>
      <c r="X3873" s="90" t="str">
        <f>IF(LEFT(VLOOKUP(A3873,施設概要表!A:C,3,FALSE),3)="011","●","")</f>
        <v/>
      </c>
    </row>
    <row r="3874" spans="1:24" hidden="1">
      <c r="A3874" s="46" t="s">
        <v>7895</v>
      </c>
      <c r="B3874" s="47" t="s">
        <v>7955</v>
      </c>
      <c r="C3874" s="48" t="s">
        <v>7956</v>
      </c>
      <c r="D3874" s="49">
        <v>1.88679245283019E-2</v>
      </c>
      <c r="E3874" s="49">
        <v>0</v>
      </c>
      <c r="F3874" s="49">
        <v>3.77358490566038E-2</v>
      </c>
      <c r="G3874" s="49">
        <v>0.134770889487871</v>
      </c>
      <c r="H3874" s="49">
        <v>7.0080862533692695E-2</v>
      </c>
      <c r="I3874" s="49">
        <v>0.164420485175202</v>
      </c>
      <c r="J3874" s="49">
        <v>2.9649595687331502E-2</v>
      </c>
      <c r="K3874" s="49">
        <v>2.9649595687331502E-2</v>
      </c>
      <c r="L3874" s="49">
        <v>0</v>
      </c>
      <c r="M3874" s="49">
        <v>3.5040431266846403E-2</v>
      </c>
      <c r="N3874" s="49">
        <v>0.164420485175202</v>
      </c>
      <c r="O3874" s="49">
        <v>0</v>
      </c>
      <c r="P3874" s="49">
        <v>1.61725067385445E-2</v>
      </c>
      <c r="Q3874" s="49">
        <v>0</v>
      </c>
      <c r="R3874" s="49">
        <v>0</v>
      </c>
      <c r="S3874" s="49">
        <v>3.2345013477088999E-2</v>
      </c>
      <c r="T3874" s="49">
        <v>0</v>
      </c>
      <c r="U3874" s="49">
        <v>0.26684636118598398</v>
      </c>
      <c r="V3874" s="49">
        <v>1</v>
      </c>
      <c r="W3874" s="50">
        <v>371</v>
      </c>
      <c r="X3874" s="90" t="str">
        <f>IF(LEFT(VLOOKUP(A3874,施設概要表!A:C,3,FALSE),3)="011","●","")</f>
        <v/>
      </c>
    </row>
    <row r="3875" spans="1:24" hidden="1">
      <c r="A3875" s="46" t="s">
        <v>7897</v>
      </c>
      <c r="B3875" s="47" t="s">
        <v>7957</v>
      </c>
      <c r="C3875" s="48" t="s">
        <v>7958</v>
      </c>
      <c r="D3875" s="49"/>
      <c r="E3875" s="49"/>
      <c r="F3875" s="49"/>
      <c r="G3875" s="49"/>
      <c r="H3875" s="49"/>
      <c r="I3875" s="49"/>
      <c r="J3875" s="49"/>
      <c r="K3875" s="49"/>
      <c r="L3875" s="49"/>
      <c r="M3875" s="49"/>
      <c r="N3875" s="49"/>
      <c r="O3875" s="49"/>
      <c r="P3875" s="49"/>
      <c r="Q3875" s="49"/>
      <c r="R3875" s="49"/>
      <c r="S3875" s="49"/>
      <c r="T3875" s="49"/>
      <c r="U3875" s="49"/>
      <c r="V3875" s="49"/>
      <c r="W3875" s="50"/>
      <c r="X3875" s="90" t="str">
        <f>IF(LEFT(VLOOKUP(A3875,施設概要表!A:C,3,FALSE),3)="011","●","")</f>
        <v/>
      </c>
    </row>
    <row r="3876" spans="1:24" hidden="1">
      <c r="A3876" s="46" t="s">
        <v>7899</v>
      </c>
      <c r="B3876" s="47" t="s">
        <v>7959</v>
      </c>
      <c r="C3876" s="48" t="s">
        <v>7960</v>
      </c>
      <c r="D3876" s="49"/>
      <c r="E3876" s="49"/>
      <c r="F3876" s="49"/>
      <c r="G3876" s="49"/>
      <c r="H3876" s="49"/>
      <c r="I3876" s="49"/>
      <c r="J3876" s="49"/>
      <c r="K3876" s="49"/>
      <c r="L3876" s="49"/>
      <c r="M3876" s="49"/>
      <c r="N3876" s="49"/>
      <c r="O3876" s="49"/>
      <c r="P3876" s="49"/>
      <c r="Q3876" s="49"/>
      <c r="R3876" s="49"/>
      <c r="S3876" s="49"/>
      <c r="T3876" s="49"/>
      <c r="U3876" s="49"/>
      <c r="V3876" s="49"/>
      <c r="W3876" s="50"/>
      <c r="X3876" s="90" t="str">
        <f>IF(LEFT(VLOOKUP(A3876,施設概要表!A:C,3,FALSE),3)="011","●","")</f>
        <v/>
      </c>
    </row>
    <row r="3877" spans="1:24" hidden="1">
      <c r="A3877" s="46" t="s">
        <v>7901</v>
      </c>
      <c r="B3877" s="47" t="s">
        <v>7961</v>
      </c>
      <c r="C3877" s="48" t="s">
        <v>7962</v>
      </c>
      <c r="D3877" s="49">
        <v>4.9723756906077297E-2</v>
      </c>
      <c r="E3877" s="49">
        <v>0</v>
      </c>
      <c r="F3877" s="49">
        <v>1.1049723756906099E-2</v>
      </c>
      <c r="G3877" s="49">
        <v>0.30939226519336999</v>
      </c>
      <c r="H3877" s="49">
        <v>0.143646408839779</v>
      </c>
      <c r="I3877" s="49">
        <v>0.149171270718232</v>
      </c>
      <c r="J3877" s="49">
        <v>3.3149171270718203E-2</v>
      </c>
      <c r="K3877" s="49">
        <v>1.1049723756906099E-2</v>
      </c>
      <c r="L3877" s="49">
        <v>0</v>
      </c>
      <c r="M3877" s="49">
        <v>9.3922651933701695E-2</v>
      </c>
      <c r="N3877" s="49">
        <v>5.5248618784530398E-2</v>
      </c>
      <c r="O3877" s="49">
        <v>5.5248618784530402E-3</v>
      </c>
      <c r="P3877" s="49">
        <v>5.5248618784530402E-3</v>
      </c>
      <c r="Q3877" s="49">
        <v>0</v>
      </c>
      <c r="R3877" s="49">
        <v>0</v>
      </c>
      <c r="S3877" s="49">
        <v>0.12707182320442001</v>
      </c>
      <c r="T3877" s="49">
        <v>0</v>
      </c>
      <c r="U3877" s="49">
        <v>5.5248618784530402E-3</v>
      </c>
      <c r="V3877" s="49">
        <v>1</v>
      </c>
      <c r="W3877" s="50">
        <v>181</v>
      </c>
      <c r="X3877" s="90" t="str">
        <f>IF(LEFT(VLOOKUP(A3877,施設概要表!A:C,3,FALSE),3)="011","●","")</f>
        <v/>
      </c>
    </row>
    <row r="3878" spans="1:24" hidden="1">
      <c r="A3878" s="46" t="s">
        <v>7903</v>
      </c>
      <c r="B3878" s="47" t="s">
        <v>7963</v>
      </c>
      <c r="C3878" s="48" t="s">
        <v>5920</v>
      </c>
      <c r="D3878" s="49">
        <v>5.1886792452830198E-2</v>
      </c>
      <c r="E3878" s="49">
        <v>0</v>
      </c>
      <c r="F3878" s="49">
        <v>2.51572327044025E-2</v>
      </c>
      <c r="G3878" s="49">
        <v>0.133647798742138</v>
      </c>
      <c r="H3878" s="49">
        <v>6.4465408805031404E-2</v>
      </c>
      <c r="I3878" s="49">
        <v>0.25</v>
      </c>
      <c r="J3878" s="49">
        <v>3.3018867924528301E-2</v>
      </c>
      <c r="K3878" s="49">
        <v>2.0440251572327001E-2</v>
      </c>
      <c r="L3878" s="49">
        <v>0</v>
      </c>
      <c r="M3878" s="49">
        <v>0.11477987421383599</v>
      </c>
      <c r="N3878" s="49">
        <v>0.15094339622641501</v>
      </c>
      <c r="O3878" s="49">
        <v>0</v>
      </c>
      <c r="P3878" s="49">
        <v>4.7169811320754698E-3</v>
      </c>
      <c r="Q3878" s="49">
        <v>0</v>
      </c>
      <c r="R3878" s="49">
        <v>0</v>
      </c>
      <c r="S3878" s="49">
        <v>0.10377358490565999</v>
      </c>
      <c r="T3878" s="49">
        <v>0</v>
      </c>
      <c r="U3878" s="49">
        <v>4.71698113207547E-2</v>
      </c>
      <c r="V3878" s="49">
        <v>1</v>
      </c>
      <c r="W3878" s="50">
        <v>636</v>
      </c>
      <c r="X3878" s="90" t="str">
        <f>IF(LEFT(VLOOKUP(A3878,施設概要表!A:C,3,FALSE),3)="011","●","")</f>
        <v/>
      </c>
    </row>
    <row r="3879" spans="1:24" hidden="1">
      <c r="A3879" s="46" t="s">
        <v>7905</v>
      </c>
      <c r="B3879" s="47" t="s">
        <v>7964</v>
      </c>
      <c r="C3879" s="48" t="s">
        <v>7965</v>
      </c>
      <c r="D3879" s="49">
        <v>0</v>
      </c>
      <c r="E3879" s="49">
        <v>0</v>
      </c>
      <c r="F3879" s="49">
        <v>0</v>
      </c>
      <c r="G3879" s="49">
        <v>0</v>
      </c>
      <c r="H3879" s="49">
        <v>0</v>
      </c>
      <c r="I3879" s="49">
        <v>3.7037037037037E-2</v>
      </c>
      <c r="J3879" s="49">
        <v>0</v>
      </c>
      <c r="K3879" s="49">
        <v>0</v>
      </c>
      <c r="L3879" s="49">
        <v>0</v>
      </c>
      <c r="M3879" s="49">
        <v>0</v>
      </c>
      <c r="N3879" s="49">
        <v>0</v>
      </c>
      <c r="O3879" s="49">
        <v>0</v>
      </c>
      <c r="P3879" s="49">
        <v>0</v>
      </c>
      <c r="Q3879" s="49">
        <v>0</v>
      </c>
      <c r="R3879" s="49">
        <v>0</v>
      </c>
      <c r="S3879" s="49">
        <v>0</v>
      </c>
      <c r="T3879" s="49">
        <v>0</v>
      </c>
      <c r="U3879" s="49">
        <v>0.96296296296296302</v>
      </c>
      <c r="V3879" s="49">
        <v>1</v>
      </c>
      <c r="W3879" s="50">
        <v>27</v>
      </c>
      <c r="X3879" s="90" t="str">
        <f>IF(LEFT(VLOOKUP(A3879,施設概要表!A:C,3,FALSE),3)="011","●","")</f>
        <v/>
      </c>
    </row>
    <row r="3880" spans="1:24" hidden="1">
      <c r="A3880" s="46" t="s">
        <v>7907</v>
      </c>
      <c r="B3880" s="47" t="s">
        <v>7966</v>
      </c>
      <c r="C3880" s="48" t="s">
        <v>7967</v>
      </c>
      <c r="D3880" s="49"/>
      <c r="E3880" s="49"/>
      <c r="F3880" s="49"/>
      <c r="G3880" s="49"/>
      <c r="H3880" s="49"/>
      <c r="I3880" s="49"/>
      <c r="J3880" s="49"/>
      <c r="K3880" s="49"/>
      <c r="L3880" s="49"/>
      <c r="M3880" s="49"/>
      <c r="N3880" s="49"/>
      <c r="O3880" s="49"/>
      <c r="P3880" s="49"/>
      <c r="Q3880" s="49"/>
      <c r="R3880" s="49"/>
      <c r="S3880" s="49"/>
      <c r="T3880" s="49"/>
      <c r="U3880" s="49"/>
      <c r="V3880" s="49"/>
      <c r="W3880" s="50"/>
      <c r="X3880" s="90" t="str">
        <f>IF(LEFT(VLOOKUP(A3880,施設概要表!A:C,3,FALSE),3)="011","●","")</f>
        <v/>
      </c>
    </row>
    <row r="3881" spans="1:24" hidden="1">
      <c r="A3881" s="46" t="s">
        <v>7909</v>
      </c>
      <c r="B3881" s="47" t="s">
        <v>7968</v>
      </c>
      <c r="C3881" s="48" t="s">
        <v>7969</v>
      </c>
      <c r="D3881" s="49"/>
      <c r="E3881" s="49"/>
      <c r="F3881" s="49"/>
      <c r="G3881" s="49"/>
      <c r="H3881" s="49"/>
      <c r="I3881" s="49"/>
      <c r="J3881" s="49"/>
      <c r="K3881" s="49"/>
      <c r="L3881" s="49"/>
      <c r="M3881" s="49"/>
      <c r="N3881" s="49"/>
      <c r="O3881" s="49"/>
      <c r="P3881" s="49"/>
      <c r="Q3881" s="49"/>
      <c r="R3881" s="49"/>
      <c r="S3881" s="49"/>
      <c r="T3881" s="49"/>
      <c r="U3881" s="49"/>
      <c r="V3881" s="49"/>
      <c r="W3881" s="50"/>
      <c r="X3881" s="90" t="str">
        <f>IF(LEFT(VLOOKUP(A3881,施設概要表!A:C,3,FALSE),3)="011","●","")</f>
        <v/>
      </c>
    </row>
    <row r="3882" spans="1:24" hidden="1">
      <c r="A3882" s="46" t="s">
        <v>7911</v>
      </c>
      <c r="B3882" s="47" t="s">
        <v>7970</v>
      </c>
      <c r="C3882" s="48" t="s">
        <v>7971</v>
      </c>
      <c r="D3882" s="49"/>
      <c r="E3882" s="49"/>
      <c r="F3882" s="49"/>
      <c r="G3882" s="49"/>
      <c r="H3882" s="49"/>
      <c r="I3882" s="49"/>
      <c r="J3882" s="49"/>
      <c r="K3882" s="49"/>
      <c r="L3882" s="49"/>
      <c r="M3882" s="49"/>
      <c r="N3882" s="49"/>
      <c r="O3882" s="49"/>
      <c r="P3882" s="49"/>
      <c r="Q3882" s="49"/>
      <c r="R3882" s="49"/>
      <c r="S3882" s="49"/>
      <c r="T3882" s="49"/>
      <c r="U3882" s="49"/>
      <c r="V3882" s="49"/>
      <c r="W3882" s="50"/>
      <c r="X3882" s="90" t="str">
        <f>IF(LEFT(VLOOKUP(A3882,施設概要表!A:C,3,FALSE),3)="011","●","")</f>
        <v/>
      </c>
    </row>
    <row r="3883" spans="1:24" hidden="1">
      <c r="A3883" s="46" t="s">
        <v>7913</v>
      </c>
      <c r="B3883" s="47" t="s">
        <v>7972</v>
      </c>
      <c r="C3883" s="48" t="s">
        <v>7973</v>
      </c>
      <c r="D3883" s="49"/>
      <c r="E3883" s="49"/>
      <c r="F3883" s="49"/>
      <c r="G3883" s="49"/>
      <c r="H3883" s="49"/>
      <c r="I3883" s="49"/>
      <c r="J3883" s="49"/>
      <c r="K3883" s="49"/>
      <c r="L3883" s="49"/>
      <c r="M3883" s="49"/>
      <c r="N3883" s="49"/>
      <c r="O3883" s="49"/>
      <c r="P3883" s="49"/>
      <c r="Q3883" s="49"/>
      <c r="R3883" s="49"/>
      <c r="S3883" s="49"/>
      <c r="T3883" s="49"/>
      <c r="U3883" s="49"/>
      <c r="V3883" s="49"/>
      <c r="W3883" s="50"/>
      <c r="X3883" s="90" t="str">
        <f>IF(LEFT(VLOOKUP(A3883,施設概要表!A:C,3,FALSE),3)="011","●","")</f>
        <v/>
      </c>
    </row>
    <row r="3884" spans="1:24" hidden="1">
      <c r="A3884" s="46" t="s">
        <v>6147</v>
      </c>
      <c r="B3884" s="47" t="s">
        <v>7974</v>
      </c>
      <c r="C3884" s="48" t="s">
        <v>7975</v>
      </c>
      <c r="D3884" s="49">
        <v>0.16326530612244899</v>
      </c>
      <c r="E3884" s="49">
        <v>0</v>
      </c>
      <c r="F3884" s="49">
        <v>9.5238095238095205E-2</v>
      </c>
      <c r="G3884" s="49">
        <v>0.14285714285714299</v>
      </c>
      <c r="H3884" s="49">
        <v>8.1632653061224497E-2</v>
      </c>
      <c r="I3884" s="49">
        <v>0.122448979591837</v>
      </c>
      <c r="J3884" s="49">
        <v>2.7210884353741499E-2</v>
      </c>
      <c r="K3884" s="49">
        <v>0</v>
      </c>
      <c r="L3884" s="49">
        <v>0</v>
      </c>
      <c r="M3884" s="49">
        <v>0.14965986394557801</v>
      </c>
      <c r="N3884" s="49">
        <v>0.115646258503401</v>
      </c>
      <c r="O3884" s="49">
        <v>0</v>
      </c>
      <c r="P3884" s="49">
        <v>1.3605442176870699E-2</v>
      </c>
      <c r="Q3884" s="49">
        <v>0</v>
      </c>
      <c r="R3884" s="49">
        <v>0</v>
      </c>
      <c r="S3884" s="49">
        <v>8.1632653061224497E-2</v>
      </c>
      <c r="T3884" s="49">
        <v>6.8027210884353704E-3</v>
      </c>
      <c r="U3884" s="49">
        <v>0</v>
      </c>
      <c r="V3884" s="49">
        <v>1</v>
      </c>
      <c r="W3884" s="50">
        <v>147</v>
      </c>
      <c r="X3884" s="90" t="str">
        <f>IF(LEFT(VLOOKUP(A3884,施設概要表!A:C,3,FALSE),3)="011","●","")</f>
        <v/>
      </c>
    </row>
    <row r="3885" spans="1:24" hidden="1">
      <c r="A3885" s="46" t="s">
        <v>7915</v>
      </c>
      <c r="B3885" s="47" t="s">
        <v>7976</v>
      </c>
      <c r="C3885" s="48" t="s">
        <v>7977</v>
      </c>
      <c r="D3885" s="49">
        <v>0.34864864864864897</v>
      </c>
      <c r="E3885" s="49">
        <v>0</v>
      </c>
      <c r="F3885" s="49">
        <v>5.40540540540541E-3</v>
      </c>
      <c r="G3885" s="49">
        <v>0.13783783783783801</v>
      </c>
      <c r="H3885" s="49">
        <v>4.59459459459459E-2</v>
      </c>
      <c r="I3885" s="49">
        <v>0.25675675675675702</v>
      </c>
      <c r="J3885" s="49">
        <v>2.4324324324324301E-2</v>
      </c>
      <c r="K3885" s="49">
        <v>1.8918918918918899E-2</v>
      </c>
      <c r="L3885" s="49">
        <v>0</v>
      </c>
      <c r="M3885" s="49">
        <v>4.86486486486487E-2</v>
      </c>
      <c r="N3885" s="49">
        <v>8.1081081081081099E-2</v>
      </c>
      <c r="O3885" s="49">
        <v>0</v>
      </c>
      <c r="P3885" s="49">
        <v>2.7027027027026998E-3</v>
      </c>
      <c r="Q3885" s="49">
        <v>0</v>
      </c>
      <c r="R3885" s="49">
        <v>0</v>
      </c>
      <c r="S3885" s="49">
        <v>1.8918918918918899E-2</v>
      </c>
      <c r="T3885" s="49">
        <v>5.40540540540541E-3</v>
      </c>
      <c r="U3885" s="49">
        <v>5.40540540540541E-3</v>
      </c>
      <c r="V3885" s="49">
        <v>1</v>
      </c>
      <c r="W3885" s="50">
        <v>370</v>
      </c>
      <c r="X3885" s="90" t="str">
        <f>IF(LEFT(VLOOKUP(A3885,施設概要表!A:C,3,FALSE),3)="011","●","")</f>
        <v/>
      </c>
    </row>
    <row r="3886" spans="1:24" hidden="1">
      <c r="A3886" s="46" t="s">
        <v>7917</v>
      </c>
      <c r="B3886" s="47" t="s">
        <v>7978</v>
      </c>
      <c r="C3886" s="48" t="s">
        <v>7979</v>
      </c>
      <c r="D3886" s="49"/>
      <c r="E3886" s="49"/>
      <c r="F3886" s="49"/>
      <c r="G3886" s="49"/>
      <c r="H3886" s="49"/>
      <c r="I3886" s="49"/>
      <c r="J3886" s="49"/>
      <c r="K3886" s="49"/>
      <c r="L3886" s="49"/>
      <c r="M3886" s="49"/>
      <c r="N3886" s="49"/>
      <c r="O3886" s="49"/>
      <c r="P3886" s="49"/>
      <c r="Q3886" s="49"/>
      <c r="R3886" s="49"/>
      <c r="S3886" s="49"/>
      <c r="T3886" s="49"/>
      <c r="U3886" s="49"/>
      <c r="V3886" s="49"/>
      <c r="W3886" s="50"/>
      <c r="X3886" s="90" t="str">
        <f>IF(LEFT(VLOOKUP(A3886,施設概要表!A:C,3,FALSE),3)="011","●","")</f>
        <v/>
      </c>
    </row>
    <row r="3887" spans="1:24" hidden="1">
      <c r="A3887" s="46" t="s">
        <v>7919</v>
      </c>
      <c r="B3887" s="47" t="s">
        <v>7980</v>
      </c>
      <c r="C3887" s="48" t="s">
        <v>7981</v>
      </c>
      <c r="D3887" s="49"/>
      <c r="E3887" s="49"/>
      <c r="F3887" s="49"/>
      <c r="G3887" s="49"/>
      <c r="H3887" s="49"/>
      <c r="I3887" s="49"/>
      <c r="J3887" s="49"/>
      <c r="K3887" s="49"/>
      <c r="L3887" s="49"/>
      <c r="M3887" s="49"/>
      <c r="N3887" s="49"/>
      <c r="O3887" s="49"/>
      <c r="P3887" s="49"/>
      <c r="Q3887" s="49"/>
      <c r="R3887" s="49"/>
      <c r="S3887" s="49"/>
      <c r="T3887" s="49"/>
      <c r="U3887" s="49"/>
      <c r="V3887" s="49"/>
      <c r="W3887" s="50"/>
      <c r="X3887" s="90" t="str">
        <f>IF(LEFT(VLOOKUP(A3887,施設概要表!A:C,3,FALSE),3)="011","●","")</f>
        <v/>
      </c>
    </row>
    <row r="3888" spans="1:24" hidden="1">
      <c r="A3888" s="46" t="s">
        <v>7921</v>
      </c>
      <c r="B3888" s="47" t="s">
        <v>7982</v>
      </c>
      <c r="C3888" s="48" t="s">
        <v>7983</v>
      </c>
      <c r="D3888" s="49"/>
      <c r="E3888" s="49"/>
      <c r="F3888" s="49"/>
      <c r="G3888" s="49"/>
      <c r="H3888" s="49"/>
      <c r="I3888" s="49"/>
      <c r="J3888" s="49"/>
      <c r="K3888" s="49"/>
      <c r="L3888" s="49"/>
      <c r="M3888" s="49"/>
      <c r="N3888" s="49"/>
      <c r="O3888" s="49"/>
      <c r="P3888" s="49"/>
      <c r="Q3888" s="49"/>
      <c r="R3888" s="49"/>
      <c r="S3888" s="49"/>
      <c r="T3888" s="49"/>
      <c r="U3888" s="49"/>
      <c r="V3888" s="49"/>
      <c r="W3888" s="50"/>
      <c r="X3888" s="90" t="str">
        <f>IF(LEFT(VLOOKUP(A3888,施設概要表!A:C,3,FALSE),3)="011","●","")</f>
        <v/>
      </c>
    </row>
    <row r="3889" spans="1:24" hidden="1">
      <c r="A3889" s="46" t="s">
        <v>7923</v>
      </c>
      <c r="B3889" s="47" t="s">
        <v>7984</v>
      </c>
      <c r="C3889" s="48" t="s">
        <v>7985</v>
      </c>
      <c r="D3889" s="49">
        <v>0.16098226466575699</v>
      </c>
      <c r="E3889" s="49">
        <v>1.36425648021828E-3</v>
      </c>
      <c r="F3889" s="49">
        <v>1.22783083219645E-2</v>
      </c>
      <c r="G3889" s="49">
        <v>9.2769440654843105E-2</v>
      </c>
      <c r="H3889" s="49">
        <v>4.9113233287858098E-2</v>
      </c>
      <c r="I3889" s="49">
        <v>6.1391541609822603E-2</v>
      </c>
      <c r="J3889" s="49">
        <v>6.4120054570259197E-2</v>
      </c>
      <c r="K3889" s="49">
        <v>2.8649386084583901E-2</v>
      </c>
      <c r="L3889" s="49">
        <v>1.36425648021828E-3</v>
      </c>
      <c r="M3889" s="49">
        <v>0.11459754433833599</v>
      </c>
      <c r="N3889" s="49">
        <v>4.5020463847203297E-2</v>
      </c>
      <c r="O3889" s="49">
        <v>0</v>
      </c>
      <c r="P3889" s="49">
        <v>8.1855388813096893E-3</v>
      </c>
      <c r="Q3889" s="49">
        <v>1.36425648021828E-3</v>
      </c>
      <c r="R3889" s="49">
        <v>0</v>
      </c>
      <c r="S3889" s="49">
        <v>0.35607094133697098</v>
      </c>
      <c r="T3889" s="49">
        <v>0</v>
      </c>
      <c r="U3889" s="49">
        <v>2.7285129604365599E-3</v>
      </c>
      <c r="V3889" s="49">
        <v>1</v>
      </c>
      <c r="W3889" s="50">
        <v>733</v>
      </c>
      <c r="X3889" s="90" t="str">
        <f>IF(LEFT(VLOOKUP(A3889,施設概要表!A:C,3,FALSE),3)="011","●","")</f>
        <v/>
      </c>
    </row>
    <row r="3890" spans="1:24" hidden="1">
      <c r="A3890" s="46" t="s">
        <v>7925</v>
      </c>
      <c r="B3890" s="47" t="s">
        <v>7986</v>
      </c>
      <c r="C3890" s="48" t="s">
        <v>7987</v>
      </c>
      <c r="D3890" s="49">
        <v>0</v>
      </c>
      <c r="E3890" s="49">
        <v>0</v>
      </c>
      <c r="F3890" s="49">
        <v>0</v>
      </c>
      <c r="G3890" s="49">
        <v>0</v>
      </c>
      <c r="H3890" s="49">
        <v>0</v>
      </c>
      <c r="I3890" s="49">
        <v>1</v>
      </c>
      <c r="J3890" s="49">
        <v>0</v>
      </c>
      <c r="K3890" s="49">
        <v>0</v>
      </c>
      <c r="L3890" s="49">
        <v>0</v>
      </c>
      <c r="M3890" s="49">
        <v>0</v>
      </c>
      <c r="N3890" s="49">
        <v>0</v>
      </c>
      <c r="O3890" s="49">
        <v>0</v>
      </c>
      <c r="P3890" s="49">
        <v>0</v>
      </c>
      <c r="Q3890" s="49">
        <v>0</v>
      </c>
      <c r="R3890" s="49">
        <v>0</v>
      </c>
      <c r="S3890" s="49">
        <v>0</v>
      </c>
      <c r="T3890" s="49">
        <v>0</v>
      </c>
      <c r="U3890" s="49">
        <v>0</v>
      </c>
      <c r="V3890" s="49">
        <v>1</v>
      </c>
      <c r="W3890" s="50">
        <v>14</v>
      </c>
      <c r="X3890" s="90" t="str">
        <f>IF(LEFT(VLOOKUP(A3890,施設概要表!A:C,3,FALSE),3)="011","●","")</f>
        <v/>
      </c>
    </row>
    <row r="3891" spans="1:24" hidden="1">
      <c r="A3891" s="46" t="s">
        <v>7927</v>
      </c>
      <c r="B3891" s="47" t="s">
        <v>7988</v>
      </c>
      <c r="C3891" s="48" t="s">
        <v>7989</v>
      </c>
      <c r="D3891" s="49">
        <v>0.11111111111111099</v>
      </c>
      <c r="E3891" s="49">
        <v>0</v>
      </c>
      <c r="F3891" s="49">
        <v>1.6666666666666701E-2</v>
      </c>
      <c r="G3891" s="49">
        <v>0.1</v>
      </c>
      <c r="H3891" s="49">
        <v>5.5555555555555601E-2</v>
      </c>
      <c r="I3891" s="49">
        <v>2.7777777777777801E-2</v>
      </c>
      <c r="J3891" s="49">
        <v>0.122222222222222</v>
      </c>
      <c r="K3891" s="49">
        <v>0.22222222222222199</v>
      </c>
      <c r="L3891" s="49">
        <v>0</v>
      </c>
      <c r="M3891" s="49">
        <v>7.2222222222222202E-2</v>
      </c>
      <c r="N3891" s="49">
        <v>2.7777777777777801E-2</v>
      </c>
      <c r="O3891" s="49">
        <v>0</v>
      </c>
      <c r="P3891" s="49">
        <v>5.5555555555555601E-3</v>
      </c>
      <c r="Q3891" s="49">
        <v>0</v>
      </c>
      <c r="R3891" s="49">
        <v>0</v>
      </c>
      <c r="S3891" s="49">
        <v>0.227777777777778</v>
      </c>
      <c r="T3891" s="49">
        <v>0</v>
      </c>
      <c r="U3891" s="49">
        <v>1.1111111111111099E-2</v>
      </c>
      <c r="V3891" s="49">
        <v>1</v>
      </c>
      <c r="W3891" s="50">
        <v>180</v>
      </c>
      <c r="X3891" s="90" t="str">
        <f>IF(LEFT(VLOOKUP(A3891,施設概要表!A:C,3,FALSE),3)="011","●","")</f>
        <v/>
      </c>
    </row>
    <row r="3892" spans="1:24" hidden="1">
      <c r="A3892" s="46" t="s">
        <v>7929</v>
      </c>
      <c r="B3892" s="47" t="s">
        <v>7990</v>
      </c>
      <c r="C3892" s="48" t="s">
        <v>7991</v>
      </c>
      <c r="D3892" s="49">
        <v>4.6153846153846198E-2</v>
      </c>
      <c r="E3892" s="49">
        <v>0</v>
      </c>
      <c r="F3892" s="49">
        <v>0</v>
      </c>
      <c r="G3892" s="49">
        <v>4.1025641025640998E-2</v>
      </c>
      <c r="H3892" s="49">
        <v>1.7948717948717899E-2</v>
      </c>
      <c r="I3892" s="49">
        <v>0.05</v>
      </c>
      <c r="J3892" s="49">
        <v>1.4102564102564099E-2</v>
      </c>
      <c r="K3892" s="49">
        <v>1.2820512820512801E-3</v>
      </c>
      <c r="L3892" s="49">
        <v>0</v>
      </c>
      <c r="M3892" s="49">
        <v>2.3076923076923099E-2</v>
      </c>
      <c r="N3892" s="49">
        <v>0.30641025641025599</v>
      </c>
      <c r="O3892" s="49">
        <v>0</v>
      </c>
      <c r="P3892" s="49">
        <v>2.5641025641025602E-3</v>
      </c>
      <c r="Q3892" s="49">
        <v>0</v>
      </c>
      <c r="R3892" s="49">
        <v>0</v>
      </c>
      <c r="S3892" s="49">
        <v>1.6666666666666701E-2</v>
      </c>
      <c r="T3892" s="49">
        <v>2.5641025641025602E-3</v>
      </c>
      <c r="U3892" s="49">
        <v>0.47820512820512801</v>
      </c>
      <c r="V3892" s="49">
        <v>1</v>
      </c>
      <c r="W3892" s="50">
        <v>780</v>
      </c>
      <c r="X3892" s="90" t="str">
        <f>IF(LEFT(VLOOKUP(A3892,施設概要表!A:C,3,FALSE),3)="011","●","")</f>
        <v/>
      </c>
    </row>
    <row r="3893" spans="1:24" hidden="1">
      <c r="A3893" s="46" t="s">
        <v>7931</v>
      </c>
      <c r="B3893" s="47" t="s">
        <v>7992</v>
      </c>
      <c r="C3893" s="48" t="s">
        <v>7993</v>
      </c>
      <c r="D3893" s="49"/>
      <c r="E3893" s="49"/>
      <c r="F3893" s="49"/>
      <c r="G3893" s="49"/>
      <c r="H3893" s="49"/>
      <c r="I3893" s="49"/>
      <c r="J3893" s="49"/>
      <c r="K3893" s="49"/>
      <c r="L3893" s="49"/>
      <c r="M3893" s="49"/>
      <c r="N3893" s="49"/>
      <c r="O3893" s="49"/>
      <c r="P3893" s="49"/>
      <c r="Q3893" s="49"/>
      <c r="R3893" s="49"/>
      <c r="S3893" s="49"/>
      <c r="T3893" s="49"/>
      <c r="U3893" s="49"/>
      <c r="V3893" s="49"/>
      <c r="W3893" s="50"/>
      <c r="X3893" s="90" t="str">
        <f>IF(LEFT(VLOOKUP(A3893,施設概要表!A:C,3,FALSE),3)="011","●","")</f>
        <v/>
      </c>
    </row>
    <row r="3894" spans="1:24" hidden="1">
      <c r="A3894" s="46" t="s">
        <v>7933</v>
      </c>
      <c r="B3894" s="47" t="s">
        <v>7994</v>
      </c>
      <c r="C3894" s="48" t="s">
        <v>7995</v>
      </c>
      <c r="D3894" s="49"/>
      <c r="E3894" s="49"/>
      <c r="F3894" s="49"/>
      <c r="G3894" s="49"/>
      <c r="H3894" s="49"/>
      <c r="I3894" s="49"/>
      <c r="J3894" s="49"/>
      <c r="K3894" s="49"/>
      <c r="L3894" s="49"/>
      <c r="M3894" s="49"/>
      <c r="N3894" s="49"/>
      <c r="O3894" s="49"/>
      <c r="P3894" s="49"/>
      <c r="Q3894" s="49"/>
      <c r="R3894" s="49"/>
      <c r="S3894" s="49"/>
      <c r="T3894" s="49"/>
      <c r="U3894" s="49"/>
      <c r="V3894" s="49"/>
      <c r="W3894" s="50"/>
      <c r="X3894" s="90" t="str">
        <f>IF(LEFT(VLOOKUP(A3894,施設概要表!A:C,3,FALSE),3)="011","●","")</f>
        <v/>
      </c>
    </row>
    <row r="3895" spans="1:24" hidden="1">
      <c r="A3895" s="46" t="s">
        <v>7935</v>
      </c>
      <c r="B3895" s="47" t="s">
        <v>7996</v>
      </c>
      <c r="C3895" s="48" t="s">
        <v>7997</v>
      </c>
      <c r="D3895" s="49"/>
      <c r="E3895" s="49"/>
      <c r="F3895" s="49"/>
      <c r="G3895" s="49"/>
      <c r="H3895" s="49"/>
      <c r="I3895" s="49"/>
      <c r="J3895" s="49"/>
      <c r="K3895" s="49"/>
      <c r="L3895" s="49"/>
      <c r="M3895" s="49"/>
      <c r="N3895" s="49"/>
      <c r="O3895" s="49"/>
      <c r="P3895" s="49"/>
      <c r="Q3895" s="49"/>
      <c r="R3895" s="49"/>
      <c r="S3895" s="49"/>
      <c r="T3895" s="49"/>
      <c r="U3895" s="49"/>
      <c r="V3895" s="49"/>
      <c r="W3895" s="50"/>
      <c r="X3895" s="90" t="str">
        <f>IF(LEFT(VLOOKUP(A3895,施設概要表!A:C,3,FALSE),3)="011","●","")</f>
        <v/>
      </c>
    </row>
    <row r="3896" spans="1:24" hidden="1">
      <c r="A3896" s="46" t="s">
        <v>6149</v>
      </c>
      <c r="B3896" s="47" t="s">
        <v>7998</v>
      </c>
      <c r="C3896" s="48" t="s">
        <v>7926</v>
      </c>
      <c r="D3896" s="49">
        <v>6.4856711915535506E-2</v>
      </c>
      <c r="E3896" s="49">
        <v>0</v>
      </c>
      <c r="F3896" s="49">
        <v>2.2624434389140299E-2</v>
      </c>
      <c r="G3896" s="49">
        <v>5.7315233785821998E-2</v>
      </c>
      <c r="H3896" s="49">
        <v>0.10105580693816001</v>
      </c>
      <c r="I3896" s="49">
        <v>0.164404223227753</v>
      </c>
      <c r="J3896" s="49">
        <v>0.12669683257918599</v>
      </c>
      <c r="K3896" s="49">
        <v>2.7149321266968299E-2</v>
      </c>
      <c r="L3896" s="49">
        <v>4.5248868778280504E-3</v>
      </c>
      <c r="M3896" s="49">
        <v>4.8265460030165901E-2</v>
      </c>
      <c r="N3896" s="49">
        <v>2.7149321266968299E-2</v>
      </c>
      <c r="O3896" s="49">
        <v>1.8099547511312201E-2</v>
      </c>
      <c r="P3896" s="49">
        <v>7.5414781297134196E-3</v>
      </c>
      <c r="Q3896" s="49">
        <v>1.5082956259426801E-3</v>
      </c>
      <c r="R3896" s="49">
        <v>0</v>
      </c>
      <c r="S3896" s="49">
        <v>0.31221719457013603</v>
      </c>
      <c r="T3896" s="49">
        <v>4.5248868778280504E-3</v>
      </c>
      <c r="U3896" s="49">
        <v>1.2066365007541499E-2</v>
      </c>
      <c r="V3896" s="49">
        <v>1</v>
      </c>
      <c r="W3896" s="50">
        <v>663</v>
      </c>
      <c r="X3896" s="90" t="str">
        <f>IF(LEFT(VLOOKUP(A3896,施設概要表!A:C,3,FALSE),3)="011","●","")</f>
        <v/>
      </c>
    </row>
    <row r="3897" spans="1:24" hidden="1">
      <c r="A3897" s="46" t="s">
        <v>7937</v>
      </c>
      <c r="B3897" s="47" t="s">
        <v>7999</v>
      </c>
      <c r="C3897" s="48" t="s">
        <v>8000</v>
      </c>
      <c r="D3897" s="49">
        <v>0.23648648648648599</v>
      </c>
      <c r="E3897" s="49">
        <v>0</v>
      </c>
      <c r="F3897" s="49">
        <v>2.0270270270270299E-2</v>
      </c>
      <c r="G3897" s="49">
        <v>6.7567567567567599E-2</v>
      </c>
      <c r="H3897" s="49">
        <v>5.4054054054054099E-2</v>
      </c>
      <c r="I3897" s="49">
        <v>0.168918918918919</v>
      </c>
      <c r="J3897" s="49">
        <v>5.4054054054054099E-2</v>
      </c>
      <c r="K3897" s="49">
        <v>0</v>
      </c>
      <c r="L3897" s="49">
        <v>0</v>
      </c>
      <c r="M3897" s="49">
        <v>0.17567567567567599</v>
      </c>
      <c r="N3897" s="49">
        <v>4.72972972972973E-2</v>
      </c>
      <c r="O3897" s="49">
        <v>0</v>
      </c>
      <c r="P3897" s="49">
        <v>2.0270270270270299E-2</v>
      </c>
      <c r="Q3897" s="49">
        <v>0</v>
      </c>
      <c r="R3897" s="49">
        <v>0</v>
      </c>
      <c r="S3897" s="49">
        <v>0.12837837837837801</v>
      </c>
      <c r="T3897" s="49">
        <v>6.7567567567567597E-3</v>
      </c>
      <c r="U3897" s="49">
        <v>2.0270270270270299E-2</v>
      </c>
      <c r="V3897" s="49">
        <v>1</v>
      </c>
      <c r="W3897" s="50">
        <v>148</v>
      </c>
      <c r="X3897" s="90" t="str">
        <f>IF(LEFT(VLOOKUP(A3897,施設概要表!A:C,3,FALSE),3)="011","●","")</f>
        <v/>
      </c>
    </row>
    <row r="3898" spans="1:24" hidden="1">
      <c r="A3898" s="46" t="s">
        <v>7939</v>
      </c>
      <c r="B3898" s="47" t="s">
        <v>8001</v>
      </c>
      <c r="C3898" s="48" t="s">
        <v>8002</v>
      </c>
      <c r="D3898" s="49"/>
      <c r="E3898" s="49"/>
      <c r="F3898" s="49"/>
      <c r="G3898" s="49"/>
      <c r="H3898" s="49"/>
      <c r="I3898" s="49"/>
      <c r="J3898" s="49"/>
      <c r="K3898" s="49"/>
      <c r="L3898" s="49"/>
      <c r="M3898" s="49"/>
      <c r="N3898" s="49"/>
      <c r="O3898" s="49"/>
      <c r="P3898" s="49"/>
      <c r="Q3898" s="49"/>
      <c r="R3898" s="49"/>
      <c r="S3898" s="49"/>
      <c r="T3898" s="49"/>
      <c r="U3898" s="49"/>
      <c r="V3898" s="49"/>
      <c r="W3898" s="50"/>
      <c r="X3898" s="90" t="str">
        <f>IF(LEFT(VLOOKUP(A3898,施設概要表!A:C,3,FALSE),3)="011","●","")</f>
        <v/>
      </c>
    </row>
    <row r="3899" spans="1:24" hidden="1">
      <c r="A3899" s="46" t="s">
        <v>7941</v>
      </c>
      <c r="B3899" s="47" t="s">
        <v>8003</v>
      </c>
      <c r="C3899" s="48" t="s">
        <v>8004</v>
      </c>
      <c r="D3899" s="49">
        <v>0.105263157894737</v>
      </c>
      <c r="E3899" s="49">
        <v>0</v>
      </c>
      <c r="F3899" s="49">
        <v>1.7543859649122799E-2</v>
      </c>
      <c r="G3899" s="49">
        <v>0.140350877192982</v>
      </c>
      <c r="H3899" s="49">
        <v>0.105263157894737</v>
      </c>
      <c r="I3899" s="49">
        <v>7.8947368421052599E-2</v>
      </c>
      <c r="J3899" s="49">
        <v>0.105263157894737</v>
      </c>
      <c r="K3899" s="49">
        <v>2.6315789473684199E-2</v>
      </c>
      <c r="L3899" s="49">
        <v>0</v>
      </c>
      <c r="M3899" s="49">
        <v>9.6491228070175405E-2</v>
      </c>
      <c r="N3899" s="49">
        <v>4.3859649122807001E-2</v>
      </c>
      <c r="O3899" s="49">
        <v>0</v>
      </c>
      <c r="P3899" s="49">
        <v>3.5087719298245598E-2</v>
      </c>
      <c r="Q3899" s="49">
        <v>0</v>
      </c>
      <c r="R3899" s="49">
        <v>0</v>
      </c>
      <c r="S3899" s="49">
        <v>0.23684210526315799</v>
      </c>
      <c r="T3899" s="49">
        <v>8.7719298245613996E-3</v>
      </c>
      <c r="U3899" s="49">
        <v>0</v>
      </c>
      <c r="V3899" s="49">
        <v>1</v>
      </c>
      <c r="W3899" s="50">
        <v>114</v>
      </c>
      <c r="X3899" s="90" t="str">
        <f>IF(LEFT(VLOOKUP(A3899,施設概要表!A:C,3,FALSE),3)="011","●","")</f>
        <v/>
      </c>
    </row>
    <row r="3900" spans="1:24" hidden="1">
      <c r="A3900" s="46" t="s">
        <v>7943</v>
      </c>
      <c r="B3900" s="47" t="s">
        <v>8005</v>
      </c>
      <c r="C3900" s="48" t="s">
        <v>8006</v>
      </c>
      <c r="D3900" s="49">
        <v>1.2622720897615699E-2</v>
      </c>
      <c r="E3900" s="49">
        <v>0</v>
      </c>
      <c r="F3900" s="49">
        <v>1.6830294530154302E-2</v>
      </c>
      <c r="G3900" s="49">
        <v>0.105189340813464</v>
      </c>
      <c r="H3900" s="49">
        <v>0.224403927068724</v>
      </c>
      <c r="I3900" s="49">
        <v>0.151472650771388</v>
      </c>
      <c r="J3900" s="49">
        <v>6.03085553997195E-2</v>
      </c>
      <c r="K3900" s="49">
        <v>2.1037868162692801E-2</v>
      </c>
      <c r="L3900" s="49">
        <v>0</v>
      </c>
      <c r="M3900" s="49">
        <v>0.26367461430575001</v>
      </c>
      <c r="N3900" s="49">
        <v>7.9943899018232803E-2</v>
      </c>
      <c r="O3900" s="49">
        <v>0</v>
      </c>
      <c r="P3900" s="49">
        <v>1.5427769985974799E-2</v>
      </c>
      <c r="Q3900" s="49">
        <v>0</v>
      </c>
      <c r="R3900" s="49">
        <v>0</v>
      </c>
      <c r="S3900" s="49">
        <v>4.4880785413744698E-2</v>
      </c>
      <c r="T3900" s="49">
        <v>0</v>
      </c>
      <c r="U3900" s="49">
        <v>4.2075736325385702E-3</v>
      </c>
      <c r="V3900" s="49">
        <v>1</v>
      </c>
      <c r="W3900" s="50">
        <v>713</v>
      </c>
      <c r="X3900" s="90" t="str">
        <f>IF(LEFT(VLOOKUP(A3900,施設概要表!A:C,3,FALSE),3)="011","●","")</f>
        <v/>
      </c>
    </row>
    <row r="3901" spans="1:24" hidden="1">
      <c r="A3901" s="46" t="s">
        <v>7945</v>
      </c>
      <c r="B3901" s="47" t="s">
        <v>8007</v>
      </c>
      <c r="C3901" s="48" t="s">
        <v>8008</v>
      </c>
      <c r="D3901" s="49">
        <v>0.17619047619047601</v>
      </c>
      <c r="E3901" s="49">
        <v>0</v>
      </c>
      <c r="F3901" s="49">
        <v>4.7619047619047597E-3</v>
      </c>
      <c r="G3901" s="49">
        <v>9.5238095238095205E-2</v>
      </c>
      <c r="H3901" s="49">
        <v>0.104761904761905</v>
      </c>
      <c r="I3901" s="49">
        <v>0.128571428571429</v>
      </c>
      <c r="J3901" s="49">
        <v>7.1428571428571397E-2</v>
      </c>
      <c r="K3901" s="49">
        <v>9.5238095238095195E-3</v>
      </c>
      <c r="L3901" s="49">
        <v>0</v>
      </c>
      <c r="M3901" s="49">
        <v>0.119047619047619</v>
      </c>
      <c r="N3901" s="49">
        <v>3.3333333333333298E-2</v>
      </c>
      <c r="O3901" s="49">
        <v>4.7619047619047597E-3</v>
      </c>
      <c r="P3901" s="49">
        <v>1.4285714285714299E-2</v>
      </c>
      <c r="Q3901" s="49">
        <v>0</v>
      </c>
      <c r="R3901" s="49">
        <v>9.5238095238095195E-3</v>
      </c>
      <c r="S3901" s="49">
        <v>0.20476190476190501</v>
      </c>
      <c r="T3901" s="49">
        <v>1.4285714285714299E-2</v>
      </c>
      <c r="U3901" s="49">
        <v>9.5238095238095195E-3</v>
      </c>
      <c r="V3901" s="49">
        <v>1</v>
      </c>
      <c r="W3901" s="50">
        <v>210</v>
      </c>
      <c r="X3901" s="90" t="str">
        <f>IF(LEFT(VLOOKUP(A3901,施設概要表!A:C,3,FALSE),3)="011","●","")</f>
        <v/>
      </c>
    </row>
    <row r="3902" spans="1:24" hidden="1">
      <c r="A3902" s="46" t="s">
        <v>8009</v>
      </c>
      <c r="B3902" s="47" t="s">
        <v>8010</v>
      </c>
      <c r="C3902" s="48" t="s">
        <v>8011</v>
      </c>
      <c r="D3902" s="49">
        <v>7.5409836065573804E-2</v>
      </c>
      <c r="E3902" s="49">
        <v>0</v>
      </c>
      <c r="F3902" s="49">
        <v>2.6229508196721301E-2</v>
      </c>
      <c r="G3902" s="49">
        <v>0.14098360655737699</v>
      </c>
      <c r="H3902" s="49">
        <v>7.2131147540983598E-2</v>
      </c>
      <c r="I3902" s="49">
        <v>0.27540983606557401</v>
      </c>
      <c r="J3902" s="49">
        <v>3.9344262295081998E-2</v>
      </c>
      <c r="K3902" s="49">
        <v>2.6229508196721301E-2</v>
      </c>
      <c r="L3902" s="49">
        <v>2.9508196721311501E-2</v>
      </c>
      <c r="M3902" s="49">
        <v>2.9508196721311501E-2</v>
      </c>
      <c r="N3902" s="49">
        <v>9.18032786885246E-2</v>
      </c>
      <c r="O3902" s="49">
        <v>0</v>
      </c>
      <c r="P3902" s="49">
        <v>1.9672131147540999E-2</v>
      </c>
      <c r="Q3902" s="49">
        <v>0</v>
      </c>
      <c r="R3902" s="49">
        <v>0</v>
      </c>
      <c r="S3902" s="49">
        <v>0.124590163934426</v>
      </c>
      <c r="T3902" s="49">
        <v>6.5573770491803296E-3</v>
      </c>
      <c r="U3902" s="49">
        <v>4.2622950819672101E-2</v>
      </c>
      <c r="V3902" s="49">
        <v>1</v>
      </c>
      <c r="W3902" s="50">
        <v>305</v>
      </c>
      <c r="X3902" s="90" t="str">
        <f>IF(LEFT(VLOOKUP(A3902,施設概要表!A:C,3,FALSE),3)="011","●","")</f>
        <v/>
      </c>
    </row>
    <row r="3903" spans="1:24" hidden="1">
      <c r="A3903" s="46" t="s">
        <v>7947</v>
      </c>
      <c r="B3903" s="47" t="s">
        <v>8012</v>
      </c>
      <c r="C3903" s="48" t="s">
        <v>3352</v>
      </c>
      <c r="D3903" s="49">
        <v>5.99315068493151E-2</v>
      </c>
      <c r="E3903" s="49">
        <v>0</v>
      </c>
      <c r="F3903" s="49">
        <v>0.31335616438356201</v>
      </c>
      <c r="G3903" s="49">
        <v>3.5958904109588997E-2</v>
      </c>
      <c r="H3903" s="49">
        <v>4.2808219178082203E-2</v>
      </c>
      <c r="I3903" s="49">
        <v>0.21404109589041101</v>
      </c>
      <c r="J3903" s="49">
        <v>3.93835616438356E-2</v>
      </c>
      <c r="K3903" s="49">
        <v>1.71232876712329E-2</v>
      </c>
      <c r="L3903" s="49">
        <v>0</v>
      </c>
      <c r="M3903" s="49">
        <v>3.0821917808219201E-2</v>
      </c>
      <c r="N3903" s="49">
        <v>0.123287671232877</v>
      </c>
      <c r="O3903" s="49">
        <v>3.4246575342465799E-3</v>
      </c>
      <c r="P3903" s="49">
        <v>6.8493150684931503E-3</v>
      </c>
      <c r="Q3903" s="49">
        <v>1.71232876712329E-3</v>
      </c>
      <c r="R3903" s="49">
        <v>0</v>
      </c>
      <c r="S3903" s="49">
        <v>0.101027397260274</v>
      </c>
      <c r="T3903" s="49">
        <v>1.71232876712329E-3</v>
      </c>
      <c r="U3903" s="49">
        <v>8.5616438356164396E-3</v>
      </c>
      <c r="V3903" s="49">
        <v>1</v>
      </c>
      <c r="W3903" s="50">
        <v>584</v>
      </c>
      <c r="X3903" s="90" t="str">
        <f>IF(LEFT(VLOOKUP(A3903,施設概要表!A:C,3,FALSE),3)="011","●","")</f>
        <v/>
      </c>
    </row>
    <row r="3904" spans="1:24" hidden="1">
      <c r="A3904" s="46" t="s">
        <v>7949</v>
      </c>
      <c r="B3904" s="47" t="s">
        <v>8013</v>
      </c>
      <c r="C3904" s="48" t="s">
        <v>8014</v>
      </c>
      <c r="D3904" s="49"/>
      <c r="E3904" s="49"/>
      <c r="F3904" s="49"/>
      <c r="G3904" s="49"/>
      <c r="H3904" s="49"/>
      <c r="I3904" s="49"/>
      <c r="J3904" s="49"/>
      <c r="K3904" s="49"/>
      <c r="L3904" s="49"/>
      <c r="M3904" s="49"/>
      <c r="N3904" s="49"/>
      <c r="O3904" s="49"/>
      <c r="P3904" s="49"/>
      <c r="Q3904" s="49"/>
      <c r="R3904" s="49"/>
      <c r="S3904" s="49"/>
      <c r="T3904" s="49"/>
      <c r="U3904" s="49"/>
      <c r="V3904" s="49"/>
      <c r="W3904" s="50"/>
      <c r="X3904" s="90" t="str">
        <f>IF(LEFT(VLOOKUP(A3904,施設概要表!A:C,3,FALSE),3)="011","●","")</f>
        <v/>
      </c>
    </row>
    <row r="3905" spans="1:24" hidden="1">
      <c r="A3905" s="46" t="s">
        <v>7951</v>
      </c>
      <c r="B3905" s="47" t="s">
        <v>8015</v>
      </c>
      <c r="C3905" s="48" t="s">
        <v>8016</v>
      </c>
      <c r="D3905" s="49"/>
      <c r="E3905" s="49"/>
      <c r="F3905" s="49"/>
      <c r="G3905" s="49"/>
      <c r="H3905" s="49"/>
      <c r="I3905" s="49"/>
      <c r="J3905" s="49"/>
      <c r="K3905" s="49"/>
      <c r="L3905" s="49"/>
      <c r="M3905" s="49"/>
      <c r="N3905" s="49"/>
      <c r="O3905" s="49"/>
      <c r="P3905" s="49"/>
      <c r="Q3905" s="49"/>
      <c r="R3905" s="49"/>
      <c r="S3905" s="49"/>
      <c r="T3905" s="49"/>
      <c r="U3905" s="49"/>
      <c r="V3905" s="49"/>
      <c r="W3905" s="50"/>
      <c r="X3905" s="90" t="str">
        <f>IF(LEFT(VLOOKUP(A3905,施設概要表!A:C,3,FALSE),3)="011","●","")</f>
        <v/>
      </c>
    </row>
    <row r="3906" spans="1:24" hidden="1">
      <c r="A3906" s="46" t="s">
        <v>7953</v>
      </c>
      <c r="B3906" s="47" t="s">
        <v>8017</v>
      </c>
      <c r="C3906" s="48" t="s">
        <v>8018</v>
      </c>
      <c r="D3906" s="49">
        <v>1.0917030567685599E-2</v>
      </c>
      <c r="E3906" s="49">
        <v>0</v>
      </c>
      <c r="F3906" s="49">
        <v>0</v>
      </c>
      <c r="G3906" s="49">
        <v>0</v>
      </c>
      <c r="H3906" s="49">
        <v>2.18340611353712E-3</v>
      </c>
      <c r="I3906" s="49">
        <v>4.3668122270742399E-3</v>
      </c>
      <c r="J3906" s="49">
        <v>0.388646288209607</v>
      </c>
      <c r="K3906" s="49">
        <v>1.96506550218341E-2</v>
      </c>
      <c r="L3906" s="49">
        <v>0</v>
      </c>
      <c r="M3906" s="49">
        <v>0</v>
      </c>
      <c r="N3906" s="49">
        <v>2.18340611353712E-3</v>
      </c>
      <c r="O3906" s="49">
        <v>0</v>
      </c>
      <c r="P3906" s="49">
        <v>4.3668122270742399E-3</v>
      </c>
      <c r="Q3906" s="49">
        <v>0</v>
      </c>
      <c r="R3906" s="49">
        <v>0</v>
      </c>
      <c r="S3906" s="49">
        <v>0.56768558951965098</v>
      </c>
      <c r="T3906" s="49">
        <v>0</v>
      </c>
      <c r="U3906" s="49">
        <v>0</v>
      </c>
      <c r="V3906" s="49">
        <v>1</v>
      </c>
      <c r="W3906" s="50">
        <v>458</v>
      </c>
      <c r="X3906" s="90" t="str">
        <f>IF(LEFT(VLOOKUP(A3906,施設概要表!A:C,3,FALSE),3)="011","●","")</f>
        <v/>
      </c>
    </row>
    <row r="3907" spans="1:24" hidden="1">
      <c r="A3907" s="46" t="s">
        <v>7955</v>
      </c>
      <c r="B3907" s="47" t="s">
        <v>8019</v>
      </c>
      <c r="C3907" s="48" t="s">
        <v>8020</v>
      </c>
      <c r="D3907" s="49"/>
      <c r="E3907" s="49"/>
      <c r="F3907" s="49"/>
      <c r="G3907" s="49"/>
      <c r="H3907" s="49"/>
      <c r="I3907" s="49"/>
      <c r="J3907" s="49"/>
      <c r="K3907" s="49"/>
      <c r="L3907" s="49"/>
      <c r="M3907" s="49"/>
      <c r="N3907" s="49"/>
      <c r="O3907" s="49"/>
      <c r="P3907" s="49"/>
      <c r="Q3907" s="49"/>
      <c r="R3907" s="49"/>
      <c r="S3907" s="49"/>
      <c r="T3907" s="49"/>
      <c r="U3907" s="49"/>
      <c r="V3907" s="49"/>
      <c r="W3907" s="50"/>
      <c r="X3907" s="90" t="str">
        <f>IF(LEFT(VLOOKUP(A3907,施設概要表!A:C,3,FALSE),3)="011","●","")</f>
        <v/>
      </c>
    </row>
    <row r="3908" spans="1:24" hidden="1">
      <c r="A3908" s="46" t="s">
        <v>7957</v>
      </c>
      <c r="B3908" s="47" t="s">
        <v>8021</v>
      </c>
      <c r="C3908" s="48" t="s">
        <v>8022</v>
      </c>
      <c r="D3908" s="49">
        <v>9.5022624434389094E-2</v>
      </c>
      <c r="E3908" s="49">
        <v>0</v>
      </c>
      <c r="F3908" s="49">
        <v>3.8461538461538498E-2</v>
      </c>
      <c r="G3908" s="49">
        <v>0.17420814479638</v>
      </c>
      <c r="H3908" s="49">
        <v>0.119909502262443</v>
      </c>
      <c r="I3908" s="49">
        <v>0.144796380090498</v>
      </c>
      <c r="J3908" s="49">
        <v>3.8461538461538498E-2</v>
      </c>
      <c r="K3908" s="49">
        <v>3.1674208144796399E-2</v>
      </c>
      <c r="L3908" s="49">
        <v>0</v>
      </c>
      <c r="M3908" s="49">
        <v>7.9185520361990905E-2</v>
      </c>
      <c r="N3908" s="49">
        <v>0.124434389140271</v>
      </c>
      <c r="O3908" s="49">
        <v>6.7873303167420799E-3</v>
      </c>
      <c r="P3908" s="49">
        <v>1.35746606334842E-2</v>
      </c>
      <c r="Q3908" s="49">
        <v>0</v>
      </c>
      <c r="R3908" s="49">
        <v>2.26244343891403E-3</v>
      </c>
      <c r="S3908" s="49">
        <v>0.104072398190045</v>
      </c>
      <c r="T3908" s="49">
        <v>1.58371040723982E-2</v>
      </c>
      <c r="U3908" s="49">
        <v>1.1312217194570101E-2</v>
      </c>
      <c r="V3908" s="49">
        <v>1</v>
      </c>
      <c r="W3908" s="50">
        <v>442</v>
      </c>
      <c r="X3908" s="90" t="str">
        <f>IF(LEFT(VLOOKUP(A3908,施設概要表!A:C,3,FALSE),3)="011","●","")</f>
        <v/>
      </c>
    </row>
    <row r="3909" spans="1:24" hidden="1">
      <c r="A3909" s="46" t="s">
        <v>7959</v>
      </c>
      <c r="B3909" s="47" t="s">
        <v>8023</v>
      </c>
      <c r="C3909" s="48" t="s">
        <v>8024</v>
      </c>
      <c r="D3909" s="49"/>
      <c r="E3909" s="49"/>
      <c r="F3909" s="49"/>
      <c r="G3909" s="49"/>
      <c r="H3909" s="49"/>
      <c r="I3909" s="49"/>
      <c r="J3909" s="49"/>
      <c r="K3909" s="49"/>
      <c r="L3909" s="49"/>
      <c r="M3909" s="49"/>
      <c r="N3909" s="49"/>
      <c r="O3909" s="49"/>
      <c r="P3909" s="49"/>
      <c r="Q3909" s="49"/>
      <c r="R3909" s="49"/>
      <c r="S3909" s="49"/>
      <c r="T3909" s="49"/>
      <c r="U3909" s="49"/>
      <c r="V3909" s="49"/>
      <c r="W3909" s="50"/>
      <c r="X3909" s="90" t="str">
        <f>IF(LEFT(VLOOKUP(A3909,施設概要表!A:C,3,FALSE),3)="011","●","")</f>
        <v/>
      </c>
    </row>
    <row r="3910" spans="1:24" hidden="1">
      <c r="A3910" s="46" t="s">
        <v>7961</v>
      </c>
      <c r="B3910" s="47" t="s">
        <v>8025</v>
      </c>
      <c r="C3910" s="48" t="s">
        <v>8026</v>
      </c>
      <c r="D3910" s="49">
        <v>0.172619047619048</v>
      </c>
      <c r="E3910" s="49">
        <v>0</v>
      </c>
      <c r="F3910" s="49">
        <v>1.7857142857142901E-2</v>
      </c>
      <c r="G3910" s="49">
        <v>0.16666666666666699</v>
      </c>
      <c r="H3910" s="49">
        <v>0.119047619047619</v>
      </c>
      <c r="I3910" s="49">
        <v>0.15476190476190499</v>
      </c>
      <c r="J3910" s="49">
        <v>4.7619047619047603E-2</v>
      </c>
      <c r="K3910" s="49">
        <v>1.7857142857142901E-2</v>
      </c>
      <c r="L3910" s="49">
        <v>5.9523809523809503E-3</v>
      </c>
      <c r="M3910" s="49">
        <v>0.160714285714286</v>
      </c>
      <c r="N3910" s="49">
        <v>4.1666666666666699E-2</v>
      </c>
      <c r="O3910" s="49">
        <v>1.1904761904761901E-2</v>
      </c>
      <c r="P3910" s="49">
        <v>5.9523809523809503E-3</v>
      </c>
      <c r="Q3910" s="49">
        <v>0</v>
      </c>
      <c r="R3910" s="49">
        <v>0</v>
      </c>
      <c r="S3910" s="49">
        <v>7.1428571428571397E-2</v>
      </c>
      <c r="T3910" s="49">
        <v>5.9523809523809503E-3</v>
      </c>
      <c r="U3910" s="49">
        <v>0</v>
      </c>
      <c r="V3910" s="49">
        <v>1</v>
      </c>
      <c r="W3910" s="50">
        <v>168</v>
      </c>
      <c r="X3910" s="90" t="str">
        <f>IF(LEFT(VLOOKUP(A3910,施設概要表!A:C,3,FALSE),3)="011","●","")</f>
        <v/>
      </c>
    </row>
    <row r="3911" spans="1:24" hidden="1">
      <c r="A3911" s="46" t="s">
        <v>7963</v>
      </c>
      <c r="B3911" s="47" t="s">
        <v>8027</v>
      </c>
      <c r="C3911" s="48" t="s">
        <v>8028</v>
      </c>
      <c r="D3911" s="49">
        <v>0.148148148148148</v>
      </c>
      <c r="E3911" s="49">
        <v>0</v>
      </c>
      <c r="F3911" s="49">
        <v>0</v>
      </c>
      <c r="G3911" s="49">
        <v>0.33333333333333298</v>
      </c>
      <c r="H3911" s="49">
        <v>3.7037037037037E-2</v>
      </c>
      <c r="I3911" s="49">
        <v>7.4074074074074098E-2</v>
      </c>
      <c r="J3911" s="49">
        <v>0.11111111111111099</v>
      </c>
      <c r="K3911" s="49">
        <v>0</v>
      </c>
      <c r="L3911" s="49">
        <v>0</v>
      </c>
      <c r="M3911" s="49">
        <v>7.4074074074074098E-2</v>
      </c>
      <c r="N3911" s="49">
        <v>3.7037037037037E-2</v>
      </c>
      <c r="O3911" s="49">
        <v>0</v>
      </c>
      <c r="P3911" s="49">
        <v>3.7037037037037E-2</v>
      </c>
      <c r="Q3911" s="49">
        <v>0</v>
      </c>
      <c r="R3911" s="49">
        <v>0</v>
      </c>
      <c r="S3911" s="49">
        <v>0.11111111111111099</v>
      </c>
      <c r="T3911" s="49">
        <v>0</v>
      </c>
      <c r="U3911" s="49">
        <v>3.7037037037037E-2</v>
      </c>
      <c r="V3911" s="49">
        <v>1</v>
      </c>
      <c r="W3911" s="50">
        <v>27</v>
      </c>
      <c r="X3911" s="90" t="str">
        <f>IF(LEFT(VLOOKUP(A3911,施設概要表!A:C,3,FALSE),3)="011","●","")</f>
        <v/>
      </c>
    </row>
    <row r="3912" spans="1:24" hidden="1">
      <c r="A3912" s="46" t="s">
        <v>7964</v>
      </c>
      <c r="B3912" s="47" t="s">
        <v>8029</v>
      </c>
      <c r="C3912" s="48" t="s">
        <v>8030</v>
      </c>
      <c r="D3912" s="49">
        <v>2.1739130434782601E-2</v>
      </c>
      <c r="E3912" s="49">
        <v>0</v>
      </c>
      <c r="F3912" s="49">
        <v>0</v>
      </c>
      <c r="G3912" s="49">
        <v>2.1739130434782601E-2</v>
      </c>
      <c r="H3912" s="49">
        <v>0</v>
      </c>
      <c r="I3912" s="49">
        <v>5.4347826086956499E-2</v>
      </c>
      <c r="J3912" s="49">
        <v>0.19565217391304299</v>
      </c>
      <c r="K3912" s="49">
        <v>4.3478260869565202E-2</v>
      </c>
      <c r="L3912" s="49">
        <v>0</v>
      </c>
      <c r="M3912" s="49">
        <v>1.0869565217391301E-2</v>
      </c>
      <c r="N3912" s="49">
        <v>0</v>
      </c>
      <c r="O3912" s="49">
        <v>0</v>
      </c>
      <c r="P3912" s="49">
        <v>1.0869565217391301E-2</v>
      </c>
      <c r="Q3912" s="49">
        <v>0</v>
      </c>
      <c r="R3912" s="49">
        <v>0</v>
      </c>
      <c r="S3912" s="49">
        <v>0.63043478260869601</v>
      </c>
      <c r="T3912" s="49">
        <v>1.0869565217391301E-2</v>
      </c>
      <c r="U3912" s="49">
        <v>0</v>
      </c>
      <c r="V3912" s="49">
        <v>1</v>
      </c>
      <c r="W3912" s="50">
        <v>92</v>
      </c>
      <c r="X3912" s="90" t="str">
        <f>IF(LEFT(VLOOKUP(A3912,施設概要表!A:C,3,FALSE),3)="011","●","")</f>
        <v/>
      </c>
    </row>
    <row r="3913" spans="1:24" hidden="1">
      <c r="A3913" s="46" t="s">
        <v>7966</v>
      </c>
      <c r="B3913" s="47" t="s">
        <v>8031</v>
      </c>
      <c r="C3913" s="48" t="s">
        <v>8032</v>
      </c>
      <c r="D3913" s="49">
        <v>1.2436404748445399E-2</v>
      </c>
      <c r="E3913" s="49">
        <v>0</v>
      </c>
      <c r="F3913" s="49">
        <v>2.8264556246466901E-3</v>
      </c>
      <c r="G3913" s="49">
        <v>2.14810627473149E-2</v>
      </c>
      <c r="H3913" s="49">
        <v>1.6958733747880199E-3</v>
      </c>
      <c r="I3913" s="49">
        <v>0.91068400226116497</v>
      </c>
      <c r="J3913" s="49">
        <v>9.0446579988694206E-3</v>
      </c>
      <c r="K3913" s="49">
        <v>6.2182023742227196E-3</v>
      </c>
      <c r="L3913" s="49">
        <v>5.65291124929339E-4</v>
      </c>
      <c r="M3913" s="49">
        <v>2.8264556246466901E-3</v>
      </c>
      <c r="N3913" s="49">
        <v>7.9140757490107402E-3</v>
      </c>
      <c r="O3913" s="49">
        <v>1.6958733747880199E-3</v>
      </c>
      <c r="P3913" s="49">
        <v>4.5223289994347103E-3</v>
      </c>
      <c r="Q3913" s="49">
        <v>5.65291124929339E-4</v>
      </c>
      <c r="R3913" s="49">
        <v>0</v>
      </c>
      <c r="S3913" s="49">
        <v>1.46975692481628E-2</v>
      </c>
      <c r="T3913" s="49">
        <v>0</v>
      </c>
      <c r="U3913" s="49">
        <v>2.8264556246466901E-3</v>
      </c>
      <c r="V3913" s="49">
        <v>1</v>
      </c>
      <c r="W3913" s="50">
        <v>1769</v>
      </c>
      <c r="X3913" s="90" t="str">
        <f>IF(LEFT(VLOOKUP(A3913,施設概要表!A:C,3,FALSE),3)="011","●","")</f>
        <v/>
      </c>
    </row>
    <row r="3914" spans="1:24" hidden="1">
      <c r="A3914" s="46" t="s">
        <v>7968</v>
      </c>
      <c r="B3914" s="47" t="s">
        <v>8033</v>
      </c>
      <c r="C3914" s="48" t="s">
        <v>8034</v>
      </c>
      <c r="D3914" s="49">
        <v>5.2117263843648197E-2</v>
      </c>
      <c r="E3914" s="49">
        <v>0</v>
      </c>
      <c r="F3914" s="49">
        <v>0</v>
      </c>
      <c r="G3914" s="49">
        <v>4.8859934853420203E-2</v>
      </c>
      <c r="H3914" s="49">
        <v>3.9087947882736201E-2</v>
      </c>
      <c r="I3914" s="49">
        <v>6.5146579804560303E-2</v>
      </c>
      <c r="J3914" s="49">
        <v>2.2801302931596101E-2</v>
      </c>
      <c r="K3914" s="49">
        <v>6.5146579804560298E-3</v>
      </c>
      <c r="L3914" s="49">
        <v>0</v>
      </c>
      <c r="M3914" s="49">
        <v>2.6058631921824098E-2</v>
      </c>
      <c r="N3914" s="49">
        <v>0.57980456026058602</v>
      </c>
      <c r="O3914" s="49">
        <v>0</v>
      </c>
      <c r="P3914" s="49">
        <v>3.2573289902280101E-3</v>
      </c>
      <c r="Q3914" s="49">
        <v>0</v>
      </c>
      <c r="R3914" s="49">
        <v>0</v>
      </c>
      <c r="S3914" s="49">
        <v>0.11074918566775201</v>
      </c>
      <c r="T3914" s="49">
        <v>0</v>
      </c>
      <c r="U3914" s="49">
        <v>4.5602605863192203E-2</v>
      </c>
      <c r="V3914" s="49">
        <v>1</v>
      </c>
      <c r="W3914" s="50">
        <v>307</v>
      </c>
      <c r="X3914" s="90" t="str">
        <f>IF(LEFT(VLOOKUP(A3914,施設概要表!A:C,3,FALSE),3)="011","●","")</f>
        <v/>
      </c>
    </row>
    <row r="3915" spans="1:24" hidden="1">
      <c r="A3915" s="46" t="s">
        <v>7970</v>
      </c>
      <c r="B3915" s="47" t="s">
        <v>8035</v>
      </c>
      <c r="C3915" s="48" t="s">
        <v>8036</v>
      </c>
      <c r="D3915" s="49">
        <v>0.105263157894737</v>
      </c>
      <c r="E3915" s="49">
        <v>0</v>
      </c>
      <c r="F3915" s="49">
        <v>2.1052631578947399E-2</v>
      </c>
      <c r="G3915" s="49">
        <v>0.14385964912280699</v>
      </c>
      <c r="H3915" s="49">
        <v>7.7192982456140397E-2</v>
      </c>
      <c r="I3915" s="49">
        <v>0.266666666666667</v>
      </c>
      <c r="J3915" s="49">
        <v>2.9824561403508799E-2</v>
      </c>
      <c r="K3915" s="49">
        <v>9.8245614035087706E-2</v>
      </c>
      <c r="L3915" s="49">
        <v>0</v>
      </c>
      <c r="M3915" s="49">
        <v>5.6140350877192997E-2</v>
      </c>
      <c r="N3915" s="49">
        <v>7.1929824561403496E-2</v>
      </c>
      <c r="O3915" s="49">
        <v>1.7543859649122801E-3</v>
      </c>
      <c r="P3915" s="49">
        <v>1.5789473684210499E-2</v>
      </c>
      <c r="Q3915" s="49">
        <v>0</v>
      </c>
      <c r="R3915" s="49">
        <v>0</v>
      </c>
      <c r="S3915" s="49">
        <v>9.4736842105263203E-2</v>
      </c>
      <c r="T3915" s="49">
        <v>1.4035087719298201E-2</v>
      </c>
      <c r="U3915" s="49">
        <v>3.5087719298245602E-3</v>
      </c>
      <c r="V3915" s="49">
        <v>1</v>
      </c>
      <c r="W3915" s="50">
        <v>570</v>
      </c>
      <c r="X3915" s="90" t="str">
        <f>IF(LEFT(VLOOKUP(A3915,施設概要表!A:C,3,FALSE),3)="011","●","")</f>
        <v/>
      </c>
    </row>
    <row r="3916" spans="1:24" hidden="1">
      <c r="A3916" s="46" t="s">
        <v>7972</v>
      </c>
      <c r="B3916" s="47" t="s">
        <v>8037</v>
      </c>
      <c r="C3916" s="48" t="s">
        <v>8038</v>
      </c>
      <c r="D3916" s="49">
        <v>0.50259067357512999</v>
      </c>
      <c r="E3916" s="49">
        <v>0</v>
      </c>
      <c r="F3916" s="49">
        <v>1.03626943005181E-2</v>
      </c>
      <c r="G3916" s="49">
        <v>5.4404145077720199E-2</v>
      </c>
      <c r="H3916" s="49">
        <v>2.0725388601036301E-2</v>
      </c>
      <c r="I3916" s="49">
        <v>4.92227979274611E-2</v>
      </c>
      <c r="J3916" s="49">
        <v>0.18652849740932601</v>
      </c>
      <c r="K3916" s="49">
        <v>1.03626943005181E-2</v>
      </c>
      <c r="L3916" s="49">
        <v>0</v>
      </c>
      <c r="M3916" s="49">
        <v>4.4041450777202097E-2</v>
      </c>
      <c r="N3916" s="49">
        <v>2.8497409326424899E-2</v>
      </c>
      <c r="O3916" s="49">
        <v>0</v>
      </c>
      <c r="P3916" s="49">
        <v>7.7720207253886E-3</v>
      </c>
      <c r="Q3916" s="49">
        <v>0</v>
      </c>
      <c r="R3916" s="49">
        <v>0</v>
      </c>
      <c r="S3916" s="49">
        <v>8.0310880829015496E-2</v>
      </c>
      <c r="T3916" s="49">
        <v>0</v>
      </c>
      <c r="U3916" s="49">
        <v>5.1813471502590702E-3</v>
      </c>
      <c r="V3916" s="49">
        <v>1</v>
      </c>
      <c r="W3916" s="50">
        <v>386</v>
      </c>
      <c r="X3916" s="90" t="str">
        <f>IF(LEFT(VLOOKUP(A3916,施設概要表!A:C,3,FALSE),3)="011","●","")</f>
        <v/>
      </c>
    </row>
    <row r="3917" spans="1:24" hidden="1">
      <c r="A3917" s="46" t="s">
        <v>7974</v>
      </c>
      <c r="B3917" s="47" t="s">
        <v>8039</v>
      </c>
      <c r="C3917" s="48" t="s">
        <v>8040</v>
      </c>
      <c r="D3917" s="49">
        <v>3.8630377524144E-2</v>
      </c>
      <c r="E3917" s="49">
        <v>8.7796312554872696E-4</v>
      </c>
      <c r="F3917" s="49">
        <v>2.54609306409131E-2</v>
      </c>
      <c r="G3917" s="49">
        <v>0.23705004389815601</v>
      </c>
      <c r="H3917" s="49">
        <v>0.11237928007023699</v>
      </c>
      <c r="I3917" s="49">
        <v>0.21773485513608401</v>
      </c>
      <c r="J3917" s="49">
        <v>1.6681299385425799E-2</v>
      </c>
      <c r="K3917" s="49">
        <v>1.40474100087796E-2</v>
      </c>
      <c r="L3917" s="49">
        <v>8.7796312554872696E-4</v>
      </c>
      <c r="M3917" s="49">
        <v>5.1799824407374899E-2</v>
      </c>
      <c r="N3917" s="49">
        <v>0.107111501316945</v>
      </c>
      <c r="O3917" s="49">
        <v>2.6338893766461799E-3</v>
      </c>
      <c r="P3917" s="49">
        <v>7.9016681299385397E-3</v>
      </c>
      <c r="Q3917" s="49">
        <v>8.7796312554872696E-4</v>
      </c>
      <c r="R3917" s="49">
        <v>0</v>
      </c>
      <c r="S3917" s="49">
        <v>0.14925373134328401</v>
      </c>
      <c r="T3917" s="49">
        <v>1.3169446883230899E-2</v>
      </c>
      <c r="U3917" s="49">
        <v>3.51185250219491E-3</v>
      </c>
      <c r="V3917" s="49">
        <v>1</v>
      </c>
      <c r="W3917" s="50">
        <v>1139</v>
      </c>
      <c r="X3917" s="90" t="str">
        <f>IF(LEFT(VLOOKUP(A3917,施設概要表!A:C,3,FALSE),3)="011","●","")</f>
        <v/>
      </c>
    </row>
    <row r="3918" spans="1:24" hidden="1">
      <c r="A3918" s="46" t="s">
        <v>7976</v>
      </c>
      <c r="B3918" s="47" t="s">
        <v>8041</v>
      </c>
      <c r="C3918" s="48" t="s">
        <v>8042</v>
      </c>
      <c r="D3918" s="49">
        <v>9.5693779904306206E-2</v>
      </c>
      <c r="E3918" s="49">
        <v>0</v>
      </c>
      <c r="F3918" s="49">
        <v>1.43540669856459E-2</v>
      </c>
      <c r="G3918" s="49">
        <v>0.100478468899522</v>
      </c>
      <c r="H3918" s="49">
        <v>0.11483253588516699</v>
      </c>
      <c r="I3918" s="49">
        <v>0.55502392344497598</v>
      </c>
      <c r="J3918" s="49">
        <v>4.78468899521531E-3</v>
      </c>
      <c r="K3918" s="49">
        <v>4.78468899521531E-3</v>
      </c>
      <c r="L3918" s="49">
        <v>0</v>
      </c>
      <c r="M3918" s="49">
        <v>1.43540669856459E-2</v>
      </c>
      <c r="N3918" s="49">
        <v>3.3492822966507199E-2</v>
      </c>
      <c r="O3918" s="49">
        <v>0</v>
      </c>
      <c r="P3918" s="49">
        <v>3.82775119617225E-2</v>
      </c>
      <c r="Q3918" s="49">
        <v>0</v>
      </c>
      <c r="R3918" s="49">
        <v>0</v>
      </c>
      <c r="S3918" s="49">
        <v>1.43540669856459E-2</v>
      </c>
      <c r="T3918" s="49">
        <v>4.78468899521531E-3</v>
      </c>
      <c r="U3918" s="49">
        <v>4.78468899521531E-3</v>
      </c>
      <c r="V3918" s="49">
        <v>1</v>
      </c>
      <c r="W3918" s="50">
        <v>209</v>
      </c>
      <c r="X3918" s="90" t="str">
        <f>IF(LEFT(VLOOKUP(A3918,施設概要表!A:C,3,FALSE),3)="011","●","")</f>
        <v/>
      </c>
    </row>
    <row r="3919" spans="1:24" hidden="1">
      <c r="A3919" s="46" t="s">
        <v>7978</v>
      </c>
      <c r="B3919" s="47" t="s">
        <v>8043</v>
      </c>
      <c r="C3919" s="48" t="s">
        <v>8044</v>
      </c>
      <c r="D3919" s="49">
        <v>0</v>
      </c>
      <c r="E3919" s="49">
        <v>0</v>
      </c>
      <c r="F3919" s="49">
        <v>0</v>
      </c>
      <c r="G3919" s="49">
        <v>0</v>
      </c>
      <c r="H3919" s="49">
        <v>0</v>
      </c>
      <c r="I3919" s="49">
        <v>1</v>
      </c>
      <c r="J3919" s="49">
        <v>0</v>
      </c>
      <c r="K3919" s="49">
        <v>0</v>
      </c>
      <c r="L3919" s="49">
        <v>0</v>
      </c>
      <c r="M3919" s="49">
        <v>0</v>
      </c>
      <c r="N3919" s="49">
        <v>0</v>
      </c>
      <c r="O3919" s="49">
        <v>0</v>
      </c>
      <c r="P3919" s="49">
        <v>0</v>
      </c>
      <c r="Q3919" s="49">
        <v>0</v>
      </c>
      <c r="R3919" s="49">
        <v>0</v>
      </c>
      <c r="S3919" s="49">
        <v>0</v>
      </c>
      <c r="T3919" s="49">
        <v>0</v>
      </c>
      <c r="U3919" s="49">
        <v>0</v>
      </c>
      <c r="V3919" s="49">
        <v>1</v>
      </c>
      <c r="W3919" s="50">
        <v>1</v>
      </c>
      <c r="X3919" s="90" t="str">
        <f>IF(LEFT(VLOOKUP(A3919,施設概要表!A:C,3,FALSE),3)="011","●","")</f>
        <v/>
      </c>
    </row>
    <row r="3920" spans="1:24" hidden="1">
      <c r="A3920" s="46" t="s">
        <v>7980</v>
      </c>
      <c r="B3920" s="47" t="s">
        <v>8045</v>
      </c>
      <c r="C3920" s="48" t="s">
        <v>8046</v>
      </c>
      <c r="D3920" s="49"/>
      <c r="E3920" s="49"/>
      <c r="F3920" s="49"/>
      <c r="G3920" s="49"/>
      <c r="H3920" s="49"/>
      <c r="I3920" s="49"/>
      <c r="J3920" s="49"/>
      <c r="K3920" s="49"/>
      <c r="L3920" s="49"/>
      <c r="M3920" s="49"/>
      <c r="N3920" s="49"/>
      <c r="O3920" s="49"/>
      <c r="P3920" s="49"/>
      <c r="Q3920" s="49"/>
      <c r="R3920" s="49"/>
      <c r="S3920" s="49"/>
      <c r="T3920" s="49"/>
      <c r="U3920" s="49"/>
      <c r="V3920" s="49"/>
      <c r="W3920" s="50"/>
      <c r="X3920" s="90" t="str">
        <f>IF(LEFT(VLOOKUP(A3920,施設概要表!A:C,3,FALSE),3)="011","●","")</f>
        <v/>
      </c>
    </row>
    <row r="3921" spans="1:24" hidden="1">
      <c r="A3921" s="46" t="s">
        <v>7982</v>
      </c>
      <c r="B3921" s="47" t="s">
        <v>8047</v>
      </c>
      <c r="C3921" s="48" t="s">
        <v>8048</v>
      </c>
      <c r="D3921" s="49">
        <v>0.23720930232558099</v>
      </c>
      <c r="E3921" s="49">
        <v>0</v>
      </c>
      <c r="F3921" s="49">
        <v>1.8604651162790701E-2</v>
      </c>
      <c r="G3921" s="49">
        <v>0.116279069767442</v>
      </c>
      <c r="H3921" s="49">
        <v>0.15348837209302299</v>
      </c>
      <c r="I3921" s="49">
        <v>9.7674418604651203E-2</v>
      </c>
      <c r="J3921" s="49">
        <v>7.9069767441860506E-2</v>
      </c>
      <c r="K3921" s="49">
        <v>1.3953488372093001E-2</v>
      </c>
      <c r="L3921" s="49">
        <v>0</v>
      </c>
      <c r="M3921" s="49">
        <v>5.5813953488372099E-2</v>
      </c>
      <c r="N3921" s="49">
        <v>2.7906976744186001E-2</v>
      </c>
      <c r="O3921" s="49">
        <v>0</v>
      </c>
      <c r="P3921" s="49">
        <v>2.7906976744186001E-2</v>
      </c>
      <c r="Q3921" s="49">
        <v>0</v>
      </c>
      <c r="R3921" s="49">
        <v>0</v>
      </c>
      <c r="S3921" s="49">
        <v>0.148837209302326</v>
      </c>
      <c r="T3921" s="49">
        <v>1.3953488372093001E-2</v>
      </c>
      <c r="U3921" s="49">
        <v>9.3023255813953504E-3</v>
      </c>
      <c r="V3921" s="49">
        <v>1</v>
      </c>
      <c r="W3921" s="50">
        <v>215</v>
      </c>
      <c r="X3921" s="90" t="str">
        <f>IF(LEFT(VLOOKUP(A3921,施設概要表!A:C,3,FALSE),3)="011","●","")</f>
        <v/>
      </c>
    </row>
    <row r="3922" spans="1:24" hidden="1">
      <c r="A3922" s="46" t="s">
        <v>7984</v>
      </c>
      <c r="B3922" s="47" t="s">
        <v>8049</v>
      </c>
      <c r="C3922" s="48" t="s">
        <v>8050</v>
      </c>
      <c r="D3922" s="49">
        <v>4.8913043478260899E-2</v>
      </c>
      <c r="E3922" s="49">
        <v>0</v>
      </c>
      <c r="F3922" s="49">
        <v>5.2989130434782601E-2</v>
      </c>
      <c r="G3922" s="49">
        <v>0.115489130434783</v>
      </c>
      <c r="H3922" s="49">
        <v>6.9293478260869595E-2</v>
      </c>
      <c r="I3922" s="49">
        <v>0.28532608695652201</v>
      </c>
      <c r="J3922" s="49">
        <v>7.0652173913043501E-2</v>
      </c>
      <c r="K3922" s="49">
        <v>3.5326086956521702E-2</v>
      </c>
      <c r="L3922" s="49">
        <v>1.2228260869565201E-2</v>
      </c>
      <c r="M3922" s="49">
        <v>8.5597826086956499E-2</v>
      </c>
      <c r="N3922" s="49">
        <v>0.11413043478260899</v>
      </c>
      <c r="O3922" s="49">
        <v>0</v>
      </c>
      <c r="P3922" s="49">
        <v>1.4945652173913001E-2</v>
      </c>
      <c r="Q3922" s="49">
        <v>0</v>
      </c>
      <c r="R3922" s="49">
        <v>0</v>
      </c>
      <c r="S3922" s="49">
        <v>8.4239130434782594E-2</v>
      </c>
      <c r="T3922" s="49">
        <v>5.4347826086956503E-3</v>
      </c>
      <c r="U3922" s="49">
        <v>5.4347826086956503E-3</v>
      </c>
      <c r="V3922" s="49">
        <v>1</v>
      </c>
      <c r="W3922" s="50">
        <v>736</v>
      </c>
      <c r="X3922" s="90" t="str">
        <f>IF(LEFT(VLOOKUP(A3922,施設概要表!A:C,3,FALSE),3)="011","●","")</f>
        <v/>
      </c>
    </row>
    <row r="3923" spans="1:24" hidden="1">
      <c r="A3923" s="46" t="s">
        <v>7986</v>
      </c>
      <c r="B3923" s="47" t="s">
        <v>8051</v>
      </c>
      <c r="C3923" s="48" t="s">
        <v>8052</v>
      </c>
      <c r="D3923" s="49"/>
      <c r="E3923" s="49"/>
      <c r="F3923" s="49"/>
      <c r="G3923" s="49"/>
      <c r="H3923" s="49"/>
      <c r="I3923" s="49"/>
      <c r="J3923" s="49"/>
      <c r="K3923" s="49"/>
      <c r="L3923" s="49"/>
      <c r="M3923" s="49"/>
      <c r="N3923" s="49"/>
      <c r="O3923" s="49"/>
      <c r="P3923" s="49"/>
      <c r="Q3923" s="49"/>
      <c r="R3923" s="49"/>
      <c r="S3923" s="49"/>
      <c r="T3923" s="49"/>
      <c r="U3923" s="49"/>
      <c r="V3923" s="49"/>
      <c r="W3923" s="50"/>
      <c r="X3923" s="90" t="str">
        <f>IF(LEFT(VLOOKUP(A3923,施設概要表!A:C,3,FALSE),3)="011","●","")</f>
        <v/>
      </c>
    </row>
    <row r="3924" spans="1:24" hidden="1">
      <c r="A3924" s="46" t="s">
        <v>7988</v>
      </c>
      <c r="B3924" s="47" t="s">
        <v>8053</v>
      </c>
      <c r="C3924" s="48" t="s">
        <v>8054</v>
      </c>
      <c r="D3924" s="49">
        <v>0</v>
      </c>
      <c r="E3924" s="49">
        <v>1</v>
      </c>
      <c r="F3924" s="49">
        <v>0</v>
      </c>
      <c r="G3924" s="49">
        <v>0</v>
      </c>
      <c r="H3924" s="49">
        <v>0</v>
      </c>
      <c r="I3924" s="49">
        <v>0</v>
      </c>
      <c r="J3924" s="49">
        <v>0</v>
      </c>
      <c r="K3924" s="49">
        <v>0</v>
      </c>
      <c r="L3924" s="49">
        <v>0</v>
      </c>
      <c r="M3924" s="49">
        <v>0</v>
      </c>
      <c r="N3924" s="49">
        <v>0</v>
      </c>
      <c r="O3924" s="49">
        <v>0</v>
      </c>
      <c r="P3924" s="49">
        <v>0</v>
      </c>
      <c r="Q3924" s="49">
        <v>0</v>
      </c>
      <c r="R3924" s="49">
        <v>0</v>
      </c>
      <c r="S3924" s="49">
        <v>0</v>
      </c>
      <c r="T3924" s="49">
        <v>0</v>
      </c>
      <c r="U3924" s="49">
        <v>0</v>
      </c>
      <c r="V3924" s="49">
        <v>1</v>
      </c>
      <c r="W3924" s="50">
        <v>74</v>
      </c>
      <c r="X3924" s="90" t="str">
        <f>IF(LEFT(VLOOKUP(A3924,施設概要表!A:C,3,FALSE),3)="011","●","")</f>
        <v/>
      </c>
    </row>
    <row r="3925" spans="1:24">
      <c r="A3925" s="46" t="s">
        <v>7990</v>
      </c>
      <c r="B3925" s="47" t="s">
        <v>8055</v>
      </c>
      <c r="C3925" s="48" t="s">
        <v>8056</v>
      </c>
      <c r="D3925" s="91">
        <f>施設別MDC別比率!$W3925*施設別MDC別比率!D3925</f>
        <v>0</v>
      </c>
      <c r="E3925" s="91">
        <f>施設別MDC別比率!$W3925*施設別MDC別比率!E3925</f>
        <v>0</v>
      </c>
      <c r="F3925" s="91">
        <f>施設別MDC別比率!$W3925*施設別MDC別比率!F3925</f>
        <v>0</v>
      </c>
      <c r="G3925" s="91">
        <f>施設別MDC別比率!$W3925*施設別MDC別比率!G3925</f>
        <v>0</v>
      </c>
      <c r="H3925" s="91">
        <f>施設別MDC別比率!$W3925*施設別MDC別比率!H3925</f>
        <v>0</v>
      </c>
      <c r="I3925" s="91">
        <f>施設別MDC別比率!$W3925*施設別MDC別比率!I3925</f>
        <v>0</v>
      </c>
      <c r="J3925" s="91">
        <f>施設別MDC別比率!$W3925*施設別MDC別比率!J3925</f>
        <v>0</v>
      </c>
      <c r="K3925" s="91">
        <f>施設別MDC別比率!$W3925*施設別MDC別比率!K3925</f>
        <v>0</v>
      </c>
      <c r="L3925" s="91">
        <f>施設別MDC別比率!$W3925*施設別MDC別比率!L3925</f>
        <v>0</v>
      </c>
      <c r="M3925" s="91">
        <f>施設別MDC別比率!$W3925*施設別MDC別比率!M3925</f>
        <v>0</v>
      </c>
      <c r="N3925" s="91">
        <f>施設別MDC別比率!$W3925*施設別MDC別比率!N3925</f>
        <v>0</v>
      </c>
      <c r="O3925" s="91">
        <f>施設別MDC別比率!$W3925*施設別MDC別比率!O3925</f>
        <v>0</v>
      </c>
      <c r="P3925" s="91">
        <f>施設別MDC別比率!$W3925*施設別MDC別比率!P3925</f>
        <v>0</v>
      </c>
      <c r="Q3925" s="91">
        <f>施設別MDC別比率!$W3925*施設別MDC別比率!Q3925</f>
        <v>0</v>
      </c>
      <c r="R3925" s="91">
        <f>施設別MDC別比率!$W3925*施設別MDC別比率!R3925</f>
        <v>0</v>
      </c>
      <c r="S3925" s="91">
        <f>施設別MDC別比率!$W3925*施設別MDC別比率!S3925</f>
        <v>0</v>
      </c>
      <c r="T3925" s="91">
        <f>施設別MDC別比率!$W3925*施設別MDC別比率!T3925</f>
        <v>0</v>
      </c>
      <c r="U3925" s="91">
        <f>施設別MDC別比率!$W3925*施設別MDC別比率!U3925</f>
        <v>0</v>
      </c>
      <c r="V3925" s="91">
        <f>施設別MDC別比率!$W3925*施設別MDC別比率!V3925</f>
        <v>0</v>
      </c>
      <c r="W3925" s="50"/>
      <c r="X3925" s="90" t="str">
        <f>IF(LEFT(VLOOKUP(A3925,施設概要表!A:C,3,FALSE),3)="011","●","")</f>
        <v>●</v>
      </c>
    </row>
    <row r="3926" spans="1:24">
      <c r="A3926" s="46" t="s">
        <v>7992</v>
      </c>
      <c r="B3926" s="47" t="s">
        <v>8057</v>
      </c>
      <c r="C3926" s="48" t="s">
        <v>8058</v>
      </c>
      <c r="D3926" s="91">
        <f>施設別MDC別比率!$W3926*施設別MDC別比率!D3926</f>
        <v>0</v>
      </c>
      <c r="E3926" s="91">
        <f>施設別MDC別比率!$W3926*施設別MDC別比率!E3926</f>
        <v>0</v>
      </c>
      <c r="F3926" s="91">
        <f>施設別MDC別比率!$W3926*施設別MDC別比率!F3926</f>
        <v>0</v>
      </c>
      <c r="G3926" s="91">
        <f>施設別MDC別比率!$W3926*施設別MDC別比率!G3926</f>
        <v>0</v>
      </c>
      <c r="H3926" s="91">
        <f>施設別MDC別比率!$W3926*施設別MDC別比率!H3926</f>
        <v>0</v>
      </c>
      <c r="I3926" s="91">
        <f>施設別MDC別比率!$W3926*施設別MDC別比率!I3926</f>
        <v>0</v>
      </c>
      <c r="J3926" s="91">
        <f>施設別MDC別比率!$W3926*施設別MDC別比率!J3926</f>
        <v>0</v>
      </c>
      <c r="K3926" s="91">
        <f>施設別MDC別比率!$W3926*施設別MDC別比率!K3926</f>
        <v>0</v>
      </c>
      <c r="L3926" s="91">
        <f>施設別MDC別比率!$W3926*施設別MDC別比率!L3926</f>
        <v>0</v>
      </c>
      <c r="M3926" s="91">
        <f>施設別MDC別比率!$W3926*施設別MDC別比率!M3926</f>
        <v>0</v>
      </c>
      <c r="N3926" s="91">
        <f>施設別MDC別比率!$W3926*施設別MDC別比率!N3926</f>
        <v>0</v>
      </c>
      <c r="O3926" s="91">
        <f>施設別MDC別比率!$W3926*施設別MDC別比率!O3926</f>
        <v>0</v>
      </c>
      <c r="P3926" s="91">
        <f>施設別MDC別比率!$W3926*施設別MDC別比率!P3926</f>
        <v>0</v>
      </c>
      <c r="Q3926" s="91">
        <f>施設別MDC別比率!$W3926*施設別MDC別比率!Q3926</f>
        <v>0</v>
      </c>
      <c r="R3926" s="91">
        <f>施設別MDC別比率!$W3926*施設別MDC別比率!R3926</f>
        <v>0</v>
      </c>
      <c r="S3926" s="91">
        <f>施設別MDC別比率!$W3926*施設別MDC別比率!S3926</f>
        <v>0</v>
      </c>
      <c r="T3926" s="91">
        <f>施設別MDC別比率!$W3926*施設別MDC別比率!T3926</f>
        <v>0</v>
      </c>
      <c r="U3926" s="91">
        <f>施設別MDC別比率!$W3926*施設別MDC別比率!U3926</f>
        <v>0</v>
      </c>
      <c r="V3926" s="91">
        <f>施設別MDC別比率!$W3926*施設別MDC別比率!V3926</f>
        <v>0</v>
      </c>
      <c r="W3926" s="50"/>
      <c r="X3926" s="90" t="str">
        <f>IF(LEFT(VLOOKUP(A3926,施設概要表!A:C,3,FALSE),3)="011","●","")</f>
        <v>●</v>
      </c>
    </row>
    <row r="3927" spans="1:24">
      <c r="A3927" s="46" t="s">
        <v>7994</v>
      </c>
      <c r="B3927" s="47" t="s">
        <v>8059</v>
      </c>
      <c r="C3927" s="48" t="s">
        <v>8060</v>
      </c>
      <c r="D3927" s="91">
        <f>施設別MDC別比率!$W3927*施設別MDC別比率!D3927</f>
        <v>0</v>
      </c>
      <c r="E3927" s="91">
        <f>施設別MDC別比率!$W3927*施設別MDC別比率!E3927</f>
        <v>0</v>
      </c>
      <c r="F3927" s="91">
        <f>施設別MDC別比率!$W3927*施設別MDC別比率!F3927</f>
        <v>0</v>
      </c>
      <c r="G3927" s="91">
        <f>施設別MDC別比率!$W3927*施設別MDC別比率!G3927</f>
        <v>0</v>
      </c>
      <c r="H3927" s="91">
        <f>施設別MDC別比率!$W3927*施設別MDC別比率!H3927</f>
        <v>0</v>
      </c>
      <c r="I3927" s="91">
        <f>施設別MDC別比率!$W3927*施設別MDC別比率!I3927</f>
        <v>0</v>
      </c>
      <c r="J3927" s="91">
        <f>施設別MDC別比率!$W3927*施設別MDC別比率!J3927</f>
        <v>0</v>
      </c>
      <c r="K3927" s="91">
        <f>施設別MDC別比率!$W3927*施設別MDC別比率!K3927</f>
        <v>0</v>
      </c>
      <c r="L3927" s="91">
        <f>施設別MDC別比率!$W3927*施設別MDC別比率!L3927</f>
        <v>0</v>
      </c>
      <c r="M3927" s="91">
        <f>施設別MDC別比率!$W3927*施設別MDC別比率!M3927</f>
        <v>0</v>
      </c>
      <c r="N3927" s="91">
        <f>施設別MDC別比率!$W3927*施設別MDC別比率!N3927</f>
        <v>0</v>
      </c>
      <c r="O3927" s="91">
        <f>施設別MDC別比率!$W3927*施設別MDC別比率!O3927</f>
        <v>0</v>
      </c>
      <c r="P3927" s="91">
        <f>施設別MDC別比率!$W3927*施設別MDC別比率!P3927</f>
        <v>0</v>
      </c>
      <c r="Q3927" s="91">
        <f>施設別MDC別比率!$W3927*施設別MDC別比率!Q3927</f>
        <v>0</v>
      </c>
      <c r="R3927" s="91">
        <f>施設別MDC別比率!$W3927*施設別MDC別比率!R3927</f>
        <v>0</v>
      </c>
      <c r="S3927" s="91">
        <f>施設別MDC別比率!$W3927*施設別MDC別比率!S3927</f>
        <v>0</v>
      </c>
      <c r="T3927" s="91">
        <f>施設別MDC別比率!$W3927*施設別MDC別比率!T3927</f>
        <v>0</v>
      </c>
      <c r="U3927" s="91">
        <f>施設別MDC別比率!$W3927*施設別MDC別比率!U3927</f>
        <v>0</v>
      </c>
      <c r="V3927" s="91">
        <f>施設別MDC別比率!$W3927*施設別MDC別比率!V3927</f>
        <v>0</v>
      </c>
      <c r="W3927" s="50"/>
      <c r="X3927" s="90" t="str">
        <f>IF(LEFT(VLOOKUP(A3927,施設概要表!A:C,3,FALSE),3)="011","●","")</f>
        <v>●</v>
      </c>
    </row>
    <row r="3928" spans="1:24">
      <c r="A3928" s="46" t="s">
        <v>7996</v>
      </c>
      <c r="B3928" s="47" t="s">
        <v>8061</v>
      </c>
      <c r="C3928" s="48" t="s">
        <v>8062</v>
      </c>
      <c r="D3928" s="91">
        <f>施設別MDC別比率!$W3928*施設別MDC別比率!D3928</f>
        <v>3.0000000000000018</v>
      </c>
      <c r="E3928" s="91">
        <f>施設別MDC別比率!$W3928*施設別MDC別比率!E3928</f>
        <v>0</v>
      </c>
      <c r="F3928" s="91">
        <f>施設別MDC別比率!$W3928*施設別MDC別比率!F3928</f>
        <v>1.000000000000004</v>
      </c>
      <c r="G3928" s="91">
        <f>施設別MDC別比率!$W3928*施設別MDC別比率!G3928</f>
        <v>19.000000000000032</v>
      </c>
      <c r="H3928" s="91">
        <f>施設別MDC別比率!$W3928*施設別MDC別比率!H3928</f>
        <v>21.000000000000021</v>
      </c>
      <c r="I3928" s="91">
        <f>施設別MDC別比率!$W3928*施設別MDC別比率!I3928</f>
        <v>215.99999999999991</v>
      </c>
      <c r="J3928" s="91">
        <f>施設別MDC別比率!$W3928*施設別MDC別比率!J3928</f>
        <v>586.00000000000011</v>
      </c>
      <c r="K3928" s="91">
        <f>施設別MDC別比率!$W3928*施設別MDC別比率!K3928</f>
        <v>12.000000000000027</v>
      </c>
      <c r="L3928" s="91">
        <f>施設別MDC別比率!$W3928*施設別MDC別比率!L3928</f>
        <v>1.999999999999998</v>
      </c>
      <c r="M3928" s="91">
        <f>施設別MDC別比率!$W3928*施設別MDC別比率!M3928</f>
        <v>16</v>
      </c>
      <c r="N3928" s="91">
        <f>施設別MDC別比率!$W3928*施設別MDC別比率!N3928</f>
        <v>10.000000000000037</v>
      </c>
      <c r="O3928" s="91">
        <f>施設別MDC別比率!$W3928*施設別MDC別比率!O3928</f>
        <v>1.000000000000004</v>
      </c>
      <c r="P3928" s="91">
        <f>施設別MDC別比率!$W3928*施設別MDC別比率!P3928</f>
        <v>10.999999999999984</v>
      </c>
      <c r="Q3928" s="91">
        <f>施設別MDC別比率!$W3928*施設別MDC別比率!Q3928</f>
        <v>0</v>
      </c>
      <c r="R3928" s="91">
        <f>施設別MDC別比率!$W3928*施設別MDC別比率!R3928</f>
        <v>0</v>
      </c>
      <c r="S3928" s="91">
        <f>施設別MDC別比率!$W3928*施設別MDC別比率!S3928</f>
        <v>39.999999999999957</v>
      </c>
      <c r="T3928" s="91">
        <f>施設別MDC別比率!$W3928*施設別MDC別比率!T3928</f>
        <v>26.999999999999989</v>
      </c>
      <c r="U3928" s="91">
        <f>施設別MDC別比率!$W3928*施設別MDC別比率!U3928</f>
        <v>16</v>
      </c>
      <c r="V3928" s="91">
        <f>施設別MDC別比率!$W3928*施設別MDC別比率!V3928</f>
        <v>981</v>
      </c>
      <c r="W3928" s="50">
        <v>981</v>
      </c>
      <c r="X3928" s="90" t="str">
        <f>IF(LEFT(VLOOKUP(A3928,施設概要表!A:C,3,FALSE),3)="011","●","")</f>
        <v>●</v>
      </c>
    </row>
    <row r="3929" spans="1:24">
      <c r="A3929" s="46" t="s">
        <v>7998</v>
      </c>
      <c r="B3929" s="47" t="s">
        <v>8063</v>
      </c>
      <c r="C3929" s="48" t="s">
        <v>8064</v>
      </c>
      <c r="D3929" s="91">
        <f>施設別MDC別比率!$W3929*施設別MDC別比率!D3929</f>
        <v>0</v>
      </c>
      <c r="E3929" s="91">
        <f>施設別MDC別比率!$W3929*施設別MDC別比率!E3929</f>
        <v>0</v>
      </c>
      <c r="F3929" s="91">
        <f>施設別MDC別比率!$W3929*施設別MDC別比率!F3929</f>
        <v>0</v>
      </c>
      <c r="G3929" s="91">
        <f>施設別MDC別比率!$W3929*施設別MDC別比率!G3929</f>
        <v>0</v>
      </c>
      <c r="H3929" s="91">
        <f>施設別MDC別比率!$W3929*施設別MDC別比率!H3929</f>
        <v>14.000000000000016</v>
      </c>
      <c r="I3929" s="91">
        <f>施設別MDC別比率!$W3929*施設別MDC別比率!I3929</f>
        <v>1.0000000000000018</v>
      </c>
      <c r="J3929" s="91">
        <f>施設別MDC別比率!$W3929*施設別MDC別比率!J3929</f>
        <v>0</v>
      </c>
      <c r="K3929" s="91">
        <f>施設別MDC別比率!$W3929*施設別MDC別比率!K3929</f>
        <v>1.0000000000000018</v>
      </c>
      <c r="L3929" s="91">
        <f>施設別MDC別比率!$W3929*施設別MDC別比率!L3929</f>
        <v>0</v>
      </c>
      <c r="M3929" s="91">
        <f>施設別MDC別比率!$W3929*施設別MDC別比率!M3929</f>
        <v>3.0000000000000004</v>
      </c>
      <c r="N3929" s="91">
        <f>施設別MDC別比率!$W3929*施設別MDC別比率!N3929</f>
        <v>416.00000000000023</v>
      </c>
      <c r="O3929" s="91">
        <f>施設別MDC別比率!$W3929*施設別MDC別比率!O3929</f>
        <v>0</v>
      </c>
      <c r="P3929" s="91">
        <f>施設別MDC別比率!$W3929*施設別MDC別比率!P3929</f>
        <v>0</v>
      </c>
      <c r="Q3929" s="91">
        <f>施設別MDC別比率!$W3929*施設別MDC別比率!Q3929</f>
        <v>0</v>
      </c>
      <c r="R3929" s="91">
        <f>施設別MDC別比率!$W3929*施設別MDC別比率!R3929</f>
        <v>0</v>
      </c>
      <c r="S3929" s="91">
        <f>施設別MDC別比率!$W3929*施設別MDC別比率!S3929</f>
        <v>1.0000000000000018</v>
      </c>
      <c r="T3929" s="91">
        <f>施設別MDC別比率!$W3929*施設別MDC別比率!T3929</f>
        <v>0</v>
      </c>
      <c r="U3929" s="91">
        <f>施設別MDC別比率!$W3929*施設別MDC別比率!U3929</f>
        <v>0</v>
      </c>
      <c r="V3929" s="91">
        <f>施設別MDC別比率!$W3929*施設別MDC別比率!V3929</f>
        <v>436</v>
      </c>
      <c r="W3929" s="50">
        <v>436</v>
      </c>
      <c r="X3929" s="90" t="str">
        <f>IF(LEFT(VLOOKUP(A3929,施設概要表!A:C,3,FALSE),3)="011","●","")</f>
        <v>●</v>
      </c>
    </row>
    <row r="3930" spans="1:24">
      <c r="A3930" s="46" t="s">
        <v>7999</v>
      </c>
      <c r="B3930" s="47" t="s">
        <v>8065</v>
      </c>
      <c r="C3930" s="48" t="s">
        <v>8066</v>
      </c>
      <c r="D3930" s="91">
        <f>施設別MDC別比率!$W3930*施設別MDC別比率!D3930</f>
        <v>0</v>
      </c>
      <c r="E3930" s="91">
        <f>施設別MDC別比率!$W3930*施設別MDC別比率!E3930</f>
        <v>0</v>
      </c>
      <c r="F3930" s="91">
        <f>施設別MDC別比率!$W3930*施設別MDC別比率!F3930</f>
        <v>0</v>
      </c>
      <c r="G3930" s="91">
        <f>施設別MDC別比率!$W3930*施設別MDC別比率!G3930</f>
        <v>0</v>
      </c>
      <c r="H3930" s="91">
        <f>施設別MDC別比率!$W3930*施設別MDC別比率!H3930</f>
        <v>0</v>
      </c>
      <c r="I3930" s="91">
        <f>施設別MDC別比率!$W3930*施設別MDC別比率!I3930</f>
        <v>0</v>
      </c>
      <c r="J3930" s="91">
        <f>施設別MDC別比率!$W3930*施設別MDC別比率!J3930</f>
        <v>0</v>
      </c>
      <c r="K3930" s="91">
        <f>施設別MDC別比率!$W3930*施設別MDC別比率!K3930</f>
        <v>0</v>
      </c>
      <c r="L3930" s="91">
        <f>施設別MDC別比率!$W3930*施設別MDC別比率!L3930</f>
        <v>0</v>
      </c>
      <c r="M3930" s="91">
        <f>施設別MDC別比率!$W3930*施設別MDC別比率!M3930</f>
        <v>0</v>
      </c>
      <c r="N3930" s="91">
        <f>施設別MDC別比率!$W3930*施設別MDC別比率!N3930</f>
        <v>0</v>
      </c>
      <c r="O3930" s="91">
        <f>施設別MDC別比率!$W3930*施設別MDC別比率!O3930</f>
        <v>0</v>
      </c>
      <c r="P3930" s="91">
        <f>施設別MDC別比率!$W3930*施設別MDC別比率!P3930</f>
        <v>0</v>
      </c>
      <c r="Q3930" s="91">
        <f>施設別MDC別比率!$W3930*施設別MDC別比率!Q3930</f>
        <v>0</v>
      </c>
      <c r="R3930" s="91">
        <f>施設別MDC別比率!$W3930*施設別MDC別比率!R3930</f>
        <v>0</v>
      </c>
      <c r="S3930" s="91">
        <f>施設別MDC別比率!$W3930*施設別MDC別比率!S3930</f>
        <v>0</v>
      </c>
      <c r="T3930" s="91">
        <f>施設別MDC別比率!$W3930*施設別MDC別比率!T3930</f>
        <v>0</v>
      </c>
      <c r="U3930" s="91">
        <f>施設別MDC別比率!$W3930*施設別MDC別比率!U3930</f>
        <v>0</v>
      </c>
      <c r="V3930" s="91">
        <f>施設別MDC別比率!$W3930*施設別MDC別比率!V3930</f>
        <v>0</v>
      </c>
      <c r="W3930" s="50"/>
      <c r="X3930" s="90" t="str">
        <f>IF(LEFT(VLOOKUP(A3930,施設概要表!A:C,3,FALSE),3)="011","●","")</f>
        <v>●</v>
      </c>
    </row>
    <row r="3931" spans="1:24">
      <c r="A3931" s="46" t="s">
        <v>8001</v>
      </c>
      <c r="B3931" s="47" t="s">
        <v>8067</v>
      </c>
      <c r="C3931" s="48" t="s">
        <v>8068</v>
      </c>
      <c r="D3931" s="91">
        <f>施設別MDC別比率!$W3931*施設別MDC別比率!D3931</f>
        <v>0</v>
      </c>
      <c r="E3931" s="91">
        <f>施設別MDC別比率!$W3931*施設別MDC別比率!E3931</f>
        <v>0</v>
      </c>
      <c r="F3931" s="91">
        <f>施設別MDC別比率!$W3931*施設別MDC別比率!F3931</f>
        <v>0</v>
      </c>
      <c r="G3931" s="91">
        <f>施設別MDC別比率!$W3931*施設別MDC別比率!G3931</f>
        <v>0.99999999999999956</v>
      </c>
      <c r="H3931" s="91">
        <f>施設別MDC別比率!$W3931*施設別MDC別比率!H3931</f>
        <v>63.999999999999993</v>
      </c>
      <c r="I3931" s="91">
        <f>施設別MDC別比率!$W3931*施設別MDC別比率!I3931</f>
        <v>12.000000000000005</v>
      </c>
      <c r="J3931" s="91">
        <f>施設別MDC別比率!$W3931*施設別MDC別比率!J3931</f>
        <v>0</v>
      </c>
      <c r="K3931" s="91">
        <f>施設別MDC別比率!$W3931*施設別MDC別比率!K3931</f>
        <v>0.99999999999999956</v>
      </c>
      <c r="L3931" s="91">
        <f>施設別MDC別比率!$W3931*施設別MDC別比率!L3931</f>
        <v>0</v>
      </c>
      <c r="M3931" s="91">
        <f>施設別MDC別比率!$W3931*施設別MDC別比率!M3931</f>
        <v>1.9999999999999927</v>
      </c>
      <c r="N3931" s="91">
        <f>施設別MDC別比率!$W3931*施設別MDC別比率!N3931</f>
        <v>1.9999999999999927</v>
      </c>
      <c r="O3931" s="91">
        <f>施設別MDC別比率!$W3931*施設別MDC別比率!O3931</f>
        <v>1396.0000000000002</v>
      </c>
      <c r="P3931" s="91">
        <f>施設別MDC別比率!$W3931*施設別MDC別比率!P3931</f>
        <v>34.000000000000021</v>
      </c>
      <c r="Q3931" s="91">
        <f>施設別MDC別比率!$W3931*施設別MDC別比率!Q3931</f>
        <v>50.000000000000064</v>
      </c>
      <c r="R3931" s="91">
        <f>施設別MDC別比率!$W3931*施設別MDC別比率!R3931</f>
        <v>0</v>
      </c>
      <c r="S3931" s="91">
        <f>施設別MDC別比率!$W3931*施設別MDC別比率!S3931</f>
        <v>0</v>
      </c>
      <c r="T3931" s="91">
        <f>施設別MDC別比率!$W3931*施設別MDC別比率!T3931</f>
        <v>0</v>
      </c>
      <c r="U3931" s="91">
        <f>施設別MDC別比率!$W3931*施設別MDC別比率!U3931</f>
        <v>115.00000000000004</v>
      </c>
      <c r="V3931" s="91">
        <f>施設別MDC別比率!$W3931*施設別MDC別比率!V3931</f>
        <v>1677</v>
      </c>
      <c r="W3931" s="50">
        <v>1677</v>
      </c>
      <c r="X3931" s="90" t="str">
        <f>IF(LEFT(VLOOKUP(A3931,施設概要表!A:C,3,FALSE),3)="011","●","")</f>
        <v>●</v>
      </c>
    </row>
    <row r="3932" spans="1:24">
      <c r="A3932" s="46" t="s">
        <v>8003</v>
      </c>
      <c r="B3932" s="47" t="s">
        <v>8069</v>
      </c>
      <c r="C3932" s="48" t="s">
        <v>8070</v>
      </c>
      <c r="D3932" s="91">
        <f>施設別MDC別比率!$W3932*施設別MDC別比率!D3932</f>
        <v>7.0000000000000142</v>
      </c>
      <c r="E3932" s="91">
        <f>施設別MDC別比率!$W3932*施設別MDC別比率!E3932</f>
        <v>0</v>
      </c>
      <c r="F3932" s="91">
        <f>施設別MDC別比率!$W3932*施設別MDC別比率!F3932</f>
        <v>17.000000000000011</v>
      </c>
      <c r="G3932" s="91">
        <f>施設別MDC別比率!$W3932*施設別MDC別比率!G3932</f>
        <v>46.000000000000199</v>
      </c>
      <c r="H3932" s="91">
        <f>施設別MDC別比率!$W3932*施設別MDC別比率!H3932</f>
        <v>63.999999999999844</v>
      </c>
      <c r="I3932" s="91">
        <f>施設別MDC別比率!$W3932*施設別MDC別比率!I3932</f>
        <v>159.00000000000017</v>
      </c>
      <c r="J3932" s="91">
        <f>施設別MDC別比率!$W3932*施設別MDC別比率!J3932</f>
        <v>7.9999999999999805</v>
      </c>
      <c r="K3932" s="91">
        <f>施設別MDC別比率!$W3932*施設別MDC別比率!K3932</f>
        <v>9.9999999999999964</v>
      </c>
      <c r="L3932" s="91">
        <f>施設別MDC別比率!$W3932*施設別MDC別比率!L3932</f>
        <v>0</v>
      </c>
      <c r="M3932" s="91">
        <f>施設別MDC別比率!$W3932*施設別MDC別比率!M3932</f>
        <v>42</v>
      </c>
      <c r="N3932" s="91">
        <f>施設別MDC別比率!$W3932*施設別MDC別比率!N3932</f>
        <v>35.999999999999993</v>
      </c>
      <c r="O3932" s="91">
        <f>施設別MDC別比率!$W3932*施設別MDC別比率!O3932</f>
        <v>0</v>
      </c>
      <c r="P3932" s="91">
        <f>施設別MDC別比率!$W3932*施設別MDC別比率!P3932</f>
        <v>12.000000000000011</v>
      </c>
      <c r="Q3932" s="91">
        <f>施設別MDC別比率!$W3932*施設別MDC別比率!Q3932</f>
        <v>0</v>
      </c>
      <c r="R3932" s="91">
        <f>施設別MDC別比率!$W3932*施設別MDC別比率!R3932</f>
        <v>0</v>
      </c>
      <c r="S3932" s="91">
        <f>施設別MDC別比率!$W3932*施設別MDC別比率!S3932</f>
        <v>16</v>
      </c>
      <c r="T3932" s="91">
        <f>施設別MDC別比率!$W3932*施設別MDC別比率!T3932</f>
        <v>1.9999999999999991</v>
      </c>
      <c r="U3932" s="91">
        <f>施設別MDC別比率!$W3932*施設別MDC別比率!U3932</f>
        <v>0.99999999999999956</v>
      </c>
      <c r="V3932" s="91">
        <f>施設別MDC別比率!$W3932*施設別MDC別比率!V3932</f>
        <v>420</v>
      </c>
      <c r="W3932" s="50">
        <v>420</v>
      </c>
      <c r="X3932" s="90" t="str">
        <f>IF(LEFT(VLOOKUP(A3932,施設概要表!A:C,3,FALSE),3)="011","●","")</f>
        <v>●</v>
      </c>
    </row>
    <row r="3933" spans="1:24">
      <c r="A3933" s="46" t="s">
        <v>8005</v>
      </c>
      <c r="B3933" s="47" t="s">
        <v>8071</v>
      </c>
      <c r="C3933" s="48" t="s">
        <v>8072</v>
      </c>
      <c r="D3933" s="91">
        <f>施設別MDC別比率!$W3933*施設別MDC別比率!D3933</f>
        <v>0</v>
      </c>
      <c r="E3933" s="91">
        <f>施設別MDC別比率!$W3933*施設別MDC別比率!E3933</f>
        <v>0</v>
      </c>
      <c r="F3933" s="91">
        <f>施設別MDC別比率!$W3933*施設別MDC別比率!F3933</f>
        <v>0</v>
      </c>
      <c r="G3933" s="91">
        <f>施設別MDC別比率!$W3933*施設別MDC別比率!G3933</f>
        <v>0</v>
      </c>
      <c r="H3933" s="91">
        <f>施設別MDC別比率!$W3933*施設別MDC別比率!H3933</f>
        <v>0</v>
      </c>
      <c r="I3933" s="91">
        <f>施設別MDC別比率!$W3933*施設別MDC別比率!I3933</f>
        <v>0</v>
      </c>
      <c r="J3933" s="91">
        <f>施設別MDC別比率!$W3933*施設別MDC別比率!J3933</f>
        <v>99.999999999999872</v>
      </c>
      <c r="K3933" s="91">
        <f>施設別MDC別比率!$W3933*施設別MDC別比率!K3933</f>
        <v>4.0000000000000133</v>
      </c>
      <c r="L3933" s="91">
        <f>施設別MDC別比率!$W3933*施設別MDC別比率!L3933</f>
        <v>0</v>
      </c>
      <c r="M3933" s="91">
        <f>施設別MDC別比率!$W3933*施設別MDC別比率!M3933</f>
        <v>0.99999999999999867</v>
      </c>
      <c r="N3933" s="91">
        <f>施設別MDC別比率!$W3933*施設別MDC別比率!N3933</f>
        <v>0</v>
      </c>
      <c r="O3933" s="91">
        <f>施設別MDC別比率!$W3933*施設別MDC別比率!O3933</f>
        <v>0</v>
      </c>
      <c r="P3933" s="91">
        <f>施設別MDC別比率!$W3933*施設別MDC別比率!P3933</f>
        <v>0</v>
      </c>
      <c r="Q3933" s="91">
        <f>施設別MDC別比率!$W3933*施設別MDC別比率!Q3933</f>
        <v>0.99999999999999867</v>
      </c>
      <c r="R3933" s="91">
        <f>施設別MDC別比率!$W3933*施設別MDC別比率!R3933</f>
        <v>0</v>
      </c>
      <c r="S3933" s="91">
        <f>施設別MDC別比率!$W3933*施設別MDC別比率!S3933</f>
        <v>210.99999999999986</v>
      </c>
      <c r="T3933" s="91">
        <f>施設別MDC別比率!$W3933*施設別MDC別比率!T3933</f>
        <v>0</v>
      </c>
      <c r="U3933" s="91">
        <f>施設別MDC別比率!$W3933*施設別MDC別比率!U3933</f>
        <v>2.0000000000000004</v>
      </c>
      <c r="V3933" s="91">
        <f>施設別MDC別比率!$W3933*施設別MDC別比率!V3933</f>
        <v>319</v>
      </c>
      <c r="W3933" s="50">
        <v>319</v>
      </c>
      <c r="X3933" s="90" t="str">
        <f>IF(LEFT(VLOOKUP(A3933,施設概要表!A:C,3,FALSE),3)="011","●","")</f>
        <v>●</v>
      </c>
    </row>
    <row r="3934" spans="1:24">
      <c r="A3934" s="46" t="s">
        <v>8007</v>
      </c>
      <c r="B3934" s="47" t="s">
        <v>8073</v>
      </c>
      <c r="C3934" s="48" t="s">
        <v>8074</v>
      </c>
      <c r="D3934" s="91">
        <f>施設別MDC別比率!$W3934*施設別MDC別比率!D3934</f>
        <v>31.999999999999968</v>
      </c>
      <c r="E3934" s="91">
        <f>施設別MDC別比率!$W3934*施設別MDC別比率!E3934</f>
        <v>0</v>
      </c>
      <c r="F3934" s="91">
        <f>施設別MDC別比率!$W3934*施設別MDC別比率!F3934</f>
        <v>0</v>
      </c>
      <c r="G3934" s="91">
        <f>施設別MDC別比率!$W3934*施設別MDC別比率!G3934</f>
        <v>0</v>
      </c>
      <c r="H3934" s="91">
        <f>施設別MDC別比率!$W3934*施設別MDC別比率!H3934</f>
        <v>0</v>
      </c>
      <c r="I3934" s="91">
        <f>施設別MDC別比率!$W3934*施設別MDC別比率!I3934</f>
        <v>0</v>
      </c>
      <c r="J3934" s="91">
        <f>施設別MDC別比率!$W3934*施設別MDC別比率!J3934</f>
        <v>533.99999999999943</v>
      </c>
      <c r="K3934" s="91">
        <f>施設別MDC別比率!$W3934*施設別MDC別比率!K3934</f>
        <v>7.0000000000000009</v>
      </c>
      <c r="L3934" s="91">
        <f>施設別MDC別比率!$W3934*施設別MDC別比率!L3934</f>
        <v>0</v>
      </c>
      <c r="M3934" s="91">
        <f>施設別MDC別比率!$W3934*施設別MDC別比率!M3934</f>
        <v>0</v>
      </c>
      <c r="N3934" s="91">
        <f>施設別MDC別比率!$W3934*施設別MDC別比率!N3934</f>
        <v>0</v>
      </c>
      <c r="O3934" s="91">
        <f>施設別MDC別比率!$W3934*施設別MDC別比率!O3934</f>
        <v>0</v>
      </c>
      <c r="P3934" s="91">
        <f>施設別MDC別比率!$W3934*施設別MDC別比率!P3934</f>
        <v>0</v>
      </c>
      <c r="Q3934" s="91">
        <f>施設別MDC別比率!$W3934*施設別MDC別比率!Q3934</f>
        <v>0</v>
      </c>
      <c r="R3934" s="91">
        <f>施設別MDC別比率!$W3934*施設別MDC別比率!R3934</f>
        <v>0</v>
      </c>
      <c r="S3934" s="91">
        <f>施設別MDC別比率!$W3934*施設別MDC別比率!S3934</f>
        <v>533.00000000000045</v>
      </c>
      <c r="T3934" s="91">
        <f>施設別MDC別比率!$W3934*施設別MDC別比率!T3934</f>
        <v>0</v>
      </c>
      <c r="U3934" s="91">
        <f>施設別MDC別比率!$W3934*施設別MDC別比率!U3934</f>
        <v>14.99999999999997</v>
      </c>
      <c r="V3934" s="91">
        <f>施設別MDC別比率!$W3934*施設別MDC別比率!V3934</f>
        <v>1121</v>
      </c>
      <c r="W3934" s="50">
        <v>1121</v>
      </c>
      <c r="X3934" s="90" t="str">
        <f>IF(LEFT(VLOOKUP(A3934,施設概要表!A:C,3,FALSE),3)="011","●","")</f>
        <v>●</v>
      </c>
    </row>
    <row r="3935" spans="1:24">
      <c r="A3935" s="46" t="s">
        <v>8010</v>
      </c>
      <c r="B3935" s="47" t="s">
        <v>8075</v>
      </c>
      <c r="C3935" s="48" t="s">
        <v>8076</v>
      </c>
      <c r="D3935" s="91">
        <f>施設別MDC別比率!$W3935*施設別MDC別比率!D3935</f>
        <v>0</v>
      </c>
      <c r="E3935" s="91">
        <f>施設別MDC別比率!$W3935*施設別MDC別比率!E3935</f>
        <v>0</v>
      </c>
      <c r="F3935" s="91">
        <f>施設別MDC別比率!$W3935*施設別MDC別比率!F3935</f>
        <v>0</v>
      </c>
      <c r="G3935" s="91">
        <f>施設別MDC別比率!$W3935*施設別MDC別比率!G3935</f>
        <v>0</v>
      </c>
      <c r="H3935" s="91">
        <f>施設別MDC別比率!$W3935*施設別MDC別比率!H3935</f>
        <v>0</v>
      </c>
      <c r="I3935" s="91">
        <f>施設別MDC別比率!$W3935*施設別MDC別比率!I3935</f>
        <v>0</v>
      </c>
      <c r="J3935" s="91">
        <f>施設別MDC別比率!$W3935*施設別MDC別比率!J3935</f>
        <v>0</v>
      </c>
      <c r="K3935" s="91">
        <f>施設別MDC別比率!$W3935*施設別MDC別比率!K3935</f>
        <v>0</v>
      </c>
      <c r="L3935" s="91">
        <f>施設別MDC別比率!$W3935*施設別MDC別比率!L3935</f>
        <v>0</v>
      </c>
      <c r="M3935" s="91">
        <f>施設別MDC別比率!$W3935*施設別MDC別比率!M3935</f>
        <v>0</v>
      </c>
      <c r="N3935" s="91">
        <f>施設別MDC別比率!$W3935*施設別MDC別比率!N3935</f>
        <v>0</v>
      </c>
      <c r="O3935" s="91">
        <f>施設別MDC別比率!$W3935*施設別MDC別比率!O3935</f>
        <v>0</v>
      </c>
      <c r="P3935" s="91">
        <f>施設別MDC別比率!$W3935*施設別MDC別比率!P3935</f>
        <v>0</v>
      </c>
      <c r="Q3935" s="91">
        <f>施設別MDC別比率!$W3935*施設別MDC別比率!Q3935</f>
        <v>0</v>
      </c>
      <c r="R3935" s="91">
        <f>施設別MDC別比率!$W3935*施設別MDC別比率!R3935</f>
        <v>0</v>
      </c>
      <c r="S3935" s="91">
        <f>施設別MDC別比率!$W3935*施設別MDC別比率!S3935</f>
        <v>0</v>
      </c>
      <c r="T3935" s="91">
        <f>施設別MDC別比率!$W3935*施設別MDC別比率!T3935</f>
        <v>0</v>
      </c>
      <c r="U3935" s="91">
        <f>施設別MDC別比率!$W3935*施設別MDC別比率!U3935</f>
        <v>0</v>
      </c>
      <c r="V3935" s="91">
        <f>施設別MDC別比率!$W3935*施設別MDC別比率!V3935</f>
        <v>0</v>
      </c>
      <c r="W3935" s="50"/>
      <c r="X3935" s="90" t="str">
        <f>IF(LEFT(VLOOKUP(A3935,施設概要表!A:C,3,FALSE),3)="011","●","")</f>
        <v>●</v>
      </c>
    </row>
    <row r="3936" spans="1:24">
      <c r="A3936" s="46" t="s">
        <v>8012</v>
      </c>
      <c r="B3936" s="47" t="s">
        <v>8077</v>
      </c>
      <c r="C3936" s="48" t="s">
        <v>8078</v>
      </c>
      <c r="D3936" s="91">
        <f>施設別MDC別比率!$W3936*施設別MDC別比率!D3936</f>
        <v>2.0000000000000027</v>
      </c>
      <c r="E3936" s="91">
        <f>施設別MDC別比率!$W3936*施設別MDC別比率!E3936</f>
        <v>0</v>
      </c>
      <c r="F3936" s="91">
        <f>施設別MDC別比率!$W3936*施設別MDC別比率!F3936</f>
        <v>0.99999999999999745</v>
      </c>
      <c r="G3936" s="91">
        <f>施設別MDC別比率!$W3936*施設別MDC別比率!G3936</f>
        <v>20.000000000000025</v>
      </c>
      <c r="H3936" s="91">
        <f>施設別MDC別比率!$W3936*施設別MDC別比率!H3936</f>
        <v>17.000000000000025</v>
      </c>
      <c r="I3936" s="91">
        <f>施設別MDC別比率!$W3936*施設別MDC別比率!I3936</f>
        <v>578.00000000000023</v>
      </c>
      <c r="J3936" s="91">
        <f>施設別MDC別比率!$W3936*施設別MDC別比率!J3936</f>
        <v>3.9999999999999973</v>
      </c>
      <c r="K3936" s="91">
        <f>施設別MDC別比率!$W3936*施設別MDC別比率!K3936</f>
        <v>5.0000000000000027</v>
      </c>
      <c r="L3936" s="91">
        <f>施設別MDC別比率!$W3936*施設別MDC別比率!L3936</f>
        <v>50.000000000000028</v>
      </c>
      <c r="M3936" s="91">
        <f>施設別MDC別比率!$W3936*施設別MDC別比率!M3936</f>
        <v>15.999999999999975</v>
      </c>
      <c r="N3936" s="91">
        <f>施設別MDC別比率!$W3936*施設別MDC別比率!N3936</f>
        <v>57.999999999999972</v>
      </c>
      <c r="O3936" s="91">
        <f>施設別MDC別比率!$W3936*施設別MDC別比率!O3936</f>
        <v>2.0000000000000027</v>
      </c>
      <c r="P3936" s="91">
        <f>施設別MDC別比率!$W3936*施設別MDC別比率!P3936</f>
        <v>5.0000000000000027</v>
      </c>
      <c r="Q3936" s="91">
        <f>施設別MDC別比率!$W3936*施設別MDC別比率!Q3936</f>
        <v>0.99999999999999745</v>
      </c>
      <c r="R3936" s="91">
        <f>施設別MDC別比率!$W3936*施設別MDC別比率!R3936</f>
        <v>0</v>
      </c>
      <c r="S3936" s="91">
        <f>施設別MDC別比率!$W3936*施設別MDC別比率!S3936</f>
        <v>0.99999999999999745</v>
      </c>
      <c r="T3936" s="91">
        <f>施設別MDC別比率!$W3936*施設別MDC別比率!T3936</f>
        <v>0</v>
      </c>
      <c r="U3936" s="91">
        <f>施設別MDC別比率!$W3936*施設別MDC別比率!U3936</f>
        <v>8.0000000000000266</v>
      </c>
      <c r="V3936" s="91">
        <f>施設別MDC別比率!$W3936*施設別MDC別比率!V3936</f>
        <v>768</v>
      </c>
      <c r="W3936" s="50">
        <v>768</v>
      </c>
      <c r="X3936" s="90" t="str">
        <f>IF(LEFT(VLOOKUP(A3936,施設概要表!A:C,3,FALSE),3)="011","●","")</f>
        <v>●</v>
      </c>
    </row>
    <row r="3937" spans="1:24">
      <c r="A3937" s="46" t="s">
        <v>8013</v>
      </c>
      <c r="B3937" s="47" t="s">
        <v>8079</v>
      </c>
      <c r="C3937" s="48" t="s">
        <v>8080</v>
      </c>
      <c r="D3937" s="91">
        <f>施設別MDC別比率!$W3937*施設別MDC別比率!D3937</f>
        <v>0</v>
      </c>
      <c r="E3937" s="91">
        <f>施設別MDC別比率!$W3937*施設別MDC別比率!E3937</f>
        <v>0</v>
      </c>
      <c r="F3937" s="91">
        <f>施設別MDC別比率!$W3937*施設別MDC別比率!F3937</f>
        <v>0</v>
      </c>
      <c r="G3937" s="91">
        <f>施設別MDC別比率!$W3937*施設別MDC別比率!G3937</f>
        <v>0</v>
      </c>
      <c r="H3937" s="91">
        <f>施設別MDC別比率!$W3937*施設別MDC別比率!H3937</f>
        <v>0</v>
      </c>
      <c r="I3937" s="91">
        <f>施設別MDC別比率!$W3937*施設別MDC別比率!I3937</f>
        <v>5.0000000000000036</v>
      </c>
      <c r="J3937" s="91">
        <f>施設別MDC別比率!$W3937*施設別MDC別比率!J3937</f>
        <v>3.0000000000000009</v>
      </c>
      <c r="K3937" s="91">
        <f>施設別MDC別比率!$W3937*施設別MDC別比率!K3937</f>
        <v>0.99999999999999789</v>
      </c>
      <c r="L3937" s="91">
        <f>施設別MDC別比率!$W3937*施設別MDC別比率!L3937</f>
        <v>0</v>
      </c>
      <c r="M3937" s="91">
        <f>施設別MDC別比率!$W3937*施設別MDC別比率!M3937</f>
        <v>0.99999999999999789</v>
      </c>
      <c r="N3937" s="91">
        <f>施設別MDC別比率!$W3937*施設別MDC別比率!N3937</f>
        <v>690.99999999999977</v>
      </c>
      <c r="O3937" s="91">
        <f>施設別MDC別比率!$W3937*施設別MDC別比率!O3937</f>
        <v>0</v>
      </c>
      <c r="P3937" s="91">
        <f>施設別MDC別比率!$W3937*施設別MDC別比率!P3937</f>
        <v>0</v>
      </c>
      <c r="Q3937" s="91">
        <f>施設別MDC別比率!$W3937*施設別MDC別比率!Q3937</f>
        <v>0.99999999999999789</v>
      </c>
      <c r="R3937" s="91">
        <f>施設別MDC別比率!$W3937*施設別MDC別比率!R3937</f>
        <v>0</v>
      </c>
      <c r="S3937" s="91">
        <f>施設別MDC別比率!$W3937*施設別MDC別比率!S3937</f>
        <v>0</v>
      </c>
      <c r="T3937" s="91">
        <f>施設別MDC別比率!$W3937*施設別MDC別比率!T3937</f>
        <v>0</v>
      </c>
      <c r="U3937" s="91">
        <f>施設別MDC別比率!$W3937*施設別MDC別比率!U3937</f>
        <v>0.99999999999999789</v>
      </c>
      <c r="V3937" s="91">
        <f>施設別MDC別比率!$W3937*施設別MDC別比率!V3937</f>
        <v>703</v>
      </c>
      <c r="W3937" s="50">
        <v>703</v>
      </c>
      <c r="X3937" s="90" t="str">
        <f>IF(LEFT(VLOOKUP(A3937,施設概要表!A:C,3,FALSE),3)="011","●","")</f>
        <v>●</v>
      </c>
    </row>
    <row r="3938" spans="1:24">
      <c r="A3938" s="46" t="s">
        <v>8015</v>
      </c>
      <c r="B3938" s="47" t="s">
        <v>8081</v>
      </c>
      <c r="C3938" s="48" t="s">
        <v>8082</v>
      </c>
      <c r="D3938" s="91">
        <f>施設別MDC別比率!$W3938*施設別MDC別比率!D3938</f>
        <v>0</v>
      </c>
      <c r="E3938" s="91">
        <f>施設別MDC別比率!$W3938*施設別MDC別比率!E3938</f>
        <v>0</v>
      </c>
      <c r="F3938" s="91">
        <f>施設別MDC別比率!$W3938*施設別MDC別比率!F3938</f>
        <v>0</v>
      </c>
      <c r="G3938" s="91">
        <f>施設別MDC別比率!$W3938*施設別MDC別比率!G3938</f>
        <v>0</v>
      </c>
      <c r="H3938" s="91">
        <f>施設別MDC別比率!$W3938*施設別MDC別比率!H3938</f>
        <v>0</v>
      </c>
      <c r="I3938" s="91">
        <f>施設別MDC別比率!$W3938*施設別MDC別比率!I3938</f>
        <v>0</v>
      </c>
      <c r="J3938" s="91">
        <f>施設別MDC別比率!$W3938*施設別MDC別比率!J3938</f>
        <v>0</v>
      </c>
      <c r="K3938" s="91">
        <f>施設別MDC別比率!$W3938*施設別MDC別比率!K3938</f>
        <v>0</v>
      </c>
      <c r="L3938" s="91">
        <f>施設別MDC別比率!$W3938*施設別MDC別比率!L3938</f>
        <v>0</v>
      </c>
      <c r="M3938" s="91">
        <f>施設別MDC別比率!$W3938*施設別MDC別比率!M3938</f>
        <v>0</v>
      </c>
      <c r="N3938" s="91">
        <f>施設別MDC別比率!$W3938*施設別MDC別比率!N3938</f>
        <v>0</v>
      </c>
      <c r="O3938" s="91">
        <f>施設別MDC別比率!$W3938*施設別MDC別比率!O3938</f>
        <v>0</v>
      </c>
      <c r="P3938" s="91">
        <f>施設別MDC別比率!$W3938*施設別MDC別比率!P3938</f>
        <v>0</v>
      </c>
      <c r="Q3938" s="91">
        <f>施設別MDC別比率!$W3938*施設別MDC別比率!Q3938</f>
        <v>0</v>
      </c>
      <c r="R3938" s="91">
        <f>施設別MDC別比率!$W3938*施設別MDC別比率!R3938</f>
        <v>0</v>
      </c>
      <c r="S3938" s="91">
        <f>施設別MDC別比率!$W3938*施設別MDC別比率!S3938</f>
        <v>0</v>
      </c>
      <c r="T3938" s="91">
        <f>施設別MDC別比率!$W3938*施設別MDC別比率!T3938</f>
        <v>0</v>
      </c>
      <c r="U3938" s="91">
        <f>施設別MDC別比率!$W3938*施設別MDC別比率!U3938</f>
        <v>0</v>
      </c>
      <c r="V3938" s="91">
        <f>施設別MDC別比率!$W3938*施設別MDC別比率!V3938</f>
        <v>0</v>
      </c>
      <c r="W3938" s="50"/>
      <c r="X3938" s="90" t="str">
        <f>IF(LEFT(VLOOKUP(A3938,施設概要表!A:C,3,FALSE),3)="011","●","")</f>
        <v>●</v>
      </c>
    </row>
    <row r="3939" spans="1:24">
      <c r="A3939" s="46" t="s">
        <v>8017</v>
      </c>
      <c r="B3939" s="47" t="s">
        <v>8083</v>
      </c>
      <c r="C3939" s="48" t="s">
        <v>8084</v>
      </c>
      <c r="D3939" s="91">
        <f>施設別MDC別比率!$W3939*施設別MDC別比率!D3939</f>
        <v>0</v>
      </c>
      <c r="E3939" s="91">
        <f>施設別MDC別比率!$W3939*施設別MDC別比率!E3939</f>
        <v>0</v>
      </c>
      <c r="F3939" s="91">
        <f>施設別MDC別比率!$W3939*施設別MDC別比率!F3939</f>
        <v>0</v>
      </c>
      <c r="G3939" s="91">
        <f>施設別MDC別比率!$W3939*施設別MDC別比率!G3939</f>
        <v>0</v>
      </c>
      <c r="H3939" s="91">
        <f>施設別MDC別比率!$W3939*施設別MDC別比率!H3939</f>
        <v>0</v>
      </c>
      <c r="I3939" s="91">
        <f>施設別MDC別比率!$W3939*施設別MDC別比率!I3939</f>
        <v>0</v>
      </c>
      <c r="J3939" s="91">
        <f>施設別MDC別比率!$W3939*施設別MDC別比率!J3939</f>
        <v>0</v>
      </c>
      <c r="K3939" s="91">
        <f>施設別MDC別比率!$W3939*施設別MDC別比率!K3939</f>
        <v>0</v>
      </c>
      <c r="L3939" s="91">
        <f>施設別MDC別比率!$W3939*施設別MDC別比率!L3939</f>
        <v>0</v>
      </c>
      <c r="M3939" s="91">
        <f>施設別MDC別比率!$W3939*施設別MDC別比率!M3939</f>
        <v>0</v>
      </c>
      <c r="N3939" s="91">
        <f>施設別MDC別比率!$W3939*施設別MDC別比率!N3939</f>
        <v>0</v>
      </c>
      <c r="O3939" s="91">
        <f>施設別MDC別比率!$W3939*施設別MDC別比率!O3939</f>
        <v>0</v>
      </c>
      <c r="P3939" s="91">
        <f>施設別MDC別比率!$W3939*施設別MDC別比率!P3939</f>
        <v>0</v>
      </c>
      <c r="Q3939" s="91">
        <f>施設別MDC別比率!$W3939*施設別MDC別比率!Q3939</f>
        <v>0</v>
      </c>
      <c r="R3939" s="91">
        <f>施設別MDC別比率!$W3939*施設別MDC別比率!R3939</f>
        <v>0</v>
      </c>
      <c r="S3939" s="91">
        <f>施設別MDC別比率!$W3939*施設別MDC別比率!S3939</f>
        <v>0</v>
      </c>
      <c r="T3939" s="91">
        <f>施設別MDC別比率!$W3939*施設別MDC別比率!T3939</f>
        <v>0</v>
      </c>
      <c r="U3939" s="91">
        <f>施設別MDC別比率!$W3939*施設別MDC別比率!U3939</f>
        <v>0</v>
      </c>
      <c r="V3939" s="91">
        <f>施設別MDC別比率!$W3939*施設別MDC別比率!V3939</f>
        <v>0</v>
      </c>
      <c r="W3939" s="50"/>
      <c r="X3939" s="90" t="str">
        <f>IF(LEFT(VLOOKUP(A3939,施設概要表!A:C,3,FALSE),3)="011","●","")</f>
        <v>●</v>
      </c>
    </row>
    <row r="3940" spans="1:24">
      <c r="A3940" s="46" t="s">
        <v>8019</v>
      </c>
      <c r="B3940" s="47" t="s">
        <v>8085</v>
      </c>
      <c r="C3940" s="48" t="s">
        <v>8086</v>
      </c>
      <c r="D3940" s="91">
        <f>施設別MDC別比率!$W3940*施設別MDC別比率!D3940</f>
        <v>0</v>
      </c>
      <c r="E3940" s="91">
        <f>施設別MDC別比率!$W3940*施設別MDC別比率!E3940</f>
        <v>0</v>
      </c>
      <c r="F3940" s="91">
        <f>施設別MDC別比率!$W3940*施設別MDC別比率!F3940</f>
        <v>0</v>
      </c>
      <c r="G3940" s="91">
        <f>施設別MDC別比率!$W3940*施設別MDC別比率!G3940</f>
        <v>0</v>
      </c>
      <c r="H3940" s="91">
        <f>施設別MDC別比率!$W3940*施設別MDC別比率!H3940</f>
        <v>0</v>
      </c>
      <c r="I3940" s="91">
        <f>施設別MDC別比率!$W3940*施設別MDC別比率!I3940</f>
        <v>0</v>
      </c>
      <c r="J3940" s="91">
        <f>施設別MDC別比率!$W3940*施設別MDC別比率!J3940</f>
        <v>218.00000000000014</v>
      </c>
      <c r="K3940" s="91">
        <f>施設別MDC別比率!$W3940*施設別MDC別比率!K3940</f>
        <v>6.0000000000000089</v>
      </c>
      <c r="L3940" s="91">
        <f>施設別MDC別比率!$W3940*施設別MDC別比率!L3940</f>
        <v>0</v>
      </c>
      <c r="M3940" s="91">
        <f>施設別MDC別比率!$W3940*施設別MDC別比率!M3940</f>
        <v>1.0000000000000013</v>
      </c>
      <c r="N3940" s="91">
        <f>施設別MDC別比率!$W3940*施設別MDC別比率!N3940</f>
        <v>0</v>
      </c>
      <c r="O3940" s="91">
        <f>施設別MDC別比率!$W3940*施設別MDC別比率!O3940</f>
        <v>0</v>
      </c>
      <c r="P3940" s="91">
        <f>施設別MDC別比率!$W3940*施設別MDC別比率!P3940</f>
        <v>0</v>
      </c>
      <c r="Q3940" s="91">
        <f>施設別MDC別比率!$W3940*施設別MDC別比率!Q3940</f>
        <v>0</v>
      </c>
      <c r="R3940" s="91">
        <f>施設別MDC別比率!$W3940*施設別MDC別比率!R3940</f>
        <v>0</v>
      </c>
      <c r="S3940" s="91">
        <f>施設別MDC別比率!$W3940*施設別MDC別比率!S3940</f>
        <v>220.99999999999994</v>
      </c>
      <c r="T3940" s="91">
        <f>施設別MDC別比率!$W3940*施設別MDC別比率!T3940</f>
        <v>0</v>
      </c>
      <c r="U3940" s="91">
        <f>施設別MDC別比率!$W3940*施設別MDC別比率!U3940</f>
        <v>7.0000000000000098</v>
      </c>
      <c r="V3940" s="91">
        <f>施設別MDC別比率!$W3940*施設別MDC別比率!V3940</f>
        <v>453</v>
      </c>
      <c r="W3940" s="50">
        <v>453</v>
      </c>
      <c r="X3940" s="90" t="str">
        <f>IF(LEFT(VLOOKUP(A3940,施設概要表!A:C,3,FALSE),3)="011","●","")</f>
        <v>●</v>
      </c>
    </row>
    <row r="3941" spans="1:24">
      <c r="A3941" s="46" t="s">
        <v>8021</v>
      </c>
      <c r="B3941" s="47" t="s">
        <v>8087</v>
      </c>
      <c r="C3941" s="48" t="s">
        <v>8088</v>
      </c>
      <c r="D3941" s="91">
        <f>施設別MDC別比率!$W3941*施設別MDC別比率!D3941</f>
        <v>0</v>
      </c>
      <c r="E3941" s="91">
        <f>施設別MDC別比率!$W3941*施設別MDC別比率!E3941</f>
        <v>0</v>
      </c>
      <c r="F3941" s="91">
        <f>施設別MDC別比率!$W3941*施設別MDC別比率!F3941</f>
        <v>0</v>
      </c>
      <c r="G3941" s="91">
        <f>施設別MDC別比率!$W3941*施設別MDC別比率!G3941</f>
        <v>0</v>
      </c>
      <c r="H3941" s="91">
        <f>施設別MDC別比率!$W3941*施設別MDC別比率!H3941</f>
        <v>0</v>
      </c>
      <c r="I3941" s="91">
        <f>施設別MDC別比率!$W3941*施設別MDC別比率!I3941</f>
        <v>0</v>
      </c>
      <c r="J3941" s="91">
        <f>施設別MDC別比率!$W3941*施設別MDC別比率!J3941</f>
        <v>0</v>
      </c>
      <c r="K3941" s="91">
        <f>施設別MDC別比率!$W3941*施設別MDC別比率!K3941</f>
        <v>0</v>
      </c>
      <c r="L3941" s="91">
        <f>施設別MDC別比率!$W3941*施設別MDC別比率!L3941</f>
        <v>0</v>
      </c>
      <c r="M3941" s="91">
        <f>施設別MDC別比率!$W3941*施設別MDC別比率!M3941</f>
        <v>0</v>
      </c>
      <c r="N3941" s="91">
        <f>施設別MDC別比率!$W3941*施設別MDC別比率!N3941</f>
        <v>0</v>
      </c>
      <c r="O3941" s="91">
        <f>施設別MDC別比率!$W3941*施設別MDC別比率!O3941</f>
        <v>0</v>
      </c>
      <c r="P3941" s="91">
        <f>施設別MDC別比率!$W3941*施設別MDC別比率!P3941</f>
        <v>0</v>
      </c>
      <c r="Q3941" s="91">
        <f>施設別MDC別比率!$W3941*施設別MDC別比率!Q3941</f>
        <v>0</v>
      </c>
      <c r="R3941" s="91">
        <f>施設別MDC別比率!$W3941*施設別MDC別比率!R3941</f>
        <v>0</v>
      </c>
      <c r="S3941" s="91">
        <f>施設別MDC別比率!$W3941*施設別MDC別比率!S3941</f>
        <v>0</v>
      </c>
      <c r="T3941" s="91">
        <f>施設別MDC別比率!$W3941*施設別MDC別比率!T3941</f>
        <v>0</v>
      </c>
      <c r="U3941" s="91">
        <f>施設別MDC別比率!$W3941*施設別MDC別比率!U3941</f>
        <v>0</v>
      </c>
      <c r="V3941" s="91">
        <f>施設別MDC別比率!$W3941*施設別MDC別比率!V3941</f>
        <v>0</v>
      </c>
      <c r="W3941" s="50"/>
      <c r="X3941" s="90" t="str">
        <f>IF(LEFT(VLOOKUP(A3941,施設概要表!A:C,3,FALSE),3)="011","●","")</f>
        <v>●</v>
      </c>
    </row>
    <row r="3942" spans="1:24">
      <c r="A3942" s="46" t="s">
        <v>8023</v>
      </c>
      <c r="B3942" s="47" t="s">
        <v>8089</v>
      </c>
      <c r="C3942" s="48" t="s">
        <v>8090</v>
      </c>
      <c r="D3942" s="91">
        <f>施設別MDC別比率!$W3942*施設別MDC別比率!D3942</f>
        <v>0</v>
      </c>
      <c r="E3942" s="91">
        <f>施設別MDC別比率!$W3942*施設別MDC別比率!E3942</f>
        <v>0</v>
      </c>
      <c r="F3942" s="91">
        <f>施設別MDC別比率!$W3942*施設別MDC別比率!F3942</f>
        <v>0</v>
      </c>
      <c r="G3942" s="91">
        <f>施設別MDC別比率!$W3942*施設別MDC別比率!G3942</f>
        <v>0</v>
      </c>
      <c r="H3942" s="91">
        <f>施設別MDC別比率!$W3942*施設別MDC別比率!H3942</f>
        <v>0</v>
      </c>
      <c r="I3942" s="91">
        <f>施設別MDC別比率!$W3942*施設別MDC別比率!I3942</f>
        <v>0</v>
      </c>
      <c r="J3942" s="91">
        <f>施設別MDC別比率!$W3942*施設別MDC別比率!J3942</f>
        <v>0</v>
      </c>
      <c r="K3942" s="91">
        <f>施設別MDC別比率!$W3942*施設別MDC別比率!K3942</f>
        <v>0</v>
      </c>
      <c r="L3942" s="91">
        <f>施設別MDC別比率!$W3942*施設別MDC別比率!L3942</f>
        <v>0</v>
      </c>
      <c r="M3942" s="91">
        <f>施設別MDC別比率!$W3942*施設別MDC別比率!M3942</f>
        <v>0</v>
      </c>
      <c r="N3942" s="91">
        <f>施設別MDC別比率!$W3942*施設別MDC別比率!N3942</f>
        <v>0</v>
      </c>
      <c r="O3942" s="91">
        <f>施設別MDC別比率!$W3942*施設別MDC別比率!O3942</f>
        <v>0</v>
      </c>
      <c r="P3942" s="91">
        <f>施設別MDC別比率!$W3942*施設別MDC別比率!P3942</f>
        <v>0</v>
      </c>
      <c r="Q3942" s="91">
        <f>施設別MDC別比率!$W3942*施設別MDC別比率!Q3942</f>
        <v>0</v>
      </c>
      <c r="R3942" s="91">
        <f>施設別MDC別比率!$W3942*施設別MDC別比率!R3942</f>
        <v>0</v>
      </c>
      <c r="S3942" s="91">
        <f>施設別MDC別比率!$W3942*施設別MDC別比率!S3942</f>
        <v>0</v>
      </c>
      <c r="T3942" s="91">
        <f>施設別MDC別比率!$W3942*施設別MDC別比率!T3942</f>
        <v>0</v>
      </c>
      <c r="U3942" s="91">
        <f>施設別MDC別比率!$W3942*施設別MDC別比率!U3942</f>
        <v>0</v>
      </c>
      <c r="V3942" s="91">
        <f>施設別MDC別比率!$W3942*施設別MDC別比率!V3942</f>
        <v>0</v>
      </c>
      <c r="W3942" s="50"/>
      <c r="X3942" s="90" t="str">
        <f>IF(LEFT(VLOOKUP(A3942,施設概要表!A:C,3,FALSE),3)="011","●","")</f>
        <v>●</v>
      </c>
    </row>
    <row r="3943" spans="1:24">
      <c r="A3943" s="46" t="s">
        <v>8025</v>
      </c>
      <c r="B3943" s="47" t="s">
        <v>8091</v>
      </c>
      <c r="C3943" s="48" t="s">
        <v>8092</v>
      </c>
      <c r="D3943" s="91">
        <f>施設別MDC別比率!$W3943*施設別MDC別比率!D3943</f>
        <v>0</v>
      </c>
      <c r="E3943" s="91">
        <f>施設別MDC別比率!$W3943*施設別MDC別比率!E3943</f>
        <v>0</v>
      </c>
      <c r="F3943" s="91">
        <f>施設別MDC別比率!$W3943*施設別MDC別比率!F3943</f>
        <v>0</v>
      </c>
      <c r="G3943" s="91">
        <f>施設別MDC別比率!$W3943*施設別MDC別比率!G3943</f>
        <v>0</v>
      </c>
      <c r="H3943" s="91">
        <f>施設別MDC別比率!$W3943*施設別MDC別比率!H3943</f>
        <v>0</v>
      </c>
      <c r="I3943" s="91">
        <f>施設別MDC別比率!$W3943*施設別MDC別比率!I3943</f>
        <v>0</v>
      </c>
      <c r="J3943" s="91">
        <f>施設別MDC別比率!$W3943*施設別MDC別比率!J3943</f>
        <v>0</v>
      </c>
      <c r="K3943" s="91">
        <f>施設別MDC別比率!$W3943*施設別MDC別比率!K3943</f>
        <v>0</v>
      </c>
      <c r="L3943" s="91">
        <f>施設別MDC別比率!$W3943*施設別MDC別比率!L3943</f>
        <v>0</v>
      </c>
      <c r="M3943" s="91">
        <f>施設別MDC別比率!$W3943*施設別MDC別比率!M3943</f>
        <v>0</v>
      </c>
      <c r="N3943" s="91">
        <f>施設別MDC別比率!$W3943*施設別MDC別比率!N3943</f>
        <v>0</v>
      </c>
      <c r="O3943" s="91">
        <f>施設別MDC別比率!$W3943*施設別MDC別比率!O3943</f>
        <v>0</v>
      </c>
      <c r="P3943" s="91">
        <f>施設別MDC別比率!$W3943*施設別MDC別比率!P3943</f>
        <v>0</v>
      </c>
      <c r="Q3943" s="91">
        <f>施設別MDC別比率!$W3943*施設別MDC別比率!Q3943</f>
        <v>0</v>
      </c>
      <c r="R3943" s="91">
        <f>施設別MDC別比率!$W3943*施設別MDC別比率!R3943</f>
        <v>0</v>
      </c>
      <c r="S3943" s="91">
        <f>施設別MDC別比率!$W3943*施設別MDC別比率!S3943</f>
        <v>0</v>
      </c>
      <c r="T3943" s="91">
        <f>施設別MDC別比率!$W3943*施設別MDC別比率!T3943</f>
        <v>0</v>
      </c>
      <c r="U3943" s="91">
        <f>施設別MDC別比率!$W3943*施設別MDC別比率!U3943</f>
        <v>0</v>
      </c>
      <c r="V3943" s="91">
        <f>施設別MDC別比率!$W3943*施設別MDC別比率!V3943</f>
        <v>0</v>
      </c>
      <c r="W3943" s="50"/>
      <c r="X3943" s="90" t="str">
        <f>IF(LEFT(VLOOKUP(A3943,施設概要表!A:C,3,FALSE),3)="011","●","")</f>
        <v>●</v>
      </c>
    </row>
    <row r="3944" spans="1:24">
      <c r="A3944" s="46" t="s">
        <v>8027</v>
      </c>
      <c r="B3944" s="47" t="s">
        <v>8093</v>
      </c>
      <c r="C3944" s="48" t="s">
        <v>8094</v>
      </c>
      <c r="D3944" s="91">
        <f>施設別MDC別比率!$W3944*施設別MDC別比率!D3944</f>
        <v>0</v>
      </c>
      <c r="E3944" s="91">
        <f>施設別MDC別比率!$W3944*施設別MDC別比率!E3944</f>
        <v>0</v>
      </c>
      <c r="F3944" s="91">
        <f>施設別MDC別比率!$W3944*施設別MDC別比率!F3944</f>
        <v>0</v>
      </c>
      <c r="G3944" s="91">
        <f>施設別MDC別比率!$W3944*施設別MDC別比率!G3944</f>
        <v>0</v>
      </c>
      <c r="H3944" s="91">
        <f>施設別MDC別比率!$W3944*施設別MDC別比率!H3944</f>
        <v>0</v>
      </c>
      <c r="I3944" s="91">
        <f>施設別MDC別比率!$W3944*施設別MDC別比率!I3944</f>
        <v>0</v>
      </c>
      <c r="J3944" s="91">
        <f>施設別MDC別比率!$W3944*施設別MDC別比率!J3944</f>
        <v>0</v>
      </c>
      <c r="K3944" s="91">
        <f>施設別MDC別比率!$W3944*施設別MDC別比率!K3944</f>
        <v>0</v>
      </c>
      <c r="L3944" s="91">
        <f>施設別MDC別比率!$W3944*施設別MDC別比率!L3944</f>
        <v>0</v>
      </c>
      <c r="M3944" s="91">
        <f>施設別MDC別比率!$W3944*施設別MDC別比率!M3944</f>
        <v>0</v>
      </c>
      <c r="N3944" s="91">
        <f>施設別MDC別比率!$W3944*施設別MDC別比率!N3944</f>
        <v>0</v>
      </c>
      <c r="O3944" s="91">
        <f>施設別MDC別比率!$W3944*施設別MDC別比率!O3944</f>
        <v>0</v>
      </c>
      <c r="P3944" s="91">
        <f>施設別MDC別比率!$W3944*施設別MDC別比率!P3944</f>
        <v>0</v>
      </c>
      <c r="Q3944" s="91">
        <f>施設別MDC別比率!$W3944*施設別MDC別比率!Q3944</f>
        <v>0</v>
      </c>
      <c r="R3944" s="91">
        <f>施設別MDC別比率!$W3944*施設別MDC別比率!R3944</f>
        <v>0</v>
      </c>
      <c r="S3944" s="91">
        <f>施設別MDC別比率!$W3944*施設別MDC別比率!S3944</f>
        <v>0</v>
      </c>
      <c r="T3944" s="91">
        <f>施設別MDC別比率!$W3944*施設別MDC別比率!T3944</f>
        <v>0</v>
      </c>
      <c r="U3944" s="91">
        <f>施設別MDC別比率!$W3944*施設別MDC別比率!U3944</f>
        <v>0</v>
      </c>
      <c r="V3944" s="91">
        <f>施設別MDC別比率!$W3944*施設別MDC別比率!V3944</f>
        <v>0</v>
      </c>
      <c r="W3944" s="50"/>
      <c r="X3944" s="90" t="str">
        <f>IF(LEFT(VLOOKUP(A3944,施設概要表!A:C,3,FALSE),3)="011","●","")</f>
        <v>●</v>
      </c>
    </row>
    <row r="3945" spans="1:24">
      <c r="A3945" s="46" t="s">
        <v>8029</v>
      </c>
      <c r="B3945" s="47" t="s">
        <v>8095</v>
      </c>
      <c r="C3945" s="48" t="s">
        <v>8096</v>
      </c>
      <c r="D3945" s="91">
        <f>施設別MDC別比率!$W3945*施設別MDC別比率!D3945</f>
        <v>0</v>
      </c>
      <c r="E3945" s="91">
        <f>施設別MDC別比率!$W3945*施設別MDC別比率!E3945</f>
        <v>0</v>
      </c>
      <c r="F3945" s="91">
        <f>施設別MDC別比率!$W3945*施設別MDC別比率!F3945</f>
        <v>0</v>
      </c>
      <c r="G3945" s="91">
        <f>施設別MDC別比率!$W3945*施設別MDC別比率!G3945</f>
        <v>0</v>
      </c>
      <c r="H3945" s="91">
        <f>施設別MDC別比率!$W3945*施設別MDC別比率!H3945</f>
        <v>0</v>
      </c>
      <c r="I3945" s="91">
        <f>施設別MDC別比率!$W3945*施設別MDC別比率!I3945</f>
        <v>0</v>
      </c>
      <c r="J3945" s="91">
        <f>施設別MDC別比率!$W3945*施設別MDC別比率!J3945</f>
        <v>0</v>
      </c>
      <c r="K3945" s="91">
        <f>施設別MDC別比率!$W3945*施設別MDC別比率!K3945</f>
        <v>0</v>
      </c>
      <c r="L3945" s="91">
        <f>施設別MDC別比率!$W3945*施設別MDC別比率!L3945</f>
        <v>0</v>
      </c>
      <c r="M3945" s="91">
        <f>施設別MDC別比率!$W3945*施設別MDC別比率!M3945</f>
        <v>0</v>
      </c>
      <c r="N3945" s="91">
        <f>施設別MDC別比率!$W3945*施設別MDC別比率!N3945</f>
        <v>0</v>
      </c>
      <c r="O3945" s="91">
        <f>施設別MDC別比率!$W3945*施設別MDC別比率!O3945</f>
        <v>0</v>
      </c>
      <c r="P3945" s="91">
        <f>施設別MDC別比率!$W3945*施設別MDC別比率!P3945</f>
        <v>0</v>
      </c>
      <c r="Q3945" s="91">
        <f>施設別MDC別比率!$W3945*施設別MDC別比率!Q3945</f>
        <v>0</v>
      </c>
      <c r="R3945" s="91">
        <f>施設別MDC別比率!$W3945*施設別MDC別比率!R3945</f>
        <v>0</v>
      </c>
      <c r="S3945" s="91">
        <f>施設別MDC別比率!$W3945*施設別MDC別比率!S3945</f>
        <v>0</v>
      </c>
      <c r="T3945" s="91">
        <f>施設別MDC別比率!$W3945*施設別MDC別比率!T3945</f>
        <v>0</v>
      </c>
      <c r="U3945" s="91">
        <f>施設別MDC別比率!$W3945*施設別MDC別比率!U3945</f>
        <v>0</v>
      </c>
      <c r="V3945" s="91">
        <f>施設別MDC別比率!$W3945*施設別MDC別比率!V3945</f>
        <v>0</v>
      </c>
      <c r="W3945" s="50"/>
      <c r="X3945" s="90" t="str">
        <f>IF(LEFT(VLOOKUP(A3945,施設概要表!A:C,3,FALSE),3)="011","●","")</f>
        <v>●</v>
      </c>
    </row>
    <row r="3946" spans="1:24">
      <c r="A3946" s="46" t="s">
        <v>8031</v>
      </c>
      <c r="B3946" s="47" t="s">
        <v>8097</v>
      </c>
      <c r="C3946" s="48" t="s">
        <v>8098</v>
      </c>
      <c r="D3946" s="91">
        <f>施設別MDC別比率!$W3946*施設別MDC別比率!D3946</f>
        <v>19.999999999999993</v>
      </c>
      <c r="E3946" s="91">
        <f>施設別MDC別比率!$W3946*施設別MDC別比率!E3946</f>
        <v>0</v>
      </c>
      <c r="F3946" s="91">
        <f>施設別MDC別比率!$W3946*施設別MDC別比率!F3946</f>
        <v>8.9999999999999982</v>
      </c>
      <c r="G3946" s="91">
        <f>施設別MDC別比率!$W3946*施設別MDC別比率!G3946</f>
        <v>48.999999999999893</v>
      </c>
      <c r="H3946" s="91">
        <f>施設別MDC別比率!$W3946*施設別MDC別比率!H3946</f>
        <v>12.000000000000007</v>
      </c>
      <c r="I3946" s="91">
        <f>施設別MDC別比率!$W3946*施設別MDC別比率!I3946</f>
        <v>1457.0000000000002</v>
      </c>
      <c r="J3946" s="91">
        <f>施設別MDC別比率!$W3946*施設別MDC別比率!J3946</f>
        <v>48.000000000000028</v>
      </c>
      <c r="K3946" s="91">
        <f>施設別MDC別比率!$W3946*施設別MDC別比率!K3946</f>
        <v>5.9999999999999902</v>
      </c>
      <c r="L3946" s="91">
        <f>施設別MDC別比率!$W3946*施設別MDC別比率!L3946</f>
        <v>1.0000000000000011</v>
      </c>
      <c r="M3946" s="91">
        <f>施設別MDC別比率!$W3946*施設別MDC別比率!M3946</f>
        <v>70.999999999999886</v>
      </c>
      <c r="N3946" s="91">
        <f>施設別MDC別比率!$W3946*施設別MDC別比率!N3946</f>
        <v>30.000000000000085</v>
      </c>
      <c r="O3946" s="91">
        <f>施設別MDC別比率!$W3946*施設別MDC別比率!O3946</f>
        <v>5.0000000000000053</v>
      </c>
      <c r="P3946" s="91">
        <f>施設別MDC別比率!$W3946*施設別MDC別比率!P3946</f>
        <v>959.00000000000136</v>
      </c>
      <c r="Q3946" s="91">
        <f>施設別MDC別比率!$W3946*施設別MDC別比率!Q3946</f>
        <v>3.9999999999999933</v>
      </c>
      <c r="R3946" s="91">
        <f>施設別MDC別比率!$W3946*施設別MDC別比率!R3946</f>
        <v>0</v>
      </c>
      <c r="S3946" s="91">
        <f>施設別MDC別比率!$W3946*施設別MDC別比率!S3946</f>
        <v>116.9999999999999</v>
      </c>
      <c r="T3946" s="91">
        <f>施設別MDC別比率!$W3946*施設別MDC別比率!T3946</f>
        <v>0</v>
      </c>
      <c r="U3946" s="91">
        <f>施設別MDC別比率!$W3946*施設別MDC別比率!U3946</f>
        <v>8.9999999999999982</v>
      </c>
      <c r="V3946" s="91">
        <f>施設別MDC別比率!$W3946*施設別MDC別比率!V3946</f>
        <v>2797</v>
      </c>
      <c r="W3946" s="50">
        <v>2797</v>
      </c>
      <c r="X3946" s="90" t="str">
        <f>IF(LEFT(VLOOKUP(A3946,施設概要表!A:C,3,FALSE),3)="011","●","")</f>
        <v>●</v>
      </c>
    </row>
    <row r="3947" spans="1:24" hidden="1">
      <c r="A3947" s="46" t="s">
        <v>8033</v>
      </c>
      <c r="B3947" s="47" t="s">
        <v>8099</v>
      </c>
      <c r="C3947" s="48" t="s">
        <v>8100</v>
      </c>
      <c r="D3947" s="49">
        <v>9.4786729857819895E-3</v>
      </c>
      <c r="E3947" s="49">
        <v>0</v>
      </c>
      <c r="F3947" s="49">
        <v>1.4218009478673001E-2</v>
      </c>
      <c r="G3947" s="49">
        <v>0.22748815165876801</v>
      </c>
      <c r="H3947" s="49">
        <v>0.127962085308057</v>
      </c>
      <c r="I3947" s="49">
        <v>0.13270142180094799</v>
      </c>
      <c r="J3947" s="49">
        <v>3.3175355450236997E-2</v>
      </c>
      <c r="K3947" s="49">
        <v>9.4786729857819895E-3</v>
      </c>
      <c r="L3947" s="49">
        <v>0</v>
      </c>
      <c r="M3947" s="49">
        <v>2.3696682464454999E-2</v>
      </c>
      <c r="N3947" s="49">
        <v>0.350710900473934</v>
      </c>
      <c r="O3947" s="49">
        <v>0</v>
      </c>
      <c r="P3947" s="49">
        <v>0</v>
      </c>
      <c r="Q3947" s="49">
        <v>0</v>
      </c>
      <c r="R3947" s="49">
        <v>0</v>
      </c>
      <c r="S3947" s="49">
        <v>7.10900473933649E-2</v>
      </c>
      <c r="T3947" s="49">
        <v>0</v>
      </c>
      <c r="U3947" s="49">
        <v>0</v>
      </c>
      <c r="V3947" s="49">
        <v>1</v>
      </c>
      <c r="W3947" s="50">
        <v>211</v>
      </c>
      <c r="X3947" s="90" t="str">
        <f>IF(LEFT(VLOOKUP(A3947,施設概要表!A:C,3,FALSE),3)="011","●","")</f>
        <v/>
      </c>
    </row>
    <row r="3948" spans="1:24" hidden="1">
      <c r="A3948" s="46" t="s">
        <v>8035</v>
      </c>
      <c r="B3948" s="47" t="s">
        <v>8101</v>
      </c>
      <c r="C3948" s="48" t="s">
        <v>8102</v>
      </c>
      <c r="D3948" s="49"/>
      <c r="E3948" s="49"/>
      <c r="F3948" s="49"/>
      <c r="G3948" s="49"/>
      <c r="H3948" s="49"/>
      <c r="I3948" s="49"/>
      <c r="J3948" s="49"/>
      <c r="K3948" s="49"/>
      <c r="L3948" s="49"/>
      <c r="M3948" s="49"/>
      <c r="N3948" s="49"/>
      <c r="O3948" s="49"/>
      <c r="P3948" s="49"/>
      <c r="Q3948" s="49"/>
      <c r="R3948" s="49"/>
      <c r="S3948" s="49"/>
      <c r="T3948" s="49"/>
      <c r="U3948" s="49"/>
      <c r="V3948" s="49"/>
      <c r="W3948" s="50"/>
      <c r="X3948" s="90" t="str">
        <f>IF(LEFT(VLOOKUP(A3948,施設概要表!A:C,3,FALSE),3)="011","●","")</f>
        <v/>
      </c>
    </row>
    <row r="3949" spans="1:24" hidden="1">
      <c r="A3949" s="46" t="s">
        <v>8037</v>
      </c>
      <c r="B3949" s="47" t="s">
        <v>8103</v>
      </c>
      <c r="C3949" s="48" t="s">
        <v>8104</v>
      </c>
      <c r="D3949" s="49">
        <v>8.1081081081081099E-2</v>
      </c>
      <c r="E3949" s="49">
        <v>0</v>
      </c>
      <c r="F3949" s="49">
        <v>0</v>
      </c>
      <c r="G3949" s="49">
        <v>5.4054054054054099E-2</v>
      </c>
      <c r="H3949" s="49">
        <v>6.7567567567567599E-2</v>
      </c>
      <c r="I3949" s="49">
        <v>9.45945945945946E-2</v>
      </c>
      <c r="J3949" s="49">
        <v>0.14864864864864899</v>
      </c>
      <c r="K3949" s="49">
        <v>1.35135135135135E-2</v>
      </c>
      <c r="L3949" s="49">
        <v>0</v>
      </c>
      <c r="M3949" s="49">
        <v>1.35135135135135E-2</v>
      </c>
      <c r="N3949" s="49">
        <v>0</v>
      </c>
      <c r="O3949" s="49">
        <v>0</v>
      </c>
      <c r="P3949" s="49">
        <v>1.35135135135135E-2</v>
      </c>
      <c r="Q3949" s="49">
        <v>0</v>
      </c>
      <c r="R3949" s="49">
        <v>0</v>
      </c>
      <c r="S3949" s="49">
        <v>0.51351351351351304</v>
      </c>
      <c r="T3949" s="49">
        <v>0</v>
      </c>
      <c r="U3949" s="49">
        <v>0</v>
      </c>
      <c r="V3949" s="49">
        <v>1</v>
      </c>
      <c r="W3949" s="50">
        <v>74</v>
      </c>
      <c r="X3949" s="90" t="str">
        <f>IF(LEFT(VLOOKUP(A3949,施設概要表!A:C,3,FALSE),3)="011","●","")</f>
        <v/>
      </c>
    </row>
    <row r="3950" spans="1:24" hidden="1">
      <c r="A3950" s="46" t="s">
        <v>8039</v>
      </c>
      <c r="B3950" s="47" t="s">
        <v>8105</v>
      </c>
      <c r="C3950" s="48" t="s">
        <v>8106</v>
      </c>
      <c r="D3950" s="49">
        <v>0.46261682242990698</v>
      </c>
      <c r="E3950" s="49">
        <v>0</v>
      </c>
      <c r="F3950" s="49">
        <v>6.5420560747663503E-2</v>
      </c>
      <c r="G3950" s="49">
        <v>7.00934579439252E-2</v>
      </c>
      <c r="H3950" s="49">
        <v>7.9439252336448593E-2</v>
      </c>
      <c r="I3950" s="49">
        <v>6.0747663551401897E-2</v>
      </c>
      <c r="J3950" s="49">
        <v>4.6728971962616802E-3</v>
      </c>
      <c r="K3950" s="49">
        <v>0</v>
      </c>
      <c r="L3950" s="49">
        <v>0</v>
      </c>
      <c r="M3950" s="49">
        <v>2.80373831775701E-2</v>
      </c>
      <c r="N3950" s="49">
        <v>0.116822429906542</v>
      </c>
      <c r="O3950" s="49">
        <v>0</v>
      </c>
      <c r="P3950" s="49">
        <v>0</v>
      </c>
      <c r="Q3950" s="49">
        <v>0</v>
      </c>
      <c r="R3950" s="49">
        <v>0</v>
      </c>
      <c r="S3950" s="49">
        <v>0.10747663551401899</v>
      </c>
      <c r="T3950" s="49">
        <v>0</v>
      </c>
      <c r="U3950" s="49">
        <v>4.6728971962616802E-3</v>
      </c>
      <c r="V3950" s="49">
        <v>1</v>
      </c>
      <c r="W3950" s="50">
        <v>214</v>
      </c>
      <c r="X3950" s="90" t="str">
        <f>IF(LEFT(VLOOKUP(A3950,施設概要表!A:C,3,FALSE),3)="011","●","")</f>
        <v/>
      </c>
    </row>
    <row r="3951" spans="1:24" hidden="1">
      <c r="A3951" s="46" t="s">
        <v>8041</v>
      </c>
      <c r="B3951" s="47" t="s">
        <v>8107</v>
      </c>
      <c r="C3951" s="48" t="s">
        <v>8108</v>
      </c>
      <c r="D3951" s="49">
        <v>0.160919540229885</v>
      </c>
      <c r="E3951" s="49">
        <v>0</v>
      </c>
      <c r="F3951" s="49">
        <v>1.1494252873563199E-2</v>
      </c>
      <c r="G3951" s="49">
        <v>0.21839080459770099</v>
      </c>
      <c r="H3951" s="49">
        <v>8.04597701149425E-2</v>
      </c>
      <c r="I3951" s="49">
        <v>0.29885057471264398</v>
      </c>
      <c r="J3951" s="49">
        <v>2.2988505747126398E-2</v>
      </c>
      <c r="K3951" s="49">
        <v>0</v>
      </c>
      <c r="L3951" s="49">
        <v>0</v>
      </c>
      <c r="M3951" s="49">
        <v>3.4482758620689703E-2</v>
      </c>
      <c r="N3951" s="49">
        <v>9.1954022988505704E-2</v>
      </c>
      <c r="O3951" s="49">
        <v>0</v>
      </c>
      <c r="P3951" s="49">
        <v>1.1494252873563199E-2</v>
      </c>
      <c r="Q3951" s="49">
        <v>0</v>
      </c>
      <c r="R3951" s="49">
        <v>0</v>
      </c>
      <c r="S3951" s="49">
        <v>2.2988505747126398E-2</v>
      </c>
      <c r="T3951" s="49">
        <v>4.5977011494252901E-2</v>
      </c>
      <c r="U3951" s="49">
        <v>0</v>
      </c>
      <c r="V3951" s="49">
        <v>1</v>
      </c>
      <c r="W3951" s="50">
        <v>87</v>
      </c>
      <c r="X3951" s="90" t="str">
        <f>IF(LEFT(VLOOKUP(A3951,施設概要表!A:C,3,FALSE),3)="011","●","")</f>
        <v/>
      </c>
    </row>
    <row r="3952" spans="1:24" hidden="1">
      <c r="A3952" s="46" t="s">
        <v>8043</v>
      </c>
      <c r="B3952" s="47" t="s">
        <v>8109</v>
      </c>
      <c r="C3952" s="48" t="s">
        <v>8110</v>
      </c>
      <c r="D3952" s="49">
        <v>1.1695906432748499E-3</v>
      </c>
      <c r="E3952" s="49">
        <v>5.8479532163742704E-3</v>
      </c>
      <c r="F3952" s="49">
        <v>0</v>
      </c>
      <c r="G3952" s="49">
        <v>0</v>
      </c>
      <c r="H3952" s="49">
        <v>0</v>
      </c>
      <c r="I3952" s="49">
        <v>1.1695906432748499E-3</v>
      </c>
      <c r="J3952" s="49">
        <v>0</v>
      </c>
      <c r="K3952" s="49">
        <v>1.1695906432748499E-3</v>
      </c>
      <c r="L3952" s="49">
        <v>5.4970760233918101E-2</v>
      </c>
      <c r="M3952" s="49">
        <v>0.106432748538012</v>
      </c>
      <c r="N3952" s="49">
        <v>5.8479532163742704E-3</v>
      </c>
      <c r="O3952" s="49">
        <v>0.69473684210526299</v>
      </c>
      <c r="P3952" s="49">
        <v>0</v>
      </c>
      <c r="Q3952" s="49">
        <v>6.3157894736842093E-2</v>
      </c>
      <c r="R3952" s="49">
        <v>0</v>
      </c>
      <c r="S3952" s="49">
        <v>6.4327485380116997E-2</v>
      </c>
      <c r="T3952" s="49">
        <v>0</v>
      </c>
      <c r="U3952" s="49">
        <v>1.1695906432748499E-3</v>
      </c>
      <c r="V3952" s="49">
        <v>1</v>
      </c>
      <c r="W3952" s="50">
        <v>855</v>
      </c>
      <c r="X3952" s="90" t="str">
        <f>IF(LEFT(VLOOKUP(A3952,施設概要表!A:C,3,FALSE),3)="011","●","")</f>
        <v/>
      </c>
    </row>
    <row r="3953" spans="1:24" hidden="1">
      <c r="A3953" s="46" t="s">
        <v>8045</v>
      </c>
      <c r="B3953" s="47" t="s">
        <v>8111</v>
      </c>
      <c r="C3953" s="48" t="s">
        <v>8112</v>
      </c>
      <c r="D3953" s="49">
        <v>0</v>
      </c>
      <c r="E3953" s="49">
        <v>0</v>
      </c>
      <c r="F3953" s="49">
        <v>0</v>
      </c>
      <c r="G3953" s="49">
        <v>0</v>
      </c>
      <c r="H3953" s="49">
        <v>0</v>
      </c>
      <c r="I3953" s="49">
        <v>0</v>
      </c>
      <c r="J3953" s="49">
        <v>0.23340040241448701</v>
      </c>
      <c r="K3953" s="49">
        <v>0</v>
      </c>
      <c r="L3953" s="49">
        <v>0</v>
      </c>
      <c r="M3953" s="49">
        <v>0</v>
      </c>
      <c r="N3953" s="49">
        <v>0</v>
      </c>
      <c r="O3953" s="49">
        <v>0</v>
      </c>
      <c r="P3953" s="49">
        <v>0</v>
      </c>
      <c r="Q3953" s="49">
        <v>2.0120724346076499E-3</v>
      </c>
      <c r="R3953" s="49">
        <v>0</v>
      </c>
      <c r="S3953" s="49">
        <v>0.76056338028169002</v>
      </c>
      <c r="T3953" s="49">
        <v>0</v>
      </c>
      <c r="U3953" s="49">
        <v>4.0241448692152904E-3</v>
      </c>
      <c r="V3953" s="49">
        <v>1</v>
      </c>
      <c r="W3953" s="50">
        <v>497</v>
      </c>
      <c r="X3953" s="90" t="str">
        <f>IF(LEFT(VLOOKUP(A3953,施設概要表!A:C,3,FALSE),3)="011","●","")</f>
        <v/>
      </c>
    </row>
    <row r="3954" spans="1:24" hidden="1">
      <c r="A3954" s="46" t="s">
        <v>8047</v>
      </c>
      <c r="B3954" s="47" t="s">
        <v>8113</v>
      </c>
      <c r="C3954" s="48" t="s">
        <v>8114</v>
      </c>
      <c r="D3954" s="49">
        <v>0.10993657505285399</v>
      </c>
      <c r="E3954" s="49">
        <v>0</v>
      </c>
      <c r="F3954" s="49">
        <v>6.3424947145877403E-3</v>
      </c>
      <c r="G3954" s="49">
        <v>0.11416490486257901</v>
      </c>
      <c r="H3954" s="49">
        <v>9.3023255813953501E-2</v>
      </c>
      <c r="I3954" s="49">
        <v>0.3446088794926</v>
      </c>
      <c r="J3954" s="49">
        <v>1.90274841437632E-2</v>
      </c>
      <c r="K3954" s="49">
        <v>8.4566596194503192E-3</v>
      </c>
      <c r="L3954" s="49">
        <v>2.1141649048625798E-3</v>
      </c>
      <c r="M3954" s="49">
        <v>7.1881606765327705E-2</v>
      </c>
      <c r="N3954" s="49">
        <v>8.0338266384778007E-2</v>
      </c>
      <c r="O3954" s="49">
        <v>2.1141649048625798E-3</v>
      </c>
      <c r="P3954" s="49">
        <v>0.105708245243129</v>
      </c>
      <c r="Q3954" s="49">
        <v>2.1141649048625798E-3</v>
      </c>
      <c r="R3954" s="49">
        <v>2.1141649048625798E-3</v>
      </c>
      <c r="S3954" s="49">
        <v>3.1712473572938701E-2</v>
      </c>
      <c r="T3954" s="49">
        <v>6.3424947145877403E-3</v>
      </c>
      <c r="U3954" s="49">
        <v>0</v>
      </c>
      <c r="V3954" s="49">
        <v>1</v>
      </c>
      <c r="W3954" s="50">
        <v>473</v>
      </c>
      <c r="X3954" s="90" t="str">
        <f>IF(LEFT(VLOOKUP(A3954,施設概要表!A:C,3,FALSE),3)="011","●","")</f>
        <v/>
      </c>
    </row>
    <row r="3955" spans="1:24" hidden="1">
      <c r="A3955" s="46" t="s">
        <v>8049</v>
      </c>
      <c r="B3955" s="47" t="s">
        <v>8115</v>
      </c>
      <c r="C3955" s="48" t="s">
        <v>8116</v>
      </c>
      <c r="D3955" s="49">
        <v>0.25</v>
      </c>
      <c r="E3955" s="49">
        <v>0</v>
      </c>
      <c r="F3955" s="49">
        <v>3.2051282051282E-2</v>
      </c>
      <c r="G3955" s="49">
        <v>7.0512820512820498E-2</v>
      </c>
      <c r="H3955" s="49">
        <v>0.17948717948717899</v>
      </c>
      <c r="I3955" s="49">
        <v>0.19230769230769201</v>
      </c>
      <c r="J3955" s="49">
        <v>6.41025641025641E-3</v>
      </c>
      <c r="K3955" s="49">
        <v>0</v>
      </c>
      <c r="L3955" s="49">
        <v>0</v>
      </c>
      <c r="M3955" s="49">
        <v>6.4102564102564097E-2</v>
      </c>
      <c r="N3955" s="49">
        <v>0.128205128205128</v>
      </c>
      <c r="O3955" s="49">
        <v>0</v>
      </c>
      <c r="P3955" s="49">
        <v>1.2820512820512799E-2</v>
      </c>
      <c r="Q3955" s="49">
        <v>0</v>
      </c>
      <c r="R3955" s="49">
        <v>0</v>
      </c>
      <c r="S3955" s="49">
        <v>5.1282051282051301E-2</v>
      </c>
      <c r="T3955" s="49">
        <v>0</v>
      </c>
      <c r="U3955" s="49">
        <v>1.2820512820512799E-2</v>
      </c>
      <c r="V3955" s="49">
        <v>1</v>
      </c>
      <c r="W3955" s="50">
        <v>156</v>
      </c>
      <c r="X3955" s="90" t="str">
        <f>IF(LEFT(VLOOKUP(A3955,施設概要表!A:C,3,FALSE),3)="011","●","")</f>
        <v/>
      </c>
    </row>
    <row r="3956" spans="1:24" hidden="1">
      <c r="A3956" s="46" t="s">
        <v>8051</v>
      </c>
      <c r="B3956" s="47" t="s">
        <v>8117</v>
      </c>
      <c r="C3956" s="48" t="s">
        <v>8118</v>
      </c>
      <c r="D3956" s="49">
        <v>0.190016103059581</v>
      </c>
      <c r="E3956" s="49">
        <v>0</v>
      </c>
      <c r="F3956" s="49">
        <v>2.8985507246376802E-2</v>
      </c>
      <c r="G3956" s="49">
        <v>4.66988727858293E-2</v>
      </c>
      <c r="H3956" s="49">
        <v>3.2206119162640899E-2</v>
      </c>
      <c r="I3956" s="49">
        <v>5.9581320450885697E-2</v>
      </c>
      <c r="J3956" s="49">
        <v>0.36876006441223802</v>
      </c>
      <c r="K3956" s="49">
        <v>3.2206119162640902E-3</v>
      </c>
      <c r="L3956" s="49">
        <v>0</v>
      </c>
      <c r="M3956" s="49">
        <v>3.5426731078904997E-2</v>
      </c>
      <c r="N3956" s="49">
        <v>2.25442834138486E-2</v>
      </c>
      <c r="O3956" s="49">
        <v>0</v>
      </c>
      <c r="P3956" s="49">
        <v>1.7713365539452498E-2</v>
      </c>
      <c r="Q3956" s="49">
        <v>0</v>
      </c>
      <c r="R3956" s="49">
        <v>0</v>
      </c>
      <c r="S3956" s="49">
        <v>0.19484702093397699</v>
      </c>
      <c r="T3956" s="49">
        <v>0</v>
      </c>
      <c r="U3956" s="49">
        <v>0</v>
      </c>
      <c r="V3956" s="49">
        <v>1</v>
      </c>
      <c r="W3956" s="50">
        <v>621</v>
      </c>
      <c r="X3956" s="90" t="str">
        <f>IF(LEFT(VLOOKUP(A3956,施設概要表!A:C,3,FALSE),3)="011","●","")</f>
        <v/>
      </c>
    </row>
    <row r="3957" spans="1:24" hidden="1">
      <c r="A3957" s="46" t="s">
        <v>8053</v>
      </c>
      <c r="B3957" s="47" t="s">
        <v>8119</v>
      </c>
      <c r="C3957" s="48" t="s">
        <v>8120</v>
      </c>
      <c r="D3957" s="49"/>
      <c r="E3957" s="49"/>
      <c r="F3957" s="49"/>
      <c r="G3957" s="49"/>
      <c r="H3957" s="49"/>
      <c r="I3957" s="49"/>
      <c r="J3957" s="49"/>
      <c r="K3957" s="49"/>
      <c r="L3957" s="49"/>
      <c r="M3957" s="49"/>
      <c r="N3957" s="49"/>
      <c r="O3957" s="49"/>
      <c r="P3957" s="49"/>
      <c r="Q3957" s="49"/>
      <c r="R3957" s="49"/>
      <c r="S3957" s="49"/>
      <c r="T3957" s="49"/>
      <c r="U3957" s="49"/>
      <c r="V3957" s="49"/>
      <c r="W3957" s="50"/>
      <c r="X3957" s="90" t="str">
        <f>IF(LEFT(VLOOKUP(A3957,施設概要表!A:C,3,FALSE),3)="011","●","")</f>
        <v/>
      </c>
    </row>
    <row r="3958" spans="1:24" hidden="1">
      <c r="A3958" s="46" t="s">
        <v>8055</v>
      </c>
      <c r="B3958" s="47" t="s">
        <v>8121</v>
      </c>
      <c r="C3958" s="48" t="s">
        <v>8122</v>
      </c>
      <c r="D3958" s="49"/>
      <c r="E3958" s="49"/>
      <c r="F3958" s="49"/>
      <c r="G3958" s="49"/>
      <c r="H3958" s="49"/>
      <c r="I3958" s="49"/>
      <c r="J3958" s="49"/>
      <c r="K3958" s="49"/>
      <c r="L3958" s="49"/>
      <c r="M3958" s="49"/>
      <c r="N3958" s="49"/>
      <c r="O3958" s="49"/>
      <c r="P3958" s="49"/>
      <c r="Q3958" s="49"/>
      <c r="R3958" s="49"/>
      <c r="S3958" s="49"/>
      <c r="T3958" s="49"/>
      <c r="U3958" s="49"/>
      <c r="V3958" s="49"/>
      <c r="W3958" s="50"/>
      <c r="X3958" s="90" t="str">
        <f>IF(LEFT(VLOOKUP(A3958,施設概要表!A:C,3,FALSE),3)="011","●","")</f>
        <v/>
      </c>
    </row>
    <row r="3959" spans="1:24" hidden="1">
      <c r="A3959" s="46" t="s">
        <v>8057</v>
      </c>
      <c r="B3959" s="47" t="s">
        <v>8123</v>
      </c>
      <c r="C3959" s="48" t="s">
        <v>8124</v>
      </c>
      <c r="D3959" s="49">
        <v>0</v>
      </c>
      <c r="E3959" s="49">
        <v>0</v>
      </c>
      <c r="F3959" s="49">
        <v>0</v>
      </c>
      <c r="G3959" s="49">
        <v>0</v>
      </c>
      <c r="H3959" s="49">
        <v>0</v>
      </c>
      <c r="I3959" s="49">
        <v>0.97916666666666696</v>
      </c>
      <c r="J3959" s="49">
        <v>0</v>
      </c>
      <c r="K3959" s="49">
        <v>0</v>
      </c>
      <c r="L3959" s="49">
        <v>0</v>
      </c>
      <c r="M3959" s="49">
        <v>0</v>
      </c>
      <c r="N3959" s="49">
        <v>0</v>
      </c>
      <c r="O3959" s="49">
        <v>0</v>
      </c>
      <c r="P3959" s="49">
        <v>0</v>
      </c>
      <c r="Q3959" s="49">
        <v>0</v>
      </c>
      <c r="R3959" s="49">
        <v>0</v>
      </c>
      <c r="S3959" s="49">
        <v>0</v>
      </c>
      <c r="T3959" s="49">
        <v>0</v>
      </c>
      <c r="U3959" s="49">
        <v>2.0833333333333301E-2</v>
      </c>
      <c r="V3959" s="49">
        <v>1</v>
      </c>
      <c r="W3959" s="50">
        <v>48</v>
      </c>
      <c r="X3959" s="90" t="str">
        <f>IF(LEFT(VLOOKUP(A3959,施設概要表!A:C,3,FALSE),3)="011","●","")</f>
        <v/>
      </c>
    </row>
    <row r="3960" spans="1:24" hidden="1">
      <c r="A3960" s="46" t="s">
        <v>8059</v>
      </c>
      <c r="B3960" s="47" t="s">
        <v>8125</v>
      </c>
      <c r="C3960" s="48" t="s">
        <v>8126</v>
      </c>
      <c r="D3960" s="49">
        <v>0.34801762114537399</v>
      </c>
      <c r="E3960" s="49">
        <v>0</v>
      </c>
      <c r="F3960" s="49">
        <v>3.0837004405286299E-2</v>
      </c>
      <c r="G3960" s="49">
        <v>0.24229074889867799</v>
      </c>
      <c r="H3960" s="49">
        <v>4.4052863436123399E-2</v>
      </c>
      <c r="I3960" s="49">
        <v>5.2863436123347998E-2</v>
      </c>
      <c r="J3960" s="49">
        <v>0</v>
      </c>
      <c r="K3960" s="49">
        <v>2.2026431718061699E-2</v>
      </c>
      <c r="L3960" s="49">
        <v>0</v>
      </c>
      <c r="M3960" s="49">
        <v>6.1674008810572702E-2</v>
      </c>
      <c r="N3960" s="49">
        <v>8.8105726872246701E-2</v>
      </c>
      <c r="O3960" s="49">
        <v>0</v>
      </c>
      <c r="P3960" s="49">
        <v>7.4889867841409705E-2</v>
      </c>
      <c r="Q3960" s="49">
        <v>0</v>
      </c>
      <c r="R3960" s="49">
        <v>0</v>
      </c>
      <c r="S3960" s="49">
        <v>8.8105726872246704E-3</v>
      </c>
      <c r="T3960" s="49">
        <v>8.8105726872246704E-3</v>
      </c>
      <c r="U3960" s="49">
        <v>1.7621145374449299E-2</v>
      </c>
      <c r="V3960" s="49">
        <v>1</v>
      </c>
      <c r="W3960" s="50">
        <v>227</v>
      </c>
      <c r="X3960" s="90" t="str">
        <f>IF(LEFT(VLOOKUP(A3960,施設概要表!A:C,3,FALSE),3)="011","●","")</f>
        <v/>
      </c>
    </row>
    <row r="3961" spans="1:24" hidden="1">
      <c r="A3961" s="46" t="s">
        <v>8061</v>
      </c>
      <c r="B3961" s="47" t="s">
        <v>8127</v>
      </c>
      <c r="C3961" s="48" t="s">
        <v>8128</v>
      </c>
      <c r="D3961" s="49">
        <v>0.286542923433875</v>
      </c>
      <c r="E3961" s="49">
        <v>0</v>
      </c>
      <c r="F3961" s="49">
        <v>1.27610208816705E-2</v>
      </c>
      <c r="G3961" s="49">
        <v>4.0603248259860801E-2</v>
      </c>
      <c r="H3961" s="49">
        <v>0.55452436194895605</v>
      </c>
      <c r="I3961" s="49">
        <v>9.2807424593967496E-3</v>
      </c>
      <c r="J3961" s="49">
        <v>4.64037122969838E-3</v>
      </c>
      <c r="K3961" s="49">
        <v>3.48027842227378E-3</v>
      </c>
      <c r="L3961" s="49">
        <v>0</v>
      </c>
      <c r="M3961" s="49">
        <v>1.50812064965197E-2</v>
      </c>
      <c r="N3961" s="49">
        <v>1.6241299303944301E-2</v>
      </c>
      <c r="O3961" s="49">
        <v>0</v>
      </c>
      <c r="P3961" s="49">
        <v>4.64037122969838E-3</v>
      </c>
      <c r="Q3961" s="49">
        <v>0</v>
      </c>
      <c r="R3961" s="49">
        <v>0</v>
      </c>
      <c r="S3961" s="49">
        <v>4.8723897911832903E-2</v>
      </c>
      <c r="T3961" s="49">
        <v>1.16009280742459E-3</v>
      </c>
      <c r="U3961" s="49">
        <v>2.32018561484919E-3</v>
      </c>
      <c r="V3961" s="49">
        <v>1</v>
      </c>
      <c r="W3961" s="50">
        <v>862</v>
      </c>
      <c r="X3961" s="90" t="str">
        <f>IF(LEFT(VLOOKUP(A3961,施設概要表!A:C,3,FALSE),3)="011","●","")</f>
        <v/>
      </c>
    </row>
    <row r="3962" spans="1:24" hidden="1">
      <c r="A3962" s="46" t="s">
        <v>8063</v>
      </c>
      <c r="B3962" s="47" t="s">
        <v>8129</v>
      </c>
      <c r="C3962" s="48" t="s">
        <v>8130</v>
      </c>
      <c r="D3962" s="49">
        <v>4.6204620462046202E-2</v>
      </c>
      <c r="E3962" s="49">
        <v>0</v>
      </c>
      <c r="F3962" s="49">
        <v>1.65016501650165E-2</v>
      </c>
      <c r="G3962" s="49">
        <v>8.2508250825082494E-2</v>
      </c>
      <c r="H3962" s="49">
        <v>5.2805280528052799E-2</v>
      </c>
      <c r="I3962" s="49">
        <v>0.59735973597359704</v>
      </c>
      <c r="J3962" s="49">
        <v>0</v>
      </c>
      <c r="K3962" s="49">
        <v>6.6006600660065999E-3</v>
      </c>
      <c r="L3962" s="49">
        <v>0</v>
      </c>
      <c r="M3962" s="49">
        <v>9.9009900990099001E-2</v>
      </c>
      <c r="N3962" s="49">
        <v>4.2904290429042903E-2</v>
      </c>
      <c r="O3962" s="49">
        <v>0</v>
      </c>
      <c r="P3962" s="49">
        <v>3.6303630363036299E-2</v>
      </c>
      <c r="Q3962" s="49">
        <v>0</v>
      </c>
      <c r="R3962" s="49">
        <v>0</v>
      </c>
      <c r="S3962" s="49">
        <v>1.32013201320132E-2</v>
      </c>
      <c r="T3962" s="49">
        <v>3.3003300330032999E-3</v>
      </c>
      <c r="U3962" s="49">
        <v>3.3003300330032999E-3</v>
      </c>
      <c r="V3962" s="49">
        <v>1</v>
      </c>
      <c r="W3962" s="50">
        <v>303</v>
      </c>
      <c r="X3962" s="90" t="str">
        <f>IF(LEFT(VLOOKUP(A3962,施設概要表!A:C,3,FALSE),3)="011","●","")</f>
        <v/>
      </c>
    </row>
    <row r="3963" spans="1:24" hidden="1">
      <c r="A3963" s="46" t="s">
        <v>8065</v>
      </c>
      <c r="B3963" s="47" t="s">
        <v>8131</v>
      </c>
      <c r="C3963" s="48" t="s">
        <v>8132</v>
      </c>
      <c r="D3963" s="49"/>
      <c r="E3963" s="49"/>
      <c r="F3963" s="49"/>
      <c r="G3963" s="49"/>
      <c r="H3963" s="49"/>
      <c r="I3963" s="49"/>
      <c r="J3963" s="49"/>
      <c r="K3963" s="49"/>
      <c r="L3963" s="49"/>
      <c r="M3963" s="49"/>
      <c r="N3963" s="49"/>
      <c r="O3963" s="49"/>
      <c r="P3963" s="49"/>
      <c r="Q3963" s="49"/>
      <c r="R3963" s="49"/>
      <c r="S3963" s="49"/>
      <c r="T3963" s="49"/>
      <c r="U3963" s="49"/>
      <c r="V3963" s="49"/>
      <c r="W3963" s="50"/>
      <c r="X3963" s="90" t="str">
        <f>IF(LEFT(VLOOKUP(A3963,施設概要表!A:C,3,FALSE),3)="011","●","")</f>
        <v/>
      </c>
    </row>
    <row r="3964" spans="1:24" hidden="1">
      <c r="A3964" s="46" t="s">
        <v>8067</v>
      </c>
      <c r="B3964" s="47" t="s">
        <v>8133</v>
      </c>
      <c r="C3964" s="48" t="s">
        <v>8134</v>
      </c>
      <c r="D3964" s="49"/>
      <c r="E3964" s="49"/>
      <c r="F3964" s="49"/>
      <c r="G3964" s="49"/>
      <c r="H3964" s="49"/>
      <c r="I3964" s="49"/>
      <c r="J3964" s="49"/>
      <c r="K3964" s="49"/>
      <c r="L3964" s="49"/>
      <c r="M3964" s="49"/>
      <c r="N3964" s="49"/>
      <c r="O3964" s="49"/>
      <c r="P3964" s="49"/>
      <c r="Q3964" s="49"/>
      <c r="R3964" s="49"/>
      <c r="S3964" s="49"/>
      <c r="T3964" s="49"/>
      <c r="U3964" s="49"/>
      <c r="V3964" s="49"/>
      <c r="W3964" s="50"/>
      <c r="X3964" s="90" t="str">
        <f>IF(LEFT(VLOOKUP(A3964,施設概要表!A:C,3,FALSE),3)="011","●","")</f>
        <v/>
      </c>
    </row>
    <row r="3965" spans="1:24" hidden="1">
      <c r="A3965" s="46" t="s">
        <v>8069</v>
      </c>
      <c r="B3965" s="47" t="s">
        <v>8135</v>
      </c>
      <c r="C3965" s="48" t="s">
        <v>8136</v>
      </c>
      <c r="D3965" s="49">
        <v>0.31818181818181801</v>
      </c>
      <c r="E3965" s="49">
        <v>0</v>
      </c>
      <c r="F3965" s="49">
        <v>6.4935064935064896E-3</v>
      </c>
      <c r="G3965" s="49">
        <v>0.18831168831168801</v>
      </c>
      <c r="H3965" s="49">
        <v>7.7922077922077906E-2</v>
      </c>
      <c r="I3965" s="49">
        <v>0.14285714285714299</v>
      </c>
      <c r="J3965" s="49">
        <v>6.4935064935064896E-3</v>
      </c>
      <c r="K3965" s="49">
        <v>6.4935064935064896E-3</v>
      </c>
      <c r="L3965" s="49">
        <v>0</v>
      </c>
      <c r="M3965" s="49">
        <v>1.9480519480519501E-2</v>
      </c>
      <c r="N3965" s="49">
        <v>9.0909090909090898E-2</v>
      </c>
      <c r="O3965" s="49">
        <v>0</v>
      </c>
      <c r="P3965" s="49">
        <v>6.4935064935064896E-3</v>
      </c>
      <c r="Q3965" s="49">
        <v>0</v>
      </c>
      <c r="R3965" s="49">
        <v>0</v>
      </c>
      <c r="S3965" s="49">
        <v>1.2987012987013E-2</v>
      </c>
      <c r="T3965" s="49">
        <v>0</v>
      </c>
      <c r="U3965" s="49">
        <v>0.123376623376623</v>
      </c>
      <c r="V3965" s="49">
        <v>1</v>
      </c>
      <c r="W3965" s="50">
        <v>154</v>
      </c>
      <c r="X3965" s="90" t="str">
        <f>IF(LEFT(VLOOKUP(A3965,施設概要表!A:C,3,FALSE),3)="011","●","")</f>
        <v/>
      </c>
    </row>
    <row r="3966" spans="1:24" hidden="1">
      <c r="A3966" s="46" t="s">
        <v>8071</v>
      </c>
      <c r="B3966" s="47" t="s">
        <v>8137</v>
      </c>
      <c r="C3966" s="48" t="s">
        <v>8138</v>
      </c>
      <c r="D3966" s="49">
        <v>5.1194539249146798E-2</v>
      </c>
      <c r="E3966" s="49">
        <v>0</v>
      </c>
      <c r="F3966" s="49">
        <v>2.0477815699658699E-2</v>
      </c>
      <c r="G3966" s="49">
        <v>0.16723549488054601</v>
      </c>
      <c r="H3966" s="49">
        <v>5.1194539249146798E-2</v>
      </c>
      <c r="I3966" s="49">
        <v>0.273037542662116</v>
      </c>
      <c r="J3966" s="49">
        <v>3.4129692832764501E-3</v>
      </c>
      <c r="K3966" s="49">
        <v>3.4129692832764501E-3</v>
      </c>
      <c r="L3966" s="49">
        <v>0</v>
      </c>
      <c r="M3966" s="49">
        <v>4.4368600682593899E-2</v>
      </c>
      <c r="N3966" s="49">
        <v>0.30716723549488101</v>
      </c>
      <c r="O3966" s="49">
        <v>0</v>
      </c>
      <c r="P3966" s="49">
        <v>1.7064846416382298E-2</v>
      </c>
      <c r="Q3966" s="49">
        <v>0</v>
      </c>
      <c r="R3966" s="49">
        <v>0</v>
      </c>
      <c r="S3966" s="49">
        <v>5.4607508532423202E-2</v>
      </c>
      <c r="T3966" s="49">
        <v>0</v>
      </c>
      <c r="U3966" s="49">
        <v>6.8259385665529002E-3</v>
      </c>
      <c r="V3966" s="49">
        <v>1</v>
      </c>
      <c r="W3966" s="50">
        <v>293</v>
      </c>
      <c r="X3966" s="90" t="str">
        <f>IF(LEFT(VLOOKUP(A3966,施設概要表!A:C,3,FALSE),3)="011","●","")</f>
        <v/>
      </c>
    </row>
    <row r="3967" spans="1:24" hidden="1">
      <c r="A3967" s="46" t="s">
        <v>8073</v>
      </c>
      <c r="B3967" s="47" t="s">
        <v>8139</v>
      </c>
      <c r="C3967" s="48" t="s">
        <v>8140</v>
      </c>
      <c r="D3967" s="49"/>
      <c r="E3967" s="49"/>
      <c r="F3967" s="49"/>
      <c r="G3967" s="49"/>
      <c r="H3967" s="49"/>
      <c r="I3967" s="49"/>
      <c r="J3967" s="49"/>
      <c r="K3967" s="49"/>
      <c r="L3967" s="49"/>
      <c r="M3967" s="49"/>
      <c r="N3967" s="49"/>
      <c r="O3967" s="49"/>
      <c r="P3967" s="49"/>
      <c r="Q3967" s="49"/>
      <c r="R3967" s="49"/>
      <c r="S3967" s="49"/>
      <c r="T3967" s="49"/>
      <c r="U3967" s="49"/>
      <c r="V3967" s="49"/>
      <c r="W3967" s="50"/>
      <c r="X3967" s="90" t="str">
        <f>IF(LEFT(VLOOKUP(A3967,施設概要表!A:C,3,FALSE),3)="011","●","")</f>
        <v/>
      </c>
    </row>
    <row r="3968" spans="1:24" hidden="1">
      <c r="A3968" s="46" t="s">
        <v>8075</v>
      </c>
      <c r="B3968" s="47" t="s">
        <v>8141</v>
      </c>
      <c r="C3968" s="48" t="s">
        <v>8142</v>
      </c>
      <c r="D3968" s="49">
        <v>0.111906893464637</v>
      </c>
      <c r="E3968" s="49">
        <v>5.8191584601611501E-2</v>
      </c>
      <c r="F3968" s="49">
        <v>3.3124440465532701E-2</v>
      </c>
      <c r="G3968" s="49">
        <v>0.125335720680394</v>
      </c>
      <c r="H3968" s="49">
        <v>0.11727842435094001</v>
      </c>
      <c r="I3968" s="49">
        <v>0.183527305282005</v>
      </c>
      <c r="J3968" s="49">
        <v>2.5067144136078801E-2</v>
      </c>
      <c r="K3968" s="49">
        <v>4.1181736794986601E-2</v>
      </c>
      <c r="L3968" s="49">
        <v>3.5810205908684001E-3</v>
      </c>
      <c r="M3968" s="49">
        <v>6.3563115487914101E-2</v>
      </c>
      <c r="N3968" s="49">
        <v>0.105640107430618</v>
      </c>
      <c r="O3968" s="49">
        <v>4.4762757385855001E-3</v>
      </c>
      <c r="P3968" s="49">
        <v>2.6857654431513001E-2</v>
      </c>
      <c r="Q3968" s="49">
        <v>0</v>
      </c>
      <c r="R3968" s="49">
        <v>0</v>
      </c>
      <c r="S3968" s="49">
        <v>9.5792300805729605E-2</v>
      </c>
      <c r="T3968" s="49">
        <v>2.6857654431513001E-3</v>
      </c>
      <c r="U3968" s="49">
        <v>1.7905102954342E-3</v>
      </c>
      <c r="V3968" s="49">
        <v>1</v>
      </c>
      <c r="W3968" s="50">
        <v>1117</v>
      </c>
      <c r="X3968" s="90" t="str">
        <f>IF(LEFT(VLOOKUP(A3968,施設概要表!A:C,3,FALSE),3)="011","●","")</f>
        <v/>
      </c>
    </row>
    <row r="3969" spans="1:24" hidden="1">
      <c r="A3969" s="46" t="s">
        <v>8077</v>
      </c>
      <c r="B3969" s="47" t="s">
        <v>8143</v>
      </c>
      <c r="C3969" s="48" t="s">
        <v>8144</v>
      </c>
      <c r="D3969" s="49">
        <v>2.9702970297029702E-2</v>
      </c>
      <c r="E3969" s="49">
        <v>0</v>
      </c>
      <c r="F3969" s="49">
        <v>0</v>
      </c>
      <c r="G3969" s="49">
        <v>0.25742574257425699</v>
      </c>
      <c r="H3969" s="49">
        <v>0.12871287128712899</v>
      </c>
      <c r="I3969" s="49">
        <v>0.16831683168316799</v>
      </c>
      <c r="J3969" s="49">
        <v>9.9009900990098994E-3</v>
      </c>
      <c r="K3969" s="49">
        <v>0</v>
      </c>
      <c r="L3969" s="49">
        <v>0</v>
      </c>
      <c r="M3969" s="49">
        <v>6.9306930693069299E-2</v>
      </c>
      <c r="N3969" s="49">
        <v>6.9306930693069299E-2</v>
      </c>
      <c r="O3969" s="49">
        <v>0</v>
      </c>
      <c r="P3969" s="49">
        <v>1.9801980198019799E-2</v>
      </c>
      <c r="Q3969" s="49">
        <v>0</v>
      </c>
      <c r="R3969" s="49">
        <v>0</v>
      </c>
      <c r="S3969" s="49">
        <v>0.24752475247524799</v>
      </c>
      <c r="T3969" s="49">
        <v>0</v>
      </c>
      <c r="U3969" s="49">
        <v>0</v>
      </c>
      <c r="V3969" s="49">
        <v>1</v>
      </c>
      <c r="W3969" s="50">
        <v>101</v>
      </c>
      <c r="X3969" s="90" t="str">
        <f>IF(LEFT(VLOOKUP(A3969,施設概要表!A:C,3,FALSE),3)="011","●","")</f>
        <v/>
      </c>
    </row>
    <row r="3970" spans="1:24" hidden="1">
      <c r="A3970" s="46" t="s">
        <v>8079</v>
      </c>
      <c r="B3970" s="47" t="s">
        <v>8145</v>
      </c>
      <c r="C3970" s="48" t="s">
        <v>8146</v>
      </c>
      <c r="D3970" s="49">
        <v>5.2109181141439198E-2</v>
      </c>
      <c r="E3970" s="49">
        <v>0</v>
      </c>
      <c r="F3970" s="49">
        <v>2.72952853598015E-2</v>
      </c>
      <c r="G3970" s="49">
        <v>0.135235732009926</v>
      </c>
      <c r="H3970" s="49">
        <v>3.8461538461538498E-2</v>
      </c>
      <c r="I3970" s="49">
        <v>0.40322580645161299</v>
      </c>
      <c r="J3970" s="49">
        <v>3.7220843672456601E-2</v>
      </c>
      <c r="K3970" s="49">
        <v>2.2332506203473899E-2</v>
      </c>
      <c r="L3970" s="49">
        <v>6.2034739454094297E-3</v>
      </c>
      <c r="M3970" s="49">
        <v>8.6848635235731997E-2</v>
      </c>
      <c r="N3970" s="49">
        <v>8.9330024813895806E-2</v>
      </c>
      <c r="O3970" s="49">
        <v>1.24069478908189E-3</v>
      </c>
      <c r="P3970" s="49">
        <v>7.4441687344913203E-3</v>
      </c>
      <c r="Q3970" s="49">
        <v>1.24069478908189E-3</v>
      </c>
      <c r="R3970" s="49">
        <v>0</v>
      </c>
      <c r="S3970" s="49">
        <v>5.95533498759305E-2</v>
      </c>
      <c r="T3970" s="49">
        <v>1.24069478908189E-3</v>
      </c>
      <c r="U3970" s="49">
        <v>3.1017369727047099E-2</v>
      </c>
      <c r="V3970" s="49">
        <v>1</v>
      </c>
      <c r="W3970" s="50">
        <v>806</v>
      </c>
      <c r="X3970" s="90" t="str">
        <f>IF(LEFT(VLOOKUP(A3970,施設概要表!A:C,3,FALSE),3)="011","●","")</f>
        <v/>
      </c>
    </row>
    <row r="3971" spans="1:24" hidden="1">
      <c r="A3971" s="46" t="s">
        <v>8081</v>
      </c>
      <c r="B3971" s="47" t="s">
        <v>8147</v>
      </c>
      <c r="C3971" s="48" t="s">
        <v>8148</v>
      </c>
      <c r="D3971" s="49"/>
      <c r="E3971" s="49"/>
      <c r="F3971" s="49"/>
      <c r="G3971" s="49"/>
      <c r="H3971" s="49"/>
      <c r="I3971" s="49"/>
      <c r="J3971" s="49"/>
      <c r="K3971" s="49"/>
      <c r="L3971" s="49"/>
      <c r="M3971" s="49"/>
      <c r="N3971" s="49"/>
      <c r="O3971" s="49"/>
      <c r="P3971" s="49"/>
      <c r="Q3971" s="49"/>
      <c r="R3971" s="49"/>
      <c r="S3971" s="49"/>
      <c r="T3971" s="49"/>
      <c r="U3971" s="49"/>
      <c r="V3971" s="49"/>
      <c r="W3971" s="50"/>
      <c r="X3971" s="90" t="str">
        <f>IF(LEFT(VLOOKUP(A3971,施設概要表!A:C,3,FALSE),3)="011","●","")</f>
        <v/>
      </c>
    </row>
    <row r="3972" spans="1:24" hidden="1">
      <c r="A3972" s="46" t="s">
        <v>8083</v>
      </c>
      <c r="B3972" s="47" t="s">
        <v>8149</v>
      </c>
      <c r="C3972" s="48" t="s">
        <v>8150</v>
      </c>
      <c r="D3972" s="49">
        <v>1.8348623853211E-2</v>
      </c>
      <c r="E3972" s="49">
        <v>0</v>
      </c>
      <c r="F3972" s="49">
        <v>1.8348623853211E-2</v>
      </c>
      <c r="G3972" s="49">
        <v>0.119266055045872</v>
      </c>
      <c r="H3972" s="49">
        <v>3.6697247706422E-2</v>
      </c>
      <c r="I3972" s="49">
        <v>0.51376146788990795</v>
      </c>
      <c r="J3972" s="49">
        <v>0</v>
      </c>
      <c r="K3972" s="49">
        <v>2.7522935779816501E-2</v>
      </c>
      <c r="L3972" s="49">
        <v>1.8348623853211E-2</v>
      </c>
      <c r="M3972" s="49">
        <v>6.4220183486238494E-2</v>
      </c>
      <c r="N3972" s="49">
        <v>9.1743119266055106E-2</v>
      </c>
      <c r="O3972" s="49">
        <v>0</v>
      </c>
      <c r="P3972" s="49">
        <v>4.5871559633027498E-2</v>
      </c>
      <c r="Q3972" s="49">
        <v>0</v>
      </c>
      <c r="R3972" s="49">
        <v>0</v>
      </c>
      <c r="S3972" s="49">
        <v>3.6697247706422E-2</v>
      </c>
      <c r="T3972" s="49">
        <v>0</v>
      </c>
      <c r="U3972" s="49">
        <v>9.1743119266055103E-3</v>
      </c>
      <c r="V3972" s="49">
        <v>1</v>
      </c>
      <c r="W3972" s="50">
        <v>109</v>
      </c>
      <c r="X3972" s="90" t="str">
        <f>IF(LEFT(VLOOKUP(A3972,施設概要表!A:C,3,FALSE),3)="011","●","")</f>
        <v/>
      </c>
    </row>
    <row r="3973" spans="1:24" hidden="1">
      <c r="A3973" s="46" t="s">
        <v>8085</v>
      </c>
      <c r="B3973" s="47" t="s">
        <v>8151</v>
      </c>
      <c r="C3973" s="48" t="s">
        <v>8152</v>
      </c>
      <c r="D3973" s="49">
        <v>1.17302052785924E-2</v>
      </c>
      <c r="E3973" s="49">
        <v>0</v>
      </c>
      <c r="F3973" s="49">
        <v>3.5190615835777102E-2</v>
      </c>
      <c r="G3973" s="49">
        <v>0.19941348973607001</v>
      </c>
      <c r="H3973" s="49">
        <v>9.0909090909090898E-2</v>
      </c>
      <c r="I3973" s="49">
        <v>5.5718475073313803E-2</v>
      </c>
      <c r="J3973" s="49">
        <v>1.17302052785924E-2</v>
      </c>
      <c r="K3973" s="49">
        <v>1.46627565982405E-2</v>
      </c>
      <c r="L3973" s="49">
        <v>0</v>
      </c>
      <c r="M3973" s="49">
        <v>0.40469208211143698</v>
      </c>
      <c r="N3973" s="49">
        <v>8.7976539589442806E-2</v>
      </c>
      <c r="O3973" s="49">
        <v>0</v>
      </c>
      <c r="P3973" s="49">
        <v>2.9325513196480899E-3</v>
      </c>
      <c r="Q3973" s="49">
        <v>0</v>
      </c>
      <c r="R3973" s="49">
        <v>0</v>
      </c>
      <c r="S3973" s="49">
        <v>8.5043988269794701E-2</v>
      </c>
      <c r="T3973" s="49">
        <v>0</v>
      </c>
      <c r="U3973" s="49">
        <v>0</v>
      </c>
      <c r="V3973" s="49">
        <v>1</v>
      </c>
      <c r="W3973" s="50">
        <v>341</v>
      </c>
      <c r="X3973" s="90" t="str">
        <f>IF(LEFT(VLOOKUP(A3973,施設概要表!A:C,3,FALSE),3)="011","●","")</f>
        <v/>
      </c>
    </row>
    <row r="3974" spans="1:24" hidden="1">
      <c r="A3974" s="46" t="s">
        <v>8087</v>
      </c>
      <c r="B3974" s="47" t="s">
        <v>8153</v>
      </c>
      <c r="C3974" s="48" t="s">
        <v>8154</v>
      </c>
      <c r="D3974" s="49">
        <v>9.3632958801498106E-2</v>
      </c>
      <c r="E3974" s="49">
        <v>0</v>
      </c>
      <c r="F3974" s="49">
        <v>1.8726591760299598E-2</v>
      </c>
      <c r="G3974" s="49">
        <v>0.29213483146067398</v>
      </c>
      <c r="H3974" s="49">
        <v>8.6142322097378293E-2</v>
      </c>
      <c r="I3974" s="49">
        <v>0.16104868913857701</v>
      </c>
      <c r="J3974" s="49">
        <v>1.4981273408239701E-2</v>
      </c>
      <c r="K3974" s="49">
        <v>1.4981273408239701E-2</v>
      </c>
      <c r="L3974" s="49">
        <v>0</v>
      </c>
      <c r="M3974" s="49">
        <v>0.116104868913858</v>
      </c>
      <c r="N3974" s="49">
        <v>0.116104868913858</v>
      </c>
      <c r="O3974" s="49">
        <v>3.7453183520599299E-3</v>
      </c>
      <c r="P3974" s="49">
        <v>1.1235955056179799E-2</v>
      </c>
      <c r="Q3974" s="49">
        <v>0</v>
      </c>
      <c r="R3974" s="49">
        <v>0</v>
      </c>
      <c r="S3974" s="49">
        <v>6.7415730337078705E-2</v>
      </c>
      <c r="T3974" s="49">
        <v>0</v>
      </c>
      <c r="U3974" s="49">
        <v>3.7453183520599299E-3</v>
      </c>
      <c r="V3974" s="49">
        <v>1</v>
      </c>
      <c r="W3974" s="50">
        <v>267</v>
      </c>
      <c r="X3974" s="90" t="str">
        <f>IF(LEFT(VLOOKUP(A3974,施設概要表!A:C,3,FALSE),3)="011","●","")</f>
        <v/>
      </c>
    </row>
    <row r="3975" spans="1:24" hidden="1">
      <c r="A3975" s="46" t="s">
        <v>8089</v>
      </c>
      <c r="B3975" s="47" t="s">
        <v>8155</v>
      </c>
      <c r="C3975" s="48" t="s">
        <v>8156</v>
      </c>
      <c r="D3975" s="49">
        <v>5.8988764044943798E-2</v>
      </c>
      <c r="E3975" s="49">
        <v>0</v>
      </c>
      <c r="F3975" s="49">
        <v>7.8651685393258397E-2</v>
      </c>
      <c r="G3975" s="49">
        <v>9.8314606741572996E-2</v>
      </c>
      <c r="H3975" s="49">
        <v>9.2696629213483206E-2</v>
      </c>
      <c r="I3975" s="49">
        <v>0.25280898876404501</v>
      </c>
      <c r="J3975" s="49">
        <v>4.2134831460674198E-2</v>
      </c>
      <c r="K3975" s="49">
        <v>1.6853932584269701E-2</v>
      </c>
      <c r="L3975" s="49">
        <v>2.8089887640449398E-3</v>
      </c>
      <c r="M3975" s="49">
        <v>9.5505617977528101E-2</v>
      </c>
      <c r="N3975" s="49">
        <v>5.6179775280898903E-2</v>
      </c>
      <c r="O3975" s="49">
        <v>2.8089887640449398E-3</v>
      </c>
      <c r="P3975" s="49">
        <v>2.2471910112359599E-2</v>
      </c>
      <c r="Q3975" s="49">
        <v>0</v>
      </c>
      <c r="R3975" s="49">
        <v>0</v>
      </c>
      <c r="S3975" s="49">
        <v>0.176966292134831</v>
      </c>
      <c r="T3975" s="49">
        <v>2.8089887640449398E-3</v>
      </c>
      <c r="U3975" s="49">
        <v>0</v>
      </c>
      <c r="V3975" s="49">
        <v>1</v>
      </c>
      <c r="W3975" s="50">
        <v>356</v>
      </c>
      <c r="X3975" s="90" t="str">
        <f>IF(LEFT(VLOOKUP(A3975,施設概要表!A:C,3,FALSE),3)="011","●","")</f>
        <v/>
      </c>
    </row>
    <row r="3976" spans="1:24" hidden="1">
      <c r="A3976" s="46" t="s">
        <v>8091</v>
      </c>
      <c r="B3976" s="47" t="s">
        <v>8157</v>
      </c>
      <c r="C3976" s="48" t="s">
        <v>8158</v>
      </c>
      <c r="D3976" s="49">
        <v>6.8870523415978005E-2</v>
      </c>
      <c r="E3976" s="49">
        <v>0</v>
      </c>
      <c r="F3976" s="49">
        <v>4.4077134986225897E-2</v>
      </c>
      <c r="G3976" s="49">
        <v>0.18732782369146</v>
      </c>
      <c r="H3976" s="49">
        <v>0.118457300275482</v>
      </c>
      <c r="I3976" s="49">
        <v>0.25344352617079902</v>
      </c>
      <c r="J3976" s="49">
        <v>1.37741046831956E-2</v>
      </c>
      <c r="K3976" s="49">
        <v>3.5812672176308499E-2</v>
      </c>
      <c r="L3976" s="49">
        <v>2.7548209366391198E-3</v>
      </c>
      <c r="M3976" s="49">
        <v>7.43801652892562E-2</v>
      </c>
      <c r="N3976" s="49">
        <v>0.112947658402204</v>
      </c>
      <c r="O3976" s="49">
        <v>0</v>
      </c>
      <c r="P3976" s="49">
        <v>1.10192837465565E-2</v>
      </c>
      <c r="Q3976" s="49">
        <v>0</v>
      </c>
      <c r="R3976" s="49">
        <v>0</v>
      </c>
      <c r="S3976" s="49">
        <v>6.8870523415978005E-2</v>
      </c>
      <c r="T3976" s="49">
        <v>2.7548209366391198E-3</v>
      </c>
      <c r="U3976" s="49">
        <v>5.5096418732782397E-3</v>
      </c>
      <c r="V3976" s="49">
        <v>1</v>
      </c>
      <c r="W3976" s="50">
        <v>363</v>
      </c>
      <c r="X3976" s="90" t="str">
        <f>IF(LEFT(VLOOKUP(A3976,施設概要表!A:C,3,FALSE),3)="011","●","")</f>
        <v/>
      </c>
    </row>
    <row r="3977" spans="1:24" hidden="1">
      <c r="A3977" s="46" t="s">
        <v>8093</v>
      </c>
      <c r="B3977" s="47" t="s">
        <v>8159</v>
      </c>
      <c r="C3977" s="48" t="s">
        <v>8160</v>
      </c>
      <c r="D3977" s="49">
        <v>3.3816425120772903E-2</v>
      </c>
      <c r="E3977" s="49">
        <v>0</v>
      </c>
      <c r="F3977" s="49">
        <v>3.8647342995169101E-2</v>
      </c>
      <c r="G3977" s="49">
        <v>0.13043478260869601</v>
      </c>
      <c r="H3977" s="49">
        <v>0.14009661835748799</v>
      </c>
      <c r="I3977" s="49">
        <v>0.19323671497584499</v>
      </c>
      <c r="J3977" s="49">
        <v>4.3478260869565202E-2</v>
      </c>
      <c r="K3977" s="49">
        <v>5.7971014492753603E-2</v>
      </c>
      <c r="L3977" s="49">
        <v>0</v>
      </c>
      <c r="M3977" s="49">
        <v>7.2463768115942004E-2</v>
      </c>
      <c r="N3977" s="49">
        <v>0.14975845410628</v>
      </c>
      <c r="O3977" s="49">
        <v>0</v>
      </c>
      <c r="P3977" s="49">
        <v>4.8309178743961402E-3</v>
      </c>
      <c r="Q3977" s="49">
        <v>0</v>
      </c>
      <c r="R3977" s="49">
        <v>0</v>
      </c>
      <c r="S3977" s="49">
        <v>0.120772946859903</v>
      </c>
      <c r="T3977" s="49">
        <v>4.8309178743961402E-3</v>
      </c>
      <c r="U3977" s="49">
        <v>9.6618357487922701E-3</v>
      </c>
      <c r="V3977" s="49">
        <v>1</v>
      </c>
      <c r="W3977" s="50">
        <v>207</v>
      </c>
      <c r="X3977" s="90" t="str">
        <f>IF(LEFT(VLOOKUP(A3977,施設概要表!A:C,3,FALSE),3)="011","●","")</f>
        <v/>
      </c>
    </row>
    <row r="3978" spans="1:24" hidden="1">
      <c r="A3978" s="46" t="s">
        <v>8095</v>
      </c>
      <c r="B3978" s="47" t="s">
        <v>8161</v>
      </c>
      <c r="C3978" s="48" t="s">
        <v>8162</v>
      </c>
      <c r="D3978" s="49">
        <v>0.39407086044830097</v>
      </c>
      <c r="E3978" s="49">
        <v>1.4461315979754201E-3</v>
      </c>
      <c r="F3978" s="49">
        <v>5.6399132321041198E-2</v>
      </c>
      <c r="G3978" s="49">
        <v>0.128705712219812</v>
      </c>
      <c r="H3978" s="49">
        <v>4.6276211135213297E-2</v>
      </c>
      <c r="I3978" s="49">
        <v>0.101952277657267</v>
      </c>
      <c r="J3978" s="49">
        <v>1.8076644974692701E-2</v>
      </c>
      <c r="K3978" s="49">
        <v>1.2292118582791001E-2</v>
      </c>
      <c r="L3978" s="49">
        <v>7.2306579898770798E-4</v>
      </c>
      <c r="M3978" s="49">
        <v>7.0860448300795395E-2</v>
      </c>
      <c r="N3978" s="49">
        <v>0.106290672451193</v>
      </c>
      <c r="O3978" s="49">
        <v>0</v>
      </c>
      <c r="P3978" s="49">
        <v>7.9537237888647905E-3</v>
      </c>
      <c r="Q3978" s="49">
        <v>0</v>
      </c>
      <c r="R3978" s="49">
        <v>0</v>
      </c>
      <c r="S3978" s="49">
        <v>4.8445408532176402E-2</v>
      </c>
      <c r="T3978" s="49">
        <v>3.6153289949385401E-3</v>
      </c>
      <c r="U3978" s="49">
        <v>2.8922631959508302E-3</v>
      </c>
      <c r="V3978" s="49">
        <v>1</v>
      </c>
      <c r="W3978" s="50">
        <v>1383</v>
      </c>
      <c r="X3978" s="90" t="str">
        <f>IF(LEFT(VLOOKUP(A3978,施設概要表!A:C,3,FALSE),3)="011","●","")</f>
        <v/>
      </c>
    </row>
    <row r="3979" spans="1:24" hidden="1">
      <c r="A3979" s="46" t="s">
        <v>8097</v>
      </c>
      <c r="B3979" s="47" t="s">
        <v>8163</v>
      </c>
      <c r="C3979" s="48" t="s">
        <v>8164</v>
      </c>
      <c r="D3979" s="49">
        <v>1.5345268542199499E-2</v>
      </c>
      <c r="E3979" s="49">
        <v>5.1150895140665001E-3</v>
      </c>
      <c r="F3979" s="49">
        <v>8.1841432225063904E-2</v>
      </c>
      <c r="G3979" s="49">
        <v>8.4398976982097196E-2</v>
      </c>
      <c r="H3979" s="49">
        <v>1.5345268542199499E-2</v>
      </c>
      <c r="I3979" s="49">
        <v>0.12531969309462901</v>
      </c>
      <c r="J3979" s="49">
        <v>2.55754475703325E-3</v>
      </c>
      <c r="K3979" s="49">
        <v>0.11253196930946301</v>
      </c>
      <c r="L3979" s="49">
        <v>0</v>
      </c>
      <c r="M3979" s="49">
        <v>0.36061381074168802</v>
      </c>
      <c r="N3979" s="49">
        <v>0.13554987212276201</v>
      </c>
      <c r="O3979" s="49">
        <v>0</v>
      </c>
      <c r="P3979" s="49">
        <v>7.6726342710997401E-3</v>
      </c>
      <c r="Q3979" s="49">
        <v>0</v>
      </c>
      <c r="R3979" s="49">
        <v>0</v>
      </c>
      <c r="S3979" s="49">
        <v>3.32480818414322E-2</v>
      </c>
      <c r="T3979" s="49">
        <v>0</v>
      </c>
      <c r="U3979" s="49">
        <v>2.0460358056266E-2</v>
      </c>
      <c r="V3979" s="49">
        <v>1</v>
      </c>
      <c r="W3979" s="50">
        <v>391</v>
      </c>
      <c r="X3979" s="90" t="str">
        <f>IF(LEFT(VLOOKUP(A3979,施設概要表!A:C,3,FALSE),3)="011","●","")</f>
        <v/>
      </c>
    </row>
    <row r="3980" spans="1:24" hidden="1">
      <c r="A3980" s="46" t="s">
        <v>8099</v>
      </c>
      <c r="B3980" s="47" t="s">
        <v>8165</v>
      </c>
      <c r="C3980" s="48" t="s">
        <v>8166</v>
      </c>
      <c r="D3980" s="49"/>
      <c r="E3980" s="49"/>
      <c r="F3980" s="49"/>
      <c r="G3980" s="49"/>
      <c r="H3980" s="49"/>
      <c r="I3980" s="49"/>
      <c r="J3980" s="49"/>
      <c r="K3980" s="49"/>
      <c r="L3980" s="49"/>
      <c r="M3980" s="49"/>
      <c r="N3980" s="49"/>
      <c r="O3980" s="49"/>
      <c r="P3980" s="49"/>
      <c r="Q3980" s="49"/>
      <c r="R3980" s="49"/>
      <c r="S3980" s="49"/>
      <c r="T3980" s="49"/>
      <c r="U3980" s="49"/>
      <c r="V3980" s="49"/>
      <c r="W3980" s="50"/>
      <c r="X3980" s="90" t="str">
        <f>IF(LEFT(VLOOKUP(A3980,施設概要表!A:C,3,FALSE),3)="011","●","")</f>
        <v/>
      </c>
    </row>
    <row r="3981" spans="1:24" hidden="1">
      <c r="A3981" s="46" t="s">
        <v>8101</v>
      </c>
      <c r="B3981" s="47" t="s">
        <v>8167</v>
      </c>
      <c r="C3981" s="48" t="s">
        <v>8168</v>
      </c>
      <c r="D3981" s="49"/>
      <c r="E3981" s="49"/>
      <c r="F3981" s="49"/>
      <c r="G3981" s="49"/>
      <c r="H3981" s="49"/>
      <c r="I3981" s="49"/>
      <c r="J3981" s="49"/>
      <c r="K3981" s="49"/>
      <c r="L3981" s="49"/>
      <c r="M3981" s="49"/>
      <c r="N3981" s="49"/>
      <c r="O3981" s="49"/>
      <c r="P3981" s="49"/>
      <c r="Q3981" s="49"/>
      <c r="R3981" s="49"/>
      <c r="S3981" s="49"/>
      <c r="T3981" s="49"/>
      <c r="U3981" s="49"/>
      <c r="V3981" s="49"/>
      <c r="W3981" s="50"/>
      <c r="X3981" s="90" t="str">
        <f>IF(LEFT(VLOOKUP(A3981,施設概要表!A:C,3,FALSE),3)="011","●","")</f>
        <v/>
      </c>
    </row>
    <row r="3982" spans="1:24" hidden="1">
      <c r="A3982" s="46" t="s">
        <v>8103</v>
      </c>
      <c r="B3982" s="47" t="s">
        <v>8169</v>
      </c>
      <c r="C3982" s="48" t="s">
        <v>8170</v>
      </c>
      <c r="D3982" s="49">
        <v>0</v>
      </c>
      <c r="E3982" s="49">
        <v>0.98328358208955202</v>
      </c>
      <c r="F3982" s="49">
        <v>0</v>
      </c>
      <c r="G3982" s="49">
        <v>0</v>
      </c>
      <c r="H3982" s="49">
        <v>0</v>
      </c>
      <c r="I3982" s="49">
        <v>0</v>
      </c>
      <c r="J3982" s="49">
        <v>0</v>
      </c>
      <c r="K3982" s="49">
        <v>0</v>
      </c>
      <c r="L3982" s="49">
        <v>0</v>
      </c>
      <c r="M3982" s="49">
        <v>1.61194029850746E-2</v>
      </c>
      <c r="N3982" s="49">
        <v>0</v>
      </c>
      <c r="O3982" s="49">
        <v>0</v>
      </c>
      <c r="P3982" s="49">
        <v>0</v>
      </c>
      <c r="Q3982" s="49">
        <v>0</v>
      </c>
      <c r="R3982" s="49">
        <v>0</v>
      </c>
      <c r="S3982" s="49">
        <v>5.9701492537313401E-4</v>
      </c>
      <c r="T3982" s="49">
        <v>0</v>
      </c>
      <c r="U3982" s="49">
        <v>0</v>
      </c>
      <c r="V3982" s="49">
        <v>1</v>
      </c>
      <c r="W3982" s="50">
        <v>1675</v>
      </c>
      <c r="X3982" s="90" t="str">
        <f>IF(LEFT(VLOOKUP(A3982,施設概要表!A:C,3,FALSE),3)="011","●","")</f>
        <v/>
      </c>
    </row>
    <row r="3983" spans="1:24" hidden="1">
      <c r="A3983" s="46" t="s">
        <v>8105</v>
      </c>
      <c r="B3983" s="47" t="s">
        <v>8171</v>
      </c>
      <c r="C3983" s="48" t="s">
        <v>8172</v>
      </c>
      <c r="D3983" s="49">
        <v>0.71320754716981105</v>
      </c>
      <c r="E3983" s="49">
        <v>0</v>
      </c>
      <c r="F3983" s="49">
        <v>6.1320754716981098E-2</v>
      </c>
      <c r="G3983" s="49">
        <v>9.4339622641509402E-4</v>
      </c>
      <c r="H3983" s="49">
        <v>2.8301886792452798E-3</v>
      </c>
      <c r="I3983" s="49">
        <v>0</v>
      </c>
      <c r="J3983" s="49">
        <v>0.131132075471698</v>
      </c>
      <c r="K3983" s="49">
        <v>9.4339622641509402E-4</v>
      </c>
      <c r="L3983" s="49">
        <v>0</v>
      </c>
      <c r="M3983" s="49">
        <v>2.3584905660377398E-2</v>
      </c>
      <c r="N3983" s="49">
        <v>9.4339622641509402E-4</v>
      </c>
      <c r="O3983" s="49">
        <v>0</v>
      </c>
      <c r="P3983" s="49">
        <v>9.4339622641509402E-4</v>
      </c>
      <c r="Q3983" s="49">
        <v>0</v>
      </c>
      <c r="R3983" s="49">
        <v>0</v>
      </c>
      <c r="S3983" s="49">
        <v>6.1320754716981098E-2</v>
      </c>
      <c r="T3983" s="49">
        <v>1.88679245283019E-3</v>
      </c>
      <c r="U3983" s="49">
        <v>9.4339622641509402E-4</v>
      </c>
      <c r="V3983" s="49">
        <v>1</v>
      </c>
      <c r="W3983" s="50">
        <v>1060</v>
      </c>
      <c r="X3983" s="90" t="str">
        <f>IF(LEFT(VLOOKUP(A3983,施設概要表!A:C,3,FALSE),3)="011","●","")</f>
        <v/>
      </c>
    </row>
    <row r="3984" spans="1:24" hidden="1">
      <c r="A3984" s="46" t="s">
        <v>8107</v>
      </c>
      <c r="B3984" s="47" t="s">
        <v>8173</v>
      </c>
      <c r="C3984" s="48" t="s">
        <v>8174</v>
      </c>
      <c r="D3984" s="49">
        <v>6.8901303538175002E-2</v>
      </c>
      <c r="E3984" s="49">
        <v>0</v>
      </c>
      <c r="F3984" s="49">
        <v>0.143389199255121</v>
      </c>
      <c r="G3984" s="49">
        <v>6.7039106145251395E-2</v>
      </c>
      <c r="H3984" s="49">
        <v>5.4003724394785797E-2</v>
      </c>
      <c r="I3984" s="49">
        <v>0.39664804469273701</v>
      </c>
      <c r="J3984" s="49">
        <v>3.7243947858472998E-3</v>
      </c>
      <c r="K3984" s="49">
        <v>9.3109869646182501E-3</v>
      </c>
      <c r="L3984" s="49">
        <v>0</v>
      </c>
      <c r="M3984" s="49">
        <v>6.5176908752327706E-2</v>
      </c>
      <c r="N3984" s="49">
        <v>0.11731843575419</v>
      </c>
      <c r="O3984" s="49">
        <v>3.7243947858472998E-3</v>
      </c>
      <c r="P3984" s="49">
        <v>1.8621973929236499E-3</v>
      </c>
      <c r="Q3984" s="49">
        <v>0</v>
      </c>
      <c r="R3984" s="49">
        <v>0</v>
      </c>
      <c r="S3984" s="49">
        <v>3.3519553072625698E-2</v>
      </c>
      <c r="T3984" s="49">
        <v>2.6070763500931099E-2</v>
      </c>
      <c r="U3984" s="49">
        <v>9.3109869646182501E-3</v>
      </c>
      <c r="V3984" s="49">
        <v>1</v>
      </c>
      <c r="W3984" s="50">
        <v>537</v>
      </c>
      <c r="X3984" s="90" t="str">
        <f>IF(LEFT(VLOOKUP(A3984,施設概要表!A:C,3,FALSE),3)="011","●","")</f>
        <v/>
      </c>
    </row>
    <row r="3985" spans="1:24" hidden="1">
      <c r="A3985" s="46" t="s">
        <v>8109</v>
      </c>
      <c r="B3985" s="47" t="s">
        <v>8175</v>
      </c>
      <c r="C3985" s="48" t="s">
        <v>8176</v>
      </c>
      <c r="D3985" s="49">
        <v>2.3653088042049901E-2</v>
      </c>
      <c r="E3985" s="49">
        <v>0</v>
      </c>
      <c r="F3985" s="49">
        <v>0</v>
      </c>
      <c r="G3985" s="49">
        <v>0</v>
      </c>
      <c r="H3985" s="49">
        <v>2.6281208935611E-3</v>
      </c>
      <c r="I3985" s="49">
        <v>1.31406044678055E-3</v>
      </c>
      <c r="J3985" s="49">
        <v>0.23784494086728</v>
      </c>
      <c r="K3985" s="49">
        <v>3.9421813403416597E-3</v>
      </c>
      <c r="L3985" s="49">
        <v>0</v>
      </c>
      <c r="M3985" s="49">
        <v>2.6281208935611E-3</v>
      </c>
      <c r="N3985" s="49">
        <v>0</v>
      </c>
      <c r="O3985" s="49">
        <v>1.31406044678055E-3</v>
      </c>
      <c r="P3985" s="49">
        <v>0</v>
      </c>
      <c r="Q3985" s="49">
        <v>6.5703022339027601E-3</v>
      </c>
      <c r="R3985" s="49">
        <v>0</v>
      </c>
      <c r="S3985" s="49">
        <v>0.71484888304862004</v>
      </c>
      <c r="T3985" s="49">
        <v>0</v>
      </c>
      <c r="U3985" s="49">
        <v>5.2562417871222103E-3</v>
      </c>
      <c r="V3985" s="49">
        <v>1</v>
      </c>
      <c r="W3985" s="50">
        <v>761</v>
      </c>
      <c r="X3985" s="90" t="str">
        <f>IF(LEFT(VLOOKUP(A3985,施設概要表!A:C,3,FALSE),3)="011","●","")</f>
        <v/>
      </c>
    </row>
    <row r="3986" spans="1:24" hidden="1">
      <c r="A3986" s="46" t="s">
        <v>8111</v>
      </c>
      <c r="B3986" s="47" t="s">
        <v>8177</v>
      </c>
      <c r="C3986" s="48" t="s">
        <v>8178</v>
      </c>
      <c r="D3986" s="49">
        <v>4.6296296296296301E-2</v>
      </c>
      <c r="E3986" s="49">
        <v>0</v>
      </c>
      <c r="F3986" s="49">
        <v>1.38888888888889E-2</v>
      </c>
      <c r="G3986" s="49">
        <v>0.101851851851852</v>
      </c>
      <c r="H3986" s="49">
        <v>9.2592592592592601E-2</v>
      </c>
      <c r="I3986" s="49">
        <v>0.60648148148148195</v>
      </c>
      <c r="J3986" s="49">
        <v>0</v>
      </c>
      <c r="K3986" s="49">
        <v>0</v>
      </c>
      <c r="L3986" s="49">
        <v>0</v>
      </c>
      <c r="M3986" s="49">
        <v>6.0185185185185203E-2</v>
      </c>
      <c r="N3986" s="49">
        <v>6.0185185185185203E-2</v>
      </c>
      <c r="O3986" s="49">
        <v>0</v>
      </c>
      <c r="P3986" s="49">
        <v>0</v>
      </c>
      <c r="Q3986" s="49">
        <v>0</v>
      </c>
      <c r="R3986" s="49">
        <v>0</v>
      </c>
      <c r="S3986" s="49">
        <v>1.38888888888889E-2</v>
      </c>
      <c r="T3986" s="49">
        <v>0</v>
      </c>
      <c r="U3986" s="49">
        <v>4.6296296296296302E-3</v>
      </c>
      <c r="V3986" s="49">
        <v>1</v>
      </c>
      <c r="W3986" s="50">
        <v>216</v>
      </c>
      <c r="X3986" s="90" t="str">
        <f>IF(LEFT(VLOOKUP(A3986,施設概要表!A:C,3,FALSE),3)="011","●","")</f>
        <v/>
      </c>
    </row>
    <row r="3987" spans="1:24" hidden="1">
      <c r="A3987" s="46" t="s">
        <v>8113</v>
      </c>
      <c r="B3987" s="47" t="s">
        <v>8179</v>
      </c>
      <c r="C3987" s="48" t="s">
        <v>8180</v>
      </c>
      <c r="D3987" s="49"/>
      <c r="E3987" s="49"/>
      <c r="F3987" s="49"/>
      <c r="G3987" s="49"/>
      <c r="H3987" s="49"/>
      <c r="I3987" s="49"/>
      <c r="J3987" s="49"/>
      <c r="K3987" s="49"/>
      <c r="L3987" s="49"/>
      <c r="M3987" s="49"/>
      <c r="N3987" s="49"/>
      <c r="O3987" s="49"/>
      <c r="P3987" s="49"/>
      <c r="Q3987" s="49"/>
      <c r="R3987" s="49"/>
      <c r="S3987" s="49"/>
      <c r="T3987" s="49"/>
      <c r="U3987" s="49"/>
      <c r="V3987" s="49"/>
      <c r="W3987" s="50"/>
      <c r="X3987" s="90" t="str">
        <f>IF(LEFT(VLOOKUP(A3987,施設概要表!A:C,3,FALSE),3)="011","●","")</f>
        <v/>
      </c>
    </row>
    <row r="3988" spans="1:24" hidden="1">
      <c r="A3988" s="46" t="s">
        <v>8115</v>
      </c>
      <c r="B3988" s="47" t="s">
        <v>8181</v>
      </c>
      <c r="C3988" s="48" t="s">
        <v>8182</v>
      </c>
      <c r="D3988" s="49"/>
      <c r="E3988" s="49"/>
      <c r="F3988" s="49"/>
      <c r="G3988" s="49"/>
      <c r="H3988" s="49"/>
      <c r="I3988" s="49"/>
      <c r="J3988" s="49"/>
      <c r="K3988" s="49"/>
      <c r="L3988" s="49"/>
      <c r="M3988" s="49"/>
      <c r="N3988" s="49"/>
      <c r="O3988" s="49"/>
      <c r="P3988" s="49"/>
      <c r="Q3988" s="49"/>
      <c r="R3988" s="49"/>
      <c r="S3988" s="49"/>
      <c r="T3988" s="49"/>
      <c r="U3988" s="49"/>
      <c r="V3988" s="49"/>
      <c r="W3988" s="50"/>
      <c r="X3988" s="90" t="str">
        <f>IF(LEFT(VLOOKUP(A3988,施設概要表!A:C,3,FALSE),3)="011","●","")</f>
        <v/>
      </c>
    </row>
    <row r="3989" spans="1:24" hidden="1">
      <c r="A3989" s="46" t="s">
        <v>8117</v>
      </c>
      <c r="B3989" s="47" t="s">
        <v>8183</v>
      </c>
      <c r="C3989" s="48" t="s">
        <v>8184</v>
      </c>
      <c r="D3989" s="49"/>
      <c r="E3989" s="49"/>
      <c r="F3989" s="49"/>
      <c r="G3989" s="49"/>
      <c r="H3989" s="49"/>
      <c r="I3989" s="49"/>
      <c r="J3989" s="49"/>
      <c r="K3989" s="49"/>
      <c r="L3989" s="49"/>
      <c r="M3989" s="49"/>
      <c r="N3989" s="49"/>
      <c r="O3989" s="49"/>
      <c r="P3989" s="49"/>
      <c r="Q3989" s="49"/>
      <c r="R3989" s="49"/>
      <c r="S3989" s="49"/>
      <c r="T3989" s="49"/>
      <c r="U3989" s="49"/>
      <c r="V3989" s="49"/>
      <c r="W3989" s="50"/>
      <c r="X3989" s="90" t="str">
        <f>IF(LEFT(VLOOKUP(A3989,施設概要表!A:C,3,FALSE),3)="011","●","")</f>
        <v/>
      </c>
    </row>
    <row r="3990" spans="1:24" hidden="1">
      <c r="A3990" s="46" t="s">
        <v>8119</v>
      </c>
      <c r="B3990" s="47" t="s">
        <v>8185</v>
      </c>
      <c r="C3990" s="48" t="s">
        <v>8186</v>
      </c>
      <c r="D3990" s="49">
        <v>4.2452830188679201E-2</v>
      </c>
      <c r="E3990" s="49">
        <v>0</v>
      </c>
      <c r="F3990" s="49">
        <v>1.25786163522013E-2</v>
      </c>
      <c r="G3990" s="49">
        <v>0.182389937106918</v>
      </c>
      <c r="H3990" s="49">
        <v>4.71698113207547E-2</v>
      </c>
      <c r="I3990" s="49">
        <v>0.38993710691823902</v>
      </c>
      <c r="J3990" s="49">
        <v>1.57232704402516E-2</v>
      </c>
      <c r="K3990" s="49">
        <v>2.83018867924528E-2</v>
      </c>
      <c r="L3990" s="49">
        <v>1.41509433962264E-2</v>
      </c>
      <c r="M3990" s="49">
        <v>0.116352201257862</v>
      </c>
      <c r="N3990" s="49">
        <v>0.10062893081761</v>
      </c>
      <c r="O3990" s="49">
        <v>1.5723270440251599E-3</v>
      </c>
      <c r="P3990" s="49">
        <v>1.25786163522013E-2</v>
      </c>
      <c r="Q3990" s="49">
        <v>1.5723270440251599E-3</v>
      </c>
      <c r="R3990" s="49">
        <v>0</v>
      </c>
      <c r="S3990" s="49">
        <v>2.6729559748427702E-2</v>
      </c>
      <c r="T3990" s="49">
        <v>0</v>
      </c>
      <c r="U3990" s="49">
        <v>7.8616352201257896E-3</v>
      </c>
      <c r="V3990" s="49">
        <v>1</v>
      </c>
      <c r="W3990" s="50">
        <v>636</v>
      </c>
      <c r="X3990" s="90" t="str">
        <f>IF(LEFT(VLOOKUP(A3990,施設概要表!A:C,3,FALSE),3)="011","●","")</f>
        <v/>
      </c>
    </row>
    <row r="3991" spans="1:24" hidden="1">
      <c r="A3991" s="46" t="s">
        <v>8121</v>
      </c>
      <c r="B3991" s="47" t="s">
        <v>8187</v>
      </c>
      <c r="C3991" s="48" t="s">
        <v>8188</v>
      </c>
      <c r="D3991" s="49">
        <v>0.16838046272493601</v>
      </c>
      <c r="E3991" s="49">
        <v>0.28149100257069398</v>
      </c>
      <c r="F3991" s="49">
        <v>1.9280205655526999E-2</v>
      </c>
      <c r="G3991" s="49">
        <v>5.6555269922879202E-2</v>
      </c>
      <c r="H3991" s="49">
        <v>3.5989717223650401E-2</v>
      </c>
      <c r="I3991" s="49">
        <v>0.133676092544987</v>
      </c>
      <c r="J3991" s="49">
        <v>2.0565552699228801E-2</v>
      </c>
      <c r="K3991" s="49">
        <v>1.9280205655526999E-2</v>
      </c>
      <c r="L3991" s="49">
        <v>3.8560411311053998E-2</v>
      </c>
      <c r="M3991" s="49">
        <v>5.0128534704370203E-2</v>
      </c>
      <c r="N3991" s="49">
        <v>0.124678663239075</v>
      </c>
      <c r="O3991" s="49">
        <v>1.2853470437018E-3</v>
      </c>
      <c r="P3991" s="49">
        <v>1.7994858611825201E-2</v>
      </c>
      <c r="Q3991" s="49">
        <v>0</v>
      </c>
      <c r="R3991" s="49">
        <v>0</v>
      </c>
      <c r="S3991" s="49">
        <v>2.1850899742930599E-2</v>
      </c>
      <c r="T3991" s="49">
        <v>2.5706940874036001E-3</v>
      </c>
      <c r="U3991" s="49">
        <v>7.7120822622108003E-3</v>
      </c>
      <c r="V3991" s="49">
        <v>1</v>
      </c>
      <c r="W3991" s="50">
        <v>778</v>
      </c>
      <c r="X3991" s="90" t="str">
        <f>IF(LEFT(VLOOKUP(A3991,施設概要表!A:C,3,FALSE),3)="011","●","")</f>
        <v/>
      </c>
    </row>
    <row r="3992" spans="1:24" hidden="1">
      <c r="A3992" s="46" t="s">
        <v>8123</v>
      </c>
      <c r="B3992" s="47" t="s">
        <v>8189</v>
      </c>
      <c r="C3992" s="48" t="s">
        <v>8190</v>
      </c>
      <c r="D3992" s="49">
        <v>0</v>
      </c>
      <c r="E3992" s="49">
        <v>0.99585062240663902</v>
      </c>
      <c r="F3992" s="49">
        <v>0</v>
      </c>
      <c r="G3992" s="49">
        <v>0</v>
      </c>
      <c r="H3992" s="49">
        <v>0</v>
      </c>
      <c r="I3992" s="49">
        <v>0</v>
      </c>
      <c r="J3992" s="49">
        <v>0</v>
      </c>
      <c r="K3992" s="49">
        <v>0</v>
      </c>
      <c r="L3992" s="49">
        <v>0</v>
      </c>
      <c r="M3992" s="49">
        <v>0</v>
      </c>
      <c r="N3992" s="49">
        <v>0</v>
      </c>
      <c r="O3992" s="49">
        <v>0</v>
      </c>
      <c r="P3992" s="49">
        <v>0</v>
      </c>
      <c r="Q3992" s="49">
        <v>0</v>
      </c>
      <c r="R3992" s="49">
        <v>0</v>
      </c>
      <c r="S3992" s="49">
        <v>4.1493775933610002E-3</v>
      </c>
      <c r="T3992" s="49">
        <v>0</v>
      </c>
      <c r="U3992" s="49">
        <v>0</v>
      </c>
      <c r="V3992" s="49">
        <v>1</v>
      </c>
      <c r="W3992" s="50">
        <v>723</v>
      </c>
      <c r="X3992" s="90" t="str">
        <f>IF(LEFT(VLOOKUP(A3992,施設概要表!A:C,3,FALSE),3)="011","●","")</f>
        <v/>
      </c>
    </row>
    <row r="3993" spans="1:24" hidden="1">
      <c r="A3993" s="46" t="s">
        <v>8125</v>
      </c>
      <c r="B3993" s="47" t="s">
        <v>8191</v>
      </c>
      <c r="C3993" s="48" t="s">
        <v>8192</v>
      </c>
      <c r="D3993" s="49">
        <v>3.8202247191011202E-2</v>
      </c>
      <c r="E3993" s="49">
        <v>0</v>
      </c>
      <c r="F3993" s="49">
        <v>1.79775280898876E-2</v>
      </c>
      <c r="G3993" s="49">
        <v>0.15730337078651699</v>
      </c>
      <c r="H3993" s="49">
        <v>3.14606741573034E-2</v>
      </c>
      <c r="I3993" s="49">
        <v>0.202247191011236</v>
      </c>
      <c r="J3993" s="49">
        <v>5.3932584269662902E-2</v>
      </c>
      <c r="K3993" s="49">
        <v>8.9887640449438193E-3</v>
      </c>
      <c r="L3993" s="49">
        <v>1.3483146067415699E-2</v>
      </c>
      <c r="M3993" s="49">
        <v>3.3707865168539297E-2</v>
      </c>
      <c r="N3993" s="49">
        <v>2.0224719101123601E-2</v>
      </c>
      <c r="O3993" s="49">
        <v>0</v>
      </c>
      <c r="P3993" s="49">
        <v>0.37078651685393299</v>
      </c>
      <c r="Q3993" s="49">
        <v>0</v>
      </c>
      <c r="R3993" s="49">
        <v>0</v>
      </c>
      <c r="S3993" s="49">
        <v>4.0449438202247202E-2</v>
      </c>
      <c r="T3993" s="49">
        <v>0</v>
      </c>
      <c r="U3993" s="49">
        <v>1.1235955056179799E-2</v>
      </c>
      <c r="V3993" s="49">
        <v>1</v>
      </c>
      <c r="W3993" s="50">
        <v>445</v>
      </c>
      <c r="X3993" s="90" t="str">
        <f>IF(LEFT(VLOOKUP(A3993,施設概要表!A:C,3,FALSE),3)="011","●","")</f>
        <v/>
      </c>
    </row>
    <row r="3994" spans="1:24" hidden="1">
      <c r="A3994" s="46" t="s">
        <v>8127</v>
      </c>
      <c r="B3994" s="47" t="s">
        <v>8193</v>
      </c>
      <c r="C3994" s="48" t="s">
        <v>8194</v>
      </c>
      <c r="D3994" s="49">
        <v>7.2784810126582306E-2</v>
      </c>
      <c r="E3994" s="49">
        <v>0</v>
      </c>
      <c r="F3994" s="49">
        <v>4.2721518987341799E-2</v>
      </c>
      <c r="G3994" s="49">
        <v>0.207278481012658</v>
      </c>
      <c r="H3994" s="49">
        <v>7.4367088607594903E-2</v>
      </c>
      <c r="I3994" s="49">
        <v>0.324367088607595</v>
      </c>
      <c r="J3994" s="49">
        <v>1.26582278481013E-2</v>
      </c>
      <c r="K3994" s="49">
        <v>3.00632911392405E-2</v>
      </c>
      <c r="L3994" s="49">
        <v>0</v>
      </c>
      <c r="M3994" s="49">
        <v>6.3291139240506306E-2</v>
      </c>
      <c r="N3994" s="49">
        <v>7.7531645569620306E-2</v>
      </c>
      <c r="O3994" s="49">
        <v>1.5822784810126599E-3</v>
      </c>
      <c r="P3994" s="49">
        <v>2.3734177215189899E-2</v>
      </c>
      <c r="Q3994" s="49">
        <v>0</v>
      </c>
      <c r="R3994" s="49">
        <v>0</v>
      </c>
      <c r="S3994" s="49">
        <v>4.9050632911392403E-2</v>
      </c>
      <c r="T3994" s="49">
        <v>1.1075949367088601E-2</v>
      </c>
      <c r="U3994" s="49">
        <v>9.4936708860759497E-3</v>
      </c>
      <c r="V3994" s="49">
        <v>1</v>
      </c>
      <c r="W3994" s="50">
        <v>632</v>
      </c>
      <c r="X3994" s="90" t="str">
        <f>IF(LEFT(VLOOKUP(A3994,施設概要表!A:C,3,FALSE),3)="011","●","")</f>
        <v/>
      </c>
    </row>
    <row r="3995" spans="1:24" hidden="1">
      <c r="A3995" s="46" t="s">
        <v>8129</v>
      </c>
      <c r="B3995" s="47" t="s">
        <v>8195</v>
      </c>
      <c r="C3995" s="48" t="s">
        <v>8196</v>
      </c>
      <c r="D3995" s="49">
        <v>2.2106631989596899E-2</v>
      </c>
      <c r="E3995" s="49">
        <v>7.8023407022106599E-3</v>
      </c>
      <c r="F3995" s="49">
        <v>7.8023407022106599E-3</v>
      </c>
      <c r="G3995" s="49">
        <v>5.851755526658E-2</v>
      </c>
      <c r="H3995" s="49">
        <v>5.851755526658E-2</v>
      </c>
      <c r="I3995" s="49">
        <v>0.305591677503251</v>
      </c>
      <c r="J3995" s="49">
        <v>2.7308192457737301E-2</v>
      </c>
      <c r="K3995" s="49">
        <v>1.69050715214564E-2</v>
      </c>
      <c r="L3995" s="49">
        <v>1.3003901170351099E-3</v>
      </c>
      <c r="M3995" s="49">
        <v>3.5110533159947999E-2</v>
      </c>
      <c r="N3995" s="49">
        <v>0.248374512353706</v>
      </c>
      <c r="O3995" s="49">
        <v>1.3003901170351099E-3</v>
      </c>
      <c r="P3995" s="49">
        <v>3.90117035110533E-3</v>
      </c>
      <c r="Q3995" s="49">
        <v>0</v>
      </c>
      <c r="R3995" s="49">
        <v>0</v>
      </c>
      <c r="S3995" s="49">
        <v>4.6814044213264003E-2</v>
      </c>
      <c r="T3995" s="49">
        <v>0</v>
      </c>
      <c r="U3995" s="49">
        <v>0.15864759427828301</v>
      </c>
      <c r="V3995" s="49">
        <v>1</v>
      </c>
      <c r="W3995" s="50">
        <v>769</v>
      </c>
      <c r="X3995" s="90" t="str">
        <f>IF(LEFT(VLOOKUP(A3995,施設概要表!A:C,3,FALSE),3)="011","●","")</f>
        <v/>
      </c>
    </row>
    <row r="3996" spans="1:24" hidden="1">
      <c r="A3996" s="46" t="s">
        <v>8197</v>
      </c>
      <c r="B3996" s="47" t="s">
        <v>8198</v>
      </c>
      <c r="C3996" s="48" t="s">
        <v>8199</v>
      </c>
      <c r="D3996" s="49">
        <v>2.27272727272727E-2</v>
      </c>
      <c r="E3996" s="49">
        <v>0</v>
      </c>
      <c r="F3996" s="49">
        <v>1.43540669856459E-2</v>
      </c>
      <c r="G3996" s="49">
        <v>3.11004784688995E-2</v>
      </c>
      <c r="H3996" s="49">
        <v>2.33253588516746E-2</v>
      </c>
      <c r="I3996" s="49">
        <v>0.66028708133971303</v>
      </c>
      <c r="J3996" s="49">
        <v>7.1770334928229707E-2</v>
      </c>
      <c r="K3996" s="49">
        <v>6.5789473684210497E-3</v>
      </c>
      <c r="L3996" s="49">
        <v>0</v>
      </c>
      <c r="M3996" s="49">
        <v>1.9138755980861202E-2</v>
      </c>
      <c r="N3996" s="49">
        <v>2.21291866028708E-2</v>
      </c>
      <c r="O3996" s="49">
        <v>0</v>
      </c>
      <c r="P3996" s="49">
        <v>7.7751196172248802E-3</v>
      </c>
      <c r="Q3996" s="49">
        <v>5.9808612440191396E-4</v>
      </c>
      <c r="R3996" s="49">
        <v>0</v>
      </c>
      <c r="S3996" s="49">
        <v>0.106459330143541</v>
      </c>
      <c r="T3996" s="49">
        <v>2.3923444976076602E-3</v>
      </c>
      <c r="U3996" s="49">
        <v>1.13636363636364E-2</v>
      </c>
      <c r="V3996" s="49">
        <v>1</v>
      </c>
      <c r="W3996" s="50">
        <v>1672</v>
      </c>
      <c r="X3996" s="90" t="str">
        <f>IF(LEFT(VLOOKUP(A3996,施設概要表!A:C,3,FALSE),3)="011","●","")</f>
        <v/>
      </c>
    </row>
    <row r="3997" spans="1:24" hidden="1">
      <c r="A3997" s="46" t="s">
        <v>8131</v>
      </c>
      <c r="B3997" s="47" t="s">
        <v>8200</v>
      </c>
      <c r="C3997" s="48" t="s">
        <v>8201</v>
      </c>
      <c r="D3997" s="49">
        <v>0.115384615384615</v>
      </c>
      <c r="E3997" s="49">
        <v>0.33974358974358998</v>
      </c>
      <c r="F3997" s="49">
        <v>1.6025641025641E-2</v>
      </c>
      <c r="G3997" s="49">
        <v>0.102564102564103</v>
      </c>
      <c r="H3997" s="49">
        <v>6.4102564102564097E-2</v>
      </c>
      <c r="I3997" s="49">
        <v>0.18589743589743599</v>
      </c>
      <c r="J3997" s="49">
        <v>3.2051282051282098E-3</v>
      </c>
      <c r="K3997" s="49">
        <v>2.5641025641025599E-2</v>
      </c>
      <c r="L3997" s="49">
        <v>0</v>
      </c>
      <c r="M3997" s="49">
        <v>5.7692307692307702E-2</v>
      </c>
      <c r="N3997" s="49">
        <v>7.69230769230769E-2</v>
      </c>
      <c r="O3997" s="49">
        <v>0</v>
      </c>
      <c r="P3997" s="49">
        <v>0</v>
      </c>
      <c r="Q3997" s="49">
        <v>0</v>
      </c>
      <c r="R3997" s="49">
        <v>0</v>
      </c>
      <c r="S3997" s="49">
        <v>9.6153846153846194E-3</v>
      </c>
      <c r="T3997" s="49">
        <v>3.2051282051282098E-3</v>
      </c>
      <c r="U3997" s="49">
        <v>0</v>
      </c>
      <c r="V3997" s="49">
        <v>1</v>
      </c>
      <c r="W3997" s="50">
        <v>312</v>
      </c>
      <c r="X3997" s="90" t="str">
        <f>IF(LEFT(VLOOKUP(A3997,施設概要表!A:C,3,FALSE),3)="011","●","")</f>
        <v/>
      </c>
    </row>
    <row r="3998" spans="1:24" hidden="1">
      <c r="A3998" s="46" t="s">
        <v>8133</v>
      </c>
      <c r="B3998" s="47" t="s">
        <v>8202</v>
      </c>
      <c r="C3998" s="48" t="s">
        <v>8203</v>
      </c>
      <c r="D3998" s="49"/>
      <c r="E3998" s="49"/>
      <c r="F3998" s="49"/>
      <c r="G3998" s="49"/>
      <c r="H3998" s="49"/>
      <c r="I3998" s="49"/>
      <c r="J3998" s="49"/>
      <c r="K3998" s="49"/>
      <c r="L3998" s="49"/>
      <c r="M3998" s="49"/>
      <c r="N3998" s="49"/>
      <c r="O3998" s="49"/>
      <c r="P3998" s="49"/>
      <c r="Q3998" s="49"/>
      <c r="R3998" s="49"/>
      <c r="S3998" s="49"/>
      <c r="T3998" s="49"/>
      <c r="U3998" s="49"/>
      <c r="V3998" s="49"/>
      <c r="W3998" s="50"/>
      <c r="X3998" s="90" t="str">
        <f>IF(LEFT(VLOOKUP(A3998,施設概要表!A:C,3,FALSE),3)="011","●","")</f>
        <v/>
      </c>
    </row>
    <row r="3999" spans="1:24" hidden="1">
      <c r="A3999" s="46" t="s">
        <v>8135</v>
      </c>
      <c r="B3999" s="47" t="s">
        <v>8204</v>
      </c>
      <c r="C3999" s="48" t="s">
        <v>8205</v>
      </c>
      <c r="D3999" s="49">
        <v>0.111627906976744</v>
      </c>
      <c r="E3999" s="49">
        <v>0</v>
      </c>
      <c r="F3999" s="49">
        <v>3.25581395348837E-2</v>
      </c>
      <c r="G3999" s="49">
        <v>0.29767441860465099</v>
      </c>
      <c r="H3999" s="49">
        <v>7.9069767441860506E-2</v>
      </c>
      <c r="I3999" s="49">
        <v>0.125581395348837</v>
      </c>
      <c r="J3999" s="49">
        <v>1.3953488372093001E-2</v>
      </c>
      <c r="K3999" s="49">
        <v>2.32558139534884E-2</v>
      </c>
      <c r="L3999" s="49">
        <v>4.65116279069767E-3</v>
      </c>
      <c r="M3999" s="49">
        <v>2.32558139534884E-2</v>
      </c>
      <c r="N3999" s="49">
        <v>0.21395348837209299</v>
      </c>
      <c r="O3999" s="49">
        <v>9.3023255813953504E-3</v>
      </c>
      <c r="P3999" s="49">
        <v>4.65116279069767E-3</v>
      </c>
      <c r="Q3999" s="49">
        <v>0</v>
      </c>
      <c r="R3999" s="49">
        <v>4.65116279069767E-3</v>
      </c>
      <c r="S3999" s="49">
        <v>4.6511627906976702E-2</v>
      </c>
      <c r="T3999" s="49">
        <v>0</v>
      </c>
      <c r="U3999" s="49">
        <v>9.3023255813953504E-3</v>
      </c>
      <c r="V3999" s="49">
        <v>1</v>
      </c>
      <c r="W3999" s="50">
        <v>215</v>
      </c>
      <c r="X3999" s="90" t="str">
        <f>IF(LEFT(VLOOKUP(A3999,施設概要表!A:C,3,FALSE),3)="011","●","")</f>
        <v/>
      </c>
    </row>
    <row r="4000" spans="1:24" hidden="1">
      <c r="A4000" s="46" t="s">
        <v>8137</v>
      </c>
      <c r="B4000" s="47" t="s">
        <v>8206</v>
      </c>
      <c r="C4000" s="48" t="s">
        <v>8207</v>
      </c>
      <c r="D4000" s="49">
        <v>0.553097345132743</v>
      </c>
      <c r="E4000" s="49">
        <v>0</v>
      </c>
      <c r="F4000" s="49">
        <v>4.4247787610619503E-2</v>
      </c>
      <c r="G4000" s="49">
        <v>4.4247787610619503E-2</v>
      </c>
      <c r="H4000" s="49">
        <v>8.8495575221238902E-3</v>
      </c>
      <c r="I4000" s="49">
        <v>8.8495575221238902E-3</v>
      </c>
      <c r="J4000" s="49">
        <v>7.9646017699115002E-2</v>
      </c>
      <c r="K4000" s="49">
        <v>8.8495575221238902E-3</v>
      </c>
      <c r="L4000" s="49">
        <v>0</v>
      </c>
      <c r="M4000" s="49">
        <v>4.4247787610619503E-3</v>
      </c>
      <c r="N4000" s="49">
        <v>4.4247787610619503E-3</v>
      </c>
      <c r="O4000" s="49">
        <v>0</v>
      </c>
      <c r="P4000" s="49">
        <v>0</v>
      </c>
      <c r="Q4000" s="49">
        <v>0</v>
      </c>
      <c r="R4000" s="49">
        <v>0</v>
      </c>
      <c r="S4000" s="49">
        <v>0.24336283185840701</v>
      </c>
      <c r="T4000" s="49">
        <v>0</v>
      </c>
      <c r="U4000" s="49">
        <v>0</v>
      </c>
      <c r="V4000" s="49">
        <v>1</v>
      </c>
      <c r="W4000" s="50">
        <v>226</v>
      </c>
      <c r="X4000" s="90" t="str">
        <f>IF(LEFT(VLOOKUP(A4000,施設概要表!A:C,3,FALSE),3)="011","●","")</f>
        <v/>
      </c>
    </row>
    <row r="4001" spans="1:24" hidden="1">
      <c r="A4001" s="46" t="s">
        <v>8139</v>
      </c>
      <c r="B4001" s="47" t="s">
        <v>8208</v>
      </c>
      <c r="C4001" s="48" t="s">
        <v>8209</v>
      </c>
      <c r="D4001" s="49">
        <v>1.82370820668693E-2</v>
      </c>
      <c r="E4001" s="49">
        <v>0</v>
      </c>
      <c r="F4001" s="49">
        <v>0</v>
      </c>
      <c r="G4001" s="49">
        <v>4.2553191489361701E-2</v>
      </c>
      <c r="H4001" s="49">
        <v>3.64741641337386E-2</v>
      </c>
      <c r="I4001" s="49">
        <v>9.1185410334346503E-2</v>
      </c>
      <c r="J4001" s="49">
        <v>0.240121580547112</v>
      </c>
      <c r="K4001" s="49">
        <v>1.51975683890578E-2</v>
      </c>
      <c r="L4001" s="49">
        <v>1.2158054711246201E-2</v>
      </c>
      <c r="M4001" s="49">
        <v>2.7355623100304E-2</v>
      </c>
      <c r="N4001" s="49">
        <v>3.3434650455927001E-2</v>
      </c>
      <c r="O4001" s="49">
        <v>0</v>
      </c>
      <c r="P4001" s="49">
        <v>3.0395136778115501E-3</v>
      </c>
      <c r="Q4001" s="49">
        <v>6.0790273556231003E-3</v>
      </c>
      <c r="R4001" s="49">
        <v>0</v>
      </c>
      <c r="S4001" s="49">
        <v>0.46504559270516699</v>
      </c>
      <c r="T4001" s="49">
        <v>6.0790273556231003E-3</v>
      </c>
      <c r="U4001" s="49">
        <v>3.0395136778115501E-3</v>
      </c>
      <c r="V4001" s="49">
        <v>1</v>
      </c>
      <c r="W4001" s="50">
        <v>329</v>
      </c>
      <c r="X4001" s="90" t="str">
        <f>IF(LEFT(VLOOKUP(A4001,施設概要表!A:C,3,FALSE),3)="011","●","")</f>
        <v/>
      </c>
    </row>
    <row r="4002" spans="1:24" hidden="1">
      <c r="A4002" s="46" t="s">
        <v>8141</v>
      </c>
      <c r="B4002" s="47" t="s">
        <v>8210</v>
      </c>
      <c r="C4002" s="48" t="s">
        <v>8211</v>
      </c>
      <c r="D4002" s="49">
        <v>4.5454545454545497E-2</v>
      </c>
      <c r="E4002" s="49">
        <v>0</v>
      </c>
      <c r="F4002" s="49">
        <v>2.0979020979021001E-2</v>
      </c>
      <c r="G4002" s="49">
        <v>0.20979020979021001</v>
      </c>
      <c r="H4002" s="49">
        <v>8.0419580419580403E-2</v>
      </c>
      <c r="I4002" s="49">
        <v>0.34265734265734299</v>
      </c>
      <c r="J4002" s="49">
        <v>2.44755244755245E-2</v>
      </c>
      <c r="K4002" s="49">
        <v>3.8461538461538498E-2</v>
      </c>
      <c r="L4002" s="49">
        <v>6.9930069930069904E-3</v>
      </c>
      <c r="M4002" s="49">
        <v>1.3986013986014E-2</v>
      </c>
      <c r="N4002" s="49">
        <v>7.69230769230769E-2</v>
      </c>
      <c r="O4002" s="49">
        <v>0</v>
      </c>
      <c r="P4002" s="49">
        <v>2.0979020979021001E-2</v>
      </c>
      <c r="Q4002" s="49">
        <v>0</v>
      </c>
      <c r="R4002" s="49">
        <v>0</v>
      </c>
      <c r="S4002" s="49">
        <v>0.108391608391608</v>
      </c>
      <c r="T4002" s="49">
        <v>0</v>
      </c>
      <c r="U4002" s="49">
        <v>1.04895104895105E-2</v>
      </c>
      <c r="V4002" s="49">
        <v>1</v>
      </c>
      <c r="W4002" s="50">
        <v>286</v>
      </c>
      <c r="X4002" s="90" t="str">
        <f>IF(LEFT(VLOOKUP(A4002,施設概要表!A:C,3,FALSE),3)="011","●","")</f>
        <v/>
      </c>
    </row>
    <row r="4003" spans="1:24" hidden="1">
      <c r="A4003" s="46" t="s">
        <v>8143</v>
      </c>
      <c r="B4003" s="47" t="s">
        <v>8212</v>
      </c>
      <c r="C4003" s="48" t="s">
        <v>8213</v>
      </c>
      <c r="D4003" s="49">
        <v>0</v>
      </c>
      <c r="E4003" s="49">
        <v>0</v>
      </c>
      <c r="F4003" s="49">
        <v>0</v>
      </c>
      <c r="G4003" s="49">
        <v>0</v>
      </c>
      <c r="H4003" s="49">
        <v>0</v>
      </c>
      <c r="I4003" s="49">
        <v>1</v>
      </c>
      <c r="J4003" s="49">
        <v>0</v>
      </c>
      <c r="K4003" s="49">
        <v>0</v>
      </c>
      <c r="L4003" s="49">
        <v>0</v>
      </c>
      <c r="M4003" s="49">
        <v>0</v>
      </c>
      <c r="N4003" s="49">
        <v>0</v>
      </c>
      <c r="O4003" s="49">
        <v>0</v>
      </c>
      <c r="P4003" s="49">
        <v>0</v>
      </c>
      <c r="Q4003" s="49">
        <v>0</v>
      </c>
      <c r="R4003" s="49">
        <v>0</v>
      </c>
      <c r="S4003" s="49">
        <v>0</v>
      </c>
      <c r="T4003" s="49">
        <v>0</v>
      </c>
      <c r="U4003" s="49">
        <v>0</v>
      </c>
      <c r="V4003" s="49">
        <v>1</v>
      </c>
      <c r="W4003" s="50">
        <v>18</v>
      </c>
      <c r="X4003" s="90" t="str">
        <f>IF(LEFT(VLOOKUP(A4003,施設概要表!A:C,3,FALSE),3)="011","●","")</f>
        <v/>
      </c>
    </row>
    <row r="4004" spans="1:24" hidden="1">
      <c r="A4004" s="46" t="s">
        <v>8145</v>
      </c>
      <c r="B4004" s="47" t="s">
        <v>8214</v>
      </c>
      <c r="C4004" s="48" t="s">
        <v>8215</v>
      </c>
      <c r="D4004" s="49"/>
      <c r="E4004" s="49"/>
      <c r="F4004" s="49"/>
      <c r="G4004" s="49"/>
      <c r="H4004" s="49"/>
      <c r="I4004" s="49"/>
      <c r="J4004" s="49"/>
      <c r="K4004" s="49"/>
      <c r="L4004" s="49"/>
      <c r="M4004" s="49"/>
      <c r="N4004" s="49"/>
      <c r="O4004" s="49"/>
      <c r="P4004" s="49"/>
      <c r="Q4004" s="49"/>
      <c r="R4004" s="49"/>
      <c r="S4004" s="49"/>
      <c r="T4004" s="49"/>
      <c r="U4004" s="49"/>
      <c r="V4004" s="49"/>
      <c r="W4004" s="50"/>
      <c r="X4004" s="90" t="str">
        <f>IF(LEFT(VLOOKUP(A4004,施設概要表!A:C,3,FALSE),3)="011","●","")</f>
        <v/>
      </c>
    </row>
    <row r="4005" spans="1:24" hidden="1">
      <c r="A4005" s="46" t="s">
        <v>8147</v>
      </c>
      <c r="B4005" s="47" t="s">
        <v>8216</v>
      </c>
      <c r="C4005" s="48" t="s">
        <v>8217</v>
      </c>
      <c r="D4005" s="49">
        <v>0.20306513409961699</v>
      </c>
      <c r="E4005" s="49">
        <v>0</v>
      </c>
      <c r="F4005" s="49">
        <v>1.5325670498084301E-2</v>
      </c>
      <c r="G4005" s="49">
        <v>0.26053639846743298</v>
      </c>
      <c r="H4005" s="49">
        <v>8.4291187739463605E-2</v>
      </c>
      <c r="I4005" s="49">
        <v>0.176245210727969</v>
      </c>
      <c r="J4005" s="49">
        <v>1.5325670498084301E-2</v>
      </c>
      <c r="K4005" s="49">
        <v>2.68199233716475E-2</v>
      </c>
      <c r="L4005" s="49">
        <v>3.83141762452107E-3</v>
      </c>
      <c r="M4005" s="49">
        <v>1.5325670498084301E-2</v>
      </c>
      <c r="N4005" s="49">
        <v>9.1954022988505704E-2</v>
      </c>
      <c r="O4005" s="49">
        <v>0</v>
      </c>
      <c r="P4005" s="49">
        <v>2.2988505747126398E-2</v>
      </c>
      <c r="Q4005" s="49">
        <v>0</v>
      </c>
      <c r="R4005" s="49">
        <v>0</v>
      </c>
      <c r="S4005" s="49">
        <v>6.8965517241379296E-2</v>
      </c>
      <c r="T4005" s="49">
        <v>3.83141762452107E-3</v>
      </c>
      <c r="U4005" s="49">
        <v>1.1494252873563199E-2</v>
      </c>
      <c r="V4005" s="49">
        <v>1</v>
      </c>
      <c r="W4005" s="50">
        <v>261</v>
      </c>
      <c r="X4005" s="90" t="str">
        <f>IF(LEFT(VLOOKUP(A4005,施設概要表!A:C,3,FALSE),3)="011","●","")</f>
        <v/>
      </c>
    </row>
    <row r="4006" spans="1:24" hidden="1">
      <c r="A4006" s="46" t="s">
        <v>8149</v>
      </c>
      <c r="B4006" s="47" t="s">
        <v>8218</v>
      </c>
      <c r="C4006" s="48" t="s">
        <v>8219</v>
      </c>
      <c r="D4006" s="49">
        <v>8.6956521739130405E-2</v>
      </c>
      <c r="E4006" s="49">
        <v>0</v>
      </c>
      <c r="F4006" s="49">
        <v>4.94071146245059E-2</v>
      </c>
      <c r="G4006" s="49">
        <v>0.122529644268775</v>
      </c>
      <c r="H4006" s="49">
        <v>7.5098814229248995E-2</v>
      </c>
      <c r="I4006" s="49">
        <v>0.24308300395256899</v>
      </c>
      <c r="J4006" s="49">
        <v>3.5573122529644299E-2</v>
      </c>
      <c r="K4006" s="49">
        <v>2.9644268774703601E-2</v>
      </c>
      <c r="L4006" s="49">
        <v>1.9762845849802401E-3</v>
      </c>
      <c r="M4006" s="49">
        <v>3.5573122529644299E-2</v>
      </c>
      <c r="N4006" s="49">
        <v>7.5098814229248995E-2</v>
      </c>
      <c r="O4006" s="49">
        <v>3.9525691699604697E-3</v>
      </c>
      <c r="P4006" s="49">
        <v>1.97628458498024E-2</v>
      </c>
      <c r="Q4006" s="49">
        <v>0</v>
      </c>
      <c r="R4006" s="49">
        <v>0</v>
      </c>
      <c r="S4006" s="49">
        <v>0.203557312252964</v>
      </c>
      <c r="T4006" s="49">
        <v>1.9762845849802401E-3</v>
      </c>
      <c r="U4006" s="49">
        <v>1.58102766798419E-2</v>
      </c>
      <c r="V4006" s="49">
        <v>1</v>
      </c>
      <c r="W4006" s="50">
        <v>506</v>
      </c>
      <c r="X4006" s="90" t="str">
        <f>IF(LEFT(VLOOKUP(A4006,施設概要表!A:C,3,FALSE),3)="011","●","")</f>
        <v/>
      </c>
    </row>
    <row r="4007" spans="1:24" hidden="1">
      <c r="A4007" s="46" t="s">
        <v>8151</v>
      </c>
      <c r="B4007" s="47" t="s">
        <v>8220</v>
      </c>
      <c r="C4007" s="48" t="s">
        <v>8221</v>
      </c>
      <c r="D4007" s="49"/>
      <c r="E4007" s="49"/>
      <c r="F4007" s="49"/>
      <c r="G4007" s="49"/>
      <c r="H4007" s="49"/>
      <c r="I4007" s="49"/>
      <c r="J4007" s="49"/>
      <c r="K4007" s="49"/>
      <c r="L4007" s="49"/>
      <c r="M4007" s="49"/>
      <c r="N4007" s="49"/>
      <c r="O4007" s="49"/>
      <c r="P4007" s="49"/>
      <c r="Q4007" s="49"/>
      <c r="R4007" s="49"/>
      <c r="S4007" s="49"/>
      <c r="T4007" s="49"/>
      <c r="U4007" s="49"/>
      <c r="V4007" s="49"/>
      <c r="W4007" s="50"/>
      <c r="X4007" s="90" t="str">
        <f>IF(LEFT(VLOOKUP(A4007,施設概要表!A:C,3,FALSE),3)="011","●","")</f>
        <v/>
      </c>
    </row>
    <row r="4008" spans="1:24" hidden="1">
      <c r="A4008" s="46" t="s">
        <v>8153</v>
      </c>
      <c r="B4008" s="47" t="s">
        <v>8222</v>
      </c>
      <c r="C4008" s="48" t="s">
        <v>8223</v>
      </c>
      <c r="D4008" s="49"/>
      <c r="E4008" s="49"/>
      <c r="F4008" s="49"/>
      <c r="G4008" s="49"/>
      <c r="H4008" s="49"/>
      <c r="I4008" s="49"/>
      <c r="J4008" s="49"/>
      <c r="K4008" s="49"/>
      <c r="L4008" s="49"/>
      <c r="M4008" s="49"/>
      <c r="N4008" s="49"/>
      <c r="O4008" s="49"/>
      <c r="P4008" s="49"/>
      <c r="Q4008" s="49"/>
      <c r="R4008" s="49"/>
      <c r="S4008" s="49"/>
      <c r="T4008" s="49"/>
      <c r="U4008" s="49"/>
      <c r="V4008" s="49"/>
      <c r="W4008" s="50"/>
      <c r="X4008" s="90" t="str">
        <f>IF(LEFT(VLOOKUP(A4008,施設概要表!A:C,3,FALSE),3)="011","●","")</f>
        <v/>
      </c>
    </row>
    <row r="4009" spans="1:24" hidden="1">
      <c r="A4009" s="46" t="s">
        <v>6123</v>
      </c>
      <c r="B4009" s="47" t="s">
        <v>8224</v>
      </c>
      <c r="C4009" s="48" t="s">
        <v>8225</v>
      </c>
      <c r="D4009" s="49">
        <v>5.7471264367816098E-2</v>
      </c>
      <c r="E4009" s="49">
        <v>0</v>
      </c>
      <c r="F4009" s="49">
        <v>2.1551724137931001E-2</v>
      </c>
      <c r="G4009" s="49">
        <v>0.20833333333333301</v>
      </c>
      <c r="H4009" s="49">
        <v>9.9137931034482804E-2</v>
      </c>
      <c r="I4009" s="49">
        <v>0.195402298850575</v>
      </c>
      <c r="J4009" s="49">
        <v>4.8850574712643702E-2</v>
      </c>
      <c r="K4009" s="49">
        <v>2.8735632183908E-2</v>
      </c>
      <c r="L4009" s="49">
        <v>1.4367816091953999E-3</v>
      </c>
      <c r="M4009" s="49">
        <v>0.158045977011494</v>
      </c>
      <c r="N4009" s="49">
        <v>0.104885057471264</v>
      </c>
      <c r="O4009" s="49">
        <v>1.4367816091953999E-3</v>
      </c>
      <c r="P4009" s="49">
        <v>7.1839080459770097E-3</v>
      </c>
      <c r="Q4009" s="49">
        <v>0</v>
      </c>
      <c r="R4009" s="49">
        <v>0</v>
      </c>
      <c r="S4009" s="49">
        <v>6.6091954022988494E-2</v>
      </c>
      <c r="T4009" s="49">
        <v>0</v>
      </c>
      <c r="U4009" s="49">
        <v>1.4367816091953999E-3</v>
      </c>
      <c r="V4009" s="49">
        <v>1</v>
      </c>
      <c r="W4009" s="50">
        <v>696</v>
      </c>
      <c r="X4009" s="90" t="str">
        <f>IF(LEFT(VLOOKUP(A4009,施設概要表!A:C,3,FALSE),3)="011","●","")</f>
        <v/>
      </c>
    </row>
    <row r="4010" spans="1:24" hidden="1">
      <c r="A4010" s="46" t="s">
        <v>8155</v>
      </c>
      <c r="B4010" s="47" t="s">
        <v>8226</v>
      </c>
      <c r="C4010" s="48" t="s">
        <v>8227</v>
      </c>
      <c r="D4010" s="49">
        <v>0.20408163265306101</v>
      </c>
      <c r="E4010" s="49">
        <v>0</v>
      </c>
      <c r="F4010" s="49">
        <v>0</v>
      </c>
      <c r="G4010" s="49">
        <v>0</v>
      </c>
      <c r="H4010" s="49">
        <v>1.02040816326531E-2</v>
      </c>
      <c r="I4010" s="49">
        <v>0</v>
      </c>
      <c r="J4010" s="49">
        <v>0.14285714285714299</v>
      </c>
      <c r="K4010" s="49">
        <v>0</v>
      </c>
      <c r="L4010" s="49">
        <v>0</v>
      </c>
      <c r="M4010" s="49">
        <v>5.1020408163265302E-3</v>
      </c>
      <c r="N4010" s="49">
        <v>0</v>
      </c>
      <c r="O4010" s="49">
        <v>0</v>
      </c>
      <c r="P4010" s="49">
        <v>0</v>
      </c>
      <c r="Q4010" s="49">
        <v>2.04081632653061E-2</v>
      </c>
      <c r="R4010" s="49">
        <v>1.02040816326531E-2</v>
      </c>
      <c r="S4010" s="49">
        <v>0.59183673469387799</v>
      </c>
      <c r="T4010" s="49">
        <v>5.1020408163265302E-3</v>
      </c>
      <c r="U4010" s="49">
        <v>1.02040816326531E-2</v>
      </c>
      <c r="V4010" s="49">
        <v>1</v>
      </c>
      <c r="W4010" s="50">
        <v>196</v>
      </c>
      <c r="X4010" s="90" t="str">
        <f>IF(LEFT(VLOOKUP(A4010,施設概要表!A:C,3,FALSE),3)="011","●","")</f>
        <v/>
      </c>
    </row>
    <row r="4011" spans="1:24" hidden="1">
      <c r="A4011" s="46" t="s">
        <v>8157</v>
      </c>
      <c r="B4011" s="47" t="s">
        <v>8228</v>
      </c>
      <c r="C4011" s="48" t="s">
        <v>8229</v>
      </c>
      <c r="D4011" s="49">
        <v>5.7046979865771799E-2</v>
      </c>
      <c r="E4011" s="49">
        <v>1.34228187919463E-2</v>
      </c>
      <c r="F4011" s="49">
        <v>1.34228187919463E-2</v>
      </c>
      <c r="G4011" s="49">
        <v>0.15436241610738299</v>
      </c>
      <c r="H4011" s="49">
        <v>8.3892617449664406E-2</v>
      </c>
      <c r="I4011" s="49">
        <v>0.24496644295302</v>
      </c>
      <c r="J4011" s="49">
        <v>3.35570469798658E-2</v>
      </c>
      <c r="K4011" s="49">
        <v>1.00671140939597E-2</v>
      </c>
      <c r="L4011" s="49">
        <v>0.134228187919463</v>
      </c>
      <c r="M4011" s="49">
        <v>4.6979865771812103E-2</v>
      </c>
      <c r="N4011" s="49">
        <v>6.7114093959731502E-2</v>
      </c>
      <c r="O4011" s="49">
        <v>0</v>
      </c>
      <c r="P4011" s="49">
        <v>7.0469798657718102E-2</v>
      </c>
      <c r="Q4011" s="49">
        <v>0</v>
      </c>
      <c r="R4011" s="49">
        <v>0</v>
      </c>
      <c r="S4011" s="49">
        <v>6.0402684563758399E-2</v>
      </c>
      <c r="T4011" s="49">
        <v>3.3557046979865801E-3</v>
      </c>
      <c r="U4011" s="49">
        <v>6.7114093959731499E-3</v>
      </c>
      <c r="V4011" s="49">
        <v>1</v>
      </c>
      <c r="W4011" s="50">
        <v>298</v>
      </c>
      <c r="X4011" s="90" t="str">
        <f>IF(LEFT(VLOOKUP(A4011,施設概要表!A:C,3,FALSE),3)="011","●","")</f>
        <v/>
      </c>
    </row>
    <row r="4012" spans="1:24" hidden="1">
      <c r="A4012" s="46" t="s">
        <v>8159</v>
      </c>
      <c r="B4012" s="47" t="s">
        <v>8230</v>
      </c>
      <c r="C4012" s="48" t="s">
        <v>8231</v>
      </c>
      <c r="D4012" s="49">
        <v>2.3323615160349899E-2</v>
      </c>
      <c r="E4012" s="49">
        <v>0</v>
      </c>
      <c r="F4012" s="49">
        <v>8.7463556851312008E-3</v>
      </c>
      <c r="G4012" s="49">
        <v>0.24198250728862999</v>
      </c>
      <c r="H4012" s="49">
        <v>2.04081632653061E-2</v>
      </c>
      <c r="I4012" s="49">
        <v>1.1661807580174899E-2</v>
      </c>
      <c r="J4012" s="49">
        <v>8.7463556851312008E-3</v>
      </c>
      <c r="K4012" s="49">
        <v>8.7463556851312008E-3</v>
      </c>
      <c r="L4012" s="49">
        <v>0</v>
      </c>
      <c r="M4012" s="49">
        <v>5.53935860058309E-2</v>
      </c>
      <c r="N4012" s="49">
        <v>0.55102040816326503</v>
      </c>
      <c r="O4012" s="49">
        <v>0</v>
      </c>
      <c r="P4012" s="49">
        <v>8.7463556851312008E-3</v>
      </c>
      <c r="Q4012" s="49">
        <v>0</v>
      </c>
      <c r="R4012" s="49">
        <v>0</v>
      </c>
      <c r="S4012" s="49">
        <v>5.2478134110787202E-2</v>
      </c>
      <c r="T4012" s="49">
        <v>2.91545189504373E-3</v>
      </c>
      <c r="U4012" s="49">
        <v>5.83090379008746E-3</v>
      </c>
      <c r="V4012" s="49">
        <v>1</v>
      </c>
      <c r="W4012" s="50">
        <v>343</v>
      </c>
      <c r="X4012" s="90" t="str">
        <f>IF(LEFT(VLOOKUP(A4012,施設概要表!A:C,3,FALSE),3)="011","●","")</f>
        <v/>
      </c>
    </row>
    <row r="4013" spans="1:24" hidden="1">
      <c r="A4013" s="46" t="s">
        <v>8161</v>
      </c>
      <c r="B4013" s="47" t="s">
        <v>8232</v>
      </c>
      <c r="C4013" s="48" t="s">
        <v>8233</v>
      </c>
      <c r="D4013" s="49"/>
      <c r="E4013" s="49"/>
      <c r="F4013" s="49"/>
      <c r="G4013" s="49"/>
      <c r="H4013" s="49"/>
      <c r="I4013" s="49"/>
      <c r="J4013" s="49"/>
      <c r="K4013" s="49"/>
      <c r="L4013" s="49"/>
      <c r="M4013" s="49"/>
      <c r="N4013" s="49"/>
      <c r="O4013" s="49"/>
      <c r="P4013" s="49"/>
      <c r="Q4013" s="49"/>
      <c r="R4013" s="49"/>
      <c r="S4013" s="49"/>
      <c r="T4013" s="49"/>
      <c r="U4013" s="49"/>
      <c r="V4013" s="49"/>
      <c r="W4013" s="50"/>
      <c r="X4013" s="90" t="str">
        <f>IF(LEFT(VLOOKUP(A4013,施設概要表!A:C,3,FALSE),3)="011","●","")</f>
        <v/>
      </c>
    </row>
    <row r="4014" spans="1:24" hidden="1">
      <c r="A4014" s="46" t="s">
        <v>8163</v>
      </c>
      <c r="B4014" s="47" t="s">
        <v>8234</v>
      </c>
      <c r="C4014" s="48" t="s">
        <v>8235</v>
      </c>
      <c r="D4014" s="49">
        <v>4.8761609907120702E-2</v>
      </c>
      <c r="E4014" s="49">
        <v>0.136996904024768</v>
      </c>
      <c r="F4014" s="49">
        <v>1.6253869969040199E-2</v>
      </c>
      <c r="G4014" s="49">
        <v>8.7461300309597506E-2</v>
      </c>
      <c r="H4014" s="49">
        <v>7.6625386996903994E-2</v>
      </c>
      <c r="I4014" s="49">
        <v>0.35448916408668701</v>
      </c>
      <c r="J4014" s="49">
        <v>2.5541795665634699E-2</v>
      </c>
      <c r="K4014" s="49">
        <v>1.0061919504643999E-2</v>
      </c>
      <c r="L4014" s="49">
        <v>6.9659442724458202E-3</v>
      </c>
      <c r="M4014" s="49">
        <v>4.3343653250774002E-2</v>
      </c>
      <c r="N4014" s="49">
        <v>5.8049535603715202E-2</v>
      </c>
      <c r="O4014" s="49">
        <v>7.7399380804953598E-4</v>
      </c>
      <c r="P4014" s="49">
        <v>9.2879256965944304E-3</v>
      </c>
      <c r="Q4014" s="49">
        <v>7.7399380804953598E-4</v>
      </c>
      <c r="R4014" s="49">
        <v>0</v>
      </c>
      <c r="S4014" s="49">
        <v>0.107585139318885</v>
      </c>
      <c r="T4014" s="49">
        <v>2.3219814241486102E-3</v>
      </c>
      <c r="U4014" s="49">
        <v>1.4705882352941201E-2</v>
      </c>
      <c r="V4014" s="49">
        <v>1</v>
      </c>
      <c r="W4014" s="50">
        <v>1292</v>
      </c>
      <c r="X4014" s="90" t="str">
        <f>IF(LEFT(VLOOKUP(A4014,施設概要表!A:C,3,FALSE),3)="011","●","")</f>
        <v/>
      </c>
    </row>
    <row r="4015" spans="1:24" hidden="1">
      <c r="A4015" s="46" t="s">
        <v>8165</v>
      </c>
      <c r="B4015" s="47" t="s">
        <v>8236</v>
      </c>
      <c r="C4015" s="48" t="s">
        <v>8237</v>
      </c>
      <c r="D4015" s="49">
        <v>2.5624599615631E-3</v>
      </c>
      <c r="E4015" s="49">
        <v>0</v>
      </c>
      <c r="F4015" s="49">
        <v>0</v>
      </c>
      <c r="G4015" s="49">
        <v>1.02498398462524E-2</v>
      </c>
      <c r="H4015" s="49">
        <v>0.95131326073030098</v>
      </c>
      <c r="I4015" s="49">
        <v>3.8436899423446502E-3</v>
      </c>
      <c r="J4015" s="49">
        <v>5.1249199231262E-3</v>
      </c>
      <c r="K4015" s="49">
        <v>6.40614990390775E-4</v>
      </c>
      <c r="L4015" s="49">
        <v>0</v>
      </c>
      <c r="M4015" s="49">
        <v>1.02498398462524E-2</v>
      </c>
      <c r="N4015" s="49">
        <v>3.8436899423446502E-3</v>
      </c>
      <c r="O4015" s="49">
        <v>0</v>
      </c>
      <c r="P4015" s="49">
        <v>3.2030749519538801E-3</v>
      </c>
      <c r="Q4015" s="49">
        <v>2.5624599615631E-3</v>
      </c>
      <c r="R4015" s="49">
        <v>1.28122998078155E-3</v>
      </c>
      <c r="S4015" s="49">
        <v>0</v>
      </c>
      <c r="T4015" s="49">
        <v>0</v>
      </c>
      <c r="U4015" s="49">
        <v>5.1249199231262E-3</v>
      </c>
      <c r="V4015" s="49">
        <v>1</v>
      </c>
      <c r="W4015" s="50">
        <v>1561</v>
      </c>
      <c r="X4015" s="90" t="str">
        <f>IF(LEFT(VLOOKUP(A4015,施設概要表!A:C,3,FALSE),3)="011","●","")</f>
        <v/>
      </c>
    </row>
    <row r="4016" spans="1:24" hidden="1">
      <c r="A4016" s="46" t="s">
        <v>8167</v>
      </c>
      <c r="B4016" s="47" t="s">
        <v>8238</v>
      </c>
      <c r="C4016" s="48" t="s">
        <v>8239</v>
      </c>
      <c r="D4016" s="49">
        <v>8.0246913580246895E-2</v>
      </c>
      <c r="E4016" s="49">
        <v>0.164197530864198</v>
      </c>
      <c r="F4016" s="49">
        <v>2.5925925925925901E-2</v>
      </c>
      <c r="G4016" s="49">
        <v>0.15925925925925899</v>
      </c>
      <c r="H4016" s="49">
        <v>5.3086419753086402E-2</v>
      </c>
      <c r="I4016" s="49">
        <v>0.13580246913580199</v>
      </c>
      <c r="J4016" s="49">
        <v>2.83950617283951E-2</v>
      </c>
      <c r="K4016" s="49">
        <v>2.09876543209877E-2</v>
      </c>
      <c r="L4016" s="49">
        <v>2.4691358024691401E-3</v>
      </c>
      <c r="M4016" s="49">
        <v>4.0740740740740702E-2</v>
      </c>
      <c r="N4016" s="49">
        <v>9.8765432098765399E-2</v>
      </c>
      <c r="O4016" s="49">
        <v>3.7037037037036999E-3</v>
      </c>
      <c r="P4016" s="49">
        <v>1.6049382716049401E-2</v>
      </c>
      <c r="Q4016" s="49">
        <v>1.23456790123457E-3</v>
      </c>
      <c r="R4016" s="49">
        <v>0</v>
      </c>
      <c r="S4016" s="49">
        <v>0.16666666666666699</v>
      </c>
      <c r="T4016" s="49">
        <v>0</v>
      </c>
      <c r="U4016" s="49">
        <v>2.4691358024691401E-3</v>
      </c>
      <c r="V4016" s="49">
        <v>1</v>
      </c>
      <c r="W4016" s="50">
        <v>810</v>
      </c>
      <c r="X4016" s="90" t="str">
        <f>IF(LEFT(VLOOKUP(A4016,施設概要表!A:C,3,FALSE),3)="011","●","")</f>
        <v/>
      </c>
    </row>
    <row r="4017" spans="1:24" hidden="1">
      <c r="A4017" s="46" t="s">
        <v>8169</v>
      </c>
      <c r="B4017" s="47" t="s">
        <v>8240</v>
      </c>
      <c r="C4017" s="48" t="s">
        <v>8241</v>
      </c>
      <c r="D4017" s="49"/>
      <c r="E4017" s="49"/>
      <c r="F4017" s="49"/>
      <c r="G4017" s="49"/>
      <c r="H4017" s="49"/>
      <c r="I4017" s="49"/>
      <c r="J4017" s="49"/>
      <c r="K4017" s="49"/>
      <c r="L4017" s="49"/>
      <c r="M4017" s="49"/>
      <c r="N4017" s="49"/>
      <c r="O4017" s="49"/>
      <c r="P4017" s="49"/>
      <c r="Q4017" s="49"/>
      <c r="R4017" s="49"/>
      <c r="S4017" s="49"/>
      <c r="T4017" s="49"/>
      <c r="U4017" s="49"/>
      <c r="V4017" s="49"/>
      <c r="W4017" s="50"/>
      <c r="X4017" s="90" t="str">
        <f>IF(LEFT(VLOOKUP(A4017,施設概要表!A:C,3,FALSE),3)="011","●","")</f>
        <v/>
      </c>
    </row>
    <row r="4018" spans="1:24" hidden="1">
      <c r="A4018" s="46" t="s">
        <v>8171</v>
      </c>
      <c r="B4018" s="47" t="s">
        <v>8242</v>
      </c>
      <c r="C4018" s="48" t="s">
        <v>8243</v>
      </c>
      <c r="D4018" s="49"/>
      <c r="E4018" s="49"/>
      <c r="F4018" s="49"/>
      <c r="G4018" s="49"/>
      <c r="H4018" s="49"/>
      <c r="I4018" s="49"/>
      <c r="J4018" s="49"/>
      <c r="K4018" s="49"/>
      <c r="L4018" s="49"/>
      <c r="M4018" s="49"/>
      <c r="N4018" s="49"/>
      <c r="O4018" s="49"/>
      <c r="P4018" s="49"/>
      <c r="Q4018" s="49"/>
      <c r="R4018" s="49"/>
      <c r="S4018" s="49"/>
      <c r="T4018" s="49"/>
      <c r="U4018" s="49"/>
      <c r="V4018" s="49"/>
      <c r="W4018" s="50"/>
      <c r="X4018" s="90" t="str">
        <f>IF(LEFT(VLOOKUP(A4018,施設概要表!A:C,3,FALSE),3)="011","●","")</f>
        <v/>
      </c>
    </row>
    <row r="4019" spans="1:24" hidden="1">
      <c r="A4019" s="46" t="s">
        <v>8173</v>
      </c>
      <c r="B4019" s="47" t="s">
        <v>8244</v>
      </c>
      <c r="C4019" s="48" t="s">
        <v>8245</v>
      </c>
      <c r="D4019" s="49"/>
      <c r="E4019" s="49"/>
      <c r="F4019" s="49"/>
      <c r="G4019" s="49"/>
      <c r="H4019" s="49"/>
      <c r="I4019" s="49"/>
      <c r="J4019" s="49"/>
      <c r="K4019" s="49"/>
      <c r="L4019" s="49"/>
      <c r="M4019" s="49"/>
      <c r="N4019" s="49"/>
      <c r="O4019" s="49"/>
      <c r="P4019" s="49"/>
      <c r="Q4019" s="49"/>
      <c r="R4019" s="49"/>
      <c r="S4019" s="49"/>
      <c r="T4019" s="49"/>
      <c r="U4019" s="49"/>
      <c r="V4019" s="49"/>
      <c r="W4019" s="50"/>
      <c r="X4019" s="90" t="str">
        <f>IF(LEFT(VLOOKUP(A4019,施設概要表!A:C,3,FALSE),3)="011","●","")</f>
        <v/>
      </c>
    </row>
    <row r="4020" spans="1:24" hidden="1">
      <c r="A4020" s="46" t="s">
        <v>8175</v>
      </c>
      <c r="B4020" s="47" t="s">
        <v>8246</v>
      </c>
      <c r="C4020" s="48" t="s">
        <v>8247</v>
      </c>
      <c r="D4020" s="49"/>
      <c r="E4020" s="49"/>
      <c r="F4020" s="49"/>
      <c r="G4020" s="49"/>
      <c r="H4020" s="49"/>
      <c r="I4020" s="49"/>
      <c r="J4020" s="49"/>
      <c r="K4020" s="49"/>
      <c r="L4020" s="49"/>
      <c r="M4020" s="49"/>
      <c r="N4020" s="49"/>
      <c r="O4020" s="49"/>
      <c r="P4020" s="49"/>
      <c r="Q4020" s="49"/>
      <c r="R4020" s="49"/>
      <c r="S4020" s="49"/>
      <c r="T4020" s="49"/>
      <c r="U4020" s="49"/>
      <c r="V4020" s="49"/>
      <c r="W4020" s="50"/>
      <c r="X4020" s="90" t="str">
        <f>IF(LEFT(VLOOKUP(A4020,施設概要表!A:C,3,FALSE),3)="011","●","")</f>
        <v/>
      </c>
    </row>
    <row r="4021" spans="1:24" hidden="1">
      <c r="A4021" s="46" t="s">
        <v>8177</v>
      </c>
      <c r="B4021" s="47" t="s">
        <v>8248</v>
      </c>
      <c r="C4021" s="48" t="s">
        <v>8249</v>
      </c>
      <c r="D4021" s="49">
        <v>7.9365079365079395E-3</v>
      </c>
      <c r="E4021" s="49">
        <v>0</v>
      </c>
      <c r="F4021" s="49">
        <v>1.9841269841269799E-2</v>
      </c>
      <c r="G4021" s="49">
        <v>0.16269841269841301</v>
      </c>
      <c r="H4021" s="49">
        <v>3.5714285714285698E-2</v>
      </c>
      <c r="I4021" s="49">
        <v>0.48809523809523803</v>
      </c>
      <c r="J4021" s="49">
        <v>1.7857142857142901E-2</v>
      </c>
      <c r="K4021" s="49">
        <v>1.58730158730159E-2</v>
      </c>
      <c r="L4021" s="49">
        <v>0</v>
      </c>
      <c r="M4021" s="49">
        <v>4.7619047619047603E-2</v>
      </c>
      <c r="N4021" s="49">
        <v>8.7301587301587297E-2</v>
      </c>
      <c r="O4021" s="49">
        <v>1.9841269841269801E-3</v>
      </c>
      <c r="P4021" s="49">
        <v>2.5793650793650799E-2</v>
      </c>
      <c r="Q4021" s="49">
        <v>0</v>
      </c>
      <c r="R4021" s="49">
        <v>0</v>
      </c>
      <c r="S4021" s="49">
        <v>2.9761904761904798E-2</v>
      </c>
      <c r="T4021" s="49">
        <v>5.9523809523809503E-3</v>
      </c>
      <c r="U4021" s="49">
        <v>5.3571428571428603E-2</v>
      </c>
      <c r="V4021" s="49">
        <v>1</v>
      </c>
      <c r="W4021" s="50">
        <v>504</v>
      </c>
      <c r="X4021" s="90" t="str">
        <f>IF(LEFT(VLOOKUP(A4021,施設概要表!A:C,3,FALSE),3)="011","●","")</f>
        <v/>
      </c>
    </row>
    <row r="4022" spans="1:24" hidden="1">
      <c r="A4022" s="46" t="s">
        <v>8179</v>
      </c>
      <c r="B4022" s="47" t="s">
        <v>8250</v>
      </c>
      <c r="C4022" s="48" t="s">
        <v>8251</v>
      </c>
      <c r="D4022" s="49"/>
      <c r="E4022" s="49"/>
      <c r="F4022" s="49"/>
      <c r="G4022" s="49"/>
      <c r="H4022" s="49"/>
      <c r="I4022" s="49"/>
      <c r="J4022" s="49"/>
      <c r="K4022" s="49"/>
      <c r="L4022" s="49"/>
      <c r="M4022" s="49"/>
      <c r="N4022" s="49"/>
      <c r="O4022" s="49"/>
      <c r="P4022" s="49"/>
      <c r="Q4022" s="49"/>
      <c r="R4022" s="49"/>
      <c r="S4022" s="49"/>
      <c r="T4022" s="49"/>
      <c r="U4022" s="49"/>
      <c r="V4022" s="49"/>
      <c r="W4022" s="50"/>
      <c r="X4022" s="90" t="str">
        <f>IF(LEFT(VLOOKUP(A4022,施設概要表!A:C,3,FALSE),3)="011","●","")</f>
        <v/>
      </c>
    </row>
    <row r="4023" spans="1:24" hidden="1">
      <c r="A4023" s="46" t="s">
        <v>8181</v>
      </c>
      <c r="B4023" s="47" t="s">
        <v>8252</v>
      </c>
      <c r="C4023" s="48" t="s">
        <v>8253</v>
      </c>
      <c r="D4023" s="49">
        <v>4.7210300429184601E-2</v>
      </c>
      <c r="E4023" s="49">
        <v>0</v>
      </c>
      <c r="F4023" s="49">
        <v>1.7167381974248899E-2</v>
      </c>
      <c r="G4023" s="49">
        <v>0.15879828326180301</v>
      </c>
      <c r="H4023" s="49">
        <v>6.43776824034335E-2</v>
      </c>
      <c r="I4023" s="49">
        <v>0.15879828326180301</v>
      </c>
      <c r="J4023" s="49">
        <v>1.7167381974248899E-2</v>
      </c>
      <c r="K4023" s="49">
        <v>1.28755364806867E-2</v>
      </c>
      <c r="L4023" s="49">
        <v>0</v>
      </c>
      <c r="M4023" s="49">
        <v>0.17167381974248899</v>
      </c>
      <c r="N4023" s="49">
        <v>0.1931330472103</v>
      </c>
      <c r="O4023" s="49">
        <v>4.29184549356223E-3</v>
      </c>
      <c r="P4023" s="49">
        <v>9.4420600858369105E-2</v>
      </c>
      <c r="Q4023" s="49">
        <v>0</v>
      </c>
      <c r="R4023" s="49">
        <v>0</v>
      </c>
      <c r="S4023" s="49">
        <v>6.0085836909871203E-2</v>
      </c>
      <c r="T4023" s="49">
        <v>0</v>
      </c>
      <c r="U4023" s="49">
        <v>0</v>
      </c>
      <c r="V4023" s="49">
        <v>1</v>
      </c>
      <c r="W4023" s="50">
        <v>233</v>
      </c>
      <c r="X4023" s="90" t="str">
        <f>IF(LEFT(VLOOKUP(A4023,施設概要表!A:C,3,FALSE),3)="011","●","")</f>
        <v/>
      </c>
    </row>
    <row r="4024" spans="1:24" hidden="1">
      <c r="A4024" s="46" t="s">
        <v>8183</v>
      </c>
      <c r="B4024" s="47" t="s">
        <v>8254</v>
      </c>
      <c r="C4024" s="48" t="s">
        <v>8255</v>
      </c>
      <c r="D4024" s="49">
        <v>2.77966101694915E-2</v>
      </c>
      <c r="E4024" s="49">
        <v>0.23254237288135601</v>
      </c>
      <c r="F4024" s="49">
        <v>1.01694915254237E-2</v>
      </c>
      <c r="G4024" s="49">
        <v>7.6610169491525396E-2</v>
      </c>
      <c r="H4024" s="49">
        <v>3.7966101694915301E-2</v>
      </c>
      <c r="I4024" s="49">
        <v>0.14033898305084699</v>
      </c>
      <c r="J4024" s="49">
        <v>1.49152542372881E-2</v>
      </c>
      <c r="K4024" s="49">
        <v>1.01694915254237E-2</v>
      </c>
      <c r="L4024" s="49">
        <v>7.4576271186440699E-3</v>
      </c>
      <c r="M4024" s="49">
        <v>3.0508474576271202E-2</v>
      </c>
      <c r="N4024" s="49">
        <v>3.7288135593220299E-2</v>
      </c>
      <c r="O4024" s="49">
        <v>0.24203389830508501</v>
      </c>
      <c r="P4024" s="49">
        <v>1.3559322033898299E-2</v>
      </c>
      <c r="Q4024" s="49">
        <v>2.77966101694915E-2</v>
      </c>
      <c r="R4024" s="49">
        <v>0</v>
      </c>
      <c r="S4024" s="49">
        <v>8.0677966101694906E-2</v>
      </c>
      <c r="T4024" s="49">
        <v>2.7118644067796599E-3</v>
      </c>
      <c r="U4024" s="49">
        <v>7.4576271186440699E-3</v>
      </c>
      <c r="V4024" s="49">
        <v>1</v>
      </c>
      <c r="W4024" s="50">
        <v>1475</v>
      </c>
      <c r="X4024" s="90" t="str">
        <f>IF(LEFT(VLOOKUP(A4024,施設概要表!A:C,3,FALSE),3)="011","●","")</f>
        <v/>
      </c>
    </row>
    <row r="4025" spans="1:24" hidden="1">
      <c r="A4025" s="46" t="s">
        <v>8185</v>
      </c>
      <c r="B4025" s="47" t="s">
        <v>8256</v>
      </c>
      <c r="C4025" s="48" t="s">
        <v>8257</v>
      </c>
      <c r="D4025" s="49">
        <v>0.47324613555291301</v>
      </c>
      <c r="E4025" s="49">
        <v>0</v>
      </c>
      <c r="F4025" s="49">
        <v>6.7776456599286605E-2</v>
      </c>
      <c r="G4025" s="49">
        <v>3.56718192627824E-2</v>
      </c>
      <c r="H4025" s="49">
        <v>1.54577883472057E-2</v>
      </c>
      <c r="I4025" s="49">
        <v>5.9453032104637296E-3</v>
      </c>
      <c r="J4025" s="49">
        <v>0.15576694411415001</v>
      </c>
      <c r="K4025" s="49">
        <v>9.5124851367419695E-3</v>
      </c>
      <c r="L4025" s="49">
        <v>0</v>
      </c>
      <c r="M4025" s="49">
        <v>3.2104637336504198E-2</v>
      </c>
      <c r="N4025" s="49">
        <v>8.3234244946492307E-3</v>
      </c>
      <c r="O4025" s="49">
        <v>0</v>
      </c>
      <c r="P4025" s="49">
        <v>7.1343638525564797E-3</v>
      </c>
      <c r="Q4025" s="49">
        <v>0</v>
      </c>
      <c r="R4025" s="49">
        <v>0</v>
      </c>
      <c r="S4025" s="49">
        <v>0.178359096313912</v>
      </c>
      <c r="T4025" s="49">
        <v>0</v>
      </c>
      <c r="U4025" s="49">
        <v>1.07015457788347E-2</v>
      </c>
      <c r="V4025" s="49">
        <v>1</v>
      </c>
      <c r="W4025" s="50">
        <v>841</v>
      </c>
      <c r="X4025" s="90" t="str">
        <f>IF(LEFT(VLOOKUP(A4025,施設概要表!A:C,3,FALSE),3)="011","●","")</f>
        <v/>
      </c>
    </row>
    <row r="4026" spans="1:24" hidden="1">
      <c r="A4026" s="46" t="s">
        <v>8187</v>
      </c>
      <c r="B4026" s="47" t="s">
        <v>8258</v>
      </c>
      <c r="C4026" s="48" t="s">
        <v>8259</v>
      </c>
      <c r="D4026" s="49">
        <v>2.46360582306831E-2</v>
      </c>
      <c r="E4026" s="49">
        <v>0</v>
      </c>
      <c r="F4026" s="49">
        <v>2.5755879059350499E-2</v>
      </c>
      <c r="G4026" s="49">
        <v>0.16349384098544201</v>
      </c>
      <c r="H4026" s="49">
        <v>5.5991041433370699E-2</v>
      </c>
      <c r="I4026" s="49">
        <v>0.35386338185890298</v>
      </c>
      <c r="J4026" s="49">
        <v>3.3594624860022397E-2</v>
      </c>
      <c r="K4026" s="49">
        <v>1.9036954087346E-2</v>
      </c>
      <c r="L4026" s="49">
        <v>2.0156774916013399E-2</v>
      </c>
      <c r="M4026" s="49">
        <v>4.1433370660694302E-2</v>
      </c>
      <c r="N4026" s="49">
        <v>7.6147816349384098E-2</v>
      </c>
      <c r="O4026" s="49">
        <v>5.5991041433370702E-3</v>
      </c>
      <c r="P4026" s="49">
        <v>2.7995520716685301E-2</v>
      </c>
      <c r="Q4026" s="49">
        <v>0</v>
      </c>
      <c r="R4026" s="49">
        <v>0</v>
      </c>
      <c r="S4026" s="49">
        <v>0.12765957446808501</v>
      </c>
      <c r="T4026" s="49">
        <v>7.8387458006718893E-3</v>
      </c>
      <c r="U4026" s="49">
        <v>1.6797312430011199E-2</v>
      </c>
      <c r="V4026" s="49">
        <v>1</v>
      </c>
      <c r="W4026" s="50">
        <v>893</v>
      </c>
      <c r="X4026" s="90" t="str">
        <f>IF(LEFT(VLOOKUP(A4026,施設概要表!A:C,3,FALSE),3)="011","●","")</f>
        <v/>
      </c>
    </row>
    <row r="4027" spans="1:24" hidden="1">
      <c r="A4027" s="46" t="s">
        <v>8189</v>
      </c>
      <c r="B4027" s="47" t="s">
        <v>8260</v>
      </c>
      <c r="C4027" s="48" t="s">
        <v>8261</v>
      </c>
      <c r="D4027" s="49"/>
      <c r="E4027" s="49"/>
      <c r="F4027" s="49"/>
      <c r="G4027" s="49"/>
      <c r="H4027" s="49"/>
      <c r="I4027" s="49"/>
      <c r="J4027" s="49"/>
      <c r="K4027" s="49"/>
      <c r="L4027" s="49"/>
      <c r="M4027" s="49"/>
      <c r="N4027" s="49"/>
      <c r="O4027" s="49"/>
      <c r="P4027" s="49"/>
      <c r="Q4027" s="49"/>
      <c r="R4027" s="49"/>
      <c r="S4027" s="49"/>
      <c r="T4027" s="49"/>
      <c r="U4027" s="49"/>
      <c r="V4027" s="49"/>
      <c r="W4027" s="50"/>
      <c r="X4027" s="90" t="str">
        <f>IF(LEFT(VLOOKUP(A4027,施設概要表!A:C,3,FALSE),3)="011","●","")</f>
        <v/>
      </c>
    </row>
    <row r="4028" spans="1:24" hidden="1">
      <c r="A4028" s="46" t="s">
        <v>8191</v>
      </c>
      <c r="B4028" s="47" t="s">
        <v>8262</v>
      </c>
      <c r="C4028" s="48" t="s">
        <v>8263</v>
      </c>
      <c r="D4028" s="49">
        <v>0.24832214765100699</v>
      </c>
      <c r="E4028" s="49">
        <v>1.34228187919463E-2</v>
      </c>
      <c r="F4028" s="49">
        <v>0</v>
      </c>
      <c r="G4028" s="49">
        <v>0.20805369127516801</v>
      </c>
      <c r="H4028" s="49">
        <v>0.12080536912751701</v>
      </c>
      <c r="I4028" s="49">
        <v>0.14093959731543601</v>
      </c>
      <c r="J4028" s="49">
        <v>2.01342281879195E-2</v>
      </c>
      <c r="K4028" s="49">
        <v>0</v>
      </c>
      <c r="L4028" s="49">
        <v>6.7114093959731499E-3</v>
      </c>
      <c r="M4028" s="49">
        <v>6.7114093959731502E-2</v>
      </c>
      <c r="N4028" s="49">
        <v>0.100671140939597</v>
      </c>
      <c r="O4028" s="49">
        <v>0</v>
      </c>
      <c r="P4028" s="49">
        <v>6.7114093959731499E-3</v>
      </c>
      <c r="Q4028" s="49">
        <v>0</v>
      </c>
      <c r="R4028" s="49">
        <v>0</v>
      </c>
      <c r="S4028" s="49">
        <v>3.35570469798658E-2</v>
      </c>
      <c r="T4028" s="49">
        <v>2.01342281879195E-2</v>
      </c>
      <c r="U4028" s="49">
        <v>1.34228187919463E-2</v>
      </c>
      <c r="V4028" s="49">
        <v>1</v>
      </c>
      <c r="W4028" s="50">
        <v>149</v>
      </c>
      <c r="X4028" s="90" t="str">
        <f>IF(LEFT(VLOOKUP(A4028,施設概要表!A:C,3,FALSE),3)="011","●","")</f>
        <v/>
      </c>
    </row>
    <row r="4029" spans="1:24" hidden="1">
      <c r="A4029" s="46" t="s">
        <v>8193</v>
      </c>
      <c r="B4029" s="47" t="s">
        <v>8264</v>
      </c>
      <c r="C4029" s="48" t="s">
        <v>8265</v>
      </c>
      <c r="D4029" s="49">
        <v>0</v>
      </c>
      <c r="E4029" s="49">
        <v>0</v>
      </c>
      <c r="F4029" s="49">
        <v>0</v>
      </c>
      <c r="G4029" s="49">
        <v>0</v>
      </c>
      <c r="H4029" s="49">
        <v>0</v>
      </c>
      <c r="I4029" s="49">
        <v>2.5553662691652499E-3</v>
      </c>
      <c r="J4029" s="49">
        <v>8.5178875638841601E-4</v>
      </c>
      <c r="K4029" s="49">
        <v>0</v>
      </c>
      <c r="L4029" s="49">
        <v>0</v>
      </c>
      <c r="M4029" s="49">
        <v>8.5178875638841601E-4</v>
      </c>
      <c r="N4029" s="49">
        <v>5.1107325383304902E-3</v>
      </c>
      <c r="O4029" s="49">
        <v>0.80834752981260605</v>
      </c>
      <c r="P4029" s="49">
        <v>3.4071550255536601E-3</v>
      </c>
      <c r="Q4029" s="49">
        <v>0.17802385008517899</v>
      </c>
      <c r="R4029" s="49">
        <v>0</v>
      </c>
      <c r="S4029" s="49">
        <v>0</v>
      </c>
      <c r="T4029" s="49">
        <v>0</v>
      </c>
      <c r="U4029" s="49">
        <v>8.5178875638841601E-4</v>
      </c>
      <c r="V4029" s="49">
        <v>1</v>
      </c>
      <c r="W4029" s="50">
        <v>1174</v>
      </c>
      <c r="X4029" s="90" t="str">
        <f>IF(LEFT(VLOOKUP(A4029,施設概要表!A:C,3,FALSE),3)="011","●","")</f>
        <v/>
      </c>
    </row>
    <row r="4030" spans="1:24" hidden="1">
      <c r="A4030" s="46" t="s">
        <v>8195</v>
      </c>
      <c r="B4030" s="47" t="s">
        <v>8266</v>
      </c>
      <c r="C4030" s="48" t="s">
        <v>8267</v>
      </c>
      <c r="D4030" s="49"/>
      <c r="E4030" s="49"/>
      <c r="F4030" s="49"/>
      <c r="G4030" s="49"/>
      <c r="H4030" s="49"/>
      <c r="I4030" s="49"/>
      <c r="J4030" s="49"/>
      <c r="K4030" s="49"/>
      <c r="L4030" s="49"/>
      <c r="M4030" s="49"/>
      <c r="N4030" s="49"/>
      <c r="O4030" s="49"/>
      <c r="P4030" s="49"/>
      <c r="Q4030" s="49"/>
      <c r="R4030" s="49"/>
      <c r="S4030" s="49"/>
      <c r="T4030" s="49"/>
      <c r="U4030" s="49"/>
      <c r="V4030" s="49"/>
      <c r="W4030" s="50"/>
      <c r="X4030" s="90" t="str">
        <f>IF(LEFT(VLOOKUP(A4030,施設概要表!A:C,3,FALSE),3)="011","●","")</f>
        <v/>
      </c>
    </row>
    <row r="4031" spans="1:24" hidden="1">
      <c r="A4031" s="46" t="s">
        <v>8198</v>
      </c>
      <c r="B4031" s="47" t="s">
        <v>8268</v>
      </c>
      <c r="C4031" s="48" t="s">
        <v>8269</v>
      </c>
      <c r="D4031" s="49">
        <v>8.2568807339449504E-2</v>
      </c>
      <c r="E4031" s="49">
        <v>0</v>
      </c>
      <c r="F4031" s="49">
        <v>1.8348623853211E-2</v>
      </c>
      <c r="G4031" s="49">
        <v>0.146788990825688</v>
      </c>
      <c r="H4031" s="49">
        <v>0.146788990825688</v>
      </c>
      <c r="I4031" s="49">
        <v>0.13761467889908299</v>
      </c>
      <c r="J4031" s="49">
        <v>1.8348623853211E-2</v>
      </c>
      <c r="K4031" s="49">
        <v>1.8348623853211E-2</v>
      </c>
      <c r="L4031" s="49">
        <v>0.192660550458716</v>
      </c>
      <c r="M4031" s="49">
        <v>1.8348623853211E-2</v>
      </c>
      <c r="N4031" s="49">
        <v>5.5045871559633003E-2</v>
      </c>
      <c r="O4031" s="49">
        <v>0</v>
      </c>
      <c r="P4031" s="49">
        <v>8.2568807339449504E-2</v>
      </c>
      <c r="Q4031" s="49">
        <v>0</v>
      </c>
      <c r="R4031" s="49">
        <v>0</v>
      </c>
      <c r="S4031" s="49">
        <v>5.5045871559633003E-2</v>
      </c>
      <c r="T4031" s="49">
        <v>9.1743119266055103E-3</v>
      </c>
      <c r="U4031" s="49">
        <v>1.8348623853211E-2</v>
      </c>
      <c r="V4031" s="49">
        <v>1</v>
      </c>
      <c r="W4031" s="50">
        <v>109</v>
      </c>
      <c r="X4031" s="90" t="str">
        <f>IF(LEFT(VLOOKUP(A4031,施設概要表!A:C,3,FALSE),3)="011","●","")</f>
        <v/>
      </c>
    </row>
    <row r="4032" spans="1:24" hidden="1">
      <c r="A4032" s="46" t="s">
        <v>8200</v>
      </c>
      <c r="B4032" s="47" t="s">
        <v>8270</v>
      </c>
      <c r="C4032" s="48" t="s">
        <v>8271</v>
      </c>
      <c r="D4032" s="49"/>
      <c r="E4032" s="49"/>
      <c r="F4032" s="49"/>
      <c r="G4032" s="49"/>
      <c r="H4032" s="49"/>
      <c r="I4032" s="49"/>
      <c r="J4032" s="49"/>
      <c r="K4032" s="49"/>
      <c r="L4032" s="49"/>
      <c r="M4032" s="49"/>
      <c r="N4032" s="49"/>
      <c r="O4032" s="49"/>
      <c r="P4032" s="49"/>
      <c r="Q4032" s="49"/>
      <c r="R4032" s="49"/>
      <c r="S4032" s="49"/>
      <c r="T4032" s="49"/>
      <c r="U4032" s="49"/>
      <c r="V4032" s="49"/>
      <c r="W4032" s="50"/>
      <c r="X4032" s="90" t="str">
        <f>IF(LEFT(VLOOKUP(A4032,施設概要表!A:C,3,FALSE),3)="011","●","")</f>
        <v/>
      </c>
    </row>
    <row r="4033" spans="1:24" hidden="1">
      <c r="A4033" s="46" t="s">
        <v>8202</v>
      </c>
      <c r="B4033" s="47" t="s">
        <v>8272</v>
      </c>
      <c r="C4033" s="48" t="s">
        <v>8273</v>
      </c>
      <c r="D4033" s="49"/>
      <c r="E4033" s="49"/>
      <c r="F4033" s="49"/>
      <c r="G4033" s="49"/>
      <c r="H4033" s="49"/>
      <c r="I4033" s="49"/>
      <c r="J4033" s="49"/>
      <c r="K4033" s="49"/>
      <c r="L4033" s="49"/>
      <c r="M4033" s="49"/>
      <c r="N4033" s="49"/>
      <c r="O4033" s="49"/>
      <c r="P4033" s="49"/>
      <c r="Q4033" s="49"/>
      <c r="R4033" s="49"/>
      <c r="S4033" s="49"/>
      <c r="T4033" s="49"/>
      <c r="U4033" s="49"/>
      <c r="V4033" s="49"/>
      <c r="W4033" s="50"/>
      <c r="X4033" s="90" t="str">
        <f>IF(LEFT(VLOOKUP(A4033,施設概要表!A:C,3,FALSE),3)="011","●","")</f>
        <v/>
      </c>
    </row>
    <row r="4034" spans="1:24" hidden="1">
      <c r="A4034" s="46" t="s">
        <v>8204</v>
      </c>
      <c r="B4034" s="47" t="s">
        <v>8274</v>
      </c>
      <c r="C4034" s="48" t="s">
        <v>8275</v>
      </c>
      <c r="D4034" s="49">
        <v>4.95412844036697E-2</v>
      </c>
      <c r="E4034" s="49">
        <v>0</v>
      </c>
      <c r="F4034" s="49">
        <v>1.0091743119266101E-2</v>
      </c>
      <c r="G4034" s="49">
        <v>0.19449541284403701</v>
      </c>
      <c r="H4034" s="49">
        <v>6.6972477064220201E-2</v>
      </c>
      <c r="I4034" s="49">
        <v>0.246788990825688</v>
      </c>
      <c r="J4034" s="49">
        <v>5.5963302752293602E-2</v>
      </c>
      <c r="K4034" s="49">
        <v>3.4862385321100899E-2</v>
      </c>
      <c r="L4034" s="49">
        <v>1.8348623853210999E-3</v>
      </c>
      <c r="M4034" s="49">
        <v>5.4128440366972501E-2</v>
      </c>
      <c r="N4034" s="49">
        <v>5.7798165137614703E-2</v>
      </c>
      <c r="O4034" s="49">
        <v>2.7522935779816498E-3</v>
      </c>
      <c r="P4034" s="49">
        <v>1.0091743119266101E-2</v>
      </c>
      <c r="Q4034" s="49">
        <v>0</v>
      </c>
      <c r="R4034" s="49">
        <v>0</v>
      </c>
      <c r="S4034" s="49">
        <v>0.20550458715596301</v>
      </c>
      <c r="T4034" s="49">
        <v>4.5871559633027499E-3</v>
      </c>
      <c r="U4034" s="49">
        <v>4.5871559633027499E-3</v>
      </c>
      <c r="V4034" s="49">
        <v>1</v>
      </c>
      <c r="W4034" s="50">
        <v>1090</v>
      </c>
      <c r="X4034" s="90" t="str">
        <f>IF(LEFT(VLOOKUP(A4034,施設概要表!A:C,3,FALSE),3)="011","●","")</f>
        <v/>
      </c>
    </row>
    <row r="4035" spans="1:24" hidden="1">
      <c r="A4035" s="46" t="s">
        <v>8206</v>
      </c>
      <c r="B4035" s="47" t="s">
        <v>8276</v>
      </c>
      <c r="C4035" s="48" t="s">
        <v>8277</v>
      </c>
      <c r="D4035" s="49">
        <v>0</v>
      </c>
      <c r="E4035" s="49">
        <v>0</v>
      </c>
      <c r="F4035" s="49">
        <v>5.2554744525547398E-2</v>
      </c>
      <c r="G4035" s="49">
        <v>2.7737226277372299E-2</v>
      </c>
      <c r="H4035" s="49">
        <v>2.9197080291970801E-3</v>
      </c>
      <c r="I4035" s="49">
        <v>0.36788321167883198</v>
      </c>
      <c r="J4035" s="49">
        <v>4.6715328467153303E-2</v>
      </c>
      <c r="K4035" s="49">
        <v>8.7591240875912399E-3</v>
      </c>
      <c r="L4035" s="49">
        <v>2.9197080291970801E-3</v>
      </c>
      <c r="M4035" s="49">
        <v>7.2992700729926996E-3</v>
      </c>
      <c r="N4035" s="49">
        <v>1.60583941605839E-2</v>
      </c>
      <c r="O4035" s="49">
        <v>0.40583941605839402</v>
      </c>
      <c r="P4035" s="49">
        <v>7.2992700729926996E-3</v>
      </c>
      <c r="Q4035" s="49">
        <v>0</v>
      </c>
      <c r="R4035" s="49">
        <v>0</v>
      </c>
      <c r="S4035" s="49">
        <v>5.1094890510948898E-2</v>
      </c>
      <c r="T4035" s="49">
        <v>0</v>
      </c>
      <c r="U4035" s="49">
        <v>2.9197080291970801E-3</v>
      </c>
      <c r="V4035" s="49">
        <v>1</v>
      </c>
      <c r="W4035" s="50">
        <v>685</v>
      </c>
      <c r="X4035" s="90" t="str">
        <f>IF(LEFT(VLOOKUP(A4035,施設概要表!A:C,3,FALSE),3)="011","●","")</f>
        <v/>
      </c>
    </row>
    <row r="4036" spans="1:24" hidden="1">
      <c r="A4036" s="46" t="s">
        <v>8208</v>
      </c>
      <c r="B4036" s="47" t="s">
        <v>8278</v>
      </c>
      <c r="C4036" s="48" t="s">
        <v>8279</v>
      </c>
      <c r="D4036" s="49"/>
      <c r="E4036" s="49"/>
      <c r="F4036" s="49"/>
      <c r="G4036" s="49"/>
      <c r="H4036" s="49"/>
      <c r="I4036" s="49"/>
      <c r="J4036" s="49"/>
      <c r="K4036" s="49"/>
      <c r="L4036" s="49"/>
      <c r="M4036" s="49"/>
      <c r="N4036" s="49"/>
      <c r="O4036" s="49"/>
      <c r="P4036" s="49"/>
      <c r="Q4036" s="49"/>
      <c r="R4036" s="49"/>
      <c r="S4036" s="49"/>
      <c r="T4036" s="49"/>
      <c r="U4036" s="49"/>
      <c r="V4036" s="49"/>
      <c r="W4036" s="50"/>
      <c r="X4036" s="90" t="str">
        <f>IF(LEFT(VLOOKUP(A4036,施設概要表!A:C,3,FALSE),3)="011","●","")</f>
        <v/>
      </c>
    </row>
    <row r="4037" spans="1:24" hidden="1">
      <c r="A4037" s="46" t="s">
        <v>8210</v>
      </c>
      <c r="B4037" s="47" t="s">
        <v>8280</v>
      </c>
      <c r="C4037" s="48" t="s">
        <v>8281</v>
      </c>
      <c r="D4037" s="49"/>
      <c r="E4037" s="49"/>
      <c r="F4037" s="49"/>
      <c r="G4037" s="49"/>
      <c r="H4037" s="49"/>
      <c r="I4037" s="49"/>
      <c r="J4037" s="49"/>
      <c r="K4037" s="49"/>
      <c r="L4037" s="49"/>
      <c r="M4037" s="49"/>
      <c r="N4037" s="49"/>
      <c r="O4037" s="49"/>
      <c r="P4037" s="49"/>
      <c r="Q4037" s="49"/>
      <c r="R4037" s="49"/>
      <c r="S4037" s="49"/>
      <c r="T4037" s="49"/>
      <c r="U4037" s="49"/>
      <c r="V4037" s="49"/>
      <c r="W4037" s="50"/>
      <c r="X4037" s="90" t="str">
        <f>IF(LEFT(VLOOKUP(A4037,施設概要表!A:C,3,FALSE),3)="011","●","")</f>
        <v/>
      </c>
    </row>
    <row r="4038" spans="1:24" hidden="1">
      <c r="A4038" s="46" t="s">
        <v>8212</v>
      </c>
      <c r="B4038" s="47" t="s">
        <v>8282</v>
      </c>
      <c r="C4038" s="48" t="s">
        <v>8283</v>
      </c>
      <c r="D4038" s="49">
        <v>2.5423728813559299E-2</v>
      </c>
      <c r="E4038" s="49">
        <v>0</v>
      </c>
      <c r="F4038" s="49">
        <v>5.0847457627118597E-3</v>
      </c>
      <c r="G4038" s="49">
        <v>6.94915254237288E-2</v>
      </c>
      <c r="H4038" s="49">
        <v>3.2203389830508501E-2</v>
      </c>
      <c r="I4038" s="49">
        <v>0.40338983050847499</v>
      </c>
      <c r="J4038" s="49">
        <v>2.5423728813559299E-2</v>
      </c>
      <c r="K4038" s="49">
        <v>1.6949152542372899E-2</v>
      </c>
      <c r="L4038" s="49">
        <v>5.0847457627118597E-3</v>
      </c>
      <c r="M4038" s="49">
        <v>1.3559322033898299E-2</v>
      </c>
      <c r="N4038" s="49">
        <v>0.276271186440678</v>
      </c>
      <c r="O4038" s="49">
        <v>0</v>
      </c>
      <c r="P4038" s="49">
        <v>3.3898305084745801E-3</v>
      </c>
      <c r="Q4038" s="49">
        <v>0</v>
      </c>
      <c r="R4038" s="49">
        <v>0</v>
      </c>
      <c r="S4038" s="49">
        <v>0.120338983050847</v>
      </c>
      <c r="T4038" s="49">
        <v>1.69491525423729E-3</v>
      </c>
      <c r="U4038" s="49">
        <v>1.69491525423729E-3</v>
      </c>
      <c r="V4038" s="49">
        <v>1</v>
      </c>
      <c r="W4038" s="50">
        <v>590</v>
      </c>
      <c r="X4038" s="90" t="str">
        <f>IF(LEFT(VLOOKUP(A4038,施設概要表!A:C,3,FALSE),3)="011","●","")</f>
        <v/>
      </c>
    </row>
    <row r="4039" spans="1:24" hidden="1">
      <c r="A4039" s="46" t="s">
        <v>8214</v>
      </c>
      <c r="B4039" s="47" t="s">
        <v>8284</v>
      </c>
      <c r="C4039" s="48" t="s">
        <v>8285</v>
      </c>
      <c r="D4039" s="49"/>
      <c r="E4039" s="49"/>
      <c r="F4039" s="49"/>
      <c r="G4039" s="49"/>
      <c r="H4039" s="49"/>
      <c r="I4039" s="49"/>
      <c r="J4039" s="49"/>
      <c r="K4039" s="49"/>
      <c r="L4039" s="49"/>
      <c r="M4039" s="49"/>
      <c r="N4039" s="49"/>
      <c r="O4039" s="49"/>
      <c r="P4039" s="49"/>
      <c r="Q4039" s="49"/>
      <c r="R4039" s="49"/>
      <c r="S4039" s="49"/>
      <c r="T4039" s="49"/>
      <c r="U4039" s="49"/>
      <c r="V4039" s="49"/>
      <c r="W4039" s="50"/>
      <c r="X4039" s="90" t="str">
        <f>IF(LEFT(VLOOKUP(A4039,施設概要表!A:C,3,FALSE),3)="011","●","")</f>
        <v/>
      </c>
    </row>
    <row r="4040" spans="1:24" hidden="1">
      <c r="A4040" s="46" t="s">
        <v>8216</v>
      </c>
      <c r="B4040" s="47" t="s">
        <v>8286</v>
      </c>
      <c r="C4040" s="48" t="s">
        <v>8287</v>
      </c>
      <c r="D4040" s="49">
        <v>1.1827956989247299E-2</v>
      </c>
      <c r="E4040" s="49">
        <v>0</v>
      </c>
      <c r="F4040" s="49">
        <v>1.3978494623655901E-2</v>
      </c>
      <c r="G4040" s="49">
        <v>0.13978494623655899</v>
      </c>
      <c r="H4040" s="49">
        <v>4.3010752688171998E-2</v>
      </c>
      <c r="I4040" s="49">
        <v>0.50430107526881696</v>
      </c>
      <c r="J4040" s="49">
        <v>7.09677419354839E-2</v>
      </c>
      <c r="K4040" s="49">
        <v>6.4516129032258099E-3</v>
      </c>
      <c r="L4040" s="49">
        <v>0</v>
      </c>
      <c r="M4040" s="49">
        <v>3.6559139784946203E-2</v>
      </c>
      <c r="N4040" s="49">
        <v>6.5591397849462399E-2</v>
      </c>
      <c r="O4040" s="49">
        <v>0</v>
      </c>
      <c r="P4040" s="49">
        <v>1.6129032258064498E-2</v>
      </c>
      <c r="Q4040" s="49">
        <v>1.0752688172043E-3</v>
      </c>
      <c r="R4040" s="49">
        <v>0</v>
      </c>
      <c r="S4040" s="49">
        <v>8.1720430107526901E-2</v>
      </c>
      <c r="T4040" s="49">
        <v>2.1505376344086E-3</v>
      </c>
      <c r="U4040" s="49">
        <v>6.4516129032258099E-3</v>
      </c>
      <c r="V4040" s="49">
        <v>1</v>
      </c>
      <c r="W4040" s="50">
        <v>930</v>
      </c>
      <c r="X4040" s="90" t="str">
        <f>IF(LEFT(VLOOKUP(A4040,施設概要表!A:C,3,FALSE),3)="011","●","")</f>
        <v/>
      </c>
    </row>
    <row r="4041" spans="1:24" hidden="1">
      <c r="A4041" s="46" t="s">
        <v>8218</v>
      </c>
      <c r="B4041" s="47" t="s">
        <v>8288</v>
      </c>
      <c r="C4041" s="48" t="s">
        <v>8289</v>
      </c>
      <c r="D4041" s="49">
        <v>9.41176470588235E-2</v>
      </c>
      <c r="E4041" s="49">
        <v>0</v>
      </c>
      <c r="F4041" s="49">
        <v>0</v>
      </c>
      <c r="G4041" s="49">
        <v>5.8823529411764696E-3</v>
      </c>
      <c r="H4041" s="49">
        <v>0</v>
      </c>
      <c r="I4041" s="49">
        <v>0</v>
      </c>
      <c r="J4041" s="49">
        <v>0.52941176470588203</v>
      </c>
      <c r="K4041" s="49">
        <v>0</v>
      </c>
      <c r="L4041" s="49">
        <v>0</v>
      </c>
      <c r="M4041" s="49">
        <v>5.8823529411764696E-3</v>
      </c>
      <c r="N4041" s="49">
        <v>0</v>
      </c>
      <c r="O4041" s="49">
        <v>0</v>
      </c>
      <c r="P4041" s="49">
        <v>0</v>
      </c>
      <c r="Q4041" s="49">
        <v>1.7647058823529401E-2</v>
      </c>
      <c r="R4041" s="49">
        <v>5.8823529411764696E-3</v>
      </c>
      <c r="S4041" s="49">
        <v>0.317647058823529</v>
      </c>
      <c r="T4041" s="49">
        <v>0</v>
      </c>
      <c r="U4041" s="49">
        <v>2.3529411764705899E-2</v>
      </c>
      <c r="V4041" s="49">
        <v>1</v>
      </c>
      <c r="W4041" s="50">
        <v>170</v>
      </c>
      <c r="X4041" s="90" t="str">
        <f>IF(LEFT(VLOOKUP(A4041,施設概要表!A:C,3,FALSE),3)="011","●","")</f>
        <v/>
      </c>
    </row>
    <row r="4042" spans="1:24" hidden="1">
      <c r="A4042" s="46" t="s">
        <v>8220</v>
      </c>
      <c r="B4042" s="47" t="s">
        <v>8290</v>
      </c>
      <c r="C4042" s="48" t="s">
        <v>4043</v>
      </c>
      <c r="D4042" s="49"/>
      <c r="E4042" s="49"/>
      <c r="F4042" s="49"/>
      <c r="G4042" s="49"/>
      <c r="H4042" s="49"/>
      <c r="I4042" s="49"/>
      <c r="J4042" s="49"/>
      <c r="K4042" s="49"/>
      <c r="L4042" s="49"/>
      <c r="M4042" s="49"/>
      <c r="N4042" s="49"/>
      <c r="O4042" s="49"/>
      <c r="P4042" s="49"/>
      <c r="Q4042" s="49"/>
      <c r="R4042" s="49"/>
      <c r="S4042" s="49"/>
      <c r="T4042" s="49"/>
      <c r="U4042" s="49"/>
      <c r="V4042" s="49"/>
      <c r="W4042" s="50"/>
      <c r="X4042" s="90" t="str">
        <f>IF(LEFT(VLOOKUP(A4042,施設概要表!A:C,3,FALSE),3)="011","●","")</f>
        <v/>
      </c>
    </row>
    <row r="4043" spans="1:24" hidden="1">
      <c r="A4043" s="46" t="s">
        <v>8222</v>
      </c>
      <c r="B4043" s="47" t="s">
        <v>8291</v>
      </c>
      <c r="C4043" s="48" t="s">
        <v>8292</v>
      </c>
      <c r="D4043" s="49"/>
      <c r="E4043" s="49"/>
      <c r="F4043" s="49"/>
      <c r="G4043" s="49"/>
      <c r="H4043" s="49"/>
      <c r="I4043" s="49"/>
      <c r="J4043" s="49"/>
      <c r="K4043" s="49"/>
      <c r="L4043" s="49"/>
      <c r="M4043" s="49"/>
      <c r="N4043" s="49"/>
      <c r="O4043" s="49"/>
      <c r="P4043" s="49"/>
      <c r="Q4043" s="49"/>
      <c r="R4043" s="49"/>
      <c r="S4043" s="49"/>
      <c r="T4043" s="49"/>
      <c r="U4043" s="49"/>
      <c r="V4043" s="49"/>
      <c r="W4043" s="50"/>
      <c r="X4043" s="90" t="str">
        <f>IF(LEFT(VLOOKUP(A4043,施設概要表!A:C,3,FALSE),3)="011","●","")</f>
        <v/>
      </c>
    </row>
    <row r="4044" spans="1:24" hidden="1">
      <c r="A4044" s="46" t="s">
        <v>8224</v>
      </c>
      <c r="B4044" s="47" t="s">
        <v>8293</v>
      </c>
      <c r="C4044" s="48" t="s">
        <v>8294</v>
      </c>
      <c r="D4044" s="49">
        <v>6.3736263736263704E-2</v>
      </c>
      <c r="E4044" s="49">
        <v>1.0989010989011E-2</v>
      </c>
      <c r="F4044" s="49">
        <v>2.8571428571428598E-2</v>
      </c>
      <c r="G4044" s="49">
        <v>9.6703296703296707E-2</v>
      </c>
      <c r="H4044" s="49">
        <v>0.12747252747252699</v>
      </c>
      <c r="I4044" s="49">
        <v>0.38461538461538503</v>
      </c>
      <c r="J4044" s="49">
        <v>0</v>
      </c>
      <c r="K4044" s="49">
        <v>3.5164835164835199E-2</v>
      </c>
      <c r="L4044" s="49">
        <v>2.1978021978022E-3</v>
      </c>
      <c r="M4044" s="49">
        <v>6.15384615384615E-2</v>
      </c>
      <c r="N4044" s="49">
        <v>0.112087912087912</v>
      </c>
      <c r="O4044" s="49">
        <v>1.97802197802198E-2</v>
      </c>
      <c r="P4044" s="49">
        <v>6.5934065934065899E-3</v>
      </c>
      <c r="Q4044" s="49">
        <v>0</v>
      </c>
      <c r="R4044" s="49">
        <v>0</v>
      </c>
      <c r="S4044" s="49">
        <v>3.2967032967033003E-2</v>
      </c>
      <c r="T4044" s="49">
        <v>6.5934065934065899E-3</v>
      </c>
      <c r="U4044" s="49">
        <v>1.0989010989011E-2</v>
      </c>
      <c r="V4044" s="49">
        <v>1</v>
      </c>
      <c r="W4044" s="50">
        <v>455</v>
      </c>
      <c r="X4044" s="90" t="str">
        <f>IF(LEFT(VLOOKUP(A4044,施設概要表!A:C,3,FALSE),3)="011","●","")</f>
        <v/>
      </c>
    </row>
    <row r="4045" spans="1:24" hidden="1">
      <c r="A4045" s="46" t="s">
        <v>8226</v>
      </c>
      <c r="B4045" s="47" t="s">
        <v>8295</v>
      </c>
      <c r="C4045" s="48" t="s">
        <v>8296</v>
      </c>
      <c r="D4045" s="49">
        <v>9.5185995623632405E-2</v>
      </c>
      <c r="E4045" s="49">
        <v>0</v>
      </c>
      <c r="F4045" s="49">
        <v>2.0787746170678301E-2</v>
      </c>
      <c r="G4045" s="49">
        <v>0.115973741794311</v>
      </c>
      <c r="H4045" s="49">
        <v>7.1115973741794306E-2</v>
      </c>
      <c r="I4045" s="49">
        <v>0.31728665207877499</v>
      </c>
      <c r="J4045" s="49">
        <v>4.9234135667396102E-2</v>
      </c>
      <c r="K4045" s="49">
        <v>1.64113785557987E-2</v>
      </c>
      <c r="L4045" s="49">
        <v>0</v>
      </c>
      <c r="M4045" s="49">
        <v>5.5798687089715499E-2</v>
      </c>
      <c r="N4045" s="49">
        <v>4.3763676148796497E-2</v>
      </c>
      <c r="O4045" s="49">
        <v>0</v>
      </c>
      <c r="P4045" s="49">
        <v>1.8599562363238498E-2</v>
      </c>
      <c r="Q4045" s="49">
        <v>0</v>
      </c>
      <c r="R4045" s="49">
        <v>0</v>
      </c>
      <c r="S4045" s="49">
        <v>0.18271334792122501</v>
      </c>
      <c r="T4045" s="49">
        <v>3.2822757111597399E-3</v>
      </c>
      <c r="U4045" s="49">
        <v>9.8468271334792093E-3</v>
      </c>
      <c r="V4045" s="49">
        <v>1</v>
      </c>
      <c r="W4045" s="50">
        <v>914</v>
      </c>
      <c r="X4045" s="90" t="str">
        <f>IF(LEFT(VLOOKUP(A4045,施設概要表!A:C,3,FALSE),3)="011","●","")</f>
        <v/>
      </c>
    </row>
    <row r="4046" spans="1:24" hidden="1">
      <c r="A4046" s="46" t="s">
        <v>8228</v>
      </c>
      <c r="B4046" s="47" t="s">
        <v>8297</v>
      </c>
      <c r="C4046" s="48" t="s">
        <v>8298</v>
      </c>
      <c r="D4046" s="49"/>
      <c r="E4046" s="49"/>
      <c r="F4046" s="49"/>
      <c r="G4046" s="49"/>
      <c r="H4046" s="49"/>
      <c r="I4046" s="49"/>
      <c r="J4046" s="49"/>
      <c r="K4046" s="49"/>
      <c r="L4046" s="49"/>
      <c r="M4046" s="49"/>
      <c r="N4046" s="49"/>
      <c r="O4046" s="49"/>
      <c r="P4046" s="49"/>
      <c r="Q4046" s="49"/>
      <c r="R4046" s="49"/>
      <c r="S4046" s="49"/>
      <c r="T4046" s="49"/>
      <c r="U4046" s="49"/>
      <c r="V4046" s="49"/>
      <c r="W4046" s="50"/>
      <c r="X4046" s="90" t="str">
        <f>IF(LEFT(VLOOKUP(A4046,施設概要表!A:C,3,FALSE),3)="011","●","")</f>
        <v/>
      </c>
    </row>
    <row r="4047" spans="1:24" hidden="1">
      <c r="A4047" s="46" t="s">
        <v>8230</v>
      </c>
      <c r="B4047" s="47" t="s">
        <v>8299</v>
      </c>
      <c r="C4047" s="48" t="s">
        <v>8300</v>
      </c>
      <c r="D4047" s="49"/>
      <c r="E4047" s="49"/>
      <c r="F4047" s="49"/>
      <c r="G4047" s="49"/>
      <c r="H4047" s="49"/>
      <c r="I4047" s="49"/>
      <c r="J4047" s="49"/>
      <c r="K4047" s="49"/>
      <c r="L4047" s="49"/>
      <c r="M4047" s="49"/>
      <c r="N4047" s="49"/>
      <c r="O4047" s="49"/>
      <c r="P4047" s="49"/>
      <c r="Q4047" s="49"/>
      <c r="R4047" s="49"/>
      <c r="S4047" s="49"/>
      <c r="T4047" s="49"/>
      <c r="U4047" s="49"/>
      <c r="V4047" s="49"/>
      <c r="W4047" s="50"/>
      <c r="X4047" s="90" t="str">
        <f>IF(LEFT(VLOOKUP(A4047,施設概要表!A:C,3,FALSE),3)="011","●","")</f>
        <v/>
      </c>
    </row>
    <row r="4048" spans="1:24" hidden="1">
      <c r="A4048" s="46" t="s">
        <v>8232</v>
      </c>
      <c r="B4048" s="47" t="s">
        <v>8301</v>
      </c>
      <c r="C4048" s="48" t="s">
        <v>8302</v>
      </c>
      <c r="D4048" s="49">
        <v>0.30065359477124198</v>
      </c>
      <c r="E4048" s="49">
        <v>1.3798111837327501E-2</v>
      </c>
      <c r="F4048" s="49">
        <v>3.6310820624546099E-3</v>
      </c>
      <c r="G4048" s="49">
        <v>6.1365286855482898E-2</v>
      </c>
      <c r="H4048" s="49">
        <v>3.2316630355845997E-2</v>
      </c>
      <c r="I4048" s="49">
        <v>0.14233841684822099</v>
      </c>
      <c r="J4048" s="49">
        <v>0.16339869281045799</v>
      </c>
      <c r="K4048" s="49">
        <v>7.9883805374001502E-3</v>
      </c>
      <c r="L4048" s="49">
        <v>3.6310820624546098E-4</v>
      </c>
      <c r="M4048" s="49">
        <v>1.56136528685548E-2</v>
      </c>
      <c r="N4048" s="49">
        <v>3.4858387799564301E-2</v>
      </c>
      <c r="O4048" s="49">
        <v>3.6310820624546098E-4</v>
      </c>
      <c r="P4048" s="49">
        <v>7.6252723311546798E-3</v>
      </c>
      <c r="Q4048" s="49">
        <v>2.5417574437182301E-3</v>
      </c>
      <c r="R4048" s="49">
        <v>0</v>
      </c>
      <c r="S4048" s="49">
        <v>0.20152505446623101</v>
      </c>
      <c r="T4048" s="49">
        <v>0</v>
      </c>
      <c r="U4048" s="49">
        <v>1.16194625998548E-2</v>
      </c>
      <c r="V4048" s="49">
        <v>1</v>
      </c>
      <c r="W4048" s="50">
        <v>2754</v>
      </c>
      <c r="X4048" s="90" t="str">
        <f>IF(LEFT(VLOOKUP(A4048,施設概要表!A:C,3,FALSE),3)="011","●","")</f>
        <v/>
      </c>
    </row>
    <row r="4049" spans="1:24" hidden="1">
      <c r="A4049" s="46" t="s">
        <v>8234</v>
      </c>
      <c r="B4049" s="47" t="s">
        <v>8303</v>
      </c>
      <c r="C4049" s="48" t="s">
        <v>8304</v>
      </c>
      <c r="D4049" s="49"/>
      <c r="E4049" s="49"/>
      <c r="F4049" s="49"/>
      <c r="G4049" s="49"/>
      <c r="H4049" s="49"/>
      <c r="I4049" s="49"/>
      <c r="J4049" s="49"/>
      <c r="K4049" s="49"/>
      <c r="L4049" s="49"/>
      <c r="M4049" s="49"/>
      <c r="N4049" s="49"/>
      <c r="O4049" s="49"/>
      <c r="P4049" s="49"/>
      <c r="Q4049" s="49"/>
      <c r="R4049" s="49"/>
      <c r="S4049" s="49"/>
      <c r="T4049" s="49"/>
      <c r="U4049" s="49"/>
      <c r="V4049" s="49"/>
      <c r="W4049" s="50"/>
      <c r="X4049" s="90" t="str">
        <f>IF(LEFT(VLOOKUP(A4049,施設概要表!A:C,3,FALSE),3)="011","●","")</f>
        <v/>
      </c>
    </row>
    <row r="4050" spans="1:24" hidden="1">
      <c r="A4050" s="46" t="s">
        <v>8236</v>
      </c>
      <c r="B4050" s="47" t="s">
        <v>8305</v>
      </c>
      <c r="C4050" s="48" t="s">
        <v>8306</v>
      </c>
      <c r="D4050" s="49">
        <v>2.94416243654822E-2</v>
      </c>
      <c r="E4050" s="49">
        <v>0</v>
      </c>
      <c r="F4050" s="49">
        <v>9.1370558375634507E-3</v>
      </c>
      <c r="G4050" s="49">
        <v>0.115736040609137</v>
      </c>
      <c r="H4050" s="49">
        <v>2.7411167512690401E-2</v>
      </c>
      <c r="I4050" s="49">
        <v>0.26192893401015199</v>
      </c>
      <c r="J4050" s="49">
        <v>9.7461928934010206E-2</v>
      </c>
      <c r="K4050" s="49">
        <v>3.1472081218274099E-2</v>
      </c>
      <c r="L4050" s="49">
        <v>1.01522842639594E-3</v>
      </c>
      <c r="M4050" s="49">
        <v>4.7715736040609101E-2</v>
      </c>
      <c r="N4050" s="49">
        <v>0.11776649746192901</v>
      </c>
      <c r="O4050" s="49">
        <v>1.01522842639594E-3</v>
      </c>
      <c r="P4050" s="49">
        <v>1.3197969543147199E-2</v>
      </c>
      <c r="Q4050" s="49">
        <v>0</v>
      </c>
      <c r="R4050" s="49">
        <v>0</v>
      </c>
      <c r="S4050" s="49">
        <v>0.24263959390862899</v>
      </c>
      <c r="T4050" s="49">
        <v>1.01522842639594E-3</v>
      </c>
      <c r="U4050" s="49">
        <v>3.0456852791878198E-3</v>
      </c>
      <c r="V4050" s="49">
        <v>1</v>
      </c>
      <c r="W4050" s="50">
        <v>985</v>
      </c>
      <c r="X4050" s="90" t="str">
        <f>IF(LEFT(VLOOKUP(A4050,施設概要表!A:C,3,FALSE),3)="011","●","")</f>
        <v/>
      </c>
    </row>
    <row r="4051" spans="1:24" hidden="1">
      <c r="A4051" s="46" t="s">
        <v>8238</v>
      </c>
      <c r="B4051" s="47" t="s">
        <v>8307</v>
      </c>
      <c r="C4051" s="48" t="s">
        <v>8308</v>
      </c>
      <c r="D4051" s="49"/>
      <c r="E4051" s="49"/>
      <c r="F4051" s="49"/>
      <c r="G4051" s="49"/>
      <c r="H4051" s="49"/>
      <c r="I4051" s="49"/>
      <c r="J4051" s="49"/>
      <c r="K4051" s="49"/>
      <c r="L4051" s="49"/>
      <c r="M4051" s="49"/>
      <c r="N4051" s="49"/>
      <c r="O4051" s="49"/>
      <c r="P4051" s="49"/>
      <c r="Q4051" s="49"/>
      <c r="R4051" s="49"/>
      <c r="S4051" s="49"/>
      <c r="T4051" s="49"/>
      <c r="U4051" s="49"/>
      <c r="V4051" s="49"/>
      <c r="W4051" s="50"/>
      <c r="X4051" s="90" t="str">
        <f>IF(LEFT(VLOOKUP(A4051,施設概要表!A:C,3,FALSE),3)="011","●","")</f>
        <v/>
      </c>
    </row>
    <row r="4052" spans="1:24" hidden="1">
      <c r="A4052" s="46" t="s">
        <v>8286</v>
      </c>
      <c r="B4052" s="47" t="s">
        <v>8309</v>
      </c>
      <c r="C4052" s="48" t="s">
        <v>8310</v>
      </c>
      <c r="D4052" s="49">
        <v>4.1284403669724801E-2</v>
      </c>
      <c r="E4052" s="49">
        <v>2.0183486238532101E-2</v>
      </c>
      <c r="F4052" s="49">
        <v>2.3853211009174299E-2</v>
      </c>
      <c r="G4052" s="49">
        <v>8.8990825688073399E-2</v>
      </c>
      <c r="H4052" s="49">
        <v>4.4036697247706397E-2</v>
      </c>
      <c r="I4052" s="49">
        <v>0.40458715596330302</v>
      </c>
      <c r="J4052" s="49">
        <v>2.0183486238532101E-2</v>
      </c>
      <c r="K4052" s="49">
        <v>4.1284403669724801E-2</v>
      </c>
      <c r="L4052" s="49">
        <v>2.11009174311927E-2</v>
      </c>
      <c r="M4052" s="49">
        <v>4.6788990825688097E-2</v>
      </c>
      <c r="N4052" s="49">
        <v>7.4311926605504605E-2</v>
      </c>
      <c r="O4052" s="49">
        <v>2.7522935779816498E-3</v>
      </c>
      <c r="P4052" s="49">
        <v>2.4770642201834898E-2</v>
      </c>
      <c r="Q4052" s="49">
        <v>0</v>
      </c>
      <c r="R4052" s="49">
        <v>0</v>
      </c>
      <c r="S4052" s="49">
        <v>0.14403669724770601</v>
      </c>
      <c r="T4052" s="49">
        <v>0</v>
      </c>
      <c r="U4052" s="49">
        <v>1.8348623853210999E-3</v>
      </c>
      <c r="V4052" s="49">
        <v>1</v>
      </c>
      <c r="W4052" s="50">
        <v>1090</v>
      </c>
      <c r="X4052" s="90" t="str">
        <f>IF(LEFT(VLOOKUP(A4052,施設概要表!A:C,3,FALSE),3)="011","●","")</f>
        <v/>
      </c>
    </row>
    <row r="4053" spans="1:24" hidden="1">
      <c r="A4053" s="46" t="s">
        <v>8240</v>
      </c>
      <c r="B4053" s="47" t="s">
        <v>8311</v>
      </c>
      <c r="C4053" s="48" t="s">
        <v>8312</v>
      </c>
      <c r="D4053" s="49"/>
      <c r="E4053" s="49"/>
      <c r="F4053" s="49"/>
      <c r="G4053" s="49"/>
      <c r="H4053" s="49"/>
      <c r="I4053" s="49"/>
      <c r="J4053" s="49"/>
      <c r="K4053" s="49"/>
      <c r="L4053" s="49"/>
      <c r="M4053" s="49"/>
      <c r="N4053" s="49"/>
      <c r="O4053" s="49"/>
      <c r="P4053" s="49"/>
      <c r="Q4053" s="49"/>
      <c r="R4053" s="49"/>
      <c r="S4053" s="49"/>
      <c r="T4053" s="49"/>
      <c r="U4053" s="49"/>
      <c r="V4053" s="49"/>
      <c r="W4053" s="50"/>
      <c r="X4053" s="90" t="str">
        <f>IF(LEFT(VLOOKUP(A4053,施設概要表!A:C,3,FALSE),3)="011","●","")</f>
        <v/>
      </c>
    </row>
    <row r="4054" spans="1:24" hidden="1">
      <c r="A4054" s="46" t="s">
        <v>8242</v>
      </c>
      <c r="B4054" s="47" t="s">
        <v>8313</v>
      </c>
      <c r="C4054" s="48" t="s">
        <v>8314</v>
      </c>
      <c r="D4054" s="49">
        <v>7.7052868391451104E-2</v>
      </c>
      <c r="E4054" s="49">
        <v>3.03712035995501E-2</v>
      </c>
      <c r="F4054" s="49">
        <v>1.40607424071991E-2</v>
      </c>
      <c r="G4054" s="49">
        <v>9.3925759280090004E-2</v>
      </c>
      <c r="H4054" s="49">
        <v>0.10292463442069701</v>
      </c>
      <c r="I4054" s="49">
        <v>0.302024746906637</v>
      </c>
      <c r="J4054" s="49">
        <v>2.3622047244094498E-2</v>
      </c>
      <c r="K4054" s="49">
        <v>1.40607424071991E-2</v>
      </c>
      <c r="L4054" s="49">
        <v>3.37457817772778E-3</v>
      </c>
      <c r="M4054" s="49">
        <v>4.0494938132733402E-2</v>
      </c>
      <c r="N4054" s="49">
        <v>7.7052868391451104E-2</v>
      </c>
      <c r="O4054" s="49">
        <v>2.2497187851518601E-3</v>
      </c>
      <c r="P4054" s="49">
        <v>7.3115860517435297E-3</v>
      </c>
      <c r="Q4054" s="49">
        <v>0</v>
      </c>
      <c r="R4054" s="49">
        <v>0</v>
      </c>
      <c r="S4054" s="49">
        <v>0.173790776152981</v>
      </c>
      <c r="T4054" s="49">
        <v>2.8121484814398199E-3</v>
      </c>
      <c r="U4054" s="49">
        <v>3.4870641169853799E-2</v>
      </c>
      <c r="V4054" s="49">
        <v>1</v>
      </c>
      <c r="W4054" s="50">
        <v>1778</v>
      </c>
      <c r="X4054" s="90" t="str">
        <f>IF(LEFT(VLOOKUP(A4054,施設概要表!A:C,3,FALSE),3)="011","●","")</f>
        <v/>
      </c>
    </row>
    <row r="4055" spans="1:24" hidden="1">
      <c r="A4055" s="46" t="s">
        <v>8244</v>
      </c>
      <c r="B4055" s="47" t="s">
        <v>8315</v>
      </c>
      <c r="C4055" s="48" t="s">
        <v>8316</v>
      </c>
      <c r="D4055" s="49"/>
      <c r="E4055" s="49"/>
      <c r="F4055" s="49"/>
      <c r="G4055" s="49"/>
      <c r="H4055" s="49"/>
      <c r="I4055" s="49"/>
      <c r="J4055" s="49"/>
      <c r="K4055" s="49"/>
      <c r="L4055" s="49"/>
      <c r="M4055" s="49"/>
      <c r="N4055" s="49"/>
      <c r="O4055" s="49"/>
      <c r="P4055" s="49"/>
      <c r="Q4055" s="49"/>
      <c r="R4055" s="49"/>
      <c r="S4055" s="49"/>
      <c r="T4055" s="49"/>
      <c r="U4055" s="49"/>
      <c r="V4055" s="49"/>
      <c r="W4055" s="50"/>
      <c r="X4055" s="90" t="str">
        <f>IF(LEFT(VLOOKUP(A4055,施設概要表!A:C,3,FALSE),3)="011","●","")</f>
        <v/>
      </c>
    </row>
    <row r="4056" spans="1:24" hidden="1">
      <c r="A4056" s="46" t="s">
        <v>8246</v>
      </c>
      <c r="B4056" s="47" t="s">
        <v>8317</v>
      </c>
      <c r="C4056" s="48" t="s">
        <v>8318</v>
      </c>
      <c r="D4056" s="49">
        <v>0.16666666666666699</v>
      </c>
      <c r="E4056" s="49">
        <v>0</v>
      </c>
      <c r="F4056" s="49">
        <v>0</v>
      </c>
      <c r="G4056" s="49">
        <v>0</v>
      </c>
      <c r="H4056" s="49">
        <v>0.16666666666666699</v>
      </c>
      <c r="I4056" s="49">
        <v>0.5</v>
      </c>
      <c r="J4056" s="49">
        <v>0</v>
      </c>
      <c r="K4056" s="49">
        <v>0</v>
      </c>
      <c r="L4056" s="49">
        <v>0</v>
      </c>
      <c r="M4056" s="49">
        <v>0</v>
      </c>
      <c r="N4056" s="49">
        <v>0.16666666666666699</v>
      </c>
      <c r="O4056" s="49">
        <v>0</v>
      </c>
      <c r="P4056" s="49">
        <v>0</v>
      </c>
      <c r="Q4056" s="49">
        <v>0</v>
      </c>
      <c r="R4056" s="49">
        <v>0</v>
      </c>
      <c r="S4056" s="49">
        <v>0</v>
      </c>
      <c r="T4056" s="49">
        <v>0</v>
      </c>
      <c r="U4056" s="49">
        <v>0</v>
      </c>
      <c r="V4056" s="49">
        <v>1</v>
      </c>
      <c r="W4056" s="50">
        <v>6</v>
      </c>
      <c r="X4056" s="90" t="str">
        <f>IF(LEFT(VLOOKUP(A4056,施設概要表!A:C,3,FALSE),3)="011","●","")</f>
        <v/>
      </c>
    </row>
    <row r="4057" spans="1:24" hidden="1">
      <c r="A4057" s="46" t="s">
        <v>8248</v>
      </c>
      <c r="B4057" s="47" t="s">
        <v>8319</v>
      </c>
      <c r="C4057" s="48" t="s">
        <v>8320</v>
      </c>
      <c r="D4057" s="49"/>
      <c r="E4057" s="49"/>
      <c r="F4057" s="49"/>
      <c r="G4057" s="49"/>
      <c r="H4057" s="49"/>
      <c r="I4057" s="49"/>
      <c r="J4057" s="49"/>
      <c r="K4057" s="49"/>
      <c r="L4057" s="49"/>
      <c r="M4057" s="49"/>
      <c r="N4057" s="49"/>
      <c r="O4057" s="49"/>
      <c r="P4057" s="49"/>
      <c r="Q4057" s="49"/>
      <c r="R4057" s="49"/>
      <c r="S4057" s="49"/>
      <c r="T4057" s="49"/>
      <c r="U4057" s="49"/>
      <c r="V4057" s="49"/>
      <c r="W4057" s="50"/>
      <c r="X4057" s="90" t="str">
        <f>IF(LEFT(VLOOKUP(A4057,施設概要表!A:C,3,FALSE),3)="011","●","")</f>
        <v/>
      </c>
    </row>
    <row r="4058" spans="1:24" hidden="1">
      <c r="A4058" s="46" t="s">
        <v>8250</v>
      </c>
      <c r="B4058" s="47" t="s">
        <v>8321</v>
      </c>
      <c r="C4058" s="48" t="s">
        <v>8322</v>
      </c>
      <c r="D4058" s="49">
        <v>2.7124773960217001E-2</v>
      </c>
      <c r="E4058" s="49">
        <v>0</v>
      </c>
      <c r="F4058" s="49">
        <v>5.4249547920433997E-3</v>
      </c>
      <c r="G4058" s="49">
        <v>0.106690777576854</v>
      </c>
      <c r="H4058" s="49">
        <v>4.8824593128390603E-2</v>
      </c>
      <c r="I4058" s="49">
        <v>0.18625678119349001</v>
      </c>
      <c r="J4058" s="49">
        <v>0.119349005424955</v>
      </c>
      <c r="K4058" s="49">
        <v>2.7124773960217001E-2</v>
      </c>
      <c r="L4058" s="49">
        <v>3.6166365280289298E-2</v>
      </c>
      <c r="M4058" s="49">
        <v>3.25497287522604E-2</v>
      </c>
      <c r="N4058" s="49">
        <v>0.104882459312839</v>
      </c>
      <c r="O4058" s="49">
        <v>0</v>
      </c>
      <c r="P4058" s="49">
        <v>7.2332730560578703E-3</v>
      </c>
      <c r="Q4058" s="49">
        <v>5.4249547920433997E-3</v>
      </c>
      <c r="R4058" s="49">
        <v>0</v>
      </c>
      <c r="S4058" s="49">
        <v>0.26220614828209798</v>
      </c>
      <c r="T4058" s="49">
        <v>1.80831826401447E-3</v>
      </c>
      <c r="U4058" s="49">
        <v>2.8933092224231498E-2</v>
      </c>
      <c r="V4058" s="49">
        <v>1</v>
      </c>
      <c r="W4058" s="50">
        <v>553</v>
      </c>
      <c r="X4058" s="90" t="str">
        <f>IF(LEFT(VLOOKUP(A4058,施設概要表!A:C,3,FALSE),3)="011","●","")</f>
        <v/>
      </c>
    </row>
    <row r="4059" spans="1:24" hidden="1">
      <c r="A4059" s="46" t="s">
        <v>8252</v>
      </c>
      <c r="B4059" s="47" t="s">
        <v>8323</v>
      </c>
      <c r="C4059" s="48" t="s">
        <v>8324</v>
      </c>
      <c r="D4059" s="49">
        <v>5.1204819277108397E-2</v>
      </c>
      <c r="E4059" s="49">
        <v>0</v>
      </c>
      <c r="F4059" s="49">
        <v>2.1084337349397599E-2</v>
      </c>
      <c r="G4059" s="49">
        <v>0.12951807228915699</v>
      </c>
      <c r="H4059" s="49">
        <v>8.7349397590361394E-2</v>
      </c>
      <c r="I4059" s="49">
        <v>0.49397590361445798</v>
      </c>
      <c r="J4059" s="49">
        <v>6.0240963855421699E-3</v>
      </c>
      <c r="K4059" s="49">
        <v>1.8072289156626498E-2</v>
      </c>
      <c r="L4059" s="49">
        <v>0</v>
      </c>
      <c r="M4059" s="49">
        <v>5.4216867469879498E-2</v>
      </c>
      <c r="N4059" s="49">
        <v>7.5301204819277101E-2</v>
      </c>
      <c r="O4059" s="49">
        <v>0</v>
      </c>
      <c r="P4059" s="49">
        <v>3.9156626506024098E-2</v>
      </c>
      <c r="Q4059" s="49">
        <v>0</v>
      </c>
      <c r="R4059" s="49">
        <v>0</v>
      </c>
      <c r="S4059" s="49">
        <v>1.8072289156626498E-2</v>
      </c>
      <c r="T4059" s="49">
        <v>0</v>
      </c>
      <c r="U4059" s="49">
        <v>6.0240963855421699E-3</v>
      </c>
      <c r="V4059" s="49">
        <v>1</v>
      </c>
      <c r="W4059" s="50">
        <v>332</v>
      </c>
      <c r="X4059" s="90" t="str">
        <f>IF(LEFT(VLOOKUP(A4059,施設概要表!A:C,3,FALSE),3)="011","●","")</f>
        <v/>
      </c>
    </row>
    <row r="4060" spans="1:24" hidden="1">
      <c r="A4060" s="46" t="s">
        <v>8254</v>
      </c>
      <c r="B4060" s="47" t="s">
        <v>8325</v>
      </c>
      <c r="C4060" s="48" t="s">
        <v>8326</v>
      </c>
      <c r="D4060" s="49"/>
      <c r="E4060" s="49"/>
      <c r="F4060" s="49"/>
      <c r="G4060" s="49"/>
      <c r="H4060" s="49"/>
      <c r="I4060" s="49"/>
      <c r="J4060" s="49"/>
      <c r="K4060" s="49"/>
      <c r="L4060" s="49"/>
      <c r="M4060" s="49"/>
      <c r="N4060" s="49"/>
      <c r="O4060" s="49"/>
      <c r="P4060" s="49"/>
      <c r="Q4060" s="49"/>
      <c r="R4060" s="49"/>
      <c r="S4060" s="49"/>
      <c r="T4060" s="49"/>
      <c r="U4060" s="49"/>
      <c r="V4060" s="49"/>
      <c r="W4060" s="50"/>
      <c r="X4060" s="90" t="str">
        <f>IF(LEFT(VLOOKUP(A4060,施設概要表!A:C,3,FALSE),3)="011","●","")</f>
        <v/>
      </c>
    </row>
    <row r="4061" spans="1:24" hidden="1">
      <c r="A4061" s="46" t="s">
        <v>8256</v>
      </c>
      <c r="B4061" s="47" t="s">
        <v>8327</v>
      </c>
      <c r="C4061" s="48" t="s">
        <v>8328</v>
      </c>
      <c r="D4061" s="49"/>
      <c r="E4061" s="49"/>
      <c r="F4061" s="49"/>
      <c r="G4061" s="49"/>
      <c r="H4061" s="49"/>
      <c r="I4061" s="49"/>
      <c r="J4061" s="49"/>
      <c r="K4061" s="49"/>
      <c r="L4061" s="49"/>
      <c r="M4061" s="49"/>
      <c r="N4061" s="49"/>
      <c r="O4061" s="49"/>
      <c r="P4061" s="49"/>
      <c r="Q4061" s="49"/>
      <c r="R4061" s="49"/>
      <c r="S4061" s="49"/>
      <c r="T4061" s="49"/>
      <c r="U4061" s="49"/>
      <c r="V4061" s="49"/>
      <c r="W4061" s="50"/>
      <c r="X4061" s="90" t="str">
        <f>IF(LEFT(VLOOKUP(A4061,施設概要表!A:C,3,FALSE),3)="011","●","")</f>
        <v/>
      </c>
    </row>
    <row r="4062" spans="1:24" hidden="1">
      <c r="A4062" s="46" t="s">
        <v>8258</v>
      </c>
      <c r="B4062" s="47" t="s">
        <v>8329</v>
      </c>
      <c r="C4062" s="48" t="s">
        <v>8330</v>
      </c>
      <c r="D4062" s="49">
        <v>0.24453781512605</v>
      </c>
      <c r="E4062" s="49">
        <v>8.40336134453782E-4</v>
      </c>
      <c r="F4062" s="49">
        <v>1.0924369747899201E-2</v>
      </c>
      <c r="G4062" s="49">
        <v>2.4369747899159699E-2</v>
      </c>
      <c r="H4062" s="49">
        <v>7.5630252100840302E-3</v>
      </c>
      <c r="I4062" s="49">
        <v>5.3781512605041999E-2</v>
      </c>
      <c r="J4062" s="49">
        <v>5.4621848739495799E-2</v>
      </c>
      <c r="K4062" s="49">
        <v>4.20168067226891E-3</v>
      </c>
      <c r="L4062" s="49">
        <v>0</v>
      </c>
      <c r="M4062" s="49">
        <v>7.1428571428571397E-2</v>
      </c>
      <c r="N4062" s="49">
        <v>3.3613445378151302E-3</v>
      </c>
      <c r="O4062" s="49">
        <v>0</v>
      </c>
      <c r="P4062" s="49">
        <v>3.3613445378151302E-3</v>
      </c>
      <c r="Q4062" s="49">
        <v>8.40336134453782E-4</v>
      </c>
      <c r="R4062" s="49">
        <v>0</v>
      </c>
      <c r="S4062" s="49">
        <v>0.51176470588235301</v>
      </c>
      <c r="T4062" s="49">
        <v>0</v>
      </c>
      <c r="U4062" s="49">
        <v>8.4033613445378096E-3</v>
      </c>
      <c r="V4062" s="49">
        <v>1</v>
      </c>
      <c r="W4062" s="50">
        <v>1190</v>
      </c>
      <c r="X4062" s="90" t="str">
        <f>IF(LEFT(VLOOKUP(A4062,施設概要表!A:C,3,FALSE),3)="011","●","")</f>
        <v/>
      </c>
    </row>
    <row r="4063" spans="1:24" hidden="1">
      <c r="A4063" s="46" t="s">
        <v>8260</v>
      </c>
      <c r="B4063" s="47" t="s">
        <v>8331</v>
      </c>
      <c r="C4063" s="48" t="s">
        <v>8332</v>
      </c>
      <c r="D4063" s="49">
        <v>4.85436893203883E-2</v>
      </c>
      <c r="E4063" s="49">
        <v>1.94174757281553E-3</v>
      </c>
      <c r="F4063" s="49">
        <v>9.7087378640776708E-3</v>
      </c>
      <c r="G4063" s="49">
        <v>0.13592233009708701</v>
      </c>
      <c r="H4063" s="49">
        <v>5.0485436893203901E-2</v>
      </c>
      <c r="I4063" s="49">
        <v>0.13980582524271801</v>
      </c>
      <c r="J4063" s="49">
        <v>0.159223300970874</v>
      </c>
      <c r="K4063" s="49">
        <v>2.5242718446601899E-2</v>
      </c>
      <c r="L4063" s="49">
        <v>0</v>
      </c>
      <c r="M4063" s="49">
        <v>7.7669902912621394E-2</v>
      </c>
      <c r="N4063" s="49">
        <v>0.104854368932039</v>
      </c>
      <c r="O4063" s="49">
        <v>0</v>
      </c>
      <c r="P4063" s="49">
        <v>7.7669902912621399E-3</v>
      </c>
      <c r="Q4063" s="49">
        <v>0</v>
      </c>
      <c r="R4063" s="49">
        <v>0</v>
      </c>
      <c r="S4063" s="49">
        <v>0.223300970873786</v>
      </c>
      <c r="T4063" s="49">
        <v>1.94174757281553E-3</v>
      </c>
      <c r="U4063" s="49">
        <v>1.35922330097087E-2</v>
      </c>
      <c r="V4063" s="49">
        <v>1</v>
      </c>
      <c r="W4063" s="50">
        <v>515</v>
      </c>
      <c r="X4063" s="90" t="str">
        <f>IF(LEFT(VLOOKUP(A4063,施設概要表!A:C,3,FALSE),3)="011","●","")</f>
        <v/>
      </c>
    </row>
    <row r="4064" spans="1:24" hidden="1">
      <c r="A4064" s="46" t="s">
        <v>8262</v>
      </c>
      <c r="B4064" s="47" t="s">
        <v>8333</v>
      </c>
      <c r="C4064" s="48" t="s">
        <v>8334</v>
      </c>
      <c r="D4064" s="49">
        <v>6.6237942122186505E-2</v>
      </c>
      <c r="E4064" s="49">
        <v>0</v>
      </c>
      <c r="F4064" s="49">
        <v>2.5080385852089999E-2</v>
      </c>
      <c r="G4064" s="49">
        <v>8.2958199356913204E-2</v>
      </c>
      <c r="H4064" s="49">
        <v>9.0675241157556305E-2</v>
      </c>
      <c r="I4064" s="49">
        <v>0.38778135048231499</v>
      </c>
      <c r="J4064" s="49">
        <v>3.66559485530547E-2</v>
      </c>
      <c r="K4064" s="49">
        <v>2.44372990353698E-2</v>
      </c>
      <c r="L4064" s="49">
        <v>2.5723472668810299E-3</v>
      </c>
      <c r="M4064" s="49">
        <v>6.3665594855305499E-2</v>
      </c>
      <c r="N4064" s="49">
        <v>4.3729903536977498E-2</v>
      </c>
      <c r="O4064" s="49">
        <v>6.4308681672025703E-4</v>
      </c>
      <c r="P4064" s="49">
        <v>1.22186495176849E-2</v>
      </c>
      <c r="Q4064" s="49">
        <v>0</v>
      </c>
      <c r="R4064" s="49">
        <v>0</v>
      </c>
      <c r="S4064" s="49">
        <v>0.16012861736334399</v>
      </c>
      <c r="T4064" s="49">
        <v>0</v>
      </c>
      <c r="U4064" s="49">
        <v>3.21543408360129E-3</v>
      </c>
      <c r="V4064" s="49">
        <v>1</v>
      </c>
      <c r="W4064" s="50">
        <v>1555</v>
      </c>
      <c r="X4064" s="90" t="str">
        <f>IF(LEFT(VLOOKUP(A4064,施設概要表!A:C,3,FALSE),3)="011","●","")</f>
        <v/>
      </c>
    </row>
    <row r="4065" spans="1:24" hidden="1">
      <c r="A4065" s="46" t="s">
        <v>8264</v>
      </c>
      <c r="B4065" s="47" t="s">
        <v>8335</v>
      </c>
      <c r="C4065" s="48" t="s">
        <v>8336</v>
      </c>
      <c r="D4065" s="49"/>
      <c r="E4065" s="49"/>
      <c r="F4065" s="49"/>
      <c r="G4065" s="49"/>
      <c r="H4065" s="49"/>
      <c r="I4065" s="49"/>
      <c r="J4065" s="49"/>
      <c r="K4065" s="49"/>
      <c r="L4065" s="49"/>
      <c r="M4065" s="49"/>
      <c r="N4065" s="49"/>
      <c r="O4065" s="49"/>
      <c r="P4065" s="49"/>
      <c r="Q4065" s="49"/>
      <c r="R4065" s="49"/>
      <c r="S4065" s="49"/>
      <c r="T4065" s="49"/>
      <c r="U4065" s="49"/>
      <c r="V4065" s="49"/>
      <c r="W4065" s="50"/>
      <c r="X4065" s="90" t="str">
        <f>IF(LEFT(VLOOKUP(A4065,施設概要表!A:C,3,FALSE),3)="011","●","")</f>
        <v/>
      </c>
    </row>
    <row r="4066" spans="1:24" hidden="1">
      <c r="A4066" s="46" t="s">
        <v>8266</v>
      </c>
      <c r="B4066" s="47" t="s">
        <v>8337</v>
      </c>
      <c r="C4066" s="48" t="s">
        <v>8338</v>
      </c>
      <c r="D4066" s="49">
        <v>2.0181634712411701E-3</v>
      </c>
      <c r="E4066" s="49">
        <v>0</v>
      </c>
      <c r="F4066" s="49">
        <v>0</v>
      </c>
      <c r="G4066" s="49">
        <v>0</v>
      </c>
      <c r="H4066" s="49">
        <v>0</v>
      </c>
      <c r="I4066" s="49">
        <v>0</v>
      </c>
      <c r="J4066" s="49">
        <v>0.90817356205852695</v>
      </c>
      <c r="K4066" s="49">
        <v>0</v>
      </c>
      <c r="L4066" s="49">
        <v>0</v>
      </c>
      <c r="M4066" s="49">
        <v>0</v>
      </c>
      <c r="N4066" s="49">
        <v>0</v>
      </c>
      <c r="O4066" s="49">
        <v>0</v>
      </c>
      <c r="P4066" s="49">
        <v>0</v>
      </c>
      <c r="Q4066" s="49">
        <v>0</v>
      </c>
      <c r="R4066" s="49">
        <v>0</v>
      </c>
      <c r="S4066" s="49">
        <v>6.0544904137235102E-2</v>
      </c>
      <c r="T4066" s="49">
        <v>0</v>
      </c>
      <c r="U4066" s="49">
        <v>2.9263370332996998E-2</v>
      </c>
      <c r="V4066" s="49">
        <v>1</v>
      </c>
      <c r="W4066" s="50">
        <v>991</v>
      </c>
      <c r="X4066" s="90" t="str">
        <f>IF(LEFT(VLOOKUP(A4066,施設概要表!A:C,3,FALSE),3)="011","●","")</f>
        <v/>
      </c>
    </row>
    <row r="4067" spans="1:24" hidden="1">
      <c r="A4067" s="46" t="s">
        <v>8268</v>
      </c>
      <c r="B4067" s="47" t="s">
        <v>8339</v>
      </c>
      <c r="C4067" s="48" t="s">
        <v>8340</v>
      </c>
      <c r="D4067" s="49"/>
      <c r="E4067" s="49"/>
      <c r="F4067" s="49"/>
      <c r="G4067" s="49"/>
      <c r="H4067" s="49"/>
      <c r="I4067" s="49"/>
      <c r="J4067" s="49"/>
      <c r="K4067" s="49"/>
      <c r="L4067" s="49"/>
      <c r="M4067" s="49"/>
      <c r="N4067" s="49"/>
      <c r="O4067" s="49"/>
      <c r="P4067" s="49"/>
      <c r="Q4067" s="49"/>
      <c r="R4067" s="49"/>
      <c r="S4067" s="49"/>
      <c r="T4067" s="49"/>
      <c r="U4067" s="49"/>
      <c r="V4067" s="49"/>
      <c r="W4067" s="50"/>
      <c r="X4067" s="90" t="str">
        <f>IF(LEFT(VLOOKUP(A4067,施設概要表!A:C,3,FALSE),3)="011","●","")</f>
        <v/>
      </c>
    </row>
    <row r="4068" spans="1:24" hidden="1">
      <c r="A4068" s="46" t="s">
        <v>8270</v>
      </c>
      <c r="B4068" s="47" t="s">
        <v>8341</v>
      </c>
      <c r="C4068" s="48" t="s">
        <v>8342</v>
      </c>
      <c r="D4068" s="49">
        <v>0.162162162162162</v>
      </c>
      <c r="E4068" s="49">
        <v>1.35135135135135E-2</v>
      </c>
      <c r="F4068" s="49">
        <v>1.35135135135135E-2</v>
      </c>
      <c r="G4068" s="49">
        <v>0.108108108108108</v>
      </c>
      <c r="H4068" s="49">
        <v>0</v>
      </c>
      <c r="I4068" s="49">
        <v>0.108108108108108</v>
      </c>
      <c r="J4068" s="49">
        <v>2.7027027027027001E-2</v>
      </c>
      <c r="K4068" s="49">
        <v>0</v>
      </c>
      <c r="L4068" s="49">
        <v>0</v>
      </c>
      <c r="M4068" s="49">
        <v>6.7567567567567599E-2</v>
      </c>
      <c r="N4068" s="49">
        <v>2.7027027027027001E-2</v>
      </c>
      <c r="O4068" s="49">
        <v>1.35135135135135E-2</v>
      </c>
      <c r="P4068" s="49">
        <v>1.35135135135135E-2</v>
      </c>
      <c r="Q4068" s="49">
        <v>0</v>
      </c>
      <c r="R4068" s="49">
        <v>0</v>
      </c>
      <c r="S4068" s="49">
        <v>0.43243243243243201</v>
      </c>
      <c r="T4068" s="49">
        <v>0</v>
      </c>
      <c r="U4068" s="49">
        <v>1.35135135135135E-2</v>
      </c>
      <c r="V4068" s="49">
        <v>1</v>
      </c>
      <c r="W4068" s="50">
        <v>74</v>
      </c>
      <c r="X4068" s="90" t="str">
        <f>IF(LEFT(VLOOKUP(A4068,施設概要表!A:C,3,FALSE),3)="011","●","")</f>
        <v/>
      </c>
    </row>
    <row r="4069" spans="1:24" hidden="1">
      <c r="A4069" s="46" t="s">
        <v>8272</v>
      </c>
      <c r="B4069" s="47" t="s">
        <v>8343</v>
      </c>
      <c r="C4069" s="48" t="s">
        <v>8344</v>
      </c>
      <c r="D4069" s="49"/>
      <c r="E4069" s="49"/>
      <c r="F4069" s="49"/>
      <c r="G4069" s="49"/>
      <c r="H4069" s="49"/>
      <c r="I4069" s="49"/>
      <c r="J4069" s="49"/>
      <c r="K4069" s="49"/>
      <c r="L4069" s="49"/>
      <c r="M4069" s="49"/>
      <c r="N4069" s="49"/>
      <c r="O4069" s="49"/>
      <c r="P4069" s="49"/>
      <c r="Q4069" s="49"/>
      <c r="R4069" s="49"/>
      <c r="S4069" s="49"/>
      <c r="T4069" s="49"/>
      <c r="U4069" s="49"/>
      <c r="V4069" s="49"/>
      <c r="W4069" s="50"/>
      <c r="X4069" s="90" t="str">
        <f>IF(LEFT(VLOOKUP(A4069,施設概要表!A:C,3,FALSE),3)="011","●","")</f>
        <v/>
      </c>
    </row>
    <row r="4070" spans="1:24" hidden="1">
      <c r="A4070" s="46" t="s">
        <v>8274</v>
      </c>
      <c r="B4070" s="47" t="s">
        <v>8345</v>
      </c>
      <c r="C4070" s="48" t="s">
        <v>8346</v>
      </c>
      <c r="D4070" s="49">
        <v>1.9230769230769201E-2</v>
      </c>
      <c r="E4070" s="49">
        <v>0</v>
      </c>
      <c r="F4070" s="49">
        <v>9.6153846153846194E-3</v>
      </c>
      <c r="G4070" s="49">
        <v>2.4038461538461502E-2</v>
      </c>
      <c r="H4070" s="49">
        <v>3.6858974358974401E-2</v>
      </c>
      <c r="I4070" s="49">
        <v>9.4551282051282007E-2</v>
      </c>
      <c r="J4070" s="49">
        <v>0.14903846153846201</v>
      </c>
      <c r="K4070" s="49">
        <v>1.76282051282051E-2</v>
      </c>
      <c r="L4070" s="49">
        <v>0</v>
      </c>
      <c r="M4070" s="49">
        <v>3.3653846153846201E-2</v>
      </c>
      <c r="N4070" s="49">
        <v>2.5641025641025599E-2</v>
      </c>
      <c r="O4070" s="49">
        <v>0</v>
      </c>
      <c r="P4070" s="49">
        <v>1.44230769230769E-2</v>
      </c>
      <c r="Q4070" s="49">
        <v>0</v>
      </c>
      <c r="R4070" s="49">
        <v>0</v>
      </c>
      <c r="S4070" s="49">
        <v>0.575320512820513</v>
      </c>
      <c r="T4070" s="49">
        <v>0</v>
      </c>
      <c r="U4070" s="49">
        <v>0</v>
      </c>
      <c r="V4070" s="49">
        <v>1</v>
      </c>
      <c r="W4070" s="50">
        <v>624</v>
      </c>
      <c r="X4070" s="90" t="str">
        <f>IF(LEFT(VLOOKUP(A4070,施設概要表!A:C,3,FALSE),3)="011","●","")</f>
        <v/>
      </c>
    </row>
    <row r="4071" spans="1:24" hidden="1">
      <c r="A4071" s="46" t="s">
        <v>8276</v>
      </c>
      <c r="B4071" s="47" t="s">
        <v>8347</v>
      </c>
      <c r="C4071" s="48" t="s">
        <v>8348</v>
      </c>
      <c r="D4071" s="49">
        <v>9.9415204678362595E-2</v>
      </c>
      <c r="E4071" s="49">
        <v>0</v>
      </c>
      <c r="F4071" s="49">
        <v>0</v>
      </c>
      <c r="G4071" s="49">
        <v>0.31578947368421101</v>
      </c>
      <c r="H4071" s="49">
        <v>0.12280701754386</v>
      </c>
      <c r="I4071" s="49">
        <v>0.14619883040935699</v>
      </c>
      <c r="J4071" s="49">
        <v>1.7543859649122799E-2</v>
      </c>
      <c r="K4071" s="49">
        <v>4.0935672514619902E-2</v>
      </c>
      <c r="L4071" s="49">
        <v>0</v>
      </c>
      <c r="M4071" s="49">
        <v>5.2631578947368397E-2</v>
      </c>
      <c r="N4071" s="49">
        <v>0.116959064327485</v>
      </c>
      <c r="O4071" s="49">
        <v>0</v>
      </c>
      <c r="P4071" s="49">
        <v>2.9239766081871298E-2</v>
      </c>
      <c r="Q4071" s="49">
        <v>0</v>
      </c>
      <c r="R4071" s="49">
        <v>0</v>
      </c>
      <c r="S4071" s="49">
        <v>5.2631578947368397E-2</v>
      </c>
      <c r="T4071" s="49">
        <v>0</v>
      </c>
      <c r="U4071" s="49">
        <v>5.8479532163742704E-3</v>
      </c>
      <c r="V4071" s="49">
        <v>1</v>
      </c>
      <c r="W4071" s="50">
        <v>171</v>
      </c>
      <c r="X4071" s="90" t="str">
        <f>IF(LEFT(VLOOKUP(A4071,施設概要表!A:C,3,FALSE),3)="011","●","")</f>
        <v/>
      </c>
    </row>
    <row r="4072" spans="1:24" hidden="1">
      <c r="A4072" s="46" t="s">
        <v>8278</v>
      </c>
      <c r="B4072" s="47" t="s">
        <v>8349</v>
      </c>
      <c r="C4072" s="48" t="s">
        <v>8350</v>
      </c>
      <c r="D4072" s="49"/>
      <c r="E4072" s="49"/>
      <c r="F4072" s="49"/>
      <c r="G4072" s="49"/>
      <c r="H4072" s="49"/>
      <c r="I4072" s="49"/>
      <c r="J4072" s="49"/>
      <c r="K4072" s="49"/>
      <c r="L4072" s="49"/>
      <c r="M4072" s="49"/>
      <c r="N4072" s="49"/>
      <c r="O4072" s="49"/>
      <c r="P4072" s="49"/>
      <c r="Q4072" s="49"/>
      <c r="R4072" s="49"/>
      <c r="S4072" s="49"/>
      <c r="T4072" s="49"/>
      <c r="U4072" s="49"/>
      <c r="V4072" s="49"/>
      <c r="W4072" s="50"/>
      <c r="X4072" s="90" t="str">
        <f>IF(LEFT(VLOOKUP(A4072,施設概要表!A:C,3,FALSE),3)="011","●","")</f>
        <v/>
      </c>
    </row>
    <row r="4073" spans="1:24" hidden="1">
      <c r="A4073" s="46" t="s">
        <v>8280</v>
      </c>
      <c r="B4073" s="47" t="s">
        <v>8351</v>
      </c>
      <c r="C4073" s="48" t="s">
        <v>8352</v>
      </c>
      <c r="D4073" s="49">
        <v>3.3333333333333301E-3</v>
      </c>
      <c r="E4073" s="49">
        <v>0</v>
      </c>
      <c r="F4073" s="49">
        <v>0</v>
      </c>
      <c r="G4073" s="49">
        <v>0</v>
      </c>
      <c r="H4073" s="49">
        <v>0</v>
      </c>
      <c r="I4073" s="49">
        <v>0</v>
      </c>
      <c r="J4073" s="49">
        <v>0.86166666666666702</v>
      </c>
      <c r="K4073" s="49">
        <v>0</v>
      </c>
      <c r="L4073" s="49">
        <v>0</v>
      </c>
      <c r="M4073" s="49">
        <v>0</v>
      </c>
      <c r="N4073" s="49">
        <v>0</v>
      </c>
      <c r="O4073" s="49">
        <v>0</v>
      </c>
      <c r="P4073" s="49">
        <v>0</v>
      </c>
      <c r="Q4073" s="49">
        <v>0</v>
      </c>
      <c r="R4073" s="49">
        <v>0</v>
      </c>
      <c r="S4073" s="49">
        <v>0.12</v>
      </c>
      <c r="T4073" s="49">
        <v>0</v>
      </c>
      <c r="U4073" s="49">
        <v>1.4999999999999999E-2</v>
      </c>
      <c r="V4073" s="49">
        <v>1</v>
      </c>
      <c r="W4073" s="50">
        <v>600</v>
      </c>
      <c r="X4073" s="90" t="str">
        <f>IF(LEFT(VLOOKUP(A4073,施設概要表!A:C,3,FALSE),3)="011","●","")</f>
        <v/>
      </c>
    </row>
    <row r="4074" spans="1:24" hidden="1">
      <c r="A4074" s="46" t="s">
        <v>8282</v>
      </c>
      <c r="B4074" s="47" t="s">
        <v>8353</v>
      </c>
      <c r="C4074" s="48" t="s">
        <v>8354</v>
      </c>
      <c r="D4074" s="49"/>
      <c r="E4074" s="49"/>
      <c r="F4074" s="49"/>
      <c r="G4074" s="49"/>
      <c r="H4074" s="49"/>
      <c r="I4074" s="49"/>
      <c r="J4074" s="49"/>
      <c r="K4074" s="49"/>
      <c r="L4074" s="49"/>
      <c r="M4074" s="49"/>
      <c r="N4074" s="49"/>
      <c r="O4074" s="49"/>
      <c r="P4074" s="49"/>
      <c r="Q4074" s="49"/>
      <c r="R4074" s="49"/>
      <c r="S4074" s="49"/>
      <c r="T4074" s="49"/>
      <c r="U4074" s="49"/>
      <c r="V4074" s="49"/>
      <c r="W4074" s="50"/>
      <c r="X4074" s="90" t="str">
        <f>IF(LEFT(VLOOKUP(A4074,施設概要表!A:C,3,FALSE),3)="011","●","")</f>
        <v/>
      </c>
    </row>
    <row r="4075" spans="1:24" hidden="1">
      <c r="A4075" s="46" t="s">
        <v>8284</v>
      </c>
      <c r="B4075" s="47" t="s">
        <v>8355</v>
      </c>
      <c r="C4075" s="48" t="s">
        <v>8356</v>
      </c>
      <c r="D4075" s="49">
        <v>0.119318181818182</v>
      </c>
      <c r="E4075" s="49">
        <v>0</v>
      </c>
      <c r="F4075" s="49">
        <v>5.6818181818181802E-3</v>
      </c>
      <c r="G4075" s="49">
        <v>0.11363636363636399</v>
      </c>
      <c r="H4075" s="49">
        <v>3.4090909090909102E-2</v>
      </c>
      <c r="I4075" s="49">
        <v>9.0909090909090898E-2</v>
      </c>
      <c r="J4075" s="49">
        <v>4.5454545454545497E-2</v>
      </c>
      <c r="K4075" s="49">
        <v>1.13636363636364E-2</v>
      </c>
      <c r="L4075" s="49">
        <v>0</v>
      </c>
      <c r="M4075" s="49">
        <v>6.8181818181818205E-2</v>
      </c>
      <c r="N4075" s="49">
        <v>0.28977272727272702</v>
      </c>
      <c r="O4075" s="49">
        <v>0</v>
      </c>
      <c r="P4075" s="49">
        <v>2.27272727272727E-2</v>
      </c>
      <c r="Q4075" s="49">
        <v>0</v>
      </c>
      <c r="R4075" s="49">
        <v>0</v>
      </c>
      <c r="S4075" s="49">
        <v>0.19886363636363599</v>
      </c>
      <c r="T4075" s="49">
        <v>0</v>
      </c>
      <c r="U4075" s="49">
        <v>0</v>
      </c>
      <c r="V4075" s="49">
        <v>1</v>
      </c>
      <c r="W4075" s="50">
        <v>176</v>
      </c>
      <c r="X4075" s="90" t="str">
        <f>IF(LEFT(VLOOKUP(A4075,施設概要表!A:C,3,FALSE),3)="011","●","")</f>
        <v/>
      </c>
    </row>
    <row r="4076" spans="1:24" hidden="1">
      <c r="A4076" s="46" t="s">
        <v>8288</v>
      </c>
      <c r="B4076" s="47" t="s">
        <v>8357</v>
      </c>
      <c r="C4076" s="48" t="s">
        <v>8358</v>
      </c>
      <c r="D4076" s="49"/>
      <c r="E4076" s="49"/>
      <c r="F4076" s="49"/>
      <c r="G4076" s="49"/>
      <c r="H4076" s="49"/>
      <c r="I4076" s="49"/>
      <c r="J4076" s="49"/>
      <c r="K4076" s="49"/>
      <c r="L4076" s="49"/>
      <c r="M4076" s="49"/>
      <c r="N4076" s="49"/>
      <c r="O4076" s="49"/>
      <c r="P4076" s="49"/>
      <c r="Q4076" s="49"/>
      <c r="R4076" s="49"/>
      <c r="S4076" s="49"/>
      <c r="T4076" s="49"/>
      <c r="U4076" s="49"/>
      <c r="V4076" s="49"/>
      <c r="W4076" s="50"/>
      <c r="X4076" s="90" t="str">
        <f>IF(LEFT(VLOOKUP(A4076,施設概要表!A:C,3,FALSE),3)="011","●","")</f>
        <v/>
      </c>
    </row>
    <row r="4077" spans="1:24" hidden="1">
      <c r="A4077" s="46" t="s">
        <v>8290</v>
      </c>
      <c r="B4077" s="47" t="s">
        <v>8359</v>
      </c>
      <c r="C4077" s="48" t="s">
        <v>8360</v>
      </c>
      <c r="D4077" s="49">
        <v>0.147435897435897</v>
      </c>
      <c r="E4077" s="49">
        <v>0</v>
      </c>
      <c r="F4077" s="49">
        <v>2.2435897435897401E-2</v>
      </c>
      <c r="G4077" s="49">
        <v>7.0512820512820498E-2</v>
      </c>
      <c r="H4077" s="49">
        <v>0.102564102564103</v>
      </c>
      <c r="I4077" s="49">
        <v>2.8846153846153799E-2</v>
      </c>
      <c r="J4077" s="49">
        <v>5.1282051282051301E-2</v>
      </c>
      <c r="K4077" s="49">
        <v>1.6025641025641E-2</v>
      </c>
      <c r="L4077" s="49">
        <v>0</v>
      </c>
      <c r="M4077" s="49">
        <v>1.9230769230769201E-2</v>
      </c>
      <c r="N4077" s="49">
        <v>1.2820512820512799E-2</v>
      </c>
      <c r="O4077" s="49">
        <v>0</v>
      </c>
      <c r="P4077" s="49">
        <v>1.2820512820512799E-2</v>
      </c>
      <c r="Q4077" s="49">
        <v>0</v>
      </c>
      <c r="R4077" s="49">
        <v>0</v>
      </c>
      <c r="S4077" s="49">
        <v>0.33974358974358998</v>
      </c>
      <c r="T4077" s="49">
        <v>0.17628205128205099</v>
      </c>
      <c r="U4077" s="49">
        <v>0</v>
      </c>
      <c r="V4077" s="49">
        <v>1</v>
      </c>
      <c r="W4077" s="50">
        <v>312</v>
      </c>
      <c r="X4077" s="90" t="str">
        <f>IF(LEFT(VLOOKUP(A4077,施設概要表!A:C,3,FALSE),3)="011","●","")</f>
        <v/>
      </c>
    </row>
    <row r="4078" spans="1:24" hidden="1">
      <c r="A4078" s="46" t="s">
        <v>8291</v>
      </c>
      <c r="B4078" s="47" t="s">
        <v>8361</v>
      </c>
      <c r="C4078" s="48" t="s">
        <v>8362</v>
      </c>
      <c r="D4078" s="49">
        <v>0</v>
      </c>
      <c r="E4078" s="49">
        <v>0</v>
      </c>
      <c r="F4078" s="49">
        <v>0</v>
      </c>
      <c r="G4078" s="49">
        <v>0</v>
      </c>
      <c r="H4078" s="49">
        <v>0</v>
      </c>
      <c r="I4078" s="49">
        <v>0</v>
      </c>
      <c r="J4078" s="49">
        <v>0</v>
      </c>
      <c r="K4078" s="49">
        <v>0</v>
      </c>
      <c r="L4078" s="49">
        <v>0</v>
      </c>
      <c r="M4078" s="49">
        <v>1</v>
      </c>
      <c r="N4078" s="49">
        <v>0</v>
      </c>
      <c r="O4078" s="49">
        <v>0</v>
      </c>
      <c r="P4078" s="49">
        <v>0</v>
      </c>
      <c r="Q4078" s="49">
        <v>0</v>
      </c>
      <c r="R4078" s="49">
        <v>0</v>
      </c>
      <c r="S4078" s="49">
        <v>0</v>
      </c>
      <c r="T4078" s="49">
        <v>0</v>
      </c>
      <c r="U4078" s="49">
        <v>0</v>
      </c>
      <c r="V4078" s="49">
        <v>1</v>
      </c>
      <c r="W4078" s="50">
        <v>650</v>
      </c>
      <c r="X4078" s="90" t="str">
        <f>IF(LEFT(VLOOKUP(A4078,施設概要表!A:C,3,FALSE),3)="011","●","")</f>
        <v/>
      </c>
    </row>
    <row r="4079" spans="1:24" hidden="1">
      <c r="A4079" s="46" t="s">
        <v>8293</v>
      </c>
      <c r="B4079" s="47" t="s">
        <v>8363</v>
      </c>
      <c r="C4079" s="48" t="s">
        <v>8364</v>
      </c>
      <c r="D4079" s="49"/>
      <c r="E4079" s="49"/>
      <c r="F4079" s="49"/>
      <c r="G4079" s="49"/>
      <c r="H4079" s="49"/>
      <c r="I4079" s="49"/>
      <c r="J4079" s="49"/>
      <c r="K4079" s="49"/>
      <c r="L4079" s="49"/>
      <c r="M4079" s="49"/>
      <c r="N4079" s="49"/>
      <c r="O4079" s="49"/>
      <c r="P4079" s="49"/>
      <c r="Q4079" s="49"/>
      <c r="R4079" s="49"/>
      <c r="S4079" s="49"/>
      <c r="T4079" s="49"/>
      <c r="U4079" s="49"/>
      <c r="V4079" s="49"/>
      <c r="W4079" s="50"/>
      <c r="X4079" s="90" t="str">
        <f>IF(LEFT(VLOOKUP(A4079,施設概要表!A:C,3,FALSE),3)="011","●","")</f>
        <v/>
      </c>
    </row>
    <row r="4080" spans="1:24" hidden="1">
      <c r="A4080" s="46" t="s">
        <v>8295</v>
      </c>
      <c r="B4080" s="47" t="s">
        <v>8365</v>
      </c>
      <c r="C4080" s="48" t="s">
        <v>8366</v>
      </c>
      <c r="D4080" s="49"/>
      <c r="E4080" s="49"/>
      <c r="F4080" s="49"/>
      <c r="G4080" s="49"/>
      <c r="H4080" s="49"/>
      <c r="I4080" s="49"/>
      <c r="J4080" s="49"/>
      <c r="K4080" s="49"/>
      <c r="L4080" s="49"/>
      <c r="M4080" s="49"/>
      <c r="N4080" s="49"/>
      <c r="O4080" s="49"/>
      <c r="P4080" s="49"/>
      <c r="Q4080" s="49"/>
      <c r="R4080" s="49"/>
      <c r="S4080" s="49"/>
      <c r="T4080" s="49"/>
      <c r="U4080" s="49"/>
      <c r="V4080" s="49"/>
      <c r="W4080" s="50"/>
      <c r="X4080" s="90" t="str">
        <f>IF(LEFT(VLOOKUP(A4080,施設概要表!A:C,3,FALSE),3)="011","●","")</f>
        <v/>
      </c>
    </row>
    <row r="4081" spans="1:24" hidden="1">
      <c r="A4081" s="46" t="s">
        <v>8297</v>
      </c>
      <c r="B4081" s="47" t="s">
        <v>8367</v>
      </c>
      <c r="C4081" s="48" t="s">
        <v>8368</v>
      </c>
      <c r="D4081" s="49"/>
      <c r="E4081" s="49"/>
      <c r="F4081" s="49"/>
      <c r="G4081" s="49"/>
      <c r="H4081" s="49"/>
      <c r="I4081" s="49"/>
      <c r="J4081" s="49"/>
      <c r="K4081" s="49"/>
      <c r="L4081" s="49"/>
      <c r="M4081" s="49"/>
      <c r="N4081" s="49"/>
      <c r="O4081" s="49"/>
      <c r="P4081" s="49"/>
      <c r="Q4081" s="49"/>
      <c r="R4081" s="49"/>
      <c r="S4081" s="49"/>
      <c r="T4081" s="49"/>
      <c r="U4081" s="49"/>
      <c r="V4081" s="49"/>
      <c r="W4081" s="50"/>
      <c r="X4081" s="90" t="str">
        <f>IF(LEFT(VLOOKUP(A4081,施設概要表!A:C,3,FALSE),3)="011","●","")</f>
        <v/>
      </c>
    </row>
    <row r="4082" spans="1:24" hidden="1">
      <c r="A4082" s="46" t="s">
        <v>8299</v>
      </c>
      <c r="B4082" s="47" t="s">
        <v>8369</v>
      </c>
      <c r="C4082" s="48" t="s">
        <v>8370</v>
      </c>
      <c r="D4082" s="49">
        <v>2.3880597014925401E-2</v>
      </c>
      <c r="E4082" s="49">
        <v>4.4776119402985103E-3</v>
      </c>
      <c r="F4082" s="49">
        <v>2.9850746268656699E-3</v>
      </c>
      <c r="G4082" s="49">
        <v>0.114925373134328</v>
      </c>
      <c r="H4082" s="49">
        <v>2.9850746268656699E-2</v>
      </c>
      <c r="I4082" s="49">
        <v>0.41791044776119401</v>
      </c>
      <c r="J4082" s="49">
        <v>5.8208955223880601E-2</v>
      </c>
      <c r="K4082" s="49">
        <v>2.6865671641791E-2</v>
      </c>
      <c r="L4082" s="49">
        <v>1.49253731343284E-3</v>
      </c>
      <c r="M4082" s="49">
        <v>3.4328358208955197E-2</v>
      </c>
      <c r="N4082" s="49">
        <v>9.1044776119402995E-2</v>
      </c>
      <c r="O4082" s="49">
        <v>0</v>
      </c>
      <c r="P4082" s="49">
        <v>1.49253731343284E-2</v>
      </c>
      <c r="Q4082" s="49">
        <v>1.49253731343284E-3</v>
      </c>
      <c r="R4082" s="49">
        <v>0</v>
      </c>
      <c r="S4082" s="49">
        <v>0.150746268656716</v>
      </c>
      <c r="T4082" s="49">
        <v>0</v>
      </c>
      <c r="U4082" s="49">
        <v>2.6865671641791E-2</v>
      </c>
      <c r="V4082" s="49">
        <v>1</v>
      </c>
      <c r="W4082" s="50">
        <v>670</v>
      </c>
      <c r="X4082" s="90" t="str">
        <f>IF(LEFT(VLOOKUP(A4082,施設概要表!A:C,3,FALSE),3)="011","●","")</f>
        <v/>
      </c>
    </row>
    <row r="4083" spans="1:24" hidden="1">
      <c r="A4083" s="46" t="s">
        <v>8301</v>
      </c>
      <c r="B4083" s="47" t="s">
        <v>8371</v>
      </c>
      <c r="C4083" s="48" t="s">
        <v>8372</v>
      </c>
      <c r="D4083" s="49">
        <v>0.397031539888683</v>
      </c>
      <c r="E4083" s="49">
        <v>0</v>
      </c>
      <c r="F4083" s="49">
        <v>4.08163265306122E-2</v>
      </c>
      <c r="G4083" s="49">
        <v>4.8237476808905402E-2</v>
      </c>
      <c r="H4083" s="49">
        <v>5.5658627087198501E-2</v>
      </c>
      <c r="I4083" s="49">
        <v>0.13172541743970301</v>
      </c>
      <c r="J4083" s="49">
        <v>5.5658627087198497E-3</v>
      </c>
      <c r="K4083" s="49">
        <v>1.6697588126159599E-2</v>
      </c>
      <c r="L4083" s="49">
        <v>0</v>
      </c>
      <c r="M4083" s="49">
        <v>0.202226345083488</v>
      </c>
      <c r="N4083" s="49">
        <v>3.7105751391465699E-2</v>
      </c>
      <c r="O4083" s="49">
        <v>0</v>
      </c>
      <c r="P4083" s="49">
        <v>9.2764378478664197E-3</v>
      </c>
      <c r="Q4083" s="49">
        <v>0</v>
      </c>
      <c r="R4083" s="49">
        <v>0</v>
      </c>
      <c r="S4083" s="49">
        <v>5.3803339517625198E-2</v>
      </c>
      <c r="T4083" s="49">
        <v>1.85528756957328E-3</v>
      </c>
      <c r="U4083" s="49">
        <v>0</v>
      </c>
      <c r="V4083" s="49">
        <v>1</v>
      </c>
      <c r="W4083" s="50">
        <v>539</v>
      </c>
      <c r="X4083" s="90" t="str">
        <f>IF(LEFT(VLOOKUP(A4083,施設概要表!A:C,3,FALSE),3)="011","●","")</f>
        <v/>
      </c>
    </row>
    <row r="4084" spans="1:24" hidden="1">
      <c r="A4084" s="46" t="s">
        <v>8303</v>
      </c>
      <c r="B4084" s="47" t="s">
        <v>8373</v>
      </c>
      <c r="C4084" s="48" t="s">
        <v>8374</v>
      </c>
      <c r="D4084" s="49">
        <v>4.3037974683544297E-2</v>
      </c>
      <c r="E4084" s="49">
        <v>0</v>
      </c>
      <c r="F4084" s="49">
        <v>3.5443037974683497E-2</v>
      </c>
      <c r="G4084" s="49">
        <v>0.10632911392405101</v>
      </c>
      <c r="H4084" s="49">
        <v>4.8101265822784803E-2</v>
      </c>
      <c r="I4084" s="49">
        <v>0.52658227848101302</v>
      </c>
      <c r="J4084" s="49">
        <v>2.0253164556962001E-2</v>
      </c>
      <c r="K4084" s="49">
        <v>1.26582278481013E-2</v>
      </c>
      <c r="L4084" s="49">
        <v>0</v>
      </c>
      <c r="M4084" s="49">
        <v>3.7974683544303799E-2</v>
      </c>
      <c r="N4084" s="49">
        <v>8.8607594936708903E-2</v>
      </c>
      <c r="O4084" s="49">
        <v>0</v>
      </c>
      <c r="P4084" s="49">
        <v>3.0379746835442999E-2</v>
      </c>
      <c r="Q4084" s="49">
        <v>0</v>
      </c>
      <c r="R4084" s="49">
        <v>0</v>
      </c>
      <c r="S4084" s="49">
        <v>4.3037974683544297E-2</v>
      </c>
      <c r="T4084" s="49">
        <v>0</v>
      </c>
      <c r="U4084" s="49">
        <v>7.5949367088607601E-3</v>
      </c>
      <c r="V4084" s="49">
        <v>1</v>
      </c>
      <c r="W4084" s="50">
        <v>395</v>
      </c>
      <c r="X4084" s="90" t="str">
        <f>IF(LEFT(VLOOKUP(A4084,施設概要表!A:C,3,FALSE),3)="011","●","")</f>
        <v/>
      </c>
    </row>
    <row r="4085" spans="1:24" hidden="1">
      <c r="A4085" s="46" t="s">
        <v>8305</v>
      </c>
      <c r="B4085" s="47" t="s">
        <v>8375</v>
      </c>
      <c r="C4085" s="48" t="s">
        <v>8376</v>
      </c>
      <c r="D4085" s="49">
        <v>2.7681660899654001E-2</v>
      </c>
      <c r="E4085" s="49">
        <v>0</v>
      </c>
      <c r="F4085" s="49">
        <v>0</v>
      </c>
      <c r="G4085" s="49">
        <v>6.9204152249134995E-2</v>
      </c>
      <c r="H4085" s="49">
        <v>2.2491349480968901E-2</v>
      </c>
      <c r="I4085" s="49">
        <v>5.8823529411764698E-2</v>
      </c>
      <c r="J4085" s="49">
        <v>0.634948096885813</v>
      </c>
      <c r="K4085" s="49">
        <v>1.7301038062283701E-3</v>
      </c>
      <c r="L4085" s="49">
        <v>0</v>
      </c>
      <c r="M4085" s="49">
        <v>1.21107266435986E-2</v>
      </c>
      <c r="N4085" s="49">
        <v>2.9411764705882401E-2</v>
      </c>
      <c r="O4085" s="49">
        <v>0</v>
      </c>
      <c r="P4085" s="49">
        <v>3.4602076124567501E-3</v>
      </c>
      <c r="Q4085" s="49">
        <v>0</v>
      </c>
      <c r="R4085" s="49">
        <v>0</v>
      </c>
      <c r="S4085" s="49">
        <v>0.121107266435986</v>
      </c>
      <c r="T4085" s="49">
        <v>0</v>
      </c>
      <c r="U4085" s="49">
        <v>1.90311418685121E-2</v>
      </c>
      <c r="V4085" s="49">
        <v>1</v>
      </c>
      <c r="W4085" s="50">
        <v>578</v>
      </c>
      <c r="X4085" s="90" t="str">
        <f>IF(LEFT(VLOOKUP(A4085,施設概要表!A:C,3,FALSE),3)="011","●","")</f>
        <v/>
      </c>
    </row>
    <row r="4086" spans="1:24" hidden="1">
      <c r="A4086" s="46" t="s">
        <v>8307</v>
      </c>
      <c r="B4086" s="47" t="s">
        <v>8377</v>
      </c>
      <c r="C4086" s="48" t="s">
        <v>8378</v>
      </c>
      <c r="D4086" s="49"/>
      <c r="E4086" s="49"/>
      <c r="F4086" s="49"/>
      <c r="G4086" s="49"/>
      <c r="H4086" s="49"/>
      <c r="I4086" s="49"/>
      <c r="J4086" s="49"/>
      <c r="K4086" s="49"/>
      <c r="L4086" s="49"/>
      <c r="M4086" s="49"/>
      <c r="N4086" s="49"/>
      <c r="O4086" s="49"/>
      <c r="P4086" s="49"/>
      <c r="Q4086" s="49"/>
      <c r="R4086" s="49"/>
      <c r="S4086" s="49"/>
      <c r="T4086" s="49"/>
      <c r="U4086" s="49"/>
      <c r="V4086" s="49"/>
      <c r="W4086" s="50"/>
      <c r="X4086" s="90" t="str">
        <f>IF(LEFT(VLOOKUP(A4086,施設概要表!A:C,3,FALSE),3)="011","●","")</f>
        <v/>
      </c>
    </row>
    <row r="4087" spans="1:24" hidden="1">
      <c r="A4087" s="46" t="s">
        <v>8309</v>
      </c>
      <c r="B4087" s="47" t="s">
        <v>8379</v>
      </c>
      <c r="C4087" s="48" t="s">
        <v>8380</v>
      </c>
      <c r="D4087" s="49"/>
      <c r="E4087" s="49"/>
      <c r="F4087" s="49"/>
      <c r="G4087" s="49"/>
      <c r="H4087" s="49"/>
      <c r="I4087" s="49"/>
      <c r="J4087" s="49"/>
      <c r="K4087" s="49"/>
      <c r="L4087" s="49"/>
      <c r="M4087" s="49"/>
      <c r="N4087" s="49"/>
      <c r="O4087" s="49"/>
      <c r="P4087" s="49"/>
      <c r="Q4087" s="49"/>
      <c r="R4087" s="49"/>
      <c r="S4087" s="49"/>
      <c r="T4087" s="49"/>
      <c r="U4087" s="49"/>
      <c r="V4087" s="49"/>
      <c r="W4087" s="50"/>
      <c r="X4087" s="90" t="str">
        <f>IF(LEFT(VLOOKUP(A4087,施設概要表!A:C,3,FALSE),3)="011","●","")</f>
        <v/>
      </c>
    </row>
    <row r="4088" spans="1:24" hidden="1">
      <c r="A4088" s="46" t="s">
        <v>8311</v>
      </c>
      <c r="B4088" s="47" t="s">
        <v>8381</v>
      </c>
      <c r="C4088" s="48" t="s">
        <v>8382</v>
      </c>
      <c r="D4088" s="49">
        <v>0</v>
      </c>
      <c r="E4088" s="49">
        <v>0</v>
      </c>
      <c r="F4088" s="49">
        <v>0</v>
      </c>
      <c r="G4088" s="49">
        <v>0</v>
      </c>
      <c r="H4088" s="49">
        <v>0</v>
      </c>
      <c r="I4088" s="49">
        <v>0</v>
      </c>
      <c r="J4088" s="49">
        <v>0.88333333333333297</v>
      </c>
      <c r="K4088" s="49">
        <v>3.8461538461538498E-3</v>
      </c>
      <c r="L4088" s="49">
        <v>0</v>
      </c>
      <c r="M4088" s="49">
        <v>0</v>
      </c>
      <c r="N4088" s="49">
        <v>0</v>
      </c>
      <c r="O4088" s="49">
        <v>0</v>
      </c>
      <c r="P4088" s="49">
        <v>0</v>
      </c>
      <c r="Q4088" s="49">
        <v>0</v>
      </c>
      <c r="R4088" s="49">
        <v>0</v>
      </c>
      <c r="S4088" s="49">
        <v>7.69230769230769E-2</v>
      </c>
      <c r="T4088" s="49">
        <v>0</v>
      </c>
      <c r="U4088" s="49">
        <v>3.5897435897435902E-2</v>
      </c>
      <c r="V4088" s="49">
        <v>1</v>
      </c>
      <c r="W4088" s="50">
        <v>780</v>
      </c>
      <c r="X4088" s="90" t="str">
        <f>IF(LEFT(VLOOKUP(A4088,施設概要表!A:C,3,FALSE),3)="011","●","")</f>
        <v/>
      </c>
    </row>
    <row r="4089" spans="1:24" hidden="1">
      <c r="A4089" s="46" t="s">
        <v>8313</v>
      </c>
      <c r="B4089" s="47" t="s">
        <v>8383</v>
      </c>
      <c r="C4089" s="48" t="s">
        <v>8384</v>
      </c>
      <c r="D4089" s="49"/>
      <c r="E4089" s="49"/>
      <c r="F4089" s="49"/>
      <c r="G4089" s="49"/>
      <c r="H4089" s="49"/>
      <c r="I4089" s="49"/>
      <c r="J4089" s="49"/>
      <c r="K4089" s="49"/>
      <c r="L4089" s="49"/>
      <c r="M4089" s="49"/>
      <c r="N4089" s="49"/>
      <c r="O4089" s="49"/>
      <c r="P4089" s="49"/>
      <c r="Q4089" s="49"/>
      <c r="R4089" s="49"/>
      <c r="S4089" s="49"/>
      <c r="T4089" s="49"/>
      <c r="U4089" s="49"/>
      <c r="V4089" s="49"/>
      <c r="W4089" s="50"/>
      <c r="X4089" s="90" t="str">
        <f>IF(LEFT(VLOOKUP(A4089,施設概要表!A:C,3,FALSE),3)="011","●","")</f>
        <v/>
      </c>
    </row>
    <row r="4090" spans="1:24" hidden="1">
      <c r="A4090" s="46" t="s">
        <v>8315</v>
      </c>
      <c r="B4090" s="47" t="s">
        <v>8385</v>
      </c>
      <c r="C4090" s="48" t="s">
        <v>8386</v>
      </c>
      <c r="D4090" s="49"/>
      <c r="E4090" s="49"/>
      <c r="F4090" s="49"/>
      <c r="G4090" s="49"/>
      <c r="H4090" s="49"/>
      <c r="I4090" s="49"/>
      <c r="J4090" s="49"/>
      <c r="K4090" s="49"/>
      <c r="L4090" s="49"/>
      <c r="M4090" s="49"/>
      <c r="N4090" s="49"/>
      <c r="O4090" s="49"/>
      <c r="P4090" s="49"/>
      <c r="Q4090" s="49"/>
      <c r="R4090" s="49"/>
      <c r="S4090" s="49"/>
      <c r="T4090" s="49"/>
      <c r="U4090" s="49"/>
      <c r="V4090" s="49"/>
      <c r="W4090" s="50"/>
      <c r="X4090" s="90" t="str">
        <f>IF(LEFT(VLOOKUP(A4090,施設概要表!A:C,3,FALSE),3)="011","●","")</f>
        <v/>
      </c>
    </row>
    <row r="4091" spans="1:24" hidden="1">
      <c r="A4091" s="46" t="s">
        <v>8317</v>
      </c>
      <c r="B4091" s="47" t="s">
        <v>8387</v>
      </c>
      <c r="C4091" s="48" t="s">
        <v>8388</v>
      </c>
      <c r="D4091" s="49">
        <v>5.74712643678161E-3</v>
      </c>
      <c r="E4091" s="49">
        <v>0</v>
      </c>
      <c r="F4091" s="49">
        <v>0</v>
      </c>
      <c r="G4091" s="49">
        <v>0</v>
      </c>
      <c r="H4091" s="49">
        <v>0</v>
      </c>
      <c r="I4091" s="49">
        <v>0</v>
      </c>
      <c r="J4091" s="49">
        <v>0.51724137931034497</v>
      </c>
      <c r="K4091" s="49">
        <v>0</v>
      </c>
      <c r="L4091" s="49">
        <v>0</v>
      </c>
      <c r="M4091" s="49">
        <v>0</v>
      </c>
      <c r="N4091" s="49">
        <v>0</v>
      </c>
      <c r="O4091" s="49">
        <v>0</v>
      </c>
      <c r="P4091" s="49">
        <v>0</v>
      </c>
      <c r="Q4091" s="49">
        <v>0</v>
      </c>
      <c r="R4091" s="49">
        <v>0</v>
      </c>
      <c r="S4091" s="49">
        <v>0.47701149425287398</v>
      </c>
      <c r="T4091" s="49">
        <v>0</v>
      </c>
      <c r="U4091" s="49">
        <v>0</v>
      </c>
      <c r="V4091" s="49">
        <v>1</v>
      </c>
      <c r="W4091" s="50">
        <v>174</v>
      </c>
      <c r="X4091" s="90" t="str">
        <f>IF(LEFT(VLOOKUP(A4091,施設概要表!A:C,3,FALSE),3)="011","●","")</f>
        <v/>
      </c>
    </row>
    <row r="4092" spans="1:24" hidden="1">
      <c r="A4092" s="46" t="s">
        <v>8319</v>
      </c>
      <c r="B4092" s="47" t="s">
        <v>8389</v>
      </c>
      <c r="C4092" s="48" t="s">
        <v>8390</v>
      </c>
      <c r="D4092" s="49"/>
      <c r="E4092" s="49"/>
      <c r="F4092" s="49"/>
      <c r="G4092" s="49"/>
      <c r="H4092" s="49"/>
      <c r="I4092" s="49"/>
      <c r="J4092" s="49"/>
      <c r="K4092" s="49"/>
      <c r="L4092" s="49"/>
      <c r="M4092" s="49"/>
      <c r="N4092" s="49"/>
      <c r="O4092" s="49"/>
      <c r="P4092" s="49"/>
      <c r="Q4092" s="49"/>
      <c r="R4092" s="49"/>
      <c r="S4092" s="49"/>
      <c r="T4092" s="49"/>
      <c r="U4092" s="49"/>
      <c r="V4092" s="49"/>
      <c r="W4092" s="50"/>
      <c r="X4092" s="90" t="str">
        <f>IF(LEFT(VLOOKUP(A4092,施設概要表!A:C,3,FALSE),3)="011","●","")</f>
        <v/>
      </c>
    </row>
    <row r="4093" spans="1:24" hidden="1">
      <c r="A4093" s="46" t="s">
        <v>8321</v>
      </c>
      <c r="B4093" s="47" t="s">
        <v>8391</v>
      </c>
      <c r="C4093" s="48" t="s">
        <v>8392</v>
      </c>
      <c r="D4093" s="49"/>
      <c r="E4093" s="49"/>
      <c r="F4093" s="49"/>
      <c r="G4093" s="49"/>
      <c r="H4093" s="49"/>
      <c r="I4093" s="49"/>
      <c r="J4093" s="49"/>
      <c r="K4093" s="49"/>
      <c r="L4093" s="49"/>
      <c r="M4093" s="49"/>
      <c r="N4093" s="49"/>
      <c r="O4093" s="49"/>
      <c r="P4093" s="49"/>
      <c r="Q4093" s="49"/>
      <c r="R4093" s="49"/>
      <c r="S4093" s="49"/>
      <c r="T4093" s="49"/>
      <c r="U4093" s="49"/>
      <c r="V4093" s="49"/>
      <c r="W4093" s="50"/>
      <c r="X4093" s="90" t="str">
        <f>IF(LEFT(VLOOKUP(A4093,施設概要表!A:C,3,FALSE),3)="011","●","")</f>
        <v/>
      </c>
    </row>
    <row r="4094" spans="1:24" hidden="1">
      <c r="A4094" s="46" t="s">
        <v>8323</v>
      </c>
      <c r="B4094" s="47" t="s">
        <v>8393</v>
      </c>
      <c r="C4094" s="48" t="s">
        <v>8394</v>
      </c>
      <c r="D4094" s="49">
        <v>6.13496932515337E-3</v>
      </c>
      <c r="E4094" s="49">
        <v>0</v>
      </c>
      <c r="F4094" s="49">
        <v>0</v>
      </c>
      <c r="G4094" s="49">
        <v>7.9754601226993904E-2</v>
      </c>
      <c r="H4094" s="49">
        <v>3.0674846625766899E-2</v>
      </c>
      <c r="I4094" s="49">
        <v>0.122699386503067</v>
      </c>
      <c r="J4094" s="49">
        <v>0.34355828220858903</v>
      </c>
      <c r="K4094" s="49">
        <v>6.13496932515337E-3</v>
      </c>
      <c r="L4094" s="49">
        <v>0</v>
      </c>
      <c r="M4094" s="49">
        <v>3.0674846625766899E-2</v>
      </c>
      <c r="N4094" s="49">
        <v>2.4539877300613501E-2</v>
      </c>
      <c r="O4094" s="49">
        <v>0</v>
      </c>
      <c r="P4094" s="49">
        <v>1.22699386503067E-2</v>
      </c>
      <c r="Q4094" s="49">
        <v>0</v>
      </c>
      <c r="R4094" s="49">
        <v>0</v>
      </c>
      <c r="S4094" s="49">
        <v>0.312883435582822</v>
      </c>
      <c r="T4094" s="49">
        <v>6.13496932515337E-3</v>
      </c>
      <c r="U4094" s="49">
        <v>2.4539877300613501E-2</v>
      </c>
      <c r="V4094" s="49">
        <v>1</v>
      </c>
      <c r="W4094" s="50">
        <v>163</v>
      </c>
      <c r="X4094" s="90" t="str">
        <f>IF(LEFT(VLOOKUP(A4094,施設概要表!A:C,3,FALSE),3)="011","●","")</f>
        <v/>
      </c>
    </row>
    <row r="4095" spans="1:24" hidden="1">
      <c r="A4095" s="46" t="s">
        <v>8325</v>
      </c>
      <c r="B4095" s="47" t="s">
        <v>8395</v>
      </c>
      <c r="C4095" s="48" t="s">
        <v>8396</v>
      </c>
      <c r="D4095" s="49"/>
      <c r="E4095" s="49"/>
      <c r="F4095" s="49"/>
      <c r="G4095" s="49"/>
      <c r="H4095" s="49"/>
      <c r="I4095" s="49"/>
      <c r="J4095" s="49"/>
      <c r="K4095" s="49"/>
      <c r="L4095" s="49"/>
      <c r="M4095" s="49"/>
      <c r="N4095" s="49"/>
      <c r="O4095" s="49"/>
      <c r="P4095" s="49"/>
      <c r="Q4095" s="49"/>
      <c r="R4095" s="49"/>
      <c r="S4095" s="49"/>
      <c r="T4095" s="49"/>
      <c r="U4095" s="49"/>
      <c r="V4095" s="49"/>
      <c r="W4095" s="50"/>
      <c r="X4095" s="90" t="str">
        <f>IF(LEFT(VLOOKUP(A4095,施設概要表!A:C,3,FALSE),3)="011","●","")</f>
        <v/>
      </c>
    </row>
    <row r="4096" spans="1:24" hidden="1">
      <c r="A4096" s="46" t="s">
        <v>8327</v>
      </c>
      <c r="B4096" s="47" t="s">
        <v>8397</v>
      </c>
      <c r="C4096" s="48" t="s">
        <v>8398</v>
      </c>
      <c r="D4096" s="49">
        <v>0.24210526315789499</v>
      </c>
      <c r="E4096" s="49">
        <v>0</v>
      </c>
      <c r="F4096" s="49">
        <v>1.05263157894737E-2</v>
      </c>
      <c r="G4096" s="49">
        <v>0.18947368421052599</v>
      </c>
      <c r="H4096" s="49">
        <v>4.2105263157894701E-2</v>
      </c>
      <c r="I4096" s="49">
        <v>0.17894736842105299</v>
      </c>
      <c r="J4096" s="49">
        <v>1.05263157894737E-2</v>
      </c>
      <c r="K4096" s="49">
        <v>1.05263157894737E-2</v>
      </c>
      <c r="L4096" s="49">
        <v>0</v>
      </c>
      <c r="M4096" s="49">
        <v>5.2631578947368397E-2</v>
      </c>
      <c r="N4096" s="49">
        <v>9.4736842105263203E-2</v>
      </c>
      <c r="O4096" s="49">
        <v>0</v>
      </c>
      <c r="P4096" s="49">
        <v>0</v>
      </c>
      <c r="Q4096" s="49">
        <v>0</v>
      </c>
      <c r="R4096" s="49">
        <v>0</v>
      </c>
      <c r="S4096" s="49">
        <v>0.157894736842105</v>
      </c>
      <c r="T4096" s="49">
        <v>0</v>
      </c>
      <c r="U4096" s="49">
        <v>1.05263157894737E-2</v>
      </c>
      <c r="V4096" s="49">
        <v>1</v>
      </c>
      <c r="W4096" s="50">
        <v>95</v>
      </c>
      <c r="X4096" s="90" t="str">
        <f>IF(LEFT(VLOOKUP(A4096,施設概要表!A:C,3,FALSE),3)="011","●","")</f>
        <v/>
      </c>
    </row>
    <row r="4097" spans="1:24" hidden="1">
      <c r="A4097" s="46" t="s">
        <v>8329</v>
      </c>
      <c r="B4097" s="47" t="s">
        <v>8399</v>
      </c>
      <c r="C4097" s="48" t="s">
        <v>8400</v>
      </c>
      <c r="D4097" s="49"/>
      <c r="E4097" s="49"/>
      <c r="F4097" s="49"/>
      <c r="G4097" s="49"/>
      <c r="H4097" s="49"/>
      <c r="I4097" s="49"/>
      <c r="J4097" s="49"/>
      <c r="K4097" s="49"/>
      <c r="L4097" s="49"/>
      <c r="M4097" s="49"/>
      <c r="N4097" s="49"/>
      <c r="O4097" s="49"/>
      <c r="P4097" s="49"/>
      <c r="Q4097" s="49"/>
      <c r="R4097" s="49"/>
      <c r="S4097" s="49"/>
      <c r="T4097" s="49"/>
      <c r="U4097" s="49"/>
      <c r="V4097" s="49"/>
      <c r="W4097" s="50"/>
      <c r="X4097" s="90" t="str">
        <f>IF(LEFT(VLOOKUP(A4097,施設概要表!A:C,3,FALSE),3)="011","●","")</f>
        <v/>
      </c>
    </row>
    <row r="4098" spans="1:24" hidden="1">
      <c r="A4098" s="46" t="s">
        <v>8331</v>
      </c>
      <c r="B4098" s="47" t="s">
        <v>8401</v>
      </c>
      <c r="C4098" s="48" t="s">
        <v>8402</v>
      </c>
      <c r="D4098" s="49"/>
      <c r="E4098" s="49"/>
      <c r="F4098" s="49"/>
      <c r="G4098" s="49"/>
      <c r="H4098" s="49"/>
      <c r="I4098" s="49"/>
      <c r="J4098" s="49"/>
      <c r="K4098" s="49"/>
      <c r="L4098" s="49"/>
      <c r="M4098" s="49"/>
      <c r="N4098" s="49"/>
      <c r="O4098" s="49"/>
      <c r="P4098" s="49"/>
      <c r="Q4098" s="49"/>
      <c r="R4098" s="49"/>
      <c r="S4098" s="49"/>
      <c r="T4098" s="49"/>
      <c r="U4098" s="49"/>
      <c r="V4098" s="49"/>
      <c r="W4098" s="50"/>
      <c r="X4098" s="90" t="str">
        <f>IF(LEFT(VLOOKUP(A4098,施設概要表!A:C,3,FALSE),3)="011","●","")</f>
        <v/>
      </c>
    </row>
    <row r="4099" spans="1:24" hidden="1">
      <c r="A4099" s="46" t="s">
        <v>8333</v>
      </c>
      <c r="B4099" s="47" t="s">
        <v>8403</v>
      </c>
      <c r="C4099" s="48" t="s">
        <v>8404</v>
      </c>
      <c r="D4099" s="49">
        <v>2.9411764705882401E-2</v>
      </c>
      <c r="E4099" s="49">
        <v>0</v>
      </c>
      <c r="F4099" s="49">
        <v>0</v>
      </c>
      <c r="G4099" s="49">
        <v>0</v>
      </c>
      <c r="H4099" s="49">
        <v>1.4705882352941201E-2</v>
      </c>
      <c r="I4099" s="49">
        <v>0</v>
      </c>
      <c r="J4099" s="49">
        <v>0.23529411764705899</v>
      </c>
      <c r="K4099" s="49">
        <v>2.9411764705882401E-2</v>
      </c>
      <c r="L4099" s="49">
        <v>0</v>
      </c>
      <c r="M4099" s="49">
        <v>1.4705882352941201E-2</v>
      </c>
      <c r="N4099" s="49">
        <v>0</v>
      </c>
      <c r="O4099" s="49">
        <v>0</v>
      </c>
      <c r="P4099" s="49">
        <v>0</v>
      </c>
      <c r="Q4099" s="49">
        <v>0</v>
      </c>
      <c r="R4099" s="49">
        <v>0</v>
      </c>
      <c r="S4099" s="49">
        <v>0.67647058823529405</v>
      </c>
      <c r="T4099" s="49">
        <v>0</v>
      </c>
      <c r="U4099" s="49">
        <v>0</v>
      </c>
      <c r="V4099" s="49">
        <v>1</v>
      </c>
      <c r="W4099" s="50">
        <v>68</v>
      </c>
      <c r="X4099" s="90" t="str">
        <f>IF(LEFT(VLOOKUP(A4099,施設概要表!A:C,3,FALSE),3)="011","●","")</f>
        <v/>
      </c>
    </row>
    <row r="4100" spans="1:24" hidden="1">
      <c r="A4100" s="46" t="s">
        <v>8335</v>
      </c>
      <c r="B4100" s="47" t="s">
        <v>8405</v>
      </c>
      <c r="C4100" s="48" t="s">
        <v>8406</v>
      </c>
      <c r="D4100" s="49">
        <v>1.0858835143139201E-2</v>
      </c>
      <c r="E4100" s="49">
        <v>0</v>
      </c>
      <c r="F4100" s="49">
        <v>1.0858835143139201E-2</v>
      </c>
      <c r="G4100" s="49">
        <v>4.2448173741362297E-2</v>
      </c>
      <c r="H4100" s="49">
        <v>1.57946692991115E-2</v>
      </c>
      <c r="I4100" s="49">
        <v>0.17077986179664401</v>
      </c>
      <c r="J4100" s="49">
        <v>6.9101678183613E-2</v>
      </c>
      <c r="K4100" s="49">
        <v>9.8716683119447202E-3</v>
      </c>
      <c r="L4100" s="49">
        <v>0</v>
      </c>
      <c r="M4100" s="49">
        <v>1.77690029615005E-2</v>
      </c>
      <c r="N4100" s="49">
        <v>0.53603158933859796</v>
      </c>
      <c r="O4100" s="49">
        <v>0</v>
      </c>
      <c r="P4100" s="49">
        <v>1.6781836130306E-2</v>
      </c>
      <c r="Q4100" s="49">
        <v>0</v>
      </c>
      <c r="R4100" s="49">
        <v>0</v>
      </c>
      <c r="S4100" s="49">
        <v>8.1934846989141205E-2</v>
      </c>
      <c r="T4100" s="49">
        <v>1.9743336623889401E-3</v>
      </c>
      <c r="U4100" s="49">
        <v>1.57946692991115E-2</v>
      </c>
      <c r="V4100" s="49">
        <v>1</v>
      </c>
      <c r="W4100" s="50">
        <v>1013</v>
      </c>
      <c r="X4100" s="90" t="str">
        <f>IF(LEFT(VLOOKUP(A4100,施設概要表!A:C,3,FALSE),3)="011","●","")</f>
        <v/>
      </c>
    </row>
    <row r="4101" spans="1:24" hidden="1">
      <c r="A4101" s="46" t="s">
        <v>8337</v>
      </c>
      <c r="B4101" s="47" t="s">
        <v>8407</v>
      </c>
      <c r="C4101" s="48" t="s">
        <v>8408</v>
      </c>
      <c r="D4101" s="49"/>
      <c r="E4101" s="49"/>
      <c r="F4101" s="49"/>
      <c r="G4101" s="49"/>
      <c r="H4101" s="49"/>
      <c r="I4101" s="49"/>
      <c r="J4101" s="49"/>
      <c r="K4101" s="49"/>
      <c r="L4101" s="49"/>
      <c r="M4101" s="49"/>
      <c r="N4101" s="49"/>
      <c r="O4101" s="49"/>
      <c r="P4101" s="49"/>
      <c r="Q4101" s="49"/>
      <c r="R4101" s="49"/>
      <c r="S4101" s="49"/>
      <c r="T4101" s="49"/>
      <c r="U4101" s="49"/>
      <c r="V4101" s="49"/>
      <c r="W4101" s="50"/>
      <c r="X4101" s="90" t="str">
        <f>IF(LEFT(VLOOKUP(A4101,施設概要表!A:C,3,FALSE),3)="011","●","")</f>
        <v/>
      </c>
    </row>
    <row r="4102" spans="1:24" hidden="1">
      <c r="A4102" s="46" t="s">
        <v>8339</v>
      </c>
      <c r="B4102" s="47" t="s">
        <v>8409</v>
      </c>
      <c r="C4102" s="48" t="s">
        <v>8410</v>
      </c>
      <c r="D4102" s="49"/>
      <c r="E4102" s="49"/>
      <c r="F4102" s="49"/>
      <c r="G4102" s="49"/>
      <c r="H4102" s="49"/>
      <c r="I4102" s="49"/>
      <c r="J4102" s="49"/>
      <c r="K4102" s="49"/>
      <c r="L4102" s="49"/>
      <c r="M4102" s="49"/>
      <c r="N4102" s="49"/>
      <c r="O4102" s="49"/>
      <c r="P4102" s="49"/>
      <c r="Q4102" s="49"/>
      <c r="R4102" s="49"/>
      <c r="S4102" s="49"/>
      <c r="T4102" s="49"/>
      <c r="U4102" s="49"/>
      <c r="V4102" s="49"/>
      <c r="W4102" s="50"/>
      <c r="X4102" s="90" t="str">
        <f>IF(LEFT(VLOOKUP(A4102,施設概要表!A:C,3,FALSE),3)="011","●","")</f>
        <v/>
      </c>
    </row>
    <row r="4103" spans="1:24" hidden="1">
      <c r="A4103" s="46" t="s">
        <v>8341</v>
      </c>
      <c r="B4103" s="47" t="s">
        <v>8411</v>
      </c>
      <c r="C4103" s="48" t="s">
        <v>8412</v>
      </c>
      <c r="D4103" s="49">
        <v>1.4204545454545499E-2</v>
      </c>
      <c r="E4103" s="49">
        <v>0</v>
      </c>
      <c r="F4103" s="49">
        <v>1.4204545454545499E-2</v>
      </c>
      <c r="G4103" s="49">
        <v>0.21448863636363599</v>
      </c>
      <c r="H4103" s="49">
        <v>5.6818181818181802E-2</v>
      </c>
      <c r="I4103" s="49">
        <v>0.28551136363636398</v>
      </c>
      <c r="J4103" s="49">
        <v>5.53977272727273E-2</v>
      </c>
      <c r="K4103" s="49">
        <v>1.7045454545454499E-2</v>
      </c>
      <c r="L4103" s="49">
        <v>0</v>
      </c>
      <c r="M4103" s="49">
        <v>7.2443181818181795E-2</v>
      </c>
      <c r="N4103" s="49">
        <v>6.9602272727272693E-2</v>
      </c>
      <c r="O4103" s="49">
        <v>1.42045454545455E-3</v>
      </c>
      <c r="P4103" s="49">
        <v>2.8409090909090901E-3</v>
      </c>
      <c r="Q4103" s="49">
        <v>1.42045454545455E-3</v>
      </c>
      <c r="R4103" s="49">
        <v>0</v>
      </c>
      <c r="S4103" s="49">
        <v>0.19460227272727301</v>
      </c>
      <c r="T4103" s="49">
        <v>0</v>
      </c>
      <c r="U4103" s="49">
        <v>0</v>
      </c>
      <c r="V4103" s="49">
        <v>1</v>
      </c>
      <c r="W4103" s="50">
        <v>704</v>
      </c>
      <c r="X4103" s="90" t="str">
        <f>IF(LEFT(VLOOKUP(A4103,施設概要表!A:C,3,FALSE),3)="011","●","")</f>
        <v/>
      </c>
    </row>
    <row r="4104" spans="1:24" hidden="1">
      <c r="A4104" s="46" t="s">
        <v>8343</v>
      </c>
      <c r="B4104" s="47" t="s">
        <v>8413</v>
      </c>
      <c r="C4104" s="48" t="s">
        <v>8414</v>
      </c>
      <c r="D4104" s="49"/>
      <c r="E4104" s="49"/>
      <c r="F4104" s="49"/>
      <c r="G4104" s="49"/>
      <c r="H4104" s="49"/>
      <c r="I4104" s="49"/>
      <c r="J4104" s="49"/>
      <c r="K4104" s="49"/>
      <c r="L4104" s="49"/>
      <c r="M4104" s="49"/>
      <c r="N4104" s="49"/>
      <c r="O4104" s="49"/>
      <c r="P4104" s="49"/>
      <c r="Q4104" s="49"/>
      <c r="R4104" s="49"/>
      <c r="S4104" s="49"/>
      <c r="T4104" s="49"/>
      <c r="U4104" s="49"/>
      <c r="V4104" s="49"/>
      <c r="W4104" s="50"/>
      <c r="X4104" s="90" t="str">
        <f>IF(LEFT(VLOOKUP(A4104,施設概要表!A:C,3,FALSE),3)="011","●","")</f>
        <v/>
      </c>
    </row>
    <row r="4105" spans="1:24" hidden="1">
      <c r="A4105" s="46" t="s">
        <v>8345</v>
      </c>
      <c r="B4105" s="47" t="s">
        <v>8415</v>
      </c>
      <c r="C4105" s="48" t="s">
        <v>8416</v>
      </c>
      <c r="D4105" s="49"/>
      <c r="E4105" s="49"/>
      <c r="F4105" s="49"/>
      <c r="G4105" s="49"/>
      <c r="H4105" s="49"/>
      <c r="I4105" s="49"/>
      <c r="J4105" s="49"/>
      <c r="K4105" s="49"/>
      <c r="L4105" s="49"/>
      <c r="M4105" s="49"/>
      <c r="N4105" s="49"/>
      <c r="O4105" s="49"/>
      <c r="P4105" s="49"/>
      <c r="Q4105" s="49"/>
      <c r="R4105" s="49"/>
      <c r="S4105" s="49"/>
      <c r="T4105" s="49"/>
      <c r="U4105" s="49"/>
      <c r="V4105" s="49"/>
      <c r="W4105" s="50"/>
      <c r="X4105" s="90" t="str">
        <f>IF(LEFT(VLOOKUP(A4105,施設概要表!A:C,3,FALSE),3)="011","●","")</f>
        <v/>
      </c>
    </row>
    <row r="4106" spans="1:24" hidden="1">
      <c r="A4106" s="46" t="s">
        <v>8347</v>
      </c>
      <c r="B4106" s="47" t="s">
        <v>8417</v>
      </c>
      <c r="C4106" s="48" t="s">
        <v>8418</v>
      </c>
      <c r="D4106" s="49"/>
      <c r="E4106" s="49"/>
      <c r="F4106" s="49"/>
      <c r="G4106" s="49"/>
      <c r="H4106" s="49"/>
      <c r="I4106" s="49"/>
      <c r="J4106" s="49"/>
      <c r="K4106" s="49"/>
      <c r="L4106" s="49"/>
      <c r="M4106" s="49"/>
      <c r="N4106" s="49"/>
      <c r="O4106" s="49"/>
      <c r="P4106" s="49"/>
      <c r="Q4106" s="49"/>
      <c r="R4106" s="49"/>
      <c r="S4106" s="49"/>
      <c r="T4106" s="49"/>
      <c r="U4106" s="49"/>
      <c r="V4106" s="49"/>
      <c r="W4106" s="50"/>
      <c r="X4106" s="90" t="str">
        <f>IF(LEFT(VLOOKUP(A4106,施設概要表!A:C,3,FALSE),3)="011","●","")</f>
        <v/>
      </c>
    </row>
    <row r="4107" spans="1:24" hidden="1">
      <c r="A4107" s="46" t="s">
        <v>8349</v>
      </c>
      <c r="B4107" s="47" t="s">
        <v>8419</v>
      </c>
      <c r="C4107" s="48" t="s">
        <v>8420</v>
      </c>
      <c r="D4107" s="49">
        <v>0.17825443786982201</v>
      </c>
      <c r="E4107" s="49">
        <v>0</v>
      </c>
      <c r="F4107" s="49">
        <v>2.2189349112426001E-3</v>
      </c>
      <c r="G4107" s="49">
        <v>0.10207100591715999</v>
      </c>
      <c r="H4107" s="49">
        <v>1.1094674556213E-2</v>
      </c>
      <c r="I4107" s="49">
        <v>0.14349112426035501</v>
      </c>
      <c r="J4107" s="49">
        <v>2.8106508875739601E-2</v>
      </c>
      <c r="K4107" s="49">
        <v>4.4378698224852098E-3</v>
      </c>
      <c r="L4107" s="49">
        <v>2.2189349112426001E-3</v>
      </c>
      <c r="M4107" s="49">
        <v>8.4319526627218894E-2</v>
      </c>
      <c r="N4107" s="49">
        <v>1.9970414201183399E-2</v>
      </c>
      <c r="O4107" s="49">
        <v>0</v>
      </c>
      <c r="P4107" s="49">
        <v>5.1775147928994096E-3</v>
      </c>
      <c r="Q4107" s="49">
        <v>7.3964497041420095E-4</v>
      </c>
      <c r="R4107" s="49">
        <v>0</v>
      </c>
      <c r="S4107" s="49">
        <v>0.41198224852071003</v>
      </c>
      <c r="T4107" s="49">
        <v>0</v>
      </c>
      <c r="U4107" s="49">
        <v>5.9171597633136102E-3</v>
      </c>
      <c r="V4107" s="49">
        <v>1</v>
      </c>
      <c r="W4107" s="50">
        <v>1352</v>
      </c>
      <c r="X4107" s="90" t="str">
        <f>IF(LEFT(VLOOKUP(A4107,施設概要表!A:C,3,FALSE),3)="011","●","")</f>
        <v/>
      </c>
    </row>
    <row r="4108" spans="1:24" hidden="1">
      <c r="A4108" s="46" t="s">
        <v>8351</v>
      </c>
      <c r="B4108" s="47" t="s">
        <v>8421</v>
      </c>
      <c r="C4108" s="48" t="s">
        <v>8422</v>
      </c>
      <c r="D4108" s="49">
        <v>1.3227513227513201E-2</v>
      </c>
      <c r="E4108" s="49">
        <v>0</v>
      </c>
      <c r="F4108" s="49">
        <v>2.9100529100529099E-2</v>
      </c>
      <c r="G4108" s="49">
        <v>4.2328042328042298E-2</v>
      </c>
      <c r="H4108" s="49">
        <v>7.9365079365079402E-2</v>
      </c>
      <c r="I4108" s="49">
        <v>0.25661375661375702</v>
      </c>
      <c r="J4108" s="49">
        <v>2.9100529100529099E-2</v>
      </c>
      <c r="K4108" s="49">
        <v>2.6455026455026501E-3</v>
      </c>
      <c r="L4108" s="49">
        <v>0</v>
      </c>
      <c r="M4108" s="49">
        <v>5.0264550264550303E-2</v>
      </c>
      <c r="N4108" s="49">
        <v>0.43915343915343902</v>
      </c>
      <c r="O4108" s="49">
        <v>0</v>
      </c>
      <c r="P4108" s="49">
        <v>2.6455026455026501E-3</v>
      </c>
      <c r="Q4108" s="49">
        <v>0</v>
      </c>
      <c r="R4108" s="49">
        <v>0</v>
      </c>
      <c r="S4108" s="49">
        <v>4.2328042328042298E-2</v>
      </c>
      <c r="T4108" s="49">
        <v>0</v>
      </c>
      <c r="U4108" s="49">
        <v>1.3227513227513201E-2</v>
      </c>
      <c r="V4108" s="49">
        <v>1</v>
      </c>
      <c r="W4108" s="50">
        <v>378</v>
      </c>
      <c r="X4108" s="90" t="str">
        <f>IF(LEFT(VLOOKUP(A4108,施設概要表!A:C,3,FALSE),3)="011","●","")</f>
        <v/>
      </c>
    </row>
    <row r="4109" spans="1:24" hidden="1">
      <c r="A4109" s="46" t="s">
        <v>8353</v>
      </c>
      <c r="B4109" s="47" t="s">
        <v>8423</v>
      </c>
      <c r="C4109" s="48" t="s">
        <v>8424</v>
      </c>
      <c r="D4109" s="49">
        <v>2.3809523809523801E-2</v>
      </c>
      <c r="E4109" s="49">
        <v>0</v>
      </c>
      <c r="F4109" s="49">
        <v>0</v>
      </c>
      <c r="G4109" s="49">
        <v>0.35714285714285698</v>
      </c>
      <c r="H4109" s="49">
        <v>9.5238095238095205E-2</v>
      </c>
      <c r="I4109" s="49">
        <v>0.19047619047618999</v>
      </c>
      <c r="J4109" s="49">
        <v>3.5714285714285698E-2</v>
      </c>
      <c r="K4109" s="49">
        <v>0</v>
      </c>
      <c r="L4109" s="49">
        <v>0</v>
      </c>
      <c r="M4109" s="49">
        <v>9.5238095238095205E-2</v>
      </c>
      <c r="N4109" s="49">
        <v>9.5238095238095205E-2</v>
      </c>
      <c r="O4109" s="49">
        <v>0</v>
      </c>
      <c r="P4109" s="49">
        <v>5.95238095238095E-2</v>
      </c>
      <c r="Q4109" s="49">
        <v>0</v>
      </c>
      <c r="R4109" s="49">
        <v>0</v>
      </c>
      <c r="S4109" s="49">
        <v>4.7619047619047603E-2</v>
      </c>
      <c r="T4109" s="49">
        <v>0</v>
      </c>
      <c r="U4109" s="49">
        <v>0</v>
      </c>
      <c r="V4109" s="49">
        <v>1</v>
      </c>
      <c r="W4109" s="50">
        <v>84</v>
      </c>
      <c r="X4109" s="90" t="str">
        <f>IF(LEFT(VLOOKUP(A4109,施設概要表!A:C,3,FALSE),3)="011","●","")</f>
        <v/>
      </c>
    </row>
    <row r="4110" spans="1:24" hidden="1">
      <c r="A4110" s="46" t="s">
        <v>8355</v>
      </c>
      <c r="B4110" s="47" t="s">
        <v>8425</v>
      </c>
      <c r="C4110" s="48" t="s">
        <v>8426</v>
      </c>
      <c r="D4110" s="49"/>
      <c r="E4110" s="49"/>
      <c r="F4110" s="49"/>
      <c r="G4110" s="49"/>
      <c r="H4110" s="49"/>
      <c r="I4110" s="49"/>
      <c r="J4110" s="49"/>
      <c r="K4110" s="49"/>
      <c r="L4110" s="49"/>
      <c r="M4110" s="49"/>
      <c r="N4110" s="49"/>
      <c r="O4110" s="49"/>
      <c r="P4110" s="49"/>
      <c r="Q4110" s="49"/>
      <c r="R4110" s="49"/>
      <c r="S4110" s="49"/>
      <c r="T4110" s="49"/>
      <c r="U4110" s="49"/>
      <c r="V4110" s="49"/>
      <c r="W4110" s="50"/>
      <c r="X4110" s="90" t="str">
        <f>IF(LEFT(VLOOKUP(A4110,施設概要表!A:C,3,FALSE),3)="011","●","")</f>
        <v/>
      </c>
    </row>
    <row r="4111" spans="1:24" hidden="1">
      <c r="A4111" s="46" t="s">
        <v>8357</v>
      </c>
      <c r="B4111" s="47" t="s">
        <v>8427</v>
      </c>
      <c r="C4111" s="48" t="s">
        <v>8428</v>
      </c>
      <c r="D4111" s="49"/>
      <c r="E4111" s="49"/>
      <c r="F4111" s="49"/>
      <c r="G4111" s="49"/>
      <c r="H4111" s="49"/>
      <c r="I4111" s="49"/>
      <c r="J4111" s="49"/>
      <c r="K4111" s="49"/>
      <c r="L4111" s="49"/>
      <c r="M4111" s="49"/>
      <c r="N4111" s="49"/>
      <c r="O4111" s="49"/>
      <c r="P4111" s="49"/>
      <c r="Q4111" s="49"/>
      <c r="R4111" s="49"/>
      <c r="S4111" s="49"/>
      <c r="T4111" s="49"/>
      <c r="U4111" s="49"/>
      <c r="V4111" s="49"/>
      <c r="W4111" s="50"/>
      <c r="X4111" s="90" t="str">
        <f>IF(LEFT(VLOOKUP(A4111,施設概要表!A:C,3,FALSE),3)="011","●","")</f>
        <v/>
      </c>
    </row>
    <row r="4112" spans="1:24" hidden="1">
      <c r="A4112" s="46" t="s">
        <v>8359</v>
      </c>
      <c r="B4112" s="47" t="s">
        <v>8429</v>
      </c>
      <c r="C4112" s="48" t="s">
        <v>8430</v>
      </c>
      <c r="D4112" s="49"/>
      <c r="E4112" s="49"/>
      <c r="F4112" s="49"/>
      <c r="G4112" s="49"/>
      <c r="H4112" s="49"/>
      <c r="I4112" s="49"/>
      <c r="J4112" s="49"/>
      <c r="K4112" s="49"/>
      <c r="L4112" s="49"/>
      <c r="M4112" s="49"/>
      <c r="N4112" s="49"/>
      <c r="O4112" s="49"/>
      <c r="P4112" s="49"/>
      <c r="Q4112" s="49"/>
      <c r="R4112" s="49"/>
      <c r="S4112" s="49"/>
      <c r="T4112" s="49"/>
      <c r="U4112" s="49"/>
      <c r="V4112" s="49"/>
      <c r="W4112" s="50"/>
      <c r="X4112" s="90" t="str">
        <f>IF(LEFT(VLOOKUP(A4112,施設概要表!A:C,3,FALSE),3)="011","●","")</f>
        <v/>
      </c>
    </row>
    <row r="4113" spans="1:24" hidden="1">
      <c r="A4113" s="46" t="s">
        <v>8361</v>
      </c>
      <c r="B4113" s="47" t="s">
        <v>8431</v>
      </c>
      <c r="C4113" s="48" t="s">
        <v>8432</v>
      </c>
      <c r="D4113" s="49"/>
      <c r="E4113" s="49"/>
      <c r="F4113" s="49"/>
      <c r="G4113" s="49"/>
      <c r="H4113" s="49"/>
      <c r="I4113" s="49"/>
      <c r="J4113" s="49"/>
      <c r="K4113" s="49"/>
      <c r="L4113" s="49"/>
      <c r="M4113" s="49"/>
      <c r="N4113" s="49"/>
      <c r="O4113" s="49"/>
      <c r="P4113" s="49"/>
      <c r="Q4113" s="49"/>
      <c r="R4113" s="49"/>
      <c r="S4113" s="49"/>
      <c r="T4113" s="49"/>
      <c r="U4113" s="49"/>
      <c r="V4113" s="49"/>
      <c r="W4113" s="50"/>
      <c r="X4113" s="90" t="str">
        <f>IF(LEFT(VLOOKUP(A4113,施設概要表!A:C,3,FALSE),3)="011","●","")</f>
        <v/>
      </c>
    </row>
    <row r="4114" spans="1:24" hidden="1">
      <c r="A4114" s="46" t="s">
        <v>8363</v>
      </c>
      <c r="B4114" s="47" t="s">
        <v>8433</v>
      </c>
      <c r="C4114" s="48" t="s">
        <v>8434</v>
      </c>
      <c r="D4114" s="49"/>
      <c r="E4114" s="49"/>
      <c r="F4114" s="49"/>
      <c r="G4114" s="49"/>
      <c r="H4114" s="49"/>
      <c r="I4114" s="49"/>
      <c r="J4114" s="49"/>
      <c r="K4114" s="49"/>
      <c r="L4114" s="49"/>
      <c r="M4114" s="49"/>
      <c r="N4114" s="49"/>
      <c r="O4114" s="49"/>
      <c r="P4114" s="49"/>
      <c r="Q4114" s="49"/>
      <c r="R4114" s="49"/>
      <c r="S4114" s="49"/>
      <c r="T4114" s="49"/>
      <c r="U4114" s="49"/>
      <c r="V4114" s="49"/>
      <c r="W4114" s="50"/>
      <c r="X4114" s="90" t="str">
        <f>IF(LEFT(VLOOKUP(A4114,施設概要表!A:C,3,FALSE),3)="011","●","")</f>
        <v/>
      </c>
    </row>
    <row r="4115" spans="1:24" hidden="1">
      <c r="A4115" s="46" t="s">
        <v>8365</v>
      </c>
      <c r="B4115" s="47" t="s">
        <v>8435</v>
      </c>
      <c r="C4115" s="48" t="s">
        <v>8436</v>
      </c>
      <c r="D4115" s="49"/>
      <c r="E4115" s="49"/>
      <c r="F4115" s="49"/>
      <c r="G4115" s="49"/>
      <c r="H4115" s="49"/>
      <c r="I4115" s="49"/>
      <c r="J4115" s="49"/>
      <c r="K4115" s="49"/>
      <c r="L4115" s="49"/>
      <c r="M4115" s="49"/>
      <c r="N4115" s="49"/>
      <c r="O4115" s="49"/>
      <c r="P4115" s="49"/>
      <c r="Q4115" s="49"/>
      <c r="R4115" s="49"/>
      <c r="S4115" s="49"/>
      <c r="T4115" s="49"/>
      <c r="U4115" s="49"/>
      <c r="V4115" s="49"/>
      <c r="W4115" s="50"/>
      <c r="X4115" s="90" t="str">
        <f>IF(LEFT(VLOOKUP(A4115,施設概要表!A:C,3,FALSE),3)="011","●","")</f>
        <v/>
      </c>
    </row>
    <row r="4116" spans="1:24" hidden="1">
      <c r="A4116" s="46" t="s">
        <v>8367</v>
      </c>
      <c r="B4116" s="47" t="s">
        <v>8437</v>
      </c>
      <c r="C4116" s="48" t="s">
        <v>8438</v>
      </c>
      <c r="D4116" s="49"/>
      <c r="E4116" s="49"/>
      <c r="F4116" s="49"/>
      <c r="G4116" s="49"/>
      <c r="H4116" s="49"/>
      <c r="I4116" s="49"/>
      <c r="J4116" s="49"/>
      <c r="K4116" s="49"/>
      <c r="L4116" s="49"/>
      <c r="M4116" s="49"/>
      <c r="N4116" s="49"/>
      <c r="O4116" s="49"/>
      <c r="P4116" s="49"/>
      <c r="Q4116" s="49"/>
      <c r="R4116" s="49"/>
      <c r="S4116" s="49"/>
      <c r="T4116" s="49"/>
      <c r="U4116" s="49"/>
      <c r="V4116" s="49"/>
      <c r="W4116" s="50"/>
      <c r="X4116" s="90" t="str">
        <f>IF(LEFT(VLOOKUP(A4116,施設概要表!A:C,3,FALSE),3)="011","●","")</f>
        <v/>
      </c>
    </row>
    <row r="4117" spans="1:24" hidden="1">
      <c r="A4117" s="46" t="s">
        <v>8369</v>
      </c>
      <c r="B4117" s="47" t="s">
        <v>8439</v>
      </c>
      <c r="C4117" s="48" t="s">
        <v>8440</v>
      </c>
      <c r="D4117" s="49"/>
      <c r="E4117" s="49"/>
      <c r="F4117" s="49"/>
      <c r="G4117" s="49"/>
      <c r="H4117" s="49"/>
      <c r="I4117" s="49"/>
      <c r="J4117" s="49"/>
      <c r="K4117" s="49"/>
      <c r="L4117" s="49"/>
      <c r="M4117" s="49"/>
      <c r="N4117" s="49"/>
      <c r="O4117" s="49"/>
      <c r="P4117" s="49"/>
      <c r="Q4117" s="49"/>
      <c r="R4117" s="49"/>
      <c r="S4117" s="49"/>
      <c r="T4117" s="49"/>
      <c r="U4117" s="49"/>
      <c r="V4117" s="49"/>
      <c r="W4117" s="50"/>
      <c r="X4117" s="90" t="str">
        <f>IF(LEFT(VLOOKUP(A4117,施設概要表!A:C,3,FALSE),3)="011","●","")</f>
        <v/>
      </c>
    </row>
    <row r="4118" spans="1:24" hidden="1">
      <c r="A4118" s="46" t="s">
        <v>8371</v>
      </c>
      <c r="B4118" s="47" t="s">
        <v>8441</v>
      </c>
      <c r="C4118" s="48" t="s">
        <v>8442</v>
      </c>
      <c r="D4118" s="49">
        <v>6.6334991708126003E-3</v>
      </c>
      <c r="E4118" s="49">
        <v>0</v>
      </c>
      <c r="F4118" s="49">
        <v>1.49253731343284E-2</v>
      </c>
      <c r="G4118" s="49">
        <v>3.64842454394693E-2</v>
      </c>
      <c r="H4118" s="49">
        <v>9.9502487562189105E-3</v>
      </c>
      <c r="I4118" s="49">
        <v>9.2868988391376403E-2</v>
      </c>
      <c r="J4118" s="49">
        <v>0.49917081260364798</v>
      </c>
      <c r="K4118" s="49">
        <v>2.9850746268656699E-2</v>
      </c>
      <c r="L4118" s="49">
        <v>1.6583747927031501E-3</v>
      </c>
      <c r="M4118" s="49">
        <v>1.8242122719734698E-2</v>
      </c>
      <c r="N4118" s="49">
        <v>1.1608623548922101E-2</v>
      </c>
      <c r="O4118" s="49">
        <v>0</v>
      </c>
      <c r="P4118" s="49">
        <v>4.97512437810945E-3</v>
      </c>
      <c r="Q4118" s="49">
        <v>3.3167495854063002E-3</v>
      </c>
      <c r="R4118" s="49">
        <v>0</v>
      </c>
      <c r="S4118" s="49">
        <v>0.24543946932006599</v>
      </c>
      <c r="T4118" s="49">
        <v>0</v>
      </c>
      <c r="U4118" s="49">
        <v>2.48756218905473E-2</v>
      </c>
      <c r="V4118" s="49">
        <v>1</v>
      </c>
      <c r="W4118" s="50">
        <v>603</v>
      </c>
      <c r="X4118" s="90" t="str">
        <f>IF(LEFT(VLOOKUP(A4118,施設概要表!A:C,3,FALSE),3)="011","●","")</f>
        <v/>
      </c>
    </row>
    <row r="4119" spans="1:24" hidden="1">
      <c r="A4119" s="46" t="s">
        <v>8373</v>
      </c>
      <c r="B4119" s="47" t="s">
        <v>8443</v>
      </c>
      <c r="C4119" s="48" t="s">
        <v>8444</v>
      </c>
      <c r="D4119" s="49"/>
      <c r="E4119" s="49"/>
      <c r="F4119" s="49"/>
      <c r="G4119" s="49"/>
      <c r="H4119" s="49"/>
      <c r="I4119" s="49"/>
      <c r="J4119" s="49"/>
      <c r="K4119" s="49"/>
      <c r="L4119" s="49"/>
      <c r="M4119" s="49"/>
      <c r="N4119" s="49"/>
      <c r="O4119" s="49"/>
      <c r="P4119" s="49"/>
      <c r="Q4119" s="49"/>
      <c r="R4119" s="49"/>
      <c r="S4119" s="49"/>
      <c r="T4119" s="49"/>
      <c r="U4119" s="49"/>
      <c r="V4119" s="49"/>
      <c r="W4119" s="50"/>
      <c r="X4119" s="90" t="str">
        <f>IF(LEFT(VLOOKUP(A4119,施設概要表!A:C,3,FALSE),3)="011","●","")</f>
        <v/>
      </c>
    </row>
    <row r="4120" spans="1:24" hidden="1">
      <c r="A4120" s="46" t="s">
        <v>8375</v>
      </c>
      <c r="B4120" s="47" t="s">
        <v>8445</v>
      </c>
      <c r="C4120" s="48" t="s">
        <v>8446</v>
      </c>
      <c r="D4120" s="49">
        <v>5.2631578947368397E-2</v>
      </c>
      <c r="E4120" s="49">
        <v>0</v>
      </c>
      <c r="F4120" s="49">
        <v>0.13636363636363599</v>
      </c>
      <c r="G4120" s="49">
        <v>6.4593301435406703E-2</v>
      </c>
      <c r="H4120" s="49">
        <v>3.11004784688995E-2</v>
      </c>
      <c r="I4120" s="49">
        <v>0.31100478468899501</v>
      </c>
      <c r="J4120" s="49">
        <v>9.8086124401913902E-2</v>
      </c>
      <c r="K4120" s="49">
        <v>2.6315789473684199E-2</v>
      </c>
      <c r="L4120" s="49">
        <v>2.3923444976076602E-3</v>
      </c>
      <c r="M4120" s="49">
        <v>3.5885167464114798E-2</v>
      </c>
      <c r="N4120" s="49">
        <v>4.5454545454545497E-2</v>
      </c>
      <c r="O4120" s="49">
        <v>0</v>
      </c>
      <c r="P4120" s="49">
        <v>9.5693779904306199E-3</v>
      </c>
      <c r="Q4120" s="49">
        <v>0</v>
      </c>
      <c r="R4120" s="49">
        <v>0</v>
      </c>
      <c r="S4120" s="49">
        <v>0.18421052631578899</v>
      </c>
      <c r="T4120" s="49">
        <v>0</v>
      </c>
      <c r="U4120" s="49">
        <v>2.3923444976076602E-3</v>
      </c>
      <c r="V4120" s="49">
        <v>1</v>
      </c>
      <c r="W4120" s="50">
        <v>418</v>
      </c>
      <c r="X4120" s="90" t="str">
        <f>IF(LEFT(VLOOKUP(A4120,施設概要表!A:C,3,FALSE),3)="011","●","")</f>
        <v/>
      </c>
    </row>
    <row r="4121" spans="1:24" hidden="1">
      <c r="A4121" s="46" t="s">
        <v>8377</v>
      </c>
      <c r="B4121" s="47" t="s">
        <v>8447</v>
      </c>
      <c r="C4121" s="48" t="s">
        <v>8448</v>
      </c>
      <c r="D4121" s="49"/>
      <c r="E4121" s="49"/>
      <c r="F4121" s="49"/>
      <c r="G4121" s="49"/>
      <c r="H4121" s="49"/>
      <c r="I4121" s="49"/>
      <c r="J4121" s="49"/>
      <c r="K4121" s="49"/>
      <c r="L4121" s="49"/>
      <c r="M4121" s="49"/>
      <c r="N4121" s="49"/>
      <c r="O4121" s="49"/>
      <c r="P4121" s="49"/>
      <c r="Q4121" s="49"/>
      <c r="R4121" s="49"/>
      <c r="S4121" s="49"/>
      <c r="T4121" s="49"/>
      <c r="U4121" s="49"/>
      <c r="V4121" s="49"/>
      <c r="W4121" s="50"/>
      <c r="X4121" s="90" t="str">
        <f>IF(LEFT(VLOOKUP(A4121,施設概要表!A:C,3,FALSE),3)="011","●","")</f>
        <v/>
      </c>
    </row>
    <row r="4122" spans="1:24" hidden="1">
      <c r="A4122" s="46" t="s">
        <v>8379</v>
      </c>
      <c r="B4122" s="47" t="s">
        <v>8449</v>
      </c>
      <c r="C4122" s="48" t="s">
        <v>8450</v>
      </c>
      <c r="D4122" s="49"/>
      <c r="E4122" s="49"/>
      <c r="F4122" s="49"/>
      <c r="G4122" s="49"/>
      <c r="H4122" s="49"/>
      <c r="I4122" s="49"/>
      <c r="J4122" s="49"/>
      <c r="K4122" s="49"/>
      <c r="L4122" s="49"/>
      <c r="M4122" s="49"/>
      <c r="N4122" s="49"/>
      <c r="O4122" s="49"/>
      <c r="P4122" s="49"/>
      <c r="Q4122" s="49"/>
      <c r="R4122" s="49"/>
      <c r="S4122" s="49"/>
      <c r="T4122" s="49"/>
      <c r="U4122" s="49"/>
      <c r="V4122" s="49"/>
      <c r="W4122" s="50"/>
      <c r="X4122" s="90" t="str">
        <f>IF(LEFT(VLOOKUP(A4122,施設概要表!A:C,3,FALSE),3)="011","●","")</f>
        <v/>
      </c>
    </row>
    <row r="4123" spans="1:24" hidden="1">
      <c r="A4123" s="46" t="s">
        <v>8381</v>
      </c>
      <c r="B4123" s="47" t="s">
        <v>8451</v>
      </c>
      <c r="C4123" s="48" t="s">
        <v>8452</v>
      </c>
      <c r="D4123" s="49"/>
      <c r="E4123" s="49"/>
      <c r="F4123" s="49"/>
      <c r="G4123" s="49"/>
      <c r="H4123" s="49"/>
      <c r="I4123" s="49"/>
      <c r="J4123" s="49"/>
      <c r="K4123" s="49"/>
      <c r="L4123" s="49"/>
      <c r="M4123" s="49"/>
      <c r="N4123" s="49"/>
      <c r="O4123" s="49"/>
      <c r="P4123" s="49"/>
      <c r="Q4123" s="49"/>
      <c r="R4123" s="49"/>
      <c r="S4123" s="49"/>
      <c r="T4123" s="49"/>
      <c r="U4123" s="49"/>
      <c r="V4123" s="49"/>
      <c r="W4123" s="50"/>
      <c r="X4123" s="90" t="str">
        <f>IF(LEFT(VLOOKUP(A4123,施設概要表!A:C,3,FALSE),3)="011","●","")</f>
        <v/>
      </c>
    </row>
    <row r="4124" spans="1:24" hidden="1">
      <c r="A4124" s="46" t="s">
        <v>8383</v>
      </c>
      <c r="B4124" s="47" t="s">
        <v>8453</v>
      </c>
      <c r="C4124" s="48" t="s">
        <v>4214</v>
      </c>
      <c r="D4124" s="49">
        <v>0.61077844311377305</v>
      </c>
      <c r="E4124" s="49">
        <v>0</v>
      </c>
      <c r="F4124" s="49">
        <v>1.9960079840319399E-2</v>
      </c>
      <c r="G4124" s="49">
        <v>1.79640718562874E-2</v>
      </c>
      <c r="H4124" s="49">
        <v>9.9800399201596807E-3</v>
      </c>
      <c r="I4124" s="49">
        <v>5.9880239520958096E-3</v>
      </c>
      <c r="J4124" s="49">
        <v>3.7924151696606803E-2</v>
      </c>
      <c r="K4124" s="49">
        <v>1.9960079840319399E-3</v>
      </c>
      <c r="L4124" s="49">
        <v>0</v>
      </c>
      <c r="M4124" s="49">
        <v>1.79640718562874E-2</v>
      </c>
      <c r="N4124" s="49">
        <v>7.9840319361277404E-3</v>
      </c>
      <c r="O4124" s="49">
        <v>0</v>
      </c>
      <c r="P4124" s="49">
        <v>0</v>
      </c>
      <c r="Q4124" s="49">
        <v>0</v>
      </c>
      <c r="R4124" s="49">
        <v>0</v>
      </c>
      <c r="S4124" s="49">
        <v>0.26546906187624802</v>
      </c>
      <c r="T4124" s="49">
        <v>0</v>
      </c>
      <c r="U4124" s="49">
        <v>3.9920159680638702E-3</v>
      </c>
      <c r="V4124" s="49">
        <v>1</v>
      </c>
      <c r="W4124" s="50">
        <v>501</v>
      </c>
      <c r="X4124" s="90" t="str">
        <f>IF(LEFT(VLOOKUP(A4124,施設概要表!A:C,3,FALSE),3)="011","●","")</f>
        <v/>
      </c>
    </row>
    <row r="4125" spans="1:24" hidden="1">
      <c r="A4125" s="46" t="s">
        <v>8385</v>
      </c>
      <c r="B4125" s="47" t="s">
        <v>8454</v>
      </c>
      <c r="C4125" s="48" t="s">
        <v>8455</v>
      </c>
      <c r="D4125" s="49">
        <v>0.839135654261705</v>
      </c>
      <c r="E4125" s="49">
        <v>0</v>
      </c>
      <c r="F4125" s="49">
        <v>2.76110444177671E-2</v>
      </c>
      <c r="G4125" s="49">
        <v>4.80192076830732E-3</v>
      </c>
      <c r="H4125" s="49">
        <v>2.6410564225690301E-2</v>
      </c>
      <c r="I4125" s="49">
        <v>4.80192076830732E-3</v>
      </c>
      <c r="J4125" s="49">
        <v>1.20048019207683E-3</v>
      </c>
      <c r="K4125" s="49">
        <v>0</v>
      </c>
      <c r="L4125" s="49">
        <v>0</v>
      </c>
      <c r="M4125" s="49">
        <v>6.0024009603841504E-3</v>
      </c>
      <c r="N4125" s="49">
        <v>0</v>
      </c>
      <c r="O4125" s="49">
        <v>0</v>
      </c>
      <c r="P4125" s="49">
        <v>1.20048019207683E-3</v>
      </c>
      <c r="Q4125" s="49">
        <v>0</v>
      </c>
      <c r="R4125" s="49">
        <v>0</v>
      </c>
      <c r="S4125" s="49">
        <v>8.6434573829531805E-2</v>
      </c>
      <c r="T4125" s="49">
        <v>1.20048019207683E-3</v>
      </c>
      <c r="U4125" s="49">
        <v>1.20048019207683E-3</v>
      </c>
      <c r="V4125" s="49">
        <v>1</v>
      </c>
      <c r="W4125" s="50">
        <v>833</v>
      </c>
      <c r="X4125" s="90" t="str">
        <f>IF(LEFT(VLOOKUP(A4125,施設概要表!A:C,3,FALSE),3)="011","●","")</f>
        <v/>
      </c>
    </row>
    <row r="4126" spans="1:24" hidden="1">
      <c r="A4126" s="46" t="s">
        <v>8387</v>
      </c>
      <c r="B4126" s="47" t="s">
        <v>8456</v>
      </c>
      <c r="C4126" s="48" t="s">
        <v>8457</v>
      </c>
      <c r="D4126" s="49"/>
      <c r="E4126" s="49"/>
      <c r="F4126" s="49"/>
      <c r="G4126" s="49"/>
      <c r="H4126" s="49"/>
      <c r="I4126" s="49"/>
      <c r="J4126" s="49"/>
      <c r="K4126" s="49"/>
      <c r="L4126" s="49"/>
      <c r="M4126" s="49"/>
      <c r="N4126" s="49"/>
      <c r="O4126" s="49"/>
      <c r="P4126" s="49"/>
      <c r="Q4126" s="49"/>
      <c r="R4126" s="49"/>
      <c r="S4126" s="49"/>
      <c r="T4126" s="49"/>
      <c r="U4126" s="49"/>
      <c r="V4126" s="49"/>
      <c r="W4126" s="50"/>
      <c r="X4126" s="90" t="str">
        <f>IF(LEFT(VLOOKUP(A4126,施設概要表!A:C,3,FALSE),3)="011","●","")</f>
        <v/>
      </c>
    </row>
    <row r="4127" spans="1:24" hidden="1">
      <c r="A4127" s="46" t="s">
        <v>8389</v>
      </c>
      <c r="B4127" s="47" t="s">
        <v>8458</v>
      </c>
      <c r="C4127" s="48" t="s">
        <v>8459</v>
      </c>
      <c r="D4127" s="49">
        <v>2.5706940874036001E-3</v>
      </c>
      <c r="E4127" s="49">
        <v>6.4267352185090002E-3</v>
      </c>
      <c r="F4127" s="49">
        <v>0</v>
      </c>
      <c r="G4127" s="49">
        <v>1.6709511568123399E-2</v>
      </c>
      <c r="H4127" s="49">
        <v>3.8560411311054001E-3</v>
      </c>
      <c r="I4127" s="49">
        <v>0.43059125964010297</v>
      </c>
      <c r="J4127" s="49">
        <v>1.2853470437018E-3</v>
      </c>
      <c r="K4127" s="49">
        <v>2.5706940874036001E-3</v>
      </c>
      <c r="L4127" s="49">
        <v>0</v>
      </c>
      <c r="M4127" s="49">
        <v>1.2853470437018E-2</v>
      </c>
      <c r="N4127" s="49">
        <v>0.311053984575836</v>
      </c>
      <c r="O4127" s="49">
        <v>0</v>
      </c>
      <c r="P4127" s="49">
        <v>3.8560411311054001E-3</v>
      </c>
      <c r="Q4127" s="49">
        <v>2.5706940874036001E-3</v>
      </c>
      <c r="R4127" s="49">
        <v>0</v>
      </c>
      <c r="S4127" s="49">
        <v>2.5706940874036001E-3</v>
      </c>
      <c r="T4127" s="49">
        <v>1.2853470437018E-3</v>
      </c>
      <c r="U4127" s="49">
        <v>0.20179948586118299</v>
      </c>
      <c r="V4127" s="49">
        <v>1</v>
      </c>
      <c r="W4127" s="50">
        <v>778</v>
      </c>
      <c r="X4127" s="90" t="str">
        <f>IF(LEFT(VLOOKUP(A4127,施設概要表!A:C,3,FALSE),3)="011","●","")</f>
        <v/>
      </c>
    </row>
    <row r="4128" spans="1:24" hidden="1">
      <c r="A4128" s="46" t="s">
        <v>8391</v>
      </c>
      <c r="B4128" s="47" t="s">
        <v>8460</v>
      </c>
      <c r="C4128" s="48" t="s">
        <v>8461</v>
      </c>
      <c r="D4128" s="49"/>
      <c r="E4128" s="49"/>
      <c r="F4128" s="49"/>
      <c r="G4128" s="49"/>
      <c r="H4128" s="49"/>
      <c r="I4128" s="49"/>
      <c r="J4128" s="49"/>
      <c r="K4128" s="49"/>
      <c r="L4128" s="49"/>
      <c r="M4128" s="49"/>
      <c r="N4128" s="49"/>
      <c r="O4128" s="49"/>
      <c r="P4128" s="49"/>
      <c r="Q4128" s="49"/>
      <c r="R4128" s="49"/>
      <c r="S4128" s="49"/>
      <c r="T4128" s="49"/>
      <c r="U4128" s="49"/>
      <c r="V4128" s="49"/>
      <c r="W4128" s="50"/>
      <c r="X4128" s="90" t="str">
        <f>IF(LEFT(VLOOKUP(A4128,施設概要表!A:C,3,FALSE),3)="011","●","")</f>
        <v/>
      </c>
    </row>
    <row r="4129" spans="1:24" hidden="1">
      <c r="A4129" s="46" t="s">
        <v>8393</v>
      </c>
      <c r="B4129" s="47" t="s">
        <v>8462</v>
      </c>
      <c r="C4129" s="48" t="s">
        <v>8463</v>
      </c>
      <c r="D4129" s="49">
        <v>0.24608501118568199</v>
      </c>
      <c r="E4129" s="49">
        <v>2.23713646532438E-3</v>
      </c>
      <c r="F4129" s="49">
        <v>4.4742729306487703E-3</v>
      </c>
      <c r="G4129" s="49">
        <v>0</v>
      </c>
      <c r="H4129" s="49">
        <v>0</v>
      </c>
      <c r="I4129" s="49">
        <v>4.4742729306487703E-3</v>
      </c>
      <c r="J4129" s="49">
        <v>0.29977628635346798</v>
      </c>
      <c r="K4129" s="49">
        <v>6.7114093959731499E-3</v>
      </c>
      <c r="L4129" s="49">
        <v>0</v>
      </c>
      <c r="M4129" s="49">
        <v>0</v>
      </c>
      <c r="N4129" s="49">
        <v>4.4742729306487703E-3</v>
      </c>
      <c r="O4129" s="49">
        <v>0</v>
      </c>
      <c r="P4129" s="49">
        <v>4.4742729306487703E-3</v>
      </c>
      <c r="Q4129" s="49">
        <v>1.11856823266219E-2</v>
      </c>
      <c r="R4129" s="49">
        <v>3.1319910514541402E-2</v>
      </c>
      <c r="S4129" s="49">
        <v>0.351230425055928</v>
      </c>
      <c r="T4129" s="49">
        <v>0</v>
      </c>
      <c r="U4129" s="49">
        <v>3.35570469798658E-2</v>
      </c>
      <c r="V4129" s="49">
        <v>1</v>
      </c>
      <c r="W4129" s="50">
        <v>447</v>
      </c>
      <c r="X4129" s="90" t="str">
        <f>IF(LEFT(VLOOKUP(A4129,施設概要表!A:C,3,FALSE),3)="011","●","")</f>
        <v/>
      </c>
    </row>
    <row r="4130" spans="1:24" hidden="1">
      <c r="A4130" s="46" t="s">
        <v>8395</v>
      </c>
      <c r="B4130" s="47" t="s">
        <v>8464</v>
      </c>
      <c r="C4130" s="48" t="s">
        <v>8465</v>
      </c>
      <c r="D4130" s="49"/>
      <c r="E4130" s="49"/>
      <c r="F4130" s="49"/>
      <c r="G4130" s="49"/>
      <c r="H4130" s="49"/>
      <c r="I4130" s="49"/>
      <c r="J4130" s="49"/>
      <c r="K4130" s="49"/>
      <c r="L4130" s="49"/>
      <c r="M4130" s="49"/>
      <c r="N4130" s="49"/>
      <c r="O4130" s="49"/>
      <c r="P4130" s="49"/>
      <c r="Q4130" s="49"/>
      <c r="R4130" s="49"/>
      <c r="S4130" s="49"/>
      <c r="T4130" s="49"/>
      <c r="U4130" s="49"/>
      <c r="V4130" s="49"/>
      <c r="W4130" s="50"/>
      <c r="X4130" s="90" t="str">
        <f>IF(LEFT(VLOOKUP(A4130,施設概要表!A:C,3,FALSE),3)="011","●","")</f>
        <v/>
      </c>
    </row>
    <row r="4131" spans="1:24" hidden="1">
      <c r="A4131" s="46" t="s">
        <v>8397</v>
      </c>
      <c r="B4131" s="47" t="s">
        <v>8466</v>
      </c>
      <c r="C4131" s="48" t="s">
        <v>8467</v>
      </c>
      <c r="D4131" s="49"/>
      <c r="E4131" s="49"/>
      <c r="F4131" s="49"/>
      <c r="G4131" s="49"/>
      <c r="H4131" s="49"/>
      <c r="I4131" s="49"/>
      <c r="J4131" s="49"/>
      <c r="K4131" s="49"/>
      <c r="L4131" s="49"/>
      <c r="M4131" s="49"/>
      <c r="N4131" s="49"/>
      <c r="O4131" s="49"/>
      <c r="P4131" s="49"/>
      <c r="Q4131" s="49"/>
      <c r="R4131" s="49"/>
      <c r="S4131" s="49"/>
      <c r="T4131" s="49"/>
      <c r="U4131" s="49"/>
      <c r="V4131" s="49"/>
      <c r="W4131" s="50"/>
      <c r="X4131" s="90" t="str">
        <f>IF(LEFT(VLOOKUP(A4131,施設概要表!A:C,3,FALSE),3)="011","●","")</f>
        <v/>
      </c>
    </row>
    <row r="4132" spans="1:24" hidden="1">
      <c r="A4132" s="46" t="s">
        <v>8399</v>
      </c>
      <c r="B4132" s="47" t="s">
        <v>8468</v>
      </c>
      <c r="C4132" s="48" t="s">
        <v>8469</v>
      </c>
      <c r="D4132" s="49">
        <v>1.9385342789598099E-2</v>
      </c>
      <c r="E4132" s="49">
        <v>0.21087470449172599</v>
      </c>
      <c r="F4132" s="49">
        <v>1.6548463356973998E-2</v>
      </c>
      <c r="G4132" s="49">
        <v>0.104491725768322</v>
      </c>
      <c r="H4132" s="49">
        <v>0.11725768321513</v>
      </c>
      <c r="I4132" s="49">
        <v>0.28037825059101701</v>
      </c>
      <c r="J4132" s="49">
        <v>3.02600472813239E-2</v>
      </c>
      <c r="K4132" s="49">
        <v>1.08747044917258E-2</v>
      </c>
      <c r="L4132" s="49">
        <v>1.8912529550827401E-3</v>
      </c>
      <c r="M4132" s="49">
        <v>3.02600472813239E-2</v>
      </c>
      <c r="N4132" s="49">
        <v>8.0378250591016595E-2</v>
      </c>
      <c r="O4132" s="49">
        <v>2.36406619385343E-3</v>
      </c>
      <c r="P4132" s="49">
        <v>7.09219858156028E-3</v>
      </c>
      <c r="Q4132" s="49">
        <v>0</v>
      </c>
      <c r="R4132" s="49">
        <v>0</v>
      </c>
      <c r="S4132" s="49">
        <v>7.4704491725768304E-2</v>
      </c>
      <c r="T4132" s="49">
        <v>4.2553191489361703E-3</v>
      </c>
      <c r="U4132" s="49">
        <v>8.9834515366430303E-3</v>
      </c>
      <c r="V4132" s="49">
        <v>1</v>
      </c>
      <c r="W4132" s="50">
        <v>2115</v>
      </c>
      <c r="X4132" s="90" t="str">
        <f>IF(LEFT(VLOOKUP(A4132,施設概要表!A:C,3,FALSE),3)="011","●","")</f>
        <v/>
      </c>
    </row>
    <row r="4133" spans="1:24" hidden="1">
      <c r="A4133" s="46" t="s">
        <v>8401</v>
      </c>
      <c r="B4133" s="47" t="s">
        <v>8470</v>
      </c>
      <c r="C4133" s="48" t="s">
        <v>8471</v>
      </c>
      <c r="D4133" s="49">
        <v>3.4682080924855502E-2</v>
      </c>
      <c r="E4133" s="49">
        <v>0</v>
      </c>
      <c r="F4133" s="49">
        <v>5.2023121387283197E-2</v>
      </c>
      <c r="G4133" s="49">
        <v>0.369942196531792</v>
      </c>
      <c r="H4133" s="49">
        <v>9.8265895953757204E-2</v>
      </c>
      <c r="I4133" s="49">
        <v>0.16184971098265899</v>
      </c>
      <c r="J4133" s="49">
        <v>0</v>
      </c>
      <c r="K4133" s="49">
        <v>5.78034682080925E-3</v>
      </c>
      <c r="L4133" s="49">
        <v>5.78034682080925E-3</v>
      </c>
      <c r="M4133" s="49">
        <v>8.6705202312138699E-2</v>
      </c>
      <c r="N4133" s="49">
        <v>0.15028901734104</v>
      </c>
      <c r="O4133" s="49">
        <v>5.78034682080925E-3</v>
      </c>
      <c r="P4133" s="49">
        <v>5.78034682080925E-3</v>
      </c>
      <c r="Q4133" s="49">
        <v>0</v>
      </c>
      <c r="R4133" s="49">
        <v>0</v>
      </c>
      <c r="S4133" s="49">
        <v>1.7341040462427699E-2</v>
      </c>
      <c r="T4133" s="49">
        <v>0</v>
      </c>
      <c r="U4133" s="49">
        <v>5.78034682080925E-3</v>
      </c>
      <c r="V4133" s="49">
        <v>1</v>
      </c>
      <c r="W4133" s="50">
        <v>173</v>
      </c>
      <c r="X4133" s="90" t="str">
        <f>IF(LEFT(VLOOKUP(A4133,施設概要表!A:C,3,FALSE),3)="011","●","")</f>
        <v/>
      </c>
    </row>
    <row r="4134" spans="1:24" hidden="1">
      <c r="A4134" s="46" t="s">
        <v>8403</v>
      </c>
      <c r="B4134" s="47" t="s">
        <v>8472</v>
      </c>
      <c r="C4134" s="48" t="s">
        <v>8473</v>
      </c>
      <c r="D4134" s="49"/>
      <c r="E4134" s="49"/>
      <c r="F4134" s="49"/>
      <c r="G4134" s="49"/>
      <c r="H4134" s="49"/>
      <c r="I4134" s="49"/>
      <c r="J4134" s="49"/>
      <c r="K4134" s="49"/>
      <c r="L4134" s="49"/>
      <c r="M4134" s="49"/>
      <c r="N4134" s="49"/>
      <c r="O4134" s="49"/>
      <c r="P4134" s="49"/>
      <c r="Q4134" s="49"/>
      <c r="R4134" s="49"/>
      <c r="S4134" s="49"/>
      <c r="T4134" s="49"/>
      <c r="U4134" s="49"/>
      <c r="V4134" s="49"/>
      <c r="W4134" s="50"/>
      <c r="X4134" s="90" t="str">
        <f>IF(LEFT(VLOOKUP(A4134,施設概要表!A:C,3,FALSE),3)="011","●","")</f>
        <v/>
      </c>
    </row>
    <row r="4135" spans="1:24" hidden="1">
      <c r="A4135" s="46" t="s">
        <v>8405</v>
      </c>
      <c r="B4135" s="47" t="s">
        <v>8474</v>
      </c>
      <c r="C4135" s="48" t="s">
        <v>8475</v>
      </c>
      <c r="D4135" s="49">
        <v>5.1625239005736102E-2</v>
      </c>
      <c r="E4135" s="49">
        <v>0</v>
      </c>
      <c r="F4135" s="49">
        <v>9.5602294455066905E-3</v>
      </c>
      <c r="G4135" s="49">
        <v>5.5449330783938801E-2</v>
      </c>
      <c r="H4135" s="49">
        <v>9.5602294455066905E-3</v>
      </c>
      <c r="I4135" s="49">
        <v>0.124282982791587</v>
      </c>
      <c r="J4135" s="49">
        <v>0.258126195028681</v>
      </c>
      <c r="K4135" s="49">
        <v>1.3384321223709399E-2</v>
      </c>
      <c r="L4135" s="49">
        <v>1.9120458891013398E-2</v>
      </c>
      <c r="M4135" s="49">
        <v>1.9120458891013398E-2</v>
      </c>
      <c r="N4135" s="49">
        <v>5.9273422562141499E-2</v>
      </c>
      <c r="O4135" s="49">
        <v>1.9120458891013401E-3</v>
      </c>
      <c r="P4135" s="49">
        <v>5.7361376673040199E-3</v>
      </c>
      <c r="Q4135" s="49">
        <v>1.9120458891013401E-3</v>
      </c>
      <c r="R4135" s="49">
        <v>0</v>
      </c>
      <c r="S4135" s="49">
        <v>0.34990439770554499</v>
      </c>
      <c r="T4135" s="49">
        <v>3.8240917782026802E-3</v>
      </c>
      <c r="U4135" s="49">
        <v>1.7208413001912001E-2</v>
      </c>
      <c r="V4135" s="49">
        <v>1</v>
      </c>
      <c r="W4135" s="50">
        <v>523</v>
      </c>
      <c r="X4135" s="90" t="str">
        <f>IF(LEFT(VLOOKUP(A4135,施設概要表!A:C,3,FALSE),3)="011","●","")</f>
        <v/>
      </c>
    </row>
    <row r="4136" spans="1:24" hidden="1">
      <c r="A4136" s="46" t="s">
        <v>8407</v>
      </c>
      <c r="B4136" s="47" t="s">
        <v>8476</v>
      </c>
      <c r="C4136" s="48" t="s">
        <v>8477</v>
      </c>
      <c r="D4136" s="49"/>
      <c r="E4136" s="49"/>
      <c r="F4136" s="49"/>
      <c r="G4136" s="49"/>
      <c r="H4136" s="49"/>
      <c r="I4136" s="49"/>
      <c r="J4136" s="49"/>
      <c r="K4136" s="49"/>
      <c r="L4136" s="49"/>
      <c r="M4136" s="49"/>
      <c r="N4136" s="49"/>
      <c r="O4136" s="49"/>
      <c r="P4136" s="49"/>
      <c r="Q4136" s="49"/>
      <c r="R4136" s="49"/>
      <c r="S4136" s="49"/>
      <c r="T4136" s="49"/>
      <c r="U4136" s="49"/>
      <c r="V4136" s="49"/>
      <c r="W4136" s="50"/>
      <c r="X4136" s="90" t="str">
        <f>IF(LEFT(VLOOKUP(A4136,施設概要表!A:C,3,FALSE),3)="011","●","")</f>
        <v/>
      </c>
    </row>
    <row r="4137" spans="1:24" hidden="1">
      <c r="A4137" s="46" t="s">
        <v>8409</v>
      </c>
      <c r="B4137" s="47" t="s">
        <v>8478</v>
      </c>
      <c r="C4137" s="48" t="s">
        <v>8479</v>
      </c>
      <c r="D4137" s="49"/>
      <c r="E4137" s="49"/>
      <c r="F4137" s="49"/>
      <c r="G4137" s="49"/>
      <c r="H4137" s="49"/>
      <c r="I4137" s="49"/>
      <c r="J4137" s="49"/>
      <c r="K4137" s="49"/>
      <c r="L4137" s="49"/>
      <c r="M4137" s="49"/>
      <c r="N4137" s="49"/>
      <c r="O4137" s="49"/>
      <c r="P4137" s="49"/>
      <c r="Q4137" s="49"/>
      <c r="R4137" s="49"/>
      <c r="S4137" s="49"/>
      <c r="T4137" s="49"/>
      <c r="U4137" s="49"/>
      <c r="V4137" s="49"/>
      <c r="W4137" s="50"/>
      <c r="X4137" s="90" t="str">
        <f>IF(LEFT(VLOOKUP(A4137,施設概要表!A:C,3,FALSE),3)="011","●","")</f>
        <v/>
      </c>
    </row>
    <row r="4138" spans="1:24" hidden="1">
      <c r="A4138" s="46" t="s">
        <v>8411</v>
      </c>
      <c r="B4138" s="47" t="s">
        <v>8480</v>
      </c>
      <c r="C4138" s="48" t="s">
        <v>8481</v>
      </c>
      <c r="D4138" s="49">
        <v>0</v>
      </c>
      <c r="E4138" s="49">
        <v>0</v>
      </c>
      <c r="F4138" s="49">
        <v>0</v>
      </c>
      <c r="G4138" s="49">
        <v>2.7777777777777801E-2</v>
      </c>
      <c r="H4138" s="49">
        <v>0</v>
      </c>
      <c r="I4138" s="49">
        <v>3.5353535353535401E-2</v>
      </c>
      <c r="J4138" s="49">
        <v>0</v>
      </c>
      <c r="K4138" s="49">
        <v>0</v>
      </c>
      <c r="L4138" s="49">
        <v>0</v>
      </c>
      <c r="M4138" s="49">
        <v>5.3030303030302997E-2</v>
      </c>
      <c r="N4138" s="49">
        <v>7.5757575757575803E-3</v>
      </c>
      <c r="O4138" s="49">
        <v>0.42171717171717199</v>
      </c>
      <c r="P4138" s="49">
        <v>5.0505050505050501E-3</v>
      </c>
      <c r="Q4138" s="49">
        <v>0.44949494949495</v>
      </c>
      <c r="R4138" s="49">
        <v>0</v>
      </c>
      <c r="S4138" s="49">
        <v>0</v>
      </c>
      <c r="T4138" s="49">
        <v>0</v>
      </c>
      <c r="U4138" s="49">
        <v>0</v>
      </c>
      <c r="V4138" s="49">
        <v>1</v>
      </c>
      <c r="W4138" s="50">
        <v>396</v>
      </c>
      <c r="X4138" s="90" t="str">
        <f>IF(LEFT(VLOOKUP(A4138,施設概要表!A:C,3,FALSE),3)="011","●","")</f>
        <v/>
      </c>
    </row>
    <row r="4139" spans="1:24" hidden="1">
      <c r="A4139" s="46" t="s">
        <v>8413</v>
      </c>
      <c r="B4139" s="47" t="s">
        <v>8482</v>
      </c>
      <c r="C4139" s="48" t="s">
        <v>8483</v>
      </c>
      <c r="D4139" s="49"/>
      <c r="E4139" s="49"/>
      <c r="F4139" s="49"/>
      <c r="G4139" s="49"/>
      <c r="H4139" s="49"/>
      <c r="I4139" s="49"/>
      <c r="J4139" s="49"/>
      <c r="K4139" s="49"/>
      <c r="L4139" s="49"/>
      <c r="M4139" s="49"/>
      <c r="N4139" s="49"/>
      <c r="O4139" s="49"/>
      <c r="P4139" s="49"/>
      <c r="Q4139" s="49"/>
      <c r="R4139" s="49"/>
      <c r="S4139" s="49"/>
      <c r="T4139" s="49"/>
      <c r="U4139" s="49"/>
      <c r="V4139" s="49"/>
      <c r="W4139" s="50"/>
      <c r="X4139" s="90" t="str">
        <f>IF(LEFT(VLOOKUP(A4139,施設概要表!A:C,3,FALSE),3)="011","●","")</f>
        <v/>
      </c>
    </row>
    <row r="4140" spans="1:24" hidden="1">
      <c r="A4140" s="46" t="s">
        <v>8415</v>
      </c>
      <c r="B4140" s="47" t="s">
        <v>8484</v>
      </c>
      <c r="C4140" s="48" t="s">
        <v>8485</v>
      </c>
      <c r="D4140" s="49">
        <v>0.210045662100457</v>
      </c>
      <c r="E4140" s="49">
        <v>0</v>
      </c>
      <c r="F4140" s="49">
        <v>4.5662100456621002E-3</v>
      </c>
      <c r="G4140" s="49">
        <v>9.5890410958904104E-2</v>
      </c>
      <c r="H4140" s="49">
        <v>9.1324200913242004E-2</v>
      </c>
      <c r="I4140" s="49">
        <v>4.1095890410958902E-2</v>
      </c>
      <c r="J4140" s="49">
        <v>5.0228310502283102E-2</v>
      </c>
      <c r="K4140" s="49">
        <v>3.1963470319634701E-2</v>
      </c>
      <c r="L4140" s="49">
        <v>0</v>
      </c>
      <c r="M4140" s="49">
        <v>2.2831050228310501E-2</v>
      </c>
      <c r="N4140" s="49">
        <v>2.2831050228310501E-2</v>
      </c>
      <c r="O4140" s="49">
        <v>0</v>
      </c>
      <c r="P4140" s="49">
        <v>1.8264840182648401E-2</v>
      </c>
      <c r="Q4140" s="49">
        <v>0</v>
      </c>
      <c r="R4140" s="49">
        <v>0</v>
      </c>
      <c r="S4140" s="49">
        <v>0.40639269406392697</v>
      </c>
      <c r="T4140" s="49">
        <v>0</v>
      </c>
      <c r="U4140" s="49">
        <v>4.5662100456621002E-3</v>
      </c>
      <c r="V4140" s="49">
        <v>1</v>
      </c>
      <c r="W4140" s="50">
        <v>219</v>
      </c>
      <c r="X4140" s="90" t="str">
        <f>IF(LEFT(VLOOKUP(A4140,施設概要表!A:C,3,FALSE),3)="011","●","")</f>
        <v/>
      </c>
    </row>
    <row r="4141" spans="1:24" hidden="1">
      <c r="A4141" s="46" t="s">
        <v>8417</v>
      </c>
      <c r="B4141" s="47" t="s">
        <v>8486</v>
      </c>
      <c r="C4141" s="48" t="s">
        <v>8487</v>
      </c>
      <c r="D4141" s="49">
        <v>2.1881838074398201E-3</v>
      </c>
      <c r="E4141" s="49">
        <v>0</v>
      </c>
      <c r="F4141" s="49">
        <v>0</v>
      </c>
      <c r="G4141" s="49">
        <v>3.06345733041575E-2</v>
      </c>
      <c r="H4141" s="49">
        <v>6.5645514223194703E-3</v>
      </c>
      <c r="I4141" s="49">
        <v>1.7505470459518599E-2</v>
      </c>
      <c r="J4141" s="49">
        <v>0.78993435448577698</v>
      </c>
      <c r="K4141" s="49">
        <v>4.1575492341356698E-2</v>
      </c>
      <c r="L4141" s="49">
        <v>0</v>
      </c>
      <c r="M4141" s="49">
        <v>1.3129102844638901E-2</v>
      </c>
      <c r="N4141" s="49">
        <v>2.40700218818381E-2</v>
      </c>
      <c r="O4141" s="49">
        <v>0</v>
      </c>
      <c r="P4141" s="49">
        <v>8.7527352297592995E-3</v>
      </c>
      <c r="Q4141" s="49">
        <v>0</v>
      </c>
      <c r="R4141" s="49">
        <v>0</v>
      </c>
      <c r="S4141" s="49">
        <v>6.1269146608315103E-2</v>
      </c>
      <c r="T4141" s="49">
        <v>0</v>
      </c>
      <c r="U4141" s="49">
        <v>4.3763676148796497E-3</v>
      </c>
      <c r="V4141" s="49">
        <v>1</v>
      </c>
      <c r="W4141" s="50">
        <v>457</v>
      </c>
      <c r="X4141" s="90" t="str">
        <f>IF(LEFT(VLOOKUP(A4141,施設概要表!A:C,3,FALSE),3)="011","●","")</f>
        <v/>
      </c>
    </row>
    <row r="4142" spans="1:24" hidden="1">
      <c r="A4142" s="46" t="s">
        <v>8419</v>
      </c>
      <c r="B4142" s="47" t="s">
        <v>8488</v>
      </c>
      <c r="C4142" s="48" t="s">
        <v>8489</v>
      </c>
      <c r="D4142" s="49">
        <v>7.5156576200417505E-2</v>
      </c>
      <c r="E4142" s="49">
        <v>0</v>
      </c>
      <c r="F4142" s="49">
        <v>1.87891440501044E-2</v>
      </c>
      <c r="G4142" s="49">
        <v>0.17327766179540699</v>
      </c>
      <c r="H4142" s="49">
        <v>9.8121085594989596E-2</v>
      </c>
      <c r="I4142" s="49">
        <v>0.225469728601253</v>
      </c>
      <c r="J4142" s="49">
        <v>5.2192066805845497E-2</v>
      </c>
      <c r="K4142" s="49">
        <v>2.9227557411273499E-2</v>
      </c>
      <c r="L4142" s="49">
        <v>0</v>
      </c>
      <c r="M4142" s="49">
        <v>7.5156576200417505E-2</v>
      </c>
      <c r="N4142" s="49">
        <v>0.116910229645094</v>
      </c>
      <c r="O4142" s="49">
        <v>0</v>
      </c>
      <c r="P4142" s="49">
        <v>1.87891440501044E-2</v>
      </c>
      <c r="Q4142" s="49">
        <v>0</v>
      </c>
      <c r="R4142" s="49">
        <v>0</v>
      </c>
      <c r="S4142" s="49">
        <v>9.8121085594989596E-2</v>
      </c>
      <c r="T4142" s="49">
        <v>1.04384133611691E-2</v>
      </c>
      <c r="U4142" s="49">
        <v>8.3507306889352793E-3</v>
      </c>
      <c r="V4142" s="49">
        <v>1</v>
      </c>
      <c r="W4142" s="50">
        <v>479</v>
      </c>
      <c r="X4142" s="90" t="str">
        <f>IF(LEFT(VLOOKUP(A4142,施設概要表!A:C,3,FALSE),3)="011","●","")</f>
        <v/>
      </c>
    </row>
    <row r="4143" spans="1:24" hidden="1">
      <c r="A4143" s="46" t="s">
        <v>8421</v>
      </c>
      <c r="B4143" s="47" t="s">
        <v>8490</v>
      </c>
      <c r="C4143" s="48" t="s">
        <v>8491</v>
      </c>
      <c r="D4143" s="49">
        <v>0.40259740259740301</v>
      </c>
      <c r="E4143" s="49">
        <v>0</v>
      </c>
      <c r="F4143" s="49">
        <v>0.10101010101010099</v>
      </c>
      <c r="G4143" s="49">
        <v>6.0606060606060601E-2</v>
      </c>
      <c r="H4143" s="49">
        <v>1.4430014430014401E-2</v>
      </c>
      <c r="I4143" s="49">
        <v>4.4733044733044701E-2</v>
      </c>
      <c r="J4143" s="49">
        <v>5.9163059163059202E-2</v>
      </c>
      <c r="K4143" s="49">
        <v>7.2150072150072202E-3</v>
      </c>
      <c r="L4143" s="49">
        <v>0.10101010101010099</v>
      </c>
      <c r="M4143" s="49">
        <v>4.1847041847041799E-2</v>
      </c>
      <c r="N4143" s="49">
        <v>8.6580086580086597E-3</v>
      </c>
      <c r="O4143" s="49">
        <v>0</v>
      </c>
      <c r="P4143" s="49">
        <v>8.6580086580086597E-3</v>
      </c>
      <c r="Q4143" s="49">
        <v>0</v>
      </c>
      <c r="R4143" s="49">
        <v>0</v>
      </c>
      <c r="S4143" s="49">
        <v>0.14141414141414099</v>
      </c>
      <c r="T4143" s="49">
        <v>7.2150072150072202E-3</v>
      </c>
      <c r="U4143" s="49">
        <v>1.44300144300144E-3</v>
      </c>
      <c r="V4143" s="49">
        <v>1</v>
      </c>
      <c r="W4143" s="50">
        <v>693</v>
      </c>
      <c r="X4143" s="90" t="str">
        <f>IF(LEFT(VLOOKUP(A4143,施設概要表!A:C,3,FALSE),3)="011","●","")</f>
        <v/>
      </c>
    </row>
    <row r="4144" spans="1:24" hidden="1">
      <c r="A4144" s="46" t="s">
        <v>8423</v>
      </c>
      <c r="B4144" s="47" t="s">
        <v>8492</v>
      </c>
      <c r="C4144" s="48" t="s">
        <v>8493</v>
      </c>
      <c r="D4144" s="49">
        <v>6.0229445506692202E-2</v>
      </c>
      <c r="E4144" s="49">
        <v>0.11520076481835601</v>
      </c>
      <c r="F4144" s="49">
        <v>1.8164435946462699E-2</v>
      </c>
      <c r="G4144" s="49">
        <v>7.5525812619502905E-2</v>
      </c>
      <c r="H4144" s="49">
        <v>5.6405353728489503E-2</v>
      </c>
      <c r="I4144" s="49">
        <v>0.40583173996175897</v>
      </c>
      <c r="J4144" s="49">
        <v>3.2504780114722798E-2</v>
      </c>
      <c r="K4144" s="49">
        <v>1.19502868068834E-2</v>
      </c>
      <c r="L4144" s="49">
        <v>9.5602294455066905E-3</v>
      </c>
      <c r="M4144" s="49">
        <v>1.8164435946462699E-2</v>
      </c>
      <c r="N4144" s="49">
        <v>6.2619502868068805E-2</v>
      </c>
      <c r="O4144" s="49">
        <v>0</v>
      </c>
      <c r="P4144" s="49">
        <v>1.6252390057361399E-2</v>
      </c>
      <c r="Q4144" s="49">
        <v>9.5602294455066896E-4</v>
      </c>
      <c r="R4144" s="49">
        <v>0</v>
      </c>
      <c r="S4144" s="49">
        <v>6.6921606118546806E-2</v>
      </c>
      <c r="T4144" s="49">
        <v>1.2906309751434E-2</v>
      </c>
      <c r="U4144" s="49">
        <v>3.6806883365200799E-2</v>
      </c>
      <c r="V4144" s="49">
        <v>1</v>
      </c>
      <c r="W4144" s="50">
        <v>2092</v>
      </c>
      <c r="X4144" s="90" t="str">
        <f>IF(LEFT(VLOOKUP(A4144,施設概要表!A:C,3,FALSE),3)="011","●","")</f>
        <v/>
      </c>
    </row>
    <row r="4145" spans="1:24" hidden="1">
      <c r="A4145" s="46" t="s">
        <v>8425</v>
      </c>
      <c r="B4145" s="47" t="s">
        <v>8494</v>
      </c>
      <c r="C4145" s="48" t="s">
        <v>8495</v>
      </c>
      <c r="D4145" s="49">
        <v>0.21031746031745999</v>
      </c>
      <c r="E4145" s="49">
        <v>0</v>
      </c>
      <c r="F4145" s="49">
        <v>0</v>
      </c>
      <c r="G4145" s="49">
        <v>0</v>
      </c>
      <c r="H4145" s="49">
        <v>3.9682539682539698E-3</v>
      </c>
      <c r="I4145" s="49">
        <v>3.9682539682539698E-3</v>
      </c>
      <c r="J4145" s="49">
        <v>0.17857142857142899</v>
      </c>
      <c r="K4145" s="49">
        <v>1.1904761904761901E-2</v>
      </c>
      <c r="L4145" s="49">
        <v>0</v>
      </c>
      <c r="M4145" s="49">
        <v>7.9365079365079395E-3</v>
      </c>
      <c r="N4145" s="49">
        <v>3.9682539682539698E-3</v>
      </c>
      <c r="O4145" s="49">
        <v>0</v>
      </c>
      <c r="P4145" s="49">
        <v>0</v>
      </c>
      <c r="Q4145" s="49">
        <v>3.9682539682539698E-3</v>
      </c>
      <c r="R4145" s="49">
        <v>3.9682539682539698E-3</v>
      </c>
      <c r="S4145" s="49">
        <v>0.567460317460317</v>
      </c>
      <c r="T4145" s="49">
        <v>0</v>
      </c>
      <c r="U4145" s="49">
        <v>3.9682539682539698E-3</v>
      </c>
      <c r="V4145" s="49">
        <v>1</v>
      </c>
      <c r="W4145" s="50">
        <v>252</v>
      </c>
      <c r="X4145" s="90" t="str">
        <f>IF(LEFT(VLOOKUP(A4145,施設概要表!A:C,3,FALSE),3)="011","●","")</f>
        <v/>
      </c>
    </row>
    <row r="4146" spans="1:24" hidden="1">
      <c r="A4146" s="46" t="s">
        <v>8427</v>
      </c>
      <c r="B4146" s="47" t="s">
        <v>8496</v>
      </c>
      <c r="C4146" s="48" t="s">
        <v>8497</v>
      </c>
      <c r="D4146" s="49">
        <v>0</v>
      </c>
      <c r="E4146" s="49">
        <v>0</v>
      </c>
      <c r="F4146" s="49">
        <v>0</v>
      </c>
      <c r="G4146" s="49">
        <v>0</v>
      </c>
      <c r="H4146" s="49">
        <v>0</v>
      </c>
      <c r="I4146" s="49">
        <v>1</v>
      </c>
      <c r="J4146" s="49">
        <v>0</v>
      </c>
      <c r="K4146" s="49">
        <v>0</v>
      </c>
      <c r="L4146" s="49">
        <v>0</v>
      </c>
      <c r="M4146" s="49">
        <v>0</v>
      </c>
      <c r="N4146" s="49">
        <v>0</v>
      </c>
      <c r="O4146" s="49">
        <v>0</v>
      </c>
      <c r="P4146" s="49">
        <v>0</v>
      </c>
      <c r="Q4146" s="49">
        <v>0</v>
      </c>
      <c r="R4146" s="49">
        <v>0</v>
      </c>
      <c r="S4146" s="49">
        <v>0</v>
      </c>
      <c r="T4146" s="49">
        <v>0</v>
      </c>
      <c r="U4146" s="49">
        <v>0</v>
      </c>
      <c r="V4146" s="49">
        <v>1</v>
      </c>
      <c r="W4146" s="50">
        <v>8</v>
      </c>
      <c r="X4146" s="90" t="str">
        <f>IF(LEFT(VLOOKUP(A4146,施設概要表!A:C,3,FALSE),3)="011","●","")</f>
        <v/>
      </c>
    </row>
    <row r="4147" spans="1:24" hidden="1">
      <c r="A4147" s="46" t="s">
        <v>8429</v>
      </c>
      <c r="B4147" s="47" t="s">
        <v>8498</v>
      </c>
      <c r="C4147" s="48" t="s">
        <v>8499</v>
      </c>
      <c r="D4147" s="49"/>
      <c r="E4147" s="49"/>
      <c r="F4147" s="49"/>
      <c r="G4147" s="49"/>
      <c r="H4147" s="49"/>
      <c r="I4147" s="49"/>
      <c r="J4147" s="49"/>
      <c r="K4147" s="49"/>
      <c r="L4147" s="49"/>
      <c r="M4147" s="49"/>
      <c r="N4147" s="49"/>
      <c r="O4147" s="49"/>
      <c r="P4147" s="49"/>
      <c r="Q4147" s="49"/>
      <c r="R4147" s="49"/>
      <c r="S4147" s="49"/>
      <c r="T4147" s="49"/>
      <c r="U4147" s="49"/>
      <c r="V4147" s="49"/>
      <c r="W4147" s="50"/>
      <c r="X4147" s="90" t="str">
        <f>IF(LEFT(VLOOKUP(A4147,施設概要表!A:C,3,FALSE),3)="011","●","")</f>
        <v/>
      </c>
    </row>
    <row r="4148" spans="1:24" hidden="1">
      <c r="A4148" s="46" t="s">
        <v>8431</v>
      </c>
      <c r="B4148" s="47" t="s">
        <v>8500</v>
      </c>
      <c r="C4148" s="48" t="s">
        <v>8501</v>
      </c>
      <c r="D4148" s="49">
        <v>2.5862068965517199E-2</v>
      </c>
      <c r="E4148" s="49">
        <v>1.55172413793103E-2</v>
      </c>
      <c r="F4148" s="49">
        <v>2.93103448275862E-2</v>
      </c>
      <c r="G4148" s="49">
        <v>0.12068965517241401</v>
      </c>
      <c r="H4148" s="49">
        <v>5.5172413793103399E-2</v>
      </c>
      <c r="I4148" s="49">
        <v>0.26034482758620697</v>
      </c>
      <c r="J4148" s="49">
        <v>0.10862068965517201</v>
      </c>
      <c r="K4148" s="49">
        <v>2.06896551724138E-2</v>
      </c>
      <c r="L4148" s="49">
        <v>0</v>
      </c>
      <c r="M4148" s="49">
        <v>5.1724137931034503E-2</v>
      </c>
      <c r="N4148" s="49">
        <v>4.8275862068965503E-2</v>
      </c>
      <c r="O4148" s="49">
        <v>0</v>
      </c>
      <c r="P4148" s="49">
        <v>6.8965517241379301E-3</v>
      </c>
      <c r="Q4148" s="49">
        <v>5.1724137931034499E-3</v>
      </c>
      <c r="R4148" s="49">
        <v>0</v>
      </c>
      <c r="S4148" s="49">
        <v>0.24137931034482801</v>
      </c>
      <c r="T4148" s="49">
        <v>0</v>
      </c>
      <c r="U4148" s="49">
        <v>1.03448275862069E-2</v>
      </c>
      <c r="V4148" s="49">
        <v>1</v>
      </c>
      <c r="W4148" s="50">
        <v>580</v>
      </c>
      <c r="X4148" s="90" t="str">
        <f>IF(LEFT(VLOOKUP(A4148,施設概要表!A:C,3,FALSE),3)="011","●","")</f>
        <v/>
      </c>
    </row>
    <row r="4149" spans="1:24" hidden="1">
      <c r="A4149" s="46" t="s">
        <v>8433</v>
      </c>
      <c r="B4149" s="47" t="s">
        <v>8502</v>
      </c>
      <c r="C4149" s="48" t="s">
        <v>8503</v>
      </c>
      <c r="D4149" s="49">
        <v>5.5710306406685202E-3</v>
      </c>
      <c r="E4149" s="49">
        <v>0</v>
      </c>
      <c r="F4149" s="49">
        <v>0</v>
      </c>
      <c r="G4149" s="49">
        <v>5.5710306406685202E-3</v>
      </c>
      <c r="H4149" s="49">
        <v>2.7855153203342601E-3</v>
      </c>
      <c r="I4149" s="49">
        <v>8.3565459610027894E-3</v>
      </c>
      <c r="J4149" s="49">
        <v>1.39275766016713E-2</v>
      </c>
      <c r="K4149" s="49">
        <v>2.7855153203342601E-3</v>
      </c>
      <c r="L4149" s="49">
        <v>0</v>
      </c>
      <c r="M4149" s="49">
        <v>3.6211699164345398E-2</v>
      </c>
      <c r="N4149" s="49">
        <v>5.8495821727019497E-2</v>
      </c>
      <c r="O4149" s="49">
        <v>0.79108635097492996</v>
      </c>
      <c r="P4149" s="49">
        <v>0</v>
      </c>
      <c r="Q4149" s="49">
        <v>7.2423398328690797E-2</v>
      </c>
      <c r="R4149" s="49">
        <v>0</v>
      </c>
      <c r="S4149" s="49">
        <v>0</v>
      </c>
      <c r="T4149" s="49">
        <v>0</v>
      </c>
      <c r="U4149" s="49">
        <v>2.7855153203342601E-3</v>
      </c>
      <c r="V4149" s="49">
        <v>1</v>
      </c>
      <c r="W4149" s="50">
        <v>359</v>
      </c>
      <c r="X4149" s="90" t="str">
        <f>IF(LEFT(VLOOKUP(A4149,施設概要表!A:C,3,FALSE),3)="011","●","")</f>
        <v/>
      </c>
    </row>
    <row r="4150" spans="1:24" hidden="1">
      <c r="A4150" s="46" t="s">
        <v>8435</v>
      </c>
      <c r="B4150" s="47" t="s">
        <v>8504</v>
      </c>
      <c r="C4150" s="48" t="s">
        <v>8505</v>
      </c>
      <c r="D4150" s="49"/>
      <c r="E4150" s="49"/>
      <c r="F4150" s="49"/>
      <c r="G4150" s="49"/>
      <c r="H4150" s="49"/>
      <c r="I4150" s="49"/>
      <c r="J4150" s="49"/>
      <c r="K4150" s="49"/>
      <c r="L4150" s="49"/>
      <c r="M4150" s="49"/>
      <c r="N4150" s="49"/>
      <c r="O4150" s="49"/>
      <c r="P4150" s="49"/>
      <c r="Q4150" s="49"/>
      <c r="R4150" s="49"/>
      <c r="S4150" s="49"/>
      <c r="T4150" s="49"/>
      <c r="U4150" s="49"/>
      <c r="V4150" s="49"/>
      <c r="W4150" s="50"/>
      <c r="X4150" s="90" t="str">
        <f>IF(LEFT(VLOOKUP(A4150,施設概要表!A:C,3,FALSE),3)="011","●","")</f>
        <v/>
      </c>
    </row>
    <row r="4151" spans="1:24" hidden="1">
      <c r="A4151" s="46" t="s">
        <v>8437</v>
      </c>
      <c r="B4151" s="47" t="s">
        <v>8506</v>
      </c>
      <c r="C4151" s="48" t="s">
        <v>8507</v>
      </c>
      <c r="D4151" s="49"/>
      <c r="E4151" s="49"/>
      <c r="F4151" s="49"/>
      <c r="G4151" s="49"/>
      <c r="H4151" s="49"/>
      <c r="I4151" s="49"/>
      <c r="J4151" s="49"/>
      <c r="K4151" s="49"/>
      <c r="L4151" s="49"/>
      <c r="M4151" s="49"/>
      <c r="N4151" s="49"/>
      <c r="O4151" s="49"/>
      <c r="P4151" s="49"/>
      <c r="Q4151" s="49"/>
      <c r="R4151" s="49"/>
      <c r="S4151" s="49"/>
      <c r="T4151" s="49"/>
      <c r="U4151" s="49"/>
      <c r="V4151" s="49"/>
      <c r="W4151" s="50"/>
      <c r="X4151" s="90" t="str">
        <f>IF(LEFT(VLOOKUP(A4151,施設概要表!A:C,3,FALSE),3)="011","●","")</f>
        <v/>
      </c>
    </row>
    <row r="4152" spans="1:24" hidden="1">
      <c r="A4152" s="46" t="s">
        <v>8439</v>
      </c>
      <c r="B4152" s="47" t="s">
        <v>8508</v>
      </c>
      <c r="C4152" s="48" t="s">
        <v>8509</v>
      </c>
      <c r="D4152" s="49">
        <v>0.73537604456824501</v>
      </c>
      <c r="E4152" s="49">
        <v>0</v>
      </c>
      <c r="F4152" s="49">
        <v>4.0854224698235797E-2</v>
      </c>
      <c r="G4152" s="49">
        <v>1.0213556174559E-2</v>
      </c>
      <c r="H4152" s="49">
        <v>1.20705663881151E-2</v>
      </c>
      <c r="I4152" s="49">
        <v>4.6425255338904403E-3</v>
      </c>
      <c r="J4152" s="49">
        <v>8.3565459610027894E-3</v>
      </c>
      <c r="K4152" s="49">
        <v>6.4995357474466097E-3</v>
      </c>
      <c r="L4152" s="49">
        <v>0</v>
      </c>
      <c r="M4152" s="49">
        <v>2.2284122562674102E-2</v>
      </c>
      <c r="N4152" s="49">
        <v>6.4995357474466097E-3</v>
      </c>
      <c r="O4152" s="49">
        <v>0</v>
      </c>
      <c r="P4152" s="49">
        <v>9.2850510677808696E-4</v>
      </c>
      <c r="Q4152" s="49">
        <v>0</v>
      </c>
      <c r="R4152" s="49">
        <v>0</v>
      </c>
      <c r="S4152" s="49">
        <v>0.14670380687093801</v>
      </c>
      <c r="T4152" s="49">
        <v>3.71402042711235E-3</v>
      </c>
      <c r="U4152" s="49">
        <v>1.85701021355617E-3</v>
      </c>
      <c r="V4152" s="49">
        <v>1</v>
      </c>
      <c r="W4152" s="50">
        <v>1077</v>
      </c>
      <c r="X4152" s="90" t="str">
        <f>IF(LEFT(VLOOKUP(A4152,施設概要表!A:C,3,FALSE),3)="011","●","")</f>
        <v/>
      </c>
    </row>
    <row r="4153" spans="1:24" hidden="1">
      <c r="A4153" s="46" t="s">
        <v>8441</v>
      </c>
      <c r="B4153" s="47" t="s">
        <v>8510</v>
      </c>
      <c r="C4153" s="48" t="s">
        <v>8511</v>
      </c>
      <c r="D4153" s="49">
        <v>0.04</v>
      </c>
      <c r="E4153" s="49">
        <v>0</v>
      </c>
      <c r="F4153" s="49">
        <v>0</v>
      </c>
      <c r="G4153" s="49">
        <v>0.13</v>
      </c>
      <c r="H4153" s="49">
        <v>0.06</v>
      </c>
      <c r="I4153" s="49">
        <v>0.64</v>
      </c>
      <c r="J4153" s="49">
        <v>0.01</v>
      </c>
      <c r="K4153" s="49">
        <v>0</v>
      </c>
      <c r="L4153" s="49">
        <v>0</v>
      </c>
      <c r="M4153" s="49">
        <v>0.06</v>
      </c>
      <c r="N4153" s="49">
        <v>0.03</v>
      </c>
      <c r="O4153" s="49">
        <v>0</v>
      </c>
      <c r="P4153" s="49">
        <v>0.01</v>
      </c>
      <c r="Q4153" s="49">
        <v>0</v>
      </c>
      <c r="R4153" s="49">
        <v>0</v>
      </c>
      <c r="S4153" s="49">
        <v>0.02</v>
      </c>
      <c r="T4153" s="49">
        <v>0</v>
      </c>
      <c r="U4153" s="49">
        <v>0</v>
      </c>
      <c r="V4153" s="49">
        <v>1</v>
      </c>
      <c r="W4153" s="50">
        <v>100</v>
      </c>
      <c r="X4153" s="90" t="str">
        <f>IF(LEFT(VLOOKUP(A4153,施設概要表!A:C,3,FALSE),3)="011","●","")</f>
        <v/>
      </c>
    </row>
    <row r="4154" spans="1:24" hidden="1">
      <c r="A4154" s="46" t="s">
        <v>8443</v>
      </c>
      <c r="B4154" s="47" t="s">
        <v>8512</v>
      </c>
      <c r="C4154" s="48" t="s">
        <v>8513</v>
      </c>
      <c r="D4154" s="49">
        <v>0.17821782178217799</v>
      </c>
      <c r="E4154" s="49">
        <v>0</v>
      </c>
      <c r="F4154" s="49">
        <v>0</v>
      </c>
      <c r="G4154" s="49">
        <v>0</v>
      </c>
      <c r="H4154" s="49">
        <v>0</v>
      </c>
      <c r="I4154" s="49">
        <v>0</v>
      </c>
      <c r="J4154" s="49">
        <v>0.445544554455446</v>
      </c>
      <c r="K4154" s="49">
        <v>0</v>
      </c>
      <c r="L4154" s="49">
        <v>0</v>
      </c>
      <c r="M4154" s="49">
        <v>0</v>
      </c>
      <c r="N4154" s="49">
        <v>9.9009900990098994E-3</v>
      </c>
      <c r="O4154" s="49">
        <v>0</v>
      </c>
      <c r="P4154" s="49">
        <v>9.9009900990098994E-3</v>
      </c>
      <c r="Q4154" s="49">
        <v>0</v>
      </c>
      <c r="R4154" s="49">
        <v>0</v>
      </c>
      <c r="S4154" s="49">
        <v>0.34653465346534701</v>
      </c>
      <c r="T4154" s="49">
        <v>0</v>
      </c>
      <c r="U4154" s="49">
        <v>9.9009900990098994E-3</v>
      </c>
      <c r="V4154" s="49">
        <v>1</v>
      </c>
      <c r="W4154" s="50">
        <v>101</v>
      </c>
      <c r="X4154" s="90" t="str">
        <f>IF(LEFT(VLOOKUP(A4154,施設概要表!A:C,3,FALSE),3)="011","●","")</f>
        <v/>
      </c>
    </row>
    <row r="4155" spans="1:24" hidden="1">
      <c r="A4155" s="46" t="s">
        <v>8445</v>
      </c>
      <c r="B4155" s="47" t="s">
        <v>8514</v>
      </c>
      <c r="C4155" s="48" t="s">
        <v>8515</v>
      </c>
      <c r="D4155" s="49"/>
      <c r="E4155" s="49"/>
      <c r="F4155" s="49"/>
      <c r="G4155" s="49"/>
      <c r="H4155" s="49"/>
      <c r="I4155" s="49"/>
      <c r="J4155" s="49"/>
      <c r="K4155" s="49"/>
      <c r="L4155" s="49"/>
      <c r="M4155" s="49"/>
      <c r="N4155" s="49"/>
      <c r="O4155" s="49"/>
      <c r="P4155" s="49"/>
      <c r="Q4155" s="49"/>
      <c r="R4155" s="49"/>
      <c r="S4155" s="49"/>
      <c r="T4155" s="49"/>
      <c r="U4155" s="49"/>
      <c r="V4155" s="49"/>
      <c r="W4155" s="50"/>
      <c r="X4155" s="90" t="str">
        <f>IF(LEFT(VLOOKUP(A4155,施設概要表!A:C,3,FALSE),3)="011","●","")</f>
        <v/>
      </c>
    </row>
    <row r="4156" spans="1:24" hidden="1">
      <c r="A4156" s="46" t="s">
        <v>8447</v>
      </c>
      <c r="B4156" s="47" t="s">
        <v>8516</v>
      </c>
      <c r="C4156" s="48" t="s">
        <v>8517</v>
      </c>
      <c r="D4156" s="49"/>
      <c r="E4156" s="49"/>
      <c r="F4156" s="49"/>
      <c r="G4156" s="49"/>
      <c r="H4156" s="49"/>
      <c r="I4156" s="49"/>
      <c r="J4156" s="49"/>
      <c r="K4156" s="49"/>
      <c r="L4156" s="49"/>
      <c r="M4156" s="49"/>
      <c r="N4156" s="49"/>
      <c r="O4156" s="49"/>
      <c r="P4156" s="49"/>
      <c r="Q4156" s="49"/>
      <c r="R4156" s="49"/>
      <c r="S4156" s="49"/>
      <c r="T4156" s="49"/>
      <c r="U4156" s="49"/>
      <c r="V4156" s="49"/>
      <c r="W4156" s="50"/>
      <c r="X4156" s="90" t="str">
        <f>IF(LEFT(VLOOKUP(A4156,施設概要表!A:C,3,FALSE),3)="011","●","")</f>
        <v/>
      </c>
    </row>
    <row r="4157" spans="1:24" hidden="1">
      <c r="A4157" s="46" t="s">
        <v>8449</v>
      </c>
      <c r="B4157" s="47" t="s">
        <v>8518</v>
      </c>
      <c r="C4157" s="48" t="s">
        <v>8519</v>
      </c>
      <c r="D4157" s="49">
        <v>4.98281786941581E-2</v>
      </c>
      <c r="E4157" s="49">
        <v>0</v>
      </c>
      <c r="F4157" s="49">
        <v>2.74914089347079E-2</v>
      </c>
      <c r="G4157" s="49">
        <v>0.14261168384879699</v>
      </c>
      <c r="H4157" s="49">
        <v>9.1065292096219899E-2</v>
      </c>
      <c r="I4157" s="49">
        <v>0.20962199312714799</v>
      </c>
      <c r="J4157" s="49">
        <v>7.9037800687285206E-2</v>
      </c>
      <c r="K4157" s="49">
        <v>1.54639175257732E-2</v>
      </c>
      <c r="L4157" s="49">
        <v>0</v>
      </c>
      <c r="M4157" s="49">
        <v>3.2646048109965603E-2</v>
      </c>
      <c r="N4157" s="49">
        <v>9.2783505154639206E-2</v>
      </c>
      <c r="O4157" s="49">
        <v>0</v>
      </c>
      <c r="P4157" s="49">
        <v>4.29553264604811E-2</v>
      </c>
      <c r="Q4157" s="49">
        <v>3.4364261168384901E-3</v>
      </c>
      <c r="R4157" s="49">
        <v>0</v>
      </c>
      <c r="S4157" s="49">
        <v>0.19587628865979401</v>
      </c>
      <c r="T4157" s="49">
        <v>1.03092783505155E-2</v>
      </c>
      <c r="U4157" s="49">
        <v>6.8728522336769802E-3</v>
      </c>
      <c r="V4157" s="49">
        <v>1</v>
      </c>
      <c r="W4157" s="50">
        <v>582</v>
      </c>
      <c r="X4157" s="90" t="str">
        <f>IF(LEFT(VLOOKUP(A4157,施設概要表!A:C,3,FALSE),3)="011","●","")</f>
        <v/>
      </c>
    </row>
    <row r="4158" spans="1:24" hidden="1">
      <c r="A4158" s="46" t="s">
        <v>8451</v>
      </c>
      <c r="B4158" s="47" t="s">
        <v>8520</v>
      </c>
      <c r="C4158" s="48" t="s">
        <v>8521</v>
      </c>
      <c r="D4158" s="49">
        <v>2.0833333333333301E-2</v>
      </c>
      <c r="E4158" s="49">
        <v>0</v>
      </c>
      <c r="F4158" s="49">
        <v>5.5555555555555601E-2</v>
      </c>
      <c r="G4158" s="49">
        <v>0.210648148148148</v>
      </c>
      <c r="H4158" s="49">
        <v>3.0092592592592601E-2</v>
      </c>
      <c r="I4158" s="49">
        <v>0.14583333333333301</v>
      </c>
      <c r="J4158" s="49">
        <v>3.9351851851851902E-2</v>
      </c>
      <c r="K4158" s="49">
        <v>6.9444444444444397E-3</v>
      </c>
      <c r="L4158" s="49">
        <v>0</v>
      </c>
      <c r="M4158" s="49">
        <v>9.0277777777777804E-2</v>
      </c>
      <c r="N4158" s="49">
        <v>6.0185185185185203E-2</v>
      </c>
      <c r="O4158" s="49">
        <v>0</v>
      </c>
      <c r="P4158" s="49">
        <v>6.9444444444444397E-3</v>
      </c>
      <c r="Q4158" s="49">
        <v>0</v>
      </c>
      <c r="R4158" s="49">
        <v>0</v>
      </c>
      <c r="S4158" s="49">
        <v>0.328703703703704</v>
      </c>
      <c r="T4158" s="49">
        <v>4.6296296296296302E-3</v>
      </c>
      <c r="U4158" s="49">
        <v>0</v>
      </c>
      <c r="V4158" s="49">
        <v>1</v>
      </c>
      <c r="W4158" s="50">
        <v>432</v>
      </c>
      <c r="X4158" s="90" t="str">
        <f>IF(LEFT(VLOOKUP(A4158,施設概要表!A:C,3,FALSE),3)="011","●","")</f>
        <v/>
      </c>
    </row>
    <row r="4159" spans="1:24" hidden="1">
      <c r="A4159" s="46" t="s">
        <v>8453</v>
      </c>
      <c r="B4159" s="47" t="s">
        <v>8522</v>
      </c>
      <c r="C4159" s="48" t="s">
        <v>8523</v>
      </c>
      <c r="D4159" s="49">
        <v>0.83944153577661396</v>
      </c>
      <c r="E4159" s="49">
        <v>1.7452006980802799E-3</v>
      </c>
      <c r="F4159" s="49">
        <v>6.9808027923211197E-3</v>
      </c>
      <c r="G4159" s="49">
        <v>5.2356020942408397E-3</v>
      </c>
      <c r="H4159" s="49">
        <v>6.9808027923211197E-3</v>
      </c>
      <c r="I4159" s="49">
        <v>0</v>
      </c>
      <c r="J4159" s="49">
        <v>5.2356020942408397E-3</v>
      </c>
      <c r="K4159" s="49">
        <v>3.4904013961605598E-3</v>
      </c>
      <c r="L4159" s="49">
        <v>0</v>
      </c>
      <c r="M4159" s="49">
        <v>8.7260034904013996E-3</v>
      </c>
      <c r="N4159" s="49">
        <v>1.7452006980802799E-3</v>
      </c>
      <c r="O4159" s="49">
        <v>0</v>
      </c>
      <c r="P4159" s="49">
        <v>3.4904013961605598E-3</v>
      </c>
      <c r="Q4159" s="49">
        <v>0</v>
      </c>
      <c r="R4159" s="49">
        <v>0</v>
      </c>
      <c r="S4159" s="49">
        <v>0.11692844677137899</v>
      </c>
      <c r="T4159" s="49">
        <v>0</v>
      </c>
      <c r="U4159" s="49">
        <v>0</v>
      </c>
      <c r="V4159" s="49">
        <v>1</v>
      </c>
      <c r="W4159" s="50">
        <v>573</v>
      </c>
      <c r="X4159" s="90" t="str">
        <f>IF(LEFT(VLOOKUP(A4159,施設概要表!A:C,3,FALSE),3)="011","●","")</f>
        <v/>
      </c>
    </row>
    <row r="4160" spans="1:24" hidden="1">
      <c r="A4160" s="46" t="s">
        <v>8454</v>
      </c>
      <c r="B4160" s="47" t="s">
        <v>8524</v>
      </c>
      <c r="C4160" s="48" t="s">
        <v>8525</v>
      </c>
      <c r="D4160" s="49"/>
      <c r="E4160" s="49"/>
      <c r="F4160" s="49"/>
      <c r="G4160" s="49"/>
      <c r="H4160" s="49"/>
      <c r="I4160" s="49"/>
      <c r="J4160" s="49"/>
      <c r="K4160" s="49"/>
      <c r="L4160" s="49"/>
      <c r="M4160" s="49"/>
      <c r="N4160" s="49"/>
      <c r="O4160" s="49"/>
      <c r="P4160" s="49"/>
      <c r="Q4160" s="49"/>
      <c r="R4160" s="49"/>
      <c r="S4160" s="49"/>
      <c r="T4160" s="49"/>
      <c r="U4160" s="49"/>
      <c r="V4160" s="49"/>
      <c r="W4160" s="50"/>
      <c r="X4160" s="90" t="str">
        <f>IF(LEFT(VLOOKUP(A4160,施設概要表!A:C,3,FALSE),3)="011","●","")</f>
        <v/>
      </c>
    </row>
    <row r="4161" spans="1:24" hidden="1">
      <c r="A4161" s="46" t="s">
        <v>8456</v>
      </c>
      <c r="B4161" s="47" t="s">
        <v>8526</v>
      </c>
      <c r="C4161" s="48" t="s">
        <v>8527</v>
      </c>
      <c r="D4161" s="49"/>
      <c r="E4161" s="49"/>
      <c r="F4161" s="49"/>
      <c r="G4161" s="49"/>
      <c r="H4161" s="49"/>
      <c r="I4161" s="49"/>
      <c r="J4161" s="49"/>
      <c r="K4161" s="49"/>
      <c r="L4161" s="49"/>
      <c r="M4161" s="49"/>
      <c r="N4161" s="49"/>
      <c r="O4161" s="49"/>
      <c r="P4161" s="49"/>
      <c r="Q4161" s="49"/>
      <c r="R4161" s="49"/>
      <c r="S4161" s="49"/>
      <c r="T4161" s="49"/>
      <c r="U4161" s="49"/>
      <c r="V4161" s="49"/>
      <c r="W4161" s="50"/>
      <c r="X4161" s="90" t="str">
        <f>IF(LEFT(VLOOKUP(A4161,施設概要表!A:C,3,FALSE),3)="011","●","")</f>
        <v/>
      </c>
    </row>
    <row r="4162" spans="1:24" hidden="1">
      <c r="A4162" s="46" t="s">
        <v>8458</v>
      </c>
      <c r="B4162" s="47" t="s">
        <v>8528</v>
      </c>
      <c r="C4162" s="48" t="s">
        <v>8529</v>
      </c>
      <c r="D4162" s="49">
        <v>0.111607142857143</v>
      </c>
      <c r="E4162" s="49">
        <v>0</v>
      </c>
      <c r="F4162" s="49">
        <v>8.9285714285714298E-3</v>
      </c>
      <c r="G4162" s="49">
        <v>0.20982142857142899</v>
      </c>
      <c r="H4162" s="49">
        <v>0.107142857142857</v>
      </c>
      <c r="I4162" s="49">
        <v>0.17410714285714299</v>
      </c>
      <c r="J4162" s="49">
        <v>4.0178571428571397E-2</v>
      </c>
      <c r="K4162" s="49">
        <v>6.25E-2</v>
      </c>
      <c r="L4162" s="49">
        <v>4.4642857142857097E-3</v>
      </c>
      <c r="M4162" s="49">
        <v>6.6964285714285698E-2</v>
      </c>
      <c r="N4162" s="49">
        <v>8.9285714285714302E-2</v>
      </c>
      <c r="O4162" s="49">
        <v>0</v>
      </c>
      <c r="P4162" s="49">
        <v>4.0178571428571397E-2</v>
      </c>
      <c r="Q4162" s="49">
        <v>0</v>
      </c>
      <c r="R4162" s="49">
        <v>0</v>
      </c>
      <c r="S4162" s="49">
        <v>8.0357142857142905E-2</v>
      </c>
      <c r="T4162" s="49">
        <v>0</v>
      </c>
      <c r="U4162" s="49">
        <v>4.4642857142857097E-3</v>
      </c>
      <c r="V4162" s="49">
        <v>1</v>
      </c>
      <c r="W4162" s="50">
        <v>224</v>
      </c>
      <c r="X4162" s="90" t="str">
        <f>IF(LEFT(VLOOKUP(A4162,施設概要表!A:C,3,FALSE),3)="011","●","")</f>
        <v/>
      </c>
    </row>
    <row r="4163" spans="1:24" hidden="1">
      <c r="A4163" s="46" t="s">
        <v>8460</v>
      </c>
      <c r="B4163" s="47" t="s">
        <v>8530</v>
      </c>
      <c r="C4163" s="48" t="s">
        <v>8531</v>
      </c>
      <c r="D4163" s="49"/>
      <c r="E4163" s="49"/>
      <c r="F4163" s="49"/>
      <c r="G4163" s="49"/>
      <c r="H4163" s="49"/>
      <c r="I4163" s="49"/>
      <c r="J4163" s="49"/>
      <c r="K4163" s="49"/>
      <c r="L4163" s="49"/>
      <c r="M4163" s="49"/>
      <c r="N4163" s="49"/>
      <c r="O4163" s="49"/>
      <c r="P4163" s="49"/>
      <c r="Q4163" s="49"/>
      <c r="R4163" s="49"/>
      <c r="S4163" s="49"/>
      <c r="T4163" s="49"/>
      <c r="U4163" s="49"/>
      <c r="V4163" s="49"/>
      <c r="W4163" s="50"/>
      <c r="X4163" s="90" t="str">
        <f>IF(LEFT(VLOOKUP(A4163,施設概要表!A:C,3,FALSE),3)="011","●","")</f>
        <v/>
      </c>
    </row>
    <row r="4164" spans="1:24" hidden="1">
      <c r="A4164" s="46" t="s">
        <v>8462</v>
      </c>
      <c r="B4164" s="47" t="s">
        <v>8532</v>
      </c>
      <c r="C4164" s="48" t="s">
        <v>8533</v>
      </c>
      <c r="D4164" s="49"/>
      <c r="E4164" s="49"/>
      <c r="F4164" s="49"/>
      <c r="G4164" s="49"/>
      <c r="H4164" s="49"/>
      <c r="I4164" s="49"/>
      <c r="J4164" s="49"/>
      <c r="K4164" s="49"/>
      <c r="L4164" s="49"/>
      <c r="M4164" s="49"/>
      <c r="N4164" s="49"/>
      <c r="O4164" s="49"/>
      <c r="P4164" s="49"/>
      <c r="Q4164" s="49"/>
      <c r="R4164" s="49"/>
      <c r="S4164" s="49"/>
      <c r="T4164" s="49"/>
      <c r="U4164" s="49"/>
      <c r="V4164" s="49"/>
      <c r="W4164" s="50"/>
      <c r="X4164" s="90" t="str">
        <f>IF(LEFT(VLOOKUP(A4164,施設概要表!A:C,3,FALSE),3)="011","●","")</f>
        <v/>
      </c>
    </row>
    <row r="4165" spans="1:24" hidden="1">
      <c r="A4165" s="46" t="s">
        <v>8464</v>
      </c>
      <c r="B4165" s="47" t="s">
        <v>8534</v>
      </c>
      <c r="C4165" s="48" t="s">
        <v>8535</v>
      </c>
      <c r="D4165" s="49"/>
      <c r="E4165" s="49"/>
      <c r="F4165" s="49"/>
      <c r="G4165" s="49"/>
      <c r="H4165" s="49"/>
      <c r="I4165" s="49"/>
      <c r="J4165" s="49"/>
      <c r="K4165" s="49"/>
      <c r="L4165" s="49"/>
      <c r="M4165" s="49"/>
      <c r="N4165" s="49"/>
      <c r="O4165" s="49"/>
      <c r="P4165" s="49"/>
      <c r="Q4165" s="49"/>
      <c r="R4165" s="49"/>
      <c r="S4165" s="49"/>
      <c r="T4165" s="49"/>
      <c r="U4165" s="49"/>
      <c r="V4165" s="49"/>
      <c r="W4165" s="50"/>
      <c r="X4165" s="90" t="str">
        <f>IF(LEFT(VLOOKUP(A4165,施設概要表!A:C,3,FALSE),3)="011","●","")</f>
        <v/>
      </c>
    </row>
    <row r="4166" spans="1:24" hidden="1">
      <c r="A4166" s="46" t="s">
        <v>8466</v>
      </c>
      <c r="B4166" s="47" t="s">
        <v>8536</v>
      </c>
      <c r="C4166" s="48" t="s">
        <v>8537</v>
      </c>
      <c r="D4166" s="49"/>
      <c r="E4166" s="49"/>
      <c r="F4166" s="49"/>
      <c r="G4166" s="49"/>
      <c r="H4166" s="49"/>
      <c r="I4166" s="49"/>
      <c r="J4166" s="49"/>
      <c r="K4166" s="49"/>
      <c r="L4166" s="49"/>
      <c r="M4166" s="49"/>
      <c r="N4166" s="49"/>
      <c r="O4166" s="49"/>
      <c r="P4166" s="49"/>
      <c r="Q4166" s="49"/>
      <c r="R4166" s="49"/>
      <c r="S4166" s="49"/>
      <c r="T4166" s="49"/>
      <c r="U4166" s="49"/>
      <c r="V4166" s="49"/>
      <c r="W4166" s="50"/>
      <c r="X4166" s="90" t="str">
        <f>IF(LEFT(VLOOKUP(A4166,施設概要表!A:C,3,FALSE),3)="011","●","")</f>
        <v/>
      </c>
    </row>
    <row r="4167" spans="1:24" hidden="1">
      <c r="A4167" s="46" t="s">
        <v>8468</v>
      </c>
      <c r="B4167" s="47" t="s">
        <v>8538</v>
      </c>
      <c r="C4167" s="48" t="s">
        <v>8539</v>
      </c>
      <c r="D4167" s="49"/>
      <c r="E4167" s="49"/>
      <c r="F4167" s="49"/>
      <c r="G4167" s="49"/>
      <c r="H4167" s="49"/>
      <c r="I4167" s="49"/>
      <c r="J4167" s="49"/>
      <c r="K4167" s="49"/>
      <c r="L4167" s="49"/>
      <c r="M4167" s="49"/>
      <c r="N4167" s="49"/>
      <c r="O4167" s="49"/>
      <c r="P4167" s="49"/>
      <c r="Q4167" s="49"/>
      <c r="R4167" s="49"/>
      <c r="S4167" s="49"/>
      <c r="T4167" s="49"/>
      <c r="U4167" s="49"/>
      <c r="V4167" s="49"/>
      <c r="W4167" s="50"/>
      <c r="X4167" s="90" t="str">
        <f>IF(LEFT(VLOOKUP(A4167,施設概要表!A:C,3,FALSE),3)="011","●","")</f>
        <v/>
      </c>
    </row>
    <row r="4168" spans="1:24" hidden="1">
      <c r="A4168" s="46" t="s">
        <v>8470</v>
      </c>
      <c r="B4168" s="47" t="s">
        <v>8540</v>
      </c>
      <c r="C4168" s="48" t="s">
        <v>8541</v>
      </c>
      <c r="D4168" s="49"/>
      <c r="E4168" s="49"/>
      <c r="F4168" s="49"/>
      <c r="G4168" s="49"/>
      <c r="H4168" s="49"/>
      <c r="I4168" s="49"/>
      <c r="J4168" s="49"/>
      <c r="K4168" s="49"/>
      <c r="L4168" s="49"/>
      <c r="M4168" s="49"/>
      <c r="N4168" s="49"/>
      <c r="O4168" s="49"/>
      <c r="P4168" s="49"/>
      <c r="Q4168" s="49"/>
      <c r="R4168" s="49"/>
      <c r="S4168" s="49"/>
      <c r="T4168" s="49"/>
      <c r="U4168" s="49"/>
      <c r="V4168" s="49"/>
      <c r="W4168" s="50"/>
      <c r="X4168" s="90" t="str">
        <f>IF(LEFT(VLOOKUP(A4168,施設概要表!A:C,3,FALSE),3)="011","●","")</f>
        <v/>
      </c>
    </row>
    <row r="4169" spans="1:24" hidden="1">
      <c r="A4169" s="46" t="s">
        <v>8472</v>
      </c>
      <c r="B4169" s="47" t="s">
        <v>8542</v>
      </c>
      <c r="C4169" s="48" t="s">
        <v>8543</v>
      </c>
      <c r="D4169" s="49"/>
      <c r="E4169" s="49"/>
      <c r="F4169" s="49"/>
      <c r="G4169" s="49"/>
      <c r="H4169" s="49"/>
      <c r="I4169" s="49"/>
      <c r="J4169" s="49"/>
      <c r="K4169" s="49"/>
      <c r="L4169" s="49"/>
      <c r="M4169" s="49"/>
      <c r="N4169" s="49"/>
      <c r="O4169" s="49"/>
      <c r="P4169" s="49"/>
      <c r="Q4169" s="49"/>
      <c r="R4169" s="49"/>
      <c r="S4169" s="49"/>
      <c r="T4169" s="49"/>
      <c r="U4169" s="49"/>
      <c r="V4169" s="49"/>
      <c r="W4169" s="50"/>
      <c r="X4169" s="90" t="str">
        <f>IF(LEFT(VLOOKUP(A4169,施設概要表!A:C,3,FALSE),3)="011","●","")</f>
        <v/>
      </c>
    </row>
    <row r="4170" spans="1:24" hidden="1">
      <c r="A4170" s="46" t="s">
        <v>8474</v>
      </c>
      <c r="B4170" s="47" t="s">
        <v>8544</v>
      </c>
      <c r="C4170" s="48" t="s">
        <v>8545</v>
      </c>
      <c r="D4170" s="49"/>
      <c r="E4170" s="49"/>
      <c r="F4170" s="49"/>
      <c r="G4170" s="49"/>
      <c r="H4170" s="49"/>
      <c r="I4170" s="49"/>
      <c r="J4170" s="49"/>
      <c r="K4170" s="49"/>
      <c r="L4170" s="49"/>
      <c r="M4170" s="49"/>
      <c r="N4170" s="49"/>
      <c r="O4170" s="49"/>
      <c r="P4170" s="49"/>
      <c r="Q4170" s="49"/>
      <c r="R4170" s="49"/>
      <c r="S4170" s="49"/>
      <c r="T4170" s="49"/>
      <c r="U4170" s="49"/>
      <c r="V4170" s="49"/>
      <c r="W4170" s="50"/>
      <c r="X4170" s="90" t="str">
        <f>IF(LEFT(VLOOKUP(A4170,施設概要表!A:C,3,FALSE),3)="011","●","")</f>
        <v/>
      </c>
    </row>
    <row r="4171" spans="1:24" hidden="1">
      <c r="A4171" s="46" t="s">
        <v>8476</v>
      </c>
      <c r="B4171" s="47" t="s">
        <v>8546</v>
      </c>
      <c r="C4171" s="48" t="s">
        <v>8547</v>
      </c>
      <c r="D4171" s="49"/>
      <c r="E4171" s="49"/>
      <c r="F4171" s="49"/>
      <c r="G4171" s="49"/>
      <c r="H4171" s="49"/>
      <c r="I4171" s="49"/>
      <c r="J4171" s="49"/>
      <c r="K4171" s="49"/>
      <c r="L4171" s="49"/>
      <c r="M4171" s="49"/>
      <c r="N4171" s="49"/>
      <c r="O4171" s="49"/>
      <c r="P4171" s="49"/>
      <c r="Q4171" s="49"/>
      <c r="R4171" s="49"/>
      <c r="S4171" s="49"/>
      <c r="T4171" s="49"/>
      <c r="U4171" s="49"/>
      <c r="V4171" s="49"/>
      <c r="W4171" s="50"/>
      <c r="X4171" s="90" t="str">
        <f>IF(LEFT(VLOOKUP(A4171,施設概要表!A:C,3,FALSE),3)="011","●","")</f>
        <v/>
      </c>
    </row>
    <row r="4172" spans="1:24" hidden="1">
      <c r="A4172" s="46" t="s">
        <v>8478</v>
      </c>
      <c r="B4172" s="47" t="s">
        <v>8548</v>
      </c>
      <c r="C4172" s="48" t="s">
        <v>8549</v>
      </c>
      <c r="D4172" s="49"/>
      <c r="E4172" s="49"/>
      <c r="F4172" s="49"/>
      <c r="G4172" s="49"/>
      <c r="H4172" s="49"/>
      <c r="I4172" s="49"/>
      <c r="J4172" s="49"/>
      <c r="K4172" s="49"/>
      <c r="L4172" s="49"/>
      <c r="M4172" s="49"/>
      <c r="N4172" s="49"/>
      <c r="O4172" s="49"/>
      <c r="P4172" s="49"/>
      <c r="Q4172" s="49"/>
      <c r="R4172" s="49"/>
      <c r="S4172" s="49"/>
      <c r="T4172" s="49"/>
      <c r="U4172" s="49"/>
      <c r="V4172" s="49"/>
      <c r="W4172" s="50"/>
      <c r="X4172" s="90" t="str">
        <f>IF(LEFT(VLOOKUP(A4172,施設概要表!A:C,3,FALSE),3)="011","●","")</f>
        <v/>
      </c>
    </row>
    <row r="4173" spans="1:24" hidden="1">
      <c r="A4173" s="46" t="s">
        <v>8480</v>
      </c>
      <c r="B4173" s="47" t="s">
        <v>8550</v>
      </c>
      <c r="C4173" s="48" t="s">
        <v>8551</v>
      </c>
      <c r="D4173" s="49">
        <v>7.7279752704791302E-3</v>
      </c>
      <c r="E4173" s="49">
        <v>0</v>
      </c>
      <c r="F4173" s="49">
        <v>0</v>
      </c>
      <c r="G4173" s="49">
        <v>0</v>
      </c>
      <c r="H4173" s="49">
        <v>7.7279752704791302E-3</v>
      </c>
      <c r="I4173" s="49">
        <v>0</v>
      </c>
      <c r="J4173" s="49">
        <v>0</v>
      </c>
      <c r="K4173" s="49">
        <v>0</v>
      </c>
      <c r="L4173" s="49">
        <v>0</v>
      </c>
      <c r="M4173" s="49">
        <v>1.2364760432766599E-2</v>
      </c>
      <c r="N4173" s="49">
        <v>1.5455950540958299E-3</v>
      </c>
      <c r="O4173" s="49">
        <v>0.73106646058732605</v>
      </c>
      <c r="P4173" s="49">
        <v>1.5455950540958299E-3</v>
      </c>
      <c r="Q4173" s="49">
        <v>0.183925811437403</v>
      </c>
      <c r="R4173" s="49">
        <v>0</v>
      </c>
      <c r="S4173" s="49">
        <v>0</v>
      </c>
      <c r="T4173" s="49">
        <v>5.4095826893353897E-2</v>
      </c>
      <c r="U4173" s="49">
        <v>0</v>
      </c>
      <c r="V4173" s="49">
        <v>1</v>
      </c>
      <c r="W4173" s="50">
        <v>647</v>
      </c>
      <c r="X4173" s="90" t="str">
        <f>IF(LEFT(VLOOKUP(A4173,施設概要表!A:C,3,FALSE),3)="011","●","")</f>
        <v/>
      </c>
    </row>
    <row r="4174" spans="1:24" hidden="1">
      <c r="A4174" s="46" t="s">
        <v>8482</v>
      </c>
      <c r="B4174" s="47" t="s">
        <v>8552</v>
      </c>
      <c r="C4174" s="48" t="s">
        <v>8553</v>
      </c>
      <c r="D4174" s="49"/>
      <c r="E4174" s="49"/>
      <c r="F4174" s="49"/>
      <c r="G4174" s="49"/>
      <c r="H4174" s="49"/>
      <c r="I4174" s="49"/>
      <c r="J4174" s="49"/>
      <c r="K4174" s="49"/>
      <c r="L4174" s="49"/>
      <c r="M4174" s="49"/>
      <c r="N4174" s="49"/>
      <c r="O4174" s="49"/>
      <c r="P4174" s="49"/>
      <c r="Q4174" s="49"/>
      <c r="R4174" s="49"/>
      <c r="S4174" s="49"/>
      <c r="T4174" s="49"/>
      <c r="U4174" s="49"/>
      <c r="V4174" s="49"/>
      <c r="W4174" s="50"/>
      <c r="X4174" s="90" t="str">
        <f>IF(LEFT(VLOOKUP(A4174,施設概要表!A:C,3,FALSE),3)="011","●","")</f>
        <v/>
      </c>
    </row>
    <row r="4175" spans="1:24" hidden="1">
      <c r="A4175" s="46" t="s">
        <v>8484</v>
      </c>
      <c r="B4175" s="47" t="s">
        <v>8554</v>
      </c>
      <c r="C4175" s="48" t="s">
        <v>8555</v>
      </c>
      <c r="D4175" s="49"/>
      <c r="E4175" s="49"/>
      <c r="F4175" s="49"/>
      <c r="G4175" s="49"/>
      <c r="H4175" s="49"/>
      <c r="I4175" s="49"/>
      <c r="J4175" s="49"/>
      <c r="K4175" s="49"/>
      <c r="L4175" s="49"/>
      <c r="M4175" s="49"/>
      <c r="N4175" s="49"/>
      <c r="O4175" s="49"/>
      <c r="P4175" s="49"/>
      <c r="Q4175" s="49"/>
      <c r="R4175" s="49"/>
      <c r="S4175" s="49"/>
      <c r="T4175" s="49"/>
      <c r="U4175" s="49"/>
      <c r="V4175" s="49"/>
      <c r="W4175" s="50"/>
      <c r="X4175" s="90" t="str">
        <f>IF(LEFT(VLOOKUP(A4175,施設概要表!A:C,3,FALSE),3)="011","●","")</f>
        <v/>
      </c>
    </row>
    <row r="4176" spans="1:24" hidden="1">
      <c r="A4176" s="46" t="s">
        <v>8486</v>
      </c>
      <c r="B4176" s="47" t="s">
        <v>8556</v>
      </c>
      <c r="C4176" s="48" t="s">
        <v>8557</v>
      </c>
      <c r="D4176" s="49"/>
      <c r="E4176" s="49"/>
      <c r="F4176" s="49"/>
      <c r="G4176" s="49"/>
      <c r="H4176" s="49"/>
      <c r="I4176" s="49"/>
      <c r="J4176" s="49"/>
      <c r="K4176" s="49"/>
      <c r="L4176" s="49"/>
      <c r="M4176" s="49"/>
      <c r="N4176" s="49"/>
      <c r="O4176" s="49"/>
      <c r="P4176" s="49"/>
      <c r="Q4176" s="49"/>
      <c r="R4176" s="49"/>
      <c r="S4176" s="49"/>
      <c r="T4176" s="49"/>
      <c r="U4176" s="49"/>
      <c r="V4176" s="49"/>
      <c r="W4176" s="50"/>
      <c r="X4176" s="90" t="str">
        <f>IF(LEFT(VLOOKUP(A4176,施設概要表!A:C,3,FALSE),3)="011","●","")</f>
        <v/>
      </c>
    </row>
    <row r="4177" spans="1:24" hidden="1">
      <c r="A4177" s="46" t="s">
        <v>8488</v>
      </c>
      <c r="B4177" s="47" t="s">
        <v>8558</v>
      </c>
      <c r="C4177" s="48" t="s">
        <v>8559</v>
      </c>
      <c r="D4177" s="49">
        <v>0</v>
      </c>
      <c r="E4177" s="49">
        <v>0</v>
      </c>
      <c r="F4177" s="49">
        <v>0</v>
      </c>
      <c r="G4177" s="49">
        <v>0</v>
      </c>
      <c r="H4177" s="49">
        <v>1.18483412322275E-3</v>
      </c>
      <c r="I4177" s="49">
        <v>0</v>
      </c>
      <c r="J4177" s="49">
        <v>0.43957345971563999</v>
      </c>
      <c r="K4177" s="49">
        <v>1.18483412322275E-3</v>
      </c>
      <c r="L4177" s="49">
        <v>0</v>
      </c>
      <c r="M4177" s="49">
        <v>0</v>
      </c>
      <c r="N4177" s="49">
        <v>0</v>
      </c>
      <c r="O4177" s="49">
        <v>0</v>
      </c>
      <c r="P4177" s="49">
        <v>0</v>
      </c>
      <c r="Q4177" s="49">
        <v>1.18483412322275E-3</v>
      </c>
      <c r="R4177" s="49">
        <v>0</v>
      </c>
      <c r="S4177" s="49">
        <v>0.55687203791469198</v>
      </c>
      <c r="T4177" s="49">
        <v>0</v>
      </c>
      <c r="U4177" s="49">
        <v>0</v>
      </c>
      <c r="V4177" s="49">
        <v>1</v>
      </c>
      <c r="W4177" s="50">
        <v>844</v>
      </c>
      <c r="X4177" s="90" t="str">
        <f>IF(LEFT(VLOOKUP(A4177,施設概要表!A:C,3,FALSE),3)="011","●","")</f>
        <v/>
      </c>
    </row>
    <row r="4178" spans="1:24" hidden="1">
      <c r="A4178" s="46" t="s">
        <v>8490</v>
      </c>
      <c r="B4178" s="47" t="s">
        <v>8560</v>
      </c>
      <c r="C4178" s="48" t="s">
        <v>8561</v>
      </c>
      <c r="D4178" s="49">
        <v>0.153153153153153</v>
      </c>
      <c r="E4178" s="49">
        <v>0</v>
      </c>
      <c r="F4178" s="49">
        <v>9.0090090090090107E-3</v>
      </c>
      <c r="G4178" s="49">
        <v>0.162162162162162</v>
      </c>
      <c r="H4178" s="49">
        <v>5.4054054054054099E-2</v>
      </c>
      <c r="I4178" s="49">
        <v>0.41441441441441401</v>
      </c>
      <c r="J4178" s="49">
        <v>9.0090090090090107E-3</v>
      </c>
      <c r="K4178" s="49">
        <v>0</v>
      </c>
      <c r="L4178" s="49">
        <v>0</v>
      </c>
      <c r="M4178" s="49">
        <v>9.0090090090090107E-3</v>
      </c>
      <c r="N4178" s="49">
        <v>8.1081081081081099E-2</v>
      </c>
      <c r="O4178" s="49">
        <v>0</v>
      </c>
      <c r="P4178" s="49">
        <v>9.0090090090090107E-3</v>
      </c>
      <c r="Q4178" s="49">
        <v>0</v>
      </c>
      <c r="R4178" s="49">
        <v>0</v>
      </c>
      <c r="S4178" s="49">
        <v>9.90990990990991E-2</v>
      </c>
      <c r="T4178" s="49">
        <v>0</v>
      </c>
      <c r="U4178" s="49">
        <v>0</v>
      </c>
      <c r="V4178" s="49">
        <v>1</v>
      </c>
      <c r="W4178" s="50">
        <v>111</v>
      </c>
      <c r="X4178" s="90" t="str">
        <f>IF(LEFT(VLOOKUP(A4178,施設概要表!A:C,3,FALSE),3)="011","●","")</f>
        <v/>
      </c>
    </row>
    <row r="4179" spans="1:24" hidden="1">
      <c r="A4179" s="46" t="s">
        <v>8492</v>
      </c>
      <c r="B4179" s="47" t="s">
        <v>8562</v>
      </c>
      <c r="C4179" s="48" t="s">
        <v>8563</v>
      </c>
      <c r="D4179" s="49"/>
      <c r="E4179" s="49"/>
      <c r="F4179" s="49"/>
      <c r="G4179" s="49"/>
      <c r="H4179" s="49"/>
      <c r="I4179" s="49"/>
      <c r="J4179" s="49"/>
      <c r="K4179" s="49"/>
      <c r="L4179" s="49"/>
      <c r="M4179" s="49"/>
      <c r="N4179" s="49"/>
      <c r="O4179" s="49"/>
      <c r="P4179" s="49"/>
      <c r="Q4179" s="49"/>
      <c r="R4179" s="49"/>
      <c r="S4179" s="49"/>
      <c r="T4179" s="49"/>
      <c r="U4179" s="49"/>
      <c r="V4179" s="49"/>
      <c r="W4179" s="50"/>
      <c r="X4179" s="90" t="str">
        <f>IF(LEFT(VLOOKUP(A4179,施設概要表!A:C,3,FALSE),3)="011","●","")</f>
        <v/>
      </c>
    </row>
    <row r="4180" spans="1:24" hidden="1">
      <c r="A4180" s="46" t="s">
        <v>8494</v>
      </c>
      <c r="B4180" s="47" t="s">
        <v>8564</v>
      </c>
      <c r="C4180" s="48" t="s">
        <v>8565</v>
      </c>
      <c r="D4180" s="49"/>
      <c r="E4180" s="49"/>
      <c r="F4180" s="49"/>
      <c r="G4180" s="49"/>
      <c r="H4180" s="49"/>
      <c r="I4180" s="49"/>
      <c r="J4180" s="49"/>
      <c r="K4180" s="49"/>
      <c r="L4180" s="49"/>
      <c r="M4180" s="49"/>
      <c r="N4180" s="49"/>
      <c r="O4180" s="49"/>
      <c r="P4180" s="49"/>
      <c r="Q4180" s="49"/>
      <c r="R4180" s="49"/>
      <c r="S4180" s="49"/>
      <c r="T4180" s="49"/>
      <c r="U4180" s="49"/>
      <c r="V4180" s="49"/>
      <c r="W4180" s="50"/>
      <c r="X4180" s="90" t="str">
        <f>IF(LEFT(VLOOKUP(A4180,施設概要表!A:C,3,FALSE),3)="011","●","")</f>
        <v/>
      </c>
    </row>
    <row r="4181" spans="1:24" hidden="1">
      <c r="A4181" s="46" t="s">
        <v>8496</v>
      </c>
      <c r="B4181" s="47" t="s">
        <v>8566</v>
      </c>
      <c r="C4181" s="48" t="s">
        <v>8567</v>
      </c>
      <c r="D4181" s="49"/>
      <c r="E4181" s="49"/>
      <c r="F4181" s="49"/>
      <c r="G4181" s="49"/>
      <c r="H4181" s="49"/>
      <c r="I4181" s="49"/>
      <c r="J4181" s="49"/>
      <c r="K4181" s="49"/>
      <c r="L4181" s="49"/>
      <c r="M4181" s="49"/>
      <c r="N4181" s="49"/>
      <c r="O4181" s="49"/>
      <c r="P4181" s="49"/>
      <c r="Q4181" s="49"/>
      <c r="R4181" s="49"/>
      <c r="S4181" s="49"/>
      <c r="T4181" s="49"/>
      <c r="U4181" s="49"/>
      <c r="V4181" s="49"/>
      <c r="W4181" s="50"/>
      <c r="X4181" s="90" t="str">
        <f>IF(LEFT(VLOOKUP(A4181,施設概要表!A:C,3,FALSE),3)="011","●","")</f>
        <v/>
      </c>
    </row>
    <row r="4182" spans="1:24" hidden="1">
      <c r="A4182" s="46" t="s">
        <v>8498</v>
      </c>
      <c r="B4182" s="47" t="s">
        <v>8568</v>
      </c>
      <c r="C4182" s="48" t="s">
        <v>8569</v>
      </c>
      <c r="D4182" s="49"/>
      <c r="E4182" s="49"/>
      <c r="F4182" s="49"/>
      <c r="G4182" s="49"/>
      <c r="H4182" s="49"/>
      <c r="I4182" s="49"/>
      <c r="J4182" s="49"/>
      <c r="K4182" s="49"/>
      <c r="L4182" s="49"/>
      <c r="M4182" s="49"/>
      <c r="N4182" s="49"/>
      <c r="O4182" s="49"/>
      <c r="P4182" s="49"/>
      <c r="Q4182" s="49"/>
      <c r="R4182" s="49"/>
      <c r="S4182" s="49"/>
      <c r="T4182" s="49"/>
      <c r="U4182" s="49"/>
      <c r="V4182" s="49"/>
      <c r="W4182" s="50"/>
      <c r="X4182" s="90" t="str">
        <f>IF(LEFT(VLOOKUP(A4182,施設概要表!A:C,3,FALSE),3)="011","●","")</f>
        <v/>
      </c>
    </row>
    <row r="4183" spans="1:24" hidden="1">
      <c r="A4183" s="46" t="s">
        <v>8500</v>
      </c>
      <c r="B4183" s="47" t="s">
        <v>8570</v>
      </c>
      <c r="C4183" s="48" t="s">
        <v>8571</v>
      </c>
      <c r="D4183" s="49"/>
      <c r="E4183" s="49"/>
      <c r="F4183" s="49"/>
      <c r="G4183" s="49"/>
      <c r="H4183" s="49"/>
      <c r="I4183" s="49"/>
      <c r="J4183" s="49"/>
      <c r="K4183" s="49"/>
      <c r="L4183" s="49"/>
      <c r="M4183" s="49"/>
      <c r="N4183" s="49"/>
      <c r="O4183" s="49"/>
      <c r="P4183" s="49"/>
      <c r="Q4183" s="49"/>
      <c r="R4183" s="49"/>
      <c r="S4183" s="49"/>
      <c r="T4183" s="49"/>
      <c r="U4183" s="49"/>
      <c r="V4183" s="49"/>
      <c r="W4183" s="50"/>
      <c r="X4183" s="90" t="str">
        <f>IF(LEFT(VLOOKUP(A4183,施設概要表!A:C,3,FALSE),3)="011","●","")</f>
        <v/>
      </c>
    </row>
    <row r="4184" spans="1:24" hidden="1">
      <c r="A4184" s="46" t="s">
        <v>8502</v>
      </c>
      <c r="B4184" s="47" t="s">
        <v>8572</v>
      </c>
      <c r="C4184" s="48" t="s">
        <v>8573</v>
      </c>
      <c r="D4184" s="49"/>
      <c r="E4184" s="49"/>
      <c r="F4184" s="49"/>
      <c r="G4184" s="49"/>
      <c r="H4184" s="49"/>
      <c r="I4184" s="49"/>
      <c r="J4184" s="49"/>
      <c r="K4184" s="49"/>
      <c r="L4184" s="49"/>
      <c r="M4184" s="49"/>
      <c r="N4184" s="49"/>
      <c r="O4184" s="49"/>
      <c r="P4184" s="49"/>
      <c r="Q4184" s="49"/>
      <c r="R4184" s="49"/>
      <c r="S4184" s="49"/>
      <c r="T4184" s="49"/>
      <c r="U4184" s="49"/>
      <c r="V4184" s="49"/>
      <c r="W4184" s="50"/>
      <c r="X4184" s="90" t="str">
        <f>IF(LEFT(VLOOKUP(A4184,施設概要表!A:C,3,FALSE),3)="011","●","")</f>
        <v/>
      </c>
    </row>
    <row r="4185" spans="1:24" hidden="1">
      <c r="A4185" s="46" t="s">
        <v>8504</v>
      </c>
      <c r="B4185" s="47" t="s">
        <v>8574</v>
      </c>
      <c r="C4185" s="48" t="s">
        <v>8575</v>
      </c>
      <c r="D4185" s="49"/>
      <c r="E4185" s="49"/>
      <c r="F4185" s="49"/>
      <c r="G4185" s="49"/>
      <c r="H4185" s="49"/>
      <c r="I4185" s="49"/>
      <c r="J4185" s="49"/>
      <c r="K4185" s="49"/>
      <c r="L4185" s="49"/>
      <c r="M4185" s="49"/>
      <c r="N4185" s="49"/>
      <c r="O4185" s="49"/>
      <c r="P4185" s="49"/>
      <c r="Q4185" s="49"/>
      <c r="R4185" s="49"/>
      <c r="S4185" s="49"/>
      <c r="T4185" s="49"/>
      <c r="U4185" s="49"/>
      <c r="V4185" s="49"/>
      <c r="W4185" s="50"/>
      <c r="X4185" s="90" t="str">
        <f>IF(LEFT(VLOOKUP(A4185,施設概要表!A:C,3,FALSE),3)="011","●","")</f>
        <v/>
      </c>
    </row>
    <row r="4186" spans="1:24" hidden="1">
      <c r="A4186" s="46" t="s">
        <v>8506</v>
      </c>
      <c r="B4186" s="47" t="s">
        <v>8576</v>
      </c>
      <c r="C4186" s="48" t="s">
        <v>8577</v>
      </c>
      <c r="D4186" s="49"/>
      <c r="E4186" s="49"/>
      <c r="F4186" s="49"/>
      <c r="G4186" s="49"/>
      <c r="H4186" s="49"/>
      <c r="I4186" s="49"/>
      <c r="J4186" s="49"/>
      <c r="K4186" s="49"/>
      <c r="L4186" s="49"/>
      <c r="M4186" s="49"/>
      <c r="N4186" s="49"/>
      <c r="O4186" s="49"/>
      <c r="P4186" s="49"/>
      <c r="Q4186" s="49"/>
      <c r="R4186" s="49"/>
      <c r="S4186" s="49"/>
      <c r="T4186" s="49"/>
      <c r="U4186" s="49"/>
      <c r="V4186" s="49"/>
      <c r="W4186" s="50"/>
      <c r="X4186" s="90" t="str">
        <f>IF(LEFT(VLOOKUP(A4186,施設概要表!A:C,3,FALSE),3)="011","●","")</f>
        <v/>
      </c>
    </row>
    <row r="4187" spans="1:24" hidden="1">
      <c r="A4187" s="46" t="s">
        <v>8508</v>
      </c>
      <c r="B4187" s="47" t="s">
        <v>8578</v>
      </c>
      <c r="C4187" s="48" t="s">
        <v>8579</v>
      </c>
      <c r="D4187" s="49">
        <v>0.25346534653465302</v>
      </c>
      <c r="E4187" s="49">
        <v>0</v>
      </c>
      <c r="F4187" s="49">
        <v>1.58415841584158E-2</v>
      </c>
      <c r="G4187" s="49">
        <v>0.164356435643564</v>
      </c>
      <c r="H4187" s="49">
        <v>0.100990099009901</v>
      </c>
      <c r="I4187" s="49">
        <v>0.21980198019802</v>
      </c>
      <c r="J4187" s="49">
        <v>1.38613861386139E-2</v>
      </c>
      <c r="K4187" s="49">
        <v>7.9207920792079192E-3</v>
      </c>
      <c r="L4187" s="49">
        <v>0</v>
      </c>
      <c r="M4187" s="49">
        <v>6.5346534653465294E-2</v>
      </c>
      <c r="N4187" s="49">
        <v>4.5544554455445502E-2</v>
      </c>
      <c r="O4187" s="49">
        <v>0</v>
      </c>
      <c r="P4187" s="49">
        <v>2.3762376237623801E-2</v>
      </c>
      <c r="Q4187" s="49">
        <v>0</v>
      </c>
      <c r="R4187" s="49">
        <v>0</v>
      </c>
      <c r="S4187" s="49">
        <v>6.3366336633663395E-2</v>
      </c>
      <c r="T4187" s="49">
        <v>1.38613861386139E-2</v>
      </c>
      <c r="U4187" s="49">
        <v>1.18811881188119E-2</v>
      </c>
      <c r="V4187" s="49">
        <v>1</v>
      </c>
      <c r="W4187" s="50">
        <v>505</v>
      </c>
      <c r="X4187" s="90" t="str">
        <f>IF(LEFT(VLOOKUP(A4187,施設概要表!A:C,3,FALSE),3)="011","●","")</f>
        <v/>
      </c>
    </row>
    <row r="4188" spans="1:24" hidden="1">
      <c r="A4188" s="46" t="s">
        <v>8510</v>
      </c>
      <c r="B4188" s="47" t="s">
        <v>8580</v>
      </c>
      <c r="C4188" s="48" t="s">
        <v>8581</v>
      </c>
      <c r="D4188" s="49"/>
      <c r="E4188" s="49"/>
      <c r="F4188" s="49"/>
      <c r="G4188" s="49"/>
      <c r="H4188" s="49"/>
      <c r="I4188" s="49"/>
      <c r="J4188" s="49"/>
      <c r="K4188" s="49"/>
      <c r="L4188" s="49"/>
      <c r="M4188" s="49"/>
      <c r="N4188" s="49"/>
      <c r="O4188" s="49"/>
      <c r="P4188" s="49"/>
      <c r="Q4188" s="49"/>
      <c r="R4188" s="49"/>
      <c r="S4188" s="49"/>
      <c r="T4188" s="49"/>
      <c r="U4188" s="49"/>
      <c r="V4188" s="49"/>
      <c r="W4188" s="50"/>
      <c r="X4188" s="90" t="str">
        <f>IF(LEFT(VLOOKUP(A4188,施設概要表!A:C,3,FALSE),3)="011","●","")</f>
        <v/>
      </c>
    </row>
    <row r="4189" spans="1:24" hidden="1">
      <c r="A4189" s="46" t="s">
        <v>8512</v>
      </c>
      <c r="B4189" s="47" t="s">
        <v>8582</v>
      </c>
      <c r="C4189" s="48" t="s">
        <v>8583</v>
      </c>
      <c r="D4189" s="49">
        <v>7.4935400516795897E-2</v>
      </c>
      <c r="E4189" s="49">
        <v>0.45994832041343697</v>
      </c>
      <c r="F4189" s="49">
        <v>1.8087855297157601E-2</v>
      </c>
      <c r="G4189" s="49">
        <v>5.4263565891472902E-2</v>
      </c>
      <c r="H4189" s="49">
        <v>4.90956072351421E-2</v>
      </c>
      <c r="I4189" s="49">
        <v>6.4599483204134403E-2</v>
      </c>
      <c r="J4189" s="49">
        <v>8.0103359173126595E-2</v>
      </c>
      <c r="K4189" s="49">
        <v>1.29198966408269E-2</v>
      </c>
      <c r="L4189" s="49">
        <v>0</v>
      </c>
      <c r="M4189" s="49">
        <v>4.1343669250645997E-2</v>
      </c>
      <c r="N4189" s="49">
        <v>2.0671834625322998E-2</v>
      </c>
      <c r="O4189" s="49">
        <v>2.58397932816537E-3</v>
      </c>
      <c r="P4189" s="49">
        <v>0</v>
      </c>
      <c r="Q4189" s="49">
        <v>0</v>
      </c>
      <c r="R4189" s="49">
        <v>0</v>
      </c>
      <c r="S4189" s="49">
        <v>0.113695090439276</v>
      </c>
      <c r="T4189" s="49">
        <v>5.1679586563307496E-3</v>
      </c>
      <c r="U4189" s="49">
        <v>2.58397932816537E-3</v>
      </c>
      <c r="V4189" s="49">
        <v>1</v>
      </c>
      <c r="W4189" s="50">
        <v>387</v>
      </c>
      <c r="X4189" s="90" t="str">
        <f>IF(LEFT(VLOOKUP(A4189,施設概要表!A:C,3,FALSE),3)="011","●","")</f>
        <v/>
      </c>
    </row>
    <row r="4190" spans="1:24" hidden="1">
      <c r="A4190" s="46" t="s">
        <v>8514</v>
      </c>
      <c r="B4190" s="47" t="s">
        <v>8584</v>
      </c>
      <c r="C4190" s="48" t="s">
        <v>8585</v>
      </c>
      <c r="D4190" s="49"/>
      <c r="E4190" s="49"/>
      <c r="F4190" s="49"/>
      <c r="G4190" s="49"/>
      <c r="H4190" s="49"/>
      <c r="I4190" s="49"/>
      <c r="J4190" s="49"/>
      <c r="K4190" s="49"/>
      <c r="L4190" s="49"/>
      <c r="M4190" s="49"/>
      <c r="N4190" s="49"/>
      <c r="O4190" s="49"/>
      <c r="P4190" s="49"/>
      <c r="Q4190" s="49"/>
      <c r="R4190" s="49"/>
      <c r="S4190" s="49"/>
      <c r="T4190" s="49"/>
      <c r="U4190" s="49"/>
      <c r="V4190" s="49"/>
      <c r="W4190" s="50"/>
      <c r="X4190" s="90" t="str">
        <f>IF(LEFT(VLOOKUP(A4190,施設概要表!A:C,3,FALSE),3)="011","●","")</f>
        <v/>
      </c>
    </row>
    <row r="4191" spans="1:24" hidden="1">
      <c r="A4191" s="46" t="s">
        <v>8516</v>
      </c>
      <c r="B4191" s="47" t="s">
        <v>8586</v>
      </c>
      <c r="C4191" s="48" t="s">
        <v>3501</v>
      </c>
      <c r="D4191" s="49">
        <v>0.23423423423423401</v>
      </c>
      <c r="E4191" s="49">
        <v>0</v>
      </c>
      <c r="F4191" s="49">
        <v>5.4054054054054099E-2</v>
      </c>
      <c r="G4191" s="49">
        <v>9.0090090090090107E-3</v>
      </c>
      <c r="H4191" s="49">
        <v>1.8018018018018001E-2</v>
      </c>
      <c r="I4191" s="49">
        <v>0</v>
      </c>
      <c r="J4191" s="49">
        <v>3.6036036036036001E-2</v>
      </c>
      <c r="K4191" s="49">
        <v>0</v>
      </c>
      <c r="L4191" s="49">
        <v>0</v>
      </c>
      <c r="M4191" s="49">
        <v>1.8018018018018001E-2</v>
      </c>
      <c r="N4191" s="49">
        <v>0.20720720720720701</v>
      </c>
      <c r="O4191" s="49">
        <v>0</v>
      </c>
      <c r="P4191" s="49">
        <v>9.0090090090090107E-3</v>
      </c>
      <c r="Q4191" s="49">
        <v>0</v>
      </c>
      <c r="R4191" s="49">
        <v>0</v>
      </c>
      <c r="S4191" s="49">
        <v>0.41441441441441401</v>
      </c>
      <c r="T4191" s="49">
        <v>0</v>
      </c>
      <c r="U4191" s="49">
        <v>0</v>
      </c>
      <c r="V4191" s="49">
        <v>1</v>
      </c>
      <c r="W4191" s="50">
        <v>111</v>
      </c>
      <c r="X4191" s="90" t="str">
        <f>IF(LEFT(VLOOKUP(A4191,施設概要表!A:C,3,FALSE),3)="011","●","")</f>
        <v/>
      </c>
    </row>
    <row r="4192" spans="1:24" hidden="1">
      <c r="A4192" s="46" t="s">
        <v>8518</v>
      </c>
      <c r="B4192" s="47" t="s">
        <v>8587</v>
      </c>
      <c r="C4192" s="48" t="s">
        <v>8588</v>
      </c>
      <c r="D4192" s="49"/>
      <c r="E4192" s="49"/>
      <c r="F4192" s="49"/>
      <c r="G4192" s="49"/>
      <c r="H4192" s="49"/>
      <c r="I4192" s="49"/>
      <c r="J4192" s="49"/>
      <c r="K4192" s="49"/>
      <c r="L4192" s="49"/>
      <c r="M4192" s="49"/>
      <c r="N4192" s="49"/>
      <c r="O4192" s="49"/>
      <c r="P4192" s="49"/>
      <c r="Q4192" s="49"/>
      <c r="R4192" s="49"/>
      <c r="S4192" s="49"/>
      <c r="T4192" s="49"/>
      <c r="U4192" s="49"/>
      <c r="V4192" s="49"/>
      <c r="W4192" s="50"/>
      <c r="X4192" s="90" t="str">
        <f>IF(LEFT(VLOOKUP(A4192,施設概要表!A:C,3,FALSE),3)="011","●","")</f>
        <v/>
      </c>
    </row>
    <row r="4193" spans="1:24" hidden="1">
      <c r="A4193" s="46" t="s">
        <v>8520</v>
      </c>
      <c r="B4193" s="47" t="s">
        <v>8589</v>
      </c>
      <c r="C4193" s="48" t="s">
        <v>8590</v>
      </c>
      <c r="D4193" s="49">
        <v>6.0215053763440898E-2</v>
      </c>
      <c r="E4193" s="49">
        <v>0</v>
      </c>
      <c r="F4193" s="49">
        <v>1.50537634408602E-2</v>
      </c>
      <c r="G4193" s="49">
        <v>7.5268817204301106E-2</v>
      </c>
      <c r="H4193" s="49">
        <v>4.5161290322580601E-2</v>
      </c>
      <c r="I4193" s="49">
        <v>0.21075268817204301</v>
      </c>
      <c r="J4193" s="49">
        <v>0.23225806451612899</v>
      </c>
      <c r="K4193" s="49">
        <v>1.50537634408602E-2</v>
      </c>
      <c r="L4193" s="49">
        <v>0</v>
      </c>
      <c r="M4193" s="49">
        <v>8.1720430107526901E-2</v>
      </c>
      <c r="N4193" s="49">
        <v>6.4516129032258104E-2</v>
      </c>
      <c r="O4193" s="49">
        <v>4.3010752688172E-3</v>
      </c>
      <c r="P4193" s="49">
        <v>6.4516129032258099E-3</v>
      </c>
      <c r="Q4193" s="49">
        <v>0</v>
      </c>
      <c r="R4193" s="49">
        <v>0</v>
      </c>
      <c r="S4193" s="49">
        <v>0.15053763440860199</v>
      </c>
      <c r="T4193" s="49">
        <v>1.0752688172042999E-2</v>
      </c>
      <c r="U4193" s="49">
        <v>2.7956989247311801E-2</v>
      </c>
      <c r="V4193" s="49">
        <v>1</v>
      </c>
      <c r="W4193" s="50">
        <v>465</v>
      </c>
      <c r="X4193" s="90" t="str">
        <f>IF(LEFT(VLOOKUP(A4193,施設概要表!A:C,3,FALSE),3)="011","●","")</f>
        <v/>
      </c>
    </row>
    <row r="4194" spans="1:24" hidden="1">
      <c r="A4194" s="46" t="s">
        <v>8522</v>
      </c>
      <c r="B4194" s="47" t="s">
        <v>8591</v>
      </c>
      <c r="C4194" s="48" t="s">
        <v>8592</v>
      </c>
      <c r="D4194" s="49"/>
      <c r="E4194" s="49"/>
      <c r="F4194" s="49"/>
      <c r="G4194" s="49"/>
      <c r="H4194" s="49"/>
      <c r="I4194" s="49"/>
      <c r="J4194" s="49"/>
      <c r="K4194" s="49"/>
      <c r="L4194" s="49"/>
      <c r="M4194" s="49"/>
      <c r="N4194" s="49"/>
      <c r="O4194" s="49"/>
      <c r="P4194" s="49"/>
      <c r="Q4194" s="49"/>
      <c r="R4194" s="49"/>
      <c r="S4194" s="49"/>
      <c r="T4194" s="49"/>
      <c r="U4194" s="49"/>
      <c r="V4194" s="49"/>
      <c r="W4194" s="50"/>
      <c r="X4194" s="90" t="str">
        <f>IF(LEFT(VLOOKUP(A4194,施設概要表!A:C,3,FALSE),3)="011","●","")</f>
        <v/>
      </c>
    </row>
    <row r="4195" spans="1:24" hidden="1">
      <c r="A4195" s="46" t="s">
        <v>8524</v>
      </c>
      <c r="B4195" s="47" t="s">
        <v>8593</v>
      </c>
      <c r="C4195" s="48" t="s">
        <v>8594</v>
      </c>
      <c r="D4195" s="49">
        <v>7.8313253012048195E-2</v>
      </c>
      <c r="E4195" s="49">
        <v>3.0120481927710802E-3</v>
      </c>
      <c r="F4195" s="49">
        <v>6.0240963855421699E-3</v>
      </c>
      <c r="G4195" s="49">
        <v>0.102409638554217</v>
      </c>
      <c r="H4195" s="49">
        <v>5.7228915662650599E-2</v>
      </c>
      <c r="I4195" s="49">
        <v>6.6265060240963902E-2</v>
      </c>
      <c r="J4195" s="49">
        <v>0.225903614457831</v>
      </c>
      <c r="K4195" s="49">
        <v>1.8072289156626498E-2</v>
      </c>
      <c r="L4195" s="49">
        <v>0</v>
      </c>
      <c r="M4195" s="49">
        <v>6.3253012048192794E-2</v>
      </c>
      <c r="N4195" s="49">
        <v>4.2168674698795199E-2</v>
      </c>
      <c r="O4195" s="49">
        <v>0</v>
      </c>
      <c r="P4195" s="49">
        <v>1.8072289156626498E-2</v>
      </c>
      <c r="Q4195" s="49">
        <v>0</v>
      </c>
      <c r="R4195" s="49">
        <v>0</v>
      </c>
      <c r="S4195" s="49">
        <v>0.298192771084337</v>
      </c>
      <c r="T4195" s="49">
        <v>6.0240963855421699E-3</v>
      </c>
      <c r="U4195" s="49">
        <v>1.5060240963855401E-2</v>
      </c>
      <c r="V4195" s="49">
        <v>1</v>
      </c>
      <c r="W4195" s="50">
        <v>332</v>
      </c>
      <c r="X4195" s="90" t="str">
        <f>IF(LEFT(VLOOKUP(A4195,施設概要表!A:C,3,FALSE),3)="011","●","")</f>
        <v/>
      </c>
    </row>
    <row r="4196" spans="1:24" hidden="1">
      <c r="A4196" s="46" t="s">
        <v>8526</v>
      </c>
      <c r="B4196" s="47" t="s">
        <v>8595</v>
      </c>
      <c r="C4196" s="48" t="s">
        <v>8596</v>
      </c>
      <c r="D4196" s="49">
        <v>0.27027027027027001</v>
      </c>
      <c r="E4196" s="49">
        <v>0</v>
      </c>
      <c r="F4196" s="49">
        <v>2.2522522522522501E-2</v>
      </c>
      <c r="G4196" s="49">
        <v>0.13063063063063099</v>
      </c>
      <c r="H4196" s="49">
        <v>2.2522522522522501E-2</v>
      </c>
      <c r="I4196" s="49">
        <v>0.24774774774774799</v>
      </c>
      <c r="J4196" s="49">
        <v>1.35135135135135E-2</v>
      </c>
      <c r="K4196" s="49">
        <v>1.8018018018018001E-2</v>
      </c>
      <c r="L4196" s="49">
        <v>2.7027027027027001E-2</v>
      </c>
      <c r="M4196" s="49">
        <v>1.35135135135135E-2</v>
      </c>
      <c r="N4196" s="49">
        <v>4.0540540540540501E-2</v>
      </c>
      <c r="O4196" s="49">
        <v>2.7027027027027001E-2</v>
      </c>
      <c r="P4196" s="49">
        <v>4.5045045045045001E-3</v>
      </c>
      <c r="Q4196" s="49">
        <v>0</v>
      </c>
      <c r="R4196" s="49">
        <v>0</v>
      </c>
      <c r="S4196" s="49">
        <v>0.144144144144144</v>
      </c>
      <c r="T4196" s="49">
        <v>0</v>
      </c>
      <c r="U4196" s="49">
        <v>1.8018018018018001E-2</v>
      </c>
      <c r="V4196" s="49">
        <v>1</v>
      </c>
      <c r="W4196" s="50">
        <v>222</v>
      </c>
      <c r="X4196" s="90" t="str">
        <f>IF(LEFT(VLOOKUP(A4196,施設概要表!A:C,3,FALSE),3)="011","●","")</f>
        <v/>
      </c>
    </row>
    <row r="4197" spans="1:24" hidden="1">
      <c r="A4197" s="46" t="s">
        <v>8528</v>
      </c>
      <c r="B4197" s="47" t="s">
        <v>8597</v>
      </c>
      <c r="C4197" s="48" t="s">
        <v>8598</v>
      </c>
      <c r="D4197" s="49">
        <v>4.5356371490280802E-2</v>
      </c>
      <c r="E4197" s="49">
        <v>1.29589632829374E-2</v>
      </c>
      <c r="F4197" s="49">
        <v>4.3196544276457903E-3</v>
      </c>
      <c r="G4197" s="49">
        <v>0.101511879049676</v>
      </c>
      <c r="H4197" s="49">
        <v>2.3758099352051799E-2</v>
      </c>
      <c r="I4197" s="49">
        <v>0.18142548596112301</v>
      </c>
      <c r="J4197" s="49">
        <v>0.140388768898488</v>
      </c>
      <c r="K4197" s="49">
        <v>2.5917926565874699E-2</v>
      </c>
      <c r="L4197" s="49">
        <v>4.3196544276457903E-3</v>
      </c>
      <c r="M4197" s="49">
        <v>2.1598272138228899E-2</v>
      </c>
      <c r="N4197" s="49">
        <v>0.114470842332613</v>
      </c>
      <c r="O4197" s="49">
        <v>0</v>
      </c>
      <c r="P4197" s="49">
        <v>1.29589632829374E-2</v>
      </c>
      <c r="Q4197" s="49">
        <v>4.9676025917926601E-2</v>
      </c>
      <c r="R4197" s="49">
        <v>0</v>
      </c>
      <c r="S4197" s="49">
        <v>0.25269978401727899</v>
      </c>
      <c r="T4197" s="49">
        <v>4.3196544276457903E-3</v>
      </c>
      <c r="U4197" s="49">
        <v>4.3196544276457903E-3</v>
      </c>
      <c r="V4197" s="49">
        <v>1</v>
      </c>
      <c r="W4197" s="50">
        <v>463</v>
      </c>
      <c r="X4197" s="90" t="str">
        <f>IF(LEFT(VLOOKUP(A4197,施設概要表!A:C,3,FALSE),3)="011","●","")</f>
        <v/>
      </c>
    </row>
    <row r="4198" spans="1:24" hidden="1">
      <c r="A4198" s="46" t="s">
        <v>8530</v>
      </c>
      <c r="B4198" s="47" t="s">
        <v>8599</v>
      </c>
      <c r="C4198" s="48" t="s">
        <v>8600</v>
      </c>
      <c r="D4198" s="49">
        <v>0</v>
      </c>
      <c r="E4198" s="49">
        <v>0</v>
      </c>
      <c r="F4198" s="49">
        <v>0</v>
      </c>
      <c r="G4198" s="49">
        <v>0</v>
      </c>
      <c r="H4198" s="49">
        <v>5.0761421319797002E-3</v>
      </c>
      <c r="I4198" s="49">
        <v>0.16243654822334999</v>
      </c>
      <c r="J4198" s="49">
        <v>0.157360406091371</v>
      </c>
      <c r="K4198" s="49">
        <v>1.5228426395939101E-2</v>
      </c>
      <c r="L4198" s="49">
        <v>0</v>
      </c>
      <c r="M4198" s="49">
        <v>0</v>
      </c>
      <c r="N4198" s="49">
        <v>0</v>
      </c>
      <c r="O4198" s="49">
        <v>0</v>
      </c>
      <c r="P4198" s="49">
        <v>0</v>
      </c>
      <c r="Q4198" s="49">
        <v>0</v>
      </c>
      <c r="R4198" s="49">
        <v>0</v>
      </c>
      <c r="S4198" s="49">
        <v>0.65482233502538101</v>
      </c>
      <c r="T4198" s="49">
        <v>0</v>
      </c>
      <c r="U4198" s="49">
        <v>5.0761421319797002E-3</v>
      </c>
      <c r="V4198" s="49">
        <v>1</v>
      </c>
      <c r="W4198" s="50">
        <v>197</v>
      </c>
      <c r="X4198" s="90" t="str">
        <f>IF(LEFT(VLOOKUP(A4198,施設概要表!A:C,3,FALSE),3)="011","●","")</f>
        <v/>
      </c>
    </row>
    <row r="4199" spans="1:24" hidden="1">
      <c r="A4199" s="46" t="s">
        <v>8532</v>
      </c>
      <c r="B4199" s="47" t="s">
        <v>8601</v>
      </c>
      <c r="C4199" s="48" t="s">
        <v>8602</v>
      </c>
      <c r="D4199" s="49">
        <v>4.7945205479452101E-2</v>
      </c>
      <c r="E4199" s="49">
        <v>0</v>
      </c>
      <c r="F4199" s="49">
        <v>6.8493150684931503E-3</v>
      </c>
      <c r="G4199" s="49">
        <v>0.15753424657534201</v>
      </c>
      <c r="H4199" s="49">
        <v>5.4794520547945202E-2</v>
      </c>
      <c r="I4199" s="49">
        <v>0.102739726027397</v>
      </c>
      <c r="J4199" s="49">
        <v>4.7945205479452101E-2</v>
      </c>
      <c r="K4199" s="49">
        <v>5.4794520547945202E-2</v>
      </c>
      <c r="L4199" s="49">
        <v>0</v>
      </c>
      <c r="M4199" s="49">
        <v>0.164383561643836</v>
      </c>
      <c r="N4199" s="49">
        <v>0.22602739726027399</v>
      </c>
      <c r="O4199" s="49">
        <v>0</v>
      </c>
      <c r="P4199" s="49">
        <v>6.8493150684931503E-3</v>
      </c>
      <c r="Q4199" s="49">
        <v>0</v>
      </c>
      <c r="R4199" s="49">
        <v>0</v>
      </c>
      <c r="S4199" s="49">
        <v>8.2191780821917804E-2</v>
      </c>
      <c r="T4199" s="49">
        <v>3.42465753424658E-2</v>
      </c>
      <c r="U4199" s="49">
        <v>1.3698630136986301E-2</v>
      </c>
      <c r="V4199" s="49">
        <v>1</v>
      </c>
      <c r="W4199" s="50">
        <v>146</v>
      </c>
      <c r="X4199" s="90" t="str">
        <f>IF(LEFT(VLOOKUP(A4199,施設概要表!A:C,3,FALSE),3)="011","●","")</f>
        <v/>
      </c>
    </row>
    <row r="4200" spans="1:24" hidden="1">
      <c r="A4200" s="46" t="s">
        <v>8534</v>
      </c>
      <c r="B4200" s="47" t="s">
        <v>8603</v>
      </c>
      <c r="C4200" s="48" t="s">
        <v>8604</v>
      </c>
      <c r="D4200" s="49"/>
      <c r="E4200" s="49"/>
      <c r="F4200" s="49"/>
      <c r="G4200" s="49"/>
      <c r="H4200" s="49"/>
      <c r="I4200" s="49"/>
      <c r="J4200" s="49"/>
      <c r="K4200" s="49"/>
      <c r="L4200" s="49"/>
      <c r="M4200" s="49"/>
      <c r="N4200" s="49"/>
      <c r="O4200" s="49"/>
      <c r="P4200" s="49"/>
      <c r="Q4200" s="49"/>
      <c r="R4200" s="49"/>
      <c r="S4200" s="49"/>
      <c r="T4200" s="49"/>
      <c r="U4200" s="49"/>
      <c r="V4200" s="49"/>
      <c r="W4200" s="50"/>
      <c r="X4200" s="90" t="str">
        <f>IF(LEFT(VLOOKUP(A4200,施設概要表!A:C,3,FALSE),3)="011","●","")</f>
        <v/>
      </c>
    </row>
    <row r="4201" spans="1:24" hidden="1">
      <c r="A4201" s="46" t="s">
        <v>8536</v>
      </c>
      <c r="B4201" s="47" t="s">
        <v>8605</v>
      </c>
      <c r="C4201" s="48" t="s">
        <v>8606</v>
      </c>
      <c r="D4201" s="49">
        <v>8.1632653061224497E-2</v>
      </c>
      <c r="E4201" s="49">
        <v>0</v>
      </c>
      <c r="F4201" s="49">
        <v>0</v>
      </c>
      <c r="G4201" s="49">
        <v>8.1632653061224497E-2</v>
      </c>
      <c r="H4201" s="49">
        <v>6.1224489795918401E-2</v>
      </c>
      <c r="I4201" s="49">
        <v>0.32653061224489799</v>
      </c>
      <c r="J4201" s="49">
        <v>8.1632653061224497E-2</v>
      </c>
      <c r="K4201" s="49">
        <v>2.04081632653061E-2</v>
      </c>
      <c r="L4201" s="49">
        <v>0</v>
      </c>
      <c r="M4201" s="49">
        <v>0</v>
      </c>
      <c r="N4201" s="49">
        <v>2.04081632653061E-2</v>
      </c>
      <c r="O4201" s="49">
        <v>0</v>
      </c>
      <c r="P4201" s="49">
        <v>0</v>
      </c>
      <c r="Q4201" s="49">
        <v>0</v>
      </c>
      <c r="R4201" s="49">
        <v>0</v>
      </c>
      <c r="S4201" s="49">
        <v>0.30612244897959201</v>
      </c>
      <c r="T4201" s="49">
        <v>0</v>
      </c>
      <c r="U4201" s="49">
        <v>2.04081632653061E-2</v>
      </c>
      <c r="V4201" s="49">
        <v>1</v>
      </c>
      <c r="W4201" s="50">
        <v>49</v>
      </c>
      <c r="X4201" s="90" t="str">
        <f>IF(LEFT(VLOOKUP(A4201,施設概要表!A:C,3,FALSE),3)="011","●","")</f>
        <v/>
      </c>
    </row>
    <row r="4202" spans="1:24" hidden="1">
      <c r="A4202" s="46" t="s">
        <v>8538</v>
      </c>
      <c r="B4202" s="47" t="s">
        <v>8607</v>
      </c>
      <c r="C4202" s="48" t="s">
        <v>8608</v>
      </c>
      <c r="D4202" s="49"/>
      <c r="E4202" s="49"/>
      <c r="F4202" s="49"/>
      <c r="G4202" s="49"/>
      <c r="H4202" s="49"/>
      <c r="I4202" s="49"/>
      <c r="J4202" s="49"/>
      <c r="K4202" s="49"/>
      <c r="L4202" s="49"/>
      <c r="M4202" s="49"/>
      <c r="N4202" s="49"/>
      <c r="O4202" s="49"/>
      <c r="P4202" s="49"/>
      <c r="Q4202" s="49"/>
      <c r="R4202" s="49"/>
      <c r="S4202" s="49"/>
      <c r="T4202" s="49"/>
      <c r="U4202" s="49"/>
      <c r="V4202" s="49"/>
      <c r="W4202" s="50"/>
      <c r="X4202" s="90" t="str">
        <f>IF(LEFT(VLOOKUP(A4202,施設概要表!A:C,3,FALSE),3)="011","●","")</f>
        <v/>
      </c>
    </row>
    <row r="4203" spans="1:24" hidden="1">
      <c r="A4203" s="46" t="s">
        <v>8540</v>
      </c>
      <c r="B4203" s="47" t="s">
        <v>8609</v>
      </c>
      <c r="C4203" s="48" t="s">
        <v>8610</v>
      </c>
      <c r="D4203" s="49"/>
      <c r="E4203" s="49"/>
      <c r="F4203" s="49"/>
      <c r="G4203" s="49"/>
      <c r="H4203" s="49"/>
      <c r="I4203" s="49"/>
      <c r="J4203" s="49"/>
      <c r="K4203" s="49"/>
      <c r="L4203" s="49"/>
      <c r="M4203" s="49"/>
      <c r="N4203" s="49"/>
      <c r="O4203" s="49"/>
      <c r="P4203" s="49"/>
      <c r="Q4203" s="49"/>
      <c r="R4203" s="49"/>
      <c r="S4203" s="49"/>
      <c r="T4203" s="49"/>
      <c r="U4203" s="49"/>
      <c r="V4203" s="49"/>
      <c r="W4203" s="50"/>
      <c r="X4203" s="90" t="str">
        <f>IF(LEFT(VLOOKUP(A4203,施設概要表!A:C,3,FALSE),3)="011","●","")</f>
        <v/>
      </c>
    </row>
    <row r="4204" spans="1:24" hidden="1">
      <c r="A4204" s="46" t="s">
        <v>8542</v>
      </c>
      <c r="B4204" s="47" t="s">
        <v>8611</v>
      </c>
      <c r="C4204" s="48" t="s">
        <v>8612</v>
      </c>
      <c r="D4204" s="49">
        <v>0.135245901639344</v>
      </c>
      <c r="E4204" s="49">
        <v>0</v>
      </c>
      <c r="F4204" s="49">
        <v>0.29508196721311503</v>
      </c>
      <c r="G4204" s="49">
        <v>9.0163934426229497E-2</v>
      </c>
      <c r="H4204" s="49">
        <v>9.0163934426229497E-2</v>
      </c>
      <c r="I4204" s="49">
        <v>5.3278688524590202E-2</v>
      </c>
      <c r="J4204" s="49">
        <v>2.86885245901639E-2</v>
      </c>
      <c r="K4204" s="49">
        <v>6.14754098360656E-2</v>
      </c>
      <c r="L4204" s="49">
        <v>0</v>
      </c>
      <c r="M4204" s="49">
        <v>9.8360655737704902E-2</v>
      </c>
      <c r="N4204" s="49">
        <v>5.7377049180327898E-2</v>
      </c>
      <c r="O4204" s="49">
        <v>0</v>
      </c>
      <c r="P4204" s="49">
        <v>4.0983606557377103E-3</v>
      </c>
      <c r="Q4204" s="49">
        <v>0</v>
      </c>
      <c r="R4204" s="49">
        <v>4.0983606557377103E-3</v>
      </c>
      <c r="S4204" s="49">
        <v>8.1967213114754106E-2</v>
      </c>
      <c r="T4204" s="49">
        <v>0</v>
      </c>
      <c r="U4204" s="49">
        <v>0</v>
      </c>
      <c r="V4204" s="49">
        <v>1</v>
      </c>
      <c r="W4204" s="50">
        <v>244</v>
      </c>
      <c r="X4204" s="90" t="str">
        <f>IF(LEFT(VLOOKUP(A4204,施設概要表!A:C,3,FALSE),3)="011","●","")</f>
        <v/>
      </c>
    </row>
    <row r="4205" spans="1:24" hidden="1">
      <c r="A4205" s="46" t="s">
        <v>8544</v>
      </c>
      <c r="B4205" s="47" t="s">
        <v>8613</v>
      </c>
      <c r="C4205" s="48" t="s">
        <v>8614</v>
      </c>
      <c r="D4205" s="49"/>
      <c r="E4205" s="49"/>
      <c r="F4205" s="49"/>
      <c r="G4205" s="49"/>
      <c r="H4205" s="49"/>
      <c r="I4205" s="49"/>
      <c r="J4205" s="49"/>
      <c r="K4205" s="49"/>
      <c r="L4205" s="49"/>
      <c r="M4205" s="49"/>
      <c r="N4205" s="49"/>
      <c r="O4205" s="49"/>
      <c r="P4205" s="49"/>
      <c r="Q4205" s="49"/>
      <c r="R4205" s="49"/>
      <c r="S4205" s="49"/>
      <c r="T4205" s="49"/>
      <c r="U4205" s="49"/>
      <c r="V4205" s="49"/>
      <c r="W4205" s="50"/>
      <c r="X4205" s="90" t="str">
        <f>IF(LEFT(VLOOKUP(A4205,施設概要表!A:C,3,FALSE),3)="011","●","")</f>
        <v/>
      </c>
    </row>
    <row r="4206" spans="1:24" hidden="1">
      <c r="A4206" s="46" t="s">
        <v>8546</v>
      </c>
      <c r="B4206" s="47" t="s">
        <v>8615</v>
      </c>
      <c r="C4206" s="48" t="s">
        <v>8616</v>
      </c>
      <c r="D4206" s="49"/>
      <c r="E4206" s="49"/>
      <c r="F4206" s="49"/>
      <c r="G4206" s="49"/>
      <c r="H4206" s="49"/>
      <c r="I4206" s="49"/>
      <c r="J4206" s="49"/>
      <c r="K4206" s="49"/>
      <c r="L4206" s="49"/>
      <c r="M4206" s="49"/>
      <c r="N4206" s="49"/>
      <c r="O4206" s="49"/>
      <c r="P4206" s="49"/>
      <c r="Q4206" s="49"/>
      <c r="R4206" s="49"/>
      <c r="S4206" s="49"/>
      <c r="T4206" s="49"/>
      <c r="U4206" s="49"/>
      <c r="V4206" s="49"/>
      <c r="W4206" s="50"/>
      <c r="X4206" s="90" t="str">
        <f>IF(LEFT(VLOOKUP(A4206,施設概要表!A:C,3,FALSE),3)="011","●","")</f>
        <v/>
      </c>
    </row>
    <row r="4207" spans="1:24" hidden="1">
      <c r="A4207" s="46" t="s">
        <v>8548</v>
      </c>
      <c r="B4207" s="47" t="s">
        <v>8617</v>
      </c>
      <c r="C4207" s="48" t="s">
        <v>8618</v>
      </c>
      <c r="D4207" s="49">
        <v>0</v>
      </c>
      <c r="E4207" s="49">
        <v>0</v>
      </c>
      <c r="F4207" s="49">
        <v>0</v>
      </c>
      <c r="G4207" s="49">
        <v>0</v>
      </c>
      <c r="H4207" s="49">
        <v>0</v>
      </c>
      <c r="I4207" s="49">
        <v>0</v>
      </c>
      <c r="J4207" s="49">
        <v>0.53997682502896904</v>
      </c>
      <c r="K4207" s="49">
        <v>2.3174971031286202E-3</v>
      </c>
      <c r="L4207" s="49">
        <v>0</v>
      </c>
      <c r="M4207" s="49">
        <v>0</v>
      </c>
      <c r="N4207" s="49">
        <v>0</v>
      </c>
      <c r="O4207" s="49">
        <v>0</v>
      </c>
      <c r="P4207" s="49">
        <v>0</v>
      </c>
      <c r="Q4207" s="49">
        <v>3.4762456546929298E-3</v>
      </c>
      <c r="R4207" s="49">
        <v>0</v>
      </c>
      <c r="S4207" s="49">
        <v>0.44843568945538798</v>
      </c>
      <c r="T4207" s="49">
        <v>0</v>
      </c>
      <c r="U4207" s="49">
        <v>5.7937427578215496E-3</v>
      </c>
      <c r="V4207" s="49">
        <v>1</v>
      </c>
      <c r="W4207" s="50">
        <v>863</v>
      </c>
      <c r="X4207" s="90" t="str">
        <f>IF(LEFT(VLOOKUP(A4207,施設概要表!A:C,3,FALSE),3)="011","●","")</f>
        <v/>
      </c>
    </row>
    <row r="4208" spans="1:24" hidden="1">
      <c r="A4208" s="46" t="s">
        <v>8550</v>
      </c>
      <c r="B4208" s="47" t="s">
        <v>8619</v>
      </c>
      <c r="C4208" s="48" t="s">
        <v>8620</v>
      </c>
      <c r="D4208" s="49">
        <v>0.25247524752475198</v>
      </c>
      <c r="E4208" s="49">
        <v>4.9504950495049497E-3</v>
      </c>
      <c r="F4208" s="49">
        <v>0</v>
      </c>
      <c r="G4208" s="49">
        <v>0.158415841584158</v>
      </c>
      <c r="H4208" s="49">
        <v>6.43564356435644E-2</v>
      </c>
      <c r="I4208" s="49">
        <v>5.4455445544554497E-2</v>
      </c>
      <c r="J4208" s="49">
        <v>7.9207920792079195E-2</v>
      </c>
      <c r="K4208" s="49">
        <v>3.9603960396039598E-2</v>
      </c>
      <c r="L4208" s="49">
        <v>0</v>
      </c>
      <c r="M4208" s="49">
        <v>9.9009900990099001E-2</v>
      </c>
      <c r="N4208" s="49">
        <v>4.95049504950495E-2</v>
      </c>
      <c r="O4208" s="49">
        <v>0</v>
      </c>
      <c r="P4208" s="49">
        <v>9.9009900990098994E-3</v>
      </c>
      <c r="Q4208" s="49">
        <v>0</v>
      </c>
      <c r="R4208" s="49">
        <v>0</v>
      </c>
      <c r="S4208" s="49">
        <v>0.173267326732673</v>
      </c>
      <c r="T4208" s="49">
        <v>0</v>
      </c>
      <c r="U4208" s="49">
        <v>1.4851485148514899E-2</v>
      </c>
      <c r="V4208" s="49">
        <v>1</v>
      </c>
      <c r="W4208" s="50">
        <v>202</v>
      </c>
      <c r="X4208" s="90" t="str">
        <f>IF(LEFT(VLOOKUP(A4208,施設概要表!A:C,3,FALSE),3)="011","●","")</f>
        <v/>
      </c>
    </row>
    <row r="4209" spans="1:24" hidden="1">
      <c r="A4209" s="46" t="s">
        <v>8552</v>
      </c>
      <c r="B4209" s="47" t="s">
        <v>8621</v>
      </c>
      <c r="C4209" s="48" t="s">
        <v>8622</v>
      </c>
      <c r="D4209" s="49"/>
      <c r="E4209" s="49"/>
      <c r="F4209" s="49"/>
      <c r="G4209" s="49"/>
      <c r="H4209" s="49"/>
      <c r="I4209" s="49"/>
      <c r="J4209" s="49"/>
      <c r="K4209" s="49"/>
      <c r="L4209" s="49"/>
      <c r="M4209" s="49"/>
      <c r="N4209" s="49"/>
      <c r="O4209" s="49"/>
      <c r="P4209" s="49"/>
      <c r="Q4209" s="49"/>
      <c r="R4209" s="49"/>
      <c r="S4209" s="49"/>
      <c r="T4209" s="49"/>
      <c r="U4209" s="49"/>
      <c r="V4209" s="49"/>
      <c r="W4209" s="50"/>
      <c r="X4209" s="90" t="str">
        <f>IF(LEFT(VLOOKUP(A4209,施設概要表!A:C,3,FALSE),3)="011","●","")</f>
        <v/>
      </c>
    </row>
    <row r="4210" spans="1:24" hidden="1">
      <c r="A4210" s="46" t="s">
        <v>8554</v>
      </c>
      <c r="B4210" s="47" t="s">
        <v>8623</v>
      </c>
      <c r="C4210" s="48" t="s">
        <v>8624</v>
      </c>
      <c r="D4210" s="49">
        <v>0</v>
      </c>
      <c r="E4210" s="49">
        <v>0</v>
      </c>
      <c r="F4210" s="49">
        <v>0</v>
      </c>
      <c r="G4210" s="49">
        <v>0</v>
      </c>
      <c r="H4210" s="49">
        <v>0</v>
      </c>
      <c r="I4210" s="49">
        <v>1</v>
      </c>
      <c r="J4210" s="49">
        <v>0</v>
      </c>
      <c r="K4210" s="49">
        <v>0</v>
      </c>
      <c r="L4210" s="49">
        <v>0</v>
      </c>
      <c r="M4210" s="49">
        <v>0</v>
      </c>
      <c r="N4210" s="49">
        <v>0</v>
      </c>
      <c r="O4210" s="49">
        <v>0</v>
      </c>
      <c r="P4210" s="49">
        <v>0</v>
      </c>
      <c r="Q4210" s="49">
        <v>0</v>
      </c>
      <c r="R4210" s="49">
        <v>0</v>
      </c>
      <c r="S4210" s="49">
        <v>0</v>
      </c>
      <c r="T4210" s="49">
        <v>0</v>
      </c>
      <c r="U4210" s="49">
        <v>0</v>
      </c>
      <c r="V4210" s="49">
        <v>1</v>
      </c>
      <c r="W4210" s="50">
        <v>4</v>
      </c>
      <c r="X4210" s="90" t="str">
        <f>IF(LEFT(VLOOKUP(A4210,施設概要表!A:C,3,FALSE),3)="011","●","")</f>
        <v/>
      </c>
    </row>
    <row r="4211" spans="1:24" hidden="1">
      <c r="A4211" s="46" t="s">
        <v>8556</v>
      </c>
      <c r="B4211" s="47" t="s">
        <v>8625</v>
      </c>
      <c r="C4211" s="48" t="s">
        <v>8626</v>
      </c>
      <c r="D4211" s="49"/>
      <c r="E4211" s="49"/>
      <c r="F4211" s="49"/>
      <c r="G4211" s="49"/>
      <c r="H4211" s="49"/>
      <c r="I4211" s="49"/>
      <c r="J4211" s="49"/>
      <c r="K4211" s="49"/>
      <c r="L4211" s="49"/>
      <c r="M4211" s="49"/>
      <c r="N4211" s="49"/>
      <c r="O4211" s="49"/>
      <c r="P4211" s="49"/>
      <c r="Q4211" s="49"/>
      <c r="R4211" s="49"/>
      <c r="S4211" s="49"/>
      <c r="T4211" s="49"/>
      <c r="U4211" s="49"/>
      <c r="V4211" s="49"/>
      <c r="W4211" s="50"/>
      <c r="X4211" s="90" t="str">
        <f>IF(LEFT(VLOOKUP(A4211,施設概要表!A:C,3,FALSE),3)="011","●","")</f>
        <v/>
      </c>
    </row>
    <row r="4212" spans="1:24" hidden="1">
      <c r="A4212" s="46" t="s">
        <v>8558</v>
      </c>
      <c r="B4212" s="47" t="s">
        <v>8627</v>
      </c>
      <c r="C4212" s="48" t="s">
        <v>8628</v>
      </c>
      <c r="D4212" s="49">
        <v>5.4421768707482998E-2</v>
      </c>
      <c r="E4212" s="49">
        <v>0</v>
      </c>
      <c r="F4212" s="49">
        <v>6.8027210884353704E-3</v>
      </c>
      <c r="G4212" s="49">
        <v>0.14285714285714299</v>
      </c>
      <c r="H4212" s="49">
        <v>8.1632653061224497E-2</v>
      </c>
      <c r="I4212" s="49">
        <v>0.14285714285714299</v>
      </c>
      <c r="J4212" s="49">
        <v>3.7414965986394599E-2</v>
      </c>
      <c r="K4212" s="49">
        <v>1.02040816326531E-2</v>
      </c>
      <c r="L4212" s="49">
        <v>0</v>
      </c>
      <c r="M4212" s="49">
        <v>3.4013605442176902E-2</v>
      </c>
      <c r="N4212" s="49">
        <v>0.26530612244898</v>
      </c>
      <c r="O4212" s="49">
        <v>0</v>
      </c>
      <c r="P4212" s="49">
        <v>1.02040816326531E-2</v>
      </c>
      <c r="Q4212" s="49">
        <v>0</v>
      </c>
      <c r="R4212" s="49">
        <v>0</v>
      </c>
      <c r="S4212" s="49">
        <v>0.207482993197279</v>
      </c>
      <c r="T4212" s="49">
        <v>0</v>
      </c>
      <c r="U4212" s="49">
        <v>6.8027210884353704E-3</v>
      </c>
      <c r="V4212" s="49">
        <v>1</v>
      </c>
      <c r="W4212" s="50">
        <v>294</v>
      </c>
      <c r="X4212" s="90" t="str">
        <f>IF(LEFT(VLOOKUP(A4212,施設概要表!A:C,3,FALSE),3)="011","●","")</f>
        <v/>
      </c>
    </row>
    <row r="4213" spans="1:24" hidden="1">
      <c r="A4213" s="46" t="s">
        <v>8560</v>
      </c>
      <c r="B4213" s="47" t="s">
        <v>8629</v>
      </c>
      <c r="C4213" s="48" t="s">
        <v>8630</v>
      </c>
      <c r="D4213" s="49">
        <v>6.8181818181818205E-2</v>
      </c>
      <c r="E4213" s="49">
        <v>0</v>
      </c>
      <c r="F4213" s="49">
        <v>7.5757575757575803E-3</v>
      </c>
      <c r="G4213" s="49">
        <v>8.3333333333333301E-2</v>
      </c>
      <c r="H4213" s="49">
        <v>9.0909090909090898E-2</v>
      </c>
      <c r="I4213" s="49">
        <v>0.10606060606060599</v>
      </c>
      <c r="J4213" s="49">
        <v>6.0606060606060601E-2</v>
      </c>
      <c r="K4213" s="49">
        <v>1.5151515151515201E-2</v>
      </c>
      <c r="L4213" s="49">
        <v>7.5757575757575803E-3</v>
      </c>
      <c r="M4213" s="49">
        <v>5.3030303030302997E-2</v>
      </c>
      <c r="N4213" s="49">
        <v>9.0909090909090898E-2</v>
      </c>
      <c r="O4213" s="49">
        <v>0</v>
      </c>
      <c r="P4213" s="49">
        <v>1.5151515151515201E-2</v>
      </c>
      <c r="Q4213" s="49">
        <v>0</v>
      </c>
      <c r="R4213" s="49">
        <v>0</v>
      </c>
      <c r="S4213" s="49">
        <v>0.38636363636363602</v>
      </c>
      <c r="T4213" s="49">
        <v>1.5151515151515201E-2</v>
      </c>
      <c r="U4213" s="49">
        <v>0</v>
      </c>
      <c r="V4213" s="49">
        <v>1</v>
      </c>
      <c r="W4213" s="50">
        <v>132</v>
      </c>
      <c r="X4213" s="90" t="str">
        <f>IF(LEFT(VLOOKUP(A4213,施設概要表!A:C,3,FALSE),3)="011","●","")</f>
        <v/>
      </c>
    </row>
    <row r="4214" spans="1:24" hidden="1">
      <c r="A4214" s="46" t="s">
        <v>8562</v>
      </c>
      <c r="B4214" s="47" t="s">
        <v>8631</v>
      </c>
      <c r="C4214" s="48" t="s">
        <v>8632</v>
      </c>
      <c r="D4214" s="49">
        <v>2.5974025974026E-3</v>
      </c>
      <c r="E4214" s="49">
        <v>0</v>
      </c>
      <c r="F4214" s="49">
        <v>8.6580086580086602E-4</v>
      </c>
      <c r="G4214" s="49">
        <v>2.5974025974026E-2</v>
      </c>
      <c r="H4214" s="49">
        <v>1.99134199134199E-2</v>
      </c>
      <c r="I4214" s="49">
        <v>7.7922077922077896E-3</v>
      </c>
      <c r="J4214" s="49">
        <v>6.9264069264069299E-3</v>
      </c>
      <c r="K4214" s="49">
        <v>5.1948051948051896E-3</v>
      </c>
      <c r="L4214" s="49">
        <v>0</v>
      </c>
      <c r="M4214" s="49">
        <v>6.0606060606060597E-3</v>
      </c>
      <c r="N4214" s="49">
        <v>0.23030303030303001</v>
      </c>
      <c r="O4214" s="49">
        <v>0</v>
      </c>
      <c r="P4214" s="49">
        <v>0</v>
      </c>
      <c r="Q4214" s="49">
        <v>0</v>
      </c>
      <c r="R4214" s="49">
        <v>0</v>
      </c>
      <c r="S4214" s="49">
        <v>1.12554112554113E-2</v>
      </c>
      <c r="T4214" s="49">
        <v>0</v>
      </c>
      <c r="U4214" s="49">
        <v>0.68311688311688301</v>
      </c>
      <c r="V4214" s="49">
        <v>1</v>
      </c>
      <c r="W4214" s="50">
        <v>1155</v>
      </c>
      <c r="X4214" s="90" t="str">
        <f>IF(LEFT(VLOOKUP(A4214,施設概要表!A:C,3,FALSE),3)="011","●","")</f>
        <v/>
      </c>
    </row>
    <row r="4215" spans="1:24" hidden="1">
      <c r="A4215" s="46" t="s">
        <v>8564</v>
      </c>
      <c r="B4215" s="47" t="s">
        <v>8633</v>
      </c>
      <c r="C4215" s="48" t="s">
        <v>8634</v>
      </c>
      <c r="D4215" s="49"/>
      <c r="E4215" s="49"/>
      <c r="F4215" s="49"/>
      <c r="G4215" s="49"/>
      <c r="H4215" s="49"/>
      <c r="I4215" s="49"/>
      <c r="J4215" s="49"/>
      <c r="K4215" s="49"/>
      <c r="L4215" s="49"/>
      <c r="M4215" s="49"/>
      <c r="N4215" s="49"/>
      <c r="O4215" s="49"/>
      <c r="P4215" s="49"/>
      <c r="Q4215" s="49"/>
      <c r="R4215" s="49"/>
      <c r="S4215" s="49"/>
      <c r="T4215" s="49"/>
      <c r="U4215" s="49"/>
      <c r="V4215" s="49"/>
      <c r="W4215" s="50"/>
      <c r="X4215" s="90" t="str">
        <f>IF(LEFT(VLOOKUP(A4215,施設概要表!A:C,3,FALSE),3)="011","●","")</f>
        <v/>
      </c>
    </row>
    <row r="4216" spans="1:24" hidden="1">
      <c r="A4216" s="46" t="s">
        <v>8566</v>
      </c>
      <c r="B4216" s="47" t="s">
        <v>8635</v>
      </c>
      <c r="C4216" s="48" t="s">
        <v>8636</v>
      </c>
      <c r="D4216" s="49"/>
      <c r="E4216" s="49"/>
      <c r="F4216" s="49"/>
      <c r="G4216" s="49"/>
      <c r="H4216" s="49"/>
      <c r="I4216" s="49"/>
      <c r="J4216" s="49"/>
      <c r="K4216" s="49"/>
      <c r="L4216" s="49"/>
      <c r="M4216" s="49"/>
      <c r="N4216" s="49"/>
      <c r="O4216" s="49"/>
      <c r="P4216" s="49"/>
      <c r="Q4216" s="49"/>
      <c r="R4216" s="49"/>
      <c r="S4216" s="49"/>
      <c r="T4216" s="49"/>
      <c r="U4216" s="49"/>
      <c r="V4216" s="49"/>
      <c r="W4216" s="50"/>
      <c r="X4216" s="90" t="str">
        <f>IF(LEFT(VLOOKUP(A4216,施設概要表!A:C,3,FALSE),3)="011","●","")</f>
        <v/>
      </c>
    </row>
    <row r="4217" spans="1:24" hidden="1">
      <c r="A4217" s="46" t="s">
        <v>8568</v>
      </c>
      <c r="B4217" s="47" t="s">
        <v>8637</v>
      </c>
      <c r="C4217" s="48" t="s">
        <v>8638</v>
      </c>
      <c r="D4217" s="49"/>
      <c r="E4217" s="49"/>
      <c r="F4217" s="49"/>
      <c r="G4217" s="49"/>
      <c r="H4217" s="49"/>
      <c r="I4217" s="49"/>
      <c r="J4217" s="49"/>
      <c r="K4217" s="49"/>
      <c r="L4217" s="49"/>
      <c r="M4217" s="49"/>
      <c r="N4217" s="49"/>
      <c r="O4217" s="49"/>
      <c r="P4217" s="49"/>
      <c r="Q4217" s="49"/>
      <c r="R4217" s="49"/>
      <c r="S4217" s="49"/>
      <c r="T4217" s="49"/>
      <c r="U4217" s="49"/>
      <c r="V4217" s="49"/>
      <c r="W4217" s="50"/>
      <c r="X4217" s="90" t="str">
        <f>IF(LEFT(VLOOKUP(A4217,施設概要表!A:C,3,FALSE),3)="011","●","")</f>
        <v/>
      </c>
    </row>
    <row r="4218" spans="1:24" hidden="1">
      <c r="A4218" s="46" t="s">
        <v>8570</v>
      </c>
      <c r="B4218" s="47" t="s">
        <v>8639</v>
      </c>
      <c r="C4218" s="48" t="s">
        <v>8640</v>
      </c>
      <c r="D4218" s="49"/>
      <c r="E4218" s="49"/>
      <c r="F4218" s="49"/>
      <c r="G4218" s="49"/>
      <c r="H4218" s="49"/>
      <c r="I4218" s="49"/>
      <c r="J4218" s="49"/>
      <c r="K4218" s="49"/>
      <c r="L4218" s="49"/>
      <c r="M4218" s="49"/>
      <c r="N4218" s="49"/>
      <c r="O4218" s="49"/>
      <c r="P4218" s="49"/>
      <c r="Q4218" s="49"/>
      <c r="R4218" s="49"/>
      <c r="S4218" s="49"/>
      <c r="T4218" s="49"/>
      <c r="U4218" s="49"/>
      <c r="V4218" s="49"/>
      <c r="W4218" s="50"/>
      <c r="X4218" s="90" t="str">
        <f>IF(LEFT(VLOOKUP(A4218,施設概要表!A:C,3,FALSE),3)="011","●","")</f>
        <v/>
      </c>
    </row>
    <row r="4219" spans="1:24" hidden="1">
      <c r="A4219" s="46" t="s">
        <v>8572</v>
      </c>
      <c r="B4219" s="47" t="s">
        <v>8641</v>
      </c>
      <c r="C4219" s="48" t="s">
        <v>8642</v>
      </c>
      <c r="D4219" s="49"/>
      <c r="E4219" s="49"/>
      <c r="F4219" s="49"/>
      <c r="G4219" s="49"/>
      <c r="H4219" s="49"/>
      <c r="I4219" s="49"/>
      <c r="J4219" s="49"/>
      <c r="K4219" s="49"/>
      <c r="L4219" s="49"/>
      <c r="M4219" s="49"/>
      <c r="N4219" s="49"/>
      <c r="O4219" s="49"/>
      <c r="P4219" s="49"/>
      <c r="Q4219" s="49"/>
      <c r="R4219" s="49"/>
      <c r="S4219" s="49"/>
      <c r="T4219" s="49"/>
      <c r="U4219" s="49"/>
      <c r="V4219" s="49"/>
      <c r="W4219" s="50"/>
      <c r="X4219" s="90" t="str">
        <f>IF(LEFT(VLOOKUP(A4219,施設概要表!A:C,3,FALSE),3)="011","●","")</f>
        <v/>
      </c>
    </row>
    <row r="4220" spans="1:24" hidden="1">
      <c r="A4220" s="46" t="s">
        <v>8574</v>
      </c>
      <c r="B4220" s="47" t="s">
        <v>8643</v>
      </c>
      <c r="C4220" s="48" t="s">
        <v>8644</v>
      </c>
      <c r="D4220" s="49">
        <v>1.90274841437632E-2</v>
      </c>
      <c r="E4220" s="49">
        <v>0</v>
      </c>
      <c r="F4220" s="49">
        <v>6.3424947145877403E-3</v>
      </c>
      <c r="G4220" s="49">
        <v>6.5539112050740006E-2</v>
      </c>
      <c r="H4220" s="49">
        <v>7.6109936575052897E-2</v>
      </c>
      <c r="I4220" s="49">
        <v>0.20718816067653301</v>
      </c>
      <c r="J4220" s="49">
        <v>3.5940803382663797E-2</v>
      </c>
      <c r="K4220" s="49">
        <v>1.26849894291755E-2</v>
      </c>
      <c r="L4220" s="49">
        <v>0</v>
      </c>
      <c r="M4220" s="49">
        <v>0.13107822410148001</v>
      </c>
      <c r="N4220" s="49">
        <v>0.19873150105708201</v>
      </c>
      <c r="O4220" s="49">
        <v>0</v>
      </c>
      <c r="P4220" s="49">
        <v>1.05708245243129E-2</v>
      </c>
      <c r="Q4220" s="49">
        <v>2.1141649048625798E-3</v>
      </c>
      <c r="R4220" s="49">
        <v>0</v>
      </c>
      <c r="S4220" s="49">
        <v>0.19027484143763199</v>
      </c>
      <c r="T4220" s="49">
        <v>0</v>
      </c>
      <c r="U4220" s="49">
        <v>4.4397463002114203E-2</v>
      </c>
      <c r="V4220" s="49">
        <v>1</v>
      </c>
      <c r="W4220" s="50">
        <v>473</v>
      </c>
      <c r="X4220" s="90" t="str">
        <f>IF(LEFT(VLOOKUP(A4220,施設概要表!A:C,3,FALSE),3)="011","●","")</f>
        <v/>
      </c>
    </row>
    <row r="4221" spans="1:24" hidden="1">
      <c r="A4221" s="46" t="s">
        <v>8576</v>
      </c>
      <c r="B4221" s="47" t="s">
        <v>8645</v>
      </c>
      <c r="C4221" s="48" t="s">
        <v>8646</v>
      </c>
      <c r="D4221" s="49"/>
      <c r="E4221" s="49"/>
      <c r="F4221" s="49"/>
      <c r="G4221" s="49"/>
      <c r="H4221" s="49"/>
      <c r="I4221" s="49"/>
      <c r="J4221" s="49"/>
      <c r="K4221" s="49"/>
      <c r="L4221" s="49"/>
      <c r="M4221" s="49"/>
      <c r="N4221" s="49"/>
      <c r="O4221" s="49"/>
      <c r="P4221" s="49"/>
      <c r="Q4221" s="49"/>
      <c r="R4221" s="49"/>
      <c r="S4221" s="49"/>
      <c r="T4221" s="49"/>
      <c r="U4221" s="49"/>
      <c r="V4221" s="49"/>
      <c r="W4221" s="50"/>
      <c r="X4221" s="90" t="str">
        <f>IF(LEFT(VLOOKUP(A4221,施設概要表!A:C,3,FALSE),3)="011","●","")</f>
        <v/>
      </c>
    </row>
    <row r="4222" spans="1:24" hidden="1">
      <c r="A4222" s="46" t="s">
        <v>8578</v>
      </c>
      <c r="B4222" s="47" t="s">
        <v>8647</v>
      </c>
      <c r="C4222" s="48" t="s">
        <v>8648</v>
      </c>
      <c r="D4222" s="49">
        <v>0</v>
      </c>
      <c r="E4222" s="49">
        <v>0</v>
      </c>
      <c r="F4222" s="49">
        <v>0</v>
      </c>
      <c r="G4222" s="49">
        <v>3.3557046979865801E-3</v>
      </c>
      <c r="H4222" s="49">
        <v>0</v>
      </c>
      <c r="I4222" s="49">
        <v>0</v>
      </c>
      <c r="J4222" s="49">
        <v>0.32046979865771802</v>
      </c>
      <c r="K4222" s="49">
        <v>0</v>
      </c>
      <c r="L4222" s="49">
        <v>0.60067114093959695</v>
      </c>
      <c r="M4222" s="49">
        <v>0</v>
      </c>
      <c r="N4222" s="49">
        <v>0</v>
      </c>
      <c r="O4222" s="49">
        <v>0</v>
      </c>
      <c r="P4222" s="49">
        <v>0</v>
      </c>
      <c r="Q4222" s="49">
        <v>1.6778523489932901E-3</v>
      </c>
      <c r="R4222" s="49">
        <v>0</v>
      </c>
      <c r="S4222" s="49">
        <v>6.5436241610738299E-2</v>
      </c>
      <c r="T4222" s="49">
        <v>0</v>
      </c>
      <c r="U4222" s="49">
        <v>8.3892617449664395E-3</v>
      </c>
      <c r="V4222" s="49">
        <v>1</v>
      </c>
      <c r="W4222" s="50">
        <v>596</v>
      </c>
      <c r="X4222" s="90" t="str">
        <f>IF(LEFT(VLOOKUP(A4222,施設概要表!A:C,3,FALSE),3)="011","●","")</f>
        <v/>
      </c>
    </row>
    <row r="4223" spans="1:24" hidden="1">
      <c r="A4223" s="46" t="s">
        <v>8580</v>
      </c>
      <c r="B4223" s="47" t="s">
        <v>8649</v>
      </c>
      <c r="C4223" s="48" t="s">
        <v>8650</v>
      </c>
      <c r="D4223" s="49"/>
      <c r="E4223" s="49"/>
      <c r="F4223" s="49"/>
      <c r="G4223" s="49"/>
      <c r="H4223" s="49"/>
      <c r="I4223" s="49"/>
      <c r="J4223" s="49"/>
      <c r="K4223" s="49"/>
      <c r="L4223" s="49"/>
      <c r="M4223" s="49"/>
      <c r="N4223" s="49"/>
      <c r="O4223" s="49"/>
      <c r="P4223" s="49"/>
      <c r="Q4223" s="49"/>
      <c r="R4223" s="49"/>
      <c r="S4223" s="49"/>
      <c r="T4223" s="49"/>
      <c r="U4223" s="49"/>
      <c r="V4223" s="49"/>
      <c r="W4223" s="50"/>
      <c r="X4223" s="90" t="str">
        <f>IF(LEFT(VLOOKUP(A4223,施設概要表!A:C,3,FALSE),3)="011","●","")</f>
        <v/>
      </c>
    </row>
    <row r="4224" spans="1:24" hidden="1">
      <c r="A4224" s="46" t="s">
        <v>8582</v>
      </c>
      <c r="B4224" s="47" t="s">
        <v>8651</v>
      </c>
      <c r="C4224" s="48" t="s">
        <v>8652</v>
      </c>
      <c r="D4224" s="49"/>
      <c r="E4224" s="49"/>
      <c r="F4224" s="49"/>
      <c r="G4224" s="49"/>
      <c r="H4224" s="49"/>
      <c r="I4224" s="49"/>
      <c r="J4224" s="49"/>
      <c r="K4224" s="49"/>
      <c r="L4224" s="49"/>
      <c r="M4224" s="49"/>
      <c r="N4224" s="49"/>
      <c r="O4224" s="49"/>
      <c r="P4224" s="49"/>
      <c r="Q4224" s="49"/>
      <c r="R4224" s="49"/>
      <c r="S4224" s="49"/>
      <c r="T4224" s="49"/>
      <c r="U4224" s="49"/>
      <c r="V4224" s="49"/>
      <c r="W4224" s="50"/>
      <c r="X4224" s="90" t="str">
        <f>IF(LEFT(VLOOKUP(A4224,施設概要表!A:C,3,FALSE),3)="011","●","")</f>
        <v/>
      </c>
    </row>
    <row r="4225" spans="1:24" hidden="1">
      <c r="A4225" s="46" t="s">
        <v>8584</v>
      </c>
      <c r="B4225" s="47" t="s">
        <v>8653</v>
      </c>
      <c r="C4225" s="48" t="s">
        <v>8654</v>
      </c>
      <c r="D4225" s="49">
        <v>4.2613636363636402E-2</v>
      </c>
      <c r="E4225" s="49">
        <v>4.8295454545454503E-2</v>
      </c>
      <c r="F4225" s="49">
        <v>1.4204545454545499E-2</v>
      </c>
      <c r="G4225" s="49">
        <v>9.9431818181818205E-2</v>
      </c>
      <c r="H4225" s="49">
        <v>9.0909090909090898E-2</v>
      </c>
      <c r="I4225" s="49">
        <v>0.22159090909090901</v>
      </c>
      <c r="J4225" s="49">
        <v>5.39772727272727E-2</v>
      </c>
      <c r="K4225" s="49">
        <v>2.27272727272727E-2</v>
      </c>
      <c r="L4225" s="49">
        <v>0</v>
      </c>
      <c r="M4225" s="49">
        <v>3.125E-2</v>
      </c>
      <c r="N4225" s="49">
        <v>6.8181818181818205E-2</v>
      </c>
      <c r="O4225" s="49">
        <v>0</v>
      </c>
      <c r="P4225" s="49">
        <v>2.8409090909090901E-2</v>
      </c>
      <c r="Q4225" s="49">
        <v>0</v>
      </c>
      <c r="R4225" s="49">
        <v>0</v>
      </c>
      <c r="S4225" s="49">
        <v>0.25</v>
      </c>
      <c r="T4225" s="49">
        <v>1.9886363636363601E-2</v>
      </c>
      <c r="U4225" s="49">
        <v>8.5227272727272704E-3</v>
      </c>
      <c r="V4225" s="49">
        <v>1</v>
      </c>
      <c r="W4225" s="50">
        <v>352</v>
      </c>
      <c r="X4225" s="90" t="str">
        <f>IF(LEFT(VLOOKUP(A4225,施設概要表!A:C,3,FALSE),3)="011","●","")</f>
        <v/>
      </c>
    </row>
    <row r="4226" spans="1:24" hidden="1">
      <c r="A4226" s="46" t="s">
        <v>8586</v>
      </c>
      <c r="B4226" s="47" t="s">
        <v>8655</v>
      </c>
      <c r="C4226" s="48" t="s">
        <v>8656</v>
      </c>
      <c r="D4226" s="49">
        <v>3.2160194174757302E-2</v>
      </c>
      <c r="E4226" s="49">
        <v>1.57766990291262E-2</v>
      </c>
      <c r="F4226" s="49">
        <v>9.7087378640776708E-3</v>
      </c>
      <c r="G4226" s="49">
        <v>0.10497572815534</v>
      </c>
      <c r="H4226" s="49">
        <v>5.3398058252427202E-2</v>
      </c>
      <c r="I4226" s="49">
        <v>0.15958737864077699</v>
      </c>
      <c r="J4226" s="49">
        <v>0.10497572815534</v>
      </c>
      <c r="K4226" s="49">
        <v>2.7912621359223299E-2</v>
      </c>
      <c r="L4226" s="49">
        <v>1.27427184466019E-2</v>
      </c>
      <c r="M4226" s="49">
        <v>6.0679611650485403E-2</v>
      </c>
      <c r="N4226" s="49">
        <v>3.7621359223301003E-2</v>
      </c>
      <c r="O4226" s="49">
        <v>1.2135922330097099E-3</v>
      </c>
      <c r="P4226" s="49">
        <v>0.31978155339805803</v>
      </c>
      <c r="Q4226" s="49">
        <v>0</v>
      </c>
      <c r="R4226" s="49">
        <v>0</v>
      </c>
      <c r="S4226" s="49">
        <v>5.09708737864078E-2</v>
      </c>
      <c r="T4226" s="49">
        <v>3.0339805825242701E-3</v>
      </c>
      <c r="U4226" s="49">
        <v>5.4611650485436904E-3</v>
      </c>
      <c r="V4226" s="49">
        <v>1</v>
      </c>
      <c r="W4226" s="50">
        <v>1648</v>
      </c>
      <c r="X4226" s="90" t="str">
        <f>IF(LEFT(VLOOKUP(A4226,施設概要表!A:C,3,FALSE),3)="011","●","")</f>
        <v/>
      </c>
    </row>
    <row r="4227" spans="1:24" hidden="1">
      <c r="A4227" s="46" t="s">
        <v>8587</v>
      </c>
      <c r="B4227" s="47" t="s">
        <v>8657</v>
      </c>
      <c r="C4227" s="48" t="s">
        <v>8658</v>
      </c>
      <c r="D4227" s="49">
        <v>2.1097046413502098E-2</v>
      </c>
      <c r="E4227" s="49">
        <v>0.170886075949367</v>
      </c>
      <c r="F4227" s="49">
        <v>0</v>
      </c>
      <c r="G4227" s="49">
        <v>1.05485232067511E-2</v>
      </c>
      <c r="H4227" s="49">
        <v>2.1097046413502098E-2</v>
      </c>
      <c r="I4227" s="49">
        <v>0.105485232067511</v>
      </c>
      <c r="J4227" s="49">
        <v>0.158227848101266</v>
      </c>
      <c r="K4227" s="49">
        <v>3.37552742616034E-2</v>
      </c>
      <c r="L4227" s="49">
        <v>0</v>
      </c>
      <c r="M4227" s="49">
        <v>4.2194092827004197E-2</v>
      </c>
      <c r="N4227" s="49">
        <v>1.26582278481013E-2</v>
      </c>
      <c r="O4227" s="49">
        <v>2.1097046413502099E-3</v>
      </c>
      <c r="P4227" s="49">
        <v>6.3291139240506302E-3</v>
      </c>
      <c r="Q4227" s="49">
        <v>0</v>
      </c>
      <c r="R4227" s="49">
        <v>0</v>
      </c>
      <c r="S4227" s="49">
        <v>0.40084388185654002</v>
      </c>
      <c r="T4227" s="49">
        <v>0</v>
      </c>
      <c r="U4227" s="49">
        <v>1.4767932489451499E-2</v>
      </c>
      <c r="V4227" s="49">
        <v>1</v>
      </c>
      <c r="W4227" s="50">
        <v>474</v>
      </c>
      <c r="X4227" s="90" t="str">
        <f>IF(LEFT(VLOOKUP(A4227,施設概要表!A:C,3,FALSE),3)="011","●","")</f>
        <v/>
      </c>
    </row>
    <row r="4228" spans="1:24" hidden="1">
      <c r="A4228" s="46" t="s">
        <v>8589</v>
      </c>
      <c r="B4228" s="47" t="s">
        <v>8659</v>
      </c>
      <c r="C4228" s="48" t="s">
        <v>8660</v>
      </c>
      <c r="D4228" s="49">
        <v>0</v>
      </c>
      <c r="E4228" s="49">
        <v>0</v>
      </c>
      <c r="F4228" s="49">
        <v>0</v>
      </c>
      <c r="G4228" s="49">
        <v>1</v>
      </c>
      <c r="H4228" s="49">
        <v>0</v>
      </c>
      <c r="I4228" s="49">
        <v>0</v>
      </c>
      <c r="J4228" s="49">
        <v>0</v>
      </c>
      <c r="K4228" s="49">
        <v>0</v>
      </c>
      <c r="L4228" s="49">
        <v>0</v>
      </c>
      <c r="M4228" s="49">
        <v>0</v>
      </c>
      <c r="N4228" s="49">
        <v>0</v>
      </c>
      <c r="O4228" s="49">
        <v>0</v>
      </c>
      <c r="P4228" s="49">
        <v>0</v>
      </c>
      <c r="Q4228" s="49">
        <v>0</v>
      </c>
      <c r="R4228" s="49">
        <v>0</v>
      </c>
      <c r="S4228" s="49">
        <v>0</v>
      </c>
      <c r="T4228" s="49">
        <v>0</v>
      </c>
      <c r="U4228" s="49">
        <v>0</v>
      </c>
      <c r="V4228" s="49">
        <v>1</v>
      </c>
      <c r="W4228" s="50">
        <v>1</v>
      </c>
      <c r="X4228" s="90" t="str">
        <f>IF(LEFT(VLOOKUP(A4228,施設概要表!A:C,3,FALSE),3)="011","●","")</f>
        <v/>
      </c>
    </row>
    <row r="4229" spans="1:24" hidden="1">
      <c r="A4229" s="46" t="s">
        <v>8591</v>
      </c>
      <c r="B4229" s="47" t="s">
        <v>8661</v>
      </c>
      <c r="C4229" s="48" t="s">
        <v>8662</v>
      </c>
      <c r="D4229" s="49"/>
      <c r="E4229" s="49"/>
      <c r="F4229" s="49"/>
      <c r="G4229" s="49"/>
      <c r="H4229" s="49"/>
      <c r="I4229" s="49"/>
      <c r="J4229" s="49"/>
      <c r="K4229" s="49"/>
      <c r="L4229" s="49"/>
      <c r="M4229" s="49"/>
      <c r="N4229" s="49"/>
      <c r="O4229" s="49"/>
      <c r="P4229" s="49"/>
      <c r="Q4229" s="49"/>
      <c r="R4229" s="49"/>
      <c r="S4229" s="49"/>
      <c r="T4229" s="49"/>
      <c r="U4229" s="49"/>
      <c r="V4229" s="49"/>
      <c r="W4229" s="50"/>
      <c r="X4229" s="90" t="str">
        <f>IF(LEFT(VLOOKUP(A4229,施設概要表!A:C,3,FALSE),3)="011","●","")</f>
        <v/>
      </c>
    </row>
    <row r="4230" spans="1:24" hidden="1">
      <c r="A4230" s="46" t="s">
        <v>8593</v>
      </c>
      <c r="B4230" s="47" t="s">
        <v>8663</v>
      </c>
      <c r="C4230" s="48" t="s">
        <v>8664</v>
      </c>
      <c r="D4230" s="49">
        <v>0.266666666666667</v>
      </c>
      <c r="E4230" s="49">
        <v>0</v>
      </c>
      <c r="F4230" s="49">
        <v>0</v>
      </c>
      <c r="G4230" s="49">
        <v>9.5238095238095195E-3</v>
      </c>
      <c r="H4230" s="49">
        <v>1.9047619047619001E-2</v>
      </c>
      <c r="I4230" s="49">
        <v>1.9047619047619001E-2</v>
      </c>
      <c r="J4230" s="49">
        <v>4.7619047619047603E-2</v>
      </c>
      <c r="K4230" s="49">
        <v>1.9047619047619001E-2</v>
      </c>
      <c r="L4230" s="49">
        <v>0</v>
      </c>
      <c r="M4230" s="49">
        <v>0</v>
      </c>
      <c r="N4230" s="49">
        <v>0</v>
      </c>
      <c r="O4230" s="49">
        <v>0</v>
      </c>
      <c r="P4230" s="49">
        <v>0</v>
      </c>
      <c r="Q4230" s="49">
        <v>0</v>
      </c>
      <c r="R4230" s="49">
        <v>0</v>
      </c>
      <c r="S4230" s="49">
        <v>0.60952380952381002</v>
      </c>
      <c r="T4230" s="49">
        <v>0</v>
      </c>
      <c r="U4230" s="49">
        <v>9.5238095238095195E-3</v>
      </c>
      <c r="V4230" s="49">
        <v>1</v>
      </c>
      <c r="W4230" s="50">
        <v>105</v>
      </c>
      <c r="X4230" s="90" t="str">
        <f>IF(LEFT(VLOOKUP(A4230,施設概要表!A:C,3,FALSE),3)="011","●","")</f>
        <v/>
      </c>
    </row>
    <row r="4231" spans="1:24" hidden="1">
      <c r="A4231" s="46" t="s">
        <v>8595</v>
      </c>
      <c r="B4231" s="47" t="s">
        <v>8665</v>
      </c>
      <c r="C4231" s="48" t="s">
        <v>8666</v>
      </c>
      <c r="D4231" s="49">
        <v>1.8385291766586698E-2</v>
      </c>
      <c r="E4231" s="49">
        <v>0.144684252597922</v>
      </c>
      <c r="F4231" s="49">
        <v>1.7585931254995999E-2</v>
      </c>
      <c r="G4231" s="49">
        <v>3.75699440447642E-2</v>
      </c>
      <c r="H4231" s="49">
        <v>2.6378896882494E-2</v>
      </c>
      <c r="I4231" s="49">
        <v>0.336530775379696</v>
      </c>
      <c r="J4231" s="49">
        <v>0.119104716227018</v>
      </c>
      <c r="K4231" s="49">
        <v>1.1990407673860899E-2</v>
      </c>
      <c r="L4231" s="49">
        <v>0</v>
      </c>
      <c r="M4231" s="49">
        <v>2.6378896882494E-2</v>
      </c>
      <c r="N4231" s="49">
        <v>4.3165467625899297E-2</v>
      </c>
      <c r="O4231" s="49">
        <v>0</v>
      </c>
      <c r="P4231" s="49">
        <v>5.5955235811350904E-3</v>
      </c>
      <c r="Q4231" s="49">
        <v>7.9936051159072697E-4</v>
      </c>
      <c r="R4231" s="49">
        <v>0</v>
      </c>
      <c r="S4231" s="49">
        <v>0.19744204636290999</v>
      </c>
      <c r="T4231" s="49">
        <v>3.9968025579536397E-3</v>
      </c>
      <c r="U4231" s="49">
        <v>1.0391686650679501E-2</v>
      </c>
      <c r="V4231" s="49">
        <v>1</v>
      </c>
      <c r="W4231" s="50">
        <v>1251</v>
      </c>
      <c r="X4231" s="90" t="str">
        <f>IF(LEFT(VLOOKUP(A4231,施設概要表!A:C,3,FALSE),3)="011","●","")</f>
        <v/>
      </c>
    </row>
    <row r="4232" spans="1:24" hidden="1">
      <c r="A4232" s="46" t="s">
        <v>8597</v>
      </c>
      <c r="B4232" s="47" t="s">
        <v>8667</v>
      </c>
      <c r="C4232" s="48" t="s">
        <v>8668</v>
      </c>
      <c r="D4232" s="49">
        <v>3.6805555555555598E-2</v>
      </c>
      <c r="E4232" s="49">
        <v>9.2361111111111102E-2</v>
      </c>
      <c r="F4232" s="49">
        <v>1.38888888888889E-2</v>
      </c>
      <c r="G4232" s="49">
        <v>0.19305555555555601</v>
      </c>
      <c r="H4232" s="49">
        <v>0.14305555555555599</v>
      </c>
      <c r="I4232" s="49">
        <v>0.12708333333333299</v>
      </c>
      <c r="J4232" s="49">
        <v>6.5277777777777796E-2</v>
      </c>
      <c r="K4232" s="49">
        <v>2.0138888888888901E-2</v>
      </c>
      <c r="L4232" s="49">
        <v>1.38888888888889E-3</v>
      </c>
      <c r="M4232" s="49">
        <v>8.7499999999999994E-2</v>
      </c>
      <c r="N4232" s="49">
        <v>5.83333333333333E-2</v>
      </c>
      <c r="O4232" s="49">
        <v>1.38888888888889E-3</v>
      </c>
      <c r="P4232" s="49">
        <v>6.2500000000000003E-3</v>
      </c>
      <c r="Q4232" s="49">
        <v>0</v>
      </c>
      <c r="R4232" s="49">
        <v>6.9444444444444404E-4</v>
      </c>
      <c r="S4232" s="49">
        <v>0.14305555555555599</v>
      </c>
      <c r="T4232" s="49">
        <v>0</v>
      </c>
      <c r="U4232" s="49">
        <v>9.7222222222222206E-3</v>
      </c>
      <c r="V4232" s="49">
        <v>1</v>
      </c>
      <c r="W4232" s="50">
        <v>1440</v>
      </c>
      <c r="X4232" s="90" t="str">
        <f>IF(LEFT(VLOOKUP(A4232,施設概要表!A:C,3,FALSE),3)="011","●","")</f>
        <v/>
      </c>
    </row>
    <row r="4233" spans="1:24" hidden="1">
      <c r="A4233" s="46" t="s">
        <v>8599</v>
      </c>
      <c r="B4233" s="47" t="s">
        <v>8669</v>
      </c>
      <c r="C4233" s="48" t="s">
        <v>8670</v>
      </c>
      <c r="D4233" s="49"/>
      <c r="E4233" s="49"/>
      <c r="F4233" s="49"/>
      <c r="G4233" s="49"/>
      <c r="H4233" s="49"/>
      <c r="I4233" s="49"/>
      <c r="J4233" s="49"/>
      <c r="K4233" s="49"/>
      <c r="L4233" s="49"/>
      <c r="M4233" s="49"/>
      <c r="N4233" s="49"/>
      <c r="O4233" s="49"/>
      <c r="P4233" s="49"/>
      <c r="Q4233" s="49"/>
      <c r="R4233" s="49"/>
      <c r="S4233" s="49"/>
      <c r="T4233" s="49"/>
      <c r="U4233" s="49"/>
      <c r="V4233" s="49"/>
      <c r="W4233" s="50"/>
      <c r="X4233" s="90" t="str">
        <f>IF(LEFT(VLOOKUP(A4233,施設概要表!A:C,3,FALSE),3)="011","●","")</f>
        <v/>
      </c>
    </row>
    <row r="4234" spans="1:24" hidden="1">
      <c r="A4234" s="46" t="s">
        <v>8601</v>
      </c>
      <c r="B4234" s="47" t="s">
        <v>8671</v>
      </c>
      <c r="C4234" s="48" t="s">
        <v>8672</v>
      </c>
      <c r="D4234" s="49">
        <v>4.11764705882353E-2</v>
      </c>
      <c r="E4234" s="49">
        <v>0</v>
      </c>
      <c r="F4234" s="49">
        <v>2.9411764705882401E-2</v>
      </c>
      <c r="G4234" s="49">
        <v>0.105882352941176</v>
      </c>
      <c r="H4234" s="49">
        <v>7.6470588235294096E-2</v>
      </c>
      <c r="I4234" s="49">
        <v>0.48235294117647098</v>
      </c>
      <c r="J4234" s="49">
        <v>1.7647058823529401E-2</v>
      </c>
      <c r="K4234" s="49">
        <v>1.1764705882352899E-2</v>
      </c>
      <c r="L4234" s="49">
        <v>0</v>
      </c>
      <c r="M4234" s="49">
        <v>8.8235294117647106E-2</v>
      </c>
      <c r="N4234" s="49">
        <v>5.29411764705882E-2</v>
      </c>
      <c r="O4234" s="49">
        <v>0</v>
      </c>
      <c r="P4234" s="49">
        <v>2.3529411764705899E-2</v>
      </c>
      <c r="Q4234" s="49">
        <v>0</v>
      </c>
      <c r="R4234" s="49">
        <v>0</v>
      </c>
      <c r="S4234" s="49">
        <v>5.29411764705882E-2</v>
      </c>
      <c r="T4234" s="49">
        <v>5.8823529411764696E-3</v>
      </c>
      <c r="U4234" s="49">
        <v>1.1764705882352899E-2</v>
      </c>
      <c r="V4234" s="49">
        <v>1</v>
      </c>
      <c r="W4234" s="50">
        <v>170</v>
      </c>
      <c r="X4234" s="90" t="str">
        <f>IF(LEFT(VLOOKUP(A4234,施設概要表!A:C,3,FALSE),3)="011","●","")</f>
        <v/>
      </c>
    </row>
    <row r="4235" spans="1:24" hidden="1">
      <c r="A4235" s="46" t="s">
        <v>8603</v>
      </c>
      <c r="B4235" s="47" t="s">
        <v>8673</v>
      </c>
      <c r="C4235" s="48" t="s">
        <v>8674</v>
      </c>
      <c r="D4235" s="49">
        <v>4.62279293739968E-2</v>
      </c>
      <c r="E4235" s="49">
        <v>2.5682182985553798E-3</v>
      </c>
      <c r="F4235" s="49">
        <v>4.9438202247190997E-2</v>
      </c>
      <c r="G4235" s="49">
        <v>0.32648475120385201</v>
      </c>
      <c r="H4235" s="49">
        <v>6.7415730337078697E-3</v>
      </c>
      <c r="I4235" s="49">
        <v>0.12616372391653299</v>
      </c>
      <c r="J4235" s="49">
        <v>6.4205457463884404E-3</v>
      </c>
      <c r="K4235" s="49">
        <v>5.1364365971107502E-2</v>
      </c>
      <c r="L4235" s="49">
        <v>0</v>
      </c>
      <c r="M4235" s="49">
        <v>6.3884430176565005E-2</v>
      </c>
      <c r="N4235" s="49">
        <v>2.8892455858748001E-2</v>
      </c>
      <c r="O4235" s="49">
        <v>9.6308186195826601E-4</v>
      </c>
      <c r="P4235" s="49">
        <v>1.6051364365971099E-2</v>
      </c>
      <c r="Q4235" s="49">
        <v>1.8940609951845901E-2</v>
      </c>
      <c r="R4235" s="49">
        <v>9.7271268057784896E-2</v>
      </c>
      <c r="S4235" s="49">
        <v>6.06741573033708E-2</v>
      </c>
      <c r="T4235" s="49">
        <v>1.02728731942215E-2</v>
      </c>
      <c r="U4235" s="49">
        <v>8.7640449438202206E-2</v>
      </c>
      <c r="V4235" s="49">
        <v>1</v>
      </c>
      <c r="W4235" s="50">
        <v>3115</v>
      </c>
      <c r="X4235" s="90" t="str">
        <f>IF(LEFT(VLOOKUP(A4235,施設概要表!A:C,3,FALSE),3)="011","●","")</f>
        <v/>
      </c>
    </row>
    <row r="4236" spans="1:24" hidden="1">
      <c r="A4236" s="46" t="s">
        <v>8605</v>
      </c>
      <c r="B4236" s="47" t="s">
        <v>8675</v>
      </c>
      <c r="C4236" s="48" t="s">
        <v>8676</v>
      </c>
      <c r="D4236" s="49">
        <v>4.9382716049382699E-2</v>
      </c>
      <c r="E4236" s="49">
        <v>0</v>
      </c>
      <c r="F4236" s="49">
        <v>5.2469135802469098E-2</v>
      </c>
      <c r="G4236" s="49">
        <v>8.1790123456790098E-2</v>
      </c>
      <c r="H4236" s="49">
        <v>4.0123456790123503E-2</v>
      </c>
      <c r="I4236" s="49">
        <v>0.407407407407407</v>
      </c>
      <c r="J4236" s="49">
        <v>4.4753086419753098E-2</v>
      </c>
      <c r="K4236" s="49">
        <v>2.6234567901234601E-2</v>
      </c>
      <c r="L4236" s="49">
        <v>3.08641975308642E-3</v>
      </c>
      <c r="M4236" s="49">
        <v>0.155864197530864</v>
      </c>
      <c r="N4236" s="49">
        <v>3.0864197530864199E-2</v>
      </c>
      <c r="O4236" s="49">
        <v>0</v>
      </c>
      <c r="P4236" s="49">
        <v>1.85185185185185E-2</v>
      </c>
      <c r="Q4236" s="49">
        <v>0</v>
      </c>
      <c r="R4236" s="49">
        <v>0</v>
      </c>
      <c r="S4236" s="49">
        <v>6.4814814814814797E-2</v>
      </c>
      <c r="T4236" s="49">
        <v>2.1604938271604899E-2</v>
      </c>
      <c r="U4236" s="49">
        <v>3.08641975308642E-3</v>
      </c>
      <c r="V4236" s="49">
        <v>1</v>
      </c>
      <c r="W4236" s="50">
        <v>648</v>
      </c>
      <c r="X4236" s="90" t="str">
        <f>IF(LEFT(VLOOKUP(A4236,施設概要表!A:C,3,FALSE),3)="011","●","")</f>
        <v/>
      </c>
    </row>
    <row r="4237" spans="1:24" hidden="1">
      <c r="A4237" s="46" t="s">
        <v>8607</v>
      </c>
      <c r="B4237" s="47" t="s">
        <v>8677</v>
      </c>
      <c r="C4237" s="48" t="s">
        <v>8678</v>
      </c>
      <c r="D4237" s="49">
        <v>2.6570048309178699E-2</v>
      </c>
      <c r="E4237" s="49">
        <v>0</v>
      </c>
      <c r="F4237" s="49">
        <v>1.20772946859903E-2</v>
      </c>
      <c r="G4237" s="49">
        <v>0.188405797101449</v>
      </c>
      <c r="H4237" s="49">
        <v>8.6956521739130405E-2</v>
      </c>
      <c r="I4237" s="49">
        <v>0.243961352657005</v>
      </c>
      <c r="J4237" s="49">
        <v>3.6231884057971002E-2</v>
      </c>
      <c r="K4237" s="49">
        <v>4.8309178743961402E-3</v>
      </c>
      <c r="L4237" s="49">
        <v>0</v>
      </c>
      <c r="M4237" s="49">
        <v>6.0386473429951702E-2</v>
      </c>
      <c r="N4237" s="49">
        <v>9.9033816425120796E-2</v>
      </c>
      <c r="O4237" s="49">
        <v>0</v>
      </c>
      <c r="P4237" s="49">
        <v>7.2463768115942004E-3</v>
      </c>
      <c r="Q4237" s="49">
        <v>0</v>
      </c>
      <c r="R4237" s="49">
        <v>0</v>
      </c>
      <c r="S4237" s="49">
        <v>0.217391304347826</v>
      </c>
      <c r="T4237" s="49">
        <v>9.6618357487922701E-3</v>
      </c>
      <c r="U4237" s="49">
        <v>7.2463768115942004E-3</v>
      </c>
      <c r="V4237" s="49">
        <v>1</v>
      </c>
      <c r="W4237" s="50">
        <v>414</v>
      </c>
      <c r="X4237" s="90" t="str">
        <f>IF(LEFT(VLOOKUP(A4237,施設概要表!A:C,3,FALSE),3)="011","●","")</f>
        <v/>
      </c>
    </row>
    <row r="4238" spans="1:24" hidden="1">
      <c r="A4238" s="46" t="s">
        <v>8609</v>
      </c>
      <c r="B4238" s="47" t="s">
        <v>8679</v>
      </c>
      <c r="C4238" s="48" t="s">
        <v>8680</v>
      </c>
      <c r="D4238" s="49">
        <v>0.26086956521739102</v>
      </c>
      <c r="E4238" s="49">
        <v>0</v>
      </c>
      <c r="F4238" s="49">
        <v>0</v>
      </c>
      <c r="G4238" s="49">
        <v>0.30434782608695699</v>
      </c>
      <c r="H4238" s="49">
        <v>0.108695652173913</v>
      </c>
      <c r="I4238" s="49">
        <v>0.108695652173913</v>
      </c>
      <c r="J4238" s="49">
        <v>0</v>
      </c>
      <c r="K4238" s="49">
        <v>0</v>
      </c>
      <c r="L4238" s="49">
        <v>0</v>
      </c>
      <c r="M4238" s="49">
        <v>2.1739130434782601E-2</v>
      </c>
      <c r="N4238" s="49">
        <v>4.3478260869565202E-2</v>
      </c>
      <c r="O4238" s="49">
        <v>0</v>
      </c>
      <c r="P4238" s="49">
        <v>0</v>
      </c>
      <c r="Q4238" s="49">
        <v>0</v>
      </c>
      <c r="R4238" s="49">
        <v>0</v>
      </c>
      <c r="S4238" s="49">
        <v>0.13043478260869601</v>
      </c>
      <c r="T4238" s="49">
        <v>0</v>
      </c>
      <c r="U4238" s="49">
        <v>2.1739130434782601E-2</v>
      </c>
      <c r="V4238" s="49">
        <v>1</v>
      </c>
      <c r="W4238" s="50">
        <v>46</v>
      </c>
      <c r="X4238" s="90" t="str">
        <f>IF(LEFT(VLOOKUP(A4238,施設概要表!A:C,3,FALSE),3)="011","●","")</f>
        <v/>
      </c>
    </row>
    <row r="4239" spans="1:24" hidden="1">
      <c r="A4239" s="46" t="s">
        <v>8611</v>
      </c>
      <c r="B4239" s="47" t="s">
        <v>8681</v>
      </c>
      <c r="C4239" s="48" t="s">
        <v>8682</v>
      </c>
      <c r="D4239" s="49"/>
      <c r="E4239" s="49"/>
      <c r="F4239" s="49"/>
      <c r="G4239" s="49"/>
      <c r="H4239" s="49"/>
      <c r="I4239" s="49"/>
      <c r="J4239" s="49"/>
      <c r="K4239" s="49"/>
      <c r="L4239" s="49"/>
      <c r="M4239" s="49"/>
      <c r="N4239" s="49"/>
      <c r="O4239" s="49"/>
      <c r="P4239" s="49"/>
      <c r="Q4239" s="49"/>
      <c r="R4239" s="49"/>
      <c r="S4239" s="49"/>
      <c r="T4239" s="49"/>
      <c r="U4239" s="49"/>
      <c r="V4239" s="49"/>
      <c r="W4239" s="50"/>
      <c r="X4239" s="90" t="str">
        <f>IF(LEFT(VLOOKUP(A4239,施設概要表!A:C,3,FALSE),3)="011","●","")</f>
        <v/>
      </c>
    </row>
    <row r="4240" spans="1:24" hidden="1">
      <c r="A4240" s="46" t="s">
        <v>8613</v>
      </c>
      <c r="B4240" s="47" t="s">
        <v>8683</v>
      </c>
      <c r="C4240" s="48" t="s">
        <v>8684</v>
      </c>
      <c r="D4240" s="49"/>
      <c r="E4240" s="49"/>
      <c r="F4240" s="49"/>
      <c r="G4240" s="49"/>
      <c r="H4240" s="49"/>
      <c r="I4240" s="49"/>
      <c r="J4240" s="49"/>
      <c r="K4240" s="49"/>
      <c r="L4240" s="49"/>
      <c r="M4240" s="49"/>
      <c r="N4240" s="49"/>
      <c r="O4240" s="49"/>
      <c r="P4240" s="49"/>
      <c r="Q4240" s="49"/>
      <c r="R4240" s="49"/>
      <c r="S4240" s="49"/>
      <c r="T4240" s="49"/>
      <c r="U4240" s="49"/>
      <c r="V4240" s="49"/>
      <c r="W4240" s="50"/>
      <c r="X4240" s="90" t="str">
        <f>IF(LEFT(VLOOKUP(A4240,施設概要表!A:C,3,FALSE),3)="011","●","")</f>
        <v/>
      </c>
    </row>
    <row r="4241" spans="1:24" hidden="1">
      <c r="A4241" s="46" t="s">
        <v>6143</v>
      </c>
      <c r="B4241" s="47" t="s">
        <v>8685</v>
      </c>
      <c r="C4241" s="48" t="s">
        <v>8686</v>
      </c>
      <c r="D4241" s="49"/>
      <c r="E4241" s="49"/>
      <c r="F4241" s="49"/>
      <c r="G4241" s="49"/>
      <c r="H4241" s="49"/>
      <c r="I4241" s="49"/>
      <c r="J4241" s="49"/>
      <c r="K4241" s="49"/>
      <c r="L4241" s="49"/>
      <c r="M4241" s="49"/>
      <c r="N4241" s="49"/>
      <c r="O4241" s="49"/>
      <c r="P4241" s="49"/>
      <c r="Q4241" s="49"/>
      <c r="R4241" s="49"/>
      <c r="S4241" s="49"/>
      <c r="T4241" s="49"/>
      <c r="U4241" s="49"/>
      <c r="V4241" s="49"/>
      <c r="W4241" s="50"/>
      <c r="X4241" s="90" t="str">
        <f>IF(LEFT(VLOOKUP(A4241,施設概要表!A:C,3,FALSE),3)="011","●","")</f>
        <v/>
      </c>
    </row>
    <row r="4242" spans="1:24" hidden="1">
      <c r="A4242" s="46" t="s">
        <v>8615</v>
      </c>
      <c r="B4242" s="47" t="s">
        <v>8687</v>
      </c>
      <c r="C4242" s="48" t="s">
        <v>8688</v>
      </c>
      <c r="D4242" s="49">
        <v>0.17279411764705899</v>
      </c>
      <c r="E4242" s="49">
        <v>0</v>
      </c>
      <c r="F4242" s="49">
        <v>8.5784313725490204E-3</v>
      </c>
      <c r="G4242" s="49">
        <v>0.26348039215686297</v>
      </c>
      <c r="H4242" s="49">
        <v>4.9019607843137303E-2</v>
      </c>
      <c r="I4242" s="49">
        <v>0.14338235294117599</v>
      </c>
      <c r="J4242" s="49">
        <v>2.8186274509803901E-2</v>
      </c>
      <c r="K4242" s="49">
        <v>1.10294117647059E-2</v>
      </c>
      <c r="L4242" s="49">
        <v>0</v>
      </c>
      <c r="M4242" s="49">
        <v>0.125</v>
      </c>
      <c r="N4242" s="49">
        <v>7.5980392156862697E-2</v>
      </c>
      <c r="O4242" s="49">
        <v>1.2254901960784301E-3</v>
      </c>
      <c r="P4242" s="49">
        <v>9.8039215686274508E-3</v>
      </c>
      <c r="Q4242" s="49">
        <v>6.1274509803921602E-3</v>
      </c>
      <c r="R4242" s="49">
        <v>0</v>
      </c>
      <c r="S4242" s="49">
        <v>0.10171568627451</v>
      </c>
      <c r="T4242" s="49">
        <v>0</v>
      </c>
      <c r="U4242" s="49">
        <v>3.6764705882352902E-3</v>
      </c>
      <c r="V4242" s="49">
        <v>1</v>
      </c>
      <c r="W4242" s="50">
        <v>816</v>
      </c>
      <c r="X4242" s="90" t="str">
        <f>IF(LEFT(VLOOKUP(A4242,施設概要表!A:C,3,FALSE),3)="011","●","")</f>
        <v/>
      </c>
    </row>
    <row r="4243" spans="1:24" hidden="1">
      <c r="A4243" s="46" t="s">
        <v>8617</v>
      </c>
      <c r="B4243" s="47" t="s">
        <v>8689</v>
      </c>
      <c r="C4243" s="48" t="s">
        <v>8690</v>
      </c>
      <c r="D4243" s="49">
        <v>1.67597765363128E-2</v>
      </c>
      <c r="E4243" s="49">
        <v>0</v>
      </c>
      <c r="F4243" s="49">
        <v>0</v>
      </c>
      <c r="G4243" s="49">
        <v>6.1452513966480403E-2</v>
      </c>
      <c r="H4243" s="49">
        <v>5.5865921787709499E-3</v>
      </c>
      <c r="I4243" s="49">
        <v>0.111731843575419</v>
      </c>
      <c r="J4243" s="49">
        <v>0.11731843575419</v>
      </c>
      <c r="K4243" s="49">
        <v>1.67597765363128E-2</v>
      </c>
      <c r="L4243" s="49">
        <v>0</v>
      </c>
      <c r="M4243" s="49">
        <v>6.7039106145251395E-2</v>
      </c>
      <c r="N4243" s="49">
        <v>0.206703910614525</v>
      </c>
      <c r="O4243" s="49">
        <v>0.34636871508379902</v>
      </c>
      <c r="P4243" s="49">
        <v>5.5865921787709499E-3</v>
      </c>
      <c r="Q4243" s="49">
        <v>0</v>
      </c>
      <c r="R4243" s="49">
        <v>0</v>
      </c>
      <c r="S4243" s="49">
        <v>2.23463687150838E-2</v>
      </c>
      <c r="T4243" s="49">
        <v>0</v>
      </c>
      <c r="U4243" s="49">
        <v>2.23463687150838E-2</v>
      </c>
      <c r="V4243" s="49">
        <v>1</v>
      </c>
      <c r="W4243" s="50">
        <v>179</v>
      </c>
      <c r="X4243" s="90" t="str">
        <f>IF(LEFT(VLOOKUP(A4243,施設概要表!A:C,3,FALSE),3)="011","●","")</f>
        <v/>
      </c>
    </row>
    <row r="4244" spans="1:24" hidden="1">
      <c r="A4244" s="46" t="s">
        <v>8619</v>
      </c>
      <c r="B4244" s="47" t="s">
        <v>8691</v>
      </c>
      <c r="C4244" s="48" t="s">
        <v>8692</v>
      </c>
      <c r="D4244" s="49">
        <v>9.375E-2</v>
      </c>
      <c r="E4244" s="49">
        <v>0</v>
      </c>
      <c r="F4244" s="49">
        <v>1.7045454545454499E-2</v>
      </c>
      <c r="G4244" s="49">
        <v>6.8181818181818205E-2</v>
      </c>
      <c r="H4244" s="49">
        <v>0.12784090909090901</v>
      </c>
      <c r="I4244" s="49">
        <v>0.201704545454545</v>
      </c>
      <c r="J4244" s="49">
        <v>4.8295454545454503E-2</v>
      </c>
      <c r="K4244" s="49">
        <v>2.8409090909090901E-2</v>
      </c>
      <c r="L4244" s="49">
        <v>0</v>
      </c>
      <c r="M4244" s="49">
        <v>3.4090909090909102E-2</v>
      </c>
      <c r="N4244" s="49">
        <v>7.1022727272727307E-2</v>
      </c>
      <c r="O4244" s="49">
        <v>2.8409090909090901E-3</v>
      </c>
      <c r="P4244" s="49">
        <v>5.6818181818181802E-3</v>
      </c>
      <c r="Q4244" s="49">
        <v>0</v>
      </c>
      <c r="R4244" s="49">
        <v>0</v>
      </c>
      <c r="S4244" s="49">
        <v>9.6590909090909102E-2</v>
      </c>
      <c r="T4244" s="49">
        <v>0.18465909090909099</v>
      </c>
      <c r="U4244" s="49">
        <v>1.9886363636363601E-2</v>
      </c>
      <c r="V4244" s="49">
        <v>1</v>
      </c>
      <c r="W4244" s="50">
        <v>352</v>
      </c>
      <c r="X4244" s="90" t="str">
        <f>IF(LEFT(VLOOKUP(A4244,施設概要表!A:C,3,FALSE),3)="011","●","")</f>
        <v/>
      </c>
    </row>
    <row r="4245" spans="1:24" hidden="1">
      <c r="A4245" s="46" t="s">
        <v>8621</v>
      </c>
      <c r="B4245" s="47" t="s">
        <v>8693</v>
      </c>
      <c r="C4245" s="48" t="s">
        <v>8694</v>
      </c>
      <c r="D4245" s="49"/>
      <c r="E4245" s="49"/>
      <c r="F4245" s="49"/>
      <c r="G4245" s="49"/>
      <c r="H4245" s="49"/>
      <c r="I4245" s="49"/>
      <c r="J4245" s="49"/>
      <c r="K4245" s="49"/>
      <c r="L4245" s="49"/>
      <c r="M4245" s="49"/>
      <c r="N4245" s="49"/>
      <c r="O4245" s="49"/>
      <c r="P4245" s="49"/>
      <c r="Q4245" s="49"/>
      <c r="R4245" s="49"/>
      <c r="S4245" s="49"/>
      <c r="T4245" s="49"/>
      <c r="U4245" s="49"/>
      <c r="V4245" s="49"/>
      <c r="W4245" s="50"/>
      <c r="X4245" s="90" t="str">
        <f>IF(LEFT(VLOOKUP(A4245,施設概要表!A:C,3,FALSE),3)="011","●","")</f>
        <v/>
      </c>
    </row>
    <row r="4246" spans="1:24" hidden="1">
      <c r="A4246" s="46" t="s">
        <v>8623</v>
      </c>
      <c r="B4246" s="47" t="s">
        <v>8695</v>
      </c>
      <c r="C4246" s="48" t="s">
        <v>8696</v>
      </c>
      <c r="D4246" s="49">
        <v>3.5175879396984903E-2</v>
      </c>
      <c r="E4246" s="49">
        <v>0</v>
      </c>
      <c r="F4246" s="49">
        <v>2.01005025125628E-2</v>
      </c>
      <c r="G4246" s="49">
        <v>7.0351758793969807E-2</v>
      </c>
      <c r="H4246" s="49">
        <v>3.0150753768844199E-2</v>
      </c>
      <c r="I4246" s="49">
        <v>7.5376884422110504E-2</v>
      </c>
      <c r="J4246" s="49">
        <v>0.175879396984925</v>
      </c>
      <c r="K4246" s="49">
        <v>2.5125628140703501E-2</v>
      </c>
      <c r="L4246" s="49">
        <v>5.0251256281407001E-3</v>
      </c>
      <c r="M4246" s="49">
        <v>0.10050251256281401</v>
      </c>
      <c r="N4246" s="49">
        <v>3.5175879396984903E-2</v>
      </c>
      <c r="O4246" s="49">
        <v>0</v>
      </c>
      <c r="P4246" s="49">
        <v>2.01005025125628E-2</v>
      </c>
      <c r="Q4246" s="49">
        <v>0</v>
      </c>
      <c r="R4246" s="49">
        <v>0</v>
      </c>
      <c r="S4246" s="49">
        <v>0.40201005025125602</v>
      </c>
      <c r="T4246" s="49">
        <v>0</v>
      </c>
      <c r="U4246" s="49">
        <v>5.0251256281407001E-3</v>
      </c>
      <c r="V4246" s="49">
        <v>1</v>
      </c>
      <c r="W4246" s="50">
        <v>199</v>
      </c>
      <c r="X4246" s="90" t="str">
        <f>IF(LEFT(VLOOKUP(A4246,施設概要表!A:C,3,FALSE),3)="011","●","")</f>
        <v/>
      </c>
    </row>
    <row r="4247" spans="1:24" hidden="1">
      <c r="A4247" s="46" t="s">
        <v>8625</v>
      </c>
      <c r="B4247" s="47" t="s">
        <v>8697</v>
      </c>
      <c r="C4247" s="48" t="s">
        <v>8698</v>
      </c>
      <c r="D4247" s="49">
        <v>1.45772594752187E-3</v>
      </c>
      <c r="E4247" s="49">
        <v>0</v>
      </c>
      <c r="F4247" s="49">
        <v>0</v>
      </c>
      <c r="G4247" s="49">
        <v>1.1661807580174899E-2</v>
      </c>
      <c r="H4247" s="49">
        <v>0.94169096209912495</v>
      </c>
      <c r="I4247" s="49">
        <v>0</v>
      </c>
      <c r="J4247" s="49">
        <v>0</v>
      </c>
      <c r="K4247" s="49">
        <v>0</v>
      </c>
      <c r="L4247" s="49">
        <v>0</v>
      </c>
      <c r="M4247" s="49">
        <v>1.45772594752187E-2</v>
      </c>
      <c r="N4247" s="49">
        <v>2.91545189504373E-3</v>
      </c>
      <c r="O4247" s="49">
        <v>0</v>
      </c>
      <c r="P4247" s="49">
        <v>0</v>
      </c>
      <c r="Q4247" s="49">
        <v>1.45772594752187E-3</v>
      </c>
      <c r="R4247" s="49">
        <v>0</v>
      </c>
      <c r="S4247" s="49">
        <v>2.91545189504373E-3</v>
      </c>
      <c r="T4247" s="49">
        <v>1.45772594752187E-3</v>
      </c>
      <c r="U4247" s="49">
        <v>2.1865889212828001E-2</v>
      </c>
      <c r="V4247" s="49">
        <v>1</v>
      </c>
      <c r="W4247" s="50">
        <v>686</v>
      </c>
      <c r="X4247" s="90" t="str">
        <f>IF(LEFT(VLOOKUP(A4247,施設概要表!A:C,3,FALSE),3)="011","●","")</f>
        <v/>
      </c>
    </row>
    <row r="4248" spans="1:24" hidden="1">
      <c r="A4248" s="46" t="s">
        <v>8627</v>
      </c>
      <c r="B4248" s="47" t="s">
        <v>8699</v>
      </c>
      <c r="C4248" s="48" t="s">
        <v>8700</v>
      </c>
      <c r="D4248" s="49">
        <v>0.108504398826979</v>
      </c>
      <c r="E4248" s="49">
        <v>0</v>
      </c>
      <c r="F4248" s="49">
        <v>3.5190615835777102E-2</v>
      </c>
      <c r="G4248" s="49">
        <v>7.62463343108504E-2</v>
      </c>
      <c r="H4248" s="49">
        <v>0.18181818181818199</v>
      </c>
      <c r="I4248" s="49">
        <v>0.17302052785923799</v>
      </c>
      <c r="J4248" s="49">
        <v>0.12316715542522</v>
      </c>
      <c r="K4248" s="49">
        <v>2.9325513196480899E-3</v>
      </c>
      <c r="L4248" s="49">
        <v>0</v>
      </c>
      <c r="M4248" s="49">
        <v>5.5718475073313803E-2</v>
      </c>
      <c r="N4248" s="49">
        <v>8.7976539589442806E-2</v>
      </c>
      <c r="O4248" s="49">
        <v>0</v>
      </c>
      <c r="P4248" s="49">
        <v>2.63929618768328E-2</v>
      </c>
      <c r="Q4248" s="49">
        <v>0</v>
      </c>
      <c r="R4248" s="49">
        <v>0</v>
      </c>
      <c r="S4248" s="49">
        <v>0.120234604105572</v>
      </c>
      <c r="T4248" s="49">
        <v>0</v>
      </c>
      <c r="U4248" s="49">
        <v>8.7976539589442806E-3</v>
      </c>
      <c r="V4248" s="49">
        <v>1</v>
      </c>
      <c r="W4248" s="50">
        <v>341</v>
      </c>
      <c r="X4248" s="90" t="str">
        <f>IF(LEFT(VLOOKUP(A4248,施設概要表!A:C,3,FALSE),3)="011","●","")</f>
        <v/>
      </c>
    </row>
    <row r="4249" spans="1:24" hidden="1">
      <c r="A4249" s="46" t="s">
        <v>8629</v>
      </c>
      <c r="B4249" s="47" t="s">
        <v>8701</v>
      </c>
      <c r="C4249" s="48" t="s">
        <v>8702</v>
      </c>
      <c r="D4249" s="49"/>
      <c r="E4249" s="49"/>
      <c r="F4249" s="49"/>
      <c r="G4249" s="49"/>
      <c r="H4249" s="49"/>
      <c r="I4249" s="49"/>
      <c r="J4249" s="49"/>
      <c r="K4249" s="49"/>
      <c r="L4249" s="49"/>
      <c r="M4249" s="49"/>
      <c r="N4249" s="49"/>
      <c r="O4249" s="49"/>
      <c r="P4249" s="49"/>
      <c r="Q4249" s="49"/>
      <c r="R4249" s="49"/>
      <c r="S4249" s="49"/>
      <c r="T4249" s="49"/>
      <c r="U4249" s="49"/>
      <c r="V4249" s="49"/>
      <c r="W4249" s="50"/>
      <c r="X4249" s="90" t="str">
        <f>IF(LEFT(VLOOKUP(A4249,施設概要表!A:C,3,FALSE),3)="011","●","")</f>
        <v/>
      </c>
    </row>
    <row r="4250" spans="1:24" hidden="1">
      <c r="A4250" s="46" t="s">
        <v>8631</v>
      </c>
      <c r="B4250" s="47" t="s">
        <v>8703</v>
      </c>
      <c r="C4250" s="48" t="s">
        <v>8704</v>
      </c>
      <c r="D4250" s="49"/>
      <c r="E4250" s="49"/>
      <c r="F4250" s="49"/>
      <c r="G4250" s="49"/>
      <c r="H4250" s="49"/>
      <c r="I4250" s="49"/>
      <c r="J4250" s="49"/>
      <c r="K4250" s="49"/>
      <c r="L4250" s="49"/>
      <c r="M4250" s="49"/>
      <c r="N4250" s="49"/>
      <c r="O4250" s="49"/>
      <c r="P4250" s="49"/>
      <c r="Q4250" s="49"/>
      <c r="R4250" s="49"/>
      <c r="S4250" s="49"/>
      <c r="T4250" s="49"/>
      <c r="U4250" s="49"/>
      <c r="V4250" s="49"/>
      <c r="W4250" s="50"/>
      <c r="X4250" s="90" t="str">
        <f>IF(LEFT(VLOOKUP(A4250,施設概要表!A:C,3,FALSE),3)="011","●","")</f>
        <v/>
      </c>
    </row>
    <row r="4251" spans="1:24" hidden="1">
      <c r="A4251" s="46" t="s">
        <v>8633</v>
      </c>
      <c r="B4251" s="47" t="s">
        <v>8705</v>
      </c>
      <c r="C4251" s="48" t="s">
        <v>8706</v>
      </c>
      <c r="D4251" s="49"/>
      <c r="E4251" s="49"/>
      <c r="F4251" s="49"/>
      <c r="G4251" s="49"/>
      <c r="H4251" s="49"/>
      <c r="I4251" s="49"/>
      <c r="J4251" s="49"/>
      <c r="K4251" s="49"/>
      <c r="L4251" s="49"/>
      <c r="M4251" s="49"/>
      <c r="N4251" s="49"/>
      <c r="O4251" s="49"/>
      <c r="P4251" s="49"/>
      <c r="Q4251" s="49"/>
      <c r="R4251" s="49"/>
      <c r="S4251" s="49"/>
      <c r="T4251" s="49"/>
      <c r="U4251" s="49"/>
      <c r="V4251" s="49"/>
      <c r="W4251" s="50"/>
      <c r="X4251" s="90" t="str">
        <f>IF(LEFT(VLOOKUP(A4251,施設概要表!A:C,3,FALSE),3)="011","●","")</f>
        <v/>
      </c>
    </row>
    <row r="4252" spans="1:24" hidden="1">
      <c r="A4252" s="46" t="s">
        <v>8635</v>
      </c>
      <c r="B4252" s="47" t="s">
        <v>8707</v>
      </c>
      <c r="C4252" s="48" t="s">
        <v>8708</v>
      </c>
      <c r="D4252" s="49">
        <v>3.4168564920273301E-2</v>
      </c>
      <c r="E4252" s="49">
        <v>0</v>
      </c>
      <c r="F4252" s="49">
        <v>4.7835990888382703E-2</v>
      </c>
      <c r="G4252" s="49">
        <v>7.2892938496583098E-2</v>
      </c>
      <c r="H4252" s="49">
        <v>0.193621867881549</v>
      </c>
      <c r="I4252" s="49">
        <v>0.36446469248291602</v>
      </c>
      <c r="J4252" s="49">
        <v>2.96127562642369E-2</v>
      </c>
      <c r="K4252" s="49">
        <v>3.8724373576309798E-2</v>
      </c>
      <c r="L4252" s="49">
        <v>2.2779043280182201E-3</v>
      </c>
      <c r="M4252" s="49">
        <v>6.8337129840546698E-2</v>
      </c>
      <c r="N4252" s="49">
        <v>3.18906605922551E-2</v>
      </c>
      <c r="O4252" s="49">
        <v>1.36674259681093E-2</v>
      </c>
      <c r="P4252" s="49">
        <v>2.0501138952163999E-2</v>
      </c>
      <c r="Q4252" s="49">
        <v>2.2779043280182201E-3</v>
      </c>
      <c r="R4252" s="49">
        <v>0</v>
      </c>
      <c r="S4252" s="49">
        <v>7.2892938496583098E-2</v>
      </c>
      <c r="T4252" s="49">
        <v>2.2779043280182201E-3</v>
      </c>
      <c r="U4252" s="49">
        <v>4.5558086560364497E-3</v>
      </c>
      <c r="V4252" s="49">
        <v>1</v>
      </c>
      <c r="W4252" s="50">
        <v>439</v>
      </c>
      <c r="X4252" s="90" t="str">
        <f>IF(LEFT(VLOOKUP(A4252,施設概要表!A:C,3,FALSE),3)="011","●","")</f>
        <v/>
      </c>
    </row>
    <row r="4253" spans="1:24" hidden="1">
      <c r="A4253" s="46" t="s">
        <v>8637</v>
      </c>
      <c r="B4253" s="47" t="s">
        <v>8709</v>
      </c>
      <c r="C4253" s="48" t="s">
        <v>8710</v>
      </c>
      <c r="D4253" s="49"/>
      <c r="E4253" s="49"/>
      <c r="F4253" s="49"/>
      <c r="G4253" s="49"/>
      <c r="H4253" s="49"/>
      <c r="I4253" s="49"/>
      <c r="J4253" s="49"/>
      <c r="K4253" s="49"/>
      <c r="L4253" s="49"/>
      <c r="M4253" s="49"/>
      <c r="N4253" s="49"/>
      <c r="O4253" s="49"/>
      <c r="P4253" s="49"/>
      <c r="Q4253" s="49"/>
      <c r="R4253" s="49"/>
      <c r="S4253" s="49"/>
      <c r="T4253" s="49"/>
      <c r="U4253" s="49"/>
      <c r="V4253" s="49"/>
      <c r="W4253" s="50"/>
      <c r="X4253" s="90" t="str">
        <f>IF(LEFT(VLOOKUP(A4253,施設概要表!A:C,3,FALSE),3)="011","●","")</f>
        <v/>
      </c>
    </row>
    <row r="4254" spans="1:24" hidden="1">
      <c r="A4254" s="46" t="s">
        <v>8639</v>
      </c>
      <c r="B4254" s="47" t="s">
        <v>8711</v>
      </c>
      <c r="C4254" s="48" t="s">
        <v>8712</v>
      </c>
      <c r="D4254" s="49">
        <v>0.112582781456954</v>
      </c>
      <c r="E4254" s="49">
        <v>0</v>
      </c>
      <c r="F4254" s="49">
        <v>6.6225165562913899E-3</v>
      </c>
      <c r="G4254" s="49">
        <v>9.9337748344370896E-2</v>
      </c>
      <c r="H4254" s="49">
        <v>9.9337748344370896E-2</v>
      </c>
      <c r="I4254" s="49">
        <v>0.21854304635761601</v>
      </c>
      <c r="J4254" s="49">
        <v>1.9867549668874201E-2</v>
      </c>
      <c r="K4254" s="49">
        <v>1.3245033112582801E-2</v>
      </c>
      <c r="L4254" s="49">
        <v>0</v>
      </c>
      <c r="M4254" s="49">
        <v>0.13245033112582799</v>
      </c>
      <c r="N4254" s="49">
        <v>0.19205298013245001</v>
      </c>
      <c r="O4254" s="49">
        <v>6.6225165562913899E-3</v>
      </c>
      <c r="P4254" s="49">
        <v>1.3245033112582801E-2</v>
      </c>
      <c r="Q4254" s="49">
        <v>0</v>
      </c>
      <c r="R4254" s="49">
        <v>0</v>
      </c>
      <c r="S4254" s="49">
        <v>7.9470198675496706E-2</v>
      </c>
      <c r="T4254" s="49">
        <v>0</v>
      </c>
      <c r="U4254" s="49">
        <v>6.6225165562913899E-3</v>
      </c>
      <c r="V4254" s="49">
        <v>1</v>
      </c>
      <c r="W4254" s="50">
        <v>151</v>
      </c>
      <c r="X4254" s="90" t="str">
        <f>IF(LEFT(VLOOKUP(A4254,施設概要表!A:C,3,FALSE),3)="011","●","")</f>
        <v/>
      </c>
    </row>
    <row r="4255" spans="1:24" hidden="1">
      <c r="A4255" s="46" t="s">
        <v>8641</v>
      </c>
      <c r="B4255" s="47" t="s">
        <v>8713</v>
      </c>
      <c r="C4255" s="48" t="s">
        <v>8714</v>
      </c>
      <c r="D4255" s="49"/>
      <c r="E4255" s="49"/>
      <c r="F4255" s="49"/>
      <c r="G4255" s="49"/>
      <c r="H4255" s="49"/>
      <c r="I4255" s="49"/>
      <c r="J4255" s="49"/>
      <c r="K4255" s="49"/>
      <c r="L4255" s="49"/>
      <c r="M4255" s="49"/>
      <c r="N4255" s="49"/>
      <c r="O4255" s="49"/>
      <c r="P4255" s="49"/>
      <c r="Q4255" s="49"/>
      <c r="R4255" s="49"/>
      <c r="S4255" s="49"/>
      <c r="T4255" s="49"/>
      <c r="U4255" s="49"/>
      <c r="V4255" s="49"/>
      <c r="W4255" s="50"/>
      <c r="X4255" s="90" t="str">
        <f>IF(LEFT(VLOOKUP(A4255,施設概要表!A:C,3,FALSE),3)="011","●","")</f>
        <v/>
      </c>
    </row>
    <row r="4256" spans="1:24" hidden="1">
      <c r="A4256" s="46" t="s">
        <v>8643</v>
      </c>
      <c r="B4256" s="47" t="s">
        <v>8715</v>
      </c>
      <c r="C4256" s="48" t="s">
        <v>8716</v>
      </c>
      <c r="D4256" s="49">
        <v>6.5610859728506804E-2</v>
      </c>
      <c r="E4256" s="49">
        <v>2.7149321266968299E-2</v>
      </c>
      <c r="F4256" s="49">
        <v>1.1312217194570101E-2</v>
      </c>
      <c r="G4256" s="49">
        <v>6.1085972850678703E-2</v>
      </c>
      <c r="H4256" s="49">
        <v>2.7149321266968299E-2</v>
      </c>
      <c r="I4256" s="49">
        <v>0.513574660633484</v>
      </c>
      <c r="J4256" s="49">
        <v>6.7873303167420799E-3</v>
      </c>
      <c r="K4256" s="49">
        <v>9.0497737556561094E-3</v>
      </c>
      <c r="L4256" s="49">
        <v>0</v>
      </c>
      <c r="M4256" s="49">
        <v>8.8235294117647106E-2</v>
      </c>
      <c r="N4256" s="49">
        <v>0.131221719457014</v>
      </c>
      <c r="O4256" s="49">
        <v>4.5248868778280504E-3</v>
      </c>
      <c r="P4256" s="49">
        <v>1.1312217194570101E-2</v>
      </c>
      <c r="Q4256" s="49">
        <v>0</v>
      </c>
      <c r="R4256" s="49">
        <v>0</v>
      </c>
      <c r="S4256" s="49">
        <v>3.3936651583710398E-2</v>
      </c>
      <c r="T4256" s="49">
        <v>2.26244343891403E-3</v>
      </c>
      <c r="U4256" s="49">
        <v>6.7873303167420799E-3</v>
      </c>
      <c r="V4256" s="49">
        <v>1</v>
      </c>
      <c r="W4256" s="50">
        <v>442</v>
      </c>
      <c r="X4256" s="90" t="str">
        <f>IF(LEFT(VLOOKUP(A4256,施設概要表!A:C,3,FALSE),3)="011","●","")</f>
        <v/>
      </c>
    </row>
    <row r="4257" spans="1:24" hidden="1">
      <c r="A4257" s="46" t="s">
        <v>8645</v>
      </c>
      <c r="B4257" s="47" t="s">
        <v>8717</v>
      </c>
      <c r="C4257" s="48" t="s">
        <v>8718</v>
      </c>
      <c r="D4257" s="49"/>
      <c r="E4257" s="49"/>
      <c r="F4257" s="49"/>
      <c r="G4257" s="49"/>
      <c r="H4257" s="49"/>
      <c r="I4257" s="49"/>
      <c r="J4257" s="49"/>
      <c r="K4257" s="49"/>
      <c r="L4257" s="49"/>
      <c r="M4257" s="49"/>
      <c r="N4257" s="49"/>
      <c r="O4257" s="49"/>
      <c r="P4257" s="49"/>
      <c r="Q4257" s="49"/>
      <c r="R4257" s="49"/>
      <c r="S4257" s="49"/>
      <c r="T4257" s="49"/>
      <c r="U4257" s="49"/>
      <c r="V4257" s="49"/>
      <c r="W4257" s="50"/>
      <c r="X4257" s="90" t="str">
        <f>IF(LEFT(VLOOKUP(A4257,施設概要表!A:C,3,FALSE),3)="011","●","")</f>
        <v/>
      </c>
    </row>
    <row r="4258" spans="1:24" hidden="1">
      <c r="A4258" s="46" t="s">
        <v>8647</v>
      </c>
      <c r="B4258" s="47" t="s">
        <v>8719</v>
      </c>
      <c r="C4258" s="48" t="s">
        <v>8720</v>
      </c>
      <c r="D4258" s="49">
        <v>3.1420765027322398E-2</v>
      </c>
      <c r="E4258" s="49">
        <v>0</v>
      </c>
      <c r="F4258" s="49">
        <v>9.5628415300546502E-3</v>
      </c>
      <c r="G4258" s="49">
        <v>5.7377049180327898E-2</v>
      </c>
      <c r="H4258" s="49">
        <v>1.63934426229508E-2</v>
      </c>
      <c r="I4258" s="49">
        <v>0.10655737704918</v>
      </c>
      <c r="J4258" s="49">
        <v>0.43169398907103801</v>
      </c>
      <c r="K4258" s="49">
        <v>1.91256830601093E-2</v>
      </c>
      <c r="L4258" s="49">
        <v>4.0983606557377103E-3</v>
      </c>
      <c r="M4258" s="49">
        <v>4.2349726775956303E-2</v>
      </c>
      <c r="N4258" s="49">
        <v>8.1967213114754103E-3</v>
      </c>
      <c r="O4258" s="49">
        <v>1.36612021857923E-3</v>
      </c>
      <c r="P4258" s="49">
        <v>4.0983606557377103E-3</v>
      </c>
      <c r="Q4258" s="49">
        <v>0</v>
      </c>
      <c r="R4258" s="49">
        <v>0</v>
      </c>
      <c r="S4258" s="49">
        <v>0.255464480874317</v>
      </c>
      <c r="T4258" s="49">
        <v>6.8306010928961703E-3</v>
      </c>
      <c r="U4258" s="49">
        <v>5.4644808743169399E-3</v>
      </c>
      <c r="V4258" s="49">
        <v>1</v>
      </c>
      <c r="W4258" s="50">
        <v>732</v>
      </c>
      <c r="X4258" s="90" t="str">
        <f>IF(LEFT(VLOOKUP(A4258,施設概要表!A:C,3,FALSE),3)="011","●","")</f>
        <v/>
      </c>
    </row>
    <row r="4259" spans="1:24" hidden="1">
      <c r="A4259" s="46" t="s">
        <v>8649</v>
      </c>
      <c r="B4259" s="47" t="s">
        <v>8721</v>
      </c>
      <c r="C4259" s="48" t="s">
        <v>8722</v>
      </c>
      <c r="D4259" s="49"/>
      <c r="E4259" s="49"/>
      <c r="F4259" s="49"/>
      <c r="G4259" s="49"/>
      <c r="H4259" s="49"/>
      <c r="I4259" s="49"/>
      <c r="J4259" s="49"/>
      <c r="K4259" s="49"/>
      <c r="L4259" s="49"/>
      <c r="M4259" s="49"/>
      <c r="N4259" s="49"/>
      <c r="O4259" s="49"/>
      <c r="P4259" s="49"/>
      <c r="Q4259" s="49"/>
      <c r="R4259" s="49"/>
      <c r="S4259" s="49"/>
      <c r="T4259" s="49"/>
      <c r="U4259" s="49"/>
      <c r="V4259" s="49"/>
      <c r="W4259" s="50"/>
      <c r="X4259" s="90" t="str">
        <f>IF(LEFT(VLOOKUP(A4259,施設概要表!A:C,3,FALSE),3)="011","●","")</f>
        <v/>
      </c>
    </row>
    <row r="4260" spans="1:24" hidden="1">
      <c r="A4260" s="46" t="s">
        <v>8651</v>
      </c>
      <c r="B4260" s="47" t="s">
        <v>8723</v>
      </c>
      <c r="C4260" s="48" t="s">
        <v>8724</v>
      </c>
      <c r="D4260" s="49">
        <v>2.6894865525672398E-2</v>
      </c>
      <c r="E4260" s="49">
        <v>0.38630806845965798</v>
      </c>
      <c r="F4260" s="49">
        <v>2.4449877750611199E-3</v>
      </c>
      <c r="G4260" s="49">
        <v>6.1124694376528101E-2</v>
      </c>
      <c r="H4260" s="49">
        <v>0.12958435207824001</v>
      </c>
      <c r="I4260" s="49">
        <v>0.185819070904645</v>
      </c>
      <c r="J4260" s="49">
        <v>1.46699266503667E-2</v>
      </c>
      <c r="K4260" s="49">
        <v>1.22249388753056E-2</v>
      </c>
      <c r="L4260" s="49">
        <v>2.4449877750611199E-3</v>
      </c>
      <c r="M4260" s="49">
        <v>6.8459657701711502E-2</v>
      </c>
      <c r="N4260" s="49">
        <v>5.1344743276283598E-2</v>
      </c>
      <c r="O4260" s="49">
        <v>0</v>
      </c>
      <c r="P4260" s="49">
        <v>1.9559902200489001E-2</v>
      </c>
      <c r="Q4260" s="49">
        <v>0</v>
      </c>
      <c r="R4260" s="49">
        <v>0</v>
      </c>
      <c r="S4260" s="49">
        <v>3.9119804400978002E-2</v>
      </c>
      <c r="T4260" s="49">
        <v>0</v>
      </c>
      <c r="U4260" s="49">
        <v>0</v>
      </c>
      <c r="V4260" s="49">
        <v>1</v>
      </c>
      <c r="W4260" s="50">
        <v>409</v>
      </c>
      <c r="X4260" s="90" t="str">
        <f>IF(LEFT(VLOOKUP(A4260,施設概要表!A:C,3,FALSE),3)="011","●","")</f>
        <v/>
      </c>
    </row>
    <row r="4261" spans="1:24" hidden="1">
      <c r="A4261" s="46" t="s">
        <v>8653</v>
      </c>
      <c r="B4261" s="47" t="s">
        <v>8725</v>
      </c>
      <c r="C4261" s="48" t="s">
        <v>8726</v>
      </c>
      <c r="D4261" s="49"/>
      <c r="E4261" s="49"/>
      <c r="F4261" s="49"/>
      <c r="G4261" s="49"/>
      <c r="H4261" s="49"/>
      <c r="I4261" s="49"/>
      <c r="J4261" s="49"/>
      <c r="K4261" s="49"/>
      <c r="L4261" s="49"/>
      <c r="M4261" s="49"/>
      <c r="N4261" s="49"/>
      <c r="O4261" s="49"/>
      <c r="P4261" s="49"/>
      <c r="Q4261" s="49"/>
      <c r="R4261" s="49"/>
      <c r="S4261" s="49"/>
      <c r="T4261" s="49"/>
      <c r="U4261" s="49"/>
      <c r="V4261" s="49"/>
      <c r="W4261" s="50"/>
      <c r="X4261" s="90" t="str">
        <f>IF(LEFT(VLOOKUP(A4261,施設概要表!A:C,3,FALSE),3)="011","●","")</f>
        <v/>
      </c>
    </row>
    <row r="4262" spans="1:24" hidden="1">
      <c r="A4262" s="46" t="s">
        <v>8655</v>
      </c>
      <c r="B4262" s="47" t="s">
        <v>8727</v>
      </c>
      <c r="C4262" s="48" t="s">
        <v>8728</v>
      </c>
      <c r="D4262" s="49"/>
      <c r="E4262" s="49"/>
      <c r="F4262" s="49"/>
      <c r="G4262" s="49"/>
      <c r="H4262" s="49"/>
      <c r="I4262" s="49"/>
      <c r="J4262" s="49"/>
      <c r="K4262" s="49"/>
      <c r="L4262" s="49"/>
      <c r="M4262" s="49"/>
      <c r="N4262" s="49"/>
      <c r="O4262" s="49"/>
      <c r="P4262" s="49"/>
      <c r="Q4262" s="49"/>
      <c r="R4262" s="49"/>
      <c r="S4262" s="49"/>
      <c r="T4262" s="49"/>
      <c r="U4262" s="49"/>
      <c r="V4262" s="49"/>
      <c r="W4262" s="50"/>
      <c r="X4262" s="90" t="str">
        <f>IF(LEFT(VLOOKUP(A4262,施設概要表!A:C,3,FALSE),3)="011","●","")</f>
        <v/>
      </c>
    </row>
    <row r="4263" spans="1:24" hidden="1">
      <c r="A4263" s="46" t="s">
        <v>8657</v>
      </c>
      <c r="B4263" s="47" t="s">
        <v>8729</v>
      </c>
      <c r="C4263" s="48" t="s">
        <v>8730</v>
      </c>
      <c r="D4263" s="49">
        <v>0.26570048309178701</v>
      </c>
      <c r="E4263" s="49">
        <v>0</v>
      </c>
      <c r="F4263" s="49">
        <v>9.6618357487922704E-2</v>
      </c>
      <c r="G4263" s="49">
        <v>0.120772946859903</v>
      </c>
      <c r="H4263" s="49">
        <v>8.2125603864734303E-2</v>
      </c>
      <c r="I4263" s="49">
        <v>7.2463768115942004E-2</v>
      </c>
      <c r="J4263" s="49">
        <v>3.8647342995169101E-2</v>
      </c>
      <c r="K4263" s="49">
        <v>2.41545893719807E-2</v>
      </c>
      <c r="L4263" s="49">
        <v>4.8309178743961402E-3</v>
      </c>
      <c r="M4263" s="49">
        <v>0.115942028985507</v>
      </c>
      <c r="N4263" s="49">
        <v>9.1787439613526603E-2</v>
      </c>
      <c r="O4263" s="49">
        <v>0</v>
      </c>
      <c r="P4263" s="49">
        <v>1.4492753623188401E-2</v>
      </c>
      <c r="Q4263" s="49">
        <v>0</v>
      </c>
      <c r="R4263" s="49">
        <v>0</v>
      </c>
      <c r="S4263" s="49">
        <v>5.7971014492753603E-2</v>
      </c>
      <c r="T4263" s="49">
        <v>4.8309178743961402E-3</v>
      </c>
      <c r="U4263" s="49">
        <v>9.6618357487922701E-3</v>
      </c>
      <c r="V4263" s="49">
        <v>1</v>
      </c>
      <c r="W4263" s="50">
        <v>207</v>
      </c>
      <c r="X4263" s="90" t="str">
        <f>IF(LEFT(VLOOKUP(A4263,施設概要表!A:C,3,FALSE),3)="011","●","")</f>
        <v/>
      </c>
    </row>
    <row r="4264" spans="1:24" hidden="1">
      <c r="A4264" s="46" t="s">
        <v>8659</v>
      </c>
      <c r="B4264" s="47" t="s">
        <v>8731</v>
      </c>
      <c r="C4264" s="48" t="s">
        <v>8732</v>
      </c>
      <c r="D4264" s="49">
        <v>0.28276779773785798</v>
      </c>
      <c r="E4264" s="49">
        <v>0</v>
      </c>
      <c r="F4264" s="49">
        <v>1.5968063872255502E-2</v>
      </c>
      <c r="G4264" s="49">
        <v>5.3226879574185003E-2</v>
      </c>
      <c r="H4264" s="49">
        <v>3.0605455755156399E-2</v>
      </c>
      <c r="I4264" s="49">
        <v>0.112441783100466</v>
      </c>
      <c r="J4264" s="49">
        <v>0.135728542914172</v>
      </c>
      <c r="K4264" s="49">
        <v>9.9800399201596807E-3</v>
      </c>
      <c r="L4264" s="49">
        <v>0</v>
      </c>
      <c r="M4264" s="49">
        <v>4.5908183632734502E-2</v>
      </c>
      <c r="N4264" s="49">
        <v>3.92548236859614E-2</v>
      </c>
      <c r="O4264" s="49">
        <v>1.33067198935462E-3</v>
      </c>
      <c r="P4264" s="49">
        <v>7.3186959414504298E-3</v>
      </c>
      <c r="Q4264" s="49">
        <v>1.33067198935462E-3</v>
      </c>
      <c r="R4264" s="49">
        <v>0</v>
      </c>
      <c r="S4264" s="49">
        <v>0.25681969394544202</v>
      </c>
      <c r="T4264" s="49">
        <v>1.33067198935462E-3</v>
      </c>
      <c r="U4264" s="49">
        <v>5.9880239520958096E-3</v>
      </c>
      <c r="V4264" s="49">
        <v>1</v>
      </c>
      <c r="W4264" s="50">
        <v>1503</v>
      </c>
      <c r="X4264" s="90" t="str">
        <f>IF(LEFT(VLOOKUP(A4264,施設概要表!A:C,3,FALSE),3)="011","●","")</f>
        <v/>
      </c>
    </row>
    <row r="4265" spans="1:24" hidden="1">
      <c r="A4265" s="46" t="s">
        <v>8661</v>
      </c>
      <c r="B4265" s="47" t="s">
        <v>8733</v>
      </c>
      <c r="C4265" s="48" t="s">
        <v>8734</v>
      </c>
      <c r="D4265" s="49"/>
      <c r="E4265" s="49"/>
      <c r="F4265" s="49"/>
      <c r="G4265" s="49"/>
      <c r="H4265" s="49"/>
      <c r="I4265" s="49"/>
      <c r="J4265" s="49"/>
      <c r="K4265" s="49"/>
      <c r="L4265" s="49"/>
      <c r="M4265" s="49"/>
      <c r="N4265" s="49"/>
      <c r="O4265" s="49"/>
      <c r="P4265" s="49"/>
      <c r="Q4265" s="49"/>
      <c r="R4265" s="49"/>
      <c r="S4265" s="49"/>
      <c r="T4265" s="49"/>
      <c r="U4265" s="49"/>
      <c r="V4265" s="49"/>
      <c r="W4265" s="50"/>
      <c r="X4265" s="90" t="str">
        <f>IF(LEFT(VLOOKUP(A4265,施設概要表!A:C,3,FALSE),3)="011","●","")</f>
        <v/>
      </c>
    </row>
    <row r="4266" spans="1:24" hidden="1">
      <c r="A4266" s="46" t="s">
        <v>8663</v>
      </c>
      <c r="B4266" s="47" t="s">
        <v>8735</v>
      </c>
      <c r="C4266" s="48" t="s">
        <v>8736</v>
      </c>
      <c r="D4266" s="49"/>
      <c r="E4266" s="49"/>
      <c r="F4266" s="49"/>
      <c r="G4266" s="49"/>
      <c r="H4266" s="49"/>
      <c r="I4266" s="49"/>
      <c r="J4266" s="49"/>
      <c r="K4266" s="49"/>
      <c r="L4266" s="49"/>
      <c r="M4266" s="49"/>
      <c r="N4266" s="49"/>
      <c r="O4266" s="49"/>
      <c r="P4266" s="49"/>
      <c r="Q4266" s="49"/>
      <c r="R4266" s="49"/>
      <c r="S4266" s="49"/>
      <c r="T4266" s="49"/>
      <c r="U4266" s="49"/>
      <c r="V4266" s="49"/>
      <c r="W4266" s="50"/>
      <c r="X4266" s="90" t="str">
        <f>IF(LEFT(VLOOKUP(A4266,施設概要表!A:C,3,FALSE),3)="011","●","")</f>
        <v/>
      </c>
    </row>
    <row r="4267" spans="1:24" hidden="1">
      <c r="A4267" s="46" t="s">
        <v>8665</v>
      </c>
      <c r="B4267" s="47" t="s">
        <v>8737</v>
      </c>
      <c r="C4267" s="48" t="s">
        <v>8738</v>
      </c>
      <c r="D4267" s="49"/>
      <c r="E4267" s="49"/>
      <c r="F4267" s="49"/>
      <c r="G4267" s="49"/>
      <c r="H4267" s="49"/>
      <c r="I4267" s="49"/>
      <c r="J4267" s="49"/>
      <c r="K4267" s="49"/>
      <c r="L4267" s="49"/>
      <c r="M4267" s="49"/>
      <c r="N4267" s="49"/>
      <c r="O4267" s="49"/>
      <c r="P4267" s="49"/>
      <c r="Q4267" s="49"/>
      <c r="R4267" s="49"/>
      <c r="S4267" s="49"/>
      <c r="T4267" s="49"/>
      <c r="U4267" s="49"/>
      <c r="V4267" s="49"/>
      <c r="W4267" s="50"/>
      <c r="X4267" s="90" t="str">
        <f>IF(LEFT(VLOOKUP(A4267,施設概要表!A:C,3,FALSE),3)="011","●","")</f>
        <v/>
      </c>
    </row>
    <row r="4268" spans="1:24" hidden="1">
      <c r="A4268" s="46" t="s">
        <v>8667</v>
      </c>
      <c r="B4268" s="47" t="s">
        <v>8739</v>
      </c>
      <c r="C4268" s="48" t="s">
        <v>8740</v>
      </c>
      <c r="D4268" s="49"/>
      <c r="E4268" s="49"/>
      <c r="F4268" s="49"/>
      <c r="G4268" s="49"/>
      <c r="H4268" s="49"/>
      <c r="I4268" s="49"/>
      <c r="J4268" s="49"/>
      <c r="K4268" s="49"/>
      <c r="L4268" s="49"/>
      <c r="M4268" s="49"/>
      <c r="N4268" s="49"/>
      <c r="O4268" s="49"/>
      <c r="P4268" s="49"/>
      <c r="Q4268" s="49"/>
      <c r="R4268" s="49"/>
      <c r="S4268" s="49"/>
      <c r="T4268" s="49"/>
      <c r="U4268" s="49"/>
      <c r="V4268" s="49"/>
      <c r="W4268" s="50"/>
      <c r="X4268" s="90" t="str">
        <f>IF(LEFT(VLOOKUP(A4268,施設概要表!A:C,3,FALSE),3)="011","●","")</f>
        <v/>
      </c>
    </row>
    <row r="4269" spans="1:24" hidden="1">
      <c r="A4269" s="46" t="s">
        <v>8669</v>
      </c>
      <c r="B4269" s="47" t="s">
        <v>8741</v>
      </c>
      <c r="C4269" s="48" t="s">
        <v>8742</v>
      </c>
      <c r="D4269" s="49">
        <v>9.6432015429122504E-4</v>
      </c>
      <c r="E4269" s="49">
        <v>0</v>
      </c>
      <c r="F4269" s="49">
        <v>0</v>
      </c>
      <c r="G4269" s="49">
        <v>1.7357762777241999E-2</v>
      </c>
      <c r="H4269" s="49">
        <v>8.6788813886210202E-3</v>
      </c>
      <c r="I4269" s="49">
        <v>2.02507232401157E-2</v>
      </c>
      <c r="J4269" s="49">
        <v>0.79749276759884302</v>
      </c>
      <c r="K4269" s="49">
        <v>2.6036644165863099E-2</v>
      </c>
      <c r="L4269" s="49">
        <v>0</v>
      </c>
      <c r="M4269" s="49">
        <v>6.7502410800385701E-3</v>
      </c>
      <c r="N4269" s="49">
        <v>6.7502410800385701E-3</v>
      </c>
      <c r="O4269" s="49">
        <v>0</v>
      </c>
      <c r="P4269" s="49">
        <v>4.82160077145612E-3</v>
      </c>
      <c r="Q4269" s="49">
        <v>0</v>
      </c>
      <c r="R4269" s="49">
        <v>0</v>
      </c>
      <c r="S4269" s="49">
        <v>0.103182256509161</v>
      </c>
      <c r="T4269" s="49">
        <v>0</v>
      </c>
      <c r="U4269" s="49">
        <v>7.7145612343298003E-3</v>
      </c>
      <c r="V4269" s="49">
        <v>1</v>
      </c>
      <c r="W4269" s="50">
        <v>1037</v>
      </c>
      <c r="X4269" s="90" t="str">
        <f>IF(LEFT(VLOOKUP(A4269,施設概要表!A:C,3,FALSE),3)="011","●","")</f>
        <v/>
      </c>
    </row>
    <row r="4270" spans="1:24" hidden="1">
      <c r="A4270" s="46" t="s">
        <v>8671</v>
      </c>
      <c r="B4270" s="47" t="s">
        <v>8743</v>
      </c>
      <c r="C4270" s="48" t="s">
        <v>8744</v>
      </c>
      <c r="D4270" s="49"/>
      <c r="E4270" s="49"/>
      <c r="F4270" s="49"/>
      <c r="G4270" s="49"/>
      <c r="H4270" s="49"/>
      <c r="I4270" s="49"/>
      <c r="J4270" s="49"/>
      <c r="K4270" s="49"/>
      <c r="L4270" s="49"/>
      <c r="M4270" s="49"/>
      <c r="N4270" s="49"/>
      <c r="O4270" s="49"/>
      <c r="P4270" s="49"/>
      <c r="Q4270" s="49"/>
      <c r="R4270" s="49"/>
      <c r="S4270" s="49"/>
      <c r="T4270" s="49"/>
      <c r="U4270" s="49"/>
      <c r="V4270" s="49"/>
      <c r="W4270" s="50"/>
      <c r="X4270" s="90" t="str">
        <f>IF(LEFT(VLOOKUP(A4270,施設概要表!A:C,3,FALSE),3)="011","●","")</f>
        <v/>
      </c>
    </row>
    <row r="4271" spans="1:24" hidden="1">
      <c r="A4271" s="46" t="s">
        <v>8673</v>
      </c>
      <c r="B4271" s="47" t="s">
        <v>8745</v>
      </c>
      <c r="C4271" s="48" t="s">
        <v>8746</v>
      </c>
      <c r="D4271" s="49"/>
      <c r="E4271" s="49"/>
      <c r="F4271" s="49"/>
      <c r="G4271" s="49"/>
      <c r="H4271" s="49"/>
      <c r="I4271" s="49"/>
      <c r="J4271" s="49"/>
      <c r="K4271" s="49"/>
      <c r="L4271" s="49"/>
      <c r="M4271" s="49"/>
      <c r="N4271" s="49"/>
      <c r="O4271" s="49"/>
      <c r="P4271" s="49"/>
      <c r="Q4271" s="49"/>
      <c r="R4271" s="49"/>
      <c r="S4271" s="49"/>
      <c r="T4271" s="49"/>
      <c r="U4271" s="49"/>
      <c r="V4271" s="49"/>
      <c r="W4271" s="50"/>
      <c r="X4271" s="90" t="str">
        <f>IF(LEFT(VLOOKUP(A4271,施設概要表!A:C,3,FALSE),3)="011","●","")</f>
        <v/>
      </c>
    </row>
    <row r="4272" spans="1:24" hidden="1">
      <c r="A4272" s="46" t="s">
        <v>8675</v>
      </c>
      <c r="B4272" s="47" t="s">
        <v>8747</v>
      </c>
      <c r="C4272" s="48" t="s">
        <v>8748</v>
      </c>
      <c r="D4272" s="49"/>
      <c r="E4272" s="49"/>
      <c r="F4272" s="49"/>
      <c r="G4272" s="49"/>
      <c r="H4272" s="49"/>
      <c r="I4272" s="49"/>
      <c r="J4272" s="49"/>
      <c r="K4272" s="49"/>
      <c r="L4272" s="49"/>
      <c r="M4272" s="49"/>
      <c r="N4272" s="49"/>
      <c r="O4272" s="49"/>
      <c r="P4272" s="49"/>
      <c r="Q4272" s="49"/>
      <c r="R4272" s="49"/>
      <c r="S4272" s="49"/>
      <c r="T4272" s="49"/>
      <c r="U4272" s="49"/>
      <c r="V4272" s="49"/>
      <c r="W4272" s="50"/>
      <c r="X4272" s="90" t="str">
        <f>IF(LEFT(VLOOKUP(A4272,施設概要表!A:C,3,FALSE),3)="011","●","")</f>
        <v/>
      </c>
    </row>
    <row r="4273" spans="1:24" hidden="1">
      <c r="A4273" s="46" t="s">
        <v>8677</v>
      </c>
      <c r="B4273" s="47" t="s">
        <v>8749</v>
      </c>
      <c r="C4273" s="48" t="s">
        <v>8750</v>
      </c>
      <c r="D4273" s="49"/>
      <c r="E4273" s="49"/>
      <c r="F4273" s="49"/>
      <c r="G4273" s="49"/>
      <c r="H4273" s="49"/>
      <c r="I4273" s="49"/>
      <c r="J4273" s="49"/>
      <c r="K4273" s="49"/>
      <c r="L4273" s="49"/>
      <c r="M4273" s="49"/>
      <c r="N4273" s="49"/>
      <c r="O4273" s="49"/>
      <c r="P4273" s="49"/>
      <c r="Q4273" s="49"/>
      <c r="R4273" s="49"/>
      <c r="S4273" s="49"/>
      <c r="T4273" s="49"/>
      <c r="U4273" s="49"/>
      <c r="V4273" s="49"/>
      <c r="W4273" s="50"/>
      <c r="X4273" s="90" t="str">
        <f>IF(LEFT(VLOOKUP(A4273,施設概要表!A:C,3,FALSE),3)="011","●","")</f>
        <v/>
      </c>
    </row>
    <row r="4274" spans="1:24" hidden="1">
      <c r="A4274" s="46" t="s">
        <v>8679</v>
      </c>
      <c r="B4274" s="47" t="s">
        <v>8751</v>
      </c>
      <c r="C4274" s="48" t="s">
        <v>8752</v>
      </c>
      <c r="D4274" s="49">
        <v>0</v>
      </c>
      <c r="E4274" s="49">
        <v>0</v>
      </c>
      <c r="F4274" s="49">
        <v>3.1645569620253199E-3</v>
      </c>
      <c r="G4274" s="49">
        <v>4.7468354430379696E-3</v>
      </c>
      <c r="H4274" s="49">
        <v>4.7468354430379696E-3</v>
      </c>
      <c r="I4274" s="49">
        <v>1.8987341772151899E-2</v>
      </c>
      <c r="J4274" s="49">
        <v>0.213607594936709</v>
      </c>
      <c r="K4274" s="49">
        <v>3.1645569620253201E-2</v>
      </c>
      <c r="L4274" s="49">
        <v>0</v>
      </c>
      <c r="M4274" s="49">
        <v>1.5822784810126599E-3</v>
      </c>
      <c r="N4274" s="49">
        <v>1.1075949367088601E-2</v>
      </c>
      <c r="O4274" s="49">
        <v>0</v>
      </c>
      <c r="P4274" s="49">
        <v>0</v>
      </c>
      <c r="Q4274" s="49">
        <v>0</v>
      </c>
      <c r="R4274" s="49">
        <v>0</v>
      </c>
      <c r="S4274" s="49">
        <v>0.705696202531646</v>
      </c>
      <c r="T4274" s="49">
        <v>0</v>
      </c>
      <c r="U4274" s="49">
        <v>4.7468354430379696E-3</v>
      </c>
      <c r="V4274" s="49">
        <v>1</v>
      </c>
      <c r="W4274" s="50">
        <v>632</v>
      </c>
      <c r="X4274" s="90" t="str">
        <f>IF(LEFT(VLOOKUP(A4274,施設概要表!A:C,3,FALSE),3)="011","●","")</f>
        <v/>
      </c>
    </row>
    <row r="4275" spans="1:24" hidden="1">
      <c r="A4275" s="46" t="s">
        <v>8681</v>
      </c>
      <c r="B4275" s="47" t="s">
        <v>8753</v>
      </c>
      <c r="C4275" s="48" t="s">
        <v>8754</v>
      </c>
      <c r="D4275" s="49"/>
      <c r="E4275" s="49"/>
      <c r="F4275" s="49"/>
      <c r="G4275" s="49"/>
      <c r="H4275" s="49"/>
      <c r="I4275" s="49"/>
      <c r="J4275" s="49"/>
      <c r="K4275" s="49"/>
      <c r="L4275" s="49"/>
      <c r="M4275" s="49"/>
      <c r="N4275" s="49"/>
      <c r="O4275" s="49"/>
      <c r="P4275" s="49"/>
      <c r="Q4275" s="49"/>
      <c r="R4275" s="49"/>
      <c r="S4275" s="49"/>
      <c r="T4275" s="49"/>
      <c r="U4275" s="49"/>
      <c r="V4275" s="49"/>
      <c r="W4275" s="50"/>
      <c r="X4275" s="90" t="str">
        <f>IF(LEFT(VLOOKUP(A4275,施設概要表!A:C,3,FALSE),3)="011","●","")</f>
        <v/>
      </c>
    </row>
    <row r="4276" spans="1:24" hidden="1">
      <c r="A4276" s="46" t="s">
        <v>8683</v>
      </c>
      <c r="B4276" s="47" t="s">
        <v>8755</v>
      </c>
      <c r="C4276" s="48" t="s">
        <v>8756</v>
      </c>
      <c r="D4276" s="49">
        <v>0</v>
      </c>
      <c r="E4276" s="49">
        <v>0</v>
      </c>
      <c r="F4276" s="49">
        <v>0</v>
      </c>
      <c r="G4276" s="49">
        <v>0</v>
      </c>
      <c r="H4276" s="49">
        <v>0</v>
      </c>
      <c r="I4276" s="49">
        <v>1</v>
      </c>
      <c r="J4276" s="49">
        <v>0</v>
      </c>
      <c r="K4276" s="49">
        <v>0</v>
      </c>
      <c r="L4276" s="49">
        <v>0</v>
      </c>
      <c r="M4276" s="49">
        <v>0</v>
      </c>
      <c r="N4276" s="49">
        <v>0</v>
      </c>
      <c r="O4276" s="49">
        <v>0</v>
      </c>
      <c r="P4276" s="49">
        <v>0</v>
      </c>
      <c r="Q4276" s="49">
        <v>0</v>
      </c>
      <c r="R4276" s="49">
        <v>0</v>
      </c>
      <c r="S4276" s="49">
        <v>0</v>
      </c>
      <c r="T4276" s="49">
        <v>0</v>
      </c>
      <c r="U4276" s="49">
        <v>0</v>
      </c>
      <c r="V4276" s="49">
        <v>1</v>
      </c>
      <c r="W4276" s="50">
        <v>10</v>
      </c>
      <c r="X4276" s="90" t="str">
        <f>IF(LEFT(VLOOKUP(A4276,施設概要表!A:C,3,FALSE),3)="011","●","")</f>
        <v/>
      </c>
    </row>
    <row r="4277" spans="1:24" hidden="1">
      <c r="A4277" s="46" t="s">
        <v>8685</v>
      </c>
      <c r="B4277" s="47" t="s">
        <v>8757</v>
      </c>
      <c r="C4277" s="48" t="s">
        <v>8758</v>
      </c>
      <c r="D4277" s="49">
        <v>0.140724946695096</v>
      </c>
      <c r="E4277" s="49">
        <v>0</v>
      </c>
      <c r="F4277" s="49">
        <v>6.3965884861407196E-3</v>
      </c>
      <c r="G4277" s="49">
        <v>8.5287846481876296E-3</v>
      </c>
      <c r="H4277" s="49">
        <v>0</v>
      </c>
      <c r="I4277" s="49">
        <v>6.3965884861407196E-3</v>
      </c>
      <c r="J4277" s="49">
        <v>0.52878464818763304</v>
      </c>
      <c r="K4277" s="49">
        <v>6.3965884861407196E-3</v>
      </c>
      <c r="L4277" s="49">
        <v>0</v>
      </c>
      <c r="M4277" s="49">
        <v>1.7057569296375301E-2</v>
      </c>
      <c r="N4277" s="49">
        <v>0.104477611940299</v>
      </c>
      <c r="O4277" s="49">
        <v>6.3965884861407196E-3</v>
      </c>
      <c r="P4277" s="49">
        <v>0</v>
      </c>
      <c r="Q4277" s="49">
        <v>6.3965884861407196E-3</v>
      </c>
      <c r="R4277" s="49">
        <v>4.26439232409382E-3</v>
      </c>
      <c r="S4277" s="49">
        <v>0.123667377398721</v>
      </c>
      <c r="T4277" s="49">
        <v>4.26439232409382E-3</v>
      </c>
      <c r="U4277" s="49">
        <v>3.6247334754797397E-2</v>
      </c>
      <c r="V4277" s="49">
        <v>1</v>
      </c>
      <c r="W4277" s="50">
        <v>469</v>
      </c>
      <c r="X4277" s="90" t="str">
        <f>IF(LEFT(VLOOKUP(A4277,施設概要表!A:C,3,FALSE),3)="011","●","")</f>
        <v/>
      </c>
    </row>
    <row r="4278" spans="1:24" hidden="1">
      <c r="A4278" s="46" t="s">
        <v>8687</v>
      </c>
      <c r="B4278" s="47" t="s">
        <v>8759</v>
      </c>
      <c r="C4278" s="48" t="s">
        <v>8760</v>
      </c>
      <c r="D4278" s="49">
        <v>5.2465897166841598E-4</v>
      </c>
      <c r="E4278" s="49">
        <v>5.2465897166841598E-4</v>
      </c>
      <c r="F4278" s="49">
        <v>7.4501573976914995E-2</v>
      </c>
      <c r="G4278" s="49">
        <v>6.5057712486883496E-2</v>
      </c>
      <c r="H4278" s="49">
        <v>1.5739769150052501E-3</v>
      </c>
      <c r="I4278" s="49">
        <v>0.248688352570829</v>
      </c>
      <c r="J4278" s="49">
        <v>6.5057712486883496E-2</v>
      </c>
      <c r="K4278" s="49">
        <v>2.09863588667366E-3</v>
      </c>
      <c r="L4278" s="49">
        <v>5.8761804826862503E-2</v>
      </c>
      <c r="M4278" s="49">
        <v>2.6232948583420801E-3</v>
      </c>
      <c r="N4278" s="49">
        <v>0.322665267576076</v>
      </c>
      <c r="O4278" s="49">
        <v>5.7187827911857302E-2</v>
      </c>
      <c r="P4278" s="49">
        <v>6.8205666316893997E-3</v>
      </c>
      <c r="Q4278" s="49">
        <v>1.5739769150052501E-3</v>
      </c>
      <c r="R4278" s="49">
        <v>0</v>
      </c>
      <c r="S4278" s="49">
        <v>7.2402938090241301E-2</v>
      </c>
      <c r="T4278" s="49">
        <v>0</v>
      </c>
      <c r="U4278" s="49">
        <v>1.9937040923399801E-2</v>
      </c>
      <c r="V4278" s="49">
        <v>1</v>
      </c>
      <c r="W4278" s="50">
        <v>1906</v>
      </c>
      <c r="X4278" s="90" t="str">
        <f>IF(LEFT(VLOOKUP(A4278,施設概要表!A:C,3,FALSE),3)="011","●","")</f>
        <v/>
      </c>
    </row>
    <row r="4279" spans="1:24" hidden="1">
      <c r="A4279" s="46" t="s">
        <v>6145</v>
      </c>
      <c r="B4279" s="47" t="s">
        <v>8761</v>
      </c>
      <c r="C4279" s="48" t="s">
        <v>8762</v>
      </c>
      <c r="D4279" s="49">
        <v>4.3290043290043299E-3</v>
      </c>
      <c r="E4279" s="49">
        <v>0</v>
      </c>
      <c r="F4279" s="49">
        <v>0</v>
      </c>
      <c r="G4279" s="49">
        <v>8.6580086580086597E-3</v>
      </c>
      <c r="H4279" s="49">
        <v>8.6580086580086597E-3</v>
      </c>
      <c r="I4279" s="49">
        <v>0</v>
      </c>
      <c r="J4279" s="49">
        <v>0.25974025974025999</v>
      </c>
      <c r="K4279" s="49">
        <v>1.7316017316017299E-2</v>
      </c>
      <c r="L4279" s="49">
        <v>0</v>
      </c>
      <c r="M4279" s="49">
        <v>0</v>
      </c>
      <c r="N4279" s="49">
        <v>0</v>
      </c>
      <c r="O4279" s="49">
        <v>0</v>
      </c>
      <c r="P4279" s="49">
        <v>0</v>
      </c>
      <c r="Q4279" s="49">
        <v>8.6580086580086597E-3</v>
      </c>
      <c r="R4279" s="49">
        <v>0</v>
      </c>
      <c r="S4279" s="49">
        <v>0.68398268398268403</v>
      </c>
      <c r="T4279" s="49">
        <v>0</v>
      </c>
      <c r="U4279" s="49">
        <v>8.6580086580086597E-3</v>
      </c>
      <c r="V4279" s="49">
        <v>1</v>
      </c>
      <c r="W4279" s="50">
        <v>231</v>
      </c>
      <c r="X4279" s="90" t="str">
        <f>IF(LEFT(VLOOKUP(A4279,施設概要表!A:C,3,FALSE),3)="011","●","")</f>
        <v/>
      </c>
    </row>
    <row r="4280" spans="1:24" hidden="1">
      <c r="A4280" s="46" t="s">
        <v>8689</v>
      </c>
      <c r="B4280" s="47" t="s">
        <v>8763</v>
      </c>
      <c r="C4280" s="48" t="s">
        <v>8764</v>
      </c>
      <c r="D4280" s="49"/>
      <c r="E4280" s="49"/>
      <c r="F4280" s="49"/>
      <c r="G4280" s="49"/>
      <c r="H4280" s="49"/>
      <c r="I4280" s="49"/>
      <c r="J4280" s="49"/>
      <c r="K4280" s="49"/>
      <c r="L4280" s="49"/>
      <c r="M4280" s="49"/>
      <c r="N4280" s="49"/>
      <c r="O4280" s="49"/>
      <c r="P4280" s="49"/>
      <c r="Q4280" s="49"/>
      <c r="R4280" s="49"/>
      <c r="S4280" s="49"/>
      <c r="T4280" s="49"/>
      <c r="U4280" s="49"/>
      <c r="V4280" s="49"/>
      <c r="W4280" s="50"/>
      <c r="X4280" s="90" t="str">
        <f>IF(LEFT(VLOOKUP(A4280,施設概要表!A:C,3,FALSE),3)="011","●","")</f>
        <v/>
      </c>
    </row>
    <row r="4281" spans="1:24" hidden="1">
      <c r="A4281" s="46" t="s">
        <v>8691</v>
      </c>
      <c r="B4281" s="47" t="s">
        <v>8765</v>
      </c>
      <c r="C4281" s="48" t="s">
        <v>8766</v>
      </c>
      <c r="D4281" s="49">
        <v>9.6153846153846201E-2</v>
      </c>
      <c r="E4281" s="49">
        <v>0</v>
      </c>
      <c r="F4281" s="49">
        <v>9.6153846153846194E-3</v>
      </c>
      <c r="G4281" s="49">
        <v>0.32692307692307698</v>
      </c>
      <c r="H4281" s="49">
        <v>9.6153846153846201E-2</v>
      </c>
      <c r="I4281" s="49">
        <v>9.6153846153846201E-2</v>
      </c>
      <c r="J4281" s="49">
        <v>8.6538461538461495E-2</v>
      </c>
      <c r="K4281" s="49">
        <v>9.6153846153846194E-3</v>
      </c>
      <c r="L4281" s="49">
        <v>0</v>
      </c>
      <c r="M4281" s="49">
        <v>4.80769230769231E-2</v>
      </c>
      <c r="N4281" s="49">
        <v>6.7307692307692304E-2</v>
      </c>
      <c r="O4281" s="49">
        <v>9.6153846153846194E-3</v>
      </c>
      <c r="P4281" s="49">
        <v>0</v>
      </c>
      <c r="Q4281" s="49">
        <v>0</v>
      </c>
      <c r="R4281" s="49">
        <v>0</v>
      </c>
      <c r="S4281" s="49">
        <v>0.144230769230769</v>
      </c>
      <c r="T4281" s="49">
        <v>0</v>
      </c>
      <c r="U4281" s="49">
        <v>9.6153846153846194E-3</v>
      </c>
      <c r="V4281" s="49">
        <v>1</v>
      </c>
      <c r="W4281" s="50">
        <v>104</v>
      </c>
      <c r="X4281" s="90" t="str">
        <f>IF(LEFT(VLOOKUP(A4281,施設概要表!A:C,3,FALSE),3)="011","●","")</f>
        <v/>
      </c>
    </row>
    <row r="4282" spans="1:24" hidden="1">
      <c r="A4282" s="46" t="s">
        <v>8693</v>
      </c>
      <c r="B4282" s="47" t="s">
        <v>8767</v>
      </c>
      <c r="C4282" s="48" t="s">
        <v>8768</v>
      </c>
      <c r="D4282" s="49"/>
      <c r="E4282" s="49"/>
      <c r="F4282" s="49"/>
      <c r="G4282" s="49"/>
      <c r="H4282" s="49"/>
      <c r="I4282" s="49"/>
      <c r="J4282" s="49"/>
      <c r="K4282" s="49"/>
      <c r="L4282" s="49"/>
      <c r="M4282" s="49"/>
      <c r="N4282" s="49"/>
      <c r="O4282" s="49"/>
      <c r="P4282" s="49"/>
      <c r="Q4282" s="49"/>
      <c r="R4282" s="49"/>
      <c r="S4282" s="49"/>
      <c r="T4282" s="49"/>
      <c r="U4282" s="49"/>
      <c r="V4282" s="49"/>
      <c r="W4282" s="50"/>
      <c r="X4282" s="90" t="str">
        <f>IF(LEFT(VLOOKUP(A4282,施設概要表!A:C,3,FALSE),3)="011","●","")</f>
        <v/>
      </c>
    </row>
    <row r="4283" spans="1:24" hidden="1">
      <c r="A4283" s="46" t="s">
        <v>8695</v>
      </c>
      <c r="B4283" s="47" t="s">
        <v>8769</v>
      </c>
      <c r="C4283" s="48" t="s">
        <v>8770</v>
      </c>
      <c r="D4283" s="49">
        <v>2.2026431718061702E-3</v>
      </c>
      <c r="E4283" s="49">
        <v>0</v>
      </c>
      <c r="F4283" s="49">
        <v>0</v>
      </c>
      <c r="G4283" s="49">
        <v>1.3215859030837E-2</v>
      </c>
      <c r="H4283" s="49">
        <v>1.43171806167401E-2</v>
      </c>
      <c r="I4283" s="49">
        <v>4.8458149779735699E-2</v>
      </c>
      <c r="J4283" s="49">
        <v>0.42511013215859</v>
      </c>
      <c r="K4283" s="49">
        <v>1.43171806167401E-2</v>
      </c>
      <c r="L4283" s="49">
        <v>0</v>
      </c>
      <c r="M4283" s="49">
        <v>3.3039647577092499E-3</v>
      </c>
      <c r="N4283" s="49">
        <v>2.2026431718061702E-3</v>
      </c>
      <c r="O4283" s="49">
        <v>0</v>
      </c>
      <c r="P4283" s="49">
        <v>5.5066079295154197E-3</v>
      </c>
      <c r="Q4283" s="49">
        <v>0</v>
      </c>
      <c r="R4283" s="49">
        <v>0</v>
      </c>
      <c r="S4283" s="49">
        <v>0.46035242290748901</v>
      </c>
      <c r="T4283" s="49">
        <v>0</v>
      </c>
      <c r="U4283" s="49">
        <v>1.1013215859030799E-2</v>
      </c>
      <c r="V4283" s="49">
        <v>1</v>
      </c>
      <c r="W4283" s="50">
        <v>908</v>
      </c>
      <c r="X4283" s="90" t="str">
        <f>IF(LEFT(VLOOKUP(A4283,施設概要表!A:C,3,FALSE),3)="011","●","")</f>
        <v/>
      </c>
    </row>
    <row r="4284" spans="1:24" hidden="1">
      <c r="A4284" s="46" t="s">
        <v>8697</v>
      </c>
      <c r="B4284" s="47" t="s">
        <v>8771</v>
      </c>
      <c r="C4284" s="48" t="s">
        <v>8772</v>
      </c>
      <c r="D4284" s="49"/>
      <c r="E4284" s="49"/>
      <c r="F4284" s="49"/>
      <c r="G4284" s="49"/>
      <c r="H4284" s="49"/>
      <c r="I4284" s="49"/>
      <c r="J4284" s="49"/>
      <c r="K4284" s="49"/>
      <c r="L4284" s="49"/>
      <c r="M4284" s="49"/>
      <c r="N4284" s="49"/>
      <c r="O4284" s="49"/>
      <c r="P4284" s="49"/>
      <c r="Q4284" s="49"/>
      <c r="R4284" s="49"/>
      <c r="S4284" s="49"/>
      <c r="T4284" s="49"/>
      <c r="U4284" s="49"/>
      <c r="V4284" s="49"/>
      <c r="W4284" s="50"/>
      <c r="X4284" s="90" t="str">
        <f>IF(LEFT(VLOOKUP(A4284,施設概要表!A:C,3,FALSE),3)="011","●","")</f>
        <v/>
      </c>
    </row>
    <row r="4285" spans="1:24" hidden="1">
      <c r="A4285" s="46" t="s">
        <v>8699</v>
      </c>
      <c r="B4285" s="47" t="s">
        <v>8773</v>
      </c>
      <c r="C4285" s="48" t="s">
        <v>8774</v>
      </c>
      <c r="D4285" s="49"/>
      <c r="E4285" s="49"/>
      <c r="F4285" s="49"/>
      <c r="G4285" s="49"/>
      <c r="H4285" s="49"/>
      <c r="I4285" s="49"/>
      <c r="J4285" s="49"/>
      <c r="K4285" s="49"/>
      <c r="L4285" s="49"/>
      <c r="M4285" s="49"/>
      <c r="N4285" s="49"/>
      <c r="O4285" s="49"/>
      <c r="P4285" s="49"/>
      <c r="Q4285" s="49"/>
      <c r="R4285" s="49"/>
      <c r="S4285" s="49"/>
      <c r="T4285" s="49"/>
      <c r="U4285" s="49"/>
      <c r="V4285" s="49"/>
      <c r="W4285" s="50"/>
      <c r="X4285" s="90" t="str">
        <f>IF(LEFT(VLOOKUP(A4285,施設概要表!A:C,3,FALSE),3)="011","●","")</f>
        <v/>
      </c>
    </row>
    <row r="4286" spans="1:24" hidden="1">
      <c r="A4286" s="46" t="s">
        <v>8701</v>
      </c>
      <c r="B4286" s="47" t="s">
        <v>8775</v>
      </c>
      <c r="C4286" s="48" t="s">
        <v>8776</v>
      </c>
      <c r="D4286" s="49"/>
      <c r="E4286" s="49"/>
      <c r="F4286" s="49"/>
      <c r="G4286" s="49"/>
      <c r="H4286" s="49"/>
      <c r="I4286" s="49"/>
      <c r="J4286" s="49"/>
      <c r="K4286" s="49"/>
      <c r="L4286" s="49"/>
      <c r="M4286" s="49"/>
      <c r="N4286" s="49"/>
      <c r="O4286" s="49"/>
      <c r="P4286" s="49"/>
      <c r="Q4286" s="49"/>
      <c r="R4286" s="49"/>
      <c r="S4286" s="49"/>
      <c r="T4286" s="49"/>
      <c r="U4286" s="49"/>
      <c r="V4286" s="49"/>
      <c r="W4286" s="50"/>
      <c r="X4286" s="90" t="str">
        <f>IF(LEFT(VLOOKUP(A4286,施設概要表!A:C,3,FALSE),3)="011","●","")</f>
        <v/>
      </c>
    </row>
    <row r="4287" spans="1:24" hidden="1">
      <c r="A4287" s="46" t="s">
        <v>8703</v>
      </c>
      <c r="B4287" s="47" t="s">
        <v>8777</v>
      </c>
      <c r="C4287" s="48" t="s">
        <v>8778</v>
      </c>
      <c r="D4287" s="49"/>
      <c r="E4287" s="49"/>
      <c r="F4287" s="49"/>
      <c r="G4287" s="49"/>
      <c r="H4287" s="49"/>
      <c r="I4287" s="49"/>
      <c r="J4287" s="49"/>
      <c r="K4287" s="49"/>
      <c r="L4287" s="49"/>
      <c r="M4287" s="49"/>
      <c r="N4287" s="49"/>
      <c r="O4287" s="49"/>
      <c r="P4287" s="49"/>
      <c r="Q4287" s="49"/>
      <c r="R4287" s="49"/>
      <c r="S4287" s="49"/>
      <c r="T4287" s="49"/>
      <c r="U4287" s="49"/>
      <c r="V4287" s="49"/>
      <c r="W4287" s="50"/>
      <c r="X4287" s="90" t="str">
        <f>IF(LEFT(VLOOKUP(A4287,施設概要表!A:C,3,FALSE),3)="011","●","")</f>
        <v/>
      </c>
    </row>
    <row r="4288" spans="1:24" hidden="1">
      <c r="A4288" s="46" t="s">
        <v>8705</v>
      </c>
      <c r="B4288" s="47" t="s">
        <v>8779</v>
      </c>
      <c r="C4288" s="48" t="s">
        <v>8780</v>
      </c>
      <c r="D4288" s="49">
        <v>6.4039408866995107E-2</v>
      </c>
      <c r="E4288" s="49">
        <v>0</v>
      </c>
      <c r="F4288" s="49">
        <v>2.4630541871921201E-2</v>
      </c>
      <c r="G4288" s="49">
        <v>0.14285714285714299</v>
      </c>
      <c r="H4288" s="49">
        <v>6.8965517241379296E-2</v>
      </c>
      <c r="I4288" s="49">
        <v>9.3596059113300503E-2</v>
      </c>
      <c r="J4288" s="49">
        <v>2.95566502463054E-2</v>
      </c>
      <c r="K4288" s="49">
        <v>3.9408866995073899E-2</v>
      </c>
      <c r="L4288" s="49">
        <v>0</v>
      </c>
      <c r="M4288" s="49">
        <v>9.3596059113300503E-2</v>
      </c>
      <c r="N4288" s="49">
        <v>0.14285714285714299</v>
      </c>
      <c r="O4288" s="49">
        <v>1.47783251231527E-2</v>
      </c>
      <c r="P4288" s="49">
        <v>3.9408866995073899E-2</v>
      </c>
      <c r="Q4288" s="49">
        <v>0</v>
      </c>
      <c r="R4288" s="49">
        <v>0</v>
      </c>
      <c r="S4288" s="49">
        <v>0.15763546798029601</v>
      </c>
      <c r="T4288" s="49">
        <v>4.92610837438424E-3</v>
      </c>
      <c r="U4288" s="49">
        <v>8.3743842364532001E-2</v>
      </c>
      <c r="V4288" s="49">
        <v>1</v>
      </c>
      <c r="W4288" s="50">
        <v>203</v>
      </c>
      <c r="X4288" s="90" t="str">
        <f>IF(LEFT(VLOOKUP(A4288,施設概要表!A:C,3,FALSE),3)="011","●","")</f>
        <v/>
      </c>
    </row>
    <row r="4289" spans="1:24" hidden="1">
      <c r="A4289" s="46" t="s">
        <v>8707</v>
      </c>
      <c r="B4289" s="47" t="s">
        <v>8781</v>
      </c>
      <c r="C4289" s="48" t="s">
        <v>8782</v>
      </c>
      <c r="D4289" s="49">
        <v>4.96124031007752E-2</v>
      </c>
      <c r="E4289" s="49">
        <v>1.5503875968992199E-2</v>
      </c>
      <c r="F4289" s="49">
        <v>3.4108527131782897E-2</v>
      </c>
      <c r="G4289" s="49">
        <v>0.12248062015503899</v>
      </c>
      <c r="H4289" s="49">
        <v>6.8217054263565904E-2</v>
      </c>
      <c r="I4289" s="49">
        <v>0.51317829457364295</v>
      </c>
      <c r="J4289" s="49">
        <v>1.5503875968992199E-2</v>
      </c>
      <c r="K4289" s="49">
        <v>1.3953488372093001E-2</v>
      </c>
      <c r="L4289" s="49">
        <v>0</v>
      </c>
      <c r="M4289" s="49">
        <v>5.89147286821705E-2</v>
      </c>
      <c r="N4289" s="49">
        <v>4.3410852713178301E-2</v>
      </c>
      <c r="O4289" s="49">
        <v>0</v>
      </c>
      <c r="P4289" s="49">
        <v>2.0155038759689901E-2</v>
      </c>
      <c r="Q4289" s="49">
        <v>0</v>
      </c>
      <c r="R4289" s="49">
        <v>0</v>
      </c>
      <c r="S4289" s="49">
        <v>3.7209302325581402E-2</v>
      </c>
      <c r="T4289" s="49">
        <v>3.10077519379845E-3</v>
      </c>
      <c r="U4289" s="49">
        <v>4.65116279069767E-3</v>
      </c>
      <c r="V4289" s="49">
        <v>1</v>
      </c>
      <c r="W4289" s="50">
        <v>645</v>
      </c>
      <c r="X4289" s="90" t="str">
        <f>IF(LEFT(VLOOKUP(A4289,施設概要表!A:C,3,FALSE),3)="011","●","")</f>
        <v/>
      </c>
    </row>
    <row r="4290" spans="1:24" hidden="1">
      <c r="A4290" s="46" t="s">
        <v>8709</v>
      </c>
      <c r="B4290" s="47" t="s">
        <v>8783</v>
      </c>
      <c r="C4290" s="48" t="s">
        <v>5536</v>
      </c>
      <c r="D4290" s="49">
        <v>7.46753246753247E-2</v>
      </c>
      <c r="E4290" s="49">
        <v>0</v>
      </c>
      <c r="F4290" s="49">
        <v>1.9480519480519501E-2</v>
      </c>
      <c r="G4290" s="49">
        <v>9.0909090909090898E-2</v>
      </c>
      <c r="H4290" s="49">
        <v>3.2467532467532499E-2</v>
      </c>
      <c r="I4290" s="49">
        <v>0.162337662337662</v>
      </c>
      <c r="J4290" s="49">
        <v>0.12012987012987</v>
      </c>
      <c r="K4290" s="49">
        <v>2.9220779220779199E-2</v>
      </c>
      <c r="L4290" s="49">
        <v>0</v>
      </c>
      <c r="M4290" s="49">
        <v>3.2467532467532499E-2</v>
      </c>
      <c r="N4290" s="49">
        <v>0.103896103896104</v>
      </c>
      <c r="O4290" s="49">
        <v>0</v>
      </c>
      <c r="P4290" s="49">
        <v>1.2987012987013E-2</v>
      </c>
      <c r="Q4290" s="49">
        <v>0</v>
      </c>
      <c r="R4290" s="49">
        <v>0</v>
      </c>
      <c r="S4290" s="49">
        <v>0.30844155844155802</v>
      </c>
      <c r="T4290" s="49">
        <v>3.24675324675325E-3</v>
      </c>
      <c r="U4290" s="49">
        <v>9.74025974025974E-3</v>
      </c>
      <c r="V4290" s="49">
        <v>1</v>
      </c>
      <c r="W4290" s="50">
        <v>308</v>
      </c>
      <c r="X4290" s="90" t="str">
        <f>IF(LEFT(VLOOKUP(A4290,施設概要表!A:C,3,FALSE),3)="011","●","")</f>
        <v/>
      </c>
    </row>
    <row r="4291" spans="1:24" hidden="1">
      <c r="A4291" s="46" t="s">
        <v>8711</v>
      </c>
      <c r="B4291" s="47" t="s">
        <v>8784</v>
      </c>
      <c r="C4291" s="48" t="s">
        <v>8785</v>
      </c>
      <c r="D4291" s="49"/>
      <c r="E4291" s="49"/>
      <c r="F4291" s="49"/>
      <c r="G4291" s="49"/>
      <c r="H4291" s="49"/>
      <c r="I4291" s="49"/>
      <c r="J4291" s="49"/>
      <c r="K4291" s="49"/>
      <c r="L4291" s="49"/>
      <c r="M4291" s="49"/>
      <c r="N4291" s="49"/>
      <c r="O4291" s="49"/>
      <c r="P4291" s="49"/>
      <c r="Q4291" s="49"/>
      <c r="R4291" s="49"/>
      <c r="S4291" s="49"/>
      <c r="T4291" s="49"/>
      <c r="U4291" s="49"/>
      <c r="V4291" s="49"/>
      <c r="W4291" s="50"/>
      <c r="X4291" s="90" t="str">
        <f>IF(LEFT(VLOOKUP(A4291,施設概要表!A:C,3,FALSE),3)="011","●","")</f>
        <v/>
      </c>
    </row>
    <row r="4292" spans="1:24" hidden="1">
      <c r="A4292" s="46" t="s">
        <v>8713</v>
      </c>
      <c r="B4292" s="47" t="s">
        <v>8786</v>
      </c>
      <c r="C4292" s="48" t="s">
        <v>8787</v>
      </c>
      <c r="D4292" s="49"/>
      <c r="E4292" s="49"/>
      <c r="F4292" s="49"/>
      <c r="G4292" s="49"/>
      <c r="H4292" s="49"/>
      <c r="I4292" s="49"/>
      <c r="J4292" s="49"/>
      <c r="K4292" s="49"/>
      <c r="L4292" s="49"/>
      <c r="M4292" s="49"/>
      <c r="N4292" s="49"/>
      <c r="O4292" s="49"/>
      <c r="P4292" s="49"/>
      <c r="Q4292" s="49"/>
      <c r="R4292" s="49"/>
      <c r="S4292" s="49"/>
      <c r="T4292" s="49"/>
      <c r="U4292" s="49"/>
      <c r="V4292" s="49"/>
      <c r="W4292" s="50"/>
      <c r="X4292" s="90" t="str">
        <f>IF(LEFT(VLOOKUP(A4292,施設概要表!A:C,3,FALSE),3)="011","●","")</f>
        <v/>
      </c>
    </row>
    <row r="4293" spans="1:24" hidden="1">
      <c r="A4293" s="46" t="s">
        <v>8715</v>
      </c>
      <c r="B4293" s="47" t="s">
        <v>8788</v>
      </c>
      <c r="C4293" s="48" t="s">
        <v>8789</v>
      </c>
      <c r="D4293" s="49"/>
      <c r="E4293" s="49"/>
      <c r="F4293" s="49"/>
      <c r="G4293" s="49"/>
      <c r="H4293" s="49"/>
      <c r="I4293" s="49"/>
      <c r="J4293" s="49"/>
      <c r="K4293" s="49"/>
      <c r="L4293" s="49"/>
      <c r="M4293" s="49"/>
      <c r="N4293" s="49"/>
      <c r="O4293" s="49"/>
      <c r="P4293" s="49"/>
      <c r="Q4293" s="49"/>
      <c r="R4293" s="49"/>
      <c r="S4293" s="49"/>
      <c r="T4293" s="49"/>
      <c r="U4293" s="49"/>
      <c r="V4293" s="49"/>
      <c r="W4293" s="50"/>
      <c r="X4293" s="90" t="str">
        <f>IF(LEFT(VLOOKUP(A4293,施設概要表!A:C,3,FALSE),3)="011","●","")</f>
        <v/>
      </c>
    </row>
    <row r="4294" spans="1:24" hidden="1">
      <c r="A4294" s="46" t="s">
        <v>8717</v>
      </c>
      <c r="B4294" s="47" t="s">
        <v>8790</v>
      </c>
      <c r="C4294" s="48" t="s">
        <v>8791</v>
      </c>
      <c r="D4294" s="49"/>
      <c r="E4294" s="49"/>
      <c r="F4294" s="49"/>
      <c r="G4294" s="49"/>
      <c r="H4294" s="49"/>
      <c r="I4294" s="49"/>
      <c r="J4294" s="49"/>
      <c r="K4294" s="49"/>
      <c r="L4294" s="49"/>
      <c r="M4294" s="49"/>
      <c r="N4294" s="49"/>
      <c r="O4294" s="49"/>
      <c r="P4294" s="49"/>
      <c r="Q4294" s="49"/>
      <c r="R4294" s="49"/>
      <c r="S4294" s="49"/>
      <c r="T4294" s="49"/>
      <c r="U4294" s="49"/>
      <c r="V4294" s="49"/>
      <c r="W4294" s="50"/>
      <c r="X4294" s="90" t="str">
        <f>IF(LEFT(VLOOKUP(A4294,施設概要表!A:C,3,FALSE),3)="011","●","")</f>
        <v/>
      </c>
    </row>
    <row r="4295" spans="1:24" hidden="1">
      <c r="A4295" s="46" t="s">
        <v>8719</v>
      </c>
      <c r="B4295" s="47" t="s">
        <v>8792</v>
      </c>
      <c r="C4295" s="48" t="s">
        <v>8793</v>
      </c>
      <c r="D4295" s="49">
        <v>4.7393364928909901E-2</v>
      </c>
      <c r="E4295" s="49">
        <v>0</v>
      </c>
      <c r="F4295" s="49">
        <v>9.4786729857819895E-3</v>
      </c>
      <c r="G4295" s="49">
        <v>0.63507109004739304</v>
      </c>
      <c r="H4295" s="49">
        <v>3.3175355450236997E-2</v>
      </c>
      <c r="I4295" s="49">
        <v>6.1611374407582901E-2</v>
      </c>
      <c r="J4295" s="49">
        <v>5.2132701421800903E-2</v>
      </c>
      <c r="K4295" s="49">
        <v>1.8957345971564E-2</v>
      </c>
      <c r="L4295" s="49">
        <v>4.739336492891E-3</v>
      </c>
      <c r="M4295" s="49">
        <v>5.6872037914691899E-2</v>
      </c>
      <c r="N4295" s="49">
        <v>3.3175355450236997E-2</v>
      </c>
      <c r="O4295" s="49">
        <v>0</v>
      </c>
      <c r="P4295" s="49">
        <v>9.4786729857819895E-3</v>
      </c>
      <c r="Q4295" s="49">
        <v>0</v>
      </c>
      <c r="R4295" s="49">
        <v>4.739336492891E-3</v>
      </c>
      <c r="S4295" s="49">
        <v>2.8436018957346001E-2</v>
      </c>
      <c r="T4295" s="49">
        <v>4.739336492891E-3</v>
      </c>
      <c r="U4295" s="49">
        <v>0</v>
      </c>
      <c r="V4295" s="49">
        <v>1</v>
      </c>
      <c r="W4295" s="50">
        <v>211</v>
      </c>
      <c r="X4295" s="90" t="str">
        <f>IF(LEFT(VLOOKUP(A4295,施設概要表!A:C,3,FALSE),3)="011","●","")</f>
        <v/>
      </c>
    </row>
    <row r="4296" spans="1:24" hidden="1">
      <c r="A4296" s="46" t="s">
        <v>8721</v>
      </c>
      <c r="B4296" s="47" t="s">
        <v>8794</v>
      </c>
      <c r="C4296" s="48" t="s">
        <v>8795</v>
      </c>
      <c r="D4296" s="49"/>
      <c r="E4296" s="49"/>
      <c r="F4296" s="49"/>
      <c r="G4296" s="49"/>
      <c r="H4296" s="49"/>
      <c r="I4296" s="49"/>
      <c r="J4296" s="49"/>
      <c r="K4296" s="49"/>
      <c r="L4296" s="49"/>
      <c r="M4296" s="49"/>
      <c r="N4296" s="49"/>
      <c r="O4296" s="49"/>
      <c r="P4296" s="49"/>
      <c r="Q4296" s="49"/>
      <c r="R4296" s="49"/>
      <c r="S4296" s="49"/>
      <c r="T4296" s="49"/>
      <c r="U4296" s="49"/>
      <c r="V4296" s="49"/>
      <c r="W4296" s="50"/>
      <c r="X4296" s="90" t="str">
        <f>IF(LEFT(VLOOKUP(A4296,施設概要表!A:C,3,FALSE),3)="011","●","")</f>
        <v/>
      </c>
    </row>
    <row r="4297" spans="1:24" hidden="1">
      <c r="A4297" s="46" t="s">
        <v>8723</v>
      </c>
      <c r="B4297" s="47" t="s">
        <v>8796</v>
      </c>
      <c r="C4297" s="48" t="s">
        <v>8797</v>
      </c>
      <c r="D4297" s="49">
        <v>6.2215477996965099E-2</v>
      </c>
      <c r="E4297" s="49">
        <v>0</v>
      </c>
      <c r="F4297" s="49">
        <v>2.42792109256449E-2</v>
      </c>
      <c r="G4297" s="49">
        <v>5.6145675265553897E-2</v>
      </c>
      <c r="H4297" s="49">
        <v>3.4901365705614598E-2</v>
      </c>
      <c r="I4297" s="49">
        <v>0.50986342943854301</v>
      </c>
      <c r="J4297" s="49">
        <v>2.2761760242792101E-2</v>
      </c>
      <c r="K4297" s="49">
        <v>1.21396054628225E-2</v>
      </c>
      <c r="L4297" s="49">
        <v>1.5174506828528099E-3</v>
      </c>
      <c r="M4297" s="49">
        <v>5.1593323216995397E-2</v>
      </c>
      <c r="N4297" s="49">
        <v>0.139605462822458</v>
      </c>
      <c r="O4297" s="49">
        <v>1.5174506828528099E-3</v>
      </c>
      <c r="P4297" s="49">
        <v>1.5174506828528099E-3</v>
      </c>
      <c r="Q4297" s="49">
        <v>0</v>
      </c>
      <c r="R4297" s="49">
        <v>0</v>
      </c>
      <c r="S4297" s="49">
        <v>4.7040971168437001E-2</v>
      </c>
      <c r="T4297" s="49">
        <v>3.0349013657056099E-3</v>
      </c>
      <c r="U4297" s="49">
        <v>3.1866464339909001E-2</v>
      </c>
      <c r="V4297" s="49">
        <v>1</v>
      </c>
      <c r="W4297" s="50">
        <v>659</v>
      </c>
      <c r="X4297" s="90" t="str">
        <f>IF(LEFT(VLOOKUP(A4297,施設概要表!A:C,3,FALSE),3)="011","●","")</f>
        <v/>
      </c>
    </row>
    <row r="4298" spans="1:24" hidden="1">
      <c r="A4298" s="46" t="s">
        <v>8725</v>
      </c>
      <c r="B4298" s="47" t="s">
        <v>8798</v>
      </c>
      <c r="C4298" s="48" t="s">
        <v>8799</v>
      </c>
      <c r="D4298" s="49">
        <v>5.85215605749487E-2</v>
      </c>
      <c r="E4298" s="49">
        <v>0.16529774127310101</v>
      </c>
      <c r="F4298" s="49">
        <v>2.56673511293634E-2</v>
      </c>
      <c r="G4298" s="49">
        <v>0.171457905544148</v>
      </c>
      <c r="H4298" s="49">
        <v>6.2628336755646802E-2</v>
      </c>
      <c r="I4298" s="49">
        <v>0.268993839835729</v>
      </c>
      <c r="J4298" s="49">
        <v>1.23203285420945E-2</v>
      </c>
      <c r="K4298" s="49">
        <v>2.05338809034908E-2</v>
      </c>
      <c r="L4298" s="49">
        <v>0</v>
      </c>
      <c r="M4298" s="49">
        <v>7.8028747433264906E-2</v>
      </c>
      <c r="N4298" s="49">
        <v>9.9589322381930204E-2</v>
      </c>
      <c r="O4298" s="49">
        <v>0</v>
      </c>
      <c r="P4298" s="49">
        <v>1.02669404517454E-2</v>
      </c>
      <c r="Q4298" s="49">
        <v>0</v>
      </c>
      <c r="R4298" s="49">
        <v>0</v>
      </c>
      <c r="S4298" s="49">
        <v>1.8480492813141701E-2</v>
      </c>
      <c r="T4298" s="49">
        <v>6.1601642710472299E-3</v>
      </c>
      <c r="U4298" s="49">
        <v>2.05338809034908E-3</v>
      </c>
      <c r="V4298" s="49">
        <v>1</v>
      </c>
      <c r="W4298" s="50">
        <v>974</v>
      </c>
      <c r="X4298" s="90" t="str">
        <f>IF(LEFT(VLOOKUP(A4298,施設概要表!A:C,3,FALSE),3)="011","●","")</f>
        <v/>
      </c>
    </row>
    <row r="4299" spans="1:24" hidden="1">
      <c r="A4299" s="46" t="s">
        <v>8727</v>
      </c>
      <c r="B4299" s="47" t="s">
        <v>8800</v>
      </c>
      <c r="C4299" s="48" t="s">
        <v>8801</v>
      </c>
      <c r="D4299" s="49"/>
      <c r="E4299" s="49"/>
      <c r="F4299" s="49"/>
      <c r="G4299" s="49"/>
      <c r="H4299" s="49"/>
      <c r="I4299" s="49"/>
      <c r="J4299" s="49"/>
      <c r="K4299" s="49"/>
      <c r="L4299" s="49"/>
      <c r="M4299" s="49"/>
      <c r="N4299" s="49"/>
      <c r="O4299" s="49"/>
      <c r="P4299" s="49"/>
      <c r="Q4299" s="49"/>
      <c r="R4299" s="49"/>
      <c r="S4299" s="49"/>
      <c r="T4299" s="49"/>
      <c r="U4299" s="49"/>
      <c r="V4299" s="49"/>
      <c r="W4299" s="50"/>
      <c r="X4299" s="90" t="str">
        <f>IF(LEFT(VLOOKUP(A4299,施設概要表!A:C,3,FALSE),3)="011","●","")</f>
        <v/>
      </c>
    </row>
    <row r="4300" spans="1:24" hidden="1">
      <c r="A4300" s="46" t="s">
        <v>8729</v>
      </c>
      <c r="B4300" s="47" t="s">
        <v>8802</v>
      </c>
      <c r="C4300" s="48" t="s">
        <v>8803</v>
      </c>
      <c r="D4300" s="49"/>
      <c r="E4300" s="49"/>
      <c r="F4300" s="49"/>
      <c r="G4300" s="49"/>
      <c r="H4300" s="49"/>
      <c r="I4300" s="49"/>
      <c r="J4300" s="49"/>
      <c r="K4300" s="49"/>
      <c r="L4300" s="49"/>
      <c r="M4300" s="49"/>
      <c r="N4300" s="49"/>
      <c r="O4300" s="49"/>
      <c r="P4300" s="49"/>
      <c r="Q4300" s="49"/>
      <c r="R4300" s="49"/>
      <c r="S4300" s="49"/>
      <c r="T4300" s="49"/>
      <c r="U4300" s="49"/>
      <c r="V4300" s="49"/>
      <c r="W4300" s="50"/>
      <c r="X4300" s="90" t="str">
        <f>IF(LEFT(VLOOKUP(A4300,施設概要表!A:C,3,FALSE),3)="011","●","")</f>
        <v/>
      </c>
    </row>
    <row r="4301" spans="1:24" hidden="1">
      <c r="A4301" s="46" t="s">
        <v>8731</v>
      </c>
      <c r="B4301" s="47" t="s">
        <v>8804</v>
      </c>
      <c r="C4301" s="48" t="s">
        <v>8805</v>
      </c>
      <c r="D4301" s="49"/>
      <c r="E4301" s="49"/>
      <c r="F4301" s="49"/>
      <c r="G4301" s="49"/>
      <c r="H4301" s="49"/>
      <c r="I4301" s="49"/>
      <c r="J4301" s="49"/>
      <c r="K4301" s="49"/>
      <c r="L4301" s="49"/>
      <c r="M4301" s="49"/>
      <c r="N4301" s="49"/>
      <c r="O4301" s="49"/>
      <c r="P4301" s="49"/>
      <c r="Q4301" s="49"/>
      <c r="R4301" s="49"/>
      <c r="S4301" s="49"/>
      <c r="T4301" s="49"/>
      <c r="U4301" s="49"/>
      <c r="V4301" s="49"/>
      <c r="W4301" s="50"/>
      <c r="X4301" s="90" t="str">
        <f>IF(LEFT(VLOOKUP(A4301,施設概要表!A:C,3,FALSE),3)="011","●","")</f>
        <v/>
      </c>
    </row>
    <row r="4302" spans="1:24" hidden="1">
      <c r="A4302" s="46" t="s">
        <v>8733</v>
      </c>
      <c r="B4302" s="47" t="s">
        <v>8806</v>
      </c>
      <c r="C4302" s="48" t="s">
        <v>8807</v>
      </c>
      <c r="D4302" s="49"/>
      <c r="E4302" s="49"/>
      <c r="F4302" s="49"/>
      <c r="G4302" s="49"/>
      <c r="H4302" s="49"/>
      <c r="I4302" s="49"/>
      <c r="J4302" s="49"/>
      <c r="K4302" s="49"/>
      <c r="L4302" s="49"/>
      <c r="M4302" s="49"/>
      <c r="N4302" s="49"/>
      <c r="O4302" s="49"/>
      <c r="P4302" s="49"/>
      <c r="Q4302" s="49"/>
      <c r="R4302" s="49"/>
      <c r="S4302" s="49"/>
      <c r="T4302" s="49"/>
      <c r="U4302" s="49"/>
      <c r="V4302" s="49"/>
      <c r="W4302" s="50"/>
      <c r="X4302" s="90" t="str">
        <f>IF(LEFT(VLOOKUP(A4302,施設概要表!A:C,3,FALSE),3)="011","●","")</f>
        <v/>
      </c>
    </row>
    <row r="4303" spans="1:24" hidden="1">
      <c r="A4303" s="46" t="s">
        <v>8735</v>
      </c>
      <c r="B4303" s="47" t="s">
        <v>8808</v>
      </c>
      <c r="C4303" s="48" t="s">
        <v>8809</v>
      </c>
      <c r="D4303" s="49"/>
      <c r="E4303" s="49"/>
      <c r="F4303" s="49"/>
      <c r="G4303" s="49"/>
      <c r="H4303" s="49"/>
      <c r="I4303" s="49"/>
      <c r="J4303" s="49"/>
      <c r="K4303" s="49"/>
      <c r="L4303" s="49"/>
      <c r="M4303" s="49"/>
      <c r="N4303" s="49"/>
      <c r="O4303" s="49"/>
      <c r="P4303" s="49"/>
      <c r="Q4303" s="49"/>
      <c r="R4303" s="49"/>
      <c r="S4303" s="49"/>
      <c r="T4303" s="49"/>
      <c r="U4303" s="49"/>
      <c r="V4303" s="49"/>
      <c r="W4303" s="50"/>
      <c r="X4303" s="90" t="str">
        <f>IF(LEFT(VLOOKUP(A4303,施設概要表!A:C,3,FALSE),3)="011","●","")</f>
        <v/>
      </c>
    </row>
    <row r="4304" spans="1:24" hidden="1">
      <c r="A4304" s="46" t="s">
        <v>8737</v>
      </c>
      <c r="B4304" s="47" t="s">
        <v>8810</v>
      </c>
      <c r="C4304" s="48" t="s">
        <v>8811</v>
      </c>
      <c r="D4304" s="49"/>
      <c r="E4304" s="49"/>
      <c r="F4304" s="49"/>
      <c r="G4304" s="49"/>
      <c r="H4304" s="49"/>
      <c r="I4304" s="49"/>
      <c r="J4304" s="49"/>
      <c r="K4304" s="49"/>
      <c r="L4304" s="49"/>
      <c r="M4304" s="49"/>
      <c r="N4304" s="49"/>
      <c r="O4304" s="49"/>
      <c r="P4304" s="49"/>
      <c r="Q4304" s="49"/>
      <c r="R4304" s="49"/>
      <c r="S4304" s="49"/>
      <c r="T4304" s="49"/>
      <c r="U4304" s="49"/>
      <c r="V4304" s="49"/>
      <c r="W4304" s="50"/>
      <c r="X4304" s="90" t="str">
        <f>IF(LEFT(VLOOKUP(A4304,施設概要表!A:C,3,FALSE),3)="011","●","")</f>
        <v/>
      </c>
    </row>
    <row r="4305" spans="1:24" hidden="1">
      <c r="A4305" s="46" t="s">
        <v>8739</v>
      </c>
      <c r="B4305" s="47" t="s">
        <v>8812</v>
      </c>
      <c r="C4305" s="48" t="s">
        <v>8813</v>
      </c>
      <c r="D4305" s="49">
        <v>1.97550375345713E-3</v>
      </c>
      <c r="E4305" s="49">
        <v>0.99012248123271396</v>
      </c>
      <c r="F4305" s="49">
        <v>0</v>
      </c>
      <c r="G4305" s="49">
        <v>0</v>
      </c>
      <c r="H4305" s="49">
        <v>0</v>
      </c>
      <c r="I4305" s="49">
        <v>0</v>
      </c>
      <c r="J4305" s="49">
        <v>0</v>
      </c>
      <c r="K4305" s="49">
        <v>0</v>
      </c>
      <c r="L4305" s="49">
        <v>0</v>
      </c>
      <c r="M4305" s="49">
        <v>0</v>
      </c>
      <c r="N4305" s="49">
        <v>0</v>
      </c>
      <c r="O4305" s="49">
        <v>0</v>
      </c>
      <c r="P4305" s="49">
        <v>0</v>
      </c>
      <c r="Q4305" s="49">
        <v>0</v>
      </c>
      <c r="R4305" s="49">
        <v>0</v>
      </c>
      <c r="S4305" s="49">
        <v>3.1608060055314099E-3</v>
      </c>
      <c r="T4305" s="49">
        <v>0</v>
      </c>
      <c r="U4305" s="49">
        <v>4.7412090082971196E-3</v>
      </c>
      <c r="V4305" s="49">
        <v>1</v>
      </c>
      <c r="W4305" s="50">
        <v>2531</v>
      </c>
      <c r="X4305" s="90" t="str">
        <f>IF(LEFT(VLOOKUP(A4305,施設概要表!A:C,3,FALSE),3)="011","●","")</f>
        <v/>
      </c>
    </row>
    <row r="4306" spans="1:24" hidden="1">
      <c r="A4306" s="46" t="s">
        <v>8741</v>
      </c>
      <c r="B4306" s="47" t="s">
        <v>8814</v>
      </c>
      <c r="C4306" s="48" t="s">
        <v>8815</v>
      </c>
      <c r="D4306" s="49">
        <v>2.3529411764705899E-2</v>
      </c>
      <c r="E4306" s="49">
        <v>0</v>
      </c>
      <c r="F4306" s="49">
        <v>0</v>
      </c>
      <c r="G4306" s="49">
        <v>1.7647058823529401E-2</v>
      </c>
      <c r="H4306" s="49">
        <v>1.1764705882352899E-2</v>
      </c>
      <c r="I4306" s="49">
        <v>0</v>
      </c>
      <c r="J4306" s="49">
        <v>0.58235294117647096</v>
      </c>
      <c r="K4306" s="49">
        <v>0</v>
      </c>
      <c r="L4306" s="49">
        <v>0</v>
      </c>
      <c r="M4306" s="49">
        <v>0</v>
      </c>
      <c r="N4306" s="49">
        <v>0</v>
      </c>
      <c r="O4306" s="49">
        <v>0</v>
      </c>
      <c r="P4306" s="49">
        <v>0</v>
      </c>
      <c r="Q4306" s="49">
        <v>0</v>
      </c>
      <c r="R4306" s="49">
        <v>0</v>
      </c>
      <c r="S4306" s="49">
        <v>0.247058823529412</v>
      </c>
      <c r="T4306" s="49">
        <v>0</v>
      </c>
      <c r="U4306" s="49">
        <v>0.11764705882352899</v>
      </c>
      <c r="V4306" s="49">
        <v>1</v>
      </c>
      <c r="W4306" s="50">
        <v>170</v>
      </c>
      <c r="X4306" s="90" t="str">
        <f>IF(LEFT(VLOOKUP(A4306,施設概要表!A:C,3,FALSE),3)="011","●","")</f>
        <v/>
      </c>
    </row>
    <row r="4307" spans="1:24" hidden="1">
      <c r="A4307" s="46" t="s">
        <v>8743</v>
      </c>
      <c r="B4307" s="47" t="s">
        <v>8816</v>
      </c>
      <c r="C4307" s="48" t="s">
        <v>8817</v>
      </c>
      <c r="D4307" s="49"/>
      <c r="E4307" s="49"/>
      <c r="F4307" s="49"/>
      <c r="G4307" s="49"/>
      <c r="H4307" s="49"/>
      <c r="I4307" s="49"/>
      <c r="J4307" s="49"/>
      <c r="K4307" s="49"/>
      <c r="L4307" s="49"/>
      <c r="M4307" s="49"/>
      <c r="N4307" s="49"/>
      <c r="O4307" s="49"/>
      <c r="P4307" s="49"/>
      <c r="Q4307" s="49"/>
      <c r="R4307" s="49"/>
      <c r="S4307" s="49"/>
      <c r="T4307" s="49"/>
      <c r="U4307" s="49"/>
      <c r="V4307" s="49"/>
      <c r="W4307" s="50"/>
      <c r="X4307" s="90" t="str">
        <f>IF(LEFT(VLOOKUP(A4307,施設概要表!A:C,3,FALSE),3)="011","●","")</f>
        <v/>
      </c>
    </row>
    <row r="4308" spans="1:24" hidden="1">
      <c r="A4308" s="46" t="s">
        <v>8745</v>
      </c>
      <c r="B4308" s="47" t="s">
        <v>8818</v>
      </c>
      <c r="C4308" s="48" t="s">
        <v>8819</v>
      </c>
      <c r="D4308" s="49"/>
      <c r="E4308" s="49"/>
      <c r="F4308" s="49"/>
      <c r="G4308" s="49"/>
      <c r="H4308" s="49"/>
      <c r="I4308" s="49"/>
      <c r="J4308" s="49"/>
      <c r="K4308" s="49"/>
      <c r="L4308" s="49"/>
      <c r="M4308" s="49"/>
      <c r="N4308" s="49"/>
      <c r="O4308" s="49"/>
      <c r="P4308" s="49"/>
      <c r="Q4308" s="49"/>
      <c r="R4308" s="49"/>
      <c r="S4308" s="49"/>
      <c r="T4308" s="49"/>
      <c r="U4308" s="49"/>
      <c r="V4308" s="49"/>
      <c r="W4308" s="50"/>
      <c r="X4308" s="90" t="str">
        <f>IF(LEFT(VLOOKUP(A4308,施設概要表!A:C,3,FALSE),3)="011","●","")</f>
        <v/>
      </c>
    </row>
    <row r="4309" spans="1:24" hidden="1">
      <c r="A4309" s="46" t="s">
        <v>8747</v>
      </c>
      <c r="B4309" s="47" t="s">
        <v>8820</v>
      </c>
      <c r="C4309" s="48" t="s">
        <v>8821</v>
      </c>
      <c r="D4309" s="49">
        <v>8.0586080586080605E-2</v>
      </c>
      <c r="E4309" s="49">
        <v>3.66300366300366E-3</v>
      </c>
      <c r="F4309" s="49">
        <v>7.3260073260073303E-3</v>
      </c>
      <c r="G4309" s="49">
        <v>0.120879120879121</v>
      </c>
      <c r="H4309" s="49">
        <v>6.22710622710623E-2</v>
      </c>
      <c r="I4309" s="49">
        <v>0.27472527472527503</v>
      </c>
      <c r="J4309" s="49">
        <v>3.6630036630036597E-2</v>
      </c>
      <c r="K4309" s="49">
        <v>1.4652014652014701E-2</v>
      </c>
      <c r="L4309" s="49">
        <v>3.66300366300366E-3</v>
      </c>
      <c r="M4309" s="49">
        <v>7.3260073260073305E-2</v>
      </c>
      <c r="N4309" s="49">
        <v>0.194139194139194</v>
      </c>
      <c r="O4309" s="49">
        <v>0</v>
      </c>
      <c r="P4309" s="49">
        <v>3.66300366300366E-3</v>
      </c>
      <c r="Q4309" s="49">
        <v>0</v>
      </c>
      <c r="R4309" s="49">
        <v>0</v>
      </c>
      <c r="S4309" s="49">
        <v>0.106227106227106</v>
      </c>
      <c r="T4309" s="49">
        <v>1.8315018315018299E-2</v>
      </c>
      <c r="U4309" s="49">
        <v>0</v>
      </c>
      <c r="V4309" s="49">
        <v>1</v>
      </c>
      <c r="W4309" s="50">
        <v>273</v>
      </c>
      <c r="X4309" s="90" t="str">
        <f>IF(LEFT(VLOOKUP(A4309,施設概要表!A:C,3,FALSE),3)="011","●","")</f>
        <v/>
      </c>
    </row>
    <row r="4310" spans="1:24" hidden="1">
      <c r="A4310" s="46" t="s">
        <v>8749</v>
      </c>
      <c r="B4310" s="47" t="s">
        <v>8822</v>
      </c>
      <c r="C4310" s="48" t="s">
        <v>8823</v>
      </c>
      <c r="D4310" s="49"/>
      <c r="E4310" s="49"/>
      <c r="F4310" s="49"/>
      <c r="G4310" s="49"/>
      <c r="H4310" s="49"/>
      <c r="I4310" s="49"/>
      <c r="J4310" s="49"/>
      <c r="K4310" s="49"/>
      <c r="L4310" s="49"/>
      <c r="M4310" s="49"/>
      <c r="N4310" s="49"/>
      <c r="O4310" s="49"/>
      <c r="P4310" s="49"/>
      <c r="Q4310" s="49"/>
      <c r="R4310" s="49"/>
      <c r="S4310" s="49"/>
      <c r="T4310" s="49"/>
      <c r="U4310" s="49"/>
      <c r="V4310" s="49"/>
      <c r="W4310" s="50"/>
      <c r="X4310" s="90" t="str">
        <f>IF(LEFT(VLOOKUP(A4310,施設概要表!A:C,3,FALSE),3)="011","●","")</f>
        <v/>
      </c>
    </row>
    <row r="4311" spans="1:24" hidden="1">
      <c r="A4311" s="46" t="s">
        <v>8751</v>
      </c>
      <c r="B4311" s="47" t="s">
        <v>8824</v>
      </c>
      <c r="C4311" s="48" t="s">
        <v>8825</v>
      </c>
      <c r="D4311" s="49">
        <v>1.7167381974248899E-2</v>
      </c>
      <c r="E4311" s="49">
        <v>0</v>
      </c>
      <c r="F4311" s="49">
        <v>3.8626609442060103E-2</v>
      </c>
      <c r="G4311" s="49">
        <v>0.55793991416308997</v>
      </c>
      <c r="H4311" s="49">
        <v>3.0042918454935601E-2</v>
      </c>
      <c r="I4311" s="49">
        <v>0.23605150214592299</v>
      </c>
      <c r="J4311" s="49">
        <v>8.58369098712446E-3</v>
      </c>
      <c r="K4311" s="49">
        <v>1.28755364806867E-2</v>
      </c>
      <c r="L4311" s="49">
        <v>2.1459227467811202E-3</v>
      </c>
      <c r="M4311" s="49">
        <v>3.2188841201716702E-2</v>
      </c>
      <c r="N4311" s="49">
        <v>4.07725321888412E-2</v>
      </c>
      <c r="O4311" s="49">
        <v>0</v>
      </c>
      <c r="P4311" s="49">
        <v>2.1459227467811202E-3</v>
      </c>
      <c r="Q4311" s="49">
        <v>0</v>
      </c>
      <c r="R4311" s="49">
        <v>0</v>
      </c>
      <c r="S4311" s="49">
        <v>1.7167381974248899E-2</v>
      </c>
      <c r="T4311" s="49">
        <v>0</v>
      </c>
      <c r="U4311" s="49">
        <v>4.29184549356223E-3</v>
      </c>
      <c r="V4311" s="49">
        <v>1</v>
      </c>
      <c r="W4311" s="50">
        <v>466</v>
      </c>
      <c r="X4311" s="90" t="str">
        <f>IF(LEFT(VLOOKUP(A4311,施設概要表!A:C,3,FALSE),3)="011","●","")</f>
        <v/>
      </c>
    </row>
    <row r="4312" spans="1:24" hidden="1">
      <c r="A4312" s="46" t="s">
        <v>8753</v>
      </c>
      <c r="B4312" s="47" t="s">
        <v>8826</v>
      </c>
      <c r="C4312" s="48" t="s">
        <v>8827</v>
      </c>
      <c r="D4312" s="49">
        <v>0.266666666666667</v>
      </c>
      <c r="E4312" s="49">
        <v>0</v>
      </c>
      <c r="F4312" s="49">
        <v>0</v>
      </c>
      <c r="G4312" s="49">
        <v>0.133333333333333</v>
      </c>
      <c r="H4312" s="49">
        <v>0.133333333333333</v>
      </c>
      <c r="I4312" s="49">
        <v>6.6666666666666693E-2</v>
      </c>
      <c r="J4312" s="49">
        <v>6.6666666666666693E-2</v>
      </c>
      <c r="K4312" s="49">
        <v>0.1</v>
      </c>
      <c r="L4312" s="49">
        <v>0</v>
      </c>
      <c r="M4312" s="49">
        <v>3.3333333333333298E-2</v>
      </c>
      <c r="N4312" s="49">
        <v>0.133333333333333</v>
      </c>
      <c r="O4312" s="49">
        <v>0</v>
      </c>
      <c r="P4312" s="49">
        <v>6.6666666666666693E-2</v>
      </c>
      <c r="Q4312" s="49">
        <v>0</v>
      </c>
      <c r="R4312" s="49">
        <v>0</v>
      </c>
      <c r="S4312" s="49">
        <v>0</v>
      </c>
      <c r="T4312" s="49">
        <v>0</v>
      </c>
      <c r="U4312" s="49">
        <v>0</v>
      </c>
      <c r="V4312" s="49">
        <v>1</v>
      </c>
      <c r="W4312" s="50">
        <v>30</v>
      </c>
      <c r="X4312" s="90" t="str">
        <f>IF(LEFT(VLOOKUP(A4312,施設概要表!A:C,3,FALSE),3)="011","●","")</f>
        <v/>
      </c>
    </row>
    <row r="4313" spans="1:24" hidden="1">
      <c r="A4313" s="46" t="s">
        <v>8755</v>
      </c>
      <c r="B4313" s="47" t="s">
        <v>8828</v>
      </c>
      <c r="C4313" s="48" t="s">
        <v>8829</v>
      </c>
      <c r="D4313" s="49">
        <v>5.5214723926380403E-2</v>
      </c>
      <c r="E4313" s="49">
        <v>0</v>
      </c>
      <c r="F4313" s="49">
        <v>2.4539877300613501E-2</v>
      </c>
      <c r="G4313" s="49">
        <v>0.20858895705521499</v>
      </c>
      <c r="H4313" s="49">
        <v>3.0674846625766899E-2</v>
      </c>
      <c r="I4313" s="49">
        <v>0.214723926380368</v>
      </c>
      <c r="J4313" s="49">
        <v>3.0674846625766899E-2</v>
      </c>
      <c r="K4313" s="49">
        <v>2.4539877300613501E-2</v>
      </c>
      <c r="L4313" s="49">
        <v>0</v>
      </c>
      <c r="M4313" s="49">
        <v>0.110429447852761</v>
      </c>
      <c r="N4313" s="49">
        <v>4.9079754601227002E-2</v>
      </c>
      <c r="O4313" s="49">
        <v>6.13496932515337E-3</v>
      </c>
      <c r="P4313" s="49">
        <v>3.6809815950920199E-2</v>
      </c>
      <c r="Q4313" s="49">
        <v>0</v>
      </c>
      <c r="R4313" s="49">
        <v>0</v>
      </c>
      <c r="S4313" s="49">
        <v>0.19631901840490801</v>
      </c>
      <c r="T4313" s="49">
        <v>6.13496932515337E-3</v>
      </c>
      <c r="U4313" s="49">
        <v>6.13496932515337E-3</v>
      </c>
      <c r="V4313" s="49">
        <v>1</v>
      </c>
      <c r="W4313" s="50">
        <v>163</v>
      </c>
      <c r="X4313" s="90" t="str">
        <f>IF(LEFT(VLOOKUP(A4313,施設概要表!A:C,3,FALSE),3)="011","●","")</f>
        <v/>
      </c>
    </row>
    <row r="4314" spans="1:24" hidden="1">
      <c r="A4314" s="46" t="s">
        <v>8757</v>
      </c>
      <c r="B4314" s="47" t="s">
        <v>8830</v>
      </c>
      <c r="C4314" s="48" t="s">
        <v>8831</v>
      </c>
      <c r="D4314" s="49"/>
      <c r="E4314" s="49"/>
      <c r="F4314" s="49"/>
      <c r="G4314" s="49"/>
      <c r="H4314" s="49"/>
      <c r="I4314" s="49"/>
      <c r="J4314" s="49"/>
      <c r="K4314" s="49"/>
      <c r="L4314" s="49"/>
      <c r="M4314" s="49"/>
      <c r="N4314" s="49"/>
      <c r="O4314" s="49"/>
      <c r="P4314" s="49"/>
      <c r="Q4314" s="49"/>
      <c r="R4314" s="49"/>
      <c r="S4314" s="49"/>
      <c r="T4314" s="49"/>
      <c r="U4314" s="49"/>
      <c r="V4314" s="49"/>
      <c r="W4314" s="50"/>
      <c r="X4314" s="90" t="str">
        <f>IF(LEFT(VLOOKUP(A4314,施設概要表!A:C,3,FALSE),3)="011","●","")</f>
        <v/>
      </c>
    </row>
    <row r="4315" spans="1:24" hidden="1">
      <c r="A4315" s="46" t="s">
        <v>8759</v>
      </c>
      <c r="B4315" s="47" t="s">
        <v>8832</v>
      </c>
      <c r="C4315" s="48" t="s">
        <v>8833</v>
      </c>
      <c r="D4315" s="49">
        <v>0.13667820069204201</v>
      </c>
      <c r="E4315" s="49">
        <v>1.7301038062283701E-3</v>
      </c>
      <c r="F4315" s="49">
        <v>3.1141868512110701E-2</v>
      </c>
      <c r="G4315" s="49">
        <v>0.100346020761246</v>
      </c>
      <c r="H4315" s="49">
        <v>4.4982698961937698E-2</v>
      </c>
      <c r="I4315" s="49">
        <v>0.449826989619377</v>
      </c>
      <c r="J4315" s="49">
        <v>2.42214532871972E-2</v>
      </c>
      <c r="K4315" s="49">
        <v>1.5570934256055401E-2</v>
      </c>
      <c r="L4315" s="49">
        <v>0</v>
      </c>
      <c r="M4315" s="49">
        <v>1.3840830449827E-2</v>
      </c>
      <c r="N4315" s="49">
        <v>3.1141868512110701E-2</v>
      </c>
      <c r="O4315" s="49">
        <v>6.9204152249135002E-3</v>
      </c>
      <c r="P4315" s="49">
        <v>6.9204152249135002E-3</v>
      </c>
      <c r="Q4315" s="49">
        <v>0</v>
      </c>
      <c r="R4315" s="49">
        <v>0</v>
      </c>
      <c r="S4315" s="49">
        <v>0.11764705882352899</v>
      </c>
      <c r="T4315" s="49">
        <v>3.4602076124567501E-3</v>
      </c>
      <c r="U4315" s="49">
        <v>1.5570934256055401E-2</v>
      </c>
      <c r="V4315" s="49">
        <v>1</v>
      </c>
      <c r="W4315" s="50">
        <v>578</v>
      </c>
      <c r="X4315" s="90" t="str">
        <f>IF(LEFT(VLOOKUP(A4315,施設概要表!A:C,3,FALSE),3)="011","●","")</f>
        <v/>
      </c>
    </row>
    <row r="4316" spans="1:24" hidden="1">
      <c r="A4316" s="46" t="s">
        <v>8761</v>
      </c>
      <c r="B4316" s="47" t="s">
        <v>8834</v>
      </c>
      <c r="C4316" s="48" t="s">
        <v>8835</v>
      </c>
      <c r="D4316" s="49">
        <v>3.8834951456310697E-2</v>
      </c>
      <c r="E4316" s="49">
        <v>2.4271844660194199E-3</v>
      </c>
      <c r="F4316" s="49">
        <v>4.12621359223301E-2</v>
      </c>
      <c r="G4316" s="49">
        <v>0.14805825242718401</v>
      </c>
      <c r="H4316" s="49">
        <v>6.0679611650485403E-2</v>
      </c>
      <c r="I4316" s="49">
        <v>0.39805825242718401</v>
      </c>
      <c r="J4316" s="49">
        <v>6.0679611650485403E-2</v>
      </c>
      <c r="K4316" s="49">
        <v>1.2135922330097099E-2</v>
      </c>
      <c r="L4316" s="49">
        <v>2.4271844660194199E-3</v>
      </c>
      <c r="M4316" s="49">
        <v>5.8252427184466E-2</v>
      </c>
      <c r="N4316" s="49">
        <v>7.2815533980582506E-2</v>
      </c>
      <c r="O4316" s="49">
        <v>2.4271844660194199E-3</v>
      </c>
      <c r="P4316" s="49">
        <v>4.8543689320388302E-3</v>
      </c>
      <c r="Q4316" s="49">
        <v>0</v>
      </c>
      <c r="R4316" s="49">
        <v>0</v>
      </c>
      <c r="S4316" s="49">
        <v>9.7087378640776698E-2</v>
      </c>
      <c r="T4316" s="49">
        <v>0</v>
      </c>
      <c r="U4316" s="49">
        <v>0</v>
      </c>
      <c r="V4316" s="49">
        <v>1</v>
      </c>
      <c r="W4316" s="50">
        <v>412</v>
      </c>
      <c r="X4316" s="90" t="str">
        <f>IF(LEFT(VLOOKUP(A4316,施設概要表!A:C,3,FALSE),3)="011","●","")</f>
        <v/>
      </c>
    </row>
    <row r="4317" spans="1:24" hidden="1">
      <c r="A4317" s="46" t="s">
        <v>8763</v>
      </c>
      <c r="B4317" s="47" t="s">
        <v>8836</v>
      </c>
      <c r="C4317" s="48" t="s">
        <v>8837</v>
      </c>
      <c r="D4317" s="49"/>
      <c r="E4317" s="49"/>
      <c r="F4317" s="49"/>
      <c r="G4317" s="49"/>
      <c r="H4317" s="49"/>
      <c r="I4317" s="49"/>
      <c r="J4317" s="49"/>
      <c r="K4317" s="49"/>
      <c r="L4317" s="49"/>
      <c r="M4317" s="49"/>
      <c r="N4317" s="49"/>
      <c r="O4317" s="49"/>
      <c r="P4317" s="49"/>
      <c r="Q4317" s="49"/>
      <c r="R4317" s="49"/>
      <c r="S4317" s="49"/>
      <c r="T4317" s="49"/>
      <c r="U4317" s="49"/>
      <c r="V4317" s="49"/>
      <c r="W4317" s="50"/>
      <c r="X4317" s="90" t="str">
        <f>IF(LEFT(VLOOKUP(A4317,施設概要表!A:C,3,FALSE),3)="011","●","")</f>
        <v/>
      </c>
    </row>
    <row r="4318" spans="1:24" hidden="1">
      <c r="A4318" s="46" t="s">
        <v>8765</v>
      </c>
      <c r="B4318" s="47" t="s">
        <v>8838</v>
      </c>
      <c r="C4318" s="48" t="s">
        <v>8839</v>
      </c>
      <c r="D4318" s="49">
        <v>4.4368600682593899E-2</v>
      </c>
      <c r="E4318" s="49">
        <v>0</v>
      </c>
      <c r="F4318" s="49">
        <v>1.02389078498294E-2</v>
      </c>
      <c r="G4318" s="49">
        <v>0.17747440273037501</v>
      </c>
      <c r="H4318" s="49">
        <v>0.109215017064846</v>
      </c>
      <c r="I4318" s="49">
        <v>0.16382252559727001</v>
      </c>
      <c r="J4318" s="49">
        <v>3.7542662116041001E-2</v>
      </c>
      <c r="K4318" s="49">
        <v>3.7542662116041001E-2</v>
      </c>
      <c r="L4318" s="49">
        <v>0</v>
      </c>
      <c r="M4318" s="49">
        <v>8.1911262798634796E-2</v>
      </c>
      <c r="N4318" s="49">
        <v>0.133105802047782</v>
      </c>
      <c r="O4318" s="49">
        <v>0</v>
      </c>
      <c r="P4318" s="49">
        <v>1.7064846416382298E-2</v>
      </c>
      <c r="Q4318" s="49">
        <v>0</v>
      </c>
      <c r="R4318" s="49">
        <v>0</v>
      </c>
      <c r="S4318" s="49">
        <v>0.18088737201365199</v>
      </c>
      <c r="T4318" s="49">
        <v>0</v>
      </c>
      <c r="U4318" s="49">
        <v>6.8259385665529002E-3</v>
      </c>
      <c r="V4318" s="49">
        <v>1</v>
      </c>
      <c r="W4318" s="50">
        <v>293</v>
      </c>
      <c r="X4318" s="90" t="str">
        <f>IF(LEFT(VLOOKUP(A4318,施設概要表!A:C,3,FALSE),3)="011","●","")</f>
        <v/>
      </c>
    </row>
    <row r="4319" spans="1:24" hidden="1">
      <c r="A4319" s="46" t="s">
        <v>8767</v>
      </c>
      <c r="B4319" s="47" t="s">
        <v>8840</v>
      </c>
      <c r="C4319" s="48" t="s">
        <v>8841</v>
      </c>
      <c r="D4319" s="49"/>
      <c r="E4319" s="49"/>
      <c r="F4319" s="49"/>
      <c r="G4319" s="49"/>
      <c r="H4319" s="49"/>
      <c r="I4319" s="49"/>
      <c r="J4319" s="49"/>
      <c r="K4319" s="49"/>
      <c r="L4319" s="49"/>
      <c r="M4319" s="49"/>
      <c r="N4319" s="49"/>
      <c r="O4319" s="49"/>
      <c r="P4319" s="49"/>
      <c r="Q4319" s="49"/>
      <c r="R4319" s="49"/>
      <c r="S4319" s="49"/>
      <c r="T4319" s="49"/>
      <c r="U4319" s="49"/>
      <c r="V4319" s="49"/>
      <c r="W4319" s="50"/>
      <c r="X4319" s="90" t="str">
        <f>IF(LEFT(VLOOKUP(A4319,施設概要表!A:C,3,FALSE),3)="011","●","")</f>
        <v/>
      </c>
    </row>
    <row r="4320" spans="1:24" hidden="1">
      <c r="A4320" s="46" t="s">
        <v>8769</v>
      </c>
      <c r="B4320" s="47" t="s">
        <v>8842</v>
      </c>
      <c r="C4320" s="48" t="s">
        <v>8843</v>
      </c>
      <c r="D4320" s="49">
        <v>3.1544256120527303E-2</v>
      </c>
      <c r="E4320" s="49">
        <v>6.7796610169491497E-2</v>
      </c>
      <c r="F4320" s="49">
        <v>1.88323917137476E-3</v>
      </c>
      <c r="G4320" s="49">
        <v>4.00188323917137E-2</v>
      </c>
      <c r="H4320" s="49">
        <v>2.4011299435028201E-2</v>
      </c>
      <c r="I4320" s="49">
        <v>0.31685499058380401</v>
      </c>
      <c r="J4320" s="49">
        <v>2.49529190207156E-2</v>
      </c>
      <c r="K4320" s="49">
        <v>8.0037664783427498E-3</v>
      </c>
      <c r="L4320" s="49">
        <v>1.41242937853107E-3</v>
      </c>
      <c r="M4320" s="49">
        <v>1.7419962335216602E-2</v>
      </c>
      <c r="N4320" s="49">
        <v>0.38747645951035797</v>
      </c>
      <c r="O4320" s="49">
        <v>9.4161958568738204E-4</v>
      </c>
      <c r="P4320" s="49">
        <v>1.41242937853107E-2</v>
      </c>
      <c r="Q4320" s="49">
        <v>0</v>
      </c>
      <c r="R4320" s="49">
        <v>0</v>
      </c>
      <c r="S4320" s="49">
        <v>5.6497175141242903E-2</v>
      </c>
      <c r="T4320" s="49">
        <v>3.2956685499058399E-3</v>
      </c>
      <c r="U4320" s="49">
        <v>3.7664783427495299E-3</v>
      </c>
      <c r="V4320" s="49">
        <v>1</v>
      </c>
      <c r="W4320" s="50">
        <v>2124</v>
      </c>
      <c r="X4320" s="90" t="str">
        <f>IF(LEFT(VLOOKUP(A4320,施設概要表!A:C,3,FALSE),3)="011","●","")</f>
        <v/>
      </c>
    </row>
    <row r="4321" spans="1:24" hidden="1">
      <c r="A4321" s="46" t="s">
        <v>8771</v>
      </c>
      <c r="B4321" s="47" t="s">
        <v>8844</v>
      </c>
      <c r="C4321" s="48" t="s">
        <v>8845</v>
      </c>
      <c r="D4321" s="49">
        <v>6.5217391304347797E-2</v>
      </c>
      <c r="E4321" s="49">
        <v>5.9288537549407102E-3</v>
      </c>
      <c r="F4321" s="49">
        <v>1.28458498023715E-2</v>
      </c>
      <c r="G4321" s="49">
        <v>7.4110671936758896E-2</v>
      </c>
      <c r="H4321" s="49">
        <v>0.23814229249011901</v>
      </c>
      <c r="I4321" s="49">
        <v>4.5454545454545497E-2</v>
      </c>
      <c r="J4321" s="49">
        <v>9.8814229249011894E-3</v>
      </c>
      <c r="K4321" s="49">
        <v>8.8932806324110696E-3</v>
      </c>
      <c r="L4321" s="49">
        <v>0</v>
      </c>
      <c r="M4321" s="49">
        <v>1.6798418972331999E-2</v>
      </c>
      <c r="N4321" s="49">
        <v>5.0395256916995999E-2</v>
      </c>
      <c r="O4321" s="49">
        <v>0.29940711462450598</v>
      </c>
      <c r="P4321" s="49">
        <v>1.7786561264822101E-2</v>
      </c>
      <c r="Q4321" s="49">
        <v>5.6324110671936801E-2</v>
      </c>
      <c r="R4321" s="49">
        <v>0</v>
      </c>
      <c r="S4321" s="49">
        <v>4.1501976284584997E-2</v>
      </c>
      <c r="T4321" s="49">
        <v>1.9762845849802401E-3</v>
      </c>
      <c r="U4321" s="49">
        <v>5.5335968379446598E-2</v>
      </c>
      <c r="V4321" s="49">
        <v>1</v>
      </c>
      <c r="W4321" s="50">
        <v>1012</v>
      </c>
      <c r="X4321" s="90" t="str">
        <f>IF(LEFT(VLOOKUP(A4321,施設概要表!A:C,3,FALSE),3)="011","●","")</f>
        <v/>
      </c>
    </row>
    <row r="4322" spans="1:24" hidden="1">
      <c r="A4322" s="46" t="s">
        <v>8773</v>
      </c>
      <c r="B4322" s="47" t="s">
        <v>8846</v>
      </c>
      <c r="C4322" s="48" t="s">
        <v>8847</v>
      </c>
      <c r="D4322" s="49"/>
      <c r="E4322" s="49"/>
      <c r="F4322" s="49"/>
      <c r="G4322" s="49"/>
      <c r="H4322" s="49"/>
      <c r="I4322" s="49"/>
      <c r="J4322" s="49"/>
      <c r="K4322" s="49"/>
      <c r="L4322" s="49"/>
      <c r="M4322" s="49"/>
      <c r="N4322" s="49"/>
      <c r="O4322" s="49"/>
      <c r="P4322" s="49"/>
      <c r="Q4322" s="49"/>
      <c r="R4322" s="49"/>
      <c r="S4322" s="49"/>
      <c r="T4322" s="49"/>
      <c r="U4322" s="49"/>
      <c r="V4322" s="49"/>
      <c r="W4322" s="50"/>
      <c r="X4322" s="90" t="str">
        <f>IF(LEFT(VLOOKUP(A4322,施設概要表!A:C,3,FALSE),3)="011","●","")</f>
        <v/>
      </c>
    </row>
    <row r="4323" spans="1:24" hidden="1">
      <c r="A4323" s="46" t="s">
        <v>8775</v>
      </c>
      <c r="B4323" s="47" t="s">
        <v>8848</v>
      </c>
      <c r="C4323" s="48" t="s">
        <v>8849</v>
      </c>
      <c r="D4323" s="49"/>
      <c r="E4323" s="49"/>
      <c r="F4323" s="49"/>
      <c r="G4323" s="49"/>
      <c r="H4323" s="49"/>
      <c r="I4323" s="49"/>
      <c r="J4323" s="49"/>
      <c r="K4323" s="49"/>
      <c r="L4323" s="49"/>
      <c r="M4323" s="49"/>
      <c r="N4323" s="49"/>
      <c r="O4323" s="49"/>
      <c r="P4323" s="49"/>
      <c r="Q4323" s="49"/>
      <c r="R4323" s="49"/>
      <c r="S4323" s="49"/>
      <c r="T4323" s="49"/>
      <c r="U4323" s="49"/>
      <c r="V4323" s="49"/>
      <c r="W4323" s="50"/>
      <c r="X4323" s="90" t="str">
        <f>IF(LEFT(VLOOKUP(A4323,施設概要表!A:C,3,FALSE),3)="011","●","")</f>
        <v/>
      </c>
    </row>
    <row r="4324" spans="1:24" hidden="1">
      <c r="A4324" s="46" t="s">
        <v>8777</v>
      </c>
      <c r="B4324" s="47" t="s">
        <v>8850</v>
      </c>
      <c r="C4324" s="48" t="s">
        <v>8851</v>
      </c>
      <c r="D4324" s="49"/>
      <c r="E4324" s="49"/>
      <c r="F4324" s="49"/>
      <c r="G4324" s="49"/>
      <c r="H4324" s="49"/>
      <c r="I4324" s="49"/>
      <c r="J4324" s="49"/>
      <c r="K4324" s="49"/>
      <c r="L4324" s="49"/>
      <c r="M4324" s="49"/>
      <c r="N4324" s="49"/>
      <c r="O4324" s="49"/>
      <c r="P4324" s="49"/>
      <c r="Q4324" s="49"/>
      <c r="R4324" s="49"/>
      <c r="S4324" s="49"/>
      <c r="T4324" s="49"/>
      <c r="U4324" s="49"/>
      <c r="V4324" s="49"/>
      <c r="W4324" s="50"/>
      <c r="X4324" s="90" t="str">
        <f>IF(LEFT(VLOOKUP(A4324,施設概要表!A:C,3,FALSE),3)="011","●","")</f>
        <v/>
      </c>
    </row>
    <row r="4325" spans="1:24" hidden="1">
      <c r="A4325" s="46" t="s">
        <v>8779</v>
      </c>
      <c r="B4325" s="47" t="s">
        <v>8852</v>
      </c>
      <c r="C4325" s="48" t="s">
        <v>8853</v>
      </c>
      <c r="D4325" s="49">
        <v>0.35453100158982498</v>
      </c>
      <c r="E4325" s="49">
        <v>0</v>
      </c>
      <c r="F4325" s="49">
        <v>2.3847376788553299E-2</v>
      </c>
      <c r="G4325" s="49">
        <v>6.9952305246422902E-2</v>
      </c>
      <c r="H4325" s="49">
        <v>1.4308426073132E-2</v>
      </c>
      <c r="I4325" s="49">
        <v>3.8155802861685198E-2</v>
      </c>
      <c r="J4325" s="49">
        <v>0.138314785373609</v>
      </c>
      <c r="K4325" s="49">
        <v>7.9491255961844191E-3</v>
      </c>
      <c r="L4325" s="49">
        <v>0</v>
      </c>
      <c r="M4325" s="49">
        <v>4.2925278219395901E-2</v>
      </c>
      <c r="N4325" s="49">
        <v>4.4515103338632699E-2</v>
      </c>
      <c r="O4325" s="49">
        <v>0</v>
      </c>
      <c r="P4325" s="49">
        <v>6.3593004769475396E-3</v>
      </c>
      <c r="Q4325" s="49">
        <v>0</v>
      </c>
      <c r="R4325" s="49">
        <v>0</v>
      </c>
      <c r="S4325" s="49">
        <v>0.25119236883942803</v>
      </c>
      <c r="T4325" s="49">
        <v>4.7694753577106497E-3</v>
      </c>
      <c r="U4325" s="49">
        <v>3.1796502384737698E-3</v>
      </c>
      <c r="V4325" s="49">
        <v>1</v>
      </c>
      <c r="W4325" s="50">
        <v>629</v>
      </c>
      <c r="X4325" s="90" t="str">
        <f>IF(LEFT(VLOOKUP(A4325,施設概要表!A:C,3,FALSE),3)="011","●","")</f>
        <v/>
      </c>
    </row>
    <row r="4326" spans="1:24" hidden="1">
      <c r="A4326" s="46" t="s">
        <v>8781</v>
      </c>
      <c r="B4326" s="47" t="s">
        <v>8854</v>
      </c>
      <c r="C4326" s="48" t="s">
        <v>8855</v>
      </c>
      <c r="D4326" s="49">
        <v>1.89297415362213E-2</v>
      </c>
      <c r="E4326" s="49">
        <v>0.36403349108117899</v>
      </c>
      <c r="F4326" s="49">
        <v>4.7324353840553302E-3</v>
      </c>
      <c r="G4326" s="49">
        <v>6.8802329814342894E-2</v>
      </c>
      <c r="H4326" s="49">
        <v>3.2398980706225003E-2</v>
      </c>
      <c r="I4326" s="49">
        <v>0.103749544958136</v>
      </c>
      <c r="J4326" s="49">
        <v>5.4605023662176899E-2</v>
      </c>
      <c r="K4326" s="49">
        <v>1.63815070986531E-2</v>
      </c>
      <c r="L4326" s="49">
        <v>0</v>
      </c>
      <c r="M4326" s="49">
        <v>3.0214779759737902E-2</v>
      </c>
      <c r="N4326" s="49">
        <v>8.1543502002184201E-2</v>
      </c>
      <c r="O4326" s="49">
        <v>4.0043684018929698E-3</v>
      </c>
      <c r="P4326" s="49">
        <v>4.3684018929741504E-3</v>
      </c>
      <c r="Q4326" s="49">
        <v>0</v>
      </c>
      <c r="R4326" s="49">
        <v>0</v>
      </c>
      <c r="S4326" s="49">
        <v>0.17473607571896599</v>
      </c>
      <c r="T4326" s="49">
        <v>0</v>
      </c>
      <c r="U4326" s="49">
        <v>4.14998179832545E-2</v>
      </c>
      <c r="V4326" s="49">
        <v>1</v>
      </c>
      <c r="W4326" s="50">
        <v>2747</v>
      </c>
      <c r="X4326" s="90" t="str">
        <f>IF(LEFT(VLOOKUP(A4326,施設概要表!A:C,3,FALSE),3)="011","●","")</f>
        <v/>
      </c>
    </row>
    <row r="4327" spans="1:24" hidden="1">
      <c r="A4327" s="46" t="s">
        <v>8783</v>
      </c>
      <c r="B4327" s="47" t="s">
        <v>8856</v>
      </c>
      <c r="C4327" s="48" t="s">
        <v>8857</v>
      </c>
      <c r="D4327" s="49">
        <v>6.5306122448979598E-2</v>
      </c>
      <c r="E4327" s="49">
        <v>0</v>
      </c>
      <c r="F4327" s="49">
        <v>2.8571428571428598E-2</v>
      </c>
      <c r="G4327" s="49">
        <v>0.13469387755102</v>
      </c>
      <c r="H4327" s="49">
        <v>0.24897959183673499</v>
      </c>
      <c r="I4327" s="49">
        <v>0.114285714285714</v>
      </c>
      <c r="J4327" s="49">
        <v>1.6326530612244899E-2</v>
      </c>
      <c r="K4327" s="49">
        <v>4.8979591836734698E-2</v>
      </c>
      <c r="L4327" s="49">
        <v>0</v>
      </c>
      <c r="M4327" s="49">
        <v>8.5714285714285701E-2</v>
      </c>
      <c r="N4327" s="49">
        <v>0.16734693877550999</v>
      </c>
      <c r="O4327" s="49">
        <v>0</v>
      </c>
      <c r="P4327" s="49">
        <v>8.1632653061224497E-3</v>
      </c>
      <c r="Q4327" s="49">
        <v>0</v>
      </c>
      <c r="R4327" s="49">
        <v>0</v>
      </c>
      <c r="S4327" s="49">
        <v>3.6734693877551003E-2</v>
      </c>
      <c r="T4327" s="49">
        <v>3.6734693877551003E-2</v>
      </c>
      <c r="U4327" s="49">
        <v>8.1632653061224497E-3</v>
      </c>
      <c r="V4327" s="49">
        <v>1</v>
      </c>
      <c r="W4327" s="50">
        <v>245</v>
      </c>
      <c r="X4327" s="90" t="str">
        <f>IF(LEFT(VLOOKUP(A4327,施設概要表!A:C,3,FALSE),3)="011","●","")</f>
        <v/>
      </c>
    </row>
    <row r="4328" spans="1:24" hidden="1">
      <c r="A4328" s="46" t="s">
        <v>8784</v>
      </c>
      <c r="B4328" s="47" t="s">
        <v>8858</v>
      </c>
      <c r="C4328" s="48" t="s">
        <v>8859</v>
      </c>
      <c r="D4328" s="49">
        <v>7.8651685393258397E-2</v>
      </c>
      <c r="E4328" s="49">
        <v>0</v>
      </c>
      <c r="F4328" s="49">
        <v>3.7453183520599301E-2</v>
      </c>
      <c r="G4328" s="49">
        <v>0.16729088639201001</v>
      </c>
      <c r="H4328" s="49">
        <v>0.13358302122347099</v>
      </c>
      <c r="I4328" s="49">
        <v>0.230961298377029</v>
      </c>
      <c r="J4328" s="49">
        <v>3.1210986267166001E-2</v>
      </c>
      <c r="K4328" s="49">
        <v>4.8689138576778999E-2</v>
      </c>
      <c r="L4328" s="49">
        <v>1.24843945068664E-3</v>
      </c>
      <c r="M4328" s="49">
        <v>3.8701622971285897E-2</v>
      </c>
      <c r="N4328" s="49">
        <v>0.103620474406991</v>
      </c>
      <c r="O4328" s="49">
        <v>0</v>
      </c>
      <c r="P4328" s="49">
        <v>1.2484394506866401E-2</v>
      </c>
      <c r="Q4328" s="49">
        <v>1.24843945068664E-3</v>
      </c>
      <c r="R4328" s="49">
        <v>0</v>
      </c>
      <c r="S4328" s="49">
        <v>0.10486891385767801</v>
      </c>
      <c r="T4328" s="49">
        <v>7.4906367041198503E-3</v>
      </c>
      <c r="U4328" s="49">
        <v>2.49687890137328E-3</v>
      </c>
      <c r="V4328" s="49">
        <v>1</v>
      </c>
      <c r="W4328" s="50">
        <v>801</v>
      </c>
      <c r="X4328" s="90" t="str">
        <f>IF(LEFT(VLOOKUP(A4328,施設概要表!A:C,3,FALSE),3)="011","●","")</f>
        <v/>
      </c>
    </row>
    <row r="4329" spans="1:24" hidden="1">
      <c r="A4329" s="46" t="s">
        <v>8786</v>
      </c>
      <c r="B4329" s="47" t="s">
        <v>8860</v>
      </c>
      <c r="C4329" s="48" t="s">
        <v>8861</v>
      </c>
      <c r="D4329" s="49"/>
      <c r="E4329" s="49"/>
      <c r="F4329" s="49"/>
      <c r="G4329" s="49"/>
      <c r="H4329" s="49"/>
      <c r="I4329" s="49"/>
      <c r="J4329" s="49"/>
      <c r="K4329" s="49"/>
      <c r="L4329" s="49"/>
      <c r="M4329" s="49"/>
      <c r="N4329" s="49"/>
      <c r="O4329" s="49"/>
      <c r="P4329" s="49"/>
      <c r="Q4329" s="49"/>
      <c r="R4329" s="49"/>
      <c r="S4329" s="49"/>
      <c r="T4329" s="49"/>
      <c r="U4329" s="49"/>
      <c r="V4329" s="49"/>
      <c r="W4329" s="50"/>
      <c r="X4329" s="90" t="str">
        <f>IF(LEFT(VLOOKUP(A4329,施設概要表!A:C,3,FALSE),3)="011","●","")</f>
        <v/>
      </c>
    </row>
    <row r="4330" spans="1:24" hidden="1">
      <c r="A4330" s="46" t="s">
        <v>8788</v>
      </c>
      <c r="B4330" s="47" t="s">
        <v>8862</v>
      </c>
      <c r="C4330" s="48" t="s">
        <v>8863</v>
      </c>
      <c r="D4330" s="49">
        <v>4.9618320610687001E-2</v>
      </c>
      <c r="E4330" s="49">
        <v>0</v>
      </c>
      <c r="F4330" s="49">
        <v>1.5267175572519101E-2</v>
      </c>
      <c r="G4330" s="49">
        <v>7.6335877862595394E-2</v>
      </c>
      <c r="H4330" s="49">
        <v>6.4885496183206104E-2</v>
      </c>
      <c r="I4330" s="49">
        <v>8.0152671755725199E-2</v>
      </c>
      <c r="J4330" s="49">
        <v>0.29770992366412202</v>
      </c>
      <c r="K4330" s="49">
        <v>1.9083969465648901E-2</v>
      </c>
      <c r="L4330" s="49">
        <v>3.81679389312977E-3</v>
      </c>
      <c r="M4330" s="49">
        <v>6.8702290076335895E-2</v>
      </c>
      <c r="N4330" s="49">
        <v>4.9618320610687001E-2</v>
      </c>
      <c r="O4330" s="49">
        <v>0</v>
      </c>
      <c r="P4330" s="49">
        <v>1.5267175572519101E-2</v>
      </c>
      <c r="Q4330" s="49">
        <v>0</v>
      </c>
      <c r="R4330" s="49">
        <v>0</v>
      </c>
      <c r="S4330" s="49">
        <v>0.25190839694656503</v>
      </c>
      <c r="T4330" s="49">
        <v>0</v>
      </c>
      <c r="U4330" s="49">
        <v>7.63358778625954E-3</v>
      </c>
      <c r="V4330" s="49">
        <v>1</v>
      </c>
      <c r="W4330" s="50">
        <v>262</v>
      </c>
      <c r="X4330" s="90" t="str">
        <f>IF(LEFT(VLOOKUP(A4330,施設概要表!A:C,3,FALSE),3)="011","●","")</f>
        <v/>
      </c>
    </row>
    <row r="4331" spans="1:24" hidden="1">
      <c r="A4331" s="46" t="s">
        <v>8790</v>
      </c>
      <c r="B4331" s="47" t="s">
        <v>8864</v>
      </c>
      <c r="C4331" s="48" t="s">
        <v>8865</v>
      </c>
      <c r="D4331" s="49">
        <v>1.01010101010101E-2</v>
      </c>
      <c r="E4331" s="49">
        <v>0.35016835016835002</v>
      </c>
      <c r="F4331" s="49">
        <v>0</v>
      </c>
      <c r="G4331" s="49">
        <v>0</v>
      </c>
      <c r="H4331" s="49">
        <v>3.3670033670033699E-3</v>
      </c>
      <c r="I4331" s="49">
        <v>3.3670033670033699E-3</v>
      </c>
      <c r="J4331" s="49">
        <v>0.41414141414141398</v>
      </c>
      <c r="K4331" s="49">
        <v>3.3670033670033699E-3</v>
      </c>
      <c r="L4331" s="49">
        <v>0</v>
      </c>
      <c r="M4331" s="49">
        <v>2.02020202020202E-2</v>
      </c>
      <c r="N4331" s="49">
        <v>3.3670033670033699E-3</v>
      </c>
      <c r="O4331" s="49">
        <v>0</v>
      </c>
      <c r="P4331" s="49">
        <v>0</v>
      </c>
      <c r="Q4331" s="49">
        <v>0</v>
      </c>
      <c r="R4331" s="49">
        <v>0</v>
      </c>
      <c r="S4331" s="49">
        <v>0.168350168350168</v>
      </c>
      <c r="T4331" s="49">
        <v>0</v>
      </c>
      <c r="U4331" s="49">
        <v>2.3569023569023601E-2</v>
      </c>
      <c r="V4331" s="49">
        <v>1</v>
      </c>
      <c r="W4331" s="50">
        <v>297</v>
      </c>
      <c r="X4331" s="90" t="str">
        <f>IF(LEFT(VLOOKUP(A4331,施設概要表!A:C,3,FALSE),3)="011","●","")</f>
        <v/>
      </c>
    </row>
    <row r="4332" spans="1:24" hidden="1">
      <c r="A4332" s="46" t="s">
        <v>8792</v>
      </c>
      <c r="B4332" s="47" t="s">
        <v>8866</v>
      </c>
      <c r="C4332" s="48" t="s">
        <v>8867</v>
      </c>
      <c r="D4332" s="49"/>
      <c r="E4332" s="49"/>
      <c r="F4332" s="49"/>
      <c r="G4332" s="49"/>
      <c r="H4332" s="49"/>
      <c r="I4332" s="49"/>
      <c r="J4332" s="49"/>
      <c r="K4332" s="49"/>
      <c r="L4332" s="49"/>
      <c r="M4332" s="49"/>
      <c r="N4332" s="49"/>
      <c r="O4332" s="49"/>
      <c r="P4332" s="49"/>
      <c r="Q4332" s="49"/>
      <c r="R4332" s="49"/>
      <c r="S4332" s="49"/>
      <c r="T4332" s="49"/>
      <c r="U4332" s="49"/>
      <c r="V4332" s="49"/>
      <c r="W4332" s="50"/>
      <c r="X4332" s="90" t="str">
        <f>IF(LEFT(VLOOKUP(A4332,施設概要表!A:C,3,FALSE),3)="011","●","")</f>
        <v/>
      </c>
    </row>
    <row r="4333" spans="1:24" hidden="1">
      <c r="A4333" s="46" t="s">
        <v>8794</v>
      </c>
      <c r="B4333" s="47" t="s">
        <v>8868</v>
      </c>
      <c r="C4333" s="48" t="s">
        <v>8869</v>
      </c>
      <c r="D4333" s="49">
        <v>6.6225165562913899E-3</v>
      </c>
      <c r="E4333" s="49">
        <v>0</v>
      </c>
      <c r="F4333" s="49">
        <v>0</v>
      </c>
      <c r="G4333" s="49">
        <v>0</v>
      </c>
      <c r="H4333" s="49">
        <v>0</v>
      </c>
      <c r="I4333" s="49">
        <v>0</v>
      </c>
      <c r="J4333" s="49">
        <v>0.119205298013245</v>
      </c>
      <c r="K4333" s="49">
        <v>6.6225165562913899E-3</v>
      </c>
      <c r="L4333" s="49">
        <v>0</v>
      </c>
      <c r="M4333" s="49">
        <v>0</v>
      </c>
      <c r="N4333" s="49">
        <v>0</v>
      </c>
      <c r="O4333" s="49">
        <v>0</v>
      </c>
      <c r="P4333" s="49">
        <v>0</v>
      </c>
      <c r="Q4333" s="49">
        <v>0</v>
      </c>
      <c r="R4333" s="49">
        <v>0</v>
      </c>
      <c r="S4333" s="49">
        <v>0.86092715231788097</v>
      </c>
      <c r="T4333" s="49">
        <v>0</v>
      </c>
      <c r="U4333" s="49">
        <v>6.6225165562913899E-3</v>
      </c>
      <c r="V4333" s="49">
        <v>1</v>
      </c>
      <c r="W4333" s="50">
        <v>151</v>
      </c>
      <c r="X4333" s="90" t="str">
        <f>IF(LEFT(VLOOKUP(A4333,施設概要表!A:C,3,FALSE),3)="011","●","")</f>
        <v/>
      </c>
    </row>
    <row r="4334" spans="1:24" hidden="1">
      <c r="A4334" s="46" t="s">
        <v>8796</v>
      </c>
      <c r="B4334" s="47" t="s">
        <v>8870</v>
      </c>
      <c r="C4334" s="48" t="s">
        <v>8871</v>
      </c>
      <c r="D4334" s="49"/>
      <c r="E4334" s="49"/>
      <c r="F4334" s="49"/>
      <c r="G4334" s="49"/>
      <c r="H4334" s="49"/>
      <c r="I4334" s="49"/>
      <c r="J4334" s="49"/>
      <c r="K4334" s="49"/>
      <c r="L4334" s="49"/>
      <c r="M4334" s="49"/>
      <c r="N4334" s="49"/>
      <c r="O4334" s="49"/>
      <c r="P4334" s="49"/>
      <c r="Q4334" s="49"/>
      <c r="R4334" s="49"/>
      <c r="S4334" s="49"/>
      <c r="T4334" s="49"/>
      <c r="U4334" s="49"/>
      <c r="V4334" s="49"/>
      <c r="W4334" s="50"/>
      <c r="X4334" s="90" t="str">
        <f>IF(LEFT(VLOOKUP(A4334,施設概要表!A:C,3,FALSE),3)="011","●","")</f>
        <v/>
      </c>
    </row>
    <row r="4335" spans="1:24" hidden="1">
      <c r="A4335" s="46" t="s">
        <v>8798</v>
      </c>
      <c r="B4335" s="47" t="s">
        <v>8872</v>
      </c>
      <c r="C4335" s="48" t="s">
        <v>8873</v>
      </c>
      <c r="D4335" s="49"/>
      <c r="E4335" s="49"/>
      <c r="F4335" s="49"/>
      <c r="G4335" s="49"/>
      <c r="H4335" s="49"/>
      <c r="I4335" s="49"/>
      <c r="J4335" s="49"/>
      <c r="K4335" s="49"/>
      <c r="L4335" s="49"/>
      <c r="M4335" s="49"/>
      <c r="N4335" s="49"/>
      <c r="O4335" s="49"/>
      <c r="P4335" s="49"/>
      <c r="Q4335" s="49"/>
      <c r="R4335" s="49"/>
      <c r="S4335" s="49"/>
      <c r="T4335" s="49"/>
      <c r="U4335" s="49"/>
      <c r="V4335" s="49"/>
      <c r="W4335" s="50"/>
      <c r="X4335" s="90" t="str">
        <f>IF(LEFT(VLOOKUP(A4335,施設概要表!A:C,3,FALSE),3)="011","●","")</f>
        <v/>
      </c>
    </row>
    <row r="4336" spans="1:24" hidden="1">
      <c r="A4336" s="46" t="s">
        <v>8800</v>
      </c>
      <c r="B4336" s="47" t="s">
        <v>8874</v>
      </c>
      <c r="C4336" s="48" t="s">
        <v>8875</v>
      </c>
      <c r="D4336" s="49"/>
      <c r="E4336" s="49"/>
      <c r="F4336" s="49"/>
      <c r="G4336" s="49"/>
      <c r="H4336" s="49"/>
      <c r="I4336" s="49"/>
      <c r="J4336" s="49"/>
      <c r="K4336" s="49"/>
      <c r="L4336" s="49"/>
      <c r="M4336" s="49"/>
      <c r="N4336" s="49"/>
      <c r="O4336" s="49"/>
      <c r="P4336" s="49"/>
      <c r="Q4336" s="49"/>
      <c r="R4336" s="49"/>
      <c r="S4336" s="49"/>
      <c r="T4336" s="49"/>
      <c r="U4336" s="49"/>
      <c r="V4336" s="49"/>
      <c r="W4336" s="50"/>
      <c r="X4336" s="90" t="str">
        <f>IF(LEFT(VLOOKUP(A4336,施設概要表!A:C,3,FALSE),3)="011","●","")</f>
        <v/>
      </c>
    </row>
    <row r="4337" spans="1:24" hidden="1">
      <c r="A4337" s="46" t="s">
        <v>8802</v>
      </c>
      <c r="B4337" s="47" t="s">
        <v>8876</v>
      </c>
      <c r="C4337" s="48" t="s">
        <v>8877</v>
      </c>
      <c r="D4337" s="49">
        <v>0.47580645161290303</v>
      </c>
      <c r="E4337" s="49">
        <v>0</v>
      </c>
      <c r="F4337" s="49">
        <v>0</v>
      </c>
      <c r="G4337" s="49">
        <v>0.14516129032258099</v>
      </c>
      <c r="H4337" s="49">
        <v>4.0322580645161303E-2</v>
      </c>
      <c r="I4337" s="49">
        <v>5.6451612903225798E-2</v>
      </c>
      <c r="J4337" s="49">
        <v>1.6129032258064498E-2</v>
      </c>
      <c r="K4337" s="49">
        <v>4.8387096774193498E-2</v>
      </c>
      <c r="L4337" s="49">
        <v>0</v>
      </c>
      <c r="M4337" s="49">
        <v>8.0645161290322596E-3</v>
      </c>
      <c r="N4337" s="49">
        <v>5.6451612903225798E-2</v>
      </c>
      <c r="O4337" s="49">
        <v>0</v>
      </c>
      <c r="P4337" s="49">
        <v>1.6129032258064498E-2</v>
      </c>
      <c r="Q4337" s="49">
        <v>0</v>
      </c>
      <c r="R4337" s="49">
        <v>9.6774193548387094E-2</v>
      </c>
      <c r="S4337" s="49">
        <v>3.2258064516128997E-2</v>
      </c>
      <c r="T4337" s="49">
        <v>0</v>
      </c>
      <c r="U4337" s="49">
        <v>8.0645161290322596E-3</v>
      </c>
      <c r="V4337" s="49">
        <v>1</v>
      </c>
      <c r="W4337" s="50">
        <v>124</v>
      </c>
      <c r="X4337" s="90" t="str">
        <f>IF(LEFT(VLOOKUP(A4337,施設概要表!A:C,3,FALSE),3)="011","●","")</f>
        <v/>
      </c>
    </row>
    <row r="4338" spans="1:24" hidden="1">
      <c r="A4338" s="46" t="s">
        <v>8804</v>
      </c>
      <c r="B4338" s="47" t="s">
        <v>8878</v>
      </c>
      <c r="C4338" s="48" t="s">
        <v>8879</v>
      </c>
      <c r="D4338" s="49"/>
      <c r="E4338" s="49"/>
      <c r="F4338" s="49"/>
      <c r="G4338" s="49"/>
      <c r="H4338" s="49"/>
      <c r="I4338" s="49"/>
      <c r="J4338" s="49"/>
      <c r="K4338" s="49"/>
      <c r="L4338" s="49"/>
      <c r="M4338" s="49"/>
      <c r="N4338" s="49"/>
      <c r="O4338" s="49"/>
      <c r="P4338" s="49"/>
      <c r="Q4338" s="49"/>
      <c r="R4338" s="49"/>
      <c r="S4338" s="49"/>
      <c r="T4338" s="49"/>
      <c r="U4338" s="49"/>
      <c r="V4338" s="49"/>
      <c r="W4338" s="50"/>
      <c r="X4338" s="90" t="str">
        <f>IF(LEFT(VLOOKUP(A4338,施設概要表!A:C,3,FALSE),3)="011","●","")</f>
        <v/>
      </c>
    </row>
    <row r="4339" spans="1:24" hidden="1">
      <c r="A4339" s="46" t="s">
        <v>8806</v>
      </c>
      <c r="B4339" s="47" t="s">
        <v>8880</v>
      </c>
      <c r="C4339" s="48" t="s">
        <v>8881</v>
      </c>
      <c r="D4339" s="49"/>
      <c r="E4339" s="49"/>
      <c r="F4339" s="49"/>
      <c r="G4339" s="49"/>
      <c r="H4339" s="49"/>
      <c r="I4339" s="49"/>
      <c r="J4339" s="49"/>
      <c r="K4339" s="49"/>
      <c r="L4339" s="49"/>
      <c r="M4339" s="49"/>
      <c r="N4339" s="49"/>
      <c r="O4339" s="49"/>
      <c r="P4339" s="49"/>
      <c r="Q4339" s="49"/>
      <c r="R4339" s="49"/>
      <c r="S4339" s="49"/>
      <c r="T4339" s="49"/>
      <c r="U4339" s="49"/>
      <c r="V4339" s="49"/>
      <c r="W4339" s="50"/>
      <c r="X4339" s="90" t="str">
        <f>IF(LEFT(VLOOKUP(A4339,施設概要表!A:C,3,FALSE),3)="011","●","")</f>
        <v/>
      </c>
    </row>
    <row r="4340" spans="1:24" hidden="1">
      <c r="A4340" s="46" t="s">
        <v>8808</v>
      </c>
      <c r="B4340" s="47" t="s">
        <v>8882</v>
      </c>
      <c r="C4340" s="48" t="s">
        <v>8883</v>
      </c>
      <c r="D4340" s="49">
        <v>0</v>
      </c>
      <c r="E4340" s="49">
        <v>0</v>
      </c>
      <c r="F4340" s="49">
        <v>0</v>
      </c>
      <c r="G4340" s="49">
        <v>0</v>
      </c>
      <c r="H4340" s="49">
        <v>1.56739811912226E-3</v>
      </c>
      <c r="I4340" s="49">
        <v>1.0971786833855799E-2</v>
      </c>
      <c r="J4340" s="49">
        <v>0</v>
      </c>
      <c r="K4340" s="49">
        <v>1.56739811912226E-3</v>
      </c>
      <c r="L4340" s="49">
        <v>0.98275862068965503</v>
      </c>
      <c r="M4340" s="49">
        <v>0</v>
      </c>
      <c r="N4340" s="49">
        <v>1.56739811912226E-3</v>
      </c>
      <c r="O4340" s="49">
        <v>1.56739811912226E-3</v>
      </c>
      <c r="P4340" s="49">
        <v>0</v>
      </c>
      <c r="Q4340" s="49">
        <v>0</v>
      </c>
      <c r="R4340" s="49">
        <v>0</v>
      </c>
      <c r="S4340" s="49">
        <v>0</v>
      </c>
      <c r="T4340" s="49">
        <v>0</v>
      </c>
      <c r="U4340" s="49">
        <v>0</v>
      </c>
      <c r="V4340" s="49">
        <v>1</v>
      </c>
      <c r="W4340" s="50">
        <v>638</v>
      </c>
      <c r="X4340" s="90" t="str">
        <f>IF(LEFT(VLOOKUP(A4340,施設概要表!A:C,3,FALSE),3)="011","●","")</f>
        <v/>
      </c>
    </row>
    <row r="4341" spans="1:24" hidden="1">
      <c r="A4341" s="46" t="s">
        <v>8810</v>
      </c>
      <c r="B4341" s="47" t="s">
        <v>8884</v>
      </c>
      <c r="C4341" s="48" t="s">
        <v>8885</v>
      </c>
      <c r="D4341" s="49"/>
      <c r="E4341" s="49"/>
      <c r="F4341" s="49"/>
      <c r="G4341" s="49"/>
      <c r="H4341" s="49"/>
      <c r="I4341" s="49"/>
      <c r="J4341" s="49"/>
      <c r="K4341" s="49"/>
      <c r="L4341" s="49"/>
      <c r="M4341" s="49"/>
      <c r="N4341" s="49"/>
      <c r="O4341" s="49"/>
      <c r="P4341" s="49"/>
      <c r="Q4341" s="49"/>
      <c r="R4341" s="49"/>
      <c r="S4341" s="49"/>
      <c r="T4341" s="49"/>
      <c r="U4341" s="49"/>
      <c r="V4341" s="49"/>
      <c r="W4341" s="50"/>
      <c r="X4341" s="90" t="str">
        <f>IF(LEFT(VLOOKUP(A4341,施設概要表!A:C,3,FALSE),3)="011","●","")</f>
        <v/>
      </c>
    </row>
    <row r="4342" spans="1:24" hidden="1">
      <c r="A4342" s="46" t="s">
        <v>8812</v>
      </c>
      <c r="B4342" s="47" t="s">
        <v>8886</v>
      </c>
      <c r="C4342" s="48" t="s">
        <v>8887</v>
      </c>
      <c r="D4342" s="49"/>
      <c r="E4342" s="49"/>
      <c r="F4342" s="49"/>
      <c r="G4342" s="49"/>
      <c r="H4342" s="49"/>
      <c r="I4342" s="49"/>
      <c r="J4342" s="49"/>
      <c r="K4342" s="49"/>
      <c r="L4342" s="49"/>
      <c r="M4342" s="49"/>
      <c r="N4342" s="49"/>
      <c r="O4342" s="49"/>
      <c r="P4342" s="49"/>
      <c r="Q4342" s="49"/>
      <c r="R4342" s="49"/>
      <c r="S4342" s="49"/>
      <c r="T4342" s="49"/>
      <c r="U4342" s="49"/>
      <c r="V4342" s="49"/>
      <c r="W4342" s="50"/>
      <c r="X4342" s="90" t="str">
        <f>IF(LEFT(VLOOKUP(A4342,施設概要表!A:C,3,FALSE),3)="011","●","")</f>
        <v/>
      </c>
    </row>
    <row r="4343" spans="1:24" hidden="1">
      <c r="A4343" s="46" t="s">
        <v>8888</v>
      </c>
      <c r="B4343" s="47" t="s">
        <v>8889</v>
      </c>
      <c r="C4343" s="48" t="s">
        <v>8890</v>
      </c>
      <c r="D4343" s="49"/>
      <c r="E4343" s="49"/>
      <c r="F4343" s="49"/>
      <c r="G4343" s="49"/>
      <c r="H4343" s="49"/>
      <c r="I4343" s="49"/>
      <c r="J4343" s="49"/>
      <c r="K4343" s="49"/>
      <c r="L4343" s="49"/>
      <c r="M4343" s="49"/>
      <c r="N4343" s="49"/>
      <c r="O4343" s="49"/>
      <c r="P4343" s="49"/>
      <c r="Q4343" s="49"/>
      <c r="R4343" s="49"/>
      <c r="S4343" s="49"/>
      <c r="T4343" s="49"/>
      <c r="U4343" s="49"/>
      <c r="V4343" s="49"/>
      <c r="W4343" s="50"/>
      <c r="X4343" s="90" t="str">
        <f>IF(LEFT(VLOOKUP(A4343,施設概要表!A:C,3,FALSE),3)="011","●","")</f>
        <v/>
      </c>
    </row>
    <row r="4344" spans="1:24" hidden="1">
      <c r="A4344" s="46" t="s">
        <v>8814</v>
      </c>
      <c r="B4344" s="47" t="s">
        <v>8891</v>
      </c>
      <c r="C4344" s="48" t="s">
        <v>8892</v>
      </c>
      <c r="D4344" s="49">
        <v>0.11612903225806499</v>
      </c>
      <c r="E4344" s="49">
        <v>0</v>
      </c>
      <c r="F4344" s="49">
        <v>6.4516129032258099E-3</v>
      </c>
      <c r="G4344" s="49">
        <v>6.4516129032258104E-2</v>
      </c>
      <c r="H4344" s="49">
        <v>3.8709677419354799E-2</v>
      </c>
      <c r="I4344" s="49">
        <v>1.2903225806451601E-2</v>
      </c>
      <c r="J4344" s="49">
        <v>0.54193548387096802</v>
      </c>
      <c r="K4344" s="49">
        <v>1.9354838709677399E-2</v>
      </c>
      <c r="L4344" s="49">
        <v>0</v>
      </c>
      <c r="M4344" s="49">
        <v>6.4516129032258099E-3</v>
      </c>
      <c r="N4344" s="49">
        <v>1.9354838709677399E-2</v>
      </c>
      <c r="O4344" s="49">
        <v>0</v>
      </c>
      <c r="P4344" s="49">
        <v>0</v>
      </c>
      <c r="Q4344" s="49">
        <v>0</v>
      </c>
      <c r="R4344" s="49">
        <v>0</v>
      </c>
      <c r="S4344" s="49">
        <v>0.16774193548387101</v>
      </c>
      <c r="T4344" s="49">
        <v>0</v>
      </c>
      <c r="U4344" s="49">
        <v>6.4516129032258099E-3</v>
      </c>
      <c r="V4344" s="49">
        <v>1</v>
      </c>
      <c r="W4344" s="50">
        <v>155</v>
      </c>
      <c r="X4344" s="90" t="str">
        <f>IF(LEFT(VLOOKUP(A4344,施設概要表!A:C,3,FALSE),3)="011","●","")</f>
        <v/>
      </c>
    </row>
    <row r="4345" spans="1:24" hidden="1">
      <c r="A4345" s="46" t="s">
        <v>8816</v>
      </c>
      <c r="B4345" s="47" t="s">
        <v>8893</v>
      </c>
      <c r="C4345" s="48" t="s">
        <v>8894</v>
      </c>
      <c r="D4345" s="49"/>
      <c r="E4345" s="49"/>
      <c r="F4345" s="49"/>
      <c r="G4345" s="49"/>
      <c r="H4345" s="49"/>
      <c r="I4345" s="49"/>
      <c r="J4345" s="49"/>
      <c r="K4345" s="49"/>
      <c r="L4345" s="49"/>
      <c r="M4345" s="49"/>
      <c r="N4345" s="49"/>
      <c r="O4345" s="49"/>
      <c r="P4345" s="49"/>
      <c r="Q4345" s="49"/>
      <c r="R4345" s="49"/>
      <c r="S4345" s="49"/>
      <c r="T4345" s="49"/>
      <c r="U4345" s="49"/>
      <c r="V4345" s="49"/>
      <c r="W4345" s="50"/>
      <c r="X4345" s="90" t="str">
        <f>IF(LEFT(VLOOKUP(A4345,施設概要表!A:C,3,FALSE),3)="011","●","")</f>
        <v/>
      </c>
    </row>
    <row r="4346" spans="1:24" hidden="1">
      <c r="A4346" s="46" t="s">
        <v>8818</v>
      </c>
      <c r="B4346" s="47" t="s">
        <v>8895</v>
      </c>
      <c r="C4346" s="48" t="s">
        <v>8896</v>
      </c>
      <c r="D4346" s="49"/>
      <c r="E4346" s="49"/>
      <c r="F4346" s="49"/>
      <c r="G4346" s="49"/>
      <c r="H4346" s="49"/>
      <c r="I4346" s="49"/>
      <c r="J4346" s="49"/>
      <c r="K4346" s="49"/>
      <c r="L4346" s="49"/>
      <c r="M4346" s="49"/>
      <c r="N4346" s="49"/>
      <c r="O4346" s="49"/>
      <c r="P4346" s="49"/>
      <c r="Q4346" s="49"/>
      <c r="R4346" s="49"/>
      <c r="S4346" s="49"/>
      <c r="T4346" s="49"/>
      <c r="U4346" s="49"/>
      <c r="V4346" s="49"/>
      <c r="W4346" s="50"/>
      <c r="X4346" s="90" t="str">
        <f>IF(LEFT(VLOOKUP(A4346,施設概要表!A:C,3,FALSE),3)="011","●","")</f>
        <v/>
      </c>
    </row>
    <row r="4347" spans="1:24" hidden="1">
      <c r="A4347" s="46" t="s">
        <v>8820</v>
      </c>
      <c r="B4347" s="47" t="s">
        <v>8897</v>
      </c>
      <c r="C4347" s="48" t="s">
        <v>8898</v>
      </c>
      <c r="D4347" s="49">
        <v>1.35350318471338E-2</v>
      </c>
      <c r="E4347" s="49">
        <v>7.9617834394904495E-4</v>
      </c>
      <c r="F4347" s="49">
        <v>0</v>
      </c>
      <c r="G4347" s="49">
        <v>0</v>
      </c>
      <c r="H4347" s="49">
        <v>0</v>
      </c>
      <c r="I4347" s="49">
        <v>0</v>
      </c>
      <c r="J4347" s="49">
        <v>0.37101910828025497</v>
      </c>
      <c r="K4347" s="49">
        <v>1.35350318471338E-2</v>
      </c>
      <c r="L4347" s="49">
        <v>0</v>
      </c>
      <c r="M4347" s="49">
        <v>1.5923566878980899E-3</v>
      </c>
      <c r="N4347" s="49">
        <v>0</v>
      </c>
      <c r="O4347" s="49">
        <v>0</v>
      </c>
      <c r="P4347" s="49">
        <v>0</v>
      </c>
      <c r="Q4347" s="49">
        <v>0</v>
      </c>
      <c r="R4347" s="49">
        <v>0</v>
      </c>
      <c r="S4347" s="49">
        <v>0.59235668789808904</v>
      </c>
      <c r="T4347" s="49">
        <v>0</v>
      </c>
      <c r="U4347" s="49">
        <v>7.1656050955413997E-3</v>
      </c>
      <c r="V4347" s="49">
        <v>1</v>
      </c>
      <c r="W4347" s="50">
        <v>1256</v>
      </c>
      <c r="X4347" s="90" t="str">
        <f>IF(LEFT(VLOOKUP(A4347,施設概要表!A:C,3,FALSE),3)="011","●","")</f>
        <v/>
      </c>
    </row>
    <row r="4348" spans="1:24" hidden="1">
      <c r="A4348" s="46" t="s">
        <v>8822</v>
      </c>
      <c r="B4348" s="47" t="s">
        <v>8899</v>
      </c>
      <c r="C4348" s="48" t="s">
        <v>8900</v>
      </c>
      <c r="D4348" s="49">
        <v>0.45959595959596</v>
      </c>
      <c r="E4348" s="49">
        <v>0</v>
      </c>
      <c r="F4348" s="49">
        <v>1.01010101010101E-2</v>
      </c>
      <c r="G4348" s="49">
        <v>0.14646464646464599</v>
      </c>
      <c r="H4348" s="49">
        <v>5.5555555555555601E-2</v>
      </c>
      <c r="I4348" s="49">
        <v>5.0505050505050497E-2</v>
      </c>
      <c r="J4348" s="49">
        <v>5.5555555555555601E-2</v>
      </c>
      <c r="K4348" s="49">
        <v>4.0404040404040401E-2</v>
      </c>
      <c r="L4348" s="49">
        <v>0</v>
      </c>
      <c r="M4348" s="49">
        <v>4.0404040404040401E-2</v>
      </c>
      <c r="N4348" s="49">
        <v>4.5454545454545497E-2</v>
      </c>
      <c r="O4348" s="49">
        <v>0</v>
      </c>
      <c r="P4348" s="49">
        <v>2.02020202020202E-2</v>
      </c>
      <c r="Q4348" s="49">
        <v>0</v>
      </c>
      <c r="R4348" s="49">
        <v>0</v>
      </c>
      <c r="S4348" s="49">
        <v>6.5656565656565705E-2</v>
      </c>
      <c r="T4348" s="49">
        <v>1.01010101010101E-2</v>
      </c>
      <c r="U4348" s="49">
        <v>0</v>
      </c>
      <c r="V4348" s="49">
        <v>1</v>
      </c>
      <c r="W4348" s="50">
        <v>198</v>
      </c>
      <c r="X4348" s="90" t="str">
        <f>IF(LEFT(VLOOKUP(A4348,施設概要表!A:C,3,FALSE),3)="011","●","")</f>
        <v/>
      </c>
    </row>
    <row r="4349" spans="1:24" hidden="1">
      <c r="A4349" s="46" t="s">
        <v>8824</v>
      </c>
      <c r="B4349" s="47" t="s">
        <v>8901</v>
      </c>
      <c r="C4349" s="48" t="s">
        <v>8902</v>
      </c>
      <c r="D4349" s="49"/>
      <c r="E4349" s="49"/>
      <c r="F4349" s="49"/>
      <c r="G4349" s="49"/>
      <c r="H4349" s="49"/>
      <c r="I4349" s="49"/>
      <c r="J4349" s="49"/>
      <c r="K4349" s="49"/>
      <c r="L4349" s="49"/>
      <c r="M4349" s="49"/>
      <c r="N4349" s="49"/>
      <c r="O4349" s="49"/>
      <c r="P4349" s="49"/>
      <c r="Q4349" s="49"/>
      <c r="R4349" s="49"/>
      <c r="S4349" s="49"/>
      <c r="T4349" s="49"/>
      <c r="U4349" s="49"/>
      <c r="V4349" s="49"/>
      <c r="W4349" s="50"/>
      <c r="X4349" s="90" t="str">
        <f>IF(LEFT(VLOOKUP(A4349,施設概要表!A:C,3,FALSE),3)="011","●","")</f>
        <v/>
      </c>
    </row>
    <row r="4350" spans="1:24" hidden="1">
      <c r="A4350" s="46" t="s">
        <v>8826</v>
      </c>
      <c r="B4350" s="47" t="s">
        <v>8903</v>
      </c>
      <c r="C4350" s="48" t="s">
        <v>8904</v>
      </c>
      <c r="D4350" s="49"/>
      <c r="E4350" s="49"/>
      <c r="F4350" s="49"/>
      <c r="G4350" s="49"/>
      <c r="H4350" s="49"/>
      <c r="I4350" s="49"/>
      <c r="J4350" s="49"/>
      <c r="K4350" s="49"/>
      <c r="L4350" s="49"/>
      <c r="M4350" s="49"/>
      <c r="N4350" s="49"/>
      <c r="O4350" s="49"/>
      <c r="P4350" s="49"/>
      <c r="Q4350" s="49"/>
      <c r="R4350" s="49"/>
      <c r="S4350" s="49"/>
      <c r="T4350" s="49"/>
      <c r="U4350" s="49"/>
      <c r="V4350" s="49"/>
      <c r="W4350" s="50"/>
      <c r="X4350" s="90" t="str">
        <f>IF(LEFT(VLOOKUP(A4350,施設概要表!A:C,3,FALSE),3)="011","●","")</f>
        <v/>
      </c>
    </row>
    <row r="4351" spans="1:24" hidden="1">
      <c r="A4351" s="46" t="s">
        <v>8828</v>
      </c>
      <c r="B4351" s="47" t="s">
        <v>8905</v>
      </c>
      <c r="C4351" s="48" t="s">
        <v>8906</v>
      </c>
      <c r="D4351" s="49"/>
      <c r="E4351" s="49"/>
      <c r="F4351" s="49"/>
      <c r="G4351" s="49"/>
      <c r="H4351" s="49"/>
      <c r="I4351" s="49"/>
      <c r="J4351" s="49"/>
      <c r="K4351" s="49"/>
      <c r="L4351" s="49"/>
      <c r="M4351" s="49"/>
      <c r="N4351" s="49"/>
      <c r="O4351" s="49"/>
      <c r="P4351" s="49"/>
      <c r="Q4351" s="49"/>
      <c r="R4351" s="49"/>
      <c r="S4351" s="49"/>
      <c r="T4351" s="49"/>
      <c r="U4351" s="49"/>
      <c r="V4351" s="49"/>
      <c r="W4351" s="50"/>
      <c r="X4351" s="90" t="str">
        <f>IF(LEFT(VLOOKUP(A4351,施設概要表!A:C,3,FALSE),3)="011","●","")</f>
        <v/>
      </c>
    </row>
    <row r="4352" spans="1:24" hidden="1">
      <c r="A4352" s="46" t="s">
        <v>8830</v>
      </c>
      <c r="B4352" s="47" t="s">
        <v>8907</v>
      </c>
      <c r="C4352" s="48" t="s">
        <v>8908</v>
      </c>
      <c r="D4352" s="49"/>
      <c r="E4352" s="49"/>
      <c r="F4352" s="49"/>
      <c r="G4352" s="49"/>
      <c r="H4352" s="49"/>
      <c r="I4352" s="49"/>
      <c r="J4352" s="49"/>
      <c r="K4352" s="49"/>
      <c r="L4352" s="49"/>
      <c r="M4352" s="49"/>
      <c r="N4352" s="49"/>
      <c r="O4352" s="49"/>
      <c r="P4352" s="49"/>
      <c r="Q4352" s="49"/>
      <c r="R4352" s="49"/>
      <c r="S4352" s="49"/>
      <c r="T4352" s="49"/>
      <c r="U4352" s="49"/>
      <c r="V4352" s="49"/>
      <c r="W4352" s="50"/>
      <c r="X4352" s="90" t="str">
        <f>IF(LEFT(VLOOKUP(A4352,施設概要表!A:C,3,FALSE),3)="011","●","")</f>
        <v/>
      </c>
    </row>
    <row r="4353" spans="1:24" hidden="1">
      <c r="A4353" s="46" t="s">
        <v>8832</v>
      </c>
      <c r="B4353" s="47" t="s">
        <v>8909</v>
      </c>
      <c r="C4353" s="48" t="s">
        <v>8910</v>
      </c>
      <c r="D4353" s="49"/>
      <c r="E4353" s="49"/>
      <c r="F4353" s="49"/>
      <c r="G4353" s="49"/>
      <c r="H4353" s="49"/>
      <c r="I4353" s="49"/>
      <c r="J4353" s="49"/>
      <c r="K4353" s="49"/>
      <c r="L4353" s="49"/>
      <c r="M4353" s="49"/>
      <c r="N4353" s="49"/>
      <c r="O4353" s="49"/>
      <c r="P4353" s="49"/>
      <c r="Q4353" s="49"/>
      <c r="R4353" s="49"/>
      <c r="S4353" s="49"/>
      <c r="T4353" s="49"/>
      <c r="U4353" s="49"/>
      <c r="V4353" s="49"/>
      <c r="W4353" s="50"/>
      <c r="X4353" s="90" t="str">
        <f>IF(LEFT(VLOOKUP(A4353,施設概要表!A:C,3,FALSE),3)="011","●","")</f>
        <v/>
      </c>
    </row>
    <row r="4354" spans="1:24" hidden="1">
      <c r="A4354" s="46" t="s">
        <v>8834</v>
      </c>
      <c r="B4354" s="47" t="s">
        <v>8911</v>
      </c>
      <c r="C4354" s="48" t="s">
        <v>8912</v>
      </c>
      <c r="D4354" s="49"/>
      <c r="E4354" s="49"/>
      <c r="F4354" s="49"/>
      <c r="G4354" s="49"/>
      <c r="H4354" s="49"/>
      <c r="I4354" s="49"/>
      <c r="J4354" s="49"/>
      <c r="K4354" s="49"/>
      <c r="L4354" s="49"/>
      <c r="M4354" s="49"/>
      <c r="N4354" s="49"/>
      <c r="O4354" s="49"/>
      <c r="P4354" s="49"/>
      <c r="Q4354" s="49"/>
      <c r="R4354" s="49"/>
      <c r="S4354" s="49"/>
      <c r="T4354" s="49"/>
      <c r="U4354" s="49"/>
      <c r="V4354" s="49"/>
      <c r="W4354" s="50"/>
      <c r="X4354" s="90" t="str">
        <f>IF(LEFT(VLOOKUP(A4354,施設概要表!A:C,3,FALSE),3)="011","●","")</f>
        <v/>
      </c>
    </row>
    <row r="4355" spans="1:24" hidden="1">
      <c r="A4355" s="46" t="s">
        <v>8836</v>
      </c>
      <c r="B4355" s="47" t="s">
        <v>8913</v>
      </c>
      <c r="C4355" s="48" t="s">
        <v>8914</v>
      </c>
      <c r="D4355" s="49">
        <v>0.6</v>
      </c>
      <c r="E4355" s="49">
        <v>0</v>
      </c>
      <c r="F4355" s="49">
        <v>0</v>
      </c>
      <c r="G4355" s="49">
        <v>6.6666666666666697E-3</v>
      </c>
      <c r="H4355" s="49">
        <v>0.06</v>
      </c>
      <c r="I4355" s="49">
        <v>0.02</v>
      </c>
      <c r="J4355" s="49">
        <v>0</v>
      </c>
      <c r="K4355" s="49">
        <v>6.6666666666666697E-3</v>
      </c>
      <c r="L4355" s="49">
        <v>0</v>
      </c>
      <c r="M4355" s="49">
        <v>0.146666666666667</v>
      </c>
      <c r="N4355" s="49">
        <v>6.6666666666666697E-3</v>
      </c>
      <c r="O4355" s="49">
        <v>0</v>
      </c>
      <c r="P4355" s="49">
        <v>0</v>
      </c>
      <c r="Q4355" s="49">
        <v>0</v>
      </c>
      <c r="R4355" s="49">
        <v>0</v>
      </c>
      <c r="S4355" s="49">
        <v>0.133333333333333</v>
      </c>
      <c r="T4355" s="49">
        <v>0.02</v>
      </c>
      <c r="U4355" s="49">
        <v>0</v>
      </c>
      <c r="V4355" s="49">
        <v>1</v>
      </c>
      <c r="W4355" s="50">
        <v>150</v>
      </c>
      <c r="X4355" s="90" t="str">
        <f>IF(LEFT(VLOOKUP(A4355,施設概要表!A:C,3,FALSE),3)="011","●","")</f>
        <v/>
      </c>
    </row>
    <row r="4356" spans="1:24" hidden="1">
      <c r="A4356" s="46" t="s">
        <v>8838</v>
      </c>
      <c r="B4356" s="47" t="s">
        <v>8915</v>
      </c>
      <c r="C4356" s="48" t="s">
        <v>8916</v>
      </c>
      <c r="D4356" s="49"/>
      <c r="E4356" s="49"/>
      <c r="F4356" s="49"/>
      <c r="G4356" s="49"/>
      <c r="H4356" s="49"/>
      <c r="I4356" s="49"/>
      <c r="J4356" s="49"/>
      <c r="K4356" s="49"/>
      <c r="L4356" s="49"/>
      <c r="M4356" s="49"/>
      <c r="N4356" s="49"/>
      <c r="O4356" s="49"/>
      <c r="P4356" s="49"/>
      <c r="Q4356" s="49"/>
      <c r="R4356" s="49"/>
      <c r="S4356" s="49"/>
      <c r="T4356" s="49"/>
      <c r="U4356" s="49"/>
      <c r="V4356" s="49"/>
      <c r="W4356" s="50"/>
      <c r="X4356" s="90" t="str">
        <f>IF(LEFT(VLOOKUP(A4356,施設概要表!A:C,3,FALSE),3)="011","●","")</f>
        <v/>
      </c>
    </row>
    <row r="4357" spans="1:24" hidden="1">
      <c r="A4357" s="46" t="s">
        <v>8840</v>
      </c>
      <c r="B4357" s="47" t="s">
        <v>8917</v>
      </c>
      <c r="C4357" s="48" t="s">
        <v>8918</v>
      </c>
      <c r="D4357" s="49">
        <v>4.0485829959514196E-3</v>
      </c>
      <c r="E4357" s="49">
        <v>5.4655870445344097E-2</v>
      </c>
      <c r="F4357" s="49">
        <v>2.6315789473684199E-2</v>
      </c>
      <c r="G4357" s="49">
        <v>0.19028340080971701</v>
      </c>
      <c r="H4357" s="49">
        <v>3.4412955465587002E-2</v>
      </c>
      <c r="I4357" s="49">
        <v>0.105263157894737</v>
      </c>
      <c r="J4357" s="49">
        <v>0.42510121457489902</v>
      </c>
      <c r="K4357" s="49">
        <v>2.8340080971659899E-2</v>
      </c>
      <c r="L4357" s="49">
        <v>0</v>
      </c>
      <c r="M4357" s="49">
        <v>3.8461538461538498E-2</v>
      </c>
      <c r="N4357" s="49">
        <v>4.4534412955465598E-2</v>
      </c>
      <c r="O4357" s="49">
        <v>0</v>
      </c>
      <c r="P4357" s="49">
        <v>1.0121457489878499E-2</v>
      </c>
      <c r="Q4357" s="49">
        <v>0</v>
      </c>
      <c r="R4357" s="49">
        <v>0</v>
      </c>
      <c r="S4357" s="49">
        <v>3.8461538461538498E-2</v>
      </c>
      <c r="T4357" s="49">
        <v>0</v>
      </c>
      <c r="U4357" s="49">
        <v>0</v>
      </c>
      <c r="V4357" s="49">
        <v>1</v>
      </c>
      <c r="W4357" s="50">
        <v>494</v>
      </c>
      <c r="X4357" s="90" t="str">
        <f>IF(LEFT(VLOOKUP(A4357,施設概要表!A:C,3,FALSE),3)="011","●","")</f>
        <v/>
      </c>
    </row>
    <row r="4358" spans="1:24" hidden="1">
      <c r="A4358" s="46" t="s">
        <v>8842</v>
      </c>
      <c r="B4358" s="47" t="s">
        <v>8919</v>
      </c>
      <c r="C4358" s="48" t="s">
        <v>8920</v>
      </c>
      <c r="D4358" s="49"/>
      <c r="E4358" s="49"/>
      <c r="F4358" s="49"/>
      <c r="G4358" s="49"/>
      <c r="H4358" s="49"/>
      <c r="I4358" s="49"/>
      <c r="J4358" s="49"/>
      <c r="K4358" s="49"/>
      <c r="L4358" s="49"/>
      <c r="M4358" s="49"/>
      <c r="N4358" s="49"/>
      <c r="O4358" s="49"/>
      <c r="P4358" s="49"/>
      <c r="Q4358" s="49"/>
      <c r="R4358" s="49"/>
      <c r="S4358" s="49"/>
      <c r="T4358" s="49"/>
      <c r="U4358" s="49"/>
      <c r="V4358" s="49"/>
      <c r="W4358" s="50"/>
      <c r="X4358" s="90" t="str">
        <f>IF(LEFT(VLOOKUP(A4358,施設概要表!A:C,3,FALSE),3)="011","●","")</f>
        <v/>
      </c>
    </row>
    <row r="4359" spans="1:24" hidden="1">
      <c r="A4359" s="46" t="s">
        <v>8844</v>
      </c>
      <c r="B4359" s="47" t="s">
        <v>8921</v>
      </c>
      <c r="C4359" s="48" t="s">
        <v>8922</v>
      </c>
      <c r="D4359" s="49"/>
      <c r="E4359" s="49"/>
      <c r="F4359" s="49"/>
      <c r="G4359" s="49"/>
      <c r="H4359" s="49"/>
      <c r="I4359" s="49"/>
      <c r="J4359" s="49"/>
      <c r="K4359" s="49"/>
      <c r="L4359" s="49"/>
      <c r="M4359" s="49"/>
      <c r="N4359" s="49"/>
      <c r="O4359" s="49"/>
      <c r="P4359" s="49"/>
      <c r="Q4359" s="49"/>
      <c r="R4359" s="49"/>
      <c r="S4359" s="49"/>
      <c r="T4359" s="49"/>
      <c r="U4359" s="49"/>
      <c r="V4359" s="49"/>
      <c r="W4359" s="50"/>
      <c r="X4359" s="90" t="str">
        <f>IF(LEFT(VLOOKUP(A4359,施設概要表!A:C,3,FALSE),3)="011","●","")</f>
        <v/>
      </c>
    </row>
    <row r="4360" spans="1:24" hidden="1">
      <c r="A4360" s="46" t="s">
        <v>8846</v>
      </c>
      <c r="B4360" s="47" t="s">
        <v>8923</v>
      </c>
      <c r="C4360" s="48" t="s">
        <v>8924</v>
      </c>
      <c r="D4360" s="49">
        <v>1.5981735159817399E-2</v>
      </c>
      <c r="E4360" s="49">
        <v>0</v>
      </c>
      <c r="F4360" s="49">
        <v>2.7397260273972601E-2</v>
      </c>
      <c r="G4360" s="49">
        <v>0.127853881278539</v>
      </c>
      <c r="H4360" s="49">
        <v>9.5890410958904104E-2</v>
      </c>
      <c r="I4360" s="49">
        <v>0.55251141552511396</v>
      </c>
      <c r="J4360" s="49">
        <v>2.51141552511416E-2</v>
      </c>
      <c r="K4360" s="49">
        <v>1.1415525114155301E-2</v>
      </c>
      <c r="L4360" s="49">
        <v>2.2831050228310501E-3</v>
      </c>
      <c r="M4360" s="49">
        <v>3.1963470319634701E-2</v>
      </c>
      <c r="N4360" s="49">
        <v>5.4794520547945202E-2</v>
      </c>
      <c r="O4360" s="49">
        <v>0</v>
      </c>
      <c r="P4360" s="49">
        <v>1.8264840182648401E-2</v>
      </c>
      <c r="Q4360" s="49">
        <v>0</v>
      </c>
      <c r="R4360" s="49">
        <v>0</v>
      </c>
      <c r="S4360" s="49">
        <v>2.51141552511416E-2</v>
      </c>
      <c r="T4360" s="49">
        <v>0</v>
      </c>
      <c r="U4360" s="49">
        <v>1.1415525114155301E-2</v>
      </c>
      <c r="V4360" s="49">
        <v>1</v>
      </c>
      <c r="W4360" s="50">
        <v>438</v>
      </c>
      <c r="X4360" s="90" t="str">
        <f>IF(LEFT(VLOOKUP(A4360,施設概要表!A:C,3,FALSE),3)="011","●","")</f>
        <v/>
      </c>
    </row>
    <row r="4361" spans="1:24" hidden="1">
      <c r="A4361" s="46" t="s">
        <v>8848</v>
      </c>
      <c r="B4361" s="47" t="s">
        <v>8925</v>
      </c>
      <c r="C4361" s="48" t="s">
        <v>8926</v>
      </c>
      <c r="D4361" s="49"/>
      <c r="E4361" s="49"/>
      <c r="F4361" s="49"/>
      <c r="G4361" s="49"/>
      <c r="H4361" s="49"/>
      <c r="I4361" s="49"/>
      <c r="J4361" s="49"/>
      <c r="K4361" s="49"/>
      <c r="L4361" s="49"/>
      <c r="M4361" s="49"/>
      <c r="N4361" s="49"/>
      <c r="O4361" s="49"/>
      <c r="P4361" s="49"/>
      <c r="Q4361" s="49"/>
      <c r="R4361" s="49"/>
      <c r="S4361" s="49"/>
      <c r="T4361" s="49"/>
      <c r="U4361" s="49"/>
      <c r="V4361" s="49"/>
      <c r="W4361" s="50"/>
      <c r="X4361" s="90" t="str">
        <f>IF(LEFT(VLOOKUP(A4361,施設概要表!A:C,3,FALSE),3)="011","●","")</f>
        <v/>
      </c>
    </row>
    <row r="4362" spans="1:24" hidden="1">
      <c r="A4362" s="46" t="s">
        <v>8850</v>
      </c>
      <c r="B4362" s="47" t="s">
        <v>8927</v>
      </c>
      <c r="C4362" s="48" t="s">
        <v>8928</v>
      </c>
      <c r="D4362" s="49"/>
      <c r="E4362" s="49"/>
      <c r="F4362" s="49"/>
      <c r="G4362" s="49"/>
      <c r="H4362" s="49"/>
      <c r="I4362" s="49"/>
      <c r="J4362" s="49"/>
      <c r="K4362" s="49"/>
      <c r="L4362" s="49"/>
      <c r="M4362" s="49"/>
      <c r="N4362" s="49"/>
      <c r="O4362" s="49"/>
      <c r="P4362" s="49"/>
      <c r="Q4362" s="49"/>
      <c r="R4362" s="49"/>
      <c r="S4362" s="49"/>
      <c r="T4362" s="49"/>
      <c r="U4362" s="49"/>
      <c r="V4362" s="49"/>
      <c r="W4362" s="50"/>
      <c r="X4362" s="90" t="str">
        <f>IF(LEFT(VLOOKUP(A4362,施設概要表!A:C,3,FALSE),3)="011","●","")</f>
        <v/>
      </c>
    </row>
    <row r="4363" spans="1:24" hidden="1">
      <c r="A4363" s="46" t="s">
        <v>8852</v>
      </c>
      <c r="B4363" s="47" t="s">
        <v>8929</v>
      </c>
      <c r="C4363" s="48" t="s">
        <v>8930</v>
      </c>
      <c r="D4363" s="49">
        <v>1.2886597938144299E-3</v>
      </c>
      <c r="E4363" s="49">
        <v>0</v>
      </c>
      <c r="F4363" s="49">
        <v>1.93298969072165E-3</v>
      </c>
      <c r="G4363" s="49">
        <v>1.35309278350515E-2</v>
      </c>
      <c r="H4363" s="49">
        <v>6.4432989690721603E-3</v>
      </c>
      <c r="I4363" s="49">
        <v>9.0206185567010301E-3</v>
      </c>
      <c r="J4363" s="49">
        <v>6.4432989690721605E-4</v>
      </c>
      <c r="K4363" s="49">
        <v>1.93298969072165E-3</v>
      </c>
      <c r="L4363" s="49">
        <v>0</v>
      </c>
      <c r="M4363" s="49">
        <v>5.1546391752577301E-3</v>
      </c>
      <c r="N4363" s="49">
        <v>1.2242268041237099E-2</v>
      </c>
      <c r="O4363" s="49">
        <v>0.60244845360824695</v>
      </c>
      <c r="P4363" s="49">
        <v>1.2886597938144299E-3</v>
      </c>
      <c r="Q4363" s="49">
        <v>0.338917525773196</v>
      </c>
      <c r="R4363" s="49">
        <v>0</v>
      </c>
      <c r="S4363" s="49">
        <v>6.4432989690721605E-4</v>
      </c>
      <c r="T4363" s="49">
        <v>0</v>
      </c>
      <c r="U4363" s="49">
        <v>4.5103092783505203E-3</v>
      </c>
      <c r="V4363" s="49">
        <v>1</v>
      </c>
      <c r="W4363" s="50">
        <v>1552</v>
      </c>
      <c r="X4363" s="90" t="str">
        <f>IF(LEFT(VLOOKUP(A4363,施設概要表!A:C,3,FALSE),3)="011","●","")</f>
        <v/>
      </c>
    </row>
    <row r="4364" spans="1:24" hidden="1">
      <c r="A4364" s="46" t="s">
        <v>8854</v>
      </c>
      <c r="B4364" s="47" t="s">
        <v>8931</v>
      </c>
      <c r="C4364" s="48" t="s">
        <v>8932</v>
      </c>
      <c r="D4364" s="49">
        <v>5.3571428571428603E-2</v>
      </c>
      <c r="E4364" s="49">
        <v>0</v>
      </c>
      <c r="F4364" s="49">
        <v>0</v>
      </c>
      <c r="G4364" s="49">
        <v>0.23214285714285701</v>
      </c>
      <c r="H4364" s="49">
        <v>7.1428571428571397E-2</v>
      </c>
      <c r="I4364" s="49">
        <v>0.17857142857142899</v>
      </c>
      <c r="J4364" s="49">
        <v>1.7857142857142901E-2</v>
      </c>
      <c r="K4364" s="49">
        <v>7.1428571428571397E-2</v>
      </c>
      <c r="L4364" s="49">
        <v>0</v>
      </c>
      <c r="M4364" s="49">
        <v>7.1428571428571397E-2</v>
      </c>
      <c r="N4364" s="49">
        <v>5.3571428571428603E-2</v>
      </c>
      <c r="O4364" s="49">
        <v>1.7857142857142901E-2</v>
      </c>
      <c r="P4364" s="49">
        <v>1.7857142857142901E-2</v>
      </c>
      <c r="Q4364" s="49">
        <v>0</v>
      </c>
      <c r="R4364" s="49">
        <v>0</v>
      </c>
      <c r="S4364" s="49">
        <v>0.214285714285714</v>
      </c>
      <c r="T4364" s="49">
        <v>0</v>
      </c>
      <c r="U4364" s="49">
        <v>0</v>
      </c>
      <c r="V4364" s="49">
        <v>1</v>
      </c>
      <c r="W4364" s="50">
        <v>56</v>
      </c>
      <c r="X4364" s="90" t="str">
        <f>IF(LEFT(VLOOKUP(A4364,施設概要表!A:C,3,FALSE),3)="011","●","")</f>
        <v/>
      </c>
    </row>
    <row r="4365" spans="1:24" hidden="1">
      <c r="A4365" s="46" t="s">
        <v>8856</v>
      </c>
      <c r="B4365" s="47" t="s">
        <v>8933</v>
      </c>
      <c r="C4365" s="48" t="s">
        <v>8934</v>
      </c>
      <c r="D4365" s="49">
        <v>3.8676407391491198E-3</v>
      </c>
      <c r="E4365" s="49">
        <v>0</v>
      </c>
      <c r="F4365" s="49">
        <v>1.5040825096691E-2</v>
      </c>
      <c r="G4365" s="49">
        <v>1.3321873657069201E-2</v>
      </c>
      <c r="H4365" s="49">
        <v>4.2973785990545801E-4</v>
      </c>
      <c r="I4365" s="49">
        <v>0.27288354103996598</v>
      </c>
      <c r="J4365" s="49">
        <v>6.9187795444778696E-2</v>
      </c>
      <c r="K4365" s="49">
        <v>4.2973785990545801E-4</v>
      </c>
      <c r="L4365" s="49">
        <v>0.59260850880962601</v>
      </c>
      <c r="M4365" s="49">
        <v>2.5784271594327499E-3</v>
      </c>
      <c r="N4365" s="49">
        <v>0</v>
      </c>
      <c r="O4365" s="49">
        <v>0</v>
      </c>
      <c r="P4365" s="49">
        <v>8.5947571981091504E-4</v>
      </c>
      <c r="Q4365" s="49">
        <v>0</v>
      </c>
      <c r="R4365" s="49">
        <v>0</v>
      </c>
      <c r="S4365" s="49">
        <v>0</v>
      </c>
      <c r="T4365" s="49">
        <v>4.2973785990545801E-4</v>
      </c>
      <c r="U4365" s="49">
        <v>2.8362698753760199E-2</v>
      </c>
      <c r="V4365" s="49">
        <v>1</v>
      </c>
      <c r="W4365" s="50">
        <v>2327</v>
      </c>
      <c r="X4365" s="90" t="str">
        <f>IF(LEFT(VLOOKUP(A4365,施設概要表!A:C,3,FALSE),3)="011","●","")</f>
        <v/>
      </c>
    </row>
    <row r="4366" spans="1:24" hidden="1">
      <c r="A4366" s="46" t="s">
        <v>8858</v>
      </c>
      <c r="B4366" s="47" t="s">
        <v>8935</v>
      </c>
      <c r="C4366" s="48" t="s">
        <v>8936</v>
      </c>
      <c r="D4366" s="49"/>
      <c r="E4366" s="49"/>
      <c r="F4366" s="49"/>
      <c r="G4366" s="49"/>
      <c r="H4366" s="49"/>
      <c r="I4366" s="49"/>
      <c r="J4366" s="49"/>
      <c r="K4366" s="49"/>
      <c r="L4366" s="49"/>
      <c r="M4366" s="49"/>
      <c r="N4366" s="49"/>
      <c r="O4366" s="49"/>
      <c r="P4366" s="49"/>
      <c r="Q4366" s="49"/>
      <c r="R4366" s="49"/>
      <c r="S4366" s="49"/>
      <c r="T4366" s="49"/>
      <c r="U4366" s="49"/>
      <c r="V4366" s="49"/>
      <c r="W4366" s="50"/>
      <c r="X4366" s="90" t="str">
        <f>IF(LEFT(VLOOKUP(A4366,施設概要表!A:C,3,FALSE),3)="011","●","")</f>
        <v/>
      </c>
    </row>
    <row r="4367" spans="1:24" hidden="1">
      <c r="A4367" s="46" t="s">
        <v>8860</v>
      </c>
      <c r="B4367" s="47" t="s">
        <v>8937</v>
      </c>
      <c r="C4367" s="48" t="s">
        <v>8938</v>
      </c>
      <c r="D4367" s="49">
        <v>4.6706586826347297E-2</v>
      </c>
      <c r="E4367" s="49">
        <v>1.1976047904191599E-3</v>
      </c>
      <c r="F4367" s="49">
        <v>3.7125748502994001E-2</v>
      </c>
      <c r="G4367" s="49">
        <v>8.9820359281437098E-2</v>
      </c>
      <c r="H4367" s="49">
        <v>6.8263473053892201E-2</v>
      </c>
      <c r="I4367" s="49">
        <v>0.34850299401197599</v>
      </c>
      <c r="J4367" s="49">
        <v>3.7125748502994001E-2</v>
      </c>
      <c r="K4367" s="49">
        <v>1.6766467065868301E-2</v>
      </c>
      <c r="L4367" s="49">
        <v>2.3952095808383199E-3</v>
      </c>
      <c r="M4367" s="49">
        <v>6.3473053892215595E-2</v>
      </c>
      <c r="N4367" s="49">
        <v>6.4670658682634705E-2</v>
      </c>
      <c r="O4367" s="49">
        <v>2.3952095808383199E-3</v>
      </c>
      <c r="P4367" s="49">
        <v>9.5808383233532898E-3</v>
      </c>
      <c r="Q4367" s="49">
        <v>1.1976047904191599E-3</v>
      </c>
      <c r="R4367" s="49">
        <v>1.1976047904191599E-3</v>
      </c>
      <c r="S4367" s="49">
        <v>0.180838323353293</v>
      </c>
      <c r="T4367" s="49">
        <v>7.18562874251497E-3</v>
      </c>
      <c r="U4367" s="49">
        <v>2.15568862275449E-2</v>
      </c>
      <c r="V4367" s="49">
        <v>1</v>
      </c>
      <c r="W4367" s="50">
        <v>835</v>
      </c>
      <c r="X4367" s="90" t="str">
        <f>IF(LEFT(VLOOKUP(A4367,施設概要表!A:C,3,FALSE),3)="011","●","")</f>
        <v/>
      </c>
    </row>
    <row r="4368" spans="1:24" hidden="1">
      <c r="A4368" s="46" t="s">
        <v>8862</v>
      </c>
      <c r="B4368" s="47" t="s">
        <v>8939</v>
      </c>
      <c r="C4368" s="48" t="s">
        <v>8940</v>
      </c>
      <c r="D4368" s="49">
        <v>5.69395017793594E-3</v>
      </c>
      <c r="E4368" s="49">
        <v>7.1174377224199304E-4</v>
      </c>
      <c r="F4368" s="49">
        <v>0</v>
      </c>
      <c r="G4368" s="49">
        <v>0</v>
      </c>
      <c r="H4368" s="49">
        <v>1.42348754448399E-3</v>
      </c>
      <c r="I4368" s="49">
        <v>0</v>
      </c>
      <c r="J4368" s="49">
        <v>0.841992882562278</v>
      </c>
      <c r="K4368" s="49">
        <v>2.84697508896797E-3</v>
      </c>
      <c r="L4368" s="49">
        <v>0</v>
      </c>
      <c r="M4368" s="49">
        <v>7.1174377224199304E-4</v>
      </c>
      <c r="N4368" s="49">
        <v>0</v>
      </c>
      <c r="O4368" s="49">
        <v>0</v>
      </c>
      <c r="P4368" s="49">
        <v>0</v>
      </c>
      <c r="Q4368" s="49">
        <v>7.1174377224199304E-4</v>
      </c>
      <c r="R4368" s="49">
        <v>0</v>
      </c>
      <c r="S4368" s="49">
        <v>0.136654804270463</v>
      </c>
      <c r="T4368" s="49">
        <v>0</v>
      </c>
      <c r="U4368" s="49">
        <v>9.2526690391459103E-3</v>
      </c>
      <c r="V4368" s="49">
        <v>1</v>
      </c>
      <c r="W4368" s="50">
        <v>1405</v>
      </c>
      <c r="X4368" s="90" t="str">
        <f>IF(LEFT(VLOOKUP(A4368,施設概要表!A:C,3,FALSE),3)="011","●","")</f>
        <v/>
      </c>
    </row>
    <row r="4369" spans="1:24" hidden="1">
      <c r="A4369" s="46" t="s">
        <v>8864</v>
      </c>
      <c r="B4369" s="47" t="s">
        <v>8941</v>
      </c>
      <c r="C4369" s="48" t="s">
        <v>8942</v>
      </c>
      <c r="D4369" s="49"/>
      <c r="E4369" s="49"/>
      <c r="F4369" s="49"/>
      <c r="G4369" s="49"/>
      <c r="H4369" s="49"/>
      <c r="I4369" s="49"/>
      <c r="J4369" s="49"/>
      <c r="K4369" s="49"/>
      <c r="L4369" s="49"/>
      <c r="M4369" s="49"/>
      <c r="N4369" s="49"/>
      <c r="O4369" s="49"/>
      <c r="P4369" s="49"/>
      <c r="Q4369" s="49"/>
      <c r="R4369" s="49"/>
      <c r="S4369" s="49"/>
      <c r="T4369" s="49"/>
      <c r="U4369" s="49"/>
      <c r="V4369" s="49"/>
      <c r="W4369" s="50"/>
      <c r="X4369" s="90" t="str">
        <f>IF(LEFT(VLOOKUP(A4369,施設概要表!A:C,3,FALSE),3)="011","●","")</f>
        <v/>
      </c>
    </row>
    <row r="4370" spans="1:24" hidden="1">
      <c r="A4370" s="46" t="s">
        <v>8866</v>
      </c>
      <c r="B4370" s="47" t="s">
        <v>8943</v>
      </c>
      <c r="C4370" s="48" t="s">
        <v>8944</v>
      </c>
      <c r="D4370" s="49"/>
      <c r="E4370" s="49"/>
      <c r="F4370" s="49"/>
      <c r="G4370" s="49"/>
      <c r="H4370" s="49"/>
      <c r="I4370" s="49"/>
      <c r="J4370" s="49"/>
      <c r="K4370" s="49"/>
      <c r="L4370" s="49"/>
      <c r="M4370" s="49"/>
      <c r="N4370" s="49"/>
      <c r="O4370" s="49"/>
      <c r="P4370" s="49"/>
      <c r="Q4370" s="49"/>
      <c r="R4370" s="49"/>
      <c r="S4370" s="49"/>
      <c r="T4370" s="49"/>
      <c r="U4370" s="49"/>
      <c r="V4370" s="49"/>
      <c r="W4370" s="50"/>
      <c r="X4370" s="90" t="str">
        <f>IF(LEFT(VLOOKUP(A4370,施設概要表!A:C,3,FALSE),3)="011","●","")</f>
        <v/>
      </c>
    </row>
    <row r="4371" spans="1:24" hidden="1">
      <c r="A4371" s="46" t="s">
        <v>8868</v>
      </c>
      <c r="B4371" s="47" t="s">
        <v>8945</v>
      </c>
      <c r="C4371" s="48" t="s">
        <v>8946</v>
      </c>
      <c r="D4371" s="49">
        <v>2.6007802340702198E-3</v>
      </c>
      <c r="E4371" s="49">
        <v>0</v>
      </c>
      <c r="F4371" s="49">
        <v>5.2015604681404396E-3</v>
      </c>
      <c r="G4371" s="49">
        <v>0.133940182054616</v>
      </c>
      <c r="H4371" s="49">
        <v>5.851755526658E-2</v>
      </c>
      <c r="I4371" s="49">
        <v>0.49544863459037702</v>
      </c>
      <c r="J4371" s="49">
        <v>1.04031209362809E-2</v>
      </c>
      <c r="K4371" s="49">
        <v>7.8023407022106599E-3</v>
      </c>
      <c r="L4371" s="49">
        <v>0</v>
      </c>
      <c r="M4371" s="49">
        <v>0.19375812743823101</v>
      </c>
      <c r="N4371" s="49">
        <v>3.9011703511053299E-2</v>
      </c>
      <c r="O4371" s="49">
        <v>1.3003901170351099E-3</v>
      </c>
      <c r="P4371" s="49">
        <v>1.69050715214564E-2</v>
      </c>
      <c r="Q4371" s="49">
        <v>0</v>
      </c>
      <c r="R4371" s="49">
        <v>0</v>
      </c>
      <c r="S4371" s="49">
        <v>2.9908972691807499E-2</v>
      </c>
      <c r="T4371" s="49">
        <v>1.3003901170351099E-3</v>
      </c>
      <c r="U4371" s="49">
        <v>3.90117035110533E-3</v>
      </c>
      <c r="V4371" s="49">
        <v>1</v>
      </c>
      <c r="W4371" s="50">
        <v>769</v>
      </c>
      <c r="X4371" s="90" t="str">
        <f>IF(LEFT(VLOOKUP(A4371,施設概要表!A:C,3,FALSE),3)="011","●","")</f>
        <v/>
      </c>
    </row>
    <row r="4372" spans="1:24" hidden="1">
      <c r="A4372" s="46" t="s">
        <v>8870</v>
      </c>
      <c r="B4372" s="47" t="s">
        <v>8947</v>
      </c>
      <c r="C4372" s="48" t="s">
        <v>8948</v>
      </c>
      <c r="D4372" s="49">
        <v>0.16666666666666699</v>
      </c>
      <c r="E4372" s="49">
        <v>0</v>
      </c>
      <c r="F4372" s="49">
        <v>0</v>
      </c>
      <c r="G4372" s="49">
        <v>0.23214285714285701</v>
      </c>
      <c r="H4372" s="49">
        <v>7.1428571428571397E-2</v>
      </c>
      <c r="I4372" s="49">
        <v>0.226190476190476</v>
      </c>
      <c r="J4372" s="49">
        <v>3.5714285714285698E-2</v>
      </c>
      <c r="K4372" s="49">
        <v>1.7857142857142901E-2</v>
      </c>
      <c r="L4372" s="49">
        <v>5.9523809523809503E-3</v>
      </c>
      <c r="M4372" s="49">
        <v>1.7857142857142901E-2</v>
      </c>
      <c r="N4372" s="49">
        <v>7.1428571428571397E-2</v>
      </c>
      <c r="O4372" s="49">
        <v>0</v>
      </c>
      <c r="P4372" s="49">
        <v>4.7619047619047603E-2</v>
      </c>
      <c r="Q4372" s="49">
        <v>0</v>
      </c>
      <c r="R4372" s="49">
        <v>0</v>
      </c>
      <c r="S4372" s="49">
        <v>0.107142857142857</v>
      </c>
      <c r="T4372" s="49">
        <v>0</v>
      </c>
      <c r="U4372" s="49">
        <v>0</v>
      </c>
      <c r="V4372" s="49">
        <v>1</v>
      </c>
      <c r="W4372" s="50">
        <v>168</v>
      </c>
      <c r="X4372" s="90" t="str">
        <f>IF(LEFT(VLOOKUP(A4372,施設概要表!A:C,3,FALSE),3)="011","●","")</f>
        <v/>
      </c>
    </row>
    <row r="4373" spans="1:24" hidden="1">
      <c r="A4373" s="46" t="s">
        <v>8872</v>
      </c>
      <c r="B4373" s="47" t="s">
        <v>8949</v>
      </c>
      <c r="C4373" s="48" t="s">
        <v>8950</v>
      </c>
      <c r="D4373" s="49">
        <v>1.67173252279635E-2</v>
      </c>
      <c r="E4373" s="49">
        <v>0</v>
      </c>
      <c r="F4373" s="49">
        <v>1.0638297872340399E-2</v>
      </c>
      <c r="G4373" s="49">
        <v>0.117021276595745</v>
      </c>
      <c r="H4373" s="49">
        <v>3.64741641337386E-2</v>
      </c>
      <c r="I4373" s="49">
        <v>3.64741641337386E-2</v>
      </c>
      <c r="J4373" s="49">
        <v>0.101823708206687</v>
      </c>
      <c r="K4373" s="49">
        <v>2.8875379939209699E-2</v>
      </c>
      <c r="L4373" s="49">
        <v>0</v>
      </c>
      <c r="M4373" s="49">
        <v>5.31914893617021E-2</v>
      </c>
      <c r="N4373" s="49">
        <v>3.0395136778115499E-2</v>
      </c>
      <c r="O4373" s="49">
        <v>0</v>
      </c>
      <c r="P4373" s="49">
        <v>2.5835866261398201E-2</v>
      </c>
      <c r="Q4373" s="49">
        <v>0</v>
      </c>
      <c r="R4373" s="49">
        <v>0</v>
      </c>
      <c r="S4373" s="49">
        <v>0.50455927051671701</v>
      </c>
      <c r="T4373" s="49">
        <v>1.82370820668693E-2</v>
      </c>
      <c r="U4373" s="49">
        <v>1.97568389057751E-2</v>
      </c>
      <c r="V4373" s="49">
        <v>1</v>
      </c>
      <c r="W4373" s="50">
        <v>658</v>
      </c>
      <c r="X4373" s="90" t="str">
        <f>IF(LEFT(VLOOKUP(A4373,施設概要表!A:C,3,FALSE),3)="011","●","")</f>
        <v/>
      </c>
    </row>
    <row r="4374" spans="1:24" hidden="1">
      <c r="A4374" s="46" t="s">
        <v>8874</v>
      </c>
      <c r="B4374" s="47" t="s">
        <v>8951</v>
      </c>
      <c r="C4374" s="48" t="s">
        <v>8952</v>
      </c>
      <c r="D4374" s="49">
        <v>2.6809651474530801E-3</v>
      </c>
      <c r="E4374" s="49">
        <v>5.3619302949061698E-3</v>
      </c>
      <c r="F4374" s="49">
        <v>0</v>
      </c>
      <c r="G4374" s="49">
        <v>8.0428954423592495E-3</v>
      </c>
      <c r="H4374" s="49">
        <v>2.4128686327077702E-2</v>
      </c>
      <c r="I4374" s="49">
        <v>1.8766756032171601E-2</v>
      </c>
      <c r="J4374" s="49">
        <v>0</v>
      </c>
      <c r="K4374" s="49">
        <v>0</v>
      </c>
      <c r="L4374" s="49">
        <v>0</v>
      </c>
      <c r="M4374" s="49">
        <v>5.3619302949061698E-3</v>
      </c>
      <c r="N4374" s="49">
        <v>5.3619302949061698E-3</v>
      </c>
      <c r="O4374" s="49">
        <v>0.79356568364611302</v>
      </c>
      <c r="P4374" s="49">
        <v>0</v>
      </c>
      <c r="Q4374" s="49">
        <v>0.12868632707774799</v>
      </c>
      <c r="R4374" s="49">
        <v>0</v>
      </c>
      <c r="S4374" s="49">
        <v>2.6809651474530801E-3</v>
      </c>
      <c r="T4374" s="49">
        <v>2.6809651474530801E-3</v>
      </c>
      <c r="U4374" s="49">
        <v>2.6809651474530801E-3</v>
      </c>
      <c r="V4374" s="49">
        <v>1</v>
      </c>
      <c r="W4374" s="50">
        <v>373</v>
      </c>
      <c r="X4374" s="90" t="str">
        <f>IF(LEFT(VLOOKUP(A4374,施設概要表!A:C,3,FALSE),3)="011","●","")</f>
        <v/>
      </c>
    </row>
    <row r="4375" spans="1:24" hidden="1">
      <c r="A4375" s="46" t="s">
        <v>8876</v>
      </c>
      <c r="B4375" s="47" t="s">
        <v>8953</v>
      </c>
      <c r="C4375" s="48" t="s">
        <v>8954</v>
      </c>
      <c r="D4375" s="49">
        <v>1.56739811912226E-2</v>
      </c>
      <c r="E4375" s="49">
        <v>0</v>
      </c>
      <c r="F4375" s="49">
        <v>1.2539184952978099E-2</v>
      </c>
      <c r="G4375" s="49">
        <v>0.13166144200627</v>
      </c>
      <c r="H4375" s="49">
        <v>0.49529780564263298</v>
      </c>
      <c r="I4375" s="49">
        <v>0.156739811912226</v>
      </c>
      <c r="J4375" s="49">
        <v>0</v>
      </c>
      <c r="K4375" s="49">
        <v>9.4043887147335394E-3</v>
      </c>
      <c r="L4375" s="49">
        <v>0</v>
      </c>
      <c r="M4375" s="49">
        <v>7.5235109717868301E-2</v>
      </c>
      <c r="N4375" s="49">
        <v>1.88087774294671E-2</v>
      </c>
      <c r="O4375" s="49">
        <v>0</v>
      </c>
      <c r="P4375" s="49">
        <v>5.6426332288401299E-2</v>
      </c>
      <c r="Q4375" s="49">
        <v>0</v>
      </c>
      <c r="R4375" s="49">
        <v>0</v>
      </c>
      <c r="S4375" s="49">
        <v>2.5078369905956101E-2</v>
      </c>
      <c r="T4375" s="49">
        <v>3.1347962382445101E-3</v>
      </c>
      <c r="U4375" s="49">
        <v>0</v>
      </c>
      <c r="V4375" s="49">
        <v>1</v>
      </c>
      <c r="W4375" s="50">
        <v>319</v>
      </c>
      <c r="X4375" s="90" t="str">
        <f>IF(LEFT(VLOOKUP(A4375,施設概要表!A:C,3,FALSE),3)="011","●","")</f>
        <v/>
      </c>
    </row>
    <row r="4376" spans="1:24" hidden="1">
      <c r="A4376" s="46" t="s">
        <v>8878</v>
      </c>
      <c r="B4376" s="47" t="s">
        <v>8955</v>
      </c>
      <c r="C4376" s="48" t="s">
        <v>8956</v>
      </c>
      <c r="D4376" s="49">
        <v>7.4705111402359095E-2</v>
      </c>
      <c r="E4376" s="49">
        <v>0</v>
      </c>
      <c r="F4376" s="49">
        <v>6.0288335517693303E-2</v>
      </c>
      <c r="G4376" s="49">
        <v>0.170380078636959</v>
      </c>
      <c r="H4376" s="49">
        <v>8.1258191349934505E-2</v>
      </c>
      <c r="I4376" s="49">
        <v>0.17693315858453501</v>
      </c>
      <c r="J4376" s="49">
        <v>2.49017038007864E-2</v>
      </c>
      <c r="K4376" s="49">
        <v>1.3106159895150699E-2</v>
      </c>
      <c r="L4376" s="49">
        <v>0</v>
      </c>
      <c r="M4376" s="49">
        <v>4.5871559633027498E-2</v>
      </c>
      <c r="N4376" s="49">
        <v>0.120576671035387</v>
      </c>
      <c r="O4376" s="49">
        <v>0</v>
      </c>
      <c r="P4376" s="49">
        <v>1.70380078636959E-2</v>
      </c>
      <c r="Q4376" s="49">
        <v>1.3106159895150699E-3</v>
      </c>
      <c r="R4376" s="49">
        <v>0</v>
      </c>
      <c r="S4376" s="49">
        <v>0.144167758846658</v>
      </c>
      <c r="T4376" s="49">
        <v>2.2280471821756201E-2</v>
      </c>
      <c r="U4376" s="49">
        <v>4.7182175622542601E-2</v>
      </c>
      <c r="V4376" s="49">
        <v>1</v>
      </c>
      <c r="W4376" s="50">
        <v>763</v>
      </c>
      <c r="X4376" s="90" t="str">
        <f>IF(LEFT(VLOOKUP(A4376,施設概要表!A:C,3,FALSE),3)="011","●","")</f>
        <v/>
      </c>
    </row>
    <row r="4377" spans="1:24" hidden="1">
      <c r="A4377" s="46" t="s">
        <v>8880</v>
      </c>
      <c r="B4377" s="47" t="s">
        <v>8957</v>
      </c>
      <c r="C4377" s="48" t="s">
        <v>8958</v>
      </c>
      <c r="D4377" s="49">
        <v>0.14285714285714299</v>
      </c>
      <c r="E4377" s="49">
        <v>0</v>
      </c>
      <c r="F4377" s="49">
        <v>2.23214285714286E-2</v>
      </c>
      <c r="G4377" s="49">
        <v>0.1875</v>
      </c>
      <c r="H4377" s="49">
        <v>6.25E-2</v>
      </c>
      <c r="I4377" s="49">
        <v>0.223214285714286</v>
      </c>
      <c r="J4377" s="49">
        <v>8.9285714285714302E-2</v>
      </c>
      <c r="K4377" s="49">
        <v>3.5714285714285698E-2</v>
      </c>
      <c r="L4377" s="49">
        <v>0</v>
      </c>
      <c r="M4377" s="49">
        <v>4.9107142857142898E-2</v>
      </c>
      <c r="N4377" s="49">
        <v>4.9107142857142898E-2</v>
      </c>
      <c r="O4377" s="49">
        <v>4.4642857142857097E-3</v>
      </c>
      <c r="P4377" s="49">
        <v>1.7857142857142901E-2</v>
      </c>
      <c r="Q4377" s="49">
        <v>0</v>
      </c>
      <c r="R4377" s="49">
        <v>0</v>
      </c>
      <c r="S4377" s="49">
        <v>0.10267857142857099</v>
      </c>
      <c r="T4377" s="49">
        <v>4.4642857142857097E-3</v>
      </c>
      <c r="U4377" s="49">
        <v>8.9285714285714298E-3</v>
      </c>
      <c r="V4377" s="49">
        <v>1</v>
      </c>
      <c r="W4377" s="50">
        <v>224</v>
      </c>
      <c r="X4377" s="90" t="str">
        <f>IF(LEFT(VLOOKUP(A4377,施設概要表!A:C,3,FALSE),3)="011","●","")</f>
        <v/>
      </c>
    </row>
    <row r="4378" spans="1:24" hidden="1">
      <c r="A4378" s="46" t="s">
        <v>8882</v>
      </c>
      <c r="B4378" s="47" t="s">
        <v>8959</v>
      </c>
      <c r="C4378" s="48" t="s">
        <v>8960</v>
      </c>
      <c r="D4378" s="49"/>
      <c r="E4378" s="49"/>
      <c r="F4378" s="49"/>
      <c r="G4378" s="49"/>
      <c r="H4378" s="49"/>
      <c r="I4378" s="49"/>
      <c r="J4378" s="49"/>
      <c r="K4378" s="49"/>
      <c r="L4378" s="49"/>
      <c r="M4378" s="49"/>
      <c r="N4378" s="49"/>
      <c r="O4378" s="49"/>
      <c r="P4378" s="49"/>
      <c r="Q4378" s="49"/>
      <c r="R4378" s="49"/>
      <c r="S4378" s="49"/>
      <c r="T4378" s="49"/>
      <c r="U4378" s="49"/>
      <c r="V4378" s="49"/>
      <c r="W4378" s="50"/>
      <c r="X4378" s="90" t="str">
        <f>IF(LEFT(VLOOKUP(A4378,施設概要表!A:C,3,FALSE),3)="011","●","")</f>
        <v/>
      </c>
    </row>
    <row r="4379" spans="1:24" hidden="1">
      <c r="A4379" s="46" t="s">
        <v>8884</v>
      </c>
      <c r="B4379" s="47" t="s">
        <v>8961</v>
      </c>
      <c r="C4379" s="48" t="s">
        <v>8962</v>
      </c>
      <c r="D4379" s="49">
        <v>0.50740740740740697</v>
      </c>
      <c r="E4379" s="49">
        <v>0</v>
      </c>
      <c r="F4379" s="49">
        <v>1.1111111111111099E-2</v>
      </c>
      <c r="G4379" s="49">
        <v>0.14444444444444399</v>
      </c>
      <c r="H4379" s="49">
        <v>2.2222222222222199E-2</v>
      </c>
      <c r="I4379" s="49">
        <v>5.5555555555555601E-2</v>
      </c>
      <c r="J4379" s="49">
        <v>1.48148148148148E-2</v>
      </c>
      <c r="K4379" s="49">
        <v>1.85185185185185E-2</v>
      </c>
      <c r="L4379" s="49">
        <v>3.7037037037036999E-3</v>
      </c>
      <c r="M4379" s="49">
        <v>3.3333333333333298E-2</v>
      </c>
      <c r="N4379" s="49">
        <v>9.6296296296296297E-2</v>
      </c>
      <c r="O4379" s="49">
        <v>0</v>
      </c>
      <c r="P4379" s="49">
        <v>0</v>
      </c>
      <c r="Q4379" s="49">
        <v>0</v>
      </c>
      <c r="R4379" s="49">
        <v>0</v>
      </c>
      <c r="S4379" s="49">
        <v>7.7777777777777807E-2</v>
      </c>
      <c r="T4379" s="49">
        <v>0</v>
      </c>
      <c r="U4379" s="49">
        <v>1.48148148148148E-2</v>
      </c>
      <c r="V4379" s="49">
        <v>1</v>
      </c>
      <c r="W4379" s="50">
        <v>270</v>
      </c>
      <c r="X4379" s="90" t="str">
        <f>IF(LEFT(VLOOKUP(A4379,施設概要表!A:C,3,FALSE),3)="011","●","")</f>
        <v/>
      </c>
    </row>
    <row r="4380" spans="1:24" hidden="1">
      <c r="A4380" s="46" t="s">
        <v>8886</v>
      </c>
      <c r="B4380" s="47" t="s">
        <v>8963</v>
      </c>
      <c r="C4380" s="48" t="s">
        <v>8964</v>
      </c>
      <c r="D4380" s="49">
        <v>0</v>
      </c>
      <c r="E4380" s="49">
        <v>0</v>
      </c>
      <c r="F4380" s="49">
        <v>0</v>
      </c>
      <c r="G4380" s="49">
        <v>0</v>
      </c>
      <c r="H4380" s="49">
        <v>0</v>
      </c>
      <c r="I4380" s="49">
        <v>1.4587892049598801E-3</v>
      </c>
      <c r="J4380" s="49">
        <v>0</v>
      </c>
      <c r="K4380" s="49">
        <v>0</v>
      </c>
      <c r="L4380" s="49">
        <v>2.1881838074398201E-3</v>
      </c>
      <c r="M4380" s="49">
        <v>7.2939460247994203E-3</v>
      </c>
      <c r="N4380" s="49">
        <v>2.1881838074398201E-3</v>
      </c>
      <c r="O4380" s="49">
        <v>0.66229029905178705</v>
      </c>
      <c r="P4380" s="49">
        <v>4.4493070751276398E-2</v>
      </c>
      <c r="Q4380" s="49">
        <v>0.27716994894237801</v>
      </c>
      <c r="R4380" s="49">
        <v>0</v>
      </c>
      <c r="S4380" s="49">
        <v>0</v>
      </c>
      <c r="T4380" s="49">
        <v>0</v>
      </c>
      <c r="U4380" s="49">
        <v>2.9175784099197701E-3</v>
      </c>
      <c r="V4380" s="49">
        <v>1</v>
      </c>
      <c r="W4380" s="50">
        <v>1371</v>
      </c>
      <c r="X4380" s="90" t="str">
        <f>IF(LEFT(VLOOKUP(A4380,施設概要表!A:C,3,FALSE),3)="011","●","")</f>
        <v/>
      </c>
    </row>
    <row r="4381" spans="1:24" hidden="1">
      <c r="A4381" s="46" t="s">
        <v>8889</v>
      </c>
      <c r="B4381" s="47" t="s">
        <v>8965</v>
      </c>
      <c r="C4381" s="48" t="s">
        <v>8966</v>
      </c>
      <c r="D4381" s="49">
        <v>0</v>
      </c>
      <c r="E4381" s="49">
        <v>0</v>
      </c>
      <c r="F4381" s="49">
        <v>0</v>
      </c>
      <c r="G4381" s="49">
        <v>0</v>
      </c>
      <c r="H4381" s="49">
        <v>1.5174506828528099E-3</v>
      </c>
      <c r="I4381" s="49">
        <v>4.5523520485584203E-3</v>
      </c>
      <c r="J4381" s="49">
        <v>0</v>
      </c>
      <c r="K4381" s="49">
        <v>0</v>
      </c>
      <c r="L4381" s="49">
        <v>4.5523520485584203E-3</v>
      </c>
      <c r="M4381" s="49">
        <v>0</v>
      </c>
      <c r="N4381" s="49">
        <v>4.5523520485584203E-3</v>
      </c>
      <c r="O4381" s="49">
        <v>0.82852807283763297</v>
      </c>
      <c r="P4381" s="49">
        <v>0</v>
      </c>
      <c r="Q4381" s="49">
        <v>0.153262518968134</v>
      </c>
      <c r="R4381" s="49">
        <v>0</v>
      </c>
      <c r="S4381" s="49">
        <v>0</v>
      </c>
      <c r="T4381" s="49">
        <v>0</v>
      </c>
      <c r="U4381" s="49">
        <v>3.0349013657056099E-3</v>
      </c>
      <c r="V4381" s="49">
        <v>1</v>
      </c>
      <c r="W4381" s="50">
        <v>659</v>
      </c>
      <c r="X4381" s="90" t="str">
        <f>IF(LEFT(VLOOKUP(A4381,施設概要表!A:C,3,FALSE),3)="011","●","")</f>
        <v/>
      </c>
    </row>
    <row r="4382" spans="1:24" hidden="1">
      <c r="A4382" s="46" t="s">
        <v>8891</v>
      </c>
      <c r="B4382" s="47" t="s">
        <v>8967</v>
      </c>
      <c r="C4382" s="48" t="s">
        <v>8968</v>
      </c>
      <c r="D4382" s="49"/>
      <c r="E4382" s="49"/>
      <c r="F4382" s="49"/>
      <c r="G4382" s="49"/>
      <c r="H4382" s="49"/>
      <c r="I4382" s="49"/>
      <c r="J4382" s="49"/>
      <c r="K4382" s="49"/>
      <c r="L4382" s="49"/>
      <c r="M4382" s="49"/>
      <c r="N4382" s="49"/>
      <c r="O4382" s="49"/>
      <c r="P4382" s="49"/>
      <c r="Q4382" s="49"/>
      <c r="R4382" s="49"/>
      <c r="S4382" s="49"/>
      <c r="T4382" s="49"/>
      <c r="U4382" s="49"/>
      <c r="V4382" s="49"/>
      <c r="W4382" s="50"/>
      <c r="X4382" s="90" t="str">
        <f>IF(LEFT(VLOOKUP(A4382,施設概要表!A:C,3,FALSE),3)="011","●","")</f>
        <v/>
      </c>
    </row>
    <row r="4383" spans="1:24" hidden="1">
      <c r="A4383" s="46" t="s">
        <v>8893</v>
      </c>
      <c r="B4383" s="47" t="s">
        <v>8969</v>
      </c>
      <c r="C4383" s="48" t="s">
        <v>8970</v>
      </c>
      <c r="D4383" s="49"/>
      <c r="E4383" s="49"/>
      <c r="F4383" s="49"/>
      <c r="G4383" s="49"/>
      <c r="H4383" s="49"/>
      <c r="I4383" s="49"/>
      <c r="J4383" s="49"/>
      <c r="K4383" s="49"/>
      <c r="L4383" s="49"/>
      <c r="M4383" s="49"/>
      <c r="N4383" s="49"/>
      <c r="O4383" s="49"/>
      <c r="P4383" s="49"/>
      <c r="Q4383" s="49"/>
      <c r="R4383" s="49"/>
      <c r="S4383" s="49"/>
      <c r="T4383" s="49"/>
      <c r="U4383" s="49"/>
      <c r="V4383" s="49"/>
      <c r="W4383" s="50"/>
      <c r="X4383" s="90" t="str">
        <f>IF(LEFT(VLOOKUP(A4383,施設概要表!A:C,3,FALSE),3)="011","●","")</f>
        <v/>
      </c>
    </row>
    <row r="4384" spans="1:24" hidden="1">
      <c r="A4384" s="46" t="s">
        <v>8895</v>
      </c>
      <c r="B4384" s="47" t="s">
        <v>8971</v>
      </c>
      <c r="C4384" s="48" t="s">
        <v>8972</v>
      </c>
      <c r="D4384" s="49">
        <v>1.11607142857143E-2</v>
      </c>
      <c r="E4384" s="49">
        <v>0</v>
      </c>
      <c r="F4384" s="49">
        <v>3.3482142857142898E-2</v>
      </c>
      <c r="G4384" s="49">
        <v>0.11830357142857099</v>
      </c>
      <c r="H4384" s="49">
        <v>7.3660714285714302E-2</v>
      </c>
      <c r="I4384" s="49">
        <v>0.59821428571428603</v>
      </c>
      <c r="J4384" s="49">
        <v>4.4642857142857097E-3</v>
      </c>
      <c r="K4384" s="49">
        <v>8.9285714285714298E-3</v>
      </c>
      <c r="L4384" s="49">
        <v>0</v>
      </c>
      <c r="M4384" s="49">
        <v>2.9017857142857099E-2</v>
      </c>
      <c r="N4384" s="49">
        <v>3.3482142857142898E-2</v>
      </c>
      <c r="O4384" s="49">
        <v>6.6964285714285698E-2</v>
      </c>
      <c r="P4384" s="49">
        <v>0</v>
      </c>
      <c r="Q4384" s="49">
        <v>0</v>
      </c>
      <c r="R4384" s="49">
        <v>0</v>
      </c>
      <c r="S4384" s="49">
        <v>1.5625E-2</v>
      </c>
      <c r="T4384" s="49">
        <v>4.4642857142857097E-3</v>
      </c>
      <c r="U4384" s="49">
        <v>2.2321428571428601E-3</v>
      </c>
      <c r="V4384" s="49">
        <v>1</v>
      </c>
      <c r="W4384" s="50">
        <v>448</v>
      </c>
      <c r="X4384" s="90" t="str">
        <f>IF(LEFT(VLOOKUP(A4384,施設概要表!A:C,3,FALSE),3)="011","●","")</f>
        <v/>
      </c>
    </row>
    <row r="4385" spans="1:24" hidden="1">
      <c r="A4385" s="46" t="s">
        <v>8897</v>
      </c>
      <c r="B4385" s="47" t="s">
        <v>8973</v>
      </c>
      <c r="C4385" s="48" t="s">
        <v>8974</v>
      </c>
      <c r="D4385" s="49">
        <v>0</v>
      </c>
      <c r="E4385" s="49">
        <v>0</v>
      </c>
      <c r="F4385" s="49">
        <v>0</v>
      </c>
      <c r="G4385" s="49">
        <v>0</v>
      </c>
      <c r="H4385" s="49">
        <v>0</v>
      </c>
      <c r="I4385" s="49">
        <v>0</v>
      </c>
      <c r="J4385" s="49">
        <v>0.44409937888198803</v>
      </c>
      <c r="K4385" s="49">
        <v>3.1055900621118002E-3</v>
      </c>
      <c r="L4385" s="49">
        <v>0</v>
      </c>
      <c r="M4385" s="49">
        <v>6.2111801242236003E-3</v>
      </c>
      <c r="N4385" s="49">
        <v>0</v>
      </c>
      <c r="O4385" s="49">
        <v>0</v>
      </c>
      <c r="P4385" s="49">
        <v>0</v>
      </c>
      <c r="Q4385" s="49">
        <v>0</v>
      </c>
      <c r="R4385" s="49">
        <v>0</v>
      </c>
      <c r="S4385" s="49">
        <v>0.54037267080745299</v>
      </c>
      <c r="T4385" s="49">
        <v>0</v>
      </c>
      <c r="U4385" s="49">
        <v>6.2111801242236003E-3</v>
      </c>
      <c r="V4385" s="49">
        <v>1</v>
      </c>
      <c r="W4385" s="50">
        <v>322</v>
      </c>
      <c r="X4385" s="90" t="str">
        <f>IF(LEFT(VLOOKUP(A4385,施設概要表!A:C,3,FALSE),3)="011","●","")</f>
        <v/>
      </c>
    </row>
    <row r="4386" spans="1:24" hidden="1">
      <c r="A4386" s="46" t="s">
        <v>8899</v>
      </c>
      <c r="B4386" s="47" t="s">
        <v>8975</v>
      </c>
      <c r="C4386" s="48" t="s">
        <v>8976</v>
      </c>
      <c r="D4386" s="49"/>
      <c r="E4386" s="49"/>
      <c r="F4386" s="49"/>
      <c r="G4386" s="49"/>
      <c r="H4386" s="49"/>
      <c r="I4386" s="49"/>
      <c r="J4386" s="49"/>
      <c r="K4386" s="49"/>
      <c r="L4386" s="49"/>
      <c r="M4386" s="49"/>
      <c r="N4386" s="49"/>
      <c r="O4386" s="49"/>
      <c r="P4386" s="49"/>
      <c r="Q4386" s="49"/>
      <c r="R4386" s="49"/>
      <c r="S4386" s="49"/>
      <c r="T4386" s="49"/>
      <c r="U4386" s="49"/>
      <c r="V4386" s="49"/>
      <c r="W4386" s="50"/>
      <c r="X4386" s="90" t="str">
        <f>IF(LEFT(VLOOKUP(A4386,施設概要表!A:C,3,FALSE),3)="011","●","")</f>
        <v/>
      </c>
    </row>
    <row r="4387" spans="1:24" hidden="1">
      <c r="A4387" s="46" t="s">
        <v>8901</v>
      </c>
      <c r="B4387" s="47" t="s">
        <v>8977</v>
      </c>
      <c r="C4387" s="48" t="s">
        <v>8978</v>
      </c>
      <c r="D4387" s="49">
        <v>9.9526066350710901E-2</v>
      </c>
      <c r="E4387" s="49">
        <v>0</v>
      </c>
      <c r="F4387" s="49">
        <v>1.4218009478673001E-2</v>
      </c>
      <c r="G4387" s="49">
        <v>0.14691943127962101</v>
      </c>
      <c r="H4387" s="49">
        <v>0.109004739336493</v>
      </c>
      <c r="I4387" s="49">
        <v>0.104265402843602</v>
      </c>
      <c r="J4387" s="49">
        <v>5.2132701421800903E-2</v>
      </c>
      <c r="K4387" s="49">
        <v>1.8957345971564E-2</v>
      </c>
      <c r="L4387" s="49">
        <v>1.8957345971564E-2</v>
      </c>
      <c r="M4387" s="49">
        <v>0.13270142180094799</v>
      </c>
      <c r="N4387" s="49">
        <v>8.5308056872037893E-2</v>
      </c>
      <c r="O4387" s="49">
        <v>0</v>
      </c>
      <c r="P4387" s="49">
        <v>1.8957345971564E-2</v>
      </c>
      <c r="Q4387" s="49">
        <v>4.739336492891E-3</v>
      </c>
      <c r="R4387" s="49">
        <v>0</v>
      </c>
      <c r="S4387" s="49">
        <v>0.151658767772512</v>
      </c>
      <c r="T4387" s="49">
        <v>1.8957345971564E-2</v>
      </c>
      <c r="U4387" s="49">
        <v>2.3696682464454999E-2</v>
      </c>
      <c r="V4387" s="49">
        <v>1</v>
      </c>
      <c r="W4387" s="50">
        <v>211</v>
      </c>
      <c r="X4387" s="90" t="str">
        <f>IF(LEFT(VLOOKUP(A4387,施設概要表!A:C,3,FALSE),3)="011","●","")</f>
        <v/>
      </c>
    </row>
    <row r="4388" spans="1:24" hidden="1">
      <c r="A4388" s="46" t="s">
        <v>8903</v>
      </c>
      <c r="B4388" s="47" t="s">
        <v>8979</v>
      </c>
      <c r="C4388" s="48" t="s">
        <v>8980</v>
      </c>
      <c r="D4388" s="49">
        <v>0</v>
      </c>
      <c r="E4388" s="49">
        <v>0</v>
      </c>
      <c r="F4388" s="49">
        <v>0</v>
      </c>
      <c r="G4388" s="49">
        <v>0</v>
      </c>
      <c r="H4388" s="49">
        <v>0</v>
      </c>
      <c r="I4388" s="49">
        <v>1</v>
      </c>
      <c r="J4388" s="49">
        <v>0</v>
      </c>
      <c r="K4388" s="49">
        <v>0</v>
      </c>
      <c r="L4388" s="49">
        <v>0</v>
      </c>
      <c r="M4388" s="49">
        <v>0</v>
      </c>
      <c r="N4388" s="49">
        <v>0</v>
      </c>
      <c r="O4388" s="49">
        <v>0</v>
      </c>
      <c r="P4388" s="49">
        <v>0</v>
      </c>
      <c r="Q4388" s="49">
        <v>0</v>
      </c>
      <c r="R4388" s="49">
        <v>0</v>
      </c>
      <c r="S4388" s="49">
        <v>0</v>
      </c>
      <c r="T4388" s="49">
        <v>0</v>
      </c>
      <c r="U4388" s="49">
        <v>0</v>
      </c>
      <c r="V4388" s="49">
        <v>1</v>
      </c>
      <c r="W4388" s="50">
        <v>53</v>
      </c>
      <c r="X4388" s="90" t="str">
        <f>IF(LEFT(VLOOKUP(A4388,施設概要表!A:C,3,FALSE),3)="011","●","")</f>
        <v/>
      </c>
    </row>
    <row r="4389" spans="1:24" hidden="1">
      <c r="A4389" s="46" t="s">
        <v>8905</v>
      </c>
      <c r="B4389" s="47" t="s">
        <v>8981</v>
      </c>
      <c r="C4389" s="48" t="s">
        <v>8982</v>
      </c>
      <c r="D4389" s="49">
        <v>0.60583941605839398</v>
      </c>
      <c r="E4389" s="49">
        <v>0</v>
      </c>
      <c r="F4389" s="49">
        <v>2.18978102189781E-2</v>
      </c>
      <c r="G4389" s="49">
        <v>2.18978102189781E-2</v>
      </c>
      <c r="H4389" s="49">
        <v>3.6496350364963501E-2</v>
      </c>
      <c r="I4389" s="49">
        <v>1.4598540145985399E-2</v>
      </c>
      <c r="J4389" s="49">
        <v>2.18978102189781E-2</v>
      </c>
      <c r="K4389" s="49">
        <v>7.2992700729926996E-3</v>
      </c>
      <c r="L4389" s="49">
        <v>0</v>
      </c>
      <c r="M4389" s="49">
        <v>0.13868613138686101</v>
      </c>
      <c r="N4389" s="49">
        <v>0</v>
      </c>
      <c r="O4389" s="49">
        <v>0</v>
      </c>
      <c r="P4389" s="49">
        <v>7.2992700729926996E-3</v>
      </c>
      <c r="Q4389" s="49">
        <v>0</v>
      </c>
      <c r="R4389" s="49">
        <v>0</v>
      </c>
      <c r="S4389" s="49">
        <v>0.124087591240876</v>
      </c>
      <c r="T4389" s="49">
        <v>0</v>
      </c>
      <c r="U4389" s="49">
        <v>0</v>
      </c>
      <c r="V4389" s="49">
        <v>1</v>
      </c>
      <c r="W4389" s="50">
        <v>137</v>
      </c>
      <c r="X4389" s="90" t="str">
        <f>IF(LEFT(VLOOKUP(A4389,施設概要表!A:C,3,FALSE),3)="011","●","")</f>
        <v/>
      </c>
    </row>
    <row r="4390" spans="1:24" hidden="1">
      <c r="A4390" s="46" t="s">
        <v>8907</v>
      </c>
      <c r="B4390" s="47" t="s">
        <v>8983</v>
      </c>
      <c r="C4390" s="48" t="s">
        <v>8984</v>
      </c>
      <c r="D4390" s="49">
        <v>4.1208791208791201E-2</v>
      </c>
      <c r="E4390" s="49">
        <v>0</v>
      </c>
      <c r="F4390" s="49">
        <v>2.0604395604395601E-2</v>
      </c>
      <c r="G4390" s="49">
        <v>9.9587912087912095E-2</v>
      </c>
      <c r="H4390" s="49">
        <v>3.7087912087912102E-2</v>
      </c>
      <c r="I4390" s="49">
        <v>0.50618131868131899</v>
      </c>
      <c r="J4390" s="49">
        <v>3.2967032967033003E-2</v>
      </c>
      <c r="K4390" s="49">
        <v>3.3653846153846201E-2</v>
      </c>
      <c r="L4390" s="49">
        <v>2.7472527472527501E-3</v>
      </c>
      <c r="M4390" s="49">
        <v>5.6318681318681299E-2</v>
      </c>
      <c r="N4390" s="49">
        <v>5.0824175824175803E-2</v>
      </c>
      <c r="O4390" s="49">
        <v>3.4340659340659301E-3</v>
      </c>
      <c r="P4390" s="49">
        <v>1.9917582417582399E-2</v>
      </c>
      <c r="Q4390" s="49">
        <v>0</v>
      </c>
      <c r="R4390" s="49">
        <v>0</v>
      </c>
      <c r="S4390" s="49">
        <v>7.69230769230769E-2</v>
      </c>
      <c r="T4390" s="49">
        <v>4.1208791208791201E-3</v>
      </c>
      <c r="U4390" s="49">
        <v>1.44230769230769E-2</v>
      </c>
      <c r="V4390" s="49">
        <v>1</v>
      </c>
      <c r="W4390" s="50">
        <v>1456</v>
      </c>
      <c r="X4390" s="90" t="str">
        <f>IF(LEFT(VLOOKUP(A4390,施設概要表!A:C,3,FALSE),3)="011","●","")</f>
        <v/>
      </c>
    </row>
    <row r="4391" spans="1:24" hidden="1">
      <c r="A4391" s="46" t="s">
        <v>8909</v>
      </c>
      <c r="B4391" s="47" t="s">
        <v>8985</v>
      </c>
      <c r="C4391" s="48" t="s">
        <v>8986</v>
      </c>
      <c r="D4391" s="49">
        <v>3.2023289665211098E-2</v>
      </c>
      <c r="E4391" s="49">
        <v>0</v>
      </c>
      <c r="F4391" s="49">
        <v>6.1135371179039298E-2</v>
      </c>
      <c r="G4391" s="49">
        <v>3.9301310043668103E-2</v>
      </c>
      <c r="H4391" s="49">
        <v>0.34934497816593901</v>
      </c>
      <c r="I4391" s="49">
        <v>2.4745269286753999E-2</v>
      </c>
      <c r="J4391" s="49">
        <v>2.4745269286753999E-2</v>
      </c>
      <c r="K4391" s="49">
        <v>1.8922852983988402E-2</v>
      </c>
      <c r="L4391" s="49">
        <v>0</v>
      </c>
      <c r="M4391" s="49">
        <v>3.9301310043668103E-2</v>
      </c>
      <c r="N4391" s="49">
        <v>0.34934497816593901</v>
      </c>
      <c r="O4391" s="49">
        <v>0</v>
      </c>
      <c r="P4391" s="49">
        <v>2.9112081513828201E-3</v>
      </c>
      <c r="Q4391" s="49">
        <v>0</v>
      </c>
      <c r="R4391" s="49">
        <v>0</v>
      </c>
      <c r="S4391" s="49">
        <v>4.3668122270742397E-2</v>
      </c>
      <c r="T4391" s="49">
        <v>1.4556040756914101E-3</v>
      </c>
      <c r="U4391" s="49">
        <v>1.31004366812227E-2</v>
      </c>
      <c r="V4391" s="49">
        <v>1</v>
      </c>
      <c r="W4391" s="50">
        <v>687</v>
      </c>
      <c r="X4391" s="90" t="str">
        <f>IF(LEFT(VLOOKUP(A4391,施設概要表!A:C,3,FALSE),3)="011","●","")</f>
        <v/>
      </c>
    </row>
    <row r="4392" spans="1:24" hidden="1">
      <c r="A4392" s="46" t="s">
        <v>8911</v>
      </c>
      <c r="B4392" s="47" t="s">
        <v>8987</v>
      </c>
      <c r="C4392" s="48" t="s">
        <v>8988</v>
      </c>
      <c r="D4392" s="49"/>
      <c r="E4392" s="49"/>
      <c r="F4392" s="49"/>
      <c r="G4392" s="49"/>
      <c r="H4392" s="49"/>
      <c r="I4392" s="49"/>
      <c r="J4392" s="49"/>
      <c r="K4392" s="49"/>
      <c r="L4392" s="49"/>
      <c r="M4392" s="49"/>
      <c r="N4392" s="49"/>
      <c r="O4392" s="49"/>
      <c r="P4392" s="49"/>
      <c r="Q4392" s="49"/>
      <c r="R4392" s="49"/>
      <c r="S4392" s="49"/>
      <c r="T4392" s="49"/>
      <c r="U4392" s="49"/>
      <c r="V4392" s="49"/>
      <c r="W4392" s="50"/>
      <c r="X4392" s="90" t="str">
        <f>IF(LEFT(VLOOKUP(A4392,施設概要表!A:C,3,FALSE),3)="011","●","")</f>
        <v/>
      </c>
    </row>
    <row r="4393" spans="1:24" hidden="1">
      <c r="A4393" s="46" t="s">
        <v>8913</v>
      </c>
      <c r="B4393" s="47" t="s">
        <v>8989</v>
      </c>
      <c r="C4393" s="48" t="s">
        <v>8990</v>
      </c>
      <c r="D4393" s="49"/>
      <c r="E4393" s="49"/>
      <c r="F4393" s="49"/>
      <c r="G4393" s="49"/>
      <c r="H4393" s="49"/>
      <c r="I4393" s="49"/>
      <c r="J4393" s="49"/>
      <c r="K4393" s="49"/>
      <c r="L4393" s="49"/>
      <c r="M4393" s="49"/>
      <c r="N4393" s="49"/>
      <c r="O4393" s="49"/>
      <c r="P4393" s="49"/>
      <c r="Q4393" s="49"/>
      <c r="R4393" s="49"/>
      <c r="S4393" s="49"/>
      <c r="T4393" s="49"/>
      <c r="U4393" s="49"/>
      <c r="V4393" s="49"/>
      <c r="W4393" s="50"/>
      <c r="X4393" s="90" t="str">
        <f>IF(LEFT(VLOOKUP(A4393,施設概要表!A:C,3,FALSE),3)="011","●","")</f>
        <v/>
      </c>
    </row>
    <row r="4394" spans="1:24" hidden="1">
      <c r="A4394" s="46" t="s">
        <v>8915</v>
      </c>
      <c r="B4394" s="47" t="s">
        <v>8991</v>
      </c>
      <c r="C4394" s="48" t="s">
        <v>8992</v>
      </c>
      <c r="D4394" s="49">
        <v>0.13440860215053799</v>
      </c>
      <c r="E4394" s="49">
        <v>1.0752688172042999E-2</v>
      </c>
      <c r="F4394" s="49">
        <v>2.1505376344085999E-2</v>
      </c>
      <c r="G4394" s="49">
        <v>0.18817204301075299</v>
      </c>
      <c r="H4394" s="49">
        <v>6.9892473118279605E-2</v>
      </c>
      <c r="I4394" s="49">
        <v>9.6774193548387094E-2</v>
      </c>
      <c r="J4394" s="49">
        <v>2.1505376344085999E-2</v>
      </c>
      <c r="K4394" s="49">
        <v>6.9892473118279605E-2</v>
      </c>
      <c r="L4394" s="49">
        <v>0</v>
      </c>
      <c r="M4394" s="49">
        <v>0.15591397849462399</v>
      </c>
      <c r="N4394" s="49">
        <v>0.118279569892473</v>
      </c>
      <c r="O4394" s="49">
        <v>0</v>
      </c>
      <c r="P4394" s="49">
        <v>1.0752688172042999E-2</v>
      </c>
      <c r="Q4394" s="49">
        <v>0</v>
      </c>
      <c r="R4394" s="49">
        <v>0</v>
      </c>
      <c r="S4394" s="49">
        <v>8.6021505376344107E-2</v>
      </c>
      <c r="T4394" s="49">
        <v>1.0752688172042999E-2</v>
      </c>
      <c r="U4394" s="49">
        <v>5.3763440860215101E-3</v>
      </c>
      <c r="V4394" s="49">
        <v>1</v>
      </c>
      <c r="W4394" s="50">
        <v>186</v>
      </c>
      <c r="X4394" s="90" t="str">
        <f>IF(LEFT(VLOOKUP(A4394,施設概要表!A:C,3,FALSE),3)="011","●","")</f>
        <v/>
      </c>
    </row>
    <row r="4395" spans="1:24" hidden="1">
      <c r="A4395" s="46" t="s">
        <v>8917</v>
      </c>
      <c r="B4395" s="47" t="s">
        <v>8993</v>
      </c>
      <c r="C4395" s="48" t="s">
        <v>8994</v>
      </c>
      <c r="D4395" s="49"/>
      <c r="E4395" s="49"/>
      <c r="F4395" s="49"/>
      <c r="G4395" s="49"/>
      <c r="H4395" s="49"/>
      <c r="I4395" s="49"/>
      <c r="J4395" s="49"/>
      <c r="K4395" s="49"/>
      <c r="L4395" s="49"/>
      <c r="M4395" s="49"/>
      <c r="N4395" s="49"/>
      <c r="O4395" s="49"/>
      <c r="P4395" s="49"/>
      <c r="Q4395" s="49"/>
      <c r="R4395" s="49"/>
      <c r="S4395" s="49"/>
      <c r="T4395" s="49"/>
      <c r="U4395" s="49"/>
      <c r="V4395" s="49"/>
      <c r="W4395" s="50"/>
      <c r="X4395" s="90" t="str">
        <f>IF(LEFT(VLOOKUP(A4395,施設概要表!A:C,3,FALSE),3)="011","●","")</f>
        <v/>
      </c>
    </row>
    <row r="4396" spans="1:24">
      <c r="A4396" s="46" t="s">
        <v>8919</v>
      </c>
      <c r="B4396" s="47" t="s">
        <v>8995</v>
      </c>
      <c r="C4396" s="48" t="s">
        <v>8996</v>
      </c>
      <c r="D4396" s="91">
        <f>施設別MDC別比率!$W4396*施設別MDC別比率!D4396</f>
        <v>0</v>
      </c>
      <c r="E4396" s="91">
        <f>施設別MDC別比率!$W4396*施設別MDC別比率!E4396</f>
        <v>0</v>
      </c>
      <c r="F4396" s="91">
        <f>施設別MDC別比率!$W4396*施設別MDC別比率!F4396</f>
        <v>0</v>
      </c>
      <c r="G4396" s="91">
        <f>施設別MDC別比率!$W4396*施設別MDC別比率!G4396</f>
        <v>0</v>
      </c>
      <c r="H4396" s="91">
        <f>施設別MDC別比率!$W4396*施設別MDC別比率!H4396</f>
        <v>0</v>
      </c>
      <c r="I4396" s="91">
        <f>施設別MDC別比率!$W4396*施設別MDC別比率!I4396</f>
        <v>0</v>
      </c>
      <c r="J4396" s="91">
        <f>施設別MDC別比率!$W4396*施設別MDC別比率!J4396</f>
        <v>88.999999999999901</v>
      </c>
      <c r="K4396" s="91">
        <f>施設別MDC別比率!$W4396*施設別MDC別比率!K4396</f>
        <v>1.9999999999999991</v>
      </c>
      <c r="L4396" s="91">
        <f>施設別MDC別比率!$W4396*施設別MDC別比率!L4396</f>
        <v>0</v>
      </c>
      <c r="M4396" s="91">
        <f>施設別MDC別比率!$W4396*施設別MDC別比率!M4396</f>
        <v>0</v>
      </c>
      <c r="N4396" s="91">
        <f>施設別MDC別比率!$W4396*施設別MDC別比率!N4396</f>
        <v>0</v>
      </c>
      <c r="O4396" s="91">
        <f>施設別MDC別比率!$W4396*施設別MDC別比率!O4396</f>
        <v>0</v>
      </c>
      <c r="P4396" s="91">
        <f>施設別MDC別比率!$W4396*施設別MDC別比率!P4396</f>
        <v>0</v>
      </c>
      <c r="Q4396" s="91">
        <f>施設別MDC別比率!$W4396*施設別MDC別比率!Q4396</f>
        <v>0</v>
      </c>
      <c r="R4396" s="91">
        <f>施設別MDC別比率!$W4396*施設別MDC別比率!R4396</f>
        <v>0</v>
      </c>
      <c r="S4396" s="91">
        <f>施設別MDC別比率!$W4396*施設別MDC別比率!S4396</f>
        <v>203</v>
      </c>
      <c r="T4396" s="91">
        <f>施設別MDC別比率!$W4396*施設別MDC別比率!T4396</f>
        <v>0</v>
      </c>
      <c r="U4396" s="91">
        <f>施設別MDC別比率!$W4396*施設別MDC別比率!U4396</f>
        <v>1.0000000000000011</v>
      </c>
      <c r="V4396" s="91">
        <f>施設別MDC別比率!$W4396*施設別MDC別比率!V4396</f>
        <v>295</v>
      </c>
      <c r="W4396" s="50">
        <v>295</v>
      </c>
      <c r="X4396" s="90" t="str">
        <f>IF(LEFT(VLOOKUP(A4396,施設概要表!A:C,3,FALSE),3)="011","●","")</f>
        <v>●</v>
      </c>
    </row>
    <row r="4397" spans="1:24">
      <c r="A4397" s="46" t="s">
        <v>8921</v>
      </c>
      <c r="B4397" s="47" t="s">
        <v>8997</v>
      </c>
      <c r="C4397" s="48" t="s">
        <v>8998</v>
      </c>
      <c r="D4397" s="91">
        <f>施設別MDC別比率!$W4397*施設別MDC別比率!D4397</f>
        <v>0</v>
      </c>
      <c r="E4397" s="91">
        <f>施設別MDC別比率!$W4397*施設別MDC別比率!E4397</f>
        <v>0</v>
      </c>
      <c r="F4397" s="91">
        <f>施設別MDC別比率!$W4397*施設別MDC別比率!F4397</f>
        <v>0</v>
      </c>
      <c r="G4397" s="91">
        <f>施設別MDC別比率!$W4397*施設別MDC別比率!G4397</f>
        <v>0</v>
      </c>
      <c r="H4397" s="91">
        <f>施設別MDC別比率!$W4397*施設別MDC別比率!H4397</f>
        <v>0</v>
      </c>
      <c r="I4397" s="91">
        <f>施設別MDC別比率!$W4397*施設別MDC別比率!I4397</f>
        <v>0</v>
      </c>
      <c r="J4397" s="91">
        <f>施設別MDC別比率!$W4397*施設別MDC別比率!J4397</f>
        <v>0</v>
      </c>
      <c r="K4397" s="91">
        <f>施設別MDC別比率!$W4397*施設別MDC別比率!K4397</f>
        <v>0</v>
      </c>
      <c r="L4397" s="91">
        <f>施設別MDC別比率!$W4397*施設別MDC別比率!L4397</f>
        <v>0</v>
      </c>
      <c r="M4397" s="91">
        <f>施設別MDC別比率!$W4397*施設別MDC別比率!M4397</f>
        <v>0</v>
      </c>
      <c r="N4397" s="91">
        <f>施設別MDC別比率!$W4397*施設別MDC別比率!N4397</f>
        <v>0</v>
      </c>
      <c r="O4397" s="91">
        <f>施設別MDC別比率!$W4397*施設別MDC別比率!O4397</f>
        <v>0</v>
      </c>
      <c r="P4397" s="91">
        <f>施設別MDC別比率!$W4397*施設別MDC別比率!P4397</f>
        <v>0</v>
      </c>
      <c r="Q4397" s="91">
        <f>施設別MDC別比率!$W4397*施設別MDC別比率!Q4397</f>
        <v>0</v>
      </c>
      <c r="R4397" s="91">
        <f>施設別MDC別比率!$W4397*施設別MDC別比率!R4397</f>
        <v>0</v>
      </c>
      <c r="S4397" s="91">
        <f>施設別MDC別比率!$W4397*施設別MDC別比率!S4397</f>
        <v>0</v>
      </c>
      <c r="T4397" s="91">
        <f>施設別MDC別比率!$W4397*施設別MDC別比率!T4397</f>
        <v>0</v>
      </c>
      <c r="U4397" s="91">
        <f>施設別MDC別比率!$W4397*施設別MDC別比率!U4397</f>
        <v>0</v>
      </c>
      <c r="V4397" s="91">
        <f>施設別MDC別比率!$W4397*施設別MDC別比率!V4397</f>
        <v>0</v>
      </c>
      <c r="W4397" s="50"/>
      <c r="X4397" s="90" t="str">
        <f>IF(LEFT(VLOOKUP(A4397,施設概要表!A:C,3,FALSE),3)="011","●","")</f>
        <v>●</v>
      </c>
    </row>
    <row r="4398" spans="1:24">
      <c r="A4398" s="46" t="s">
        <v>8923</v>
      </c>
      <c r="B4398" s="47" t="s">
        <v>8999</v>
      </c>
      <c r="C4398" s="48" t="s">
        <v>9000</v>
      </c>
      <c r="D4398" s="91">
        <f>施設別MDC別比率!$W4398*施設別MDC別比率!D4398</f>
        <v>0</v>
      </c>
      <c r="E4398" s="91">
        <f>施設別MDC別比率!$W4398*施設別MDC別比率!E4398</f>
        <v>0</v>
      </c>
      <c r="F4398" s="91">
        <f>施設別MDC別比率!$W4398*施設別MDC別比率!F4398</f>
        <v>0</v>
      </c>
      <c r="G4398" s="91">
        <f>施設別MDC別比率!$W4398*施設別MDC別比率!G4398</f>
        <v>0</v>
      </c>
      <c r="H4398" s="91">
        <f>施設別MDC別比率!$W4398*施設別MDC別比率!H4398</f>
        <v>0</v>
      </c>
      <c r="I4398" s="91">
        <f>施設別MDC別比率!$W4398*施設別MDC別比率!I4398</f>
        <v>2.9999999999999991</v>
      </c>
      <c r="J4398" s="91">
        <f>施設別MDC別比率!$W4398*施設別MDC別比率!J4398</f>
        <v>0</v>
      </c>
      <c r="K4398" s="91">
        <f>施設別MDC別比率!$W4398*施設別MDC別比率!K4398</f>
        <v>0.99999999999999967</v>
      </c>
      <c r="L4398" s="91">
        <f>施設別MDC別比率!$W4398*施設別MDC別比率!L4398</f>
        <v>0</v>
      </c>
      <c r="M4398" s="91">
        <f>施設別MDC別比率!$W4398*施設別MDC別比率!M4398</f>
        <v>1.9999999999999993</v>
      </c>
      <c r="N4398" s="91">
        <f>施設別MDC別比率!$W4398*施設別MDC別比率!N4398</f>
        <v>1914.0000000000007</v>
      </c>
      <c r="O4398" s="91">
        <f>施設別MDC別比率!$W4398*施設別MDC別比率!O4398</f>
        <v>3.9999999999999987</v>
      </c>
      <c r="P4398" s="91">
        <f>施設別MDC別比率!$W4398*施設別MDC別比率!P4398</f>
        <v>0</v>
      </c>
      <c r="Q4398" s="91">
        <f>施設別MDC別比率!$W4398*施設別MDC別比率!Q4398</f>
        <v>0</v>
      </c>
      <c r="R4398" s="91">
        <f>施設別MDC別比率!$W4398*施設別MDC別比率!R4398</f>
        <v>0</v>
      </c>
      <c r="S4398" s="91">
        <f>施設別MDC別比率!$W4398*施設別MDC別比率!S4398</f>
        <v>1.9999999999999993</v>
      </c>
      <c r="T4398" s="91">
        <f>施設別MDC別比率!$W4398*施設別MDC別比率!T4398</f>
        <v>0</v>
      </c>
      <c r="U4398" s="91">
        <f>施設別MDC別比率!$W4398*施設別MDC別比率!U4398</f>
        <v>5.9999999999999982</v>
      </c>
      <c r="V4398" s="91">
        <f>施設別MDC別比率!$W4398*施設別MDC別比率!V4398</f>
        <v>1932</v>
      </c>
      <c r="W4398" s="50">
        <v>1932</v>
      </c>
      <c r="X4398" s="90" t="str">
        <f>IF(LEFT(VLOOKUP(A4398,施設概要表!A:C,3,FALSE),3)="011","●","")</f>
        <v>●</v>
      </c>
    </row>
    <row r="4399" spans="1:24" hidden="1">
      <c r="A4399" s="46" t="s">
        <v>8925</v>
      </c>
      <c r="B4399" s="47" t="s">
        <v>9001</v>
      </c>
      <c r="C4399" s="48" t="s">
        <v>9002</v>
      </c>
      <c r="D4399" s="49">
        <v>6.1728395061728399E-2</v>
      </c>
      <c r="E4399" s="49">
        <v>0</v>
      </c>
      <c r="F4399" s="49">
        <v>1.85185185185185E-2</v>
      </c>
      <c r="G4399" s="49">
        <v>8.6419753086419707E-2</v>
      </c>
      <c r="H4399" s="49">
        <v>0.148148148148148</v>
      </c>
      <c r="I4399" s="49">
        <v>0.30246913580246898</v>
      </c>
      <c r="J4399" s="49">
        <v>8.6419753086419707E-2</v>
      </c>
      <c r="K4399" s="49">
        <v>2.4691358024691398E-2</v>
      </c>
      <c r="L4399" s="49">
        <v>0</v>
      </c>
      <c r="M4399" s="49">
        <v>2.4691358024691398E-2</v>
      </c>
      <c r="N4399" s="49">
        <v>4.9382716049382699E-2</v>
      </c>
      <c r="O4399" s="49">
        <v>6.17283950617284E-3</v>
      </c>
      <c r="P4399" s="49">
        <v>2.4691358024691398E-2</v>
      </c>
      <c r="Q4399" s="49">
        <v>0</v>
      </c>
      <c r="R4399" s="49">
        <v>0</v>
      </c>
      <c r="S4399" s="49">
        <v>0.12345679012345701</v>
      </c>
      <c r="T4399" s="49">
        <v>6.17283950617284E-3</v>
      </c>
      <c r="U4399" s="49">
        <v>3.7037037037037E-2</v>
      </c>
      <c r="V4399" s="49">
        <v>1</v>
      </c>
      <c r="W4399" s="50">
        <v>162</v>
      </c>
      <c r="X4399" s="90" t="str">
        <f>IF(LEFT(VLOOKUP(A4399,施設概要表!A:C,3,FALSE),3)="011","●","")</f>
        <v/>
      </c>
    </row>
    <row r="4400" spans="1:24" hidden="1">
      <c r="A4400" s="46" t="s">
        <v>8927</v>
      </c>
      <c r="B4400" s="47" t="s">
        <v>9003</v>
      </c>
      <c r="C4400" s="48" t="s">
        <v>9004</v>
      </c>
      <c r="D4400" s="49">
        <v>5.1056338028169002E-2</v>
      </c>
      <c r="E4400" s="49">
        <v>1.76056338028169E-3</v>
      </c>
      <c r="F4400" s="49">
        <v>3.8732394366197201E-2</v>
      </c>
      <c r="G4400" s="49">
        <v>0.11971830985915501</v>
      </c>
      <c r="H4400" s="49">
        <v>0.11267605633802801</v>
      </c>
      <c r="I4400" s="49">
        <v>0.15845070422535201</v>
      </c>
      <c r="J4400" s="49">
        <v>0.11971830985915501</v>
      </c>
      <c r="K4400" s="49">
        <v>2.9929577464788699E-2</v>
      </c>
      <c r="L4400" s="49">
        <v>1.76056338028169E-3</v>
      </c>
      <c r="M4400" s="49">
        <v>6.6901408450704206E-2</v>
      </c>
      <c r="N4400" s="49">
        <v>7.7464788732394402E-2</v>
      </c>
      <c r="O4400" s="49">
        <v>3.5211267605633799E-3</v>
      </c>
      <c r="P4400" s="49">
        <v>2.9929577464788699E-2</v>
      </c>
      <c r="Q4400" s="49">
        <v>0</v>
      </c>
      <c r="R4400" s="49">
        <v>0</v>
      </c>
      <c r="S4400" s="49">
        <v>0.17077464788732399</v>
      </c>
      <c r="T4400" s="49">
        <v>1.2323943661971801E-2</v>
      </c>
      <c r="U4400" s="49">
        <v>5.2816901408450703E-3</v>
      </c>
      <c r="V4400" s="49">
        <v>1</v>
      </c>
      <c r="W4400" s="50">
        <v>568</v>
      </c>
      <c r="X4400" s="90" t="str">
        <f>IF(LEFT(VLOOKUP(A4400,施設概要表!A:C,3,FALSE),3)="011","●","")</f>
        <v/>
      </c>
    </row>
    <row r="4401" spans="1:24" hidden="1">
      <c r="A4401" s="46" t="s">
        <v>8929</v>
      </c>
      <c r="B4401" s="47" t="s">
        <v>9005</v>
      </c>
      <c r="C4401" s="48" t="s">
        <v>9006</v>
      </c>
      <c r="D4401" s="49">
        <v>0.59016393442623005</v>
      </c>
      <c r="E4401" s="49">
        <v>4.0983606557377103E-3</v>
      </c>
      <c r="F4401" s="49">
        <v>7.7868852459016397E-2</v>
      </c>
      <c r="G4401" s="49">
        <v>1.63934426229508E-2</v>
      </c>
      <c r="H4401" s="49">
        <v>0.19262295081967201</v>
      </c>
      <c r="I4401" s="49">
        <v>4.0983606557377103E-3</v>
      </c>
      <c r="J4401" s="49">
        <v>0</v>
      </c>
      <c r="K4401" s="49">
        <v>0</v>
      </c>
      <c r="L4401" s="49">
        <v>0</v>
      </c>
      <c r="M4401" s="49">
        <v>8.1967213114754103E-3</v>
      </c>
      <c r="N4401" s="49">
        <v>1.63934426229508E-2</v>
      </c>
      <c r="O4401" s="49">
        <v>0</v>
      </c>
      <c r="P4401" s="49">
        <v>0</v>
      </c>
      <c r="Q4401" s="49">
        <v>0</v>
      </c>
      <c r="R4401" s="49">
        <v>0</v>
      </c>
      <c r="S4401" s="49">
        <v>8.1967213114754106E-2</v>
      </c>
      <c r="T4401" s="49">
        <v>0</v>
      </c>
      <c r="U4401" s="49">
        <v>8.1967213114754103E-3</v>
      </c>
      <c r="V4401" s="49">
        <v>1</v>
      </c>
      <c r="W4401" s="50">
        <v>244</v>
      </c>
      <c r="X4401" s="90" t="str">
        <f>IF(LEFT(VLOOKUP(A4401,施設概要表!A:C,3,FALSE),3)="011","●","")</f>
        <v/>
      </c>
    </row>
    <row r="4402" spans="1:24" hidden="1">
      <c r="A4402" s="46" t="s">
        <v>8931</v>
      </c>
      <c r="B4402" s="47" t="s">
        <v>9007</v>
      </c>
      <c r="C4402" s="48" t="s">
        <v>9008</v>
      </c>
      <c r="D4402" s="49">
        <v>1.5822784810126599E-3</v>
      </c>
      <c r="E4402" s="49">
        <v>0</v>
      </c>
      <c r="F4402" s="49">
        <v>1.7405063291139201E-2</v>
      </c>
      <c r="G4402" s="49">
        <v>9.6518987341772194E-2</v>
      </c>
      <c r="H4402" s="49">
        <v>2.8481012658227799E-2</v>
      </c>
      <c r="I4402" s="49">
        <v>0.621835443037975</v>
      </c>
      <c r="J4402" s="49">
        <v>3.00632911392405E-2</v>
      </c>
      <c r="K4402" s="49">
        <v>7.9113924050632899E-3</v>
      </c>
      <c r="L4402" s="49">
        <v>4.7468354430379696E-3</v>
      </c>
      <c r="M4402" s="49">
        <v>5.8544303797468403E-2</v>
      </c>
      <c r="N4402" s="49">
        <v>4.9050632911392403E-2</v>
      </c>
      <c r="O4402" s="49">
        <v>4.7468354430379696E-3</v>
      </c>
      <c r="P4402" s="49">
        <v>2.3734177215189899E-2</v>
      </c>
      <c r="Q4402" s="49">
        <v>0</v>
      </c>
      <c r="R4402" s="49">
        <v>0</v>
      </c>
      <c r="S4402" s="49">
        <v>4.9050632911392403E-2</v>
      </c>
      <c r="T4402" s="49">
        <v>0</v>
      </c>
      <c r="U4402" s="49">
        <v>6.3291139240506302E-3</v>
      </c>
      <c r="V4402" s="49">
        <v>1</v>
      </c>
      <c r="W4402" s="50">
        <v>632</v>
      </c>
      <c r="X4402" s="90" t="str">
        <f>IF(LEFT(VLOOKUP(A4402,施設概要表!A:C,3,FALSE),3)="011","●","")</f>
        <v/>
      </c>
    </row>
    <row r="4403" spans="1:24" hidden="1">
      <c r="A4403" s="46" t="s">
        <v>8933</v>
      </c>
      <c r="B4403" s="47" t="s">
        <v>9009</v>
      </c>
      <c r="C4403" s="48" t="s">
        <v>9010</v>
      </c>
      <c r="D4403" s="49"/>
      <c r="E4403" s="49"/>
      <c r="F4403" s="49"/>
      <c r="G4403" s="49"/>
      <c r="H4403" s="49"/>
      <c r="I4403" s="49"/>
      <c r="J4403" s="49"/>
      <c r="K4403" s="49"/>
      <c r="L4403" s="49"/>
      <c r="M4403" s="49"/>
      <c r="N4403" s="49"/>
      <c r="O4403" s="49"/>
      <c r="P4403" s="49"/>
      <c r="Q4403" s="49"/>
      <c r="R4403" s="49"/>
      <c r="S4403" s="49"/>
      <c r="T4403" s="49"/>
      <c r="U4403" s="49"/>
      <c r="V4403" s="49"/>
      <c r="W4403" s="50"/>
      <c r="X4403" s="90" t="str">
        <f>IF(LEFT(VLOOKUP(A4403,施設概要表!A:C,3,FALSE),3)="011","●","")</f>
        <v/>
      </c>
    </row>
    <row r="4404" spans="1:24" hidden="1">
      <c r="A4404" s="46" t="s">
        <v>8935</v>
      </c>
      <c r="B4404" s="47" t="s">
        <v>9011</v>
      </c>
      <c r="C4404" s="48" t="s">
        <v>9012</v>
      </c>
      <c r="D4404" s="49"/>
      <c r="E4404" s="49"/>
      <c r="F4404" s="49"/>
      <c r="G4404" s="49"/>
      <c r="H4404" s="49"/>
      <c r="I4404" s="49"/>
      <c r="J4404" s="49"/>
      <c r="K4404" s="49"/>
      <c r="L4404" s="49"/>
      <c r="M4404" s="49"/>
      <c r="N4404" s="49"/>
      <c r="O4404" s="49"/>
      <c r="P4404" s="49"/>
      <c r="Q4404" s="49"/>
      <c r="R4404" s="49"/>
      <c r="S4404" s="49"/>
      <c r="T4404" s="49"/>
      <c r="U4404" s="49"/>
      <c r="V4404" s="49"/>
      <c r="W4404" s="50"/>
      <c r="X4404" s="90" t="str">
        <f>IF(LEFT(VLOOKUP(A4404,施設概要表!A:C,3,FALSE),3)="011","●","")</f>
        <v/>
      </c>
    </row>
    <row r="4405" spans="1:24" hidden="1">
      <c r="A4405" s="46" t="s">
        <v>8937</v>
      </c>
      <c r="B4405" s="47" t="s">
        <v>9013</v>
      </c>
      <c r="C4405" s="48" t="s">
        <v>9014</v>
      </c>
      <c r="D4405" s="49">
        <v>0.23572744014732999</v>
      </c>
      <c r="E4405" s="49">
        <v>0</v>
      </c>
      <c r="F4405" s="49">
        <v>6.4456721915285495E-2</v>
      </c>
      <c r="G4405" s="49">
        <v>0.162062615101289</v>
      </c>
      <c r="H4405" s="49">
        <v>0.39226519337016602</v>
      </c>
      <c r="I4405" s="49">
        <v>1.1049723756906099E-2</v>
      </c>
      <c r="J4405" s="49">
        <v>0</v>
      </c>
      <c r="K4405" s="49">
        <v>1.8416206261510099E-3</v>
      </c>
      <c r="L4405" s="49">
        <v>0</v>
      </c>
      <c r="M4405" s="49">
        <v>5.1565377532228403E-2</v>
      </c>
      <c r="N4405" s="49">
        <v>2.39410681399632E-2</v>
      </c>
      <c r="O4405" s="49">
        <v>0</v>
      </c>
      <c r="P4405" s="49">
        <v>1.47329650092081E-2</v>
      </c>
      <c r="Q4405" s="49">
        <v>0</v>
      </c>
      <c r="R4405" s="49">
        <v>0</v>
      </c>
      <c r="S4405" s="49">
        <v>2.7624309392265199E-2</v>
      </c>
      <c r="T4405" s="49">
        <v>1.2891344383057101E-2</v>
      </c>
      <c r="U4405" s="49">
        <v>1.8416206261510099E-3</v>
      </c>
      <c r="V4405" s="49">
        <v>1</v>
      </c>
      <c r="W4405" s="50">
        <v>543</v>
      </c>
      <c r="X4405" s="90" t="str">
        <f>IF(LEFT(VLOOKUP(A4405,施設概要表!A:C,3,FALSE),3)="011","●","")</f>
        <v/>
      </c>
    </row>
    <row r="4406" spans="1:24" hidden="1">
      <c r="A4406" s="46" t="s">
        <v>8939</v>
      </c>
      <c r="B4406" s="47" t="s">
        <v>9015</v>
      </c>
      <c r="C4406" s="48" t="s">
        <v>9016</v>
      </c>
      <c r="D4406" s="49">
        <v>2.9411764705882401E-2</v>
      </c>
      <c r="E4406" s="49">
        <v>0</v>
      </c>
      <c r="F4406" s="49">
        <v>2.48868778280543E-2</v>
      </c>
      <c r="G4406" s="49">
        <v>0.18325791855203599</v>
      </c>
      <c r="H4406" s="49">
        <v>9.9547511312217202E-2</v>
      </c>
      <c r="I4406" s="49">
        <v>0.26696832579185498</v>
      </c>
      <c r="J4406" s="49">
        <v>4.0723981900452497E-2</v>
      </c>
      <c r="K4406" s="49">
        <v>3.1674208144796399E-2</v>
      </c>
      <c r="L4406" s="49">
        <v>0</v>
      </c>
      <c r="M4406" s="49">
        <v>6.5610859728506804E-2</v>
      </c>
      <c r="N4406" s="49">
        <v>7.9185520361990905E-2</v>
      </c>
      <c r="O4406" s="49">
        <v>0</v>
      </c>
      <c r="P4406" s="49">
        <v>1.35746606334842E-2</v>
      </c>
      <c r="Q4406" s="49">
        <v>0</v>
      </c>
      <c r="R4406" s="49">
        <v>0</v>
      </c>
      <c r="S4406" s="49">
        <v>0.15158371040724</v>
      </c>
      <c r="T4406" s="49">
        <v>0</v>
      </c>
      <c r="U4406" s="49">
        <v>1.35746606334842E-2</v>
      </c>
      <c r="V4406" s="49">
        <v>1</v>
      </c>
      <c r="W4406" s="50">
        <v>442</v>
      </c>
      <c r="X4406" s="90" t="str">
        <f>IF(LEFT(VLOOKUP(A4406,施設概要表!A:C,3,FALSE),3)="011","●","")</f>
        <v/>
      </c>
    </row>
    <row r="4407" spans="1:24" hidden="1">
      <c r="A4407" s="46" t="s">
        <v>8941</v>
      </c>
      <c r="B4407" s="47" t="s">
        <v>9017</v>
      </c>
      <c r="C4407" s="48" t="s">
        <v>9018</v>
      </c>
      <c r="D4407" s="49"/>
      <c r="E4407" s="49"/>
      <c r="F4407" s="49"/>
      <c r="G4407" s="49"/>
      <c r="H4407" s="49"/>
      <c r="I4407" s="49"/>
      <c r="J4407" s="49"/>
      <c r="K4407" s="49"/>
      <c r="L4407" s="49"/>
      <c r="M4407" s="49"/>
      <c r="N4407" s="49"/>
      <c r="O4407" s="49"/>
      <c r="P4407" s="49"/>
      <c r="Q4407" s="49"/>
      <c r="R4407" s="49"/>
      <c r="S4407" s="49"/>
      <c r="T4407" s="49"/>
      <c r="U4407" s="49"/>
      <c r="V4407" s="49"/>
      <c r="W4407" s="50"/>
      <c r="X4407" s="90" t="str">
        <f>IF(LEFT(VLOOKUP(A4407,施設概要表!A:C,3,FALSE),3)="011","●","")</f>
        <v/>
      </c>
    </row>
    <row r="4408" spans="1:24" hidden="1">
      <c r="A4408" s="46" t="s">
        <v>8943</v>
      </c>
      <c r="B4408" s="47" t="s">
        <v>9019</v>
      </c>
      <c r="C4408" s="48" t="s">
        <v>9020</v>
      </c>
      <c r="D4408" s="49">
        <v>2.3052097740894398E-2</v>
      </c>
      <c r="E4408" s="49">
        <v>9.9585062240663894E-2</v>
      </c>
      <c r="F4408" s="49">
        <v>4.3798985707699398E-2</v>
      </c>
      <c r="G4408" s="49">
        <v>7.2383586906408504E-2</v>
      </c>
      <c r="H4408" s="49">
        <v>4.1493775933609998E-2</v>
      </c>
      <c r="I4408" s="49">
        <v>0.33056708160442599</v>
      </c>
      <c r="J4408" s="49">
        <v>7.2383586906408504E-2</v>
      </c>
      <c r="K4408" s="49">
        <v>1.19870908252651E-2</v>
      </c>
      <c r="L4408" s="49">
        <v>6.9156293222683296E-3</v>
      </c>
      <c r="M4408" s="49">
        <v>3.2733978792070101E-2</v>
      </c>
      <c r="N4408" s="49">
        <v>5.3480866758875097E-2</v>
      </c>
      <c r="O4408" s="49">
        <v>5.0253573075149799E-2</v>
      </c>
      <c r="P4408" s="49">
        <v>9.6818810511756608E-3</v>
      </c>
      <c r="Q4408" s="49">
        <v>1.33702166897188E-2</v>
      </c>
      <c r="R4408" s="49">
        <v>1.84416781927155E-3</v>
      </c>
      <c r="S4408" s="49">
        <v>0.110650069156293</v>
      </c>
      <c r="T4408" s="49">
        <v>6.4545873674504402E-3</v>
      </c>
      <c r="U4408" s="49">
        <v>1.9363762102351301E-2</v>
      </c>
      <c r="V4408" s="49">
        <v>1</v>
      </c>
      <c r="W4408" s="50">
        <v>2169</v>
      </c>
      <c r="X4408" s="90" t="str">
        <f>IF(LEFT(VLOOKUP(A4408,施設概要表!A:C,3,FALSE),3)="011","●","")</f>
        <v/>
      </c>
    </row>
    <row r="4409" spans="1:24" hidden="1">
      <c r="A4409" s="46" t="s">
        <v>8945</v>
      </c>
      <c r="B4409" s="47" t="s">
        <v>9021</v>
      </c>
      <c r="C4409" s="48" t="s">
        <v>9022</v>
      </c>
      <c r="D4409" s="49">
        <v>0.11078717201166199</v>
      </c>
      <c r="E4409" s="49">
        <v>0</v>
      </c>
      <c r="F4409" s="49">
        <v>4.08163265306122E-2</v>
      </c>
      <c r="G4409" s="49">
        <v>0.154518950437318</v>
      </c>
      <c r="H4409" s="49">
        <v>0.119533527696793</v>
      </c>
      <c r="I4409" s="49">
        <v>0.16326530612244899</v>
      </c>
      <c r="J4409" s="49">
        <v>5.8309037900874598E-2</v>
      </c>
      <c r="K4409" s="49">
        <v>1.45772594752187E-2</v>
      </c>
      <c r="L4409" s="49">
        <v>2.91545189504373E-3</v>
      </c>
      <c r="M4409" s="49">
        <v>5.53935860058309E-2</v>
      </c>
      <c r="N4409" s="49">
        <v>0.11078717201166199</v>
      </c>
      <c r="O4409" s="49">
        <v>0</v>
      </c>
      <c r="P4409" s="49">
        <v>1.7492711370262402E-2</v>
      </c>
      <c r="Q4409" s="49">
        <v>0</v>
      </c>
      <c r="R4409" s="49">
        <v>0</v>
      </c>
      <c r="S4409" s="49">
        <v>0.11078717201166199</v>
      </c>
      <c r="T4409" s="49">
        <v>1.45772594752187E-2</v>
      </c>
      <c r="U4409" s="49">
        <v>2.6239067055393601E-2</v>
      </c>
      <c r="V4409" s="49">
        <v>1</v>
      </c>
      <c r="W4409" s="50">
        <v>343</v>
      </c>
      <c r="X4409" s="90" t="str">
        <f>IF(LEFT(VLOOKUP(A4409,施設概要表!A:C,3,FALSE),3)="011","●","")</f>
        <v/>
      </c>
    </row>
    <row r="4410" spans="1:24" hidden="1">
      <c r="A4410" s="46" t="s">
        <v>8947</v>
      </c>
      <c r="B4410" s="47" t="s">
        <v>9023</v>
      </c>
      <c r="C4410" s="48" t="s">
        <v>9024</v>
      </c>
      <c r="D4410" s="49">
        <v>1.13636363636364E-3</v>
      </c>
      <c r="E4410" s="49">
        <v>2.27272727272727E-3</v>
      </c>
      <c r="F4410" s="49">
        <v>5.1136363636363601E-3</v>
      </c>
      <c r="G4410" s="49">
        <v>4.5454545454545496E-3</v>
      </c>
      <c r="H4410" s="49">
        <v>5.1136363636363601E-3</v>
      </c>
      <c r="I4410" s="49">
        <v>2.8409090909090901E-3</v>
      </c>
      <c r="J4410" s="49">
        <v>4.5454545454545496E-3</v>
      </c>
      <c r="K4410" s="49">
        <v>2.5000000000000001E-2</v>
      </c>
      <c r="L4410" s="49">
        <v>0</v>
      </c>
      <c r="M4410" s="49">
        <v>2.8409090909090901E-3</v>
      </c>
      <c r="N4410" s="49">
        <v>4.5454545454545496E-3</v>
      </c>
      <c r="O4410" s="49">
        <v>0.535227272727273</v>
      </c>
      <c r="P4410" s="49">
        <v>5.6818181818181805E-4</v>
      </c>
      <c r="Q4410" s="49">
        <v>0.40284090909090903</v>
      </c>
      <c r="R4410" s="49">
        <v>0</v>
      </c>
      <c r="S4410" s="49">
        <v>1.13636363636364E-3</v>
      </c>
      <c r="T4410" s="49">
        <v>0</v>
      </c>
      <c r="U4410" s="49">
        <v>2.27272727272727E-3</v>
      </c>
      <c r="V4410" s="49">
        <v>1</v>
      </c>
      <c r="W4410" s="50">
        <v>1760</v>
      </c>
      <c r="X4410" s="90" t="str">
        <f>IF(LEFT(VLOOKUP(A4410,施設概要表!A:C,3,FALSE),3)="011","●","")</f>
        <v/>
      </c>
    </row>
    <row r="4411" spans="1:24" hidden="1">
      <c r="A4411" s="46" t="s">
        <v>8949</v>
      </c>
      <c r="B4411" s="47" t="s">
        <v>9025</v>
      </c>
      <c r="C4411" s="48" t="s">
        <v>9026</v>
      </c>
      <c r="D4411" s="49">
        <v>7.9268292682926803E-2</v>
      </c>
      <c r="E4411" s="49">
        <v>0</v>
      </c>
      <c r="F4411" s="49">
        <v>2.4390243902439001E-2</v>
      </c>
      <c r="G4411" s="49">
        <v>0.115853658536585</v>
      </c>
      <c r="H4411" s="49">
        <v>3.65853658536585E-2</v>
      </c>
      <c r="I4411" s="49">
        <v>0.43292682926829301</v>
      </c>
      <c r="J4411" s="49">
        <v>3.65853658536585E-2</v>
      </c>
      <c r="K4411" s="49">
        <v>0</v>
      </c>
      <c r="L4411" s="49">
        <v>0</v>
      </c>
      <c r="M4411" s="49">
        <v>4.2682926829268303E-2</v>
      </c>
      <c r="N4411" s="49">
        <v>0.12195121951219499</v>
      </c>
      <c r="O4411" s="49">
        <v>0</v>
      </c>
      <c r="P4411" s="49">
        <v>4.8780487804878099E-2</v>
      </c>
      <c r="Q4411" s="49">
        <v>0</v>
      </c>
      <c r="R4411" s="49">
        <v>0</v>
      </c>
      <c r="S4411" s="49">
        <v>4.2682926829268303E-2</v>
      </c>
      <c r="T4411" s="49">
        <v>6.0975609756097598E-3</v>
      </c>
      <c r="U4411" s="49">
        <v>1.21951219512195E-2</v>
      </c>
      <c r="V4411" s="49">
        <v>1</v>
      </c>
      <c r="W4411" s="50">
        <v>164</v>
      </c>
      <c r="X4411" s="90" t="str">
        <f>IF(LEFT(VLOOKUP(A4411,施設概要表!A:C,3,FALSE),3)="011","●","")</f>
        <v/>
      </c>
    </row>
    <row r="4412" spans="1:24" hidden="1">
      <c r="A4412" s="46" t="s">
        <v>8951</v>
      </c>
      <c r="B4412" s="47" t="s">
        <v>9027</v>
      </c>
      <c r="C4412" s="48" t="s">
        <v>9028</v>
      </c>
      <c r="D4412" s="49">
        <v>8.5106382978723402E-2</v>
      </c>
      <c r="E4412" s="49">
        <v>0</v>
      </c>
      <c r="F4412" s="49">
        <v>3.0395136778115499E-2</v>
      </c>
      <c r="G4412" s="49">
        <v>0.124620060790274</v>
      </c>
      <c r="H4412" s="49">
        <v>5.4711246200607903E-2</v>
      </c>
      <c r="I4412" s="49">
        <v>0.32218844984802397</v>
      </c>
      <c r="J4412" s="49">
        <v>4.55927051671733E-2</v>
      </c>
      <c r="K4412" s="49">
        <v>5.1671732522796401E-2</v>
      </c>
      <c r="L4412" s="49">
        <v>6.0790273556231003E-3</v>
      </c>
      <c r="M4412" s="49">
        <v>8.8145896656534994E-2</v>
      </c>
      <c r="N4412" s="49">
        <v>0.103343465045593</v>
      </c>
      <c r="O4412" s="49">
        <v>0</v>
      </c>
      <c r="P4412" s="49">
        <v>2.1276595744680899E-2</v>
      </c>
      <c r="Q4412" s="49">
        <v>0</v>
      </c>
      <c r="R4412" s="49">
        <v>0</v>
      </c>
      <c r="S4412" s="49">
        <v>5.1671732522796401E-2</v>
      </c>
      <c r="T4412" s="49">
        <v>1.51975683890578E-2</v>
      </c>
      <c r="U4412" s="49">
        <v>0</v>
      </c>
      <c r="V4412" s="49">
        <v>1</v>
      </c>
      <c r="W4412" s="50">
        <v>329</v>
      </c>
      <c r="X4412" s="90" t="str">
        <f>IF(LEFT(VLOOKUP(A4412,施設概要表!A:C,3,FALSE),3)="011","●","")</f>
        <v/>
      </c>
    </row>
    <row r="4413" spans="1:24" hidden="1">
      <c r="A4413" s="46" t="s">
        <v>8953</v>
      </c>
      <c r="B4413" s="47" t="s">
        <v>9029</v>
      </c>
      <c r="C4413" s="48" t="s">
        <v>9030</v>
      </c>
      <c r="D4413" s="49">
        <v>1.82149362477231E-2</v>
      </c>
      <c r="E4413" s="49">
        <v>0.18943533697632101</v>
      </c>
      <c r="F4413" s="49">
        <v>9.1074681238615708E-3</v>
      </c>
      <c r="G4413" s="49">
        <v>9.6539162112932606E-2</v>
      </c>
      <c r="H4413" s="49">
        <v>2.9143897996356999E-2</v>
      </c>
      <c r="I4413" s="49">
        <v>0.46994535519125702</v>
      </c>
      <c r="J4413" s="49">
        <v>7.2859744990892497E-3</v>
      </c>
      <c r="K4413" s="49">
        <v>3.6429872495446301E-3</v>
      </c>
      <c r="L4413" s="49">
        <v>7.2859744990892497E-3</v>
      </c>
      <c r="M4413" s="49">
        <v>1.4571948998178499E-2</v>
      </c>
      <c r="N4413" s="49">
        <v>3.8251366120218601E-2</v>
      </c>
      <c r="O4413" s="49">
        <v>0</v>
      </c>
      <c r="P4413" s="49">
        <v>1.4571948998178499E-2</v>
      </c>
      <c r="Q4413" s="49">
        <v>0</v>
      </c>
      <c r="R4413" s="49">
        <v>0</v>
      </c>
      <c r="S4413" s="49">
        <v>9.6539162112932606E-2</v>
      </c>
      <c r="T4413" s="49">
        <v>3.6429872495446301E-3</v>
      </c>
      <c r="U4413" s="49">
        <v>1.82149362477231E-3</v>
      </c>
      <c r="V4413" s="49">
        <v>1</v>
      </c>
      <c r="W4413" s="50">
        <v>549</v>
      </c>
      <c r="X4413" s="90" t="str">
        <f>IF(LEFT(VLOOKUP(A4413,施設概要表!A:C,3,FALSE),3)="011","●","")</f>
        <v/>
      </c>
    </row>
    <row r="4414" spans="1:24" hidden="1">
      <c r="A4414" s="46" t="s">
        <v>8955</v>
      </c>
      <c r="B4414" s="47" t="s">
        <v>9031</v>
      </c>
      <c r="C4414" s="48" t="s">
        <v>9032</v>
      </c>
      <c r="D4414" s="49">
        <v>2.72020725388601E-2</v>
      </c>
      <c r="E4414" s="49">
        <v>0</v>
      </c>
      <c r="F4414" s="49">
        <v>2.0725388601036301E-2</v>
      </c>
      <c r="G4414" s="49">
        <v>0.123056994818653</v>
      </c>
      <c r="H4414" s="49">
        <v>7.3834196891191695E-2</v>
      </c>
      <c r="I4414" s="49">
        <v>0.61139896373057001</v>
      </c>
      <c r="J4414" s="49">
        <v>1.2953367875647701E-2</v>
      </c>
      <c r="K4414" s="49">
        <v>2.59067357512953E-2</v>
      </c>
      <c r="L4414" s="49">
        <v>0</v>
      </c>
      <c r="M4414" s="49">
        <v>1.9430051813471499E-2</v>
      </c>
      <c r="N4414" s="49">
        <v>4.0155440414507797E-2</v>
      </c>
      <c r="O4414" s="49">
        <v>0</v>
      </c>
      <c r="P4414" s="49">
        <v>5.1813471502590702E-3</v>
      </c>
      <c r="Q4414" s="49">
        <v>0</v>
      </c>
      <c r="R4414" s="49">
        <v>0</v>
      </c>
      <c r="S4414" s="49">
        <v>2.9792746113989601E-2</v>
      </c>
      <c r="T4414" s="49">
        <v>6.4766839378238303E-3</v>
      </c>
      <c r="U4414" s="49">
        <v>3.8860103626943E-3</v>
      </c>
      <c r="V4414" s="49">
        <v>1</v>
      </c>
      <c r="W4414" s="50">
        <v>772</v>
      </c>
      <c r="X4414" s="90" t="str">
        <f>IF(LEFT(VLOOKUP(A4414,施設概要表!A:C,3,FALSE),3)="011","●","")</f>
        <v/>
      </c>
    </row>
    <row r="4415" spans="1:24" hidden="1">
      <c r="A4415" s="46" t="s">
        <v>8957</v>
      </c>
      <c r="B4415" s="47" t="s">
        <v>9033</v>
      </c>
      <c r="C4415" s="48" t="s">
        <v>9034</v>
      </c>
      <c r="D4415" s="49">
        <v>0.11377245508981999</v>
      </c>
      <c r="E4415" s="49">
        <v>0</v>
      </c>
      <c r="F4415" s="49">
        <v>2.9940119760479E-2</v>
      </c>
      <c r="G4415" s="49">
        <v>0.25449101796407197</v>
      </c>
      <c r="H4415" s="49">
        <v>0.104790419161677</v>
      </c>
      <c r="I4415" s="49">
        <v>0.15868263473053901</v>
      </c>
      <c r="J4415" s="49">
        <v>3.59281437125748E-2</v>
      </c>
      <c r="K4415" s="49">
        <v>1.79640718562874E-2</v>
      </c>
      <c r="L4415" s="49">
        <v>0</v>
      </c>
      <c r="M4415" s="49">
        <v>5.6886227544910198E-2</v>
      </c>
      <c r="N4415" s="49">
        <v>0.140718562874251</v>
      </c>
      <c r="O4415" s="49">
        <v>2.9940119760479E-3</v>
      </c>
      <c r="P4415" s="49">
        <v>2.09580838323353E-2</v>
      </c>
      <c r="Q4415" s="49">
        <v>0</v>
      </c>
      <c r="R4415" s="49">
        <v>0</v>
      </c>
      <c r="S4415" s="49">
        <v>5.9880239520958098E-2</v>
      </c>
      <c r="T4415" s="49">
        <v>2.9940119760479E-3</v>
      </c>
      <c r="U4415" s="49">
        <v>0</v>
      </c>
      <c r="V4415" s="49">
        <v>1</v>
      </c>
      <c r="W4415" s="50">
        <v>334</v>
      </c>
      <c r="X4415" s="90" t="str">
        <f>IF(LEFT(VLOOKUP(A4415,施設概要表!A:C,3,FALSE),3)="011","●","")</f>
        <v/>
      </c>
    </row>
    <row r="4416" spans="1:24" hidden="1">
      <c r="A4416" s="46" t="s">
        <v>8959</v>
      </c>
      <c r="B4416" s="47" t="s">
        <v>9035</v>
      </c>
      <c r="C4416" s="48" t="s">
        <v>9036</v>
      </c>
      <c r="D4416" s="49">
        <v>4.2194092827004199E-3</v>
      </c>
      <c r="E4416" s="49">
        <v>0</v>
      </c>
      <c r="F4416" s="49">
        <v>0</v>
      </c>
      <c r="G4416" s="49">
        <v>2.1097046413502099E-3</v>
      </c>
      <c r="H4416" s="49">
        <v>1.05485232067511E-3</v>
      </c>
      <c r="I4416" s="49">
        <v>1.05485232067511E-3</v>
      </c>
      <c r="J4416" s="49">
        <v>0.31751054852320698</v>
      </c>
      <c r="K4416" s="49">
        <v>5.2742616033755298E-3</v>
      </c>
      <c r="L4416" s="49">
        <v>0</v>
      </c>
      <c r="M4416" s="49">
        <v>2.1097046413502099E-3</v>
      </c>
      <c r="N4416" s="49">
        <v>1.05485232067511E-3</v>
      </c>
      <c r="O4416" s="49">
        <v>0</v>
      </c>
      <c r="P4416" s="49">
        <v>0</v>
      </c>
      <c r="Q4416" s="49">
        <v>3.1645569620253199E-3</v>
      </c>
      <c r="R4416" s="49">
        <v>0</v>
      </c>
      <c r="S4416" s="49">
        <v>0.651898734177215</v>
      </c>
      <c r="T4416" s="49">
        <v>1.05485232067511E-3</v>
      </c>
      <c r="U4416" s="49">
        <v>9.4936708860759497E-3</v>
      </c>
      <c r="V4416" s="49">
        <v>1</v>
      </c>
      <c r="W4416" s="50">
        <v>948</v>
      </c>
      <c r="X4416" s="90" t="str">
        <f>IF(LEFT(VLOOKUP(A4416,施設概要表!A:C,3,FALSE),3)="011","●","")</f>
        <v/>
      </c>
    </row>
    <row r="4417" spans="1:24" hidden="1">
      <c r="A4417" s="46" t="s">
        <v>8961</v>
      </c>
      <c r="B4417" s="47" t="s">
        <v>9037</v>
      </c>
      <c r="C4417" s="48" t="s">
        <v>9038</v>
      </c>
      <c r="D4417" s="49">
        <v>5.5921052631578899E-2</v>
      </c>
      <c r="E4417" s="49">
        <v>0</v>
      </c>
      <c r="F4417" s="49">
        <v>0</v>
      </c>
      <c r="G4417" s="49">
        <v>3.2894736842105303E-2</v>
      </c>
      <c r="H4417" s="49">
        <v>1.9736842105263198E-2</v>
      </c>
      <c r="I4417" s="49">
        <v>0.13815789473684201</v>
      </c>
      <c r="J4417" s="49">
        <v>7.5657894736842105E-2</v>
      </c>
      <c r="K4417" s="49">
        <v>6.5789473684210497E-3</v>
      </c>
      <c r="L4417" s="49">
        <v>0.46710526315789502</v>
      </c>
      <c r="M4417" s="49">
        <v>1.9736842105263198E-2</v>
      </c>
      <c r="N4417" s="49">
        <v>8.8815789473684195E-2</v>
      </c>
      <c r="O4417" s="49">
        <v>6.5789473684210497E-3</v>
      </c>
      <c r="P4417" s="49">
        <v>6.5789473684210497E-3</v>
      </c>
      <c r="Q4417" s="49">
        <v>3.28947368421053E-3</v>
      </c>
      <c r="R4417" s="49">
        <v>0</v>
      </c>
      <c r="S4417" s="49">
        <v>2.30263157894737E-2</v>
      </c>
      <c r="T4417" s="49">
        <v>0</v>
      </c>
      <c r="U4417" s="49">
        <v>5.5921052631578899E-2</v>
      </c>
      <c r="V4417" s="49">
        <v>1</v>
      </c>
      <c r="W4417" s="50">
        <v>304</v>
      </c>
      <c r="X4417" s="90" t="str">
        <f>IF(LEFT(VLOOKUP(A4417,施設概要表!A:C,3,FALSE),3)="011","●","")</f>
        <v/>
      </c>
    </row>
    <row r="4418" spans="1:24" hidden="1">
      <c r="A4418" s="46" t="s">
        <v>8963</v>
      </c>
      <c r="B4418" s="47" t="s">
        <v>9039</v>
      </c>
      <c r="C4418" s="48" t="s">
        <v>9040</v>
      </c>
      <c r="D4418" s="49">
        <v>0.114754098360656</v>
      </c>
      <c r="E4418" s="49">
        <v>0</v>
      </c>
      <c r="F4418" s="49">
        <v>1.63934426229508E-2</v>
      </c>
      <c r="G4418" s="49">
        <v>0.19672131147541</v>
      </c>
      <c r="H4418" s="49">
        <v>6.5573770491803296E-2</v>
      </c>
      <c r="I4418" s="49">
        <v>0.15573770491803299</v>
      </c>
      <c r="J4418" s="49">
        <v>9.8360655737704902E-2</v>
      </c>
      <c r="K4418" s="49">
        <v>2.4590163934426201E-2</v>
      </c>
      <c r="L4418" s="49">
        <v>0</v>
      </c>
      <c r="M4418" s="49">
        <v>4.0983606557376998E-2</v>
      </c>
      <c r="N4418" s="49">
        <v>8.1967213114754106E-2</v>
      </c>
      <c r="O4418" s="49">
        <v>0</v>
      </c>
      <c r="P4418" s="49">
        <v>2.4590163934426201E-2</v>
      </c>
      <c r="Q4418" s="49">
        <v>0</v>
      </c>
      <c r="R4418" s="49">
        <v>0</v>
      </c>
      <c r="S4418" s="49">
        <v>0.17213114754098399</v>
      </c>
      <c r="T4418" s="49">
        <v>0</v>
      </c>
      <c r="U4418" s="49">
        <v>8.1967213114754103E-3</v>
      </c>
      <c r="V4418" s="49">
        <v>1</v>
      </c>
      <c r="W4418" s="50">
        <v>122</v>
      </c>
      <c r="X4418" s="90" t="str">
        <f>IF(LEFT(VLOOKUP(A4418,施設概要表!A:C,3,FALSE),3)="011","●","")</f>
        <v/>
      </c>
    </row>
    <row r="4419" spans="1:24" hidden="1">
      <c r="A4419" s="46" t="s">
        <v>8965</v>
      </c>
      <c r="B4419" s="47" t="s">
        <v>9041</v>
      </c>
      <c r="C4419" s="48" t="s">
        <v>9042</v>
      </c>
      <c r="D4419" s="49">
        <v>0.356643356643357</v>
      </c>
      <c r="E4419" s="49">
        <v>0</v>
      </c>
      <c r="F4419" s="49">
        <v>6.9930069930069904E-3</v>
      </c>
      <c r="G4419" s="49">
        <v>0.132867132867133</v>
      </c>
      <c r="H4419" s="49">
        <v>0.160839160839161</v>
      </c>
      <c r="I4419" s="49">
        <v>2.7972027972028E-2</v>
      </c>
      <c r="J4419" s="49">
        <v>1.3986013986014E-2</v>
      </c>
      <c r="K4419" s="49">
        <v>6.9930069930069904E-3</v>
      </c>
      <c r="L4419" s="49">
        <v>0</v>
      </c>
      <c r="M4419" s="49">
        <v>2.7972027972028E-2</v>
      </c>
      <c r="N4419" s="49">
        <v>4.1958041958042001E-2</v>
      </c>
      <c r="O4419" s="49">
        <v>0</v>
      </c>
      <c r="P4419" s="49">
        <v>2.0979020979021001E-2</v>
      </c>
      <c r="Q4419" s="49">
        <v>0</v>
      </c>
      <c r="R4419" s="49">
        <v>0</v>
      </c>
      <c r="S4419" s="49">
        <v>0.18181818181818199</v>
      </c>
      <c r="T4419" s="49">
        <v>1.3986013986014E-2</v>
      </c>
      <c r="U4419" s="49">
        <v>6.9930069930069904E-3</v>
      </c>
      <c r="V4419" s="49">
        <v>1</v>
      </c>
      <c r="W4419" s="50">
        <v>143</v>
      </c>
      <c r="X4419" s="90" t="str">
        <f>IF(LEFT(VLOOKUP(A4419,施設概要表!A:C,3,FALSE),3)="011","●","")</f>
        <v/>
      </c>
    </row>
    <row r="4420" spans="1:24" hidden="1">
      <c r="A4420" s="46" t="s">
        <v>8967</v>
      </c>
      <c r="B4420" s="47" t="s">
        <v>9043</v>
      </c>
      <c r="C4420" s="48" t="s">
        <v>9044</v>
      </c>
      <c r="D4420" s="49">
        <v>0.13537117903930099</v>
      </c>
      <c r="E4420" s="49">
        <v>0</v>
      </c>
      <c r="F4420" s="49">
        <v>0</v>
      </c>
      <c r="G4420" s="49">
        <v>0.15938864628821001</v>
      </c>
      <c r="H4420" s="49">
        <v>0.18995633187772901</v>
      </c>
      <c r="I4420" s="49">
        <v>0.15502183406113501</v>
      </c>
      <c r="J4420" s="49">
        <v>3.4934497816593899E-2</v>
      </c>
      <c r="K4420" s="49">
        <v>7.2052401746724906E-2</v>
      </c>
      <c r="L4420" s="49">
        <v>0</v>
      </c>
      <c r="M4420" s="49">
        <v>4.1484716157205198E-2</v>
      </c>
      <c r="N4420" s="49">
        <v>7.4235807860262001E-2</v>
      </c>
      <c r="O4420" s="49">
        <v>0</v>
      </c>
      <c r="P4420" s="49">
        <v>1.0917030567685599E-2</v>
      </c>
      <c r="Q4420" s="49">
        <v>0</v>
      </c>
      <c r="R4420" s="49">
        <v>0</v>
      </c>
      <c r="S4420" s="49">
        <v>0.102620087336245</v>
      </c>
      <c r="T4420" s="49">
        <v>0</v>
      </c>
      <c r="U4420" s="49">
        <v>2.4017467248908301E-2</v>
      </c>
      <c r="V4420" s="49">
        <v>1</v>
      </c>
      <c r="W4420" s="50">
        <v>458</v>
      </c>
      <c r="X4420" s="90" t="str">
        <f>IF(LEFT(VLOOKUP(A4420,施設概要表!A:C,3,FALSE),3)="011","●","")</f>
        <v/>
      </c>
    </row>
    <row r="4421" spans="1:24" hidden="1">
      <c r="A4421" s="46" t="s">
        <v>8969</v>
      </c>
      <c r="B4421" s="47" t="s">
        <v>9045</v>
      </c>
      <c r="C4421" s="48" t="s">
        <v>9046</v>
      </c>
      <c r="D4421" s="49">
        <v>4.9792531120331898E-2</v>
      </c>
      <c r="E4421" s="49">
        <v>0</v>
      </c>
      <c r="F4421" s="49">
        <v>4.1493775933610002E-3</v>
      </c>
      <c r="G4421" s="49">
        <v>2.4896265560166001E-2</v>
      </c>
      <c r="H4421" s="49">
        <v>2.4896265560166001E-2</v>
      </c>
      <c r="I4421" s="49">
        <v>2.9045643153527E-2</v>
      </c>
      <c r="J4421" s="49">
        <v>0.28630705394190897</v>
      </c>
      <c r="K4421" s="49">
        <v>0.10788381742738599</v>
      </c>
      <c r="L4421" s="49">
        <v>0</v>
      </c>
      <c r="M4421" s="49">
        <v>1.6597510373444001E-2</v>
      </c>
      <c r="N4421" s="49">
        <v>2.9045643153527E-2</v>
      </c>
      <c r="O4421" s="49">
        <v>0</v>
      </c>
      <c r="P4421" s="49">
        <v>4.1493775933610002E-3</v>
      </c>
      <c r="Q4421" s="49">
        <v>0</v>
      </c>
      <c r="R4421" s="49">
        <v>0</v>
      </c>
      <c r="S4421" s="49">
        <v>0.402489626556017</v>
      </c>
      <c r="T4421" s="49">
        <v>8.29875518672199E-3</v>
      </c>
      <c r="U4421" s="49">
        <v>1.2448132780083001E-2</v>
      </c>
      <c r="V4421" s="49">
        <v>1</v>
      </c>
      <c r="W4421" s="50">
        <v>241</v>
      </c>
      <c r="X4421" s="90" t="str">
        <f>IF(LEFT(VLOOKUP(A4421,施設概要表!A:C,3,FALSE),3)="011","●","")</f>
        <v/>
      </c>
    </row>
    <row r="4422" spans="1:24" hidden="1">
      <c r="A4422" s="46" t="s">
        <v>8971</v>
      </c>
      <c r="B4422" s="47" t="s">
        <v>9047</v>
      </c>
      <c r="C4422" s="48" t="s">
        <v>9048</v>
      </c>
      <c r="D4422" s="49">
        <v>5.3278688524590202E-2</v>
      </c>
      <c r="E4422" s="49">
        <v>0</v>
      </c>
      <c r="F4422" s="49">
        <v>3.2786885245901599E-2</v>
      </c>
      <c r="G4422" s="49">
        <v>0.168032786885246</v>
      </c>
      <c r="H4422" s="49">
        <v>0.10655737704918</v>
      </c>
      <c r="I4422" s="49">
        <v>0.266393442622951</v>
      </c>
      <c r="J4422" s="49">
        <v>4.0983606557376998E-2</v>
      </c>
      <c r="K4422" s="49">
        <v>2.86885245901639E-2</v>
      </c>
      <c r="L4422" s="49">
        <v>0</v>
      </c>
      <c r="M4422" s="49">
        <v>8.6065573770491802E-2</v>
      </c>
      <c r="N4422" s="49">
        <v>0.12704918032786899</v>
      </c>
      <c r="O4422" s="49">
        <v>0</v>
      </c>
      <c r="P4422" s="49">
        <v>1.2295081967213101E-2</v>
      </c>
      <c r="Q4422" s="49">
        <v>0</v>
      </c>
      <c r="R4422" s="49">
        <v>0</v>
      </c>
      <c r="S4422" s="49">
        <v>5.3278688524590202E-2</v>
      </c>
      <c r="T4422" s="49">
        <v>4.0983606557377103E-3</v>
      </c>
      <c r="U4422" s="49">
        <v>2.0491803278688499E-2</v>
      </c>
      <c r="V4422" s="49">
        <v>1</v>
      </c>
      <c r="W4422" s="50">
        <v>244</v>
      </c>
      <c r="X4422" s="90" t="str">
        <f>IF(LEFT(VLOOKUP(A4422,施設概要表!A:C,3,FALSE),3)="011","●","")</f>
        <v/>
      </c>
    </row>
    <row r="4423" spans="1:24" hidden="1">
      <c r="A4423" s="46" t="s">
        <v>8973</v>
      </c>
      <c r="B4423" s="47" t="s">
        <v>9049</v>
      </c>
      <c r="C4423" s="48" t="s">
        <v>9050</v>
      </c>
      <c r="D4423" s="49">
        <v>0</v>
      </c>
      <c r="E4423" s="49">
        <v>0</v>
      </c>
      <c r="F4423" s="49">
        <v>0</v>
      </c>
      <c r="G4423" s="49">
        <v>0</v>
      </c>
      <c r="H4423" s="49">
        <v>0</v>
      </c>
      <c r="I4423" s="49">
        <v>1</v>
      </c>
      <c r="J4423" s="49">
        <v>0</v>
      </c>
      <c r="K4423" s="49">
        <v>0</v>
      </c>
      <c r="L4423" s="49">
        <v>0</v>
      </c>
      <c r="M4423" s="49">
        <v>0</v>
      </c>
      <c r="N4423" s="49">
        <v>0</v>
      </c>
      <c r="O4423" s="49">
        <v>0</v>
      </c>
      <c r="P4423" s="49">
        <v>0</v>
      </c>
      <c r="Q4423" s="49">
        <v>0</v>
      </c>
      <c r="R4423" s="49">
        <v>0</v>
      </c>
      <c r="S4423" s="49">
        <v>0</v>
      </c>
      <c r="T4423" s="49">
        <v>0</v>
      </c>
      <c r="U4423" s="49">
        <v>0</v>
      </c>
      <c r="V4423" s="49">
        <v>1</v>
      </c>
      <c r="W4423" s="50">
        <v>19</v>
      </c>
      <c r="X4423" s="90" t="str">
        <f>IF(LEFT(VLOOKUP(A4423,施設概要表!A:C,3,FALSE),3)="011","●","")</f>
        <v/>
      </c>
    </row>
    <row r="4424" spans="1:24" hidden="1">
      <c r="A4424" s="46" t="s">
        <v>8975</v>
      </c>
      <c r="B4424" s="47" t="s">
        <v>9051</v>
      </c>
      <c r="C4424" s="48" t="s">
        <v>9052</v>
      </c>
      <c r="D4424" s="49">
        <v>0.102564102564103</v>
      </c>
      <c r="E4424" s="49">
        <v>0</v>
      </c>
      <c r="F4424" s="49">
        <v>2.5641025641025599E-2</v>
      </c>
      <c r="G4424" s="49">
        <v>0.102564102564103</v>
      </c>
      <c r="H4424" s="49">
        <v>2.5641025641025599E-2</v>
      </c>
      <c r="I4424" s="49">
        <v>0.38461538461538503</v>
      </c>
      <c r="J4424" s="49">
        <v>0</v>
      </c>
      <c r="K4424" s="49">
        <v>0</v>
      </c>
      <c r="L4424" s="49">
        <v>0</v>
      </c>
      <c r="M4424" s="49">
        <v>7.69230769230769E-2</v>
      </c>
      <c r="N4424" s="49">
        <v>0.17948717948717899</v>
      </c>
      <c r="O4424" s="49">
        <v>0</v>
      </c>
      <c r="P4424" s="49">
        <v>0</v>
      </c>
      <c r="Q4424" s="49">
        <v>0</v>
      </c>
      <c r="R4424" s="49">
        <v>0</v>
      </c>
      <c r="S4424" s="49">
        <v>0.102564102564103</v>
      </c>
      <c r="T4424" s="49">
        <v>0</v>
      </c>
      <c r="U4424" s="49">
        <v>0</v>
      </c>
      <c r="V4424" s="49">
        <v>1</v>
      </c>
      <c r="W4424" s="50">
        <v>39</v>
      </c>
      <c r="X4424" s="90" t="str">
        <f>IF(LEFT(VLOOKUP(A4424,施設概要表!A:C,3,FALSE),3)="011","●","")</f>
        <v/>
      </c>
    </row>
    <row r="4425" spans="1:24" hidden="1">
      <c r="A4425" s="46" t="s">
        <v>8977</v>
      </c>
      <c r="B4425" s="47" t="s">
        <v>9053</v>
      </c>
      <c r="C4425" s="48" t="s">
        <v>9054</v>
      </c>
      <c r="D4425" s="49">
        <v>9.5634095634095598E-2</v>
      </c>
      <c r="E4425" s="49">
        <v>0</v>
      </c>
      <c r="F4425" s="49">
        <v>2.4948024948024901E-2</v>
      </c>
      <c r="G4425" s="49">
        <v>0.18503118503118501</v>
      </c>
      <c r="H4425" s="49">
        <v>0.13097713097713101</v>
      </c>
      <c r="I4425" s="49">
        <v>0.178794178794179</v>
      </c>
      <c r="J4425" s="49">
        <v>1.6632016632016602E-2</v>
      </c>
      <c r="K4425" s="49">
        <v>1.0395010395010401E-2</v>
      </c>
      <c r="L4425" s="49">
        <v>0</v>
      </c>
      <c r="M4425" s="49">
        <v>4.7817047817047799E-2</v>
      </c>
      <c r="N4425" s="49">
        <v>9.9792099792099798E-2</v>
      </c>
      <c r="O4425" s="49">
        <v>2.07900207900208E-3</v>
      </c>
      <c r="P4425" s="49">
        <v>6.4449064449064494E-2</v>
      </c>
      <c r="Q4425" s="49">
        <v>0</v>
      </c>
      <c r="R4425" s="49">
        <v>0</v>
      </c>
      <c r="S4425" s="49">
        <v>0.118503118503119</v>
      </c>
      <c r="T4425" s="49">
        <v>0</v>
      </c>
      <c r="U4425" s="49">
        <v>2.4948024948024901E-2</v>
      </c>
      <c r="V4425" s="49">
        <v>1</v>
      </c>
      <c r="W4425" s="50">
        <v>481</v>
      </c>
      <c r="X4425" s="90" t="str">
        <f>IF(LEFT(VLOOKUP(A4425,施設概要表!A:C,3,FALSE),3)="011","●","")</f>
        <v/>
      </c>
    </row>
    <row r="4426" spans="1:24" hidden="1">
      <c r="A4426" s="46" t="s">
        <v>8979</v>
      </c>
      <c r="B4426" s="47" t="s">
        <v>9055</v>
      </c>
      <c r="C4426" s="48" t="s">
        <v>9056</v>
      </c>
      <c r="D4426" s="49"/>
      <c r="E4426" s="49"/>
      <c r="F4426" s="49"/>
      <c r="G4426" s="49"/>
      <c r="H4426" s="49"/>
      <c r="I4426" s="49"/>
      <c r="J4426" s="49"/>
      <c r="K4426" s="49"/>
      <c r="L4426" s="49"/>
      <c r="M4426" s="49"/>
      <c r="N4426" s="49"/>
      <c r="O4426" s="49"/>
      <c r="P4426" s="49"/>
      <c r="Q4426" s="49"/>
      <c r="R4426" s="49"/>
      <c r="S4426" s="49"/>
      <c r="T4426" s="49"/>
      <c r="U4426" s="49"/>
      <c r="V4426" s="49"/>
      <c r="W4426" s="50"/>
      <c r="X4426" s="90" t="str">
        <f>IF(LEFT(VLOOKUP(A4426,施設概要表!A:C,3,FALSE),3)="011","●","")</f>
        <v/>
      </c>
    </row>
    <row r="4427" spans="1:24" hidden="1">
      <c r="A4427" s="46" t="s">
        <v>8981</v>
      </c>
      <c r="B4427" s="47" t="s">
        <v>9057</v>
      </c>
      <c r="C4427" s="48" t="s">
        <v>9058</v>
      </c>
      <c r="D4427" s="49">
        <v>6.4625850340136098E-2</v>
      </c>
      <c r="E4427" s="49">
        <v>0</v>
      </c>
      <c r="F4427" s="49">
        <v>2.7210884353741499E-2</v>
      </c>
      <c r="G4427" s="49">
        <v>0.20408163265306101</v>
      </c>
      <c r="H4427" s="49">
        <v>4.08163265306122E-2</v>
      </c>
      <c r="I4427" s="49">
        <v>0.238095238095238</v>
      </c>
      <c r="J4427" s="49">
        <v>6.8027210884353706E-2</v>
      </c>
      <c r="K4427" s="49">
        <v>3.06122448979592E-2</v>
      </c>
      <c r="L4427" s="49">
        <v>3.40136054421769E-3</v>
      </c>
      <c r="M4427" s="49">
        <v>2.3809523809523801E-2</v>
      </c>
      <c r="N4427" s="49">
        <v>8.5034013605442202E-2</v>
      </c>
      <c r="O4427" s="49">
        <v>3.40136054421769E-3</v>
      </c>
      <c r="P4427" s="49">
        <v>1.7006802721088399E-2</v>
      </c>
      <c r="Q4427" s="49">
        <v>0</v>
      </c>
      <c r="R4427" s="49">
        <v>0</v>
      </c>
      <c r="S4427" s="49">
        <v>0.16326530612244899</v>
      </c>
      <c r="T4427" s="49">
        <v>3.40136054421769E-3</v>
      </c>
      <c r="U4427" s="49">
        <v>2.7210884353741499E-2</v>
      </c>
      <c r="V4427" s="49">
        <v>1</v>
      </c>
      <c r="W4427" s="50">
        <v>294</v>
      </c>
      <c r="X4427" s="90" t="str">
        <f>IF(LEFT(VLOOKUP(A4427,施設概要表!A:C,3,FALSE),3)="011","●","")</f>
        <v/>
      </c>
    </row>
    <row r="4428" spans="1:24" hidden="1">
      <c r="A4428" s="46" t="s">
        <v>8983</v>
      </c>
      <c r="B4428" s="47" t="s">
        <v>9059</v>
      </c>
      <c r="C4428" s="48" t="s">
        <v>9060</v>
      </c>
      <c r="D4428" s="49"/>
      <c r="E4428" s="49"/>
      <c r="F4428" s="49"/>
      <c r="G4428" s="49"/>
      <c r="H4428" s="49"/>
      <c r="I4428" s="49"/>
      <c r="J4428" s="49"/>
      <c r="K4428" s="49"/>
      <c r="L4428" s="49"/>
      <c r="M4428" s="49"/>
      <c r="N4428" s="49"/>
      <c r="O4428" s="49"/>
      <c r="P4428" s="49"/>
      <c r="Q4428" s="49"/>
      <c r="R4428" s="49"/>
      <c r="S4428" s="49"/>
      <c r="T4428" s="49"/>
      <c r="U4428" s="49"/>
      <c r="V4428" s="49"/>
      <c r="W4428" s="50"/>
      <c r="X4428" s="90" t="str">
        <f>IF(LEFT(VLOOKUP(A4428,施設概要表!A:C,3,FALSE),3)="011","●","")</f>
        <v/>
      </c>
    </row>
    <row r="4429" spans="1:24" hidden="1">
      <c r="A4429" s="46" t="s">
        <v>8985</v>
      </c>
      <c r="B4429" s="47" t="s">
        <v>9061</v>
      </c>
      <c r="C4429" s="48" t="s">
        <v>9062</v>
      </c>
      <c r="D4429" s="49"/>
      <c r="E4429" s="49"/>
      <c r="F4429" s="49"/>
      <c r="G4429" s="49"/>
      <c r="H4429" s="49"/>
      <c r="I4429" s="49"/>
      <c r="J4429" s="49"/>
      <c r="K4429" s="49"/>
      <c r="L4429" s="49"/>
      <c r="M4429" s="49"/>
      <c r="N4429" s="49"/>
      <c r="O4429" s="49"/>
      <c r="P4429" s="49"/>
      <c r="Q4429" s="49"/>
      <c r="R4429" s="49"/>
      <c r="S4429" s="49"/>
      <c r="T4429" s="49"/>
      <c r="U4429" s="49"/>
      <c r="V4429" s="49"/>
      <c r="W4429" s="50"/>
      <c r="X4429" s="90" t="str">
        <f>IF(LEFT(VLOOKUP(A4429,施設概要表!A:C,3,FALSE),3)="011","●","")</f>
        <v/>
      </c>
    </row>
    <row r="4430" spans="1:24" hidden="1">
      <c r="A4430" s="46" t="s">
        <v>8987</v>
      </c>
      <c r="B4430" s="47" t="s">
        <v>9063</v>
      </c>
      <c r="C4430" s="48" t="s">
        <v>9064</v>
      </c>
      <c r="D4430" s="49">
        <v>6.4935064935064901E-2</v>
      </c>
      <c r="E4430" s="49">
        <v>0</v>
      </c>
      <c r="F4430" s="49">
        <v>1.2987012987013E-2</v>
      </c>
      <c r="G4430" s="49">
        <v>0.22727272727272699</v>
      </c>
      <c r="H4430" s="49">
        <v>0.13636363636363599</v>
      </c>
      <c r="I4430" s="49">
        <v>0.32467532467532501</v>
      </c>
      <c r="J4430" s="49">
        <v>6.4935064935064896E-3</v>
      </c>
      <c r="K4430" s="49">
        <v>6.4935064935064896E-3</v>
      </c>
      <c r="L4430" s="49">
        <v>0</v>
      </c>
      <c r="M4430" s="49">
        <v>5.1948051948052E-2</v>
      </c>
      <c r="N4430" s="49">
        <v>0.103896103896104</v>
      </c>
      <c r="O4430" s="49">
        <v>0</v>
      </c>
      <c r="P4430" s="49">
        <v>4.5454545454545497E-2</v>
      </c>
      <c r="Q4430" s="49">
        <v>0</v>
      </c>
      <c r="R4430" s="49">
        <v>0</v>
      </c>
      <c r="S4430" s="49">
        <v>1.9480519480519501E-2</v>
      </c>
      <c r="T4430" s="49">
        <v>0</v>
      </c>
      <c r="U4430" s="49">
        <v>0</v>
      </c>
      <c r="V4430" s="49">
        <v>1</v>
      </c>
      <c r="W4430" s="50">
        <v>154</v>
      </c>
      <c r="X4430" s="90" t="str">
        <f>IF(LEFT(VLOOKUP(A4430,施設概要表!A:C,3,FALSE),3)="011","●","")</f>
        <v/>
      </c>
    </row>
    <row r="4431" spans="1:24" hidden="1">
      <c r="A4431" s="46" t="s">
        <v>8989</v>
      </c>
      <c r="B4431" s="47" t="s">
        <v>9065</v>
      </c>
      <c r="C4431" s="48" t="s">
        <v>9066</v>
      </c>
      <c r="D4431" s="49">
        <v>0.105263157894737</v>
      </c>
      <c r="E4431" s="49">
        <v>0</v>
      </c>
      <c r="F4431" s="49">
        <v>0</v>
      </c>
      <c r="G4431" s="49">
        <v>0.31578947368421101</v>
      </c>
      <c r="H4431" s="49">
        <v>0</v>
      </c>
      <c r="I4431" s="49">
        <v>5.2631578947368397E-2</v>
      </c>
      <c r="J4431" s="49">
        <v>0.157894736842105</v>
      </c>
      <c r="K4431" s="49">
        <v>0</v>
      </c>
      <c r="L4431" s="49">
        <v>0</v>
      </c>
      <c r="M4431" s="49">
        <v>0</v>
      </c>
      <c r="N4431" s="49">
        <v>0</v>
      </c>
      <c r="O4431" s="49">
        <v>0</v>
      </c>
      <c r="P4431" s="49">
        <v>0</v>
      </c>
      <c r="Q4431" s="49">
        <v>5.2631578947368397E-2</v>
      </c>
      <c r="R4431" s="49">
        <v>0</v>
      </c>
      <c r="S4431" s="49">
        <v>0.31578947368421101</v>
      </c>
      <c r="T4431" s="49">
        <v>0</v>
      </c>
      <c r="U4431" s="49">
        <v>0</v>
      </c>
      <c r="V4431" s="49">
        <v>1</v>
      </c>
      <c r="W4431" s="50">
        <v>19</v>
      </c>
      <c r="X4431" s="90" t="str">
        <f>IF(LEFT(VLOOKUP(A4431,施設概要表!A:C,3,FALSE),3)="011","●","")</f>
        <v/>
      </c>
    </row>
    <row r="4432" spans="1:24" hidden="1">
      <c r="A4432" s="46" t="s">
        <v>8991</v>
      </c>
      <c r="B4432" s="47" t="s">
        <v>9067</v>
      </c>
      <c r="C4432" s="48" t="s">
        <v>9068</v>
      </c>
      <c r="D4432" s="49"/>
      <c r="E4432" s="49"/>
      <c r="F4432" s="49"/>
      <c r="G4432" s="49"/>
      <c r="H4432" s="49"/>
      <c r="I4432" s="49"/>
      <c r="J4432" s="49"/>
      <c r="K4432" s="49"/>
      <c r="L4432" s="49"/>
      <c r="M4432" s="49"/>
      <c r="N4432" s="49"/>
      <c r="O4432" s="49"/>
      <c r="P4432" s="49"/>
      <c r="Q4432" s="49"/>
      <c r="R4432" s="49"/>
      <c r="S4432" s="49"/>
      <c r="T4432" s="49"/>
      <c r="U4432" s="49"/>
      <c r="V4432" s="49"/>
      <c r="W4432" s="50"/>
      <c r="X4432" s="90" t="str">
        <f>IF(LEFT(VLOOKUP(A4432,施設概要表!A:C,3,FALSE),3)="011","●","")</f>
        <v/>
      </c>
    </row>
    <row r="4433" spans="1:24" hidden="1">
      <c r="A4433" s="46" t="s">
        <v>8993</v>
      </c>
      <c r="B4433" s="47" t="s">
        <v>9069</v>
      </c>
      <c r="C4433" s="48" t="s">
        <v>9070</v>
      </c>
      <c r="D4433" s="49"/>
      <c r="E4433" s="49"/>
      <c r="F4433" s="49"/>
      <c r="G4433" s="49"/>
      <c r="H4433" s="49"/>
      <c r="I4433" s="49"/>
      <c r="J4433" s="49"/>
      <c r="K4433" s="49"/>
      <c r="L4433" s="49"/>
      <c r="M4433" s="49"/>
      <c r="N4433" s="49"/>
      <c r="O4433" s="49"/>
      <c r="P4433" s="49"/>
      <c r="Q4433" s="49"/>
      <c r="R4433" s="49"/>
      <c r="S4433" s="49"/>
      <c r="T4433" s="49"/>
      <c r="U4433" s="49"/>
      <c r="V4433" s="49"/>
      <c r="W4433" s="50"/>
      <c r="X4433" s="90" t="str">
        <f>IF(LEFT(VLOOKUP(A4433,施設概要表!A:C,3,FALSE),3)="011","●","")</f>
        <v/>
      </c>
    </row>
    <row r="4434" spans="1:24" hidden="1">
      <c r="A4434" s="46" t="s">
        <v>8995</v>
      </c>
      <c r="B4434" s="47" t="s">
        <v>9071</v>
      </c>
      <c r="C4434" s="48" t="s">
        <v>9072</v>
      </c>
      <c r="D4434" s="49">
        <v>0</v>
      </c>
      <c r="E4434" s="49">
        <v>0</v>
      </c>
      <c r="F4434" s="49">
        <v>0</v>
      </c>
      <c r="G4434" s="49">
        <v>0</v>
      </c>
      <c r="H4434" s="49">
        <v>0</v>
      </c>
      <c r="I4434" s="49">
        <v>0</v>
      </c>
      <c r="J4434" s="49">
        <v>0.341584158415842</v>
      </c>
      <c r="K4434" s="49">
        <v>8.2508250825082501E-3</v>
      </c>
      <c r="L4434" s="49">
        <v>0</v>
      </c>
      <c r="M4434" s="49">
        <v>1.65016501650165E-3</v>
      </c>
      <c r="N4434" s="49">
        <v>0</v>
      </c>
      <c r="O4434" s="49">
        <v>0</v>
      </c>
      <c r="P4434" s="49">
        <v>0</v>
      </c>
      <c r="Q4434" s="49">
        <v>1.65016501650165E-3</v>
      </c>
      <c r="R4434" s="49">
        <v>0</v>
      </c>
      <c r="S4434" s="49">
        <v>0.64521452145214497</v>
      </c>
      <c r="T4434" s="49">
        <v>0</v>
      </c>
      <c r="U4434" s="49">
        <v>1.65016501650165E-3</v>
      </c>
      <c r="V4434" s="49">
        <v>1</v>
      </c>
      <c r="W4434" s="50">
        <v>606</v>
      </c>
      <c r="X4434" s="90" t="str">
        <f>IF(LEFT(VLOOKUP(A4434,施設概要表!A:C,3,FALSE),3)="011","●","")</f>
        <v/>
      </c>
    </row>
    <row r="4435" spans="1:24" hidden="1">
      <c r="A4435" s="46" t="s">
        <v>8997</v>
      </c>
      <c r="B4435" s="47" t="s">
        <v>9073</v>
      </c>
      <c r="C4435" s="48" t="s">
        <v>9074</v>
      </c>
      <c r="D4435" s="49">
        <v>6.8410462776660005E-2</v>
      </c>
      <c r="E4435" s="49">
        <v>0</v>
      </c>
      <c r="F4435" s="49">
        <v>4.8289738430583498E-2</v>
      </c>
      <c r="G4435" s="49">
        <v>0.17505030181086501</v>
      </c>
      <c r="H4435" s="49">
        <v>9.85915492957746E-2</v>
      </c>
      <c r="I4435" s="49">
        <v>0.25754527162977903</v>
      </c>
      <c r="J4435" s="49">
        <v>3.0181086519114698E-2</v>
      </c>
      <c r="K4435" s="49">
        <v>3.6217303822937599E-2</v>
      </c>
      <c r="L4435" s="49">
        <v>4.0241448692152904E-3</v>
      </c>
      <c r="M4435" s="49">
        <v>6.4386317907444701E-2</v>
      </c>
      <c r="N4435" s="49">
        <v>0.13480885311871199</v>
      </c>
      <c r="O4435" s="49">
        <v>4.0241448692152904E-3</v>
      </c>
      <c r="P4435" s="49">
        <v>1.2072434607645901E-2</v>
      </c>
      <c r="Q4435" s="49">
        <v>2.0120724346076499E-3</v>
      </c>
      <c r="R4435" s="49">
        <v>0</v>
      </c>
      <c r="S4435" s="49">
        <v>5.63380281690141E-2</v>
      </c>
      <c r="T4435" s="49">
        <v>4.0241448692152904E-3</v>
      </c>
      <c r="U4435" s="49">
        <v>4.0241448692152904E-3</v>
      </c>
      <c r="V4435" s="49">
        <v>1</v>
      </c>
      <c r="W4435" s="50">
        <v>497</v>
      </c>
      <c r="X4435" s="90" t="str">
        <f>IF(LEFT(VLOOKUP(A4435,施設概要表!A:C,3,FALSE),3)="011","●","")</f>
        <v/>
      </c>
    </row>
    <row r="4436" spans="1:24" hidden="1">
      <c r="A4436" s="46" t="s">
        <v>8999</v>
      </c>
      <c r="B4436" s="47" t="s">
        <v>9075</v>
      </c>
      <c r="C4436" s="48" t="s">
        <v>9076</v>
      </c>
      <c r="D4436" s="49">
        <v>4.7770700636942699E-2</v>
      </c>
      <c r="E4436" s="49">
        <v>0</v>
      </c>
      <c r="F4436" s="49">
        <v>1.27388535031847E-2</v>
      </c>
      <c r="G4436" s="49">
        <v>0.11942675159235699</v>
      </c>
      <c r="H4436" s="49">
        <v>9.5541401273885398E-2</v>
      </c>
      <c r="I4436" s="49">
        <v>0.28025477707006402</v>
      </c>
      <c r="J4436" s="49">
        <v>2.2292993630573198E-2</v>
      </c>
      <c r="K4436" s="49">
        <v>1.5923566878980899E-2</v>
      </c>
      <c r="L4436" s="49">
        <v>0</v>
      </c>
      <c r="M4436" s="49">
        <v>6.0509554140127403E-2</v>
      </c>
      <c r="N4436" s="49">
        <v>7.4840764331210202E-2</v>
      </c>
      <c r="O4436" s="49">
        <v>1.5923566878980899E-3</v>
      </c>
      <c r="P4436" s="49">
        <v>1.27388535031847E-2</v>
      </c>
      <c r="Q4436" s="49">
        <v>1.5923566878980899E-3</v>
      </c>
      <c r="R4436" s="49">
        <v>4.7770700636942699E-3</v>
      </c>
      <c r="S4436" s="49">
        <v>0.22770700636942701</v>
      </c>
      <c r="T4436" s="49">
        <v>4.7770700636942699E-3</v>
      </c>
      <c r="U4436" s="49">
        <v>1.7515923566879001E-2</v>
      </c>
      <c r="V4436" s="49">
        <v>1</v>
      </c>
      <c r="W4436" s="50">
        <v>628</v>
      </c>
      <c r="X4436" s="90" t="str">
        <f>IF(LEFT(VLOOKUP(A4436,施設概要表!A:C,3,FALSE),3)="011","●","")</f>
        <v/>
      </c>
    </row>
    <row r="4437" spans="1:24" hidden="1">
      <c r="A4437" s="46" t="s">
        <v>9001</v>
      </c>
      <c r="B4437" s="47" t="s">
        <v>9077</v>
      </c>
      <c r="C4437" s="48" t="s">
        <v>9078</v>
      </c>
      <c r="D4437" s="49">
        <v>3.5965598123533997E-2</v>
      </c>
      <c r="E4437" s="49">
        <v>0</v>
      </c>
      <c r="F4437" s="49">
        <v>1.9546520719312E-2</v>
      </c>
      <c r="G4437" s="49">
        <v>6.0985144644253302E-2</v>
      </c>
      <c r="H4437" s="49">
        <v>3.8311180609851399E-2</v>
      </c>
      <c r="I4437" s="49">
        <v>0.59030492572322102</v>
      </c>
      <c r="J4437" s="49">
        <v>1.0946051602814699E-2</v>
      </c>
      <c r="K4437" s="49">
        <v>1.2509773260359699E-2</v>
      </c>
      <c r="L4437" s="49">
        <v>7.8186082877247805E-4</v>
      </c>
      <c r="M4437" s="49">
        <v>3.3620015637216602E-2</v>
      </c>
      <c r="N4437" s="49">
        <v>0.131352619233776</v>
      </c>
      <c r="O4437" s="49">
        <v>1.56372165754496E-3</v>
      </c>
      <c r="P4437" s="49">
        <v>1.4855355746677099E-2</v>
      </c>
      <c r="Q4437" s="49">
        <v>0</v>
      </c>
      <c r="R4437" s="49">
        <v>0</v>
      </c>
      <c r="S4437" s="49">
        <v>3.98749022673964E-2</v>
      </c>
      <c r="T4437" s="49">
        <v>7.8186082877247805E-4</v>
      </c>
      <c r="U4437" s="49">
        <v>8.6004691164972592E-3</v>
      </c>
      <c r="V4437" s="49">
        <v>1</v>
      </c>
      <c r="W4437" s="50">
        <v>1279</v>
      </c>
      <c r="X4437" s="90" t="str">
        <f>IF(LEFT(VLOOKUP(A4437,施設概要表!A:C,3,FALSE),3)="011","●","")</f>
        <v/>
      </c>
    </row>
    <row r="4438" spans="1:24" hidden="1">
      <c r="A4438" s="46" t="s">
        <v>9003</v>
      </c>
      <c r="B4438" s="47" t="s">
        <v>9079</v>
      </c>
      <c r="C4438" s="48" t="s">
        <v>9080</v>
      </c>
      <c r="D4438" s="49">
        <v>1.5028177833437699E-2</v>
      </c>
      <c r="E4438" s="49">
        <v>0</v>
      </c>
      <c r="F4438" s="49">
        <v>1.25234815278647E-3</v>
      </c>
      <c r="G4438" s="49">
        <v>5.9486537257357502E-2</v>
      </c>
      <c r="H4438" s="49">
        <v>1.18973074514715E-2</v>
      </c>
      <c r="I4438" s="49">
        <v>3.5691922354414499E-2</v>
      </c>
      <c r="J4438" s="49">
        <v>0.48653725735754499</v>
      </c>
      <c r="K4438" s="49">
        <v>7.5140889167188496E-3</v>
      </c>
      <c r="L4438" s="49">
        <v>0</v>
      </c>
      <c r="M4438" s="49">
        <v>1.2523481527864699E-2</v>
      </c>
      <c r="N4438" s="49">
        <v>0.15278647463994999</v>
      </c>
      <c r="O4438" s="49">
        <v>7.8897933625547895E-2</v>
      </c>
      <c r="P4438" s="49">
        <v>5.0093926111459E-3</v>
      </c>
      <c r="Q4438" s="49">
        <v>6.2617407639323696E-4</v>
      </c>
      <c r="R4438" s="49">
        <v>0</v>
      </c>
      <c r="S4438" s="49">
        <v>0.12836568566061399</v>
      </c>
      <c r="T4438" s="49">
        <v>1.25234815278647E-3</v>
      </c>
      <c r="U4438" s="49">
        <v>3.13087038196619E-3</v>
      </c>
      <c r="V4438" s="49">
        <v>1</v>
      </c>
      <c r="W4438" s="50">
        <v>1597</v>
      </c>
      <c r="X4438" s="90" t="str">
        <f>IF(LEFT(VLOOKUP(A4438,施設概要表!A:C,3,FALSE),3)="011","●","")</f>
        <v/>
      </c>
    </row>
    <row r="4439" spans="1:24" hidden="1">
      <c r="A4439" s="46" t="s">
        <v>9005</v>
      </c>
      <c r="B4439" s="47" t="s">
        <v>9081</v>
      </c>
      <c r="C4439" s="48" t="s">
        <v>9082</v>
      </c>
      <c r="D4439" s="49"/>
      <c r="E4439" s="49"/>
      <c r="F4439" s="49"/>
      <c r="G4439" s="49"/>
      <c r="H4439" s="49"/>
      <c r="I4439" s="49"/>
      <c r="J4439" s="49"/>
      <c r="K4439" s="49"/>
      <c r="L4439" s="49"/>
      <c r="M4439" s="49"/>
      <c r="N4439" s="49"/>
      <c r="O4439" s="49"/>
      <c r="P4439" s="49"/>
      <c r="Q4439" s="49"/>
      <c r="R4439" s="49"/>
      <c r="S4439" s="49"/>
      <c r="T4439" s="49"/>
      <c r="U4439" s="49"/>
      <c r="V4439" s="49"/>
      <c r="W4439" s="50"/>
      <c r="X4439" s="90" t="str">
        <f>IF(LEFT(VLOOKUP(A4439,施設概要表!A:C,3,FALSE),3)="011","●","")</f>
        <v/>
      </c>
    </row>
    <row r="4440" spans="1:24" hidden="1">
      <c r="A4440" s="46" t="s">
        <v>9007</v>
      </c>
      <c r="B4440" s="47" t="s">
        <v>9083</v>
      </c>
      <c r="C4440" s="48" t="s">
        <v>9084</v>
      </c>
      <c r="D4440" s="49">
        <v>0.14960629921259799</v>
      </c>
      <c r="E4440" s="49">
        <v>0</v>
      </c>
      <c r="F4440" s="49">
        <v>7.8740157480314994E-3</v>
      </c>
      <c r="G4440" s="49">
        <v>0.196850393700787</v>
      </c>
      <c r="H4440" s="49">
        <v>9.4488188976377993E-2</v>
      </c>
      <c r="I4440" s="49">
        <v>0.27559055118110198</v>
      </c>
      <c r="J4440" s="49">
        <v>3.1496062992125998E-2</v>
      </c>
      <c r="K4440" s="49">
        <v>3.9370078740157501E-2</v>
      </c>
      <c r="L4440" s="49">
        <v>0</v>
      </c>
      <c r="M4440" s="49">
        <v>3.1496062992125998E-2</v>
      </c>
      <c r="N4440" s="49">
        <v>0.118110236220472</v>
      </c>
      <c r="O4440" s="49">
        <v>2.3622047244094498E-2</v>
      </c>
      <c r="P4440" s="49">
        <v>0</v>
      </c>
      <c r="Q4440" s="49">
        <v>0</v>
      </c>
      <c r="R4440" s="49">
        <v>0</v>
      </c>
      <c r="S4440" s="49">
        <v>1.5748031496062999E-2</v>
      </c>
      <c r="T4440" s="49">
        <v>7.8740157480314994E-3</v>
      </c>
      <c r="U4440" s="49">
        <v>7.8740157480314994E-3</v>
      </c>
      <c r="V4440" s="49">
        <v>1</v>
      </c>
      <c r="W4440" s="50">
        <v>127</v>
      </c>
      <c r="X4440" s="90" t="str">
        <f>IF(LEFT(VLOOKUP(A4440,施設概要表!A:C,3,FALSE),3)="011","●","")</f>
        <v/>
      </c>
    </row>
    <row r="4441" spans="1:24" hidden="1">
      <c r="A4441" s="46" t="s">
        <v>9009</v>
      </c>
      <c r="B4441" s="47" t="s">
        <v>9085</v>
      </c>
      <c r="C4441" s="48" t="s">
        <v>9086</v>
      </c>
      <c r="D4441" s="49"/>
      <c r="E4441" s="49"/>
      <c r="F4441" s="49"/>
      <c r="G4441" s="49"/>
      <c r="H4441" s="49"/>
      <c r="I4441" s="49"/>
      <c r="J4441" s="49"/>
      <c r="K4441" s="49"/>
      <c r="L4441" s="49"/>
      <c r="M4441" s="49"/>
      <c r="N4441" s="49"/>
      <c r="O4441" s="49"/>
      <c r="P4441" s="49"/>
      <c r="Q4441" s="49"/>
      <c r="R4441" s="49"/>
      <c r="S4441" s="49"/>
      <c r="T4441" s="49"/>
      <c r="U4441" s="49"/>
      <c r="V4441" s="49"/>
      <c r="W4441" s="50"/>
      <c r="X4441" s="90" t="str">
        <f>IF(LEFT(VLOOKUP(A4441,施設概要表!A:C,3,FALSE),3)="011","●","")</f>
        <v/>
      </c>
    </row>
    <row r="4442" spans="1:24" hidden="1">
      <c r="A4442" s="46" t="s">
        <v>9011</v>
      </c>
      <c r="B4442" s="47" t="s">
        <v>9087</v>
      </c>
      <c r="C4442" s="48" t="s">
        <v>9088</v>
      </c>
      <c r="D4442" s="49"/>
      <c r="E4442" s="49"/>
      <c r="F4442" s="49"/>
      <c r="G4442" s="49"/>
      <c r="H4442" s="49"/>
      <c r="I4442" s="49"/>
      <c r="J4442" s="49"/>
      <c r="K4442" s="49"/>
      <c r="L4442" s="49"/>
      <c r="M4442" s="49"/>
      <c r="N4442" s="49"/>
      <c r="O4442" s="49"/>
      <c r="P4442" s="49"/>
      <c r="Q4442" s="49"/>
      <c r="R4442" s="49"/>
      <c r="S4442" s="49"/>
      <c r="T4442" s="49"/>
      <c r="U4442" s="49"/>
      <c r="V4442" s="49"/>
      <c r="W4442" s="50"/>
      <c r="X4442" s="90" t="str">
        <f>IF(LEFT(VLOOKUP(A4442,施設概要表!A:C,3,FALSE),3)="011","●","")</f>
        <v/>
      </c>
    </row>
    <row r="4443" spans="1:24" hidden="1">
      <c r="A4443" s="46" t="s">
        <v>9013</v>
      </c>
      <c r="B4443" s="47" t="s">
        <v>9089</v>
      </c>
      <c r="C4443" s="48" t="s">
        <v>9090</v>
      </c>
      <c r="D4443" s="49">
        <v>1.1824324324324301E-2</v>
      </c>
      <c r="E4443" s="49">
        <v>0</v>
      </c>
      <c r="F4443" s="49">
        <v>1.6891891891891899E-3</v>
      </c>
      <c r="G4443" s="49">
        <v>6.7567567567567599E-2</v>
      </c>
      <c r="H4443" s="49">
        <v>5.0675675675675699E-2</v>
      </c>
      <c r="I4443" s="49">
        <v>0.17229729729729701</v>
      </c>
      <c r="J4443" s="49">
        <v>9.9662162162162199E-2</v>
      </c>
      <c r="K4443" s="49">
        <v>3.8851351351351399E-2</v>
      </c>
      <c r="L4443" s="49">
        <v>0</v>
      </c>
      <c r="M4443" s="49">
        <v>0.108108108108108</v>
      </c>
      <c r="N4443" s="49">
        <v>5.5743243243243201E-2</v>
      </c>
      <c r="O4443" s="49">
        <v>0</v>
      </c>
      <c r="P4443" s="49">
        <v>3.37837837837838E-2</v>
      </c>
      <c r="Q4443" s="49">
        <v>6.7567567567567597E-3</v>
      </c>
      <c r="R4443" s="49">
        <v>0</v>
      </c>
      <c r="S4443" s="49">
        <v>0.349662162162162</v>
      </c>
      <c r="T4443" s="49">
        <v>0</v>
      </c>
      <c r="U4443" s="49">
        <v>3.3783783783783799E-3</v>
      </c>
      <c r="V4443" s="49">
        <v>1</v>
      </c>
      <c r="W4443" s="50">
        <v>592</v>
      </c>
      <c r="X4443" s="90" t="str">
        <f>IF(LEFT(VLOOKUP(A4443,施設概要表!A:C,3,FALSE),3)="011","●","")</f>
        <v/>
      </c>
    </row>
    <row r="4444" spans="1:24" hidden="1">
      <c r="A4444" s="46" t="s">
        <v>9015</v>
      </c>
      <c r="B4444" s="47" t="s">
        <v>9091</v>
      </c>
      <c r="C4444" s="48" t="s">
        <v>9092</v>
      </c>
      <c r="D4444" s="49">
        <v>3.4576888080072803E-2</v>
      </c>
      <c r="E4444" s="49">
        <v>0</v>
      </c>
      <c r="F4444" s="49">
        <v>4.5495905368516797E-2</v>
      </c>
      <c r="G4444" s="49">
        <v>8.5532302092811693E-2</v>
      </c>
      <c r="H4444" s="49">
        <v>4.6405823475887203E-2</v>
      </c>
      <c r="I4444" s="49">
        <v>0.210191082802548</v>
      </c>
      <c r="J4444" s="49">
        <v>8.0982711555959999E-2</v>
      </c>
      <c r="K4444" s="49">
        <v>1.54686078252957E-2</v>
      </c>
      <c r="L4444" s="49">
        <v>0</v>
      </c>
      <c r="M4444" s="49">
        <v>6.9153776160145605E-2</v>
      </c>
      <c r="N4444" s="49">
        <v>3.7306642402183801E-2</v>
      </c>
      <c r="O4444" s="49">
        <v>0</v>
      </c>
      <c r="P4444" s="49">
        <v>1.0919017288443999E-2</v>
      </c>
      <c r="Q4444" s="49">
        <v>0</v>
      </c>
      <c r="R4444" s="49">
        <v>0</v>
      </c>
      <c r="S4444" s="49">
        <v>0.360327570518653</v>
      </c>
      <c r="T4444" s="49">
        <v>3.6396724294813498E-3</v>
      </c>
      <c r="U4444" s="49">
        <v>0</v>
      </c>
      <c r="V4444" s="49">
        <v>1</v>
      </c>
      <c r="W4444" s="50">
        <v>1099</v>
      </c>
      <c r="X4444" s="90" t="str">
        <f>IF(LEFT(VLOOKUP(A4444,施設概要表!A:C,3,FALSE),3)="011","●","")</f>
        <v/>
      </c>
    </row>
    <row r="4445" spans="1:24" hidden="1">
      <c r="A4445" s="46" t="s">
        <v>9017</v>
      </c>
      <c r="B4445" s="47" t="s">
        <v>9093</v>
      </c>
      <c r="C4445" s="48" t="s">
        <v>9094</v>
      </c>
      <c r="D4445" s="49"/>
      <c r="E4445" s="49"/>
      <c r="F4445" s="49"/>
      <c r="G4445" s="49"/>
      <c r="H4445" s="49"/>
      <c r="I4445" s="49"/>
      <c r="J4445" s="49"/>
      <c r="K4445" s="49"/>
      <c r="L4445" s="49"/>
      <c r="M4445" s="49"/>
      <c r="N4445" s="49"/>
      <c r="O4445" s="49"/>
      <c r="P4445" s="49"/>
      <c r="Q4445" s="49"/>
      <c r="R4445" s="49"/>
      <c r="S4445" s="49"/>
      <c r="T4445" s="49"/>
      <c r="U4445" s="49"/>
      <c r="V4445" s="49"/>
      <c r="W4445" s="50"/>
      <c r="X4445" s="90" t="str">
        <f>IF(LEFT(VLOOKUP(A4445,施設概要表!A:C,3,FALSE),3)="011","●","")</f>
        <v/>
      </c>
    </row>
    <row r="4446" spans="1:24" hidden="1">
      <c r="A4446" s="46" t="s">
        <v>9019</v>
      </c>
      <c r="B4446" s="47" t="s">
        <v>9095</v>
      </c>
      <c r="C4446" s="48" t="s">
        <v>9096</v>
      </c>
      <c r="D4446" s="49">
        <v>5.37897310513447E-2</v>
      </c>
      <c r="E4446" s="49">
        <v>0</v>
      </c>
      <c r="F4446" s="49">
        <v>7.3349633251833697E-3</v>
      </c>
      <c r="G4446" s="49">
        <v>0.336185819070905</v>
      </c>
      <c r="H4446" s="49">
        <v>2.07823960880196E-2</v>
      </c>
      <c r="I4446" s="49">
        <v>0.218826405867971</v>
      </c>
      <c r="J4446" s="49">
        <v>2.93398533007335E-2</v>
      </c>
      <c r="K4446" s="49">
        <v>2.44498777506112E-2</v>
      </c>
      <c r="L4446" s="49">
        <v>0</v>
      </c>
      <c r="M4446" s="49">
        <v>0.10880195599022</v>
      </c>
      <c r="N4446" s="49">
        <v>8.9242053789731005E-2</v>
      </c>
      <c r="O4446" s="49">
        <v>0</v>
      </c>
      <c r="P4446" s="49">
        <v>1.10024449877751E-2</v>
      </c>
      <c r="Q4446" s="49">
        <v>0</v>
      </c>
      <c r="R4446" s="49">
        <v>0</v>
      </c>
      <c r="S4446" s="49">
        <v>8.5574572127139398E-2</v>
      </c>
      <c r="T4446" s="49">
        <v>3.6674816625916901E-3</v>
      </c>
      <c r="U4446" s="49">
        <v>1.10024449877751E-2</v>
      </c>
      <c r="V4446" s="49">
        <v>1</v>
      </c>
      <c r="W4446" s="50">
        <v>818</v>
      </c>
      <c r="X4446" s="90" t="str">
        <f>IF(LEFT(VLOOKUP(A4446,施設概要表!A:C,3,FALSE),3)="011","●","")</f>
        <v/>
      </c>
    </row>
    <row r="4447" spans="1:24" hidden="1">
      <c r="A4447" s="46" t="s">
        <v>9021</v>
      </c>
      <c r="B4447" s="47" t="s">
        <v>9097</v>
      </c>
      <c r="C4447" s="48" t="s">
        <v>9098</v>
      </c>
      <c r="D4447" s="49"/>
      <c r="E4447" s="49"/>
      <c r="F4447" s="49"/>
      <c r="G4447" s="49"/>
      <c r="H4447" s="49"/>
      <c r="I4447" s="49"/>
      <c r="J4447" s="49"/>
      <c r="K4447" s="49"/>
      <c r="L4447" s="49"/>
      <c r="M4447" s="49"/>
      <c r="N4447" s="49"/>
      <c r="O4447" s="49"/>
      <c r="P4447" s="49"/>
      <c r="Q4447" s="49"/>
      <c r="R4447" s="49"/>
      <c r="S4447" s="49"/>
      <c r="T4447" s="49"/>
      <c r="U4447" s="49"/>
      <c r="V4447" s="49"/>
      <c r="W4447" s="50"/>
      <c r="X4447" s="90" t="str">
        <f>IF(LEFT(VLOOKUP(A4447,施設概要表!A:C,3,FALSE),3)="011","●","")</f>
        <v/>
      </c>
    </row>
    <row r="4448" spans="1:24" hidden="1">
      <c r="A4448" s="46" t="s">
        <v>9023</v>
      </c>
      <c r="B4448" s="47" t="s">
        <v>9099</v>
      </c>
      <c r="C4448" s="48" t="s">
        <v>9100</v>
      </c>
      <c r="D4448" s="49">
        <v>0.22222222222222199</v>
      </c>
      <c r="E4448" s="49">
        <v>2.2222222222222199E-2</v>
      </c>
      <c r="F4448" s="49">
        <v>3.3333333333333298E-2</v>
      </c>
      <c r="G4448" s="49">
        <v>0.155555555555556</v>
      </c>
      <c r="H4448" s="49">
        <v>0.11111111111111099</v>
      </c>
      <c r="I4448" s="49">
        <v>0.122222222222222</v>
      </c>
      <c r="J4448" s="49">
        <v>2.2222222222222199E-2</v>
      </c>
      <c r="K4448" s="49">
        <v>3.3333333333333298E-2</v>
      </c>
      <c r="L4448" s="49">
        <v>0</v>
      </c>
      <c r="M4448" s="49">
        <v>0.133333333333333</v>
      </c>
      <c r="N4448" s="49">
        <v>4.4444444444444398E-2</v>
      </c>
      <c r="O4448" s="49">
        <v>0</v>
      </c>
      <c r="P4448" s="49">
        <v>1.1111111111111099E-2</v>
      </c>
      <c r="Q4448" s="49">
        <v>0</v>
      </c>
      <c r="R4448" s="49">
        <v>0</v>
      </c>
      <c r="S4448" s="49">
        <v>5.5555555555555601E-2</v>
      </c>
      <c r="T4448" s="49">
        <v>1.1111111111111099E-2</v>
      </c>
      <c r="U4448" s="49">
        <v>2.2222222222222199E-2</v>
      </c>
      <c r="V4448" s="49">
        <v>1</v>
      </c>
      <c r="W4448" s="50">
        <v>90</v>
      </c>
      <c r="X4448" s="90" t="str">
        <f>IF(LEFT(VLOOKUP(A4448,施設概要表!A:C,3,FALSE),3)="011","●","")</f>
        <v/>
      </c>
    </row>
    <row r="4449" spans="1:24" hidden="1">
      <c r="A4449" s="46" t="s">
        <v>9025</v>
      </c>
      <c r="B4449" s="47" t="s">
        <v>9101</v>
      </c>
      <c r="C4449" s="48" t="s">
        <v>9102</v>
      </c>
      <c r="D4449" s="49">
        <v>0.105263157894737</v>
      </c>
      <c r="E4449" s="49">
        <v>0</v>
      </c>
      <c r="F4449" s="49">
        <v>1.3157894736842099E-2</v>
      </c>
      <c r="G4449" s="49">
        <v>0.23684210526315799</v>
      </c>
      <c r="H4449" s="49">
        <v>0.118421052631579</v>
      </c>
      <c r="I4449" s="49">
        <v>0.17105263157894701</v>
      </c>
      <c r="J4449" s="49">
        <v>2.6315789473684199E-2</v>
      </c>
      <c r="K4449" s="49">
        <v>0</v>
      </c>
      <c r="L4449" s="49">
        <v>0</v>
      </c>
      <c r="M4449" s="49">
        <v>6.5789473684210495E-2</v>
      </c>
      <c r="N4449" s="49">
        <v>0.157894736842105</v>
      </c>
      <c r="O4449" s="49">
        <v>0</v>
      </c>
      <c r="P4449" s="49">
        <v>2.6315789473684199E-2</v>
      </c>
      <c r="Q4449" s="49">
        <v>0</v>
      </c>
      <c r="R4449" s="49">
        <v>0</v>
      </c>
      <c r="S4449" s="49">
        <v>6.5789473684210495E-2</v>
      </c>
      <c r="T4449" s="49">
        <v>0</v>
      </c>
      <c r="U4449" s="49">
        <v>1.3157894736842099E-2</v>
      </c>
      <c r="V4449" s="49">
        <v>1</v>
      </c>
      <c r="W4449" s="50">
        <v>76</v>
      </c>
      <c r="X4449" s="90" t="str">
        <f>IF(LEFT(VLOOKUP(A4449,施設概要表!A:C,3,FALSE),3)="011","●","")</f>
        <v/>
      </c>
    </row>
    <row r="4450" spans="1:24" hidden="1">
      <c r="A4450" s="46" t="s">
        <v>9027</v>
      </c>
      <c r="B4450" s="47" t="s">
        <v>9103</v>
      </c>
      <c r="C4450" s="48" t="s">
        <v>9104</v>
      </c>
      <c r="D4450" s="49"/>
      <c r="E4450" s="49"/>
      <c r="F4450" s="49"/>
      <c r="G4450" s="49"/>
      <c r="H4450" s="49"/>
      <c r="I4450" s="49"/>
      <c r="J4450" s="49"/>
      <c r="K4450" s="49"/>
      <c r="L4450" s="49"/>
      <c r="M4450" s="49"/>
      <c r="N4450" s="49"/>
      <c r="O4450" s="49"/>
      <c r="P4450" s="49"/>
      <c r="Q4450" s="49"/>
      <c r="R4450" s="49"/>
      <c r="S4450" s="49"/>
      <c r="T4450" s="49"/>
      <c r="U4450" s="49"/>
      <c r="V4450" s="49"/>
      <c r="W4450" s="50"/>
      <c r="X4450" s="90" t="str">
        <f>IF(LEFT(VLOOKUP(A4450,施設概要表!A:C,3,FALSE),3)="011","●","")</f>
        <v/>
      </c>
    </row>
    <row r="4451" spans="1:24" hidden="1">
      <c r="A4451" s="46" t="s">
        <v>9029</v>
      </c>
      <c r="B4451" s="47" t="s">
        <v>9105</v>
      </c>
      <c r="C4451" s="48" t="s">
        <v>9106</v>
      </c>
      <c r="D4451" s="49">
        <v>4.8465266558966102E-2</v>
      </c>
      <c r="E4451" s="49">
        <v>0.22294022617124401</v>
      </c>
      <c r="F4451" s="49">
        <v>2.2617124394184202E-2</v>
      </c>
      <c r="G4451" s="49">
        <v>7.2697899838449098E-2</v>
      </c>
      <c r="H4451" s="49">
        <v>0.11308562197092099</v>
      </c>
      <c r="I4451" s="49">
        <v>0.37964458804523399</v>
      </c>
      <c r="J4451" s="49">
        <v>2.7463651050080799E-2</v>
      </c>
      <c r="K4451" s="49">
        <v>3.2310177705977398E-3</v>
      </c>
      <c r="L4451" s="49">
        <v>4.8465266558966099E-3</v>
      </c>
      <c r="M4451" s="49">
        <v>2.10016155088853E-2</v>
      </c>
      <c r="N4451" s="49">
        <v>3.5541195476575103E-2</v>
      </c>
      <c r="O4451" s="49">
        <v>1.6155088852988699E-3</v>
      </c>
      <c r="P4451" s="49">
        <v>1.45395799676898E-2</v>
      </c>
      <c r="Q4451" s="49">
        <v>0</v>
      </c>
      <c r="R4451" s="49">
        <v>1.6155088852988699E-3</v>
      </c>
      <c r="S4451" s="49">
        <v>2.5848142164781901E-2</v>
      </c>
      <c r="T4451" s="49">
        <v>4.8465266558966099E-3</v>
      </c>
      <c r="U4451" s="49">
        <v>0</v>
      </c>
      <c r="V4451" s="49">
        <v>1</v>
      </c>
      <c r="W4451" s="50">
        <v>619</v>
      </c>
      <c r="X4451" s="90" t="str">
        <f>IF(LEFT(VLOOKUP(A4451,施設概要表!A:C,3,FALSE),3)="011","●","")</f>
        <v/>
      </c>
    </row>
    <row r="4452" spans="1:24" hidden="1">
      <c r="A4452" s="46" t="s">
        <v>9031</v>
      </c>
      <c r="B4452" s="47" t="s">
        <v>9107</v>
      </c>
      <c r="C4452" s="48" t="s">
        <v>9108</v>
      </c>
      <c r="D4452" s="49">
        <v>0.69002695417789806</v>
      </c>
      <c r="E4452" s="49">
        <v>2.6954177897574099E-3</v>
      </c>
      <c r="F4452" s="49">
        <v>7.0080862533692695E-2</v>
      </c>
      <c r="G4452" s="49">
        <v>3.77358490566038E-2</v>
      </c>
      <c r="H4452" s="49">
        <v>2.9649595687331502E-2</v>
      </c>
      <c r="I4452" s="49">
        <v>5.6603773584905703E-2</v>
      </c>
      <c r="J4452" s="49">
        <v>1.88679245283019E-2</v>
      </c>
      <c r="K4452" s="49">
        <v>2.6954177897574099E-3</v>
      </c>
      <c r="L4452" s="49">
        <v>0</v>
      </c>
      <c r="M4452" s="49">
        <v>1.3477088948787099E-2</v>
      </c>
      <c r="N4452" s="49">
        <v>1.3477088948787099E-2</v>
      </c>
      <c r="O4452" s="49">
        <v>0</v>
      </c>
      <c r="P4452" s="49">
        <v>2.6954177897574099E-3</v>
      </c>
      <c r="Q4452" s="49">
        <v>0</v>
      </c>
      <c r="R4452" s="49">
        <v>0</v>
      </c>
      <c r="S4452" s="49">
        <v>5.3908355795148299E-2</v>
      </c>
      <c r="T4452" s="49">
        <v>5.3908355795148303E-3</v>
      </c>
      <c r="U4452" s="49">
        <v>2.6954177897574099E-3</v>
      </c>
      <c r="V4452" s="49">
        <v>1</v>
      </c>
      <c r="W4452" s="50">
        <v>371</v>
      </c>
      <c r="X4452" s="90" t="str">
        <f>IF(LEFT(VLOOKUP(A4452,施設概要表!A:C,3,FALSE),3)="011","●","")</f>
        <v/>
      </c>
    </row>
    <row r="4453" spans="1:24" hidden="1">
      <c r="A4453" s="46" t="s">
        <v>9033</v>
      </c>
      <c r="B4453" s="47" t="s">
        <v>9109</v>
      </c>
      <c r="C4453" s="48" t="s">
        <v>9110</v>
      </c>
      <c r="D4453" s="49">
        <v>0</v>
      </c>
      <c r="E4453" s="49">
        <v>0</v>
      </c>
      <c r="F4453" s="49">
        <v>0</v>
      </c>
      <c r="G4453" s="49">
        <v>0</v>
      </c>
      <c r="H4453" s="49">
        <v>0</v>
      </c>
      <c r="I4453" s="49">
        <v>1.7301038062283701E-3</v>
      </c>
      <c r="J4453" s="49">
        <v>0</v>
      </c>
      <c r="K4453" s="49">
        <v>0</v>
      </c>
      <c r="L4453" s="49">
        <v>5.7670126874279103E-4</v>
      </c>
      <c r="M4453" s="49">
        <v>3.4602076124567501E-3</v>
      </c>
      <c r="N4453" s="49">
        <v>1.1534025374855799E-3</v>
      </c>
      <c r="O4453" s="49">
        <v>0.82525951557093402</v>
      </c>
      <c r="P4453" s="49">
        <v>1.7301038062283701E-3</v>
      </c>
      <c r="Q4453" s="49">
        <v>0.16032295271049599</v>
      </c>
      <c r="R4453" s="49">
        <v>0</v>
      </c>
      <c r="S4453" s="49">
        <v>3.4602076124567501E-3</v>
      </c>
      <c r="T4453" s="49">
        <v>5.7670126874279103E-4</v>
      </c>
      <c r="U4453" s="49">
        <v>1.7301038062283701E-3</v>
      </c>
      <c r="V4453" s="49">
        <v>1</v>
      </c>
      <c r="W4453" s="50">
        <v>1734</v>
      </c>
      <c r="X4453" s="90" t="str">
        <f>IF(LEFT(VLOOKUP(A4453,施設概要表!A:C,3,FALSE),3)="011","●","")</f>
        <v/>
      </c>
    </row>
    <row r="4454" spans="1:24" hidden="1">
      <c r="A4454" s="46" t="s">
        <v>9035</v>
      </c>
      <c r="B4454" s="47" t="s">
        <v>9111</v>
      </c>
      <c r="C4454" s="48" t="s">
        <v>9112</v>
      </c>
      <c r="D4454" s="49">
        <v>6.4516129032258099E-3</v>
      </c>
      <c r="E4454" s="49">
        <v>0</v>
      </c>
      <c r="F4454" s="49">
        <v>1.29032258064516E-3</v>
      </c>
      <c r="G4454" s="49">
        <v>1.8064516129032301E-2</v>
      </c>
      <c r="H4454" s="49">
        <v>9.0322580645161299E-3</v>
      </c>
      <c r="I4454" s="49">
        <v>1.8064516129032301E-2</v>
      </c>
      <c r="J4454" s="49">
        <v>0.69161290322580604</v>
      </c>
      <c r="K4454" s="49">
        <v>9.0322580645161299E-3</v>
      </c>
      <c r="L4454" s="49">
        <v>0</v>
      </c>
      <c r="M4454" s="49">
        <v>1.0322580645161301E-2</v>
      </c>
      <c r="N4454" s="49">
        <v>1.0322580645161301E-2</v>
      </c>
      <c r="O4454" s="49">
        <v>0</v>
      </c>
      <c r="P4454" s="49">
        <v>1.29032258064516E-3</v>
      </c>
      <c r="Q4454" s="49">
        <v>2.58064516129032E-3</v>
      </c>
      <c r="R4454" s="49">
        <v>0</v>
      </c>
      <c r="S4454" s="49">
        <v>0.21806451612903199</v>
      </c>
      <c r="T4454" s="49">
        <v>0</v>
      </c>
      <c r="U4454" s="49">
        <v>3.87096774193548E-3</v>
      </c>
      <c r="V4454" s="49">
        <v>1</v>
      </c>
      <c r="W4454" s="50">
        <v>775</v>
      </c>
      <c r="X4454" s="90" t="str">
        <f>IF(LEFT(VLOOKUP(A4454,施設概要表!A:C,3,FALSE),3)="011","●","")</f>
        <v/>
      </c>
    </row>
    <row r="4455" spans="1:24" hidden="1">
      <c r="A4455" s="46" t="s">
        <v>9037</v>
      </c>
      <c r="B4455" s="47" t="s">
        <v>9113</v>
      </c>
      <c r="C4455" s="48" t="s">
        <v>9114</v>
      </c>
      <c r="D4455" s="49"/>
      <c r="E4455" s="49"/>
      <c r="F4455" s="49"/>
      <c r="G4455" s="49"/>
      <c r="H4455" s="49"/>
      <c r="I4455" s="49"/>
      <c r="J4455" s="49"/>
      <c r="K4455" s="49"/>
      <c r="L4455" s="49"/>
      <c r="M4455" s="49"/>
      <c r="N4455" s="49"/>
      <c r="O4455" s="49"/>
      <c r="P4455" s="49"/>
      <c r="Q4455" s="49"/>
      <c r="R4455" s="49"/>
      <c r="S4455" s="49"/>
      <c r="T4455" s="49"/>
      <c r="U4455" s="49"/>
      <c r="V4455" s="49"/>
      <c r="W4455" s="50"/>
      <c r="X4455" s="90" t="str">
        <f>IF(LEFT(VLOOKUP(A4455,施設概要表!A:C,3,FALSE),3)="011","●","")</f>
        <v/>
      </c>
    </row>
    <row r="4456" spans="1:24" hidden="1">
      <c r="A4456" s="46" t="s">
        <v>9039</v>
      </c>
      <c r="B4456" s="47" t="s">
        <v>9115</v>
      </c>
      <c r="C4456" s="48" t="s">
        <v>9116</v>
      </c>
      <c r="D4456" s="49">
        <v>1.30151843817787E-2</v>
      </c>
      <c r="E4456" s="49">
        <v>0</v>
      </c>
      <c r="F4456" s="49">
        <v>2.1691973969631198E-3</v>
      </c>
      <c r="G4456" s="49">
        <v>0.29284164859002199</v>
      </c>
      <c r="H4456" s="49">
        <v>5.8568329718004297E-2</v>
      </c>
      <c r="I4456" s="49">
        <v>9.5444685466377396E-2</v>
      </c>
      <c r="J4456" s="49">
        <v>8.6767895878524896E-3</v>
      </c>
      <c r="K4456" s="49">
        <v>3.9045553145336198E-2</v>
      </c>
      <c r="L4456" s="49">
        <v>2.1691973969631198E-3</v>
      </c>
      <c r="M4456" s="49">
        <v>0.29718004338394799</v>
      </c>
      <c r="N4456" s="49">
        <v>0.14533622559652901</v>
      </c>
      <c r="O4456" s="49">
        <v>2.1691973969631198E-3</v>
      </c>
      <c r="P4456" s="49">
        <v>1.30151843817787E-2</v>
      </c>
      <c r="Q4456" s="49">
        <v>0</v>
      </c>
      <c r="R4456" s="49">
        <v>0</v>
      </c>
      <c r="S4456" s="49">
        <v>2.3861171366594401E-2</v>
      </c>
      <c r="T4456" s="49">
        <v>0</v>
      </c>
      <c r="U4456" s="49">
        <v>6.5075921908893698E-3</v>
      </c>
      <c r="V4456" s="49">
        <v>1</v>
      </c>
      <c r="W4456" s="50">
        <v>461</v>
      </c>
      <c r="X4456" s="90" t="str">
        <f>IF(LEFT(VLOOKUP(A4456,施設概要表!A:C,3,FALSE),3)="011","●","")</f>
        <v/>
      </c>
    </row>
    <row r="4457" spans="1:24" hidden="1">
      <c r="A4457" s="46" t="s">
        <v>9041</v>
      </c>
      <c r="B4457" s="47" t="s">
        <v>9117</v>
      </c>
      <c r="C4457" s="48" t="s">
        <v>9118</v>
      </c>
      <c r="D4457" s="49">
        <v>4.4615384615384598E-2</v>
      </c>
      <c r="E4457" s="49">
        <v>0</v>
      </c>
      <c r="F4457" s="49">
        <v>6.1538461538461504E-3</v>
      </c>
      <c r="G4457" s="49">
        <v>0.227692307692308</v>
      </c>
      <c r="H4457" s="49">
        <v>0.13230769230769199</v>
      </c>
      <c r="I4457" s="49">
        <v>0.15846153846153799</v>
      </c>
      <c r="J4457" s="49">
        <v>3.5384615384615403E-2</v>
      </c>
      <c r="K4457" s="49">
        <v>0.02</v>
      </c>
      <c r="L4457" s="49">
        <v>0</v>
      </c>
      <c r="M4457" s="49">
        <v>6.30769230769231E-2</v>
      </c>
      <c r="N4457" s="49">
        <v>0.104615384615385</v>
      </c>
      <c r="O4457" s="49">
        <v>1.53846153846154E-3</v>
      </c>
      <c r="P4457" s="49">
        <v>6.30769230769231E-2</v>
      </c>
      <c r="Q4457" s="49">
        <v>0</v>
      </c>
      <c r="R4457" s="49">
        <v>1.53846153846154E-3</v>
      </c>
      <c r="S4457" s="49">
        <v>0.12615384615384601</v>
      </c>
      <c r="T4457" s="49">
        <v>1.53846153846154E-3</v>
      </c>
      <c r="U4457" s="49">
        <v>1.38461538461538E-2</v>
      </c>
      <c r="V4457" s="49">
        <v>1</v>
      </c>
      <c r="W4457" s="50">
        <v>650</v>
      </c>
      <c r="X4457" s="90" t="str">
        <f>IF(LEFT(VLOOKUP(A4457,施設概要表!A:C,3,FALSE),3)="011","●","")</f>
        <v/>
      </c>
    </row>
    <row r="4458" spans="1:24" hidden="1">
      <c r="A4458" s="46" t="s">
        <v>9043</v>
      </c>
      <c r="B4458" s="47" t="s">
        <v>9119</v>
      </c>
      <c r="C4458" s="48" t="s">
        <v>9120</v>
      </c>
      <c r="D4458" s="49">
        <v>0.13561847988077499</v>
      </c>
      <c r="E4458" s="49">
        <v>0</v>
      </c>
      <c r="F4458" s="49">
        <v>3.42771982116244E-2</v>
      </c>
      <c r="G4458" s="49">
        <v>9.53800298062593E-2</v>
      </c>
      <c r="H4458" s="49">
        <v>6.2593144560357694E-2</v>
      </c>
      <c r="I4458" s="49">
        <v>0.29210134128166898</v>
      </c>
      <c r="J4458" s="49">
        <v>6.7064083457526097E-2</v>
      </c>
      <c r="K4458" s="49">
        <v>1.19225037257824E-2</v>
      </c>
      <c r="L4458" s="49">
        <v>1.4903129657228001E-3</v>
      </c>
      <c r="M4458" s="49">
        <v>2.6825633383010399E-2</v>
      </c>
      <c r="N4458" s="49">
        <v>6.2593144560357694E-2</v>
      </c>
      <c r="O4458" s="49">
        <v>0</v>
      </c>
      <c r="P4458" s="49">
        <v>1.4903129657228001E-2</v>
      </c>
      <c r="Q4458" s="49">
        <v>0</v>
      </c>
      <c r="R4458" s="49">
        <v>0</v>
      </c>
      <c r="S4458" s="49">
        <v>0.18479880774962701</v>
      </c>
      <c r="T4458" s="49">
        <v>0</v>
      </c>
      <c r="U4458" s="49">
        <v>1.0432190760059599E-2</v>
      </c>
      <c r="V4458" s="49">
        <v>1</v>
      </c>
      <c r="W4458" s="50">
        <v>671</v>
      </c>
      <c r="X4458" s="90" t="str">
        <f>IF(LEFT(VLOOKUP(A4458,施設概要表!A:C,3,FALSE),3)="011","●","")</f>
        <v/>
      </c>
    </row>
    <row r="4459" spans="1:24" hidden="1">
      <c r="A4459" s="46" t="s">
        <v>9045</v>
      </c>
      <c r="B4459" s="47" t="s">
        <v>9121</v>
      </c>
      <c r="C4459" s="48" t="s">
        <v>9122</v>
      </c>
      <c r="D4459" s="49">
        <v>2.01005025125628E-2</v>
      </c>
      <c r="E4459" s="49">
        <v>0</v>
      </c>
      <c r="F4459" s="49">
        <v>2.9145728643216101E-2</v>
      </c>
      <c r="G4459" s="49">
        <v>0.10452261306532699</v>
      </c>
      <c r="H4459" s="49">
        <v>3.4170854271356799E-2</v>
      </c>
      <c r="I4459" s="49">
        <v>0.54371859296482405</v>
      </c>
      <c r="J4459" s="49">
        <v>2.1105527638190999E-2</v>
      </c>
      <c r="K4459" s="49">
        <v>1.4070351758794E-2</v>
      </c>
      <c r="L4459" s="49">
        <v>7.0351758793969904E-3</v>
      </c>
      <c r="M4459" s="49">
        <v>7.0351758793969807E-2</v>
      </c>
      <c r="N4459" s="49">
        <v>4.5226130653266298E-2</v>
      </c>
      <c r="O4459" s="49">
        <v>0</v>
      </c>
      <c r="P4459" s="49">
        <v>2.41206030150754E-2</v>
      </c>
      <c r="Q4459" s="49">
        <v>2.0100502512562799E-3</v>
      </c>
      <c r="R4459" s="49">
        <v>0</v>
      </c>
      <c r="S4459" s="49">
        <v>6.7336683417085402E-2</v>
      </c>
      <c r="T4459" s="49">
        <v>5.0251256281407001E-3</v>
      </c>
      <c r="U4459" s="49">
        <v>1.20603015075377E-2</v>
      </c>
      <c r="V4459" s="49">
        <v>1</v>
      </c>
      <c r="W4459" s="50">
        <v>995</v>
      </c>
      <c r="X4459" s="90" t="str">
        <f>IF(LEFT(VLOOKUP(A4459,施設概要表!A:C,3,FALSE),3)="011","●","")</f>
        <v/>
      </c>
    </row>
    <row r="4460" spans="1:24" hidden="1">
      <c r="A4460" s="46" t="s">
        <v>9047</v>
      </c>
      <c r="B4460" s="47" t="s">
        <v>9123</v>
      </c>
      <c r="C4460" s="48" t="s">
        <v>9124</v>
      </c>
      <c r="D4460" s="49">
        <v>3.1958762886597901E-2</v>
      </c>
      <c r="E4460" s="49">
        <v>0</v>
      </c>
      <c r="F4460" s="49">
        <v>7.2164948453608303E-3</v>
      </c>
      <c r="G4460" s="49">
        <v>0.15463917525773199</v>
      </c>
      <c r="H4460" s="49">
        <v>5.4639175257732001E-2</v>
      </c>
      <c r="I4460" s="49">
        <v>0.34123711340206198</v>
      </c>
      <c r="J4460" s="49">
        <v>1.4432989690721701E-2</v>
      </c>
      <c r="K4460" s="49">
        <v>5.97938144329897E-2</v>
      </c>
      <c r="L4460" s="49">
        <v>0</v>
      </c>
      <c r="M4460" s="49">
        <v>8.7628865979381396E-2</v>
      </c>
      <c r="N4460" s="49">
        <v>0.13298969072164901</v>
      </c>
      <c r="O4460" s="49">
        <v>2.0618556701030898E-3</v>
      </c>
      <c r="P4460" s="49">
        <v>1.54639175257732E-2</v>
      </c>
      <c r="Q4460" s="49">
        <v>1.0309278350515501E-3</v>
      </c>
      <c r="R4460" s="49">
        <v>0</v>
      </c>
      <c r="S4460" s="49">
        <v>7.6288659793814398E-2</v>
      </c>
      <c r="T4460" s="49">
        <v>2.0618556701030898E-3</v>
      </c>
      <c r="U4460" s="49">
        <v>1.85567010309278E-2</v>
      </c>
      <c r="V4460" s="49">
        <v>1</v>
      </c>
      <c r="W4460" s="50">
        <v>970</v>
      </c>
      <c r="X4460" s="90" t="str">
        <f>IF(LEFT(VLOOKUP(A4460,施設概要表!A:C,3,FALSE),3)="011","●","")</f>
        <v/>
      </c>
    </row>
    <row r="4461" spans="1:24" hidden="1">
      <c r="A4461" s="46" t="s">
        <v>9049</v>
      </c>
      <c r="B4461" s="47" t="s">
        <v>9125</v>
      </c>
      <c r="C4461" s="48" t="s">
        <v>9126</v>
      </c>
      <c r="D4461" s="49">
        <v>0.17647058823529399</v>
      </c>
      <c r="E4461" s="49">
        <v>0</v>
      </c>
      <c r="F4461" s="49">
        <v>0</v>
      </c>
      <c r="G4461" s="49">
        <v>2.9411764705882401E-2</v>
      </c>
      <c r="H4461" s="49">
        <v>0</v>
      </c>
      <c r="I4461" s="49">
        <v>0</v>
      </c>
      <c r="J4461" s="49">
        <v>0.64705882352941202</v>
      </c>
      <c r="K4461" s="49">
        <v>0</v>
      </c>
      <c r="L4461" s="49">
        <v>0</v>
      </c>
      <c r="M4461" s="49">
        <v>0</v>
      </c>
      <c r="N4461" s="49">
        <v>0</v>
      </c>
      <c r="O4461" s="49">
        <v>0</v>
      </c>
      <c r="P4461" s="49">
        <v>0</v>
      </c>
      <c r="Q4461" s="49">
        <v>0</v>
      </c>
      <c r="R4461" s="49">
        <v>0</v>
      </c>
      <c r="S4461" s="49">
        <v>0.14705882352941199</v>
      </c>
      <c r="T4461" s="49">
        <v>0</v>
      </c>
      <c r="U4461" s="49">
        <v>0</v>
      </c>
      <c r="V4461" s="49">
        <v>1</v>
      </c>
      <c r="W4461" s="50">
        <v>34</v>
      </c>
      <c r="X4461" s="90" t="str">
        <f>IF(LEFT(VLOOKUP(A4461,施設概要表!A:C,3,FALSE),3)="011","●","")</f>
        <v/>
      </c>
    </row>
    <row r="4462" spans="1:24" hidden="1">
      <c r="A4462" s="46" t="s">
        <v>9051</v>
      </c>
      <c r="B4462" s="47" t="s">
        <v>9127</v>
      </c>
      <c r="C4462" s="48" t="s">
        <v>9128</v>
      </c>
      <c r="D4462" s="49">
        <v>4.7029702970297002E-2</v>
      </c>
      <c r="E4462" s="49">
        <v>0</v>
      </c>
      <c r="F4462" s="49">
        <v>9.9009900990098994E-3</v>
      </c>
      <c r="G4462" s="49">
        <v>0.170792079207921</v>
      </c>
      <c r="H4462" s="49">
        <v>5.1980198019801999E-2</v>
      </c>
      <c r="I4462" s="49">
        <v>0.19306930693069299</v>
      </c>
      <c r="J4462" s="49">
        <v>4.95049504950495E-2</v>
      </c>
      <c r="K4462" s="49">
        <v>2.22772277227723E-2</v>
      </c>
      <c r="L4462" s="49">
        <v>0</v>
      </c>
      <c r="M4462" s="49">
        <v>0.106435643564356</v>
      </c>
      <c r="N4462" s="49">
        <v>0.10891089108910899</v>
      </c>
      <c r="O4462" s="49">
        <v>0</v>
      </c>
      <c r="P4462" s="49">
        <v>1.73267326732673E-2</v>
      </c>
      <c r="Q4462" s="49">
        <v>0</v>
      </c>
      <c r="R4462" s="49">
        <v>0</v>
      </c>
      <c r="S4462" s="49">
        <v>0.212871287128713</v>
      </c>
      <c r="T4462" s="49">
        <v>7.4257425742574297E-3</v>
      </c>
      <c r="U4462" s="49">
        <v>2.47524752475248E-3</v>
      </c>
      <c r="V4462" s="49">
        <v>1</v>
      </c>
      <c r="W4462" s="50">
        <v>404</v>
      </c>
      <c r="X4462" s="90" t="str">
        <f>IF(LEFT(VLOOKUP(A4462,施設概要表!A:C,3,FALSE),3)="011","●","")</f>
        <v/>
      </c>
    </row>
    <row r="4463" spans="1:24" hidden="1">
      <c r="A4463" s="46" t="s">
        <v>9053</v>
      </c>
      <c r="B4463" s="47" t="s">
        <v>9129</v>
      </c>
      <c r="C4463" s="48" t="s">
        <v>9130</v>
      </c>
      <c r="D4463" s="49">
        <v>0.159574468085106</v>
      </c>
      <c r="E4463" s="49">
        <v>0</v>
      </c>
      <c r="F4463" s="49">
        <v>3.1914893617021302E-2</v>
      </c>
      <c r="G4463" s="49">
        <v>0.23404255319148901</v>
      </c>
      <c r="H4463" s="49">
        <v>0.13297872340425501</v>
      </c>
      <c r="I4463" s="49">
        <v>0.111702127659574</v>
      </c>
      <c r="J4463" s="49">
        <v>3.7234042553191501E-2</v>
      </c>
      <c r="K4463" s="49">
        <v>3.1914893617021302E-2</v>
      </c>
      <c r="L4463" s="49">
        <v>0</v>
      </c>
      <c r="M4463" s="49">
        <v>3.1914893617021302E-2</v>
      </c>
      <c r="N4463" s="49">
        <v>3.7234042553191501E-2</v>
      </c>
      <c r="O4463" s="49">
        <v>0</v>
      </c>
      <c r="P4463" s="49">
        <v>1.0638297872340399E-2</v>
      </c>
      <c r="Q4463" s="49">
        <v>0</v>
      </c>
      <c r="R4463" s="49">
        <v>0</v>
      </c>
      <c r="S4463" s="49">
        <v>0.13297872340425501</v>
      </c>
      <c r="T4463" s="49">
        <v>4.2553191489361701E-2</v>
      </c>
      <c r="U4463" s="49">
        <v>5.31914893617021E-3</v>
      </c>
      <c r="V4463" s="49">
        <v>1</v>
      </c>
      <c r="W4463" s="50">
        <v>188</v>
      </c>
      <c r="X4463" s="90" t="str">
        <f>IF(LEFT(VLOOKUP(A4463,施設概要表!A:C,3,FALSE),3)="011","●","")</f>
        <v/>
      </c>
    </row>
    <row r="4464" spans="1:24" hidden="1">
      <c r="A4464" s="46" t="s">
        <v>9055</v>
      </c>
      <c r="B4464" s="47" t="s">
        <v>9131</v>
      </c>
      <c r="C4464" s="48" t="s">
        <v>9132</v>
      </c>
      <c r="D4464" s="49">
        <v>2.23367697594502E-2</v>
      </c>
      <c r="E4464" s="49">
        <v>2.06185567010309E-2</v>
      </c>
      <c r="F4464" s="49">
        <v>3.4364261168384901E-3</v>
      </c>
      <c r="G4464" s="49">
        <v>5.1546391752577303E-2</v>
      </c>
      <c r="H4464" s="49">
        <v>1.9759450171821302E-2</v>
      </c>
      <c r="I4464" s="49">
        <v>5.9278350515463901E-2</v>
      </c>
      <c r="J4464" s="49">
        <v>0.152061855670103</v>
      </c>
      <c r="K4464" s="49">
        <v>7.7319587628866E-3</v>
      </c>
      <c r="L4464" s="49">
        <v>8.5910652920962198E-4</v>
      </c>
      <c r="M4464" s="49">
        <v>5.1546391752577303E-2</v>
      </c>
      <c r="N4464" s="49">
        <v>9.4501718213058396E-3</v>
      </c>
      <c r="O4464" s="49">
        <v>0</v>
      </c>
      <c r="P4464" s="49">
        <v>1.28865979381443E-2</v>
      </c>
      <c r="Q4464" s="49">
        <v>0</v>
      </c>
      <c r="R4464" s="49">
        <v>0</v>
      </c>
      <c r="S4464" s="49">
        <v>0.57044673539518898</v>
      </c>
      <c r="T4464" s="49">
        <v>1.28865979381443E-2</v>
      </c>
      <c r="U4464" s="49">
        <v>5.1546391752577301E-3</v>
      </c>
      <c r="V4464" s="49">
        <v>1</v>
      </c>
      <c r="W4464" s="50">
        <v>1164</v>
      </c>
      <c r="X4464" s="90" t="str">
        <f>IF(LEFT(VLOOKUP(A4464,施設概要表!A:C,3,FALSE),3)="011","●","")</f>
        <v/>
      </c>
    </row>
    <row r="4465" spans="1:24" hidden="1">
      <c r="A4465" s="46" t="s">
        <v>9057</v>
      </c>
      <c r="B4465" s="47" t="s">
        <v>9133</v>
      </c>
      <c r="C4465" s="48" t="s">
        <v>9134</v>
      </c>
      <c r="D4465" s="49"/>
      <c r="E4465" s="49"/>
      <c r="F4465" s="49"/>
      <c r="G4465" s="49"/>
      <c r="H4465" s="49"/>
      <c r="I4465" s="49"/>
      <c r="J4465" s="49"/>
      <c r="K4465" s="49"/>
      <c r="L4465" s="49"/>
      <c r="M4465" s="49"/>
      <c r="N4465" s="49"/>
      <c r="O4465" s="49"/>
      <c r="P4465" s="49"/>
      <c r="Q4465" s="49"/>
      <c r="R4465" s="49"/>
      <c r="S4465" s="49"/>
      <c r="T4465" s="49"/>
      <c r="U4465" s="49"/>
      <c r="V4465" s="49"/>
      <c r="W4465" s="50"/>
      <c r="X4465" s="90" t="str">
        <f>IF(LEFT(VLOOKUP(A4465,施設概要表!A:C,3,FALSE),3)="011","●","")</f>
        <v/>
      </c>
    </row>
    <row r="4466" spans="1:24" hidden="1">
      <c r="A4466" s="46" t="s">
        <v>9059</v>
      </c>
      <c r="B4466" s="47" t="s">
        <v>9135</v>
      </c>
      <c r="C4466" s="48" t="s">
        <v>9136</v>
      </c>
      <c r="D4466" s="49">
        <v>5.62730627306273E-2</v>
      </c>
      <c r="E4466" s="49">
        <v>0</v>
      </c>
      <c r="F4466" s="49">
        <v>1.8450184501845001E-2</v>
      </c>
      <c r="G4466" s="49">
        <v>9.9630996309963096E-2</v>
      </c>
      <c r="H4466" s="49">
        <v>4.7047970479704798E-2</v>
      </c>
      <c r="I4466" s="49">
        <v>0.62361623616236195</v>
      </c>
      <c r="J4466" s="49">
        <v>1.1992619926199301E-2</v>
      </c>
      <c r="K4466" s="49">
        <v>8.3025830258302603E-3</v>
      </c>
      <c r="L4466" s="49">
        <v>9.22509225092251E-4</v>
      </c>
      <c r="M4466" s="49">
        <v>3.5977859778597798E-2</v>
      </c>
      <c r="N4466" s="49">
        <v>2.4907749077490798E-2</v>
      </c>
      <c r="O4466" s="49">
        <v>2.76752767527675E-3</v>
      </c>
      <c r="P4466" s="49">
        <v>1.2915129151291499E-2</v>
      </c>
      <c r="Q4466" s="49">
        <v>1.8450184501845001E-3</v>
      </c>
      <c r="R4466" s="49">
        <v>0</v>
      </c>
      <c r="S4466" s="49">
        <v>5.07380073800738E-2</v>
      </c>
      <c r="T4466" s="49">
        <v>0</v>
      </c>
      <c r="U4466" s="49">
        <v>4.6125461254612503E-3</v>
      </c>
      <c r="V4466" s="49">
        <v>1</v>
      </c>
      <c r="W4466" s="50">
        <v>1084</v>
      </c>
      <c r="X4466" s="90" t="str">
        <f>IF(LEFT(VLOOKUP(A4466,施設概要表!A:C,3,FALSE),3)="011","●","")</f>
        <v/>
      </c>
    </row>
    <row r="4467" spans="1:24" hidden="1">
      <c r="A4467" s="46" t="s">
        <v>9061</v>
      </c>
      <c r="B4467" s="47" t="s">
        <v>9137</v>
      </c>
      <c r="C4467" s="48" t="s">
        <v>9138</v>
      </c>
      <c r="D4467" s="49">
        <v>0</v>
      </c>
      <c r="E4467" s="49">
        <v>0</v>
      </c>
      <c r="F4467" s="49">
        <v>0</v>
      </c>
      <c r="G4467" s="49">
        <v>0</v>
      </c>
      <c r="H4467" s="49">
        <v>0</v>
      </c>
      <c r="I4467" s="49">
        <v>0</v>
      </c>
      <c r="J4467" s="49">
        <v>0</v>
      </c>
      <c r="K4467" s="49">
        <v>0</v>
      </c>
      <c r="L4467" s="49">
        <v>0</v>
      </c>
      <c r="M4467" s="49">
        <v>0</v>
      </c>
      <c r="N4467" s="49">
        <v>0</v>
      </c>
      <c r="O4467" s="49">
        <v>0</v>
      </c>
      <c r="P4467" s="49">
        <v>0</v>
      </c>
      <c r="Q4467" s="49">
        <v>0</v>
      </c>
      <c r="R4467" s="49">
        <v>0</v>
      </c>
      <c r="S4467" s="49">
        <v>0</v>
      </c>
      <c r="T4467" s="49">
        <v>0</v>
      </c>
      <c r="U4467" s="49">
        <v>1</v>
      </c>
      <c r="V4467" s="49">
        <v>1</v>
      </c>
      <c r="W4467" s="50">
        <v>22</v>
      </c>
      <c r="X4467" s="90" t="str">
        <f>IF(LEFT(VLOOKUP(A4467,施設概要表!A:C,3,FALSE),3)="011","●","")</f>
        <v/>
      </c>
    </row>
    <row r="4468" spans="1:24" hidden="1">
      <c r="A4468" s="46" t="s">
        <v>9063</v>
      </c>
      <c r="B4468" s="47" t="s">
        <v>9139</v>
      </c>
      <c r="C4468" s="48" t="s">
        <v>9140</v>
      </c>
      <c r="D4468" s="49"/>
      <c r="E4468" s="49"/>
      <c r="F4468" s="49"/>
      <c r="G4468" s="49"/>
      <c r="H4468" s="49"/>
      <c r="I4468" s="49"/>
      <c r="J4468" s="49"/>
      <c r="K4468" s="49"/>
      <c r="L4468" s="49"/>
      <c r="M4468" s="49"/>
      <c r="N4468" s="49"/>
      <c r="O4468" s="49"/>
      <c r="P4468" s="49"/>
      <c r="Q4468" s="49"/>
      <c r="R4468" s="49"/>
      <c r="S4468" s="49"/>
      <c r="T4468" s="49"/>
      <c r="U4468" s="49"/>
      <c r="V4468" s="49"/>
      <c r="W4468" s="50"/>
      <c r="X4468" s="90" t="str">
        <f>IF(LEFT(VLOOKUP(A4468,施設概要表!A:C,3,FALSE),3)="011","●","")</f>
        <v/>
      </c>
    </row>
    <row r="4469" spans="1:24" hidden="1">
      <c r="A4469" s="46" t="s">
        <v>9065</v>
      </c>
      <c r="B4469" s="47" t="s">
        <v>9141</v>
      </c>
      <c r="C4469" s="48" t="s">
        <v>9142</v>
      </c>
      <c r="D4469" s="49">
        <v>2.7272727272727299E-2</v>
      </c>
      <c r="E4469" s="49">
        <v>0</v>
      </c>
      <c r="F4469" s="49">
        <v>4.5454545454545497E-2</v>
      </c>
      <c r="G4469" s="49">
        <v>9.0909090909090898E-2</v>
      </c>
      <c r="H4469" s="49">
        <v>1.8181818181818198E-2</v>
      </c>
      <c r="I4469" s="49">
        <v>0.58181818181818201</v>
      </c>
      <c r="J4469" s="49">
        <v>1.8181818181818198E-2</v>
      </c>
      <c r="K4469" s="49">
        <v>1.8181818181818198E-2</v>
      </c>
      <c r="L4469" s="49">
        <v>0</v>
      </c>
      <c r="M4469" s="49">
        <v>3.6363636363636397E-2</v>
      </c>
      <c r="N4469" s="49">
        <v>8.1818181818181804E-2</v>
      </c>
      <c r="O4469" s="49">
        <v>0</v>
      </c>
      <c r="P4469" s="49">
        <v>0</v>
      </c>
      <c r="Q4469" s="49">
        <v>0</v>
      </c>
      <c r="R4469" s="49">
        <v>0</v>
      </c>
      <c r="S4469" s="49">
        <v>7.2727272727272696E-2</v>
      </c>
      <c r="T4469" s="49">
        <v>0</v>
      </c>
      <c r="U4469" s="49">
        <v>9.0909090909090905E-3</v>
      </c>
      <c r="V4469" s="49">
        <v>1</v>
      </c>
      <c r="W4469" s="50">
        <v>110</v>
      </c>
      <c r="X4469" s="90" t="str">
        <f>IF(LEFT(VLOOKUP(A4469,施設概要表!A:C,3,FALSE),3)="011","●","")</f>
        <v/>
      </c>
    </row>
    <row r="4470" spans="1:24" hidden="1">
      <c r="A4470" s="46" t="s">
        <v>9067</v>
      </c>
      <c r="B4470" s="47" t="s">
        <v>9143</v>
      </c>
      <c r="C4470" s="48" t="s">
        <v>9144</v>
      </c>
      <c r="D4470" s="49">
        <v>5.4545454545454501E-2</v>
      </c>
      <c r="E4470" s="49">
        <v>0</v>
      </c>
      <c r="F4470" s="49">
        <v>1.8181818181818198E-2</v>
      </c>
      <c r="G4470" s="49">
        <v>0.145454545454545</v>
      </c>
      <c r="H4470" s="49">
        <v>7.2727272727272696E-2</v>
      </c>
      <c r="I4470" s="49">
        <v>0.2</v>
      </c>
      <c r="J4470" s="49">
        <v>0</v>
      </c>
      <c r="K4470" s="49">
        <v>3.6363636363636397E-2</v>
      </c>
      <c r="L4470" s="49">
        <v>0</v>
      </c>
      <c r="M4470" s="49">
        <v>9.0909090909090898E-2</v>
      </c>
      <c r="N4470" s="49">
        <v>0.218181818181818</v>
      </c>
      <c r="O4470" s="49">
        <v>0</v>
      </c>
      <c r="P4470" s="49">
        <v>0</v>
      </c>
      <c r="Q4470" s="49">
        <v>0</v>
      </c>
      <c r="R4470" s="49">
        <v>0</v>
      </c>
      <c r="S4470" s="49">
        <v>9.0909090909090898E-2</v>
      </c>
      <c r="T4470" s="49">
        <v>0</v>
      </c>
      <c r="U4470" s="49">
        <v>7.2727272727272696E-2</v>
      </c>
      <c r="V4470" s="49">
        <v>1</v>
      </c>
      <c r="W4470" s="50">
        <v>55</v>
      </c>
      <c r="X4470" s="90" t="str">
        <f>IF(LEFT(VLOOKUP(A4470,施設概要表!A:C,3,FALSE),3)="011","●","")</f>
        <v/>
      </c>
    </row>
    <row r="4471" spans="1:24" hidden="1">
      <c r="A4471" s="46" t="s">
        <v>9069</v>
      </c>
      <c r="B4471" s="47" t="s">
        <v>9145</v>
      </c>
      <c r="C4471" s="48" t="s">
        <v>9146</v>
      </c>
      <c r="D4471" s="49"/>
      <c r="E4471" s="49"/>
      <c r="F4471" s="49"/>
      <c r="G4471" s="49"/>
      <c r="H4471" s="49"/>
      <c r="I4471" s="49"/>
      <c r="J4471" s="49"/>
      <c r="K4471" s="49"/>
      <c r="L4471" s="49"/>
      <c r="M4471" s="49"/>
      <c r="N4471" s="49"/>
      <c r="O4471" s="49"/>
      <c r="P4471" s="49"/>
      <c r="Q4471" s="49"/>
      <c r="R4471" s="49"/>
      <c r="S4471" s="49"/>
      <c r="T4471" s="49"/>
      <c r="U4471" s="49"/>
      <c r="V4471" s="49"/>
      <c r="W4471" s="50"/>
      <c r="X4471" s="90" t="str">
        <f>IF(LEFT(VLOOKUP(A4471,施設概要表!A:C,3,FALSE),3)="011","●","")</f>
        <v/>
      </c>
    </row>
    <row r="4472" spans="1:24" hidden="1">
      <c r="A4472" s="46" t="s">
        <v>9071</v>
      </c>
      <c r="B4472" s="47" t="s">
        <v>9147</v>
      </c>
      <c r="C4472" s="48" t="s">
        <v>9148</v>
      </c>
      <c r="D4472" s="49">
        <v>0.109865470852018</v>
      </c>
      <c r="E4472" s="49">
        <v>0</v>
      </c>
      <c r="F4472" s="49">
        <v>4.0358744394618798E-2</v>
      </c>
      <c r="G4472" s="49">
        <v>0.13004484304932701</v>
      </c>
      <c r="H4472" s="49">
        <v>5.1569506726457402E-2</v>
      </c>
      <c r="I4472" s="49">
        <v>0.27802690582959599</v>
      </c>
      <c r="J4472" s="49">
        <v>5.60538116591928E-2</v>
      </c>
      <c r="K4472" s="49">
        <v>1.5695067264574002E-2</v>
      </c>
      <c r="L4472" s="49">
        <v>0</v>
      </c>
      <c r="M4472" s="49">
        <v>4.7085201793721998E-2</v>
      </c>
      <c r="N4472" s="49">
        <v>7.6233183856502199E-2</v>
      </c>
      <c r="O4472" s="49">
        <v>0</v>
      </c>
      <c r="P4472" s="49">
        <v>8.9686098654708502E-3</v>
      </c>
      <c r="Q4472" s="49">
        <v>0</v>
      </c>
      <c r="R4472" s="49">
        <v>0</v>
      </c>
      <c r="S4472" s="49">
        <v>0.17488789237668201</v>
      </c>
      <c r="T4472" s="49">
        <v>6.7264573991031402E-3</v>
      </c>
      <c r="U4472" s="49">
        <v>4.4843049327354303E-3</v>
      </c>
      <c r="V4472" s="49">
        <v>1</v>
      </c>
      <c r="W4472" s="50">
        <v>446</v>
      </c>
      <c r="X4472" s="90" t="str">
        <f>IF(LEFT(VLOOKUP(A4472,施設概要表!A:C,3,FALSE),3)="011","●","")</f>
        <v/>
      </c>
    </row>
    <row r="4473" spans="1:24" hidden="1">
      <c r="A4473" s="46" t="s">
        <v>9073</v>
      </c>
      <c r="B4473" s="47" t="s">
        <v>9149</v>
      </c>
      <c r="C4473" s="48" t="s">
        <v>9150</v>
      </c>
      <c r="D4473" s="49"/>
      <c r="E4473" s="49"/>
      <c r="F4473" s="49"/>
      <c r="G4473" s="49"/>
      <c r="H4473" s="49"/>
      <c r="I4473" s="49"/>
      <c r="J4473" s="49"/>
      <c r="K4473" s="49"/>
      <c r="L4473" s="49"/>
      <c r="M4473" s="49"/>
      <c r="N4473" s="49"/>
      <c r="O4473" s="49"/>
      <c r="P4473" s="49"/>
      <c r="Q4473" s="49"/>
      <c r="R4473" s="49"/>
      <c r="S4473" s="49"/>
      <c r="T4473" s="49"/>
      <c r="U4473" s="49"/>
      <c r="V4473" s="49"/>
      <c r="W4473" s="50"/>
      <c r="X4473" s="90" t="str">
        <f>IF(LEFT(VLOOKUP(A4473,施設概要表!A:C,3,FALSE),3)="011","●","")</f>
        <v/>
      </c>
    </row>
    <row r="4474" spans="1:24" hidden="1">
      <c r="A4474" s="46" t="s">
        <v>9075</v>
      </c>
      <c r="B4474" s="47" t="s">
        <v>9151</v>
      </c>
      <c r="C4474" s="48" t="s">
        <v>9152</v>
      </c>
      <c r="D4474" s="49"/>
      <c r="E4474" s="49"/>
      <c r="F4474" s="49"/>
      <c r="G4474" s="49"/>
      <c r="H4474" s="49"/>
      <c r="I4474" s="49"/>
      <c r="J4474" s="49"/>
      <c r="K4474" s="49"/>
      <c r="L4474" s="49"/>
      <c r="M4474" s="49"/>
      <c r="N4474" s="49"/>
      <c r="O4474" s="49"/>
      <c r="P4474" s="49"/>
      <c r="Q4474" s="49"/>
      <c r="R4474" s="49"/>
      <c r="S4474" s="49"/>
      <c r="T4474" s="49"/>
      <c r="U4474" s="49"/>
      <c r="V4474" s="49"/>
      <c r="W4474" s="50"/>
      <c r="X4474" s="90" t="str">
        <f>IF(LEFT(VLOOKUP(A4474,施設概要表!A:C,3,FALSE),3)="011","●","")</f>
        <v/>
      </c>
    </row>
    <row r="4475" spans="1:24" hidden="1">
      <c r="A4475" s="46" t="s">
        <v>9077</v>
      </c>
      <c r="B4475" s="47" t="s">
        <v>9153</v>
      </c>
      <c r="C4475" s="48" t="s">
        <v>9154</v>
      </c>
      <c r="D4475" s="49"/>
      <c r="E4475" s="49"/>
      <c r="F4475" s="49"/>
      <c r="G4475" s="49"/>
      <c r="H4475" s="49"/>
      <c r="I4475" s="49"/>
      <c r="J4475" s="49"/>
      <c r="K4475" s="49"/>
      <c r="L4475" s="49"/>
      <c r="M4475" s="49"/>
      <c r="N4475" s="49"/>
      <c r="O4475" s="49"/>
      <c r="P4475" s="49"/>
      <c r="Q4475" s="49"/>
      <c r="R4475" s="49"/>
      <c r="S4475" s="49"/>
      <c r="T4475" s="49"/>
      <c r="U4475" s="49"/>
      <c r="V4475" s="49"/>
      <c r="W4475" s="50"/>
      <c r="X4475" s="90" t="str">
        <f>IF(LEFT(VLOOKUP(A4475,施設概要表!A:C,3,FALSE),3)="011","●","")</f>
        <v/>
      </c>
    </row>
    <row r="4476" spans="1:24" hidden="1">
      <c r="A4476" s="46" t="s">
        <v>9079</v>
      </c>
      <c r="B4476" s="47" t="s">
        <v>9155</v>
      </c>
      <c r="C4476" s="48" t="s">
        <v>9156</v>
      </c>
      <c r="D4476" s="49">
        <v>0.20408163265306101</v>
      </c>
      <c r="E4476" s="49">
        <v>0</v>
      </c>
      <c r="F4476" s="49">
        <v>4.7261009667024699E-2</v>
      </c>
      <c r="G4476" s="49">
        <v>0.10741138560687399</v>
      </c>
      <c r="H4476" s="49">
        <v>2.4704618689581102E-2</v>
      </c>
      <c r="I4476" s="49">
        <v>0.25349087003222298</v>
      </c>
      <c r="J4476" s="49">
        <v>3.4371643394199798E-2</v>
      </c>
      <c r="K4476" s="49">
        <v>1.2889366272824899E-2</v>
      </c>
      <c r="L4476" s="49">
        <v>5.3705692803437195E-4</v>
      </c>
      <c r="M4476" s="49">
        <v>4.7261009667024699E-2</v>
      </c>
      <c r="N4476" s="49">
        <v>6.6058002148227699E-2</v>
      </c>
      <c r="O4476" s="49">
        <v>2.14822771213749E-3</v>
      </c>
      <c r="P4476" s="49">
        <v>1.7722878625134299E-2</v>
      </c>
      <c r="Q4476" s="49">
        <v>1.07411385606874E-3</v>
      </c>
      <c r="R4476" s="49">
        <v>1.07411385606874E-3</v>
      </c>
      <c r="S4476" s="49">
        <v>0.16165413533834599</v>
      </c>
      <c r="T4476" s="49">
        <v>7.5187969924812E-3</v>
      </c>
      <c r="U4476" s="49">
        <v>1.07411385606874E-2</v>
      </c>
      <c r="V4476" s="49">
        <v>1</v>
      </c>
      <c r="W4476" s="50">
        <v>1862</v>
      </c>
      <c r="X4476" s="90" t="str">
        <f>IF(LEFT(VLOOKUP(A4476,施設概要表!A:C,3,FALSE),3)="011","●","")</f>
        <v/>
      </c>
    </row>
    <row r="4477" spans="1:24" hidden="1">
      <c r="A4477" s="46" t="s">
        <v>9081</v>
      </c>
      <c r="B4477" s="47" t="s">
        <v>9157</v>
      </c>
      <c r="C4477" s="48" t="s">
        <v>9158</v>
      </c>
      <c r="D4477" s="49">
        <v>5.4545454545454501E-2</v>
      </c>
      <c r="E4477" s="49">
        <v>0</v>
      </c>
      <c r="F4477" s="49">
        <v>3.6363636363636397E-2</v>
      </c>
      <c r="G4477" s="49">
        <v>0.190909090909091</v>
      </c>
      <c r="H4477" s="49">
        <v>8.1818181818181804E-2</v>
      </c>
      <c r="I4477" s="49">
        <v>0.13636363636363599</v>
      </c>
      <c r="J4477" s="49">
        <v>4.5454545454545497E-2</v>
      </c>
      <c r="K4477" s="49">
        <v>2.4242424242424201E-2</v>
      </c>
      <c r="L4477" s="49">
        <v>0</v>
      </c>
      <c r="M4477" s="49">
        <v>0.115151515151515</v>
      </c>
      <c r="N4477" s="49">
        <v>0.19696969696969699</v>
      </c>
      <c r="O4477" s="49">
        <v>3.0303030303030299E-3</v>
      </c>
      <c r="P4477" s="49">
        <v>2.12121212121212E-2</v>
      </c>
      <c r="Q4477" s="49">
        <v>0</v>
      </c>
      <c r="R4477" s="49">
        <v>0</v>
      </c>
      <c r="S4477" s="49">
        <v>6.9696969696969702E-2</v>
      </c>
      <c r="T4477" s="49">
        <v>6.0606060606060597E-3</v>
      </c>
      <c r="U4477" s="49">
        <v>1.8181818181818198E-2</v>
      </c>
      <c r="V4477" s="49">
        <v>1</v>
      </c>
      <c r="W4477" s="50">
        <v>330</v>
      </c>
      <c r="X4477" s="90" t="str">
        <f>IF(LEFT(VLOOKUP(A4477,施設概要表!A:C,3,FALSE),3)="011","●","")</f>
        <v/>
      </c>
    </row>
    <row r="4478" spans="1:24" hidden="1">
      <c r="A4478" s="46" t="s">
        <v>9083</v>
      </c>
      <c r="B4478" s="47" t="s">
        <v>9159</v>
      </c>
      <c r="C4478" s="48" t="s">
        <v>9160</v>
      </c>
      <c r="D4478" s="49">
        <v>0.25</v>
      </c>
      <c r="E4478" s="49">
        <v>0</v>
      </c>
      <c r="F4478" s="49">
        <v>0</v>
      </c>
      <c r="G4478" s="49">
        <v>0.338607594936709</v>
      </c>
      <c r="H4478" s="49">
        <v>0.139240506329114</v>
      </c>
      <c r="I4478" s="49">
        <v>9.8101265822784806E-2</v>
      </c>
      <c r="J4478" s="49">
        <v>3.1645569620253199E-3</v>
      </c>
      <c r="K4478" s="49">
        <v>2.53164556962025E-2</v>
      </c>
      <c r="L4478" s="49">
        <v>0</v>
      </c>
      <c r="M4478" s="49">
        <v>0</v>
      </c>
      <c r="N4478" s="49">
        <v>0.145569620253165</v>
      </c>
      <c r="O4478" s="49">
        <v>0</v>
      </c>
      <c r="P4478" s="49">
        <v>0</v>
      </c>
      <c r="Q4478" s="49">
        <v>0</v>
      </c>
      <c r="R4478" s="49">
        <v>0</v>
      </c>
      <c r="S4478" s="49">
        <v>0</v>
      </c>
      <c r="T4478" s="49">
        <v>0</v>
      </c>
      <c r="U4478" s="49">
        <v>0</v>
      </c>
      <c r="V4478" s="49">
        <v>1</v>
      </c>
      <c r="W4478" s="50">
        <v>316</v>
      </c>
      <c r="X4478" s="90" t="str">
        <f>IF(LEFT(VLOOKUP(A4478,施設概要表!A:C,3,FALSE),3)="011","●","")</f>
        <v/>
      </c>
    </row>
    <row r="4479" spans="1:24" hidden="1">
      <c r="A4479" s="46" t="s">
        <v>9085</v>
      </c>
      <c r="B4479" s="47" t="s">
        <v>9161</v>
      </c>
      <c r="C4479" s="48" t="s">
        <v>9162</v>
      </c>
      <c r="D4479" s="49">
        <v>5.2631578947368397E-2</v>
      </c>
      <c r="E4479" s="49">
        <v>0</v>
      </c>
      <c r="F4479" s="49">
        <v>1.7543859649122799E-2</v>
      </c>
      <c r="G4479" s="49">
        <v>0.140350877192982</v>
      </c>
      <c r="H4479" s="49">
        <v>7.3684210526315796E-2</v>
      </c>
      <c r="I4479" s="49">
        <v>0.16140350877192999</v>
      </c>
      <c r="J4479" s="49">
        <v>4.2105263157894701E-2</v>
      </c>
      <c r="K4479" s="49">
        <v>1.7543859649122799E-2</v>
      </c>
      <c r="L4479" s="49">
        <v>3.5087719298245602E-3</v>
      </c>
      <c r="M4479" s="49">
        <v>0.18947368421052599</v>
      </c>
      <c r="N4479" s="49">
        <v>8.7719298245614002E-2</v>
      </c>
      <c r="O4479" s="49">
        <v>3.5087719298245602E-3</v>
      </c>
      <c r="P4479" s="49">
        <v>3.5087719298245602E-3</v>
      </c>
      <c r="Q4479" s="49">
        <v>0</v>
      </c>
      <c r="R4479" s="49">
        <v>0</v>
      </c>
      <c r="S4479" s="49">
        <v>0.20701754385964899</v>
      </c>
      <c r="T4479" s="49">
        <v>0</v>
      </c>
      <c r="U4479" s="49">
        <v>0</v>
      </c>
      <c r="V4479" s="49">
        <v>1</v>
      </c>
      <c r="W4479" s="50">
        <v>285</v>
      </c>
      <c r="X4479" s="90" t="str">
        <f>IF(LEFT(VLOOKUP(A4479,施設概要表!A:C,3,FALSE),3)="011","●","")</f>
        <v/>
      </c>
    </row>
    <row r="4480" spans="1:24" hidden="1">
      <c r="A4480" s="46" t="s">
        <v>9087</v>
      </c>
      <c r="B4480" s="47" t="s">
        <v>9163</v>
      </c>
      <c r="C4480" s="48" t="s">
        <v>9164</v>
      </c>
      <c r="D4480" s="49"/>
      <c r="E4480" s="49"/>
      <c r="F4480" s="49"/>
      <c r="G4480" s="49"/>
      <c r="H4480" s="49"/>
      <c r="I4480" s="49"/>
      <c r="J4480" s="49"/>
      <c r="K4480" s="49"/>
      <c r="L4480" s="49"/>
      <c r="M4480" s="49"/>
      <c r="N4480" s="49"/>
      <c r="O4480" s="49"/>
      <c r="P4480" s="49"/>
      <c r="Q4480" s="49"/>
      <c r="R4480" s="49"/>
      <c r="S4480" s="49"/>
      <c r="T4480" s="49"/>
      <c r="U4480" s="49"/>
      <c r="V4480" s="49"/>
      <c r="W4480" s="50"/>
      <c r="X4480" s="90" t="str">
        <f>IF(LEFT(VLOOKUP(A4480,施設概要表!A:C,3,FALSE),3)="011","●","")</f>
        <v/>
      </c>
    </row>
    <row r="4481" spans="1:24" hidden="1">
      <c r="A4481" s="46" t="s">
        <v>9089</v>
      </c>
      <c r="B4481" s="47" t="s">
        <v>9165</v>
      </c>
      <c r="C4481" s="48" t="s">
        <v>9166</v>
      </c>
      <c r="D4481" s="49"/>
      <c r="E4481" s="49"/>
      <c r="F4481" s="49"/>
      <c r="G4481" s="49"/>
      <c r="H4481" s="49"/>
      <c r="I4481" s="49"/>
      <c r="J4481" s="49"/>
      <c r="K4481" s="49"/>
      <c r="L4481" s="49"/>
      <c r="M4481" s="49"/>
      <c r="N4481" s="49"/>
      <c r="O4481" s="49"/>
      <c r="P4481" s="49"/>
      <c r="Q4481" s="49"/>
      <c r="R4481" s="49"/>
      <c r="S4481" s="49"/>
      <c r="T4481" s="49"/>
      <c r="U4481" s="49"/>
      <c r="V4481" s="49"/>
      <c r="W4481" s="50"/>
      <c r="X4481" s="90" t="str">
        <f>IF(LEFT(VLOOKUP(A4481,施設概要表!A:C,3,FALSE),3)="011","●","")</f>
        <v/>
      </c>
    </row>
    <row r="4482" spans="1:24" hidden="1">
      <c r="A4482" s="46" t="s">
        <v>9091</v>
      </c>
      <c r="B4482" s="47" t="s">
        <v>9167</v>
      </c>
      <c r="C4482" s="48" t="s">
        <v>9168</v>
      </c>
      <c r="D4482" s="49">
        <v>0</v>
      </c>
      <c r="E4482" s="49">
        <v>0</v>
      </c>
      <c r="F4482" s="49">
        <v>0</v>
      </c>
      <c r="G4482" s="49">
        <v>0</v>
      </c>
      <c r="H4482" s="49">
        <v>0</v>
      </c>
      <c r="I4482" s="49">
        <v>7.8947368421052599E-2</v>
      </c>
      <c r="J4482" s="49">
        <v>0</v>
      </c>
      <c r="K4482" s="49">
        <v>0</v>
      </c>
      <c r="L4482" s="49">
        <v>0</v>
      </c>
      <c r="M4482" s="49">
        <v>0</v>
      </c>
      <c r="N4482" s="49">
        <v>0</v>
      </c>
      <c r="O4482" s="49">
        <v>0</v>
      </c>
      <c r="P4482" s="49">
        <v>0</v>
      </c>
      <c r="Q4482" s="49">
        <v>0</v>
      </c>
      <c r="R4482" s="49">
        <v>0</v>
      </c>
      <c r="S4482" s="49">
        <v>0</v>
      </c>
      <c r="T4482" s="49">
        <v>0</v>
      </c>
      <c r="U4482" s="49">
        <v>0.92105263157894701</v>
      </c>
      <c r="V4482" s="49">
        <v>1</v>
      </c>
      <c r="W4482" s="50">
        <v>152</v>
      </c>
      <c r="X4482" s="90" t="str">
        <f>IF(LEFT(VLOOKUP(A4482,施設概要表!A:C,3,FALSE),3)="011","●","")</f>
        <v/>
      </c>
    </row>
    <row r="4483" spans="1:24" hidden="1">
      <c r="A4483" s="46" t="s">
        <v>9093</v>
      </c>
      <c r="B4483" s="47" t="s">
        <v>9169</v>
      </c>
      <c r="C4483" s="48" t="s">
        <v>9170</v>
      </c>
      <c r="D4483" s="49">
        <v>0</v>
      </c>
      <c r="E4483" s="49">
        <v>8.6342229199372095E-2</v>
      </c>
      <c r="F4483" s="49">
        <v>9.1051805337519595E-2</v>
      </c>
      <c r="G4483" s="49">
        <v>5.4945054945054903E-2</v>
      </c>
      <c r="H4483" s="49">
        <v>0</v>
      </c>
      <c r="I4483" s="49">
        <v>0.37833594976452101</v>
      </c>
      <c r="J4483" s="49">
        <v>0.14913657770800601</v>
      </c>
      <c r="K4483" s="49">
        <v>4.7095761381475698E-3</v>
      </c>
      <c r="L4483" s="49">
        <v>3.1397174254317102E-2</v>
      </c>
      <c r="M4483" s="49">
        <v>0</v>
      </c>
      <c r="N4483" s="49">
        <v>0.13029827315541601</v>
      </c>
      <c r="O4483" s="49">
        <v>7.0643642072213506E-2</v>
      </c>
      <c r="P4483" s="49">
        <v>0</v>
      </c>
      <c r="Q4483" s="49">
        <v>0</v>
      </c>
      <c r="R4483" s="49">
        <v>0</v>
      </c>
      <c r="S4483" s="49">
        <v>0</v>
      </c>
      <c r="T4483" s="49">
        <v>0</v>
      </c>
      <c r="U4483" s="49">
        <v>3.13971742543171E-3</v>
      </c>
      <c r="V4483" s="49">
        <v>1</v>
      </c>
      <c r="W4483" s="50">
        <v>637</v>
      </c>
      <c r="X4483" s="90" t="str">
        <f>IF(LEFT(VLOOKUP(A4483,施設概要表!A:C,3,FALSE),3)="011","●","")</f>
        <v/>
      </c>
    </row>
    <row r="4484" spans="1:24" hidden="1">
      <c r="A4484" s="46" t="s">
        <v>9095</v>
      </c>
      <c r="B4484" s="47" t="s">
        <v>9171</v>
      </c>
      <c r="C4484" s="48" t="s">
        <v>9172</v>
      </c>
      <c r="D4484" s="49">
        <v>2.24114746750336E-3</v>
      </c>
      <c r="E4484" s="49">
        <v>0</v>
      </c>
      <c r="F4484" s="49">
        <v>5.6028686687583998E-3</v>
      </c>
      <c r="G4484" s="49">
        <v>2.8686687584043E-2</v>
      </c>
      <c r="H4484" s="49">
        <v>8.9645898700134495E-4</v>
      </c>
      <c r="I4484" s="49">
        <v>1.2774540564769199E-2</v>
      </c>
      <c r="J4484" s="49">
        <v>1.34468848050202E-3</v>
      </c>
      <c r="K4484" s="49">
        <v>4.9305244285074001E-3</v>
      </c>
      <c r="L4484" s="49">
        <v>0</v>
      </c>
      <c r="M4484" s="49">
        <v>8.0681308830121007E-3</v>
      </c>
      <c r="N4484" s="49">
        <v>1.03092783505155E-2</v>
      </c>
      <c r="O4484" s="49">
        <v>0.81981174361273002</v>
      </c>
      <c r="P4484" s="49">
        <v>1.12057373375168E-3</v>
      </c>
      <c r="Q4484" s="49">
        <v>8.6508292245629795E-2</v>
      </c>
      <c r="R4484" s="49">
        <v>8.2922456297624403E-3</v>
      </c>
      <c r="S4484" s="49">
        <v>5.1546391752577301E-3</v>
      </c>
      <c r="T4484" s="49">
        <v>6.7234424025100904E-4</v>
      </c>
      <c r="U4484" s="49">
        <v>3.5858359480053798E-3</v>
      </c>
      <c r="V4484" s="49">
        <v>1</v>
      </c>
      <c r="W4484" s="50">
        <v>4462</v>
      </c>
      <c r="X4484" s="90" t="str">
        <f>IF(LEFT(VLOOKUP(A4484,施設概要表!A:C,3,FALSE),3)="011","●","")</f>
        <v/>
      </c>
    </row>
    <row r="4485" spans="1:24" hidden="1">
      <c r="A4485" s="46" t="s">
        <v>9097</v>
      </c>
      <c r="B4485" s="47" t="s">
        <v>9173</v>
      </c>
      <c r="C4485" s="48" t="s">
        <v>9174</v>
      </c>
      <c r="D4485" s="49"/>
      <c r="E4485" s="49"/>
      <c r="F4485" s="49"/>
      <c r="G4485" s="49"/>
      <c r="H4485" s="49"/>
      <c r="I4485" s="49"/>
      <c r="J4485" s="49"/>
      <c r="K4485" s="49"/>
      <c r="L4485" s="49"/>
      <c r="M4485" s="49"/>
      <c r="N4485" s="49"/>
      <c r="O4485" s="49"/>
      <c r="P4485" s="49"/>
      <c r="Q4485" s="49"/>
      <c r="R4485" s="49"/>
      <c r="S4485" s="49"/>
      <c r="T4485" s="49"/>
      <c r="U4485" s="49"/>
      <c r="V4485" s="49"/>
      <c r="W4485" s="50"/>
      <c r="X4485" s="90" t="str">
        <f>IF(LEFT(VLOOKUP(A4485,施設概要表!A:C,3,FALSE),3)="011","●","")</f>
        <v/>
      </c>
    </row>
    <row r="4486" spans="1:24" hidden="1">
      <c r="A4486" s="46" t="s">
        <v>9099</v>
      </c>
      <c r="B4486" s="47" t="s">
        <v>9175</v>
      </c>
      <c r="C4486" s="48" t="s">
        <v>9176</v>
      </c>
      <c r="D4486" s="49">
        <v>5.7142857142857099E-3</v>
      </c>
      <c r="E4486" s="49">
        <v>0</v>
      </c>
      <c r="F4486" s="49">
        <v>0</v>
      </c>
      <c r="G4486" s="49">
        <v>0</v>
      </c>
      <c r="H4486" s="49">
        <v>5.7142857142857099E-3</v>
      </c>
      <c r="I4486" s="49">
        <v>0</v>
      </c>
      <c r="J4486" s="49">
        <v>0.30285714285714299</v>
      </c>
      <c r="K4486" s="49">
        <v>0</v>
      </c>
      <c r="L4486" s="49">
        <v>0</v>
      </c>
      <c r="M4486" s="49">
        <v>0</v>
      </c>
      <c r="N4486" s="49">
        <v>0</v>
      </c>
      <c r="O4486" s="49">
        <v>0</v>
      </c>
      <c r="P4486" s="49">
        <v>0</v>
      </c>
      <c r="Q4486" s="49">
        <v>0</v>
      </c>
      <c r="R4486" s="49">
        <v>0</v>
      </c>
      <c r="S4486" s="49">
        <v>0.68</v>
      </c>
      <c r="T4486" s="49">
        <v>0</v>
      </c>
      <c r="U4486" s="49">
        <v>5.7142857142857099E-3</v>
      </c>
      <c r="V4486" s="49">
        <v>1</v>
      </c>
      <c r="W4486" s="50">
        <v>175</v>
      </c>
      <c r="X4486" s="90" t="str">
        <f>IF(LEFT(VLOOKUP(A4486,施設概要表!A:C,3,FALSE),3)="011","●","")</f>
        <v/>
      </c>
    </row>
    <row r="4487" spans="1:24" hidden="1">
      <c r="A4487" s="46" t="s">
        <v>9101</v>
      </c>
      <c r="B4487" s="47" t="s">
        <v>9177</v>
      </c>
      <c r="C4487" s="48" t="s">
        <v>9178</v>
      </c>
      <c r="D4487" s="49"/>
      <c r="E4487" s="49"/>
      <c r="F4487" s="49"/>
      <c r="G4487" s="49"/>
      <c r="H4487" s="49"/>
      <c r="I4487" s="49"/>
      <c r="J4487" s="49"/>
      <c r="K4487" s="49"/>
      <c r="L4487" s="49"/>
      <c r="M4487" s="49"/>
      <c r="N4487" s="49"/>
      <c r="O4487" s="49"/>
      <c r="P4487" s="49"/>
      <c r="Q4487" s="49"/>
      <c r="R4487" s="49"/>
      <c r="S4487" s="49"/>
      <c r="T4487" s="49"/>
      <c r="U4487" s="49"/>
      <c r="V4487" s="49"/>
      <c r="W4487" s="50"/>
      <c r="X4487" s="90" t="str">
        <f>IF(LEFT(VLOOKUP(A4487,施設概要表!A:C,3,FALSE),3)="011","●","")</f>
        <v/>
      </c>
    </row>
    <row r="4488" spans="1:24" hidden="1">
      <c r="A4488" s="46" t="s">
        <v>9103</v>
      </c>
      <c r="B4488" s="47" t="s">
        <v>9179</v>
      </c>
      <c r="C4488" s="48" t="s">
        <v>9180</v>
      </c>
      <c r="D4488" s="49">
        <v>5.9171597633136102E-3</v>
      </c>
      <c r="E4488" s="49">
        <v>0</v>
      </c>
      <c r="F4488" s="49">
        <v>5.9171597633136102E-3</v>
      </c>
      <c r="G4488" s="49">
        <v>1.7751479289940801E-2</v>
      </c>
      <c r="H4488" s="49">
        <v>2.3668639053254399E-2</v>
      </c>
      <c r="I4488" s="49">
        <v>0.100591715976331</v>
      </c>
      <c r="J4488" s="49">
        <v>0.165680473372781</v>
      </c>
      <c r="K4488" s="49">
        <v>0</v>
      </c>
      <c r="L4488" s="49">
        <v>0</v>
      </c>
      <c r="M4488" s="49">
        <v>3.5502958579881699E-2</v>
      </c>
      <c r="N4488" s="49">
        <v>5.9171597633136102E-3</v>
      </c>
      <c r="O4488" s="49">
        <v>0</v>
      </c>
      <c r="P4488" s="49">
        <v>5.9171597633136102E-3</v>
      </c>
      <c r="Q4488" s="49">
        <v>0</v>
      </c>
      <c r="R4488" s="49">
        <v>0</v>
      </c>
      <c r="S4488" s="49">
        <v>0.62130177514792895</v>
      </c>
      <c r="T4488" s="49">
        <v>0</v>
      </c>
      <c r="U4488" s="49">
        <v>1.18343195266272E-2</v>
      </c>
      <c r="V4488" s="49">
        <v>1</v>
      </c>
      <c r="W4488" s="50">
        <v>169</v>
      </c>
      <c r="X4488" s="90" t="str">
        <f>IF(LEFT(VLOOKUP(A4488,施設概要表!A:C,3,FALSE),3)="011","●","")</f>
        <v/>
      </c>
    </row>
    <row r="4489" spans="1:24" hidden="1">
      <c r="A4489" s="46" t="s">
        <v>9105</v>
      </c>
      <c r="B4489" s="47" t="s">
        <v>9181</v>
      </c>
      <c r="C4489" s="48" t="s">
        <v>9182</v>
      </c>
      <c r="D4489" s="49">
        <v>0.188524590163934</v>
      </c>
      <c r="E4489" s="49">
        <v>0</v>
      </c>
      <c r="F4489" s="49">
        <v>2.4590163934426201E-2</v>
      </c>
      <c r="G4489" s="49">
        <v>4.0983606557376998E-2</v>
      </c>
      <c r="H4489" s="49">
        <v>3.2786885245901599E-2</v>
      </c>
      <c r="I4489" s="49">
        <v>8.1967213114754106E-2</v>
      </c>
      <c r="J4489" s="49">
        <v>8.1967213114754103E-3</v>
      </c>
      <c r="K4489" s="49">
        <v>0</v>
      </c>
      <c r="L4489" s="49">
        <v>0</v>
      </c>
      <c r="M4489" s="49">
        <v>4.0983606557376998E-2</v>
      </c>
      <c r="N4489" s="49">
        <v>0</v>
      </c>
      <c r="O4489" s="49">
        <v>8.1967213114754103E-3</v>
      </c>
      <c r="P4489" s="49">
        <v>8.1967213114754103E-3</v>
      </c>
      <c r="Q4489" s="49">
        <v>0</v>
      </c>
      <c r="R4489" s="49">
        <v>0</v>
      </c>
      <c r="S4489" s="49">
        <v>0.36065573770491799</v>
      </c>
      <c r="T4489" s="49">
        <v>0.204918032786885</v>
      </c>
      <c r="U4489" s="49">
        <v>0</v>
      </c>
      <c r="V4489" s="49">
        <v>1</v>
      </c>
      <c r="W4489" s="50">
        <v>122</v>
      </c>
      <c r="X4489" s="90" t="str">
        <f>IF(LEFT(VLOOKUP(A4489,施設概要表!A:C,3,FALSE),3)="011","●","")</f>
        <v/>
      </c>
    </row>
    <row r="4490" spans="1:24" hidden="1">
      <c r="A4490" s="46" t="s">
        <v>9107</v>
      </c>
      <c r="B4490" s="47" t="s">
        <v>9183</v>
      </c>
      <c r="C4490" s="48" t="s">
        <v>9184</v>
      </c>
      <c r="D4490" s="49">
        <v>3.4951456310679599E-2</v>
      </c>
      <c r="E4490" s="49">
        <v>0</v>
      </c>
      <c r="F4490" s="49">
        <v>7.7669902912621399E-3</v>
      </c>
      <c r="G4490" s="49">
        <v>0.13009708737864101</v>
      </c>
      <c r="H4490" s="49">
        <v>7.1844660194174806E-2</v>
      </c>
      <c r="I4490" s="49">
        <v>0.41359223300970899</v>
      </c>
      <c r="J4490" s="49">
        <v>3.6893203883495103E-2</v>
      </c>
      <c r="K4490" s="49">
        <v>1.35922330097087E-2</v>
      </c>
      <c r="L4490" s="49">
        <v>2.71844660194175E-2</v>
      </c>
      <c r="M4490" s="49">
        <v>6.0194174757281602E-2</v>
      </c>
      <c r="N4490" s="49">
        <v>3.6893203883495103E-2</v>
      </c>
      <c r="O4490" s="49">
        <v>3.88349514563107E-3</v>
      </c>
      <c r="P4490" s="49">
        <v>2.3300970873786402E-2</v>
      </c>
      <c r="Q4490" s="49">
        <v>1.94174757281553E-3</v>
      </c>
      <c r="R4490" s="49">
        <v>0</v>
      </c>
      <c r="S4490" s="49">
        <v>0.133980582524272</v>
      </c>
      <c r="T4490" s="49">
        <v>0</v>
      </c>
      <c r="U4490" s="49">
        <v>3.88349514563107E-3</v>
      </c>
      <c r="V4490" s="49">
        <v>1</v>
      </c>
      <c r="W4490" s="50">
        <v>515</v>
      </c>
      <c r="X4490" s="90" t="str">
        <f>IF(LEFT(VLOOKUP(A4490,施設概要表!A:C,3,FALSE),3)="011","●","")</f>
        <v/>
      </c>
    </row>
    <row r="4491" spans="1:24" hidden="1">
      <c r="A4491" s="46" t="s">
        <v>9109</v>
      </c>
      <c r="B4491" s="47" t="s">
        <v>9185</v>
      </c>
      <c r="C4491" s="48" t="s">
        <v>9186</v>
      </c>
      <c r="D4491" s="49">
        <v>0.13223140495867799</v>
      </c>
      <c r="E4491" s="49">
        <v>0</v>
      </c>
      <c r="F4491" s="49">
        <v>0</v>
      </c>
      <c r="G4491" s="49">
        <v>0.19008264462809901</v>
      </c>
      <c r="H4491" s="49">
        <v>7.43801652892562E-2</v>
      </c>
      <c r="I4491" s="49">
        <v>2.4793388429752101E-2</v>
      </c>
      <c r="J4491" s="49">
        <v>8.2644628099173608E-3</v>
      </c>
      <c r="K4491" s="49">
        <v>1.6528925619834701E-2</v>
      </c>
      <c r="L4491" s="49">
        <v>0</v>
      </c>
      <c r="M4491" s="49">
        <v>1.6528925619834701E-2</v>
      </c>
      <c r="N4491" s="49">
        <v>0.44628099173553698</v>
      </c>
      <c r="O4491" s="49">
        <v>1.6528925619834701E-2</v>
      </c>
      <c r="P4491" s="49">
        <v>4.1322314049586799E-2</v>
      </c>
      <c r="Q4491" s="49">
        <v>0</v>
      </c>
      <c r="R4491" s="49">
        <v>0</v>
      </c>
      <c r="S4491" s="49">
        <v>3.3057851239669402E-2</v>
      </c>
      <c r="T4491" s="49">
        <v>0</v>
      </c>
      <c r="U4491" s="49">
        <v>0</v>
      </c>
      <c r="V4491" s="49">
        <v>1</v>
      </c>
      <c r="W4491" s="50">
        <v>121</v>
      </c>
      <c r="X4491" s="90" t="str">
        <f>IF(LEFT(VLOOKUP(A4491,施設概要表!A:C,3,FALSE),3)="011","●","")</f>
        <v/>
      </c>
    </row>
    <row r="4492" spans="1:24" hidden="1">
      <c r="A4492" s="46" t="s">
        <v>9111</v>
      </c>
      <c r="B4492" s="47" t="s">
        <v>9187</v>
      </c>
      <c r="C4492" s="48" t="s">
        <v>9188</v>
      </c>
      <c r="D4492" s="49">
        <v>5.3864168618266997E-2</v>
      </c>
      <c r="E4492" s="49">
        <v>0</v>
      </c>
      <c r="F4492" s="49">
        <v>7.0257611241217799E-3</v>
      </c>
      <c r="G4492" s="49">
        <v>0.20608899297423899</v>
      </c>
      <c r="H4492" s="49">
        <v>0.121779859484778</v>
      </c>
      <c r="I4492" s="49">
        <v>0.227166276346604</v>
      </c>
      <c r="J4492" s="49">
        <v>3.7470725995316201E-2</v>
      </c>
      <c r="K4492" s="49">
        <v>2.3419203747072601E-2</v>
      </c>
      <c r="L4492" s="49">
        <v>0</v>
      </c>
      <c r="M4492" s="49">
        <v>9.1334894613583101E-2</v>
      </c>
      <c r="N4492" s="49">
        <v>8.6651053864168603E-2</v>
      </c>
      <c r="O4492" s="49">
        <v>4.6838407494145199E-3</v>
      </c>
      <c r="P4492" s="49">
        <v>3.5128805620608897E-2</v>
      </c>
      <c r="Q4492" s="49">
        <v>0</v>
      </c>
      <c r="R4492" s="49">
        <v>0</v>
      </c>
      <c r="S4492" s="49">
        <v>9.1334894613583101E-2</v>
      </c>
      <c r="T4492" s="49">
        <v>2.34192037470726E-3</v>
      </c>
      <c r="U4492" s="49">
        <v>1.1709601873536301E-2</v>
      </c>
      <c r="V4492" s="49">
        <v>1</v>
      </c>
      <c r="W4492" s="50">
        <v>427</v>
      </c>
      <c r="X4492" s="90" t="str">
        <f>IF(LEFT(VLOOKUP(A4492,施設概要表!A:C,3,FALSE),3)="011","●","")</f>
        <v/>
      </c>
    </row>
    <row r="4493" spans="1:24" hidden="1">
      <c r="A4493" s="46" t="s">
        <v>9113</v>
      </c>
      <c r="B4493" s="47" t="s">
        <v>9189</v>
      </c>
      <c r="C4493" s="48" t="s">
        <v>9190</v>
      </c>
      <c r="D4493" s="49">
        <v>2.6548672566371698E-2</v>
      </c>
      <c r="E4493" s="49">
        <v>0</v>
      </c>
      <c r="F4493" s="49">
        <v>1.3274336283185801E-2</v>
      </c>
      <c r="G4493" s="49">
        <v>0.16814159292035399</v>
      </c>
      <c r="H4493" s="49">
        <v>3.5398230088495602E-2</v>
      </c>
      <c r="I4493" s="49">
        <v>0.247787610619469</v>
      </c>
      <c r="J4493" s="49">
        <v>8.8495575221238895E-2</v>
      </c>
      <c r="K4493" s="49">
        <v>1.3274336283185801E-2</v>
      </c>
      <c r="L4493" s="49">
        <v>0</v>
      </c>
      <c r="M4493" s="49">
        <v>6.1946902654867297E-2</v>
      </c>
      <c r="N4493" s="49">
        <v>0.13716814159292001</v>
      </c>
      <c r="O4493" s="49">
        <v>8.8495575221238902E-3</v>
      </c>
      <c r="P4493" s="49">
        <v>8.8495575221238902E-3</v>
      </c>
      <c r="Q4493" s="49">
        <v>0</v>
      </c>
      <c r="R4493" s="49">
        <v>0</v>
      </c>
      <c r="S4493" s="49">
        <v>0.15929203539823</v>
      </c>
      <c r="T4493" s="49">
        <v>2.21238938053097E-2</v>
      </c>
      <c r="U4493" s="49">
        <v>8.8495575221238902E-3</v>
      </c>
      <c r="V4493" s="49">
        <v>1</v>
      </c>
      <c r="W4493" s="50">
        <v>226</v>
      </c>
      <c r="X4493" s="90" t="str">
        <f>IF(LEFT(VLOOKUP(A4493,施設概要表!A:C,3,FALSE),3)="011","●","")</f>
        <v/>
      </c>
    </row>
    <row r="4494" spans="1:24" hidden="1">
      <c r="A4494" s="46" t="s">
        <v>9115</v>
      </c>
      <c r="B4494" s="47" t="s">
        <v>9191</v>
      </c>
      <c r="C4494" s="48" t="s">
        <v>9192</v>
      </c>
      <c r="D4494" s="49">
        <v>5.3333333333333302E-2</v>
      </c>
      <c r="E4494" s="49">
        <v>0</v>
      </c>
      <c r="F4494" s="49">
        <v>6.6666666666666697E-3</v>
      </c>
      <c r="G4494" s="49">
        <v>7.3333333333333306E-2</v>
      </c>
      <c r="H4494" s="49">
        <v>0.67666666666666697</v>
      </c>
      <c r="I4494" s="49">
        <v>3.6666666666666702E-2</v>
      </c>
      <c r="J4494" s="49">
        <v>1.3333333333333299E-2</v>
      </c>
      <c r="K4494" s="49">
        <v>3.3333333333333301E-3</v>
      </c>
      <c r="L4494" s="49">
        <v>0</v>
      </c>
      <c r="M4494" s="49">
        <v>1.3333333333333299E-2</v>
      </c>
      <c r="N4494" s="49">
        <v>4.33333333333333E-2</v>
      </c>
      <c r="O4494" s="49">
        <v>0</v>
      </c>
      <c r="P4494" s="49">
        <v>2.66666666666667E-2</v>
      </c>
      <c r="Q4494" s="49">
        <v>3.3333333333333301E-3</v>
      </c>
      <c r="R4494" s="49">
        <v>0</v>
      </c>
      <c r="S4494" s="49">
        <v>0.05</v>
      </c>
      <c r="T4494" s="49">
        <v>0</v>
      </c>
      <c r="U4494" s="49">
        <v>0</v>
      </c>
      <c r="V4494" s="49">
        <v>1</v>
      </c>
      <c r="W4494" s="50">
        <v>300</v>
      </c>
      <c r="X4494" s="90" t="str">
        <f>IF(LEFT(VLOOKUP(A4494,施設概要表!A:C,3,FALSE),3)="011","●","")</f>
        <v/>
      </c>
    </row>
    <row r="4495" spans="1:24" hidden="1">
      <c r="A4495" s="46" t="s">
        <v>9117</v>
      </c>
      <c r="B4495" s="47" t="s">
        <v>9193</v>
      </c>
      <c r="C4495" s="48" t="s">
        <v>9194</v>
      </c>
      <c r="D4495" s="49">
        <v>1.8463073852295401E-2</v>
      </c>
      <c r="E4495" s="49">
        <v>0</v>
      </c>
      <c r="F4495" s="49">
        <v>4.7904191616766498E-2</v>
      </c>
      <c r="G4495" s="49">
        <v>0.117265469061876</v>
      </c>
      <c r="H4495" s="49">
        <v>2.1457085828343301E-2</v>
      </c>
      <c r="I4495" s="49">
        <v>0.24750499001995999</v>
      </c>
      <c r="J4495" s="49">
        <v>0.102794411177645</v>
      </c>
      <c r="K4495" s="49">
        <v>1.0978043912175601E-2</v>
      </c>
      <c r="L4495" s="49">
        <v>0</v>
      </c>
      <c r="M4495" s="49">
        <v>5.6387225548902201E-2</v>
      </c>
      <c r="N4495" s="49">
        <v>0.239520958083832</v>
      </c>
      <c r="O4495" s="49">
        <v>0</v>
      </c>
      <c r="P4495" s="49">
        <v>9.9800399201596807E-3</v>
      </c>
      <c r="Q4495" s="49">
        <v>0</v>
      </c>
      <c r="R4495" s="49">
        <v>0</v>
      </c>
      <c r="S4495" s="49">
        <v>0.119261477045908</v>
      </c>
      <c r="T4495" s="49">
        <v>2.4950099800399202E-3</v>
      </c>
      <c r="U4495" s="49">
        <v>5.9880239520958096E-3</v>
      </c>
      <c r="V4495" s="49">
        <v>1</v>
      </c>
      <c r="W4495" s="50">
        <v>2004</v>
      </c>
      <c r="X4495" s="90" t="str">
        <f>IF(LEFT(VLOOKUP(A4495,施設概要表!A:C,3,FALSE),3)="011","●","")</f>
        <v/>
      </c>
    </row>
    <row r="4496" spans="1:24" hidden="1">
      <c r="A4496" s="46" t="s">
        <v>9119</v>
      </c>
      <c r="B4496" s="47" t="s">
        <v>9195</v>
      </c>
      <c r="C4496" s="48" t="s">
        <v>9196</v>
      </c>
      <c r="D4496" s="49"/>
      <c r="E4496" s="49"/>
      <c r="F4496" s="49"/>
      <c r="G4496" s="49"/>
      <c r="H4496" s="49"/>
      <c r="I4496" s="49"/>
      <c r="J4496" s="49"/>
      <c r="K4496" s="49"/>
      <c r="L4496" s="49"/>
      <c r="M4496" s="49"/>
      <c r="N4496" s="49"/>
      <c r="O4496" s="49"/>
      <c r="P4496" s="49"/>
      <c r="Q4496" s="49"/>
      <c r="R4496" s="49"/>
      <c r="S4496" s="49"/>
      <c r="T4496" s="49"/>
      <c r="U4496" s="49"/>
      <c r="V4496" s="49"/>
      <c r="W4496" s="50"/>
      <c r="X4496" s="90" t="str">
        <f>IF(LEFT(VLOOKUP(A4496,施設概要表!A:C,3,FALSE),3)="011","●","")</f>
        <v/>
      </c>
    </row>
    <row r="4497" spans="1:24" hidden="1">
      <c r="A4497" s="46" t="s">
        <v>9121</v>
      </c>
      <c r="B4497" s="47" t="s">
        <v>9197</v>
      </c>
      <c r="C4497" s="48" t="s">
        <v>9198</v>
      </c>
      <c r="D4497" s="49"/>
      <c r="E4497" s="49"/>
      <c r="F4497" s="49"/>
      <c r="G4497" s="49"/>
      <c r="H4497" s="49"/>
      <c r="I4497" s="49"/>
      <c r="J4497" s="49"/>
      <c r="K4497" s="49"/>
      <c r="L4497" s="49"/>
      <c r="M4497" s="49"/>
      <c r="N4497" s="49"/>
      <c r="O4497" s="49"/>
      <c r="P4497" s="49"/>
      <c r="Q4497" s="49"/>
      <c r="R4497" s="49"/>
      <c r="S4497" s="49"/>
      <c r="T4497" s="49"/>
      <c r="U4497" s="49"/>
      <c r="V4497" s="49"/>
      <c r="W4497" s="50"/>
      <c r="X4497" s="90" t="str">
        <f>IF(LEFT(VLOOKUP(A4497,施設概要表!A:C,3,FALSE),3)="011","●","")</f>
        <v/>
      </c>
    </row>
    <row r="4498" spans="1:24" hidden="1">
      <c r="A4498" s="46" t="s">
        <v>9123</v>
      </c>
      <c r="B4498" s="47" t="s">
        <v>9199</v>
      </c>
      <c r="C4498" s="48" t="s">
        <v>9200</v>
      </c>
      <c r="D4498" s="49">
        <v>1.8348623853211E-2</v>
      </c>
      <c r="E4498" s="49">
        <v>0</v>
      </c>
      <c r="F4498" s="49">
        <v>5.5045871559632996E-3</v>
      </c>
      <c r="G4498" s="49">
        <v>0.25871559633027502</v>
      </c>
      <c r="H4498" s="49">
        <v>3.11926605504587E-2</v>
      </c>
      <c r="I4498" s="49">
        <v>0.16880733944954099</v>
      </c>
      <c r="J4498" s="49">
        <v>3.4862385321100899E-2</v>
      </c>
      <c r="K4498" s="49">
        <v>1.4678899082568799E-2</v>
      </c>
      <c r="L4498" s="49">
        <v>0</v>
      </c>
      <c r="M4498" s="49">
        <v>0.132110091743119</v>
      </c>
      <c r="N4498" s="49">
        <v>0.113761467889908</v>
      </c>
      <c r="O4498" s="49">
        <v>0</v>
      </c>
      <c r="P4498" s="49">
        <v>5.5045871559632996E-3</v>
      </c>
      <c r="Q4498" s="49">
        <v>0</v>
      </c>
      <c r="R4498" s="49">
        <v>0</v>
      </c>
      <c r="S4498" s="49">
        <v>0.207339449541284</v>
      </c>
      <c r="T4498" s="49">
        <v>1.8348623853210999E-3</v>
      </c>
      <c r="U4498" s="49">
        <v>7.3394495412843997E-3</v>
      </c>
      <c r="V4498" s="49">
        <v>1</v>
      </c>
      <c r="W4498" s="50">
        <v>545</v>
      </c>
      <c r="X4498" s="90" t="str">
        <f>IF(LEFT(VLOOKUP(A4498,施設概要表!A:C,3,FALSE),3)="011","●","")</f>
        <v/>
      </c>
    </row>
    <row r="4499" spans="1:24" hidden="1">
      <c r="A4499" s="46" t="s">
        <v>9125</v>
      </c>
      <c r="B4499" s="47" t="s">
        <v>9201</v>
      </c>
      <c r="C4499" s="48" t="s">
        <v>9202</v>
      </c>
      <c r="D4499" s="49"/>
      <c r="E4499" s="49"/>
      <c r="F4499" s="49"/>
      <c r="G4499" s="49"/>
      <c r="H4499" s="49"/>
      <c r="I4499" s="49"/>
      <c r="J4499" s="49"/>
      <c r="K4499" s="49"/>
      <c r="L4499" s="49"/>
      <c r="M4499" s="49"/>
      <c r="N4499" s="49"/>
      <c r="O4499" s="49"/>
      <c r="P4499" s="49"/>
      <c r="Q4499" s="49"/>
      <c r="R4499" s="49"/>
      <c r="S4499" s="49"/>
      <c r="T4499" s="49"/>
      <c r="U4499" s="49"/>
      <c r="V4499" s="49"/>
      <c r="W4499" s="50"/>
      <c r="X4499" s="90" t="str">
        <f>IF(LEFT(VLOOKUP(A4499,施設概要表!A:C,3,FALSE),3)="011","●","")</f>
        <v/>
      </c>
    </row>
    <row r="4500" spans="1:24" hidden="1">
      <c r="A4500" s="46" t="s">
        <v>9127</v>
      </c>
      <c r="B4500" s="47" t="s">
        <v>9203</v>
      </c>
      <c r="C4500" s="48" t="s">
        <v>9204</v>
      </c>
      <c r="D4500" s="49">
        <v>3.9603960396039598E-2</v>
      </c>
      <c r="E4500" s="49">
        <v>1.9801980198019798E-3</v>
      </c>
      <c r="F4500" s="49">
        <v>2.07920792079208E-2</v>
      </c>
      <c r="G4500" s="49">
        <v>0.12970297029703001</v>
      </c>
      <c r="H4500" s="49">
        <v>3.9603960396039598E-2</v>
      </c>
      <c r="I4500" s="49">
        <v>0.21782178217821799</v>
      </c>
      <c r="J4500" s="49">
        <v>9.7029702970297005E-2</v>
      </c>
      <c r="K4500" s="49">
        <v>1.4851485148514899E-2</v>
      </c>
      <c r="L4500" s="49">
        <v>9.9009900990098989E-4</v>
      </c>
      <c r="M4500" s="49">
        <v>6.3366336633663395E-2</v>
      </c>
      <c r="N4500" s="49">
        <v>8.4158415841584205E-2</v>
      </c>
      <c r="O4500" s="49">
        <v>9.9009900990098989E-4</v>
      </c>
      <c r="P4500" s="49">
        <v>1.6831683168316802E-2</v>
      </c>
      <c r="Q4500" s="49">
        <v>0</v>
      </c>
      <c r="R4500" s="49">
        <v>0</v>
      </c>
      <c r="S4500" s="49">
        <v>0.26435643564356398</v>
      </c>
      <c r="T4500" s="49">
        <v>5.9405940594059398E-3</v>
      </c>
      <c r="U4500" s="49">
        <v>1.9801980198019798E-3</v>
      </c>
      <c r="V4500" s="49">
        <v>1</v>
      </c>
      <c r="W4500" s="50">
        <v>1010</v>
      </c>
      <c r="X4500" s="90" t="str">
        <f>IF(LEFT(VLOOKUP(A4500,施設概要表!A:C,3,FALSE),3)="011","●","")</f>
        <v/>
      </c>
    </row>
    <row r="4501" spans="1:24" hidden="1">
      <c r="A4501" s="46" t="s">
        <v>9129</v>
      </c>
      <c r="B4501" s="47" t="s">
        <v>9205</v>
      </c>
      <c r="C4501" s="48" t="s">
        <v>9206</v>
      </c>
      <c r="D4501" s="49">
        <v>0</v>
      </c>
      <c r="E4501" s="49">
        <v>0</v>
      </c>
      <c r="F4501" s="49">
        <v>0</v>
      </c>
      <c r="G4501" s="49">
        <v>1.0649627263045801E-3</v>
      </c>
      <c r="H4501" s="49">
        <v>1.4110756123535699E-2</v>
      </c>
      <c r="I4501" s="49">
        <v>0.97257720979765705</v>
      </c>
      <c r="J4501" s="49">
        <v>7.9872204472843404E-4</v>
      </c>
      <c r="K4501" s="49">
        <v>5.0585729499467496E-3</v>
      </c>
      <c r="L4501" s="49">
        <v>0</v>
      </c>
      <c r="M4501" s="49">
        <v>2.6624068157614502E-4</v>
      </c>
      <c r="N4501" s="49">
        <v>1.0649627263045801E-3</v>
      </c>
      <c r="O4501" s="49">
        <v>5.3248136315229005E-4</v>
      </c>
      <c r="P4501" s="49">
        <v>1.86368477103301E-3</v>
      </c>
      <c r="Q4501" s="49">
        <v>2.6624068157614502E-4</v>
      </c>
      <c r="R4501" s="49">
        <v>0</v>
      </c>
      <c r="S4501" s="49">
        <v>1.0649627263045801E-3</v>
      </c>
      <c r="T4501" s="49">
        <v>0</v>
      </c>
      <c r="U4501" s="49">
        <v>1.3312034078807201E-3</v>
      </c>
      <c r="V4501" s="49">
        <v>1</v>
      </c>
      <c r="W4501" s="50">
        <v>3756</v>
      </c>
      <c r="X4501" s="90" t="str">
        <f>IF(LEFT(VLOOKUP(A4501,施設概要表!A:C,3,FALSE),3)="011","●","")</f>
        <v/>
      </c>
    </row>
    <row r="4502" spans="1:24" hidden="1">
      <c r="A4502" s="46" t="s">
        <v>9131</v>
      </c>
      <c r="B4502" s="47" t="s">
        <v>9207</v>
      </c>
      <c r="C4502" s="48" t="s">
        <v>9208</v>
      </c>
      <c r="D4502" s="49">
        <v>2.5367156208277699E-2</v>
      </c>
      <c r="E4502" s="49">
        <v>0</v>
      </c>
      <c r="F4502" s="49">
        <v>1.3351134846461899E-3</v>
      </c>
      <c r="G4502" s="49">
        <v>0.18558077436582099</v>
      </c>
      <c r="H4502" s="49">
        <v>7.4766355140186896E-2</v>
      </c>
      <c r="I4502" s="49">
        <v>5.4739652870494003E-2</v>
      </c>
      <c r="J4502" s="49">
        <v>7.3431241655540699E-2</v>
      </c>
      <c r="K4502" s="49">
        <v>2.4032042723631498E-2</v>
      </c>
      <c r="L4502" s="49">
        <v>0</v>
      </c>
      <c r="M4502" s="49">
        <v>0.193591455273698</v>
      </c>
      <c r="N4502" s="49">
        <v>0.11081441922563399</v>
      </c>
      <c r="O4502" s="49">
        <v>1.3351134846461899E-3</v>
      </c>
      <c r="P4502" s="49">
        <v>1.46862483311081E-2</v>
      </c>
      <c r="Q4502" s="49">
        <v>0</v>
      </c>
      <c r="R4502" s="49">
        <v>0</v>
      </c>
      <c r="S4502" s="49">
        <v>0.229639519359146</v>
      </c>
      <c r="T4502" s="49">
        <v>4.0053404539385903E-3</v>
      </c>
      <c r="U4502" s="49">
        <v>6.6755674232309697E-3</v>
      </c>
      <c r="V4502" s="49">
        <v>1</v>
      </c>
      <c r="W4502" s="50">
        <v>749</v>
      </c>
      <c r="X4502" s="90" t="str">
        <f>IF(LEFT(VLOOKUP(A4502,施設概要表!A:C,3,FALSE),3)="011","●","")</f>
        <v/>
      </c>
    </row>
    <row r="4503" spans="1:24" hidden="1">
      <c r="A4503" s="46" t="s">
        <v>9133</v>
      </c>
      <c r="B4503" s="47" t="s">
        <v>9209</v>
      </c>
      <c r="C4503" s="48" t="s">
        <v>9210</v>
      </c>
      <c r="D4503" s="49">
        <v>3.2051282051282E-2</v>
      </c>
      <c r="E4503" s="49">
        <v>0</v>
      </c>
      <c r="F4503" s="49">
        <v>4.48717948717949E-2</v>
      </c>
      <c r="G4503" s="49">
        <v>0.28205128205128199</v>
      </c>
      <c r="H4503" s="49">
        <v>9.6153846153846201E-2</v>
      </c>
      <c r="I4503" s="49">
        <v>0.134615384615385</v>
      </c>
      <c r="J4503" s="49">
        <v>5.1282051282051301E-2</v>
      </c>
      <c r="K4503" s="49">
        <v>6.41025641025641E-3</v>
      </c>
      <c r="L4503" s="49">
        <v>0</v>
      </c>
      <c r="M4503" s="49">
        <v>4.48717948717949E-2</v>
      </c>
      <c r="N4503" s="49">
        <v>8.3333333333333301E-2</v>
      </c>
      <c r="O4503" s="49">
        <v>6.41025641025641E-3</v>
      </c>
      <c r="P4503" s="49">
        <v>3.8461538461538498E-2</v>
      </c>
      <c r="Q4503" s="49">
        <v>0</v>
      </c>
      <c r="R4503" s="49">
        <v>0</v>
      </c>
      <c r="S4503" s="49">
        <v>0.17307692307692299</v>
      </c>
      <c r="T4503" s="49">
        <v>0</v>
      </c>
      <c r="U4503" s="49">
        <v>6.41025641025641E-3</v>
      </c>
      <c r="V4503" s="49">
        <v>1</v>
      </c>
      <c r="W4503" s="50">
        <v>156</v>
      </c>
      <c r="X4503" s="90" t="str">
        <f>IF(LEFT(VLOOKUP(A4503,施設概要表!A:C,3,FALSE),3)="011","●","")</f>
        <v/>
      </c>
    </row>
    <row r="4504" spans="1:24" hidden="1">
      <c r="A4504" s="46" t="s">
        <v>9135</v>
      </c>
      <c r="B4504" s="47" t="s">
        <v>9211</v>
      </c>
      <c r="C4504" s="48" t="s">
        <v>9212</v>
      </c>
      <c r="D4504" s="49"/>
      <c r="E4504" s="49"/>
      <c r="F4504" s="49"/>
      <c r="G4504" s="49"/>
      <c r="H4504" s="49"/>
      <c r="I4504" s="49"/>
      <c r="J4504" s="49"/>
      <c r="K4504" s="49"/>
      <c r="L4504" s="49"/>
      <c r="M4504" s="49"/>
      <c r="N4504" s="49"/>
      <c r="O4504" s="49"/>
      <c r="P4504" s="49"/>
      <c r="Q4504" s="49"/>
      <c r="R4504" s="49"/>
      <c r="S4504" s="49"/>
      <c r="T4504" s="49"/>
      <c r="U4504" s="49"/>
      <c r="V4504" s="49"/>
      <c r="W4504" s="50"/>
      <c r="X4504" s="90" t="str">
        <f>IF(LEFT(VLOOKUP(A4504,施設概要表!A:C,3,FALSE),3)="011","●","")</f>
        <v/>
      </c>
    </row>
    <row r="4505" spans="1:24" hidden="1">
      <c r="A4505" s="46" t="s">
        <v>9137</v>
      </c>
      <c r="B4505" s="47" t="s">
        <v>9213</v>
      </c>
      <c r="C4505" s="48" t="s">
        <v>9214</v>
      </c>
      <c r="D4505" s="49"/>
      <c r="E4505" s="49"/>
      <c r="F4505" s="49"/>
      <c r="G4505" s="49"/>
      <c r="H4505" s="49"/>
      <c r="I4505" s="49"/>
      <c r="J4505" s="49"/>
      <c r="K4505" s="49"/>
      <c r="L4505" s="49"/>
      <c r="M4505" s="49"/>
      <c r="N4505" s="49"/>
      <c r="O4505" s="49"/>
      <c r="P4505" s="49"/>
      <c r="Q4505" s="49"/>
      <c r="R4505" s="49"/>
      <c r="S4505" s="49"/>
      <c r="T4505" s="49"/>
      <c r="U4505" s="49"/>
      <c r="V4505" s="49"/>
      <c r="W4505" s="50"/>
      <c r="X4505" s="90" t="str">
        <f>IF(LEFT(VLOOKUP(A4505,施設概要表!A:C,3,FALSE),3)="011","●","")</f>
        <v/>
      </c>
    </row>
    <row r="4506" spans="1:24" hidden="1">
      <c r="A4506" s="46" t="s">
        <v>9139</v>
      </c>
      <c r="B4506" s="47" t="s">
        <v>9215</v>
      </c>
      <c r="C4506" s="48" t="s">
        <v>9216</v>
      </c>
      <c r="D4506" s="49"/>
      <c r="E4506" s="49"/>
      <c r="F4506" s="49"/>
      <c r="G4506" s="49"/>
      <c r="H4506" s="49"/>
      <c r="I4506" s="49"/>
      <c r="J4506" s="49"/>
      <c r="K4506" s="49"/>
      <c r="L4506" s="49"/>
      <c r="M4506" s="49"/>
      <c r="N4506" s="49"/>
      <c r="O4506" s="49"/>
      <c r="P4506" s="49"/>
      <c r="Q4506" s="49"/>
      <c r="R4506" s="49"/>
      <c r="S4506" s="49"/>
      <c r="T4506" s="49"/>
      <c r="U4506" s="49"/>
      <c r="V4506" s="49"/>
      <c r="W4506" s="50"/>
      <c r="X4506" s="90" t="str">
        <f>IF(LEFT(VLOOKUP(A4506,施設概要表!A:C,3,FALSE),3)="011","●","")</f>
        <v/>
      </c>
    </row>
    <row r="4507" spans="1:24" hidden="1">
      <c r="A4507" s="46" t="s">
        <v>9141</v>
      </c>
      <c r="B4507" s="47" t="s">
        <v>9217</v>
      </c>
      <c r="C4507" s="48" t="s">
        <v>9218</v>
      </c>
      <c r="D4507" s="49"/>
      <c r="E4507" s="49"/>
      <c r="F4507" s="49"/>
      <c r="G4507" s="49"/>
      <c r="H4507" s="49"/>
      <c r="I4507" s="49"/>
      <c r="J4507" s="49"/>
      <c r="K4507" s="49"/>
      <c r="L4507" s="49"/>
      <c r="M4507" s="49"/>
      <c r="N4507" s="49"/>
      <c r="O4507" s="49"/>
      <c r="P4507" s="49"/>
      <c r="Q4507" s="49"/>
      <c r="R4507" s="49"/>
      <c r="S4507" s="49"/>
      <c r="T4507" s="49"/>
      <c r="U4507" s="49"/>
      <c r="V4507" s="49"/>
      <c r="W4507" s="50"/>
      <c r="X4507" s="90" t="str">
        <f>IF(LEFT(VLOOKUP(A4507,施設概要表!A:C,3,FALSE),3)="011","●","")</f>
        <v/>
      </c>
    </row>
    <row r="4508" spans="1:24" hidden="1">
      <c r="A4508" s="46" t="s">
        <v>9143</v>
      </c>
      <c r="B4508" s="47" t="s">
        <v>9219</v>
      </c>
      <c r="C4508" s="48" t="s">
        <v>9220</v>
      </c>
      <c r="D4508" s="49">
        <v>1.9255455712451901E-2</v>
      </c>
      <c r="E4508" s="49">
        <v>0.17265725288831801</v>
      </c>
      <c r="F4508" s="49">
        <v>4.3003851091142499E-2</v>
      </c>
      <c r="G4508" s="49">
        <v>9.1142490372272206E-2</v>
      </c>
      <c r="H4508" s="49">
        <v>3.0808729139923E-2</v>
      </c>
      <c r="I4508" s="49">
        <v>0.405006418485238</v>
      </c>
      <c r="J4508" s="49">
        <v>1.41206675224647E-2</v>
      </c>
      <c r="K4508" s="49">
        <v>8.9858793324775407E-3</v>
      </c>
      <c r="L4508" s="49">
        <v>3.9794608472400503E-2</v>
      </c>
      <c r="M4508" s="49">
        <v>2.82413350449294E-2</v>
      </c>
      <c r="N4508" s="49">
        <v>4.6213093709884502E-2</v>
      </c>
      <c r="O4508" s="49">
        <v>2.3106546854942199E-2</v>
      </c>
      <c r="P4508" s="49">
        <v>5.7766367137355602E-3</v>
      </c>
      <c r="Q4508" s="49">
        <v>0</v>
      </c>
      <c r="R4508" s="49">
        <v>0</v>
      </c>
      <c r="S4508" s="49">
        <v>4.3645699614890898E-2</v>
      </c>
      <c r="T4508" s="49">
        <v>1.09114249037227E-2</v>
      </c>
      <c r="U4508" s="49">
        <v>1.73299101412067E-2</v>
      </c>
      <c r="V4508" s="49">
        <v>1</v>
      </c>
      <c r="W4508" s="50">
        <v>1558</v>
      </c>
      <c r="X4508" s="90" t="str">
        <f>IF(LEFT(VLOOKUP(A4508,施設概要表!A:C,3,FALSE),3)="011","●","")</f>
        <v/>
      </c>
    </row>
    <row r="4509" spans="1:24" hidden="1">
      <c r="A4509" s="46" t="s">
        <v>9145</v>
      </c>
      <c r="B4509" s="47" t="s">
        <v>9221</v>
      </c>
      <c r="C4509" s="48" t="s">
        <v>9222</v>
      </c>
      <c r="D4509" s="49"/>
      <c r="E4509" s="49"/>
      <c r="F4509" s="49"/>
      <c r="G4509" s="49"/>
      <c r="H4509" s="49"/>
      <c r="I4509" s="49"/>
      <c r="J4509" s="49"/>
      <c r="K4509" s="49"/>
      <c r="L4509" s="49"/>
      <c r="M4509" s="49"/>
      <c r="N4509" s="49"/>
      <c r="O4509" s="49"/>
      <c r="P4509" s="49"/>
      <c r="Q4509" s="49"/>
      <c r="R4509" s="49"/>
      <c r="S4509" s="49"/>
      <c r="T4509" s="49"/>
      <c r="U4509" s="49"/>
      <c r="V4509" s="49"/>
      <c r="W4509" s="50"/>
      <c r="X4509" s="90" t="str">
        <f>IF(LEFT(VLOOKUP(A4509,施設概要表!A:C,3,FALSE),3)="011","●","")</f>
        <v/>
      </c>
    </row>
    <row r="4510" spans="1:24" hidden="1">
      <c r="A4510" s="46" t="s">
        <v>9147</v>
      </c>
      <c r="B4510" s="47" t="s">
        <v>9223</v>
      </c>
      <c r="C4510" s="48" t="s">
        <v>9224</v>
      </c>
      <c r="D4510" s="49">
        <v>0</v>
      </c>
      <c r="E4510" s="49">
        <v>0</v>
      </c>
      <c r="F4510" s="49">
        <v>0</v>
      </c>
      <c r="G4510" s="49">
        <v>0</v>
      </c>
      <c r="H4510" s="49">
        <v>0</v>
      </c>
      <c r="I4510" s="49">
        <v>1</v>
      </c>
      <c r="J4510" s="49">
        <v>0</v>
      </c>
      <c r="K4510" s="49">
        <v>0</v>
      </c>
      <c r="L4510" s="49">
        <v>0</v>
      </c>
      <c r="M4510" s="49">
        <v>0</v>
      </c>
      <c r="N4510" s="49">
        <v>0</v>
      </c>
      <c r="O4510" s="49">
        <v>0</v>
      </c>
      <c r="P4510" s="49">
        <v>0</v>
      </c>
      <c r="Q4510" s="49">
        <v>0</v>
      </c>
      <c r="R4510" s="49">
        <v>0</v>
      </c>
      <c r="S4510" s="49">
        <v>0</v>
      </c>
      <c r="T4510" s="49">
        <v>0</v>
      </c>
      <c r="U4510" s="49">
        <v>0</v>
      </c>
      <c r="V4510" s="49">
        <v>1</v>
      </c>
      <c r="W4510" s="50">
        <v>5</v>
      </c>
      <c r="X4510" s="90" t="str">
        <f>IF(LEFT(VLOOKUP(A4510,施設概要表!A:C,3,FALSE),3)="011","●","")</f>
        <v/>
      </c>
    </row>
    <row r="4511" spans="1:24" hidden="1">
      <c r="A4511" s="46" t="s">
        <v>9149</v>
      </c>
      <c r="B4511" s="47" t="s">
        <v>9225</v>
      </c>
      <c r="C4511" s="48" t="s">
        <v>9226</v>
      </c>
      <c r="D4511" s="49">
        <v>0.12068965517241401</v>
      </c>
      <c r="E4511" s="49">
        <v>0</v>
      </c>
      <c r="F4511" s="49">
        <v>9.8522167487684695E-3</v>
      </c>
      <c r="G4511" s="49">
        <v>0.16009852216748799</v>
      </c>
      <c r="H4511" s="49">
        <v>7.3891625615763595E-2</v>
      </c>
      <c r="I4511" s="49">
        <v>0.14039408866995101</v>
      </c>
      <c r="J4511" s="49">
        <v>2.95566502463054E-2</v>
      </c>
      <c r="K4511" s="49">
        <v>3.2019704433497498E-2</v>
      </c>
      <c r="L4511" s="49">
        <v>4.92610837438424E-3</v>
      </c>
      <c r="M4511" s="49">
        <v>5.6650246305418699E-2</v>
      </c>
      <c r="N4511" s="49">
        <v>0.123152709359606</v>
      </c>
      <c r="O4511" s="49">
        <v>2.46305418719212E-3</v>
      </c>
      <c r="P4511" s="49">
        <v>0.110837438423645</v>
      </c>
      <c r="Q4511" s="49">
        <v>0</v>
      </c>
      <c r="R4511" s="49">
        <v>0</v>
      </c>
      <c r="S4511" s="49">
        <v>0.108374384236453</v>
      </c>
      <c r="T4511" s="49">
        <v>1.23152709359606E-2</v>
      </c>
      <c r="U4511" s="49">
        <v>1.47783251231527E-2</v>
      </c>
      <c r="V4511" s="49">
        <v>1</v>
      </c>
      <c r="W4511" s="50">
        <v>406</v>
      </c>
      <c r="X4511" s="90" t="str">
        <f>IF(LEFT(VLOOKUP(A4511,施設概要表!A:C,3,FALSE),3)="011","●","")</f>
        <v/>
      </c>
    </row>
    <row r="4512" spans="1:24" hidden="1">
      <c r="A4512" s="46" t="s">
        <v>9151</v>
      </c>
      <c r="B4512" s="47" t="s">
        <v>9227</v>
      </c>
      <c r="C4512" s="48" t="s">
        <v>9228</v>
      </c>
      <c r="D4512" s="49">
        <v>0</v>
      </c>
      <c r="E4512" s="49">
        <v>0</v>
      </c>
      <c r="F4512" s="49">
        <v>0</v>
      </c>
      <c r="G4512" s="49">
        <v>0</v>
      </c>
      <c r="H4512" s="49">
        <v>0</v>
      </c>
      <c r="I4512" s="49">
        <v>1.3315579227696399E-3</v>
      </c>
      <c r="J4512" s="49">
        <v>0</v>
      </c>
      <c r="K4512" s="49">
        <v>0</v>
      </c>
      <c r="L4512" s="49">
        <v>0</v>
      </c>
      <c r="M4512" s="49">
        <v>0</v>
      </c>
      <c r="N4512" s="49">
        <v>0</v>
      </c>
      <c r="O4512" s="49">
        <v>0.81225033288948101</v>
      </c>
      <c r="P4512" s="49">
        <v>1.3315579227696399E-3</v>
      </c>
      <c r="Q4512" s="49">
        <v>0.18375499334220999</v>
      </c>
      <c r="R4512" s="49">
        <v>0</v>
      </c>
      <c r="S4512" s="49">
        <v>0</v>
      </c>
      <c r="T4512" s="49">
        <v>0</v>
      </c>
      <c r="U4512" s="49">
        <v>1.3315579227696399E-3</v>
      </c>
      <c r="V4512" s="49">
        <v>1</v>
      </c>
      <c r="W4512" s="50">
        <v>751</v>
      </c>
      <c r="X4512" s="90" t="str">
        <f>IF(LEFT(VLOOKUP(A4512,施設概要表!A:C,3,FALSE),3)="011","●","")</f>
        <v/>
      </c>
    </row>
    <row r="4513" spans="1:24" hidden="1">
      <c r="A4513" s="46" t="s">
        <v>9153</v>
      </c>
      <c r="B4513" s="47" t="s">
        <v>9229</v>
      </c>
      <c r="C4513" s="48" t="s">
        <v>9230</v>
      </c>
      <c r="D4513" s="49">
        <v>6.0606060606060601E-2</v>
      </c>
      <c r="E4513" s="49">
        <v>0</v>
      </c>
      <c r="F4513" s="49">
        <v>0</v>
      </c>
      <c r="G4513" s="49">
        <v>0.33333333333333298</v>
      </c>
      <c r="H4513" s="49">
        <v>0</v>
      </c>
      <c r="I4513" s="49">
        <v>9.0909090909090898E-2</v>
      </c>
      <c r="J4513" s="49">
        <v>6.0606060606060601E-2</v>
      </c>
      <c r="K4513" s="49">
        <v>0</v>
      </c>
      <c r="L4513" s="49">
        <v>0</v>
      </c>
      <c r="M4513" s="49">
        <v>3.03030303030303E-2</v>
      </c>
      <c r="N4513" s="49">
        <v>3.03030303030303E-2</v>
      </c>
      <c r="O4513" s="49">
        <v>0</v>
      </c>
      <c r="P4513" s="49">
        <v>0</v>
      </c>
      <c r="Q4513" s="49">
        <v>0</v>
      </c>
      <c r="R4513" s="49">
        <v>0</v>
      </c>
      <c r="S4513" s="49">
        <v>0.39393939393939398</v>
      </c>
      <c r="T4513" s="49">
        <v>0</v>
      </c>
      <c r="U4513" s="49">
        <v>0</v>
      </c>
      <c r="V4513" s="49">
        <v>1</v>
      </c>
      <c r="W4513" s="50">
        <v>33</v>
      </c>
      <c r="X4513" s="90" t="str">
        <f>IF(LEFT(VLOOKUP(A4513,施設概要表!A:C,3,FALSE),3)="011","●","")</f>
        <v/>
      </c>
    </row>
    <row r="4514" spans="1:24" hidden="1">
      <c r="A4514" s="46" t="s">
        <v>9155</v>
      </c>
      <c r="B4514" s="47" t="s">
        <v>9231</v>
      </c>
      <c r="C4514" s="48" t="s">
        <v>9232</v>
      </c>
      <c r="D4514" s="49"/>
      <c r="E4514" s="49"/>
      <c r="F4514" s="49"/>
      <c r="G4514" s="49"/>
      <c r="H4514" s="49"/>
      <c r="I4514" s="49"/>
      <c r="J4514" s="49"/>
      <c r="K4514" s="49"/>
      <c r="L4514" s="49"/>
      <c r="M4514" s="49"/>
      <c r="N4514" s="49"/>
      <c r="O4514" s="49"/>
      <c r="P4514" s="49"/>
      <c r="Q4514" s="49"/>
      <c r="R4514" s="49"/>
      <c r="S4514" s="49"/>
      <c r="T4514" s="49"/>
      <c r="U4514" s="49"/>
      <c r="V4514" s="49"/>
      <c r="W4514" s="50"/>
      <c r="X4514" s="90" t="str">
        <f>IF(LEFT(VLOOKUP(A4514,施設概要表!A:C,3,FALSE),3)="011","●","")</f>
        <v/>
      </c>
    </row>
    <row r="4515" spans="1:24" hidden="1">
      <c r="A4515" s="46" t="s">
        <v>9157</v>
      </c>
      <c r="B4515" s="47" t="s">
        <v>9233</v>
      </c>
      <c r="C4515" s="48" t="s">
        <v>9234</v>
      </c>
      <c r="D4515" s="49">
        <v>0.20552677029360999</v>
      </c>
      <c r="E4515" s="49">
        <v>0</v>
      </c>
      <c r="F4515" s="49">
        <v>5.3540587219343697E-2</v>
      </c>
      <c r="G4515" s="49">
        <v>4.6632124352331598E-2</v>
      </c>
      <c r="H4515" s="49">
        <v>7.2538860103626895E-2</v>
      </c>
      <c r="I4515" s="49">
        <v>0.24870466321243501</v>
      </c>
      <c r="J4515" s="49">
        <v>1.81347150259067E-2</v>
      </c>
      <c r="K4515" s="49">
        <v>1.38169257340242E-2</v>
      </c>
      <c r="L4515" s="49">
        <v>0</v>
      </c>
      <c r="M4515" s="49">
        <v>5.1813471502590698E-2</v>
      </c>
      <c r="N4515" s="49">
        <v>3.5405872193437E-2</v>
      </c>
      <c r="O4515" s="49">
        <v>0</v>
      </c>
      <c r="P4515" s="49">
        <v>1.20898100172712E-2</v>
      </c>
      <c r="Q4515" s="49">
        <v>0</v>
      </c>
      <c r="R4515" s="49">
        <v>0</v>
      </c>
      <c r="S4515" s="49">
        <v>0.21243523316062199</v>
      </c>
      <c r="T4515" s="49">
        <v>0</v>
      </c>
      <c r="U4515" s="49">
        <v>2.9360967184801402E-2</v>
      </c>
      <c r="V4515" s="49">
        <v>1</v>
      </c>
      <c r="W4515" s="50">
        <v>1158</v>
      </c>
      <c r="X4515" s="90" t="str">
        <f>IF(LEFT(VLOOKUP(A4515,施設概要表!A:C,3,FALSE),3)="011","●","")</f>
        <v/>
      </c>
    </row>
    <row r="4516" spans="1:24" hidden="1">
      <c r="A4516" s="46" t="s">
        <v>9159</v>
      </c>
      <c r="B4516" s="47" t="s">
        <v>9235</v>
      </c>
      <c r="C4516" s="48" t="s">
        <v>9236</v>
      </c>
      <c r="D4516" s="49"/>
      <c r="E4516" s="49"/>
      <c r="F4516" s="49"/>
      <c r="G4516" s="49"/>
      <c r="H4516" s="49"/>
      <c r="I4516" s="49"/>
      <c r="J4516" s="49"/>
      <c r="K4516" s="49"/>
      <c r="L4516" s="49"/>
      <c r="M4516" s="49"/>
      <c r="N4516" s="49"/>
      <c r="O4516" s="49"/>
      <c r="P4516" s="49"/>
      <c r="Q4516" s="49"/>
      <c r="R4516" s="49"/>
      <c r="S4516" s="49"/>
      <c r="T4516" s="49"/>
      <c r="U4516" s="49"/>
      <c r="V4516" s="49"/>
      <c r="W4516" s="50"/>
      <c r="X4516" s="90" t="str">
        <f>IF(LEFT(VLOOKUP(A4516,施設概要表!A:C,3,FALSE),3)="011","●","")</f>
        <v/>
      </c>
    </row>
    <row r="4517" spans="1:24" hidden="1">
      <c r="A4517" s="46" t="s">
        <v>9161</v>
      </c>
      <c r="B4517" s="47" t="s">
        <v>9237</v>
      </c>
      <c r="C4517" s="48" t="s">
        <v>9238</v>
      </c>
      <c r="D4517" s="49">
        <v>9.8976109215017094E-2</v>
      </c>
      <c r="E4517" s="49">
        <v>0</v>
      </c>
      <c r="F4517" s="49">
        <v>0</v>
      </c>
      <c r="G4517" s="49">
        <v>5.4607508532423202E-2</v>
      </c>
      <c r="H4517" s="49">
        <v>1.36518771331058E-2</v>
      </c>
      <c r="I4517" s="49">
        <v>6.4846416382252595E-2</v>
      </c>
      <c r="J4517" s="49">
        <v>0.215017064846416</v>
      </c>
      <c r="K4517" s="49">
        <v>3.4129692832764501E-3</v>
      </c>
      <c r="L4517" s="49">
        <v>0</v>
      </c>
      <c r="M4517" s="49">
        <v>7.16723549488055E-2</v>
      </c>
      <c r="N4517" s="49">
        <v>2.38907849829352E-2</v>
      </c>
      <c r="O4517" s="49">
        <v>0</v>
      </c>
      <c r="P4517" s="49">
        <v>2.0477815699658699E-2</v>
      </c>
      <c r="Q4517" s="49">
        <v>0</v>
      </c>
      <c r="R4517" s="49">
        <v>0</v>
      </c>
      <c r="S4517" s="49">
        <v>0.433447098976109</v>
      </c>
      <c r="T4517" s="49">
        <v>0</v>
      </c>
      <c r="U4517" s="49">
        <v>0</v>
      </c>
      <c r="V4517" s="49">
        <v>1</v>
      </c>
      <c r="W4517" s="50">
        <v>293</v>
      </c>
      <c r="X4517" s="90" t="str">
        <f>IF(LEFT(VLOOKUP(A4517,施設概要表!A:C,3,FALSE),3)="011","●","")</f>
        <v/>
      </c>
    </row>
    <row r="4518" spans="1:24" hidden="1">
      <c r="A4518" s="46" t="s">
        <v>9165</v>
      </c>
      <c r="B4518" s="47" t="s">
        <v>9239</v>
      </c>
      <c r="C4518" s="48" t="s">
        <v>9240</v>
      </c>
      <c r="D4518" s="49">
        <v>0</v>
      </c>
      <c r="E4518" s="49">
        <v>0</v>
      </c>
      <c r="F4518" s="49">
        <v>0</v>
      </c>
      <c r="G4518" s="49">
        <v>0</v>
      </c>
      <c r="H4518" s="49">
        <v>0</v>
      </c>
      <c r="I4518" s="49">
        <v>0</v>
      </c>
      <c r="J4518" s="49">
        <v>7.9365079365079398E-4</v>
      </c>
      <c r="K4518" s="49">
        <v>0</v>
      </c>
      <c r="L4518" s="49">
        <v>0</v>
      </c>
      <c r="M4518" s="49">
        <v>0</v>
      </c>
      <c r="N4518" s="49">
        <v>7.9365079365079398E-4</v>
      </c>
      <c r="O4518" s="49">
        <v>0.96904761904761905</v>
      </c>
      <c r="P4518" s="49">
        <v>1.5873015873015899E-3</v>
      </c>
      <c r="Q4518" s="49">
        <v>2.7777777777777801E-2</v>
      </c>
      <c r="R4518" s="49">
        <v>0</v>
      </c>
      <c r="S4518" s="49">
        <v>0</v>
      </c>
      <c r="T4518" s="49">
        <v>0</v>
      </c>
      <c r="U4518" s="49">
        <v>0</v>
      </c>
      <c r="V4518" s="49">
        <v>1</v>
      </c>
      <c r="W4518" s="50">
        <v>1260</v>
      </c>
      <c r="X4518" s="90" t="str">
        <f>IF(LEFT(VLOOKUP(A4518,施設概要表!A:C,3,FALSE),3)="011","●","")</f>
        <v/>
      </c>
    </row>
    <row r="4519" spans="1:24" hidden="1">
      <c r="A4519" s="46" t="s">
        <v>9163</v>
      </c>
      <c r="B4519" s="47" t="s">
        <v>9241</v>
      </c>
      <c r="C4519" s="48" t="s">
        <v>9242</v>
      </c>
      <c r="D4519" s="49"/>
      <c r="E4519" s="49"/>
      <c r="F4519" s="49"/>
      <c r="G4519" s="49"/>
      <c r="H4519" s="49"/>
      <c r="I4519" s="49"/>
      <c r="J4519" s="49"/>
      <c r="K4519" s="49"/>
      <c r="L4519" s="49"/>
      <c r="M4519" s="49"/>
      <c r="N4519" s="49"/>
      <c r="O4519" s="49"/>
      <c r="P4519" s="49"/>
      <c r="Q4519" s="49"/>
      <c r="R4519" s="49"/>
      <c r="S4519" s="49"/>
      <c r="T4519" s="49"/>
      <c r="U4519" s="49"/>
      <c r="V4519" s="49"/>
      <c r="W4519" s="50"/>
      <c r="X4519" s="90" t="str">
        <f>IF(LEFT(VLOOKUP(A4519,施設概要表!A:C,3,FALSE),3)="011","●","")</f>
        <v/>
      </c>
    </row>
    <row r="4520" spans="1:24" hidden="1">
      <c r="A4520" s="46" t="s">
        <v>9167</v>
      </c>
      <c r="B4520" s="47" t="s">
        <v>9243</v>
      </c>
      <c r="C4520" s="48" t="s">
        <v>9244</v>
      </c>
      <c r="D4520" s="49"/>
      <c r="E4520" s="49"/>
      <c r="F4520" s="49"/>
      <c r="G4520" s="49"/>
      <c r="H4520" s="49"/>
      <c r="I4520" s="49"/>
      <c r="J4520" s="49"/>
      <c r="K4520" s="49"/>
      <c r="L4520" s="49"/>
      <c r="M4520" s="49"/>
      <c r="N4520" s="49"/>
      <c r="O4520" s="49"/>
      <c r="P4520" s="49"/>
      <c r="Q4520" s="49"/>
      <c r="R4520" s="49"/>
      <c r="S4520" s="49"/>
      <c r="T4520" s="49"/>
      <c r="U4520" s="49"/>
      <c r="V4520" s="49"/>
      <c r="W4520" s="50"/>
      <c r="X4520" s="90" t="str">
        <f>IF(LEFT(VLOOKUP(A4520,施設概要表!A:C,3,FALSE),3)="011","●","")</f>
        <v/>
      </c>
    </row>
    <row r="4521" spans="1:24" hidden="1">
      <c r="A4521" s="46" t="s">
        <v>9169</v>
      </c>
      <c r="B4521" s="47" t="s">
        <v>9245</v>
      </c>
      <c r="C4521" s="48" t="s">
        <v>9246</v>
      </c>
      <c r="D4521" s="49"/>
      <c r="E4521" s="49"/>
      <c r="F4521" s="49"/>
      <c r="G4521" s="49"/>
      <c r="H4521" s="49"/>
      <c r="I4521" s="49"/>
      <c r="J4521" s="49"/>
      <c r="K4521" s="49"/>
      <c r="L4521" s="49"/>
      <c r="M4521" s="49"/>
      <c r="N4521" s="49"/>
      <c r="O4521" s="49"/>
      <c r="P4521" s="49"/>
      <c r="Q4521" s="49"/>
      <c r="R4521" s="49"/>
      <c r="S4521" s="49"/>
      <c r="T4521" s="49"/>
      <c r="U4521" s="49"/>
      <c r="V4521" s="49"/>
      <c r="W4521" s="50"/>
      <c r="X4521" s="90" t="str">
        <f>IF(LEFT(VLOOKUP(A4521,施設概要表!A:C,3,FALSE),3)="011","●","")</f>
        <v/>
      </c>
    </row>
    <row r="4522" spans="1:24" hidden="1">
      <c r="A4522" s="46" t="s">
        <v>9171</v>
      </c>
      <c r="B4522" s="47" t="s">
        <v>9247</v>
      </c>
      <c r="C4522" s="48" t="s">
        <v>9248</v>
      </c>
      <c r="D4522" s="49">
        <v>6.9690992767915794E-2</v>
      </c>
      <c r="E4522" s="49">
        <v>0.24720578566732401</v>
      </c>
      <c r="F4522" s="49">
        <v>0.23668639053254401</v>
      </c>
      <c r="G4522" s="49">
        <v>2.4326101249178202E-2</v>
      </c>
      <c r="H4522" s="49">
        <v>2.7613412228796801E-2</v>
      </c>
      <c r="I4522" s="49">
        <v>0.13806706114398401</v>
      </c>
      <c r="J4522" s="49">
        <v>3.8790269559500302E-2</v>
      </c>
      <c r="K4522" s="49">
        <v>8.5470085470085496E-3</v>
      </c>
      <c r="L4522" s="49">
        <v>0</v>
      </c>
      <c r="M4522" s="49">
        <v>2.82708744247206E-2</v>
      </c>
      <c r="N4522" s="49">
        <v>5.1939513477975E-2</v>
      </c>
      <c r="O4522" s="49">
        <v>0</v>
      </c>
      <c r="P4522" s="49">
        <v>6.5746219592373398E-4</v>
      </c>
      <c r="Q4522" s="49">
        <v>2.6298487836949398E-3</v>
      </c>
      <c r="R4522" s="49">
        <v>0</v>
      </c>
      <c r="S4522" s="49">
        <v>0.11702827087442499</v>
      </c>
      <c r="T4522" s="49">
        <v>0</v>
      </c>
      <c r="U4522" s="49">
        <v>8.5470085470085496E-3</v>
      </c>
      <c r="V4522" s="49">
        <v>1</v>
      </c>
      <c r="W4522" s="50">
        <v>1521</v>
      </c>
      <c r="X4522" s="90" t="str">
        <f>IF(LEFT(VLOOKUP(A4522,施設概要表!A:C,3,FALSE),3)="011","●","")</f>
        <v/>
      </c>
    </row>
    <row r="4523" spans="1:24" hidden="1">
      <c r="A4523" s="46" t="s">
        <v>9173</v>
      </c>
      <c r="B4523" s="47" t="s">
        <v>9249</v>
      </c>
      <c r="C4523" s="48" t="s">
        <v>9250</v>
      </c>
      <c r="D4523" s="49"/>
      <c r="E4523" s="49"/>
      <c r="F4523" s="49"/>
      <c r="G4523" s="49"/>
      <c r="H4523" s="49"/>
      <c r="I4523" s="49"/>
      <c r="J4523" s="49"/>
      <c r="K4523" s="49"/>
      <c r="L4523" s="49"/>
      <c r="M4523" s="49"/>
      <c r="N4523" s="49"/>
      <c r="O4523" s="49"/>
      <c r="P4523" s="49"/>
      <c r="Q4523" s="49"/>
      <c r="R4523" s="49"/>
      <c r="S4523" s="49"/>
      <c r="T4523" s="49"/>
      <c r="U4523" s="49"/>
      <c r="V4523" s="49"/>
      <c r="W4523" s="50"/>
      <c r="X4523" s="90" t="str">
        <f>IF(LEFT(VLOOKUP(A4523,施設概要表!A:C,3,FALSE),3)="011","●","")</f>
        <v/>
      </c>
    </row>
    <row r="4524" spans="1:24" hidden="1">
      <c r="A4524" s="46" t="s">
        <v>9175</v>
      </c>
      <c r="B4524" s="47" t="s">
        <v>9251</v>
      </c>
      <c r="C4524" s="48" t="s">
        <v>9252</v>
      </c>
      <c r="D4524" s="49"/>
      <c r="E4524" s="49"/>
      <c r="F4524" s="49"/>
      <c r="G4524" s="49"/>
      <c r="H4524" s="49"/>
      <c r="I4524" s="49"/>
      <c r="J4524" s="49"/>
      <c r="K4524" s="49"/>
      <c r="L4524" s="49"/>
      <c r="M4524" s="49"/>
      <c r="N4524" s="49"/>
      <c r="O4524" s="49"/>
      <c r="P4524" s="49"/>
      <c r="Q4524" s="49"/>
      <c r="R4524" s="49"/>
      <c r="S4524" s="49"/>
      <c r="T4524" s="49"/>
      <c r="U4524" s="49"/>
      <c r="V4524" s="49"/>
      <c r="W4524" s="50"/>
      <c r="X4524" s="90" t="str">
        <f>IF(LEFT(VLOOKUP(A4524,施設概要表!A:C,3,FALSE),3)="011","●","")</f>
        <v/>
      </c>
    </row>
    <row r="4525" spans="1:24" hidden="1">
      <c r="A4525" s="46" t="s">
        <v>9177</v>
      </c>
      <c r="B4525" s="47" t="s">
        <v>9253</v>
      </c>
      <c r="C4525" s="48" t="s">
        <v>9254</v>
      </c>
      <c r="D4525" s="49"/>
      <c r="E4525" s="49"/>
      <c r="F4525" s="49"/>
      <c r="G4525" s="49"/>
      <c r="H4525" s="49"/>
      <c r="I4525" s="49"/>
      <c r="J4525" s="49"/>
      <c r="K4525" s="49"/>
      <c r="L4525" s="49"/>
      <c r="M4525" s="49"/>
      <c r="N4525" s="49"/>
      <c r="O4525" s="49"/>
      <c r="P4525" s="49"/>
      <c r="Q4525" s="49"/>
      <c r="R4525" s="49"/>
      <c r="S4525" s="49"/>
      <c r="T4525" s="49"/>
      <c r="U4525" s="49"/>
      <c r="V4525" s="49"/>
      <c r="W4525" s="50"/>
      <c r="X4525" s="90" t="str">
        <f>IF(LEFT(VLOOKUP(A4525,施設概要表!A:C,3,FALSE),3)="011","●","")</f>
        <v/>
      </c>
    </row>
    <row r="4526" spans="1:24" hidden="1">
      <c r="A4526" s="46" t="s">
        <v>9179</v>
      </c>
      <c r="B4526" s="47" t="s">
        <v>9255</v>
      </c>
      <c r="C4526" s="48" t="s">
        <v>9256</v>
      </c>
      <c r="D4526" s="49"/>
      <c r="E4526" s="49"/>
      <c r="F4526" s="49"/>
      <c r="G4526" s="49"/>
      <c r="H4526" s="49"/>
      <c r="I4526" s="49"/>
      <c r="J4526" s="49"/>
      <c r="K4526" s="49"/>
      <c r="L4526" s="49"/>
      <c r="M4526" s="49"/>
      <c r="N4526" s="49"/>
      <c r="O4526" s="49"/>
      <c r="P4526" s="49"/>
      <c r="Q4526" s="49"/>
      <c r="R4526" s="49"/>
      <c r="S4526" s="49"/>
      <c r="T4526" s="49"/>
      <c r="U4526" s="49"/>
      <c r="V4526" s="49"/>
      <c r="W4526" s="50"/>
      <c r="X4526" s="90" t="str">
        <f>IF(LEFT(VLOOKUP(A4526,施設概要表!A:C,3,FALSE),3)="011","●","")</f>
        <v/>
      </c>
    </row>
    <row r="4527" spans="1:24" hidden="1">
      <c r="A4527" s="46" t="s">
        <v>9181</v>
      </c>
      <c r="B4527" s="47" t="s">
        <v>9257</v>
      </c>
      <c r="C4527" s="48" t="s">
        <v>9258</v>
      </c>
      <c r="D4527" s="49"/>
      <c r="E4527" s="49"/>
      <c r="F4527" s="49"/>
      <c r="G4527" s="49"/>
      <c r="H4527" s="49"/>
      <c r="I4527" s="49"/>
      <c r="J4527" s="49"/>
      <c r="K4527" s="49"/>
      <c r="L4527" s="49"/>
      <c r="M4527" s="49"/>
      <c r="N4527" s="49"/>
      <c r="O4527" s="49"/>
      <c r="P4527" s="49"/>
      <c r="Q4527" s="49"/>
      <c r="R4527" s="49"/>
      <c r="S4527" s="49"/>
      <c r="T4527" s="49"/>
      <c r="U4527" s="49"/>
      <c r="V4527" s="49"/>
      <c r="W4527" s="50"/>
      <c r="X4527" s="90" t="str">
        <f>IF(LEFT(VLOOKUP(A4527,施設概要表!A:C,3,FALSE),3)="011","●","")</f>
        <v/>
      </c>
    </row>
    <row r="4528" spans="1:24" hidden="1">
      <c r="A4528" s="46" t="s">
        <v>9183</v>
      </c>
      <c r="B4528" s="47" t="s">
        <v>9259</v>
      </c>
      <c r="C4528" s="48" t="s">
        <v>9260</v>
      </c>
      <c r="D4528" s="49">
        <v>0.101419878296146</v>
      </c>
      <c r="E4528" s="49">
        <v>0</v>
      </c>
      <c r="F4528" s="49">
        <v>4.05679513184584E-3</v>
      </c>
      <c r="G4528" s="49">
        <v>0.20689655172413801</v>
      </c>
      <c r="H4528" s="49">
        <v>0.15821501014198799</v>
      </c>
      <c r="I4528" s="49">
        <v>0.20689655172413801</v>
      </c>
      <c r="J4528" s="49">
        <v>6.6937119675456402E-2</v>
      </c>
      <c r="K4528" s="49">
        <v>2.4340770791075099E-2</v>
      </c>
      <c r="L4528" s="49">
        <v>0</v>
      </c>
      <c r="M4528" s="49">
        <v>5.8823529411764698E-2</v>
      </c>
      <c r="N4528" s="49">
        <v>0.101419878296146</v>
      </c>
      <c r="O4528" s="49">
        <v>0</v>
      </c>
      <c r="P4528" s="49">
        <v>2.0283975659229202E-2</v>
      </c>
      <c r="Q4528" s="49">
        <v>0</v>
      </c>
      <c r="R4528" s="49">
        <v>0</v>
      </c>
      <c r="S4528" s="49">
        <v>4.6653144016227201E-2</v>
      </c>
      <c r="T4528" s="49">
        <v>2.02839756592292E-3</v>
      </c>
      <c r="U4528" s="49">
        <v>2.02839756592292E-3</v>
      </c>
      <c r="V4528" s="49">
        <v>1</v>
      </c>
      <c r="W4528" s="50">
        <v>493</v>
      </c>
      <c r="X4528" s="90" t="str">
        <f>IF(LEFT(VLOOKUP(A4528,施設概要表!A:C,3,FALSE),3)="011","●","")</f>
        <v/>
      </c>
    </row>
    <row r="4529" spans="1:24" hidden="1">
      <c r="A4529" s="46" t="s">
        <v>9185</v>
      </c>
      <c r="B4529" s="47" t="s">
        <v>9261</v>
      </c>
      <c r="C4529" s="48" t="s">
        <v>9262</v>
      </c>
      <c r="D4529" s="49">
        <v>4.5201668984701002E-2</v>
      </c>
      <c r="E4529" s="49">
        <v>8.3449235048678697E-2</v>
      </c>
      <c r="F4529" s="49">
        <v>1.7385257301808101E-2</v>
      </c>
      <c r="G4529" s="49">
        <v>6.0500695410292099E-2</v>
      </c>
      <c r="H4529" s="49">
        <v>3.68567454798331E-2</v>
      </c>
      <c r="I4529" s="49">
        <v>0.35535465924895698</v>
      </c>
      <c r="J4529" s="49">
        <v>0.11682892906815</v>
      </c>
      <c r="K4529" s="49">
        <v>1.11265646731572E-2</v>
      </c>
      <c r="L4529" s="49">
        <v>6.9541029207232296E-4</v>
      </c>
      <c r="M4529" s="49">
        <v>5.2155771905424197E-2</v>
      </c>
      <c r="N4529" s="49">
        <v>1.9471488178025E-2</v>
      </c>
      <c r="O4529" s="49">
        <v>6.9541029207232296E-4</v>
      </c>
      <c r="P4529" s="49">
        <v>6.3977746870653704E-2</v>
      </c>
      <c r="Q4529" s="49">
        <v>6.9541029207232296E-4</v>
      </c>
      <c r="R4529" s="49">
        <v>0</v>
      </c>
      <c r="S4529" s="49">
        <v>0.121696801112656</v>
      </c>
      <c r="T4529" s="49">
        <v>4.1724617524339404E-3</v>
      </c>
      <c r="U4529" s="49">
        <v>9.7357440890125206E-3</v>
      </c>
      <c r="V4529" s="49">
        <v>1</v>
      </c>
      <c r="W4529" s="50">
        <v>1438</v>
      </c>
      <c r="X4529" s="90" t="str">
        <f>IF(LEFT(VLOOKUP(A4529,施設概要表!A:C,3,FALSE),3)="011","●","")</f>
        <v/>
      </c>
    </row>
    <row r="4530" spans="1:24" hidden="1">
      <c r="A4530" s="46" t="s">
        <v>9187</v>
      </c>
      <c r="B4530" s="47" t="s">
        <v>9263</v>
      </c>
      <c r="C4530" s="48" t="s">
        <v>9264</v>
      </c>
      <c r="D4530" s="49"/>
      <c r="E4530" s="49"/>
      <c r="F4530" s="49"/>
      <c r="G4530" s="49"/>
      <c r="H4530" s="49"/>
      <c r="I4530" s="49"/>
      <c r="J4530" s="49"/>
      <c r="K4530" s="49"/>
      <c r="L4530" s="49"/>
      <c r="M4530" s="49"/>
      <c r="N4530" s="49"/>
      <c r="O4530" s="49"/>
      <c r="P4530" s="49"/>
      <c r="Q4530" s="49"/>
      <c r="R4530" s="49"/>
      <c r="S4530" s="49"/>
      <c r="T4530" s="49"/>
      <c r="U4530" s="49"/>
      <c r="V4530" s="49"/>
      <c r="W4530" s="50"/>
      <c r="X4530" s="90" t="str">
        <f>IF(LEFT(VLOOKUP(A4530,施設概要表!A:C,3,FALSE),3)="011","●","")</f>
        <v/>
      </c>
    </row>
    <row r="4531" spans="1:24" hidden="1">
      <c r="A4531" s="46" t="s">
        <v>9189</v>
      </c>
      <c r="B4531" s="47" t="s">
        <v>9265</v>
      </c>
      <c r="C4531" s="48" t="s">
        <v>9266</v>
      </c>
      <c r="D4531" s="49">
        <v>4.6052631578947401E-2</v>
      </c>
      <c r="E4531" s="49">
        <v>0</v>
      </c>
      <c r="F4531" s="49">
        <v>3.07017543859649E-2</v>
      </c>
      <c r="G4531" s="49">
        <v>0.29385964912280699</v>
      </c>
      <c r="H4531" s="49">
        <v>7.0175438596491196E-2</v>
      </c>
      <c r="I4531" s="49">
        <v>0.24780701754386</v>
      </c>
      <c r="J4531" s="49">
        <v>8.7719298245613996E-3</v>
      </c>
      <c r="K4531" s="49">
        <v>2.1929824561403501E-2</v>
      </c>
      <c r="L4531" s="49">
        <v>0</v>
      </c>
      <c r="M4531" s="49">
        <v>9.6491228070175405E-2</v>
      </c>
      <c r="N4531" s="49">
        <v>0.12719298245614</v>
      </c>
      <c r="O4531" s="49">
        <v>0</v>
      </c>
      <c r="P4531" s="49">
        <v>1.0964912280701801E-2</v>
      </c>
      <c r="Q4531" s="49">
        <v>0</v>
      </c>
      <c r="R4531" s="49">
        <v>0</v>
      </c>
      <c r="S4531" s="49">
        <v>3.7280701754385998E-2</v>
      </c>
      <c r="T4531" s="49">
        <v>0</v>
      </c>
      <c r="U4531" s="49">
        <v>8.7719298245613996E-3</v>
      </c>
      <c r="V4531" s="49">
        <v>1</v>
      </c>
      <c r="W4531" s="50">
        <v>456</v>
      </c>
      <c r="X4531" s="90" t="str">
        <f>IF(LEFT(VLOOKUP(A4531,施設概要表!A:C,3,FALSE),3)="011","●","")</f>
        <v/>
      </c>
    </row>
    <row r="4532" spans="1:24" hidden="1">
      <c r="A4532" s="46" t="s">
        <v>9191</v>
      </c>
      <c r="B4532" s="47" t="s">
        <v>9267</v>
      </c>
      <c r="C4532" s="48" t="s">
        <v>9268</v>
      </c>
      <c r="D4532" s="49"/>
      <c r="E4532" s="49"/>
      <c r="F4532" s="49"/>
      <c r="G4532" s="49"/>
      <c r="H4532" s="49"/>
      <c r="I4532" s="49"/>
      <c r="J4532" s="49"/>
      <c r="K4532" s="49"/>
      <c r="L4532" s="49"/>
      <c r="M4532" s="49"/>
      <c r="N4532" s="49"/>
      <c r="O4532" s="49"/>
      <c r="P4532" s="49"/>
      <c r="Q4532" s="49"/>
      <c r="R4532" s="49"/>
      <c r="S4532" s="49"/>
      <c r="T4532" s="49"/>
      <c r="U4532" s="49"/>
      <c r="V4532" s="49"/>
      <c r="W4532" s="50"/>
      <c r="X4532" s="90" t="str">
        <f>IF(LEFT(VLOOKUP(A4532,施設概要表!A:C,3,FALSE),3)="011","●","")</f>
        <v/>
      </c>
    </row>
    <row r="4533" spans="1:24" hidden="1">
      <c r="A4533" s="46" t="s">
        <v>9193</v>
      </c>
      <c r="B4533" s="47" t="s">
        <v>9269</v>
      </c>
      <c r="C4533" s="48" t="s">
        <v>9270</v>
      </c>
      <c r="D4533" s="49"/>
      <c r="E4533" s="49"/>
      <c r="F4533" s="49"/>
      <c r="G4533" s="49"/>
      <c r="H4533" s="49"/>
      <c r="I4533" s="49"/>
      <c r="J4533" s="49"/>
      <c r="K4533" s="49"/>
      <c r="L4533" s="49"/>
      <c r="M4533" s="49"/>
      <c r="N4533" s="49"/>
      <c r="O4533" s="49"/>
      <c r="P4533" s="49"/>
      <c r="Q4533" s="49"/>
      <c r="R4533" s="49"/>
      <c r="S4533" s="49"/>
      <c r="T4533" s="49"/>
      <c r="U4533" s="49"/>
      <c r="V4533" s="49"/>
      <c r="W4533" s="50"/>
      <c r="X4533" s="90" t="str">
        <f>IF(LEFT(VLOOKUP(A4533,施設概要表!A:C,3,FALSE),3)="011","●","")</f>
        <v/>
      </c>
    </row>
    <row r="4534" spans="1:24" hidden="1">
      <c r="A4534" s="46" t="s">
        <v>9195</v>
      </c>
      <c r="B4534" s="47" t="s">
        <v>9271</v>
      </c>
      <c r="C4534" s="48" t="s">
        <v>9272</v>
      </c>
      <c r="D4534" s="49">
        <v>2.8325123152709401E-2</v>
      </c>
      <c r="E4534" s="49">
        <v>0</v>
      </c>
      <c r="F4534" s="49">
        <v>3.5714285714285698E-2</v>
      </c>
      <c r="G4534" s="49">
        <v>7.6354679802955697E-2</v>
      </c>
      <c r="H4534" s="49">
        <v>2.8325123152709401E-2</v>
      </c>
      <c r="I4534" s="49">
        <v>0.14285714285714299</v>
      </c>
      <c r="J4534" s="49">
        <v>0.14039408866995101</v>
      </c>
      <c r="K4534" s="49">
        <v>2.4630541871921201E-2</v>
      </c>
      <c r="L4534" s="49">
        <v>1.23152709359606E-3</v>
      </c>
      <c r="M4534" s="49">
        <v>5.1724137931034503E-2</v>
      </c>
      <c r="N4534" s="49">
        <v>5.0492610837438397E-2</v>
      </c>
      <c r="O4534" s="49">
        <v>8.7438423645320201E-2</v>
      </c>
      <c r="P4534" s="49">
        <v>3.6945812807881802E-3</v>
      </c>
      <c r="Q4534" s="49">
        <v>5.0492610837438397E-2</v>
      </c>
      <c r="R4534" s="49">
        <v>0</v>
      </c>
      <c r="S4534" s="49">
        <v>0.27463054187192099</v>
      </c>
      <c r="T4534" s="49">
        <v>0</v>
      </c>
      <c r="U4534" s="49">
        <v>3.6945812807881802E-3</v>
      </c>
      <c r="V4534" s="49">
        <v>1</v>
      </c>
      <c r="W4534" s="50">
        <v>812</v>
      </c>
      <c r="X4534" s="90" t="str">
        <f>IF(LEFT(VLOOKUP(A4534,施設概要表!A:C,3,FALSE),3)="011","●","")</f>
        <v/>
      </c>
    </row>
    <row r="4535" spans="1:24" hidden="1">
      <c r="A4535" s="46" t="s">
        <v>9197</v>
      </c>
      <c r="B4535" s="47" t="s">
        <v>9273</v>
      </c>
      <c r="C4535" s="48" t="s">
        <v>9274</v>
      </c>
      <c r="D4535" s="49">
        <v>7.3802330599913701E-2</v>
      </c>
      <c r="E4535" s="49">
        <v>5.1791109192921899E-3</v>
      </c>
      <c r="F4535" s="49">
        <v>2.5895554596460899E-2</v>
      </c>
      <c r="G4535" s="49">
        <v>9.53819594302978E-2</v>
      </c>
      <c r="H4535" s="49">
        <v>0.25118687958567099</v>
      </c>
      <c r="I4535" s="49">
        <v>0.20932239965472599</v>
      </c>
      <c r="J4535" s="49">
        <v>4.4022442813983598E-2</v>
      </c>
      <c r="K4535" s="49">
        <v>1.38109624514458E-2</v>
      </c>
      <c r="L4535" s="49">
        <v>1.33793698748382E-2</v>
      </c>
      <c r="M4535" s="49">
        <v>3.7116961588260701E-2</v>
      </c>
      <c r="N4535" s="49">
        <v>7.1644367716875296E-2</v>
      </c>
      <c r="O4535" s="49">
        <v>1.2947777298230501E-3</v>
      </c>
      <c r="P4535" s="49">
        <v>6.4738886491152404E-3</v>
      </c>
      <c r="Q4535" s="49">
        <v>2.5895554596460902E-3</v>
      </c>
      <c r="R4535" s="49">
        <v>0</v>
      </c>
      <c r="S4535" s="49">
        <v>0.11739318083729</v>
      </c>
      <c r="T4535" s="49">
        <v>2.5895554596460902E-3</v>
      </c>
      <c r="U4535" s="49">
        <v>2.8916702632714699E-2</v>
      </c>
      <c r="V4535" s="49">
        <v>1</v>
      </c>
      <c r="W4535" s="50">
        <v>2317</v>
      </c>
      <c r="X4535" s="90" t="str">
        <f>IF(LEFT(VLOOKUP(A4535,施設概要表!A:C,3,FALSE),3)="011","●","")</f>
        <v/>
      </c>
    </row>
    <row r="4536" spans="1:24" hidden="1">
      <c r="A4536" s="46" t="s">
        <v>9199</v>
      </c>
      <c r="B4536" s="47" t="s">
        <v>9275</v>
      </c>
      <c r="C4536" s="48" t="s">
        <v>9276</v>
      </c>
      <c r="D4536" s="49">
        <v>2.0304568527918801E-2</v>
      </c>
      <c r="E4536" s="49">
        <v>8.9678510998307995E-2</v>
      </c>
      <c r="F4536" s="49">
        <v>6.7681895093062603E-3</v>
      </c>
      <c r="G4536" s="49">
        <v>3.5532994923857898E-2</v>
      </c>
      <c r="H4536" s="49">
        <v>5.7529610829103198E-2</v>
      </c>
      <c r="I4536" s="49">
        <v>0.365482233502538</v>
      </c>
      <c r="J4536" s="49">
        <v>2.3688663282571899E-2</v>
      </c>
      <c r="K4536" s="49">
        <v>6.7681895093062603E-3</v>
      </c>
      <c r="L4536" s="49">
        <v>0</v>
      </c>
      <c r="M4536" s="49">
        <v>4.0609137055837602E-2</v>
      </c>
      <c r="N4536" s="49">
        <v>4.3993231810490703E-2</v>
      </c>
      <c r="O4536" s="49">
        <v>0.18443316412859601</v>
      </c>
      <c r="P4536" s="49">
        <v>8.4602368866328308E-3</v>
      </c>
      <c r="Q4536" s="49">
        <v>0</v>
      </c>
      <c r="R4536" s="49">
        <v>0</v>
      </c>
      <c r="S4536" s="49">
        <v>0.111675126903553</v>
      </c>
      <c r="T4536" s="49">
        <v>1.6920473773265701E-3</v>
      </c>
      <c r="U4536" s="49">
        <v>3.3840947546531302E-3</v>
      </c>
      <c r="V4536" s="49">
        <v>1</v>
      </c>
      <c r="W4536" s="50">
        <v>591</v>
      </c>
      <c r="X4536" s="90" t="str">
        <f>IF(LEFT(VLOOKUP(A4536,施設概要表!A:C,3,FALSE),3)="011","●","")</f>
        <v/>
      </c>
    </row>
    <row r="4537" spans="1:24" hidden="1">
      <c r="A4537" s="46" t="s">
        <v>9201</v>
      </c>
      <c r="B4537" s="47" t="s">
        <v>9277</v>
      </c>
      <c r="C4537" s="48" t="s">
        <v>9278</v>
      </c>
      <c r="D4537" s="49"/>
      <c r="E4537" s="49"/>
      <c r="F4537" s="49"/>
      <c r="G4537" s="49"/>
      <c r="H4537" s="49"/>
      <c r="I4537" s="49"/>
      <c r="J4537" s="49"/>
      <c r="K4537" s="49"/>
      <c r="L4537" s="49"/>
      <c r="M4537" s="49"/>
      <c r="N4537" s="49"/>
      <c r="O4537" s="49"/>
      <c r="P4537" s="49"/>
      <c r="Q4537" s="49"/>
      <c r="R4537" s="49"/>
      <c r="S4537" s="49"/>
      <c r="T4537" s="49"/>
      <c r="U4537" s="49"/>
      <c r="V4537" s="49"/>
      <c r="W4537" s="50"/>
      <c r="X4537" s="90" t="str">
        <f>IF(LEFT(VLOOKUP(A4537,施設概要表!A:C,3,FALSE),3)="011","●","")</f>
        <v/>
      </c>
    </row>
    <row r="4538" spans="1:24" hidden="1">
      <c r="A4538" s="46" t="s">
        <v>9203</v>
      </c>
      <c r="B4538" s="47" t="s">
        <v>9279</v>
      </c>
      <c r="C4538" s="48" t="s">
        <v>9280</v>
      </c>
      <c r="D4538" s="49"/>
      <c r="E4538" s="49"/>
      <c r="F4538" s="49"/>
      <c r="G4538" s="49"/>
      <c r="H4538" s="49"/>
      <c r="I4538" s="49"/>
      <c r="J4538" s="49"/>
      <c r="K4538" s="49"/>
      <c r="L4538" s="49"/>
      <c r="M4538" s="49"/>
      <c r="N4538" s="49"/>
      <c r="O4538" s="49"/>
      <c r="P4538" s="49"/>
      <c r="Q4538" s="49"/>
      <c r="R4538" s="49"/>
      <c r="S4538" s="49"/>
      <c r="T4538" s="49"/>
      <c r="U4538" s="49"/>
      <c r="V4538" s="49"/>
      <c r="W4538" s="50"/>
      <c r="X4538" s="90" t="str">
        <f>IF(LEFT(VLOOKUP(A4538,施設概要表!A:C,3,FALSE),3)="011","●","")</f>
        <v/>
      </c>
    </row>
    <row r="4539" spans="1:24" hidden="1">
      <c r="A4539" s="46" t="s">
        <v>9205</v>
      </c>
      <c r="B4539" s="47" t="s">
        <v>9281</v>
      </c>
      <c r="C4539" s="48" t="s">
        <v>9282</v>
      </c>
      <c r="D4539" s="49"/>
      <c r="E4539" s="49"/>
      <c r="F4539" s="49"/>
      <c r="G4539" s="49"/>
      <c r="H4539" s="49"/>
      <c r="I4539" s="49"/>
      <c r="J4539" s="49"/>
      <c r="K4539" s="49"/>
      <c r="L4539" s="49"/>
      <c r="M4539" s="49"/>
      <c r="N4539" s="49"/>
      <c r="O4539" s="49"/>
      <c r="P4539" s="49"/>
      <c r="Q4539" s="49"/>
      <c r="R4539" s="49"/>
      <c r="S4539" s="49"/>
      <c r="T4539" s="49"/>
      <c r="U4539" s="49"/>
      <c r="V4539" s="49"/>
      <c r="W4539" s="50"/>
      <c r="X4539" s="90" t="str">
        <f>IF(LEFT(VLOOKUP(A4539,施設概要表!A:C,3,FALSE),3)="011","●","")</f>
        <v/>
      </c>
    </row>
    <row r="4540" spans="1:24" hidden="1">
      <c r="A4540" s="46" t="s">
        <v>9207</v>
      </c>
      <c r="B4540" s="47" t="s">
        <v>9283</v>
      </c>
      <c r="C4540" s="48" t="s">
        <v>9284</v>
      </c>
      <c r="D4540" s="49">
        <v>3.2033426183843999E-2</v>
      </c>
      <c r="E4540" s="49">
        <v>0</v>
      </c>
      <c r="F4540" s="49">
        <v>3.3426183844011102E-2</v>
      </c>
      <c r="G4540" s="49">
        <v>0.17966573816156001</v>
      </c>
      <c r="H4540" s="49">
        <v>0.110027855153203</v>
      </c>
      <c r="I4540" s="49">
        <v>0.18941504178273</v>
      </c>
      <c r="J4540" s="49">
        <v>2.2284122562674102E-2</v>
      </c>
      <c r="K4540" s="49">
        <v>2.92479108635097E-2</v>
      </c>
      <c r="L4540" s="49">
        <v>0</v>
      </c>
      <c r="M4540" s="49">
        <v>0.17270194986072401</v>
      </c>
      <c r="N4540" s="49">
        <v>0.13649025069637899</v>
      </c>
      <c r="O4540" s="49">
        <v>5.5710306406685202E-3</v>
      </c>
      <c r="P4540" s="49">
        <v>2.6462395543175501E-2</v>
      </c>
      <c r="Q4540" s="49">
        <v>0</v>
      </c>
      <c r="R4540" s="49">
        <v>5.5710306406685202E-3</v>
      </c>
      <c r="S4540" s="49">
        <v>2.78551532033426E-2</v>
      </c>
      <c r="T4540" s="49">
        <v>8.3565459610027894E-3</v>
      </c>
      <c r="U4540" s="49">
        <v>2.0891364902506999E-2</v>
      </c>
      <c r="V4540" s="49">
        <v>1</v>
      </c>
      <c r="W4540" s="50">
        <v>718</v>
      </c>
      <c r="X4540" s="90" t="str">
        <f>IF(LEFT(VLOOKUP(A4540,施設概要表!A:C,3,FALSE),3)="011","●","")</f>
        <v/>
      </c>
    </row>
    <row r="4541" spans="1:24" hidden="1">
      <c r="A4541" s="46" t="s">
        <v>9209</v>
      </c>
      <c r="B4541" s="47" t="s">
        <v>9285</v>
      </c>
      <c r="C4541" s="48" t="s">
        <v>9286</v>
      </c>
      <c r="D4541" s="49">
        <v>5.1212938005390798E-2</v>
      </c>
      <c r="E4541" s="49">
        <v>0.24258760107816699</v>
      </c>
      <c r="F4541" s="49">
        <v>1.3477088948787099E-2</v>
      </c>
      <c r="G4541" s="49">
        <v>8.6253369272237201E-2</v>
      </c>
      <c r="H4541" s="49">
        <v>4.8517520215633402E-2</v>
      </c>
      <c r="I4541" s="49">
        <v>0.16172506738544501</v>
      </c>
      <c r="J4541" s="49">
        <v>1.61725067385445E-2</v>
      </c>
      <c r="K4541" s="49">
        <v>8.0862533692722394E-3</v>
      </c>
      <c r="L4541" s="49">
        <v>5.3908355795148303E-3</v>
      </c>
      <c r="M4541" s="49">
        <v>2.15633423180593E-2</v>
      </c>
      <c r="N4541" s="49">
        <v>0.113207547169811</v>
      </c>
      <c r="O4541" s="49">
        <v>2.6954177897574099E-3</v>
      </c>
      <c r="P4541" s="49">
        <v>2.6954177897574099E-3</v>
      </c>
      <c r="Q4541" s="49">
        <v>0</v>
      </c>
      <c r="R4541" s="49">
        <v>0</v>
      </c>
      <c r="S4541" s="49">
        <v>0.22102425876010801</v>
      </c>
      <c r="T4541" s="49">
        <v>0</v>
      </c>
      <c r="U4541" s="49">
        <v>5.3908355795148303E-3</v>
      </c>
      <c r="V4541" s="49">
        <v>1</v>
      </c>
      <c r="W4541" s="50">
        <v>371</v>
      </c>
      <c r="X4541" s="90" t="str">
        <f>IF(LEFT(VLOOKUP(A4541,施設概要表!A:C,3,FALSE),3)="011","●","")</f>
        <v/>
      </c>
    </row>
    <row r="4542" spans="1:24" hidden="1">
      <c r="A4542" s="46" t="s">
        <v>9211</v>
      </c>
      <c r="B4542" s="47" t="s">
        <v>9287</v>
      </c>
      <c r="C4542" s="48" t="s">
        <v>9288</v>
      </c>
      <c r="D4542" s="49">
        <v>3.55191256830601E-2</v>
      </c>
      <c r="E4542" s="49">
        <v>0.27049180327868899</v>
      </c>
      <c r="F4542" s="49">
        <v>1.91256830601093E-2</v>
      </c>
      <c r="G4542" s="49">
        <v>0.188524590163934</v>
      </c>
      <c r="H4542" s="49">
        <v>0.12295081967213101</v>
      </c>
      <c r="I4542" s="49">
        <v>9.5628415300546402E-2</v>
      </c>
      <c r="J4542" s="49">
        <v>1.0928961748633901E-2</v>
      </c>
      <c r="K4542" s="49">
        <v>3.2786885245901599E-2</v>
      </c>
      <c r="L4542" s="49">
        <v>0</v>
      </c>
      <c r="M4542" s="49">
        <v>7.9234972677595605E-2</v>
      </c>
      <c r="N4542" s="49">
        <v>6.8306010928961797E-2</v>
      </c>
      <c r="O4542" s="49">
        <v>0</v>
      </c>
      <c r="P4542" s="49">
        <v>1.0928961748633901E-2</v>
      </c>
      <c r="Q4542" s="49">
        <v>0</v>
      </c>
      <c r="R4542" s="49">
        <v>0</v>
      </c>
      <c r="S4542" s="49">
        <v>6.2841530054644795E-2</v>
      </c>
      <c r="T4542" s="49">
        <v>2.7322404371584699E-3</v>
      </c>
      <c r="U4542" s="49">
        <v>0</v>
      </c>
      <c r="V4542" s="49">
        <v>1</v>
      </c>
      <c r="W4542" s="50">
        <v>366</v>
      </c>
      <c r="X4542" s="90" t="str">
        <f>IF(LEFT(VLOOKUP(A4542,施設概要表!A:C,3,FALSE),3)="011","●","")</f>
        <v/>
      </c>
    </row>
    <row r="4543" spans="1:24" hidden="1">
      <c r="A4543" s="46" t="s">
        <v>9213</v>
      </c>
      <c r="B4543" s="47" t="s">
        <v>9289</v>
      </c>
      <c r="C4543" s="48" t="s">
        <v>9290</v>
      </c>
      <c r="D4543" s="49">
        <v>1.35746606334842E-2</v>
      </c>
      <c r="E4543" s="49">
        <v>0</v>
      </c>
      <c r="F4543" s="49">
        <v>9.0497737556561094E-3</v>
      </c>
      <c r="G4543" s="49">
        <v>0.108597285067873</v>
      </c>
      <c r="H4543" s="49">
        <v>3.1674208144796399E-2</v>
      </c>
      <c r="I4543" s="49">
        <v>0.42986425339366502</v>
      </c>
      <c r="J4543" s="49">
        <v>1.35746606334842E-2</v>
      </c>
      <c r="K4543" s="49">
        <v>4.5248868778280504E-3</v>
      </c>
      <c r="L4543" s="49">
        <v>0</v>
      </c>
      <c r="M4543" s="49">
        <v>1.8099547511312201E-2</v>
      </c>
      <c r="N4543" s="49">
        <v>5.8823529411764698E-2</v>
      </c>
      <c r="O4543" s="49">
        <v>0</v>
      </c>
      <c r="P4543" s="49">
        <v>4.0723981900452497E-2</v>
      </c>
      <c r="Q4543" s="49">
        <v>0</v>
      </c>
      <c r="R4543" s="49">
        <v>0</v>
      </c>
      <c r="S4543" s="49">
        <v>4.52488687782805E-2</v>
      </c>
      <c r="T4543" s="49">
        <v>0</v>
      </c>
      <c r="U4543" s="49">
        <v>0.22624434389140299</v>
      </c>
      <c r="V4543" s="49">
        <v>1</v>
      </c>
      <c r="W4543" s="50">
        <v>221</v>
      </c>
      <c r="X4543" s="90" t="str">
        <f>IF(LEFT(VLOOKUP(A4543,施設概要表!A:C,3,FALSE),3)="011","●","")</f>
        <v/>
      </c>
    </row>
    <row r="4544" spans="1:24" hidden="1">
      <c r="A4544" s="46" t="s">
        <v>9215</v>
      </c>
      <c r="B4544" s="47" t="s">
        <v>9291</v>
      </c>
      <c r="C4544" s="48" t="s">
        <v>9292</v>
      </c>
      <c r="D4544" s="49"/>
      <c r="E4544" s="49"/>
      <c r="F4544" s="49"/>
      <c r="G4544" s="49"/>
      <c r="H4544" s="49"/>
      <c r="I4544" s="49"/>
      <c r="J4544" s="49"/>
      <c r="K4544" s="49"/>
      <c r="L4544" s="49"/>
      <c r="M4544" s="49"/>
      <c r="N4544" s="49"/>
      <c r="O4544" s="49"/>
      <c r="P4544" s="49"/>
      <c r="Q4544" s="49"/>
      <c r="R4544" s="49"/>
      <c r="S4544" s="49"/>
      <c r="T4544" s="49"/>
      <c r="U4544" s="49"/>
      <c r="V4544" s="49"/>
      <c r="W4544" s="50"/>
      <c r="X4544" s="90" t="str">
        <f>IF(LEFT(VLOOKUP(A4544,施設概要表!A:C,3,FALSE),3)="011","●","")</f>
        <v/>
      </c>
    </row>
    <row r="4545" spans="1:24" hidden="1">
      <c r="A4545" s="46" t="s">
        <v>9217</v>
      </c>
      <c r="B4545" s="47" t="s">
        <v>9293</v>
      </c>
      <c r="C4545" s="48" t="s">
        <v>9294</v>
      </c>
      <c r="D4545" s="49">
        <v>0</v>
      </c>
      <c r="E4545" s="49">
        <v>0</v>
      </c>
      <c r="F4545" s="49">
        <v>3.66300366300366E-3</v>
      </c>
      <c r="G4545" s="49">
        <v>1.0989010989011E-2</v>
      </c>
      <c r="H4545" s="49">
        <v>4.3956043956044001E-2</v>
      </c>
      <c r="I4545" s="49">
        <v>3.6630036630036597E-2</v>
      </c>
      <c r="J4545" s="49">
        <v>2.1978021978022001E-2</v>
      </c>
      <c r="K4545" s="49">
        <v>1.0989010989011E-2</v>
      </c>
      <c r="L4545" s="49">
        <v>0</v>
      </c>
      <c r="M4545" s="49">
        <v>3.6630036630036597E-2</v>
      </c>
      <c r="N4545" s="49">
        <v>0.476190476190476</v>
      </c>
      <c r="O4545" s="49">
        <v>0</v>
      </c>
      <c r="P4545" s="49">
        <v>7.3260073260073303E-3</v>
      </c>
      <c r="Q4545" s="49">
        <v>0</v>
      </c>
      <c r="R4545" s="49">
        <v>0</v>
      </c>
      <c r="S4545" s="49">
        <v>0.230769230769231</v>
      </c>
      <c r="T4545" s="49">
        <v>0</v>
      </c>
      <c r="U4545" s="49">
        <v>0.120879120879121</v>
      </c>
      <c r="V4545" s="49">
        <v>1</v>
      </c>
      <c r="W4545" s="50">
        <v>273</v>
      </c>
      <c r="X4545" s="90" t="str">
        <f>IF(LEFT(VLOOKUP(A4545,施設概要表!A:C,3,FALSE),3)="011","●","")</f>
        <v/>
      </c>
    </row>
    <row r="4546" spans="1:24" hidden="1">
      <c r="A4546" s="46" t="s">
        <v>9219</v>
      </c>
      <c r="B4546" s="47" t="s">
        <v>9295</v>
      </c>
      <c r="C4546" s="48" t="s">
        <v>9296</v>
      </c>
      <c r="D4546" s="49"/>
      <c r="E4546" s="49"/>
      <c r="F4546" s="49"/>
      <c r="G4546" s="49"/>
      <c r="H4546" s="49"/>
      <c r="I4546" s="49"/>
      <c r="J4546" s="49"/>
      <c r="K4546" s="49"/>
      <c r="L4546" s="49"/>
      <c r="M4546" s="49"/>
      <c r="N4546" s="49"/>
      <c r="O4546" s="49"/>
      <c r="P4546" s="49"/>
      <c r="Q4546" s="49"/>
      <c r="R4546" s="49"/>
      <c r="S4546" s="49"/>
      <c r="T4546" s="49"/>
      <c r="U4546" s="49"/>
      <c r="V4546" s="49"/>
      <c r="W4546" s="50"/>
      <c r="X4546" s="90" t="str">
        <f>IF(LEFT(VLOOKUP(A4546,施設概要表!A:C,3,FALSE),3)="011","●","")</f>
        <v/>
      </c>
    </row>
    <row r="4547" spans="1:24" hidden="1">
      <c r="A4547" s="46" t="s">
        <v>9221</v>
      </c>
      <c r="B4547" s="47" t="s">
        <v>9297</v>
      </c>
      <c r="C4547" s="48" t="s">
        <v>9298</v>
      </c>
      <c r="D4547" s="49"/>
      <c r="E4547" s="49"/>
      <c r="F4547" s="49"/>
      <c r="G4547" s="49"/>
      <c r="H4547" s="49"/>
      <c r="I4547" s="49"/>
      <c r="J4547" s="49"/>
      <c r="K4547" s="49"/>
      <c r="L4547" s="49"/>
      <c r="M4547" s="49"/>
      <c r="N4547" s="49"/>
      <c r="O4547" s="49"/>
      <c r="P4547" s="49"/>
      <c r="Q4547" s="49"/>
      <c r="R4547" s="49"/>
      <c r="S4547" s="49"/>
      <c r="T4547" s="49"/>
      <c r="U4547" s="49"/>
      <c r="V4547" s="49"/>
      <c r="W4547" s="50"/>
      <c r="X4547" s="90" t="str">
        <f>IF(LEFT(VLOOKUP(A4547,施設概要表!A:C,3,FALSE),3)="011","●","")</f>
        <v/>
      </c>
    </row>
    <row r="4548" spans="1:24" hidden="1">
      <c r="A4548" s="46" t="s">
        <v>9223</v>
      </c>
      <c r="B4548" s="47" t="s">
        <v>9299</v>
      </c>
      <c r="C4548" s="48" t="s">
        <v>9300</v>
      </c>
      <c r="D4548" s="49"/>
      <c r="E4548" s="49"/>
      <c r="F4548" s="49"/>
      <c r="G4548" s="49"/>
      <c r="H4548" s="49"/>
      <c r="I4548" s="49"/>
      <c r="J4548" s="49"/>
      <c r="K4548" s="49"/>
      <c r="L4548" s="49"/>
      <c r="M4548" s="49"/>
      <c r="N4548" s="49"/>
      <c r="O4548" s="49"/>
      <c r="P4548" s="49"/>
      <c r="Q4548" s="49"/>
      <c r="R4548" s="49"/>
      <c r="S4548" s="49"/>
      <c r="T4548" s="49"/>
      <c r="U4548" s="49"/>
      <c r="V4548" s="49"/>
      <c r="W4548" s="50"/>
      <c r="X4548" s="90" t="str">
        <f>IF(LEFT(VLOOKUP(A4548,施設概要表!A:C,3,FALSE),3)="011","●","")</f>
        <v/>
      </c>
    </row>
    <row r="4549" spans="1:24" hidden="1">
      <c r="A4549" s="46" t="s">
        <v>9225</v>
      </c>
      <c r="B4549" s="47" t="s">
        <v>9301</v>
      </c>
      <c r="C4549" s="48" t="s">
        <v>9302</v>
      </c>
      <c r="D4549" s="49">
        <v>2.44755244755245E-2</v>
      </c>
      <c r="E4549" s="49">
        <v>0</v>
      </c>
      <c r="F4549" s="49">
        <v>9.0909090909090898E-2</v>
      </c>
      <c r="G4549" s="49">
        <v>9.0909090909090898E-2</v>
      </c>
      <c r="H4549" s="49">
        <v>0.447552447552448</v>
      </c>
      <c r="I4549" s="49">
        <v>9.4405594405594401E-2</v>
      </c>
      <c r="J4549" s="49">
        <v>1.3986013986014E-2</v>
      </c>
      <c r="K4549" s="49">
        <v>1.04895104895105E-2</v>
      </c>
      <c r="L4549" s="49">
        <v>0</v>
      </c>
      <c r="M4549" s="49">
        <v>4.1958041958042001E-2</v>
      </c>
      <c r="N4549" s="49">
        <v>6.9930069930069904E-3</v>
      </c>
      <c r="O4549" s="49">
        <v>3.4965034965035E-3</v>
      </c>
      <c r="P4549" s="49">
        <v>1.3986013986014E-2</v>
      </c>
      <c r="Q4549" s="49">
        <v>0</v>
      </c>
      <c r="R4549" s="49">
        <v>0</v>
      </c>
      <c r="S4549" s="49">
        <v>2.7972027972028E-2</v>
      </c>
      <c r="T4549" s="49">
        <v>0.132867132867133</v>
      </c>
      <c r="U4549" s="49">
        <v>0</v>
      </c>
      <c r="V4549" s="49">
        <v>1</v>
      </c>
      <c r="W4549" s="50">
        <v>286</v>
      </c>
      <c r="X4549" s="90" t="str">
        <f>IF(LEFT(VLOOKUP(A4549,施設概要表!A:C,3,FALSE),3)="011","●","")</f>
        <v/>
      </c>
    </row>
    <row r="4550" spans="1:24" hidden="1">
      <c r="A4550" s="46" t="s">
        <v>9227</v>
      </c>
      <c r="B4550" s="47" t="s">
        <v>9303</v>
      </c>
      <c r="C4550" s="48" t="s">
        <v>9304</v>
      </c>
      <c r="D4550" s="49"/>
      <c r="E4550" s="49"/>
      <c r="F4550" s="49"/>
      <c r="G4550" s="49"/>
      <c r="H4550" s="49"/>
      <c r="I4550" s="49"/>
      <c r="J4550" s="49"/>
      <c r="K4550" s="49"/>
      <c r="L4550" s="49"/>
      <c r="M4550" s="49"/>
      <c r="N4550" s="49"/>
      <c r="O4550" s="49"/>
      <c r="P4550" s="49"/>
      <c r="Q4550" s="49"/>
      <c r="R4550" s="49"/>
      <c r="S4550" s="49"/>
      <c r="T4550" s="49"/>
      <c r="U4550" s="49"/>
      <c r="V4550" s="49"/>
      <c r="W4550" s="50"/>
      <c r="X4550" s="90" t="str">
        <f>IF(LEFT(VLOOKUP(A4550,施設概要表!A:C,3,FALSE),3)="011","●","")</f>
        <v/>
      </c>
    </row>
    <row r="4551" spans="1:24" hidden="1">
      <c r="A4551" s="46" t="s">
        <v>9229</v>
      </c>
      <c r="B4551" s="47" t="s">
        <v>9305</v>
      </c>
      <c r="C4551" s="48" t="s">
        <v>9306</v>
      </c>
      <c r="D4551" s="49">
        <v>0.32142857142857101</v>
      </c>
      <c r="E4551" s="49">
        <v>0</v>
      </c>
      <c r="F4551" s="49">
        <v>2.3809523809523801E-2</v>
      </c>
      <c r="G4551" s="49">
        <v>4.7619047619047603E-2</v>
      </c>
      <c r="H4551" s="49">
        <v>7.1428571428571397E-2</v>
      </c>
      <c r="I4551" s="49">
        <v>0.273809523809524</v>
      </c>
      <c r="J4551" s="49">
        <v>0</v>
      </c>
      <c r="K4551" s="49">
        <v>0</v>
      </c>
      <c r="L4551" s="49">
        <v>0</v>
      </c>
      <c r="M4551" s="49">
        <v>1.1904761904761901E-2</v>
      </c>
      <c r="N4551" s="49">
        <v>4.7619047619047603E-2</v>
      </c>
      <c r="O4551" s="49">
        <v>0</v>
      </c>
      <c r="P4551" s="49">
        <v>0.15476190476190499</v>
      </c>
      <c r="Q4551" s="49">
        <v>0</v>
      </c>
      <c r="R4551" s="49">
        <v>1.1904761904761901E-2</v>
      </c>
      <c r="S4551" s="49">
        <v>1.1904761904761901E-2</v>
      </c>
      <c r="T4551" s="49">
        <v>2.3809523809523801E-2</v>
      </c>
      <c r="U4551" s="49">
        <v>0</v>
      </c>
      <c r="V4551" s="49">
        <v>1</v>
      </c>
      <c r="W4551" s="50">
        <v>84</v>
      </c>
      <c r="X4551" s="90" t="str">
        <f>IF(LEFT(VLOOKUP(A4551,施設概要表!A:C,3,FALSE),3)="011","●","")</f>
        <v/>
      </c>
    </row>
    <row r="4552" spans="1:24" hidden="1">
      <c r="A4552" s="46" t="s">
        <v>9231</v>
      </c>
      <c r="B4552" s="47" t="s">
        <v>9307</v>
      </c>
      <c r="C4552" s="48" t="s">
        <v>9308</v>
      </c>
      <c r="D4552" s="49">
        <v>2.8571428571428598E-2</v>
      </c>
      <c r="E4552" s="49">
        <v>0</v>
      </c>
      <c r="F4552" s="49">
        <v>2.8571428571428598E-2</v>
      </c>
      <c r="G4552" s="49">
        <v>0.22857142857142901</v>
      </c>
      <c r="H4552" s="49">
        <v>0.114285714285714</v>
      </c>
      <c r="I4552" s="49">
        <v>8.5714285714285701E-2</v>
      </c>
      <c r="J4552" s="49">
        <v>2.8571428571428598E-2</v>
      </c>
      <c r="K4552" s="49">
        <v>0</v>
      </c>
      <c r="L4552" s="49">
        <v>0</v>
      </c>
      <c r="M4552" s="49">
        <v>0.14285714285714299</v>
      </c>
      <c r="N4552" s="49">
        <v>0.17142857142857101</v>
      </c>
      <c r="O4552" s="49">
        <v>0</v>
      </c>
      <c r="P4552" s="49">
        <v>2.8571428571428598E-2</v>
      </c>
      <c r="Q4552" s="49">
        <v>0</v>
      </c>
      <c r="R4552" s="49">
        <v>0</v>
      </c>
      <c r="S4552" s="49">
        <v>0.14285714285714299</v>
      </c>
      <c r="T4552" s="49">
        <v>0</v>
      </c>
      <c r="U4552" s="49">
        <v>0</v>
      </c>
      <c r="V4552" s="49">
        <v>1</v>
      </c>
      <c r="W4552" s="50">
        <v>35</v>
      </c>
      <c r="X4552" s="90" t="str">
        <f>IF(LEFT(VLOOKUP(A4552,施設概要表!A:C,3,FALSE),3)="011","●","")</f>
        <v/>
      </c>
    </row>
    <row r="4553" spans="1:24" hidden="1">
      <c r="A4553" s="46" t="s">
        <v>9233</v>
      </c>
      <c r="B4553" s="47" t="s">
        <v>9309</v>
      </c>
      <c r="C4553" s="48" t="s">
        <v>9310</v>
      </c>
      <c r="D4553" s="49">
        <v>6.8457082675092207E-2</v>
      </c>
      <c r="E4553" s="49">
        <v>0.18694049499736701</v>
      </c>
      <c r="F4553" s="49">
        <v>2.0010531858873099E-2</v>
      </c>
      <c r="G4553" s="49">
        <v>0.10005265929436501</v>
      </c>
      <c r="H4553" s="49">
        <v>3.4755134281200598E-2</v>
      </c>
      <c r="I4553" s="49">
        <v>0.232227488151659</v>
      </c>
      <c r="J4553" s="49">
        <v>3.8967877830437099E-2</v>
      </c>
      <c r="K4553" s="49">
        <v>1.79041600842549E-2</v>
      </c>
      <c r="L4553" s="49">
        <v>8.9520800421274294E-3</v>
      </c>
      <c r="M4553" s="49">
        <v>1.5797788309636698E-2</v>
      </c>
      <c r="N4553" s="49">
        <v>4.2127435492364397E-2</v>
      </c>
      <c r="O4553" s="49">
        <v>3.0015797788309598E-2</v>
      </c>
      <c r="P4553" s="49">
        <v>1.0005265929436499E-2</v>
      </c>
      <c r="Q4553" s="49">
        <v>3.15955766192733E-2</v>
      </c>
      <c r="R4553" s="49">
        <v>1.1058451816745699E-2</v>
      </c>
      <c r="S4553" s="49">
        <v>0.13480779357556599</v>
      </c>
      <c r="T4553" s="49">
        <v>6.3191153238546603E-3</v>
      </c>
      <c r="U4553" s="49">
        <v>1.0005265929436499E-2</v>
      </c>
      <c r="V4553" s="49">
        <v>1</v>
      </c>
      <c r="W4553" s="50">
        <v>1899</v>
      </c>
      <c r="X4553" s="90" t="str">
        <f>IF(LEFT(VLOOKUP(A4553,施設概要表!A:C,3,FALSE),3)="011","●","")</f>
        <v/>
      </c>
    </row>
    <row r="4554" spans="1:24" hidden="1">
      <c r="A4554" s="46" t="s">
        <v>9235</v>
      </c>
      <c r="B4554" s="47" t="s">
        <v>9311</v>
      </c>
      <c r="C4554" s="48" t="s">
        <v>9312</v>
      </c>
      <c r="D4554" s="49">
        <v>3.92749244712991E-2</v>
      </c>
      <c r="E4554" s="49">
        <v>0.116817724068479</v>
      </c>
      <c r="F4554" s="49">
        <v>1.51057401812689E-2</v>
      </c>
      <c r="G4554" s="49">
        <v>7.4521651560926494E-2</v>
      </c>
      <c r="H4554" s="49">
        <v>5.6394763343403799E-2</v>
      </c>
      <c r="I4554" s="49">
        <v>0.28398791540785501</v>
      </c>
      <c r="J4554" s="49">
        <v>4.1289023162134897E-2</v>
      </c>
      <c r="K4554" s="49">
        <v>1.7119838872104699E-2</v>
      </c>
      <c r="L4554" s="49">
        <v>2.0140986908358501E-3</v>
      </c>
      <c r="M4554" s="49">
        <v>3.2225579053373601E-2</v>
      </c>
      <c r="N4554" s="49">
        <v>7.4521651560926494E-2</v>
      </c>
      <c r="O4554" s="49">
        <v>1.2084592145015101E-2</v>
      </c>
      <c r="P4554" s="49">
        <v>1.10775427995972E-2</v>
      </c>
      <c r="Q4554" s="49">
        <v>0</v>
      </c>
      <c r="R4554" s="49">
        <v>0</v>
      </c>
      <c r="S4554" s="49">
        <v>0.115810674723061</v>
      </c>
      <c r="T4554" s="49">
        <v>5.03524672708963E-3</v>
      </c>
      <c r="U4554" s="49">
        <v>0.102719033232628</v>
      </c>
      <c r="V4554" s="49">
        <v>1</v>
      </c>
      <c r="W4554" s="50">
        <v>993</v>
      </c>
      <c r="X4554" s="90" t="str">
        <f>IF(LEFT(VLOOKUP(A4554,施設概要表!A:C,3,FALSE),3)="011","●","")</f>
        <v/>
      </c>
    </row>
    <row r="4555" spans="1:24" hidden="1">
      <c r="A4555" s="46" t="s">
        <v>9237</v>
      </c>
      <c r="B4555" s="47" t="s">
        <v>9313</v>
      </c>
      <c r="C4555" s="48" t="s">
        <v>9314</v>
      </c>
      <c r="D4555" s="49"/>
      <c r="E4555" s="49"/>
      <c r="F4555" s="49"/>
      <c r="G4555" s="49"/>
      <c r="H4555" s="49"/>
      <c r="I4555" s="49"/>
      <c r="J4555" s="49"/>
      <c r="K4555" s="49"/>
      <c r="L4555" s="49"/>
      <c r="M4555" s="49"/>
      <c r="N4555" s="49"/>
      <c r="O4555" s="49"/>
      <c r="P4555" s="49"/>
      <c r="Q4555" s="49"/>
      <c r="R4555" s="49"/>
      <c r="S4555" s="49"/>
      <c r="T4555" s="49"/>
      <c r="U4555" s="49"/>
      <c r="V4555" s="49"/>
      <c r="W4555" s="50"/>
      <c r="X4555" s="90" t="str">
        <f>IF(LEFT(VLOOKUP(A4555,施設概要表!A:C,3,FALSE),3)="011","●","")</f>
        <v/>
      </c>
    </row>
    <row r="4556" spans="1:24" hidden="1">
      <c r="A4556" s="46" t="s">
        <v>9239</v>
      </c>
      <c r="B4556" s="47" t="s">
        <v>9315</v>
      </c>
      <c r="C4556" s="48" t="s">
        <v>9316</v>
      </c>
      <c r="D4556" s="49"/>
      <c r="E4556" s="49"/>
      <c r="F4556" s="49"/>
      <c r="G4556" s="49"/>
      <c r="H4556" s="49"/>
      <c r="I4556" s="49"/>
      <c r="J4556" s="49"/>
      <c r="K4556" s="49"/>
      <c r="L4556" s="49"/>
      <c r="M4556" s="49"/>
      <c r="N4556" s="49"/>
      <c r="O4556" s="49"/>
      <c r="P4556" s="49"/>
      <c r="Q4556" s="49"/>
      <c r="R4556" s="49"/>
      <c r="S4556" s="49"/>
      <c r="T4556" s="49"/>
      <c r="U4556" s="49"/>
      <c r="V4556" s="49"/>
      <c r="W4556" s="50"/>
      <c r="X4556" s="90" t="str">
        <f>IF(LEFT(VLOOKUP(A4556,施設概要表!A:C,3,FALSE),3)="011","●","")</f>
        <v/>
      </c>
    </row>
    <row r="4557" spans="1:24" hidden="1">
      <c r="A4557" s="46" t="s">
        <v>9241</v>
      </c>
      <c r="B4557" s="47" t="s">
        <v>9317</v>
      </c>
      <c r="C4557" s="48" t="s">
        <v>9318</v>
      </c>
      <c r="D4557" s="49">
        <v>4.2918454935622297E-2</v>
      </c>
      <c r="E4557" s="49">
        <v>0</v>
      </c>
      <c r="F4557" s="49">
        <v>2.2889842632331899E-2</v>
      </c>
      <c r="G4557" s="49">
        <v>0.16309012875536499</v>
      </c>
      <c r="H4557" s="49">
        <v>4.86409155937053E-2</v>
      </c>
      <c r="I4557" s="49">
        <v>0.47925608011444898</v>
      </c>
      <c r="J4557" s="49">
        <v>2.4320457796852601E-2</v>
      </c>
      <c r="K4557" s="49">
        <v>1.57367668097282E-2</v>
      </c>
      <c r="L4557" s="49">
        <v>1.43061516452074E-3</v>
      </c>
      <c r="M4557" s="49">
        <v>4.7210300429184601E-2</v>
      </c>
      <c r="N4557" s="49">
        <v>6.2947067238912705E-2</v>
      </c>
      <c r="O4557" s="49">
        <v>1.43061516452074E-3</v>
      </c>
      <c r="P4557" s="49">
        <v>5.72246065808298E-3</v>
      </c>
      <c r="Q4557" s="49">
        <v>1.43061516452074E-3</v>
      </c>
      <c r="R4557" s="49">
        <v>0</v>
      </c>
      <c r="S4557" s="49">
        <v>7.7253218884120206E-2</v>
      </c>
      <c r="T4557" s="49">
        <v>0</v>
      </c>
      <c r="U4557" s="49">
        <v>5.72246065808298E-3</v>
      </c>
      <c r="V4557" s="49">
        <v>1</v>
      </c>
      <c r="W4557" s="50">
        <v>699</v>
      </c>
      <c r="X4557" s="90" t="str">
        <f>IF(LEFT(VLOOKUP(A4557,施設概要表!A:C,3,FALSE),3)="011","●","")</f>
        <v/>
      </c>
    </row>
    <row r="4558" spans="1:24" hidden="1">
      <c r="A4558" s="46" t="s">
        <v>9243</v>
      </c>
      <c r="B4558" s="47" t="s">
        <v>9319</v>
      </c>
      <c r="C4558" s="48" t="s">
        <v>9320</v>
      </c>
      <c r="D4558" s="49"/>
      <c r="E4558" s="49"/>
      <c r="F4558" s="49"/>
      <c r="G4558" s="49"/>
      <c r="H4558" s="49"/>
      <c r="I4558" s="49"/>
      <c r="J4558" s="49"/>
      <c r="K4558" s="49"/>
      <c r="L4558" s="49"/>
      <c r="M4558" s="49"/>
      <c r="N4558" s="49"/>
      <c r="O4558" s="49"/>
      <c r="P4558" s="49"/>
      <c r="Q4558" s="49"/>
      <c r="R4558" s="49"/>
      <c r="S4558" s="49"/>
      <c r="T4558" s="49"/>
      <c r="U4558" s="49"/>
      <c r="V4558" s="49"/>
      <c r="W4558" s="50"/>
      <c r="X4558" s="90" t="str">
        <f>IF(LEFT(VLOOKUP(A4558,施設概要表!A:C,3,FALSE),3)="011","●","")</f>
        <v/>
      </c>
    </row>
    <row r="4559" spans="1:24" hidden="1">
      <c r="A4559" s="46" t="s">
        <v>9245</v>
      </c>
      <c r="B4559" s="47" t="s">
        <v>9321</v>
      </c>
      <c r="C4559" s="48" t="s">
        <v>9322</v>
      </c>
      <c r="D4559" s="49">
        <v>0.54219323277619202</v>
      </c>
      <c r="E4559" s="49">
        <v>8.1532816958825895E-4</v>
      </c>
      <c r="F4559" s="49">
        <v>2.85364859355891E-2</v>
      </c>
      <c r="G4559" s="49">
        <v>3.66897676314717E-3</v>
      </c>
      <c r="H4559" s="49">
        <v>5.1773338768854503E-2</v>
      </c>
      <c r="I4559" s="49">
        <v>8.1532816958825895E-4</v>
      </c>
      <c r="J4559" s="49">
        <v>0.13412148389726899</v>
      </c>
      <c r="K4559" s="49">
        <v>5.7072971871178196E-3</v>
      </c>
      <c r="L4559" s="49">
        <v>0</v>
      </c>
      <c r="M4559" s="49">
        <v>6.5226253567060698E-3</v>
      </c>
      <c r="N4559" s="49">
        <v>1.2229922543823899E-3</v>
      </c>
      <c r="O4559" s="49">
        <v>0</v>
      </c>
      <c r="P4559" s="49">
        <v>7.3379535262943297E-3</v>
      </c>
      <c r="Q4559" s="49">
        <v>4.0766408479413002E-4</v>
      </c>
      <c r="R4559" s="49">
        <v>0</v>
      </c>
      <c r="S4559" s="49">
        <v>0.21035466775377101</v>
      </c>
      <c r="T4559" s="49">
        <v>8.1532816958825895E-4</v>
      </c>
      <c r="U4559" s="49">
        <v>5.7072971871178196E-3</v>
      </c>
      <c r="V4559" s="49">
        <v>1</v>
      </c>
      <c r="W4559" s="50">
        <v>2453</v>
      </c>
      <c r="X4559" s="90" t="str">
        <f>IF(LEFT(VLOOKUP(A4559,施設概要表!A:C,3,FALSE),3)="011","●","")</f>
        <v/>
      </c>
    </row>
    <row r="4560" spans="1:24" hidden="1">
      <c r="A4560" s="46" t="s">
        <v>9247</v>
      </c>
      <c r="B4560" s="47" t="s">
        <v>9323</v>
      </c>
      <c r="C4560" s="48" t="s">
        <v>9324</v>
      </c>
      <c r="D4560" s="49">
        <v>5.9957173447537503E-2</v>
      </c>
      <c r="E4560" s="49">
        <v>0.154175588865096</v>
      </c>
      <c r="F4560" s="49">
        <v>1.49892933618844E-2</v>
      </c>
      <c r="G4560" s="49">
        <v>0.23768736616702399</v>
      </c>
      <c r="H4560" s="49">
        <v>3.64025695931477E-2</v>
      </c>
      <c r="I4560" s="49">
        <v>0.17558886509635999</v>
      </c>
      <c r="J4560" s="49">
        <v>3.64025695931477E-2</v>
      </c>
      <c r="K4560" s="49">
        <v>1.49892933618844E-2</v>
      </c>
      <c r="L4560" s="49">
        <v>2.1413276231263402E-3</v>
      </c>
      <c r="M4560" s="49">
        <v>4.7109207708779403E-2</v>
      </c>
      <c r="N4560" s="49">
        <v>0.14132762312633801</v>
      </c>
      <c r="O4560" s="49">
        <v>0</v>
      </c>
      <c r="P4560" s="49">
        <v>1.49892933618844E-2</v>
      </c>
      <c r="Q4560" s="49">
        <v>0</v>
      </c>
      <c r="R4560" s="49">
        <v>0</v>
      </c>
      <c r="S4560" s="49">
        <v>4.4967880085653097E-2</v>
      </c>
      <c r="T4560" s="49">
        <v>0</v>
      </c>
      <c r="U4560" s="49">
        <v>1.9271948608137E-2</v>
      </c>
      <c r="V4560" s="49">
        <v>1</v>
      </c>
      <c r="W4560" s="50">
        <v>467</v>
      </c>
      <c r="X4560" s="90" t="str">
        <f>IF(LEFT(VLOOKUP(A4560,施設概要表!A:C,3,FALSE),3)="011","●","")</f>
        <v/>
      </c>
    </row>
    <row r="4561" spans="1:24" hidden="1">
      <c r="A4561" s="46" t="s">
        <v>9249</v>
      </c>
      <c r="B4561" s="47" t="s">
        <v>9325</v>
      </c>
      <c r="C4561" s="48" t="s">
        <v>9326</v>
      </c>
      <c r="D4561" s="49"/>
      <c r="E4561" s="49"/>
      <c r="F4561" s="49"/>
      <c r="G4561" s="49"/>
      <c r="H4561" s="49"/>
      <c r="I4561" s="49"/>
      <c r="J4561" s="49"/>
      <c r="K4561" s="49"/>
      <c r="L4561" s="49"/>
      <c r="M4561" s="49"/>
      <c r="N4561" s="49"/>
      <c r="O4561" s="49"/>
      <c r="P4561" s="49"/>
      <c r="Q4561" s="49"/>
      <c r="R4561" s="49"/>
      <c r="S4561" s="49"/>
      <c r="T4561" s="49"/>
      <c r="U4561" s="49"/>
      <c r="V4561" s="49"/>
      <c r="W4561" s="50"/>
      <c r="X4561" s="90" t="str">
        <f>IF(LEFT(VLOOKUP(A4561,施設概要表!A:C,3,FALSE),3)="011","●","")</f>
        <v/>
      </c>
    </row>
    <row r="4562" spans="1:24" hidden="1">
      <c r="A4562" s="46" t="s">
        <v>9251</v>
      </c>
      <c r="B4562" s="47" t="s">
        <v>9327</v>
      </c>
      <c r="C4562" s="48" t="s">
        <v>9328</v>
      </c>
      <c r="D4562" s="49">
        <v>0</v>
      </c>
      <c r="E4562" s="49">
        <v>0</v>
      </c>
      <c r="F4562" s="49">
        <v>0</v>
      </c>
      <c r="G4562" s="49">
        <v>0</v>
      </c>
      <c r="H4562" s="49">
        <v>0</v>
      </c>
      <c r="I4562" s="49">
        <v>0</v>
      </c>
      <c r="J4562" s="49">
        <v>0.44080604534005002</v>
      </c>
      <c r="K4562" s="49">
        <v>2.5188916876574298E-3</v>
      </c>
      <c r="L4562" s="49">
        <v>0</v>
      </c>
      <c r="M4562" s="49">
        <v>0</v>
      </c>
      <c r="N4562" s="49">
        <v>0</v>
      </c>
      <c r="O4562" s="49">
        <v>0</v>
      </c>
      <c r="P4562" s="49">
        <v>0</v>
      </c>
      <c r="Q4562" s="49">
        <v>0</v>
      </c>
      <c r="R4562" s="49">
        <v>0</v>
      </c>
      <c r="S4562" s="49">
        <v>0.55163727959697695</v>
      </c>
      <c r="T4562" s="49">
        <v>0</v>
      </c>
      <c r="U4562" s="49">
        <v>5.0377833753148596E-3</v>
      </c>
      <c r="V4562" s="49">
        <v>1</v>
      </c>
      <c r="W4562" s="50">
        <v>397</v>
      </c>
      <c r="X4562" s="90" t="str">
        <f>IF(LEFT(VLOOKUP(A4562,施設概要表!A:C,3,FALSE),3)="011","●","")</f>
        <v/>
      </c>
    </row>
    <row r="4563" spans="1:24" hidden="1">
      <c r="A4563" s="46" t="s">
        <v>9253</v>
      </c>
      <c r="B4563" s="47" t="s">
        <v>9329</v>
      </c>
      <c r="C4563" s="48" t="s">
        <v>9330</v>
      </c>
      <c r="D4563" s="49"/>
      <c r="E4563" s="49"/>
      <c r="F4563" s="49"/>
      <c r="G4563" s="49"/>
      <c r="H4563" s="49"/>
      <c r="I4563" s="49"/>
      <c r="J4563" s="49"/>
      <c r="K4563" s="49"/>
      <c r="L4563" s="49"/>
      <c r="M4563" s="49"/>
      <c r="N4563" s="49"/>
      <c r="O4563" s="49"/>
      <c r="P4563" s="49"/>
      <c r="Q4563" s="49"/>
      <c r="R4563" s="49"/>
      <c r="S4563" s="49"/>
      <c r="T4563" s="49"/>
      <c r="U4563" s="49"/>
      <c r="V4563" s="49"/>
      <c r="W4563" s="50"/>
      <c r="X4563" s="90" t="str">
        <f>IF(LEFT(VLOOKUP(A4563,施設概要表!A:C,3,FALSE),3)="011","●","")</f>
        <v/>
      </c>
    </row>
    <row r="4564" spans="1:24" hidden="1">
      <c r="A4564" s="46" t="s">
        <v>9255</v>
      </c>
      <c r="B4564" s="47" t="s">
        <v>9331</v>
      </c>
      <c r="C4564" s="48" t="s">
        <v>9332</v>
      </c>
      <c r="D4564" s="49">
        <v>9.9667774086378697E-3</v>
      </c>
      <c r="E4564" s="49">
        <v>0</v>
      </c>
      <c r="F4564" s="49">
        <v>3.32225913621262E-2</v>
      </c>
      <c r="G4564" s="49">
        <v>2.32558139534884E-2</v>
      </c>
      <c r="H4564" s="49">
        <v>9.9667774086378697E-3</v>
      </c>
      <c r="I4564" s="49">
        <v>0.222591362126246</v>
      </c>
      <c r="J4564" s="49">
        <v>0.26578073089700999</v>
      </c>
      <c r="K4564" s="49">
        <v>2.32558139534884E-2</v>
      </c>
      <c r="L4564" s="49">
        <v>3.3222591362126199E-3</v>
      </c>
      <c r="M4564" s="49">
        <v>2.32558139534884E-2</v>
      </c>
      <c r="N4564" s="49">
        <v>3.9867109634551499E-2</v>
      </c>
      <c r="O4564" s="49">
        <v>0</v>
      </c>
      <c r="P4564" s="49">
        <v>6.6445182724252502E-3</v>
      </c>
      <c r="Q4564" s="49">
        <v>0</v>
      </c>
      <c r="R4564" s="49">
        <v>0</v>
      </c>
      <c r="S4564" s="49">
        <v>0.32558139534883701</v>
      </c>
      <c r="T4564" s="49">
        <v>3.3222591362126199E-3</v>
      </c>
      <c r="U4564" s="49">
        <v>9.9667774086378697E-3</v>
      </c>
      <c r="V4564" s="49">
        <v>1</v>
      </c>
      <c r="W4564" s="50">
        <v>301</v>
      </c>
      <c r="X4564" s="90" t="str">
        <f>IF(LEFT(VLOOKUP(A4564,施設概要表!A:C,3,FALSE),3)="011","●","")</f>
        <v/>
      </c>
    </row>
    <row r="4565" spans="1:24" hidden="1">
      <c r="A4565" s="46" t="s">
        <v>9257</v>
      </c>
      <c r="B4565" s="47" t="s">
        <v>9333</v>
      </c>
      <c r="C4565" s="48" t="s">
        <v>9334</v>
      </c>
      <c r="D4565" s="49">
        <v>0.17928286852589601</v>
      </c>
      <c r="E4565" s="49">
        <v>0</v>
      </c>
      <c r="F4565" s="49">
        <v>7.9681274900398405E-3</v>
      </c>
      <c r="G4565" s="49">
        <v>0.123505976095618</v>
      </c>
      <c r="H4565" s="49">
        <v>5.1792828685259001E-2</v>
      </c>
      <c r="I4565" s="49">
        <v>0.115537848605578</v>
      </c>
      <c r="J4565" s="49">
        <v>6.3745019920318696E-2</v>
      </c>
      <c r="K4565" s="49">
        <v>7.9681274900398405E-3</v>
      </c>
      <c r="L4565" s="49">
        <v>7.9681274900398405E-3</v>
      </c>
      <c r="M4565" s="49">
        <v>3.58565737051793E-2</v>
      </c>
      <c r="N4565" s="49">
        <v>7.9681274900398405E-3</v>
      </c>
      <c r="O4565" s="49">
        <v>0</v>
      </c>
      <c r="P4565" s="49">
        <v>3.1872509960159397E-2</v>
      </c>
      <c r="Q4565" s="49">
        <v>0</v>
      </c>
      <c r="R4565" s="49">
        <v>3.9840637450199202E-3</v>
      </c>
      <c r="S4565" s="49">
        <v>0.35856573705179301</v>
      </c>
      <c r="T4565" s="49">
        <v>0</v>
      </c>
      <c r="U4565" s="49">
        <v>3.9840637450199202E-3</v>
      </c>
      <c r="V4565" s="49">
        <v>1</v>
      </c>
      <c r="W4565" s="50">
        <v>251</v>
      </c>
      <c r="X4565" s="90" t="str">
        <f>IF(LEFT(VLOOKUP(A4565,施設概要表!A:C,3,FALSE),3)="011","●","")</f>
        <v/>
      </c>
    </row>
    <row r="4566" spans="1:24" hidden="1">
      <c r="A4566" s="46" t="s">
        <v>9259</v>
      </c>
      <c r="B4566" s="47" t="s">
        <v>9335</v>
      </c>
      <c r="C4566" s="48" t="s">
        <v>9336</v>
      </c>
      <c r="D4566" s="49"/>
      <c r="E4566" s="49"/>
      <c r="F4566" s="49"/>
      <c r="G4566" s="49"/>
      <c r="H4566" s="49"/>
      <c r="I4566" s="49"/>
      <c r="J4566" s="49"/>
      <c r="K4566" s="49"/>
      <c r="L4566" s="49"/>
      <c r="M4566" s="49"/>
      <c r="N4566" s="49"/>
      <c r="O4566" s="49"/>
      <c r="P4566" s="49"/>
      <c r="Q4566" s="49"/>
      <c r="R4566" s="49"/>
      <c r="S4566" s="49"/>
      <c r="T4566" s="49"/>
      <c r="U4566" s="49"/>
      <c r="V4566" s="49"/>
      <c r="W4566" s="50"/>
      <c r="X4566" s="90" t="str">
        <f>IF(LEFT(VLOOKUP(A4566,施設概要表!A:C,3,FALSE),3)="011","●","")</f>
        <v/>
      </c>
    </row>
    <row r="4567" spans="1:24" hidden="1">
      <c r="A4567" s="46" t="s">
        <v>9261</v>
      </c>
      <c r="B4567" s="47" t="s">
        <v>9337</v>
      </c>
      <c r="C4567" s="48" t="s">
        <v>9338</v>
      </c>
      <c r="D4567" s="49"/>
      <c r="E4567" s="49"/>
      <c r="F4567" s="49"/>
      <c r="G4567" s="49"/>
      <c r="H4567" s="49"/>
      <c r="I4567" s="49"/>
      <c r="J4567" s="49"/>
      <c r="K4567" s="49"/>
      <c r="L4567" s="49"/>
      <c r="M4567" s="49"/>
      <c r="N4567" s="49"/>
      <c r="O4567" s="49"/>
      <c r="P4567" s="49"/>
      <c r="Q4567" s="49"/>
      <c r="R4567" s="49"/>
      <c r="S4567" s="49"/>
      <c r="T4567" s="49"/>
      <c r="U4567" s="49"/>
      <c r="V4567" s="49"/>
      <c r="W4567" s="50"/>
      <c r="X4567" s="90" t="str">
        <f>IF(LEFT(VLOOKUP(A4567,施設概要表!A:C,3,FALSE),3)="011","●","")</f>
        <v/>
      </c>
    </row>
    <row r="4568" spans="1:24" hidden="1">
      <c r="A4568" s="46" t="s">
        <v>9263</v>
      </c>
      <c r="B4568" s="47" t="s">
        <v>9339</v>
      </c>
      <c r="C4568" s="48" t="s">
        <v>9340</v>
      </c>
      <c r="D4568" s="49"/>
      <c r="E4568" s="49"/>
      <c r="F4568" s="49"/>
      <c r="G4568" s="49"/>
      <c r="H4568" s="49"/>
      <c r="I4568" s="49"/>
      <c r="J4568" s="49"/>
      <c r="K4568" s="49"/>
      <c r="L4568" s="49"/>
      <c r="M4568" s="49"/>
      <c r="N4568" s="49"/>
      <c r="O4568" s="49"/>
      <c r="P4568" s="49"/>
      <c r="Q4568" s="49"/>
      <c r="R4568" s="49"/>
      <c r="S4568" s="49"/>
      <c r="T4568" s="49"/>
      <c r="U4568" s="49"/>
      <c r="V4568" s="49"/>
      <c r="W4568" s="50"/>
      <c r="X4568" s="90" t="str">
        <f>IF(LEFT(VLOOKUP(A4568,施設概要表!A:C,3,FALSE),3)="011","●","")</f>
        <v/>
      </c>
    </row>
    <row r="4569" spans="1:24" hidden="1">
      <c r="A4569" s="46" t="s">
        <v>9265</v>
      </c>
      <c r="B4569" s="47" t="s">
        <v>9341</v>
      </c>
      <c r="C4569" s="48" t="s">
        <v>9342</v>
      </c>
      <c r="D4569" s="49"/>
      <c r="E4569" s="49"/>
      <c r="F4569" s="49"/>
      <c r="G4569" s="49"/>
      <c r="H4569" s="49"/>
      <c r="I4569" s="49"/>
      <c r="J4569" s="49"/>
      <c r="K4569" s="49"/>
      <c r="L4569" s="49"/>
      <c r="M4569" s="49"/>
      <c r="N4569" s="49"/>
      <c r="O4569" s="49"/>
      <c r="P4569" s="49"/>
      <c r="Q4569" s="49"/>
      <c r="R4569" s="49"/>
      <c r="S4569" s="49"/>
      <c r="T4569" s="49"/>
      <c r="U4569" s="49"/>
      <c r="V4569" s="49"/>
      <c r="W4569" s="50"/>
      <c r="X4569" s="90" t="str">
        <f>IF(LEFT(VLOOKUP(A4569,施設概要表!A:C,3,FALSE),3)="011","●","")</f>
        <v/>
      </c>
    </row>
    <row r="4570" spans="1:24" hidden="1">
      <c r="A4570" s="46" t="s">
        <v>9267</v>
      </c>
      <c r="B4570" s="47" t="s">
        <v>9343</v>
      </c>
      <c r="C4570" s="48" t="s">
        <v>9344</v>
      </c>
      <c r="D4570" s="49"/>
      <c r="E4570" s="49"/>
      <c r="F4570" s="49"/>
      <c r="G4570" s="49"/>
      <c r="H4570" s="49"/>
      <c r="I4570" s="49"/>
      <c r="J4570" s="49"/>
      <c r="K4570" s="49"/>
      <c r="L4570" s="49"/>
      <c r="M4570" s="49"/>
      <c r="N4570" s="49"/>
      <c r="O4570" s="49"/>
      <c r="P4570" s="49"/>
      <c r="Q4570" s="49"/>
      <c r="R4570" s="49"/>
      <c r="S4570" s="49"/>
      <c r="T4570" s="49"/>
      <c r="U4570" s="49"/>
      <c r="V4570" s="49"/>
      <c r="W4570" s="50"/>
      <c r="X4570" s="90" t="str">
        <f>IF(LEFT(VLOOKUP(A4570,施設概要表!A:C,3,FALSE),3)="011","●","")</f>
        <v/>
      </c>
    </row>
    <row r="4571" spans="1:24" hidden="1">
      <c r="A4571" s="46" t="s">
        <v>9269</v>
      </c>
      <c r="B4571" s="47" t="s">
        <v>9345</v>
      </c>
      <c r="C4571" s="48" t="s">
        <v>9346</v>
      </c>
      <c r="D4571" s="49"/>
      <c r="E4571" s="49"/>
      <c r="F4571" s="49"/>
      <c r="G4571" s="49"/>
      <c r="H4571" s="49"/>
      <c r="I4571" s="49"/>
      <c r="J4571" s="49"/>
      <c r="K4571" s="49"/>
      <c r="L4571" s="49"/>
      <c r="M4571" s="49"/>
      <c r="N4571" s="49"/>
      <c r="O4571" s="49"/>
      <c r="P4571" s="49"/>
      <c r="Q4571" s="49"/>
      <c r="R4571" s="49"/>
      <c r="S4571" s="49"/>
      <c r="T4571" s="49"/>
      <c r="U4571" s="49"/>
      <c r="V4571" s="49"/>
      <c r="W4571" s="50"/>
      <c r="X4571" s="90" t="str">
        <f>IF(LEFT(VLOOKUP(A4571,施設概要表!A:C,3,FALSE),3)="011","●","")</f>
        <v/>
      </c>
    </row>
    <row r="4572" spans="1:24" hidden="1">
      <c r="A4572" s="46" t="s">
        <v>9271</v>
      </c>
      <c r="B4572" s="47" t="s">
        <v>9347</v>
      </c>
      <c r="C4572" s="48" t="s">
        <v>9348</v>
      </c>
      <c r="D4572" s="49">
        <v>0</v>
      </c>
      <c r="E4572" s="49">
        <v>0</v>
      </c>
      <c r="F4572" s="49">
        <v>0</v>
      </c>
      <c r="G4572" s="49">
        <v>0</v>
      </c>
      <c r="H4572" s="49">
        <v>0</v>
      </c>
      <c r="I4572" s="49">
        <v>0</v>
      </c>
      <c r="J4572" s="49">
        <v>0</v>
      </c>
      <c r="K4572" s="49">
        <v>0</v>
      </c>
      <c r="L4572" s="49">
        <v>0</v>
      </c>
      <c r="M4572" s="49">
        <v>5.9523809523809503E-3</v>
      </c>
      <c r="N4572" s="49">
        <v>0.99107142857142905</v>
      </c>
      <c r="O4572" s="49">
        <v>0</v>
      </c>
      <c r="P4572" s="49">
        <v>0</v>
      </c>
      <c r="Q4572" s="49">
        <v>0</v>
      </c>
      <c r="R4572" s="49">
        <v>0</v>
      </c>
      <c r="S4572" s="49">
        <v>2.9761904761904799E-3</v>
      </c>
      <c r="T4572" s="49">
        <v>0</v>
      </c>
      <c r="U4572" s="49">
        <v>0</v>
      </c>
      <c r="V4572" s="49">
        <v>1</v>
      </c>
      <c r="W4572" s="50">
        <v>336</v>
      </c>
      <c r="X4572" s="90" t="str">
        <f>IF(LEFT(VLOOKUP(A4572,施設概要表!A:C,3,FALSE),3)="011","●","")</f>
        <v/>
      </c>
    </row>
    <row r="4573" spans="1:24" hidden="1">
      <c r="A4573" s="46" t="s">
        <v>9273</v>
      </c>
      <c r="B4573" s="47" t="s">
        <v>9349</v>
      </c>
      <c r="C4573" s="48" t="s">
        <v>9350</v>
      </c>
      <c r="D4573" s="49">
        <v>0.154471544715447</v>
      </c>
      <c r="E4573" s="49">
        <v>0</v>
      </c>
      <c r="F4573" s="49">
        <v>4.0650406504065002E-3</v>
      </c>
      <c r="G4573" s="49">
        <v>0.150406504065041</v>
      </c>
      <c r="H4573" s="49">
        <v>0.138211382113821</v>
      </c>
      <c r="I4573" s="49">
        <v>0.134146341463415</v>
      </c>
      <c r="J4573" s="49">
        <v>3.2520325203252001E-2</v>
      </c>
      <c r="K4573" s="49">
        <v>1.21951219512195E-2</v>
      </c>
      <c r="L4573" s="49">
        <v>0</v>
      </c>
      <c r="M4573" s="49">
        <v>8.5365853658536606E-2</v>
      </c>
      <c r="N4573" s="49">
        <v>6.0975609756097601E-2</v>
      </c>
      <c r="O4573" s="49">
        <v>0</v>
      </c>
      <c r="P4573" s="49">
        <v>3.65853658536585E-2</v>
      </c>
      <c r="Q4573" s="49">
        <v>0</v>
      </c>
      <c r="R4573" s="49">
        <v>0</v>
      </c>
      <c r="S4573" s="49">
        <v>0.154471544715447</v>
      </c>
      <c r="T4573" s="49">
        <v>3.2520325203252001E-2</v>
      </c>
      <c r="U4573" s="49">
        <v>4.0650406504065002E-3</v>
      </c>
      <c r="V4573" s="49">
        <v>1</v>
      </c>
      <c r="W4573" s="50">
        <v>246</v>
      </c>
      <c r="X4573" s="90" t="str">
        <f>IF(LEFT(VLOOKUP(A4573,施設概要表!A:C,3,FALSE),3)="011","●","")</f>
        <v/>
      </c>
    </row>
    <row r="4574" spans="1:24" hidden="1">
      <c r="A4574" s="46" t="s">
        <v>9275</v>
      </c>
      <c r="B4574" s="47" t="s">
        <v>9351</v>
      </c>
      <c r="C4574" s="48" t="s">
        <v>9352</v>
      </c>
      <c r="D4574" s="49">
        <v>8.8435374149659907E-2</v>
      </c>
      <c r="E4574" s="49">
        <v>4.08163265306122E-2</v>
      </c>
      <c r="F4574" s="49">
        <v>2.7210884353741499E-2</v>
      </c>
      <c r="G4574" s="49">
        <v>0.16666666666666699</v>
      </c>
      <c r="H4574" s="49">
        <v>3.06122448979592E-2</v>
      </c>
      <c r="I4574" s="49">
        <v>7.1428571428571397E-2</v>
      </c>
      <c r="J4574" s="49">
        <v>6.1224489795918401E-2</v>
      </c>
      <c r="K4574" s="49">
        <v>2.04081632653061E-2</v>
      </c>
      <c r="L4574" s="49">
        <v>6.8027210884353704E-3</v>
      </c>
      <c r="M4574" s="49">
        <v>2.04081632653061E-2</v>
      </c>
      <c r="N4574" s="49">
        <v>3.06122448979592E-2</v>
      </c>
      <c r="O4574" s="49">
        <v>3.40136054421769E-3</v>
      </c>
      <c r="P4574" s="49">
        <v>1.3605442176870699E-2</v>
      </c>
      <c r="Q4574" s="49">
        <v>0</v>
      </c>
      <c r="R4574" s="49">
        <v>0</v>
      </c>
      <c r="S4574" s="49">
        <v>0.41156462585033998</v>
      </c>
      <c r="T4574" s="49">
        <v>0</v>
      </c>
      <c r="U4574" s="49">
        <v>6.8027210884353704E-3</v>
      </c>
      <c r="V4574" s="49">
        <v>1</v>
      </c>
      <c r="W4574" s="50">
        <v>294</v>
      </c>
      <c r="X4574" s="90" t="str">
        <f>IF(LEFT(VLOOKUP(A4574,施設概要表!A:C,3,FALSE),3)="011","●","")</f>
        <v/>
      </c>
    </row>
    <row r="4575" spans="1:24" hidden="1">
      <c r="A4575" s="46" t="s">
        <v>9277</v>
      </c>
      <c r="B4575" s="47" t="s">
        <v>9353</v>
      </c>
      <c r="C4575" s="48" t="s">
        <v>9354</v>
      </c>
      <c r="D4575" s="49"/>
      <c r="E4575" s="49"/>
      <c r="F4575" s="49"/>
      <c r="G4575" s="49"/>
      <c r="H4575" s="49"/>
      <c r="I4575" s="49"/>
      <c r="J4575" s="49"/>
      <c r="K4575" s="49"/>
      <c r="L4575" s="49"/>
      <c r="M4575" s="49"/>
      <c r="N4575" s="49"/>
      <c r="O4575" s="49"/>
      <c r="P4575" s="49"/>
      <c r="Q4575" s="49"/>
      <c r="R4575" s="49"/>
      <c r="S4575" s="49"/>
      <c r="T4575" s="49"/>
      <c r="U4575" s="49"/>
      <c r="V4575" s="49"/>
      <c r="W4575" s="50"/>
      <c r="X4575" s="90" t="str">
        <f>IF(LEFT(VLOOKUP(A4575,施設概要表!A:C,3,FALSE),3)="011","●","")</f>
        <v/>
      </c>
    </row>
    <row r="4576" spans="1:24" hidden="1">
      <c r="A4576" s="46" t="s">
        <v>9279</v>
      </c>
      <c r="B4576" s="47" t="s">
        <v>9355</v>
      </c>
      <c r="C4576" s="48" t="s">
        <v>9356</v>
      </c>
      <c r="D4576" s="49"/>
      <c r="E4576" s="49"/>
      <c r="F4576" s="49"/>
      <c r="G4576" s="49"/>
      <c r="H4576" s="49"/>
      <c r="I4576" s="49"/>
      <c r="J4576" s="49"/>
      <c r="K4576" s="49"/>
      <c r="L4576" s="49"/>
      <c r="M4576" s="49"/>
      <c r="N4576" s="49"/>
      <c r="O4576" s="49"/>
      <c r="P4576" s="49"/>
      <c r="Q4576" s="49"/>
      <c r="R4576" s="49"/>
      <c r="S4576" s="49"/>
      <c r="T4576" s="49"/>
      <c r="U4576" s="49"/>
      <c r="V4576" s="49"/>
      <c r="W4576" s="50"/>
      <c r="X4576" s="90" t="str">
        <f>IF(LEFT(VLOOKUP(A4576,施設概要表!A:C,3,FALSE),3)="011","●","")</f>
        <v/>
      </c>
    </row>
    <row r="4577" spans="1:24" hidden="1">
      <c r="A4577" s="46" t="s">
        <v>9281</v>
      </c>
      <c r="B4577" s="47" t="s">
        <v>9357</v>
      </c>
      <c r="C4577" s="48" t="s">
        <v>9358</v>
      </c>
      <c r="D4577" s="49"/>
      <c r="E4577" s="49"/>
      <c r="F4577" s="49"/>
      <c r="G4577" s="49"/>
      <c r="H4577" s="49"/>
      <c r="I4577" s="49"/>
      <c r="J4577" s="49"/>
      <c r="K4577" s="49"/>
      <c r="L4577" s="49"/>
      <c r="M4577" s="49"/>
      <c r="N4577" s="49"/>
      <c r="O4577" s="49"/>
      <c r="P4577" s="49"/>
      <c r="Q4577" s="49"/>
      <c r="R4577" s="49"/>
      <c r="S4577" s="49"/>
      <c r="T4577" s="49"/>
      <c r="U4577" s="49"/>
      <c r="V4577" s="49"/>
      <c r="W4577" s="50"/>
      <c r="X4577" s="90" t="str">
        <f>IF(LEFT(VLOOKUP(A4577,施設概要表!A:C,3,FALSE),3)="011","●","")</f>
        <v/>
      </c>
    </row>
    <row r="4578" spans="1:24" hidden="1">
      <c r="A4578" s="46" t="s">
        <v>9283</v>
      </c>
      <c r="B4578" s="47" t="s">
        <v>9359</v>
      </c>
      <c r="C4578" s="48" t="s">
        <v>9360</v>
      </c>
      <c r="D4578" s="49"/>
      <c r="E4578" s="49"/>
      <c r="F4578" s="49"/>
      <c r="G4578" s="49"/>
      <c r="H4578" s="49"/>
      <c r="I4578" s="49"/>
      <c r="J4578" s="49"/>
      <c r="K4578" s="49"/>
      <c r="L4578" s="49"/>
      <c r="M4578" s="49"/>
      <c r="N4578" s="49"/>
      <c r="O4578" s="49"/>
      <c r="P4578" s="49"/>
      <c r="Q4578" s="49"/>
      <c r="R4578" s="49"/>
      <c r="S4578" s="49"/>
      <c r="T4578" s="49"/>
      <c r="U4578" s="49"/>
      <c r="V4578" s="49"/>
      <c r="W4578" s="50"/>
      <c r="X4578" s="90" t="str">
        <f>IF(LEFT(VLOOKUP(A4578,施設概要表!A:C,3,FALSE),3)="011","●","")</f>
        <v/>
      </c>
    </row>
    <row r="4579" spans="1:24" hidden="1">
      <c r="A4579" s="46" t="s">
        <v>9285</v>
      </c>
      <c r="B4579" s="47" t="s">
        <v>9361</v>
      </c>
      <c r="C4579" s="48" t="s">
        <v>9362</v>
      </c>
      <c r="D4579" s="49">
        <v>0</v>
      </c>
      <c r="E4579" s="49">
        <v>0</v>
      </c>
      <c r="F4579" s="49">
        <v>0</v>
      </c>
      <c r="G4579" s="49">
        <v>0</v>
      </c>
      <c r="H4579" s="49">
        <v>6.1614294516327802E-4</v>
      </c>
      <c r="I4579" s="49">
        <v>6.1614294516327802E-4</v>
      </c>
      <c r="J4579" s="49">
        <v>1.8484288354898299E-3</v>
      </c>
      <c r="K4579" s="49">
        <v>0</v>
      </c>
      <c r="L4579" s="49">
        <v>0</v>
      </c>
      <c r="M4579" s="49">
        <v>6.1614294516327802E-4</v>
      </c>
      <c r="N4579" s="49">
        <v>0</v>
      </c>
      <c r="O4579" s="49">
        <v>0.83980283425754798</v>
      </c>
      <c r="P4579" s="49">
        <v>1.8484288354898299E-3</v>
      </c>
      <c r="Q4579" s="49">
        <v>0.151571164510166</v>
      </c>
      <c r="R4579" s="49">
        <v>0</v>
      </c>
      <c r="S4579" s="49">
        <v>0</v>
      </c>
      <c r="T4579" s="49">
        <v>0</v>
      </c>
      <c r="U4579" s="49">
        <v>3.0807147258163901E-3</v>
      </c>
      <c r="V4579" s="49">
        <v>1</v>
      </c>
      <c r="W4579" s="50">
        <v>1623</v>
      </c>
      <c r="X4579" s="90" t="str">
        <f>IF(LEFT(VLOOKUP(A4579,施設概要表!A:C,3,FALSE),3)="011","●","")</f>
        <v/>
      </c>
    </row>
    <row r="4580" spans="1:24" hidden="1">
      <c r="A4580" s="46" t="s">
        <v>9287</v>
      </c>
      <c r="B4580" s="47" t="s">
        <v>9363</v>
      </c>
      <c r="C4580" s="48" t="s">
        <v>9364</v>
      </c>
      <c r="D4580" s="49"/>
      <c r="E4580" s="49"/>
      <c r="F4580" s="49"/>
      <c r="G4580" s="49"/>
      <c r="H4580" s="49"/>
      <c r="I4580" s="49"/>
      <c r="J4580" s="49"/>
      <c r="K4580" s="49"/>
      <c r="L4580" s="49"/>
      <c r="M4580" s="49"/>
      <c r="N4580" s="49"/>
      <c r="O4580" s="49"/>
      <c r="P4580" s="49"/>
      <c r="Q4580" s="49"/>
      <c r="R4580" s="49"/>
      <c r="S4580" s="49"/>
      <c r="T4580" s="49"/>
      <c r="U4580" s="49"/>
      <c r="V4580" s="49"/>
      <c r="W4580" s="50"/>
      <c r="X4580" s="90" t="str">
        <f>IF(LEFT(VLOOKUP(A4580,施設概要表!A:C,3,FALSE),3)="011","●","")</f>
        <v/>
      </c>
    </row>
    <row r="4581" spans="1:24" hidden="1">
      <c r="A4581" s="46" t="s">
        <v>9289</v>
      </c>
      <c r="B4581" s="47" t="s">
        <v>9365</v>
      </c>
      <c r="C4581" s="48" t="s">
        <v>9366</v>
      </c>
      <c r="D4581" s="49"/>
      <c r="E4581" s="49"/>
      <c r="F4581" s="49"/>
      <c r="G4581" s="49"/>
      <c r="H4581" s="49"/>
      <c r="I4581" s="49"/>
      <c r="J4581" s="49"/>
      <c r="K4581" s="49"/>
      <c r="L4581" s="49"/>
      <c r="M4581" s="49"/>
      <c r="N4581" s="49"/>
      <c r="O4581" s="49"/>
      <c r="P4581" s="49"/>
      <c r="Q4581" s="49"/>
      <c r="R4581" s="49"/>
      <c r="S4581" s="49"/>
      <c r="T4581" s="49"/>
      <c r="U4581" s="49"/>
      <c r="V4581" s="49"/>
      <c r="W4581" s="50"/>
      <c r="X4581" s="90" t="str">
        <f>IF(LEFT(VLOOKUP(A4581,施設概要表!A:C,3,FALSE),3)="011","●","")</f>
        <v/>
      </c>
    </row>
    <row r="4582" spans="1:24" hidden="1">
      <c r="A4582" s="46" t="s">
        <v>9291</v>
      </c>
      <c r="B4582" s="47" t="s">
        <v>9367</v>
      </c>
      <c r="C4582" s="48" t="s">
        <v>9368</v>
      </c>
      <c r="D4582" s="49">
        <v>7.8804347826087001E-2</v>
      </c>
      <c r="E4582" s="49">
        <v>0</v>
      </c>
      <c r="F4582" s="49">
        <v>3.8043478260869602E-2</v>
      </c>
      <c r="G4582" s="49">
        <v>0.103260869565217</v>
      </c>
      <c r="H4582" s="49">
        <v>0.26902173913043498</v>
      </c>
      <c r="I4582" s="49">
        <v>0.23097826086956499</v>
      </c>
      <c r="J4582" s="49">
        <v>2.1739130434782601E-2</v>
      </c>
      <c r="K4582" s="49">
        <v>2.1739130434782601E-2</v>
      </c>
      <c r="L4582" s="49">
        <v>0</v>
      </c>
      <c r="M4582" s="49">
        <v>5.1630434782608703E-2</v>
      </c>
      <c r="N4582" s="49">
        <v>7.3369565217391297E-2</v>
      </c>
      <c r="O4582" s="49">
        <v>0</v>
      </c>
      <c r="P4582" s="49">
        <v>5.4347826086956503E-3</v>
      </c>
      <c r="Q4582" s="49">
        <v>2.7173913043478299E-3</v>
      </c>
      <c r="R4582" s="49">
        <v>0</v>
      </c>
      <c r="S4582" s="49">
        <v>2.9891304347826098E-2</v>
      </c>
      <c r="T4582" s="49">
        <v>8.1521739130434798E-3</v>
      </c>
      <c r="U4582" s="49">
        <v>6.5217391304347797E-2</v>
      </c>
      <c r="V4582" s="49">
        <v>1</v>
      </c>
      <c r="W4582" s="50">
        <v>368</v>
      </c>
      <c r="X4582" s="90" t="str">
        <f>IF(LEFT(VLOOKUP(A4582,施設概要表!A:C,3,FALSE),3)="011","●","")</f>
        <v/>
      </c>
    </row>
    <row r="4583" spans="1:24" hidden="1">
      <c r="A4583" s="46" t="s">
        <v>9293</v>
      </c>
      <c r="B4583" s="47" t="s">
        <v>9369</v>
      </c>
      <c r="C4583" s="48" t="s">
        <v>9370</v>
      </c>
      <c r="D4583" s="49">
        <v>8.6956521739130405E-2</v>
      </c>
      <c r="E4583" s="49">
        <v>0</v>
      </c>
      <c r="F4583" s="49">
        <v>3.6231884057971002E-3</v>
      </c>
      <c r="G4583" s="49">
        <v>0.119565217391304</v>
      </c>
      <c r="H4583" s="49">
        <v>8.6956521739130405E-2</v>
      </c>
      <c r="I4583" s="49">
        <v>9.0579710144927494E-2</v>
      </c>
      <c r="J4583" s="49">
        <v>5.7971014492753603E-2</v>
      </c>
      <c r="K4583" s="49">
        <v>0.35144927536231901</v>
      </c>
      <c r="L4583" s="49">
        <v>0</v>
      </c>
      <c r="M4583" s="49">
        <v>0.115942028985507</v>
      </c>
      <c r="N4583" s="49">
        <v>3.6231884057971002E-2</v>
      </c>
      <c r="O4583" s="49">
        <v>3.6231884057971002E-3</v>
      </c>
      <c r="P4583" s="49">
        <v>3.6231884057971002E-3</v>
      </c>
      <c r="Q4583" s="49">
        <v>0</v>
      </c>
      <c r="R4583" s="49">
        <v>0</v>
      </c>
      <c r="S4583" s="49">
        <v>3.2608695652173898E-2</v>
      </c>
      <c r="T4583" s="49">
        <v>0</v>
      </c>
      <c r="U4583" s="49">
        <v>1.0869565217391301E-2</v>
      </c>
      <c r="V4583" s="49">
        <v>1</v>
      </c>
      <c r="W4583" s="50">
        <v>276</v>
      </c>
      <c r="X4583" s="90" t="str">
        <f>IF(LEFT(VLOOKUP(A4583,施設概要表!A:C,3,FALSE),3)="011","●","")</f>
        <v/>
      </c>
    </row>
    <row r="4584" spans="1:24" hidden="1">
      <c r="A4584" s="46" t="s">
        <v>9295</v>
      </c>
      <c r="B4584" s="47" t="s">
        <v>9371</v>
      </c>
      <c r="C4584" s="48" t="s">
        <v>9372</v>
      </c>
      <c r="D4584" s="49"/>
      <c r="E4584" s="49"/>
      <c r="F4584" s="49"/>
      <c r="G4584" s="49"/>
      <c r="H4584" s="49"/>
      <c r="I4584" s="49"/>
      <c r="J4584" s="49"/>
      <c r="K4584" s="49"/>
      <c r="L4584" s="49"/>
      <c r="M4584" s="49"/>
      <c r="N4584" s="49"/>
      <c r="O4584" s="49"/>
      <c r="P4584" s="49"/>
      <c r="Q4584" s="49"/>
      <c r="R4584" s="49"/>
      <c r="S4584" s="49"/>
      <c r="T4584" s="49"/>
      <c r="U4584" s="49"/>
      <c r="V4584" s="49"/>
      <c r="W4584" s="50"/>
      <c r="X4584" s="90" t="str">
        <f>IF(LEFT(VLOOKUP(A4584,施設概要表!A:C,3,FALSE),3)="011","●","")</f>
        <v/>
      </c>
    </row>
    <row r="4585" spans="1:24" hidden="1">
      <c r="A4585" s="46" t="s">
        <v>9297</v>
      </c>
      <c r="B4585" s="47" t="s">
        <v>9373</v>
      </c>
      <c r="C4585" s="48" t="s">
        <v>9374</v>
      </c>
      <c r="D4585" s="49"/>
      <c r="E4585" s="49"/>
      <c r="F4585" s="49"/>
      <c r="G4585" s="49"/>
      <c r="H4585" s="49"/>
      <c r="I4585" s="49"/>
      <c r="J4585" s="49"/>
      <c r="K4585" s="49"/>
      <c r="L4585" s="49"/>
      <c r="M4585" s="49"/>
      <c r="N4585" s="49"/>
      <c r="O4585" s="49"/>
      <c r="P4585" s="49"/>
      <c r="Q4585" s="49"/>
      <c r="R4585" s="49"/>
      <c r="S4585" s="49"/>
      <c r="T4585" s="49"/>
      <c r="U4585" s="49"/>
      <c r="V4585" s="49"/>
      <c r="W4585" s="50"/>
      <c r="X4585" s="90" t="str">
        <f>IF(LEFT(VLOOKUP(A4585,施設概要表!A:C,3,FALSE),3)="011","●","")</f>
        <v/>
      </c>
    </row>
    <row r="4586" spans="1:24" hidden="1">
      <c r="A4586" s="46" t="s">
        <v>9299</v>
      </c>
      <c r="B4586" s="47" t="s">
        <v>9375</v>
      </c>
      <c r="C4586" s="48" t="s">
        <v>9376</v>
      </c>
      <c r="D4586" s="49"/>
      <c r="E4586" s="49"/>
      <c r="F4586" s="49"/>
      <c r="G4586" s="49"/>
      <c r="H4586" s="49"/>
      <c r="I4586" s="49"/>
      <c r="J4586" s="49"/>
      <c r="K4586" s="49"/>
      <c r="L4586" s="49"/>
      <c r="M4586" s="49"/>
      <c r="N4586" s="49"/>
      <c r="O4586" s="49"/>
      <c r="P4586" s="49"/>
      <c r="Q4586" s="49"/>
      <c r="R4586" s="49"/>
      <c r="S4586" s="49"/>
      <c r="T4586" s="49"/>
      <c r="U4586" s="49"/>
      <c r="V4586" s="49"/>
      <c r="W4586" s="50"/>
      <c r="X4586" s="90" t="str">
        <f>IF(LEFT(VLOOKUP(A4586,施設概要表!A:C,3,FALSE),3)="011","●","")</f>
        <v/>
      </c>
    </row>
    <row r="4587" spans="1:24" hidden="1">
      <c r="A4587" s="46" t="s">
        <v>9301</v>
      </c>
      <c r="B4587" s="47" t="s">
        <v>9377</v>
      </c>
      <c r="C4587" s="48" t="s">
        <v>9378</v>
      </c>
      <c r="D4587" s="49">
        <v>7.7253218884120206E-2</v>
      </c>
      <c r="E4587" s="49">
        <v>0.11587982832618</v>
      </c>
      <c r="F4587" s="49">
        <v>1.7167381974248899E-2</v>
      </c>
      <c r="G4587" s="49">
        <v>0.14163090128755401</v>
      </c>
      <c r="H4587" s="49">
        <v>9.4420600858369105E-2</v>
      </c>
      <c r="I4587" s="49">
        <v>0.120171673819742</v>
      </c>
      <c r="J4587" s="49">
        <v>7.2961373390557901E-2</v>
      </c>
      <c r="K4587" s="49">
        <v>1.7167381974248899E-2</v>
      </c>
      <c r="L4587" s="49">
        <v>0</v>
      </c>
      <c r="M4587" s="49">
        <v>0.111587982832618</v>
      </c>
      <c r="N4587" s="49">
        <v>4.7210300429184601E-2</v>
      </c>
      <c r="O4587" s="49">
        <v>0</v>
      </c>
      <c r="P4587" s="49">
        <v>0</v>
      </c>
      <c r="Q4587" s="49">
        <v>0</v>
      </c>
      <c r="R4587" s="49">
        <v>0</v>
      </c>
      <c r="S4587" s="49">
        <v>0.175965665236052</v>
      </c>
      <c r="T4587" s="49">
        <v>4.29184549356223E-3</v>
      </c>
      <c r="U4587" s="49">
        <v>4.29184549356223E-3</v>
      </c>
      <c r="V4587" s="49">
        <v>1</v>
      </c>
      <c r="W4587" s="50">
        <v>233</v>
      </c>
      <c r="X4587" s="90" t="str">
        <f>IF(LEFT(VLOOKUP(A4587,施設概要表!A:C,3,FALSE),3)="011","●","")</f>
        <v/>
      </c>
    </row>
    <row r="4588" spans="1:24" hidden="1">
      <c r="A4588" s="46" t="s">
        <v>9303</v>
      </c>
      <c r="B4588" s="47" t="s">
        <v>9379</v>
      </c>
      <c r="C4588" s="48" t="s">
        <v>9380</v>
      </c>
      <c r="D4588" s="49">
        <v>0.10344827586206901</v>
      </c>
      <c r="E4588" s="49">
        <v>0</v>
      </c>
      <c r="F4588" s="49">
        <v>2.5862068965517199E-2</v>
      </c>
      <c r="G4588" s="49">
        <v>0.198275862068966</v>
      </c>
      <c r="H4588" s="49">
        <v>0.10344827586206901</v>
      </c>
      <c r="I4588" s="49">
        <v>6.0344827586206899E-2</v>
      </c>
      <c r="J4588" s="49">
        <v>6.8965517241379296E-2</v>
      </c>
      <c r="K4588" s="49">
        <v>1.72413793103448E-2</v>
      </c>
      <c r="L4588" s="49">
        <v>0</v>
      </c>
      <c r="M4588" s="49">
        <v>5.1724137931034503E-2</v>
      </c>
      <c r="N4588" s="49">
        <v>0.11206896551724101</v>
      </c>
      <c r="O4588" s="49">
        <v>0</v>
      </c>
      <c r="P4588" s="49">
        <v>1.72413793103448E-2</v>
      </c>
      <c r="Q4588" s="49">
        <v>0</v>
      </c>
      <c r="R4588" s="49">
        <v>0</v>
      </c>
      <c r="S4588" s="49">
        <v>0.181034482758621</v>
      </c>
      <c r="T4588" s="49">
        <v>1.72413793103448E-2</v>
      </c>
      <c r="U4588" s="49">
        <v>4.31034482758621E-2</v>
      </c>
      <c r="V4588" s="49">
        <v>1</v>
      </c>
      <c r="W4588" s="50">
        <v>116</v>
      </c>
      <c r="X4588" s="90" t="str">
        <f>IF(LEFT(VLOOKUP(A4588,施設概要表!A:C,3,FALSE),3)="011","●","")</f>
        <v/>
      </c>
    </row>
    <row r="4589" spans="1:24" hidden="1">
      <c r="A4589" s="46" t="s">
        <v>9305</v>
      </c>
      <c r="B4589" s="47" t="s">
        <v>9381</v>
      </c>
      <c r="C4589" s="48" t="s">
        <v>9382</v>
      </c>
      <c r="D4589" s="49">
        <v>2.8901734104046198E-3</v>
      </c>
      <c r="E4589" s="49">
        <v>0</v>
      </c>
      <c r="F4589" s="49">
        <v>0</v>
      </c>
      <c r="G4589" s="49">
        <v>0</v>
      </c>
      <c r="H4589" s="49">
        <v>0</v>
      </c>
      <c r="I4589" s="49">
        <v>0</v>
      </c>
      <c r="J4589" s="49">
        <v>0.41811175337186901</v>
      </c>
      <c r="K4589" s="49">
        <v>1.92678227360308E-3</v>
      </c>
      <c r="L4589" s="49">
        <v>0</v>
      </c>
      <c r="M4589" s="49">
        <v>9.6339113680154098E-4</v>
      </c>
      <c r="N4589" s="49">
        <v>0</v>
      </c>
      <c r="O4589" s="49">
        <v>0</v>
      </c>
      <c r="P4589" s="49">
        <v>0</v>
      </c>
      <c r="Q4589" s="49">
        <v>1.92678227360308E-3</v>
      </c>
      <c r="R4589" s="49">
        <v>0</v>
      </c>
      <c r="S4589" s="49">
        <v>0.56647398843930596</v>
      </c>
      <c r="T4589" s="49">
        <v>0</v>
      </c>
      <c r="U4589" s="49">
        <v>7.7071290944123296E-3</v>
      </c>
      <c r="V4589" s="49">
        <v>1</v>
      </c>
      <c r="W4589" s="50">
        <v>1038</v>
      </c>
      <c r="X4589" s="90" t="str">
        <f>IF(LEFT(VLOOKUP(A4589,施設概要表!A:C,3,FALSE),3)="011","●","")</f>
        <v/>
      </c>
    </row>
    <row r="4590" spans="1:24" hidden="1">
      <c r="A4590" s="46" t="s">
        <v>9307</v>
      </c>
      <c r="B4590" s="47" t="s">
        <v>9383</v>
      </c>
      <c r="C4590" s="48" t="s">
        <v>9384</v>
      </c>
      <c r="D4590" s="49"/>
      <c r="E4590" s="49"/>
      <c r="F4590" s="49"/>
      <c r="G4590" s="49"/>
      <c r="H4590" s="49"/>
      <c r="I4590" s="49"/>
      <c r="J4590" s="49"/>
      <c r="K4590" s="49"/>
      <c r="L4590" s="49"/>
      <c r="M4590" s="49"/>
      <c r="N4590" s="49"/>
      <c r="O4590" s="49"/>
      <c r="P4590" s="49"/>
      <c r="Q4590" s="49"/>
      <c r="R4590" s="49"/>
      <c r="S4590" s="49"/>
      <c r="T4590" s="49"/>
      <c r="U4590" s="49"/>
      <c r="V4590" s="49"/>
      <c r="W4590" s="50"/>
      <c r="X4590" s="90" t="str">
        <f>IF(LEFT(VLOOKUP(A4590,施設概要表!A:C,3,FALSE),3)="011","●","")</f>
        <v/>
      </c>
    </row>
    <row r="4591" spans="1:24" hidden="1">
      <c r="A4591" s="46" t="s">
        <v>9309</v>
      </c>
      <c r="B4591" s="47" t="s">
        <v>9385</v>
      </c>
      <c r="C4591" s="48" t="s">
        <v>9386</v>
      </c>
      <c r="D4591" s="49"/>
      <c r="E4591" s="49"/>
      <c r="F4591" s="49"/>
      <c r="G4591" s="49"/>
      <c r="H4591" s="49"/>
      <c r="I4591" s="49"/>
      <c r="J4591" s="49"/>
      <c r="K4591" s="49"/>
      <c r="L4591" s="49"/>
      <c r="M4591" s="49"/>
      <c r="N4591" s="49"/>
      <c r="O4591" s="49"/>
      <c r="P4591" s="49"/>
      <c r="Q4591" s="49"/>
      <c r="R4591" s="49"/>
      <c r="S4591" s="49"/>
      <c r="T4591" s="49"/>
      <c r="U4591" s="49"/>
      <c r="V4591" s="49"/>
      <c r="W4591" s="50"/>
      <c r="X4591" s="90" t="str">
        <f>IF(LEFT(VLOOKUP(A4591,施設概要表!A:C,3,FALSE),3)="011","●","")</f>
        <v/>
      </c>
    </row>
    <row r="4592" spans="1:24" hidden="1">
      <c r="A4592" s="46" t="s">
        <v>9311</v>
      </c>
      <c r="B4592" s="47" t="s">
        <v>9387</v>
      </c>
      <c r="C4592" s="48" t="s">
        <v>9388</v>
      </c>
      <c r="D4592" s="49"/>
      <c r="E4592" s="49"/>
      <c r="F4592" s="49"/>
      <c r="G4592" s="49"/>
      <c r="H4592" s="49"/>
      <c r="I4592" s="49"/>
      <c r="J4592" s="49"/>
      <c r="K4592" s="49"/>
      <c r="L4592" s="49"/>
      <c r="M4592" s="49"/>
      <c r="N4592" s="49"/>
      <c r="O4592" s="49"/>
      <c r="P4592" s="49"/>
      <c r="Q4592" s="49"/>
      <c r="R4592" s="49"/>
      <c r="S4592" s="49"/>
      <c r="T4592" s="49"/>
      <c r="U4592" s="49"/>
      <c r="V4592" s="49"/>
      <c r="W4592" s="50"/>
      <c r="X4592" s="90" t="str">
        <f>IF(LEFT(VLOOKUP(A4592,施設概要表!A:C,3,FALSE),3)="011","●","")</f>
        <v/>
      </c>
    </row>
    <row r="4593" spans="1:24" hidden="1">
      <c r="A4593" s="46" t="s">
        <v>9313</v>
      </c>
      <c r="B4593" s="47" t="s">
        <v>9389</v>
      </c>
      <c r="C4593" s="48" t="s">
        <v>9390</v>
      </c>
      <c r="D4593" s="49">
        <v>7.2072072072072099E-2</v>
      </c>
      <c r="E4593" s="49">
        <v>0</v>
      </c>
      <c r="F4593" s="49">
        <v>0</v>
      </c>
      <c r="G4593" s="49">
        <v>9.90990990990991E-2</v>
      </c>
      <c r="H4593" s="49">
        <v>1.8018018018018001E-2</v>
      </c>
      <c r="I4593" s="49">
        <v>4.2042042042041997E-2</v>
      </c>
      <c r="J4593" s="49">
        <v>6.0060060060060103E-3</v>
      </c>
      <c r="K4593" s="49">
        <v>1.5015015015014999E-2</v>
      </c>
      <c r="L4593" s="49">
        <v>3.0030030030029999E-3</v>
      </c>
      <c r="M4593" s="49">
        <v>6.6066066066066104E-2</v>
      </c>
      <c r="N4593" s="49">
        <v>2.7027027027027001E-2</v>
      </c>
      <c r="O4593" s="49">
        <v>0.42942942942942902</v>
      </c>
      <c r="P4593" s="49">
        <v>3.0030030030029999E-3</v>
      </c>
      <c r="Q4593" s="49">
        <v>0.14714714714714699</v>
      </c>
      <c r="R4593" s="49">
        <v>3.0030030030029999E-3</v>
      </c>
      <c r="S4593" s="49">
        <v>3.6036036036036001E-2</v>
      </c>
      <c r="T4593" s="49">
        <v>0</v>
      </c>
      <c r="U4593" s="49">
        <v>3.3033033033033003E-2</v>
      </c>
      <c r="V4593" s="49">
        <v>1</v>
      </c>
      <c r="W4593" s="50">
        <v>333</v>
      </c>
      <c r="X4593" s="90" t="str">
        <f>IF(LEFT(VLOOKUP(A4593,施設概要表!A:C,3,FALSE),3)="011","●","")</f>
        <v/>
      </c>
    </row>
    <row r="4594" spans="1:24" hidden="1">
      <c r="A4594" s="46" t="s">
        <v>9315</v>
      </c>
      <c r="B4594" s="47" t="s">
        <v>9391</v>
      </c>
      <c r="C4594" s="48" t="s">
        <v>9392</v>
      </c>
      <c r="D4594" s="49">
        <v>0.18538324420677399</v>
      </c>
      <c r="E4594" s="49">
        <v>0</v>
      </c>
      <c r="F4594" s="49">
        <v>1.4260249554367201E-2</v>
      </c>
      <c r="G4594" s="49">
        <v>5.3475935828876997E-2</v>
      </c>
      <c r="H4594" s="49">
        <v>7.1301247771835996E-2</v>
      </c>
      <c r="I4594" s="49">
        <v>5.7040998217468802E-2</v>
      </c>
      <c r="J4594" s="49">
        <v>0.35828877005347598</v>
      </c>
      <c r="K4594" s="49">
        <v>8.9126559714794995E-3</v>
      </c>
      <c r="L4594" s="49">
        <v>0</v>
      </c>
      <c r="M4594" s="49">
        <v>9.9821746880570397E-2</v>
      </c>
      <c r="N4594" s="49">
        <v>6.5953654188948302E-2</v>
      </c>
      <c r="O4594" s="49">
        <v>0</v>
      </c>
      <c r="P4594" s="49">
        <v>8.9126559714794995E-3</v>
      </c>
      <c r="Q4594" s="49">
        <v>0</v>
      </c>
      <c r="R4594" s="49">
        <v>0</v>
      </c>
      <c r="S4594" s="49">
        <v>6.2388591800356497E-2</v>
      </c>
      <c r="T4594" s="49">
        <v>5.3475935828877002E-3</v>
      </c>
      <c r="U4594" s="49">
        <v>8.9126559714794995E-3</v>
      </c>
      <c r="V4594" s="49">
        <v>1</v>
      </c>
      <c r="W4594" s="50">
        <v>561</v>
      </c>
      <c r="X4594" s="90" t="str">
        <f>IF(LEFT(VLOOKUP(A4594,施設概要表!A:C,3,FALSE),3)="011","●","")</f>
        <v/>
      </c>
    </row>
    <row r="4595" spans="1:24" hidden="1">
      <c r="A4595" s="46" t="s">
        <v>9317</v>
      </c>
      <c r="B4595" s="47" t="s">
        <v>9393</v>
      </c>
      <c r="C4595" s="48" t="s">
        <v>9394</v>
      </c>
      <c r="D4595" s="49">
        <v>3.08747855917667E-2</v>
      </c>
      <c r="E4595" s="49">
        <v>0</v>
      </c>
      <c r="F4595" s="49">
        <v>1.1149228130360201E-2</v>
      </c>
      <c r="G4595" s="49">
        <v>8.5763293310463104E-2</v>
      </c>
      <c r="H4595" s="49">
        <v>3.9451114922813002E-2</v>
      </c>
      <c r="I4595" s="49">
        <v>0.33104631217838798</v>
      </c>
      <c r="J4595" s="49">
        <v>6.3464837049742706E-2</v>
      </c>
      <c r="K4595" s="49">
        <v>2.14408233276158E-2</v>
      </c>
      <c r="L4595" s="49">
        <v>2.5728987993138899E-3</v>
      </c>
      <c r="M4595" s="49">
        <v>2.2298456260720401E-2</v>
      </c>
      <c r="N4595" s="49">
        <v>3.3447684391080597E-2</v>
      </c>
      <c r="O4595" s="49">
        <v>8.5763293310463099E-4</v>
      </c>
      <c r="P4595" s="49">
        <v>7.7186963979416802E-3</v>
      </c>
      <c r="Q4595" s="49">
        <v>0</v>
      </c>
      <c r="R4595" s="49">
        <v>0</v>
      </c>
      <c r="S4595" s="49">
        <v>0.339622641509434</v>
      </c>
      <c r="T4595" s="49">
        <v>4.2881646655231597E-3</v>
      </c>
      <c r="U4595" s="49">
        <v>6.00343053173242E-3</v>
      </c>
      <c r="V4595" s="49">
        <v>1</v>
      </c>
      <c r="W4595" s="50">
        <v>1166</v>
      </c>
      <c r="X4595" s="90" t="str">
        <f>IF(LEFT(VLOOKUP(A4595,施設概要表!A:C,3,FALSE),3)="011","●","")</f>
        <v/>
      </c>
    </row>
    <row r="4596" spans="1:24" hidden="1">
      <c r="A4596" s="46" t="s">
        <v>9319</v>
      </c>
      <c r="B4596" s="47" t="s">
        <v>9395</v>
      </c>
      <c r="C4596" s="48" t="s">
        <v>9396</v>
      </c>
      <c r="D4596" s="49"/>
      <c r="E4596" s="49"/>
      <c r="F4596" s="49"/>
      <c r="G4596" s="49"/>
      <c r="H4596" s="49"/>
      <c r="I4596" s="49"/>
      <c r="J4596" s="49"/>
      <c r="K4596" s="49"/>
      <c r="L4596" s="49"/>
      <c r="M4596" s="49"/>
      <c r="N4596" s="49"/>
      <c r="O4596" s="49"/>
      <c r="P4596" s="49"/>
      <c r="Q4596" s="49"/>
      <c r="R4596" s="49"/>
      <c r="S4596" s="49"/>
      <c r="T4596" s="49"/>
      <c r="U4596" s="49"/>
      <c r="V4596" s="49"/>
      <c r="W4596" s="50"/>
      <c r="X4596" s="90" t="str">
        <f>IF(LEFT(VLOOKUP(A4596,施設概要表!A:C,3,FALSE),3)="011","●","")</f>
        <v/>
      </c>
    </row>
    <row r="4597" spans="1:24" hidden="1">
      <c r="A4597" s="46" t="s">
        <v>9321</v>
      </c>
      <c r="B4597" s="47" t="s">
        <v>9397</v>
      </c>
      <c r="C4597" s="48" t="s">
        <v>9398</v>
      </c>
      <c r="D4597" s="49">
        <v>8.0645161290322596E-3</v>
      </c>
      <c r="E4597" s="49">
        <v>0</v>
      </c>
      <c r="F4597" s="49">
        <v>3.2258064516128997E-2</v>
      </c>
      <c r="G4597" s="49">
        <v>4.0322580645161303E-2</v>
      </c>
      <c r="H4597" s="49">
        <v>4.4354838709677401E-2</v>
      </c>
      <c r="I4597" s="49">
        <v>0.16935483870967699</v>
      </c>
      <c r="J4597" s="49">
        <v>0.17540322580645201</v>
      </c>
      <c r="K4597" s="49">
        <v>6.0483870967741899E-3</v>
      </c>
      <c r="L4597" s="49">
        <v>0</v>
      </c>
      <c r="M4597" s="49">
        <v>6.25E-2</v>
      </c>
      <c r="N4597" s="49">
        <v>0.12701612903225801</v>
      </c>
      <c r="O4597" s="49">
        <v>0</v>
      </c>
      <c r="P4597" s="49">
        <v>1.00806451612903E-2</v>
      </c>
      <c r="Q4597" s="49">
        <v>0</v>
      </c>
      <c r="R4597" s="49">
        <v>0</v>
      </c>
      <c r="S4597" s="49">
        <v>0.120967741935484</v>
      </c>
      <c r="T4597" s="49">
        <v>0</v>
      </c>
      <c r="U4597" s="49">
        <v>0.203629032258065</v>
      </c>
      <c r="V4597" s="49">
        <v>1</v>
      </c>
      <c r="W4597" s="50">
        <v>496</v>
      </c>
      <c r="X4597" s="90" t="str">
        <f>IF(LEFT(VLOOKUP(A4597,施設概要表!A:C,3,FALSE),3)="011","●","")</f>
        <v/>
      </c>
    </row>
    <row r="4598" spans="1:24" hidden="1">
      <c r="A4598" s="46" t="s">
        <v>9323</v>
      </c>
      <c r="B4598" s="47" t="s">
        <v>9399</v>
      </c>
      <c r="C4598" s="48" t="s">
        <v>9400</v>
      </c>
      <c r="D4598" s="49"/>
      <c r="E4598" s="49"/>
      <c r="F4598" s="49"/>
      <c r="G4598" s="49"/>
      <c r="H4598" s="49"/>
      <c r="I4598" s="49"/>
      <c r="J4598" s="49"/>
      <c r="K4598" s="49"/>
      <c r="L4598" s="49"/>
      <c r="M4598" s="49"/>
      <c r="N4598" s="49"/>
      <c r="O4598" s="49"/>
      <c r="P4598" s="49"/>
      <c r="Q4598" s="49"/>
      <c r="R4598" s="49"/>
      <c r="S4598" s="49"/>
      <c r="T4598" s="49"/>
      <c r="U4598" s="49"/>
      <c r="V4598" s="49"/>
      <c r="W4598" s="50"/>
      <c r="X4598" s="90" t="str">
        <f>IF(LEFT(VLOOKUP(A4598,施設概要表!A:C,3,FALSE),3)="011","●","")</f>
        <v/>
      </c>
    </row>
    <row r="4599" spans="1:24" hidden="1">
      <c r="A4599" s="46" t="s">
        <v>9325</v>
      </c>
      <c r="B4599" s="47" t="s">
        <v>9401</v>
      </c>
      <c r="C4599" s="48" t="s">
        <v>9402</v>
      </c>
      <c r="D4599" s="49">
        <v>6.8062827225130906E-2</v>
      </c>
      <c r="E4599" s="49">
        <v>0</v>
      </c>
      <c r="F4599" s="49">
        <v>2.0942408376963401E-2</v>
      </c>
      <c r="G4599" s="49">
        <v>0.20942408376963401</v>
      </c>
      <c r="H4599" s="49">
        <v>0.12041884816753901</v>
      </c>
      <c r="I4599" s="49">
        <v>0.15183246073298401</v>
      </c>
      <c r="J4599" s="49">
        <v>7.3298429319371694E-2</v>
      </c>
      <c r="K4599" s="49">
        <v>1.5706806282722498E-2</v>
      </c>
      <c r="L4599" s="49">
        <v>0</v>
      </c>
      <c r="M4599" s="49">
        <v>7.3298429319371694E-2</v>
      </c>
      <c r="N4599" s="49">
        <v>0.14136125654450299</v>
      </c>
      <c r="O4599" s="49">
        <v>0</v>
      </c>
      <c r="P4599" s="49">
        <v>2.0942408376963401E-2</v>
      </c>
      <c r="Q4599" s="49">
        <v>0</v>
      </c>
      <c r="R4599" s="49">
        <v>0</v>
      </c>
      <c r="S4599" s="49">
        <v>8.3769633507853394E-2</v>
      </c>
      <c r="T4599" s="49">
        <v>5.2356020942408397E-3</v>
      </c>
      <c r="U4599" s="49">
        <v>1.5706806282722498E-2</v>
      </c>
      <c r="V4599" s="49">
        <v>1</v>
      </c>
      <c r="W4599" s="50">
        <v>191</v>
      </c>
      <c r="X4599" s="90" t="str">
        <f>IF(LEFT(VLOOKUP(A4599,施設概要表!A:C,3,FALSE),3)="011","●","")</f>
        <v/>
      </c>
    </row>
    <row r="4600" spans="1:24" hidden="1">
      <c r="A4600" s="46" t="s">
        <v>9327</v>
      </c>
      <c r="B4600" s="47" t="s">
        <v>9403</v>
      </c>
      <c r="C4600" s="48" t="s">
        <v>9404</v>
      </c>
      <c r="D4600" s="49">
        <v>8.70406189555126E-2</v>
      </c>
      <c r="E4600" s="49">
        <v>0</v>
      </c>
      <c r="F4600" s="49">
        <v>1.7408123791102501E-2</v>
      </c>
      <c r="G4600" s="49">
        <v>0.245647969052224</v>
      </c>
      <c r="H4600" s="49">
        <v>6.7698259187620902E-2</v>
      </c>
      <c r="I4600" s="49">
        <v>0.210831721470019</v>
      </c>
      <c r="J4600" s="49">
        <v>4.0618955512572497E-2</v>
      </c>
      <c r="K4600" s="49">
        <v>2.5145067698259201E-2</v>
      </c>
      <c r="L4600" s="49">
        <v>5.8027079303675103E-3</v>
      </c>
      <c r="M4600" s="49">
        <v>8.3172147001934205E-2</v>
      </c>
      <c r="N4600" s="49">
        <v>0.12765957446808501</v>
      </c>
      <c r="O4600" s="49">
        <v>0</v>
      </c>
      <c r="P4600" s="49">
        <v>9.6711798839458404E-3</v>
      </c>
      <c r="Q4600" s="49">
        <v>1.93423597678917E-3</v>
      </c>
      <c r="R4600" s="49">
        <v>1.93423597678917E-3</v>
      </c>
      <c r="S4600" s="49">
        <v>6.1895551257253399E-2</v>
      </c>
      <c r="T4600" s="49">
        <v>7.7369439071566697E-3</v>
      </c>
      <c r="U4600" s="49">
        <v>5.8027079303675103E-3</v>
      </c>
      <c r="V4600" s="49">
        <v>1</v>
      </c>
      <c r="W4600" s="50">
        <v>517</v>
      </c>
      <c r="X4600" s="90" t="str">
        <f>IF(LEFT(VLOOKUP(A4600,施設概要表!A:C,3,FALSE),3)="011","●","")</f>
        <v/>
      </c>
    </row>
    <row r="4601" spans="1:24" hidden="1">
      <c r="A4601" s="46" t="s">
        <v>9329</v>
      </c>
      <c r="B4601" s="47" t="s">
        <v>9405</v>
      </c>
      <c r="C4601" s="48" t="s">
        <v>9406</v>
      </c>
      <c r="D4601" s="49"/>
      <c r="E4601" s="49"/>
      <c r="F4601" s="49"/>
      <c r="G4601" s="49"/>
      <c r="H4601" s="49"/>
      <c r="I4601" s="49"/>
      <c r="J4601" s="49"/>
      <c r="K4601" s="49"/>
      <c r="L4601" s="49"/>
      <c r="M4601" s="49"/>
      <c r="N4601" s="49"/>
      <c r="O4601" s="49"/>
      <c r="P4601" s="49"/>
      <c r="Q4601" s="49"/>
      <c r="R4601" s="49"/>
      <c r="S4601" s="49"/>
      <c r="T4601" s="49"/>
      <c r="U4601" s="49"/>
      <c r="V4601" s="49"/>
      <c r="W4601" s="50"/>
      <c r="X4601" s="90" t="str">
        <f>IF(LEFT(VLOOKUP(A4601,施設概要表!A:C,3,FALSE),3)="011","●","")</f>
        <v/>
      </c>
    </row>
    <row r="4602" spans="1:24" hidden="1">
      <c r="A4602" s="46" t="s">
        <v>9331</v>
      </c>
      <c r="B4602" s="47" t="s">
        <v>9407</v>
      </c>
      <c r="C4602" s="48" t="s">
        <v>9408</v>
      </c>
      <c r="D4602" s="49"/>
      <c r="E4602" s="49"/>
      <c r="F4602" s="49"/>
      <c r="G4602" s="49"/>
      <c r="H4602" s="49"/>
      <c r="I4602" s="49"/>
      <c r="J4602" s="49"/>
      <c r="K4602" s="49"/>
      <c r="L4602" s="49"/>
      <c r="M4602" s="49"/>
      <c r="N4602" s="49"/>
      <c r="O4602" s="49"/>
      <c r="P4602" s="49"/>
      <c r="Q4602" s="49"/>
      <c r="R4602" s="49"/>
      <c r="S4602" s="49"/>
      <c r="T4602" s="49"/>
      <c r="U4602" s="49"/>
      <c r="V4602" s="49"/>
      <c r="W4602" s="50"/>
      <c r="X4602" s="90" t="str">
        <f>IF(LEFT(VLOOKUP(A4602,施設概要表!A:C,3,FALSE),3)="011","●","")</f>
        <v/>
      </c>
    </row>
    <row r="4603" spans="1:24" hidden="1">
      <c r="A4603" s="46" t="s">
        <v>9333</v>
      </c>
      <c r="B4603" s="47" t="s">
        <v>9409</v>
      </c>
      <c r="C4603" s="48" t="s">
        <v>9410</v>
      </c>
      <c r="D4603" s="49">
        <v>2.32558139534884E-2</v>
      </c>
      <c r="E4603" s="49">
        <v>0</v>
      </c>
      <c r="F4603" s="49">
        <v>0</v>
      </c>
      <c r="G4603" s="49">
        <v>2.32558139534884E-2</v>
      </c>
      <c r="H4603" s="49">
        <v>0.116279069767442</v>
      </c>
      <c r="I4603" s="49">
        <v>0.162790697674419</v>
      </c>
      <c r="J4603" s="49">
        <v>0.27906976744186002</v>
      </c>
      <c r="K4603" s="49">
        <v>0</v>
      </c>
      <c r="L4603" s="49">
        <v>0</v>
      </c>
      <c r="M4603" s="49">
        <v>2.32558139534884E-2</v>
      </c>
      <c r="N4603" s="49">
        <v>6.9767441860465101E-2</v>
      </c>
      <c r="O4603" s="49">
        <v>0</v>
      </c>
      <c r="P4603" s="49">
        <v>4.6511627906976702E-2</v>
      </c>
      <c r="Q4603" s="49">
        <v>0</v>
      </c>
      <c r="R4603" s="49">
        <v>0</v>
      </c>
      <c r="S4603" s="49">
        <v>0.25581395348837199</v>
      </c>
      <c r="T4603" s="49">
        <v>0</v>
      </c>
      <c r="U4603" s="49">
        <v>0</v>
      </c>
      <c r="V4603" s="49">
        <v>1</v>
      </c>
      <c r="W4603" s="50">
        <v>43</v>
      </c>
      <c r="X4603" s="90" t="str">
        <f>IF(LEFT(VLOOKUP(A4603,施設概要表!A:C,3,FALSE),3)="011","●","")</f>
        <v/>
      </c>
    </row>
    <row r="4604" spans="1:24" hidden="1">
      <c r="A4604" s="46" t="s">
        <v>9335</v>
      </c>
      <c r="B4604" s="47" t="s">
        <v>9411</v>
      </c>
      <c r="C4604" s="48" t="s">
        <v>9412</v>
      </c>
      <c r="D4604" s="49">
        <v>0.301369863013699</v>
      </c>
      <c r="E4604" s="49">
        <v>0</v>
      </c>
      <c r="F4604" s="49">
        <v>0</v>
      </c>
      <c r="G4604" s="49">
        <v>0.13698630136986301</v>
      </c>
      <c r="H4604" s="49">
        <v>0.10958904109589</v>
      </c>
      <c r="I4604" s="49">
        <v>9.5890410958904104E-2</v>
      </c>
      <c r="J4604" s="49">
        <v>6.8493150684931503E-2</v>
      </c>
      <c r="K4604" s="49">
        <v>0</v>
      </c>
      <c r="L4604" s="49">
        <v>0</v>
      </c>
      <c r="M4604" s="49">
        <v>2.7397260273972601E-2</v>
      </c>
      <c r="N4604" s="49">
        <v>0.13698630136986301</v>
      </c>
      <c r="O4604" s="49">
        <v>1.3698630136986301E-2</v>
      </c>
      <c r="P4604" s="49">
        <v>2.7397260273972601E-2</v>
      </c>
      <c r="Q4604" s="49">
        <v>0</v>
      </c>
      <c r="R4604" s="49">
        <v>0</v>
      </c>
      <c r="S4604" s="49">
        <v>8.2191780821917804E-2</v>
      </c>
      <c r="T4604" s="49">
        <v>0</v>
      </c>
      <c r="U4604" s="49">
        <v>0</v>
      </c>
      <c r="V4604" s="49">
        <v>1</v>
      </c>
      <c r="W4604" s="50">
        <v>73</v>
      </c>
      <c r="X4604" s="90" t="str">
        <f>IF(LEFT(VLOOKUP(A4604,施設概要表!A:C,3,FALSE),3)="011","●","")</f>
        <v/>
      </c>
    </row>
    <row r="4605" spans="1:24" hidden="1">
      <c r="A4605" s="46" t="s">
        <v>9337</v>
      </c>
      <c r="B4605" s="47" t="s">
        <v>9413</v>
      </c>
      <c r="C4605" s="48" t="s">
        <v>9414</v>
      </c>
      <c r="D4605" s="49"/>
      <c r="E4605" s="49"/>
      <c r="F4605" s="49"/>
      <c r="G4605" s="49"/>
      <c r="H4605" s="49"/>
      <c r="I4605" s="49"/>
      <c r="J4605" s="49"/>
      <c r="K4605" s="49"/>
      <c r="L4605" s="49"/>
      <c r="M4605" s="49"/>
      <c r="N4605" s="49"/>
      <c r="O4605" s="49"/>
      <c r="P4605" s="49"/>
      <c r="Q4605" s="49"/>
      <c r="R4605" s="49"/>
      <c r="S4605" s="49"/>
      <c r="T4605" s="49"/>
      <c r="U4605" s="49"/>
      <c r="V4605" s="49"/>
      <c r="W4605" s="50"/>
      <c r="X4605" s="90" t="str">
        <f>IF(LEFT(VLOOKUP(A4605,施設概要表!A:C,3,FALSE),3)="011","●","")</f>
        <v/>
      </c>
    </row>
    <row r="4606" spans="1:24" hidden="1">
      <c r="A4606" s="46" t="s">
        <v>9339</v>
      </c>
      <c r="B4606" s="47" t="s">
        <v>9415</v>
      </c>
      <c r="C4606" s="48" t="s">
        <v>9416</v>
      </c>
      <c r="D4606" s="49"/>
      <c r="E4606" s="49"/>
      <c r="F4606" s="49"/>
      <c r="G4606" s="49"/>
      <c r="H4606" s="49"/>
      <c r="I4606" s="49"/>
      <c r="J4606" s="49"/>
      <c r="K4606" s="49"/>
      <c r="L4606" s="49"/>
      <c r="M4606" s="49"/>
      <c r="N4606" s="49"/>
      <c r="O4606" s="49"/>
      <c r="P4606" s="49"/>
      <c r="Q4606" s="49"/>
      <c r="R4606" s="49"/>
      <c r="S4606" s="49"/>
      <c r="T4606" s="49"/>
      <c r="U4606" s="49"/>
      <c r="V4606" s="49"/>
      <c r="W4606" s="50"/>
      <c r="X4606" s="90" t="str">
        <f>IF(LEFT(VLOOKUP(A4606,施設概要表!A:C,3,FALSE),3)="011","●","")</f>
        <v/>
      </c>
    </row>
    <row r="4607" spans="1:24" hidden="1">
      <c r="A4607" s="46" t="s">
        <v>9341</v>
      </c>
      <c r="B4607" s="47" t="s">
        <v>9417</v>
      </c>
      <c r="C4607" s="48" t="s">
        <v>9418</v>
      </c>
      <c r="D4607" s="49"/>
      <c r="E4607" s="49"/>
      <c r="F4607" s="49"/>
      <c r="G4607" s="49"/>
      <c r="H4607" s="49"/>
      <c r="I4607" s="49"/>
      <c r="J4607" s="49"/>
      <c r="K4607" s="49"/>
      <c r="L4607" s="49"/>
      <c r="M4607" s="49"/>
      <c r="N4607" s="49"/>
      <c r="O4607" s="49"/>
      <c r="P4607" s="49"/>
      <c r="Q4607" s="49"/>
      <c r="R4607" s="49"/>
      <c r="S4607" s="49"/>
      <c r="T4607" s="49"/>
      <c r="U4607" s="49"/>
      <c r="V4607" s="49"/>
      <c r="W4607" s="50"/>
      <c r="X4607" s="90" t="str">
        <f>IF(LEFT(VLOOKUP(A4607,施設概要表!A:C,3,FALSE),3)="011","●","")</f>
        <v/>
      </c>
    </row>
    <row r="4608" spans="1:24" hidden="1">
      <c r="A4608" s="46" t="s">
        <v>9343</v>
      </c>
      <c r="B4608" s="47" t="s">
        <v>9419</v>
      </c>
      <c r="C4608" s="48" t="s">
        <v>9420</v>
      </c>
      <c r="D4608" s="49">
        <v>1.3698630136986301E-2</v>
      </c>
      <c r="E4608" s="49">
        <v>7.6712328767123306E-2</v>
      </c>
      <c r="F4608" s="49">
        <v>8.21917808219178E-3</v>
      </c>
      <c r="G4608" s="49">
        <v>4.65753424657534E-2</v>
      </c>
      <c r="H4608" s="49">
        <v>1.6438356164383602E-2</v>
      </c>
      <c r="I4608" s="49">
        <v>5.75342465753425E-2</v>
      </c>
      <c r="J4608" s="49">
        <v>0.17534246575342499</v>
      </c>
      <c r="K4608" s="49">
        <v>1.3698630136986301E-2</v>
      </c>
      <c r="L4608" s="49">
        <v>2.7397260273972599E-3</v>
      </c>
      <c r="M4608" s="49">
        <v>8.21917808219178E-3</v>
      </c>
      <c r="N4608" s="49">
        <v>2.7397260273972601E-2</v>
      </c>
      <c r="O4608" s="49">
        <v>0</v>
      </c>
      <c r="P4608" s="49">
        <v>2.7397260273972599E-3</v>
      </c>
      <c r="Q4608" s="49">
        <v>0</v>
      </c>
      <c r="R4608" s="49">
        <v>0</v>
      </c>
      <c r="S4608" s="49">
        <v>0.54246575342465797</v>
      </c>
      <c r="T4608" s="49">
        <v>0</v>
      </c>
      <c r="U4608" s="49">
        <v>8.21917808219178E-3</v>
      </c>
      <c r="V4608" s="49">
        <v>1</v>
      </c>
      <c r="W4608" s="50">
        <v>365</v>
      </c>
      <c r="X4608" s="90" t="str">
        <f>IF(LEFT(VLOOKUP(A4608,施設概要表!A:C,3,FALSE),3)="011","●","")</f>
        <v/>
      </c>
    </row>
    <row r="4609" spans="1:24" hidden="1">
      <c r="A4609" s="46" t="s">
        <v>9345</v>
      </c>
      <c r="B4609" s="47" t="s">
        <v>9421</v>
      </c>
      <c r="C4609" s="48" t="s">
        <v>9422</v>
      </c>
      <c r="D4609" s="49"/>
      <c r="E4609" s="49"/>
      <c r="F4609" s="49"/>
      <c r="G4609" s="49"/>
      <c r="H4609" s="49"/>
      <c r="I4609" s="49"/>
      <c r="J4609" s="49"/>
      <c r="K4609" s="49"/>
      <c r="L4609" s="49"/>
      <c r="M4609" s="49"/>
      <c r="N4609" s="49"/>
      <c r="O4609" s="49"/>
      <c r="P4609" s="49"/>
      <c r="Q4609" s="49"/>
      <c r="R4609" s="49"/>
      <c r="S4609" s="49"/>
      <c r="T4609" s="49"/>
      <c r="U4609" s="49"/>
      <c r="V4609" s="49"/>
      <c r="W4609" s="50"/>
      <c r="X4609" s="90" t="str">
        <f>IF(LEFT(VLOOKUP(A4609,施設概要表!A:C,3,FALSE),3)="011","●","")</f>
        <v/>
      </c>
    </row>
    <row r="4610" spans="1:24" hidden="1">
      <c r="A4610" s="46" t="s">
        <v>9347</v>
      </c>
      <c r="B4610" s="47" t="s">
        <v>9423</v>
      </c>
      <c r="C4610" s="48" t="s">
        <v>9424</v>
      </c>
      <c r="D4610" s="49"/>
      <c r="E4610" s="49"/>
      <c r="F4610" s="49"/>
      <c r="G4610" s="49"/>
      <c r="H4610" s="49"/>
      <c r="I4610" s="49"/>
      <c r="J4610" s="49"/>
      <c r="K4610" s="49"/>
      <c r="L4610" s="49"/>
      <c r="M4610" s="49"/>
      <c r="N4610" s="49"/>
      <c r="O4610" s="49"/>
      <c r="P4610" s="49"/>
      <c r="Q4610" s="49"/>
      <c r="R4610" s="49"/>
      <c r="S4610" s="49"/>
      <c r="T4610" s="49"/>
      <c r="U4610" s="49"/>
      <c r="V4610" s="49"/>
      <c r="W4610" s="50"/>
      <c r="X4610" s="90" t="str">
        <f>IF(LEFT(VLOOKUP(A4610,施設概要表!A:C,3,FALSE),3)="011","●","")</f>
        <v/>
      </c>
    </row>
    <row r="4611" spans="1:24" hidden="1">
      <c r="A4611" s="46" t="s">
        <v>9349</v>
      </c>
      <c r="B4611" s="47" t="s">
        <v>9425</v>
      </c>
      <c r="C4611" s="48" t="s">
        <v>9426</v>
      </c>
      <c r="D4611" s="49">
        <v>3.2894736842105303E-2</v>
      </c>
      <c r="E4611" s="49">
        <v>0</v>
      </c>
      <c r="F4611" s="49">
        <v>0</v>
      </c>
      <c r="G4611" s="49">
        <v>1.9736842105263198E-2</v>
      </c>
      <c r="H4611" s="49">
        <v>3.2894736842105303E-2</v>
      </c>
      <c r="I4611" s="49">
        <v>1.9736842105263198E-2</v>
      </c>
      <c r="J4611" s="49">
        <v>0.13157894736842099</v>
      </c>
      <c r="K4611" s="49">
        <v>0</v>
      </c>
      <c r="L4611" s="49">
        <v>0</v>
      </c>
      <c r="M4611" s="49">
        <v>6.5789473684210497E-3</v>
      </c>
      <c r="N4611" s="49">
        <v>0</v>
      </c>
      <c r="O4611" s="49">
        <v>0</v>
      </c>
      <c r="P4611" s="49">
        <v>0</v>
      </c>
      <c r="Q4611" s="49">
        <v>0</v>
      </c>
      <c r="R4611" s="49">
        <v>0</v>
      </c>
      <c r="S4611" s="49">
        <v>0.75</v>
      </c>
      <c r="T4611" s="49">
        <v>0</v>
      </c>
      <c r="U4611" s="49">
        <v>6.5789473684210497E-3</v>
      </c>
      <c r="V4611" s="49">
        <v>1</v>
      </c>
      <c r="W4611" s="50">
        <v>152</v>
      </c>
      <c r="X4611" s="90" t="str">
        <f>IF(LEFT(VLOOKUP(A4611,施設概要表!A:C,3,FALSE),3)="011","●","")</f>
        <v/>
      </c>
    </row>
    <row r="4612" spans="1:24" hidden="1">
      <c r="A4612" s="46" t="s">
        <v>9351</v>
      </c>
      <c r="B4612" s="47" t="s">
        <v>9427</v>
      </c>
      <c r="C4612" s="48" t="s">
        <v>9428</v>
      </c>
      <c r="D4612" s="49">
        <v>0.50902527075812298</v>
      </c>
      <c r="E4612" s="49">
        <v>3.6101083032491002E-3</v>
      </c>
      <c r="F4612" s="49">
        <v>3.9711191335740102E-2</v>
      </c>
      <c r="G4612" s="49">
        <v>2.8880866425992802E-2</v>
      </c>
      <c r="H4612" s="49">
        <v>6.4981949458483707E-2</v>
      </c>
      <c r="I4612" s="49">
        <v>1.8050541516245501E-2</v>
      </c>
      <c r="J4612" s="49">
        <v>3.6101083032491002E-2</v>
      </c>
      <c r="K4612" s="49">
        <v>1.0830324909747301E-2</v>
      </c>
      <c r="L4612" s="49">
        <v>0</v>
      </c>
      <c r="M4612" s="49">
        <v>6.8592057761732897E-2</v>
      </c>
      <c r="N4612" s="49">
        <v>2.1660649819494601E-2</v>
      </c>
      <c r="O4612" s="49">
        <v>0</v>
      </c>
      <c r="P4612" s="49">
        <v>2.8880866425992802E-2</v>
      </c>
      <c r="Q4612" s="49">
        <v>0</v>
      </c>
      <c r="R4612" s="49">
        <v>0</v>
      </c>
      <c r="S4612" s="49">
        <v>0.162454873646209</v>
      </c>
      <c r="T4612" s="49">
        <v>3.6101083032491002E-3</v>
      </c>
      <c r="U4612" s="49">
        <v>3.6101083032491002E-3</v>
      </c>
      <c r="V4612" s="49">
        <v>1</v>
      </c>
      <c r="W4612" s="50">
        <v>277</v>
      </c>
      <c r="X4612" s="90" t="str">
        <f>IF(LEFT(VLOOKUP(A4612,施設概要表!A:C,3,FALSE),3)="011","●","")</f>
        <v/>
      </c>
    </row>
    <row r="4613" spans="1:24" hidden="1">
      <c r="A4613" s="46" t="s">
        <v>9353</v>
      </c>
      <c r="B4613" s="47" t="s">
        <v>9429</v>
      </c>
      <c r="C4613" s="48" t="s">
        <v>9430</v>
      </c>
      <c r="D4613" s="49">
        <v>0.116666666666667</v>
      </c>
      <c r="E4613" s="49">
        <v>0</v>
      </c>
      <c r="F4613" s="49">
        <v>1.6666666666666701E-2</v>
      </c>
      <c r="G4613" s="49">
        <v>0.15</v>
      </c>
      <c r="H4613" s="49">
        <v>0.15</v>
      </c>
      <c r="I4613" s="49">
        <v>0.116666666666667</v>
      </c>
      <c r="J4613" s="49">
        <v>0.1</v>
      </c>
      <c r="K4613" s="49">
        <v>1.6666666666666701E-2</v>
      </c>
      <c r="L4613" s="49">
        <v>0</v>
      </c>
      <c r="M4613" s="49">
        <v>0.133333333333333</v>
      </c>
      <c r="N4613" s="49">
        <v>0.05</v>
      </c>
      <c r="O4613" s="49">
        <v>0</v>
      </c>
      <c r="P4613" s="49">
        <v>0.1</v>
      </c>
      <c r="Q4613" s="49">
        <v>0</v>
      </c>
      <c r="R4613" s="49">
        <v>0</v>
      </c>
      <c r="S4613" s="49">
        <v>0.05</v>
      </c>
      <c r="T4613" s="49">
        <v>0</v>
      </c>
      <c r="U4613" s="49">
        <v>0</v>
      </c>
      <c r="V4613" s="49">
        <v>1</v>
      </c>
      <c r="W4613" s="50">
        <v>60</v>
      </c>
      <c r="X4613" s="90" t="str">
        <f>IF(LEFT(VLOOKUP(A4613,施設概要表!A:C,3,FALSE),3)="011","●","")</f>
        <v/>
      </c>
    </row>
    <row r="4614" spans="1:24" hidden="1">
      <c r="A4614" s="46" t="s">
        <v>9355</v>
      </c>
      <c r="B4614" s="47" t="s">
        <v>9431</v>
      </c>
      <c r="C4614" s="48" t="s">
        <v>9432</v>
      </c>
      <c r="D4614" s="49">
        <v>0.33333333333333298</v>
      </c>
      <c r="E4614" s="49">
        <v>0</v>
      </c>
      <c r="F4614" s="49">
        <v>1.0416666666666701E-2</v>
      </c>
      <c r="G4614" s="49">
        <v>0.140625</v>
      </c>
      <c r="H4614" s="49">
        <v>7.8125E-2</v>
      </c>
      <c r="I4614" s="49">
        <v>9.8958333333333301E-2</v>
      </c>
      <c r="J4614" s="49">
        <v>3.125E-2</v>
      </c>
      <c r="K4614" s="49">
        <v>5.2083333333333296E-3</v>
      </c>
      <c r="L4614" s="49">
        <v>5.2083333333333296E-3</v>
      </c>
      <c r="M4614" s="49">
        <v>0.119791666666667</v>
      </c>
      <c r="N4614" s="49">
        <v>5.2083333333333301E-2</v>
      </c>
      <c r="O4614" s="49">
        <v>0</v>
      </c>
      <c r="P4614" s="49">
        <v>2.0833333333333301E-2</v>
      </c>
      <c r="Q4614" s="49">
        <v>0</v>
      </c>
      <c r="R4614" s="49">
        <v>0</v>
      </c>
      <c r="S4614" s="49">
        <v>7.2916666666666699E-2</v>
      </c>
      <c r="T4614" s="49">
        <v>1.0416666666666701E-2</v>
      </c>
      <c r="U4614" s="49">
        <v>2.0833333333333301E-2</v>
      </c>
      <c r="V4614" s="49">
        <v>1</v>
      </c>
      <c r="W4614" s="50">
        <v>192</v>
      </c>
      <c r="X4614" s="90" t="str">
        <f>IF(LEFT(VLOOKUP(A4614,施設概要表!A:C,3,FALSE),3)="011","●","")</f>
        <v/>
      </c>
    </row>
    <row r="4615" spans="1:24" hidden="1">
      <c r="A4615" s="46" t="s">
        <v>9357</v>
      </c>
      <c r="B4615" s="47" t="s">
        <v>9433</v>
      </c>
      <c r="C4615" s="48" t="s">
        <v>9434</v>
      </c>
      <c r="D4615" s="49">
        <v>2.9455081001472799E-2</v>
      </c>
      <c r="E4615" s="49">
        <v>2.2091310751104602E-2</v>
      </c>
      <c r="F4615" s="49">
        <v>2.2091310751104602E-2</v>
      </c>
      <c r="G4615" s="49">
        <v>0.123711340206186</v>
      </c>
      <c r="H4615" s="49">
        <v>3.2400589101619998E-2</v>
      </c>
      <c r="I4615" s="49">
        <v>0.14874815905743699</v>
      </c>
      <c r="J4615" s="49">
        <v>4.5655375552282801E-2</v>
      </c>
      <c r="K4615" s="49">
        <v>1.17820324005891E-2</v>
      </c>
      <c r="L4615" s="49">
        <v>0</v>
      </c>
      <c r="M4615" s="49">
        <v>2.79823269513991E-2</v>
      </c>
      <c r="N4615" s="49">
        <v>9.7201767304860104E-2</v>
      </c>
      <c r="O4615" s="49">
        <v>0</v>
      </c>
      <c r="P4615" s="49">
        <v>0.32695139911634802</v>
      </c>
      <c r="Q4615" s="49">
        <v>0</v>
      </c>
      <c r="R4615" s="49">
        <v>0</v>
      </c>
      <c r="S4615" s="49">
        <v>9.7201767304860104E-2</v>
      </c>
      <c r="T4615" s="49">
        <v>4.4182621502209104E-3</v>
      </c>
      <c r="U4615" s="49">
        <v>1.03092783505155E-2</v>
      </c>
      <c r="V4615" s="49">
        <v>1</v>
      </c>
      <c r="W4615" s="50">
        <v>679</v>
      </c>
      <c r="X4615" s="90" t="str">
        <f>IF(LEFT(VLOOKUP(A4615,施設概要表!A:C,3,FALSE),3)="011","●","")</f>
        <v/>
      </c>
    </row>
    <row r="4616" spans="1:24" hidden="1">
      <c r="A4616" s="46" t="s">
        <v>9359</v>
      </c>
      <c r="B4616" s="47" t="s">
        <v>9435</v>
      </c>
      <c r="C4616" s="48" t="s">
        <v>9436</v>
      </c>
      <c r="D4616" s="49"/>
      <c r="E4616" s="49"/>
      <c r="F4616" s="49"/>
      <c r="G4616" s="49"/>
      <c r="H4616" s="49"/>
      <c r="I4616" s="49"/>
      <c r="J4616" s="49"/>
      <c r="K4616" s="49"/>
      <c r="L4616" s="49"/>
      <c r="M4616" s="49"/>
      <c r="N4616" s="49"/>
      <c r="O4616" s="49"/>
      <c r="P4616" s="49"/>
      <c r="Q4616" s="49"/>
      <c r="R4616" s="49"/>
      <c r="S4616" s="49"/>
      <c r="T4616" s="49"/>
      <c r="U4616" s="49"/>
      <c r="V4616" s="49"/>
      <c r="W4616" s="50"/>
      <c r="X4616" s="90" t="str">
        <f>IF(LEFT(VLOOKUP(A4616,施設概要表!A:C,3,FALSE),3)="011","●","")</f>
        <v/>
      </c>
    </row>
    <row r="4617" spans="1:24" hidden="1">
      <c r="A4617" s="46" t="s">
        <v>9361</v>
      </c>
      <c r="B4617" s="47" t="s">
        <v>9437</v>
      </c>
      <c r="C4617" s="48" t="s">
        <v>9438</v>
      </c>
      <c r="D4617" s="49"/>
      <c r="E4617" s="49"/>
      <c r="F4617" s="49"/>
      <c r="G4617" s="49"/>
      <c r="H4617" s="49"/>
      <c r="I4617" s="49"/>
      <c r="J4617" s="49"/>
      <c r="K4617" s="49"/>
      <c r="L4617" s="49"/>
      <c r="M4617" s="49"/>
      <c r="N4617" s="49"/>
      <c r="O4617" s="49"/>
      <c r="P4617" s="49"/>
      <c r="Q4617" s="49"/>
      <c r="R4617" s="49"/>
      <c r="S4617" s="49"/>
      <c r="T4617" s="49"/>
      <c r="U4617" s="49"/>
      <c r="V4617" s="49"/>
      <c r="W4617" s="50"/>
      <c r="X4617" s="90" t="str">
        <f>IF(LEFT(VLOOKUP(A4617,施設概要表!A:C,3,FALSE),3)="011","●","")</f>
        <v/>
      </c>
    </row>
    <row r="4618" spans="1:24" hidden="1">
      <c r="A4618" s="46" t="s">
        <v>9363</v>
      </c>
      <c r="B4618" s="47" t="s">
        <v>9439</v>
      </c>
      <c r="C4618" s="48" t="s">
        <v>9440</v>
      </c>
      <c r="D4618" s="49"/>
      <c r="E4618" s="49"/>
      <c r="F4618" s="49"/>
      <c r="G4618" s="49"/>
      <c r="H4618" s="49"/>
      <c r="I4618" s="49"/>
      <c r="J4618" s="49"/>
      <c r="K4618" s="49"/>
      <c r="L4618" s="49"/>
      <c r="M4618" s="49"/>
      <c r="N4618" s="49"/>
      <c r="O4618" s="49"/>
      <c r="P4618" s="49"/>
      <c r="Q4618" s="49"/>
      <c r="R4618" s="49"/>
      <c r="S4618" s="49"/>
      <c r="T4618" s="49"/>
      <c r="U4618" s="49"/>
      <c r="V4618" s="49"/>
      <c r="W4618" s="50"/>
      <c r="X4618" s="90" t="str">
        <f>IF(LEFT(VLOOKUP(A4618,施設概要表!A:C,3,FALSE),3)="011","●","")</f>
        <v/>
      </c>
    </row>
    <row r="4619" spans="1:24" hidden="1">
      <c r="A4619" s="46" t="s">
        <v>9365</v>
      </c>
      <c r="B4619" s="47" t="s">
        <v>9441</v>
      </c>
      <c r="C4619" s="48" t="s">
        <v>9442</v>
      </c>
      <c r="D4619" s="49">
        <v>5.6657223796033997E-3</v>
      </c>
      <c r="E4619" s="49">
        <v>0</v>
      </c>
      <c r="F4619" s="49">
        <v>0</v>
      </c>
      <c r="G4619" s="49">
        <v>2.8328611898016999E-3</v>
      </c>
      <c r="H4619" s="49">
        <v>0</v>
      </c>
      <c r="I4619" s="49">
        <v>2.8328611898016999E-3</v>
      </c>
      <c r="J4619" s="49">
        <v>0.124645892351275</v>
      </c>
      <c r="K4619" s="49">
        <v>1.1331444759206799E-2</v>
      </c>
      <c r="L4619" s="49">
        <v>0</v>
      </c>
      <c r="M4619" s="49">
        <v>5.6657223796033997E-3</v>
      </c>
      <c r="N4619" s="49">
        <v>2.8328611898016999E-3</v>
      </c>
      <c r="O4619" s="49">
        <v>0</v>
      </c>
      <c r="P4619" s="49">
        <v>0</v>
      </c>
      <c r="Q4619" s="49">
        <v>0</v>
      </c>
      <c r="R4619" s="49">
        <v>0</v>
      </c>
      <c r="S4619" s="49">
        <v>0.84135977337110501</v>
      </c>
      <c r="T4619" s="49">
        <v>2.8328611898016999E-3</v>
      </c>
      <c r="U4619" s="49">
        <v>0</v>
      </c>
      <c r="V4619" s="49">
        <v>1</v>
      </c>
      <c r="W4619" s="50">
        <v>353</v>
      </c>
      <c r="X4619" s="90" t="str">
        <f>IF(LEFT(VLOOKUP(A4619,施設概要表!A:C,3,FALSE),3)="011","●","")</f>
        <v/>
      </c>
    </row>
    <row r="4620" spans="1:24" hidden="1">
      <c r="A4620" s="46" t="s">
        <v>9367</v>
      </c>
      <c r="B4620" s="47" t="s">
        <v>9443</v>
      </c>
      <c r="C4620" s="48" t="s">
        <v>9444</v>
      </c>
      <c r="D4620" s="49">
        <v>4.6263345195729499E-2</v>
      </c>
      <c r="E4620" s="49">
        <v>0</v>
      </c>
      <c r="F4620" s="49">
        <v>1.06761565836299E-2</v>
      </c>
      <c r="G4620" s="49">
        <v>4.6263345195729499E-2</v>
      </c>
      <c r="H4620" s="49">
        <v>2.1352313167259801E-2</v>
      </c>
      <c r="I4620" s="49">
        <v>5.3380782918149502E-2</v>
      </c>
      <c r="J4620" s="49">
        <v>0.12455516014234901</v>
      </c>
      <c r="K4620" s="49">
        <v>2.84697508896797E-2</v>
      </c>
      <c r="L4620" s="49">
        <v>0</v>
      </c>
      <c r="M4620" s="49">
        <v>2.84697508896797E-2</v>
      </c>
      <c r="N4620" s="49">
        <v>1.06761565836299E-2</v>
      </c>
      <c r="O4620" s="49">
        <v>3.5587188612099599E-3</v>
      </c>
      <c r="P4620" s="49">
        <v>1.7793594306049799E-2</v>
      </c>
      <c r="Q4620" s="49">
        <v>0</v>
      </c>
      <c r="R4620" s="49">
        <v>0</v>
      </c>
      <c r="S4620" s="49">
        <v>0.59430604982206403</v>
      </c>
      <c r="T4620" s="49">
        <v>0</v>
      </c>
      <c r="U4620" s="49">
        <v>1.42348754448399E-2</v>
      </c>
      <c r="V4620" s="49">
        <v>1</v>
      </c>
      <c r="W4620" s="50">
        <v>281</v>
      </c>
      <c r="X4620" s="90" t="str">
        <f>IF(LEFT(VLOOKUP(A4620,施設概要表!A:C,3,FALSE),3)="011","●","")</f>
        <v/>
      </c>
    </row>
    <row r="4621" spans="1:24" hidden="1">
      <c r="A4621" s="46" t="s">
        <v>9369</v>
      </c>
      <c r="B4621" s="47" t="s">
        <v>9445</v>
      </c>
      <c r="C4621" s="48" t="s">
        <v>9446</v>
      </c>
      <c r="D4621" s="49">
        <v>8.3682008368200805E-2</v>
      </c>
      <c r="E4621" s="49">
        <v>0.330543933054393</v>
      </c>
      <c r="F4621" s="49">
        <v>8.3682008368200795E-3</v>
      </c>
      <c r="G4621" s="49">
        <v>8.3682008368200805E-2</v>
      </c>
      <c r="H4621" s="49">
        <v>2.5104602510460299E-2</v>
      </c>
      <c r="I4621" s="49">
        <v>0.167364016736402</v>
      </c>
      <c r="J4621" s="49">
        <v>2.0920502092050201E-2</v>
      </c>
      <c r="K4621" s="49">
        <v>2.92887029288703E-2</v>
      </c>
      <c r="L4621" s="49">
        <v>0</v>
      </c>
      <c r="M4621" s="49">
        <v>3.7656903765690398E-2</v>
      </c>
      <c r="N4621" s="49">
        <v>5.0209205020920501E-2</v>
      </c>
      <c r="O4621" s="49">
        <v>4.1841004184100397E-3</v>
      </c>
      <c r="P4621" s="49">
        <v>4.1841004184100397E-3</v>
      </c>
      <c r="Q4621" s="49">
        <v>0</v>
      </c>
      <c r="R4621" s="49">
        <v>0</v>
      </c>
      <c r="S4621" s="49">
        <v>0.15062761506276201</v>
      </c>
      <c r="T4621" s="49">
        <v>0</v>
      </c>
      <c r="U4621" s="49">
        <v>4.1841004184100397E-3</v>
      </c>
      <c r="V4621" s="49">
        <v>1</v>
      </c>
      <c r="W4621" s="50">
        <v>239</v>
      </c>
      <c r="X4621" s="90" t="str">
        <f>IF(LEFT(VLOOKUP(A4621,施設概要表!A:C,3,FALSE),3)="011","●","")</f>
        <v/>
      </c>
    </row>
    <row r="4622" spans="1:24" hidden="1">
      <c r="A4622" s="46" t="s">
        <v>9371</v>
      </c>
      <c r="B4622" s="47" t="s">
        <v>9447</v>
      </c>
      <c r="C4622" s="48" t="s">
        <v>9448</v>
      </c>
      <c r="D4622" s="49">
        <v>0.13500000000000001</v>
      </c>
      <c r="E4622" s="49">
        <v>0</v>
      </c>
      <c r="F4622" s="49">
        <v>5.0000000000000001E-3</v>
      </c>
      <c r="G4622" s="49">
        <v>0.26</v>
      </c>
      <c r="H4622" s="49">
        <v>7.4999999999999997E-2</v>
      </c>
      <c r="I4622" s="49">
        <v>0.14000000000000001</v>
      </c>
      <c r="J4622" s="49">
        <v>0.01</v>
      </c>
      <c r="K4622" s="49">
        <v>0.04</v>
      </c>
      <c r="L4622" s="49">
        <v>0</v>
      </c>
      <c r="M4622" s="49">
        <v>6.5000000000000002E-2</v>
      </c>
      <c r="N4622" s="49">
        <v>0.13</v>
      </c>
      <c r="O4622" s="49">
        <v>0</v>
      </c>
      <c r="P4622" s="49">
        <v>0</v>
      </c>
      <c r="Q4622" s="49">
        <v>0</v>
      </c>
      <c r="R4622" s="49">
        <v>0</v>
      </c>
      <c r="S4622" s="49">
        <v>4.4999999999999998E-2</v>
      </c>
      <c r="T4622" s="49">
        <v>0.06</v>
      </c>
      <c r="U4622" s="49">
        <v>3.5000000000000003E-2</v>
      </c>
      <c r="V4622" s="49">
        <v>1</v>
      </c>
      <c r="W4622" s="50">
        <v>200</v>
      </c>
      <c r="X4622" s="90" t="str">
        <f>IF(LEFT(VLOOKUP(A4622,施設概要表!A:C,3,FALSE),3)="011","●","")</f>
        <v/>
      </c>
    </row>
    <row r="4623" spans="1:24" hidden="1">
      <c r="A4623" s="46" t="s">
        <v>9373</v>
      </c>
      <c r="B4623" s="47" t="s">
        <v>9449</v>
      </c>
      <c r="C4623" s="48" t="s">
        <v>9450</v>
      </c>
      <c r="D4623" s="49"/>
      <c r="E4623" s="49"/>
      <c r="F4623" s="49"/>
      <c r="G4623" s="49"/>
      <c r="H4623" s="49"/>
      <c r="I4623" s="49"/>
      <c r="J4623" s="49"/>
      <c r="K4623" s="49"/>
      <c r="L4623" s="49"/>
      <c r="M4623" s="49"/>
      <c r="N4623" s="49"/>
      <c r="O4623" s="49"/>
      <c r="P4623" s="49"/>
      <c r="Q4623" s="49"/>
      <c r="R4623" s="49"/>
      <c r="S4623" s="49"/>
      <c r="T4623" s="49"/>
      <c r="U4623" s="49"/>
      <c r="V4623" s="49"/>
      <c r="W4623" s="50"/>
      <c r="X4623" s="90" t="str">
        <f>IF(LEFT(VLOOKUP(A4623,施設概要表!A:C,3,FALSE),3)="011","●","")</f>
        <v/>
      </c>
    </row>
    <row r="4624" spans="1:24" hidden="1">
      <c r="A4624" s="46" t="s">
        <v>9375</v>
      </c>
      <c r="B4624" s="47" t="s">
        <v>9451</v>
      </c>
      <c r="C4624" s="48" t="s">
        <v>9452</v>
      </c>
      <c r="D4624" s="49">
        <v>3.5433070866141697E-2</v>
      </c>
      <c r="E4624" s="49">
        <v>0.110236220472441</v>
      </c>
      <c r="F4624" s="49">
        <v>1.9685039370078701E-3</v>
      </c>
      <c r="G4624" s="49">
        <v>4.1338582677165399E-2</v>
      </c>
      <c r="H4624" s="49">
        <v>5.1181102362204703E-2</v>
      </c>
      <c r="I4624" s="49">
        <v>0.20078740157480299</v>
      </c>
      <c r="J4624" s="49">
        <v>5.9055118110236199E-2</v>
      </c>
      <c r="K4624" s="49">
        <v>9.8425196850393699E-3</v>
      </c>
      <c r="L4624" s="49">
        <v>0</v>
      </c>
      <c r="M4624" s="49">
        <v>1.5748031496062999E-2</v>
      </c>
      <c r="N4624" s="49">
        <v>0.208661417322835</v>
      </c>
      <c r="O4624" s="49">
        <v>0</v>
      </c>
      <c r="P4624" s="49">
        <v>1.9685039370078701E-3</v>
      </c>
      <c r="Q4624" s="49">
        <v>0</v>
      </c>
      <c r="R4624" s="49">
        <v>0</v>
      </c>
      <c r="S4624" s="49">
        <v>0.25984251968503902</v>
      </c>
      <c r="T4624" s="49">
        <v>3.9370078740157497E-3</v>
      </c>
      <c r="U4624" s="49">
        <v>0</v>
      </c>
      <c r="V4624" s="49">
        <v>1</v>
      </c>
      <c r="W4624" s="50">
        <v>508</v>
      </c>
      <c r="X4624" s="90" t="str">
        <f>IF(LEFT(VLOOKUP(A4624,施設概要表!A:C,3,FALSE),3)="011","●","")</f>
        <v/>
      </c>
    </row>
    <row r="4625" spans="1:24" hidden="1">
      <c r="A4625" s="46" t="s">
        <v>9377</v>
      </c>
      <c r="B4625" s="47" t="s">
        <v>9453</v>
      </c>
      <c r="C4625" s="48" t="s">
        <v>9454</v>
      </c>
      <c r="D4625" s="49"/>
      <c r="E4625" s="49"/>
      <c r="F4625" s="49"/>
      <c r="G4625" s="49"/>
      <c r="H4625" s="49"/>
      <c r="I4625" s="49"/>
      <c r="J4625" s="49"/>
      <c r="K4625" s="49"/>
      <c r="L4625" s="49"/>
      <c r="M4625" s="49"/>
      <c r="N4625" s="49"/>
      <c r="O4625" s="49"/>
      <c r="P4625" s="49"/>
      <c r="Q4625" s="49"/>
      <c r="R4625" s="49"/>
      <c r="S4625" s="49"/>
      <c r="T4625" s="49"/>
      <c r="U4625" s="49"/>
      <c r="V4625" s="49"/>
      <c r="W4625" s="50"/>
      <c r="X4625" s="90" t="str">
        <f>IF(LEFT(VLOOKUP(A4625,施設概要表!A:C,3,FALSE),3)="011","●","")</f>
        <v/>
      </c>
    </row>
    <row r="4626" spans="1:24" hidden="1">
      <c r="A4626" s="46" t="s">
        <v>9379</v>
      </c>
      <c r="B4626" s="47" t="s">
        <v>9455</v>
      </c>
      <c r="C4626" s="48" t="s">
        <v>9456</v>
      </c>
      <c r="D4626" s="49"/>
      <c r="E4626" s="49"/>
      <c r="F4626" s="49"/>
      <c r="G4626" s="49"/>
      <c r="H4626" s="49"/>
      <c r="I4626" s="49"/>
      <c r="J4626" s="49"/>
      <c r="K4626" s="49"/>
      <c r="L4626" s="49"/>
      <c r="M4626" s="49"/>
      <c r="N4626" s="49"/>
      <c r="O4626" s="49"/>
      <c r="P4626" s="49"/>
      <c r="Q4626" s="49"/>
      <c r="R4626" s="49"/>
      <c r="S4626" s="49"/>
      <c r="T4626" s="49"/>
      <c r="U4626" s="49"/>
      <c r="V4626" s="49"/>
      <c r="W4626" s="50"/>
      <c r="X4626" s="90" t="str">
        <f>IF(LEFT(VLOOKUP(A4626,施設概要表!A:C,3,FALSE),3)="011","●","")</f>
        <v/>
      </c>
    </row>
    <row r="4627" spans="1:24" hidden="1">
      <c r="A4627" s="46" t="s">
        <v>9381</v>
      </c>
      <c r="B4627" s="47" t="s">
        <v>9457</v>
      </c>
      <c r="C4627" s="48" t="s">
        <v>9458</v>
      </c>
      <c r="D4627" s="49">
        <v>3.2906764168190099E-2</v>
      </c>
      <c r="E4627" s="49">
        <v>0.16819012797075</v>
      </c>
      <c r="F4627" s="49">
        <v>1.6453382084095101E-2</v>
      </c>
      <c r="G4627" s="49">
        <v>6.3985374771480794E-2</v>
      </c>
      <c r="H4627" s="49">
        <v>2.19378427787934E-2</v>
      </c>
      <c r="I4627" s="49">
        <v>0.16270566727605101</v>
      </c>
      <c r="J4627" s="49">
        <v>7.6782449725776997E-2</v>
      </c>
      <c r="K4627" s="49">
        <v>9.1407678244972597E-3</v>
      </c>
      <c r="L4627" s="49">
        <v>0</v>
      </c>
      <c r="M4627" s="49">
        <v>5.1188299817184597E-2</v>
      </c>
      <c r="N4627" s="49">
        <v>0.140767824497258</v>
      </c>
      <c r="O4627" s="49">
        <v>0</v>
      </c>
      <c r="P4627" s="49">
        <v>5.4844606946983501E-3</v>
      </c>
      <c r="Q4627" s="49">
        <v>0</v>
      </c>
      <c r="R4627" s="49">
        <v>0</v>
      </c>
      <c r="S4627" s="49">
        <v>0.24680073126142599</v>
      </c>
      <c r="T4627" s="49">
        <v>1.82815356489945E-3</v>
      </c>
      <c r="U4627" s="49">
        <v>1.82815356489945E-3</v>
      </c>
      <c r="V4627" s="49">
        <v>1</v>
      </c>
      <c r="W4627" s="50">
        <v>547</v>
      </c>
      <c r="X4627" s="90" t="str">
        <f>IF(LEFT(VLOOKUP(A4627,施設概要表!A:C,3,FALSE),3)="011","●","")</f>
        <v/>
      </c>
    </row>
    <row r="4628" spans="1:24" hidden="1">
      <c r="A4628" s="46" t="s">
        <v>9383</v>
      </c>
      <c r="B4628" s="47" t="s">
        <v>9459</v>
      </c>
      <c r="C4628" s="48" t="s">
        <v>9460</v>
      </c>
      <c r="D4628" s="49"/>
      <c r="E4628" s="49"/>
      <c r="F4628" s="49"/>
      <c r="G4628" s="49"/>
      <c r="H4628" s="49"/>
      <c r="I4628" s="49"/>
      <c r="J4628" s="49"/>
      <c r="K4628" s="49"/>
      <c r="L4628" s="49"/>
      <c r="M4628" s="49"/>
      <c r="N4628" s="49"/>
      <c r="O4628" s="49"/>
      <c r="P4628" s="49"/>
      <c r="Q4628" s="49"/>
      <c r="R4628" s="49"/>
      <c r="S4628" s="49"/>
      <c r="T4628" s="49"/>
      <c r="U4628" s="49"/>
      <c r="V4628" s="49"/>
      <c r="W4628" s="50"/>
      <c r="X4628" s="90" t="str">
        <f>IF(LEFT(VLOOKUP(A4628,施設概要表!A:C,3,FALSE),3)="011","●","")</f>
        <v/>
      </c>
    </row>
    <row r="4629" spans="1:24" hidden="1">
      <c r="A4629" s="46" t="s">
        <v>9385</v>
      </c>
      <c r="B4629" s="47" t="s">
        <v>9461</v>
      </c>
      <c r="C4629" s="48" t="s">
        <v>9462</v>
      </c>
      <c r="D4629" s="49">
        <v>9.3896713615023494E-3</v>
      </c>
      <c r="E4629" s="49">
        <v>0</v>
      </c>
      <c r="F4629" s="49">
        <v>4.6948356807511703E-3</v>
      </c>
      <c r="G4629" s="49">
        <v>9.3896713615023494E-3</v>
      </c>
      <c r="H4629" s="49">
        <v>0</v>
      </c>
      <c r="I4629" s="49">
        <v>0</v>
      </c>
      <c r="J4629" s="49">
        <v>0.52582159624413205</v>
      </c>
      <c r="K4629" s="49">
        <v>1.8779342723004699E-2</v>
      </c>
      <c r="L4629" s="49">
        <v>0</v>
      </c>
      <c r="M4629" s="49">
        <v>4.6948356807511703E-3</v>
      </c>
      <c r="N4629" s="49">
        <v>0</v>
      </c>
      <c r="O4629" s="49">
        <v>0</v>
      </c>
      <c r="P4629" s="49">
        <v>0</v>
      </c>
      <c r="Q4629" s="49">
        <v>0</v>
      </c>
      <c r="R4629" s="49">
        <v>0</v>
      </c>
      <c r="S4629" s="49">
        <v>0.37558685446009399</v>
      </c>
      <c r="T4629" s="49">
        <v>0</v>
      </c>
      <c r="U4629" s="49">
        <v>5.16431924882629E-2</v>
      </c>
      <c r="V4629" s="49">
        <v>1</v>
      </c>
      <c r="W4629" s="50">
        <v>213</v>
      </c>
      <c r="X4629" s="90" t="str">
        <f>IF(LEFT(VLOOKUP(A4629,施設概要表!A:C,3,FALSE),3)="011","●","")</f>
        <v/>
      </c>
    </row>
    <row r="4630" spans="1:24" hidden="1">
      <c r="A4630" s="46" t="s">
        <v>9387</v>
      </c>
      <c r="B4630" s="47" t="s">
        <v>9463</v>
      </c>
      <c r="C4630" s="48" t="s">
        <v>9464</v>
      </c>
      <c r="D4630" s="49"/>
      <c r="E4630" s="49"/>
      <c r="F4630" s="49"/>
      <c r="G4630" s="49"/>
      <c r="H4630" s="49"/>
      <c r="I4630" s="49"/>
      <c r="J4630" s="49"/>
      <c r="K4630" s="49"/>
      <c r="L4630" s="49"/>
      <c r="M4630" s="49"/>
      <c r="N4630" s="49"/>
      <c r="O4630" s="49"/>
      <c r="P4630" s="49"/>
      <c r="Q4630" s="49"/>
      <c r="R4630" s="49"/>
      <c r="S4630" s="49"/>
      <c r="T4630" s="49"/>
      <c r="U4630" s="49"/>
      <c r="V4630" s="49"/>
      <c r="W4630" s="50"/>
      <c r="X4630" s="90" t="str">
        <f>IF(LEFT(VLOOKUP(A4630,施設概要表!A:C,3,FALSE),3)="011","●","")</f>
        <v/>
      </c>
    </row>
    <row r="4631" spans="1:24" hidden="1">
      <c r="A4631" s="46" t="s">
        <v>9389</v>
      </c>
      <c r="B4631" s="47" t="s">
        <v>9465</v>
      </c>
      <c r="C4631" s="48" t="s">
        <v>9466</v>
      </c>
      <c r="D4631" s="49">
        <v>0</v>
      </c>
      <c r="E4631" s="49">
        <v>0</v>
      </c>
      <c r="F4631" s="49">
        <v>0</v>
      </c>
      <c r="G4631" s="49">
        <v>0</v>
      </c>
      <c r="H4631" s="49">
        <v>0</v>
      </c>
      <c r="I4631" s="49">
        <v>0</v>
      </c>
      <c r="J4631" s="49">
        <v>0.68114682884448297</v>
      </c>
      <c r="K4631" s="49">
        <v>1.7376194613379699E-3</v>
      </c>
      <c r="L4631" s="49">
        <v>0</v>
      </c>
      <c r="M4631" s="49">
        <v>0</v>
      </c>
      <c r="N4631" s="49">
        <v>0</v>
      </c>
      <c r="O4631" s="49">
        <v>0</v>
      </c>
      <c r="P4631" s="49">
        <v>0</v>
      </c>
      <c r="Q4631" s="49">
        <v>5.2128583840138996E-3</v>
      </c>
      <c r="R4631" s="49">
        <v>0</v>
      </c>
      <c r="S4631" s="49">
        <v>0.30929626411815803</v>
      </c>
      <c r="T4631" s="49">
        <v>0</v>
      </c>
      <c r="U4631" s="49">
        <v>2.6064291920069498E-3</v>
      </c>
      <c r="V4631" s="49">
        <v>1</v>
      </c>
      <c r="W4631" s="50">
        <v>1151</v>
      </c>
      <c r="X4631" s="90" t="str">
        <f>IF(LEFT(VLOOKUP(A4631,施設概要表!A:C,3,FALSE),3)="011","●","")</f>
        <v/>
      </c>
    </row>
    <row r="4632" spans="1:24" hidden="1">
      <c r="A4632" s="46" t="s">
        <v>9391</v>
      </c>
      <c r="B4632" s="47" t="s">
        <v>9467</v>
      </c>
      <c r="C4632" s="48" t="s">
        <v>9468</v>
      </c>
      <c r="D4632" s="49">
        <v>0.244701348747592</v>
      </c>
      <c r="E4632" s="49">
        <v>0</v>
      </c>
      <c r="F4632" s="49">
        <v>5.78034682080925E-3</v>
      </c>
      <c r="G4632" s="49">
        <v>0.107899807321773</v>
      </c>
      <c r="H4632" s="49">
        <v>7.7071290944123294E-2</v>
      </c>
      <c r="I4632" s="49">
        <v>0.269749518304432</v>
      </c>
      <c r="J4632" s="49">
        <v>9.05587668593449E-2</v>
      </c>
      <c r="K4632" s="49">
        <v>5.78034682080925E-3</v>
      </c>
      <c r="L4632" s="49">
        <v>1.5414258188824701E-2</v>
      </c>
      <c r="M4632" s="49">
        <v>1.34874759152216E-2</v>
      </c>
      <c r="N4632" s="49">
        <v>8.2851637764932595E-2</v>
      </c>
      <c r="O4632" s="49">
        <v>3.85356454720617E-3</v>
      </c>
      <c r="P4632" s="49">
        <v>7.7071290944123296E-3</v>
      </c>
      <c r="Q4632" s="49">
        <v>0</v>
      </c>
      <c r="R4632" s="49">
        <v>0</v>
      </c>
      <c r="S4632" s="49">
        <v>6.5510597302504803E-2</v>
      </c>
      <c r="T4632" s="49">
        <v>5.78034682080925E-3</v>
      </c>
      <c r="U4632" s="49">
        <v>3.85356454720617E-3</v>
      </c>
      <c r="V4632" s="49">
        <v>1</v>
      </c>
      <c r="W4632" s="50">
        <v>519</v>
      </c>
      <c r="X4632" s="90" t="str">
        <f>IF(LEFT(VLOOKUP(A4632,施設概要表!A:C,3,FALSE),3)="011","●","")</f>
        <v/>
      </c>
    </row>
    <row r="4633" spans="1:24" hidden="1">
      <c r="A4633" s="46" t="s">
        <v>9393</v>
      </c>
      <c r="B4633" s="47" t="s">
        <v>9469</v>
      </c>
      <c r="C4633" s="48" t="s">
        <v>9470</v>
      </c>
      <c r="D4633" s="49">
        <v>3.1746031746031703E-2</v>
      </c>
      <c r="E4633" s="49">
        <v>0</v>
      </c>
      <c r="F4633" s="49">
        <v>7.9365079365079395E-3</v>
      </c>
      <c r="G4633" s="49">
        <v>0.17460317460317501</v>
      </c>
      <c r="H4633" s="49">
        <v>0.19841269841269801</v>
      </c>
      <c r="I4633" s="49">
        <v>0.11111111111111099</v>
      </c>
      <c r="J4633" s="49">
        <v>0.103174603174603</v>
      </c>
      <c r="K4633" s="49">
        <v>1.58730158730159E-2</v>
      </c>
      <c r="L4633" s="49">
        <v>0</v>
      </c>
      <c r="M4633" s="49">
        <v>0.103174603174603</v>
      </c>
      <c r="N4633" s="49">
        <v>8.7301587301587297E-2</v>
      </c>
      <c r="O4633" s="49">
        <v>0</v>
      </c>
      <c r="P4633" s="49">
        <v>5.5555555555555601E-2</v>
      </c>
      <c r="Q4633" s="49">
        <v>0</v>
      </c>
      <c r="R4633" s="49">
        <v>0</v>
      </c>
      <c r="S4633" s="49">
        <v>0.103174603174603</v>
      </c>
      <c r="T4633" s="49">
        <v>0</v>
      </c>
      <c r="U4633" s="49">
        <v>7.9365079365079395E-3</v>
      </c>
      <c r="V4633" s="49">
        <v>1</v>
      </c>
      <c r="W4633" s="50">
        <v>126</v>
      </c>
      <c r="X4633" s="90" t="str">
        <f>IF(LEFT(VLOOKUP(A4633,施設概要表!A:C,3,FALSE),3)="011","●","")</f>
        <v/>
      </c>
    </row>
    <row r="4634" spans="1:24" hidden="1">
      <c r="A4634" s="46" t="s">
        <v>9395</v>
      </c>
      <c r="B4634" s="47" t="s">
        <v>9471</v>
      </c>
      <c r="C4634" s="48" t="s">
        <v>9472</v>
      </c>
      <c r="D4634" s="49"/>
      <c r="E4634" s="49"/>
      <c r="F4634" s="49"/>
      <c r="G4634" s="49"/>
      <c r="H4634" s="49"/>
      <c r="I4634" s="49"/>
      <c r="J4634" s="49"/>
      <c r="K4634" s="49"/>
      <c r="L4634" s="49"/>
      <c r="M4634" s="49"/>
      <c r="N4634" s="49"/>
      <c r="O4634" s="49"/>
      <c r="P4634" s="49"/>
      <c r="Q4634" s="49"/>
      <c r="R4634" s="49"/>
      <c r="S4634" s="49"/>
      <c r="T4634" s="49"/>
      <c r="U4634" s="49"/>
      <c r="V4634" s="49"/>
      <c r="W4634" s="50"/>
      <c r="X4634" s="90" t="str">
        <f>IF(LEFT(VLOOKUP(A4634,施設概要表!A:C,3,FALSE),3)="011","●","")</f>
        <v/>
      </c>
    </row>
    <row r="4635" spans="1:24" hidden="1">
      <c r="A4635" s="46" t="s">
        <v>9397</v>
      </c>
      <c r="B4635" s="47" t="s">
        <v>9473</v>
      </c>
      <c r="C4635" s="48" t="s">
        <v>9474</v>
      </c>
      <c r="D4635" s="49"/>
      <c r="E4635" s="49"/>
      <c r="F4635" s="49"/>
      <c r="G4635" s="49"/>
      <c r="H4635" s="49"/>
      <c r="I4635" s="49"/>
      <c r="J4635" s="49"/>
      <c r="K4635" s="49"/>
      <c r="L4635" s="49"/>
      <c r="M4635" s="49"/>
      <c r="N4635" s="49"/>
      <c r="O4635" s="49"/>
      <c r="P4635" s="49"/>
      <c r="Q4635" s="49"/>
      <c r="R4635" s="49"/>
      <c r="S4635" s="49"/>
      <c r="T4635" s="49"/>
      <c r="U4635" s="49"/>
      <c r="V4635" s="49"/>
      <c r="W4635" s="50"/>
      <c r="X4635" s="90" t="str">
        <f>IF(LEFT(VLOOKUP(A4635,施設概要表!A:C,3,FALSE),3)="011","●","")</f>
        <v/>
      </c>
    </row>
    <row r="4636" spans="1:24" hidden="1">
      <c r="A4636" s="46" t="s">
        <v>9399</v>
      </c>
      <c r="B4636" s="47" t="s">
        <v>9475</v>
      </c>
      <c r="C4636" s="48" t="s">
        <v>9476</v>
      </c>
      <c r="D4636" s="49"/>
      <c r="E4636" s="49"/>
      <c r="F4636" s="49"/>
      <c r="G4636" s="49"/>
      <c r="H4636" s="49"/>
      <c r="I4636" s="49"/>
      <c r="J4636" s="49"/>
      <c r="K4636" s="49"/>
      <c r="L4636" s="49"/>
      <c r="M4636" s="49"/>
      <c r="N4636" s="49"/>
      <c r="O4636" s="49"/>
      <c r="P4636" s="49"/>
      <c r="Q4636" s="49"/>
      <c r="R4636" s="49"/>
      <c r="S4636" s="49"/>
      <c r="T4636" s="49"/>
      <c r="U4636" s="49"/>
      <c r="V4636" s="49"/>
      <c r="W4636" s="50"/>
      <c r="X4636" s="90" t="str">
        <f>IF(LEFT(VLOOKUP(A4636,施設概要表!A:C,3,FALSE),3)="011","●","")</f>
        <v/>
      </c>
    </row>
    <row r="4637" spans="1:24" hidden="1">
      <c r="A4637" s="46" t="s">
        <v>9401</v>
      </c>
      <c r="B4637" s="47" t="s">
        <v>9477</v>
      </c>
      <c r="C4637" s="48" t="s">
        <v>9478</v>
      </c>
      <c r="D4637" s="49">
        <v>3.7433155080213901E-2</v>
      </c>
      <c r="E4637" s="49">
        <v>0</v>
      </c>
      <c r="F4637" s="49">
        <v>6.1497326203208601E-2</v>
      </c>
      <c r="G4637" s="49">
        <v>0.15240641711229899</v>
      </c>
      <c r="H4637" s="49">
        <v>0.18983957219251299</v>
      </c>
      <c r="I4637" s="49">
        <v>0.11229946524064199</v>
      </c>
      <c r="J4637" s="49">
        <v>1.33689839572193E-2</v>
      </c>
      <c r="K4637" s="49">
        <v>3.4759358288770102E-2</v>
      </c>
      <c r="L4637" s="49">
        <v>0</v>
      </c>
      <c r="M4637" s="49">
        <v>0.24331550802138999</v>
      </c>
      <c r="N4637" s="49">
        <v>0.12299465240641699</v>
      </c>
      <c r="O4637" s="49">
        <v>0</v>
      </c>
      <c r="P4637" s="49">
        <v>8.0213903743315499E-3</v>
      </c>
      <c r="Q4637" s="49">
        <v>0</v>
      </c>
      <c r="R4637" s="49">
        <v>0</v>
      </c>
      <c r="S4637" s="49">
        <v>2.40641711229947E-2</v>
      </c>
      <c r="T4637" s="49">
        <v>0</v>
      </c>
      <c r="U4637" s="49">
        <v>0</v>
      </c>
      <c r="V4637" s="49">
        <v>1</v>
      </c>
      <c r="W4637" s="50">
        <v>374</v>
      </c>
      <c r="X4637" s="90" t="str">
        <f>IF(LEFT(VLOOKUP(A4637,施設概要表!A:C,3,FALSE),3)="011","●","")</f>
        <v/>
      </c>
    </row>
    <row r="4638" spans="1:24" hidden="1">
      <c r="A4638" s="46" t="s">
        <v>9403</v>
      </c>
      <c r="B4638" s="47" t="s">
        <v>9479</v>
      </c>
      <c r="C4638" s="48" t="s">
        <v>9480</v>
      </c>
      <c r="D4638" s="49"/>
      <c r="E4638" s="49"/>
      <c r="F4638" s="49"/>
      <c r="G4638" s="49"/>
      <c r="H4638" s="49"/>
      <c r="I4638" s="49"/>
      <c r="J4638" s="49"/>
      <c r="K4638" s="49"/>
      <c r="L4638" s="49"/>
      <c r="M4638" s="49"/>
      <c r="N4638" s="49"/>
      <c r="O4638" s="49"/>
      <c r="P4638" s="49"/>
      <c r="Q4638" s="49"/>
      <c r="R4638" s="49"/>
      <c r="S4638" s="49"/>
      <c r="T4638" s="49"/>
      <c r="U4638" s="49"/>
      <c r="V4638" s="49"/>
      <c r="W4638" s="50"/>
      <c r="X4638" s="90" t="str">
        <f>IF(LEFT(VLOOKUP(A4638,施設概要表!A:C,3,FALSE),3)="011","●","")</f>
        <v/>
      </c>
    </row>
    <row r="4639" spans="1:24" hidden="1">
      <c r="A4639" s="46" t="s">
        <v>9405</v>
      </c>
      <c r="B4639" s="47" t="s">
        <v>9481</v>
      </c>
      <c r="C4639" s="48" t="s">
        <v>9482</v>
      </c>
      <c r="D4639" s="49">
        <v>6.15384615384615E-2</v>
      </c>
      <c r="E4639" s="49">
        <v>0</v>
      </c>
      <c r="F4639" s="49">
        <v>2.3076923076923099E-2</v>
      </c>
      <c r="G4639" s="49">
        <v>6.15384615384615E-2</v>
      </c>
      <c r="H4639" s="49">
        <v>7.6923076923076901E-3</v>
      </c>
      <c r="I4639" s="49">
        <v>0.123076923076923</v>
      </c>
      <c r="J4639" s="49">
        <v>0.16923076923076899</v>
      </c>
      <c r="K4639" s="49">
        <v>2.3076923076923099E-2</v>
      </c>
      <c r="L4639" s="49">
        <v>0</v>
      </c>
      <c r="M4639" s="49">
        <v>1.5384615384615399E-2</v>
      </c>
      <c r="N4639" s="49">
        <v>3.8461538461538498E-2</v>
      </c>
      <c r="O4639" s="49">
        <v>0</v>
      </c>
      <c r="P4639" s="49">
        <v>0</v>
      </c>
      <c r="Q4639" s="49">
        <v>1.5384615384615399E-2</v>
      </c>
      <c r="R4639" s="49">
        <v>0</v>
      </c>
      <c r="S4639" s="49">
        <v>0.46153846153846201</v>
      </c>
      <c r="T4639" s="49">
        <v>0</v>
      </c>
      <c r="U4639" s="49">
        <v>0</v>
      </c>
      <c r="V4639" s="49">
        <v>1</v>
      </c>
      <c r="W4639" s="50">
        <v>130</v>
      </c>
      <c r="X4639" s="90" t="str">
        <f>IF(LEFT(VLOOKUP(A4639,施設概要表!A:C,3,FALSE),3)="011","●","")</f>
        <v/>
      </c>
    </row>
    <row r="4640" spans="1:24" hidden="1">
      <c r="A4640" s="46" t="s">
        <v>9407</v>
      </c>
      <c r="B4640" s="47" t="s">
        <v>9483</v>
      </c>
      <c r="C4640" s="48" t="s">
        <v>9484</v>
      </c>
      <c r="D4640" s="49">
        <v>1.6000000000000001E-3</v>
      </c>
      <c r="E4640" s="49">
        <v>1.6000000000000001E-3</v>
      </c>
      <c r="F4640" s="49">
        <v>0</v>
      </c>
      <c r="G4640" s="49">
        <v>0</v>
      </c>
      <c r="H4640" s="49">
        <v>3.2000000000000002E-3</v>
      </c>
      <c r="I4640" s="49">
        <v>4.7999999999999996E-3</v>
      </c>
      <c r="J4640" s="49">
        <v>0.53759999999999997</v>
      </c>
      <c r="K4640" s="49">
        <v>1.6000000000000001E-3</v>
      </c>
      <c r="L4640" s="49">
        <v>0</v>
      </c>
      <c r="M4640" s="49">
        <v>1.6000000000000001E-3</v>
      </c>
      <c r="N4640" s="49">
        <v>3.2000000000000002E-3</v>
      </c>
      <c r="O4640" s="49">
        <v>0</v>
      </c>
      <c r="P4640" s="49">
        <v>0</v>
      </c>
      <c r="Q4640" s="49">
        <v>0</v>
      </c>
      <c r="R4640" s="49">
        <v>0</v>
      </c>
      <c r="S4640" s="49">
        <v>0.44319999999999998</v>
      </c>
      <c r="T4640" s="49">
        <v>0</v>
      </c>
      <c r="U4640" s="49">
        <v>1.6000000000000001E-3</v>
      </c>
      <c r="V4640" s="49">
        <v>1</v>
      </c>
      <c r="W4640" s="50">
        <v>625</v>
      </c>
      <c r="X4640" s="90" t="str">
        <f>IF(LEFT(VLOOKUP(A4640,施設概要表!A:C,3,FALSE),3)="011","●","")</f>
        <v/>
      </c>
    </row>
    <row r="4641" spans="1:24" hidden="1">
      <c r="A4641" s="46" t="s">
        <v>9409</v>
      </c>
      <c r="B4641" s="47" t="s">
        <v>9485</v>
      </c>
      <c r="C4641" s="48" t="s">
        <v>9486</v>
      </c>
      <c r="D4641" s="49"/>
      <c r="E4641" s="49"/>
      <c r="F4641" s="49"/>
      <c r="G4641" s="49"/>
      <c r="H4641" s="49"/>
      <c r="I4641" s="49"/>
      <c r="J4641" s="49"/>
      <c r="K4641" s="49"/>
      <c r="L4641" s="49"/>
      <c r="M4641" s="49"/>
      <c r="N4641" s="49"/>
      <c r="O4641" s="49"/>
      <c r="P4641" s="49"/>
      <c r="Q4641" s="49"/>
      <c r="R4641" s="49"/>
      <c r="S4641" s="49"/>
      <c r="T4641" s="49"/>
      <c r="U4641" s="49"/>
      <c r="V4641" s="49"/>
      <c r="W4641" s="50"/>
      <c r="X4641" s="90" t="str">
        <f>IF(LEFT(VLOOKUP(A4641,施設概要表!A:C,3,FALSE),3)="011","●","")</f>
        <v/>
      </c>
    </row>
    <row r="4642" spans="1:24" hidden="1">
      <c r="A4642" s="46" t="s">
        <v>9411</v>
      </c>
      <c r="B4642" s="47" t="s">
        <v>9487</v>
      </c>
      <c r="C4642" s="48" t="s">
        <v>9488</v>
      </c>
      <c r="D4642" s="49">
        <v>0.40769230769230802</v>
      </c>
      <c r="E4642" s="49">
        <v>0</v>
      </c>
      <c r="F4642" s="49">
        <v>0.20384615384615401</v>
      </c>
      <c r="G4642" s="49">
        <v>2.69230769230769E-2</v>
      </c>
      <c r="H4642" s="49">
        <v>1.1538461538461499E-2</v>
      </c>
      <c r="I4642" s="49">
        <v>1.5384615384615399E-2</v>
      </c>
      <c r="J4642" s="49">
        <v>2.69230769230769E-2</v>
      </c>
      <c r="K4642" s="49">
        <v>3.8461538461538498E-3</v>
      </c>
      <c r="L4642" s="49">
        <v>0</v>
      </c>
      <c r="M4642" s="49">
        <v>1.5384615384615399E-2</v>
      </c>
      <c r="N4642" s="49">
        <v>1.9230769230769201E-2</v>
      </c>
      <c r="O4642" s="49">
        <v>0</v>
      </c>
      <c r="P4642" s="49">
        <v>0</v>
      </c>
      <c r="Q4642" s="49">
        <v>7.6923076923076901E-3</v>
      </c>
      <c r="R4642" s="49">
        <v>0</v>
      </c>
      <c r="S4642" s="49">
        <v>0.261538461538462</v>
      </c>
      <c r="T4642" s="49">
        <v>0</v>
      </c>
      <c r="U4642" s="49">
        <v>0</v>
      </c>
      <c r="V4642" s="49">
        <v>1</v>
      </c>
      <c r="W4642" s="50">
        <v>260</v>
      </c>
      <c r="X4642" s="90" t="str">
        <f>IF(LEFT(VLOOKUP(A4642,施設概要表!A:C,3,FALSE),3)="011","●","")</f>
        <v/>
      </c>
    </row>
    <row r="4643" spans="1:24" hidden="1">
      <c r="A4643" s="46" t="s">
        <v>9413</v>
      </c>
      <c r="B4643" s="47" t="s">
        <v>9489</v>
      </c>
      <c r="C4643" s="48" t="s">
        <v>9490</v>
      </c>
      <c r="D4643" s="49">
        <v>0.42045454545454503</v>
      </c>
      <c r="E4643" s="49">
        <v>0</v>
      </c>
      <c r="F4643" s="49">
        <v>1.13636363636364E-2</v>
      </c>
      <c r="G4643" s="49">
        <v>0</v>
      </c>
      <c r="H4643" s="49">
        <v>0</v>
      </c>
      <c r="I4643" s="49">
        <v>0</v>
      </c>
      <c r="J4643" s="49">
        <v>0.14772727272727301</v>
      </c>
      <c r="K4643" s="49">
        <v>1.13636363636364E-2</v>
      </c>
      <c r="L4643" s="49">
        <v>0</v>
      </c>
      <c r="M4643" s="49">
        <v>0</v>
      </c>
      <c r="N4643" s="49">
        <v>0</v>
      </c>
      <c r="O4643" s="49">
        <v>0</v>
      </c>
      <c r="P4643" s="49">
        <v>0</v>
      </c>
      <c r="Q4643" s="49">
        <v>0</v>
      </c>
      <c r="R4643" s="49">
        <v>0</v>
      </c>
      <c r="S4643" s="49">
        <v>0.40909090909090901</v>
      </c>
      <c r="T4643" s="49">
        <v>0</v>
      </c>
      <c r="U4643" s="49">
        <v>0</v>
      </c>
      <c r="V4643" s="49">
        <v>1</v>
      </c>
      <c r="W4643" s="50">
        <v>88</v>
      </c>
      <c r="X4643" s="90" t="str">
        <f>IF(LEFT(VLOOKUP(A4643,施設概要表!A:C,3,FALSE),3)="011","●","")</f>
        <v/>
      </c>
    </row>
    <row r="4644" spans="1:24" hidden="1">
      <c r="A4644" s="46" t="s">
        <v>9415</v>
      </c>
      <c r="B4644" s="47" t="s">
        <v>9491</v>
      </c>
      <c r="C4644" s="48" t="s">
        <v>9492</v>
      </c>
      <c r="D4644" s="49">
        <v>0.78378378378378399</v>
      </c>
      <c r="E4644" s="49">
        <v>3.0030030030029999E-3</v>
      </c>
      <c r="F4644" s="49">
        <v>6.0060060060060101E-2</v>
      </c>
      <c r="G4644" s="49">
        <v>6.0060060060060103E-3</v>
      </c>
      <c r="H4644" s="49">
        <v>6.0060060060060103E-3</v>
      </c>
      <c r="I4644" s="49">
        <v>0</v>
      </c>
      <c r="J4644" s="49">
        <v>2.4024024024024E-2</v>
      </c>
      <c r="K4644" s="49">
        <v>3.0030030030029999E-3</v>
      </c>
      <c r="L4644" s="49">
        <v>0</v>
      </c>
      <c r="M4644" s="49">
        <v>2.7027027027027001E-2</v>
      </c>
      <c r="N4644" s="49">
        <v>3.0030030030029999E-3</v>
      </c>
      <c r="O4644" s="49">
        <v>0</v>
      </c>
      <c r="P4644" s="49">
        <v>0</v>
      </c>
      <c r="Q4644" s="49">
        <v>3.0030030030029999E-3</v>
      </c>
      <c r="R4644" s="49">
        <v>0</v>
      </c>
      <c r="S4644" s="49">
        <v>7.8078078078078095E-2</v>
      </c>
      <c r="T4644" s="49">
        <v>0</v>
      </c>
      <c r="U4644" s="49">
        <v>3.0030030030029999E-3</v>
      </c>
      <c r="V4644" s="49">
        <v>1</v>
      </c>
      <c r="W4644" s="50">
        <v>333</v>
      </c>
      <c r="X4644" s="90" t="str">
        <f>IF(LEFT(VLOOKUP(A4644,施設概要表!A:C,3,FALSE),3)="011","●","")</f>
        <v/>
      </c>
    </row>
    <row r="4645" spans="1:24" hidden="1">
      <c r="A4645" s="46" t="s">
        <v>9417</v>
      </c>
      <c r="B4645" s="47" t="s">
        <v>9493</v>
      </c>
      <c r="C4645" s="48" t="s">
        <v>9494</v>
      </c>
      <c r="D4645" s="49">
        <v>3.5714285714285698E-2</v>
      </c>
      <c r="E4645" s="49">
        <v>0</v>
      </c>
      <c r="F4645" s="49">
        <v>3.5714285714285698E-2</v>
      </c>
      <c r="G4645" s="49">
        <v>5.3571428571428603E-2</v>
      </c>
      <c r="H4645" s="49">
        <v>0.125</v>
      </c>
      <c r="I4645" s="49">
        <v>0.14285714285714299</v>
      </c>
      <c r="J4645" s="49">
        <v>1.7857142857142901E-2</v>
      </c>
      <c r="K4645" s="49">
        <v>0</v>
      </c>
      <c r="L4645" s="49">
        <v>0</v>
      </c>
      <c r="M4645" s="49">
        <v>0.107142857142857</v>
      </c>
      <c r="N4645" s="49">
        <v>0.39285714285714302</v>
      </c>
      <c r="O4645" s="49">
        <v>0</v>
      </c>
      <c r="P4645" s="49">
        <v>3.5714285714285698E-2</v>
      </c>
      <c r="Q4645" s="49">
        <v>0</v>
      </c>
      <c r="R4645" s="49">
        <v>0</v>
      </c>
      <c r="S4645" s="49">
        <v>3.5714285714285698E-2</v>
      </c>
      <c r="T4645" s="49">
        <v>1.7857142857142901E-2</v>
      </c>
      <c r="U4645" s="49">
        <v>0</v>
      </c>
      <c r="V4645" s="49">
        <v>1</v>
      </c>
      <c r="W4645" s="50">
        <v>56</v>
      </c>
      <c r="X4645" s="90" t="str">
        <f>IF(LEFT(VLOOKUP(A4645,施設概要表!A:C,3,FALSE),3)="011","●","")</f>
        <v/>
      </c>
    </row>
    <row r="4646" spans="1:24" hidden="1">
      <c r="A4646" s="46" t="s">
        <v>9419</v>
      </c>
      <c r="B4646" s="47" t="s">
        <v>9495</v>
      </c>
      <c r="C4646" s="48" t="s">
        <v>9496</v>
      </c>
      <c r="D4646" s="49"/>
      <c r="E4646" s="49"/>
      <c r="F4646" s="49"/>
      <c r="G4646" s="49"/>
      <c r="H4646" s="49"/>
      <c r="I4646" s="49"/>
      <c r="J4646" s="49"/>
      <c r="K4646" s="49"/>
      <c r="L4646" s="49"/>
      <c r="M4646" s="49"/>
      <c r="N4646" s="49"/>
      <c r="O4646" s="49"/>
      <c r="P4646" s="49"/>
      <c r="Q4646" s="49"/>
      <c r="R4646" s="49"/>
      <c r="S4646" s="49"/>
      <c r="T4646" s="49"/>
      <c r="U4646" s="49"/>
      <c r="V4646" s="49"/>
      <c r="W4646" s="50"/>
      <c r="X4646" s="90" t="str">
        <f>IF(LEFT(VLOOKUP(A4646,施設概要表!A:C,3,FALSE),3)="011","●","")</f>
        <v/>
      </c>
    </row>
    <row r="4647" spans="1:24" hidden="1">
      <c r="A4647" s="46" t="s">
        <v>9421</v>
      </c>
      <c r="B4647" s="47" t="s">
        <v>9497</v>
      </c>
      <c r="C4647" s="48" t="s">
        <v>9498</v>
      </c>
      <c r="D4647" s="49"/>
      <c r="E4647" s="49"/>
      <c r="F4647" s="49"/>
      <c r="G4647" s="49"/>
      <c r="H4647" s="49"/>
      <c r="I4647" s="49"/>
      <c r="J4647" s="49"/>
      <c r="K4647" s="49"/>
      <c r="L4647" s="49"/>
      <c r="M4647" s="49"/>
      <c r="N4647" s="49"/>
      <c r="O4647" s="49"/>
      <c r="P4647" s="49"/>
      <c r="Q4647" s="49"/>
      <c r="R4647" s="49"/>
      <c r="S4647" s="49"/>
      <c r="T4647" s="49"/>
      <c r="U4647" s="49"/>
      <c r="V4647" s="49"/>
      <c r="W4647" s="50"/>
      <c r="X4647" s="90" t="str">
        <f>IF(LEFT(VLOOKUP(A4647,施設概要表!A:C,3,FALSE),3)="011","●","")</f>
        <v/>
      </c>
    </row>
    <row r="4648" spans="1:24" hidden="1">
      <c r="A4648" s="46" t="s">
        <v>9423</v>
      </c>
      <c r="B4648" s="47" t="s">
        <v>9499</v>
      </c>
      <c r="C4648" s="48" t="s">
        <v>9500</v>
      </c>
      <c r="D4648" s="49"/>
      <c r="E4648" s="49"/>
      <c r="F4648" s="49"/>
      <c r="G4648" s="49"/>
      <c r="H4648" s="49"/>
      <c r="I4648" s="49"/>
      <c r="J4648" s="49"/>
      <c r="K4648" s="49"/>
      <c r="L4648" s="49"/>
      <c r="M4648" s="49"/>
      <c r="N4648" s="49"/>
      <c r="O4648" s="49"/>
      <c r="P4648" s="49"/>
      <c r="Q4648" s="49"/>
      <c r="R4648" s="49"/>
      <c r="S4648" s="49"/>
      <c r="T4648" s="49"/>
      <c r="U4648" s="49"/>
      <c r="V4648" s="49"/>
      <c r="W4648" s="50"/>
      <c r="X4648" s="90" t="str">
        <f>IF(LEFT(VLOOKUP(A4648,施設概要表!A:C,3,FALSE),3)="011","●","")</f>
        <v/>
      </c>
    </row>
    <row r="4649" spans="1:24" hidden="1">
      <c r="A4649" s="46" t="s">
        <v>9425</v>
      </c>
      <c r="B4649" s="47" t="s">
        <v>9501</v>
      </c>
      <c r="C4649" s="48" t="s">
        <v>9502</v>
      </c>
      <c r="D4649" s="49">
        <v>6.8259385665528999E-2</v>
      </c>
      <c r="E4649" s="49">
        <v>0</v>
      </c>
      <c r="F4649" s="49">
        <v>3.4129692832764499E-2</v>
      </c>
      <c r="G4649" s="49">
        <v>0.150170648464164</v>
      </c>
      <c r="H4649" s="49">
        <v>9.5563139931740607E-2</v>
      </c>
      <c r="I4649" s="49">
        <v>0.136518771331058</v>
      </c>
      <c r="J4649" s="49">
        <v>7.16723549488055E-2</v>
      </c>
      <c r="K4649" s="49">
        <v>3.0716723549488099E-2</v>
      </c>
      <c r="L4649" s="49">
        <v>3.4129692832764501E-3</v>
      </c>
      <c r="M4649" s="49">
        <v>8.5324232081911297E-2</v>
      </c>
      <c r="N4649" s="49">
        <v>0.146757679180887</v>
      </c>
      <c r="O4649" s="49">
        <v>0</v>
      </c>
      <c r="P4649" s="49">
        <v>6.8259385665529002E-3</v>
      </c>
      <c r="Q4649" s="49">
        <v>0</v>
      </c>
      <c r="R4649" s="49">
        <v>0</v>
      </c>
      <c r="S4649" s="49">
        <v>0.139931740614334</v>
      </c>
      <c r="T4649" s="49">
        <v>2.0477815699658699E-2</v>
      </c>
      <c r="U4649" s="49">
        <v>1.02389078498294E-2</v>
      </c>
      <c r="V4649" s="49">
        <v>1</v>
      </c>
      <c r="W4649" s="50">
        <v>293</v>
      </c>
      <c r="X4649" s="90" t="str">
        <f>IF(LEFT(VLOOKUP(A4649,施設概要表!A:C,3,FALSE),3)="011","●","")</f>
        <v/>
      </c>
    </row>
    <row r="4650" spans="1:24" hidden="1">
      <c r="A4650" s="46" t="s">
        <v>9427</v>
      </c>
      <c r="B4650" s="47" t="s">
        <v>9503</v>
      </c>
      <c r="C4650" s="48" t="s">
        <v>9504</v>
      </c>
      <c r="D4650" s="49">
        <v>7.3015873015873006E-2</v>
      </c>
      <c r="E4650" s="49">
        <v>0</v>
      </c>
      <c r="F4650" s="49">
        <v>1.26984126984127E-2</v>
      </c>
      <c r="G4650" s="49">
        <v>9.2063492063492097E-2</v>
      </c>
      <c r="H4650" s="49">
        <v>6.0317460317460297E-2</v>
      </c>
      <c r="I4650" s="49">
        <v>0.13968253968253999</v>
      </c>
      <c r="J4650" s="49">
        <v>1.58730158730159E-2</v>
      </c>
      <c r="K4650" s="49">
        <v>1.26984126984127E-2</v>
      </c>
      <c r="L4650" s="49">
        <v>0</v>
      </c>
      <c r="M4650" s="49">
        <v>7.9365079365079402E-2</v>
      </c>
      <c r="N4650" s="49">
        <v>3.4920634920634901E-2</v>
      </c>
      <c r="O4650" s="49">
        <v>0.27619047619047599</v>
      </c>
      <c r="P4650" s="49">
        <v>1.26984126984127E-2</v>
      </c>
      <c r="Q4650" s="49">
        <v>0.133333333333333</v>
      </c>
      <c r="R4650" s="49">
        <v>0</v>
      </c>
      <c r="S4650" s="49">
        <v>4.4444444444444398E-2</v>
      </c>
      <c r="T4650" s="49">
        <v>3.1746031746031698E-3</v>
      </c>
      <c r="U4650" s="49">
        <v>9.5238095238095195E-3</v>
      </c>
      <c r="V4650" s="49">
        <v>1</v>
      </c>
      <c r="W4650" s="50">
        <v>315</v>
      </c>
      <c r="X4650" s="90" t="str">
        <f>IF(LEFT(VLOOKUP(A4650,施設概要表!A:C,3,FALSE),3)="011","●","")</f>
        <v/>
      </c>
    </row>
    <row r="4651" spans="1:24" hidden="1">
      <c r="A4651" s="46" t="s">
        <v>9429</v>
      </c>
      <c r="B4651" s="47" t="s">
        <v>9505</v>
      </c>
      <c r="C4651" s="48" t="s">
        <v>9506</v>
      </c>
      <c r="D4651" s="49">
        <v>0</v>
      </c>
      <c r="E4651" s="49">
        <v>0</v>
      </c>
      <c r="F4651" s="49">
        <v>0</v>
      </c>
      <c r="G4651" s="49">
        <v>0</v>
      </c>
      <c r="H4651" s="49">
        <v>0</v>
      </c>
      <c r="I4651" s="49">
        <v>0</v>
      </c>
      <c r="J4651" s="49">
        <v>0</v>
      </c>
      <c r="K4651" s="49">
        <v>0</v>
      </c>
      <c r="L4651" s="49">
        <v>0</v>
      </c>
      <c r="M4651" s="49">
        <v>0</v>
      </c>
      <c r="N4651" s="49">
        <v>0</v>
      </c>
      <c r="O4651" s="49">
        <v>0.61599999999999999</v>
      </c>
      <c r="P4651" s="49">
        <v>0</v>
      </c>
      <c r="Q4651" s="49">
        <v>0.38400000000000001</v>
      </c>
      <c r="R4651" s="49">
        <v>0</v>
      </c>
      <c r="S4651" s="49">
        <v>0</v>
      </c>
      <c r="T4651" s="49">
        <v>0</v>
      </c>
      <c r="U4651" s="49">
        <v>0</v>
      </c>
      <c r="V4651" s="49">
        <v>1</v>
      </c>
      <c r="W4651" s="50">
        <v>500</v>
      </c>
      <c r="X4651" s="90" t="str">
        <f>IF(LEFT(VLOOKUP(A4651,施設概要表!A:C,3,FALSE),3)="011","●","")</f>
        <v/>
      </c>
    </row>
    <row r="4652" spans="1:24" hidden="1">
      <c r="A4652" s="46" t="s">
        <v>9431</v>
      </c>
      <c r="B4652" s="47" t="s">
        <v>9507</v>
      </c>
      <c r="C4652" s="48" t="s">
        <v>9508</v>
      </c>
      <c r="D4652" s="49">
        <v>1.8348623853211E-2</v>
      </c>
      <c r="E4652" s="49">
        <v>0</v>
      </c>
      <c r="F4652" s="49">
        <v>5.5045871559633003E-2</v>
      </c>
      <c r="G4652" s="49">
        <v>5.5045871559633003E-2</v>
      </c>
      <c r="H4652" s="49">
        <v>0.11467889908256899</v>
      </c>
      <c r="I4652" s="49">
        <v>0.34403669724770602</v>
      </c>
      <c r="J4652" s="49">
        <v>9.6330275229357804E-2</v>
      </c>
      <c r="K4652" s="49">
        <v>4.5871559633027499E-3</v>
      </c>
      <c r="L4652" s="49">
        <v>0</v>
      </c>
      <c r="M4652" s="49">
        <v>5.5045871559633003E-2</v>
      </c>
      <c r="N4652" s="49">
        <v>9.1743119266055106E-2</v>
      </c>
      <c r="O4652" s="49">
        <v>0</v>
      </c>
      <c r="P4652" s="49">
        <v>4.5871559633027499E-3</v>
      </c>
      <c r="Q4652" s="49">
        <v>0</v>
      </c>
      <c r="R4652" s="49">
        <v>0</v>
      </c>
      <c r="S4652" s="49">
        <v>0.146788990825688</v>
      </c>
      <c r="T4652" s="49">
        <v>4.5871559633027499E-3</v>
      </c>
      <c r="U4652" s="49">
        <v>9.1743119266055103E-3</v>
      </c>
      <c r="V4652" s="49">
        <v>1</v>
      </c>
      <c r="W4652" s="50">
        <v>218</v>
      </c>
      <c r="X4652" s="90" t="str">
        <f>IF(LEFT(VLOOKUP(A4652,施設概要表!A:C,3,FALSE),3)="011","●","")</f>
        <v/>
      </c>
    </row>
    <row r="4653" spans="1:24" hidden="1">
      <c r="A4653" s="46" t="s">
        <v>9433</v>
      </c>
      <c r="B4653" s="47" t="s">
        <v>9509</v>
      </c>
      <c r="C4653" s="48" t="s">
        <v>9510</v>
      </c>
      <c r="D4653" s="49">
        <v>5.22875816993464E-2</v>
      </c>
      <c r="E4653" s="49">
        <v>0</v>
      </c>
      <c r="F4653" s="49">
        <v>4.9019607843137303E-2</v>
      </c>
      <c r="G4653" s="49">
        <v>0.16666666666666699</v>
      </c>
      <c r="H4653" s="49">
        <v>0.11111111111111099</v>
      </c>
      <c r="I4653" s="49">
        <v>0.21568627450980399</v>
      </c>
      <c r="J4653" s="49">
        <v>2.9411764705882401E-2</v>
      </c>
      <c r="K4653" s="49">
        <v>5.5555555555555601E-2</v>
      </c>
      <c r="L4653" s="49">
        <v>0</v>
      </c>
      <c r="M4653" s="49">
        <v>2.9411764705882401E-2</v>
      </c>
      <c r="N4653" s="49">
        <v>0.13398692810457499</v>
      </c>
      <c r="O4653" s="49">
        <v>0</v>
      </c>
      <c r="P4653" s="49">
        <v>1.6339869281045801E-2</v>
      </c>
      <c r="Q4653" s="49">
        <v>0</v>
      </c>
      <c r="R4653" s="49">
        <v>0</v>
      </c>
      <c r="S4653" s="49">
        <v>0.11764705882352899</v>
      </c>
      <c r="T4653" s="49">
        <v>6.5359477124183E-3</v>
      </c>
      <c r="U4653" s="49">
        <v>1.6339869281045801E-2</v>
      </c>
      <c r="V4653" s="49">
        <v>1</v>
      </c>
      <c r="W4653" s="50">
        <v>306</v>
      </c>
      <c r="X4653" s="90" t="str">
        <f>IF(LEFT(VLOOKUP(A4653,施設概要表!A:C,3,FALSE),3)="011","●","")</f>
        <v/>
      </c>
    </row>
    <row r="4654" spans="1:24" hidden="1">
      <c r="A4654" s="46" t="s">
        <v>9435</v>
      </c>
      <c r="B4654" s="47" t="s">
        <v>9511</v>
      </c>
      <c r="C4654" s="48" t="s">
        <v>9512</v>
      </c>
      <c r="D4654" s="49">
        <v>3.5360678925035402E-2</v>
      </c>
      <c r="E4654" s="49">
        <v>0</v>
      </c>
      <c r="F4654" s="49">
        <v>8.4865629420084899E-3</v>
      </c>
      <c r="G4654" s="49">
        <v>6.9306930693069299E-2</v>
      </c>
      <c r="H4654" s="49">
        <v>3.1117397454031099E-2</v>
      </c>
      <c r="I4654" s="49">
        <v>0.58557284299858603</v>
      </c>
      <c r="J4654" s="49">
        <v>2.26308345120226E-2</v>
      </c>
      <c r="K4654" s="49">
        <v>2.5459688826025499E-2</v>
      </c>
      <c r="L4654" s="49">
        <v>4.2432814710042397E-3</v>
      </c>
      <c r="M4654" s="49">
        <v>8.4865629420084899E-3</v>
      </c>
      <c r="N4654" s="49">
        <v>8.7694483734087697E-2</v>
      </c>
      <c r="O4654" s="49">
        <v>1.4144271570014099E-3</v>
      </c>
      <c r="P4654" s="49">
        <v>9.9009900990098994E-3</v>
      </c>
      <c r="Q4654" s="49">
        <v>0</v>
      </c>
      <c r="R4654" s="49">
        <v>0</v>
      </c>
      <c r="S4654" s="49">
        <v>8.6280056577086303E-2</v>
      </c>
      <c r="T4654" s="49">
        <v>2.26308345120226E-2</v>
      </c>
      <c r="U4654" s="49">
        <v>1.4144271570014099E-3</v>
      </c>
      <c r="V4654" s="49">
        <v>1</v>
      </c>
      <c r="W4654" s="50">
        <v>707</v>
      </c>
      <c r="X4654" s="90" t="str">
        <f>IF(LEFT(VLOOKUP(A4654,施設概要表!A:C,3,FALSE),3)="011","●","")</f>
        <v/>
      </c>
    </row>
    <row r="4655" spans="1:24" hidden="1">
      <c r="A4655" s="46" t="s">
        <v>9437</v>
      </c>
      <c r="B4655" s="47" t="s">
        <v>9513</v>
      </c>
      <c r="C4655" s="48" t="s">
        <v>9514</v>
      </c>
      <c r="D4655" s="49">
        <v>6.7415730337078697E-3</v>
      </c>
      <c r="E4655" s="49">
        <v>0</v>
      </c>
      <c r="F4655" s="49">
        <v>4.4943820224719096E-3</v>
      </c>
      <c r="G4655" s="49">
        <v>8.9887640449438193E-3</v>
      </c>
      <c r="H4655" s="49">
        <v>2.0224719101123601E-2</v>
      </c>
      <c r="I4655" s="49">
        <v>8.5393258426966295E-2</v>
      </c>
      <c r="J4655" s="49">
        <v>0.13932584269662901</v>
      </c>
      <c r="K4655" s="49">
        <v>1.57303370786517E-2</v>
      </c>
      <c r="L4655" s="49">
        <v>0</v>
      </c>
      <c r="M4655" s="49">
        <v>3.5955056179775298E-2</v>
      </c>
      <c r="N4655" s="49">
        <v>1.57303370786517E-2</v>
      </c>
      <c r="O4655" s="49">
        <v>0</v>
      </c>
      <c r="P4655" s="49">
        <v>0</v>
      </c>
      <c r="Q4655" s="49">
        <v>0</v>
      </c>
      <c r="R4655" s="49">
        <v>0</v>
      </c>
      <c r="S4655" s="49">
        <v>0.66292134831460703</v>
      </c>
      <c r="T4655" s="49">
        <v>2.24719101123596E-3</v>
      </c>
      <c r="U4655" s="49">
        <v>2.24719101123596E-3</v>
      </c>
      <c r="V4655" s="49">
        <v>1</v>
      </c>
      <c r="W4655" s="50">
        <v>445</v>
      </c>
      <c r="X4655" s="90" t="str">
        <f>IF(LEFT(VLOOKUP(A4655,施設概要表!A:C,3,FALSE),3)="011","●","")</f>
        <v/>
      </c>
    </row>
    <row r="4656" spans="1:24" hidden="1">
      <c r="A4656" s="46" t="s">
        <v>9439</v>
      </c>
      <c r="B4656" s="47" t="s">
        <v>9515</v>
      </c>
      <c r="C4656" s="48" t="s">
        <v>9516</v>
      </c>
      <c r="D4656" s="49">
        <v>1.72413793103448E-2</v>
      </c>
      <c r="E4656" s="49">
        <v>0.40394088669950701</v>
      </c>
      <c r="F4656" s="49">
        <v>9.8522167487684695E-3</v>
      </c>
      <c r="G4656" s="49">
        <v>6.4039408866995107E-2</v>
      </c>
      <c r="H4656" s="49">
        <v>2.4630541871921201E-2</v>
      </c>
      <c r="I4656" s="49">
        <v>7.3891625615763595E-2</v>
      </c>
      <c r="J4656" s="49">
        <v>0.14039408866995101</v>
      </c>
      <c r="K4656" s="49">
        <v>2.46305418719212E-3</v>
      </c>
      <c r="L4656" s="49">
        <v>7.8817733990147798E-2</v>
      </c>
      <c r="M4656" s="49">
        <v>7.38916256157635E-3</v>
      </c>
      <c r="N4656" s="49">
        <v>2.2167487684729099E-2</v>
      </c>
      <c r="O4656" s="49">
        <v>0</v>
      </c>
      <c r="P4656" s="49">
        <v>2.46305418719212E-3</v>
      </c>
      <c r="Q4656" s="49">
        <v>0</v>
      </c>
      <c r="R4656" s="49">
        <v>0</v>
      </c>
      <c r="S4656" s="49">
        <v>0.14039408866995101</v>
      </c>
      <c r="T4656" s="49">
        <v>4.92610837438424E-3</v>
      </c>
      <c r="U4656" s="49">
        <v>7.38916256157635E-3</v>
      </c>
      <c r="V4656" s="49">
        <v>1</v>
      </c>
      <c r="W4656" s="50">
        <v>406</v>
      </c>
      <c r="X4656" s="90" t="str">
        <f>IF(LEFT(VLOOKUP(A4656,施設概要表!A:C,3,FALSE),3)="011","●","")</f>
        <v/>
      </c>
    </row>
    <row r="4657" spans="1:24" hidden="1">
      <c r="A4657" s="46" t="s">
        <v>9441</v>
      </c>
      <c r="B4657" s="47" t="s">
        <v>9517</v>
      </c>
      <c r="C4657" s="48" t="s">
        <v>9518</v>
      </c>
      <c r="D4657" s="49">
        <v>0.15711645101663599</v>
      </c>
      <c r="E4657" s="49">
        <v>0.60258780036968596</v>
      </c>
      <c r="F4657" s="49">
        <v>1.84842883548983E-2</v>
      </c>
      <c r="G4657" s="49">
        <v>3.6968576709796697E-2</v>
      </c>
      <c r="H4657" s="49">
        <v>2.58780036968577E-2</v>
      </c>
      <c r="I4657" s="49">
        <v>1.6635859519408502E-2</v>
      </c>
      <c r="J4657" s="49">
        <v>5.5452865064695E-3</v>
      </c>
      <c r="K4657" s="49">
        <v>5.5452865064695E-3</v>
      </c>
      <c r="L4657" s="49">
        <v>0</v>
      </c>
      <c r="M4657" s="49">
        <v>1.47874306839187E-2</v>
      </c>
      <c r="N4657" s="49">
        <v>2.95748613678373E-2</v>
      </c>
      <c r="O4657" s="49">
        <v>0</v>
      </c>
      <c r="P4657" s="49">
        <v>1.8484288354898299E-3</v>
      </c>
      <c r="Q4657" s="49">
        <v>2.2181146025878E-2</v>
      </c>
      <c r="R4657" s="49">
        <v>0</v>
      </c>
      <c r="S4657" s="49">
        <v>5.9149722735674697E-2</v>
      </c>
      <c r="T4657" s="49">
        <v>3.6968576709796698E-3</v>
      </c>
      <c r="U4657" s="49">
        <v>0</v>
      </c>
      <c r="V4657" s="49">
        <v>1</v>
      </c>
      <c r="W4657" s="50">
        <v>541</v>
      </c>
      <c r="X4657" s="90" t="str">
        <f>IF(LEFT(VLOOKUP(A4657,施設概要表!A:C,3,FALSE),3)="011","●","")</f>
        <v/>
      </c>
    </row>
    <row r="4658" spans="1:24" hidden="1">
      <c r="A4658" s="46" t="s">
        <v>9443</v>
      </c>
      <c r="B4658" s="47" t="s">
        <v>9519</v>
      </c>
      <c r="C4658" s="48" t="s">
        <v>9520</v>
      </c>
      <c r="D4658" s="49"/>
      <c r="E4658" s="49"/>
      <c r="F4658" s="49"/>
      <c r="G4658" s="49"/>
      <c r="H4658" s="49"/>
      <c r="I4658" s="49"/>
      <c r="J4658" s="49"/>
      <c r="K4658" s="49"/>
      <c r="L4658" s="49"/>
      <c r="M4658" s="49"/>
      <c r="N4658" s="49"/>
      <c r="O4658" s="49"/>
      <c r="P4658" s="49"/>
      <c r="Q4658" s="49"/>
      <c r="R4658" s="49"/>
      <c r="S4658" s="49"/>
      <c r="T4658" s="49"/>
      <c r="U4658" s="49"/>
      <c r="V4658" s="49"/>
      <c r="W4658" s="50"/>
      <c r="X4658" s="90" t="str">
        <f>IF(LEFT(VLOOKUP(A4658,施設概要表!A:C,3,FALSE),3)="011","●","")</f>
        <v/>
      </c>
    </row>
    <row r="4659" spans="1:24" hidden="1">
      <c r="A4659" s="46" t="s">
        <v>9445</v>
      </c>
      <c r="B4659" s="47" t="s">
        <v>9521</v>
      </c>
      <c r="C4659" s="48" t="s">
        <v>9522</v>
      </c>
      <c r="D4659" s="49">
        <v>3.7694013303769397E-2</v>
      </c>
      <c r="E4659" s="49">
        <v>0</v>
      </c>
      <c r="F4659" s="49">
        <v>0.51441241685144101</v>
      </c>
      <c r="G4659" s="49">
        <v>0.11086474501108599</v>
      </c>
      <c r="H4659" s="49">
        <v>5.5432372505543198E-2</v>
      </c>
      <c r="I4659" s="49">
        <v>9.9778270509977798E-2</v>
      </c>
      <c r="J4659" s="49">
        <v>1.55210643015521E-2</v>
      </c>
      <c r="K4659" s="49">
        <v>1.9955654101995599E-2</v>
      </c>
      <c r="L4659" s="49">
        <v>2.2172949002217299E-3</v>
      </c>
      <c r="M4659" s="49">
        <v>5.5432372505543198E-2</v>
      </c>
      <c r="N4659" s="49">
        <v>3.9911308203991101E-2</v>
      </c>
      <c r="O4659" s="49">
        <v>0</v>
      </c>
      <c r="P4659" s="49">
        <v>1.55210643015521E-2</v>
      </c>
      <c r="Q4659" s="49">
        <v>0</v>
      </c>
      <c r="R4659" s="49">
        <v>0</v>
      </c>
      <c r="S4659" s="49">
        <v>2.88248337028825E-2</v>
      </c>
      <c r="T4659" s="49">
        <v>4.4345898004434598E-3</v>
      </c>
      <c r="U4659" s="49">
        <v>0</v>
      </c>
      <c r="V4659" s="49">
        <v>1</v>
      </c>
      <c r="W4659" s="50">
        <v>451</v>
      </c>
      <c r="X4659" s="90" t="str">
        <f>IF(LEFT(VLOOKUP(A4659,施設概要表!A:C,3,FALSE),3)="011","●","")</f>
        <v/>
      </c>
    </row>
    <row r="4660" spans="1:24" hidden="1">
      <c r="A4660" s="46" t="s">
        <v>9447</v>
      </c>
      <c r="B4660" s="47" t="s">
        <v>9523</v>
      </c>
      <c r="C4660" s="48" t="s">
        <v>9524</v>
      </c>
      <c r="D4660" s="49">
        <v>0.29479768786127197</v>
      </c>
      <c r="E4660" s="49">
        <v>0</v>
      </c>
      <c r="F4660" s="49">
        <v>9.8265895953757204E-2</v>
      </c>
      <c r="G4660" s="49">
        <v>7.5144508670520194E-2</v>
      </c>
      <c r="H4660" s="49">
        <v>2.6011560693641599E-2</v>
      </c>
      <c r="I4660" s="49">
        <v>7.2254335260115599E-2</v>
      </c>
      <c r="J4660" s="49">
        <v>2.3121387283237E-2</v>
      </c>
      <c r="K4660" s="49">
        <v>8.6705202312138702E-3</v>
      </c>
      <c r="L4660" s="49">
        <v>0</v>
      </c>
      <c r="M4660" s="49">
        <v>6.06936416184971E-2</v>
      </c>
      <c r="N4660" s="49">
        <v>2.6011560693641599E-2</v>
      </c>
      <c r="O4660" s="49">
        <v>0</v>
      </c>
      <c r="P4660" s="49">
        <v>0</v>
      </c>
      <c r="Q4660" s="49">
        <v>0</v>
      </c>
      <c r="R4660" s="49">
        <v>0</v>
      </c>
      <c r="S4660" s="49">
        <v>0.29190751445086699</v>
      </c>
      <c r="T4660" s="49">
        <v>5.78034682080925E-3</v>
      </c>
      <c r="U4660" s="49">
        <v>1.7341040462427699E-2</v>
      </c>
      <c r="V4660" s="49">
        <v>1</v>
      </c>
      <c r="W4660" s="50">
        <v>346</v>
      </c>
      <c r="X4660" s="90" t="str">
        <f>IF(LEFT(VLOOKUP(A4660,施設概要表!A:C,3,FALSE),3)="011","●","")</f>
        <v/>
      </c>
    </row>
    <row r="4661" spans="1:24" hidden="1">
      <c r="A4661" s="46" t="s">
        <v>9449</v>
      </c>
      <c r="B4661" s="47" t="s">
        <v>9525</v>
      </c>
      <c r="C4661" s="48" t="s">
        <v>9526</v>
      </c>
      <c r="D4661" s="49"/>
      <c r="E4661" s="49"/>
      <c r="F4661" s="49"/>
      <c r="G4661" s="49"/>
      <c r="H4661" s="49"/>
      <c r="I4661" s="49"/>
      <c r="J4661" s="49"/>
      <c r="K4661" s="49"/>
      <c r="L4661" s="49"/>
      <c r="M4661" s="49"/>
      <c r="N4661" s="49"/>
      <c r="O4661" s="49"/>
      <c r="P4661" s="49"/>
      <c r="Q4661" s="49"/>
      <c r="R4661" s="49"/>
      <c r="S4661" s="49"/>
      <c r="T4661" s="49"/>
      <c r="U4661" s="49"/>
      <c r="V4661" s="49"/>
      <c r="W4661" s="50"/>
      <c r="X4661" s="90" t="str">
        <f>IF(LEFT(VLOOKUP(A4661,施設概要表!A:C,3,FALSE),3)="011","●","")</f>
        <v/>
      </c>
    </row>
    <row r="4662" spans="1:24" hidden="1">
      <c r="A4662" s="46" t="s">
        <v>9451</v>
      </c>
      <c r="B4662" s="47" t="s">
        <v>9527</v>
      </c>
      <c r="C4662" s="48" t="s">
        <v>9528</v>
      </c>
      <c r="D4662" s="49">
        <v>0.15018315018315001</v>
      </c>
      <c r="E4662" s="49">
        <v>0</v>
      </c>
      <c r="F4662" s="49">
        <v>7.3260073260073303E-3</v>
      </c>
      <c r="G4662" s="49">
        <v>0.256410256410256</v>
      </c>
      <c r="H4662" s="49">
        <v>0.13186813186813201</v>
      </c>
      <c r="I4662" s="49">
        <v>0.19047619047618999</v>
      </c>
      <c r="J4662" s="49">
        <v>3.66300366300366E-3</v>
      </c>
      <c r="K4662" s="49">
        <v>2.5641025641025599E-2</v>
      </c>
      <c r="L4662" s="49">
        <v>0</v>
      </c>
      <c r="M4662" s="49">
        <v>0.113553113553114</v>
      </c>
      <c r="N4662" s="49">
        <v>9.1575091575091597E-2</v>
      </c>
      <c r="O4662" s="49">
        <v>0</v>
      </c>
      <c r="P4662" s="49">
        <v>3.66300366300366E-3</v>
      </c>
      <c r="Q4662" s="49">
        <v>3.66300366300366E-3</v>
      </c>
      <c r="R4662" s="49">
        <v>0</v>
      </c>
      <c r="S4662" s="49">
        <v>2.1978021978022001E-2</v>
      </c>
      <c r="T4662" s="49">
        <v>0</v>
      </c>
      <c r="U4662" s="49">
        <v>0</v>
      </c>
      <c r="V4662" s="49">
        <v>1</v>
      </c>
      <c r="W4662" s="50">
        <v>273</v>
      </c>
      <c r="X4662" s="90" t="str">
        <f>IF(LEFT(VLOOKUP(A4662,施設概要表!A:C,3,FALSE),3)="011","●","")</f>
        <v/>
      </c>
    </row>
    <row r="4663" spans="1:24" hidden="1">
      <c r="A4663" s="46" t="s">
        <v>9453</v>
      </c>
      <c r="B4663" s="47" t="s">
        <v>9529</v>
      </c>
      <c r="C4663" s="48" t="s">
        <v>9530</v>
      </c>
      <c r="D4663" s="49"/>
      <c r="E4663" s="49"/>
      <c r="F4663" s="49"/>
      <c r="G4663" s="49"/>
      <c r="H4663" s="49"/>
      <c r="I4663" s="49"/>
      <c r="J4663" s="49"/>
      <c r="K4663" s="49"/>
      <c r="L4663" s="49"/>
      <c r="M4663" s="49"/>
      <c r="N4663" s="49"/>
      <c r="O4663" s="49"/>
      <c r="P4663" s="49"/>
      <c r="Q4663" s="49"/>
      <c r="R4663" s="49"/>
      <c r="S4663" s="49"/>
      <c r="T4663" s="49"/>
      <c r="U4663" s="49"/>
      <c r="V4663" s="49"/>
      <c r="W4663" s="50"/>
      <c r="X4663" s="90" t="str">
        <f>IF(LEFT(VLOOKUP(A4663,施設概要表!A:C,3,FALSE),3)="011","●","")</f>
        <v/>
      </c>
    </row>
    <row r="4664" spans="1:24" hidden="1">
      <c r="A4664" s="46" t="s">
        <v>9455</v>
      </c>
      <c r="B4664" s="47" t="s">
        <v>9531</v>
      </c>
      <c r="C4664" s="48" t="s">
        <v>9532</v>
      </c>
      <c r="D4664" s="49"/>
      <c r="E4664" s="49"/>
      <c r="F4664" s="49"/>
      <c r="G4664" s="49"/>
      <c r="H4664" s="49"/>
      <c r="I4664" s="49"/>
      <c r="J4664" s="49"/>
      <c r="K4664" s="49"/>
      <c r="L4664" s="49"/>
      <c r="M4664" s="49"/>
      <c r="N4664" s="49"/>
      <c r="O4664" s="49"/>
      <c r="P4664" s="49"/>
      <c r="Q4664" s="49"/>
      <c r="R4664" s="49"/>
      <c r="S4664" s="49"/>
      <c r="T4664" s="49"/>
      <c r="U4664" s="49"/>
      <c r="V4664" s="49"/>
      <c r="W4664" s="50"/>
      <c r="X4664" s="90" t="str">
        <f>IF(LEFT(VLOOKUP(A4664,施設概要表!A:C,3,FALSE),3)="011","●","")</f>
        <v/>
      </c>
    </row>
    <row r="4665" spans="1:24" hidden="1">
      <c r="A4665" s="46" t="s">
        <v>9457</v>
      </c>
      <c r="B4665" s="47" t="s">
        <v>9533</v>
      </c>
      <c r="C4665" s="48" t="s">
        <v>9534</v>
      </c>
      <c r="D4665" s="49">
        <v>0.117171717171717</v>
      </c>
      <c r="E4665" s="49">
        <v>0</v>
      </c>
      <c r="F4665" s="49">
        <v>8.6868686868686901E-2</v>
      </c>
      <c r="G4665" s="49">
        <v>0.27878787878787897</v>
      </c>
      <c r="H4665" s="49">
        <v>2.62626262626263E-2</v>
      </c>
      <c r="I4665" s="49">
        <v>0.15959595959596001</v>
      </c>
      <c r="J4665" s="49">
        <v>3.4343434343434301E-2</v>
      </c>
      <c r="K4665" s="49">
        <v>1.01010101010101E-2</v>
      </c>
      <c r="L4665" s="49">
        <v>0</v>
      </c>
      <c r="M4665" s="49">
        <v>9.2929292929292903E-2</v>
      </c>
      <c r="N4665" s="49">
        <v>4.64646464646465E-2</v>
      </c>
      <c r="O4665" s="49">
        <v>2.0202020202020202E-3</v>
      </c>
      <c r="P4665" s="49">
        <v>2.8282828282828298E-2</v>
      </c>
      <c r="Q4665" s="49">
        <v>0</v>
      </c>
      <c r="R4665" s="49">
        <v>0</v>
      </c>
      <c r="S4665" s="49">
        <v>0.109090909090909</v>
      </c>
      <c r="T4665" s="49">
        <v>6.0606060606060597E-3</v>
      </c>
      <c r="U4665" s="49">
        <v>2.0202020202020202E-3</v>
      </c>
      <c r="V4665" s="49">
        <v>1</v>
      </c>
      <c r="W4665" s="50">
        <v>495</v>
      </c>
      <c r="X4665" s="90" t="str">
        <f>IF(LEFT(VLOOKUP(A4665,施設概要表!A:C,3,FALSE),3)="011","●","")</f>
        <v/>
      </c>
    </row>
    <row r="4666" spans="1:24" hidden="1">
      <c r="A4666" s="46" t="s">
        <v>9459</v>
      </c>
      <c r="B4666" s="47" t="s">
        <v>9535</v>
      </c>
      <c r="C4666" s="48" t="s">
        <v>9536</v>
      </c>
      <c r="D4666" s="49">
        <v>8.4848484848484892E-3</v>
      </c>
      <c r="E4666" s="49">
        <v>0</v>
      </c>
      <c r="F4666" s="49">
        <v>2.1818181818181799E-2</v>
      </c>
      <c r="G4666" s="49">
        <v>3.3939393939393901E-2</v>
      </c>
      <c r="H4666" s="49">
        <v>0.47030303030303</v>
      </c>
      <c r="I4666" s="49">
        <v>0.18787878787878801</v>
      </c>
      <c r="J4666" s="49">
        <v>2.7878787878787899E-2</v>
      </c>
      <c r="K4666" s="49">
        <v>4.4848484848484797E-2</v>
      </c>
      <c r="L4666" s="49">
        <v>1.21212121212121E-3</v>
      </c>
      <c r="M4666" s="49">
        <v>0.133333333333333</v>
      </c>
      <c r="N4666" s="49">
        <v>1.9393939393939401E-2</v>
      </c>
      <c r="O4666" s="49">
        <v>0</v>
      </c>
      <c r="P4666" s="49">
        <v>1.8181818181818198E-2</v>
      </c>
      <c r="Q4666" s="49">
        <v>0</v>
      </c>
      <c r="R4666" s="49">
        <v>0</v>
      </c>
      <c r="S4666" s="49">
        <v>2.7878787878787899E-2</v>
      </c>
      <c r="T4666" s="49">
        <v>0</v>
      </c>
      <c r="U4666" s="49">
        <v>4.8484848484848502E-3</v>
      </c>
      <c r="V4666" s="49">
        <v>1</v>
      </c>
      <c r="W4666" s="50">
        <v>825</v>
      </c>
      <c r="X4666" s="90" t="str">
        <f>IF(LEFT(VLOOKUP(A4666,施設概要表!A:C,3,FALSE),3)="011","●","")</f>
        <v/>
      </c>
    </row>
    <row r="4667" spans="1:24" hidden="1">
      <c r="A4667" s="46" t="s">
        <v>9461</v>
      </c>
      <c r="B4667" s="47" t="s">
        <v>9537</v>
      </c>
      <c r="C4667" s="48" t="s">
        <v>9538</v>
      </c>
      <c r="D4667" s="49">
        <v>3.9603960396039598E-2</v>
      </c>
      <c r="E4667" s="49">
        <v>0</v>
      </c>
      <c r="F4667" s="49">
        <v>0</v>
      </c>
      <c r="G4667" s="49">
        <v>4.95049504950495E-2</v>
      </c>
      <c r="H4667" s="49">
        <v>0.16831683168316799</v>
      </c>
      <c r="I4667" s="49">
        <v>9.9009900990098994E-3</v>
      </c>
      <c r="J4667" s="49">
        <v>0.35643564356435598</v>
      </c>
      <c r="K4667" s="49">
        <v>9.9009900990098994E-3</v>
      </c>
      <c r="L4667" s="49">
        <v>0</v>
      </c>
      <c r="M4667" s="49">
        <v>1.9801980198019799E-2</v>
      </c>
      <c r="N4667" s="49">
        <v>6.9306930693069299E-2</v>
      </c>
      <c r="O4667" s="49">
        <v>0</v>
      </c>
      <c r="P4667" s="49">
        <v>0</v>
      </c>
      <c r="Q4667" s="49">
        <v>0</v>
      </c>
      <c r="R4667" s="49">
        <v>0</v>
      </c>
      <c r="S4667" s="49">
        <v>0.27722772277227697</v>
      </c>
      <c r="T4667" s="49">
        <v>0</v>
      </c>
      <c r="U4667" s="49">
        <v>0</v>
      </c>
      <c r="V4667" s="49">
        <v>1</v>
      </c>
      <c r="W4667" s="50">
        <v>101</v>
      </c>
      <c r="X4667" s="90" t="str">
        <f>IF(LEFT(VLOOKUP(A4667,施設概要表!A:C,3,FALSE),3)="011","●","")</f>
        <v/>
      </c>
    </row>
    <row r="4668" spans="1:24" hidden="1">
      <c r="A4668" s="46" t="s">
        <v>9463</v>
      </c>
      <c r="B4668" s="47" t="s">
        <v>9539</v>
      </c>
      <c r="C4668" s="48" t="s">
        <v>9540</v>
      </c>
      <c r="D4668" s="49">
        <v>0</v>
      </c>
      <c r="E4668" s="49">
        <v>0.99310344827586206</v>
      </c>
      <c r="F4668" s="49">
        <v>0</v>
      </c>
      <c r="G4668" s="49">
        <v>0</v>
      </c>
      <c r="H4668" s="49">
        <v>0</v>
      </c>
      <c r="I4668" s="49">
        <v>0</v>
      </c>
      <c r="J4668" s="49">
        <v>1.4519056261343001E-3</v>
      </c>
      <c r="K4668" s="49">
        <v>0</v>
      </c>
      <c r="L4668" s="49">
        <v>0</v>
      </c>
      <c r="M4668" s="49">
        <v>3.6297640653357502E-4</v>
      </c>
      <c r="N4668" s="49">
        <v>0</v>
      </c>
      <c r="O4668" s="49">
        <v>0</v>
      </c>
      <c r="P4668" s="49">
        <v>0</v>
      </c>
      <c r="Q4668" s="49">
        <v>0</v>
      </c>
      <c r="R4668" s="49">
        <v>0</v>
      </c>
      <c r="S4668" s="49">
        <v>1.81488203266788E-3</v>
      </c>
      <c r="T4668" s="49">
        <v>0</v>
      </c>
      <c r="U4668" s="49">
        <v>3.2667876588021801E-3</v>
      </c>
      <c r="V4668" s="49">
        <v>1</v>
      </c>
      <c r="W4668" s="50">
        <v>2755</v>
      </c>
      <c r="X4668" s="90" t="str">
        <f>IF(LEFT(VLOOKUP(A4668,施設概要表!A:C,3,FALSE),3)="011","●","")</f>
        <v/>
      </c>
    </row>
    <row r="4669" spans="1:24" hidden="1">
      <c r="A4669" s="46" t="s">
        <v>9465</v>
      </c>
      <c r="B4669" s="47" t="s">
        <v>9541</v>
      </c>
      <c r="C4669" s="48" t="s">
        <v>9542</v>
      </c>
      <c r="D4669" s="49"/>
      <c r="E4669" s="49"/>
      <c r="F4669" s="49"/>
      <c r="G4669" s="49"/>
      <c r="H4669" s="49"/>
      <c r="I4669" s="49"/>
      <c r="J4669" s="49"/>
      <c r="K4669" s="49"/>
      <c r="L4669" s="49"/>
      <c r="M4669" s="49"/>
      <c r="N4669" s="49"/>
      <c r="O4669" s="49"/>
      <c r="P4669" s="49"/>
      <c r="Q4669" s="49"/>
      <c r="R4669" s="49"/>
      <c r="S4669" s="49"/>
      <c r="T4669" s="49"/>
      <c r="U4669" s="49"/>
      <c r="V4669" s="49"/>
      <c r="W4669" s="50"/>
      <c r="X4669" s="90" t="str">
        <f>IF(LEFT(VLOOKUP(A4669,施設概要表!A:C,3,FALSE),3)="011","●","")</f>
        <v/>
      </c>
    </row>
    <row r="4670" spans="1:24" hidden="1">
      <c r="A4670" s="46" t="s">
        <v>9467</v>
      </c>
      <c r="B4670" s="47" t="s">
        <v>9543</v>
      </c>
      <c r="C4670" s="48" t="s">
        <v>9544</v>
      </c>
      <c r="D4670" s="49"/>
      <c r="E4670" s="49"/>
      <c r="F4670" s="49"/>
      <c r="G4670" s="49"/>
      <c r="H4670" s="49"/>
      <c r="I4670" s="49"/>
      <c r="J4670" s="49"/>
      <c r="K4670" s="49"/>
      <c r="L4670" s="49"/>
      <c r="M4670" s="49"/>
      <c r="N4670" s="49"/>
      <c r="O4670" s="49"/>
      <c r="P4670" s="49"/>
      <c r="Q4670" s="49"/>
      <c r="R4670" s="49"/>
      <c r="S4670" s="49"/>
      <c r="T4670" s="49"/>
      <c r="U4670" s="49"/>
      <c r="V4670" s="49"/>
      <c r="W4670" s="50"/>
      <c r="X4670" s="90" t="str">
        <f>IF(LEFT(VLOOKUP(A4670,施設概要表!A:C,3,FALSE),3)="011","●","")</f>
        <v/>
      </c>
    </row>
    <row r="4671" spans="1:24" hidden="1">
      <c r="A4671" s="46" t="s">
        <v>9469</v>
      </c>
      <c r="B4671" s="47" t="s">
        <v>9545</v>
      </c>
      <c r="C4671" s="48" t="s">
        <v>9546</v>
      </c>
      <c r="D4671" s="49"/>
      <c r="E4671" s="49"/>
      <c r="F4671" s="49"/>
      <c r="G4671" s="49"/>
      <c r="H4671" s="49"/>
      <c r="I4671" s="49"/>
      <c r="J4671" s="49"/>
      <c r="K4671" s="49"/>
      <c r="L4671" s="49"/>
      <c r="M4671" s="49"/>
      <c r="N4671" s="49"/>
      <c r="O4671" s="49"/>
      <c r="P4671" s="49"/>
      <c r="Q4671" s="49"/>
      <c r="R4671" s="49"/>
      <c r="S4671" s="49"/>
      <c r="T4671" s="49"/>
      <c r="U4671" s="49"/>
      <c r="V4671" s="49"/>
      <c r="W4671" s="50"/>
      <c r="X4671" s="90" t="str">
        <f>IF(LEFT(VLOOKUP(A4671,施設概要表!A:C,3,FALSE),3)="011","●","")</f>
        <v/>
      </c>
    </row>
    <row r="4672" spans="1:24" hidden="1">
      <c r="A4672" s="46" t="s">
        <v>9471</v>
      </c>
      <c r="B4672" s="47" t="s">
        <v>9547</v>
      </c>
      <c r="C4672" s="48" t="s">
        <v>9548</v>
      </c>
      <c r="D4672" s="49">
        <v>0</v>
      </c>
      <c r="E4672" s="49">
        <v>0</v>
      </c>
      <c r="F4672" s="49">
        <v>0.95894428152492694</v>
      </c>
      <c r="G4672" s="49">
        <v>2.9325513196480899E-3</v>
      </c>
      <c r="H4672" s="49">
        <v>0</v>
      </c>
      <c r="I4672" s="49">
        <v>2.9325513196480899E-3</v>
      </c>
      <c r="J4672" s="49">
        <v>2.9325513196480899E-3</v>
      </c>
      <c r="K4672" s="49">
        <v>2.9325513196480899E-3</v>
      </c>
      <c r="L4672" s="49">
        <v>0</v>
      </c>
      <c r="M4672" s="49">
        <v>2.9325513196480899E-3</v>
      </c>
      <c r="N4672" s="49">
        <v>0</v>
      </c>
      <c r="O4672" s="49">
        <v>0</v>
      </c>
      <c r="P4672" s="49">
        <v>0</v>
      </c>
      <c r="Q4672" s="49">
        <v>2.63929618768328E-2</v>
      </c>
      <c r="R4672" s="49">
        <v>0</v>
      </c>
      <c r="S4672" s="49">
        <v>0</v>
      </c>
      <c r="T4672" s="49">
        <v>0</v>
      </c>
      <c r="U4672" s="49">
        <v>0</v>
      </c>
      <c r="V4672" s="49">
        <v>1</v>
      </c>
      <c r="W4672" s="50">
        <v>341</v>
      </c>
      <c r="X4672" s="90" t="str">
        <f>IF(LEFT(VLOOKUP(A4672,施設概要表!A:C,3,FALSE),3)="011","●","")</f>
        <v/>
      </c>
    </row>
    <row r="4673" spans="1:24" hidden="1">
      <c r="A4673" s="46" t="s">
        <v>9473</v>
      </c>
      <c r="B4673" s="47" t="s">
        <v>9549</v>
      </c>
      <c r="C4673" s="48" t="s">
        <v>9550</v>
      </c>
      <c r="D4673" s="49">
        <v>0</v>
      </c>
      <c r="E4673" s="49">
        <v>0</v>
      </c>
      <c r="F4673" s="49">
        <v>2.6954177897574099E-3</v>
      </c>
      <c r="G4673" s="49">
        <v>0</v>
      </c>
      <c r="H4673" s="49">
        <v>0</v>
      </c>
      <c r="I4673" s="49">
        <v>0</v>
      </c>
      <c r="J4673" s="49">
        <v>0</v>
      </c>
      <c r="K4673" s="49">
        <v>0</v>
      </c>
      <c r="L4673" s="49">
        <v>0</v>
      </c>
      <c r="M4673" s="49">
        <v>0.98652291105121304</v>
      </c>
      <c r="N4673" s="49">
        <v>0</v>
      </c>
      <c r="O4673" s="49">
        <v>0</v>
      </c>
      <c r="P4673" s="49">
        <v>8.0862533692722394E-3</v>
      </c>
      <c r="Q4673" s="49">
        <v>2.6954177897574099E-3</v>
      </c>
      <c r="R4673" s="49">
        <v>0</v>
      </c>
      <c r="S4673" s="49">
        <v>0</v>
      </c>
      <c r="T4673" s="49">
        <v>0</v>
      </c>
      <c r="U4673" s="49">
        <v>0</v>
      </c>
      <c r="V4673" s="49">
        <v>1</v>
      </c>
      <c r="W4673" s="50">
        <v>742</v>
      </c>
      <c r="X4673" s="90" t="str">
        <f>IF(LEFT(VLOOKUP(A4673,施設概要表!A:C,3,FALSE),3)="011","●","")</f>
        <v/>
      </c>
    </row>
    <row r="4674" spans="1:24" hidden="1">
      <c r="A4674" s="46" t="s">
        <v>9475</v>
      </c>
      <c r="B4674" s="47" t="s">
        <v>9551</v>
      </c>
      <c r="C4674" s="48" t="s">
        <v>9552</v>
      </c>
      <c r="D4674" s="49">
        <v>2.6595744680851098E-3</v>
      </c>
      <c r="E4674" s="49">
        <v>0</v>
      </c>
      <c r="F4674" s="49">
        <v>7.9787234042553203E-3</v>
      </c>
      <c r="G4674" s="49">
        <v>2.1276595744680899E-2</v>
      </c>
      <c r="H4674" s="49">
        <v>7.9787234042553203E-3</v>
      </c>
      <c r="I4674" s="49">
        <v>1.0638297872340399E-2</v>
      </c>
      <c r="J4674" s="49">
        <v>0.33776595744680799</v>
      </c>
      <c r="K4674" s="49">
        <v>3.7234042553191501E-2</v>
      </c>
      <c r="L4674" s="49">
        <v>0</v>
      </c>
      <c r="M4674" s="49">
        <v>1.5957446808510599E-2</v>
      </c>
      <c r="N4674" s="49">
        <v>1.5957446808510599E-2</v>
      </c>
      <c r="O4674" s="49">
        <v>0</v>
      </c>
      <c r="P4674" s="49">
        <v>0</v>
      </c>
      <c r="Q4674" s="49">
        <v>0</v>
      </c>
      <c r="R4674" s="49">
        <v>0</v>
      </c>
      <c r="S4674" s="49">
        <v>0.51329787234042601</v>
      </c>
      <c r="T4674" s="49">
        <v>0</v>
      </c>
      <c r="U4674" s="49">
        <v>2.9255319148936199E-2</v>
      </c>
      <c r="V4674" s="49">
        <v>1</v>
      </c>
      <c r="W4674" s="50">
        <v>376</v>
      </c>
      <c r="X4674" s="90" t="str">
        <f>IF(LEFT(VLOOKUP(A4674,施設概要表!A:C,3,FALSE),3)="011","●","")</f>
        <v/>
      </c>
    </row>
    <row r="4675" spans="1:24" hidden="1">
      <c r="A4675" s="46" t="s">
        <v>9477</v>
      </c>
      <c r="B4675" s="47" t="s">
        <v>9553</v>
      </c>
      <c r="C4675" s="48" t="s">
        <v>9554</v>
      </c>
      <c r="D4675" s="49"/>
      <c r="E4675" s="49"/>
      <c r="F4675" s="49"/>
      <c r="G4675" s="49"/>
      <c r="H4675" s="49"/>
      <c r="I4675" s="49"/>
      <c r="J4675" s="49"/>
      <c r="K4675" s="49"/>
      <c r="L4675" s="49"/>
      <c r="M4675" s="49"/>
      <c r="N4675" s="49"/>
      <c r="O4675" s="49"/>
      <c r="P4675" s="49"/>
      <c r="Q4675" s="49"/>
      <c r="R4675" s="49"/>
      <c r="S4675" s="49"/>
      <c r="T4675" s="49"/>
      <c r="U4675" s="49"/>
      <c r="V4675" s="49"/>
      <c r="W4675" s="50"/>
      <c r="X4675" s="90" t="str">
        <f>IF(LEFT(VLOOKUP(A4675,施設概要表!A:C,3,FALSE),3)="011","●","")</f>
        <v/>
      </c>
    </row>
    <row r="4676" spans="1:24" hidden="1">
      <c r="A4676" s="46" t="s">
        <v>9479</v>
      </c>
      <c r="B4676" s="47" t="s">
        <v>9555</v>
      </c>
      <c r="C4676" s="48" t="s">
        <v>9556</v>
      </c>
      <c r="D4676" s="49">
        <v>8.8888888888888906E-3</v>
      </c>
      <c r="E4676" s="49">
        <v>0</v>
      </c>
      <c r="F4676" s="49">
        <v>0</v>
      </c>
      <c r="G4676" s="49">
        <v>0</v>
      </c>
      <c r="H4676" s="49">
        <v>0</v>
      </c>
      <c r="I4676" s="49">
        <v>1.4814814814814801E-3</v>
      </c>
      <c r="J4676" s="49">
        <v>0.68592592592592605</v>
      </c>
      <c r="K4676" s="49">
        <v>1.03703703703704E-2</v>
      </c>
      <c r="L4676" s="49">
        <v>0</v>
      </c>
      <c r="M4676" s="49">
        <v>1.4814814814814801E-3</v>
      </c>
      <c r="N4676" s="49">
        <v>0</v>
      </c>
      <c r="O4676" s="49">
        <v>0</v>
      </c>
      <c r="P4676" s="49">
        <v>0</v>
      </c>
      <c r="Q4676" s="49">
        <v>4.4444444444444401E-3</v>
      </c>
      <c r="R4676" s="49">
        <v>0</v>
      </c>
      <c r="S4676" s="49">
        <v>0.275555555555556</v>
      </c>
      <c r="T4676" s="49">
        <v>0</v>
      </c>
      <c r="U4676" s="49">
        <v>1.18518518518519E-2</v>
      </c>
      <c r="V4676" s="49">
        <v>1</v>
      </c>
      <c r="W4676" s="50">
        <v>675</v>
      </c>
      <c r="X4676" s="90" t="str">
        <f>IF(LEFT(VLOOKUP(A4676,施設概要表!A:C,3,FALSE),3)="011","●","")</f>
        <v/>
      </c>
    </row>
    <row r="4677" spans="1:24" hidden="1">
      <c r="A4677" s="46" t="s">
        <v>9481</v>
      </c>
      <c r="B4677" s="47" t="s">
        <v>9557</v>
      </c>
      <c r="C4677" s="48" t="s">
        <v>9558</v>
      </c>
      <c r="D4677" s="49"/>
      <c r="E4677" s="49"/>
      <c r="F4677" s="49"/>
      <c r="G4677" s="49"/>
      <c r="H4677" s="49"/>
      <c r="I4677" s="49"/>
      <c r="J4677" s="49"/>
      <c r="K4677" s="49"/>
      <c r="L4677" s="49"/>
      <c r="M4677" s="49"/>
      <c r="N4677" s="49"/>
      <c r="O4677" s="49"/>
      <c r="P4677" s="49"/>
      <c r="Q4677" s="49"/>
      <c r="R4677" s="49"/>
      <c r="S4677" s="49"/>
      <c r="T4677" s="49"/>
      <c r="U4677" s="49"/>
      <c r="V4677" s="49"/>
      <c r="W4677" s="50"/>
      <c r="X4677" s="90" t="str">
        <f>IF(LEFT(VLOOKUP(A4677,施設概要表!A:C,3,FALSE),3)="011","●","")</f>
        <v/>
      </c>
    </row>
    <row r="4678" spans="1:24" hidden="1">
      <c r="A4678" s="46" t="s">
        <v>9483</v>
      </c>
      <c r="B4678" s="47" t="s">
        <v>9559</v>
      </c>
      <c r="C4678" s="48" t="s">
        <v>9560</v>
      </c>
      <c r="D4678" s="49"/>
      <c r="E4678" s="49"/>
      <c r="F4678" s="49"/>
      <c r="G4678" s="49"/>
      <c r="H4678" s="49"/>
      <c r="I4678" s="49"/>
      <c r="J4678" s="49"/>
      <c r="K4678" s="49"/>
      <c r="L4678" s="49"/>
      <c r="M4678" s="49"/>
      <c r="N4678" s="49"/>
      <c r="O4678" s="49"/>
      <c r="P4678" s="49"/>
      <c r="Q4678" s="49"/>
      <c r="R4678" s="49"/>
      <c r="S4678" s="49"/>
      <c r="T4678" s="49"/>
      <c r="U4678" s="49"/>
      <c r="V4678" s="49"/>
      <c r="W4678" s="50"/>
      <c r="X4678" s="90" t="str">
        <f>IF(LEFT(VLOOKUP(A4678,施設概要表!A:C,3,FALSE),3)="011","●","")</f>
        <v/>
      </c>
    </row>
    <row r="4679" spans="1:24" hidden="1">
      <c r="A4679" s="46" t="s">
        <v>9485</v>
      </c>
      <c r="B4679" s="47" t="s">
        <v>9561</v>
      </c>
      <c r="C4679" s="48" t="s">
        <v>9562</v>
      </c>
      <c r="D4679" s="49">
        <v>0.21276595744680901</v>
      </c>
      <c r="E4679" s="49">
        <v>0</v>
      </c>
      <c r="F4679" s="49">
        <v>2.8368794326241099E-2</v>
      </c>
      <c r="G4679" s="49">
        <v>0</v>
      </c>
      <c r="H4679" s="49">
        <v>1.41843971631206E-2</v>
      </c>
      <c r="I4679" s="49">
        <v>0</v>
      </c>
      <c r="J4679" s="49">
        <v>0.34751773049645401</v>
      </c>
      <c r="K4679" s="49">
        <v>1.41843971631206E-2</v>
      </c>
      <c r="L4679" s="49">
        <v>0</v>
      </c>
      <c r="M4679" s="49">
        <v>7.09219858156028E-3</v>
      </c>
      <c r="N4679" s="49">
        <v>0</v>
      </c>
      <c r="O4679" s="49">
        <v>0</v>
      </c>
      <c r="P4679" s="49">
        <v>0</v>
      </c>
      <c r="Q4679" s="49">
        <v>0</v>
      </c>
      <c r="R4679" s="49">
        <v>0</v>
      </c>
      <c r="S4679" s="49">
        <v>0.36879432624113501</v>
      </c>
      <c r="T4679" s="49">
        <v>0</v>
      </c>
      <c r="U4679" s="49">
        <v>7.09219858156028E-3</v>
      </c>
      <c r="V4679" s="49">
        <v>1</v>
      </c>
      <c r="W4679" s="50">
        <v>141</v>
      </c>
      <c r="X4679" s="90" t="str">
        <f>IF(LEFT(VLOOKUP(A4679,施設概要表!A:C,3,FALSE),3)="011","●","")</f>
        <v/>
      </c>
    </row>
    <row r="4680" spans="1:24" hidden="1">
      <c r="A4680" s="46" t="s">
        <v>9487</v>
      </c>
      <c r="B4680" s="47" t="s">
        <v>9563</v>
      </c>
      <c r="C4680" s="48" t="s">
        <v>9564</v>
      </c>
      <c r="D4680" s="49"/>
      <c r="E4680" s="49"/>
      <c r="F4680" s="49"/>
      <c r="G4680" s="49"/>
      <c r="H4680" s="49"/>
      <c r="I4680" s="49"/>
      <c r="J4680" s="49"/>
      <c r="K4680" s="49"/>
      <c r="L4680" s="49"/>
      <c r="M4680" s="49"/>
      <c r="N4680" s="49"/>
      <c r="O4680" s="49"/>
      <c r="P4680" s="49"/>
      <c r="Q4680" s="49"/>
      <c r="R4680" s="49"/>
      <c r="S4680" s="49"/>
      <c r="T4680" s="49"/>
      <c r="U4680" s="49"/>
      <c r="V4680" s="49"/>
      <c r="W4680" s="50"/>
      <c r="X4680" s="90" t="str">
        <f>IF(LEFT(VLOOKUP(A4680,施設概要表!A:C,3,FALSE),3)="011","●","")</f>
        <v/>
      </c>
    </row>
    <row r="4681" spans="1:24" hidden="1">
      <c r="A4681" s="46" t="s">
        <v>9489</v>
      </c>
      <c r="B4681" s="47" t="s">
        <v>9565</v>
      </c>
      <c r="C4681" s="48" t="s">
        <v>9566</v>
      </c>
      <c r="D4681" s="49"/>
      <c r="E4681" s="49"/>
      <c r="F4681" s="49"/>
      <c r="G4681" s="49"/>
      <c r="H4681" s="49"/>
      <c r="I4681" s="49"/>
      <c r="J4681" s="49"/>
      <c r="K4681" s="49"/>
      <c r="L4681" s="49"/>
      <c r="M4681" s="49"/>
      <c r="N4681" s="49"/>
      <c r="O4681" s="49"/>
      <c r="P4681" s="49"/>
      <c r="Q4681" s="49"/>
      <c r="R4681" s="49"/>
      <c r="S4681" s="49"/>
      <c r="T4681" s="49"/>
      <c r="U4681" s="49"/>
      <c r="V4681" s="49"/>
      <c r="W4681" s="50"/>
      <c r="X4681" s="90" t="str">
        <f>IF(LEFT(VLOOKUP(A4681,施設概要表!A:C,3,FALSE),3)="011","●","")</f>
        <v/>
      </c>
    </row>
    <row r="4682" spans="1:24" hidden="1">
      <c r="A4682" s="46" t="s">
        <v>9491</v>
      </c>
      <c r="B4682" s="47" t="s">
        <v>9567</v>
      </c>
      <c r="C4682" s="48" t="s">
        <v>9568</v>
      </c>
      <c r="D4682" s="49"/>
      <c r="E4682" s="49"/>
      <c r="F4682" s="49"/>
      <c r="G4682" s="49"/>
      <c r="H4682" s="49"/>
      <c r="I4682" s="49"/>
      <c r="J4682" s="49"/>
      <c r="K4682" s="49"/>
      <c r="L4682" s="49"/>
      <c r="M4682" s="49"/>
      <c r="N4682" s="49"/>
      <c r="O4682" s="49"/>
      <c r="P4682" s="49"/>
      <c r="Q4682" s="49"/>
      <c r="R4682" s="49"/>
      <c r="S4682" s="49"/>
      <c r="T4682" s="49"/>
      <c r="U4682" s="49"/>
      <c r="V4682" s="49"/>
      <c r="W4682" s="50"/>
      <c r="X4682" s="90" t="str">
        <f>IF(LEFT(VLOOKUP(A4682,施設概要表!A:C,3,FALSE),3)="011","●","")</f>
        <v/>
      </c>
    </row>
    <row r="4683" spans="1:24" hidden="1">
      <c r="A4683" s="46" t="s">
        <v>9493</v>
      </c>
      <c r="B4683" s="47" t="s">
        <v>9569</v>
      </c>
      <c r="C4683" s="48" t="s">
        <v>9570</v>
      </c>
      <c r="D4683" s="49"/>
      <c r="E4683" s="49"/>
      <c r="F4683" s="49"/>
      <c r="G4683" s="49"/>
      <c r="H4683" s="49"/>
      <c r="I4683" s="49"/>
      <c r="J4683" s="49"/>
      <c r="K4683" s="49"/>
      <c r="L4683" s="49"/>
      <c r="M4683" s="49"/>
      <c r="N4683" s="49"/>
      <c r="O4683" s="49"/>
      <c r="P4683" s="49"/>
      <c r="Q4683" s="49"/>
      <c r="R4683" s="49"/>
      <c r="S4683" s="49"/>
      <c r="T4683" s="49"/>
      <c r="U4683" s="49"/>
      <c r="V4683" s="49"/>
      <c r="W4683" s="50"/>
      <c r="X4683" s="90" t="str">
        <f>IF(LEFT(VLOOKUP(A4683,施設概要表!A:C,3,FALSE),3)="011","●","")</f>
        <v/>
      </c>
    </row>
    <row r="4684" spans="1:24" hidden="1">
      <c r="A4684" s="46" t="s">
        <v>9495</v>
      </c>
      <c r="B4684" s="47" t="s">
        <v>9571</v>
      </c>
      <c r="C4684" s="48" t="s">
        <v>9572</v>
      </c>
      <c r="D4684" s="49"/>
      <c r="E4684" s="49"/>
      <c r="F4684" s="49"/>
      <c r="G4684" s="49"/>
      <c r="H4684" s="49"/>
      <c r="I4684" s="49"/>
      <c r="J4684" s="49"/>
      <c r="K4684" s="49"/>
      <c r="L4684" s="49"/>
      <c r="M4684" s="49"/>
      <c r="N4684" s="49"/>
      <c r="O4684" s="49"/>
      <c r="P4684" s="49"/>
      <c r="Q4684" s="49"/>
      <c r="R4684" s="49"/>
      <c r="S4684" s="49"/>
      <c r="T4684" s="49"/>
      <c r="U4684" s="49"/>
      <c r="V4684" s="49"/>
      <c r="W4684" s="50"/>
      <c r="X4684" s="90" t="str">
        <f>IF(LEFT(VLOOKUP(A4684,施設概要表!A:C,3,FALSE),3)="011","●","")</f>
        <v/>
      </c>
    </row>
    <row r="4685" spans="1:24" hidden="1">
      <c r="A4685" s="46" t="s">
        <v>9497</v>
      </c>
      <c r="B4685" s="47" t="s">
        <v>9573</v>
      </c>
      <c r="C4685" s="48" t="s">
        <v>9574</v>
      </c>
      <c r="D4685" s="49"/>
      <c r="E4685" s="49"/>
      <c r="F4685" s="49"/>
      <c r="G4685" s="49"/>
      <c r="H4685" s="49"/>
      <c r="I4685" s="49"/>
      <c r="J4685" s="49"/>
      <c r="K4685" s="49"/>
      <c r="L4685" s="49"/>
      <c r="M4685" s="49"/>
      <c r="N4685" s="49"/>
      <c r="O4685" s="49"/>
      <c r="P4685" s="49"/>
      <c r="Q4685" s="49"/>
      <c r="R4685" s="49"/>
      <c r="S4685" s="49"/>
      <c r="T4685" s="49"/>
      <c r="U4685" s="49"/>
      <c r="V4685" s="49"/>
      <c r="W4685" s="50"/>
      <c r="X4685" s="90" t="str">
        <f>IF(LEFT(VLOOKUP(A4685,施設概要表!A:C,3,FALSE),3)="011","●","")</f>
        <v/>
      </c>
    </row>
    <row r="4686" spans="1:24" hidden="1">
      <c r="A4686" s="46" t="s">
        <v>9499</v>
      </c>
      <c r="B4686" s="47" t="s">
        <v>9575</v>
      </c>
      <c r="C4686" s="48" t="s">
        <v>9576</v>
      </c>
      <c r="D4686" s="49"/>
      <c r="E4686" s="49"/>
      <c r="F4686" s="49"/>
      <c r="G4686" s="49"/>
      <c r="H4686" s="49"/>
      <c r="I4686" s="49"/>
      <c r="J4686" s="49"/>
      <c r="K4686" s="49"/>
      <c r="L4686" s="49"/>
      <c r="M4686" s="49"/>
      <c r="N4686" s="49"/>
      <c r="O4686" s="49"/>
      <c r="P4686" s="49"/>
      <c r="Q4686" s="49"/>
      <c r="R4686" s="49"/>
      <c r="S4686" s="49"/>
      <c r="T4686" s="49"/>
      <c r="U4686" s="49"/>
      <c r="V4686" s="49"/>
      <c r="W4686" s="50"/>
      <c r="X4686" s="90" t="str">
        <f>IF(LEFT(VLOOKUP(A4686,施設概要表!A:C,3,FALSE),3)="011","●","")</f>
        <v/>
      </c>
    </row>
    <row r="4687" spans="1:24" hidden="1">
      <c r="A4687" s="46" t="s">
        <v>9501</v>
      </c>
      <c r="B4687" s="47" t="s">
        <v>9577</v>
      </c>
      <c r="C4687" s="48" t="s">
        <v>9578</v>
      </c>
      <c r="D4687" s="49">
        <v>0</v>
      </c>
      <c r="E4687" s="49">
        <v>0</v>
      </c>
      <c r="F4687" s="49">
        <v>1.01626016260163E-2</v>
      </c>
      <c r="G4687" s="49">
        <v>2.0325203252032501E-3</v>
      </c>
      <c r="H4687" s="49">
        <v>4.0650406504065002E-3</v>
      </c>
      <c r="I4687" s="49">
        <v>1.42276422764228E-2</v>
      </c>
      <c r="J4687" s="49">
        <v>6.0975609756097598E-3</v>
      </c>
      <c r="K4687" s="49">
        <v>1.01626016260163E-2</v>
      </c>
      <c r="L4687" s="49">
        <v>0.37195121951219501</v>
      </c>
      <c r="M4687" s="49">
        <v>0.56504065040650397</v>
      </c>
      <c r="N4687" s="49">
        <v>0</v>
      </c>
      <c r="O4687" s="49">
        <v>0</v>
      </c>
      <c r="P4687" s="49">
        <v>1.01626016260163E-2</v>
      </c>
      <c r="Q4687" s="49">
        <v>4.0650406504065002E-3</v>
      </c>
      <c r="R4687" s="49">
        <v>0</v>
      </c>
      <c r="S4687" s="49">
        <v>0</v>
      </c>
      <c r="T4687" s="49">
        <v>0</v>
      </c>
      <c r="U4687" s="49">
        <v>2.0325203252032501E-3</v>
      </c>
      <c r="V4687" s="49">
        <v>1</v>
      </c>
      <c r="W4687" s="50">
        <v>492</v>
      </c>
      <c r="X4687" s="90" t="str">
        <f>IF(LEFT(VLOOKUP(A4687,施設概要表!A:C,3,FALSE),3)="011","●","")</f>
        <v/>
      </c>
    </row>
    <row r="4688" spans="1:24" hidden="1">
      <c r="A4688" s="46" t="s">
        <v>9503</v>
      </c>
      <c r="B4688" s="47" t="s">
        <v>9579</v>
      </c>
      <c r="C4688" s="48" t="s">
        <v>9580</v>
      </c>
      <c r="D4688" s="49">
        <v>4.4247787610619503E-3</v>
      </c>
      <c r="E4688" s="49">
        <v>0</v>
      </c>
      <c r="F4688" s="49">
        <v>1.47492625368732E-2</v>
      </c>
      <c r="G4688" s="49">
        <v>0.12536873156342199</v>
      </c>
      <c r="H4688" s="49">
        <v>5.1622418879055998E-2</v>
      </c>
      <c r="I4688" s="49">
        <v>0.16519174041297899</v>
      </c>
      <c r="J4688" s="49">
        <v>2.21238938053097E-2</v>
      </c>
      <c r="K4688" s="49">
        <v>1.0324483775811201E-2</v>
      </c>
      <c r="L4688" s="49">
        <v>0</v>
      </c>
      <c r="M4688" s="49">
        <v>8.4070796460176997E-2</v>
      </c>
      <c r="N4688" s="49">
        <v>0.421828908554572</v>
      </c>
      <c r="O4688" s="49">
        <v>0</v>
      </c>
      <c r="P4688" s="49">
        <v>1.7699115044247801E-2</v>
      </c>
      <c r="Q4688" s="49">
        <v>1.47492625368732E-3</v>
      </c>
      <c r="R4688" s="49">
        <v>0</v>
      </c>
      <c r="S4688" s="49">
        <v>7.6696165191740398E-2</v>
      </c>
      <c r="T4688" s="49">
        <v>2.9498525073746299E-3</v>
      </c>
      <c r="U4688" s="49">
        <v>1.47492625368732E-3</v>
      </c>
      <c r="V4688" s="49">
        <v>1</v>
      </c>
      <c r="W4688" s="50">
        <v>678</v>
      </c>
      <c r="X4688" s="90" t="str">
        <f>IF(LEFT(VLOOKUP(A4688,施設概要表!A:C,3,FALSE),3)="011","●","")</f>
        <v/>
      </c>
    </row>
    <row r="4689" spans="1:24" hidden="1">
      <c r="A4689" s="46" t="s">
        <v>9505</v>
      </c>
      <c r="B4689" s="47" t="s">
        <v>9581</v>
      </c>
      <c r="C4689" s="48" t="s">
        <v>9582</v>
      </c>
      <c r="D4689" s="49"/>
      <c r="E4689" s="49"/>
      <c r="F4689" s="49"/>
      <c r="G4689" s="49"/>
      <c r="H4689" s="49"/>
      <c r="I4689" s="49"/>
      <c r="J4689" s="49"/>
      <c r="K4689" s="49"/>
      <c r="L4689" s="49"/>
      <c r="M4689" s="49"/>
      <c r="N4689" s="49"/>
      <c r="O4689" s="49"/>
      <c r="P4689" s="49"/>
      <c r="Q4689" s="49"/>
      <c r="R4689" s="49"/>
      <c r="S4689" s="49"/>
      <c r="T4689" s="49"/>
      <c r="U4689" s="49"/>
      <c r="V4689" s="49"/>
      <c r="W4689" s="50"/>
      <c r="X4689" s="90" t="str">
        <f>IF(LEFT(VLOOKUP(A4689,施設概要表!A:C,3,FALSE),3)="011","●","")</f>
        <v/>
      </c>
    </row>
    <row r="4690" spans="1:24" hidden="1">
      <c r="A4690" s="46" t="s">
        <v>9507</v>
      </c>
      <c r="B4690" s="47" t="s">
        <v>9583</v>
      </c>
      <c r="C4690" s="48" t="s">
        <v>9584</v>
      </c>
      <c r="D4690" s="49"/>
      <c r="E4690" s="49"/>
      <c r="F4690" s="49"/>
      <c r="G4690" s="49"/>
      <c r="H4690" s="49"/>
      <c r="I4690" s="49"/>
      <c r="J4690" s="49"/>
      <c r="K4690" s="49"/>
      <c r="L4690" s="49"/>
      <c r="M4690" s="49"/>
      <c r="N4690" s="49"/>
      <c r="O4690" s="49"/>
      <c r="P4690" s="49"/>
      <c r="Q4690" s="49"/>
      <c r="R4690" s="49"/>
      <c r="S4690" s="49"/>
      <c r="T4690" s="49"/>
      <c r="U4690" s="49"/>
      <c r="V4690" s="49"/>
      <c r="W4690" s="50"/>
      <c r="X4690" s="90" t="str">
        <f>IF(LEFT(VLOOKUP(A4690,施設概要表!A:C,3,FALSE),3)="011","●","")</f>
        <v/>
      </c>
    </row>
    <row r="4691" spans="1:24" hidden="1">
      <c r="A4691" s="46" t="s">
        <v>9509</v>
      </c>
      <c r="B4691" s="47" t="s">
        <v>9585</v>
      </c>
      <c r="C4691" s="48" t="s">
        <v>2692</v>
      </c>
      <c r="D4691" s="49"/>
      <c r="E4691" s="49"/>
      <c r="F4691" s="49"/>
      <c r="G4691" s="49"/>
      <c r="H4691" s="49"/>
      <c r="I4691" s="49"/>
      <c r="J4691" s="49"/>
      <c r="K4691" s="49"/>
      <c r="L4691" s="49"/>
      <c r="M4691" s="49"/>
      <c r="N4691" s="49"/>
      <c r="O4691" s="49"/>
      <c r="P4691" s="49"/>
      <c r="Q4691" s="49"/>
      <c r="R4691" s="49"/>
      <c r="S4691" s="49"/>
      <c r="T4691" s="49"/>
      <c r="U4691" s="49"/>
      <c r="V4691" s="49"/>
      <c r="W4691" s="50"/>
      <c r="X4691" s="90" t="str">
        <f>IF(LEFT(VLOOKUP(A4691,施設概要表!A:C,3,FALSE),3)="011","●","")</f>
        <v/>
      </c>
    </row>
    <row r="4692" spans="1:24" hidden="1">
      <c r="A4692" s="46" t="s">
        <v>9511</v>
      </c>
      <c r="B4692" s="47" t="s">
        <v>9586</v>
      </c>
      <c r="C4692" s="48" t="s">
        <v>9587</v>
      </c>
      <c r="D4692" s="49">
        <v>9.4674556213017694E-2</v>
      </c>
      <c r="E4692" s="49">
        <v>0</v>
      </c>
      <c r="F4692" s="49">
        <v>2.7613412228796801E-2</v>
      </c>
      <c r="G4692" s="49">
        <v>7.69230769230769E-2</v>
      </c>
      <c r="H4692" s="49">
        <v>6.9033530571992102E-2</v>
      </c>
      <c r="I4692" s="49">
        <v>0.23668639053254401</v>
      </c>
      <c r="J4692" s="49">
        <v>9.2702169625246605E-2</v>
      </c>
      <c r="K4692" s="49">
        <v>1.3806706114398401E-2</v>
      </c>
      <c r="L4692" s="49">
        <v>1.9723865877711998E-3</v>
      </c>
      <c r="M4692" s="49">
        <v>2.9585798816568001E-2</v>
      </c>
      <c r="N4692" s="49">
        <v>0.12623274161735701</v>
      </c>
      <c r="O4692" s="49">
        <v>0</v>
      </c>
      <c r="P4692" s="49">
        <v>1.5779092702169598E-2</v>
      </c>
      <c r="Q4692" s="49">
        <v>1.9723865877711998E-3</v>
      </c>
      <c r="R4692" s="49">
        <v>0</v>
      </c>
      <c r="S4692" s="49">
        <v>0.19132149901380699</v>
      </c>
      <c r="T4692" s="49">
        <v>5.9171597633136102E-3</v>
      </c>
      <c r="U4692" s="49">
        <v>1.5779092702169598E-2</v>
      </c>
      <c r="V4692" s="49">
        <v>1</v>
      </c>
      <c r="W4692" s="50">
        <v>507</v>
      </c>
      <c r="X4692" s="90" t="str">
        <f>IF(LEFT(VLOOKUP(A4692,施設概要表!A:C,3,FALSE),3)="011","●","")</f>
        <v/>
      </c>
    </row>
    <row r="4693" spans="1:24" hidden="1">
      <c r="A4693" s="46" t="s">
        <v>9513</v>
      </c>
      <c r="B4693" s="47" t="s">
        <v>9588</v>
      </c>
      <c r="C4693" s="48" t="s">
        <v>9589</v>
      </c>
      <c r="D4693" s="49">
        <v>8.5616438356164407E-2</v>
      </c>
      <c r="E4693" s="49">
        <v>1.71232876712329E-3</v>
      </c>
      <c r="F4693" s="49">
        <v>1.8835616438356202E-2</v>
      </c>
      <c r="G4693" s="49">
        <v>0.11472602739726</v>
      </c>
      <c r="H4693" s="49">
        <v>0.142123287671233</v>
      </c>
      <c r="I4693" s="49">
        <v>0.24657534246575299</v>
      </c>
      <c r="J4693" s="49">
        <v>3.2534246575342499E-2</v>
      </c>
      <c r="K4693" s="49">
        <v>3.0821917808219201E-2</v>
      </c>
      <c r="L4693" s="49">
        <v>3.4246575342465799E-3</v>
      </c>
      <c r="M4693" s="49">
        <v>4.7945205479452101E-2</v>
      </c>
      <c r="N4693" s="49">
        <v>5.4794520547945202E-2</v>
      </c>
      <c r="O4693" s="49">
        <v>0</v>
      </c>
      <c r="P4693" s="49">
        <v>5.4794520547945202E-2</v>
      </c>
      <c r="Q4693" s="49">
        <v>0</v>
      </c>
      <c r="R4693" s="49">
        <v>1.71232876712329E-3</v>
      </c>
      <c r="S4693" s="49">
        <v>0.133561643835616</v>
      </c>
      <c r="T4693" s="49">
        <v>1.1986301369862999E-2</v>
      </c>
      <c r="U4693" s="49">
        <v>1.8835616438356202E-2</v>
      </c>
      <c r="V4693" s="49">
        <v>1</v>
      </c>
      <c r="W4693" s="50">
        <v>584</v>
      </c>
      <c r="X4693" s="90" t="str">
        <f>IF(LEFT(VLOOKUP(A4693,施設概要表!A:C,3,FALSE),3)="011","●","")</f>
        <v/>
      </c>
    </row>
    <row r="4694" spans="1:24" hidden="1">
      <c r="A4694" s="46" t="s">
        <v>9515</v>
      </c>
      <c r="B4694" s="47" t="s">
        <v>9590</v>
      </c>
      <c r="C4694" s="48" t="s">
        <v>9591</v>
      </c>
      <c r="D4694" s="49">
        <v>0</v>
      </c>
      <c r="E4694" s="49">
        <v>0.78947368421052599</v>
      </c>
      <c r="F4694" s="49">
        <v>0</v>
      </c>
      <c r="G4694" s="49">
        <v>0</v>
      </c>
      <c r="H4694" s="49">
        <v>0</v>
      </c>
      <c r="I4694" s="49">
        <v>0.21052631578947401</v>
      </c>
      <c r="J4694" s="49">
        <v>0</v>
      </c>
      <c r="K4694" s="49">
        <v>0</v>
      </c>
      <c r="L4694" s="49">
        <v>0</v>
      </c>
      <c r="M4694" s="49">
        <v>0</v>
      </c>
      <c r="N4694" s="49">
        <v>0</v>
      </c>
      <c r="O4694" s="49">
        <v>0</v>
      </c>
      <c r="P4694" s="49">
        <v>0</v>
      </c>
      <c r="Q4694" s="49">
        <v>0</v>
      </c>
      <c r="R4694" s="49">
        <v>0</v>
      </c>
      <c r="S4694" s="49">
        <v>0</v>
      </c>
      <c r="T4694" s="49">
        <v>0</v>
      </c>
      <c r="U4694" s="49">
        <v>0</v>
      </c>
      <c r="V4694" s="49">
        <v>1</v>
      </c>
      <c r="W4694" s="50">
        <v>19</v>
      </c>
      <c r="X4694" s="90" t="str">
        <f>IF(LEFT(VLOOKUP(A4694,施設概要表!A:C,3,FALSE),3)="011","●","")</f>
        <v/>
      </c>
    </row>
    <row r="4695" spans="1:24" hidden="1">
      <c r="A4695" s="46" t="s">
        <v>9517</v>
      </c>
      <c r="B4695" s="47" t="s">
        <v>9592</v>
      </c>
      <c r="C4695" s="48" t="s">
        <v>9593</v>
      </c>
      <c r="D4695" s="49"/>
      <c r="E4695" s="49"/>
      <c r="F4695" s="49"/>
      <c r="G4695" s="49"/>
      <c r="H4695" s="49"/>
      <c r="I4695" s="49"/>
      <c r="J4695" s="49"/>
      <c r="K4695" s="49"/>
      <c r="L4695" s="49"/>
      <c r="M4695" s="49"/>
      <c r="N4695" s="49"/>
      <c r="O4695" s="49"/>
      <c r="P4695" s="49"/>
      <c r="Q4695" s="49"/>
      <c r="R4695" s="49"/>
      <c r="S4695" s="49"/>
      <c r="T4695" s="49"/>
      <c r="U4695" s="49"/>
      <c r="V4695" s="49"/>
      <c r="W4695" s="50"/>
      <c r="X4695" s="90" t="str">
        <f>IF(LEFT(VLOOKUP(A4695,施設概要表!A:C,3,FALSE),3)="011","●","")</f>
        <v/>
      </c>
    </row>
    <row r="4696" spans="1:24" hidden="1">
      <c r="A4696" s="46" t="s">
        <v>9519</v>
      </c>
      <c r="B4696" s="47" t="s">
        <v>9594</v>
      </c>
      <c r="C4696" s="48" t="s">
        <v>9595</v>
      </c>
      <c r="D4696" s="49">
        <v>1.36239782016349E-2</v>
      </c>
      <c r="E4696" s="49">
        <v>0</v>
      </c>
      <c r="F4696" s="49">
        <v>8.1743869209809292E-3</v>
      </c>
      <c r="G4696" s="49">
        <v>0.29427792915531298</v>
      </c>
      <c r="H4696" s="49">
        <v>0.31335149863760198</v>
      </c>
      <c r="I4696" s="49">
        <v>0.122615803814714</v>
      </c>
      <c r="J4696" s="49">
        <v>3.81471389645777E-2</v>
      </c>
      <c r="K4696" s="49">
        <v>1.08991825613079E-2</v>
      </c>
      <c r="L4696" s="49">
        <v>0</v>
      </c>
      <c r="M4696" s="49">
        <v>0.108991825613079</v>
      </c>
      <c r="N4696" s="49">
        <v>2.72479564032698E-2</v>
      </c>
      <c r="O4696" s="49">
        <v>0</v>
      </c>
      <c r="P4696" s="49">
        <v>8.1743869209809292E-3</v>
      </c>
      <c r="Q4696" s="49">
        <v>2.7247956403269801E-3</v>
      </c>
      <c r="R4696" s="49">
        <v>0</v>
      </c>
      <c r="S4696" s="49">
        <v>4.0871934604904597E-2</v>
      </c>
      <c r="T4696" s="49">
        <v>0</v>
      </c>
      <c r="U4696" s="49">
        <v>1.08991825613079E-2</v>
      </c>
      <c r="V4696" s="49">
        <v>1</v>
      </c>
      <c r="W4696" s="50">
        <v>367</v>
      </c>
      <c r="X4696" s="90" t="str">
        <f>IF(LEFT(VLOOKUP(A4696,施設概要表!A:C,3,FALSE),3)="011","●","")</f>
        <v/>
      </c>
    </row>
    <row r="4697" spans="1:24" hidden="1">
      <c r="A4697" s="46" t="s">
        <v>9521</v>
      </c>
      <c r="B4697" s="47" t="s">
        <v>9596</v>
      </c>
      <c r="C4697" s="48" t="s">
        <v>9597</v>
      </c>
      <c r="D4697" s="49"/>
      <c r="E4697" s="49"/>
      <c r="F4697" s="49"/>
      <c r="G4697" s="49"/>
      <c r="H4697" s="49"/>
      <c r="I4697" s="49"/>
      <c r="J4697" s="49"/>
      <c r="K4697" s="49"/>
      <c r="L4697" s="49"/>
      <c r="M4697" s="49"/>
      <c r="N4697" s="49"/>
      <c r="O4697" s="49"/>
      <c r="P4697" s="49"/>
      <c r="Q4697" s="49"/>
      <c r="R4697" s="49"/>
      <c r="S4697" s="49"/>
      <c r="T4697" s="49"/>
      <c r="U4697" s="49"/>
      <c r="V4697" s="49"/>
      <c r="W4697" s="50"/>
      <c r="X4697" s="90" t="str">
        <f>IF(LEFT(VLOOKUP(A4697,施設概要表!A:C,3,FALSE),3)="011","●","")</f>
        <v/>
      </c>
    </row>
    <row r="4698" spans="1:24" hidden="1">
      <c r="A4698" s="46" t="s">
        <v>9523</v>
      </c>
      <c r="B4698" s="47" t="s">
        <v>9598</v>
      </c>
      <c r="C4698" s="48" t="s">
        <v>9599</v>
      </c>
      <c r="D4698" s="49"/>
      <c r="E4698" s="49"/>
      <c r="F4698" s="49"/>
      <c r="G4698" s="49"/>
      <c r="H4698" s="49"/>
      <c r="I4698" s="49"/>
      <c r="J4698" s="49"/>
      <c r="K4698" s="49"/>
      <c r="L4698" s="49"/>
      <c r="M4698" s="49"/>
      <c r="N4698" s="49"/>
      <c r="O4698" s="49"/>
      <c r="P4698" s="49"/>
      <c r="Q4698" s="49"/>
      <c r="R4698" s="49"/>
      <c r="S4698" s="49"/>
      <c r="T4698" s="49"/>
      <c r="U4698" s="49"/>
      <c r="V4698" s="49"/>
      <c r="W4698" s="50"/>
      <c r="X4698" s="90" t="str">
        <f>IF(LEFT(VLOOKUP(A4698,施設概要表!A:C,3,FALSE),3)="011","●","")</f>
        <v/>
      </c>
    </row>
    <row r="4699" spans="1:24" hidden="1">
      <c r="A4699" s="46" t="s">
        <v>9525</v>
      </c>
      <c r="B4699" s="47" t="s">
        <v>9600</v>
      </c>
      <c r="C4699" s="48" t="s">
        <v>9601</v>
      </c>
      <c r="D4699" s="49"/>
      <c r="E4699" s="49"/>
      <c r="F4699" s="49"/>
      <c r="G4699" s="49"/>
      <c r="H4699" s="49"/>
      <c r="I4699" s="49"/>
      <c r="J4699" s="49"/>
      <c r="K4699" s="49"/>
      <c r="L4699" s="49"/>
      <c r="M4699" s="49"/>
      <c r="N4699" s="49"/>
      <c r="O4699" s="49"/>
      <c r="P4699" s="49"/>
      <c r="Q4699" s="49"/>
      <c r="R4699" s="49"/>
      <c r="S4699" s="49"/>
      <c r="T4699" s="49"/>
      <c r="U4699" s="49"/>
      <c r="V4699" s="49"/>
      <c r="W4699" s="50"/>
      <c r="X4699" s="90" t="str">
        <f>IF(LEFT(VLOOKUP(A4699,施設概要表!A:C,3,FALSE),3)="011","●","")</f>
        <v/>
      </c>
    </row>
    <row r="4700" spans="1:24" hidden="1">
      <c r="A4700" s="46" t="s">
        <v>9527</v>
      </c>
      <c r="B4700" s="47" t="s">
        <v>9602</v>
      </c>
      <c r="C4700" s="48" t="s">
        <v>9603</v>
      </c>
      <c r="D4700" s="49"/>
      <c r="E4700" s="49"/>
      <c r="F4700" s="49"/>
      <c r="G4700" s="49"/>
      <c r="H4700" s="49"/>
      <c r="I4700" s="49"/>
      <c r="J4700" s="49"/>
      <c r="K4700" s="49"/>
      <c r="L4700" s="49"/>
      <c r="M4700" s="49"/>
      <c r="N4700" s="49"/>
      <c r="O4700" s="49"/>
      <c r="P4700" s="49"/>
      <c r="Q4700" s="49"/>
      <c r="R4700" s="49"/>
      <c r="S4700" s="49"/>
      <c r="T4700" s="49"/>
      <c r="U4700" s="49"/>
      <c r="V4700" s="49"/>
      <c r="W4700" s="50"/>
      <c r="X4700" s="90" t="str">
        <f>IF(LEFT(VLOOKUP(A4700,施設概要表!A:C,3,FALSE),3)="011","●","")</f>
        <v/>
      </c>
    </row>
    <row r="4701" spans="1:24" hidden="1">
      <c r="A4701" s="46" t="s">
        <v>9529</v>
      </c>
      <c r="B4701" s="47" t="s">
        <v>9604</v>
      </c>
      <c r="C4701" s="48" t="s">
        <v>9605</v>
      </c>
      <c r="D4701" s="49"/>
      <c r="E4701" s="49"/>
      <c r="F4701" s="49"/>
      <c r="G4701" s="49"/>
      <c r="H4701" s="49"/>
      <c r="I4701" s="49"/>
      <c r="J4701" s="49"/>
      <c r="K4701" s="49"/>
      <c r="L4701" s="49"/>
      <c r="M4701" s="49"/>
      <c r="N4701" s="49"/>
      <c r="O4701" s="49"/>
      <c r="P4701" s="49"/>
      <c r="Q4701" s="49"/>
      <c r="R4701" s="49"/>
      <c r="S4701" s="49"/>
      <c r="T4701" s="49"/>
      <c r="U4701" s="49"/>
      <c r="V4701" s="49"/>
      <c r="W4701" s="50"/>
      <c r="X4701" s="90" t="str">
        <f>IF(LEFT(VLOOKUP(A4701,施設概要表!A:C,3,FALSE),3)="011","●","")</f>
        <v/>
      </c>
    </row>
    <row r="4702" spans="1:24" hidden="1">
      <c r="A4702" s="46" t="s">
        <v>9531</v>
      </c>
      <c r="B4702" s="47" t="s">
        <v>9606</v>
      </c>
      <c r="C4702" s="48" t="s">
        <v>9607</v>
      </c>
      <c r="D4702" s="49">
        <v>0</v>
      </c>
      <c r="E4702" s="49">
        <v>0</v>
      </c>
      <c r="F4702" s="49">
        <v>0</v>
      </c>
      <c r="G4702" s="49">
        <v>0</v>
      </c>
      <c r="H4702" s="49">
        <v>0</v>
      </c>
      <c r="I4702" s="49">
        <v>1.8105849582172699E-2</v>
      </c>
      <c r="J4702" s="49">
        <v>0</v>
      </c>
      <c r="K4702" s="49">
        <v>1.3927576601671301E-3</v>
      </c>
      <c r="L4702" s="49">
        <v>1.3927576601671301E-3</v>
      </c>
      <c r="M4702" s="49">
        <v>0</v>
      </c>
      <c r="N4702" s="49">
        <v>0.96935933147632303</v>
      </c>
      <c r="O4702" s="49">
        <v>0</v>
      </c>
      <c r="P4702" s="49">
        <v>1.3927576601671301E-3</v>
      </c>
      <c r="Q4702" s="49">
        <v>0</v>
      </c>
      <c r="R4702" s="49">
        <v>0</v>
      </c>
      <c r="S4702" s="49">
        <v>6.9637883008356501E-3</v>
      </c>
      <c r="T4702" s="49">
        <v>0</v>
      </c>
      <c r="U4702" s="49">
        <v>1.3927576601671301E-3</v>
      </c>
      <c r="V4702" s="49">
        <v>1</v>
      </c>
      <c r="W4702" s="50">
        <v>718</v>
      </c>
      <c r="X4702" s="90" t="str">
        <f>IF(LEFT(VLOOKUP(A4702,施設概要表!A:C,3,FALSE),3)="011","●","")</f>
        <v/>
      </c>
    </row>
    <row r="4703" spans="1:24" hidden="1">
      <c r="A4703" s="46" t="s">
        <v>9533</v>
      </c>
      <c r="B4703" s="47" t="s">
        <v>9608</v>
      </c>
      <c r="C4703" s="48" t="s">
        <v>9609</v>
      </c>
      <c r="D4703" s="49">
        <v>3.5315985130111499E-2</v>
      </c>
      <c r="E4703" s="49">
        <v>1.8587360594795499E-3</v>
      </c>
      <c r="F4703" s="49">
        <v>2.7881040892193301E-2</v>
      </c>
      <c r="G4703" s="49">
        <v>0.31784386617100402</v>
      </c>
      <c r="H4703" s="49">
        <v>0.102230483271375</v>
      </c>
      <c r="I4703" s="49">
        <v>0.22304832713754599</v>
      </c>
      <c r="J4703" s="49">
        <v>3.3457249070632002E-2</v>
      </c>
      <c r="K4703" s="49">
        <v>4.6468401486988803E-2</v>
      </c>
      <c r="L4703" s="49">
        <v>1.8587360594795499E-3</v>
      </c>
      <c r="M4703" s="49">
        <v>4.2750929368029697E-2</v>
      </c>
      <c r="N4703" s="49">
        <v>7.24907063197026E-2</v>
      </c>
      <c r="O4703" s="49">
        <v>1.8587360594795499E-3</v>
      </c>
      <c r="P4703" s="49">
        <v>1.11524163568773E-2</v>
      </c>
      <c r="Q4703" s="49">
        <v>0</v>
      </c>
      <c r="R4703" s="49">
        <v>0</v>
      </c>
      <c r="S4703" s="49">
        <v>6.31970260223048E-2</v>
      </c>
      <c r="T4703" s="49">
        <v>1.8587360594795499E-3</v>
      </c>
      <c r="U4703" s="49">
        <v>1.6728624535316001E-2</v>
      </c>
      <c r="V4703" s="49">
        <v>1</v>
      </c>
      <c r="W4703" s="50">
        <v>538</v>
      </c>
      <c r="X4703" s="90" t="str">
        <f>IF(LEFT(VLOOKUP(A4703,施設概要表!A:C,3,FALSE),3)="011","●","")</f>
        <v/>
      </c>
    </row>
    <row r="4704" spans="1:24" hidden="1">
      <c r="A4704" s="46" t="s">
        <v>9535</v>
      </c>
      <c r="B4704" s="47" t="s">
        <v>9610</v>
      </c>
      <c r="C4704" s="48" t="s">
        <v>9611</v>
      </c>
      <c r="D4704" s="49">
        <v>0.05</v>
      </c>
      <c r="E4704" s="49">
        <v>4.1666666666666701E-3</v>
      </c>
      <c r="F4704" s="49">
        <v>2.0833333333333301E-2</v>
      </c>
      <c r="G4704" s="49">
        <v>0.108333333333333</v>
      </c>
      <c r="H4704" s="49">
        <v>0.16250000000000001</v>
      </c>
      <c r="I4704" s="49">
        <v>0.195833333333333</v>
      </c>
      <c r="J4704" s="49">
        <v>4.5833333333333302E-2</v>
      </c>
      <c r="K4704" s="49">
        <v>4.5833333333333302E-2</v>
      </c>
      <c r="L4704" s="49">
        <v>0</v>
      </c>
      <c r="M4704" s="49">
        <v>0.104166666666667</v>
      </c>
      <c r="N4704" s="49">
        <v>0.1125</v>
      </c>
      <c r="O4704" s="49">
        <v>0</v>
      </c>
      <c r="P4704" s="49">
        <v>1.6666666666666701E-2</v>
      </c>
      <c r="Q4704" s="49">
        <v>4.1666666666666701E-3</v>
      </c>
      <c r="R4704" s="49">
        <v>0</v>
      </c>
      <c r="S4704" s="49">
        <v>9.1666666666666702E-2</v>
      </c>
      <c r="T4704" s="49">
        <v>2.0833333333333301E-2</v>
      </c>
      <c r="U4704" s="49">
        <v>1.6666666666666701E-2</v>
      </c>
      <c r="V4704" s="49">
        <v>1</v>
      </c>
      <c r="W4704" s="50">
        <v>240</v>
      </c>
      <c r="X4704" s="90" t="str">
        <f>IF(LEFT(VLOOKUP(A4704,施設概要表!A:C,3,FALSE),3)="011","●","")</f>
        <v/>
      </c>
    </row>
    <row r="4705" spans="1:24" hidden="1">
      <c r="A4705" s="46" t="s">
        <v>9537</v>
      </c>
      <c r="B4705" s="47" t="s">
        <v>9612</v>
      </c>
      <c r="C4705" s="48" t="s">
        <v>9613</v>
      </c>
      <c r="D4705" s="49"/>
      <c r="E4705" s="49"/>
      <c r="F4705" s="49"/>
      <c r="G4705" s="49"/>
      <c r="H4705" s="49"/>
      <c r="I4705" s="49"/>
      <c r="J4705" s="49"/>
      <c r="K4705" s="49"/>
      <c r="L4705" s="49"/>
      <c r="M4705" s="49"/>
      <c r="N4705" s="49"/>
      <c r="O4705" s="49"/>
      <c r="P4705" s="49"/>
      <c r="Q4705" s="49"/>
      <c r="R4705" s="49"/>
      <c r="S4705" s="49"/>
      <c r="T4705" s="49"/>
      <c r="U4705" s="49"/>
      <c r="V4705" s="49"/>
      <c r="W4705" s="50"/>
      <c r="X4705" s="90" t="str">
        <f>IF(LEFT(VLOOKUP(A4705,施設概要表!A:C,3,FALSE),3)="011","●","")</f>
        <v/>
      </c>
    </row>
    <row r="4706" spans="1:24" hidden="1">
      <c r="A4706" s="46" t="s">
        <v>9539</v>
      </c>
      <c r="B4706" s="47" t="s">
        <v>9614</v>
      </c>
      <c r="C4706" s="48" t="s">
        <v>9615</v>
      </c>
      <c r="D4706" s="49">
        <v>1.1589403973509899E-2</v>
      </c>
      <c r="E4706" s="49">
        <v>0</v>
      </c>
      <c r="F4706" s="49">
        <v>2.8145695364238402E-2</v>
      </c>
      <c r="G4706" s="49">
        <v>4.6357615894039701E-2</v>
      </c>
      <c r="H4706" s="49">
        <v>1.9867549668874201E-2</v>
      </c>
      <c r="I4706" s="49">
        <v>0.195364238410596</v>
      </c>
      <c r="J4706" s="49">
        <v>1.1589403973509899E-2</v>
      </c>
      <c r="K4706" s="49">
        <v>2.1523178807947001E-2</v>
      </c>
      <c r="L4706" s="49">
        <v>0</v>
      </c>
      <c r="M4706" s="49">
        <v>0.427152317880795</v>
      </c>
      <c r="N4706" s="49">
        <v>0.195364238410596</v>
      </c>
      <c r="O4706" s="49">
        <v>1.6556291390728501E-3</v>
      </c>
      <c r="P4706" s="49">
        <v>1.1589403973509899E-2</v>
      </c>
      <c r="Q4706" s="49">
        <v>0</v>
      </c>
      <c r="R4706" s="49">
        <v>0</v>
      </c>
      <c r="S4706" s="49">
        <v>1.9867549668874201E-2</v>
      </c>
      <c r="T4706" s="49">
        <v>0</v>
      </c>
      <c r="U4706" s="49">
        <v>9.93377483443709E-3</v>
      </c>
      <c r="V4706" s="49">
        <v>1</v>
      </c>
      <c r="W4706" s="50">
        <v>604</v>
      </c>
      <c r="X4706" s="90" t="str">
        <f>IF(LEFT(VLOOKUP(A4706,施設概要表!A:C,3,FALSE),3)="011","●","")</f>
        <v/>
      </c>
    </row>
    <row r="4707" spans="1:24" hidden="1">
      <c r="A4707" s="46" t="s">
        <v>9541</v>
      </c>
      <c r="B4707" s="47" t="s">
        <v>9616</v>
      </c>
      <c r="C4707" s="48" t="s">
        <v>9617</v>
      </c>
      <c r="D4707" s="49">
        <v>0.122923588039867</v>
      </c>
      <c r="E4707" s="49">
        <v>0</v>
      </c>
      <c r="F4707" s="49">
        <v>2.9900332225913599E-2</v>
      </c>
      <c r="G4707" s="49">
        <v>0.112956810631229</v>
      </c>
      <c r="H4707" s="49">
        <v>0.172757475083056</v>
      </c>
      <c r="I4707" s="49">
        <v>0.196013289036545</v>
      </c>
      <c r="J4707" s="49">
        <v>4.9833887043189397E-2</v>
      </c>
      <c r="K4707" s="49">
        <v>1.66112956810631E-2</v>
      </c>
      <c r="L4707" s="49">
        <v>0</v>
      </c>
      <c r="M4707" s="49">
        <v>9.9667774086378697E-2</v>
      </c>
      <c r="N4707" s="49">
        <v>3.6544850498338902E-2</v>
      </c>
      <c r="O4707" s="49">
        <v>6.6445182724252502E-3</v>
      </c>
      <c r="P4707" s="49">
        <v>3.32225913621262E-2</v>
      </c>
      <c r="Q4707" s="49">
        <v>3.3222591362126199E-3</v>
      </c>
      <c r="R4707" s="49">
        <v>0</v>
      </c>
      <c r="S4707" s="49">
        <v>9.9667774086378697E-2</v>
      </c>
      <c r="T4707" s="49">
        <v>1.66112956810631E-2</v>
      </c>
      <c r="U4707" s="49">
        <v>3.3222591362126199E-3</v>
      </c>
      <c r="V4707" s="49">
        <v>1</v>
      </c>
      <c r="W4707" s="50">
        <v>301</v>
      </c>
      <c r="X4707" s="90" t="str">
        <f>IF(LEFT(VLOOKUP(A4707,施設概要表!A:C,3,FALSE),3)="011","●","")</f>
        <v/>
      </c>
    </row>
    <row r="4708" spans="1:24" hidden="1">
      <c r="A4708" s="46" t="s">
        <v>9543</v>
      </c>
      <c r="B4708" s="47" t="s">
        <v>9618</v>
      </c>
      <c r="C4708" s="48" t="s">
        <v>9619</v>
      </c>
      <c r="D4708" s="49">
        <v>0</v>
      </c>
      <c r="E4708" s="49">
        <v>0.97540711199734098</v>
      </c>
      <c r="F4708" s="49">
        <v>6.6467264872050499E-4</v>
      </c>
      <c r="G4708" s="49">
        <v>0</v>
      </c>
      <c r="H4708" s="49">
        <v>0</v>
      </c>
      <c r="I4708" s="49">
        <v>0</v>
      </c>
      <c r="J4708" s="49">
        <v>0</v>
      </c>
      <c r="K4708" s="49">
        <v>0</v>
      </c>
      <c r="L4708" s="49">
        <v>0</v>
      </c>
      <c r="M4708" s="49">
        <v>1.72814888667331E-2</v>
      </c>
      <c r="N4708" s="49">
        <v>0</v>
      </c>
      <c r="O4708" s="49">
        <v>0</v>
      </c>
      <c r="P4708" s="49">
        <v>0</v>
      </c>
      <c r="Q4708" s="49">
        <v>0</v>
      </c>
      <c r="R4708" s="49">
        <v>0</v>
      </c>
      <c r="S4708" s="49">
        <v>3.3233632436025298E-4</v>
      </c>
      <c r="T4708" s="49">
        <v>0</v>
      </c>
      <c r="U4708" s="49">
        <v>6.3143901628447997E-3</v>
      </c>
      <c r="V4708" s="49">
        <v>1</v>
      </c>
      <c r="W4708" s="50">
        <v>3009</v>
      </c>
      <c r="X4708" s="90" t="str">
        <f>IF(LEFT(VLOOKUP(A4708,施設概要表!A:C,3,FALSE),3)="011","●","")</f>
        <v/>
      </c>
    </row>
    <row r="4709" spans="1:24" hidden="1">
      <c r="A4709" s="46" t="s">
        <v>9545</v>
      </c>
      <c r="B4709" s="47" t="s">
        <v>9620</v>
      </c>
      <c r="C4709" s="48" t="s">
        <v>9621</v>
      </c>
      <c r="D4709" s="49">
        <v>2.8985507246376802E-2</v>
      </c>
      <c r="E4709" s="49">
        <v>0</v>
      </c>
      <c r="F4709" s="49">
        <v>1.4492753623188401E-2</v>
      </c>
      <c r="G4709" s="49">
        <v>4.3478260869565202E-2</v>
      </c>
      <c r="H4709" s="49">
        <v>0.115942028985507</v>
      </c>
      <c r="I4709" s="49">
        <v>0.47826086956521702</v>
      </c>
      <c r="J4709" s="49">
        <v>0</v>
      </c>
      <c r="K4709" s="49">
        <v>1.4492753623188401E-2</v>
      </c>
      <c r="L4709" s="49">
        <v>0</v>
      </c>
      <c r="M4709" s="49">
        <v>2.8985507246376802E-2</v>
      </c>
      <c r="N4709" s="49">
        <v>0.101449275362319</v>
      </c>
      <c r="O4709" s="49">
        <v>1.4492753623188401E-2</v>
      </c>
      <c r="P4709" s="49">
        <v>5.7971014492753603E-2</v>
      </c>
      <c r="Q4709" s="49">
        <v>0</v>
      </c>
      <c r="R4709" s="49">
        <v>0</v>
      </c>
      <c r="S4709" s="49">
        <v>5.7971014492753603E-2</v>
      </c>
      <c r="T4709" s="49">
        <v>2.8985507246376802E-2</v>
      </c>
      <c r="U4709" s="49">
        <v>1.4492753623188401E-2</v>
      </c>
      <c r="V4709" s="49">
        <v>1</v>
      </c>
      <c r="W4709" s="50">
        <v>69</v>
      </c>
      <c r="X4709" s="90" t="str">
        <f>IF(LEFT(VLOOKUP(A4709,施設概要表!A:C,3,FALSE),3)="011","●","")</f>
        <v/>
      </c>
    </row>
    <row r="4710" spans="1:24" hidden="1">
      <c r="A4710" s="46" t="s">
        <v>9547</v>
      </c>
      <c r="B4710" s="47" t="s">
        <v>9622</v>
      </c>
      <c r="C4710" s="48" t="s">
        <v>9623</v>
      </c>
      <c r="D4710" s="49"/>
      <c r="E4710" s="49"/>
      <c r="F4710" s="49"/>
      <c r="G4710" s="49"/>
      <c r="H4710" s="49"/>
      <c r="I4710" s="49"/>
      <c r="J4710" s="49"/>
      <c r="K4710" s="49"/>
      <c r="L4710" s="49"/>
      <c r="M4710" s="49"/>
      <c r="N4710" s="49"/>
      <c r="O4710" s="49"/>
      <c r="P4710" s="49"/>
      <c r="Q4710" s="49"/>
      <c r="R4710" s="49"/>
      <c r="S4710" s="49"/>
      <c r="T4710" s="49"/>
      <c r="U4710" s="49"/>
      <c r="V4710" s="49"/>
      <c r="W4710" s="50"/>
      <c r="X4710" s="90" t="str">
        <f>IF(LEFT(VLOOKUP(A4710,施設概要表!A:C,3,FALSE),3)="011","●","")</f>
        <v/>
      </c>
    </row>
    <row r="4711" spans="1:24" hidden="1">
      <c r="A4711" s="46" t="s">
        <v>9549</v>
      </c>
      <c r="B4711" s="47" t="s">
        <v>9624</v>
      </c>
      <c r="C4711" s="48" t="s">
        <v>9625</v>
      </c>
      <c r="D4711" s="49">
        <v>1.3227513227513201E-2</v>
      </c>
      <c r="E4711" s="49">
        <v>0</v>
      </c>
      <c r="F4711" s="49">
        <v>1.0582010582010601E-2</v>
      </c>
      <c r="G4711" s="49">
        <v>0.16269841269841301</v>
      </c>
      <c r="H4711" s="49">
        <v>0.58465608465608498</v>
      </c>
      <c r="I4711" s="49">
        <v>6.6137566137566106E-2</v>
      </c>
      <c r="J4711" s="49">
        <v>6.6137566137566099E-3</v>
      </c>
      <c r="K4711" s="49">
        <v>1.85185185185185E-2</v>
      </c>
      <c r="L4711" s="49">
        <v>0</v>
      </c>
      <c r="M4711" s="49">
        <v>2.6455026455026499E-2</v>
      </c>
      <c r="N4711" s="49">
        <v>7.8042328042327996E-2</v>
      </c>
      <c r="O4711" s="49">
        <v>0</v>
      </c>
      <c r="P4711" s="49">
        <v>3.9682539682539698E-3</v>
      </c>
      <c r="Q4711" s="49">
        <v>0</v>
      </c>
      <c r="R4711" s="49">
        <v>0</v>
      </c>
      <c r="S4711" s="49">
        <v>2.7777777777777801E-2</v>
      </c>
      <c r="T4711" s="49">
        <v>0</v>
      </c>
      <c r="U4711" s="49">
        <v>1.3227513227513201E-3</v>
      </c>
      <c r="V4711" s="49">
        <v>1</v>
      </c>
      <c r="W4711" s="50">
        <v>756</v>
      </c>
      <c r="X4711" s="90" t="str">
        <f>IF(LEFT(VLOOKUP(A4711,施設概要表!A:C,3,FALSE),3)="011","●","")</f>
        <v/>
      </c>
    </row>
    <row r="4712" spans="1:24" hidden="1">
      <c r="A4712" s="46" t="s">
        <v>9551</v>
      </c>
      <c r="B4712" s="47" t="s">
        <v>9626</v>
      </c>
      <c r="C4712" s="48" t="s">
        <v>9627</v>
      </c>
      <c r="D4712" s="49">
        <v>3.515625E-2</v>
      </c>
      <c r="E4712" s="49">
        <v>8.0078125E-2</v>
      </c>
      <c r="F4712" s="49">
        <v>9.765625E-3</v>
      </c>
      <c r="G4712" s="49">
        <v>6.25E-2</v>
      </c>
      <c r="H4712" s="49">
        <v>5.078125E-2</v>
      </c>
      <c r="I4712" s="49">
        <v>8.984375E-2</v>
      </c>
      <c r="J4712" s="49">
        <v>0.15625</v>
      </c>
      <c r="K4712" s="49">
        <v>0.119140625</v>
      </c>
      <c r="L4712" s="49">
        <v>1.953125E-3</v>
      </c>
      <c r="M4712" s="49">
        <v>5.6640625E-2</v>
      </c>
      <c r="N4712" s="49">
        <v>1.5625E-2</v>
      </c>
      <c r="O4712" s="49">
        <v>0</v>
      </c>
      <c r="P4712" s="49">
        <v>5.859375E-3</v>
      </c>
      <c r="Q4712" s="49">
        <v>1.953125E-3</v>
      </c>
      <c r="R4712" s="49">
        <v>0</v>
      </c>
      <c r="S4712" s="49">
        <v>0.19140625</v>
      </c>
      <c r="T4712" s="49">
        <v>0</v>
      </c>
      <c r="U4712" s="49">
        <v>0.123046875</v>
      </c>
      <c r="V4712" s="49">
        <v>1</v>
      </c>
      <c r="W4712" s="50">
        <v>512</v>
      </c>
      <c r="X4712" s="90" t="str">
        <f>IF(LEFT(VLOOKUP(A4712,施設概要表!A:C,3,FALSE),3)="011","●","")</f>
        <v/>
      </c>
    </row>
    <row r="4713" spans="1:24" hidden="1">
      <c r="A4713" s="46" t="s">
        <v>9553</v>
      </c>
      <c r="B4713" s="47" t="s">
        <v>9628</v>
      </c>
      <c r="C4713" s="48" t="s">
        <v>9629</v>
      </c>
      <c r="D4713" s="49">
        <v>9.1743119266055106E-2</v>
      </c>
      <c r="E4713" s="49">
        <v>0</v>
      </c>
      <c r="F4713" s="49">
        <v>3.6697247706422E-2</v>
      </c>
      <c r="G4713" s="49">
        <v>0.146788990825688</v>
      </c>
      <c r="H4713" s="49">
        <v>6.4220183486238494E-2</v>
      </c>
      <c r="I4713" s="49">
        <v>0.26146788990825698</v>
      </c>
      <c r="J4713" s="49">
        <v>8.7155963302752298E-2</v>
      </c>
      <c r="K4713" s="49">
        <v>1.3761467889908299E-2</v>
      </c>
      <c r="L4713" s="49">
        <v>0</v>
      </c>
      <c r="M4713" s="49">
        <v>3.2110091743119303E-2</v>
      </c>
      <c r="N4713" s="49">
        <v>5.0458715596330299E-2</v>
      </c>
      <c r="O4713" s="49">
        <v>0</v>
      </c>
      <c r="P4713" s="49">
        <v>4.5871559633027499E-3</v>
      </c>
      <c r="Q4713" s="49">
        <v>0</v>
      </c>
      <c r="R4713" s="49">
        <v>0</v>
      </c>
      <c r="S4713" s="49">
        <v>0.197247706422018</v>
      </c>
      <c r="T4713" s="49">
        <v>4.5871559633027499E-3</v>
      </c>
      <c r="U4713" s="49">
        <v>9.1743119266055103E-3</v>
      </c>
      <c r="V4713" s="49">
        <v>1</v>
      </c>
      <c r="W4713" s="50">
        <v>218</v>
      </c>
      <c r="X4713" s="90" t="str">
        <f>IF(LEFT(VLOOKUP(A4713,施設概要表!A:C,3,FALSE),3)="011","●","")</f>
        <v/>
      </c>
    </row>
    <row r="4714" spans="1:24" hidden="1">
      <c r="A4714" s="46" t="s">
        <v>9555</v>
      </c>
      <c r="B4714" s="47" t="s">
        <v>9630</v>
      </c>
      <c r="C4714" s="48" t="s">
        <v>9631</v>
      </c>
      <c r="D4714" s="49">
        <v>2.4509803921568599E-2</v>
      </c>
      <c r="E4714" s="49">
        <v>0</v>
      </c>
      <c r="F4714" s="49">
        <v>4.9019607843137298E-3</v>
      </c>
      <c r="G4714" s="49">
        <v>0.28921568627451</v>
      </c>
      <c r="H4714" s="49">
        <v>7.8431372549019607E-2</v>
      </c>
      <c r="I4714" s="49">
        <v>0.269607843137255</v>
      </c>
      <c r="J4714" s="49">
        <v>2.4509803921568599E-2</v>
      </c>
      <c r="K4714" s="49">
        <v>4.9019607843137298E-3</v>
      </c>
      <c r="L4714" s="49">
        <v>0</v>
      </c>
      <c r="M4714" s="49">
        <v>4.4117647058823498E-2</v>
      </c>
      <c r="N4714" s="49">
        <v>9.31372549019608E-2</v>
      </c>
      <c r="O4714" s="49">
        <v>4.9019607843137298E-3</v>
      </c>
      <c r="P4714" s="49">
        <v>6.3725490196078399E-2</v>
      </c>
      <c r="Q4714" s="49">
        <v>0</v>
      </c>
      <c r="R4714" s="49">
        <v>0</v>
      </c>
      <c r="S4714" s="49">
        <v>7.8431372549019607E-2</v>
      </c>
      <c r="T4714" s="49">
        <v>9.8039215686274508E-3</v>
      </c>
      <c r="U4714" s="49">
        <v>9.8039215686274508E-3</v>
      </c>
      <c r="V4714" s="49">
        <v>1</v>
      </c>
      <c r="W4714" s="50">
        <v>204</v>
      </c>
      <c r="X4714" s="90" t="str">
        <f>IF(LEFT(VLOOKUP(A4714,施設概要表!A:C,3,FALSE),3)="011","●","")</f>
        <v/>
      </c>
    </row>
    <row r="4715" spans="1:24" hidden="1">
      <c r="A4715" s="46" t="s">
        <v>9557</v>
      </c>
      <c r="B4715" s="47" t="s">
        <v>9632</v>
      </c>
      <c r="C4715" s="48" t="s">
        <v>9633</v>
      </c>
      <c r="D4715" s="49">
        <v>0.115606936416185</v>
      </c>
      <c r="E4715" s="49">
        <v>2.8901734104046198E-3</v>
      </c>
      <c r="F4715" s="49">
        <v>4.6242774566474E-2</v>
      </c>
      <c r="G4715" s="49">
        <v>0.12716763005780299</v>
      </c>
      <c r="H4715" s="49">
        <v>0.135838150289017</v>
      </c>
      <c r="I4715" s="49">
        <v>0.144508670520231</v>
      </c>
      <c r="J4715" s="49">
        <v>7.2254335260115599E-2</v>
      </c>
      <c r="K4715" s="49">
        <v>3.7572254335260097E-2</v>
      </c>
      <c r="L4715" s="49">
        <v>0</v>
      </c>
      <c r="M4715" s="49">
        <v>7.80346820809249E-2</v>
      </c>
      <c r="N4715" s="49">
        <v>8.3815028901734104E-2</v>
      </c>
      <c r="O4715" s="49">
        <v>2.8901734104046198E-3</v>
      </c>
      <c r="P4715" s="49">
        <v>2.6011560693641599E-2</v>
      </c>
      <c r="Q4715" s="49">
        <v>0</v>
      </c>
      <c r="R4715" s="49">
        <v>0</v>
      </c>
      <c r="S4715" s="49">
        <v>0.10404624277456601</v>
      </c>
      <c r="T4715" s="49">
        <v>8.6705202312138702E-3</v>
      </c>
      <c r="U4715" s="49">
        <v>1.44508670520231E-2</v>
      </c>
      <c r="V4715" s="49">
        <v>1</v>
      </c>
      <c r="W4715" s="50">
        <v>346</v>
      </c>
      <c r="X4715" s="90" t="str">
        <f>IF(LEFT(VLOOKUP(A4715,施設概要表!A:C,3,FALSE),3)="011","●","")</f>
        <v/>
      </c>
    </row>
    <row r="4716" spans="1:24" hidden="1">
      <c r="A4716" s="46" t="s">
        <v>9559</v>
      </c>
      <c r="B4716" s="47" t="s">
        <v>9634</v>
      </c>
      <c r="C4716" s="48" t="s">
        <v>3951</v>
      </c>
      <c r="D4716" s="49"/>
      <c r="E4716" s="49"/>
      <c r="F4716" s="49"/>
      <c r="G4716" s="49"/>
      <c r="H4716" s="49"/>
      <c r="I4716" s="49"/>
      <c r="J4716" s="49"/>
      <c r="K4716" s="49"/>
      <c r="L4716" s="49"/>
      <c r="M4716" s="49"/>
      <c r="N4716" s="49"/>
      <c r="O4716" s="49"/>
      <c r="P4716" s="49"/>
      <c r="Q4716" s="49"/>
      <c r="R4716" s="49"/>
      <c r="S4716" s="49"/>
      <c r="T4716" s="49"/>
      <c r="U4716" s="49"/>
      <c r="V4716" s="49"/>
      <c r="W4716" s="50"/>
      <c r="X4716" s="90" t="str">
        <f>IF(LEFT(VLOOKUP(A4716,施設概要表!A:C,3,FALSE),3)="011","●","")</f>
        <v/>
      </c>
    </row>
    <row r="4717" spans="1:24" hidden="1">
      <c r="A4717" s="46" t="s">
        <v>9561</v>
      </c>
      <c r="B4717" s="47" t="s">
        <v>9635</v>
      </c>
      <c r="C4717" s="48" t="s">
        <v>9636</v>
      </c>
      <c r="D4717" s="49"/>
      <c r="E4717" s="49"/>
      <c r="F4717" s="49"/>
      <c r="G4717" s="49"/>
      <c r="H4717" s="49"/>
      <c r="I4717" s="49"/>
      <c r="J4717" s="49"/>
      <c r="K4717" s="49"/>
      <c r="L4717" s="49"/>
      <c r="M4717" s="49"/>
      <c r="N4717" s="49"/>
      <c r="O4717" s="49"/>
      <c r="P4717" s="49"/>
      <c r="Q4717" s="49"/>
      <c r="R4717" s="49"/>
      <c r="S4717" s="49"/>
      <c r="T4717" s="49"/>
      <c r="U4717" s="49"/>
      <c r="V4717" s="49"/>
      <c r="W4717" s="50"/>
      <c r="X4717" s="90" t="str">
        <f>IF(LEFT(VLOOKUP(A4717,施設概要表!A:C,3,FALSE),3)="011","●","")</f>
        <v/>
      </c>
    </row>
    <row r="4718" spans="1:24" hidden="1">
      <c r="A4718" s="46" t="s">
        <v>9563</v>
      </c>
      <c r="B4718" s="47" t="s">
        <v>9637</v>
      </c>
      <c r="C4718" s="48" t="s">
        <v>9638</v>
      </c>
      <c r="D4718" s="49"/>
      <c r="E4718" s="49"/>
      <c r="F4718" s="49"/>
      <c r="G4718" s="49"/>
      <c r="H4718" s="49"/>
      <c r="I4718" s="49"/>
      <c r="J4718" s="49"/>
      <c r="K4718" s="49"/>
      <c r="L4718" s="49"/>
      <c r="M4718" s="49"/>
      <c r="N4718" s="49"/>
      <c r="O4718" s="49"/>
      <c r="P4718" s="49"/>
      <c r="Q4718" s="49"/>
      <c r="R4718" s="49"/>
      <c r="S4718" s="49"/>
      <c r="T4718" s="49"/>
      <c r="U4718" s="49"/>
      <c r="V4718" s="49"/>
      <c r="W4718" s="50"/>
      <c r="X4718" s="90" t="str">
        <f>IF(LEFT(VLOOKUP(A4718,施設概要表!A:C,3,FALSE),3)="011","●","")</f>
        <v/>
      </c>
    </row>
    <row r="4719" spans="1:24" hidden="1">
      <c r="A4719" s="46" t="s">
        <v>9565</v>
      </c>
      <c r="B4719" s="47" t="s">
        <v>9639</v>
      </c>
      <c r="C4719" s="48" t="s">
        <v>9640</v>
      </c>
      <c r="D4719" s="49">
        <v>0.12258064516129</v>
      </c>
      <c r="E4719" s="49">
        <v>0</v>
      </c>
      <c r="F4719" s="49">
        <v>1.9354838709677399E-2</v>
      </c>
      <c r="G4719" s="49">
        <v>4.1935483870967703E-2</v>
      </c>
      <c r="H4719" s="49">
        <v>1.9354838709677399E-2</v>
      </c>
      <c r="I4719" s="49">
        <v>0.51935483870967702</v>
      </c>
      <c r="J4719" s="49">
        <v>4.8387096774193498E-2</v>
      </c>
      <c r="K4719" s="49">
        <v>1.9354838709677399E-2</v>
      </c>
      <c r="L4719" s="49">
        <v>0</v>
      </c>
      <c r="M4719" s="49">
        <v>5.4838709677419398E-2</v>
      </c>
      <c r="N4719" s="49">
        <v>1.2903225806451601E-2</v>
      </c>
      <c r="O4719" s="49">
        <v>0</v>
      </c>
      <c r="P4719" s="49">
        <v>3.8709677419354799E-2</v>
      </c>
      <c r="Q4719" s="49">
        <v>0</v>
      </c>
      <c r="R4719" s="49">
        <v>0</v>
      </c>
      <c r="S4719" s="49">
        <v>9.3548387096774197E-2</v>
      </c>
      <c r="T4719" s="49">
        <v>6.4516129032258099E-3</v>
      </c>
      <c r="U4719" s="49">
        <v>3.2258064516129002E-3</v>
      </c>
      <c r="V4719" s="49">
        <v>1</v>
      </c>
      <c r="W4719" s="50">
        <v>310</v>
      </c>
      <c r="X4719" s="90" t="str">
        <f>IF(LEFT(VLOOKUP(A4719,施設概要表!A:C,3,FALSE),3)="011","●","")</f>
        <v/>
      </c>
    </row>
    <row r="4720" spans="1:24" hidden="1">
      <c r="A4720" s="46" t="s">
        <v>9567</v>
      </c>
      <c r="B4720" s="47" t="s">
        <v>9641</v>
      </c>
      <c r="C4720" s="48" t="s">
        <v>9642</v>
      </c>
      <c r="D4720" s="49">
        <v>5.6818181818181802E-3</v>
      </c>
      <c r="E4720" s="49">
        <v>0</v>
      </c>
      <c r="F4720" s="49">
        <v>5.1136363636363598E-2</v>
      </c>
      <c r="G4720" s="49">
        <v>0.24431818181818199</v>
      </c>
      <c r="H4720" s="49">
        <v>0.14772727272727301</v>
      </c>
      <c r="I4720" s="49">
        <v>0.34090909090909099</v>
      </c>
      <c r="J4720" s="49">
        <v>5.6818181818181802E-3</v>
      </c>
      <c r="K4720" s="49">
        <v>1.13636363636364E-2</v>
      </c>
      <c r="L4720" s="49">
        <v>0</v>
      </c>
      <c r="M4720" s="49">
        <v>5.1136363636363598E-2</v>
      </c>
      <c r="N4720" s="49">
        <v>6.8181818181818205E-2</v>
      </c>
      <c r="O4720" s="49">
        <v>5.6818181818181802E-3</v>
      </c>
      <c r="P4720" s="49">
        <v>1.13636363636364E-2</v>
      </c>
      <c r="Q4720" s="49">
        <v>0</v>
      </c>
      <c r="R4720" s="49">
        <v>0</v>
      </c>
      <c r="S4720" s="49">
        <v>5.6818181818181802E-3</v>
      </c>
      <c r="T4720" s="49">
        <v>0</v>
      </c>
      <c r="U4720" s="49">
        <v>5.1136363636363598E-2</v>
      </c>
      <c r="V4720" s="49">
        <v>1</v>
      </c>
      <c r="W4720" s="50">
        <v>176</v>
      </c>
      <c r="X4720" s="90" t="str">
        <f>IF(LEFT(VLOOKUP(A4720,施設概要表!A:C,3,FALSE),3)="011","●","")</f>
        <v/>
      </c>
    </row>
    <row r="4721" spans="1:24" hidden="1">
      <c r="A4721" s="46" t="s">
        <v>9569</v>
      </c>
      <c r="B4721" s="47" t="s">
        <v>9643</v>
      </c>
      <c r="C4721" s="48" t="s">
        <v>9644</v>
      </c>
      <c r="D4721" s="49"/>
      <c r="E4721" s="49"/>
      <c r="F4721" s="49"/>
      <c r="G4721" s="49"/>
      <c r="H4721" s="49"/>
      <c r="I4721" s="49"/>
      <c r="J4721" s="49"/>
      <c r="K4721" s="49"/>
      <c r="L4721" s="49"/>
      <c r="M4721" s="49"/>
      <c r="N4721" s="49"/>
      <c r="O4721" s="49"/>
      <c r="P4721" s="49"/>
      <c r="Q4721" s="49"/>
      <c r="R4721" s="49"/>
      <c r="S4721" s="49"/>
      <c r="T4721" s="49"/>
      <c r="U4721" s="49"/>
      <c r="V4721" s="49"/>
      <c r="W4721" s="50"/>
      <c r="X4721" s="90" t="str">
        <f>IF(LEFT(VLOOKUP(A4721,施設概要表!A:C,3,FALSE),3)="011","●","")</f>
        <v/>
      </c>
    </row>
    <row r="4722" spans="1:24" hidden="1">
      <c r="A4722" s="46" t="s">
        <v>9571</v>
      </c>
      <c r="B4722" s="47" t="s">
        <v>9645</v>
      </c>
      <c r="C4722" s="48" t="s">
        <v>9646</v>
      </c>
      <c r="D4722" s="49">
        <v>6.4417177914110405E-2</v>
      </c>
      <c r="E4722" s="49">
        <v>0</v>
      </c>
      <c r="F4722" s="49">
        <v>5.5214723926380403E-2</v>
      </c>
      <c r="G4722" s="49">
        <v>8.2822085889570504E-2</v>
      </c>
      <c r="H4722" s="49">
        <v>0.159509202453988</v>
      </c>
      <c r="I4722" s="49">
        <v>0.10122699386503101</v>
      </c>
      <c r="J4722" s="49">
        <v>0.10122699386503101</v>
      </c>
      <c r="K4722" s="49">
        <v>1.5337423312883401E-2</v>
      </c>
      <c r="L4722" s="49">
        <v>0</v>
      </c>
      <c r="M4722" s="49">
        <v>0.104294478527607</v>
      </c>
      <c r="N4722" s="49">
        <v>0.104294478527607</v>
      </c>
      <c r="O4722" s="49">
        <v>0</v>
      </c>
      <c r="P4722" s="49">
        <v>3.0674846625766899E-2</v>
      </c>
      <c r="Q4722" s="49">
        <v>0</v>
      </c>
      <c r="R4722" s="49">
        <v>0</v>
      </c>
      <c r="S4722" s="49">
        <v>0.16564417177914101</v>
      </c>
      <c r="T4722" s="49">
        <v>6.13496932515337E-3</v>
      </c>
      <c r="U4722" s="49">
        <v>9.2024539877300603E-3</v>
      </c>
      <c r="V4722" s="49">
        <v>1</v>
      </c>
      <c r="W4722" s="50">
        <v>326</v>
      </c>
      <c r="X4722" s="90" t="str">
        <f>IF(LEFT(VLOOKUP(A4722,施設概要表!A:C,3,FALSE),3)="011","●","")</f>
        <v/>
      </c>
    </row>
    <row r="4723" spans="1:24" hidden="1">
      <c r="A4723" s="46" t="s">
        <v>9573</v>
      </c>
      <c r="B4723" s="47" t="s">
        <v>9647</v>
      </c>
      <c r="C4723" s="48" t="s">
        <v>9648</v>
      </c>
      <c r="D4723" s="49">
        <v>6.5026362038664298E-2</v>
      </c>
      <c r="E4723" s="49">
        <v>4.1300527240773301E-2</v>
      </c>
      <c r="F4723" s="49">
        <v>1.05448154657294E-2</v>
      </c>
      <c r="G4723" s="49">
        <v>0.113356766256591</v>
      </c>
      <c r="H4723" s="49">
        <v>5.6239015817223202E-2</v>
      </c>
      <c r="I4723" s="49">
        <v>0.12126537785588801</v>
      </c>
      <c r="J4723" s="49">
        <v>0.13093145869947301</v>
      </c>
      <c r="K4723" s="49">
        <v>1.66959578207381E-2</v>
      </c>
      <c r="L4723" s="49">
        <v>5.2724077328646802E-3</v>
      </c>
      <c r="M4723" s="49">
        <v>5.4481546572934997E-2</v>
      </c>
      <c r="N4723" s="49">
        <v>0.16871704745166999</v>
      </c>
      <c r="O4723" s="49">
        <v>8.7873462214411199E-4</v>
      </c>
      <c r="P4723" s="49">
        <v>1.4059753954305801E-2</v>
      </c>
      <c r="Q4723" s="49">
        <v>0</v>
      </c>
      <c r="R4723" s="49">
        <v>0</v>
      </c>
      <c r="S4723" s="49">
        <v>0.16432337434094901</v>
      </c>
      <c r="T4723" s="49">
        <v>2.54833040421793E-2</v>
      </c>
      <c r="U4723" s="49">
        <v>1.1423550087873499E-2</v>
      </c>
      <c r="V4723" s="49">
        <v>1</v>
      </c>
      <c r="W4723" s="50">
        <v>1138</v>
      </c>
      <c r="X4723" s="90" t="str">
        <f>IF(LEFT(VLOOKUP(A4723,施設概要表!A:C,3,FALSE),3)="011","●","")</f>
        <v/>
      </c>
    </row>
    <row r="4724" spans="1:24" hidden="1">
      <c r="A4724" s="46" t="s">
        <v>9575</v>
      </c>
      <c r="B4724" s="47" t="s">
        <v>9649</v>
      </c>
      <c r="C4724" s="48" t="s">
        <v>9650</v>
      </c>
      <c r="D4724" s="49"/>
      <c r="E4724" s="49"/>
      <c r="F4724" s="49"/>
      <c r="G4724" s="49"/>
      <c r="H4724" s="49"/>
      <c r="I4724" s="49"/>
      <c r="J4724" s="49"/>
      <c r="K4724" s="49"/>
      <c r="L4724" s="49"/>
      <c r="M4724" s="49"/>
      <c r="N4724" s="49"/>
      <c r="O4724" s="49"/>
      <c r="P4724" s="49"/>
      <c r="Q4724" s="49"/>
      <c r="R4724" s="49"/>
      <c r="S4724" s="49"/>
      <c r="T4724" s="49"/>
      <c r="U4724" s="49"/>
      <c r="V4724" s="49"/>
      <c r="W4724" s="50"/>
      <c r="X4724" s="90" t="str">
        <f>IF(LEFT(VLOOKUP(A4724,施設概要表!A:C,3,FALSE),3)="011","●","")</f>
        <v/>
      </c>
    </row>
    <row r="4725" spans="1:24" hidden="1">
      <c r="A4725" s="46" t="s">
        <v>9577</v>
      </c>
      <c r="B4725" s="47" t="s">
        <v>9651</v>
      </c>
      <c r="C4725" s="48" t="s">
        <v>9652</v>
      </c>
      <c r="D4725" s="49"/>
      <c r="E4725" s="49"/>
      <c r="F4725" s="49"/>
      <c r="G4725" s="49"/>
      <c r="H4725" s="49"/>
      <c r="I4725" s="49"/>
      <c r="J4725" s="49"/>
      <c r="K4725" s="49"/>
      <c r="L4725" s="49"/>
      <c r="M4725" s="49"/>
      <c r="N4725" s="49"/>
      <c r="O4725" s="49"/>
      <c r="P4725" s="49"/>
      <c r="Q4725" s="49"/>
      <c r="R4725" s="49"/>
      <c r="S4725" s="49"/>
      <c r="T4725" s="49"/>
      <c r="U4725" s="49"/>
      <c r="V4725" s="49"/>
      <c r="W4725" s="50"/>
      <c r="X4725" s="90" t="str">
        <f>IF(LEFT(VLOOKUP(A4725,施設概要表!A:C,3,FALSE),3)="011","●","")</f>
        <v/>
      </c>
    </row>
    <row r="4726" spans="1:24" hidden="1">
      <c r="A4726" s="46" t="s">
        <v>9579</v>
      </c>
      <c r="B4726" s="47" t="s">
        <v>9653</v>
      </c>
      <c r="C4726" s="48" t="s">
        <v>9654</v>
      </c>
      <c r="D4726" s="49"/>
      <c r="E4726" s="49"/>
      <c r="F4726" s="49"/>
      <c r="G4726" s="49"/>
      <c r="H4726" s="49"/>
      <c r="I4726" s="49"/>
      <c r="J4726" s="49"/>
      <c r="K4726" s="49"/>
      <c r="L4726" s="49"/>
      <c r="M4726" s="49"/>
      <c r="N4726" s="49"/>
      <c r="O4726" s="49"/>
      <c r="P4726" s="49"/>
      <c r="Q4726" s="49"/>
      <c r="R4726" s="49"/>
      <c r="S4726" s="49"/>
      <c r="T4726" s="49"/>
      <c r="U4726" s="49"/>
      <c r="V4726" s="49"/>
      <c r="W4726" s="50"/>
      <c r="X4726" s="90" t="str">
        <f>IF(LEFT(VLOOKUP(A4726,施設概要表!A:C,3,FALSE),3)="011","●","")</f>
        <v/>
      </c>
    </row>
    <row r="4727" spans="1:24" hidden="1">
      <c r="A4727" s="46" t="s">
        <v>9581</v>
      </c>
      <c r="B4727" s="47" t="s">
        <v>9655</v>
      </c>
      <c r="C4727" s="48" t="s">
        <v>9656</v>
      </c>
      <c r="D4727" s="49">
        <v>0</v>
      </c>
      <c r="E4727" s="49">
        <v>0</v>
      </c>
      <c r="F4727" s="49">
        <v>0</v>
      </c>
      <c r="G4727" s="49">
        <v>0</v>
      </c>
      <c r="H4727" s="49">
        <v>0</v>
      </c>
      <c r="I4727" s="49">
        <v>0.85714285714285698</v>
      </c>
      <c r="J4727" s="49">
        <v>0</v>
      </c>
      <c r="K4727" s="49">
        <v>0</v>
      </c>
      <c r="L4727" s="49">
        <v>0</v>
      </c>
      <c r="M4727" s="49">
        <v>0</v>
      </c>
      <c r="N4727" s="49">
        <v>0</v>
      </c>
      <c r="O4727" s="49">
        <v>0</v>
      </c>
      <c r="P4727" s="49">
        <v>0</v>
      </c>
      <c r="Q4727" s="49">
        <v>0</v>
      </c>
      <c r="R4727" s="49">
        <v>0</v>
      </c>
      <c r="S4727" s="49">
        <v>0</v>
      </c>
      <c r="T4727" s="49">
        <v>0</v>
      </c>
      <c r="U4727" s="49">
        <v>0.14285714285714299</v>
      </c>
      <c r="V4727" s="49">
        <v>1</v>
      </c>
      <c r="W4727" s="50">
        <v>7</v>
      </c>
      <c r="X4727" s="90" t="str">
        <f>IF(LEFT(VLOOKUP(A4727,施設概要表!A:C,3,FALSE),3)="011","●","")</f>
        <v/>
      </c>
    </row>
    <row r="4728" spans="1:24" hidden="1">
      <c r="A4728" s="46" t="s">
        <v>9583</v>
      </c>
      <c r="B4728" s="47" t="s">
        <v>9657</v>
      </c>
      <c r="C4728" s="48" t="s">
        <v>9658</v>
      </c>
      <c r="D4728" s="49">
        <v>0.110720562390158</v>
      </c>
      <c r="E4728" s="49">
        <v>0</v>
      </c>
      <c r="F4728" s="49">
        <v>2.9876977152899799E-2</v>
      </c>
      <c r="G4728" s="49">
        <v>0.16344463971880499</v>
      </c>
      <c r="H4728" s="49">
        <v>6.32688927943761E-2</v>
      </c>
      <c r="I4728" s="49">
        <v>0.18453427065026401</v>
      </c>
      <c r="J4728" s="49">
        <v>3.5149384885764502E-2</v>
      </c>
      <c r="K4728" s="49">
        <v>2.8119507908611601E-2</v>
      </c>
      <c r="L4728" s="49">
        <v>0</v>
      </c>
      <c r="M4728" s="49">
        <v>9.1388400702987704E-2</v>
      </c>
      <c r="N4728" s="49">
        <v>0.10193321616871701</v>
      </c>
      <c r="O4728" s="49">
        <v>3.5149384885764501E-3</v>
      </c>
      <c r="P4728" s="49">
        <v>2.9876977152899799E-2</v>
      </c>
      <c r="Q4728" s="49">
        <v>0</v>
      </c>
      <c r="R4728" s="49">
        <v>0</v>
      </c>
      <c r="S4728" s="49">
        <v>0.13356766256590499</v>
      </c>
      <c r="T4728" s="49">
        <v>1.05448154657294E-2</v>
      </c>
      <c r="U4728" s="49">
        <v>1.4059753954305801E-2</v>
      </c>
      <c r="V4728" s="49">
        <v>1</v>
      </c>
      <c r="W4728" s="50">
        <v>569</v>
      </c>
      <c r="X4728" s="90" t="str">
        <f>IF(LEFT(VLOOKUP(A4728,施設概要表!A:C,3,FALSE),3)="011","●","")</f>
        <v/>
      </c>
    </row>
    <row r="4729" spans="1:24" hidden="1">
      <c r="A4729" s="46" t="s">
        <v>9585</v>
      </c>
      <c r="B4729" s="47" t="s">
        <v>9659</v>
      </c>
      <c r="C4729" s="48" t="s">
        <v>9660</v>
      </c>
      <c r="D4729" s="49"/>
      <c r="E4729" s="49"/>
      <c r="F4729" s="49"/>
      <c r="G4729" s="49"/>
      <c r="H4729" s="49"/>
      <c r="I4729" s="49"/>
      <c r="J4729" s="49"/>
      <c r="K4729" s="49"/>
      <c r="L4729" s="49"/>
      <c r="M4729" s="49"/>
      <c r="N4729" s="49"/>
      <c r="O4729" s="49"/>
      <c r="P4729" s="49"/>
      <c r="Q4729" s="49"/>
      <c r="R4729" s="49"/>
      <c r="S4729" s="49"/>
      <c r="T4729" s="49"/>
      <c r="U4729" s="49"/>
      <c r="V4729" s="49"/>
      <c r="W4729" s="50"/>
      <c r="X4729" s="90" t="str">
        <f>IF(LEFT(VLOOKUP(A4729,施設概要表!A:C,3,FALSE),3)="011","●","")</f>
        <v/>
      </c>
    </row>
    <row r="4730" spans="1:24">
      <c r="A4730" s="46" t="s">
        <v>9586</v>
      </c>
      <c r="B4730" s="47" t="s">
        <v>9661</v>
      </c>
      <c r="C4730" s="48" t="s">
        <v>9662</v>
      </c>
      <c r="D4730" s="91">
        <f>施設別MDC別比率!$W4730*施設別MDC別比率!D4730</f>
        <v>0.99999999999999711</v>
      </c>
      <c r="E4730" s="91">
        <f>施設別MDC別比率!$W4730*施設別MDC別比率!E4730</f>
        <v>0</v>
      </c>
      <c r="F4730" s="91">
        <f>施設別MDC別比率!$W4730*施設別MDC別比率!F4730</f>
        <v>0</v>
      </c>
      <c r="G4730" s="91">
        <f>施設別MDC別比率!$W4730*施設別MDC別比率!G4730</f>
        <v>0</v>
      </c>
      <c r="H4730" s="91">
        <f>施設別MDC別比率!$W4730*施設別MDC別比率!H4730</f>
        <v>0</v>
      </c>
      <c r="I4730" s="91">
        <f>施設別MDC別比率!$W4730*施設別MDC別比率!I4730</f>
        <v>0</v>
      </c>
      <c r="J4730" s="91">
        <f>施設別MDC別比率!$W4730*施設別MDC別比率!J4730</f>
        <v>223.00000000000006</v>
      </c>
      <c r="K4730" s="91">
        <f>施設別MDC別比率!$W4730*施設別MDC別比率!K4730</f>
        <v>0.99999999999999711</v>
      </c>
      <c r="L4730" s="91">
        <f>施設別MDC別比率!$W4730*施設別MDC別比率!L4730</f>
        <v>0</v>
      </c>
      <c r="M4730" s="91">
        <f>施設別MDC別比率!$W4730*施設別MDC別比率!M4730</f>
        <v>0</v>
      </c>
      <c r="N4730" s="91">
        <f>施設別MDC別比率!$W4730*施設別MDC別比率!N4730</f>
        <v>0</v>
      </c>
      <c r="O4730" s="91">
        <f>施設別MDC別比率!$W4730*施設別MDC別比率!O4730</f>
        <v>0</v>
      </c>
      <c r="P4730" s="91">
        <f>施設別MDC別比率!$W4730*施設別MDC別比率!P4730</f>
        <v>0</v>
      </c>
      <c r="Q4730" s="91">
        <f>施設別MDC別比率!$W4730*施設別MDC別比率!Q4730</f>
        <v>5.9999999999999991</v>
      </c>
      <c r="R4730" s="91">
        <f>施設別MDC別比率!$W4730*施設別MDC別比率!R4730</f>
        <v>0</v>
      </c>
      <c r="S4730" s="91">
        <f>施設別MDC別比率!$W4730*施設別MDC別比率!S4730</f>
        <v>616.00000000000023</v>
      </c>
      <c r="T4730" s="91">
        <f>施設別MDC別比率!$W4730*施設別MDC別比率!T4730</f>
        <v>0</v>
      </c>
      <c r="U4730" s="91">
        <f>施設別MDC別比率!$W4730*施設別MDC別比率!U4730</f>
        <v>5.0000000000000027</v>
      </c>
      <c r="V4730" s="91">
        <f>施設別MDC別比率!$W4730*施設別MDC別比率!V4730</f>
        <v>852</v>
      </c>
      <c r="W4730" s="50">
        <v>852</v>
      </c>
      <c r="X4730" s="90" t="str">
        <f>IF(LEFT(VLOOKUP(A4730,施設概要表!A:C,3,FALSE),3)="011","●","")</f>
        <v>●</v>
      </c>
    </row>
    <row r="4731" spans="1:24">
      <c r="A4731" s="46" t="s">
        <v>9588</v>
      </c>
      <c r="B4731" s="47" t="s">
        <v>9663</v>
      </c>
      <c r="C4731" s="48" t="s">
        <v>9664</v>
      </c>
      <c r="D4731" s="91">
        <f>施設別MDC別比率!$W4731*施設別MDC別比率!D4731</f>
        <v>0</v>
      </c>
      <c r="E4731" s="91">
        <f>施設別MDC別比率!$W4731*施設別MDC別比率!E4731</f>
        <v>0</v>
      </c>
      <c r="F4731" s="91">
        <f>施設別MDC別比率!$W4731*施設別MDC別比率!F4731</f>
        <v>0</v>
      </c>
      <c r="G4731" s="91">
        <f>施設別MDC別比率!$W4731*施設別MDC別比率!G4731</f>
        <v>0</v>
      </c>
      <c r="H4731" s="91">
        <f>施設別MDC別比率!$W4731*施設別MDC別比率!H4731</f>
        <v>0</v>
      </c>
      <c r="I4731" s="91">
        <f>施設別MDC別比率!$W4731*施設別MDC別比率!I4731</f>
        <v>0</v>
      </c>
      <c r="J4731" s="91">
        <f>施設別MDC別比率!$W4731*施設別MDC別比率!J4731</f>
        <v>9.0000000000000089</v>
      </c>
      <c r="K4731" s="91">
        <f>施設別MDC別比率!$W4731*施設別MDC別比率!K4731</f>
        <v>0</v>
      </c>
      <c r="L4731" s="91">
        <f>施設別MDC別比率!$W4731*施設別MDC別比率!L4731</f>
        <v>0</v>
      </c>
      <c r="M4731" s="91">
        <f>施設別MDC別比率!$W4731*施設別MDC別比率!M4731</f>
        <v>0</v>
      </c>
      <c r="N4731" s="91">
        <f>施設別MDC別比率!$W4731*施設別MDC別比率!N4731</f>
        <v>0</v>
      </c>
      <c r="O4731" s="91">
        <f>施設別MDC別比率!$W4731*施設別MDC別比率!O4731</f>
        <v>0</v>
      </c>
      <c r="P4731" s="91">
        <f>施設別MDC別比率!$W4731*施設別MDC別比率!P4731</f>
        <v>0</v>
      </c>
      <c r="Q4731" s="91">
        <f>施設別MDC別比率!$W4731*施設別MDC別比率!Q4731</f>
        <v>0</v>
      </c>
      <c r="R4731" s="91">
        <f>施設別MDC別比率!$W4731*施設別MDC別比率!R4731</f>
        <v>0</v>
      </c>
      <c r="S4731" s="91">
        <f>施設別MDC別比率!$W4731*施設別MDC別比率!S4731</f>
        <v>23</v>
      </c>
      <c r="T4731" s="91">
        <f>施設別MDC別比率!$W4731*施設別MDC別比率!T4731</f>
        <v>0</v>
      </c>
      <c r="U4731" s="91">
        <f>施設別MDC別比率!$W4731*施設別MDC別比率!U4731</f>
        <v>0.99999999999999989</v>
      </c>
      <c r="V4731" s="91">
        <f>施設別MDC別比率!$W4731*施設別MDC別比率!V4731</f>
        <v>33</v>
      </c>
      <c r="W4731" s="50">
        <v>33</v>
      </c>
      <c r="X4731" s="90" t="str">
        <f>IF(LEFT(VLOOKUP(A4731,施設概要表!A:C,3,FALSE),3)="011","●","")</f>
        <v>●</v>
      </c>
    </row>
    <row r="4732" spans="1:24" hidden="1">
      <c r="A4732" s="46" t="s">
        <v>9590</v>
      </c>
      <c r="B4732" s="47" t="s">
        <v>9665</v>
      </c>
      <c r="C4732" s="48" t="s">
        <v>9666</v>
      </c>
      <c r="D4732" s="49">
        <v>5.3067993366500803E-2</v>
      </c>
      <c r="E4732" s="49">
        <v>0</v>
      </c>
      <c r="F4732" s="49">
        <v>2.1558872305140999E-2</v>
      </c>
      <c r="G4732" s="49">
        <v>7.1310116086235498E-2</v>
      </c>
      <c r="H4732" s="49">
        <v>5.3067993366500803E-2</v>
      </c>
      <c r="I4732" s="49">
        <v>0.36152570480928697</v>
      </c>
      <c r="J4732" s="49">
        <v>9.1210613598673301E-2</v>
      </c>
      <c r="K4732" s="49">
        <v>2.9850746268656699E-2</v>
      </c>
      <c r="L4732" s="49">
        <v>4.97512437810945E-3</v>
      </c>
      <c r="M4732" s="49">
        <v>4.3117744610281901E-2</v>
      </c>
      <c r="N4732" s="49">
        <v>5.1409618573797701E-2</v>
      </c>
      <c r="O4732" s="49">
        <v>6.6334991708126003E-3</v>
      </c>
      <c r="P4732" s="49">
        <v>1.3266998341625201E-2</v>
      </c>
      <c r="Q4732" s="49">
        <v>6.3018242122719698E-2</v>
      </c>
      <c r="R4732" s="49">
        <v>6.6334991708126003E-3</v>
      </c>
      <c r="S4732" s="49">
        <v>9.2868988391376403E-2</v>
      </c>
      <c r="T4732" s="49">
        <v>1.1608623548922101E-2</v>
      </c>
      <c r="U4732" s="49">
        <v>2.48756218905473E-2</v>
      </c>
      <c r="V4732" s="49">
        <v>1</v>
      </c>
      <c r="W4732" s="50">
        <v>603</v>
      </c>
      <c r="X4732" s="90" t="str">
        <f>IF(LEFT(VLOOKUP(A4732,施設概要表!A:C,3,FALSE),3)="011","●","")</f>
        <v/>
      </c>
    </row>
    <row r="4733" spans="1:24" hidden="1">
      <c r="A4733" s="46" t="s">
        <v>9592</v>
      </c>
      <c r="B4733" s="47" t="s">
        <v>9667</v>
      </c>
      <c r="C4733" s="48" t="s">
        <v>9668</v>
      </c>
      <c r="D4733" s="49"/>
      <c r="E4733" s="49"/>
      <c r="F4733" s="49"/>
      <c r="G4733" s="49"/>
      <c r="H4733" s="49"/>
      <c r="I4733" s="49"/>
      <c r="J4733" s="49"/>
      <c r="K4733" s="49"/>
      <c r="L4733" s="49"/>
      <c r="M4733" s="49"/>
      <c r="N4733" s="49"/>
      <c r="O4733" s="49"/>
      <c r="P4733" s="49"/>
      <c r="Q4733" s="49"/>
      <c r="R4733" s="49"/>
      <c r="S4733" s="49"/>
      <c r="T4733" s="49"/>
      <c r="U4733" s="49"/>
      <c r="V4733" s="49"/>
      <c r="W4733" s="50"/>
      <c r="X4733" s="90" t="str">
        <f>IF(LEFT(VLOOKUP(A4733,施設概要表!A:C,3,FALSE),3)="011","●","")</f>
        <v/>
      </c>
    </row>
    <row r="4734" spans="1:24" hidden="1">
      <c r="A4734" s="46" t="s">
        <v>9594</v>
      </c>
      <c r="B4734" s="47" t="s">
        <v>9669</v>
      </c>
      <c r="C4734" s="48" t="s">
        <v>9670</v>
      </c>
      <c r="D4734" s="49"/>
      <c r="E4734" s="49"/>
      <c r="F4734" s="49"/>
      <c r="G4734" s="49"/>
      <c r="H4734" s="49"/>
      <c r="I4734" s="49"/>
      <c r="J4734" s="49"/>
      <c r="K4734" s="49"/>
      <c r="L4734" s="49"/>
      <c r="M4734" s="49"/>
      <c r="N4734" s="49"/>
      <c r="O4734" s="49"/>
      <c r="P4734" s="49"/>
      <c r="Q4734" s="49"/>
      <c r="R4734" s="49"/>
      <c r="S4734" s="49"/>
      <c r="T4734" s="49"/>
      <c r="U4734" s="49"/>
      <c r="V4734" s="49"/>
      <c r="W4734" s="50"/>
      <c r="X4734" s="90" t="str">
        <f>IF(LEFT(VLOOKUP(A4734,施設概要表!A:C,3,FALSE),3)="011","●","")</f>
        <v/>
      </c>
    </row>
    <row r="4735" spans="1:24" hidden="1">
      <c r="A4735" s="46" t="s">
        <v>9596</v>
      </c>
      <c r="B4735" s="47" t="s">
        <v>9671</v>
      </c>
      <c r="C4735" s="48" t="s">
        <v>9672</v>
      </c>
      <c r="D4735" s="49"/>
      <c r="E4735" s="49"/>
      <c r="F4735" s="49"/>
      <c r="G4735" s="49"/>
      <c r="H4735" s="49"/>
      <c r="I4735" s="49"/>
      <c r="J4735" s="49"/>
      <c r="K4735" s="49"/>
      <c r="L4735" s="49"/>
      <c r="M4735" s="49"/>
      <c r="N4735" s="49"/>
      <c r="O4735" s="49"/>
      <c r="P4735" s="49"/>
      <c r="Q4735" s="49"/>
      <c r="R4735" s="49"/>
      <c r="S4735" s="49"/>
      <c r="T4735" s="49"/>
      <c r="U4735" s="49"/>
      <c r="V4735" s="49"/>
      <c r="W4735" s="50"/>
      <c r="X4735" s="90" t="str">
        <f>IF(LEFT(VLOOKUP(A4735,施設概要表!A:C,3,FALSE),3)="011","●","")</f>
        <v/>
      </c>
    </row>
    <row r="4736" spans="1:24" hidden="1">
      <c r="A4736" s="46" t="s">
        <v>9598</v>
      </c>
      <c r="B4736" s="47" t="s">
        <v>9673</v>
      </c>
      <c r="C4736" s="48" t="s">
        <v>9674</v>
      </c>
      <c r="D4736" s="49">
        <v>9.6069868995633204E-2</v>
      </c>
      <c r="E4736" s="49">
        <v>0</v>
      </c>
      <c r="F4736" s="49">
        <v>3.4934497816593899E-2</v>
      </c>
      <c r="G4736" s="49">
        <v>0.168122270742358</v>
      </c>
      <c r="H4736" s="49">
        <v>9.8253275109170299E-2</v>
      </c>
      <c r="I4736" s="49">
        <v>0.13100436681222699</v>
      </c>
      <c r="J4736" s="49">
        <v>3.4934497816593899E-2</v>
      </c>
      <c r="K4736" s="49">
        <v>1.7467248908296901E-2</v>
      </c>
      <c r="L4736" s="49">
        <v>0</v>
      </c>
      <c r="M4736" s="49">
        <v>7.2052401746724906E-2</v>
      </c>
      <c r="N4736" s="49">
        <v>0.16593886462882099</v>
      </c>
      <c r="O4736" s="49">
        <v>2.18340611353712E-3</v>
      </c>
      <c r="P4736" s="49">
        <v>1.31004366812227E-2</v>
      </c>
      <c r="Q4736" s="49">
        <v>0</v>
      </c>
      <c r="R4736" s="49">
        <v>0</v>
      </c>
      <c r="S4736" s="49">
        <v>0.157205240174672</v>
      </c>
      <c r="T4736" s="49">
        <v>0</v>
      </c>
      <c r="U4736" s="49">
        <v>8.7336244541484694E-3</v>
      </c>
      <c r="V4736" s="49">
        <v>1</v>
      </c>
      <c r="W4736" s="50">
        <v>458</v>
      </c>
      <c r="X4736" s="90" t="str">
        <f>IF(LEFT(VLOOKUP(A4736,施設概要表!A:C,3,FALSE),3)="011","●","")</f>
        <v/>
      </c>
    </row>
    <row r="4737" spans="1:24" hidden="1">
      <c r="A4737" s="46" t="s">
        <v>9600</v>
      </c>
      <c r="B4737" s="47" t="s">
        <v>9675</v>
      </c>
      <c r="C4737" s="48" t="s">
        <v>9676</v>
      </c>
      <c r="D4737" s="49">
        <v>0.139240506329114</v>
      </c>
      <c r="E4737" s="49">
        <v>0</v>
      </c>
      <c r="F4737" s="49">
        <v>3.25497287522604E-2</v>
      </c>
      <c r="G4737" s="49">
        <v>0.110307414104882</v>
      </c>
      <c r="H4737" s="49">
        <v>0.133815551537071</v>
      </c>
      <c r="I4737" s="49">
        <v>0.291139240506329</v>
      </c>
      <c r="J4737" s="49">
        <v>3.7974683544303799E-2</v>
      </c>
      <c r="K4737" s="49">
        <v>2.7124773960217001E-2</v>
      </c>
      <c r="L4737" s="49">
        <v>5.4249547920433997E-3</v>
      </c>
      <c r="M4737" s="49">
        <v>6.1482820976491902E-2</v>
      </c>
      <c r="N4737" s="49">
        <v>3.6166365280289298E-2</v>
      </c>
      <c r="O4737" s="49">
        <v>5.4249547920433997E-3</v>
      </c>
      <c r="P4737" s="49">
        <v>2.35081374321881E-2</v>
      </c>
      <c r="Q4737" s="49">
        <v>0</v>
      </c>
      <c r="R4737" s="49">
        <v>0</v>
      </c>
      <c r="S4737" s="49">
        <v>5.6057866184448503E-2</v>
      </c>
      <c r="T4737" s="49">
        <v>3.7974683544303799E-2</v>
      </c>
      <c r="U4737" s="49">
        <v>1.80831826401447E-3</v>
      </c>
      <c r="V4737" s="49">
        <v>1</v>
      </c>
      <c r="W4737" s="50">
        <v>553</v>
      </c>
      <c r="X4737" s="90" t="str">
        <f>IF(LEFT(VLOOKUP(A4737,施設概要表!A:C,3,FALSE),3)="011","●","")</f>
        <v/>
      </c>
    </row>
    <row r="4738" spans="1:24" hidden="1">
      <c r="A4738" s="46" t="s">
        <v>9602</v>
      </c>
      <c r="B4738" s="47" t="s">
        <v>9677</v>
      </c>
      <c r="C4738" s="48" t="s">
        <v>9678</v>
      </c>
      <c r="D4738" s="49">
        <v>0</v>
      </c>
      <c r="E4738" s="49">
        <v>0</v>
      </c>
      <c r="F4738" s="49">
        <v>4.0322580645161303E-2</v>
      </c>
      <c r="G4738" s="49">
        <v>0.47580645161290303</v>
      </c>
      <c r="H4738" s="49">
        <v>6.4516129032258104E-2</v>
      </c>
      <c r="I4738" s="49">
        <v>0.19354838709677399</v>
      </c>
      <c r="J4738" s="49">
        <v>2.4193548387096801E-2</v>
      </c>
      <c r="K4738" s="49">
        <v>0</v>
      </c>
      <c r="L4738" s="49">
        <v>0</v>
      </c>
      <c r="M4738" s="49">
        <v>8.8709677419354802E-2</v>
      </c>
      <c r="N4738" s="49">
        <v>6.4516129032258104E-2</v>
      </c>
      <c r="O4738" s="49">
        <v>0</v>
      </c>
      <c r="P4738" s="49">
        <v>0</v>
      </c>
      <c r="Q4738" s="49">
        <v>0</v>
      </c>
      <c r="R4738" s="49">
        <v>0</v>
      </c>
      <c r="S4738" s="49">
        <v>4.0322580645161303E-2</v>
      </c>
      <c r="T4738" s="49">
        <v>0</v>
      </c>
      <c r="U4738" s="49">
        <v>8.0645161290322596E-3</v>
      </c>
      <c r="V4738" s="49">
        <v>1</v>
      </c>
      <c r="W4738" s="50">
        <v>124</v>
      </c>
      <c r="X4738" s="90" t="str">
        <f>IF(LEFT(VLOOKUP(A4738,施設概要表!A:C,3,FALSE),3)="011","●","")</f>
        <v/>
      </c>
    </row>
    <row r="4739" spans="1:24" hidden="1">
      <c r="A4739" s="46" t="s">
        <v>9604</v>
      </c>
      <c r="B4739" s="47" t="s">
        <v>9679</v>
      </c>
      <c r="C4739" s="48" t="s">
        <v>9680</v>
      </c>
      <c r="D4739" s="49">
        <v>4.72972972972973E-2</v>
      </c>
      <c r="E4739" s="49">
        <v>0</v>
      </c>
      <c r="F4739" s="49">
        <v>4.0540540540540501E-2</v>
      </c>
      <c r="G4739" s="49">
        <v>0.101351351351351</v>
      </c>
      <c r="H4739" s="49">
        <v>2.97297297297297E-2</v>
      </c>
      <c r="I4739" s="49">
        <v>0.481081081081081</v>
      </c>
      <c r="J4739" s="49">
        <v>3.37837837837838E-2</v>
      </c>
      <c r="K4739" s="49">
        <v>1.2162162162162199E-2</v>
      </c>
      <c r="L4739" s="49">
        <v>9.45945945945946E-3</v>
      </c>
      <c r="M4739" s="49">
        <v>4.0540540540540501E-2</v>
      </c>
      <c r="N4739" s="49">
        <v>6.4864864864864896E-2</v>
      </c>
      <c r="O4739" s="49">
        <v>0</v>
      </c>
      <c r="P4739" s="49">
        <v>8.1081081081081103E-3</v>
      </c>
      <c r="Q4739" s="49">
        <v>1.3513513513513499E-3</v>
      </c>
      <c r="R4739" s="49">
        <v>0</v>
      </c>
      <c r="S4739" s="49">
        <v>0.116216216216216</v>
      </c>
      <c r="T4739" s="49">
        <v>2.7027027027026998E-3</v>
      </c>
      <c r="U4739" s="49">
        <v>1.0810810810810799E-2</v>
      </c>
      <c r="V4739" s="49">
        <v>1</v>
      </c>
      <c r="W4739" s="50">
        <v>740</v>
      </c>
      <c r="X4739" s="90" t="str">
        <f>IF(LEFT(VLOOKUP(A4739,施設概要表!A:C,3,FALSE),3)="011","●","")</f>
        <v/>
      </c>
    </row>
    <row r="4740" spans="1:24" hidden="1">
      <c r="A4740" s="46" t="s">
        <v>9606</v>
      </c>
      <c r="B4740" s="47" t="s">
        <v>9681</v>
      </c>
      <c r="C4740" s="48" t="s">
        <v>9682</v>
      </c>
      <c r="D4740" s="49"/>
      <c r="E4740" s="49"/>
      <c r="F4740" s="49"/>
      <c r="G4740" s="49"/>
      <c r="H4740" s="49"/>
      <c r="I4740" s="49"/>
      <c r="J4740" s="49"/>
      <c r="K4740" s="49"/>
      <c r="L4740" s="49"/>
      <c r="M4740" s="49"/>
      <c r="N4740" s="49"/>
      <c r="O4740" s="49"/>
      <c r="P4740" s="49"/>
      <c r="Q4740" s="49"/>
      <c r="R4740" s="49"/>
      <c r="S4740" s="49"/>
      <c r="T4740" s="49"/>
      <c r="U4740" s="49"/>
      <c r="V4740" s="49"/>
      <c r="W4740" s="50"/>
      <c r="X4740" s="90" t="str">
        <f>IF(LEFT(VLOOKUP(A4740,施設概要表!A:C,3,FALSE),3)="011","●","")</f>
        <v/>
      </c>
    </row>
    <row r="4741" spans="1:24" hidden="1">
      <c r="A4741" s="46" t="s">
        <v>9608</v>
      </c>
      <c r="B4741" s="47" t="s">
        <v>9683</v>
      </c>
      <c r="C4741" s="48" t="s">
        <v>9684</v>
      </c>
      <c r="D4741" s="49">
        <v>2.5125628140703501E-2</v>
      </c>
      <c r="E4741" s="49">
        <v>0</v>
      </c>
      <c r="F4741" s="49">
        <v>2.7638190954773899E-2</v>
      </c>
      <c r="G4741" s="49">
        <v>4.0201005025125601E-2</v>
      </c>
      <c r="H4741" s="49">
        <v>4.5226130653266298E-2</v>
      </c>
      <c r="I4741" s="49">
        <v>0.25376884422110602</v>
      </c>
      <c r="J4741" s="49">
        <v>0.115577889447236</v>
      </c>
      <c r="K4741" s="49">
        <v>1.75879396984925E-2</v>
      </c>
      <c r="L4741" s="49">
        <v>5.0251256281407001E-3</v>
      </c>
      <c r="M4741" s="49">
        <v>2.01005025125628E-2</v>
      </c>
      <c r="N4741" s="49">
        <v>1.00502512562814E-2</v>
      </c>
      <c r="O4741" s="49">
        <v>2.5125628140703501E-3</v>
      </c>
      <c r="P4741" s="49">
        <v>7.5376884422110602E-3</v>
      </c>
      <c r="Q4741" s="49">
        <v>0</v>
      </c>
      <c r="R4741" s="49">
        <v>0</v>
      </c>
      <c r="S4741" s="49">
        <v>0.40201005025125602</v>
      </c>
      <c r="T4741" s="49">
        <v>1.00502512562814E-2</v>
      </c>
      <c r="U4741" s="49">
        <v>1.75879396984925E-2</v>
      </c>
      <c r="V4741" s="49">
        <v>1</v>
      </c>
      <c r="W4741" s="50">
        <v>398</v>
      </c>
      <c r="X4741" s="90" t="str">
        <f>IF(LEFT(VLOOKUP(A4741,施設概要表!A:C,3,FALSE),3)="011","●","")</f>
        <v/>
      </c>
    </row>
    <row r="4742" spans="1:24" hidden="1">
      <c r="A4742" s="46" t="s">
        <v>9610</v>
      </c>
      <c r="B4742" s="47" t="s">
        <v>9685</v>
      </c>
      <c r="C4742" s="48" t="s">
        <v>9686</v>
      </c>
      <c r="D4742" s="49">
        <v>2.0833333333333301E-2</v>
      </c>
      <c r="E4742" s="49">
        <v>0</v>
      </c>
      <c r="F4742" s="49">
        <v>2.0833333333333298E-3</v>
      </c>
      <c r="G4742" s="49">
        <v>1.2500000000000001E-2</v>
      </c>
      <c r="H4742" s="49">
        <v>1.0416666666666701E-2</v>
      </c>
      <c r="I4742" s="49">
        <v>0.23958333333333301</v>
      </c>
      <c r="J4742" s="49">
        <v>0.141666666666667</v>
      </c>
      <c r="K4742" s="49">
        <v>4.1666666666666701E-3</v>
      </c>
      <c r="L4742" s="49">
        <v>0</v>
      </c>
      <c r="M4742" s="49">
        <v>5.83333333333333E-2</v>
      </c>
      <c r="N4742" s="49">
        <v>1.6666666666666701E-2</v>
      </c>
      <c r="O4742" s="49">
        <v>0</v>
      </c>
      <c r="P4742" s="49">
        <v>8.3333333333333297E-3</v>
      </c>
      <c r="Q4742" s="49">
        <v>0</v>
      </c>
      <c r="R4742" s="49">
        <v>0</v>
      </c>
      <c r="S4742" s="49">
        <v>0.483333333333333</v>
      </c>
      <c r="T4742" s="49">
        <v>0</v>
      </c>
      <c r="U4742" s="49">
        <v>2.0833333333333298E-3</v>
      </c>
      <c r="V4742" s="49">
        <v>1</v>
      </c>
      <c r="W4742" s="50">
        <v>480</v>
      </c>
      <c r="X4742" s="90" t="str">
        <f>IF(LEFT(VLOOKUP(A4742,施設概要表!A:C,3,FALSE),3)="011","●","")</f>
        <v/>
      </c>
    </row>
    <row r="4743" spans="1:24" hidden="1">
      <c r="A4743" s="46" t="s">
        <v>9612</v>
      </c>
      <c r="B4743" s="47" t="s">
        <v>9687</v>
      </c>
      <c r="C4743" s="48" t="s">
        <v>9688</v>
      </c>
      <c r="D4743" s="49">
        <v>0</v>
      </c>
      <c r="E4743" s="49">
        <v>0</v>
      </c>
      <c r="F4743" s="49">
        <v>0</v>
      </c>
      <c r="G4743" s="49">
        <v>0</v>
      </c>
      <c r="H4743" s="49">
        <v>0</v>
      </c>
      <c r="I4743" s="49">
        <v>0</v>
      </c>
      <c r="J4743" s="49">
        <v>0</v>
      </c>
      <c r="K4743" s="49">
        <v>0</v>
      </c>
      <c r="L4743" s="49">
        <v>0</v>
      </c>
      <c r="M4743" s="49">
        <v>0</v>
      </c>
      <c r="N4743" s="49">
        <v>1.77304964539007E-3</v>
      </c>
      <c r="O4743" s="49">
        <v>0.819148936170213</v>
      </c>
      <c r="P4743" s="49">
        <v>0</v>
      </c>
      <c r="Q4743" s="49">
        <v>0.16312056737588701</v>
      </c>
      <c r="R4743" s="49">
        <v>0</v>
      </c>
      <c r="S4743" s="49">
        <v>1.5957446808510599E-2</v>
      </c>
      <c r="T4743" s="49">
        <v>0</v>
      </c>
      <c r="U4743" s="49">
        <v>0</v>
      </c>
      <c r="V4743" s="49">
        <v>1</v>
      </c>
      <c r="W4743" s="50">
        <v>564</v>
      </c>
      <c r="X4743" s="90" t="str">
        <f>IF(LEFT(VLOOKUP(A4743,施設概要表!A:C,3,FALSE),3)="011","●","")</f>
        <v/>
      </c>
    </row>
    <row r="4744" spans="1:24" hidden="1">
      <c r="A4744" s="46" t="s">
        <v>9614</v>
      </c>
      <c r="B4744" s="47" t="s">
        <v>9689</v>
      </c>
      <c r="C4744" s="48" t="s">
        <v>9690</v>
      </c>
      <c r="D4744" s="49">
        <v>0.15217391304347799</v>
      </c>
      <c r="E4744" s="49">
        <v>0</v>
      </c>
      <c r="F4744" s="49">
        <v>5.4347826086956503E-3</v>
      </c>
      <c r="G4744" s="49">
        <v>4.8913043478260899E-2</v>
      </c>
      <c r="H4744" s="49">
        <v>0.141304347826087</v>
      </c>
      <c r="I4744" s="49">
        <v>0.125</v>
      </c>
      <c r="J4744" s="49">
        <v>5.9782608695652197E-2</v>
      </c>
      <c r="K4744" s="49">
        <v>1.6304347826087001E-2</v>
      </c>
      <c r="L4744" s="49">
        <v>0</v>
      </c>
      <c r="M4744" s="49">
        <v>5.9782608695652197E-2</v>
      </c>
      <c r="N4744" s="49">
        <v>4.8913043478260899E-2</v>
      </c>
      <c r="O4744" s="49">
        <v>5.4347826086956503E-3</v>
      </c>
      <c r="P4744" s="49">
        <v>0</v>
      </c>
      <c r="Q4744" s="49">
        <v>0</v>
      </c>
      <c r="R4744" s="49">
        <v>0</v>
      </c>
      <c r="S4744" s="49">
        <v>0.33152173913043498</v>
      </c>
      <c r="T4744" s="49">
        <v>0</v>
      </c>
      <c r="U4744" s="49">
        <v>5.4347826086956503E-3</v>
      </c>
      <c r="V4744" s="49">
        <v>1</v>
      </c>
      <c r="W4744" s="50">
        <v>184</v>
      </c>
      <c r="X4744" s="90" t="str">
        <f>IF(LEFT(VLOOKUP(A4744,施設概要表!A:C,3,FALSE),3)="011","●","")</f>
        <v/>
      </c>
    </row>
    <row r="4745" spans="1:24" hidden="1">
      <c r="A4745" s="46" t="s">
        <v>9691</v>
      </c>
      <c r="B4745" s="47" t="s">
        <v>9692</v>
      </c>
      <c r="C4745" s="48" t="s">
        <v>9693</v>
      </c>
      <c r="D4745" s="49">
        <v>0.41837837837837799</v>
      </c>
      <c r="E4745" s="49">
        <v>2.16216216216216E-3</v>
      </c>
      <c r="F4745" s="49">
        <v>6.4864864864864896E-2</v>
      </c>
      <c r="G4745" s="49">
        <v>6.4864864864864896E-3</v>
      </c>
      <c r="H4745" s="49">
        <v>2.16216216216216E-3</v>
      </c>
      <c r="I4745" s="49">
        <v>3.24324324324324E-3</v>
      </c>
      <c r="J4745" s="49">
        <v>4.86486486486487E-2</v>
      </c>
      <c r="K4745" s="49">
        <v>2.16216216216216E-3</v>
      </c>
      <c r="L4745" s="49">
        <v>0</v>
      </c>
      <c r="M4745" s="49">
        <v>4.3243243243243197E-2</v>
      </c>
      <c r="N4745" s="49">
        <v>3.24324324324324E-3</v>
      </c>
      <c r="O4745" s="49">
        <v>0</v>
      </c>
      <c r="P4745" s="49">
        <v>3.24324324324324E-3</v>
      </c>
      <c r="Q4745" s="49">
        <v>2.16216216216216E-3</v>
      </c>
      <c r="R4745" s="49">
        <v>0</v>
      </c>
      <c r="S4745" s="49">
        <v>0.39243243243243198</v>
      </c>
      <c r="T4745" s="49">
        <v>6.4864864864864896E-3</v>
      </c>
      <c r="U4745" s="49">
        <v>1.08108108108108E-3</v>
      </c>
      <c r="V4745" s="49">
        <v>1</v>
      </c>
      <c r="W4745" s="50">
        <v>925</v>
      </c>
      <c r="X4745" s="90" t="str">
        <f>IF(LEFT(VLOOKUP(A4745,施設概要表!A:C,3,FALSE),3)="011","●","")</f>
        <v/>
      </c>
    </row>
    <row r="4746" spans="1:24" hidden="1">
      <c r="A4746" s="46" t="s">
        <v>9616</v>
      </c>
      <c r="B4746" s="47" t="s">
        <v>9694</v>
      </c>
      <c r="C4746" s="48" t="s">
        <v>9695</v>
      </c>
      <c r="D4746" s="49">
        <v>0</v>
      </c>
      <c r="E4746" s="49">
        <v>1.2853470437018E-3</v>
      </c>
      <c r="F4746" s="49">
        <v>0</v>
      </c>
      <c r="G4746" s="49">
        <v>0</v>
      </c>
      <c r="H4746" s="49">
        <v>0</v>
      </c>
      <c r="I4746" s="49">
        <v>0</v>
      </c>
      <c r="J4746" s="49">
        <v>0.47172236503856002</v>
      </c>
      <c r="K4746" s="49">
        <v>2.5706940874036001E-3</v>
      </c>
      <c r="L4746" s="49">
        <v>0</v>
      </c>
      <c r="M4746" s="49">
        <v>0</v>
      </c>
      <c r="N4746" s="49">
        <v>0</v>
      </c>
      <c r="O4746" s="49">
        <v>0</v>
      </c>
      <c r="P4746" s="49">
        <v>0</v>
      </c>
      <c r="Q4746" s="49">
        <v>1.2853470437018E-3</v>
      </c>
      <c r="R4746" s="49">
        <v>0</v>
      </c>
      <c r="S4746" s="49">
        <v>0.51413881748071999</v>
      </c>
      <c r="T4746" s="49">
        <v>0</v>
      </c>
      <c r="U4746" s="49">
        <v>8.9974293059126003E-3</v>
      </c>
      <c r="V4746" s="49">
        <v>1</v>
      </c>
      <c r="W4746" s="50">
        <v>778</v>
      </c>
      <c r="X4746" s="90" t="str">
        <f>IF(LEFT(VLOOKUP(A4746,施設概要表!A:C,3,FALSE),3)="011","●","")</f>
        <v/>
      </c>
    </row>
    <row r="4747" spans="1:24" hidden="1">
      <c r="A4747" s="46" t="s">
        <v>9618</v>
      </c>
      <c r="B4747" s="47" t="s">
        <v>9696</v>
      </c>
      <c r="C4747" s="48" t="s">
        <v>9697</v>
      </c>
      <c r="D4747" s="49">
        <v>8.3056478405315604E-3</v>
      </c>
      <c r="E4747" s="49">
        <v>0</v>
      </c>
      <c r="F4747" s="49">
        <v>8.3056478405315604E-3</v>
      </c>
      <c r="G4747" s="49">
        <v>7.4750830564784099E-2</v>
      </c>
      <c r="H4747" s="49">
        <v>9.9667774086378697E-3</v>
      </c>
      <c r="I4747" s="49">
        <v>0.55481727574750805</v>
      </c>
      <c r="J4747" s="49">
        <v>6.6445182724252502E-3</v>
      </c>
      <c r="K4747" s="49">
        <v>3.3222591362126199E-3</v>
      </c>
      <c r="L4747" s="49">
        <v>0.17441860465116299</v>
      </c>
      <c r="M4747" s="49">
        <v>3.3222591362126199E-3</v>
      </c>
      <c r="N4747" s="49">
        <v>3.1561461794019897E-2</v>
      </c>
      <c r="O4747" s="49">
        <v>2.1594684385382101E-2</v>
      </c>
      <c r="P4747" s="49">
        <v>6.9767441860465101E-2</v>
      </c>
      <c r="Q4747" s="49">
        <v>0</v>
      </c>
      <c r="R4747" s="49">
        <v>0</v>
      </c>
      <c r="S4747" s="49">
        <v>8.3056478405315604E-3</v>
      </c>
      <c r="T4747" s="49">
        <v>2.1594684385382101E-2</v>
      </c>
      <c r="U4747" s="49">
        <v>3.3222591362126199E-3</v>
      </c>
      <c r="V4747" s="49">
        <v>1</v>
      </c>
      <c r="W4747" s="50">
        <v>602</v>
      </c>
      <c r="X4747" s="90" t="str">
        <f>IF(LEFT(VLOOKUP(A4747,施設概要表!A:C,3,FALSE),3)="011","●","")</f>
        <v/>
      </c>
    </row>
    <row r="4748" spans="1:24" hidden="1">
      <c r="A4748" s="46" t="s">
        <v>9620</v>
      </c>
      <c r="B4748" s="47" t="s">
        <v>9698</v>
      </c>
      <c r="C4748" s="48" t="s">
        <v>9699</v>
      </c>
      <c r="D4748" s="49">
        <v>0.125</v>
      </c>
      <c r="E4748" s="49">
        <v>0</v>
      </c>
      <c r="F4748" s="49">
        <v>1.7857142857142901E-2</v>
      </c>
      <c r="G4748" s="49">
        <v>0.14285714285714299</v>
      </c>
      <c r="H4748" s="49">
        <v>0.13392857142857101</v>
      </c>
      <c r="I4748" s="49">
        <v>0.17857142857142899</v>
      </c>
      <c r="J4748" s="49">
        <v>2.6785714285714302E-2</v>
      </c>
      <c r="K4748" s="49">
        <v>2.6785714285714302E-2</v>
      </c>
      <c r="L4748" s="49">
        <v>0</v>
      </c>
      <c r="M4748" s="49">
        <v>7.1428571428571397E-2</v>
      </c>
      <c r="N4748" s="49">
        <v>6.25E-2</v>
      </c>
      <c r="O4748" s="49">
        <v>0</v>
      </c>
      <c r="P4748" s="49">
        <v>3.5714285714285698E-2</v>
      </c>
      <c r="Q4748" s="49">
        <v>0</v>
      </c>
      <c r="R4748" s="49">
        <v>0</v>
      </c>
      <c r="S4748" s="49">
        <v>0.13392857142857101</v>
      </c>
      <c r="T4748" s="49">
        <v>3.5714285714285698E-2</v>
      </c>
      <c r="U4748" s="49">
        <v>8.9285714285714298E-3</v>
      </c>
      <c r="V4748" s="49">
        <v>1</v>
      </c>
      <c r="W4748" s="50">
        <v>112</v>
      </c>
      <c r="X4748" s="90" t="str">
        <f>IF(LEFT(VLOOKUP(A4748,施設概要表!A:C,3,FALSE),3)="011","●","")</f>
        <v/>
      </c>
    </row>
    <row r="4749" spans="1:24" hidden="1">
      <c r="A4749" s="46" t="s">
        <v>9622</v>
      </c>
      <c r="B4749" s="47" t="s">
        <v>9700</v>
      </c>
      <c r="C4749" s="48" t="s">
        <v>9701</v>
      </c>
      <c r="D4749" s="49">
        <v>1.7505470459518599E-2</v>
      </c>
      <c r="E4749" s="49">
        <v>0</v>
      </c>
      <c r="F4749" s="49">
        <v>3.2822757111597399E-2</v>
      </c>
      <c r="G4749" s="49">
        <v>5.9080962800875297E-2</v>
      </c>
      <c r="H4749" s="49">
        <v>6.5645514223194701E-2</v>
      </c>
      <c r="I4749" s="49">
        <v>0.26914660831509801</v>
      </c>
      <c r="J4749" s="49">
        <v>0.172866520787746</v>
      </c>
      <c r="K4749" s="49">
        <v>4.3763676148796497E-3</v>
      </c>
      <c r="L4749" s="49">
        <v>0</v>
      </c>
      <c r="M4749" s="49">
        <v>4.5951859956236303E-2</v>
      </c>
      <c r="N4749" s="49">
        <v>4.1575492341356698E-2</v>
      </c>
      <c r="O4749" s="49">
        <v>0</v>
      </c>
      <c r="P4749" s="49">
        <v>8.7527352297592995E-3</v>
      </c>
      <c r="Q4749" s="49">
        <v>0</v>
      </c>
      <c r="R4749" s="49">
        <v>0</v>
      </c>
      <c r="S4749" s="49">
        <v>0.275711159737418</v>
      </c>
      <c r="T4749" s="49">
        <v>0</v>
      </c>
      <c r="U4749" s="49">
        <v>6.5645514223194703E-3</v>
      </c>
      <c r="V4749" s="49">
        <v>1</v>
      </c>
      <c r="W4749" s="50">
        <v>457</v>
      </c>
      <c r="X4749" s="90" t="str">
        <f>IF(LEFT(VLOOKUP(A4749,施設概要表!A:C,3,FALSE),3)="011","●","")</f>
        <v/>
      </c>
    </row>
    <row r="4750" spans="1:24" hidden="1">
      <c r="A4750" s="46" t="s">
        <v>9624</v>
      </c>
      <c r="B4750" s="47" t="s">
        <v>9702</v>
      </c>
      <c r="C4750" s="48" t="s">
        <v>9703</v>
      </c>
      <c r="D4750" s="49">
        <v>0</v>
      </c>
      <c r="E4750" s="49">
        <v>0</v>
      </c>
      <c r="F4750" s="49">
        <v>0.2</v>
      </c>
      <c r="G4750" s="49">
        <v>0</v>
      </c>
      <c r="H4750" s="49">
        <v>0</v>
      </c>
      <c r="I4750" s="49">
        <v>0.8</v>
      </c>
      <c r="J4750" s="49">
        <v>0</v>
      </c>
      <c r="K4750" s="49">
        <v>0</v>
      </c>
      <c r="L4750" s="49">
        <v>0</v>
      </c>
      <c r="M4750" s="49">
        <v>0</v>
      </c>
      <c r="N4750" s="49">
        <v>0</v>
      </c>
      <c r="O4750" s="49">
        <v>0</v>
      </c>
      <c r="P4750" s="49">
        <v>0</v>
      </c>
      <c r="Q4750" s="49">
        <v>0</v>
      </c>
      <c r="R4750" s="49">
        <v>0</v>
      </c>
      <c r="S4750" s="49">
        <v>0</v>
      </c>
      <c r="T4750" s="49">
        <v>0</v>
      </c>
      <c r="U4750" s="49">
        <v>0</v>
      </c>
      <c r="V4750" s="49">
        <v>1</v>
      </c>
      <c r="W4750" s="50">
        <v>5</v>
      </c>
      <c r="X4750" s="90" t="str">
        <f>IF(LEFT(VLOOKUP(A4750,施設概要表!A:C,3,FALSE),3)="011","●","")</f>
        <v/>
      </c>
    </row>
    <row r="4751" spans="1:24" hidden="1">
      <c r="A4751" s="46" t="s">
        <v>9626</v>
      </c>
      <c r="B4751" s="47" t="s">
        <v>9704</v>
      </c>
      <c r="C4751" s="48" t="s">
        <v>9705</v>
      </c>
      <c r="D4751" s="49">
        <v>2.8375733855185901E-2</v>
      </c>
      <c r="E4751" s="49">
        <v>0</v>
      </c>
      <c r="F4751" s="49">
        <v>1.4677103718199601E-2</v>
      </c>
      <c r="G4751" s="49">
        <v>9.9804305283757305E-2</v>
      </c>
      <c r="H4751" s="49">
        <v>1.5655577299412901E-2</v>
      </c>
      <c r="I4751" s="49">
        <v>0.29256360078277899</v>
      </c>
      <c r="J4751" s="49">
        <v>4.4031311154598803E-2</v>
      </c>
      <c r="K4751" s="49">
        <v>2.25048923679061E-2</v>
      </c>
      <c r="L4751" s="49">
        <v>0</v>
      </c>
      <c r="M4751" s="49">
        <v>4.0117416829745602E-2</v>
      </c>
      <c r="N4751" s="49">
        <v>5.6751467710371803E-2</v>
      </c>
      <c r="O4751" s="49">
        <v>0</v>
      </c>
      <c r="P4751" s="49">
        <v>5.8708414872798396E-3</v>
      </c>
      <c r="Q4751" s="49">
        <v>0</v>
      </c>
      <c r="R4751" s="49">
        <v>0</v>
      </c>
      <c r="S4751" s="49">
        <v>0.37181996086105701</v>
      </c>
      <c r="T4751" s="49">
        <v>0</v>
      </c>
      <c r="U4751" s="49">
        <v>7.8277886497064592E-3</v>
      </c>
      <c r="V4751" s="49">
        <v>1</v>
      </c>
      <c r="W4751" s="50">
        <v>1022</v>
      </c>
      <c r="X4751" s="90" t="str">
        <f>IF(LEFT(VLOOKUP(A4751,施設概要表!A:C,3,FALSE),3)="011","●","")</f>
        <v/>
      </c>
    </row>
    <row r="4752" spans="1:24" hidden="1">
      <c r="A4752" s="46" t="s">
        <v>9628</v>
      </c>
      <c r="B4752" s="47" t="s">
        <v>9706</v>
      </c>
      <c r="C4752" s="48" t="s">
        <v>9707</v>
      </c>
      <c r="D4752" s="49">
        <v>0</v>
      </c>
      <c r="E4752" s="49">
        <v>0</v>
      </c>
      <c r="F4752" s="49">
        <v>0</v>
      </c>
      <c r="G4752" s="49">
        <v>0</v>
      </c>
      <c r="H4752" s="49">
        <v>0</v>
      </c>
      <c r="I4752" s="49">
        <v>0.96258992805755395</v>
      </c>
      <c r="J4752" s="49">
        <v>2.1582733812949601E-3</v>
      </c>
      <c r="K4752" s="49">
        <v>2.5179856115107899E-2</v>
      </c>
      <c r="L4752" s="49">
        <v>0</v>
      </c>
      <c r="M4752" s="49">
        <v>7.1942446043165502E-4</v>
      </c>
      <c r="N4752" s="49">
        <v>0</v>
      </c>
      <c r="O4752" s="49">
        <v>0</v>
      </c>
      <c r="P4752" s="49">
        <v>0</v>
      </c>
      <c r="Q4752" s="49">
        <v>0</v>
      </c>
      <c r="R4752" s="49">
        <v>0</v>
      </c>
      <c r="S4752" s="49">
        <v>7.1942446043165502E-4</v>
      </c>
      <c r="T4752" s="49">
        <v>0</v>
      </c>
      <c r="U4752" s="49">
        <v>8.6330935251798593E-3</v>
      </c>
      <c r="V4752" s="49">
        <v>1</v>
      </c>
      <c r="W4752" s="50">
        <v>1390</v>
      </c>
      <c r="X4752" s="90" t="str">
        <f>IF(LEFT(VLOOKUP(A4752,施設概要表!A:C,3,FALSE),3)="011","●","")</f>
        <v/>
      </c>
    </row>
    <row r="4753" spans="1:24" hidden="1">
      <c r="A4753" s="46" t="s">
        <v>9630</v>
      </c>
      <c r="B4753" s="47" t="s">
        <v>9708</v>
      </c>
      <c r="C4753" s="48" t="s">
        <v>9709</v>
      </c>
      <c r="D4753" s="49">
        <v>0.27272727272727298</v>
      </c>
      <c r="E4753" s="49">
        <v>0</v>
      </c>
      <c r="F4753" s="49">
        <v>0</v>
      </c>
      <c r="G4753" s="49">
        <v>0.12987012987013</v>
      </c>
      <c r="H4753" s="49">
        <v>4.5454545454545497E-2</v>
      </c>
      <c r="I4753" s="49">
        <v>7.1428571428571397E-2</v>
      </c>
      <c r="J4753" s="49">
        <v>2.5974025974026E-2</v>
      </c>
      <c r="K4753" s="49">
        <v>1.9480519480519501E-2</v>
      </c>
      <c r="L4753" s="49">
        <v>0</v>
      </c>
      <c r="M4753" s="49">
        <v>0.26623376623376599</v>
      </c>
      <c r="N4753" s="49">
        <v>5.1948051948052E-2</v>
      </c>
      <c r="O4753" s="49">
        <v>6.4935064935064896E-3</v>
      </c>
      <c r="P4753" s="49">
        <v>3.2467532467532499E-2</v>
      </c>
      <c r="Q4753" s="49">
        <v>0</v>
      </c>
      <c r="R4753" s="49">
        <v>0</v>
      </c>
      <c r="S4753" s="49">
        <v>7.1428571428571397E-2</v>
      </c>
      <c r="T4753" s="49">
        <v>0</v>
      </c>
      <c r="U4753" s="49">
        <v>6.4935064935064896E-3</v>
      </c>
      <c r="V4753" s="49">
        <v>1</v>
      </c>
      <c r="W4753" s="50">
        <v>154</v>
      </c>
      <c r="X4753" s="90" t="str">
        <f>IF(LEFT(VLOOKUP(A4753,施設概要表!A:C,3,FALSE),3)="011","●","")</f>
        <v/>
      </c>
    </row>
    <row r="4754" spans="1:24" hidden="1">
      <c r="A4754" s="46" t="s">
        <v>9632</v>
      </c>
      <c r="B4754" s="47" t="s">
        <v>9710</v>
      </c>
      <c r="C4754" s="48" t="s">
        <v>9711</v>
      </c>
      <c r="D4754" s="49">
        <v>2.84819139846198E-4</v>
      </c>
      <c r="E4754" s="49">
        <v>0</v>
      </c>
      <c r="F4754" s="49">
        <v>2.84819139846198E-4</v>
      </c>
      <c r="G4754" s="49">
        <v>3.4178296781543702E-3</v>
      </c>
      <c r="H4754" s="49">
        <v>5.6963827969239503E-4</v>
      </c>
      <c r="I4754" s="49">
        <v>0.97664483053261197</v>
      </c>
      <c r="J4754" s="49">
        <v>5.6963827969239503E-4</v>
      </c>
      <c r="K4754" s="49">
        <v>5.6963827969239503E-4</v>
      </c>
      <c r="L4754" s="49">
        <v>0</v>
      </c>
      <c r="M4754" s="49">
        <v>6.2660210766163496E-3</v>
      </c>
      <c r="N4754" s="49">
        <v>1.1392765593847901E-3</v>
      </c>
      <c r="O4754" s="49">
        <v>0</v>
      </c>
      <c r="P4754" s="49">
        <v>3.7026488180005698E-3</v>
      </c>
      <c r="Q4754" s="49">
        <v>0</v>
      </c>
      <c r="R4754" s="49">
        <v>0</v>
      </c>
      <c r="S4754" s="49">
        <v>2.84819139846198E-4</v>
      </c>
      <c r="T4754" s="49">
        <v>0</v>
      </c>
      <c r="U4754" s="49">
        <v>6.2660210766163496E-3</v>
      </c>
      <c r="V4754" s="49">
        <v>1</v>
      </c>
      <c r="W4754" s="50">
        <v>3511</v>
      </c>
      <c r="X4754" s="90" t="str">
        <f>IF(LEFT(VLOOKUP(A4754,施設概要表!A:C,3,FALSE),3)="011","●","")</f>
        <v/>
      </c>
    </row>
    <row r="4755" spans="1:24" hidden="1">
      <c r="A4755" s="46" t="s">
        <v>9634</v>
      </c>
      <c r="B4755" s="47" t="s">
        <v>9712</v>
      </c>
      <c r="C4755" s="48" t="s">
        <v>9713</v>
      </c>
      <c r="D4755" s="49"/>
      <c r="E4755" s="49"/>
      <c r="F4755" s="49"/>
      <c r="G4755" s="49"/>
      <c r="H4755" s="49"/>
      <c r="I4755" s="49"/>
      <c r="J4755" s="49"/>
      <c r="K4755" s="49"/>
      <c r="L4755" s="49"/>
      <c r="M4755" s="49"/>
      <c r="N4755" s="49"/>
      <c r="O4755" s="49"/>
      <c r="P4755" s="49"/>
      <c r="Q4755" s="49"/>
      <c r="R4755" s="49"/>
      <c r="S4755" s="49"/>
      <c r="T4755" s="49"/>
      <c r="U4755" s="49"/>
      <c r="V4755" s="49"/>
      <c r="W4755" s="50"/>
      <c r="X4755" s="90" t="str">
        <f>IF(LEFT(VLOOKUP(A4755,施設概要表!A:C,3,FALSE),3)="011","●","")</f>
        <v/>
      </c>
    </row>
    <row r="4756" spans="1:24" hidden="1">
      <c r="A4756" s="46" t="s">
        <v>9635</v>
      </c>
      <c r="B4756" s="47" t="s">
        <v>9714</v>
      </c>
      <c r="C4756" s="48" t="s">
        <v>9715</v>
      </c>
      <c r="D4756" s="49"/>
      <c r="E4756" s="49"/>
      <c r="F4756" s="49"/>
      <c r="G4756" s="49"/>
      <c r="H4756" s="49"/>
      <c r="I4756" s="49"/>
      <c r="J4756" s="49"/>
      <c r="K4756" s="49"/>
      <c r="L4756" s="49"/>
      <c r="M4756" s="49"/>
      <c r="N4756" s="49"/>
      <c r="O4756" s="49"/>
      <c r="P4756" s="49"/>
      <c r="Q4756" s="49"/>
      <c r="R4756" s="49"/>
      <c r="S4756" s="49"/>
      <c r="T4756" s="49"/>
      <c r="U4756" s="49"/>
      <c r="V4756" s="49"/>
      <c r="W4756" s="50"/>
      <c r="X4756" s="90" t="str">
        <f>IF(LEFT(VLOOKUP(A4756,施設概要表!A:C,3,FALSE),3)="011","●","")</f>
        <v/>
      </c>
    </row>
    <row r="4757" spans="1:24" hidden="1">
      <c r="A4757" s="46" t="s">
        <v>9637</v>
      </c>
      <c r="B4757" s="47" t="s">
        <v>9716</v>
      </c>
      <c r="C4757" s="48" t="s">
        <v>9717</v>
      </c>
      <c r="D4757" s="49"/>
      <c r="E4757" s="49"/>
      <c r="F4757" s="49"/>
      <c r="G4757" s="49"/>
      <c r="H4757" s="49"/>
      <c r="I4757" s="49"/>
      <c r="J4757" s="49"/>
      <c r="K4757" s="49"/>
      <c r="L4757" s="49"/>
      <c r="M4757" s="49"/>
      <c r="N4757" s="49"/>
      <c r="O4757" s="49"/>
      <c r="P4757" s="49"/>
      <c r="Q4757" s="49"/>
      <c r="R4757" s="49"/>
      <c r="S4757" s="49"/>
      <c r="T4757" s="49"/>
      <c r="U4757" s="49"/>
      <c r="V4757" s="49"/>
      <c r="W4757" s="50"/>
      <c r="X4757" s="90" t="str">
        <f>IF(LEFT(VLOOKUP(A4757,施設概要表!A:C,3,FALSE),3)="011","●","")</f>
        <v/>
      </c>
    </row>
    <row r="4758" spans="1:24" hidden="1">
      <c r="A4758" s="46" t="s">
        <v>9639</v>
      </c>
      <c r="B4758" s="47" t="s">
        <v>9718</v>
      </c>
      <c r="C4758" s="48" t="s">
        <v>9719</v>
      </c>
      <c r="D4758" s="49"/>
      <c r="E4758" s="49"/>
      <c r="F4758" s="49"/>
      <c r="G4758" s="49"/>
      <c r="H4758" s="49"/>
      <c r="I4758" s="49"/>
      <c r="J4758" s="49"/>
      <c r="K4758" s="49"/>
      <c r="L4758" s="49"/>
      <c r="M4758" s="49"/>
      <c r="N4758" s="49"/>
      <c r="O4758" s="49"/>
      <c r="P4758" s="49"/>
      <c r="Q4758" s="49"/>
      <c r="R4758" s="49"/>
      <c r="S4758" s="49"/>
      <c r="T4758" s="49"/>
      <c r="U4758" s="49"/>
      <c r="V4758" s="49"/>
      <c r="W4758" s="50"/>
      <c r="X4758" s="90" t="str">
        <f>IF(LEFT(VLOOKUP(A4758,施設概要表!A:C,3,FALSE),3)="011","●","")</f>
        <v/>
      </c>
    </row>
    <row r="4759" spans="1:24" hidden="1">
      <c r="A4759" s="46" t="s">
        <v>9641</v>
      </c>
      <c r="B4759" s="47" t="s">
        <v>9720</v>
      </c>
      <c r="C4759" s="48" t="s">
        <v>9721</v>
      </c>
      <c r="D4759" s="49"/>
      <c r="E4759" s="49"/>
      <c r="F4759" s="49"/>
      <c r="G4759" s="49"/>
      <c r="H4759" s="49"/>
      <c r="I4759" s="49"/>
      <c r="J4759" s="49"/>
      <c r="K4759" s="49"/>
      <c r="L4759" s="49"/>
      <c r="M4759" s="49"/>
      <c r="N4759" s="49"/>
      <c r="O4759" s="49"/>
      <c r="P4759" s="49"/>
      <c r="Q4759" s="49"/>
      <c r="R4759" s="49"/>
      <c r="S4759" s="49"/>
      <c r="T4759" s="49"/>
      <c r="U4759" s="49"/>
      <c r="V4759" s="49"/>
      <c r="W4759" s="50"/>
      <c r="X4759" s="90" t="str">
        <f>IF(LEFT(VLOOKUP(A4759,施設概要表!A:C,3,FALSE),3)="011","●","")</f>
        <v/>
      </c>
    </row>
    <row r="4760" spans="1:24" hidden="1">
      <c r="A4760" s="46" t="s">
        <v>9643</v>
      </c>
      <c r="B4760" s="47" t="s">
        <v>9722</v>
      </c>
      <c r="C4760" s="48" t="s">
        <v>9723</v>
      </c>
      <c r="D4760" s="49"/>
      <c r="E4760" s="49"/>
      <c r="F4760" s="49"/>
      <c r="G4760" s="49"/>
      <c r="H4760" s="49"/>
      <c r="I4760" s="49"/>
      <c r="J4760" s="49"/>
      <c r="K4760" s="49"/>
      <c r="L4760" s="49"/>
      <c r="M4760" s="49"/>
      <c r="N4760" s="49"/>
      <c r="O4760" s="49"/>
      <c r="P4760" s="49"/>
      <c r="Q4760" s="49"/>
      <c r="R4760" s="49"/>
      <c r="S4760" s="49"/>
      <c r="T4760" s="49"/>
      <c r="U4760" s="49"/>
      <c r="V4760" s="49"/>
      <c r="W4760" s="50"/>
      <c r="X4760" s="90" t="str">
        <f>IF(LEFT(VLOOKUP(A4760,施設概要表!A:C,3,FALSE),3)="011","●","")</f>
        <v/>
      </c>
    </row>
    <row r="4761" spans="1:24" hidden="1">
      <c r="A4761" s="46" t="s">
        <v>9645</v>
      </c>
      <c r="B4761" s="47" t="s">
        <v>9724</v>
      </c>
      <c r="C4761" s="48" t="s">
        <v>9725</v>
      </c>
      <c r="D4761" s="49">
        <v>4.0229885057471299E-2</v>
      </c>
      <c r="E4761" s="49">
        <v>0</v>
      </c>
      <c r="F4761" s="49">
        <v>0</v>
      </c>
      <c r="G4761" s="49">
        <v>4.0229885057471299E-2</v>
      </c>
      <c r="H4761" s="49">
        <v>2.8735632183908E-2</v>
      </c>
      <c r="I4761" s="49">
        <v>0.77011494252873602</v>
      </c>
      <c r="J4761" s="49">
        <v>3.4482758620689703E-2</v>
      </c>
      <c r="K4761" s="49">
        <v>5.74712643678161E-3</v>
      </c>
      <c r="L4761" s="49">
        <v>0</v>
      </c>
      <c r="M4761" s="49">
        <v>0</v>
      </c>
      <c r="N4761" s="49">
        <v>2.8735632183908E-2</v>
      </c>
      <c r="O4761" s="49">
        <v>1.1494252873563199E-2</v>
      </c>
      <c r="P4761" s="49">
        <v>2.8735632183908E-2</v>
      </c>
      <c r="Q4761" s="49">
        <v>0</v>
      </c>
      <c r="R4761" s="49">
        <v>0</v>
      </c>
      <c r="S4761" s="49">
        <v>5.74712643678161E-3</v>
      </c>
      <c r="T4761" s="49">
        <v>0</v>
      </c>
      <c r="U4761" s="49">
        <v>5.74712643678161E-3</v>
      </c>
      <c r="V4761" s="49">
        <v>1</v>
      </c>
      <c r="W4761" s="50">
        <v>174</v>
      </c>
      <c r="X4761" s="90" t="str">
        <f>IF(LEFT(VLOOKUP(A4761,施設概要表!A:C,3,FALSE),3)="011","●","")</f>
        <v/>
      </c>
    </row>
    <row r="4762" spans="1:24" hidden="1">
      <c r="A4762" s="46" t="s">
        <v>9647</v>
      </c>
      <c r="B4762" s="47" t="s">
        <v>9726</v>
      </c>
      <c r="C4762" s="48" t="s">
        <v>9727</v>
      </c>
      <c r="D4762" s="49">
        <v>0.162717219589258</v>
      </c>
      <c r="E4762" s="49">
        <v>0</v>
      </c>
      <c r="F4762" s="49">
        <v>0</v>
      </c>
      <c r="G4762" s="49">
        <v>4.7393364928909901E-2</v>
      </c>
      <c r="H4762" s="49">
        <v>0.121642969984202</v>
      </c>
      <c r="I4762" s="49">
        <v>9.4786729857819899E-2</v>
      </c>
      <c r="J4762" s="49">
        <v>1.4218009478673001E-2</v>
      </c>
      <c r="K4762" s="49">
        <v>3.1595576619273301E-3</v>
      </c>
      <c r="L4762" s="49">
        <v>0</v>
      </c>
      <c r="M4762" s="49">
        <v>1.1058451816745699E-2</v>
      </c>
      <c r="N4762" s="49">
        <v>1.5797788309636698E-2</v>
      </c>
      <c r="O4762" s="49">
        <v>0</v>
      </c>
      <c r="P4762" s="49">
        <v>0</v>
      </c>
      <c r="Q4762" s="49">
        <v>0</v>
      </c>
      <c r="R4762" s="49">
        <v>1.5797788309636701E-3</v>
      </c>
      <c r="S4762" s="49">
        <v>0.49763033175355398</v>
      </c>
      <c r="T4762" s="49">
        <v>7.8988941548183197E-3</v>
      </c>
      <c r="U4762" s="49">
        <v>2.2116903633491301E-2</v>
      </c>
      <c r="V4762" s="49">
        <v>1</v>
      </c>
      <c r="W4762" s="50">
        <v>633</v>
      </c>
      <c r="X4762" s="90" t="str">
        <f>IF(LEFT(VLOOKUP(A4762,施設概要表!A:C,3,FALSE),3)="011","●","")</f>
        <v/>
      </c>
    </row>
    <row r="4763" spans="1:24" hidden="1">
      <c r="A4763" s="46" t="s">
        <v>9649</v>
      </c>
      <c r="B4763" s="47" t="s">
        <v>9728</v>
      </c>
      <c r="C4763" s="48" t="s">
        <v>9729</v>
      </c>
      <c r="D4763" s="49">
        <v>7.1729957805907199E-2</v>
      </c>
      <c r="E4763" s="49">
        <v>0</v>
      </c>
      <c r="F4763" s="49">
        <v>4.6413502109704602E-2</v>
      </c>
      <c r="G4763" s="49">
        <v>0.22362869198312199</v>
      </c>
      <c r="H4763" s="49">
        <v>8.8607594936708903E-2</v>
      </c>
      <c r="I4763" s="49">
        <v>0.122362869198312</v>
      </c>
      <c r="J4763" s="49">
        <v>5.90717299578059E-2</v>
      </c>
      <c r="K4763" s="49">
        <v>2.1097046413502098E-2</v>
      </c>
      <c r="L4763" s="49">
        <v>5.0632911392405097E-2</v>
      </c>
      <c r="M4763" s="49">
        <v>6.7510548523206704E-2</v>
      </c>
      <c r="N4763" s="49">
        <v>0.151898734177215</v>
      </c>
      <c r="O4763" s="49">
        <v>0</v>
      </c>
      <c r="P4763" s="49">
        <v>1.68776371308017E-2</v>
      </c>
      <c r="Q4763" s="49">
        <v>0</v>
      </c>
      <c r="R4763" s="49">
        <v>0</v>
      </c>
      <c r="S4763" s="49">
        <v>7.5949367088607597E-2</v>
      </c>
      <c r="T4763" s="49">
        <v>4.2194092827004199E-3</v>
      </c>
      <c r="U4763" s="49">
        <v>0</v>
      </c>
      <c r="V4763" s="49">
        <v>1</v>
      </c>
      <c r="W4763" s="50">
        <v>237</v>
      </c>
      <c r="X4763" s="90" t="str">
        <f>IF(LEFT(VLOOKUP(A4763,施設概要表!A:C,3,FALSE),3)="011","●","")</f>
        <v/>
      </c>
    </row>
    <row r="4764" spans="1:24" hidden="1">
      <c r="A4764" s="46" t="s">
        <v>9651</v>
      </c>
      <c r="B4764" s="47" t="s">
        <v>9730</v>
      </c>
      <c r="C4764" s="48" t="s">
        <v>9731</v>
      </c>
      <c r="D4764" s="49"/>
      <c r="E4764" s="49"/>
      <c r="F4764" s="49"/>
      <c r="G4764" s="49"/>
      <c r="H4764" s="49"/>
      <c r="I4764" s="49"/>
      <c r="J4764" s="49"/>
      <c r="K4764" s="49"/>
      <c r="L4764" s="49"/>
      <c r="M4764" s="49"/>
      <c r="N4764" s="49"/>
      <c r="O4764" s="49"/>
      <c r="P4764" s="49"/>
      <c r="Q4764" s="49"/>
      <c r="R4764" s="49"/>
      <c r="S4764" s="49"/>
      <c r="T4764" s="49"/>
      <c r="U4764" s="49"/>
      <c r="V4764" s="49"/>
      <c r="W4764" s="50"/>
      <c r="X4764" s="90" t="str">
        <f>IF(LEFT(VLOOKUP(A4764,施設概要表!A:C,3,FALSE),3)="011","●","")</f>
        <v/>
      </c>
    </row>
    <row r="4765" spans="1:24" hidden="1">
      <c r="A4765" s="46" t="s">
        <v>9653</v>
      </c>
      <c r="B4765" s="47" t="s">
        <v>9732</v>
      </c>
      <c r="C4765" s="48" t="s">
        <v>9733</v>
      </c>
      <c r="D4765" s="49">
        <v>3.4552845528455299E-2</v>
      </c>
      <c r="E4765" s="49">
        <v>0.32520325203251998</v>
      </c>
      <c r="F4765" s="49">
        <v>6.0975609756097598E-3</v>
      </c>
      <c r="G4765" s="49">
        <v>9.1463414634146298E-2</v>
      </c>
      <c r="H4765" s="49">
        <v>4.2682926829268303E-2</v>
      </c>
      <c r="I4765" s="49">
        <v>0.12804878048780499</v>
      </c>
      <c r="J4765" s="49">
        <v>6.3008130081300795E-2</v>
      </c>
      <c r="K4765" s="49">
        <v>1.01626016260163E-2</v>
      </c>
      <c r="L4765" s="49">
        <v>0</v>
      </c>
      <c r="M4765" s="49">
        <v>3.4552845528455299E-2</v>
      </c>
      <c r="N4765" s="49">
        <v>5.8943089430894297E-2</v>
      </c>
      <c r="O4765" s="49">
        <v>0</v>
      </c>
      <c r="P4765" s="49">
        <v>2.4390243902439001E-2</v>
      </c>
      <c r="Q4765" s="49">
        <v>0</v>
      </c>
      <c r="R4765" s="49">
        <v>0</v>
      </c>
      <c r="S4765" s="49">
        <v>0.16869918699187</v>
      </c>
      <c r="T4765" s="49">
        <v>4.0650406504065002E-3</v>
      </c>
      <c r="U4765" s="49">
        <v>8.1300813008130107E-3</v>
      </c>
      <c r="V4765" s="49">
        <v>1</v>
      </c>
      <c r="W4765" s="50">
        <v>492</v>
      </c>
      <c r="X4765" s="90" t="str">
        <f>IF(LEFT(VLOOKUP(A4765,施設概要表!A:C,3,FALSE),3)="011","●","")</f>
        <v/>
      </c>
    </row>
    <row r="4766" spans="1:24" hidden="1">
      <c r="A4766" s="46" t="s">
        <v>9655</v>
      </c>
      <c r="B4766" s="47" t="s">
        <v>9734</v>
      </c>
      <c r="C4766" s="48" t="s">
        <v>9735</v>
      </c>
      <c r="D4766" s="49"/>
      <c r="E4766" s="49"/>
      <c r="F4766" s="49"/>
      <c r="G4766" s="49"/>
      <c r="H4766" s="49"/>
      <c r="I4766" s="49"/>
      <c r="J4766" s="49"/>
      <c r="K4766" s="49"/>
      <c r="L4766" s="49"/>
      <c r="M4766" s="49"/>
      <c r="N4766" s="49"/>
      <c r="O4766" s="49"/>
      <c r="P4766" s="49"/>
      <c r="Q4766" s="49"/>
      <c r="R4766" s="49"/>
      <c r="S4766" s="49"/>
      <c r="T4766" s="49"/>
      <c r="U4766" s="49"/>
      <c r="V4766" s="49"/>
      <c r="W4766" s="50"/>
      <c r="X4766" s="90" t="str">
        <f>IF(LEFT(VLOOKUP(A4766,施設概要表!A:C,3,FALSE),3)="011","●","")</f>
        <v/>
      </c>
    </row>
    <row r="4767" spans="1:24" hidden="1">
      <c r="A4767" s="46" t="s">
        <v>9657</v>
      </c>
      <c r="B4767" s="47" t="s">
        <v>9736</v>
      </c>
      <c r="C4767" s="48" t="s">
        <v>9737</v>
      </c>
      <c r="D4767" s="49">
        <v>0.104294478527607</v>
      </c>
      <c r="E4767" s="49">
        <v>0</v>
      </c>
      <c r="F4767" s="49">
        <v>3.4764826175869103E-2</v>
      </c>
      <c r="G4767" s="49">
        <v>0.13496932515337401</v>
      </c>
      <c r="H4767" s="49">
        <v>8.1799591002044994E-2</v>
      </c>
      <c r="I4767" s="49">
        <v>0.22494887525562399</v>
      </c>
      <c r="J4767" s="49">
        <v>5.72597137014315E-2</v>
      </c>
      <c r="K4767" s="49">
        <v>8.1799591002044997E-3</v>
      </c>
      <c r="L4767" s="49">
        <v>1.6359918200408999E-2</v>
      </c>
      <c r="M4767" s="49">
        <v>5.1124744376278099E-2</v>
      </c>
      <c r="N4767" s="49">
        <v>7.3619631901840496E-2</v>
      </c>
      <c r="O4767" s="49">
        <v>0</v>
      </c>
      <c r="P4767" s="49">
        <v>2.04498977505112E-2</v>
      </c>
      <c r="Q4767" s="49">
        <v>1.4314928425357899E-2</v>
      </c>
      <c r="R4767" s="49">
        <v>0</v>
      </c>
      <c r="S4767" s="49">
        <v>0.16359918200408999</v>
      </c>
      <c r="T4767" s="49">
        <v>0</v>
      </c>
      <c r="U4767" s="49">
        <v>1.4314928425357899E-2</v>
      </c>
      <c r="V4767" s="49">
        <v>1</v>
      </c>
      <c r="W4767" s="50">
        <v>489</v>
      </c>
      <c r="X4767" s="90" t="str">
        <f>IF(LEFT(VLOOKUP(A4767,施設概要表!A:C,3,FALSE),3)="011","●","")</f>
        <v/>
      </c>
    </row>
    <row r="4768" spans="1:24" hidden="1">
      <c r="A4768" s="46" t="s">
        <v>9659</v>
      </c>
      <c r="B4768" s="47" t="s">
        <v>9738</v>
      </c>
      <c r="C4768" s="48" t="s">
        <v>9739</v>
      </c>
      <c r="D4768" s="49">
        <v>1.7045454545454499E-2</v>
      </c>
      <c r="E4768" s="49">
        <v>0</v>
      </c>
      <c r="F4768" s="49">
        <v>0</v>
      </c>
      <c r="G4768" s="49">
        <v>3.97727272727273E-2</v>
      </c>
      <c r="H4768" s="49">
        <v>5.6818181818181802E-3</v>
      </c>
      <c r="I4768" s="49">
        <v>1.7045454545454499E-2</v>
      </c>
      <c r="J4768" s="49">
        <v>0.36363636363636398</v>
      </c>
      <c r="K4768" s="49">
        <v>2.8409090909090901E-2</v>
      </c>
      <c r="L4768" s="49">
        <v>0</v>
      </c>
      <c r="M4768" s="49">
        <v>5.1136363636363598E-2</v>
      </c>
      <c r="N4768" s="49">
        <v>6.25E-2</v>
      </c>
      <c r="O4768" s="49">
        <v>0</v>
      </c>
      <c r="P4768" s="49">
        <v>1.13636363636364E-2</v>
      </c>
      <c r="Q4768" s="49">
        <v>0</v>
      </c>
      <c r="R4768" s="49">
        <v>0</v>
      </c>
      <c r="S4768" s="49">
        <v>0.36363636363636398</v>
      </c>
      <c r="T4768" s="49">
        <v>0</v>
      </c>
      <c r="U4768" s="49">
        <v>3.97727272727273E-2</v>
      </c>
      <c r="V4768" s="49">
        <v>1</v>
      </c>
      <c r="W4768" s="50">
        <v>176</v>
      </c>
      <c r="X4768" s="90" t="str">
        <f>IF(LEFT(VLOOKUP(A4768,施設概要表!A:C,3,FALSE),3)="011","●","")</f>
        <v/>
      </c>
    </row>
    <row r="4769" spans="1:24" hidden="1">
      <c r="A4769" s="46" t="s">
        <v>9661</v>
      </c>
      <c r="B4769" s="47" t="s">
        <v>9740</v>
      </c>
      <c r="C4769" s="48" t="s">
        <v>9741</v>
      </c>
      <c r="D4769" s="49">
        <v>5.4545454545454501E-2</v>
      </c>
      <c r="E4769" s="49">
        <v>0</v>
      </c>
      <c r="F4769" s="49">
        <v>1.8181818181818198E-2</v>
      </c>
      <c r="G4769" s="49">
        <v>0.163636363636364</v>
      </c>
      <c r="H4769" s="49">
        <v>0</v>
      </c>
      <c r="I4769" s="49">
        <v>0.2</v>
      </c>
      <c r="J4769" s="49">
        <v>0.163636363636364</v>
      </c>
      <c r="K4769" s="49">
        <v>1.8181818181818198E-2</v>
      </c>
      <c r="L4769" s="49">
        <v>0</v>
      </c>
      <c r="M4769" s="49">
        <v>9.0909090909090898E-2</v>
      </c>
      <c r="N4769" s="49">
        <v>3.6363636363636397E-2</v>
      </c>
      <c r="O4769" s="49">
        <v>0</v>
      </c>
      <c r="P4769" s="49">
        <v>3.6363636363636397E-2</v>
      </c>
      <c r="Q4769" s="49">
        <v>0</v>
      </c>
      <c r="R4769" s="49">
        <v>0</v>
      </c>
      <c r="S4769" s="49">
        <v>0.218181818181818</v>
      </c>
      <c r="T4769" s="49">
        <v>0</v>
      </c>
      <c r="U4769" s="49">
        <v>0</v>
      </c>
      <c r="V4769" s="49">
        <v>1</v>
      </c>
      <c r="W4769" s="50">
        <v>55</v>
      </c>
      <c r="X4769" s="90" t="str">
        <f>IF(LEFT(VLOOKUP(A4769,施設概要表!A:C,3,FALSE),3)="011","●","")</f>
        <v/>
      </c>
    </row>
    <row r="4770" spans="1:24" hidden="1">
      <c r="A4770" s="46" t="s">
        <v>9663</v>
      </c>
      <c r="B4770" s="47" t="s">
        <v>9742</v>
      </c>
      <c r="C4770" s="48" t="s">
        <v>9743</v>
      </c>
      <c r="D4770" s="49">
        <v>0.256410256410256</v>
      </c>
      <c r="E4770" s="49">
        <v>0</v>
      </c>
      <c r="F4770" s="49">
        <v>0.128205128205128</v>
      </c>
      <c r="G4770" s="49">
        <v>9.2307692307692299E-2</v>
      </c>
      <c r="H4770" s="49">
        <v>3.5897435897435902E-2</v>
      </c>
      <c r="I4770" s="49">
        <v>8.7179487179487203E-2</v>
      </c>
      <c r="J4770" s="49">
        <v>5.6410256410256397E-2</v>
      </c>
      <c r="K4770" s="49">
        <v>1.02564102564103E-2</v>
      </c>
      <c r="L4770" s="49">
        <v>0</v>
      </c>
      <c r="M4770" s="49">
        <v>7.1794871794871803E-2</v>
      </c>
      <c r="N4770" s="49">
        <v>2.5641025641025599E-2</v>
      </c>
      <c r="O4770" s="49">
        <v>0</v>
      </c>
      <c r="P4770" s="49">
        <v>5.1282051282051299E-3</v>
      </c>
      <c r="Q4770" s="49">
        <v>0</v>
      </c>
      <c r="R4770" s="49">
        <v>0</v>
      </c>
      <c r="S4770" s="49">
        <v>0.22564102564102601</v>
      </c>
      <c r="T4770" s="49">
        <v>5.1282051282051299E-3</v>
      </c>
      <c r="U4770" s="49">
        <v>0</v>
      </c>
      <c r="V4770" s="49">
        <v>1</v>
      </c>
      <c r="W4770" s="50">
        <v>195</v>
      </c>
      <c r="X4770" s="90" t="str">
        <f>IF(LEFT(VLOOKUP(A4770,施設概要表!A:C,3,FALSE),3)="011","●","")</f>
        <v/>
      </c>
    </row>
    <row r="4771" spans="1:24" hidden="1">
      <c r="A4771" s="46" t="s">
        <v>9665</v>
      </c>
      <c r="B4771" s="47" t="s">
        <v>9744</v>
      </c>
      <c r="C4771" s="48" t="s">
        <v>9745</v>
      </c>
      <c r="D4771" s="49">
        <v>1.48760330578512E-2</v>
      </c>
      <c r="E4771" s="49">
        <v>0</v>
      </c>
      <c r="F4771" s="49">
        <v>7.1074380165289303E-2</v>
      </c>
      <c r="G4771" s="49">
        <v>0.109090909090909</v>
      </c>
      <c r="H4771" s="49">
        <v>0.10082644628099199</v>
      </c>
      <c r="I4771" s="49">
        <v>0.41818181818181799</v>
      </c>
      <c r="J4771" s="49">
        <v>1.6528925619834701E-2</v>
      </c>
      <c r="K4771" s="49">
        <v>2.97520661157025E-2</v>
      </c>
      <c r="L4771" s="49">
        <v>3.3057851239669399E-3</v>
      </c>
      <c r="M4771" s="49">
        <v>0.102479338842975</v>
      </c>
      <c r="N4771" s="49">
        <v>5.1239669421487603E-2</v>
      </c>
      <c r="O4771" s="49">
        <v>0</v>
      </c>
      <c r="P4771" s="49">
        <v>1.6528925619834701E-2</v>
      </c>
      <c r="Q4771" s="49">
        <v>0</v>
      </c>
      <c r="R4771" s="49">
        <v>0</v>
      </c>
      <c r="S4771" s="49">
        <v>5.2892561983471101E-2</v>
      </c>
      <c r="T4771" s="49">
        <v>6.6115702479338798E-3</v>
      </c>
      <c r="U4771" s="49">
        <v>6.6115702479338798E-3</v>
      </c>
      <c r="V4771" s="49">
        <v>1</v>
      </c>
      <c r="W4771" s="50">
        <v>605</v>
      </c>
      <c r="X4771" s="90" t="str">
        <f>IF(LEFT(VLOOKUP(A4771,施設概要表!A:C,3,FALSE),3)="011","●","")</f>
        <v/>
      </c>
    </row>
    <row r="4772" spans="1:24" hidden="1">
      <c r="A4772" s="46" t="s">
        <v>9667</v>
      </c>
      <c r="B4772" s="47" t="s">
        <v>9746</v>
      </c>
      <c r="C4772" s="48" t="s">
        <v>9747</v>
      </c>
      <c r="D4772" s="49">
        <v>0</v>
      </c>
      <c r="E4772" s="49">
        <v>0</v>
      </c>
      <c r="F4772" s="49">
        <v>0</v>
      </c>
      <c r="G4772" s="49">
        <v>0</v>
      </c>
      <c r="H4772" s="49">
        <v>0</v>
      </c>
      <c r="I4772" s="49">
        <v>0</v>
      </c>
      <c r="J4772" s="49">
        <v>0.75465838509316796</v>
      </c>
      <c r="K4772" s="49">
        <v>0</v>
      </c>
      <c r="L4772" s="49">
        <v>0</v>
      </c>
      <c r="M4772" s="49">
        <v>0</v>
      </c>
      <c r="N4772" s="49">
        <v>0</v>
      </c>
      <c r="O4772" s="49">
        <v>0</v>
      </c>
      <c r="P4772" s="49">
        <v>0</v>
      </c>
      <c r="Q4772" s="49">
        <v>0</v>
      </c>
      <c r="R4772" s="49">
        <v>0</v>
      </c>
      <c r="S4772" s="49">
        <v>0.20496894409937899</v>
      </c>
      <c r="T4772" s="49">
        <v>0</v>
      </c>
      <c r="U4772" s="49">
        <v>4.0372670807453402E-2</v>
      </c>
      <c r="V4772" s="49">
        <v>1</v>
      </c>
      <c r="W4772" s="50">
        <v>322</v>
      </c>
      <c r="X4772" s="90" t="str">
        <f>IF(LEFT(VLOOKUP(A4772,施設概要表!A:C,3,FALSE),3)="011","●","")</f>
        <v/>
      </c>
    </row>
    <row r="4773" spans="1:24" hidden="1">
      <c r="A4773" s="46" t="s">
        <v>9669</v>
      </c>
      <c r="B4773" s="47" t="s">
        <v>9748</v>
      </c>
      <c r="C4773" s="48" t="s">
        <v>9749</v>
      </c>
      <c r="D4773" s="49">
        <v>1.1608623548922101E-2</v>
      </c>
      <c r="E4773" s="49">
        <v>0</v>
      </c>
      <c r="F4773" s="49">
        <v>1.6583747927031501E-3</v>
      </c>
      <c r="G4773" s="49">
        <v>0</v>
      </c>
      <c r="H4773" s="49">
        <v>0</v>
      </c>
      <c r="I4773" s="49">
        <v>0</v>
      </c>
      <c r="J4773" s="49">
        <v>0.74626865671641796</v>
      </c>
      <c r="K4773" s="49">
        <v>6.6334991708126003E-3</v>
      </c>
      <c r="L4773" s="49">
        <v>0</v>
      </c>
      <c r="M4773" s="49">
        <v>0</v>
      </c>
      <c r="N4773" s="49">
        <v>0</v>
      </c>
      <c r="O4773" s="49">
        <v>0</v>
      </c>
      <c r="P4773" s="49">
        <v>0</v>
      </c>
      <c r="Q4773" s="49">
        <v>0</v>
      </c>
      <c r="R4773" s="49">
        <v>1.6583747927031501E-3</v>
      </c>
      <c r="S4773" s="49">
        <v>0.227197346600332</v>
      </c>
      <c r="T4773" s="49">
        <v>0</v>
      </c>
      <c r="U4773" s="49">
        <v>4.97512437810945E-3</v>
      </c>
      <c r="V4773" s="49">
        <v>1</v>
      </c>
      <c r="W4773" s="50">
        <v>603</v>
      </c>
      <c r="X4773" s="90" t="str">
        <f>IF(LEFT(VLOOKUP(A4773,施設概要表!A:C,3,FALSE),3)="011","●","")</f>
        <v/>
      </c>
    </row>
    <row r="4774" spans="1:24" hidden="1">
      <c r="A4774" s="46" t="s">
        <v>9671</v>
      </c>
      <c r="B4774" s="47" t="s">
        <v>9750</v>
      </c>
      <c r="C4774" s="48" t="s">
        <v>9751</v>
      </c>
      <c r="D4774" s="49">
        <v>0</v>
      </c>
      <c r="E4774" s="49">
        <v>0</v>
      </c>
      <c r="F4774" s="49">
        <v>0</v>
      </c>
      <c r="G4774" s="49">
        <v>0.18181818181818199</v>
      </c>
      <c r="H4774" s="49">
        <v>0</v>
      </c>
      <c r="I4774" s="49">
        <v>0.54545454545454497</v>
      </c>
      <c r="J4774" s="49">
        <v>9.0909090909090898E-2</v>
      </c>
      <c r="K4774" s="49">
        <v>0</v>
      </c>
      <c r="L4774" s="49">
        <v>0</v>
      </c>
      <c r="M4774" s="49">
        <v>0.18181818181818199</v>
      </c>
      <c r="N4774" s="49">
        <v>0</v>
      </c>
      <c r="O4774" s="49">
        <v>0</v>
      </c>
      <c r="P4774" s="49">
        <v>0</v>
      </c>
      <c r="Q4774" s="49">
        <v>0</v>
      </c>
      <c r="R4774" s="49">
        <v>0</v>
      </c>
      <c r="S4774" s="49">
        <v>0</v>
      </c>
      <c r="T4774" s="49">
        <v>0</v>
      </c>
      <c r="U4774" s="49">
        <v>0</v>
      </c>
      <c r="V4774" s="49">
        <v>1</v>
      </c>
      <c r="W4774" s="50">
        <v>11</v>
      </c>
      <c r="X4774" s="90" t="str">
        <f>IF(LEFT(VLOOKUP(A4774,施設概要表!A:C,3,FALSE),3)="011","●","")</f>
        <v/>
      </c>
    </row>
    <row r="4775" spans="1:24" hidden="1">
      <c r="A4775" s="46" t="s">
        <v>9673</v>
      </c>
      <c r="B4775" s="47" t="s">
        <v>9752</v>
      </c>
      <c r="C4775" s="48" t="s">
        <v>9753</v>
      </c>
      <c r="D4775" s="49">
        <v>0</v>
      </c>
      <c r="E4775" s="49">
        <v>5.5865921787709499E-3</v>
      </c>
      <c r="F4775" s="49">
        <v>0</v>
      </c>
      <c r="G4775" s="49">
        <v>0</v>
      </c>
      <c r="H4775" s="49">
        <v>1.11731843575419E-2</v>
      </c>
      <c r="I4775" s="49">
        <v>0</v>
      </c>
      <c r="J4775" s="49">
        <v>0.229050279329609</v>
      </c>
      <c r="K4775" s="49">
        <v>2.23463687150838E-2</v>
      </c>
      <c r="L4775" s="49">
        <v>0</v>
      </c>
      <c r="M4775" s="49">
        <v>0</v>
      </c>
      <c r="N4775" s="49">
        <v>0</v>
      </c>
      <c r="O4775" s="49">
        <v>0</v>
      </c>
      <c r="P4775" s="49">
        <v>0</v>
      </c>
      <c r="Q4775" s="49">
        <v>0</v>
      </c>
      <c r="R4775" s="49">
        <v>0</v>
      </c>
      <c r="S4775" s="49">
        <v>0.72625698324022303</v>
      </c>
      <c r="T4775" s="49">
        <v>0</v>
      </c>
      <c r="U4775" s="49">
        <v>5.5865921787709499E-3</v>
      </c>
      <c r="V4775" s="49">
        <v>1</v>
      </c>
      <c r="W4775" s="50">
        <v>179</v>
      </c>
      <c r="X4775" s="90" t="str">
        <f>IF(LEFT(VLOOKUP(A4775,施設概要表!A:C,3,FALSE),3)="011","●","")</f>
        <v/>
      </c>
    </row>
    <row r="4776" spans="1:24" hidden="1">
      <c r="A4776" s="46" t="s">
        <v>9675</v>
      </c>
      <c r="B4776" s="47" t="s">
        <v>9754</v>
      </c>
      <c r="C4776" s="48" t="s">
        <v>9755</v>
      </c>
      <c r="D4776" s="49"/>
      <c r="E4776" s="49"/>
      <c r="F4776" s="49"/>
      <c r="G4776" s="49"/>
      <c r="H4776" s="49"/>
      <c r="I4776" s="49"/>
      <c r="J4776" s="49"/>
      <c r="K4776" s="49"/>
      <c r="L4776" s="49"/>
      <c r="M4776" s="49"/>
      <c r="N4776" s="49"/>
      <c r="O4776" s="49"/>
      <c r="P4776" s="49"/>
      <c r="Q4776" s="49"/>
      <c r="R4776" s="49"/>
      <c r="S4776" s="49"/>
      <c r="T4776" s="49"/>
      <c r="U4776" s="49"/>
      <c r="V4776" s="49"/>
      <c r="W4776" s="50"/>
      <c r="X4776" s="90" t="str">
        <f>IF(LEFT(VLOOKUP(A4776,施設概要表!A:C,3,FALSE),3)="011","●","")</f>
        <v/>
      </c>
    </row>
    <row r="4777" spans="1:24" hidden="1">
      <c r="A4777" s="46" t="s">
        <v>9677</v>
      </c>
      <c r="B4777" s="47" t="s">
        <v>9756</v>
      </c>
      <c r="C4777" s="48" t="s">
        <v>9757</v>
      </c>
      <c r="D4777" s="49"/>
      <c r="E4777" s="49"/>
      <c r="F4777" s="49"/>
      <c r="G4777" s="49"/>
      <c r="H4777" s="49"/>
      <c r="I4777" s="49"/>
      <c r="J4777" s="49"/>
      <c r="K4777" s="49"/>
      <c r="L4777" s="49"/>
      <c r="M4777" s="49"/>
      <c r="N4777" s="49"/>
      <c r="O4777" s="49"/>
      <c r="P4777" s="49"/>
      <c r="Q4777" s="49"/>
      <c r="R4777" s="49"/>
      <c r="S4777" s="49"/>
      <c r="T4777" s="49"/>
      <c r="U4777" s="49"/>
      <c r="V4777" s="49"/>
      <c r="W4777" s="50"/>
      <c r="X4777" s="90" t="str">
        <f>IF(LEFT(VLOOKUP(A4777,施設概要表!A:C,3,FALSE),3)="011","●","")</f>
        <v/>
      </c>
    </row>
    <row r="4778" spans="1:24" hidden="1">
      <c r="A4778" s="46" t="s">
        <v>9679</v>
      </c>
      <c r="B4778" s="47" t="s">
        <v>9758</v>
      </c>
      <c r="C4778" s="48" t="s">
        <v>9759</v>
      </c>
      <c r="D4778" s="49"/>
      <c r="E4778" s="49"/>
      <c r="F4778" s="49"/>
      <c r="G4778" s="49"/>
      <c r="H4778" s="49"/>
      <c r="I4778" s="49"/>
      <c r="J4778" s="49"/>
      <c r="K4778" s="49"/>
      <c r="L4778" s="49"/>
      <c r="M4778" s="49"/>
      <c r="N4778" s="49"/>
      <c r="O4778" s="49"/>
      <c r="P4778" s="49"/>
      <c r="Q4778" s="49"/>
      <c r="R4778" s="49"/>
      <c r="S4778" s="49"/>
      <c r="T4778" s="49"/>
      <c r="U4778" s="49"/>
      <c r="V4778" s="49"/>
      <c r="W4778" s="50"/>
      <c r="X4778" s="90" t="str">
        <f>IF(LEFT(VLOOKUP(A4778,施設概要表!A:C,3,FALSE),3)="011","●","")</f>
        <v/>
      </c>
    </row>
    <row r="4779" spans="1:24" hidden="1">
      <c r="A4779" s="46" t="s">
        <v>9681</v>
      </c>
      <c r="B4779" s="47" t="s">
        <v>9760</v>
      </c>
      <c r="C4779" s="48" t="s">
        <v>9761</v>
      </c>
      <c r="D4779" s="49"/>
      <c r="E4779" s="49"/>
      <c r="F4779" s="49"/>
      <c r="G4779" s="49"/>
      <c r="H4779" s="49"/>
      <c r="I4779" s="49"/>
      <c r="J4779" s="49"/>
      <c r="K4779" s="49"/>
      <c r="L4779" s="49"/>
      <c r="M4779" s="49"/>
      <c r="N4779" s="49"/>
      <c r="O4779" s="49"/>
      <c r="P4779" s="49"/>
      <c r="Q4779" s="49"/>
      <c r="R4779" s="49"/>
      <c r="S4779" s="49"/>
      <c r="T4779" s="49"/>
      <c r="U4779" s="49"/>
      <c r="V4779" s="49"/>
      <c r="W4779" s="50"/>
      <c r="X4779" s="90" t="str">
        <f>IF(LEFT(VLOOKUP(A4779,施設概要表!A:C,3,FALSE),3)="011","●","")</f>
        <v/>
      </c>
    </row>
    <row r="4780" spans="1:24" hidden="1">
      <c r="A4780" s="46" t="s">
        <v>9683</v>
      </c>
      <c r="B4780" s="47" t="s">
        <v>9762</v>
      </c>
      <c r="C4780" s="48" t="s">
        <v>9763</v>
      </c>
      <c r="D4780" s="49">
        <v>0.12598425196850399</v>
      </c>
      <c r="E4780" s="49">
        <v>7.8740157480314994E-3</v>
      </c>
      <c r="F4780" s="49">
        <v>0</v>
      </c>
      <c r="G4780" s="49">
        <v>0.181102362204724</v>
      </c>
      <c r="H4780" s="49">
        <v>0.196850393700787</v>
      </c>
      <c r="I4780" s="49">
        <v>8.6614173228346497E-2</v>
      </c>
      <c r="J4780" s="49">
        <v>5.5118110236220499E-2</v>
      </c>
      <c r="K4780" s="49">
        <v>2.3622047244094498E-2</v>
      </c>
      <c r="L4780" s="49">
        <v>0</v>
      </c>
      <c r="M4780" s="49">
        <v>0.118110236220472</v>
      </c>
      <c r="N4780" s="49">
        <v>6.2992125984251995E-2</v>
      </c>
      <c r="O4780" s="49">
        <v>0</v>
      </c>
      <c r="P4780" s="49">
        <v>2.3622047244094498E-2</v>
      </c>
      <c r="Q4780" s="49">
        <v>0</v>
      </c>
      <c r="R4780" s="49">
        <v>0</v>
      </c>
      <c r="S4780" s="49">
        <v>7.8740157480315001E-2</v>
      </c>
      <c r="T4780" s="49">
        <v>3.9370078740157501E-2</v>
      </c>
      <c r="U4780" s="49">
        <v>0</v>
      </c>
      <c r="V4780" s="49">
        <v>1</v>
      </c>
      <c r="W4780" s="50">
        <v>127</v>
      </c>
      <c r="X4780" s="90" t="str">
        <f>IF(LEFT(VLOOKUP(A4780,施設概要表!A:C,3,FALSE),3)="011","●","")</f>
        <v/>
      </c>
    </row>
    <row r="4781" spans="1:24" hidden="1">
      <c r="A4781" s="46" t="s">
        <v>9685</v>
      </c>
      <c r="B4781" s="47" t="s">
        <v>9764</v>
      </c>
      <c r="C4781" s="48" t="s">
        <v>9765</v>
      </c>
      <c r="D4781" s="49">
        <v>0</v>
      </c>
      <c r="E4781" s="49">
        <v>0</v>
      </c>
      <c r="F4781" s="49">
        <v>0</v>
      </c>
      <c r="G4781" s="49">
        <v>0</v>
      </c>
      <c r="H4781" s="49">
        <v>0</v>
      </c>
      <c r="I4781" s="49">
        <v>0</v>
      </c>
      <c r="J4781" s="49">
        <v>0</v>
      </c>
      <c r="K4781" s="49">
        <v>0</v>
      </c>
      <c r="L4781" s="49">
        <v>0</v>
      </c>
      <c r="M4781" s="49">
        <v>0</v>
      </c>
      <c r="N4781" s="49">
        <v>0</v>
      </c>
      <c r="O4781" s="49">
        <v>0.71978021978022</v>
      </c>
      <c r="P4781" s="49">
        <v>2.7472527472527501E-3</v>
      </c>
      <c r="Q4781" s="49">
        <v>0.269230769230769</v>
      </c>
      <c r="R4781" s="49">
        <v>0</v>
      </c>
      <c r="S4781" s="49">
        <v>2.7472527472527501E-3</v>
      </c>
      <c r="T4781" s="49">
        <v>2.7472527472527501E-3</v>
      </c>
      <c r="U4781" s="49">
        <v>2.7472527472527501E-3</v>
      </c>
      <c r="V4781" s="49">
        <v>1</v>
      </c>
      <c r="W4781" s="50">
        <v>364</v>
      </c>
      <c r="X4781" s="90" t="str">
        <f>IF(LEFT(VLOOKUP(A4781,施設概要表!A:C,3,FALSE),3)="011","●","")</f>
        <v/>
      </c>
    </row>
    <row r="4782" spans="1:24" hidden="1">
      <c r="A4782" s="46" t="s">
        <v>9687</v>
      </c>
      <c r="B4782" s="47" t="s">
        <v>9766</v>
      </c>
      <c r="C4782" s="48" t="s">
        <v>9767</v>
      </c>
      <c r="D4782" s="49">
        <v>0.13793103448275901</v>
      </c>
      <c r="E4782" s="49">
        <v>0</v>
      </c>
      <c r="F4782" s="49">
        <v>0</v>
      </c>
      <c r="G4782" s="49">
        <v>0.13793103448275901</v>
      </c>
      <c r="H4782" s="49">
        <v>0.13793103448275901</v>
      </c>
      <c r="I4782" s="49">
        <v>0.20689655172413801</v>
      </c>
      <c r="J4782" s="49">
        <v>3.4482758620689703E-2</v>
      </c>
      <c r="K4782" s="49">
        <v>3.4482758620689703E-2</v>
      </c>
      <c r="L4782" s="49">
        <v>0</v>
      </c>
      <c r="M4782" s="49">
        <v>3.4482758620689703E-2</v>
      </c>
      <c r="N4782" s="49">
        <v>0.10344827586206901</v>
      </c>
      <c r="O4782" s="49">
        <v>0</v>
      </c>
      <c r="P4782" s="49">
        <v>3.4482758620689703E-2</v>
      </c>
      <c r="Q4782" s="49">
        <v>0</v>
      </c>
      <c r="R4782" s="49">
        <v>0</v>
      </c>
      <c r="S4782" s="49">
        <v>0.13793103448275901</v>
      </c>
      <c r="T4782" s="49">
        <v>0</v>
      </c>
      <c r="U4782" s="49">
        <v>0</v>
      </c>
      <c r="V4782" s="49">
        <v>1</v>
      </c>
      <c r="W4782" s="50">
        <v>29</v>
      </c>
      <c r="X4782" s="90" t="str">
        <f>IF(LEFT(VLOOKUP(A4782,施設概要表!A:C,3,FALSE),3)="011","●","")</f>
        <v/>
      </c>
    </row>
    <row r="4783" spans="1:24" hidden="1">
      <c r="A4783" s="46" t="s">
        <v>9689</v>
      </c>
      <c r="B4783" s="47" t="s">
        <v>9768</v>
      </c>
      <c r="C4783" s="48" t="s">
        <v>9769</v>
      </c>
      <c r="D4783" s="49">
        <v>3.4883720930232599E-2</v>
      </c>
      <c r="E4783" s="49">
        <v>0</v>
      </c>
      <c r="F4783" s="49">
        <v>0</v>
      </c>
      <c r="G4783" s="49">
        <v>0.82558139534883701</v>
      </c>
      <c r="H4783" s="49">
        <v>0</v>
      </c>
      <c r="I4783" s="49">
        <v>5.8139534883720902E-2</v>
      </c>
      <c r="J4783" s="49">
        <v>0</v>
      </c>
      <c r="K4783" s="49">
        <v>0</v>
      </c>
      <c r="L4783" s="49">
        <v>0</v>
      </c>
      <c r="M4783" s="49">
        <v>0</v>
      </c>
      <c r="N4783" s="49">
        <v>0</v>
      </c>
      <c r="O4783" s="49">
        <v>0</v>
      </c>
      <c r="P4783" s="49">
        <v>0</v>
      </c>
      <c r="Q4783" s="49">
        <v>0</v>
      </c>
      <c r="R4783" s="49">
        <v>0</v>
      </c>
      <c r="S4783" s="49">
        <v>6.9767441860465101E-2</v>
      </c>
      <c r="T4783" s="49">
        <v>0</v>
      </c>
      <c r="U4783" s="49">
        <v>1.16279069767442E-2</v>
      </c>
      <c r="V4783" s="49">
        <v>1</v>
      </c>
      <c r="W4783" s="50">
        <v>86</v>
      </c>
      <c r="X4783" s="90" t="str">
        <f>IF(LEFT(VLOOKUP(A4783,施設概要表!A:C,3,FALSE),3)="011","●","")</f>
        <v/>
      </c>
    </row>
    <row r="4784" spans="1:24" hidden="1">
      <c r="A4784" s="46" t="s">
        <v>9692</v>
      </c>
      <c r="B4784" s="47" t="s">
        <v>9770</v>
      </c>
      <c r="C4784" s="48" t="s">
        <v>3543</v>
      </c>
      <c r="D4784" s="49">
        <v>5.1136363636363598E-2</v>
      </c>
      <c r="E4784" s="49">
        <v>0</v>
      </c>
      <c r="F4784" s="49">
        <v>5.6818181818181802E-3</v>
      </c>
      <c r="G4784" s="49">
        <v>6.25E-2</v>
      </c>
      <c r="H4784" s="49">
        <v>3.4090909090909102E-2</v>
      </c>
      <c r="I4784" s="49">
        <v>0.125</v>
      </c>
      <c r="J4784" s="49">
        <v>0.23863636363636401</v>
      </c>
      <c r="K4784" s="49">
        <v>6.25E-2</v>
      </c>
      <c r="L4784" s="49">
        <v>0</v>
      </c>
      <c r="M4784" s="49">
        <v>2.8409090909090901E-2</v>
      </c>
      <c r="N4784" s="49">
        <v>5.6818181818181802E-2</v>
      </c>
      <c r="O4784" s="49">
        <v>0</v>
      </c>
      <c r="P4784" s="49">
        <v>1.13636363636364E-2</v>
      </c>
      <c r="Q4784" s="49">
        <v>0</v>
      </c>
      <c r="R4784" s="49">
        <v>0</v>
      </c>
      <c r="S4784" s="49">
        <v>0.3125</v>
      </c>
      <c r="T4784" s="49">
        <v>1.13636363636364E-2</v>
      </c>
      <c r="U4784" s="49">
        <v>0</v>
      </c>
      <c r="V4784" s="49">
        <v>1</v>
      </c>
      <c r="W4784" s="50">
        <v>176</v>
      </c>
      <c r="X4784" s="90" t="str">
        <f>IF(LEFT(VLOOKUP(A4784,施設概要表!A:C,3,FALSE),3)="011","●","")</f>
        <v/>
      </c>
    </row>
    <row r="4785" spans="1:24" hidden="1">
      <c r="A4785" s="46" t="s">
        <v>9694</v>
      </c>
      <c r="B4785" s="47" t="s">
        <v>9771</v>
      </c>
      <c r="C4785" s="48" t="s">
        <v>3744</v>
      </c>
      <c r="D4785" s="49">
        <v>0.195175438596491</v>
      </c>
      <c r="E4785" s="49">
        <v>2.1929824561403499E-3</v>
      </c>
      <c r="F4785" s="49">
        <v>2.1929824561403499E-3</v>
      </c>
      <c r="G4785" s="49">
        <v>4.1666666666666699E-2</v>
      </c>
      <c r="H4785" s="49">
        <v>0.26315789473684198</v>
      </c>
      <c r="I4785" s="49">
        <v>7.2368421052631596E-2</v>
      </c>
      <c r="J4785" s="49">
        <v>0</v>
      </c>
      <c r="K4785" s="49">
        <v>1.3157894736842099E-2</v>
      </c>
      <c r="L4785" s="49">
        <v>0</v>
      </c>
      <c r="M4785" s="49">
        <v>4.1666666666666699E-2</v>
      </c>
      <c r="N4785" s="49">
        <v>2.8508771929824601E-2</v>
      </c>
      <c r="O4785" s="49">
        <v>0</v>
      </c>
      <c r="P4785" s="49">
        <v>6.5789473684210497E-3</v>
      </c>
      <c r="Q4785" s="49">
        <v>0</v>
      </c>
      <c r="R4785" s="49">
        <v>0</v>
      </c>
      <c r="S4785" s="49">
        <v>0.30263157894736797</v>
      </c>
      <c r="T4785" s="49">
        <v>1.9736842105263198E-2</v>
      </c>
      <c r="U4785" s="49">
        <v>1.0964912280701801E-2</v>
      </c>
      <c r="V4785" s="49">
        <v>1</v>
      </c>
      <c r="W4785" s="50">
        <v>456</v>
      </c>
      <c r="X4785" s="90" t="str">
        <f>IF(LEFT(VLOOKUP(A4785,施設概要表!A:C,3,FALSE),3)="011","●","")</f>
        <v/>
      </c>
    </row>
    <row r="4786" spans="1:24" hidden="1">
      <c r="A4786" s="46" t="s">
        <v>9696</v>
      </c>
      <c r="B4786" s="47" t="s">
        <v>9772</v>
      </c>
      <c r="C4786" s="48" t="s">
        <v>9773</v>
      </c>
      <c r="D4786" s="49">
        <v>0</v>
      </c>
      <c r="E4786" s="49">
        <v>0</v>
      </c>
      <c r="F4786" s="49">
        <v>0</v>
      </c>
      <c r="G4786" s="49">
        <v>0</v>
      </c>
      <c r="H4786" s="49">
        <v>0</v>
      </c>
      <c r="I4786" s="49">
        <v>8.5984522785898497E-4</v>
      </c>
      <c r="J4786" s="49">
        <v>0</v>
      </c>
      <c r="K4786" s="49">
        <v>0</v>
      </c>
      <c r="L4786" s="49">
        <v>0</v>
      </c>
      <c r="M4786" s="49">
        <v>0</v>
      </c>
      <c r="N4786" s="49">
        <v>0</v>
      </c>
      <c r="O4786" s="49">
        <v>0.86672398968185704</v>
      </c>
      <c r="P4786" s="49">
        <v>2.5795356835769602E-3</v>
      </c>
      <c r="Q4786" s="49">
        <v>0.12467755803955299</v>
      </c>
      <c r="R4786" s="49">
        <v>0</v>
      </c>
      <c r="S4786" s="49">
        <v>8.5984522785898497E-4</v>
      </c>
      <c r="T4786" s="49">
        <v>0</v>
      </c>
      <c r="U4786" s="49">
        <v>4.2992261392949304E-3</v>
      </c>
      <c r="V4786" s="49">
        <v>1</v>
      </c>
      <c r="W4786" s="50">
        <v>1163</v>
      </c>
      <c r="X4786" s="90" t="str">
        <f>IF(LEFT(VLOOKUP(A4786,施設概要表!A:C,3,FALSE),3)="011","●","")</f>
        <v/>
      </c>
    </row>
    <row r="4787" spans="1:24" hidden="1">
      <c r="A4787" s="46" t="s">
        <v>9698</v>
      </c>
      <c r="B4787" s="47" t="s">
        <v>9774</v>
      </c>
      <c r="C4787" s="48" t="s">
        <v>9775</v>
      </c>
      <c r="D4787" s="49"/>
      <c r="E4787" s="49"/>
      <c r="F4787" s="49"/>
      <c r="G4787" s="49"/>
      <c r="H4787" s="49"/>
      <c r="I4787" s="49"/>
      <c r="J4787" s="49"/>
      <c r="K4787" s="49"/>
      <c r="L4787" s="49"/>
      <c r="M4787" s="49"/>
      <c r="N4787" s="49"/>
      <c r="O4787" s="49"/>
      <c r="P4787" s="49"/>
      <c r="Q4787" s="49"/>
      <c r="R4787" s="49"/>
      <c r="S4787" s="49"/>
      <c r="T4787" s="49"/>
      <c r="U4787" s="49"/>
      <c r="V4787" s="49"/>
      <c r="W4787" s="50"/>
      <c r="X4787" s="90" t="str">
        <f>IF(LEFT(VLOOKUP(A4787,施設概要表!A:C,3,FALSE),3)="011","●","")</f>
        <v/>
      </c>
    </row>
    <row r="4788" spans="1:24" hidden="1">
      <c r="A4788" s="46" t="s">
        <v>9700</v>
      </c>
      <c r="B4788" s="47" t="s">
        <v>9776</v>
      </c>
      <c r="C4788" s="48" t="s">
        <v>9777</v>
      </c>
      <c r="D4788" s="49">
        <v>0</v>
      </c>
      <c r="E4788" s="49">
        <v>0</v>
      </c>
      <c r="F4788" s="49">
        <v>0</v>
      </c>
      <c r="G4788" s="49">
        <v>0</v>
      </c>
      <c r="H4788" s="49">
        <v>0</v>
      </c>
      <c r="I4788" s="49">
        <v>6.4977257959714096E-4</v>
      </c>
      <c r="J4788" s="49">
        <v>6.4977257959714096E-4</v>
      </c>
      <c r="K4788" s="49">
        <v>0</v>
      </c>
      <c r="L4788" s="49">
        <v>6.4977257959714096E-4</v>
      </c>
      <c r="M4788" s="49">
        <v>1.9493177387914201E-3</v>
      </c>
      <c r="N4788" s="49">
        <v>4.5484080571799902E-3</v>
      </c>
      <c r="O4788" s="49">
        <v>0.58414554905783</v>
      </c>
      <c r="P4788" s="49">
        <v>6.4977257959714096E-4</v>
      </c>
      <c r="Q4788" s="49">
        <v>0.40610786224821299</v>
      </c>
      <c r="R4788" s="49">
        <v>0</v>
      </c>
      <c r="S4788" s="49">
        <v>6.4977257959714096E-4</v>
      </c>
      <c r="T4788" s="49">
        <v>0</v>
      </c>
      <c r="U4788" s="49">
        <v>0</v>
      </c>
      <c r="V4788" s="49">
        <v>1</v>
      </c>
      <c r="W4788" s="50">
        <v>1539</v>
      </c>
      <c r="X4788" s="90" t="str">
        <f>IF(LEFT(VLOOKUP(A4788,施設概要表!A:C,3,FALSE),3)="011","●","")</f>
        <v/>
      </c>
    </row>
    <row r="4789" spans="1:24" hidden="1">
      <c r="A4789" s="46" t="s">
        <v>9702</v>
      </c>
      <c r="B4789" s="47" t="s">
        <v>9778</v>
      </c>
      <c r="C4789" s="48" t="s">
        <v>9779</v>
      </c>
      <c r="D4789" s="49">
        <v>0</v>
      </c>
      <c r="E4789" s="49">
        <v>0</v>
      </c>
      <c r="F4789" s="49">
        <v>0</v>
      </c>
      <c r="G4789" s="49">
        <v>0</v>
      </c>
      <c r="H4789" s="49">
        <v>0</v>
      </c>
      <c r="I4789" s="49">
        <v>0</v>
      </c>
      <c r="J4789" s="49">
        <v>1.18623962040332E-3</v>
      </c>
      <c r="K4789" s="49">
        <v>0</v>
      </c>
      <c r="L4789" s="49">
        <v>0</v>
      </c>
      <c r="M4789" s="49">
        <v>0</v>
      </c>
      <c r="N4789" s="49">
        <v>0.99644128113879005</v>
      </c>
      <c r="O4789" s="49">
        <v>0</v>
      </c>
      <c r="P4789" s="49">
        <v>0</v>
      </c>
      <c r="Q4789" s="49">
        <v>1.18623962040332E-3</v>
      </c>
      <c r="R4789" s="49">
        <v>0</v>
      </c>
      <c r="S4789" s="49">
        <v>0</v>
      </c>
      <c r="T4789" s="49">
        <v>0</v>
      </c>
      <c r="U4789" s="49">
        <v>1.18623962040332E-3</v>
      </c>
      <c r="V4789" s="49">
        <v>1</v>
      </c>
      <c r="W4789" s="50">
        <v>843</v>
      </c>
      <c r="X4789" s="90" t="str">
        <f>IF(LEFT(VLOOKUP(A4789,施設概要表!A:C,3,FALSE),3)="011","●","")</f>
        <v/>
      </c>
    </row>
    <row r="4790" spans="1:24" hidden="1">
      <c r="A4790" s="46" t="s">
        <v>9704</v>
      </c>
      <c r="B4790" s="47" t="s">
        <v>9780</v>
      </c>
      <c r="C4790" s="48" t="s">
        <v>9781</v>
      </c>
      <c r="D4790" s="49"/>
      <c r="E4790" s="49"/>
      <c r="F4790" s="49"/>
      <c r="G4790" s="49"/>
      <c r="H4790" s="49"/>
      <c r="I4790" s="49"/>
      <c r="J4790" s="49"/>
      <c r="K4790" s="49"/>
      <c r="L4790" s="49"/>
      <c r="M4790" s="49"/>
      <c r="N4790" s="49"/>
      <c r="O4790" s="49"/>
      <c r="P4790" s="49"/>
      <c r="Q4790" s="49"/>
      <c r="R4790" s="49"/>
      <c r="S4790" s="49"/>
      <c r="T4790" s="49"/>
      <c r="U4790" s="49"/>
      <c r="V4790" s="49"/>
      <c r="W4790" s="50"/>
      <c r="X4790" s="90" t="str">
        <f>IF(LEFT(VLOOKUP(A4790,施設概要表!A:C,3,FALSE),3)="011","●","")</f>
        <v/>
      </c>
    </row>
    <row r="4791" spans="1:24" hidden="1">
      <c r="A4791" s="46" t="s">
        <v>9706</v>
      </c>
      <c r="B4791" s="47" t="s">
        <v>9782</v>
      </c>
      <c r="C4791" s="48" t="s">
        <v>9783</v>
      </c>
      <c r="D4791" s="49">
        <v>5.2044609665427503E-2</v>
      </c>
      <c r="E4791" s="49">
        <v>0</v>
      </c>
      <c r="F4791" s="49">
        <v>2.2304832713754601E-2</v>
      </c>
      <c r="G4791" s="49">
        <v>0.24535315985130099</v>
      </c>
      <c r="H4791" s="49">
        <v>0.12267657992565099</v>
      </c>
      <c r="I4791" s="49">
        <v>0.19330855018587401</v>
      </c>
      <c r="J4791" s="49">
        <v>1.8587360594795502E-2</v>
      </c>
      <c r="K4791" s="49">
        <v>3.3457249070632002E-2</v>
      </c>
      <c r="L4791" s="49">
        <v>0</v>
      </c>
      <c r="M4791" s="49">
        <v>5.9479553903345701E-2</v>
      </c>
      <c r="N4791" s="49">
        <v>0.141263940520446</v>
      </c>
      <c r="O4791" s="49">
        <v>0</v>
      </c>
      <c r="P4791" s="49">
        <v>2.9739776951672899E-2</v>
      </c>
      <c r="Q4791" s="49">
        <v>0</v>
      </c>
      <c r="R4791" s="49">
        <v>0</v>
      </c>
      <c r="S4791" s="49">
        <v>6.31970260223048E-2</v>
      </c>
      <c r="T4791" s="49">
        <v>1.4869888475836399E-2</v>
      </c>
      <c r="U4791" s="49">
        <v>3.7174721189591098E-3</v>
      </c>
      <c r="V4791" s="49">
        <v>1</v>
      </c>
      <c r="W4791" s="50">
        <v>269</v>
      </c>
      <c r="X4791" s="90" t="str">
        <f>IF(LEFT(VLOOKUP(A4791,施設概要表!A:C,3,FALSE),3)="011","●","")</f>
        <v/>
      </c>
    </row>
    <row r="4792" spans="1:24" hidden="1">
      <c r="A4792" s="46" t="s">
        <v>9708</v>
      </c>
      <c r="B4792" s="47" t="s">
        <v>9784</v>
      </c>
      <c r="C4792" s="48" t="s">
        <v>9785</v>
      </c>
      <c r="D4792" s="49">
        <v>3.3980582524271802E-2</v>
      </c>
      <c r="E4792" s="49">
        <v>0</v>
      </c>
      <c r="F4792" s="49">
        <v>0</v>
      </c>
      <c r="G4792" s="49">
        <v>5.3398058252427202E-2</v>
      </c>
      <c r="H4792" s="49">
        <v>2.4271844660194199E-2</v>
      </c>
      <c r="I4792" s="49">
        <v>3.3980582524271802E-2</v>
      </c>
      <c r="J4792" s="49">
        <v>1.45631067961165E-2</v>
      </c>
      <c r="K4792" s="49">
        <v>9.7087378640776708E-3</v>
      </c>
      <c r="L4792" s="49">
        <v>0</v>
      </c>
      <c r="M4792" s="49">
        <v>2.4271844660194199E-2</v>
      </c>
      <c r="N4792" s="49">
        <v>0.73300970873786397</v>
      </c>
      <c r="O4792" s="49">
        <v>0</v>
      </c>
      <c r="P4792" s="49">
        <v>5.3398058252427202E-2</v>
      </c>
      <c r="Q4792" s="49">
        <v>0</v>
      </c>
      <c r="R4792" s="49">
        <v>0</v>
      </c>
      <c r="S4792" s="49">
        <v>1.45631067961165E-2</v>
      </c>
      <c r="T4792" s="49">
        <v>0</v>
      </c>
      <c r="U4792" s="49">
        <v>4.8543689320388302E-3</v>
      </c>
      <c r="V4792" s="49">
        <v>1</v>
      </c>
      <c r="W4792" s="50">
        <v>206</v>
      </c>
      <c r="X4792" s="90" t="str">
        <f>IF(LEFT(VLOOKUP(A4792,施設概要表!A:C,3,FALSE),3)="011","●","")</f>
        <v/>
      </c>
    </row>
    <row r="4793" spans="1:24" hidden="1">
      <c r="A4793" s="46" t="s">
        <v>9710</v>
      </c>
      <c r="B4793" s="47" t="s">
        <v>9786</v>
      </c>
      <c r="C4793" s="48" t="s">
        <v>9787</v>
      </c>
      <c r="D4793" s="49">
        <v>4.67289719626168E-2</v>
      </c>
      <c r="E4793" s="49">
        <v>0</v>
      </c>
      <c r="F4793" s="49">
        <v>0</v>
      </c>
      <c r="G4793" s="49">
        <v>5.60747663551402E-2</v>
      </c>
      <c r="H4793" s="49">
        <v>2.1806853582554499E-2</v>
      </c>
      <c r="I4793" s="49">
        <v>7.1651090342679094E-2</v>
      </c>
      <c r="J4793" s="49">
        <v>0.23676012461059201</v>
      </c>
      <c r="K4793" s="49">
        <v>3.1152647975077898E-3</v>
      </c>
      <c r="L4793" s="49">
        <v>0</v>
      </c>
      <c r="M4793" s="49">
        <v>9.3457943925233603E-3</v>
      </c>
      <c r="N4793" s="49">
        <v>4.0498442367601202E-2</v>
      </c>
      <c r="O4793" s="49">
        <v>0</v>
      </c>
      <c r="P4793" s="49">
        <v>2.1806853582554499E-2</v>
      </c>
      <c r="Q4793" s="49">
        <v>0</v>
      </c>
      <c r="R4793" s="49">
        <v>0</v>
      </c>
      <c r="S4793" s="49">
        <v>0.48598130841121501</v>
      </c>
      <c r="T4793" s="49">
        <v>0</v>
      </c>
      <c r="U4793" s="49">
        <v>6.2305295950155796E-3</v>
      </c>
      <c r="V4793" s="49">
        <v>1</v>
      </c>
      <c r="W4793" s="50">
        <v>321</v>
      </c>
      <c r="X4793" s="90" t="str">
        <f>IF(LEFT(VLOOKUP(A4793,施設概要表!A:C,3,FALSE),3)="011","●","")</f>
        <v/>
      </c>
    </row>
    <row r="4794" spans="1:24" hidden="1">
      <c r="A4794" s="46" t="s">
        <v>9712</v>
      </c>
      <c r="B4794" s="47" t="s">
        <v>9788</v>
      </c>
      <c r="C4794" s="48" t="s">
        <v>9789</v>
      </c>
      <c r="D4794" s="49">
        <v>8.0568720379146905E-2</v>
      </c>
      <c r="E4794" s="49">
        <v>0</v>
      </c>
      <c r="F4794" s="49">
        <v>4.739336492891E-3</v>
      </c>
      <c r="G4794" s="49">
        <v>2.3696682464454999E-2</v>
      </c>
      <c r="H4794" s="49">
        <v>3.3175355450236997E-2</v>
      </c>
      <c r="I4794" s="49">
        <v>0.78672985781990501</v>
      </c>
      <c r="J4794" s="49">
        <v>0</v>
      </c>
      <c r="K4794" s="49">
        <v>9.4786729857819895E-3</v>
      </c>
      <c r="L4794" s="49">
        <v>4.739336492891E-3</v>
      </c>
      <c r="M4794" s="49">
        <v>9.4786729857819895E-3</v>
      </c>
      <c r="N4794" s="49">
        <v>1.8957345971564E-2</v>
      </c>
      <c r="O4794" s="49">
        <v>4.739336492891E-3</v>
      </c>
      <c r="P4794" s="49">
        <v>1.4218009478673001E-2</v>
      </c>
      <c r="Q4794" s="49">
        <v>4.739336492891E-3</v>
      </c>
      <c r="R4794" s="49">
        <v>0</v>
      </c>
      <c r="S4794" s="49">
        <v>4.739336492891E-3</v>
      </c>
      <c r="T4794" s="49">
        <v>0</v>
      </c>
      <c r="U4794" s="49">
        <v>0</v>
      </c>
      <c r="V4794" s="49">
        <v>1</v>
      </c>
      <c r="W4794" s="50">
        <v>211</v>
      </c>
      <c r="X4794" s="90" t="str">
        <f>IF(LEFT(VLOOKUP(A4794,施設概要表!A:C,3,FALSE),3)="011","●","")</f>
        <v/>
      </c>
    </row>
    <row r="4795" spans="1:24" hidden="1">
      <c r="A4795" s="46" t="s">
        <v>9714</v>
      </c>
      <c r="B4795" s="47" t="s">
        <v>9790</v>
      </c>
      <c r="C4795" s="48" t="s">
        <v>9791</v>
      </c>
      <c r="D4795" s="49">
        <v>0.65522174535050104</v>
      </c>
      <c r="E4795" s="49">
        <v>0</v>
      </c>
      <c r="F4795" s="49">
        <v>6.2947067238912705E-2</v>
      </c>
      <c r="G4795" s="49">
        <v>5.4363376251788303E-2</v>
      </c>
      <c r="H4795" s="49">
        <v>1.28755364806867E-2</v>
      </c>
      <c r="I4795" s="49">
        <v>1.1444921316166E-2</v>
      </c>
      <c r="J4795" s="49">
        <v>1.1444921316166E-2</v>
      </c>
      <c r="K4795" s="49">
        <v>0</v>
      </c>
      <c r="L4795" s="49">
        <v>0</v>
      </c>
      <c r="M4795" s="49">
        <v>4.1487839771101598E-2</v>
      </c>
      <c r="N4795" s="49">
        <v>2.2889842632331899E-2</v>
      </c>
      <c r="O4795" s="49">
        <v>0</v>
      </c>
      <c r="P4795" s="49">
        <v>5.72246065808298E-3</v>
      </c>
      <c r="Q4795" s="49">
        <v>0</v>
      </c>
      <c r="R4795" s="49">
        <v>0</v>
      </c>
      <c r="S4795" s="49">
        <v>0.120171673819742</v>
      </c>
      <c r="T4795" s="49">
        <v>0</v>
      </c>
      <c r="U4795" s="49">
        <v>1.43061516452074E-3</v>
      </c>
      <c r="V4795" s="49">
        <v>1</v>
      </c>
      <c r="W4795" s="50">
        <v>699</v>
      </c>
      <c r="X4795" s="90" t="str">
        <f>IF(LEFT(VLOOKUP(A4795,施設概要表!A:C,3,FALSE),3)="011","●","")</f>
        <v/>
      </c>
    </row>
    <row r="4796" spans="1:24" hidden="1">
      <c r="A4796" s="46" t="s">
        <v>9716</v>
      </c>
      <c r="B4796" s="47" t="s">
        <v>9792</v>
      </c>
      <c r="C4796" s="48" t="s">
        <v>9793</v>
      </c>
      <c r="D4796" s="49">
        <v>0</v>
      </c>
      <c r="E4796" s="49">
        <v>0</v>
      </c>
      <c r="F4796" s="49">
        <v>7.8988941548183297E-4</v>
      </c>
      <c r="G4796" s="49">
        <v>0</v>
      </c>
      <c r="H4796" s="49">
        <v>0</v>
      </c>
      <c r="I4796" s="49">
        <v>7.8988941548183297E-4</v>
      </c>
      <c r="J4796" s="49">
        <v>0</v>
      </c>
      <c r="K4796" s="49">
        <v>0</v>
      </c>
      <c r="L4796" s="49">
        <v>0</v>
      </c>
      <c r="M4796" s="49">
        <v>7.8988941548183297E-4</v>
      </c>
      <c r="N4796" s="49">
        <v>1.5797788309636701E-3</v>
      </c>
      <c r="O4796" s="49">
        <v>0.84676145339652498</v>
      </c>
      <c r="P4796" s="49">
        <v>2.3696682464455E-3</v>
      </c>
      <c r="Q4796" s="49">
        <v>0.13665086887835701</v>
      </c>
      <c r="R4796" s="49">
        <v>0</v>
      </c>
      <c r="S4796" s="49">
        <v>0</v>
      </c>
      <c r="T4796" s="49">
        <v>0</v>
      </c>
      <c r="U4796" s="49">
        <v>1.02685624012638E-2</v>
      </c>
      <c r="V4796" s="49">
        <v>1</v>
      </c>
      <c r="W4796" s="50">
        <v>1266</v>
      </c>
      <c r="X4796" s="90" t="str">
        <f>IF(LEFT(VLOOKUP(A4796,施設概要表!A:C,3,FALSE),3)="011","●","")</f>
        <v/>
      </c>
    </row>
    <row r="4797" spans="1:24" hidden="1">
      <c r="A4797" s="46" t="s">
        <v>9718</v>
      </c>
      <c r="B4797" s="47" t="s">
        <v>9794</v>
      </c>
      <c r="C4797" s="48" t="s">
        <v>9795</v>
      </c>
      <c r="D4797" s="49">
        <v>8.4239130434782594E-2</v>
      </c>
      <c r="E4797" s="49">
        <v>0</v>
      </c>
      <c r="F4797" s="49">
        <v>2.1739130434782601E-2</v>
      </c>
      <c r="G4797" s="49">
        <v>9.2391304347826095E-2</v>
      </c>
      <c r="H4797" s="49">
        <v>6.25E-2</v>
      </c>
      <c r="I4797" s="49">
        <v>0.52989130434782605</v>
      </c>
      <c r="J4797" s="49">
        <v>1.0869565217391301E-2</v>
      </c>
      <c r="K4797" s="49">
        <v>3.2608695652173898E-2</v>
      </c>
      <c r="L4797" s="49">
        <v>2.7173913043478299E-3</v>
      </c>
      <c r="M4797" s="49">
        <v>4.0760869565217399E-2</v>
      </c>
      <c r="N4797" s="49">
        <v>5.4347826086956499E-2</v>
      </c>
      <c r="O4797" s="49">
        <v>2.7173913043478299E-3</v>
      </c>
      <c r="P4797" s="49">
        <v>1.0869565217391301E-2</v>
      </c>
      <c r="Q4797" s="49">
        <v>2.7173913043478299E-3</v>
      </c>
      <c r="R4797" s="49">
        <v>0</v>
      </c>
      <c r="S4797" s="49">
        <v>4.8913043478260899E-2</v>
      </c>
      <c r="T4797" s="49">
        <v>0</v>
      </c>
      <c r="U4797" s="49">
        <v>2.7173913043478299E-3</v>
      </c>
      <c r="V4797" s="49">
        <v>1</v>
      </c>
      <c r="W4797" s="50">
        <v>368</v>
      </c>
      <c r="X4797" s="90" t="str">
        <f>IF(LEFT(VLOOKUP(A4797,施設概要表!A:C,3,FALSE),3)="011","●","")</f>
        <v/>
      </c>
    </row>
    <row r="4798" spans="1:24" hidden="1">
      <c r="A4798" s="46" t="s">
        <v>9720</v>
      </c>
      <c r="B4798" s="47" t="s">
        <v>9796</v>
      </c>
      <c r="C4798" s="48" t="s">
        <v>9797</v>
      </c>
      <c r="D4798" s="49">
        <v>5.7823129251700703E-2</v>
      </c>
      <c r="E4798" s="49">
        <v>0</v>
      </c>
      <c r="F4798" s="49">
        <v>1.7006802721088399E-2</v>
      </c>
      <c r="G4798" s="49">
        <v>0.24149659863945599</v>
      </c>
      <c r="H4798" s="49">
        <v>9.5238095238095205E-2</v>
      </c>
      <c r="I4798" s="49">
        <v>0.35034013605442199</v>
      </c>
      <c r="J4798" s="49">
        <v>1.7006802721088399E-2</v>
      </c>
      <c r="K4798" s="49">
        <v>3.40136054421769E-3</v>
      </c>
      <c r="L4798" s="49">
        <v>3.40136054421769E-3</v>
      </c>
      <c r="M4798" s="49">
        <v>7.1428571428571397E-2</v>
      </c>
      <c r="N4798" s="49">
        <v>4.08163265306122E-2</v>
      </c>
      <c r="O4798" s="49">
        <v>3.4013605442176902E-2</v>
      </c>
      <c r="P4798" s="49">
        <v>3.4013605442176902E-2</v>
      </c>
      <c r="Q4798" s="49">
        <v>0</v>
      </c>
      <c r="R4798" s="49">
        <v>0</v>
      </c>
      <c r="S4798" s="49">
        <v>2.04081632653061E-2</v>
      </c>
      <c r="T4798" s="49">
        <v>1.02040816326531E-2</v>
      </c>
      <c r="U4798" s="49">
        <v>3.40136054421769E-3</v>
      </c>
      <c r="V4798" s="49">
        <v>1</v>
      </c>
      <c r="W4798" s="50">
        <v>294</v>
      </c>
      <c r="X4798" s="90" t="str">
        <f>IF(LEFT(VLOOKUP(A4798,施設概要表!A:C,3,FALSE),3)="011","●","")</f>
        <v/>
      </c>
    </row>
    <row r="4799" spans="1:24" hidden="1">
      <c r="A4799" s="46" t="s">
        <v>9722</v>
      </c>
      <c r="B4799" s="47" t="s">
        <v>9798</v>
      </c>
      <c r="C4799" s="48" t="s">
        <v>9799</v>
      </c>
      <c r="D4799" s="49">
        <v>1.364522417154E-2</v>
      </c>
      <c r="E4799" s="49">
        <v>0</v>
      </c>
      <c r="F4799" s="49">
        <v>1.1695906432748499E-2</v>
      </c>
      <c r="G4799" s="49">
        <v>7.2124756335282605E-2</v>
      </c>
      <c r="H4799" s="49">
        <v>4.87329434697856E-2</v>
      </c>
      <c r="I4799" s="49">
        <v>0.502923976608187</v>
      </c>
      <c r="J4799" s="49">
        <v>5.8479532163742701E-2</v>
      </c>
      <c r="K4799" s="49">
        <v>1.9493177387914201E-3</v>
      </c>
      <c r="L4799" s="49">
        <v>0</v>
      </c>
      <c r="M4799" s="49">
        <v>5.8479532163742704E-3</v>
      </c>
      <c r="N4799" s="49">
        <v>5.8479532163742701E-2</v>
      </c>
      <c r="O4799" s="49">
        <v>0</v>
      </c>
      <c r="P4799" s="49">
        <v>1.7543859649122799E-2</v>
      </c>
      <c r="Q4799" s="49">
        <v>0</v>
      </c>
      <c r="R4799" s="49">
        <v>0</v>
      </c>
      <c r="S4799" s="49">
        <v>0.208576998050682</v>
      </c>
      <c r="T4799" s="49">
        <v>0</v>
      </c>
      <c r="U4799" s="49">
        <v>0</v>
      </c>
      <c r="V4799" s="49">
        <v>1</v>
      </c>
      <c r="W4799" s="50">
        <v>513</v>
      </c>
      <c r="X4799" s="90" t="str">
        <f>IF(LEFT(VLOOKUP(A4799,施設概要表!A:C,3,FALSE),3)="011","●","")</f>
        <v/>
      </c>
    </row>
    <row r="4800" spans="1:24" hidden="1">
      <c r="A4800" s="46" t="s">
        <v>9724</v>
      </c>
      <c r="B4800" s="47" t="s">
        <v>9800</v>
      </c>
      <c r="C4800" s="48" t="s">
        <v>9801</v>
      </c>
      <c r="D4800" s="49">
        <v>0.63436123348017603</v>
      </c>
      <c r="E4800" s="49">
        <v>0</v>
      </c>
      <c r="F4800" s="49">
        <v>4.4052863436123404E-3</v>
      </c>
      <c r="G4800" s="49">
        <v>3.0837004405286299E-2</v>
      </c>
      <c r="H4800" s="49">
        <v>2.2026431718061699E-2</v>
      </c>
      <c r="I4800" s="49">
        <v>1.7621145374449299E-2</v>
      </c>
      <c r="J4800" s="49">
        <v>5.7268722466960402E-2</v>
      </c>
      <c r="K4800" s="49">
        <v>1.3215859030837E-2</v>
      </c>
      <c r="L4800" s="49">
        <v>0</v>
      </c>
      <c r="M4800" s="49">
        <v>7.4889867841409705E-2</v>
      </c>
      <c r="N4800" s="49">
        <v>2.2026431718061699E-2</v>
      </c>
      <c r="O4800" s="49">
        <v>0</v>
      </c>
      <c r="P4800" s="49">
        <v>0</v>
      </c>
      <c r="Q4800" s="49">
        <v>0</v>
      </c>
      <c r="R4800" s="49">
        <v>0</v>
      </c>
      <c r="S4800" s="49">
        <v>0.11894273127753301</v>
      </c>
      <c r="T4800" s="49">
        <v>0</v>
      </c>
      <c r="U4800" s="49">
        <v>4.4052863436123404E-3</v>
      </c>
      <c r="V4800" s="49">
        <v>1</v>
      </c>
      <c r="W4800" s="50">
        <v>227</v>
      </c>
      <c r="X4800" s="90" t="str">
        <f>IF(LEFT(VLOOKUP(A4800,施設概要表!A:C,3,FALSE),3)="011","●","")</f>
        <v/>
      </c>
    </row>
    <row r="4801" spans="1:24" hidden="1">
      <c r="A4801" s="46" t="s">
        <v>9726</v>
      </c>
      <c r="B4801" s="47" t="s">
        <v>9802</v>
      </c>
      <c r="C4801" s="48" t="s">
        <v>9803</v>
      </c>
      <c r="D4801" s="49">
        <v>0.10094637223974801</v>
      </c>
      <c r="E4801" s="49">
        <v>0</v>
      </c>
      <c r="F4801" s="49">
        <v>1.4195583596214501E-2</v>
      </c>
      <c r="G4801" s="49">
        <v>0.168769716088328</v>
      </c>
      <c r="H4801" s="49">
        <v>6.5457413249211394E-2</v>
      </c>
      <c r="I4801" s="49">
        <v>0.23659305993690899</v>
      </c>
      <c r="J4801" s="49">
        <v>3.3123028391167202E-2</v>
      </c>
      <c r="K4801" s="49">
        <v>3.7854889589905398E-2</v>
      </c>
      <c r="L4801" s="49">
        <v>7.8864353312302804E-4</v>
      </c>
      <c r="M4801" s="49">
        <v>3.9432176656151403E-2</v>
      </c>
      <c r="N4801" s="49">
        <v>0.19558359621451099</v>
      </c>
      <c r="O4801" s="49">
        <v>3.15457413249211E-3</v>
      </c>
      <c r="P4801" s="49">
        <v>7.88643533123028E-3</v>
      </c>
      <c r="Q4801" s="49">
        <v>7.8864353312302804E-4</v>
      </c>
      <c r="R4801" s="49">
        <v>4.7318611987381704E-3</v>
      </c>
      <c r="S4801" s="49">
        <v>8.4384858044163999E-2</v>
      </c>
      <c r="T4801" s="49">
        <v>3.15457413249211E-3</v>
      </c>
      <c r="U4801" s="49">
        <v>3.15457413249211E-3</v>
      </c>
      <c r="V4801" s="49">
        <v>1</v>
      </c>
      <c r="W4801" s="50">
        <v>1268</v>
      </c>
      <c r="X4801" s="90" t="str">
        <f>IF(LEFT(VLOOKUP(A4801,施設概要表!A:C,3,FALSE),3)="011","●","")</f>
        <v/>
      </c>
    </row>
    <row r="4802" spans="1:24" hidden="1">
      <c r="A4802" s="46" t="s">
        <v>9728</v>
      </c>
      <c r="B4802" s="47" t="s">
        <v>9804</v>
      </c>
      <c r="C4802" s="48" t="s">
        <v>9805</v>
      </c>
      <c r="D4802" s="49">
        <v>1.88679245283019E-2</v>
      </c>
      <c r="E4802" s="49">
        <v>0</v>
      </c>
      <c r="F4802" s="49">
        <v>3.77358490566038E-2</v>
      </c>
      <c r="G4802" s="49">
        <v>7.3113207547169795E-2</v>
      </c>
      <c r="H4802" s="49">
        <v>1.2971698113207499E-2</v>
      </c>
      <c r="I4802" s="49">
        <v>0.365566037735849</v>
      </c>
      <c r="J4802" s="49">
        <v>0.15448113207547201</v>
      </c>
      <c r="K4802" s="49">
        <v>1.6509433962264199E-2</v>
      </c>
      <c r="L4802" s="49">
        <v>1.17924528301887E-3</v>
      </c>
      <c r="M4802" s="49">
        <v>1.7688679245283001E-2</v>
      </c>
      <c r="N4802" s="49">
        <v>6.4858490566037694E-2</v>
      </c>
      <c r="O4802" s="49">
        <v>0</v>
      </c>
      <c r="P4802" s="49">
        <v>5.89622641509434E-3</v>
      </c>
      <c r="Q4802" s="49">
        <v>0</v>
      </c>
      <c r="R4802" s="49">
        <v>0</v>
      </c>
      <c r="S4802" s="49">
        <v>0.219339622641509</v>
      </c>
      <c r="T4802" s="49">
        <v>3.5377358490566E-3</v>
      </c>
      <c r="U4802" s="49">
        <v>8.2547169811320806E-3</v>
      </c>
      <c r="V4802" s="49">
        <v>1</v>
      </c>
      <c r="W4802" s="50">
        <v>848</v>
      </c>
      <c r="X4802" s="90" t="str">
        <f>IF(LEFT(VLOOKUP(A4802,施設概要表!A:C,3,FALSE),3)="011","●","")</f>
        <v/>
      </c>
    </row>
    <row r="4803" spans="1:24" hidden="1">
      <c r="A4803" s="46" t="s">
        <v>9730</v>
      </c>
      <c r="B4803" s="47" t="s">
        <v>9806</v>
      </c>
      <c r="C4803" s="48" t="s">
        <v>9807</v>
      </c>
      <c r="D4803" s="49">
        <v>0</v>
      </c>
      <c r="E4803" s="49">
        <v>0.99828669331810405</v>
      </c>
      <c r="F4803" s="49">
        <v>0</v>
      </c>
      <c r="G4803" s="49">
        <v>0</v>
      </c>
      <c r="H4803" s="49">
        <v>0</v>
      </c>
      <c r="I4803" s="49">
        <v>0</v>
      </c>
      <c r="J4803" s="49">
        <v>0</v>
      </c>
      <c r="K4803" s="49">
        <v>2.8555111364934302E-4</v>
      </c>
      <c r="L4803" s="49">
        <v>0</v>
      </c>
      <c r="M4803" s="49">
        <v>5.7110222729868604E-4</v>
      </c>
      <c r="N4803" s="49">
        <v>0</v>
      </c>
      <c r="O4803" s="49">
        <v>0</v>
      </c>
      <c r="P4803" s="49">
        <v>0</v>
      </c>
      <c r="Q4803" s="49">
        <v>0</v>
      </c>
      <c r="R4803" s="49">
        <v>0</v>
      </c>
      <c r="S4803" s="49">
        <v>2.8555111364934302E-4</v>
      </c>
      <c r="T4803" s="49">
        <v>0</v>
      </c>
      <c r="U4803" s="49">
        <v>5.7110222729868604E-4</v>
      </c>
      <c r="V4803" s="49">
        <v>1</v>
      </c>
      <c r="W4803" s="50">
        <v>3502</v>
      </c>
      <c r="X4803" s="90" t="str">
        <f>IF(LEFT(VLOOKUP(A4803,施設概要表!A:C,3,FALSE),3)="011","●","")</f>
        <v/>
      </c>
    </row>
    <row r="4804" spans="1:24" hidden="1">
      <c r="A4804" s="46" t="s">
        <v>9732</v>
      </c>
      <c r="B4804" s="47" t="s">
        <v>9808</v>
      </c>
      <c r="C4804" s="48" t="s">
        <v>9809</v>
      </c>
      <c r="D4804" s="49">
        <v>8.1932773109243698E-2</v>
      </c>
      <c r="E4804" s="49">
        <v>0</v>
      </c>
      <c r="F4804" s="49">
        <v>1.26050420168067E-2</v>
      </c>
      <c r="G4804" s="49">
        <v>0.13655462184873901</v>
      </c>
      <c r="H4804" s="49">
        <v>7.7731092436974805E-2</v>
      </c>
      <c r="I4804" s="49">
        <v>0.45798319327731102</v>
      </c>
      <c r="J4804" s="49">
        <v>4.20168067226891E-3</v>
      </c>
      <c r="K4804" s="49">
        <v>2.3109243697479E-2</v>
      </c>
      <c r="L4804" s="49">
        <v>0</v>
      </c>
      <c r="M4804" s="49">
        <v>2.9411764705882401E-2</v>
      </c>
      <c r="N4804" s="49">
        <v>4.6218487394957999E-2</v>
      </c>
      <c r="O4804" s="49">
        <v>0</v>
      </c>
      <c r="P4804" s="49">
        <v>1.0504201680672299E-2</v>
      </c>
      <c r="Q4804" s="49">
        <v>0</v>
      </c>
      <c r="R4804" s="49">
        <v>0</v>
      </c>
      <c r="S4804" s="49">
        <v>9.0336134453781497E-2</v>
      </c>
      <c r="T4804" s="49">
        <v>1.6806722689075598E-2</v>
      </c>
      <c r="U4804" s="49">
        <v>1.26050420168067E-2</v>
      </c>
      <c r="V4804" s="49">
        <v>1</v>
      </c>
      <c r="W4804" s="50">
        <v>476</v>
      </c>
      <c r="X4804" s="90" t="str">
        <f>IF(LEFT(VLOOKUP(A4804,施設概要表!A:C,3,FALSE),3)="011","●","")</f>
        <v/>
      </c>
    </row>
    <row r="4805" spans="1:24" hidden="1">
      <c r="A4805" s="46" t="s">
        <v>9734</v>
      </c>
      <c r="B4805" s="47" t="s">
        <v>9810</v>
      </c>
      <c r="C4805" s="48" t="s">
        <v>9811</v>
      </c>
      <c r="D4805" s="49"/>
      <c r="E4805" s="49"/>
      <c r="F4805" s="49"/>
      <c r="G4805" s="49"/>
      <c r="H4805" s="49"/>
      <c r="I4805" s="49"/>
      <c r="J4805" s="49"/>
      <c r="K4805" s="49"/>
      <c r="L4805" s="49"/>
      <c r="M4805" s="49"/>
      <c r="N4805" s="49"/>
      <c r="O4805" s="49"/>
      <c r="P4805" s="49"/>
      <c r="Q4805" s="49"/>
      <c r="R4805" s="49"/>
      <c r="S4805" s="49"/>
      <c r="T4805" s="49"/>
      <c r="U4805" s="49"/>
      <c r="V4805" s="49"/>
      <c r="W4805" s="50"/>
      <c r="X4805" s="90" t="str">
        <f>IF(LEFT(VLOOKUP(A4805,施設概要表!A:C,3,FALSE),3)="011","●","")</f>
        <v/>
      </c>
    </row>
    <row r="4806" spans="1:24" hidden="1">
      <c r="A4806" s="46" t="s">
        <v>9736</v>
      </c>
      <c r="B4806" s="47" t="s">
        <v>9812</v>
      </c>
      <c r="C4806" s="48" t="s">
        <v>9813</v>
      </c>
      <c r="D4806" s="49"/>
      <c r="E4806" s="49"/>
      <c r="F4806" s="49"/>
      <c r="G4806" s="49"/>
      <c r="H4806" s="49"/>
      <c r="I4806" s="49"/>
      <c r="J4806" s="49"/>
      <c r="K4806" s="49"/>
      <c r="L4806" s="49"/>
      <c r="M4806" s="49"/>
      <c r="N4806" s="49"/>
      <c r="O4806" s="49"/>
      <c r="P4806" s="49"/>
      <c r="Q4806" s="49"/>
      <c r="R4806" s="49"/>
      <c r="S4806" s="49"/>
      <c r="T4806" s="49"/>
      <c r="U4806" s="49"/>
      <c r="V4806" s="49"/>
      <c r="W4806" s="50"/>
      <c r="X4806" s="90" t="str">
        <f>IF(LEFT(VLOOKUP(A4806,施設概要表!A:C,3,FALSE),3)="011","●","")</f>
        <v/>
      </c>
    </row>
    <row r="4807" spans="1:24" hidden="1">
      <c r="A4807" s="46" t="s">
        <v>9738</v>
      </c>
      <c r="B4807" s="47" t="s">
        <v>9814</v>
      </c>
      <c r="C4807" s="48" t="s">
        <v>9815</v>
      </c>
      <c r="D4807" s="49">
        <v>0.03</v>
      </c>
      <c r="E4807" s="49">
        <v>0</v>
      </c>
      <c r="F4807" s="49">
        <v>0.02</v>
      </c>
      <c r="G4807" s="49">
        <v>0.155</v>
      </c>
      <c r="H4807" s="49">
        <v>0.05</v>
      </c>
      <c r="I4807" s="49">
        <v>0.55000000000000004</v>
      </c>
      <c r="J4807" s="49">
        <v>0.01</v>
      </c>
      <c r="K4807" s="49">
        <v>2.5000000000000001E-2</v>
      </c>
      <c r="L4807" s="49">
        <v>4.4999999999999998E-2</v>
      </c>
      <c r="M4807" s="49">
        <v>0.04</v>
      </c>
      <c r="N4807" s="49">
        <v>0.05</v>
      </c>
      <c r="O4807" s="49">
        <v>0</v>
      </c>
      <c r="P4807" s="49">
        <v>5.0000000000000001E-3</v>
      </c>
      <c r="Q4807" s="49">
        <v>0</v>
      </c>
      <c r="R4807" s="49">
        <v>0</v>
      </c>
      <c r="S4807" s="49">
        <v>0.02</v>
      </c>
      <c r="T4807" s="49">
        <v>0</v>
      </c>
      <c r="U4807" s="49">
        <v>0</v>
      </c>
      <c r="V4807" s="49">
        <v>1</v>
      </c>
      <c r="W4807" s="50">
        <v>200</v>
      </c>
      <c r="X4807" s="90" t="str">
        <f>IF(LEFT(VLOOKUP(A4807,施設概要表!A:C,3,FALSE),3)="011","●","")</f>
        <v/>
      </c>
    </row>
    <row r="4808" spans="1:24" hidden="1">
      <c r="A4808" s="46" t="s">
        <v>9740</v>
      </c>
      <c r="B4808" s="47" t="s">
        <v>9816</v>
      </c>
      <c r="C4808" s="48" t="s">
        <v>9817</v>
      </c>
      <c r="D4808" s="49">
        <v>0</v>
      </c>
      <c r="E4808" s="49">
        <v>0.97727272727272696</v>
      </c>
      <c r="F4808" s="49">
        <v>0</v>
      </c>
      <c r="G4808" s="49">
        <v>0</v>
      </c>
      <c r="H4808" s="49">
        <v>0</v>
      </c>
      <c r="I4808" s="49">
        <v>0</v>
      </c>
      <c r="J4808" s="49">
        <v>0</v>
      </c>
      <c r="K4808" s="49">
        <v>0</v>
      </c>
      <c r="L4808" s="49">
        <v>0</v>
      </c>
      <c r="M4808" s="49">
        <v>2.1678321678321701E-2</v>
      </c>
      <c r="N4808" s="49">
        <v>0</v>
      </c>
      <c r="O4808" s="49">
        <v>0</v>
      </c>
      <c r="P4808" s="49">
        <v>0</v>
      </c>
      <c r="Q4808" s="49">
        <v>0</v>
      </c>
      <c r="R4808" s="49">
        <v>0</v>
      </c>
      <c r="S4808" s="49">
        <v>6.9930069930069897E-4</v>
      </c>
      <c r="T4808" s="49">
        <v>0</v>
      </c>
      <c r="U4808" s="49">
        <v>3.4965034965034998E-4</v>
      </c>
      <c r="V4808" s="49">
        <v>1</v>
      </c>
      <c r="W4808" s="50">
        <v>2860</v>
      </c>
      <c r="X4808" s="90" t="str">
        <f>IF(LEFT(VLOOKUP(A4808,施設概要表!A:C,3,FALSE),3)="011","●","")</f>
        <v/>
      </c>
    </row>
    <row r="4809" spans="1:24" hidden="1">
      <c r="A4809" s="46" t="s">
        <v>9742</v>
      </c>
      <c r="B4809" s="47" t="s">
        <v>9818</v>
      </c>
      <c r="C4809" s="48" t="s">
        <v>9819</v>
      </c>
      <c r="D4809" s="49"/>
      <c r="E4809" s="49"/>
      <c r="F4809" s="49"/>
      <c r="G4809" s="49"/>
      <c r="H4809" s="49"/>
      <c r="I4809" s="49"/>
      <c r="J4809" s="49"/>
      <c r="K4809" s="49"/>
      <c r="L4809" s="49"/>
      <c r="M4809" s="49"/>
      <c r="N4809" s="49"/>
      <c r="O4809" s="49"/>
      <c r="P4809" s="49"/>
      <c r="Q4809" s="49"/>
      <c r="R4809" s="49"/>
      <c r="S4809" s="49"/>
      <c r="T4809" s="49"/>
      <c r="U4809" s="49"/>
      <c r="V4809" s="49"/>
      <c r="W4809" s="50"/>
      <c r="X4809" s="90" t="str">
        <f>IF(LEFT(VLOOKUP(A4809,施設概要表!A:C,3,FALSE),3)="011","●","")</f>
        <v/>
      </c>
    </row>
    <row r="4810" spans="1:24" hidden="1">
      <c r="A4810" s="46" t="s">
        <v>9744</v>
      </c>
      <c r="B4810" s="47" t="s">
        <v>9820</v>
      </c>
      <c r="C4810" s="48" t="s">
        <v>9821</v>
      </c>
      <c r="D4810" s="49"/>
      <c r="E4810" s="49"/>
      <c r="F4810" s="49"/>
      <c r="G4810" s="49"/>
      <c r="H4810" s="49"/>
      <c r="I4810" s="49"/>
      <c r="J4810" s="49"/>
      <c r="K4810" s="49"/>
      <c r="L4810" s="49"/>
      <c r="M4810" s="49"/>
      <c r="N4810" s="49"/>
      <c r="O4810" s="49"/>
      <c r="P4810" s="49"/>
      <c r="Q4810" s="49"/>
      <c r="R4810" s="49"/>
      <c r="S4810" s="49"/>
      <c r="T4810" s="49"/>
      <c r="U4810" s="49"/>
      <c r="V4810" s="49"/>
      <c r="W4810" s="50"/>
      <c r="X4810" s="90" t="str">
        <f>IF(LEFT(VLOOKUP(A4810,施設概要表!A:C,3,FALSE),3)="011","●","")</f>
        <v/>
      </c>
    </row>
    <row r="4811" spans="1:24" hidden="1">
      <c r="A4811" s="46" t="s">
        <v>9746</v>
      </c>
      <c r="B4811" s="47" t="s">
        <v>9822</v>
      </c>
      <c r="C4811" s="48" t="s">
        <v>9823</v>
      </c>
      <c r="D4811" s="49">
        <v>3.8022813688212902E-3</v>
      </c>
      <c r="E4811" s="49">
        <v>0</v>
      </c>
      <c r="F4811" s="49">
        <v>0</v>
      </c>
      <c r="G4811" s="49">
        <v>0</v>
      </c>
      <c r="H4811" s="49">
        <v>0</v>
      </c>
      <c r="I4811" s="49">
        <v>3.8022813688212902E-3</v>
      </c>
      <c r="J4811" s="49">
        <v>0.33840304182509501</v>
      </c>
      <c r="K4811" s="49">
        <v>1.9011406844106502E-2</v>
      </c>
      <c r="L4811" s="49">
        <v>0</v>
      </c>
      <c r="M4811" s="49">
        <v>0</v>
      </c>
      <c r="N4811" s="49">
        <v>0</v>
      </c>
      <c r="O4811" s="49">
        <v>0</v>
      </c>
      <c r="P4811" s="49">
        <v>2.6615969581748999E-2</v>
      </c>
      <c r="Q4811" s="49">
        <v>0</v>
      </c>
      <c r="R4811" s="49">
        <v>0</v>
      </c>
      <c r="S4811" s="49">
        <v>0.59695817490494296</v>
      </c>
      <c r="T4811" s="49">
        <v>0</v>
      </c>
      <c r="U4811" s="49">
        <v>1.14068441064639E-2</v>
      </c>
      <c r="V4811" s="49">
        <v>1</v>
      </c>
      <c r="W4811" s="50">
        <v>263</v>
      </c>
      <c r="X4811" s="90" t="str">
        <f>IF(LEFT(VLOOKUP(A4811,施設概要表!A:C,3,FALSE),3)="011","●","")</f>
        <v/>
      </c>
    </row>
    <row r="4812" spans="1:24" hidden="1">
      <c r="A4812" s="46" t="s">
        <v>9748</v>
      </c>
      <c r="B4812" s="47" t="s">
        <v>9824</v>
      </c>
      <c r="C4812" s="48" t="s">
        <v>3672</v>
      </c>
      <c r="D4812" s="49">
        <v>6.9620253164557E-2</v>
      </c>
      <c r="E4812" s="49">
        <v>0</v>
      </c>
      <c r="F4812" s="49">
        <v>1.05485232067511E-2</v>
      </c>
      <c r="G4812" s="49">
        <v>0.158227848101266</v>
      </c>
      <c r="H4812" s="49">
        <v>5.4852320675105502E-2</v>
      </c>
      <c r="I4812" s="49">
        <v>8.4388185654008394E-2</v>
      </c>
      <c r="J4812" s="49">
        <v>0.29957805907173002</v>
      </c>
      <c r="K4812" s="49">
        <v>5.4852320675105502E-2</v>
      </c>
      <c r="L4812" s="49">
        <v>0</v>
      </c>
      <c r="M4812" s="49">
        <v>2.9535864978902999E-2</v>
      </c>
      <c r="N4812" s="49">
        <v>4.0084388185653998E-2</v>
      </c>
      <c r="O4812" s="49">
        <v>0</v>
      </c>
      <c r="P4812" s="49">
        <v>1.26582278481013E-2</v>
      </c>
      <c r="Q4812" s="49">
        <v>0</v>
      </c>
      <c r="R4812" s="49">
        <v>0</v>
      </c>
      <c r="S4812" s="49">
        <v>0.17299578059071699</v>
      </c>
      <c r="T4812" s="49">
        <v>0</v>
      </c>
      <c r="U4812" s="49">
        <v>1.26582278481013E-2</v>
      </c>
      <c r="V4812" s="49">
        <v>1</v>
      </c>
      <c r="W4812" s="50">
        <v>474</v>
      </c>
      <c r="X4812" s="90" t="str">
        <f>IF(LEFT(VLOOKUP(A4812,施設概要表!A:C,3,FALSE),3)="011","●","")</f>
        <v/>
      </c>
    </row>
    <row r="4813" spans="1:24" hidden="1">
      <c r="A4813" s="46" t="s">
        <v>9750</v>
      </c>
      <c r="B4813" s="47" t="s">
        <v>9825</v>
      </c>
      <c r="C4813" s="48" t="s">
        <v>9826</v>
      </c>
      <c r="D4813" s="49"/>
      <c r="E4813" s="49"/>
      <c r="F4813" s="49"/>
      <c r="G4813" s="49"/>
      <c r="H4813" s="49"/>
      <c r="I4813" s="49"/>
      <c r="J4813" s="49"/>
      <c r="K4813" s="49"/>
      <c r="L4813" s="49"/>
      <c r="M4813" s="49"/>
      <c r="N4813" s="49"/>
      <c r="O4813" s="49"/>
      <c r="P4813" s="49"/>
      <c r="Q4813" s="49"/>
      <c r="R4813" s="49"/>
      <c r="S4813" s="49"/>
      <c r="T4813" s="49"/>
      <c r="U4813" s="49"/>
      <c r="V4813" s="49"/>
      <c r="W4813" s="50"/>
      <c r="X4813" s="90" t="str">
        <f>IF(LEFT(VLOOKUP(A4813,施設概要表!A:C,3,FALSE),3)="011","●","")</f>
        <v/>
      </c>
    </row>
    <row r="4814" spans="1:24" hidden="1">
      <c r="A4814" s="46" t="s">
        <v>9752</v>
      </c>
      <c r="B4814" s="47" t="s">
        <v>9827</v>
      </c>
      <c r="C4814" s="48" t="s">
        <v>9828</v>
      </c>
      <c r="D4814" s="49"/>
      <c r="E4814" s="49"/>
      <c r="F4814" s="49"/>
      <c r="G4814" s="49"/>
      <c r="H4814" s="49"/>
      <c r="I4814" s="49"/>
      <c r="J4814" s="49"/>
      <c r="K4814" s="49"/>
      <c r="L4814" s="49"/>
      <c r="M4814" s="49"/>
      <c r="N4814" s="49"/>
      <c r="O4814" s="49"/>
      <c r="P4814" s="49"/>
      <c r="Q4814" s="49"/>
      <c r="R4814" s="49"/>
      <c r="S4814" s="49"/>
      <c r="T4814" s="49"/>
      <c r="U4814" s="49"/>
      <c r="V4814" s="49"/>
      <c r="W4814" s="50"/>
      <c r="X4814" s="90" t="str">
        <f>IF(LEFT(VLOOKUP(A4814,施設概要表!A:C,3,FALSE),3)="011","●","")</f>
        <v/>
      </c>
    </row>
    <row r="4815" spans="1:24" hidden="1">
      <c r="A4815" s="46" t="s">
        <v>9754</v>
      </c>
      <c r="B4815" s="47" t="s">
        <v>9829</v>
      </c>
      <c r="C4815" s="48" t="s">
        <v>9830</v>
      </c>
      <c r="D4815" s="49">
        <v>1.07913669064748E-2</v>
      </c>
      <c r="E4815" s="49">
        <v>0</v>
      </c>
      <c r="F4815" s="49">
        <v>1.07913669064748E-2</v>
      </c>
      <c r="G4815" s="49">
        <v>5.3956834532374098E-2</v>
      </c>
      <c r="H4815" s="49">
        <v>2.15827338129496E-2</v>
      </c>
      <c r="I4815" s="49">
        <v>0.17985611510791399</v>
      </c>
      <c r="J4815" s="49">
        <v>0.16906474820143899</v>
      </c>
      <c r="K4815" s="49">
        <v>3.9568345323740997E-2</v>
      </c>
      <c r="L4815" s="49">
        <v>0</v>
      </c>
      <c r="M4815" s="49">
        <v>6.4748201438848907E-2</v>
      </c>
      <c r="N4815" s="49">
        <v>2.15827338129496E-2</v>
      </c>
      <c r="O4815" s="49">
        <v>0</v>
      </c>
      <c r="P4815" s="49">
        <v>0</v>
      </c>
      <c r="Q4815" s="49">
        <v>0</v>
      </c>
      <c r="R4815" s="49">
        <v>0</v>
      </c>
      <c r="S4815" s="49">
        <v>0.42086330935251798</v>
      </c>
      <c r="T4815" s="49">
        <v>0</v>
      </c>
      <c r="U4815" s="49">
        <v>7.1942446043165497E-3</v>
      </c>
      <c r="V4815" s="49">
        <v>1</v>
      </c>
      <c r="W4815" s="50">
        <v>278</v>
      </c>
      <c r="X4815" s="90" t="str">
        <f>IF(LEFT(VLOOKUP(A4815,施設概要表!A:C,3,FALSE),3)="011","●","")</f>
        <v/>
      </c>
    </row>
    <row r="4816" spans="1:24" hidden="1">
      <c r="A4816" s="46" t="s">
        <v>9756</v>
      </c>
      <c r="B4816" s="47" t="s">
        <v>9831</v>
      </c>
      <c r="C4816" s="48" t="s">
        <v>9832</v>
      </c>
      <c r="D4816" s="49">
        <v>2.53731343283582E-2</v>
      </c>
      <c r="E4816" s="49">
        <v>1.49253731343284E-3</v>
      </c>
      <c r="F4816" s="49">
        <v>1.64179104477612E-2</v>
      </c>
      <c r="G4816" s="49">
        <v>5.5223880597014899E-2</v>
      </c>
      <c r="H4816" s="49">
        <v>5.5223880597014899E-2</v>
      </c>
      <c r="I4816" s="49">
        <v>0.48507462686567199</v>
      </c>
      <c r="J4816" s="49">
        <v>1.7910447761194E-2</v>
      </c>
      <c r="K4816" s="49">
        <v>7.4626865671641798E-3</v>
      </c>
      <c r="L4816" s="49">
        <v>0</v>
      </c>
      <c r="M4816" s="49">
        <v>4.47761194029851E-2</v>
      </c>
      <c r="N4816" s="49">
        <v>0.15671641791044799</v>
      </c>
      <c r="O4816" s="49">
        <v>0</v>
      </c>
      <c r="P4816" s="49">
        <v>2.2388059701492501E-2</v>
      </c>
      <c r="Q4816" s="49">
        <v>0</v>
      </c>
      <c r="R4816" s="49">
        <v>0</v>
      </c>
      <c r="S4816" s="49">
        <v>9.5522388059701493E-2</v>
      </c>
      <c r="T4816" s="49">
        <v>2.9850746268656699E-3</v>
      </c>
      <c r="U4816" s="49">
        <v>1.34328358208955E-2</v>
      </c>
      <c r="V4816" s="49">
        <v>1</v>
      </c>
      <c r="W4816" s="50">
        <v>670</v>
      </c>
      <c r="X4816" s="90" t="str">
        <f>IF(LEFT(VLOOKUP(A4816,施設概要表!A:C,3,FALSE),3)="011","●","")</f>
        <v/>
      </c>
    </row>
    <row r="4817" spans="1:24" hidden="1">
      <c r="A4817" s="46" t="s">
        <v>9758</v>
      </c>
      <c r="B4817" s="47" t="s">
        <v>9833</v>
      </c>
      <c r="C4817" s="48" t="s">
        <v>9834</v>
      </c>
      <c r="D4817" s="49">
        <v>0</v>
      </c>
      <c r="E4817" s="49">
        <v>0</v>
      </c>
      <c r="F4817" s="49">
        <v>0</v>
      </c>
      <c r="G4817" s="49">
        <v>0</v>
      </c>
      <c r="H4817" s="49">
        <v>0</v>
      </c>
      <c r="I4817" s="49">
        <v>0</v>
      </c>
      <c r="J4817" s="49">
        <v>4.2826552462526804E-3</v>
      </c>
      <c r="K4817" s="49">
        <v>0</v>
      </c>
      <c r="L4817" s="49">
        <v>0</v>
      </c>
      <c r="M4817" s="49">
        <v>2.1413276231263402E-3</v>
      </c>
      <c r="N4817" s="49">
        <v>0.98286937901498905</v>
      </c>
      <c r="O4817" s="49">
        <v>0</v>
      </c>
      <c r="P4817" s="49">
        <v>8.5653104925053503E-3</v>
      </c>
      <c r="Q4817" s="49">
        <v>0</v>
      </c>
      <c r="R4817" s="49">
        <v>0</v>
      </c>
      <c r="S4817" s="49">
        <v>2.1413276231263402E-3</v>
      </c>
      <c r="T4817" s="49">
        <v>0</v>
      </c>
      <c r="U4817" s="49">
        <v>0</v>
      </c>
      <c r="V4817" s="49">
        <v>1</v>
      </c>
      <c r="W4817" s="50">
        <v>467</v>
      </c>
      <c r="X4817" s="90" t="str">
        <f>IF(LEFT(VLOOKUP(A4817,施設概要表!A:C,3,FALSE),3)="011","●","")</f>
        <v/>
      </c>
    </row>
    <row r="4818" spans="1:24" hidden="1">
      <c r="A4818" s="46" t="s">
        <v>9760</v>
      </c>
      <c r="B4818" s="47" t="s">
        <v>9835</v>
      </c>
      <c r="C4818" s="48" t="s">
        <v>9836</v>
      </c>
      <c r="D4818" s="49"/>
      <c r="E4818" s="49"/>
      <c r="F4818" s="49"/>
      <c r="G4818" s="49"/>
      <c r="H4818" s="49"/>
      <c r="I4818" s="49"/>
      <c r="J4818" s="49"/>
      <c r="K4818" s="49"/>
      <c r="L4818" s="49"/>
      <c r="M4818" s="49"/>
      <c r="N4818" s="49"/>
      <c r="O4818" s="49"/>
      <c r="P4818" s="49"/>
      <c r="Q4818" s="49"/>
      <c r="R4818" s="49"/>
      <c r="S4818" s="49"/>
      <c r="T4818" s="49"/>
      <c r="U4818" s="49"/>
      <c r="V4818" s="49"/>
      <c r="W4818" s="50"/>
      <c r="X4818" s="90" t="str">
        <f>IF(LEFT(VLOOKUP(A4818,施設概要表!A:C,3,FALSE),3)="011","●","")</f>
        <v/>
      </c>
    </row>
    <row r="4819" spans="1:24" hidden="1">
      <c r="A4819" s="46" t="s">
        <v>9762</v>
      </c>
      <c r="B4819" s="47" t="s">
        <v>9837</v>
      </c>
      <c r="C4819" s="48" t="s">
        <v>9838</v>
      </c>
      <c r="D4819" s="49"/>
      <c r="E4819" s="49"/>
      <c r="F4819" s="49"/>
      <c r="G4819" s="49"/>
      <c r="H4819" s="49"/>
      <c r="I4819" s="49"/>
      <c r="J4819" s="49"/>
      <c r="K4819" s="49"/>
      <c r="L4819" s="49"/>
      <c r="M4819" s="49"/>
      <c r="N4819" s="49"/>
      <c r="O4819" s="49"/>
      <c r="P4819" s="49"/>
      <c r="Q4819" s="49"/>
      <c r="R4819" s="49"/>
      <c r="S4819" s="49"/>
      <c r="T4819" s="49"/>
      <c r="U4819" s="49"/>
      <c r="V4819" s="49"/>
      <c r="W4819" s="50"/>
      <c r="X4819" s="90" t="str">
        <f>IF(LEFT(VLOOKUP(A4819,施設概要表!A:C,3,FALSE),3)="011","●","")</f>
        <v/>
      </c>
    </row>
    <row r="4820" spans="1:24" hidden="1">
      <c r="A4820" s="46" t="s">
        <v>9764</v>
      </c>
      <c r="B4820" s="47" t="s">
        <v>9839</v>
      </c>
      <c r="C4820" s="48" t="s">
        <v>9840</v>
      </c>
      <c r="D4820" s="49">
        <v>1.35135135135135E-2</v>
      </c>
      <c r="E4820" s="49">
        <v>3.3783783783783799E-3</v>
      </c>
      <c r="F4820" s="49">
        <v>6.7567567567567597E-3</v>
      </c>
      <c r="G4820" s="49">
        <v>0.13851351351351401</v>
      </c>
      <c r="H4820" s="49">
        <v>0.13175675675675699</v>
      </c>
      <c r="I4820" s="49">
        <v>8.4459459459459499E-2</v>
      </c>
      <c r="J4820" s="49">
        <v>2.3648648648648699E-2</v>
      </c>
      <c r="K4820" s="49">
        <v>2.7027027027027001E-2</v>
      </c>
      <c r="L4820" s="49">
        <v>0</v>
      </c>
      <c r="M4820" s="49">
        <v>4.72972972972973E-2</v>
      </c>
      <c r="N4820" s="49">
        <v>0.42229729729729698</v>
      </c>
      <c r="O4820" s="49">
        <v>3.3783783783783799E-3</v>
      </c>
      <c r="P4820" s="49">
        <v>3.3783783783783799E-3</v>
      </c>
      <c r="Q4820" s="49">
        <v>3.3783783783783799E-3</v>
      </c>
      <c r="R4820" s="49">
        <v>0</v>
      </c>
      <c r="S4820" s="49">
        <v>3.37837837837838E-2</v>
      </c>
      <c r="T4820" s="49">
        <v>0</v>
      </c>
      <c r="U4820" s="49">
        <v>5.7432432432432401E-2</v>
      </c>
      <c r="V4820" s="49">
        <v>1</v>
      </c>
      <c r="W4820" s="50">
        <v>296</v>
      </c>
      <c r="X4820" s="90" t="str">
        <f>IF(LEFT(VLOOKUP(A4820,施設概要表!A:C,3,FALSE),3)="011","●","")</f>
        <v/>
      </c>
    </row>
    <row r="4821" spans="1:24" hidden="1">
      <c r="A4821" s="46" t="s">
        <v>9841</v>
      </c>
      <c r="B4821" s="47" t="s">
        <v>9842</v>
      </c>
      <c r="C4821" s="48" t="s">
        <v>9843</v>
      </c>
      <c r="D4821" s="49">
        <v>4.85074626865672E-2</v>
      </c>
      <c r="E4821" s="49">
        <v>3.7313432835820899E-3</v>
      </c>
      <c r="F4821" s="49">
        <v>1.8656716417910401E-2</v>
      </c>
      <c r="G4821" s="49">
        <v>0.119402985074627</v>
      </c>
      <c r="H4821" s="49">
        <v>7.4626865671641798E-2</v>
      </c>
      <c r="I4821" s="49">
        <v>0.19776119402985101</v>
      </c>
      <c r="J4821" s="49">
        <v>0.10820895522388101</v>
      </c>
      <c r="K4821" s="49">
        <v>3.3582089552238799E-2</v>
      </c>
      <c r="L4821" s="49">
        <v>0</v>
      </c>
      <c r="M4821" s="49">
        <v>3.3582089552238799E-2</v>
      </c>
      <c r="N4821" s="49">
        <v>0.119402985074627</v>
      </c>
      <c r="O4821" s="49">
        <v>0</v>
      </c>
      <c r="P4821" s="49">
        <v>3.7313432835820899E-3</v>
      </c>
      <c r="Q4821" s="49">
        <v>3.7313432835820899E-3</v>
      </c>
      <c r="R4821" s="49">
        <v>0</v>
      </c>
      <c r="S4821" s="49">
        <v>0.201492537313433</v>
      </c>
      <c r="T4821" s="49">
        <v>3.7313432835820899E-3</v>
      </c>
      <c r="U4821" s="49">
        <v>2.9850746268656699E-2</v>
      </c>
      <c r="V4821" s="49">
        <v>1</v>
      </c>
      <c r="W4821" s="50">
        <v>268</v>
      </c>
      <c r="X4821" s="90" t="str">
        <f>IF(LEFT(VLOOKUP(A4821,施設概要表!A:C,3,FALSE),3)="011","●","")</f>
        <v/>
      </c>
    </row>
    <row r="4822" spans="1:24" hidden="1">
      <c r="A4822" s="46" t="s">
        <v>9766</v>
      </c>
      <c r="B4822" s="47" t="s">
        <v>9844</v>
      </c>
      <c r="C4822" s="48" t="s">
        <v>9845</v>
      </c>
      <c r="D4822" s="49"/>
      <c r="E4822" s="49"/>
      <c r="F4822" s="49"/>
      <c r="G4822" s="49"/>
      <c r="H4822" s="49"/>
      <c r="I4822" s="49"/>
      <c r="J4822" s="49"/>
      <c r="K4822" s="49"/>
      <c r="L4822" s="49"/>
      <c r="M4822" s="49"/>
      <c r="N4822" s="49"/>
      <c r="O4822" s="49"/>
      <c r="P4822" s="49"/>
      <c r="Q4822" s="49"/>
      <c r="R4822" s="49"/>
      <c r="S4822" s="49"/>
      <c r="T4822" s="49"/>
      <c r="U4822" s="49"/>
      <c r="V4822" s="49"/>
      <c r="W4822" s="50"/>
      <c r="X4822" s="90" t="str">
        <f>IF(LEFT(VLOOKUP(A4822,施設概要表!A:C,3,FALSE),3)="011","●","")</f>
        <v/>
      </c>
    </row>
    <row r="4823" spans="1:24" hidden="1">
      <c r="A4823" s="46" t="s">
        <v>9768</v>
      </c>
      <c r="B4823" s="47" t="s">
        <v>9846</v>
      </c>
      <c r="C4823" s="48" t="s">
        <v>9847</v>
      </c>
      <c r="D4823" s="49">
        <v>9.3023255813953501E-2</v>
      </c>
      <c r="E4823" s="49">
        <v>0</v>
      </c>
      <c r="F4823" s="49">
        <v>0</v>
      </c>
      <c r="G4823" s="49">
        <v>6.9767441860465101E-2</v>
      </c>
      <c r="H4823" s="49">
        <v>9.3023255813953501E-2</v>
      </c>
      <c r="I4823" s="49">
        <v>0.44186046511627902</v>
      </c>
      <c r="J4823" s="49">
        <v>6.9767441860465101E-2</v>
      </c>
      <c r="K4823" s="49">
        <v>2.32558139534884E-2</v>
      </c>
      <c r="L4823" s="49">
        <v>0</v>
      </c>
      <c r="M4823" s="49">
        <v>0</v>
      </c>
      <c r="N4823" s="49">
        <v>9.3023255813953501E-2</v>
      </c>
      <c r="O4823" s="49">
        <v>0</v>
      </c>
      <c r="P4823" s="49">
        <v>0</v>
      </c>
      <c r="Q4823" s="49">
        <v>0</v>
      </c>
      <c r="R4823" s="49">
        <v>0</v>
      </c>
      <c r="S4823" s="49">
        <v>0.116279069767442</v>
      </c>
      <c r="T4823" s="49">
        <v>0</v>
      </c>
      <c r="U4823" s="49">
        <v>0</v>
      </c>
      <c r="V4823" s="49">
        <v>1</v>
      </c>
      <c r="W4823" s="50">
        <v>43</v>
      </c>
      <c r="X4823" s="90" t="str">
        <f>IF(LEFT(VLOOKUP(A4823,施設概要表!A:C,3,FALSE),3)="011","●","")</f>
        <v/>
      </c>
    </row>
    <row r="4824" spans="1:24" hidden="1">
      <c r="A4824" s="46" t="s">
        <v>9770</v>
      </c>
      <c r="B4824" s="47" t="s">
        <v>9848</v>
      </c>
      <c r="C4824" s="48" t="s">
        <v>9849</v>
      </c>
      <c r="D4824" s="49">
        <v>0</v>
      </c>
      <c r="E4824" s="49">
        <v>0</v>
      </c>
      <c r="F4824" s="49">
        <v>0</v>
      </c>
      <c r="G4824" s="49">
        <v>0</v>
      </c>
      <c r="H4824" s="49">
        <v>3.48027842227378E-3</v>
      </c>
      <c r="I4824" s="49">
        <v>1.16009280742459E-3</v>
      </c>
      <c r="J4824" s="49">
        <v>0</v>
      </c>
      <c r="K4824" s="49">
        <v>0</v>
      </c>
      <c r="L4824" s="49">
        <v>0</v>
      </c>
      <c r="M4824" s="49">
        <v>1.16009280742459E-3</v>
      </c>
      <c r="N4824" s="49">
        <v>1.16009280742459E-3</v>
      </c>
      <c r="O4824" s="49">
        <v>0.62993039443155496</v>
      </c>
      <c r="P4824" s="49">
        <v>0</v>
      </c>
      <c r="Q4824" s="49">
        <v>0.35962877030162399</v>
      </c>
      <c r="R4824" s="49">
        <v>0</v>
      </c>
      <c r="S4824" s="49">
        <v>0</v>
      </c>
      <c r="T4824" s="49">
        <v>0</v>
      </c>
      <c r="U4824" s="49">
        <v>3.48027842227378E-3</v>
      </c>
      <c r="V4824" s="49">
        <v>1</v>
      </c>
      <c r="W4824" s="50">
        <v>862</v>
      </c>
      <c r="X4824" s="90" t="str">
        <f>IF(LEFT(VLOOKUP(A4824,施設概要表!A:C,3,FALSE),3)="011","●","")</f>
        <v/>
      </c>
    </row>
    <row r="4825" spans="1:24" hidden="1">
      <c r="A4825" s="46" t="s">
        <v>9771</v>
      </c>
      <c r="B4825" s="47" t="s">
        <v>9850</v>
      </c>
      <c r="C4825" s="48" t="s">
        <v>9851</v>
      </c>
      <c r="D4825" s="49">
        <v>0.55018587360594795</v>
      </c>
      <c r="E4825" s="49">
        <v>0</v>
      </c>
      <c r="F4825" s="49">
        <v>6.6914498141263906E-2</v>
      </c>
      <c r="G4825" s="49">
        <v>0.107806691449814</v>
      </c>
      <c r="H4825" s="49">
        <v>7.0631970260223095E-2</v>
      </c>
      <c r="I4825" s="49">
        <v>7.8066914498141293E-2</v>
      </c>
      <c r="J4825" s="49">
        <v>3.7174721189591098E-3</v>
      </c>
      <c r="K4825" s="49">
        <v>7.4349442379182196E-3</v>
      </c>
      <c r="L4825" s="49">
        <v>0</v>
      </c>
      <c r="M4825" s="49">
        <v>5.5762081784386602E-2</v>
      </c>
      <c r="N4825" s="49">
        <v>2.9739776951672899E-2</v>
      </c>
      <c r="O4825" s="49">
        <v>0</v>
      </c>
      <c r="P4825" s="49">
        <v>3.7174721189591098E-3</v>
      </c>
      <c r="Q4825" s="49">
        <v>0</v>
      </c>
      <c r="R4825" s="49">
        <v>0</v>
      </c>
      <c r="S4825" s="49">
        <v>1.8587360594795502E-2</v>
      </c>
      <c r="T4825" s="49">
        <v>0</v>
      </c>
      <c r="U4825" s="49">
        <v>7.4349442379182196E-3</v>
      </c>
      <c r="V4825" s="49">
        <v>1</v>
      </c>
      <c r="W4825" s="50">
        <v>269</v>
      </c>
      <c r="X4825" s="90" t="str">
        <f>IF(LEFT(VLOOKUP(A4825,施設概要表!A:C,3,FALSE),3)="011","●","")</f>
        <v/>
      </c>
    </row>
    <row r="4826" spans="1:24" hidden="1">
      <c r="A4826" s="46" t="s">
        <v>9772</v>
      </c>
      <c r="B4826" s="47" t="s">
        <v>9852</v>
      </c>
      <c r="C4826" s="48" t="s">
        <v>9853</v>
      </c>
      <c r="D4826" s="49">
        <v>0</v>
      </c>
      <c r="E4826" s="49">
        <v>0</v>
      </c>
      <c r="F4826" s="49">
        <v>3.125E-2</v>
      </c>
      <c r="G4826" s="49">
        <v>1.5625E-2</v>
      </c>
      <c r="H4826" s="49">
        <v>0.91145833333333304</v>
      </c>
      <c r="I4826" s="49">
        <v>2.60416666666667E-3</v>
      </c>
      <c r="J4826" s="49">
        <v>0</v>
      </c>
      <c r="K4826" s="49">
        <v>0</v>
      </c>
      <c r="L4826" s="49">
        <v>0</v>
      </c>
      <c r="M4826" s="49">
        <v>2.8645833333333301E-2</v>
      </c>
      <c r="N4826" s="49">
        <v>7.8125E-3</v>
      </c>
      <c r="O4826" s="49">
        <v>0</v>
      </c>
      <c r="P4826" s="49">
        <v>2.60416666666667E-3</v>
      </c>
      <c r="Q4826" s="49">
        <v>0</v>
      </c>
      <c r="R4826" s="49">
        <v>0</v>
      </c>
      <c r="S4826" s="49">
        <v>0</v>
      </c>
      <c r="T4826" s="49">
        <v>0</v>
      </c>
      <c r="U4826" s="49">
        <v>0</v>
      </c>
      <c r="V4826" s="49">
        <v>1</v>
      </c>
      <c r="W4826" s="50">
        <v>384</v>
      </c>
      <c r="X4826" s="90" t="str">
        <f>IF(LEFT(VLOOKUP(A4826,施設概要表!A:C,3,FALSE),3)="011","●","")</f>
        <v/>
      </c>
    </row>
    <row r="4827" spans="1:24" hidden="1">
      <c r="A4827" s="46" t="s">
        <v>9774</v>
      </c>
      <c r="B4827" s="47" t="s">
        <v>9854</v>
      </c>
      <c r="C4827" s="48" t="s">
        <v>9855</v>
      </c>
      <c r="D4827" s="49">
        <v>0.28181818181818202</v>
      </c>
      <c r="E4827" s="49">
        <v>0</v>
      </c>
      <c r="F4827" s="49">
        <v>6.3636363636363602E-2</v>
      </c>
      <c r="G4827" s="49">
        <v>1.8181818181818198E-2</v>
      </c>
      <c r="H4827" s="49">
        <v>3.1818181818181801E-2</v>
      </c>
      <c r="I4827" s="49">
        <v>8.6363636363636406E-2</v>
      </c>
      <c r="J4827" s="49">
        <v>1.3636363636363599E-2</v>
      </c>
      <c r="K4827" s="49">
        <v>9.0909090909090905E-3</v>
      </c>
      <c r="L4827" s="49">
        <v>0</v>
      </c>
      <c r="M4827" s="49">
        <v>3.6363636363636397E-2</v>
      </c>
      <c r="N4827" s="49">
        <v>2.27272727272727E-2</v>
      </c>
      <c r="O4827" s="49">
        <v>0</v>
      </c>
      <c r="P4827" s="49">
        <v>9.0909090909090905E-3</v>
      </c>
      <c r="Q4827" s="49">
        <v>0</v>
      </c>
      <c r="R4827" s="49">
        <v>0</v>
      </c>
      <c r="S4827" s="49">
        <v>0.41363636363636402</v>
      </c>
      <c r="T4827" s="49">
        <v>9.0909090909090905E-3</v>
      </c>
      <c r="U4827" s="49">
        <v>4.5454545454545496E-3</v>
      </c>
      <c r="V4827" s="49">
        <v>1</v>
      </c>
      <c r="W4827" s="50">
        <v>220</v>
      </c>
      <c r="X4827" s="90" t="str">
        <f>IF(LEFT(VLOOKUP(A4827,施設概要表!A:C,3,FALSE),3)="011","●","")</f>
        <v/>
      </c>
    </row>
    <row r="4828" spans="1:24" hidden="1">
      <c r="A4828" s="46" t="s">
        <v>9776</v>
      </c>
      <c r="B4828" s="47" t="s">
        <v>9856</v>
      </c>
      <c r="C4828" s="48" t="s">
        <v>9857</v>
      </c>
      <c r="D4828" s="49">
        <v>2.6595744680851098E-3</v>
      </c>
      <c r="E4828" s="49">
        <v>0</v>
      </c>
      <c r="F4828" s="49">
        <v>2.6595744680851098E-3</v>
      </c>
      <c r="G4828" s="49">
        <v>5.31914893617021E-3</v>
      </c>
      <c r="H4828" s="49">
        <v>5.31914893617021E-3</v>
      </c>
      <c r="I4828" s="49">
        <v>7.9787234042553203E-3</v>
      </c>
      <c r="J4828" s="49">
        <v>0.10372340425531899</v>
      </c>
      <c r="K4828" s="49">
        <v>1.8617021276595699E-2</v>
      </c>
      <c r="L4828" s="49">
        <v>0</v>
      </c>
      <c r="M4828" s="49">
        <v>1.5957446808510599E-2</v>
      </c>
      <c r="N4828" s="49">
        <v>1.3297872340425501E-2</v>
      </c>
      <c r="O4828" s="49">
        <v>0</v>
      </c>
      <c r="P4828" s="49">
        <v>1.3297872340425501E-2</v>
      </c>
      <c r="Q4828" s="49">
        <v>0</v>
      </c>
      <c r="R4828" s="49">
        <v>0</v>
      </c>
      <c r="S4828" s="49">
        <v>0.81117021276595702</v>
      </c>
      <c r="T4828" s="49">
        <v>0</v>
      </c>
      <c r="U4828" s="49">
        <v>0</v>
      </c>
      <c r="V4828" s="49">
        <v>1</v>
      </c>
      <c r="W4828" s="50">
        <v>376</v>
      </c>
      <c r="X4828" s="90" t="str">
        <f>IF(LEFT(VLOOKUP(A4828,施設概要表!A:C,3,FALSE),3)="011","●","")</f>
        <v/>
      </c>
    </row>
    <row r="4829" spans="1:24" hidden="1">
      <c r="A4829" s="46" t="s">
        <v>9778</v>
      </c>
      <c r="B4829" s="47" t="s">
        <v>9858</v>
      </c>
      <c r="C4829" s="48" t="s">
        <v>9859</v>
      </c>
      <c r="D4829" s="49">
        <v>0.164383561643836</v>
      </c>
      <c r="E4829" s="49">
        <v>0</v>
      </c>
      <c r="F4829" s="49">
        <v>0</v>
      </c>
      <c r="G4829" s="49">
        <v>0.13698630136986301</v>
      </c>
      <c r="H4829" s="49">
        <v>0.10958904109589</v>
      </c>
      <c r="I4829" s="49">
        <v>0.123287671232877</v>
      </c>
      <c r="J4829" s="49">
        <v>8.2191780821917804E-2</v>
      </c>
      <c r="K4829" s="49">
        <v>2.7397260273972601E-2</v>
      </c>
      <c r="L4829" s="49">
        <v>0</v>
      </c>
      <c r="M4829" s="49">
        <v>0.150684931506849</v>
      </c>
      <c r="N4829" s="49">
        <v>4.1095890410958902E-2</v>
      </c>
      <c r="O4829" s="49">
        <v>0</v>
      </c>
      <c r="P4829" s="49">
        <v>0</v>
      </c>
      <c r="Q4829" s="49">
        <v>0</v>
      </c>
      <c r="R4829" s="49">
        <v>0</v>
      </c>
      <c r="S4829" s="49">
        <v>0.13698630136986301</v>
      </c>
      <c r="T4829" s="49">
        <v>1.3698630136986301E-2</v>
      </c>
      <c r="U4829" s="49">
        <v>1.3698630136986301E-2</v>
      </c>
      <c r="V4829" s="49">
        <v>1</v>
      </c>
      <c r="W4829" s="50">
        <v>73</v>
      </c>
      <c r="X4829" s="90" t="str">
        <f>IF(LEFT(VLOOKUP(A4829,施設概要表!A:C,3,FALSE),3)="011","●","")</f>
        <v/>
      </c>
    </row>
    <row r="4830" spans="1:24" hidden="1">
      <c r="A4830" s="46" t="s">
        <v>9780</v>
      </c>
      <c r="B4830" s="47" t="s">
        <v>9860</v>
      </c>
      <c r="C4830" s="48" t="s">
        <v>9861</v>
      </c>
      <c r="D4830" s="49">
        <v>7.0818070818070802E-2</v>
      </c>
      <c r="E4830" s="49">
        <v>0</v>
      </c>
      <c r="F4830" s="49">
        <v>9.7680097680097697E-3</v>
      </c>
      <c r="G4830" s="49">
        <v>6.5934065934065894E-2</v>
      </c>
      <c r="H4830" s="49">
        <v>5.6166056166056202E-2</v>
      </c>
      <c r="I4830" s="49">
        <v>0.53846153846153799</v>
      </c>
      <c r="J4830" s="49">
        <v>3.05250305250305E-2</v>
      </c>
      <c r="K4830" s="49">
        <v>1.7094017094017099E-2</v>
      </c>
      <c r="L4830" s="49">
        <v>1.2210012210012199E-3</v>
      </c>
      <c r="M4830" s="49">
        <v>5.4945054945054903E-2</v>
      </c>
      <c r="N4830" s="49">
        <v>4.63980463980464E-2</v>
      </c>
      <c r="O4830" s="49">
        <v>1.2210012210012199E-3</v>
      </c>
      <c r="P4830" s="49">
        <v>4.8840048840048797E-3</v>
      </c>
      <c r="Q4830" s="49">
        <v>0</v>
      </c>
      <c r="R4830" s="49">
        <v>0</v>
      </c>
      <c r="S4830" s="49">
        <v>3.1746031746031703E-2</v>
      </c>
      <c r="T4830" s="49">
        <v>9.7680097680097697E-3</v>
      </c>
      <c r="U4830" s="49">
        <v>6.1050061050061E-2</v>
      </c>
      <c r="V4830" s="49">
        <v>1</v>
      </c>
      <c r="W4830" s="50">
        <v>819</v>
      </c>
      <c r="X4830" s="90" t="str">
        <f>IF(LEFT(VLOOKUP(A4830,施設概要表!A:C,3,FALSE),3)="011","●","")</f>
        <v/>
      </c>
    </row>
    <row r="4831" spans="1:24" hidden="1">
      <c r="A4831" s="46" t="s">
        <v>9782</v>
      </c>
      <c r="B4831" s="47" t="s">
        <v>9862</v>
      </c>
      <c r="C4831" s="48" t="s">
        <v>9863</v>
      </c>
      <c r="D4831" s="49">
        <v>3.4883720930232599E-2</v>
      </c>
      <c r="E4831" s="49">
        <v>0</v>
      </c>
      <c r="F4831" s="49">
        <v>4.3604651162790697E-3</v>
      </c>
      <c r="G4831" s="49">
        <v>0.204941860465116</v>
      </c>
      <c r="H4831" s="49">
        <v>6.8313953488372103E-2</v>
      </c>
      <c r="I4831" s="49">
        <v>0.290697674418605</v>
      </c>
      <c r="J4831" s="49">
        <v>4.0697674418604703E-2</v>
      </c>
      <c r="K4831" s="49">
        <v>2.1802325581395301E-2</v>
      </c>
      <c r="L4831" s="49">
        <v>2.9069767441860499E-3</v>
      </c>
      <c r="M4831" s="49">
        <v>3.4883720930232599E-2</v>
      </c>
      <c r="N4831" s="49">
        <v>0.107558139534884</v>
      </c>
      <c r="O4831" s="49">
        <v>1.45348837209302E-3</v>
      </c>
      <c r="P4831" s="49">
        <v>1.5988372093023302E-2</v>
      </c>
      <c r="Q4831" s="49">
        <v>0</v>
      </c>
      <c r="R4831" s="49">
        <v>0</v>
      </c>
      <c r="S4831" s="49">
        <v>0.13808139534883701</v>
      </c>
      <c r="T4831" s="49">
        <v>2.4709302325581401E-2</v>
      </c>
      <c r="U4831" s="49">
        <v>8.7209302325581394E-3</v>
      </c>
      <c r="V4831" s="49">
        <v>1</v>
      </c>
      <c r="W4831" s="50">
        <v>688</v>
      </c>
      <c r="X4831" s="90" t="str">
        <f>IF(LEFT(VLOOKUP(A4831,施設概要表!A:C,3,FALSE),3)="011","●","")</f>
        <v/>
      </c>
    </row>
    <row r="4832" spans="1:24" hidden="1">
      <c r="A4832" s="46" t="s">
        <v>9784</v>
      </c>
      <c r="B4832" s="47" t="s">
        <v>9864</v>
      </c>
      <c r="C4832" s="48" t="s">
        <v>9865</v>
      </c>
      <c r="D4832" s="49">
        <v>6.6666666666666693E-2</v>
      </c>
      <c r="E4832" s="49">
        <v>0</v>
      </c>
      <c r="F4832" s="49">
        <v>1.6666666666666701E-2</v>
      </c>
      <c r="G4832" s="49">
        <v>0.108333333333333</v>
      </c>
      <c r="H4832" s="49">
        <v>0.120833333333333</v>
      </c>
      <c r="I4832" s="49">
        <v>9.1666666666666702E-2</v>
      </c>
      <c r="J4832" s="49">
        <v>5.83333333333333E-2</v>
      </c>
      <c r="K4832" s="49">
        <v>8.3333333333333297E-3</v>
      </c>
      <c r="L4832" s="49">
        <v>8.3333333333333297E-3</v>
      </c>
      <c r="M4832" s="49">
        <v>6.25E-2</v>
      </c>
      <c r="N4832" s="49">
        <v>0.17499999999999999</v>
      </c>
      <c r="O4832" s="49">
        <v>4.1666666666666701E-3</v>
      </c>
      <c r="P4832" s="49">
        <v>4.1666666666666701E-3</v>
      </c>
      <c r="Q4832" s="49">
        <v>0</v>
      </c>
      <c r="R4832" s="49">
        <v>0</v>
      </c>
      <c r="S4832" s="49">
        <v>0.22083333333333299</v>
      </c>
      <c r="T4832" s="49">
        <v>4.1666666666666701E-3</v>
      </c>
      <c r="U4832" s="49">
        <v>0.05</v>
      </c>
      <c r="V4832" s="49">
        <v>1</v>
      </c>
      <c r="W4832" s="50">
        <v>240</v>
      </c>
      <c r="X4832" s="90" t="str">
        <f>IF(LEFT(VLOOKUP(A4832,施設概要表!A:C,3,FALSE),3)="011","●","")</f>
        <v/>
      </c>
    </row>
    <row r="4833" spans="1:24" hidden="1">
      <c r="A4833" s="46" t="s">
        <v>9786</v>
      </c>
      <c r="B4833" s="47" t="s">
        <v>9866</v>
      </c>
      <c r="C4833" s="48" t="s">
        <v>9867</v>
      </c>
      <c r="D4833" s="49"/>
      <c r="E4833" s="49"/>
      <c r="F4833" s="49"/>
      <c r="G4833" s="49"/>
      <c r="H4833" s="49"/>
      <c r="I4833" s="49"/>
      <c r="J4833" s="49"/>
      <c r="K4833" s="49"/>
      <c r="L4833" s="49"/>
      <c r="M4833" s="49"/>
      <c r="N4833" s="49"/>
      <c r="O4833" s="49"/>
      <c r="P4833" s="49"/>
      <c r="Q4833" s="49"/>
      <c r="R4833" s="49"/>
      <c r="S4833" s="49"/>
      <c r="T4833" s="49"/>
      <c r="U4833" s="49"/>
      <c r="V4833" s="49"/>
      <c r="W4833" s="50"/>
      <c r="X4833" s="90" t="str">
        <f>IF(LEFT(VLOOKUP(A4833,施設概要表!A:C,3,FALSE),3)="011","●","")</f>
        <v/>
      </c>
    </row>
    <row r="4834" spans="1:24" hidden="1">
      <c r="A4834" s="46" t="s">
        <v>9788</v>
      </c>
      <c r="B4834" s="47" t="s">
        <v>9868</v>
      </c>
      <c r="C4834" s="48" t="s">
        <v>9869</v>
      </c>
      <c r="D4834" s="49">
        <v>0</v>
      </c>
      <c r="E4834" s="49">
        <v>0</v>
      </c>
      <c r="F4834" s="49">
        <v>0</v>
      </c>
      <c r="G4834" s="49">
        <v>0</v>
      </c>
      <c r="H4834" s="49">
        <v>0</v>
      </c>
      <c r="I4834" s="49">
        <v>0</v>
      </c>
      <c r="J4834" s="49">
        <v>0</v>
      </c>
      <c r="K4834" s="49">
        <v>0</v>
      </c>
      <c r="L4834" s="49">
        <v>0</v>
      </c>
      <c r="M4834" s="49">
        <v>0</v>
      </c>
      <c r="N4834" s="49">
        <v>8.1300813008130107E-3</v>
      </c>
      <c r="O4834" s="49">
        <v>0.75609756097560998</v>
      </c>
      <c r="P4834" s="49">
        <v>0</v>
      </c>
      <c r="Q4834" s="49">
        <v>0.23577235772357699</v>
      </c>
      <c r="R4834" s="49">
        <v>0</v>
      </c>
      <c r="S4834" s="49">
        <v>0</v>
      </c>
      <c r="T4834" s="49">
        <v>0</v>
      </c>
      <c r="U4834" s="49">
        <v>0</v>
      </c>
      <c r="V4834" s="49">
        <v>1</v>
      </c>
      <c r="W4834" s="50">
        <v>123</v>
      </c>
      <c r="X4834" s="90" t="str">
        <f>IF(LEFT(VLOOKUP(A4834,施設概要表!A:C,3,FALSE),3)="011","●","")</f>
        <v/>
      </c>
    </row>
    <row r="4835" spans="1:24" hidden="1">
      <c r="A4835" s="46" t="s">
        <v>9790</v>
      </c>
      <c r="B4835" s="47" t="s">
        <v>9870</v>
      </c>
      <c r="C4835" s="48" t="s">
        <v>9871</v>
      </c>
      <c r="D4835" s="49">
        <v>0</v>
      </c>
      <c r="E4835" s="49">
        <v>0</v>
      </c>
      <c r="F4835" s="49">
        <v>0</v>
      </c>
      <c r="G4835" s="49">
        <v>1.1248593925759301E-3</v>
      </c>
      <c r="H4835" s="49">
        <v>1.1248593925759301E-3</v>
      </c>
      <c r="I4835" s="49">
        <v>0</v>
      </c>
      <c r="J4835" s="49">
        <v>0</v>
      </c>
      <c r="K4835" s="49">
        <v>0</v>
      </c>
      <c r="L4835" s="49">
        <v>0</v>
      </c>
      <c r="M4835" s="49">
        <v>2.3622047244094498E-2</v>
      </c>
      <c r="N4835" s="49">
        <v>0</v>
      </c>
      <c r="O4835" s="49">
        <v>0.55118110236220497</v>
      </c>
      <c r="P4835" s="49">
        <v>1.1248593925759301E-3</v>
      </c>
      <c r="Q4835" s="49">
        <v>0.418447694038245</v>
      </c>
      <c r="R4835" s="49">
        <v>0</v>
      </c>
      <c r="S4835" s="49">
        <v>1.1248593925759301E-3</v>
      </c>
      <c r="T4835" s="49">
        <v>0</v>
      </c>
      <c r="U4835" s="49">
        <v>2.2497187851518601E-3</v>
      </c>
      <c r="V4835" s="49">
        <v>1</v>
      </c>
      <c r="W4835" s="50">
        <v>889</v>
      </c>
      <c r="X4835" s="90" t="str">
        <f>IF(LEFT(VLOOKUP(A4835,施設概要表!A:C,3,FALSE),3)="011","●","")</f>
        <v/>
      </c>
    </row>
    <row r="4836" spans="1:24" hidden="1">
      <c r="A4836" s="46" t="s">
        <v>9792</v>
      </c>
      <c r="B4836" s="47" t="s">
        <v>9872</v>
      </c>
      <c r="C4836" s="48" t="s">
        <v>9873</v>
      </c>
      <c r="D4836" s="49">
        <v>0</v>
      </c>
      <c r="E4836" s="49">
        <v>0</v>
      </c>
      <c r="F4836" s="49">
        <v>0</v>
      </c>
      <c r="G4836" s="49">
        <v>0</v>
      </c>
      <c r="H4836" s="49">
        <v>0</v>
      </c>
      <c r="I4836" s="49">
        <v>0</v>
      </c>
      <c r="J4836" s="49">
        <v>0.160714285714286</v>
      </c>
      <c r="K4836" s="49">
        <v>0</v>
      </c>
      <c r="L4836" s="49">
        <v>0</v>
      </c>
      <c r="M4836" s="49">
        <v>0</v>
      </c>
      <c r="N4836" s="49">
        <v>0</v>
      </c>
      <c r="O4836" s="49">
        <v>0</v>
      </c>
      <c r="P4836" s="49">
        <v>0</v>
      </c>
      <c r="Q4836" s="49">
        <v>0</v>
      </c>
      <c r="R4836" s="49">
        <v>0</v>
      </c>
      <c r="S4836" s="49">
        <v>0.83035714285714302</v>
      </c>
      <c r="T4836" s="49">
        <v>0</v>
      </c>
      <c r="U4836" s="49">
        <v>8.9285714285714298E-3</v>
      </c>
      <c r="V4836" s="49">
        <v>1</v>
      </c>
      <c r="W4836" s="50">
        <v>112</v>
      </c>
      <c r="X4836" s="90" t="str">
        <f>IF(LEFT(VLOOKUP(A4836,施設概要表!A:C,3,FALSE),3)="011","●","")</f>
        <v/>
      </c>
    </row>
    <row r="4837" spans="1:24" hidden="1">
      <c r="A4837" s="46" t="s">
        <v>9794</v>
      </c>
      <c r="B4837" s="47" t="s">
        <v>9874</v>
      </c>
      <c r="C4837" s="48" t="s">
        <v>9875</v>
      </c>
      <c r="D4837" s="49">
        <v>9.7560975609756101E-2</v>
      </c>
      <c r="E4837" s="49">
        <v>0</v>
      </c>
      <c r="F4837" s="49">
        <v>2.4390243902439001E-2</v>
      </c>
      <c r="G4837" s="49">
        <v>0.292682926829268</v>
      </c>
      <c r="H4837" s="49">
        <v>0.24390243902438999</v>
      </c>
      <c r="I4837" s="49">
        <v>9.7560975609756101E-2</v>
      </c>
      <c r="J4837" s="49">
        <v>4.8780487804878099E-2</v>
      </c>
      <c r="K4837" s="49">
        <v>4.8780487804878099E-2</v>
      </c>
      <c r="L4837" s="49">
        <v>0</v>
      </c>
      <c r="M4837" s="49">
        <v>0</v>
      </c>
      <c r="N4837" s="49">
        <v>7.3170731707317097E-2</v>
      </c>
      <c r="O4837" s="49">
        <v>0</v>
      </c>
      <c r="P4837" s="49">
        <v>2.4390243902439001E-2</v>
      </c>
      <c r="Q4837" s="49">
        <v>0</v>
      </c>
      <c r="R4837" s="49">
        <v>0</v>
      </c>
      <c r="S4837" s="49">
        <v>4.8780487804878099E-2</v>
      </c>
      <c r="T4837" s="49">
        <v>0</v>
      </c>
      <c r="U4837" s="49">
        <v>0</v>
      </c>
      <c r="V4837" s="49">
        <v>1</v>
      </c>
      <c r="W4837" s="50">
        <v>41</v>
      </c>
      <c r="X4837" s="90" t="str">
        <f>IF(LEFT(VLOOKUP(A4837,施設概要表!A:C,3,FALSE),3)="011","●","")</f>
        <v/>
      </c>
    </row>
    <row r="4838" spans="1:24" hidden="1">
      <c r="A4838" s="46" t="s">
        <v>9796</v>
      </c>
      <c r="B4838" s="47" t="s">
        <v>9876</v>
      </c>
      <c r="C4838" s="48" t="s">
        <v>9877</v>
      </c>
      <c r="D4838" s="49"/>
      <c r="E4838" s="49"/>
      <c r="F4838" s="49"/>
      <c r="G4838" s="49"/>
      <c r="H4838" s="49"/>
      <c r="I4838" s="49"/>
      <c r="J4838" s="49"/>
      <c r="K4838" s="49"/>
      <c r="L4838" s="49"/>
      <c r="M4838" s="49"/>
      <c r="N4838" s="49"/>
      <c r="O4838" s="49"/>
      <c r="P4838" s="49"/>
      <c r="Q4838" s="49"/>
      <c r="R4838" s="49"/>
      <c r="S4838" s="49"/>
      <c r="T4838" s="49"/>
      <c r="U4838" s="49"/>
      <c r="V4838" s="49"/>
      <c r="W4838" s="50"/>
      <c r="X4838" s="90" t="str">
        <f>IF(LEFT(VLOOKUP(A4838,施設概要表!A:C,3,FALSE),3)="011","●","")</f>
        <v/>
      </c>
    </row>
    <row r="4839" spans="1:24" hidden="1">
      <c r="A4839" s="46" t="s">
        <v>9798</v>
      </c>
      <c r="B4839" s="47" t="s">
        <v>9878</v>
      </c>
      <c r="C4839" s="48" t="s">
        <v>9879</v>
      </c>
      <c r="D4839" s="49">
        <v>0.25526315789473702</v>
      </c>
      <c r="E4839" s="49">
        <v>0</v>
      </c>
      <c r="F4839" s="49">
        <v>2.7631578947368399E-2</v>
      </c>
      <c r="G4839" s="49">
        <v>0.10921052631578899</v>
      </c>
      <c r="H4839" s="49">
        <v>4.8684210526315802E-2</v>
      </c>
      <c r="I4839" s="49">
        <v>0.16052631578947399</v>
      </c>
      <c r="J4839" s="49">
        <v>6.8421052631578994E-2</v>
      </c>
      <c r="K4839" s="49">
        <v>1.3157894736842099E-2</v>
      </c>
      <c r="L4839" s="49">
        <v>0</v>
      </c>
      <c r="M4839" s="49">
        <v>1.8421052631578901E-2</v>
      </c>
      <c r="N4839" s="49">
        <v>3.2894736842105303E-2</v>
      </c>
      <c r="O4839" s="49">
        <v>0</v>
      </c>
      <c r="P4839" s="49">
        <v>5.2631578947368403E-3</v>
      </c>
      <c r="Q4839" s="49">
        <v>0</v>
      </c>
      <c r="R4839" s="49">
        <v>1.3157894736842101E-3</v>
      </c>
      <c r="S4839" s="49">
        <v>0.23815789473684201</v>
      </c>
      <c r="T4839" s="49">
        <v>1.5789473684210499E-2</v>
      </c>
      <c r="U4839" s="49">
        <v>5.2631578947368403E-3</v>
      </c>
      <c r="V4839" s="49">
        <v>1</v>
      </c>
      <c r="W4839" s="50">
        <v>760</v>
      </c>
      <c r="X4839" s="90" t="str">
        <f>IF(LEFT(VLOOKUP(A4839,施設概要表!A:C,3,FALSE),3)="011","●","")</f>
        <v/>
      </c>
    </row>
    <row r="4840" spans="1:24" hidden="1">
      <c r="A4840" s="46" t="s">
        <v>9800</v>
      </c>
      <c r="B4840" s="47" t="s">
        <v>9880</v>
      </c>
      <c r="C4840" s="48" t="s">
        <v>9881</v>
      </c>
      <c r="D4840" s="49">
        <v>7.4484944532488107E-2</v>
      </c>
      <c r="E4840" s="49">
        <v>0</v>
      </c>
      <c r="F4840" s="49">
        <v>4.5958795562598999E-2</v>
      </c>
      <c r="G4840" s="49">
        <v>0.16957210776545201</v>
      </c>
      <c r="H4840" s="49">
        <v>0.12678288431061799</v>
      </c>
      <c r="I4840" s="49">
        <v>0.26941362916006301</v>
      </c>
      <c r="J4840" s="49">
        <v>3.1695721077654497E-2</v>
      </c>
      <c r="K4840" s="49">
        <v>2.8526148969889101E-2</v>
      </c>
      <c r="L4840" s="49">
        <v>0</v>
      </c>
      <c r="M4840" s="49">
        <v>7.1315372424722703E-2</v>
      </c>
      <c r="N4840" s="49">
        <v>5.3882725832012701E-2</v>
      </c>
      <c r="O4840" s="49">
        <v>0</v>
      </c>
      <c r="P4840" s="49">
        <v>7.9239302694136295E-3</v>
      </c>
      <c r="Q4840" s="49">
        <v>0</v>
      </c>
      <c r="R4840" s="49">
        <v>0</v>
      </c>
      <c r="S4840" s="49">
        <v>0.114104595879556</v>
      </c>
      <c r="T4840" s="49">
        <v>6.3391442155309001E-3</v>
      </c>
      <c r="U4840" s="49">
        <v>0</v>
      </c>
      <c r="V4840" s="49">
        <v>1</v>
      </c>
      <c r="W4840" s="50">
        <v>631</v>
      </c>
      <c r="X4840" s="90" t="str">
        <f>IF(LEFT(VLOOKUP(A4840,施設概要表!A:C,3,FALSE),3)="011","●","")</f>
        <v/>
      </c>
    </row>
    <row r="4841" spans="1:24" hidden="1">
      <c r="A4841" s="46" t="s">
        <v>9802</v>
      </c>
      <c r="B4841" s="47" t="s">
        <v>9882</v>
      </c>
      <c r="C4841" s="48" t="s">
        <v>9883</v>
      </c>
      <c r="D4841" s="49">
        <v>0.121495327102804</v>
      </c>
      <c r="E4841" s="49">
        <v>0</v>
      </c>
      <c r="F4841" s="49">
        <v>1.86915887850467E-2</v>
      </c>
      <c r="G4841" s="49">
        <v>0.27102803738317799</v>
      </c>
      <c r="H4841" s="49">
        <v>0.14953271028037399</v>
      </c>
      <c r="I4841" s="49">
        <v>0.168224299065421</v>
      </c>
      <c r="J4841" s="49">
        <v>6.5420560747663503E-2</v>
      </c>
      <c r="K4841" s="49">
        <v>2.80373831775701E-2</v>
      </c>
      <c r="L4841" s="49">
        <v>0</v>
      </c>
      <c r="M4841" s="49">
        <v>7.4766355140186896E-2</v>
      </c>
      <c r="N4841" s="49">
        <v>5.60747663551402E-2</v>
      </c>
      <c r="O4841" s="49">
        <v>0</v>
      </c>
      <c r="P4841" s="49">
        <v>9.3457943925233603E-3</v>
      </c>
      <c r="Q4841" s="49">
        <v>9.3457943925233603E-3</v>
      </c>
      <c r="R4841" s="49">
        <v>0</v>
      </c>
      <c r="S4841" s="49">
        <v>1.86915887850467E-2</v>
      </c>
      <c r="T4841" s="49">
        <v>0</v>
      </c>
      <c r="U4841" s="49">
        <v>9.3457943925233603E-3</v>
      </c>
      <c r="V4841" s="49">
        <v>1</v>
      </c>
      <c r="W4841" s="50">
        <v>107</v>
      </c>
      <c r="X4841" s="90" t="str">
        <f>IF(LEFT(VLOOKUP(A4841,施設概要表!A:C,3,FALSE),3)="011","●","")</f>
        <v/>
      </c>
    </row>
    <row r="4842" spans="1:24" hidden="1">
      <c r="A4842" s="46" t="s">
        <v>9804</v>
      </c>
      <c r="B4842" s="47" t="s">
        <v>9884</v>
      </c>
      <c r="C4842" s="48" t="s">
        <v>9885</v>
      </c>
      <c r="D4842" s="49">
        <v>2.4746906636670399E-2</v>
      </c>
      <c r="E4842" s="49">
        <v>0</v>
      </c>
      <c r="F4842" s="49">
        <v>3.03712035995501E-2</v>
      </c>
      <c r="G4842" s="49">
        <v>0.112485939257593</v>
      </c>
      <c r="H4842" s="49">
        <v>4.8368953880764898E-2</v>
      </c>
      <c r="I4842" s="49">
        <v>0.53318335208098999</v>
      </c>
      <c r="J4842" s="49">
        <v>2.0247469066366701E-2</v>
      </c>
      <c r="K4842" s="49">
        <v>1.7997750281214898E-2</v>
      </c>
      <c r="L4842" s="49">
        <v>1.1248593925759301E-3</v>
      </c>
      <c r="M4842" s="49">
        <v>1.68728908886389E-2</v>
      </c>
      <c r="N4842" s="49">
        <v>5.28683914510686E-2</v>
      </c>
      <c r="O4842" s="49">
        <v>3.37457817772778E-3</v>
      </c>
      <c r="P4842" s="49">
        <v>1.1248593925759301E-3</v>
      </c>
      <c r="Q4842" s="49">
        <v>4.4994375703037099E-3</v>
      </c>
      <c r="R4842" s="49">
        <v>0</v>
      </c>
      <c r="S4842" s="49">
        <v>0.13048368953880801</v>
      </c>
      <c r="T4842" s="49">
        <v>2.2497187851518601E-3</v>
      </c>
      <c r="U4842" s="49">
        <v>0</v>
      </c>
      <c r="V4842" s="49">
        <v>1</v>
      </c>
      <c r="W4842" s="50">
        <v>889</v>
      </c>
      <c r="X4842" s="90" t="str">
        <f>IF(LEFT(VLOOKUP(A4842,施設概要表!A:C,3,FALSE),3)="011","●","")</f>
        <v/>
      </c>
    </row>
    <row r="4843" spans="1:24" hidden="1">
      <c r="A4843" s="46" t="s">
        <v>9806</v>
      </c>
      <c r="B4843" s="47" t="s">
        <v>9886</v>
      </c>
      <c r="C4843" s="48" t="s">
        <v>9887</v>
      </c>
      <c r="D4843" s="49">
        <v>1.77304964539007E-2</v>
      </c>
      <c r="E4843" s="49">
        <v>3.54609929078014E-3</v>
      </c>
      <c r="F4843" s="49">
        <v>0</v>
      </c>
      <c r="G4843" s="49">
        <v>1.0638297872340399E-2</v>
      </c>
      <c r="H4843" s="49">
        <v>3.1914893617021302E-2</v>
      </c>
      <c r="I4843" s="49">
        <v>0.22695035460992899</v>
      </c>
      <c r="J4843" s="49">
        <v>0.14893617021276601</v>
      </c>
      <c r="K4843" s="49">
        <v>3.9007092198581603E-2</v>
      </c>
      <c r="L4843" s="49">
        <v>0</v>
      </c>
      <c r="M4843" s="49">
        <v>1.41843971631206E-2</v>
      </c>
      <c r="N4843" s="49">
        <v>0</v>
      </c>
      <c r="O4843" s="49">
        <v>0</v>
      </c>
      <c r="P4843" s="49">
        <v>1.0638297872340399E-2</v>
      </c>
      <c r="Q4843" s="49">
        <v>0</v>
      </c>
      <c r="R4843" s="49">
        <v>0</v>
      </c>
      <c r="S4843" s="49">
        <v>0.49645390070922002</v>
      </c>
      <c r="T4843" s="49">
        <v>0</v>
      </c>
      <c r="U4843" s="49">
        <v>0</v>
      </c>
      <c r="V4843" s="49">
        <v>1</v>
      </c>
      <c r="W4843" s="50">
        <v>282</v>
      </c>
      <c r="X4843" s="90" t="str">
        <f>IF(LEFT(VLOOKUP(A4843,施設概要表!A:C,3,FALSE),3)="011","●","")</f>
        <v/>
      </c>
    </row>
    <row r="4844" spans="1:24" hidden="1">
      <c r="A4844" s="46" t="s">
        <v>9808</v>
      </c>
      <c r="B4844" s="47" t="s">
        <v>9888</v>
      </c>
      <c r="C4844" s="48" t="s">
        <v>9889</v>
      </c>
      <c r="D4844" s="49">
        <v>0.51006711409395999</v>
      </c>
      <c r="E4844" s="49">
        <v>0</v>
      </c>
      <c r="F4844" s="49">
        <v>0.129753914988814</v>
      </c>
      <c r="G4844" s="49">
        <v>4.4742729306487703E-3</v>
      </c>
      <c r="H4844" s="49">
        <v>1.34228187919463E-2</v>
      </c>
      <c r="I4844" s="49">
        <v>2.9082774049217001E-2</v>
      </c>
      <c r="J4844" s="49">
        <v>4.4742729306487703E-3</v>
      </c>
      <c r="K4844" s="49">
        <v>1.11856823266219E-2</v>
      </c>
      <c r="L4844" s="49">
        <v>0</v>
      </c>
      <c r="M4844" s="49">
        <v>0.134228187919463</v>
      </c>
      <c r="N4844" s="49">
        <v>1.7897091722595099E-2</v>
      </c>
      <c r="O4844" s="49">
        <v>0</v>
      </c>
      <c r="P4844" s="49">
        <v>1.11856823266219E-2</v>
      </c>
      <c r="Q4844" s="49">
        <v>0</v>
      </c>
      <c r="R4844" s="49">
        <v>0</v>
      </c>
      <c r="S4844" s="49">
        <v>0.12751677852349</v>
      </c>
      <c r="T4844" s="49">
        <v>2.23713646532438E-3</v>
      </c>
      <c r="U4844" s="49">
        <v>4.4742729306487703E-3</v>
      </c>
      <c r="V4844" s="49">
        <v>1</v>
      </c>
      <c r="W4844" s="50">
        <v>447</v>
      </c>
      <c r="X4844" s="90" t="str">
        <f>IF(LEFT(VLOOKUP(A4844,施設概要表!A:C,3,FALSE),3)="011","●","")</f>
        <v/>
      </c>
    </row>
    <row r="4845" spans="1:24" hidden="1">
      <c r="A4845" s="46" t="s">
        <v>9810</v>
      </c>
      <c r="B4845" s="47" t="s">
        <v>9890</v>
      </c>
      <c r="C4845" s="48" t="s">
        <v>9891</v>
      </c>
      <c r="D4845" s="49">
        <v>0</v>
      </c>
      <c r="E4845" s="49">
        <v>0</v>
      </c>
      <c r="F4845" s="49">
        <v>0</v>
      </c>
      <c r="G4845" s="49">
        <v>0</v>
      </c>
      <c r="H4845" s="49">
        <v>0</v>
      </c>
      <c r="I4845" s="49">
        <v>0</v>
      </c>
      <c r="J4845" s="49">
        <v>0</v>
      </c>
      <c r="K4845" s="49">
        <v>0</v>
      </c>
      <c r="L4845" s="49">
        <v>0</v>
      </c>
      <c r="M4845" s="49">
        <v>0</v>
      </c>
      <c r="N4845" s="49">
        <v>2.7100271002710001E-3</v>
      </c>
      <c r="O4845" s="49">
        <v>0.59214092140921404</v>
      </c>
      <c r="P4845" s="49">
        <v>0</v>
      </c>
      <c r="Q4845" s="49">
        <v>0.37398373983739802</v>
      </c>
      <c r="R4845" s="49">
        <v>0</v>
      </c>
      <c r="S4845" s="49">
        <v>0</v>
      </c>
      <c r="T4845" s="49">
        <v>0</v>
      </c>
      <c r="U4845" s="49">
        <v>3.1165311653116499E-2</v>
      </c>
      <c r="V4845" s="49">
        <v>1</v>
      </c>
      <c r="W4845" s="50">
        <v>738</v>
      </c>
      <c r="X4845" s="90" t="str">
        <f>IF(LEFT(VLOOKUP(A4845,施設概要表!A:C,3,FALSE),3)="011","●","")</f>
        <v/>
      </c>
    </row>
    <row r="4846" spans="1:24" hidden="1">
      <c r="A4846" s="46" t="s">
        <v>9812</v>
      </c>
      <c r="B4846" s="47" t="s">
        <v>9892</v>
      </c>
      <c r="C4846" s="48" t="s">
        <v>9893</v>
      </c>
      <c r="D4846" s="49"/>
      <c r="E4846" s="49"/>
      <c r="F4846" s="49"/>
      <c r="G4846" s="49"/>
      <c r="H4846" s="49"/>
      <c r="I4846" s="49"/>
      <c r="J4846" s="49"/>
      <c r="K4846" s="49"/>
      <c r="L4846" s="49"/>
      <c r="M4846" s="49"/>
      <c r="N4846" s="49"/>
      <c r="O4846" s="49"/>
      <c r="P4846" s="49"/>
      <c r="Q4846" s="49"/>
      <c r="R4846" s="49"/>
      <c r="S4846" s="49"/>
      <c r="T4846" s="49"/>
      <c r="U4846" s="49"/>
      <c r="V4846" s="49"/>
      <c r="W4846" s="50"/>
      <c r="X4846" s="90" t="str">
        <f>IF(LEFT(VLOOKUP(A4846,施設概要表!A:C,3,FALSE),3)="011","●","")</f>
        <v/>
      </c>
    </row>
    <row r="4847" spans="1:24" hidden="1">
      <c r="A4847" s="46" t="s">
        <v>9814</v>
      </c>
      <c r="B4847" s="47" t="s">
        <v>9894</v>
      </c>
      <c r="C4847" s="48" t="s">
        <v>9895</v>
      </c>
      <c r="D4847" s="49"/>
      <c r="E4847" s="49"/>
      <c r="F4847" s="49"/>
      <c r="G4847" s="49"/>
      <c r="H4847" s="49"/>
      <c r="I4847" s="49"/>
      <c r="J4847" s="49"/>
      <c r="K4847" s="49"/>
      <c r="L4847" s="49"/>
      <c r="M4847" s="49"/>
      <c r="N4847" s="49"/>
      <c r="O4847" s="49"/>
      <c r="P4847" s="49"/>
      <c r="Q4847" s="49"/>
      <c r="R4847" s="49"/>
      <c r="S4847" s="49"/>
      <c r="T4847" s="49"/>
      <c r="U4847" s="49"/>
      <c r="V4847" s="49"/>
      <c r="W4847" s="50"/>
      <c r="X4847" s="90" t="str">
        <f>IF(LEFT(VLOOKUP(A4847,施設概要表!A:C,3,FALSE),3)="011","●","")</f>
        <v/>
      </c>
    </row>
    <row r="4848" spans="1:24" hidden="1">
      <c r="A4848" s="46" t="s">
        <v>9816</v>
      </c>
      <c r="B4848" s="47" t="s">
        <v>9896</v>
      </c>
      <c r="C4848" s="48" t="s">
        <v>9897</v>
      </c>
      <c r="D4848" s="49"/>
      <c r="E4848" s="49"/>
      <c r="F4848" s="49"/>
      <c r="G4848" s="49"/>
      <c r="H4848" s="49"/>
      <c r="I4848" s="49"/>
      <c r="J4848" s="49"/>
      <c r="K4848" s="49"/>
      <c r="L4848" s="49"/>
      <c r="M4848" s="49"/>
      <c r="N4848" s="49"/>
      <c r="O4848" s="49"/>
      <c r="P4848" s="49"/>
      <c r="Q4848" s="49"/>
      <c r="R4848" s="49"/>
      <c r="S4848" s="49"/>
      <c r="T4848" s="49"/>
      <c r="U4848" s="49"/>
      <c r="V4848" s="49"/>
      <c r="W4848" s="50"/>
      <c r="X4848" s="90" t="str">
        <f>IF(LEFT(VLOOKUP(A4848,施設概要表!A:C,3,FALSE),3)="011","●","")</f>
        <v/>
      </c>
    </row>
    <row r="4849" spans="1:24" hidden="1">
      <c r="A4849" s="46" t="s">
        <v>9818</v>
      </c>
      <c r="B4849" s="47" t="s">
        <v>9898</v>
      </c>
      <c r="C4849" s="48" t="s">
        <v>9899</v>
      </c>
      <c r="D4849" s="49">
        <v>6.2256809338521402E-2</v>
      </c>
      <c r="E4849" s="49">
        <v>0</v>
      </c>
      <c r="F4849" s="49">
        <v>3.8910505836575902E-3</v>
      </c>
      <c r="G4849" s="49">
        <v>0.28404669260700399</v>
      </c>
      <c r="H4849" s="49">
        <v>1.94552529182879E-2</v>
      </c>
      <c r="I4849" s="49">
        <v>0.23346303501945501</v>
      </c>
      <c r="J4849" s="49">
        <v>8.56031128404669E-2</v>
      </c>
      <c r="K4849" s="49">
        <v>7.7821011673151804E-3</v>
      </c>
      <c r="L4849" s="49">
        <v>0</v>
      </c>
      <c r="M4849" s="49">
        <v>4.66926070038911E-2</v>
      </c>
      <c r="N4849" s="49">
        <v>1.94552529182879E-2</v>
      </c>
      <c r="O4849" s="49">
        <v>0</v>
      </c>
      <c r="P4849" s="49">
        <v>1.1673151750972799E-2</v>
      </c>
      <c r="Q4849" s="49">
        <v>0</v>
      </c>
      <c r="R4849" s="49">
        <v>0</v>
      </c>
      <c r="S4849" s="49">
        <v>0.22568093385214</v>
      </c>
      <c r="T4849" s="49">
        <v>0</v>
      </c>
      <c r="U4849" s="49">
        <v>0</v>
      </c>
      <c r="V4849" s="49">
        <v>1</v>
      </c>
      <c r="W4849" s="50">
        <v>257</v>
      </c>
      <c r="X4849" s="90" t="str">
        <f>IF(LEFT(VLOOKUP(A4849,施設概要表!A:C,3,FALSE),3)="011","●","")</f>
        <v/>
      </c>
    </row>
    <row r="4850" spans="1:24" hidden="1">
      <c r="A4850" s="46" t="s">
        <v>9820</v>
      </c>
      <c r="B4850" s="47" t="s">
        <v>9900</v>
      </c>
      <c r="C4850" s="48" t="s">
        <v>9901</v>
      </c>
      <c r="D4850" s="49"/>
      <c r="E4850" s="49"/>
      <c r="F4850" s="49"/>
      <c r="G4850" s="49"/>
      <c r="H4850" s="49"/>
      <c r="I4850" s="49"/>
      <c r="J4850" s="49"/>
      <c r="K4850" s="49"/>
      <c r="L4850" s="49"/>
      <c r="M4850" s="49"/>
      <c r="N4850" s="49"/>
      <c r="O4850" s="49"/>
      <c r="P4850" s="49"/>
      <c r="Q4850" s="49"/>
      <c r="R4850" s="49"/>
      <c r="S4850" s="49"/>
      <c r="T4850" s="49"/>
      <c r="U4850" s="49"/>
      <c r="V4850" s="49"/>
      <c r="W4850" s="50"/>
      <c r="X4850" s="90" t="str">
        <f>IF(LEFT(VLOOKUP(A4850,施設概要表!A:C,3,FALSE),3)="011","●","")</f>
        <v/>
      </c>
    </row>
    <row r="4851" spans="1:24" hidden="1">
      <c r="A4851" s="46" t="s">
        <v>9822</v>
      </c>
      <c r="B4851" s="47" t="s">
        <v>9902</v>
      </c>
      <c r="C4851" s="48" t="s">
        <v>9903</v>
      </c>
      <c r="D4851" s="49">
        <v>1.6260162601626001E-2</v>
      </c>
      <c r="E4851" s="49">
        <v>0</v>
      </c>
      <c r="F4851" s="49">
        <v>1.39372822299652E-2</v>
      </c>
      <c r="G4851" s="49">
        <v>8.3623693379790906E-2</v>
      </c>
      <c r="H4851" s="49">
        <v>0.15214866434378599</v>
      </c>
      <c r="I4851" s="49">
        <v>0.49128919860627202</v>
      </c>
      <c r="J4851" s="49">
        <v>1.39372822299652E-2</v>
      </c>
      <c r="K4851" s="49">
        <v>2.4390243902439001E-2</v>
      </c>
      <c r="L4851" s="49">
        <v>0</v>
      </c>
      <c r="M4851" s="49">
        <v>0.163763066202091</v>
      </c>
      <c r="N4851" s="49">
        <v>2.0905923344947699E-2</v>
      </c>
      <c r="O4851" s="49">
        <v>0</v>
      </c>
      <c r="P4851" s="49">
        <v>1.1614401858304301E-2</v>
      </c>
      <c r="Q4851" s="49">
        <v>0</v>
      </c>
      <c r="R4851" s="49">
        <v>0</v>
      </c>
      <c r="S4851" s="49">
        <v>8.1300813008130107E-3</v>
      </c>
      <c r="T4851" s="49">
        <v>0</v>
      </c>
      <c r="U4851" s="49">
        <v>0</v>
      </c>
      <c r="V4851" s="49">
        <v>1</v>
      </c>
      <c r="W4851" s="50">
        <v>861</v>
      </c>
      <c r="X4851" s="90" t="str">
        <f>IF(LEFT(VLOOKUP(A4851,施設概要表!A:C,3,FALSE),3)="011","●","")</f>
        <v/>
      </c>
    </row>
    <row r="4852" spans="1:24" hidden="1">
      <c r="A4852" s="46" t="s">
        <v>9824</v>
      </c>
      <c r="B4852" s="47" t="s">
        <v>9904</v>
      </c>
      <c r="C4852" s="48" t="s">
        <v>9905</v>
      </c>
      <c r="D4852" s="49">
        <v>0</v>
      </c>
      <c r="E4852" s="49">
        <v>0</v>
      </c>
      <c r="F4852" s="49">
        <v>0</v>
      </c>
      <c r="G4852" s="49">
        <v>0</v>
      </c>
      <c r="H4852" s="49">
        <v>0</v>
      </c>
      <c r="I4852" s="49">
        <v>1</v>
      </c>
      <c r="J4852" s="49">
        <v>0</v>
      </c>
      <c r="K4852" s="49">
        <v>0</v>
      </c>
      <c r="L4852" s="49">
        <v>0</v>
      </c>
      <c r="M4852" s="49">
        <v>0</v>
      </c>
      <c r="N4852" s="49">
        <v>0</v>
      </c>
      <c r="O4852" s="49">
        <v>0</v>
      </c>
      <c r="P4852" s="49">
        <v>0</v>
      </c>
      <c r="Q4852" s="49">
        <v>0</v>
      </c>
      <c r="R4852" s="49">
        <v>0</v>
      </c>
      <c r="S4852" s="49">
        <v>0</v>
      </c>
      <c r="T4852" s="49">
        <v>0</v>
      </c>
      <c r="U4852" s="49">
        <v>0</v>
      </c>
      <c r="V4852" s="49">
        <v>1</v>
      </c>
      <c r="W4852" s="50">
        <v>1</v>
      </c>
      <c r="X4852" s="90" t="str">
        <f>IF(LEFT(VLOOKUP(A4852,施設概要表!A:C,3,FALSE),3)="011","●","")</f>
        <v/>
      </c>
    </row>
    <row r="4853" spans="1:24" hidden="1">
      <c r="A4853" s="46" t="s">
        <v>9825</v>
      </c>
      <c r="B4853" s="47" t="s">
        <v>9906</v>
      </c>
      <c r="C4853" s="48" t="s">
        <v>9907</v>
      </c>
      <c r="D4853" s="49">
        <v>3.3370411568409298E-3</v>
      </c>
      <c r="E4853" s="49">
        <v>0</v>
      </c>
      <c r="F4853" s="49">
        <v>1.00111234705228E-2</v>
      </c>
      <c r="G4853" s="49">
        <v>7.7864293659621799E-3</v>
      </c>
      <c r="H4853" s="49">
        <v>0.96106785317018895</v>
      </c>
      <c r="I4853" s="49">
        <v>0</v>
      </c>
      <c r="J4853" s="49">
        <v>0</v>
      </c>
      <c r="K4853" s="49">
        <v>0</v>
      </c>
      <c r="L4853" s="49">
        <v>0</v>
      </c>
      <c r="M4853" s="49">
        <v>8.8987764182424899E-3</v>
      </c>
      <c r="N4853" s="49">
        <v>1.1123470522803099E-3</v>
      </c>
      <c r="O4853" s="49">
        <v>0</v>
      </c>
      <c r="P4853" s="49">
        <v>0</v>
      </c>
      <c r="Q4853" s="49">
        <v>0</v>
      </c>
      <c r="R4853" s="49">
        <v>0</v>
      </c>
      <c r="S4853" s="49">
        <v>5.5617352614015601E-3</v>
      </c>
      <c r="T4853" s="49">
        <v>1.1123470522803099E-3</v>
      </c>
      <c r="U4853" s="49">
        <v>1.1123470522803099E-3</v>
      </c>
      <c r="V4853" s="49">
        <v>1</v>
      </c>
      <c r="W4853" s="50">
        <v>899</v>
      </c>
      <c r="X4853" s="90" t="str">
        <f>IF(LEFT(VLOOKUP(A4853,施設概要表!A:C,3,FALSE),3)="011","●","")</f>
        <v/>
      </c>
    </row>
    <row r="4854" spans="1:24">
      <c r="A4854" s="46" t="s">
        <v>9827</v>
      </c>
      <c r="B4854" s="47" t="s">
        <v>9908</v>
      </c>
      <c r="C4854" s="48" t="s">
        <v>9909</v>
      </c>
      <c r="D4854" s="91">
        <f>施設別MDC別比率!$W4854*施設別MDC別比率!D4854</f>
        <v>5.0000000000000062</v>
      </c>
      <c r="E4854" s="91">
        <f>施設別MDC別比率!$W4854*施設別MDC別比率!E4854</f>
        <v>0</v>
      </c>
      <c r="F4854" s="91">
        <f>施設別MDC別比率!$W4854*施設別MDC別比率!F4854</f>
        <v>1.0000000000000013</v>
      </c>
      <c r="G4854" s="91">
        <f>施設別MDC別比率!$W4854*施設別MDC別比率!G4854</f>
        <v>1.0000000000000013</v>
      </c>
      <c r="H4854" s="91">
        <f>施設別MDC別比率!$W4854*施設別MDC別比率!H4854</f>
        <v>21</v>
      </c>
      <c r="I4854" s="91">
        <f>施設別MDC別比率!$W4854*施設別MDC別比率!I4854</f>
        <v>13.999999999999989</v>
      </c>
      <c r="J4854" s="91">
        <f>施設別MDC別比率!$W4854*施設別MDC別比率!J4854</f>
        <v>2</v>
      </c>
      <c r="K4854" s="91">
        <f>施設別MDC別比率!$W4854*施設別MDC別比率!K4854</f>
        <v>0</v>
      </c>
      <c r="L4854" s="91">
        <f>施設別MDC別比率!$W4854*施設別MDC別比率!L4854</f>
        <v>0</v>
      </c>
      <c r="M4854" s="91">
        <f>施設別MDC別比率!$W4854*施設別MDC別比率!M4854</f>
        <v>17.999999999999996</v>
      </c>
      <c r="N4854" s="91">
        <f>施設別MDC別比率!$W4854*施設別MDC別比率!N4854</f>
        <v>6.000000000000008</v>
      </c>
      <c r="O4854" s="91">
        <f>施設別MDC別比率!$W4854*施設別MDC別比率!O4854</f>
        <v>1512</v>
      </c>
      <c r="P4854" s="91">
        <f>施設別MDC別比率!$W4854*施設別MDC別比率!P4854</f>
        <v>6.000000000000008</v>
      </c>
      <c r="Q4854" s="91">
        <f>施設別MDC別比率!$W4854*施設別MDC別比率!Q4854</f>
        <v>1042.0000000000011</v>
      </c>
      <c r="R4854" s="91">
        <f>施設別MDC別比率!$W4854*施設別MDC別比率!R4854</f>
        <v>0</v>
      </c>
      <c r="S4854" s="91">
        <f>施設別MDC別比率!$W4854*施設別MDC別比率!S4854</f>
        <v>9.0000000000000107</v>
      </c>
      <c r="T4854" s="91">
        <f>施設別MDC別比率!$W4854*施設別MDC別比率!T4854</f>
        <v>0</v>
      </c>
      <c r="U4854" s="91">
        <f>施設別MDC別比率!$W4854*施設別MDC別比率!U4854</f>
        <v>51.000000000000043</v>
      </c>
      <c r="V4854" s="91">
        <f>施設別MDC別比率!$W4854*施設別MDC別比率!V4854</f>
        <v>2688</v>
      </c>
      <c r="W4854" s="50">
        <v>2688</v>
      </c>
      <c r="X4854" s="90" t="str">
        <f>IF(LEFT(VLOOKUP(A4854,施設概要表!A:C,3,FALSE),3)="011","●","")</f>
        <v>●</v>
      </c>
    </row>
    <row r="4855" spans="1:24">
      <c r="A4855" s="46" t="s">
        <v>9829</v>
      </c>
      <c r="B4855" s="47" t="s">
        <v>9910</v>
      </c>
      <c r="C4855" s="48" t="s">
        <v>9911</v>
      </c>
      <c r="D4855" s="91">
        <f>施設別MDC別比率!$W4855*施設別MDC別比率!D4855</f>
        <v>0</v>
      </c>
      <c r="E4855" s="91">
        <f>施設別MDC別比率!$W4855*施設別MDC別比率!E4855</f>
        <v>0</v>
      </c>
      <c r="F4855" s="91">
        <f>施設別MDC別比率!$W4855*施設別MDC別比率!F4855</f>
        <v>3.9999999999999978</v>
      </c>
      <c r="G4855" s="91">
        <f>施設別MDC別比率!$W4855*施設別MDC別比率!G4855</f>
        <v>1</v>
      </c>
      <c r="H4855" s="91">
        <f>施設別MDC別比率!$W4855*施設別MDC別比率!H4855</f>
        <v>3.0000000000000013</v>
      </c>
      <c r="I4855" s="91">
        <f>施設別MDC別比率!$W4855*施設別MDC別比率!I4855</f>
        <v>1008.0000000000001</v>
      </c>
      <c r="J4855" s="91">
        <f>施設別MDC別比率!$W4855*施設別MDC別比率!J4855</f>
        <v>3.0000000000000013</v>
      </c>
      <c r="K4855" s="91">
        <f>施設別MDC別比率!$W4855*施設別MDC別比率!K4855</f>
        <v>0</v>
      </c>
      <c r="L4855" s="91">
        <f>施設別MDC別比率!$W4855*施設別MDC別比率!L4855</f>
        <v>0</v>
      </c>
      <c r="M4855" s="91">
        <f>施設別MDC別比率!$W4855*施設別MDC別比率!M4855</f>
        <v>10</v>
      </c>
      <c r="N4855" s="91">
        <f>施設別MDC別比率!$W4855*施設別MDC別比率!N4855</f>
        <v>3.9999999999999978</v>
      </c>
      <c r="O4855" s="91">
        <f>施設別MDC別比率!$W4855*施設別MDC別比率!O4855</f>
        <v>1</v>
      </c>
      <c r="P4855" s="91">
        <f>施設別MDC別比率!$W4855*施設別MDC別比率!P4855</f>
        <v>13.000000000000023</v>
      </c>
      <c r="Q4855" s="91">
        <f>施設別MDC別比率!$W4855*施設別MDC別比率!Q4855</f>
        <v>1</v>
      </c>
      <c r="R4855" s="91">
        <f>施設別MDC別比率!$W4855*施設別MDC別比率!R4855</f>
        <v>0</v>
      </c>
      <c r="S4855" s="91">
        <f>施設別MDC別比率!$W4855*施設別MDC別比率!S4855</f>
        <v>5.0000000000000053</v>
      </c>
      <c r="T4855" s="91">
        <f>施設別MDC別比率!$W4855*施設別MDC別比率!T4855</f>
        <v>1</v>
      </c>
      <c r="U4855" s="91">
        <f>施設別MDC別比率!$W4855*施設別MDC別比率!U4855</f>
        <v>3.9999999999999978</v>
      </c>
      <c r="V4855" s="91">
        <f>施設別MDC別比率!$W4855*施設別MDC別比率!V4855</f>
        <v>1058</v>
      </c>
      <c r="W4855" s="50">
        <v>1058</v>
      </c>
      <c r="X4855" s="90" t="str">
        <f>IF(LEFT(VLOOKUP(A4855,施設概要表!A:C,3,FALSE),3)="011","●","")</f>
        <v>●</v>
      </c>
    </row>
    <row r="4856" spans="1:24">
      <c r="A4856" s="46" t="s">
        <v>9831</v>
      </c>
      <c r="B4856" s="47" t="s">
        <v>9912</v>
      </c>
      <c r="C4856" s="48" t="s">
        <v>9913</v>
      </c>
      <c r="D4856" s="91">
        <f>施設別MDC別比率!$W4856*施設別MDC別比率!D4856</f>
        <v>0</v>
      </c>
      <c r="E4856" s="91">
        <f>施設別MDC別比率!$W4856*施設別MDC別比率!E4856</f>
        <v>0</v>
      </c>
      <c r="F4856" s="91">
        <f>施設別MDC別比率!$W4856*施設別MDC別比率!F4856</f>
        <v>0</v>
      </c>
      <c r="G4856" s="91">
        <f>施設別MDC別比率!$W4856*施設別MDC別比率!G4856</f>
        <v>0</v>
      </c>
      <c r="H4856" s="91">
        <f>施設別MDC別比率!$W4856*施設別MDC別比率!H4856</f>
        <v>0.99999999999999944</v>
      </c>
      <c r="I4856" s="91">
        <f>施設別MDC別比率!$W4856*施設別MDC別比率!I4856</f>
        <v>0</v>
      </c>
      <c r="J4856" s="91">
        <f>施設別MDC別比率!$W4856*施設別MDC別比率!J4856</f>
        <v>0</v>
      </c>
      <c r="K4856" s="91">
        <f>施設別MDC別比率!$W4856*施設別MDC別比率!K4856</f>
        <v>0.99999999999999944</v>
      </c>
      <c r="L4856" s="91">
        <f>施設別MDC別比率!$W4856*施設別MDC別比率!L4856</f>
        <v>0</v>
      </c>
      <c r="M4856" s="91">
        <f>施設別MDC別比率!$W4856*施設別MDC別比率!M4856</f>
        <v>1.9999999999999951</v>
      </c>
      <c r="N4856" s="91">
        <f>施設別MDC別比率!$W4856*施設別MDC別比率!N4856</f>
        <v>0</v>
      </c>
      <c r="O4856" s="91">
        <f>施設別MDC別比率!$W4856*施設別MDC別比率!O4856</f>
        <v>1469.0000000000002</v>
      </c>
      <c r="P4856" s="91">
        <f>施設別MDC別比率!$W4856*施設別MDC別比率!P4856</f>
        <v>0</v>
      </c>
      <c r="Q4856" s="91">
        <f>施設別MDC別比率!$W4856*施設別MDC別比率!Q4856</f>
        <v>485.99999999999977</v>
      </c>
      <c r="R4856" s="91">
        <f>施設別MDC別比率!$W4856*施設別MDC別比率!R4856</f>
        <v>0</v>
      </c>
      <c r="S4856" s="91">
        <f>施設別MDC別比率!$W4856*施設別MDC別比率!S4856</f>
        <v>0.99999999999999944</v>
      </c>
      <c r="T4856" s="91">
        <f>施設別MDC別比率!$W4856*施設別MDC別比率!T4856</f>
        <v>0</v>
      </c>
      <c r="U4856" s="91">
        <f>施設別MDC別比率!$W4856*施設別MDC別比率!U4856</f>
        <v>0.99999999999999944</v>
      </c>
      <c r="V4856" s="91">
        <f>施設別MDC別比率!$W4856*施設別MDC別比率!V4856</f>
        <v>1961</v>
      </c>
      <c r="W4856" s="50">
        <v>1961</v>
      </c>
      <c r="X4856" s="90" t="str">
        <f>IF(LEFT(VLOOKUP(A4856,施設概要表!A:C,3,FALSE),3)="011","●","")</f>
        <v>●</v>
      </c>
    </row>
    <row r="4857" spans="1:24">
      <c r="A4857" s="46" t="s">
        <v>9833</v>
      </c>
      <c r="B4857" s="47" t="s">
        <v>9914</v>
      </c>
      <c r="C4857" s="48" t="s">
        <v>9915</v>
      </c>
      <c r="D4857" s="91">
        <f>施設別MDC別比率!$W4857*施設別MDC別比率!D4857</f>
        <v>0</v>
      </c>
      <c r="E4857" s="91">
        <f>施設別MDC別比率!$W4857*施設別MDC別比率!E4857</f>
        <v>0</v>
      </c>
      <c r="F4857" s="91">
        <f>施設別MDC別比率!$W4857*施設別MDC別比率!F4857</f>
        <v>0</v>
      </c>
      <c r="G4857" s="91">
        <f>施設別MDC別比率!$W4857*施設別MDC別比率!G4857</f>
        <v>0</v>
      </c>
      <c r="H4857" s="91">
        <f>施設別MDC別比率!$W4857*施設別MDC別比率!H4857</f>
        <v>0</v>
      </c>
      <c r="I4857" s="91">
        <f>施設別MDC別比率!$W4857*施設別MDC別比率!I4857</f>
        <v>0</v>
      </c>
      <c r="J4857" s="91">
        <f>施設別MDC別比率!$W4857*施設別MDC別比率!J4857</f>
        <v>0</v>
      </c>
      <c r="K4857" s="91">
        <f>施設別MDC別比率!$W4857*施設別MDC別比率!K4857</f>
        <v>0</v>
      </c>
      <c r="L4857" s="91">
        <f>施設別MDC別比率!$W4857*施設別MDC別比率!L4857</f>
        <v>0</v>
      </c>
      <c r="M4857" s="91">
        <f>施設別MDC別比率!$W4857*施設別MDC別比率!M4857</f>
        <v>0</v>
      </c>
      <c r="N4857" s="91">
        <f>施設別MDC別比率!$W4857*施設別MDC別比率!N4857</f>
        <v>0</v>
      </c>
      <c r="O4857" s="91">
        <f>施設別MDC別比率!$W4857*施設別MDC別比率!O4857</f>
        <v>0</v>
      </c>
      <c r="P4857" s="91">
        <f>施設別MDC別比率!$W4857*施設別MDC別比率!P4857</f>
        <v>0</v>
      </c>
      <c r="Q4857" s="91">
        <f>施設別MDC別比率!$W4857*施設別MDC別比率!Q4857</f>
        <v>0</v>
      </c>
      <c r="R4857" s="91">
        <f>施設別MDC別比率!$W4857*施設別MDC別比率!R4857</f>
        <v>0</v>
      </c>
      <c r="S4857" s="91">
        <f>施設別MDC別比率!$W4857*施設別MDC別比率!S4857</f>
        <v>0</v>
      </c>
      <c r="T4857" s="91">
        <f>施設別MDC別比率!$W4857*施設別MDC別比率!T4857</f>
        <v>0</v>
      </c>
      <c r="U4857" s="91">
        <f>施設別MDC別比率!$W4857*施設別MDC別比率!U4857</f>
        <v>0</v>
      </c>
      <c r="V4857" s="91">
        <f>施設別MDC別比率!$W4857*施設別MDC別比率!V4857</f>
        <v>0</v>
      </c>
      <c r="W4857" s="50"/>
      <c r="X4857" s="90" t="str">
        <f>IF(LEFT(VLOOKUP(A4857,施設概要表!A:C,3,FALSE),3)="011","●","")</f>
        <v>●</v>
      </c>
    </row>
    <row r="4858" spans="1:24">
      <c r="A4858" s="46" t="s">
        <v>9835</v>
      </c>
      <c r="B4858" s="47" t="s">
        <v>9916</v>
      </c>
      <c r="C4858" s="48" t="s">
        <v>9917</v>
      </c>
      <c r="D4858" s="91">
        <f>施設別MDC別比率!$W4858*施設別MDC別比率!D4858</f>
        <v>0</v>
      </c>
      <c r="E4858" s="91">
        <f>施設別MDC別比率!$W4858*施設別MDC別比率!E4858</f>
        <v>0</v>
      </c>
      <c r="F4858" s="91">
        <f>施設別MDC別比率!$W4858*施設別MDC別比率!F4858</f>
        <v>0</v>
      </c>
      <c r="G4858" s="91">
        <f>施設別MDC別比率!$W4858*施設別MDC別比率!G4858</f>
        <v>0</v>
      </c>
      <c r="H4858" s="91">
        <f>施設別MDC別比率!$W4858*施設別MDC別比率!H4858</f>
        <v>0</v>
      </c>
      <c r="I4858" s="91">
        <f>施設別MDC別比率!$W4858*施設別MDC別比率!I4858</f>
        <v>0</v>
      </c>
      <c r="J4858" s="91">
        <f>施設別MDC別比率!$W4858*施設別MDC別比率!J4858</f>
        <v>0</v>
      </c>
      <c r="K4858" s="91">
        <f>施設別MDC別比率!$W4858*施設別MDC別比率!K4858</f>
        <v>0</v>
      </c>
      <c r="L4858" s="91">
        <f>施設別MDC別比率!$W4858*施設別MDC別比率!L4858</f>
        <v>0</v>
      </c>
      <c r="M4858" s="91">
        <f>施設別MDC別比率!$W4858*施設別MDC別比率!M4858</f>
        <v>0</v>
      </c>
      <c r="N4858" s="91">
        <f>施設別MDC別比率!$W4858*施設別MDC別比率!N4858</f>
        <v>0</v>
      </c>
      <c r="O4858" s="91">
        <f>施設別MDC別比率!$W4858*施設別MDC別比率!O4858</f>
        <v>0</v>
      </c>
      <c r="P4858" s="91">
        <f>施設別MDC別比率!$W4858*施設別MDC別比率!P4858</f>
        <v>0</v>
      </c>
      <c r="Q4858" s="91">
        <f>施設別MDC別比率!$W4858*施設別MDC別比率!Q4858</f>
        <v>0</v>
      </c>
      <c r="R4858" s="91">
        <f>施設別MDC別比率!$W4858*施設別MDC別比率!R4858</f>
        <v>0</v>
      </c>
      <c r="S4858" s="91">
        <f>施設別MDC別比率!$W4858*施設別MDC別比率!S4858</f>
        <v>0</v>
      </c>
      <c r="T4858" s="91">
        <f>施設別MDC別比率!$W4858*施設別MDC別比率!T4858</f>
        <v>0</v>
      </c>
      <c r="U4858" s="91">
        <f>施設別MDC別比率!$W4858*施設別MDC別比率!U4858</f>
        <v>0</v>
      </c>
      <c r="V4858" s="91">
        <f>施設別MDC別比率!$W4858*施設別MDC別比率!V4858</f>
        <v>0</v>
      </c>
      <c r="W4858" s="50"/>
      <c r="X4858" s="90" t="str">
        <f>IF(LEFT(VLOOKUP(A4858,施設概要表!A:C,3,FALSE),3)="011","●","")</f>
        <v>●</v>
      </c>
    </row>
    <row r="4859" spans="1:24" hidden="1">
      <c r="A4859" s="46" t="s">
        <v>9837</v>
      </c>
      <c r="B4859" s="47" t="s">
        <v>9918</v>
      </c>
      <c r="C4859" s="48" t="s">
        <v>9919</v>
      </c>
      <c r="D4859" s="49">
        <v>4.2345276872964202E-2</v>
      </c>
      <c r="E4859" s="49">
        <v>0</v>
      </c>
      <c r="F4859" s="49">
        <v>3.2573289902280101E-3</v>
      </c>
      <c r="G4859" s="49">
        <v>3.0944625407166099E-2</v>
      </c>
      <c r="H4859" s="49">
        <v>1.79153094462541E-2</v>
      </c>
      <c r="I4859" s="49">
        <v>1.9543973941368101E-2</v>
      </c>
      <c r="J4859" s="49">
        <v>0.38599348534201999</v>
      </c>
      <c r="K4859" s="49">
        <v>0.12377850162866399</v>
      </c>
      <c r="L4859" s="49">
        <v>0</v>
      </c>
      <c r="M4859" s="49">
        <v>1.30293159609121E-2</v>
      </c>
      <c r="N4859" s="49">
        <v>0.213355048859935</v>
      </c>
      <c r="O4859" s="49">
        <v>0</v>
      </c>
      <c r="P4859" s="49">
        <v>0</v>
      </c>
      <c r="Q4859" s="49">
        <v>0</v>
      </c>
      <c r="R4859" s="49">
        <v>0</v>
      </c>
      <c r="S4859" s="49">
        <v>0.149837133550489</v>
      </c>
      <c r="T4859" s="49">
        <v>0</v>
      </c>
      <c r="U4859" s="49">
        <v>0</v>
      </c>
      <c r="V4859" s="49">
        <v>1</v>
      </c>
      <c r="W4859" s="50">
        <v>614</v>
      </c>
      <c r="X4859" s="90" t="str">
        <f>IF(LEFT(VLOOKUP(A4859,施設概要表!A:C,3,FALSE),3)="011","●","")</f>
        <v/>
      </c>
    </row>
    <row r="4860" spans="1:24" hidden="1">
      <c r="A4860" s="46" t="s">
        <v>9839</v>
      </c>
      <c r="B4860" s="47" t="s">
        <v>9920</v>
      </c>
      <c r="C4860" s="48" t="s">
        <v>9921</v>
      </c>
      <c r="D4860" s="49">
        <v>0.112903225806452</v>
      </c>
      <c r="E4860" s="49">
        <v>0</v>
      </c>
      <c r="F4860" s="49">
        <v>1.34408602150538E-2</v>
      </c>
      <c r="G4860" s="49">
        <v>0.18817204301075299</v>
      </c>
      <c r="H4860" s="49">
        <v>6.7204301075268799E-2</v>
      </c>
      <c r="I4860" s="49">
        <v>0.27419354838709697</v>
      </c>
      <c r="J4860" s="49">
        <v>2.4193548387096801E-2</v>
      </c>
      <c r="K4860" s="49">
        <v>2.9569892473118298E-2</v>
      </c>
      <c r="L4860" s="49">
        <v>0</v>
      </c>
      <c r="M4860" s="49">
        <v>8.8709677419354802E-2</v>
      </c>
      <c r="N4860" s="49">
        <v>0.12634408602150499</v>
      </c>
      <c r="O4860" s="49">
        <v>0</v>
      </c>
      <c r="P4860" s="49">
        <v>1.0752688172042999E-2</v>
      </c>
      <c r="Q4860" s="49">
        <v>0</v>
      </c>
      <c r="R4860" s="49">
        <v>0</v>
      </c>
      <c r="S4860" s="49">
        <v>6.1827956989247299E-2</v>
      </c>
      <c r="T4860" s="49">
        <v>0</v>
      </c>
      <c r="U4860" s="49">
        <v>2.6881720430107499E-3</v>
      </c>
      <c r="V4860" s="49">
        <v>1</v>
      </c>
      <c r="W4860" s="50">
        <v>372</v>
      </c>
      <c r="X4860" s="90" t="str">
        <f>IF(LEFT(VLOOKUP(A4860,施設概要表!A:C,3,FALSE),3)="011","●","")</f>
        <v/>
      </c>
    </row>
    <row r="4861" spans="1:24" hidden="1">
      <c r="A4861" s="46" t="s">
        <v>9842</v>
      </c>
      <c r="B4861" s="47" t="s">
        <v>9922</v>
      </c>
      <c r="C4861" s="48" t="s">
        <v>9923</v>
      </c>
      <c r="D4861" s="49"/>
      <c r="E4861" s="49"/>
      <c r="F4861" s="49"/>
      <c r="G4861" s="49"/>
      <c r="H4861" s="49"/>
      <c r="I4861" s="49"/>
      <c r="J4861" s="49"/>
      <c r="K4861" s="49"/>
      <c r="L4861" s="49"/>
      <c r="M4861" s="49"/>
      <c r="N4861" s="49"/>
      <c r="O4861" s="49"/>
      <c r="P4861" s="49"/>
      <c r="Q4861" s="49"/>
      <c r="R4861" s="49"/>
      <c r="S4861" s="49"/>
      <c r="T4861" s="49"/>
      <c r="U4861" s="49"/>
      <c r="V4861" s="49"/>
      <c r="W4861" s="50"/>
      <c r="X4861" s="90" t="str">
        <f>IF(LEFT(VLOOKUP(A4861,施設概要表!A:C,3,FALSE),3)="011","●","")</f>
        <v/>
      </c>
    </row>
    <row r="4862" spans="1:24" hidden="1">
      <c r="A4862" s="46" t="s">
        <v>9844</v>
      </c>
      <c r="B4862" s="47" t="s">
        <v>9924</v>
      </c>
      <c r="C4862" s="48" t="s">
        <v>9925</v>
      </c>
      <c r="D4862" s="49">
        <v>2.60663507109005E-2</v>
      </c>
      <c r="E4862" s="49">
        <v>0</v>
      </c>
      <c r="F4862" s="49">
        <v>2.60663507109005E-2</v>
      </c>
      <c r="G4862" s="49">
        <v>0.151658767772512</v>
      </c>
      <c r="H4862" s="49">
        <v>0.350710900473934</v>
      </c>
      <c r="I4862" s="49">
        <v>0.20379146919431301</v>
      </c>
      <c r="J4862" s="49">
        <v>1.8957345971564E-2</v>
      </c>
      <c r="K4862" s="49">
        <v>2.1327014218009501E-2</v>
      </c>
      <c r="L4862" s="49">
        <v>2.3696682464455E-3</v>
      </c>
      <c r="M4862" s="49">
        <v>6.3981042654028403E-2</v>
      </c>
      <c r="N4862" s="49">
        <v>4.7393364928909901E-2</v>
      </c>
      <c r="O4862" s="49">
        <v>0</v>
      </c>
      <c r="P4862" s="49">
        <v>4.739336492891E-3</v>
      </c>
      <c r="Q4862" s="49">
        <v>0</v>
      </c>
      <c r="R4862" s="49">
        <v>0</v>
      </c>
      <c r="S4862" s="49">
        <v>6.8720379146919405E-2</v>
      </c>
      <c r="T4862" s="49">
        <v>7.10900473933649E-3</v>
      </c>
      <c r="U4862" s="49">
        <v>7.10900473933649E-3</v>
      </c>
      <c r="V4862" s="49">
        <v>1</v>
      </c>
      <c r="W4862" s="50">
        <v>422</v>
      </c>
      <c r="X4862" s="90" t="str">
        <f>IF(LEFT(VLOOKUP(A4862,施設概要表!A:C,3,FALSE),3)="011","●","")</f>
        <v/>
      </c>
    </row>
    <row r="4863" spans="1:24" hidden="1">
      <c r="A4863" s="46" t="s">
        <v>9846</v>
      </c>
      <c r="B4863" s="47" t="s">
        <v>9926</v>
      </c>
      <c r="C4863" s="48" t="s">
        <v>9927</v>
      </c>
      <c r="D4863" s="49">
        <v>9.4688221709006898E-2</v>
      </c>
      <c r="E4863" s="49">
        <v>0</v>
      </c>
      <c r="F4863" s="49">
        <v>3.2332563510392598E-2</v>
      </c>
      <c r="G4863" s="49">
        <v>0.136258660508083</v>
      </c>
      <c r="H4863" s="49">
        <v>0.12933025404157</v>
      </c>
      <c r="I4863" s="49">
        <v>0.27251732101616599</v>
      </c>
      <c r="J4863" s="49">
        <v>4.6189376443418001E-2</v>
      </c>
      <c r="K4863" s="49">
        <v>3.9260969976905299E-2</v>
      </c>
      <c r="L4863" s="49">
        <v>2.3094688221708998E-3</v>
      </c>
      <c r="M4863" s="49">
        <v>7.3903002309468793E-2</v>
      </c>
      <c r="N4863" s="49">
        <v>9.2378752886836002E-2</v>
      </c>
      <c r="O4863" s="49">
        <v>0</v>
      </c>
      <c r="P4863" s="49">
        <v>1.6166281755196299E-2</v>
      </c>
      <c r="Q4863" s="49">
        <v>0</v>
      </c>
      <c r="R4863" s="49">
        <v>0</v>
      </c>
      <c r="S4863" s="49">
        <v>5.7736720554272501E-2</v>
      </c>
      <c r="T4863" s="49">
        <v>4.6189376443417996E-3</v>
      </c>
      <c r="U4863" s="49">
        <v>2.3094688221708998E-3</v>
      </c>
      <c r="V4863" s="49">
        <v>1</v>
      </c>
      <c r="W4863" s="50">
        <v>433</v>
      </c>
      <c r="X4863" s="90" t="str">
        <f>IF(LEFT(VLOOKUP(A4863,施設概要表!A:C,3,FALSE),3)="011","●","")</f>
        <v/>
      </c>
    </row>
    <row r="4864" spans="1:24" hidden="1">
      <c r="A4864" s="46" t="s">
        <v>9848</v>
      </c>
      <c r="B4864" s="47" t="s">
        <v>9928</v>
      </c>
      <c r="C4864" s="48" t="s">
        <v>9929</v>
      </c>
      <c r="D4864" s="49">
        <v>4.1970802919707999E-2</v>
      </c>
      <c r="E4864" s="49">
        <v>0</v>
      </c>
      <c r="F4864" s="49">
        <v>9.1240875912408804E-3</v>
      </c>
      <c r="G4864" s="49">
        <v>6.3868613138686095E-2</v>
      </c>
      <c r="H4864" s="49">
        <v>0.14051094890510901</v>
      </c>
      <c r="I4864" s="49">
        <v>0.476277372262774</v>
      </c>
      <c r="J4864" s="49">
        <v>5.1094890510948898E-2</v>
      </c>
      <c r="K4864" s="49">
        <v>2.0072992700729899E-2</v>
      </c>
      <c r="L4864" s="49">
        <v>0</v>
      </c>
      <c r="M4864" s="49">
        <v>1.6423357664233602E-2</v>
      </c>
      <c r="N4864" s="49">
        <v>3.1021897810218999E-2</v>
      </c>
      <c r="O4864" s="49">
        <v>0</v>
      </c>
      <c r="P4864" s="49">
        <v>2.0072992700729899E-2</v>
      </c>
      <c r="Q4864" s="49">
        <v>0</v>
      </c>
      <c r="R4864" s="49">
        <v>0</v>
      </c>
      <c r="S4864" s="49">
        <v>0.11861313868613101</v>
      </c>
      <c r="T4864" s="49">
        <v>3.6496350364963498E-3</v>
      </c>
      <c r="U4864" s="49">
        <v>7.2992700729926996E-3</v>
      </c>
      <c r="V4864" s="49">
        <v>1</v>
      </c>
      <c r="W4864" s="50">
        <v>548</v>
      </c>
      <c r="X4864" s="90" t="str">
        <f>IF(LEFT(VLOOKUP(A4864,施設概要表!A:C,3,FALSE),3)="011","●","")</f>
        <v/>
      </c>
    </row>
    <row r="4865" spans="1:24" hidden="1">
      <c r="A4865" s="46" t="s">
        <v>9850</v>
      </c>
      <c r="B4865" s="47" t="s">
        <v>9930</v>
      </c>
      <c r="C4865" s="48" t="s">
        <v>9931</v>
      </c>
      <c r="D4865" s="49">
        <v>0</v>
      </c>
      <c r="E4865" s="49">
        <v>0</v>
      </c>
      <c r="F4865" s="49">
        <v>5.5020632737276497E-3</v>
      </c>
      <c r="G4865" s="49">
        <v>0</v>
      </c>
      <c r="H4865" s="49">
        <v>0</v>
      </c>
      <c r="I4865" s="49">
        <v>6.8775790921595603E-3</v>
      </c>
      <c r="J4865" s="49">
        <v>0.57221458046767504</v>
      </c>
      <c r="K4865" s="49">
        <v>2.3383768913342502E-2</v>
      </c>
      <c r="L4865" s="49">
        <v>0</v>
      </c>
      <c r="M4865" s="49">
        <v>0</v>
      </c>
      <c r="N4865" s="49">
        <v>1.37551581843191E-3</v>
      </c>
      <c r="O4865" s="49">
        <v>0</v>
      </c>
      <c r="P4865" s="49">
        <v>0</v>
      </c>
      <c r="Q4865" s="49">
        <v>2.7510316368638201E-3</v>
      </c>
      <c r="R4865" s="49">
        <v>0</v>
      </c>
      <c r="S4865" s="49">
        <v>0.385144429160935</v>
      </c>
      <c r="T4865" s="49">
        <v>0</v>
      </c>
      <c r="U4865" s="49">
        <v>2.7510316368638201E-3</v>
      </c>
      <c r="V4865" s="49">
        <v>1</v>
      </c>
      <c r="W4865" s="50">
        <v>727</v>
      </c>
      <c r="X4865" s="90" t="str">
        <f>IF(LEFT(VLOOKUP(A4865,施設概要表!A:C,3,FALSE),3)="011","●","")</f>
        <v/>
      </c>
    </row>
    <row r="4866" spans="1:24" hidden="1">
      <c r="A4866" s="46" t="s">
        <v>9852</v>
      </c>
      <c r="B4866" s="47" t="s">
        <v>9932</v>
      </c>
      <c r="C4866" s="48" t="s">
        <v>9933</v>
      </c>
      <c r="D4866" s="49"/>
      <c r="E4866" s="49"/>
      <c r="F4866" s="49"/>
      <c r="G4866" s="49"/>
      <c r="H4866" s="49"/>
      <c r="I4866" s="49"/>
      <c r="J4866" s="49"/>
      <c r="K4866" s="49"/>
      <c r="L4866" s="49"/>
      <c r="M4866" s="49"/>
      <c r="N4866" s="49"/>
      <c r="O4866" s="49"/>
      <c r="P4866" s="49"/>
      <c r="Q4866" s="49"/>
      <c r="R4866" s="49"/>
      <c r="S4866" s="49"/>
      <c r="T4866" s="49"/>
      <c r="U4866" s="49"/>
      <c r="V4866" s="49"/>
      <c r="W4866" s="50"/>
      <c r="X4866" s="90" t="str">
        <f>IF(LEFT(VLOOKUP(A4866,施設概要表!A:C,3,FALSE),3)="011","●","")</f>
        <v/>
      </c>
    </row>
    <row r="4867" spans="1:24" hidden="1">
      <c r="A4867" s="46" t="s">
        <v>9854</v>
      </c>
      <c r="B4867" s="47" t="s">
        <v>9934</v>
      </c>
      <c r="C4867" s="48" t="s">
        <v>9935</v>
      </c>
      <c r="D4867" s="49">
        <v>6.61577608142494E-2</v>
      </c>
      <c r="E4867" s="49">
        <v>0</v>
      </c>
      <c r="F4867" s="49">
        <v>1.5267175572519101E-2</v>
      </c>
      <c r="G4867" s="49">
        <v>0.134860050890585</v>
      </c>
      <c r="H4867" s="49">
        <v>8.3969465648855005E-2</v>
      </c>
      <c r="I4867" s="49">
        <v>0.323155216284987</v>
      </c>
      <c r="J4867" s="49">
        <v>3.5623409669211202E-2</v>
      </c>
      <c r="K4867" s="49">
        <v>3.0534351145038201E-2</v>
      </c>
      <c r="L4867" s="49">
        <v>0</v>
      </c>
      <c r="M4867" s="49">
        <v>6.1068702290076299E-2</v>
      </c>
      <c r="N4867" s="49">
        <v>0.13740458015267201</v>
      </c>
      <c r="O4867" s="49">
        <v>0</v>
      </c>
      <c r="P4867" s="49">
        <v>2.2900763358778602E-2</v>
      </c>
      <c r="Q4867" s="49">
        <v>0</v>
      </c>
      <c r="R4867" s="49">
        <v>0</v>
      </c>
      <c r="S4867" s="49">
        <v>7.6335877862595394E-2</v>
      </c>
      <c r="T4867" s="49">
        <v>5.0890585241730301E-3</v>
      </c>
      <c r="U4867" s="49">
        <v>7.63358778625954E-3</v>
      </c>
      <c r="V4867" s="49">
        <v>1</v>
      </c>
      <c r="W4867" s="50">
        <v>393</v>
      </c>
      <c r="X4867" s="90" t="str">
        <f>IF(LEFT(VLOOKUP(A4867,施設概要表!A:C,3,FALSE),3)="011","●","")</f>
        <v/>
      </c>
    </row>
    <row r="4868" spans="1:24" hidden="1">
      <c r="A4868" s="46" t="s">
        <v>9856</v>
      </c>
      <c r="B4868" s="47" t="s">
        <v>9936</v>
      </c>
      <c r="C4868" s="48" t="s">
        <v>9937</v>
      </c>
      <c r="D4868" s="49">
        <v>1.1589403973509899E-2</v>
      </c>
      <c r="E4868" s="49">
        <v>0</v>
      </c>
      <c r="F4868" s="49">
        <v>1.6556291390728501E-3</v>
      </c>
      <c r="G4868" s="49">
        <v>7.2847682119205295E-2</v>
      </c>
      <c r="H4868" s="49">
        <v>0.17218543046357601</v>
      </c>
      <c r="I4868" s="49">
        <v>0.15231788079470199</v>
      </c>
      <c r="J4868" s="49">
        <v>2.3178807947019899E-2</v>
      </c>
      <c r="K4868" s="49">
        <v>9.93377483443709E-3</v>
      </c>
      <c r="L4868" s="49">
        <v>0</v>
      </c>
      <c r="M4868" s="49">
        <v>3.14569536423841E-2</v>
      </c>
      <c r="N4868" s="49">
        <v>0.32615894039735099</v>
      </c>
      <c r="O4868" s="49">
        <v>0</v>
      </c>
      <c r="P4868" s="49">
        <v>6.6225165562913899E-3</v>
      </c>
      <c r="Q4868" s="49">
        <v>1.6556291390728501E-3</v>
      </c>
      <c r="R4868" s="49">
        <v>0</v>
      </c>
      <c r="S4868" s="49">
        <v>1.3245033112582801E-2</v>
      </c>
      <c r="T4868" s="49">
        <v>0</v>
      </c>
      <c r="U4868" s="49">
        <v>0.177152317880795</v>
      </c>
      <c r="V4868" s="49">
        <v>1</v>
      </c>
      <c r="W4868" s="50">
        <v>604</v>
      </c>
      <c r="X4868" s="90" t="str">
        <f>IF(LEFT(VLOOKUP(A4868,施設概要表!A:C,3,FALSE),3)="011","●","")</f>
        <v/>
      </c>
    </row>
    <row r="4869" spans="1:24" hidden="1">
      <c r="A4869" s="46" t="s">
        <v>9858</v>
      </c>
      <c r="B4869" s="47" t="s">
        <v>9938</v>
      </c>
      <c r="C4869" s="48" t="s">
        <v>9939</v>
      </c>
      <c r="D4869" s="49"/>
      <c r="E4869" s="49"/>
      <c r="F4869" s="49"/>
      <c r="G4869" s="49"/>
      <c r="H4869" s="49"/>
      <c r="I4869" s="49"/>
      <c r="J4869" s="49"/>
      <c r="K4869" s="49"/>
      <c r="L4869" s="49"/>
      <c r="M4869" s="49"/>
      <c r="N4869" s="49"/>
      <c r="O4869" s="49"/>
      <c r="P4869" s="49"/>
      <c r="Q4869" s="49"/>
      <c r="R4869" s="49"/>
      <c r="S4869" s="49"/>
      <c r="T4869" s="49"/>
      <c r="U4869" s="49"/>
      <c r="V4869" s="49"/>
      <c r="W4869" s="50"/>
      <c r="X4869" s="90" t="str">
        <f>IF(LEFT(VLOOKUP(A4869,施設概要表!A:C,3,FALSE),3)="011","●","")</f>
        <v/>
      </c>
    </row>
    <row r="4870" spans="1:24" hidden="1">
      <c r="A4870" s="46" t="s">
        <v>9860</v>
      </c>
      <c r="B4870" s="47" t="s">
        <v>9940</v>
      </c>
      <c r="C4870" s="48" t="s">
        <v>9941</v>
      </c>
      <c r="D4870" s="49">
        <v>3.8610038610038598E-3</v>
      </c>
      <c r="E4870" s="49">
        <v>0</v>
      </c>
      <c r="F4870" s="49">
        <v>1.35135135135135E-2</v>
      </c>
      <c r="G4870" s="49">
        <v>0</v>
      </c>
      <c r="H4870" s="49">
        <v>9.6525096525096506E-3</v>
      </c>
      <c r="I4870" s="49">
        <v>4.0540540540540501E-2</v>
      </c>
      <c r="J4870" s="49">
        <v>0</v>
      </c>
      <c r="K4870" s="49">
        <v>0</v>
      </c>
      <c r="L4870" s="49">
        <v>0</v>
      </c>
      <c r="M4870" s="49">
        <v>7.7220077220077196E-3</v>
      </c>
      <c r="N4870" s="49">
        <v>0.88996138996138996</v>
      </c>
      <c r="O4870" s="49">
        <v>0</v>
      </c>
      <c r="P4870" s="49">
        <v>1.9305019305019299E-3</v>
      </c>
      <c r="Q4870" s="49">
        <v>3.8610038610038598E-3</v>
      </c>
      <c r="R4870" s="49">
        <v>0</v>
      </c>
      <c r="S4870" s="49">
        <v>1.9305019305019299E-3</v>
      </c>
      <c r="T4870" s="49">
        <v>0</v>
      </c>
      <c r="U4870" s="49">
        <v>2.7027027027027001E-2</v>
      </c>
      <c r="V4870" s="49">
        <v>1</v>
      </c>
      <c r="W4870" s="50">
        <v>518</v>
      </c>
      <c r="X4870" s="90" t="str">
        <f>IF(LEFT(VLOOKUP(A4870,施設概要表!A:C,3,FALSE),3)="011","●","")</f>
        <v/>
      </c>
    </row>
    <row r="4871" spans="1:24" hidden="1">
      <c r="A4871" s="46" t="s">
        <v>9862</v>
      </c>
      <c r="B4871" s="47" t="s">
        <v>9942</v>
      </c>
      <c r="C4871" s="48" t="s">
        <v>9943</v>
      </c>
      <c r="D4871" s="49">
        <v>2.37529691211401E-3</v>
      </c>
      <c r="E4871" s="49">
        <v>0</v>
      </c>
      <c r="F4871" s="49">
        <v>0</v>
      </c>
      <c r="G4871" s="49">
        <v>0</v>
      </c>
      <c r="H4871" s="49">
        <v>0</v>
      </c>
      <c r="I4871" s="49">
        <v>0</v>
      </c>
      <c r="J4871" s="49">
        <v>0</v>
      </c>
      <c r="K4871" s="49">
        <v>0</v>
      </c>
      <c r="L4871" s="49">
        <v>0</v>
      </c>
      <c r="M4871" s="49">
        <v>0</v>
      </c>
      <c r="N4871" s="49">
        <v>2.37529691211401E-3</v>
      </c>
      <c r="O4871" s="49">
        <v>0.88361045130641303</v>
      </c>
      <c r="P4871" s="49">
        <v>4.7505938242280296E-3</v>
      </c>
      <c r="Q4871" s="49">
        <v>0.104513064133017</v>
      </c>
      <c r="R4871" s="49">
        <v>0</v>
      </c>
      <c r="S4871" s="49">
        <v>0</v>
      </c>
      <c r="T4871" s="49">
        <v>0</v>
      </c>
      <c r="U4871" s="49">
        <v>2.37529691211401E-3</v>
      </c>
      <c r="V4871" s="49">
        <v>1</v>
      </c>
      <c r="W4871" s="50">
        <v>421</v>
      </c>
      <c r="X4871" s="90" t="str">
        <f>IF(LEFT(VLOOKUP(A4871,施設概要表!A:C,3,FALSE),3)="011","●","")</f>
        <v/>
      </c>
    </row>
    <row r="4872" spans="1:24" hidden="1">
      <c r="A4872" s="46" t="s">
        <v>9864</v>
      </c>
      <c r="B4872" s="47" t="s">
        <v>9944</v>
      </c>
      <c r="C4872" s="48" t="s">
        <v>9945</v>
      </c>
      <c r="D4872" s="49">
        <v>5.8029689608636997E-2</v>
      </c>
      <c r="E4872" s="49">
        <v>0</v>
      </c>
      <c r="F4872" s="49">
        <v>3.5087719298245598E-2</v>
      </c>
      <c r="G4872" s="49">
        <v>0.175438596491228</v>
      </c>
      <c r="H4872" s="49">
        <v>7.8272604588394107E-2</v>
      </c>
      <c r="I4872" s="49">
        <v>0.306342780026991</v>
      </c>
      <c r="J4872" s="49">
        <v>3.7786774628879902E-2</v>
      </c>
      <c r="K4872" s="49">
        <v>2.8340080971659899E-2</v>
      </c>
      <c r="L4872" s="49">
        <v>0</v>
      </c>
      <c r="M4872" s="49">
        <v>0.128205128205128</v>
      </c>
      <c r="N4872" s="49">
        <v>5.93792172739541E-2</v>
      </c>
      <c r="O4872" s="49">
        <v>0</v>
      </c>
      <c r="P4872" s="49">
        <v>1.21457489878543E-2</v>
      </c>
      <c r="Q4872" s="49">
        <v>0</v>
      </c>
      <c r="R4872" s="49">
        <v>0</v>
      </c>
      <c r="S4872" s="49">
        <v>7.5573549257759803E-2</v>
      </c>
      <c r="T4872" s="49">
        <v>0</v>
      </c>
      <c r="U4872" s="49">
        <v>5.3981106612685601E-3</v>
      </c>
      <c r="V4872" s="49">
        <v>1</v>
      </c>
      <c r="W4872" s="50">
        <v>741</v>
      </c>
      <c r="X4872" s="90" t="str">
        <f>IF(LEFT(VLOOKUP(A4872,施設概要表!A:C,3,FALSE),3)="011","●","")</f>
        <v/>
      </c>
    </row>
    <row r="4873" spans="1:24" hidden="1">
      <c r="A4873" s="46" t="s">
        <v>9866</v>
      </c>
      <c r="B4873" s="47" t="s">
        <v>9946</v>
      </c>
      <c r="C4873" s="48" t="s">
        <v>9947</v>
      </c>
      <c r="D4873" s="49">
        <v>0</v>
      </c>
      <c r="E4873" s="49">
        <v>0</v>
      </c>
      <c r="F4873" s="49">
        <v>6.5972222222222196E-2</v>
      </c>
      <c r="G4873" s="49">
        <v>5.9027777777777797E-2</v>
      </c>
      <c r="H4873" s="49">
        <v>4.1666666666666699E-2</v>
      </c>
      <c r="I4873" s="49">
        <v>9.0277777777777804E-2</v>
      </c>
      <c r="J4873" s="49">
        <v>0.15625</v>
      </c>
      <c r="K4873" s="49">
        <v>6.9444444444444397E-3</v>
      </c>
      <c r="L4873" s="49">
        <v>0</v>
      </c>
      <c r="M4873" s="49">
        <v>1.7361111111111101E-2</v>
      </c>
      <c r="N4873" s="49">
        <v>3.125E-2</v>
      </c>
      <c r="O4873" s="49">
        <v>6.9444444444444397E-3</v>
      </c>
      <c r="P4873" s="49">
        <v>1.7361111111111101E-2</v>
      </c>
      <c r="Q4873" s="49">
        <v>3.4722222222222199E-3</v>
      </c>
      <c r="R4873" s="49">
        <v>0</v>
      </c>
      <c r="S4873" s="49">
        <v>0.32986111111111099</v>
      </c>
      <c r="T4873" s="49">
        <v>3.4722222222222199E-3</v>
      </c>
      <c r="U4873" s="49">
        <v>0.17013888888888901</v>
      </c>
      <c r="V4873" s="49">
        <v>1</v>
      </c>
      <c r="W4873" s="50">
        <v>288</v>
      </c>
      <c r="X4873" s="90" t="str">
        <f>IF(LEFT(VLOOKUP(A4873,施設概要表!A:C,3,FALSE),3)="011","●","")</f>
        <v/>
      </c>
    </row>
    <row r="4874" spans="1:24" hidden="1">
      <c r="A4874" s="46" t="s">
        <v>9868</v>
      </c>
      <c r="B4874" s="47" t="s">
        <v>9948</v>
      </c>
      <c r="C4874" s="48" t="s">
        <v>9949</v>
      </c>
      <c r="D4874" s="49">
        <v>6.8965517241379296E-2</v>
      </c>
      <c r="E4874" s="49">
        <v>0</v>
      </c>
      <c r="F4874" s="49">
        <v>5.74712643678161E-3</v>
      </c>
      <c r="G4874" s="49">
        <v>0.27011494252873602</v>
      </c>
      <c r="H4874" s="49">
        <v>0.13218390804597699</v>
      </c>
      <c r="I4874" s="49">
        <v>0.24137931034482801</v>
      </c>
      <c r="J4874" s="49">
        <v>1.72413793103448E-2</v>
      </c>
      <c r="K4874" s="49">
        <v>2.2988505747126398E-2</v>
      </c>
      <c r="L4874" s="49">
        <v>0</v>
      </c>
      <c r="M4874" s="49">
        <v>5.1724137931034503E-2</v>
      </c>
      <c r="N4874" s="49">
        <v>0.12068965517241401</v>
      </c>
      <c r="O4874" s="49">
        <v>0</v>
      </c>
      <c r="P4874" s="49">
        <v>5.74712643678161E-3</v>
      </c>
      <c r="Q4874" s="49">
        <v>0</v>
      </c>
      <c r="R4874" s="49">
        <v>0</v>
      </c>
      <c r="S4874" s="49">
        <v>5.7471264367816098E-2</v>
      </c>
      <c r="T4874" s="49">
        <v>0</v>
      </c>
      <c r="U4874" s="49">
        <v>5.74712643678161E-3</v>
      </c>
      <c r="V4874" s="49">
        <v>1</v>
      </c>
      <c r="W4874" s="50">
        <v>174</v>
      </c>
      <c r="X4874" s="90" t="str">
        <f>IF(LEFT(VLOOKUP(A4874,施設概要表!A:C,3,FALSE),3)="011","●","")</f>
        <v/>
      </c>
    </row>
    <row r="4875" spans="1:24" hidden="1">
      <c r="A4875" s="46" t="s">
        <v>9870</v>
      </c>
      <c r="B4875" s="47" t="s">
        <v>9950</v>
      </c>
      <c r="C4875" s="48" t="s">
        <v>9951</v>
      </c>
      <c r="D4875" s="49"/>
      <c r="E4875" s="49"/>
      <c r="F4875" s="49"/>
      <c r="G4875" s="49"/>
      <c r="H4875" s="49"/>
      <c r="I4875" s="49"/>
      <c r="J4875" s="49"/>
      <c r="K4875" s="49"/>
      <c r="L4875" s="49"/>
      <c r="M4875" s="49"/>
      <c r="N4875" s="49"/>
      <c r="O4875" s="49"/>
      <c r="P4875" s="49"/>
      <c r="Q4875" s="49"/>
      <c r="R4875" s="49"/>
      <c r="S4875" s="49"/>
      <c r="T4875" s="49"/>
      <c r="U4875" s="49"/>
      <c r="V4875" s="49"/>
      <c r="W4875" s="50"/>
      <c r="X4875" s="90" t="str">
        <f>IF(LEFT(VLOOKUP(A4875,施設概要表!A:C,3,FALSE),3)="011","●","")</f>
        <v/>
      </c>
    </row>
    <row r="4876" spans="1:24" hidden="1">
      <c r="A4876" s="46" t="s">
        <v>9872</v>
      </c>
      <c r="B4876" s="47" t="s">
        <v>9952</v>
      </c>
      <c r="C4876" s="48" t="s">
        <v>9953</v>
      </c>
      <c r="D4876" s="49"/>
      <c r="E4876" s="49"/>
      <c r="F4876" s="49"/>
      <c r="G4876" s="49"/>
      <c r="H4876" s="49"/>
      <c r="I4876" s="49"/>
      <c r="J4876" s="49"/>
      <c r="K4876" s="49"/>
      <c r="L4876" s="49"/>
      <c r="M4876" s="49"/>
      <c r="N4876" s="49"/>
      <c r="O4876" s="49"/>
      <c r="P4876" s="49"/>
      <c r="Q4876" s="49"/>
      <c r="R4876" s="49"/>
      <c r="S4876" s="49"/>
      <c r="T4876" s="49"/>
      <c r="U4876" s="49"/>
      <c r="V4876" s="49"/>
      <c r="W4876" s="50"/>
      <c r="X4876" s="90" t="str">
        <f>IF(LEFT(VLOOKUP(A4876,施設概要表!A:C,3,FALSE),3)="011","●","")</f>
        <v/>
      </c>
    </row>
    <row r="4877" spans="1:24" hidden="1">
      <c r="A4877" s="46" t="s">
        <v>9874</v>
      </c>
      <c r="B4877" s="47" t="s">
        <v>9954</v>
      </c>
      <c r="C4877" s="48" t="s">
        <v>9955</v>
      </c>
      <c r="D4877" s="49"/>
      <c r="E4877" s="49"/>
      <c r="F4877" s="49"/>
      <c r="G4877" s="49"/>
      <c r="H4877" s="49"/>
      <c r="I4877" s="49"/>
      <c r="J4877" s="49"/>
      <c r="K4877" s="49"/>
      <c r="L4877" s="49"/>
      <c r="M4877" s="49"/>
      <c r="N4877" s="49"/>
      <c r="O4877" s="49"/>
      <c r="P4877" s="49"/>
      <c r="Q4877" s="49"/>
      <c r="R4877" s="49"/>
      <c r="S4877" s="49"/>
      <c r="T4877" s="49"/>
      <c r="U4877" s="49"/>
      <c r="V4877" s="49"/>
      <c r="W4877" s="50"/>
      <c r="X4877" s="90" t="str">
        <f>IF(LEFT(VLOOKUP(A4877,施設概要表!A:C,3,FALSE),3)="011","●","")</f>
        <v/>
      </c>
    </row>
    <row r="4878" spans="1:24" hidden="1">
      <c r="A4878" s="46" t="s">
        <v>9876</v>
      </c>
      <c r="B4878" s="47" t="s">
        <v>9956</v>
      </c>
      <c r="C4878" s="48" t="s">
        <v>9957</v>
      </c>
      <c r="D4878" s="49">
        <v>0</v>
      </c>
      <c r="E4878" s="49">
        <v>0</v>
      </c>
      <c r="F4878" s="49">
        <v>4.78468899521531E-3</v>
      </c>
      <c r="G4878" s="49">
        <v>9.5693779904306199E-3</v>
      </c>
      <c r="H4878" s="49">
        <v>0</v>
      </c>
      <c r="I4878" s="49">
        <v>0.799043062200957</v>
      </c>
      <c r="J4878" s="49">
        <v>4.3062200956937802E-2</v>
      </c>
      <c r="K4878" s="49">
        <v>9.5693779904306199E-3</v>
      </c>
      <c r="L4878" s="49">
        <v>0</v>
      </c>
      <c r="M4878" s="49">
        <v>9.5693779904306199E-3</v>
      </c>
      <c r="N4878" s="49">
        <v>1.9138755980861202E-2</v>
      </c>
      <c r="O4878" s="49">
        <v>0</v>
      </c>
      <c r="P4878" s="49">
        <v>0</v>
      </c>
      <c r="Q4878" s="49">
        <v>0</v>
      </c>
      <c r="R4878" s="49">
        <v>0</v>
      </c>
      <c r="S4878" s="49">
        <v>0.105263157894737</v>
      </c>
      <c r="T4878" s="49">
        <v>0</v>
      </c>
      <c r="U4878" s="49">
        <v>0</v>
      </c>
      <c r="V4878" s="49">
        <v>1</v>
      </c>
      <c r="W4878" s="50">
        <v>209</v>
      </c>
      <c r="X4878" s="90" t="str">
        <f>IF(LEFT(VLOOKUP(A4878,施設概要表!A:C,3,FALSE),3)="011","●","")</f>
        <v/>
      </c>
    </row>
    <row r="4879" spans="1:24" hidden="1">
      <c r="A4879" s="46" t="s">
        <v>9878</v>
      </c>
      <c r="B4879" s="47" t="s">
        <v>9958</v>
      </c>
      <c r="C4879" s="48" t="s">
        <v>9959</v>
      </c>
      <c r="D4879" s="49">
        <v>7.5757575757575803E-3</v>
      </c>
      <c r="E4879" s="49">
        <v>0</v>
      </c>
      <c r="F4879" s="49">
        <v>2.27272727272727E-2</v>
      </c>
      <c r="G4879" s="49">
        <v>4.1666666666666699E-2</v>
      </c>
      <c r="H4879" s="49">
        <v>4.9242424242424199E-2</v>
      </c>
      <c r="I4879" s="49">
        <v>0.76515151515151503</v>
      </c>
      <c r="J4879" s="49">
        <v>7.5757575757575803E-3</v>
      </c>
      <c r="K4879" s="49">
        <v>3.7878787878787902E-3</v>
      </c>
      <c r="L4879" s="49">
        <v>3.7878787878787902E-3</v>
      </c>
      <c r="M4879" s="49">
        <v>4.5454545454545497E-2</v>
      </c>
      <c r="N4879" s="49">
        <v>1.8939393939393898E-2</v>
      </c>
      <c r="O4879" s="49">
        <v>0</v>
      </c>
      <c r="P4879" s="49">
        <v>2.27272727272727E-2</v>
      </c>
      <c r="Q4879" s="49">
        <v>0</v>
      </c>
      <c r="R4879" s="49">
        <v>0</v>
      </c>
      <c r="S4879" s="49">
        <v>1.13636363636364E-2</v>
      </c>
      <c r="T4879" s="49">
        <v>0</v>
      </c>
      <c r="U4879" s="49">
        <v>0</v>
      </c>
      <c r="V4879" s="49">
        <v>1</v>
      </c>
      <c r="W4879" s="50">
        <v>264</v>
      </c>
      <c r="X4879" s="90" t="str">
        <f>IF(LEFT(VLOOKUP(A4879,施設概要表!A:C,3,FALSE),3)="011","●","")</f>
        <v/>
      </c>
    </row>
    <row r="4880" spans="1:24" hidden="1">
      <c r="A4880" s="46" t="s">
        <v>9880</v>
      </c>
      <c r="B4880" s="47" t="s">
        <v>9960</v>
      </c>
      <c r="C4880" s="48" t="s">
        <v>9961</v>
      </c>
      <c r="D4880" s="49">
        <v>2.54545454545455E-2</v>
      </c>
      <c r="E4880" s="49">
        <v>0</v>
      </c>
      <c r="F4880" s="49">
        <v>3.6363636363636398E-3</v>
      </c>
      <c r="G4880" s="49">
        <v>0.15272727272727299</v>
      </c>
      <c r="H4880" s="49">
        <v>4.72727272727273E-2</v>
      </c>
      <c r="I4880" s="49">
        <v>0.30909090909090903</v>
      </c>
      <c r="J4880" s="49">
        <v>0.08</v>
      </c>
      <c r="K4880" s="49">
        <v>2.54545454545455E-2</v>
      </c>
      <c r="L4880" s="49">
        <v>7.2727272727272701E-3</v>
      </c>
      <c r="M4880" s="49">
        <v>1.09090909090909E-2</v>
      </c>
      <c r="N4880" s="49">
        <v>0.04</v>
      </c>
      <c r="O4880" s="49">
        <v>3.6363636363636398E-3</v>
      </c>
      <c r="P4880" s="49">
        <v>2.1818181818181799E-2</v>
      </c>
      <c r="Q4880" s="49">
        <v>0</v>
      </c>
      <c r="R4880" s="49">
        <v>0</v>
      </c>
      <c r="S4880" s="49">
        <v>0.265454545454545</v>
      </c>
      <c r="T4880" s="49">
        <v>0</v>
      </c>
      <c r="U4880" s="49">
        <v>7.2727272727272701E-3</v>
      </c>
      <c r="V4880" s="49">
        <v>1</v>
      </c>
      <c r="W4880" s="50">
        <v>275</v>
      </c>
      <c r="X4880" s="90" t="str">
        <f>IF(LEFT(VLOOKUP(A4880,施設概要表!A:C,3,FALSE),3)="011","●","")</f>
        <v/>
      </c>
    </row>
    <row r="4881" spans="1:24" hidden="1">
      <c r="A4881" s="46" t="s">
        <v>9882</v>
      </c>
      <c r="B4881" s="47" t="s">
        <v>9962</v>
      </c>
      <c r="C4881" s="48" t="s">
        <v>9963</v>
      </c>
      <c r="D4881" s="49"/>
      <c r="E4881" s="49"/>
      <c r="F4881" s="49"/>
      <c r="G4881" s="49"/>
      <c r="H4881" s="49"/>
      <c r="I4881" s="49"/>
      <c r="J4881" s="49"/>
      <c r="K4881" s="49"/>
      <c r="L4881" s="49"/>
      <c r="M4881" s="49"/>
      <c r="N4881" s="49"/>
      <c r="O4881" s="49"/>
      <c r="P4881" s="49"/>
      <c r="Q4881" s="49"/>
      <c r="R4881" s="49"/>
      <c r="S4881" s="49"/>
      <c r="T4881" s="49"/>
      <c r="U4881" s="49"/>
      <c r="V4881" s="49"/>
      <c r="W4881" s="50"/>
      <c r="X4881" s="90" t="str">
        <f>IF(LEFT(VLOOKUP(A4881,施設概要表!A:C,3,FALSE),3)="011","●","")</f>
        <v/>
      </c>
    </row>
    <row r="4882" spans="1:24" hidden="1">
      <c r="A4882" s="46" t="s">
        <v>9884</v>
      </c>
      <c r="B4882" s="47" t="s">
        <v>9964</v>
      </c>
      <c r="C4882" s="48" t="s">
        <v>9965</v>
      </c>
      <c r="D4882" s="49">
        <v>0.14492753623188401</v>
      </c>
      <c r="E4882" s="49">
        <v>0</v>
      </c>
      <c r="F4882" s="49">
        <v>3.8647342995169101E-2</v>
      </c>
      <c r="G4882" s="49">
        <v>2.41545893719807E-2</v>
      </c>
      <c r="H4882" s="49">
        <v>4.8309178743961402E-3</v>
      </c>
      <c r="I4882" s="49">
        <v>2.8985507246376802E-2</v>
      </c>
      <c r="J4882" s="49">
        <v>4.8309178743961402E-3</v>
      </c>
      <c r="K4882" s="49">
        <v>4.8309178743961402E-3</v>
      </c>
      <c r="L4882" s="49">
        <v>0</v>
      </c>
      <c r="M4882" s="49">
        <v>1.4492753623188401E-2</v>
      </c>
      <c r="N4882" s="49">
        <v>0.72463768115941996</v>
      </c>
      <c r="O4882" s="49">
        <v>0</v>
      </c>
      <c r="P4882" s="49">
        <v>0</v>
      </c>
      <c r="Q4882" s="49">
        <v>0</v>
      </c>
      <c r="R4882" s="49">
        <v>0</v>
      </c>
      <c r="S4882" s="49">
        <v>9.6618357487922701E-3</v>
      </c>
      <c r="T4882" s="49">
        <v>0</v>
      </c>
      <c r="U4882" s="49">
        <v>0</v>
      </c>
      <c r="V4882" s="49">
        <v>1</v>
      </c>
      <c r="W4882" s="50">
        <v>207</v>
      </c>
      <c r="X4882" s="90" t="str">
        <f>IF(LEFT(VLOOKUP(A4882,施設概要表!A:C,3,FALSE),3)="011","●","")</f>
        <v/>
      </c>
    </row>
    <row r="4883" spans="1:24" hidden="1">
      <c r="A4883" s="46" t="s">
        <v>9886</v>
      </c>
      <c r="B4883" s="47" t="s">
        <v>9966</v>
      </c>
      <c r="C4883" s="48" t="s">
        <v>9967</v>
      </c>
      <c r="D4883" s="49">
        <v>8.4889643463497495E-4</v>
      </c>
      <c r="E4883" s="49">
        <v>0</v>
      </c>
      <c r="F4883" s="49">
        <v>0</v>
      </c>
      <c r="G4883" s="49">
        <v>8.4889643463497495E-4</v>
      </c>
      <c r="H4883" s="49">
        <v>0.98047538200339601</v>
      </c>
      <c r="I4883" s="49">
        <v>0</v>
      </c>
      <c r="J4883" s="49">
        <v>8.4889643463497495E-4</v>
      </c>
      <c r="K4883" s="49">
        <v>8.4889643463497495E-4</v>
      </c>
      <c r="L4883" s="49">
        <v>0</v>
      </c>
      <c r="M4883" s="49">
        <v>2.5466893039049199E-3</v>
      </c>
      <c r="N4883" s="49">
        <v>4.2444821731748702E-3</v>
      </c>
      <c r="O4883" s="49">
        <v>0</v>
      </c>
      <c r="P4883" s="49">
        <v>1.6977928692699499E-3</v>
      </c>
      <c r="Q4883" s="49">
        <v>0</v>
      </c>
      <c r="R4883" s="49">
        <v>0</v>
      </c>
      <c r="S4883" s="49">
        <v>8.4889643463497495E-4</v>
      </c>
      <c r="T4883" s="49">
        <v>0</v>
      </c>
      <c r="U4883" s="49">
        <v>6.7911714770797996E-3</v>
      </c>
      <c r="V4883" s="49">
        <v>1</v>
      </c>
      <c r="W4883" s="50">
        <v>1178</v>
      </c>
      <c r="X4883" s="90" t="str">
        <f>IF(LEFT(VLOOKUP(A4883,施設概要表!A:C,3,FALSE),3)="011","●","")</f>
        <v/>
      </c>
    </row>
    <row r="4884" spans="1:24" hidden="1">
      <c r="A4884" s="46" t="s">
        <v>9888</v>
      </c>
      <c r="B4884" s="47" t="s">
        <v>9968</v>
      </c>
      <c r="C4884" s="48" t="s">
        <v>9969</v>
      </c>
      <c r="D4884" s="49">
        <v>8.0862533692722394E-2</v>
      </c>
      <c r="E4884" s="49">
        <v>0</v>
      </c>
      <c r="F4884" s="49">
        <v>5.3908355795148303E-3</v>
      </c>
      <c r="G4884" s="49">
        <v>0.29380053908355802</v>
      </c>
      <c r="H4884" s="49">
        <v>0.11859838274932601</v>
      </c>
      <c r="I4884" s="49">
        <v>0.23719676549865201</v>
      </c>
      <c r="J4884" s="49">
        <v>1.61725067385445E-2</v>
      </c>
      <c r="K4884" s="49">
        <v>4.5822102425875998E-2</v>
      </c>
      <c r="L4884" s="49">
        <v>0</v>
      </c>
      <c r="M4884" s="49">
        <v>2.9649595687331502E-2</v>
      </c>
      <c r="N4884" s="49">
        <v>0.12129380053908401</v>
      </c>
      <c r="O4884" s="49">
        <v>5.3908355795148303E-3</v>
      </c>
      <c r="P4884" s="49">
        <v>8.0862533692722394E-3</v>
      </c>
      <c r="Q4884" s="49">
        <v>0</v>
      </c>
      <c r="R4884" s="49">
        <v>0</v>
      </c>
      <c r="S4884" s="49">
        <v>8.0862533692722394E-3</v>
      </c>
      <c r="T4884" s="49">
        <v>1.88679245283019E-2</v>
      </c>
      <c r="U4884" s="49">
        <v>1.07816711590297E-2</v>
      </c>
      <c r="V4884" s="49">
        <v>1</v>
      </c>
      <c r="W4884" s="50">
        <v>371</v>
      </c>
      <c r="X4884" s="90" t="str">
        <f>IF(LEFT(VLOOKUP(A4884,施設概要表!A:C,3,FALSE),3)="011","●","")</f>
        <v/>
      </c>
    </row>
    <row r="4885" spans="1:24" hidden="1">
      <c r="A4885" s="46" t="s">
        <v>9890</v>
      </c>
      <c r="B4885" s="47" t="s">
        <v>9970</v>
      </c>
      <c r="C4885" s="48" t="s">
        <v>9971</v>
      </c>
      <c r="D4885" s="49">
        <v>4.3165467625899297E-2</v>
      </c>
      <c r="E4885" s="49">
        <v>0</v>
      </c>
      <c r="F4885" s="49">
        <v>1.4388489208633099E-2</v>
      </c>
      <c r="G4885" s="49">
        <v>0.14388489208633101</v>
      </c>
      <c r="H4885" s="49">
        <v>5.0359712230215799E-2</v>
      </c>
      <c r="I4885" s="49">
        <v>7.9136690647481994E-2</v>
      </c>
      <c r="J4885" s="49">
        <v>3.5971223021582698E-2</v>
      </c>
      <c r="K4885" s="49">
        <v>7.1942446043165497E-3</v>
      </c>
      <c r="L4885" s="49">
        <v>0</v>
      </c>
      <c r="M4885" s="49">
        <v>0.47482014388489202</v>
      </c>
      <c r="N4885" s="49">
        <v>5.7553956834532398E-2</v>
      </c>
      <c r="O4885" s="49">
        <v>0</v>
      </c>
      <c r="P4885" s="49">
        <v>3.5971223021582698E-2</v>
      </c>
      <c r="Q4885" s="49">
        <v>0</v>
      </c>
      <c r="R4885" s="49">
        <v>0</v>
      </c>
      <c r="S4885" s="49">
        <v>5.0359712230215799E-2</v>
      </c>
      <c r="T4885" s="49">
        <v>0</v>
      </c>
      <c r="U4885" s="49">
        <v>7.1942446043165497E-3</v>
      </c>
      <c r="V4885" s="49">
        <v>1</v>
      </c>
      <c r="W4885" s="50">
        <v>139</v>
      </c>
      <c r="X4885" s="90" t="str">
        <f>IF(LEFT(VLOOKUP(A4885,施設概要表!A:C,3,FALSE),3)="011","●","")</f>
        <v/>
      </c>
    </row>
    <row r="4886" spans="1:24" hidden="1">
      <c r="A4886" s="46" t="s">
        <v>9892</v>
      </c>
      <c r="B4886" s="47" t="s">
        <v>9972</v>
      </c>
      <c r="C4886" s="48" t="s">
        <v>9973</v>
      </c>
      <c r="D4886" s="49">
        <v>7.4946466809421797E-2</v>
      </c>
      <c r="E4886" s="49">
        <v>8.7794432548179896E-2</v>
      </c>
      <c r="F4886" s="49">
        <v>4.2826552462526804E-3</v>
      </c>
      <c r="G4886" s="49">
        <v>0.199143468950749</v>
      </c>
      <c r="H4886" s="49">
        <v>9.8501070663811599E-2</v>
      </c>
      <c r="I4886" s="49">
        <v>0.126338329764454</v>
      </c>
      <c r="J4886" s="49">
        <v>2.3554603854389702E-2</v>
      </c>
      <c r="K4886" s="49">
        <v>4.0685224839400402E-2</v>
      </c>
      <c r="L4886" s="49">
        <v>0</v>
      </c>
      <c r="M4886" s="49">
        <v>8.7794432548179896E-2</v>
      </c>
      <c r="N4886" s="49">
        <v>0.115631691648822</v>
      </c>
      <c r="O4886" s="49">
        <v>0</v>
      </c>
      <c r="P4886" s="49">
        <v>4.2826552462526804E-3</v>
      </c>
      <c r="Q4886" s="49">
        <v>0</v>
      </c>
      <c r="R4886" s="49">
        <v>0</v>
      </c>
      <c r="S4886" s="49">
        <v>0.107066381156317</v>
      </c>
      <c r="T4886" s="49">
        <v>4.2826552462526804E-3</v>
      </c>
      <c r="U4886" s="49">
        <v>2.5695931477516101E-2</v>
      </c>
      <c r="V4886" s="49">
        <v>1</v>
      </c>
      <c r="W4886" s="50">
        <v>467</v>
      </c>
      <c r="X4886" s="90" t="str">
        <f>IF(LEFT(VLOOKUP(A4886,施設概要表!A:C,3,FALSE),3)="011","●","")</f>
        <v/>
      </c>
    </row>
    <row r="4887" spans="1:24" hidden="1">
      <c r="A4887" s="46" t="s">
        <v>9894</v>
      </c>
      <c r="B4887" s="47" t="s">
        <v>9974</v>
      </c>
      <c r="C4887" s="48" t="s">
        <v>9975</v>
      </c>
      <c r="D4887" s="49">
        <v>0.10926365795724501</v>
      </c>
      <c r="E4887" s="49">
        <v>2.37529691211401E-3</v>
      </c>
      <c r="F4887" s="49">
        <v>3.3254156769596199E-2</v>
      </c>
      <c r="G4887" s="49">
        <v>0.17102137767220901</v>
      </c>
      <c r="H4887" s="49">
        <v>7.8384798099762495E-2</v>
      </c>
      <c r="I4887" s="49">
        <v>0.235154394299287</v>
      </c>
      <c r="J4887" s="49">
        <v>3.0878859857482201E-2</v>
      </c>
      <c r="K4887" s="49">
        <v>4.0380047505938203E-2</v>
      </c>
      <c r="L4887" s="49">
        <v>0</v>
      </c>
      <c r="M4887" s="49">
        <v>2.85035629453682E-2</v>
      </c>
      <c r="N4887" s="49">
        <v>8.3135391923990498E-2</v>
      </c>
      <c r="O4887" s="49">
        <v>1.66270783847981E-2</v>
      </c>
      <c r="P4887" s="49">
        <v>1.18764845605701E-2</v>
      </c>
      <c r="Q4887" s="49">
        <v>0</v>
      </c>
      <c r="R4887" s="49">
        <v>0</v>
      </c>
      <c r="S4887" s="49">
        <v>0.130641330166271</v>
      </c>
      <c r="T4887" s="49">
        <v>2.37529691211401E-2</v>
      </c>
      <c r="U4887" s="49">
        <v>4.7505938242280296E-3</v>
      </c>
      <c r="V4887" s="49">
        <v>1</v>
      </c>
      <c r="W4887" s="50">
        <v>421</v>
      </c>
      <c r="X4887" s="90" t="str">
        <f>IF(LEFT(VLOOKUP(A4887,施設概要表!A:C,3,FALSE),3)="011","●","")</f>
        <v/>
      </c>
    </row>
    <row r="4888" spans="1:24" hidden="1">
      <c r="A4888" s="46" t="s">
        <v>9896</v>
      </c>
      <c r="B4888" s="47" t="s">
        <v>9976</v>
      </c>
      <c r="C4888" s="48" t="s">
        <v>9977</v>
      </c>
      <c r="D4888" s="49">
        <v>0</v>
      </c>
      <c r="E4888" s="49">
        <v>0</v>
      </c>
      <c r="F4888" s="49">
        <v>0</v>
      </c>
      <c r="G4888" s="49">
        <v>0.29411764705882398</v>
      </c>
      <c r="H4888" s="49">
        <v>0</v>
      </c>
      <c r="I4888" s="49">
        <v>0.58823529411764697</v>
      </c>
      <c r="J4888" s="49">
        <v>0</v>
      </c>
      <c r="K4888" s="49">
        <v>0</v>
      </c>
      <c r="L4888" s="49">
        <v>0.11764705882352899</v>
      </c>
      <c r="M4888" s="49">
        <v>0</v>
      </c>
      <c r="N4888" s="49">
        <v>0</v>
      </c>
      <c r="O4888" s="49">
        <v>0</v>
      </c>
      <c r="P4888" s="49">
        <v>0</v>
      </c>
      <c r="Q4888" s="49">
        <v>0</v>
      </c>
      <c r="R4888" s="49">
        <v>0</v>
      </c>
      <c r="S4888" s="49">
        <v>0</v>
      </c>
      <c r="T4888" s="49">
        <v>0</v>
      </c>
      <c r="U4888" s="49">
        <v>0</v>
      </c>
      <c r="V4888" s="49">
        <v>1</v>
      </c>
      <c r="W4888" s="50">
        <v>17</v>
      </c>
      <c r="X4888" s="90" t="str">
        <f>IF(LEFT(VLOOKUP(A4888,施設概要表!A:C,3,FALSE),3)="011","●","")</f>
        <v/>
      </c>
    </row>
    <row r="4889" spans="1:24" hidden="1">
      <c r="A4889" s="46" t="s">
        <v>9898</v>
      </c>
      <c r="B4889" s="47" t="s">
        <v>9978</v>
      </c>
      <c r="C4889" s="48" t="s">
        <v>9979</v>
      </c>
      <c r="D4889" s="49">
        <v>4.21348314606742E-3</v>
      </c>
      <c r="E4889" s="49">
        <v>0</v>
      </c>
      <c r="F4889" s="49">
        <v>2.8089887640449398E-3</v>
      </c>
      <c r="G4889" s="49">
        <v>1.9662921348314599E-2</v>
      </c>
      <c r="H4889" s="49">
        <v>5.6179775280898901E-3</v>
      </c>
      <c r="I4889" s="49">
        <v>0.88764044943820197</v>
      </c>
      <c r="J4889" s="49">
        <v>5.6179775280898901E-3</v>
      </c>
      <c r="K4889" s="49">
        <v>2.8089887640449398E-3</v>
      </c>
      <c r="L4889" s="49">
        <v>0</v>
      </c>
      <c r="M4889" s="49">
        <v>2.8089887640449399E-2</v>
      </c>
      <c r="N4889" s="49">
        <v>1.26404494382022E-2</v>
      </c>
      <c r="O4889" s="49">
        <v>2.8089887640449398E-3</v>
      </c>
      <c r="P4889" s="49">
        <v>8.4269662921348295E-3</v>
      </c>
      <c r="Q4889" s="49">
        <v>4.21348314606742E-3</v>
      </c>
      <c r="R4889" s="49">
        <v>0</v>
      </c>
      <c r="S4889" s="49">
        <v>9.8314606741572996E-3</v>
      </c>
      <c r="T4889" s="49">
        <v>0</v>
      </c>
      <c r="U4889" s="49">
        <v>5.6179775280898901E-3</v>
      </c>
      <c r="V4889" s="49">
        <v>1</v>
      </c>
      <c r="W4889" s="50">
        <v>712</v>
      </c>
      <c r="X4889" s="90" t="str">
        <f>IF(LEFT(VLOOKUP(A4889,施設概要表!A:C,3,FALSE),3)="011","●","")</f>
        <v/>
      </c>
    </row>
    <row r="4890" spans="1:24" hidden="1">
      <c r="A4890" s="46" t="s">
        <v>9900</v>
      </c>
      <c r="B4890" s="47" t="s">
        <v>9980</v>
      </c>
      <c r="C4890" s="48" t="s">
        <v>9981</v>
      </c>
      <c r="D4890" s="49"/>
      <c r="E4890" s="49"/>
      <c r="F4890" s="49"/>
      <c r="G4890" s="49"/>
      <c r="H4890" s="49"/>
      <c r="I4890" s="49"/>
      <c r="J4890" s="49"/>
      <c r="K4890" s="49"/>
      <c r="L4890" s="49"/>
      <c r="M4890" s="49"/>
      <c r="N4890" s="49"/>
      <c r="O4890" s="49"/>
      <c r="P4890" s="49"/>
      <c r="Q4890" s="49"/>
      <c r="R4890" s="49"/>
      <c r="S4890" s="49"/>
      <c r="T4890" s="49"/>
      <c r="U4890" s="49"/>
      <c r="V4890" s="49"/>
      <c r="W4890" s="50"/>
      <c r="X4890" s="90" t="str">
        <f>IF(LEFT(VLOOKUP(A4890,施設概要表!A:C,3,FALSE),3)="011","●","")</f>
        <v/>
      </c>
    </row>
    <row r="4891" spans="1:24" hidden="1">
      <c r="A4891" s="46" t="s">
        <v>9902</v>
      </c>
      <c r="B4891" s="47" t="s">
        <v>9982</v>
      </c>
      <c r="C4891" s="48" t="s">
        <v>9983</v>
      </c>
      <c r="D4891" s="49"/>
      <c r="E4891" s="49"/>
      <c r="F4891" s="49"/>
      <c r="G4891" s="49"/>
      <c r="H4891" s="49"/>
      <c r="I4891" s="49"/>
      <c r="J4891" s="49"/>
      <c r="K4891" s="49"/>
      <c r="L4891" s="49"/>
      <c r="M4891" s="49"/>
      <c r="N4891" s="49"/>
      <c r="O4891" s="49"/>
      <c r="P4891" s="49"/>
      <c r="Q4891" s="49"/>
      <c r="R4891" s="49"/>
      <c r="S4891" s="49"/>
      <c r="T4891" s="49"/>
      <c r="U4891" s="49"/>
      <c r="V4891" s="49"/>
      <c r="W4891" s="50"/>
      <c r="X4891" s="90" t="str">
        <f>IF(LEFT(VLOOKUP(A4891,施設概要表!A:C,3,FALSE),3)="011","●","")</f>
        <v/>
      </c>
    </row>
    <row r="4892" spans="1:24" hidden="1">
      <c r="A4892" s="46" t="s">
        <v>9904</v>
      </c>
      <c r="B4892" s="47" t="s">
        <v>9984</v>
      </c>
      <c r="C4892" s="48" t="s">
        <v>9985</v>
      </c>
      <c r="D4892" s="49"/>
      <c r="E4892" s="49"/>
      <c r="F4892" s="49"/>
      <c r="G4892" s="49"/>
      <c r="H4892" s="49"/>
      <c r="I4892" s="49"/>
      <c r="J4892" s="49"/>
      <c r="K4892" s="49"/>
      <c r="L4892" s="49"/>
      <c r="M4892" s="49"/>
      <c r="N4892" s="49"/>
      <c r="O4892" s="49"/>
      <c r="P4892" s="49"/>
      <c r="Q4892" s="49"/>
      <c r="R4892" s="49"/>
      <c r="S4892" s="49"/>
      <c r="T4892" s="49"/>
      <c r="U4892" s="49"/>
      <c r="V4892" s="49"/>
      <c r="W4892" s="50"/>
      <c r="X4892" s="90" t="str">
        <f>IF(LEFT(VLOOKUP(A4892,施設概要表!A:C,3,FALSE),3)="011","●","")</f>
        <v/>
      </c>
    </row>
    <row r="4893" spans="1:24" hidden="1">
      <c r="A4893" s="46" t="s">
        <v>9906</v>
      </c>
      <c r="B4893" s="47" t="s">
        <v>9986</v>
      </c>
      <c r="C4893" s="48" t="s">
        <v>9987</v>
      </c>
      <c r="D4893" s="49"/>
      <c r="E4893" s="49"/>
      <c r="F4893" s="49"/>
      <c r="G4893" s="49"/>
      <c r="H4893" s="49"/>
      <c r="I4893" s="49"/>
      <c r="J4893" s="49"/>
      <c r="K4893" s="49"/>
      <c r="L4893" s="49"/>
      <c r="M4893" s="49"/>
      <c r="N4893" s="49"/>
      <c r="O4893" s="49"/>
      <c r="P4893" s="49"/>
      <c r="Q4893" s="49"/>
      <c r="R4893" s="49"/>
      <c r="S4893" s="49"/>
      <c r="T4893" s="49"/>
      <c r="U4893" s="49"/>
      <c r="V4893" s="49"/>
      <c r="W4893" s="50"/>
      <c r="X4893" s="90" t="str">
        <f>IF(LEFT(VLOOKUP(A4893,施設概要表!A:C,3,FALSE),3)="011","●","")</f>
        <v/>
      </c>
    </row>
    <row r="4894" spans="1:24" hidden="1">
      <c r="A4894" s="46" t="s">
        <v>9908</v>
      </c>
      <c r="B4894" s="47" t="s">
        <v>9988</v>
      </c>
      <c r="C4894" s="48" t="s">
        <v>9989</v>
      </c>
      <c r="D4894" s="49">
        <v>3.1847133757961798E-3</v>
      </c>
      <c r="E4894" s="49">
        <v>3.1847133757961798E-3</v>
      </c>
      <c r="F4894" s="49">
        <v>4.7770700636942699E-3</v>
      </c>
      <c r="G4894" s="49">
        <v>1.7515923566879001E-2</v>
      </c>
      <c r="H4894" s="49">
        <v>6.3694267515923596E-3</v>
      </c>
      <c r="I4894" s="49">
        <v>0.67197452229299404</v>
      </c>
      <c r="J4894" s="49">
        <v>5.2547770700636903E-2</v>
      </c>
      <c r="K4894" s="49">
        <v>3.1847133757961798E-3</v>
      </c>
      <c r="L4894" s="49">
        <v>3.1847133757961798E-3</v>
      </c>
      <c r="M4894" s="49">
        <v>5.7324840764331197E-2</v>
      </c>
      <c r="N4894" s="49">
        <v>4.6178343949044597E-2</v>
      </c>
      <c r="O4894" s="49">
        <v>2.07006369426752E-2</v>
      </c>
      <c r="P4894" s="49">
        <v>1.5923566878980899E-3</v>
      </c>
      <c r="Q4894" s="49">
        <v>6.3694267515923596E-3</v>
      </c>
      <c r="R4894" s="49">
        <v>0</v>
      </c>
      <c r="S4894" s="49">
        <v>9.0764331210191104E-2</v>
      </c>
      <c r="T4894" s="49">
        <v>3.1847133757961798E-3</v>
      </c>
      <c r="U4894" s="49">
        <v>7.9617834394904493E-3</v>
      </c>
      <c r="V4894" s="49">
        <v>1</v>
      </c>
      <c r="W4894" s="50">
        <v>628</v>
      </c>
      <c r="X4894" s="90" t="str">
        <f>IF(LEFT(VLOOKUP(A4894,施設概要表!A:C,3,FALSE),3)="011","●","")</f>
        <v/>
      </c>
    </row>
    <row r="4895" spans="1:24" hidden="1">
      <c r="A4895" s="46" t="s">
        <v>9990</v>
      </c>
      <c r="B4895" s="47" t="s">
        <v>9991</v>
      </c>
      <c r="C4895" s="48" t="s">
        <v>9992</v>
      </c>
      <c r="D4895" s="49">
        <v>3.6144578313252997E-2</v>
      </c>
      <c r="E4895" s="49">
        <v>0</v>
      </c>
      <c r="F4895" s="49">
        <v>2.40963855421687E-2</v>
      </c>
      <c r="G4895" s="49">
        <v>0.11325301204819301</v>
      </c>
      <c r="H4895" s="49">
        <v>1.92771084337349E-2</v>
      </c>
      <c r="I4895" s="49">
        <v>0.51084337349397602</v>
      </c>
      <c r="J4895" s="49">
        <v>1.68674698795181E-2</v>
      </c>
      <c r="K4895" s="49">
        <v>4.8192771084337397E-3</v>
      </c>
      <c r="L4895" s="49">
        <v>0</v>
      </c>
      <c r="M4895" s="49">
        <v>7.7108433734939794E-2</v>
      </c>
      <c r="N4895" s="49">
        <v>7.2289156626505993E-2</v>
      </c>
      <c r="O4895" s="49">
        <v>0</v>
      </c>
      <c r="P4895" s="49">
        <v>1.92771084337349E-2</v>
      </c>
      <c r="Q4895" s="49">
        <v>0</v>
      </c>
      <c r="R4895" s="49">
        <v>0</v>
      </c>
      <c r="S4895" s="49">
        <v>8.4337349397590397E-2</v>
      </c>
      <c r="T4895" s="49">
        <v>4.8192771084337397E-3</v>
      </c>
      <c r="U4895" s="49">
        <v>1.68674698795181E-2</v>
      </c>
      <c r="V4895" s="49">
        <v>1</v>
      </c>
      <c r="W4895" s="50">
        <v>415</v>
      </c>
      <c r="X4895" s="90" t="str">
        <f>IF(LEFT(VLOOKUP(A4895,施設概要表!A:C,3,FALSE),3)="011","●","")</f>
        <v/>
      </c>
    </row>
    <row r="4896" spans="1:24" hidden="1">
      <c r="A4896" s="46" t="s">
        <v>9910</v>
      </c>
      <c r="B4896" s="47" t="s">
        <v>9993</v>
      </c>
      <c r="C4896" s="48" t="s">
        <v>9994</v>
      </c>
      <c r="D4896" s="49">
        <v>1.6839378238342001E-2</v>
      </c>
      <c r="E4896" s="49">
        <v>0</v>
      </c>
      <c r="F4896" s="49">
        <v>2.2020725388601E-2</v>
      </c>
      <c r="G4896" s="49">
        <v>0.119170984455959</v>
      </c>
      <c r="H4896" s="49">
        <v>2.4611398963730598E-2</v>
      </c>
      <c r="I4896" s="49">
        <v>0.28950777202072497</v>
      </c>
      <c r="J4896" s="49">
        <v>2.3316062176165799E-2</v>
      </c>
      <c r="K4896" s="49">
        <v>9.7150259067357494E-3</v>
      </c>
      <c r="L4896" s="49">
        <v>1.03626943005181E-2</v>
      </c>
      <c r="M4896" s="49">
        <v>1.10103626943005E-2</v>
      </c>
      <c r="N4896" s="49">
        <v>0.38860103626942999</v>
      </c>
      <c r="O4896" s="49">
        <v>7.7720207253886E-3</v>
      </c>
      <c r="P4896" s="49">
        <v>3.5621761658031097E-2</v>
      </c>
      <c r="Q4896" s="49">
        <v>0</v>
      </c>
      <c r="R4896" s="49">
        <v>0</v>
      </c>
      <c r="S4896" s="49">
        <v>3.1735751295336803E-2</v>
      </c>
      <c r="T4896" s="49">
        <v>0</v>
      </c>
      <c r="U4896" s="49">
        <v>9.7150259067357494E-3</v>
      </c>
      <c r="V4896" s="49">
        <v>1</v>
      </c>
      <c r="W4896" s="50">
        <v>1544</v>
      </c>
      <c r="X4896" s="90" t="str">
        <f>IF(LEFT(VLOOKUP(A4896,施設概要表!A:C,3,FALSE),3)="011","●","")</f>
        <v/>
      </c>
    </row>
    <row r="4897" spans="1:24" hidden="1">
      <c r="A4897" s="46" t="s">
        <v>9912</v>
      </c>
      <c r="B4897" s="47" t="s">
        <v>9995</v>
      </c>
      <c r="C4897" s="48" t="s">
        <v>9996</v>
      </c>
      <c r="D4897" s="49">
        <v>9.2850510677808696E-4</v>
      </c>
      <c r="E4897" s="49">
        <v>0</v>
      </c>
      <c r="F4897" s="49">
        <v>0</v>
      </c>
      <c r="G4897" s="49">
        <v>1.85701021355617E-3</v>
      </c>
      <c r="H4897" s="49">
        <v>1.85701021355617E-3</v>
      </c>
      <c r="I4897" s="49">
        <v>0.97493036211699202</v>
      </c>
      <c r="J4897" s="49">
        <v>1.85701021355617E-3</v>
      </c>
      <c r="K4897" s="49">
        <v>3.71402042711235E-3</v>
      </c>
      <c r="L4897" s="49">
        <v>0</v>
      </c>
      <c r="M4897" s="49">
        <v>5.5710306406685202E-3</v>
      </c>
      <c r="N4897" s="49">
        <v>5.5710306406685202E-3</v>
      </c>
      <c r="O4897" s="49">
        <v>0</v>
      </c>
      <c r="P4897" s="49">
        <v>9.2850510677808696E-4</v>
      </c>
      <c r="Q4897" s="49">
        <v>0</v>
      </c>
      <c r="R4897" s="49">
        <v>0</v>
      </c>
      <c r="S4897" s="49">
        <v>0</v>
      </c>
      <c r="T4897" s="49">
        <v>0</v>
      </c>
      <c r="U4897" s="49">
        <v>2.7855153203342601E-3</v>
      </c>
      <c r="V4897" s="49">
        <v>1</v>
      </c>
      <c r="W4897" s="50">
        <v>1077</v>
      </c>
      <c r="X4897" s="90" t="str">
        <f>IF(LEFT(VLOOKUP(A4897,施設概要表!A:C,3,FALSE),3)="011","●","")</f>
        <v/>
      </c>
    </row>
    <row r="4898" spans="1:24" hidden="1">
      <c r="A4898" s="46" t="s">
        <v>9914</v>
      </c>
      <c r="B4898" s="47" t="s">
        <v>9997</v>
      </c>
      <c r="C4898" s="48" t="s">
        <v>9998</v>
      </c>
      <c r="D4898" s="49">
        <v>1.52963671128107E-2</v>
      </c>
      <c r="E4898" s="49">
        <v>0</v>
      </c>
      <c r="F4898" s="49">
        <v>1.7208413001912001E-2</v>
      </c>
      <c r="G4898" s="49">
        <v>8.2217973231357599E-2</v>
      </c>
      <c r="H4898" s="49">
        <v>2.6768642447418702E-2</v>
      </c>
      <c r="I4898" s="49">
        <v>8.4130019120458893E-2</v>
      </c>
      <c r="J4898" s="49">
        <v>9.7514340344168296E-2</v>
      </c>
      <c r="K4898" s="49">
        <v>1.3384321223709399E-2</v>
      </c>
      <c r="L4898" s="49">
        <v>0</v>
      </c>
      <c r="M4898" s="49">
        <v>0.108986615678776</v>
      </c>
      <c r="N4898" s="49">
        <v>2.6768642447418702E-2</v>
      </c>
      <c r="O4898" s="49">
        <v>0</v>
      </c>
      <c r="P4898" s="49">
        <v>3.8240917782026802E-3</v>
      </c>
      <c r="Q4898" s="49">
        <v>0</v>
      </c>
      <c r="R4898" s="49">
        <v>0</v>
      </c>
      <c r="S4898" s="49">
        <v>0.28871892925430198</v>
      </c>
      <c r="T4898" s="49">
        <v>4.3977055449330803E-2</v>
      </c>
      <c r="U4898" s="49">
        <v>0.191204588910134</v>
      </c>
      <c r="V4898" s="49">
        <v>1</v>
      </c>
      <c r="W4898" s="50">
        <v>523</v>
      </c>
      <c r="X4898" s="90" t="str">
        <f>IF(LEFT(VLOOKUP(A4898,施設概要表!A:C,3,FALSE),3)="011","●","")</f>
        <v/>
      </c>
    </row>
    <row r="4899" spans="1:24" hidden="1">
      <c r="A4899" s="46" t="s">
        <v>9916</v>
      </c>
      <c r="B4899" s="47" t="s">
        <v>9999</v>
      </c>
      <c r="C4899" s="48" t="s">
        <v>10000</v>
      </c>
      <c r="D4899" s="49">
        <v>1.5209125475285201E-2</v>
      </c>
      <c r="E4899" s="49">
        <v>0</v>
      </c>
      <c r="F4899" s="49">
        <v>3.8022813688212902E-3</v>
      </c>
      <c r="G4899" s="49">
        <v>0.37642585551330798</v>
      </c>
      <c r="H4899" s="49">
        <v>2.2813688212927799E-2</v>
      </c>
      <c r="I4899" s="49">
        <v>8.3650190114068407E-2</v>
      </c>
      <c r="J4899" s="49">
        <v>1.14068441064639E-2</v>
      </c>
      <c r="K4899" s="49">
        <v>2.2813688212927799E-2</v>
      </c>
      <c r="L4899" s="49">
        <v>0</v>
      </c>
      <c r="M4899" s="49">
        <v>4.9429657794676798E-2</v>
      </c>
      <c r="N4899" s="49">
        <v>0.36501901140684401</v>
      </c>
      <c r="O4899" s="49">
        <v>0</v>
      </c>
      <c r="P4899" s="49">
        <v>3.4220532319391601E-2</v>
      </c>
      <c r="Q4899" s="49">
        <v>0</v>
      </c>
      <c r="R4899" s="49">
        <v>0</v>
      </c>
      <c r="S4899" s="49">
        <v>7.6045627376425898E-3</v>
      </c>
      <c r="T4899" s="49">
        <v>0</v>
      </c>
      <c r="U4899" s="49">
        <v>7.6045627376425898E-3</v>
      </c>
      <c r="V4899" s="49">
        <v>1</v>
      </c>
      <c r="W4899" s="50">
        <v>263</v>
      </c>
      <c r="X4899" s="90" t="str">
        <f>IF(LEFT(VLOOKUP(A4899,施設概要表!A:C,3,FALSE),3)="011","●","")</f>
        <v/>
      </c>
    </row>
    <row r="4900" spans="1:24" hidden="1">
      <c r="A4900" s="46" t="s">
        <v>9918</v>
      </c>
      <c r="B4900" s="47" t="s">
        <v>10001</v>
      </c>
      <c r="C4900" s="48" t="s">
        <v>10002</v>
      </c>
      <c r="D4900" s="49">
        <v>0</v>
      </c>
      <c r="E4900" s="49">
        <v>0</v>
      </c>
      <c r="F4900" s="49">
        <v>0</v>
      </c>
      <c r="G4900" s="49">
        <v>0</v>
      </c>
      <c r="H4900" s="49">
        <v>0</v>
      </c>
      <c r="I4900" s="49">
        <v>2.9498525073746299E-3</v>
      </c>
      <c r="J4900" s="49">
        <v>0</v>
      </c>
      <c r="K4900" s="49">
        <v>0</v>
      </c>
      <c r="L4900" s="49">
        <v>0</v>
      </c>
      <c r="M4900" s="49">
        <v>2.9498525073746299E-3</v>
      </c>
      <c r="N4900" s="49">
        <v>2.9498525073746299E-3</v>
      </c>
      <c r="O4900" s="49">
        <v>0.71976401179940996</v>
      </c>
      <c r="P4900" s="49">
        <v>2.9498525073746299E-3</v>
      </c>
      <c r="Q4900" s="49">
        <v>0.26843657817109101</v>
      </c>
      <c r="R4900" s="49">
        <v>0</v>
      </c>
      <c r="S4900" s="49">
        <v>0</v>
      </c>
      <c r="T4900" s="49">
        <v>0</v>
      </c>
      <c r="U4900" s="49">
        <v>0</v>
      </c>
      <c r="V4900" s="49">
        <v>1</v>
      </c>
      <c r="W4900" s="50">
        <v>339</v>
      </c>
      <c r="X4900" s="90" t="str">
        <f>IF(LEFT(VLOOKUP(A4900,施設概要表!A:C,3,FALSE),3)="011","●","")</f>
        <v/>
      </c>
    </row>
    <row r="4901" spans="1:24" hidden="1">
      <c r="A4901" s="46" t="s">
        <v>9920</v>
      </c>
      <c r="B4901" s="47" t="s">
        <v>10003</v>
      </c>
      <c r="C4901" s="48" t="s">
        <v>10004</v>
      </c>
      <c r="D4901" s="49"/>
      <c r="E4901" s="49"/>
      <c r="F4901" s="49"/>
      <c r="G4901" s="49"/>
      <c r="H4901" s="49"/>
      <c r="I4901" s="49"/>
      <c r="J4901" s="49"/>
      <c r="K4901" s="49"/>
      <c r="L4901" s="49"/>
      <c r="M4901" s="49"/>
      <c r="N4901" s="49"/>
      <c r="O4901" s="49"/>
      <c r="P4901" s="49"/>
      <c r="Q4901" s="49"/>
      <c r="R4901" s="49"/>
      <c r="S4901" s="49"/>
      <c r="T4901" s="49"/>
      <c r="U4901" s="49"/>
      <c r="V4901" s="49"/>
      <c r="W4901" s="50"/>
      <c r="X4901" s="90" t="str">
        <f>IF(LEFT(VLOOKUP(A4901,施設概要表!A:C,3,FALSE),3)="011","●","")</f>
        <v/>
      </c>
    </row>
    <row r="4902" spans="1:24" hidden="1">
      <c r="A4902" s="46" t="s">
        <v>9922</v>
      </c>
      <c r="B4902" s="47" t="s">
        <v>10005</v>
      </c>
      <c r="C4902" s="48" t="s">
        <v>10006</v>
      </c>
      <c r="D4902" s="49">
        <v>5.0050050050050102E-3</v>
      </c>
      <c r="E4902" s="49">
        <v>0</v>
      </c>
      <c r="F4902" s="49">
        <v>0</v>
      </c>
      <c r="G4902" s="49">
        <v>3.0030030030029999E-2</v>
      </c>
      <c r="H4902" s="49">
        <v>1.1011011011011001E-2</v>
      </c>
      <c r="I4902" s="49">
        <v>1.1011011011011001E-2</v>
      </c>
      <c r="J4902" s="49">
        <v>7.8078078078078095E-2</v>
      </c>
      <c r="K4902" s="49">
        <v>7.0070070070070104E-3</v>
      </c>
      <c r="L4902" s="49">
        <v>0</v>
      </c>
      <c r="M4902" s="49">
        <v>5.0050050050050102E-3</v>
      </c>
      <c r="N4902" s="49">
        <v>6.0060060060060103E-3</v>
      </c>
      <c r="O4902" s="49">
        <v>0</v>
      </c>
      <c r="P4902" s="49">
        <v>2.0020020020019998E-3</v>
      </c>
      <c r="Q4902" s="49">
        <v>0</v>
      </c>
      <c r="R4902" s="49">
        <v>0</v>
      </c>
      <c r="S4902" s="49">
        <v>0.84084084084084099</v>
      </c>
      <c r="T4902" s="49">
        <v>0</v>
      </c>
      <c r="U4902" s="49">
        <v>4.0040040040039996E-3</v>
      </c>
      <c r="V4902" s="49">
        <v>1</v>
      </c>
      <c r="W4902" s="50">
        <v>999</v>
      </c>
      <c r="X4902" s="90" t="str">
        <f>IF(LEFT(VLOOKUP(A4902,施設概要表!A:C,3,FALSE),3)="011","●","")</f>
        <v/>
      </c>
    </row>
    <row r="4903" spans="1:24" hidden="1">
      <c r="A4903" s="46" t="s">
        <v>9924</v>
      </c>
      <c r="B4903" s="47" t="s">
        <v>10007</v>
      </c>
      <c r="C4903" s="48" t="s">
        <v>10008</v>
      </c>
      <c r="D4903" s="49">
        <v>0.61841070023603495</v>
      </c>
      <c r="E4903" s="49">
        <v>0</v>
      </c>
      <c r="F4903" s="49">
        <v>0.16679779701022801</v>
      </c>
      <c r="G4903" s="49">
        <v>0</v>
      </c>
      <c r="H4903" s="49">
        <v>9.8347757671125094E-2</v>
      </c>
      <c r="I4903" s="49">
        <v>0</v>
      </c>
      <c r="J4903" s="49">
        <v>1.8095987411487002E-2</v>
      </c>
      <c r="K4903" s="49">
        <v>0</v>
      </c>
      <c r="L4903" s="49">
        <v>0</v>
      </c>
      <c r="M4903" s="49">
        <v>1.1014948859166001E-2</v>
      </c>
      <c r="N4903" s="49">
        <v>0</v>
      </c>
      <c r="O4903" s="49">
        <v>0</v>
      </c>
      <c r="P4903" s="49">
        <v>0</v>
      </c>
      <c r="Q4903" s="49">
        <v>7.86782061369001E-4</v>
      </c>
      <c r="R4903" s="49">
        <v>0</v>
      </c>
      <c r="S4903" s="49">
        <v>7.0810385523210104E-2</v>
      </c>
      <c r="T4903" s="49">
        <v>0</v>
      </c>
      <c r="U4903" s="49">
        <v>1.5735641227379998E-2</v>
      </c>
      <c r="V4903" s="49">
        <v>1</v>
      </c>
      <c r="W4903" s="50">
        <v>1271</v>
      </c>
      <c r="X4903" s="90" t="str">
        <f>IF(LEFT(VLOOKUP(A4903,施設概要表!A:C,3,FALSE),3)="011","●","")</f>
        <v/>
      </c>
    </row>
    <row r="4904" spans="1:24" hidden="1">
      <c r="A4904" s="46" t="s">
        <v>9926</v>
      </c>
      <c r="B4904" s="47" t="s">
        <v>10009</v>
      </c>
      <c r="C4904" s="48" t="s">
        <v>10010</v>
      </c>
      <c r="D4904" s="49">
        <v>0</v>
      </c>
      <c r="E4904" s="49">
        <v>0</v>
      </c>
      <c r="F4904" s="49">
        <v>0</v>
      </c>
      <c r="G4904" s="49">
        <v>1.41043723554302E-3</v>
      </c>
      <c r="H4904" s="49">
        <v>1.41043723554302E-3</v>
      </c>
      <c r="I4904" s="49">
        <v>1.41043723554302E-3</v>
      </c>
      <c r="J4904" s="49">
        <v>0</v>
      </c>
      <c r="K4904" s="49">
        <v>0</v>
      </c>
      <c r="L4904" s="49">
        <v>0</v>
      </c>
      <c r="M4904" s="49">
        <v>4.2313117066290597E-3</v>
      </c>
      <c r="N4904" s="49">
        <v>0.97743300423131196</v>
      </c>
      <c r="O4904" s="49">
        <v>0</v>
      </c>
      <c r="P4904" s="49">
        <v>0</v>
      </c>
      <c r="Q4904" s="49">
        <v>0</v>
      </c>
      <c r="R4904" s="49">
        <v>0</v>
      </c>
      <c r="S4904" s="49">
        <v>1.41043723554302E-3</v>
      </c>
      <c r="T4904" s="49">
        <v>0</v>
      </c>
      <c r="U4904" s="49">
        <v>1.2693935119887201E-2</v>
      </c>
      <c r="V4904" s="49">
        <v>1</v>
      </c>
      <c r="W4904" s="50">
        <v>709</v>
      </c>
      <c r="X4904" s="90" t="str">
        <f>IF(LEFT(VLOOKUP(A4904,施設概要表!A:C,3,FALSE),3)="011","●","")</f>
        <v/>
      </c>
    </row>
    <row r="4905" spans="1:24" hidden="1">
      <c r="A4905" s="46" t="s">
        <v>9928</v>
      </c>
      <c r="B4905" s="47" t="s">
        <v>10011</v>
      </c>
      <c r="C4905" s="48" t="s">
        <v>10012</v>
      </c>
      <c r="D4905" s="49">
        <v>9.4420600858369105E-2</v>
      </c>
      <c r="E4905" s="49">
        <v>0</v>
      </c>
      <c r="F4905" s="49">
        <v>4.29184549356223E-3</v>
      </c>
      <c r="G4905" s="49">
        <v>0.15021459227467801</v>
      </c>
      <c r="H4905" s="49">
        <v>6.0085836909871203E-2</v>
      </c>
      <c r="I4905" s="49">
        <v>0.15879828326180301</v>
      </c>
      <c r="J4905" s="49">
        <v>1.28755364806867E-2</v>
      </c>
      <c r="K4905" s="49">
        <v>1.28755364806867E-2</v>
      </c>
      <c r="L4905" s="49">
        <v>0.30472103004291801</v>
      </c>
      <c r="M4905" s="49">
        <v>3.8626609442060103E-2</v>
      </c>
      <c r="N4905" s="49">
        <v>7.7253218884120206E-2</v>
      </c>
      <c r="O4905" s="49">
        <v>0</v>
      </c>
      <c r="P4905" s="49">
        <v>4.29184549356223E-3</v>
      </c>
      <c r="Q4905" s="49">
        <v>0</v>
      </c>
      <c r="R4905" s="49">
        <v>0</v>
      </c>
      <c r="S4905" s="49">
        <v>6.8669527896995694E-2</v>
      </c>
      <c r="T4905" s="49">
        <v>4.29184549356223E-3</v>
      </c>
      <c r="U4905" s="49">
        <v>8.58369098712446E-3</v>
      </c>
      <c r="V4905" s="49">
        <v>1</v>
      </c>
      <c r="W4905" s="50">
        <v>233</v>
      </c>
      <c r="X4905" s="90" t="str">
        <f>IF(LEFT(VLOOKUP(A4905,施設概要表!A:C,3,FALSE),3)="011","●","")</f>
        <v/>
      </c>
    </row>
    <row r="4906" spans="1:24" hidden="1">
      <c r="A4906" s="46" t="s">
        <v>9930</v>
      </c>
      <c r="B4906" s="47" t="s">
        <v>10013</v>
      </c>
      <c r="C4906" s="48" t="s">
        <v>10014</v>
      </c>
      <c r="D4906" s="49">
        <v>0</v>
      </c>
      <c r="E4906" s="49">
        <v>1</v>
      </c>
      <c r="F4906" s="49">
        <v>0</v>
      </c>
      <c r="G4906" s="49">
        <v>0</v>
      </c>
      <c r="H4906" s="49">
        <v>0</v>
      </c>
      <c r="I4906" s="49">
        <v>0</v>
      </c>
      <c r="J4906" s="49">
        <v>0</v>
      </c>
      <c r="K4906" s="49">
        <v>0</v>
      </c>
      <c r="L4906" s="49">
        <v>0</v>
      </c>
      <c r="M4906" s="49">
        <v>0</v>
      </c>
      <c r="N4906" s="49">
        <v>0</v>
      </c>
      <c r="O4906" s="49">
        <v>0</v>
      </c>
      <c r="P4906" s="49">
        <v>0</v>
      </c>
      <c r="Q4906" s="49">
        <v>0</v>
      </c>
      <c r="R4906" s="49">
        <v>0</v>
      </c>
      <c r="S4906" s="49">
        <v>0</v>
      </c>
      <c r="T4906" s="49">
        <v>0</v>
      </c>
      <c r="U4906" s="49">
        <v>0</v>
      </c>
      <c r="V4906" s="49">
        <v>1</v>
      </c>
      <c r="W4906" s="50">
        <v>429</v>
      </c>
      <c r="X4906" s="90" t="str">
        <f>IF(LEFT(VLOOKUP(A4906,施設概要表!A:C,3,FALSE),3)="011","●","")</f>
        <v/>
      </c>
    </row>
    <row r="4907" spans="1:24" hidden="1">
      <c r="A4907" s="46" t="s">
        <v>9932</v>
      </c>
      <c r="B4907" s="47" t="s">
        <v>10015</v>
      </c>
      <c r="C4907" s="48" t="s">
        <v>10016</v>
      </c>
      <c r="D4907" s="49"/>
      <c r="E4907" s="49"/>
      <c r="F4907" s="49"/>
      <c r="G4907" s="49"/>
      <c r="H4907" s="49"/>
      <c r="I4907" s="49"/>
      <c r="J4907" s="49"/>
      <c r="K4907" s="49"/>
      <c r="L4907" s="49"/>
      <c r="M4907" s="49"/>
      <c r="N4907" s="49"/>
      <c r="O4907" s="49"/>
      <c r="P4907" s="49"/>
      <c r="Q4907" s="49"/>
      <c r="R4907" s="49"/>
      <c r="S4907" s="49"/>
      <c r="T4907" s="49"/>
      <c r="U4907" s="49"/>
      <c r="V4907" s="49"/>
      <c r="W4907" s="50"/>
      <c r="X4907" s="90" t="str">
        <f>IF(LEFT(VLOOKUP(A4907,施設概要表!A:C,3,FALSE),3)="011","●","")</f>
        <v/>
      </c>
    </row>
    <row r="4908" spans="1:24" hidden="1">
      <c r="A4908" s="46" t="s">
        <v>9934</v>
      </c>
      <c r="B4908" s="47" t="s">
        <v>10017</v>
      </c>
      <c r="C4908" s="48" t="s">
        <v>10018</v>
      </c>
      <c r="D4908" s="49"/>
      <c r="E4908" s="49"/>
      <c r="F4908" s="49"/>
      <c r="G4908" s="49"/>
      <c r="H4908" s="49"/>
      <c r="I4908" s="49"/>
      <c r="J4908" s="49"/>
      <c r="K4908" s="49"/>
      <c r="L4908" s="49"/>
      <c r="M4908" s="49"/>
      <c r="N4908" s="49"/>
      <c r="O4908" s="49"/>
      <c r="P4908" s="49"/>
      <c r="Q4908" s="49"/>
      <c r="R4908" s="49"/>
      <c r="S4908" s="49"/>
      <c r="T4908" s="49"/>
      <c r="U4908" s="49"/>
      <c r="V4908" s="49"/>
      <c r="W4908" s="50"/>
      <c r="X4908" s="90" t="str">
        <f>IF(LEFT(VLOOKUP(A4908,施設概要表!A:C,3,FALSE),3)="011","●","")</f>
        <v/>
      </c>
    </row>
    <row r="4909" spans="1:24" hidden="1">
      <c r="A4909" s="46" t="s">
        <v>9936</v>
      </c>
      <c r="B4909" s="47" t="s">
        <v>10019</v>
      </c>
      <c r="C4909" s="48" t="s">
        <v>10020</v>
      </c>
      <c r="D4909" s="49"/>
      <c r="E4909" s="49"/>
      <c r="F4909" s="49"/>
      <c r="G4909" s="49"/>
      <c r="H4909" s="49"/>
      <c r="I4909" s="49"/>
      <c r="J4909" s="49"/>
      <c r="K4909" s="49"/>
      <c r="L4909" s="49"/>
      <c r="M4909" s="49"/>
      <c r="N4909" s="49"/>
      <c r="O4909" s="49"/>
      <c r="P4909" s="49"/>
      <c r="Q4909" s="49"/>
      <c r="R4909" s="49"/>
      <c r="S4909" s="49"/>
      <c r="T4909" s="49"/>
      <c r="U4909" s="49"/>
      <c r="V4909" s="49"/>
      <c r="W4909" s="50"/>
      <c r="X4909" s="90" t="str">
        <f>IF(LEFT(VLOOKUP(A4909,施設概要表!A:C,3,FALSE),3)="011","●","")</f>
        <v/>
      </c>
    </row>
    <row r="4910" spans="1:24" hidden="1">
      <c r="A4910" s="46" t="s">
        <v>9938</v>
      </c>
      <c r="B4910" s="47" t="s">
        <v>10021</v>
      </c>
      <c r="C4910" s="48" t="s">
        <v>10022</v>
      </c>
      <c r="D4910" s="49">
        <v>5.7894736842105297E-2</v>
      </c>
      <c r="E4910" s="49">
        <v>0</v>
      </c>
      <c r="F4910" s="49">
        <v>1.5789473684210499E-2</v>
      </c>
      <c r="G4910" s="49">
        <v>4.7368421052631601E-2</v>
      </c>
      <c r="H4910" s="49">
        <v>0.40526315789473699</v>
      </c>
      <c r="I4910" s="49">
        <v>0.121052631578947</v>
      </c>
      <c r="J4910" s="49">
        <v>2.1052631578947399E-2</v>
      </c>
      <c r="K4910" s="49">
        <v>2.6315789473684199E-2</v>
      </c>
      <c r="L4910" s="49">
        <v>0</v>
      </c>
      <c r="M4910" s="49">
        <v>0.14210526315789501</v>
      </c>
      <c r="N4910" s="49">
        <v>8.9473684210526302E-2</v>
      </c>
      <c r="O4910" s="49">
        <v>0</v>
      </c>
      <c r="P4910" s="49">
        <v>3.1578947368421102E-2</v>
      </c>
      <c r="Q4910" s="49">
        <v>0</v>
      </c>
      <c r="R4910" s="49">
        <v>0</v>
      </c>
      <c r="S4910" s="49">
        <v>4.2105263157894701E-2</v>
      </c>
      <c r="T4910" s="49">
        <v>0</v>
      </c>
      <c r="U4910" s="49">
        <v>0</v>
      </c>
      <c r="V4910" s="49">
        <v>1</v>
      </c>
      <c r="W4910" s="50">
        <v>190</v>
      </c>
      <c r="X4910" s="90" t="str">
        <f>IF(LEFT(VLOOKUP(A4910,施設概要表!A:C,3,FALSE),3)="011","●","")</f>
        <v/>
      </c>
    </row>
    <row r="4911" spans="1:24" hidden="1">
      <c r="A4911" s="46" t="s">
        <v>9940</v>
      </c>
      <c r="B4911" s="47" t="s">
        <v>10023</v>
      </c>
      <c r="C4911" s="48" t="s">
        <v>10024</v>
      </c>
      <c r="D4911" s="49">
        <v>0</v>
      </c>
      <c r="E4911" s="49">
        <v>0</v>
      </c>
      <c r="F4911" s="49">
        <v>0</v>
      </c>
      <c r="G4911" s="49">
        <v>0</v>
      </c>
      <c r="H4911" s="49">
        <v>0</v>
      </c>
      <c r="I4911" s="49">
        <v>1</v>
      </c>
      <c r="J4911" s="49">
        <v>0</v>
      </c>
      <c r="K4911" s="49">
        <v>0</v>
      </c>
      <c r="L4911" s="49">
        <v>0</v>
      </c>
      <c r="M4911" s="49">
        <v>0</v>
      </c>
      <c r="N4911" s="49">
        <v>0</v>
      </c>
      <c r="O4911" s="49">
        <v>0</v>
      </c>
      <c r="P4911" s="49">
        <v>0</v>
      </c>
      <c r="Q4911" s="49">
        <v>0</v>
      </c>
      <c r="R4911" s="49">
        <v>0</v>
      </c>
      <c r="S4911" s="49">
        <v>0</v>
      </c>
      <c r="T4911" s="49">
        <v>0</v>
      </c>
      <c r="U4911" s="49">
        <v>0</v>
      </c>
      <c r="V4911" s="49">
        <v>1</v>
      </c>
      <c r="W4911" s="50">
        <v>1</v>
      </c>
      <c r="X4911" s="90" t="str">
        <f>IF(LEFT(VLOOKUP(A4911,施設概要表!A:C,3,FALSE),3)="011","●","")</f>
        <v/>
      </c>
    </row>
    <row r="4912" spans="1:24" hidden="1">
      <c r="A4912" s="46" t="s">
        <v>9942</v>
      </c>
      <c r="B4912" s="47" t="s">
        <v>10025</v>
      </c>
      <c r="C4912" s="48" t="s">
        <v>10026</v>
      </c>
      <c r="D4912" s="49">
        <v>1.9323671497584499E-3</v>
      </c>
      <c r="E4912" s="49">
        <v>0</v>
      </c>
      <c r="F4912" s="49">
        <v>4.83091787439614E-4</v>
      </c>
      <c r="G4912" s="49">
        <v>1.6425120772946899E-2</v>
      </c>
      <c r="H4912" s="49">
        <v>1.9323671497584499E-3</v>
      </c>
      <c r="I4912" s="49">
        <v>0.91400966183574905</v>
      </c>
      <c r="J4912" s="49">
        <v>3.8647342995169098E-3</v>
      </c>
      <c r="K4912" s="49">
        <v>1.9323671497584499E-3</v>
      </c>
      <c r="L4912" s="49">
        <v>2.7053140096618401E-2</v>
      </c>
      <c r="M4912" s="49">
        <v>9.6618357487922703E-4</v>
      </c>
      <c r="N4912" s="49">
        <v>1.0144927536231901E-2</v>
      </c>
      <c r="O4912" s="49">
        <v>1.4492753623188399E-3</v>
      </c>
      <c r="P4912" s="49">
        <v>1.06280193236715E-2</v>
      </c>
      <c r="Q4912" s="49">
        <v>0</v>
      </c>
      <c r="R4912" s="49">
        <v>0</v>
      </c>
      <c r="S4912" s="49">
        <v>6.7632850241545897E-3</v>
      </c>
      <c r="T4912" s="49">
        <v>0</v>
      </c>
      <c r="U4912" s="49">
        <v>2.4154589371980701E-3</v>
      </c>
      <c r="V4912" s="49">
        <v>1</v>
      </c>
      <c r="W4912" s="50">
        <v>2070</v>
      </c>
      <c r="X4912" s="90" t="str">
        <f>IF(LEFT(VLOOKUP(A4912,施設概要表!A:C,3,FALSE),3)="011","●","")</f>
        <v/>
      </c>
    </row>
    <row r="4913" spans="1:24" hidden="1">
      <c r="A4913" s="46" t="s">
        <v>9944</v>
      </c>
      <c r="B4913" s="47" t="s">
        <v>10027</v>
      </c>
      <c r="C4913" s="48" t="s">
        <v>10028</v>
      </c>
      <c r="D4913" s="49"/>
      <c r="E4913" s="49"/>
      <c r="F4913" s="49"/>
      <c r="G4913" s="49"/>
      <c r="H4913" s="49"/>
      <c r="I4913" s="49"/>
      <c r="J4913" s="49"/>
      <c r="K4913" s="49"/>
      <c r="L4913" s="49"/>
      <c r="M4913" s="49"/>
      <c r="N4913" s="49"/>
      <c r="O4913" s="49"/>
      <c r="P4913" s="49"/>
      <c r="Q4913" s="49"/>
      <c r="R4913" s="49"/>
      <c r="S4913" s="49"/>
      <c r="T4913" s="49"/>
      <c r="U4913" s="49"/>
      <c r="V4913" s="49"/>
      <c r="W4913" s="50"/>
      <c r="X4913" s="90" t="str">
        <f>IF(LEFT(VLOOKUP(A4913,施設概要表!A:C,3,FALSE),3)="011","●","")</f>
        <v/>
      </c>
    </row>
    <row r="4914" spans="1:24" hidden="1">
      <c r="A4914" s="46" t="s">
        <v>9946</v>
      </c>
      <c r="B4914" s="47" t="s">
        <v>10029</v>
      </c>
      <c r="C4914" s="48" t="s">
        <v>10030</v>
      </c>
      <c r="D4914" s="49">
        <v>0</v>
      </c>
      <c r="E4914" s="49">
        <v>0.98167903525046396</v>
      </c>
      <c r="F4914" s="49">
        <v>0</v>
      </c>
      <c r="G4914" s="49">
        <v>0</v>
      </c>
      <c r="H4914" s="49">
        <v>0</v>
      </c>
      <c r="I4914" s="49">
        <v>0</v>
      </c>
      <c r="J4914" s="49">
        <v>0</v>
      </c>
      <c r="K4914" s="49">
        <v>4.6382189239332103E-4</v>
      </c>
      <c r="L4914" s="49">
        <v>0</v>
      </c>
      <c r="M4914" s="49">
        <v>1.34508348794063E-2</v>
      </c>
      <c r="N4914" s="49">
        <v>0</v>
      </c>
      <c r="O4914" s="49">
        <v>0</v>
      </c>
      <c r="P4914" s="49">
        <v>0</v>
      </c>
      <c r="Q4914" s="49">
        <v>2.3191094619666E-4</v>
      </c>
      <c r="R4914" s="49">
        <v>0</v>
      </c>
      <c r="S4914" s="49">
        <v>1.62337662337662E-3</v>
      </c>
      <c r="T4914" s="49">
        <v>0</v>
      </c>
      <c r="U4914" s="49">
        <v>2.5510204081632699E-3</v>
      </c>
      <c r="V4914" s="49">
        <v>1</v>
      </c>
      <c r="W4914" s="50">
        <v>4312</v>
      </c>
      <c r="X4914" s="90" t="str">
        <f>IF(LEFT(VLOOKUP(A4914,施設概要表!A:C,3,FALSE),3)="011","●","")</f>
        <v/>
      </c>
    </row>
    <row r="4915" spans="1:24" hidden="1">
      <c r="A4915" s="46" t="s">
        <v>9948</v>
      </c>
      <c r="B4915" s="47" t="s">
        <v>10031</v>
      </c>
      <c r="C4915" s="48" t="s">
        <v>10032</v>
      </c>
      <c r="D4915" s="49">
        <v>5.3763440860215101E-3</v>
      </c>
      <c r="E4915" s="49">
        <v>0</v>
      </c>
      <c r="F4915" s="49">
        <v>0</v>
      </c>
      <c r="G4915" s="49">
        <v>5.3763440860215101E-3</v>
      </c>
      <c r="H4915" s="49">
        <v>1.7921146953405001E-3</v>
      </c>
      <c r="I4915" s="49">
        <v>1.7921146953405001E-3</v>
      </c>
      <c r="J4915" s="49">
        <v>0.28673835125448</v>
      </c>
      <c r="K4915" s="49">
        <v>5.3763440860215101E-3</v>
      </c>
      <c r="L4915" s="49">
        <v>0</v>
      </c>
      <c r="M4915" s="49">
        <v>3.5842293906810001E-3</v>
      </c>
      <c r="N4915" s="49">
        <v>0</v>
      </c>
      <c r="O4915" s="49">
        <v>0</v>
      </c>
      <c r="P4915" s="49">
        <v>0</v>
      </c>
      <c r="Q4915" s="49">
        <v>0</v>
      </c>
      <c r="R4915" s="49">
        <v>0</v>
      </c>
      <c r="S4915" s="49">
        <v>0.68817204301075297</v>
      </c>
      <c r="T4915" s="49">
        <v>0</v>
      </c>
      <c r="U4915" s="49">
        <v>1.7921146953405001E-3</v>
      </c>
      <c r="V4915" s="49">
        <v>1</v>
      </c>
      <c r="W4915" s="50">
        <v>558</v>
      </c>
      <c r="X4915" s="90" t="str">
        <f>IF(LEFT(VLOOKUP(A4915,施設概要表!A:C,3,FALSE),3)="011","●","")</f>
        <v/>
      </c>
    </row>
    <row r="4916" spans="1:24" hidden="1">
      <c r="A4916" s="46" t="s">
        <v>9950</v>
      </c>
      <c r="B4916" s="47" t="s">
        <v>10033</v>
      </c>
      <c r="C4916" s="48" t="s">
        <v>3737</v>
      </c>
      <c r="D4916" s="49"/>
      <c r="E4916" s="49"/>
      <c r="F4916" s="49"/>
      <c r="G4916" s="49"/>
      <c r="H4916" s="49"/>
      <c r="I4916" s="49"/>
      <c r="J4916" s="49"/>
      <c r="K4916" s="49"/>
      <c r="L4916" s="49"/>
      <c r="M4916" s="49"/>
      <c r="N4916" s="49"/>
      <c r="O4916" s="49"/>
      <c r="P4916" s="49"/>
      <c r="Q4916" s="49"/>
      <c r="R4916" s="49"/>
      <c r="S4916" s="49"/>
      <c r="T4916" s="49"/>
      <c r="U4916" s="49"/>
      <c r="V4916" s="49"/>
      <c r="W4916" s="50"/>
      <c r="X4916" s="90" t="str">
        <f>IF(LEFT(VLOOKUP(A4916,施設概要表!A:C,3,FALSE),3)="011","●","")</f>
        <v/>
      </c>
    </row>
    <row r="4917" spans="1:24" hidden="1">
      <c r="A4917" s="46" t="s">
        <v>9952</v>
      </c>
      <c r="B4917" s="47" t="s">
        <v>10034</v>
      </c>
      <c r="C4917" s="48" t="s">
        <v>10035</v>
      </c>
      <c r="D4917" s="49"/>
      <c r="E4917" s="49"/>
      <c r="F4917" s="49"/>
      <c r="G4917" s="49"/>
      <c r="H4917" s="49"/>
      <c r="I4917" s="49"/>
      <c r="J4917" s="49"/>
      <c r="K4917" s="49"/>
      <c r="L4917" s="49"/>
      <c r="M4917" s="49"/>
      <c r="N4917" s="49"/>
      <c r="O4917" s="49"/>
      <c r="P4917" s="49"/>
      <c r="Q4917" s="49"/>
      <c r="R4917" s="49"/>
      <c r="S4917" s="49"/>
      <c r="T4917" s="49"/>
      <c r="U4917" s="49"/>
      <c r="V4917" s="49"/>
      <c r="W4917" s="50"/>
      <c r="X4917" s="90" t="str">
        <f>IF(LEFT(VLOOKUP(A4917,施設概要表!A:C,3,FALSE),3)="011","●","")</f>
        <v/>
      </c>
    </row>
    <row r="4918" spans="1:24" hidden="1">
      <c r="A4918" s="46" t="s">
        <v>9954</v>
      </c>
      <c r="B4918" s="47" t="s">
        <v>10036</v>
      </c>
      <c r="C4918" s="48" t="s">
        <v>10037</v>
      </c>
      <c r="D4918" s="49">
        <v>0.22754491017964101</v>
      </c>
      <c r="E4918" s="49">
        <v>0</v>
      </c>
      <c r="F4918" s="49">
        <v>0</v>
      </c>
      <c r="G4918" s="49">
        <v>0.125748502994012</v>
      </c>
      <c r="H4918" s="49">
        <v>0.32335329341317398</v>
      </c>
      <c r="I4918" s="49">
        <v>0.107784431137725</v>
      </c>
      <c r="J4918" s="49">
        <v>2.9940119760479E-2</v>
      </c>
      <c r="K4918" s="49">
        <v>5.9880239520958096E-3</v>
      </c>
      <c r="L4918" s="49">
        <v>0</v>
      </c>
      <c r="M4918" s="49">
        <v>1.19760479041916E-2</v>
      </c>
      <c r="N4918" s="49">
        <v>2.9940119760479E-2</v>
      </c>
      <c r="O4918" s="49">
        <v>0</v>
      </c>
      <c r="P4918" s="49">
        <v>2.39520958083832E-2</v>
      </c>
      <c r="Q4918" s="49">
        <v>0</v>
      </c>
      <c r="R4918" s="49">
        <v>0</v>
      </c>
      <c r="S4918" s="49">
        <v>0.11377245508981999</v>
      </c>
      <c r="T4918" s="49">
        <v>0</v>
      </c>
      <c r="U4918" s="49">
        <v>0</v>
      </c>
      <c r="V4918" s="49">
        <v>1</v>
      </c>
      <c r="W4918" s="50">
        <v>167</v>
      </c>
      <c r="X4918" s="90" t="str">
        <f>IF(LEFT(VLOOKUP(A4918,施設概要表!A:C,3,FALSE),3)="011","●","")</f>
        <v/>
      </c>
    </row>
    <row r="4919" spans="1:24" hidden="1">
      <c r="A4919" s="46" t="s">
        <v>9956</v>
      </c>
      <c r="B4919" s="47" t="s">
        <v>10038</v>
      </c>
      <c r="C4919" s="48" t="s">
        <v>10039</v>
      </c>
      <c r="D4919" s="49">
        <v>5.5555555555555601E-2</v>
      </c>
      <c r="E4919" s="49">
        <v>0</v>
      </c>
      <c r="F4919" s="49">
        <v>2.7777777777777801E-2</v>
      </c>
      <c r="G4919" s="49">
        <v>6.9444444444444406E-2</v>
      </c>
      <c r="H4919" s="49">
        <v>4.1666666666666699E-2</v>
      </c>
      <c r="I4919" s="49">
        <v>0.34722222222222199</v>
      </c>
      <c r="J4919" s="49">
        <v>5.5555555555555601E-2</v>
      </c>
      <c r="K4919" s="49">
        <v>4.1666666666666699E-2</v>
      </c>
      <c r="L4919" s="49">
        <v>0</v>
      </c>
      <c r="M4919" s="49">
        <v>2.7777777777777801E-2</v>
      </c>
      <c r="N4919" s="49">
        <v>5.5555555555555601E-2</v>
      </c>
      <c r="O4919" s="49">
        <v>0</v>
      </c>
      <c r="P4919" s="49">
        <v>2.7777777777777801E-2</v>
      </c>
      <c r="Q4919" s="49">
        <v>0</v>
      </c>
      <c r="R4919" s="49">
        <v>0</v>
      </c>
      <c r="S4919" s="49">
        <v>0.25</v>
      </c>
      <c r="T4919" s="49">
        <v>0</v>
      </c>
      <c r="U4919" s="49">
        <v>0</v>
      </c>
      <c r="V4919" s="49">
        <v>1</v>
      </c>
      <c r="W4919" s="50">
        <v>72</v>
      </c>
      <c r="X4919" s="90" t="str">
        <f>IF(LEFT(VLOOKUP(A4919,施設概要表!A:C,3,FALSE),3)="011","●","")</f>
        <v/>
      </c>
    </row>
    <row r="4920" spans="1:24" hidden="1">
      <c r="A4920" s="46" t="s">
        <v>9958</v>
      </c>
      <c r="B4920" s="47" t="s">
        <v>10040</v>
      </c>
      <c r="C4920" s="48" t="s">
        <v>10041</v>
      </c>
      <c r="D4920" s="49">
        <v>0.278169014084507</v>
      </c>
      <c r="E4920" s="49">
        <v>3.5211267605633799E-3</v>
      </c>
      <c r="F4920" s="49">
        <v>0.13732394366197201</v>
      </c>
      <c r="G4920" s="49">
        <v>3.8732394366197201E-2</v>
      </c>
      <c r="H4920" s="49">
        <v>1.7605633802816899E-2</v>
      </c>
      <c r="I4920" s="49">
        <v>0.13380281690140799</v>
      </c>
      <c r="J4920" s="49">
        <v>3.8732394366197201E-2</v>
      </c>
      <c r="K4920" s="49">
        <v>2.4647887323943699E-2</v>
      </c>
      <c r="L4920" s="49">
        <v>0</v>
      </c>
      <c r="M4920" s="49">
        <v>7.0422535211267595E-2</v>
      </c>
      <c r="N4920" s="49">
        <v>5.63380281690141E-2</v>
      </c>
      <c r="O4920" s="49">
        <v>0</v>
      </c>
      <c r="P4920" s="49">
        <v>7.0422535211267599E-3</v>
      </c>
      <c r="Q4920" s="49">
        <v>0</v>
      </c>
      <c r="R4920" s="49">
        <v>0</v>
      </c>
      <c r="S4920" s="49">
        <v>0.147887323943662</v>
      </c>
      <c r="T4920" s="49">
        <v>7.0422535211267599E-3</v>
      </c>
      <c r="U4920" s="49">
        <v>3.8732394366197201E-2</v>
      </c>
      <c r="V4920" s="49">
        <v>1</v>
      </c>
      <c r="W4920" s="50">
        <v>284</v>
      </c>
      <c r="X4920" s="90" t="str">
        <f>IF(LEFT(VLOOKUP(A4920,施設概要表!A:C,3,FALSE),3)="011","●","")</f>
        <v/>
      </c>
    </row>
    <row r="4921" spans="1:24" hidden="1">
      <c r="A4921" s="46" t="s">
        <v>9960</v>
      </c>
      <c r="B4921" s="47" t="s">
        <v>10042</v>
      </c>
      <c r="C4921" s="48" t="s">
        <v>10043</v>
      </c>
      <c r="D4921" s="49">
        <v>0</v>
      </c>
      <c r="E4921" s="49">
        <v>1</v>
      </c>
      <c r="F4921" s="49">
        <v>0</v>
      </c>
      <c r="G4921" s="49">
        <v>0</v>
      </c>
      <c r="H4921" s="49">
        <v>0</v>
      </c>
      <c r="I4921" s="49">
        <v>0</v>
      </c>
      <c r="J4921" s="49">
        <v>0</v>
      </c>
      <c r="K4921" s="49">
        <v>0</v>
      </c>
      <c r="L4921" s="49">
        <v>0</v>
      </c>
      <c r="M4921" s="49">
        <v>0</v>
      </c>
      <c r="N4921" s="49">
        <v>0</v>
      </c>
      <c r="O4921" s="49">
        <v>0</v>
      </c>
      <c r="P4921" s="49">
        <v>0</v>
      </c>
      <c r="Q4921" s="49">
        <v>0</v>
      </c>
      <c r="R4921" s="49">
        <v>0</v>
      </c>
      <c r="S4921" s="49">
        <v>0</v>
      </c>
      <c r="T4921" s="49">
        <v>0</v>
      </c>
      <c r="U4921" s="49">
        <v>0</v>
      </c>
      <c r="V4921" s="49">
        <v>1</v>
      </c>
      <c r="W4921" s="50">
        <v>71</v>
      </c>
      <c r="X4921" s="90" t="str">
        <f>IF(LEFT(VLOOKUP(A4921,施設概要表!A:C,3,FALSE),3)="011","●","")</f>
        <v/>
      </c>
    </row>
    <row r="4922" spans="1:24" hidden="1">
      <c r="A4922" s="46" t="s">
        <v>9962</v>
      </c>
      <c r="B4922" s="47" t="s">
        <v>10044</v>
      </c>
      <c r="C4922" s="48" t="s">
        <v>10045</v>
      </c>
      <c r="D4922" s="49"/>
      <c r="E4922" s="49"/>
      <c r="F4922" s="49"/>
      <c r="G4922" s="49"/>
      <c r="H4922" s="49"/>
      <c r="I4922" s="49"/>
      <c r="J4922" s="49"/>
      <c r="K4922" s="49"/>
      <c r="L4922" s="49"/>
      <c r="M4922" s="49"/>
      <c r="N4922" s="49"/>
      <c r="O4922" s="49"/>
      <c r="P4922" s="49"/>
      <c r="Q4922" s="49"/>
      <c r="R4922" s="49"/>
      <c r="S4922" s="49"/>
      <c r="T4922" s="49"/>
      <c r="U4922" s="49"/>
      <c r="V4922" s="49"/>
      <c r="W4922" s="50"/>
      <c r="X4922" s="90" t="str">
        <f>IF(LEFT(VLOOKUP(A4922,施設概要表!A:C,3,FALSE),3)="011","●","")</f>
        <v/>
      </c>
    </row>
    <row r="4923" spans="1:24" hidden="1">
      <c r="A4923" s="46" t="s">
        <v>9964</v>
      </c>
      <c r="B4923" s="47" t="s">
        <v>10046</v>
      </c>
      <c r="C4923" s="48" t="s">
        <v>10047</v>
      </c>
      <c r="D4923" s="49"/>
      <c r="E4923" s="49"/>
      <c r="F4923" s="49"/>
      <c r="G4923" s="49"/>
      <c r="H4923" s="49"/>
      <c r="I4923" s="49"/>
      <c r="J4923" s="49"/>
      <c r="K4923" s="49"/>
      <c r="L4923" s="49"/>
      <c r="M4923" s="49"/>
      <c r="N4923" s="49"/>
      <c r="O4923" s="49"/>
      <c r="P4923" s="49"/>
      <c r="Q4923" s="49"/>
      <c r="R4923" s="49"/>
      <c r="S4923" s="49"/>
      <c r="T4923" s="49"/>
      <c r="U4923" s="49"/>
      <c r="V4923" s="49"/>
      <c r="W4923" s="50"/>
      <c r="X4923" s="90" t="str">
        <f>IF(LEFT(VLOOKUP(A4923,施設概要表!A:C,3,FALSE),3)="011","●","")</f>
        <v/>
      </c>
    </row>
    <row r="4924" spans="1:24" hidden="1">
      <c r="A4924" s="46" t="s">
        <v>9966</v>
      </c>
      <c r="B4924" s="47" t="s">
        <v>10048</v>
      </c>
      <c r="C4924" s="48" t="s">
        <v>10049</v>
      </c>
      <c r="D4924" s="49">
        <v>3.3003300330033E-2</v>
      </c>
      <c r="E4924" s="49">
        <v>0</v>
      </c>
      <c r="F4924" s="49">
        <v>0</v>
      </c>
      <c r="G4924" s="49">
        <v>0</v>
      </c>
      <c r="H4924" s="49">
        <v>1.65016501650165E-3</v>
      </c>
      <c r="I4924" s="49">
        <v>0</v>
      </c>
      <c r="J4924" s="49">
        <v>0.392739273927393</v>
      </c>
      <c r="K4924" s="49">
        <v>8.2508250825082501E-3</v>
      </c>
      <c r="L4924" s="49">
        <v>0</v>
      </c>
      <c r="M4924" s="49">
        <v>4.9504950495049497E-3</v>
      </c>
      <c r="N4924" s="49">
        <v>0</v>
      </c>
      <c r="O4924" s="49">
        <v>0</v>
      </c>
      <c r="P4924" s="49">
        <v>0</v>
      </c>
      <c r="Q4924" s="49">
        <v>0</v>
      </c>
      <c r="R4924" s="49">
        <v>0</v>
      </c>
      <c r="S4924" s="49">
        <v>0.552805280528053</v>
      </c>
      <c r="T4924" s="49">
        <v>0</v>
      </c>
      <c r="U4924" s="49">
        <v>6.6006600660065999E-3</v>
      </c>
      <c r="V4924" s="49">
        <v>1</v>
      </c>
      <c r="W4924" s="50">
        <v>606</v>
      </c>
      <c r="X4924" s="90" t="str">
        <f>IF(LEFT(VLOOKUP(A4924,施設概要表!A:C,3,FALSE),3)="011","●","")</f>
        <v/>
      </c>
    </row>
    <row r="4925" spans="1:24" hidden="1">
      <c r="A4925" s="46" t="s">
        <v>9968</v>
      </c>
      <c r="B4925" s="47" t="s">
        <v>10050</v>
      </c>
      <c r="C4925" s="48" t="s">
        <v>10051</v>
      </c>
      <c r="D4925" s="49"/>
      <c r="E4925" s="49"/>
      <c r="F4925" s="49"/>
      <c r="G4925" s="49"/>
      <c r="H4925" s="49"/>
      <c r="I4925" s="49"/>
      <c r="J4925" s="49"/>
      <c r="K4925" s="49"/>
      <c r="L4925" s="49"/>
      <c r="M4925" s="49"/>
      <c r="N4925" s="49"/>
      <c r="O4925" s="49"/>
      <c r="P4925" s="49"/>
      <c r="Q4925" s="49"/>
      <c r="R4925" s="49"/>
      <c r="S4925" s="49"/>
      <c r="T4925" s="49"/>
      <c r="U4925" s="49"/>
      <c r="V4925" s="49"/>
      <c r="W4925" s="50"/>
      <c r="X4925" s="90" t="str">
        <f>IF(LEFT(VLOOKUP(A4925,施設概要表!A:C,3,FALSE),3)="011","●","")</f>
        <v/>
      </c>
    </row>
    <row r="4926" spans="1:24" hidden="1">
      <c r="A4926" s="46" t="s">
        <v>9970</v>
      </c>
      <c r="B4926" s="47" t="s">
        <v>10052</v>
      </c>
      <c r="C4926" s="48" t="s">
        <v>10053</v>
      </c>
      <c r="D4926" s="49"/>
      <c r="E4926" s="49"/>
      <c r="F4926" s="49"/>
      <c r="G4926" s="49"/>
      <c r="H4926" s="49"/>
      <c r="I4926" s="49"/>
      <c r="J4926" s="49"/>
      <c r="K4926" s="49"/>
      <c r="L4926" s="49"/>
      <c r="M4926" s="49"/>
      <c r="N4926" s="49"/>
      <c r="O4926" s="49"/>
      <c r="P4926" s="49"/>
      <c r="Q4926" s="49"/>
      <c r="R4926" s="49"/>
      <c r="S4926" s="49"/>
      <c r="T4926" s="49"/>
      <c r="U4926" s="49"/>
      <c r="V4926" s="49"/>
      <c r="W4926" s="50"/>
      <c r="X4926" s="90" t="str">
        <f>IF(LEFT(VLOOKUP(A4926,施設概要表!A:C,3,FALSE),3)="011","●","")</f>
        <v/>
      </c>
    </row>
    <row r="4927" spans="1:24" hidden="1">
      <c r="A4927" s="46" t="s">
        <v>9972</v>
      </c>
      <c r="B4927" s="47" t="s">
        <v>10054</v>
      </c>
      <c r="C4927" s="48" t="s">
        <v>10055</v>
      </c>
      <c r="D4927" s="49"/>
      <c r="E4927" s="49"/>
      <c r="F4927" s="49"/>
      <c r="G4927" s="49"/>
      <c r="H4927" s="49"/>
      <c r="I4927" s="49"/>
      <c r="J4927" s="49"/>
      <c r="K4927" s="49"/>
      <c r="L4927" s="49"/>
      <c r="M4927" s="49"/>
      <c r="N4927" s="49"/>
      <c r="O4927" s="49"/>
      <c r="P4927" s="49"/>
      <c r="Q4927" s="49"/>
      <c r="R4927" s="49"/>
      <c r="S4927" s="49"/>
      <c r="T4927" s="49"/>
      <c r="U4927" s="49"/>
      <c r="V4927" s="49"/>
      <c r="W4927" s="50"/>
      <c r="X4927" s="90" t="str">
        <f>IF(LEFT(VLOOKUP(A4927,施設概要表!A:C,3,FALSE),3)="011","●","")</f>
        <v/>
      </c>
    </row>
    <row r="4928" spans="1:24" hidden="1">
      <c r="A4928" s="46" t="s">
        <v>9974</v>
      </c>
      <c r="B4928" s="47" t="s">
        <v>10056</v>
      </c>
      <c r="C4928" s="48" t="s">
        <v>10057</v>
      </c>
      <c r="D4928" s="49"/>
      <c r="E4928" s="49"/>
      <c r="F4928" s="49"/>
      <c r="G4928" s="49"/>
      <c r="H4928" s="49"/>
      <c r="I4928" s="49"/>
      <c r="J4928" s="49"/>
      <c r="K4928" s="49"/>
      <c r="L4928" s="49"/>
      <c r="M4928" s="49"/>
      <c r="N4928" s="49"/>
      <c r="O4928" s="49"/>
      <c r="P4928" s="49"/>
      <c r="Q4928" s="49"/>
      <c r="R4928" s="49"/>
      <c r="S4928" s="49"/>
      <c r="T4928" s="49"/>
      <c r="U4928" s="49"/>
      <c r="V4928" s="49"/>
      <c r="W4928" s="50"/>
      <c r="X4928" s="90" t="str">
        <f>IF(LEFT(VLOOKUP(A4928,施設概要表!A:C,3,FALSE),3)="011","●","")</f>
        <v/>
      </c>
    </row>
    <row r="4929" spans="1:24" hidden="1">
      <c r="A4929" s="46" t="s">
        <v>9976</v>
      </c>
      <c r="B4929" s="47" t="s">
        <v>10058</v>
      </c>
      <c r="C4929" s="48" t="s">
        <v>10059</v>
      </c>
      <c r="D4929" s="49"/>
      <c r="E4929" s="49"/>
      <c r="F4929" s="49"/>
      <c r="G4929" s="49"/>
      <c r="H4929" s="49"/>
      <c r="I4929" s="49"/>
      <c r="J4929" s="49"/>
      <c r="K4929" s="49"/>
      <c r="L4929" s="49"/>
      <c r="M4929" s="49"/>
      <c r="N4929" s="49"/>
      <c r="O4929" s="49"/>
      <c r="P4929" s="49"/>
      <c r="Q4929" s="49"/>
      <c r="R4929" s="49"/>
      <c r="S4929" s="49"/>
      <c r="T4929" s="49"/>
      <c r="U4929" s="49"/>
      <c r="V4929" s="49"/>
      <c r="W4929" s="50"/>
      <c r="X4929" s="90" t="str">
        <f>IF(LEFT(VLOOKUP(A4929,施設概要表!A:C,3,FALSE),3)="011","●","")</f>
        <v/>
      </c>
    </row>
    <row r="4930" spans="1:24" hidden="1">
      <c r="A4930" s="46" t="s">
        <v>9978</v>
      </c>
      <c r="B4930" s="47" t="s">
        <v>10060</v>
      </c>
      <c r="C4930" s="48" t="s">
        <v>10061</v>
      </c>
      <c r="D4930" s="49">
        <v>0</v>
      </c>
      <c r="E4930" s="49">
        <v>0.995253164556962</v>
      </c>
      <c r="F4930" s="49">
        <v>0</v>
      </c>
      <c r="G4930" s="49">
        <v>0</v>
      </c>
      <c r="H4930" s="49">
        <v>0</v>
      </c>
      <c r="I4930" s="49">
        <v>0</v>
      </c>
      <c r="J4930" s="49">
        <v>0</v>
      </c>
      <c r="K4930" s="49">
        <v>0</v>
      </c>
      <c r="L4930" s="49">
        <v>0</v>
      </c>
      <c r="M4930" s="49">
        <v>3.1645569620253199E-3</v>
      </c>
      <c r="N4930" s="49">
        <v>0</v>
      </c>
      <c r="O4930" s="49">
        <v>0</v>
      </c>
      <c r="P4930" s="49">
        <v>0</v>
      </c>
      <c r="Q4930" s="49">
        <v>0</v>
      </c>
      <c r="R4930" s="49">
        <v>0</v>
      </c>
      <c r="S4930" s="49">
        <v>1.5822784810126599E-3</v>
      </c>
      <c r="T4930" s="49">
        <v>0</v>
      </c>
      <c r="U4930" s="49">
        <v>0</v>
      </c>
      <c r="V4930" s="49">
        <v>1</v>
      </c>
      <c r="W4930" s="50">
        <v>632</v>
      </c>
      <c r="X4930" s="90" t="str">
        <f>IF(LEFT(VLOOKUP(A4930,施設概要表!A:C,3,FALSE),3)="011","●","")</f>
        <v/>
      </c>
    </row>
    <row r="4931" spans="1:24" hidden="1">
      <c r="A4931" s="46" t="s">
        <v>9980</v>
      </c>
      <c r="B4931" s="47" t="s">
        <v>10062</v>
      </c>
      <c r="C4931" s="48" t="s">
        <v>10063</v>
      </c>
      <c r="D4931" s="49">
        <v>4.3165467625899297E-2</v>
      </c>
      <c r="E4931" s="49">
        <v>0</v>
      </c>
      <c r="F4931" s="49">
        <v>0</v>
      </c>
      <c r="G4931" s="49">
        <v>0.107913669064748</v>
      </c>
      <c r="H4931" s="49">
        <v>0.13669064748201401</v>
      </c>
      <c r="I4931" s="49">
        <v>4.3165467625899297E-2</v>
      </c>
      <c r="J4931" s="49">
        <v>0.32374100719424498</v>
      </c>
      <c r="K4931" s="49">
        <v>5.0359712230215799E-2</v>
      </c>
      <c r="L4931" s="49">
        <v>0</v>
      </c>
      <c r="M4931" s="49">
        <v>1.4388489208633099E-2</v>
      </c>
      <c r="N4931" s="49">
        <v>0.18705035971223</v>
      </c>
      <c r="O4931" s="49">
        <v>0</v>
      </c>
      <c r="P4931" s="49">
        <v>1.4388489208633099E-2</v>
      </c>
      <c r="Q4931" s="49">
        <v>0</v>
      </c>
      <c r="R4931" s="49">
        <v>0</v>
      </c>
      <c r="S4931" s="49">
        <v>6.4748201438848907E-2</v>
      </c>
      <c r="T4931" s="49">
        <v>0</v>
      </c>
      <c r="U4931" s="49">
        <v>1.4388489208633099E-2</v>
      </c>
      <c r="V4931" s="49">
        <v>1</v>
      </c>
      <c r="W4931" s="50">
        <v>139</v>
      </c>
      <c r="X4931" s="90" t="str">
        <f>IF(LEFT(VLOOKUP(A4931,施設概要表!A:C,3,FALSE),3)="011","●","")</f>
        <v/>
      </c>
    </row>
    <row r="4932" spans="1:24" hidden="1">
      <c r="A4932" s="46" t="s">
        <v>9982</v>
      </c>
      <c r="B4932" s="47" t="s">
        <v>10064</v>
      </c>
      <c r="C4932" s="48" t="s">
        <v>10065</v>
      </c>
      <c r="D4932" s="49"/>
      <c r="E4932" s="49"/>
      <c r="F4932" s="49"/>
      <c r="G4932" s="49"/>
      <c r="H4932" s="49"/>
      <c r="I4932" s="49"/>
      <c r="J4932" s="49"/>
      <c r="K4932" s="49"/>
      <c r="L4932" s="49"/>
      <c r="M4932" s="49"/>
      <c r="N4932" s="49"/>
      <c r="O4932" s="49"/>
      <c r="P4932" s="49"/>
      <c r="Q4932" s="49"/>
      <c r="R4932" s="49"/>
      <c r="S4932" s="49"/>
      <c r="T4932" s="49"/>
      <c r="U4932" s="49"/>
      <c r="V4932" s="49"/>
      <c r="W4932" s="50"/>
      <c r="X4932" s="90" t="str">
        <f>IF(LEFT(VLOOKUP(A4932,施設概要表!A:C,3,FALSE),3)="011","●","")</f>
        <v/>
      </c>
    </row>
    <row r="4933" spans="1:24" hidden="1">
      <c r="A4933" s="46" t="s">
        <v>9984</v>
      </c>
      <c r="B4933" s="47" t="s">
        <v>10066</v>
      </c>
      <c r="C4933" s="48" t="s">
        <v>10067</v>
      </c>
      <c r="D4933" s="49">
        <v>7.0175438596491203E-3</v>
      </c>
      <c r="E4933" s="49">
        <v>0</v>
      </c>
      <c r="F4933" s="49">
        <v>1.1695906432748499E-3</v>
      </c>
      <c r="G4933" s="49">
        <v>0</v>
      </c>
      <c r="H4933" s="49">
        <v>0</v>
      </c>
      <c r="I4933" s="49">
        <v>0</v>
      </c>
      <c r="J4933" s="49">
        <v>0.26081871345029201</v>
      </c>
      <c r="K4933" s="49">
        <v>3.1578947368421102E-2</v>
      </c>
      <c r="L4933" s="49">
        <v>0</v>
      </c>
      <c r="M4933" s="49">
        <v>0</v>
      </c>
      <c r="N4933" s="49">
        <v>0</v>
      </c>
      <c r="O4933" s="49">
        <v>0</v>
      </c>
      <c r="P4933" s="49">
        <v>0</v>
      </c>
      <c r="Q4933" s="49">
        <v>0</v>
      </c>
      <c r="R4933" s="49">
        <v>0</v>
      </c>
      <c r="S4933" s="49">
        <v>0.69590643274853803</v>
      </c>
      <c r="T4933" s="49">
        <v>0</v>
      </c>
      <c r="U4933" s="49">
        <v>3.5087719298245602E-3</v>
      </c>
      <c r="V4933" s="49">
        <v>1</v>
      </c>
      <c r="W4933" s="50">
        <v>855</v>
      </c>
      <c r="X4933" s="90" t="str">
        <f>IF(LEFT(VLOOKUP(A4933,施設概要表!A:C,3,FALSE),3)="011","●","")</f>
        <v/>
      </c>
    </row>
    <row r="4934" spans="1:24" hidden="1">
      <c r="A4934" s="46" t="s">
        <v>9986</v>
      </c>
      <c r="B4934" s="47" t="s">
        <v>10068</v>
      </c>
      <c r="C4934" s="48" t="s">
        <v>10069</v>
      </c>
      <c r="D4934" s="49">
        <v>0</v>
      </c>
      <c r="E4934" s="49">
        <v>0</v>
      </c>
      <c r="F4934" s="49">
        <v>1.9801980198019799E-2</v>
      </c>
      <c r="G4934" s="49">
        <v>1.23762376237624E-3</v>
      </c>
      <c r="H4934" s="49">
        <v>2.47524752475248E-3</v>
      </c>
      <c r="I4934" s="49">
        <v>0</v>
      </c>
      <c r="J4934" s="49">
        <v>1.23762376237624E-3</v>
      </c>
      <c r="K4934" s="49">
        <v>0</v>
      </c>
      <c r="L4934" s="49">
        <v>0</v>
      </c>
      <c r="M4934" s="49">
        <v>0.97400990099009899</v>
      </c>
      <c r="N4934" s="49">
        <v>0</v>
      </c>
      <c r="O4934" s="49">
        <v>1.23762376237624E-3</v>
      </c>
      <c r="P4934" s="49">
        <v>0</v>
      </c>
      <c r="Q4934" s="49">
        <v>0</v>
      </c>
      <c r="R4934" s="49">
        <v>0</v>
      </c>
      <c r="S4934" s="49">
        <v>0</v>
      </c>
      <c r="T4934" s="49">
        <v>0</v>
      </c>
      <c r="U4934" s="49">
        <v>0</v>
      </c>
      <c r="V4934" s="49">
        <v>1</v>
      </c>
      <c r="W4934" s="50">
        <v>808</v>
      </c>
      <c r="X4934" s="90" t="str">
        <f>IF(LEFT(VLOOKUP(A4934,施設概要表!A:C,3,FALSE),3)="011","●","")</f>
        <v/>
      </c>
    </row>
    <row r="4935" spans="1:24" hidden="1">
      <c r="A4935" s="46" t="s">
        <v>9988</v>
      </c>
      <c r="B4935" s="47" t="s">
        <v>10070</v>
      </c>
      <c r="C4935" s="48" t="s">
        <v>10071</v>
      </c>
      <c r="D4935" s="49">
        <v>0</v>
      </c>
      <c r="E4935" s="49">
        <v>0</v>
      </c>
      <c r="F4935" s="49">
        <v>0</v>
      </c>
      <c r="G4935" s="49">
        <v>0</v>
      </c>
      <c r="H4935" s="49">
        <v>0</v>
      </c>
      <c r="I4935" s="49">
        <v>0.98905908096280104</v>
      </c>
      <c r="J4935" s="49">
        <v>0</v>
      </c>
      <c r="K4935" s="49">
        <v>0</v>
      </c>
      <c r="L4935" s="49">
        <v>0</v>
      </c>
      <c r="M4935" s="49">
        <v>0</v>
      </c>
      <c r="N4935" s="49">
        <v>0</v>
      </c>
      <c r="O4935" s="49">
        <v>0</v>
      </c>
      <c r="P4935" s="49">
        <v>0</v>
      </c>
      <c r="Q4935" s="49">
        <v>0</v>
      </c>
      <c r="R4935" s="49">
        <v>0</v>
      </c>
      <c r="S4935" s="49">
        <v>0</v>
      </c>
      <c r="T4935" s="49">
        <v>0</v>
      </c>
      <c r="U4935" s="49">
        <v>1.09409190371991E-2</v>
      </c>
      <c r="V4935" s="49">
        <v>1</v>
      </c>
      <c r="W4935" s="50">
        <v>457</v>
      </c>
      <c r="X4935" s="90" t="str">
        <f>IF(LEFT(VLOOKUP(A4935,施設概要表!A:C,3,FALSE),3)="011","●","")</f>
        <v/>
      </c>
    </row>
    <row r="4936" spans="1:24" hidden="1">
      <c r="A4936" s="46" t="s">
        <v>9991</v>
      </c>
      <c r="B4936" s="47" t="s">
        <v>10072</v>
      </c>
      <c r="C4936" s="48" t="s">
        <v>10073</v>
      </c>
      <c r="D4936" s="49">
        <v>1.5748031496062999E-2</v>
      </c>
      <c r="E4936" s="49">
        <v>0</v>
      </c>
      <c r="F4936" s="49">
        <v>1.5748031496062999E-2</v>
      </c>
      <c r="G4936" s="49">
        <v>3.9370078740157501E-2</v>
      </c>
      <c r="H4936" s="49">
        <v>0</v>
      </c>
      <c r="I4936" s="49">
        <v>0.87401574803149595</v>
      </c>
      <c r="J4936" s="49">
        <v>7.8740157480314994E-3</v>
      </c>
      <c r="K4936" s="49">
        <v>0</v>
      </c>
      <c r="L4936" s="49">
        <v>0</v>
      </c>
      <c r="M4936" s="49">
        <v>7.8740157480314994E-3</v>
      </c>
      <c r="N4936" s="49">
        <v>0</v>
      </c>
      <c r="O4936" s="49">
        <v>7.8740157480314994E-3</v>
      </c>
      <c r="P4936" s="49">
        <v>0</v>
      </c>
      <c r="Q4936" s="49">
        <v>0</v>
      </c>
      <c r="R4936" s="49">
        <v>0</v>
      </c>
      <c r="S4936" s="49">
        <v>3.1496062992125998E-2</v>
      </c>
      <c r="T4936" s="49">
        <v>0</v>
      </c>
      <c r="U4936" s="49">
        <v>0</v>
      </c>
      <c r="V4936" s="49">
        <v>1</v>
      </c>
      <c r="W4936" s="50">
        <v>127</v>
      </c>
      <c r="X4936" s="90" t="str">
        <f>IF(LEFT(VLOOKUP(A4936,施設概要表!A:C,3,FALSE),3)="011","●","")</f>
        <v/>
      </c>
    </row>
    <row r="4937" spans="1:24" hidden="1">
      <c r="A4937" s="46" t="s">
        <v>9993</v>
      </c>
      <c r="B4937" s="47" t="s">
        <v>10074</v>
      </c>
      <c r="C4937" s="48" t="s">
        <v>10075</v>
      </c>
      <c r="D4937" s="49">
        <v>0</v>
      </c>
      <c r="E4937" s="49">
        <v>0</v>
      </c>
      <c r="F4937" s="49">
        <v>0</v>
      </c>
      <c r="G4937" s="49">
        <v>0</v>
      </c>
      <c r="H4937" s="49">
        <v>0</v>
      </c>
      <c r="I4937" s="49">
        <v>1</v>
      </c>
      <c r="J4937" s="49">
        <v>0</v>
      </c>
      <c r="K4937" s="49">
        <v>0</v>
      </c>
      <c r="L4937" s="49">
        <v>0</v>
      </c>
      <c r="M4937" s="49">
        <v>0</v>
      </c>
      <c r="N4937" s="49">
        <v>0</v>
      </c>
      <c r="O4937" s="49">
        <v>0</v>
      </c>
      <c r="P4937" s="49">
        <v>0</v>
      </c>
      <c r="Q4937" s="49">
        <v>0</v>
      </c>
      <c r="R4937" s="49">
        <v>0</v>
      </c>
      <c r="S4937" s="49">
        <v>0</v>
      </c>
      <c r="T4937" s="49">
        <v>0</v>
      </c>
      <c r="U4937" s="49">
        <v>0</v>
      </c>
      <c r="V4937" s="49">
        <v>1</v>
      </c>
      <c r="W4937" s="50">
        <v>74</v>
      </c>
      <c r="X4937" s="90" t="str">
        <f>IF(LEFT(VLOOKUP(A4937,施設概要表!A:C,3,FALSE),3)="011","●","")</f>
        <v/>
      </c>
    </row>
    <row r="4938" spans="1:24" hidden="1">
      <c r="A4938" s="46" t="s">
        <v>9995</v>
      </c>
      <c r="B4938" s="47" t="s">
        <v>10076</v>
      </c>
      <c r="C4938" s="48" t="s">
        <v>10077</v>
      </c>
      <c r="D4938" s="49"/>
      <c r="E4938" s="49"/>
      <c r="F4938" s="49"/>
      <c r="G4938" s="49"/>
      <c r="H4938" s="49"/>
      <c r="I4938" s="49"/>
      <c r="J4938" s="49"/>
      <c r="K4938" s="49"/>
      <c r="L4938" s="49"/>
      <c r="M4938" s="49"/>
      <c r="N4938" s="49"/>
      <c r="O4938" s="49"/>
      <c r="P4938" s="49"/>
      <c r="Q4938" s="49"/>
      <c r="R4938" s="49"/>
      <c r="S4938" s="49"/>
      <c r="T4938" s="49"/>
      <c r="U4938" s="49"/>
      <c r="V4938" s="49"/>
      <c r="W4938" s="50"/>
      <c r="X4938" s="90" t="str">
        <f>IF(LEFT(VLOOKUP(A4938,施設概要表!A:C,3,FALSE),3)="011","●","")</f>
        <v/>
      </c>
    </row>
    <row r="4939" spans="1:24" hidden="1">
      <c r="A4939" s="46" t="s">
        <v>9997</v>
      </c>
      <c r="B4939" s="47" t="s">
        <v>10078</v>
      </c>
      <c r="C4939" s="48" t="s">
        <v>10079</v>
      </c>
      <c r="D4939" s="49">
        <v>2.2494887525562401E-2</v>
      </c>
      <c r="E4939" s="49">
        <v>0</v>
      </c>
      <c r="F4939" s="49">
        <v>4.0899795501022499E-3</v>
      </c>
      <c r="G4939" s="49">
        <v>7.3619631901840496E-2</v>
      </c>
      <c r="H4939" s="49">
        <v>1.6359918200408999E-2</v>
      </c>
      <c r="I4939" s="49">
        <v>0.73210633946830295</v>
      </c>
      <c r="J4939" s="49">
        <v>2.0449897750511202E-3</v>
      </c>
      <c r="K4939" s="49">
        <v>1.6359918200408999E-2</v>
      </c>
      <c r="L4939" s="49">
        <v>0</v>
      </c>
      <c r="M4939" s="49">
        <v>6.7484662576687102E-2</v>
      </c>
      <c r="N4939" s="49">
        <v>3.0674846625766899E-2</v>
      </c>
      <c r="O4939" s="49">
        <v>0</v>
      </c>
      <c r="P4939" s="49">
        <v>6.13496932515337E-3</v>
      </c>
      <c r="Q4939" s="49">
        <v>0</v>
      </c>
      <c r="R4939" s="49">
        <v>0</v>
      </c>
      <c r="S4939" s="49">
        <v>2.2494887525562401E-2</v>
      </c>
      <c r="T4939" s="49">
        <v>0</v>
      </c>
      <c r="U4939" s="49">
        <v>6.13496932515337E-3</v>
      </c>
      <c r="V4939" s="49">
        <v>1</v>
      </c>
      <c r="W4939" s="50">
        <v>489</v>
      </c>
      <c r="X4939" s="90" t="str">
        <f>IF(LEFT(VLOOKUP(A4939,施設概要表!A:C,3,FALSE),3)="011","●","")</f>
        <v/>
      </c>
    </row>
    <row r="4940" spans="1:24" hidden="1">
      <c r="A4940" s="46" t="s">
        <v>9999</v>
      </c>
      <c r="B4940" s="47" t="s">
        <v>10080</v>
      </c>
      <c r="C4940" s="48" t="s">
        <v>10081</v>
      </c>
      <c r="D4940" s="49"/>
      <c r="E4940" s="49"/>
      <c r="F4940" s="49"/>
      <c r="G4940" s="49"/>
      <c r="H4940" s="49"/>
      <c r="I4940" s="49"/>
      <c r="J4940" s="49"/>
      <c r="K4940" s="49"/>
      <c r="L4940" s="49"/>
      <c r="M4940" s="49"/>
      <c r="N4940" s="49"/>
      <c r="O4940" s="49"/>
      <c r="P4940" s="49"/>
      <c r="Q4940" s="49"/>
      <c r="R4940" s="49"/>
      <c r="S4940" s="49"/>
      <c r="T4940" s="49"/>
      <c r="U4940" s="49"/>
      <c r="V4940" s="49"/>
      <c r="W4940" s="50"/>
      <c r="X4940" s="90" t="str">
        <f>IF(LEFT(VLOOKUP(A4940,施設概要表!A:C,3,FALSE),3)="011","●","")</f>
        <v/>
      </c>
    </row>
    <row r="4941" spans="1:24" hidden="1">
      <c r="A4941" s="46" t="s">
        <v>10001</v>
      </c>
      <c r="B4941" s="47" t="s">
        <v>10082</v>
      </c>
      <c r="C4941" s="48" t="s">
        <v>10083</v>
      </c>
      <c r="D4941" s="49">
        <v>0</v>
      </c>
      <c r="E4941" s="49">
        <v>0</v>
      </c>
      <c r="F4941" s="49">
        <v>0</v>
      </c>
      <c r="G4941" s="49">
        <v>1.38888888888889E-3</v>
      </c>
      <c r="H4941" s="49">
        <v>0</v>
      </c>
      <c r="I4941" s="49">
        <v>1.38888888888889E-3</v>
      </c>
      <c r="J4941" s="49">
        <v>0.45694444444444399</v>
      </c>
      <c r="K4941" s="49">
        <v>4.1666666666666701E-3</v>
      </c>
      <c r="L4941" s="49">
        <v>0</v>
      </c>
      <c r="M4941" s="49">
        <v>0</v>
      </c>
      <c r="N4941" s="49">
        <v>0</v>
      </c>
      <c r="O4941" s="49">
        <v>0</v>
      </c>
      <c r="P4941" s="49">
        <v>0</v>
      </c>
      <c r="Q4941" s="49">
        <v>0</v>
      </c>
      <c r="R4941" s="49">
        <v>0</v>
      </c>
      <c r="S4941" s="49">
        <v>0.52500000000000002</v>
      </c>
      <c r="T4941" s="49">
        <v>0</v>
      </c>
      <c r="U4941" s="49">
        <v>1.1111111111111099E-2</v>
      </c>
      <c r="V4941" s="49">
        <v>1</v>
      </c>
      <c r="W4941" s="50">
        <v>720</v>
      </c>
      <c r="X4941" s="90" t="str">
        <f>IF(LEFT(VLOOKUP(A4941,施設概要表!A:C,3,FALSE),3)="011","●","")</f>
        <v/>
      </c>
    </row>
    <row r="4942" spans="1:24" hidden="1">
      <c r="A4942" s="46" t="s">
        <v>10003</v>
      </c>
      <c r="B4942" s="47" t="s">
        <v>10084</v>
      </c>
      <c r="C4942" s="48" t="s">
        <v>10085</v>
      </c>
      <c r="D4942" s="49">
        <v>5.0251256281407001E-3</v>
      </c>
      <c r="E4942" s="49">
        <v>7.0351758793969807E-2</v>
      </c>
      <c r="F4942" s="49">
        <v>6.5326633165829207E-2</v>
      </c>
      <c r="G4942" s="49">
        <v>6.5326633165829207E-2</v>
      </c>
      <c r="H4942" s="49">
        <v>2.5125628140703501E-2</v>
      </c>
      <c r="I4942" s="49">
        <v>0.185929648241206</v>
      </c>
      <c r="J4942" s="49">
        <v>0.115577889447236</v>
      </c>
      <c r="K4942" s="49">
        <v>1.5075376884422099E-2</v>
      </c>
      <c r="L4942" s="49">
        <v>0</v>
      </c>
      <c r="M4942" s="49">
        <v>0.130653266331658</v>
      </c>
      <c r="N4942" s="49">
        <v>3.5175879396984903E-2</v>
      </c>
      <c r="O4942" s="49">
        <v>0</v>
      </c>
      <c r="P4942" s="49">
        <v>5.0251256281407001E-3</v>
      </c>
      <c r="Q4942" s="49">
        <v>0</v>
      </c>
      <c r="R4942" s="49">
        <v>0</v>
      </c>
      <c r="S4942" s="49">
        <v>0.28140703517587901</v>
      </c>
      <c r="T4942" s="49">
        <v>0</v>
      </c>
      <c r="U4942" s="49">
        <v>0</v>
      </c>
      <c r="V4942" s="49">
        <v>1</v>
      </c>
      <c r="W4942" s="50">
        <v>199</v>
      </c>
      <c r="X4942" s="90" t="str">
        <f>IF(LEFT(VLOOKUP(A4942,施設概要表!A:C,3,FALSE),3)="011","●","")</f>
        <v/>
      </c>
    </row>
    <row r="4943" spans="1:24" hidden="1">
      <c r="A4943" s="46" t="s">
        <v>10005</v>
      </c>
      <c r="B4943" s="47" t="s">
        <v>10086</v>
      </c>
      <c r="C4943" s="48" t="s">
        <v>10087</v>
      </c>
      <c r="D4943" s="49">
        <v>0</v>
      </c>
      <c r="E4943" s="49">
        <v>0</v>
      </c>
      <c r="F4943" s="49">
        <v>1.08108108108108E-3</v>
      </c>
      <c r="G4943" s="49">
        <v>7.5675675675675701E-3</v>
      </c>
      <c r="H4943" s="49">
        <v>2.16216216216216E-3</v>
      </c>
      <c r="I4943" s="49">
        <v>4.3243243243243201E-3</v>
      </c>
      <c r="J4943" s="49">
        <v>0</v>
      </c>
      <c r="K4943" s="49">
        <v>0</v>
      </c>
      <c r="L4943" s="49">
        <v>1.08108108108108E-3</v>
      </c>
      <c r="M4943" s="49">
        <v>1.08108108108108E-3</v>
      </c>
      <c r="N4943" s="49">
        <v>0</v>
      </c>
      <c r="O4943" s="49">
        <v>0.77729729729729702</v>
      </c>
      <c r="P4943" s="49">
        <v>1.08108108108108E-3</v>
      </c>
      <c r="Q4943" s="49">
        <v>0.20216216216216201</v>
      </c>
      <c r="R4943" s="49">
        <v>0</v>
      </c>
      <c r="S4943" s="49">
        <v>0</v>
      </c>
      <c r="T4943" s="49">
        <v>1.08108108108108E-3</v>
      </c>
      <c r="U4943" s="49">
        <v>1.08108108108108E-3</v>
      </c>
      <c r="V4943" s="49">
        <v>1</v>
      </c>
      <c r="W4943" s="50">
        <v>925</v>
      </c>
      <c r="X4943" s="90" t="str">
        <f>IF(LEFT(VLOOKUP(A4943,施設概要表!A:C,3,FALSE),3)="011","●","")</f>
        <v/>
      </c>
    </row>
    <row r="4944" spans="1:24" hidden="1">
      <c r="A4944" s="46" t="s">
        <v>10007</v>
      </c>
      <c r="B4944" s="47" t="s">
        <v>10088</v>
      </c>
      <c r="C4944" s="48" t="s">
        <v>10089</v>
      </c>
      <c r="D4944" s="49">
        <v>9.1145833333333301E-2</v>
      </c>
      <c r="E4944" s="49">
        <v>0</v>
      </c>
      <c r="F4944" s="49">
        <v>3.6458333333333301E-2</v>
      </c>
      <c r="G4944" s="49">
        <v>0.12760416666666699</v>
      </c>
      <c r="H4944" s="49">
        <v>0.140625</v>
      </c>
      <c r="I4944" s="49">
        <v>0.19791666666666699</v>
      </c>
      <c r="J4944" s="49">
        <v>8.0729166666666699E-2</v>
      </c>
      <c r="K4944" s="49">
        <v>1.5625E-2</v>
      </c>
      <c r="L4944" s="49">
        <v>1.0416666666666701E-2</v>
      </c>
      <c r="M4944" s="49">
        <v>6.25E-2</v>
      </c>
      <c r="N4944" s="49">
        <v>5.2083333333333301E-2</v>
      </c>
      <c r="O4944" s="49">
        <v>0</v>
      </c>
      <c r="P4944" s="49">
        <v>2.6041666666666699E-2</v>
      </c>
      <c r="Q4944" s="49">
        <v>0</v>
      </c>
      <c r="R4944" s="49">
        <v>0</v>
      </c>
      <c r="S4944" s="49">
        <v>0.14583333333333301</v>
      </c>
      <c r="T4944" s="49">
        <v>1.3020833333333299E-2</v>
      </c>
      <c r="U4944" s="49">
        <v>0</v>
      </c>
      <c r="V4944" s="49">
        <v>1</v>
      </c>
      <c r="W4944" s="50">
        <v>384</v>
      </c>
      <c r="X4944" s="90" t="str">
        <f>IF(LEFT(VLOOKUP(A4944,施設概要表!A:C,3,FALSE),3)="011","●","")</f>
        <v/>
      </c>
    </row>
    <row r="4945" spans="1:24" hidden="1">
      <c r="A4945" s="46" t="s">
        <v>10009</v>
      </c>
      <c r="B4945" s="47" t="s">
        <v>10090</v>
      </c>
      <c r="C4945" s="48" t="s">
        <v>10091</v>
      </c>
      <c r="D4945" s="49"/>
      <c r="E4945" s="49"/>
      <c r="F4945" s="49"/>
      <c r="G4945" s="49"/>
      <c r="H4945" s="49"/>
      <c r="I4945" s="49"/>
      <c r="J4945" s="49"/>
      <c r="K4945" s="49"/>
      <c r="L4945" s="49"/>
      <c r="M4945" s="49"/>
      <c r="N4945" s="49"/>
      <c r="O4945" s="49"/>
      <c r="P4945" s="49"/>
      <c r="Q4945" s="49"/>
      <c r="R4945" s="49"/>
      <c r="S4945" s="49"/>
      <c r="T4945" s="49"/>
      <c r="U4945" s="49"/>
      <c r="V4945" s="49"/>
      <c r="W4945" s="50"/>
      <c r="X4945" s="90" t="str">
        <f>IF(LEFT(VLOOKUP(A4945,施設概要表!A:C,3,FALSE),3)="011","●","")</f>
        <v/>
      </c>
    </row>
    <row r="4946" spans="1:24" hidden="1">
      <c r="A4946" s="46" t="s">
        <v>10011</v>
      </c>
      <c r="B4946" s="47" t="s">
        <v>10092</v>
      </c>
      <c r="C4946" s="48" t="s">
        <v>10093</v>
      </c>
      <c r="D4946" s="49">
        <v>0</v>
      </c>
      <c r="E4946" s="49">
        <v>0.96238651102464301</v>
      </c>
      <c r="F4946" s="49">
        <v>0</v>
      </c>
      <c r="G4946" s="49">
        <v>0</v>
      </c>
      <c r="H4946" s="49">
        <v>0</v>
      </c>
      <c r="I4946" s="49">
        <v>0</v>
      </c>
      <c r="J4946" s="49">
        <v>0</v>
      </c>
      <c r="K4946" s="49">
        <v>0</v>
      </c>
      <c r="L4946" s="49">
        <v>0</v>
      </c>
      <c r="M4946" s="49">
        <v>3.63164721141375E-2</v>
      </c>
      <c r="N4946" s="49">
        <v>0</v>
      </c>
      <c r="O4946" s="49">
        <v>0</v>
      </c>
      <c r="P4946" s="49">
        <v>0</v>
      </c>
      <c r="Q4946" s="49">
        <v>0</v>
      </c>
      <c r="R4946" s="49">
        <v>0</v>
      </c>
      <c r="S4946" s="49">
        <v>0</v>
      </c>
      <c r="T4946" s="49">
        <v>0</v>
      </c>
      <c r="U4946" s="49">
        <v>1.2970168612191999E-3</v>
      </c>
      <c r="V4946" s="49">
        <v>1</v>
      </c>
      <c r="W4946" s="50">
        <v>771</v>
      </c>
      <c r="X4946" s="90" t="str">
        <f>IF(LEFT(VLOOKUP(A4946,施設概要表!A:C,3,FALSE),3)="011","●","")</f>
        <v/>
      </c>
    </row>
    <row r="4947" spans="1:24" hidden="1">
      <c r="A4947" s="46" t="s">
        <v>10013</v>
      </c>
      <c r="B4947" s="47" t="s">
        <v>10094</v>
      </c>
      <c r="C4947" s="48" t="s">
        <v>10095</v>
      </c>
      <c r="D4947" s="49"/>
      <c r="E4947" s="49"/>
      <c r="F4947" s="49"/>
      <c r="G4947" s="49"/>
      <c r="H4947" s="49"/>
      <c r="I4947" s="49"/>
      <c r="J4947" s="49"/>
      <c r="K4947" s="49"/>
      <c r="L4947" s="49"/>
      <c r="M4947" s="49"/>
      <c r="N4947" s="49"/>
      <c r="O4947" s="49"/>
      <c r="P4947" s="49"/>
      <c r="Q4947" s="49"/>
      <c r="R4947" s="49"/>
      <c r="S4947" s="49"/>
      <c r="T4947" s="49"/>
      <c r="U4947" s="49"/>
      <c r="V4947" s="49"/>
      <c r="W4947" s="50"/>
      <c r="X4947" s="90" t="str">
        <f>IF(LEFT(VLOOKUP(A4947,施設概要表!A:C,3,FALSE),3)="011","●","")</f>
        <v/>
      </c>
    </row>
    <row r="4948" spans="1:24" hidden="1">
      <c r="A4948" s="46" t="s">
        <v>10015</v>
      </c>
      <c r="B4948" s="47" t="s">
        <v>10096</v>
      </c>
      <c r="C4948" s="48" t="s">
        <v>10097</v>
      </c>
      <c r="D4948" s="49"/>
      <c r="E4948" s="49"/>
      <c r="F4948" s="49"/>
      <c r="G4948" s="49"/>
      <c r="H4948" s="49"/>
      <c r="I4948" s="49"/>
      <c r="J4948" s="49"/>
      <c r="K4948" s="49"/>
      <c r="L4948" s="49"/>
      <c r="M4948" s="49"/>
      <c r="N4948" s="49"/>
      <c r="O4948" s="49"/>
      <c r="P4948" s="49"/>
      <c r="Q4948" s="49"/>
      <c r="R4948" s="49"/>
      <c r="S4948" s="49"/>
      <c r="T4948" s="49"/>
      <c r="U4948" s="49"/>
      <c r="V4948" s="49"/>
      <c r="W4948" s="50"/>
      <c r="X4948" s="90" t="str">
        <f>IF(LEFT(VLOOKUP(A4948,施設概要表!A:C,3,FALSE),3)="011","●","")</f>
        <v/>
      </c>
    </row>
    <row r="4949" spans="1:24" hidden="1">
      <c r="A4949" s="46" t="s">
        <v>10017</v>
      </c>
      <c r="B4949" s="47" t="s">
        <v>10098</v>
      </c>
      <c r="C4949" s="48" t="s">
        <v>10099</v>
      </c>
      <c r="D4949" s="49"/>
      <c r="E4949" s="49"/>
      <c r="F4949" s="49"/>
      <c r="G4949" s="49"/>
      <c r="H4949" s="49"/>
      <c r="I4949" s="49"/>
      <c r="J4949" s="49"/>
      <c r="K4949" s="49"/>
      <c r="L4949" s="49"/>
      <c r="M4949" s="49"/>
      <c r="N4949" s="49"/>
      <c r="O4949" s="49"/>
      <c r="P4949" s="49"/>
      <c r="Q4949" s="49"/>
      <c r="R4949" s="49"/>
      <c r="S4949" s="49"/>
      <c r="T4949" s="49"/>
      <c r="U4949" s="49"/>
      <c r="V4949" s="49"/>
      <c r="W4949" s="50"/>
      <c r="X4949" s="90" t="str">
        <f>IF(LEFT(VLOOKUP(A4949,施設概要表!A:C,3,FALSE),3)="011","●","")</f>
        <v/>
      </c>
    </row>
    <row r="4950" spans="1:24" hidden="1">
      <c r="A4950" s="46" t="s">
        <v>10019</v>
      </c>
      <c r="B4950" s="47" t="s">
        <v>10100</v>
      </c>
      <c r="C4950" s="48" t="s">
        <v>10101</v>
      </c>
      <c r="D4950" s="49">
        <v>0</v>
      </c>
      <c r="E4950" s="49">
        <v>0.99611901681759396</v>
      </c>
      <c r="F4950" s="49">
        <v>1.29366106080207E-3</v>
      </c>
      <c r="G4950" s="49">
        <v>0</v>
      </c>
      <c r="H4950" s="49">
        <v>0</v>
      </c>
      <c r="I4950" s="49">
        <v>0</v>
      </c>
      <c r="J4950" s="49">
        <v>0</v>
      </c>
      <c r="K4950" s="49">
        <v>0</v>
      </c>
      <c r="L4950" s="49">
        <v>0</v>
      </c>
      <c r="M4950" s="49">
        <v>0</v>
      </c>
      <c r="N4950" s="49">
        <v>0</v>
      </c>
      <c r="O4950" s="49">
        <v>0</v>
      </c>
      <c r="P4950" s="49">
        <v>0</v>
      </c>
      <c r="Q4950" s="49">
        <v>0</v>
      </c>
      <c r="R4950" s="49">
        <v>0</v>
      </c>
      <c r="S4950" s="49">
        <v>2.15610176800345E-3</v>
      </c>
      <c r="T4950" s="49">
        <v>0</v>
      </c>
      <c r="U4950" s="49">
        <v>4.3122035360069002E-4</v>
      </c>
      <c r="V4950" s="49">
        <v>1</v>
      </c>
      <c r="W4950" s="50">
        <v>2319</v>
      </c>
      <c r="X4950" s="90" t="str">
        <f>IF(LEFT(VLOOKUP(A4950,施設概要表!A:C,3,FALSE),3)="011","●","")</f>
        <v/>
      </c>
    </row>
    <row r="4951" spans="1:24" hidden="1">
      <c r="A4951" s="46" t="s">
        <v>10021</v>
      </c>
      <c r="B4951" s="47" t="s">
        <v>10102</v>
      </c>
      <c r="C4951" s="48" t="s">
        <v>10103</v>
      </c>
      <c r="D4951" s="49">
        <v>1.72413793103448E-2</v>
      </c>
      <c r="E4951" s="49">
        <v>0</v>
      </c>
      <c r="F4951" s="49">
        <v>0</v>
      </c>
      <c r="G4951" s="49">
        <v>0</v>
      </c>
      <c r="H4951" s="49">
        <v>1.72413793103448E-2</v>
      </c>
      <c r="I4951" s="49">
        <v>0</v>
      </c>
      <c r="J4951" s="49">
        <v>0.18965517241379301</v>
      </c>
      <c r="K4951" s="49">
        <v>0</v>
      </c>
      <c r="L4951" s="49">
        <v>0</v>
      </c>
      <c r="M4951" s="49">
        <v>3.4482758620689703E-2</v>
      </c>
      <c r="N4951" s="49">
        <v>0</v>
      </c>
      <c r="O4951" s="49">
        <v>0</v>
      </c>
      <c r="P4951" s="49">
        <v>0</v>
      </c>
      <c r="Q4951" s="49">
        <v>0</v>
      </c>
      <c r="R4951" s="49">
        <v>0</v>
      </c>
      <c r="S4951" s="49">
        <v>0.74137931034482796</v>
      </c>
      <c r="T4951" s="49">
        <v>0</v>
      </c>
      <c r="U4951" s="49">
        <v>0</v>
      </c>
      <c r="V4951" s="49">
        <v>1</v>
      </c>
      <c r="W4951" s="50">
        <v>58</v>
      </c>
      <c r="X4951" s="90" t="str">
        <f>IF(LEFT(VLOOKUP(A4951,施設概要表!A:C,3,FALSE),3)="011","●","")</f>
        <v/>
      </c>
    </row>
    <row r="4952" spans="1:24" hidden="1">
      <c r="A4952" s="46" t="s">
        <v>10023</v>
      </c>
      <c r="B4952" s="47" t="s">
        <v>10104</v>
      </c>
      <c r="C4952" s="48" t="s">
        <v>10105</v>
      </c>
      <c r="D4952" s="49">
        <v>0</v>
      </c>
      <c r="E4952" s="49">
        <v>0</v>
      </c>
      <c r="F4952" s="49">
        <v>0</v>
      </c>
      <c r="G4952" s="49">
        <v>0</v>
      </c>
      <c r="H4952" s="49">
        <v>2.6246719160105E-3</v>
      </c>
      <c r="I4952" s="49">
        <v>5.2493438320209999E-3</v>
      </c>
      <c r="J4952" s="49">
        <v>0</v>
      </c>
      <c r="K4952" s="49">
        <v>0</v>
      </c>
      <c r="L4952" s="49">
        <v>0</v>
      </c>
      <c r="M4952" s="49">
        <v>0</v>
      </c>
      <c r="N4952" s="49">
        <v>5.2493438320209999E-3</v>
      </c>
      <c r="O4952" s="49">
        <v>0.70603674540682404</v>
      </c>
      <c r="P4952" s="49">
        <v>7.8740157480314994E-3</v>
      </c>
      <c r="Q4952" s="49">
        <v>0.27296587926509203</v>
      </c>
      <c r="R4952" s="49">
        <v>0</v>
      </c>
      <c r="S4952" s="49">
        <v>0</v>
      </c>
      <c r="T4952" s="49">
        <v>0</v>
      </c>
      <c r="U4952" s="49">
        <v>0</v>
      </c>
      <c r="V4952" s="49">
        <v>1</v>
      </c>
      <c r="W4952" s="50">
        <v>381</v>
      </c>
      <c r="X4952" s="90" t="str">
        <f>IF(LEFT(VLOOKUP(A4952,施設概要表!A:C,3,FALSE),3)="011","●","")</f>
        <v/>
      </c>
    </row>
    <row r="4953" spans="1:24" hidden="1">
      <c r="A4953" s="46" t="s">
        <v>10025</v>
      </c>
      <c r="B4953" s="47" t="s">
        <v>10106</v>
      </c>
      <c r="C4953" s="48" t="s">
        <v>10107</v>
      </c>
      <c r="D4953" s="49"/>
      <c r="E4953" s="49"/>
      <c r="F4953" s="49"/>
      <c r="G4953" s="49"/>
      <c r="H4953" s="49"/>
      <c r="I4953" s="49"/>
      <c r="J4953" s="49"/>
      <c r="K4953" s="49"/>
      <c r="L4953" s="49"/>
      <c r="M4953" s="49"/>
      <c r="N4953" s="49"/>
      <c r="O4953" s="49"/>
      <c r="P4953" s="49"/>
      <c r="Q4953" s="49"/>
      <c r="R4953" s="49"/>
      <c r="S4953" s="49"/>
      <c r="T4953" s="49"/>
      <c r="U4953" s="49"/>
      <c r="V4953" s="49"/>
      <c r="W4953" s="50"/>
      <c r="X4953" s="90" t="str">
        <f>IF(LEFT(VLOOKUP(A4953,施設概要表!A:C,3,FALSE),3)="011","●","")</f>
        <v/>
      </c>
    </row>
    <row r="4954" spans="1:24" hidden="1">
      <c r="A4954" s="46" t="s">
        <v>10027</v>
      </c>
      <c r="B4954" s="47" t="s">
        <v>10108</v>
      </c>
      <c r="C4954" s="48" t="s">
        <v>10109</v>
      </c>
      <c r="D4954" s="49"/>
      <c r="E4954" s="49"/>
      <c r="F4954" s="49"/>
      <c r="G4954" s="49"/>
      <c r="H4954" s="49"/>
      <c r="I4954" s="49"/>
      <c r="J4954" s="49"/>
      <c r="K4954" s="49"/>
      <c r="L4954" s="49"/>
      <c r="M4954" s="49"/>
      <c r="N4954" s="49"/>
      <c r="O4954" s="49"/>
      <c r="P4954" s="49"/>
      <c r="Q4954" s="49"/>
      <c r="R4954" s="49"/>
      <c r="S4954" s="49"/>
      <c r="T4954" s="49"/>
      <c r="U4954" s="49"/>
      <c r="V4954" s="49"/>
      <c r="W4954" s="50"/>
      <c r="X4954" s="90" t="str">
        <f>IF(LEFT(VLOOKUP(A4954,施設概要表!A:C,3,FALSE),3)="011","●","")</f>
        <v/>
      </c>
    </row>
    <row r="4955" spans="1:24" hidden="1">
      <c r="A4955" s="46" t="s">
        <v>10029</v>
      </c>
      <c r="B4955" s="47" t="s">
        <v>10110</v>
      </c>
      <c r="C4955" s="48" t="s">
        <v>10111</v>
      </c>
      <c r="D4955" s="49"/>
      <c r="E4955" s="49"/>
      <c r="F4955" s="49"/>
      <c r="G4955" s="49"/>
      <c r="H4955" s="49"/>
      <c r="I4955" s="49"/>
      <c r="J4955" s="49"/>
      <c r="K4955" s="49"/>
      <c r="L4955" s="49"/>
      <c r="M4955" s="49"/>
      <c r="N4955" s="49"/>
      <c r="O4955" s="49"/>
      <c r="P4955" s="49"/>
      <c r="Q4955" s="49"/>
      <c r="R4955" s="49"/>
      <c r="S4955" s="49"/>
      <c r="T4955" s="49"/>
      <c r="U4955" s="49"/>
      <c r="V4955" s="49"/>
      <c r="W4955" s="50"/>
      <c r="X4955" s="90" t="str">
        <f>IF(LEFT(VLOOKUP(A4955,施設概要表!A:C,3,FALSE),3)="011","●","")</f>
        <v/>
      </c>
    </row>
    <row r="4956" spans="1:24" hidden="1">
      <c r="A4956" s="46" t="s">
        <v>10031</v>
      </c>
      <c r="B4956" s="47" t="s">
        <v>10112</v>
      </c>
      <c r="C4956" s="48" t="s">
        <v>10113</v>
      </c>
      <c r="D4956" s="49">
        <v>0.57831325301204795</v>
      </c>
      <c r="E4956" s="49">
        <v>0</v>
      </c>
      <c r="F4956" s="49">
        <v>0.180722891566265</v>
      </c>
      <c r="G4956" s="49">
        <v>5.1635111876075701E-3</v>
      </c>
      <c r="H4956" s="49">
        <v>1.20481927710843E-2</v>
      </c>
      <c r="I4956" s="49">
        <v>1.03270223752151E-2</v>
      </c>
      <c r="J4956" s="49">
        <v>3.6144578313252997E-2</v>
      </c>
      <c r="K4956" s="49">
        <v>1.72117039586919E-3</v>
      </c>
      <c r="L4956" s="49">
        <v>0</v>
      </c>
      <c r="M4956" s="49">
        <v>1.5490533562822701E-2</v>
      </c>
      <c r="N4956" s="49">
        <v>1.72117039586919E-3</v>
      </c>
      <c r="O4956" s="49">
        <v>0</v>
      </c>
      <c r="P4956" s="49">
        <v>1.72117039586919E-3</v>
      </c>
      <c r="Q4956" s="49">
        <v>1.72117039586919E-3</v>
      </c>
      <c r="R4956" s="49">
        <v>0</v>
      </c>
      <c r="S4956" s="49">
        <v>0.14285714285714299</v>
      </c>
      <c r="T4956" s="49">
        <v>1.20481927710843E-2</v>
      </c>
      <c r="U4956" s="49">
        <v>0</v>
      </c>
      <c r="V4956" s="49">
        <v>1</v>
      </c>
      <c r="W4956" s="50">
        <v>581</v>
      </c>
      <c r="X4956" s="90" t="str">
        <f>IF(LEFT(VLOOKUP(A4956,施設概要表!A:C,3,FALSE),3)="011","●","")</f>
        <v/>
      </c>
    </row>
    <row r="4957" spans="1:24" hidden="1">
      <c r="A4957" s="46" t="s">
        <v>10033</v>
      </c>
      <c r="B4957" s="47" t="s">
        <v>10114</v>
      </c>
      <c r="C4957" s="48" t="s">
        <v>10115</v>
      </c>
      <c r="D4957" s="49"/>
      <c r="E4957" s="49"/>
      <c r="F4957" s="49"/>
      <c r="G4957" s="49"/>
      <c r="H4957" s="49"/>
      <c r="I4957" s="49"/>
      <c r="J4957" s="49"/>
      <c r="K4957" s="49"/>
      <c r="L4957" s="49"/>
      <c r="M4957" s="49"/>
      <c r="N4957" s="49"/>
      <c r="O4957" s="49"/>
      <c r="P4957" s="49"/>
      <c r="Q4957" s="49"/>
      <c r="R4957" s="49"/>
      <c r="S4957" s="49"/>
      <c r="T4957" s="49"/>
      <c r="U4957" s="49"/>
      <c r="V4957" s="49"/>
      <c r="W4957" s="50"/>
      <c r="X4957" s="90" t="str">
        <f>IF(LEFT(VLOOKUP(A4957,施設概要表!A:C,3,FALSE),3)="011","●","")</f>
        <v/>
      </c>
    </row>
    <row r="4958" spans="1:24" hidden="1">
      <c r="A4958" s="46" t="s">
        <v>10034</v>
      </c>
      <c r="B4958" s="47" t="s">
        <v>10116</v>
      </c>
      <c r="C4958" s="48" t="s">
        <v>10117</v>
      </c>
      <c r="D4958" s="49">
        <v>3.7900874635568502E-2</v>
      </c>
      <c r="E4958" s="49">
        <v>0</v>
      </c>
      <c r="F4958" s="49">
        <v>1.1661807580174899E-2</v>
      </c>
      <c r="G4958" s="49">
        <v>0.107871720116618</v>
      </c>
      <c r="H4958" s="49">
        <v>8.7463556851311894E-2</v>
      </c>
      <c r="I4958" s="49">
        <v>0.29154518950437303</v>
      </c>
      <c r="J4958" s="49">
        <v>6.4139941690962099E-2</v>
      </c>
      <c r="K4958" s="49">
        <v>2.3323615160349899E-2</v>
      </c>
      <c r="L4958" s="49">
        <v>5.83090379008746E-3</v>
      </c>
      <c r="M4958" s="49">
        <v>6.7055393586005804E-2</v>
      </c>
      <c r="N4958" s="49">
        <v>4.9562682215743399E-2</v>
      </c>
      <c r="O4958" s="49">
        <v>2.91545189504373E-3</v>
      </c>
      <c r="P4958" s="49">
        <v>4.6647230320699701E-2</v>
      </c>
      <c r="Q4958" s="49">
        <v>0</v>
      </c>
      <c r="R4958" s="49">
        <v>0</v>
      </c>
      <c r="S4958" s="49">
        <v>0.19533527696792999</v>
      </c>
      <c r="T4958" s="49">
        <v>2.91545189504373E-3</v>
      </c>
      <c r="U4958" s="49">
        <v>5.83090379008746E-3</v>
      </c>
      <c r="V4958" s="49">
        <v>1</v>
      </c>
      <c r="W4958" s="50">
        <v>343</v>
      </c>
      <c r="X4958" s="90" t="str">
        <f>IF(LEFT(VLOOKUP(A4958,施設概要表!A:C,3,FALSE),3)="011","●","")</f>
        <v/>
      </c>
    </row>
    <row r="4959" spans="1:24" hidden="1">
      <c r="A4959" s="46" t="s">
        <v>10036</v>
      </c>
      <c r="B4959" s="47" t="s">
        <v>10118</v>
      </c>
      <c r="C4959" s="48" t="s">
        <v>10119</v>
      </c>
      <c r="D4959" s="49">
        <v>0.20212765957446799</v>
      </c>
      <c r="E4959" s="49">
        <v>0</v>
      </c>
      <c r="F4959" s="49">
        <v>0</v>
      </c>
      <c r="G4959" s="49">
        <v>6.3829787234042507E-2</v>
      </c>
      <c r="H4959" s="49">
        <v>1.0638297872340399E-2</v>
      </c>
      <c r="I4959" s="49">
        <v>4.2553191489361701E-2</v>
      </c>
      <c r="J4959" s="49">
        <v>0.20212765957446799</v>
      </c>
      <c r="K4959" s="49">
        <v>0</v>
      </c>
      <c r="L4959" s="49">
        <v>0</v>
      </c>
      <c r="M4959" s="49">
        <v>2.1276595744680899E-2</v>
      </c>
      <c r="N4959" s="49">
        <v>0.117021276595745</v>
      </c>
      <c r="O4959" s="49">
        <v>0</v>
      </c>
      <c r="P4959" s="49">
        <v>1.0638297872340399E-2</v>
      </c>
      <c r="Q4959" s="49">
        <v>0</v>
      </c>
      <c r="R4959" s="49">
        <v>0</v>
      </c>
      <c r="S4959" s="49">
        <v>0.329787234042553</v>
      </c>
      <c r="T4959" s="49">
        <v>0</v>
      </c>
      <c r="U4959" s="49">
        <v>0</v>
      </c>
      <c r="V4959" s="49">
        <v>1</v>
      </c>
      <c r="W4959" s="50">
        <v>94</v>
      </c>
      <c r="X4959" s="90" t="str">
        <f>IF(LEFT(VLOOKUP(A4959,施設概要表!A:C,3,FALSE),3)="011","●","")</f>
        <v/>
      </c>
    </row>
    <row r="4960" spans="1:24" hidden="1">
      <c r="A4960" s="46" t="s">
        <v>10038</v>
      </c>
      <c r="B4960" s="47" t="s">
        <v>10120</v>
      </c>
      <c r="C4960" s="48" t="s">
        <v>10121</v>
      </c>
      <c r="D4960" s="49">
        <v>0</v>
      </c>
      <c r="E4960" s="49">
        <v>0</v>
      </c>
      <c r="F4960" s="49">
        <v>0</v>
      </c>
      <c r="G4960" s="49">
        <v>0</v>
      </c>
      <c r="H4960" s="49">
        <v>2.9673590504451001E-3</v>
      </c>
      <c r="I4960" s="49">
        <v>1.48367952522255E-3</v>
      </c>
      <c r="J4960" s="49">
        <v>0</v>
      </c>
      <c r="K4960" s="49">
        <v>2.9673590504451001E-3</v>
      </c>
      <c r="L4960" s="49">
        <v>0</v>
      </c>
      <c r="M4960" s="49">
        <v>2.9673590504451001E-3</v>
      </c>
      <c r="N4960" s="49">
        <v>8.9020771513353102E-3</v>
      </c>
      <c r="O4960" s="49">
        <v>0.73145400593471799</v>
      </c>
      <c r="P4960" s="49">
        <v>0</v>
      </c>
      <c r="Q4960" s="49">
        <v>0.24777448071216601</v>
      </c>
      <c r="R4960" s="49">
        <v>0</v>
      </c>
      <c r="S4960" s="49">
        <v>1.48367952522255E-3</v>
      </c>
      <c r="T4960" s="49">
        <v>0</v>
      </c>
      <c r="U4960" s="49">
        <v>0</v>
      </c>
      <c r="V4960" s="49">
        <v>1</v>
      </c>
      <c r="W4960" s="50">
        <v>674</v>
      </c>
      <c r="X4960" s="90" t="str">
        <f>IF(LEFT(VLOOKUP(A4960,施設概要表!A:C,3,FALSE),3)="011","●","")</f>
        <v/>
      </c>
    </row>
    <row r="4961" spans="1:24" hidden="1">
      <c r="A4961" s="46" t="s">
        <v>10040</v>
      </c>
      <c r="B4961" s="47" t="s">
        <v>10122</v>
      </c>
      <c r="C4961" s="48" t="s">
        <v>10123</v>
      </c>
      <c r="D4961" s="49">
        <v>2.3148148148148099E-3</v>
      </c>
      <c r="E4961" s="49">
        <v>0</v>
      </c>
      <c r="F4961" s="49">
        <v>2.3148148148148099E-3</v>
      </c>
      <c r="G4961" s="49">
        <v>1.1574074074074099E-2</v>
      </c>
      <c r="H4961" s="49">
        <v>9.2592592592592605E-3</v>
      </c>
      <c r="I4961" s="49">
        <v>4.1666666666666699E-2</v>
      </c>
      <c r="J4961" s="49">
        <v>0.51620370370370405</v>
      </c>
      <c r="K4961" s="49">
        <v>4.6296296296296302E-3</v>
      </c>
      <c r="L4961" s="49">
        <v>0</v>
      </c>
      <c r="M4961" s="49">
        <v>9.2592592592592605E-3</v>
      </c>
      <c r="N4961" s="49">
        <v>4.6296296296296302E-3</v>
      </c>
      <c r="O4961" s="49">
        <v>0</v>
      </c>
      <c r="P4961" s="49">
        <v>4.6296296296296302E-3</v>
      </c>
      <c r="Q4961" s="49">
        <v>0</v>
      </c>
      <c r="R4961" s="49">
        <v>0</v>
      </c>
      <c r="S4961" s="49">
        <v>0.391203703703704</v>
      </c>
      <c r="T4961" s="49">
        <v>0</v>
      </c>
      <c r="U4961" s="49">
        <v>2.3148148148148099E-3</v>
      </c>
      <c r="V4961" s="49">
        <v>1</v>
      </c>
      <c r="W4961" s="50">
        <v>432</v>
      </c>
      <c r="X4961" s="90" t="str">
        <f>IF(LEFT(VLOOKUP(A4961,施設概要表!A:C,3,FALSE),3)="011","●","")</f>
        <v/>
      </c>
    </row>
    <row r="4962" spans="1:24" hidden="1">
      <c r="A4962" s="46" t="s">
        <v>10042</v>
      </c>
      <c r="B4962" s="47" t="s">
        <v>10124</v>
      </c>
      <c r="C4962" s="48" t="s">
        <v>10125</v>
      </c>
      <c r="D4962" s="49">
        <v>0</v>
      </c>
      <c r="E4962" s="49">
        <v>0</v>
      </c>
      <c r="F4962" s="49">
        <v>0</v>
      </c>
      <c r="G4962" s="49">
        <v>0</v>
      </c>
      <c r="H4962" s="49">
        <v>0</v>
      </c>
      <c r="I4962" s="49">
        <v>1</v>
      </c>
      <c r="J4962" s="49">
        <v>0</v>
      </c>
      <c r="K4962" s="49">
        <v>0</v>
      </c>
      <c r="L4962" s="49">
        <v>0</v>
      </c>
      <c r="M4962" s="49">
        <v>0</v>
      </c>
      <c r="N4962" s="49">
        <v>0</v>
      </c>
      <c r="O4962" s="49">
        <v>0</v>
      </c>
      <c r="P4962" s="49">
        <v>0</v>
      </c>
      <c r="Q4962" s="49">
        <v>0</v>
      </c>
      <c r="R4962" s="49">
        <v>0</v>
      </c>
      <c r="S4962" s="49">
        <v>0</v>
      </c>
      <c r="T4962" s="49">
        <v>0</v>
      </c>
      <c r="U4962" s="49">
        <v>0</v>
      </c>
      <c r="V4962" s="49">
        <v>1</v>
      </c>
      <c r="W4962" s="50">
        <v>1</v>
      </c>
      <c r="X4962" s="90" t="str">
        <f>IF(LEFT(VLOOKUP(A4962,施設概要表!A:C,3,FALSE),3)="011","●","")</f>
        <v/>
      </c>
    </row>
    <row r="4963" spans="1:24" hidden="1">
      <c r="A4963" s="46" t="s">
        <v>10044</v>
      </c>
      <c r="B4963" s="47" t="s">
        <v>10126</v>
      </c>
      <c r="C4963" s="48" t="s">
        <v>10127</v>
      </c>
      <c r="D4963" s="49">
        <v>0.17120622568093399</v>
      </c>
      <c r="E4963" s="49">
        <v>0</v>
      </c>
      <c r="F4963" s="49">
        <v>1.94552529182879E-2</v>
      </c>
      <c r="G4963" s="49">
        <v>3.8910505836575897E-2</v>
      </c>
      <c r="H4963" s="49">
        <v>4.66926070038911E-2</v>
      </c>
      <c r="I4963" s="49">
        <v>2.7237354085603099E-2</v>
      </c>
      <c r="J4963" s="49">
        <v>0.13229571984435801</v>
      </c>
      <c r="K4963" s="49">
        <v>6.6147859922179003E-2</v>
      </c>
      <c r="L4963" s="49">
        <v>0</v>
      </c>
      <c r="M4963" s="49">
        <v>4.66926070038911E-2</v>
      </c>
      <c r="N4963" s="49">
        <v>0.33852140077821002</v>
      </c>
      <c r="O4963" s="49">
        <v>0</v>
      </c>
      <c r="P4963" s="49">
        <v>3.8910505836575902E-3</v>
      </c>
      <c r="Q4963" s="49">
        <v>0</v>
      </c>
      <c r="R4963" s="49">
        <v>0</v>
      </c>
      <c r="S4963" s="49">
        <v>8.56031128404669E-2</v>
      </c>
      <c r="T4963" s="49">
        <v>7.7821011673151804E-3</v>
      </c>
      <c r="U4963" s="49">
        <v>1.5564202334630401E-2</v>
      </c>
      <c r="V4963" s="49">
        <v>1</v>
      </c>
      <c r="W4963" s="50">
        <v>257</v>
      </c>
      <c r="X4963" s="90" t="str">
        <f>IF(LEFT(VLOOKUP(A4963,施設概要表!A:C,3,FALSE),3)="011","●","")</f>
        <v/>
      </c>
    </row>
    <row r="4964" spans="1:24" hidden="1">
      <c r="A4964" s="46" t="s">
        <v>10046</v>
      </c>
      <c r="B4964" s="47" t="s">
        <v>10128</v>
      </c>
      <c r="C4964" s="48" t="s">
        <v>10129</v>
      </c>
      <c r="D4964" s="49"/>
      <c r="E4964" s="49"/>
      <c r="F4964" s="49"/>
      <c r="G4964" s="49"/>
      <c r="H4964" s="49"/>
      <c r="I4964" s="49"/>
      <c r="J4964" s="49"/>
      <c r="K4964" s="49"/>
      <c r="L4964" s="49"/>
      <c r="M4964" s="49"/>
      <c r="N4964" s="49"/>
      <c r="O4964" s="49"/>
      <c r="P4964" s="49"/>
      <c r="Q4964" s="49"/>
      <c r="R4964" s="49"/>
      <c r="S4964" s="49"/>
      <c r="T4964" s="49"/>
      <c r="U4964" s="49"/>
      <c r="V4964" s="49"/>
      <c r="W4964" s="50"/>
      <c r="X4964" s="90" t="str">
        <f>IF(LEFT(VLOOKUP(A4964,施設概要表!A:C,3,FALSE),3)="011","●","")</f>
        <v/>
      </c>
    </row>
    <row r="4965" spans="1:24" hidden="1">
      <c r="A4965" s="46" t="s">
        <v>10048</v>
      </c>
      <c r="B4965" s="47" t="s">
        <v>10130</v>
      </c>
      <c r="C4965" s="48" t="s">
        <v>10131</v>
      </c>
      <c r="D4965" s="49"/>
      <c r="E4965" s="49"/>
      <c r="F4965" s="49"/>
      <c r="G4965" s="49"/>
      <c r="H4965" s="49"/>
      <c r="I4965" s="49"/>
      <c r="J4965" s="49"/>
      <c r="K4965" s="49"/>
      <c r="L4965" s="49"/>
      <c r="M4965" s="49"/>
      <c r="N4965" s="49"/>
      <c r="O4965" s="49"/>
      <c r="P4965" s="49"/>
      <c r="Q4965" s="49"/>
      <c r="R4965" s="49"/>
      <c r="S4965" s="49"/>
      <c r="T4965" s="49"/>
      <c r="U4965" s="49"/>
      <c r="V4965" s="49"/>
      <c r="W4965" s="50"/>
      <c r="X4965" s="90" t="str">
        <f>IF(LEFT(VLOOKUP(A4965,施設概要表!A:C,3,FALSE),3)="011","●","")</f>
        <v/>
      </c>
    </row>
    <row r="4966" spans="1:24" hidden="1">
      <c r="A4966" s="46" t="s">
        <v>10050</v>
      </c>
      <c r="B4966" s="47" t="s">
        <v>10132</v>
      </c>
      <c r="C4966" s="48" t="s">
        <v>10133</v>
      </c>
      <c r="D4966" s="49"/>
      <c r="E4966" s="49"/>
      <c r="F4966" s="49"/>
      <c r="G4966" s="49"/>
      <c r="H4966" s="49"/>
      <c r="I4966" s="49"/>
      <c r="J4966" s="49"/>
      <c r="K4966" s="49"/>
      <c r="L4966" s="49"/>
      <c r="M4966" s="49"/>
      <c r="N4966" s="49"/>
      <c r="O4966" s="49"/>
      <c r="P4966" s="49"/>
      <c r="Q4966" s="49"/>
      <c r="R4966" s="49"/>
      <c r="S4966" s="49"/>
      <c r="T4966" s="49"/>
      <c r="U4966" s="49"/>
      <c r="V4966" s="49"/>
      <c r="W4966" s="50"/>
      <c r="X4966" s="90" t="str">
        <f>IF(LEFT(VLOOKUP(A4966,施設概要表!A:C,3,FALSE),3)="011","●","")</f>
        <v/>
      </c>
    </row>
    <row r="4967" spans="1:24" hidden="1">
      <c r="A4967" s="46" t="s">
        <v>10052</v>
      </c>
      <c r="B4967" s="47" t="s">
        <v>10134</v>
      </c>
      <c r="C4967" s="48" t="s">
        <v>10135</v>
      </c>
      <c r="D4967" s="49">
        <v>0</v>
      </c>
      <c r="E4967" s="49">
        <v>0</v>
      </c>
      <c r="F4967" s="49">
        <v>0</v>
      </c>
      <c r="G4967" s="49">
        <v>0</v>
      </c>
      <c r="H4967" s="49">
        <v>0</v>
      </c>
      <c r="I4967" s="49">
        <v>1</v>
      </c>
      <c r="J4967" s="49">
        <v>0</v>
      </c>
      <c r="K4967" s="49">
        <v>0</v>
      </c>
      <c r="L4967" s="49">
        <v>0</v>
      </c>
      <c r="M4967" s="49">
        <v>0</v>
      </c>
      <c r="N4967" s="49">
        <v>0</v>
      </c>
      <c r="O4967" s="49">
        <v>0</v>
      </c>
      <c r="P4967" s="49">
        <v>0</v>
      </c>
      <c r="Q4967" s="49">
        <v>0</v>
      </c>
      <c r="R4967" s="49">
        <v>0</v>
      </c>
      <c r="S4967" s="49">
        <v>0</v>
      </c>
      <c r="T4967" s="49">
        <v>0</v>
      </c>
      <c r="U4967" s="49">
        <v>0</v>
      </c>
      <c r="V4967" s="49">
        <v>1</v>
      </c>
      <c r="W4967" s="50">
        <v>5</v>
      </c>
      <c r="X4967" s="90" t="str">
        <f>IF(LEFT(VLOOKUP(A4967,施設概要表!A:C,3,FALSE),3)="011","●","")</f>
        <v/>
      </c>
    </row>
    <row r="4968" spans="1:24" hidden="1">
      <c r="A4968" s="46" t="s">
        <v>10054</v>
      </c>
      <c r="B4968" s="47" t="s">
        <v>10136</v>
      </c>
      <c r="C4968" s="48" t="s">
        <v>10137</v>
      </c>
      <c r="D4968" s="49">
        <v>0.17344173441734401</v>
      </c>
      <c r="E4968" s="49">
        <v>0</v>
      </c>
      <c r="F4968" s="49">
        <v>5.9620596205962099E-2</v>
      </c>
      <c r="G4968" s="49">
        <v>9.4850948509485097E-2</v>
      </c>
      <c r="H4968" s="49">
        <v>8.6720867208672101E-2</v>
      </c>
      <c r="I4968" s="49">
        <v>2.7100271002710001E-2</v>
      </c>
      <c r="J4968" s="49">
        <v>0.13008130081300801</v>
      </c>
      <c r="K4968" s="49">
        <v>3.2520325203252001E-2</v>
      </c>
      <c r="L4968" s="49">
        <v>0</v>
      </c>
      <c r="M4968" s="49">
        <v>8.6720867208672101E-2</v>
      </c>
      <c r="N4968" s="49">
        <v>0.10027100271002699</v>
      </c>
      <c r="O4968" s="49">
        <v>1.0840108401084E-2</v>
      </c>
      <c r="P4968" s="49">
        <v>3.5230352303522998E-2</v>
      </c>
      <c r="Q4968" s="49">
        <v>3.2520325203252001E-2</v>
      </c>
      <c r="R4968" s="49">
        <v>1.0840108401084E-2</v>
      </c>
      <c r="S4968" s="49">
        <v>1.6260162601626001E-2</v>
      </c>
      <c r="T4968" s="49">
        <v>9.4850948509485097E-2</v>
      </c>
      <c r="U4968" s="49">
        <v>8.1300813008130107E-3</v>
      </c>
      <c r="V4968" s="49">
        <v>1</v>
      </c>
      <c r="W4968" s="50">
        <v>369</v>
      </c>
      <c r="X4968" s="90" t="str">
        <f>IF(LEFT(VLOOKUP(A4968,施設概要表!A:C,3,FALSE),3)="011","●","")</f>
        <v/>
      </c>
    </row>
    <row r="4969" spans="1:24" hidden="1">
      <c r="A4969" s="46" t="s">
        <v>10056</v>
      </c>
      <c r="B4969" s="47" t="s">
        <v>10138</v>
      </c>
      <c r="C4969" s="48" t="s">
        <v>10139</v>
      </c>
      <c r="D4969" s="49">
        <v>0</v>
      </c>
      <c r="E4969" s="49">
        <v>0</v>
      </c>
      <c r="F4969" s="49">
        <v>0</v>
      </c>
      <c r="G4969" s="49">
        <v>0</v>
      </c>
      <c r="H4969" s="49">
        <v>0</v>
      </c>
      <c r="I4969" s="49">
        <v>7.8125E-3</v>
      </c>
      <c r="J4969" s="49">
        <v>0.2421875</v>
      </c>
      <c r="K4969" s="49">
        <v>0</v>
      </c>
      <c r="L4969" s="49">
        <v>0</v>
      </c>
      <c r="M4969" s="49">
        <v>0</v>
      </c>
      <c r="N4969" s="49">
        <v>0</v>
      </c>
      <c r="O4969" s="49">
        <v>0</v>
      </c>
      <c r="P4969" s="49">
        <v>0</v>
      </c>
      <c r="Q4969" s="49">
        <v>0</v>
      </c>
      <c r="R4969" s="49">
        <v>0</v>
      </c>
      <c r="S4969" s="49">
        <v>0.734375</v>
      </c>
      <c r="T4969" s="49">
        <v>0</v>
      </c>
      <c r="U4969" s="49">
        <v>1.5625E-2</v>
      </c>
      <c r="V4969" s="49">
        <v>1</v>
      </c>
      <c r="W4969" s="50">
        <v>128</v>
      </c>
      <c r="X4969" s="90" t="str">
        <f>IF(LEFT(VLOOKUP(A4969,施設概要表!A:C,3,FALSE),3)="011","●","")</f>
        <v/>
      </c>
    </row>
    <row r="4970" spans="1:24" hidden="1">
      <c r="A4970" s="46" t="s">
        <v>10058</v>
      </c>
      <c r="B4970" s="47" t="s">
        <v>10140</v>
      </c>
      <c r="C4970" s="48" t="s">
        <v>10141</v>
      </c>
      <c r="D4970" s="49">
        <v>0</v>
      </c>
      <c r="E4970" s="49">
        <v>0.97222222222222199</v>
      </c>
      <c r="F4970" s="49">
        <v>0</v>
      </c>
      <c r="G4970" s="49">
        <v>0</v>
      </c>
      <c r="H4970" s="49">
        <v>0</v>
      </c>
      <c r="I4970" s="49">
        <v>0</v>
      </c>
      <c r="J4970" s="49">
        <v>0</v>
      </c>
      <c r="K4970" s="49">
        <v>0</v>
      </c>
      <c r="L4970" s="49">
        <v>0</v>
      </c>
      <c r="M4970" s="49">
        <v>1.5522875816993501E-2</v>
      </c>
      <c r="N4970" s="49">
        <v>0</v>
      </c>
      <c r="O4970" s="49">
        <v>0</v>
      </c>
      <c r="P4970" s="49">
        <v>0</v>
      </c>
      <c r="Q4970" s="49">
        <v>0</v>
      </c>
      <c r="R4970" s="49">
        <v>0</v>
      </c>
      <c r="S4970" s="49">
        <v>3.26797385620915E-3</v>
      </c>
      <c r="T4970" s="49">
        <v>0</v>
      </c>
      <c r="U4970" s="49">
        <v>8.9869281045751592E-3</v>
      </c>
      <c r="V4970" s="49">
        <v>1</v>
      </c>
      <c r="W4970" s="50">
        <v>1224</v>
      </c>
      <c r="X4970" s="90" t="str">
        <f>IF(LEFT(VLOOKUP(A4970,施設概要表!A:C,3,FALSE),3)="011","●","")</f>
        <v/>
      </c>
    </row>
    <row r="4971" spans="1:24" hidden="1">
      <c r="A4971" s="46" t="s">
        <v>10060</v>
      </c>
      <c r="B4971" s="47" t="s">
        <v>10142</v>
      </c>
      <c r="C4971" s="48" t="s">
        <v>10143</v>
      </c>
      <c r="D4971" s="49"/>
      <c r="E4971" s="49"/>
      <c r="F4971" s="49"/>
      <c r="G4971" s="49"/>
      <c r="H4971" s="49"/>
      <c r="I4971" s="49"/>
      <c r="J4971" s="49"/>
      <c r="K4971" s="49"/>
      <c r="L4971" s="49"/>
      <c r="M4971" s="49"/>
      <c r="N4971" s="49"/>
      <c r="O4971" s="49"/>
      <c r="P4971" s="49"/>
      <c r="Q4971" s="49"/>
      <c r="R4971" s="49"/>
      <c r="S4971" s="49"/>
      <c r="T4971" s="49"/>
      <c r="U4971" s="49"/>
      <c r="V4971" s="49"/>
      <c r="W4971" s="50"/>
      <c r="X4971" s="90" t="str">
        <f>IF(LEFT(VLOOKUP(A4971,施設概要表!A:C,3,FALSE),3)="011","●","")</f>
        <v/>
      </c>
    </row>
    <row r="4972" spans="1:24" hidden="1">
      <c r="A4972" s="46" t="s">
        <v>10062</v>
      </c>
      <c r="B4972" s="47" t="s">
        <v>10144</v>
      </c>
      <c r="C4972" s="48" t="s">
        <v>10145</v>
      </c>
      <c r="D4972" s="49">
        <v>6.0948081264108403E-2</v>
      </c>
      <c r="E4972" s="49">
        <v>0</v>
      </c>
      <c r="F4972" s="49">
        <v>1.35440180586907E-2</v>
      </c>
      <c r="G4972" s="49">
        <v>7.4492099322799099E-2</v>
      </c>
      <c r="H4972" s="49">
        <v>5.6433408577878097E-2</v>
      </c>
      <c r="I4972" s="49">
        <v>0.12641083521444699</v>
      </c>
      <c r="J4972" s="49">
        <v>0.29345372460496599</v>
      </c>
      <c r="K4972" s="49">
        <v>2.03160270880361E-2</v>
      </c>
      <c r="L4972" s="49">
        <v>0</v>
      </c>
      <c r="M4972" s="49">
        <v>5.4176072234762999E-2</v>
      </c>
      <c r="N4972" s="49">
        <v>5.4176072234762999E-2</v>
      </c>
      <c r="O4972" s="49">
        <v>2.2573363431151201E-3</v>
      </c>
      <c r="P4972" s="49">
        <v>4.5146726862302497E-3</v>
      </c>
      <c r="Q4972" s="49">
        <v>0</v>
      </c>
      <c r="R4972" s="49">
        <v>0</v>
      </c>
      <c r="S4972" s="49">
        <v>0.22799097065462801</v>
      </c>
      <c r="T4972" s="49">
        <v>4.5146726862302497E-3</v>
      </c>
      <c r="U4972" s="49">
        <v>6.7720090293453697E-3</v>
      </c>
      <c r="V4972" s="49">
        <v>1</v>
      </c>
      <c r="W4972" s="50">
        <v>443</v>
      </c>
      <c r="X4972" s="90" t="str">
        <f>IF(LEFT(VLOOKUP(A4972,施設概要表!A:C,3,FALSE),3)="011","●","")</f>
        <v/>
      </c>
    </row>
    <row r="4973" spans="1:24" hidden="1">
      <c r="A4973" s="46" t="s">
        <v>10064</v>
      </c>
      <c r="B4973" s="47" t="s">
        <v>10146</v>
      </c>
      <c r="C4973" s="48" t="s">
        <v>10147</v>
      </c>
      <c r="D4973" s="49"/>
      <c r="E4973" s="49"/>
      <c r="F4973" s="49"/>
      <c r="G4973" s="49"/>
      <c r="H4973" s="49"/>
      <c r="I4973" s="49"/>
      <c r="J4973" s="49"/>
      <c r="K4973" s="49"/>
      <c r="L4973" s="49"/>
      <c r="M4973" s="49"/>
      <c r="N4973" s="49"/>
      <c r="O4973" s="49"/>
      <c r="P4973" s="49"/>
      <c r="Q4973" s="49"/>
      <c r="R4973" s="49"/>
      <c r="S4973" s="49"/>
      <c r="T4973" s="49"/>
      <c r="U4973" s="49"/>
      <c r="V4973" s="49"/>
      <c r="W4973" s="50"/>
      <c r="X4973" s="90" t="str">
        <f>IF(LEFT(VLOOKUP(A4973,施設概要表!A:C,3,FALSE),3)="011","●","")</f>
        <v/>
      </c>
    </row>
    <row r="4974" spans="1:24" hidden="1">
      <c r="A4974" s="46" t="s">
        <v>10066</v>
      </c>
      <c r="B4974" s="47" t="s">
        <v>10148</v>
      </c>
      <c r="C4974" s="48" t="s">
        <v>10149</v>
      </c>
      <c r="D4974" s="49"/>
      <c r="E4974" s="49"/>
      <c r="F4974" s="49"/>
      <c r="G4974" s="49"/>
      <c r="H4974" s="49"/>
      <c r="I4974" s="49"/>
      <c r="J4974" s="49"/>
      <c r="K4974" s="49"/>
      <c r="L4974" s="49"/>
      <c r="M4974" s="49"/>
      <c r="N4974" s="49"/>
      <c r="O4974" s="49"/>
      <c r="P4974" s="49"/>
      <c r="Q4974" s="49"/>
      <c r="R4974" s="49"/>
      <c r="S4974" s="49"/>
      <c r="T4974" s="49"/>
      <c r="U4974" s="49"/>
      <c r="V4974" s="49"/>
      <c r="W4974" s="50"/>
      <c r="X4974" s="90" t="str">
        <f>IF(LEFT(VLOOKUP(A4974,施設概要表!A:C,3,FALSE),3)="011","●","")</f>
        <v/>
      </c>
    </row>
    <row r="4975" spans="1:24" hidden="1">
      <c r="A4975" s="46" t="s">
        <v>10068</v>
      </c>
      <c r="B4975" s="47" t="s">
        <v>10150</v>
      </c>
      <c r="C4975" s="48" t="s">
        <v>10151</v>
      </c>
      <c r="D4975" s="49">
        <v>0.67857142857142905</v>
      </c>
      <c r="E4975" s="49">
        <v>0</v>
      </c>
      <c r="F4975" s="49">
        <v>8.9285714285714302E-2</v>
      </c>
      <c r="G4975" s="49">
        <v>0</v>
      </c>
      <c r="H4975" s="49">
        <v>1.0714285714285701E-2</v>
      </c>
      <c r="I4975" s="49">
        <v>0</v>
      </c>
      <c r="J4975" s="49">
        <v>2.1428571428571401E-2</v>
      </c>
      <c r="K4975" s="49">
        <v>0</v>
      </c>
      <c r="L4975" s="49">
        <v>0</v>
      </c>
      <c r="M4975" s="49">
        <v>2.1428571428571401E-2</v>
      </c>
      <c r="N4975" s="49">
        <v>0</v>
      </c>
      <c r="O4975" s="49">
        <v>0</v>
      </c>
      <c r="P4975" s="49">
        <v>0</v>
      </c>
      <c r="Q4975" s="49">
        <v>0</v>
      </c>
      <c r="R4975" s="49">
        <v>0</v>
      </c>
      <c r="S4975" s="49">
        <v>0.17499999999999999</v>
      </c>
      <c r="T4975" s="49">
        <v>0</v>
      </c>
      <c r="U4975" s="49">
        <v>3.57142857142857E-3</v>
      </c>
      <c r="V4975" s="49">
        <v>1</v>
      </c>
      <c r="W4975" s="50">
        <v>280</v>
      </c>
      <c r="X4975" s="90" t="str">
        <f>IF(LEFT(VLOOKUP(A4975,施設概要表!A:C,3,FALSE),3)="011","●","")</f>
        <v/>
      </c>
    </row>
    <row r="4976" spans="1:24" hidden="1">
      <c r="A4976" s="46" t="s">
        <v>10070</v>
      </c>
      <c r="B4976" s="47" t="s">
        <v>10152</v>
      </c>
      <c r="C4976" s="48" t="s">
        <v>10153</v>
      </c>
      <c r="D4976" s="49"/>
      <c r="E4976" s="49"/>
      <c r="F4976" s="49"/>
      <c r="G4976" s="49"/>
      <c r="H4976" s="49"/>
      <c r="I4976" s="49"/>
      <c r="J4976" s="49"/>
      <c r="K4976" s="49"/>
      <c r="L4976" s="49"/>
      <c r="M4976" s="49"/>
      <c r="N4976" s="49"/>
      <c r="O4976" s="49"/>
      <c r="P4976" s="49"/>
      <c r="Q4976" s="49"/>
      <c r="R4976" s="49"/>
      <c r="S4976" s="49"/>
      <c r="T4976" s="49"/>
      <c r="U4976" s="49"/>
      <c r="V4976" s="49"/>
      <c r="W4976" s="50"/>
      <c r="X4976" s="90" t="str">
        <f>IF(LEFT(VLOOKUP(A4976,施設概要表!A:C,3,FALSE),3)="011","●","")</f>
        <v/>
      </c>
    </row>
    <row r="4977" spans="1:24">
      <c r="A4977" s="46" t="s">
        <v>10072</v>
      </c>
      <c r="B4977" s="47" t="s">
        <v>10154</v>
      </c>
      <c r="C4977" s="48" t="s">
        <v>10155</v>
      </c>
      <c r="D4977" s="91">
        <f>施設別MDC別比率!$W4977*施設別MDC別比率!D4977</f>
        <v>0</v>
      </c>
      <c r="E4977" s="91">
        <f>施設別MDC別比率!$W4977*施設別MDC別比率!E4977</f>
        <v>331.00000000000011</v>
      </c>
      <c r="F4977" s="91">
        <f>施設別MDC別比率!$W4977*施設別MDC別比率!F4977</f>
        <v>8.0000000000000142</v>
      </c>
      <c r="G4977" s="91">
        <f>施設別MDC別比率!$W4977*施設別MDC別比率!G4977</f>
        <v>6.0000000000000098</v>
      </c>
      <c r="H4977" s="91">
        <f>施設別MDC別比率!$W4977*施設別MDC別比率!H4977</f>
        <v>1.9999999999999996</v>
      </c>
      <c r="I4977" s="91">
        <f>施設別MDC別比率!$W4977*施設別MDC別比率!I4977</f>
        <v>19.999999999999996</v>
      </c>
      <c r="J4977" s="91">
        <f>施設別MDC別比率!$W4977*施設別MDC別比率!J4977</f>
        <v>1.0000000000000018</v>
      </c>
      <c r="K4977" s="91">
        <f>施設別MDC別比率!$W4977*施設別MDC別比率!K4977</f>
        <v>0</v>
      </c>
      <c r="L4977" s="91">
        <f>施設別MDC別比率!$W4977*施設別MDC別比率!L4977</f>
        <v>0</v>
      </c>
      <c r="M4977" s="91">
        <f>施設別MDC別比率!$W4977*施設別MDC別比率!M4977</f>
        <v>4.9999999999999902</v>
      </c>
      <c r="N4977" s="91">
        <f>施設別MDC別比率!$W4977*施設別MDC別比率!N4977</f>
        <v>0</v>
      </c>
      <c r="O4977" s="91">
        <f>施設別MDC別比率!$W4977*施設別MDC別比率!O4977</f>
        <v>0</v>
      </c>
      <c r="P4977" s="91">
        <f>施設別MDC別比率!$W4977*施設別MDC別比率!P4977</f>
        <v>4.0000000000000071</v>
      </c>
      <c r="Q4977" s="91">
        <f>施設別MDC別比率!$W4977*施設別MDC別比率!Q4977</f>
        <v>0</v>
      </c>
      <c r="R4977" s="91">
        <f>施設別MDC別比率!$W4977*施設別MDC別比率!R4977</f>
        <v>0</v>
      </c>
      <c r="S4977" s="91">
        <f>施設別MDC別比率!$W4977*施設別MDC別比率!S4977</f>
        <v>0</v>
      </c>
      <c r="T4977" s="91">
        <f>施設別MDC別比率!$W4977*施設別MDC別比率!T4977</f>
        <v>0</v>
      </c>
      <c r="U4977" s="91">
        <f>施設別MDC別比率!$W4977*施設別MDC別比率!U4977</f>
        <v>1.0000000000000018</v>
      </c>
      <c r="V4977" s="91">
        <f>施設別MDC別比率!$W4977*施設別MDC別比率!V4977</f>
        <v>378</v>
      </c>
      <c r="W4977" s="50">
        <v>378</v>
      </c>
      <c r="X4977" s="90" t="str">
        <f>IF(LEFT(VLOOKUP(A4977,施設概要表!A:C,3,FALSE),3)="011","●","")</f>
        <v>●</v>
      </c>
    </row>
    <row r="4978" spans="1:24">
      <c r="A4978" s="46" t="s">
        <v>10074</v>
      </c>
      <c r="B4978" s="47" t="s">
        <v>10156</v>
      </c>
      <c r="C4978" s="48" t="s">
        <v>10157</v>
      </c>
      <c r="D4978" s="91">
        <f>施設別MDC別比率!$W4978*施設別MDC別比率!D4978</f>
        <v>0</v>
      </c>
      <c r="E4978" s="91">
        <f>施設別MDC別比率!$W4978*施設別MDC別比率!E4978</f>
        <v>0</v>
      </c>
      <c r="F4978" s="91">
        <f>施設別MDC別比率!$W4978*施設別MDC別比率!F4978</f>
        <v>0</v>
      </c>
      <c r="G4978" s="91">
        <f>施設別MDC別比率!$W4978*施設別MDC別比率!G4978</f>
        <v>0</v>
      </c>
      <c r="H4978" s="91">
        <f>施設別MDC別比率!$W4978*施設別MDC別比率!H4978</f>
        <v>0</v>
      </c>
      <c r="I4978" s="91">
        <f>施設別MDC別比率!$W4978*施設別MDC別比率!I4978</f>
        <v>0</v>
      </c>
      <c r="J4978" s="91">
        <f>施設別MDC別比率!$W4978*施設別MDC別比率!J4978</f>
        <v>0</v>
      </c>
      <c r="K4978" s="91">
        <f>施設別MDC別比率!$W4978*施設別MDC別比率!K4978</f>
        <v>0</v>
      </c>
      <c r="L4978" s="91">
        <f>施設別MDC別比率!$W4978*施設別MDC別比率!L4978</f>
        <v>0</v>
      </c>
      <c r="M4978" s="91">
        <f>施設別MDC別比率!$W4978*施設別MDC別比率!M4978</f>
        <v>298</v>
      </c>
      <c r="N4978" s="91">
        <f>施設別MDC別比率!$W4978*施設別MDC別比率!N4978</f>
        <v>0</v>
      </c>
      <c r="O4978" s="91">
        <f>施設別MDC別比率!$W4978*施設別MDC別比率!O4978</f>
        <v>0</v>
      </c>
      <c r="P4978" s="91">
        <f>施設別MDC別比率!$W4978*施設別MDC別比率!P4978</f>
        <v>0</v>
      </c>
      <c r="Q4978" s="91">
        <f>施設別MDC別比率!$W4978*施設別MDC別比率!Q4978</f>
        <v>0</v>
      </c>
      <c r="R4978" s="91">
        <f>施設別MDC別比率!$W4978*施設別MDC別比率!R4978</f>
        <v>0</v>
      </c>
      <c r="S4978" s="91">
        <f>施設別MDC別比率!$W4978*施設別MDC別比率!S4978</f>
        <v>0</v>
      </c>
      <c r="T4978" s="91">
        <f>施設別MDC別比率!$W4978*施設別MDC別比率!T4978</f>
        <v>0</v>
      </c>
      <c r="U4978" s="91">
        <f>施設別MDC別比率!$W4978*施設別MDC別比率!U4978</f>
        <v>0</v>
      </c>
      <c r="V4978" s="91">
        <f>施設別MDC別比率!$W4978*施設別MDC別比率!V4978</f>
        <v>298</v>
      </c>
      <c r="W4978" s="50">
        <v>298</v>
      </c>
      <c r="X4978" s="90" t="str">
        <f>IF(LEFT(VLOOKUP(A4978,施設概要表!A:C,3,FALSE),3)="011","●","")</f>
        <v>●</v>
      </c>
    </row>
    <row r="4979" spans="1:24">
      <c r="A4979" s="46" t="s">
        <v>10076</v>
      </c>
      <c r="B4979" s="47" t="s">
        <v>10158</v>
      </c>
      <c r="C4979" s="48" t="s">
        <v>10159</v>
      </c>
      <c r="D4979" s="91">
        <f>施設別MDC別比率!$W4979*施設別MDC別比率!D4979</f>
        <v>16.000000000000025</v>
      </c>
      <c r="E4979" s="91">
        <f>施設別MDC別比率!$W4979*施設別MDC別比率!E4979</f>
        <v>59.99999999999973</v>
      </c>
      <c r="F4979" s="91">
        <f>施設別MDC別比率!$W4979*施設別MDC別比率!F4979</f>
        <v>12.000000000000005</v>
      </c>
      <c r="G4979" s="91">
        <f>施設別MDC別比率!$W4979*施設別MDC別比率!G4979</f>
        <v>68.999999999999901</v>
      </c>
      <c r="H4979" s="91">
        <f>施設別MDC別比率!$W4979*施設別MDC別比率!H4979</f>
        <v>26.000000000000021</v>
      </c>
      <c r="I4979" s="91">
        <f>施設別MDC別比率!$W4979*施設別MDC別比率!I4979</f>
        <v>236.99999999999986</v>
      </c>
      <c r="J4979" s="91">
        <f>施設別MDC別比率!$W4979*施設別MDC別比率!J4979</f>
        <v>13.000000000000011</v>
      </c>
      <c r="K4979" s="91">
        <f>施設別MDC別比率!$W4979*施設別MDC別比率!K4979</f>
        <v>6.9999999999999778</v>
      </c>
      <c r="L4979" s="91">
        <f>施設別MDC別比率!$W4979*施設別MDC別比率!L4979</f>
        <v>0</v>
      </c>
      <c r="M4979" s="91">
        <f>施設別MDC別比率!$W4979*施設別MDC別比率!M4979</f>
        <v>46.000000000000007</v>
      </c>
      <c r="N4979" s="91">
        <f>施設別MDC別比率!$W4979*施設別MDC別比率!N4979</f>
        <v>41.999999999999979</v>
      </c>
      <c r="O4979" s="91">
        <f>施設別MDC別比率!$W4979*施設別MDC別比率!O4979</f>
        <v>0</v>
      </c>
      <c r="P4979" s="91">
        <f>施設別MDC別比率!$W4979*施設別MDC別比率!P4979</f>
        <v>18.999999999999982</v>
      </c>
      <c r="Q4979" s="91">
        <f>施設別MDC別比率!$W4979*施設別MDC別比率!Q4979</f>
        <v>0.99999999999999944</v>
      </c>
      <c r="R4979" s="91">
        <f>施設別MDC別比率!$W4979*施設別MDC別比率!R4979</f>
        <v>0</v>
      </c>
      <c r="S4979" s="91">
        <f>施設別MDC別比率!$W4979*施設別MDC別比率!S4979</f>
        <v>23.000000000000004</v>
      </c>
      <c r="T4979" s="91">
        <f>施設別MDC別比率!$W4979*施設別MDC別比率!T4979</f>
        <v>4.9999999999999964</v>
      </c>
      <c r="U4979" s="91">
        <f>施設別MDC別比率!$W4979*施設別MDC別比率!U4979</f>
        <v>4.9999999999999964</v>
      </c>
      <c r="V4979" s="91">
        <f>施設別MDC別比率!$W4979*施設別MDC別比率!V4979</f>
        <v>581</v>
      </c>
      <c r="W4979" s="50">
        <v>581</v>
      </c>
      <c r="X4979" s="90" t="str">
        <f>IF(LEFT(VLOOKUP(A4979,施設概要表!A:C,3,FALSE),3)="011","●","")</f>
        <v>●</v>
      </c>
    </row>
    <row r="4980" spans="1:24" hidden="1">
      <c r="A4980" s="46" t="s">
        <v>10078</v>
      </c>
      <c r="B4980" s="47" t="s">
        <v>10160</v>
      </c>
      <c r="C4980" s="48" t="s">
        <v>10161</v>
      </c>
      <c r="D4980" s="49">
        <v>6.9767441860465101E-2</v>
      </c>
      <c r="E4980" s="49">
        <v>0</v>
      </c>
      <c r="F4980" s="49">
        <v>0</v>
      </c>
      <c r="G4980" s="49">
        <v>0.372093023255814</v>
      </c>
      <c r="H4980" s="49">
        <v>0.15116279069767399</v>
      </c>
      <c r="I4980" s="49">
        <v>0.116279069767442</v>
      </c>
      <c r="J4980" s="49">
        <v>1.16279069767442E-2</v>
      </c>
      <c r="K4980" s="49">
        <v>0</v>
      </c>
      <c r="L4980" s="49">
        <v>0</v>
      </c>
      <c r="M4980" s="49">
        <v>3.4883720930232599E-2</v>
      </c>
      <c r="N4980" s="49">
        <v>0.116279069767442</v>
      </c>
      <c r="O4980" s="49">
        <v>0</v>
      </c>
      <c r="P4980" s="49">
        <v>6.9767441860465101E-2</v>
      </c>
      <c r="Q4980" s="49">
        <v>0</v>
      </c>
      <c r="R4980" s="49">
        <v>0</v>
      </c>
      <c r="S4980" s="49">
        <v>1.16279069767442E-2</v>
      </c>
      <c r="T4980" s="49">
        <v>1.16279069767442E-2</v>
      </c>
      <c r="U4980" s="49">
        <v>3.4883720930232599E-2</v>
      </c>
      <c r="V4980" s="49">
        <v>1</v>
      </c>
      <c r="W4980" s="50">
        <v>86</v>
      </c>
      <c r="X4980" s="90" t="str">
        <f>IF(LEFT(VLOOKUP(A4980,施設概要表!A:C,3,FALSE),3)="011","●","")</f>
        <v/>
      </c>
    </row>
    <row r="4981" spans="1:24" hidden="1">
      <c r="A4981" s="46" t="s">
        <v>10080</v>
      </c>
      <c r="B4981" s="47" t="s">
        <v>10162</v>
      </c>
      <c r="C4981" s="48" t="s">
        <v>10163</v>
      </c>
      <c r="D4981" s="49">
        <v>0</v>
      </c>
      <c r="E4981" s="49">
        <v>0.96996466431095396</v>
      </c>
      <c r="F4981" s="49">
        <v>0</v>
      </c>
      <c r="G4981" s="49">
        <v>0</v>
      </c>
      <c r="H4981" s="49">
        <v>0</v>
      </c>
      <c r="I4981" s="49">
        <v>0</v>
      </c>
      <c r="J4981" s="49">
        <v>0</v>
      </c>
      <c r="K4981" s="49">
        <v>8.8339222614840999E-4</v>
      </c>
      <c r="L4981" s="49">
        <v>0</v>
      </c>
      <c r="M4981" s="49">
        <v>2.0318021201413398E-2</v>
      </c>
      <c r="N4981" s="49">
        <v>0</v>
      </c>
      <c r="O4981" s="49">
        <v>0</v>
      </c>
      <c r="P4981" s="49">
        <v>0</v>
      </c>
      <c r="Q4981" s="49">
        <v>0</v>
      </c>
      <c r="R4981" s="49">
        <v>0</v>
      </c>
      <c r="S4981" s="49">
        <v>8.8339222614840999E-4</v>
      </c>
      <c r="T4981" s="49">
        <v>0</v>
      </c>
      <c r="U4981" s="49">
        <v>7.95053003533569E-3</v>
      </c>
      <c r="V4981" s="49">
        <v>1</v>
      </c>
      <c r="W4981" s="50">
        <v>1132</v>
      </c>
      <c r="X4981" s="90" t="str">
        <f>IF(LEFT(VLOOKUP(A4981,施設概要表!A:C,3,FALSE),3)="011","●","")</f>
        <v/>
      </c>
    </row>
    <row r="4982" spans="1:24" hidden="1">
      <c r="A4982" s="46" t="s">
        <v>10082</v>
      </c>
      <c r="B4982" s="47" t="s">
        <v>10164</v>
      </c>
      <c r="C4982" s="48" t="s">
        <v>10165</v>
      </c>
      <c r="D4982" s="49"/>
      <c r="E4982" s="49"/>
      <c r="F4982" s="49"/>
      <c r="G4982" s="49"/>
      <c r="H4982" s="49"/>
      <c r="I4982" s="49"/>
      <c r="J4982" s="49"/>
      <c r="K4982" s="49"/>
      <c r="L4982" s="49"/>
      <c r="M4982" s="49"/>
      <c r="N4982" s="49"/>
      <c r="O4982" s="49"/>
      <c r="P4982" s="49"/>
      <c r="Q4982" s="49"/>
      <c r="R4982" s="49"/>
      <c r="S4982" s="49"/>
      <c r="T4982" s="49"/>
      <c r="U4982" s="49"/>
      <c r="V4982" s="49"/>
      <c r="W4982" s="50"/>
      <c r="X4982" s="90" t="str">
        <f>IF(LEFT(VLOOKUP(A4982,施設概要表!A:C,3,FALSE),3)="011","●","")</f>
        <v/>
      </c>
    </row>
    <row r="4983" spans="1:24" hidden="1">
      <c r="A4983" s="46" t="s">
        <v>10084</v>
      </c>
      <c r="B4983" s="47" t="s">
        <v>10166</v>
      </c>
      <c r="C4983" s="48" t="s">
        <v>10167</v>
      </c>
      <c r="D4983" s="49">
        <v>1.85185185185185E-2</v>
      </c>
      <c r="E4983" s="49">
        <v>0</v>
      </c>
      <c r="F4983" s="49">
        <v>1.85185185185185E-2</v>
      </c>
      <c r="G4983" s="49">
        <v>0.11111111111111099</v>
      </c>
      <c r="H4983" s="49">
        <v>0.15277777777777801</v>
      </c>
      <c r="I4983" s="49">
        <v>0.217592592592593</v>
      </c>
      <c r="J4983" s="49">
        <v>3.2407407407407399E-2</v>
      </c>
      <c r="K4983" s="49">
        <v>3.7037037037037E-2</v>
      </c>
      <c r="L4983" s="49">
        <v>0</v>
      </c>
      <c r="M4983" s="49">
        <v>0.22222222222222199</v>
      </c>
      <c r="N4983" s="49">
        <v>7.8703703703703706E-2</v>
      </c>
      <c r="O4983" s="49">
        <v>0</v>
      </c>
      <c r="P4983" s="49">
        <v>3.2407407407407399E-2</v>
      </c>
      <c r="Q4983" s="49">
        <v>0</v>
      </c>
      <c r="R4983" s="49">
        <v>0</v>
      </c>
      <c r="S4983" s="49">
        <v>6.4814814814814797E-2</v>
      </c>
      <c r="T4983" s="49">
        <v>4.6296296296296302E-3</v>
      </c>
      <c r="U4983" s="49">
        <v>9.2592592592592605E-3</v>
      </c>
      <c r="V4983" s="49">
        <v>1</v>
      </c>
      <c r="W4983" s="50">
        <v>216</v>
      </c>
      <c r="X4983" s="90" t="str">
        <f>IF(LEFT(VLOOKUP(A4983,施設概要表!A:C,3,FALSE),3)="011","●","")</f>
        <v/>
      </c>
    </row>
    <row r="4984" spans="1:24" hidden="1">
      <c r="A4984" s="46" t="s">
        <v>10086</v>
      </c>
      <c r="B4984" s="47" t="s">
        <v>10168</v>
      </c>
      <c r="C4984" s="48" t="s">
        <v>10169</v>
      </c>
      <c r="D4984" s="49"/>
      <c r="E4984" s="49"/>
      <c r="F4984" s="49"/>
      <c r="G4984" s="49"/>
      <c r="H4984" s="49"/>
      <c r="I4984" s="49"/>
      <c r="J4984" s="49"/>
      <c r="K4984" s="49"/>
      <c r="L4984" s="49"/>
      <c r="M4984" s="49"/>
      <c r="N4984" s="49"/>
      <c r="O4984" s="49"/>
      <c r="P4984" s="49"/>
      <c r="Q4984" s="49"/>
      <c r="R4984" s="49"/>
      <c r="S4984" s="49"/>
      <c r="T4984" s="49"/>
      <c r="U4984" s="49"/>
      <c r="V4984" s="49"/>
      <c r="W4984" s="50"/>
      <c r="X4984" s="90" t="str">
        <f>IF(LEFT(VLOOKUP(A4984,施設概要表!A:C,3,FALSE),3)="011","●","")</f>
        <v/>
      </c>
    </row>
    <row r="4985" spans="1:24" hidden="1">
      <c r="A4985" s="46" t="s">
        <v>10088</v>
      </c>
      <c r="B4985" s="47" t="s">
        <v>10170</v>
      </c>
      <c r="C4985" s="48" t="s">
        <v>10171</v>
      </c>
      <c r="D4985" s="49"/>
      <c r="E4985" s="49"/>
      <c r="F4985" s="49"/>
      <c r="G4985" s="49"/>
      <c r="H4985" s="49"/>
      <c r="I4985" s="49"/>
      <c r="J4985" s="49"/>
      <c r="K4985" s="49"/>
      <c r="L4985" s="49"/>
      <c r="M4985" s="49"/>
      <c r="N4985" s="49"/>
      <c r="O4985" s="49"/>
      <c r="P4985" s="49"/>
      <c r="Q4985" s="49"/>
      <c r="R4985" s="49"/>
      <c r="S4985" s="49"/>
      <c r="T4985" s="49"/>
      <c r="U4985" s="49"/>
      <c r="V4985" s="49"/>
      <c r="W4985" s="50"/>
      <c r="X4985" s="90" t="str">
        <f>IF(LEFT(VLOOKUP(A4985,施設概要表!A:C,3,FALSE),3)="011","●","")</f>
        <v/>
      </c>
    </row>
    <row r="4986" spans="1:24" hidden="1">
      <c r="A4986" s="46" t="s">
        <v>10090</v>
      </c>
      <c r="B4986" s="47" t="s">
        <v>10172</v>
      </c>
      <c r="C4986" s="48" t="s">
        <v>10173</v>
      </c>
      <c r="D4986" s="49">
        <v>1.8181818181818198E-2</v>
      </c>
      <c r="E4986" s="49">
        <v>0</v>
      </c>
      <c r="F4986" s="49">
        <v>1.06951871657754E-2</v>
      </c>
      <c r="G4986" s="49">
        <v>6.8449197860962596E-2</v>
      </c>
      <c r="H4986" s="49">
        <v>4.91978609625668E-2</v>
      </c>
      <c r="I4986" s="49">
        <v>7.5935828877005396E-2</v>
      </c>
      <c r="J4986" s="49">
        <v>0.26524064171123002</v>
      </c>
      <c r="K4986" s="49">
        <v>2.3529411764705899E-2</v>
      </c>
      <c r="L4986" s="49">
        <v>1.0695187165775399E-3</v>
      </c>
      <c r="M4986" s="49">
        <v>2.03208556149733E-2</v>
      </c>
      <c r="N4986" s="49">
        <v>5.8823529411764698E-2</v>
      </c>
      <c r="O4986" s="49">
        <v>0</v>
      </c>
      <c r="P4986" s="49">
        <v>7.4866310160427796E-3</v>
      </c>
      <c r="Q4986" s="49">
        <v>0</v>
      </c>
      <c r="R4986" s="49">
        <v>0</v>
      </c>
      <c r="S4986" s="49">
        <v>0.38609625668449199</v>
      </c>
      <c r="T4986" s="49">
        <v>0</v>
      </c>
      <c r="U4986" s="49">
        <v>1.4973262032085599E-2</v>
      </c>
      <c r="V4986" s="49">
        <v>1</v>
      </c>
      <c r="W4986" s="50">
        <v>935</v>
      </c>
      <c r="X4986" s="90" t="str">
        <f>IF(LEFT(VLOOKUP(A4986,施設概要表!A:C,3,FALSE),3)="011","●","")</f>
        <v/>
      </c>
    </row>
    <row r="4987" spans="1:24" hidden="1">
      <c r="A4987" s="46" t="s">
        <v>10092</v>
      </c>
      <c r="B4987" s="47" t="s">
        <v>10174</v>
      </c>
      <c r="C4987" s="48" t="s">
        <v>10175</v>
      </c>
      <c r="D4987" s="49">
        <v>9.3632958801498106E-2</v>
      </c>
      <c r="E4987" s="49">
        <v>0</v>
      </c>
      <c r="F4987" s="49">
        <v>0</v>
      </c>
      <c r="G4987" s="49">
        <v>3.7453183520599301E-2</v>
      </c>
      <c r="H4987" s="49">
        <v>6.7415730337078705E-2</v>
      </c>
      <c r="I4987" s="49">
        <v>8.2397003745318304E-2</v>
      </c>
      <c r="J4987" s="49">
        <v>0.183520599250936</v>
      </c>
      <c r="K4987" s="49">
        <v>7.4906367041198503E-3</v>
      </c>
      <c r="L4987" s="49">
        <v>0</v>
      </c>
      <c r="M4987" s="49">
        <v>3.3707865168539297E-2</v>
      </c>
      <c r="N4987" s="49">
        <v>3.7453183520599299E-3</v>
      </c>
      <c r="O4987" s="49">
        <v>0</v>
      </c>
      <c r="P4987" s="49">
        <v>7.4906367041198503E-3</v>
      </c>
      <c r="Q4987" s="49">
        <v>0</v>
      </c>
      <c r="R4987" s="49">
        <v>0</v>
      </c>
      <c r="S4987" s="49">
        <v>0.45692883895131098</v>
      </c>
      <c r="T4987" s="49">
        <v>1.8726591760299598E-2</v>
      </c>
      <c r="U4987" s="49">
        <v>7.4906367041198503E-3</v>
      </c>
      <c r="V4987" s="49">
        <v>1</v>
      </c>
      <c r="W4987" s="50">
        <v>267</v>
      </c>
      <c r="X4987" s="90" t="str">
        <f>IF(LEFT(VLOOKUP(A4987,施設概要表!A:C,3,FALSE),3)="011","●","")</f>
        <v/>
      </c>
    </row>
    <row r="4988" spans="1:24" hidden="1">
      <c r="A4988" s="46" t="s">
        <v>10094</v>
      </c>
      <c r="B4988" s="47" t="s">
        <v>10176</v>
      </c>
      <c r="C4988" s="48" t="s">
        <v>10177</v>
      </c>
      <c r="D4988" s="49"/>
      <c r="E4988" s="49"/>
      <c r="F4988" s="49"/>
      <c r="G4988" s="49"/>
      <c r="H4988" s="49"/>
      <c r="I4988" s="49"/>
      <c r="J4988" s="49"/>
      <c r="K4988" s="49"/>
      <c r="L4988" s="49"/>
      <c r="M4988" s="49"/>
      <c r="N4988" s="49"/>
      <c r="O4988" s="49"/>
      <c r="P4988" s="49"/>
      <c r="Q4988" s="49"/>
      <c r="R4988" s="49"/>
      <c r="S4988" s="49"/>
      <c r="T4988" s="49"/>
      <c r="U4988" s="49"/>
      <c r="V4988" s="49"/>
      <c r="W4988" s="50"/>
      <c r="X4988" s="90" t="str">
        <f>IF(LEFT(VLOOKUP(A4988,施設概要表!A:C,3,FALSE),3)="011","●","")</f>
        <v/>
      </c>
    </row>
    <row r="4989" spans="1:24" hidden="1">
      <c r="A4989" s="46" t="s">
        <v>10096</v>
      </c>
      <c r="B4989" s="47" t="s">
        <v>10178</v>
      </c>
      <c r="C4989" s="48" t="s">
        <v>10179</v>
      </c>
      <c r="D4989" s="49">
        <v>7.5905292479108599E-2</v>
      </c>
      <c r="E4989" s="49">
        <v>0</v>
      </c>
      <c r="F4989" s="49">
        <v>7.7298050139275806E-2</v>
      </c>
      <c r="G4989" s="49">
        <v>0.34818941504178302</v>
      </c>
      <c r="H4989" s="49">
        <v>5.8495821727019497E-2</v>
      </c>
      <c r="I4989" s="49">
        <v>0.105153203342618</v>
      </c>
      <c r="J4989" s="49">
        <v>1.8802228412256299E-2</v>
      </c>
      <c r="K4989" s="49">
        <v>3.8300835654596098E-2</v>
      </c>
      <c r="L4989" s="49">
        <v>6.9637883008356503E-4</v>
      </c>
      <c r="M4989" s="49">
        <v>5.6406685236768797E-2</v>
      </c>
      <c r="N4989" s="49">
        <v>7.6601671309192196E-2</v>
      </c>
      <c r="O4989" s="49">
        <v>0</v>
      </c>
      <c r="P4989" s="49">
        <v>1.1142061281337001E-2</v>
      </c>
      <c r="Q4989" s="49">
        <v>0</v>
      </c>
      <c r="R4989" s="49">
        <v>0</v>
      </c>
      <c r="S4989" s="49">
        <v>0.12116991643454</v>
      </c>
      <c r="T4989" s="49">
        <v>2.0891364902507E-3</v>
      </c>
      <c r="U4989" s="49">
        <v>9.7493036211699202E-3</v>
      </c>
      <c r="V4989" s="49">
        <v>1</v>
      </c>
      <c r="W4989" s="50">
        <v>1436</v>
      </c>
      <c r="X4989" s="90" t="str">
        <f>IF(LEFT(VLOOKUP(A4989,施設概要表!A:C,3,FALSE),3)="011","●","")</f>
        <v/>
      </c>
    </row>
    <row r="4990" spans="1:24" hidden="1">
      <c r="A4990" s="46" t="s">
        <v>10100</v>
      </c>
      <c r="B4990" s="47" t="s">
        <v>10180</v>
      </c>
      <c r="C4990" s="48" t="s">
        <v>10181</v>
      </c>
      <c r="D4990" s="49">
        <v>0.12671232876712299</v>
      </c>
      <c r="E4990" s="49">
        <v>0</v>
      </c>
      <c r="F4990" s="49">
        <v>2.9109589041095899E-2</v>
      </c>
      <c r="G4990" s="49">
        <v>0.138698630136986</v>
      </c>
      <c r="H4990" s="49">
        <v>7.5342465753424695E-2</v>
      </c>
      <c r="I4990" s="49">
        <v>0.26027397260273999</v>
      </c>
      <c r="J4990" s="49">
        <v>3.2534246575342499E-2</v>
      </c>
      <c r="K4990" s="49">
        <v>1.3698630136986301E-2</v>
      </c>
      <c r="L4990" s="49">
        <v>6.8493150684931503E-3</v>
      </c>
      <c r="M4990" s="49">
        <v>5.8219178082191798E-2</v>
      </c>
      <c r="N4990" s="49">
        <v>0.13013698630136999</v>
      </c>
      <c r="O4990" s="49">
        <v>3.4246575342465799E-3</v>
      </c>
      <c r="P4990" s="49">
        <v>1.8835616438356202E-2</v>
      </c>
      <c r="Q4990" s="49">
        <v>0</v>
      </c>
      <c r="R4990" s="49">
        <v>0</v>
      </c>
      <c r="S4990" s="49">
        <v>9.5890410958904104E-2</v>
      </c>
      <c r="T4990" s="49">
        <v>5.1369863013698601E-3</v>
      </c>
      <c r="U4990" s="49">
        <v>5.1369863013698601E-3</v>
      </c>
      <c r="V4990" s="49">
        <v>1</v>
      </c>
      <c r="W4990" s="50">
        <v>584</v>
      </c>
      <c r="X4990" s="90" t="str">
        <f>IF(LEFT(VLOOKUP(A4990,施設概要表!A:C,3,FALSE),3)="011","●","")</f>
        <v/>
      </c>
    </row>
    <row r="4991" spans="1:24" hidden="1">
      <c r="A4991" s="46" t="s">
        <v>10098</v>
      </c>
      <c r="B4991" s="47" t="s">
        <v>10182</v>
      </c>
      <c r="C4991" s="48" t="s">
        <v>10183</v>
      </c>
      <c r="D4991" s="49"/>
      <c r="E4991" s="49"/>
      <c r="F4991" s="49"/>
      <c r="G4991" s="49"/>
      <c r="H4991" s="49"/>
      <c r="I4991" s="49"/>
      <c r="J4991" s="49"/>
      <c r="K4991" s="49"/>
      <c r="L4991" s="49"/>
      <c r="M4991" s="49"/>
      <c r="N4991" s="49"/>
      <c r="O4991" s="49"/>
      <c r="P4991" s="49"/>
      <c r="Q4991" s="49"/>
      <c r="R4991" s="49"/>
      <c r="S4991" s="49"/>
      <c r="T4991" s="49"/>
      <c r="U4991" s="49"/>
      <c r="V4991" s="49"/>
      <c r="W4991" s="50"/>
      <c r="X4991" s="90" t="str">
        <f>IF(LEFT(VLOOKUP(A4991,施設概要表!A:C,3,FALSE),3)="011","●","")</f>
        <v/>
      </c>
    </row>
    <row r="4992" spans="1:24" hidden="1">
      <c r="A4992" s="46" t="s">
        <v>10102</v>
      </c>
      <c r="B4992" s="47" t="s">
        <v>10184</v>
      </c>
      <c r="C4992" s="48" t="s">
        <v>10185</v>
      </c>
      <c r="D4992" s="49">
        <v>9.8765432098765399E-2</v>
      </c>
      <c r="E4992" s="49">
        <v>0</v>
      </c>
      <c r="F4992" s="49">
        <v>1.41093474426808E-2</v>
      </c>
      <c r="G4992" s="49">
        <v>0.11287477954144599</v>
      </c>
      <c r="H4992" s="49">
        <v>0.14285714285714299</v>
      </c>
      <c r="I4992" s="49">
        <v>0.17989417989418</v>
      </c>
      <c r="J4992" s="49">
        <v>1.58730158730159E-2</v>
      </c>
      <c r="K4992" s="49">
        <v>1.0582010582010601E-2</v>
      </c>
      <c r="L4992" s="49">
        <v>0</v>
      </c>
      <c r="M4992" s="49">
        <v>5.6437389770723101E-2</v>
      </c>
      <c r="N4992" s="49">
        <v>0.234567901234568</v>
      </c>
      <c r="O4992" s="49">
        <v>0</v>
      </c>
      <c r="P4992" s="49">
        <v>9.5238095238095205E-2</v>
      </c>
      <c r="Q4992" s="49">
        <v>1.7636684303350999E-3</v>
      </c>
      <c r="R4992" s="49">
        <v>0</v>
      </c>
      <c r="S4992" s="49">
        <v>2.4691358024691398E-2</v>
      </c>
      <c r="T4992" s="49">
        <v>3.5273368606701899E-3</v>
      </c>
      <c r="U4992" s="49">
        <v>8.8183421516754793E-3</v>
      </c>
      <c r="V4992" s="49">
        <v>1</v>
      </c>
      <c r="W4992" s="50">
        <v>567</v>
      </c>
      <c r="X4992" s="90" t="str">
        <f>IF(LEFT(VLOOKUP(A4992,施設概要表!A:C,3,FALSE),3)="011","●","")</f>
        <v/>
      </c>
    </row>
    <row r="4993" spans="1:24" hidden="1">
      <c r="A4993" s="46" t="s">
        <v>10104</v>
      </c>
      <c r="B4993" s="47" t="s">
        <v>10186</v>
      </c>
      <c r="C4993" s="48" t="s">
        <v>10187</v>
      </c>
      <c r="D4993" s="49">
        <v>6.0606060606060601E-2</v>
      </c>
      <c r="E4993" s="49">
        <v>0</v>
      </c>
      <c r="F4993" s="49">
        <v>0</v>
      </c>
      <c r="G4993" s="49">
        <v>0.25757575757575801</v>
      </c>
      <c r="H4993" s="49">
        <v>0.16666666666666699</v>
      </c>
      <c r="I4993" s="49">
        <v>0.13636363636363599</v>
      </c>
      <c r="J4993" s="49">
        <v>0</v>
      </c>
      <c r="K4993" s="49">
        <v>1.5151515151515201E-2</v>
      </c>
      <c r="L4993" s="49">
        <v>0</v>
      </c>
      <c r="M4993" s="49">
        <v>0.10606060606060599</v>
      </c>
      <c r="N4993" s="49">
        <v>0.13636363636363599</v>
      </c>
      <c r="O4993" s="49">
        <v>0</v>
      </c>
      <c r="P4993" s="49">
        <v>3.03030303030303E-2</v>
      </c>
      <c r="Q4993" s="49">
        <v>0</v>
      </c>
      <c r="R4993" s="49">
        <v>0</v>
      </c>
      <c r="S4993" s="49">
        <v>6.0606060606060601E-2</v>
      </c>
      <c r="T4993" s="49">
        <v>1.5151515151515201E-2</v>
      </c>
      <c r="U4993" s="49">
        <v>1.5151515151515201E-2</v>
      </c>
      <c r="V4993" s="49">
        <v>1</v>
      </c>
      <c r="W4993" s="50">
        <v>66</v>
      </c>
      <c r="X4993" s="90" t="str">
        <f>IF(LEFT(VLOOKUP(A4993,施設概要表!A:C,3,FALSE),3)="011","●","")</f>
        <v/>
      </c>
    </row>
    <row r="4994" spans="1:24" hidden="1">
      <c r="A4994" s="46" t="s">
        <v>10106</v>
      </c>
      <c r="B4994" s="47" t="s">
        <v>10188</v>
      </c>
      <c r="C4994" s="48" t="s">
        <v>10189</v>
      </c>
      <c r="D4994" s="49">
        <v>4.23162583518931E-2</v>
      </c>
      <c r="E4994" s="49">
        <v>0</v>
      </c>
      <c r="F4994" s="49">
        <v>1.7817371937639201E-2</v>
      </c>
      <c r="G4994" s="49">
        <v>0.17817371937639201</v>
      </c>
      <c r="H4994" s="49">
        <v>0.106904231625835</v>
      </c>
      <c r="I4994" s="49">
        <v>0.31403118040089101</v>
      </c>
      <c r="J4994" s="49">
        <v>2.0044543429844099E-2</v>
      </c>
      <c r="K4994" s="49">
        <v>1.7817371937639201E-2</v>
      </c>
      <c r="L4994" s="49">
        <v>0</v>
      </c>
      <c r="M4994" s="49">
        <v>8.2405345211581299E-2</v>
      </c>
      <c r="N4994" s="49">
        <v>0.11581291759465499</v>
      </c>
      <c r="O4994" s="49">
        <v>0</v>
      </c>
      <c r="P4994" s="49">
        <v>3.34075723830735E-2</v>
      </c>
      <c r="Q4994" s="49">
        <v>0</v>
      </c>
      <c r="R4994" s="49">
        <v>2.2271714922049001E-3</v>
      </c>
      <c r="S4994" s="49">
        <v>6.2360801781737203E-2</v>
      </c>
      <c r="T4994" s="49">
        <v>0</v>
      </c>
      <c r="U4994" s="49">
        <v>6.6815144766147003E-3</v>
      </c>
      <c r="V4994" s="49">
        <v>1</v>
      </c>
      <c r="W4994" s="50">
        <v>449</v>
      </c>
      <c r="X4994" s="90" t="str">
        <f>IF(LEFT(VLOOKUP(A4994,施設概要表!A:C,3,FALSE),3)="011","●","")</f>
        <v/>
      </c>
    </row>
    <row r="4995" spans="1:24" hidden="1">
      <c r="A4995" s="46" t="s">
        <v>10108</v>
      </c>
      <c r="B4995" s="47" t="s">
        <v>10190</v>
      </c>
      <c r="C4995" s="48" t="s">
        <v>10191</v>
      </c>
      <c r="D4995" s="49"/>
      <c r="E4995" s="49"/>
      <c r="F4995" s="49"/>
      <c r="G4995" s="49"/>
      <c r="H4995" s="49"/>
      <c r="I4995" s="49"/>
      <c r="J4995" s="49"/>
      <c r="K4995" s="49"/>
      <c r="L4995" s="49"/>
      <c r="M4995" s="49"/>
      <c r="N4995" s="49"/>
      <c r="O4995" s="49"/>
      <c r="P4995" s="49"/>
      <c r="Q4995" s="49"/>
      <c r="R4995" s="49"/>
      <c r="S4995" s="49"/>
      <c r="T4995" s="49"/>
      <c r="U4995" s="49"/>
      <c r="V4995" s="49"/>
      <c r="W4995" s="50"/>
      <c r="X4995" s="90" t="str">
        <f>IF(LEFT(VLOOKUP(A4995,施設概要表!A:C,3,FALSE),3)="011","●","")</f>
        <v/>
      </c>
    </row>
    <row r="4996" spans="1:24" hidden="1">
      <c r="A4996" s="46" t="s">
        <v>10110</v>
      </c>
      <c r="B4996" s="47" t="s">
        <v>10192</v>
      </c>
      <c r="C4996" s="48" t="s">
        <v>10193</v>
      </c>
      <c r="D4996" s="49">
        <v>4.3478260869565202E-2</v>
      </c>
      <c r="E4996" s="49">
        <v>0</v>
      </c>
      <c r="F4996" s="49">
        <v>2.8985507246376802E-2</v>
      </c>
      <c r="G4996" s="49">
        <v>0.173913043478261</v>
      </c>
      <c r="H4996" s="49">
        <v>0.115942028985507</v>
      </c>
      <c r="I4996" s="49">
        <v>0.24637681159420299</v>
      </c>
      <c r="J4996" s="49">
        <v>5.7971014492753603E-2</v>
      </c>
      <c r="K4996" s="49">
        <v>2.8985507246376802E-2</v>
      </c>
      <c r="L4996" s="49">
        <v>0</v>
      </c>
      <c r="M4996" s="49">
        <v>5.7971014492753603E-2</v>
      </c>
      <c r="N4996" s="49">
        <v>5.7971014492753603E-2</v>
      </c>
      <c r="O4996" s="49">
        <v>0</v>
      </c>
      <c r="P4996" s="49">
        <v>0.115942028985507</v>
      </c>
      <c r="Q4996" s="49">
        <v>0</v>
      </c>
      <c r="R4996" s="49">
        <v>0</v>
      </c>
      <c r="S4996" s="49">
        <v>7.2463768115942004E-2</v>
      </c>
      <c r="T4996" s="49">
        <v>0</v>
      </c>
      <c r="U4996" s="49">
        <v>0</v>
      </c>
      <c r="V4996" s="49">
        <v>1</v>
      </c>
      <c r="W4996" s="50">
        <v>69</v>
      </c>
      <c r="X4996" s="90" t="str">
        <f>IF(LEFT(VLOOKUP(A4996,施設概要表!A:C,3,FALSE),3)="011","●","")</f>
        <v/>
      </c>
    </row>
    <row r="4997" spans="1:24" hidden="1">
      <c r="A4997" s="46" t="s">
        <v>10112</v>
      </c>
      <c r="B4997" s="47" t="s">
        <v>10194</v>
      </c>
      <c r="C4997" s="48" t="s">
        <v>10195</v>
      </c>
      <c r="D4997" s="49"/>
      <c r="E4997" s="49"/>
      <c r="F4997" s="49"/>
      <c r="G4997" s="49"/>
      <c r="H4997" s="49"/>
      <c r="I4997" s="49"/>
      <c r="J4997" s="49"/>
      <c r="K4997" s="49"/>
      <c r="L4997" s="49"/>
      <c r="M4997" s="49"/>
      <c r="N4997" s="49"/>
      <c r="O4997" s="49"/>
      <c r="P4997" s="49"/>
      <c r="Q4997" s="49"/>
      <c r="R4997" s="49"/>
      <c r="S4997" s="49"/>
      <c r="T4997" s="49"/>
      <c r="U4997" s="49"/>
      <c r="V4997" s="49"/>
      <c r="W4997" s="50"/>
      <c r="X4997" s="90" t="str">
        <f>IF(LEFT(VLOOKUP(A4997,施設概要表!A:C,3,FALSE),3)="011","●","")</f>
        <v/>
      </c>
    </row>
    <row r="4998" spans="1:24" hidden="1">
      <c r="A4998" s="46" t="s">
        <v>10114</v>
      </c>
      <c r="B4998" s="47" t="s">
        <v>10196</v>
      </c>
      <c r="C4998" s="48" t="s">
        <v>10197</v>
      </c>
      <c r="D4998" s="49"/>
      <c r="E4998" s="49"/>
      <c r="F4998" s="49"/>
      <c r="G4998" s="49"/>
      <c r="H4998" s="49"/>
      <c r="I4998" s="49"/>
      <c r="J4998" s="49"/>
      <c r="K4998" s="49"/>
      <c r="L4998" s="49"/>
      <c r="M4998" s="49"/>
      <c r="N4998" s="49"/>
      <c r="O4998" s="49"/>
      <c r="P4998" s="49"/>
      <c r="Q4998" s="49"/>
      <c r="R4998" s="49"/>
      <c r="S4998" s="49"/>
      <c r="T4998" s="49"/>
      <c r="U4998" s="49"/>
      <c r="V4998" s="49"/>
      <c r="W4998" s="50"/>
      <c r="X4998" s="90" t="str">
        <f>IF(LEFT(VLOOKUP(A4998,施設概要表!A:C,3,FALSE),3)="011","●","")</f>
        <v/>
      </c>
    </row>
    <row r="4999" spans="1:24" hidden="1">
      <c r="A4999" s="46" t="s">
        <v>10116</v>
      </c>
      <c r="B4999" s="47" t="s">
        <v>10198</v>
      </c>
      <c r="C4999" s="48" t="s">
        <v>10199</v>
      </c>
      <c r="D4999" s="49">
        <v>0</v>
      </c>
      <c r="E4999" s="49">
        <v>0</v>
      </c>
      <c r="F4999" s="49">
        <v>0</v>
      </c>
      <c r="G4999" s="49">
        <v>0</v>
      </c>
      <c r="H4999" s="49">
        <v>0</v>
      </c>
      <c r="I4999" s="49">
        <v>0</v>
      </c>
      <c r="J4999" s="49">
        <v>9.6525096525096495E-4</v>
      </c>
      <c r="K4999" s="49">
        <v>9.6525096525096495E-4</v>
      </c>
      <c r="L4999" s="49">
        <v>0</v>
      </c>
      <c r="M4999" s="49">
        <v>0</v>
      </c>
      <c r="N4999" s="49">
        <v>0.988416988416988</v>
      </c>
      <c r="O4999" s="49">
        <v>0</v>
      </c>
      <c r="P4999" s="49">
        <v>4.8262548262548296E-3</v>
      </c>
      <c r="Q4999" s="49">
        <v>9.6525096525096495E-4</v>
      </c>
      <c r="R4999" s="49">
        <v>0</v>
      </c>
      <c r="S4999" s="49">
        <v>2.8957528957528999E-3</v>
      </c>
      <c r="T4999" s="49">
        <v>0</v>
      </c>
      <c r="U4999" s="49">
        <v>9.6525096525096495E-4</v>
      </c>
      <c r="V4999" s="49">
        <v>1</v>
      </c>
      <c r="W4999" s="50">
        <v>1036</v>
      </c>
      <c r="X4999" s="90" t="str">
        <f>IF(LEFT(VLOOKUP(A4999,施設概要表!A:C,3,FALSE),3)="011","●","")</f>
        <v/>
      </c>
    </row>
    <row r="5000" spans="1:24" hidden="1">
      <c r="A5000" s="46" t="s">
        <v>10118</v>
      </c>
      <c r="B5000" s="47" t="s">
        <v>10200</v>
      </c>
      <c r="C5000" s="48" t="s">
        <v>10201</v>
      </c>
      <c r="D5000" s="49"/>
      <c r="E5000" s="49"/>
      <c r="F5000" s="49"/>
      <c r="G5000" s="49"/>
      <c r="H5000" s="49"/>
      <c r="I5000" s="49"/>
      <c r="J5000" s="49"/>
      <c r="K5000" s="49"/>
      <c r="L5000" s="49"/>
      <c r="M5000" s="49"/>
      <c r="N5000" s="49"/>
      <c r="O5000" s="49"/>
      <c r="P5000" s="49"/>
      <c r="Q5000" s="49"/>
      <c r="R5000" s="49"/>
      <c r="S5000" s="49"/>
      <c r="T5000" s="49"/>
      <c r="U5000" s="49"/>
      <c r="V5000" s="49"/>
      <c r="W5000" s="50"/>
      <c r="X5000" s="90" t="str">
        <f>IF(LEFT(VLOOKUP(A5000,施設概要表!A:C,3,FALSE),3)="011","●","")</f>
        <v/>
      </c>
    </row>
    <row r="5001" spans="1:24" hidden="1">
      <c r="A5001" s="46" t="s">
        <v>10120</v>
      </c>
      <c r="B5001" s="47" t="s">
        <v>10202</v>
      </c>
      <c r="C5001" s="48" t="s">
        <v>10203</v>
      </c>
      <c r="D5001" s="49"/>
      <c r="E5001" s="49"/>
      <c r="F5001" s="49"/>
      <c r="G5001" s="49"/>
      <c r="H5001" s="49"/>
      <c r="I5001" s="49"/>
      <c r="J5001" s="49"/>
      <c r="K5001" s="49"/>
      <c r="L5001" s="49"/>
      <c r="M5001" s="49"/>
      <c r="N5001" s="49"/>
      <c r="O5001" s="49"/>
      <c r="P5001" s="49"/>
      <c r="Q5001" s="49"/>
      <c r="R5001" s="49"/>
      <c r="S5001" s="49"/>
      <c r="T5001" s="49"/>
      <c r="U5001" s="49"/>
      <c r="V5001" s="49"/>
      <c r="W5001" s="50"/>
      <c r="X5001" s="90" t="str">
        <f>IF(LEFT(VLOOKUP(A5001,施設概要表!A:C,3,FALSE),3)="011","●","")</f>
        <v/>
      </c>
    </row>
    <row r="5002" spans="1:24" hidden="1">
      <c r="A5002" s="46" t="s">
        <v>10122</v>
      </c>
      <c r="B5002" s="47" t="s">
        <v>10204</v>
      </c>
      <c r="C5002" s="48" t="s">
        <v>10205</v>
      </c>
      <c r="D5002" s="49">
        <v>0</v>
      </c>
      <c r="E5002" s="49">
        <v>0</v>
      </c>
      <c r="F5002" s="49">
        <v>0</v>
      </c>
      <c r="G5002" s="49">
        <v>1.38121546961326E-3</v>
      </c>
      <c r="H5002" s="49">
        <v>0</v>
      </c>
      <c r="I5002" s="49">
        <v>0</v>
      </c>
      <c r="J5002" s="49">
        <v>0</v>
      </c>
      <c r="K5002" s="49">
        <v>0</v>
      </c>
      <c r="L5002" s="49">
        <v>0</v>
      </c>
      <c r="M5002" s="49">
        <v>6.9060773480662998E-3</v>
      </c>
      <c r="N5002" s="49">
        <v>0</v>
      </c>
      <c r="O5002" s="49">
        <v>0.72928176795580102</v>
      </c>
      <c r="P5002" s="49">
        <v>2.7624309392265201E-3</v>
      </c>
      <c r="Q5002" s="49">
        <v>0.25828729281767998</v>
      </c>
      <c r="R5002" s="49">
        <v>0</v>
      </c>
      <c r="S5002" s="49">
        <v>0</v>
      </c>
      <c r="T5002" s="49">
        <v>1.38121546961326E-3</v>
      </c>
      <c r="U5002" s="49">
        <v>0</v>
      </c>
      <c r="V5002" s="49">
        <v>1</v>
      </c>
      <c r="W5002" s="50">
        <v>724</v>
      </c>
      <c r="X5002" s="90" t="str">
        <f>IF(LEFT(VLOOKUP(A5002,施設概要表!A:C,3,FALSE),3)="011","●","")</f>
        <v/>
      </c>
    </row>
    <row r="5003" spans="1:24" hidden="1">
      <c r="A5003" s="46" t="s">
        <v>10124</v>
      </c>
      <c r="B5003" s="47" t="s">
        <v>10206</v>
      </c>
      <c r="C5003" s="48" t="s">
        <v>10207</v>
      </c>
      <c r="D5003" s="49">
        <v>1.4285714285714299E-2</v>
      </c>
      <c r="E5003" s="49">
        <v>0</v>
      </c>
      <c r="F5003" s="49">
        <v>9.2857142857142902E-2</v>
      </c>
      <c r="G5003" s="49">
        <v>0.26428571428571401</v>
      </c>
      <c r="H5003" s="49">
        <v>0.114285714285714</v>
      </c>
      <c r="I5003" s="49">
        <v>0.22857142857142901</v>
      </c>
      <c r="J5003" s="49">
        <v>1.4285714285714299E-2</v>
      </c>
      <c r="K5003" s="49">
        <v>2.1428571428571401E-2</v>
      </c>
      <c r="L5003" s="49">
        <v>0</v>
      </c>
      <c r="M5003" s="49">
        <v>1.4285714285714299E-2</v>
      </c>
      <c r="N5003" s="49">
        <v>0.15</v>
      </c>
      <c r="O5003" s="49">
        <v>0</v>
      </c>
      <c r="P5003" s="49">
        <v>7.14285714285714E-3</v>
      </c>
      <c r="Q5003" s="49">
        <v>0</v>
      </c>
      <c r="R5003" s="49">
        <v>0</v>
      </c>
      <c r="S5003" s="49">
        <v>7.1428571428571397E-2</v>
      </c>
      <c r="T5003" s="49">
        <v>0</v>
      </c>
      <c r="U5003" s="49">
        <v>7.14285714285714E-3</v>
      </c>
      <c r="V5003" s="49">
        <v>1</v>
      </c>
      <c r="W5003" s="50">
        <v>140</v>
      </c>
      <c r="X5003" s="90" t="str">
        <f>IF(LEFT(VLOOKUP(A5003,施設概要表!A:C,3,FALSE),3)="011","●","")</f>
        <v/>
      </c>
    </row>
    <row r="5004" spans="1:24" hidden="1">
      <c r="A5004" s="46" t="s">
        <v>10126</v>
      </c>
      <c r="B5004" s="47" t="s">
        <v>10208</v>
      </c>
      <c r="C5004" s="48" t="s">
        <v>10209</v>
      </c>
      <c r="D5004" s="49">
        <v>0</v>
      </c>
      <c r="E5004" s="49">
        <v>0.96121525533290197</v>
      </c>
      <c r="F5004" s="49">
        <v>0</v>
      </c>
      <c r="G5004" s="49">
        <v>0</v>
      </c>
      <c r="H5004" s="49">
        <v>0</v>
      </c>
      <c r="I5004" s="49">
        <v>0</v>
      </c>
      <c r="J5004" s="49">
        <v>0</v>
      </c>
      <c r="K5004" s="49">
        <v>1.6160310277957301E-4</v>
      </c>
      <c r="L5004" s="49">
        <v>0</v>
      </c>
      <c r="M5004" s="49">
        <v>3.3128636069812499E-2</v>
      </c>
      <c r="N5004" s="49">
        <v>0</v>
      </c>
      <c r="O5004" s="49">
        <v>0</v>
      </c>
      <c r="P5004" s="49">
        <v>0</v>
      </c>
      <c r="Q5004" s="49">
        <v>0</v>
      </c>
      <c r="R5004" s="49">
        <v>0</v>
      </c>
      <c r="S5004" s="49">
        <v>2.7472527472527501E-3</v>
      </c>
      <c r="T5004" s="49">
        <v>0</v>
      </c>
      <c r="U5004" s="49">
        <v>2.7472527472527501E-3</v>
      </c>
      <c r="V5004" s="49">
        <v>1</v>
      </c>
      <c r="W5004" s="50">
        <v>6188</v>
      </c>
      <c r="X5004" s="90" t="str">
        <f>IF(LEFT(VLOOKUP(A5004,施設概要表!A:C,3,FALSE),3)="011","●","")</f>
        <v/>
      </c>
    </row>
    <row r="5005" spans="1:24" hidden="1">
      <c r="A5005" s="46" t="s">
        <v>10128</v>
      </c>
      <c r="B5005" s="47" t="s">
        <v>10210</v>
      </c>
      <c r="C5005" s="48" t="s">
        <v>10211</v>
      </c>
      <c r="D5005" s="49">
        <v>2.3041474654377902E-3</v>
      </c>
      <c r="E5005" s="49">
        <v>0</v>
      </c>
      <c r="F5005" s="49">
        <v>0</v>
      </c>
      <c r="G5005" s="49">
        <v>0</v>
      </c>
      <c r="H5005" s="49">
        <v>0</v>
      </c>
      <c r="I5005" s="49">
        <v>0</v>
      </c>
      <c r="J5005" s="49">
        <v>0.45276497695852502</v>
      </c>
      <c r="K5005" s="49">
        <v>4.6082949308755804E-3</v>
      </c>
      <c r="L5005" s="49">
        <v>0</v>
      </c>
      <c r="M5005" s="49">
        <v>3.4562211981566801E-3</v>
      </c>
      <c r="N5005" s="49">
        <v>0</v>
      </c>
      <c r="O5005" s="49">
        <v>0</v>
      </c>
      <c r="P5005" s="49">
        <v>0</v>
      </c>
      <c r="Q5005" s="49">
        <v>0</v>
      </c>
      <c r="R5005" s="49">
        <v>0</v>
      </c>
      <c r="S5005" s="49">
        <v>0.52880184331797198</v>
      </c>
      <c r="T5005" s="49">
        <v>0</v>
      </c>
      <c r="U5005" s="49">
        <v>8.0645161290322596E-3</v>
      </c>
      <c r="V5005" s="49">
        <v>1</v>
      </c>
      <c r="W5005" s="50">
        <v>868</v>
      </c>
      <c r="X5005" s="90" t="str">
        <f>IF(LEFT(VLOOKUP(A5005,施設概要表!A:C,3,FALSE),3)="011","●","")</f>
        <v/>
      </c>
    </row>
    <row r="5006" spans="1:24" hidden="1">
      <c r="A5006" s="46" t="s">
        <v>10130</v>
      </c>
      <c r="B5006" s="47" t="s">
        <v>10212</v>
      </c>
      <c r="C5006" s="48" t="s">
        <v>10213</v>
      </c>
      <c r="D5006" s="49">
        <v>4.5977011494252901E-2</v>
      </c>
      <c r="E5006" s="49">
        <v>0</v>
      </c>
      <c r="F5006" s="49">
        <v>2.8735632183907998E-3</v>
      </c>
      <c r="G5006" s="49">
        <v>0.14655172413793099</v>
      </c>
      <c r="H5006" s="49">
        <v>8.6206896551724102E-3</v>
      </c>
      <c r="I5006" s="49">
        <v>0.40517241379310298</v>
      </c>
      <c r="J5006" s="49">
        <v>0.10344827586206901</v>
      </c>
      <c r="K5006" s="49">
        <v>2.2988505747126398E-2</v>
      </c>
      <c r="L5006" s="49">
        <v>1.1494252873563199E-2</v>
      </c>
      <c r="M5006" s="49">
        <v>8.6206896551724102E-3</v>
      </c>
      <c r="N5006" s="49">
        <v>3.7356321839080497E-2</v>
      </c>
      <c r="O5006" s="49">
        <v>2.8735632183907998E-3</v>
      </c>
      <c r="P5006" s="49">
        <v>3.7356321839080497E-2</v>
      </c>
      <c r="Q5006" s="49">
        <v>0</v>
      </c>
      <c r="R5006" s="49">
        <v>0</v>
      </c>
      <c r="S5006" s="49">
        <v>0.163793103448276</v>
      </c>
      <c r="T5006" s="49">
        <v>0</v>
      </c>
      <c r="U5006" s="49">
        <v>2.8735632183907998E-3</v>
      </c>
      <c r="V5006" s="49">
        <v>1</v>
      </c>
      <c r="W5006" s="50">
        <v>348</v>
      </c>
      <c r="X5006" s="90" t="str">
        <f>IF(LEFT(VLOOKUP(A5006,施設概要表!A:C,3,FALSE),3)="011","●","")</f>
        <v/>
      </c>
    </row>
    <row r="5007" spans="1:24" hidden="1">
      <c r="A5007" s="46" t="s">
        <v>10132</v>
      </c>
      <c r="B5007" s="47" t="s">
        <v>10214</v>
      </c>
      <c r="C5007" s="48" t="s">
        <v>10215</v>
      </c>
      <c r="D5007" s="49">
        <v>0</v>
      </c>
      <c r="E5007" s="49">
        <v>0</v>
      </c>
      <c r="F5007" s="49">
        <v>0</v>
      </c>
      <c r="G5007" s="49">
        <v>0</v>
      </c>
      <c r="H5007" s="49">
        <v>0</v>
      </c>
      <c r="I5007" s="49">
        <v>1.6528925619834699E-3</v>
      </c>
      <c r="J5007" s="49">
        <v>0</v>
      </c>
      <c r="K5007" s="49">
        <v>0</v>
      </c>
      <c r="L5007" s="49">
        <v>0</v>
      </c>
      <c r="M5007" s="49">
        <v>0</v>
      </c>
      <c r="N5007" s="49">
        <v>9.9173553719008305E-3</v>
      </c>
      <c r="O5007" s="49">
        <v>0.74876033057851199</v>
      </c>
      <c r="P5007" s="49">
        <v>1.6528925619834699E-3</v>
      </c>
      <c r="Q5007" s="49">
        <v>0.23801652892562</v>
      </c>
      <c r="R5007" s="49">
        <v>0</v>
      </c>
      <c r="S5007" s="49">
        <v>0</v>
      </c>
      <c r="T5007" s="49">
        <v>0</v>
      </c>
      <c r="U5007" s="49">
        <v>0</v>
      </c>
      <c r="V5007" s="49">
        <v>1</v>
      </c>
      <c r="W5007" s="50">
        <v>605</v>
      </c>
      <c r="X5007" s="90" t="str">
        <f>IF(LEFT(VLOOKUP(A5007,施設概要表!A:C,3,FALSE),3)="011","●","")</f>
        <v/>
      </c>
    </row>
    <row r="5008" spans="1:24" hidden="1">
      <c r="A5008" s="46" t="s">
        <v>10216</v>
      </c>
      <c r="B5008" s="47" t="s">
        <v>10217</v>
      </c>
      <c r="C5008" s="48" t="s">
        <v>10218</v>
      </c>
      <c r="D5008" s="49">
        <v>1.9047619047619E-3</v>
      </c>
      <c r="E5008" s="49">
        <v>0</v>
      </c>
      <c r="F5008" s="49">
        <v>0</v>
      </c>
      <c r="G5008" s="49">
        <v>0</v>
      </c>
      <c r="H5008" s="49">
        <v>0</v>
      </c>
      <c r="I5008" s="49">
        <v>0</v>
      </c>
      <c r="J5008" s="49">
        <v>0.53142857142857103</v>
      </c>
      <c r="K5008" s="49">
        <v>5.7142857142857099E-3</v>
      </c>
      <c r="L5008" s="49">
        <v>0</v>
      </c>
      <c r="M5008" s="49">
        <v>1.9047619047619E-3</v>
      </c>
      <c r="N5008" s="49">
        <v>0</v>
      </c>
      <c r="O5008" s="49">
        <v>0</v>
      </c>
      <c r="P5008" s="49">
        <v>0</v>
      </c>
      <c r="Q5008" s="49">
        <v>3.2380952380952399E-2</v>
      </c>
      <c r="R5008" s="49">
        <v>0</v>
      </c>
      <c r="S5008" s="49">
        <v>0.41523809523809502</v>
      </c>
      <c r="T5008" s="49">
        <v>0</v>
      </c>
      <c r="U5008" s="49">
        <v>1.1428571428571401E-2</v>
      </c>
      <c r="V5008" s="49">
        <v>1</v>
      </c>
      <c r="W5008" s="50">
        <v>525</v>
      </c>
      <c r="X5008" s="90" t="str">
        <f>IF(LEFT(VLOOKUP(A5008,施設概要表!A:C,3,FALSE),3)="011","●","")</f>
        <v/>
      </c>
    </row>
    <row r="5009" spans="1:24" hidden="1">
      <c r="A5009" s="46" t="s">
        <v>10134</v>
      </c>
      <c r="B5009" s="47" t="s">
        <v>10219</v>
      </c>
      <c r="C5009" s="48" t="s">
        <v>10220</v>
      </c>
      <c r="D5009" s="49"/>
      <c r="E5009" s="49"/>
      <c r="F5009" s="49"/>
      <c r="G5009" s="49"/>
      <c r="H5009" s="49"/>
      <c r="I5009" s="49"/>
      <c r="J5009" s="49"/>
      <c r="K5009" s="49"/>
      <c r="L5009" s="49"/>
      <c r="M5009" s="49"/>
      <c r="N5009" s="49"/>
      <c r="O5009" s="49"/>
      <c r="P5009" s="49"/>
      <c r="Q5009" s="49"/>
      <c r="R5009" s="49"/>
      <c r="S5009" s="49"/>
      <c r="T5009" s="49"/>
      <c r="U5009" s="49"/>
      <c r="V5009" s="49"/>
      <c r="W5009" s="50"/>
      <c r="X5009" s="90" t="str">
        <f>IF(LEFT(VLOOKUP(A5009,施設概要表!A:C,3,FALSE),3)="011","●","")</f>
        <v/>
      </c>
    </row>
    <row r="5010" spans="1:24" hidden="1">
      <c r="A5010" s="46" t="s">
        <v>10136</v>
      </c>
      <c r="B5010" s="47" t="s">
        <v>10221</v>
      </c>
      <c r="C5010" s="48" t="s">
        <v>10222</v>
      </c>
      <c r="D5010" s="49">
        <v>0.100478468899522</v>
      </c>
      <c r="E5010" s="49">
        <v>0</v>
      </c>
      <c r="F5010" s="49">
        <v>1.9138755980861202E-2</v>
      </c>
      <c r="G5010" s="49">
        <v>0.100478468899522</v>
      </c>
      <c r="H5010" s="49">
        <v>0.11483253588516699</v>
      </c>
      <c r="I5010" s="49">
        <v>0.11483253588516699</v>
      </c>
      <c r="J5010" s="49">
        <v>8.1339712918660295E-2</v>
      </c>
      <c r="K5010" s="49">
        <v>3.3492822966507199E-2</v>
      </c>
      <c r="L5010" s="49">
        <v>0</v>
      </c>
      <c r="M5010" s="49">
        <v>0.18660287081339699</v>
      </c>
      <c r="N5010" s="49">
        <v>0.15311004784689</v>
      </c>
      <c r="O5010" s="49">
        <v>0</v>
      </c>
      <c r="P5010" s="49">
        <v>4.7846889952153103E-2</v>
      </c>
      <c r="Q5010" s="49">
        <v>4.78468899521531E-3</v>
      </c>
      <c r="R5010" s="49">
        <v>0</v>
      </c>
      <c r="S5010" s="49">
        <v>3.82775119617225E-2</v>
      </c>
      <c r="T5010" s="49">
        <v>0</v>
      </c>
      <c r="U5010" s="49">
        <v>4.78468899521531E-3</v>
      </c>
      <c r="V5010" s="49">
        <v>1</v>
      </c>
      <c r="W5010" s="50">
        <v>209</v>
      </c>
      <c r="X5010" s="90" t="str">
        <f>IF(LEFT(VLOOKUP(A5010,施設概要表!A:C,3,FALSE),3)="011","●","")</f>
        <v/>
      </c>
    </row>
    <row r="5011" spans="1:24" hidden="1">
      <c r="A5011" s="46" t="s">
        <v>10138</v>
      </c>
      <c r="B5011" s="47" t="s">
        <v>10223</v>
      </c>
      <c r="C5011" s="48" t="s">
        <v>10224</v>
      </c>
      <c r="D5011" s="49">
        <v>0</v>
      </c>
      <c r="E5011" s="49">
        <v>0</v>
      </c>
      <c r="F5011" s="49">
        <v>0</v>
      </c>
      <c r="G5011" s="49">
        <v>0</v>
      </c>
      <c r="H5011" s="49">
        <v>0</v>
      </c>
      <c r="I5011" s="49">
        <v>6.00240096038415E-4</v>
      </c>
      <c r="J5011" s="49">
        <v>0</v>
      </c>
      <c r="K5011" s="49">
        <v>0</v>
      </c>
      <c r="L5011" s="49">
        <v>0</v>
      </c>
      <c r="M5011" s="49">
        <v>0</v>
      </c>
      <c r="N5011" s="49">
        <v>1.20048019207683E-3</v>
      </c>
      <c r="O5011" s="49">
        <v>0.72989195678271301</v>
      </c>
      <c r="P5011" s="49">
        <v>0</v>
      </c>
      <c r="Q5011" s="49">
        <v>0.26830732292917198</v>
      </c>
      <c r="R5011" s="49">
        <v>0</v>
      </c>
      <c r="S5011" s="49">
        <v>0</v>
      </c>
      <c r="T5011" s="49">
        <v>0</v>
      </c>
      <c r="U5011" s="49">
        <v>0</v>
      </c>
      <c r="V5011" s="49">
        <v>1</v>
      </c>
      <c r="W5011" s="50">
        <v>1666</v>
      </c>
      <c r="X5011" s="90" t="str">
        <f>IF(LEFT(VLOOKUP(A5011,施設概要表!A:C,3,FALSE),3)="011","●","")</f>
        <v/>
      </c>
    </row>
    <row r="5012" spans="1:24" hidden="1">
      <c r="A5012" s="46" t="s">
        <v>10140</v>
      </c>
      <c r="B5012" s="47" t="s">
        <v>10225</v>
      </c>
      <c r="C5012" s="48" t="s">
        <v>10226</v>
      </c>
      <c r="D5012" s="49"/>
      <c r="E5012" s="49"/>
      <c r="F5012" s="49"/>
      <c r="G5012" s="49"/>
      <c r="H5012" s="49"/>
      <c r="I5012" s="49"/>
      <c r="J5012" s="49"/>
      <c r="K5012" s="49"/>
      <c r="L5012" s="49"/>
      <c r="M5012" s="49"/>
      <c r="N5012" s="49"/>
      <c r="O5012" s="49"/>
      <c r="P5012" s="49"/>
      <c r="Q5012" s="49"/>
      <c r="R5012" s="49"/>
      <c r="S5012" s="49"/>
      <c r="T5012" s="49"/>
      <c r="U5012" s="49"/>
      <c r="V5012" s="49"/>
      <c r="W5012" s="50"/>
      <c r="X5012" s="90" t="str">
        <f>IF(LEFT(VLOOKUP(A5012,施設概要表!A:C,3,FALSE),3)="011","●","")</f>
        <v/>
      </c>
    </row>
    <row r="5013" spans="1:24" hidden="1">
      <c r="A5013" s="46" t="s">
        <v>10142</v>
      </c>
      <c r="B5013" s="47" t="s">
        <v>10227</v>
      </c>
      <c r="C5013" s="48" t="s">
        <v>10228</v>
      </c>
      <c r="D5013" s="49">
        <v>0</v>
      </c>
      <c r="E5013" s="49">
        <v>2.8050490883590501E-3</v>
      </c>
      <c r="F5013" s="49">
        <v>0</v>
      </c>
      <c r="G5013" s="49">
        <v>0</v>
      </c>
      <c r="H5013" s="49">
        <v>0</v>
      </c>
      <c r="I5013" s="49">
        <v>0</v>
      </c>
      <c r="J5013" s="49">
        <v>0.47826086956521702</v>
      </c>
      <c r="K5013" s="49">
        <v>9.81767180925666E-3</v>
      </c>
      <c r="L5013" s="49">
        <v>0</v>
      </c>
      <c r="M5013" s="49">
        <v>0</v>
      </c>
      <c r="N5013" s="49">
        <v>1.5427769985974799E-2</v>
      </c>
      <c r="O5013" s="49">
        <v>0</v>
      </c>
      <c r="P5013" s="49">
        <v>0</v>
      </c>
      <c r="Q5013" s="49">
        <v>2.1037868162692801E-2</v>
      </c>
      <c r="R5013" s="49">
        <v>0</v>
      </c>
      <c r="S5013" s="49">
        <v>0.47124824684431998</v>
      </c>
      <c r="T5013" s="49">
        <v>0</v>
      </c>
      <c r="U5013" s="49">
        <v>1.4025245441795201E-3</v>
      </c>
      <c r="V5013" s="49">
        <v>1</v>
      </c>
      <c r="W5013" s="50">
        <v>713</v>
      </c>
      <c r="X5013" s="90" t="str">
        <f>IF(LEFT(VLOOKUP(A5013,施設概要表!A:C,3,FALSE),3)="011","●","")</f>
        <v/>
      </c>
    </row>
    <row r="5014" spans="1:24" hidden="1">
      <c r="A5014" s="46" t="s">
        <v>10144</v>
      </c>
      <c r="B5014" s="47" t="s">
        <v>10229</v>
      </c>
      <c r="C5014" s="48" t="s">
        <v>10230</v>
      </c>
      <c r="D5014" s="49">
        <v>0</v>
      </c>
      <c r="E5014" s="49">
        <v>0</v>
      </c>
      <c r="F5014" s="49">
        <v>0</v>
      </c>
      <c r="G5014" s="49">
        <v>2.5031289111389198E-3</v>
      </c>
      <c r="H5014" s="49">
        <v>0</v>
      </c>
      <c r="I5014" s="49">
        <v>7.5093867334167699E-3</v>
      </c>
      <c r="J5014" s="49">
        <v>1.2515644555694599E-3</v>
      </c>
      <c r="K5014" s="49">
        <v>1.2515644555694599E-3</v>
      </c>
      <c r="L5014" s="49">
        <v>5.00625782227785E-3</v>
      </c>
      <c r="M5014" s="49">
        <v>0</v>
      </c>
      <c r="N5014" s="49">
        <v>3.7546933667083901E-3</v>
      </c>
      <c r="O5014" s="49">
        <v>0.91239048811013801</v>
      </c>
      <c r="P5014" s="49">
        <v>1.2515644555694599E-3</v>
      </c>
      <c r="Q5014" s="49">
        <v>5.8823529411764698E-2</v>
      </c>
      <c r="R5014" s="49">
        <v>0</v>
      </c>
      <c r="S5014" s="49">
        <v>2.5031289111389198E-3</v>
      </c>
      <c r="T5014" s="49">
        <v>0</v>
      </c>
      <c r="U5014" s="49">
        <v>3.7546933667083901E-3</v>
      </c>
      <c r="V5014" s="49">
        <v>1</v>
      </c>
      <c r="W5014" s="50">
        <v>799</v>
      </c>
      <c r="X5014" s="90" t="str">
        <f>IF(LEFT(VLOOKUP(A5014,施設概要表!A:C,3,FALSE),3)="011","●","")</f>
        <v/>
      </c>
    </row>
    <row r="5015" spans="1:24" hidden="1">
      <c r="A5015" s="46" t="s">
        <v>10146</v>
      </c>
      <c r="B5015" s="47" t="s">
        <v>10231</v>
      </c>
      <c r="C5015" s="48" t="s">
        <v>10232</v>
      </c>
      <c r="D5015" s="49">
        <v>0</v>
      </c>
      <c r="E5015" s="49">
        <v>1.7094017094017099E-2</v>
      </c>
      <c r="F5015" s="49">
        <v>1.7094017094017099E-2</v>
      </c>
      <c r="G5015" s="49">
        <v>0.19658119658119699</v>
      </c>
      <c r="H5015" s="49">
        <v>7.69230769230769E-2</v>
      </c>
      <c r="I5015" s="49">
        <v>0.33333333333333298</v>
      </c>
      <c r="J5015" s="49">
        <v>2.5641025641025599E-2</v>
      </c>
      <c r="K5015" s="49">
        <v>3.4188034188034198E-2</v>
      </c>
      <c r="L5015" s="49">
        <v>0</v>
      </c>
      <c r="M5015" s="49">
        <v>0.20512820512820501</v>
      </c>
      <c r="N5015" s="49">
        <v>4.2735042735042701E-2</v>
      </c>
      <c r="O5015" s="49">
        <v>0</v>
      </c>
      <c r="P5015" s="49">
        <v>8.5470085470085496E-3</v>
      </c>
      <c r="Q5015" s="49">
        <v>0</v>
      </c>
      <c r="R5015" s="49">
        <v>0</v>
      </c>
      <c r="S5015" s="49">
        <v>3.4188034188034198E-2</v>
      </c>
      <c r="T5015" s="49">
        <v>0</v>
      </c>
      <c r="U5015" s="49">
        <v>8.5470085470085496E-3</v>
      </c>
      <c r="V5015" s="49">
        <v>1</v>
      </c>
      <c r="W5015" s="50">
        <v>117</v>
      </c>
      <c r="X5015" s="90" t="str">
        <f>IF(LEFT(VLOOKUP(A5015,施設概要表!A:C,3,FALSE),3)="011","●","")</f>
        <v/>
      </c>
    </row>
    <row r="5016" spans="1:24" hidden="1">
      <c r="A5016" s="46" t="s">
        <v>10148</v>
      </c>
      <c r="B5016" s="47" t="s">
        <v>10233</v>
      </c>
      <c r="C5016" s="48" t="s">
        <v>10234</v>
      </c>
      <c r="D5016" s="49"/>
      <c r="E5016" s="49"/>
      <c r="F5016" s="49"/>
      <c r="G5016" s="49"/>
      <c r="H5016" s="49"/>
      <c r="I5016" s="49"/>
      <c r="J5016" s="49"/>
      <c r="K5016" s="49"/>
      <c r="L5016" s="49"/>
      <c r="M5016" s="49"/>
      <c r="N5016" s="49"/>
      <c r="O5016" s="49"/>
      <c r="P5016" s="49"/>
      <c r="Q5016" s="49"/>
      <c r="R5016" s="49"/>
      <c r="S5016" s="49"/>
      <c r="T5016" s="49"/>
      <c r="U5016" s="49"/>
      <c r="V5016" s="49"/>
      <c r="W5016" s="50"/>
      <c r="X5016" s="90" t="str">
        <f>IF(LEFT(VLOOKUP(A5016,施設概要表!A:C,3,FALSE),3)="011","●","")</f>
        <v/>
      </c>
    </row>
    <row r="5017" spans="1:24" hidden="1">
      <c r="A5017" s="46" t="s">
        <v>10150</v>
      </c>
      <c r="B5017" s="47" t="s">
        <v>10235</v>
      </c>
      <c r="C5017" s="48" t="s">
        <v>10236</v>
      </c>
      <c r="D5017" s="49">
        <v>0</v>
      </c>
      <c r="E5017" s="49">
        <v>3.9663461538461502E-2</v>
      </c>
      <c r="F5017" s="49">
        <v>0</v>
      </c>
      <c r="G5017" s="49">
        <v>0</v>
      </c>
      <c r="H5017" s="49">
        <v>0</v>
      </c>
      <c r="I5017" s="49">
        <v>0</v>
      </c>
      <c r="J5017" s="49">
        <v>0.27884615384615402</v>
      </c>
      <c r="K5017" s="49">
        <v>6.0096153846153797E-3</v>
      </c>
      <c r="L5017" s="49">
        <v>0</v>
      </c>
      <c r="M5017" s="49">
        <v>0</v>
      </c>
      <c r="N5017" s="49">
        <v>0</v>
      </c>
      <c r="O5017" s="49">
        <v>0</v>
      </c>
      <c r="P5017" s="49">
        <v>0</v>
      </c>
      <c r="Q5017" s="49">
        <v>1.20192307692308E-3</v>
      </c>
      <c r="R5017" s="49">
        <v>0</v>
      </c>
      <c r="S5017" s="49">
        <v>0.66826923076923095</v>
      </c>
      <c r="T5017" s="49">
        <v>0</v>
      </c>
      <c r="U5017" s="49">
        <v>6.0096153846153797E-3</v>
      </c>
      <c r="V5017" s="49">
        <v>1</v>
      </c>
      <c r="W5017" s="50">
        <v>832</v>
      </c>
      <c r="X5017" s="90" t="str">
        <f>IF(LEFT(VLOOKUP(A5017,施設概要表!A:C,3,FALSE),3)="011","●","")</f>
        <v/>
      </c>
    </row>
    <row r="5018" spans="1:24" hidden="1">
      <c r="A5018" s="46" t="s">
        <v>10152</v>
      </c>
      <c r="B5018" s="47" t="s">
        <v>10237</v>
      </c>
      <c r="C5018" s="48" t="s">
        <v>10238</v>
      </c>
      <c r="D5018" s="49">
        <v>0</v>
      </c>
      <c r="E5018" s="49">
        <v>1</v>
      </c>
      <c r="F5018" s="49">
        <v>0</v>
      </c>
      <c r="G5018" s="49">
        <v>0</v>
      </c>
      <c r="H5018" s="49">
        <v>0</v>
      </c>
      <c r="I5018" s="49">
        <v>0</v>
      </c>
      <c r="J5018" s="49">
        <v>0</v>
      </c>
      <c r="K5018" s="49">
        <v>0</v>
      </c>
      <c r="L5018" s="49">
        <v>0</v>
      </c>
      <c r="M5018" s="49">
        <v>0</v>
      </c>
      <c r="N5018" s="49">
        <v>0</v>
      </c>
      <c r="O5018" s="49">
        <v>0</v>
      </c>
      <c r="P5018" s="49">
        <v>0</v>
      </c>
      <c r="Q5018" s="49">
        <v>0</v>
      </c>
      <c r="R5018" s="49">
        <v>0</v>
      </c>
      <c r="S5018" s="49">
        <v>0</v>
      </c>
      <c r="T5018" s="49">
        <v>0</v>
      </c>
      <c r="U5018" s="49">
        <v>0</v>
      </c>
      <c r="V5018" s="49">
        <v>1</v>
      </c>
      <c r="W5018" s="50">
        <v>11</v>
      </c>
      <c r="X5018" s="90" t="str">
        <f>IF(LEFT(VLOOKUP(A5018,施設概要表!A:C,3,FALSE),3)="011","●","")</f>
        <v/>
      </c>
    </row>
    <row r="5019" spans="1:24" hidden="1">
      <c r="A5019" s="46" t="s">
        <v>10154</v>
      </c>
      <c r="B5019" s="47" t="s">
        <v>10239</v>
      </c>
      <c r="C5019" s="48" t="s">
        <v>10240</v>
      </c>
      <c r="D5019" s="49">
        <v>0</v>
      </c>
      <c r="E5019" s="49">
        <v>0</v>
      </c>
      <c r="F5019" s="49">
        <v>9.9173553719008295E-2</v>
      </c>
      <c r="G5019" s="49">
        <v>0</v>
      </c>
      <c r="H5019" s="49">
        <v>0</v>
      </c>
      <c r="I5019" s="49">
        <v>1.6528925619834701E-2</v>
      </c>
      <c r="J5019" s="49">
        <v>3.3057851239669402E-2</v>
      </c>
      <c r="K5019" s="49">
        <v>4.1322314049586804E-3</v>
      </c>
      <c r="L5019" s="49">
        <v>0.80578512396694202</v>
      </c>
      <c r="M5019" s="49">
        <v>3.71900826446281E-2</v>
      </c>
      <c r="N5019" s="49">
        <v>4.1322314049586804E-3</v>
      </c>
      <c r="O5019" s="49">
        <v>0</v>
      </c>
      <c r="P5019" s="49">
        <v>0</v>
      </c>
      <c r="Q5019" s="49">
        <v>0</v>
      </c>
      <c r="R5019" s="49">
        <v>0</v>
      </c>
      <c r="S5019" s="49">
        <v>0</v>
      </c>
      <c r="T5019" s="49">
        <v>0</v>
      </c>
      <c r="U5019" s="49">
        <v>0</v>
      </c>
      <c r="V5019" s="49">
        <v>1</v>
      </c>
      <c r="W5019" s="50">
        <v>242</v>
      </c>
      <c r="X5019" s="90" t="str">
        <f>IF(LEFT(VLOOKUP(A5019,施設概要表!A:C,3,FALSE),3)="011","●","")</f>
        <v/>
      </c>
    </row>
    <row r="5020" spans="1:24" hidden="1">
      <c r="A5020" s="46" t="s">
        <v>10156</v>
      </c>
      <c r="B5020" s="47" t="s">
        <v>10241</v>
      </c>
      <c r="C5020" s="48" t="s">
        <v>10242</v>
      </c>
      <c r="D5020" s="49"/>
      <c r="E5020" s="49"/>
      <c r="F5020" s="49"/>
      <c r="G5020" s="49"/>
      <c r="H5020" s="49"/>
      <c r="I5020" s="49"/>
      <c r="J5020" s="49"/>
      <c r="K5020" s="49"/>
      <c r="L5020" s="49"/>
      <c r="M5020" s="49"/>
      <c r="N5020" s="49"/>
      <c r="O5020" s="49"/>
      <c r="P5020" s="49"/>
      <c r="Q5020" s="49"/>
      <c r="R5020" s="49"/>
      <c r="S5020" s="49"/>
      <c r="T5020" s="49"/>
      <c r="U5020" s="49"/>
      <c r="V5020" s="49"/>
      <c r="W5020" s="50"/>
      <c r="X5020" s="90" t="str">
        <f>IF(LEFT(VLOOKUP(A5020,施設概要表!A:C,3,FALSE),3)="011","●","")</f>
        <v/>
      </c>
    </row>
    <row r="5021" spans="1:24" hidden="1">
      <c r="A5021" s="46" t="s">
        <v>10158</v>
      </c>
      <c r="B5021" s="47" t="s">
        <v>10243</v>
      </c>
      <c r="C5021" s="48" t="s">
        <v>10244</v>
      </c>
      <c r="D5021" s="49">
        <v>0</v>
      </c>
      <c r="E5021" s="49">
        <v>0</v>
      </c>
      <c r="F5021" s="49">
        <v>1.45348837209302E-3</v>
      </c>
      <c r="G5021" s="49">
        <v>1.74418604651163E-2</v>
      </c>
      <c r="H5021" s="49">
        <v>0</v>
      </c>
      <c r="I5021" s="49">
        <v>1.45348837209302E-3</v>
      </c>
      <c r="J5021" s="49">
        <v>0</v>
      </c>
      <c r="K5021" s="49">
        <v>4.3604651162790697E-3</v>
      </c>
      <c r="L5021" s="49">
        <v>0</v>
      </c>
      <c r="M5021" s="49">
        <v>0</v>
      </c>
      <c r="N5021" s="49">
        <v>0</v>
      </c>
      <c r="O5021" s="49">
        <v>0.57848837209302295</v>
      </c>
      <c r="P5021" s="49">
        <v>2.9069767441860499E-3</v>
      </c>
      <c r="Q5021" s="49">
        <v>0.38808139534883701</v>
      </c>
      <c r="R5021" s="49">
        <v>0</v>
      </c>
      <c r="S5021" s="49">
        <v>5.8139534883720903E-3</v>
      </c>
      <c r="T5021" s="49">
        <v>0</v>
      </c>
      <c r="U5021" s="49">
        <v>0</v>
      </c>
      <c r="V5021" s="49">
        <v>1</v>
      </c>
      <c r="W5021" s="50">
        <v>688</v>
      </c>
      <c r="X5021" s="90" t="str">
        <f>IF(LEFT(VLOOKUP(A5021,施設概要表!A:C,3,FALSE),3)="011","●","")</f>
        <v/>
      </c>
    </row>
    <row r="5022" spans="1:24" hidden="1">
      <c r="A5022" s="46" t="s">
        <v>10160</v>
      </c>
      <c r="B5022" s="47" t="s">
        <v>10245</v>
      </c>
      <c r="C5022" s="48" t="s">
        <v>10246</v>
      </c>
      <c r="D5022" s="49">
        <v>0.38888888888888901</v>
      </c>
      <c r="E5022" s="49">
        <v>0</v>
      </c>
      <c r="F5022" s="49">
        <v>0</v>
      </c>
      <c r="G5022" s="49">
        <v>0.22222222222222199</v>
      </c>
      <c r="H5022" s="49">
        <v>0.16666666666666699</v>
      </c>
      <c r="I5022" s="49">
        <v>0</v>
      </c>
      <c r="J5022" s="49">
        <v>0</v>
      </c>
      <c r="K5022" s="49">
        <v>0</v>
      </c>
      <c r="L5022" s="49">
        <v>0</v>
      </c>
      <c r="M5022" s="49">
        <v>0.11111111111111099</v>
      </c>
      <c r="N5022" s="49">
        <v>5.5555555555555601E-2</v>
      </c>
      <c r="O5022" s="49">
        <v>0</v>
      </c>
      <c r="P5022" s="49">
        <v>0</v>
      </c>
      <c r="Q5022" s="49">
        <v>0</v>
      </c>
      <c r="R5022" s="49">
        <v>0</v>
      </c>
      <c r="S5022" s="49">
        <v>5.5555555555555601E-2</v>
      </c>
      <c r="T5022" s="49">
        <v>0</v>
      </c>
      <c r="U5022" s="49">
        <v>0</v>
      </c>
      <c r="V5022" s="49">
        <v>1</v>
      </c>
      <c r="W5022" s="50">
        <v>18</v>
      </c>
      <c r="X5022" s="90" t="str">
        <f>IF(LEFT(VLOOKUP(A5022,施設概要表!A:C,3,FALSE),3)="011","●","")</f>
        <v/>
      </c>
    </row>
    <row r="5023" spans="1:24" hidden="1">
      <c r="A5023" s="46" t="s">
        <v>10162</v>
      </c>
      <c r="B5023" s="47" t="s">
        <v>10247</v>
      </c>
      <c r="C5023" s="48" t="s">
        <v>10248</v>
      </c>
      <c r="D5023" s="49">
        <v>0</v>
      </c>
      <c r="E5023" s="49">
        <v>0</v>
      </c>
      <c r="F5023" s="49">
        <v>4.7438330170778004E-3</v>
      </c>
      <c r="G5023" s="49">
        <v>1.6129032258064498E-2</v>
      </c>
      <c r="H5023" s="49">
        <v>0.94307400379506601</v>
      </c>
      <c r="I5023" s="49">
        <v>1.89753320683112E-3</v>
      </c>
      <c r="J5023" s="49">
        <v>9.4876660341556001E-4</v>
      </c>
      <c r="K5023" s="49">
        <v>9.4876660341556001E-4</v>
      </c>
      <c r="L5023" s="49">
        <v>0</v>
      </c>
      <c r="M5023" s="49">
        <v>1.04364326375712E-2</v>
      </c>
      <c r="N5023" s="49">
        <v>2.8462998102466801E-3</v>
      </c>
      <c r="O5023" s="49">
        <v>9.4876660341556001E-4</v>
      </c>
      <c r="P5023" s="49">
        <v>1.89753320683112E-3</v>
      </c>
      <c r="Q5023" s="49">
        <v>2.8462998102466801E-3</v>
      </c>
      <c r="R5023" s="49">
        <v>0</v>
      </c>
      <c r="S5023" s="49">
        <v>1.89753320683112E-3</v>
      </c>
      <c r="T5023" s="49">
        <v>1.89753320683112E-3</v>
      </c>
      <c r="U5023" s="49">
        <v>9.4876660341556007E-3</v>
      </c>
      <c r="V5023" s="49">
        <v>1</v>
      </c>
      <c r="W5023" s="50">
        <v>1054</v>
      </c>
      <c r="X5023" s="90" t="str">
        <f>IF(LEFT(VLOOKUP(A5023,施設概要表!A:C,3,FALSE),3)="011","●","")</f>
        <v/>
      </c>
    </row>
    <row r="5024" spans="1:24" hidden="1">
      <c r="A5024" s="46" t="s">
        <v>10164</v>
      </c>
      <c r="B5024" s="47" t="s">
        <v>10249</v>
      </c>
      <c r="C5024" s="48" t="s">
        <v>10250</v>
      </c>
      <c r="D5024" s="49">
        <v>1.1614401858304299E-3</v>
      </c>
      <c r="E5024" s="49">
        <v>0</v>
      </c>
      <c r="F5024" s="49">
        <v>0</v>
      </c>
      <c r="G5024" s="49">
        <v>0</v>
      </c>
      <c r="H5024" s="49">
        <v>2.3228803716608599E-3</v>
      </c>
      <c r="I5024" s="49">
        <v>1.39372822299652E-2</v>
      </c>
      <c r="J5024" s="49">
        <v>0.28106852497096402</v>
      </c>
      <c r="K5024" s="49">
        <v>1.1614401858304301E-2</v>
      </c>
      <c r="L5024" s="49">
        <v>0</v>
      </c>
      <c r="M5024" s="49">
        <v>1.1614401858304299E-3</v>
      </c>
      <c r="N5024" s="49">
        <v>1.1614401858304299E-3</v>
      </c>
      <c r="O5024" s="49">
        <v>0</v>
      </c>
      <c r="P5024" s="49">
        <v>1.1614401858304299E-3</v>
      </c>
      <c r="Q5024" s="49">
        <v>1.1614401858304299E-3</v>
      </c>
      <c r="R5024" s="49">
        <v>0</v>
      </c>
      <c r="S5024" s="49">
        <v>0.66898954703832803</v>
      </c>
      <c r="T5024" s="49">
        <v>0</v>
      </c>
      <c r="U5024" s="49">
        <v>1.6260162601626001E-2</v>
      </c>
      <c r="V5024" s="49">
        <v>1</v>
      </c>
      <c r="W5024" s="50">
        <v>861</v>
      </c>
      <c r="X5024" s="90" t="str">
        <f>IF(LEFT(VLOOKUP(A5024,施設概要表!A:C,3,FALSE),3)="011","●","")</f>
        <v/>
      </c>
    </row>
    <row r="5025" spans="1:24" hidden="1">
      <c r="A5025" s="46" t="s">
        <v>10166</v>
      </c>
      <c r="B5025" s="47" t="s">
        <v>10251</v>
      </c>
      <c r="C5025" s="48" t="s">
        <v>10252</v>
      </c>
      <c r="D5025" s="49">
        <v>2.4449877750611199E-3</v>
      </c>
      <c r="E5025" s="49">
        <v>0</v>
      </c>
      <c r="F5025" s="49">
        <v>0</v>
      </c>
      <c r="G5025" s="49">
        <v>0</v>
      </c>
      <c r="H5025" s="49">
        <v>2.4449877750611199E-3</v>
      </c>
      <c r="I5025" s="49">
        <v>0</v>
      </c>
      <c r="J5025" s="49">
        <v>0.210268948655257</v>
      </c>
      <c r="K5025" s="49">
        <v>4.8899755501222502E-3</v>
      </c>
      <c r="L5025" s="49">
        <v>0</v>
      </c>
      <c r="M5025" s="49">
        <v>0</v>
      </c>
      <c r="N5025" s="49">
        <v>0</v>
      </c>
      <c r="O5025" s="49">
        <v>0</v>
      </c>
      <c r="P5025" s="49">
        <v>0</v>
      </c>
      <c r="Q5025" s="49">
        <v>0</v>
      </c>
      <c r="R5025" s="49">
        <v>0</v>
      </c>
      <c r="S5025" s="49">
        <v>0.77750611246943802</v>
      </c>
      <c r="T5025" s="49">
        <v>0</v>
      </c>
      <c r="U5025" s="49">
        <v>2.4449877750611199E-3</v>
      </c>
      <c r="V5025" s="49">
        <v>1</v>
      </c>
      <c r="W5025" s="50">
        <v>409</v>
      </c>
      <c r="X5025" s="90" t="str">
        <f>IF(LEFT(VLOOKUP(A5025,施設概要表!A:C,3,FALSE),3)="011","●","")</f>
        <v/>
      </c>
    </row>
    <row r="5026" spans="1:24" hidden="1">
      <c r="A5026" s="46" t="s">
        <v>10168</v>
      </c>
      <c r="B5026" s="47" t="s">
        <v>10253</v>
      </c>
      <c r="C5026" s="48" t="s">
        <v>10254</v>
      </c>
      <c r="D5026" s="49">
        <v>0</v>
      </c>
      <c r="E5026" s="49">
        <v>0.96469789545146001</v>
      </c>
      <c r="F5026" s="49">
        <v>0</v>
      </c>
      <c r="G5026" s="49">
        <v>0</v>
      </c>
      <c r="H5026" s="49">
        <v>0</v>
      </c>
      <c r="I5026" s="49">
        <v>0</v>
      </c>
      <c r="J5026" s="49">
        <v>0</v>
      </c>
      <c r="K5026" s="49">
        <v>0</v>
      </c>
      <c r="L5026" s="49">
        <v>0</v>
      </c>
      <c r="M5026" s="49">
        <v>1.4256619144602901E-2</v>
      </c>
      <c r="N5026" s="49">
        <v>0</v>
      </c>
      <c r="O5026" s="49">
        <v>0</v>
      </c>
      <c r="P5026" s="49">
        <v>0</v>
      </c>
      <c r="Q5026" s="49">
        <v>0</v>
      </c>
      <c r="R5026" s="49">
        <v>0</v>
      </c>
      <c r="S5026" s="49">
        <v>1.7651052274270201E-2</v>
      </c>
      <c r="T5026" s="49">
        <v>0</v>
      </c>
      <c r="U5026" s="49">
        <v>3.3944331296673499E-3</v>
      </c>
      <c r="V5026" s="49">
        <v>1</v>
      </c>
      <c r="W5026" s="50">
        <v>1473</v>
      </c>
      <c r="X5026" s="90" t="str">
        <f>IF(LEFT(VLOOKUP(A5026,施設概要表!A:C,3,FALSE),3)="011","●","")</f>
        <v/>
      </c>
    </row>
    <row r="5027" spans="1:24" hidden="1">
      <c r="A5027" s="46" t="s">
        <v>10170</v>
      </c>
      <c r="B5027" s="47" t="s">
        <v>10255</v>
      </c>
      <c r="C5027" s="48" t="s">
        <v>10256</v>
      </c>
      <c r="D5027" s="49">
        <v>0.89038785834738599</v>
      </c>
      <c r="E5027" s="49">
        <v>0</v>
      </c>
      <c r="F5027" s="49">
        <v>2.3608768971332201E-2</v>
      </c>
      <c r="G5027" s="49">
        <v>0</v>
      </c>
      <c r="H5027" s="49">
        <v>1.01180438448567E-2</v>
      </c>
      <c r="I5027" s="49">
        <v>0</v>
      </c>
      <c r="J5027" s="49">
        <v>5.0590219224283303E-3</v>
      </c>
      <c r="K5027" s="49">
        <v>0</v>
      </c>
      <c r="L5027" s="49">
        <v>0</v>
      </c>
      <c r="M5027" s="49">
        <v>1.18043844856661E-2</v>
      </c>
      <c r="N5027" s="49">
        <v>0</v>
      </c>
      <c r="O5027" s="49">
        <v>0</v>
      </c>
      <c r="P5027" s="49">
        <v>0</v>
      </c>
      <c r="Q5027" s="49">
        <v>0</v>
      </c>
      <c r="R5027" s="49">
        <v>0</v>
      </c>
      <c r="S5027" s="49">
        <v>5.73355817875211E-2</v>
      </c>
      <c r="T5027" s="49">
        <v>0</v>
      </c>
      <c r="U5027" s="49">
        <v>1.6863406408094399E-3</v>
      </c>
      <c r="V5027" s="49">
        <v>1</v>
      </c>
      <c r="W5027" s="50">
        <v>593</v>
      </c>
      <c r="X5027" s="90" t="str">
        <f>IF(LEFT(VLOOKUP(A5027,施設概要表!A:C,3,FALSE),3)="011","●","")</f>
        <v/>
      </c>
    </row>
    <row r="5028" spans="1:24" hidden="1">
      <c r="A5028" s="46" t="s">
        <v>10172</v>
      </c>
      <c r="B5028" s="47" t="s">
        <v>10257</v>
      </c>
      <c r="C5028" s="48" t="s">
        <v>10258</v>
      </c>
      <c r="D5028" s="49">
        <v>0</v>
      </c>
      <c r="E5028" s="49">
        <v>0</v>
      </c>
      <c r="F5028" s="49">
        <v>2.6690391459074699E-3</v>
      </c>
      <c r="G5028" s="49">
        <v>2.22419928825623E-2</v>
      </c>
      <c r="H5028" s="49">
        <v>0.94661921708185004</v>
      </c>
      <c r="I5028" s="49">
        <v>1.7793594306049799E-3</v>
      </c>
      <c r="J5028" s="49">
        <v>8.8967971530249095E-4</v>
      </c>
      <c r="K5028" s="49">
        <v>2.6690391459074699E-3</v>
      </c>
      <c r="L5028" s="49">
        <v>0</v>
      </c>
      <c r="M5028" s="49">
        <v>4.4483985765124603E-3</v>
      </c>
      <c r="N5028" s="49">
        <v>3.5587188612099599E-3</v>
      </c>
      <c r="O5028" s="49">
        <v>0</v>
      </c>
      <c r="P5028" s="49">
        <v>1.06761565836299E-2</v>
      </c>
      <c r="Q5028" s="49">
        <v>0</v>
      </c>
      <c r="R5028" s="49">
        <v>0</v>
      </c>
      <c r="S5028" s="49">
        <v>2.6690391459074699E-3</v>
      </c>
      <c r="T5028" s="49">
        <v>0</v>
      </c>
      <c r="U5028" s="49">
        <v>1.7793594306049799E-3</v>
      </c>
      <c r="V5028" s="49">
        <v>1</v>
      </c>
      <c r="W5028" s="50">
        <v>1124</v>
      </c>
      <c r="X5028" s="90" t="str">
        <f>IF(LEFT(VLOOKUP(A5028,施設概要表!A:C,3,FALSE),3)="011","●","")</f>
        <v/>
      </c>
    </row>
    <row r="5029" spans="1:24" hidden="1">
      <c r="A5029" s="46" t="s">
        <v>10174</v>
      </c>
      <c r="B5029" s="47" t="s">
        <v>10259</v>
      </c>
      <c r="C5029" s="48" t="s">
        <v>10260</v>
      </c>
      <c r="D5029" s="49">
        <v>0</v>
      </c>
      <c r="E5029" s="49">
        <v>0</v>
      </c>
      <c r="F5029" s="49">
        <v>0</v>
      </c>
      <c r="G5029" s="49">
        <v>0</v>
      </c>
      <c r="H5029" s="49">
        <v>0</v>
      </c>
      <c r="I5029" s="49">
        <v>2.1810250817884398E-3</v>
      </c>
      <c r="J5029" s="49">
        <v>0</v>
      </c>
      <c r="K5029" s="49">
        <v>2.1810250817884398E-3</v>
      </c>
      <c r="L5029" s="49">
        <v>0</v>
      </c>
      <c r="M5029" s="49">
        <v>3.2715376226826599E-3</v>
      </c>
      <c r="N5029" s="49">
        <v>0.87350054525626997</v>
      </c>
      <c r="O5029" s="49">
        <v>0.102508178844057</v>
      </c>
      <c r="P5029" s="49">
        <v>0</v>
      </c>
      <c r="Q5029" s="49">
        <v>1.19956379498364E-2</v>
      </c>
      <c r="R5029" s="49">
        <v>0</v>
      </c>
      <c r="S5029" s="49">
        <v>2.1810250817884398E-3</v>
      </c>
      <c r="T5029" s="49">
        <v>0</v>
      </c>
      <c r="U5029" s="49">
        <v>2.1810250817884398E-3</v>
      </c>
      <c r="V5029" s="49">
        <v>1</v>
      </c>
      <c r="W5029" s="50">
        <v>917</v>
      </c>
      <c r="X5029" s="90" t="str">
        <f>IF(LEFT(VLOOKUP(A5029,施設概要表!A:C,3,FALSE),3)="011","●","")</f>
        <v/>
      </c>
    </row>
    <row r="5030" spans="1:24" hidden="1">
      <c r="A5030" s="46" t="s">
        <v>10176</v>
      </c>
      <c r="B5030" s="47" t="s">
        <v>10261</v>
      </c>
      <c r="C5030" s="48" t="s">
        <v>10262</v>
      </c>
      <c r="D5030" s="49">
        <v>6.9230769230769207E-2</v>
      </c>
      <c r="E5030" s="49">
        <v>0</v>
      </c>
      <c r="F5030" s="49">
        <v>0</v>
      </c>
      <c r="G5030" s="49">
        <v>0.253846153846154</v>
      </c>
      <c r="H5030" s="49">
        <v>9.2307692307692299E-2</v>
      </c>
      <c r="I5030" s="49">
        <v>0.22307692307692301</v>
      </c>
      <c r="J5030" s="49">
        <v>3.8461538461538498E-2</v>
      </c>
      <c r="K5030" s="49">
        <v>4.6153846153846198E-2</v>
      </c>
      <c r="L5030" s="49">
        <v>0</v>
      </c>
      <c r="M5030" s="49">
        <v>3.8461538461538498E-2</v>
      </c>
      <c r="N5030" s="49">
        <v>6.15384615384615E-2</v>
      </c>
      <c r="O5030" s="49">
        <v>0</v>
      </c>
      <c r="P5030" s="49">
        <v>7.6923076923076901E-3</v>
      </c>
      <c r="Q5030" s="49">
        <v>0</v>
      </c>
      <c r="R5030" s="49">
        <v>0</v>
      </c>
      <c r="S5030" s="49">
        <v>0.16923076923076899</v>
      </c>
      <c r="T5030" s="49">
        <v>0</v>
      </c>
      <c r="U5030" s="49">
        <v>0</v>
      </c>
      <c r="V5030" s="49">
        <v>1</v>
      </c>
      <c r="W5030" s="50">
        <v>130</v>
      </c>
      <c r="X5030" s="90" t="str">
        <f>IF(LEFT(VLOOKUP(A5030,施設概要表!A:C,3,FALSE),3)="011","●","")</f>
        <v/>
      </c>
    </row>
    <row r="5031" spans="1:24" hidden="1">
      <c r="A5031" s="46" t="s">
        <v>10178</v>
      </c>
      <c r="B5031" s="47" t="s">
        <v>10263</v>
      </c>
      <c r="C5031" s="48" t="s">
        <v>10264</v>
      </c>
      <c r="D5031" s="49">
        <v>0.127868852459016</v>
      </c>
      <c r="E5031" s="49">
        <v>0</v>
      </c>
      <c r="F5031" s="49">
        <v>0</v>
      </c>
      <c r="G5031" s="49">
        <v>0</v>
      </c>
      <c r="H5031" s="49">
        <v>3.27868852459016E-3</v>
      </c>
      <c r="I5031" s="49">
        <v>0</v>
      </c>
      <c r="J5031" s="49">
        <v>0.118032786885246</v>
      </c>
      <c r="K5031" s="49">
        <v>3.27868852459016E-3</v>
      </c>
      <c r="L5031" s="49">
        <v>0</v>
      </c>
      <c r="M5031" s="49">
        <v>6.5573770491803296E-3</v>
      </c>
      <c r="N5031" s="49">
        <v>0</v>
      </c>
      <c r="O5031" s="49">
        <v>0</v>
      </c>
      <c r="P5031" s="49">
        <v>0</v>
      </c>
      <c r="Q5031" s="49">
        <v>0</v>
      </c>
      <c r="R5031" s="49">
        <v>0</v>
      </c>
      <c r="S5031" s="49">
        <v>0.73770491803278704</v>
      </c>
      <c r="T5031" s="49">
        <v>0</v>
      </c>
      <c r="U5031" s="49">
        <v>3.27868852459016E-3</v>
      </c>
      <c r="V5031" s="49">
        <v>1</v>
      </c>
      <c r="W5031" s="50">
        <v>305</v>
      </c>
      <c r="X5031" s="90" t="str">
        <f>IF(LEFT(VLOOKUP(A5031,施設概要表!A:C,3,FALSE),3)="011","●","")</f>
        <v/>
      </c>
    </row>
    <row r="5032" spans="1:24" hidden="1">
      <c r="A5032" s="46" t="s">
        <v>10180</v>
      </c>
      <c r="B5032" s="47" t="s">
        <v>10265</v>
      </c>
      <c r="C5032" s="48" t="s">
        <v>10266</v>
      </c>
      <c r="D5032" s="49">
        <v>0</v>
      </c>
      <c r="E5032" s="49">
        <v>0</v>
      </c>
      <c r="F5032" s="49">
        <v>1.0881392818280699E-3</v>
      </c>
      <c r="G5032" s="49">
        <v>0</v>
      </c>
      <c r="H5032" s="49">
        <v>1.0881392818280699E-3</v>
      </c>
      <c r="I5032" s="49">
        <v>3.2644178454842199E-3</v>
      </c>
      <c r="J5032" s="49">
        <v>3.2644178454842199E-3</v>
      </c>
      <c r="K5032" s="49">
        <v>0</v>
      </c>
      <c r="L5032" s="49">
        <v>1.0881392818280699E-3</v>
      </c>
      <c r="M5032" s="49">
        <v>0</v>
      </c>
      <c r="N5032" s="49">
        <v>3.2644178454842199E-3</v>
      </c>
      <c r="O5032" s="49">
        <v>0.81719260065288402</v>
      </c>
      <c r="P5032" s="49">
        <v>0</v>
      </c>
      <c r="Q5032" s="49">
        <v>0.15995647442872701</v>
      </c>
      <c r="R5032" s="49">
        <v>0</v>
      </c>
      <c r="S5032" s="49">
        <v>4.3525571273123004E-3</v>
      </c>
      <c r="T5032" s="49">
        <v>3.2644178454842199E-3</v>
      </c>
      <c r="U5032" s="49">
        <v>2.1762785636561502E-3</v>
      </c>
      <c r="V5032" s="49">
        <v>1</v>
      </c>
      <c r="W5032" s="50">
        <v>919</v>
      </c>
      <c r="X5032" s="90" t="str">
        <f>IF(LEFT(VLOOKUP(A5032,施設概要表!A:C,3,FALSE),3)="011","●","")</f>
        <v/>
      </c>
    </row>
    <row r="5033" spans="1:24" hidden="1">
      <c r="A5033" s="46" t="s">
        <v>10182</v>
      </c>
      <c r="B5033" s="47" t="s">
        <v>10267</v>
      </c>
      <c r="C5033" s="48" t="s">
        <v>10268</v>
      </c>
      <c r="D5033" s="49"/>
      <c r="E5033" s="49"/>
      <c r="F5033" s="49"/>
      <c r="G5033" s="49"/>
      <c r="H5033" s="49"/>
      <c r="I5033" s="49"/>
      <c r="J5033" s="49"/>
      <c r="K5033" s="49"/>
      <c r="L5033" s="49"/>
      <c r="M5033" s="49"/>
      <c r="N5033" s="49"/>
      <c r="O5033" s="49"/>
      <c r="P5033" s="49"/>
      <c r="Q5033" s="49"/>
      <c r="R5033" s="49"/>
      <c r="S5033" s="49"/>
      <c r="T5033" s="49"/>
      <c r="U5033" s="49"/>
      <c r="V5033" s="49"/>
      <c r="W5033" s="50"/>
      <c r="X5033" s="90" t="str">
        <f>IF(LEFT(VLOOKUP(A5033,施設概要表!A:C,3,FALSE),3)="011","●","")</f>
        <v/>
      </c>
    </row>
    <row r="5034" spans="1:24" hidden="1">
      <c r="A5034" s="46" t="s">
        <v>10184</v>
      </c>
      <c r="B5034" s="47" t="s">
        <v>10269</v>
      </c>
      <c r="C5034" s="48" t="s">
        <v>10270</v>
      </c>
      <c r="D5034" s="49"/>
      <c r="E5034" s="49"/>
      <c r="F5034" s="49"/>
      <c r="G5034" s="49"/>
      <c r="H5034" s="49"/>
      <c r="I5034" s="49"/>
      <c r="J5034" s="49"/>
      <c r="K5034" s="49"/>
      <c r="L5034" s="49"/>
      <c r="M5034" s="49"/>
      <c r="N5034" s="49"/>
      <c r="O5034" s="49"/>
      <c r="P5034" s="49"/>
      <c r="Q5034" s="49"/>
      <c r="R5034" s="49"/>
      <c r="S5034" s="49"/>
      <c r="T5034" s="49"/>
      <c r="U5034" s="49"/>
      <c r="V5034" s="49"/>
      <c r="W5034" s="50"/>
      <c r="X5034" s="90" t="str">
        <f>IF(LEFT(VLOOKUP(A5034,施設概要表!A:C,3,FALSE),3)="011","●","")</f>
        <v/>
      </c>
    </row>
    <row r="5035" spans="1:24" hidden="1">
      <c r="A5035" s="46" t="s">
        <v>10186</v>
      </c>
      <c r="B5035" s="47" t="s">
        <v>10271</v>
      </c>
      <c r="C5035" s="48" t="s">
        <v>10272</v>
      </c>
      <c r="D5035" s="49"/>
      <c r="E5035" s="49"/>
      <c r="F5035" s="49"/>
      <c r="G5035" s="49"/>
      <c r="H5035" s="49"/>
      <c r="I5035" s="49"/>
      <c r="J5035" s="49"/>
      <c r="K5035" s="49"/>
      <c r="L5035" s="49"/>
      <c r="M5035" s="49"/>
      <c r="N5035" s="49"/>
      <c r="O5035" s="49"/>
      <c r="P5035" s="49"/>
      <c r="Q5035" s="49"/>
      <c r="R5035" s="49"/>
      <c r="S5035" s="49"/>
      <c r="T5035" s="49"/>
      <c r="U5035" s="49"/>
      <c r="V5035" s="49"/>
      <c r="W5035" s="50"/>
      <c r="X5035" s="90" t="str">
        <f>IF(LEFT(VLOOKUP(A5035,施設概要表!A:C,3,FALSE),3)="011","●","")</f>
        <v/>
      </c>
    </row>
    <row r="5036" spans="1:24" hidden="1">
      <c r="A5036" s="46" t="s">
        <v>10188</v>
      </c>
      <c r="B5036" s="47" t="s">
        <v>10273</v>
      </c>
      <c r="C5036" s="48" t="s">
        <v>10274</v>
      </c>
      <c r="D5036" s="49"/>
      <c r="E5036" s="49"/>
      <c r="F5036" s="49"/>
      <c r="G5036" s="49"/>
      <c r="H5036" s="49"/>
      <c r="I5036" s="49"/>
      <c r="J5036" s="49"/>
      <c r="K5036" s="49"/>
      <c r="L5036" s="49"/>
      <c r="M5036" s="49"/>
      <c r="N5036" s="49"/>
      <c r="O5036" s="49"/>
      <c r="P5036" s="49"/>
      <c r="Q5036" s="49"/>
      <c r="R5036" s="49"/>
      <c r="S5036" s="49"/>
      <c r="T5036" s="49"/>
      <c r="U5036" s="49"/>
      <c r="V5036" s="49"/>
      <c r="W5036" s="50"/>
      <c r="X5036" s="90" t="str">
        <f>IF(LEFT(VLOOKUP(A5036,施設概要表!A:C,3,FALSE),3)="011","●","")</f>
        <v/>
      </c>
    </row>
    <row r="5037" spans="1:24" hidden="1">
      <c r="A5037" s="46" t="s">
        <v>10190</v>
      </c>
      <c r="B5037" s="47" t="s">
        <v>10275</v>
      </c>
      <c r="C5037" s="48" t="s">
        <v>10276</v>
      </c>
      <c r="D5037" s="49">
        <v>6.8750000000000006E-2</v>
      </c>
      <c r="E5037" s="49">
        <v>0</v>
      </c>
      <c r="F5037" s="49">
        <v>3.3333333333333298E-2</v>
      </c>
      <c r="G5037" s="49">
        <v>0.16666666666666699</v>
      </c>
      <c r="H5037" s="49">
        <v>0.108333333333333</v>
      </c>
      <c r="I5037" s="49">
        <v>0.210416666666667</v>
      </c>
      <c r="J5037" s="49">
        <v>2.29166666666667E-2</v>
      </c>
      <c r="K5037" s="49">
        <v>2.0833333333333301E-2</v>
      </c>
      <c r="L5037" s="49">
        <v>6.2500000000000003E-3</v>
      </c>
      <c r="M5037" s="49">
        <v>0.1</v>
      </c>
      <c r="N5037" s="49">
        <v>0.15</v>
      </c>
      <c r="O5037" s="49">
        <v>2.0833333333333298E-3</v>
      </c>
      <c r="P5037" s="49">
        <v>1.8749999999999999E-2</v>
      </c>
      <c r="Q5037" s="49">
        <v>0</v>
      </c>
      <c r="R5037" s="49">
        <v>0</v>
      </c>
      <c r="S5037" s="49">
        <v>8.1250000000000003E-2</v>
      </c>
      <c r="T5037" s="49">
        <v>0</v>
      </c>
      <c r="U5037" s="49">
        <v>1.0416666666666701E-2</v>
      </c>
      <c r="V5037" s="49">
        <v>1</v>
      </c>
      <c r="W5037" s="50">
        <v>480</v>
      </c>
      <c r="X5037" s="90" t="str">
        <f>IF(LEFT(VLOOKUP(A5037,施設概要表!A:C,3,FALSE),3)="011","●","")</f>
        <v/>
      </c>
    </row>
    <row r="5038" spans="1:24" hidden="1">
      <c r="A5038" s="46" t="s">
        <v>10192</v>
      </c>
      <c r="B5038" s="47" t="s">
        <v>10277</v>
      </c>
      <c r="C5038" s="48" t="s">
        <v>10278</v>
      </c>
      <c r="D5038" s="49">
        <v>8.5959885386819503E-3</v>
      </c>
      <c r="E5038" s="49">
        <v>0</v>
      </c>
      <c r="F5038" s="49">
        <v>0.42979942693409701</v>
      </c>
      <c r="G5038" s="49">
        <v>7.1633237822349594E-2</v>
      </c>
      <c r="H5038" s="49">
        <v>5.4441260744985703E-2</v>
      </c>
      <c r="I5038" s="49">
        <v>0.32951289398280798</v>
      </c>
      <c r="J5038" s="49">
        <v>2.8653295128939801E-3</v>
      </c>
      <c r="K5038" s="49">
        <v>8.5959885386819503E-3</v>
      </c>
      <c r="L5038" s="49">
        <v>2.8653295128939799E-2</v>
      </c>
      <c r="M5038" s="49">
        <v>2.0057306590257899E-2</v>
      </c>
      <c r="N5038" s="49">
        <v>3.1518624641833803E-2</v>
      </c>
      <c r="O5038" s="49">
        <v>0</v>
      </c>
      <c r="P5038" s="49">
        <v>0</v>
      </c>
      <c r="Q5038" s="49">
        <v>0</v>
      </c>
      <c r="R5038" s="49">
        <v>0</v>
      </c>
      <c r="S5038" s="49">
        <v>5.7306590257879698E-3</v>
      </c>
      <c r="T5038" s="49">
        <v>5.7306590257879698E-3</v>
      </c>
      <c r="U5038" s="49">
        <v>2.8653295128939801E-3</v>
      </c>
      <c r="V5038" s="49">
        <v>1</v>
      </c>
      <c r="W5038" s="50">
        <v>349</v>
      </c>
      <c r="X5038" s="90" t="str">
        <f>IF(LEFT(VLOOKUP(A5038,施設概要表!A:C,3,FALSE),3)="011","●","")</f>
        <v/>
      </c>
    </row>
    <row r="5039" spans="1:24" hidden="1">
      <c r="A5039" s="46" t="s">
        <v>10194</v>
      </c>
      <c r="B5039" s="47" t="s">
        <v>10279</v>
      </c>
      <c r="C5039" s="48" t="s">
        <v>10280</v>
      </c>
      <c r="D5039" s="49">
        <v>6.25E-2</v>
      </c>
      <c r="E5039" s="49">
        <v>0</v>
      </c>
      <c r="F5039" s="49">
        <v>2.8409090909090901E-2</v>
      </c>
      <c r="G5039" s="49">
        <v>9.0909090909090898E-2</v>
      </c>
      <c r="H5039" s="49">
        <v>7.9545454545454503E-2</v>
      </c>
      <c r="I5039" s="49">
        <v>0.38068181818181801</v>
      </c>
      <c r="J5039" s="49">
        <v>1.13636363636364E-2</v>
      </c>
      <c r="K5039" s="49">
        <v>2.27272727272727E-2</v>
      </c>
      <c r="L5039" s="49">
        <v>0</v>
      </c>
      <c r="M5039" s="49">
        <v>5.6818181818181802E-2</v>
      </c>
      <c r="N5039" s="49">
        <v>6.25E-2</v>
      </c>
      <c r="O5039" s="49">
        <v>0</v>
      </c>
      <c r="P5039" s="49">
        <v>3.4090909090909102E-2</v>
      </c>
      <c r="Q5039" s="49">
        <v>0</v>
      </c>
      <c r="R5039" s="49">
        <v>0</v>
      </c>
      <c r="S5039" s="49">
        <v>0.15340909090909099</v>
      </c>
      <c r="T5039" s="49">
        <v>0</v>
      </c>
      <c r="U5039" s="49">
        <v>1.7045454545454499E-2</v>
      </c>
      <c r="V5039" s="49">
        <v>1</v>
      </c>
      <c r="W5039" s="50">
        <v>176</v>
      </c>
      <c r="X5039" s="90" t="str">
        <f>IF(LEFT(VLOOKUP(A5039,施設概要表!A:C,3,FALSE),3)="011","●","")</f>
        <v/>
      </c>
    </row>
    <row r="5040" spans="1:24" hidden="1">
      <c r="A5040" s="46" t="s">
        <v>10196</v>
      </c>
      <c r="B5040" s="47" t="s">
        <v>10281</v>
      </c>
      <c r="C5040" s="48" t="s">
        <v>10282</v>
      </c>
      <c r="D5040" s="49">
        <v>0.14018691588785001</v>
      </c>
      <c r="E5040" s="49">
        <v>9.3457943925233603E-3</v>
      </c>
      <c r="F5040" s="49">
        <v>0.177570093457944</v>
      </c>
      <c r="G5040" s="49">
        <v>5.60747663551402E-2</v>
      </c>
      <c r="H5040" s="49">
        <v>2.80373831775701E-2</v>
      </c>
      <c r="I5040" s="49">
        <v>0.19626168224299101</v>
      </c>
      <c r="J5040" s="49">
        <v>8.8785046728972E-2</v>
      </c>
      <c r="K5040" s="49">
        <v>9.3457943925233603E-3</v>
      </c>
      <c r="L5040" s="49">
        <v>0</v>
      </c>
      <c r="M5040" s="49">
        <v>5.1401869158878503E-2</v>
      </c>
      <c r="N5040" s="49">
        <v>5.60747663551402E-2</v>
      </c>
      <c r="O5040" s="49">
        <v>0</v>
      </c>
      <c r="P5040" s="49">
        <v>0</v>
      </c>
      <c r="Q5040" s="49">
        <v>0</v>
      </c>
      <c r="R5040" s="49">
        <v>0</v>
      </c>
      <c r="S5040" s="49">
        <v>0.177570093457944</v>
      </c>
      <c r="T5040" s="49">
        <v>0</v>
      </c>
      <c r="U5040" s="49">
        <v>9.3457943925233603E-3</v>
      </c>
      <c r="V5040" s="49">
        <v>1</v>
      </c>
      <c r="W5040" s="50">
        <v>214</v>
      </c>
      <c r="X5040" s="90" t="str">
        <f>IF(LEFT(VLOOKUP(A5040,施設概要表!A:C,3,FALSE),3)="011","●","")</f>
        <v/>
      </c>
    </row>
    <row r="5041" spans="1:24" hidden="1">
      <c r="A5041" s="46" t="s">
        <v>10198</v>
      </c>
      <c r="B5041" s="47" t="s">
        <v>10283</v>
      </c>
      <c r="C5041" s="48" t="s">
        <v>10284</v>
      </c>
      <c r="D5041" s="49"/>
      <c r="E5041" s="49"/>
      <c r="F5041" s="49"/>
      <c r="G5041" s="49"/>
      <c r="H5041" s="49"/>
      <c r="I5041" s="49"/>
      <c r="J5041" s="49"/>
      <c r="K5041" s="49"/>
      <c r="L5041" s="49"/>
      <c r="M5041" s="49"/>
      <c r="N5041" s="49"/>
      <c r="O5041" s="49"/>
      <c r="P5041" s="49"/>
      <c r="Q5041" s="49"/>
      <c r="R5041" s="49"/>
      <c r="S5041" s="49"/>
      <c r="T5041" s="49"/>
      <c r="U5041" s="49"/>
      <c r="V5041" s="49"/>
      <c r="W5041" s="50"/>
      <c r="X5041" s="90" t="str">
        <f>IF(LEFT(VLOOKUP(A5041,施設概要表!A:C,3,FALSE),3)="011","●","")</f>
        <v/>
      </c>
    </row>
    <row r="5042" spans="1:24" hidden="1">
      <c r="A5042" s="46" t="s">
        <v>10200</v>
      </c>
      <c r="B5042" s="47" t="s">
        <v>10285</v>
      </c>
      <c r="C5042" s="48" t="s">
        <v>10286</v>
      </c>
      <c r="D5042" s="49">
        <v>5.7471264367816098E-2</v>
      </c>
      <c r="E5042" s="49">
        <v>0.29885057471264398</v>
      </c>
      <c r="F5042" s="49">
        <v>0</v>
      </c>
      <c r="G5042" s="49">
        <v>0.252873563218391</v>
      </c>
      <c r="H5042" s="49">
        <v>2.8735632183908E-2</v>
      </c>
      <c r="I5042" s="49">
        <v>8.6206896551724102E-2</v>
      </c>
      <c r="J5042" s="49">
        <v>0</v>
      </c>
      <c r="K5042" s="49">
        <v>5.7471264367816098E-2</v>
      </c>
      <c r="L5042" s="49">
        <v>5.74712643678161E-3</v>
      </c>
      <c r="M5042" s="49">
        <v>2.2988505747126398E-2</v>
      </c>
      <c r="N5042" s="49">
        <v>0.12068965517241401</v>
      </c>
      <c r="O5042" s="49">
        <v>0</v>
      </c>
      <c r="P5042" s="49">
        <v>2.2988505747126398E-2</v>
      </c>
      <c r="Q5042" s="49">
        <v>5.74712643678161E-3</v>
      </c>
      <c r="R5042" s="49">
        <v>0</v>
      </c>
      <c r="S5042" s="49">
        <v>2.2988505747126398E-2</v>
      </c>
      <c r="T5042" s="49">
        <v>5.74712643678161E-3</v>
      </c>
      <c r="U5042" s="49">
        <v>1.1494252873563199E-2</v>
      </c>
      <c r="V5042" s="49">
        <v>1</v>
      </c>
      <c r="W5042" s="50">
        <v>174</v>
      </c>
      <c r="X5042" s="90" t="str">
        <f>IF(LEFT(VLOOKUP(A5042,施設概要表!A:C,3,FALSE),3)="011","●","")</f>
        <v/>
      </c>
    </row>
    <row r="5043" spans="1:24" hidden="1">
      <c r="A5043" s="46" t="s">
        <v>10202</v>
      </c>
      <c r="B5043" s="47" t="s">
        <v>10287</v>
      </c>
      <c r="C5043" s="48" t="s">
        <v>10288</v>
      </c>
      <c r="D5043" s="49">
        <v>0.12765957446808501</v>
      </c>
      <c r="E5043" s="49">
        <v>0</v>
      </c>
      <c r="F5043" s="49">
        <v>0</v>
      </c>
      <c r="G5043" s="49">
        <v>7.09219858156028E-3</v>
      </c>
      <c r="H5043" s="49">
        <v>7.09219858156028E-3</v>
      </c>
      <c r="I5043" s="49">
        <v>1.41843971631206E-2</v>
      </c>
      <c r="J5043" s="49">
        <v>0.290780141843972</v>
      </c>
      <c r="K5043" s="49">
        <v>7.09219858156028E-3</v>
      </c>
      <c r="L5043" s="49">
        <v>0</v>
      </c>
      <c r="M5043" s="49">
        <v>0</v>
      </c>
      <c r="N5043" s="49">
        <v>0</v>
      </c>
      <c r="O5043" s="49">
        <v>0</v>
      </c>
      <c r="P5043" s="49">
        <v>0</v>
      </c>
      <c r="Q5043" s="49">
        <v>0</v>
      </c>
      <c r="R5043" s="49">
        <v>0</v>
      </c>
      <c r="S5043" s="49">
        <v>0.54609929078014197</v>
      </c>
      <c r="T5043" s="49">
        <v>0</v>
      </c>
      <c r="U5043" s="49">
        <v>0</v>
      </c>
      <c r="V5043" s="49">
        <v>1</v>
      </c>
      <c r="W5043" s="50">
        <v>141</v>
      </c>
      <c r="X5043" s="90" t="str">
        <f>IF(LEFT(VLOOKUP(A5043,施設概要表!A:C,3,FALSE),3)="011","●","")</f>
        <v/>
      </c>
    </row>
    <row r="5044" spans="1:24" hidden="1">
      <c r="A5044" s="46" t="s">
        <v>10204</v>
      </c>
      <c r="B5044" s="47" t="s">
        <v>10289</v>
      </c>
      <c r="C5044" s="48" t="s">
        <v>10290</v>
      </c>
      <c r="D5044" s="49"/>
      <c r="E5044" s="49"/>
      <c r="F5044" s="49"/>
      <c r="G5044" s="49"/>
      <c r="H5044" s="49"/>
      <c r="I5044" s="49"/>
      <c r="J5044" s="49"/>
      <c r="K5044" s="49"/>
      <c r="L5044" s="49"/>
      <c r="M5044" s="49"/>
      <c r="N5044" s="49"/>
      <c r="O5044" s="49"/>
      <c r="P5044" s="49"/>
      <c r="Q5044" s="49"/>
      <c r="R5044" s="49"/>
      <c r="S5044" s="49"/>
      <c r="T5044" s="49"/>
      <c r="U5044" s="49"/>
      <c r="V5044" s="49"/>
      <c r="W5044" s="50"/>
      <c r="X5044" s="90" t="str">
        <f>IF(LEFT(VLOOKUP(A5044,施設概要表!A:C,3,FALSE),3)="011","●","")</f>
        <v/>
      </c>
    </row>
    <row r="5045" spans="1:24" hidden="1">
      <c r="A5045" s="46" t="s">
        <v>10206</v>
      </c>
      <c r="B5045" s="47" t="s">
        <v>10291</v>
      </c>
      <c r="C5045" s="48" t="s">
        <v>10292</v>
      </c>
      <c r="D5045" s="49">
        <v>0</v>
      </c>
      <c r="E5045" s="49">
        <v>0</v>
      </c>
      <c r="F5045" s="49">
        <v>1.27877237851662E-3</v>
      </c>
      <c r="G5045" s="49">
        <v>0</v>
      </c>
      <c r="H5045" s="49">
        <v>1.27877237851662E-3</v>
      </c>
      <c r="I5045" s="49">
        <v>1.27877237851662E-3</v>
      </c>
      <c r="J5045" s="49">
        <v>0</v>
      </c>
      <c r="K5045" s="49">
        <v>0</v>
      </c>
      <c r="L5045" s="49">
        <v>0</v>
      </c>
      <c r="M5045" s="49">
        <v>3.8363171355498701E-3</v>
      </c>
      <c r="N5045" s="49">
        <v>0</v>
      </c>
      <c r="O5045" s="49">
        <v>0.73657289002557502</v>
      </c>
      <c r="P5045" s="49">
        <v>5.1150895140665001E-3</v>
      </c>
      <c r="Q5045" s="49">
        <v>0.24936061381074201</v>
      </c>
      <c r="R5045" s="49">
        <v>0</v>
      </c>
      <c r="S5045" s="49">
        <v>1.27877237851662E-3</v>
      </c>
      <c r="T5045" s="49">
        <v>0</v>
      </c>
      <c r="U5045" s="49">
        <v>0</v>
      </c>
      <c r="V5045" s="49">
        <v>1</v>
      </c>
      <c r="W5045" s="50">
        <v>782</v>
      </c>
      <c r="X5045" s="90" t="str">
        <f>IF(LEFT(VLOOKUP(A5045,施設概要表!A:C,3,FALSE),3)="011","●","")</f>
        <v/>
      </c>
    </row>
    <row r="5046" spans="1:24" hidden="1">
      <c r="A5046" s="46" t="s">
        <v>10208</v>
      </c>
      <c r="B5046" s="47" t="s">
        <v>10293</v>
      </c>
      <c r="C5046" s="48" t="s">
        <v>10294</v>
      </c>
      <c r="D5046" s="49"/>
      <c r="E5046" s="49"/>
      <c r="F5046" s="49"/>
      <c r="G5046" s="49"/>
      <c r="H5046" s="49"/>
      <c r="I5046" s="49"/>
      <c r="J5046" s="49"/>
      <c r="K5046" s="49"/>
      <c r="L5046" s="49"/>
      <c r="M5046" s="49"/>
      <c r="N5046" s="49"/>
      <c r="O5046" s="49"/>
      <c r="P5046" s="49"/>
      <c r="Q5046" s="49"/>
      <c r="R5046" s="49"/>
      <c r="S5046" s="49"/>
      <c r="T5046" s="49"/>
      <c r="U5046" s="49"/>
      <c r="V5046" s="49"/>
      <c r="W5046" s="50"/>
      <c r="X5046" s="90" t="str">
        <f>IF(LEFT(VLOOKUP(A5046,施設概要表!A:C,3,FALSE),3)="011","●","")</f>
        <v/>
      </c>
    </row>
    <row r="5047" spans="1:24" hidden="1">
      <c r="A5047" s="46" t="s">
        <v>10210</v>
      </c>
      <c r="B5047" s="47" t="s">
        <v>10295</v>
      </c>
      <c r="C5047" s="48" t="s">
        <v>10296</v>
      </c>
      <c r="D5047" s="49">
        <v>9.3283582089552196E-3</v>
      </c>
      <c r="E5047" s="49">
        <v>0</v>
      </c>
      <c r="F5047" s="49">
        <v>7.4626865671641798E-3</v>
      </c>
      <c r="G5047" s="49">
        <v>1.49253731343284E-2</v>
      </c>
      <c r="H5047" s="49">
        <v>3.7313432835820899E-2</v>
      </c>
      <c r="I5047" s="49">
        <v>0.79664179104477595</v>
      </c>
      <c r="J5047" s="49">
        <v>1.3059701492537301E-2</v>
      </c>
      <c r="K5047" s="49">
        <v>7.4626865671641798E-3</v>
      </c>
      <c r="L5047" s="49">
        <v>0</v>
      </c>
      <c r="M5047" s="49">
        <v>4.1044776119402999E-2</v>
      </c>
      <c r="N5047" s="49">
        <v>2.05223880597015E-2</v>
      </c>
      <c r="O5047" s="49">
        <v>0</v>
      </c>
      <c r="P5047" s="49">
        <v>1.6791044776119399E-2</v>
      </c>
      <c r="Q5047" s="49">
        <v>5.5970149253731297E-3</v>
      </c>
      <c r="R5047" s="49">
        <v>0</v>
      </c>
      <c r="S5047" s="49">
        <v>2.05223880597015E-2</v>
      </c>
      <c r="T5047" s="49">
        <v>3.7313432835820899E-3</v>
      </c>
      <c r="U5047" s="49">
        <v>5.5970149253731297E-3</v>
      </c>
      <c r="V5047" s="49">
        <v>1</v>
      </c>
      <c r="W5047" s="50">
        <v>536</v>
      </c>
      <c r="X5047" s="90" t="str">
        <f>IF(LEFT(VLOOKUP(A5047,施設概要表!A:C,3,FALSE),3)="011","●","")</f>
        <v/>
      </c>
    </row>
    <row r="5048" spans="1:24" hidden="1">
      <c r="A5048" s="46" t="s">
        <v>10212</v>
      </c>
      <c r="B5048" s="47" t="s">
        <v>10297</v>
      </c>
      <c r="C5048" s="48" t="s">
        <v>10298</v>
      </c>
      <c r="D5048" s="49"/>
      <c r="E5048" s="49"/>
      <c r="F5048" s="49"/>
      <c r="G5048" s="49"/>
      <c r="H5048" s="49"/>
      <c r="I5048" s="49"/>
      <c r="J5048" s="49"/>
      <c r="K5048" s="49"/>
      <c r="L5048" s="49"/>
      <c r="M5048" s="49"/>
      <c r="N5048" s="49"/>
      <c r="O5048" s="49"/>
      <c r="P5048" s="49"/>
      <c r="Q5048" s="49"/>
      <c r="R5048" s="49"/>
      <c r="S5048" s="49"/>
      <c r="T5048" s="49"/>
      <c r="U5048" s="49"/>
      <c r="V5048" s="49"/>
      <c r="W5048" s="50"/>
      <c r="X5048" s="90" t="str">
        <f>IF(LEFT(VLOOKUP(A5048,施設概要表!A:C,3,FALSE),3)="011","●","")</f>
        <v/>
      </c>
    </row>
    <row r="5049" spans="1:24" hidden="1">
      <c r="A5049" s="46" t="s">
        <v>10214</v>
      </c>
      <c r="B5049" s="47" t="s">
        <v>10299</v>
      </c>
      <c r="C5049" s="48" t="s">
        <v>10300</v>
      </c>
      <c r="D5049" s="49">
        <v>0</v>
      </c>
      <c r="E5049" s="49">
        <v>0</v>
      </c>
      <c r="F5049" s="49">
        <v>0</v>
      </c>
      <c r="G5049" s="49">
        <v>0.13479623824451401</v>
      </c>
      <c r="H5049" s="49">
        <v>3.1347962382445101E-3</v>
      </c>
      <c r="I5049" s="49">
        <v>3.1347962382445101E-3</v>
      </c>
      <c r="J5049" s="49">
        <v>0</v>
      </c>
      <c r="K5049" s="49">
        <v>0</v>
      </c>
      <c r="L5049" s="49">
        <v>3.1347962382445101E-3</v>
      </c>
      <c r="M5049" s="49">
        <v>6.2695924764890297E-3</v>
      </c>
      <c r="N5049" s="49">
        <v>0</v>
      </c>
      <c r="O5049" s="49">
        <v>0.53291536050156696</v>
      </c>
      <c r="P5049" s="49">
        <v>0</v>
      </c>
      <c r="Q5049" s="49">
        <v>0.31034482758620702</v>
      </c>
      <c r="R5049" s="49">
        <v>0</v>
      </c>
      <c r="S5049" s="49">
        <v>3.1347962382445101E-3</v>
      </c>
      <c r="T5049" s="49">
        <v>0</v>
      </c>
      <c r="U5049" s="49">
        <v>3.1347962382445101E-3</v>
      </c>
      <c r="V5049" s="49">
        <v>1</v>
      </c>
      <c r="W5049" s="50">
        <v>319</v>
      </c>
      <c r="X5049" s="90" t="str">
        <f>IF(LEFT(VLOOKUP(A5049,施設概要表!A:C,3,FALSE),3)="011","●","")</f>
        <v/>
      </c>
    </row>
    <row r="5050" spans="1:24" hidden="1">
      <c r="A5050" s="46" t="s">
        <v>10301</v>
      </c>
      <c r="B5050" s="47" t="s">
        <v>10302</v>
      </c>
      <c r="C5050" s="48" t="s">
        <v>10303</v>
      </c>
      <c r="D5050" s="49"/>
      <c r="E5050" s="49"/>
      <c r="F5050" s="49"/>
      <c r="G5050" s="49"/>
      <c r="H5050" s="49"/>
      <c r="I5050" s="49"/>
      <c r="J5050" s="49"/>
      <c r="K5050" s="49"/>
      <c r="L5050" s="49"/>
      <c r="M5050" s="49"/>
      <c r="N5050" s="49"/>
      <c r="O5050" s="49"/>
      <c r="P5050" s="49"/>
      <c r="Q5050" s="49"/>
      <c r="R5050" s="49"/>
      <c r="S5050" s="49"/>
      <c r="T5050" s="49"/>
      <c r="U5050" s="49"/>
      <c r="V5050" s="49"/>
      <c r="W5050" s="50"/>
      <c r="X5050" s="90" t="str">
        <f>IF(LEFT(VLOOKUP(A5050,施設概要表!A:C,3,FALSE),3)="011","●","")</f>
        <v/>
      </c>
    </row>
    <row r="5051" spans="1:24" hidden="1">
      <c r="A5051" s="46" t="s">
        <v>10217</v>
      </c>
      <c r="B5051" s="47" t="s">
        <v>10304</v>
      </c>
      <c r="C5051" s="48" t="s">
        <v>10305</v>
      </c>
      <c r="D5051" s="49"/>
      <c r="E5051" s="49"/>
      <c r="F5051" s="49"/>
      <c r="G5051" s="49"/>
      <c r="H5051" s="49"/>
      <c r="I5051" s="49"/>
      <c r="J5051" s="49"/>
      <c r="K5051" s="49"/>
      <c r="L5051" s="49"/>
      <c r="M5051" s="49"/>
      <c r="N5051" s="49"/>
      <c r="O5051" s="49"/>
      <c r="P5051" s="49"/>
      <c r="Q5051" s="49"/>
      <c r="R5051" s="49"/>
      <c r="S5051" s="49"/>
      <c r="T5051" s="49"/>
      <c r="U5051" s="49"/>
      <c r="V5051" s="49"/>
      <c r="W5051" s="50"/>
      <c r="X5051" s="90" t="str">
        <f>IF(LEFT(VLOOKUP(A5051,施設概要表!A:C,3,FALSE),3)="011","●","")</f>
        <v/>
      </c>
    </row>
    <row r="5052" spans="1:24" hidden="1">
      <c r="A5052" s="46" t="s">
        <v>10219</v>
      </c>
      <c r="B5052" s="47" t="s">
        <v>10306</v>
      </c>
      <c r="C5052" s="48" t="s">
        <v>10307</v>
      </c>
      <c r="D5052" s="49">
        <v>1.01317122593718E-3</v>
      </c>
      <c r="E5052" s="49">
        <v>0.26038500506585599</v>
      </c>
      <c r="F5052" s="49">
        <v>0</v>
      </c>
      <c r="G5052" s="49">
        <v>0</v>
      </c>
      <c r="H5052" s="49">
        <v>2.2289766970618002E-2</v>
      </c>
      <c r="I5052" s="49">
        <v>7.09219858156028E-2</v>
      </c>
      <c r="J5052" s="49">
        <v>9.3211752786220903E-2</v>
      </c>
      <c r="K5052" s="49">
        <v>1.01317122593718E-3</v>
      </c>
      <c r="L5052" s="49">
        <v>0</v>
      </c>
      <c r="M5052" s="49">
        <v>1.01317122593718E-3</v>
      </c>
      <c r="N5052" s="49">
        <v>0.184397163120567</v>
      </c>
      <c r="O5052" s="49">
        <v>0.25835866261398199</v>
      </c>
      <c r="P5052" s="49">
        <v>1.01317122593718E-3</v>
      </c>
      <c r="Q5052" s="49">
        <v>3.0395136778115501E-3</v>
      </c>
      <c r="R5052" s="49">
        <v>0</v>
      </c>
      <c r="S5052" s="49">
        <v>0.102330293819656</v>
      </c>
      <c r="T5052" s="49">
        <v>0</v>
      </c>
      <c r="U5052" s="49">
        <v>1.01317122593718E-3</v>
      </c>
      <c r="V5052" s="49">
        <v>1</v>
      </c>
      <c r="W5052" s="50">
        <v>987</v>
      </c>
      <c r="X5052" s="90" t="str">
        <f>IF(LEFT(VLOOKUP(A5052,施設概要表!A:C,3,FALSE),3)="011","●","")</f>
        <v/>
      </c>
    </row>
    <row r="5053" spans="1:24" hidden="1">
      <c r="A5053" s="46" t="s">
        <v>10221</v>
      </c>
      <c r="B5053" s="47" t="s">
        <v>10308</v>
      </c>
      <c r="C5053" s="48" t="s">
        <v>10309</v>
      </c>
      <c r="D5053" s="49">
        <v>0.161016949152542</v>
      </c>
      <c r="E5053" s="49">
        <v>0</v>
      </c>
      <c r="F5053" s="49">
        <v>2.2598870056497199E-2</v>
      </c>
      <c r="G5053" s="49">
        <v>0.124293785310734</v>
      </c>
      <c r="H5053" s="49">
        <v>5.6497175141242903E-2</v>
      </c>
      <c r="I5053" s="49">
        <v>0.18926553672316401</v>
      </c>
      <c r="J5053" s="49">
        <v>9.03954802259887E-2</v>
      </c>
      <c r="K5053" s="49">
        <v>2.8248587570621499E-3</v>
      </c>
      <c r="L5053" s="49">
        <v>0</v>
      </c>
      <c r="M5053" s="49">
        <v>3.9548022598870101E-2</v>
      </c>
      <c r="N5053" s="49">
        <v>4.2372881355932202E-2</v>
      </c>
      <c r="O5053" s="49">
        <v>2.8248587570621499E-3</v>
      </c>
      <c r="P5053" s="49">
        <v>1.41242937853107E-2</v>
      </c>
      <c r="Q5053" s="49">
        <v>0</v>
      </c>
      <c r="R5053" s="49">
        <v>0</v>
      </c>
      <c r="S5053" s="49">
        <v>0.22316384180790999</v>
      </c>
      <c r="T5053" s="49">
        <v>3.10734463276836E-2</v>
      </c>
      <c r="U5053" s="49">
        <v>0</v>
      </c>
      <c r="V5053" s="49">
        <v>1</v>
      </c>
      <c r="W5053" s="50">
        <v>354</v>
      </c>
      <c r="X5053" s="90" t="str">
        <f>IF(LEFT(VLOOKUP(A5053,施設概要表!A:C,3,FALSE),3)="011","●","")</f>
        <v/>
      </c>
    </row>
    <row r="5054" spans="1:24" hidden="1">
      <c r="A5054" s="46" t="s">
        <v>10223</v>
      </c>
      <c r="B5054" s="47" t="s">
        <v>10310</v>
      </c>
      <c r="C5054" s="48" t="s">
        <v>10311</v>
      </c>
      <c r="D5054" s="49">
        <v>0</v>
      </c>
      <c r="E5054" s="49">
        <v>0</v>
      </c>
      <c r="F5054" s="49">
        <v>0</v>
      </c>
      <c r="G5054" s="49">
        <v>0</v>
      </c>
      <c r="H5054" s="49">
        <v>1.9841269841269801E-3</v>
      </c>
      <c r="I5054" s="49">
        <v>1.9841269841269801E-3</v>
      </c>
      <c r="J5054" s="49">
        <v>1.9841269841269801E-3</v>
      </c>
      <c r="K5054" s="49">
        <v>0</v>
      </c>
      <c r="L5054" s="49">
        <v>0</v>
      </c>
      <c r="M5054" s="49">
        <v>5.9523809523809503E-3</v>
      </c>
      <c r="N5054" s="49">
        <v>0</v>
      </c>
      <c r="O5054" s="49">
        <v>0.84325396825396803</v>
      </c>
      <c r="P5054" s="49">
        <v>0</v>
      </c>
      <c r="Q5054" s="49">
        <v>0.14484126984126999</v>
      </c>
      <c r="R5054" s="49">
        <v>0</v>
      </c>
      <c r="S5054" s="49">
        <v>0</v>
      </c>
      <c r="T5054" s="49">
        <v>0</v>
      </c>
      <c r="U5054" s="49">
        <v>0</v>
      </c>
      <c r="V5054" s="49">
        <v>1</v>
      </c>
      <c r="W5054" s="50">
        <v>504</v>
      </c>
      <c r="X5054" s="90" t="str">
        <f>IF(LEFT(VLOOKUP(A5054,施設概要表!A:C,3,FALSE),3)="011","●","")</f>
        <v/>
      </c>
    </row>
    <row r="5055" spans="1:24" hidden="1">
      <c r="A5055" s="46" t="s">
        <v>10225</v>
      </c>
      <c r="B5055" s="47" t="s">
        <v>10312</v>
      </c>
      <c r="C5055" s="48" t="s">
        <v>10313</v>
      </c>
      <c r="D5055" s="49">
        <v>0</v>
      </c>
      <c r="E5055" s="49">
        <v>0</v>
      </c>
      <c r="F5055" s="49">
        <v>0</v>
      </c>
      <c r="G5055" s="49">
        <v>0</v>
      </c>
      <c r="H5055" s="49">
        <v>0</v>
      </c>
      <c r="I5055" s="49">
        <v>1.2345679012345699E-2</v>
      </c>
      <c r="J5055" s="49">
        <v>0.56790123456790098</v>
      </c>
      <c r="K5055" s="49">
        <v>1.2345679012345699E-2</v>
      </c>
      <c r="L5055" s="49">
        <v>0</v>
      </c>
      <c r="M5055" s="49">
        <v>1.2345679012345699E-2</v>
      </c>
      <c r="N5055" s="49">
        <v>1.2345679012345699E-2</v>
      </c>
      <c r="O5055" s="49">
        <v>0</v>
      </c>
      <c r="P5055" s="49">
        <v>0</v>
      </c>
      <c r="Q5055" s="49">
        <v>0</v>
      </c>
      <c r="R5055" s="49">
        <v>0</v>
      </c>
      <c r="S5055" s="49">
        <v>0.38271604938271597</v>
      </c>
      <c r="T5055" s="49">
        <v>0</v>
      </c>
      <c r="U5055" s="49">
        <v>0</v>
      </c>
      <c r="V5055" s="49">
        <v>1</v>
      </c>
      <c r="W5055" s="50">
        <v>81</v>
      </c>
      <c r="X5055" s="90" t="str">
        <f>IF(LEFT(VLOOKUP(A5055,施設概要表!A:C,3,FALSE),3)="011","●","")</f>
        <v/>
      </c>
    </row>
    <row r="5056" spans="1:24" hidden="1">
      <c r="A5056" s="46" t="s">
        <v>10227</v>
      </c>
      <c r="B5056" s="47" t="s">
        <v>10314</v>
      </c>
      <c r="C5056" s="48" t="s">
        <v>10315</v>
      </c>
      <c r="D5056" s="49">
        <v>6.8139963167587497E-2</v>
      </c>
      <c r="E5056" s="49">
        <v>0</v>
      </c>
      <c r="F5056" s="49">
        <v>5.5248618784530402E-3</v>
      </c>
      <c r="G5056" s="49">
        <v>0.119705340699816</v>
      </c>
      <c r="H5056" s="49">
        <v>3.6832412523020303E-2</v>
      </c>
      <c r="I5056" s="49">
        <v>0.32228360957642699</v>
      </c>
      <c r="J5056" s="49">
        <v>4.6040515653775302E-2</v>
      </c>
      <c r="K5056" s="49">
        <v>1.8416206261510099E-2</v>
      </c>
      <c r="L5056" s="49">
        <v>1.8416206261510099E-3</v>
      </c>
      <c r="M5056" s="49">
        <v>5.3406998158379397E-2</v>
      </c>
      <c r="N5056" s="49">
        <v>3.1307550644567202E-2</v>
      </c>
      <c r="O5056" s="49">
        <v>1.8416206261510099E-3</v>
      </c>
      <c r="P5056" s="49">
        <v>5.5248618784530402E-3</v>
      </c>
      <c r="Q5056" s="49">
        <v>0</v>
      </c>
      <c r="R5056" s="49">
        <v>0</v>
      </c>
      <c r="S5056" s="49">
        <v>0.28913443830570901</v>
      </c>
      <c r="T5056" s="49">
        <v>0</v>
      </c>
      <c r="U5056" s="49">
        <v>0</v>
      </c>
      <c r="V5056" s="49">
        <v>1</v>
      </c>
      <c r="W5056" s="50">
        <v>543</v>
      </c>
      <c r="X5056" s="90" t="str">
        <f>IF(LEFT(VLOOKUP(A5056,施設概要表!A:C,3,FALSE),3)="011","●","")</f>
        <v/>
      </c>
    </row>
    <row r="5057" spans="1:24" hidden="1">
      <c r="A5057" s="46" t="s">
        <v>10229</v>
      </c>
      <c r="B5057" s="47" t="s">
        <v>10316</v>
      </c>
      <c r="C5057" s="48" t="s">
        <v>10317</v>
      </c>
      <c r="D5057" s="49"/>
      <c r="E5057" s="49"/>
      <c r="F5057" s="49"/>
      <c r="G5057" s="49"/>
      <c r="H5057" s="49"/>
      <c r="I5057" s="49"/>
      <c r="J5057" s="49"/>
      <c r="K5057" s="49"/>
      <c r="L5057" s="49"/>
      <c r="M5057" s="49"/>
      <c r="N5057" s="49"/>
      <c r="O5057" s="49"/>
      <c r="P5057" s="49"/>
      <c r="Q5057" s="49"/>
      <c r="R5057" s="49"/>
      <c r="S5057" s="49"/>
      <c r="T5057" s="49"/>
      <c r="U5057" s="49"/>
      <c r="V5057" s="49"/>
      <c r="W5057" s="50"/>
      <c r="X5057" s="90" t="str">
        <f>IF(LEFT(VLOOKUP(A5057,施設概要表!A:C,3,FALSE),3)="011","●","")</f>
        <v/>
      </c>
    </row>
    <row r="5058" spans="1:24" hidden="1">
      <c r="A5058" s="46" t="s">
        <v>10231</v>
      </c>
      <c r="B5058" s="47" t="s">
        <v>10318</v>
      </c>
      <c r="C5058" s="48" t="s">
        <v>10319</v>
      </c>
      <c r="D5058" s="49">
        <v>0</v>
      </c>
      <c r="E5058" s="49">
        <v>0</v>
      </c>
      <c r="F5058" s="49">
        <v>0</v>
      </c>
      <c r="G5058" s="49">
        <v>0</v>
      </c>
      <c r="H5058" s="49">
        <v>0</v>
      </c>
      <c r="I5058" s="49">
        <v>3.6900369003690001E-3</v>
      </c>
      <c r="J5058" s="49">
        <v>0</v>
      </c>
      <c r="K5058" s="49">
        <v>0</v>
      </c>
      <c r="L5058" s="49">
        <v>0</v>
      </c>
      <c r="M5058" s="49">
        <v>1.8450184501845001E-3</v>
      </c>
      <c r="N5058" s="49">
        <v>9.22509225092251E-4</v>
      </c>
      <c r="O5058" s="49">
        <v>0.734317343173432</v>
      </c>
      <c r="P5058" s="49">
        <v>0</v>
      </c>
      <c r="Q5058" s="49">
        <v>0.25276752767527699</v>
      </c>
      <c r="R5058" s="49">
        <v>0</v>
      </c>
      <c r="S5058" s="49">
        <v>5.5350553505535104E-3</v>
      </c>
      <c r="T5058" s="49">
        <v>9.22509225092251E-4</v>
      </c>
      <c r="U5058" s="49">
        <v>0</v>
      </c>
      <c r="V5058" s="49">
        <v>1</v>
      </c>
      <c r="W5058" s="50">
        <v>1084</v>
      </c>
      <c r="X5058" s="90" t="str">
        <f>IF(LEFT(VLOOKUP(A5058,施設概要表!A:C,3,FALSE),3)="011","●","")</f>
        <v/>
      </c>
    </row>
    <row r="5059" spans="1:24" hidden="1">
      <c r="A5059" s="46" t="s">
        <v>10233</v>
      </c>
      <c r="B5059" s="47" t="s">
        <v>10320</v>
      </c>
      <c r="C5059" s="48" t="s">
        <v>10321</v>
      </c>
      <c r="D5059" s="49">
        <v>0</v>
      </c>
      <c r="E5059" s="49">
        <v>0</v>
      </c>
      <c r="F5059" s="49">
        <v>0</v>
      </c>
      <c r="G5059" s="49">
        <v>0</v>
      </c>
      <c r="H5059" s="49">
        <v>0</v>
      </c>
      <c r="I5059" s="49">
        <v>0</v>
      </c>
      <c r="J5059" s="49">
        <v>0</v>
      </c>
      <c r="K5059" s="49">
        <v>0</v>
      </c>
      <c r="L5059" s="49">
        <v>0</v>
      </c>
      <c r="M5059" s="49">
        <v>1.56739811912226E-3</v>
      </c>
      <c r="N5059" s="49">
        <v>1.56739811912226E-3</v>
      </c>
      <c r="O5059" s="49">
        <v>0.777429467084639</v>
      </c>
      <c r="P5059" s="49">
        <v>3.1347962382445101E-3</v>
      </c>
      <c r="Q5059" s="49">
        <v>0.214733542319749</v>
      </c>
      <c r="R5059" s="49">
        <v>0</v>
      </c>
      <c r="S5059" s="49">
        <v>1.56739811912226E-3</v>
      </c>
      <c r="T5059" s="49">
        <v>0</v>
      </c>
      <c r="U5059" s="49">
        <v>0</v>
      </c>
      <c r="V5059" s="49">
        <v>1</v>
      </c>
      <c r="W5059" s="50">
        <v>638</v>
      </c>
      <c r="X5059" s="90" t="str">
        <f>IF(LEFT(VLOOKUP(A5059,施設概要表!A:C,3,FALSE),3)="011","●","")</f>
        <v/>
      </c>
    </row>
    <row r="5060" spans="1:24" hidden="1">
      <c r="A5060" s="46" t="s">
        <v>10235</v>
      </c>
      <c r="B5060" s="47" t="s">
        <v>10322</v>
      </c>
      <c r="C5060" s="48" t="s">
        <v>10323</v>
      </c>
      <c r="D5060" s="49"/>
      <c r="E5060" s="49"/>
      <c r="F5060" s="49"/>
      <c r="G5060" s="49"/>
      <c r="H5060" s="49"/>
      <c r="I5060" s="49"/>
      <c r="J5060" s="49"/>
      <c r="K5060" s="49"/>
      <c r="L5060" s="49"/>
      <c r="M5060" s="49"/>
      <c r="N5060" s="49"/>
      <c r="O5060" s="49"/>
      <c r="P5060" s="49"/>
      <c r="Q5060" s="49"/>
      <c r="R5060" s="49"/>
      <c r="S5060" s="49"/>
      <c r="T5060" s="49"/>
      <c r="U5060" s="49"/>
      <c r="V5060" s="49"/>
      <c r="W5060" s="50"/>
      <c r="X5060" s="90" t="str">
        <f>IF(LEFT(VLOOKUP(A5060,施設概要表!A:C,3,FALSE),3)="011","●","")</f>
        <v/>
      </c>
    </row>
    <row r="5061" spans="1:24" hidden="1">
      <c r="A5061" s="46" t="s">
        <v>10237</v>
      </c>
      <c r="B5061" s="47" t="s">
        <v>10324</v>
      </c>
      <c r="C5061" s="48" t="s">
        <v>10325</v>
      </c>
      <c r="D5061" s="49">
        <v>2.0618556701030898E-3</v>
      </c>
      <c r="E5061" s="49">
        <v>0</v>
      </c>
      <c r="F5061" s="49">
        <v>0</v>
      </c>
      <c r="G5061" s="49">
        <v>0</v>
      </c>
      <c r="H5061" s="49">
        <v>0</v>
      </c>
      <c r="I5061" s="49">
        <v>0</v>
      </c>
      <c r="J5061" s="49">
        <v>0.97319587628866</v>
      </c>
      <c r="K5061" s="49">
        <v>0</v>
      </c>
      <c r="L5061" s="49">
        <v>0</v>
      </c>
      <c r="M5061" s="49">
        <v>0</v>
      </c>
      <c r="N5061" s="49">
        <v>0</v>
      </c>
      <c r="O5061" s="49">
        <v>0</v>
      </c>
      <c r="P5061" s="49">
        <v>0</v>
      </c>
      <c r="Q5061" s="49">
        <v>0</v>
      </c>
      <c r="R5061" s="49">
        <v>0</v>
      </c>
      <c r="S5061" s="49">
        <v>1.6494845360824701E-2</v>
      </c>
      <c r="T5061" s="49">
        <v>0</v>
      </c>
      <c r="U5061" s="49">
        <v>8.2474226804123696E-3</v>
      </c>
      <c r="V5061" s="49">
        <v>1</v>
      </c>
      <c r="W5061" s="50">
        <v>485</v>
      </c>
      <c r="X5061" s="90" t="str">
        <f>IF(LEFT(VLOOKUP(A5061,施設概要表!A:C,3,FALSE),3)="011","●","")</f>
        <v/>
      </c>
    </row>
    <row r="5062" spans="1:24" hidden="1">
      <c r="A5062" s="46" t="s">
        <v>10239</v>
      </c>
      <c r="B5062" s="47" t="s">
        <v>10326</v>
      </c>
      <c r="C5062" s="48" t="s">
        <v>10327</v>
      </c>
      <c r="D5062" s="49"/>
      <c r="E5062" s="49"/>
      <c r="F5062" s="49"/>
      <c r="G5062" s="49"/>
      <c r="H5062" s="49"/>
      <c r="I5062" s="49"/>
      <c r="J5062" s="49"/>
      <c r="K5062" s="49"/>
      <c r="L5062" s="49"/>
      <c r="M5062" s="49"/>
      <c r="N5062" s="49"/>
      <c r="O5062" s="49"/>
      <c r="P5062" s="49"/>
      <c r="Q5062" s="49"/>
      <c r="R5062" s="49"/>
      <c r="S5062" s="49"/>
      <c r="T5062" s="49"/>
      <c r="U5062" s="49"/>
      <c r="V5062" s="49"/>
      <c r="W5062" s="50"/>
      <c r="X5062" s="90" t="str">
        <f>IF(LEFT(VLOOKUP(A5062,施設概要表!A:C,3,FALSE),3)="011","●","")</f>
        <v/>
      </c>
    </row>
    <row r="5063" spans="1:24" hidden="1">
      <c r="A5063" s="46" t="s">
        <v>10241</v>
      </c>
      <c r="B5063" s="47" t="s">
        <v>10328</v>
      </c>
      <c r="C5063" s="48" t="s">
        <v>10329</v>
      </c>
      <c r="D5063" s="49"/>
      <c r="E5063" s="49"/>
      <c r="F5063" s="49"/>
      <c r="G5063" s="49"/>
      <c r="H5063" s="49"/>
      <c r="I5063" s="49"/>
      <c r="J5063" s="49"/>
      <c r="K5063" s="49"/>
      <c r="L5063" s="49"/>
      <c r="M5063" s="49"/>
      <c r="N5063" s="49"/>
      <c r="O5063" s="49"/>
      <c r="P5063" s="49"/>
      <c r="Q5063" s="49"/>
      <c r="R5063" s="49"/>
      <c r="S5063" s="49"/>
      <c r="T5063" s="49"/>
      <c r="U5063" s="49"/>
      <c r="V5063" s="49"/>
      <c r="W5063" s="50"/>
      <c r="X5063" s="90" t="str">
        <f>IF(LEFT(VLOOKUP(A5063,施設概要表!A:C,3,FALSE),3)="011","●","")</f>
        <v/>
      </c>
    </row>
    <row r="5064" spans="1:24" hidden="1">
      <c r="A5064" s="46" t="s">
        <v>10243</v>
      </c>
      <c r="B5064" s="47" t="s">
        <v>10330</v>
      </c>
      <c r="C5064" s="48" t="s">
        <v>10331</v>
      </c>
      <c r="D5064" s="49">
        <v>0</v>
      </c>
      <c r="E5064" s="49">
        <v>0</v>
      </c>
      <c r="F5064" s="49">
        <v>0</v>
      </c>
      <c r="G5064" s="49">
        <v>1.8050541516245501E-3</v>
      </c>
      <c r="H5064" s="49">
        <v>0</v>
      </c>
      <c r="I5064" s="49">
        <v>0</v>
      </c>
      <c r="J5064" s="49">
        <v>3.6101083032491002E-3</v>
      </c>
      <c r="K5064" s="49">
        <v>0</v>
      </c>
      <c r="L5064" s="49">
        <v>0</v>
      </c>
      <c r="M5064" s="49">
        <v>3.6101083032491002E-3</v>
      </c>
      <c r="N5064" s="49">
        <v>0.97472924187725596</v>
      </c>
      <c r="O5064" s="49">
        <v>0</v>
      </c>
      <c r="P5064" s="49">
        <v>9.0252707581227401E-3</v>
      </c>
      <c r="Q5064" s="49">
        <v>1.8050541516245501E-3</v>
      </c>
      <c r="R5064" s="49">
        <v>0</v>
      </c>
      <c r="S5064" s="49">
        <v>0</v>
      </c>
      <c r="T5064" s="49">
        <v>1.8050541516245501E-3</v>
      </c>
      <c r="U5064" s="49">
        <v>3.6101083032491002E-3</v>
      </c>
      <c r="V5064" s="49">
        <v>1</v>
      </c>
      <c r="W5064" s="50">
        <v>554</v>
      </c>
      <c r="X5064" s="90" t="str">
        <f>IF(LEFT(VLOOKUP(A5064,施設概要表!A:C,3,FALSE),3)="011","●","")</f>
        <v/>
      </c>
    </row>
    <row r="5065" spans="1:24" hidden="1">
      <c r="A5065" s="46" t="s">
        <v>10245</v>
      </c>
      <c r="B5065" s="47" t="s">
        <v>10332</v>
      </c>
      <c r="C5065" s="48" t="s">
        <v>10333</v>
      </c>
      <c r="D5065" s="49">
        <v>1.6666666666666701E-2</v>
      </c>
      <c r="E5065" s="49">
        <v>0</v>
      </c>
      <c r="F5065" s="49">
        <v>0</v>
      </c>
      <c r="G5065" s="49">
        <v>5.83333333333333E-2</v>
      </c>
      <c r="H5065" s="49">
        <v>0.116666666666667</v>
      </c>
      <c r="I5065" s="49">
        <v>0.46250000000000002</v>
      </c>
      <c r="J5065" s="49">
        <v>8.7499999999999994E-2</v>
      </c>
      <c r="K5065" s="49">
        <v>2.0833333333333301E-2</v>
      </c>
      <c r="L5065" s="49">
        <v>8.3333333333333297E-3</v>
      </c>
      <c r="M5065" s="49">
        <v>9.5833333333333298E-2</v>
      </c>
      <c r="N5065" s="49">
        <v>2.5000000000000001E-2</v>
      </c>
      <c r="O5065" s="49">
        <v>0</v>
      </c>
      <c r="P5065" s="49">
        <v>1.6666666666666701E-2</v>
      </c>
      <c r="Q5065" s="49">
        <v>0</v>
      </c>
      <c r="R5065" s="49">
        <v>0</v>
      </c>
      <c r="S5065" s="49">
        <v>8.3333333333333301E-2</v>
      </c>
      <c r="T5065" s="49">
        <v>4.1666666666666701E-3</v>
      </c>
      <c r="U5065" s="49">
        <v>4.1666666666666701E-3</v>
      </c>
      <c r="V5065" s="49">
        <v>1</v>
      </c>
      <c r="W5065" s="50">
        <v>240</v>
      </c>
      <c r="X5065" s="90" t="str">
        <f>IF(LEFT(VLOOKUP(A5065,施設概要表!A:C,3,FALSE),3)="011","●","")</f>
        <v/>
      </c>
    </row>
    <row r="5066" spans="1:24" hidden="1">
      <c r="A5066" s="46" t="s">
        <v>10247</v>
      </c>
      <c r="B5066" s="47" t="s">
        <v>10334</v>
      </c>
      <c r="C5066" s="48" t="s">
        <v>10335</v>
      </c>
      <c r="D5066" s="49">
        <v>4.0404040404040401E-2</v>
      </c>
      <c r="E5066" s="49">
        <v>0</v>
      </c>
      <c r="F5066" s="49">
        <v>8.0808080808080801E-2</v>
      </c>
      <c r="G5066" s="49">
        <v>0.188552188552189</v>
      </c>
      <c r="H5066" s="49">
        <v>8.0808080808080801E-2</v>
      </c>
      <c r="I5066" s="49">
        <v>0.148148148148148</v>
      </c>
      <c r="J5066" s="49">
        <v>7.0707070707070704E-2</v>
      </c>
      <c r="K5066" s="49">
        <v>1.01010101010101E-2</v>
      </c>
      <c r="L5066" s="49">
        <v>0</v>
      </c>
      <c r="M5066" s="49">
        <v>0.208754208754209</v>
      </c>
      <c r="N5066" s="49">
        <v>6.7340067340067297E-2</v>
      </c>
      <c r="O5066" s="49">
        <v>0</v>
      </c>
      <c r="P5066" s="49">
        <v>1.68350168350168E-2</v>
      </c>
      <c r="Q5066" s="49">
        <v>0</v>
      </c>
      <c r="R5066" s="49">
        <v>0</v>
      </c>
      <c r="S5066" s="49">
        <v>8.7542087542087504E-2</v>
      </c>
      <c r="T5066" s="49">
        <v>0</v>
      </c>
      <c r="U5066" s="49">
        <v>0</v>
      </c>
      <c r="V5066" s="49">
        <v>1</v>
      </c>
      <c r="W5066" s="50">
        <v>297</v>
      </c>
      <c r="X5066" s="90" t="str">
        <f>IF(LEFT(VLOOKUP(A5066,施設概要表!A:C,3,FALSE),3)="011","●","")</f>
        <v/>
      </c>
    </row>
    <row r="5067" spans="1:24" hidden="1">
      <c r="A5067" s="46" t="s">
        <v>10249</v>
      </c>
      <c r="B5067" s="47" t="s">
        <v>10336</v>
      </c>
      <c r="C5067" s="48" t="s">
        <v>10337</v>
      </c>
      <c r="D5067" s="49"/>
      <c r="E5067" s="49"/>
      <c r="F5067" s="49"/>
      <c r="G5067" s="49"/>
      <c r="H5067" s="49"/>
      <c r="I5067" s="49"/>
      <c r="J5067" s="49"/>
      <c r="K5067" s="49"/>
      <c r="L5067" s="49"/>
      <c r="M5067" s="49"/>
      <c r="N5067" s="49"/>
      <c r="O5067" s="49"/>
      <c r="P5067" s="49"/>
      <c r="Q5067" s="49"/>
      <c r="R5067" s="49"/>
      <c r="S5067" s="49"/>
      <c r="T5067" s="49"/>
      <c r="U5067" s="49"/>
      <c r="V5067" s="49"/>
      <c r="W5067" s="50"/>
      <c r="X5067" s="90" t="str">
        <f>IF(LEFT(VLOOKUP(A5067,施設概要表!A:C,3,FALSE),3)="011","●","")</f>
        <v/>
      </c>
    </row>
    <row r="5068" spans="1:24" hidden="1">
      <c r="A5068" s="46" t="s">
        <v>10251</v>
      </c>
      <c r="B5068" s="47" t="s">
        <v>10338</v>
      </c>
      <c r="C5068" s="48" t="s">
        <v>10339</v>
      </c>
      <c r="D5068" s="49"/>
      <c r="E5068" s="49"/>
      <c r="F5068" s="49"/>
      <c r="G5068" s="49"/>
      <c r="H5068" s="49"/>
      <c r="I5068" s="49"/>
      <c r="J5068" s="49"/>
      <c r="K5068" s="49"/>
      <c r="L5068" s="49"/>
      <c r="M5068" s="49"/>
      <c r="N5068" s="49"/>
      <c r="O5068" s="49"/>
      <c r="P5068" s="49"/>
      <c r="Q5068" s="49"/>
      <c r="R5068" s="49"/>
      <c r="S5068" s="49"/>
      <c r="T5068" s="49"/>
      <c r="U5068" s="49"/>
      <c r="V5068" s="49"/>
      <c r="W5068" s="50"/>
      <c r="X5068" s="90" t="str">
        <f>IF(LEFT(VLOOKUP(A5068,施設概要表!A:C,3,FALSE),3)="011","●","")</f>
        <v/>
      </c>
    </row>
    <row r="5069" spans="1:24" hidden="1">
      <c r="A5069" s="46" t="s">
        <v>10253</v>
      </c>
      <c r="B5069" s="47" t="s">
        <v>10340</v>
      </c>
      <c r="C5069" s="48" t="s">
        <v>10341</v>
      </c>
      <c r="D5069" s="49"/>
      <c r="E5069" s="49"/>
      <c r="F5069" s="49"/>
      <c r="G5069" s="49"/>
      <c r="H5069" s="49"/>
      <c r="I5069" s="49"/>
      <c r="J5069" s="49"/>
      <c r="K5069" s="49"/>
      <c r="L5069" s="49"/>
      <c r="M5069" s="49"/>
      <c r="N5069" s="49"/>
      <c r="O5069" s="49"/>
      <c r="P5069" s="49"/>
      <c r="Q5069" s="49"/>
      <c r="R5069" s="49"/>
      <c r="S5069" s="49"/>
      <c r="T5069" s="49"/>
      <c r="U5069" s="49"/>
      <c r="V5069" s="49"/>
      <c r="W5069" s="50"/>
      <c r="X5069" s="90" t="str">
        <f>IF(LEFT(VLOOKUP(A5069,施設概要表!A:C,3,FALSE),3)="011","●","")</f>
        <v/>
      </c>
    </row>
    <row r="5070" spans="1:24" hidden="1">
      <c r="A5070" s="46" t="s">
        <v>10255</v>
      </c>
      <c r="B5070" s="47" t="s">
        <v>10342</v>
      </c>
      <c r="C5070" s="48" t="s">
        <v>10343</v>
      </c>
      <c r="D5070" s="49">
        <v>0</v>
      </c>
      <c r="E5070" s="49">
        <v>0</v>
      </c>
      <c r="F5070" s="49">
        <v>0</v>
      </c>
      <c r="G5070" s="49">
        <v>0</v>
      </c>
      <c r="H5070" s="49">
        <v>2.93685756240822E-3</v>
      </c>
      <c r="I5070" s="49">
        <v>4.4052863436123404E-3</v>
      </c>
      <c r="J5070" s="49">
        <v>0</v>
      </c>
      <c r="K5070" s="49">
        <v>0</v>
      </c>
      <c r="L5070" s="49">
        <v>0</v>
      </c>
      <c r="M5070" s="49">
        <v>1.46842878120411E-3</v>
      </c>
      <c r="N5070" s="49">
        <v>1.46842878120411E-3</v>
      </c>
      <c r="O5070" s="49">
        <v>0.77973568281938299</v>
      </c>
      <c r="P5070" s="49">
        <v>1.46842878120411E-3</v>
      </c>
      <c r="Q5070" s="49">
        <v>0.208516886930984</v>
      </c>
      <c r="R5070" s="49">
        <v>0</v>
      </c>
      <c r="S5070" s="49">
        <v>0</v>
      </c>
      <c r="T5070" s="49">
        <v>0</v>
      </c>
      <c r="U5070" s="49">
        <v>0</v>
      </c>
      <c r="V5070" s="49">
        <v>1</v>
      </c>
      <c r="W5070" s="50">
        <v>681</v>
      </c>
      <c r="X5070" s="90" t="str">
        <f>IF(LEFT(VLOOKUP(A5070,施設概要表!A:C,3,FALSE),3)="011","●","")</f>
        <v/>
      </c>
    </row>
    <row r="5071" spans="1:24" hidden="1">
      <c r="A5071" s="46" t="s">
        <v>10257</v>
      </c>
      <c r="B5071" s="47" t="s">
        <v>10344</v>
      </c>
      <c r="C5071" s="48" t="s">
        <v>10345</v>
      </c>
      <c r="D5071" s="49">
        <v>0</v>
      </c>
      <c r="E5071" s="49">
        <v>0</v>
      </c>
      <c r="F5071" s="49">
        <v>1.34892086330935E-3</v>
      </c>
      <c r="G5071" s="49">
        <v>4.1366906474820102E-2</v>
      </c>
      <c r="H5071" s="49">
        <v>4.4964028776978398E-4</v>
      </c>
      <c r="I5071" s="49">
        <v>0.93525179856115104</v>
      </c>
      <c r="J5071" s="49">
        <v>8.9928057553956796E-4</v>
      </c>
      <c r="K5071" s="49">
        <v>4.4964028776978398E-4</v>
      </c>
      <c r="L5071" s="49">
        <v>0</v>
      </c>
      <c r="M5071" s="49">
        <v>9.8920863309352493E-3</v>
      </c>
      <c r="N5071" s="49">
        <v>3.14748201438849E-3</v>
      </c>
      <c r="O5071" s="49">
        <v>4.4964028776978398E-4</v>
      </c>
      <c r="P5071" s="49">
        <v>3.5971223021582701E-3</v>
      </c>
      <c r="Q5071" s="49">
        <v>8.9928057553956796E-4</v>
      </c>
      <c r="R5071" s="49">
        <v>0</v>
      </c>
      <c r="S5071" s="49">
        <v>4.4964028776978398E-4</v>
      </c>
      <c r="T5071" s="49">
        <v>0</v>
      </c>
      <c r="U5071" s="49">
        <v>1.79856115107914E-3</v>
      </c>
      <c r="V5071" s="49">
        <v>1</v>
      </c>
      <c r="W5071" s="50">
        <v>2224</v>
      </c>
      <c r="X5071" s="90" t="str">
        <f>IF(LEFT(VLOOKUP(A5071,施設概要表!A:C,3,FALSE),3)="011","●","")</f>
        <v/>
      </c>
    </row>
    <row r="5072" spans="1:24" hidden="1">
      <c r="A5072" s="46" t="s">
        <v>10259</v>
      </c>
      <c r="B5072" s="47" t="s">
        <v>10346</v>
      </c>
      <c r="C5072" s="48" t="s">
        <v>10347</v>
      </c>
      <c r="D5072" s="49">
        <v>0</v>
      </c>
      <c r="E5072" s="49">
        <v>0.78666666666666696</v>
      </c>
      <c r="F5072" s="49">
        <v>0.21333333333333299</v>
      </c>
      <c r="G5072" s="49">
        <v>0</v>
      </c>
      <c r="H5072" s="49">
        <v>0</v>
      </c>
      <c r="I5072" s="49">
        <v>0</v>
      </c>
      <c r="J5072" s="49">
        <v>0</v>
      </c>
      <c r="K5072" s="49">
        <v>0</v>
      </c>
      <c r="L5072" s="49">
        <v>0</v>
      </c>
      <c r="M5072" s="49">
        <v>0</v>
      </c>
      <c r="N5072" s="49">
        <v>0</v>
      </c>
      <c r="O5072" s="49">
        <v>0</v>
      </c>
      <c r="P5072" s="49">
        <v>0</v>
      </c>
      <c r="Q5072" s="49">
        <v>0</v>
      </c>
      <c r="R5072" s="49">
        <v>0</v>
      </c>
      <c r="S5072" s="49">
        <v>0</v>
      </c>
      <c r="T5072" s="49">
        <v>0</v>
      </c>
      <c r="U5072" s="49">
        <v>0</v>
      </c>
      <c r="V5072" s="49">
        <v>1</v>
      </c>
      <c r="W5072" s="50">
        <v>75</v>
      </c>
      <c r="X5072" s="90" t="str">
        <f>IF(LEFT(VLOOKUP(A5072,施設概要表!A:C,3,FALSE),3)="011","●","")</f>
        <v/>
      </c>
    </row>
    <row r="5073" spans="1:24" hidden="1">
      <c r="A5073" s="46" t="s">
        <v>10261</v>
      </c>
      <c r="B5073" s="47" t="s">
        <v>10348</v>
      </c>
      <c r="C5073" s="48" t="s">
        <v>10349</v>
      </c>
      <c r="D5073" s="49">
        <v>7.0821529745042494E-2</v>
      </c>
      <c r="E5073" s="49">
        <v>0</v>
      </c>
      <c r="F5073" s="49">
        <v>0</v>
      </c>
      <c r="G5073" s="49">
        <v>7.6487252124645896E-2</v>
      </c>
      <c r="H5073" s="49">
        <v>3.6827195467422101E-2</v>
      </c>
      <c r="I5073" s="49">
        <v>6.79886685552408E-2</v>
      </c>
      <c r="J5073" s="49">
        <v>0.22662889518413601</v>
      </c>
      <c r="K5073" s="49">
        <v>1.69971671388102E-2</v>
      </c>
      <c r="L5073" s="49">
        <v>0</v>
      </c>
      <c r="M5073" s="49">
        <v>2.2662889518413599E-2</v>
      </c>
      <c r="N5073" s="49">
        <v>1.69971671388102E-2</v>
      </c>
      <c r="O5073" s="49">
        <v>2.8328611898016999E-3</v>
      </c>
      <c r="P5073" s="49">
        <v>1.1331444759206799E-2</v>
      </c>
      <c r="Q5073" s="49">
        <v>2.8328611898016999E-3</v>
      </c>
      <c r="R5073" s="49">
        <v>0</v>
      </c>
      <c r="S5073" s="49">
        <v>0.44475920679886699</v>
      </c>
      <c r="T5073" s="49">
        <v>0</v>
      </c>
      <c r="U5073" s="49">
        <v>2.8328611898016999E-3</v>
      </c>
      <c r="V5073" s="49">
        <v>1</v>
      </c>
      <c r="W5073" s="50">
        <v>353</v>
      </c>
      <c r="X5073" s="90" t="str">
        <f>IF(LEFT(VLOOKUP(A5073,施設概要表!A:C,3,FALSE),3)="011","●","")</f>
        <v/>
      </c>
    </row>
    <row r="5074" spans="1:24" hidden="1">
      <c r="A5074" s="46" t="s">
        <v>10263</v>
      </c>
      <c r="B5074" s="47" t="s">
        <v>10350</v>
      </c>
      <c r="C5074" s="48" t="s">
        <v>10351</v>
      </c>
      <c r="D5074" s="49"/>
      <c r="E5074" s="49"/>
      <c r="F5074" s="49"/>
      <c r="G5074" s="49"/>
      <c r="H5074" s="49"/>
      <c r="I5074" s="49"/>
      <c r="J5074" s="49"/>
      <c r="K5074" s="49"/>
      <c r="L5074" s="49"/>
      <c r="M5074" s="49"/>
      <c r="N5074" s="49"/>
      <c r="O5074" s="49"/>
      <c r="P5074" s="49"/>
      <c r="Q5074" s="49"/>
      <c r="R5074" s="49"/>
      <c r="S5074" s="49"/>
      <c r="T5074" s="49"/>
      <c r="U5074" s="49"/>
      <c r="V5074" s="49"/>
      <c r="W5074" s="50"/>
      <c r="X5074" s="90" t="str">
        <f>IF(LEFT(VLOOKUP(A5074,施設概要表!A:C,3,FALSE),3)="011","●","")</f>
        <v/>
      </c>
    </row>
    <row r="5075" spans="1:24" hidden="1">
      <c r="A5075" s="46" t="s">
        <v>10265</v>
      </c>
      <c r="B5075" s="47" t="s">
        <v>10352</v>
      </c>
      <c r="C5075" s="48" t="s">
        <v>10353</v>
      </c>
      <c r="D5075" s="49"/>
      <c r="E5075" s="49"/>
      <c r="F5075" s="49"/>
      <c r="G5075" s="49"/>
      <c r="H5075" s="49"/>
      <c r="I5075" s="49"/>
      <c r="J5075" s="49"/>
      <c r="K5075" s="49"/>
      <c r="L5075" s="49"/>
      <c r="M5075" s="49"/>
      <c r="N5075" s="49"/>
      <c r="O5075" s="49"/>
      <c r="P5075" s="49"/>
      <c r="Q5075" s="49"/>
      <c r="R5075" s="49"/>
      <c r="S5075" s="49"/>
      <c r="T5075" s="49"/>
      <c r="U5075" s="49"/>
      <c r="V5075" s="49"/>
      <c r="W5075" s="50"/>
      <c r="X5075" s="90" t="str">
        <f>IF(LEFT(VLOOKUP(A5075,施設概要表!A:C,3,FALSE),3)="011","●","")</f>
        <v/>
      </c>
    </row>
    <row r="5076" spans="1:24" hidden="1">
      <c r="A5076" s="46" t="s">
        <v>10267</v>
      </c>
      <c r="B5076" s="47" t="s">
        <v>10354</v>
      </c>
      <c r="C5076" s="48" t="s">
        <v>10355</v>
      </c>
      <c r="D5076" s="49">
        <v>0</v>
      </c>
      <c r="E5076" s="49">
        <v>0</v>
      </c>
      <c r="F5076" s="49">
        <v>0</v>
      </c>
      <c r="G5076" s="49">
        <v>0</v>
      </c>
      <c r="H5076" s="49">
        <v>0</v>
      </c>
      <c r="I5076" s="49">
        <v>0</v>
      </c>
      <c r="J5076" s="49">
        <v>0</v>
      </c>
      <c r="K5076" s="49">
        <v>0</v>
      </c>
      <c r="L5076" s="49">
        <v>0</v>
      </c>
      <c r="M5076" s="49">
        <v>0</v>
      </c>
      <c r="N5076" s="49">
        <v>9.5846645367412102E-3</v>
      </c>
      <c r="O5076" s="49">
        <v>0.77316293929712498</v>
      </c>
      <c r="P5076" s="49">
        <v>3.1948881789137401E-3</v>
      </c>
      <c r="Q5076" s="49">
        <v>0.201277955271566</v>
      </c>
      <c r="R5076" s="49">
        <v>0</v>
      </c>
      <c r="S5076" s="49">
        <v>1.2779552715655E-2</v>
      </c>
      <c r="T5076" s="49">
        <v>0</v>
      </c>
      <c r="U5076" s="49">
        <v>0</v>
      </c>
      <c r="V5076" s="49">
        <v>1</v>
      </c>
      <c r="W5076" s="50">
        <v>626</v>
      </c>
      <c r="X5076" s="90" t="str">
        <f>IF(LEFT(VLOOKUP(A5076,施設概要表!A:C,3,FALSE),3)="011","●","")</f>
        <v/>
      </c>
    </row>
    <row r="5077" spans="1:24" hidden="1">
      <c r="A5077" s="46" t="s">
        <v>10269</v>
      </c>
      <c r="B5077" s="47" t="s">
        <v>10356</v>
      </c>
      <c r="C5077" s="48" t="s">
        <v>10357</v>
      </c>
      <c r="D5077" s="49">
        <v>0</v>
      </c>
      <c r="E5077" s="49">
        <v>0.99451152579582902</v>
      </c>
      <c r="F5077" s="49">
        <v>0</v>
      </c>
      <c r="G5077" s="49">
        <v>0</v>
      </c>
      <c r="H5077" s="49">
        <v>0</v>
      </c>
      <c r="I5077" s="49">
        <v>0</v>
      </c>
      <c r="J5077" s="49">
        <v>0</v>
      </c>
      <c r="K5077" s="49">
        <v>0</v>
      </c>
      <c r="L5077" s="49">
        <v>0</v>
      </c>
      <c r="M5077" s="49">
        <v>0</v>
      </c>
      <c r="N5077" s="49">
        <v>0</v>
      </c>
      <c r="O5077" s="49">
        <v>0</v>
      </c>
      <c r="P5077" s="49">
        <v>5.4884742041712395E-4</v>
      </c>
      <c r="Q5077" s="49">
        <v>0</v>
      </c>
      <c r="R5077" s="49">
        <v>0</v>
      </c>
      <c r="S5077" s="49">
        <v>3.84193194291987E-3</v>
      </c>
      <c r="T5077" s="49">
        <v>0</v>
      </c>
      <c r="U5077" s="49">
        <v>1.0976948408342501E-3</v>
      </c>
      <c r="V5077" s="49">
        <v>1</v>
      </c>
      <c r="W5077" s="50">
        <v>1822</v>
      </c>
      <c r="X5077" s="90" t="str">
        <f>IF(LEFT(VLOOKUP(A5077,施設概要表!A:C,3,FALSE),3)="011","●","")</f>
        <v/>
      </c>
    </row>
    <row r="5078" spans="1:24" hidden="1">
      <c r="A5078" s="46" t="s">
        <v>10271</v>
      </c>
      <c r="B5078" s="47" t="s">
        <v>10358</v>
      </c>
      <c r="C5078" s="48" t="s">
        <v>10359</v>
      </c>
      <c r="D5078" s="49">
        <v>0.18300653594771199</v>
      </c>
      <c r="E5078" s="49">
        <v>0</v>
      </c>
      <c r="F5078" s="49">
        <v>3.2679738562091498E-2</v>
      </c>
      <c r="G5078" s="49">
        <v>2.8322440087146E-2</v>
      </c>
      <c r="H5078" s="49">
        <v>1.9607843137254902E-2</v>
      </c>
      <c r="I5078" s="49">
        <v>8.7145969498910694E-2</v>
      </c>
      <c r="J5078" s="49">
        <v>2.1786492374727701E-2</v>
      </c>
      <c r="K5078" s="49">
        <v>4.3572984749455299E-3</v>
      </c>
      <c r="L5078" s="49">
        <v>0</v>
      </c>
      <c r="M5078" s="49">
        <v>3.7037037037037E-2</v>
      </c>
      <c r="N5078" s="49">
        <v>1.08932461873638E-2</v>
      </c>
      <c r="O5078" s="49">
        <v>0</v>
      </c>
      <c r="P5078" s="49">
        <v>1.52505446623094E-2</v>
      </c>
      <c r="Q5078" s="49">
        <v>0</v>
      </c>
      <c r="R5078" s="49">
        <v>0</v>
      </c>
      <c r="S5078" s="49">
        <v>0.55337690631808301</v>
      </c>
      <c r="T5078" s="49">
        <v>6.5359477124183E-3</v>
      </c>
      <c r="U5078" s="49">
        <v>0</v>
      </c>
      <c r="V5078" s="49">
        <v>1</v>
      </c>
      <c r="W5078" s="50">
        <v>459</v>
      </c>
      <c r="X5078" s="90" t="str">
        <f>IF(LEFT(VLOOKUP(A5078,施設概要表!A:C,3,FALSE),3)="011","●","")</f>
        <v/>
      </c>
    </row>
    <row r="5079" spans="1:24" hidden="1">
      <c r="A5079" s="46" t="s">
        <v>10273</v>
      </c>
      <c r="B5079" s="47" t="s">
        <v>10360</v>
      </c>
      <c r="C5079" s="48" t="s">
        <v>10361</v>
      </c>
      <c r="D5079" s="49"/>
      <c r="E5079" s="49"/>
      <c r="F5079" s="49"/>
      <c r="G5079" s="49"/>
      <c r="H5079" s="49"/>
      <c r="I5079" s="49"/>
      <c r="J5079" s="49"/>
      <c r="K5079" s="49"/>
      <c r="L5079" s="49"/>
      <c r="M5079" s="49"/>
      <c r="N5079" s="49"/>
      <c r="O5079" s="49"/>
      <c r="P5079" s="49"/>
      <c r="Q5079" s="49"/>
      <c r="R5079" s="49"/>
      <c r="S5079" s="49"/>
      <c r="T5079" s="49"/>
      <c r="U5079" s="49"/>
      <c r="V5079" s="49"/>
      <c r="W5079" s="50"/>
      <c r="X5079" s="90" t="str">
        <f>IF(LEFT(VLOOKUP(A5079,施設概要表!A:C,3,FALSE),3)="011","●","")</f>
        <v/>
      </c>
    </row>
    <row r="5080" spans="1:24" hidden="1">
      <c r="A5080" s="46" t="s">
        <v>10275</v>
      </c>
      <c r="B5080" s="47" t="s">
        <v>10362</v>
      </c>
      <c r="C5080" s="48" t="s">
        <v>10363</v>
      </c>
      <c r="D5080" s="49">
        <v>1.6009852216748801E-2</v>
      </c>
      <c r="E5080" s="49">
        <v>0</v>
      </c>
      <c r="F5080" s="49">
        <v>2.46305418719212E-3</v>
      </c>
      <c r="G5080" s="49">
        <v>2.0935960591133E-2</v>
      </c>
      <c r="H5080" s="49">
        <v>2.2167487684729099E-2</v>
      </c>
      <c r="I5080" s="49">
        <v>0.84236453201970396</v>
      </c>
      <c r="J5080" s="49">
        <v>8.6206896551724102E-3</v>
      </c>
      <c r="K5080" s="49">
        <v>1.1083743842364499E-2</v>
      </c>
      <c r="L5080" s="49">
        <v>0</v>
      </c>
      <c r="M5080" s="49">
        <v>2.2167487684729099E-2</v>
      </c>
      <c r="N5080" s="49">
        <v>3.81773399014778E-2</v>
      </c>
      <c r="O5080" s="49">
        <v>0</v>
      </c>
      <c r="P5080" s="49">
        <v>0</v>
      </c>
      <c r="Q5080" s="49">
        <v>1.23152709359606E-3</v>
      </c>
      <c r="R5080" s="49">
        <v>0</v>
      </c>
      <c r="S5080" s="49">
        <v>1.23152709359606E-2</v>
      </c>
      <c r="T5080" s="49">
        <v>0</v>
      </c>
      <c r="U5080" s="49">
        <v>2.46305418719212E-3</v>
      </c>
      <c r="V5080" s="49">
        <v>1</v>
      </c>
      <c r="W5080" s="50">
        <v>812</v>
      </c>
      <c r="X5080" s="90" t="str">
        <f>IF(LEFT(VLOOKUP(A5080,施設概要表!A:C,3,FALSE),3)="011","●","")</f>
        <v/>
      </c>
    </row>
    <row r="5081" spans="1:24" hidden="1">
      <c r="A5081" s="46" t="s">
        <v>10277</v>
      </c>
      <c r="B5081" s="47" t="s">
        <v>10364</v>
      </c>
      <c r="C5081" s="48" t="s">
        <v>10365</v>
      </c>
      <c r="D5081" s="49">
        <v>2.5974025974026E-2</v>
      </c>
      <c r="E5081" s="49">
        <v>0</v>
      </c>
      <c r="F5081" s="49">
        <v>1.2987012987013E-2</v>
      </c>
      <c r="G5081" s="49">
        <v>0.11688311688311701</v>
      </c>
      <c r="H5081" s="49">
        <v>0.207792207792208</v>
      </c>
      <c r="I5081" s="49">
        <v>0.18614718614718601</v>
      </c>
      <c r="J5081" s="49">
        <v>3.4632034632034597E-2</v>
      </c>
      <c r="K5081" s="49">
        <v>3.03030303030303E-2</v>
      </c>
      <c r="L5081" s="49">
        <v>0</v>
      </c>
      <c r="M5081" s="49">
        <v>8.2251082251082297E-2</v>
      </c>
      <c r="N5081" s="49">
        <v>0.22510822510822501</v>
      </c>
      <c r="O5081" s="49">
        <v>0</v>
      </c>
      <c r="P5081" s="49">
        <v>4.3290043290043299E-3</v>
      </c>
      <c r="Q5081" s="49">
        <v>4.3290043290043299E-3</v>
      </c>
      <c r="R5081" s="49">
        <v>0</v>
      </c>
      <c r="S5081" s="49">
        <v>5.62770562770563E-2</v>
      </c>
      <c r="T5081" s="49">
        <v>0</v>
      </c>
      <c r="U5081" s="49">
        <v>1.2987012987013E-2</v>
      </c>
      <c r="V5081" s="49">
        <v>1</v>
      </c>
      <c r="W5081" s="50">
        <v>231</v>
      </c>
      <c r="X5081" s="90" t="str">
        <f>IF(LEFT(VLOOKUP(A5081,施設概要表!A:C,3,FALSE),3)="011","●","")</f>
        <v/>
      </c>
    </row>
    <row r="5082" spans="1:24" hidden="1">
      <c r="A5082" s="46" t="s">
        <v>10279</v>
      </c>
      <c r="B5082" s="47" t="s">
        <v>10366</v>
      </c>
      <c r="C5082" s="48" t="s">
        <v>10367</v>
      </c>
      <c r="D5082" s="49"/>
      <c r="E5082" s="49"/>
      <c r="F5082" s="49"/>
      <c r="G5082" s="49"/>
      <c r="H5082" s="49"/>
      <c r="I5082" s="49"/>
      <c r="J5082" s="49"/>
      <c r="K5082" s="49"/>
      <c r="L5082" s="49"/>
      <c r="M5082" s="49"/>
      <c r="N5082" s="49"/>
      <c r="O5082" s="49"/>
      <c r="P5082" s="49"/>
      <c r="Q5082" s="49"/>
      <c r="R5082" s="49"/>
      <c r="S5082" s="49"/>
      <c r="T5082" s="49"/>
      <c r="U5082" s="49"/>
      <c r="V5082" s="49"/>
      <c r="W5082" s="50"/>
      <c r="X5082" s="90" t="str">
        <f>IF(LEFT(VLOOKUP(A5082,施設概要表!A:C,3,FALSE),3)="011","●","")</f>
        <v/>
      </c>
    </row>
    <row r="5083" spans="1:24" hidden="1">
      <c r="A5083" s="46" t="s">
        <v>10281</v>
      </c>
      <c r="B5083" s="47" t="s">
        <v>10368</v>
      </c>
      <c r="C5083" s="48" t="s">
        <v>10369</v>
      </c>
      <c r="D5083" s="49"/>
      <c r="E5083" s="49"/>
      <c r="F5083" s="49"/>
      <c r="G5083" s="49"/>
      <c r="H5083" s="49"/>
      <c r="I5083" s="49"/>
      <c r="J5083" s="49"/>
      <c r="K5083" s="49"/>
      <c r="L5083" s="49"/>
      <c r="M5083" s="49"/>
      <c r="N5083" s="49"/>
      <c r="O5083" s="49"/>
      <c r="P5083" s="49"/>
      <c r="Q5083" s="49"/>
      <c r="R5083" s="49"/>
      <c r="S5083" s="49"/>
      <c r="T5083" s="49"/>
      <c r="U5083" s="49"/>
      <c r="V5083" s="49"/>
      <c r="W5083" s="50"/>
      <c r="X5083" s="90" t="str">
        <f>IF(LEFT(VLOOKUP(A5083,施設概要表!A:C,3,FALSE),3)="011","●","")</f>
        <v/>
      </c>
    </row>
    <row r="5084" spans="1:24" hidden="1">
      <c r="A5084" s="46" t="s">
        <v>10283</v>
      </c>
      <c r="B5084" s="47" t="s">
        <v>10370</v>
      </c>
      <c r="C5084" s="48" t="s">
        <v>10371</v>
      </c>
      <c r="D5084" s="49">
        <v>2.8208744710860401E-3</v>
      </c>
      <c r="E5084" s="49">
        <v>0</v>
      </c>
      <c r="F5084" s="49">
        <v>0</v>
      </c>
      <c r="G5084" s="49">
        <v>0</v>
      </c>
      <c r="H5084" s="49">
        <v>0</v>
      </c>
      <c r="I5084" s="49">
        <v>7.0521861777150903E-3</v>
      </c>
      <c r="J5084" s="49">
        <v>0</v>
      </c>
      <c r="K5084" s="49">
        <v>0</v>
      </c>
      <c r="L5084" s="49">
        <v>0</v>
      </c>
      <c r="M5084" s="49">
        <v>0</v>
      </c>
      <c r="N5084" s="49">
        <v>0</v>
      </c>
      <c r="O5084" s="49">
        <v>0.74612129760225698</v>
      </c>
      <c r="P5084" s="49">
        <v>1.41043723554302E-3</v>
      </c>
      <c r="Q5084" s="49">
        <v>0.24118476727785601</v>
      </c>
      <c r="R5084" s="49">
        <v>0</v>
      </c>
      <c r="S5084" s="49">
        <v>0</v>
      </c>
      <c r="T5084" s="49">
        <v>0</v>
      </c>
      <c r="U5084" s="49">
        <v>1.41043723554302E-3</v>
      </c>
      <c r="V5084" s="49">
        <v>1</v>
      </c>
      <c r="W5084" s="50">
        <v>709</v>
      </c>
      <c r="X5084" s="90" t="str">
        <f>IF(LEFT(VLOOKUP(A5084,施設概要表!A:C,3,FALSE),3)="011","●","")</f>
        <v/>
      </c>
    </row>
    <row r="5085" spans="1:24" hidden="1">
      <c r="A5085" s="46" t="s">
        <v>10285</v>
      </c>
      <c r="B5085" s="47" t="s">
        <v>10372</v>
      </c>
      <c r="C5085" s="48" t="s">
        <v>10373</v>
      </c>
      <c r="D5085" s="49">
        <v>4.6189376443417996E-3</v>
      </c>
      <c r="E5085" s="49">
        <v>0</v>
      </c>
      <c r="F5085" s="49">
        <v>4.6189376443417996E-3</v>
      </c>
      <c r="G5085" s="49">
        <v>7.8521939953810599E-2</v>
      </c>
      <c r="H5085" s="49">
        <v>0.66974595842956097</v>
      </c>
      <c r="I5085" s="49">
        <v>2.0785219399538101E-2</v>
      </c>
      <c r="J5085" s="49">
        <v>4.6189376443417996E-3</v>
      </c>
      <c r="K5085" s="49">
        <v>1.8475750577367198E-2</v>
      </c>
      <c r="L5085" s="49">
        <v>0</v>
      </c>
      <c r="M5085" s="49">
        <v>2.7713625866050799E-2</v>
      </c>
      <c r="N5085" s="49">
        <v>7.8521939953810599E-2</v>
      </c>
      <c r="O5085" s="49">
        <v>0</v>
      </c>
      <c r="P5085" s="49">
        <v>1.8475750577367198E-2</v>
      </c>
      <c r="Q5085" s="49">
        <v>0</v>
      </c>
      <c r="R5085" s="49">
        <v>0</v>
      </c>
      <c r="S5085" s="49">
        <v>1.15473441108545E-2</v>
      </c>
      <c r="T5085" s="49">
        <v>0</v>
      </c>
      <c r="U5085" s="49">
        <v>6.23556581986143E-2</v>
      </c>
      <c r="V5085" s="49">
        <v>1</v>
      </c>
      <c r="W5085" s="50">
        <v>433</v>
      </c>
      <c r="X5085" s="90" t="str">
        <f>IF(LEFT(VLOOKUP(A5085,施設概要表!A:C,3,FALSE),3)="011","●","")</f>
        <v/>
      </c>
    </row>
    <row r="5086" spans="1:24" hidden="1">
      <c r="A5086" s="46" t="s">
        <v>10287</v>
      </c>
      <c r="B5086" s="47" t="s">
        <v>10374</v>
      </c>
      <c r="C5086" s="48" t="s">
        <v>10375</v>
      </c>
      <c r="D5086" s="49">
        <v>2.78940027894003E-2</v>
      </c>
      <c r="E5086" s="49">
        <v>0</v>
      </c>
      <c r="F5086" s="49">
        <v>1.6736401673640201E-2</v>
      </c>
      <c r="G5086" s="49">
        <v>0.12273361227336101</v>
      </c>
      <c r="H5086" s="49">
        <v>0.103207810320781</v>
      </c>
      <c r="I5086" s="49">
        <v>5.5788005578800599E-2</v>
      </c>
      <c r="J5086" s="49">
        <v>0.23430962343096201</v>
      </c>
      <c r="K5086" s="49">
        <v>1.9525801952580201E-2</v>
      </c>
      <c r="L5086" s="49">
        <v>0</v>
      </c>
      <c r="M5086" s="49">
        <v>8.5076708507670906E-2</v>
      </c>
      <c r="N5086" s="49">
        <v>0.124128312412831</v>
      </c>
      <c r="O5086" s="49">
        <v>1.39470013947001E-3</v>
      </c>
      <c r="P5086" s="49">
        <v>2.2315202231520202E-2</v>
      </c>
      <c r="Q5086" s="49">
        <v>0</v>
      </c>
      <c r="R5086" s="49">
        <v>0</v>
      </c>
      <c r="S5086" s="49">
        <v>0.125523012552301</v>
      </c>
      <c r="T5086" s="49">
        <v>0</v>
      </c>
      <c r="U5086" s="49">
        <v>6.13668061366806E-2</v>
      </c>
      <c r="V5086" s="49">
        <v>1</v>
      </c>
      <c r="W5086" s="50">
        <v>717</v>
      </c>
      <c r="X5086" s="90" t="str">
        <f>IF(LEFT(VLOOKUP(A5086,施設概要表!A:C,3,FALSE),3)="011","●","")</f>
        <v/>
      </c>
    </row>
    <row r="5087" spans="1:24" hidden="1">
      <c r="A5087" s="46" t="s">
        <v>10289</v>
      </c>
      <c r="B5087" s="47" t="s">
        <v>10376</v>
      </c>
      <c r="C5087" s="48" t="s">
        <v>10377</v>
      </c>
      <c r="D5087" s="49"/>
      <c r="E5087" s="49"/>
      <c r="F5087" s="49"/>
      <c r="G5087" s="49"/>
      <c r="H5087" s="49"/>
      <c r="I5087" s="49"/>
      <c r="J5087" s="49"/>
      <c r="K5087" s="49"/>
      <c r="L5087" s="49"/>
      <c r="M5087" s="49"/>
      <c r="N5087" s="49"/>
      <c r="O5087" s="49"/>
      <c r="P5087" s="49"/>
      <c r="Q5087" s="49"/>
      <c r="R5087" s="49"/>
      <c r="S5087" s="49"/>
      <c r="T5087" s="49"/>
      <c r="U5087" s="49"/>
      <c r="V5087" s="49"/>
      <c r="W5087" s="50"/>
      <c r="X5087" s="90" t="str">
        <f>IF(LEFT(VLOOKUP(A5087,施設概要表!A:C,3,FALSE),3)="011","●","")</f>
        <v/>
      </c>
    </row>
    <row r="5088" spans="1:24" hidden="1">
      <c r="A5088" s="46" t="s">
        <v>10293</v>
      </c>
      <c r="B5088" s="47" t="s">
        <v>10378</v>
      </c>
      <c r="C5088" s="48" t="s">
        <v>10379</v>
      </c>
      <c r="D5088" s="49">
        <v>1.7045454545454499E-2</v>
      </c>
      <c r="E5088" s="49">
        <v>0</v>
      </c>
      <c r="F5088" s="49">
        <v>0</v>
      </c>
      <c r="G5088" s="49">
        <v>5.1136363636363598E-2</v>
      </c>
      <c r="H5088" s="49">
        <v>5.6818181818181802E-3</v>
      </c>
      <c r="I5088" s="49">
        <v>0.21022727272727301</v>
      </c>
      <c r="J5088" s="49">
        <v>9.0909090909090898E-2</v>
      </c>
      <c r="K5088" s="49">
        <v>1.13636363636364E-2</v>
      </c>
      <c r="L5088" s="49">
        <v>5.6818181818181802E-3</v>
      </c>
      <c r="M5088" s="49">
        <v>2.8409090909090901E-2</v>
      </c>
      <c r="N5088" s="49">
        <v>0.36363636363636398</v>
      </c>
      <c r="O5088" s="49">
        <v>0</v>
      </c>
      <c r="P5088" s="49">
        <v>0</v>
      </c>
      <c r="Q5088" s="49">
        <v>0</v>
      </c>
      <c r="R5088" s="49">
        <v>0</v>
      </c>
      <c r="S5088" s="49">
        <v>0.21590909090909099</v>
      </c>
      <c r="T5088" s="49">
        <v>0</v>
      </c>
      <c r="U5088" s="49">
        <v>0</v>
      </c>
      <c r="V5088" s="49">
        <v>1</v>
      </c>
      <c r="W5088" s="50">
        <v>176</v>
      </c>
      <c r="X5088" s="90" t="str">
        <f>IF(LEFT(VLOOKUP(A5088,施設概要表!A:C,3,FALSE),3)="011","●","")</f>
        <v/>
      </c>
    </row>
    <row r="5089" spans="1:24" hidden="1">
      <c r="A5089" s="46" t="s">
        <v>10295</v>
      </c>
      <c r="B5089" s="47" t="s">
        <v>10380</v>
      </c>
      <c r="C5089" s="48" t="s">
        <v>10381</v>
      </c>
      <c r="D5089" s="49">
        <v>9.5238095238095195E-3</v>
      </c>
      <c r="E5089" s="49">
        <v>0</v>
      </c>
      <c r="F5089" s="49">
        <v>0</v>
      </c>
      <c r="G5089" s="49">
        <v>1.58730158730159E-2</v>
      </c>
      <c r="H5089" s="49">
        <v>3.1746031746031703E-2</v>
      </c>
      <c r="I5089" s="49">
        <v>3.4920634920634901E-2</v>
      </c>
      <c r="J5089" s="49">
        <v>0.34920634920634902</v>
      </c>
      <c r="K5089" s="49">
        <v>1.26984126984127E-2</v>
      </c>
      <c r="L5089" s="49">
        <v>0</v>
      </c>
      <c r="M5089" s="49">
        <v>5.7142857142857099E-2</v>
      </c>
      <c r="N5089" s="49">
        <v>6.3492063492063501E-3</v>
      </c>
      <c r="O5089" s="49">
        <v>0</v>
      </c>
      <c r="P5089" s="49">
        <v>3.1746031746031698E-3</v>
      </c>
      <c r="Q5089" s="49">
        <v>0</v>
      </c>
      <c r="R5089" s="49">
        <v>0</v>
      </c>
      <c r="S5089" s="49">
        <v>0.46984126984127</v>
      </c>
      <c r="T5089" s="49">
        <v>0</v>
      </c>
      <c r="U5089" s="49">
        <v>9.5238095238095195E-3</v>
      </c>
      <c r="V5089" s="49">
        <v>1</v>
      </c>
      <c r="W5089" s="50">
        <v>315</v>
      </c>
      <c r="X5089" s="90" t="str">
        <f>IF(LEFT(VLOOKUP(A5089,施設概要表!A:C,3,FALSE),3)="011","●","")</f>
        <v/>
      </c>
    </row>
    <row r="5090" spans="1:24" hidden="1">
      <c r="A5090" s="46" t="s">
        <v>10291</v>
      </c>
      <c r="B5090" s="47" t="s">
        <v>10382</v>
      </c>
      <c r="C5090" s="48" t="s">
        <v>10383</v>
      </c>
      <c r="D5090" s="49">
        <v>0</v>
      </c>
      <c r="E5090" s="49">
        <v>0</v>
      </c>
      <c r="F5090" s="49">
        <v>0</v>
      </c>
      <c r="G5090" s="49">
        <v>0</v>
      </c>
      <c r="H5090" s="49">
        <v>0</v>
      </c>
      <c r="I5090" s="49">
        <v>0</v>
      </c>
      <c r="J5090" s="49">
        <v>0</v>
      </c>
      <c r="K5090" s="49">
        <v>0</v>
      </c>
      <c r="L5090" s="49">
        <v>0</v>
      </c>
      <c r="M5090" s="49">
        <v>0</v>
      </c>
      <c r="N5090" s="49">
        <v>0</v>
      </c>
      <c r="O5090" s="49">
        <v>0.75</v>
      </c>
      <c r="P5090" s="49">
        <v>0</v>
      </c>
      <c r="Q5090" s="49">
        <v>0.23230088495575199</v>
      </c>
      <c r="R5090" s="49">
        <v>0</v>
      </c>
      <c r="S5090" s="49">
        <v>1.7699115044247801E-2</v>
      </c>
      <c r="T5090" s="49">
        <v>0</v>
      </c>
      <c r="U5090" s="49">
        <v>0</v>
      </c>
      <c r="V5090" s="49">
        <v>1</v>
      </c>
      <c r="W5090" s="50">
        <v>452</v>
      </c>
      <c r="X5090" s="90" t="str">
        <f>IF(LEFT(VLOOKUP(A5090,施設概要表!A:C,3,FALSE),3)="011","●","")</f>
        <v/>
      </c>
    </row>
    <row r="5091" spans="1:24" hidden="1">
      <c r="A5091" s="46" t="s">
        <v>10297</v>
      </c>
      <c r="B5091" s="47" t="s">
        <v>10384</v>
      </c>
      <c r="C5091" s="48" t="s">
        <v>10385</v>
      </c>
      <c r="D5091" s="49">
        <v>5.8479532163742701E-2</v>
      </c>
      <c r="E5091" s="49">
        <v>0</v>
      </c>
      <c r="F5091" s="49">
        <v>0</v>
      </c>
      <c r="G5091" s="49">
        <v>0.13450292397660801</v>
      </c>
      <c r="H5091" s="49">
        <v>4.6783625730994101E-2</v>
      </c>
      <c r="I5091" s="49">
        <v>0.216374269005848</v>
      </c>
      <c r="J5091" s="49">
        <v>0</v>
      </c>
      <c r="K5091" s="49">
        <v>2.3391812865497099E-2</v>
      </c>
      <c r="L5091" s="49">
        <v>5.8479532163742704E-3</v>
      </c>
      <c r="M5091" s="49">
        <v>2.3391812865497099E-2</v>
      </c>
      <c r="N5091" s="49">
        <v>0.30994152046783602</v>
      </c>
      <c r="O5091" s="49">
        <v>0</v>
      </c>
      <c r="P5091" s="49">
        <v>2.9239766081871298E-2</v>
      </c>
      <c r="Q5091" s="49">
        <v>0</v>
      </c>
      <c r="R5091" s="49">
        <v>0</v>
      </c>
      <c r="S5091" s="49">
        <v>5.2631578947368397E-2</v>
      </c>
      <c r="T5091" s="49">
        <v>0</v>
      </c>
      <c r="U5091" s="49">
        <v>9.9415204678362595E-2</v>
      </c>
      <c r="V5091" s="49">
        <v>1</v>
      </c>
      <c r="W5091" s="50">
        <v>171</v>
      </c>
      <c r="X5091" s="90" t="str">
        <f>IF(LEFT(VLOOKUP(A5091,施設概要表!A:C,3,FALSE),3)="011","●","")</f>
        <v/>
      </c>
    </row>
    <row r="5092" spans="1:24" hidden="1">
      <c r="A5092" s="46" t="s">
        <v>10299</v>
      </c>
      <c r="B5092" s="47" t="s">
        <v>10386</v>
      </c>
      <c r="C5092" s="48" t="s">
        <v>10387</v>
      </c>
      <c r="D5092" s="49"/>
      <c r="E5092" s="49"/>
      <c r="F5092" s="49"/>
      <c r="G5092" s="49"/>
      <c r="H5092" s="49"/>
      <c r="I5092" s="49"/>
      <c r="J5092" s="49"/>
      <c r="K5092" s="49"/>
      <c r="L5092" s="49"/>
      <c r="M5092" s="49"/>
      <c r="N5092" s="49"/>
      <c r="O5092" s="49"/>
      <c r="P5092" s="49"/>
      <c r="Q5092" s="49"/>
      <c r="R5092" s="49"/>
      <c r="S5092" s="49"/>
      <c r="T5092" s="49"/>
      <c r="U5092" s="49"/>
      <c r="V5092" s="49"/>
      <c r="W5092" s="50"/>
      <c r="X5092" s="90" t="str">
        <f>IF(LEFT(VLOOKUP(A5092,施設概要表!A:C,3,FALSE),3)="011","●","")</f>
        <v/>
      </c>
    </row>
    <row r="5093" spans="1:24" hidden="1">
      <c r="A5093" s="46" t="s">
        <v>10388</v>
      </c>
      <c r="B5093" s="47" t="s">
        <v>10389</v>
      </c>
      <c r="C5093" s="48" t="s">
        <v>10390</v>
      </c>
      <c r="D5093" s="49">
        <v>0</v>
      </c>
      <c r="E5093" s="49">
        <v>0</v>
      </c>
      <c r="F5093" s="49">
        <v>0</v>
      </c>
      <c r="G5093" s="49">
        <v>0</v>
      </c>
      <c r="H5093" s="49">
        <v>0</v>
      </c>
      <c r="I5093" s="49">
        <v>5.1282051282051299E-3</v>
      </c>
      <c r="J5093" s="49">
        <v>0</v>
      </c>
      <c r="K5093" s="49">
        <v>0</v>
      </c>
      <c r="L5093" s="49">
        <v>0</v>
      </c>
      <c r="M5093" s="49">
        <v>0</v>
      </c>
      <c r="N5093" s="49">
        <v>0</v>
      </c>
      <c r="O5093" s="49">
        <v>0.44102564102564101</v>
      </c>
      <c r="P5093" s="49">
        <v>5.1282051282051299E-3</v>
      </c>
      <c r="Q5093" s="49">
        <v>0.54358974358974399</v>
      </c>
      <c r="R5093" s="49">
        <v>0</v>
      </c>
      <c r="S5093" s="49">
        <v>0</v>
      </c>
      <c r="T5093" s="49">
        <v>0</v>
      </c>
      <c r="U5093" s="49">
        <v>5.1282051282051299E-3</v>
      </c>
      <c r="V5093" s="49">
        <v>1</v>
      </c>
      <c r="W5093" s="50">
        <v>195</v>
      </c>
      <c r="X5093" s="90" t="str">
        <f>IF(LEFT(VLOOKUP(A5093,施設概要表!A:C,3,FALSE),3)="011","●","")</f>
        <v/>
      </c>
    </row>
    <row r="5094" spans="1:24" hidden="1">
      <c r="A5094" s="46" t="s">
        <v>10302</v>
      </c>
      <c r="B5094" s="47" t="s">
        <v>10391</v>
      </c>
      <c r="C5094" s="48" t="s">
        <v>10392</v>
      </c>
      <c r="D5094" s="49">
        <v>0</v>
      </c>
      <c r="E5094" s="49">
        <v>8.6956521739130405E-2</v>
      </c>
      <c r="F5094" s="49">
        <v>2.4844720496894401E-2</v>
      </c>
      <c r="G5094" s="49">
        <v>0</v>
      </c>
      <c r="H5094" s="49">
        <v>0</v>
      </c>
      <c r="I5094" s="49">
        <v>3.1055900621118002E-3</v>
      </c>
      <c r="J5094" s="49">
        <v>0.167701863354037</v>
      </c>
      <c r="K5094" s="49">
        <v>0.12422360248447201</v>
      </c>
      <c r="L5094" s="49">
        <v>0</v>
      </c>
      <c r="M5094" s="49">
        <v>5.9006211180124203E-2</v>
      </c>
      <c r="N5094" s="49">
        <v>6.2111801242236003E-3</v>
      </c>
      <c r="O5094" s="49">
        <v>3.1055900621118002E-3</v>
      </c>
      <c r="P5094" s="49">
        <v>0</v>
      </c>
      <c r="Q5094" s="49">
        <v>1.8633540372670801E-2</v>
      </c>
      <c r="R5094" s="49">
        <v>0</v>
      </c>
      <c r="S5094" s="49">
        <v>2.1739130434782601E-2</v>
      </c>
      <c r="T5094" s="49">
        <v>0</v>
      </c>
      <c r="U5094" s="49">
        <v>0.48447204968944102</v>
      </c>
      <c r="V5094" s="49">
        <v>1</v>
      </c>
      <c r="W5094" s="50">
        <v>322</v>
      </c>
      <c r="X5094" s="90" t="str">
        <f>IF(LEFT(VLOOKUP(A5094,施設概要表!A:C,3,FALSE),3)="011","●","")</f>
        <v/>
      </c>
    </row>
    <row r="5095" spans="1:24" hidden="1">
      <c r="A5095" s="46" t="s">
        <v>10304</v>
      </c>
      <c r="B5095" s="47" t="s">
        <v>10393</v>
      </c>
      <c r="C5095" s="48" t="s">
        <v>10394</v>
      </c>
      <c r="D5095" s="49"/>
      <c r="E5095" s="49"/>
      <c r="F5095" s="49"/>
      <c r="G5095" s="49"/>
      <c r="H5095" s="49"/>
      <c r="I5095" s="49"/>
      <c r="J5095" s="49"/>
      <c r="K5095" s="49"/>
      <c r="L5095" s="49"/>
      <c r="M5095" s="49"/>
      <c r="N5095" s="49"/>
      <c r="O5095" s="49"/>
      <c r="P5095" s="49"/>
      <c r="Q5095" s="49"/>
      <c r="R5095" s="49"/>
      <c r="S5095" s="49"/>
      <c r="T5095" s="49"/>
      <c r="U5095" s="49"/>
      <c r="V5095" s="49"/>
      <c r="W5095" s="50"/>
      <c r="X5095" s="90" t="str">
        <f>IF(LEFT(VLOOKUP(A5095,施設概要表!A:C,3,FALSE),3)="011","●","")</f>
        <v/>
      </c>
    </row>
    <row r="5096" spans="1:24" hidden="1">
      <c r="A5096" s="46" t="s">
        <v>10306</v>
      </c>
      <c r="B5096" s="47" t="s">
        <v>10395</v>
      </c>
      <c r="C5096" s="48" t="s">
        <v>10396</v>
      </c>
      <c r="D5096" s="49">
        <v>0</v>
      </c>
      <c r="E5096" s="49">
        <v>0.99738675958188205</v>
      </c>
      <c r="F5096" s="49">
        <v>0</v>
      </c>
      <c r="G5096" s="49">
        <v>0</v>
      </c>
      <c r="H5096" s="49">
        <v>0</v>
      </c>
      <c r="I5096" s="49">
        <v>0</v>
      </c>
      <c r="J5096" s="49">
        <v>0</v>
      </c>
      <c r="K5096" s="49">
        <v>0</v>
      </c>
      <c r="L5096" s="49">
        <v>0</v>
      </c>
      <c r="M5096" s="49">
        <v>0</v>
      </c>
      <c r="N5096" s="49">
        <v>0</v>
      </c>
      <c r="O5096" s="49">
        <v>0</v>
      </c>
      <c r="P5096" s="49">
        <v>0</v>
      </c>
      <c r="Q5096" s="49">
        <v>0</v>
      </c>
      <c r="R5096" s="49">
        <v>0</v>
      </c>
      <c r="S5096" s="49">
        <v>1.1614401858304299E-3</v>
      </c>
      <c r="T5096" s="49">
        <v>0</v>
      </c>
      <c r="U5096" s="49">
        <v>1.45180023228804E-3</v>
      </c>
      <c r="V5096" s="49">
        <v>1</v>
      </c>
      <c r="W5096" s="50">
        <v>3444</v>
      </c>
      <c r="X5096" s="90" t="str">
        <f>IF(LEFT(VLOOKUP(A5096,施設概要表!A:C,3,FALSE),3)="011","●","")</f>
        <v/>
      </c>
    </row>
    <row r="5097" spans="1:24" hidden="1">
      <c r="A5097" s="46" t="s">
        <v>10308</v>
      </c>
      <c r="B5097" s="47" t="s">
        <v>10397</v>
      </c>
      <c r="C5097" s="48" t="s">
        <v>10398</v>
      </c>
      <c r="D5097" s="49"/>
      <c r="E5097" s="49"/>
      <c r="F5097" s="49"/>
      <c r="G5097" s="49"/>
      <c r="H5097" s="49"/>
      <c r="I5097" s="49"/>
      <c r="J5097" s="49"/>
      <c r="K5097" s="49"/>
      <c r="L5097" s="49"/>
      <c r="M5097" s="49"/>
      <c r="N5097" s="49"/>
      <c r="O5097" s="49"/>
      <c r="P5097" s="49"/>
      <c r="Q5097" s="49"/>
      <c r="R5097" s="49"/>
      <c r="S5097" s="49"/>
      <c r="T5097" s="49"/>
      <c r="U5097" s="49"/>
      <c r="V5097" s="49"/>
      <c r="W5097" s="50"/>
      <c r="X5097" s="90" t="str">
        <f>IF(LEFT(VLOOKUP(A5097,施設概要表!A:C,3,FALSE),3)="011","●","")</f>
        <v/>
      </c>
    </row>
    <row r="5098" spans="1:24" hidden="1">
      <c r="A5098" s="46" t="s">
        <v>10310</v>
      </c>
      <c r="B5098" s="47" t="s">
        <v>10399</v>
      </c>
      <c r="C5098" s="48" t="s">
        <v>10400</v>
      </c>
      <c r="D5098" s="49"/>
      <c r="E5098" s="49"/>
      <c r="F5098" s="49"/>
      <c r="G5098" s="49"/>
      <c r="H5098" s="49"/>
      <c r="I5098" s="49"/>
      <c r="J5098" s="49"/>
      <c r="K5098" s="49"/>
      <c r="L5098" s="49"/>
      <c r="M5098" s="49"/>
      <c r="N5098" s="49"/>
      <c r="O5098" s="49"/>
      <c r="P5098" s="49"/>
      <c r="Q5098" s="49"/>
      <c r="R5098" s="49"/>
      <c r="S5098" s="49"/>
      <c r="T5098" s="49"/>
      <c r="U5098" s="49"/>
      <c r="V5098" s="49"/>
      <c r="W5098" s="50"/>
      <c r="X5098" s="90" t="str">
        <f>IF(LEFT(VLOOKUP(A5098,施設概要表!A:C,3,FALSE),3)="011","●","")</f>
        <v/>
      </c>
    </row>
    <row r="5099" spans="1:24" hidden="1">
      <c r="A5099" s="46" t="s">
        <v>10312</v>
      </c>
      <c r="B5099" s="47" t="s">
        <v>10401</v>
      </c>
      <c r="C5099" s="48" t="s">
        <v>10402</v>
      </c>
      <c r="D5099" s="49"/>
      <c r="E5099" s="49"/>
      <c r="F5099" s="49"/>
      <c r="G5099" s="49"/>
      <c r="H5099" s="49"/>
      <c r="I5099" s="49"/>
      <c r="J5099" s="49"/>
      <c r="K5099" s="49"/>
      <c r="L5099" s="49"/>
      <c r="M5099" s="49"/>
      <c r="N5099" s="49"/>
      <c r="O5099" s="49"/>
      <c r="P5099" s="49"/>
      <c r="Q5099" s="49"/>
      <c r="R5099" s="49"/>
      <c r="S5099" s="49"/>
      <c r="T5099" s="49"/>
      <c r="U5099" s="49"/>
      <c r="V5099" s="49"/>
      <c r="W5099" s="50"/>
      <c r="X5099" s="90" t="str">
        <f>IF(LEFT(VLOOKUP(A5099,施設概要表!A:C,3,FALSE),3)="011","●","")</f>
        <v/>
      </c>
    </row>
    <row r="5100" spans="1:24" hidden="1">
      <c r="A5100" s="46" t="s">
        <v>10314</v>
      </c>
      <c r="B5100" s="47" t="s">
        <v>10403</v>
      </c>
      <c r="C5100" s="48" t="s">
        <v>10404</v>
      </c>
      <c r="D5100" s="49"/>
      <c r="E5100" s="49"/>
      <c r="F5100" s="49"/>
      <c r="G5100" s="49"/>
      <c r="H5100" s="49"/>
      <c r="I5100" s="49"/>
      <c r="J5100" s="49"/>
      <c r="K5100" s="49"/>
      <c r="L5100" s="49"/>
      <c r="M5100" s="49"/>
      <c r="N5100" s="49"/>
      <c r="O5100" s="49"/>
      <c r="P5100" s="49"/>
      <c r="Q5100" s="49"/>
      <c r="R5100" s="49"/>
      <c r="S5100" s="49"/>
      <c r="T5100" s="49"/>
      <c r="U5100" s="49"/>
      <c r="V5100" s="49"/>
      <c r="W5100" s="50"/>
      <c r="X5100" s="90" t="str">
        <f>IF(LEFT(VLOOKUP(A5100,施設概要表!A:C,3,FALSE),3)="011","●","")</f>
        <v/>
      </c>
    </row>
    <row r="5101" spans="1:24" hidden="1">
      <c r="A5101" s="46" t="s">
        <v>10316</v>
      </c>
      <c r="B5101" s="47" t="s">
        <v>10405</v>
      </c>
      <c r="C5101" s="48" t="s">
        <v>10406</v>
      </c>
      <c r="D5101" s="49"/>
      <c r="E5101" s="49"/>
      <c r="F5101" s="49"/>
      <c r="G5101" s="49"/>
      <c r="H5101" s="49"/>
      <c r="I5101" s="49"/>
      <c r="J5101" s="49"/>
      <c r="K5101" s="49"/>
      <c r="L5101" s="49"/>
      <c r="M5101" s="49"/>
      <c r="N5101" s="49"/>
      <c r="O5101" s="49"/>
      <c r="P5101" s="49"/>
      <c r="Q5101" s="49"/>
      <c r="R5101" s="49"/>
      <c r="S5101" s="49"/>
      <c r="T5101" s="49"/>
      <c r="U5101" s="49"/>
      <c r="V5101" s="49"/>
      <c r="W5101" s="50"/>
      <c r="X5101" s="90" t="str">
        <f>IF(LEFT(VLOOKUP(A5101,施設概要表!A:C,3,FALSE),3)="011","●","")</f>
        <v/>
      </c>
    </row>
    <row r="5102" spans="1:24" hidden="1">
      <c r="A5102" s="46" t="s">
        <v>10318</v>
      </c>
      <c r="B5102" s="47" t="s">
        <v>10407</v>
      </c>
      <c r="C5102" s="48" t="s">
        <v>10408</v>
      </c>
      <c r="D5102" s="49"/>
      <c r="E5102" s="49"/>
      <c r="F5102" s="49"/>
      <c r="G5102" s="49"/>
      <c r="H5102" s="49"/>
      <c r="I5102" s="49"/>
      <c r="J5102" s="49"/>
      <c r="K5102" s="49"/>
      <c r="L5102" s="49"/>
      <c r="M5102" s="49"/>
      <c r="N5102" s="49"/>
      <c r="O5102" s="49"/>
      <c r="P5102" s="49"/>
      <c r="Q5102" s="49"/>
      <c r="R5102" s="49"/>
      <c r="S5102" s="49"/>
      <c r="T5102" s="49"/>
      <c r="U5102" s="49"/>
      <c r="V5102" s="49"/>
      <c r="W5102" s="50"/>
      <c r="X5102" s="90" t="str">
        <f>IF(LEFT(VLOOKUP(A5102,施設概要表!A:C,3,FALSE),3)="011","●","")</f>
        <v/>
      </c>
    </row>
    <row r="5103" spans="1:24" hidden="1">
      <c r="A5103" s="46" t="s">
        <v>10320</v>
      </c>
      <c r="B5103" s="47" t="s">
        <v>10409</v>
      </c>
      <c r="C5103" s="48" t="s">
        <v>10410</v>
      </c>
      <c r="D5103" s="49"/>
      <c r="E5103" s="49"/>
      <c r="F5103" s="49"/>
      <c r="G5103" s="49"/>
      <c r="H5103" s="49"/>
      <c r="I5103" s="49"/>
      <c r="J5103" s="49"/>
      <c r="K5103" s="49"/>
      <c r="L5103" s="49"/>
      <c r="M5103" s="49"/>
      <c r="N5103" s="49"/>
      <c r="O5103" s="49"/>
      <c r="P5103" s="49"/>
      <c r="Q5103" s="49"/>
      <c r="R5103" s="49"/>
      <c r="S5103" s="49"/>
      <c r="T5103" s="49"/>
      <c r="U5103" s="49"/>
      <c r="V5103" s="49"/>
      <c r="W5103" s="50"/>
      <c r="X5103" s="90" t="str">
        <f>IF(LEFT(VLOOKUP(A5103,施設概要表!A:C,3,FALSE),3)="011","●","")</f>
        <v/>
      </c>
    </row>
    <row r="5104" spans="1:24" hidden="1">
      <c r="A5104" s="46" t="s">
        <v>10322</v>
      </c>
      <c r="B5104" s="47" t="s">
        <v>10411</v>
      </c>
      <c r="C5104" s="48" t="s">
        <v>10412</v>
      </c>
      <c r="D5104" s="49">
        <v>0</v>
      </c>
      <c r="E5104" s="49">
        <v>0</v>
      </c>
      <c r="F5104" s="49">
        <v>0</v>
      </c>
      <c r="G5104" s="49">
        <v>0</v>
      </c>
      <c r="H5104" s="49">
        <v>1.2804097311139601E-3</v>
      </c>
      <c r="I5104" s="49">
        <v>3.8412291933418701E-3</v>
      </c>
      <c r="J5104" s="49">
        <v>0</v>
      </c>
      <c r="K5104" s="49">
        <v>0</v>
      </c>
      <c r="L5104" s="49">
        <v>0</v>
      </c>
      <c r="M5104" s="49">
        <v>0</v>
      </c>
      <c r="N5104" s="49">
        <v>0</v>
      </c>
      <c r="O5104" s="49">
        <v>0.51216389244558302</v>
      </c>
      <c r="P5104" s="49">
        <v>0</v>
      </c>
      <c r="Q5104" s="49">
        <v>0.48015364916773401</v>
      </c>
      <c r="R5104" s="49">
        <v>0</v>
      </c>
      <c r="S5104" s="49">
        <v>0</v>
      </c>
      <c r="T5104" s="49">
        <v>0</v>
      </c>
      <c r="U5104" s="49">
        <v>2.5608194622279098E-3</v>
      </c>
      <c r="V5104" s="49">
        <v>1</v>
      </c>
      <c r="W5104" s="50">
        <v>781</v>
      </c>
      <c r="X5104" s="90" t="str">
        <f>IF(LEFT(VLOOKUP(A5104,施設概要表!A:C,3,FALSE),3)="011","●","")</f>
        <v/>
      </c>
    </row>
    <row r="5105" spans="1:24" hidden="1">
      <c r="A5105" s="46" t="s">
        <v>10324</v>
      </c>
      <c r="B5105" s="47" t="s">
        <v>10413</v>
      </c>
      <c r="C5105" s="48" t="s">
        <v>10414</v>
      </c>
      <c r="D5105" s="49">
        <v>2.1052631578947399E-2</v>
      </c>
      <c r="E5105" s="49">
        <v>0</v>
      </c>
      <c r="F5105" s="49">
        <v>7.8195488721804499E-2</v>
      </c>
      <c r="G5105" s="49">
        <v>3.9097744360902298E-2</v>
      </c>
      <c r="H5105" s="49">
        <v>5.5639097744360898E-2</v>
      </c>
      <c r="I5105" s="49">
        <v>6.9172932330827094E-2</v>
      </c>
      <c r="J5105" s="49">
        <v>9.7744360902255606E-2</v>
      </c>
      <c r="K5105" s="49">
        <v>1.50375939849624E-2</v>
      </c>
      <c r="L5105" s="49">
        <v>0</v>
      </c>
      <c r="M5105" s="49">
        <v>0.32180451127819498</v>
      </c>
      <c r="N5105" s="49">
        <v>2.1052631578947399E-2</v>
      </c>
      <c r="O5105" s="49">
        <v>0.105263157894737</v>
      </c>
      <c r="P5105" s="49">
        <v>1.20300751879699E-2</v>
      </c>
      <c r="Q5105" s="49">
        <v>9.7744360902255606E-2</v>
      </c>
      <c r="R5105" s="49">
        <v>0</v>
      </c>
      <c r="S5105" s="49">
        <v>6.6165413533834594E-2</v>
      </c>
      <c r="T5105" s="49">
        <v>0</v>
      </c>
      <c r="U5105" s="49">
        <v>0</v>
      </c>
      <c r="V5105" s="49">
        <v>1</v>
      </c>
      <c r="W5105" s="50">
        <v>665</v>
      </c>
      <c r="X5105" s="90" t="str">
        <f>IF(LEFT(VLOOKUP(A5105,施設概要表!A:C,3,FALSE),3)="011","●","")</f>
        <v/>
      </c>
    </row>
    <row r="5106" spans="1:24" hidden="1">
      <c r="A5106" s="46" t="s">
        <v>10326</v>
      </c>
      <c r="B5106" s="47" t="s">
        <v>10415</v>
      </c>
      <c r="C5106" s="48" t="s">
        <v>10416</v>
      </c>
      <c r="D5106" s="49">
        <v>0</v>
      </c>
      <c r="E5106" s="49">
        <v>0</v>
      </c>
      <c r="F5106" s="49">
        <v>0</v>
      </c>
      <c r="G5106" s="49">
        <v>0</v>
      </c>
      <c r="H5106" s="49">
        <v>2.4390243902438998E-3</v>
      </c>
      <c r="I5106" s="49">
        <v>1.2195121951219499E-3</v>
      </c>
      <c r="J5106" s="49">
        <v>0</v>
      </c>
      <c r="K5106" s="49">
        <v>0</v>
      </c>
      <c r="L5106" s="49">
        <v>0</v>
      </c>
      <c r="M5106" s="49">
        <v>0</v>
      </c>
      <c r="N5106" s="49">
        <v>3.65853658536585E-3</v>
      </c>
      <c r="O5106" s="49">
        <v>0.75975609756097595</v>
      </c>
      <c r="P5106" s="49">
        <v>1.2195121951219499E-3</v>
      </c>
      <c r="Q5106" s="49">
        <v>0.10609756097561</v>
      </c>
      <c r="R5106" s="49">
        <v>0</v>
      </c>
      <c r="S5106" s="49">
        <v>4.8780487804877997E-3</v>
      </c>
      <c r="T5106" s="49">
        <v>0</v>
      </c>
      <c r="U5106" s="49">
        <v>0.120731707317073</v>
      </c>
      <c r="V5106" s="49">
        <v>1</v>
      </c>
      <c r="W5106" s="50">
        <v>820</v>
      </c>
      <c r="X5106" s="90" t="str">
        <f>IF(LEFT(VLOOKUP(A5106,施設概要表!A:C,3,FALSE),3)="011","●","")</f>
        <v/>
      </c>
    </row>
    <row r="5107" spans="1:24" hidden="1">
      <c r="A5107" s="46" t="s">
        <v>10328</v>
      </c>
      <c r="B5107" s="47" t="s">
        <v>10417</v>
      </c>
      <c r="C5107" s="48" t="s">
        <v>10418</v>
      </c>
      <c r="D5107" s="49">
        <v>0.10752688172043</v>
      </c>
      <c r="E5107" s="49">
        <v>0</v>
      </c>
      <c r="F5107" s="49">
        <v>1.0752688172042999E-2</v>
      </c>
      <c r="G5107" s="49">
        <v>0.10752688172043</v>
      </c>
      <c r="H5107" s="49">
        <v>6.9892473118279605E-2</v>
      </c>
      <c r="I5107" s="49">
        <v>0.31182795698924698</v>
      </c>
      <c r="J5107" s="49">
        <v>2.68817204301075E-2</v>
      </c>
      <c r="K5107" s="49">
        <v>6.4516129032258104E-2</v>
      </c>
      <c r="L5107" s="49">
        <v>0</v>
      </c>
      <c r="M5107" s="49">
        <v>3.2258064516128997E-2</v>
      </c>
      <c r="N5107" s="49">
        <v>3.7634408602150497E-2</v>
      </c>
      <c r="O5107" s="49">
        <v>0</v>
      </c>
      <c r="P5107" s="49">
        <v>6.4516129032258104E-2</v>
      </c>
      <c r="Q5107" s="49">
        <v>0</v>
      </c>
      <c r="R5107" s="49">
        <v>0</v>
      </c>
      <c r="S5107" s="49">
        <v>0.16666666666666699</v>
      </c>
      <c r="T5107" s="49">
        <v>0</v>
      </c>
      <c r="U5107" s="49">
        <v>0</v>
      </c>
      <c r="V5107" s="49">
        <v>1</v>
      </c>
      <c r="W5107" s="50">
        <v>186</v>
      </c>
      <c r="X5107" s="90" t="str">
        <f>IF(LEFT(VLOOKUP(A5107,施設概要表!A:C,3,FALSE),3)="011","●","")</f>
        <v/>
      </c>
    </row>
    <row r="5108" spans="1:24" hidden="1">
      <c r="A5108" s="46" t="s">
        <v>10330</v>
      </c>
      <c r="B5108" s="47" t="s">
        <v>10419</v>
      </c>
      <c r="C5108" s="48" t="s">
        <v>10420</v>
      </c>
      <c r="D5108" s="49"/>
      <c r="E5108" s="49"/>
      <c r="F5108" s="49"/>
      <c r="G5108" s="49"/>
      <c r="H5108" s="49"/>
      <c r="I5108" s="49"/>
      <c r="J5108" s="49"/>
      <c r="K5108" s="49"/>
      <c r="L5108" s="49"/>
      <c r="M5108" s="49"/>
      <c r="N5108" s="49"/>
      <c r="O5108" s="49"/>
      <c r="P5108" s="49"/>
      <c r="Q5108" s="49"/>
      <c r="R5108" s="49"/>
      <c r="S5108" s="49"/>
      <c r="T5108" s="49"/>
      <c r="U5108" s="49"/>
      <c r="V5108" s="49"/>
      <c r="W5108" s="50"/>
      <c r="X5108" s="90" t="str">
        <f>IF(LEFT(VLOOKUP(A5108,施設概要表!A:C,3,FALSE),3)="011","●","")</f>
        <v/>
      </c>
    </row>
    <row r="5109" spans="1:24" hidden="1">
      <c r="A5109" s="46" t="s">
        <v>10332</v>
      </c>
      <c r="B5109" s="47" t="s">
        <v>10421</v>
      </c>
      <c r="C5109" s="48" t="s">
        <v>10422</v>
      </c>
      <c r="D5109" s="49">
        <v>2.0066889632107E-2</v>
      </c>
      <c r="E5109" s="49">
        <v>0</v>
      </c>
      <c r="F5109" s="49">
        <v>3.3444816053511701E-3</v>
      </c>
      <c r="G5109" s="49">
        <v>3.3444816053511697E-2</v>
      </c>
      <c r="H5109" s="49">
        <v>4.0133779264213999E-2</v>
      </c>
      <c r="I5109" s="49">
        <v>0.25418060200668902</v>
      </c>
      <c r="J5109" s="49">
        <v>5.35117056856187E-2</v>
      </c>
      <c r="K5109" s="49">
        <v>2.0066889632107E-2</v>
      </c>
      <c r="L5109" s="49">
        <v>3.3444816053511701E-3</v>
      </c>
      <c r="M5109" s="49">
        <v>6.3545150501672198E-2</v>
      </c>
      <c r="N5109" s="49">
        <v>0.41806020066889599</v>
      </c>
      <c r="O5109" s="49">
        <v>0</v>
      </c>
      <c r="P5109" s="49">
        <v>3.3444816053511701E-3</v>
      </c>
      <c r="Q5109" s="49">
        <v>0</v>
      </c>
      <c r="R5109" s="49">
        <v>0</v>
      </c>
      <c r="S5109" s="49">
        <v>7.3578595317725801E-2</v>
      </c>
      <c r="T5109" s="49">
        <v>1.00334448160535E-2</v>
      </c>
      <c r="U5109" s="49">
        <v>3.3444816053511701E-3</v>
      </c>
      <c r="V5109" s="49">
        <v>1</v>
      </c>
      <c r="W5109" s="50">
        <v>299</v>
      </c>
      <c r="X5109" s="90" t="str">
        <f>IF(LEFT(VLOOKUP(A5109,施設概要表!A:C,3,FALSE),3)="011","●","")</f>
        <v/>
      </c>
    </row>
    <row r="5110" spans="1:24" hidden="1">
      <c r="A5110" s="46" t="s">
        <v>10334</v>
      </c>
      <c r="B5110" s="47" t="s">
        <v>10423</v>
      </c>
      <c r="C5110" s="48" t="s">
        <v>10424</v>
      </c>
      <c r="D5110" s="49">
        <v>1.6339869281045801E-2</v>
      </c>
      <c r="E5110" s="49">
        <v>0</v>
      </c>
      <c r="F5110" s="49">
        <v>9.8039215686274508E-3</v>
      </c>
      <c r="G5110" s="49">
        <v>0.13398692810457499</v>
      </c>
      <c r="H5110" s="49">
        <v>4.5751633986928102E-2</v>
      </c>
      <c r="I5110" s="49">
        <v>0.56862745098039202</v>
      </c>
      <c r="J5110" s="49">
        <v>4.5751633986928102E-2</v>
      </c>
      <c r="K5110" s="49">
        <v>2.9411764705882401E-2</v>
      </c>
      <c r="L5110" s="49">
        <v>0</v>
      </c>
      <c r="M5110" s="49">
        <v>2.2875816993464099E-2</v>
      </c>
      <c r="N5110" s="49">
        <v>2.61437908496732E-2</v>
      </c>
      <c r="O5110" s="49">
        <v>3.26797385620915E-3</v>
      </c>
      <c r="P5110" s="49">
        <v>1.6339869281045801E-2</v>
      </c>
      <c r="Q5110" s="49">
        <v>6.5359477124183E-3</v>
      </c>
      <c r="R5110" s="49">
        <v>0</v>
      </c>
      <c r="S5110" s="49">
        <v>5.5555555555555601E-2</v>
      </c>
      <c r="T5110" s="49">
        <v>1.6339869281045801E-2</v>
      </c>
      <c r="U5110" s="49">
        <v>3.26797385620915E-3</v>
      </c>
      <c r="V5110" s="49">
        <v>1</v>
      </c>
      <c r="W5110" s="50">
        <v>306</v>
      </c>
      <c r="X5110" s="90" t="str">
        <f>IF(LEFT(VLOOKUP(A5110,施設概要表!A:C,3,FALSE),3)="011","●","")</f>
        <v/>
      </c>
    </row>
    <row r="5111" spans="1:24" hidden="1">
      <c r="A5111" s="46" t="s">
        <v>10336</v>
      </c>
      <c r="B5111" s="47" t="s">
        <v>10425</v>
      </c>
      <c r="C5111" s="48" t="s">
        <v>10426</v>
      </c>
      <c r="D5111" s="49"/>
      <c r="E5111" s="49"/>
      <c r="F5111" s="49"/>
      <c r="G5111" s="49"/>
      <c r="H5111" s="49"/>
      <c r="I5111" s="49"/>
      <c r="J5111" s="49"/>
      <c r="K5111" s="49"/>
      <c r="L5111" s="49"/>
      <c r="M5111" s="49"/>
      <c r="N5111" s="49"/>
      <c r="O5111" s="49"/>
      <c r="P5111" s="49"/>
      <c r="Q5111" s="49"/>
      <c r="R5111" s="49"/>
      <c r="S5111" s="49"/>
      <c r="T5111" s="49"/>
      <c r="U5111" s="49"/>
      <c r="V5111" s="49"/>
      <c r="W5111" s="50"/>
      <c r="X5111" s="90" t="str">
        <f>IF(LEFT(VLOOKUP(A5111,施設概要表!A:C,3,FALSE),3)="011","●","")</f>
        <v/>
      </c>
    </row>
    <row r="5112" spans="1:24" hidden="1">
      <c r="A5112" s="46" t="s">
        <v>10338</v>
      </c>
      <c r="B5112" s="47" t="s">
        <v>10427</v>
      </c>
      <c r="C5112" s="48" t="s">
        <v>10428</v>
      </c>
      <c r="D5112" s="49">
        <v>5.8558558558558599E-2</v>
      </c>
      <c r="E5112" s="49">
        <v>0</v>
      </c>
      <c r="F5112" s="49">
        <v>1.8018018018018001E-2</v>
      </c>
      <c r="G5112" s="49">
        <v>0.31531531531531498</v>
      </c>
      <c r="H5112" s="49">
        <v>0.21621621621621601</v>
      </c>
      <c r="I5112" s="49">
        <v>5.4054054054054099E-2</v>
      </c>
      <c r="J5112" s="49">
        <v>4.0540540540540501E-2</v>
      </c>
      <c r="K5112" s="49">
        <v>6.3063063063063099E-2</v>
      </c>
      <c r="L5112" s="49">
        <v>4.5045045045045001E-3</v>
      </c>
      <c r="M5112" s="49">
        <v>0.121621621621622</v>
      </c>
      <c r="N5112" s="49">
        <v>3.6036036036036001E-2</v>
      </c>
      <c r="O5112" s="49">
        <v>4.5045045045045001E-3</v>
      </c>
      <c r="P5112" s="49">
        <v>2.7027027027027001E-2</v>
      </c>
      <c r="Q5112" s="49">
        <v>0</v>
      </c>
      <c r="R5112" s="49">
        <v>0</v>
      </c>
      <c r="S5112" s="49">
        <v>3.6036036036036001E-2</v>
      </c>
      <c r="T5112" s="49">
        <v>0</v>
      </c>
      <c r="U5112" s="49">
        <v>4.5045045045045001E-3</v>
      </c>
      <c r="V5112" s="49">
        <v>1</v>
      </c>
      <c r="W5112" s="50">
        <v>222</v>
      </c>
      <c r="X5112" s="90" t="str">
        <f>IF(LEFT(VLOOKUP(A5112,施設概要表!A:C,3,FALSE),3)="011","●","")</f>
        <v/>
      </c>
    </row>
    <row r="5113" spans="1:24" hidden="1">
      <c r="A5113" s="46" t="s">
        <v>10340</v>
      </c>
      <c r="B5113" s="47" t="s">
        <v>10429</v>
      </c>
      <c r="C5113" s="48" t="s">
        <v>10430</v>
      </c>
      <c r="D5113" s="49"/>
      <c r="E5113" s="49"/>
      <c r="F5113" s="49"/>
      <c r="G5113" s="49"/>
      <c r="H5113" s="49"/>
      <c r="I5113" s="49"/>
      <c r="J5113" s="49"/>
      <c r="K5113" s="49"/>
      <c r="L5113" s="49"/>
      <c r="M5113" s="49"/>
      <c r="N5113" s="49"/>
      <c r="O5113" s="49"/>
      <c r="P5113" s="49"/>
      <c r="Q5113" s="49"/>
      <c r="R5113" s="49"/>
      <c r="S5113" s="49"/>
      <c r="T5113" s="49"/>
      <c r="U5113" s="49"/>
      <c r="V5113" s="49"/>
      <c r="W5113" s="50"/>
      <c r="X5113" s="90" t="str">
        <f>IF(LEFT(VLOOKUP(A5113,施設概要表!A:C,3,FALSE),3)="011","●","")</f>
        <v/>
      </c>
    </row>
    <row r="5114" spans="1:24" hidden="1">
      <c r="A5114" s="46" t="s">
        <v>10342</v>
      </c>
      <c r="B5114" s="47" t="s">
        <v>10431</v>
      </c>
      <c r="C5114" s="48" t="s">
        <v>10432</v>
      </c>
      <c r="D5114" s="49">
        <v>4.4973544973544999E-2</v>
      </c>
      <c r="E5114" s="49">
        <v>0</v>
      </c>
      <c r="F5114" s="49">
        <v>2.6455026455026499E-2</v>
      </c>
      <c r="G5114" s="49">
        <v>0.23280423280423301</v>
      </c>
      <c r="H5114" s="49">
        <v>9.7883597883597906E-2</v>
      </c>
      <c r="I5114" s="49">
        <v>9.7883597883597906E-2</v>
      </c>
      <c r="J5114" s="49">
        <v>4.7619047619047603E-2</v>
      </c>
      <c r="K5114" s="49">
        <v>4.2328042328042298E-2</v>
      </c>
      <c r="L5114" s="49">
        <v>0</v>
      </c>
      <c r="M5114" s="49">
        <v>8.4656084656084707E-2</v>
      </c>
      <c r="N5114" s="49">
        <v>0.119047619047619</v>
      </c>
      <c r="O5114" s="49">
        <v>0</v>
      </c>
      <c r="P5114" s="49">
        <v>5.2910052910052898E-3</v>
      </c>
      <c r="Q5114" s="49">
        <v>0</v>
      </c>
      <c r="R5114" s="49">
        <v>0</v>
      </c>
      <c r="S5114" s="49">
        <v>0.17989417989418</v>
      </c>
      <c r="T5114" s="49">
        <v>2.6455026455026501E-3</v>
      </c>
      <c r="U5114" s="49">
        <v>1.85185185185185E-2</v>
      </c>
      <c r="V5114" s="49">
        <v>1</v>
      </c>
      <c r="W5114" s="50">
        <v>378</v>
      </c>
      <c r="X5114" s="90" t="str">
        <f>IF(LEFT(VLOOKUP(A5114,施設概要表!A:C,3,FALSE),3)="011","●","")</f>
        <v/>
      </c>
    </row>
    <row r="5115" spans="1:24" hidden="1">
      <c r="A5115" s="46" t="s">
        <v>10344</v>
      </c>
      <c r="B5115" s="47" t="s">
        <v>10433</v>
      </c>
      <c r="C5115" s="48" t="s">
        <v>10434</v>
      </c>
      <c r="D5115" s="49">
        <v>0.105660377358491</v>
      </c>
      <c r="E5115" s="49">
        <v>0</v>
      </c>
      <c r="F5115" s="49">
        <v>3.77358490566038E-2</v>
      </c>
      <c r="G5115" s="49">
        <v>0.18490566037735801</v>
      </c>
      <c r="H5115" s="49">
        <v>8.3018867924528297E-2</v>
      </c>
      <c r="I5115" s="49">
        <v>9.8113207547169803E-2</v>
      </c>
      <c r="J5115" s="49">
        <v>5.6603773584905703E-2</v>
      </c>
      <c r="K5115" s="49">
        <v>2.6415094339622601E-2</v>
      </c>
      <c r="L5115" s="49">
        <v>3.77358490566038E-3</v>
      </c>
      <c r="M5115" s="49">
        <v>5.6603773584905703E-2</v>
      </c>
      <c r="N5115" s="49">
        <v>0.19622641509434</v>
      </c>
      <c r="O5115" s="49">
        <v>0</v>
      </c>
      <c r="P5115" s="49">
        <v>0</v>
      </c>
      <c r="Q5115" s="49">
        <v>0</v>
      </c>
      <c r="R5115" s="49">
        <v>0</v>
      </c>
      <c r="S5115" s="49">
        <v>0.109433962264151</v>
      </c>
      <c r="T5115" s="49">
        <v>7.5471698113207496E-3</v>
      </c>
      <c r="U5115" s="49">
        <v>3.3962264150943403E-2</v>
      </c>
      <c r="V5115" s="49">
        <v>1</v>
      </c>
      <c r="W5115" s="50">
        <v>265</v>
      </c>
      <c r="X5115" s="90" t="str">
        <f>IF(LEFT(VLOOKUP(A5115,施設概要表!A:C,3,FALSE),3)="011","●","")</f>
        <v/>
      </c>
    </row>
    <row r="5116" spans="1:24" hidden="1">
      <c r="A5116" s="46" t="s">
        <v>10346</v>
      </c>
      <c r="B5116" s="47" t="s">
        <v>10435</v>
      </c>
      <c r="C5116" s="48" t="s">
        <v>10436</v>
      </c>
      <c r="D5116" s="49"/>
      <c r="E5116" s="49"/>
      <c r="F5116" s="49"/>
      <c r="G5116" s="49"/>
      <c r="H5116" s="49"/>
      <c r="I5116" s="49"/>
      <c r="J5116" s="49"/>
      <c r="K5116" s="49"/>
      <c r="L5116" s="49"/>
      <c r="M5116" s="49"/>
      <c r="N5116" s="49"/>
      <c r="O5116" s="49"/>
      <c r="P5116" s="49"/>
      <c r="Q5116" s="49"/>
      <c r="R5116" s="49"/>
      <c r="S5116" s="49"/>
      <c r="T5116" s="49"/>
      <c r="U5116" s="49"/>
      <c r="V5116" s="49"/>
      <c r="W5116" s="50"/>
      <c r="X5116" s="90" t="str">
        <f>IF(LEFT(VLOOKUP(A5116,施設概要表!A:C,3,FALSE),3)="011","●","")</f>
        <v/>
      </c>
    </row>
    <row r="5117" spans="1:24" hidden="1">
      <c r="A5117" s="46" t="s">
        <v>10348</v>
      </c>
      <c r="B5117" s="47" t="s">
        <v>10437</v>
      </c>
      <c r="C5117" s="48" t="s">
        <v>10438</v>
      </c>
      <c r="D5117" s="49"/>
      <c r="E5117" s="49"/>
      <c r="F5117" s="49"/>
      <c r="G5117" s="49"/>
      <c r="H5117" s="49"/>
      <c r="I5117" s="49"/>
      <c r="J5117" s="49"/>
      <c r="K5117" s="49"/>
      <c r="L5117" s="49"/>
      <c r="M5117" s="49"/>
      <c r="N5117" s="49"/>
      <c r="O5117" s="49"/>
      <c r="P5117" s="49"/>
      <c r="Q5117" s="49"/>
      <c r="R5117" s="49"/>
      <c r="S5117" s="49"/>
      <c r="T5117" s="49"/>
      <c r="U5117" s="49"/>
      <c r="V5117" s="49"/>
      <c r="W5117" s="50"/>
      <c r="X5117" s="90" t="str">
        <f>IF(LEFT(VLOOKUP(A5117,施設概要表!A:C,3,FALSE),3)="011","●","")</f>
        <v/>
      </c>
    </row>
    <row r="5118" spans="1:24" hidden="1">
      <c r="A5118" s="46" t="s">
        <v>10350</v>
      </c>
      <c r="B5118" s="47" t="s">
        <v>10439</v>
      </c>
      <c r="C5118" s="48" t="s">
        <v>10440</v>
      </c>
      <c r="D5118" s="49">
        <v>0</v>
      </c>
      <c r="E5118" s="49">
        <v>0</v>
      </c>
      <c r="F5118" s="49">
        <v>0</v>
      </c>
      <c r="G5118" s="49">
        <v>0</v>
      </c>
      <c r="H5118" s="49">
        <v>0</v>
      </c>
      <c r="I5118" s="49">
        <v>0</v>
      </c>
      <c r="J5118" s="49">
        <v>0</v>
      </c>
      <c r="K5118" s="49">
        <v>2.2421524663677099E-3</v>
      </c>
      <c r="L5118" s="49">
        <v>0</v>
      </c>
      <c r="M5118" s="49">
        <v>0</v>
      </c>
      <c r="N5118" s="49">
        <v>0.99551569506726501</v>
      </c>
      <c r="O5118" s="49">
        <v>0</v>
      </c>
      <c r="P5118" s="49">
        <v>2.2421524663677099E-3</v>
      </c>
      <c r="Q5118" s="49">
        <v>0</v>
      </c>
      <c r="R5118" s="49">
        <v>0</v>
      </c>
      <c r="S5118" s="49">
        <v>0</v>
      </c>
      <c r="T5118" s="49">
        <v>0</v>
      </c>
      <c r="U5118" s="49">
        <v>0</v>
      </c>
      <c r="V5118" s="49">
        <v>1</v>
      </c>
      <c r="W5118" s="50">
        <v>446</v>
      </c>
      <c r="X5118" s="90" t="str">
        <f>IF(LEFT(VLOOKUP(A5118,施設概要表!A:C,3,FALSE),3)="011","●","")</f>
        <v/>
      </c>
    </row>
    <row r="5119" spans="1:24" hidden="1">
      <c r="A5119" s="46" t="s">
        <v>10352</v>
      </c>
      <c r="B5119" s="47" t="s">
        <v>10441</v>
      </c>
      <c r="C5119" s="48" t="s">
        <v>10442</v>
      </c>
      <c r="D5119" s="49"/>
      <c r="E5119" s="49"/>
      <c r="F5119" s="49"/>
      <c r="G5119" s="49"/>
      <c r="H5119" s="49"/>
      <c r="I5119" s="49"/>
      <c r="J5119" s="49"/>
      <c r="K5119" s="49"/>
      <c r="L5119" s="49"/>
      <c r="M5119" s="49"/>
      <c r="N5119" s="49"/>
      <c r="O5119" s="49"/>
      <c r="P5119" s="49"/>
      <c r="Q5119" s="49"/>
      <c r="R5119" s="49"/>
      <c r="S5119" s="49"/>
      <c r="T5119" s="49"/>
      <c r="U5119" s="49"/>
      <c r="V5119" s="49"/>
      <c r="W5119" s="50"/>
      <c r="X5119" s="90" t="str">
        <f>IF(LEFT(VLOOKUP(A5119,施設概要表!A:C,3,FALSE),3)="011","●","")</f>
        <v/>
      </c>
    </row>
    <row r="5120" spans="1:24" hidden="1">
      <c r="A5120" s="46" t="s">
        <v>10354</v>
      </c>
      <c r="B5120" s="47" t="s">
        <v>10443</v>
      </c>
      <c r="C5120" s="48" t="s">
        <v>10444</v>
      </c>
      <c r="D5120" s="49">
        <v>0</v>
      </c>
      <c r="E5120" s="49">
        <v>0</v>
      </c>
      <c r="F5120" s="49">
        <v>0</v>
      </c>
      <c r="G5120" s="49">
        <v>0</v>
      </c>
      <c r="H5120" s="49">
        <v>9.0579710144927505E-4</v>
      </c>
      <c r="I5120" s="49">
        <v>9.0579710144927505E-4</v>
      </c>
      <c r="J5120" s="49">
        <v>9.0579710144927505E-4</v>
      </c>
      <c r="K5120" s="49">
        <v>0</v>
      </c>
      <c r="L5120" s="49">
        <v>5.4347826086956503E-3</v>
      </c>
      <c r="M5120" s="49">
        <v>4.2572463768115902E-2</v>
      </c>
      <c r="N5120" s="49">
        <v>1.8115942028985501E-3</v>
      </c>
      <c r="O5120" s="49">
        <v>0.84873188405797095</v>
      </c>
      <c r="P5120" s="49">
        <v>9.0579710144927505E-4</v>
      </c>
      <c r="Q5120" s="49">
        <v>9.5108695652173905E-2</v>
      </c>
      <c r="R5120" s="49">
        <v>0</v>
      </c>
      <c r="S5120" s="49">
        <v>0</v>
      </c>
      <c r="T5120" s="49">
        <v>9.0579710144927505E-4</v>
      </c>
      <c r="U5120" s="49">
        <v>1.8115942028985501E-3</v>
      </c>
      <c r="V5120" s="49">
        <v>1</v>
      </c>
      <c r="W5120" s="50">
        <v>1104</v>
      </c>
      <c r="X5120" s="90" t="str">
        <f>IF(LEFT(VLOOKUP(A5120,施設概要表!A:C,3,FALSE),3)="011","●","")</f>
        <v/>
      </c>
    </row>
    <row r="5121" spans="1:24" hidden="1">
      <c r="A5121" s="46" t="s">
        <v>10356</v>
      </c>
      <c r="B5121" s="47" t="s">
        <v>10445</v>
      </c>
      <c r="C5121" s="48" t="s">
        <v>10446</v>
      </c>
      <c r="D5121" s="49">
        <v>6.02409638554217E-2</v>
      </c>
      <c r="E5121" s="49">
        <v>0</v>
      </c>
      <c r="F5121" s="49">
        <v>7.2289156626505993E-2</v>
      </c>
      <c r="G5121" s="49">
        <v>4.81927710843374E-2</v>
      </c>
      <c r="H5121" s="49">
        <v>6.02409638554217E-2</v>
      </c>
      <c r="I5121" s="49">
        <v>0.120481927710843</v>
      </c>
      <c r="J5121" s="49">
        <v>6.02409638554217E-2</v>
      </c>
      <c r="K5121" s="49">
        <v>7.2289156626505993E-2</v>
      </c>
      <c r="L5121" s="49">
        <v>0</v>
      </c>
      <c r="M5121" s="49">
        <v>0.14457831325301199</v>
      </c>
      <c r="N5121" s="49">
        <v>8.4337349397590397E-2</v>
      </c>
      <c r="O5121" s="49">
        <v>0</v>
      </c>
      <c r="P5121" s="49">
        <v>1.20481927710843E-2</v>
      </c>
      <c r="Q5121" s="49">
        <v>0</v>
      </c>
      <c r="R5121" s="49">
        <v>0</v>
      </c>
      <c r="S5121" s="49">
        <v>0.25301204819277101</v>
      </c>
      <c r="T5121" s="49">
        <v>0</v>
      </c>
      <c r="U5121" s="49">
        <v>1.20481927710843E-2</v>
      </c>
      <c r="V5121" s="49">
        <v>1</v>
      </c>
      <c r="W5121" s="50">
        <v>83</v>
      </c>
      <c r="X5121" s="90" t="str">
        <f>IF(LEFT(VLOOKUP(A5121,施設概要表!A:C,3,FALSE),3)="011","●","")</f>
        <v/>
      </c>
    </row>
    <row r="5122" spans="1:24" hidden="1">
      <c r="A5122" s="46" t="s">
        <v>10358</v>
      </c>
      <c r="B5122" s="47" t="s">
        <v>10447</v>
      </c>
      <c r="C5122" s="48" t="s">
        <v>10448</v>
      </c>
      <c r="D5122" s="49"/>
      <c r="E5122" s="49"/>
      <c r="F5122" s="49"/>
      <c r="G5122" s="49"/>
      <c r="H5122" s="49"/>
      <c r="I5122" s="49"/>
      <c r="J5122" s="49"/>
      <c r="K5122" s="49"/>
      <c r="L5122" s="49"/>
      <c r="M5122" s="49"/>
      <c r="N5122" s="49"/>
      <c r="O5122" s="49"/>
      <c r="P5122" s="49"/>
      <c r="Q5122" s="49"/>
      <c r="R5122" s="49"/>
      <c r="S5122" s="49"/>
      <c r="T5122" s="49"/>
      <c r="U5122" s="49"/>
      <c r="V5122" s="49"/>
      <c r="W5122" s="50"/>
      <c r="X5122" s="90" t="str">
        <f>IF(LEFT(VLOOKUP(A5122,施設概要表!A:C,3,FALSE),3)="011","●","")</f>
        <v/>
      </c>
    </row>
    <row r="5123" spans="1:24" hidden="1">
      <c r="A5123" s="46" t="s">
        <v>10360</v>
      </c>
      <c r="B5123" s="47" t="s">
        <v>10449</v>
      </c>
      <c r="C5123" s="48" t="s">
        <v>10450</v>
      </c>
      <c r="D5123" s="49"/>
      <c r="E5123" s="49"/>
      <c r="F5123" s="49"/>
      <c r="G5123" s="49"/>
      <c r="H5123" s="49"/>
      <c r="I5123" s="49"/>
      <c r="J5123" s="49"/>
      <c r="K5123" s="49"/>
      <c r="L5123" s="49"/>
      <c r="M5123" s="49"/>
      <c r="N5123" s="49"/>
      <c r="O5123" s="49"/>
      <c r="P5123" s="49"/>
      <c r="Q5123" s="49"/>
      <c r="R5123" s="49"/>
      <c r="S5123" s="49"/>
      <c r="T5123" s="49"/>
      <c r="U5123" s="49"/>
      <c r="V5123" s="49"/>
      <c r="W5123" s="50"/>
      <c r="X5123" s="90" t="str">
        <f>IF(LEFT(VLOOKUP(A5123,施設概要表!A:C,3,FALSE),3)="011","●","")</f>
        <v/>
      </c>
    </row>
    <row r="5124" spans="1:24" hidden="1">
      <c r="A5124" s="46" t="s">
        <v>10362</v>
      </c>
      <c r="B5124" s="47" t="s">
        <v>10451</v>
      </c>
      <c r="C5124" s="48" t="s">
        <v>10452</v>
      </c>
      <c r="D5124" s="49">
        <v>3.4188034188034198E-2</v>
      </c>
      <c r="E5124" s="49">
        <v>0.113960113960114</v>
      </c>
      <c r="F5124" s="49">
        <v>2.84900284900285E-3</v>
      </c>
      <c r="G5124" s="49">
        <v>9.9715099715099703E-2</v>
      </c>
      <c r="H5124" s="49">
        <v>6.2678062678062696E-2</v>
      </c>
      <c r="I5124" s="49">
        <v>4.8433048433048402E-2</v>
      </c>
      <c r="J5124" s="49">
        <v>0.193732193732194</v>
      </c>
      <c r="K5124" s="49">
        <v>4.55840455840456E-2</v>
      </c>
      <c r="L5124" s="49">
        <v>0</v>
      </c>
      <c r="M5124" s="49">
        <v>4.8433048433048402E-2</v>
      </c>
      <c r="N5124" s="49">
        <v>3.7037037037037E-2</v>
      </c>
      <c r="O5124" s="49">
        <v>0</v>
      </c>
      <c r="P5124" s="49">
        <v>2.5641025641025599E-2</v>
      </c>
      <c r="Q5124" s="49">
        <v>0</v>
      </c>
      <c r="R5124" s="49">
        <v>0</v>
      </c>
      <c r="S5124" s="49">
        <v>0.28490028490028502</v>
      </c>
      <c r="T5124" s="49">
        <v>0</v>
      </c>
      <c r="U5124" s="49">
        <v>2.84900284900285E-3</v>
      </c>
      <c r="V5124" s="49">
        <v>1</v>
      </c>
      <c r="W5124" s="50">
        <v>351</v>
      </c>
      <c r="X5124" s="90" t="str">
        <f>IF(LEFT(VLOOKUP(A5124,施設概要表!A:C,3,FALSE),3)="011","●","")</f>
        <v/>
      </c>
    </row>
    <row r="5125" spans="1:24" hidden="1">
      <c r="A5125" s="46" t="s">
        <v>10364</v>
      </c>
      <c r="B5125" s="47" t="s">
        <v>10453</v>
      </c>
      <c r="C5125" s="48" t="s">
        <v>10454</v>
      </c>
      <c r="D5125" s="49"/>
      <c r="E5125" s="49"/>
      <c r="F5125" s="49"/>
      <c r="G5125" s="49"/>
      <c r="H5125" s="49"/>
      <c r="I5125" s="49"/>
      <c r="J5125" s="49"/>
      <c r="K5125" s="49"/>
      <c r="L5125" s="49"/>
      <c r="M5125" s="49"/>
      <c r="N5125" s="49"/>
      <c r="O5125" s="49"/>
      <c r="P5125" s="49"/>
      <c r="Q5125" s="49"/>
      <c r="R5125" s="49"/>
      <c r="S5125" s="49"/>
      <c r="T5125" s="49"/>
      <c r="U5125" s="49"/>
      <c r="V5125" s="49"/>
      <c r="W5125" s="50"/>
      <c r="X5125" s="90" t="str">
        <f>IF(LEFT(VLOOKUP(A5125,施設概要表!A:C,3,FALSE),3)="011","●","")</f>
        <v/>
      </c>
    </row>
    <row r="5126" spans="1:24">
      <c r="A5126" s="46" t="s">
        <v>10366</v>
      </c>
      <c r="B5126" s="47" t="s">
        <v>3250</v>
      </c>
      <c r="C5126" s="48" t="s">
        <v>10455</v>
      </c>
      <c r="D5126" s="91">
        <f>施設別MDC別比率!$W5126*施設別MDC別比率!D5126</f>
        <v>4</v>
      </c>
      <c r="E5126" s="91">
        <f>施設別MDC別比率!$W5126*施設別MDC別比率!E5126</f>
        <v>26</v>
      </c>
      <c r="F5126" s="91">
        <f>施設別MDC別比率!$W5126*施設別MDC別比率!F5126</f>
        <v>0</v>
      </c>
      <c r="G5126" s="91">
        <f>施設別MDC別比率!$W5126*施設別MDC別比率!G5126</f>
        <v>14</v>
      </c>
      <c r="H5126" s="91">
        <f>施設別MDC別比率!$W5126*施設別MDC別比率!H5126</f>
        <v>4</v>
      </c>
      <c r="I5126" s="91">
        <f>施設別MDC別比率!$W5126*施設別MDC別比率!I5126</f>
        <v>45</v>
      </c>
      <c r="J5126" s="91">
        <f>施設別MDC別比率!$W5126*施設別MDC別比率!J5126</f>
        <v>1</v>
      </c>
      <c r="K5126" s="91">
        <f>施設別MDC別比率!$W5126*施設別MDC別比率!K5126</f>
        <v>2</v>
      </c>
      <c r="L5126" s="91">
        <f>施設別MDC別比率!$W5126*施設別MDC別比率!L5126</f>
        <v>0</v>
      </c>
      <c r="M5126" s="91">
        <f>施設別MDC別比率!$W5126*施設別MDC別比率!M5126</f>
        <v>28</v>
      </c>
      <c r="N5126" s="91">
        <f>施設別MDC別比率!$W5126*施設別MDC別比率!N5126</f>
        <v>13</v>
      </c>
      <c r="O5126" s="91">
        <f>施設別MDC別比率!$W5126*施設別MDC別比率!O5126</f>
        <v>0</v>
      </c>
      <c r="P5126" s="91">
        <f>施設別MDC別比率!$W5126*施設別MDC別比率!P5126</f>
        <v>0</v>
      </c>
      <c r="Q5126" s="91">
        <f>施設別MDC別比率!$W5126*施設別MDC別比率!Q5126</f>
        <v>0</v>
      </c>
      <c r="R5126" s="91">
        <f>施設別MDC別比率!$W5126*施設別MDC別比率!R5126</f>
        <v>0</v>
      </c>
      <c r="S5126" s="91">
        <f>施設別MDC別比率!$W5126*施設別MDC別比率!S5126</f>
        <v>22</v>
      </c>
      <c r="T5126" s="91">
        <f>施設別MDC別比率!$W5126*施設別MDC別比率!T5126</f>
        <v>0</v>
      </c>
      <c r="U5126" s="91">
        <f>施設別MDC別比率!$W5126*施設別MDC別比率!U5126</f>
        <v>1</v>
      </c>
      <c r="V5126" s="91">
        <f>施設別MDC別比率!$W5126*施設別MDC別比率!V5126</f>
        <v>160</v>
      </c>
      <c r="W5126" s="50">
        <v>160</v>
      </c>
      <c r="X5126" s="90" t="str">
        <f>IF(LEFT(VLOOKUP(A5126,施設概要表!A:C,3,FALSE),3)="011","●","")</f>
        <v>●</v>
      </c>
    </row>
    <row r="5127" spans="1:24">
      <c r="A5127" s="46" t="s">
        <v>10368</v>
      </c>
      <c r="B5127" s="47" t="s">
        <v>3250</v>
      </c>
      <c r="C5127" s="48" t="s">
        <v>10456</v>
      </c>
      <c r="D5127" s="91">
        <f>施設別MDC別比率!$W5127*施設別MDC別比率!D5127</f>
        <v>0.99999999999999967</v>
      </c>
      <c r="E5127" s="91">
        <f>施設別MDC別比率!$W5127*施設別MDC別比率!E5127</f>
        <v>0</v>
      </c>
      <c r="F5127" s="91">
        <f>施設別MDC別比率!$W5127*施設別MDC別比率!F5127</f>
        <v>0.99999999999999967</v>
      </c>
      <c r="G5127" s="91">
        <f>施設別MDC別比率!$W5127*施設別MDC別比率!G5127</f>
        <v>6.0000000000000018</v>
      </c>
      <c r="H5127" s="91">
        <f>施設別MDC別比率!$W5127*施設別MDC別比率!H5127</f>
        <v>3.0000000000000009</v>
      </c>
      <c r="I5127" s="91">
        <f>施設別MDC別比率!$W5127*施設別MDC別比率!I5127</f>
        <v>107.99999999999999</v>
      </c>
      <c r="J5127" s="91">
        <f>施設別MDC別比率!$W5127*施設別MDC別比率!J5127</f>
        <v>0.99999999999999967</v>
      </c>
      <c r="K5127" s="91">
        <f>施設別MDC別比率!$W5127*施設別MDC別比率!K5127</f>
        <v>0.99999999999999967</v>
      </c>
      <c r="L5127" s="91">
        <f>施設別MDC別比率!$W5127*施設別MDC別比率!L5127</f>
        <v>0</v>
      </c>
      <c r="M5127" s="91">
        <f>施設別MDC別比率!$W5127*施設別MDC別比率!M5127</f>
        <v>9.0000000000000036</v>
      </c>
      <c r="N5127" s="91">
        <f>施設別MDC別比率!$W5127*施設別MDC別比率!N5127</f>
        <v>21.999999999999982</v>
      </c>
      <c r="O5127" s="91">
        <f>施設別MDC別比率!$W5127*施設別MDC別比率!O5127</f>
        <v>2.0000000000000071</v>
      </c>
      <c r="P5127" s="91">
        <f>施設別MDC別比率!$W5127*施設別MDC別比率!P5127</f>
        <v>5.000000000000008</v>
      </c>
      <c r="Q5127" s="91">
        <f>施設別MDC別比率!$W5127*施設別MDC別比率!Q5127</f>
        <v>0.99999999999999967</v>
      </c>
      <c r="R5127" s="91">
        <f>施設別MDC別比率!$W5127*施設別MDC別比率!R5127</f>
        <v>0</v>
      </c>
      <c r="S5127" s="91">
        <f>施設別MDC別比率!$W5127*施設別MDC別比率!S5127</f>
        <v>21.999999999999982</v>
      </c>
      <c r="T5127" s="91">
        <f>施設別MDC別比率!$W5127*施設別MDC別比率!T5127</f>
        <v>9.9999999999999964</v>
      </c>
      <c r="U5127" s="91">
        <f>施設別MDC別比率!$W5127*施設別MDC別比率!U5127</f>
        <v>2.0000000000000071</v>
      </c>
      <c r="V5127" s="91">
        <f>施設別MDC別比率!$W5127*施設別MDC別比率!V5127</f>
        <v>194</v>
      </c>
      <c r="W5127" s="50">
        <v>194</v>
      </c>
      <c r="X5127" s="90" t="str">
        <f>IF(LEFT(VLOOKUP(A5127,施設概要表!A:C,3,FALSE),3)="011","●","")</f>
        <v>●</v>
      </c>
    </row>
    <row r="5128" spans="1:24">
      <c r="A5128" s="46" t="s">
        <v>10370</v>
      </c>
      <c r="B5128" s="47" t="s">
        <v>3250</v>
      </c>
      <c r="C5128" s="48" t="s">
        <v>10457</v>
      </c>
      <c r="D5128" s="91">
        <f>施設別MDC別比率!$W5128*施設別MDC別比率!D5128</f>
        <v>0</v>
      </c>
      <c r="E5128" s="91">
        <f>施設別MDC別比率!$W5128*施設別MDC別比率!E5128</f>
        <v>0</v>
      </c>
      <c r="F5128" s="91">
        <f>施設別MDC別比率!$W5128*施設別MDC別比率!F5128</f>
        <v>0</v>
      </c>
      <c r="G5128" s="91">
        <f>施設別MDC別比率!$W5128*施設別MDC別比率!G5128</f>
        <v>0</v>
      </c>
      <c r="H5128" s="91">
        <f>施設別MDC別比率!$W5128*施設別MDC別比率!H5128</f>
        <v>0</v>
      </c>
      <c r="I5128" s="91">
        <f>施設別MDC別比率!$W5128*施設別MDC別比率!I5128</f>
        <v>0</v>
      </c>
      <c r="J5128" s="91">
        <f>施設別MDC別比率!$W5128*施設別MDC別比率!J5128</f>
        <v>0</v>
      </c>
      <c r="K5128" s="91">
        <f>施設別MDC別比率!$W5128*施設別MDC別比率!K5128</f>
        <v>0</v>
      </c>
      <c r="L5128" s="91">
        <f>施設別MDC別比率!$W5128*施設別MDC別比率!L5128</f>
        <v>0</v>
      </c>
      <c r="M5128" s="91">
        <f>施設別MDC別比率!$W5128*施設別MDC別比率!M5128</f>
        <v>0</v>
      </c>
      <c r="N5128" s="91">
        <f>施設別MDC別比率!$W5128*施設別MDC別比率!N5128</f>
        <v>0</v>
      </c>
      <c r="O5128" s="91">
        <f>施設別MDC別比率!$W5128*施設別MDC別比率!O5128</f>
        <v>0</v>
      </c>
      <c r="P5128" s="91">
        <f>施設別MDC別比率!$W5128*施設別MDC別比率!P5128</f>
        <v>0</v>
      </c>
      <c r="Q5128" s="91">
        <f>施設別MDC別比率!$W5128*施設別MDC別比率!Q5128</f>
        <v>0</v>
      </c>
      <c r="R5128" s="91">
        <f>施設別MDC別比率!$W5128*施設別MDC別比率!R5128</f>
        <v>0</v>
      </c>
      <c r="S5128" s="91">
        <f>施設別MDC別比率!$W5128*施設別MDC別比率!S5128</f>
        <v>0</v>
      </c>
      <c r="T5128" s="91">
        <f>施設別MDC別比率!$W5128*施設別MDC別比率!T5128</f>
        <v>0</v>
      </c>
      <c r="U5128" s="91">
        <f>施設別MDC別比率!$W5128*施設別MDC別比率!U5128</f>
        <v>0</v>
      </c>
      <c r="V5128" s="91">
        <f>施設別MDC別比率!$W5128*施設別MDC別比率!V5128</f>
        <v>0</v>
      </c>
      <c r="W5128" s="50"/>
      <c r="X5128" s="90" t="str">
        <f>IF(LEFT(VLOOKUP(A5128,施設概要表!A:C,3,FALSE),3)="011","●","")</f>
        <v>●</v>
      </c>
    </row>
    <row r="5129" spans="1:24">
      <c r="A5129" s="46" t="s">
        <v>10372</v>
      </c>
      <c r="B5129" s="47" t="s">
        <v>3250</v>
      </c>
      <c r="C5129" s="48" t="s">
        <v>10458</v>
      </c>
      <c r="D5129" s="91">
        <f>施設別MDC別比率!$W5129*施設別MDC別比率!D5129</f>
        <v>3.9999999999999973</v>
      </c>
      <c r="E5129" s="91">
        <f>施設別MDC別比率!$W5129*施設別MDC別比率!E5129</f>
        <v>0</v>
      </c>
      <c r="F5129" s="91">
        <f>施設別MDC別比率!$W5129*施設別MDC別比率!F5129</f>
        <v>0.99999999999999933</v>
      </c>
      <c r="G5129" s="91">
        <f>施設別MDC別比率!$W5129*施設別MDC別比率!G5129</f>
        <v>9.0000000000000018</v>
      </c>
      <c r="H5129" s="91">
        <f>施設別MDC別比率!$W5129*施設別MDC別比率!H5129</f>
        <v>1391.9999999999998</v>
      </c>
      <c r="I5129" s="91">
        <f>施設別MDC別比率!$W5129*施設別MDC別比率!I5129</f>
        <v>1.9999999999999987</v>
      </c>
      <c r="J5129" s="91">
        <f>施設別MDC別比率!$W5129*施設別MDC別比率!J5129</f>
        <v>3.9999999999999973</v>
      </c>
      <c r="K5129" s="91">
        <f>施設別MDC別比率!$W5129*施設別MDC別比率!K5129</f>
        <v>0</v>
      </c>
      <c r="L5129" s="91">
        <f>施設別MDC別比率!$W5129*施設別MDC別比率!L5129</f>
        <v>0</v>
      </c>
      <c r="M5129" s="91">
        <f>施設別MDC別比率!$W5129*施設別MDC別比率!M5129</f>
        <v>7.0000000000000027</v>
      </c>
      <c r="N5129" s="91">
        <f>施設別MDC別比率!$W5129*施設別MDC別比率!N5129</f>
        <v>5.0000000000000036</v>
      </c>
      <c r="O5129" s="91">
        <f>施設別MDC別比率!$W5129*施設別MDC別比率!O5129</f>
        <v>0</v>
      </c>
      <c r="P5129" s="91">
        <f>施設別MDC別比率!$W5129*施設別MDC別比率!P5129</f>
        <v>0</v>
      </c>
      <c r="Q5129" s="91">
        <f>施設別MDC別比率!$W5129*施設別MDC別比率!Q5129</f>
        <v>1.9999999999999987</v>
      </c>
      <c r="R5129" s="91">
        <f>施設別MDC別比率!$W5129*施設別MDC別比率!R5129</f>
        <v>0</v>
      </c>
      <c r="S5129" s="91">
        <f>施設別MDC別比率!$W5129*施設別MDC別比率!S5129</f>
        <v>1.9999999999999987</v>
      </c>
      <c r="T5129" s="91">
        <f>施設別MDC別比率!$W5129*施設別MDC別比率!T5129</f>
        <v>0</v>
      </c>
      <c r="U5129" s="91">
        <f>施設別MDC別比率!$W5129*施設別MDC別比率!U5129</f>
        <v>7.9999999999999947</v>
      </c>
      <c r="V5129" s="91">
        <f>施設別MDC別比率!$W5129*施設別MDC別比率!V5129</f>
        <v>1436</v>
      </c>
      <c r="W5129" s="50">
        <v>1436</v>
      </c>
      <c r="X5129" s="90" t="str">
        <f>IF(LEFT(VLOOKUP(A5129,施設概要表!A:C,3,FALSE),3)="011","●","")</f>
        <v>●</v>
      </c>
    </row>
    <row r="5130" spans="1:24" hidden="1">
      <c r="A5130" s="46" t="s">
        <v>10374</v>
      </c>
      <c r="B5130" s="47" t="s">
        <v>3250</v>
      </c>
      <c r="C5130" s="48" t="s">
        <v>10459</v>
      </c>
      <c r="D5130" s="49">
        <v>0.120481927710843</v>
      </c>
      <c r="E5130" s="49">
        <v>0</v>
      </c>
      <c r="F5130" s="49">
        <v>6.02409638554217E-2</v>
      </c>
      <c r="G5130" s="49">
        <v>0.180722891566265</v>
      </c>
      <c r="H5130" s="49">
        <v>0.108433734939759</v>
      </c>
      <c r="I5130" s="49">
        <v>0.16265060240963899</v>
      </c>
      <c r="J5130" s="49">
        <v>2.40963855421687E-2</v>
      </c>
      <c r="K5130" s="49">
        <v>4.81927710843374E-2</v>
      </c>
      <c r="L5130" s="49">
        <v>0</v>
      </c>
      <c r="M5130" s="49">
        <v>5.4216867469879498E-2</v>
      </c>
      <c r="N5130" s="49">
        <v>7.8313253012048195E-2</v>
      </c>
      <c r="O5130" s="49">
        <v>0</v>
      </c>
      <c r="P5130" s="49">
        <v>2.40963855421687E-2</v>
      </c>
      <c r="Q5130" s="49">
        <v>0</v>
      </c>
      <c r="R5130" s="49">
        <v>0</v>
      </c>
      <c r="S5130" s="49">
        <v>0.108433734939759</v>
      </c>
      <c r="T5130" s="49">
        <v>6.0240963855421699E-3</v>
      </c>
      <c r="U5130" s="49">
        <v>2.40963855421687E-2</v>
      </c>
      <c r="V5130" s="49">
        <v>1</v>
      </c>
      <c r="W5130" s="50">
        <v>166</v>
      </c>
      <c r="X5130" s="90" t="str">
        <f>IF(LEFT(VLOOKUP(A5130,施設概要表!A:C,3,FALSE),3)="011","●","")</f>
        <v/>
      </c>
    </row>
    <row r="5131" spans="1:24" hidden="1">
      <c r="A5131" s="46" t="s">
        <v>10376</v>
      </c>
      <c r="B5131" s="47" t="s">
        <v>3250</v>
      </c>
      <c r="C5131" s="48" t="s">
        <v>10460</v>
      </c>
      <c r="D5131" s="49">
        <v>9.0909090909090898E-2</v>
      </c>
      <c r="E5131" s="49">
        <v>0</v>
      </c>
      <c r="F5131" s="49">
        <v>0</v>
      </c>
      <c r="G5131" s="49">
        <v>9.0909090909090898E-2</v>
      </c>
      <c r="H5131" s="49">
        <v>0</v>
      </c>
      <c r="I5131" s="49">
        <v>0.27272727272727298</v>
      </c>
      <c r="J5131" s="49">
        <v>0</v>
      </c>
      <c r="K5131" s="49">
        <v>0</v>
      </c>
      <c r="L5131" s="49">
        <v>0</v>
      </c>
      <c r="M5131" s="49">
        <v>0.18181818181818199</v>
      </c>
      <c r="N5131" s="49">
        <v>0</v>
      </c>
      <c r="O5131" s="49">
        <v>0</v>
      </c>
      <c r="P5131" s="49">
        <v>0</v>
      </c>
      <c r="Q5131" s="49">
        <v>0</v>
      </c>
      <c r="R5131" s="49">
        <v>0</v>
      </c>
      <c r="S5131" s="49">
        <v>0.27272727272727298</v>
      </c>
      <c r="T5131" s="49">
        <v>9.0909090909090898E-2</v>
      </c>
      <c r="U5131" s="49">
        <v>0</v>
      </c>
      <c r="V5131" s="49">
        <v>1</v>
      </c>
      <c r="W5131" s="50">
        <v>11</v>
      </c>
      <c r="X5131" s="90" t="str">
        <f>IF(LEFT(VLOOKUP(A5131,施設概要表!A:C,3,FALSE),3)="011","●","")</f>
        <v/>
      </c>
    </row>
    <row r="5132" spans="1:24" hidden="1">
      <c r="A5132" s="46" t="s">
        <v>10378</v>
      </c>
      <c r="B5132" s="47" t="s">
        <v>3250</v>
      </c>
      <c r="C5132" s="48" t="s">
        <v>10461</v>
      </c>
      <c r="D5132" s="49">
        <v>5.0109614782336397E-3</v>
      </c>
      <c r="E5132" s="49">
        <v>0</v>
      </c>
      <c r="F5132" s="49">
        <v>6.2637018477920497E-4</v>
      </c>
      <c r="G5132" s="49">
        <v>2.8186658315064199E-3</v>
      </c>
      <c r="H5132" s="49">
        <v>2.1922956467272199E-3</v>
      </c>
      <c r="I5132" s="49">
        <v>0.95865956780457295</v>
      </c>
      <c r="J5132" s="49">
        <v>1.2527403695584099E-3</v>
      </c>
      <c r="K5132" s="49">
        <v>3.1318509238960198E-3</v>
      </c>
      <c r="L5132" s="49">
        <v>0</v>
      </c>
      <c r="M5132" s="49">
        <v>1.50328844347009E-2</v>
      </c>
      <c r="N5132" s="49">
        <v>3.7582211086752298E-3</v>
      </c>
      <c r="O5132" s="49">
        <v>0</v>
      </c>
      <c r="P5132" s="49">
        <v>3.7582211086752298E-3</v>
      </c>
      <c r="Q5132" s="49">
        <v>0</v>
      </c>
      <c r="R5132" s="49">
        <v>0</v>
      </c>
      <c r="S5132" s="49">
        <v>1.8791105543376099E-3</v>
      </c>
      <c r="T5132" s="49">
        <v>0</v>
      </c>
      <c r="U5132" s="49">
        <v>1.8791105543376099E-3</v>
      </c>
      <c r="V5132" s="49">
        <v>1</v>
      </c>
      <c r="W5132" s="50">
        <v>3193</v>
      </c>
      <c r="X5132" s="90" t="str">
        <f>IF(LEFT(VLOOKUP(A5132,施設概要表!A:C,3,FALSE),3)="011","●","")</f>
        <v/>
      </c>
    </row>
    <row r="5133" spans="1:24" hidden="1">
      <c r="A5133" s="46" t="s">
        <v>10380</v>
      </c>
      <c r="B5133" s="47" t="s">
        <v>3250</v>
      </c>
      <c r="C5133" s="48" t="s">
        <v>10462</v>
      </c>
      <c r="D5133" s="49">
        <v>0.31413612565444998</v>
      </c>
      <c r="E5133" s="49">
        <v>0</v>
      </c>
      <c r="F5133" s="49">
        <v>1.5706806282722498E-2</v>
      </c>
      <c r="G5133" s="49">
        <v>0.115183246073298</v>
      </c>
      <c r="H5133" s="49">
        <v>0.109947643979058</v>
      </c>
      <c r="I5133" s="49">
        <v>0.16492146596858601</v>
      </c>
      <c r="J5133" s="49">
        <v>2.0942408376963401E-2</v>
      </c>
      <c r="K5133" s="49">
        <v>1.3089005235602099E-2</v>
      </c>
      <c r="L5133" s="49">
        <v>0</v>
      </c>
      <c r="M5133" s="49">
        <v>0.18848167539267</v>
      </c>
      <c r="N5133" s="49">
        <v>2.3560209424083801E-2</v>
      </c>
      <c r="O5133" s="49">
        <v>0</v>
      </c>
      <c r="P5133" s="49">
        <v>0</v>
      </c>
      <c r="Q5133" s="49">
        <v>0</v>
      </c>
      <c r="R5133" s="49">
        <v>0</v>
      </c>
      <c r="S5133" s="49">
        <v>2.3560209424083801E-2</v>
      </c>
      <c r="T5133" s="49">
        <v>7.8534031413612596E-3</v>
      </c>
      <c r="U5133" s="49">
        <v>2.6178010471204199E-3</v>
      </c>
      <c r="V5133" s="49">
        <v>1</v>
      </c>
      <c r="W5133" s="50">
        <v>382</v>
      </c>
      <c r="X5133" s="90" t="str">
        <f>IF(LEFT(VLOOKUP(A5133,施設概要表!A:C,3,FALSE),3)="011","●","")</f>
        <v/>
      </c>
    </row>
    <row r="5134" spans="1:24" hidden="1">
      <c r="A5134" s="46" t="s">
        <v>10382</v>
      </c>
      <c r="B5134" s="47" t="s">
        <v>3250</v>
      </c>
      <c r="C5134" s="48" t="s">
        <v>10463</v>
      </c>
      <c r="D5134" s="49">
        <v>2.9535864978902999E-2</v>
      </c>
      <c r="E5134" s="49">
        <v>0</v>
      </c>
      <c r="F5134" s="49">
        <v>0</v>
      </c>
      <c r="G5134" s="49">
        <v>1.68776371308017E-2</v>
      </c>
      <c r="H5134" s="49">
        <v>2.1097046413502098E-2</v>
      </c>
      <c r="I5134" s="49">
        <v>1.68776371308017E-2</v>
      </c>
      <c r="J5134" s="49">
        <v>0.21097046413502099</v>
      </c>
      <c r="K5134" s="49">
        <v>0</v>
      </c>
      <c r="L5134" s="49">
        <v>0</v>
      </c>
      <c r="M5134" s="49">
        <v>8.4388185654008397E-3</v>
      </c>
      <c r="N5134" s="49">
        <v>0.278481012658228</v>
      </c>
      <c r="O5134" s="49">
        <v>0</v>
      </c>
      <c r="P5134" s="49">
        <v>3.37552742616034E-2</v>
      </c>
      <c r="Q5134" s="49">
        <v>0</v>
      </c>
      <c r="R5134" s="49">
        <v>0</v>
      </c>
      <c r="S5134" s="49">
        <v>0.36286919831223602</v>
      </c>
      <c r="T5134" s="49">
        <v>0</v>
      </c>
      <c r="U5134" s="49">
        <v>2.1097046413502098E-2</v>
      </c>
      <c r="V5134" s="49">
        <v>1</v>
      </c>
      <c r="W5134" s="50">
        <v>237</v>
      </c>
      <c r="X5134" s="90" t="str">
        <f>IF(LEFT(VLOOKUP(A5134,施設概要表!A:C,3,FALSE),3)="011","●","")</f>
        <v/>
      </c>
    </row>
    <row r="5135" spans="1:24" hidden="1">
      <c r="A5135" s="46" t="s">
        <v>10384</v>
      </c>
      <c r="B5135" s="47" t="s">
        <v>3250</v>
      </c>
      <c r="C5135" s="48" t="s">
        <v>10464</v>
      </c>
      <c r="D5135" s="49"/>
      <c r="E5135" s="49"/>
      <c r="F5135" s="49"/>
      <c r="G5135" s="49"/>
      <c r="H5135" s="49"/>
      <c r="I5135" s="49"/>
      <c r="J5135" s="49"/>
      <c r="K5135" s="49"/>
      <c r="L5135" s="49"/>
      <c r="M5135" s="49"/>
      <c r="N5135" s="49"/>
      <c r="O5135" s="49"/>
      <c r="P5135" s="49"/>
      <c r="Q5135" s="49"/>
      <c r="R5135" s="49"/>
      <c r="S5135" s="49"/>
      <c r="T5135" s="49"/>
      <c r="U5135" s="49"/>
      <c r="V5135" s="49"/>
      <c r="W5135" s="50"/>
      <c r="X5135" s="90" t="str">
        <f>IF(LEFT(VLOOKUP(A5135,施設概要表!A:C,3,FALSE),3)="011","●","")</f>
        <v/>
      </c>
    </row>
    <row r="5136" spans="1:24" hidden="1">
      <c r="A5136" s="46" t="s">
        <v>10386</v>
      </c>
      <c r="B5136" s="47" t="s">
        <v>3250</v>
      </c>
      <c r="C5136" s="48" t="s">
        <v>10465</v>
      </c>
      <c r="D5136" s="49">
        <v>2.1276595744680899E-3</v>
      </c>
      <c r="E5136" s="49">
        <v>0</v>
      </c>
      <c r="F5136" s="49">
        <v>2.1276595744680899E-3</v>
      </c>
      <c r="G5136" s="49">
        <v>1.48936170212766E-2</v>
      </c>
      <c r="H5136" s="49">
        <v>0</v>
      </c>
      <c r="I5136" s="49">
        <v>0.90638297872340401</v>
      </c>
      <c r="J5136" s="49">
        <v>0</v>
      </c>
      <c r="K5136" s="49">
        <v>6.3829787234042602E-3</v>
      </c>
      <c r="L5136" s="49">
        <v>0</v>
      </c>
      <c r="M5136" s="49">
        <v>3.4042553191489397E-2</v>
      </c>
      <c r="N5136" s="49">
        <v>1.7021276595744698E-2</v>
      </c>
      <c r="O5136" s="49">
        <v>0</v>
      </c>
      <c r="P5136" s="49">
        <v>4.2553191489361703E-3</v>
      </c>
      <c r="Q5136" s="49">
        <v>0</v>
      </c>
      <c r="R5136" s="49">
        <v>0</v>
      </c>
      <c r="S5136" s="49">
        <v>4.2553191489361703E-3</v>
      </c>
      <c r="T5136" s="49">
        <v>0</v>
      </c>
      <c r="U5136" s="49">
        <v>8.5106382978723406E-3</v>
      </c>
      <c r="V5136" s="49">
        <v>1</v>
      </c>
      <c r="W5136" s="50">
        <v>470</v>
      </c>
      <c r="X5136" s="90" t="str">
        <f>IF(LEFT(VLOOKUP(A5136,施設概要表!A:C,3,FALSE),3)="011","●","")</f>
        <v/>
      </c>
    </row>
    <row r="5137" spans="1:24" hidden="1">
      <c r="A5137" s="46" t="s">
        <v>10389</v>
      </c>
      <c r="B5137" s="47" t="s">
        <v>3250</v>
      </c>
      <c r="C5137" s="48" t="s">
        <v>10466</v>
      </c>
      <c r="D5137" s="49">
        <v>5.4347826086956499E-2</v>
      </c>
      <c r="E5137" s="49">
        <v>0</v>
      </c>
      <c r="F5137" s="49">
        <v>2.7173913043478298E-2</v>
      </c>
      <c r="G5137" s="49">
        <v>0.157608695652174</v>
      </c>
      <c r="H5137" s="49">
        <v>3.2608695652173898E-2</v>
      </c>
      <c r="I5137" s="49">
        <v>0.38043478260869601</v>
      </c>
      <c r="J5137" s="49">
        <v>2.1739130434782601E-2</v>
      </c>
      <c r="K5137" s="49">
        <v>3.8043478260869602E-2</v>
      </c>
      <c r="L5137" s="49">
        <v>1.0869565217391301E-2</v>
      </c>
      <c r="M5137" s="49">
        <v>1.0869565217391301E-2</v>
      </c>
      <c r="N5137" s="49">
        <v>8.1521739130434798E-2</v>
      </c>
      <c r="O5137" s="49">
        <v>1.0869565217391301E-2</v>
      </c>
      <c r="P5137" s="49">
        <v>2.7173913043478298E-2</v>
      </c>
      <c r="Q5137" s="49">
        <v>0</v>
      </c>
      <c r="R5137" s="49">
        <v>0</v>
      </c>
      <c r="S5137" s="49">
        <v>0.13586956521739099</v>
      </c>
      <c r="T5137" s="49">
        <v>5.4347826086956503E-3</v>
      </c>
      <c r="U5137" s="49">
        <v>5.4347826086956503E-3</v>
      </c>
      <c r="V5137" s="49">
        <v>1</v>
      </c>
      <c r="W5137" s="50">
        <v>184</v>
      </c>
      <c r="X5137" s="90" t="str">
        <f>IF(LEFT(VLOOKUP(A5137,施設概要表!A:C,3,FALSE),3)="011","●","")</f>
        <v/>
      </c>
    </row>
    <row r="5138" spans="1:24" hidden="1">
      <c r="A5138" s="46" t="s">
        <v>10391</v>
      </c>
      <c r="B5138" s="47" t="s">
        <v>3250</v>
      </c>
      <c r="C5138" s="48" t="s">
        <v>10467</v>
      </c>
      <c r="D5138" s="49"/>
      <c r="E5138" s="49"/>
      <c r="F5138" s="49"/>
      <c r="G5138" s="49"/>
      <c r="H5138" s="49"/>
      <c r="I5138" s="49"/>
      <c r="J5138" s="49"/>
      <c r="K5138" s="49"/>
      <c r="L5138" s="49"/>
      <c r="M5138" s="49"/>
      <c r="N5138" s="49"/>
      <c r="O5138" s="49"/>
      <c r="P5138" s="49"/>
      <c r="Q5138" s="49"/>
      <c r="R5138" s="49"/>
      <c r="S5138" s="49"/>
      <c r="T5138" s="49"/>
      <c r="U5138" s="49"/>
      <c r="V5138" s="49"/>
      <c r="W5138" s="50"/>
      <c r="X5138" s="90" t="str">
        <f>IF(LEFT(VLOOKUP(A5138,施設概要表!A:C,3,FALSE),3)="011","●","")</f>
        <v/>
      </c>
    </row>
    <row r="5139" spans="1:24" hidden="1">
      <c r="A5139" s="46" t="s">
        <v>10393</v>
      </c>
      <c r="B5139" s="47" t="s">
        <v>3250</v>
      </c>
      <c r="C5139" s="48" t="s">
        <v>10468</v>
      </c>
      <c r="D5139" s="49">
        <v>0.22651933701657501</v>
      </c>
      <c r="E5139" s="49">
        <v>1.38121546961326E-3</v>
      </c>
      <c r="F5139" s="49">
        <v>3.3149171270718203E-2</v>
      </c>
      <c r="G5139" s="49">
        <v>6.7679558011049704E-2</v>
      </c>
      <c r="H5139" s="49">
        <v>1.5193370165745901E-2</v>
      </c>
      <c r="I5139" s="49">
        <v>0.20856353591160201</v>
      </c>
      <c r="J5139" s="49">
        <v>4.6961325966850799E-2</v>
      </c>
      <c r="K5139" s="49">
        <v>1.24309392265193E-2</v>
      </c>
      <c r="L5139" s="49">
        <v>0</v>
      </c>
      <c r="M5139" s="49">
        <v>3.4530386740331501E-2</v>
      </c>
      <c r="N5139" s="49">
        <v>4.6961325966850799E-2</v>
      </c>
      <c r="O5139" s="49">
        <v>0</v>
      </c>
      <c r="P5139" s="49">
        <v>9.6685082872928207E-3</v>
      </c>
      <c r="Q5139" s="49">
        <v>0</v>
      </c>
      <c r="R5139" s="49">
        <v>0</v>
      </c>
      <c r="S5139" s="49">
        <v>0.25414364640884002</v>
      </c>
      <c r="T5139" s="49">
        <v>4.0055248618784497E-2</v>
      </c>
      <c r="U5139" s="49">
        <v>2.7624309392265201E-3</v>
      </c>
      <c r="V5139" s="49">
        <v>1</v>
      </c>
      <c r="W5139" s="50">
        <v>724</v>
      </c>
      <c r="X5139" s="90" t="str">
        <f>IF(LEFT(VLOOKUP(A5139,施設概要表!A:C,3,FALSE),3)="011","●","")</f>
        <v/>
      </c>
    </row>
    <row r="5140" spans="1:24" hidden="1">
      <c r="A5140" s="46" t="s">
        <v>10395</v>
      </c>
      <c r="B5140" s="47" t="s">
        <v>3250</v>
      </c>
      <c r="C5140" s="48" t="s">
        <v>10469</v>
      </c>
      <c r="D5140" s="49">
        <v>2.4213075060532702E-3</v>
      </c>
      <c r="E5140" s="49">
        <v>0.98184019370460096</v>
      </c>
      <c r="F5140" s="49">
        <v>1.57384987893462E-2</v>
      </c>
      <c r="G5140" s="49">
        <v>0</v>
      </c>
      <c r="H5140" s="49">
        <v>0</v>
      </c>
      <c r="I5140" s="49">
        <v>0</v>
      </c>
      <c r="J5140" s="49">
        <v>0</v>
      </c>
      <c r="K5140" s="49">
        <v>0</v>
      </c>
      <c r="L5140" s="49">
        <v>0</v>
      </c>
      <c r="M5140" s="49">
        <v>0</v>
      </c>
      <c r="N5140" s="49">
        <v>0</v>
      </c>
      <c r="O5140" s="49">
        <v>0</v>
      </c>
      <c r="P5140" s="49">
        <v>0</v>
      </c>
      <c r="Q5140" s="49">
        <v>0</v>
      </c>
      <c r="R5140" s="49">
        <v>0</v>
      </c>
      <c r="S5140" s="49">
        <v>0</v>
      </c>
      <c r="T5140" s="49">
        <v>0</v>
      </c>
      <c r="U5140" s="49">
        <v>0</v>
      </c>
      <c r="V5140" s="49">
        <v>1</v>
      </c>
      <c r="W5140" s="50">
        <v>826</v>
      </c>
      <c r="X5140" s="90" t="str">
        <f>IF(LEFT(VLOOKUP(A5140,施設概要表!A:C,3,FALSE),3)="011","●","")</f>
        <v/>
      </c>
    </row>
    <row r="5141" spans="1:24" hidden="1">
      <c r="A5141" s="46" t="s">
        <v>10397</v>
      </c>
      <c r="B5141" s="47" t="s">
        <v>3250</v>
      </c>
      <c r="C5141" s="48" t="s">
        <v>10470</v>
      </c>
      <c r="D5141" s="49">
        <v>3.81679389312977E-3</v>
      </c>
      <c r="E5141" s="49">
        <v>0</v>
      </c>
      <c r="F5141" s="49">
        <v>1.01781170483461E-2</v>
      </c>
      <c r="G5141" s="49">
        <v>3.9440203562341E-2</v>
      </c>
      <c r="H5141" s="49">
        <v>7.63358778625954E-3</v>
      </c>
      <c r="I5141" s="49">
        <v>0.62849872773536897</v>
      </c>
      <c r="J5141" s="49">
        <v>7.7608142493638704E-2</v>
      </c>
      <c r="K5141" s="49">
        <v>7.63358778625954E-3</v>
      </c>
      <c r="L5141" s="49">
        <v>0</v>
      </c>
      <c r="M5141" s="49">
        <v>7.63358778625954E-3</v>
      </c>
      <c r="N5141" s="49">
        <v>2.9262086513994898E-2</v>
      </c>
      <c r="O5141" s="49">
        <v>0</v>
      </c>
      <c r="P5141" s="49">
        <v>2.5445292620865098E-3</v>
      </c>
      <c r="Q5141" s="49">
        <v>0</v>
      </c>
      <c r="R5141" s="49">
        <v>0</v>
      </c>
      <c r="S5141" s="49">
        <v>0.17938931297709901</v>
      </c>
      <c r="T5141" s="49">
        <v>3.81679389312977E-3</v>
      </c>
      <c r="U5141" s="49">
        <v>2.5445292620865098E-3</v>
      </c>
      <c r="V5141" s="49">
        <v>1</v>
      </c>
      <c r="W5141" s="50">
        <v>786</v>
      </c>
      <c r="X5141" s="90" t="str">
        <f>IF(LEFT(VLOOKUP(A5141,施設概要表!A:C,3,FALSE),3)="011","●","")</f>
        <v/>
      </c>
    </row>
    <row r="5142" spans="1:24" hidden="1">
      <c r="A5142" s="46" t="s">
        <v>10399</v>
      </c>
      <c r="B5142" s="47" t="s">
        <v>3250</v>
      </c>
      <c r="C5142" s="48" t="s">
        <v>10471</v>
      </c>
      <c r="D5142" s="49">
        <v>1.67130919220056E-2</v>
      </c>
      <c r="E5142" s="49">
        <v>0</v>
      </c>
      <c r="F5142" s="49">
        <v>2.5069637883008401E-2</v>
      </c>
      <c r="G5142" s="49">
        <v>5.5710306406685201E-2</v>
      </c>
      <c r="H5142" s="49">
        <v>1.39275766016713E-2</v>
      </c>
      <c r="I5142" s="49">
        <v>0.15041782729805001</v>
      </c>
      <c r="J5142" s="49">
        <v>3.8997214484679701E-2</v>
      </c>
      <c r="K5142" s="49">
        <v>5.5710306406685202E-3</v>
      </c>
      <c r="L5142" s="49">
        <v>0</v>
      </c>
      <c r="M5142" s="49">
        <v>6.4066852367687999E-2</v>
      </c>
      <c r="N5142" s="49">
        <v>3.6211699164345398E-2</v>
      </c>
      <c r="O5142" s="49">
        <v>5.5710306406685202E-3</v>
      </c>
      <c r="P5142" s="49">
        <v>0</v>
      </c>
      <c r="Q5142" s="49">
        <v>0</v>
      </c>
      <c r="R5142" s="49">
        <v>0</v>
      </c>
      <c r="S5142" s="49">
        <v>0.57103064066852405</v>
      </c>
      <c r="T5142" s="49">
        <v>5.5710306406685202E-3</v>
      </c>
      <c r="U5142" s="49">
        <v>1.1142061281337001E-2</v>
      </c>
      <c r="V5142" s="49">
        <v>1</v>
      </c>
      <c r="W5142" s="50">
        <v>359</v>
      </c>
      <c r="X5142" s="90" t="str">
        <f>IF(LEFT(VLOOKUP(A5142,施設概要表!A:C,3,FALSE),3)="011","●","")</f>
        <v/>
      </c>
    </row>
    <row r="5143" spans="1:24" hidden="1">
      <c r="A5143" s="46" t="s">
        <v>10401</v>
      </c>
      <c r="B5143" s="47" t="s">
        <v>3250</v>
      </c>
      <c r="C5143" s="48" t="s">
        <v>10472</v>
      </c>
      <c r="D5143" s="49"/>
      <c r="E5143" s="49"/>
      <c r="F5143" s="49"/>
      <c r="G5143" s="49"/>
      <c r="H5143" s="49"/>
      <c r="I5143" s="49"/>
      <c r="J5143" s="49"/>
      <c r="K5143" s="49"/>
      <c r="L5143" s="49"/>
      <c r="M5143" s="49"/>
      <c r="N5143" s="49"/>
      <c r="O5143" s="49"/>
      <c r="P5143" s="49"/>
      <c r="Q5143" s="49"/>
      <c r="R5143" s="49"/>
      <c r="S5143" s="49"/>
      <c r="T5143" s="49"/>
      <c r="U5143" s="49"/>
      <c r="V5143" s="49"/>
      <c r="W5143" s="50"/>
      <c r="X5143" s="90" t="str">
        <f>IF(LEFT(VLOOKUP(A5143,施設概要表!A:C,3,FALSE),3)="011","●","")</f>
        <v/>
      </c>
    </row>
    <row r="5144" spans="1:24" hidden="1">
      <c r="A5144" s="46" t="s">
        <v>10403</v>
      </c>
      <c r="B5144" s="47" t="s">
        <v>3250</v>
      </c>
      <c r="C5144" s="48" t="s">
        <v>10473</v>
      </c>
      <c r="D5144" s="49"/>
      <c r="E5144" s="49"/>
      <c r="F5144" s="49"/>
      <c r="G5144" s="49"/>
      <c r="H5144" s="49"/>
      <c r="I5144" s="49"/>
      <c r="J5144" s="49"/>
      <c r="K5144" s="49"/>
      <c r="L5144" s="49"/>
      <c r="M5144" s="49"/>
      <c r="N5144" s="49"/>
      <c r="O5144" s="49"/>
      <c r="P5144" s="49"/>
      <c r="Q5144" s="49"/>
      <c r="R5144" s="49"/>
      <c r="S5144" s="49"/>
      <c r="T5144" s="49"/>
      <c r="U5144" s="49"/>
      <c r="V5144" s="49"/>
      <c r="W5144" s="50"/>
      <c r="X5144" s="90" t="str">
        <f>IF(LEFT(VLOOKUP(A5144,施設概要表!A:C,3,FALSE),3)="011","●","")</f>
        <v/>
      </c>
    </row>
    <row r="5145" spans="1:24" hidden="1">
      <c r="A5145" s="46" t="s">
        <v>10405</v>
      </c>
      <c r="B5145" s="47" t="s">
        <v>3250</v>
      </c>
      <c r="C5145" s="48" t="s">
        <v>10474</v>
      </c>
      <c r="D5145" s="49"/>
      <c r="E5145" s="49"/>
      <c r="F5145" s="49"/>
      <c r="G5145" s="49"/>
      <c r="H5145" s="49"/>
      <c r="I5145" s="49"/>
      <c r="J5145" s="49"/>
      <c r="K5145" s="49"/>
      <c r="L5145" s="49"/>
      <c r="M5145" s="49"/>
      <c r="N5145" s="49"/>
      <c r="O5145" s="49"/>
      <c r="P5145" s="49"/>
      <c r="Q5145" s="49"/>
      <c r="R5145" s="49"/>
      <c r="S5145" s="49"/>
      <c r="T5145" s="49"/>
      <c r="U5145" s="49"/>
      <c r="V5145" s="49"/>
      <c r="W5145" s="50"/>
      <c r="X5145" s="90" t="str">
        <f>IF(LEFT(VLOOKUP(A5145,施設概要表!A:C,3,FALSE),3)="011","●","")</f>
        <v/>
      </c>
    </row>
    <row r="5146" spans="1:24" hidden="1">
      <c r="A5146" s="46" t="s">
        <v>10407</v>
      </c>
      <c r="B5146" s="47" t="s">
        <v>3250</v>
      </c>
      <c r="C5146" s="48" t="s">
        <v>10475</v>
      </c>
      <c r="D5146" s="49">
        <v>1.194743130227E-3</v>
      </c>
      <c r="E5146" s="49">
        <v>9.9163679808841096E-2</v>
      </c>
      <c r="F5146" s="49">
        <v>1.194743130227E-3</v>
      </c>
      <c r="G5146" s="49">
        <v>2.1505376344085999E-2</v>
      </c>
      <c r="H5146" s="49">
        <v>4.7789725209080001E-3</v>
      </c>
      <c r="I5146" s="49">
        <v>0.84826762246117104</v>
      </c>
      <c r="J5146" s="49">
        <v>1.7921146953405001E-3</v>
      </c>
      <c r="K5146" s="49">
        <v>5.3763440860215101E-3</v>
      </c>
      <c r="L5146" s="49">
        <v>1.7921146953405001E-3</v>
      </c>
      <c r="M5146" s="49">
        <v>1.194743130227E-3</v>
      </c>
      <c r="N5146" s="49">
        <v>6.5710872162485102E-3</v>
      </c>
      <c r="O5146" s="49">
        <v>5.9737156511350099E-4</v>
      </c>
      <c r="P5146" s="49">
        <v>1.7921146953405001E-3</v>
      </c>
      <c r="Q5146" s="49">
        <v>1.7921146953405001E-3</v>
      </c>
      <c r="R5146" s="49">
        <v>0</v>
      </c>
      <c r="S5146" s="49">
        <v>1.7921146953405001E-3</v>
      </c>
      <c r="T5146" s="49">
        <v>0</v>
      </c>
      <c r="U5146" s="49">
        <v>1.194743130227E-3</v>
      </c>
      <c r="V5146" s="49">
        <v>1</v>
      </c>
      <c r="W5146" s="50">
        <v>1674</v>
      </c>
      <c r="X5146" s="90" t="str">
        <f>IF(LEFT(VLOOKUP(A5146,施設概要表!A:C,3,FALSE),3)="011","●","")</f>
        <v/>
      </c>
    </row>
    <row r="5147" spans="1:24" hidden="1">
      <c r="A5147" s="46" t="s">
        <v>10409</v>
      </c>
      <c r="B5147" s="47" t="s">
        <v>3250</v>
      </c>
      <c r="C5147" s="48" t="s">
        <v>10476</v>
      </c>
      <c r="D5147" s="49">
        <v>0</v>
      </c>
      <c r="E5147" s="49">
        <v>0</v>
      </c>
      <c r="F5147" s="49">
        <v>7.8802206461780903E-4</v>
      </c>
      <c r="G5147" s="49">
        <v>3.9401103230890496E-3</v>
      </c>
      <c r="H5147" s="49">
        <v>7.8802206461780903E-4</v>
      </c>
      <c r="I5147" s="49">
        <v>2.6792750197005499E-2</v>
      </c>
      <c r="J5147" s="49">
        <v>7.8802206461780903E-4</v>
      </c>
      <c r="K5147" s="49">
        <v>0</v>
      </c>
      <c r="L5147" s="49">
        <v>0</v>
      </c>
      <c r="M5147" s="49">
        <v>3.15208825847124E-3</v>
      </c>
      <c r="N5147" s="49">
        <v>0.94799054373522496</v>
      </c>
      <c r="O5147" s="49">
        <v>0</v>
      </c>
      <c r="P5147" s="49">
        <v>1.57604412923562E-3</v>
      </c>
      <c r="Q5147" s="49">
        <v>0</v>
      </c>
      <c r="R5147" s="49">
        <v>0</v>
      </c>
      <c r="S5147" s="49">
        <v>7.8802206461780903E-4</v>
      </c>
      <c r="T5147" s="49">
        <v>0</v>
      </c>
      <c r="U5147" s="49">
        <v>1.33963750985028E-2</v>
      </c>
      <c r="V5147" s="49">
        <v>1</v>
      </c>
      <c r="W5147" s="50">
        <v>1269</v>
      </c>
      <c r="X5147" s="90" t="str">
        <f>IF(LEFT(VLOOKUP(A5147,施設概要表!A:C,3,FALSE),3)="011","●","")</f>
        <v/>
      </c>
    </row>
    <row r="5148" spans="1:24" hidden="1">
      <c r="A5148" s="46" t="s">
        <v>10411</v>
      </c>
      <c r="B5148" s="47" t="s">
        <v>3250</v>
      </c>
      <c r="C5148" s="48" t="s">
        <v>10477</v>
      </c>
      <c r="D5148" s="49">
        <v>0.31967213114754101</v>
      </c>
      <c r="E5148" s="49">
        <v>0</v>
      </c>
      <c r="F5148" s="49">
        <v>0</v>
      </c>
      <c r="G5148" s="49">
        <v>0.29508196721311503</v>
      </c>
      <c r="H5148" s="49">
        <v>4.0983606557376998E-2</v>
      </c>
      <c r="I5148" s="49">
        <v>4.91803278688525E-2</v>
      </c>
      <c r="J5148" s="49">
        <v>8.1967213114754103E-3</v>
      </c>
      <c r="K5148" s="49">
        <v>3.2786885245901599E-2</v>
      </c>
      <c r="L5148" s="49">
        <v>0</v>
      </c>
      <c r="M5148" s="49">
        <v>0.10655737704918</v>
      </c>
      <c r="N5148" s="49">
        <v>6.5573770491803296E-2</v>
      </c>
      <c r="O5148" s="49">
        <v>8.1967213114754103E-3</v>
      </c>
      <c r="P5148" s="49">
        <v>2.4590163934426201E-2</v>
      </c>
      <c r="Q5148" s="49">
        <v>0</v>
      </c>
      <c r="R5148" s="49">
        <v>0</v>
      </c>
      <c r="S5148" s="49">
        <v>2.4590163934426201E-2</v>
      </c>
      <c r="T5148" s="49">
        <v>1.63934426229508E-2</v>
      </c>
      <c r="U5148" s="49">
        <v>8.1967213114754103E-3</v>
      </c>
      <c r="V5148" s="49">
        <v>1</v>
      </c>
      <c r="W5148" s="50">
        <v>122</v>
      </c>
      <c r="X5148" s="90" t="str">
        <f>IF(LEFT(VLOOKUP(A5148,施設概要表!A:C,3,FALSE),3)="011","●","")</f>
        <v/>
      </c>
    </row>
    <row r="5149" spans="1:24" hidden="1">
      <c r="A5149" s="46" t="s">
        <v>10413</v>
      </c>
      <c r="B5149" s="47" t="s">
        <v>3250</v>
      </c>
      <c r="C5149" s="48" t="s">
        <v>10478</v>
      </c>
      <c r="D5149" s="49"/>
      <c r="E5149" s="49"/>
      <c r="F5149" s="49"/>
      <c r="G5149" s="49"/>
      <c r="H5149" s="49"/>
      <c r="I5149" s="49"/>
      <c r="J5149" s="49"/>
      <c r="K5149" s="49"/>
      <c r="L5149" s="49"/>
      <c r="M5149" s="49"/>
      <c r="N5149" s="49"/>
      <c r="O5149" s="49"/>
      <c r="P5149" s="49"/>
      <c r="Q5149" s="49"/>
      <c r="R5149" s="49"/>
      <c r="S5149" s="49"/>
      <c r="T5149" s="49"/>
      <c r="U5149" s="49"/>
      <c r="V5149" s="49"/>
      <c r="W5149" s="50"/>
      <c r="X5149" s="90" t="str">
        <f>IF(LEFT(VLOOKUP(A5149,施設概要表!A:C,3,FALSE),3)="011","●","")</f>
        <v/>
      </c>
    </row>
    <row r="5150" spans="1:24" hidden="1">
      <c r="A5150" s="46" t="s">
        <v>10415</v>
      </c>
      <c r="B5150" s="47" t="s">
        <v>3250</v>
      </c>
      <c r="C5150" s="48" t="s">
        <v>10479</v>
      </c>
      <c r="D5150" s="49">
        <v>0.67736185383244196</v>
      </c>
      <c r="E5150" s="49">
        <v>0</v>
      </c>
      <c r="F5150" s="49">
        <v>3.03030303030303E-2</v>
      </c>
      <c r="G5150" s="49">
        <v>5.3475935828877002E-3</v>
      </c>
      <c r="H5150" s="49">
        <v>6.7736185383244205E-2</v>
      </c>
      <c r="I5150" s="49">
        <v>1.7825311942959001E-3</v>
      </c>
      <c r="J5150" s="49">
        <v>3.5650623885918001E-3</v>
      </c>
      <c r="K5150" s="49">
        <v>3.5650623885918001E-3</v>
      </c>
      <c r="L5150" s="49">
        <v>0</v>
      </c>
      <c r="M5150" s="49">
        <v>5.52584670231729E-2</v>
      </c>
      <c r="N5150" s="49">
        <v>5.3475935828877002E-3</v>
      </c>
      <c r="O5150" s="49">
        <v>0</v>
      </c>
      <c r="P5150" s="49">
        <v>0</v>
      </c>
      <c r="Q5150" s="49">
        <v>0</v>
      </c>
      <c r="R5150" s="49">
        <v>0</v>
      </c>
      <c r="S5150" s="49">
        <v>0.14081996434937599</v>
      </c>
      <c r="T5150" s="49">
        <v>0</v>
      </c>
      <c r="U5150" s="49">
        <v>8.9126559714794995E-3</v>
      </c>
      <c r="V5150" s="49">
        <v>1</v>
      </c>
      <c r="W5150" s="50">
        <v>561</v>
      </c>
      <c r="X5150" s="90" t="str">
        <f>IF(LEFT(VLOOKUP(A5150,施設概要表!A:C,3,FALSE),3)="011","●","")</f>
        <v/>
      </c>
    </row>
    <row r="5151" spans="1:24" hidden="1">
      <c r="A5151" s="46" t="s">
        <v>10417</v>
      </c>
      <c r="B5151" s="47" t="s">
        <v>3250</v>
      </c>
      <c r="C5151" s="48" t="s">
        <v>10480</v>
      </c>
      <c r="D5151" s="49">
        <v>0</v>
      </c>
      <c r="E5151" s="49">
        <v>0.74226804123711299</v>
      </c>
      <c r="F5151" s="49">
        <v>0.11340206185567001</v>
      </c>
      <c r="G5151" s="49">
        <v>0</v>
      </c>
      <c r="H5151" s="49">
        <v>0</v>
      </c>
      <c r="I5151" s="49">
        <v>0.134020618556701</v>
      </c>
      <c r="J5151" s="49">
        <v>0</v>
      </c>
      <c r="K5151" s="49">
        <v>3.4364261168384901E-3</v>
      </c>
      <c r="L5151" s="49">
        <v>0</v>
      </c>
      <c r="M5151" s="49">
        <v>3.4364261168384901E-3</v>
      </c>
      <c r="N5151" s="49">
        <v>0</v>
      </c>
      <c r="O5151" s="49">
        <v>0</v>
      </c>
      <c r="P5151" s="49">
        <v>0</v>
      </c>
      <c r="Q5151" s="49">
        <v>0</v>
      </c>
      <c r="R5151" s="49">
        <v>0</v>
      </c>
      <c r="S5151" s="49">
        <v>0</v>
      </c>
      <c r="T5151" s="49">
        <v>0</v>
      </c>
      <c r="U5151" s="49">
        <v>3.4364261168384901E-3</v>
      </c>
      <c r="V5151" s="49">
        <v>1</v>
      </c>
      <c r="W5151" s="50">
        <v>291</v>
      </c>
      <c r="X5151" s="90" t="str">
        <f>IF(LEFT(VLOOKUP(A5151,施設概要表!A:C,3,FALSE),3)="011","●","")</f>
        <v/>
      </c>
    </row>
    <row r="5152" spans="1:24" hidden="1">
      <c r="A5152" s="46" t="s">
        <v>10419</v>
      </c>
      <c r="B5152" s="47" t="s">
        <v>3250</v>
      </c>
      <c r="C5152" s="48" t="s">
        <v>10481</v>
      </c>
      <c r="D5152" s="49">
        <v>3.2000000000000001E-2</v>
      </c>
      <c r="E5152" s="49">
        <v>0</v>
      </c>
      <c r="F5152" s="49">
        <v>0</v>
      </c>
      <c r="G5152" s="49">
        <v>1.6E-2</v>
      </c>
      <c r="H5152" s="49">
        <v>1.6E-2</v>
      </c>
      <c r="I5152" s="49">
        <v>0.08</v>
      </c>
      <c r="J5152" s="49">
        <v>0.192</v>
      </c>
      <c r="K5152" s="49">
        <v>0</v>
      </c>
      <c r="L5152" s="49">
        <v>0</v>
      </c>
      <c r="M5152" s="49">
        <v>8.0000000000000002E-3</v>
      </c>
      <c r="N5152" s="49">
        <v>0.30399999999999999</v>
      </c>
      <c r="O5152" s="49">
        <v>0</v>
      </c>
      <c r="P5152" s="49">
        <v>0</v>
      </c>
      <c r="Q5152" s="49">
        <v>0</v>
      </c>
      <c r="R5152" s="49">
        <v>0</v>
      </c>
      <c r="S5152" s="49">
        <v>0.32800000000000001</v>
      </c>
      <c r="T5152" s="49">
        <v>0</v>
      </c>
      <c r="U5152" s="49">
        <v>2.4E-2</v>
      </c>
      <c r="V5152" s="49">
        <v>1</v>
      </c>
      <c r="W5152" s="50">
        <v>125</v>
      </c>
      <c r="X5152" s="90" t="str">
        <f>IF(LEFT(VLOOKUP(A5152,施設概要表!A:C,3,FALSE),3)="011","●","")</f>
        <v/>
      </c>
    </row>
    <row r="5153" spans="1:24" hidden="1">
      <c r="A5153" s="46" t="s">
        <v>10421</v>
      </c>
      <c r="B5153" s="47" t="s">
        <v>3250</v>
      </c>
      <c r="C5153" s="48" t="s">
        <v>10482</v>
      </c>
      <c r="D5153" s="49"/>
      <c r="E5153" s="49"/>
      <c r="F5153" s="49"/>
      <c r="G5153" s="49"/>
      <c r="H5153" s="49"/>
      <c r="I5153" s="49"/>
      <c r="J5153" s="49"/>
      <c r="K5153" s="49"/>
      <c r="L5153" s="49"/>
      <c r="M5153" s="49"/>
      <c r="N5153" s="49"/>
      <c r="O5153" s="49"/>
      <c r="P5153" s="49"/>
      <c r="Q5153" s="49"/>
      <c r="R5153" s="49"/>
      <c r="S5153" s="49"/>
      <c r="T5153" s="49"/>
      <c r="U5153" s="49"/>
      <c r="V5153" s="49"/>
      <c r="W5153" s="50"/>
      <c r="X5153" s="90" t="str">
        <f>IF(LEFT(VLOOKUP(A5153,施設概要表!A:C,3,FALSE),3)="011","●","")</f>
        <v/>
      </c>
    </row>
    <row r="5154" spans="1:24" hidden="1">
      <c r="A5154" s="46" t="s">
        <v>10423</v>
      </c>
      <c r="B5154" s="47" t="s">
        <v>3250</v>
      </c>
      <c r="C5154" s="48" t="s">
        <v>10483</v>
      </c>
      <c r="D5154" s="49"/>
      <c r="E5154" s="49"/>
      <c r="F5154" s="49"/>
      <c r="G5154" s="49"/>
      <c r="H5154" s="49"/>
      <c r="I5154" s="49"/>
      <c r="J5154" s="49"/>
      <c r="K5154" s="49"/>
      <c r="L5154" s="49"/>
      <c r="M5154" s="49"/>
      <c r="N5154" s="49"/>
      <c r="O5154" s="49"/>
      <c r="P5154" s="49"/>
      <c r="Q5154" s="49"/>
      <c r="R5154" s="49"/>
      <c r="S5154" s="49"/>
      <c r="T5154" s="49"/>
      <c r="U5154" s="49"/>
      <c r="V5154" s="49"/>
      <c r="W5154" s="50"/>
      <c r="X5154" s="90" t="str">
        <f>IF(LEFT(VLOOKUP(A5154,施設概要表!A:C,3,FALSE),3)="011","●","")</f>
        <v/>
      </c>
    </row>
    <row r="5155" spans="1:24" hidden="1">
      <c r="A5155" s="46" t="s">
        <v>10425</v>
      </c>
      <c r="B5155" s="47" t="s">
        <v>3250</v>
      </c>
      <c r="C5155" s="48" t="s">
        <v>10484</v>
      </c>
      <c r="D5155" s="49"/>
      <c r="E5155" s="49"/>
      <c r="F5155" s="49"/>
      <c r="G5155" s="49"/>
      <c r="H5155" s="49"/>
      <c r="I5155" s="49"/>
      <c r="J5155" s="49"/>
      <c r="K5155" s="49"/>
      <c r="L5155" s="49"/>
      <c r="M5155" s="49"/>
      <c r="N5155" s="49"/>
      <c r="O5155" s="49"/>
      <c r="P5155" s="49"/>
      <c r="Q5155" s="49"/>
      <c r="R5155" s="49"/>
      <c r="S5155" s="49"/>
      <c r="T5155" s="49"/>
      <c r="U5155" s="49"/>
      <c r="V5155" s="49"/>
      <c r="W5155" s="50"/>
      <c r="X5155" s="90" t="str">
        <f>IF(LEFT(VLOOKUP(A5155,施設概要表!A:C,3,FALSE),3)="011","●","")</f>
        <v/>
      </c>
    </row>
    <row r="5156" spans="1:24" hidden="1">
      <c r="A5156" s="46" t="s">
        <v>10427</v>
      </c>
      <c r="B5156" s="47" t="s">
        <v>3250</v>
      </c>
      <c r="C5156" s="48" t="s">
        <v>10485</v>
      </c>
      <c r="D5156" s="49"/>
      <c r="E5156" s="49"/>
      <c r="F5156" s="49"/>
      <c r="G5156" s="49"/>
      <c r="H5156" s="49"/>
      <c r="I5156" s="49"/>
      <c r="J5156" s="49"/>
      <c r="K5156" s="49"/>
      <c r="L5156" s="49"/>
      <c r="M5156" s="49"/>
      <c r="N5156" s="49"/>
      <c r="O5156" s="49"/>
      <c r="P5156" s="49"/>
      <c r="Q5156" s="49"/>
      <c r="R5156" s="49"/>
      <c r="S5156" s="49"/>
      <c r="T5156" s="49"/>
      <c r="U5156" s="49"/>
      <c r="V5156" s="49"/>
      <c r="W5156" s="50"/>
      <c r="X5156" s="90" t="str">
        <f>IF(LEFT(VLOOKUP(A5156,施設概要表!A:C,3,FALSE),3)="011","●","")</f>
        <v/>
      </c>
    </row>
    <row r="5157" spans="1:24" hidden="1">
      <c r="A5157" s="46" t="s">
        <v>10429</v>
      </c>
      <c r="B5157" s="47" t="s">
        <v>3250</v>
      </c>
      <c r="C5157" s="48" t="s">
        <v>10486</v>
      </c>
      <c r="D5157" s="49">
        <v>8.5106382978723402E-2</v>
      </c>
      <c r="E5157" s="49">
        <v>0</v>
      </c>
      <c r="F5157" s="49">
        <v>0</v>
      </c>
      <c r="G5157" s="49">
        <v>0.19148936170212799</v>
      </c>
      <c r="H5157" s="49">
        <v>1.0638297872340399E-2</v>
      </c>
      <c r="I5157" s="49">
        <v>0.13829787234042601</v>
      </c>
      <c r="J5157" s="49">
        <v>0.10638297872340401</v>
      </c>
      <c r="K5157" s="49">
        <v>2.1276595744680899E-2</v>
      </c>
      <c r="L5157" s="49">
        <v>0</v>
      </c>
      <c r="M5157" s="49">
        <v>5.31914893617021E-2</v>
      </c>
      <c r="N5157" s="49">
        <v>7.4468085106383003E-2</v>
      </c>
      <c r="O5157" s="49">
        <v>0</v>
      </c>
      <c r="P5157" s="49">
        <v>1.0638297872340399E-2</v>
      </c>
      <c r="Q5157" s="49">
        <v>1.0638297872340399E-2</v>
      </c>
      <c r="R5157" s="49">
        <v>0</v>
      </c>
      <c r="S5157" s="49">
        <v>0.29787234042553201</v>
      </c>
      <c r="T5157" s="49">
        <v>0</v>
      </c>
      <c r="U5157" s="49">
        <v>0</v>
      </c>
      <c r="V5157" s="49">
        <v>1</v>
      </c>
      <c r="W5157" s="50">
        <v>94</v>
      </c>
      <c r="X5157" s="90" t="str">
        <f>IF(LEFT(VLOOKUP(A5157,施設概要表!A:C,3,FALSE),3)="011","●","")</f>
        <v/>
      </c>
    </row>
    <row r="5158" spans="1:24" hidden="1">
      <c r="A5158" s="46" t="s">
        <v>10431</v>
      </c>
      <c r="B5158" s="47" t="s">
        <v>3250</v>
      </c>
      <c r="C5158" s="48" t="s">
        <v>10487</v>
      </c>
      <c r="D5158" s="49"/>
      <c r="E5158" s="49"/>
      <c r="F5158" s="49"/>
      <c r="G5158" s="49"/>
      <c r="H5158" s="49"/>
      <c r="I5158" s="49"/>
      <c r="J5158" s="49"/>
      <c r="K5158" s="49"/>
      <c r="L5158" s="49"/>
      <c r="M5158" s="49"/>
      <c r="N5158" s="49"/>
      <c r="O5158" s="49"/>
      <c r="P5158" s="49"/>
      <c r="Q5158" s="49"/>
      <c r="R5158" s="49"/>
      <c r="S5158" s="49"/>
      <c r="T5158" s="49"/>
      <c r="U5158" s="49"/>
      <c r="V5158" s="49"/>
      <c r="W5158" s="50"/>
      <c r="X5158" s="90" t="str">
        <f>IF(LEFT(VLOOKUP(A5158,施設概要表!A:C,3,FALSE),3)="011","●","")</f>
        <v/>
      </c>
    </row>
    <row r="5159" spans="1:24" hidden="1">
      <c r="A5159" s="46" t="s">
        <v>10433</v>
      </c>
      <c r="B5159" s="47" t="s">
        <v>3250</v>
      </c>
      <c r="C5159" s="48" t="s">
        <v>10488</v>
      </c>
      <c r="D5159" s="49">
        <v>0.24257425742574301</v>
      </c>
      <c r="E5159" s="49">
        <v>0</v>
      </c>
      <c r="F5159" s="49">
        <v>9.9009900990098994E-3</v>
      </c>
      <c r="G5159" s="49">
        <v>0.103960396039604</v>
      </c>
      <c r="H5159" s="49">
        <v>6.9306930693069299E-2</v>
      </c>
      <c r="I5159" s="49">
        <v>0.183168316831683</v>
      </c>
      <c r="J5159" s="49">
        <v>3.4653465346534698E-2</v>
      </c>
      <c r="K5159" s="49">
        <v>1.4851485148514899E-2</v>
      </c>
      <c r="L5159" s="49">
        <v>9.9009900990098994E-3</v>
      </c>
      <c r="M5159" s="49">
        <v>5.4455445544554497E-2</v>
      </c>
      <c r="N5159" s="49">
        <v>6.9306930693069299E-2</v>
      </c>
      <c r="O5159" s="49">
        <v>4.9504950495049497E-3</v>
      </c>
      <c r="P5159" s="49">
        <v>2.9702970297029702E-2</v>
      </c>
      <c r="Q5159" s="49">
        <v>0</v>
      </c>
      <c r="R5159" s="49">
        <v>0</v>
      </c>
      <c r="S5159" s="49">
        <v>0.14851485148514901</v>
      </c>
      <c r="T5159" s="49">
        <v>2.4752475247524799E-2</v>
      </c>
      <c r="U5159" s="49">
        <v>0</v>
      </c>
      <c r="V5159" s="49">
        <v>1</v>
      </c>
      <c r="W5159" s="50">
        <v>202</v>
      </c>
      <c r="X5159" s="90" t="str">
        <f>IF(LEFT(VLOOKUP(A5159,施設概要表!A:C,3,FALSE),3)="011","●","")</f>
        <v/>
      </c>
    </row>
    <row r="5160" spans="1:24" hidden="1">
      <c r="A5160" s="46" t="s">
        <v>10435</v>
      </c>
      <c r="B5160" s="47" t="s">
        <v>3250</v>
      </c>
      <c r="C5160" s="48" t="s">
        <v>10489</v>
      </c>
      <c r="D5160" s="49"/>
      <c r="E5160" s="49"/>
      <c r="F5160" s="49"/>
      <c r="G5160" s="49"/>
      <c r="H5160" s="49"/>
      <c r="I5160" s="49"/>
      <c r="J5160" s="49"/>
      <c r="K5160" s="49"/>
      <c r="L5160" s="49"/>
      <c r="M5160" s="49"/>
      <c r="N5160" s="49"/>
      <c r="O5160" s="49"/>
      <c r="P5160" s="49"/>
      <c r="Q5160" s="49"/>
      <c r="R5160" s="49"/>
      <c r="S5160" s="49"/>
      <c r="T5160" s="49"/>
      <c r="U5160" s="49"/>
      <c r="V5160" s="49"/>
      <c r="W5160" s="50"/>
      <c r="X5160" s="90" t="str">
        <f>IF(LEFT(VLOOKUP(A5160,施設概要表!A:C,3,FALSE),3)="011","●","")</f>
        <v/>
      </c>
    </row>
    <row r="5161" spans="1:24" hidden="1">
      <c r="A5161" s="46" t="s">
        <v>10437</v>
      </c>
      <c r="B5161" s="47" t="s">
        <v>3250</v>
      </c>
      <c r="C5161" s="48" t="s">
        <v>10490</v>
      </c>
      <c r="D5161" s="49">
        <v>9.2857142857142902E-2</v>
      </c>
      <c r="E5161" s="49">
        <v>0</v>
      </c>
      <c r="F5161" s="49">
        <v>3.5714285714285698E-2</v>
      </c>
      <c r="G5161" s="49">
        <v>0.19642857142857101</v>
      </c>
      <c r="H5161" s="49">
        <v>2.5000000000000001E-2</v>
      </c>
      <c r="I5161" s="49">
        <v>0.110714285714286</v>
      </c>
      <c r="J5161" s="49">
        <v>3.9285714285714299E-2</v>
      </c>
      <c r="K5161" s="49">
        <v>2.8571428571428598E-2</v>
      </c>
      <c r="L5161" s="49">
        <v>0</v>
      </c>
      <c r="M5161" s="49">
        <v>0.128571428571429</v>
      </c>
      <c r="N5161" s="49">
        <v>0.13571428571428601</v>
      </c>
      <c r="O5161" s="49">
        <v>7.14285714285714E-3</v>
      </c>
      <c r="P5161" s="49">
        <v>2.8571428571428598E-2</v>
      </c>
      <c r="Q5161" s="49">
        <v>0</v>
      </c>
      <c r="R5161" s="49">
        <v>0</v>
      </c>
      <c r="S5161" s="49">
        <v>0.160714285714286</v>
      </c>
      <c r="T5161" s="49">
        <v>3.57142857142857E-3</v>
      </c>
      <c r="U5161" s="49">
        <v>7.14285714285714E-3</v>
      </c>
      <c r="V5161" s="49">
        <v>1</v>
      </c>
      <c r="W5161" s="50">
        <v>280</v>
      </c>
      <c r="X5161" s="90" t="str">
        <f>IF(LEFT(VLOOKUP(A5161,施設概要表!A:C,3,FALSE),3)="011","●","")</f>
        <v/>
      </c>
    </row>
    <row r="5162" spans="1:24" hidden="1">
      <c r="A5162" s="46" t="s">
        <v>10439</v>
      </c>
      <c r="B5162" s="47" t="s">
        <v>3250</v>
      </c>
      <c r="C5162" s="48" t="s">
        <v>10491</v>
      </c>
      <c r="D5162" s="49"/>
      <c r="E5162" s="49"/>
      <c r="F5162" s="49"/>
      <c r="G5162" s="49"/>
      <c r="H5162" s="49"/>
      <c r="I5162" s="49"/>
      <c r="J5162" s="49"/>
      <c r="K5162" s="49"/>
      <c r="L5162" s="49"/>
      <c r="M5162" s="49"/>
      <c r="N5162" s="49"/>
      <c r="O5162" s="49"/>
      <c r="P5162" s="49"/>
      <c r="Q5162" s="49"/>
      <c r="R5162" s="49"/>
      <c r="S5162" s="49"/>
      <c r="T5162" s="49"/>
      <c r="U5162" s="49"/>
      <c r="V5162" s="49"/>
      <c r="W5162" s="50"/>
      <c r="X5162" s="90" t="str">
        <f>IF(LEFT(VLOOKUP(A5162,施設概要表!A:C,3,FALSE),3)="011","●","")</f>
        <v/>
      </c>
    </row>
    <row r="5163" spans="1:24" hidden="1">
      <c r="A5163" s="46" t="s">
        <v>10441</v>
      </c>
      <c r="B5163" s="47" t="s">
        <v>3250</v>
      </c>
      <c r="C5163" s="48" t="s">
        <v>10492</v>
      </c>
      <c r="D5163" s="49">
        <v>0</v>
      </c>
      <c r="E5163" s="49">
        <v>0.99686274509803896</v>
      </c>
      <c r="F5163" s="49">
        <v>0</v>
      </c>
      <c r="G5163" s="49">
        <v>0</v>
      </c>
      <c r="H5163" s="49">
        <v>0</v>
      </c>
      <c r="I5163" s="49">
        <v>0</v>
      </c>
      <c r="J5163" s="49">
        <v>1.5686274509803899E-3</v>
      </c>
      <c r="K5163" s="49">
        <v>0</v>
      </c>
      <c r="L5163" s="49">
        <v>0</v>
      </c>
      <c r="M5163" s="49">
        <v>0</v>
      </c>
      <c r="N5163" s="49">
        <v>0</v>
      </c>
      <c r="O5163" s="49">
        <v>0</v>
      </c>
      <c r="P5163" s="49">
        <v>0</v>
      </c>
      <c r="Q5163" s="49">
        <v>0</v>
      </c>
      <c r="R5163" s="49">
        <v>0</v>
      </c>
      <c r="S5163" s="49">
        <v>7.8431372549019605E-4</v>
      </c>
      <c r="T5163" s="49">
        <v>0</v>
      </c>
      <c r="U5163" s="49">
        <v>7.8431372549019605E-4</v>
      </c>
      <c r="V5163" s="49">
        <v>1</v>
      </c>
      <c r="W5163" s="50">
        <v>1275</v>
      </c>
      <c r="X5163" s="90" t="str">
        <f>IF(LEFT(VLOOKUP(A5163,施設概要表!A:C,3,FALSE),3)="011","●","")</f>
        <v/>
      </c>
    </row>
    <row r="5164" spans="1:24" hidden="1">
      <c r="A5164" s="46" t="s">
        <v>10443</v>
      </c>
      <c r="B5164" s="47" t="s">
        <v>3250</v>
      </c>
      <c r="C5164" s="48" t="s">
        <v>10493</v>
      </c>
      <c r="D5164" s="49"/>
      <c r="E5164" s="49"/>
      <c r="F5164" s="49"/>
      <c r="G5164" s="49"/>
      <c r="H5164" s="49"/>
      <c r="I5164" s="49"/>
      <c r="J5164" s="49"/>
      <c r="K5164" s="49"/>
      <c r="L5164" s="49"/>
      <c r="M5164" s="49"/>
      <c r="N5164" s="49"/>
      <c r="O5164" s="49"/>
      <c r="P5164" s="49"/>
      <c r="Q5164" s="49"/>
      <c r="R5164" s="49"/>
      <c r="S5164" s="49"/>
      <c r="T5164" s="49"/>
      <c r="U5164" s="49"/>
      <c r="V5164" s="49"/>
      <c r="W5164" s="50"/>
      <c r="X5164" s="90" t="str">
        <f>IF(LEFT(VLOOKUP(A5164,施設概要表!A:C,3,FALSE),3)="011","●","")</f>
        <v/>
      </c>
    </row>
    <row r="5165" spans="1:24" hidden="1">
      <c r="A5165" s="46" t="s">
        <v>10445</v>
      </c>
      <c r="B5165" s="47" t="s">
        <v>3250</v>
      </c>
      <c r="C5165" s="48" t="s">
        <v>10494</v>
      </c>
      <c r="D5165" s="49"/>
      <c r="E5165" s="49"/>
      <c r="F5165" s="49"/>
      <c r="G5165" s="49"/>
      <c r="H5165" s="49"/>
      <c r="I5165" s="49"/>
      <c r="J5165" s="49"/>
      <c r="K5165" s="49"/>
      <c r="L5165" s="49"/>
      <c r="M5165" s="49"/>
      <c r="N5165" s="49"/>
      <c r="O5165" s="49"/>
      <c r="P5165" s="49"/>
      <c r="Q5165" s="49"/>
      <c r="R5165" s="49"/>
      <c r="S5165" s="49"/>
      <c r="T5165" s="49"/>
      <c r="U5165" s="49"/>
      <c r="V5165" s="49"/>
      <c r="W5165" s="50"/>
      <c r="X5165" s="90" t="str">
        <f>IF(LEFT(VLOOKUP(A5165,施設概要表!A:C,3,FALSE),3)="011","●","")</f>
        <v/>
      </c>
    </row>
    <row r="5166" spans="1:24" hidden="1">
      <c r="A5166" s="46" t="s">
        <v>10447</v>
      </c>
      <c r="B5166" s="47" t="s">
        <v>3250</v>
      </c>
      <c r="C5166" s="48" t="s">
        <v>10495</v>
      </c>
      <c r="D5166" s="49">
        <v>0</v>
      </c>
      <c r="E5166" s="49">
        <v>0</v>
      </c>
      <c r="F5166" s="49">
        <v>0</v>
      </c>
      <c r="G5166" s="49">
        <v>0</v>
      </c>
      <c r="H5166" s="49">
        <v>1.29617627997408E-3</v>
      </c>
      <c r="I5166" s="49">
        <v>0</v>
      </c>
      <c r="J5166" s="49">
        <v>0</v>
      </c>
      <c r="K5166" s="49">
        <v>0</v>
      </c>
      <c r="L5166" s="49">
        <v>2.5923525599481499E-3</v>
      </c>
      <c r="M5166" s="49">
        <v>1.94426441996111E-3</v>
      </c>
      <c r="N5166" s="49">
        <v>6.4808813998703803E-4</v>
      </c>
      <c r="O5166" s="49">
        <v>0.78224238496435505</v>
      </c>
      <c r="P5166" s="49">
        <v>0</v>
      </c>
      <c r="Q5166" s="49">
        <v>0.210628645495787</v>
      </c>
      <c r="R5166" s="49">
        <v>0</v>
      </c>
      <c r="S5166" s="49">
        <v>0</v>
      </c>
      <c r="T5166" s="49">
        <v>6.4808813998703803E-4</v>
      </c>
      <c r="U5166" s="49">
        <v>0</v>
      </c>
      <c r="V5166" s="49">
        <v>1</v>
      </c>
      <c r="W5166" s="50">
        <v>1543</v>
      </c>
      <c r="X5166" s="90" t="str">
        <f>IF(LEFT(VLOOKUP(A5166,施設概要表!A:C,3,FALSE),3)="011","●","")</f>
        <v/>
      </c>
    </row>
    <row r="5167" spans="1:24" hidden="1">
      <c r="A5167" s="46" t="s">
        <v>10449</v>
      </c>
      <c r="B5167" s="47" t="s">
        <v>3250</v>
      </c>
      <c r="C5167" s="48" t="s">
        <v>10496</v>
      </c>
      <c r="D5167" s="49">
        <v>0.13888888888888901</v>
      </c>
      <c r="E5167" s="49">
        <v>0</v>
      </c>
      <c r="F5167" s="49">
        <v>0</v>
      </c>
      <c r="G5167" s="49">
        <v>8.3333333333333301E-2</v>
      </c>
      <c r="H5167" s="49">
        <v>8.3333333333333301E-2</v>
      </c>
      <c r="I5167" s="49">
        <v>0.125</v>
      </c>
      <c r="J5167" s="49">
        <v>0.11111111111111099</v>
      </c>
      <c r="K5167" s="49">
        <v>0</v>
      </c>
      <c r="L5167" s="49">
        <v>0</v>
      </c>
      <c r="M5167" s="49">
        <v>6.9444444444444406E-2</v>
      </c>
      <c r="N5167" s="49">
        <v>0.13888888888888901</v>
      </c>
      <c r="O5167" s="49">
        <v>0</v>
      </c>
      <c r="P5167" s="49">
        <v>1.38888888888889E-2</v>
      </c>
      <c r="Q5167" s="49">
        <v>0</v>
      </c>
      <c r="R5167" s="49">
        <v>0</v>
      </c>
      <c r="S5167" s="49">
        <v>0.22222222222222199</v>
      </c>
      <c r="T5167" s="49">
        <v>0</v>
      </c>
      <c r="U5167" s="49">
        <v>1.38888888888889E-2</v>
      </c>
      <c r="V5167" s="49">
        <v>1</v>
      </c>
      <c r="W5167" s="50">
        <v>72</v>
      </c>
      <c r="X5167" s="90" t="str">
        <f>IF(LEFT(VLOOKUP(A5167,施設概要表!A:C,3,FALSE),3)="011","●","")</f>
        <v/>
      </c>
    </row>
    <row r="5168" spans="1:24" hidden="1">
      <c r="A5168" s="46" t="s">
        <v>10451</v>
      </c>
      <c r="B5168" s="47" t="s">
        <v>3250</v>
      </c>
      <c r="C5168" s="48" t="s">
        <v>10497</v>
      </c>
      <c r="D5168" s="49"/>
      <c r="E5168" s="49"/>
      <c r="F5168" s="49"/>
      <c r="G5168" s="49"/>
      <c r="H5168" s="49"/>
      <c r="I5168" s="49"/>
      <c r="J5168" s="49"/>
      <c r="K5168" s="49"/>
      <c r="L5168" s="49"/>
      <c r="M5168" s="49"/>
      <c r="N5168" s="49"/>
      <c r="O5168" s="49"/>
      <c r="P5168" s="49"/>
      <c r="Q5168" s="49"/>
      <c r="R5168" s="49"/>
      <c r="S5168" s="49"/>
      <c r="T5168" s="49"/>
      <c r="U5168" s="49"/>
      <c r="V5168" s="49"/>
      <c r="W5168" s="50"/>
      <c r="X5168" s="90" t="str">
        <f>IF(LEFT(VLOOKUP(A5168,施設概要表!A:C,3,FALSE),3)="011","●","")</f>
        <v/>
      </c>
    </row>
    <row r="5169" spans="1:24" hidden="1">
      <c r="A5169" s="46" t="s">
        <v>10453</v>
      </c>
      <c r="B5169" s="47" t="s">
        <v>3250</v>
      </c>
      <c r="C5169" s="48" t="s">
        <v>10498</v>
      </c>
      <c r="D5169" s="49">
        <v>1.04529616724739E-2</v>
      </c>
      <c r="E5169" s="49">
        <v>0</v>
      </c>
      <c r="F5169" s="49">
        <v>1.39372822299652E-2</v>
      </c>
      <c r="G5169" s="49">
        <v>8.0139372822299604E-2</v>
      </c>
      <c r="H5169" s="49">
        <v>3.4843205574912897E-2</v>
      </c>
      <c r="I5169" s="49">
        <v>0.70383275261323996</v>
      </c>
      <c r="J5169" s="49">
        <v>1.39372822299652E-2</v>
      </c>
      <c r="K5169" s="49">
        <v>6.9686411149825801E-3</v>
      </c>
      <c r="L5169" s="49">
        <v>0</v>
      </c>
      <c r="M5169" s="49">
        <v>5.5749128919860599E-2</v>
      </c>
      <c r="N5169" s="49">
        <v>2.0905923344947699E-2</v>
      </c>
      <c r="O5169" s="49">
        <v>0</v>
      </c>
      <c r="P5169" s="49">
        <v>0</v>
      </c>
      <c r="Q5169" s="49">
        <v>0</v>
      </c>
      <c r="R5169" s="49">
        <v>0</v>
      </c>
      <c r="S5169" s="49">
        <v>5.2264808362369297E-2</v>
      </c>
      <c r="T5169" s="49">
        <v>3.4843205574912901E-3</v>
      </c>
      <c r="U5169" s="49">
        <v>3.4843205574912901E-3</v>
      </c>
      <c r="V5169" s="49">
        <v>1</v>
      </c>
      <c r="W5169" s="50">
        <v>287</v>
      </c>
      <c r="X5169" s="90" t="str">
        <f>IF(LEFT(VLOOKUP(A5169,施設概要表!A:C,3,FALSE),3)="011","●","")</f>
        <v/>
      </c>
    </row>
    <row r="5170" spans="1:24" hidden="1">
      <c r="A5170" s="46" t="s">
        <v>10499</v>
      </c>
      <c r="B5170" s="47" t="s">
        <v>3250</v>
      </c>
      <c r="C5170" s="48" t="s">
        <v>10500</v>
      </c>
      <c r="D5170" s="49"/>
      <c r="E5170" s="49"/>
      <c r="F5170" s="49"/>
      <c r="G5170" s="49"/>
      <c r="H5170" s="49"/>
      <c r="I5170" s="49"/>
      <c r="J5170" s="49"/>
      <c r="K5170" s="49"/>
      <c r="L5170" s="49"/>
      <c r="M5170" s="49"/>
      <c r="N5170" s="49"/>
      <c r="O5170" s="49"/>
      <c r="P5170" s="49"/>
      <c r="Q5170" s="49"/>
      <c r="R5170" s="49"/>
      <c r="S5170" s="49"/>
      <c r="T5170" s="49"/>
      <c r="U5170" s="49"/>
      <c r="V5170" s="49"/>
      <c r="W5170" s="50"/>
      <c r="X5170" s="90" t="str">
        <f>IF(LEFT(VLOOKUP(A5170,施設概要表!A:C,3,FALSE),3)="011","●","")</f>
        <v/>
      </c>
    </row>
    <row r="5171" spans="1:24" hidden="1">
      <c r="A5171" s="46" t="s">
        <v>10501</v>
      </c>
      <c r="B5171" s="47" t="s">
        <v>3250</v>
      </c>
      <c r="C5171" s="48" t="s">
        <v>10502</v>
      </c>
      <c r="D5171" s="49">
        <v>6.5934065934065894E-2</v>
      </c>
      <c r="E5171" s="49">
        <v>3.66300366300366E-3</v>
      </c>
      <c r="F5171" s="49">
        <v>7.3260073260073305E-2</v>
      </c>
      <c r="G5171" s="49">
        <v>0.106227106227106</v>
      </c>
      <c r="H5171" s="49">
        <v>0.13186813186813201</v>
      </c>
      <c r="I5171" s="49">
        <v>0.164835164835165</v>
      </c>
      <c r="J5171" s="49">
        <v>8.4249084249084297E-2</v>
      </c>
      <c r="K5171" s="49">
        <v>1.8315018315018299E-2</v>
      </c>
      <c r="L5171" s="49">
        <v>0</v>
      </c>
      <c r="M5171" s="49">
        <v>8.0586080586080605E-2</v>
      </c>
      <c r="N5171" s="49">
        <v>0.113553113553114</v>
      </c>
      <c r="O5171" s="49">
        <v>3.66300366300366E-3</v>
      </c>
      <c r="P5171" s="49">
        <v>1.0989010989011E-2</v>
      </c>
      <c r="Q5171" s="49">
        <v>3.66300366300366E-3</v>
      </c>
      <c r="R5171" s="49">
        <v>3.66300366300366E-3</v>
      </c>
      <c r="S5171" s="49">
        <v>0.120879120879121</v>
      </c>
      <c r="T5171" s="49">
        <v>3.66300366300366E-3</v>
      </c>
      <c r="U5171" s="49">
        <v>1.0989010989011E-2</v>
      </c>
      <c r="V5171" s="49">
        <v>1</v>
      </c>
      <c r="W5171" s="50">
        <v>273</v>
      </c>
      <c r="X5171" s="90" t="str">
        <f>IF(LEFT(VLOOKUP(A5171,施設概要表!A:C,3,FALSE),3)="011","●","")</f>
        <v/>
      </c>
    </row>
    <row r="5172" spans="1:24" hidden="1">
      <c r="A5172" s="46" t="s">
        <v>10503</v>
      </c>
      <c r="B5172" s="47" t="s">
        <v>3250</v>
      </c>
      <c r="C5172" s="48" t="s">
        <v>10504</v>
      </c>
      <c r="D5172" s="49">
        <v>0</v>
      </c>
      <c r="E5172" s="49">
        <v>0</v>
      </c>
      <c r="F5172" s="49">
        <v>0</v>
      </c>
      <c r="G5172" s="49">
        <v>0</v>
      </c>
      <c r="H5172" s="49">
        <v>0</v>
      </c>
      <c r="I5172" s="49">
        <v>0</v>
      </c>
      <c r="J5172" s="49">
        <v>0</v>
      </c>
      <c r="K5172" s="49">
        <v>1.78890876565295E-3</v>
      </c>
      <c r="L5172" s="49">
        <v>1.78890876565295E-3</v>
      </c>
      <c r="M5172" s="49">
        <v>0</v>
      </c>
      <c r="N5172" s="49">
        <v>0</v>
      </c>
      <c r="O5172" s="49">
        <v>0.75134168157423997</v>
      </c>
      <c r="P5172" s="49">
        <v>0</v>
      </c>
      <c r="Q5172" s="49">
        <v>0.24508050089445399</v>
      </c>
      <c r="R5172" s="49">
        <v>0</v>
      </c>
      <c r="S5172" s="49">
        <v>0</v>
      </c>
      <c r="T5172" s="49">
        <v>0</v>
      </c>
      <c r="U5172" s="49">
        <v>0</v>
      </c>
      <c r="V5172" s="49">
        <v>1</v>
      </c>
      <c r="W5172" s="50">
        <v>559</v>
      </c>
      <c r="X5172" s="90" t="str">
        <f>IF(LEFT(VLOOKUP(A5172,施設概要表!A:C,3,FALSE),3)="011","●","")</f>
        <v/>
      </c>
    </row>
    <row r="5173" spans="1:24" hidden="1">
      <c r="A5173" s="46" t="s">
        <v>10505</v>
      </c>
      <c r="B5173" s="47" t="s">
        <v>3250</v>
      </c>
      <c r="C5173" s="48" t="s">
        <v>10506</v>
      </c>
      <c r="D5173" s="49">
        <v>1.3636363636363599E-2</v>
      </c>
      <c r="E5173" s="49">
        <v>0</v>
      </c>
      <c r="F5173" s="49">
        <v>4.5454545454545496E-3</v>
      </c>
      <c r="G5173" s="49">
        <v>0.20909090909090899</v>
      </c>
      <c r="H5173" s="49">
        <v>2.7272727272727299E-2</v>
      </c>
      <c r="I5173" s="49">
        <v>0.40454545454545499</v>
      </c>
      <c r="J5173" s="49">
        <v>1.8181818181818198E-2</v>
      </c>
      <c r="K5173" s="49">
        <v>2.7272727272727299E-2</v>
      </c>
      <c r="L5173" s="49">
        <v>0</v>
      </c>
      <c r="M5173" s="49">
        <v>9.0909090909090898E-2</v>
      </c>
      <c r="N5173" s="49">
        <v>7.2727272727272696E-2</v>
      </c>
      <c r="O5173" s="49">
        <v>0</v>
      </c>
      <c r="P5173" s="49">
        <v>6.3636363636363602E-2</v>
      </c>
      <c r="Q5173" s="49">
        <v>0</v>
      </c>
      <c r="R5173" s="49">
        <v>0</v>
      </c>
      <c r="S5173" s="49">
        <v>9.0909090909090905E-3</v>
      </c>
      <c r="T5173" s="49">
        <v>0</v>
      </c>
      <c r="U5173" s="49">
        <v>5.9090909090909097E-2</v>
      </c>
      <c r="V5173" s="49">
        <v>1</v>
      </c>
      <c r="W5173" s="50">
        <v>220</v>
      </c>
      <c r="X5173" s="90" t="str">
        <f>IF(LEFT(VLOOKUP(A5173,施設概要表!A:C,3,FALSE),3)="011","●","")</f>
        <v/>
      </c>
    </row>
    <row r="5174" spans="1:24" hidden="1">
      <c r="A5174" s="46" t="s">
        <v>10507</v>
      </c>
      <c r="B5174" s="47" t="s">
        <v>3250</v>
      </c>
      <c r="C5174" s="48" t="s">
        <v>10508</v>
      </c>
      <c r="D5174" s="49">
        <v>0</v>
      </c>
      <c r="E5174" s="49">
        <v>0</v>
      </c>
      <c r="F5174" s="49">
        <v>0</v>
      </c>
      <c r="G5174" s="49">
        <v>0</v>
      </c>
      <c r="H5174" s="49">
        <v>0</v>
      </c>
      <c r="I5174" s="49">
        <v>0</v>
      </c>
      <c r="J5174" s="49">
        <v>0</v>
      </c>
      <c r="K5174" s="49">
        <v>0</v>
      </c>
      <c r="L5174" s="49">
        <v>0</v>
      </c>
      <c r="M5174" s="49">
        <v>0</v>
      </c>
      <c r="N5174" s="49">
        <v>0</v>
      </c>
      <c r="O5174" s="49">
        <v>0</v>
      </c>
      <c r="P5174" s="49">
        <v>0</v>
      </c>
      <c r="Q5174" s="49">
        <v>0</v>
      </c>
      <c r="R5174" s="49">
        <v>0</v>
      </c>
      <c r="S5174" s="49">
        <v>0</v>
      </c>
      <c r="T5174" s="49">
        <v>0</v>
      </c>
      <c r="U5174" s="49">
        <v>1</v>
      </c>
      <c r="V5174" s="49">
        <v>1</v>
      </c>
      <c r="W5174" s="50">
        <v>1</v>
      </c>
      <c r="X5174" s="90" t="str">
        <f>IF(LEFT(VLOOKUP(A5174,施設概要表!A:C,3,FALSE),3)="011","●","")</f>
        <v/>
      </c>
    </row>
    <row r="5175" spans="1:24" hidden="1">
      <c r="A5175" s="46" t="s">
        <v>10509</v>
      </c>
      <c r="B5175" s="47" t="s">
        <v>3250</v>
      </c>
      <c r="C5175" s="48" t="s">
        <v>10510</v>
      </c>
      <c r="D5175" s="49">
        <v>0</v>
      </c>
      <c r="E5175" s="49">
        <v>0</v>
      </c>
      <c r="F5175" s="49">
        <v>2.3584905660377401E-3</v>
      </c>
      <c r="G5175" s="49">
        <v>5.8962264150943397E-2</v>
      </c>
      <c r="H5175" s="49">
        <v>2.3584905660377401E-3</v>
      </c>
      <c r="I5175" s="49">
        <v>4.7169811320754698E-3</v>
      </c>
      <c r="J5175" s="49">
        <v>0</v>
      </c>
      <c r="K5175" s="49">
        <v>0</v>
      </c>
      <c r="L5175" s="49">
        <v>0</v>
      </c>
      <c r="M5175" s="49">
        <v>7.0754716981132103E-3</v>
      </c>
      <c r="N5175" s="49">
        <v>2.3584905660377401E-3</v>
      </c>
      <c r="O5175" s="49">
        <v>0.66273584905660399</v>
      </c>
      <c r="P5175" s="49">
        <v>9.4339622641509396E-3</v>
      </c>
      <c r="Q5175" s="49">
        <v>0.165094339622642</v>
      </c>
      <c r="R5175" s="49">
        <v>0</v>
      </c>
      <c r="S5175" s="49">
        <v>2.3584905660377401E-3</v>
      </c>
      <c r="T5175" s="49">
        <v>0</v>
      </c>
      <c r="U5175" s="49">
        <v>8.2547169811320806E-2</v>
      </c>
      <c r="V5175" s="49">
        <v>1</v>
      </c>
      <c r="W5175" s="50">
        <v>424</v>
      </c>
      <c r="X5175" s="90" t="str">
        <f>IF(LEFT(VLOOKUP(A5175,施設概要表!A:C,3,FALSE),3)="011","●","")</f>
        <v/>
      </c>
    </row>
    <row r="5176" spans="1:24" hidden="1">
      <c r="A5176" s="46" t="s">
        <v>10511</v>
      </c>
      <c r="B5176" s="47" t="s">
        <v>3250</v>
      </c>
      <c r="C5176" s="48" t="s">
        <v>10512</v>
      </c>
      <c r="D5176" s="49">
        <v>0.1</v>
      </c>
      <c r="E5176" s="49">
        <v>0</v>
      </c>
      <c r="F5176" s="49">
        <v>1.4285714285714299E-2</v>
      </c>
      <c r="G5176" s="49">
        <v>0.24285714285714299</v>
      </c>
      <c r="H5176" s="49">
        <v>6.4285714285714293E-2</v>
      </c>
      <c r="I5176" s="49">
        <v>0.114285714285714</v>
      </c>
      <c r="J5176" s="49">
        <v>7.14285714285714E-3</v>
      </c>
      <c r="K5176" s="49">
        <v>4.2857142857142899E-2</v>
      </c>
      <c r="L5176" s="49">
        <v>0</v>
      </c>
      <c r="M5176" s="49">
        <v>0.05</v>
      </c>
      <c r="N5176" s="49">
        <v>0.13571428571428601</v>
      </c>
      <c r="O5176" s="49">
        <v>0</v>
      </c>
      <c r="P5176" s="49">
        <v>7.14285714285714E-3</v>
      </c>
      <c r="Q5176" s="49">
        <v>0</v>
      </c>
      <c r="R5176" s="49">
        <v>0</v>
      </c>
      <c r="S5176" s="49">
        <v>0.2</v>
      </c>
      <c r="T5176" s="49">
        <v>1.4285714285714299E-2</v>
      </c>
      <c r="U5176" s="49">
        <v>7.14285714285714E-3</v>
      </c>
      <c r="V5176" s="49">
        <v>1</v>
      </c>
      <c r="W5176" s="50">
        <v>140</v>
      </c>
      <c r="X5176" s="90" t="str">
        <f>IF(LEFT(VLOOKUP(A5176,施設概要表!A:C,3,FALSE),3)="011","●","")</f>
        <v/>
      </c>
    </row>
    <row r="5177" spans="1:24" hidden="1">
      <c r="A5177" s="46" t="s">
        <v>10513</v>
      </c>
      <c r="B5177" s="47" t="s">
        <v>3250</v>
      </c>
      <c r="C5177" s="48" t="s">
        <v>10514</v>
      </c>
      <c r="D5177" s="49"/>
      <c r="E5177" s="49"/>
      <c r="F5177" s="49"/>
      <c r="G5177" s="49"/>
      <c r="H5177" s="49"/>
      <c r="I5177" s="49"/>
      <c r="J5177" s="49"/>
      <c r="K5177" s="49"/>
      <c r="L5177" s="49"/>
      <c r="M5177" s="49"/>
      <c r="N5177" s="49"/>
      <c r="O5177" s="49"/>
      <c r="P5177" s="49"/>
      <c r="Q5177" s="49"/>
      <c r="R5177" s="49"/>
      <c r="S5177" s="49"/>
      <c r="T5177" s="49"/>
      <c r="U5177" s="49"/>
      <c r="V5177" s="49"/>
      <c r="W5177" s="50"/>
      <c r="X5177" s="90" t="str">
        <f>IF(LEFT(VLOOKUP(A5177,施設概要表!A:C,3,FALSE),3)="011","●","")</f>
        <v/>
      </c>
    </row>
    <row r="5178" spans="1:24" hidden="1">
      <c r="A5178" s="46" t="s">
        <v>10515</v>
      </c>
      <c r="B5178" s="47" t="s">
        <v>3250</v>
      </c>
      <c r="C5178" s="48" t="s">
        <v>10516</v>
      </c>
      <c r="D5178" s="49">
        <v>0</v>
      </c>
      <c r="E5178" s="49">
        <v>0</v>
      </c>
      <c r="F5178" s="49">
        <v>0</v>
      </c>
      <c r="G5178" s="49">
        <v>5.1282051282051301E-2</v>
      </c>
      <c r="H5178" s="49">
        <v>7.69230769230769E-2</v>
      </c>
      <c r="I5178" s="49">
        <v>0.28205128205128199</v>
      </c>
      <c r="J5178" s="49">
        <v>0.230769230769231</v>
      </c>
      <c r="K5178" s="49">
        <v>2.5641025641025599E-2</v>
      </c>
      <c r="L5178" s="49">
        <v>0</v>
      </c>
      <c r="M5178" s="49">
        <v>0</v>
      </c>
      <c r="N5178" s="49">
        <v>0</v>
      </c>
      <c r="O5178" s="49">
        <v>0</v>
      </c>
      <c r="P5178" s="49">
        <v>0</v>
      </c>
      <c r="Q5178" s="49">
        <v>0</v>
      </c>
      <c r="R5178" s="49">
        <v>0</v>
      </c>
      <c r="S5178" s="49">
        <v>0.28205128205128199</v>
      </c>
      <c r="T5178" s="49">
        <v>2.5641025641025599E-2</v>
      </c>
      <c r="U5178" s="49">
        <v>2.5641025641025599E-2</v>
      </c>
      <c r="V5178" s="49">
        <v>1</v>
      </c>
      <c r="W5178" s="50">
        <v>39</v>
      </c>
      <c r="X5178" s="90" t="str">
        <f>IF(LEFT(VLOOKUP(A5178,施設概要表!A:C,3,FALSE),3)="011","●","")</f>
        <v/>
      </c>
    </row>
    <row r="5179" spans="1:24" hidden="1">
      <c r="A5179" s="46" t="s">
        <v>10517</v>
      </c>
      <c r="B5179" s="47" t="s">
        <v>1257</v>
      </c>
      <c r="C5179" s="48" t="s">
        <v>1211</v>
      </c>
      <c r="D5179" s="49">
        <v>0</v>
      </c>
      <c r="E5179" s="49">
        <v>0</v>
      </c>
      <c r="F5179" s="49">
        <v>7.3800738007380104E-4</v>
      </c>
      <c r="G5179" s="49">
        <v>0</v>
      </c>
      <c r="H5179" s="49">
        <v>7.3800738007380104E-4</v>
      </c>
      <c r="I5179" s="49">
        <v>7.3800738007380104E-4</v>
      </c>
      <c r="J5179" s="49">
        <v>0.99114391143911396</v>
      </c>
      <c r="K5179" s="49">
        <v>0</v>
      </c>
      <c r="L5179" s="49">
        <v>0</v>
      </c>
      <c r="M5179" s="49">
        <v>0</v>
      </c>
      <c r="N5179" s="49">
        <v>0</v>
      </c>
      <c r="O5179" s="49">
        <v>0</v>
      </c>
      <c r="P5179" s="49">
        <v>0</v>
      </c>
      <c r="Q5179" s="49">
        <v>0</v>
      </c>
      <c r="R5179" s="49">
        <v>0</v>
      </c>
      <c r="S5179" s="49">
        <v>5.9040590405904101E-3</v>
      </c>
      <c r="T5179" s="49">
        <v>0</v>
      </c>
      <c r="U5179" s="49">
        <v>7.3800738007380104E-4</v>
      </c>
      <c r="V5179" s="49">
        <v>1</v>
      </c>
      <c r="W5179" s="50">
        <v>1355</v>
      </c>
      <c r="X5179" s="90" t="str">
        <f>IF(LEFT(VLOOKUP(A5179,施設概要表!A:C,3,FALSE),3)="011","●","")</f>
        <v/>
      </c>
    </row>
    <row r="5180" spans="1:24" hidden="1">
      <c r="A5180" s="46" t="s">
        <v>10518</v>
      </c>
      <c r="B5180" s="47" t="s">
        <v>1537</v>
      </c>
      <c r="C5180" s="48" t="s">
        <v>1473</v>
      </c>
      <c r="D5180" s="49">
        <v>0</v>
      </c>
      <c r="E5180" s="49">
        <v>0.76923076923076905</v>
      </c>
      <c r="F5180" s="49">
        <v>0</v>
      </c>
      <c r="G5180" s="49">
        <v>0</v>
      </c>
      <c r="H5180" s="49">
        <v>0</v>
      </c>
      <c r="I5180" s="49">
        <v>0.230769230769231</v>
      </c>
      <c r="J5180" s="49">
        <v>0</v>
      </c>
      <c r="K5180" s="49">
        <v>0</v>
      </c>
      <c r="L5180" s="49">
        <v>0</v>
      </c>
      <c r="M5180" s="49">
        <v>0</v>
      </c>
      <c r="N5180" s="49">
        <v>0</v>
      </c>
      <c r="O5180" s="49">
        <v>0</v>
      </c>
      <c r="P5180" s="49">
        <v>0</v>
      </c>
      <c r="Q5180" s="49">
        <v>0</v>
      </c>
      <c r="R5180" s="49">
        <v>0</v>
      </c>
      <c r="S5180" s="49">
        <v>0</v>
      </c>
      <c r="T5180" s="49">
        <v>0</v>
      </c>
      <c r="U5180" s="49">
        <v>0</v>
      </c>
      <c r="V5180" s="49">
        <v>1</v>
      </c>
      <c r="W5180" s="50">
        <v>39</v>
      </c>
      <c r="X5180" s="90" t="str">
        <f>IF(LEFT(VLOOKUP(A5180,施設概要表!A:C,3,FALSE),3)="011","●","")</f>
        <v/>
      </c>
    </row>
    <row r="5181" spans="1:24" hidden="1">
      <c r="A5181" s="46" t="s">
        <v>10519</v>
      </c>
      <c r="B5181" s="47" t="s">
        <v>3087</v>
      </c>
      <c r="C5181" s="48" t="s">
        <v>10520</v>
      </c>
      <c r="D5181" s="49"/>
      <c r="E5181" s="49"/>
      <c r="F5181" s="49"/>
      <c r="G5181" s="49"/>
      <c r="H5181" s="49"/>
      <c r="I5181" s="49"/>
      <c r="J5181" s="49"/>
      <c r="K5181" s="49"/>
      <c r="L5181" s="49"/>
      <c r="M5181" s="49"/>
      <c r="N5181" s="49"/>
      <c r="O5181" s="49"/>
      <c r="P5181" s="49"/>
      <c r="Q5181" s="49"/>
      <c r="R5181" s="49"/>
      <c r="S5181" s="49"/>
      <c r="T5181" s="49"/>
      <c r="U5181" s="49"/>
      <c r="V5181" s="49"/>
      <c r="W5181" s="50"/>
      <c r="X5181" s="90" t="str">
        <f>IF(LEFT(VLOOKUP(A5181,施設概要表!A:C,3,FALSE),3)="011","●","")</f>
        <v/>
      </c>
    </row>
    <row r="5182" spans="1:24" hidden="1">
      <c r="A5182" s="46" t="s">
        <v>10521</v>
      </c>
      <c r="B5182" s="47" t="s">
        <v>4465</v>
      </c>
      <c r="C5182" s="48" t="s">
        <v>3356</v>
      </c>
      <c r="D5182" s="49">
        <v>5.4945054945054903E-2</v>
      </c>
      <c r="E5182" s="49">
        <v>0</v>
      </c>
      <c r="F5182" s="49">
        <v>3.2967032967033003E-2</v>
      </c>
      <c r="G5182" s="49">
        <v>0.18131868131868101</v>
      </c>
      <c r="H5182" s="49">
        <v>3.2967032967033003E-2</v>
      </c>
      <c r="I5182" s="49">
        <v>0.33516483516483497</v>
      </c>
      <c r="J5182" s="49">
        <v>5.4945054945054903E-2</v>
      </c>
      <c r="K5182" s="49">
        <v>5.4945054945054903E-2</v>
      </c>
      <c r="L5182" s="49">
        <v>0</v>
      </c>
      <c r="M5182" s="49">
        <v>2.74725274725275E-2</v>
      </c>
      <c r="N5182" s="49">
        <v>0.10989010989011</v>
      </c>
      <c r="O5182" s="49">
        <v>0</v>
      </c>
      <c r="P5182" s="49">
        <v>5.4945054945054897E-3</v>
      </c>
      <c r="Q5182" s="49">
        <v>0</v>
      </c>
      <c r="R5182" s="49">
        <v>0</v>
      </c>
      <c r="S5182" s="49">
        <v>8.7912087912087905E-2</v>
      </c>
      <c r="T5182" s="49">
        <v>5.4945054945054897E-3</v>
      </c>
      <c r="U5182" s="49">
        <v>1.6483516483516501E-2</v>
      </c>
      <c r="V5182" s="49">
        <v>1</v>
      </c>
      <c r="W5182" s="50">
        <v>182</v>
      </c>
      <c r="X5182" s="90" t="str">
        <f>IF(LEFT(VLOOKUP(A5182,施設概要表!A:C,3,FALSE),3)="011","●","")</f>
        <v/>
      </c>
    </row>
    <row r="5183" spans="1:24" hidden="1">
      <c r="A5183" s="46" t="s">
        <v>10522</v>
      </c>
      <c r="B5183" s="47" t="s">
        <v>2234</v>
      </c>
      <c r="C5183" s="48" t="s">
        <v>10523</v>
      </c>
      <c r="D5183" s="49">
        <v>7.1377587437544601E-4</v>
      </c>
      <c r="E5183" s="49">
        <v>0</v>
      </c>
      <c r="F5183" s="49">
        <v>0</v>
      </c>
      <c r="G5183" s="49">
        <v>0</v>
      </c>
      <c r="H5183" s="49">
        <v>7.1377587437544601E-4</v>
      </c>
      <c r="I5183" s="49">
        <v>0</v>
      </c>
      <c r="J5183" s="49">
        <v>0.85938615274803698</v>
      </c>
      <c r="K5183" s="49">
        <v>0</v>
      </c>
      <c r="L5183" s="49">
        <v>0</v>
      </c>
      <c r="M5183" s="49">
        <v>0</v>
      </c>
      <c r="N5183" s="49">
        <v>0</v>
      </c>
      <c r="O5183" s="49">
        <v>0</v>
      </c>
      <c r="P5183" s="49">
        <v>0</v>
      </c>
      <c r="Q5183" s="49">
        <v>2.1413276231263402E-3</v>
      </c>
      <c r="R5183" s="49">
        <v>0</v>
      </c>
      <c r="S5183" s="49">
        <v>0.13633119200571001</v>
      </c>
      <c r="T5183" s="49">
        <v>0</v>
      </c>
      <c r="U5183" s="49">
        <v>7.1377587437544601E-4</v>
      </c>
      <c r="V5183" s="49">
        <v>1</v>
      </c>
      <c r="W5183" s="50">
        <v>1401</v>
      </c>
      <c r="X5183" s="90" t="str">
        <f>IF(LEFT(VLOOKUP(A5183,施設概要表!A:C,3,FALSE),3)="011","●","")</f>
        <v/>
      </c>
    </row>
    <row r="5184" spans="1:24" hidden="1">
      <c r="A5184" s="46" t="s">
        <v>10524</v>
      </c>
      <c r="B5184" s="47" t="s">
        <v>3250</v>
      </c>
      <c r="C5184" s="48" t="s">
        <v>10525</v>
      </c>
      <c r="D5184" s="49">
        <v>0.25</v>
      </c>
      <c r="E5184" s="49">
        <v>0</v>
      </c>
      <c r="F5184" s="49">
        <v>6.25E-2</v>
      </c>
      <c r="G5184" s="49">
        <v>0.1875</v>
      </c>
      <c r="H5184" s="49">
        <v>3.125E-2</v>
      </c>
      <c r="I5184" s="49">
        <v>0.125</v>
      </c>
      <c r="J5184" s="49">
        <v>6.25E-2</v>
      </c>
      <c r="K5184" s="49">
        <v>6.25E-2</v>
      </c>
      <c r="L5184" s="49">
        <v>0</v>
      </c>
      <c r="M5184" s="49">
        <v>3.125E-2</v>
      </c>
      <c r="N5184" s="49">
        <v>0</v>
      </c>
      <c r="O5184" s="49">
        <v>0</v>
      </c>
      <c r="P5184" s="49">
        <v>3.125E-2</v>
      </c>
      <c r="Q5184" s="49">
        <v>0</v>
      </c>
      <c r="R5184" s="49">
        <v>0</v>
      </c>
      <c r="S5184" s="49">
        <v>0.125</v>
      </c>
      <c r="T5184" s="49">
        <v>3.125E-2</v>
      </c>
      <c r="U5184" s="49">
        <v>0</v>
      </c>
      <c r="V5184" s="49">
        <v>1</v>
      </c>
      <c r="W5184" s="50">
        <v>32</v>
      </c>
      <c r="X5184" s="90" t="str">
        <f>IF(LEFT(VLOOKUP(A5184,施設概要表!A:C,3,FALSE),3)="011","●","")</f>
        <v/>
      </c>
    </row>
    <row r="5185" spans="1:24" hidden="1">
      <c r="A5185" s="46" t="s">
        <v>10526</v>
      </c>
      <c r="B5185" s="47" t="s">
        <v>3250</v>
      </c>
      <c r="C5185" s="48" t="s">
        <v>10527</v>
      </c>
      <c r="D5185" s="49">
        <v>0.80655737704917996</v>
      </c>
      <c r="E5185" s="49">
        <v>0</v>
      </c>
      <c r="F5185" s="49">
        <v>2.2950819672131102E-2</v>
      </c>
      <c r="G5185" s="49">
        <v>3.27868852459016E-3</v>
      </c>
      <c r="H5185" s="49">
        <v>3.9344262295081998E-2</v>
      </c>
      <c r="I5185" s="49">
        <v>9.8360655737704892E-3</v>
      </c>
      <c r="J5185" s="49">
        <v>3.27868852459016E-3</v>
      </c>
      <c r="K5185" s="49">
        <v>0</v>
      </c>
      <c r="L5185" s="49">
        <v>0</v>
      </c>
      <c r="M5185" s="49">
        <v>6.5573770491803296E-3</v>
      </c>
      <c r="N5185" s="49">
        <v>9.8360655737704892E-3</v>
      </c>
      <c r="O5185" s="49">
        <v>0</v>
      </c>
      <c r="P5185" s="49">
        <v>0</v>
      </c>
      <c r="Q5185" s="49">
        <v>0</v>
      </c>
      <c r="R5185" s="49">
        <v>0</v>
      </c>
      <c r="S5185" s="49">
        <v>9.18032786885246E-2</v>
      </c>
      <c r="T5185" s="49">
        <v>6.5573770491803296E-3</v>
      </c>
      <c r="U5185" s="49">
        <v>0</v>
      </c>
      <c r="V5185" s="49">
        <v>1</v>
      </c>
      <c r="W5185" s="50">
        <v>305</v>
      </c>
      <c r="X5185" s="90" t="str">
        <f>IF(LEFT(VLOOKUP(A5185,施設概要表!A:C,3,FALSE),3)="011","●","")</f>
        <v/>
      </c>
    </row>
    <row r="5186" spans="1:24" hidden="1">
      <c r="A5186" s="46" t="s">
        <v>10528</v>
      </c>
      <c r="B5186" s="47" t="s">
        <v>3250</v>
      </c>
      <c r="C5186" s="48" t="s">
        <v>10529</v>
      </c>
      <c r="D5186" s="49">
        <v>1.63487738419619E-2</v>
      </c>
      <c r="E5186" s="49">
        <v>0</v>
      </c>
      <c r="F5186" s="49">
        <v>1.9073569482288801E-2</v>
      </c>
      <c r="G5186" s="49">
        <v>5.9945504087193499E-2</v>
      </c>
      <c r="H5186" s="49">
        <v>2.72479564032698E-2</v>
      </c>
      <c r="I5186" s="49">
        <v>0.46594005449591303</v>
      </c>
      <c r="J5186" s="49">
        <v>2.4523160762942801E-2</v>
      </c>
      <c r="K5186" s="49">
        <v>3.2697547683923703E-2</v>
      </c>
      <c r="L5186" s="49">
        <v>0</v>
      </c>
      <c r="M5186" s="49">
        <v>5.9945504087193499E-2</v>
      </c>
      <c r="N5186" s="49">
        <v>5.7220708446866497E-2</v>
      </c>
      <c r="O5186" s="49">
        <v>0</v>
      </c>
      <c r="P5186" s="49">
        <v>2.17983651226158E-2</v>
      </c>
      <c r="Q5186" s="49">
        <v>0</v>
      </c>
      <c r="R5186" s="49">
        <v>0</v>
      </c>
      <c r="S5186" s="49">
        <v>0.21525885558583099</v>
      </c>
      <c r="T5186" s="49">
        <v>0</v>
      </c>
      <c r="U5186" s="49">
        <v>0</v>
      </c>
      <c r="V5186" s="49">
        <v>1</v>
      </c>
      <c r="W5186" s="50">
        <v>367</v>
      </c>
      <c r="X5186" s="90" t="str">
        <f>IF(LEFT(VLOOKUP(A5186,施設概要表!A:C,3,FALSE),3)="011","●","")</f>
        <v/>
      </c>
    </row>
    <row r="5187" spans="1:24" hidden="1">
      <c r="A5187" s="46" t="s">
        <v>10530</v>
      </c>
      <c r="B5187" s="47" t="s">
        <v>3250</v>
      </c>
      <c r="C5187" s="48" t="s">
        <v>10531</v>
      </c>
      <c r="D5187" s="49">
        <v>7.8125E-2</v>
      </c>
      <c r="E5187" s="49">
        <v>0</v>
      </c>
      <c r="F5187" s="49">
        <v>1.953125E-2</v>
      </c>
      <c r="G5187" s="49">
        <v>0.2109375</v>
      </c>
      <c r="H5187" s="49">
        <v>8.59375E-2</v>
      </c>
      <c r="I5187" s="49">
        <v>0.26171875</v>
      </c>
      <c r="J5187" s="49">
        <v>3.125E-2</v>
      </c>
      <c r="K5187" s="49">
        <v>1.5625E-2</v>
      </c>
      <c r="L5187" s="49">
        <v>0</v>
      </c>
      <c r="M5187" s="49">
        <v>3.125E-2</v>
      </c>
      <c r="N5187" s="49">
        <v>0.1171875</v>
      </c>
      <c r="O5187" s="49">
        <v>0</v>
      </c>
      <c r="P5187" s="49">
        <v>0</v>
      </c>
      <c r="Q5187" s="49">
        <v>0</v>
      </c>
      <c r="R5187" s="49">
        <v>0</v>
      </c>
      <c r="S5187" s="49">
        <v>0.12890625</v>
      </c>
      <c r="T5187" s="49">
        <v>3.90625E-3</v>
      </c>
      <c r="U5187" s="49">
        <v>1.5625E-2</v>
      </c>
      <c r="V5187" s="49">
        <v>1</v>
      </c>
      <c r="W5187" s="50">
        <v>256</v>
      </c>
      <c r="X5187" s="90" t="str">
        <f>IF(LEFT(VLOOKUP(A5187,施設概要表!A:C,3,FALSE),3)="011","●","")</f>
        <v/>
      </c>
    </row>
    <row r="5188" spans="1:24" hidden="1">
      <c r="A5188" s="46" t="s">
        <v>10532</v>
      </c>
      <c r="B5188" s="47" t="s">
        <v>3250</v>
      </c>
      <c r="C5188" s="48" t="s">
        <v>10533</v>
      </c>
      <c r="D5188" s="49">
        <v>1.7543859649122799E-2</v>
      </c>
      <c r="E5188" s="49">
        <v>0</v>
      </c>
      <c r="F5188" s="49">
        <v>0</v>
      </c>
      <c r="G5188" s="49">
        <v>3.5087719298245598E-2</v>
      </c>
      <c r="H5188" s="49">
        <v>1.7543859649122799E-2</v>
      </c>
      <c r="I5188" s="49">
        <v>0.36257309941520499</v>
      </c>
      <c r="J5188" s="49">
        <v>0.18713450292397699</v>
      </c>
      <c r="K5188" s="49">
        <v>5.8479532163742704E-3</v>
      </c>
      <c r="L5188" s="49">
        <v>0</v>
      </c>
      <c r="M5188" s="49">
        <v>0.105263157894737</v>
      </c>
      <c r="N5188" s="49">
        <v>1.1695906432748499E-2</v>
      </c>
      <c r="O5188" s="49">
        <v>0</v>
      </c>
      <c r="P5188" s="49">
        <v>2.3391812865497099E-2</v>
      </c>
      <c r="Q5188" s="49">
        <v>1.7543859649122799E-2</v>
      </c>
      <c r="R5188" s="49">
        <v>0</v>
      </c>
      <c r="S5188" s="49">
        <v>0.20467836257309899</v>
      </c>
      <c r="T5188" s="49">
        <v>0</v>
      </c>
      <c r="U5188" s="49">
        <v>1.1695906432748499E-2</v>
      </c>
      <c r="V5188" s="49">
        <v>1</v>
      </c>
      <c r="W5188" s="50">
        <v>171</v>
      </c>
      <c r="X5188" s="90" t="str">
        <f>IF(LEFT(VLOOKUP(A5188,施設概要表!A:C,3,FALSE),3)="011","●","")</f>
        <v/>
      </c>
    </row>
    <row r="5189" spans="1:24" hidden="1">
      <c r="A5189" s="46" t="s">
        <v>10534</v>
      </c>
      <c r="B5189" s="47" t="s">
        <v>3250</v>
      </c>
      <c r="C5189" s="48" t="s">
        <v>10535</v>
      </c>
      <c r="D5189" s="49">
        <v>9.8684210526315801E-3</v>
      </c>
      <c r="E5189" s="49">
        <v>0</v>
      </c>
      <c r="F5189" s="49">
        <v>0</v>
      </c>
      <c r="G5189" s="49">
        <v>0</v>
      </c>
      <c r="H5189" s="49">
        <v>0</v>
      </c>
      <c r="I5189" s="49">
        <v>0</v>
      </c>
      <c r="J5189" s="49">
        <v>0.51973684210526305</v>
      </c>
      <c r="K5189" s="49">
        <v>3.28947368421053E-3</v>
      </c>
      <c r="L5189" s="49">
        <v>0</v>
      </c>
      <c r="M5189" s="49">
        <v>0</v>
      </c>
      <c r="N5189" s="49">
        <v>0</v>
      </c>
      <c r="O5189" s="49">
        <v>0</v>
      </c>
      <c r="P5189" s="49">
        <v>0</v>
      </c>
      <c r="Q5189" s="49">
        <v>0</v>
      </c>
      <c r="R5189" s="49">
        <v>0</v>
      </c>
      <c r="S5189" s="49">
        <v>0.46381578947368401</v>
      </c>
      <c r="T5189" s="49">
        <v>0</v>
      </c>
      <c r="U5189" s="49">
        <v>3.28947368421053E-3</v>
      </c>
      <c r="V5189" s="49">
        <v>1</v>
      </c>
      <c r="W5189" s="50">
        <v>304</v>
      </c>
      <c r="X5189" s="90" t="str">
        <f>IF(LEFT(VLOOKUP(A5189,施設概要表!A:C,3,FALSE),3)="011","●","")</f>
        <v/>
      </c>
    </row>
    <row r="5190" spans="1:24" hidden="1">
      <c r="A5190" s="46" t="s">
        <v>10536</v>
      </c>
      <c r="B5190" s="47" t="s">
        <v>3250</v>
      </c>
      <c r="C5190" s="48" t="s">
        <v>10537</v>
      </c>
      <c r="D5190" s="49">
        <v>0</v>
      </c>
      <c r="E5190" s="49">
        <v>0</v>
      </c>
      <c r="F5190" s="49">
        <v>0</v>
      </c>
      <c r="G5190" s="49">
        <v>0</v>
      </c>
      <c r="H5190" s="49">
        <v>0</v>
      </c>
      <c r="I5190" s="49">
        <v>0</v>
      </c>
      <c r="J5190" s="49">
        <v>0.579399141630901</v>
      </c>
      <c r="K5190" s="49">
        <v>4.29184549356223E-3</v>
      </c>
      <c r="L5190" s="49">
        <v>0</v>
      </c>
      <c r="M5190" s="49">
        <v>0</v>
      </c>
      <c r="N5190" s="49">
        <v>0</v>
      </c>
      <c r="O5190" s="49">
        <v>0</v>
      </c>
      <c r="P5190" s="49">
        <v>0</v>
      </c>
      <c r="Q5190" s="49">
        <v>0</v>
      </c>
      <c r="R5190" s="49">
        <v>0</v>
      </c>
      <c r="S5190" s="49">
        <v>0.40128755364806901</v>
      </c>
      <c r="T5190" s="49">
        <v>0</v>
      </c>
      <c r="U5190" s="49">
        <v>1.5021459227467801E-2</v>
      </c>
      <c r="V5190" s="49">
        <v>1</v>
      </c>
      <c r="W5190" s="50">
        <v>466</v>
      </c>
      <c r="X5190" s="90" t="str">
        <f>IF(LEFT(VLOOKUP(A5190,施設概要表!A:C,3,FALSE),3)="011","●","")</f>
        <v/>
      </c>
    </row>
    <row r="5191" spans="1:24" hidden="1">
      <c r="A5191" s="46" t="s">
        <v>10538</v>
      </c>
      <c r="B5191" s="47" t="s">
        <v>3250</v>
      </c>
      <c r="C5191" s="48" t="s">
        <v>10539</v>
      </c>
      <c r="D5191" s="49"/>
      <c r="E5191" s="49"/>
      <c r="F5191" s="49"/>
      <c r="G5191" s="49"/>
      <c r="H5191" s="49"/>
      <c r="I5191" s="49"/>
      <c r="J5191" s="49"/>
      <c r="K5191" s="49"/>
      <c r="L5191" s="49"/>
      <c r="M5191" s="49"/>
      <c r="N5191" s="49"/>
      <c r="O5191" s="49"/>
      <c r="P5191" s="49"/>
      <c r="Q5191" s="49"/>
      <c r="R5191" s="49"/>
      <c r="S5191" s="49"/>
      <c r="T5191" s="49"/>
      <c r="U5191" s="49"/>
      <c r="V5191" s="49"/>
      <c r="W5191" s="50"/>
      <c r="X5191" s="90" t="str">
        <f>IF(LEFT(VLOOKUP(A5191,施設概要表!A:C,3,FALSE),3)="011","●","")</f>
        <v/>
      </c>
    </row>
    <row r="5192" spans="1:24" hidden="1">
      <c r="A5192" s="46" t="s">
        <v>10540</v>
      </c>
      <c r="B5192" s="47" t="s">
        <v>3250</v>
      </c>
      <c r="C5192" s="48" t="s">
        <v>10541</v>
      </c>
      <c r="D5192" s="49"/>
      <c r="E5192" s="49"/>
      <c r="F5192" s="49"/>
      <c r="G5192" s="49"/>
      <c r="H5192" s="49"/>
      <c r="I5192" s="49"/>
      <c r="J5192" s="49"/>
      <c r="K5192" s="49"/>
      <c r="L5192" s="49"/>
      <c r="M5192" s="49"/>
      <c r="N5192" s="49"/>
      <c r="O5192" s="49"/>
      <c r="P5192" s="49"/>
      <c r="Q5192" s="49"/>
      <c r="R5192" s="49"/>
      <c r="S5192" s="49"/>
      <c r="T5192" s="49"/>
      <c r="U5192" s="49"/>
      <c r="V5192" s="49"/>
      <c r="W5192" s="50"/>
      <c r="X5192" s="90" t="str">
        <f>IF(LEFT(VLOOKUP(A5192,施設概要表!A:C,3,FALSE),3)="011","●","")</f>
        <v/>
      </c>
    </row>
    <row r="5193" spans="1:24" hidden="1">
      <c r="A5193" s="46" t="s">
        <v>10542</v>
      </c>
      <c r="B5193" s="47" t="s">
        <v>3250</v>
      </c>
      <c r="C5193" s="48" t="s">
        <v>10543</v>
      </c>
      <c r="D5193" s="49">
        <v>6.8783068783068793E-2</v>
      </c>
      <c r="E5193" s="49">
        <v>3.9682539682539698E-3</v>
      </c>
      <c r="F5193" s="49">
        <v>3.3068783068783102E-2</v>
      </c>
      <c r="G5193" s="49">
        <v>0.205026455026455</v>
      </c>
      <c r="H5193" s="49">
        <v>8.99470899470899E-2</v>
      </c>
      <c r="I5193" s="49">
        <v>0.16269841269841301</v>
      </c>
      <c r="J5193" s="49">
        <v>3.3068783068783102E-2</v>
      </c>
      <c r="K5193" s="49">
        <v>3.3068783068783102E-2</v>
      </c>
      <c r="L5193" s="49">
        <v>2.6455026455026501E-3</v>
      </c>
      <c r="M5193" s="49">
        <v>0.11111111111111099</v>
      </c>
      <c r="N5193" s="49">
        <v>0.10449735449735401</v>
      </c>
      <c r="O5193" s="49">
        <v>2.6455026455026501E-3</v>
      </c>
      <c r="P5193" s="49">
        <v>3.5714285714285698E-2</v>
      </c>
      <c r="Q5193" s="49">
        <v>1.3227513227513201E-3</v>
      </c>
      <c r="R5193" s="49">
        <v>0</v>
      </c>
      <c r="S5193" s="49">
        <v>8.8624338624338606E-2</v>
      </c>
      <c r="T5193" s="49">
        <v>3.9682539682539698E-3</v>
      </c>
      <c r="U5193" s="49">
        <v>1.9841269841269799E-2</v>
      </c>
      <c r="V5193" s="49">
        <v>1</v>
      </c>
      <c r="W5193" s="50">
        <v>756</v>
      </c>
      <c r="X5193" s="90" t="str">
        <f>IF(LEFT(VLOOKUP(A5193,施設概要表!A:C,3,FALSE),3)="011","●","")</f>
        <v/>
      </c>
    </row>
    <row r="5194" spans="1:24" hidden="1">
      <c r="A5194" s="46" t="s">
        <v>10544</v>
      </c>
      <c r="B5194" s="47" t="s">
        <v>3250</v>
      </c>
      <c r="C5194" s="48" t="s">
        <v>10545</v>
      </c>
      <c r="D5194" s="49">
        <v>8.0536912751677896E-3</v>
      </c>
      <c r="E5194" s="49">
        <v>0</v>
      </c>
      <c r="F5194" s="49">
        <v>2.01342281879195E-2</v>
      </c>
      <c r="G5194" s="49">
        <v>2.68456375838926E-2</v>
      </c>
      <c r="H5194" s="49">
        <v>0.77315436241610702</v>
      </c>
      <c r="I5194" s="49">
        <v>2.5503355704698E-2</v>
      </c>
      <c r="J5194" s="49">
        <v>2.8187919463087199E-2</v>
      </c>
      <c r="K5194" s="49">
        <v>2.6845637583892599E-3</v>
      </c>
      <c r="L5194" s="49">
        <v>0</v>
      </c>
      <c r="M5194" s="49">
        <v>5.3691275167785197E-3</v>
      </c>
      <c r="N5194" s="49">
        <v>9.3959731543624206E-3</v>
      </c>
      <c r="O5194" s="49">
        <v>0</v>
      </c>
      <c r="P5194" s="49">
        <v>5.3691275167785197E-3</v>
      </c>
      <c r="Q5194" s="49">
        <v>0</v>
      </c>
      <c r="R5194" s="49">
        <v>0</v>
      </c>
      <c r="S5194" s="49">
        <v>6.5771812080536896E-2</v>
      </c>
      <c r="T5194" s="49">
        <v>1.3422818791946299E-3</v>
      </c>
      <c r="U5194" s="49">
        <v>2.8187919463087199E-2</v>
      </c>
      <c r="V5194" s="49">
        <v>1</v>
      </c>
      <c r="W5194" s="50">
        <v>745</v>
      </c>
      <c r="X5194" s="90" t="str">
        <f>IF(LEFT(VLOOKUP(A5194,施設概要表!A:C,3,FALSE),3)="011","●","")</f>
        <v/>
      </c>
    </row>
    <row r="5195" spans="1:24" hidden="1">
      <c r="A5195" s="46" t="s">
        <v>10546</v>
      </c>
      <c r="B5195" s="47" t="s">
        <v>3250</v>
      </c>
      <c r="C5195" s="48" t="s">
        <v>10547</v>
      </c>
      <c r="D5195" s="49"/>
      <c r="E5195" s="49"/>
      <c r="F5195" s="49"/>
      <c r="G5195" s="49"/>
      <c r="H5195" s="49"/>
      <c r="I5195" s="49"/>
      <c r="J5195" s="49"/>
      <c r="K5195" s="49"/>
      <c r="L5195" s="49"/>
      <c r="M5195" s="49"/>
      <c r="N5195" s="49"/>
      <c r="O5195" s="49"/>
      <c r="P5195" s="49"/>
      <c r="Q5195" s="49"/>
      <c r="R5195" s="49"/>
      <c r="S5195" s="49"/>
      <c r="T5195" s="49"/>
      <c r="U5195" s="49"/>
      <c r="V5195" s="49"/>
      <c r="W5195" s="50"/>
      <c r="X5195" s="90" t="str">
        <f>IF(LEFT(VLOOKUP(A5195,施設概要表!A:C,3,FALSE),3)="011","●","")</f>
        <v/>
      </c>
    </row>
    <row r="5196" spans="1:24" hidden="1">
      <c r="A5196" s="46" t="s">
        <v>10548</v>
      </c>
      <c r="B5196" s="47" t="s">
        <v>3250</v>
      </c>
      <c r="C5196" s="48" t="s">
        <v>10549</v>
      </c>
      <c r="D5196" s="49">
        <v>0.265486725663717</v>
      </c>
      <c r="E5196" s="49">
        <v>0</v>
      </c>
      <c r="F5196" s="49">
        <v>8.8495575221238902E-3</v>
      </c>
      <c r="G5196" s="49">
        <v>0.19469026548672599</v>
      </c>
      <c r="H5196" s="49">
        <v>6.1946902654867297E-2</v>
      </c>
      <c r="I5196" s="49">
        <v>0.14159292035398199</v>
      </c>
      <c r="J5196" s="49">
        <v>4.4247787610619503E-2</v>
      </c>
      <c r="K5196" s="49">
        <v>1.7699115044247801E-2</v>
      </c>
      <c r="L5196" s="49">
        <v>0</v>
      </c>
      <c r="M5196" s="49">
        <v>8.8495575221238902E-3</v>
      </c>
      <c r="N5196" s="49">
        <v>5.3097345132743397E-2</v>
      </c>
      <c r="O5196" s="49">
        <v>0</v>
      </c>
      <c r="P5196" s="49">
        <v>2.6548672566371698E-2</v>
      </c>
      <c r="Q5196" s="49">
        <v>0</v>
      </c>
      <c r="R5196" s="49">
        <v>0</v>
      </c>
      <c r="S5196" s="49">
        <v>0.16814159292035399</v>
      </c>
      <c r="T5196" s="49">
        <v>8.8495575221238902E-3</v>
      </c>
      <c r="U5196" s="49">
        <v>0</v>
      </c>
      <c r="V5196" s="49">
        <v>1</v>
      </c>
      <c r="W5196" s="50">
        <v>113</v>
      </c>
      <c r="X5196" s="90" t="str">
        <f>IF(LEFT(VLOOKUP(A5196,施設概要表!A:C,3,FALSE),3)="011","●","")</f>
        <v/>
      </c>
    </row>
    <row r="5197" spans="1:24" hidden="1">
      <c r="A5197" s="46" t="s">
        <v>10550</v>
      </c>
      <c r="B5197" s="47" t="s">
        <v>3250</v>
      </c>
      <c r="C5197" s="48" t="s">
        <v>10551</v>
      </c>
      <c r="D5197" s="49"/>
      <c r="E5197" s="49"/>
      <c r="F5197" s="49"/>
      <c r="G5197" s="49"/>
      <c r="H5197" s="49"/>
      <c r="I5197" s="49"/>
      <c r="J5197" s="49"/>
      <c r="K5197" s="49"/>
      <c r="L5197" s="49"/>
      <c r="M5197" s="49"/>
      <c r="N5197" s="49"/>
      <c r="O5197" s="49"/>
      <c r="P5197" s="49"/>
      <c r="Q5197" s="49"/>
      <c r="R5197" s="49"/>
      <c r="S5197" s="49"/>
      <c r="T5197" s="49"/>
      <c r="U5197" s="49"/>
      <c r="V5197" s="49"/>
      <c r="W5197" s="50"/>
      <c r="X5197" s="90" t="str">
        <f>IF(LEFT(VLOOKUP(A5197,施設概要表!A:C,3,FALSE),3)="011","●","")</f>
        <v/>
      </c>
    </row>
    <row r="5198" spans="1:24" hidden="1">
      <c r="A5198" s="46" t="s">
        <v>10552</v>
      </c>
      <c r="B5198" s="47" t="s">
        <v>3250</v>
      </c>
      <c r="C5198" s="48" t="s">
        <v>10553</v>
      </c>
      <c r="D5198" s="49">
        <v>8.0882352941176502E-2</v>
      </c>
      <c r="E5198" s="49">
        <v>5.4466230936819199E-4</v>
      </c>
      <c r="F5198" s="49">
        <v>4.2755991285403E-2</v>
      </c>
      <c r="G5198" s="49">
        <v>0.13071895424836599</v>
      </c>
      <c r="H5198" s="49">
        <v>7.0533769063180804E-2</v>
      </c>
      <c r="I5198" s="49">
        <v>0.257080610021787</v>
      </c>
      <c r="J5198" s="49">
        <v>5.77342047930283E-2</v>
      </c>
      <c r="K5198" s="49">
        <v>1.68845315904139E-2</v>
      </c>
      <c r="L5198" s="49">
        <v>2.1786492374727701E-3</v>
      </c>
      <c r="M5198" s="49">
        <v>4.5479302832244002E-2</v>
      </c>
      <c r="N5198" s="49">
        <v>9.6132897603485798E-2</v>
      </c>
      <c r="O5198" s="49">
        <v>4.6023965141612201E-2</v>
      </c>
      <c r="P5198" s="49">
        <v>9.5315904139433496E-3</v>
      </c>
      <c r="Q5198" s="49">
        <v>3.5403050108932499E-3</v>
      </c>
      <c r="R5198" s="49">
        <v>1.90631808278867E-3</v>
      </c>
      <c r="S5198" s="49">
        <v>0.116285403050109</v>
      </c>
      <c r="T5198" s="49">
        <v>4.9019607843137298E-3</v>
      </c>
      <c r="U5198" s="49">
        <v>1.68845315904139E-2</v>
      </c>
      <c r="V5198" s="49">
        <v>1</v>
      </c>
      <c r="W5198" s="50">
        <v>3672</v>
      </c>
      <c r="X5198" s="90" t="str">
        <f>IF(LEFT(VLOOKUP(A5198,施設概要表!A:C,3,FALSE),3)="011","●","")</f>
        <v/>
      </c>
    </row>
    <row r="5199" spans="1:24" hidden="1">
      <c r="A5199" s="46" t="s">
        <v>10554</v>
      </c>
      <c r="B5199" s="47" t="s">
        <v>3250</v>
      </c>
      <c r="C5199" s="48" t="s">
        <v>10555</v>
      </c>
      <c r="D5199" s="49"/>
      <c r="E5199" s="49"/>
      <c r="F5199" s="49"/>
      <c r="G5199" s="49"/>
      <c r="H5199" s="49"/>
      <c r="I5199" s="49"/>
      <c r="J5199" s="49"/>
      <c r="K5199" s="49"/>
      <c r="L5199" s="49"/>
      <c r="M5199" s="49"/>
      <c r="N5199" s="49"/>
      <c r="O5199" s="49"/>
      <c r="P5199" s="49"/>
      <c r="Q5199" s="49"/>
      <c r="R5199" s="49"/>
      <c r="S5199" s="49"/>
      <c r="T5199" s="49"/>
      <c r="U5199" s="49"/>
      <c r="V5199" s="49"/>
      <c r="W5199" s="50"/>
      <c r="X5199" s="90" t="str">
        <f>IF(LEFT(VLOOKUP(A5199,施設概要表!A:C,3,FALSE),3)="011","●","")</f>
        <v/>
      </c>
    </row>
    <row r="5200" spans="1:24" hidden="1">
      <c r="A5200" s="46" t="s">
        <v>10556</v>
      </c>
      <c r="B5200" s="47" t="s">
        <v>3250</v>
      </c>
      <c r="C5200" s="48" t="s">
        <v>10557</v>
      </c>
      <c r="D5200" s="49"/>
      <c r="E5200" s="49"/>
      <c r="F5200" s="49"/>
      <c r="G5200" s="49"/>
      <c r="H5200" s="49"/>
      <c r="I5200" s="49"/>
      <c r="J5200" s="49"/>
      <c r="K5200" s="49"/>
      <c r="L5200" s="49"/>
      <c r="M5200" s="49"/>
      <c r="N5200" s="49"/>
      <c r="O5200" s="49"/>
      <c r="P5200" s="49"/>
      <c r="Q5200" s="49"/>
      <c r="R5200" s="49"/>
      <c r="S5200" s="49"/>
      <c r="T5200" s="49"/>
      <c r="U5200" s="49"/>
      <c r="V5200" s="49"/>
      <c r="W5200" s="50"/>
      <c r="X5200" s="90" t="str">
        <f>IF(LEFT(VLOOKUP(A5200,施設概要表!A:C,3,FALSE),3)="011","●","")</f>
        <v/>
      </c>
    </row>
    <row r="5201" spans="1:24" hidden="1">
      <c r="A5201" s="46" t="s">
        <v>10558</v>
      </c>
      <c r="B5201" s="47" t="s">
        <v>3250</v>
      </c>
      <c r="C5201" s="48" t="s">
        <v>10559</v>
      </c>
      <c r="D5201" s="49"/>
      <c r="E5201" s="49"/>
      <c r="F5201" s="49"/>
      <c r="G5201" s="49"/>
      <c r="H5201" s="49"/>
      <c r="I5201" s="49"/>
      <c r="J5201" s="49"/>
      <c r="K5201" s="49"/>
      <c r="L5201" s="49"/>
      <c r="M5201" s="49"/>
      <c r="N5201" s="49"/>
      <c r="O5201" s="49"/>
      <c r="P5201" s="49"/>
      <c r="Q5201" s="49"/>
      <c r="R5201" s="49"/>
      <c r="S5201" s="49"/>
      <c r="T5201" s="49"/>
      <c r="U5201" s="49"/>
      <c r="V5201" s="49"/>
      <c r="W5201" s="50"/>
      <c r="X5201" s="90" t="str">
        <f>IF(LEFT(VLOOKUP(A5201,施設概要表!A:C,3,FALSE),3)="011","●","")</f>
        <v/>
      </c>
    </row>
    <row r="5202" spans="1:24" hidden="1">
      <c r="A5202" s="46" t="s">
        <v>10560</v>
      </c>
      <c r="B5202" s="47" t="s">
        <v>3250</v>
      </c>
      <c r="C5202" s="48" t="s">
        <v>10561</v>
      </c>
      <c r="D5202" s="49">
        <v>0.203703703703704</v>
      </c>
      <c r="E5202" s="49">
        <v>0</v>
      </c>
      <c r="F5202" s="49">
        <v>0</v>
      </c>
      <c r="G5202" s="49">
        <v>1.85185185185185E-2</v>
      </c>
      <c r="H5202" s="49">
        <v>3.7037037037037E-2</v>
      </c>
      <c r="I5202" s="49">
        <v>0</v>
      </c>
      <c r="J5202" s="49">
        <v>7.4074074074074098E-2</v>
      </c>
      <c r="K5202" s="49">
        <v>0</v>
      </c>
      <c r="L5202" s="49">
        <v>0</v>
      </c>
      <c r="M5202" s="49">
        <v>0</v>
      </c>
      <c r="N5202" s="49">
        <v>0</v>
      </c>
      <c r="O5202" s="49">
        <v>0</v>
      </c>
      <c r="P5202" s="49">
        <v>0</v>
      </c>
      <c r="Q5202" s="49">
        <v>0</v>
      </c>
      <c r="R5202" s="49">
        <v>0</v>
      </c>
      <c r="S5202" s="49">
        <v>0.66666666666666696</v>
      </c>
      <c r="T5202" s="49">
        <v>0</v>
      </c>
      <c r="U5202" s="49">
        <v>0</v>
      </c>
      <c r="V5202" s="49">
        <v>1</v>
      </c>
      <c r="W5202" s="50">
        <v>54</v>
      </c>
      <c r="X5202" s="90" t="str">
        <f>IF(LEFT(VLOOKUP(A5202,施設概要表!A:C,3,FALSE),3)="011","●","")</f>
        <v/>
      </c>
    </row>
    <row r="5203" spans="1:24" hidden="1">
      <c r="A5203" s="46" t="s">
        <v>10562</v>
      </c>
      <c r="B5203" s="47" t="s">
        <v>3250</v>
      </c>
      <c r="C5203" s="48" t="s">
        <v>10563</v>
      </c>
      <c r="D5203" s="49"/>
      <c r="E5203" s="49"/>
      <c r="F5203" s="49"/>
      <c r="G5203" s="49"/>
      <c r="H5203" s="49"/>
      <c r="I5203" s="49"/>
      <c r="J5203" s="49"/>
      <c r="K5203" s="49"/>
      <c r="L5203" s="49"/>
      <c r="M5203" s="49"/>
      <c r="N5203" s="49"/>
      <c r="O5203" s="49"/>
      <c r="P5203" s="49"/>
      <c r="Q5203" s="49"/>
      <c r="R5203" s="49"/>
      <c r="S5203" s="49"/>
      <c r="T5203" s="49"/>
      <c r="U5203" s="49"/>
      <c r="V5203" s="49"/>
      <c r="W5203" s="50"/>
      <c r="X5203" s="90" t="str">
        <f>IF(LEFT(VLOOKUP(A5203,施設概要表!A:C,3,FALSE),3)="011","●","")</f>
        <v/>
      </c>
    </row>
    <row r="5204" spans="1:24" hidden="1">
      <c r="A5204" s="46" t="s">
        <v>10564</v>
      </c>
      <c r="B5204" s="47" t="s">
        <v>3250</v>
      </c>
      <c r="C5204" s="48" t="s">
        <v>3765</v>
      </c>
      <c r="D5204" s="49">
        <v>0</v>
      </c>
      <c r="E5204" s="49">
        <v>0</v>
      </c>
      <c r="F5204" s="49">
        <v>0</v>
      </c>
      <c r="G5204" s="49">
        <v>0</v>
      </c>
      <c r="H5204" s="49">
        <v>0</v>
      </c>
      <c r="I5204" s="49">
        <v>1</v>
      </c>
      <c r="J5204" s="49">
        <v>0</v>
      </c>
      <c r="K5204" s="49">
        <v>0</v>
      </c>
      <c r="L5204" s="49">
        <v>0</v>
      </c>
      <c r="M5204" s="49">
        <v>0</v>
      </c>
      <c r="N5204" s="49">
        <v>0</v>
      </c>
      <c r="O5204" s="49">
        <v>0</v>
      </c>
      <c r="P5204" s="49">
        <v>0</v>
      </c>
      <c r="Q5204" s="49">
        <v>0</v>
      </c>
      <c r="R5204" s="49">
        <v>0</v>
      </c>
      <c r="S5204" s="49">
        <v>0</v>
      </c>
      <c r="T5204" s="49">
        <v>0</v>
      </c>
      <c r="U5204" s="49">
        <v>0</v>
      </c>
      <c r="V5204" s="49">
        <v>1</v>
      </c>
      <c r="W5204" s="50">
        <v>18</v>
      </c>
      <c r="X5204" s="90" t="str">
        <f>IF(LEFT(VLOOKUP(A5204,施設概要表!A:C,3,FALSE),3)="011","●","")</f>
        <v/>
      </c>
    </row>
    <row r="5205" spans="1:24" hidden="1">
      <c r="A5205" s="46" t="s">
        <v>10565</v>
      </c>
      <c r="B5205" s="47" t="s">
        <v>3250</v>
      </c>
      <c r="C5205" s="48" t="s">
        <v>10566</v>
      </c>
      <c r="D5205" s="49">
        <v>1.13636363636364E-2</v>
      </c>
      <c r="E5205" s="49">
        <v>0</v>
      </c>
      <c r="F5205" s="49">
        <v>1.13636363636364E-2</v>
      </c>
      <c r="G5205" s="49">
        <v>7.9545454545454503E-2</v>
      </c>
      <c r="H5205" s="49">
        <v>9.0909090909090898E-2</v>
      </c>
      <c r="I5205" s="49">
        <v>1.13636363636364E-2</v>
      </c>
      <c r="J5205" s="49">
        <v>0.204545454545455</v>
      </c>
      <c r="K5205" s="49">
        <v>5.6818181818181802E-2</v>
      </c>
      <c r="L5205" s="49">
        <v>0</v>
      </c>
      <c r="M5205" s="49">
        <v>2.27272727272727E-2</v>
      </c>
      <c r="N5205" s="49">
        <v>0.102272727272727</v>
      </c>
      <c r="O5205" s="49">
        <v>0</v>
      </c>
      <c r="P5205" s="49">
        <v>0</v>
      </c>
      <c r="Q5205" s="49">
        <v>0</v>
      </c>
      <c r="R5205" s="49">
        <v>0</v>
      </c>
      <c r="S5205" s="49">
        <v>0.39772727272727298</v>
      </c>
      <c r="T5205" s="49">
        <v>0</v>
      </c>
      <c r="U5205" s="49">
        <v>1.13636363636364E-2</v>
      </c>
      <c r="V5205" s="49">
        <v>1</v>
      </c>
      <c r="W5205" s="50">
        <v>88</v>
      </c>
      <c r="X5205" s="90" t="str">
        <f>IF(LEFT(VLOOKUP(A5205,施設概要表!A:C,3,FALSE),3)="011","●","")</f>
        <v/>
      </c>
    </row>
    <row r="5206" spans="1:24" hidden="1">
      <c r="A5206" s="46" t="s">
        <v>10567</v>
      </c>
      <c r="B5206" s="47" t="s">
        <v>3250</v>
      </c>
      <c r="C5206" s="48" t="s">
        <v>10568</v>
      </c>
      <c r="D5206" s="49"/>
      <c r="E5206" s="49"/>
      <c r="F5206" s="49"/>
      <c r="G5206" s="49"/>
      <c r="H5206" s="49"/>
      <c r="I5206" s="49"/>
      <c r="J5206" s="49"/>
      <c r="K5206" s="49"/>
      <c r="L5206" s="49"/>
      <c r="M5206" s="49"/>
      <c r="N5206" s="49"/>
      <c r="O5206" s="49"/>
      <c r="P5206" s="49"/>
      <c r="Q5206" s="49"/>
      <c r="R5206" s="49"/>
      <c r="S5206" s="49"/>
      <c r="T5206" s="49"/>
      <c r="U5206" s="49"/>
      <c r="V5206" s="49"/>
      <c r="W5206" s="50"/>
      <c r="X5206" s="90" t="str">
        <f>IF(LEFT(VLOOKUP(A5206,施設概要表!A:C,3,FALSE),3)="011","●","")</f>
        <v/>
      </c>
    </row>
    <row r="5207" spans="1:24" hidden="1">
      <c r="A5207" s="46" t="s">
        <v>10569</v>
      </c>
      <c r="B5207" s="47" t="s">
        <v>3250</v>
      </c>
      <c r="C5207" s="48" t="s">
        <v>10570</v>
      </c>
      <c r="D5207" s="49">
        <v>0</v>
      </c>
      <c r="E5207" s="49">
        <v>2.5034770514603601E-2</v>
      </c>
      <c r="F5207" s="49">
        <v>0.938803894297636</v>
      </c>
      <c r="G5207" s="49">
        <v>0</v>
      </c>
      <c r="H5207" s="49">
        <v>0</v>
      </c>
      <c r="I5207" s="49">
        <v>0</v>
      </c>
      <c r="J5207" s="49">
        <v>5.5632823365785802E-3</v>
      </c>
      <c r="K5207" s="49">
        <v>9.7357440890125206E-3</v>
      </c>
      <c r="L5207" s="49">
        <v>0</v>
      </c>
      <c r="M5207" s="49">
        <v>5.5632823365785802E-3</v>
      </c>
      <c r="N5207" s="49">
        <v>0</v>
      </c>
      <c r="O5207" s="49">
        <v>0</v>
      </c>
      <c r="P5207" s="49">
        <v>0</v>
      </c>
      <c r="Q5207" s="49">
        <v>4.1724617524339404E-3</v>
      </c>
      <c r="R5207" s="49">
        <v>0</v>
      </c>
      <c r="S5207" s="49">
        <v>1.39082058414465E-3</v>
      </c>
      <c r="T5207" s="49">
        <v>0</v>
      </c>
      <c r="U5207" s="49">
        <v>9.7357440890125206E-3</v>
      </c>
      <c r="V5207" s="49">
        <v>1</v>
      </c>
      <c r="W5207" s="50">
        <v>719</v>
      </c>
      <c r="X5207" s="90" t="str">
        <f>IF(LEFT(VLOOKUP(A5207,施設概要表!A:C,3,FALSE),3)="011","●","")</f>
        <v/>
      </c>
    </row>
    <row r="5208" spans="1:24" hidden="1">
      <c r="A5208" s="46" t="s">
        <v>10571</v>
      </c>
      <c r="B5208" s="47" t="s">
        <v>3250</v>
      </c>
      <c r="C5208" s="48" t="s">
        <v>10572</v>
      </c>
      <c r="D5208" s="49"/>
      <c r="E5208" s="49"/>
      <c r="F5208" s="49"/>
      <c r="G5208" s="49"/>
      <c r="H5208" s="49"/>
      <c r="I5208" s="49"/>
      <c r="J5208" s="49"/>
      <c r="K5208" s="49"/>
      <c r="L5208" s="49"/>
      <c r="M5208" s="49"/>
      <c r="N5208" s="49"/>
      <c r="O5208" s="49"/>
      <c r="P5208" s="49"/>
      <c r="Q5208" s="49"/>
      <c r="R5208" s="49"/>
      <c r="S5208" s="49"/>
      <c r="T5208" s="49"/>
      <c r="U5208" s="49"/>
      <c r="V5208" s="49"/>
      <c r="W5208" s="50"/>
      <c r="X5208" s="90" t="str">
        <f>IF(LEFT(VLOOKUP(A5208,施設概要表!A:C,3,FALSE),3)="011","●","")</f>
        <v/>
      </c>
    </row>
    <row r="5209" spans="1:24" hidden="1">
      <c r="A5209" s="46" t="s">
        <v>10573</v>
      </c>
      <c r="B5209" s="47" t="s">
        <v>3250</v>
      </c>
      <c r="C5209" s="48" t="s">
        <v>10574</v>
      </c>
      <c r="D5209" s="49"/>
      <c r="E5209" s="49"/>
      <c r="F5209" s="49"/>
      <c r="G5209" s="49"/>
      <c r="H5209" s="49"/>
      <c r="I5209" s="49"/>
      <c r="J5209" s="49"/>
      <c r="K5209" s="49"/>
      <c r="L5209" s="49"/>
      <c r="M5209" s="49"/>
      <c r="N5209" s="49"/>
      <c r="O5209" s="49"/>
      <c r="P5209" s="49"/>
      <c r="Q5209" s="49"/>
      <c r="R5209" s="49"/>
      <c r="S5209" s="49"/>
      <c r="T5209" s="49"/>
      <c r="U5209" s="49"/>
      <c r="V5209" s="49"/>
      <c r="W5209" s="50"/>
      <c r="X5209" s="90" t="str">
        <f>IF(LEFT(VLOOKUP(A5209,施設概要表!A:C,3,FALSE),3)="011","●","")</f>
        <v/>
      </c>
    </row>
    <row r="5210" spans="1:24" hidden="1">
      <c r="A5210" s="46" t="s">
        <v>10575</v>
      </c>
      <c r="B5210" s="47" t="s">
        <v>3250</v>
      </c>
      <c r="C5210" s="48" t="s">
        <v>10576</v>
      </c>
      <c r="D5210" s="49">
        <v>0</v>
      </c>
      <c r="E5210" s="49">
        <v>0</v>
      </c>
      <c r="F5210" s="49">
        <v>0</v>
      </c>
      <c r="G5210" s="49">
        <v>0</v>
      </c>
      <c r="H5210" s="49">
        <v>0</v>
      </c>
      <c r="I5210" s="49">
        <v>0</v>
      </c>
      <c r="J5210" s="49">
        <v>0.33596392333709102</v>
      </c>
      <c r="K5210" s="49">
        <v>2.25479143179256E-3</v>
      </c>
      <c r="L5210" s="49">
        <v>0</v>
      </c>
      <c r="M5210" s="49">
        <v>0</v>
      </c>
      <c r="N5210" s="49">
        <v>0</v>
      </c>
      <c r="O5210" s="49">
        <v>0</v>
      </c>
      <c r="P5210" s="49">
        <v>0</v>
      </c>
      <c r="Q5210" s="49">
        <v>1.12739571589628E-3</v>
      </c>
      <c r="R5210" s="49">
        <v>0</v>
      </c>
      <c r="S5210" s="49">
        <v>0.65276211950394603</v>
      </c>
      <c r="T5210" s="49">
        <v>0</v>
      </c>
      <c r="U5210" s="49">
        <v>7.8917700112739603E-3</v>
      </c>
      <c r="V5210" s="49">
        <v>1</v>
      </c>
      <c r="W5210" s="50">
        <v>887</v>
      </c>
      <c r="X5210" s="90" t="str">
        <f>IF(LEFT(VLOOKUP(A5210,施設概要表!A:C,3,FALSE),3)="011","●","")</f>
        <v/>
      </c>
    </row>
    <row r="5211" spans="1:24" hidden="1">
      <c r="A5211" s="46" t="s">
        <v>10577</v>
      </c>
      <c r="B5211" s="47" t="s">
        <v>3250</v>
      </c>
      <c r="C5211" s="48" t="s">
        <v>10578</v>
      </c>
      <c r="D5211" s="49">
        <v>1.2820512820512799E-2</v>
      </c>
      <c r="E5211" s="49">
        <v>0.26602564102564102</v>
      </c>
      <c r="F5211" s="49">
        <v>1.2820512820512799E-2</v>
      </c>
      <c r="G5211" s="49">
        <v>0.18269230769230799</v>
      </c>
      <c r="H5211" s="49">
        <v>7.3717948717948706E-2</v>
      </c>
      <c r="I5211" s="49">
        <v>0.17307692307692299</v>
      </c>
      <c r="J5211" s="49">
        <v>0</v>
      </c>
      <c r="K5211" s="49">
        <v>2.2435897435897401E-2</v>
      </c>
      <c r="L5211" s="49">
        <v>0</v>
      </c>
      <c r="M5211" s="49">
        <v>0.121794871794872</v>
      </c>
      <c r="N5211" s="49">
        <v>0.102564102564103</v>
      </c>
      <c r="O5211" s="49">
        <v>0</v>
      </c>
      <c r="P5211" s="49">
        <v>9.6153846153846194E-3</v>
      </c>
      <c r="Q5211" s="49">
        <v>0</v>
      </c>
      <c r="R5211" s="49">
        <v>0</v>
      </c>
      <c r="S5211" s="49">
        <v>1.9230769230769201E-2</v>
      </c>
      <c r="T5211" s="49">
        <v>0</v>
      </c>
      <c r="U5211" s="49">
        <v>3.2051282051282098E-3</v>
      </c>
      <c r="V5211" s="49">
        <v>1</v>
      </c>
      <c r="W5211" s="50">
        <v>312</v>
      </c>
      <c r="X5211" s="90" t="str">
        <f>IF(LEFT(VLOOKUP(A5211,施設概要表!A:C,3,FALSE),3)="011","●","")</f>
        <v/>
      </c>
    </row>
    <row r="5212" spans="1:24" hidden="1">
      <c r="A5212" s="46" t="s">
        <v>10579</v>
      </c>
      <c r="B5212" s="47" t="s">
        <v>3250</v>
      </c>
      <c r="C5212" s="48" t="s">
        <v>10580</v>
      </c>
      <c r="D5212" s="49"/>
      <c r="E5212" s="49"/>
      <c r="F5212" s="49"/>
      <c r="G5212" s="49"/>
      <c r="H5212" s="49"/>
      <c r="I5212" s="49"/>
      <c r="J5212" s="49"/>
      <c r="K5212" s="49"/>
      <c r="L5212" s="49"/>
      <c r="M5212" s="49"/>
      <c r="N5212" s="49"/>
      <c r="O5212" s="49"/>
      <c r="P5212" s="49"/>
      <c r="Q5212" s="49"/>
      <c r="R5212" s="49"/>
      <c r="S5212" s="49"/>
      <c r="T5212" s="49"/>
      <c r="U5212" s="49"/>
      <c r="V5212" s="49"/>
      <c r="W5212" s="50"/>
      <c r="X5212" s="90" t="str">
        <f>IF(LEFT(VLOOKUP(A5212,施設概要表!A:C,3,FALSE),3)="011","●","")</f>
        <v/>
      </c>
    </row>
    <row r="5213" spans="1:24" hidden="1">
      <c r="A5213" s="46" t="s">
        <v>10581</v>
      </c>
      <c r="B5213" s="47" t="s">
        <v>3250</v>
      </c>
      <c r="C5213" s="48" t="s">
        <v>10582</v>
      </c>
      <c r="D5213" s="49"/>
      <c r="E5213" s="49"/>
      <c r="F5213" s="49"/>
      <c r="G5213" s="49"/>
      <c r="H5213" s="49"/>
      <c r="I5213" s="49"/>
      <c r="J5213" s="49"/>
      <c r="K5213" s="49"/>
      <c r="L5213" s="49"/>
      <c r="M5213" s="49"/>
      <c r="N5213" s="49"/>
      <c r="O5213" s="49"/>
      <c r="P5213" s="49"/>
      <c r="Q5213" s="49"/>
      <c r="R5213" s="49"/>
      <c r="S5213" s="49"/>
      <c r="T5213" s="49"/>
      <c r="U5213" s="49"/>
      <c r="V5213" s="49"/>
      <c r="W5213" s="50"/>
      <c r="X5213" s="90" t="str">
        <f>IF(LEFT(VLOOKUP(A5213,施設概要表!A:C,3,FALSE),3)="011","●","")</f>
        <v/>
      </c>
    </row>
    <row r="5214" spans="1:24" hidden="1">
      <c r="A5214" s="46" t="s">
        <v>10583</v>
      </c>
      <c r="B5214" s="47" t="s">
        <v>3250</v>
      </c>
      <c r="C5214" s="48" t="s">
        <v>10584</v>
      </c>
      <c r="D5214" s="49">
        <v>4.5454545454545497E-2</v>
      </c>
      <c r="E5214" s="49">
        <v>0</v>
      </c>
      <c r="F5214" s="49">
        <v>3.8461538461538498E-2</v>
      </c>
      <c r="G5214" s="49">
        <v>0.14685314685314699</v>
      </c>
      <c r="H5214" s="49">
        <v>0.13636363636363599</v>
      </c>
      <c r="I5214" s="49">
        <v>0.13986013986014001</v>
      </c>
      <c r="J5214" s="49">
        <v>0.115384615384615</v>
      </c>
      <c r="K5214" s="49">
        <v>2.44755244755245E-2</v>
      </c>
      <c r="L5214" s="49">
        <v>0</v>
      </c>
      <c r="M5214" s="49">
        <v>0.115384615384615</v>
      </c>
      <c r="N5214" s="49">
        <v>2.44755244755245E-2</v>
      </c>
      <c r="O5214" s="49">
        <v>3.4965034965035E-3</v>
      </c>
      <c r="P5214" s="49">
        <v>1.3986013986014E-2</v>
      </c>
      <c r="Q5214" s="49">
        <v>0</v>
      </c>
      <c r="R5214" s="49">
        <v>0</v>
      </c>
      <c r="S5214" s="49">
        <v>0.178321678321678</v>
      </c>
      <c r="T5214" s="49">
        <v>1.3986013986014E-2</v>
      </c>
      <c r="U5214" s="49">
        <v>3.4965034965035E-3</v>
      </c>
      <c r="V5214" s="49">
        <v>1</v>
      </c>
      <c r="W5214" s="50">
        <v>286</v>
      </c>
      <c r="X5214" s="90" t="str">
        <f>IF(LEFT(VLOOKUP(A5214,施設概要表!A:C,3,FALSE),3)="011","●","")</f>
        <v/>
      </c>
    </row>
    <row r="5215" spans="1:24" hidden="1">
      <c r="A5215" s="46" t="s">
        <v>10585</v>
      </c>
      <c r="B5215" s="47" t="s">
        <v>3250</v>
      </c>
      <c r="C5215" s="48" t="s">
        <v>10586</v>
      </c>
      <c r="D5215" s="49"/>
      <c r="E5215" s="49"/>
      <c r="F5215" s="49"/>
      <c r="G5215" s="49"/>
      <c r="H5215" s="49"/>
      <c r="I5215" s="49"/>
      <c r="J5215" s="49"/>
      <c r="K5215" s="49"/>
      <c r="L5215" s="49"/>
      <c r="M5215" s="49"/>
      <c r="N5215" s="49"/>
      <c r="O5215" s="49"/>
      <c r="P5215" s="49"/>
      <c r="Q5215" s="49"/>
      <c r="R5215" s="49"/>
      <c r="S5215" s="49"/>
      <c r="T5215" s="49"/>
      <c r="U5215" s="49"/>
      <c r="V5215" s="49"/>
      <c r="W5215" s="50"/>
      <c r="X5215" s="90" t="str">
        <f>IF(LEFT(VLOOKUP(A5215,施設概要表!A:C,3,FALSE),3)="011","●","")</f>
        <v/>
      </c>
    </row>
    <row r="5216" spans="1:24" hidden="1">
      <c r="A5216" s="46" t="s">
        <v>10587</v>
      </c>
      <c r="B5216" s="47" t="s">
        <v>3250</v>
      </c>
      <c r="C5216" s="48" t="s">
        <v>10588</v>
      </c>
      <c r="D5216" s="49"/>
      <c r="E5216" s="49"/>
      <c r="F5216" s="49"/>
      <c r="G5216" s="49"/>
      <c r="H5216" s="49"/>
      <c r="I5216" s="49"/>
      <c r="J5216" s="49"/>
      <c r="K5216" s="49"/>
      <c r="L5216" s="49"/>
      <c r="M5216" s="49"/>
      <c r="N5216" s="49"/>
      <c r="O5216" s="49"/>
      <c r="P5216" s="49"/>
      <c r="Q5216" s="49"/>
      <c r="R5216" s="49"/>
      <c r="S5216" s="49"/>
      <c r="T5216" s="49"/>
      <c r="U5216" s="49"/>
      <c r="V5216" s="49"/>
      <c r="W5216" s="50"/>
      <c r="X5216" s="90" t="str">
        <f>IF(LEFT(VLOOKUP(A5216,施設概要表!A:C,3,FALSE),3)="011","●","")</f>
        <v/>
      </c>
    </row>
    <row r="5217" spans="1:24">
      <c r="A5217" s="46" t="s">
        <v>10589</v>
      </c>
      <c r="B5217" s="47" t="s">
        <v>3250</v>
      </c>
      <c r="C5217" s="48" t="s">
        <v>10590</v>
      </c>
      <c r="D5217" s="91">
        <f>施設別MDC別比率!$W5217*施設別MDC別比率!D5217</f>
        <v>0</v>
      </c>
      <c r="E5217" s="91">
        <f>施設別MDC別比率!$W5217*施設別MDC別比率!E5217</f>
        <v>0</v>
      </c>
      <c r="F5217" s="91">
        <f>施設別MDC別比率!$W5217*施設別MDC別比率!F5217</f>
        <v>0</v>
      </c>
      <c r="G5217" s="91">
        <f>施設別MDC別比率!$W5217*施設別MDC別比率!G5217</f>
        <v>0</v>
      </c>
      <c r="H5217" s="91">
        <f>施設別MDC別比率!$W5217*施設別MDC別比率!H5217</f>
        <v>0</v>
      </c>
      <c r="I5217" s="91">
        <f>施設別MDC別比率!$W5217*施設別MDC別比率!I5217</f>
        <v>0</v>
      </c>
      <c r="J5217" s="91">
        <f>施設別MDC別比率!$W5217*施設別MDC別比率!J5217</f>
        <v>0</v>
      </c>
      <c r="K5217" s="91">
        <f>施設別MDC別比率!$W5217*施設別MDC別比率!K5217</f>
        <v>0</v>
      </c>
      <c r="L5217" s="91">
        <f>施設別MDC別比率!$W5217*施設別MDC別比率!L5217</f>
        <v>0</v>
      </c>
      <c r="M5217" s="91">
        <f>施設別MDC別比率!$W5217*施設別MDC別比率!M5217</f>
        <v>0</v>
      </c>
      <c r="N5217" s="91">
        <f>施設別MDC別比率!$W5217*施設別MDC別比率!N5217</f>
        <v>0</v>
      </c>
      <c r="O5217" s="91">
        <f>施設別MDC別比率!$W5217*施設別MDC別比率!O5217</f>
        <v>0</v>
      </c>
      <c r="P5217" s="91">
        <f>施設別MDC別比率!$W5217*施設別MDC別比率!P5217</f>
        <v>0</v>
      </c>
      <c r="Q5217" s="91">
        <f>施設別MDC別比率!$W5217*施設別MDC別比率!Q5217</f>
        <v>0</v>
      </c>
      <c r="R5217" s="91">
        <f>施設別MDC別比率!$W5217*施設別MDC別比率!R5217</f>
        <v>0</v>
      </c>
      <c r="S5217" s="91">
        <f>施設別MDC別比率!$W5217*施設別MDC別比率!S5217</f>
        <v>0</v>
      </c>
      <c r="T5217" s="91">
        <f>施設別MDC別比率!$W5217*施設別MDC別比率!T5217</f>
        <v>0</v>
      </c>
      <c r="U5217" s="91">
        <f>施設別MDC別比率!$W5217*施設別MDC別比率!U5217</f>
        <v>0</v>
      </c>
      <c r="V5217" s="91">
        <f>施設別MDC別比率!$W5217*施設別MDC別比率!V5217</f>
        <v>0</v>
      </c>
      <c r="W5217" s="50"/>
      <c r="X5217" s="90" t="str">
        <f>IF(LEFT(VLOOKUP(A5217,施設概要表!A:C,3,FALSE),3)="011","●","")</f>
        <v>●</v>
      </c>
    </row>
    <row r="5218" spans="1:24">
      <c r="A5218" s="46" t="s">
        <v>10591</v>
      </c>
      <c r="B5218" s="47" t="s">
        <v>3250</v>
      </c>
      <c r="C5218" s="48" t="s">
        <v>10592</v>
      </c>
      <c r="D5218" s="91">
        <f>施設別MDC別比率!$W5218*施設別MDC別比率!D5218</f>
        <v>0</v>
      </c>
      <c r="E5218" s="91">
        <f>施設別MDC別比率!$W5218*施設別MDC別比率!E5218</f>
        <v>0</v>
      </c>
      <c r="F5218" s="91">
        <f>施設別MDC別比率!$W5218*施設別MDC別比率!F5218</f>
        <v>0</v>
      </c>
      <c r="G5218" s="91">
        <f>施設別MDC別比率!$W5218*施設別MDC別比率!G5218</f>
        <v>0</v>
      </c>
      <c r="H5218" s="91">
        <f>施設別MDC別比率!$W5218*施設別MDC別比率!H5218</f>
        <v>0</v>
      </c>
      <c r="I5218" s="91">
        <f>施設別MDC別比率!$W5218*施設別MDC別比率!I5218</f>
        <v>0</v>
      </c>
      <c r="J5218" s="91">
        <f>施設別MDC別比率!$W5218*施設別MDC別比率!J5218</f>
        <v>0</v>
      </c>
      <c r="K5218" s="91">
        <f>施設別MDC別比率!$W5218*施設別MDC別比率!K5218</f>
        <v>0</v>
      </c>
      <c r="L5218" s="91">
        <f>施設別MDC別比率!$W5218*施設別MDC別比率!L5218</f>
        <v>0</v>
      </c>
      <c r="M5218" s="91">
        <f>施設別MDC別比率!$W5218*施設別MDC別比率!M5218</f>
        <v>0</v>
      </c>
      <c r="N5218" s="91">
        <f>施設別MDC別比率!$W5218*施設別MDC別比率!N5218</f>
        <v>0</v>
      </c>
      <c r="O5218" s="91">
        <f>施設別MDC別比率!$W5218*施設別MDC別比率!O5218</f>
        <v>0</v>
      </c>
      <c r="P5218" s="91">
        <f>施設別MDC別比率!$W5218*施設別MDC別比率!P5218</f>
        <v>0</v>
      </c>
      <c r="Q5218" s="91">
        <f>施設別MDC別比率!$W5218*施設別MDC別比率!Q5218</f>
        <v>0</v>
      </c>
      <c r="R5218" s="91">
        <f>施設別MDC別比率!$W5218*施設別MDC別比率!R5218</f>
        <v>0</v>
      </c>
      <c r="S5218" s="91">
        <f>施設別MDC別比率!$W5218*施設別MDC別比率!S5218</f>
        <v>0</v>
      </c>
      <c r="T5218" s="91">
        <f>施設別MDC別比率!$W5218*施設別MDC別比率!T5218</f>
        <v>0</v>
      </c>
      <c r="U5218" s="91">
        <f>施設別MDC別比率!$W5218*施設別MDC別比率!U5218</f>
        <v>0</v>
      </c>
      <c r="V5218" s="91">
        <f>施設別MDC別比率!$W5218*施設別MDC別比率!V5218</f>
        <v>0</v>
      </c>
      <c r="W5218" s="50"/>
      <c r="X5218" s="90" t="str">
        <f>IF(LEFT(VLOOKUP(A5218,施設概要表!A:C,3,FALSE),3)="011","●","")</f>
        <v>●</v>
      </c>
    </row>
    <row r="5219" spans="1:24">
      <c r="A5219" s="46" t="s">
        <v>10593</v>
      </c>
      <c r="B5219" s="47" t="s">
        <v>3250</v>
      </c>
      <c r="C5219" s="48" t="s">
        <v>10594</v>
      </c>
      <c r="D5219" s="91">
        <f>施設別MDC別比率!$W5219*施設別MDC別比率!D5219</f>
        <v>5.000000000000008</v>
      </c>
      <c r="E5219" s="91">
        <f>施設別MDC別比率!$W5219*施設別MDC別比率!E5219</f>
        <v>0</v>
      </c>
      <c r="F5219" s="91">
        <f>施設別MDC別比率!$W5219*施設別MDC別比率!F5219</f>
        <v>64.000000000000128</v>
      </c>
      <c r="G5219" s="91">
        <f>施設別MDC別比率!$W5219*施設別MDC別比率!G5219</f>
        <v>1.0000000000000018</v>
      </c>
      <c r="H5219" s="91">
        <f>施設別MDC別比率!$W5219*施設別MDC別比率!H5219</f>
        <v>11.999999999999988</v>
      </c>
      <c r="I5219" s="91">
        <f>施設別MDC別比率!$W5219*施設別MDC別比率!I5219</f>
        <v>125.00000000000001</v>
      </c>
      <c r="J5219" s="91">
        <f>施設別MDC別比率!$W5219*施設別MDC別比率!J5219</f>
        <v>73.000000000000028</v>
      </c>
      <c r="K5219" s="91">
        <f>施設別MDC別比率!$W5219*施設別MDC別比率!K5219</f>
        <v>10.000000000000016</v>
      </c>
      <c r="L5219" s="91">
        <f>施設別MDC別比率!$W5219*施設別MDC別比率!L5219</f>
        <v>0</v>
      </c>
      <c r="M5219" s="91">
        <f>施設別MDC別比率!$W5219*施設別MDC別比率!M5219</f>
        <v>8.0000000000000053</v>
      </c>
      <c r="N5219" s="91">
        <f>施設別MDC別比率!$W5219*施設別MDC別比率!N5219</f>
        <v>8.9999999999999911</v>
      </c>
      <c r="O5219" s="91">
        <f>施設別MDC別比率!$W5219*施設別MDC別比率!O5219</f>
        <v>5.9999999999999938</v>
      </c>
      <c r="P5219" s="91">
        <f>施設別MDC別比率!$W5219*施設別MDC別比率!P5219</f>
        <v>0</v>
      </c>
      <c r="Q5219" s="91">
        <f>施設別MDC別比率!$W5219*施設別MDC別比率!Q5219</f>
        <v>1.9999999999999993</v>
      </c>
      <c r="R5219" s="91">
        <f>施設別MDC別比率!$W5219*施設別MDC別比率!R5219</f>
        <v>0</v>
      </c>
      <c r="S5219" s="91">
        <f>施設別MDC別比率!$W5219*施設別MDC別比率!S5219</f>
        <v>82.999999999999886</v>
      </c>
      <c r="T5219" s="91">
        <f>施設別MDC別比率!$W5219*施設別MDC別比率!T5219</f>
        <v>1.9999999999999993</v>
      </c>
      <c r="U5219" s="91">
        <f>施設別MDC別比率!$W5219*施設別MDC別比率!U5219</f>
        <v>5.000000000000008</v>
      </c>
      <c r="V5219" s="91">
        <f>施設別MDC別比率!$W5219*施設別MDC別比率!V5219</f>
        <v>405</v>
      </c>
      <c r="W5219" s="50">
        <v>405</v>
      </c>
      <c r="X5219" s="90" t="str">
        <f>IF(LEFT(VLOOKUP(A5219,施設概要表!A:C,3,FALSE),3)="011","●","")</f>
        <v>●</v>
      </c>
    </row>
    <row r="5220" spans="1:24">
      <c r="A5220" s="46" t="s">
        <v>10595</v>
      </c>
      <c r="B5220" s="47" t="s">
        <v>3250</v>
      </c>
      <c r="C5220" s="48" t="s">
        <v>10596</v>
      </c>
      <c r="D5220" s="91">
        <f>施設別MDC別比率!$W5220*施設別MDC別比率!D5220</f>
        <v>189.99999999999994</v>
      </c>
      <c r="E5220" s="91">
        <f>施設別MDC別比率!$W5220*施設別MDC別比率!E5220</f>
        <v>0</v>
      </c>
      <c r="F5220" s="91">
        <f>施設別MDC別比率!$W5220*施設別MDC別比率!F5220</f>
        <v>3.9999999999999982</v>
      </c>
      <c r="G5220" s="91">
        <f>施設別MDC別比率!$W5220*施設別MDC別比率!G5220</f>
        <v>0</v>
      </c>
      <c r="H5220" s="91">
        <f>施設別MDC別比率!$W5220*施設別MDC別比率!H5220</f>
        <v>4.9999999999999982</v>
      </c>
      <c r="I5220" s="91">
        <f>施設別MDC別比率!$W5220*施設別MDC別比率!I5220</f>
        <v>0</v>
      </c>
      <c r="J5220" s="91">
        <f>施設別MDC別比率!$W5220*施設別MDC別比率!J5220</f>
        <v>11.999999999999995</v>
      </c>
      <c r="K5220" s="91">
        <f>施設別MDC別比率!$W5220*施設別MDC別比率!K5220</f>
        <v>0.99999999999999956</v>
      </c>
      <c r="L5220" s="91">
        <f>施設別MDC別比率!$W5220*施設別MDC別比率!L5220</f>
        <v>0</v>
      </c>
      <c r="M5220" s="91">
        <f>施設別MDC別比率!$W5220*施設別MDC別比率!M5220</f>
        <v>0</v>
      </c>
      <c r="N5220" s="91">
        <f>施設別MDC別比率!$W5220*施設別MDC別比率!N5220</f>
        <v>0</v>
      </c>
      <c r="O5220" s="91">
        <f>施設別MDC別比率!$W5220*施設別MDC別比率!O5220</f>
        <v>0</v>
      </c>
      <c r="P5220" s="91">
        <f>施設別MDC別比率!$W5220*施設別MDC別比率!P5220</f>
        <v>0.99999999999999956</v>
      </c>
      <c r="Q5220" s="91">
        <f>施設別MDC別比率!$W5220*施設別MDC別比率!Q5220</f>
        <v>0</v>
      </c>
      <c r="R5220" s="91">
        <f>施設別MDC別比率!$W5220*施設別MDC別比率!R5220</f>
        <v>0</v>
      </c>
      <c r="S5220" s="91">
        <f>施設別MDC別比率!$W5220*施設別MDC別比率!S5220</f>
        <v>14.999999999999993</v>
      </c>
      <c r="T5220" s="91">
        <f>施設別MDC別比率!$W5220*施設別MDC別比率!T5220</f>
        <v>0</v>
      </c>
      <c r="U5220" s="91">
        <f>施設別MDC別比率!$W5220*施設別MDC別比率!U5220</f>
        <v>0</v>
      </c>
      <c r="V5220" s="91">
        <f>施設別MDC別比率!$W5220*施設別MDC別比率!V5220</f>
        <v>228</v>
      </c>
      <c r="W5220" s="50">
        <v>228</v>
      </c>
      <c r="X5220" s="90" t="str">
        <f>IF(LEFT(VLOOKUP(A5220,施設概要表!A:C,3,FALSE),3)="011","●","")</f>
        <v>●</v>
      </c>
    </row>
    <row r="5221" spans="1:24" hidden="1">
      <c r="A5221" s="46" t="s">
        <v>10597</v>
      </c>
      <c r="B5221" s="47" t="s">
        <v>3250</v>
      </c>
      <c r="C5221" s="48" t="s">
        <v>10598</v>
      </c>
      <c r="D5221" s="49"/>
      <c r="E5221" s="49"/>
      <c r="F5221" s="49"/>
      <c r="G5221" s="49"/>
      <c r="H5221" s="49"/>
      <c r="I5221" s="49"/>
      <c r="J5221" s="49"/>
      <c r="K5221" s="49"/>
      <c r="L5221" s="49"/>
      <c r="M5221" s="49"/>
      <c r="N5221" s="49"/>
      <c r="O5221" s="49"/>
      <c r="P5221" s="49"/>
      <c r="Q5221" s="49"/>
      <c r="R5221" s="49"/>
      <c r="S5221" s="49"/>
      <c r="T5221" s="49"/>
      <c r="U5221" s="49"/>
      <c r="V5221" s="49"/>
      <c r="W5221" s="50"/>
      <c r="X5221" s="90" t="str">
        <f>IF(LEFT(VLOOKUP(A5221,施設概要表!A:C,3,FALSE),3)="011","●","")</f>
        <v/>
      </c>
    </row>
    <row r="5222" spans="1:24" hidden="1">
      <c r="A5222" s="46" t="s">
        <v>10599</v>
      </c>
      <c r="B5222" s="47" t="s">
        <v>3250</v>
      </c>
      <c r="C5222" s="48" t="s">
        <v>10600</v>
      </c>
      <c r="D5222" s="49">
        <v>2.9411764705882401E-2</v>
      </c>
      <c r="E5222" s="49">
        <v>0</v>
      </c>
      <c r="F5222" s="49">
        <v>2.3529411764705899E-2</v>
      </c>
      <c r="G5222" s="49">
        <v>0.19411764705882401</v>
      </c>
      <c r="H5222" s="49">
        <v>7.6470588235294096E-2</v>
      </c>
      <c r="I5222" s="49">
        <v>0.25882352941176501</v>
      </c>
      <c r="J5222" s="49">
        <v>1.1764705882352899E-2</v>
      </c>
      <c r="K5222" s="49">
        <v>1.7647058823529401E-2</v>
      </c>
      <c r="L5222" s="49">
        <v>0</v>
      </c>
      <c r="M5222" s="49">
        <v>7.6470588235294096E-2</v>
      </c>
      <c r="N5222" s="49">
        <v>6.4705882352941196E-2</v>
      </c>
      <c r="O5222" s="49">
        <v>0</v>
      </c>
      <c r="P5222" s="49">
        <v>4.7058823529411799E-2</v>
      </c>
      <c r="Q5222" s="49">
        <v>0</v>
      </c>
      <c r="R5222" s="49">
        <v>0</v>
      </c>
      <c r="S5222" s="49">
        <v>0.182352941176471</v>
      </c>
      <c r="T5222" s="49">
        <v>0</v>
      </c>
      <c r="U5222" s="49">
        <v>1.7647058823529401E-2</v>
      </c>
      <c r="V5222" s="49">
        <v>1</v>
      </c>
      <c r="W5222" s="50">
        <v>170</v>
      </c>
      <c r="X5222" s="90" t="str">
        <f>IF(LEFT(VLOOKUP(A5222,施設概要表!A:C,3,FALSE),3)="011","●","")</f>
        <v/>
      </c>
    </row>
    <row r="5223" spans="1:24" hidden="1">
      <c r="A5223" s="46" t="s">
        <v>10601</v>
      </c>
      <c r="B5223" s="47" t="s">
        <v>3250</v>
      </c>
      <c r="C5223" s="48" t="s">
        <v>10602</v>
      </c>
      <c r="D5223" s="49"/>
      <c r="E5223" s="49"/>
      <c r="F5223" s="49"/>
      <c r="G5223" s="49"/>
      <c r="H5223" s="49"/>
      <c r="I5223" s="49"/>
      <c r="J5223" s="49"/>
      <c r="K5223" s="49"/>
      <c r="L5223" s="49"/>
      <c r="M5223" s="49"/>
      <c r="N5223" s="49"/>
      <c r="O5223" s="49"/>
      <c r="P5223" s="49"/>
      <c r="Q5223" s="49"/>
      <c r="R5223" s="49"/>
      <c r="S5223" s="49"/>
      <c r="T5223" s="49"/>
      <c r="U5223" s="49"/>
      <c r="V5223" s="49"/>
      <c r="W5223" s="50"/>
      <c r="X5223" s="90" t="str">
        <f>IF(LEFT(VLOOKUP(A5223,施設概要表!A:C,3,FALSE),3)="011","●","")</f>
        <v/>
      </c>
    </row>
    <row r="5224" spans="1:24" hidden="1">
      <c r="A5224" s="46" t="s">
        <v>10603</v>
      </c>
      <c r="B5224" s="47" t="s">
        <v>3250</v>
      </c>
      <c r="C5224" s="48" t="s">
        <v>10604</v>
      </c>
      <c r="D5224" s="49">
        <v>5.1724137931034503E-2</v>
      </c>
      <c r="E5224" s="49">
        <v>0</v>
      </c>
      <c r="F5224" s="49">
        <v>1.72413793103448E-2</v>
      </c>
      <c r="G5224" s="49">
        <v>8.6206896551724102E-2</v>
      </c>
      <c r="H5224" s="49">
        <v>3.4482758620689703E-2</v>
      </c>
      <c r="I5224" s="49">
        <v>0.12068965517241401</v>
      </c>
      <c r="J5224" s="49">
        <v>0.20689655172413801</v>
      </c>
      <c r="K5224" s="49">
        <v>0</v>
      </c>
      <c r="L5224" s="49">
        <v>0</v>
      </c>
      <c r="M5224" s="49">
        <v>0</v>
      </c>
      <c r="N5224" s="49">
        <v>8.6206896551724102E-2</v>
      </c>
      <c r="O5224" s="49">
        <v>0</v>
      </c>
      <c r="P5224" s="49">
        <v>1.72413793103448E-2</v>
      </c>
      <c r="Q5224" s="49">
        <v>0</v>
      </c>
      <c r="R5224" s="49">
        <v>0</v>
      </c>
      <c r="S5224" s="49">
        <v>0.36206896551724099</v>
      </c>
      <c r="T5224" s="49">
        <v>1.72413793103448E-2</v>
      </c>
      <c r="U5224" s="49">
        <v>0</v>
      </c>
      <c r="V5224" s="49">
        <v>1</v>
      </c>
      <c r="W5224" s="50">
        <v>58</v>
      </c>
      <c r="X5224" s="90" t="str">
        <f>IF(LEFT(VLOOKUP(A5224,施設概要表!A:C,3,FALSE),3)="011","●","")</f>
        <v/>
      </c>
    </row>
    <row r="5225" spans="1:24" hidden="1">
      <c r="A5225" s="46" t="s">
        <v>10605</v>
      </c>
      <c r="B5225" s="47" t="s">
        <v>3250</v>
      </c>
      <c r="C5225" s="48" t="s">
        <v>10606</v>
      </c>
      <c r="D5225" s="49"/>
      <c r="E5225" s="49"/>
      <c r="F5225" s="49"/>
      <c r="G5225" s="49"/>
      <c r="H5225" s="49"/>
      <c r="I5225" s="49"/>
      <c r="J5225" s="49"/>
      <c r="K5225" s="49"/>
      <c r="L5225" s="49"/>
      <c r="M5225" s="49"/>
      <c r="N5225" s="49"/>
      <c r="O5225" s="49"/>
      <c r="P5225" s="49"/>
      <c r="Q5225" s="49"/>
      <c r="R5225" s="49"/>
      <c r="S5225" s="49"/>
      <c r="T5225" s="49"/>
      <c r="U5225" s="49"/>
      <c r="V5225" s="49"/>
      <c r="W5225" s="50"/>
      <c r="X5225" s="90" t="str">
        <f>IF(LEFT(VLOOKUP(A5225,施設概要表!A:C,3,FALSE),3)="011","●","")</f>
        <v/>
      </c>
    </row>
    <row r="5226" spans="1:24" hidden="1">
      <c r="A5226" s="46" t="s">
        <v>10607</v>
      </c>
      <c r="B5226" s="47" t="s">
        <v>3250</v>
      </c>
      <c r="C5226" s="48" t="s">
        <v>10608</v>
      </c>
      <c r="D5226" s="49">
        <v>1.85185185185185E-2</v>
      </c>
      <c r="E5226" s="49">
        <v>0.90123456790123502</v>
      </c>
      <c r="F5226" s="49">
        <v>0</v>
      </c>
      <c r="G5226" s="49">
        <v>3.7037037037037E-2</v>
      </c>
      <c r="H5226" s="49">
        <v>6.17283950617284E-3</v>
      </c>
      <c r="I5226" s="49">
        <v>3.08641975308642E-3</v>
      </c>
      <c r="J5226" s="49">
        <v>3.08641975308642E-3</v>
      </c>
      <c r="K5226" s="49">
        <v>0</v>
      </c>
      <c r="L5226" s="49">
        <v>0</v>
      </c>
      <c r="M5226" s="49">
        <v>6.17283950617284E-3</v>
      </c>
      <c r="N5226" s="49">
        <v>1.54320987654321E-2</v>
      </c>
      <c r="O5226" s="49">
        <v>0</v>
      </c>
      <c r="P5226" s="49">
        <v>0</v>
      </c>
      <c r="Q5226" s="49">
        <v>0</v>
      </c>
      <c r="R5226" s="49">
        <v>0</v>
      </c>
      <c r="S5226" s="49">
        <v>6.17283950617284E-3</v>
      </c>
      <c r="T5226" s="49">
        <v>0</v>
      </c>
      <c r="U5226" s="49">
        <v>3.08641975308642E-3</v>
      </c>
      <c r="V5226" s="49">
        <v>1</v>
      </c>
      <c r="W5226" s="50">
        <v>324</v>
      </c>
      <c r="X5226" s="90" t="str">
        <f>IF(LEFT(VLOOKUP(A5226,施設概要表!A:C,3,FALSE),3)="011","●","")</f>
        <v/>
      </c>
    </row>
    <row r="5227" spans="1:24" hidden="1">
      <c r="A5227" s="46" t="s">
        <v>10609</v>
      </c>
      <c r="B5227" s="47" t="s">
        <v>3250</v>
      </c>
      <c r="C5227" s="48" t="s">
        <v>10610</v>
      </c>
      <c r="D5227" s="49">
        <v>8.6956521739130405E-2</v>
      </c>
      <c r="E5227" s="49">
        <v>0</v>
      </c>
      <c r="F5227" s="49">
        <v>0</v>
      </c>
      <c r="G5227" s="49">
        <v>0.23913043478260901</v>
      </c>
      <c r="H5227" s="49">
        <v>8.6956521739130405E-2</v>
      </c>
      <c r="I5227" s="49">
        <v>0.108695652173913</v>
      </c>
      <c r="J5227" s="49">
        <v>2.1739130434782601E-2</v>
      </c>
      <c r="K5227" s="49">
        <v>0</v>
      </c>
      <c r="L5227" s="49">
        <v>0</v>
      </c>
      <c r="M5227" s="49">
        <v>0</v>
      </c>
      <c r="N5227" s="49">
        <v>4.3478260869565202E-2</v>
      </c>
      <c r="O5227" s="49">
        <v>0</v>
      </c>
      <c r="P5227" s="49">
        <v>4.3478260869565202E-2</v>
      </c>
      <c r="Q5227" s="49">
        <v>0</v>
      </c>
      <c r="R5227" s="49">
        <v>0</v>
      </c>
      <c r="S5227" s="49">
        <v>0.34782608695652201</v>
      </c>
      <c r="T5227" s="49">
        <v>0</v>
      </c>
      <c r="U5227" s="49">
        <v>2.1739130434782601E-2</v>
      </c>
      <c r="V5227" s="49">
        <v>1</v>
      </c>
      <c r="W5227" s="50">
        <v>46</v>
      </c>
      <c r="X5227" s="90" t="str">
        <f>IF(LEFT(VLOOKUP(A5227,施設概要表!A:C,3,FALSE),3)="011","●","")</f>
        <v/>
      </c>
    </row>
    <row r="5228" spans="1:24" hidden="1">
      <c r="A5228" s="46" t="s">
        <v>10611</v>
      </c>
      <c r="B5228" s="47" t="s">
        <v>3250</v>
      </c>
      <c r="C5228" s="48" t="s">
        <v>10612</v>
      </c>
      <c r="D5228" s="49">
        <v>9.3167701863354005E-3</v>
      </c>
      <c r="E5228" s="49">
        <v>0</v>
      </c>
      <c r="F5228" s="49">
        <v>1.2422360248447201E-2</v>
      </c>
      <c r="G5228" s="49">
        <v>4.6583850931677002E-2</v>
      </c>
      <c r="H5228" s="49">
        <v>4.9689440993788803E-2</v>
      </c>
      <c r="I5228" s="49">
        <v>0.14906832298136599</v>
      </c>
      <c r="J5228" s="49">
        <v>0.27329192546583903</v>
      </c>
      <c r="K5228" s="49">
        <v>6.2111801242236003E-3</v>
      </c>
      <c r="L5228" s="49">
        <v>0</v>
      </c>
      <c r="M5228" s="49">
        <v>1.8633540372670801E-2</v>
      </c>
      <c r="N5228" s="49">
        <v>1.8633540372670801E-2</v>
      </c>
      <c r="O5228" s="49">
        <v>0</v>
      </c>
      <c r="P5228" s="49">
        <v>6.2111801242236003E-3</v>
      </c>
      <c r="Q5228" s="49">
        <v>0</v>
      </c>
      <c r="R5228" s="49">
        <v>0</v>
      </c>
      <c r="S5228" s="49">
        <v>0.39751552795031098</v>
      </c>
      <c r="T5228" s="49">
        <v>6.2111801242236003E-3</v>
      </c>
      <c r="U5228" s="49">
        <v>6.2111801242236003E-3</v>
      </c>
      <c r="V5228" s="49">
        <v>1</v>
      </c>
      <c r="W5228" s="50">
        <v>322</v>
      </c>
      <c r="X5228" s="90" t="str">
        <f>IF(LEFT(VLOOKUP(A5228,施設概要表!A:C,3,FALSE),3)="011","●","")</f>
        <v/>
      </c>
    </row>
    <row r="5229" spans="1:24" hidden="1">
      <c r="A5229" s="46" t="s">
        <v>10613</v>
      </c>
      <c r="B5229" s="47" t="s">
        <v>3250</v>
      </c>
      <c r="C5229" s="48" t="s">
        <v>10614</v>
      </c>
      <c r="D5229" s="49"/>
      <c r="E5229" s="49"/>
      <c r="F5229" s="49"/>
      <c r="G5229" s="49"/>
      <c r="H5229" s="49"/>
      <c r="I5229" s="49"/>
      <c r="J5229" s="49"/>
      <c r="K5229" s="49"/>
      <c r="L5229" s="49"/>
      <c r="M5229" s="49"/>
      <c r="N5229" s="49"/>
      <c r="O5229" s="49"/>
      <c r="P5229" s="49"/>
      <c r="Q5229" s="49"/>
      <c r="R5229" s="49"/>
      <c r="S5229" s="49"/>
      <c r="T5229" s="49"/>
      <c r="U5229" s="49"/>
      <c r="V5229" s="49"/>
      <c r="W5229" s="50"/>
      <c r="X5229" s="90" t="str">
        <f>IF(LEFT(VLOOKUP(A5229,施設概要表!A:C,3,FALSE),3)="011","●","")</f>
        <v/>
      </c>
    </row>
    <row r="5230" spans="1:24" hidden="1">
      <c r="A5230" s="46" t="s">
        <v>10615</v>
      </c>
      <c r="B5230" s="47" t="s">
        <v>3250</v>
      </c>
      <c r="C5230" s="48" t="s">
        <v>10616</v>
      </c>
      <c r="D5230" s="49"/>
      <c r="E5230" s="49"/>
      <c r="F5230" s="49"/>
      <c r="G5230" s="49"/>
      <c r="H5230" s="49"/>
      <c r="I5230" s="49"/>
      <c r="J5230" s="49"/>
      <c r="K5230" s="49"/>
      <c r="L5230" s="49"/>
      <c r="M5230" s="49"/>
      <c r="N5230" s="49"/>
      <c r="O5230" s="49"/>
      <c r="P5230" s="49"/>
      <c r="Q5230" s="49"/>
      <c r="R5230" s="49"/>
      <c r="S5230" s="49"/>
      <c r="T5230" s="49"/>
      <c r="U5230" s="49"/>
      <c r="V5230" s="49"/>
      <c r="W5230" s="50"/>
      <c r="X5230" s="90" t="str">
        <f>IF(LEFT(VLOOKUP(A5230,施設概要表!A:C,3,FALSE),3)="011","●","")</f>
        <v/>
      </c>
    </row>
    <row r="5231" spans="1:24" hidden="1">
      <c r="A5231" s="46" t="s">
        <v>10617</v>
      </c>
      <c r="B5231" s="47" t="s">
        <v>3250</v>
      </c>
      <c r="C5231" s="48" t="s">
        <v>10618</v>
      </c>
      <c r="D5231" s="49">
        <v>0</v>
      </c>
      <c r="E5231" s="49">
        <v>0</v>
      </c>
      <c r="F5231" s="49">
        <v>0</v>
      </c>
      <c r="G5231" s="49">
        <v>0</v>
      </c>
      <c r="H5231" s="49">
        <v>0</v>
      </c>
      <c r="I5231" s="49">
        <v>0</v>
      </c>
      <c r="J5231" s="49">
        <v>0</v>
      </c>
      <c r="K5231" s="49">
        <v>0</v>
      </c>
      <c r="L5231" s="49">
        <v>0</v>
      </c>
      <c r="M5231" s="49">
        <v>0</v>
      </c>
      <c r="N5231" s="49">
        <v>3.53356890459364E-3</v>
      </c>
      <c r="O5231" s="49">
        <v>0.81272084805653699</v>
      </c>
      <c r="P5231" s="49">
        <v>0</v>
      </c>
      <c r="Q5231" s="49">
        <v>0.18374558303886901</v>
      </c>
      <c r="R5231" s="49">
        <v>0</v>
      </c>
      <c r="S5231" s="49">
        <v>0</v>
      </c>
      <c r="T5231" s="49">
        <v>0</v>
      </c>
      <c r="U5231" s="49">
        <v>0</v>
      </c>
      <c r="V5231" s="49">
        <v>1</v>
      </c>
      <c r="W5231" s="50">
        <v>283</v>
      </c>
      <c r="X5231" s="90" t="str">
        <f>IF(LEFT(VLOOKUP(A5231,施設概要表!A:C,3,FALSE),3)="011","●","")</f>
        <v/>
      </c>
    </row>
    <row r="5232" spans="1:24" hidden="1">
      <c r="A5232" s="46" t="s">
        <v>10619</v>
      </c>
      <c r="B5232" s="47" t="s">
        <v>3250</v>
      </c>
      <c r="C5232" s="48" t="s">
        <v>10620</v>
      </c>
      <c r="D5232" s="49">
        <v>0.5</v>
      </c>
      <c r="E5232" s="49">
        <v>0</v>
      </c>
      <c r="F5232" s="49">
        <v>0</v>
      </c>
      <c r="G5232" s="49">
        <v>0.194444444444444</v>
      </c>
      <c r="H5232" s="49">
        <v>0</v>
      </c>
      <c r="I5232" s="49">
        <v>0</v>
      </c>
      <c r="J5232" s="49">
        <v>0</v>
      </c>
      <c r="K5232" s="49">
        <v>0</v>
      </c>
      <c r="L5232" s="49">
        <v>0</v>
      </c>
      <c r="M5232" s="49">
        <v>0</v>
      </c>
      <c r="N5232" s="49">
        <v>0.16666666666666699</v>
      </c>
      <c r="O5232" s="49">
        <v>0</v>
      </c>
      <c r="P5232" s="49">
        <v>0</v>
      </c>
      <c r="Q5232" s="49">
        <v>0</v>
      </c>
      <c r="R5232" s="49">
        <v>0</v>
      </c>
      <c r="S5232" s="49">
        <v>0</v>
      </c>
      <c r="T5232" s="49">
        <v>0.13888888888888901</v>
      </c>
      <c r="U5232" s="49">
        <v>0</v>
      </c>
      <c r="V5232" s="49">
        <v>1</v>
      </c>
      <c r="W5232" s="50">
        <v>36</v>
      </c>
      <c r="X5232" s="90" t="str">
        <f>IF(LEFT(VLOOKUP(A5232,施設概要表!A:C,3,FALSE),3)="011","●","")</f>
        <v/>
      </c>
    </row>
    <row r="5233" spans="1:24" hidden="1">
      <c r="A5233" s="46" t="s">
        <v>10621</v>
      </c>
      <c r="B5233" s="47" t="s">
        <v>3250</v>
      </c>
      <c r="C5233" s="48" t="s">
        <v>10622</v>
      </c>
      <c r="D5233" s="49"/>
      <c r="E5233" s="49"/>
      <c r="F5233" s="49"/>
      <c r="G5233" s="49"/>
      <c r="H5233" s="49"/>
      <c r="I5233" s="49"/>
      <c r="J5233" s="49"/>
      <c r="K5233" s="49"/>
      <c r="L5233" s="49"/>
      <c r="M5233" s="49"/>
      <c r="N5233" s="49"/>
      <c r="O5233" s="49"/>
      <c r="P5233" s="49"/>
      <c r="Q5233" s="49"/>
      <c r="R5233" s="49"/>
      <c r="S5233" s="49"/>
      <c r="T5233" s="49"/>
      <c r="U5233" s="49"/>
      <c r="V5233" s="49"/>
      <c r="W5233" s="50"/>
      <c r="X5233" s="90" t="str">
        <f>IF(LEFT(VLOOKUP(A5233,施設概要表!A:C,3,FALSE),3)="011","●","")</f>
        <v/>
      </c>
    </row>
    <row r="5234" spans="1:24" hidden="1">
      <c r="A5234" s="46" t="s">
        <v>10623</v>
      </c>
      <c r="B5234" s="47" t="s">
        <v>3250</v>
      </c>
      <c r="C5234" s="48" t="s">
        <v>10624</v>
      </c>
      <c r="D5234" s="49">
        <v>0.10695187165775399</v>
      </c>
      <c r="E5234" s="49">
        <v>0</v>
      </c>
      <c r="F5234" s="49">
        <v>0</v>
      </c>
      <c r="G5234" s="49">
        <v>5.3475935828876997E-2</v>
      </c>
      <c r="H5234" s="49">
        <v>0.11764705882352899</v>
      </c>
      <c r="I5234" s="49">
        <v>0.36363636363636398</v>
      </c>
      <c r="J5234" s="49">
        <v>3.20855614973262E-2</v>
      </c>
      <c r="K5234" s="49">
        <v>2.6737967914438499E-2</v>
      </c>
      <c r="L5234" s="49">
        <v>1.06951871657754E-2</v>
      </c>
      <c r="M5234" s="49">
        <v>5.8823529411764698E-2</v>
      </c>
      <c r="N5234" s="49">
        <v>8.5561497326203204E-2</v>
      </c>
      <c r="O5234" s="49">
        <v>0</v>
      </c>
      <c r="P5234" s="49">
        <v>5.3475935828877002E-3</v>
      </c>
      <c r="Q5234" s="49">
        <v>0</v>
      </c>
      <c r="R5234" s="49">
        <v>0</v>
      </c>
      <c r="S5234" s="49">
        <v>0.10695187165775399</v>
      </c>
      <c r="T5234" s="49">
        <v>3.20855614973262E-2</v>
      </c>
      <c r="U5234" s="49">
        <v>0</v>
      </c>
      <c r="V5234" s="49">
        <v>1</v>
      </c>
      <c r="W5234" s="50">
        <v>187</v>
      </c>
      <c r="X5234" s="90" t="str">
        <f>IF(LEFT(VLOOKUP(A5234,施設概要表!A:C,3,FALSE),3)="011","●","")</f>
        <v/>
      </c>
    </row>
    <row r="5235" spans="1:24" hidden="1">
      <c r="A5235" s="46" t="s">
        <v>10625</v>
      </c>
      <c r="B5235" s="47" t="s">
        <v>3250</v>
      </c>
      <c r="C5235" s="48" t="s">
        <v>10626</v>
      </c>
      <c r="D5235" s="49"/>
      <c r="E5235" s="49"/>
      <c r="F5235" s="49"/>
      <c r="G5235" s="49"/>
      <c r="H5235" s="49"/>
      <c r="I5235" s="49"/>
      <c r="J5235" s="49"/>
      <c r="K5235" s="49"/>
      <c r="L5235" s="49"/>
      <c r="M5235" s="49"/>
      <c r="N5235" s="49"/>
      <c r="O5235" s="49"/>
      <c r="P5235" s="49"/>
      <c r="Q5235" s="49"/>
      <c r="R5235" s="49"/>
      <c r="S5235" s="49"/>
      <c r="T5235" s="49"/>
      <c r="U5235" s="49"/>
      <c r="V5235" s="49"/>
      <c r="W5235" s="50"/>
      <c r="X5235" s="90" t="str">
        <f>IF(LEFT(VLOOKUP(A5235,施設概要表!A:C,3,FALSE),3)="011","●","")</f>
        <v/>
      </c>
    </row>
    <row r="5236" spans="1:24" hidden="1">
      <c r="A5236" s="46" t="s">
        <v>10627</v>
      </c>
      <c r="B5236" s="47" t="s">
        <v>3250</v>
      </c>
      <c r="C5236" s="48" t="s">
        <v>10628</v>
      </c>
      <c r="D5236" s="49"/>
      <c r="E5236" s="49"/>
      <c r="F5236" s="49"/>
      <c r="G5236" s="49"/>
      <c r="H5236" s="49"/>
      <c r="I5236" s="49"/>
      <c r="J5236" s="49"/>
      <c r="K5236" s="49"/>
      <c r="L5236" s="49"/>
      <c r="M5236" s="49"/>
      <c r="N5236" s="49"/>
      <c r="O5236" s="49"/>
      <c r="P5236" s="49"/>
      <c r="Q5236" s="49"/>
      <c r="R5236" s="49"/>
      <c r="S5236" s="49"/>
      <c r="T5236" s="49"/>
      <c r="U5236" s="49"/>
      <c r="V5236" s="49"/>
      <c r="W5236" s="50"/>
      <c r="X5236" s="90" t="str">
        <f>IF(LEFT(VLOOKUP(A5236,施設概要表!A:C,3,FALSE),3)="011","●","")</f>
        <v/>
      </c>
    </row>
    <row r="5237" spans="1:24" hidden="1">
      <c r="A5237" s="46" t="s">
        <v>10629</v>
      </c>
      <c r="B5237" s="47" t="s">
        <v>3250</v>
      </c>
      <c r="C5237" s="48" t="s">
        <v>10630</v>
      </c>
      <c r="D5237" s="49">
        <v>0.17777777777777801</v>
      </c>
      <c r="E5237" s="49">
        <v>0</v>
      </c>
      <c r="F5237" s="49">
        <v>2.2222222222222199E-2</v>
      </c>
      <c r="G5237" s="49">
        <v>0.2</v>
      </c>
      <c r="H5237" s="49">
        <v>0.11111111111111099</v>
      </c>
      <c r="I5237" s="49">
        <v>0.24444444444444399</v>
      </c>
      <c r="J5237" s="49">
        <v>4.4444444444444398E-2</v>
      </c>
      <c r="K5237" s="49">
        <v>0</v>
      </c>
      <c r="L5237" s="49">
        <v>0</v>
      </c>
      <c r="M5237" s="49">
        <v>4.4444444444444398E-2</v>
      </c>
      <c r="N5237" s="49">
        <v>6.6666666666666693E-2</v>
      </c>
      <c r="O5237" s="49">
        <v>0</v>
      </c>
      <c r="P5237" s="49">
        <v>0</v>
      </c>
      <c r="Q5237" s="49">
        <v>0</v>
      </c>
      <c r="R5237" s="49">
        <v>0</v>
      </c>
      <c r="S5237" s="49">
        <v>8.8888888888888906E-2</v>
      </c>
      <c r="T5237" s="49">
        <v>0</v>
      </c>
      <c r="U5237" s="49">
        <v>0</v>
      </c>
      <c r="V5237" s="49">
        <v>1</v>
      </c>
      <c r="W5237" s="50">
        <v>45</v>
      </c>
      <c r="X5237" s="90" t="str">
        <f>IF(LEFT(VLOOKUP(A5237,施設概要表!A:C,3,FALSE),3)="011","●","")</f>
        <v/>
      </c>
    </row>
    <row r="5238" spans="1:24" hidden="1">
      <c r="A5238" s="46" t="s">
        <v>10631</v>
      </c>
      <c r="B5238" s="47" t="s">
        <v>3250</v>
      </c>
      <c r="C5238" s="48" t="s">
        <v>10632</v>
      </c>
      <c r="D5238" s="49">
        <v>6.3063063063063099E-2</v>
      </c>
      <c r="E5238" s="49">
        <v>0</v>
      </c>
      <c r="F5238" s="49">
        <v>2.7027027027027001E-2</v>
      </c>
      <c r="G5238" s="49">
        <v>0.18918918918918901</v>
      </c>
      <c r="H5238" s="49">
        <v>0.135135135135135</v>
      </c>
      <c r="I5238" s="49">
        <v>0.23423423423423401</v>
      </c>
      <c r="J5238" s="49">
        <v>9.0090090090090107E-3</v>
      </c>
      <c r="K5238" s="49">
        <v>1.8018018018018001E-2</v>
      </c>
      <c r="L5238" s="49">
        <v>0</v>
      </c>
      <c r="M5238" s="49">
        <v>1.8018018018018001E-2</v>
      </c>
      <c r="N5238" s="49">
        <v>0.108108108108108</v>
      </c>
      <c r="O5238" s="49">
        <v>0</v>
      </c>
      <c r="P5238" s="49">
        <v>2.7027027027027001E-2</v>
      </c>
      <c r="Q5238" s="49">
        <v>0</v>
      </c>
      <c r="R5238" s="49">
        <v>0</v>
      </c>
      <c r="S5238" s="49">
        <v>0.171171171171171</v>
      </c>
      <c r="T5238" s="49">
        <v>0</v>
      </c>
      <c r="U5238" s="49">
        <v>0</v>
      </c>
      <c r="V5238" s="49">
        <v>1</v>
      </c>
      <c r="W5238" s="50">
        <v>111</v>
      </c>
      <c r="X5238" s="90" t="str">
        <f>IF(LEFT(VLOOKUP(A5238,施設概要表!A:C,3,FALSE),3)="011","●","")</f>
        <v/>
      </c>
    </row>
    <row r="5239" spans="1:24" hidden="1">
      <c r="A5239" s="46" t="s">
        <v>10633</v>
      </c>
      <c r="B5239" s="47" t="s">
        <v>3250</v>
      </c>
      <c r="C5239" s="48" t="s">
        <v>10634</v>
      </c>
      <c r="D5239" s="49"/>
      <c r="E5239" s="49"/>
      <c r="F5239" s="49"/>
      <c r="G5239" s="49"/>
      <c r="H5239" s="49"/>
      <c r="I5239" s="49"/>
      <c r="J5239" s="49"/>
      <c r="K5239" s="49"/>
      <c r="L5239" s="49"/>
      <c r="M5239" s="49"/>
      <c r="N5239" s="49"/>
      <c r="O5239" s="49"/>
      <c r="P5239" s="49"/>
      <c r="Q5239" s="49"/>
      <c r="R5239" s="49"/>
      <c r="S5239" s="49"/>
      <c r="T5239" s="49"/>
      <c r="U5239" s="49"/>
      <c r="V5239" s="49"/>
      <c r="W5239" s="50"/>
      <c r="X5239" s="90" t="str">
        <f>IF(LEFT(VLOOKUP(A5239,施設概要表!A:C,3,FALSE),3)="011","●","")</f>
        <v/>
      </c>
    </row>
    <row r="5240" spans="1:24" hidden="1">
      <c r="A5240" s="46" t="s">
        <v>10635</v>
      </c>
      <c r="B5240" s="47" t="s">
        <v>3250</v>
      </c>
      <c r="C5240" s="48" t="s">
        <v>10636</v>
      </c>
      <c r="D5240" s="49"/>
      <c r="E5240" s="49"/>
      <c r="F5240" s="49"/>
      <c r="G5240" s="49"/>
      <c r="H5240" s="49"/>
      <c r="I5240" s="49"/>
      <c r="J5240" s="49"/>
      <c r="K5240" s="49"/>
      <c r="L5240" s="49"/>
      <c r="M5240" s="49"/>
      <c r="N5240" s="49"/>
      <c r="O5240" s="49"/>
      <c r="P5240" s="49"/>
      <c r="Q5240" s="49"/>
      <c r="R5240" s="49"/>
      <c r="S5240" s="49"/>
      <c r="T5240" s="49"/>
      <c r="U5240" s="49"/>
      <c r="V5240" s="49"/>
      <c r="W5240" s="50"/>
      <c r="X5240" s="90" t="str">
        <f>IF(LEFT(VLOOKUP(A5240,施設概要表!A:C,3,FALSE),3)="011","●","")</f>
        <v/>
      </c>
    </row>
    <row r="5241" spans="1:24" hidden="1">
      <c r="A5241" s="46" t="s">
        <v>10637</v>
      </c>
      <c r="B5241" s="47" t="s">
        <v>3250</v>
      </c>
      <c r="C5241" s="48" t="s">
        <v>10638</v>
      </c>
      <c r="D5241" s="49">
        <v>0</v>
      </c>
      <c r="E5241" s="49">
        <v>0</v>
      </c>
      <c r="F5241" s="49">
        <v>0</v>
      </c>
      <c r="G5241" s="49">
        <v>0</v>
      </c>
      <c r="H5241" s="49">
        <v>0</v>
      </c>
      <c r="I5241" s="49">
        <v>0</v>
      </c>
      <c r="J5241" s="49">
        <v>0.23529411764705899</v>
      </c>
      <c r="K5241" s="49">
        <v>2.9411764705882401E-2</v>
      </c>
      <c r="L5241" s="49">
        <v>0</v>
      </c>
      <c r="M5241" s="49">
        <v>0</v>
      </c>
      <c r="N5241" s="49">
        <v>0</v>
      </c>
      <c r="O5241" s="49">
        <v>0</v>
      </c>
      <c r="P5241" s="49">
        <v>0</v>
      </c>
      <c r="Q5241" s="49">
        <v>0</v>
      </c>
      <c r="R5241" s="49">
        <v>0</v>
      </c>
      <c r="S5241" s="49">
        <v>0.73529411764705899</v>
      </c>
      <c r="T5241" s="49">
        <v>0</v>
      </c>
      <c r="U5241" s="49">
        <v>0</v>
      </c>
      <c r="V5241" s="49">
        <v>1</v>
      </c>
      <c r="W5241" s="50">
        <v>34</v>
      </c>
      <c r="X5241" s="90" t="str">
        <f>IF(LEFT(VLOOKUP(A5241,施設概要表!A:C,3,FALSE),3)="011","●","")</f>
        <v/>
      </c>
    </row>
    <row r="5242" spans="1:24" hidden="1">
      <c r="A5242" s="46" t="s">
        <v>10639</v>
      </c>
      <c r="B5242" s="47" t="s">
        <v>3250</v>
      </c>
      <c r="C5242" s="48" t="s">
        <v>10640</v>
      </c>
      <c r="D5242" s="49"/>
      <c r="E5242" s="49"/>
      <c r="F5242" s="49"/>
      <c r="G5242" s="49"/>
      <c r="H5242" s="49"/>
      <c r="I5242" s="49"/>
      <c r="J5242" s="49"/>
      <c r="K5242" s="49"/>
      <c r="L5242" s="49"/>
      <c r="M5242" s="49"/>
      <c r="N5242" s="49"/>
      <c r="O5242" s="49"/>
      <c r="P5242" s="49"/>
      <c r="Q5242" s="49"/>
      <c r="R5242" s="49"/>
      <c r="S5242" s="49"/>
      <c r="T5242" s="49"/>
      <c r="U5242" s="49"/>
      <c r="V5242" s="49"/>
      <c r="W5242" s="50"/>
      <c r="X5242" s="90" t="str">
        <f>IF(LEFT(VLOOKUP(A5242,施設概要表!A:C,3,FALSE),3)="011","●","")</f>
        <v/>
      </c>
    </row>
    <row r="5243" spans="1:24" hidden="1">
      <c r="A5243" s="46" t="s">
        <v>10641</v>
      </c>
      <c r="B5243" s="47" t="s">
        <v>3250</v>
      </c>
      <c r="C5243" s="48" t="s">
        <v>10642</v>
      </c>
      <c r="D5243" s="49"/>
      <c r="E5243" s="49"/>
      <c r="F5243" s="49"/>
      <c r="G5243" s="49"/>
      <c r="H5243" s="49"/>
      <c r="I5243" s="49"/>
      <c r="J5243" s="49"/>
      <c r="K5243" s="49"/>
      <c r="L5243" s="49"/>
      <c r="M5243" s="49"/>
      <c r="N5243" s="49"/>
      <c r="O5243" s="49"/>
      <c r="P5243" s="49"/>
      <c r="Q5243" s="49"/>
      <c r="R5243" s="49"/>
      <c r="S5243" s="49"/>
      <c r="T5243" s="49"/>
      <c r="U5243" s="49"/>
      <c r="V5243" s="49"/>
      <c r="W5243" s="50"/>
      <c r="X5243" s="90" t="str">
        <f>IF(LEFT(VLOOKUP(A5243,施設概要表!A:C,3,FALSE),3)="011","●","")</f>
        <v/>
      </c>
    </row>
    <row r="5244" spans="1:24" hidden="1">
      <c r="A5244" s="46" t="s">
        <v>10643</v>
      </c>
      <c r="B5244" s="47" t="s">
        <v>3250</v>
      </c>
      <c r="C5244" s="48" t="s">
        <v>10644</v>
      </c>
      <c r="D5244" s="49">
        <v>4.3269230769230803E-2</v>
      </c>
      <c r="E5244" s="49">
        <v>0</v>
      </c>
      <c r="F5244" s="49">
        <v>2.8846153846153799E-2</v>
      </c>
      <c r="G5244" s="49">
        <v>0.13942307692307701</v>
      </c>
      <c r="H5244" s="49">
        <v>7.69230769230769E-2</v>
      </c>
      <c r="I5244" s="49">
        <v>0.21153846153846201</v>
      </c>
      <c r="J5244" s="49">
        <v>8.1730769230769204E-2</v>
      </c>
      <c r="K5244" s="49">
        <v>4.3269230769230803E-2</v>
      </c>
      <c r="L5244" s="49">
        <v>0</v>
      </c>
      <c r="M5244" s="49">
        <v>5.2884615384615398E-2</v>
      </c>
      <c r="N5244" s="49">
        <v>5.7692307692307702E-2</v>
      </c>
      <c r="O5244" s="49">
        <v>9.6153846153846194E-3</v>
      </c>
      <c r="P5244" s="49">
        <v>2.8846153846153799E-2</v>
      </c>
      <c r="Q5244" s="49">
        <v>0</v>
      </c>
      <c r="R5244" s="49">
        <v>0</v>
      </c>
      <c r="S5244" s="49">
        <v>0.21634615384615399</v>
      </c>
      <c r="T5244" s="49">
        <v>0</v>
      </c>
      <c r="U5244" s="49">
        <v>9.6153846153846194E-3</v>
      </c>
      <c r="V5244" s="49">
        <v>1</v>
      </c>
      <c r="W5244" s="50">
        <v>208</v>
      </c>
      <c r="X5244" s="90" t="str">
        <f>IF(LEFT(VLOOKUP(A5244,施設概要表!A:C,3,FALSE),3)="011","●","")</f>
        <v/>
      </c>
    </row>
    <row r="5245" spans="1:24" hidden="1">
      <c r="A5245" s="46" t="s">
        <v>10645</v>
      </c>
      <c r="B5245" s="47" t="s">
        <v>3250</v>
      </c>
      <c r="C5245" s="48" t="s">
        <v>10646</v>
      </c>
      <c r="D5245" s="49"/>
      <c r="E5245" s="49"/>
      <c r="F5245" s="49"/>
      <c r="G5245" s="49"/>
      <c r="H5245" s="49"/>
      <c r="I5245" s="49"/>
      <c r="J5245" s="49"/>
      <c r="K5245" s="49"/>
      <c r="L5245" s="49"/>
      <c r="M5245" s="49"/>
      <c r="N5245" s="49"/>
      <c r="O5245" s="49"/>
      <c r="P5245" s="49"/>
      <c r="Q5245" s="49"/>
      <c r="R5245" s="49"/>
      <c r="S5245" s="49"/>
      <c r="T5245" s="49"/>
      <c r="U5245" s="49"/>
      <c r="V5245" s="49"/>
      <c r="W5245" s="50"/>
      <c r="X5245" s="90" t="str">
        <f>IF(LEFT(VLOOKUP(A5245,施設概要表!A:C,3,FALSE),3)="011","●","")</f>
        <v/>
      </c>
    </row>
    <row r="5246" spans="1:24" hidden="1">
      <c r="A5246" s="46" t="s">
        <v>10647</v>
      </c>
      <c r="B5246" s="47" t="s">
        <v>3250</v>
      </c>
      <c r="C5246" s="48" t="s">
        <v>10648</v>
      </c>
      <c r="D5246" s="49"/>
      <c r="E5246" s="49"/>
      <c r="F5246" s="49"/>
      <c r="G5246" s="49"/>
      <c r="H5246" s="49"/>
      <c r="I5246" s="49"/>
      <c r="J5246" s="49"/>
      <c r="K5246" s="49"/>
      <c r="L5246" s="49"/>
      <c r="M5246" s="49"/>
      <c r="N5246" s="49"/>
      <c r="O5246" s="49"/>
      <c r="P5246" s="49"/>
      <c r="Q5246" s="49"/>
      <c r="R5246" s="49"/>
      <c r="S5246" s="49"/>
      <c r="T5246" s="49"/>
      <c r="U5246" s="49"/>
      <c r="V5246" s="49"/>
      <c r="W5246" s="50"/>
      <c r="X5246" s="90" t="str">
        <f>IF(LEFT(VLOOKUP(A5246,施設概要表!A:C,3,FALSE),3)="011","●","")</f>
        <v/>
      </c>
    </row>
    <row r="5247" spans="1:24" hidden="1">
      <c r="A5247" s="46" t="s">
        <v>10649</v>
      </c>
      <c r="B5247" s="47" t="s">
        <v>3250</v>
      </c>
      <c r="C5247" s="48" t="s">
        <v>10650</v>
      </c>
      <c r="D5247" s="49">
        <v>0.25</v>
      </c>
      <c r="E5247" s="49">
        <v>0</v>
      </c>
      <c r="F5247" s="49">
        <v>7.8125E-3</v>
      </c>
      <c r="G5247" s="49">
        <v>0.2265625</v>
      </c>
      <c r="H5247" s="49">
        <v>6.25E-2</v>
      </c>
      <c r="I5247" s="49">
        <v>6.25E-2</v>
      </c>
      <c r="J5247" s="49">
        <v>2.34375E-2</v>
      </c>
      <c r="K5247" s="49">
        <v>0</v>
      </c>
      <c r="L5247" s="49">
        <v>3.125E-2</v>
      </c>
      <c r="M5247" s="49">
        <v>2.34375E-2</v>
      </c>
      <c r="N5247" s="49">
        <v>0.1484375</v>
      </c>
      <c r="O5247" s="49">
        <v>0</v>
      </c>
      <c r="P5247" s="49">
        <v>3.125E-2</v>
      </c>
      <c r="Q5247" s="49">
        <v>0</v>
      </c>
      <c r="R5247" s="49">
        <v>0</v>
      </c>
      <c r="S5247" s="49">
        <v>3.90625E-2</v>
      </c>
      <c r="T5247" s="49">
        <v>9.375E-2</v>
      </c>
      <c r="U5247" s="49">
        <v>0</v>
      </c>
      <c r="V5247" s="49">
        <v>1</v>
      </c>
      <c r="W5247" s="50">
        <v>128</v>
      </c>
      <c r="X5247" s="90" t="str">
        <f>IF(LEFT(VLOOKUP(A5247,施設概要表!A:C,3,FALSE),3)="011","●","")</f>
        <v/>
      </c>
    </row>
    <row r="5248" spans="1:24" hidden="1">
      <c r="A5248" s="46" t="s">
        <v>10651</v>
      </c>
      <c r="B5248" s="47" t="s">
        <v>3250</v>
      </c>
      <c r="C5248" s="48" t="s">
        <v>10652</v>
      </c>
      <c r="D5248" s="49"/>
      <c r="E5248" s="49"/>
      <c r="F5248" s="49"/>
      <c r="G5248" s="49"/>
      <c r="H5248" s="49"/>
      <c r="I5248" s="49"/>
      <c r="J5248" s="49"/>
      <c r="K5248" s="49"/>
      <c r="L5248" s="49"/>
      <c r="M5248" s="49"/>
      <c r="N5248" s="49"/>
      <c r="O5248" s="49"/>
      <c r="P5248" s="49"/>
      <c r="Q5248" s="49"/>
      <c r="R5248" s="49"/>
      <c r="S5248" s="49"/>
      <c r="T5248" s="49"/>
      <c r="U5248" s="49"/>
      <c r="V5248" s="49"/>
      <c r="W5248" s="50"/>
      <c r="X5248" s="90" t="str">
        <f>IF(LEFT(VLOOKUP(A5248,施設概要表!A:C,3,FALSE),3)="011","●","")</f>
        <v/>
      </c>
    </row>
    <row r="5249" spans="1:24" hidden="1">
      <c r="A5249" s="46" t="s">
        <v>10653</v>
      </c>
      <c r="B5249" s="47" t="s">
        <v>3250</v>
      </c>
      <c r="C5249" s="48" t="s">
        <v>10654</v>
      </c>
      <c r="D5249" s="49">
        <v>6.7692307692307704E-2</v>
      </c>
      <c r="E5249" s="49">
        <v>0</v>
      </c>
      <c r="F5249" s="49">
        <v>4.3076923076923103E-2</v>
      </c>
      <c r="G5249" s="49">
        <v>1.8461538461538501E-2</v>
      </c>
      <c r="H5249" s="49">
        <v>3.3846153846153797E-2</v>
      </c>
      <c r="I5249" s="49">
        <v>0.123076923076923</v>
      </c>
      <c r="J5249" s="49">
        <v>4.9230769230769203E-2</v>
      </c>
      <c r="K5249" s="49">
        <v>3.07692307692308E-3</v>
      </c>
      <c r="L5249" s="49">
        <v>0</v>
      </c>
      <c r="M5249" s="49">
        <v>3.0769230769230799E-2</v>
      </c>
      <c r="N5249" s="49">
        <v>2.76923076923077E-2</v>
      </c>
      <c r="O5249" s="49">
        <v>0</v>
      </c>
      <c r="P5249" s="49">
        <v>0</v>
      </c>
      <c r="Q5249" s="49">
        <v>0</v>
      </c>
      <c r="R5249" s="49">
        <v>0</v>
      </c>
      <c r="S5249" s="49">
        <v>0.55076923076923101</v>
      </c>
      <c r="T5249" s="49">
        <v>4.3076923076923103E-2</v>
      </c>
      <c r="U5249" s="49">
        <v>9.2307692307692299E-3</v>
      </c>
      <c r="V5249" s="49">
        <v>1</v>
      </c>
      <c r="W5249" s="50">
        <v>325</v>
      </c>
      <c r="X5249" s="90" t="str">
        <f>IF(LEFT(VLOOKUP(A5249,施設概要表!A:C,3,FALSE),3)="011","●","")</f>
        <v/>
      </c>
    </row>
    <row r="5250" spans="1:24" hidden="1">
      <c r="A5250" s="46" t="s">
        <v>10655</v>
      </c>
      <c r="B5250" s="47" t="s">
        <v>3250</v>
      </c>
      <c r="C5250" s="48" t="s">
        <v>10656</v>
      </c>
      <c r="D5250" s="49">
        <v>0.24943310657596399</v>
      </c>
      <c r="E5250" s="49">
        <v>1.3605442176870699E-2</v>
      </c>
      <c r="F5250" s="49">
        <v>1.8140589569161002E-2</v>
      </c>
      <c r="G5250" s="49">
        <v>7.4829931972789102E-2</v>
      </c>
      <c r="H5250" s="49">
        <v>2.9478458049886601E-2</v>
      </c>
      <c r="I5250" s="49">
        <v>0.22902494331065801</v>
      </c>
      <c r="J5250" s="49">
        <v>4.3083900226757399E-2</v>
      </c>
      <c r="K5250" s="49">
        <v>9.0702947845805008E-3</v>
      </c>
      <c r="L5250" s="49">
        <v>0</v>
      </c>
      <c r="M5250" s="49">
        <v>3.8548752834467098E-2</v>
      </c>
      <c r="N5250" s="49">
        <v>2.2675736961451198E-2</v>
      </c>
      <c r="O5250" s="49">
        <v>2.26757369614512E-3</v>
      </c>
      <c r="P5250" s="49">
        <v>9.0702947845805008E-3</v>
      </c>
      <c r="Q5250" s="49">
        <v>0</v>
      </c>
      <c r="R5250" s="49">
        <v>0</v>
      </c>
      <c r="S5250" s="49">
        <v>0.25170068027210901</v>
      </c>
      <c r="T5250" s="49">
        <v>6.8027210884353704E-3</v>
      </c>
      <c r="U5250" s="49">
        <v>2.26757369614512E-3</v>
      </c>
      <c r="V5250" s="49">
        <v>1</v>
      </c>
      <c r="W5250" s="50">
        <v>441</v>
      </c>
      <c r="X5250" s="90" t="str">
        <f>IF(LEFT(VLOOKUP(A5250,施設概要表!A:C,3,FALSE),3)="011","●","")</f>
        <v/>
      </c>
    </row>
    <row r="5251" spans="1:24" hidden="1">
      <c r="A5251" s="46" t="s">
        <v>10657</v>
      </c>
      <c r="B5251" s="47" t="s">
        <v>3250</v>
      </c>
      <c r="C5251" s="48" t="s">
        <v>10658</v>
      </c>
      <c r="D5251" s="49">
        <v>6.3897763578274799E-2</v>
      </c>
      <c r="E5251" s="49">
        <v>0</v>
      </c>
      <c r="F5251" s="49">
        <v>1.59744408945687E-2</v>
      </c>
      <c r="G5251" s="49">
        <v>9.5846645367412095E-2</v>
      </c>
      <c r="H5251" s="49">
        <v>7.9872204472843406E-2</v>
      </c>
      <c r="I5251" s="49">
        <v>0.33546325878594302</v>
      </c>
      <c r="J5251" s="49">
        <v>5.1118210862619799E-2</v>
      </c>
      <c r="K5251" s="49">
        <v>5.1118210862619799E-2</v>
      </c>
      <c r="L5251" s="49">
        <v>0</v>
      </c>
      <c r="M5251" s="49">
        <v>2.23642172523962E-2</v>
      </c>
      <c r="N5251" s="49">
        <v>4.7923322683706103E-2</v>
      </c>
      <c r="O5251" s="49">
        <v>0</v>
      </c>
      <c r="P5251" s="49">
        <v>0</v>
      </c>
      <c r="Q5251" s="49">
        <v>0</v>
      </c>
      <c r="R5251" s="49">
        <v>0</v>
      </c>
      <c r="S5251" s="49">
        <v>0.22044728434504801</v>
      </c>
      <c r="T5251" s="49">
        <v>1.2779552715655E-2</v>
      </c>
      <c r="U5251" s="49">
        <v>3.1948881789137401E-3</v>
      </c>
      <c r="V5251" s="49">
        <v>1</v>
      </c>
      <c r="W5251" s="50">
        <v>313</v>
      </c>
      <c r="X5251" s="90" t="str">
        <f>IF(LEFT(VLOOKUP(A5251,施設概要表!A:C,3,FALSE),3)="011","●","")</f>
        <v/>
      </c>
    </row>
    <row r="5252" spans="1:24" hidden="1">
      <c r="A5252" s="46" t="s">
        <v>10659</v>
      </c>
      <c r="B5252" s="47" t="s">
        <v>3250</v>
      </c>
      <c r="C5252" s="48" t="s">
        <v>10660</v>
      </c>
      <c r="D5252" s="49">
        <v>0.214285714285714</v>
      </c>
      <c r="E5252" s="49">
        <v>0</v>
      </c>
      <c r="F5252" s="49">
        <v>0</v>
      </c>
      <c r="G5252" s="49">
        <v>0.214285714285714</v>
      </c>
      <c r="H5252" s="49">
        <v>0.14285714285714299</v>
      </c>
      <c r="I5252" s="49">
        <v>0.14285714285714299</v>
      </c>
      <c r="J5252" s="49">
        <v>0</v>
      </c>
      <c r="K5252" s="49">
        <v>0</v>
      </c>
      <c r="L5252" s="49">
        <v>0</v>
      </c>
      <c r="M5252" s="49">
        <v>0</v>
      </c>
      <c r="N5252" s="49">
        <v>0.214285714285714</v>
      </c>
      <c r="O5252" s="49">
        <v>0</v>
      </c>
      <c r="P5252" s="49">
        <v>0</v>
      </c>
      <c r="Q5252" s="49">
        <v>0</v>
      </c>
      <c r="R5252" s="49">
        <v>0</v>
      </c>
      <c r="S5252" s="49">
        <v>0</v>
      </c>
      <c r="T5252" s="49">
        <v>7.1428571428571397E-2</v>
      </c>
      <c r="U5252" s="49">
        <v>0</v>
      </c>
      <c r="V5252" s="49">
        <v>1</v>
      </c>
      <c r="W5252" s="50">
        <v>14</v>
      </c>
      <c r="X5252" s="90" t="str">
        <f>IF(LEFT(VLOOKUP(A5252,施設概要表!A:C,3,FALSE),3)="011","●","")</f>
        <v/>
      </c>
    </row>
    <row r="5253" spans="1:24" hidden="1">
      <c r="A5253" s="46" t="s">
        <v>10661</v>
      </c>
      <c r="B5253" s="47" t="s">
        <v>3250</v>
      </c>
      <c r="C5253" s="48" t="s">
        <v>10662</v>
      </c>
      <c r="D5253" s="49"/>
      <c r="E5253" s="49"/>
      <c r="F5253" s="49"/>
      <c r="G5253" s="49"/>
      <c r="H5253" s="49"/>
      <c r="I5253" s="49"/>
      <c r="J5253" s="49"/>
      <c r="K5253" s="49"/>
      <c r="L5253" s="49"/>
      <c r="M5253" s="49"/>
      <c r="N5253" s="49"/>
      <c r="O5253" s="49"/>
      <c r="P5253" s="49"/>
      <c r="Q5253" s="49"/>
      <c r="R5253" s="49"/>
      <c r="S5253" s="49"/>
      <c r="T5253" s="49"/>
      <c r="U5253" s="49"/>
      <c r="V5253" s="49"/>
      <c r="W5253" s="50"/>
      <c r="X5253" s="90" t="str">
        <f>IF(LEFT(VLOOKUP(A5253,施設概要表!A:C,3,FALSE),3)="011","●","")</f>
        <v/>
      </c>
    </row>
    <row r="5254" spans="1:24" hidden="1">
      <c r="A5254" s="46" t="s">
        <v>10663</v>
      </c>
      <c r="B5254" s="47" t="s">
        <v>3250</v>
      </c>
      <c r="C5254" s="48" t="s">
        <v>10664</v>
      </c>
      <c r="D5254" s="49"/>
      <c r="E5254" s="49"/>
      <c r="F5254" s="49"/>
      <c r="G5254" s="49"/>
      <c r="H5254" s="49"/>
      <c r="I5254" s="49"/>
      <c r="J5254" s="49"/>
      <c r="K5254" s="49"/>
      <c r="L5254" s="49"/>
      <c r="M5254" s="49"/>
      <c r="N5254" s="49"/>
      <c r="O5254" s="49"/>
      <c r="P5254" s="49"/>
      <c r="Q5254" s="49"/>
      <c r="R5254" s="49"/>
      <c r="S5254" s="49"/>
      <c r="T5254" s="49"/>
      <c r="U5254" s="49"/>
      <c r="V5254" s="49"/>
      <c r="W5254" s="50"/>
      <c r="X5254" s="90" t="str">
        <f>IF(LEFT(VLOOKUP(A5254,施設概要表!A:C,3,FALSE),3)="011","●","")</f>
        <v/>
      </c>
    </row>
    <row r="5255" spans="1:24" hidden="1">
      <c r="A5255" s="46" t="s">
        <v>10665</v>
      </c>
      <c r="B5255" s="47" t="s">
        <v>3250</v>
      </c>
      <c r="C5255" s="48" t="s">
        <v>10666</v>
      </c>
      <c r="D5255" s="49"/>
      <c r="E5255" s="49"/>
      <c r="F5255" s="49"/>
      <c r="G5255" s="49"/>
      <c r="H5255" s="49"/>
      <c r="I5255" s="49"/>
      <c r="J5255" s="49"/>
      <c r="K5255" s="49"/>
      <c r="L5255" s="49"/>
      <c r="M5255" s="49"/>
      <c r="N5255" s="49"/>
      <c r="O5255" s="49"/>
      <c r="P5255" s="49"/>
      <c r="Q5255" s="49"/>
      <c r="R5255" s="49"/>
      <c r="S5255" s="49"/>
      <c r="T5255" s="49"/>
      <c r="U5255" s="49"/>
      <c r="V5255" s="49"/>
      <c r="W5255" s="50"/>
      <c r="X5255" s="90" t="str">
        <f>IF(LEFT(VLOOKUP(A5255,施設概要表!A:C,3,FALSE),3)="011","●","")</f>
        <v/>
      </c>
    </row>
    <row r="5256" spans="1:24" hidden="1">
      <c r="A5256" s="46" t="s">
        <v>10667</v>
      </c>
      <c r="B5256" s="47" t="s">
        <v>3250</v>
      </c>
      <c r="C5256" s="48" t="s">
        <v>10668</v>
      </c>
      <c r="D5256" s="49">
        <v>0.41463414634146301</v>
      </c>
      <c r="E5256" s="49">
        <v>0</v>
      </c>
      <c r="F5256" s="49">
        <v>7.3170731707317097E-2</v>
      </c>
      <c r="G5256" s="49">
        <v>0</v>
      </c>
      <c r="H5256" s="49">
        <v>0</v>
      </c>
      <c r="I5256" s="49">
        <v>3.65853658536585E-2</v>
      </c>
      <c r="J5256" s="49">
        <v>8.5365853658536606E-2</v>
      </c>
      <c r="K5256" s="49">
        <v>0</v>
      </c>
      <c r="L5256" s="49">
        <v>0</v>
      </c>
      <c r="M5256" s="49">
        <v>0</v>
      </c>
      <c r="N5256" s="49">
        <v>1.21951219512195E-2</v>
      </c>
      <c r="O5256" s="49">
        <v>0</v>
      </c>
      <c r="P5256" s="49">
        <v>0</v>
      </c>
      <c r="Q5256" s="49">
        <v>0</v>
      </c>
      <c r="R5256" s="49">
        <v>0</v>
      </c>
      <c r="S5256" s="49">
        <v>0.37804878048780499</v>
      </c>
      <c r="T5256" s="49">
        <v>0</v>
      </c>
      <c r="U5256" s="49">
        <v>0</v>
      </c>
      <c r="V5256" s="49">
        <v>1</v>
      </c>
      <c r="W5256" s="50">
        <v>82</v>
      </c>
      <c r="X5256" s="90" t="str">
        <f>IF(LEFT(VLOOKUP(A5256,施設概要表!A:C,3,FALSE),3)="011","●","")</f>
        <v/>
      </c>
    </row>
    <row r="5257" spans="1:24" hidden="1">
      <c r="A5257" s="46" t="s">
        <v>10669</v>
      </c>
      <c r="B5257" s="47" t="s">
        <v>3250</v>
      </c>
      <c r="C5257" s="48" t="s">
        <v>10670</v>
      </c>
      <c r="D5257" s="49"/>
      <c r="E5257" s="49"/>
      <c r="F5257" s="49"/>
      <c r="G5257" s="49"/>
      <c r="H5257" s="49"/>
      <c r="I5257" s="49"/>
      <c r="J5257" s="49"/>
      <c r="K5257" s="49"/>
      <c r="L5257" s="49"/>
      <c r="M5257" s="49"/>
      <c r="N5257" s="49"/>
      <c r="O5257" s="49"/>
      <c r="P5257" s="49"/>
      <c r="Q5257" s="49"/>
      <c r="R5257" s="49"/>
      <c r="S5257" s="49"/>
      <c r="T5257" s="49"/>
      <c r="U5257" s="49"/>
      <c r="V5257" s="49"/>
      <c r="W5257" s="50"/>
      <c r="X5257" s="90" t="str">
        <f>IF(LEFT(VLOOKUP(A5257,施設概要表!A:C,3,FALSE),3)="011","●","")</f>
        <v/>
      </c>
    </row>
    <row r="5258" spans="1:24" hidden="1">
      <c r="A5258" s="46" t="s">
        <v>10671</v>
      </c>
      <c r="B5258" s="47" t="s">
        <v>3250</v>
      </c>
      <c r="C5258" s="48" t="s">
        <v>10672</v>
      </c>
      <c r="D5258" s="49">
        <v>6.4516129032258104E-2</v>
      </c>
      <c r="E5258" s="49">
        <v>0</v>
      </c>
      <c r="F5258" s="49">
        <v>0</v>
      </c>
      <c r="G5258" s="49">
        <v>9.6774193548387094E-2</v>
      </c>
      <c r="H5258" s="49">
        <v>9.6774193548387094E-2</v>
      </c>
      <c r="I5258" s="49">
        <v>0.16129032258064499</v>
      </c>
      <c r="J5258" s="49">
        <v>3.2258064516128997E-2</v>
      </c>
      <c r="K5258" s="49">
        <v>9.6774193548387094E-2</v>
      </c>
      <c r="L5258" s="49">
        <v>0</v>
      </c>
      <c r="M5258" s="49">
        <v>0.16129032258064499</v>
      </c>
      <c r="N5258" s="49">
        <v>6.4516129032258104E-2</v>
      </c>
      <c r="O5258" s="49">
        <v>0</v>
      </c>
      <c r="P5258" s="49">
        <v>0</v>
      </c>
      <c r="Q5258" s="49">
        <v>0</v>
      </c>
      <c r="R5258" s="49">
        <v>0</v>
      </c>
      <c r="S5258" s="49">
        <v>0.19354838709677399</v>
      </c>
      <c r="T5258" s="49">
        <v>0</v>
      </c>
      <c r="U5258" s="49">
        <v>3.2258064516128997E-2</v>
      </c>
      <c r="V5258" s="49">
        <v>1</v>
      </c>
      <c r="W5258" s="50">
        <v>31</v>
      </c>
      <c r="X5258" s="90" t="str">
        <f>IF(LEFT(VLOOKUP(A5258,施設概要表!A:C,3,FALSE),3)="011","●","")</f>
        <v/>
      </c>
    </row>
    <row r="5259" spans="1:24" hidden="1">
      <c r="A5259" s="46" t="s">
        <v>10673</v>
      </c>
      <c r="B5259" s="47" t="s">
        <v>3250</v>
      </c>
      <c r="C5259" s="48" t="s">
        <v>10674</v>
      </c>
      <c r="D5259" s="49"/>
      <c r="E5259" s="49"/>
      <c r="F5259" s="49"/>
      <c r="G5259" s="49"/>
      <c r="H5259" s="49"/>
      <c r="I5259" s="49"/>
      <c r="J5259" s="49"/>
      <c r="K5259" s="49"/>
      <c r="L5259" s="49"/>
      <c r="M5259" s="49"/>
      <c r="N5259" s="49"/>
      <c r="O5259" s="49"/>
      <c r="P5259" s="49"/>
      <c r="Q5259" s="49"/>
      <c r="R5259" s="49"/>
      <c r="S5259" s="49"/>
      <c r="T5259" s="49"/>
      <c r="U5259" s="49"/>
      <c r="V5259" s="49"/>
      <c r="W5259" s="50"/>
      <c r="X5259" s="90" t="str">
        <f>IF(LEFT(VLOOKUP(A5259,施設概要表!A:C,3,FALSE),3)="011","●","")</f>
        <v/>
      </c>
    </row>
    <row r="5260" spans="1:24" hidden="1">
      <c r="A5260" s="46" t="s">
        <v>10675</v>
      </c>
      <c r="B5260" s="47" t="s">
        <v>3250</v>
      </c>
      <c r="C5260" s="48" t="s">
        <v>10676</v>
      </c>
      <c r="D5260" s="49"/>
      <c r="E5260" s="49"/>
      <c r="F5260" s="49"/>
      <c r="G5260" s="49"/>
      <c r="H5260" s="49"/>
      <c r="I5260" s="49"/>
      <c r="J5260" s="49"/>
      <c r="K5260" s="49"/>
      <c r="L5260" s="49"/>
      <c r="M5260" s="49"/>
      <c r="N5260" s="49"/>
      <c r="O5260" s="49"/>
      <c r="P5260" s="49"/>
      <c r="Q5260" s="49"/>
      <c r="R5260" s="49"/>
      <c r="S5260" s="49"/>
      <c r="T5260" s="49"/>
      <c r="U5260" s="49"/>
      <c r="V5260" s="49"/>
      <c r="W5260" s="50"/>
      <c r="X5260" s="90" t="str">
        <f>IF(LEFT(VLOOKUP(A5260,施設概要表!A:C,3,FALSE),3)="011","●","")</f>
        <v/>
      </c>
    </row>
    <row r="5261" spans="1:24" hidden="1">
      <c r="A5261" s="46" t="s">
        <v>10677</v>
      </c>
      <c r="B5261" s="47" t="s">
        <v>3250</v>
      </c>
      <c r="C5261" s="48" t="s">
        <v>10678</v>
      </c>
      <c r="D5261" s="49">
        <v>0</v>
      </c>
      <c r="E5261" s="49">
        <v>0</v>
      </c>
      <c r="F5261" s="49">
        <v>0</v>
      </c>
      <c r="G5261" s="49">
        <v>0.19354838709677399</v>
      </c>
      <c r="H5261" s="49">
        <v>9.6774193548387094E-2</v>
      </c>
      <c r="I5261" s="49">
        <v>0.29032258064516098</v>
      </c>
      <c r="J5261" s="49">
        <v>3.2258064516128997E-2</v>
      </c>
      <c r="K5261" s="49">
        <v>0</v>
      </c>
      <c r="L5261" s="49">
        <v>0</v>
      </c>
      <c r="M5261" s="49">
        <v>0.29032258064516098</v>
      </c>
      <c r="N5261" s="49">
        <v>0</v>
      </c>
      <c r="O5261" s="49">
        <v>0</v>
      </c>
      <c r="P5261" s="49">
        <v>3.2258064516128997E-2</v>
      </c>
      <c r="Q5261" s="49">
        <v>0</v>
      </c>
      <c r="R5261" s="49">
        <v>0</v>
      </c>
      <c r="S5261" s="49">
        <v>0</v>
      </c>
      <c r="T5261" s="49">
        <v>3.2258064516128997E-2</v>
      </c>
      <c r="U5261" s="49">
        <v>3.2258064516128997E-2</v>
      </c>
      <c r="V5261" s="49">
        <v>1</v>
      </c>
      <c r="W5261" s="50">
        <v>31</v>
      </c>
      <c r="X5261" s="90" t="str">
        <f>IF(LEFT(VLOOKUP(A5261,施設概要表!A:C,3,FALSE),3)="011","●","")</f>
        <v/>
      </c>
    </row>
    <row r="5262" spans="1:24" hidden="1">
      <c r="A5262" s="46" t="s">
        <v>10679</v>
      </c>
      <c r="B5262" s="47" t="s">
        <v>3250</v>
      </c>
      <c r="C5262" s="48" t="s">
        <v>10680</v>
      </c>
      <c r="D5262" s="49"/>
      <c r="E5262" s="49"/>
      <c r="F5262" s="49"/>
      <c r="G5262" s="49"/>
      <c r="H5262" s="49"/>
      <c r="I5262" s="49"/>
      <c r="J5262" s="49"/>
      <c r="K5262" s="49"/>
      <c r="L5262" s="49"/>
      <c r="M5262" s="49"/>
      <c r="N5262" s="49"/>
      <c r="O5262" s="49"/>
      <c r="P5262" s="49"/>
      <c r="Q5262" s="49"/>
      <c r="R5262" s="49"/>
      <c r="S5262" s="49"/>
      <c r="T5262" s="49"/>
      <c r="U5262" s="49"/>
      <c r="V5262" s="49"/>
      <c r="W5262" s="50"/>
      <c r="X5262" s="90" t="str">
        <f>IF(LEFT(VLOOKUP(A5262,施設概要表!A:C,3,FALSE),3)="011","●","")</f>
        <v/>
      </c>
    </row>
    <row r="5263" spans="1:24" hidden="1">
      <c r="A5263" s="46" t="s">
        <v>10681</v>
      </c>
      <c r="B5263" s="47" t="s">
        <v>3250</v>
      </c>
      <c r="C5263" s="48" t="s">
        <v>10682</v>
      </c>
      <c r="D5263" s="49">
        <v>1.3605442176870699E-2</v>
      </c>
      <c r="E5263" s="49">
        <v>0</v>
      </c>
      <c r="F5263" s="49">
        <v>9.5238095238095205E-2</v>
      </c>
      <c r="G5263" s="49">
        <v>6.8027210884353704E-3</v>
      </c>
      <c r="H5263" s="49">
        <v>6.8027210884353704E-3</v>
      </c>
      <c r="I5263" s="49">
        <v>4.7619047619047603E-2</v>
      </c>
      <c r="J5263" s="49">
        <v>0</v>
      </c>
      <c r="K5263" s="49">
        <v>0</v>
      </c>
      <c r="L5263" s="49">
        <v>0</v>
      </c>
      <c r="M5263" s="49">
        <v>6.8027210884353704E-3</v>
      </c>
      <c r="N5263" s="49">
        <v>0.81632653061224503</v>
      </c>
      <c r="O5263" s="49">
        <v>0</v>
      </c>
      <c r="P5263" s="49">
        <v>0</v>
      </c>
      <c r="Q5263" s="49">
        <v>0</v>
      </c>
      <c r="R5263" s="49">
        <v>0</v>
      </c>
      <c r="S5263" s="49">
        <v>0</v>
      </c>
      <c r="T5263" s="49">
        <v>0</v>
      </c>
      <c r="U5263" s="49">
        <v>6.8027210884353704E-3</v>
      </c>
      <c r="V5263" s="49">
        <v>1</v>
      </c>
      <c r="W5263" s="50">
        <v>147</v>
      </c>
      <c r="X5263" s="90" t="str">
        <f>IF(LEFT(VLOOKUP(A5263,施設概要表!A:C,3,FALSE),3)="011","●","")</f>
        <v/>
      </c>
    </row>
    <row r="5264" spans="1:24" hidden="1">
      <c r="A5264" s="46" t="s">
        <v>10683</v>
      </c>
      <c r="B5264" s="47" t="s">
        <v>3250</v>
      </c>
      <c r="C5264" s="48" t="s">
        <v>10684</v>
      </c>
      <c r="D5264" s="49">
        <v>0.246753246753247</v>
      </c>
      <c r="E5264" s="49">
        <v>0</v>
      </c>
      <c r="F5264" s="49">
        <v>0</v>
      </c>
      <c r="G5264" s="49">
        <v>0.103896103896104</v>
      </c>
      <c r="H5264" s="49">
        <v>0.11688311688311701</v>
      </c>
      <c r="I5264" s="49">
        <v>0.103896103896104</v>
      </c>
      <c r="J5264" s="49">
        <v>3.8961038961039002E-2</v>
      </c>
      <c r="K5264" s="49">
        <v>1.2987012987013E-2</v>
      </c>
      <c r="L5264" s="49">
        <v>0</v>
      </c>
      <c r="M5264" s="49">
        <v>0</v>
      </c>
      <c r="N5264" s="49">
        <v>3.8961038961039002E-2</v>
      </c>
      <c r="O5264" s="49">
        <v>0</v>
      </c>
      <c r="P5264" s="49">
        <v>0</v>
      </c>
      <c r="Q5264" s="49">
        <v>0</v>
      </c>
      <c r="R5264" s="49">
        <v>0</v>
      </c>
      <c r="S5264" s="49">
        <v>0.337662337662338</v>
      </c>
      <c r="T5264" s="49">
        <v>0</v>
      </c>
      <c r="U5264" s="49">
        <v>0</v>
      </c>
      <c r="V5264" s="49">
        <v>1</v>
      </c>
      <c r="W5264" s="50">
        <v>77</v>
      </c>
      <c r="X5264" s="90" t="str">
        <f>IF(LEFT(VLOOKUP(A5264,施設概要表!A:C,3,FALSE),3)="011","●","")</f>
        <v/>
      </c>
    </row>
    <row r="5265" spans="1:24" hidden="1">
      <c r="A5265" s="46" t="s">
        <v>10685</v>
      </c>
      <c r="B5265" s="47" t="s">
        <v>3250</v>
      </c>
      <c r="C5265" s="48" t="s">
        <v>10686</v>
      </c>
      <c r="D5265" s="49"/>
      <c r="E5265" s="49"/>
      <c r="F5265" s="49"/>
      <c r="G5265" s="49"/>
      <c r="H5265" s="49"/>
      <c r="I5265" s="49"/>
      <c r="J5265" s="49"/>
      <c r="K5265" s="49"/>
      <c r="L5265" s="49"/>
      <c r="M5265" s="49"/>
      <c r="N5265" s="49"/>
      <c r="O5265" s="49"/>
      <c r="P5265" s="49"/>
      <c r="Q5265" s="49"/>
      <c r="R5265" s="49"/>
      <c r="S5265" s="49"/>
      <c r="T5265" s="49"/>
      <c r="U5265" s="49"/>
      <c r="V5265" s="49"/>
      <c r="W5265" s="50"/>
      <c r="X5265" s="90" t="str">
        <f>IF(LEFT(VLOOKUP(A5265,施設概要表!A:C,3,FALSE),3)="011","●","")</f>
        <v/>
      </c>
    </row>
    <row r="5266" spans="1:24" hidden="1">
      <c r="A5266" s="46" t="s">
        <v>10687</v>
      </c>
      <c r="B5266" s="47" t="s">
        <v>3250</v>
      </c>
      <c r="C5266" s="48" t="s">
        <v>10688</v>
      </c>
      <c r="D5266" s="49"/>
      <c r="E5266" s="49"/>
      <c r="F5266" s="49"/>
      <c r="G5266" s="49"/>
      <c r="H5266" s="49"/>
      <c r="I5266" s="49"/>
      <c r="J5266" s="49"/>
      <c r="K5266" s="49"/>
      <c r="L5266" s="49"/>
      <c r="M5266" s="49"/>
      <c r="N5266" s="49"/>
      <c r="O5266" s="49"/>
      <c r="P5266" s="49"/>
      <c r="Q5266" s="49"/>
      <c r="R5266" s="49"/>
      <c r="S5266" s="49"/>
      <c r="T5266" s="49"/>
      <c r="U5266" s="49"/>
      <c r="V5266" s="49"/>
      <c r="W5266" s="50"/>
      <c r="X5266" s="90" t="str">
        <f>IF(LEFT(VLOOKUP(A5266,施設概要表!A:C,3,FALSE),3)="011","●","")</f>
        <v/>
      </c>
    </row>
    <row r="5267" spans="1:24">
      <c r="A5267" s="46" t="s">
        <v>10689</v>
      </c>
      <c r="B5267" s="47" t="s">
        <v>3250</v>
      </c>
      <c r="C5267" s="48" t="s">
        <v>10690</v>
      </c>
      <c r="D5267" s="91">
        <f>施設別MDC別比率!$W5267*施設別MDC別比率!D5267</f>
        <v>7.9999999999999991</v>
      </c>
      <c r="E5267" s="91">
        <f>施設別MDC別比率!$W5267*施設別MDC別比率!E5267</f>
        <v>0</v>
      </c>
      <c r="F5267" s="91">
        <f>施設別MDC別比率!$W5267*施設別MDC別比率!F5267</f>
        <v>2.9999999999999996</v>
      </c>
      <c r="G5267" s="91">
        <f>施設別MDC別比率!$W5267*施設別MDC別比率!G5267</f>
        <v>18.999999999999957</v>
      </c>
      <c r="H5267" s="91">
        <f>施設別MDC別比率!$W5267*施設別MDC別比率!H5267</f>
        <v>17.000000000000011</v>
      </c>
      <c r="I5267" s="91">
        <f>施設別MDC別比率!$W5267*施設別MDC別比率!I5267</f>
        <v>45.999999999999964</v>
      </c>
      <c r="J5267" s="91">
        <f>施設別MDC別比率!$W5267*施設別MDC別比率!J5267</f>
        <v>7.9999999999999991</v>
      </c>
      <c r="K5267" s="91">
        <f>施設別MDC別比率!$W5267*施設別MDC別比率!K5267</f>
        <v>0</v>
      </c>
      <c r="L5267" s="91">
        <f>施設別MDC別比率!$W5267*施設別MDC別比率!L5267</f>
        <v>0</v>
      </c>
      <c r="M5267" s="91">
        <f>施設別MDC別比率!$W5267*施設別MDC別比率!M5267</f>
        <v>10.999999999999998</v>
      </c>
      <c r="N5267" s="91">
        <f>施設別MDC別比率!$W5267*施設別MDC別比率!N5267</f>
        <v>2.9999999999999996</v>
      </c>
      <c r="O5267" s="91">
        <f>施設別MDC別比率!$W5267*施設別MDC別比率!O5267</f>
        <v>0</v>
      </c>
      <c r="P5267" s="91">
        <f>施設別MDC別比率!$W5267*施設別MDC別比率!P5267</f>
        <v>2.9999999999999996</v>
      </c>
      <c r="Q5267" s="91">
        <f>施設別MDC別比率!$W5267*施設別MDC別比率!Q5267</f>
        <v>0</v>
      </c>
      <c r="R5267" s="91">
        <f>施設別MDC別比率!$W5267*施設別MDC別比率!R5267</f>
        <v>0</v>
      </c>
      <c r="S5267" s="91">
        <f>施設別MDC別比率!$W5267*施設別MDC別比率!S5267</f>
        <v>10</v>
      </c>
      <c r="T5267" s="91">
        <f>施設別MDC別比率!$W5267*施設別MDC別比率!T5267</f>
        <v>0.99999999999999989</v>
      </c>
      <c r="U5267" s="91">
        <f>施設別MDC別比率!$W5267*施設別MDC別比率!U5267</f>
        <v>7.9999999999999991</v>
      </c>
      <c r="V5267" s="91">
        <f>施設別MDC別比率!$W5267*施設別MDC別比率!V5267</f>
        <v>137</v>
      </c>
      <c r="W5267" s="50">
        <v>137</v>
      </c>
      <c r="X5267" s="90" t="str">
        <f>IF(LEFT(VLOOKUP(A5267,施設概要表!A:C,3,FALSE),3)="011","●","")</f>
        <v>●</v>
      </c>
    </row>
    <row r="5268" spans="1:24" hidden="1">
      <c r="A5268" s="46" t="s">
        <v>10691</v>
      </c>
      <c r="B5268" s="47" t="s">
        <v>3250</v>
      </c>
      <c r="C5268" s="48" t="s">
        <v>10692</v>
      </c>
      <c r="D5268" s="49"/>
      <c r="E5268" s="49"/>
      <c r="F5268" s="49"/>
      <c r="G5268" s="49"/>
      <c r="H5268" s="49"/>
      <c r="I5268" s="49"/>
      <c r="J5268" s="49"/>
      <c r="K5268" s="49"/>
      <c r="L5268" s="49"/>
      <c r="M5268" s="49"/>
      <c r="N5268" s="49"/>
      <c r="O5268" s="49"/>
      <c r="P5268" s="49"/>
      <c r="Q5268" s="49"/>
      <c r="R5268" s="49"/>
      <c r="S5268" s="49"/>
      <c r="T5268" s="49"/>
      <c r="U5268" s="49"/>
      <c r="V5268" s="49"/>
      <c r="W5268" s="50"/>
      <c r="X5268" s="90" t="str">
        <f>IF(LEFT(VLOOKUP(A5268,施設概要表!A:C,3,FALSE),3)="011","●","")</f>
        <v/>
      </c>
    </row>
    <row r="5269" spans="1:24" hidden="1">
      <c r="A5269" s="46" t="s">
        <v>10693</v>
      </c>
      <c r="B5269" s="47" t="s">
        <v>3250</v>
      </c>
      <c r="C5269" s="48" t="s">
        <v>10694</v>
      </c>
      <c r="D5269" s="49"/>
      <c r="E5269" s="49"/>
      <c r="F5269" s="49"/>
      <c r="G5269" s="49"/>
      <c r="H5269" s="49"/>
      <c r="I5269" s="49"/>
      <c r="J5269" s="49"/>
      <c r="K5269" s="49"/>
      <c r="L5269" s="49"/>
      <c r="M5269" s="49"/>
      <c r="N5269" s="49"/>
      <c r="O5269" s="49"/>
      <c r="P5269" s="49"/>
      <c r="Q5269" s="49"/>
      <c r="R5269" s="49"/>
      <c r="S5269" s="49"/>
      <c r="T5269" s="49"/>
      <c r="U5269" s="49"/>
      <c r="V5269" s="49"/>
      <c r="W5269" s="50"/>
      <c r="X5269" s="90" t="str">
        <f>IF(LEFT(VLOOKUP(A5269,施設概要表!A:C,3,FALSE),3)="011","●","")</f>
        <v/>
      </c>
    </row>
    <row r="5270" spans="1:24" hidden="1">
      <c r="A5270" s="46" t="s">
        <v>10695</v>
      </c>
      <c r="B5270" s="47" t="s">
        <v>3250</v>
      </c>
      <c r="C5270" s="48" t="s">
        <v>10696</v>
      </c>
      <c r="D5270" s="49"/>
      <c r="E5270" s="49"/>
      <c r="F5270" s="49"/>
      <c r="G5270" s="49"/>
      <c r="H5270" s="49"/>
      <c r="I5270" s="49"/>
      <c r="J5270" s="49"/>
      <c r="K5270" s="49"/>
      <c r="L5270" s="49"/>
      <c r="M5270" s="49"/>
      <c r="N5270" s="49"/>
      <c r="O5270" s="49"/>
      <c r="P5270" s="49"/>
      <c r="Q5270" s="49"/>
      <c r="R5270" s="49"/>
      <c r="S5270" s="49"/>
      <c r="T5270" s="49"/>
      <c r="U5270" s="49"/>
      <c r="V5270" s="49"/>
      <c r="W5270" s="50"/>
      <c r="X5270" s="90" t="str">
        <f>IF(LEFT(VLOOKUP(A5270,施設概要表!A:C,3,FALSE),3)="011","●","")</f>
        <v/>
      </c>
    </row>
    <row r="5271" spans="1:24" hidden="1">
      <c r="A5271" s="46" t="s">
        <v>10697</v>
      </c>
      <c r="B5271" s="47" t="s">
        <v>3250</v>
      </c>
      <c r="C5271" s="48" t="s">
        <v>10698</v>
      </c>
      <c r="D5271" s="49"/>
      <c r="E5271" s="49"/>
      <c r="F5271" s="49"/>
      <c r="G5271" s="49"/>
      <c r="H5271" s="49"/>
      <c r="I5271" s="49"/>
      <c r="J5271" s="49"/>
      <c r="K5271" s="49"/>
      <c r="L5271" s="49"/>
      <c r="M5271" s="49"/>
      <c r="N5271" s="49"/>
      <c r="O5271" s="49"/>
      <c r="P5271" s="49"/>
      <c r="Q5271" s="49"/>
      <c r="R5271" s="49"/>
      <c r="S5271" s="49"/>
      <c r="T5271" s="49"/>
      <c r="U5271" s="49"/>
      <c r="V5271" s="49"/>
      <c r="W5271" s="50"/>
      <c r="X5271" s="90" t="str">
        <f>IF(LEFT(VLOOKUP(A5271,施設概要表!A:C,3,FALSE),3)="011","●","")</f>
        <v/>
      </c>
    </row>
    <row r="5272" spans="1:24" hidden="1">
      <c r="A5272" s="46" t="s">
        <v>10699</v>
      </c>
      <c r="B5272" s="47" t="s">
        <v>3250</v>
      </c>
      <c r="C5272" s="48" t="s">
        <v>10700</v>
      </c>
      <c r="D5272" s="49">
        <v>0.21212121212121199</v>
      </c>
      <c r="E5272" s="49">
        <v>0</v>
      </c>
      <c r="F5272" s="49">
        <v>0</v>
      </c>
      <c r="G5272" s="49">
        <v>3.03030303030303E-2</v>
      </c>
      <c r="H5272" s="49">
        <v>0.15151515151515199</v>
      </c>
      <c r="I5272" s="49">
        <v>0.12121212121212099</v>
      </c>
      <c r="J5272" s="49">
        <v>0.12121212121212099</v>
      </c>
      <c r="K5272" s="49">
        <v>3.03030303030303E-2</v>
      </c>
      <c r="L5272" s="49">
        <v>0</v>
      </c>
      <c r="M5272" s="49">
        <v>9.0909090909090898E-2</v>
      </c>
      <c r="N5272" s="49">
        <v>9.0909090909090898E-2</v>
      </c>
      <c r="O5272" s="49">
        <v>0</v>
      </c>
      <c r="P5272" s="49">
        <v>3.03030303030303E-2</v>
      </c>
      <c r="Q5272" s="49">
        <v>0</v>
      </c>
      <c r="R5272" s="49">
        <v>0</v>
      </c>
      <c r="S5272" s="49">
        <v>6.0606060606060601E-2</v>
      </c>
      <c r="T5272" s="49">
        <v>6.0606060606060601E-2</v>
      </c>
      <c r="U5272" s="49">
        <v>0</v>
      </c>
      <c r="V5272" s="49">
        <v>1</v>
      </c>
      <c r="W5272" s="50">
        <v>33</v>
      </c>
      <c r="X5272" s="90" t="str">
        <f>IF(LEFT(VLOOKUP(A5272,施設概要表!A:C,3,FALSE),3)="011","●","")</f>
        <v/>
      </c>
    </row>
    <row r="5273" spans="1:24" hidden="1">
      <c r="A5273" s="46" t="s">
        <v>10701</v>
      </c>
      <c r="B5273" s="47" t="s">
        <v>3250</v>
      </c>
      <c r="C5273" s="48" t="s">
        <v>10702</v>
      </c>
      <c r="D5273" s="49"/>
      <c r="E5273" s="49"/>
      <c r="F5273" s="49"/>
      <c r="G5273" s="49"/>
      <c r="H5273" s="49"/>
      <c r="I5273" s="49"/>
      <c r="J5273" s="49"/>
      <c r="K5273" s="49"/>
      <c r="L5273" s="49"/>
      <c r="M5273" s="49"/>
      <c r="N5273" s="49"/>
      <c r="O5273" s="49"/>
      <c r="P5273" s="49"/>
      <c r="Q5273" s="49"/>
      <c r="R5273" s="49"/>
      <c r="S5273" s="49"/>
      <c r="T5273" s="49"/>
      <c r="U5273" s="49"/>
      <c r="V5273" s="49"/>
      <c r="W5273" s="50"/>
      <c r="X5273" s="90" t="str">
        <f>IF(LEFT(VLOOKUP(A5273,施設概要表!A:C,3,FALSE),3)="011","●","")</f>
        <v/>
      </c>
    </row>
    <row r="5274" spans="1:24" hidden="1">
      <c r="A5274" s="46" t="s">
        <v>10703</v>
      </c>
      <c r="B5274" s="47" t="s">
        <v>3250</v>
      </c>
      <c r="C5274" s="48" t="s">
        <v>10704</v>
      </c>
      <c r="D5274" s="49">
        <v>0</v>
      </c>
      <c r="E5274" s="49">
        <v>0</v>
      </c>
      <c r="F5274" s="49">
        <v>0</v>
      </c>
      <c r="G5274" s="49">
        <v>0</v>
      </c>
      <c r="H5274" s="49">
        <v>0</v>
      </c>
      <c r="I5274" s="49">
        <v>1</v>
      </c>
      <c r="J5274" s="49">
        <v>0</v>
      </c>
      <c r="K5274" s="49">
        <v>0</v>
      </c>
      <c r="L5274" s="49">
        <v>0</v>
      </c>
      <c r="M5274" s="49">
        <v>0</v>
      </c>
      <c r="N5274" s="49">
        <v>0</v>
      </c>
      <c r="O5274" s="49">
        <v>0</v>
      </c>
      <c r="P5274" s="49">
        <v>0</v>
      </c>
      <c r="Q5274" s="49">
        <v>0</v>
      </c>
      <c r="R5274" s="49">
        <v>0</v>
      </c>
      <c r="S5274" s="49">
        <v>0</v>
      </c>
      <c r="T5274" s="49">
        <v>0</v>
      </c>
      <c r="U5274" s="49">
        <v>0</v>
      </c>
      <c r="V5274" s="49">
        <v>1</v>
      </c>
      <c r="W5274" s="50">
        <v>2</v>
      </c>
      <c r="X5274" s="90" t="str">
        <f>IF(LEFT(VLOOKUP(A5274,施設概要表!A:C,3,FALSE),3)="011","●","")</f>
        <v/>
      </c>
    </row>
    <row r="5275" spans="1:24" hidden="1">
      <c r="A5275" s="46" t="s">
        <v>10705</v>
      </c>
      <c r="B5275" s="47" t="s">
        <v>3250</v>
      </c>
      <c r="C5275" s="48" t="s">
        <v>10706</v>
      </c>
      <c r="D5275" s="49"/>
      <c r="E5275" s="49"/>
      <c r="F5275" s="49"/>
      <c r="G5275" s="49"/>
      <c r="H5275" s="49"/>
      <c r="I5275" s="49"/>
      <c r="J5275" s="49"/>
      <c r="K5275" s="49"/>
      <c r="L5275" s="49"/>
      <c r="M5275" s="49"/>
      <c r="N5275" s="49"/>
      <c r="O5275" s="49"/>
      <c r="P5275" s="49"/>
      <c r="Q5275" s="49"/>
      <c r="R5275" s="49"/>
      <c r="S5275" s="49"/>
      <c r="T5275" s="49"/>
      <c r="U5275" s="49"/>
      <c r="V5275" s="49"/>
      <c r="W5275" s="50"/>
      <c r="X5275" s="90" t="str">
        <f>IF(LEFT(VLOOKUP(A5275,施設概要表!A:C,3,FALSE),3)="011","●","")</f>
        <v/>
      </c>
    </row>
    <row r="5276" spans="1:24" hidden="1">
      <c r="A5276" s="46" t="s">
        <v>10707</v>
      </c>
      <c r="B5276" s="47" t="s">
        <v>3250</v>
      </c>
      <c r="C5276" s="48" t="s">
        <v>10708</v>
      </c>
      <c r="D5276" s="49"/>
      <c r="E5276" s="49"/>
      <c r="F5276" s="49"/>
      <c r="G5276" s="49"/>
      <c r="H5276" s="49"/>
      <c r="I5276" s="49"/>
      <c r="J5276" s="49"/>
      <c r="K5276" s="49"/>
      <c r="L5276" s="49"/>
      <c r="M5276" s="49"/>
      <c r="N5276" s="49"/>
      <c r="O5276" s="49"/>
      <c r="P5276" s="49"/>
      <c r="Q5276" s="49"/>
      <c r="R5276" s="49"/>
      <c r="S5276" s="49"/>
      <c r="T5276" s="49"/>
      <c r="U5276" s="49"/>
      <c r="V5276" s="49"/>
      <c r="W5276" s="50"/>
      <c r="X5276" s="90" t="str">
        <f>IF(LEFT(VLOOKUP(A5276,施設概要表!A:C,3,FALSE),3)="011","●","")</f>
        <v/>
      </c>
    </row>
    <row r="5277" spans="1:24" hidden="1">
      <c r="A5277" s="46" t="s">
        <v>10709</v>
      </c>
      <c r="B5277" s="47" t="s">
        <v>3250</v>
      </c>
      <c r="C5277" s="48" t="s">
        <v>10710</v>
      </c>
      <c r="D5277" s="49"/>
      <c r="E5277" s="49"/>
      <c r="F5277" s="49"/>
      <c r="G5277" s="49"/>
      <c r="H5277" s="49"/>
      <c r="I5277" s="49"/>
      <c r="J5277" s="49"/>
      <c r="K5277" s="49"/>
      <c r="L5277" s="49"/>
      <c r="M5277" s="49"/>
      <c r="N5277" s="49"/>
      <c r="O5277" s="49"/>
      <c r="P5277" s="49"/>
      <c r="Q5277" s="49"/>
      <c r="R5277" s="49"/>
      <c r="S5277" s="49"/>
      <c r="T5277" s="49"/>
      <c r="U5277" s="49"/>
      <c r="V5277" s="49"/>
      <c r="W5277" s="50"/>
      <c r="X5277" s="90" t="str">
        <f>IF(LEFT(VLOOKUP(A5277,施設概要表!A:C,3,FALSE),3)="011","●","")</f>
        <v/>
      </c>
    </row>
    <row r="5278" spans="1:24" hidden="1">
      <c r="A5278" s="46" t="s">
        <v>10711</v>
      </c>
      <c r="B5278" s="47" t="s">
        <v>3250</v>
      </c>
      <c r="C5278" s="48" t="s">
        <v>10712</v>
      </c>
      <c r="D5278" s="49"/>
      <c r="E5278" s="49"/>
      <c r="F5278" s="49"/>
      <c r="G5278" s="49"/>
      <c r="H5278" s="49"/>
      <c r="I5278" s="49"/>
      <c r="J5278" s="49"/>
      <c r="K5278" s="49"/>
      <c r="L5278" s="49"/>
      <c r="M5278" s="49"/>
      <c r="N5278" s="49"/>
      <c r="O5278" s="49"/>
      <c r="P5278" s="49"/>
      <c r="Q5278" s="49"/>
      <c r="R5278" s="49"/>
      <c r="S5278" s="49"/>
      <c r="T5278" s="49"/>
      <c r="U5278" s="49"/>
      <c r="V5278" s="49"/>
      <c r="W5278" s="50"/>
      <c r="X5278" s="90" t="str">
        <f>IF(LEFT(VLOOKUP(A5278,施設概要表!A:C,3,FALSE),3)="011","●","")</f>
        <v/>
      </c>
    </row>
    <row r="5279" spans="1:24" hidden="1">
      <c r="A5279" s="46" t="s">
        <v>10713</v>
      </c>
      <c r="B5279" s="47" t="s">
        <v>3250</v>
      </c>
      <c r="C5279" s="48" t="s">
        <v>10714</v>
      </c>
      <c r="D5279" s="49"/>
      <c r="E5279" s="49"/>
      <c r="F5279" s="49"/>
      <c r="G5279" s="49"/>
      <c r="H5279" s="49"/>
      <c r="I5279" s="49"/>
      <c r="J5279" s="49"/>
      <c r="K5279" s="49"/>
      <c r="L5279" s="49"/>
      <c r="M5279" s="49"/>
      <c r="N5279" s="49"/>
      <c r="O5279" s="49"/>
      <c r="P5279" s="49"/>
      <c r="Q5279" s="49"/>
      <c r="R5279" s="49"/>
      <c r="S5279" s="49"/>
      <c r="T5279" s="49"/>
      <c r="U5279" s="49"/>
      <c r="V5279" s="49"/>
      <c r="W5279" s="50"/>
      <c r="X5279" s="90" t="str">
        <f>IF(LEFT(VLOOKUP(A5279,施設概要表!A:C,3,FALSE),3)="011","●","")</f>
        <v/>
      </c>
    </row>
    <row r="5280" spans="1:24" hidden="1">
      <c r="A5280" s="46" t="s">
        <v>10715</v>
      </c>
      <c r="B5280" s="47" t="s">
        <v>3250</v>
      </c>
      <c r="C5280" s="48" t="s">
        <v>10716</v>
      </c>
      <c r="D5280" s="49">
        <v>0</v>
      </c>
      <c r="E5280" s="49">
        <v>0</v>
      </c>
      <c r="F5280" s="49">
        <v>0</v>
      </c>
      <c r="G5280" s="49">
        <v>0.11764705882352899</v>
      </c>
      <c r="H5280" s="49">
        <v>0.41176470588235298</v>
      </c>
      <c r="I5280" s="49">
        <v>0.35294117647058798</v>
      </c>
      <c r="J5280" s="49">
        <v>0</v>
      </c>
      <c r="K5280" s="49">
        <v>0</v>
      </c>
      <c r="L5280" s="49">
        <v>0</v>
      </c>
      <c r="M5280" s="49">
        <v>0.11764705882352899</v>
      </c>
      <c r="N5280" s="49">
        <v>0</v>
      </c>
      <c r="O5280" s="49">
        <v>0</v>
      </c>
      <c r="P5280" s="49">
        <v>0</v>
      </c>
      <c r="Q5280" s="49">
        <v>0</v>
      </c>
      <c r="R5280" s="49">
        <v>0</v>
      </c>
      <c r="S5280" s="49">
        <v>0</v>
      </c>
      <c r="T5280" s="49">
        <v>0</v>
      </c>
      <c r="U5280" s="49">
        <v>0</v>
      </c>
      <c r="V5280" s="49">
        <v>1</v>
      </c>
      <c r="W5280" s="50">
        <v>17</v>
      </c>
      <c r="X5280" s="90" t="str">
        <f>IF(LEFT(VLOOKUP(A5280,施設概要表!A:C,3,FALSE),3)="011","●","")</f>
        <v/>
      </c>
    </row>
    <row r="5281" spans="1:24" hidden="1">
      <c r="A5281" s="46" t="s">
        <v>10717</v>
      </c>
      <c r="B5281" s="47" t="s">
        <v>3250</v>
      </c>
      <c r="C5281" s="48" t="s">
        <v>10718</v>
      </c>
      <c r="D5281" s="49">
        <v>6.5217391304347797E-2</v>
      </c>
      <c r="E5281" s="49">
        <v>0</v>
      </c>
      <c r="F5281" s="49">
        <v>0</v>
      </c>
      <c r="G5281" s="49">
        <v>0.19565217391304299</v>
      </c>
      <c r="H5281" s="49">
        <v>4.3478260869565202E-2</v>
      </c>
      <c r="I5281" s="49">
        <v>0.26086956521739102</v>
      </c>
      <c r="J5281" s="49">
        <v>4.3478260869565202E-2</v>
      </c>
      <c r="K5281" s="49">
        <v>2.1739130434782601E-2</v>
      </c>
      <c r="L5281" s="49">
        <v>0</v>
      </c>
      <c r="M5281" s="49">
        <v>0.108695652173913</v>
      </c>
      <c r="N5281" s="49">
        <v>4.3478260869565202E-2</v>
      </c>
      <c r="O5281" s="49">
        <v>0</v>
      </c>
      <c r="P5281" s="49">
        <v>2.1739130434782601E-2</v>
      </c>
      <c r="Q5281" s="49">
        <v>0</v>
      </c>
      <c r="R5281" s="49">
        <v>0</v>
      </c>
      <c r="S5281" s="49">
        <v>0.19565217391304299</v>
      </c>
      <c r="T5281" s="49">
        <v>0</v>
      </c>
      <c r="U5281" s="49">
        <v>0</v>
      </c>
      <c r="V5281" s="49">
        <v>1</v>
      </c>
      <c r="W5281" s="50">
        <v>46</v>
      </c>
      <c r="X5281" s="90" t="str">
        <f>IF(LEFT(VLOOKUP(A5281,施設概要表!A:C,3,FALSE),3)="011","●","")</f>
        <v/>
      </c>
    </row>
    <row r="5282" spans="1:24" hidden="1">
      <c r="A5282" s="46" t="s">
        <v>10719</v>
      </c>
      <c r="B5282" s="47" t="s">
        <v>3250</v>
      </c>
      <c r="C5282" s="48" t="s">
        <v>10720</v>
      </c>
      <c r="D5282" s="49">
        <v>2.7777777777777801E-2</v>
      </c>
      <c r="E5282" s="49">
        <v>0</v>
      </c>
      <c r="F5282" s="49">
        <v>5.5555555555555601E-2</v>
      </c>
      <c r="G5282" s="49">
        <v>0.13888888888888901</v>
      </c>
      <c r="H5282" s="49">
        <v>2.7777777777777801E-2</v>
      </c>
      <c r="I5282" s="49">
        <v>0.194444444444444</v>
      </c>
      <c r="J5282" s="49">
        <v>5.5555555555555601E-2</v>
      </c>
      <c r="K5282" s="49">
        <v>0</v>
      </c>
      <c r="L5282" s="49">
        <v>0</v>
      </c>
      <c r="M5282" s="49">
        <v>8.3333333333333301E-2</v>
      </c>
      <c r="N5282" s="49">
        <v>0.194444444444444</v>
      </c>
      <c r="O5282" s="49">
        <v>0</v>
      </c>
      <c r="P5282" s="49">
        <v>8.3333333333333301E-2</v>
      </c>
      <c r="Q5282" s="49">
        <v>0</v>
      </c>
      <c r="R5282" s="49">
        <v>0</v>
      </c>
      <c r="S5282" s="49">
        <v>0.11111111111111099</v>
      </c>
      <c r="T5282" s="49">
        <v>0</v>
      </c>
      <c r="U5282" s="49">
        <v>2.7777777777777801E-2</v>
      </c>
      <c r="V5282" s="49">
        <v>1</v>
      </c>
      <c r="W5282" s="50">
        <v>36</v>
      </c>
      <c r="X5282" s="90" t="str">
        <f>IF(LEFT(VLOOKUP(A5282,施設概要表!A:C,3,FALSE),3)="011","●","")</f>
        <v/>
      </c>
    </row>
    <row r="5283" spans="1:24" hidden="1">
      <c r="A5283" s="46" t="s">
        <v>10721</v>
      </c>
      <c r="B5283" s="47" t="s">
        <v>3250</v>
      </c>
      <c r="C5283" s="48" t="s">
        <v>10722</v>
      </c>
      <c r="D5283" s="49"/>
      <c r="E5283" s="49"/>
      <c r="F5283" s="49"/>
      <c r="G5283" s="49"/>
      <c r="H5283" s="49"/>
      <c r="I5283" s="49"/>
      <c r="J5283" s="49"/>
      <c r="K5283" s="49"/>
      <c r="L5283" s="49"/>
      <c r="M5283" s="49"/>
      <c r="N5283" s="49"/>
      <c r="O5283" s="49"/>
      <c r="P5283" s="49"/>
      <c r="Q5283" s="49"/>
      <c r="R5283" s="49"/>
      <c r="S5283" s="49"/>
      <c r="T5283" s="49"/>
      <c r="U5283" s="49"/>
      <c r="V5283" s="49"/>
      <c r="W5283" s="50"/>
      <c r="X5283" s="90" t="str">
        <f>IF(LEFT(VLOOKUP(A5283,施設概要表!A:C,3,FALSE),3)="011","●","")</f>
        <v/>
      </c>
    </row>
    <row r="5284" spans="1:24" hidden="1">
      <c r="A5284" s="46" t="s">
        <v>10723</v>
      </c>
      <c r="B5284" s="47" t="s">
        <v>3250</v>
      </c>
      <c r="C5284" s="48" t="s">
        <v>10724</v>
      </c>
      <c r="D5284" s="49"/>
      <c r="E5284" s="49"/>
      <c r="F5284" s="49"/>
      <c r="G5284" s="49"/>
      <c r="H5284" s="49"/>
      <c r="I5284" s="49"/>
      <c r="J5284" s="49"/>
      <c r="K5284" s="49"/>
      <c r="L5284" s="49"/>
      <c r="M5284" s="49"/>
      <c r="N5284" s="49"/>
      <c r="O5284" s="49"/>
      <c r="P5284" s="49"/>
      <c r="Q5284" s="49"/>
      <c r="R5284" s="49"/>
      <c r="S5284" s="49"/>
      <c r="T5284" s="49"/>
      <c r="U5284" s="49"/>
      <c r="V5284" s="49"/>
      <c r="W5284" s="50"/>
      <c r="X5284" s="90" t="str">
        <f>IF(LEFT(VLOOKUP(A5284,施設概要表!A:C,3,FALSE),3)="011","●","")</f>
        <v/>
      </c>
    </row>
    <row r="5285" spans="1:24" hidden="1">
      <c r="A5285" s="46" t="s">
        <v>10725</v>
      </c>
      <c r="B5285" s="47" t="s">
        <v>3250</v>
      </c>
      <c r="C5285" s="48" t="s">
        <v>10726</v>
      </c>
      <c r="D5285" s="49">
        <v>0</v>
      </c>
      <c r="E5285" s="49">
        <v>0</v>
      </c>
      <c r="F5285" s="49">
        <v>0</v>
      </c>
      <c r="G5285" s="49">
        <v>0</v>
      </c>
      <c r="H5285" s="49">
        <v>0</v>
      </c>
      <c r="I5285" s="49">
        <v>9.4339622641509396E-3</v>
      </c>
      <c r="J5285" s="49">
        <v>0</v>
      </c>
      <c r="K5285" s="49">
        <v>0</v>
      </c>
      <c r="L5285" s="49">
        <v>0</v>
      </c>
      <c r="M5285" s="49">
        <v>0</v>
      </c>
      <c r="N5285" s="49">
        <v>0</v>
      </c>
      <c r="O5285" s="49">
        <v>0.66981132075471705</v>
      </c>
      <c r="P5285" s="49">
        <v>0</v>
      </c>
      <c r="Q5285" s="49">
        <v>0.320754716981132</v>
      </c>
      <c r="R5285" s="49">
        <v>0</v>
      </c>
      <c r="S5285" s="49">
        <v>0</v>
      </c>
      <c r="T5285" s="49">
        <v>0</v>
      </c>
      <c r="U5285" s="49">
        <v>0</v>
      </c>
      <c r="V5285" s="49">
        <v>1</v>
      </c>
      <c r="W5285" s="50">
        <v>106</v>
      </c>
      <c r="X5285" s="90" t="str">
        <f>IF(LEFT(VLOOKUP(A5285,施設概要表!A:C,3,FALSE),3)="011","●","")</f>
        <v/>
      </c>
    </row>
    <row r="5286" spans="1:24" hidden="1">
      <c r="A5286" s="46" t="s">
        <v>10727</v>
      </c>
      <c r="B5286" s="47" t="s">
        <v>3250</v>
      </c>
      <c r="C5286" s="48" t="s">
        <v>10728</v>
      </c>
      <c r="D5286" s="49"/>
      <c r="E5286" s="49"/>
      <c r="F5286" s="49"/>
      <c r="G5286" s="49"/>
      <c r="H5286" s="49"/>
      <c r="I5286" s="49"/>
      <c r="J5286" s="49"/>
      <c r="K5286" s="49"/>
      <c r="L5286" s="49"/>
      <c r="M5286" s="49"/>
      <c r="N5286" s="49"/>
      <c r="O5286" s="49"/>
      <c r="P5286" s="49"/>
      <c r="Q5286" s="49"/>
      <c r="R5286" s="49"/>
      <c r="S5286" s="49"/>
      <c r="T5286" s="49"/>
      <c r="U5286" s="49"/>
      <c r="V5286" s="49"/>
      <c r="W5286" s="50"/>
      <c r="X5286" s="90" t="str">
        <f>IF(LEFT(VLOOKUP(A5286,施設概要表!A:C,3,FALSE),3)="011","●","")</f>
        <v/>
      </c>
    </row>
    <row r="5287" spans="1:24" hidden="1">
      <c r="A5287" s="46" t="s">
        <v>10729</v>
      </c>
      <c r="B5287" s="47" t="s">
        <v>3250</v>
      </c>
      <c r="C5287" s="48" t="s">
        <v>10730</v>
      </c>
      <c r="D5287" s="49"/>
      <c r="E5287" s="49"/>
      <c r="F5287" s="49"/>
      <c r="G5287" s="49"/>
      <c r="H5287" s="49"/>
      <c r="I5287" s="49"/>
      <c r="J5287" s="49"/>
      <c r="K5287" s="49"/>
      <c r="L5287" s="49"/>
      <c r="M5287" s="49"/>
      <c r="N5287" s="49"/>
      <c r="O5287" s="49"/>
      <c r="P5287" s="49"/>
      <c r="Q5287" s="49"/>
      <c r="R5287" s="49"/>
      <c r="S5287" s="49"/>
      <c r="T5287" s="49"/>
      <c r="U5287" s="49"/>
      <c r="V5287" s="49"/>
      <c r="W5287" s="50"/>
      <c r="X5287" s="90" t="str">
        <f>IF(LEFT(VLOOKUP(A5287,施設概要表!A:C,3,FALSE),3)="011","●","")</f>
        <v/>
      </c>
    </row>
    <row r="5288" spans="1:24" hidden="1">
      <c r="A5288" s="46" t="s">
        <v>10731</v>
      </c>
      <c r="B5288" s="47" t="s">
        <v>3250</v>
      </c>
      <c r="C5288" s="48" t="s">
        <v>10732</v>
      </c>
      <c r="D5288" s="49"/>
      <c r="E5288" s="49"/>
      <c r="F5288" s="49"/>
      <c r="G5288" s="49"/>
      <c r="H5288" s="49"/>
      <c r="I5288" s="49"/>
      <c r="J5288" s="49"/>
      <c r="K5288" s="49"/>
      <c r="L5288" s="49"/>
      <c r="M5288" s="49"/>
      <c r="N5288" s="49"/>
      <c r="O5288" s="49"/>
      <c r="P5288" s="49"/>
      <c r="Q5288" s="49"/>
      <c r="R5288" s="49"/>
      <c r="S5288" s="49"/>
      <c r="T5288" s="49"/>
      <c r="U5288" s="49"/>
      <c r="V5288" s="49"/>
      <c r="W5288" s="50"/>
      <c r="X5288" s="90" t="str">
        <f>IF(LEFT(VLOOKUP(A5288,施設概要表!A:C,3,FALSE),3)="011","●","")</f>
        <v/>
      </c>
    </row>
    <row r="5289" spans="1:24" hidden="1">
      <c r="A5289" s="46" t="s">
        <v>10733</v>
      </c>
      <c r="B5289" s="47" t="s">
        <v>3250</v>
      </c>
      <c r="C5289" s="48" t="s">
        <v>10734</v>
      </c>
      <c r="D5289" s="49"/>
      <c r="E5289" s="49"/>
      <c r="F5289" s="49"/>
      <c r="G5289" s="49"/>
      <c r="H5289" s="49"/>
      <c r="I5289" s="49"/>
      <c r="J5289" s="49"/>
      <c r="K5289" s="49"/>
      <c r="L5289" s="49"/>
      <c r="M5289" s="49"/>
      <c r="N5289" s="49"/>
      <c r="O5289" s="49"/>
      <c r="P5289" s="49"/>
      <c r="Q5289" s="49"/>
      <c r="R5289" s="49"/>
      <c r="S5289" s="49"/>
      <c r="T5289" s="49"/>
      <c r="U5289" s="49"/>
      <c r="V5289" s="49"/>
      <c r="W5289" s="50"/>
      <c r="X5289" s="90" t="str">
        <f>IF(LEFT(VLOOKUP(A5289,施設概要表!A:C,3,FALSE),3)="011","●","")</f>
        <v/>
      </c>
    </row>
    <row r="5290" spans="1:24" hidden="1">
      <c r="A5290" s="46" t="s">
        <v>10735</v>
      </c>
      <c r="B5290" s="47" t="s">
        <v>3250</v>
      </c>
      <c r="C5290" s="48" t="s">
        <v>10736</v>
      </c>
      <c r="D5290" s="49"/>
      <c r="E5290" s="49"/>
      <c r="F5290" s="49"/>
      <c r="G5290" s="49"/>
      <c r="H5290" s="49"/>
      <c r="I5290" s="49"/>
      <c r="J5290" s="49"/>
      <c r="K5290" s="49"/>
      <c r="L5290" s="49"/>
      <c r="M5290" s="49"/>
      <c r="N5290" s="49"/>
      <c r="O5290" s="49"/>
      <c r="P5290" s="49"/>
      <c r="Q5290" s="49"/>
      <c r="R5290" s="49"/>
      <c r="S5290" s="49"/>
      <c r="T5290" s="49"/>
      <c r="U5290" s="49"/>
      <c r="V5290" s="49"/>
      <c r="W5290" s="50"/>
      <c r="X5290" s="90" t="str">
        <f>IF(LEFT(VLOOKUP(A5290,施設概要表!A:C,3,FALSE),3)="011","●","")</f>
        <v/>
      </c>
    </row>
    <row r="5291" spans="1:24" hidden="1">
      <c r="A5291" s="46" t="s">
        <v>10737</v>
      </c>
      <c r="B5291" s="47" t="s">
        <v>3250</v>
      </c>
      <c r="C5291" s="48" t="s">
        <v>10738</v>
      </c>
      <c r="D5291" s="49"/>
      <c r="E5291" s="49"/>
      <c r="F5291" s="49"/>
      <c r="G5291" s="49"/>
      <c r="H5291" s="49"/>
      <c r="I5291" s="49"/>
      <c r="J5291" s="49"/>
      <c r="K5291" s="49"/>
      <c r="L5291" s="49"/>
      <c r="M5291" s="49"/>
      <c r="N5291" s="49"/>
      <c r="O5291" s="49"/>
      <c r="P5291" s="49"/>
      <c r="Q5291" s="49"/>
      <c r="R5291" s="49"/>
      <c r="S5291" s="49"/>
      <c r="T5291" s="49"/>
      <c r="U5291" s="49"/>
      <c r="V5291" s="49"/>
      <c r="W5291" s="50"/>
      <c r="X5291" s="90" t="str">
        <f>IF(LEFT(VLOOKUP(A5291,施設概要表!A:C,3,FALSE),3)="011","●","")</f>
        <v/>
      </c>
    </row>
    <row r="5292" spans="1:24" hidden="1">
      <c r="A5292" s="46" t="s">
        <v>10739</v>
      </c>
      <c r="B5292" s="47" t="s">
        <v>3250</v>
      </c>
      <c r="C5292" s="48" t="s">
        <v>10740</v>
      </c>
      <c r="D5292" s="49">
        <v>0</v>
      </c>
      <c r="E5292" s="49">
        <v>0</v>
      </c>
      <c r="F5292" s="49">
        <v>0</v>
      </c>
      <c r="G5292" s="49">
        <v>0</v>
      </c>
      <c r="H5292" s="49">
        <v>0</v>
      </c>
      <c r="I5292" s="49">
        <v>0.33333333333333298</v>
      </c>
      <c r="J5292" s="49">
        <v>0</v>
      </c>
      <c r="K5292" s="49">
        <v>0</v>
      </c>
      <c r="L5292" s="49">
        <v>0</v>
      </c>
      <c r="M5292" s="49">
        <v>0.66666666666666696</v>
      </c>
      <c r="N5292" s="49">
        <v>0</v>
      </c>
      <c r="O5292" s="49">
        <v>0</v>
      </c>
      <c r="P5292" s="49">
        <v>0</v>
      </c>
      <c r="Q5292" s="49">
        <v>0</v>
      </c>
      <c r="R5292" s="49">
        <v>0</v>
      </c>
      <c r="S5292" s="49">
        <v>0</v>
      </c>
      <c r="T5292" s="49">
        <v>0</v>
      </c>
      <c r="U5292" s="49">
        <v>0</v>
      </c>
      <c r="V5292" s="49">
        <v>1</v>
      </c>
      <c r="W5292" s="50">
        <v>3</v>
      </c>
      <c r="X5292" s="90" t="str">
        <f>IF(LEFT(VLOOKUP(A5292,施設概要表!A:C,3,FALSE),3)="011","●","")</f>
        <v/>
      </c>
    </row>
    <row r="5293" spans="1:24" hidden="1">
      <c r="A5293" s="46" t="s">
        <v>10741</v>
      </c>
      <c r="B5293" s="47" t="s">
        <v>3250</v>
      </c>
      <c r="C5293" s="48" t="s">
        <v>10742</v>
      </c>
      <c r="D5293" s="49">
        <v>0.214285714285714</v>
      </c>
      <c r="E5293" s="49">
        <v>0</v>
      </c>
      <c r="F5293" s="49">
        <v>2.8571428571428598E-2</v>
      </c>
      <c r="G5293" s="49">
        <v>0.214285714285714</v>
      </c>
      <c r="H5293" s="49">
        <v>0.114285714285714</v>
      </c>
      <c r="I5293" s="49">
        <v>5.7142857142857099E-2</v>
      </c>
      <c r="J5293" s="49">
        <v>4.2857142857142899E-2</v>
      </c>
      <c r="K5293" s="49">
        <v>2.8571428571428598E-2</v>
      </c>
      <c r="L5293" s="49">
        <v>2.8571428571428598E-2</v>
      </c>
      <c r="M5293" s="49">
        <v>4.2857142857142899E-2</v>
      </c>
      <c r="N5293" s="49">
        <v>7.1428571428571397E-2</v>
      </c>
      <c r="O5293" s="49">
        <v>0</v>
      </c>
      <c r="P5293" s="49">
        <v>0</v>
      </c>
      <c r="Q5293" s="49">
        <v>0</v>
      </c>
      <c r="R5293" s="49">
        <v>0</v>
      </c>
      <c r="S5293" s="49">
        <v>0.128571428571429</v>
      </c>
      <c r="T5293" s="49">
        <v>1.4285714285714299E-2</v>
      </c>
      <c r="U5293" s="49">
        <v>1.4285714285714299E-2</v>
      </c>
      <c r="V5293" s="49">
        <v>1</v>
      </c>
      <c r="W5293" s="50">
        <v>70</v>
      </c>
      <c r="X5293" s="90" t="str">
        <f>IF(LEFT(VLOOKUP(A5293,施設概要表!A:C,3,FALSE),3)="011","●","")</f>
        <v/>
      </c>
    </row>
    <row r="5294" spans="1:24" hidden="1">
      <c r="A5294" s="46" t="s">
        <v>10743</v>
      </c>
      <c r="B5294" s="47" t="s">
        <v>3250</v>
      </c>
      <c r="C5294" s="48" t="s">
        <v>10744</v>
      </c>
      <c r="D5294" s="49"/>
      <c r="E5294" s="49"/>
      <c r="F5294" s="49"/>
      <c r="G5294" s="49"/>
      <c r="H5294" s="49"/>
      <c r="I5294" s="49"/>
      <c r="J5294" s="49"/>
      <c r="K5294" s="49"/>
      <c r="L5294" s="49"/>
      <c r="M5294" s="49"/>
      <c r="N5294" s="49"/>
      <c r="O5294" s="49"/>
      <c r="P5294" s="49"/>
      <c r="Q5294" s="49"/>
      <c r="R5294" s="49"/>
      <c r="S5294" s="49"/>
      <c r="T5294" s="49"/>
      <c r="U5294" s="49"/>
      <c r="V5294" s="49"/>
      <c r="W5294" s="50"/>
      <c r="X5294" s="90" t="str">
        <f>IF(LEFT(VLOOKUP(A5294,施設概要表!A:C,3,FALSE),3)="011","●","")</f>
        <v/>
      </c>
    </row>
    <row r="5295" spans="1:24" hidden="1">
      <c r="A5295" s="46" t="s">
        <v>10745</v>
      </c>
      <c r="B5295" s="47" t="s">
        <v>3250</v>
      </c>
      <c r="C5295" s="48" t="s">
        <v>10746</v>
      </c>
      <c r="D5295" s="49"/>
      <c r="E5295" s="49"/>
      <c r="F5295" s="49"/>
      <c r="G5295" s="49"/>
      <c r="H5295" s="49"/>
      <c r="I5295" s="49"/>
      <c r="J5295" s="49"/>
      <c r="K5295" s="49"/>
      <c r="L5295" s="49"/>
      <c r="M5295" s="49"/>
      <c r="N5295" s="49"/>
      <c r="O5295" s="49"/>
      <c r="P5295" s="49"/>
      <c r="Q5295" s="49"/>
      <c r="R5295" s="49"/>
      <c r="S5295" s="49"/>
      <c r="T5295" s="49"/>
      <c r="U5295" s="49"/>
      <c r="V5295" s="49"/>
      <c r="W5295" s="50"/>
      <c r="X5295" s="90" t="str">
        <f>IF(LEFT(VLOOKUP(A5295,施設概要表!A:C,3,FALSE),3)="011","●","")</f>
        <v/>
      </c>
    </row>
    <row r="5296" spans="1:24" hidden="1">
      <c r="A5296" s="46" t="s">
        <v>10747</v>
      </c>
      <c r="B5296" s="47" t="s">
        <v>3250</v>
      </c>
      <c r="C5296" s="48" t="s">
        <v>10748</v>
      </c>
      <c r="D5296" s="49"/>
      <c r="E5296" s="49"/>
      <c r="F5296" s="49"/>
      <c r="G5296" s="49"/>
      <c r="H5296" s="49"/>
      <c r="I5296" s="49"/>
      <c r="J5296" s="49"/>
      <c r="K5296" s="49"/>
      <c r="L5296" s="49"/>
      <c r="M5296" s="49"/>
      <c r="N5296" s="49"/>
      <c r="O5296" s="49"/>
      <c r="P5296" s="49"/>
      <c r="Q5296" s="49"/>
      <c r="R5296" s="49"/>
      <c r="S5296" s="49"/>
      <c r="T5296" s="49"/>
      <c r="U5296" s="49"/>
      <c r="V5296" s="49"/>
      <c r="W5296" s="50"/>
      <c r="X5296" s="90" t="str">
        <f>IF(LEFT(VLOOKUP(A5296,施設概要表!A:C,3,FALSE),3)="011","●","")</f>
        <v/>
      </c>
    </row>
    <row r="5297" spans="1:24" hidden="1">
      <c r="A5297" s="46" t="s">
        <v>10749</v>
      </c>
      <c r="B5297" s="47" t="s">
        <v>3250</v>
      </c>
      <c r="C5297" s="48" t="s">
        <v>10750</v>
      </c>
      <c r="D5297" s="49">
        <v>0</v>
      </c>
      <c r="E5297" s="49">
        <v>0</v>
      </c>
      <c r="F5297" s="49">
        <v>0</v>
      </c>
      <c r="G5297" s="49">
        <v>0</v>
      </c>
      <c r="H5297" s="49">
        <v>0</v>
      </c>
      <c r="I5297" s="49">
        <v>1</v>
      </c>
      <c r="J5297" s="49">
        <v>0</v>
      </c>
      <c r="K5297" s="49">
        <v>0</v>
      </c>
      <c r="L5297" s="49">
        <v>0</v>
      </c>
      <c r="M5297" s="49">
        <v>0</v>
      </c>
      <c r="N5297" s="49">
        <v>0</v>
      </c>
      <c r="O5297" s="49">
        <v>0</v>
      </c>
      <c r="P5297" s="49">
        <v>0</v>
      </c>
      <c r="Q5297" s="49">
        <v>0</v>
      </c>
      <c r="R5297" s="49">
        <v>0</v>
      </c>
      <c r="S5297" s="49">
        <v>0</v>
      </c>
      <c r="T5297" s="49">
        <v>0</v>
      </c>
      <c r="U5297" s="49">
        <v>0</v>
      </c>
      <c r="V5297" s="49">
        <v>1</v>
      </c>
      <c r="W5297" s="50">
        <v>16</v>
      </c>
      <c r="X5297" s="90" t="str">
        <f>IF(LEFT(VLOOKUP(A5297,施設概要表!A:C,3,FALSE),3)="011","●","")</f>
        <v/>
      </c>
    </row>
    <row r="5298" spans="1:24" hidden="1">
      <c r="A5298" s="46" t="s">
        <v>10751</v>
      </c>
      <c r="B5298" s="47" t="s">
        <v>3250</v>
      </c>
      <c r="C5298" s="48" t="s">
        <v>10752</v>
      </c>
      <c r="D5298" s="49"/>
      <c r="E5298" s="49"/>
      <c r="F5298" s="49"/>
      <c r="G5298" s="49"/>
      <c r="H5298" s="49"/>
      <c r="I5298" s="49"/>
      <c r="J5298" s="49"/>
      <c r="K5298" s="49"/>
      <c r="L5298" s="49"/>
      <c r="M5298" s="49"/>
      <c r="N5298" s="49"/>
      <c r="O5298" s="49"/>
      <c r="P5298" s="49"/>
      <c r="Q5298" s="49"/>
      <c r="R5298" s="49"/>
      <c r="S5298" s="49"/>
      <c r="T5298" s="49"/>
      <c r="U5298" s="49"/>
      <c r="V5298" s="49"/>
      <c r="W5298" s="50"/>
      <c r="X5298" s="90" t="str">
        <f>IF(LEFT(VLOOKUP(A5298,施設概要表!A:C,3,FALSE),3)="011","●","")</f>
        <v/>
      </c>
    </row>
    <row r="5299" spans="1:24" hidden="1">
      <c r="A5299" s="46" t="s">
        <v>10753</v>
      </c>
      <c r="B5299" s="47" t="s">
        <v>3250</v>
      </c>
      <c r="C5299" s="48" t="s">
        <v>10754</v>
      </c>
      <c r="D5299" s="49"/>
      <c r="E5299" s="49"/>
      <c r="F5299" s="49"/>
      <c r="G5299" s="49"/>
      <c r="H5299" s="49"/>
      <c r="I5299" s="49"/>
      <c r="J5299" s="49"/>
      <c r="K5299" s="49"/>
      <c r="L5299" s="49"/>
      <c r="M5299" s="49"/>
      <c r="N5299" s="49"/>
      <c r="O5299" s="49"/>
      <c r="P5299" s="49"/>
      <c r="Q5299" s="49"/>
      <c r="R5299" s="49"/>
      <c r="S5299" s="49"/>
      <c r="T5299" s="49"/>
      <c r="U5299" s="49"/>
      <c r="V5299" s="49"/>
      <c r="W5299" s="50"/>
      <c r="X5299" s="90" t="str">
        <f>IF(LEFT(VLOOKUP(A5299,施設概要表!A:C,3,FALSE),3)="011","●","")</f>
        <v/>
      </c>
    </row>
    <row r="5300" spans="1:24" hidden="1">
      <c r="A5300" s="46" t="s">
        <v>10755</v>
      </c>
      <c r="B5300" s="47" t="s">
        <v>3250</v>
      </c>
      <c r="C5300" s="48" t="s">
        <v>10756</v>
      </c>
      <c r="D5300" s="49"/>
      <c r="E5300" s="49"/>
      <c r="F5300" s="49"/>
      <c r="G5300" s="49"/>
      <c r="H5300" s="49"/>
      <c r="I5300" s="49"/>
      <c r="J5300" s="49"/>
      <c r="K5300" s="49"/>
      <c r="L5300" s="49"/>
      <c r="M5300" s="49"/>
      <c r="N5300" s="49"/>
      <c r="O5300" s="49"/>
      <c r="P5300" s="49"/>
      <c r="Q5300" s="49"/>
      <c r="R5300" s="49"/>
      <c r="S5300" s="49"/>
      <c r="T5300" s="49"/>
      <c r="U5300" s="49"/>
      <c r="V5300" s="49"/>
      <c r="W5300" s="50"/>
      <c r="X5300" s="90" t="str">
        <f>IF(LEFT(VLOOKUP(A5300,施設概要表!A:C,3,FALSE),3)="011","●","")</f>
        <v/>
      </c>
    </row>
    <row r="5301" spans="1:24" hidden="1">
      <c r="A5301" s="46" t="s">
        <v>10757</v>
      </c>
      <c r="B5301" s="47" t="s">
        <v>3250</v>
      </c>
      <c r="C5301" s="48" t="s">
        <v>10758</v>
      </c>
      <c r="D5301" s="49">
        <v>0.24390243902438999</v>
      </c>
      <c r="E5301" s="49">
        <v>0</v>
      </c>
      <c r="F5301" s="49">
        <v>2.4390243902439001E-2</v>
      </c>
      <c r="G5301" s="49">
        <v>0.18292682926829301</v>
      </c>
      <c r="H5301" s="49">
        <v>0.109756097560976</v>
      </c>
      <c r="I5301" s="49">
        <v>0.207317073170732</v>
      </c>
      <c r="J5301" s="49">
        <v>3.65853658536585E-2</v>
      </c>
      <c r="K5301" s="49">
        <v>1.21951219512195E-2</v>
      </c>
      <c r="L5301" s="49">
        <v>0</v>
      </c>
      <c r="M5301" s="49">
        <v>1.21951219512195E-2</v>
      </c>
      <c r="N5301" s="49">
        <v>3.65853658536585E-2</v>
      </c>
      <c r="O5301" s="49">
        <v>1.21951219512195E-2</v>
      </c>
      <c r="P5301" s="49">
        <v>1.21951219512195E-2</v>
      </c>
      <c r="Q5301" s="49">
        <v>0</v>
      </c>
      <c r="R5301" s="49">
        <v>2.4390243902439001E-2</v>
      </c>
      <c r="S5301" s="49">
        <v>7.3170731707317097E-2</v>
      </c>
      <c r="T5301" s="49">
        <v>0</v>
      </c>
      <c r="U5301" s="49">
        <v>1.21951219512195E-2</v>
      </c>
      <c r="V5301" s="49">
        <v>1</v>
      </c>
      <c r="W5301" s="50">
        <v>82</v>
      </c>
      <c r="X5301" s="90" t="str">
        <f>IF(LEFT(VLOOKUP(A5301,施設概要表!A:C,3,FALSE),3)="011","●","")</f>
        <v/>
      </c>
    </row>
    <row r="5302" spans="1:24" hidden="1">
      <c r="A5302" s="46" t="s">
        <v>10759</v>
      </c>
      <c r="B5302" s="47" t="s">
        <v>3250</v>
      </c>
      <c r="C5302" s="48" t="s">
        <v>10760</v>
      </c>
      <c r="D5302" s="49"/>
      <c r="E5302" s="49"/>
      <c r="F5302" s="49"/>
      <c r="G5302" s="49"/>
      <c r="H5302" s="49"/>
      <c r="I5302" s="49"/>
      <c r="J5302" s="49"/>
      <c r="K5302" s="49"/>
      <c r="L5302" s="49"/>
      <c r="M5302" s="49"/>
      <c r="N5302" s="49"/>
      <c r="O5302" s="49"/>
      <c r="P5302" s="49"/>
      <c r="Q5302" s="49"/>
      <c r="R5302" s="49"/>
      <c r="S5302" s="49"/>
      <c r="T5302" s="49"/>
      <c r="U5302" s="49"/>
      <c r="V5302" s="49"/>
      <c r="W5302" s="50"/>
      <c r="X5302" s="90" t="str">
        <f>IF(LEFT(VLOOKUP(A5302,施設概要表!A:C,3,FALSE),3)="011","●","")</f>
        <v/>
      </c>
    </row>
    <row r="5303" spans="1:24" hidden="1">
      <c r="A5303" s="46" t="s">
        <v>10761</v>
      </c>
      <c r="B5303" s="47" t="s">
        <v>3250</v>
      </c>
      <c r="C5303" s="48" t="s">
        <v>10762</v>
      </c>
      <c r="D5303" s="49"/>
      <c r="E5303" s="49"/>
      <c r="F5303" s="49"/>
      <c r="G5303" s="49"/>
      <c r="H5303" s="49"/>
      <c r="I5303" s="49"/>
      <c r="J5303" s="49"/>
      <c r="K5303" s="49"/>
      <c r="L5303" s="49"/>
      <c r="M5303" s="49"/>
      <c r="N5303" s="49"/>
      <c r="O5303" s="49"/>
      <c r="P5303" s="49"/>
      <c r="Q5303" s="49"/>
      <c r="R5303" s="49"/>
      <c r="S5303" s="49"/>
      <c r="T5303" s="49"/>
      <c r="U5303" s="49"/>
      <c r="V5303" s="49"/>
      <c r="W5303" s="50"/>
      <c r="X5303" s="90" t="str">
        <f>IF(LEFT(VLOOKUP(A5303,施設概要表!A:C,3,FALSE),3)="011","●","")</f>
        <v/>
      </c>
    </row>
    <row r="5304" spans="1:24" hidden="1">
      <c r="A5304" s="46" t="s">
        <v>10763</v>
      </c>
      <c r="B5304" s="47" t="s">
        <v>3250</v>
      </c>
      <c r="C5304" s="48" t="s">
        <v>10764</v>
      </c>
      <c r="D5304" s="49">
        <v>7.4074074074074098E-2</v>
      </c>
      <c r="E5304" s="49">
        <v>0</v>
      </c>
      <c r="F5304" s="49">
        <v>0.11111111111111099</v>
      </c>
      <c r="G5304" s="49">
        <v>0.11111111111111099</v>
      </c>
      <c r="H5304" s="49">
        <v>0.148148148148148</v>
      </c>
      <c r="I5304" s="49">
        <v>0.296296296296296</v>
      </c>
      <c r="J5304" s="49">
        <v>0.148148148148148</v>
      </c>
      <c r="K5304" s="49">
        <v>0</v>
      </c>
      <c r="L5304" s="49">
        <v>0</v>
      </c>
      <c r="M5304" s="49">
        <v>3.7037037037037E-2</v>
      </c>
      <c r="N5304" s="49">
        <v>0</v>
      </c>
      <c r="O5304" s="49">
        <v>0</v>
      </c>
      <c r="P5304" s="49">
        <v>0</v>
      </c>
      <c r="Q5304" s="49">
        <v>0</v>
      </c>
      <c r="R5304" s="49">
        <v>0</v>
      </c>
      <c r="S5304" s="49">
        <v>7.4074074074074098E-2</v>
      </c>
      <c r="T5304" s="49">
        <v>0</v>
      </c>
      <c r="U5304" s="49">
        <v>0</v>
      </c>
      <c r="V5304" s="49">
        <v>1</v>
      </c>
      <c r="W5304" s="50">
        <v>27</v>
      </c>
      <c r="X5304" s="90" t="str">
        <f>IF(LEFT(VLOOKUP(A5304,施設概要表!A:C,3,FALSE),3)="011","●","")</f>
        <v/>
      </c>
    </row>
    <row r="5305" spans="1:24" hidden="1">
      <c r="A5305" s="46" t="s">
        <v>10765</v>
      </c>
      <c r="B5305" s="47" t="s">
        <v>3250</v>
      </c>
      <c r="C5305" s="48" t="s">
        <v>10766</v>
      </c>
      <c r="D5305" s="49"/>
      <c r="E5305" s="49"/>
      <c r="F5305" s="49"/>
      <c r="G5305" s="49"/>
      <c r="H5305" s="49"/>
      <c r="I5305" s="49"/>
      <c r="J5305" s="49"/>
      <c r="K5305" s="49"/>
      <c r="L5305" s="49"/>
      <c r="M5305" s="49"/>
      <c r="N5305" s="49"/>
      <c r="O5305" s="49"/>
      <c r="P5305" s="49"/>
      <c r="Q5305" s="49"/>
      <c r="R5305" s="49"/>
      <c r="S5305" s="49"/>
      <c r="T5305" s="49"/>
      <c r="U5305" s="49"/>
      <c r="V5305" s="49"/>
      <c r="W5305" s="50"/>
      <c r="X5305" s="90" t="str">
        <f>IF(LEFT(VLOOKUP(A5305,施設概要表!A:C,3,FALSE),3)="011","●","")</f>
        <v/>
      </c>
    </row>
    <row r="5306" spans="1:24" hidden="1">
      <c r="A5306" s="46" t="s">
        <v>10767</v>
      </c>
      <c r="B5306" s="47" t="s">
        <v>3250</v>
      </c>
      <c r="C5306" s="48" t="s">
        <v>10768</v>
      </c>
      <c r="D5306" s="49"/>
      <c r="E5306" s="49"/>
      <c r="F5306" s="49"/>
      <c r="G5306" s="49"/>
      <c r="H5306" s="49"/>
      <c r="I5306" s="49"/>
      <c r="J5306" s="49"/>
      <c r="K5306" s="49"/>
      <c r="L5306" s="49"/>
      <c r="M5306" s="49"/>
      <c r="N5306" s="49"/>
      <c r="O5306" s="49"/>
      <c r="P5306" s="49"/>
      <c r="Q5306" s="49"/>
      <c r="R5306" s="49"/>
      <c r="S5306" s="49"/>
      <c r="T5306" s="49"/>
      <c r="U5306" s="49"/>
      <c r="V5306" s="49"/>
      <c r="W5306" s="50"/>
      <c r="X5306" s="90" t="str">
        <f>IF(LEFT(VLOOKUP(A5306,施設概要表!A:C,3,FALSE),3)="011","●","")</f>
        <v/>
      </c>
    </row>
    <row r="5307" spans="1:24" hidden="1">
      <c r="A5307" s="46" t="s">
        <v>10769</v>
      </c>
      <c r="B5307" s="47" t="s">
        <v>3250</v>
      </c>
      <c r="C5307" s="48" t="s">
        <v>10770</v>
      </c>
      <c r="D5307" s="49"/>
      <c r="E5307" s="49"/>
      <c r="F5307" s="49"/>
      <c r="G5307" s="49"/>
      <c r="H5307" s="49"/>
      <c r="I5307" s="49"/>
      <c r="J5307" s="49"/>
      <c r="K5307" s="49"/>
      <c r="L5307" s="49"/>
      <c r="M5307" s="49"/>
      <c r="N5307" s="49"/>
      <c r="O5307" s="49"/>
      <c r="P5307" s="49"/>
      <c r="Q5307" s="49"/>
      <c r="R5307" s="49"/>
      <c r="S5307" s="49"/>
      <c r="T5307" s="49"/>
      <c r="U5307" s="49"/>
      <c r="V5307" s="49"/>
      <c r="W5307" s="50"/>
      <c r="X5307" s="90" t="str">
        <f>IF(LEFT(VLOOKUP(A5307,施設概要表!A:C,3,FALSE),3)="011","●","")</f>
        <v/>
      </c>
    </row>
    <row r="5308" spans="1:24" hidden="1">
      <c r="A5308" s="46" t="s">
        <v>10771</v>
      </c>
      <c r="B5308" s="47" t="s">
        <v>3250</v>
      </c>
      <c r="C5308" s="48" t="s">
        <v>10772</v>
      </c>
      <c r="D5308" s="49">
        <v>3.1055900621118002E-2</v>
      </c>
      <c r="E5308" s="49">
        <v>0</v>
      </c>
      <c r="F5308" s="49">
        <v>4.3478260869565202E-2</v>
      </c>
      <c r="G5308" s="49">
        <v>0.12422360248447201</v>
      </c>
      <c r="H5308" s="49">
        <v>7.4534161490683204E-2</v>
      </c>
      <c r="I5308" s="49">
        <v>0.49068322981366502</v>
      </c>
      <c r="J5308" s="49">
        <v>1.2422360248447201E-2</v>
      </c>
      <c r="K5308" s="49">
        <v>0</v>
      </c>
      <c r="L5308" s="49">
        <v>1.2422360248447201E-2</v>
      </c>
      <c r="M5308" s="49">
        <v>2.4844720496894401E-2</v>
      </c>
      <c r="N5308" s="49">
        <v>8.0745341614906804E-2</v>
      </c>
      <c r="O5308" s="49">
        <v>1.2422360248447201E-2</v>
      </c>
      <c r="P5308" s="49">
        <v>2.4844720496894401E-2</v>
      </c>
      <c r="Q5308" s="49">
        <v>0</v>
      </c>
      <c r="R5308" s="49">
        <v>0</v>
      </c>
      <c r="S5308" s="49">
        <v>6.2111801242236003E-2</v>
      </c>
      <c r="T5308" s="49">
        <v>6.2111801242236003E-3</v>
      </c>
      <c r="U5308" s="49">
        <v>0</v>
      </c>
      <c r="V5308" s="49">
        <v>1</v>
      </c>
      <c r="W5308" s="50">
        <v>161</v>
      </c>
      <c r="X5308" s="90" t="str">
        <f>IF(LEFT(VLOOKUP(A5308,施設概要表!A:C,3,FALSE),3)="011","●","")</f>
        <v/>
      </c>
    </row>
    <row r="5309" spans="1:24" hidden="1">
      <c r="A5309" s="46" t="s">
        <v>10773</v>
      </c>
      <c r="B5309" s="47" t="s">
        <v>3250</v>
      </c>
      <c r="C5309" s="48" t="s">
        <v>10774</v>
      </c>
      <c r="D5309" s="49"/>
      <c r="E5309" s="49"/>
      <c r="F5309" s="49"/>
      <c r="G5309" s="49"/>
      <c r="H5309" s="49"/>
      <c r="I5309" s="49"/>
      <c r="J5309" s="49"/>
      <c r="K5309" s="49"/>
      <c r="L5309" s="49"/>
      <c r="M5309" s="49"/>
      <c r="N5309" s="49"/>
      <c r="O5309" s="49"/>
      <c r="P5309" s="49"/>
      <c r="Q5309" s="49"/>
      <c r="R5309" s="49"/>
      <c r="S5309" s="49"/>
      <c r="T5309" s="49"/>
      <c r="U5309" s="49"/>
      <c r="V5309" s="49"/>
      <c r="W5309" s="50"/>
      <c r="X5309" s="90" t="str">
        <f>IF(LEFT(VLOOKUP(A5309,施設概要表!A:C,3,FALSE),3)="011","●","")</f>
        <v/>
      </c>
    </row>
    <row r="5310" spans="1:24" hidden="1">
      <c r="A5310" s="46" t="s">
        <v>10775</v>
      </c>
      <c r="B5310" s="47" t="s">
        <v>3250</v>
      </c>
      <c r="C5310" s="48" t="s">
        <v>10776</v>
      </c>
      <c r="D5310" s="49"/>
      <c r="E5310" s="49"/>
      <c r="F5310" s="49"/>
      <c r="G5310" s="49"/>
      <c r="H5310" s="49"/>
      <c r="I5310" s="49"/>
      <c r="J5310" s="49"/>
      <c r="K5310" s="49"/>
      <c r="L5310" s="49"/>
      <c r="M5310" s="49"/>
      <c r="N5310" s="49"/>
      <c r="O5310" s="49"/>
      <c r="P5310" s="49"/>
      <c r="Q5310" s="49"/>
      <c r="R5310" s="49"/>
      <c r="S5310" s="49"/>
      <c r="T5310" s="49"/>
      <c r="U5310" s="49"/>
      <c r="V5310" s="49"/>
      <c r="W5310" s="50"/>
      <c r="X5310" s="90" t="str">
        <f>IF(LEFT(VLOOKUP(A5310,施設概要表!A:C,3,FALSE),3)="011","●","")</f>
        <v/>
      </c>
    </row>
    <row r="5311" spans="1:24" hidden="1">
      <c r="A5311" s="46" t="s">
        <v>10777</v>
      </c>
      <c r="B5311" s="47" t="s">
        <v>3250</v>
      </c>
      <c r="C5311" s="48" t="s">
        <v>10778</v>
      </c>
      <c r="D5311" s="49">
        <v>0</v>
      </c>
      <c r="E5311" s="49">
        <v>0</v>
      </c>
      <c r="F5311" s="49">
        <v>0.14285714285714299</v>
      </c>
      <c r="G5311" s="49">
        <v>0</v>
      </c>
      <c r="H5311" s="49">
        <v>0.214285714285714</v>
      </c>
      <c r="I5311" s="49">
        <v>0.14285714285714299</v>
      </c>
      <c r="J5311" s="49">
        <v>0</v>
      </c>
      <c r="K5311" s="49">
        <v>0</v>
      </c>
      <c r="L5311" s="49">
        <v>0</v>
      </c>
      <c r="M5311" s="49">
        <v>7.1428571428571397E-2</v>
      </c>
      <c r="N5311" s="49">
        <v>7.1428571428571397E-2</v>
      </c>
      <c r="O5311" s="49">
        <v>0</v>
      </c>
      <c r="P5311" s="49">
        <v>0</v>
      </c>
      <c r="Q5311" s="49">
        <v>0</v>
      </c>
      <c r="R5311" s="49">
        <v>0</v>
      </c>
      <c r="S5311" s="49">
        <v>0.35714285714285698</v>
      </c>
      <c r="T5311" s="49">
        <v>0</v>
      </c>
      <c r="U5311" s="49">
        <v>0</v>
      </c>
      <c r="V5311" s="49">
        <v>1</v>
      </c>
      <c r="W5311" s="50">
        <v>14</v>
      </c>
      <c r="X5311" s="90" t="str">
        <f>IF(LEFT(VLOOKUP(A5311,施設概要表!A:C,3,FALSE),3)="011","●","")</f>
        <v/>
      </c>
    </row>
    <row r="5312" spans="1:24" hidden="1">
      <c r="A5312" s="46" t="s">
        <v>10779</v>
      </c>
      <c r="B5312" s="47" t="s">
        <v>3250</v>
      </c>
      <c r="C5312" s="48" t="s">
        <v>10780</v>
      </c>
      <c r="D5312" s="49"/>
      <c r="E5312" s="49"/>
      <c r="F5312" s="49"/>
      <c r="G5312" s="49"/>
      <c r="H5312" s="49"/>
      <c r="I5312" s="49"/>
      <c r="J5312" s="49"/>
      <c r="K5312" s="49"/>
      <c r="L5312" s="49"/>
      <c r="M5312" s="49"/>
      <c r="N5312" s="49"/>
      <c r="O5312" s="49"/>
      <c r="P5312" s="49"/>
      <c r="Q5312" s="49"/>
      <c r="R5312" s="49"/>
      <c r="S5312" s="49"/>
      <c r="T5312" s="49"/>
      <c r="U5312" s="49"/>
      <c r="V5312" s="49"/>
      <c r="W5312" s="50"/>
      <c r="X5312" s="90" t="str">
        <f>IF(LEFT(VLOOKUP(A5312,施設概要表!A:C,3,FALSE),3)="011","●","")</f>
        <v/>
      </c>
    </row>
    <row r="5313" spans="1:24" hidden="1">
      <c r="A5313" s="46" t="s">
        <v>10781</v>
      </c>
      <c r="B5313" s="47" t="s">
        <v>3250</v>
      </c>
      <c r="C5313" s="48" t="s">
        <v>10782</v>
      </c>
      <c r="D5313" s="49"/>
      <c r="E5313" s="49"/>
      <c r="F5313" s="49"/>
      <c r="G5313" s="49"/>
      <c r="H5313" s="49"/>
      <c r="I5313" s="49"/>
      <c r="J5313" s="49"/>
      <c r="K5313" s="49"/>
      <c r="L5313" s="49"/>
      <c r="M5313" s="49"/>
      <c r="N5313" s="49"/>
      <c r="O5313" s="49"/>
      <c r="P5313" s="49"/>
      <c r="Q5313" s="49"/>
      <c r="R5313" s="49"/>
      <c r="S5313" s="49"/>
      <c r="T5313" s="49"/>
      <c r="U5313" s="49"/>
      <c r="V5313" s="49"/>
      <c r="W5313" s="50"/>
      <c r="X5313" s="90" t="str">
        <f>IF(LEFT(VLOOKUP(A5313,施設概要表!A:C,3,FALSE),3)="011","●","")</f>
        <v/>
      </c>
    </row>
    <row r="5314" spans="1:24" hidden="1">
      <c r="A5314" s="46" t="s">
        <v>10783</v>
      </c>
      <c r="B5314" s="47" t="s">
        <v>3250</v>
      </c>
      <c r="C5314" s="48" t="s">
        <v>10784</v>
      </c>
      <c r="D5314" s="49"/>
      <c r="E5314" s="49"/>
      <c r="F5314" s="49"/>
      <c r="G5314" s="49"/>
      <c r="H5314" s="49"/>
      <c r="I5314" s="49"/>
      <c r="J5314" s="49"/>
      <c r="K5314" s="49"/>
      <c r="L5314" s="49"/>
      <c r="M5314" s="49"/>
      <c r="N5314" s="49"/>
      <c r="O5314" s="49"/>
      <c r="P5314" s="49"/>
      <c r="Q5314" s="49"/>
      <c r="R5314" s="49"/>
      <c r="S5314" s="49"/>
      <c r="T5314" s="49"/>
      <c r="U5314" s="49"/>
      <c r="V5314" s="49"/>
      <c r="W5314" s="50"/>
      <c r="X5314" s="90" t="str">
        <f>IF(LEFT(VLOOKUP(A5314,施設概要表!A:C,3,FALSE),3)="011","●","")</f>
        <v/>
      </c>
    </row>
    <row r="5315" spans="1:24" hidden="1">
      <c r="A5315" s="46" t="s">
        <v>10785</v>
      </c>
      <c r="B5315" s="47" t="s">
        <v>3250</v>
      </c>
      <c r="C5315" s="48" t="s">
        <v>10786</v>
      </c>
      <c r="D5315" s="49"/>
      <c r="E5315" s="49"/>
      <c r="F5315" s="49"/>
      <c r="G5315" s="49"/>
      <c r="H5315" s="49"/>
      <c r="I5315" s="49"/>
      <c r="J5315" s="49"/>
      <c r="K5315" s="49"/>
      <c r="L5315" s="49"/>
      <c r="M5315" s="49"/>
      <c r="N5315" s="49"/>
      <c r="O5315" s="49"/>
      <c r="P5315" s="49"/>
      <c r="Q5315" s="49"/>
      <c r="R5315" s="49"/>
      <c r="S5315" s="49"/>
      <c r="T5315" s="49"/>
      <c r="U5315" s="49"/>
      <c r="V5315" s="49"/>
      <c r="W5315" s="50"/>
      <c r="X5315" s="90" t="str">
        <f>IF(LEFT(VLOOKUP(A5315,施設概要表!A:C,3,FALSE),3)="011","●","")</f>
        <v/>
      </c>
    </row>
    <row r="5316" spans="1:24" hidden="1">
      <c r="A5316" s="46" t="s">
        <v>10787</v>
      </c>
      <c r="B5316" s="47" t="s">
        <v>3250</v>
      </c>
      <c r="C5316" s="48" t="s">
        <v>10788</v>
      </c>
      <c r="D5316" s="49">
        <v>0</v>
      </c>
      <c r="E5316" s="49">
        <v>0</v>
      </c>
      <c r="F5316" s="49">
        <v>0</v>
      </c>
      <c r="G5316" s="49">
        <v>2.2222222222222199E-2</v>
      </c>
      <c r="H5316" s="49">
        <v>0</v>
      </c>
      <c r="I5316" s="49">
        <v>0</v>
      </c>
      <c r="J5316" s="49">
        <v>0.22222222222222199</v>
      </c>
      <c r="K5316" s="49">
        <v>2.2222222222222199E-2</v>
      </c>
      <c r="L5316" s="49">
        <v>0</v>
      </c>
      <c r="M5316" s="49">
        <v>0</v>
      </c>
      <c r="N5316" s="49">
        <v>0</v>
      </c>
      <c r="O5316" s="49">
        <v>0</v>
      </c>
      <c r="P5316" s="49">
        <v>0</v>
      </c>
      <c r="Q5316" s="49">
        <v>0</v>
      </c>
      <c r="R5316" s="49">
        <v>0</v>
      </c>
      <c r="S5316" s="49">
        <v>0.73333333333333295</v>
      </c>
      <c r="T5316" s="49">
        <v>0</v>
      </c>
      <c r="U5316" s="49">
        <v>0</v>
      </c>
      <c r="V5316" s="49">
        <v>1</v>
      </c>
      <c r="W5316" s="50">
        <v>45</v>
      </c>
      <c r="X5316" s="90" t="str">
        <f>IF(LEFT(VLOOKUP(A5316,施設概要表!A:C,3,FALSE),3)="011","●","")</f>
        <v/>
      </c>
    </row>
    <row r="5317" spans="1:24" hidden="1">
      <c r="A5317" s="46" t="s">
        <v>10789</v>
      </c>
      <c r="B5317" s="47" t="s">
        <v>3250</v>
      </c>
      <c r="C5317" s="48" t="s">
        <v>10790</v>
      </c>
      <c r="D5317" s="49"/>
      <c r="E5317" s="49"/>
      <c r="F5317" s="49"/>
      <c r="G5317" s="49"/>
      <c r="H5317" s="49"/>
      <c r="I5317" s="49"/>
      <c r="J5317" s="49"/>
      <c r="K5317" s="49"/>
      <c r="L5317" s="49"/>
      <c r="M5317" s="49"/>
      <c r="N5317" s="49"/>
      <c r="O5317" s="49"/>
      <c r="P5317" s="49"/>
      <c r="Q5317" s="49"/>
      <c r="R5317" s="49"/>
      <c r="S5317" s="49"/>
      <c r="T5317" s="49"/>
      <c r="U5317" s="49"/>
      <c r="V5317" s="49"/>
      <c r="W5317" s="50"/>
      <c r="X5317" s="90" t="str">
        <f>IF(LEFT(VLOOKUP(A5317,施設概要表!A:C,3,FALSE),3)="011","●","")</f>
        <v/>
      </c>
    </row>
    <row r="5318" spans="1:24" hidden="1">
      <c r="A5318" s="46" t="s">
        <v>10791</v>
      </c>
      <c r="B5318" s="47" t="s">
        <v>3250</v>
      </c>
      <c r="C5318" s="48" t="s">
        <v>10792</v>
      </c>
      <c r="D5318" s="49">
        <v>0</v>
      </c>
      <c r="E5318" s="49">
        <v>1</v>
      </c>
      <c r="F5318" s="49">
        <v>0</v>
      </c>
      <c r="G5318" s="49">
        <v>0</v>
      </c>
      <c r="H5318" s="49">
        <v>0</v>
      </c>
      <c r="I5318" s="49">
        <v>0</v>
      </c>
      <c r="J5318" s="49">
        <v>0</v>
      </c>
      <c r="K5318" s="49">
        <v>0</v>
      </c>
      <c r="L5318" s="49">
        <v>0</v>
      </c>
      <c r="M5318" s="49">
        <v>0</v>
      </c>
      <c r="N5318" s="49">
        <v>0</v>
      </c>
      <c r="O5318" s="49">
        <v>0</v>
      </c>
      <c r="P5318" s="49">
        <v>0</v>
      </c>
      <c r="Q5318" s="49">
        <v>0</v>
      </c>
      <c r="R5318" s="49">
        <v>0</v>
      </c>
      <c r="S5318" s="49">
        <v>0</v>
      </c>
      <c r="T5318" s="49">
        <v>0</v>
      </c>
      <c r="U5318" s="49">
        <v>0</v>
      </c>
      <c r="V5318" s="49">
        <v>1</v>
      </c>
      <c r="W5318" s="50">
        <v>93</v>
      </c>
      <c r="X5318" s="90" t="str">
        <f>IF(LEFT(VLOOKUP(A5318,施設概要表!A:C,3,FALSE),3)="011","●","")</f>
        <v/>
      </c>
    </row>
    <row r="5319" spans="1:24">
      <c r="A5319" s="51"/>
      <c r="B5319" s="52"/>
      <c r="C5319" s="53"/>
      <c r="D5319" s="54"/>
      <c r="E5319" s="54"/>
      <c r="F5319" s="54"/>
      <c r="G5319" s="54"/>
      <c r="H5319" s="54"/>
      <c r="I5319" s="54"/>
      <c r="J5319" s="54"/>
      <c r="K5319" s="54"/>
      <c r="L5319" s="54"/>
      <c r="M5319" s="54"/>
      <c r="N5319" s="54"/>
      <c r="O5319" s="54"/>
      <c r="P5319" s="54"/>
      <c r="Q5319" s="54"/>
      <c r="R5319" s="54"/>
      <c r="S5319" s="54"/>
      <c r="T5319" s="54"/>
      <c r="U5319" s="54"/>
      <c r="V5319" s="54"/>
      <c r="W5319" s="55"/>
    </row>
    <row r="5320" spans="1:24">
      <c r="C5320" s="57" t="s">
        <v>10793</v>
      </c>
      <c r="D5320" s="58">
        <v>6.4095338638947494E-2</v>
      </c>
      <c r="E5320" s="58">
        <v>8.7592983595907101E-2</v>
      </c>
      <c r="F5320" s="58">
        <v>4.3289751502354999E-2</v>
      </c>
      <c r="G5320" s="58">
        <v>8.0622056196199401E-2</v>
      </c>
      <c r="H5320" s="58">
        <v>9.6193763196361901E-2</v>
      </c>
      <c r="I5320" s="58">
        <v>0.197820367061881</v>
      </c>
      <c r="J5320" s="58">
        <v>6.6830436901088197E-2</v>
      </c>
      <c r="K5320" s="58">
        <v>2.48408315738184E-2</v>
      </c>
      <c r="L5320" s="58">
        <v>1.85926587623843E-2</v>
      </c>
      <c r="M5320" s="58">
        <v>3.6289589085593599E-2</v>
      </c>
      <c r="N5320" s="58">
        <v>8.0698392074062E-2</v>
      </c>
      <c r="O5320" s="58">
        <v>8.6566509663797295E-2</v>
      </c>
      <c r="P5320" s="58">
        <v>3.2238915056033803E-2</v>
      </c>
      <c r="Q5320" s="58">
        <v>3.3274321910021103E-2</v>
      </c>
      <c r="R5320" s="58">
        <v>1.6907584862757799E-3</v>
      </c>
      <c r="S5320" s="58">
        <v>3.1551892155270399E-2</v>
      </c>
      <c r="T5320" s="58">
        <v>9.4445346759785599E-4</v>
      </c>
      <c r="U5320" s="58">
        <v>1.6866980672405399E-2</v>
      </c>
      <c r="V5320" s="58">
        <v>1</v>
      </c>
      <c r="W5320" s="59">
        <v>1231400</v>
      </c>
    </row>
    <row r="5321" spans="1:24">
      <c r="C5321" s="57" t="s">
        <v>10794</v>
      </c>
      <c r="D5321" s="58">
        <v>6.8275059929430004E-2</v>
      </c>
      <c r="E5321" s="58">
        <v>3.66038259498934E-2</v>
      </c>
      <c r="F5321" s="58">
        <v>3.3814181162191301E-2</v>
      </c>
      <c r="G5321" s="58">
        <v>9.6000432191028398E-2</v>
      </c>
      <c r="H5321" s="58">
        <v>0.13764171999317801</v>
      </c>
      <c r="I5321" s="58">
        <v>0.22250952568093901</v>
      </c>
      <c r="J5321" s="58">
        <v>4.4919266080313401E-2</v>
      </c>
      <c r="K5321" s="58">
        <v>1.4717799384975199E-2</v>
      </c>
      <c r="L5321" s="58">
        <v>1.82521262633378E-2</v>
      </c>
      <c r="M5321" s="58">
        <v>2.6068110340064399E-2</v>
      </c>
      <c r="N5321" s="58">
        <v>8.6426023831945503E-2</v>
      </c>
      <c r="O5321" s="58">
        <v>7.3002149302933098E-2</v>
      </c>
      <c r="P5321" s="58">
        <v>3.7575196472134802E-2</v>
      </c>
      <c r="Q5321" s="58">
        <v>2.33912801222846E-2</v>
      </c>
      <c r="R5321" s="58">
        <v>2.90934475391064E-3</v>
      </c>
      <c r="S5321" s="58">
        <v>5.9035387759036599E-2</v>
      </c>
      <c r="T5321" s="58">
        <v>1.0471098813910999E-3</v>
      </c>
      <c r="U5321" s="58">
        <v>1.7811460901012401E-2</v>
      </c>
      <c r="V5321" s="58">
        <v>1</v>
      </c>
      <c r="W5321" s="59">
        <v>1888054</v>
      </c>
    </row>
    <row r="5322" spans="1:24">
      <c r="C5322" s="57" t="s">
        <v>10795</v>
      </c>
      <c r="D5322" s="58">
        <v>6.4565408954932499E-2</v>
      </c>
      <c r="E5322" s="58">
        <v>3.6075415970202501E-2</v>
      </c>
      <c r="F5322" s="58">
        <v>3.3170647611718597E-2</v>
      </c>
      <c r="G5322" s="58">
        <v>9.6527900021410998E-2</v>
      </c>
      <c r="H5322" s="58">
        <v>0.11201480528341699</v>
      </c>
      <c r="I5322" s="58">
        <v>0.25503353846031401</v>
      </c>
      <c r="J5322" s="58">
        <v>4.86769387667145E-2</v>
      </c>
      <c r="K5322" s="58">
        <v>1.55263694013065E-2</v>
      </c>
      <c r="L5322" s="58">
        <v>1.41153533329975E-2</v>
      </c>
      <c r="M5322" s="58">
        <v>2.7010780114297198E-2</v>
      </c>
      <c r="N5322" s="58">
        <v>9.2813251365623697E-2</v>
      </c>
      <c r="O5322" s="58">
        <v>5.6481491578300701E-2</v>
      </c>
      <c r="P5322" s="58">
        <v>2.5805219894011099E-2</v>
      </c>
      <c r="Q5322" s="58">
        <v>1.9964008012604999E-2</v>
      </c>
      <c r="R5322" s="58">
        <v>2.5115116721250099E-3</v>
      </c>
      <c r="S5322" s="58">
        <v>8.0824461258244801E-2</v>
      </c>
      <c r="T5322" s="58">
        <v>1.71928638450846E-3</v>
      </c>
      <c r="U5322" s="58">
        <v>1.7163611917269998E-2</v>
      </c>
      <c r="V5322" s="58">
        <v>1</v>
      </c>
      <c r="W5322" s="59">
        <v>5777397</v>
      </c>
    </row>
    <row r="5323" spans="1:24">
      <c r="C5323" s="57" t="s">
        <v>4345</v>
      </c>
      <c r="D5323" s="58">
        <v>7.4495336342416396E-2</v>
      </c>
      <c r="E5323" s="58">
        <v>3.93023307232854E-2</v>
      </c>
      <c r="F5323" s="58">
        <v>2.8038800114972701E-2</v>
      </c>
      <c r="G5323" s="58">
        <v>8.8806905940359504E-2</v>
      </c>
      <c r="H5323" s="58">
        <v>0.105714836211335</v>
      </c>
      <c r="I5323" s="58">
        <v>0.28377400922939899</v>
      </c>
      <c r="J5323" s="58">
        <v>7.9163731810471996E-2</v>
      </c>
      <c r="K5323" s="58">
        <v>1.25143321004305E-2</v>
      </c>
      <c r="L5323" s="58">
        <v>8.1460026468981091E-3</v>
      </c>
      <c r="M5323" s="58">
        <v>3.2151283808753699E-2</v>
      </c>
      <c r="N5323" s="58">
        <v>7.9909158962340104E-2</v>
      </c>
      <c r="O5323" s="58">
        <v>2.1949039314965099E-2</v>
      </c>
      <c r="P5323" s="58">
        <v>1.6292005293796201E-2</v>
      </c>
      <c r="Q5323" s="58">
        <v>4.5136245763541701E-3</v>
      </c>
      <c r="R5323" s="58">
        <v>9.0967381244926504E-4</v>
      </c>
      <c r="S5323" s="58">
        <v>0.10946408209806199</v>
      </c>
      <c r="T5323" s="58">
        <v>2.8932680979289098E-3</v>
      </c>
      <c r="U5323" s="58">
        <v>1.1961578915782501E-2</v>
      </c>
      <c r="V5323" s="58">
        <v>1</v>
      </c>
      <c r="W5323" s="59">
        <v>316597</v>
      </c>
    </row>
    <row r="5324" spans="1:24">
      <c r="C5324" s="57" t="s">
        <v>4346</v>
      </c>
      <c r="D5324" s="58">
        <v>6.6976398381620894E-2</v>
      </c>
      <c r="E5324" s="58">
        <v>6.8237382828708198E-2</v>
      </c>
      <c r="F5324" s="58">
        <v>2.4868772780628799E-2</v>
      </c>
      <c r="G5324" s="58">
        <v>9.0325048626953799E-2</v>
      </c>
      <c r="H5324" s="58">
        <v>7.6873005369402905E-2</v>
      </c>
      <c r="I5324" s="58">
        <v>0.23476059805368801</v>
      </c>
      <c r="J5324" s="58">
        <v>7.6316166977478103E-2</v>
      </c>
      <c r="K5324" s="58">
        <v>1.40466726206727E-2</v>
      </c>
      <c r="L5324" s="58">
        <v>1.0110241661692099E-2</v>
      </c>
      <c r="M5324" s="58">
        <v>4.3055484858160499E-2</v>
      </c>
      <c r="N5324" s="58">
        <v>7.5898923805689605E-2</v>
      </c>
      <c r="O5324" s="58">
        <v>4.820893933855E-2</v>
      </c>
      <c r="P5324" s="58">
        <v>1.5670913137838301E-2</v>
      </c>
      <c r="Q5324" s="58">
        <v>1.5998691969650002E-2</v>
      </c>
      <c r="R5324" s="58">
        <v>1.3072591056959501E-3</v>
      </c>
      <c r="S5324" s="58">
        <v>0.119091690151056</v>
      </c>
      <c r="T5324" s="58">
        <v>4.1091896844531002E-3</v>
      </c>
      <c r="U5324" s="58">
        <v>1.41446206480612E-2</v>
      </c>
      <c r="V5324" s="58">
        <v>1</v>
      </c>
      <c r="W5324" s="59">
        <v>1296606</v>
      </c>
    </row>
  </sheetData>
  <autoFilter ref="A2:X5318">
    <filterColumn colId="23">
      <customFilters>
        <customFilter operator="notEqual" val=" "/>
      </customFilters>
    </filterColumn>
  </autoFilter>
  <mergeCells count="5">
    <mergeCell ref="A1:A2"/>
    <mergeCell ref="B1:B2"/>
    <mergeCell ref="C1:C2"/>
    <mergeCell ref="D1:V1"/>
    <mergeCell ref="X1:X2"/>
  </mergeCells>
  <phoneticPr fontId="18"/>
  <printOptions horizontalCentered="1"/>
  <pageMargins left="0.23622047244094491" right="0.23622047244094491" top="0.47244094488188981" bottom="0.35433070866141736" header="0.23622047244094491" footer="0.31496062992125984"/>
  <pageSetup paperSize="9" scale="73" fitToHeight="0" pageOrder="overThenDown" orientation="landscape" r:id="rId1"/>
  <headerFooter scaleWithDoc="0">
    <oddHeader>&amp;C1-11_施設別MDC別比率</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324"/>
  <sheetViews>
    <sheetView showGridLines="0" zoomScaleNormal="100" zoomScaleSheetLayoutView="100" workbookViewId="0">
      <pane xSplit="3" ySplit="2" topLeftCell="D3" activePane="bottomRight" state="frozen"/>
      <selection pane="topRight" activeCell="D1" sqref="D1"/>
      <selection pane="bottomLeft" activeCell="A3" sqref="A3"/>
      <selection pane="bottomRight" sqref="A1:A2"/>
    </sheetView>
  </sheetViews>
  <sheetFormatPr defaultRowHeight="12"/>
  <cols>
    <col min="1" max="2" width="5.625" style="56" customWidth="1"/>
    <col min="3" max="3" width="43.625" style="56" customWidth="1"/>
    <col min="4" max="21" width="6.125" style="60" customWidth="1"/>
    <col min="22" max="22" width="7.5" style="60" customWidth="1"/>
    <col min="23" max="23" width="9.875" style="61" customWidth="1"/>
    <col min="24" max="26" width="5.875" style="3" bestFit="1" customWidth="1"/>
    <col min="27" max="27" width="6.75" style="3" bestFit="1" customWidth="1"/>
    <col min="28" max="16384" width="9" style="3"/>
  </cols>
  <sheetData>
    <row r="1" spans="1:23" ht="13.5" customHeight="1">
      <c r="A1" s="96" t="s">
        <v>4375</v>
      </c>
      <c r="B1" s="98" t="s">
        <v>115</v>
      </c>
      <c r="C1" s="100" t="s">
        <v>116</v>
      </c>
      <c r="D1" s="102" t="s">
        <v>5593</v>
      </c>
      <c r="E1" s="103"/>
      <c r="F1" s="103"/>
      <c r="G1" s="103"/>
      <c r="H1" s="103"/>
      <c r="I1" s="103"/>
      <c r="J1" s="103"/>
      <c r="K1" s="103"/>
      <c r="L1" s="103"/>
      <c r="M1" s="103"/>
      <c r="N1" s="103"/>
      <c r="O1" s="103"/>
      <c r="P1" s="103"/>
      <c r="Q1" s="103"/>
      <c r="R1" s="103"/>
      <c r="S1" s="103"/>
      <c r="T1" s="103"/>
      <c r="U1" s="103"/>
      <c r="V1" s="104"/>
      <c r="W1" s="2" t="s">
        <v>5594</v>
      </c>
    </row>
    <row r="2" spans="1:23">
      <c r="A2" s="97"/>
      <c r="B2" s="99"/>
      <c r="C2" s="101"/>
      <c r="D2" s="4" t="s">
        <v>43</v>
      </c>
      <c r="E2" s="4" t="s">
        <v>44</v>
      </c>
      <c r="F2" s="4" t="s">
        <v>45</v>
      </c>
      <c r="G2" s="4" t="s">
        <v>46</v>
      </c>
      <c r="H2" s="4" t="s">
        <v>47</v>
      </c>
      <c r="I2" s="4" t="s">
        <v>48</v>
      </c>
      <c r="J2" s="4" t="s">
        <v>49</v>
      </c>
      <c r="K2" s="4" t="s">
        <v>50</v>
      </c>
      <c r="L2" s="4" t="s">
        <v>51</v>
      </c>
      <c r="M2" s="4" t="s">
        <v>52</v>
      </c>
      <c r="N2" s="4" t="s">
        <v>53</v>
      </c>
      <c r="O2" s="4" t="s">
        <v>54</v>
      </c>
      <c r="P2" s="4" t="s">
        <v>55</v>
      </c>
      <c r="Q2" s="4" t="s">
        <v>56</v>
      </c>
      <c r="R2" s="4" t="s">
        <v>57</v>
      </c>
      <c r="S2" s="4" t="s">
        <v>58</v>
      </c>
      <c r="T2" s="4" t="s">
        <v>59</v>
      </c>
      <c r="U2" s="4" t="s">
        <v>60</v>
      </c>
      <c r="V2" s="4" t="s">
        <v>117</v>
      </c>
      <c r="W2" s="4" t="s">
        <v>118</v>
      </c>
    </row>
    <row r="3" spans="1:23">
      <c r="A3" s="46" t="s">
        <v>119</v>
      </c>
      <c r="B3" s="47" t="s">
        <v>119</v>
      </c>
      <c r="C3" s="48" t="s">
        <v>4</v>
      </c>
      <c r="D3" s="49">
        <v>6.1607333191217202E-2</v>
      </c>
      <c r="E3" s="49">
        <v>6.3312726497548502E-2</v>
      </c>
      <c r="F3" s="49">
        <v>3.4249982235486399E-2</v>
      </c>
      <c r="G3" s="49">
        <v>8.9675264691252796E-2</v>
      </c>
      <c r="H3" s="49">
        <v>7.8163859873516706E-2</v>
      </c>
      <c r="I3" s="49">
        <v>0.21473744048887899</v>
      </c>
      <c r="J3" s="49">
        <v>6.1323100973495297E-2</v>
      </c>
      <c r="K3" s="49">
        <v>3.59553755418177E-2</v>
      </c>
      <c r="L3" s="49">
        <v>2.6149364030412799E-2</v>
      </c>
      <c r="M3" s="49">
        <v>3.1762950330420002E-2</v>
      </c>
      <c r="N3" s="49">
        <v>6.5444468130462605E-2</v>
      </c>
      <c r="O3" s="49">
        <v>0.13330491011156101</v>
      </c>
      <c r="P3" s="49">
        <v>3.3965750017764501E-2</v>
      </c>
      <c r="Q3" s="49">
        <v>2.9489092588644902E-2</v>
      </c>
      <c r="R3" s="49">
        <v>6.3952248987422702E-4</v>
      </c>
      <c r="S3" s="49">
        <v>1.9612023022809601E-2</v>
      </c>
      <c r="T3" s="49">
        <v>1.49221914303986E-3</v>
      </c>
      <c r="U3" s="49">
        <v>1.9114616641796301E-2</v>
      </c>
      <c r="V3" s="49">
        <v>1</v>
      </c>
      <c r="W3" s="50">
        <v>14073</v>
      </c>
    </row>
    <row r="4" spans="1:23">
      <c r="A4" s="46" t="s">
        <v>120</v>
      </c>
      <c r="B4" s="47" t="s">
        <v>120</v>
      </c>
      <c r="C4" s="48" t="s">
        <v>3</v>
      </c>
      <c r="D4" s="49">
        <v>5.7759171219754497E-2</v>
      </c>
      <c r="E4" s="49">
        <v>0.102533172496984</v>
      </c>
      <c r="F4" s="49">
        <v>3.8104023273965802E-2</v>
      </c>
      <c r="G4" s="49">
        <v>8.8980344852054194E-2</v>
      </c>
      <c r="H4" s="49">
        <v>5.4211310579720402E-2</v>
      </c>
      <c r="I4" s="49">
        <v>0.193216490456255</v>
      </c>
      <c r="J4" s="49">
        <v>8.6213013552827705E-2</v>
      </c>
      <c r="K4" s="49">
        <v>3.3633718867522901E-2</v>
      </c>
      <c r="L4" s="49">
        <v>1.2417512240119199E-2</v>
      </c>
      <c r="M4" s="49">
        <v>3.5904349677144697E-2</v>
      </c>
      <c r="N4" s="49">
        <v>6.9679982970268894E-2</v>
      </c>
      <c r="O4" s="49">
        <v>9.5934151706521004E-2</v>
      </c>
      <c r="P4" s="49">
        <v>3.3775633293124198E-2</v>
      </c>
      <c r="Q4" s="49">
        <v>4.4561129638827801E-2</v>
      </c>
      <c r="R4" s="49">
        <v>7.0957212800681202E-5</v>
      </c>
      <c r="S4" s="49">
        <v>2.1358121053005E-2</v>
      </c>
      <c r="T4" s="49">
        <v>1.84488753281771E-3</v>
      </c>
      <c r="U4" s="49">
        <v>2.98020293762861E-2</v>
      </c>
      <c r="V4" s="49">
        <v>1</v>
      </c>
      <c r="W4" s="50">
        <v>14093</v>
      </c>
    </row>
    <row r="5" spans="1:23">
      <c r="A5" s="46" t="s">
        <v>121</v>
      </c>
      <c r="B5" s="47" t="s">
        <v>121</v>
      </c>
      <c r="C5" s="48" t="s">
        <v>122</v>
      </c>
      <c r="D5" s="49">
        <v>5.1007252215954903E-2</v>
      </c>
      <c r="E5" s="49">
        <v>0.103384367445608</v>
      </c>
      <c r="F5" s="49">
        <v>3.3279613215149099E-2</v>
      </c>
      <c r="G5" s="49">
        <v>5.5600322320709099E-2</v>
      </c>
      <c r="H5" s="49">
        <v>9.7824335213537505E-2</v>
      </c>
      <c r="I5" s="49">
        <v>0.204593070104754</v>
      </c>
      <c r="J5" s="49">
        <v>7.0427074939564904E-2</v>
      </c>
      <c r="K5" s="49">
        <v>3.3118452860596302E-2</v>
      </c>
      <c r="L5" s="49">
        <v>3.1023368251410201E-2</v>
      </c>
      <c r="M5" s="49">
        <v>3.44077356970185E-2</v>
      </c>
      <c r="N5" s="49">
        <v>7.18775181305399E-2</v>
      </c>
      <c r="O5" s="49">
        <v>8.6865431103948398E-2</v>
      </c>
      <c r="P5" s="49">
        <v>3.44077356970185E-2</v>
      </c>
      <c r="Q5" s="49">
        <v>3.9242546333601899E-2</v>
      </c>
      <c r="R5" s="49">
        <v>1.4504431909750199E-3</v>
      </c>
      <c r="S5" s="49">
        <v>3.3440773569701897E-2</v>
      </c>
      <c r="T5" s="49">
        <v>2.01450443190975E-3</v>
      </c>
      <c r="U5" s="49">
        <v>1.6035455278001601E-2</v>
      </c>
      <c r="V5" s="49">
        <v>1</v>
      </c>
      <c r="W5" s="50">
        <v>12410</v>
      </c>
    </row>
    <row r="6" spans="1:23">
      <c r="A6" s="46" t="s">
        <v>123</v>
      </c>
      <c r="B6" s="47" t="s">
        <v>123</v>
      </c>
      <c r="C6" s="48" t="s">
        <v>124</v>
      </c>
      <c r="D6" s="49">
        <v>5.1677413325857402E-2</v>
      </c>
      <c r="E6" s="49">
        <v>6.9993458555275195E-2</v>
      </c>
      <c r="F6" s="49">
        <v>4.9154284646294698E-2</v>
      </c>
      <c r="G6" s="49">
        <v>8.1954957480609297E-2</v>
      </c>
      <c r="H6" s="49">
        <v>0.15017288103915499</v>
      </c>
      <c r="I6" s="49">
        <v>0.158022614708906</v>
      </c>
      <c r="J6" s="49">
        <v>5.2331557798336599E-2</v>
      </c>
      <c r="K6" s="49">
        <v>3.51369030931689E-2</v>
      </c>
      <c r="L6" s="49">
        <v>1.07466591907298E-2</v>
      </c>
      <c r="M6" s="49">
        <v>4.5790113073544497E-2</v>
      </c>
      <c r="N6" s="49">
        <v>8.4291187739463605E-2</v>
      </c>
      <c r="O6" s="49">
        <v>8.4571535370526099E-2</v>
      </c>
      <c r="P6" s="49">
        <v>2.51378375852724E-2</v>
      </c>
      <c r="Q6" s="49">
        <v>3.4669657041398003E-2</v>
      </c>
      <c r="R6" s="49">
        <v>6.5414447247920805E-4</v>
      </c>
      <c r="S6" s="49">
        <v>4.6257359125315402E-2</v>
      </c>
      <c r="T6" s="49">
        <v>0</v>
      </c>
      <c r="U6" s="49">
        <v>1.9437435753667898E-2</v>
      </c>
      <c r="V6" s="49">
        <v>1</v>
      </c>
      <c r="W6" s="50">
        <v>10701</v>
      </c>
    </row>
    <row r="7" spans="1:23">
      <c r="A7" s="46" t="s">
        <v>125</v>
      </c>
      <c r="B7" s="47" t="s">
        <v>125</v>
      </c>
      <c r="C7" s="48" t="s">
        <v>126</v>
      </c>
      <c r="D7" s="49">
        <v>6.0403478672425001E-2</v>
      </c>
      <c r="E7" s="49">
        <v>8.4837011181447097E-2</v>
      </c>
      <c r="F7" s="49">
        <v>3.7508134650653703E-2</v>
      </c>
      <c r="G7" s="49">
        <v>8.8682482399574006E-2</v>
      </c>
      <c r="H7" s="49">
        <v>0.13033189374667201</v>
      </c>
      <c r="I7" s="49">
        <v>0.19872212033366901</v>
      </c>
      <c r="J7" s="49">
        <v>5.9338578950482203E-2</v>
      </c>
      <c r="K7" s="49">
        <v>2.6149204283263301E-2</v>
      </c>
      <c r="L7" s="49">
        <v>1.23055078980063E-2</v>
      </c>
      <c r="M7" s="49">
        <v>3.0231319884044299E-2</v>
      </c>
      <c r="N7" s="49">
        <v>8.2707211737561404E-2</v>
      </c>
      <c r="O7" s="49">
        <v>8.1701473111281994E-2</v>
      </c>
      <c r="P7" s="49">
        <v>1.9523161568952299E-2</v>
      </c>
      <c r="Q7" s="49">
        <v>3.4431757676152197E-2</v>
      </c>
      <c r="R7" s="49">
        <v>3.5496657398095003E-4</v>
      </c>
      <c r="S7" s="49">
        <v>4.0821156007809299E-2</v>
      </c>
      <c r="T7" s="49">
        <v>7.0993314796190005E-4</v>
      </c>
      <c r="U7" s="49">
        <v>1.1240608176063401E-2</v>
      </c>
      <c r="V7" s="49">
        <v>1</v>
      </c>
      <c r="W7" s="50">
        <v>16903</v>
      </c>
    </row>
    <row r="8" spans="1:23">
      <c r="A8" s="46" t="s">
        <v>127</v>
      </c>
      <c r="B8" s="47" t="s">
        <v>127</v>
      </c>
      <c r="C8" s="48" t="s">
        <v>5595</v>
      </c>
      <c r="D8" s="49">
        <v>4.9473202015574903E-2</v>
      </c>
      <c r="E8" s="49">
        <v>0.15043518094365599</v>
      </c>
      <c r="F8" s="49">
        <v>5.6069628950984898E-2</v>
      </c>
      <c r="G8" s="49">
        <v>0.102336234539624</v>
      </c>
      <c r="H8" s="49">
        <v>0.106184150251947</v>
      </c>
      <c r="I8" s="49">
        <v>0.221163536417774</v>
      </c>
      <c r="J8" s="49">
        <v>4.6266605588639501E-2</v>
      </c>
      <c r="K8" s="49">
        <v>3.3898305084745797E-2</v>
      </c>
      <c r="L8" s="49">
        <v>8.3371507100320694E-3</v>
      </c>
      <c r="M8" s="49">
        <v>3.3989922125515298E-2</v>
      </c>
      <c r="N8" s="49">
        <v>8.8227210261108593E-2</v>
      </c>
      <c r="O8" s="49">
        <v>3.5089326614750303E-2</v>
      </c>
      <c r="P8" s="49">
        <v>2.0338983050847501E-2</v>
      </c>
      <c r="Q8" s="49">
        <v>3.57306459001374E-3</v>
      </c>
      <c r="R8" s="49">
        <v>1.1910215300045799E-3</v>
      </c>
      <c r="S8" s="49">
        <v>2.65689418231791E-2</v>
      </c>
      <c r="T8" s="49">
        <v>9.1617040769583098E-4</v>
      </c>
      <c r="U8" s="49">
        <v>1.5941365093907499E-2</v>
      </c>
      <c r="V8" s="49">
        <v>1</v>
      </c>
      <c r="W8" s="50">
        <v>10915</v>
      </c>
    </row>
    <row r="9" spans="1:23">
      <c r="A9" s="46" t="s">
        <v>129</v>
      </c>
      <c r="B9" s="47" t="s">
        <v>129</v>
      </c>
      <c r="C9" s="48" t="s">
        <v>128</v>
      </c>
      <c r="D9" s="49">
        <v>6.8412207947091699E-2</v>
      </c>
      <c r="E9" s="49">
        <v>0.11232178674039101</v>
      </c>
      <c r="F9" s="49">
        <v>4.5319022063208099E-2</v>
      </c>
      <c r="G9" s="49">
        <v>0.10044993765924</v>
      </c>
      <c r="H9" s="49">
        <v>7.5025749444354098E-2</v>
      </c>
      <c r="I9" s="49">
        <v>0.18089662275708801</v>
      </c>
      <c r="J9" s="49">
        <v>4.7487396324605601E-2</v>
      </c>
      <c r="K9" s="49">
        <v>2.95440993115412E-2</v>
      </c>
      <c r="L9" s="49">
        <v>2.05995554832764E-2</v>
      </c>
      <c r="M9" s="49">
        <v>5.3450425543448803E-2</v>
      </c>
      <c r="N9" s="49">
        <v>6.4129668780831595E-2</v>
      </c>
      <c r="O9" s="49">
        <v>0.106033501382339</v>
      </c>
      <c r="P9" s="49">
        <v>2.34726513796281E-2</v>
      </c>
      <c r="Q9" s="49">
        <v>3.4043475903941002E-2</v>
      </c>
      <c r="R9" s="49">
        <v>9.2155906109394497E-4</v>
      </c>
      <c r="S9" s="49">
        <v>2.2063208109719699E-2</v>
      </c>
      <c r="T9" s="49">
        <v>1.1926058437686301E-3</v>
      </c>
      <c r="U9" s="49">
        <v>1.46365262644332E-2</v>
      </c>
      <c r="V9" s="49">
        <v>1</v>
      </c>
      <c r="W9" s="50">
        <v>18447</v>
      </c>
    </row>
    <row r="10" spans="1:23">
      <c r="A10" s="46" t="s">
        <v>131</v>
      </c>
      <c r="B10" s="47" t="s">
        <v>131</v>
      </c>
      <c r="C10" s="48" t="s">
        <v>130</v>
      </c>
      <c r="D10" s="49">
        <v>5.7257755649176602E-2</v>
      </c>
      <c r="E10" s="49">
        <v>0.12964381463041</v>
      </c>
      <c r="F10" s="49">
        <v>4.5480658751436198E-2</v>
      </c>
      <c r="G10" s="49">
        <v>6.5396399846801997E-2</v>
      </c>
      <c r="H10" s="49">
        <v>9.0003829950210695E-2</v>
      </c>
      <c r="I10" s="49">
        <v>0.18613558023745699</v>
      </c>
      <c r="J10" s="49">
        <v>5.78322481807736E-2</v>
      </c>
      <c r="K10" s="49">
        <v>3.7629260819609302E-2</v>
      </c>
      <c r="L10" s="49">
        <v>1.7905017234775899E-2</v>
      </c>
      <c r="M10" s="49">
        <v>4.1650708540788998E-2</v>
      </c>
      <c r="N10" s="49">
        <v>8.1865185752585196E-2</v>
      </c>
      <c r="O10" s="49">
        <v>0.100536193029491</v>
      </c>
      <c r="P10" s="49">
        <v>2.3745691306012999E-2</v>
      </c>
      <c r="Q10" s="49">
        <v>2.4032937571811599E-2</v>
      </c>
      <c r="R10" s="49">
        <v>1.2447338184603601E-3</v>
      </c>
      <c r="S10" s="49">
        <v>1.9628494829567199E-2</v>
      </c>
      <c r="T10" s="49">
        <v>2.8724626579854502E-4</v>
      </c>
      <c r="U10" s="49">
        <v>1.9724243584833399E-2</v>
      </c>
      <c r="V10" s="49">
        <v>1</v>
      </c>
      <c r="W10" s="50">
        <v>10444</v>
      </c>
    </row>
    <row r="11" spans="1:23">
      <c r="A11" s="46" t="s">
        <v>133</v>
      </c>
      <c r="B11" s="47" t="s">
        <v>133</v>
      </c>
      <c r="C11" s="48" t="s">
        <v>132</v>
      </c>
      <c r="D11" s="49">
        <v>4.7498118886380697E-2</v>
      </c>
      <c r="E11" s="49">
        <v>9.18924003009782E-2</v>
      </c>
      <c r="F11" s="49">
        <v>4.4300225733634298E-2</v>
      </c>
      <c r="G11" s="49">
        <v>0.101580135440181</v>
      </c>
      <c r="H11" s="49">
        <v>0.124905944319037</v>
      </c>
      <c r="I11" s="49">
        <v>0.17466139954853299</v>
      </c>
      <c r="J11" s="49">
        <v>5.9725357411587701E-2</v>
      </c>
      <c r="K11" s="49">
        <v>2.5395033860045099E-2</v>
      </c>
      <c r="L11" s="49">
        <v>1.7494356659142202E-2</v>
      </c>
      <c r="M11" s="49">
        <v>2.3890142964635101E-2</v>
      </c>
      <c r="N11" s="49">
        <v>7.0729872084273906E-2</v>
      </c>
      <c r="O11" s="49">
        <v>0.108352144469526</v>
      </c>
      <c r="P11" s="49">
        <v>3.1132430398796099E-2</v>
      </c>
      <c r="Q11" s="49">
        <v>2.70880361173815E-2</v>
      </c>
      <c r="R11" s="49">
        <v>6.5838976674191096E-4</v>
      </c>
      <c r="S11" s="49">
        <v>3.1696764484574903E-2</v>
      </c>
      <c r="T11" s="49">
        <v>2.8216704288939098E-4</v>
      </c>
      <c r="U11" s="49">
        <v>1.87170805116629E-2</v>
      </c>
      <c r="V11" s="49">
        <v>1</v>
      </c>
      <c r="W11" s="50">
        <v>10632</v>
      </c>
    </row>
    <row r="12" spans="1:23">
      <c r="A12" s="46" t="s">
        <v>135</v>
      </c>
      <c r="B12" s="47" t="s">
        <v>135</v>
      </c>
      <c r="C12" s="48" t="s">
        <v>134</v>
      </c>
      <c r="D12" s="49">
        <v>4.53038674033149E-2</v>
      </c>
      <c r="E12" s="49">
        <v>8.6335174953959495E-2</v>
      </c>
      <c r="F12" s="49">
        <v>2.7329650092081E-2</v>
      </c>
      <c r="G12" s="49">
        <v>6.2688766114180505E-2</v>
      </c>
      <c r="H12" s="49">
        <v>9.9815837937384896E-2</v>
      </c>
      <c r="I12" s="49">
        <v>0.17701657458563499</v>
      </c>
      <c r="J12" s="49">
        <v>7.0202578268876603E-2</v>
      </c>
      <c r="K12" s="49">
        <v>2.5782688766114201E-2</v>
      </c>
      <c r="L12" s="49">
        <v>2.6961325966850799E-2</v>
      </c>
      <c r="M12" s="49">
        <v>4.7955801104972398E-2</v>
      </c>
      <c r="N12" s="49">
        <v>9.1933701657458594E-2</v>
      </c>
      <c r="O12" s="49">
        <v>0.111454880294659</v>
      </c>
      <c r="P12" s="49">
        <v>3.2780847145487998E-2</v>
      </c>
      <c r="Q12" s="49">
        <v>4.0073664825045999E-2</v>
      </c>
      <c r="R12" s="49">
        <v>1.76795580110497E-3</v>
      </c>
      <c r="S12" s="49">
        <v>3.8821362799263397E-2</v>
      </c>
      <c r="T12" s="49">
        <v>5.8931860036832398E-4</v>
      </c>
      <c r="U12" s="49">
        <v>1.31860036832413E-2</v>
      </c>
      <c r="V12" s="49">
        <v>1</v>
      </c>
      <c r="W12" s="50">
        <v>13575</v>
      </c>
    </row>
    <row r="13" spans="1:23">
      <c r="A13" s="46" t="s">
        <v>137</v>
      </c>
      <c r="B13" s="47" t="s">
        <v>137</v>
      </c>
      <c r="C13" s="48" t="s">
        <v>136</v>
      </c>
      <c r="D13" s="49">
        <v>8.3945767866193594E-2</v>
      </c>
      <c r="E13" s="49">
        <v>8.8697415103902694E-2</v>
      </c>
      <c r="F13" s="49">
        <v>2.8826659908768398E-2</v>
      </c>
      <c r="G13" s="49">
        <v>7.0070957932083094E-2</v>
      </c>
      <c r="H13" s="49">
        <v>0.11771414090217899</v>
      </c>
      <c r="I13" s="49">
        <v>0.14457678661936099</v>
      </c>
      <c r="J13" s="49">
        <v>6.3101875316776496E-2</v>
      </c>
      <c r="K13" s="49">
        <v>1.46984287886467E-2</v>
      </c>
      <c r="L13" s="49">
        <v>2.2110998479472899E-2</v>
      </c>
      <c r="M13" s="49">
        <v>4.9290420679168799E-2</v>
      </c>
      <c r="N13" s="49">
        <v>7.29853015712114E-2</v>
      </c>
      <c r="O13" s="49">
        <v>8.7620375063355294E-2</v>
      </c>
      <c r="P13" s="49">
        <v>4.0800810947795203E-2</v>
      </c>
      <c r="Q13" s="49">
        <v>7.2921946274708604E-2</v>
      </c>
      <c r="R13" s="49">
        <v>8.86974151039027E-4</v>
      </c>
      <c r="S13" s="49">
        <v>2.5785605676634599E-2</v>
      </c>
      <c r="T13" s="49">
        <v>9.5032944754181402E-4</v>
      </c>
      <c r="U13" s="49">
        <v>1.50152052711607E-2</v>
      </c>
      <c r="V13" s="49">
        <v>1</v>
      </c>
      <c r="W13" s="50">
        <v>15784</v>
      </c>
    </row>
    <row r="14" spans="1:23">
      <c r="A14" s="46" t="s">
        <v>139</v>
      </c>
      <c r="B14" s="47" t="s">
        <v>139</v>
      </c>
      <c r="C14" s="48" t="s">
        <v>138</v>
      </c>
      <c r="D14" s="49">
        <v>6.3060753652909501E-2</v>
      </c>
      <c r="E14" s="49">
        <v>9.7615995898487601E-2</v>
      </c>
      <c r="F14" s="49">
        <v>2.9377082799282202E-2</v>
      </c>
      <c r="G14" s="49">
        <v>7.9928223532427595E-2</v>
      </c>
      <c r="H14" s="49">
        <v>0.107152012304537</v>
      </c>
      <c r="I14" s="49">
        <v>0.18928479876954599</v>
      </c>
      <c r="J14" s="49">
        <v>4.0707510894642397E-2</v>
      </c>
      <c r="K14" s="49">
        <v>2.6352217380158902E-2</v>
      </c>
      <c r="L14" s="49">
        <v>1.8405537041784201E-2</v>
      </c>
      <c r="M14" s="49">
        <v>3.64521917457062E-2</v>
      </c>
      <c r="N14" s="49">
        <v>7.4955139707767196E-2</v>
      </c>
      <c r="O14" s="49">
        <v>0.107715970264035</v>
      </c>
      <c r="P14" s="49">
        <v>2.7172519866700801E-2</v>
      </c>
      <c r="Q14" s="49">
        <v>5.1576518841322701E-2</v>
      </c>
      <c r="R14" s="49">
        <v>2.4609074596257398E-3</v>
      </c>
      <c r="S14" s="49">
        <v>2.32248141502179E-2</v>
      </c>
      <c r="T14" s="49">
        <v>5.6395795949756497E-4</v>
      </c>
      <c r="U14" s="49">
        <v>2.3993847731350899E-2</v>
      </c>
      <c r="V14" s="49">
        <v>1</v>
      </c>
      <c r="W14" s="50">
        <v>19505</v>
      </c>
    </row>
    <row r="15" spans="1:23">
      <c r="A15" s="46" t="s">
        <v>141</v>
      </c>
      <c r="B15" s="47" t="s">
        <v>141</v>
      </c>
      <c r="C15" s="48" t="s">
        <v>140</v>
      </c>
      <c r="D15" s="49">
        <v>7.1860019175455397E-2</v>
      </c>
      <c r="E15" s="49">
        <v>7.7804410354745904E-2</v>
      </c>
      <c r="F15" s="49">
        <v>4.7842761265580097E-2</v>
      </c>
      <c r="G15" s="49">
        <v>7.1524448705656801E-2</v>
      </c>
      <c r="H15" s="49">
        <v>0.105369127516779</v>
      </c>
      <c r="I15" s="49">
        <v>0.23422818791946301</v>
      </c>
      <c r="J15" s="49">
        <v>4.8849472674975997E-2</v>
      </c>
      <c r="K15" s="49">
        <v>2.5311601150527299E-2</v>
      </c>
      <c r="L15" s="49">
        <v>6.8552253116011498E-3</v>
      </c>
      <c r="M15" s="49">
        <v>4.65004793863854E-2</v>
      </c>
      <c r="N15" s="49">
        <v>9.0028763183125596E-2</v>
      </c>
      <c r="O15" s="49">
        <v>6.5004793863854299E-2</v>
      </c>
      <c r="P15" s="49">
        <v>3.0584851390220501E-2</v>
      </c>
      <c r="Q15" s="49">
        <v>2.8906999041227201E-2</v>
      </c>
      <c r="R15" s="49">
        <v>2.6366251198466002E-3</v>
      </c>
      <c r="S15" s="49">
        <v>2.9817833173537901E-2</v>
      </c>
      <c r="T15" s="49">
        <v>1.4381591562799599E-3</v>
      </c>
      <c r="U15" s="49">
        <v>1.54362416107383E-2</v>
      </c>
      <c r="V15" s="49">
        <v>1</v>
      </c>
      <c r="W15" s="50">
        <v>20860</v>
      </c>
    </row>
    <row r="16" spans="1:23">
      <c r="A16" s="46" t="s">
        <v>143</v>
      </c>
      <c r="B16" s="47" t="s">
        <v>143</v>
      </c>
      <c r="C16" s="48" t="s">
        <v>843</v>
      </c>
      <c r="D16" s="49">
        <v>9.1927983784428305E-2</v>
      </c>
      <c r="E16" s="49">
        <v>8.97818051746751E-2</v>
      </c>
      <c r="F16" s="49">
        <v>1.7050196733039199E-2</v>
      </c>
      <c r="G16" s="49">
        <v>6.9631572671992395E-2</v>
      </c>
      <c r="H16" s="49">
        <v>0.12865148444020499</v>
      </c>
      <c r="I16" s="49">
        <v>0.23774889710265901</v>
      </c>
      <c r="J16" s="49">
        <v>2.03886967926553E-2</v>
      </c>
      <c r="K16" s="49">
        <v>1.03731966138071E-2</v>
      </c>
      <c r="L16" s="49">
        <v>9.0616430189579093E-3</v>
      </c>
      <c r="M16" s="49">
        <v>2.1342553952545602E-2</v>
      </c>
      <c r="N16" s="49">
        <v>0.10623584118278299</v>
      </c>
      <c r="O16" s="49">
        <v>9.0497198044592803E-2</v>
      </c>
      <c r="P16" s="49">
        <v>1.9077143197806099E-2</v>
      </c>
      <c r="Q16" s="49">
        <v>3.3981161321092197E-2</v>
      </c>
      <c r="R16" s="49">
        <v>1.09693573387385E-2</v>
      </c>
      <c r="S16" s="49">
        <v>3.1596518421366397E-2</v>
      </c>
      <c r="T16" s="49">
        <v>1.1923214498628799E-3</v>
      </c>
      <c r="U16" s="49">
        <v>1.0492428758793399E-2</v>
      </c>
      <c r="V16" s="49">
        <v>1</v>
      </c>
      <c r="W16" s="50">
        <v>8387</v>
      </c>
    </row>
    <row r="17" spans="1:23">
      <c r="A17" s="46" t="s">
        <v>145</v>
      </c>
      <c r="B17" s="47" t="s">
        <v>145</v>
      </c>
      <c r="C17" s="48" t="s">
        <v>142</v>
      </c>
      <c r="D17" s="49">
        <v>5.9874297055904697E-2</v>
      </c>
      <c r="E17" s="49">
        <v>0.114703936486934</v>
      </c>
      <c r="F17" s="49">
        <v>4.7965597088984499E-2</v>
      </c>
      <c r="G17" s="49">
        <v>6.9219318557724105E-2</v>
      </c>
      <c r="H17" s="49">
        <v>9.6427390009923897E-2</v>
      </c>
      <c r="I17" s="49">
        <v>0.176811114786636</v>
      </c>
      <c r="J17" s="49">
        <v>6.8061528283162406E-2</v>
      </c>
      <c r="K17" s="49">
        <v>2.7704267284154802E-2</v>
      </c>
      <c r="L17" s="49">
        <v>2.34039034072114E-2</v>
      </c>
      <c r="M17" s="49">
        <v>4.2259345021501797E-2</v>
      </c>
      <c r="N17" s="49">
        <v>8.6255375454846198E-2</v>
      </c>
      <c r="O17" s="49">
        <v>7.5173668541184194E-2</v>
      </c>
      <c r="P17" s="49">
        <v>3.3079722130334097E-2</v>
      </c>
      <c r="Q17" s="49">
        <v>1.68706582864704E-2</v>
      </c>
      <c r="R17" s="49">
        <v>8.2699305325835296E-5</v>
      </c>
      <c r="S17" s="49">
        <v>4.4161429043996003E-2</v>
      </c>
      <c r="T17" s="49">
        <v>1.1577902745616899E-3</v>
      </c>
      <c r="U17" s="49">
        <v>1.6787958981144602E-2</v>
      </c>
      <c r="V17" s="49">
        <v>1</v>
      </c>
      <c r="W17" s="50">
        <v>12092</v>
      </c>
    </row>
    <row r="18" spans="1:23">
      <c r="A18" s="46" t="s">
        <v>147</v>
      </c>
      <c r="B18" s="47" t="s">
        <v>147</v>
      </c>
      <c r="C18" s="48" t="s">
        <v>144</v>
      </c>
      <c r="D18" s="49">
        <v>3.91471043250151E-2</v>
      </c>
      <c r="E18" s="49">
        <v>0.124369408757651</v>
      </c>
      <c r="F18" s="49">
        <v>4.9102038070895297E-2</v>
      </c>
      <c r="G18" s="49">
        <v>6.8944642496805E-2</v>
      </c>
      <c r="H18" s="49">
        <v>2.24658639940809E-2</v>
      </c>
      <c r="I18" s="49">
        <v>0.205488666173404</v>
      </c>
      <c r="J18" s="49">
        <v>7.1366112867424503E-2</v>
      </c>
      <c r="K18" s="49">
        <v>2.83850137889285E-2</v>
      </c>
      <c r="L18" s="49">
        <v>2.01789197551624E-4</v>
      </c>
      <c r="M18" s="49">
        <v>7.7823367189076495E-2</v>
      </c>
      <c r="N18" s="49">
        <v>8.73747225398534E-2</v>
      </c>
      <c r="O18" s="49">
        <v>6.8406537970000694E-2</v>
      </c>
      <c r="P18" s="49">
        <v>3.4775005044729898E-2</v>
      </c>
      <c r="Q18" s="49">
        <v>4.49989910540122E-2</v>
      </c>
      <c r="R18" s="49">
        <v>2.9595748974238201E-3</v>
      </c>
      <c r="S18" s="49">
        <v>5.2868769758525599E-2</v>
      </c>
      <c r="T18" s="49">
        <v>1.2779982511602901E-3</v>
      </c>
      <c r="U18" s="49">
        <v>2.0044393623461401E-2</v>
      </c>
      <c r="V18" s="49">
        <v>1</v>
      </c>
      <c r="W18" s="50">
        <v>14867</v>
      </c>
    </row>
    <row r="19" spans="1:23">
      <c r="A19" s="46" t="s">
        <v>148</v>
      </c>
      <c r="B19" s="47" t="s">
        <v>148</v>
      </c>
      <c r="C19" s="48" t="s">
        <v>146</v>
      </c>
      <c r="D19" s="49">
        <v>6.8450603273205096E-2</v>
      </c>
      <c r="E19" s="49">
        <v>6.3433281567315702E-2</v>
      </c>
      <c r="F19" s="49">
        <v>4.2049934296977703E-2</v>
      </c>
      <c r="G19" s="49">
        <v>6.2716521323617297E-2</v>
      </c>
      <c r="H19" s="49">
        <v>7.0720344044917005E-2</v>
      </c>
      <c r="I19" s="49">
        <v>0.24274280253255301</v>
      </c>
      <c r="J19" s="49">
        <v>5.5907299008481702E-2</v>
      </c>
      <c r="K19" s="49">
        <v>2.7475809341775199E-2</v>
      </c>
      <c r="L19" s="49">
        <v>9.1984231274638596E-3</v>
      </c>
      <c r="M19" s="49">
        <v>2.13833472703381E-2</v>
      </c>
      <c r="N19" s="49">
        <v>9.9390753792856307E-2</v>
      </c>
      <c r="O19" s="49">
        <v>0.113845418707442</v>
      </c>
      <c r="P19" s="49">
        <v>4.5872655596702901E-2</v>
      </c>
      <c r="Q19" s="49">
        <v>2.5803368773145399E-2</v>
      </c>
      <c r="R19" s="49">
        <v>5.3757018277386199E-3</v>
      </c>
      <c r="S19" s="49">
        <v>2.9745550113487E-2</v>
      </c>
      <c r="T19" s="49">
        <v>1.07514036554772E-3</v>
      </c>
      <c r="U19" s="49">
        <v>1.48130450364353E-2</v>
      </c>
      <c r="V19" s="49">
        <v>1</v>
      </c>
      <c r="W19" s="50">
        <v>8371</v>
      </c>
    </row>
    <row r="20" spans="1:23">
      <c r="A20" s="46" t="s">
        <v>150</v>
      </c>
      <c r="B20" s="47" t="s">
        <v>150</v>
      </c>
      <c r="C20" s="48" t="s">
        <v>5596</v>
      </c>
      <c r="D20" s="49">
        <v>5.6848908527336303E-2</v>
      </c>
      <c r="E20" s="49">
        <v>9.7342214601332203E-2</v>
      </c>
      <c r="F20" s="49">
        <v>3.5085405262810801E-2</v>
      </c>
      <c r="G20" s="49">
        <v>7.9733561960034297E-2</v>
      </c>
      <c r="H20" s="49">
        <v>0.11732506759876001</v>
      </c>
      <c r="I20" s="49">
        <v>0.22587878388181801</v>
      </c>
      <c r="J20" s="49">
        <v>5.8959308843896302E-2</v>
      </c>
      <c r="K20" s="49">
        <v>2.49950537492581E-2</v>
      </c>
      <c r="L20" s="49">
        <v>1.9521202928180399E-2</v>
      </c>
      <c r="M20" s="49">
        <v>4.4648156697223502E-2</v>
      </c>
      <c r="N20" s="49">
        <v>7.1291960693794093E-2</v>
      </c>
      <c r="O20" s="49">
        <v>7.5380861307129204E-2</v>
      </c>
      <c r="P20" s="49">
        <v>2.42696036404405E-2</v>
      </c>
      <c r="Q20" s="49">
        <v>2.5061003759150598E-2</v>
      </c>
      <c r="R20" s="49">
        <v>1.6487502473125401E-3</v>
      </c>
      <c r="S20" s="49">
        <v>2.9545604431840702E-2</v>
      </c>
      <c r="T20" s="49">
        <v>1.3190001978500299E-4</v>
      </c>
      <c r="U20" s="49">
        <v>1.23326518498978E-2</v>
      </c>
      <c r="V20" s="49">
        <v>1</v>
      </c>
      <c r="W20" s="50">
        <v>15163</v>
      </c>
    </row>
    <row r="21" spans="1:23">
      <c r="A21" s="46" t="s">
        <v>152</v>
      </c>
      <c r="B21" s="47" t="s">
        <v>152</v>
      </c>
      <c r="C21" s="48" t="s">
        <v>149</v>
      </c>
      <c r="D21" s="49">
        <v>6.2678969137766494E-2</v>
      </c>
      <c r="E21" s="49">
        <v>5.9497295577473699E-2</v>
      </c>
      <c r="F21" s="49">
        <v>9.9204581609926804E-2</v>
      </c>
      <c r="G21" s="49">
        <v>5.8033725739739098E-2</v>
      </c>
      <c r="H21" s="49">
        <v>8.6032453070314999E-2</v>
      </c>
      <c r="I21" s="49">
        <v>0.20833598472796699</v>
      </c>
      <c r="J21" s="49">
        <v>5.9879096404708898E-2</v>
      </c>
      <c r="K21" s="49">
        <v>1.39993636652879E-2</v>
      </c>
      <c r="L21" s="49">
        <v>1.5208399618199199E-2</v>
      </c>
      <c r="M21" s="49">
        <v>4.1298122812599397E-2</v>
      </c>
      <c r="N21" s="49">
        <v>0.10486796054724799</v>
      </c>
      <c r="O21" s="49">
        <v>8.2914412981228106E-2</v>
      </c>
      <c r="P21" s="49">
        <v>3.2325803372574E-2</v>
      </c>
      <c r="Q21" s="49">
        <v>3.91982182628062E-2</v>
      </c>
      <c r="R21" s="49">
        <v>5.7270124085268795E-4</v>
      </c>
      <c r="S21" s="49">
        <v>2.8125994272987599E-2</v>
      </c>
      <c r="T21" s="49">
        <v>1.2726694241170901E-4</v>
      </c>
      <c r="U21" s="49">
        <v>7.6996500159083698E-3</v>
      </c>
      <c r="V21" s="49">
        <v>1</v>
      </c>
      <c r="W21" s="50">
        <v>15715</v>
      </c>
    </row>
    <row r="22" spans="1:23">
      <c r="A22" s="46" t="s">
        <v>154</v>
      </c>
      <c r="B22" s="47" t="s">
        <v>154</v>
      </c>
      <c r="C22" s="48" t="s">
        <v>151</v>
      </c>
      <c r="D22" s="49">
        <v>5.2426602756141402E-2</v>
      </c>
      <c r="E22" s="49">
        <v>0.122528460155782</v>
      </c>
      <c r="F22" s="49">
        <v>6.9852206910325607E-2</v>
      </c>
      <c r="G22" s="49">
        <v>9.6365088875574198E-2</v>
      </c>
      <c r="H22" s="49">
        <v>7.7191931296185304E-2</v>
      </c>
      <c r="I22" s="49">
        <v>0.176502895945676</v>
      </c>
      <c r="J22" s="49">
        <v>6.3411224285999601E-2</v>
      </c>
      <c r="K22" s="49">
        <v>2.0421410025963701E-2</v>
      </c>
      <c r="L22" s="49">
        <v>2.16696624725384E-2</v>
      </c>
      <c r="M22" s="49">
        <v>3.5200718993409201E-2</v>
      </c>
      <c r="N22" s="49">
        <v>8.1985220691032507E-2</v>
      </c>
      <c r="O22" s="49">
        <v>7.6243259436788502E-2</v>
      </c>
      <c r="P22" s="49">
        <v>3.2204913121629701E-2</v>
      </c>
      <c r="Q22" s="49">
        <v>2.71619732374675E-2</v>
      </c>
      <c r="R22" s="49">
        <v>3.3453165568204501E-3</v>
      </c>
      <c r="S22" s="49">
        <v>3.1505891751547797E-2</v>
      </c>
      <c r="T22" s="49">
        <v>7.4895146794487705E-4</v>
      </c>
      <c r="U22" s="49">
        <v>1.1234272019173199E-2</v>
      </c>
      <c r="V22" s="49">
        <v>1</v>
      </c>
      <c r="W22" s="50">
        <v>20028</v>
      </c>
    </row>
    <row r="23" spans="1:23">
      <c r="A23" s="46" t="s">
        <v>156</v>
      </c>
      <c r="B23" s="47" t="s">
        <v>156</v>
      </c>
      <c r="C23" s="48" t="s">
        <v>153</v>
      </c>
      <c r="D23" s="49">
        <v>8.5654556754618902E-2</v>
      </c>
      <c r="E23" s="49">
        <v>4.1188767726990198E-2</v>
      </c>
      <c r="F23" s="49">
        <v>3.1866207130346297E-2</v>
      </c>
      <c r="G23" s="49">
        <v>6.0907395898073299E-2</v>
      </c>
      <c r="H23" s="49">
        <v>0.15605401435109301</v>
      </c>
      <c r="I23" s="49">
        <v>0.18306118989773401</v>
      </c>
      <c r="J23" s="49">
        <v>5.57093621108537E-2</v>
      </c>
      <c r="K23" s="49">
        <v>1.33905870388158E-2</v>
      </c>
      <c r="L23" s="49">
        <v>1.2882083733544301E-2</v>
      </c>
      <c r="M23" s="49">
        <v>6.7461438499350199E-2</v>
      </c>
      <c r="N23" s="49">
        <v>9.2208599355895801E-2</v>
      </c>
      <c r="O23" s="49">
        <v>7.3902480366122403E-2</v>
      </c>
      <c r="P23" s="49">
        <v>3.5143228430984802E-2</v>
      </c>
      <c r="Q23" s="49">
        <v>4.4013786089609597E-2</v>
      </c>
      <c r="R23" s="49">
        <v>1.0170066105429699E-3</v>
      </c>
      <c r="S23" s="49">
        <v>2.4012656082264501E-2</v>
      </c>
      <c r="T23" s="49">
        <v>4.5200293801909698E-4</v>
      </c>
      <c r="U23" s="49">
        <v>2.1074636985140401E-2</v>
      </c>
      <c r="V23" s="49">
        <v>1</v>
      </c>
      <c r="W23" s="50">
        <v>17699</v>
      </c>
    </row>
    <row r="24" spans="1:23">
      <c r="A24" s="46" t="s">
        <v>158</v>
      </c>
      <c r="B24" s="47" t="s">
        <v>158</v>
      </c>
      <c r="C24" s="48" t="s">
        <v>155</v>
      </c>
      <c r="D24" s="49">
        <v>4.36939629408249E-2</v>
      </c>
      <c r="E24" s="49">
        <v>7.7465630603705898E-2</v>
      </c>
      <c r="F24" s="49">
        <v>3.1619844590555897E-2</v>
      </c>
      <c r="G24" s="49">
        <v>9.4381350866706501E-2</v>
      </c>
      <c r="H24" s="49">
        <v>0.105020920502092</v>
      </c>
      <c r="I24" s="49">
        <v>0.17979677226539201</v>
      </c>
      <c r="J24" s="49">
        <v>9.6234309623431005E-2</v>
      </c>
      <c r="K24" s="49">
        <v>1.82307232516438E-2</v>
      </c>
      <c r="L24" s="49">
        <v>1.6019127316198398E-2</v>
      </c>
      <c r="M24" s="49">
        <v>2.1697549312612099E-2</v>
      </c>
      <c r="N24" s="49">
        <v>8.7686790197250494E-2</v>
      </c>
      <c r="O24" s="49">
        <v>0.10424387328152999</v>
      </c>
      <c r="P24" s="49">
        <v>1.9784817692767499E-2</v>
      </c>
      <c r="Q24" s="49">
        <v>6.23430962343096E-2</v>
      </c>
      <c r="R24" s="49">
        <v>1.7931858936043001E-4</v>
      </c>
      <c r="S24" s="49">
        <v>2.0502092050209201E-2</v>
      </c>
      <c r="T24" s="49">
        <v>1.2552301255230099E-3</v>
      </c>
      <c r="U24" s="49">
        <v>1.9844590555887599E-2</v>
      </c>
      <c r="V24" s="49">
        <v>1</v>
      </c>
      <c r="W24" s="50">
        <v>16730</v>
      </c>
    </row>
    <row r="25" spans="1:23">
      <c r="A25" s="46" t="s">
        <v>160</v>
      </c>
      <c r="B25" s="47" t="s">
        <v>160</v>
      </c>
      <c r="C25" s="48" t="s">
        <v>157</v>
      </c>
      <c r="D25" s="49">
        <v>6.02634405562779E-2</v>
      </c>
      <c r="E25" s="49">
        <v>3.1601560291706701E-2</v>
      </c>
      <c r="F25" s="49">
        <v>2.7248572559217601E-2</v>
      </c>
      <c r="G25" s="49">
        <v>8.5081123862287306E-2</v>
      </c>
      <c r="H25" s="49">
        <v>0.130872293515744</v>
      </c>
      <c r="I25" s="49">
        <v>0.23489174062977</v>
      </c>
      <c r="J25" s="49">
        <v>5.1896658940584497E-2</v>
      </c>
      <c r="K25" s="49">
        <v>2.7135507942789301E-2</v>
      </c>
      <c r="L25" s="49">
        <v>1.92209847928091E-2</v>
      </c>
      <c r="M25" s="49">
        <v>4.4208265023460903E-2</v>
      </c>
      <c r="N25" s="49">
        <v>8.1632653061224497E-2</v>
      </c>
      <c r="O25" s="49">
        <v>6.1394086720560799E-2</v>
      </c>
      <c r="P25" s="49">
        <v>4.3812538865961898E-2</v>
      </c>
      <c r="Q25" s="49">
        <v>2.7983492566001501E-2</v>
      </c>
      <c r="R25" s="49">
        <v>1.4133077053536101E-3</v>
      </c>
      <c r="S25" s="49">
        <v>5.5514726666289801E-2</v>
      </c>
      <c r="T25" s="49">
        <v>9.0451693142630995E-4</v>
      </c>
      <c r="U25" s="49">
        <v>1.49245293685341E-2</v>
      </c>
      <c r="V25" s="49">
        <v>1</v>
      </c>
      <c r="W25" s="50">
        <v>17689</v>
      </c>
    </row>
    <row r="26" spans="1:23">
      <c r="A26" s="46" t="s">
        <v>162</v>
      </c>
      <c r="B26" s="47" t="s">
        <v>162</v>
      </c>
      <c r="C26" s="48" t="s">
        <v>159</v>
      </c>
      <c r="D26" s="49">
        <v>8.5990791268758499E-2</v>
      </c>
      <c r="E26" s="49">
        <v>6.16473396998636E-2</v>
      </c>
      <c r="F26" s="49">
        <v>5.5550818553888097E-2</v>
      </c>
      <c r="G26" s="49">
        <v>7.5716234652114606E-2</v>
      </c>
      <c r="H26" s="49">
        <v>9.4858458390177397E-2</v>
      </c>
      <c r="I26" s="49">
        <v>0.22075375170532099</v>
      </c>
      <c r="J26" s="49">
        <v>5.5209754433833601E-2</v>
      </c>
      <c r="K26" s="49">
        <v>1.34720327421555E-2</v>
      </c>
      <c r="L26" s="49">
        <v>2.2297066848567498E-2</v>
      </c>
      <c r="M26" s="49">
        <v>2.6006139154161001E-2</v>
      </c>
      <c r="N26" s="49">
        <v>8.5734993178717606E-2</v>
      </c>
      <c r="O26" s="49">
        <v>8.3859140518417502E-2</v>
      </c>
      <c r="P26" s="49">
        <v>2.0847544338335602E-2</v>
      </c>
      <c r="Q26" s="49">
        <v>5.2353342428376498E-2</v>
      </c>
      <c r="R26" s="49">
        <v>1.3216234652114599E-3</v>
      </c>
      <c r="S26" s="49">
        <v>2.8564120054570302E-2</v>
      </c>
      <c r="T26" s="49">
        <v>4.26330150068213E-4</v>
      </c>
      <c r="U26" s="49">
        <v>1.5390518417462499E-2</v>
      </c>
      <c r="V26" s="49">
        <v>1</v>
      </c>
      <c r="W26" s="50">
        <v>23456</v>
      </c>
    </row>
    <row r="27" spans="1:23">
      <c r="A27" s="46" t="s">
        <v>164</v>
      </c>
      <c r="B27" s="47" t="s">
        <v>164</v>
      </c>
      <c r="C27" s="48" t="s">
        <v>161</v>
      </c>
      <c r="D27" s="49">
        <v>5.52154903185509E-2</v>
      </c>
      <c r="E27" s="49">
        <v>9.9937539038101207E-4</v>
      </c>
      <c r="F27" s="49">
        <v>5.0905683947532802E-2</v>
      </c>
      <c r="G27" s="49">
        <v>8.9006870705808899E-2</v>
      </c>
      <c r="H27" s="49">
        <v>0.126420986883198</v>
      </c>
      <c r="I27" s="49">
        <v>0.24241099312929401</v>
      </c>
      <c r="J27" s="49">
        <v>3.2167395377888798E-2</v>
      </c>
      <c r="K27" s="49">
        <v>2.24859462835728E-2</v>
      </c>
      <c r="L27" s="49">
        <v>3.16052467207995E-2</v>
      </c>
      <c r="M27" s="49">
        <v>3.08557151780137E-2</v>
      </c>
      <c r="N27" s="49">
        <v>7.4078700811992498E-2</v>
      </c>
      <c r="O27" s="49">
        <v>9.3254216114928207E-2</v>
      </c>
      <c r="P27" s="49">
        <v>3.6164896939412897E-2</v>
      </c>
      <c r="Q27" s="49">
        <v>4.1848844472204903E-2</v>
      </c>
      <c r="R27" s="49">
        <v>2.9356652092442201E-3</v>
      </c>
      <c r="S27" s="49">
        <v>4.4971892567145497E-2</v>
      </c>
      <c r="T27" s="49">
        <v>1.18675827607745E-3</v>
      </c>
      <c r="U27" s="49">
        <v>2.3485321673953799E-2</v>
      </c>
      <c r="V27" s="49">
        <v>1</v>
      </c>
      <c r="W27" s="50">
        <v>16010</v>
      </c>
    </row>
    <row r="28" spans="1:23">
      <c r="A28" s="46" t="s">
        <v>166</v>
      </c>
      <c r="B28" s="47" t="s">
        <v>166</v>
      </c>
      <c r="C28" s="48" t="s">
        <v>163</v>
      </c>
      <c r="D28" s="49">
        <v>4.4450752199829698E-2</v>
      </c>
      <c r="E28" s="49">
        <v>5.5918251490207203E-2</v>
      </c>
      <c r="F28" s="49">
        <v>5.6202100482543302E-2</v>
      </c>
      <c r="G28" s="49">
        <v>0.10139086006244701</v>
      </c>
      <c r="H28" s="49">
        <v>0.111950042577349</v>
      </c>
      <c r="I28" s="49">
        <v>0.228101050241272</v>
      </c>
      <c r="J28" s="49">
        <v>5.3363610559182498E-2</v>
      </c>
      <c r="K28" s="49">
        <v>1.8450184501845001E-2</v>
      </c>
      <c r="L28" s="49">
        <v>1.1978427476582501E-2</v>
      </c>
      <c r="M28" s="49">
        <v>2.5092250922509201E-2</v>
      </c>
      <c r="N28" s="49">
        <v>9.0547828555208598E-2</v>
      </c>
      <c r="O28" s="49">
        <v>9.8268521146749901E-2</v>
      </c>
      <c r="P28" s="49">
        <v>3.47998864604031E-2</v>
      </c>
      <c r="Q28" s="49">
        <v>2.32756173715583E-2</v>
      </c>
      <c r="R28" s="49">
        <v>3.3494181095657101E-3</v>
      </c>
      <c r="S28" s="49">
        <v>2.2651149588419E-2</v>
      </c>
      <c r="T28" s="49">
        <v>1.2489355662787401E-3</v>
      </c>
      <c r="U28" s="49">
        <v>1.8961112688050001E-2</v>
      </c>
      <c r="V28" s="49">
        <v>1</v>
      </c>
      <c r="W28" s="50">
        <v>17615</v>
      </c>
    </row>
    <row r="29" spans="1:23">
      <c r="A29" s="46" t="s">
        <v>168</v>
      </c>
      <c r="B29" s="47" t="s">
        <v>168</v>
      </c>
      <c r="C29" s="48" t="s">
        <v>165</v>
      </c>
      <c r="D29" s="49">
        <v>6.6885964912280702E-2</v>
      </c>
      <c r="E29" s="49">
        <v>8.9976780185758498E-2</v>
      </c>
      <c r="F29" s="49">
        <v>5.8823529411764698E-2</v>
      </c>
      <c r="G29" s="49">
        <v>6.9852941176470604E-2</v>
      </c>
      <c r="H29" s="49">
        <v>0.11874355005160001</v>
      </c>
      <c r="I29" s="49">
        <v>0.18066305469556199</v>
      </c>
      <c r="J29" s="49">
        <v>6.3402992776057807E-2</v>
      </c>
      <c r="K29" s="49">
        <v>1.8704850361197099E-2</v>
      </c>
      <c r="L29" s="49">
        <v>1.6124871001032E-2</v>
      </c>
      <c r="M29" s="49">
        <v>3.0572755417956701E-2</v>
      </c>
      <c r="N29" s="49">
        <v>7.3916408668730699E-2</v>
      </c>
      <c r="O29" s="49">
        <v>8.6687306501548003E-2</v>
      </c>
      <c r="P29" s="49">
        <v>3.4442724458204302E-2</v>
      </c>
      <c r="Q29" s="49">
        <v>2.25748194014448E-2</v>
      </c>
      <c r="R29" s="49">
        <v>1.9994840041279698E-3</v>
      </c>
      <c r="S29" s="49">
        <v>4.7213622291021697E-2</v>
      </c>
      <c r="T29" s="49">
        <v>7.0949432404540799E-4</v>
      </c>
      <c r="U29" s="49">
        <v>1.8704850361197099E-2</v>
      </c>
      <c r="V29" s="49">
        <v>1</v>
      </c>
      <c r="W29" s="50">
        <v>15504</v>
      </c>
    </row>
    <row r="30" spans="1:23">
      <c r="A30" s="46" t="s">
        <v>170</v>
      </c>
      <c r="B30" s="47" t="s">
        <v>170</v>
      </c>
      <c r="C30" s="48" t="s">
        <v>167</v>
      </c>
      <c r="D30" s="49">
        <v>5.10857286306012E-2</v>
      </c>
      <c r="E30" s="49">
        <v>0.122442575624451</v>
      </c>
      <c r="F30" s="49">
        <v>2.6672524162168899E-2</v>
      </c>
      <c r="G30" s="49">
        <v>9.6836952428768705E-2</v>
      </c>
      <c r="H30" s="49">
        <v>0.102296975021966</v>
      </c>
      <c r="I30" s="49">
        <v>0.21457261202460101</v>
      </c>
      <c r="J30" s="49">
        <v>5.5353332496548301E-2</v>
      </c>
      <c r="K30" s="49">
        <v>1.57524789757751E-2</v>
      </c>
      <c r="L30" s="49">
        <v>1.7823522028367001E-2</v>
      </c>
      <c r="M30" s="49">
        <v>2.17773314924062E-2</v>
      </c>
      <c r="N30" s="49">
        <v>6.8532697376678803E-2</v>
      </c>
      <c r="O30" s="49">
        <v>8.0958955692230494E-2</v>
      </c>
      <c r="P30" s="49">
        <v>2.4162168946905999E-2</v>
      </c>
      <c r="Q30" s="49">
        <v>2.4413204468432301E-2</v>
      </c>
      <c r="R30" s="49">
        <v>1.5062131291577799E-3</v>
      </c>
      <c r="S30" s="49">
        <v>6.3009915903100303E-2</v>
      </c>
      <c r="T30" s="49">
        <v>9.4138320572360998E-4</v>
      </c>
      <c r="U30" s="49">
        <v>1.18614283921175E-2</v>
      </c>
      <c r="V30" s="49">
        <v>1</v>
      </c>
      <c r="W30" s="50">
        <v>15934</v>
      </c>
    </row>
    <row r="31" spans="1:23">
      <c r="A31" s="46" t="s">
        <v>172</v>
      </c>
      <c r="B31" s="47" t="s">
        <v>172</v>
      </c>
      <c r="C31" s="48" t="s">
        <v>169</v>
      </c>
      <c r="D31" s="49">
        <v>6.3289828050549002E-2</v>
      </c>
      <c r="E31" s="49">
        <v>0.12678682411435699</v>
      </c>
      <c r="F31" s="49">
        <v>3.9154754505904298E-2</v>
      </c>
      <c r="G31" s="49">
        <v>9.9440646364201399E-2</v>
      </c>
      <c r="H31" s="49">
        <v>9.3018437953180003E-2</v>
      </c>
      <c r="I31" s="49">
        <v>0.15967474621918401</v>
      </c>
      <c r="J31" s="49">
        <v>6.3186244043919607E-2</v>
      </c>
      <c r="K31" s="49">
        <v>3.1282370002071701E-2</v>
      </c>
      <c r="L31" s="49">
        <v>1.47607209446861E-2</v>
      </c>
      <c r="M31" s="49">
        <v>2.1700849388854401E-2</v>
      </c>
      <c r="N31" s="49">
        <v>9.37435259995857E-2</v>
      </c>
      <c r="O31" s="49">
        <v>6.562046819971E-2</v>
      </c>
      <c r="P31" s="49">
        <v>4.8270147089289402E-2</v>
      </c>
      <c r="Q31" s="49">
        <v>1.8230785166770298E-2</v>
      </c>
      <c r="R31" s="49">
        <v>3.6772322353428601E-3</v>
      </c>
      <c r="S31" s="49">
        <v>4.2624818727988401E-2</v>
      </c>
      <c r="T31" s="49">
        <v>3.6254402320281799E-4</v>
      </c>
      <c r="U31" s="49">
        <v>1.5175056971203599E-2</v>
      </c>
      <c r="V31" s="49">
        <v>1</v>
      </c>
      <c r="W31" s="50">
        <v>19308</v>
      </c>
    </row>
    <row r="32" spans="1:23">
      <c r="A32" s="46" t="s">
        <v>174</v>
      </c>
      <c r="B32" s="47" t="s">
        <v>174</v>
      </c>
      <c r="C32" s="48" t="s">
        <v>171</v>
      </c>
      <c r="D32" s="49">
        <v>7.8708032299192501E-2</v>
      </c>
      <c r="E32" s="49">
        <v>7.8538036549086296E-2</v>
      </c>
      <c r="F32" s="49">
        <v>5.5163620909477303E-2</v>
      </c>
      <c r="G32" s="49">
        <v>7.6073098172545706E-2</v>
      </c>
      <c r="H32" s="49">
        <v>0.108202294942626</v>
      </c>
      <c r="I32" s="49">
        <v>0.16302592435189101</v>
      </c>
      <c r="J32" s="49">
        <v>8.9332766680832995E-2</v>
      </c>
      <c r="K32" s="49">
        <v>3.3234169145771403E-2</v>
      </c>
      <c r="L32" s="49">
        <v>1.72545686357841E-2</v>
      </c>
      <c r="M32" s="49">
        <v>3.4339141521462002E-2</v>
      </c>
      <c r="N32" s="49">
        <v>9.8172545686357804E-2</v>
      </c>
      <c r="O32" s="49">
        <v>6.4258393540161496E-2</v>
      </c>
      <c r="P32" s="49">
        <v>3.2299192520187002E-2</v>
      </c>
      <c r="Q32" s="49">
        <v>2.5839354016149601E-2</v>
      </c>
      <c r="R32" s="49">
        <v>6.7998300042498904E-4</v>
      </c>
      <c r="S32" s="49">
        <v>2.2779430514237101E-2</v>
      </c>
      <c r="T32" s="49">
        <v>5.0998725031874202E-4</v>
      </c>
      <c r="U32" s="49">
        <v>2.1589460263493399E-2</v>
      </c>
      <c r="V32" s="49">
        <v>1</v>
      </c>
      <c r="W32" s="50">
        <v>11765</v>
      </c>
    </row>
    <row r="33" spans="1:23">
      <c r="A33" s="46" t="s">
        <v>176</v>
      </c>
      <c r="B33" s="47" t="s">
        <v>176</v>
      </c>
      <c r="C33" s="48" t="s">
        <v>173</v>
      </c>
      <c r="D33" s="49">
        <v>5.4245066544286402E-2</v>
      </c>
      <c r="E33" s="49">
        <v>6.5488756310234097E-2</v>
      </c>
      <c r="F33" s="49">
        <v>3.3822854520422198E-2</v>
      </c>
      <c r="G33" s="49">
        <v>6.0899495181275798E-2</v>
      </c>
      <c r="H33" s="49">
        <v>8.1321707205139995E-2</v>
      </c>
      <c r="I33" s="49">
        <v>0.227765029830197</v>
      </c>
      <c r="J33" s="49">
        <v>9.3299678751721002E-2</v>
      </c>
      <c r="K33" s="49">
        <v>2.3542909591555802E-2</v>
      </c>
      <c r="L33" s="49">
        <v>1.39972464433226E-2</v>
      </c>
      <c r="M33" s="49">
        <v>3.8779256539697098E-2</v>
      </c>
      <c r="N33" s="49">
        <v>8.4671867829279504E-2</v>
      </c>
      <c r="O33" s="49">
        <v>0.1044056906838</v>
      </c>
      <c r="P33" s="49">
        <v>3.7264800367140902E-2</v>
      </c>
      <c r="Q33" s="49">
        <v>3.22166131252868E-2</v>
      </c>
      <c r="R33" s="49">
        <v>9.17852225791648E-4</v>
      </c>
      <c r="S33" s="49">
        <v>2.58834327673245E-2</v>
      </c>
      <c r="T33" s="49">
        <v>5.5071133547498899E-4</v>
      </c>
      <c r="U33" s="49">
        <v>2.0927030748049601E-2</v>
      </c>
      <c r="V33" s="49">
        <v>1</v>
      </c>
      <c r="W33" s="50">
        <v>21790</v>
      </c>
    </row>
    <row r="34" spans="1:23">
      <c r="A34" s="46" t="s">
        <v>178</v>
      </c>
      <c r="B34" s="47" t="s">
        <v>178</v>
      </c>
      <c r="C34" s="48" t="s">
        <v>175</v>
      </c>
      <c r="D34" s="49">
        <v>6.5337355602972602E-2</v>
      </c>
      <c r="E34" s="49">
        <v>4.9223751011698902E-2</v>
      </c>
      <c r="F34" s="49">
        <v>4.1939518799205398E-2</v>
      </c>
      <c r="G34" s="49">
        <v>6.6514605253476605E-2</v>
      </c>
      <c r="H34" s="49">
        <v>6.2099919064086503E-2</v>
      </c>
      <c r="I34" s="49">
        <v>0.24685453609006</v>
      </c>
      <c r="J34" s="49">
        <v>0.102715032006475</v>
      </c>
      <c r="K34" s="49">
        <v>2.5016555073210201E-2</v>
      </c>
      <c r="L34" s="49">
        <v>1.3832683393422101E-2</v>
      </c>
      <c r="M34" s="49">
        <v>4.3926127584430902E-2</v>
      </c>
      <c r="N34" s="49">
        <v>0.101611360459127</v>
      </c>
      <c r="O34" s="49">
        <v>7.7404164520638696E-2</v>
      </c>
      <c r="P34" s="49">
        <v>4.3558237068648399E-2</v>
      </c>
      <c r="Q34" s="49">
        <v>1.8173791479655699E-2</v>
      </c>
      <c r="R34" s="49">
        <v>3.4581708483555299E-3</v>
      </c>
      <c r="S34" s="49">
        <v>2.4942976970053699E-2</v>
      </c>
      <c r="T34" s="49">
        <v>5.1504672209550396E-4</v>
      </c>
      <c r="U34" s="49">
        <v>1.28761680523876E-2</v>
      </c>
      <c r="V34" s="49">
        <v>1</v>
      </c>
      <c r="W34" s="50">
        <v>13591</v>
      </c>
    </row>
    <row r="35" spans="1:23">
      <c r="A35" s="46" t="s">
        <v>180</v>
      </c>
      <c r="B35" s="47" t="s">
        <v>180</v>
      </c>
      <c r="C35" s="48" t="s">
        <v>177</v>
      </c>
      <c r="D35" s="49">
        <v>6.2648248918654906E-2</v>
      </c>
      <c r="E35" s="49">
        <v>0.11278545183944901</v>
      </c>
      <c r="F35" s="49">
        <v>4.5997860564624897E-2</v>
      </c>
      <c r="G35" s="49">
        <v>7.55778800986001E-2</v>
      </c>
      <c r="H35" s="49">
        <v>9.4135156504348602E-2</v>
      </c>
      <c r="I35" s="49">
        <v>0.20231617134086799</v>
      </c>
      <c r="J35" s="49">
        <v>5.5206734570485097E-2</v>
      </c>
      <c r="K35" s="49">
        <v>2.4091902702199901E-2</v>
      </c>
      <c r="L35" s="49">
        <v>2.65103948653551E-2</v>
      </c>
      <c r="M35" s="49">
        <v>2.9254453281242699E-2</v>
      </c>
      <c r="N35" s="49">
        <v>8.0879959071671101E-2</v>
      </c>
      <c r="O35" s="49">
        <v>6.7392214315613194E-2</v>
      </c>
      <c r="P35" s="49">
        <v>2.6649923259383299E-2</v>
      </c>
      <c r="Q35" s="49">
        <v>3.40914376075531E-2</v>
      </c>
      <c r="R35" s="49">
        <v>6.7903818427049898E-3</v>
      </c>
      <c r="S35" s="49">
        <v>3.3254267243383998E-2</v>
      </c>
      <c r="T35" s="49">
        <v>6.9764197014092401E-4</v>
      </c>
      <c r="U35" s="49">
        <v>2.1719920003720802E-2</v>
      </c>
      <c r="V35" s="49">
        <v>1</v>
      </c>
      <c r="W35" s="50">
        <v>21501</v>
      </c>
    </row>
    <row r="36" spans="1:23">
      <c r="A36" s="46" t="s">
        <v>182</v>
      </c>
      <c r="B36" s="47" t="s">
        <v>182</v>
      </c>
      <c r="C36" s="48" t="s">
        <v>179</v>
      </c>
      <c r="D36" s="49">
        <v>6.7975262167249306E-2</v>
      </c>
      <c r="E36" s="49">
        <v>7.9483732186071507E-2</v>
      </c>
      <c r="F36" s="49">
        <v>4.1892981984404401E-2</v>
      </c>
      <c r="G36" s="49">
        <v>0.13363807475127701</v>
      </c>
      <c r="H36" s="49">
        <v>9.8037106749126093E-2</v>
      </c>
      <c r="I36" s="49">
        <v>0.185318634041409</v>
      </c>
      <c r="J36" s="49">
        <v>5.2756117235816101E-2</v>
      </c>
      <c r="K36" s="49">
        <v>9.03468674374832E-3</v>
      </c>
      <c r="L36" s="49">
        <v>1.8983597741328299E-2</v>
      </c>
      <c r="M36" s="49">
        <v>1.4520032266738399E-2</v>
      </c>
      <c r="N36" s="49">
        <v>7.56655014788922E-2</v>
      </c>
      <c r="O36" s="49">
        <v>9.0131755848346304E-2</v>
      </c>
      <c r="P36" s="49">
        <v>2.5867168593707999E-2</v>
      </c>
      <c r="Q36" s="49">
        <v>1.7155149233664999E-2</v>
      </c>
      <c r="R36" s="49">
        <v>4.3022317827373001E-4</v>
      </c>
      <c r="S36" s="49">
        <v>6.18983597741328E-2</v>
      </c>
      <c r="T36" s="49">
        <v>4.8400107555794598E-4</v>
      </c>
      <c r="U36" s="49">
        <v>2.6727614950255399E-2</v>
      </c>
      <c r="V36" s="49">
        <v>1</v>
      </c>
      <c r="W36" s="50">
        <v>18595</v>
      </c>
    </row>
    <row r="37" spans="1:23">
      <c r="A37" s="46" t="s">
        <v>184</v>
      </c>
      <c r="B37" s="47" t="s">
        <v>184</v>
      </c>
      <c r="C37" s="48" t="s">
        <v>181</v>
      </c>
      <c r="D37" s="49">
        <v>6.8191557745875306E-2</v>
      </c>
      <c r="E37" s="49">
        <v>8.2547675166059598E-2</v>
      </c>
      <c r="F37" s="49">
        <v>4.17827298050139E-2</v>
      </c>
      <c r="G37" s="49">
        <v>8.1529890722091297E-2</v>
      </c>
      <c r="H37" s="49">
        <v>0.10209985001071401</v>
      </c>
      <c r="I37" s="49">
        <v>0.189950717805871</v>
      </c>
      <c r="J37" s="49">
        <v>5.0460681379901402E-2</v>
      </c>
      <c r="K37" s="49">
        <v>1.3552603385472499E-2</v>
      </c>
      <c r="L37" s="49">
        <v>4.4407542318405803E-2</v>
      </c>
      <c r="M37" s="49">
        <v>2.8497964431112102E-2</v>
      </c>
      <c r="N37" s="49">
        <v>8.7368759374330404E-2</v>
      </c>
      <c r="O37" s="49">
        <v>8.0351403471180596E-2</v>
      </c>
      <c r="P37" s="49">
        <v>2.0409256481679901E-2</v>
      </c>
      <c r="Q37" s="49">
        <v>4.2318405828155103E-2</v>
      </c>
      <c r="R37" s="49">
        <v>4.2854081851296296E-3</v>
      </c>
      <c r="S37" s="49">
        <v>4.6925219627169501E-2</v>
      </c>
      <c r="T37" s="49">
        <v>1.07135204628241E-3</v>
      </c>
      <c r="U37" s="49">
        <v>1.4248982215556E-2</v>
      </c>
      <c r="V37" s="49">
        <v>1</v>
      </c>
      <c r="W37" s="50">
        <v>18668</v>
      </c>
    </row>
    <row r="38" spans="1:23">
      <c r="A38" s="46" t="s">
        <v>186</v>
      </c>
      <c r="B38" s="47" t="s">
        <v>186</v>
      </c>
      <c r="C38" s="48" t="s">
        <v>183</v>
      </c>
      <c r="D38" s="49">
        <v>6.8675702279094406E-2</v>
      </c>
      <c r="E38" s="49">
        <v>9.3813886575301E-2</v>
      </c>
      <c r="F38" s="49">
        <v>4.73991065344136E-2</v>
      </c>
      <c r="G38" s="49">
        <v>7.5717422578935406E-2</v>
      </c>
      <c r="H38" s="49">
        <v>0.100098432649353</v>
      </c>
      <c r="I38" s="49">
        <v>0.16165669720602699</v>
      </c>
      <c r="J38" s="49">
        <v>5.6485197243885801E-2</v>
      </c>
      <c r="K38" s="49">
        <v>2.8166881199363999E-2</v>
      </c>
      <c r="L38" s="49">
        <v>2.0216551828575801E-2</v>
      </c>
      <c r="M38" s="49">
        <v>3.71015370636784E-2</v>
      </c>
      <c r="N38" s="49">
        <v>7.6550314227303698E-2</v>
      </c>
      <c r="O38" s="49">
        <v>9.3965321420458894E-2</v>
      </c>
      <c r="P38" s="49">
        <v>1.8853638222154901E-2</v>
      </c>
      <c r="Q38" s="49">
        <v>6.1633981979253398E-2</v>
      </c>
      <c r="R38" s="49">
        <v>1.3629136064208401E-3</v>
      </c>
      <c r="S38" s="49">
        <v>3.9297342318467501E-2</v>
      </c>
      <c r="T38" s="49">
        <v>1.7415007193155099E-3</v>
      </c>
      <c r="U38" s="49">
        <v>1.7263572347997299E-2</v>
      </c>
      <c r="V38" s="49">
        <v>1</v>
      </c>
      <c r="W38" s="50">
        <v>13207</v>
      </c>
    </row>
    <row r="39" spans="1:23">
      <c r="A39" s="46" t="s">
        <v>188</v>
      </c>
      <c r="B39" s="47" t="s">
        <v>188</v>
      </c>
      <c r="C39" s="48" t="s">
        <v>185</v>
      </c>
      <c r="D39" s="49">
        <v>6.5833480021123006E-2</v>
      </c>
      <c r="E39" s="49">
        <v>0.138972011969724</v>
      </c>
      <c r="F39" s="49">
        <v>2.9836296426685401E-2</v>
      </c>
      <c r="G39" s="49">
        <v>8.1147685266678399E-2</v>
      </c>
      <c r="H39" s="49">
        <v>0.104823094525612</v>
      </c>
      <c r="I39" s="49">
        <v>0.18852314733321601</v>
      </c>
      <c r="J39" s="49">
        <v>5.9408554831895798E-2</v>
      </c>
      <c r="K39" s="49">
        <v>2.66678401689843E-2</v>
      </c>
      <c r="L39" s="49">
        <v>1.7514522091181099E-2</v>
      </c>
      <c r="M39" s="49">
        <v>2.3851434606583299E-2</v>
      </c>
      <c r="N39" s="49">
        <v>6.5129378630522802E-2</v>
      </c>
      <c r="O39" s="49">
        <v>7.4986798098926194E-2</v>
      </c>
      <c r="P39" s="49">
        <v>3.4412955465587002E-2</v>
      </c>
      <c r="Q39" s="49">
        <v>5.16634395352931E-2</v>
      </c>
      <c r="R39" s="49">
        <v>1.32019010737546E-3</v>
      </c>
      <c r="S39" s="49">
        <v>2.0859003696532302E-2</v>
      </c>
      <c r="T39" s="49">
        <v>4.4006336912515398E-4</v>
      </c>
      <c r="U39" s="49">
        <v>1.4610103854955101E-2</v>
      </c>
      <c r="V39" s="49">
        <v>1</v>
      </c>
      <c r="W39" s="50">
        <v>11362</v>
      </c>
    </row>
    <row r="40" spans="1:23">
      <c r="A40" s="46" t="s">
        <v>190</v>
      </c>
      <c r="B40" s="47" t="s">
        <v>190</v>
      </c>
      <c r="C40" s="48" t="s">
        <v>187</v>
      </c>
      <c r="D40" s="49">
        <v>4.3813109703919197E-2</v>
      </c>
      <c r="E40" s="49">
        <v>0.123481088481944</v>
      </c>
      <c r="F40" s="49">
        <v>5.0316618175594699E-2</v>
      </c>
      <c r="G40" s="49">
        <v>8.9936676364880994E-2</v>
      </c>
      <c r="H40" s="49">
        <v>0.107650179702208</v>
      </c>
      <c r="I40" s="49">
        <v>0.21367448228649699</v>
      </c>
      <c r="J40" s="49">
        <v>5.6905699127160703E-2</v>
      </c>
      <c r="K40" s="49">
        <v>1.9681670374807499E-2</v>
      </c>
      <c r="L40" s="49">
        <v>2.4901591648126001E-2</v>
      </c>
      <c r="M40" s="49">
        <v>3.1062810200239599E-2</v>
      </c>
      <c r="N40" s="49">
        <v>7.1880883107992496E-2</v>
      </c>
      <c r="O40" s="49">
        <v>3.9876775628957702E-2</v>
      </c>
      <c r="P40" s="49">
        <v>3.7052883792572301E-2</v>
      </c>
      <c r="Q40" s="49">
        <v>3.3287694677391802E-2</v>
      </c>
      <c r="R40" s="49">
        <v>2.0537395173712098E-3</v>
      </c>
      <c r="S40" s="49">
        <v>4.0390210508300502E-2</v>
      </c>
      <c r="T40" s="49">
        <v>4.27862399452336E-4</v>
      </c>
      <c r="U40" s="49">
        <v>1.3606024302584299E-2</v>
      </c>
      <c r="V40" s="49">
        <v>1</v>
      </c>
      <c r="W40" s="50">
        <v>11686</v>
      </c>
    </row>
    <row r="41" spans="1:23">
      <c r="A41" s="46" t="s">
        <v>192</v>
      </c>
      <c r="B41" s="47" t="s">
        <v>192</v>
      </c>
      <c r="C41" s="48" t="s">
        <v>189</v>
      </c>
      <c r="D41" s="49">
        <v>4.8049971970849703E-2</v>
      </c>
      <c r="E41" s="49">
        <v>0.10394810603027101</v>
      </c>
      <c r="F41" s="49">
        <v>2.6427484583967299E-2</v>
      </c>
      <c r="G41" s="49">
        <v>0.112517017698406</v>
      </c>
      <c r="H41" s="49">
        <v>9.72211099543525E-2</v>
      </c>
      <c r="I41" s="49">
        <v>0.19548330263474001</v>
      </c>
      <c r="J41" s="49">
        <v>7.6960038439977604E-2</v>
      </c>
      <c r="K41" s="49">
        <v>1.6417073756707E-2</v>
      </c>
      <c r="L41" s="49">
        <v>3.6598061984463803E-2</v>
      </c>
      <c r="M41" s="49">
        <v>4.5807639945543398E-2</v>
      </c>
      <c r="N41" s="49">
        <v>8.4888283815167803E-2</v>
      </c>
      <c r="O41" s="49">
        <v>8.1845118923680599E-2</v>
      </c>
      <c r="P41" s="49">
        <v>2.0821654520701501E-2</v>
      </c>
      <c r="Q41" s="49">
        <v>1.8339072635541E-2</v>
      </c>
      <c r="R41" s="49">
        <v>6.4066629294466204E-4</v>
      </c>
      <c r="S41" s="49">
        <v>1.6737406903179299E-2</v>
      </c>
      <c r="T41" s="49">
        <v>2.4024985985424799E-4</v>
      </c>
      <c r="U41" s="49">
        <v>1.7057740049651601E-2</v>
      </c>
      <c r="V41" s="49">
        <v>1</v>
      </c>
      <c r="W41" s="50">
        <v>12487</v>
      </c>
    </row>
    <row r="42" spans="1:23">
      <c r="A42" s="46" t="s">
        <v>194</v>
      </c>
      <c r="B42" s="47" t="s">
        <v>194</v>
      </c>
      <c r="C42" s="48" t="s">
        <v>191</v>
      </c>
      <c r="D42" s="49">
        <v>5.8439383791024799E-2</v>
      </c>
      <c r="E42" s="49">
        <v>9.0254521098459495E-2</v>
      </c>
      <c r="F42" s="49">
        <v>4.7052913596784998E-2</v>
      </c>
      <c r="G42" s="49">
        <v>8.2635632953784302E-2</v>
      </c>
      <c r="H42" s="49">
        <v>0.119892833221701</v>
      </c>
      <c r="I42" s="49">
        <v>0.20972873409243101</v>
      </c>
      <c r="J42" s="49">
        <v>5.5760214333556601E-2</v>
      </c>
      <c r="K42" s="49">
        <v>2.2940388479571298E-2</v>
      </c>
      <c r="L42" s="49">
        <v>2.1098459477562E-2</v>
      </c>
      <c r="M42" s="49">
        <v>2.6875418620227701E-2</v>
      </c>
      <c r="N42" s="49">
        <v>7.3928332217012699E-2</v>
      </c>
      <c r="O42" s="49">
        <v>7.0411922304085703E-2</v>
      </c>
      <c r="P42" s="49">
        <v>4.2615539182853303E-2</v>
      </c>
      <c r="Q42" s="49">
        <v>2.2354320160750198E-2</v>
      </c>
      <c r="R42" s="49">
        <v>8.3724045545880798E-4</v>
      </c>
      <c r="S42" s="49">
        <v>4.1862022772940398E-2</v>
      </c>
      <c r="T42" s="49">
        <v>3.3489618218352299E-4</v>
      </c>
      <c r="U42" s="49">
        <v>1.2977227059611501E-2</v>
      </c>
      <c r="V42" s="49">
        <v>1</v>
      </c>
      <c r="W42" s="50">
        <v>11944</v>
      </c>
    </row>
    <row r="43" spans="1:23">
      <c r="A43" s="46" t="s">
        <v>196</v>
      </c>
      <c r="B43" s="47" t="s">
        <v>196</v>
      </c>
      <c r="C43" s="48" t="s">
        <v>193</v>
      </c>
      <c r="D43" s="49">
        <v>4.8446850954687898E-2</v>
      </c>
      <c r="E43" s="49">
        <v>0.101643393179443</v>
      </c>
      <c r="F43" s="49">
        <v>4.3412178208416502E-2</v>
      </c>
      <c r="G43" s="49">
        <v>5.6521326113802603E-2</v>
      </c>
      <c r="H43" s="49">
        <v>8.2359646622969504E-2</v>
      </c>
      <c r="I43" s="49">
        <v>0.18552294100883401</v>
      </c>
      <c r="J43" s="49">
        <v>7.2385294955827906E-2</v>
      </c>
      <c r="K43" s="49">
        <v>2.0613660112092699E-2</v>
      </c>
      <c r="L43" s="49">
        <v>1.6908900921440099E-2</v>
      </c>
      <c r="M43" s="49">
        <v>3.1632943858649197E-2</v>
      </c>
      <c r="N43" s="49">
        <v>0.105443146195497</v>
      </c>
      <c r="O43" s="49">
        <v>0.11617744846585</v>
      </c>
      <c r="P43" s="49">
        <v>3.3627814192077499E-2</v>
      </c>
      <c r="Q43" s="49">
        <v>4.7876888002279801E-2</v>
      </c>
      <c r="R43" s="49">
        <v>1.0449320794148401E-3</v>
      </c>
      <c r="S43" s="49">
        <v>1.83338083024603E-2</v>
      </c>
      <c r="T43" s="49">
        <v>6.3645863018903801E-3</v>
      </c>
      <c r="U43" s="49">
        <v>1.16842405243659E-2</v>
      </c>
      <c r="V43" s="49">
        <v>1</v>
      </c>
      <c r="W43" s="50">
        <v>10527</v>
      </c>
    </row>
    <row r="44" spans="1:23">
      <c r="A44" s="46" t="s">
        <v>197</v>
      </c>
      <c r="B44" s="47" t="s">
        <v>197</v>
      </c>
      <c r="C44" s="48" t="s">
        <v>195</v>
      </c>
      <c r="D44" s="49">
        <v>5.0308155367636498E-2</v>
      </c>
      <c r="E44" s="49">
        <v>7.4530600544646705E-2</v>
      </c>
      <c r="F44" s="49">
        <v>4.07051741436147E-2</v>
      </c>
      <c r="G44" s="49">
        <v>7.1090726673355295E-2</v>
      </c>
      <c r="H44" s="49">
        <v>0.124552099756342</v>
      </c>
      <c r="I44" s="49">
        <v>0.16719220295255799</v>
      </c>
      <c r="J44" s="49">
        <v>8.6355166977210795E-2</v>
      </c>
      <c r="K44" s="49">
        <v>3.4183746595958103E-2</v>
      </c>
      <c r="L44" s="49">
        <v>1.6841049161530699E-2</v>
      </c>
      <c r="M44" s="49">
        <v>4.9878171133725099E-2</v>
      </c>
      <c r="N44" s="49">
        <v>8.4061917729683203E-2</v>
      </c>
      <c r="O44" s="49">
        <v>9.4381539343557405E-2</v>
      </c>
      <c r="P44" s="49">
        <v>3.41120825569729E-2</v>
      </c>
      <c r="Q44" s="49">
        <v>2.5082413644833001E-2</v>
      </c>
      <c r="R44" s="49">
        <v>7.8830442883760896E-4</v>
      </c>
      <c r="S44" s="49">
        <v>2.8020639243227698E-2</v>
      </c>
      <c r="T44" s="49">
        <v>7.1664038985237201E-4</v>
      </c>
      <c r="U44" s="49">
        <v>1.7199369356456901E-2</v>
      </c>
      <c r="V44" s="49">
        <v>1</v>
      </c>
      <c r="W44" s="50">
        <v>13954</v>
      </c>
    </row>
    <row r="45" spans="1:23">
      <c r="A45" s="46" t="s">
        <v>199</v>
      </c>
      <c r="B45" s="47" t="s">
        <v>199</v>
      </c>
      <c r="C45" s="48" t="s">
        <v>5597</v>
      </c>
      <c r="D45" s="49">
        <v>7.5782268578878806E-2</v>
      </c>
      <c r="E45" s="49">
        <v>5.66329856584094E-2</v>
      </c>
      <c r="F45" s="49">
        <v>3.44687092568449E-2</v>
      </c>
      <c r="G45" s="49">
        <v>9.0123859191655803E-2</v>
      </c>
      <c r="H45" s="49">
        <v>7.3989569752281603E-2</v>
      </c>
      <c r="I45" s="49">
        <v>0.22905801825293401</v>
      </c>
      <c r="J45" s="49">
        <v>7.7249022164276399E-2</v>
      </c>
      <c r="K45" s="49">
        <v>1.97196870925684E-2</v>
      </c>
      <c r="L45" s="49">
        <v>1.30378096479791E-2</v>
      </c>
      <c r="M45" s="49">
        <v>4.7506518904823998E-2</v>
      </c>
      <c r="N45" s="49">
        <v>6.6329856584093905E-2</v>
      </c>
      <c r="O45" s="49">
        <v>0.10633963494133</v>
      </c>
      <c r="P45" s="49">
        <v>3.3653846153846201E-2</v>
      </c>
      <c r="Q45" s="49">
        <v>2.5668187744458899E-2</v>
      </c>
      <c r="R45" s="49">
        <v>8.96349413298566E-4</v>
      </c>
      <c r="S45" s="49">
        <v>3.1942633637548901E-2</v>
      </c>
      <c r="T45" s="49">
        <v>3.2594524119947799E-4</v>
      </c>
      <c r="U45" s="49">
        <v>1.7275097783572401E-2</v>
      </c>
      <c r="V45" s="49">
        <v>1</v>
      </c>
      <c r="W45" s="50">
        <v>12272</v>
      </c>
    </row>
    <row r="46" spans="1:23">
      <c r="A46" s="46" t="s">
        <v>201</v>
      </c>
      <c r="B46" s="47" t="s">
        <v>201</v>
      </c>
      <c r="C46" s="48" t="s">
        <v>198</v>
      </c>
      <c r="D46" s="49">
        <v>5.96297755021662E-2</v>
      </c>
      <c r="E46" s="49">
        <v>8.2237101220953096E-2</v>
      </c>
      <c r="F46" s="49">
        <v>5.6636471051595097E-2</v>
      </c>
      <c r="G46" s="49">
        <v>7.5305238282788498E-2</v>
      </c>
      <c r="H46" s="49">
        <v>0.13178416699487999</v>
      </c>
      <c r="I46" s="49">
        <v>0.15935407640803501</v>
      </c>
      <c r="J46" s="49">
        <v>6.3568333989759807E-2</v>
      </c>
      <c r="K46" s="49">
        <v>4.3481685703032701E-2</v>
      </c>
      <c r="L46" s="49">
        <v>1.5675462780622301E-2</v>
      </c>
      <c r="M46" s="49">
        <v>3.3398975974793202E-2</v>
      </c>
      <c r="N46" s="49">
        <v>8.8853879480110295E-2</v>
      </c>
      <c r="O46" s="49">
        <v>7.3572272548247303E-2</v>
      </c>
      <c r="P46" s="49">
        <v>3.1981094919259601E-2</v>
      </c>
      <c r="Q46" s="49">
        <v>3.5368255218590001E-2</v>
      </c>
      <c r="R46" s="49">
        <v>2.75699094131548E-3</v>
      </c>
      <c r="S46" s="49">
        <v>3.0326900354470301E-2</v>
      </c>
      <c r="T46" s="49">
        <v>1.26033871602993E-3</v>
      </c>
      <c r="U46" s="49">
        <v>1.48089799133517E-2</v>
      </c>
      <c r="V46" s="49">
        <v>1</v>
      </c>
      <c r="W46" s="50">
        <v>12695</v>
      </c>
    </row>
    <row r="47" spans="1:23">
      <c r="A47" s="46" t="s">
        <v>202</v>
      </c>
      <c r="B47" s="47" t="s">
        <v>202</v>
      </c>
      <c r="C47" s="48" t="s">
        <v>200</v>
      </c>
      <c r="D47" s="49">
        <v>6.6225603704928901E-2</v>
      </c>
      <c r="E47" s="49">
        <v>3.8041680449884201E-2</v>
      </c>
      <c r="F47" s="49">
        <v>5.3522990406880598E-2</v>
      </c>
      <c r="G47" s="49">
        <v>8.4088653655309306E-2</v>
      </c>
      <c r="H47" s="49">
        <v>7.8332782004631202E-2</v>
      </c>
      <c r="I47" s="49">
        <v>0.208402249421105</v>
      </c>
      <c r="J47" s="49">
        <v>5.4978498180615301E-2</v>
      </c>
      <c r="K47" s="49">
        <v>3.1293417135296098E-2</v>
      </c>
      <c r="L47" s="49">
        <v>2.2428051604366499E-2</v>
      </c>
      <c r="M47" s="49">
        <v>2.6926893814091999E-2</v>
      </c>
      <c r="N47" s="49">
        <v>0.122262652993715</v>
      </c>
      <c r="O47" s="49">
        <v>8.3493218656963297E-2</v>
      </c>
      <c r="P47" s="49">
        <v>4.47237843202117E-2</v>
      </c>
      <c r="Q47" s="49">
        <v>3.5130664902414802E-2</v>
      </c>
      <c r="R47" s="49">
        <v>1.4555077737347E-3</v>
      </c>
      <c r="S47" s="49">
        <v>2.5669864373139301E-2</v>
      </c>
      <c r="T47" s="49">
        <v>9.2623221964935505E-4</v>
      </c>
      <c r="U47" s="49">
        <v>2.2097254383063199E-2</v>
      </c>
      <c r="V47" s="49">
        <v>1</v>
      </c>
      <c r="W47" s="50">
        <v>15115</v>
      </c>
    </row>
    <row r="48" spans="1:23">
      <c r="A48" s="46" t="s">
        <v>204</v>
      </c>
      <c r="B48" s="47" t="s">
        <v>204</v>
      </c>
      <c r="C48" s="48" t="s">
        <v>5598</v>
      </c>
      <c r="D48" s="49">
        <v>7.5825191975234199E-2</v>
      </c>
      <c r="E48" s="49">
        <v>8.5112370843886898E-2</v>
      </c>
      <c r="F48" s="49">
        <v>4.4747316367145101E-2</v>
      </c>
      <c r="G48" s="49">
        <v>7.8116833514252401E-2</v>
      </c>
      <c r="H48" s="49">
        <v>0.114180034575644</v>
      </c>
      <c r="I48" s="49">
        <v>0.17223495356410601</v>
      </c>
      <c r="J48" s="49">
        <v>7.4739677562014994E-2</v>
      </c>
      <c r="K48" s="49">
        <v>1.9539259437944798E-2</v>
      </c>
      <c r="L48" s="49">
        <v>1.3709644996582599E-2</v>
      </c>
      <c r="M48" s="49">
        <v>3.3610742572267101E-2</v>
      </c>
      <c r="N48" s="49">
        <v>9.3474852249427101E-2</v>
      </c>
      <c r="O48" s="49">
        <v>6.2678406304024506E-2</v>
      </c>
      <c r="P48" s="49">
        <v>3.3610742572267101E-2</v>
      </c>
      <c r="Q48" s="49">
        <v>2.48864230289873E-2</v>
      </c>
      <c r="R48" s="49">
        <v>2.0102118763317702E-3</v>
      </c>
      <c r="S48" s="49">
        <v>5.1461424034093199E-2</v>
      </c>
      <c r="T48" s="49">
        <v>9.6490170063924703E-4</v>
      </c>
      <c r="U48" s="49">
        <v>1.9097012825151801E-2</v>
      </c>
      <c r="V48" s="49">
        <v>1</v>
      </c>
      <c r="W48" s="50">
        <v>24873</v>
      </c>
    </row>
    <row r="49" spans="1:23">
      <c r="A49" s="46" t="s">
        <v>206</v>
      </c>
      <c r="B49" s="47" t="s">
        <v>206</v>
      </c>
      <c r="C49" s="48" t="s">
        <v>203</v>
      </c>
      <c r="D49" s="49">
        <v>8.5717341318646098E-2</v>
      </c>
      <c r="E49" s="49">
        <v>8.6572910539543302E-2</v>
      </c>
      <c r="F49" s="49">
        <v>5.8339126249933197E-2</v>
      </c>
      <c r="G49" s="49">
        <v>7.5290091438960496E-2</v>
      </c>
      <c r="H49" s="49">
        <v>8.1332549061547493E-2</v>
      </c>
      <c r="I49" s="49">
        <v>0.217421528260521</v>
      </c>
      <c r="J49" s="49">
        <v>5.5505053205710898E-2</v>
      </c>
      <c r="K49" s="49">
        <v>2.3314261269450801E-2</v>
      </c>
      <c r="L49" s="49">
        <v>1.6950965189027299E-2</v>
      </c>
      <c r="M49" s="49">
        <v>3.8126303406234997E-2</v>
      </c>
      <c r="N49" s="49">
        <v>7.2723383776268594E-2</v>
      </c>
      <c r="O49" s="49">
        <v>8.3845783647933297E-2</v>
      </c>
      <c r="P49" s="49">
        <v>2.4223303566654201E-2</v>
      </c>
      <c r="Q49" s="49">
        <v>2.1175338217207601E-2</v>
      </c>
      <c r="R49" s="49">
        <v>2.1923961285492798E-3</v>
      </c>
      <c r="S49" s="49">
        <v>3.6896422651195103E-2</v>
      </c>
      <c r="T49" s="49">
        <v>3.7431153414255901E-4</v>
      </c>
      <c r="U49" s="49">
        <v>1.9998930538473899E-2</v>
      </c>
      <c r="V49" s="49">
        <v>1</v>
      </c>
      <c r="W49" s="50">
        <v>18701</v>
      </c>
    </row>
    <row r="50" spans="1:23">
      <c r="A50" s="46" t="s">
        <v>208</v>
      </c>
      <c r="B50" s="47" t="s">
        <v>208</v>
      </c>
      <c r="C50" s="48" t="s">
        <v>205</v>
      </c>
      <c r="D50" s="49">
        <v>6.9892473118279605E-2</v>
      </c>
      <c r="E50" s="49">
        <v>6.1800803736287602E-2</v>
      </c>
      <c r="F50" s="49">
        <v>3.8937764744216397E-2</v>
      </c>
      <c r="G50" s="49">
        <v>9.2918431628109005E-2</v>
      </c>
      <c r="H50" s="49">
        <v>8.7107635494732299E-2</v>
      </c>
      <c r="I50" s="49">
        <v>0.25192788096013902</v>
      </c>
      <c r="J50" s="49">
        <v>7.0164005647876601E-2</v>
      </c>
      <c r="K50" s="49">
        <v>2.5361138264364098E-2</v>
      </c>
      <c r="L50" s="49">
        <v>1.7486694906049701E-2</v>
      </c>
      <c r="M50" s="49">
        <v>3.6005213424568298E-2</v>
      </c>
      <c r="N50" s="49">
        <v>7.0435538177473694E-2</v>
      </c>
      <c r="O50" s="49">
        <v>8.5641359834908198E-2</v>
      </c>
      <c r="P50" s="49">
        <v>3.1443466927337897E-2</v>
      </c>
      <c r="Q50" s="49">
        <v>3.19322254806126E-2</v>
      </c>
      <c r="R50" s="49">
        <v>2.17226023677637E-4</v>
      </c>
      <c r="S50" s="49">
        <v>1.05354621483654E-2</v>
      </c>
      <c r="T50" s="49">
        <v>1.0861301183881799E-3</v>
      </c>
      <c r="U50" s="49">
        <v>1.71065493646139E-2</v>
      </c>
      <c r="V50" s="49">
        <v>1</v>
      </c>
      <c r="W50" s="50">
        <v>18414</v>
      </c>
    </row>
    <row r="51" spans="1:23">
      <c r="A51" s="46" t="s">
        <v>210</v>
      </c>
      <c r="B51" s="47" t="s">
        <v>210</v>
      </c>
      <c r="C51" s="48" t="s">
        <v>207</v>
      </c>
      <c r="D51" s="49">
        <v>5.6191960957093501E-2</v>
      </c>
      <c r="E51" s="49">
        <v>7.1782010438554894E-2</v>
      </c>
      <c r="F51" s="49">
        <v>2.6909781061479E-2</v>
      </c>
      <c r="G51" s="49">
        <v>5.4904087304277101E-2</v>
      </c>
      <c r="H51" s="49">
        <v>8.2220565308750798E-2</v>
      </c>
      <c r="I51" s="49">
        <v>0.18436928082423901</v>
      </c>
      <c r="J51" s="49">
        <v>6.8596217718430205E-2</v>
      </c>
      <c r="K51" s="49">
        <v>3.8500643936826402E-2</v>
      </c>
      <c r="L51" s="49">
        <v>3.6196027926523398E-2</v>
      </c>
      <c r="M51" s="49">
        <v>2.8062089066630502E-2</v>
      </c>
      <c r="N51" s="49">
        <v>8.14749542465939E-2</v>
      </c>
      <c r="O51" s="49">
        <v>0.16342438826001501</v>
      </c>
      <c r="P51" s="49">
        <v>2.4944079170338199E-2</v>
      </c>
      <c r="Q51" s="49">
        <v>4.6227885853724698E-2</v>
      </c>
      <c r="R51" s="49">
        <v>4.7447976682708602E-4</v>
      </c>
      <c r="S51" s="49">
        <v>2.27750288077001E-2</v>
      </c>
      <c r="T51" s="49">
        <v>1.15230800515149E-3</v>
      </c>
      <c r="U51" s="49">
        <v>1.1794211346844699E-2</v>
      </c>
      <c r="V51" s="49">
        <v>1</v>
      </c>
      <c r="W51" s="50">
        <v>14753</v>
      </c>
    </row>
    <row r="52" spans="1:23">
      <c r="A52" s="46" t="s">
        <v>212</v>
      </c>
      <c r="B52" s="47" t="s">
        <v>212</v>
      </c>
      <c r="C52" s="48" t="s">
        <v>209</v>
      </c>
      <c r="D52" s="49">
        <v>6.9881981228510401E-2</v>
      </c>
      <c r="E52" s="49">
        <v>0.110584518167457</v>
      </c>
      <c r="F52" s="49">
        <v>3.08521512870551E-2</v>
      </c>
      <c r="G52" s="49">
        <v>6.9138555896292198E-2</v>
      </c>
      <c r="H52" s="49">
        <v>0.100827060682093</v>
      </c>
      <c r="I52" s="49">
        <v>0.18381191339094899</v>
      </c>
      <c r="J52" s="49">
        <v>6.0682092742310199E-2</v>
      </c>
      <c r="K52" s="49">
        <v>3.0294582287891499E-2</v>
      </c>
      <c r="L52" s="49">
        <v>7.1554688226001303E-3</v>
      </c>
      <c r="M52" s="49">
        <v>3.4290493448564302E-2</v>
      </c>
      <c r="N52" s="49">
        <v>8.9861537031874397E-2</v>
      </c>
      <c r="O52" s="49">
        <v>9.8039215686274495E-2</v>
      </c>
      <c r="P52" s="49">
        <v>3.3082427283709699E-2</v>
      </c>
      <c r="Q52" s="49">
        <v>3.8565189108818898E-2</v>
      </c>
      <c r="R52" s="49">
        <v>1.3009943313818399E-3</v>
      </c>
      <c r="S52" s="49">
        <v>2.90865161230369E-2</v>
      </c>
      <c r="T52" s="49">
        <v>5.5756899916364704E-4</v>
      </c>
      <c r="U52" s="49">
        <v>1.19877334820184E-2</v>
      </c>
      <c r="V52" s="49">
        <v>1</v>
      </c>
      <c r="W52" s="50">
        <v>10761</v>
      </c>
    </row>
    <row r="53" spans="1:23">
      <c r="A53" s="46" t="s">
        <v>213</v>
      </c>
      <c r="B53" s="47" t="s">
        <v>213</v>
      </c>
      <c r="C53" s="48" t="s">
        <v>211</v>
      </c>
      <c r="D53" s="49">
        <v>4.8114219691342698E-2</v>
      </c>
      <c r="E53" s="49">
        <v>7.9227531567219595E-2</v>
      </c>
      <c r="F53" s="49">
        <v>4.40703144342659E-2</v>
      </c>
      <c r="G53" s="49">
        <v>6.8828918049021998E-2</v>
      </c>
      <c r="H53" s="49">
        <v>0.104563835932987</v>
      </c>
      <c r="I53" s="49">
        <v>0.224973178179417</v>
      </c>
      <c r="J53" s="49">
        <v>6.9736733514896398E-2</v>
      </c>
      <c r="K53" s="49">
        <v>2.9545266980275601E-2</v>
      </c>
      <c r="L53" s="49">
        <v>1.8734010068498799E-2</v>
      </c>
      <c r="M53" s="49">
        <v>2.2365271931996399E-2</v>
      </c>
      <c r="N53" s="49">
        <v>9.6888668812412301E-2</v>
      </c>
      <c r="O53" s="49">
        <v>6.37121399686391E-2</v>
      </c>
      <c r="P53" s="49">
        <v>4.8444334406206199E-2</v>
      </c>
      <c r="Q53" s="49">
        <v>4.1924568787653702E-2</v>
      </c>
      <c r="R53" s="49">
        <v>1.48551621688537E-3</v>
      </c>
      <c r="S53" s="49">
        <v>1.6918379136750001E-2</v>
      </c>
      <c r="T53" s="49">
        <v>1.6505735743170801E-4</v>
      </c>
      <c r="U53" s="49">
        <v>2.0302054964100001E-2</v>
      </c>
      <c r="V53" s="49">
        <v>1</v>
      </c>
      <c r="W53" s="50">
        <v>12117</v>
      </c>
    </row>
    <row r="54" spans="1:23">
      <c r="A54" s="46" t="s">
        <v>214</v>
      </c>
      <c r="B54" s="47" t="s">
        <v>214</v>
      </c>
      <c r="C54" s="48" t="s">
        <v>5599</v>
      </c>
      <c r="D54" s="49">
        <v>9.160348857094E-2</v>
      </c>
      <c r="E54" s="49">
        <v>0.115088639343328</v>
      </c>
      <c r="F54" s="49">
        <v>5.2613578065325198E-2</v>
      </c>
      <c r="G54" s="49">
        <v>7.6782762355355402E-2</v>
      </c>
      <c r="H54" s="49">
        <v>8.34520891523685E-2</v>
      </c>
      <c r="I54" s="49">
        <v>0.16513709171749399</v>
      </c>
      <c r="J54" s="49">
        <v>5.9339907655475102E-2</v>
      </c>
      <c r="K54" s="49">
        <v>2.9185430086074202E-2</v>
      </c>
      <c r="L54" s="49">
        <v>2.5594254118451801E-2</v>
      </c>
      <c r="M54" s="49">
        <v>4.0300974747762598E-2</v>
      </c>
      <c r="N54" s="49">
        <v>6.8688365729920806E-2</v>
      </c>
      <c r="O54" s="49">
        <v>9.6562731573847094E-2</v>
      </c>
      <c r="P54" s="49">
        <v>2.1319044633187002E-2</v>
      </c>
      <c r="Q54" s="49">
        <v>3.6823804366413998E-2</v>
      </c>
      <c r="R54" s="49">
        <v>6.2703072450550105E-4</v>
      </c>
      <c r="S54" s="49">
        <v>2.19460753576925E-2</v>
      </c>
      <c r="T54" s="49">
        <v>5.7002793136863702E-4</v>
      </c>
      <c r="U54" s="49">
        <v>1.4364703870489701E-2</v>
      </c>
      <c r="V54" s="49">
        <v>1</v>
      </c>
      <c r="W54" s="50">
        <v>17543</v>
      </c>
    </row>
    <row r="55" spans="1:23">
      <c r="A55" s="46" t="s">
        <v>216</v>
      </c>
      <c r="B55" s="47" t="s">
        <v>216</v>
      </c>
      <c r="C55" s="48" t="s">
        <v>5600</v>
      </c>
      <c r="D55" s="49">
        <v>6.7717944416484904E-2</v>
      </c>
      <c r="E55" s="49">
        <v>8.3654867751495804E-2</v>
      </c>
      <c r="F55" s="49">
        <v>4.42878711625566E-2</v>
      </c>
      <c r="G55" s="49">
        <v>7.3869037633506704E-2</v>
      </c>
      <c r="H55" s="49">
        <v>0.100095062349718</v>
      </c>
      <c r="I55" s="49">
        <v>0.18033886931722901</v>
      </c>
      <c r="J55" s="49">
        <v>6.86126488844154E-2</v>
      </c>
      <c r="K55" s="49">
        <v>1.5433652071800001E-2</v>
      </c>
      <c r="L55" s="49">
        <v>1.6775708773695702E-2</v>
      </c>
      <c r="M55" s="49">
        <v>2.5331320248280501E-2</v>
      </c>
      <c r="N55" s="49">
        <v>9.0700665436448002E-2</v>
      </c>
      <c r="O55" s="49">
        <v>0.12369289269138301</v>
      </c>
      <c r="P55" s="49">
        <v>6.0336632556058797E-2</v>
      </c>
      <c r="Q55" s="49">
        <v>1.8621036738802201E-2</v>
      </c>
      <c r="R55" s="49">
        <v>1.67757087736957E-3</v>
      </c>
      <c r="S55" s="49">
        <v>1.53777330425544E-2</v>
      </c>
      <c r="T55" s="49">
        <v>7.2694738019348003E-4</v>
      </c>
      <c r="U55" s="49">
        <v>1.27495386680087E-2</v>
      </c>
      <c r="V55" s="49">
        <v>1</v>
      </c>
      <c r="W55" s="50">
        <v>17883</v>
      </c>
    </row>
    <row r="56" spans="1:23">
      <c r="A56" s="46" t="s">
        <v>217</v>
      </c>
      <c r="B56" s="47" t="s">
        <v>217</v>
      </c>
      <c r="C56" s="48" t="s">
        <v>215</v>
      </c>
      <c r="D56" s="49">
        <v>4.2755623421624499E-2</v>
      </c>
      <c r="E56" s="49">
        <v>7.7817583837434701E-2</v>
      </c>
      <c r="F56" s="49">
        <v>3.6647677218535298E-2</v>
      </c>
      <c r="G56" s="49">
        <v>9.3674751864685504E-2</v>
      </c>
      <c r="H56" s="49">
        <v>8.5922358606918395E-2</v>
      </c>
      <c r="I56" s="49">
        <v>0.20103365243436899</v>
      </c>
      <c r="J56" s="49">
        <v>7.2414400657778794E-2</v>
      </c>
      <c r="K56" s="49">
        <v>2.6722264638515299E-2</v>
      </c>
      <c r="L56" s="49">
        <v>1.6385740294825899E-2</v>
      </c>
      <c r="M56" s="49">
        <v>5.6674693134433497E-2</v>
      </c>
      <c r="N56" s="49">
        <v>6.7774710753509104E-2</v>
      </c>
      <c r="O56" s="49">
        <v>0.122746226581312</v>
      </c>
      <c r="P56" s="49">
        <v>2.9482586480295999E-2</v>
      </c>
      <c r="Q56" s="49">
        <v>2.83667116931932E-2</v>
      </c>
      <c r="R56" s="49">
        <v>2.34921007811124E-4</v>
      </c>
      <c r="S56" s="49">
        <v>2.0261936923709398E-2</v>
      </c>
      <c r="T56" s="49">
        <v>2.34921007811124E-4</v>
      </c>
      <c r="U56" s="49">
        <v>2.0849239443237199E-2</v>
      </c>
      <c r="V56" s="49">
        <v>1</v>
      </c>
      <c r="W56" s="50">
        <v>17027</v>
      </c>
    </row>
    <row r="57" spans="1:23">
      <c r="A57" s="46" t="s">
        <v>218</v>
      </c>
      <c r="B57" s="47" t="s">
        <v>218</v>
      </c>
      <c r="C57" s="48" t="s">
        <v>5601</v>
      </c>
      <c r="D57" s="49">
        <v>4.9702675916749303E-2</v>
      </c>
      <c r="E57" s="49">
        <v>7.42319127849356E-2</v>
      </c>
      <c r="F57" s="49">
        <v>3.0128840436075301E-2</v>
      </c>
      <c r="G57" s="49">
        <v>6.7195242814668002E-2</v>
      </c>
      <c r="H57" s="49">
        <v>8.8305252725470795E-2</v>
      </c>
      <c r="I57" s="49">
        <v>0.24177403369672901</v>
      </c>
      <c r="J57" s="49">
        <v>0.106342913776016</v>
      </c>
      <c r="K57" s="49">
        <v>2.48265609514371E-2</v>
      </c>
      <c r="L57" s="49">
        <v>1.29335976214073E-2</v>
      </c>
      <c r="M57" s="49">
        <v>2.62636273538157E-2</v>
      </c>
      <c r="N57" s="49">
        <v>8.7215064420217994E-2</v>
      </c>
      <c r="O57" s="49">
        <v>7.0961347869177405E-2</v>
      </c>
      <c r="P57" s="49">
        <v>3.1615460852328997E-2</v>
      </c>
      <c r="Q57" s="49">
        <v>4.1625371655104097E-2</v>
      </c>
      <c r="R57" s="49">
        <v>1.3379583746283401E-3</v>
      </c>
      <c r="S57" s="49">
        <v>3.1516352824578799E-2</v>
      </c>
      <c r="T57" s="49">
        <v>9.9108027750247806E-5</v>
      </c>
      <c r="U57" s="49">
        <v>1.3924677898909801E-2</v>
      </c>
      <c r="V57" s="49">
        <v>1</v>
      </c>
      <c r="W57" s="50">
        <v>20180</v>
      </c>
    </row>
    <row r="58" spans="1:23">
      <c r="A58" s="46" t="s">
        <v>220</v>
      </c>
      <c r="B58" s="47" t="s">
        <v>220</v>
      </c>
      <c r="C58" s="48" t="s">
        <v>5602</v>
      </c>
      <c r="D58" s="49">
        <v>4.7077057199593202E-2</v>
      </c>
      <c r="E58" s="49">
        <v>0.12868697631617201</v>
      </c>
      <c r="F58" s="49">
        <v>3.1723737104664099E-2</v>
      </c>
      <c r="G58" s="49">
        <v>8.0205356710417994E-2</v>
      </c>
      <c r="H58" s="49">
        <v>9.3282317043638305E-2</v>
      </c>
      <c r="I58" s="49">
        <v>0.25243376761757202</v>
      </c>
      <c r="J58" s="49">
        <v>5.9040054245168803E-2</v>
      </c>
      <c r="K58" s="49">
        <v>3.3661064561437498E-2</v>
      </c>
      <c r="L58" s="49">
        <v>1.4481522739380999E-2</v>
      </c>
      <c r="M58" s="49">
        <v>4.0296411100886297E-2</v>
      </c>
      <c r="N58" s="49">
        <v>6.2575676853780196E-2</v>
      </c>
      <c r="O58" s="49">
        <v>5.5601298009395998E-2</v>
      </c>
      <c r="P58" s="49">
        <v>2.94473773429554E-2</v>
      </c>
      <c r="Q58" s="49">
        <v>1.73875139245411E-2</v>
      </c>
      <c r="R58" s="49">
        <v>1.79202789751538E-3</v>
      </c>
      <c r="S58" s="49">
        <v>3.4048530052792202E-2</v>
      </c>
      <c r="T58" s="49">
        <v>1.1139632876446899E-3</v>
      </c>
      <c r="U58" s="49">
        <v>1.7145347992444399E-2</v>
      </c>
      <c r="V58" s="49">
        <v>1</v>
      </c>
      <c r="W58" s="50">
        <v>20647</v>
      </c>
    </row>
    <row r="59" spans="1:23">
      <c r="A59" s="46" t="s">
        <v>222</v>
      </c>
      <c r="B59" s="47" t="s">
        <v>222</v>
      </c>
      <c r="C59" s="48" t="s">
        <v>219</v>
      </c>
      <c r="D59" s="49">
        <v>7.5781425680233896E-2</v>
      </c>
      <c r="E59" s="49">
        <v>0.126883292107038</v>
      </c>
      <c r="F59" s="49">
        <v>4.4917922194738003E-2</v>
      </c>
      <c r="G59" s="49">
        <v>6.18394423206656E-2</v>
      </c>
      <c r="H59" s="49">
        <v>9.6806836069260202E-2</v>
      </c>
      <c r="I59" s="49">
        <v>0.15487969417584899</v>
      </c>
      <c r="J59" s="49">
        <v>5.5655498088599098E-2</v>
      </c>
      <c r="K59" s="49">
        <v>1.6471778727231799E-2</v>
      </c>
      <c r="L59" s="49">
        <v>3.4405217000224898E-2</v>
      </c>
      <c r="M59" s="49">
        <v>4.9190465482347699E-2</v>
      </c>
      <c r="N59" s="49">
        <v>6.3750843265122606E-2</v>
      </c>
      <c r="O59" s="49">
        <v>0.100011243534967</v>
      </c>
      <c r="P59" s="49">
        <v>2.7715313694625598E-2</v>
      </c>
      <c r="Q59" s="49">
        <v>5.27883966719137E-2</v>
      </c>
      <c r="R59" s="49">
        <v>2.24870699347875E-4</v>
      </c>
      <c r="S59" s="49">
        <v>1.6246908027884002E-2</v>
      </c>
      <c r="T59" s="49">
        <v>1.7427479199460299E-3</v>
      </c>
      <c r="U59" s="49">
        <v>2.0688104340004499E-2</v>
      </c>
      <c r="V59" s="49">
        <v>1</v>
      </c>
      <c r="W59" s="50">
        <v>17788</v>
      </c>
    </row>
    <row r="60" spans="1:23">
      <c r="A60" s="46" t="s">
        <v>224</v>
      </c>
      <c r="B60" s="47" t="s">
        <v>224</v>
      </c>
      <c r="C60" s="48" t="s">
        <v>221</v>
      </c>
      <c r="D60" s="49">
        <v>8.2547414239817596E-2</v>
      </c>
      <c r="E60" s="49">
        <v>0.139237226655612</v>
      </c>
      <c r="F60" s="49">
        <v>3.3785884547621499E-2</v>
      </c>
      <c r="G60" s="49">
        <v>8.5086537465022302E-2</v>
      </c>
      <c r="H60" s="49">
        <v>8.5034718623691594E-2</v>
      </c>
      <c r="I60" s="49">
        <v>0.24479220644626401</v>
      </c>
      <c r="J60" s="49">
        <v>6.6431754585967506E-2</v>
      </c>
      <c r="K60" s="49">
        <v>1.5131101668566699E-2</v>
      </c>
      <c r="L60" s="49">
        <v>1.8706601720385501E-2</v>
      </c>
      <c r="M60" s="49">
        <v>3.8915949839361599E-2</v>
      </c>
      <c r="N60" s="49">
        <v>5.5860710954503102E-2</v>
      </c>
      <c r="O60" s="49">
        <v>4.5807855736345701E-2</v>
      </c>
      <c r="P60" s="49">
        <v>2.16602756762359E-2</v>
      </c>
      <c r="Q60" s="49">
        <v>2.02611669603068E-2</v>
      </c>
      <c r="R60" s="49">
        <v>1.3472898745984E-3</v>
      </c>
      <c r="S60" s="49">
        <v>2.5753964141361801E-2</v>
      </c>
      <c r="T60" s="49">
        <v>7.7728261996061801E-4</v>
      </c>
      <c r="U60" s="49">
        <v>1.88620582443777E-2</v>
      </c>
      <c r="V60" s="49">
        <v>1</v>
      </c>
      <c r="W60" s="50">
        <v>19298</v>
      </c>
    </row>
    <row r="61" spans="1:23">
      <c r="A61" s="46" t="s">
        <v>226</v>
      </c>
      <c r="B61" s="47" t="s">
        <v>226</v>
      </c>
      <c r="C61" s="48" t="s">
        <v>223</v>
      </c>
      <c r="D61" s="49">
        <v>5.5328555161095902E-2</v>
      </c>
      <c r="E61" s="49">
        <v>7.9040793087279806E-2</v>
      </c>
      <c r="F61" s="49">
        <v>4.00562663272825E-2</v>
      </c>
      <c r="G61" s="49">
        <v>8.3729653694152306E-2</v>
      </c>
      <c r="H61" s="49">
        <v>0.118025319847277</v>
      </c>
      <c r="I61" s="49">
        <v>0.195860405921361</v>
      </c>
      <c r="J61" s="49">
        <v>6.9529104427624097E-2</v>
      </c>
      <c r="K61" s="49">
        <v>3.1482349789001302E-2</v>
      </c>
      <c r="L61" s="49">
        <v>5.0237792216491399E-3</v>
      </c>
      <c r="M61" s="49">
        <v>4.93670038180722E-2</v>
      </c>
      <c r="N61" s="49">
        <v>8.9155335253533405E-2</v>
      </c>
      <c r="O61" s="49">
        <v>6.8457364860338904E-2</v>
      </c>
      <c r="P61" s="49">
        <v>3.00756916069395E-2</v>
      </c>
      <c r="Q61" s="49">
        <v>3.9185477928863302E-2</v>
      </c>
      <c r="R61" s="49">
        <v>1.3396744591064399E-4</v>
      </c>
      <c r="S61" s="49">
        <v>2.2439547190032799E-2</v>
      </c>
      <c r="T61" s="49">
        <v>8.7078839841918398E-4</v>
      </c>
      <c r="U61" s="49">
        <v>2.2238596021166901E-2</v>
      </c>
      <c r="V61" s="49">
        <v>1</v>
      </c>
      <c r="W61" s="50">
        <v>14929</v>
      </c>
    </row>
    <row r="62" spans="1:23">
      <c r="A62" s="46" t="s">
        <v>228</v>
      </c>
      <c r="B62" s="47" t="s">
        <v>228</v>
      </c>
      <c r="C62" s="48" t="s">
        <v>225</v>
      </c>
      <c r="D62" s="49">
        <v>0.10389808528491901</v>
      </c>
      <c r="E62" s="49">
        <v>6.4078114272637099E-2</v>
      </c>
      <c r="F62" s="49">
        <v>3.22679075444351E-2</v>
      </c>
      <c r="G62" s="49">
        <v>6.4993515905103397E-2</v>
      </c>
      <c r="H62" s="49">
        <v>0.107941109161645</v>
      </c>
      <c r="I62" s="49">
        <v>0.19856587077580301</v>
      </c>
      <c r="J62" s="49">
        <v>6.2018460599588099E-2</v>
      </c>
      <c r="K62" s="49">
        <v>1.1976504691433401E-2</v>
      </c>
      <c r="L62" s="49">
        <v>8.6963155084293208E-3</v>
      </c>
      <c r="M62" s="49">
        <v>2.34190250972614E-2</v>
      </c>
      <c r="N62" s="49">
        <v>8.2157296513845401E-2</v>
      </c>
      <c r="O62" s="49">
        <v>0.10847509344725</v>
      </c>
      <c r="P62" s="49">
        <v>3.0513387748874798E-2</v>
      </c>
      <c r="Q62" s="49">
        <v>4.0659089175375702E-2</v>
      </c>
      <c r="R62" s="49">
        <v>9.9168510183843196E-4</v>
      </c>
      <c r="S62" s="49">
        <v>4.1040506522236599E-2</v>
      </c>
      <c r="T62" s="49">
        <v>8.3911816309405695E-4</v>
      </c>
      <c r="U62" s="49">
        <v>1.7468914486230801E-2</v>
      </c>
      <c r="V62" s="49">
        <v>1</v>
      </c>
      <c r="W62" s="50">
        <v>13109</v>
      </c>
    </row>
    <row r="63" spans="1:23">
      <c r="A63" s="46" t="s">
        <v>230</v>
      </c>
      <c r="B63" s="47" t="s">
        <v>230</v>
      </c>
      <c r="C63" s="48" t="s">
        <v>227</v>
      </c>
      <c r="D63" s="49">
        <v>7.91015625E-2</v>
      </c>
      <c r="E63" s="49">
        <v>6.25E-2</v>
      </c>
      <c r="F63" s="49">
        <v>3.13720703125E-2</v>
      </c>
      <c r="G63" s="49">
        <v>9.307861328125E-2</v>
      </c>
      <c r="H63" s="49">
        <v>9.521484375E-2</v>
      </c>
      <c r="I63" s="49">
        <v>0.23388671875</v>
      </c>
      <c r="J63" s="49">
        <v>6.65283203125E-2</v>
      </c>
      <c r="K63" s="49">
        <v>2.496337890625E-2</v>
      </c>
      <c r="L63" s="49">
        <v>1.312255859375E-2</v>
      </c>
      <c r="M63" s="49">
        <v>3.619384765625E-2</v>
      </c>
      <c r="N63" s="49">
        <v>9.09423828125E-2</v>
      </c>
      <c r="O63" s="49">
        <v>5.584716796875E-2</v>
      </c>
      <c r="P63" s="49">
        <v>2.5390625E-2</v>
      </c>
      <c r="Q63" s="49">
        <v>3.35693359375E-2</v>
      </c>
      <c r="R63" s="49">
        <v>2.99072265625E-3</v>
      </c>
      <c r="S63" s="49">
        <v>3.84521484375E-2</v>
      </c>
      <c r="T63" s="49">
        <v>1.15966796875E-3</v>
      </c>
      <c r="U63" s="49">
        <v>1.568603515625E-2</v>
      </c>
      <c r="V63" s="49">
        <v>1</v>
      </c>
      <c r="W63" s="50">
        <v>16384</v>
      </c>
    </row>
    <row r="64" spans="1:23">
      <c r="A64" s="46" t="s">
        <v>232</v>
      </c>
      <c r="B64" s="47" t="s">
        <v>232</v>
      </c>
      <c r="C64" s="48" t="s">
        <v>229</v>
      </c>
      <c r="D64" s="49">
        <v>7.0082367723021094E-2</v>
      </c>
      <c r="E64" s="49">
        <v>8.4741030294569294E-2</v>
      </c>
      <c r="F64" s="49">
        <v>5.3050397877984101E-2</v>
      </c>
      <c r="G64" s="49">
        <v>9.2140164735446006E-2</v>
      </c>
      <c r="H64" s="49">
        <v>8.9976266927265097E-2</v>
      </c>
      <c r="I64" s="49">
        <v>0.18106938433617201</v>
      </c>
      <c r="J64" s="49">
        <v>4.1463074130950697E-2</v>
      </c>
      <c r="K64" s="49">
        <v>3.08529945553539E-2</v>
      </c>
      <c r="L64" s="49">
        <v>3.4412955465587002E-2</v>
      </c>
      <c r="M64" s="49">
        <v>4.1114058355437702E-2</v>
      </c>
      <c r="N64" s="49">
        <v>9.7794220298757506E-2</v>
      </c>
      <c r="O64" s="49">
        <v>7.30839033924333E-2</v>
      </c>
      <c r="P64" s="49">
        <v>2.8689096747173001E-2</v>
      </c>
      <c r="Q64" s="49">
        <v>3.16906324165852E-2</v>
      </c>
      <c r="R64" s="49">
        <v>2.5129135836939802E-3</v>
      </c>
      <c r="S64" s="49">
        <v>3.32961049839453E-2</v>
      </c>
      <c r="T64" s="49">
        <v>7.6783470612871703E-4</v>
      </c>
      <c r="U64" s="49">
        <v>1.3262599469495999E-2</v>
      </c>
      <c r="V64" s="49">
        <v>1</v>
      </c>
      <c r="W64" s="50">
        <v>14326</v>
      </c>
    </row>
    <row r="65" spans="1:23">
      <c r="A65" s="46" t="s">
        <v>234</v>
      </c>
      <c r="B65" s="47" t="s">
        <v>234</v>
      </c>
      <c r="C65" s="48" t="s">
        <v>231</v>
      </c>
      <c r="D65" s="49">
        <v>5.9974905897114197E-2</v>
      </c>
      <c r="E65" s="49">
        <v>0.14370556252614</v>
      </c>
      <c r="F65" s="49">
        <v>3.2371392722710203E-2</v>
      </c>
      <c r="G65" s="49">
        <v>8.6992890004182394E-2</v>
      </c>
      <c r="H65" s="49">
        <v>6.6415725637808495E-2</v>
      </c>
      <c r="I65" s="49">
        <v>0.18661647846089499</v>
      </c>
      <c r="J65" s="49">
        <v>6.1815140108741097E-2</v>
      </c>
      <c r="K65" s="49">
        <v>1.96570472605604E-2</v>
      </c>
      <c r="L65" s="49">
        <v>1.3801756587202001E-2</v>
      </c>
      <c r="M65" s="49">
        <v>3.8310330405688001E-2</v>
      </c>
      <c r="N65" s="49">
        <v>6.8423253868674205E-2</v>
      </c>
      <c r="O65" s="49">
        <v>0.102634880803011</v>
      </c>
      <c r="P65" s="49">
        <v>3.5466332078628197E-2</v>
      </c>
      <c r="Q65" s="49">
        <v>3.1785863655374301E-2</v>
      </c>
      <c r="R65" s="49">
        <v>1.17105813467169E-3</v>
      </c>
      <c r="S65" s="49">
        <v>4.6256796319531598E-2</v>
      </c>
      <c r="T65" s="49">
        <v>5.0188205771643703E-4</v>
      </c>
      <c r="U65" s="49">
        <v>4.0987034713508997E-3</v>
      </c>
      <c r="V65" s="49">
        <v>1</v>
      </c>
      <c r="W65" s="50">
        <v>11955</v>
      </c>
    </row>
    <row r="66" spans="1:23">
      <c r="A66" s="46" t="s">
        <v>236</v>
      </c>
      <c r="B66" s="47" t="s">
        <v>236</v>
      </c>
      <c r="C66" s="48" t="s">
        <v>233</v>
      </c>
      <c r="D66" s="49">
        <v>6.3505563824509198E-2</v>
      </c>
      <c r="E66" s="49">
        <v>6.7262031327521399E-2</v>
      </c>
      <c r="F66" s="49">
        <v>5.1810900843433302E-2</v>
      </c>
      <c r="G66" s="49">
        <v>6.8183429016939495E-2</v>
      </c>
      <c r="H66" s="49">
        <v>8.4697710681125499E-2</v>
      </c>
      <c r="I66" s="49">
        <v>0.19469841944857899</v>
      </c>
      <c r="J66" s="49">
        <v>7.9169324544616906E-2</v>
      </c>
      <c r="K66" s="49">
        <v>2.4877737614288801E-2</v>
      </c>
      <c r="L66" s="49">
        <v>3.2178042384293698E-2</v>
      </c>
      <c r="M66" s="49">
        <v>3.4587851725848801E-2</v>
      </c>
      <c r="N66" s="49">
        <v>8.2784038556949505E-2</v>
      </c>
      <c r="O66" s="49">
        <v>5.8260684669359998E-2</v>
      </c>
      <c r="P66" s="49">
        <v>5.2307038060812203E-2</v>
      </c>
      <c r="Q66" s="49">
        <v>2.6224395775746E-2</v>
      </c>
      <c r="R66" s="49">
        <v>7.1585512793252504E-3</v>
      </c>
      <c r="S66" s="49">
        <v>5.5071231129066603E-2</v>
      </c>
      <c r="T66" s="49">
        <v>1.2757814161173701E-3</v>
      </c>
      <c r="U66" s="49">
        <v>1.5947267701467101E-2</v>
      </c>
      <c r="V66" s="49">
        <v>1</v>
      </c>
      <c r="W66" s="50">
        <v>14109</v>
      </c>
    </row>
    <row r="67" spans="1:23">
      <c r="A67" s="46" t="s">
        <v>238</v>
      </c>
      <c r="B67" s="47" t="s">
        <v>238</v>
      </c>
      <c r="C67" s="48" t="s">
        <v>235</v>
      </c>
      <c r="D67" s="49">
        <v>7.5656873097707897E-2</v>
      </c>
      <c r="E67" s="49">
        <v>7.5718988757065703E-2</v>
      </c>
      <c r="F67" s="49">
        <v>5.0686378035902903E-2</v>
      </c>
      <c r="G67" s="49">
        <v>6.8637803590285096E-2</v>
      </c>
      <c r="H67" s="49">
        <v>6.2426237654512703E-2</v>
      </c>
      <c r="I67" s="49">
        <v>0.19845953164792801</v>
      </c>
      <c r="J67" s="49">
        <v>8.5471147276228301E-2</v>
      </c>
      <c r="K67" s="49">
        <v>2.11814398409839E-2</v>
      </c>
      <c r="L67" s="49">
        <v>4.1617491769675101E-2</v>
      </c>
      <c r="M67" s="49">
        <v>2.3790297534008301E-2</v>
      </c>
      <c r="N67" s="49">
        <v>8.0750357165041295E-2</v>
      </c>
      <c r="O67" s="49">
        <v>9.2552332443008895E-2</v>
      </c>
      <c r="P67" s="49">
        <v>1.82620038511709E-2</v>
      </c>
      <c r="Q67" s="49">
        <v>6.4786632710106207E-2</v>
      </c>
      <c r="R67" s="49">
        <v>4.96925274861793E-4</v>
      </c>
      <c r="S67" s="49">
        <v>2.3355487918504302E-2</v>
      </c>
      <c r="T67" s="49">
        <v>2.7330890117398601E-3</v>
      </c>
      <c r="U67" s="49">
        <v>1.34169824212684E-2</v>
      </c>
      <c r="V67" s="49">
        <v>1</v>
      </c>
      <c r="W67" s="50">
        <v>16099</v>
      </c>
    </row>
    <row r="68" spans="1:23">
      <c r="A68" s="46" t="s">
        <v>240</v>
      </c>
      <c r="B68" s="47" t="s">
        <v>240</v>
      </c>
      <c r="C68" s="48" t="s">
        <v>237</v>
      </c>
      <c r="D68" s="49">
        <v>5.7792091608516699E-2</v>
      </c>
      <c r="E68" s="49">
        <v>0.107174807657899</v>
      </c>
      <c r="F68" s="49">
        <v>3.4711039541957402E-2</v>
      </c>
      <c r="G68" s="49">
        <v>7.6936840221864394E-2</v>
      </c>
      <c r="H68" s="49">
        <v>9.0713902308105193E-2</v>
      </c>
      <c r="I68" s="49">
        <v>0.24864316812786999</v>
      </c>
      <c r="J68" s="49">
        <v>5.7493886801455202E-2</v>
      </c>
      <c r="K68" s="49">
        <v>1.25842428579949E-2</v>
      </c>
      <c r="L68" s="49">
        <v>1.99200811117075E-2</v>
      </c>
      <c r="M68" s="49">
        <v>3.4889962426194299E-2</v>
      </c>
      <c r="N68" s="49">
        <v>5.8984910836762702E-2</v>
      </c>
      <c r="O68" s="49">
        <v>8.2543090594620394E-2</v>
      </c>
      <c r="P68" s="49">
        <v>4.5207848750521903E-2</v>
      </c>
      <c r="Q68" s="49">
        <v>1.5804854774259001E-2</v>
      </c>
      <c r="R68" s="49">
        <v>1.78922884236894E-4</v>
      </c>
      <c r="S68" s="49">
        <v>3.3279656468062302E-2</v>
      </c>
      <c r="T68" s="49">
        <v>5.9640961412297997E-5</v>
      </c>
      <c r="U68" s="49">
        <v>2.3081052066559301E-2</v>
      </c>
      <c r="V68" s="49">
        <v>1</v>
      </c>
      <c r="W68" s="50">
        <v>16767</v>
      </c>
    </row>
    <row r="69" spans="1:23">
      <c r="A69" s="46" t="s">
        <v>242</v>
      </c>
      <c r="B69" s="47" t="s">
        <v>242</v>
      </c>
      <c r="C69" s="48" t="s">
        <v>239</v>
      </c>
      <c r="D69" s="49">
        <v>7.9344109418713102E-2</v>
      </c>
      <c r="E69" s="49">
        <v>0.10848616723655601</v>
      </c>
      <c r="F69" s="49">
        <v>4.8336959900528401E-2</v>
      </c>
      <c r="G69" s="49">
        <v>7.3049424930059101E-2</v>
      </c>
      <c r="H69" s="49">
        <v>8.5561081753186205E-2</v>
      </c>
      <c r="I69" s="49">
        <v>0.20399440472489899</v>
      </c>
      <c r="J69" s="49">
        <v>8.6260491140814397E-2</v>
      </c>
      <c r="K69" s="49">
        <v>3.1395710289089197E-2</v>
      </c>
      <c r="L69" s="49">
        <v>1.3988187752564499E-2</v>
      </c>
      <c r="M69" s="49">
        <v>1.8573204849238401E-2</v>
      </c>
      <c r="N69" s="49">
        <v>7.5847062480572006E-2</v>
      </c>
      <c r="O69" s="49">
        <v>8.1364625427416806E-2</v>
      </c>
      <c r="P69" s="49">
        <v>2.6732981038234401E-2</v>
      </c>
      <c r="Q69" s="49">
        <v>2.5411874417158802E-2</v>
      </c>
      <c r="R69" s="49">
        <v>2.7976375505129E-3</v>
      </c>
      <c r="S69" s="49">
        <v>2.41684799502642E-2</v>
      </c>
      <c r="T69" s="49">
        <v>7.7712154180913903E-5</v>
      </c>
      <c r="U69" s="49">
        <v>1.46098849860118E-2</v>
      </c>
      <c r="V69" s="49">
        <v>1</v>
      </c>
      <c r="W69" s="50">
        <v>12868</v>
      </c>
    </row>
    <row r="70" spans="1:23">
      <c r="A70" s="46" t="s">
        <v>244</v>
      </c>
      <c r="B70" s="47" t="s">
        <v>244</v>
      </c>
      <c r="C70" s="48" t="s">
        <v>241</v>
      </c>
      <c r="D70" s="49">
        <v>7.1096445177741094E-2</v>
      </c>
      <c r="E70" s="49">
        <v>6.3521823908804606E-2</v>
      </c>
      <c r="F70" s="49">
        <v>4.2147892605369698E-2</v>
      </c>
      <c r="G70" s="49">
        <v>8.0020998950052505E-2</v>
      </c>
      <c r="H70" s="49">
        <v>9.4195290235488199E-2</v>
      </c>
      <c r="I70" s="49">
        <v>0.20481475926203699</v>
      </c>
      <c r="J70" s="49">
        <v>8.3095845207739605E-2</v>
      </c>
      <c r="K70" s="49">
        <v>2.2498875056247199E-2</v>
      </c>
      <c r="L70" s="49">
        <v>2.4373781310934501E-2</v>
      </c>
      <c r="M70" s="49">
        <v>2.9473526323683798E-2</v>
      </c>
      <c r="N70" s="49">
        <v>7.9946002699865001E-2</v>
      </c>
      <c r="O70" s="49">
        <v>0.10146992650367501</v>
      </c>
      <c r="P70" s="49">
        <v>3.7498125093745303E-2</v>
      </c>
      <c r="Q70" s="49">
        <v>3.8923053847307598E-2</v>
      </c>
      <c r="R70" s="49">
        <v>7.4996250187490596E-5</v>
      </c>
      <c r="S70" s="49">
        <v>1.25243737813109E-2</v>
      </c>
      <c r="T70" s="49">
        <v>4.4997750112494401E-4</v>
      </c>
      <c r="U70" s="49">
        <v>1.38743062846858E-2</v>
      </c>
      <c r="V70" s="49">
        <v>1</v>
      </c>
      <c r="W70" s="50">
        <v>13334</v>
      </c>
    </row>
    <row r="71" spans="1:23">
      <c r="A71" s="46" t="s">
        <v>246</v>
      </c>
      <c r="B71" s="47" t="s">
        <v>246</v>
      </c>
      <c r="C71" s="48" t="s">
        <v>243</v>
      </c>
      <c r="D71" s="49">
        <v>6.75335570469799E-2</v>
      </c>
      <c r="E71" s="49">
        <v>0.115457214765101</v>
      </c>
      <c r="F71" s="49">
        <v>4.0373322147650999E-2</v>
      </c>
      <c r="G71" s="49">
        <v>7.7076342281879207E-2</v>
      </c>
      <c r="H71" s="49">
        <v>8.8192114093959703E-2</v>
      </c>
      <c r="I71" s="49">
        <v>0.19997902684563801</v>
      </c>
      <c r="J71" s="49">
        <v>6.5960570469798696E-2</v>
      </c>
      <c r="K71" s="49">
        <v>1.90855704697987E-2</v>
      </c>
      <c r="L71" s="49">
        <v>1.02768456375839E-2</v>
      </c>
      <c r="M71" s="49">
        <v>4.9286912751677903E-2</v>
      </c>
      <c r="N71" s="49">
        <v>9.1442953020134193E-2</v>
      </c>
      <c r="O71" s="49">
        <v>8.0432046979865807E-2</v>
      </c>
      <c r="P71" s="49">
        <v>2.4853187919463102E-2</v>
      </c>
      <c r="Q71" s="49">
        <v>2.89429530201342E-2</v>
      </c>
      <c r="R71" s="49">
        <v>1.0486577181208099E-3</v>
      </c>
      <c r="S71" s="49">
        <v>2.7055369127516798E-2</v>
      </c>
      <c r="T71" s="49">
        <v>5.2432885906040301E-4</v>
      </c>
      <c r="U71" s="49">
        <v>1.2479026845637601E-2</v>
      </c>
      <c r="V71" s="49">
        <v>1</v>
      </c>
      <c r="W71" s="50">
        <v>9536</v>
      </c>
    </row>
    <row r="72" spans="1:23">
      <c r="A72" s="46" t="s">
        <v>248</v>
      </c>
      <c r="B72" s="47" t="s">
        <v>248</v>
      </c>
      <c r="C72" s="48" t="s">
        <v>245</v>
      </c>
      <c r="D72" s="49">
        <v>8.7168182235693906E-2</v>
      </c>
      <c r="E72" s="49">
        <v>7.8901442086892606E-2</v>
      </c>
      <c r="F72" s="49">
        <v>4.6477450169927402E-2</v>
      </c>
      <c r="G72" s="49">
        <v>8.0554790116652897E-2</v>
      </c>
      <c r="H72" s="49">
        <v>8.00036741067328E-2</v>
      </c>
      <c r="I72" s="49">
        <v>0.161936254248186</v>
      </c>
      <c r="J72" s="49">
        <v>8.5422981537613699E-2</v>
      </c>
      <c r="K72" s="49">
        <v>3.6832919996325902E-2</v>
      </c>
      <c r="L72" s="49">
        <v>2.2963167080003701E-2</v>
      </c>
      <c r="M72" s="49">
        <v>3.2975107926885301E-2</v>
      </c>
      <c r="N72" s="49">
        <v>6.9991733259851197E-2</v>
      </c>
      <c r="O72" s="49">
        <v>0.110315054652338</v>
      </c>
      <c r="P72" s="49">
        <v>3.8118857352806103E-2</v>
      </c>
      <c r="Q72" s="49">
        <v>3.8302562689446103E-2</v>
      </c>
      <c r="R72" s="49">
        <v>5.5111600992008801E-4</v>
      </c>
      <c r="S72" s="49">
        <v>1.43290162579223E-2</v>
      </c>
      <c r="T72" s="49">
        <v>3.6741067328005902E-4</v>
      </c>
      <c r="U72" s="49">
        <v>1.47882795995224E-2</v>
      </c>
      <c r="V72" s="49">
        <v>1</v>
      </c>
      <c r="W72" s="50">
        <v>10887</v>
      </c>
    </row>
    <row r="73" spans="1:23">
      <c r="A73" s="46" t="s">
        <v>250</v>
      </c>
      <c r="B73" s="47" t="s">
        <v>250</v>
      </c>
      <c r="C73" s="48" t="s">
        <v>247</v>
      </c>
      <c r="D73" s="49">
        <v>6.4171595021625893E-2</v>
      </c>
      <c r="E73" s="49">
        <v>7.1939270897696195E-2</v>
      </c>
      <c r="F73" s="49">
        <v>5.0048547974225401E-2</v>
      </c>
      <c r="G73" s="49">
        <v>8.6768470297466704E-2</v>
      </c>
      <c r="H73" s="49">
        <v>9.9302674552034606E-2</v>
      </c>
      <c r="I73" s="49">
        <v>0.15208756289169401</v>
      </c>
      <c r="J73" s="49">
        <v>8.9063465442669298E-2</v>
      </c>
      <c r="K73" s="49">
        <v>3.5748962838732502E-2</v>
      </c>
      <c r="L73" s="49">
        <v>1.9242651602083199E-2</v>
      </c>
      <c r="M73" s="49">
        <v>4.1751257833877703E-2</v>
      </c>
      <c r="N73" s="49">
        <v>9.1623267720010601E-2</v>
      </c>
      <c r="O73" s="49">
        <v>8.9504810662900502E-2</v>
      </c>
      <c r="P73" s="49">
        <v>3.8308765116073798E-2</v>
      </c>
      <c r="Q73" s="49">
        <v>2.68337893900609E-2</v>
      </c>
      <c r="R73" s="49">
        <v>1.85364992497131E-3</v>
      </c>
      <c r="S73" s="49">
        <v>3.0188013063818499E-2</v>
      </c>
      <c r="T73" s="49">
        <v>1.7653808809250601E-4</v>
      </c>
      <c r="U73" s="49">
        <v>1.1386706681966599E-2</v>
      </c>
      <c r="V73" s="49">
        <v>1</v>
      </c>
      <c r="W73" s="50">
        <v>11329</v>
      </c>
    </row>
    <row r="74" spans="1:23">
      <c r="A74" s="46" t="s">
        <v>252</v>
      </c>
      <c r="B74" s="47" t="s">
        <v>252</v>
      </c>
      <c r="C74" s="48" t="s">
        <v>249</v>
      </c>
      <c r="D74" s="49">
        <v>8.2455179964417702E-2</v>
      </c>
      <c r="E74" s="49">
        <v>7.9033803202408603E-2</v>
      </c>
      <c r="F74" s="49">
        <v>3.7224579170658301E-2</v>
      </c>
      <c r="G74" s="49">
        <v>9.2308745039003701E-2</v>
      </c>
      <c r="H74" s="49">
        <v>0.100588476803066</v>
      </c>
      <c r="I74" s="49">
        <v>0.19802928698508299</v>
      </c>
      <c r="J74" s="49">
        <v>6.7811687423019004E-2</v>
      </c>
      <c r="K74" s="49">
        <v>2.58656083207883E-2</v>
      </c>
      <c r="L74" s="49">
        <v>1.4917202682359401E-2</v>
      </c>
      <c r="M74" s="49">
        <v>3.7635144382099403E-2</v>
      </c>
      <c r="N74" s="49">
        <v>5.7479129601751701E-2</v>
      </c>
      <c r="O74" s="49">
        <v>6.7332694676337804E-2</v>
      </c>
      <c r="P74" s="49">
        <v>2.6207745996989201E-2</v>
      </c>
      <c r="Q74" s="49">
        <v>4.3725195018475403E-2</v>
      </c>
      <c r="R74" s="49">
        <v>2.5318188038866798E-3</v>
      </c>
      <c r="S74" s="49">
        <v>5.1183796359655101E-2</v>
      </c>
      <c r="T74" s="49">
        <v>1.71068838100452E-3</v>
      </c>
      <c r="U74" s="49">
        <v>1.3959217188996899E-2</v>
      </c>
      <c r="V74" s="49">
        <v>1</v>
      </c>
      <c r="W74" s="50">
        <v>14614</v>
      </c>
    </row>
    <row r="75" spans="1:23">
      <c r="A75" s="46" t="s">
        <v>254</v>
      </c>
      <c r="B75" s="47" t="s">
        <v>254</v>
      </c>
      <c r="C75" s="48" t="s">
        <v>251</v>
      </c>
      <c r="D75" s="49">
        <v>5.7217165149544898E-2</v>
      </c>
      <c r="E75" s="49">
        <v>9.6098829648894699E-2</v>
      </c>
      <c r="F75" s="49">
        <v>5.8387516254876502E-2</v>
      </c>
      <c r="G75" s="49">
        <v>0.11001300390117</v>
      </c>
      <c r="H75" s="49">
        <v>8.6931079323797095E-2</v>
      </c>
      <c r="I75" s="49">
        <v>0.16137841352405699</v>
      </c>
      <c r="J75" s="49">
        <v>6.8530559167750305E-2</v>
      </c>
      <c r="K75" s="49">
        <v>1.8205461638491498E-2</v>
      </c>
      <c r="L75" s="49">
        <v>9.9479843953186008E-3</v>
      </c>
      <c r="M75" s="49">
        <v>3.6215864759427799E-2</v>
      </c>
      <c r="N75" s="49">
        <v>9.5123537061118299E-2</v>
      </c>
      <c r="O75" s="49">
        <v>9.6879063719115699E-2</v>
      </c>
      <c r="P75" s="49">
        <v>3.2444733420026003E-2</v>
      </c>
      <c r="Q75" s="49">
        <v>3.0169050715214599E-2</v>
      </c>
      <c r="R75" s="49">
        <v>2.2106631989596902E-3</v>
      </c>
      <c r="S75" s="49">
        <v>2.25617685305592E-2</v>
      </c>
      <c r="T75" s="49">
        <v>1.1703511053316E-3</v>
      </c>
      <c r="U75" s="49">
        <v>1.6514954486345899E-2</v>
      </c>
      <c r="V75" s="49">
        <v>1</v>
      </c>
      <c r="W75" s="50">
        <v>15380</v>
      </c>
    </row>
    <row r="76" spans="1:23">
      <c r="A76" s="46" t="s">
        <v>256</v>
      </c>
      <c r="B76" s="47" t="s">
        <v>256</v>
      </c>
      <c r="C76" s="48" t="s">
        <v>253</v>
      </c>
      <c r="D76" s="49">
        <v>5.3054923626909299E-2</v>
      </c>
      <c r="E76" s="49">
        <v>5.60610984725382E-2</v>
      </c>
      <c r="F76" s="49">
        <v>5.2892427689307797E-2</v>
      </c>
      <c r="G76" s="49">
        <v>0.12959051023724399</v>
      </c>
      <c r="H76" s="49">
        <v>5.4436139096522597E-2</v>
      </c>
      <c r="I76" s="49">
        <v>0.16485212869678301</v>
      </c>
      <c r="J76" s="49">
        <v>0.116915827104322</v>
      </c>
      <c r="K76" s="49">
        <v>2.8761780955476102E-2</v>
      </c>
      <c r="L76" s="49">
        <v>2.0961975950601199E-2</v>
      </c>
      <c r="M76" s="49">
        <v>3.1849203769905798E-2</v>
      </c>
      <c r="N76" s="49">
        <v>9.8472538186545305E-2</v>
      </c>
      <c r="O76" s="49">
        <v>8.8235294117647106E-2</v>
      </c>
      <c r="P76" s="49">
        <v>3.81052973675658E-2</v>
      </c>
      <c r="Q76" s="49">
        <v>2.2261943451413701E-2</v>
      </c>
      <c r="R76" s="49">
        <v>8.9372765680858005E-4</v>
      </c>
      <c r="S76" s="49">
        <v>3.1605459863503403E-2</v>
      </c>
      <c r="T76" s="49">
        <v>7.3123171920702005E-4</v>
      </c>
      <c r="U76" s="49">
        <v>1.0318492037699099E-2</v>
      </c>
      <c r="V76" s="49">
        <v>1</v>
      </c>
      <c r="W76" s="50">
        <v>12308</v>
      </c>
    </row>
    <row r="77" spans="1:23">
      <c r="A77" s="46" t="s">
        <v>258</v>
      </c>
      <c r="B77" s="47" t="s">
        <v>258</v>
      </c>
      <c r="C77" s="48" t="s">
        <v>255</v>
      </c>
      <c r="D77" s="49">
        <v>5.14645119823708E-2</v>
      </c>
      <c r="E77" s="49">
        <v>8.6126159214029899E-2</v>
      </c>
      <c r="F77" s="49">
        <v>4.0629877880819003E-2</v>
      </c>
      <c r="G77" s="49">
        <v>6.6936002203654393E-2</v>
      </c>
      <c r="H77" s="49">
        <v>7.7770636305206101E-2</v>
      </c>
      <c r="I77" s="49">
        <v>0.206684418327059</v>
      </c>
      <c r="J77" s="49">
        <v>8.8972546139013897E-2</v>
      </c>
      <c r="K77" s="49">
        <v>2.45615645946194E-2</v>
      </c>
      <c r="L77" s="49">
        <v>2.5250206592599401E-2</v>
      </c>
      <c r="M77" s="49">
        <v>4.2236709209438998E-2</v>
      </c>
      <c r="N77" s="49">
        <v>6.6522817004866397E-2</v>
      </c>
      <c r="O77" s="49">
        <v>9.4573501055917705E-2</v>
      </c>
      <c r="P77" s="49">
        <v>3.9619869617115E-2</v>
      </c>
      <c r="Q77" s="49">
        <v>3.5763474428427103E-2</v>
      </c>
      <c r="R77" s="49">
        <v>5.9682306491598601E-4</v>
      </c>
      <c r="S77" s="49">
        <v>1.7445597282159601E-2</v>
      </c>
      <c r="T77" s="49">
        <v>4.3154898540078996E-3</v>
      </c>
      <c r="U77" s="49">
        <v>3.0529795243779301E-2</v>
      </c>
      <c r="V77" s="49">
        <v>1</v>
      </c>
      <c r="W77" s="50">
        <v>21782</v>
      </c>
    </row>
    <row r="78" spans="1:23">
      <c r="A78" s="46" t="s">
        <v>260</v>
      </c>
      <c r="B78" s="47" t="s">
        <v>260</v>
      </c>
      <c r="C78" s="48" t="s">
        <v>257</v>
      </c>
      <c r="D78" s="49">
        <v>8.1772459243843201E-2</v>
      </c>
      <c r="E78" s="49">
        <v>8.61949358307319E-2</v>
      </c>
      <c r="F78" s="49">
        <v>4.21436004162331E-2</v>
      </c>
      <c r="G78" s="49">
        <v>7.6742976066597302E-2</v>
      </c>
      <c r="H78" s="49">
        <v>0.13085327783558801</v>
      </c>
      <c r="I78" s="49">
        <v>0.15365938258758199</v>
      </c>
      <c r="J78" s="49">
        <v>9.6687478321193204E-2</v>
      </c>
      <c r="K78" s="49">
        <v>2.6534859521331899E-2</v>
      </c>
      <c r="L78" s="49">
        <v>4.8560527228581297E-3</v>
      </c>
      <c r="M78" s="49">
        <v>2.8182448838015999E-2</v>
      </c>
      <c r="N78" s="49">
        <v>7.73499826569546E-2</v>
      </c>
      <c r="O78" s="49">
        <v>8.1252167880679793E-2</v>
      </c>
      <c r="P78" s="49">
        <v>3.1130766562608402E-2</v>
      </c>
      <c r="Q78" s="49">
        <v>2.52341311134235E-2</v>
      </c>
      <c r="R78" s="49">
        <v>3.1217481789802301E-3</v>
      </c>
      <c r="S78" s="49">
        <v>3.8761706555671203E-2</v>
      </c>
      <c r="T78" s="49">
        <v>1.9077349982657E-3</v>
      </c>
      <c r="U78" s="49">
        <v>1.36142906694416E-2</v>
      </c>
      <c r="V78" s="49">
        <v>1</v>
      </c>
      <c r="W78" s="50">
        <v>11532</v>
      </c>
    </row>
    <row r="79" spans="1:23">
      <c r="A79" s="46" t="s">
        <v>261</v>
      </c>
      <c r="B79" s="47" t="s">
        <v>261</v>
      </c>
      <c r="C79" s="48" t="s">
        <v>259</v>
      </c>
      <c r="D79" s="49">
        <v>7.9073379060437404E-2</v>
      </c>
      <c r="E79" s="49">
        <v>7.4090850265303501E-2</v>
      </c>
      <c r="F79" s="49">
        <v>3.0865795263362202E-2</v>
      </c>
      <c r="G79" s="49">
        <v>8.9750226478581593E-2</v>
      </c>
      <c r="H79" s="49">
        <v>7.8038048401708304E-2</v>
      </c>
      <c r="I79" s="49">
        <v>0.18927138604891899</v>
      </c>
      <c r="J79" s="49">
        <v>7.2473146111039194E-2</v>
      </c>
      <c r="K79" s="49">
        <v>2.7436262456322E-2</v>
      </c>
      <c r="L79" s="49">
        <v>1.5141710883913501E-2</v>
      </c>
      <c r="M79" s="49">
        <v>2.7759803287174801E-2</v>
      </c>
      <c r="N79" s="49">
        <v>9.1367930632845901E-2</v>
      </c>
      <c r="O79" s="49">
        <v>9.1820887796039904E-2</v>
      </c>
      <c r="P79" s="49">
        <v>3.7466028212760502E-2</v>
      </c>
      <c r="Q79" s="49">
        <v>3.1965834088261903E-2</v>
      </c>
      <c r="R79" s="49">
        <v>3.2354083085285399E-3</v>
      </c>
      <c r="S79" s="49">
        <v>4.42603856606704E-2</v>
      </c>
      <c r="T79" s="49">
        <v>5.1766532936456595E-4</v>
      </c>
      <c r="U79" s="49">
        <v>1.54652517147664E-2</v>
      </c>
      <c r="V79" s="49">
        <v>1</v>
      </c>
      <c r="W79" s="50">
        <v>15454</v>
      </c>
    </row>
    <row r="80" spans="1:23">
      <c r="A80" s="46" t="s">
        <v>263</v>
      </c>
      <c r="B80" s="47" t="s">
        <v>263</v>
      </c>
      <c r="C80" s="48" t="s">
        <v>5603</v>
      </c>
      <c r="D80" s="49">
        <v>5.9260191243079997E-2</v>
      </c>
      <c r="E80" s="49">
        <v>8.1467035732259704E-2</v>
      </c>
      <c r="F80" s="49">
        <v>3.0951182687468499E-2</v>
      </c>
      <c r="G80" s="49">
        <v>8.56819325616507E-2</v>
      </c>
      <c r="H80" s="49">
        <v>0.101472068444892</v>
      </c>
      <c r="I80" s="49">
        <v>0.19967287367891301</v>
      </c>
      <c r="J80" s="49">
        <v>7.3100150981378995E-2</v>
      </c>
      <c r="K80" s="49">
        <v>4.6049320583794698E-2</v>
      </c>
      <c r="L80" s="49">
        <v>1.6985405133366899E-2</v>
      </c>
      <c r="M80" s="49">
        <v>4.87544036235531E-2</v>
      </c>
      <c r="N80" s="49">
        <v>5.5737292400603898E-2</v>
      </c>
      <c r="O80" s="49">
        <v>9.1658278812279795E-2</v>
      </c>
      <c r="P80" s="49">
        <v>4.7559134373427299E-2</v>
      </c>
      <c r="Q80" s="49">
        <v>2.3276295923502801E-2</v>
      </c>
      <c r="R80" s="49">
        <v>6.2908907901358804E-5</v>
      </c>
      <c r="S80" s="49">
        <v>2.5855561147458499E-2</v>
      </c>
      <c r="T80" s="49">
        <v>4.4036235530951198E-4</v>
      </c>
      <c r="U80" s="49">
        <v>1.20156014091595E-2</v>
      </c>
      <c r="V80" s="49">
        <v>1</v>
      </c>
      <c r="W80" s="50">
        <v>15896</v>
      </c>
    </row>
    <row r="81" spans="1:23">
      <c r="A81" s="46" t="s">
        <v>265</v>
      </c>
      <c r="B81" s="47" t="s">
        <v>265</v>
      </c>
      <c r="C81" s="48" t="s">
        <v>262</v>
      </c>
      <c r="D81" s="49">
        <v>5.8232132191917203E-2</v>
      </c>
      <c r="E81" s="49">
        <v>0.114274338044993</v>
      </c>
      <c r="F81" s="49">
        <v>4.9074258411307997E-2</v>
      </c>
      <c r="G81" s="49">
        <v>8.5307585108500894E-2</v>
      </c>
      <c r="H81" s="49">
        <v>0.13756719092176001</v>
      </c>
      <c r="I81" s="49">
        <v>0.135078638263986</v>
      </c>
      <c r="J81" s="49">
        <v>7.3959784989050398E-2</v>
      </c>
      <c r="K81" s="49">
        <v>3.7129205653991602E-2</v>
      </c>
      <c r="L81" s="49">
        <v>1.02528369500299E-2</v>
      </c>
      <c r="M81" s="49">
        <v>3.4541110889906398E-2</v>
      </c>
      <c r="N81" s="49">
        <v>7.7244674497312399E-2</v>
      </c>
      <c r="O81" s="49">
        <v>7.9932311367708495E-2</v>
      </c>
      <c r="P81" s="49">
        <v>2.83695002986263E-2</v>
      </c>
      <c r="Q81" s="49">
        <v>2.3989647620943699E-2</v>
      </c>
      <c r="R81" s="49">
        <v>8.9587895679872599E-4</v>
      </c>
      <c r="S81" s="49">
        <v>3.17539319131993E-2</v>
      </c>
      <c r="T81" s="49">
        <v>1.39358948835357E-3</v>
      </c>
      <c r="U81" s="49">
        <v>2.1003384431614602E-2</v>
      </c>
      <c r="V81" s="49">
        <v>1</v>
      </c>
      <c r="W81" s="50">
        <v>10046</v>
      </c>
    </row>
    <row r="82" spans="1:23">
      <c r="A82" s="46" t="s">
        <v>267</v>
      </c>
      <c r="B82" s="47" t="s">
        <v>267</v>
      </c>
      <c r="C82" s="48" t="s">
        <v>264</v>
      </c>
      <c r="D82" s="49">
        <v>6.4093375652708104E-2</v>
      </c>
      <c r="E82" s="49">
        <v>8.0782225862598506E-2</v>
      </c>
      <c r="F82" s="49">
        <v>5.7643083853793402E-2</v>
      </c>
      <c r="G82" s="49">
        <v>5.8769325279000702E-2</v>
      </c>
      <c r="H82" s="49">
        <v>7.1669908876830099E-2</v>
      </c>
      <c r="I82" s="49">
        <v>0.18163202621071001</v>
      </c>
      <c r="J82" s="49">
        <v>0.10453568137606201</v>
      </c>
      <c r="K82" s="49">
        <v>2.61083239479881E-2</v>
      </c>
      <c r="L82" s="49">
        <v>1.6484079041670902E-2</v>
      </c>
      <c r="M82" s="49">
        <v>3.5732568854305299E-2</v>
      </c>
      <c r="N82" s="49">
        <v>7.5458175488891194E-2</v>
      </c>
      <c r="O82" s="49">
        <v>8.2727551960683904E-2</v>
      </c>
      <c r="P82" s="49">
        <v>3.8394594041158997E-2</v>
      </c>
      <c r="Q82" s="49">
        <v>2.8770349134841802E-2</v>
      </c>
      <c r="R82" s="49">
        <v>4.0954233643902902E-4</v>
      </c>
      <c r="S82" s="49">
        <v>5.4161973994061599E-2</v>
      </c>
      <c r="T82" s="49">
        <v>8.1908467287805902E-4</v>
      </c>
      <c r="U82" s="49">
        <v>2.18081294153783E-2</v>
      </c>
      <c r="V82" s="49">
        <v>1</v>
      </c>
      <c r="W82" s="50">
        <v>9767</v>
      </c>
    </row>
    <row r="83" spans="1:23">
      <c r="A83" s="46" t="s">
        <v>5604</v>
      </c>
      <c r="B83" s="47" t="s">
        <v>5604</v>
      </c>
      <c r="C83" s="48" t="s">
        <v>266</v>
      </c>
      <c r="D83" s="49">
        <v>7.5945732538941907E-2</v>
      </c>
      <c r="E83" s="49">
        <v>9.2599239107027498E-2</v>
      </c>
      <c r="F83" s="49">
        <v>5.2257555092958201E-2</v>
      </c>
      <c r="G83" s="49">
        <v>8.2621491637355493E-2</v>
      </c>
      <c r="H83" s="49">
        <v>8.0109109180963298E-2</v>
      </c>
      <c r="I83" s="49">
        <v>0.18081975450434301</v>
      </c>
      <c r="J83" s="49">
        <v>7.2069485320508206E-2</v>
      </c>
      <c r="K83" s="49">
        <v>2.9071854138252799E-2</v>
      </c>
      <c r="L83" s="49">
        <v>1.19876534347857E-2</v>
      </c>
      <c r="M83" s="49">
        <v>4.9386260857081303E-2</v>
      </c>
      <c r="N83" s="49">
        <v>5.64927140908765E-2</v>
      </c>
      <c r="O83" s="49">
        <v>0.10652501615102999</v>
      </c>
      <c r="P83" s="49">
        <v>3.9049601607924797E-2</v>
      </c>
      <c r="Q83" s="49">
        <v>3.0722848323882002E-2</v>
      </c>
      <c r="R83" s="49">
        <v>5.02476491278444E-4</v>
      </c>
      <c r="S83" s="49">
        <v>2.0170842007034701E-2</v>
      </c>
      <c r="T83" s="49">
        <v>2.5123824563922201E-3</v>
      </c>
      <c r="U83" s="49">
        <v>1.7155983059363999E-2</v>
      </c>
      <c r="V83" s="49">
        <v>1</v>
      </c>
      <c r="W83" s="50">
        <v>13931</v>
      </c>
    </row>
    <row r="84" spans="1:23">
      <c r="A84" s="46" t="s">
        <v>5605</v>
      </c>
      <c r="B84" s="47" t="s">
        <v>5605</v>
      </c>
      <c r="C84" s="48" t="s">
        <v>5606</v>
      </c>
      <c r="D84" s="49">
        <v>3.5350781533987602E-2</v>
      </c>
      <c r="E84" s="49">
        <v>0.121773900399855</v>
      </c>
      <c r="F84" s="49">
        <v>9.2784442021083199E-2</v>
      </c>
      <c r="G84" s="49">
        <v>4.2893493275172702E-2</v>
      </c>
      <c r="H84" s="49">
        <v>8.2151944747364605E-2</v>
      </c>
      <c r="I84" s="49">
        <v>0.14930934205743401</v>
      </c>
      <c r="J84" s="49">
        <v>5.6706652126499502E-2</v>
      </c>
      <c r="K84" s="49">
        <v>3.4987277353689603E-2</v>
      </c>
      <c r="L84" s="49">
        <v>1.04507451835696E-2</v>
      </c>
      <c r="M84" s="49">
        <v>4.05307161032352E-2</v>
      </c>
      <c r="N84" s="49">
        <v>8.0697928026172303E-2</v>
      </c>
      <c r="O84" s="49">
        <v>0.15267175572519101</v>
      </c>
      <c r="P84" s="49">
        <v>3.4260268993093403E-2</v>
      </c>
      <c r="Q84" s="49">
        <v>3.0716103235187201E-2</v>
      </c>
      <c r="R84" s="49">
        <v>8.1788440567066498E-4</v>
      </c>
      <c r="S84" s="49">
        <v>1.95383496910214E-2</v>
      </c>
      <c r="T84" s="49">
        <v>1.81752090149037E-4</v>
      </c>
      <c r="U84" s="49">
        <v>1.41766630316249E-2</v>
      </c>
      <c r="V84" s="49">
        <v>1</v>
      </c>
      <c r="W84" s="50">
        <v>11004</v>
      </c>
    </row>
    <row r="85" spans="1:23">
      <c r="A85" s="46" t="s">
        <v>268</v>
      </c>
      <c r="B85" s="47" t="s">
        <v>268</v>
      </c>
      <c r="C85" s="48" t="s">
        <v>2</v>
      </c>
      <c r="D85" s="49">
        <v>3.9516456724908597E-2</v>
      </c>
      <c r="E85" s="49">
        <v>0.12728565623730201</v>
      </c>
      <c r="F85" s="49">
        <v>2.1535960991466901E-2</v>
      </c>
      <c r="G85" s="49">
        <v>7.5274278748476198E-2</v>
      </c>
      <c r="H85" s="49">
        <v>9.64039008533117E-2</v>
      </c>
      <c r="I85" s="49">
        <v>0.131552214546932</v>
      </c>
      <c r="J85" s="49">
        <v>5.9020723283218203E-2</v>
      </c>
      <c r="K85" s="49">
        <v>2.31613165379927E-2</v>
      </c>
      <c r="L85" s="49">
        <v>1.82852498984153E-2</v>
      </c>
      <c r="M85" s="49">
        <v>3.7687931735067001E-2</v>
      </c>
      <c r="N85" s="49">
        <v>0.10767980495733399</v>
      </c>
      <c r="O85" s="49">
        <v>0.113368549370175</v>
      </c>
      <c r="P85" s="49">
        <v>4.5306785859406701E-2</v>
      </c>
      <c r="Q85" s="49">
        <v>3.27102803738318E-2</v>
      </c>
      <c r="R85" s="49">
        <v>4.06338886631451E-3</v>
      </c>
      <c r="S85" s="49">
        <v>2.2043884599756199E-2</v>
      </c>
      <c r="T85" s="49">
        <v>3.0475416497358798E-4</v>
      </c>
      <c r="U85" s="49">
        <v>4.47988622511174E-2</v>
      </c>
      <c r="V85" s="49">
        <v>1</v>
      </c>
      <c r="W85" s="50">
        <v>9844</v>
      </c>
    </row>
    <row r="86" spans="1:23">
      <c r="A86" s="46" t="s">
        <v>269</v>
      </c>
      <c r="B86" s="47" t="s">
        <v>269</v>
      </c>
      <c r="C86" s="48" t="s">
        <v>62</v>
      </c>
      <c r="D86" s="49">
        <v>4.7540147846036197E-2</v>
      </c>
      <c r="E86" s="49">
        <v>1.3382615345398899E-2</v>
      </c>
      <c r="F86" s="49">
        <v>4.2696915625796597E-2</v>
      </c>
      <c r="G86" s="49">
        <v>9.4825388733112401E-2</v>
      </c>
      <c r="H86" s="49">
        <v>0.27224063216925798</v>
      </c>
      <c r="I86" s="49">
        <v>0.22431812388478201</v>
      </c>
      <c r="J86" s="49">
        <v>3.5814427733877101E-2</v>
      </c>
      <c r="K86" s="49">
        <v>9.8139179199592096E-3</v>
      </c>
      <c r="L86" s="49">
        <v>4.3334183023196497E-3</v>
      </c>
      <c r="M86" s="49">
        <v>2.0902370634718299E-2</v>
      </c>
      <c r="N86" s="49">
        <v>3.6324241651797103E-2</v>
      </c>
      <c r="O86" s="49">
        <v>5.0981391791995903E-4</v>
      </c>
      <c r="P86" s="49">
        <v>5.2255926586795799E-3</v>
      </c>
      <c r="Q86" s="49">
        <v>1.01962783583992E-3</v>
      </c>
      <c r="R86" s="49">
        <v>1.2745347947999E-4</v>
      </c>
      <c r="S86" s="49">
        <v>0.16581697680346699</v>
      </c>
      <c r="T86" s="49">
        <v>2.9314300280397698E-3</v>
      </c>
      <c r="U86" s="49">
        <v>2.2176905429518199E-2</v>
      </c>
      <c r="V86" s="49">
        <v>1</v>
      </c>
      <c r="W86" s="50">
        <v>7846</v>
      </c>
    </row>
    <row r="87" spans="1:23">
      <c r="A87" s="46" t="s">
        <v>270</v>
      </c>
      <c r="B87" s="47" t="s">
        <v>270</v>
      </c>
      <c r="C87" s="48" t="s">
        <v>1</v>
      </c>
      <c r="D87" s="49">
        <v>4.0936774031518797E-2</v>
      </c>
      <c r="E87" s="49">
        <v>5.5189301186664201E-2</v>
      </c>
      <c r="F87" s="49">
        <v>3.4155836001757998E-2</v>
      </c>
      <c r="G87" s="49">
        <v>8.90312048722295E-2</v>
      </c>
      <c r="H87" s="49">
        <v>0.113015633829346</v>
      </c>
      <c r="I87" s="49">
        <v>0.26527280718277102</v>
      </c>
      <c r="J87" s="49">
        <v>3.1707163935455501E-2</v>
      </c>
      <c r="K87" s="49">
        <v>9.0412507063477102E-3</v>
      </c>
      <c r="L87" s="49">
        <v>6.5925786400452104E-3</v>
      </c>
      <c r="M87" s="49">
        <v>1.61989075155397E-2</v>
      </c>
      <c r="N87" s="49">
        <v>9.04752935267156E-2</v>
      </c>
      <c r="O87" s="49">
        <v>0.11628052991774999</v>
      </c>
      <c r="P87" s="49">
        <v>2.4675080052740599E-2</v>
      </c>
      <c r="Q87" s="49">
        <v>3.1267658692785798E-2</v>
      </c>
      <c r="R87" s="49">
        <v>4.4578388899353298E-3</v>
      </c>
      <c r="S87" s="49">
        <v>5.6193884598480598E-2</v>
      </c>
      <c r="T87" s="49">
        <v>6.2786463238525799E-4</v>
      </c>
      <c r="U87" s="49">
        <v>1.48803917875306E-2</v>
      </c>
      <c r="V87" s="49">
        <v>1</v>
      </c>
      <c r="W87" s="50">
        <v>15927</v>
      </c>
    </row>
    <row r="88" spans="1:23">
      <c r="A88" s="46" t="s">
        <v>274</v>
      </c>
      <c r="B88" s="47" t="s">
        <v>274</v>
      </c>
      <c r="C88" s="48" t="s">
        <v>546</v>
      </c>
      <c r="D88" s="49">
        <v>0.12923017927332001</v>
      </c>
      <c r="E88" s="49">
        <v>7.3243217332949903E-2</v>
      </c>
      <c r="F88" s="49">
        <v>3.8347234205732897E-2</v>
      </c>
      <c r="G88" s="49">
        <v>7.96663790624101E-2</v>
      </c>
      <c r="H88" s="49">
        <v>8.7719298245614002E-2</v>
      </c>
      <c r="I88" s="49">
        <v>0.23602722653628599</v>
      </c>
      <c r="J88" s="49">
        <v>1.9652957530438098E-2</v>
      </c>
      <c r="K88" s="49">
        <v>1.6872783050522502E-2</v>
      </c>
      <c r="L88" s="49">
        <v>7.5735787556322504E-3</v>
      </c>
      <c r="M88" s="49">
        <v>3.3362093758987597E-2</v>
      </c>
      <c r="N88" s="49">
        <v>8.6568881219442007E-2</v>
      </c>
      <c r="O88" s="49">
        <v>3.4224906528616601E-2</v>
      </c>
      <c r="P88" s="49">
        <v>5.8000191736170999E-2</v>
      </c>
      <c r="Q88" s="49">
        <v>6.4231617294602597E-3</v>
      </c>
      <c r="R88" s="49">
        <v>5.7520851308599395E-4</v>
      </c>
      <c r="S88" s="49">
        <v>7.6886204582494497E-2</v>
      </c>
      <c r="T88" s="49">
        <v>5.7520851308599395E-4</v>
      </c>
      <c r="U88" s="49">
        <v>1.50512894257502E-2</v>
      </c>
      <c r="V88" s="49">
        <v>1</v>
      </c>
      <c r="W88" s="50">
        <v>10431</v>
      </c>
    </row>
    <row r="89" spans="1:23">
      <c r="A89" s="46" t="s">
        <v>272</v>
      </c>
      <c r="B89" s="47" t="s">
        <v>272</v>
      </c>
      <c r="C89" s="48" t="s">
        <v>558</v>
      </c>
      <c r="D89" s="49">
        <v>6.12912013075456E-3</v>
      </c>
      <c r="E89" s="49">
        <v>0</v>
      </c>
      <c r="F89" s="49">
        <v>4.9032961046036501E-3</v>
      </c>
      <c r="G89" s="49">
        <v>0.15826750204303999</v>
      </c>
      <c r="H89" s="49">
        <v>0.21220375919368001</v>
      </c>
      <c r="I89" s="49">
        <v>0.246254426586761</v>
      </c>
      <c r="J89" s="49">
        <v>1.96131844184146E-2</v>
      </c>
      <c r="K89" s="49">
        <v>6.6739308090438603E-3</v>
      </c>
      <c r="L89" s="49">
        <v>7.2187414873331503E-3</v>
      </c>
      <c r="M89" s="49">
        <v>1.8114955053119001E-2</v>
      </c>
      <c r="N89" s="49">
        <v>0.11345682375374599</v>
      </c>
      <c r="O89" s="49">
        <v>6.3198038681558197E-2</v>
      </c>
      <c r="P89" s="49">
        <v>6.4423862707709098E-2</v>
      </c>
      <c r="Q89" s="49">
        <v>3.8817760828112197E-2</v>
      </c>
      <c r="R89" s="49">
        <v>2.5878507218741499E-3</v>
      </c>
      <c r="S89" s="49">
        <v>2.57423045491692E-2</v>
      </c>
      <c r="T89" s="49">
        <v>1.36202669572324E-4</v>
      </c>
      <c r="U89" s="49">
        <v>1.2258240261509099E-2</v>
      </c>
      <c r="V89" s="49">
        <v>1</v>
      </c>
      <c r="W89" s="50">
        <v>7342</v>
      </c>
    </row>
    <row r="90" spans="1:23">
      <c r="A90" s="46" t="s">
        <v>279</v>
      </c>
      <c r="B90" s="47" t="s">
        <v>283</v>
      </c>
      <c r="C90" s="48" t="s">
        <v>273</v>
      </c>
      <c r="D90" s="49">
        <v>5.4441913439635503E-2</v>
      </c>
      <c r="E90" s="49">
        <v>4.1002277904327998E-2</v>
      </c>
      <c r="F90" s="49">
        <v>4.2976461655277097E-2</v>
      </c>
      <c r="G90" s="49">
        <v>0.12672741078208</v>
      </c>
      <c r="H90" s="49">
        <v>9.0964312832194402E-2</v>
      </c>
      <c r="I90" s="49">
        <v>0.242444950645406</v>
      </c>
      <c r="J90" s="49">
        <v>4.2520880789673497E-2</v>
      </c>
      <c r="K90" s="49">
        <v>1.9514047076689401E-2</v>
      </c>
      <c r="L90" s="49">
        <v>3.0827638572513302E-2</v>
      </c>
      <c r="M90" s="49">
        <v>2.6119969627942299E-2</v>
      </c>
      <c r="N90" s="49">
        <v>4.1837509491268E-2</v>
      </c>
      <c r="O90" s="49">
        <v>9.9164768413060003E-2</v>
      </c>
      <c r="P90" s="49">
        <v>6.6818526955201199E-2</v>
      </c>
      <c r="Q90" s="49">
        <v>1.0250569476082E-2</v>
      </c>
      <c r="R90" s="49">
        <v>2.3538344722855002E-3</v>
      </c>
      <c r="S90" s="49">
        <v>4.8367501898253597E-2</v>
      </c>
      <c r="T90" s="49">
        <v>3.0372057706909601E-4</v>
      </c>
      <c r="U90" s="49">
        <v>1.33637053910402E-2</v>
      </c>
      <c r="V90" s="49">
        <v>1</v>
      </c>
      <c r="W90" s="50">
        <v>13170</v>
      </c>
    </row>
    <row r="91" spans="1:23">
      <c r="A91" s="46" t="s">
        <v>275</v>
      </c>
      <c r="B91" s="47" t="s">
        <v>630</v>
      </c>
      <c r="C91" s="48" t="s">
        <v>622</v>
      </c>
      <c r="D91" s="49">
        <v>0.109829978503029</v>
      </c>
      <c r="E91" s="49">
        <v>2.25718194254446E-2</v>
      </c>
      <c r="F91" s="49">
        <v>3.03888997459449E-2</v>
      </c>
      <c r="G91" s="49">
        <v>0.11461794019933599</v>
      </c>
      <c r="H91" s="49">
        <v>0.105726011334766</v>
      </c>
      <c r="I91" s="49">
        <v>0.203244088333008</v>
      </c>
      <c r="J91" s="49">
        <v>3.5274574946257603E-2</v>
      </c>
      <c r="K91" s="49">
        <v>7.9147938245065497E-3</v>
      </c>
      <c r="L91" s="49">
        <v>1.59273011530193E-2</v>
      </c>
      <c r="M91" s="49">
        <v>2.37443814735196E-2</v>
      </c>
      <c r="N91" s="49">
        <v>5.7846394371702199E-2</v>
      </c>
      <c r="O91" s="49">
        <v>0.14354113738518701</v>
      </c>
      <c r="P91" s="49">
        <v>7.3285128004690302E-3</v>
      </c>
      <c r="Q91" s="49">
        <v>3.1561461794019897E-2</v>
      </c>
      <c r="R91" s="49">
        <v>2.9314051201876101E-3</v>
      </c>
      <c r="S91" s="49">
        <v>7.3089700996677706E-2</v>
      </c>
      <c r="T91" s="49">
        <v>1.8565565761188201E-3</v>
      </c>
      <c r="U91" s="49">
        <v>1.26050420168067E-2</v>
      </c>
      <c r="V91" s="49">
        <v>1</v>
      </c>
      <c r="W91" s="50">
        <v>10234</v>
      </c>
    </row>
    <row r="92" spans="1:23">
      <c r="A92" s="46" t="s">
        <v>283</v>
      </c>
      <c r="B92" s="47" t="s">
        <v>286</v>
      </c>
      <c r="C92" s="48" t="s">
        <v>276</v>
      </c>
      <c r="D92" s="49">
        <v>0.118673521106364</v>
      </c>
      <c r="E92" s="49">
        <v>1.29606835131417E-2</v>
      </c>
      <c r="F92" s="49">
        <v>2.5269712547969E-2</v>
      </c>
      <c r="G92" s="49">
        <v>7.6967634494243695E-2</v>
      </c>
      <c r="H92" s="49">
        <v>0.13706465860545899</v>
      </c>
      <c r="I92" s="49">
        <v>0.243139526464412</v>
      </c>
      <c r="J92" s="49">
        <v>2.93244515241474E-2</v>
      </c>
      <c r="K92" s="49">
        <v>1.27434653537036E-2</v>
      </c>
      <c r="L92" s="49">
        <v>1.8680761711679102E-2</v>
      </c>
      <c r="M92" s="49">
        <v>3.0120918108753902E-2</v>
      </c>
      <c r="N92" s="49">
        <v>9.5286365940192602E-2</v>
      </c>
      <c r="O92" s="49">
        <v>5.95901817391934E-2</v>
      </c>
      <c r="P92" s="49">
        <v>3.3234378394033703E-2</v>
      </c>
      <c r="Q92" s="49">
        <v>2.59213670262834E-2</v>
      </c>
      <c r="R92" s="49">
        <v>4.7787995076388401E-3</v>
      </c>
      <c r="S92" s="49">
        <v>5.82868727825646E-2</v>
      </c>
      <c r="T92" s="49">
        <v>1.3757150097748201E-3</v>
      </c>
      <c r="U92" s="49">
        <v>1.65809861704438E-2</v>
      </c>
      <c r="V92" s="49">
        <v>1</v>
      </c>
      <c r="W92" s="50">
        <v>13811</v>
      </c>
    </row>
    <row r="93" spans="1:23">
      <c r="A93" s="46" t="s">
        <v>286</v>
      </c>
      <c r="B93" s="47" t="s">
        <v>289</v>
      </c>
      <c r="C93" s="48" t="s">
        <v>653</v>
      </c>
      <c r="D93" s="49">
        <v>7.1156509695290901E-2</v>
      </c>
      <c r="E93" s="49">
        <v>2.16412742382271E-2</v>
      </c>
      <c r="F93" s="49">
        <v>2.2680055401662E-2</v>
      </c>
      <c r="G93" s="49">
        <v>0.11184210526315801</v>
      </c>
      <c r="H93" s="49">
        <v>0.113227146814404</v>
      </c>
      <c r="I93" s="49">
        <v>0.259695290858726</v>
      </c>
      <c r="J93" s="49">
        <v>3.64439058171745E-2</v>
      </c>
      <c r="K93" s="49">
        <v>1.26385041551247E-2</v>
      </c>
      <c r="L93" s="49">
        <v>2.1814404432132999E-2</v>
      </c>
      <c r="M93" s="49">
        <v>2.0342797783933501E-2</v>
      </c>
      <c r="N93" s="49">
        <v>8.6305401662049905E-2</v>
      </c>
      <c r="O93" s="49">
        <v>7.4272853185595594E-2</v>
      </c>
      <c r="P93" s="49">
        <v>2.9778393351800599E-2</v>
      </c>
      <c r="Q93" s="49">
        <v>1.23788088642659E-2</v>
      </c>
      <c r="R93" s="49">
        <v>4.0685595567867003E-3</v>
      </c>
      <c r="S93" s="49">
        <v>8.1630886426592802E-2</v>
      </c>
      <c r="T93" s="49">
        <v>6.9252077562326902E-4</v>
      </c>
      <c r="U93" s="49">
        <v>1.9390581717451501E-2</v>
      </c>
      <c r="V93" s="49">
        <v>1</v>
      </c>
      <c r="W93" s="50">
        <v>11552</v>
      </c>
    </row>
    <row r="94" spans="1:23">
      <c r="A94" s="46" t="s">
        <v>289</v>
      </c>
      <c r="B94" s="47" t="s">
        <v>292</v>
      </c>
      <c r="C94" s="48" t="s">
        <v>665</v>
      </c>
      <c r="D94" s="49">
        <v>6.6942427823737993E-2</v>
      </c>
      <c r="E94" s="49">
        <v>5.0143508357251398E-2</v>
      </c>
      <c r="F94" s="49">
        <v>4.1786256964376198E-2</v>
      </c>
      <c r="G94" s="49">
        <v>9.7838932973155504E-2</v>
      </c>
      <c r="H94" s="49">
        <v>0.10400135066689201</v>
      </c>
      <c r="I94" s="49">
        <v>0.27418537903089701</v>
      </c>
      <c r="J94" s="49">
        <v>3.2078338679723102E-2</v>
      </c>
      <c r="K94" s="49">
        <v>1.1143001857167E-2</v>
      </c>
      <c r="L94" s="49">
        <v>1.04676684112781E-2</v>
      </c>
      <c r="M94" s="49">
        <v>1.7221002870167101E-2</v>
      </c>
      <c r="N94" s="49">
        <v>9.9780516630086094E-2</v>
      </c>
      <c r="O94" s="49">
        <v>5.8500759750126599E-2</v>
      </c>
      <c r="P94" s="49">
        <v>2.49029208171535E-2</v>
      </c>
      <c r="Q94" s="49">
        <v>1.0720918453486401E-2</v>
      </c>
      <c r="R94" s="49">
        <v>3.7143339523889899E-3</v>
      </c>
      <c r="S94" s="49">
        <v>7.8591929765321603E-2</v>
      </c>
      <c r="T94" s="49">
        <v>2.0260003376667201E-3</v>
      </c>
      <c r="U94" s="49">
        <v>1.5954752659125399E-2</v>
      </c>
      <c r="V94" s="49">
        <v>1</v>
      </c>
      <c r="W94" s="50">
        <v>11846</v>
      </c>
    </row>
    <row r="95" spans="1:23">
      <c r="A95" s="46" t="s">
        <v>292</v>
      </c>
      <c r="B95" s="47" t="s">
        <v>287</v>
      </c>
      <c r="C95" s="48" t="s">
        <v>732</v>
      </c>
      <c r="D95" s="49">
        <v>6.19060548465925E-2</v>
      </c>
      <c r="E95" s="49">
        <v>3.9822608380848902E-3</v>
      </c>
      <c r="F95" s="49">
        <v>3.9551090596434101E-2</v>
      </c>
      <c r="G95" s="49">
        <v>0.115847588017015</v>
      </c>
      <c r="H95" s="49">
        <v>0.12516969861525901</v>
      </c>
      <c r="I95" s="49">
        <v>0.26110960267897498</v>
      </c>
      <c r="J95" s="49">
        <v>2.57036835912752E-2</v>
      </c>
      <c r="K95" s="49">
        <v>5.97339125712734E-3</v>
      </c>
      <c r="L95" s="49">
        <v>3.5659335686487499E-2</v>
      </c>
      <c r="M95" s="49">
        <v>2.3984070956647702E-2</v>
      </c>
      <c r="N95" s="49">
        <v>0.101095121730473</v>
      </c>
      <c r="O95" s="49">
        <v>5.7018734727124598E-2</v>
      </c>
      <c r="P95" s="49">
        <v>4.0456149877817003E-2</v>
      </c>
      <c r="Q95" s="49">
        <v>1.99113041904245E-2</v>
      </c>
      <c r="R95" s="49">
        <v>4.0727667662231902E-3</v>
      </c>
      <c r="S95" s="49">
        <v>5.9009865146167101E-2</v>
      </c>
      <c r="T95" s="49">
        <v>5.4303556882975802E-4</v>
      </c>
      <c r="U95" s="49">
        <v>1.90062449090415E-2</v>
      </c>
      <c r="V95" s="49">
        <v>1</v>
      </c>
      <c r="W95" s="50">
        <v>11049</v>
      </c>
    </row>
    <row r="96" spans="1:23">
      <c r="A96" s="46" t="s">
        <v>294</v>
      </c>
      <c r="B96" s="47" t="s">
        <v>290</v>
      </c>
      <c r="C96" s="48" t="s">
        <v>740</v>
      </c>
      <c r="D96" s="49">
        <v>5.3410932665389703E-2</v>
      </c>
      <c r="E96" s="49">
        <v>1.5986444673640798E-2</v>
      </c>
      <c r="F96" s="49">
        <v>3.5656401944894701E-2</v>
      </c>
      <c r="G96" s="49">
        <v>0.10881096213348999</v>
      </c>
      <c r="H96" s="49">
        <v>0.100265212907028</v>
      </c>
      <c r="I96" s="49">
        <v>0.30595255635774299</v>
      </c>
      <c r="J96" s="49">
        <v>5.6284072491527899E-2</v>
      </c>
      <c r="K96" s="49">
        <v>6.7039929276558096E-3</v>
      </c>
      <c r="L96" s="49">
        <v>1.33343156033594E-2</v>
      </c>
      <c r="M96" s="49">
        <v>1.6649476941211099E-2</v>
      </c>
      <c r="N96" s="49">
        <v>9.3340209223515505E-2</v>
      </c>
      <c r="O96" s="49">
        <v>4.8548696036540398E-2</v>
      </c>
      <c r="P96" s="49">
        <v>4.3097097392073097E-2</v>
      </c>
      <c r="Q96" s="49">
        <v>1.4734050390452299E-2</v>
      </c>
      <c r="R96" s="49">
        <v>1.3997347870929699E-3</v>
      </c>
      <c r="S96" s="49">
        <v>5.5694710475909799E-2</v>
      </c>
      <c r="T96" s="49">
        <v>2.4311183144246399E-3</v>
      </c>
      <c r="U96" s="49">
        <v>2.7700014734050399E-2</v>
      </c>
      <c r="V96" s="49">
        <v>1</v>
      </c>
      <c r="W96" s="50">
        <v>13574</v>
      </c>
    </row>
    <row r="97" spans="1:23">
      <c r="A97" s="46" t="s">
        <v>287</v>
      </c>
      <c r="B97" s="47" t="s">
        <v>293</v>
      </c>
      <c r="C97" s="48" t="s">
        <v>5607</v>
      </c>
      <c r="D97" s="49">
        <v>8.6206896551724102E-3</v>
      </c>
      <c r="E97" s="49">
        <v>0</v>
      </c>
      <c r="F97" s="49">
        <v>3.2019704433497498E-2</v>
      </c>
      <c r="G97" s="49">
        <v>9.7598522167487697E-2</v>
      </c>
      <c r="H97" s="49">
        <v>0.10745073891625601</v>
      </c>
      <c r="I97" s="49">
        <v>0.41995073891625601</v>
      </c>
      <c r="J97" s="49">
        <v>0.119150246305419</v>
      </c>
      <c r="K97" s="49">
        <v>6.4655172413793103E-3</v>
      </c>
      <c r="L97" s="49">
        <v>0</v>
      </c>
      <c r="M97" s="49">
        <v>2.6477832512315301E-2</v>
      </c>
      <c r="N97" s="49">
        <v>2.3706896551724099E-2</v>
      </c>
      <c r="O97" s="49">
        <v>3.07881773399015E-4</v>
      </c>
      <c r="P97" s="49">
        <v>0.102216748768473</v>
      </c>
      <c r="Q97" s="49">
        <v>2.46305418719212E-3</v>
      </c>
      <c r="R97" s="49">
        <v>0</v>
      </c>
      <c r="S97" s="49">
        <v>4.1256157635467999E-2</v>
      </c>
      <c r="T97" s="49">
        <v>9.2364532019704397E-4</v>
      </c>
      <c r="U97" s="49">
        <v>1.13916256157635E-2</v>
      </c>
      <c r="V97" s="49">
        <v>1</v>
      </c>
      <c r="W97" s="50">
        <v>3248</v>
      </c>
    </row>
    <row r="98" spans="1:23">
      <c r="A98" s="46" t="s">
        <v>290</v>
      </c>
      <c r="B98" s="47" t="s">
        <v>780</v>
      </c>
      <c r="C98" s="48" t="s">
        <v>5608</v>
      </c>
      <c r="D98" s="49">
        <v>5.8488660361766601E-2</v>
      </c>
      <c r="E98" s="49">
        <v>1.6435589018455599E-2</v>
      </c>
      <c r="F98" s="49">
        <v>4.3246717473143001E-2</v>
      </c>
      <c r="G98" s="49">
        <v>4.5909466531998899E-2</v>
      </c>
      <c r="H98" s="49">
        <v>0.17032412083371601</v>
      </c>
      <c r="I98" s="49">
        <v>0.18547424478927599</v>
      </c>
      <c r="J98" s="49">
        <v>7.0516940593150307E-2</v>
      </c>
      <c r="K98" s="49">
        <v>9.3655311725277697E-3</v>
      </c>
      <c r="L98" s="49">
        <v>9.5491690386557693E-3</v>
      </c>
      <c r="M98" s="49">
        <v>1.6251951152327599E-2</v>
      </c>
      <c r="N98" s="49">
        <v>6.2253236617390503E-2</v>
      </c>
      <c r="O98" s="49">
        <v>0.12211918097511699</v>
      </c>
      <c r="P98" s="49">
        <v>2.75456799191993E-2</v>
      </c>
      <c r="Q98" s="49">
        <v>2.6719309521623401E-2</v>
      </c>
      <c r="R98" s="49">
        <v>4.4991277201358896E-3</v>
      </c>
      <c r="S98" s="49">
        <v>0.11229455513726901</v>
      </c>
      <c r="T98" s="49">
        <v>2.0200165274079501E-3</v>
      </c>
      <c r="U98" s="49">
        <v>1.6986502616839601E-2</v>
      </c>
      <c r="V98" s="49">
        <v>1</v>
      </c>
      <c r="W98" s="50">
        <v>10891</v>
      </c>
    </row>
    <row r="99" spans="1:23">
      <c r="A99" s="46" t="s">
        <v>293</v>
      </c>
      <c r="B99" s="47" t="s">
        <v>303</v>
      </c>
      <c r="C99" s="48" t="s">
        <v>791</v>
      </c>
      <c r="D99" s="49">
        <v>5.4214522094607698E-2</v>
      </c>
      <c r="E99" s="49">
        <v>3.8446564142495601E-2</v>
      </c>
      <c r="F99" s="49">
        <v>1.9855947050807898E-2</v>
      </c>
      <c r="G99" s="49">
        <v>0.108039711894102</v>
      </c>
      <c r="H99" s="49">
        <v>0.12487833365777699</v>
      </c>
      <c r="I99" s="49">
        <v>0.21666342223087401</v>
      </c>
      <c r="J99" s="49">
        <v>2.20946077477127E-2</v>
      </c>
      <c r="K99" s="49">
        <v>1.4794627214327401E-2</v>
      </c>
      <c r="L99" s="49">
        <v>2.5111933034845199E-2</v>
      </c>
      <c r="M99" s="49">
        <v>2.04399454934787E-2</v>
      </c>
      <c r="N99" s="49">
        <v>0.13159431574849101</v>
      </c>
      <c r="O99" s="49">
        <v>6.40451625462332E-2</v>
      </c>
      <c r="P99" s="49">
        <v>7.1345143079618506E-2</v>
      </c>
      <c r="Q99" s="49">
        <v>8.8573097138407598E-3</v>
      </c>
      <c r="R99" s="49">
        <v>3.8933229511387999E-3</v>
      </c>
      <c r="S99" s="49">
        <v>4.4189215495425302E-2</v>
      </c>
      <c r="T99" s="49">
        <v>1.6546622542339901E-3</v>
      </c>
      <c r="U99" s="49">
        <v>2.9881253649990301E-2</v>
      </c>
      <c r="V99" s="49">
        <v>1</v>
      </c>
      <c r="W99" s="50">
        <v>10274</v>
      </c>
    </row>
    <row r="100" spans="1:23">
      <c r="A100" s="46" t="s">
        <v>295</v>
      </c>
      <c r="B100" s="47" t="s">
        <v>297</v>
      </c>
      <c r="C100" s="48" t="s">
        <v>795</v>
      </c>
      <c r="D100" s="49">
        <v>7.0313672519885906E-2</v>
      </c>
      <c r="E100" s="49">
        <v>1.3732552904097301E-2</v>
      </c>
      <c r="F100" s="49">
        <v>2.8365601080594299E-2</v>
      </c>
      <c r="G100" s="49">
        <v>0.107309019960979</v>
      </c>
      <c r="H100" s="49">
        <v>0.15601080594326899</v>
      </c>
      <c r="I100" s="49">
        <v>0.23337835809695301</v>
      </c>
      <c r="J100" s="49">
        <v>3.5119315623593002E-2</v>
      </c>
      <c r="K100" s="49">
        <v>1.6133873630496801E-2</v>
      </c>
      <c r="L100" s="49">
        <v>5.8532192705988296E-3</v>
      </c>
      <c r="M100" s="49">
        <v>2.2287257991895501E-2</v>
      </c>
      <c r="N100" s="49">
        <v>9.9279603782080103E-2</v>
      </c>
      <c r="O100" s="49">
        <v>5.88323577967882E-2</v>
      </c>
      <c r="P100" s="49">
        <v>3.9696833258292097E-2</v>
      </c>
      <c r="Q100" s="49">
        <v>2.4313372354795099E-2</v>
      </c>
      <c r="R100" s="49">
        <v>4.3523938165991299E-3</v>
      </c>
      <c r="S100" s="49">
        <v>6.0933513432387801E-2</v>
      </c>
      <c r="T100" s="49">
        <v>1.8760318174996201E-3</v>
      </c>
      <c r="U100" s="49">
        <v>2.2212216719195599E-2</v>
      </c>
      <c r="V100" s="49">
        <v>1</v>
      </c>
      <c r="W100" s="50">
        <v>13326</v>
      </c>
    </row>
    <row r="101" spans="1:23">
      <c r="A101" s="46" t="s">
        <v>303</v>
      </c>
      <c r="B101" s="47" t="s">
        <v>299</v>
      </c>
      <c r="C101" s="48" t="s">
        <v>803</v>
      </c>
      <c r="D101" s="49">
        <v>4.19661190965092E-2</v>
      </c>
      <c r="E101" s="49">
        <v>2.02772073921971E-2</v>
      </c>
      <c r="F101" s="49">
        <v>3.93993839835729E-2</v>
      </c>
      <c r="G101" s="49">
        <v>0.10536447638603701</v>
      </c>
      <c r="H101" s="49">
        <v>0.114604722792608</v>
      </c>
      <c r="I101" s="49">
        <v>0.25320841889117002</v>
      </c>
      <c r="J101" s="49">
        <v>4.1196098562628299E-2</v>
      </c>
      <c r="K101" s="49">
        <v>9.8819301848049306E-3</v>
      </c>
      <c r="L101" s="49">
        <v>1.5913757700205301E-2</v>
      </c>
      <c r="M101" s="49">
        <v>2.28439425051335E-2</v>
      </c>
      <c r="N101" s="49">
        <v>7.9825462012320297E-2</v>
      </c>
      <c r="O101" s="49">
        <v>0.13218685831622201</v>
      </c>
      <c r="P101" s="49">
        <v>2.6950718685831598E-2</v>
      </c>
      <c r="Q101" s="49">
        <v>1.6812114989733101E-2</v>
      </c>
      <c r="R101" s="49">
        <v>0</v>
      </c>
      <c r="S101" s="49">
        <v>5.8264887063654999E-2</v>
      </c>
      <c r="T101" s="49">
        <v>2.5667351129363499E-4</v>
      </c>
      <c r="U101" s="49">
        <v>2.1047227926078001E-2</v>
      </c>
      <c r="V101" s="49">
        <v>1</v>
      </c>
      <c r="W101" s="50">
        <v>7792</v>
      </c>
    </row>
    <row r="102" spans="1:23">
      <c r="A102" s="46" t="s">
        <v>297</v>
      </c>
      <c r="B102" s="47" t="s">
        <v>302</v>
      </c>
      <c r="C102" s="48" t="s">
        <v>5609</v>
      </c>
      <c r="D102" s="49">
        <v>6.3745302417925295E-2</v>
      </c>
      <c r="E102" s="49">
        <v>4.1976884350847302E-2</v>
      </c>
      <c r="F102" s="49">
        <v>3.9282422179678103E-2</v>
      </c>
      <c r="G102" s="49">
        <v>0.10416223498546399</v>
      </c>
      <c r="H102" s="49">
        <v>0.143161029568177</v>
      </c>
      <c r="I102" s="49">
        <v>0.180387151669857</v>
      </c>
      <c r="J102" s="49">
        <v>3.4815287527476403E-2</v>
      </c>
      <c r="K102" s="49">
        <v>1.16287314755726E-2</v>
      </c>
      <c r="L102" s="49">
        <v>1.0210593490746701E-2</v>
      </c>
      <c r="M102" s="49">
        <v>2.5030135432177501E-2</v>
      </c>
      <c r="N102" s="49">
        <v>0.104871303977877</v>
      </c>
      <c r="O102" s="49">
        <v>0.104587676380912</v>
      </c>
      <c r="P102" s="49">
        <v>2.0066652485286801E-2</v>
      </c>
      <c r="Q102" s="49">
        <v>3.6020704814578502E-2</v>
      </c>
      <c r="R102" s="49">
        <v>7.9415727150251702E-3</v>
      </c>
      <c r="S102" s="49">
        <v>6.0483585052825597E-2</v>
      </c>
      <c r="T102" s="49">
        <v>3.5453449620648101E-4</v>
      </c>
      <c r="U102" s="49">
        <v>1.1274196979366101E-2</v>
      </c>
      <c r="V102" s="49">
        <v>1</v>
      </c>
      <c r="W102" s="50">
        <v>14103</v>
      </c>
    </row>
    <row r="103" spans="1:23">
      <c r="A103" s="46" t="s">
        <v>299</v>
      </c>
      <c r="B103" s="47" t="s">
        <v>305</v>
      </c>
      <c r="C103" s="48" t="s">
        <v>282</v>
      </c>
      <c r="D103" s="49">
        <v>6.9872348593915001E-2</v>
      </c>
      <c r="E103" s="49">
        <v>3.5895959305115702E-2</v>
      </c>
      <c r="F103" s="49">
        <v>5.0772626931567297E-2</v>
      </c>
      <c r="G103" s="49">
        <v>0.107112006910452</v>
      </c>
      <c r="H103" s="49">
        <v>7.9278241673865102E-2</v>
      </c>
      <c r="I103" s="49">
        <v>0.21163259429887701</v>
      </c>
      <c r="J103" s="49">
        <v>3.6087916306747299E-2</v>
      </c>
      <c r="K103" s="49">
        <v>2.1883098186006301E-2</v>
      </c>
      <c r="L103" s="49">
        <v>1.7852001151742E-2</v>
      </c>
      <c r="M103" s="49">
        <v>2.04434206737691E-2</v>
      </c>
      <c r="N103" s="49">
        <v>0.101161339859871</v>
      </c>
      <c r="O103" s="49">
        <v>7.3519531624916007E-2</v>
      </c>
      <c r="P103" s="49">
        <v>4.1846626355696297E-2</v>
      </c>
      <c r="Q103" s="49">
        <v>3.4744217295325799E-2</v>
      </c>
      <c r="R103" s="49">
        <v>4.3190325367117796E-3</v>
      </c>
      <c r="S103" s="49">
        <v>7.5343123140416607E-2</v>
      </c>
      <c r="T103" s="49">
        <v>1.24772051060562E-3</v>
      </c>
      <c r="U103" s="49">
        <v>1.6988194644399698E-2</v>
      </c>
      <c r="V103" s="49">
        <v>1</v>
      </c>
      <c r="W103" s="50">
        <v>10419</v>
      </c>
    </row>
    <row r="104" spans="1:23">
      <c r="A104" s="46" t="s">
        <v>309</v>
      </c>
      <c r="B104" s="47" t="s">
        <v>315</v>
      </c>
      <c r="C104" s="48" t="s">
        <v>5610</v>
      </c>
      <c r="D104" s="49">
        <v>7.5918815139879303E-2</v>
      </c>
      <c r="E104" s="49">
        <v>5.5293472298409203E-2</v>
      </c>
      <c r="F104" s="49">
        <v>3.8178826110806398E-2</v>
      </c>
      <c r="G104" s="49">
        <v>5.86944596818431E-2</v>
      </c>
      <c r="H104" s="49">
        <v>0.17772901810203001</v>
      </c>
      <c r="I104" s="49">
        <v>0.21865057597366999</v>
      </c>
      <c r="J104" s="49">
        <v>3.2693362589138797E-2</v>
      </c>
      <c r="K104" s="49">
        <v>1.0202962150301699E-2</v>
      </c>
      <c r="L104" s="49">
        <v>6.5825562260010998E-4</v>
      </c>
      <c r="M104" s="49">
        <v>1.9528250137136601E-2</v>
      </c>
      <c r="N104" s="49">
        <v>8.7547997805814598E-2</v>
      </c>
      <c r="O104" s="49">
        <v>6.05595172792101E-2</v>
      </c>
      <c r="P104" s="49">
        <v>8.2281952825013702E-3</v>
      </c>
      <c r="Q104" s="49">
        <v>1.9528250137136601E-2</v>
      </c>
      <c r="R104" s="49">
        <v>6.3631376851343898E-3</v>
      </c>
      <c r="S104" s="49">
        <v>8.9413055403181604E-2</v>
      </c>
      <c r="T104" s="49">
        <v>8.7767416346681295E-4</v>
      </c>
      <c r="U104" s="49">
        <v>3.993417443774E-2</v>
      </c>
      <c r="V104" s="49">
        <v>1</v>
      </c>
      <c r="W104" s="50">
        <v>9115</v>
      </c>
    </row>
    <row r="105" spans="1:23">
      <c r="A105" s="46" t="s">
        <v>302</v>
      </c>
      <c r="B105" s="47" t="s">
        <v>311</v>
      </c>
      <c r="C105" s="48" t="s">
        <v>285</v>
      </c>
      <c r="D105" s="49">
        <v>7.1974765819155004E-2</v>
      </c>
      <c r="E105" s="49">
        <v>1.5293442936341E-2</v>
      </c>
      <c r="F105" s="49">
        <v>1.4528770789524E-2</v>
      </c>
      <c r="G105" s="49">
        <v>0.130376601032307</v>
      </c>
      <c r="H105" s="49">
        <v>0.15121391703307199</v>
      </c>
      <c r="I105" s="49">
        <v>0.26687057923915097</v>
      </c>
      <c r="J105" s="49">
        <v>3.0204549799273599E-2</v>
      </c>
      <c r="K105" s="49">
        <v>7.1688013764098597E-3</v>
      </c>
      <c r="L105" s="49">
        <v>2.5616516918371201E-2</v>
      </c>
      <c r="M105" s="49">
        <v>3.2402982221372598E-2</v>
      </c>
      <c r="N105" s="49">
        <v>3.8520359395908997E-2</v>
      </c>
      <c r="O105" s="49">
        <v>7.2070349837507194E-2</v>
      </c>
      <c r="P105" s="49">
        <v>2.7432613267061701E-2</v>
      </c>
      <c r="Q105" s="49">
        <v>1.0705410055438701E-2</v>
      </c>
      <c r="R105" s="49">
        <v>4.8747849359587099E-3</v>
      </c>
      <c r="S105" s="49">
        <v>7.6180462626648807E-2</v>
      </c>
      <c r="T105" s="49">
        <v>1.7205123303383699E-3</v>
      </c>
      <c r="U105" s="49">
        <v>2.2844580386159399E-2</v>
      </c>
      <c r="V105" s="49">
        <v>1</v>
      </c>
      <c r="W105" s="50">
        <v>10462</v>
      </c>
    </row>
    <row r="106" spans="1:23">
      <c r="A106" s="46" t="s">
        <v>305</v>
      </c>
      <c r="B106" s="47" t="s">
        <v>320</v>
      </c>
      <c r="C106" s="48" t="s">
        <v>288</v>
      </c>
      <c r="D106" s="49">
        <v>6.77405740011255E-2</v>
      </c>
      <c r="E106" s="49">
        <v>5.1561620709060202E-2</v>
      </c>
      <c r="F106" s="49">
        <v>3.5101294316263403E-2</v>
      </c>
      <c r="G106" s="49">
        <v>9.9324704558244201E-2</v>
      </c>
      <c r="H106" s="49">
        <v>0.199071468767586</v>
      </c>
      <c r="I106" s="49">
        <v>0.19091164884636999</v>
      </c>
      <c r="J106" s="49">
        <v>4.1994935284186803E-2</v>
      </c>
      <c r="K106" s="49">
        <v>1.9625773776026999E-2</v>
      </c>
      <c r="L106" s="49">
        <v>1.1676983680360201E-2</v>
      </c>
      <c r="M106" s="49">
        <v>3.2287563308947699E-2</v>
      </c>
      <c r="N106" s="49">
        <v>8.1457512661789494E-2</v>
      </c>
      <c r="O106" s="49">
        <v>6.2464828362408603E-2</v>
      </c>
      <c r="P106" s="49">
        <v>2.13140123804164E-2</v>
      </c>
      <c r="Q106" s="49">
        <v>2.7363534046145201E-2</v>
      </c>
      <c r="R106" s="49">
        <v>3.0247608328643799E-3</v>
      </c>
      <c r="S106" s="49">
        <v>3.5382667416994897E-2</v>
      </c>
      <c r="T106" s="49">
        <v>2.1806415306696702E-3</v>
      </c>
      <c r="U106" s="49">
        <v>1.75154755205402E-2</v>
      </c>
      <c r="V106" s="49">
        <v>1</v>
      </c>
      <c r="W106" s="50">
        <v>14216</v>
      </c>
    </row>
    <row r="107" spans="1:23">
      <c r="A107" s="46" t="s">
        <v>315</v>
      </c>
      <c r="B107" s="47" t="s">
        <v>316</v>
      </c>
      <c r="C107" s="48" t="s">
        <v>291</v>
      </c>
      <c r="D107" s="49">
        <v>8.3860854886356806E-2</v>
      </c>
      <c r="E107" s="49">
        <v>4.6843913908482498E-2</v>
      </c>
      <c r="F107" s="49">
        <v>3.8946162657502899E-2</v>
      </c>
      <c r="G107" s="49">
        <v>8.6272381985892599E-2</v>
      </c>
      <c r="H107" s="49">
        <v>5.2028697172484498E-2</v>
      </c>
      <c r="I107" s="49">
        <v>0.209742569482125</v>
      </c>
      <c r="J107" s="49">
        <v>4.7024778440947698E-2</v>
      </c>
      <c r="K107" s="49">
        <v>2.3090371978055101E-2</v>
      </c>
      <c r="L107" s="49">
        <v>1.18164827877253E-2</v>
      </c>
      <c r="M107" s="49">
        <v>1.44691625972147E-2</v>
      </c>
      <c r="N107" s="49">
        <v>8.7659010068125598E-2</v>
      </c>
      <c r="O107" s="49">
        <v>0.12775064809790801</v>
      </c>
      <c r="P107" s="49">
        <v>2.4959305480195301E-2</v>
      </c>
      <c r="Q107" s="49">
        <v>5.23904262374148E-2</v>
      </c>
      <c r="R107" s="49">
        <v>6.571411346235E-3</v>
      </c>
      <c r="S107" s="49">
        <v>7.4697051908120801E-2</v>
      </c>
      <c r="T107" s="49">
        <v>1.6880689696750499E-3</v>
      </c>
      <c r="U107" s="49">
        <v>1.01887019955387E-2</v>
      </c>
      <c r="V107" s="49">
        <v>1</v>
      </c>
      <c r="W107" s="50">
        <v>16587</v>
      </c>
    </row>
    <row r="108" spans="1:23">
      <c r="A108" s="46" t="s">
        <v>311</v>
      </c>
      <c r="B108" s="47" t="s">
        <v>321</v>
      </c>
      <c r="C108" s="48" t="s">
        <v>5611</v>
      </c>
      <c r="D108" s="49">
        <v>6.1224489795918401E-2</v>
      </c>
      <c r="E108" s="49">
        <v>0.101144333702473</v>
      </c>
      <c r="F108" s="49">
        <v>5.0097558403206198E-2</v>
      </c>
      <c r="G108" s="49">
        <v>7.5410008964826206E-2</v>
      </c>
      <c r="H108" s="49">
        <v>0.111269313927121</v>
      </c>
      <c r="I108" s="49">
        <v>0.18720666561198099</v>
      </c>
      <c r="J108" s="49">
        <v>4.6880767811000403E-2</v>
      </c>
      <c r="K108" s="49">
        <v>3.4910088066234198E-2</v>
      </c>
      <c r="L108" s="49">
        <v>1.87734008332015E-2</v>
      </c>
      <c r="M108" s="49">
        <v>3.0585877761957501E-2</v>
      </c>
      <c r="N108" s="49">
        <v>9.4868955334071595E-2</v>
      </c>
      <c r="O108" s="49">
        <v>7.4935400516795897E-2</v>
      </c>
      <c r="P108" s="49">
        <v>3.41190739861836E-2</v>
      </c>
      <c r="Q108" s="49">
        <v>2.6472604545694198E-2</v>
      </c>
      <c r="R108" s="49">
        <v>2.0039023361282499E-3</v>
      </c>
      <c r="S108" s="49">
        <v>3.0058535041923701E-2</v>
      </c>
      <c r="T108" s="49">
        <v>5.2734272003375005E-4</v>
      </c>
      <c r="U108" s="49">
        <v>1.95116806412487E-2</v>
      </c>
      <c r="V108" s="49">
        <v>1</v>
      </c>
      <c r="W108" s="50">
        <v>18963</v>
      </c>
    </row>
    <row r="109" spans="1:23">
      <c r="A109" s="46" t="s">
        <v>320</v>
      </c>
      <c r="B109" s="47" t="s">
        <v>323</v>
      </c>
      <c r="C109" s="48" t="s">
        <v>954</v>
      </c>
      <c r="D109" s="49">
        <v>0.145987719669701</v>
      </c>
      <c r="E109" s="49">
        <v>3.1653609993648101E-2</v>
      </c>
      <c r="F109" s="49">
        <v>1.67266567859411E-2</v>
      </c>
      <c r="G109" s="49">
        <v>5.1979673936057597E-2</v>
      </c>
      <c r="H109" s="49">
        <v>0.26603853482955703</v>
      </c>
      <c r="I109" s="49">
        <v>0.226127461359306</v>
      </c>
      <c r="J109" s="49">
        <v>2.1914037687910198E-2</v>
      </c>
      <c r="K109" s="49">
        <v>6.6694897311031101E-3</v>
      </c>
      <c r="L109" s="49">
        <v>1.1115816218505201E-2</v>
      </c>
      <c r="M109" s="49">
        <v>2.2231632437010401E-2</v>
      </c>
      <c r="N109" s="49">
        <v>0.11348719034512</v>
      </c>
      <c r="O109" s="49">
        <v>7.4105441456701201E-4</v>
      </c>
      <c r="P109" s="49">
        <v>1.16451408003388E-2</v>
      </c>
      <c r="Q109" s="49">
        <v>2.22316324370104E-3</v>
      </c>
      <c r="R109" s="49">
        <v>0</v>
      </c>
      <c r="S109" s="49">
        <v>5.2403133601524501E-2</v>
      </c>
      <c r="T109" s="49">
        <v>1.05864916366716E-4</v>
      </c>
      <c r="U109" s="49">
        <v>1.8949820029642201E-2</v>
      </c>
      <c r="V109" s="49">
        <v>1</v>
      </c>
      <c r="W109" s="50">
        <v>9446</v>
      </c>
    </row>
    <row r="110" spans="1:23">
      <c r="A110" s="46" t="s">
        <v>316</v>
      </c>
      <c r="B110" s="47" t="s">
        <v>325</v>
      </c>
      <c r="C110" s="48" t="s">
        <v>982</v>
      </c>
      <c r="D110" s="49">
        <v>0.124729380543334</v>
      </c>
      <c r="E110" s="49">
        <v>3.4918639569802402E-4</v>
      </c>
      <c r="F110" s="49">
        <v>4.0924645575808397E-2</v>
      </c>
      <c r="G110" s="49">
        <v>9.3442279488791094E-2</v>
      </c>
      <c r="H110" s="49">
        <v>0.16062574202109101</v>
      </c>
      <c r="I110" s="49">
        <v>0.224806201550388</v>
      </c>
      <c r="J110" s="49">
        <v>1.9344926321670501E-2</v>
      </c>
      <c r="K110" s="49">
        <v>2.1859068370696299E-2</v>
      </c>
      <c r="L110" s="49">
        <v>4.7698861652350003E-2</v>
      </c>
      <c r="M110" s="49">
        <v>1.5503875968992199E-2</v>
      </c>
      <c r="N110" s="49">
        <v>7.7798728961519695E-2</v>
      </c>
      <c r="O110" s="49">
        <v>5.8174453523290703E-2</v>
      </c>
      <c r="P110" s="49">
        <v>4.95146309099797E-2</v>
      </c>
      <c r="Q110" s="49">
        <v>1.8786228088553701E-2</v>
      </c>
      <c r="R110" s="49">
        <v>2.0951183741881399E-4</v>
      </c>
      <c r="S110" s="49">
        <v>3.3940917661847897E-2</v>
      </c>
      <c r="T110" s="49">
        <v>6.2853551225644305E-4</v>
      </c>
      <c r="U110" s="49">
        <v>1.1662825616314E-2</v>
      </c>
      <c r="V110" s="49">
        <v>1</v>
      </c>
      <c r="W110" s="50">
        <v>14319</v>
      </c>
    </row>
    <row r="111" spans="1:23">
      <c r="A111" s="46" t="s">
        <v>321</v>
      </c>
      <c r="B111" s="47" t="s">
        <v>327</v>
      </c>
      <c r="C111" s="48" t="s">
        <v>296</v>
      </c>
      <c r="D111" s="49">
        <v>4.4635249393720898E-2</v>
      </c>
      <c r="E111" s="49">
        <v>8.7304188241462896E-2</v>
      </c>
      <c r="F111" s="49">
        <v>1.6451464901356801E-2</v>
      </c>
      <c r="G111" s="49">
        <v>0.119486137510651</v>
      </c>
      <c r="H111" s="49">
        <v>0.149308514124664</v>
      </c>
      <c r="I111" s="49">
        <v>0.16235170741299099</v>
      </c>
      <c r="J111" s="49">
        <v>7.9701120797011193E-2</v>
      </c>
      <c r="K111" s="49">
        <v>4.8502326800812703E-3</v>
      </c>
      <c r="L111" s="49">
        <v>3.9981647768237497E-2</v>
      </c>
      <c r="M111" s="49">
        <v>1.3764173821852301E-2</v>
      </c>
      <c r="N111" s="49">
        <v>5.5843219505800602E-2</v>
      </c>
      <c r="O111" s="49">
        <v>7.6358392868847103E-2</v>
      </c>
      <c r="P111" s="49">
        <v>3.8080880907124602E-2</v>
      </c>
      <c r="Q111" s="49">
        <v>1.6123746477026898E-2</v>
      </c>
      <c r="R111" s="49">
        <v>1.3108736973192601E-4</v>
      </c>
      <c r="S111" s="49">
        <v>8.0225470275938904E-2</v>
      </c>
      <c r="T111" s="49">
        <v>1.3108736973192601E-4</v>
      </c>
      <c r="U111" s="49">
        <v>1.52716785737694E-2</v>
      </c>
      <c r="V111" s="49">
        <v>1</v>
      </c>
      <c r="W111" s="50">
        <v>15257</v>
      </c>
    </row>
    <row r="112" spans="1:23">
      <c r="A112" s="46" t="s">
        <v>323</v>
      </c>
      <c r="B112" s="47" t="s">
        <v>329</v>
      </c>
      <c r="C112" s="48" t="s">
        <v>298</v>
      </c>
      <c r="D112" s="49">
        <v>3.3709533709533702E-2</v>
      </c>
      <c r="E112" s="49">
        <v>0</v>
      </c>
      <c r="F112" s="49">
        <v>4.1431541431541402E-2</v>
      </c>
      <c r="G112" s="49">
        <v>7.5883575883575902E-2</v>
      </c>
      <c r="H112" s="49">
        <v>1.03950103950104E-3</v>
      </c>
      <c r="I112" s="49">
        <v>0.39961389961389998</v>
      </c>
      <c r="J112" s="49">
        <v>7.5141075141075098E-2</v>
      </c>
      <c r="K112" s="49">
        <v>6.68250668250668E-3</v>
      </c>
      <c r="L112" s="49">
        <v>5.9103059103059102E-2</v>
      </c>
      <c r="M112" s="49">
        <v>1.5444015444015399E-2</v>
      </c>
      <c r="N112" s="49">
        <v>0.13528363528363499</v>
      </c>
      <c r="O112" s="49">
        <v>6.3558063558063593E-2</v>
      </c>
      <c r="P112" s="49">
        <v>7.7814077814077801E-2</v>
      </c>
      <c r="Q112" s="49">
        <v>2.9700029700029698E-4</v>
      </c>
      <c r="R112" s="49">
        <v>0</v>
      </c>
      <c r="S112" s="49">
        <v>2.3760023760023802E-3</v>
      </c>
      <c r="T112" s="49">
        <v>2.9700029700029698E-4</v>
      </c>
      <c r="U112" s="49">
        <v>1.23255123255123E-2</v>
      </c>
      <c r="V112" s="49">
        <v>1</v>
      </c>
      <c r="W112" s="50">
        <v>6734</v>
      </c>
    </row>
    <row r="113" spans="1:23">
      <c r="A113" s="46" t="s">
        <v>325</v>
      </c>
      <c r="B113" s="47" t="s">
        <v>331</v>
      </c>
      <c r="C113" s="48" t="s">
        <v>300</v>
      </c>
      <c r="D113" s="49">
        <v>8.8225683476745406E-2</v>
      </c>
      <c r="E113" s="49">
        <v>4.5093127110336598E-2</v>
      </c>
      <c r="F113" s="49">
        <v>3.57259557782377E-2</v>
      </c>
      <c r="G113" s="49">
        <v>0.10151399629669999</v>
      </c>
      <c r="H113" s="49">
        <v>8.7572159895436194E-2</v>
      </c>
      <c r="I113" s="49">
        <v>0.207602657662564</v>
      </c>
      <c r="J113" s="49">
        <v>3.2022655484152097E-2</v>
      </c>
      <c r="K113" s="49">
        <v>2.5487419671059799E-2</v>
      </c>
      <c r="L113" s="49">
        <v>2.0912754601895199E-2</v>
      </c>
      <c r="M113" s="49">
        <v>2.7447990414987501E-2</v>
      </c>
      <c r="N113" s="49">
        <v>7.7551464982028098E-2</v>
      </c>
      <c r="O113" s="49">
        <v>7.7442544385143197E-2</v>
      </c>
      <c r="P113" s="49">
        <v>3.0606687724648699E-2</v>
      </c>
      <c r="Q113" s="49">
        <v>5.7401154558326999E-2</v>
      </c>
      <c r="R113" s="49">
        <v>9.8028537196383804E-3</v>
      </c>
      <c r="S113" s="49">
        <v>5.6203027992593399E-2</v>
      </c>
      <c r="T113" s="49">
        <v>2.50517372835203E-3</v>
      </c>
      <c r="U113" s="49">
        <v>1.6882692517155001E-2</v>
      </c>
      <c r="V113" s="49">
        <v>1</v>
      </c>
      <c r="W113" s="50">
        <v>9181</v>
      </c>
    </row>
    <row r="114" spans="1:23">
      <c r="A114" s="46" t="s">
        <v>327</v>
      </c>
      <c r="B114" s="47" t="s">
        <v>337</v>
      </c>
      <c r="C114" s="48" t="s">
        <v>1021</v>
      </c>
      <c r="D114" s="49">
        <v>6.8726280834914596E-2</v>
      </c>
      <c r="E114" s="49">
        <v>6.1017552182163197E-2</v>
      </c>
      <c r="F114" s="49">
        <v>2.4964421252371902E-2</v>
      </c>
      <c r="G114" s="49">
        <v>6.5049810246679302E-2</v>
      </c>
      <c r="H114" s="49">
        <v>0.147296015180266</v>
      </c>
      <c r="I114" s="49">
        <v>0.220528937381404</v>
      </c>
      <c r="J114" s="49">
        <v>3.0894212523719201E-2</v>
      </c>
      <c r="K114" s="49">
        <v>1.5476755218216299E-2</v>
      </c>
      <c r="L114" s="49">
        <v>1.01992409867173E-2</v>
      </c>
      <c r="M114" s="49">
        <v>1.6484819734345402E-2</v>
      </c>
      <c r="N114" s="49">
        <v>0.13881641366223901</v>
      </c>
      <c r="O114" s="49">
        <v>6.4278937381404194E-2</v>
      </c>
      <c r="P114" s="49">
        <v>3.04791271347249E-2</v>
      </c>
      <c r="Q114" s="49">
        <v>2.9411764705882401E-2</v>
      </c>
      <c r="R114" s="49">
        <v>2.13472485768501E-3</v>
      </c>
      <c r="S114" s="49">
        <v>4.8564990512333997E-2</v>
      </c>
      <c r="T114" s="49">
        <v>4.7438330170778E-4</v>
      </c>
      <c r="U114" s="49">
        <v>2.5201612903225801E-2</v>
      </c>
      <c r="V114" s="49">
        <v>1</v>
      </c>
      <c r="W114" s="50">
        <v>16864</v>
      </c>
    </row>
    <row r="115" spans="1:23">
      <c r="A115" s="46" t="s">
        <v>329</v>
      </c>
      <c r="B115" s="47" t="s">
        <v>338</v>
      </c>
      <c r="C115" s="48" t="s">
        <v>1023</v>
      </c>
      <c r="D115" s="49">
        <v>4.6036604410019402E-2</v>
      </c>
      <c r="E115" s="49">
        <v>0.12474233243800401</v>
      </c>
      <c r="F115" s="49">
        <v>4.3225685551877099E-2</v>
      </c>
      <c r="G115" s="49">
        <v>7.6644387532013206E-2</v>
      </c>
      <c r="H115" s="49">
        <v>9.3447435817352695E-2</v>
      </c>
      <c r="I115" s="49">
        <v>0.17371478543319399</v>
      </c>
      <c r="J115" s="49">
        <v>4.6598788181647803E-2</v>
      </c>
      <c r="K115" s="49">
        <v>2.2424886001624102E-2</v>
      </c>
      <c r="L115" s="49">
        <v>1.53038915609969E-2</v>
      </c>
      <c r="M115" s="49">
        <v>2.0800799550253001E-2</v>
      </c>
      <c r="N115" s="49">
        <v>9.4321943906552602E-2</v>
      </c>
      <c r="O115" s="49">
        <v>0.10450371665937901</v>
      </c>
      <c r="P115" s="49">
        <v>3.23567993003935E-2</v>
      </c>
      <c r="Q115" s="49">
        <v>3.0357923667936802E-2</v>
      </c>
      <c r="R115" s="49">
        <v>3.2481729027422101E-3</v>
      </c>
      <c r="S115" s="49">
        <v>6.1715285152101902E-2</v>
      </c>
      <c r="T115" s="49">
        <v>1.74901617839965E-3</v>
      </c>
      <c r="U115" s="49">
        <v>8.8075457555125206E-3</v>
      </c>
      <c r="V115" s="49">
        <v>1</v>
      </c>
      <c r="W115" s="50">
        <v>16009</v>
      </c>
    </row>
    <row r="116" spans="1:23">
      <c r="A116" s="46" t="s">
        <v>331</v>
      </c>
      <c r="B116" s="47" t="s">
        <v>340</v>
      </c>
      <c r="C116" s="48" t="s">
        <v>1026</v>
      </c>
      <c r="D116" s="49">
        <v>7.2595281306715095E-2</v>
      </c>
      <c r="E116" s="49">
        <v>1.03707544723879E-3</v>
      </c>
      <c r="F116" s="49">
        <v>4.92610837438424E-3</v>
      </c>
      <c r="G116" s="49">
        <v>6.1835623541612698E-2</v>
      </c>
      <c r="H116" s="49">
        <v>0.24721285973554599</v>
      </c>
      <c r="I116" s="49">
        <v>0.207415089447757</v>
      </c>
      <c r="J116" s="49">
        <v>2.5667617319160001E-2</v>
      </c>
      <c r="K116" s="49">
        <v>9.07441016333938E-3</v>
      </c>
      <c r="L116" s="49">
        <v>2.07415089447757E-3</v>
      </c>
      <c r="M116" s="49">
        <v>2.2426756546538799E-2</v>
      </c>
      <c r="N116" s="49">
        <v>4.29089966295048E-2</v>
      </c>
      <c r="O116" s="49">
        <v>0.14285714285714299</v>
      </c>
      <c r="P116" s="49">
        <v>1.05003889032927E-2</v>
      </c>
      <c r="Q116" s="49">
        <v>3.00751879699248E-2</v>
      </c>
      <c r="R116" s="49">
        <v>4.2779362198600004E-3</v>
      </c>
      <c r="S116" s="49">
        <v>9.2688618096966602E-2</v>
      </c>
      <c r="T116" s="49">
        <v>1.42597873995333E-3</v>
      </c>
      <c r="U116" s="49">
        <v>2.1000777806585401E-2</v>
      </c>
      <c r="V116" s="49">
        <v>1</v>
      </c>
      <c r="W116" s="50">
        <v>7714</v>
      </c>
    </row>
    <row r="117" spans="1:23">
      <c r="A117" s="46" t="s">
        <v>333</v>
      </c>
      <c r="B117" s="47" t="s">
        <v>342</v>
      </c>
      <c r="C117" s="48" t="s">
        <v>5612</v>
      </c>
      <c r="D117" s="49">
        <v>6.3309704228794894E-2</v>
      </c>
      <c r="E117" s="49">
        <v>6.84429234905891E-2</v>
      </c>
      <c r="F117" s="49">
        <v>4.84804041391673E-2</v>
      </c>
      <c r="G117" s="49">
        <v>6.4368939949482604E-2</v>
      </c>
      <c r="H117" s="49">
        <v>8.0664874113908602E-2</v>
      </c>
      <c r="I117" s="49">
        <v>0.18267742198321499</v>
      </c>
      <c r="J117" s="49">
        <v>4.5791575002036997E-2</v>
      </c>
      <c r="K117" s="49">
        <v>1.4910779760449799E-2</v>
      </c>
      <c r="L117" s="49">
        <v>8.6368451071457703E-3</v>
      </c>
      <c r="M117" s="49">
        <v>3.0310437545832299E-2</v>
      </c>
      <c r="N117" s="49">
        <v>0.10013851544039799</v>
      </c>
      <c r="O117" s="49">
        <v>0.13794508270186601</v>
      </c>
      <c r="P117" s="49">
        <v>4.8724843151633702E-2</v>
      </c>
      <c r="Q117" s="49">
        <v>3.7643607919823997E-2</v>
      </c>
      <c r="R117" s="49">
        <v>5.2961786034384402E-3</v>
      </c>
      <c r="S117" s="49">
        <v>5.05173959097205E-2</v>
      </c>
      <c r="T117" s="49">
        <v>8.14796708221299E-4</v>
      </c>
      <c r="U117" s="49">
        <v>1.13256742442761E-2</v>
      </c>
      <c r="V117" s="49">
        <v>1</v>
      </c>
      <c r="W117" s="50">
        <v>12273</v>
      </c>
    </row>
    <row r="118" spans="1:23">
      <c r="A118" s="46" t="s">
        <v>337</v>
      </c>
      <c r="B118" s="47" t="s">
        <v>346</v>
      </c>
      <c r="C118" s="48" t="s">
        <v>5613</v>
      </c>
      <c r="D118" s="49">
        <v>6.3532177490449607E-2</v>
      </c>
      <c r="E118" s="49">
        <v>1.55157214222745E-2</v>
      </c>
      <c r="F118" s="49">
        <v>1.5927123126652998E-2</v>
      </c>
      <c r="G118" s="49">
        <v>6.2004114017043803E-2</v>
      </c>
      <c r="H118" s="49">
        <v>0.49573905377608002</v>
      </c>
      <c r="I118" s="49">
        <v>0.122480164560682</v>
      </c>
      <c r="J118" s="49">
        <v>1.48104613576256E-2</v>
      </c>
      <c r="K118" s="49">
        <v>9.2859241845430502E-3</v>
      </c>
      <c r="L118" s="49">
        <v>4.9955921245959404E-3</v>
      </c>
      <c r="M118" s="49">
        <v>1.4692918013517501E-2</v>
      </c>
      <c r="N118" s="49">
        <v>7.8460182192183398E-2</v>
      </c>
      <c r="O118" s="49">
        <v>9.6973258889215402E-3</v>
      </c>
      <c r="P118" s="49">
        <v>1.44578313253012E-2</v>
      </c>
      <c r="Q118" s="49">
        <v>1.82192183367617E-3</v>
      </c>
      <c r="R118" s="49">
        <v>1.35174845724361E-3</v>
      </c>
      <c r="S118" s="49">
        <v>6.2415515721422302E-2</v>
      </c>
      <c r="T118" s="49">
        <v>2.5271818983250102E-3</v>
      </c>
      <c r="U118" s="49">
        <v>1.0285042609462201E-2</v>
      </c>
      <c r="V118" s="49">
        <v>1</v>
      </c>
      <c r="W118" s="50">
        <v>17015</v>
      </c>
    </row>
    <row r="119" spans="1:23">
      <c r="A119" s="46" t="s">
        <v>338</v>
      </c>
      <c r="B119" s="47" t="s">
        <v>347</v>
      </c>
      <c r="C119" s="48" t="s">
        <v>306</v>
      </c>
      <c r="D119" s="49">
        <v>7.3045267489711893E-2</v>
      </c>
      <c r="E119" s="49">
        <v>3.2304526748971198E-2</v>
      </c>
      <c r="F119" s="49">
        <v>2.8189300411522601E-2</v>
      </c>
      <c r="G119" s="49">
        <v>0.13631687242798399</v>
      </c>
      <c r="H119" s="49">
        <v>0.16707818930041199</v>
      </c>
      <c r="I119" s="49">
        <v>0.20761316872428001</v>
      </c>
      <c r="J119" s="49">
        <v>3.82716049382716E-2</v>
      </c>
      <c r="K119" s="49">
        <v>1.6975308641975301E-2</v>
      </c>
      <c r="L119" s="49">
        <v>3.2921810699588501E-2</v>
      </c>
      <c r="M119" s="49">
        <v>2.4794238683127599E-2</v>
      </c>
      <c r="N119" s="49">
        <v>9.5884773662551395E-2</v>
      </c>
      <c r="O119" s="49">
        <v>4.4753086419753098E-2</v>
      </c>
      <c r="P119" s="49">
        <v>8.4362139917695499E-3</v>
      </c>
      <c r="Q119" s="49">
        <v>8.0246913580246902E-3</v>
      </c>
      <c r="R119" s="49">
        <v>5.8641975308641996E-3</v>
      </c>
      <c r="S119" s="49">
        <v>6.7695473251028801E-2</v>
      </c>
      <c r="T119" s="49">
        <v>5.1440329218107E-4</v>
      </c>
      <c r="U119" s="49">
        <v>1.13168724279835E-2</v>
      </c>
      <c r="V119" s="49">
        <v>1</v>
      </c>
      <c r="W119" s="50">
        <v>9720</v>
      </c>
    </row>
    <row r="120" spans="1:23">
      <c r="A120" s="46" t="s">
        <v>340</v>
      </c>
      <c r="B120" s="47" t="s">
        <v>351</v>
      </c>
      <c r="C120" s="48" t="s">
        <v>308</v>
      </c>
      <c r="D120" s="49">
        <v>4.8607318405243002E-2</v>
      </c>
      <c r="E120" s="49">
        <v>3.49535772801748E-2</v>
      </c>
      <c r="F120" s="49">
        <v>2.02621518296013E-2</v>
      </c>
      <c r="G120" s="49">
        <v>8.2687056253413396E-2</v>
      </c>
      <c r="H120" s="49">
        <v>0.110540688148553</v>
      </c>
      <c r="I120" s="49">
        <v>0.22403058438012</v>
      </c>
      <c r="J120" s="49">
        <v>7.5477880939377406E-2</v>
      </c>
      <c r="K120" s="49">
        <v>1.58383397050792E-2</v>
      </c>
      <c r="L120" s="49">
        <v>4.4183506280720902E-2</v>
      </c>
      <c r="M120" s="49">
        <v>1.80775532495904E-2</v>
      </c>
      <c r="N120" s="49">
        <v>0.11698525395958501</v>
      </c>
      <c r="O120" s="49">
        <v>8.9950846531949694E-2</v>
      </c>
      <c r="P120" s="49">
        <v>3.6755871108683801E-2</v>
      </c>
      <c r="Q120" s="49">
        <v>1.4145275805570699E-2</v>
      </c>
      <c r="R120" s="49">
        <v>1.2561441835062801E-3</v>
      </c>
      <c r="S120" s="49">
        <v>5.0628072091753101E-2</v>
      </c>
      <c r="T120" s="49">
        <v>8.7383943200436897E-4</v>
      </c>
      <c r="U120" s="49">
        <v>1.47460404150737E-2</v>
      </c>
      <c r="V120" s="49">
        <v>1</v>
      </c>
      <c r="W120" s="50">
        <v>18310</v>
      </c>
    </row>
    <row r="121" spans="1:23">
      <c r="A121" s="46" t="s">
        <v>342</v>
      </c>
      <c r="B121" s="47" t="s">
        <v>352</v>
      </c>
      <c r="C121" s="48" t="s">
        <v>1062</v>
      </c>
      <c r="D121" s="49">
        <v>8.6669806877060801E-2</v>
      </c>
      <c r="E121" s="49">
        <v>3.9001413094677299E-2</v>
      </c>
      <c r="F121" s="49">
        <v>2.6660386245878499E-2</v>
      </c>
      <c r="G121" s="49">
        <v>6.5379180405087098E-2</v>
      </c>
      <c r="H121" s="49">
        <v>0.17362223268959001</v>
      </c>
      <c r="I121" s="49">
        <v>0.244559585492228</v>
      </c>
      <c r="J121" s="49">
        <v>2.9015544041450798E-2</v>
      </c>
      <c r="K121" s="49">
        <v>2.9109750353273699E-2</v>
      </c>
      <c r="L121" s="49">
        <v>1.42251530852567E-2</v>
      </c>
      <c r="M121" s="49">
        <v>3.2972209138012298E-2</v>
      </c>
      <c r="N121" s="49">
        <v>9.0438059349976493E-2</v>
      </c>
      <c r="O121" s="49">
        <v>5.0117757889778597E-2</v>
      </c>
      <c r="P121" s="49">
        <v>2.67545925577014E-2</v>
      </c>
      <c r="Q121" s="49">
        <v>4.8045219029675002E-3</v>
      </c>
      <c r="R121" s="49">
        <v>1.2246820536975999E-3</v>
      </c>
      <c r="S121" s="49">
        <v>6.7357512953367907E-2</v>
      </c>
      <c r="T121" s="49">
        <v>4.1450777202072502E-3</v>
      </c>
      <c r="U121" s="49">
        <v>1.3942534149787999E-2</v>
      </c>
      <c r="V121" s="49">
        <v>1</v>
      </c>
      <c r="W121" s="50">
        <v>10615</v>
      </c>
    </row>
    <row r="122" spans="1:23">
      <c r="A122" s="46" t="s">
        <v>346</v>
      </c>
      <c r="B122" s="47" t="s">
        <v>354</v>
      </c>
      <c r="C122" s="48" t="s">
        <v>1081</v>
      </c>
      <c r="D122" s="49">
        <v>5.0125089349535398E-2</v>
      </c>
      <c r="E122" s="49">
        <v>4.2083631165117902E-2</v>
      </c>
      <c r="F122" s="49">
        <v>3.3416726233023601E-2</v>
      </c>
      <c r="G122" s="49">
        <v>7.6036454610435997E-2</v>
      </c>
      <c r="H122" s="49">
        <v>0.20827376697641201</v>
      </c>
      <c r="I122" s="49">
        <v>0.24562187276626199</v>
      </c>
      <c r="J122" s="49">
        <v>4.7802001429592601E-2</v>
      </c>
      <c r="K122" s="49">
        <v>1.3581129378127201E-2</v>
      </c>
      <c r="L122" s="49">
        <v>2.5107219442458899E-2</v>
      </c>
      <c r="M122" s="49">
        <v>2.3588277340957801E-2</v>
      </c>
      <c r="N122" s="49">
        <v>0.101411722659042</v>
      </c>
      <c r="O122" s="49">
        <v>4.8695496783416697E-2</v>
      </c>
      <c r="P122" s="49">
        <v>3.4667619728377397E-2</v>
      </c>
      <c r="Q122" s="49">
        <v>7.3266619013581096E-3</v>
      </c>
      <c r="R122" s="49">
        <v>0</v>
      </c>
      <c r="S122" s="49">
        <v>3.15403859899928E-2</v>
      </c>
      <c r="T122" s="49">
        <v>1.4295925661186599E-3</v>
      </c>
      <c r="U122" s="49">
        <v>9.2923516797712592E-3</v>
      </c>
      <c r="V122" s="49">
        <v>1</v>
      </c>
      <c r="W122" s="50">
        <v>11192</v>
      </c>
    </row>
    <row r="123" spans="1:23">
      <c r="A123" s="46" t="s">
        <v>347</v>
      </c>
      <c r="B123" s="47" t="s">
        <v>357</v>
      </c>
      <c r="C123" s="48" t="s">
        <v>5614</v>
      </c>
      <c r="D123" s="49">
        <v>6.1031664964249201E-2</v>
      </c>
      <c r="E123" s="49">
        <v>6.0350697991147402E-2</v>
      </c>
      <c r="F123" s="49">
        <v>2.8089887640449399E-2</v>
      </c>
      <c r="G123" s="49">
        <v>8.2822608103507001E-2</v>
      </c>
      <c r="H123" s="49">
        <v>8.4439904664623797E-2</v>
      </c>
      <c r="I123" s="49">
        <v>0.148110316649642</v>
      </c>
      <c r="J123" s="49">
        <v>4.9114742934967703E-2</v>
      </c>
      <c r="K123" s="49">
        <v>1.6087844739530101E-2</v>
      </c>
      <c r="L123" s="49">
        <v>7.9673135852911095E-2</v>
      </c>
      <c r="M123" s="49">
        <v>1.6598569969356498E-2</v>
      </c>
      <c r="N123" s="49">
        <v>9.1419816138917295E-2</v>
      </c>
      <c r="O123" s="49">
        <v>0.13832141641130399</v>
      </c>
      <c r="P123" s="49">
        <v>2.5366019748042201E-2</v>
      </c>
      <c r="Q123" s="49">
        <v>2.3663602315287701E-2</v>
      </c>
      <c r="R123" s="49">
        <v>3.14947225059585E-3</v>
      </c>
      <c r="S123" s="49">
        <v>7.3799795709908106E-2</v>
      </c>
      <c r="T123" s="49">
        <v>1.7875383043922399E-3</v>
      </c>
      <c r="U123" s="49">
        <v>1.6172965611167898E-2</v>
      </c>
      <c r="V123" s="49">
        <v>1</v>
      </c>
      <c r="W123" s="50">
        <v>11748</v>
      </c>
    </row>
    <row r="124" spans="1:23">
      <c r="A124" s="46" t="s">
        <v>351</v>
      </c>
      <c r="B124" s="47" t="s">
        <v>363</v>
      </c>
      <c r="C124" s="48" t="s">
        <v>312</v>
      </c>
      <c r="D124" s="49">
        <v>6.8639127436845707E-2</v>
      </c>
      <c r="E124" s="49">
        <v>3.5291167805428403E-2</v>
      </c>
      <c r="F124" s="49">
        <v>3.6356798094402301E-2</v>
      </c>
      <c r="G124" s="49">
        <v>8.7130947157274499E-2</v>
      </c>
      <c r="H124" s="49">
        <v>9.4402306776155007E-2</v>
      </c>
      <c r="I124" s="49">
        <v>0.30665078668589002</v>
      </c>
      <c r="J124" s="49">
        <v>3.8801479345577601E-2</v>
      </c>
      <c r="K124" s="49">
        <v>1.89306086629474E-2</v>
      </c>
      <c r="L124" s="49">
        <v>3.7673164921958303E-2</v>
      </c>
      <c r="M124" s="49">
        <v>4.1120792327461901E-2</v>
      </c>
      <c r="N124" s="49">
        <v>8.1113270231304505E-2</v>
      </c>
      <c r="O124" s="49">
        <v>5.0962201466808799E-2</v>
      </c>
      <c r="P124" s="49">
        <v>4.7075785118786399E-2</v>
      </c>
      <c r="Q124" s="49">
        <v>6.6445182724252502E-3</v>
      </c>
      <c r="R124" s="49">
        <v>6.2684134645521198E-5</v>
      </c>
      <c r="S124" s="49">
        <v>2.5449758666081599E-2</v>
      </c>
      <c r="T124" s="49">
        <v>4.5132576944775299E-3</v>
      </c>
      <c r="U124" s="49">
        <v>1.91813452015295E-2</v>
      </c>
      <c r="V124" s="49">
        <v>1</v>
      </c>
      <c r="W124" s="50">
        <v>15953</v>
      </c>
    </row>
    <row r="125" spans="1:23">
      <c r="A125" s="46" t="s">
        <v>352</v>
      </c>
      <c r="B125" s="47" t="s">
        <v>366</v>
      </c>
      <c r="C125" s="48" t="s">
        <v>314</v>
      </c>
      <c r="D125" s="49">
        <v>2.1537413807780698E-2</v>
      </c>
      <c r="E125" s="49">
        <v>3.2008172299310501E-2</v>
      </c>
      <c r="F125" s="49">
        <v>2.2984591810675099E-2</v>
      </c>
      <c r="G125" s="49">
        <v>0.128202945432876</v>
      </c>
      <c r="H125" s="49">
        <v>1.25989614369626E-2</v>
      </c>
      <c r="I125" s="49">
        <v>0.33600068102494302</v>
      </c>
      <c r="J125" s="49">
        <v>7.1933259555631193E-2</v>
      </c>
      <c r="K125" s="49">
        <v>3.8988677960330301E-2</v>
      </c>
      <c r="L125" s="49">
        <v>5.2098408104196803E-2</v>
      </c>
      <c r="M125" s="49">
        <v>1.7451264152549599E-2</v>
      </c>
      <c r="N125" s="49">
        <v>6.8953775432025202E-2</v>
      </c>
      <c r="O125" s="49">
        <v>8.16378649868051E-2</v>
      </c>
      <c r="P125" s="49">
        <v>8.8618370647825004E-2</v>
      </c>
      <c r="Q125" s="49">
        <v>8.5128117817315099E-4</v>
      </c>
      <c r="R125" s="49">
        <v>0</v>
      </c>
      <c r="S125" s="49">
        <v>9.0235804886353993E-3</v>
      </c>
      <c r="T125" s="49">
        <v>3.4051247126926001E-4</v>
      </c>
      <c r="U125" s="49">
        <v>1.6770239210011102E-2</v>
      </c>
      <c r="V125" s="49">
        <v>1</v>
      </c>
      <c r="W125" s="50">
        <v>11747</v>
      </c>
    </row>
    <row r="126" spans="1:23">
      <c r="A126" s="46" t="s">
        <v>356</v>
      </c>
      <c r="B126" s="47" t="s">
        <v>368</v>
      </c>
      <c r="C126" s="48" t="s">
        <v>1113</v>
      </c>
      <c r="D126" s="49">
        <v>8.2806156170333295E-2</v>
      </c>
      <c r="E126" s="49">
        <v>1.3124350863941101E-2</v>
      </c>
      <c r="F126" s="49">
        <v>1.80341799641205E-2</v>
      </c>
      <c r="G126" s="49">
        <v>0.110565574544425</v>
      </c>
      <c r="H126" s="49">
        <v>0.113398168256066</v>
      </c>
      <c r="I126" s="49">
        <v>0.24596355396090999</v>
      </c>
      <c r="J126" s="49">
        <v>3.1725049570389997E-2</v>
      </c>
      <c r="K126" s="49">
        <v>1.6712302898687598E-2</v>
      </c>
      <c r="L126" s="49">
        <v>1.18968935888962E-2</v>
      </c>
      <c r="M126" s="49">
        <v>1.90727976583892E-2</v>
      </c>
      <c r="N126" s="49">
        <v>6.7982249079407003E-2</v>
      </c>
      <c r="O126" s="49">
        <v>9.0926258143706903E-2</v>
      </c>
      <c r="P126" s="49">
        <v>2.4454725710508898E-2</v>
      </c>
      <c r="Q126" s="49">
        <v>6.6471532433198005E-2</v>
      </c>
      <c r="R126" s="49">
        <v>2.92701350203003E-3</v>
      </c>
      <c r="S126" s="49">
        <v>6.3166839769615707E-2</v>
      </c>
      <c r="T126" s="49">
        <v>1.6995562269851801E-3</v>
      </c>
      <c r="U126" s="49">
        <v>1.90727976583892E-2</v>
      </c>
      <c r="V126" s="49">
        <v>1</v>
      </c>
      <c r="W126" s="50">
        <v>10591</v>
      </c>
    </row>
    <row r="127" spans="1:23">
      <c r="A127" s="46" t="s">
        <v>354</v>
      </c>
      <c r="B127" s="47" t="s">
        <v>370</v>
      </c>
      <c r="C127" s="48" t="s">
        <v>317</v>
      </c>
      <c r="D127" s="49">
        <v>3.42082757713308E-3</v>
      </c>
      <c r="E127" s="49">
        <v>1.38148805999605E-3</v>
      </c>
      <c r="F127" s="49">
        <v>3.55897638313269E-2</v>
      </c>
      <c r="G127" s="49">
        <v>0.109926978488257</v>
      </c>
      <c r="H127" s="49">
        <v>4.9338859285573298E-3</v>
      </c>
      <c r="I127" s="49">
        <v>0.36431813696467302</v>
      </c>
      <c r="J127" s="49">
        <v>5.9009275705545698E-2</v>
      </c>
      <c r="K127" s="49">
        <v>6.1180185514110898E-3</v>
      </c>
      <c r="L127" s="49">
        <v>0.10144069469113901</v>
      </c>
      <c r="M127" s="49">
        <v>1.0657193605683801E-2</v>
      </c>
      <c r="N127" s="49">
        <v>9.6375238471153202E-2</v>
      </c>
      <c r="O127" s="49">
        <v>0.135320044733899</v>
      </c>
      <c r="P127" s="49">
        <v>4.8023156371291398E-2</v>
      </c>
      <c r="Q127" s="49">
        <v>4.6049601999868399E-4</v>
      </c>
      <c r="R127" s="49">
        <v>0</v>
      </c>
      <c r="S127" s="49">
        <v>1.71041378856654E-3</v>
      </c>
      <c r="T127" s="49">
        <v>6.5785145714097805E-5</v>
      </c>
      <c r="U127" s="49">
        <v>2.1248602065653599E-2</v>
      </c>
      <c r="V127" s="49">
        <v>1</v>
      </c>
      <c r="W127" s="50">
        <v>15201</v>
      </c>
    </row>
    <row r="128" spans="1:23">
      <c r="A128" s="46" t="s">
        <v>357</v>
      </c>
      <c r="B128" s="47" t="s">
        <v>372</v>
      </c>
      <c r="C128" s="48" t="s">
        <v>319</v>
      </c>
      <c r="D128" s="49">
        <v>9.3573943661971803E-2</v>
      </c>
      <c r="E128" s="49">
        <v>1.11795774647887E-2</v>
      </c>
      <c r="F128" s="49">
        <v>2.2007042253521101E-2</v>
      </c>
      <c r="G128" s="49">
        <v>6.7077464788732402E-2</v>
      </c>
      <c r="H128" s="49">
        <v>0.10369718309859199</v>
      </c>
      <c r="I128" s="49">
        <v>0.37130281690140798</v>
      </c>
      <c r="J128" s="49">
        <v>6.5140845070422504E-2</v>
      </c>
      <c r="K128" s="49">
        <v>1.3380281690140799E-2</v>
      </c>
      <c r="L128" s="49">
        <v>8.2746478873239396E-3</v>
      </c>
      <c r="M128" s="49">
        <v>7.7464788732394402E-3</v>
      </c>
      <c r="N128" s="49">
        <v>8.0281690140845102E-2</v>
      </c>
      <c r="O128" s="49">
        <v>5.0264084507042298E-2</v>
      </c>
      <c r="P128" s="49">
        <v>3.92605633802817E-2</v>
      </c>
      <c r="Q128" s="49">
        <v>2.1919014084506999E-2</v>
      </c>
      <c r="R128" s="49">
        <v>0</v>
      </c>
      <c r="S128" s="49">
        <v>3.2394366197183097E-2</v>
      </c>
      <c r="T128" s="49">
        <v>8.8028169014084498E-5</v>
      </c>
      <c r="U128" s="49">
        <v>1.2411971830985901E-2</v>
      </c>
      <c r="V128" s="49">
        <v>1</v>
      </c>
      <c r="W128" s="50">
        <v>11360</v>
      </c>
    </row>
    <row r="129" spans="1:23">
      <c r="A129" s="46" t="s">
        <v>363</v>
      </c>
      <c r="B129" s="47" t="s">
        <v>374</v>
      </c>
      <c r="C129" s="48" t="s">
        <v>324</v>
      </c>
      <c r="D129" s="49">
        <v>5.6627516778523498E-2</v>
      </c>
      <c r="E129" s="49">
        <v>2.71812080536913E-2</v>
      </c>
      <c r="F129" s="49">
        <v>2.21476510067114E-2</v>
      </c>
      <c r="G129" s="49">
        <v>7.3993288590604001E-2</v>
      </c>
      <c r="H129" s="49">
        <v>7.4580536912751696E-2</v>
      </c>
      <c r="I129" s="49">
        <v>0.194630872483221</v>
      </c>
      <c r="J129" s="49">
        <v>5.1929530201342299E-2</v>
      </c>
      <c r="K129" s="49">
        <v>1.1996644295302001E-2</v>
      </c>
      <c r="L129" s="49">
        <v>1.19127516778523E-2</v>
      </c>
      <c r="M129" s="49">
        <v>5.5620805369127502E-2</v>
      </c>
      <c r="N129" s="49">
        <v>8.3892617449664406E-2</v>
      </c>
      <c r="O129" s="49">
        <v>0.15956375838926201</v>
      </c>
      <c r="P129" s="49">
        <v>4.3624161073825503E-2</v>
      </c>
      <c r="Q129" s="49">
        <v>6.9546979865771796E-2</v>
      </c>
      <c r="R129" s="49">
        <v>4.3624161073825499E-3</v>
      </c>
      <c r="S129" s="49">
        <v>4.2701342281879197E-2</v>
      </c>
      <c r="T129" s="49">
        <v>5.8724832214765096E-4</v>
      </c>
      <c r="U129" s="49">
        <v>1.51006711409396E-2</v>
      </c>
      <c r="V129" s="49">
        <v>1</v>
      </c>
      <c r="W129" s="50">
        <v>11920</v>
      </c>
    </row>
    <row r="130" spans="1:23">
      <c r="A130" s="46" t="s">
        <v>366</v>
      </c>
      <c r="B130" s="47" t="s">
        <v>381</v>
      </c>
      <c r="C130" s="48" t="s">
        <v>326</v>
      </c>
      <c r="D130" s="49">
        <v>6.4796733534528694E-2</v>
      </c>
      <c r="E130" s="49">
        <v>8.6366057163145701E-2</v>
      </c>
      <c r="F130" s="49">
        <v>4.2339783419137203E-2</v>
      </c>
      <c r="G130" s="49">
        <v>0.120894727498669</v>
      </c>
      <c r="H130" s="49">
        <v>0.120717202201314</v>
      </c>
      <c r="I130" s="49">
        <v>0.197851943902006</v>
      </c>
      <c r="J130" s="49">
        <v>4.0031954553523902E-2</v>
      </c>
      <c r="K130" s="49">
        <v>2.0859222439197599E-2</v>
      </c>
      <c r="L130" s="49">
        <v>2.7782709036037599E-2</v>
      </c>
      <c r="M130" s="49">
        <v>3.4439907686845399E-2</v>
      </c>
      <c r="N130" s="49">
        <v>7.9442570566305701E-2</v>
      </c>
      <c r="O130" s="49">
        <v>5.4589028936623499E-2</v>
      </c>
      <c r="P130" s="49">
        <v>2.5031066927037101E-2</v>
      </c>
      <c r="Q130" s="49">
        <v>5.4145215693236302E-3</v>
      </c>
      <c r="R130" s="49">
        <v>2.6628794603230999E-3</v>
      </c>
      <c r="S130" s="49">
        <v>5.1748624178945497E-2</v>
      </c>
      <c r="T130" s="49">
        <v>1.0651517841292399E-3</v>
      </c>
      <c r="U130" s="49">
        <v>2.3965915142907902E-2</v>
      </c>
      <c r="V130" s="49">
        <v>1</v>
      </c>
      <c r="W130" s="50">
        <v>11266</v>
      </c>
    </row>
    <row r="131" spans="1:23">
      <c r="A131" s="46" t="s">
        <v>368</v>
      </c>
      <c r="B131" s="47" t="s">
        <v>383</v>
      </c>
      <c r="C131" s="48" t="s">
        <v>328</v>
      </c>
      <c r="D131" s="49">
        <v>7.7499543045147098E-2</v>
      </c>
      <c r="E131" s="49">
        <v>9.5046609394991797E-3</v>
      </c>
      <c r="F131" s="49">
        <v>1.6328520075549899E-2</v>
      </c>
      <c r="G131" s="49">
        <v>9.8519466276731901E-2</v>
      </c>
      <c r="H131" s="49">
        <v>0.13081094254554301</v>
      </c>
      <c r="I131" s="49">
        <v>0.22061780296106701</v>
      </c>
      <c r="J131" s="49">
        <v>4.8924632912934897E-2</v>
      </c>
      <c r="K131" s="49">
        <v>8.3470419789191501E-3</v>
      </c>
      <c r="L131" s="49">
        <v>1.8887467251568899E-2</v>
      </c>
      <c r="M131" s="49">
        <v>2.8513982818497499E-2</v>
      </c>
      <c r="N131" s="49">
        <v>6.6837263145067896E-2</v>
      </c>
      <c r="O131" s="49">
        <v>0.12039237190032299</v>
      </c>
      <c r="P131" s="49">
        <v>3.7592152561993497E-2</v>
      </c>
      <c r="Q131" s="49">
        <v>3.3814659111679801E-2</v>
      </c>
      <c r="R131" s="49">
        <v>3.2291476268811298E-3</v>
      </c>
      <c r="S131" s="49">
        <v>6.5496862243343695E-2</v>
      </c>
      <c r="T131" s="49">
        <v>1.2185462742947701E-3</v>
      </c>
      <c r="U131" s="49">
        <v>1.3464936330957199E-2</v>
      </c>
      <c r="V131" s="49">
        <v>1</v>
      </c>
      <c r="W131" s="50">
        <v>16413</v>
      </c>
    </row>
    <row r="132" spans="1:23">
      <c r="A132" s="46" t="s">
        <v>370</v>
      </c>
      <c r="B132" s="47" t="s">
        <v>384</v>
      </c>
      <c r="C132" s="48" t="s">
        <v>330</v>
      </c>
      <c r="D132" s="49">
        <v>5.2473967195263101E-2</v>
      </c>
      <c r="E132" s="49">
        <v>3.26005580888859E-2</v>
      </c>
      <c r="F132" s="49">
        <v>4.6825018716395599E-2</v>
      </c>
      <c r="G132" s="49">
        <v>7.6635132375961298E-2</v>
      </c>
      <c r="H132" s="49">
        <v>0.118355679575308</v>
      </c>
      <c r="I132" s="49">
        <v>0.24256448649016499</v>
      </c>
      <c r="J132" s="49">
        <v>5.7646498332539299E-2</v>
      </c>
      <c r="K132" s="49">
        <v>1.27271489825087E-2</v>
      </c>
      <c r="L132" s="49">
        <v>2.7836384672973499E-2</v>
      </c>
      <c r="M132" s="49">
        <v>3.3281154291159097E-2</v>
      </c>
      <c r="N132" s="49">
        <v>8.1875723133464903E-2</v>
      </c>
      <c r="O132" s="49">
        <v>0.116722248689852</v>
      </c>
      <c r="P132" s="49">
        <v>3.28047369495678E-2</v>
      </c>
      <c r="Q132" s="49">
        <v>2.6543251888654501E-3</v>
      </c>
      <c r="R132" s="49">
        <v>0</v>
      </c>
      <c r="S132" s="49">
        <v>5.0159940107534197E-2</v>
      </c>
      <c r="T132" s="49">
        <v>7.4865582250051104E-4</v>
      </c>
      <c r="U132" s="49">
        <v>1.4088341387055101E-2</v>
      </c>
      <c r="V132" s="49">
        <v>1</v>
      </c>
      <c r="W132" s="50">
        <v>14693</v>
      </c>
    </row>
    <row r="133" spans="1:23">
      <c r="A133" s="46" t="s">
        <v>372</v>
      </c>
      <c r="B133" s="47" t="s">
        <v>385</v>
      </c>
      <c r="C133" s="48" t="s">
        <v>332</v>
      </c>
      <c r="D133" s="49">
        <v>8.7597478901826703E-2</v>
      </c>
      <c r="E133" s="49">
        <v>6.4416194850977507E-2</v>
      </c>
      <c r="F133" s="49">
        <v>3.6961863048819599E-2</v>
      </c>
      <c r="G133" s="49">
        <v>7.0932592671723096E-2</v>
      </c>
      <c r="H133" s="49">
        <v>0.11996581561799</v>
      </c>
      <c r="I133" s="49">
        <v>0.211729516077342</v>
      </c>
      <c r="J133" s="49">
        <v>2.3929067407328301E-2</v>
      </c>
      <c r="K133" s="49">
        <v>1.8480931524409799E-2</v>
      </c>
      <c r="L133" s="49">
        <v>1.7733148167930798E-2</v>
      </c>
      <c r="M133" s="49">
        <v>3.06591176156394E-2</v>
      </c>
      <c r="N133" s="49">
        <v>7.5739771391945293E-2</v>
      </c>
      <c r="O133" s="49">
        <v>6.5057152013673805E-2</v>
      </c>
      <c r="P133" s="49">
        <v>4.5721610939002198E-2</v>
      </c>
      <c r="Q133" s="49">
        <v>3.4184382010469E-2</v>
      </c>
      <c r="R133" s="49">
        <v>6.0890930456147796E-3</v>
      </c>
      <c r="S133" s="49">
        <v>7.7769469073816905E-2</v>
      </c>
      <c r="T133" s="49">
        <v>6.4095716269629301E-4</v>
      </c>
      <c r="U133" s="49">
        <v>1.2391838478795001E-2</v>
      </c>
      <c r="V133" s="49">
        <v>1</v>
      </c>
      <c r="W133" s="50">
        <v>9361</v>
      </c>
    </row>
    <row r="134" spans="1:23">
      <c r="A134" s="46" t="s">
        <v>374</v>
      </c>
      <c r="B134" s="47" t="s">
        <v>1324</v>
      </c>
      <c r="C134" s="48" t="s">
        <v>1280</v>
      </c>
      <c r="D134" s="49">
        <v>5.3315209182902903E-2</v>
      </c>
      <c r="E134" s="49">
        <v>4.14589941096511E-2</v>
      </c>
      <c r="F134" s="49">
        <v>2.74882948195137E-2</v>
      </c>
      <c r="G134" s="49">
        <v>0.11433318229874601</v>
      </c>
      <c r="H134" s="49">
        <v>0.106630418365806</v>
      </c>
      <c r="I134" s="49">
        <v>0.24792327442984399</v>
      </c>
      <c r="J134" s="49">
        <v>4.14589941096511E-2</v>
      </c>
      <c r="K134" s="49">
        <v>1.9030357951971E-2</v>
      </c>
      <c r="L134" s="49">
        <v>9.0620752152242908E-3</v>
      </c>
      <c r="M134" s="49">
        <v>3.9042440718924598E-2</v>
      </c>
      <c r="N134" s="49">
        <v>8.5107989729648101E-2</v>
      </c>
      <c r="O134" s="49">
        <v>5.5127624225947698E-2</v>
      </c>
      <c r="P134" s="49">
        <v>3.3152091829028799E-2</v>
      </c>
      <c r="Q134" s="49">
        <v>2.1220359462316901E-2</v>
      </c>
      <c r="R134" s="49">
        <v>2.71862256456729E-3</v>
      </c>
      <c r="S134" s="49">
        <v>7.7556260383627895E-2</v>
      </c>
      <c r="T134" s="49">
        <v>2.4920706841866798E-3</v>
      </c>
      <c r="U134" s="49">
        <v>2.28817399184413E-2</v>
      </c>
      <c r="V134" s="49">
        <v>1</v>
      </c>
      <c r="W134" s="50">
        <v>13242</v>
      </c>
    </row>
    <row r="135" spans="1:23">
      <c r="A135" s="46" t="s">
        <v>377</v>
      </c>
      <c r="B135" s="47" t="s">
        <v>387</v>
      </c>
      <c r="C135" s="48" t="s">
        <v>1282</v>
      </c>
      <c r="D135" s="49">
        <v>6.0176282051282101E-2</v>
      </c>
      <c r="E135" s="49">
        <v>6.4983974358974406E-2</v>
      </c>
      <c r="F135" s="49">
        <v>4.5753205128205097E-2</v>
      </c>
      <c r="G135" s="49">
        <v>8.3253205128205096E-2</v>
      </c>
      <c r="H135" s="49">
        <v>0.12964743589743599</v>
      </c>
      <c r="I135" s="49">
        <v>0.154727564102564</v>
      </c>
      <c r="J135" s="49">
        <v>4.80769230769231E-2</v>
      </c>
      <c r="K135" s="49">
        <v>1.29807692307692E-2</v>
      </c>
      <c r="L135" s="49">
        <v>3.6378205128205103E-2</v>
      </c>
      <c r="M135" s="49">
        <v>1.9631410256410301E-2</v>
      </c>
      <c r="N135" s="49">
        <v>0.13974358974359</v>
      </c>
      <c r="O135" s="49">
        <v>7.5560897435897403E-2</v>
      </c>
      <c r="P135" s="49">
        <v>2.3637820512820502E-2</v>
      </c>
      <c r="Q135" s="49">
        <v>1.6506410256410298E-2</v>
      </c>
      <c r="R135" s="49">
        <v>1.12179487179487E-3</v>
      </c>
      <c r="S135" s="49">
        <v>5.9455128205128202E-2</v>
      </c>
      <c r="T135" s="49">
        <v>1.76282051282051E-3</v>
      </c>
      <c r="U135" s="49">
        <v>2.6602564102564102E-2</v>
      </c>
      <c r="V135" s="49">
        <v>1</v>
      </c>
      <c r="W135" s="50">
        <v>12480</v>
      </c>
    </row>
    <row r="136" spans="1:23">
      <c r="A136" s="46" t="s">
        <v>379</v>
      </c>
      <c r="B136" s="47" t="s">
        <v>389</v>
      </c>
      <c r="C136" s="48" t="s">
        <v>334</v>
      </c>
      <c r="D136" s="49">
        <v>2.29201470096893E-2</v>
      </c>
      <c r="E136" s="49">
        <v>3.4948212495823597E-2</v>
      </c>
      <c r="F136" s="49">
        <v>7.1166054126294703E-2</v>
      </c>
      <c r="G136" s="49">
        <v>0.17507517540928799</v>
      </c>
      <c r="H136" s="49">
        <v>3.4747744737721399E-3</v>
      </c>
      <c r="I136" s="49">
        <v>0.370731707317073</v>
      </c>
      <c r="J136" s="49">
        <v>7.7915135315736697E-2</v>
      </c>
      <c r="K136" s="49">
        <v>2.1182759772803199E-2</v>
      </c>
      <c r="L136" s="49">
        <v>4.7978616772469097E-2</v>
      </c>
      <c r="M136" s="49">
        <v>1.99131306381557E-2</v>
      </c>
      <c r="N136" s="49">
        <v>5.3992649515536201E-2</v>
      </c>
      <c r="O136" s="49">
        <v>3.8155696625459402E-2</v>
      </c>
      <c r="P136" s="49">
        <v>4.29669228199131E-2</v>
      </c>
      <c r="Q136" s="49">
        <v>6.6822586034079505E-5</v>
      </c>
      <c r="R136" s="49">
        <v>0</v>
      </c>
      <c r="S136" s="49">
        <v>6.6822586034079496E-4</v>
      </c>
      <c r="T136" s="49">
        <v>0</v>
      </c>
      <c r="U136" s="49">
        <v>1.8843969261610399E-2</v>
      </c>
      <c r="V136" s="49">
        <v>1</v>
      </c>
      <c r="W136" s="50">
        <v>14965</v>
      </c>
    </row>
    <row r="137" spans="1:23">
      <c r="A137" s="46" t="s">
        <v>381</v>
      </c>
      <c r="B137" s="47" t="s">
        <v>394</v>
      </c>
      <c r="C137" s="48" t="s">
        <v>339</v>
      </c>
      <c r="D137" s="49">
        <v>5.2851003784234497E-2</v>
      </c>
      <c r="E137" s="49">
        <v>6.5999615162593797E-2</v>
      </c>
      <c r="F137" s="49">
        <v>2.9440061573984998E-2</v>
      </c>
      <c r="G137" s="49">
        <v>8.4728368930793399E-2</v>
      </c>
      <c r="H137" s="49">
        <v>0.118080944134437</v>
      </c>
      <c r="I137" s="49">
        <v>0.230710025014431</v>
      </c>
      <c r="J137" s="49">
        <v>4.2716952087742899E-2</v>
      </c>
      <c r="K137" s="49">
        <v>2.0973638637675599E-2</v>
      </c>
      <c r="L137" s="49">
        <v>1.78307998204092E-2</v>
      </c>
      <c r="M137" s="49">
        <v>3.9445834135077899E-2</v>
      </c>
      <c r="N137" s="49">
        <v>9.1912000513116501E-2</v>
      </c>
      <c r="O137" s="49">
        <v>9.8710794689243805E-2</v>
      </c>
      <c r="P137" s="49">
        <v>3.1877365146558902E-2</v>
      </c>
      <c r="Q137" s="49">
        <v>1.6163171060227102E-2</v>
      </c>
      <c r="R137" s="49">
        <v>7.6967481239176403E-4</v>
      </c>
      <c r="S137" s="49">
        <v>4.4256301712526501E-2</v>
      </c>
      <c r="T137" s="49">
        <v>6.4139567699313701E-4</v>
      </c>
      <c r="U137" s="49">
        <v>1.28920531075621E-2</v>
      </c>
      <c r="V137" s="49">
        <v>1</v>
      </c>
      <c r="W137" s="50">
        <v>15591</v>
      </c>
    </row>
    <row r="138" spans="1:23">
      <c r="A138" s="46" t="s">
        <v>383</v>
      </c>
      <c r="B138" s="47" t="s">
        <v>397</v>
      </c>
      <c r="C138" s="48" t="s">
        <v>1301</v>
      </c>
      <c r="D138" s="49">
        <v>5.83752476756592E-2</v>
      </c>
      <c r="E138" s="49">
        <v>5.6317634506934902E-2</v>
      </c>
      <c r="F138" s="49">
        <v>3.5284255448864502E-2</v>
      </c>
      <c r="G138" s="49">
        <v>7.4074074074074098E-2</v>
      </c>
      <c r="H138" s="49">
        <v>0.124904740131078</v>
      </c>
      <c r="I138" s="49">
        <v>0.217649748513946</v>
      </c>
      <c r="J138" s="49">
        <v>8.5048010973936897E-2</v>
      </c>
      <c r="K138" s="49">
        <v>1.39460448102423E-2</v>
      </c>
      <c r="L138" s="49">
        <v>1.7680231672001199E-2</v>
      </c>
      <c r="M138" s="49">
        <v>2.79682975156226E-2</v>
      </c>
      <c r="N138" s="49">
        <v>0.108748666361835</v>
      </c>
      <c r="O138" s="49">
        <v>5.1897576588934603E-2</v>
      </c>
      <c r="P138" s="49">
        <v>2.5453436976070699E-2</v>
      </c>
      <c r="Q138" s="49">
        <v>1.61560737692425E-2</v>
      </c>
      <c r="R138" s="49">
        <v>9.90702636793172E-4</v>
      </c>
      <c r="S138" s="49">
        <v>6.4624295076969998E-2</v>
      </c>
      <c r="T138" s="49">
        <v>5.33455265965554E-4</v>
      </c>
      <c r="U138" s="49">
        <v>2.0347508001828999E-2</v>
      </c>
      <c r="V138" s="49">
        <v>1</v>
      </c>
      <c r="W138" s="50">
        <v>13122</v>
      </c>
    </row>
    <row r="139" spans="1:23">
      <c r="A139" s="46" t="s">
        <v>384</v>
      </c>
      <c r="B139" s="47" t="s">
        <v>399</v>
      </c>
      <c r="C139" s="48" t="s">
        <v>341</v>
      </c>
      <c r="D139" s="49">
        <v>7.7185210427670806E-2</v>
      </c>
      <c r="E139" s="49">
        <v>3.8734594195490399E-2</v>
      </c>
      <c r="F139" s="49">
        <v>3.2827852558641499E-2</v>
      </c>
      <c r="G139" s="49">
        <v>0.100073834270461</v>
      </c>
      <c r="H139" s="49">
        <v>0.19248026353155001</v>
      </c>
      <c r="I139" s="49">
        <v>0.182711421593684</v>
      </c>
      <c r="J139" s="49">
        <v>2.8397796331004699E-2</v>
      </c>
      <c r="K139" s="49">
        <v>2.2207076730845699E-2</v>
      </c>
      <c r="L139" s="49">
        <v>1.1245527347077899E-2</v>
      </c>
      <c r="M139" s="49">
        <v>1.9821661839041299E-2</v>
      </c>
      <c r="N139" s="49">
        <v>0.10632134946328201</v>
      </c>
      <c r="O139" s="49">
        <v>4.9923325949906297E-2</v>
      </c>
      <c r="P139" s="49">
        <v>4.4357357869029397E-2</v>
      </c>
      <c r="Q139" s="49">
        <v>1.13591185324019E-2</v>
      </c>
      <c r="R139" s="49">
        <v>2.83977963310047E-4</v>
      </c>
      <c r="S139" s="49">
        <v>5.91242119611518E-2</v>
      </c>
      <c r="T139" s="49">
        <v>3.9756914863406601E-4</v>
      </c>
      <c r="U139" s="49">
        <v>2.2547850286817699E-2</v>
      </c>
      <c r="V139" s="49">
        <v>1</v>
      </c>
      <c r="W139" s="50">
        <v>17607</v>
      </c>
    </row>
    <row r="140" spans="1:23">
      <c r="A140" s="46" t="s">
        <v>385</v>
      </c>
      <c r="B140" s="47" t="s">
        <v>1377</v>
      </c>
      <c r="C140" s="48" t="s">
        <v>1327</v>
      </c>
      <c r="D140" s="49">
        <v>0.100298028427327</v>
      </c>
      <c r="E140" s="49">
        <v>2.2122879413113299E-2</v>
      </c>
      <c r="F140" s="49">
        <v>6.2242090784044003E-2</v>
      </c>
      <c r="G140" s="49">
        <v>0.114282439248051</v>
      </c>
      <c r="H140" s="49">
        <v>0.141334250343879</v>
      </c>
      <c r="I140" s="49">
        <v>0.21171480972031201</v>
      </c>
      <c r="J140" s="49">
        <v>4.2870243007794601E-2</v>
      </c>
      <c r="K140" s="49">
        <v>1.14626318202659E-2</v>
      </c>
      <c r="L140" s="49">
        <v>2.15497478221E-2</v>
      </c>
      <c r="M140" s="49">
        <v>4.19532324621733E-2</v>
      </c>
      <c r="N140" s="49">
        <v>7.4277854195323206E-2</v>
      </c>
      <c r="O140" s="49">
        <v>2.2925263640531901E-4</v>
      </c>
      <c r="P140" s="49">
        <v>3.4044016506189802E-2</v>
      </c>
      <c r="Q140" s="49">
        <v>1.03163686382393E-3</v>
      </c>
      <c r="R140" s="49">
        <v>0</v>
      </c>
      <c r="S140" s="49">
        <v>0.10465382851902801</v>
      </c>
      <c r="T140" s="49">
        <v>3.43878954607978E-4</v>
      </c>
      <c r="U140" s="49">
        <v>1.55891792755617E-2</v>
      </c>
      <c r="V140" s="49">
        <v>1</v>
      </c>
      <c r="W140" s="50">
        <v>8724</v>
      </c>
    </row>
    <row r="141" spans="1:23">
      <c r="A141" s="46" t="s">
        <v>387</v>
      </c>
      <c r="B141" s="47" t="s">
        <v>401</v>
      </c>
      <c r="C141" s="48" t="s">
        <v>343</v>
      </c>
      <c r="D141" s="49">
        <v>6.1122522622550399E-2</v>
      </c>
      <c r="E141" s="49">
        <v>3.8361183589629699E-2</v>
      </c>
      <c r="F141" s="49">
        <v>2.6924998612113501E-2</v>
      </c>
      <c r="G141" s="49">
        <v>9.0268139676900006E-2</v>
      </c>
      <c r="H141" s="49">
        <v>0.26924998612113499</v>
      </c>
      <c r="I141" s="49">
        <v>0.16421473380336399</v>
      </c>
      <c r="J141" s="49">
        <v>2.91456170543496E-2</v>
      </c>
      <c r="K141" s="49">
        <v>9.6596902237273095E-3</v>
      </c>
      <c r="L141" s="49">
        <v>9.4931438405596001E-3</v>
      </c>
      <c r="M141" s="49">
        <v>1.7542885693665699E-2</v>
      </c>
      <c r="N141" s="49">
        <v>8.1163604063731701E-2</v>
      </c>
      <c r="O141" s="49">
        <v>4.7243657358574401E-2</v>
      </c>
      <c r="P141" s="49">
        <v>3.8194637206461997E-2</v>
      </c>
      <c r="Q141" s="49">
        <v>5.8291234108699304E-3</v>
      </c>
      <c r="R141" s="49">
        <v>3.88608227391329E-4</v>
      </c>
      <c r="S141" s="49">
        <v>8.8158552156775705E-2</v>
      </c>
      <c r="T141" s="49">
        <v>7.2170099372675304E-4</v>
      </c>
      <c r="U141" s="49">
        <v>2.2317215344473399E-2</v>
      </c>
      <c r="V141" s="49">
        <v>1</v>
      </c>
      <c r="W141" s="50">
        <v>18013</v>
      </c>
    </row>
    <row r="142" spans="1:23">
      <c r="A142" s="46" t="s">
        <v>389</v>
      </c>
      <c r="B142" s="47" t="s">
        <v>1400</v>
      </c>
      <c r="C142" s="48" t="s">
        <v>345</v>
      </c>
      <c r="D142" s="49">
        <v>2.9602547470220501E-2</v>
      </c>
      <c r="E142" s="49">
        <v>4.7529189762943701E-2</v>
      </c>
      <c r="F142" s="49">
        <v>3.4555961787946697E-2</v>
      </c>
      <c r="G142" s="49">
        <v>0.12477886543224399</v>
      </c>
      <c r="H142" s="49">
        <v>0.16487793371859899</v>
      </c>
      <c r="I142" s="49">
        <v>0.23410779573062901</v>
      </c>
      <c r="J142" s="49">
        <v>4.91803278688525E-2</v>
      </c>
      <c r="K142" s="49">
        <v>1.0850336124543E-2</v>
      </c>
      <c r="L142" s="49">
        <v>1.1557966741361E-2</v>
      </c>
      <c r="M142" s="49">
        <v>3.3966269607265002E-2</v>
      </c>
      <c r="N142" s="49">
        <v>8.7510319613161899E-2</v>
      </c>
      <c r="O142" s="49">
        <v>5.50772496756693E-2</v>
      </c>
      <c r="P142" s="49">
        <v>1.9223965090222901E-2</v>
      </c>
      <c r="Q142" s="49">
        <v>9.6709517631796207E-3</v>
      </c>
      <c r="R142" s="49">
        <v>4.4816605731807999E-3</v>
      </c>
      <c r="S142" s="49">
        <v>7.0291307937256797E-2</v>
      </c>
      <c r="T142" s="49">
        <v>8.2556905295435798E-4</v>
      </c>
      <c r="U142" s="49">
        <v>1.191178204977E-2</v>
      </c>
      <c r="V142" s="49">
        <v>1</v>
      </c>
      <c r="W142" s="50">
        <v>8479</v>
      </c>
    </row>
    <row r="143" spans="1:23">
      <c r="A143" s="46" t="s">
        <v>391</v>
      </c>
      <c r="B143" s="47" t="s">
        <v>405</v>
      </c>
      <c r="C143" s="48" t="s">
        <v>348</v>
      </c>
      <c r="D143" s="49">
        <v>6.4879631210517305E-2</v>
      </c>
      <c r="E143" s="49">
        <v>2.2195663308861198E-3</v>
      </c>
      <c r="F143" s="49">
        <v>3.9439986341130301E-2</v>
      </c>
      <c r="G143" s="49">
        <v>7.28188492402254E-2</v>
      </c>
      <c r="H143" s="49">
        <v>0.10679528768994399</v>
      </c>
      <c r="I143" s="49">
        <v>0.200017073587161</v>
      </c>
      <c r="J143" s="49">
        <v>6.8123612771043202E-2</v>
      </c>
      <c r="K143" s="49">
        <v>1.40003414717432E-2</v>
      </c>
      <c r="L143" s="49">
        <v>2.9878777531159299E-2</v>
      </c>
      <c r="M143" s="49">
        <v>3.4061806385521601E-2</v>
      </c>
      <c r="N143" s="49">
        <v>0.10747823117637</v>
      </c>
      <c r="O143" s="49">
        <v>0.101502475670138</v>
      </c>
      <c r="P143" s="49">
        <v>5.0110978316544298E-2</v>
      </c>
      <c r="Q143" s="49">
        <v>3.3378862899095099E-2</v>
      </c>
      <c r="R143" s="49">
        <v>3.4147174321324901E-4</v>
      </c>
      <c r="S143" s="49">
        <v>5.96721871265153E-2</v>
      </c>
      <c r="T143" s="49">
        <v>4.2683967901656101E-4</v>
      </c>
      <c r="U143" s="49">
        <v>1.4854020829776301E-2</v>
      </c>
      <c r="V143" s="49">
        <v>1</v>
      </c>
      <c r="W143" s="50">
        <v>11714</v>
      </c>
    </row>
    <row r="144" spans="1:23">
      <c r="A144" s="46" t="s">
        <v>394</v>
      </c>
      <c r="B144" s="47" t="s">
        <v>408</v>
      </c>
      <c r="C144" s="48" t="s">
        <v>1407</v>
      </c>
      <c r="D144" s="49">
        <v>6.9738087724834294E-2</v>
      </c>
      <c r="E144" s="49">
        <v>8.41485221415799E-4</v>
      </c>
      <c r="F144" s="49">
        <v>8.41485221415799E-4</v>
      </c>
      <c r="G144" s="49">
        <v>3.17660671084464E-2</v>
      </c>
      <c r="H144" s="49">
        <v>0.40317660671084499</v>
      </c>
      <c r="I144" s="49">
        <v>0.25991374776480503</v>
      </c>
      <c r="J144" s="49">
        <v>1.12548648364363E-2</v>
      </c>
      <c r="K144" s="49">
        <v>3.7866834963710999E-3</v>
      </c>
      <c r="L144" s="49">
        <v>1.1780793099821199E-2</v>
      </c>
      <c r="M144" s="49">
        <v>7.5733669927421903E-3</v>
      </c>
      <c r="N144" s="49">
        <v>0.11570421794467201</v>
      </c>
      <c r="O144" s="49">
        <v>5.0278741979593998E-2</v>
      </c>
      <c r="P144" s="49">
        <v>5.9955822025875702E-3</v>
      </c>
      <c r="Q144" s="49">
        <v>2.5244556642473998E-3</v>
      </c>
      <c r="R144" s="49">
        <v>0</v>
      </c>
      <c r="S144" s="49">
        <v>1.75660039970548E-2</v>
      </c>
      <c r="T144" s="49">
        <v>0</v>
      </c>
      <c r="U144" s="49">
        <v>7.2578100347112703E-3</v>
      </c>
      <c r="V144" s="49">
        <v>1</v>
      </c>
      <c r="W144" s="50">
        <v>9507</v>
      </c>
    </row>
    <row r="145" spans="1:23">
      <c r="A145" s="46" t="s">
        <v>397</v>
      </c>
      <c r="B145" s="47" t="s">
        <v>410</v>
      </c>
      <c r="C145" s="48" t="s">
        <v>350</v>
      </c>
      <c r="D145" s="49">
        <v>6.3115623579330205E-2</v>
      </c>
      <c r="E145" s="49">
        <v>3.2126079709046802E-2</v>
      </c>
      <c r="F145" s="49">
        <v>1.9851492650401599E-2</v>
      </c>
      <c r="G145" s="49">
        <v>0.115775117442037</v>
      </c>
      <c r="H145" s="49">
        <v>9.0847098045158406E-2</v>
      </c>
      <c r="I145" s="49">
        <v>0.23230792544324899</v>
      </c>
      <c r="J145" s="49">
        <v>5.3568722533717202E-2</v>
      </c>
      <c r="K145" s="49">
        <v>1.8714956811638098E-2</v>
      </c>
      <c r="L145" s="49">
        <v>4.4703742991362297E-3</v>
      </c>
      <c r="M145" s="49">
        <v>2.0684952265494799E-2</v>
      </c>
      <c r="N145" s="49">
        <v>7.7132898924079402E-2</v>
      </c>
      <c r="O145" s="49">
        <v>9.9636308531595705E-2</v>
      </c>
      <c r="P145" s="49">
        <v>5.99333232307925E-2</v>
      </c>
      <c r="Q145" s="49">
        <v>4.1900287922412502E-2</v>
      </c>
      <c r="R145" s="49">
        <v>5.1522958023942998E-3</v>
      </c>
      <c r="S145" s="49">
        <v>4.5688740718290599E-2</v>
      </c>
      <c r="T145" s="49">
        <v>9.0922867101075899E-4</v>
      </c>
      <c r="U145" s="49">
        <v>1.8184573420215198E-2</v>
      </c>
      <c r="V145" s="49">
        <v>1</v>
      </c>
      <c r="W145" s="50">
        <v>13198</v>
      </c>
    </row>
    <row r="146" spans="1:23">
      <c r="A146" s="46" t="s">
        <v>399</v>
      </c>
      <c r="B146" s="47" t="s">
        <v>1484</v>
      </c>
      <c r="C146" s="48" t="s">
        <v>1424</v>
      </c>
      <c r="D146" s="49">
        <v>0.107097706339173</v>
      </c>
      <c r="E146" s="49">
        <v>3.6572150984287503E-2</v>
      </c>
      <c r="F146" s="49">
        <v>1.4899765215820799E-2</v>
      </c>
      <c r="G146" s="49">
        <v>8.8044067184395905E-2</v>
      </c>
      <c r="H146" s="49">
        <v>0.17924869062669299</v>
      </c>
      <c r="I146" s="49">
        <v>0.20995123713202099</v>
      </c>
      <c r="J146" s="49">
        <v>5.3910059599060901E-2</v>
      </c>
      <c r="K146" s="49">
        <v>1.37258443200289E-2</v>
      </c>
      <c r="L146" s="49">
        <v>2.4381433989525002E-3</v>
      </c>
      <c r="M146" s="49">
        <v>3.0160736861116099E-2</v>
      </c>
      <c r="N146" s="49">
        <v>7.3866714827523897E-2</v>
      </c>
      <c r="O146" s="49">
        <v>7.20606826801517E-2</v>
      </c>
      <c r="P146" s="49">
        <v>9.2107639515983403E-3</v>
      </c>
      <c r="Q146" s="49">
        <v>2.6277767744265799E-2</v>
      </c>
      <c r="R146" s="49">
        <v>5.6890012642224997E-3</v>
      </c>
      <c r="S146" s="49">
        <v>6.3662633194870893E-2</v>
      </c>
      <c r="T146" s="49">
        <v>4.5150803684305599E-4</v>
      </c>
      <c r="U146" s="49">
        <v>1.2732526638974199E-2</v>
      </c>
      <c r="V146" s="49">
        <v>1</v>
      </c>
      <c r="W146" s="50">
        <v>11074</v>
      </c>
    </row>
    <row r="147" spans="1:23">
      <c r="A147" s="46" t="s">
        <v>401</v>
      </c>
      <c r="B147" s="47" t="s">
        <v>413</v>
      </c>
      <c r="C147" s="48" t="s">
        <v>353</v>
      </c>
      <c r="D147" s="49">
        <v>7.4110373944511504E-2</v>
      </c>
      <c r="E147" s="49">
        <v>4.1842581423401699E-2</v>
      </c>
      <c r="F147" s="49">
        <v>3.3172496984318497E-2</v>
      </c>
      <c r="G147" s="49">
        <v>7.1170084439083195E-2</v>
      </c>
      <c r="H147" s="49">
        <v>0.12288902291918</v>
      </c>
      <c r="I147" s="49">
        <v>0.21871230398069999</v>
      </c>
      <c r="J147" s="49">
        <v>4.9532569360675502E-2</v>
      </c>
      <c r="K147" s="49">
        <v>1.2741254523522301E-2</v>
      </c>
      <c r="L147" s="49">
        <v>1.91495778045838E-2</v>
      </c>
      <c r="M147" s="49">
        <v>2.5256332931242499E-2</v>
      </c>
      <c r="N147" s="49">
        <v>9.2807599517490999E-2</v>
      </c>
      <c r="O147" s="49">
        <v>8.1649577804583803E-2</v>
      </c>
      <c r="P147" s="49">
        <v>3.3624849215922799E-2</v>
      </c>
      <c r="Q147" s="49">
        <v>3.6866706875753899E-2</v>
      </c>
      <c r="R147" s="49">
        <v>5.9559710494571797E-3</v>
      </c>
      <c r="S147" s="49">
        <v>6.34047044632087E-2</v>
      </c>
      <c r="T147" s="49">
        <v>2.63872135102533E-3</v>
      </c>
      <c r="U147" s="49">
        <v>1.4475271411339001E-2</v>
      </c>
      <c r="V147" s="49">
        <v>1</v>
      </c>
      <c r="W147" s="50">
        <v>13264</v>
      </c>
    </row>
    <row r="148" spans="1:23">
      <c r="A148" s="46" t="s">
        <v>403</v>
      </c>
      <c r="B148" s="47" t="s">
        <v>415</v>
      </c>
      <c r="C148" s="48" t="s">
        <v>355</v>
      </c>
      <c r="D148" s="49">
        <v>4.40396356721049E-2</v>
      </c>
      <c r="E148" s="49">
        <v>4.3038734861375202E-2</v>
      </c>
      <c r="F148" s="49">
        <v>1.72154939445501E-2</v>
      </c>
      <c r="G148" s="49">
        <v>0.11530377339605601</v>
      </c>
      <c r="H148" s="49">
        <v>6.6159543589230305E-2</v>
      </c>
      <c r="I148" s="49">
        <v>0.27945150635572003</v>
      </c>
      <c r="J148" s="49">
        <v>6.9762786507857097E-2</v>
      </c>
      <c r="K148" s="49">
        <v>8.7078370533480096E-3</v>
      </c>
      <c r="L148" s="49">
        <v>2.12190971874687E-2</v>
      </c>
      <c r="M148" s="49">
        <v>2.2720448403563201E-2</v>
      </c>
      <c r="N148" s="49">
        <v>9.4084676208587695E-2</v>
      </c>
      <c r="O148" s="49">
        <v>8.1173055750175194E-2</v>
      </c>
      <c r="P148" s="49">
        <v>3.2329096186567902E-2</v>
      </c>
      <c r="Q148" s="49">
        <v>1.77159443499149E-2</v>
      </c>
      <c r="R148" s="49">
        <v>1.5013512160944899E-3</v>
      </c>
      <c r="S148" s="49">
        <v>7.2865579021118995E-2</v>
      </c>
      <c r="T148" s="49">
        <v>8.0072064858372502E-4</v>
      </c>
      <c r="U148" s="49">
        <v>1.1910719647682901E-2</v>
      </c>
      <c r="V148" s="49">
        <v>1</v>
      </c>
      <c r="W148" s="50">
        <v>9991</v>
      </c>
    </row>
    <row r="149" spans="1:23">
      <c r="A149" s="46" t="s">
        <v>405</v>
      </c>
      <c r="B149" s="47" t="s">
        <v>417</v>
      </c>
      <c r="C149" s="48" t="s">
        <v>358</v>
      </c>
      <c r="D149" s="49">
        <v>8.9793134803364399E-2</v>
      </c>
      <c r="E149" s="49">
        <v>1.13662195953626E-4</v>
      </c>
      <c r="F149" s="49">
        <v>3.7053875880881999E-2</v>
      </c>
      <c r="G149" s="49">
        <v>0.100136394635144</v>
      </c>
      <c r="H149" s="49">
        <v>0.10786542395999101</v>
      </c>
      <c r="I149" s="49">
        <v>0.26221868606501503</v>
      </c>
      <c r="J149" s="49">
        <v>3.7849511252557401E-2</v>
      </c>
      <c r="K149" s="49">
        <v>1.6367356217322101E-2</v>
      </c>
      <c r="L149" s="49">
        <v>1.1252557399409001E-2</v>
      </c>
      <c r="M149" s="49">
        <v>1.9095248920209099E-2</v>
      </c>
      <c r="N149" s="49">
        <v>0.10911570811548101</v>
      </c>
      <c r="O149" s="49">
        <v>4.1259377131166203E-2</v>
      </c>
      <c r="P149" s="49">
        <v>3.0006819731757201E-2</v>
      </c>
      <c r="Q149" s="49">
        <v>2.1027506251420799E-2</v>
      </c>
      <c r="R149" s="49">
        <v>5.4557854057740397E-3</v>
      </c>
      <c r="S149" s="49">
        <v>9.7749488520118194E-2</v>
      </c>
      <c r="T149" s="49">
        <v>1.25028415548988E-3</v>
      </c>
      <c r="U149" s="49">
        <v>1.23891793589452E-2</v>
      </c>
      <c r="V149" s="49">
        <v>1</v>
      </c>
      <c r="W149" s="50">
        <v>8798</v>
      </c>
    </row>
    <row r="150" spans="1:23">
      <c r="A150" s="46" t="s">
        <v>408</v>
      </c>
      <c r="B150" s="47" t="s">
        <v>419</v>
      </c>
      <c r="C150" s="48" t="s">
        <v>360</v>
      </c>
      <c r="D150" s="49">
        <v>4.4946366520622401E-2</v>
      </c>
      <c r="E150" s="49">
        <v>5.3633479377549503E-2</v>
      </c>
      <c r="F150" s="49">
        <v>3.6561414110892899E-2</v>
      </c>
      <c r="G150" s="49">
        <v>0.10031726846955701</v>
      </c>
      <c r="H150" s="49">
        <v>0.12743616860553</v>
      </c>
      <c r="I150" s="49">
        <v>0.20675328599486301</v>
      </c>
      <c r="J150" s="49">
        <v>3.8449916905876999E-2</v>
      </c>
      <c r="K150" s="49">
        <v>1.5485722918869901E-2</v>
      </c>
      <c r="L150" s="49">
        <v>1.23885783350959E-2</v>
      </c>
      <c r="M150" s="49">
        <v>2.8554162260160099E-2</v>
      </c>
      <c r="N150" s="49">
        <v>7.9166037165735004E-2</v>
      </c>
      <c r="O150" s="49">
        <v>0.10009064813415899</v>
      </c>
      <c r="P150" s="49">
        <v>4.8496751775192602E-2</v>
      </c>
      <c r="Q150" s="49">
        <v>4.0338419700861203E-2</v>
      </c>
      <c r="R150" s="49">
        <v>3.4748451427708102E-3</v>
      </c>
      <c r="S150" s="49">
        <v>5.2953618371355198E-2</v>
      </c>
      <c r="T150" s="49">
        <v>2.2662033539809601E-4</v>
      </c>
      <c r="U150" s="49">
        <v>1.07266958755099E-2</v>
      </c>
      <c r="V150" s="49">
        <v>1</v>
      </c>
      <c r="W150" s="50">
        <v>13238</v>
      </c>
    </row>
    <row r="151" spans="1:23">
      <c r="A151" s="46" t="s">
        <v>410</v>
      </c>
      <c r="B151" s="47" t="s">
        <v>1548</v>
      </c>
      <c r="C151" s="48" t="s">
        <v>1485</v>
      </c>
      <c r="D151" s="49">
        <v>5.4501875781575698E-2</v>
      </c>
      <c r="E151" s="49">
        <v>3.12630262609421E-3</v>
      </c>
      <c r="F151" s="49">
        <v>3.9495623176323498E-2</v>
      </c>
      <c r="G151" s="49">
        <v>0.14078782826177599</v>
      </c>
      <c r="H151" s="49">
        <v>0.130679449770738</v>
      </c>
      <c r="I151" s="49">
        <v>0.24874947894956201</v>
      </c>
      <c r="J151" s="49">
        <v>3.4597749062109197E-2</v>
      </c>
      <c r="K151" s="49">
        <v>1.3443101292205099E-2</v>
      </c>
      <c r="L151" s="49">
        <v>1.54230929553981E-2</v>
      </c>
      <c r="M151" s="49">
        <v>1.6777824093372199E-2</v>
      </c>
      <c r="N151" s="49">
        <v>0.11942476031679899</v>
      </c>
      <c r="O151" s="49">
        <v>4.5227177990829502E-2</v>
      </c>
      <c r="P151" s="49">
        <v>4.8040850354314303E-2</v>
      </c>
      <c r="Q151" s="49">
        <v>1.4693622342642799E-2</v>
      </c>
      <c r="R151" s="49">
        <v>3.0220925385577302E-3</v>
      </c>
      <c r="S151" s="49">
        <v>5.8357649020425201E-2</v>
      </c>
      <c r="T151" s="49">
        <v>1.0421008753647399E-3</v>
      </c>
      <c r="U151" s="49">
        <v>1.2609420591913299E-2</v>
      </c>
      <c r="V151" s="49">
        <v>1</v>
      </c>
      <c r="W151" s="50">
        <v>9596</v>
      </c>
    </row>
    <row r="152" spans="1:23">
      <c r="A152" s="46" t="s">
        <v>412</v>
      </c>
      <c r="B152" s="47" t="s">
        <v>421</v>
      </c>
      <c r="C152" s="48" t="s">
        <v>1518</v>
      </c>
      <c r="D152" s="49">
        <v>5.1783560227468599E-2</v>
      </c>
      <c r="E152" s="49">
        <v>1.4733758400827199E-2</v>
      </c>
      <c r="F152" s="49">
        <v>2.7744270205066299E-2</v>
      </c>
      <c r="G152" s="49">
        <v>0.105893503360331</v>
      </c>
      <c r="H152" s="49">
        <v>9.7363432707220393E-2</v>
      </c>
      <c r="I152" s="49">
        <v>0.23013958297432399</v>
      </c>
      <c r="J152" s="49">
        <v>3.41202826124418E-2</v>
      </c>
      <c r="K152" s="49">
        <v>1.3613648113044999E-2</v>
      </c>
      <c r="L152" s="49">
        <v>4.3684301223505098E-2</v>
      </c>
      <c r="M152" s="49">
        <v>2.2402205755643601E-2</v>
      </c>
      <c r="N152" s="49">
        <v>7.3496467344476998E-2</v>
      </c>
      <c r="O152" s="49">
        <v>0.10313630880579</v>
      </c>
      <c r="P152" s="49">
        <v>5.9882819231432002E-2</v>
      </c>
      <c r="Q152" s="49">
        <v>2.7830432534895699E-2</v>
      </c>
      <c r="R152" s="49">
        <v>5.8590384283990996E-3</v>
      </c>
      <c r="S152" s="49">
        <v>6.7895915905566095E-2</v>
      </c>
      <c r="T152" s="49">
        <v>7.7546096846458701E-4</v>
      </c>
      <c r="U152" s="49">
        <v>1.9645011201102899E-2</v>
      </c>
      <c r="V152" s="49">
        <v>1</v>
      </c>
      <c r="W152" s="50">
        <v>11606</v>
      </c>
    </row>
    <row r="153" spans="1:23">
      <c r="A153" s="46" t="s">
        <v>413</v>
      </c>
      <c r="B153" s="47" t="s">
        <v>425</v>
      </c>
      <c r="C153" s="48" t="s">
        <v>362</v>
      </c>
      <c r="D153" s="49">
        <v>4.8448275862068998E-2</v>
      </c>
      <c r="E153" s="49">
        <v>5.9741379310344803E-2</v>
      </c>
      <c r="F153" s="49">
        <v>2.3620689655172399E-2</v>
      </c>
      <c r="G153" s="49">
        <v>9.8534482758620701E-2</v>
      </c>
      <c r="H153" s="49">
        <v>0.122241379310345</v>
      </c>
      <c r="I153" s="49">
        <v>0.177241379310345</v>
      </c>
      <c r="J153" s="49">
        <v>3.7931034482758599E-2</v>
      </c>
      <c r="K153" s="49">
        <v>1.22413793103448E-2</v>
      </c>
      <c r="L153" s="49">
        <v>2.12931034482759E-2</v>
      </c>
      <c r="M153" s="49">
        <v>2.2499999999999999E-2</v>
      </c>
      <c r="N153" s="49">
        <v>8.9310344827586194E-2</v>
      </c>
      <c r="O153" s="49">
        <v>0.111293103448276</v>
      </c>
      <c r="P153" s="49">
        <v>2.57758620689655E-2</v>
      </c>
      <c r="Q153" s="49">
        <v>4.3793103448275902E-2</v>
      </c>
      <c r="R153" s="49">
        <v>3.27586206896552E-3</v>
      </c>
      <c r="S153" s="49">
        <v>9.4051724137931003E-2</v>
      </c>
      <c r="T153" s="49">
        <v>7.7586206896551699E-4</v>
      </c>
      <c r="U153" s="49">
        <v>7.9310344827586195E-3</v>
      </c>
      <c r="V153" s="49">
        <v>1</v>
      </c>
      <c r="W153" s="50">
        <v>11600</v>
      </c>
    </row>
    <row r="154" spans="1:23">
      <c r="A154" s="46" t="s">
        <v>415</v>
      </c>
      <c r="B154" s="47" t="s">
        <v>428</v>
      </c>
      <c r="C154" s="48" t="s">
        <v>365</v>
      </c>
      <c r="D154" s="49">
        <v>6.2962962962962998E-2</v>
      </c>
      <c r="E154" s="49">
        <v>4.5862884160756498E-2</v>
      </c>
      <c r="F154" s="49">
        <v>3.2387706855792002E-2</v>
      </c>
      <c r="G154" s="49">
        <v>0.10606776989755699</v>
      </c>
      <c r="H154" s="49">
        <v>0.107565011820331</v>
      </c>
      <c r="I154" s="49">
        <v>0.17375886524822701</v>
      </c>
      <c r="J154" s="49">
        <v>4.6729708431836103E-2</v>
      </c>
      <c r="K154" s="49">
        <v>1.2608353033884899E-2</v>
      </c>
      <c r="L154" s="49">
        <v>2.2301024428684001E-2</v>
      </c>
      <c r="M154" s="49">
        <v>3.3963750985027602E-2</v>
      </c>
      <c r="N154" s="49">
        <v>8.2821118991331794E-2</v>
      </c>
      <c r="O154" s="49">
        <v>5.3427895981087499E-2</v>
      </c>
      <c r="P154" s="49">
        <v>8.2821118991331794E-2</v>
      </c>
      <c r="Q154" s="49">
        <v>3.0023640661938501E-2</v>
      </c>
      <c r="R154" s="49">
        <v>4.5705279747832901E-3</v>
      </c>
      <c r="S154" s="49">
        <v>8.4633569739952702E-2</v>
      </c>
      <c r="T154" s="49">
        <v>1.8912529550827401E-3</v>
      </c>
      <c r="U154" s="49">
        <v>1.56028368794326E-2</v>
      </c>
      <c r="V154" s="49">
        <v>1</v>
      </c>
      <c r="W154" s="50">
        <v>12690</v>
      </c>
    </row>
    <row r="155" spans="1:23">
      <c r="A155" s="46" t="s">
        <v>417</v>
      </c>
      <c r="B155" s="47" t="s">
        <v>430</v>
      </c>
      <c r="C155" s="48" t="s">
        <v>367</v>
      </c>
      <c r="D155" s="49">
        <v>7.0800124210744206E-2</v>
      </c>
      <c r="E155" s="49">
        <v>6.8419418279681204E-2</v>
      </c>
      <c r="F155" s="49">
        <v>3.2294793499637701E-2</v>
      </c>
      <c r="G155" s="49">
        <v>0.102266846082186</v>
      </c>
      <c r="H155" s="49">
        <v>0.112307214574061</v>
      </c>
      <c r="I155" s="49">
        <v>0.203498602629127</v>
      </c>
      <c r="J155" s="49">
        <v>3.8091294897008597E-2</v>
      </c>
      <c r="K155" s="49">
        <v>1.1178966980643801E-2</v>
      </c>
      <c r="L155" s="49">
        <v>2.0908808611944898E-2</v>
      </c>
      <c r="M155" s="49">
        <v>1.9252665355553301E-2</v>
      </c>
      <c r="N155" s="49">
        <v>7.9701894213849503E-2</v>
      </c>
      <c r="O155" s="49">
        <v>6.2415898975261397E-2</v>
      </c>
      <c r="P155" s="49">
        <v>7.5768553979919301E-2</v>
      </c>
      <c r="Q155" s="49">
        <v>3.0845668150294998E-2</v>
      </c>
      <c r="R155" s="49">
        <v>1.6561432563916799E-3</v>
      </c>
      <c r="S155" s="49">
        <v>5.7861505020184202E-2</v>
      </c>
      <c r="T155" s="49">
        <v>4.14035814097919E-4</v>
      </c>
      <c r="U155" s="49">
        <v>1.2317565469413099E-2</v>
      </c>
      <c r="V155" s="49">
        <v>1</v>
      </c>
      <c r="W155" s="50">
        <v>9661</v>
      </c>
    </row>
    <row r="156" spans="1:23">
      <c r="A156" s="46" t="s">
        <v>419</v>
      </c>
      <c r="B156" s="47" t="s">
        <v>432</v>
      </c>
      <c r="C156" s="48" t="s">
        <v>1631</v>
      </c>
      <c r="D156" s="49">
        <v>5.4872901228777797E-2</v>
      </c>
      <c r="E156" s="49">
        <v>1.6883969608854699E-3</v>
      </c>
      <c r="F156" s="49">
        <v>4.3992120814182502E-2</v>
      </c>
      <c r="G156" s="49">
        <v>9.7833223900196997E-2</v>
      </c>
      <c r="H156" s="49">
        <v>0.136103555013601</v>
      </c>
      <c r="I156" s="49">
        <v>0.23703217334208801</v>
      </c>
      <c r="J156" s="49">
        <v>5.8531094644029599E-2</v>
      </c>
      <c r="K156" s="49">
        <v>1.1162179908076201E-2</v>
      </c>
      <c r="L156" s="49">
        <v>1.94165650501829E-2</v>
      </c>
      <c r="M156" s="49">
        <v>1.40699746740456E-2</v>
      </c>
      <c r="N156" s="49">
        <v>9.2111434199418404E-2</v>
      </c>
      <c r="O156" s="49">
        <v>6.2283087890441798E-2</v>
      </c>
      <c r="P156" s="49">
        <v>5.1402307475846502E-2</v>
      </c>
      <c r="Q156" s="49">
        <v>2.6170152893724801E-2</v>
      </c>
      <c r="R156" s="49">
        <v>3.0953944282900302E-3</v>
      </c>
      <c r="S156" s="49">
        <v>6.8192477253540898E-2</v>
      </c>
      <c r="T156" s="49">
        <v>1.1255979739236499E-3</v>
      </c>
      <c r="U156" s="49">
        <v>2.09173623487478E-2</v>
      </c>
      <c r="V156" s="49">
        <v>1</v>
      </c>
      <c r="W156" s="50">
        <v>10661</v>
      </c>
    </row>
    <row r="157" spans="1:23">
      <c r="A157" s="46" t="s">
        <v>421</v>
      </c>
      <c r="B157" s="47" t="s">
        <v>435</v>
      </c>
      <c r="C157" s="48" t="s">
        <v>1662</v>
      </c>
      <c r="D157" s="49">
        <v>6.3657203315112001E-2</v>
      </c>
      <c r="E157" s="49">
        <v>1.2960677129254101E-2</v>
      </c>
      <c r="F157" s="49">
        <v>2.9095397637100999E-2</v>
      </c>
      <c r="G157" s="49">
        <v>0.114089225886087</v>
      </c>
      <c r="H157" s="49">
        <v>0.109504496561453</v>
      </c>
      <c r="I157" s="49">
        <v>0.21795097866337501</v>
      </c>
      <c r="J157" s="49">
        <v>4.9903015341209701E-2</v>
      </c>
      <c r="K157" s="49">
        <v>1.9573267501322499E-2</v>
      </c>
      <c r="L157" s="49">
        <v>1.0932816081819801E-2</v>
      </c>
      <c r="M157" s="49">
        <v>2.9888908481749299E-2</v>
      </c>
      <c r="N157" s="49">
        <v>9.1870922235937194E-2</v>
      </c>
      <c r="O157" s="49">
        <v>8.1378945512255302E-2</v>
      </c>
      <c r="P157" s="49">
        <v>7.3972844295538701E-2</v>
      </c>
      <c r="Q157" s="49">
        <v>1.36660201022747E-2</v>
      </c>
      <c r="R157" s="49">
        <v>4.9374008111444196E-3</v>
      </c>
      <c r="S157" s="49">
        <v>5.7838123787691799E-2</v>
      </c>
      <c r="T157" s="49">
        <v>9.6984658790336803E-4</v>
      </c>
      <c r="U157" s="49">
        <v>1.78099100687709E-2</v>
      </c>
      <c r="V157" s="49">
        <v>1</v>
      </c>
      <c r="W157" s="50">
        <v>11342</v>
      </c>
    </row>
    <row r="158" spans="1:23">
      <c r="A158" s="46" t="s">
        <v>422</v>
      </c>
      <c r="B158" s="47" t="s">
        <v>438</v>
      </c>
      <c r="C158" s="48" t="s">
        <v>369</v>
      </c>
      <c r="D158" s="49">
        <v>6.8448082169796198E-2</v>
      </c>
      <c r="E158" s="49">
        <v>1.3882201893756999E-2</v>
      </c>
      <c r="F158" s="49">
        <v>2.96100144439095E-2</v>
      </c>
      <c r="G158" s="49">
        <v>8.5379553843684799E-2</v>
      </c>
      <c r="H158" s="49">
        <v>0.154549831487723</v>
      </c>
      <c r="I158" s="49">
        <v>0.206226929866795</v>
      </c>
      <c r="J158" s="49">
        <v>3.3220991815117999E-2</v>
      </c>
      <c r="K158" s="49">
        <v>1.46846413095811E-2</v>
      </c>
      <c r="L158" s="49">
        <v>1.86968383887017E-2</v>
      </c>
      <c r="M158" s="49">
        <v>2.7122452254854799E-2</v>
      </c>
      <c r="N158" s="49">
        <v>9.9181511795859406E-2</v>
      </c>
      <c r="O158" s="49">
        <v>9.9181511795859406E-2</v>
      </c>
      <c r="P158" s="49">
        <v>2.46348900658E-2</v>
      </c>
      <c r="Q158" s="49">
        <v>5.4726368159204002E-2</v>
      </c>
      <c r="R158" s="49">
        <v>7.0614668592521301E-3</v>
      </c>
      <c r="S158" s="49">
        <v>4.6701974000962897E-2</v>
      </c>
      <c r="T158" s="49">
        <v>7.2219547424169498E-4</v>
      </c>
      <c r="U158" s="49">
        <v>1.5968544374899699E-2</v>
      </c>
      <c r="V158" s="49">
        <v>1</v>
      </c>
      <c r="W158" s="50">
        <v>12462</v>
      </c>
    </row>
    <row r="159" spans="1:23">
      <c r="A159" s="46" t="s">
        <v>425</v>
      </c>
      <c r="B159" s="47" t="s">
        <v>395</v>
      </c>
      <c r="C159" s="48" t="s">
        <v>1677</v>
      </c>
      <c r="D159" s="49">
        <v>5.7395340533785602E-2</v>
      </c>
      <c r="E159" s="49">
        <v>4.99866107292689E-3</v>
      </c>
      <c r="F159" s="49">
        <v>2.36543782915291E-2</v>
      </c>
      <c r="G159" s="49">
        <v>0.126483977506025</v>
      </c>
      <c r="H159" s="49">
        <v>0.14040881906632199</v>
      </c>
      <c r="I159" s="49">
        <v>0.248504864768366</v>
      </c>
      <c r="J159" s="49">
        <v>3.1777202535035298E-2</v>
      </c>
      <c r="K159" s="49">
        <v>1.33892707310542E-2</v>
      </c>
      <c r="L159" s="49">
        <v>8.4798714630009795E-3</v>
      </c>
      <c r="M159" s="49">
        <v>2.8295992144961198E-2</v>
      </c>
      <c r="N159" s="49">
        <v>4.2756404534499699E-2</v>
      </c>
      <c r="O159" s="49">
        <v>0.10291886101937001</v>
      </c>
      <c r="P159" s="49">
        <v>5.7484602338659298E-2</v>
      </c>
      <c r="Q159" s="49">
        <v>3.4812103900740902E-2</v>
      </c>
      <c r="R159" s="49">
        <v>2.8563777559582298E-3</v>
      </c>
      <c r="S159" s="49">
        <v>6.0787289118986003E-2</v>
      </c>
      <c r="T159" s="49">
        <v>4.4630902436847299E-4</v>
      </c>
      <c r="U159" s="49">
        <v>1.45496741944122E-2</v>
      </c>
      <c r="V159" s="49">
        <v>1</v>
      </c>
      <c r="W159" s="50">
        <v>11203</v>
      </c>
    </row>
    <row r="160" spans="1:23">
      <c r="A160" s="46" t="s">
        <v>428</v>
      </c>
      <c r="B160" s="47" t="s">
        <v>440</v>
      </c>
      <c r="C160" s="48" t="s">
        <v>371</v>
      </c>
      <c r="D160" s="49">
        <v>6.6001672440568607E-2</v>
      </c>
      <c r="E160" s="49">
        <v>1.3857364711504E-2</v>
      </c>
      <c r="F160" s="49">
        <v>4.1811014215744798E-2</v>
      </c>
      <c r="G160" s="49">
        <v>9.9151833711623505E-2</v>
      </c>
      <c r="H160" s="49">
        <v>0.13905148727750599</v>
      </c>
      <c r="I160" s="49">
        <v>0.242205232349779</v>
      </c>
      <c r="J160" s="49">
        <v>2.34738979811253E-2</v>
      </c>
      <c r="K160" s="49">
        <v>2.6997969179309501E-2</v>
      </c>
      <c r="L160" s="49">
        <v>2.1204157209413502E-2</v>
      </c>
      <c r="M160" s="49">
        <v>3.0462310357185499E-2</v>
      </c>
      <c r="N160" s="49">
        <v>8.7982319913988805E-2</v>
      </c>
      <c r="O160" s="49">
        <v>5.6026759049098103E-2</v>
      </c>
      <c r="P160" s="49">
        <v>4.8082666348106602E-2</v>
      </c>
      <c r="Q160" s="49">
        <v>2.0427666945406799E-2</v>
      </c>
      <c r="R160" s="49">
        <v>3.4643411778760001E-3</v>
      </c>
      <c r="S160" s="49">
        <v>6.3433281567315702E-2</v>
      </c>
      <c r="T160" s="49">
        <v>3.5838012184924098E-4</v>
      </c>
      <c r="U160" s="49">
        <v>1.60076454425995E-2</v>
      </c>
      <c r="V160" s="49">
        <v>1</v>
      </c>
      <c r="W160" s="50">
        <v>16742</v>
      </c>
    </row>
    <row r="161" spans="1:23">
      <c r="A161" s="46" t="s">
        <v>430</v>
      </c>
      <c r="B161" s="47" t="s">
        <v>442</v>
      </c>
      <c r="C161" s="48" t="s">
        <v>373</v>
      </c>
      <c r="D161" s="49">
        <v>9.1606399298706995E-2</v>
      </c>
      <c r="E161" s="49">
        <v>7.2832201037329194E-2</v>
      </c>
      <c r="F161" s="49">
        <v>2.46183066695887E-2</v>
      </c>
      <c r="G161" s="49">
        <v>5.2231718898385598E-2</v>
      </c>
      <c r="H161" s="49">
        <v>0.12900869311125701</v>
      </c>
      <c r="I161" s="49">
        <v>0.19541237489955399</v>
      </c>
      <c r="J161" s="49">
        <v>4.7848637592227301E-2</v>
      </c>
      <c r="K161" s="49">
        <v>2.76864635838995E-2</v>
      </c>
      <c r="L161" s="49">
        <v>9.4236248082401903E-3</v>
      </c>
      <c r="M161" s="49">
        <v>2.133099568997E-2</v>
      </c>
      <c r="N161" s="49">
        <v>6.8303017020965695E-2</v>
      </c>
      <c r="O161" s="49">
        <v>0.101176126817152</v>
      </c>
      <c r="P161" s="49">
        <v>2.5056614800204501E-2</v>
      </c>
      <c r="Q161" s="49">
        <v>3.8351961428884501E-2</v>
      </c>
      <c r="R161" s="49">
        <v>3.2873109796186699E-3</v>
      </c>
      <c r="S161" s="49">
        <v>8.0502593323106206E-2</v>
      </c>
      <c r="T161" s="49">
        <v>5.8441084082109704E-4</v>
      </c>
      <c r="U161" s="49">
        <v>1.07385492000877E-2</v>
      </c>
      <c r="V161" s="49">
        <v>1</v>
      </c>
      <c r="W161" s="50">
        <v>13689</v>
      </c>
    </row>
    <row r="162" spans="1:23">
      <c r="A162" s="46" t="s">
        <v>432</v>
      </c>
      <c r="B162" s="47" t="s">
        <v>444</v>
      </c>
      <c r="C162" s="48" t="s">
        <v>376</v>
      </c>
      <c r="D162" s="49">
        <v>3.2603874020405099E-2</v>
      </c>
      <c r="E162" s="49">
        <v>1.478633742422E-3</v>
      </c>
      <c r="F162" s="49">
        <v>5.3304746414313202E-2</v>
      </c>
      <c r="G162" s="49">
        <v>0.166124500961112</v>
      </c>
      <c r="H162" s="49">
        <v>1.9222238651485999E-3</v>
      </c>
      <c r="I162" s="49">
        <v>0.35590714180097599</v>
      </c>
      <c r="J162" s="49">
        <v>5.4044063285524198E-2</v>
      </c>
      <c r="K162" s="49">
        <v>1.3307703681798001E-2</v>
      </c>
      <c r="L162" s="49">
        <v>4.1327813100694999E-2</v>
      </c>
      <c r="M162" s="49">
        <v>1.3751293804524599E-2</v>
      </c>
      <c r="N162" s="49">
        <v>7.3340233624131307E-2</v>
      </c>
      <c r="O162" s="49">
        <v>0.138917640100547</v>
      </c>
      <c r="P162" s="49">
        <v>4.2954310217359203E-2</v>
      </c>
      <c r="Q162" s="49">
        <v>3.6965843560550097E-4</v>
      </c>
      <c r="R162" s="49">
        <v>0</v>
      </c>
      <c r="S162" s="49">
        <v>1.2568386810587E-3</v>
      </c>
      <c r="T162" s="49">
        <v>7.3931687121100097E-5</v>
      </c>
      <c r="U162" s="49">
        <v>9.3153925772586094E-3</v>
      </c>
      <c r="V162" s="49">
        <v>1</v>
      </c>
      <c r="W162" s="50">
        <v>13526</v>
      </c>
    </row>
    <row r="163" spans="1:23">
      <c r="A163" s="46" t="s">
        <v>435</v>
      </c>
      <c r="B163" s="47" t="s">
        <v>447</v>
      </c>
      <c r="C163" s="48" t="s">
        <v>380</v>
      </c>
      <c r="D163" s="49">
        <v>4.9556313993174103E-2</v>
      </c>
      <c r="E163" s="49">
        <v>1.4266211604095601E-2</v>
      </c>
      <c r="F163" s="49">
        <v>3.3515358361774703E-2</v>
      </c>
      <c r="G163" s="49">
        <v>0.10341296928327599</v>
      </c>
      <c r="H163" s="49">
        <v>0.13440273037542699</v>
      </c>
      <c r="I163" s="49">
        <v>0.24170648464163799</v>
      </c>
      <c r="J163" s="49">
        <v>5.7952218430034098E-2</v>
      </c>
      <c r="K163" s="49">
        <v>1.35836177474403E-2</v>
      </c>
      <c r="L163" s="49">
        <v>2.6962457337884001E-2</v>
      </c>
      <c r="M163" s="49">
        <v>3.0102389078498298E-2</v>
      </c>
      <c r="N163" s="49">
        <v>8.6416382252559695E-2</v>
      </c>
      <c r="O163" s="49">
        <v>7.4948805460750806E-2</v>
      </c>
      <c r="P163" s="49">
        <v>2.62798634812287E-2</v>
      </c>
      <c r="Q163" s="49">
        <v>1.3037542662116E-2</v>
      </c>
      <c r="R163" s="49">
        <v>8.8737201365187703E-4</v>
      </c>
      <c r="S163" s="49">
        <v>6.2593856655290103E-2</v>
      </c>
      <c r="T163" s="49">
        <v>4.7781569965870302E-4</v>
      </c>
      <c r="U163" s="49">
        <v>2.9897610921501699E-2</v>
      </c>
      <c r="V163" s="49">
        <v>1</v>
      </c>
      <c r="W163" s="50">
        <v>14650</v>
      </c>
    </row>
    <row r="164" spans="1:23">
      <c r="A164" s="46" t="s">
        <v>438</v>
      </c>
      <c r="B164" s="47" t="s">
        <v>450</v>
      </c>
      <c r="C164" s="48" t="s">
        <v>378</v>
      </c>
      <c r="D164" s="49">
        <v>5.0473186119873802E-2</v>
      </c>
      <c r="E164" s="49">
        <v>1.48856466876972E-2</v>
      </c>
      <c r="F164" s="49">
        <v>2.0011829652996801E-2</v>
      </c>
      <c r="G164" s="49">
        <v>0.11681782334384901</v>
      </c>
      <c r="H164" s="49">
        <v>0.28558753943217702</v>
      </c>
      <c r="I164" s="49">
        <v>0.21431388012618299</v>
      </c>
      <c r="J164" s="49">
        <v>2.4447949526813902E-2</v>
      </c>
      <c r="K164" s="49">
        <v>9.9566246056782305E-3</v>
      </c>
      <c r="L164" s="49">
        <v>9.8580441640378508E-3</v>
      </c>
      <c r="M164" s="49">
        <v>2.40536277602524E-2</v>
      </c>
      <c r="N164" s="49">
        <v>8.0934542586750799E-2</v>
      </c>
      <c r="O164" s="49">
        <v>3.1052839116719199E-2</v>
      </c>
      <c r="P164" s="49">
        <v>2.1884858044163999E-2</v>
      </c>
      <c r="Q164" s="49">
        <v>9.9566246056782305E-3</v>
      </c>
      <c r="R164" s="49">
        <v>2.1687697160883302E-3</v>
      </c>
      <c r="S164" s="49">
        <v>6.6147476340693998E-2</v>
      </c>
      <c r="T164" s="49">
        <v>7.8864353312302804E-4</v>
      </c>
      <c r="U164" s="49">
        <v>1.6660094637224E-2</v>
      </c>
      <c r="V164" s="49">
        <v>1</v>
      </c>
      <c r="W164" s="50">
        <v>10144</v>
      </c>
    </row>
    <row r="165" spans="1:23">
      <c r="A165" s="46" t="s">
        <v>440</v>
      </c>
      <c r="B165" s="47" t="s">
        <v>453</v>
      </c>
      <c r="C165" s="48" t="s">
        <v>382</v>
      </c>
      <c r="D165" s="49">
        <v>8.4841992501339003E-2</v>
      </c>
      <c r="E165" s="49">
        <v>5.7686127477236199E-2</v>
      </c>
      <c r="F165" s="49">
        <v>4.0385645420460602E-2</v>
      </c>
      <c r="G165" s="49">
        <v>7.6486341724692E-2</v>
      </c>
      <c r="H165" s="49">
        <v>9.5232994108194996E-2</v>
      </c>
      <c r="I165" s="49">
        <v>0.18387787895018701</v>
      </c>
      <c r="J165" s="49">
        <v>6.4274236743438698E-2</v>
      </c>
      <c r="K165" s="49">
        <v>8.0342795929298303E-3</v>
      </c>
      <c r="L165" s="49">
        <v>1.59614354579539E-2</v>
      </c>
      <c r="M165" s="49">
        <v>2.2335297268344899E-2</v>
      </c>
      <c r="N165" s="49">
        <v>6.1435457953936803E-2</v>
      </c>
      <c r="O165" s="49">
        <v>0.12935190144617001</v>
      </c>
      <c r="P165" s="49">
        <v>2.4156400642742399E-2</v>
      </c>
      <c r="Q165" s="49">
        <v>5.2597750401714001E-2</v>
      </c>
      <c r="R165" s="49">
        <v>3.1065881092661998E-3</v>
      </c>
      <c r="S165" s="49">
        <v>6.3363685056240002E-2</v>
      </c>
      <c r="T165" s="49">
        <v>9.6411355115158005E-4</v>
      </c>
      <c r="U165" s="49">
        <v>1.5907873594001101E-2</v>
      </c>
      <c r="V165" s="49">
        <v>1</v>
      </c>
      <c r="W165" s="50">
        <v>18670</v>
      </c>
    </row>
    <row r="166" spans="1:23">
      <c r="A166" s="46" t="s">
        <v>442</v>
      </c>
      <c r="B166" s="47" t="s">
        <v>459</v>
      </c>
      <c r="C166" s="48" t="s">
        <v>386</v>
      </c>
      <c r="D166" s="49">
        <v>6.5370688012197406E-2</v>
      </c>
      <c r="E166" s="49">
        <v>1.71526586620926E-3</v>
      </c>
      <c r="F166" s="49">
        <v>3.6084111555809699E-2</v>
      </c>
      <c r="G166" s="49">
        <v>0.122165046693349</v>
      </c>
      <c r="H166" s="49">
        <v>0.109522901975732</v>
      </c>
      <c r="I166" s="49">
        <v>0.208627152023378</v>
      </c>
      <c r="J166" s="49">
        <v>4.0086398576964603E-2</v>
      </c>
      <c r="K166" s="49">
        <v>9.9104250047646301E-3</v>
      </c>
      <c r="L166" s="49">
        <v>3.17641827075789E-2</v>
      </c>
      <c r="M166" s="49">
        <v>2.07737754907566E-2</v>
      </c>
      <c r="N166" s="49">
        <v>8.3095101963026496E-2</v>
      </c>
      <c r="O166" s="49">
        <v>0.135124833238041</v>
      </c>
      <c r="P166" s="49">
        <v>3.5385299536242899E-2</v>
      </c>
      <c r="Q166" s="49">
        <v>3.0175973572200001E-2</v>
      </c>
      <c r="R166" s="49">
        <v>3.0493615399275801E-3</v>
      </c>
      <c r="S166" s="49">
        <v>5.4316752429960001E-2</v>
      </c>
      <c r="T166" s="49">
        <v>3.8117019249094702E-4</v>
      </c>
      <c r="U166" s="49">
        <v>1.24515596213709E-2</v>
      </c>
      <c r="V166" s="49">
        <v>1</v>
      </c>
      <c r="W166" s="50">
        <v>15741</v>
      </c>
    </row>
    <row r="167" spans="1:23">
      <c r="A167" s="46" t="s">
        <v>444</v>
      </c>
      <c r="B167" s="47" t="s">
        <v>462</v>
      </c>
      <c r="C167" s="48" t="s">
        <v>388</v>
      </c>
      <c r="D167" s="49">
        <v>7.6579842712923202E-2</v>
      </c>
      <c r="E167" s="49">
        <v>5.22059233643817E-2</v>
      </c>
      <c r="F167" s="49">
        <v>2.68280439511406E-2</v>
      </c>
      <c r="G167" s="49">
        <v>8.5559707736070106E-2</v>
      </c>
      <c r="H167" s="49">
        <v>0.13045903285180399</v>
      </c>
      <c r="I167" s="49">
        <v>0.19158904568018301</v>
      </c>
      <c r="J167" s="49">
        <v>4.9082492051982798E-2</v>
      </c>
      <c r="K167" s="49">
        <v>1.0653131797646299E-2</v>
      </c>
      <c r="L167" s="49">
        <v>1.1712867421495901E-2</v>
      </c>
      <c r="M167" s="49">
        <v>3.48597244687378E-2</v>
      </c>
      <c r="N167" s="49">
        <v>0.10898544257906199</v>
      </c>
      <c r="O167" s="49">
        <v>8.1655418595571405E-2</v>
      </c>
      <c r="P167" s="49">
        <v>2.5824083886441002E-2</v>
      </c>
      <c r="Q167" s="49">
        <v>2.54894305315411E-2</v>
      </c>
      <c r="R167" s="49">
        <v>3.2907579898488501E-3</v>
      </c>
      <c r="S167" s="49">
        <v>6.4811199732277294E-2</v>
      </c>
      <c r="T167" s="49">
        <v>2.50990016174912E-3</v>
      </c>
      <c r="U167" s="49">
        <v>1.79039544871437E-2</v>
      </c>
      <c r="V167" s="49">
        <v>1</v>
      </c>
      <c r="W167" s="50">
        <v>17929</v>
      </c>
    </row>
    <row r="168" spans="1:23">
      <c r="A168" s="46" t="s">
        <v>447</v>
      </c>
      <c r="B168" s="47" t="s">
        <v>1876</v>
      </c>
      <c r="C168" s="48" t="s">
        <v>1790</v>
      </c>
      <c r="D168" s="49">
        <v>7.6591942820012998E-2</v>
      </c>
      <c r="E168" s="49">
        <v>0.14506172839506201</v>
      </c>
      <c r="F168" s="49">
        <v>2.6721897335932401E-2</v>
      </c>
      <c r="G168" s="49">
        <v>8.2033788174139005E-2</v>
      </c>
      <c r="H168" s="49">
        <v>0.10063352826510701</v>
      </c>
      <c r="I168" s="49">
        <v>0.14286874593892099</v>
      </c>
      <c r="J168" s="49">
        <v>3.7280701754385998E-2</v>
      </c>
      <c r="K168" s="49">
        <v>2.23359324236517E-2</v>
      </c>
      <c r="L168" s="49">
        <v>6.3352826510721201E-3</v>
      </c>
      <c r="M168" s="49">
        <v>2.05490578297596E-2</v>
      </c>
      <c r="N168" s="49">
        <v>0.106400259909032</v>
      </c>
      <c r="O168" s="49">
        <v>5.4256010396361298E-2</v>
      </c>
      <c r="P168" s="49">
        <v>3.9636127355425599E-2</v>
      </c>
      <c r="Q168" s="49">
        <v>4.5321637426900603E-2</v>
      </c>
      <c r="R168" s="49">
        <v>1.21832358674464E-3</v>
      </c>
      <c r="S168" s="49">
        <v>7.8541260558804393E-2</v>
      </c>
      <c r="T168" s="49">
        <v>5.6855100714749802E-4</v>
      </c>
      <c r="U168" s="49">
        <v>1.364522417154E-2</v>
      </c>
      <c r="V168" s="49">
        <v>1</v>
      </c>
      <c r="W168" s="50">
        <v>12312</v>
      </c>
    </row>
    <row r="169" spans="1:23">
      <c r="A169" s="46" t="s">
        <v>450</v>
      </c>
      <c r="B169" s="47" t="s">
        <v>464</v>
      </c>
      <c r="C169" s="48" t="s">
        <v>1798</v>
      </c>
      <c r="D169" s="49">
        <v>9.11445485939813E-2</v>
      </c>
      <c r="E169" s="49">
        <v>1.6835224469659599E-2</v>
      </c>
      <c r="F169" s="49">
        <v>4.0392205229403101E-2</v>
      </c>
      <c r="G169" s="49">
        <v>0.1248766650222</v>
      </c>
      <c r="H169" s="49">
        <v>5.8769116921558999E-2</v>
      </c>
      <c r="I169" s="49">
        <v>0.232856438085841</v>
      </c>
      <c r="J169" s="49">
        <v>3.5212136161815497E-2</v>
      </c>
      <c r="K169" s="49">
        <v>1.6526887025160301E-2</v>
      </c>
      <c r="L169" s="49">
        <v>8.3867784903798696E-3</v>
      </c>
      <c r="M169" s="49">
        <v>3.6137148495313298E-2</v>
      </c>
      <c r="N169" s="49">
        <v>9.8051307350764699E-2</v>
      </c>
      <c r="O169" s="49">
        <v>9.7681302417365598E-2</v>
      </c>
      <c r="P169" s="49">
        <v>4.9518993586581198E-2</v>
      </c>
      <c r="Q169" s="49">
        <v>2.76887025160335E-2</v>
      </c>
      <c r="R169" s="49">
        <v>2.71336951159349E-3</v>
      </c>
      <c r="S169" s="49">
        <v>4.7422298963986198E-2</v>
      </c>
      <c r="T169" s="49">
        <v>5.55007400098668E-4</v>
      </c>
      <c r="U169" s="49">
        <v>1.52318697582634E-2</v>
      </c>
      <c r="V169" s="49">
        <v>1</v>
      </c>
      <c r="W169" s="50">
        <v>16216</v>
      </c>
    </row>
    <row r="170" spans="1:23">
      <c r="A170" s="46" t="s">
        <v>453</v>
      </c>
      <c r="B170" s="47" t="s">
        <v>4376</v>
      </c>
      <c r="C170" s="48" t="s">
        <v>1813</v>
      </c>
      <c r="D170" s="49">
        <v>8.8425142570658602E-2</v>
      </c>
      <c r="E170" s="49">
        <v>4.0045121263395399E-2</v>
      </c>
      <c r="F170" s="49">
        <v>4.4807921288462699E-2</v>
      </c>
      <c r="G170" s="49">
        <v>0.12326878485930901</v>
      </c>
      <c r="H170" s="49">
        <v>0.14313467443755101</v>
      </c>
      <c r="I170" s="49">
        <v>0.182365106222974</v>
      </c>
      <c r="J170" s="49">
        <v>8.1531616218587497E-2</v>
      </c>
      <c r="K170" s="49">
        <v>1.0778968477784E-2</v>
      </c>
      <c r="L170" s="49">
        <v>2.0241900106536301E-2</v>
      </c>
      <c r="M170" s="49">
        <v>2.3437989597042099E-2</v>
      </c>
      <c r="N170" s="49">
        <v>6.5989847715736002E-2</v>
      </c>
      <c r="O170" s="49">
        <v>4.3617221282195903E-2</v>
      </c>
      <c r="P170" s="49">
        <v>1.2095005326815801E-2</v>
      </c>
      <c r="Q170" s="49">
        <v>1.1718994798520999E-2</v>
      </c>
      <c r="R170" s="49">
        <v>2.2560631697687498E-3</v>
      </c>
      <c r="S170" s="49">
        <v>9.4942658394434998E-2</v>
      </c>
      <c r="T170" s="49">
        <v>5.0134737105972296E-4</v>
      </c>
      <c r="U170" s="49">
        <v>1.08416368991665E-2</v>
      </c>
      <c r="V170" s="49">
        <v>1</v>
      </c>
      <c r="W170" s="50">
        <v>15957</v>
      </c>
    </row>
    <row r="171" spans="1:23">
      <c r="A171" s="46" t="s">
        <v>456</v>
      </c>
      <c r="B171" s="47" t="s">
        <v>1904</v>
      </c>
      <c r="C171" s="48" t="s">
        <v>1821</v>
      </c>
      <c r="D171" s="49">
        <v>8.3694333737653795E-2</v>
      </c>
      <c r="E171" s="49">
        <v>1.40356957199792E-2</v>
      </c>
      <c r="F171" s="49">
        <v>1.0743372032576699E-2</v>
      </c>
      <c r="G171" s="49">
        <v>9.8423150233928294E-2</v>
      </c>
      <c r="H171" s="49">
        <v>0.27153006411367198</v>
      </c>
      <c r="I171" s="49">
        <v>0.18263732455380299</v>
      </c>
      <c r="J171" s="49">
        <v>2.8244671634032201E-2</v>
      </c>
      <c r="K171" s="49">
        <v>1.0743372032576699E-2</v>
      </c>
      <c r="L171" s="49">
        <v>3.4656038814763501E-3</v>
      </c>
      <c r="M171" s="49">
        <v>2.5818748916998799E-2</v>
      </c>
      <c r="N171" s="49">
        <v>0.103101715473921</v>
      </c>
      <c r="O171" s="49">
        <v>1.90608213481199E-3</v>
      </c>
      <c r="P171" s="49">
        <v>1.19563333910934E-2</v>
      </c>
      <c r="Q171" s="49">
        <v>3.6388840755501601E-3</v>
      </c>
      <c r="R171" s="49">
        <v>0</v>
      </c>
      <c r="S171" s="49">
        <v>9.8076589845780604E-2</v>
      </c>
      <c r="T171" s="49">
        <v>1.55952174666436E-3</v>
      </c>
      <c r="U171" s="49">
        <v>5.0424536475480897E-2</v>
      </c>
      <c r="V171" s="49">
        <v>1</v>
      </c>
      <c r="W171" s="50">
        <v>5771</v>
      </c>
    </row>
    <row r="172" spans="1:23">
      <c r="A172" s="46" t="s">
        <v>459</v>
      </c>
      <c r="B172" s="47" t="s">
        <v>4378</v>
      </c>
      <c r="C172" s="48" t="s">
        <v>393</v>
      </c>
      <c r="D172" s="49">
        <v>6.1498815991085101E-2</v>
      </c>
      <c r="E172" s="49">
        <v>7.3896085805822506E-2</v>
      </c>
      <c r="F172" s="49">
        <v>4.13010168547151E-2</v>
      </c>
      <c r="G172" s="49">
        <v>0.10266053767934299</v>
      </c>
      <c r="H172" s="49">
        <v>0.15287644518735199</v>
      </c>
      <c r="I172" s="49">
        <v>0.19807772670288301</v>
      </c>
      <c r="J172" s="49">
        <v>5.5230533500487497E-2</v>
      </c>
      <c r="K172" s="49">
        <v>1.6854715141384601E-2</v>
      </c>
      <c r="L172" s="49">
        <v>1.3720573896085801E-2</v>
      </c>
      <c r="M172" s="49">
        <v>3.24557737846497E-2</v>
      </c>
      <c r="N172" s="49">
        <v>8.0094720713191306E-2</v>
      </c>
      <c r="O172" s="49">
        <v>5.4185819752054602E-2</v>
      </c>
      <c r="P172" s="49">
        <v>2.6117843710823201E-2</v>
      </c>
      <c r="Q172" s="49">
        <v>6.5468728235130204E-3</v>
      </c>
      <c r="R172" s="49">
        <v>1.74118958072155E-3</v>
      </c>
      <c r="S172" s="49">
        <v>6.6722384733249804E-2</v>
      </c>
      <c r="T172" s="49">
        <v>1.3929516645772399E-4</v>
      </c>
      <c r="U172" s="49">
        <v>1.5879648976180501E-2</v>
      </c>
      <c r="V172" s="49">
        <v>1</v>
      </c>
      <c r="W172" s="50">
        <v>14358</v>
      </c>
    </row>
    <row r="173" spans="1:23">
      <c r="A173" s="46" t="s">
        <v>462</v>
      </c>
      <c r="B173" s="47" t="s">
        <v>4379</v>
      </c>
      <c r="C173" s="48" t="s">
        <v>396</v>
      </c>
      <c r="D173" s="49">
        <v>6.6986446539126596E-2</v>
      </c>
      <c r="E173" s="49">
        <v>3.4190417758938003E-2</v>
      </c>
      <c r="F173" s="49">
        <v>3.9935300351385997E-2</v>
      </c>
      <c r="G173" s="49">
        <v>0.101009537620615</v>
      </c>
      <c r="H173" s="49">
        <v>0.109543198170562</v>
      </c>
      <c r="I173" s="49">
        <v>0.181214791678287</v>
      </c>
      <c r="J173" s="49">
        <v>3.7146522393887001E-2</v>
      </c>
      <c r="K173" s="49">
        <v>1.5784483239444501E-2</v>
      </c>
      <c r="L173" s="49">
        <v>1.04300295610463E-2</v>
      </c>
      <c r="M173" s="49">
        <v>4.0716158179485699E-2</v>
      </c>
      <c r="N173" s="49">
        <v>8.7288750069719506E-2</v>
      </c>
      <c r="O173" s="49">
        <v>0.11528808076301</v>
      </c>
      <c r="P173" s="49">
        <v>5.2038596686931803E-2</v>
      </c>
      <c r="Q173" s="49">
        <v>3.8206258017736597E-2</v>
      </c>
      <c r="R173" s="49">
        <v>3.96006469964861E-3</v>
      </c>
      <c r="S173" s="49">
        <v>5.0086452116682501E-2</v>
      </c>
      <c r="T173" s="49">
        <v>6.1353115064978502E-4</v>
      </c>
      <c r="U173" s="49">
        <v>1.55613810028446E-2</v>
      </c>
      <c r="V173" s="49">
        <v>1</v>
      </c>
      <c r="W173" s="50">
        <v>17929</v>
      </c>
    </row>
    <row r="174" spans="1:23">
      <c r="A174" s="46" t="s">
        <v>464</v>
      </c>
      <c r="B174" s="47" t="s">
        <v>4380</v>
      </c>
      <c r="C174" s="48" t="s">
        <v>1839</v>
      </c>
      <c r="D174" s="49">
        <v>5.2519685039370101E-2</v>
      </c>
      <c r="E174" s="49">
        <v>5.7795275590551198E-2</v>
      </c>
      <c r="F174" s="49">
        <v>5.0551181102362203E-2</v>
      </c>
      <c r="G174" s="49">
        <v>0.10039370078740199</v>
      </c>
      <c r="H174" s="49">
        <v>8.6771653543307098E-2</v>
      </c>
      <c r="I174" s="49">
        <v>0.192204724409449</v>
      </c>
      <c r="J174" s="49">
        <v>7.0551181102362207E-2</v>
      </c>
      <c r="K174" s="49">
        <v>2.0866141732283499E-2</v>
      </c>
      <c r="L174" s="49">
        <v>1.0393700787401599E-2</v>
      </c>
      <c r="M174" s="49">
        <v>2.61417322834646E-2</v>
      </c>
      <c r="N174" s="49">
        <v>8.7952755905511798E-2</v>
      </c>
      <c r="O174" s="49">
        <v>9.1732283464566897E-2</v>
      </c>
      <c r="P174" s="49">
        <v>3.4881889763779497E-2</v>
      </c>
      <c r="Q174" s="49">
        <v>1.7244094488189001E-2</v>
      </c>
      <c r="R174" s="49">
        <v>1.9685039370078701E-3</v>
      </c>
      <c r="S174" s="49">
        <v>7.8267716535433102E-2</v>
      </c>
      <c r="T174" s="49">
        <v>9.4488188976377997E-4</v>
      </c>
      <c r="U174" s="49">
        <v>1.88188976377953E-2</v>
      </c>
      <c r="V174" s="49">
        <v>1</v>
      </c>
      <c r="W174" s="50">
        <v>12700</v>
      </c>
    </row>
    <row r="175" spans="1:23">
      <c r="A175" s="46" t="s">
        <v>4376</v>
      </c>
      <c r="B175" s="47" t="s">
        <v>4381</v>
      </c>
      <c r="C175" s="48" t="s">
        <v>398</v>
      </c>
      <c r="D175" s="49">
        <v>8.9465325569084195E-2</v>
      </c>
      <c r="E175" s="49">
        <v>4.05858478913005E-3</v>
      </c>
      <c r="F175" s="49">
        <v>3.1498147167813698E-2</v>
      </c>
      <c r="G175" s="49">
        <v>0.109670019410623</v>
      </c>
      <c r="H175" s="49">
        <v>0.15757896594317999</v>
      </c>
      <c r="I175" s="49">
        <v>0.19198870654667399</v>
      </c>
      <c r="J175" s="49">
        <v>3.3350979354155597E-2</v>
      </c>
      <c r="K175" s="49">
        <v>1.09405329098288E-2</v>
      </c>
      <c r="L175" s="49">
        <v>1.3146285512616899E-2</v>
      </c>
      <c r="M175" s="49">
        <v>2.1263455090877001E-2</v>
      </c>
      <c r="N175" s="49">
        <v>0.126786659608258</v>
      </c>
      <c r="O175" s="49">
        <v>5.8143638609493599E-2</v>
      </c>
      <c r="P175" s="49">
        <v>3.9438856537850703E-2</v>
      </c>
      <c r="Q175" s="49">
        <v>1.6763719781189301E-2</v>
      </c>
      <c r="R175" s="49">
        <v>3.3527439562378702E-3</v>
      </c>
      <c r="S175" s="49">
        <v>6.9701782248103097E-2</v>
      </c>
      <c r="T175" s="49">
        <v>6.1761072878066005E-4</v>
      </c>
      <c r="U175" s="49">
        <v>2.22339862361038E-2</v>
      </c>
      <c r="V175" s="49">
        <v>1</v>
      </c>
      <c r="W175" s="50">
        <v>11334</v>
      </c>
    </row>
    <row r="176" spans="1:23">
      <c r="A176" s="46" t="s">
        <v>4377</v>
      </c>
      <c r="B176" s="47" t="s">
        <v>1943</v>
      </c>
      <c r="C176" s="48" t="s">
        <v>400</v>
      </c>
      <c r="D176" s="49">
        <v>6.5842490842490803E-2</v>
      </c>
      <c r="E176" s="49">
        <v>4.6978021978021998E-2</v>
      </c>
      <c r="F176" s="49">
        <v>3.44322344322344E-2</v>
      </c>
      <c r="G176" s="49">
        <v>0.105586080586081</v>
      </c>
      <c r="H176" s="49">
        <v>9.5879120879120899E-2</v>
      </c>
      <c r="I176" s="49">
        <v>0.219139194139194</v>
      </c>
      <c r="J176" s="49">
        <v>4.1300366300366299E-2</v>
      </c>
      <c r="K176" s="49">
        <v>1.4194139194139199E-2</v>
      </c>
      <c r="L176" s="49">
        <v>8.7912087912087895E-3</v>
      </c>
      <c r="M176" s="49">
        <v>3.6172161172161203E-2</v>
      </c>
      <c r="N176" s="49">
        <v>0.132417582417582</v>
      </c>
      <c r="O176" s="49">
        <v>5.1098901098901098E-2</v>
      </c>
      <c r="P176" s="49">
        <v>4.2765567765567801E-2</v>
      </c>
      <c r="Q176" s="49">
        <v>1.94139194139194E-2</v>
      </c>
      <c r="R176" s="49">
        <v>2.83882783882784E-3</v>
      </c>
      <c r="S176" s="49">
        <v>7.0604395604395603E-2</v>
      </c>
      <c r="T176" s="49">
        <v>1.73992673992674E-3</v>
      </c>
      <c r="U176" s="49">
        <v>1.08058608058608E-2</v>
      </c>
      <c r="V176" s="49">
        <v>1</v>
      </c>
      <c r="W176" s="50">
        <v>10920</v>
      </c>
    </row>
    <row r="177" spans="1:23">
      <c r="A177" s="46" t="s">
        <v>4378</v>
      </c>
      <c r="B177" s="47" t="s">
        <v>4382</v>
      </c>
      <c r="C177" s="48" t="s">
        <v>402</v>
      </c>
      <c r="D177" s="49">
        <v>8.4981105545302693E-2</v>
      </c>
      <c r="E177" s="49">
        <v>1.6785306265928501E-2</v>
      </c>
      <c r="F177" s="49">
        <v>3.47130679321557E-2</v>
      </c>
      <c r="G177" s="49">
        <v>8.3311363037173694E-2</v>
      </c>
      <c r="H177" s="49">
        <v>0.17795939889269699</v>
      </c>
      <c r="I177" s="49">
        <v>0.18841725986466301</v>
      </c>
      <c r="J177" s="49">
        <v>3.48009491167941E-2</v>
      </c>
      <c r="K177" s="49">
        <v>1.43246330960541E-2</v>
      </c>
      <c r="L177" s="49">
        <v>2.1443009051762E-2</v>
      </c>
      <c r="M177" s="49">
        <v>2.52218999912119E-2</v>
      </c>
      <c r="N177" s="49">
        <v>8.6123560945601502E-2</v>
      </c>
      <c r="O177" s="49">
        <v>6.8723086387204493E-2</v>
      </c>
      <c r="P177" s="49">
        <v>5.2025661305914399E-2</v>
      </c>
      <c r="Q177" s="49">
        <v>2.52218999912119E-2</v>
      </c>
      <c r="R177" s="49">
        <v>3.2516038316196499E-3</v>
      </c>
      <c r="S177" s="49">
        <v>7.4171719834783406E-2</v>
      </c>
      <c r="T177" s="49">
        <v>3.51524738553476E-4</v>
      </c>
      <c r="U177" s="49">
        <v>8.1729501713683102E-3</v>
      </c>
      <c r="V177" s="49">
        <v>1</v>
      </c>
      <c r="W177" s="50">
        <v>11379</v>
      </c>
    </row>
    <row r="178" spans="1:23">
      <c r="A178" s="46" t="s">
        <v>4379</v>
      </c>
      <c r="B178" s="47" t="s">
        <v>1973</v>
      </c>
      <c r="C178" s="48" t="s">
        <v>404</v>
      </c>
      <c r="D178" s="49">
        <v>7.8100227476390699E-2</v>
      </c>
      <c r="E178" s="49">
        <v>5.4663266009512698E-2</v>
      </c>
      <c r="F178" s="49">
        <v>6.4796305231956994E-2</v>
      </c>
      <c r="G178" s="49">
        <v>8.0374991383470096E-2</v>
      </c>
      <c r="H178" s="49">
        <v>0.120493554835597</v>
      </c>
      <c r="I178" s="49">
        <v>0.193699593299786</v>
      </c>
      <c r="J178" s="49">
        <v>4.2255462879988999E-2</v>
      </c>
      <c r="K178" s="49">
        <v>1.61990763079892E-2</v>
      </c>
      <c r="L178" s="49">
        <v>1.53718894326877E-2</v>
      </c>
      <c r="M178" s="49">
        <v>3.5431171158750899E-2</v>
      </c>
      <c r="N178" s="49">
        <v>9.9951747432274099E-2</v>
      </c>
      <c r="O178" s="49">
        <v>3.8395257461914897E-2</v>
      </c>
      <c r="P178" s="49">
        <v>3.2398152615978497E-2</v>
      </c>
      <c r="Q178" s="49">
        <v>1.4682567036603001E-2</v>
      </c>
      <c r="R178" s="49">
        <v>3.03301854277245E-3</v>
      </c>
      <c r="S178" s="49">
        <v>8.6992486385882695E-2</v>
      </c>
      <c r="T178" s="49">
        <v>6.8932239608464905E-4</v>
      </c>
      <c r="U178" s="49">
        <v>2.2471910112359599E-2</v>
      </c>
      <c r="V178" s="49">
        <v>1</v>
      </c>
      <c r="W178" s="50">
        <v>14507</v>
      </c>
    </row>
    <row r="179" spans="1:23">
      <c r="A179" s="46" t="s">
        <v>4380</v>
      </c>
      <c r="B179" s="47" t="s">
        <v>4383</v>
      </c>
      <c r="C179" s="48" t="s">
        <v>1929</v>
      </c>
      <c r="D179" s="49">
        <v>7.3524931451203396E-2</v>
      </c>
      <c r="E179" s="49">
        <v>2.4880674317050901E-2</v>
      </c>
      <c r="F179" s="49">
        <v>2.11231847263126E-2</v>
      </c>
      <c r="G179" s="49">
        <v>0.114247994312989</v>
      </c>
      <c r="H179" s="49">
        <v>0.22179343962628201</v>
      </c>
      <c r="I179" s="49">
        <v>0.19945160962729799</v>
      </c>
      <c r="J179" s="49">
        <v>2.9044378998679801E-2</v>
      </c>
      <c r="K179" s="49">
        <v>1.54361734538438E-2</v>
      </c>
      <c r="L179" s="49">
        <v>7.4134254087539399E-3</v>
      </c>
      <c r="M179" s="49">
        <v>3.4325175180257898E-2</v>
      </c>
      <c r="N179" s="49">
        <v>6.7228597542398696E-2</v>
      </c>
      <c r="O179" s="49">
        <v>2.5185335635218801E-2</v>
      </c>
      <c r="P179" s="49">
        <v>3.4020513862089999E-2</v>
      </c>
      <c r="Q179" s="49">
        <v>2.2443383771707098E-2</v>
      </c>
      <c r="R179" s="49">
        <v>2.7419518635117299E-3</v>
      </c>
      <c r="S179" s="49">
        <v>7.4845130496597995E-2</v>
      </c>
      <c r="T179" s="49">
        <v>2.5388443180664202E-3</v>
      </c>
      <c r="U179" s="49">
        <v>2.97552554077384E-2</v>
      </c>
      <c r="V179" s="49">
        <v>1</v>
      </c>
      <c r="W179" s="50">
        <v>9847</v>
      </c>
    </row>
    <row r="180" spans="1:23">
      <c r="A180" s="46" t="s">
        <v>4381</v>
      </c>
      <c r="B180" s="47" t="s">
        <v>4384</v>
      </c>
      <c r="C180" s="48" t="s">
        <v>1946</v>
      </c>
      <c r="D180" s="49">
        <v>7.2552649849571896E-2</v>
      </c>
      <c r="E180" s="49">
        <v>3.1705623698218E-2</v>
      </c>
      <c r="F180" s="49">
        <v>4.2582735477898599E-2</v>
      </c>
      <c r="G180" s="49">
        <v>0.100671140939597</v>
      </c>
      <c r="H180" s="49">
        <v>0.192548021291368</v>
      </c>
      <c r="I180" s="49">
        <v>0.166628095348299</v>
      </c>
      <c r="J180" s="49">
        <v>5.7972691506595703E-2</v>
      </c>
      <c r="K180" s="49">
        <v>1.95556584124045E-2</v>
      </c>
      <c r="L180" s="49">
        <v>8.2156908123119706E-3</v>
      </c>
      <c r="M180" s="49">
        <v>2.16385096042583E-2</v>
      </c>
      <c r="N180" s="49">
        <v>8.5512612821106199E-2</v>
      </c>
      <c r="O180" s="49">
        <v>4.5707012265679199E-2</v>
      </c>
      <c r="P180" s="49">
        <v>2.05970840083314E-2</v>
      </c>
      <c r="Q180" s="49">
        <v>1.41171025225642E-2</v>
      </c>
      <c r="R180" s="49">
        <v>1.7357093265447799E-3</v>
      </c>
      <c r="S180" s="49">
        <v>8.5975468641518199E-2</v>
      </c>
      <c r="T180" s="49">
        <v>1.04142559592687E-3</v>
      </c>
      <c r="U180" s="49">
        <v>3.12427678778061E-2</v>
      </c>
      <c r="V180" s="49">
        <v>1</v>
      </c>
      <c r="W180" s="50">
        <v>8642</v>
      </c>
    </row>
    <row r="181" spans="1:23">
      <c r="A181" s="46" t="s">
        <v>4382</v>
      </c>
      <c r="B181" s="47" t="s">
        <v>5615</v>
      </c>
      <c r="C181" s="48" t="s">
        <v>407</v>
      </c>
      <c r="D181" s="49">
        <v>8.2470944117178799E-2</v>
      </c>
      <c r="E181" s="49">
        <v>5.8430186276070703E-2</v>
      </c>
      <c r="F181" s="49">
        <v>4.1553892692246498E-2</v>
      </c>
      <c r="G181" s="49">
        <v>9.8790001592103202E-2</v>
      </c>
      <c r="H181" s="49">
        <v>0.14440375736347699</v>
      </c>
      <c r="I181" s="49">
        <v>0.20466486228307601</v>
      </c>
      <c r="J181" s="49">
        <v>4.29867855437032E-2</v>
      </c>
      <c r="K181" s="49">
        <v>1.4886164623467601E-2</v>
      </c>
      <c r="L181" s="49">
        <v>7.0848590988696102E-3</v>
      </c>
      <c r="M181" s="49">
        <v>1.8309186435281E-2</v>
      </c>
      <c r="N181" s="49">
        <v>6.5913071167011603E-2</v>
      </c>
      <c r="O181" s="49">
        <v>4.8718356949530299E-2</v>
      </c>
      <c r="P181" s="49">
        <v>4.6569017672345198E-2</v>
      </c>
      <c r="Q181" s="49">
        <v>1.38512975640822E-2</v>
      </c>
      <c r="R181" s="49">
        <v>5.0947301385129802E-3</v>
      </c>
      <c r="S181" s="49">
        <v>9.0511065117019604E-2</v>
      </c>
      <c r="T181" s="49">
        <v>6.3684126731412198E-4</v>
      </c>
      <c r="U181" s="49">
        <v>1.5124980098710401E-2</v>
      </c>
      <c r="V181" s="49">
        <v>1</v>
      </c>
      <c r="W181" s="50">
        <v>12562</v>
      </c>
    </row>
    <row r="182" spans="1:23">
      <c r="A182" s="46" t="s">
        <v>4383</v>
      </c>
      <c r="B182" s="47" t="s">
        <v>5616</v>
      </c>
      <c r="C182" s="48" t="s">
        <v>409</v>
      </c>
      <c r="D182" s="49">
        <v>5.5295517651725502E-2</v>
      </c>
      <c r="E182" s="49">
        <v>4.0777469258230899E-2</v>
      </c>
      <c r="F182" s="49">
        <v>4.7282824276080902E-2</v>
      </c>
      <c r="G182" s="49">
        <v>9.9563665212217406E-2</v>
      </c>
      <c r="H182" s="49">
        <v>0.10702102340341101</v>
      </c>
      <c r="I182" s="49">
        <v>0.217215390717969</v>
      </c>
      <c r="J182" s="49">
        <v>5.6168187227290799E-2</v>
      </c>
      <c r="K182" s="49">
        <v>1.1186037286791E-2</v>
      </c>
      <c r="L182" s="49">
        <v>1.9912733042443499E-2</v>
      </c>
      <c r="M182" s="49">
        <v>2.02300674335581E-2</v>
      </c>
      <c r="N182" s="49">
        <v>7.5128917096390302E-2</v>
      </c>
      <c r="O182" s="49">
        <v>9.0519635065450202E-2</v>
      </c>
      <c r="P182" s="49">
        <v>5.7754859182863903E-2</v>
      </c>
      <c r="Q182" s="49">
        <v>3.2288774295914299E-2</v>
      </c>
      <c r="R182" s="49">
        <v>3.9666798889329601E-3</v>
      </c>
      <c r="S182" s="49">
        <v>5.0852836176120603E-2</v>
      </c>
      <c r="T182" s="49">
        <v>7.9333597778659303E-5</v>
      </c>
      <c r="U182" s="49">
        <v>1.47560491868306E-2</v>
      </c>
      <c r="V182" s="49">
        <v>1</v>
      </c>
      <c r="W182" s="50">
        <v>12605</v>
      </c>
    </row>
    <row r="183" spans="1:23">
      <c r="A183" s="46" t="s">
        <v>4384</v>
      </c>
      <c r="B183" s="47" t="s">
        <v>5617</v>
      </c>
      <c r="C183" s="48" t="s">
        <v>1981</v>
      </c>
      <c r="D183" s="49">
        <v>5.70871623503202E-2</v>
      </c>
      <c r="E183" s="49">
        <v>3.3138401559454203E-2</v>
      </c>
      <c r="F183" s="49">
        <v>6.1681982734614303E-2</v>
      </c>
      <c r="G183" s="49">
        <v>6.9340016708437799E-2</v>
      </c>
      <c r="H183" s="49">
        <v>0.12545252018936201</v>
      </c>
      <c r="I183" s="49">
        <v>0.25466443887496498</v>
      </c>
      <c r="J183" s="49">
        <v>3.7037037037037E-2</v>
      </c>
      <c r="K183" s="49">
        <v>7.7972709551656898E-3</v>
      </c>
      <c r="L183" s="49">
        <v>9.7465886939571093E-3</v>
      </c>
      <c r="M183" s="49">
        <v>5.6947925368977997E-2</v>
      </c>
      <c r="N183" s="49">
        <v>0.10373155109997199</v>
      </c>
      <c r="O183" s="49">
        <v>4.01002506265664E-2</v>
      </c>
      <c r="P183" s="49">
        <v>8.1453634085213E-2</v>
      </c>
      <c r="Q183" s="49">
        <v>2.08855472013367E-3</v>
      </c>
      <c r="R183" s="49">
        <v>0</v>
      </c>
      <c r="S183" s="49">
        <v>4.4973544973544999E-2</v>
      </c>
      <c r="T183" s="49">
        <v>0</v>
      </c>
      <c r="U183" s="49">
        <v>1.4759120022277901E-2</v>
      </c>
      <c r="V183" s="49">
        <v>1</v>
      </c>
      <c r="W183" s="50">
        <v>7182</v>
      </c>
    </row>
    <row r="184" spans="1:23">
      <c r="A184" s="46" t="s">
        <v>5615</v>
      </c>
      <c r="B184" s="47" t="s">
        <v>5618</v>
      </c>
      <c r="C184" s="48" t="s">
        <v>411</v>
      </c>
      <c r="D184" s="49">
        <v>8.2085080886758505E-2</v>
      </c>
      <c r="E184" s="49">
        <v>9.5865787896944304E-4</v>
      </c>
      <c r="F184" s="49">
        <v>3.9544637507489501E-3</v>
      </c>
      <c r="G184" s="49">
        <v>7.3217495506291197E-2</v>
      </c>
      <c r="H184" s="49">
        <v>0.24026363091671701</v>
      </c>
      <c r="I184" s="49">
        <v>0.32139005392450598</v>
      </c>
      <c r="J184" s="49">
        <v>2.0730976632714199E-2</v>
      </c>
      <c r="K184" s="49">
        <v>5.1527860994607603E-3</v>
      </c>
      <c r="L184" s="49">
        <v>5.1527860994607603E-3</v>
      </c>
      <c r="M184" s="49">
        <v>1.30617136009587E-2</v>
      </c>
      <c r="N184" s="49">
        <v>8.4361893349311004E-2</v>
      </c>
      <c r="O184" s="49">
        <v>1.3301378070701E-2</v>
      </c>
      <c r="P184" s="49">
        <v>1.03055721989215E-2</v>
      </c>
      <c r="Q184" s="49">
        <v>1.55781905332534E-3</v>
      </c>
      <c r="R184" s="49">
        <v>1.43798681845416E-3</v>
      </c>
      <c r="S184" s="49">
        <v>8.1725584182144997E-2</v>
      </c>
      <c r="T184" s="49">
        <v>0</v>
      </c>
      <c r="U184" s="49">
        <v>4.1342121030557198E-2</v>
      </c>
      <c r="V184" s="49">
        <v>1</v>
      </c>
      <c r="W184" s="50">
        <v>8345</v>
      </c>
    </row>
    <row r="185" spans="1:23">
      <c r="A185" s="46" t="s">
        <v>5616</v>
      </c>
      <c r="B185" s="47" t="s">
        <v>2135</v>
      </c>
      <c r="C185" s="48" t="s">
        <v>2030</v>
      </c>
      <c r="D185" s="49">
        <v>8.5313833028641095E-2</v>
      </c>
      <c r="E185" s="49">
        <v>2.68129189518586E-2</v>
      </c>
      <c r="F185" s="49">
        <v>9.9532805200081304E-3</v>
      </c>
      <c r="G185" s="49">
        <v>0.12918951858622801</v>
      </c>
      <c r="H185" s="49">
        <v>0.224862888482633</v>
      </c>
      <c r="I185" s="49">
        <v>0.18301848466382301</v>
      </c>
      <c r="J185" s="49">
        <v>2.1125330083282601E-2</v>
      </c>
      <c r="K185" s="49">
        <v>9.5470241722526907E-3</v>
      </c>
      <c r="L185" s="49">
        <v>4.2656916514320501E-3</v>
      </c>
      <c r="M185" s="49">
        <v>3.39224050375787E-2</v>
      </c>
      <c r="N185" s="49">
        <v>0.108064188502945</v>
      </c>
      <c r="O185" s="49">
        <v>1.1172049563274399E-2</v>
      </c>
      <c r="P185" s="49">
        <v>1.2187690432663E-2</v>
      </c>
      <c r="Q185" s="49">
        <v>1.4218972171440201E-3</v>
      </c>
      <c r="R185" s="49">
        <v>0</v>
      </c>
      <c r="S185" s="49">
        <v>0.116189315458054</v>
      </c>
      <c r="T185" s="49">
        <v>8.1251269551086704E-4</v>
      </c>
      <c r="U185" s="49">
        <v>2.2140970952671101E-2</v>
      </c>
      <c r="V185" s="49">
        <v>1</v>
      </c>
      <c r="W185" s="50">
        <v>4923</v>
      </c>
    </row>
    <row r="186" spans="1:23">
      <c r="A186" s="46" t="s">
        <v>5617</v>
      </c>
      <c r="B186" s="47" t="s">
        <v>5619</v>
      </c>
      <c r="C186" s="48" t="s">
        <v>5620</v>
      </c>
      <c r="D186" s="49">
        <v>5.6098712156968503E-2</v>
      </c>
      <c r="E186" s="49">
        <v>2.06998853752276E-2</v>
      </c>
      <c r="F186" s="49">
        <v>4.5984761647899698E-2</v>
      </c>
      <c r="G186" s="49">
        <v>9.0351291214348303E-2</v>
      </c>
      <c r="H186" s="49">
        <v>0.17133032162362599</v>
      </c>
      <c r="I186" s="49">
        <v>0.205987458701369</v>
      </c>
      <c r="J186" s="49">
        <v>5.7649517901692399E-2</v>
      </c>
      <c r="K186" s="49">
        <v>1.24064459577911E-2</v>
      </c>
      <c r="L186" s="49">
        <v>1.1934461600701199E-2</v>
      </c>
      <c r="M186" s="49">
        <v>3.9174701638459999E-2</v>
      </c>
      <c r="N186" s="49">
        <v>0.108219270447037</v>
      </c>
      <c r="O186" s="49">
        <v>8.0439619715460903E-2</v>
      </c>
      <c r="P186" s="49">
        <v>1.34852673454251E-2</v>
      </c>
      <c r="Q186" s="49">
        <v>2.9802440833389499E-2</v>
      </c>
      <c r="R186" s="49">
        <v>7.4168970399838196E-3</v>
      </c>
      <c r="S186" s="49">
        <v>2.9397882813026799E-2</v>
      </c>
      <c r="T186" s="49">
        <v>1.4159530712696401E-3</v>
      </c>
      <c r="U186" s="49">
        <v>1.8205110916323899E-2</v>
      </c>
      <c r="V186" s="49">
        <v>1</v>
      </c>
      <c r="W186" s="50">
        <v>14831</v>
      </c>
    </row>
    <row r="187" spans="1:23">
      <c r="A187" s="46" t="s">
        <v>5618</v>
      </c>
      <c r="B187" s="47" t="s">
        <v>2164</v>
      </c>
      <c r="C187" s="48" t="s">
        <v>5621</v>
      </c>
      <c r="D187" s="49">
        <v>3.71759160059996E-2</v>
      </c>
      <c r="E187" s="49">
        <v>0.16852367688022299</v>
      </c>
      <c r="F187" s="49">
        <v>2.3676880222841201E-2</v>
      </c>
      <c r="G187" s="49">
        <v>6.6638097278765795E-2</v>
      </c>
      <c r="H187" s="49">
        <v>0.121919862866938</v>
      </c>
      <c r="I187" s="49">
        <v>0.169809299335762</v>
      </c>
      <c r="J187" s="49">
        <v>0.10306406685236801</v>
      </c>
      <c r="K187" s="49">
        <v>1.45703878294408E-2</v>
      </c>
      <c r="L187" s="49">
        <v>3.1069209342189799E-3</v>
      </c>
      <c r="M187" s="49">
        <v>1.9498607242339799E-2</v>
      </c>
      <c r="N187" s="49">
        <v>0.107563745446754</v>
      </c>
      <c r="O187" s="49">
        <v>6.1709877865866701E-2</v>
      </c>
      <c r="P187" s="49">
        <v>3.6640239982858397E-2</v>
      </c>
      <c r="Q187" s="49">
        <v>6.2138418684379703E-3</v>
      </c>
      <c r="R187" s="49">
        <v>0</v>
      </c>
      <c r="S187" s="49">
        <v>4.2425541032783398E-2</v>
      </c>
      <c r="T187" s="49">
        <v>1.07135204628241E-3</v>
      </c>
      <c r="U187" s="49">
        <v>1.6391686308120799E-2</v>
      </c>
      <c r="V187" s="49">
        <v>1</v>
      </c>
      <c r="W187" s="50">
        <v>9334</v>
      </c>
    </row>
    <row r="188" spans="1:23">
      <c r="A188" s="46" t="s">
        <v>5622</v>
      </c>
      <c r="B188" s="47" t="s">
        <v>5623</v>
      </c>
      <c r="C188" s="48" t="s">
        <v>416</v>
      </c>
      <c r="D188" s="49">
        <v>6.9565775950667999E-2</v>
      </c>
      <c r="E188" s="49">
        <v>5.4149537512846901E-2</v>
      </c>
      <c r="F188" s="49">
        <v>5.0552415210688602E-2</v>
      </c>
      <c r="G188" s="49">
        <v>0.114337101747174</v>
      </c>
      <c r="H188" s="49">
        <v>8.6973278520041095E-2</v>
      </c>
      <c r="I188" s="49">
        <v>0.19186793422404899</v>
      </c>
      <c r="J188" s="49">
        <v>5.01027749229188E-2</v>
      </c>
      <c r="K188" s="49">
        <v>2.4665981500513901E-2</v>
      </c>
      <c r="L188" s="49">
        <v>2.1968139773895199E-2</v>
      </c>
      <c r="M188" s="49">
        <v>4.0210688591983602E-2</v>
      </c>
      <c r="N188" s="49">
        <v>6.5519013360739994E-2</v>
      </c>
      <c r="O188" s="49">
        <v>9.0570400822199401E-2</v>
      </c>
      <c r="P188" s="49">
        <v>3.8219424460431702E-2</v>
      </c>
      <c r="Q188" s="49">
        <v>3.5906988694758502E-2</v>
      </c>
      <c r="R188" s="49">
        <v>4.2394655704008199E-3</v>
      </c>
      <c r="S188" s="49">
        <v>3.7834018499486102E-2</v>
      </c>
      <c r="T188" s="49">
        <v>1.22045220966084E-3</v>
      </c>
      <c r="U188" s="49">
        <v>2.2096608427543699E-2</v>
      </c>
      <c r="V188" s="49">
        <v>1</v>
      </c>
      <c r="W188" s="50">
        <v>15568</v>
      </c>
    </row>
    <row r="189" spans="1:23">
      <c r="A189" s="46" t="s">
        <v>5624</v>
      </c>
      <c r="B189" s="47" t="s">
        <v>5625</v>
      </c>
      <c r="C189" s="48" t="s">
        <v>2086</v>
      </c>
      <c r="D189" s="49">
        <v>9.5012897678417904E-2</v>
      </c>
      <c r="E189" s="49">
        <v>6.7354542848953904E-3</v>
      </c>
      <c r="F189" s="49">
        <v>4.5285182000573201E-2</v>
      </c>
      <c r="G189" s="49">
        <v>7.3946689595872694E-2</v>
      </c>
      <c r="H189" s="49">
        <v>0.12109486959014</v>
      </c>
      <c r="I189" s="49">
        <v>0.192748638578389</v>
      </c>
      <c r="J189" s="49">
        <v>4.2562338779019798E-2</v>
      </c>
      <c r="K189" s="49">
        <v>1.2611063341931799E-2</v>
      </c>
      <c r="L189" s="49">
        <v>1.00315276583548E-2</v>
      </c>
      <c r="M189" s="49">
        <v>4.0269418171395802E-2</v>
      </c>
      <c r="N189" s="49">
        <v>0.105187732874749</v>
      </c>
      <c r="O189" s="49">
        <v>7.7386070507308696E-2</v>
      </c>
      <c r="P189" s="49">
        <v>3.8836342791630798E-2</v>
      </c>
      <c r="Q189" s="49">
        <v>3.1241043278876501E-2</v>
      </c>
      <c r="R189" s="49">
        <v>2.43622814560046E-3</v>
      </c>
      <c r="S189" s="49">
        <v>7.4376612209802198E-2</v>
      </c>
      <c r="T189" s="49">
        <v>1.5763829177414699E-3</v>
      </c>
      <c r="U189" s="49">
        <v>2.86615075952995E-2</v>
      </c>
      <c r="V189" s="49">
        <v>1</v>
      </c>
      <c r="W189" s="50">
        <v>6978</v>
      </c>
    </row>
    <row r="190" spans="1:23">
      <c r="A190" s="46" t="s">
        <v>5619</v>
      </c>
      <c r="B190" s="47" t="s">
        <v>5626</v>
      </c>
      <c r="C190" s="48" t="s">
        <v>2141</v>
      </c>
      <c r="D190" s="49">
        <v>8.5474284030063394E-2</v>
      </c>
      <c r="E190" s="49">
        <v>5.08915852041067E-2</v>
      </c>
      <c r="F190" s="49">
        <v>3.7726580537407302E-2</v>
      </c>
      <c r="G190" s="49">
        <v>8.3656727415631002E-2</v>
      </c>
      <c r="H190" s="49">
        <v>9.8049810875865798E-2</v>
      </c>
      <c r="I190" s="49">
        <v>0.16480817409244999</v>
      </c>
      <c r="J190" s="49">
        <v>5.4772314191678502E-2</v>
      </c>
      <c r="K190" s="49">
        <v>1.110183229356E-2</v>
      </c>
      <c r="L190" s="49">
        <v>9.4807682860932399E-3</v>
      </c>
      <c r="M190" s="49">
        <v>4.9958245321019799E-2</v>
      </c>
      <c r="N190" s="49">
        <v>9.2646264184310101E-2</v>
      </c>
      <c r="O190" s="49">
        <v>8.4983052512649204E-2</v>
      </c>
      <c r="P190" s="49">
        <v>4.4309082870757001E-2</v>
      </c>
      <c r="Q190" s="49">
        <v>7.73689639927298E-2</v>
      </c>
      <c r="R190" s="49">
        <v>1.76843346269097E-3</v>
      </c>
      <c r="S190" s="49">
        <v>3.5565161860784997E-2</v>
      </c>
      <c r="T190" s="49">
        <v>6.3860097263840495E-4</v>
      </c>
      <c r="U190" s="49">
        <v>1.6800117895564199E-2</v>
      </c>
      <c r="V190" s="49">
        <v>1</v>
      </c>
      <c r="W190" s="50">
        <v>20357</v>
      </c>
    </row>
    <row r="191" spans="1:23">
      <c r="A191" s="46" t="s">
        <v>5627</v>
      </c>
      <c r="B191" s="47" t="s">
        <v>5628</v>
      </c>
      <c r="C191" s="48" t="s">
        <v>5629</v>
      </c>
      <c r="D191" s="49">
        <v>6.8112049117421303E-2</v>
      </c>
      <c r="E191" s="49">
        <v>2.6093630084420599E-2</v>
      </c>
      <c r="F191" s="49">
        <v>3.9044512663085201E-2</v>
      </c>
      <c r="G191" s="49">
        <v>0.13075594781274</v>
      </c>
      <c r="H191" s="49">
        <v>8.6531082118188801E-2</v>
      </c>
      <c r="I191" s="49">
        <v>0.20903683806600201</v>
      </c>
      <c r="J191" s="49">
        <v>3.8372985418265497E-2</v>
      </c>
      <c r="K191" s="49">
        <v>2.2640061396776701E-2</v>
      </c>
      <c r="L191" s="49">
        <v>1.53491941673062E-2</v>
      </c>
      <c r="M191" s="49">
        <v>3.0122793553338498E-2</v>
      </c>
      <c r="N191" s="49">
        <v>0.10504604758250199</v>
      </c>
      <c r="O191" s="49">
        <v>7.3388334612432896E-2</v>
      </c>
      <c r="P191" s="49">
        <v>4.5280122793553298E-2</v>
      </c>
      <c r="Q191" s="49">
        <v>4.0291634689178799E-3</v>
      </c>
      <c r="R191" s="49">
        <v>3.4535686876438999E-3</v>
      </c>
      <c r="S191" s="49">
        <v>7.8568687643898696E-2</v>
      </c>
      <c r="T191" s="49">
        <v>2.3023791250959299E-3</v>
      </c>
      <c r="U191" s="49">
        <v>2.1872601688411399E-2</v>
      </c>
      <c r="V191" s="49">
        <v>1</v>
      </c>
      <c r="W191" s="50">
        <v>10424</v>
      </c>
    </row>
    <row r="192" spans="1:23">
      <c r="A192" s="46" t="s">
        <v>5623</v>
      </c>
      <c r="B192" s="47" t="s">
        <v>5630</v>
      </c>
      <c r="C192" s="48" t="s">
        <v>5631</v>
      </c>
      <c r="D192" s="49">
        <v>1.27800330777327E-2</v>
      </c>
      <c r="E192" s="49">
        <v>1.0524733122838699E-3</v>
      </c>
      <c r="F192" s="49">
        <v>6.8711471959103904E-2</v>
      </c>
      <c r="G192" s="49">
        <v>0.115020297699594</v>
      </c>
      <c r="H192" s="49">
        <v>9.6226131408810693E-3</v>
      </c>
      <c r="I192" s="49">
        <v>0.418959554954142</v>
      </c>
      <c r="J192" s="49">
        <v>4.5181175763043202E-2</v>
      </c>
      <c r="K192" s="49">
        <v>1.27800330777327E-2</v>
      </c>
      <c r="L192" s="49">
        <v>5.30747256051722E-2</v>
      </c>
      <c r="M192" s="49">
        <v>7.1417831904976702E-3</v>
      </c>
      <c r="N192" s="49">
        <v>9.0211998195759993E-2</v>
      </c>
      <c r="O192" s="49">
        <v>0.10780333784393301</v>
      </c>
      <c r="P192" s="49">
        <v>4.9240715681852398E-2</v>
      </c>
      <c r="Q192" s="49">
        <v>1.5035333032626701E-4</v>
      </c>
      <c r="R192" s="49">
        <v>0</v>
      </c>
      <c r="S192" s="49">
        <v>6.765899864682E-4</v>
      </c>
      <c r="T192" s="49">
        <v>7.5176665163133395E-5</v>
      </c>
      <c r="U192" s="49">
        <v>7.5176665163133403E-3</v>
      </c>
      <c r="V192" s="49">
        <v>1</v>
      </c>
      <c r="W192" s="50">
        <v>13302</v>
      </c>
    </row>
    <row r="193" spans="1:23">
      <c r="A193" s="46" t="s">
        <v>5625</v>
      </c>
      <c r="B193" s="47" t="s">
        <v>5632</v>
      </c>
      <c r="C193" s="48" t="s">
        <v>2128</v>
      </c>
      <c r="D193" s="49">
        <v>3.4656764733885598E-2</v>
      </c>
      <c r="E193" s="49">
        <v>3.5037608302389799E-2</v>
      </c>
      <c r="F193" s="49">
        <v>3.81795677425497E-2</v>
      </c>
      <c r="G193" s="49">
        <v>0.12815386080167601</v>
      </c>
      <c r="H193" s="49">
        <v>0.167285537465486</v>
      </c>
      <c r="I193" s="49">
        <v>0.24650099971436701</v>
      </c>
      <c r="J193" s="49">
        <v>4.3701799485861198E-2</v>
      </c>
      <c r="K193" s="49">
        <v>2.4754831952775402E-2</v>
      </c>
      <c r="L193" s="49">
        <v>7.2360278015804998E-3</v>
      </c>
      <c r="M193" s="49">
        <v>2.2469770541749999E-2</v>
      </c>
      <c r="N193" s="49">
        <v>7.8929829572503094E-2</v>
      </c>
      <c r="O193" s="49">
        <v>5.0556983718937402E-2</v>
      </c>
      <c r="P193" s="49">
        <v>6.7790155193754198E-2</v>
      </c>
      <c r="Q193" s="49">
        <v>1.63762734456822E-2</v>
      </c>
      <c r="R193" s="49">
        <v>6.6647624488241496E-4</v>
      </c>
      <c r="S193" s="49">
        <v>2.6087784442540202E-2</v>
      </c>
      <c r="T193" s="49">
        <v>1.90421784252118E-4</v>
      </c>
      <c r="U193" s="49">
        <v>1.14253070551271E-2</v>
      </c>
      <c r="V193" s="49">
        <v>1</v>
      </c>
      <c r="W193" s="50">
        <v>10503</v>
      </c>
    </row>
    <row r="194" spans="1:23">
      <c r="A194" s="46" t="s">
        <v>5626</v>
      </c>
      <c r="B194" s="47" t="s">
        <v>2255</v>
      </c>
      <c r="C194" s="48" t="s">
        <v>2143</v>
      </c>
      <c r="D194" s="49">
        <v>4.7826698551132397E-2</v>
      </c>
      <c r="E194" s="49">
        <v>1.40666760444507E-2</v>
      </c>
      <c r="F194" s="49">
        <v>7.8773385848923905E-2</v>
      </c>
      <c r="G194" s="49">
        <v>0.131945421296948</v>
      </c>
      <c r="H194" s="49">
        <v>0.163736109157406</v>
      </c>
      <c r="I194" s="49">
        <v>0.23899282599521701</v>
      </c>
      <c r="J194" s="49">
        <v>2.51793501195667E-2</v>
      </c>
      <c r="K194" s="49">
        <v>1.9130679420452899E-2</v>
      </c>
      <c r="L194" s="49">
        <v>1.71613447742298E-2</v>
      </c>
      <c r="M194" s="49">
        <v>3.1087354058236E-2</v>
      </c>
      <c r="N194" s="49">
        <v>7.1036714024476005E-2</v>
      </c>
      <c r="O194" s="49">
        <v>5.0077366718244497E-2</v>
      </c>
      <c r="P194" s="49">
        <v>4.2200028133352101E-2</v>
      </c>
      <c r="Q194" s="49">
        <v>6.7520045013363299E-3</v>
      </c>
      <c r="R194" s="49">
        <v>2.9540019693346498E-3</v>
      </c>
      <c r="S194" s="49">
        <v>4.0090026726684498E-2</v>
      </c>
      <c r="T194" s="49">
        <v>4.22000281333521E-4</v>
      </c>
      <c r="U194" s="49">
        <v>1.8568012378674899E-2</v>
      </c>
      <c r="V194" s="49">
        <v>1</v>
      </c>
      <c r="W194" s="50">
        <v>7109</v>
      </c>
    </row>
    <row r="195" spans="1:23">
      <c r="A195" s="46" t="s">
        <v>5633</v>
      </c>
      <c r="B195" s="47" t="s">
        <v>2261</v>
      </c>
      <c r="C195" s="48" t="s">
        <v>2152</v>
      </c>
      <c r="D195" s="49">
        <v>7.9755671902268802E-2</v>
      </c>
      <c r="E195" s="49">
        <v>0.11806282722513101</v>
      </c>
      <c r="F195" s="49">
        <v>2.16404886561955E-2</v>
      </c>
      <c r="G195" s="49">
        <v>5.5410122164048899E-2</v>
      </c>
      <c r="H195" s="49">
        <v>9.1186736474694594E-2</v>
      </c>
      <c r="I195" s="49">
        <v>0.26710296684118701</v>
      </c>
      <c r="J195" s="49">
        <v>7.9144851657940704E-2</v>
      </c>
      <c r="K195" s="49">
        <v>2.00698080279232E-2</v>
      </c>
      <c r="L195" s="49">
        <v>2.9581151832460701E-2</v>
      </c>
      <c r="M195" s="49">
        <v>3.6474694589877801E-2</v>
      </c>
      <c r="N195" s="49">
        <v>7.3385689354275696E-2</v>
      </c>
      <c r="O195" s="49">
        <v>5.2356020942408397E-2</v>
      </c>
      <c r="P195" s="49">
        <v>1.91972076788831E-2</v>
      </c>
      <c r="Q195" s="49">
        <v>1.13438045375218E-2</v>
      </c>
      <c r="R195" s="49">
        <v>4.3630017452006998E-4</v>
      </c>
      <c r="S195" s="49">
        <v>2.8883071553228602E-2</v>
      </c>
      <c r="T195" s="49">
        <v>1.5706806282722501E-3</v>
      </c>
      <c r="U195" s="49">
        <v>1.43979057591623E-2</v>
      </c>
      <c r="V195" s="49">
        <v>1</v>
      </c>
      <c r="W195" s="50">
        <v>11460</v>
      </c>
    </row>
    <row r="196" spans="1:23">
      <c r="A196" s="46" t="s">
        <v>5628</v>
      </c>
      <c r="B196" s="47" t="s">
        <v>5634</v>
      </c>
      <c r="C196" s="48" t="s">
        <v>418</v>
      </c>
      <c r="D196" s="49">
        <v>0.224496847197029</v>
      </c>
      <c r="E196" s="49">
        <v>1.72756327200484E-4</v>
      </c>
      <c r="F196" s="49">
        <v>1.5375313120843099E-2</v>
      </c>
      <c r="G196" s="49">
        <v>6.7979614753390302E-2</v>
      </c>
      <c r="H196" s="49">
        <v>0.511358728513432</v>
      </c>
      <c r="I196" s="49">
        <v>5.7009587976159602E-3</v>
      </c>
      <c r="J196" s="49">
        <v>8.1195473784227406E-3</v>
      </c>
      <c r="K196" s="49">
        <v>9.5015979960266003E-4</v>
      </c>
      <c r="L196" s="49">
        <v>0</v>
      </c>
      <c r="M196" s="49">
        <v>3.1009760732486801E-2</v>
      </c>
      <c r="N196" s="49">
        <v>1.0192623304828501E-2</v>
      </c>
      <c r="O196" s="49">
        <v>2.59998272436728E-2</v>
      </c>
      <c r="P196" s="49">
        <v>2.50496674440701E-3</v>
      </c>
      <c r="Q196" s="49">
        <v>8.02453139846247E-2</v>
      </c>
      <c r="R196" s="49">
        <v>1.72756327200484E-4</v>
      </c>
      <c r="S196" s="49">
        <v>9.2424635052258796E-3</v>
      </c>
      <c r="T196" s="49">
        <v>8.6378163600241901E-4</v>
      </c>
      <c r="U196" s="49">
        <v>5.6145806340157202E-3</v>
      </c>
      <c r="V196" s="49">
        <v>1</v>
      </c>
      <c r="W196" s="50">
        <v>11577</v>
      </c>
    </row>
    <row r="197" spans="1:23">
      <c r="A197" s="46" t="s">
        <v>5630</v>
      </c>
      <c r="B197" s="47" t="s">
        <v>2315</v>
      </c>
      <c r="C197" s="48" t="s">
        <v>2203</v>
      </c>
      <c r="D197" s="49">
        <v>4.8780487804878099E-2</v>
      </c>
      <c r="E197" s="49">
        <v>6.4952279957582199E-3</v>
      </c>
      <c r="F197" s="49">
        <v>2.8366914103923599E-2</v>
      </c>
      <c r="G197" s="49">
        <v>6.8133616118769905E-2</v>
      </c>
      <c r="H197" s="49">
        <v>0.183854718981972</v>
      </c>
      <c r="I197" s="49">
        <v>0.25742311770943799</v>
      </c>
      <c r="J197" s="49">
        <v>3.12831389183457E-2</v>
      </c>
      <c r="K197" s="49">
        <v>1.8557794273594899E-2</v>
      </c>
      <c r="L197" s="49">
        <v>2.6511134676564202E-3</v>
      </c>
      <c r="M197" s="49">
        <v>1.1797454931071E-2</v>
      </c>
      <c r="N197" s="49">
        <v>6.25662778366914E-2</v>
      </c>
      <c r="O197" s="49">
        <v>8.9607635206786898E-2</v>
      </c>
      <c r="P197" s="49">
        <v>1.37857900318134E-2</v>
      </c>
      <c r="Q197" s="49">
        <v>3.7645811240721097E-2</v>
      </c>
      <c r="R197" s="49">
        <v>3.5790031813361599E-3</v>
      </c>
      <c r="S197" s="49">
        <v>0.11413043478260899</v>
      </c>
      <c r="T197" s="49">
        <v>2.6511134676564197E-4</v>
      </c>
      <c r="U197" s="49">
        <v>2.1076352067868499E-2</v>
      </c>
      <c r="V197" s="49">
        <v>1</v>
      </c>
      <c r="W197" s="50">
        <v>7544</v>
      </c>
    </row>
    <row r="198" spans="1:23">
      <c r="A198" s="46" t="s">
        <v>5632</v>
      </c>
      <c r="B198" s="47" t="s">
        <v>2339</v>
      </c>
      <c r="C198" s="48" t="s">
        <v>5635</v>
      </c>
      <c r="D198" s="49">
        <v>4.1033822590938102E-2</v>
      </c>
      <c r="E198" s="49">
        <v>6.8155711550733897E-2</v>
      </c>
      <c r="F198" s="49">
        <v>3.9948947032546298E-2</v>
      </c>
      <c r="G198" s="49">
        <v>9.9298021697511202E-2</v>
      </c>
      <c r="H198" s="49">
        <v>0.149393746011487</v>
      </c>
      <c r="I198" s="49">
        <v>0.209444798978941</v>
      </c>
      <c r="J198" s="49">
        <v>4.1544352265475398E-2</v>
      </c>
      <c r="K198" s="49">
        <v>1.16783663050415E-2</v>
      </c>
      <c r="L198" s="49">
        <v>1.3529036375239299E-2</v>
      </c>
      <c r="M198" s="49">
        <v>2.6675175494575602E-2</v>
      </c>
      <c r="N198" s="49">
        <v>9.9872367581365695E-2</v>
      </c>
      <c r="O198" s="49">
        <v>5.0733886407147398E-2</v>
      </c>
      <c r="P198" s="49">
        <v>2.3229100191448599E-2</v>
      </c>
      <c r="Q198" s="49">
        <v>5.0478621569878798E-2</v>
      </c>
      <c r="R198" s="49">
        <v>8.2322910019144904E-3</v>
      </c>
      <c r="S198" s="49">
        <v>4.1097638800255298E-2</v>
      </c>
      <c r="T198" s="49">
        <v>1.4677728142948299E-3</v>
      </c>
      <c r="U198" s="49">
        <v>2.41863433312061E-2</v>
      </c>
      <c r="V198" s="49">
        <v>1</v>
      </c>
      <c r="W198" s="50">
        <v>15670</v>
      </c>
    </row>
    <row r="199" spans="1:23">
      <c r="A199" s="46" t="s">
        <v>5634</v>
      </c>
      <c r="B199" s="47" t="s">
        <v>5636</v>
      </c>
      <c r="C199" s="48" t="s">
        <v>5637</v>
      </c>
      <c r="D199" s="49">
        <v>7.4303405572755402E-2</v>
      </c>
      <c r="E199" s="49">
        <v>3.9911158971597797E-2</v>
      </c>
      <c r="F199" s="49">
        <v>1.66240409207161E-2</v>
      </c>
      <c r="G199" s="49">
        <v>5.8083187508413001E-2</v>
      </c>
      <c r="H199" s="49">
        <v>0.19720016152914299</v>
      </c>
      <c r="I199" s="49">
        <v>0.21550679768474901</v>
      </c>
      <c r="J199" s="49">
        <v>6.2323327500336499E-2</v>
      </c>
      <c r="K199" s="49">
        <v>1.2047381881814499E-2</v>
      </c>
      <c r="L199" s="49">
        <v>2.3556333288464099E-2</v>
      </c>
      <c r="M199" s="49">
        <v>2.3489029479068502E-2</v>
      </c>
      <c r="N199" s="49">
        <v>9.6917485529681005E-2</v>
      </c>
      <c r="O199" s="49">
        <v>6.1582985596984802E-2</v>
      </c>
      <c r="P199" s="49">
        <v>1.66240409207161E-2</v>
      </c>
      <c r="Q199" s="49">
        <v>1.31915466415399E-2</v>
      </c>
      <c r="R199" s="49">
        <v>6.7303809395611802E-5</v>
      </c>
      <c r="S199" s="49">
        <v>6.5621214160721503E-2</v>
      </c>
      <c r="T199" s="49">
        <v>2.0191142818683501E-4</v>
      </c>
      <c r="U199" s="49">
        <v>2.2748687575716801E-2</v>
      </c>
      <c r="V199" s="49">
        <v>1</v>
      </c>
      <c r="W199" s="50">
        <v>14858</v>
      </c>
    </row>
    <row r="200" spans="1:23">
      <c r="A200" s="46" t="s">
        <v>5636</v>
      </c>
      <c r="B200" s="47" t="s">
        <v>5638</v>
      </c>
      <c r="C200" s="48" t="s">
        <v>5639</v>
      </c>
      <c r="D200" s="49">
        <v>7.12402567629528E-2</v>
      </c>
      <c r="E200" s="49">
        <v>6.1840898670334703E-2</v>
      </c>
      <c r="F200" s="49">
        <v>3.1579550664832597E-2</v>
      </c>
      <c r="G200" s="49">
        <v>8.7746446584135704E-2</v>
      </c>
      <c r="H200" s="49">
        <v>0.136348005502063</v>
      </c>
      <c r="I200" s="49">
        <v>0.15589179275561699</v>
      </c>
      <c r="J200" s="49">
        <v>4.5563961485557102E-2</v>
      </c>
      <c r="K200" s="49">
        <v>1.5875745071068301E-2</v>
      </c>
      <c r="L200" s="49">
        <v>9.80055020632737E-3</v>
      </c>
      <c r="M200" s="49">
        <v>3.3356258596973901E-2</v>
      </c>
      <c r="N200" s="49">
        <v>0.117148097203118</v>
      </c>
      <c r="O200" s="49">
        <v>6.5451627693718498E-2</v>
      </c>
      <c r="P200" s="49">
        <v>4.7741861531407602E-2</v>
      </c>
      <c r="Q200" s="49">
        <v>4.6480972031178402E-2</v>
      </c>
      <c r="R200" s="49">
        <v>8.1384685923888093E-3</v>
      </c>
      <c r="S200" s="49">
        <v>5.4332874828060498E-2</v>
      </c>
      <c r="T200" s="49">
        <v>1.5474552957359001E-3</v>
      </c>
      <c r="U200" s="49">
        <v>9.91517652453003E-3</v>
      </c>
      <c r="V200" s="49">
        <v>1</v>
      </c>
      <c r="W200" s="50">
        <v>17448</v>
      </c>
    </row>
    <row r="201" spans="1:23">
      <c r="A201" s="46" t="s">
        <v>5638</v>
      </c>
      <c r="B201" s="47" t="s">
        <v>5640</v>
      </c>
      <c r="C201" s="48" t="s">
        <v>2259</v>
      </c>
      <c r="D201" s="49">
        <v>3.9830325688403202E-2</v>
      </c>
      <c r="E201" s="49">
        <v>4.3928391688834598E-2</v>
      </c>
      <c r="F201" s="49">
        <v>4.1196347688546998E-2</v>
      </c>
      <c r="G201" s="49">
        <v>8.0379610324250506E-2</v>
      </c>
      <c r="H201" s="49">
        <v>6.5065784743691096E-2</v>
      </c>
      <c r="I201" s="49">
        <v>0.25904090876411001</v>
      </c>
      <c r="J201" s="49">
        <v>5.5647422532173398E-2</v>
      </c>
      <c r="K201" s="49">
        <v>1.94837874757351E-2</v>
      </c>
      <c r="L201" s="49">
        <v>2.7104752318642601E-2</v>
      </c>
      <c r="M201" s="49">
        <v>1.76144942123805E-2</v>
      </c>
      <c r="N201" s="49">
        <v>0.102164066431807</v>
      </c>
      <c r="O201" s="49">
        <v>6.5712847796390805E-2</v>
      </c>
      <c r="P201" s="49">
        <v>9.3464663167733095E-2</v>
      </c>
      <c r="Q201" s="49">
        <v>4.4719246531023098E-2</v>
      </c>
      <c r="R201" s="49">
        <v>4.9608167373642997E-3</v>
      </c>
      <c r="S201" s="49">
        <v>2.2790998633977998E-2</v>
      </c>
      <c r="T201" s="49">
        <v>1.50981378963261E-3</v>
      </c>
      <c r="U201" s="49">
        <v>1.53857214753038E-2</v>
      </c>
      <c r="V201" s="49">
        <v>1</v>
      </c>
      <c r="W201" s="50">
        <v>13909</v>
      </c>
    </row>
    <row r="202" spans="1:23">
      <c r="A202" s="46" t="s">
        <v>5640</v>
      </c>
      <c r="B202" s="47" t="s">
        <v>5641</v>
      </c>
      <c r="C202" s="48" t="s">
        <v>424</v>
      </c>
      <c r="D202" s="49">
        <v>9.1102823654768295E-2</v>
      </c>
      <c r="E202" s="49">
        <v>1.7448055407565301E-2</v>
      </c>
      <c r="F202" s="49">
        <v>3.8092701118806603E-2</v>
      </c>
      <c r="G202" s="49">
        <v>0.16355887053809301</v>
      </c>
      <c r="H202" s="49">
        <v>7.6318593500266402E-2</v>
      </c>
      <c r="I202" s="49">
        <v>0.25253063399040998</v>
      </c>
      <c r="J202" s="49">
        <v>4.621736814065E-2</v>
      </c>
      <c r="K202" s="49">
        <v>1.37187000532765E-2</v>
      </c>
      <c r="L202" s="49">
        <v>6.6329248801278606E-2</v>
      </c>
      <c r="M202" s="49">
        <v>2.7970165157165699E-2</v>
      </c>
      <c r="N202" s="49">
        <v>9.7362812999467196E-2</v>
      </c>
      <c r="O202" s="49">
        <v>3.9957378795951E-4</v>
      </c>
      <c r="P202" s="49">
        <v>4.5817794352690497E-2</v>
      </c>
      <c r="Q202" s="49">
        <v>2.6638252530634E-4</v>
      </c>
      <c r="R202" s="49">
        <v>0</v>
      </c>
      <c r="S202" s="49">
        <v>4.34203516249334E-2</v>
      </c>
      <c r="T202" s="49">
        <v>6.6595631326584999E-4</v>
      </c>
      <c r="U202" s="49">
        <v>1.8779968034097001E-2</v>
      </c>
      <c r="V202" s="49">
        <v>1</v>
      </c>
      <c r="W202" s="50">
        <v>7508</v>
      </c>
    </row>
    <row r="203" spans="1:23">
      <c r="A203" s="46" t="s">
        <v>5641</v>
      </c>
      <c r="B203" s="47" t="s">
        <v>5642</v>
      </c>
      <c r="C203" s="48" t="s">
        <v>429</v>
      </c>
      <c r="D203" s="49">
        <v>0.105394249928836</v>
      </c>
      <c r="E203" s="49">
        <v>2.34842015371477E-3</v>
      </c>
      <c r="F203" s="49">
        <v>3.53686307998861E-2</v>
      </c>
      <c r="G203" s="49">
        <v>9.7423854255622E-2</v>
      </c>
      <c r="H203" s="49">
        <v>0.135425562197552</v>
      </c>
      <c r="I203" s="49">
        <v>0.19911756333618</v>
      </c>
      <c r="J203" s="49">
        <v>3.5866780529462003E-2</v>
      </c>
      <c r="K203" s="49">
        <v>2.2986051807571899E-2</v>
      </c>
      <c r="L203" s="49">
        <v>1.0959294050668899E-2</v>
      </c>
      <c r="M203" s="49">
        <v>2.86791915741531E-2</v>
      </c>
      <c r="N203" s="49">
        <v>7.9632792485055504E-2</v>
      </c>
      <c r="O203" s="49">
        <v>8.7603188158269299E-2</v>
      </c>
      <c r="P203" s="49">
        <v>4.5046968403074303E-2</v>
      </c>
      <c r="Q203" s="49">
        <v>2.1847423854255602E-2</v>
      </c>
      <c r="R203" s="49">
        <v>1.9925989183034402E-3</v>
      </c>
      <c r="S203" s="49">
        <v>5.7998861372046698E-2</v>
      </c>
      <c r="T203" s="49">
        <v>3.7005408482778299E-3</v>
      </c>
      <c r="U203" s="49">
        <v>2.8608027327070899E-2</v>
      </c>
      <c r="V203" s="49">
        <v>1</v>
      </c>
      <c r="W203" s="50">
        <v>14052</v>
      </c>
    </row>
    <row r="204" spans="1:23">
      <c r="A204" s="46" t="s">
        <v>5642</v>
      </c>
      <c r="B204" s="47" t="s">
        <v>2418</v>
      </c>
      <c r="C204" s="48" t="s">
        <v>2329</v>
      </c>
      <c r="D204" s="49">
        <v>8.8778775678744704E-2</v>
      </c>
      <c r="E204" s="49">
        <v>1.23877361412202E-3</v>
      </c>
      <c r="F204" s="49">
        <v>3.4685661195416502E-2</v>
      </c>
      <c r="G204" s="49">
        <v>0.10354082791369899</v>
      </c>
      <c r="H204" s="49">
        <v>8.7952926602663406E-2</v>
      </c>
      <c r="I204" s="49">
        <v>0.23598637349024501</v>
      </c>
      <c r="J204" s="49">
        <v>2.64271704346031E-2</v>
      </c>
      <c r="K204" s="49">
        <v>9.9101889129761499E-3</v>
      </c>
      <c r="L204" s="49">
        <v>1.3729740889852401E-2</v>
      </c>
      <c r="M204" s="49">
        <v>3.7885826365231801E-2</v>
      </c>
      <c r="N204" s="49">
        <v>7.6081346133994004E-2</v>
      </c>
      <c r="O204" s="49">
        <v>0.114483328171777</v>
      </c>
      <c r="P204" s="49">
        <v>4.5524930318984198E-2</v>
      </c>
      <c r="Q204" s="49">
        <v>4.7073397336636701E-2</v>
      </c>
      <c r="R204" s="49">
        <v>1.9613915556932001E-3</v>
      </c>
      <c r="S204" s="49">
        <v>5.8222359863734897E-2</v>
      </c>
      <c r="T204" s="49">
        <v>6.1938680706101002E-4</v>
      </c>
      <c r="U204" s="49">
        <v>1.5897594714565901E-2</v>
      </c>
      <c r="V204" s="49">
        <v>1</v>
      </c>
      <c r="W204" s="50">
        <v>9687</v>
      </c>
    </row>
    <row r="205" spans="1:23">
      <c r="A205" s="46" t="s">
        <v>5643</v>
      </c>
      <c r="B205" s="47" t="s">
        <v>5643</v>
      </c>
      <c r="C205" s="48" t="s">
        <v>431</v>
      </c>
      <c r="D205" s="49">
        <v>8.2703011274439894E-2</v>
      </c>
      <c r="E205" s="49">
        <v>0.112744398458684</v>
      </c>
      <c r="F205" s="49">
        <v>3.8104752390466699E-2</v>
      </c>
      <c r="G205" s="49">
        <v>0.12894248608534301</v>
      </c>
      <c r="H205" s="49">
        <v>0.13229627515341799</v>
      </c>
      <c r="I205" s="49">
        <v>0.18388754103039801</v>
      </c>
      <c r="J205" s="49">
        <v>3.5393178250321101E-2</v>
      </c>
      <c r="K205" s="49">
        <v>1.07749393463679E-2</v>
      </c>
      <c r="L205" s="49">
        <v>1.2344798059083799E-2</v>
      </c>
      <c r="M205" s="49">
        <v>3.06836021121735E-2</v>
      </c>
      <c r="N205" s="49">
        <v>9.9828742685885499E-2</v>
      </c>
      <c r="O205" s="49">
        <v>4.83801912373341E-2</v>
      </c>
      <c r="P205" s="49">
        <v>3.3609247894962203E-2</v>
      </c>
      <c r="Q205" s="49">
        <v>1.1417154274297099E-2</v>
      </c>
      <c r="R205" s="49">
        <v>1.3557870700727801E-3</v>
      </c>
      <c r="S205" s="49">
        <v>2.29056657628086E-2</v>
      </c>
      <c r="T205" s="49">
        <v>9.99000999000999E-4</v>
      </c>
      <c r="U205" s="49">
        <v>1.3629227914942201E-2</v>
      </c>
      <c r="V205" s="49">
        <v>1</v>
      </c>
      <c r="W205" s="50">
        <v>14014</v>
      </c>
    </row>
    <row r="206" spans="1:23">
      <c r="A206" s="46" t="s">
        <v>5644</v>
      </c>
      <c r="B206" s="47" t="s">
        <v>5644</v>
      </c>
      <c r="C206" s="48" t="s">
        <v>434</v>
      </c>
      <c r="D206" s="49">
        <v>5.9732054057216398E-2</v>
      </c>
      <c r="E206" s="49">
        <v>7.2953840753524804E-2</v>
      </c>
      <c r="F206" s="49">
        <v>3.6974199964897897E-2</v>
      </c>
      <c r="G206" s="49">
        <v>9.6823260984028506E-2</v>
      </c>
      <c r="H206" s="49">
        <v>0.11209266951383599</v>
      </c>
      <c r="I206" s="49">
        <v>0.25261803077283101</v>
      </c>
      <c r="J206" s="49">
        <v>2.9661264845258301E-2</v>
      </c>
      <c r="K206" s="49">
        <v>7.8394664482536701E-3</v>
      </c>
      <c r="L206" s="49">
        <v>1.5678932896507299E-2</v>
      </c>
      <c r="M206" s="49">
        <v>2.6502076873574001E-2</v>
      </c>
      <c r="N206" s="49">
        <v>8.0500789796992905E-2</v>
      </c>
      <c r="O206" s="49">
        <v>7.6932077458608805E-2</v>
      </c>
      <c r="P206" s="49">
        <v>4.0367401860410698E-2</v>
      </c>
      <c r="Q206" s="49">
        <v>1.59129468203358E-2</v>
      </c>
      <c r="R206" s="49">
        <v>1.9891183525419802E-3</v>
      </c>
      <c r="S206" s="49">
        <v>5.1834084128005602E-2</v>
      </c>
      <c r="T206" s="49">
        <v>1.7551044287135101E-4</v>
      </c>
      <c r="U206" s="49">
        <v>2.1412274030304799E-2</v>
      </c>
      <c r="V206" s="49">
        <v>1</v>
      </c>
      <c r="W206" s="50">
        <v>17093</v>
      </c>
    </row>
    <row r="207" spans="1:23">
      <c r="A207" s="46" t="s">
        <v>5645</v>
      </c>
      <c r="B207" s="47" t="s">
        <v>5646</v>
      </c>
      <c r="C207" s="48" t="s">
        <v>439</v>
      </c>
      <c r="D207" s="49">
        <v>6.3312517183142805E-2</v>
      </c>
      <c r="E207" s="49">
        <v>5.2629511802364401E-2</v>
      </c>
      <c r="F207" s="49">
        <v>3.3423667570009002E-2</v>
      </c>
      <c r="G207" s="49">
        <v>8.3186049251796901E-2</v>
      </c>
      <c r="H207" s="49">
        <v>0.15902753230430899</v>
      </c>
      <c r="I207" s="49">
        <v>0.21864812851027099</v>
      </c>
      <c r="J207" s="49">
        <v>4.7405836377204399E-2</v>
      </c>
      <c r="K207" s="49">
        <v>1.1939829543223E-2</v>
      </c>
      <c r="L207" s="49">
        <v>7.3445661992851798E-3</v>
      </c>
      <c r="M207" s="49">
        <v>3.0045952633439399E-2</v>
      </c>
      <c r="N207" s="49">
        <v>7.0932013667962798E-2</v>
      </c>
      <c r="O207" s="49">
        <v>5.8088841757982797E-2</v>
      </c>
      <c r="P207" s="49">
        <v>4.8073524213502999E-2</v>
      </c>
      <c r="Q207" s="49">
        <v>3.0517261694356101E-2</v>
      </c>
      <c r="R207" s="49">
        <v>4.1632300380974796E-3</v>
      </c>
      <c r="S207" s="49">
        <v>6.17807627351636E-2</v>
      </c>
      <c r="T207" s="49">
        <v>1.4532029378264799E-3</v>
      </c>
      <c r="U207" s="49">
        <v>1.80275715800636E-2</v>
      </c>
      <c r="V207" s="49">
        <v>1</v>
      </c>
      <c r="W207" s="50">
        <v>25461</v>
      </c>
    </row>
    <row r="208" spans="1:23">
      <c r="A208" s="46" t="s">
        <v>5646</v>
      </c>
      <c r="B208" s="47" t="s">
        <v>5647</v>
      </c>
      <c r="C208" s="48" t="s">
        <v>2424</v>
      </c>
      <c r="D208" s="49">
        <v>8.2359488035614895E-2</v>
      </c>
      <c r="E208" s="49">
        <v>4.5631608235948799E-3</v>
      </c>
      <c r="F208" s="49">
        <v>1.8141346688925999E-2</v>
      </c>
      <c r="G208" s="49">
        <v>9.1930996104618801E-2</v>
      </c>
      <c r="H208" s="49">
        <v>0.123205342237062</v>
      </c>
      <c r="I208" s="49">
        <v>0.263439065108514</v>
      </c>
      <c r="J208" s="49">
        <v>5.7429048414023402E-2</v>
      </c>
      <c r="K208" s="49">
        <v>1.24652198107958E-2</v>
      </c>
      <c r="L208" s="49">
        <v>2.8937117417918799E-3</v>
      </c>
      <c r="M208" s="49">
        <v>2.62659988870339E-2</v>
      </c>
      <c r="N208" s="49">
        <v>0.106733444629939</v>
      </c>
      <c r="O208" s="49">
        <v>2.8046744574290499E-2</v>
      </c>
      <c r="P208" s="49">
        <v>1.15748469671675E-2</v>
      </c>
      <c r="Q208" s="49">
        <v>1.8141346688925999E-2</v>
      </c>
      <c r="R208" s="49">
        <v>6.0100166944908199E-3</v>
      </c>
      <c r="S208" s="49">
        <v>0.13021702838063401</v>
      </c>
      <c r="T208" s="49">
        <v>6.67779632721202E-4</v>
      </c>
      <c r="U208" s="49">
        <v>1.5915414579855298E-2</v>
      </c>
      <c r="V208" s="49">
        <v>1</v>
      </c>
      <c r="W208" s="50">
        <v>8985</v>
      </c>
    </row>
    <row r="209" spans="1:23">
      <c r="A209" s="46" t="s">
        <v>5647</v>
      </c>
      <c r="B209" s="47" t="s">
        <v>5648</v>
      </c>
      <c r="C209" s="48" t="s">
        <v>441</v>
      </c>
      <c r="D209" s="49">
        <v>4.47622008082064E-2</v>
      </c>
      <c r="E209" s="49">
        <v>2.7898663350948101E-2</v>
      </c>
      <c r="F209" s="49">
        <v>3.19396953683556E-2</v>
      </c>
      <c r="G209" s="49">
        <v>0.14796394156046</v>
      </c>
      <c r="H209" s="49">
        <v>0.110817531861983</v>
      </c>
      <c r="I209" s="49">
        <v>0.16070873484612999</v>
      </c>
      <c r="J209" s="49">
        <v>0.10374572583152</v>
      </c>
      <c r="K209" s="49">
        <v>2.2303388249922299E-2</v>
      </c>
      <c r="L209" s="49">
        <v>1.2200808206403501E-2</v>
      </c>
      <c r="M209" s="49">
        <v>3.66024246192104E-2</v>
      </c>
      <c r="N209" s="49">
        <v>7.2971712775878106E-2</v>
      </c>
      <c r="O209" s="49">
        <v>3.23282561392602E-2</v>
      </c>
      <c r="P209" s="49">
        <v>6.4034815045073107E-2</v>
      </c>
      <c r="Q209" s="49">
        <v>4.5850170966739198E-2</v>
      </c>
      <c r="R209" s="49">
        <v>6.3723966428349396E-3</v>
      </c>
      <c r="S209" s="49">
        <v>6.0460055952751002E-2</v>
      </c>
      <c r="T209" s="49">
        <v>1.01025800435188E-3</v>
      </c>
      <c r="U209" s="49">
        <v>1.8029219769971998E-2</v>
      </c>
      <c r="V209" s="49">
        <v>1</v>
      </c>
      <c r="W209" s="50">
        <v>12868</v>
      </c>
    </row>
    <row r="210" spans="1:23">
      <c r="A210" s="46" t="s">
        <v>5648</v>
      </c>
      <c r="B210" s="47" t="s">
        <v>5649</v>
      </c>
      <c r="C210" s="48" t="s">
        <v>2441</v>
      </c>
      <c r="D210" s="49">
        <v>6.3507178435394093E-2</v>
      </c>
      <c r="E210" s="49">
        <v>2.1755054204512202E-2</v>
      </c>
      <c r="F210" s="49">
        <v>4.3510108409024299E-2</v>
      </c>
      <c r="G210" s="49">
        <v>0.104526809258717</v>
      </c>
      <c r="H210" s="49">
        <v>0.12774685027834801</v>
      </c>
      <c r="I210" s="49">
        <v>0.198798710811603</v>
      </c>
      <c r="J210" s="49">
        <v>3.09112217990038E-2</v>
      </c>
      <c r="K210" s="49">
        <v>1.9191327278054501E-2</v>
      </c>
      <c r="L210" s="49">
        <v>1.2232639906240799E-2</v>
      </c>
      <c r="M210" s="49">
        <v>3.4573688836800502E-2</v>
      </c>
      <c r="N210" s="49">
        <v>9.2953413419279193E-2</v>
      </c>
      <c r="O210" s="49">
        <v>9.2147670670963994E-2</v>
      </c>
      <c r="P210" s="49">
        <v>2.61500146498682E-2</v>
      </c>
      <c r="Q210" s="49">
        <v>3.9334895985936098E-2</v>
      </c>
      <c r="R210" s="49">
        <v>7.3249340755933195E-4</v>
      </c>
      <c r="S210" s="49">
        <v>6.4972165250512706E-2</v>
      </c>
      <c r="T210" s="49">
        <v>6.5924406680339899E-4</v>
      </c>
      <c r="U210" s="49">
        <v>2.629651333138E-2</v>
      </c>
      <c r="V210" s="49">
        <v>1</v>
      </c>
      <c r="W210" s="50">
        <v>13652</v>
      </c>
    </row>
    <row r="211" spans="1:23">
      <c r="A211" s="46" t="s">
        <v>5649</v>
      </c>
      <c r="B211" s="47" t="s">
        <v>5650</v>
      </c>
      <c r="C211" s="48" t="s">
        <v>443</v>
      </c>
      <c r="D211" s="49">
        <v>6.8563218390804606E-2</v>
      </c>
      <c r="E211" s="49">
        <v>2.7643678160919501E-2</v>
      </c>
      <c r="F211" s="49">
        <v>4.4252873563218401E-2</v>
      </c>
      <c r="G211" s="49">
        <v>8.4597701149425303E-2</v>
      </c>
      <c r="H211" s="49">
        <v>0.14816091954023</v>
      </c>
      <c r="I211" s="49">
        <v>0.22752873563218401</v>
      </c>
      <c r="J211" s="49">
        <v>3.7356321839080497E-2</v>
      </c>
      <c r="K211" s="49">
        <v>1.2701149425287399E-2</v>
      </c>
      <c r="L211" s="49">
        <v>3.5172413793103499E-2</v>
      </c>
      <c r="M211" s="49">
        <v>2.3735632183908E-2</v>
      </c>
      <c r="N211" s="49">
        <v>6.74712643678161E-2</v>
      </c>
      <c r="O211" s="49">
        <v>0.10793103448275899</v>
      </c>
      <c r="P211" s="49">
        <v>1.1091954022988499E-2</v>
      </c>
      <c r="Q211" s="49">
        <v>6.00574712643678E-2</v>
      </c>
      <c r="R211" s="49">
        <v>2.9885057471264399E-3</v>
      </c>
      <c r="S211" s="49">
        <v>2.82183908045977E-2</v>
      </c>
      <c r="T211" s="49">
        <v>2.8735632183908002E-4</v>
      </c>
      <c r="U211" s="49">
        <v>1.22413793103448E-2</v>
      </c>
      <c r="V211" s="49">
        <v>1</v>
      </c>
      <c r="W211" s="50">
        <v>17400</v>
      </c>
    </row>
    <row r="212" spans="1:23">
      <c r="A212" s="46" t="s">
        <v>5650</v>
      </c>
      <c r="B212" s="47" t="s">
        <v>2588</v>
      </c>
      <c r="C212" s="48" t="s">
        <v>446</v>
      </c>
      <c r="D212" s="49">
        <v>8.2172147463970099E-2</v>
      </c>
      <c r="E212" s="49">
        <v>3.6388247471932499E-2</v>
      </c>
      <c r="F212" s="49">
        <v>2.2613265387371601E-2</v>
      </c>
      <c r="G212" s="49">
        <v>8.4083127637550797E-2</v>
      </c>
      <c r="H212" s="49">
        <v>0.11736603232741501</v>
      </c>
      <c r="I212" s="49">
        <v>0.26825384186639101</v>
      </c>
      <c r="J212" s="49">
        <v>9.9370969026196396E-2</v>
      </c>
      <c r="K212" s="49">
        <v>2.13392786049845E-2</v>
      </c>
      <c r="L212" s="49">
        <v>8.2809140855163599E-3</v>
      </c>
      <c r="M212" s="49">
        <v>2.0941157735488498E-2</v>
      </c>
      <c r="N212" s="49">
        <v>8.1614778246675707E-2</v>
      </c>
      <c r="O212" s="49">
        <v>5.2233458077872399E-2</v>
      </c>
      <c r="P212" s="49">
        <v>3.5592005732940503E-2</v>
      </c>
      <c r="Q212" s="49">
        <v>1.1943626084879399E-2</v>
      </c>
      <c r="R212" s="49">
        <v>2.46834939087507E-3</v>
      </c>
      <c r="S212" s="49">
        <v>3.8219603471614003E-2</v>
      </c>
      <c r="T212" s="49">
        <v>5.5736921729437102E-4</v>
      </c>
      <c r="U212" s="49">
        <v>1.6561828171032699E-2</v>
      </c>
      <c r="V212" s="49">
        <v>1</v>
      </c>
      <c r="W212" s="50">
        <v>12559</v>
      </c>
    </row>
    <row r="213" spans="1:23">
      <c r="A213" s="46" t="s">
        <v>5651</v>
      </c>
      <c r="B213" s="47" t="s">
        <v>5651</v>
      </c>
      <c r="C213" s="48" t="s">
        <v>2480</v>
      </c>
      <c r="D213" s="49">
        <v>3.44028189910979E-2</v>
      </c>
      <c r="E213" s="49">
        <v>4.1450296735905001E-2</v>
      </c>
      <c r="F213" s="49">
        <v>3.95029673590504E-2</v>
      </c>
      <c r="G213" s="49">
        <v>8.2066023738872396E-2</v>
      </c>
      <c r="H213" s="49">
        <v>0.156157270029674</v>
      </c>
      <c r="I213" s="49">
        <v>0.27642804154302703</v>
      </c>
      <c r="J213" s="49">
        <v>2.4573442136498501E-2</v>
      </c>
      <c r="K213" s="49">
        <v>1.2796735905044499E-2</v>
      </c>
      <c r="L213" s="49">
        <v>5.3412462908011903E-2</v>
      </c>
      <c r="M213" s="49">
        <v>2.3924332344213699E-2</v>
      </c>
      <c r="N213" s="49">
        <v>7.6131305637982205E-2</v>
      </c>
      <c r="O213" s="49">
        <v>4.52522255192878E-2</v>
      </c>
      <c r="P213" s="49">
        <v>3.5330118694361999E-2</v>
      </c>
      <c r="Q213" s="49">
        <v>5.6565281899109802E-3</v>
      </c>
      <c r="R213" s="49">
        <v>4.0801186943620199E-3</v>
      </c>
      <c r="S213" s="49">
        <v>6.9640207715133504E-2</v>
      </c>
      <c r="T213" s="49">
        <v>7.4183976261127599E-4</v>
      </c>
      <c r="U213" s="49">
        <v>1.8453264094955499E-2</v>
      </c>
      <c r="V213" s="49">
        <v>1</v>
      </c>
      <c r="W213" s="50">
        <v>10784</v>
      </c>
    </row>
    <row r="214" spans="1:23">
      <c r="A214" s="46" t="s">
        <v>5652</v>
      </c>
      <c r="B214" s="47" t="s">
        <v>5652</v>
      </c>
      <c r="C214" s="48" t="s">
        <v>2501</v>
      </c>
      <c r="D214" s="49">
        <v>7.2135392583001903E-2</v>
      </c>
      <c r="E214" s="49">
        <v>1.35022657911773E-2</v>
      </c>
      <c r="F214" s="49">
        <v>4.6610561361324299E-2</v>
      </c>
      <c r="G214" s="49">
        <v>8.6747433644686997E-2</v>
      </c>
      <c r="H214" s="49">
        <v>7.7406825117913594E-2</v>
      </c>
      <c r="I214" s="49">
        <v>0.25284379913067601</v>
      </c>
      <c r="J214" s="49">
        <v>4.2448904096920398E-2</v>
      </c>
      <c r="K214" s="49">
        <v>1.13751965227042E-2</v>
      </c>
      <c r="L214" s="49">
        <v>2.12706926847313E-2</v>
      </c>
      <c r="M214" s="49">
        <v>2.8669194488116199E-2</v>
      </c>
      <c r="N214" s="49">
        <v>0.100249699435864</v>
      </c>
      <c r="O214" s="49">
        <v>7.2135392583001903E-2</v>
      </c>
      <c r="P214" s="49">
        <v>7.5834643484694306E-2</v>
      </c>
      <c r="Q214" s="49">
        <v>2.6727087764727601E-2</v>
      </c>
      <c r="R214" s="49">
        <v>1.8496254508461999E-3</v>
      </c>
      <c r="S214" s="49">
        <v>5.1049662443355202E-2</v>
      </c>
      <c r="T214" s="49">
        <v>1.2022565430500299E-3</v>
      </c>
      <c r="U214" s="49">
        <v>1.79413668732082E-2</v>
      </c>
      <c r="V214" s="49">
        <v>1</v>
      </c>
      <c r="W214" s="50">
        <v>10813</v>
      </c>
    </row>
    <row r="215" spans="1:23">
      <c r="A215" s="46" t="s">
        <v>5653</v>
      </c>
      <c r="B215" s="47" t="s">
        <v>5653</v>
      </c>
      <c r="C215" s="48" t="s">
        <v>2512</v>
      </c>
      <c r="D215" s="49">
        <v>4.8227675528289E-2</v>
      </c>
      <c r="E215" s="49">
        <v>0</v>
      </c>
      <c r="F215" s="49">
        <v>1.44853442399455E-2</v>
      </c>
      <c r="G215" s="49">
        <v>0.13837764144512599</v>
      </c>
      <c r="H215" s="49">
        <v>0.21387184730743</v>
      </c>
      <c r="I215" s="49">
        <v>0.25477164280845299</v>
      </c>
      <c r="J215" s="49">
        <v>5.9645535105657801E-2</v>
      </c>
      <c r="K215" s="49">
        <v>4.9420586230402202E-3</v>
      </c>
      <c r="L215" s="49">
        <v>4.4308111792774399E-3</v>
      </c>
      <c r="M215" s="49">
        <v>1.3803680981595101E-2</v>
      </c>
      <c r="N215" s="49">
        <v>0.11366734832992501</v>
      </c>
      <c r="O215" s="49">
        <v>6.9870483980913403E-3</v>
      </c>
      <c r="P215" s="49">
        <v>2.47102931152011E-2</v>
      </c>
      <c r="Q215" s="49">
        <v>1.0224948875255601E-3</v>
      </c>
      <c r="R215" s="49">
        <v>0</v>
      </c>
      <c r="S215" s="49">
        <v>8.4696659850034106E-2</v>
      </c>
      <c r="T215" s="49">
        <v>5.1124744376278102E-4</v>
      </c>
      <c r="U215" s="49">
        <v>1.5848670756646199E-2</v>
      </c>
      <c r="V215" s="49">
        <v>1</v>
      </c>
      <c r="W215" s="50">
        <v>5868</v>
      </c>
    </row>
    <row r="216" spans="1:23">
      <c r="A216" s="46" t="s">
        <v>5654</v>
      </c>
      <c r="B216" s="47" t="s">
        <v>5654</v>
      </c>
      <c r="C216" s="48" t="s">
        <v>455</v>
      </c>
      <c r="D216" s="49">
        <v>8.0869565217391304E-2</v>
      </c>
      <c r="E216" s="49">
        <v>1.53260869565217E-2</v>
      </c>
      <c r="F216" s="49">
        <v>3.7499999999999999E-2</v>
      </c>
      <c r="G216" s="49">
        <v>0.15097826086956501</v>
      </c>
      <c r="H216" s="49">
        <v>0.15945652173913</v>
      </c>
      <c r="I216" s="49">
        <v>0.219891304347826</v>
      </c>
      <c r="J216" s="49">
        <v>2.8804347826086998E-2</v>
      </c>
      <c r="K216" s="49">
        <v>1.15217391304348E-2</v>
      </c>
      <c r="L216" s="49">
        <v>1.1304347826087E-2</v>
      </c>
      <c r="M216" s="49">
        <v>1.7065217391304299E-2</v>
      </c>
      <c r="N216" s="49">
        <v>7.2934782608695695E-2</v>
      </c>
      <c r="O216" s="49">
        <v>5.2717391304347799E-2</v>
      </c>
      <c r="P216" s="49">
        <v>3.6521739130434799E-2</v>
      </c>
      <c r="Q216" s="49">
        <v>1.56521739130435E-2</v>
      </c>
      <c r="R216" s="49">
        <v>2.5000000000000001E-3</v>
      </c>
      <c r="S216" s="49">
        <v>7.4782608695652203E-2</v>
      </c>
      <c r="T216" s="49">
        <v>5.4347826086956501E-4</v>
      </c>
      <c r="U216" s="49">
        <v>1.16304347826087E-2</v>
      </c>
      <c r="V216" s="49">
        <v>1</v>
      </c>
      <c r="W216" s="50">
        <v>9200</v>
      </c>
    </row>
    <row r="217" spans="1:23">
      <c r="A217" s="46" t="s">
        <v>5655</v>
      </c>
      <c r="B217" s="47" t="s">
        <v>5655</v>
      </c>
      <c r="C217" s="48" t="s">
        <v>458</v>
      </c>
      <c r="D217" s="49">
        <v>6.43729189789123E-2</v>
      </c>
      <c r="E217" s="49">
        <v>4.9944506104328502E-3</v>
      </c>
      <c r="F217" s="49">
        <v>4.3063263041065503E-2</v>
      </c>
      <c r="G217" s="49">
        <v>0.1165371809101</v>
      </c>
      <c r="H217" s="49">
        <v>0.13629300776914499</v>
      </c>
      <c r="I217" s="49">
        <v>0.22608213096559401</v>
      </c>
      <c r="J217" s="49">
        <v>3.2852386237513902E-2</v>
      </c>
      <c r="K217" s="49">
        <v>1.3984461709212E-2</v>
      </c>
      <c r="L217" s="49">
        <v>2.5527192008878998E-3</v>
      </c>
      <c r="M217" s="49">
        <v>1.8978912319644801E-2</v>
      </c>
      <c r="N217" s="49">
        <v>9.7336293007769206E-2</v>
      </c>
      <c r="O217" s="49">
        <v>5.0721420643729198E-2</v>
      </c>
      <c r="P217" s="49">
        <v>6.6703662597114299E-2</v>
      </c>
      <c r="Q217" s="49">
        <v>1.95338512763596E-2</v>
      </c>
      <c r="R217" s="49">
        <v>1.0210876803551599E-2</v>
      </c>
      <c r="S217" s="49">
        <v>7.1032186459489499E-2</v>
      </c>
      <c r="T217" s="49">
        <v>6.6592674805771403E-4</v>
      </c>
      <c r="U217" s="49">
        <v>2.4084350721420601E-2</v>
      </c>
      <c r="V217" s="49">
        <v>1</v>
      </c>
      <c r="W217" s="50">
        <v>9010</v>
      </c>
    </row>
    <row r="218" spans="1:23">
      <c r="A218" s="46" t="s">
        <v>5656</v>
      </c>
      <c r="B218" s="47" t="s">
        <v>5656</v>
      </c>
      <c r="C218" s="48" t="s">
        <v>2541</v>
      </c>
      <c r="D218" s="49">
        <v>5.9115937595594997E-2</v>
      </c>
      <c r="E218" s="49">
        <v>8.8712144386662601E-3</v>
      </c>
      <c r="F218" s="49">
        <v>3.4720097889262801E-2</v>
      </c>
      <c r="G218" s="49">
        <v>4.3208932395227898E-2</v>
      </c>
      <c r="H218" s="49">
        <v>0.314545732639951</v>
      </c>
      <c r="I218" s="49">
        <v>0.20350260018354199</v>
      </c>
      <c r="J218" s="49">
        <v>3.0208014683389399E-2</v>
      </c>
      <c r="K218" s="49">
        <v>1.4683389415723501E-2</v>
      </c>
      <c r="L218" s="49">
        <v>9.6359743040685206E-3</v>
      </c>
      <c r="M218" s="49">
        <v>2.3784031814010401E-2</v>
      </c>
      <c r="N218" s="49">
        <v>6.6916488222698106E-2</v>
      </c>
      <c r="O218" s="49">
        <v>4.85622514530437E-2</v>
      </c>
      <c r="P218" s="49">
        <v>3.1890486387274403E-2</v>
      </c>
      <c r="Q218" s="49">
        <v>1.5524625267666001E-2</v>
      </c>
      <c r="R218" s="49">
        <v>9.1771183848271597E-4</v>
      </c>
      <c r="S218" s="49">
        <v>7.9687977974915905E-2</v>
      </c>
      <c r="T218" s="49">
        <v>1.60599571734475E-3</v>
      </c>
      <c r="U218" s="49">
        <v>1.26185377791374E-2</v>
      </c>
      <c r="V218" s="49">
        <v>1</v>
      </c>
      <c r="W218" s="50">
        <v>13076</v>
      </c>
    </row>
    <row r="219" spans="1:23">
      <c r="A219" s="46" t="s">
        <v>5657</v>
      </c>
      <c r="B219" s="47" t="s">
        <v>5657</v>
      </c>
      <c r="C219" s="48" t="s">
        <v>2559</v>
      </c>
      <c r="D219" s="49">
        <v>5.2566987113929202E-2</v>
      </c>
      <c r="E219" s="49">
        <v>1.5136019635917399E-2</v>
      </c>
      <c r="F219" s="49">
        <v>2.8737983227653901E-2</v>
      </c>
      <c r="G219" s="49">
        <v>9.5009204336265099E-2</v>
      </c>
      <c r="H219" s="49">
        <v>0.15187154837390099</v>
      </c>
      <c r="I219" s="49">
        <v>0.17651871548373901</v>
      </c>
      <c r="J219" s="49">
        <v>6.5453057885048099E-2</v>
      </c>
      <c r="K219" s="49">
        <v>2.2397218245039902E-2</v>
      </c>
      <c r="L219" s="49">
        <v>8.7952546533033304E-3</v>
      </c>
      <c r="M219" s="49">
        <v>3.10902024953978E-2</v>
      </c>
      <c r="N219" s="49">
        <v>0.12579259562282699</v>
      </c>
      <c r="O219" s="49">
        <v>6.5657598690938804E-2</v>
      </c>
      <c r="P219" s="49">
        <v>4.8987523010840701E-2</v>
      </c>
      <c r="Q219" s="49">
        <v>3.8044589895684197E-2</v>
      </c>
      <c r="R219" s="49">
        <v>2.6590304765800798E-3</v>
      </c>
      <c r="S219" s="49">
        <v>3.8453671507465703E-2</v>
      </c>
      <c r="T219" s="49">
        <v>2.8635712824708502E-3</v>
      </c>
      <c r="U219" s="49">
        <v>2.9965228062998599E-2</v>
      </c>
      <c r="V219" s="49">
        <v>1</v>
      </c>
      <c r="W219" s="50">
        <v>9778</v>
      </c>
    </row>
    <row r="220" spans="1:23">
      <c r="A220" s="46" t="s">
        <v>5658</v>
      </c>
      <c r="B220" s="47" t="s">
        <v>5658</v>
      </c>
      <c r="C220" s="48" t="s">
        <v>2554</v>
      </c>
      <c r="D220" s="49">
        <v>6.7661003555906804E-2</v>
      </c>
      <c r="E220" s="49">
        <v>9.5811932042670894E-3</v>
      </c>
      <c r="F220" s="49">
        <v>2.9731331489529798E-2</v>
      </c>
      <c r="G220" s="49">
        <v>7.4871592256025299E-2</v>
      </c>
      <c r="H220" s="49">
        <v>0.171967601738443</v>
      </c>
      <c r="I220" s="49">
        <v>0.24150533386013401</v>
      </c>
      <c r="J220" s="49">
        <v>4.8893717898064001E-2</v>
      </c>
      <c r="K220" s="49">
        <v>7.4081390754642401E-3</v>
      </c>
      <c r="L220" s="49">
        <v>1.8767285657842799E-2</v>
      </c>
      <c r="M220" s="49">
        <v>1.6297905966021299E-2</v>
      </c>
      <c r="N220" s="49">
        <v>8.9490320031608103E-2</v>
      </c>
      <c r="O220" s="49">
        <v>8.1390754642433796E-2</v>
      </c>
      <c r="P220" s="49">
        <v>3.2990912682734103E-2</v>
      </c>
      <c r="Q220" s="49">
        <v>1.52113789016199E-2</v>
      </c>
      <c r="R220" s="49">
        <v>5.4326353220071101E-3</v>
      </c>
      <c r="S220" s="49">
        <v>7.0327933623073893E-2</v>
      </c>
      <c r="T220" s="49">
        <v>1.9755037534571301E-4</v>
      </c>
      <c r="U220" s="49">
        <v>1.8273409719478498E-2</v>
      </c>
      <c r="V220" s="49">
        <v>1</v>
      </c>
      <c r="W220" s="50">
        <v>10124</v>
      </c>
    </row>
    <row r="221" spans="1:23">
      <c r="A221" s="46" t="s">
        <v>5659</v>
      </c>
      <c r="B221" s="47" t="s">
        <v>2709</v>
      </c>
      <c r="C221" s="48" t="s">
        <v>2578</v>
      </c>
      <c r="D221" s="49">
        <v>5.2051698566282903E-2</v>
      </c>
      <c r="E221" s="49">
        <v>5.1698566282929598E-2</v>
      </c>
      <c r="F221" s="49">
        <v>3.01574969983756E-2</v>
      </c>
      <c r="G221" s="49">
        <v>9.7747016032205702E-2</v>
      </c>
      <c r="H221" s="49">
        <v>0.11526237728653201</v>
      </c>
      <c r="I221" s="49">
        <v>0.232996680556536</v>
      </c>
      <c r="J221" s="49">
        <v>7.2815876827459602E-2</v>
      </c>
      <c r="K221" s="49">
        <v>1.0028956847234999E-2</v>
      </c>
      <c r="L221" s="49">
        <v>6.6388869270428696E-3</v>
      </c>
      <c r="M221" s="49">
        <v>2.1682322197895301E-2</v>
      </c>
      <c r="N221" s="49">
        <v>7.3451514937495604E-2</v>
      </c>
      <c r="O221" s="49">
        <v>6.3281305176919295E-2</v>
      </c>
      <c r="P221" s="49">
        <v>6.1445017303481897E-2</v>
      </c>
      <c r="Q221" s="49">
        <v>1.8786637474397901E-2</v>
      </c>
      <c r="R221" s="49">
        <v>3.6725757468747799E-3</v>
      </c>
      <c r="S221" s="49">
        <v>6.0173741083409803E-2</v>
      </c>
      <c r="T221" s="49">
        <v>1.1300233067307E-3</v>
      </c>
      <c r="U221" s="49">
        <v>2.69793064481955E-2</v>
      </c>
      <c r="V221" s="49">
        <v>1</v>
      </c>
      <c r="W221" s="50">
        <v>14159</v>
      </c>
    </row>
    <row r="222" spans="1:23">
      <c r="A222" s="46" t="s">
        <v>5660</v>
      </c>
      <c r="B222" s="47" t="s">
        <v>5659</v>
      </c>
      <c r="C222" s="48" t="s">
        <v>2580</v>
      </c>
      <c r="D222" s="49">
        <v>5.43546694648478E-2</v>
      </c>
      <c r="E222" s="49">
        <v>4.6799580272822702E-2</v>
      </c>
      <c r="F222" s="49">
        <v>3.0640083945435499E-2</v>
      </c>
      <c r="G222" s="49">
        <v>7.22630290311298E-2</v>
      </c>
      <c r="H222" s="49">
        <v>0.113746065057712</v>
      </c>
      <c r="I222" s="49">
        <v>0.23434767401189199</v>
      </c>
      <c r="J222" s="49">
        <v>5.2186079048618397E-2</v>
      </c>
      <c r="K222" s="49">
        <v>1.18223154949283E-2</v>
      </c>
      <c r="L222" s="49">
        <v>1.9167541098286101E-2</v>
      </c>
      <c r="M222" s="49">
        <v>3.85449457852396E-2</v>
      </c>
      <c r="N222" s="49">
        <v>0.110947883875481</v>
      </c>
      <c r="O222" s="49">
        <v>7.9188527457152894E-2</v>
      </c>
      <c r="P222" s="49">
        <v>4.7219307450157399E-2</v>
      </c>
      <c r="Q222" s="49">
        <v>3.0640083945435499E-2</v>
      </c>
      <c r="R222" s="49">
        <v>3.56768100734523E-3</v>
      </c>
      <c r="S222" s="49">
        <v>4.3161944735921699E-2</v>
      </c>
      <c r="T222" s="49">
        <v>9.09408884225254E-4</v>
      </c>
      <c r="U222" s="49">
        <v>1.04931794333683E-2</v>
      </c>
      <c r="V222" s="49">
        <v>1</v>
      </c>
      <c r="W222" s="50">
        <v>14295</v>
      </c>
    </row>
    <row r="223" spans="1:23">
      <c r="A223" s="46" t="s">
        <v>5661</v>
      </c>
      <c r="B223" s="47" t="s">
        <v>5660</v>
      </c>
      <c r="C223" s="48" t="s">
        <v>461</v>
      </c>
      <c r="D223" s="49">
        <v>9.3820526598602905E-2</v>
      </c>
      <c r="E223" s="49">
        <v>2.1493820526598601E-4</v>
      </c>
      <c r="F223" s="49">
        <v>5.0510478237506696E-3</v>
      </c>
      <c r="G223" s="49">
        <v>6.7060720042987604E-2</v>
      </c>
      <c r="H223" s="49">
        <v>0.30628694250402999</v>
      </c>
      <c r="I223" s="49">
        <v>0.21644277270284801</v>
      </c>
      <c r="J223" s="49">
        <v>4.5781837721654998E-2</v>
      </c>
      <c r="K223" s="49">
        <v>9.6722192369693705E-3</v>
      </c>
      <c r="L223" s="49">
        <v>8.5975282106394402E-4</v>
      </c>
      <c r="M223" s="49">
        <v>1.9344438473938699E-2</v>
      </c>
      <c r="N223" s="49">
        <v>6.7168189145620602E-2</v>
      </c>
      <c r="O223" s="49">
        <v>2.1493820526598601E-4</v>
      </c>
      <c r="P223" s="49">
        <v>2.2890918860827499E-2</v>
      </c>
      <c r="Q223" s="49">
        <v>1.39709833422891E-3</v>
      </c>
      <c r="R223" s="49">
        <v>0</v>
      </c>
      <c r="S223" s="49">
        <v>0.12960773777539</v>
      </c>
      <c r="T223" s="49">
        <v>1.39709833422891E-3</v>
      </c>
      <c r="U223" s="49">
        <v>1.27888232133262E-2</v>
      </c>
      <c r="V223" s="49">
        <v>1</v>
      </c>
      <c r="W223" s="50">
        <v>9305</v>
      </c>
    </row>
    <row r="224" spans="1:23">
      <c r="A224" s="46" t="s">
        <v>5662</v>
      </c>
      <c r="B224" s="47" t="s">
        <v>5662</v>
      </c>
      <c r="C224" s="48" t="s">
        <v>463</v>
      </c>
      <c r="D224" s="49">
        <v>5.2067536143969299E-2</v>
      </c>
      <c r="E224" s="49">
        <v>1.16267313719543E-2</v>
      </c>
      <c r="F224" s="49">
        <v>3.1442725710241599E-2</v>
      </c>
      <c r="G224" s="49">
        <v>7.8050753209988902E-2</v>
      </c>
      <c r="H224" s="49">
        <v>0.12789404509149699</v>
      </c>
      <c r="I224" s="49">
        <v>0.21696491760186001</v>
      </c>
      <c r="J224" s="49">
        <v>7.7140835102618502E-2</v>
      </c>
      <c r="K224" s="49">
        <v>1.27388535031847E-2</v>
      </c>
      <c r="L224" s="49">
        <v>1.30421595389748E-2</v>
      </c>
      <c r="M224" s="49">
        <v>2.4062278839348899E-2</v>
      </c>
      <c r="N224" s="49">
        <v>8.2802547770700605E-2</v>
      </c>
      <c r="O224" s="49">
        <v>9.6855727428975802E-2</v>
      </c>
      <c r="P224" s="49">
        <v>6.9153776160145605E-2</v>
      </c>
      <c r="Q224" s="49">
        <v>3.3869173996562502E-2</v>
      </c>
      <c r="R224" s="49">
        <v>3.6396724294813498E-3</v>
      </c>
      <c r="S224" s="49">
        <v>5.7931452835911397E-2</v>
      </c>
      <c r="T224" s="49">
        <v>3.0330603579011202E-4</v>
      </c>
      <c r="U224" s="49">
        <v>1.0413507228793899E-2</v>
      </c>
      <c r="V224" s="49">
        <v>1</v>
      </c>
      <c r="W224" s="50">
        <v>9891</v>
      </c>
    </row>
    <row r="225" spans="1:23">
      <c r="A225" s="46" t="s">
        <v>5663</v>
      </c>
      <c r="B225" s="47" t="s">
        <v>5661</v>
      </c>
      <c r="C225" s="48" t="s">
        <v>2606</v>
      </c>
      <c r="D225" s="49">
        <v>7.1504125237994501E-2</v>
      </c>
      <c r="E225" s="49">
        <v>0</v>
      </c>
      <c r="F225" s="49">
        <v>5.4897397926803503E-2</v>
      </c>
      <c r="G225" s="49">
        <v>7.6475565898032602E-2</v>
      </c>
      <c r="H225" s="49">
        <v>9.3611169875185099E-2</v>
      </c>
      <c r="I225" s="49">
        <v>0.23069600169240501</v>
      </c>
      <c r="J225" s="49">
        <v>6.01861645864184E-2</v>
      </c>
      <c r="K225" s="49">
        <v>9.62555532049926E-3</v>
      </c>
      <c r="L225" s="49">
        <v>9.62555532049926E-3</v>
      </c>
      <c r="M225" s="49">
        <v>2.6866934630844101E-2</v>
      </c>
      <c r="N225" s="49">
        <v>7.4888935900148099E-2</v>
      </c>
      <c r="O225" s="49">
        <v>9.6361328538184896E-2</v>
      </c>
      <c r="P225" s="49">
        <v>2.5174529299767299E-2</v>
      </c>
      <c r="Q225" s="49">
        <v>5.3839644594880498E-2</v>
      </c>
      <c r="R225" s="49">
        <v>7.4042733234609703E-4</v>
      </c>
      <c r="S225" s="49">
        <v>9.2976517876031298E-2</v>
      </c>
      <c r="T225" s="49">
        <v>1.69240533107679E-3</v>
      </c>
      <c r="U225" s="49">
        <v>2.0837740638882999E-2</v>
      </c>
      <c r="V225" s="49">
        <v>1</v>
      </c>
      <c r="W225" s="50">
        <v>9454</v>
      </c>
    </row>
    <row r="226" spans="1:23">
      <c r="A226" s="46" t="s">
        <v>5664</v>
      </c>
      <c r="B226" s="47" t="s">
        <v>5663</v>
      </c>
      <c r="C226" s="48" t="s">
        <v>2630</v>
      </c>
      <c r="D226" s="49">
        <v>0.133876074174582</v>
      </c>
      <c r="E226" s="49">
        <v>1.80913613749435E-2</v>
      </c>
      <c r="F226" s="49">
        <v>1.25131916176692E-2</v>
      </c>
      <c r="G226" s="49">
        <v>0.108246645560078</v>
      </c>
      <c r="H226" s="49">
        <v>0.18799939695462101</v>
      </c>
      <c r="I226" s="49">
        <v>0.19975878184833401</v>
      </c>
      <c r="J226" s="49">
        <v>4.1459369817578799E-2</v>
      </c>
      <c r="K226" s="49">
        <v>7.0857832051861901E-3</v>
      </c>
      <c r="L226" s="49">
        <v>2.3518769787426501E-2</v>
      </c>
      <c r="M226" s="49">
        <v>2.2614201718679301E-2</v>
      </c>
      <c r="N226" s="49">
        <v>7.0254786672697106E-2</v>
      </c>
      <c r="O226" s="49">
        <v>2.5629428614503198E-3</v>
      </c>
      <c r="P226" s="49">
        <v>1.3266998341625201E-2</v>
      </c>
      <c r="Q226" s="49">
        <v>4.5228403437358699E-4</v>
      </c>
      <c r="R226" s="49">
        <v>0</v>
      </c>
      <c r="S226" s="49">
        <v>0.13960500527664699</v>
      </c>
      <c r="T226" s="49">
        <v>3.01522689582391E-3</v>
      </c>
      <c r="U226" s="49">
        <v>1.5679179858284299E-2</v>
      </c>
      <c r="V226" s="49">
        <v>1</v>
      </c>
      <c r="W226" s="50">
        <v>6633</v>
      </c>
    </row>
    <row r="227" spans="1:23">
      <c r="A227" s="46" t="s">
        <v>5665</v>
      </c>
      <c r="B227" s="47" t="s">
        <v>5664</v>
      </c>
      <c r="C227" s="48" t="s">
        <v>465</v>
      </c>
      <c r="D227" s="49">
        <v>9.4070633977751394E-2</v>
      </c>
      <c r="E227" s="49">
        <v>1.8144508046225302E-2</v>
      </c>
      <c r="F227" s="49">
        <v>4.4389242898801202E-2</v>
      </c>
      <c r="G227" s="49">
        <v>9.2342585592396595E-2</v>
      </c>
      <c r="H227" s="49">
        <v>0.21071389998920001</v>
      </c>
      <c r="I227" s="49">
        <v>0.22119019332541301</v>
      </c>
      <c r="J227" s="49">
        <v>3.3372934442164402E-2</v>
      </c>
      <c r="K227" s="49">
        <v>7.9922237822658993E-3</v>
      </c>
      <c r="L227" s="49">
        <v>1.76044929258019E-2</v>
      </c>
      <c r="M227" s="49">
        <v>2.6028728804406501E-2</v>
      </c>
      <c r="N227" s="49">
        <v>2.1168592720596201E-2</v>
      </c>
      <c r="O227" s="49">
        <v>0.10033480937466201</v>
      </c>
      <c r="P227" s="49">
        <v>7.2362026136731797E-3</v>
      </c>
      <c r="Q227" s="49">
        <v>6.3721784209957904E-3</v>
      </c>
      <c r="R227" s="49">
        <v>0</v>
      </c>
      <c r="S227" s="49">
        <v>8.0246246894913095E-2</v>
      </c>
      <c r="T227" s="49">
        <v>2.0520574576088101E-3</v>
      </c>
      <c r="U227" s="49">
        <v>1.67404687331245E-2</v>
      </c>
      <c r="V227" s="49">
        <v>1</v>
      </c>
      <c r="W227" s="50">
        <v>9259</v>
      </c>
    </row>
    <row r="228" spans="1:23">
      <c r="A228" s="46" t="s">
        <v>5666</v>
      </c>
      <c r="B228" s="47" t="s">
        <v>5665</v>
      </c>
      <c r="C228" s="48" t="s">
        <v>2674</v>
      </c>
      <c r="D228" s="49">
        <v>4.8088500903070402E-2</v>
      </c>
      <c r="E228" s="49">
        <v>3.0478627332931999E-2</v>
      </c>
      <c r="F228" s="49">
        <v>2.8145695364238402E-2</v>
      </c>
      <c r="G228" s="49">
        <v>8.7673088500903107E-2</v>
      </c>
      <c r="H228" s="49">
        <v>0.12673088500903101</v>
      </c>
      <c r="I228" s="49">
        <v>0.19709512341962701</v>
      </c>
      <c r="J228" s="49">
        <v>5.1324503311258297E-2</v>
      </c>
      <c r="K228" s="49">
        <v>1.5577965081276301E-2</v>
      </c>
      <c r="L228" s="49">
        <v>5.1926550270921098E-3</v>
      </c>
      <c r="M228" s="49">
        <v>4.0261890427453297E-2</v>
      </c>
      <c r="N228" s="49">
        <v>0.110475617098134</v>
      </c>
      <c r="O228" s="49">
        <v>0.10671282360024099</v>
      </c>
      <c r="P228" s="49">
        <v>6.0881998795906098E-2</v>
      </c>
      <c r="Q228" s="49">
        <v>2.0018061408789901E-2</v>
      </c>
      <c r="R228" s="49">
        <v>3.8380493678506901E-3</v>
      </c>
      <c r="S228" s="49">
        <v>5.0346177001806103E-2</v>
      </c>
      <c r="T228" s="49">
        <v>9.0307043949428099E-4</v>
      </c>
      <c r="U228" s="49">
        <v>1.6255267910897001E-2</v>
      </c>
      <c r="V228" s="49">
        <v>1</v>
      </c>
      <c r="W228" s="50">
        <v>13288</v>
      </c>
    </row>
    <row r="229" spans="1:23">
      <c r="A229" s="46" t="s">
        <v>5667</v>
      </c>
      <c r="B229" s="47" t="s">
        <v>5666</v>
      </c>
      <c r="C229" s="48" t="s">
        <v>5668</v>
      </c>
      <c r="D229" s="49">
        <v>0.123618382780686</v>
      </c>
      <c r="E229" s="49">
        <v>8.7260034904013996E-4</v>
      </c>
      <c r="F229" s="49">
        <v>8.2897033158813305E-3</v>
      </c>
      <c r="G229" s="49">
        <v>0.100639906922629</v>
      </c>
      <c r="H229" s="49">
        <v>0.25465386852821398</v>
      </c>
      <c r="I229" s="49">
        <v>0.321989528795812</v>
      </c>
      <c r="J229" s="49">
        <v>8.5805700988947093E-3</v>
      </c>
      <c r="K229" s="49">
        <v>4.2175683536940104E-3</v>
      </c>
      <c r="L229" s="49">
        <v>3.8103548574752802E-2</v>
      </c>
      <c r="M229" s="49">
        <v>2.3851076207097199E-2</v>
      </c>
      <c r="N229" s="49">
        <v>2.0360674810936601E-2</v>
      </c>
      <c r="O229" s="49">
        <v>1.8760907504363E-2</v>
      </c>
      <c r="P229" s="49">
        <v>3.6649214659685903E-2</v>
      </c>
      <c r="Q229" s="49">
        <v>8.7260034904013996E-4</v>
      </c>
      <c r="R229" s="49">
        <v>0</v>
      </c>
      <c r="S229" s="49">
        <v>1.81791739383362E-2</v>
      </c>
      <c r="T229" s="49">
        <v>8.7260034904013996E-4</v>
      </c>
      <c r="U229" s="49">
        <v>1.9488074461896501E-2</v>
      </c>
      <c r="V229" s="49">
        <v>1</v>
      </c>
      <c r="W229" s="50">
        <v>6876</v>
      </c>
    </row>
    <row r="230" spans="1:23">
      <c r="A230" s="46" t="s">
        <v>5669</v>
      </c>
      <c r="B230" s="47" t="s">
        <v>5667</v>
      </c>
      <c r="C230" s="48" t="s">
        <v>2733</v>
      </c>
      <c r="D230" s="49">
        <v>5.6137339055794003E-2</v>
      </c>
      <c r="E230" s="49">
        <v>3.0844062947067201E-2</v>
      </c>
      <c r="F230" s="49">
        <v>2.7639484978540799E-2</v>
      </c>
      <c r="G230" s="49">
        <v>0.11307582260372</v>
      </c>
      <c r="H230" s="49">
        <v>0.12955650929899901</v>
      </c>
      <c r="I230" s="49">
        <v>0.25957081545064398</v>
      </c>
      <c r="J230" s="49">
        <v>3.8569384835479302E-2</v>
      </c>
      <c r="K230" s="49">
        <v>1.3218884120171699E-2</v>
      </c>
      <c r="L230" s="49">
        <v>1.4477825464949899E-2</v>
      </c>
      <c r="M230" s="49">
        <v>3.3819742489270402E-2</v>
      </c>
      <c r="N230" s="49">
        <v>7.7424892703862699E-2</v>
      </c>
      <c r="O230" s="49">
        <v>6.4091559370529294E-2</v>
      </c>
      <c r="P230" s="49">
        <v>3.07868383404864E-2</v>
      </c>
      <c r="Q230" s="49">
        <v>1.3962804005722499E-2</v>
      </c>
      <c r="R230" s="49">
        <v>4.8068669527897004E-3</v>
      </c>
      <c r="S230" s="49">
        <v>5.51645207439199E-2</v>
      </c>
      <c r="T230" s="49">
        <v>3.0901287553648099E-3</v>
      </c>
      <c r="U230" s="49">
        <v>3.3762517882689601E-2</v>
      </c>
      <c r="V230" s="49">
        <v>1</v>
      </c>
      <c r="W230" s="50">
        <v>17475</v>
      </c>
    </row>
    <row r="231" spans="1:23">
      <c r="A231" s="46" t="s">
        <v>5670</v>
      </c>
      <c r="B231" s="47" t="s">
        <v>5670</v>
      </c>
      <c r="C231" s="48" t="s">
        <v>467</v>
      </c>
      <c r="D231" s="49">
        <v>0.102291325695581</v>
      </c>
      <c r="E231" s="49">
        <v>2.50706740068442E-2</v>
      </c>
      <c r="F231" s="49">
        <v>3.4965034965035002E-2</v>
      </c>
      <c r="G231" s="49">
        <v>0.100580270793037</v>
      </c>
      <c r="H231" s="49">
        <v>0.111888111888112</v>
      </c>
      <c r="I231" s="49">
        <v>0.187546496057134</v>
      </c>
      <c r="J231" s="49">
        <v>7.8559738134206206E-2</v>
      </c>
      <c r="K231" s="49">
        <v>9.0760303526261008E-3</v>
      </c>
      <c r="L231" s="49">
        <v>1.84496354709121E-2</v>
      </c>
      <c r="M231" s="49">
        <v>3.40723106680553E-2</v>
      </c>
      <c r="N231" s="49">
        <v>8.7561374795417396E-2</v>
      </c>
      <c r="O231" s="49">
        <v>9.8943609581907496E-2</v>
      </c>
      <c r="P231" s="49">
        <v>5.3265883053117101E-2</v>
      </c>
      <c r="Q231" s="49">
        <v>1.43579824430888E-2</v>
      </c>
      <c r="R231" s="49">
        <v>5.2075583990477596E-4</v>
      </c>
      <c r="S231" s="49">
        <v>2.7674453206368101E-2</v>
      </c>
      <c r="T231" s="49">
        <v>4.4636214848980802E-4</v>
      </c>
      <c r="U231" s="49">
        <v>1.4729950900163701E-2</v>
      </c>
      <c r="V231" s="49">
        <v>1</v>
      </c>
      <c r="W231" s="50">
        <v>13442</v>
      </c>
    </row>
    <row r="232" spans="1:23">
      <c r="A232" s="46" t="s">
        <v>5671</v>
      </c>
      <c r="B232" s="47" t="s">
        <v>5671</v>
      </c>
      <c r="C232" s="48" t="s">
        <v>2792</v>
      </c>
      <c r="D232" s="49">
        <v>7.1291764205150002E-2</v>
      </c>
      <c r="E232" s="49">
        <v>3.46882315386252E-2</v>
      </c>
      <c r="F232" s="49">
        <v>3.3943392211108703E-2</v>
      </c>
      <c r="G232" s="49">
        <v>9.9170036177910204E-2</v>
      </c>
      <c r="H232" s="49">
        <v>0.110555437327091</v>
      </c>
      <c r="I232" s="49">
        <v>0.21887635667163199</v>
      </c>
      <c r="J232" s="49">
        <v>3.3730580974675503E-2</v>
      </c>
      <c r="K232" s="49">
        <v>6.8099595658650796E-3</v>
      </c>
      <c r="L232" s="49">
        <v>1.7982549478612501E-2</v>
      </c>
      <c r="M232" s="49">
        <v>3.88380506490743E-2</v>
      </c>
      <c r="N232" s="49">
        <v>7.7569695679931897E-2</v>
      </c>
      <c r="O232" s="49">
        <v>7.6931261970632006E-2</v>
      </c>
      <c r="P232" s="49">
        <v>4.80953394339221E-2</v>
      </c>
      <c r="Q232" s="49">
        <v>1.73441157693126E-2</v>
      </c>
      <c r="R232" s="49">
        <v>4.6818472015322399E-3</v>
      </c>
      <c r="S232" s="49">
        <v>8.9806341774845699E-2</v>
      </c>
      <c r="T232" s="49">
        <v>1.48967865503299E-3</v>
      </c>
      <c r="U232" s="49">
        <v>1.8195360715045801E-2</v>
      </c>
      <c r="V232" s="49">
        <v>1</v>
      </c>
      <c r="W232" s="50">
        <v>9398</v>
      </c>
    </row>
    <row r="233" spans="1:23">
      <c r="A233" s="46" t="s">
        <v>5672</v>
      </c>
      <c r="B233" s="47" t="s">
        <v>5672</v>
      </c>
      <c r="C233" s="48" t="s">
        <v>2827</v>
      </c>
      <c r="D233" s="49">
        <v>9.1368421052631599E-2</v>
      </c>
      <c r="E233" s="49">
        <v>5.7347368421052598E-2</v>
      </c>
      <c r="F233" s="49">
        <v>3.4526315789473697E-2</v>
      </c>
      <c r="G233" s="49">
        <v>9.5326315789473703E-2</v>
      </c>
      <c r="H233" s="49">
        <v>7.9831578947368406E-2</v>
      </c>
      <c r="I233" s="49">
        <v>0.24387368421052599</v>
      </c>
      <c r="J233" s="49">
        <v>3.0989473684210501E-2</v>
      </c>
      <c r="K233" s="49">
        <v>2.2568421052631599E-2</v>
      </c>
      <c r="L233" s="49">
        <v>1.8357894736842101E-2</v>
      </c>
      <c r="M233" s="49">
        <v>2.3326315789473698E-2</v>
      </c>
      <c r="N233" s="49">
        <v>8.4547368421052593E-2</v>
      </c>
      <c r="O233" s="49">
        <v>7.1410526315789494E-2</v>
      </c>
      <c r="P233" s="49">
        <v>4.5221052631578898E-2</v>
      </c>
      <c r="Q233" s="49">
        <v>2.72842105263158E-2</v>
      </c>
      <c r="R233" s="49">
        <v>4.0421052631578903E-3</v>
      </c>
      <c r="S233" s="49">
        <v>5.3221052631578898E-2</v>
      </c>
      <c r="T233" s="49">
        <v>1.17894736842105E-3</v>
      </c>
      <c r="U233" s="49">
        <v>1.55789473684211E-2</v>
      </c>
      <c r="V233" s="49">
        <v>1</v>
      </c>
      <c r="W233" s="50">
        <v>11875</v>
      </c>
    </row>
    <row r="234" spans="1:23">
      <c r="A234" s="46" t="s">
        <v>5673</v>
      </c>
      <c r="B234" s="47" t="s">
        <v>4432</v>
      </c>
      <c r="C234" s="48" t="s">
        <v>5674</v>
      </c>
      <c r="D234" s="49">
        <v>5.5641272902603699E-2</v>
      </c>
      <c r="E234" s="49">
        <v>4.3297974927676001E-2</v>
      </c>
      <c r="F234" s="49">
        <v>2.3625843780134999E-2</v>
      </c>
      <c r="G234" s="49">
        <v>0.11359691417550601</v>
      </c>
      <c r="H234" s="49">
        <v>9.5949855351976907E-2</v>
      </c>
      <c r="I234" s="49">
        <v>0.247058823529412</v>
      </c>
      <c r="J234" s="49">
        <v>2.63259402121504E-2</v>
      </c>
      <c r="K234" s="49">
        <v>2.4783027965284501E-2</v>
      </c>
      <c r="L234" s="49">
        <v>9.7396335583413707E-3</v>
      </c>
      <c r="M234" s="49">
        <v>2.9026036644165899E-2</v>
      </c>
      <c r="N234" s="49">
        <v>0.108003857280617</v>
      </c>
      <c r="O234" s="49">
        <v>8.3027965284474398E-2</v>
      </c>
      <c r="P234" s="49">
        <v>5.30376084860174E-2</v>
      </c>
      <c r="Q234" s="49">
        <v>2.5265188042430099E-2</v>
      </c>
      <c r="R234" s="49">
        <v>3.1822565091610402E-3</v>
      </c>
      <c r="S234" s="49">
        <v>4.6190935390549699E-2</v>
      </c>
      <c r="T234" s="49">
        <v>1.0607521697203501E-3</v>
      </c>
      <c r="U234" s="49">
        <v>1.11861137897782E-2</v>
      </c>
      <c r="V234" s="49">
        <v>1</v>
      </c>
      <c r="W234" s="50">
        <v>10370</v>
      </c>
    </row>
    <row r="235" spans="1:23">
      <c r="A235" s="46" t="s">
        <v>5675</v>
      </c>
      <c r="B235" s="47" t="s">
        <v>5675</v>
      </c>
      <c r="C235" s="48" t="s">
        <v>471</v>
      </c>
      <c r="D235" s="49">
        <v>9.5911295911295893E-2</v>
      </c>
      <c r="E235" s="49">
        <v>1.37907137907138E-2</v>
      </c>
      <c r="F235" s="49">
        <v>3.9362439362439397E-2</v>
      </c>
      <c r="G235" s="49">
        <v>9.5495495495495505E-2</v>
      </c>
      <c r="H235" s="49">
        <v>0.12931392931392899</v>
      </c>
      <c r="I235" s="49">
        <v>0.23776853776853801</v>
      </c>
      <c r="J235" s="49">
        <v>3.0284130284130299E-2</v>
      </c>
      <c r="K235" s="49">
        <v>1.57311157311157E-2</v>
      </c>
      <c r="L235" s="49">
        <v>1.2058212058212101E-2</v>
      </c>
      <c r="M235" s="49">
        <v>1.8711018711018702E-2</v>
      </c>
      <c r="N235" s="49">
        <v>5.2321552321552299E-2</v>
      </c>
      <c r="O235" s="49">
        <v>9.4663894663894702E-2</v>
      </c>
      <c r="P235" s="49">
        <v>3.0145530145530099E-2</v>
      </c>
      <c r="Q235" s="49">
        <v>1.60776160776161E-2</v>
      </c>
      <c r="R235" s="49">
        <v>1.2335412335412301E-2</v>
      </c>
      <c r="S235" s="49">
        <v>7.6160776160776197E-2</v>
      </c>
      <c r="T235" s="49">
        <v>6.2370062370062395E-4</v>
      </c>
      <c r="U235" s="49">
        <v>2.92446292446292E-2</v>
      </c>
      <c r="V235" s="49">
        <v>1</v>
      </c>
      <c r="W235" s="50">
        <v>14430</v>
      </c>
    </row>
    <row r="236" spans="1:23">
      <c r="A236" s="46" t="s">
        <v>5676</v>
      </c>
      <c r="B236" s="47" t="s">
        <v>5676</v>
      </c>
      <c r="C236" s="48" t="s">
        <v>472</v>
      </c>
      <c r="D236" s="49">
        <v>0.115595910270105</v>
      </c>
      <c r="E236" s="49">
        <v>7.6300930871356598E-5</v>
      </c>
      <c r="F236" s="49">
        <v>3.1283381657256199E-3</v>
      </c>
      <c r="G236" s="49">
        <v>0.121852586601557</v>
      </c>
      <c r="H236" s="49">
        <v>0.23783000152601899</v>
      </c>
      <c r="I236" s="49">
        <v>0.26270410499008101</v>
      </c>
      <c r="J236" s="49">
        <v>2.3271783915763799E-2</v>
      </c>
      <c r="K236" s="49">
        <v>5.6462688844803903E-3</v>
      </c>
      <c r="L236" s="49">
        <v>9.1561117045628004E-4</v>
      </c>
      <c r="M236" s="49">
        <v>1.57942926903708E-2</v>
      </c>
      <c r="N236" s="49">
        <v>8.0344880207538494E-2</v>
      </c>
      <c r="O236" s="49">
        <v>1.3734167556844199E-3</v>
      </c>
      <c r="P236" s="49">
        <v>6.6381809858080303E-3</v>
      </c>
      <c r="Q236" s="49">
        <v>2.6705325804974801E-3</v>
      </c>
      <c r="R236" s="49">
        <v>0</v>
      </c>
      <c r="S236" s="49">
        <v>0.103692965054174</v>
      </c>
      <c r="T236" s="49">
        <v>6.8670837784220995E-4</v>
      </c>
      <c r="U236" s="49">
        <v>1.7778116893026101E-2</v>
      </c>
      <c r="V236" s="49">
        <v>1</v>
      </c>
      <c r="W236" s="50">
        <v>13106</v>
      </c>
    </row>
    <row r="237" spans="1:23">
      <c r="A237" s="46" t="s">
        <v>5677</v>
      </c>
      <c r="B237" s="47" t="s">
        <v>5677</v>
      </c>
      <c r="C237" s="48" t="s">
        <v>2951</v>
      </c>
      <c r="D237" s="49">
        <v>8.9568889951390507E-2</v>
      </c>
      <c r="E237" s="49">
        <v>6.1996971870268598E-2</v>
      </c>
      <c r="F237" s="49">
        <v>3.3070364172444001E-2</v>
      </c>
      <c r="G237" s="49">
        <v>9.6581400908438905E-2</v>
      </c>
      <c r="H237" s="49">
        <v>8.8931388955295204E-2</v>
      </c>
      <c r="I237" s="49">
        <v>0.17451589768108999</v>
      </c>
      <c r="J237" s="49">
        <v>3.57797434058491E-2</v>
      </c>
      <c r="K237" s="49">
        <v>1.11562674316679E-2</v>
      </c>
      <c r="L237" s="49">
        <v>8.2078253247270701E-3</v>
      </c>
      <c r="M237" s="49">
        <v>2.0479719499561701E-2</v>
      </c>
      <c r="N237" s="49">
        <v>0.102159534624273</v>
      </c>
      <c r="O237" s="49">
        <v>0.10200015937524901</v>
      </c>
      <c r="P237" s="49">
        <v>3.0759423061598502E-2</v>
      </c>
      <c r="Q237" s="49">
        <v>5.98454060084469E-2</v>
      </c>
      <c r="R237" s="49">
        <v>7.7296995776555896E-3</v>
      </c>
      <c r="S237" s="49">
        <v>6.2953223364411504E-2</v>
      </c>
      <c r="T237" s="49">
        <v>1.03593911865487E-3</v>
      </c>
      <c r="U237" s="49">
        <v>1.3228145668977599E-2</v>
      </c>
      <c r="V237" s="49">
        <v>1</v>
      </c>
      <c r="W237" s="50">
        <v>12549</v>
      </c>
    </row>
    <row r="238" spans="1:23">
      <c r="A238" s="46" t="s">
        <v>5678</v>
      </c>
      <c r="B238" s="47" t="s">
        <v>5678</v>
      </c>
      <c r="C238" s="48" t="s">
        <v>2980</v>
      </c>
      <c r="D238" s="49">
        <v>7.54227873102086E-2</v>
      </c>
      <c r="E238" s="49">
        <v>2.59227255894334E-3</v>
      </c>
      <c r="F238" s="49">
        <v>8.5298111344278504E-2</v>
      </c>
      <c r="G238" s="49">
        <v>2.16022713245278E-2</v>
      </c>
      <c r="H238" s="49">
        <v>0.30687569435872097</v>
      </c>
      <c r="I238" s="49">
        <v>0.161584989507468</v>
      </c>
      <c r="J238" s="49">
        <v>1.8516232563881001E-2</v>
      </c>
      <c r="K238" s="49">
        <v>3.4563634119244499E-2</v>
      </c>
      <c r="L238" s="49">
        <v>2.71571410936921E-3</v>
      </c>
      <c r="M238" s="49">
        <v>2.28366868287866E-2</v>
      </c>
      <c r="N238" s="49">
        <v>6.3819281570176495E-2</v>
      </c>
      <c r="O238" s="49">
        <v>8.6532526848537197E-2</v>
      </c>
      <c r="P238" s="49">
        <v>8.3940254289593896E-2</v>
      </c>
      <c r="Q238" s="49">
        <v>2.59227255894334E-3</v>
      </c>
      <c r="R238" s="49">
        <v>1.23441550425873E-3</v>
      </c>
      <c r="S238" s="49">
        <v>9.5049993827922494E-3</v>
      </c>
      <c r="T238" s="49">
        <v>3.7032465127762E-4</v>
      </c>
      <c r="U238" s="49">
        <v>1.99975311689915E-2</v>
      </c>
      <c r="V238" s="49">
        <v>1</v>
      </c>
      <c r="W238" s="50">
        <v>8101</v>
      </c>
    </row>
    <row r="239" spans="1:23">
      <c r="A239" s="46" t="s">
        <v>5679</v>
      </c>
      <c r="B239" s="47" t="s">
        <v>5680</v>
      </c>
      <c r="C239" s="48" t="s">
        <v>2986</v>
      </c>
      <c r="D239" s="49">
        <v>6.2652410429562905E-2</v>
      </c>
      <c r="E239" s="49">
        <v>3.3670981054211201E-2</v>
      </c>
      <c r="F239" s="49">
        <v>3.18889514162446E-2</v>
      </c>
      <c r="G239" s="49">
        <v>0.12980679047083099</v>
      </c>
      <c r="H239" s="49">
        <v>9.7917839054586397E-2</v>
      </c>
      <c r="I239" s="49">
        <v>0.23288313637216301</v>
      </c>
      <c r="J239" s="49">
        <v>3.3952354154942799E-2</v>
      </c>
      <c r="K239" s="49">
        <v>2.25098480585256E-2</v>
      </c>
      <c r="L239" s="49">
        <v>2.6542862502344802E-2</v>
      </c>
      <c r="M239" s="49">
        <v>2.3260176327143101E-2</v>
      </c>
      <c r="N239" s="49">
        <v>8.7131870193209504E-2</v>
      </c>
      <c r="O239" s="49">
        <v>6.1151753892327902E-2</v>
      </c>
      <c r="P239" s="49">
        <v>2.1665728756330899E-2</v>
      </c>
      <c r="Q239" s="49">
        <v>1.31307447008066E-2</v>
      </c>
      <c r="R239" s="49">
        <v>3.4702682423560301E-3</v>
      </c>
      <c r="S239" s="49">
        <v>7.84093040705309E-2</v>
      </c>
      <c r="T239" s="49">
        <v>4.6895516788595E-4</v>
      </c>
      <c r="U239" s="49">
        <v>3.9486025135996999E-2</v>
      </c>
      <c r="V239" s="49">
        <v>1</v>
      </c>
      <c r="W239" s="50">
        <v>10662</v>
      </c>
    </row>
    <row r="240" spans="1:23">
      <c r="A240" s="46" t="s">
        <v>5681</v>
      </c>
      <c r="B240" s="47" t="s">
        <v>5679</v>
      </c>
      <c r="C240" s="48" t="s">
        <v>475</v>
      </c>
      <c r="D240" s="49">
        <v>0.102721088435374</v>
      </c>
      <c r="E240" s="49">
        <v>1.36054421768707E-3</v>
      </c>
      <c r="F240" s="49">
        <v>1.8367346938775501E-2</v>
      </c>
      <c r="G240" s="49">
        <v>8.3809523809523806E-2</v>
      </c>
      <c r="H240" s="49">
        <v>0.168299319727891</v>
      </c>
      <c r="I240" s="49">
        <v>0.26054421768707497</v>
      </c>
      <c r="J240" s="49">
        <v>6.4353741496598602E-2</v>
      </c>
      <c r="K240" s="49">
        <v>1.55102040816327E-2</v>
      </c>
      <c r="L240" s="49">
        <v>2.4489795918367301E-2</v>
      </c>
      <c r="M240" s="49">
        <v>3.0204081632653101E-2</v>
      </c>
      <c r="N240" s="49">
        <v>3.9727891156462601E-2</v>
      </c>
      <c r="O240" s="49">
        <v>2.7210884353741501E-4</v>
      </c>
      <c r="P240" s="49">
        <v>6.1224489795918399E-3</v>
      </c>
      <c r="Q240" s="49">
        <v>1.2244897959183701E-3</v>
      </c>
      <c r="R240" s="49">
        <v>0</v>
      </c>
      <c r="S240" s="49">
        <v>0.114149659863946</v>
      </c>
      <c r="T240" s="49">
        <v>3.1292517006802699E-3</v>
      </c>
      <c r="U240" s="49">
        <v>6.5714285714285697E-2</v>
      </c>
      <c r="V240" s="49">
        <v>1</v>
      </c>
      <c r="W240" s="50">
        <v>7350</v>
      </c>
    </row>
    <row r="241" spans="1:23">
      <c r="A241" s="46" t="s">
        <v>478</v>
      </c>
      <c r="B241" s="47" t="s">
        <v>478</v>
      </c>
      <c r="C241" s="48" t="s">
        <v>7</v>
      </c>
      <c r="D241" s="49">
        <v>8.7690808704124698E-3</v>
      </c>
      <c r="E241" s="49">
        <v>2.92302695680416E-2</v>
      </c>
      <c r="F241" s="49">
        <v>2.5170509905813598E-2</v>
      </c>
      <c r="G241" s="49">
        <v>0.11805781097758999</v>
      </c>
      <c r="H241" s="49">
        <v>7.0802208509256295E-2</v>
      </c>
      <c r="I241" s="49">
        <v>0.1955180253329</v>
      </c>
      <c r="J241" s="49">
        <v>3.6213056187073697E-2</v>
      </c>
      <c r="K241" s="49">
        <v>2.8255927249106898E-2</v>
      </c>
      <c r="L241" s="49">
        <v>5.7486196817148401E-2</v>
      </c>
      <c r="M241" s="49">
        <v>2.6956804157193901E-2</v>
      </c>
      <c r="N241" s="49">
        <v>0.122117570639818</v>
      </c>
      <c r="O241" s="49">
        <v>0.13998051315362101</v>
      </c>
      <c r="P241" s="49">
        <v>1.0880155894770999E-2</v>
      </c>
      <c r="Q241" s="49">
        <v>5.3913608314387802E-2</v>
      </c>
      <c r="R241" s="49">
        <v>1.05553751217928E-2</v>
      </c>
      <c r="S241" s="49">
        <v>5.2452094835985702E-2</v>
      </c>
      <c r="T241" s="49">
        <v>6.4956154595647902E-4</v>
      </c>
      <c r="U241" s="49">
        <v>1.29912309191296E-2</v>
      </c>
      <c r="V241" s="49">
        <v>1</v>
      </c>
      <c r="W241" s="50">
        <v>6158</v>
      </c>
    </row>
    <row r="242" spans="1:23">
      <c r="A242" s="46" t="s">
        <v>479</v>
      </c>
      <c r="B242" s="47" t="s">
        <v>479</v>
      </c>
      <c r="C242" s="48" t="s">
        <v>9</v>
      </c>
      <c r="D242" s="49">
        <v>3.3120416370948699E-3</v>
      </c>
      <c r="E242" s="49">
        <v>2.50768866808611E-2</v>
      </c>
      <c r="F242" s="49">
        <v>5.4175538206766002E-2</v>
      </c>
      <c r="G242" s="49">
        <v>0.204400283889283</v>
      </c>
      <c r="H242" s="49">
        <v>7.2155192808138202E-2</v>
      </c>
      <c r="I242" s="49">
        <v>0.39815471965933302</v>
      </c>
      <c r="J242" s="49">
        <v>2.9098651525904899E-2</v>
      </c>
      <c r="K242" s="49">
        <v>2.6969481902058199E-2</v>
      </c>
      <c r="L242" s="49">
        <v>2.0818547433167699E-2</v>
      </c>
      <c r="M242" s="49">
        <v>1.56139105748758E-2</v>
      </c>
      <c r="N242" s="49">
        <v>8.3510764135320603E-2</v>
      </c>
      <c r="O242" s="49">
        <v>1.53773361722262E-2</v>
      </c>
      <c r="P242" s="49">
        <v>5.6777856635911996E-3</v>
      </c>
      <c r="Q242" s="49">
        <v>9.4629761059853302E-4</v>
      </c>
      <c r="R242" s="49">
        <v>0</v>
      </c>
      <c r="S242" s="49">
        <v>3.4303288384196801E-2</v>
      </c>
      <c r="T242" s="49">
        <v>0</v>
      </c>
      <c r="U242" s="49">
        <v>1.04092737165839E-2</v>
      </c>
      <c r="V242" s="49">
        <v>1</v>
      </c>
      <c r="W242" s="50">
        <v>4227</v>
      </c>
    </row>
    <row r="243" spans="1:23">
      <c r="A243" s="46" t="s">
        <v>481</v>
      </c>
      <c r="B243" s="47" t="s">
        <v>481</v>
      </c>
      <c r="C243" s="48" t="s">
        <v>73</v>
      </c>
      <c r="D243" s="49">
        <v>3.58744394618834E-3</v>
      </c>
      <c r="E243" s="49">
        <v>4.4843049327354298E-4</v>
      </c>
      <c r="F243" s="49">
        <v>3.9461883408071698E-2</v>
      </c>
      <c r="G243" s="49">
        <v>3.99103139013453E-2</v>
      </c>
      <c r="H243" s="49">
        <v>0.855605381165919</v>
      </c>
      <c r="I243" s="49">
        <v>4.93273542600897E-3</v>
      </c>
      <c r="J243" s="49">
        <v>0</v>
      </c>
      <c r="K243" s="49">
        <v>4.0358744394618801E-3</v>
      </c>
      <c r="L243" s="49">
        <v>0</v>
      </c>
      <c r="M243" s="49">
        <v>1.70403587443946E-2</v>
      </c>
      <c r="N243" s="49">
        <v>1.2556053811659199E-2</v>
      </c>
      <c r="O243" s="49">
        <v>0</v>
      </c>
      <c r="P243" s="49">
        <v>6.7264573991031402E-3</v>
      </c>
      <c r="Q243" s="49">
        <v>2.2421524663677099E-3</v>
      </c>
      <c r="R243" s="49">
        <v>0</v>
      </c>
      <c r="S243" s="49">
        <v>1.34529147982063E-3</v>
      </c>
      <c r="T243" s="49">
        <v>2.2421524663677099E-3</v>
      </c>
      <c r="U243" s="49">
        <v>9.86547085201794E-3</v>
      </c>
      <c r="V243" s="49">
        <v>1</v>
      </c>
      <c r="W243" s="50">
        <v>2230</v>
      </c>
    </row>
    <row r="244" spans="1:23">
      <c r="A244" s="46" t="s">
        <v>483</v>
      </c>
      <c r="B244" s="47" t="s">
        <v>483</v>
      </c>
      <c r="C244" s="48" t="s">
        <v>70</v>
      </c>
      <c r="D244" s="49">
        <v>0.66678346180798898</v>
      </c>
      <c r="E244" s="49">
        <v>2.9432375613174501E-2</v>
      </c>
      <c r="F244" s="49">
        <v>0.11527680448493299</v>
      </c>
      <c r="G244" s="49">
        <v>1.75192711983181E-3</v>
      </c>
      <c r="H244" s="49">
        <v>3.5038542396636299E-3</v>
      </c>
      <c r="I244" s="49">
        <v>5.6061667834618103E-3</v>
      </c>
      <c r="J244" s="49">
        <v>3.8542396636299901E-2</v>
      </c>
      <c r="K244" s="49">
        <v>3.8542396636299901E-3</v>
      </c>
      <c r="L244" s="49">
        <v>0</v>
      </c>
      <c r="M244" s="49">
        <v>2.2074281709880898E-2</v>
      </c>
      <c r="N244" s="49">
        <v>1.40154169586545E-3</v>
      </c>
      <c r="O244" s="49">
        <v>0</v>
      </c>
      <c r="P244" s="49">
        <v>5.2557813594954397E-3</v>
      </c>
      <c r="Q244" s="49">
        <v>1.40154169586545E-3</v>
      </c>
      <c r="R244" s="49">
        <v>0</v>
      </c>
      <c r="S244" s="49">
        <v>9.3903293622985301E-2</v>
      </c>
      <c r="T244" s="49">
        <v>5.6061667834618103E-3</v>
      </c>
      <c r="U244" s="49">
        <v>5.6061667834618103E-3</v>
      </c>
      <c r="V244" s="49">
        <v>1</v>
      </c>
      <c r="W244" s="50">
        <v>2854</v>
      </c>
    </row>
    <row r="245" spans="1:23">
      <c r="A245" s="46" t="s">
        <v>484</v>
      </c>
      <c r="B245" s="47" t="s">
        <v>484</v>
      </c>
      <c r="C245" s="48" t="s">
        <v>61</v>
      </c>
      <c r="D245" s="49">
        <v>1.6775162744116199E-2</v>
      </c>
      <c r="E245" s="49">
        <v>3.1046569854782199E-2</v>
      </c>
      <c r="F245" s="49">
        <v>2.7416124186279402E-2</v>
      </c>
      <c r="G245" s="49">
        <v>8.5002503755633493E-2</v>
      </c>
      <c r="H245" s="49">
        <v>7.6114171256885299E-2</v>
      </c>
      <c r="I245" s="49">
        <v>0.47684026039058602</v>
      </c>
      <c r="J245" s="49">
        <v>2.0530796194291399E-2</v>
      </c>
      <c r="K245" s="49">
        <v>1.3144717075613399E-2</v>
      </c>
      <c r="L245" s="49">
        <v>1.30195292939409E-2</v>
      </c>
      <c r="M245" s="49">
        <v>9.2638958437656505E-3</v>
      </c>
      <c r="N245" s="49">
        <v>6.4096144216324494E-2</v>
      </c>
      <c r="O245" s="49">
        <v>8.6755132699048595E-2</v>
      </c>
      <c r="P245" s="49">
        <v>5.49574361542313E-2</v>
      </c>
      <c r="Q245" s="49">
        <v>6.8853279919879797E-3</v>
      </c>
      <c r="R245" s="49">
        <v>2.5037556334501799E-4</v>
      </c>
      <c r="S245" s="49">
        <v>1.1266900350525799E-2</v>
      </c>
      <c r="T245" s="49">
        <v>7.5112669003505304E-4</v>
      </c>
      <c r="U245" s="49">
        <v>5.8838257386079097E-3</v>
      </c>
      <c r="V245" s="49">
        <v>1</v>
      </c>
      <c r="W245" s="50">
        <v>7988</v>
      </c>
    </row>
    <row r="246" spans="1:23">
      <c r="A246" s="46" t="s">
        <v>485</v>
      </c>
      <c r="B246" s="47" t="s">
        <v>485</v>
      </c>
      <c r="C246" s="48" t="s">
        <v>10</v>
      </c>
      <c r="D246" s="49">
        <v>0</v>
      </c>
      <c r="E246" s="49">
        <v>0</v>
      </c>
      <c r="F246" s="49">
        <v>1.3518080432578601E-3</v>
      </c>
      <c r="G246" s="49">
        <v>0.99290300777289597</v>
      </c>
      <c r="H246" s="49">
        <v>1.01385603244339E-3</v>
      </c>
      <c r="I246" s="49">
        <v>6.7590402162892897E-4</v>
      </c>
      <c r="J246" s="49">
        <v>1.01385603244339E-3</v>
      </c>
      <c r="K246" s="49">
        <v>3.37952010814464E-4</v>
      </c>
      <c r="L246" s="49">
        <v>0</v>
      </c>
      <c r="M246" s="49">
        <v>0</v>
      </c>
      <c r="N246" s="49">
        <v>0</v>
      </c>
      <c r="O246" s="49">
        <v>0</v>
      </c>
      <c r="P246" s="49">
        <v>3.37952010814464E-4</v>
      </c>
      <c r="Q246" s="49">
        <v>6.7590402162892897E-4</v>
      </c>
      <c r="R246" s="49">
        <v>0</v>
      </c>
      <c r="S246" s="49">
        <v>0</v>
      </c>
      <c r="T246" s="49">
        <v>0</v>
      </c>
      <c r="U246" s="49">
        <v>1.68976005407232E-3</v>
      </c>
      <c r="V246" s="49">
        <v>1</v>
      </c>
      <c r="W246" s="50">
        <v>2959</v>
      </c>
    </row>
    <row r="247" spans="1:23">
      <c r="A247" s="46" t="s">
        <v>486</v>
      </c>
      <c r="B247" s="47" t="s">
        <v>486</v>
      </c>
      <c r="C247" s="48" t="s">
        <v>4350</v>
      </c>
      <c r="D247" s="49">
        <v>4.6133853151397002E-2</v>
      </c>
      <c r="E247" s="49">
        <v>0.216374269005848</v>
      </c>
      <c r="F247" s="49">
        <v>9.09681611435997E-3</v>
      </c>
      <c r="G247" s="49">
        <v>3.1189083820662801E-2</v>
      </c>
      <c r="H247" s="49">
        <v>0.27290448343079898</v>
      </c>
      <c r="I247" s="49">
        <v>7.0175438596491196E-2</v>
      </c>
      <c r="J247" s="49">
        <v>2.9239766081871298E-2</v>
      </c>
      <c r="K247" s="49">
        <v>8.1871345029239803E-2</v>
      </c>
      <c r="L247" s="49">
        <v>3.8986354775828501E-3</v>
      </c>
      <c r="M247" s="49">
        <v>2.4041585445094198E-2</v>
      </c>
      <c r="N247" s="49">
        <v>1.7543859649122799E-2</v>
      </c>
      <c r="O247" s="49">
        <v>0.14619883040935699</v>
      </c>
      <c r="P247" s="49">
        <v>6.4977257959714096E-4</v>
      </c>
      <c r="Q247" s="49">
        <v>4.5484080571799902E-3</v>
      </c>
      <c r="R247" s="49">
        <v>0</v>
      </c>
      <c r="S247" s="49">
        <v>3.3788174139051302E-2</v>
      </c>
      <c r="T247" s="49">
        <v>2.59909031838856E-3</v>
      </c>
      <c r="U247" s="49">
        <v>9.7465886939571093E-3</v>
      </c>
      <c r="V247" s="49">
        <v>1</v>
      </c>
      <c r="W247" s="50">
        <v>1539</v>
      </c>
    </row>
    <row r="248" spans="1:23">
      <c r="A248" s="46" t="s">
        <v>487</v>
      </c>
      <c r="B248" s="47" t="s">
        <v>487</v>
      </c>
      <c r="C248" s="48" t="s">
        <v>5682</v>
      </c>
      <c r="D248" s="49">
        <v>3.7135278514588898E-3</v>
      </c>
      <c r="E248" s="49">
        <v>0</v>
      </c>
      <c r="F248" s="49">
        <v>0</v>
      </c>
      <c r="G248" s="49">
        <v>1.0610079575596801E-3</v>
      </c>
      <c r="H248" s="49">
        <v>5.3050397877984102E-4</v>
      </c>
      <c r="I248" s="49">
        <v>1.0610079575596801E-2</v>
      </c>
      <c r="J248" s="49">
        <v>4.2440318302387299E-3</v>
      </c>
      <c r="K248" s="49">
        <v>1.5915119363395199E-3</v>
      </c>
      <c r="L248" s="49">
        <v>0</v>
      </c>
      <c r="M248" s="49">
        <v>2.6525198938992002E-3</v>
      </c>
      <c r="N248" s="49">
        <v>0.96445623342175102</v>
      </c>
      <c r="O248" s="49">
        <v>5.3050397877984102E-4</v>
      </c>
      <c r="P248" s="49">
        <v>2.1220159151193602E-3</v>
      </c>
      <c r="Q248" s="49">
        <v>0</v>
      </c>
      <c r="R248" s="49">
        <v>0</v>
      </c>
      <c r="S248" s="49">
        <v>3.1830238726790498E-3</v>
      </c>
      <c r="T248" s="49">
        <v>0</v>
      </c>
      <c r="U248" s="49">
        <v>5.3050397877984099E-3</v>
      </c>
      <c r="V248" s="49">
        <v>1</v>
      </c>
      <c r="W248" s="50">
        <v>1885</v>
      </c>
    </row>
    <row r="249" spans="1:23">
      <c r="A249" s="46" t="s">
        <v>488</v>
      </c>
      <c r="B249" s="47" t="s">
        <v>488</v>
      </c>
      <c r="C249" s="48" t="s">
        <v>11</v>
      </c>
      <c r="D249" s="49">
        <v>4.1771094402673296E-3</v>
      </c>
      <c r="E249" s="49">
        <v>0</v>
      </c>
      <c r="F249" s="49">
        <v>1.3366750208855501E-2</v>
      </c>
      <c r="G249" s="49">
        <v>1.2531328320802001E-2</v>
      </c>
      <c r="H249" s="49">
        <v>0.90559732664995796</v>
      </c>
      <c r="I249" s="49">
        <v>4.1771094402673296E-3</v>
      </c>
      <c r="J249" s="49">
        <v>0</v>
      </c>
      <c r="K249" s="49">
        <v>1.67084377610693E-3</v>
      </c>
      <c r="L249" s="49">
        <v>0</v>
      </c>
      <c r="M249" s="49">
        <v>1.3366750208855501E-2</v>
      </c>
      <c r="N249" s="49">
        <v>1.00250626566416E-2</v>
      </c>
      <c r="O249" s="49">
        <v>0</v>
      </c>
      <c r="P249" s="49">
        <v>1.08604845446951E-2</v>
      </c>
      <c r="Q249" s="49">
        <v>8.3542188805346695E-4</v>
      </c>
      <c r="R249" s="49">
        <v>0</v>
      </c>
      <c r="S249" s="49">
        <v>3.34168755221387E-3</v>
      </c>
      <c r="T249" s="49">
        <v>0</v>
      </c>
      <c r="U249" s="49">
        <v>2.00501253132832E-2</v>
      </c>
      <c r="V249" s="49">
        <v>1</v>
      </c>
      <c r="W249" s="50">
        <v>1197</v>
      </c>
    </row>
    <row r="250" spans="1:23">
      <c r="A250" s="46" t="s">
        <v>489</v>
      </c>
      <c r="B250" s="47" t="s">
        <v>489</v>
      </c>
      <c r="C250" s="48" t="s">
        <v>5683</v>
      </c>
      <c r="D250" s="49">
        <v>1.00273473108478E-2</v>
      </c>
      <c r="E250" s="49">
        <v>0.10483135824977199</v>
      </c>
      <c r="F250" s="49">
        <v>6.3810391978122204E-3</v>
      </c>
      <c r="G250" s="49">
        <v>7.3837739288969903E-2</v>
      </c>
      <c r="H250" s="49">
        <v>0.67730173199635402</v>
      </c>
      <c r="I250" s="49">
        <v>1.45852324521422E-2</v>
      </c>
      <c r="J250" s="49">
        <v>2.7347310847766599E-3</v>
      </c>
      <c r="K250" s="49">
        <v>3.6463081130355501E-3</v>
      </c>
      <c r="L250" s="49">
        <v>0</v>
      </c>
      <c r="M250" s="49">
        <v>2.3701002734731101E-2</v>
      </c>
      <c r="N250" s="49">
        <v>5.1048313582497701E-2</v>
      </c>
      <c r="O250" s="49">
        <v>0</v>
      </c>
      <c r="P250" s="49">
        <v>1.18505013673655E-2</v>
      </c>
      <c r="Q250" s="49">
        <v>9.1157702825888796E-4</v>
      </c>
      <c r="R250" s="49">
        <v>0</v>
      </c>
      <c r="S250" s="49">
        <v>5.4694621695533302E-3</v>
      </c>
      <c r="T250" s="49">
        <v>0</v>
      </c>
      <c r="U250" s="49">
        <v>1.36736554238833E-2</v>
      </c>
      <c r="V250" s="49">
        <v>1</v>
      </c>
      <c r="W250" s="50">
        <v>1097</v>
      </c>
    </row>
    <row r="251" spans="1:23">
      <c r="A251" s="46" t="s">
        <v>490</v>
      </c>
      <c r="B251" s="47" t="s">
        <v>490</v>
      </c>
      <c r="C251" s="48" t="s">
        <v>8</v>
      </c>
      <c r="D251" s="49">
        <v>1.2458682939232101E-2</v>
      </c>
      <c r="E251" s="49">
        <v>3.1528095601322102E-2</v>
      </c>
      <c r="F251" s="49">
        <v>9.0007627765064796E-2</v>
      </c>
      <c r="G251" s="49">
        <v>8.84820747520976E-2</v>
      </c>
      <c r="H251" s="49">
        <v>6.7632850241545903E-2</v>
      </c>
      <c r="I251" s="49">
        <v>0.203407068395627</v>
      </c>
      <c r="J251" s="49">
        <v>2.0849224510551701E-2</v>
      </c>
      <c r="K251" s="49">
        <v>2.0594965675057201E-2</v>
      </c>
      <c r="L251" s="49">
        <v>6.8649885583523997E-3</v>
      </c>
      <c r="M251" s="49">
        <v>5.0851767098906701E-2</v>
      </c>
      <c r="N251" s="49">
        <v>3.00025425883549E-2</v>
      </c>
      <c r="O251" s="49">
        <v>0.14441901856089501</v>
      </c>
      <c r="P251" s="49">
        <v>4.3224002034070702E-2</v>
      </c>
      <c r="Q251" s="49">
        <v>8.82278159166031E-2</v>
      </c>
      <c r="R251" s="49">
        <v>1.1441647597254001E-2</v>
      </c>
      <c r="S251" s="49">
        <v>6.4327485380116997E-2</v>
      </c>
      <c r="T251" s="49">
        <v>8.3905415713196006E-3</v>
      </c>
      <c r="U251" s="49">
        <v>1.7289600813628299E-2</v>
      </c>
      <c r="V251" s="49">
        <v>1</v>
      </c>
      <c r="W251" s="50">
        <v>3933</v>
      </c>
    </row>
    <row r="252" spans="1:23">
      <c r="A252" s="46" t="s">
        <v>491</v>
      </c>
      <c r="B252" s="47" t="s">
        <v>491</v>
      </c>
      <c r="C252" s="48" t="s">
        <v>4359</v>
      </c>
      <c r="D252" s="49">
        <v>2.0473822755191599E-3</v>
      </c>
      <c r="E252" s="49">
        <v>0</v>
      </c>
      <c r="F252" s="49">
        <v>8.7744954665106803E-4</v>
      </c>
      <c r="G252" s="49">
        <v>9.9444281953787704E-3</v>
      </c>
      <c r="H252" s="49">
        <v>0.95013161743199803</v>
      </c>
      <c r="I252" s="49">
        <v>2.48610704884469E-3</v>
      </c>
      <c r="J252" s="49">
        <v>1.3161743199765999E-3</v>
      </c>
      <c r="K252" s="49">
        <v>8.7744954665106803E-4</v>
      </c>
      <c r="L252" s="49">
        <v>5.8496636443404503E-4</v>
      </c>
      <c r="M252" s="49">
        <v>3.8022813688212902E-3</v>
      </c>
      <c r="N252" s="49">
        <v>1.63790582041533E-2</v>
      </c>
      <c r="O252" s="49">
        <v>0</v>
      </c>
      <c r="P252" s="49">
        <v>5.8496636443404497E-3</v>
      </c>
      <c r="Q252" s="49">
        <v>1.9011406844106501E-3</v>
      </c>
      <c r="R252" s="49">
        <v>0</v>
      </c>
      <c r="S252" s="49">
        <v>1.1699327288680901E-3</v>
      </c>
      <c r="T252" s="49">
        <v>4.3872477332553402E-4</v>
      </c>
      <c r="U252" s="49">
        <v>2.1936238666276698E-3</v>
      </c>
      <c r="V252" s="49">
        <v>1</v>
      </c>
      <c r="W252" s="50">
        <v>6838</v>
      </c>
    </row>
    <row r="253" spans="1:23">
      <c r="A253" s="46" t="s">
        <v>492</v>
      </c>
      <c r="B253" s="47" t="s">
        <v>492</v>
      </c>
      <c r="C253" s="48" t="s">
        <v>6</v>
      </c>
      <c r="D253" s="49">
        <v>2.0998719590268899E-2</v>
      </c>
      <c r="E253" s="49">
        <v>0</v>
      </c>
      <c r="F253" s="49">
        <v>2.8169014084507E-3</v>
      </c>
      <c r="G253" s="49">
        <v>0.182202304737516</v>
      </c>
      <c r="H253" s="49">
        <v>0.12560819462227901</v>
      </c>
      <c r="I253" s="49">
        <v>0.28450704225352103</v>
      </c>
      <c r="J253" s="49">
        <v>0.10307298335467301</v>
      </c>
      <c r="K253" s="49">
        <v>6.7861715749039696E-3</v>
      </c>
      <c r="L253" s="49">
        <v>1.8053777208706798E-2</v>
      </c>
      <c r="M253" s="49">
        <v>3.4314980793853998E-2</v>
      </c>
      <c r="N253" s="49">
        <v>7.1574903969270201E-2</v>
      </c>
      <c r="O253" s="49">
        <v>2.0486555697823302E-3</v>
      </c>
      <c r="P253" s="49">
        <v>9.0140845070422498E-2</v>
      </c>
      <c r="Q253" s="49">
        <v>6.4020486555697799E-4</v>
      </c>
      <c r="R253" s="49">
        <v>0</v>
      </c>
      <c r="S253" s="49">
        <v>3.5595390524967997E-2</v>
      </c>
      <c r="T253" s="49">
        <v>1.2804097311139601E-3</v>
      </c>
      <c r="U253" s="49">
        <v>2.0358514724711899E-2</v>
      </c>
      <c r="V253" s="49">
        <v>1</v>
      </c>
      <c r="W253" s="50">
        <v>7810</v>
      </c>
    </row>
    <row r="254" spans="1:23">
      <c r="A254" s="46" t="s">
        <v>493</v>
      </c>
      <c r="B254" s="47" t="s">
        <v>493</v>
      </c>
      <c r="C254" s="48" t="s">
        <v>5</v>
      </c>
      <c r="D254" s="49">
        <v>2.28512960436562E-2</v>
      </c>
      <c r="E254" s="49">
        <v>5.4797635288767597E-2</v>
      </c>
      <c r="F254" s="49">
        <v>8.6971350613915394E-2</v>
      </c>
      <c r="G254" s="49">
        <v>0.145293315143247</v>
      </c>
      <c r="H254" s="49">
        <v>0.12960436562073699</v>
      </c>
      <c r="I254" s="49">
        <v>0.222828558435653</v>
      </c>
      <c r="J254" s="49">
        <v>2.95588904047294E-2</v>
      </c>
      <c r="K254" s="49">
        <v>2.8080945884492999E-2</v>
      </c>
      <c r="L254" s="49">
        <v>1.33015006821282E-2</v>
      </c>
      <c r="M254" s="49">
        <v>2.8990450204638502E-2</v>
      </c>
      <c r="N254" s="49">
        <v>5.0932241928149199E-2</v>
      </c>
      <c r="O254" s="49">
        <v>7.8103683492496606E-2</v>
      </c>
      <c r="P254" s="49">
        <v>8.5266030013642601E-3</v>
      </c>
      <c r="Q254" s="49">
        <v>3.4447476125511599E-2</v>
      </c>
      <c r="R254" s="49">
        <v>5.6844020009094998E-3</v>
      </c>
      <c r="S254" s="49">
        <v>4.0245566166439303E-2</v>
      </c>
      <c r="T254" s="49">
        <v>2.8422010004547499E-3</v>
      </c>
      <c r="U254" s="49">
        <v>1.6939517962710302E-2</v>
      </c>
      <c r="V254" s="49">
        <v>1</v>
      </c>
      <c r="W254" s="50">
        <v>8796</v>
      </c>
    </row>
    <row r="255" spans="1:23">
      <c r="A255" s="46" t="s">
        <v>494</v>
      </c>
      <c r="B255" s="47" t="s">
        <v>494</v>
      </c>
      <c r="C255" s="48" t="s">
        <v>64</v>
      </c>
      <c r="D255" s="49">
        <v>7.3710073710073704E-3</v>
      </c>
      <c r="E255" s="49">
        <v>1.3338013338013301E-2</v>
      </c>
      <c r="F255" s="49">
        <v>5.8792558792558798E-2</v>
      </c>
      <c r="G255" s="49">
        <v>0.12741312741312699</v>
      </c>
      <c r="H255" s="49">
        <v>6.8796068796068796E-2</v>
      </c>
      <c r="I255" s="49">
        <v>0.264478764478765</v>
      </c>
      <c r="J255" s="49">
        <v>3.4222534222534198E-2</v>
      </c>
      <c r="K255" s="49">
        <v>1.5619515619515601E-2</v>
      </c>
      <c r="L255" s="49">
        <v>2.1060021060021099E-3</v>
      </c>
      <c r="M255" s="49">
        <v>5.1070551070551098E-2</v>
      </c>
      <c r="N255" s="49">
        <v>0.111267111267111</v>
      </c>
      <c r="O255" s="49">
        <v>9.3015093015093003E-2</v>
      </c>
      <c r="P255" s="49">
        <v>1.98315198315198E-2</v>
      </c>
      <c r="Q255" s="49">
        <v>8.3011583011582998E-2</v>
      </c>
      <c r="R255" s="49">
        <v>1.22850122850123E-3</v>
      </c>
      <c r="S255" s="49">
        <v>3.0010530010530001E-2</v>
      </c>
      <c r="T255" s="49">
        <v>3.5100035100035098E-4</v>
      </c>
      <c r="U255" s="49">
        <v>1.8076518076518101E-2</v>
      </c>
      <c r="V255" s="49">
        <v>1</v>
      </c>
      <c r="W255" s="50">
        <v>5698</v>
      </c>
    </row>
    <row r="256" spans="1:23">
      <c r="A256" s="46" t="s">
        <v>495</v>
      </c>
      <c r="B256" s="47" t="s">
        <v>495</v>
      </c>
      <c r="C256" s="48" t="s">
        <v>5684</v>
      </c>
      <c r="D256" s="49">
        <v>0.756013745704467</v>
      </c>
      <c r="E256" s="49">
        <v>0</v>
      </c>
      <c r="F256" s="49">
        <v>7.3024054982817901E-2</v>
      </c>
      <c r="G256" s="49">
        <v>1.7182130584192401E-3</v>
      </c>
      <c r="H256" s="49">
        <v>1.8041237113402098E-2</v>
      </c>
      <c r="I256" s="49">
        <v>2.5773195876288698E-3</v>
      </c>
      <c r="J256" s="49">
        <v>6.8728522336769802E-3</v>
      </c>
      <c r="K256" s="49">
        <v>8.5910652920962198E-4</v>
      </c>
      <c r="L256" s="49">
        <v>0</v>
      </c>
      <c r="M256" s="49">
        <v>1.6323024054982802E-2</v>
      </c>
      <c r="N256" s="49">
        <v>8.5910652920962198E-4</v>
      </c>
      <c r="O256" s="49">
        <v>0</v>
      </c>
      <c r="P256" s="49">
        <v>3.4364261168384901E-3</v>
      </c>
      <c r="Q256" s="49">
        <v>0</v>
      </c>
      <c r="R256" s="49">
        <v>0</v>
      </c>
      <c r="S256" s="49">
        <v>0.11426116838488</v>
      </c>
      <c r="T256" s="49">
        <v>1.7182130584192401E-3</v>
      </c>
      <c r="U256" s="49">
        <v>4.2955326460481103E-3</v>
      </c>
      <c r="V256" s="49">
        <v>1</v>
      </c>
      <c r="W256" s="50">
        <v>1164</v>
      </c>
    </row>
    <row r="257" spans="1:23">
      <c r="A257" s="46" t="s">
        <v>496</v>
      </c>
      <c r="B257" s="47" t="s">
        <v>496</v>
      </c>
      <c r="C257" s="48" t="s">
        <v>68</v>
      </c>
      <c r="D257" s="49">
        <v>3.69771204067483E-3</v>
      </c>
      <c r="E257" s="49">
        <v>4.6221400508435402E-4</v>
      </c>
      <c r="F257" s="49">
        <v>0.11324243124566701</v>
      </c>
      <c r="G257" s="49">
        <v>0.19320545412526</v>
      </c>
      <c r="H257" s="49">
        <v>2.0799630228795899E-3</v>
      </c>
      <c r="I257" s="49">
        <v>0.35521146290732603</v>
      </c>
      <c r="J257" s="49">
        <v>3.6514906401664E-2</v>
      </c>
      <c r="K257" s="49">
        <v>3.2354980355904801E-3</v>
      </c>
      <c r="L257" s="49">
        <v>2.0799630228795898E-2</v>
      </c>
      <c r="M257" s="49">
        <v>2.1030737231338099E-2</v>
      </c>
      <c r="N257" s="49">
        <v>0.22509822047608</v>
      </c>
      <c r="O257" s="49">
        <v>1.3866420152530601E-3</v>
      </c>
      <c r="P257" s="49">
        <v>4.6221400508435397E-3</v>
      </c>
      <c r="Q257" s="49">
        <v>0</v>
      </c>
      <c r="R257" s="49">
        <v>0</v>
      </c>
      <c r="S257" s="49">
        <v>2.7732840305061202E-3</v>
      </c>
      <c r="T257" s="49">
        <v>0</v>
      </c>
      <c r="U257" s="49">
        <v>1.6639704183036699E-2</v>
      </c>
      <c r="V257" s="49">
        <v>1</v>
      </c>
      <c r="W257" s="50">
        <v>4327</v>
      </c>
    </row>
    <row r="258" spans="1:23">
      <c r="A258" s="46" t="s">
        <v>497</v>
      </c>
      <c r="B258" s="47" t="s">
        <v>497</v>
      </c>
      <c r="C258" s="48" t="s">
        <v>100</v>
      </c>
      <c r="D258" s="49">
        <v>5.1075268817204297E-2</v>
      </c>
      <c r="E258" s="49">
        <v>0</v>
      </c>
      <c r="F258" s="49">
        <v>2.4193548387096801E-2</v>
      </c>
      <c r="G258" s="49">
        <v>0.43548387096774199</v>
      </c>
      <c r="H258" s="49">
        <v>7.5268817204301106E-2</v>
      </c>
      <c r="I258" s="49">
        <v>0.19354838709677399</v>
      </c>
      <c r="J258" s="49">
        <v>2.6881720430107499E-3</v>
      </c>
      <c r="K258" s="49">
        <v>2.1505376344085999E-2</v>
      </c>
      <c r="L258" s="49">
        <v>0</v>
      </c>
      <c r="M258" s="49">
        <v>3.7634408602150497E-2</v>
      </c>
      <c r="N258" s="49">
        <v>7.79569892473118E-2</v>
      </c>
      <c r="O258" s="49">
        <v>2.6881720430107499E-3</v>
      </c>
      <c r="P258" s="49">
        <v>2.1505376344085999E-2</v>
      </c>
      <c r="Q258" s="49">
        <v>0</v>
      </c>
      <c r="R258" s="49">
        <v>0</v>
      </c>
      <c r="S258" s="49">
        <v>5.1075268817204297E-2</v>
      </c>
      <c r="T258" s="49">
        <v>0</v>
      </c>
      <c r="U258" s="49">
        <v>5.3763440860215101E-3</v>
      </c>
      <c r="V258" s="49">
        <v>1</v>
      </c>
      <c r="W258" s="50">
        <v>372</v>
      </c>
    </row>
    <row r="259" spans="1:23">
      <c r="A259" s="46" t="s">
        <v>498</v>
      </c>
      <c r="B259" s="47" t="s">
        <v>498</v>
      </c>
      <c r="C259" s="48" t="s">
        <v>4360</v>
      </c>
      <c r="D259" s="49">
        <v>1.5564202334630399E-3</v>
      </c>
      <c r="E259" s="49">
        <v>0</v>
      </c>
      <c r="F259" s="49">
        <v>6.4591439688716001E-2</v>
      </c>
      <c r="G259" s="49">
        <v>1.7120622568093401E-2</v>
      </c>
      <c r="H259" s="49">
        <v>0.81245136186770395</v>
      </c>
      <c r="I259" s="49">
        <v>3.8910505836575902E-3</v>
      </c>
      <c r="J259" s="49">
        <v>2.3346303501945499E-3</v>
      </c>
      <c r="K259" s="49">
        <v>3.1128404669260698E-3</v>
      </c>
      <c r="L259" s="49">
        <v>0</v>
      </c>
      <c r="M259" s="49">
        <v>1.40077821011673E-2</v>
      </c>
      <c r="N259" s="49">
        <v>7.0038910505836605E-2</v>
      </c>
      <c r="O259" s="49">
        <v>0</v>
      </c>
      <c r="P259" s="49">
        <v>5.4474708171206197E-3</v>
      </c>
      <c r="Q259" s="49">
        <v>0</v>
      </c>
      <c r="R259" s="49">
        <v>0</v>
      </c>
      <c r="S259" s="49">
        <v>1.5564202334630399E-3</v>
      </c>
      <c r="T259" s="49">
        <v>1.5564202334630399E-3</v>
      </c>
      <c r="U259" s="49">
        <v>2.3346303501945499E-3</v>
      </c>
      <c r="V259" s="49">
        <v>1</v>
      </c>
      <c r="W259" s="50">
        <v>1285</v>
      </c>
    </row>
    <row r="260" spans="1:23">
      <c r="A260" s="46" t="s">
        <v>499</v>
      </c>
      <c r="B260" s="47" t="s">
        <v>499</v>
      </c>
      <c r="C260" s="48" t="s">
        <v>86</v>
      </c>
      <c r="D260" s="49">
        <v>1.9255455712451899E-3</v>
      </c>
      <c r="E260" s="49">
        <v>0</v>
      </c>
      <c r="F260" s="49">
        <v>1.28369704749679E-3</v>
      </c>
      <c r="G260" s="49">
        <v>1.98973042362003E-2</v>
      </c>
      <c r="H260" s="49">
        <v>0.45507060333761201</v>
      </c>
      <c r="I260" s="49">
        <v>3.7869062901155298E-2</v>
      </c>
      <c r="J260" s="49">
        <v>0.229781771501926</v>
      </c>
      <c r="K260" s="49">
        <v>3.8510911424903698E-3</v>
      </c>
      <c r="L260" s="49">
        <v>0</v>
      </c>
      <c r="M260" s="49">
        <v>1.41206675224647E-2</v>
      </c>
      <c r="N260" s="49">
        <v>3.2092426187419801E-3</v>
      </c>
      <c r="O260" s="49">
        <v>0</v>
      </c>
      <c r="P260" s="49">
        <v>2.56739409499358E-3</v>
      </c>
      <c r="Q260" s="49">
        <v>0</v>
      </c>
      <c r="R260" s="49">
        <v>0</v>
      </c>
      <c r="S260" s="49">
        <v>0.229781771501926</v>
      </c>
      <c r="T260" s="49">
        <v>0</v>
      </c>
      <c r="U260" s="49">
        <v>6.4184852374839501E-4</v>
      </c>
      <c r="V260" s="49">
        <v>1</v>
      </c>
      <c r="W260" s="50">
        <v>1558</v>
      </c>
    </row>
    <row r="261" spans="1:23">
      <c r="A261" s="46" t="s">
        <v>500</v>
      </c>
      <c r="B261" s="47" t="s">
        <v>500</v>
      </c>
      <c r="C261" s="48" t="s">
        <v>74</v>
      </c>
      <c r="D261" s="49">
        <v>9.0702947845805004E-4</v>
      </c>
      <c r="E261" s="49">
        <v>0</v>
      </c>
      <c r="F261" s="49">
        <v>4.5351473922902502E-4</v>
      </c>
      <c r="G261" s="49">
        <v>4.5351473922902502E-4</v>
      </c>
      <c r="H261" s="49">
        <v>0</v>
      </c>
      <c r="I261" s="49">
        <v>0</v>
      </c>
      <c r="J261" s="49">
        <v>0.56553287981859401</v>
      </c>
      <c r="K261" s="49">
        <v>2.26757369614512E-3</v>
      </c>
      <c r="L261" s="49">
        <v>0</v>
      </c>
      <c r="M261" s="49">
        <v>9.0702947845805004E-4</v>
      </c>
      <c r="N261" s="49">
        <v>4.5351473922902502E-4</v>
      </c>
      <c r="O261" s="49">
        <v>0</v>
      </c>
      <c r="P261" s="49">
        <v>0</v>
      </c>
      <c r="Q261" s="49">
        <v>3.6281179138322002E-3</v>
      </c>
      <c r="R261" s="49">
        <v>0</v>
      </c>
      <c r="S261" s="49">
        <v>0.41043083900226801</v>
      </c>
      <c r="T261" s="49">
        <v>0</v>
      </c>
      <c r="U261" s="49">
        <v>1.49659863945578E-2</v>
      </c>
      <c r="V261" s="49">
        <v>1</v>
      </c>
      <c r="W261" s="50">
        <v>2205</v>
      </c>
    </row>
    <row r="262" spans="1:23">
      <c r="A262" s="46" t="s">
        <v>501</v>
      </c>
      <c r="B262" s="47" t="s">
        <v>501</v>
      </c>
      <c r="C262" s="48" t="s">
        <v>67</v>
      </c>
      <c r="D262" s="49">
        <v>9.9105632100556004E-3</v>
      </c>
      <c r="E262" s="49">
        <v>0.10055595842397901</v>
      </c>
      <c r="F262" s="49">
        <v>3.7950205462895799E-2</v>
      </c>
      <c r="G262" s="49">
        <v>0.13657239545564401</v>
      </c>
      <c r="H262" s="49">
        <v>0.110466521634034</v>
      </c>
      <c r="I262" s="49">
        <v>0.26637660140198199</v>
      </c>
      <c r="J262" s="49">
        <v>1.42615421803239E-2</v>
      </c>
      <c r="K262" s="49">
        <v>1.6678752719361901E-2</v>
      </c>
      <c r="L262" s="49">
        <v>1.32946579647087E-2</v>
      </c>
      <c r="M262" s="49">
        <v>3.1665458061397103E-2</v>
      </c>
      <c r="N262" s="49">
        <v>0.17669809040367401</v>
      </c>
      <c r="O262" s="49">
        <v>1.20860526951898E-3</v>
      </c>
      <c r="P262" s="49">
        <v>5.0277979211989399E-2</v>
      </c>
      <c r="Q262" s="49">
        <v>3.86753686246072E-3</v>
      </c>
      <c r="R262" s="49">
        <v>2.6589315929417502E-3</v>
      </c>
      <c r="S262" s="49">
        <v>1.45032632342277E-2</v>
      </c>
      <c r="T262" s="49">
        <v>4.8344210780759E-4</v>
      </c>
      <c r="U262" s="49">
        <v>1.2569494802997299E-2</v>
      </c>
      <c r="V262" s="49">
        <v>1</v>
      </c>
      <c r="W262" s="50">
        <v>4137</v>
      </c>
    </row>
    <row r="263" spans="1:23">
      <c r="A263" s="46" t="s">
        <v>502</v>
      </c>
      <c r="B263" s="47" t="s">
        <v>502</v>
      </c>
      <c r="C263" s="48" t="s">
        <v>69</v>
      </c>
      <c r="D263" s="49">
        <v>5.9326056003796901E-3</v>
      </c>
      <c r="E263" s="49">
        <v>2.3730422401518699E-4</v>
      </c>
      <c r="F263" s="49">
        <v>5.2206929283341204E-3</v>
      </c>
      <c r="G263" s="49">
        <v>1.5187470336972E-2</v>
      </c>
      <c r="H263" s="49">
        <v>7.5937351684860002E-3</v>
      </c>
      <c r="I263" s="49">
        <v>0.35121025154247698</v>
      </c>
      <c r="J263" s="49">
        <v>7.8310393925011892E-3</v>
      </c>
      <c r="K263" s="49">
        <v>5.9326056003796901E-3</v>
      </c>
      <c r="L263" s="49">
        <v>0</v>
      </c>
      <c r="M263" s="49">
        <v>1.06786900806834E-2</v>
      </c>
      <c r="N263" s="49">
        <v>0.14143331751305199</v>
      </c>
      <c r="O263" s="49">
        <v>9.4921689606075003E-4</v>
      </c>
      <c r="P263" s="49">
        <v>0.38775510204081598</v>
      </c>
      <c r="Q263" s="49">
        <v>7.1191267204556198E-4</v>
      </c>
      <c r="R263" s="49">
        <v>6.4072140484100603E-3</v>
      </c>
      <c r="S263" s="49">
        <v>1.0441385856668201E-2</v>
      </c>
      <c r="T263" s="49">
        <v>0</v>
      </c>
      <c r="U263" s="49">
        <v>4.24774560987186E-2</v>
      </c>
      <c r="V263" s="49">
        <v>1</v>
      </c>
      <c r="W263" s="50">
        <v>4214</v>
      </c>
    </row>
    <row r="264" spans="1:23">
      <c r="A264" s="46" t="s">
        <v>503</v>
      </c>
      <c r="B264" s="47" t="s">
        <v>503</v>
      </c>
      <c r="C264" s="48" t="s">
        <v>96</v>
      </c>
      <c r="D264" s="49">
        <v>0.169172932330827</v>
      </c>
      <c r="E264" s="49">
        <v>0</v>
      </c>
      <c r="F264" s="49">
        <v>1.3157894736842099E-2</v>
      </c>
      <c r="G264" s="49">
        <v>8.4586466165413501E-2</v>
      </c>
      <c r="H264" s="49">
        <v>5.2631578947368397E-2</v>
      </c>
      <c r="I264" s="49">
        <v>0.39849624060150401</v>
      </c>
      <c r="J264" s="49">
        <v>2.6315789473684199E-2</v>
      </c>
      <c r="K264" s="49">
        <v>1.3157894736842099E-2</v>
      </c>
      <c r="L264" s="49">
        <v>0</v>
      </c>
      <c r="M264" s="49">
        <v>7.3308270676691697E-2</v>
      </c>
      <c r="N264" s="49">
        <v>5.8270676691729299E-2</v>
      </c>
      <c r="O264" s="49">
        <v>5.6390977443609002E-3</v>
      </c>
      <c r="P264" s="49">
        <v>4.5112781954887202E-2</v>
      </c>
      <c r="Q264" s="49">
        <v>0</v>
      </c>
      <c r="R264" s="49">
        <v>0</v>
      </c>
      <c r="S264" s="49">
        <v>4.5112781954887202E-2</v>
      </c>
      <c r="T264" s="49">
        <v>0</v>
      </c>
      <c r="U264" s="49">
        <v>1.50375939849624E-2</v>
      </c>
      <c r="V264" s="49">
        <v>1</v>
      </c>
      <c r="W264" s="50">
        <v>532</v>
      </c>
    </row>
    <row r="265" spans="1:23">
      <c r="A265" s="46" t="s">
        <v>504</v>
      </c>
      <c r="B265" s="47" t="s">
        <v>504</v>
      </c>
      <c r="C265" s="48" t="s">
        <v>82</v>
      </c>
      <c r="D265" s="49">
        <v>3.04418985270049E-2</v>
      </c>
      <c r="E265" s="49">
        <v>6.5466448445171898E-4</v>
      </c>
      <c r="F265" s="49">
        <v>2.6186579378068699E-3</v>
      </c>
      <c r="G265" s="49">
        <v>3.7315875613748002E-2</v>
      </c>
      <c r="H265" s="49">
        <v>6.8739770867430397E-3</v>
      </c>
      <c r="I265" s="49">
        <v>0.766284779050736</v>
      </c>
      <c r="J265" s="49">
        <v>1.40752864157119E-2</v>
      </c>
      <c r="K265" s="49">
        <v>8.18330605564648E-3</v>
      </c>
      <c r="L265" s="49">
        <v>1.4729950900163701E-2</v>
      </c>
      <c r="M265" s="49">
        <v>2.9459901800327301E-2</v>
      </c>
      <c r="N265" s="49">
        <v>2.6513911620294602E-2</v>
      </c>
      <c r="O265" s="49">
        <v>2.6186579378068699E-3</v>
      </c>
      <c r="P265" s="49">
        <v>1.2111292962356799E-2</v>
      </c>
      <c r="Q265" s="49">
        <v>2.2913256955810102E-3</v>
      </c>
      <c r="R265" s="49">
        <v>0</v>
      </c>
      <c r="S265" s="49">
        <v>2.68412438625205E-2</v>
      </c>
      <c r="T265" s="49">
        <v>9.8199672667757809E-4</v>
      </c>
      <c r="U265" s="49">
        <v>1.8003273322422301E-2</v>
      </c>
      <c r="V265" s="49">
        <v>1</v>
      </c>
      <c r="W265" s="50">
        <v>3055</v>
      </c>
    </row>
    <row r="266" spans="1:23">
      <c r="A266" s="46" t="s">
        <v>505</v>
      </c>
      <c r="B266" s="47" t="s">
        <v>505</v>
      </c>
      <c r="C266" s="48" t="s">
        <v>5685</v>
      </c>
      <c r="D266" s="49">
        <v>0.100769927536232</v>
      </c>
      <c r="E266" s="49">
        <v>9.0579710144927505E-4</v>
      </c>
      <c r="F266" s="49">
        <v>3.84963768115942E-2</v>
      </c>
      <c r="G266" s="49">
        <v>4.2119565217391297E-2</v>
      </c>
      <c r="H266" s="49">
        <v>0.38473731884057999</v>
      </c>
      <c r="I266" s="49">
        <v>0.12817028985507201</v>
      </c>
      <c r="J266" s="49">
        <v>7.0878623188405807E-2</v>
      </c>
      <c r="K266" s="49">
        <v>8.8315217391304306E-3</v>
      </c>
      <c r="L266" s="49">
        <v>1.2228260869565201E-2</v>
      </c>
      <c r="M266" s="49">
        <v>1.29076086956522E-2</v>
      </c>
      <c r="N266" s="49">
        <v>3.1929347826087001E-2</v>
      </c>
      <c r="O266" s="49">
        <v>1.9021739130434801E-2</v>
      </c>
      <c r="P266" s="49">
        <v>2.1286231884058E-2</v>
      </c>
      <c r="Q266" s="49">
        <v>2.4909420289855101E-3</v>
      </c>
      <c r="R266" s="49">
        <v>0</v>
      </c>
      <c r="S266" s="49">
        <v>0.108469202898551</v>
      </c>
      <c r="T266" s="49">
        <v>6.7934782608695704E-4</v>
      </c>
      <c r="U266" s="49">
        <v>1.6077898550724602E-2</v>
      </c>
      <c r="V266" s="49">
        <v>1</v>
      </c>
      <c r="W266" s="50">
        <v>4416</v>
      </c>
    </row>
    <row r="267" spans="1:23">
      <c r="A267" s="46" t="s">
        <v>506</v>
      </c>
      <c r="B267" s="47" t="s">
        <v>506</v>
      </c>
      <c r="C267" s="48" t="s">
        <v>5686</v>
      </c>
      <c r="D267" s="49">
        <v>7.6923076923076901E-3</v>
      </c>
      <c r="E267" s="49">
        <v>6.5088757396449702E-3</v>
      </c>
      <c r="F267" s="49">
        <v>5.9171597633136102E-3</v>
      </c>
      <c r="G267" s="49">
        <v>5.8579881656804701E-2</v>
      </c>
      <c r="H267" s="49">
        <v>7.6331360946745599E-2</v>
      </c>
      <c r="I267" s="49">
        <v>0.37337278106508898</v>
      </c>
      <c r="J267" s="49">
        <v>0.15147928994082799</v>
      </c>
      <c r="K267" s="49">
        <v>1.65680473372781E-2</v>
      </c>
      <c r="L267" s="49">
        <v>1.06508875739645E-2</v>
      </c>
      <c r="M267" s="49">
        <v>1.4792899408284E-2</v>
      </c>
      <c r="N267" s="49">
        <v>0.12781065088757401</v>
      </c>
      <c r="O267" s="49">
        <v>1.7751479289940799E-3</v>
      </c>
      <c r="P267" s="49">
        <v>1.18343195266272E-2</v>
      </c>
      <c r="Q267" s="49">
        <v>5.9171597633136095E-4</v>
      </c>
      <c r="R267" s="49">
        <v>0</v>
      </c>
      <c r="S267" s="49">
        <v>3.6686390532544397E-2</v>
      </c>
      <c r="T267" s="49">
        <v>3.5502958579881698E-3</v>
      </c>
      <c r="U267" s="49">
        <v>9.5857988165680502E-2</v>
      </c>
      <c r="V267" s="49">
        <v>1</v>
      </c>
      <c r="W267" s="50">
        <v>1690</v>
      </c>
    </row>
    <row r="268" spans="1:23">
      <c r="A268" s="46" t="s">
        <v>507</v>
      </c>
      <c r="B268" s="47" t="s">
        <v>507</v>
      </c>
      <c r="C268" s="48" t="s">
        <v>5687</v>
      </c>
      <c r="D268" s="49">
        <v>0.473706712270201</v>
      </c>
      <c r="E268" s="49">
        <v>0</v>
      </c>
      <c r="F268" s="49">
        <v>1.06883283454468E-2</v>
      </c>
      <c r="G268" s="49">
        <v>1.41085934159897E-2</v>
      </c>
      <c r="H268" s="49">
        <v>0.41641727233860598</v>
      </c>
      <c r="I268" s="49">
        <v>2.1376656690893499E-3</v>
      </c>
      <c r="J268" s="49">
        <v>2.9927319367251E-3</v>
      </c>
      <c r="K268" s="49">
        <v>2.1376656690893499E-3</v>
      </c>
      <c r="L268" s="49">
        <v>0</v>
      </c>
      <c r="M268" s="49">
        <v>5.9854638734501897E-3</v>
      </c>
      <c r="N268" s="49">
        <v>5.1303976058144499E-3</v>
      </c>
      <c r="O268" s="49">
        <v>0</v>
      </c>
      <c r="P268" s="49">
        <v>2.5651988029072302E-3</v>
      </c>
      <c r="Q268" s="49">
        <v>1.71013253527148E-3</v>
      </c>
      <c r="R268" s="49">
        <v>0</v>
      </c>
      <c r="S268" s="49">
        <v>6.02821718683198E-2</v>
      </c>
      <c r="T268" s="49">
        <v>1.71013253527148E-3</v>
      </c>
      <c r="U268" s="49">
        <v>4.2753313381787102E-4</v>
      </c>
      <c r="V268" s="49">
        <v>1</v>
      </c>
      <c r="W268" s="50">
        <v>2339</v>
      </c>
    </row>
    <row r="269" spans="1:23">
      <c r="A269" s="46" t="s">
        <v>508</v>
      </c>
      <c r="B269" s="47" t="s">
        <v>508</v>
      </c>
      <c r="C269" s="48" t="s">
        <v>65</v>
      </c>
      <c r="D269" s="49">
        <v>1.50930150930151E-2</v>
      </c>
      <c r="E269" s="49">
        <v>2.15865215865216E-2</v>
      </c>
      <c r="F269" s="49">
        <v>5.0193050193050197E-2</v>
      </c>
      <c r="G269" s="49">
        <v>0.11003861003861</v>
      </c>
      <c r="H269" s="49">
        <v>6.0898560898560897E-2</v>
      </c>
      <c r="I269" s="49">
        <v>0.20849420849420799</v>
      </c>
      <c r="J269" s="49">
        <v>5.7213057213057202E-2</v>
      </c>
      <c r="K269" s="49">
        <v>1.8778518778518799E-2</v>
      </c>
      <c r="L269" s="49">
        <v>1.05300105300105E-2</v>
      </c>
      <c r="M269" s="49">
        <v>4.86135486135486E-2</v>
      </c>
      <c r="N269" s="49">
        <v>5.7739557739557697E-2</v>
      </c>
      <c r="O269" s="49">
        <v>5.8968058968058998E-2</v>
      </c>
      <c r="P269" s="49">
        <v>4.2120042120042103E-3</v>
      </c>
      <c r="Q269" s="49">
        <v>2.0358020358020399E-2</v>
      </c>
      <c r="R269" s="49">
        <v>3.5100035100035102E-3</v>
      </c>
      <c r="S269" s="49">
        <v>0.226219726219726</v>
      </c>
      <c r="T269" s="49">
        <v>5.4405054405054403E-3</v>
      </c>
      <c r="U269" s="49">
        <v>2.2113022113022102E-2</v>
      </c>
      <c r="V269" s="49">
        <v>1</v>
      </c>
      <c r="W269" s="50">
        <v>5698</v>
      </c>
    </row>
    <row r="270" spans="1:23">
      <c r="A270" s="46" t="s">
        <v>509</v>
      </c>
      <c r="B270" s="47" t="s">
        <v>509</v>
      </c>
      <c r="C270" s="48" t="s">
        <v>5688</v>
      </c>
      <c r="D270" s="49">
        <v>2.8315777551251599E-3</v>
      </c>
      <c r="E270" s="49">
        <v>2.84290406614566E-2</v>
      </c>
      <c r="F270" s="49">
        <v>5.9010080416808199E-2</v>
      </c>
      <c r="G270" s="49">
        <v>4.4285876090157397E-2</v>
      </c>
      <c r="H270" s="49">
        <v>4.0434930343187202E-2</v>
      </c>
      <c r="I270" s="49">
        <v>0.42847434590553901</v>
      </c>
      <c r="J270" s="49">
        <v>6.7731339902593696E-2</v>
      </c>
      <c r="K270" s="49">
        <v>3.7716615698267099E-2</v>
      </c>
      <c r="L270" s="49">
        <v>2.6503567787971499E-2</v>
      </c>
      <c r="M270" s="49">
        <v>2.5257673575716399E-2</v>
      </c>
      <c r="N270" s="49">
        <v>5.11949258126628E-2</v>
      </c>
      <c r="O270" s="49">
        <v>8.2115754898629503E-2</v>
      </c>
      <c r="P270" s="49">
        <v>5.0515347151432799E-2</v>
      </c>
      <c r="Q270" s="49">
        <v>1.9481254955261099E-2</v>
      </c>
      <c r="R270" s="49">
        <v>0</v>
      </c>
      <c r="S270" s="49">
        <v>2.4578094914486402E-2</v>
      </c>
      <c r="T270" s="49">
        <v>9.0610488164005005E-4</v>
      </c>
      <c r="U270" s="49">
        <v>1.05334692490656E-2</v>
      </c>
      <c r="V270" s="49">
        <v>1</v>
      </c>
      <c r="W270" s="50">
        <v>8829</v>
      </c>
    </row>
    <row r="271" spans="1:23">
      <c r="A271" s="46" t="s">
        <v>510</v>
      </c>
      <c r="B271" s="47" t="s">
        <v>510</v>
      </c>
      <c r="C271" s="48" t="s">
        <v>5689</v>
      </c>
      <c r="D271" s="49">
        <v>0.30626631853785902</v>
      </c>
      <c r="E271" s="49">
        <v>3.3942558746736301E-3</v>
      </c>
      <c r="F271" s="49">
        <v>8.1984334203655307E-2</v>
      </c>
      <c r="G271" s="49">
        <v>3.7336814621409899E-2</v>
      </c>
      <c r="H271" s="49">
        <v>0.11227154046997399</v>
      </c>
      <c r="I271" s="49">
        <v>0.18485639686684099</v>
      </c>
      <c r="J271" s="49">
        <v>6.0313315926892999E-2</v>
      </c>
      <c r="K271" s="49">
        <v>1.20104438642298E-2</v>
      </c>
      <c r="L271" s="49">
        <v>7.3107049608355096E-3</v>
      </c>
      <c r="M271" s="49">
        <v>3.0548302872062699E-2</v>
      </c>
      <c r="N271" s="49">
        <v>2.61096605744125E-2</v>
      </c>
      <c r="O271" s="49">
        <v>2.5587467362924301E-2</v>
      </c>
      <c r="P271" s="49">
        <v>4.9608355091383801E-3</v>
      </c>
      <c r="Q271" s="49">
        <v>1.0443864229765E-3</v>
      </c>
      <c r="R271" s="49">
        <v>0</v>
      </c>
      <c r="S271" s="49">
        <v>9.4778067885117501E-2</v>
      </c>
      <c r="T271" s="49">
        <v>4.9608355091383801E-3</v>
      </c>
      <c r="U271" s="49">
        <v>6.2663185378590098E-3</v>
      </c>
      <c r="V271" s="49">
        <v>1</v>
      </c>
      <c r="W271" s="50">
        <v>3830</v>
      </c>
    </row>
    <row r="272" spans="1:23">
      <c r="A272" s="46" t="s">
        <v>512</v>
      </c>
      <c r="B272" s="47" t="s">
        <v>512</v>
      </c>
      <c r="C272" s="48" t="s">
        <v>3175</v>
      </c>
      <c r="D272" s="49">
        <v>2.0763563295378401E-2</v>
      </c>
      <c r="E272" s="49">
        <v>6.2625586068318806E-2</v>
      </c>
      <c r="F272" s="49">
        <v>4.4876088412592101E-2</v>
      </c>
      <c r="G272" s="49">
        <v>6.22906898861353E-2</v>
      </c>
      <c r="H272" s="49">
        <v>8.0709979906229107E-2</v>
      </c>
      <c r="I272" s="49">
        <v>0.20830542531815099</v>
      </c>
      <c r="J272" s="49">
        <v>3.6503683858004003E-2</v>
      </c>
      <c r="K272" s="49">
        <v>2.31078365706631E-2</v>
      </c>
      <c r="L272" s="49">
        <v>2.3777628935030101E-2</v>
      </c>
      <c r="M272" s="49">
        <v>1.9423978566644299E-2</v>
      </c>
      <c r="N272" s="49">
        <v>0.12324179504353699</v>
      </c>
      <c r="O272" s="49">
        <v>0.13060951105157401</v>
      </c>
      <c r="P272" s="49">
        <v>1.0716677829872699E-2</v>
      </c>
      <c r="Q272" s="49">
        <v>9.6115204286671099E-2</v>
      </c>
      <c r="R272" s="49">
        <v>2.67916945746818E-3</v>
      </c>
      <c r="S272" s="49">
        <v>4.4206296048224999E-2</v>
      </c>
      <c r="T272" s="49">
        <v>6.6979236436704598E-4</v>
      </c>
      <c r="U272" s="49">
        <v>9.3770931011386508E-3</v>
      </c>
      <c r="V272" s="49">
        <v>1</v>
      </c>
      <c r="W272" s="50">
        <v>2986</v>
      </c>
    </row>
    <row r="273" spans="1:23">
      <c r="A273" s="46" t="s">
        <v>513</v>
      </c>
      <c r="B273" s="47" t="s">
        <v>513</v>
      </c>
      <c r="C273" s="48" t="s">
        <v>514</v>
      </c>
      <c r="D273" s="49">
        <v>0.13038027580443001</v>
      </c>
      <c r="E273" s="49">
        <v>0</v>
      </c>
      <c r="F273" s="49">
        <v>1.92227329711659E-2</v>
      </c>
      <c r="G273" s="49">
        <v>9.0681153363978306E-2</v>
      </c>
      <c r="H273" s="49">
        <v>0.12996239030505599</v>
      </c>
      <c r="I273" s="49">
        <v>0.43710823234433799</v>
      </c>
      <c r="J273" s="49">
        <v>2.46552444630171E-2</v>
      </c>
      <c r="K273" s="49">
        <v>1.12829084830756E-2</v>
      </c>
      <c r="L273" s="49">
        <v>3.3430839949853699E-3</v>
      </c>
      <c r="M273" s="49">
        <v>2.1312160468031801E-2</v>
      </c>
      <c r="N273" s="49">
        <v>3.9281236941078101E-2</v>
      </c>
      <c r="O273" s="49">
        <v>4.1788549937317199E-4</v>
      </c>
      <c r="P273" s="49">
        <v>1.29544504805683E-2</v>
      </c>
      <c r="Q273" s="49">
        <v>0</v>
      </c>
      <c r="R273" s="49">
        <v>0</v>
      </c>
      <c r="S273" s="49">
        <v>6.9786878395319704E-2</v>
      </c>
      <c r="T273" s="49">
        <v>1.2536564981195199E-3</v>
      </c>
      <c r="U273" s="49">
        <v>8.3577099874634405E-3</v>
      </c>
      <c r="V273" s="49">
        <v>1</v>
      </c>
      <c r="W273" s="50">
        <v>2393</v>
      </c>
    </row>
    <row r="274" spans="1:23">
      <c r="A274" s="46" t="s">
        <v>515</v>
      </c>
      <c r="B274" s="47" t="s">
        <v>515</v>
      </c>
      <c r="C274" s="48" t="s">
        <v>516</v>
      </c>
      <c r="D274" s="49">
        <v>3.4977064220183499E-2</v>
      </c>
      <c r="E274" s="49">
        <v>4.15711009174312E-2</v>
      </c>
      <c r="F274" s="49">
        <v>7.5401376146789004E-2</v>
      </c>
      <c r="G274" s="49">
        <v>8.1708715596330306E-2</v>
      </c>
      <c r="H274" s="49">
        <v>0.10149082568807299</v>
      </c>
      <c r="I274" s="49">
        <v>0.21014908256880699</v>
      </c>
      <c r="J274" s="49">
        <v>2.32224770642202E-2</v>
      </c>
      <c r="K274" s="49">
        <v>1.80619266055046E-2</v>
      </c>
      <c r="L274" s="49">
        <v>4.8738532110091702E-3</v>
      </c>
      <c r="M274" s="49">
        <v>2.2362385321100901E-2</v>
      </c>
      <c r="N274" s="49">
        <v>7.4254587155963295E-2</v>
      </c>
      <c r="O274" s="49">
        <v>9.6043577981651404E-2</v>
      </c>
      <c r="P274" s="49">
        <v>1.03211009174312E-2</v>
      </c>
      <c r="Q274" s="49">
        <v>7.8841743119266103E-2</v>
      </c>
      <c r="R274" s="49">
        <v>1.0894495412843999E-2</v>
      </c>
      <c r="S274" s="49">
        <v>9.2029816513761506E-2</v>
      </c>
      <c r="T274" s="49">
        <v>2.8669724770642199E-3</v>
      </c>
      <c r="U274" s="49">
        <v>2.09288990825688E-2</v>
      </c>
      <c r="V274" s="49">
        <v>1</v>
      </c>
      <c r="W274" s="50">
        <v>3488</v>
      </c>
    </row>
    <row r="275" spans="1:23">
      <c r="A275" s="46" t="s">
        <v>517</v>
      </c>
      <c r="B275" s="47" t="s">
        <v>517</v>
      </c>
      <c r="C275" s="48" t="s">
        <v>518</v>
      </c>
      <c r="D275" s="49">
        <v>6.4249926318891801E-2</v>
      </c>
      <c r="E275" s="49">
        <v>0</v>
      </c>
      <c r="F275" s="49">
        <v>1.9157088122605401E-2</v>
      </c>
      <c r="G275" s="49">
        <v>4.7155909224874698E-2</v>
      </c>
      <c r="H275" s="49">
        <v>0.19068670792808701</v>
      </c>
      <c r="I275" s="49">
        <v>0.45151783082817598</v>
      </c>
      <c r="J275" s="49">
        <v>6.4839375184202802E-3</v>
      </c>
      <c r="K275" s="49">
        <v>6.4839375184202802E-3</v>
      </c>
      <c r="L275" s="49">
        <v>3.2419687592101401E-3</v>
      </c>
      <c r="M275" s="49">
        <v>1.2378426171529599E-2</v>
      </c>
      <c r="N275" s="49">
        <v>0.14706749189507801</v>
      </c>
      <c r="O275" s="49">
        <v>0</v>
      </c>
      <c r="P275" s="49">
        <v>1.3262599469495999E-2</v>
      </c>
      <c r="Q275" s="49">
        <v>2.9472443265546699E-3</v>
      </c>
      <c r="R275" s="49">
        <v>2.9472443265546701E-4</v>
      </c>
      <c r="S275" s="49">
        <v>2.2693781314471001E-2</v>
      </c>
      <c r="T275" s="49">
        <v>2.9472443265546701E-4</v>
      </c>
      <c r="U275" s="49">
        <v>1.20837017388742E-2</v>
      </c>
      <c r="V275" s="49">
        <v>1</v>
      </c>
      <c r="W275" s="50">
        <v>3393</v>
      </c>
    </row>
    <row r="276" spans="1:23">
      <c r="A276" s="46" t="s">
        <v>519</v>
      </c>
      <c r="B276" s="47" t="s">
        <v>519</v>
      </c>
      <c r="C276" s="48" t="s">
        <v>520</v>
      </c>
      <c r="D276" s="49">
        <v>4.4483985765124602E-4</v>
      </c>
      <c r="E276" s="49">
        <v>0</v>
      </c>
      <c r="F276" s="49">
        <v>0</v>
      </c>
      <c r="G276" s="49">
        <v>0</v>
      </c>
      <c r="H276" s="49">
        <v>4.4483985765124602E-4</v>
      </c>
      <c r="I276" s="49">
        <v>0</v>
      </c>
      <c r="J276" s="49">
        <v>0.70151245551601404</v>
      </c>
      <c r="K276" s="49">
        <v>2.6690391459074699E-3</v>
      </c>
      <c r="L276" s="49">
        <v>0</v>
      </c>
      <c r="M276" s="49">
        <v>4.4483985765124602E-4</v>
      </c>
      <c r="N276" s="49">
        <v>0</v>
      </c>
      <c r="O276" s="49">
        <v>0</v>
      </c>
      <c r="P276" s="49">
        <v>0</v>
      </c>
      <c r="Q276" s="49">
        <v>0</v>
      </c>
      <c r="R276" s="49">
        <v>0</v>
      </c>
      <c r="S276" s="49">
        <v>0.24955516014234899</v>
      </c>
      <c r="T276" s="49">
        <v>0</v>
      </c>
      <c r="U276" s="49">
        <v>4.4928825622775802E-2</v>
      </c>
      <c r="V276" s="49">
        <v>1</v>
      </c>
      <c r="W276" s="50">
        <v>2248</v>
      </c>
    </row>
    <row r="277" spans="1:23">
      <c r="A277" s="46" t="s">
        <v>521</v>
      </c>
      <c r="B277" s="47" t="s">
        <v>521</v>
      </c>
      <c r="C277" s="48" t="s">
        <v>522</v>
      </c>
      <c r="D277" s="49">
        <v>9.6308186195826605E-3</v>
      </c>
      <c r="E277" s="49">
        <v>0</v>
      </c>
      <c r="F277" s="49">
        <v>3.04975922953451E-2</v>
      </c>
      <c r="G277" s="49">
        <v>0.213483146067416</v>
      </c>
      <c r="H277" s="49">
        <v>3.2102728731942198E-2</v>
      </c>
      <c r="I277" s="49">
        <v>0.17495987158908499</v>
      </c>
      <c r="J277" s="49">
        <v>1.1235955056179799E-2</v>
      </c>
      <c r="K277" s="49">
        <v>2.4077046548956701E-2</v>
      </c>
      <c r="L277" s="49">
        <v>0.34510433386837902</v>
      </c>
      <c r="M277" s="49">
        <v>1.28410914927769E-2</v>
      </c>
      <c r="N277" s="49">
        <v>3.3707865168539297E-2</v>
      </c>
      <c r="O277" s="49">
        <v>0</v>
      </c>
      <c r="P277" s="49">
        <v>3.04975922953451E-2</v>
      </c>
      <c r="Q277" s="49">
        <v>0</v>
      </c>
      <c r="R277" s="49">
        <v>0</v>
      </c>
      <c r="S277" s="49">
        <v>7.8651685393258397E-2</v>
      </c>
      <c r="T277" s="49">
        <v>0</v>
      </c>
      <c r="U277" s="49">
        <v>3.2102728731942202E-3</v>
      </c>
      <c r="V277" s="49">
        <v>1</v>
      </c>
      <c r="W277" s="50">
        <v>623</v>
      </c>
    </row>
    <row r="278" spans="1:23">
      <c r="A278" s="46" t="s">
        <v>523</v>
      </c>
      <c r="B278" s="47" t="s">
        <v>523</v>
      </c>
      <c r="C278" s="48" t="s">
        <v>524</v>
      </c>
      <c r="D278" s="49">
        <v>9.7869391997228508E-3</v>
      </c>
      <c r="E278" s="49">
        <v>1.8101507015416601E-2</v>
      </c>
      <c r="F278" s="49">
        <v>2.2605231248917401E-2</v>
      </c>
      <c r="G278" s="49">
        <v>0.13597782781915799</v>
      </c>
      <c r="H278" s="49">
        <v>0.120734453490386</v>
      </c>
      <c r="I278" s="49">
        <v>0.26719210116057501</v>
      </c>
      <c r="J278" s="49">
        <v>4.8328425428719901E-2</v>
      </c>
      <c r="K278" s="49">
        <v>1.22986315607137E-2</v>
      </c>
      <c r="L278" s="49">
        <v>2.3384721981638702E-2</v>
      </c>
      <c r="M278" s="49">
        <v>1.5763034817252702E-2</v>
      </c>
      <c r="N278" s="49">
        <v>0.157890178416768</v>
      </c>
      <c r="O278" s="49">
        <v>6.2272648536289603E-2</v>
      </c>
      <c r="P278" s="49">
        <v>7.6216871643859296E-3</v>
      </c>
      <c r="Q278" s="49">
        <v>1.44638835960506E-2</v>
      </c>
      <c r="R278" s="49">
        <v>6.0627056989433605E-4</v>
      </c>
      <c r="S278" s="49">
        <v>7.1713147410358599E-2</v>
      </c>
      <c r="T278" s="49">
        <v>2.5983024424042998E-4</v>
      </c>
      <c r="U278" s="49">
        <v>1.0999480339511499E-2</v>
      </c>
      <c r="V278" s="49">
        <v>1</v>
      </c>
      <c r="W278" s="50">
        <v>11546</v>
      </c>
    </row>
    <row r="279" spans="1:23">
      <c r="A279" s="46" t="s">
        <v>525</v>
      </c>
      <c r="B279" s="47" t="s">
        <v>525</v>
      </c>
      <c r="C279" s="48" t="s">
        <v>526</v>
      </c>
      <c r="D279" s="49">
        <v>4.1671543954114501E-2</v>
      </c>
      <c r="E279" s="49">
        <v>3.0551328573100799E-2</v>
      </c>
      <c r="F279" s="49">
        <v>7.1169378438487696E-2</v>
      </c>
      <c r="G279" s="49">
        <v>3.4882359826758698E-2</v>
      </c>
      <c r="H279" s="49">
        <v>7.43298607046705E-2</v>
      </c>
      <c r="I279" s="49">
        <v>0.18635139880603999</v>
      </c>
      <c r="J279" s="49">
        <v>0.132037925787194</v>
      </c>
      <c r="K279" s="49">
        <v>4.5417300714034901E-2</v>
      </c>
      <c r="L279" s="49">
        <v>2.1069881774552299E-2</v>
      </c>
      <c r="M279" s="49">
        <v>2.2708650357017399E-2</v>
      </c>
      <c r="N279" s="49">
        <v>7.2574037223457802E-2</v>
      </c>
      <c r="O279" s="49">
        <v>0.12723867493854599</v>
      </c>
      <c r="P279" s="49">
        <v>8.1938429123258796E-3</v>
      </c>
      <c r="Q279" s="49">
        <v>3.9213391080416701E-2</v>
      </c>
      <c r="R279" s="49">
        <v>2.9263724686878099E-3</v>
      </c>
      <c r="S279" s="49">
        <v>6.9530609856022496E-2</v>
      </c>
      <c r="T279" s="49">
        <v>1.05349408872761E-3</v>
      </c>
      <c r="U279" s="49">
        <v>1.9079948495844601E-2</v>
      </c>
      <c r="V279" s="49">
        <v>1</v>
      </c>
      <c r="W279" s="50">
        <v>8543</v>
      </c>
    </row>
    <row r="280" spans="1:23">
      <c r="A280" s="46" t="s">
        <v>527</v>
      </c>
      <c r="B280" s="47" t="s">
        <v>527</v>
      </c>
      <c r="C280" s="48" t="s">
        <v>528</v>
      </c>
      <c r="D280" s="49">
        <v>5.0539083557951503E-2</v>
      </c>
      <c r="E280" s="49">
        <v>0</v>
      </c>
      <c r="F280" s="49">
        <v>3.4366576819407003E-2</v>
      </c>
      <c r="G280" s="49">
        <v>0.14218328840970401</v>
      </c>
      <c r="H280" s="49">
        <v>7.0080862533692695E-2</v>
      </c>
      <c r="I280" s="49">
        <v>0.30592991913746598</v>
      </c>
      <c r="J280" s="49">
        <v>2.83018867924528E-2</v>
      </c>
      <c r="K280" s="49">
        <v>1.0107816711590299E-2</v>
      </c>
      <c r="L280" s="49">
        <v>6.7385444743935303E-4</v>
      </c>
      <c r="M280" s="49">
        <v>4.71698113207547E-2</v>
      </c>
      <c r="N280" s="49">
        <v>9.09703504043127E-2</v>
      </c>
      <c r="O280" s="49">
        <v>5.8625336927223701E-2</v>
      </c>
      <c r="P280" s="49">
        <v>1.7520215633423201E-2</v>
      </c>
      <c r="Q280" s="49">
        <v>1.81940700808625E-2</v>
      </c>
      <c r="R280" s="49">
        <v>6.7385444743935303E-4</v>
      </c>
      <c r="S280" s="49">
        <v>9.9056603773584898E-2</v>
      </c>
      <c r="T280" s="49">
        <v>6.0646900269541804E-3</v>
      </c>
      <c r="U280" s="49">
        <v>1.9541778975741199E-2</v>
      </c>
      <c r="V280" s="49">
        <v>1</v>
      </c>
      <c r="W280" s="50">
        <v>1484</v>
      </c>
    </row>
    <row r="281" spans="1:23">
      <c r="A281" s="46" t="s">
        <v>529</v>
      </c>
      <c r="B281" s="47" t="s">
        <v>529</v>
      </c>
      <c r="C281" s="48" t="s">
        <v>530</v>
      </c>
      <c r="D281" s="49">
        <v>4.2105263157894701E-2</v>
      </c>
      <c r="E281" s="49">
        <v>0</v>
      </c>
      <c r="F281" s="49">
        <v>1.6933638443935899E-2</v>
      </c>
      <c r="G281" s="49">
        <v>4.9427917620137297E-2</v>
      </c>
      <c r="H281" s="49">
        <v>0.153318077803204</v>
      </c>
      <c r="I281" s="49">
        <v>0.45858123569794101</v>
      </c>
      <c r="J281" s="49">
        <v>9.1533180778032002E-3</v>
      </c>
      <c r="K281" s="49">
        <v>6.8649885583523997E-3</v>
      </c>
      <c r="L281" s="49">
        <v>1.6933638443935899E-2</v>
      </c>
      <c r="M281" s="49">
        <v>0.173913043478261</v>
      </c>
      <c r="N281" s="49">
        <v>2.9290617848970298E-2</v>
      </c>
      <c r="O281" s="49">
        <v>2.2883295194508001E-3</v>
      </c>
      <c r="P281" s="49">
        <v>1.23569794050343E-2</v>
      </c>
      <c r="Q281" s="49">
        <v>0</v>
      </c>
      <c r="R281" s="49">
        <v>0</v>
      </c>
      <c r="S281" s="49">
        <v>1.7391304347826101E-2</v>
      </c>
      <c r="T281" s="49">
        <v>3.6613272311212799E-3</v>
      </c>
      <c r="U281" s="49">
        <v>7.7803203661327199E-3</v>
      </c>
      <c r="V281" s="49">
        <v>1</v>
      </c>
      <c r="W281" s="50">
        <v>2185</v>
      </c>
    </row>
    <row r="282" spans="1:23">
      <c r="A282" s="46" t="s">
        <v>531</v>
      </c>
      <c r="B282" s="47" t="s">
        <v>531</v>
      </c>
      <c r="C282" s="48" t="s">
        <v>3016</v>
      </c>
      <c r="D282" s="49">
        <v>0.66206336311941505</v>
      </c>
      <c r="E282" s="49">
        <v>0</v>
      </c>
      <c r="F282" s="49">
        <v>6.6612510154346105E-2</v>
      </c>
      <c r="G282" s="49">
        <v>5.6864337936636897E-3</v>
      </c>
      <c r="H282" s="49">
        <v>4.8740861088545903E-2</v>
      </c>
      <c r="I282" s="49">
        <v>3.24939073923639E-3</v>
      </c>
      <c r="J282" s="49">
        <v>7.3111291632818806E-2</v>
      </c>
      <c r="K282" s="49">
        <v>2.4370430544273002E-3</v>
      </c>
      <c r="L282" s="49">
        <v>0</v>
      </c>
      <c r="M282" s="49">
        <v>1.7871649065800198E-2</v>
      </c>
      <c r="N282" s="49">
        <v>8.1234768480909804E-4</v>
      </c>
      <c r="O282" s="49">
        <v>0</v>
      </c>
      <c r="P282" s="49">
        <v>6.4987814784727904E-3</v>
      </c>
      <c r="Q282" s="49">
        <v>0</v>
      </c>
      <c r="R282" s="49">
        <v>0</v>
      </c>
      <c r="S282" s="49">
        <v>0.106417546709992</v>
      </c>
      <c r="T282" s="49">
        <v>4.0617384240454902E-3</v>
      </c>
      <c r="U282" s="49">
        <v>2.4370430544273002E-3</v>
      </c>
      <c r="V282" s="49">
        <v>1</v>
      </c>
      <c r="W282" s="50">
        <v>1231</v>
      </c>
    </row>
    <row r="283" spans="1:23">
      <c r="A283" s="46" t="s">
        <v>533</v>
      </c>
      <c r="B283" s="47" t="s">
        <v>533</v>
      </c>
      <c r="C283" s="48" t="s">
        <v>532</v>
      </c>
      <c r="D283" s="49">
        <v>0.56172388604821</v>
      </c>
      <c r="E283" s="49">
        <v>0</v>
      </c>
      <c r="F283" s="49">
        <v>3.2140248356464597E-2</v>
      </c>
      <c r="G283" s="49">
        <v>3.4331628926223497E-2</v>
      </c>
      <c r="H283" s="49">
        <v>9.8612125639152698E-2</v>
      </c>
      <c r="I283" s="49">
        <v>2.0452885317750202E-2</v>
      </c>
      <c r="J283" s="49">
        <v>4.7479912344777199E-2</v>
      </c>
      <c r="K283" s="49">
        <v>2.9218407596786002E-3</v>
      </c>
      <c r="L283" s="49">
        <v>7.3046018991964896E-4</v>
      </c>
      <c r="M283" s="49">
        <v>1.3148283418553701E-2</v>
      </c>
      <c r="N283" s="49">
        <v>1.3148283418553701E-2</v>
      </c>
      <c r="O283" s="49">
        <v>7.3046018991964896E-4</v>
      </c>
      <c r="P283" s="49">
        <v>0</v>
      </c>
      <c r="Q283" s="49">
        <v>0</v>
      </c>
      <c r="R283" s="49">
        <v>0</v>
      </c>
      <c r="S283" s="49">
        <v>0.16946676406135899</v>
      </c>
      <c r="T283" s="49">
        <v>7.3046018991964896E-4</v>
      </c>
      <c r="U283" s="49">
        <v>4.3827611395178996E-3</v>
      </c>
      <c r="V283" s="49">
        <v>1</v>
      </c>
      <c r="W283" s="50">
        <v>1369</v>
      </c>
    </row>
    <row r="284" spans="1:23">
      <c r="A284" s="46" t="s">
        <v>535</v>
      </c>
      <c r="B284" s="47" t="s">
        <v>535</v>
      </c>
      <c r="C284" s="48" t="s">
        <v>534</v>
      </c>
      <c r="D284" s="49">
        <v>7.4320471393271206E-2</v>
      </c>
      <c r="E284" s="49">
        <v>2.8511689792815102E-4</v>
      </c>
      <c r="F284" s="49">
        <v>2.2144079072419699E-2</v>
      </c>
      <c r="G284" s="49">
        <v>0.100741303934613</v>
      </c>
      <c r="H284" s="49">
        <v>0.163752138376734</v>
      </c>
      <c r="I284" s="49">
        <v>0.29500095038966001</v>
      </c>
      <c r="J284" s="49">
        <v>2.5185325983653299E-2</v>
      </c>
      <c r="K284" s="49">
        <v>7.6031172780840102E-3</v>
      </c>
      <c r="L284" s="49">
        <v>1.9958182854970499E-2</v>
      </c>
      <c r="M284" s="49">
        <v>9.5038965976050205E-3</v>
      </c>
      <c r="N284" s="49">
        <v>5.6358106823797799E-2</v>
      </c>
      <c r="O284" s="49">
        <v>6.9473484128492705E-2</v>
      </c>
      <c r="P284" s="49">
        <v>5.91142368371032E-2</v>
      </c>
      <c r="Q284" s="49">
        <v>1.38756890325033E-2</v>
      </c>
      <c r="R284" s="49">
        <v>2.7561300133054599E-3</v>
      </c>
      <c r="S284" s="49">
        <v>5.3126781980611999E-2</v>
      </c>
      <c r="T284" s="49">
        <v>2.4710131153772999E-3</v>
      </c>
      <c r="U284" s="49">
        <v>2.4329975289868799E-2</v>
      </c>
      <c r="V284" s="49">
        <v>1</v>
      </c>
      <c r="W284" s="50">
        <v>10522</v>
      </c>
    </row>
    <row r="285" spans="1:23">
      <c r="A285" s="46" t="s">
        <v>537</v>
      </c>
      <c r="B285" s="47" t="s">
        <v>537</v>
      </c>
      <c r="C285" s="48" t="s">
        <v>536</v>
      </c>
      <c r="D285" s="49">
        <v>1.2736395214203E-2</v>
      </c>
      <c r="E285" s="49">
        <v>0</v>
      </c>
      <c r="F285" s="49">
        <v>3.6279428791972199E-2</v>
      </c>
      <c r="G285" s="49">
        <v>0.23697414125820099</v>
      </c>
      <c r="H285" s="49">
        <v>0.16364338093400199</v>
      </c>
      <c r="I285" s="49">
        <v>0.25704361250482399</v>
      </c>
      <c r="J285" s="49">
        <v>2.0841373986877701E-2</v>
      </c>
      <c r="K285" s="49">
        <v>1.11925897336936E-2</v>
      </c>
      <c r="L285" s="49">
        <v>2.5086839058278701E-2</v>
      </c>
      <c r="M285" s="49">
        <v>2.16132767271324E-2</v>
      </c>
      <c r="N285" s="49">
        <v>2.3928984947896598E-2</v>
      </c>
      <c r="O285" s="49">
        <v>5.4805094558085701E-2</v>
      </c>
      <c r="P285" s="49">
        <v>1.9683519876495598E-2</v>
      </c>
      <c r="Q285" s="49">
        <v>3.7823234272481701E-2</v>
      </c>
      <c r="R285" s="49">
        <v>5.4033191817831E-3</v>
      </c>
      <c r="S285" s="49">
        <v>6.05943651099961E-2</v>
      </c>
      <c r="T285" s="49">
        <v>1.15785411038209E-3</v>
      </c>
      <c r="U285" s="49">
        <v>1.11925897336936E-2</v>
      </c>
      <c r="V285" s="49">
        <v>1</v>
      </c>
      <c r="W285" s="50">
        <v>2591</v>
      </c>
    </row>
    <row r="286" spans="1:23">
      <c r="A286" s="46" t="s">
        <v>539</v>
      </c>
      <c r="B286" s="47" t="s">
        <v>539</v>
      </c>
      <c r="C286" s="48" t="s">
        <v>3409</v>
      </c>
      <c r="D286" s="49">
        <v>6.0385216033316001E-2</v>
      </c>
      <c r="E286" s="49">
        <v>0</v>
      </c>
      <c r="F286" s="49">
        <v>5.7261842790213404E-3</v>
      </c>
      <c r="G286" s="49">
        <v>5.36179073399271E-2</v>
      </c>
      <c r="H286" s="49">
        <v>3.8001041124414402E-2</v>
      </c>
      <c r="I286" s="49">
        <v>0.29359708485163999</v>
      </c>
      <c r="J286" s="49">
        <v>0.10567412805830299</v>
      </c>
      <c r="K286" s="49">
        <v>9.3701197293076504E-3</v>
      </c>
      <c r="L286" s="49">
        <v>4.6850598646538304E-3</v>
      </c>
      <c r="M286" s="49">
        <v>4.3206663196252E-2</v>
      </c>
      <c r="N286" s="49">
        <v>0.19521082769390899</v>
      </c>
      <c r="O286" s="49">
        <v>1.5616866215512799E-3</v>
      </c>
      <c r="P286" s="49">
        <v>1.3534617386777701E-2</v>
      </c>
      <c r="Q286" s="49">
        <v>1.0411244143675199E-3</v>
      </c>
      <c r="R286" s="49">
        <v>0</v>
      </c>
      <c r="S286" s="49">
        <v>0.16293597084851599</v>
      </c>
      <c r="T286" s="49">
        <v>1.5616866215512799E-3</v>
      </c>
      <c r="U286" s="49">
        <v>9.8906819364914106E-3</v>
      </c>
      <c r="V286" s="49">
        <v>1</v>
      </c>
      <c r="W286" s="50">
        <v>1921</v>
      </c>
    </row>
    <row r="287" spans="1:23">
      <c r="A287" s="46" t="s">
        <v>540</v>
      </c>
      <c r="B287" s="47" t="s">
        <v>540</v>
      </c>
      <c r="C287" s="48" t="s">
        <v>538</v>
      </c>
      <c r="D287" s="49">
        <v>0.105628058727569</v>
      </c>
      <c r="E287" s="49">
        <v>6.3621533442088096E-2</v>
      </c>
      <c r="F287" s="49">
        <v>1.4070146818923299E-2</v>
      </c>
      <c r="G287" s="49">
        <v>7.6468189233278999E-2</v>
      </c>
      <c r="H287" s="49">
        <v>0.112765089722675</v>
      </c>
      <c r="I287" s="49">
        <v>0.18535889070146799</v>
      </c>
      <c r="J287" s="49">
        <v>7.8507340946166404E-2</v>
      </c>
      <c r="K287" s="49">
        <v>1.0195758564437199E-2</v>
      </c>
      <c r="L287" s="49">
        <v>2.5693311582381698E-2</v>
      </c>
      <c r="M287" s="49">
        <v>1.6721044045677001E-2</v>
      </c>
      <c r="N287" s="49">
        <v>0.124388254486134</v>
      </c>
      <c r="O287" s="49">
        <v>5.8115823817292002E-2</v>
      </c>
      <c r="P287" s="49">
        <v>1.0195758564437199E-2</v>
      </c>
      <c r="Q287" s="49">
        <v>6.1174551386623203E-4</v>
      </c>
      <c r="R287" s="49">
        <v>0</v>
      </c>
      <c r="S287" s="49">
        <v>0.100734094616639</v>
      </c>
      <c r="T287" s="49">
        <v>1.2234910277324599E-3</v>
      </c>
      <c r="U287" s="49">
        <v>1.5701468189233299E-2</v>
      </c>
      <c r="V287" s="49">
        <v>1</v>
      </c>
      <c r="W287" s="50">
        <v>4904</v>
      </c>
    </row>
    <row r="288" spans="1:23">
      <c r="A288" s="46" t="s">
        <v>542</v>
      </c>
      <c r="B288" s="47" t="s">
        <v>542</v>
      </c>
      <c r="C288" s="48" t="s">
        <v>541</v>
      </c>
      <c r="D288" s="49">
        <v>3.3714285714285697E-2</v>
      </c>
      <c r="E288" s="49">
        <v>0</v>
      </c>
      <c r="F288" s="49">
        <v>6.51428571428571E-2</v>
      </c>
      <c r="G288" s="49">
        <v>9.0285714285714302E-2</v>
      </c>
      <c r="H288" s="49">
        <v>3.8857142857142903E-2</v>
      </c>
      <c r="I288" s="49">
        <v>0.17542857142857099</v>
      </c>
      <c r="J288" s="49">
        <v>4.6285714285714298E-2</v>
      </c>
      <c r="K288" s="49">
        <v>1.5428571428571399E-2</v>
      </c>
      <c r="L288" s="49">
        <v>1.1428571428571399E-3</v>
      </c>
      <c r="M288" s="49">
        <v>3.5999999999999997E-2</v>
      </c>
      <c r="N288" s="49">
        <v>0.16971428571428601</v>
      </c>
      <c r="O288" s="49">
        <v>7.54285714285714E-2</v>
      </c>
      <c r="P288" s="49">
        <v>2.0571428571428602E-2</v>
      </c>
      <c r="Q288" s="49">
        <v>5.2571428571428602E-2</v>
      </c>
      <c r="R288" s="49">
        <v>2.2857142857142898E-3</v>
      </c>
      <c r="S288" s="49">
        <v>0.152571428571429</v>
      </c>
      <c r="T288" s="49">
        <v>4.0000000000000001E-3</v>
      </c>
      <c r="U288" s="49">
        <v>2.0571428571428602E-2</v>
      </c>
      <c r="V288" s="49">
        <v>1</v>
      </c>
      <c r="W288" s="50">
        <v>1750</v>
      </c>
    </row>
    <row r="289" spans="1:23">
      <c r="A289" s="46" t="s">
        <v>545</v>
      </c>
      <c r="B289" s="47" t="s">
        <v>545</v>
      </c>
      <c r="C289" s="48" t="s">
        <v>544</v>
      </c>
      <c r="D289" s="49">
        <v>4.05063291139241E-2</v>
      </c>
      <c r="E289" s="49">
        <v>2.5316455696202502E-3</v>
      </c>
      <c r="F289" s="49">
        <v>4.1772151898734199E-2</v>
      </c>
      <c r="G289" s="49">
        <v>0.13164556962025301</v>
      </c>
      <c r="H289" s="49">
        <v>8.9873417721518994E-2</v>
      </c>
      <c r="I289" s="49">
        <v>0.27721518987341798</v>
      </c>
      <c r="J289" s="49">
        <v>3.29113924050633E-2</v>
      </c>
      <c r="K289" s="49">
        <v>3.67088607594937E-2</v>
      </c>
      <c r="L289" s="49">
        <v>3.79746835443038E-3</v>
      </c>
      <c r="M289" s="49">
        <v>6.0759493670886101E-2</v>
      </c>
      <c r="N289" s="49">
        <v>0.14050632911392399</v>
      </c>
      <c r="O289" s="49">
        <v>3.79746835443038E-3</v>
      </c>
      <c r="P289" s="49">
        <v>1.7721518987341801E-2</v>
      </c>
      <c r="Q289" s="49">
        <v>2.5316455696202502E-3</v>
      </c>
      <c r="R289" s="49">
        <v>0</v>
      </c>
      <c r="S289" s="49">
        <v>8.9873417721518994E-2</v>
      </c>
      <c r="T289" s="49">
        <v>0</v>
      </c>
      <c r="U289" s="49">
        <v>2.7848101265822801E-2</v>
      </c>
      <c r="V289" s="49">
        <v>1</v>
      </c>
      <c r="W289" s="50">
        <v>790</v>
      </c>
    </row>
    <row r="290" spans="1:23">
      <c r="A290" s="46" t="s">
        <v>547</v>
      </c>
      <c r="B290" s="47" t="s">
        <v>547</v>
      </c>
      <c r="C290" s="48" t="s">
        <v>548</v>
      </c>
      <c r="D290" s="49">
        <v>1.8582805799469099E-2</v>
      </c>
      <c r="E290" s="49">
        <v>1.0618746171125199E-2</v>
      </c>
      <c r="F290" s="49">
        <v>2.9814171942005301E-2</v>
      </c>
      <c r="G290" s="49">
        <v>9.7202368797222799E-2</v>
      </c>
      <c r="H290" s="49">
        <v>0.172350418623647</v>
      </c>
      <c r="I290" s="49">
        <v>0.32591382479068798</v>
      </c>
      <c r="J290" s="49">
        <v>1.4907085971002701E-2</v>
      </c>
      <c r="K290" s="49">
        <v>2.3687972227894601E-2</v>
      </c>
      <c r="L290" s="49">
        <v>1.7561772513783901E-2</v>
      </c>
      <c r="M290" s="49">
        <v>2.83847253420462E-2</v>
      </c>
      <c r="N290" s="49">
        <v>9.3322442311619402E-2</v>
      </c>
      <c r="O290" s="49">
        <v>3.634878497039E-2</v>
      </c>
      <c r="P290" s="49">
        <v>8.0661629569123997E-2</v>
      </c>
      <c r="Q290" s="49">
        <v>1.2660812742495401E-2</v>
      </c>
      <c r="R290" s="49">
        <v>2.0420665713702301E-3</v>
      </c>
      <c r="S290" s="49">
        <v>6.12619971411068E-3</v>
      </c>
      <c r="T290" s="49">
        <v>1.4294465999591601E-3</v>
      </c>
      <c r="U290" s="49">
        <v>2.83847253420462E-2</v>
      </c>
      <c r="V290" s="49">
        <v>1</v>
      </c>
      <c r="W290" s="50">
        <v>4897</v>
      </c>
    </row>
    <row r="291" spans="1:23">
      <c r="A291" s="46" t="s">
        <v>549</v>
      </c>
      <c r="B291" s="47" t="s">
        <v>549</v>
      </c>
      <c r="C291" s="48" t="s">
        <v>550</v>
      </c>
      <c r="D291" s="49">
        <v>1.4536068468958E-2</v>
      </c>
      <c r="E291" s="49">
        <v>2.0649368292351599E-2</v>
      </c>
      <c r="F291" s="49">
        <v>4.5374269800298898E-2</v>
      </c>
      <c r="G291" s="49">
        <v>6.6702893628583101E-2</v>
      </c>
      <c r="H291" s="49">
        <v>7.1593533487297897E-2</v>
      </c>
      <c r="I291" s="49">
        <v>0.31150658877869902</v>
      </c>
      <c r="J291" s="49">
        <v>5.23026762668116E-2</v>
      </c>
      <c r="K291" s="49">
        <v>1.49436217905176E-2</v>
      </c>
      <c r="L291" s="49">
        <v>1.2770004075533199E-2</v>
      </c>
      <c r="M291" s="49">
        <v>2.35022415432686E-2</v>
      </c>
      <c r="N291" s="49">
        <v>8.3140877598152405E-2</v>
      </c>
      <c r="O291" s="49">
        <v>0.12824344518407799</v>
      </c>
      <c r="P291" s="49">
        <v>3.1109903545713899E-2</v>
      </c>
      <c r="Q291" s="49">
        <v>6.2763211520173903E-2</v>
      </c>
      <c r="R291" s="49">
        <v>4.3472354299687503E-3</v>
      </c>
      <c r="S291" s="49">
        <v>4.1977992120635799E-2</v>
      </c>
      <c r="T291" s="49">
        <v>2.85287325091699E-3</v>
      </c>
      <c r="U291" s="49">
        <v>1.1683195218041001E-2</v>
      </c>
      <c r="V291" s="49">
        <v>1</v>
      </c>
      <c r="W291" s="50">
        <v>7361</v>
      </c>
    </row>
    <row r="292" spans="1:23">
      <c r="A292" s="46" t="s">
        <v>551</v>
      </c>
      <c r="B292" s="47" t="s">
        <v>551</v>
      </c>
      <c r="C292" s="48" t="s">
        <v>552</v>
      </c>
      <c r="D292" s="49">
        <v>3.3712428919577597E-2</v>
      </c>
      <c r="E292" s="49">
        <v>2.55889520714866E-2</v>
      </c>
      <c r="F292" s="49">
        <v>5.1584077985377702E-2</v>
      </c>
      <c r="G292" s="49">
        <v>8.24532900081235E-2</v>
      </c>
      <c r="H292" s="49">
        <v>4.9959382615759503E-2</v>
      </c>
      <c r="I292" s="49">
        <v>0.27619821283509299</v>
      </c>
      <c r="J292" s="49">
        <v>3.8992688870836699E-2</v>
      </c>
      <c r="K292" s="49">
        <v>1.9902518277822901E-2</v>
      </c>
      <c r="L292" s="49">
        <v>0</v>
      </c>
      <c r="M292" s="49">
        <v>2.1121039805036601E-2</v>
      </c>
      <c r="N292" s="49">
        <v>0.19577579203899301</v>
      </c>
      <c r="O292" s="49">
        <v>4.5085296506905001E-2</v>
      </c>
      <c r="P292" s="49">
        <v>1.6246953696181999E-2</v>
      </c>
      <c r="Q292" s="49">
        <v>3.45247766043867E-2</v>
      </c>
      <c r="R292" s="49">
        <v>3.24939073923639E-3</v>
      </c>
      <c r="S292" s="49">
        <v>9.6263200649878103E-2</v>
      </c>
      <c r="T292" s="49">
        <v>8.1234768480909804E-4</v>
      </c>
      <c r="U292" s="49">
        <v>8.5296506904955303E-3</v>
      </c>
      <c r="V292" s="49">
        <v>1</v>
      </c>
      <c r="W292" s="50">
        <v>2462</v>
      </c>
    </row>
    <row r="293" spans="1:23">
      <c r="A293" s="46" t="s">
        <v>553</v>
      </c>
      <c r="B293" s="47" t="s">
        <v>553</v>
      </c>
      <c r="C293" s="48" t="s">
        <v>554</v>
      </c>
      <c r="D293" s="49">
        <v>6.38709677419355E-2</v>
      </c>
      <c r="E293" s="49">
        <v>1.6129032258064498E-2</v>
      </c>
      <c r="F293" s="49">
        <v>2.5591397849462402E-2</v>
      </c>
      <c r="G293" s="49">
        <v>7.5483870967741895E-2</v>
      </c>
      <c r="H293" s="49">
        <v>0.236129032258065</v>
      </c>
      <c r="I293" s="49">
        <v>0.21806451612903199</v>
      </c>
      <c r="J293" s="49">
        <v>1.7849462365591401E-2</v>
      </c>
      <c r="K293" s="49">
        <v>2.47311827956989E-2</v>
      </c>
      <c r="L293" s="49">
        <v>0</v>
      </c>
      <c r="M293" s="49">
        <v>1.5698924731182801E-2</v>
      </c>
      <c r="N293" s="49">
        <v>9.0967741935483903E-2</v>
      </c>
      <c r="O293" s="49">
        <v>5.7849462365591402E-2</v>
      </c>
      <c r="P293" s="49">
        <v>6.0215053763440904E-3</v>
      </c>
      <c r="Q293" s="49">
        <v>4.0430107526881698E-2</v>
      </c>
      <c r="R293" s="49">
        <v>4.5161290322580597E-3</v>
      </c>
      <c r="S293" s="49">
        <v>7.7204301075268794E-2</v>
      </c>
      <c r="T293" s="49">
        <v>2.58064516129032E-3</v>
      </c>
      <c r="U293" s="49">
        <v>2.68817204301075E-2</v>
      </c>
      <c r="V293" s="49">
        <v>1</v>
      </c>
      <c r="W293" s="50">
        <v>4650</v>
      </c>
    </row>
    <row r="294" spans="1:23">
      <c r="A294" s="46" t="s">
        <v>555</v>
      </c>
      <c r="B294" s="47" t="s">
        <v>555</v>
      </c>
      <c r="C294" s="48" t="s">
        <v>556</v>
      </c>
      <c r="D294" s="49">
        <v>6.7614828631382597E-3</v>
      </c>
      <c r="E294" s="49">
        <v>7.27442294241082E-2</v>
      </c>
      <c r="F294" s="49">
        <v>5.8055490790394002E-2</v>
      </c>
      <c r="G294" s="49">
        <v>7.1345301935183E-2</v>
      </c>
      <c r="H294" s="49">
        <v>2.2849148985777602E-2</v>
      </c>
      <c r="I294" s="49">
        <v>0.271391932851481</v>
      </c>
      <c r="J294" s="49">
        <v>3.49731872231289E-2</v>
      </c>
      <c r="K294" s="49">
        <v>1.9351830263464698E-2</v>
      </c>
      <c r="L294" s="49">
        <v>2.4714385637677801E-2</v>
      </c>
      <c r="M294" s="49">
        <v>3.4040568897178797E-2</v>
      </c>
      <c r="N294" s="49">
        <v>0.10888318955467501</v>
      </c>
      <c r="O294" s="49">
        <v>0.13476334809978999</v>
      </c>
      <c r="P294" s="49">
        <v>7.9272557705758907E-3</v>
      </c>
      <c r="Q294" s="49">
        <v>5.6190254138493802E-2</v>
      </c>
      <c r="R294" s="49">
        <v>4.66309162975052E-4</v>
      </c>
      <c r="S294" s="49">
        <v>6.5516437397994898E-2</v>
      </c>
      <c r="T294" s="49">
        <v>6.9946374446257903E-4</v>
      </c>
      <c r="U294" s="49">
        <v>9.3261832595010492E-3</v>
      </c>
      <c r="V294" s="49">
        <v>1</v>
      </c>
      <c r="W294" s="50">
        <v>4289</v>
      </c>
    </row>
    <row r="295" spans="1:23">
      <c r="A295" s="46" t="s">
        <v>557</v>
      </c>
      <c r="B295" s="47" t="s">
        <v>557</v>
      </c>
      <c r="C295" s="48" t="s">
        <v>560</v>
      </c>
      <c r="D295" s="49">
        <v>8.4029484029484E-2</v>
      </c>
      <c r="E295" s="49">
        <v>0.26117936117936102</v>
      </c>
      <c r="F295" s="49">
        <v>1.05651105651106E-2</v>
      </c>
      <c r="G295" s="49">
        <v>6.9287469287469303E-2</v>
      </c>
      <c r="H295" s="49">
        <v>8.8452088452088493E-3</v>
      </c>
      <c r="I295" s="49">
        <v>0.25380835380835398</v>
      </c>
      <c r="J295" s="49">
        <v>8.5257985257985294E-2</v>
      </c>
      <c r="K295" s="49">
        <v>1.2530712530712499E-2</v>
      </c>
      <c r="L295" s="49">
        <v>1.79361179361179E-2</v>
      </c>
      <c r="M295" s="49">
        <v>1.03194103194103E-2</v>
      </c>
      <c r="N295" s="49">
        <v>8.5257985257985294E-2</v>
      </c>
      <c r="O295" s="49">
        <v>2.4570024570024602E-4</v>
      </c>
      <c r="P295" s="49">
        <v>1.7199017199017199E-2</v>
      </c>
      <c r="Q295" s="49">
        <v>0</v>
      </c>
      <c r="R295" s="49">
        <v>0</v>
      </c>
      <c r="S295" s="49">
        <v>6.7321867321867304E-2</v>
      </c>
      <c r="T295" s="49">
        <v>1.7199017199017201E-3</v>
      </c>
      <c r="U295" s="49">
        <v>1.44963144963145E-2</v>
      </c>
      <c r="V295" s="49">
        <v>1</v>
      </c>
      <c r="W295" s="50">
        <v>4070</v>
      </c>
    </row>
    <row r="296" spans="1:23">
      <c r="A296" s="46" t="s">
        <v>559</v>
      </c>
      <c r="B296" s="47" t="s">
        <v>559</v>
      </c>
      <c r="C296" s="48" t="s">
        <v>5690</v>
      </c>
      <c r="D296" s="49">
        <v>0.26046511627906999</v>
      </c>
      <c r="E296" s="49">
        <v>0</v>
      </c>
      <c r="F296" s="49">
        <v>0</v>
      </c>
      <c r="G296" s="49">
        <v>0.13720930232558101</v>
      </c>
      <c r="H296" s="49">
        <v>7.4418604651162804E-2</v>
      </c>
      <c r="I296" s="49">
        <v>0.13255813953488399</v>
      </c>
      <c r="J296" s="49">
        <v>5.1162790697674397E-2</v>
      </c>
      <c r="K296" s="49">
        <v>9.3023255813953504E-3</v>
      </c>
      <c r="L296" s="49">
        <v>2.3255813953488402E-3</v>
      </c>
      <c r="M296" s="49">
        <v>3.0232558139534901E-2</v>
      </c>
      <c r="N296" s="49">
        <v>4.8837209302325602E-2</v>
      </c>
      <c r="O296" s="49">
        <v>0</v>
      </c>
      <c r="P296" s="49">
        <v>1.16279069767442E-2</v>
      </c>
      <c r="Q296" s="49">
        <v>2.3255813953488402E-3</v>
      </c>
      <c r="R296" s="49">
        <v>4.65116279069767E-3</v>
      </c>
      <c r="S296" s="49">
        <v>0.227906976744186</v>
      </c>
      <c r="T296" s="49">
        <v>0</v>
      </c>
      <c r="U296" s="49">
        <v>6.9767441860465098E-3</v>
      </c>
      <c r="V296" s="49">
        <v>1</v>
      </c>
      <c r="W296" s="50">
        <v>430</v>
      </c>
    </row>
    <row r="297" spans="1:23">
      <c r="A297" s="46" t="s">
        <v>561</v>
      </c>
      <c r="B297" s="47" t="s">
        <v>561</v>
      </c>
      <c r="C297" s="48" t="s">
        <v>563</v>
      </c>
      <c r="D297" s="49">
        <v>7.1792207792207796E-2</v>
      </c>
      <c r="E297" s="49">
        <v>8.6025974025974006E-2</v>
      </c>
      <c r="F297" s="49">
        <v>2.35844155844156E-2</v>
      </c>
      <c r="G297" s="49">
        <v>0.119584415584416</v>
      </c>
      <c r="H297" s="49">
        <v>0.116051948051948</v>
      </c>
      <c r="I297" s="49">
        <v>0.24051948051948099</v>
      </c>
      <c r="J297" s="49">
        <v>2.6077922077922099E-2</v>
      </c>
      <c r="K297" s="49">
        <v>6.1298701298701302E-3</v>
      </c>
      <c r="L297" s="49">
        <v>1.15324675324675E-2</v>
      </c>
      <c r="M297" s="49">
        <v>1.4441558441558399E-2</v>
      </c>
      <c r="N297" s="49">
        <v>7.92727272727273E-2</v>
      </c>
      <c r="O297" s="49">
        <v>8.0623376623376597E-2</v>
      </c>
      <c r="P297" s="49">
        <v>5.1532467532467499E-2</v>
      </c>
      <c r="Q297" s="49">
        <v>1.1844155844155799E-2</v>
      </c>
      <c r="R297" s="49">
        <v>4.1558441558441599E-4</v>
      </c>
      <c r="S297" s="49">
        <v>5.1636363636363598E-2</v>
      </c>
      <c r="T297" s="49">
        <v>8.3116883116883099E-4</v>
      </c>
      <c r="U297" s="49">
        <v>8.1038961038960994E-3</v>
      </c>
      <c r="V297" s="49">
        <v>1</v>
      </c>
      <c r="W297" s="50">
        <v>9625</v>
      </c>
    </row>
    <row r="298" spans="1:23">
      <c r="A298" s="46" t="s">
        <v>562</v>
      </c>
      <c r="B298" s="47" t="s">
        <v>562</v>
      </c>
      <c r="C298" s="48" t="s">
        <v>565</v>
      </c>
      <c r="D298" s="49">
        <v>7.4518418384589405E-2</v>
      </c>
      <c r="E298" s="49">
        <v>2.6698208854342698E-2</v>
      </c>
      <c r="F298" s="49">
        <v>5.47482257519432E-2</v>
      </c>
      <c r="G298" s="49">
        <v>8.4150050692801598E-2</v>
      </c>
      <c r="H298" s="49">
        <v>0.13467387630956401</v>
      </c>
      <c r="I298" s="49">
        <v>0.22220344711050999</v>
      </c>
      <c r="J298" s="49">
        <v>2.7881040892193301E-2</v>
      </c>
      <c r="K298" s="49">
        <v>7.7728962487326799E-3</v>
      </c>
      <c r="L298" s="49">
        <v>5.2382561676242003E-3</v>
      </c>
      <c r="M298" s="49">
        <v>3.4640081108482601E-2</v>
      </c>
      <c r="N298" s="49">
        <v>0.122845555931058</v>
      </c>
      <c r="O298" s="49">
        <v>0.10054072321730299</v>
      </c>
      <c r="P298" s="49">
        <v>9.2936802973977699E-3</v>
      </c>
      <c r="Q298" s="49">
        <v>4.0554241297735702E-2</v>
      </c>
      <c r="R298" s="49">
        <v>5.9141601892531304E-3</v>
      </c>
      <c r="S298" s="49">
        <v>3.4809057113889798E-2</v>
      </c>
      <c r="T298" s="49">
        <v>1.1828320378506299E-3</v>
      </c>
      <c r="U298" s="49">
        <v>1.23352483947279E-2</v>
      </c>
      <c r="V298" s="49">
        <v>1</v>
      </c>
      <c r="W298" s="50">
        <v>5918</v>
      </c>
    </row>
    <row r="299" spans="1:23">
      <c r="A299" s="46" t="s">
        <v>564</v>
      </c>
      <c r="B299" s="47" t="s">
        <v>564</v>
      </c>
      <c r="C299" s="48" t="s">
        <v>567</v>
      </c>
      <c r="D299" s="49">
        <v>7.8489816194734205E-2</v>
      </c>
      <c r="E299" s="49">
        <v>2.5832091405861901E-2</v>
      </c>
      <c r="F299" s="49">
        <v>2.5335320417287598E-2</v>
      </c>
      <c r="G299" s="49">
        <v>5.2657724788872297E-2</v>
      </c>
      <c r="H299" s="49">
        <v>7.7496274217585703E-2</v>
      </c>
      <c r="I299" s="49">
        <v>0.50273224043715803</v>
      </c>
      <c r="J299" s="49">
        <v>9.4386487829110806E-3</v>
      </c>
      <c r="K299" s="49">
        <v>1.5896671634376601E-2</v>
      </c>
      <c r="L299" s="49">
        <v>1.34128166915052E-2</v>
      </c>
      <c r="M299" s="49">
        <v>3.9741679085941402E-2</v>
      </c>
      <c r="N299" s="49">
        <v>2.2354694485842E-2</v>
      </c>
      <c r="O299" s="49">
        <v>4.0238450074515597E-2</v>
      </c>
      <c r="P299" s="49">
        <v>3.3283656234475899E-2</v>
      </c>
      <c r="Q299" s="49">
        <v>3.2290114257327397E-2</v>
      </c>
      <c r="R299" s="49">
        <v>0</v>
      </c>
      <c r="S299" s="49">
        <v>7.4515648286140098E-3</v>
      </c>
      <c r="T299" s="49">
        <v>4.9677098857426705E-4</v>
      </c>
      <c r="U299" s="49">
        <v>2.2851465474416299E-2</v>
      </c>
      <c r="V299" s="49">
        <v>1</v>
      </c>
      <c r="W299" s="50">
        <v>2013</v>
      </c>
    </row>
    <row r="300" spans="1:23">
      <c r="A300" s="46" t="s">
        <v>566</v>
      </c>
      <c r="B300" s="47" t="s">
        <v>566</v>
      </c>
      <c r="C300" s="48" t="s">
        <v>569</v>
      </c>
      <c r="D300" s="49">
        <v>1.0346611484738699E-2</v>
      </c>
      <c r="E300" s="49">
        <v>0.237842731505432</v>
      </c>
      <c r="F300" s="49">
        <v>2.47025349198138E-2</v>
      </c>
      <c r="G300" s="49">
        <v>4.7077082255561301E-2</v>
      </c>
      <c r="H300" s="49">
        <v>4.9146404552509104E-3</v>
      </c>
      <c r="I300" s="49">
        <v>0.164381789963787</v>
      </c>
      <c r="J300" s="49">
        <v>4.4102431453698902E-2</v>
      </c>
      <c r="K300" s="49">
        <v>1.3321262286601099E-2</v>
      </c>
      <c r="L300" s="49">
        <v>2.3797206414899099E-2</v>
      </c>
      <c r="M300" s="49">
        <v>2.7418520434557701E-2</v>
      </c>
      <c r="N300" s="49">
        <v>8.1479565442317603E-2</v>
      </c>
      <c r="O300" s="49">
        <v>0.158173823072944</v>
      </c>
      <c r="P300" s="49">
        <v>6.2079668908432504E-3</v>
      </c>
      <c r="Q300" s="49">
        <v>0.107992757371961</v>
      </c>
      <c r="R300" s="49">
        <v>2.06932229694775E-3</v>
      </c>
      <c r="S300" s="49">
        <v>2.7289187790998402E-2</v>
      </c>
      <c r="T300" s="49">
        <v>2.06932229694775E-3</v>
      </c>
      <c r="U300" s="49">
        <v>1.6813243662700501E-2</v>
      </c>
      <c r="V300" s="49">
        <v>1</v>
      </c>
      <c r="W300" s="50">
        <v>7732</v>
      </c>
    </row>
    <row r="301" spans="1:23">
      <c r="A301" s="46" t="s">
        <v>568</v>
      </c>
      <c r="B301" s="47" t="s">
        <v>568</v>
      </c>
      <c r="C301" s="48" t="s">
        <v>5691</v>
      </c>
      <c r="D301" s="49">
        <v>9.2482187000145405E-2</v>
      </c>
      <c r="E301" s="49">
        <v>1.6722408026755901E-2</v>
      </c>
      <c r="F301" s="49">
        <v>6.2091028064563E-2</v>
      </c>
      <c r="G301" s="49">
        <v>3.95521302893704E-2</v>
      </c>
      <c r="H301" s="49">
        <v>4.5077795550385298E-3</v>
      </c>
      <c r="I301" s="49">
        <v>0.466918714555766</v>
      </c>
      <c r="J301" s="49">
        <v>6.1363966846008401E-2</v>
      </c>
      <c r="K301" s="49">
        <v>3.7807183364839299E-3</v>
      </c>
      <c r="L301" s="49">
        <v>2.9518685473316899E-2</v>
      </c>
      <c r="M301" s="49">
        <v>1.38141631525374E-2</v>
      </c>
      <c r="N301" s="49">
        <v>7.0234113712374605E-2</v>
      </c>
      <c r="O301" s="49">
        <v>8.7247346226552297E-4</v>
      </c>
      <c r="P301" s="49">
        <v>7.2996946342882105E-2</v>
      </c>
      <c r="Q301" s="49">
        <v>1.16329794968736E-3</v>
      </c>
      <c r="R301" s="49">
        <v>0</v>
      </c>
      <c r="S301" s="49">
        <v>5.1185109786244E-2</v>
      </c>
      <c r="T301" s="49">
        <v>5.8164897484368205E-4</v>
      </c>
      <c r="U301" s="49">
        <v>1.2214628471717301E-2</v>
      </c>
      <c r="V301" s="49">
        <v>1</v>
      </c>
      <c r="W301" s="50">
        <v>6877</v>
      </c>
    </row>
    <row r="302" spans="1:23">
      <c r="A302" s="46" t="s">
        <v>570</v>
      </c>
      <c r="B302" s="47" t="s">
        <v>570</v>
      </c>
      <c r="C302" s="48" t="s">
        <v>572</v>
      </c>
      <c r="D302" s="49">
        <v>4.3396423716407E-2</v>
      </c>
      <c r="E302" s="49">
        <v>2.1227648227543701E-2</v>
      </c>
      <c r="F302" s="49">
        <v>4.3396423716407E-2</v>
      </c>
      <c r="G302" s="49">
        <v>0.14660671337446399</v>
      </c>
      <c r="H302" s="49">
        <v>0.111889574401338</v>
      </c>
      <c r="I302" s="49">
        <v>0.24741190003137101</v>
      </c>
      <c r="J302" s="49">
        <v>3.0952629927846899E-2</v>
      </c>
      <c r="K302" s="49">
        <v>1.95545330963087E-2</v>
      </c>
      <c r="L302" s="49">
        <v>9.0975635260901397E-3</v>
      </c>
      <c r="M302" s="49">
        <v>2.3005333054480801E-2</v>
      </c>
      <c r="N302" s="49">
        <v>0.10164174422252401</v>
      </c>
      <c r="O302" s="49">
        <v>7.8218132385234798E-2</v>
      </c>
      <c r="P302" s="49">
        <v>1.1502666527240401E-2</v>
      </c>
      <c r="Q302" s="49">
        <v>3.1998326884868797E-2</v>
      </c>
      <c r="R302" s="49">
        <v>1.04569695702186E-3</v>
      </c>
      <c r="S302" s="49">
        <v>6.2950956812715703E-2</v>
      </c>
      <c r="T302" s="49">
        <v>8.3655756561748398E-4</v>
      </c>
      <c r="U302" s="49">
        <v>1.5267175572519101E-2</v>
      </c>
      <c r="V302" s="49">
        <v>1</v>
      </c>
      <c r="W302" s="50">
        <v>9563</v>
      </c>
    </row>
    <row r="303" spans="1:23">
      <c r="A303" s="46" t="s">
        <v>571</v>
      </c>
      <c r="B303" s="47" t="s">
        <v>571</v>
      </c>
      <c r="C303" s="48" t="s">
        <v>574</v>
      </c>
      <c r="D303" s="49">
        <v>0.217970452894163</v>
      </c>
      <c r="E303" s="49">
        <v>2.42189392104626E-4</v>
      </c>
      <c r="F303" s="49">
        <v>7.0234923710341497E-3</v>
      </c>
      <c r="G303" s="49">
        <v>0.107774279486558</v>
      </c>
      <c r="H303" s="49">
        <v>0.40881569387260802</v>
      </c>
      <c r="I303" s="49">
        <v>2.76095906999273E-2</v>
      </c>
      <c r="J303" s="49">
        <v>5.1101961734076003E-2</v>
      </c>
      <c r="K303" s="49">
        <v>5.0859772341971402E-3</v>
      </c>
      <c r="L303" s="49">
        <v>0</v>
      </c>
      <c r="M303" s="49">
        <v>1.6468878663114601E-2</v>
      </c>
      <c r="N303" s="49">
        <v>8.5977234197142205E-2</v>
      </c>
      <c r="O303" s="49">
        <v>2.42189392104626E-4</v>
      </c>
      <c r="P303" s="49">
        <v>1.1382901428917401E-2</v>
      </c>
      <c r="Q303" s="49">
        <v>1.6953257447323801E-3</v>
      </c>
      <c r="R303" s="49">
        <v>0</v>
      </c>
      <c r="S303" s="49">
        <v>5.5703560184063902E-2</v>
      </c>
      <c r="T303" s="49">
        <v>9.6875756841850302E-4</v>
      </c>
      <c r="U303" s="49">
        <v>1.9375151368370099E-3</v>
      </c>
      <c r="V303" s="49">
        <v>1</v>
      </c>
      <c r="W303" s="50">
        <v>4129</v>
      </c>
    </row>
    <row r="304" spans="1:23">
      <c r="A304" s="46" t="s">
        <v>573</v>
      </c>
      <c r="B304" s="47" t="s">
        <v>573</v>
      </c>
      <c r="C304" s="48" t="s">
        <v>576</v>
      </c>
      <c r="D304" s="49">
        <v>0.207126948775056</v>
      </c>
      <c r="E304" s="49">
        <v>1.08883939618906E-2</v>
      </c>
      <c r="F304" s="49">
        <v>0.146250927988122</v>
      </c>
      <c r="G304" s="49">
        <v>1.9549616431576301E-2</v>
      </c>
      <c r="H304" s="49">
        <v>9.9232863152684994E-2</v>
      </c>
      <c r="I304" s="49">
        <v>0.26033160108883902</v>
      </c>
      <c r="J304" s="49">
        <v>6.11234842860678E-2</v>
      </c>
      <c r="K304" s="49">
        <v>1.90546894333086E-2</v>
      </c>
      <c r="L304" s="49">
        <v>2.0292006928978E-2</v>
      </c>
      <c r="M304" s="49">
        <v>2.32615689185845E-2</v>
      </c>
      <c r="N304" s="49">
        <v>1.7074981440237599E-2</v>
      </c>
      <c r="O304" s="49">
        <v>1.23731749566939E-3</v>
      </c>
      <c r="P304" s="49">
        <v>8.6612224696857205E-3</v>
      </c>
      <c r="Q304" s="49">
        <v>1.9797079930710202E-3</v>
      </c>
      <c r="R304" s="49">
        <v>2.4746349913387801E-4</v>
      </c>
      <c r="S304" s="49">
        <v>9.9232863152684994E-2</v>
      </c>
      <c r="T304" s="49">
        <v>7.4239049740163301E-4</v>
      </c>
      <c r="U304" s="49">
        <v>3.71195248700817E-3</v>
      </c>
      <c r="V304" s="49">
        <v>1</v>
      </c>
      <c r="W304" s="50">
        <v>4041</v>
      </c>
    </row>
    <row r="305" spans="1:23">
      <c r="A305" s="46" t="s">
        <v>575</v>
      </c>
      <c r="B305" s="47" t="s">
        <v>575</v>
      </c>
      <c r="C305" s="48" t="s">
        <v>578</v>
      </c>
      <c r="D305" s="49">
        <v>3.0698065601345699E-2</v>
      </c>
      <c r="E305" s="49">
        <v>0</v>
      </c>
      <c r="F305" s="49">
        <v>7.5693860386879704E-3</v>
      </c>
      <c r="G305" s="49">
        <v>5.34062237174096E-2</v>
      </c>
      <c r="H305" s="49">
        <v>2.5231286795626601E-2</v>
      </c>
      <c r="I305" s="49">
        <v>0.78090832632464302</v>
      </c>
      <c r="J305" s="49">
        <v>3.3641715727502101E-3</v>
      </c>
      <c r="K305" s="49">
        <v>6.3078216989066399E-3</v>
      </c>
      <c r="L305" s="49">
        <v>2.1026072329688801E-3</v>
      </c>
      <c r="M305" s="49">
        <v>1.2615643397813301E-2</v>
      </c>
      <c r="N305" s="49">
        <v>2.9015979814970599E-2</v>
      </c>
      <c r="O305" s="49">
        <v>2.9436501261564298E-3</v>
      </c>
      <c r="P305" s="49">
        <v>1.5559293523969699E-2</v>
      </c>
      <c r="Q305" s="49">
        <v>1.26156433978133E-3</v>
      </c>
      <c r="R305" s="49">
        <v>0</v>
      </c>
      <c r="S305" s="49">
        <v>1.5559293523969699E-2</v>
      </c>
      <c r="T305" s="49">
        <v>2.52312867956266E-3</v>
      </c>
      <c r="U305" s="49">
        <v>1.09335576114382E-2</v>
      </c>
      <c r="V305" s="49">
        <v>1</v>
      </c>
      <c r="W305" s="50">
        <v>2378</v>
      </c>
    </row>
    <row r="306" spans="1:23">
      <c r="A306" s="46" t="s">
        <v>577</v>
      </c>
      <c r="B306" s="47" t="s">
        <v>577</v>
      </c>
      <c r="C306" s="48" t="s">
        <v>5692</v>
      </c>
      <c r="D306" s="49">
        <v>9.9778270509977805E-3</v>
      </c>
      <c r="E306" s="49">
        <v>7.7605321507760502E-3</v>
      </c>
      <c r="F306" s="49">
        <v>5.5432372505543198E-3</v>
      </c>
      <c r="G306" s="49">
        <v>4.7671840354767202E-2</v>
      </c>
      <c r="H306" s="49">
        <v>3.3259423503325898E-2</v>
      </c>
      <c r="I306" s="49">
        <v>0.219512195121951</v>
      </c>
      <c r="J306" s="49">
        <v>0.36585365853658502</v>
      </c>
      <c r="K306" s="49">
        <v>1.44124168514412E-2</v>
      </c>
      <c r="L306" s="49">
        <v>0</v>
      </c>
      <c r="M306" s="49">
        <v>8.8691796008869197E-3</v>
      </c>
      <c r="N306" s="49">
        <v>1.55210643015521E-2</v>
      </c>
      <c r="O306" s="49">
        <v>1.10864745011086E-3</v>
      </c>
      <c r="P306" s="49">
        <v>9.9778270509977805E-3</v>
      </c>
      <c r="Q306" s="49">
        <v>0</v>
      </c>
      <c r="R306" s="49">
        <v>0</v>
      </c>
      <c r="S306" s="49">
        <v>0.247228381374723</v>
      </c>
      <c r="T306" s="49">
        <v>1.10864745011086E-3</v>
      </c>
      <c r="U306" s="49">
        <v>1.21951219512195E-2</v>
      </c>
      <c r="V306" s="49">
        <v>1</v>
      </c>
      <c r="W306" s="50">
        <v>902</v>
      </c>
    </row>
    <row r="307" spans="1:23">
      <c r="A307" s="46" t="s">
        <v>4385</v>
      </c>
      <c r="B307" s="47" t="s">
        <v>4385</v>
      </c>
      <c r="C307" s="48" t="s">
        <v>581</v>
      </c>
      <c r="D307" s="49">
        <v>2.7342325920525001E-2</v>
      </c>
      <c r="E307" s="49">
        <v>0.126868392271236</v>
      </c>
      <c r="F307" s="49">
        <v>4.5023696682464497E-2</v>
      </c>
      <c r="G307" s="49">
        <v>6.5803864382063398E-2</v>
      </c>
      <c r="H307" s="49">
        <v>6.7262121764491395E-2</v>
      </c>
      <c r="I307" s="49">
        <v>0.230951512942034</v>
      </c>
      <c r="J307" s="49">
        <v>3.6456434560700003E-2</v>
      </c>
      <c r="K307" s="49">
        <v>8.56726212176449E-3</v>
      </c>
      <c r="L307" s="49">
        <v>2.7342325920525001E-2</v>
      </c>
      <c r="M307" s="49">
        <v>2.8618301130149501E-2</v>
      </c>
      <c r="N307" s="49">
        <v>8.5672621217644906E-2</v>
      </c>
      <c r="O307" s="49">
        <v>0.112468100619759</v>
      </c>
      <c r="P307" s="49">
        <v>1.1666059059424E-2</v>
      </c>
      <c r="Q307" s="49">
        <v>4.3018592781626001E-2</v>
      </c>
      <c r="R307" s="49">
        <v>3.0987969376595E-3</v>
      </c>
      <c r="S307" s="49">
        <v>6.2522785271600406E-2</v>
      </c>
      <c r="T307" s="49">
        <v>1.458257382428E-3</v>
      </c>
      <c r="U307" s="49">
        <v>1.58585490339045E-2</v>
      </c>
      <c r="V307" s="49">
        <v>1</v>
      </c>
      <c r="W307" s="50">
        <v>5486</v>
      </c>
    </row>
    <row r="308" spans="1:23">
      <c r="A308" s="46" t="s">
        <v>580</v>
      </c>
      <c r="B308" s="47" t="s">
        <v>279</v>
      </c>
      <c r="C308" s="48" t="s">
        <v>271</v>
      </c>
      <c r="D308" s="49">
        <v>7.9724218294814506E-2</v>
      </c>
      <c r="E308" s="49">
        <v>4.6610992425713703E-3</v>
      </c>
      <c r="F308" s="49">
        <v>2.06836278889105E-2</v>
      </c>
      <c r="G308" s="49">
        <v>9.9630996309963096E-2</v>
      </c>
      <c r="H308" s="49">
        <v>8.3802680132064503E-2</v>
      </c>
      <c r="I308" s="49">
        <v>0.191396387648087</v>
      </c>
      <c r="J308" s="49">
        <v>5.9137696640124297E-2</v>
      </c>
      <c r="K308" s="49">
        <v>1.6896484754321199E-2</v>
      </c>
      <c r="L308" s="49">
        <v>1.0293260827345101E-2</v>
      </c>
      <c r="M308" s="49">
        <v>2.47620897261604E-2</v>
      </c>
      <c r="N308" s="49">
        <v>0.11846960574868901</v>
      </c>
      <c r="O308" s="49">
        <v>0.120994367838415</v>
      </c>
      <c r="P308" s="49">
        <v>5.1854729073606498E-2</v>
      </c>
      <c r="Q308" s="49">
        <v>3.1462419887356798E-2</v>
      </c>
      <c r="R308" s="49">
        <v>4.4668867741308998E-3</v>
      </c>
      <c r="S308" s="49">
        <v>7.0887550980772998E-2</v>
      </c>
      <c r="T308" s="49">
        <v>5.8263740532142204E-4</v>
      </c>
      <c r="U308" s="49">
        <v>1.0293260827345101E-2</v>
      </c>
      <c r="V308" s="49">
        <v>1</v>
      </c>
      <c r="W308" s="50">
        <v>10298</v>
      </c>
    </row>
    <row r="309" spans="1:23">
      <c r="A309" s="46" t="s">
        <v>582</v>
      </c>
      <c r="B309" s="47" t="s">
        <v>580</v>
      </c>
      <c r="C309" s="48" t="s">
        <v>584</v>
      </c>
      <c r="D309" s="49">
        <v>2.1834061135371199E-2</v>
      </c>
      <c r="E309" s="49">
        <v>0</v>
      </c>
      <c r="F309" s="49">
        <v>4.8034934497816602E-2</v>
      </c>
      <c r="G309" s="49">
        <v>0.12882096069869001</v>
      </c>
      <c r="H309" s="49">
        <v>0.117903930131004</v>
      </c>
      <c r="I309" s="49">
        <v>0.40174672489083002</v>
      </c>
      <c r="J309" s="49">
        <v>1.0917030567685599E-2</v>
      </c>
      <c r="K309" s="49">
        <v>2.4017467248908301E-2</v>
      </c>
      <c r="L309" s="49">
        <v>8.7336244541484694E-3</v>
      </c>
      <c r="M309" s="49">
        <v>5.2401746724890799E-2</v>
      </c>
      <c r="N309" s="49">
        <v>7.6419213973799097E-2</v>
      </c>
      <c r="O309" s="49">
        <v>4.3668122270742399E-3</v>
      </c>
      <c r="P309" s="49">
        <v>3.2751091703056803E-2</v>
      </c>
      <c r="Q309" s="49">
        <v>0</v>
      </c>
      <c r="R309" s="49">
        <v>0</v>
      </c>
      <c r="S309" s="49">
        <v>4.3668122270742397E-2</v>
      </c>
      <c r="T309" s="49">
        <v>2.18340611353712E-3</v>
      </c>
      <c r="U309" s="49">
        <v>2.62008733624454E-2</v>
      </c>
      <c r="V309" s="49">
        <v>1</v>
      </c>
      <c r="W309" s="50">
        <v>458</v>
      </c>
    </row>
    <row r="310" spans="1:23">
      <c r="A310" s="46" t="s">
        <v>585</v>
      </c>
      <c r="B310" s="47" t="s">
        <v>582</v>
      </c>
      <c r="C310" s="48" t="s">
        <v>586</v>
      </c>
      <c r="D310" s="49">
        <v>6.8314245529435394E-2</v>
      </c>
      <c r="E310" s="49">
        <v>6.2286517982720502E-2</v>
      </c>
      <c r="F310" s="49">
        <v>3.66686759091822E-2</v>
      </c>
      <c r="G310" s="49">
        <v>6.9218404661442606E-2</v>
      </c>
      <c r="H310" s="49">
        <v>8.9913602571830398E-2</v>
      </c>
      <c r="I310" s="49">
        <v>0.24402250351617399</v>
      </c>
      <c r="J310" s="49">
        <v>3.5965441028732198E-2</v>
      </c>
      <c r="K310" s="49">
        <v>1.9690576652602002E-2</v>
      </c>
      <c r="L310" s="49">
        <v>1.16536065903155E-2</v>
      </c>
      <c r="M310" s="49">
        <v>2.55173799477597E-2</v>
      </c>
      <c r="N310" s="49">
        <v>7.1930882057464299E-2</v>
      </c>
      <c r="O310" s="49">
        <v>8.9511754068716101E-2</v>
      </c>
      <c r="P310" s="49">
        <v>6.23869801084991E-2</v>
      </c>
      <c r="Q310" s="49">
        <v>3.7371910789632298E-2</v>
      </c>
      <c r="R310" s="49">
        <v>7.0323488045007001E-4</v>
      </c>
      <c r="S310" s="49">
        <v>6.5400843881856505E-2</v>
      </c>
      <c r="T310" s="49">
        <v>7.0323488045007001E-4</v>
      </c>
      <c r="U310" s="49">
        <v>8.7402049427365899E-3</v>
      </c>
      <c r="V310" s="49">
        <v>1</v>
      </c>
      <c r="W310" s="50">
        <v>9954</v>
      </c>
    </row>
    <row r="311" spans="1:23">
      <c r="A311" s="46" t="s">
        <v>587</v>
      </c>
      <c r="B311" s="47" t="s">
        <v>1920</v>
      </c>
      <c r="C311" s="48" t="s">
        <v>5693</v>
      </c>
      <c r="D311" s="49">
        <v>6.6115702479338803E-2</v>
      </c>
      <c r="E311" s="49">
        <v>0</v>
      </c>
      <c r="F311" s="49">
        <v>2.97520661157025E-2</v>
      </c>
      <c r="G311" s="49">
        <v>0.18016528925619801</v>
      </c>
      <c r="H311" s="49">
        <v>8.2644628099173598E-2</v>
      </c>
      <c r="I311" s="49">
        <v>0.18347107438016499</v>
      </c>
      <c r="J311" s="49">
        <v>3.3884297520661202E-2</v>
      </c>
      <c r="K311" s="49">
        <v>1.48760330578512E-2</v>
      </c>
      <c r="L311" s="49">
        <v>8.2644628099173595E-4</v>
      </c>
      <c r="M311" s="49">
        <v>3.3057851239669402E-2</v>
      </c>
      <c r="N311" s="49">
        <v>0.190909090909091</v>
      </c>
      <c r="O311" s="49">
        <v>3.3057851239669399E-3</v>
      </c>
      <c r="P311" s="49">
        <v>1.3223140495867799E-2</v>
      </c>
      <c r="Q311" s="49">
        <v>0</v>
      </c>
      <c r="R311" s="49">
        <v>0</v>
      </c>
      <c r="S311" s="49">
        <v>0.145454545454545</v>
      </c>
      <c r="T311" s="49">
        <v>8.2644628099173608E-3</v>
      </c>
      <c r="U311" s="49">
        <v>1.40495867768595E-2</v>
      </c>
      <c r="V311" s="49">
        <v>1</v>
      </c>
      <c r="W311" s="50">
        <v>1210</v>
      </c>
    </row>
    <row r="312" spans="1:23">
      <c r="A312" s="46" t="s">
        <v>589</v>
      </c>
      <c r="B312" s="47" t="s">
        <v>587</v>
      </c>
      <c r="C312" s="48" t="s">
        <v>590</v>
      </c>
      <c r="D312" s="49">
        <v>6.4032016008003997E-2</v>
      </c>
      <c r="E312" s="49">
        <v>0.115557778889445</v>
      </c>
      <c r="F312" s="49">
        <v>1.6508254127063499E-2</v>
      </c>
      <c r="G312" s="49">
        <v>8.7293646823411702E-2</v>
      </c>
      <c r="H312" s="49">
        <v>0.121310655327664</v>
      </c>
      <c r="I312" s="49">
        <v>0.32691345672836403</v>
      </c>
      <c r="J312" s="49">
        <v>1.3256628314157101E-2</v>
      </c>
      <c r="K312" s="49">
        <v>8.2541270635317701E-3</v>
      </c>
      <c r="L312" s="49">
        <v>2.3261630815407702E-2</v>
      </c>
      <c r="M312" s="49">
        <v>1.87593796898449E-2</v>
      </c>
      <c r="N312" s="49">
        <v>3.6768384192096E-2</v>
      </c>
      <c r="O312" s="49">
        <v>4.67733866933467E-2</v>
      </c>
      <c r="P312" s="49">
        <v>1.4257128564282099E-2</v>
      </c>
      <c r="Q312" s="49">
        <v>4.60230115057529E-2</v>
      </c>
      <c r="R312" s="49">
        <v>3.0015007503751902E-3</v>
      </c>
      <c r="S312" s="49">
        <v>4.00200100050025E-2</v>
      </c>
      <c r="T312" s="49">
        <v>3.0015007503751902E-3</v>
      </c>
      <c r="U312" s="49">
        <v>1.50075037518759E-2</v>
      </c>
      <c r="V312" s="49">
        <v>1</v>
      </c>
      <c r="W312" s="50">
        <v>3998</v>
      </c>
    </row>
    <row r="313" spans="1:23">
      <c r="A313" s="46" t="s">
        <v>591</v>
      </c>
      <c r="B313" s="47" t="s">
        <v>591</v>
      </c>
      <c r="C313" s="48" t="s">
        <v>593</v>
      </c>
      <c r="D313" s="49">
        <v>1.7625712804561999E-2</v>
      </c>
      <c r="E313" s="49">
        <v>0</v>
      </c>
      <c r="F313" s="49">
        <v>1.1404872991187099E-2</v>
      </c>
      <c r="G313" s="49">
        <v>7.8797304302747506E-2</v>
      </c>
      <c r="H313" s="49">
        <v>0.122861586314152</v>
      </c>
      <c r="I313" s="49">
        <v>0.45567651632970502</v>
      </c>
      <c r="J313" s="49">
        <v>1.2441679626749601E-2</v>
      </c>
      <c r="K313" s="49">
        <v>7.2576464489372697E-3</v>
      </c>
      <c r="L313" s="49">
        <v>2.17729393468118E-2</v>
      </c>
      <c r="M313" s="49">
        <v>1.29600829445308E-2</v>
      </c>
      <c r="N313" s="49">
        <v>0.117159149818559</v>
      </c>
      <c r="O313" s="49">
        <v>4.9248315189217198E-2</v>
      </c>
      <c r="P313" s="49">
        <v>1.71073094867807E-2</v>
      </c>
      <c r="Q313" s="49">
        <v>4.0435458786936197E-2</v>
      </c>
      <c r="R313" s="49">
        <v>1.03680663556247E-3</v>
      </c>
      <c r="S313" s="49">
        <v>2.0217729393468099E-2</v>
      </c>
      <c r="T313" s="49">
        <v>1.03680663556247E-3</v>
      </c>
      <c r="U313" s="49">
        <v>1.29600829445308E-2</v>
      </c>
      <c r="V313" s="49">
        <v>1</v>
      </c>
      <c r="W313" s="50">
        <v>1929</v>
      </c>
    </row>
    <row r="314" spans="1:23">
      <c r="A314" s="46" t="s">
        <v>592</v>
      </c>
      <c r="B314" s="47" t="s">
        <v>592</v>
      </c>
      <c r="C314" s="48" t="s">
        <v>5694</v>
      </c>
      <c r="D314" s="49">
        <v>9.36914428482199E-3</v>
      </c>
      <c r="E314" s="49">
        <v>0</v>
      </c>
      <c r="F314" s="49">
        <v>1.74890693316677E-2</v>
      </c>
      <c r="G314" s="49">
        <v>0.256089943785134</v>
      </c>
      <c r="H314" s="49">
        <v>0.30293566520924398</v>
      </c>
      <c r="I314" s="49">
        <v>0.183635227982511</v>
      </c>
      <c r="J314" s="49">
        <v>1.8738288569644001E-2</v>
      </c>
      <c r="K314" s="49">
        <v>8.1199250468457201E-3</v>
      </c>
      <c r="L314" s="49">
        <v>5.0593379138038699E-2</v>
      </c>
      <c r="M314" s="49">
        <v>3.1855090568394799E-2</v>
      </c>
      <c r="N314" s="49">
        <v>4.1848844472204903E-2</v>
      </c>
      <c r="O314" s="49">
        <v>0</v>
      </c>
      <c r="P314" s="49">
        <v>1.56152404747033E-2</v>
      </c>
      <c r="Q314" s="49">
        <v>6.2460961898813195E-4</v>
      </c>
      <c r="R314" s="49">
        <v>0</v>
      </c>
      <c r="S314" s="49">
        <v>5.3091817613991302E-2</v>
      </c>
      <c r="T314" s="49">
        <v>0</v>
      </c>
      <c r="U314" s="49">
        <v>9.9937539038101198E-3</v>
      </c>
      <c r="V314" s="49">
        <v>1</v>
      </c>
      <c r="W314" s="50">
        <v>1601</v>
      </c>
    </row>
    <row r="315" spans="1:23">
      <c r="A315" s="46" t="s">
        <v>594</v>
      </c>
      <c r="B315" s="47" t="s">
        <v>594</v>
      </c>
      <c r="C315" s="48" t="s">
        <v>3021</v>
      </c>
      <c r="D315" s="49">
        <v>5.2045323602842301E-2</v>
      </c>
      <c r="E315" s="49">
        <v>6.9329748415594403E-2</v>
      </c>
      <c r="F315" s="49">
        <v>3.3992702131745697E-2</v>
      </c>
      <c r="G315" s="49">
        <v>9.5448434799308604E-2</v>
      </c>
      <c r="H315" s="49">
        <v>6.2800076819665804E-2</v>
      </c>
      <c r="I315" s="49">
        <v>0.26310735548300401</v>
      </c>
      <c r="J315" s="49">
        <v>1.7860572306510499E-2</v>
      </c>
      <c r="K315" s="49">
        <v>4.9932782792394903E-3</v>
      </c>
      <c r="L315" s="49">
        <v>1.0754753216823501E-2</v>
      </c>
      <c r="M315" s="49">
        <v>2.2085653927405399E-2</v>
      </c>
      <c r="N315" s="49">
        <v>0.196466295371615</v>
      </c>
      <c r="O315" s="49">
        <v>4.22508162089495E-2</v>
      </c>
      <c r="P315" s="49">
        <v>9.6024582293066998E-3</v>
      </c>
      <c r="Q315" s="49">
        <v>2.8231227194161702E-2</v>
      </c>
      <c r="R315" s="49">
        <v>2.49663913961974E-3</v>
      </c>
      <c r="S315" s="49">
        <v>6.7409256769733097E-2</v>
      </c>
      <c r="T315" s="49">
        <v>3.8409832917226798E-4</v>
      </c>
      <c r="U315" s="49">
        <v>2.0741309775302499E-2</v>
      </c>
      <c r="V315" s="49">
        <v>1</v>
      </c>
      <c r="W315" s="50">
        <v>5207</v>
      </c>
    </row>
    <row r="316" spans="1:23">
      <c r="A316" s="46" t="s">
        <v>596</v>
      </c>
      <c r="B316" s="47" t="s">
        <v>596</v>
      </c>
      <c r="C316" s="48" t="s">
        <v>597</v>
      </c>
      <c r="D316" s="49">
        <v>4.1074856046065297E-2</v>
      </c>
      <c r="E316" s="49">
        <v>3.10940499040307E-2</v>
      </c>
      <c r="F316" s="49">
        <v>1.11324376199616E-2</v>
      </c>
      <c r="G316" s="49">
        <v>7.8310940499040305E-2</v>
      </c>
      <c r="H316" s="49">
        <v>0.100191938579655</v>
      </c>
      <c r="I316" s="49">
        <v>0.36928982725527798</v>
      </c>
      <c r="J316" s="49">
        <v>3.4548944337811902E-2</v>
      </c>
      <c r="K316" s="49">
        <v>8.4452975047984592E-3</v>
      </c>
      <c r="L316" s="49">
        <v>3.3397312859884801E-2</v>
      </c>
      <c r="M316" s="49">
        <v>3.4932821497120903E-2</v>
      </c>
      <c r="N316" s="49">
        <v>5.6046065259117102E-2</v>
      </c>
      <c r="O316" s="49">
        <v>2.72552783109405E-2</v>
      </c>
      <c r="P316" s="49">
        <v>1.7274472168905999E-2</v>
      </c>
      <c r="Q316" s="49">
        <v>2.7639155470249501E-2</v>
      </c>
      <c r="R316" s="49">
        <v>1.9193857965451101E-3</v>
      </c>
      <c r="S316" s="49">
        <v>0.105182341650672</v>
      </c>
      <c r="T316" s="49">
        <v>3.4548944337811898E-3</v>
      </c>
      <c r="U316" s="49">
        <v>1.8809980806142001E-2</v>
      </c>
      <c r="V316" s="49">
        <v>1</v>
      </c>
      <c r="W316" s="50">
        <v>2605</v>
      </c>
    </row>
    <row r="317" spans="1:23">
      <c r="A317" s="46" t="s">
        <v>598</v>
      </c>
      <c r="B317" s="47" t="s">
        <v>598</v>
      </c>
      <c r="C317" s="48" t="s">
        <v>599</v>
      </c>
      <c r="D317" s="49">
        <v>1.3333333333333299E-2</v>
      </c>
      <c r="E317" s="49">
        <v>8.2539682539682496E-2</v>
      </c>
      <c r="F317" s="49">
        <v>1.7460317460317499E-2</v>
      </c>
      <c r="G317" s="49">
        <v>8.2539682539682496E-2</v>
      </c>
      <c r="H317" s="49">
        <v>5.2380952380952403E-2</v>
      </c>
      <c r="I317" s="49">
        <v>0.31396825396825401</v>
      </c>
      <c r="J317" s="49">
        <v>3.5555555555555597E-2</v>
      </c>
      <c r="K317" s="49">
        <v>1.17460317460317E-2</v>
      </c>
      <c r="L317" s="49">
        <v>1.1428571428571401E-2</v>
      </c>
      <c r="M317" s="49">
        <v>3.1428571428571403E-2</v>
      </c>
      <c r="N317" s="49">
        <v>6.0317460317460297E-2</v>
      </c>
      <c r="O317" s="49">
        <v>8.8253968253968307E-2</v>
      </c>
      <c r="P317" s="49">
        <v>3.04761904761905E-2</v>
      </c>
      <c r="Q317" s="49">
        <v>4.9206349206349198E-2</v>
      </c>
      <c r="R317" s="49">
        <v>2.8571428571428602E-3</v>
      </c>
      <c r="S317" s="49">
        <v>0.103809523809524</v>
      </c>
      <c r="T317" s="49">
        <v>1.5873015873015899E-3</v>
      </c>
      <c r="U317" s="49">
        <v>1.1111111111111099E-2</v>
      </c>
      <c r="V317" s="49">
        <v>1</v>
      </c>
      <c r="W317" s="50">
        <v>3150</v>
      </c>
    </row>
    <row r="318" spans="1:23">
      <c r="A318" s="46" t="s">
        <v>600</v>
      </c>
      <c r="B318" s="47" t="s">
        <v>600</v>
      </c>
      <c r="C318" s="48" t="s">
        <v>601</v>
      </c>
      <c r="D318" s="49">
        <v>7.6602316602316603E-2</v>
      </c>
      <c r="E318" s="49">
        <v>3.5057915057915098E-2</v>
      </c>
      <c r="F318" s="49">
        <v>4.0308880308880302E-2</v>
      </c>
      <c r="G318" s="49">
        <v>8.0154440154440093E-2</v>
      </c>
      <c r="H318" s="49">
        <v>0.21250965250965301</v>
      </c>
      <c r="I318" s="49">
        <v>0.19613899613899599</v>
      </c>
      <c r="J318" s="49">
        <v>2.6409266409266399E-2</v>
      </c>
      <c r="K318" s="49">
        <v>2.0540540540540501E-2</v>
      </c>
      <c r="L318" s="49">
        <v>1.03474903474903E-2</v>
      </c>
      <c r="M318" s="49">
        <v>1.5907335907335899E-2</v>
      </c>
      <c r="N318" s="49">
        <v>8.8648648648648604E-2</v>
      </c>
      <c r="O318" s="49">
        <v>9.9150579150579093E-2</v>
      </c>
      <c r="P318" s="49">
        <v>1.55984555984556E-2</v>
      </c>
      <c r="Q318" s="49">
        <v>1.82239382239382E-2</v>
      </c>
      <c r="R318" s="49">
        <v>7.7220077220077198E-4</v>
      </c>
      <c r="S318" s="49">
        <v>4.54054054054054E-2</v>
      </c>
      <c r="T318" s="49">
        <v>1.08108108108108E-3</v>
      </c>
      <c r="U318" s="49">
        <v>1.7142857142857099E-2</v>
      </c>
      <c r="V318" s="49">
        <v>1</v>
      </c>
      <c r="W318" s="50">
        <v>6475</v>
      </c>
    </row>
    <row r="319" spans="1:23">
      <c r="A319" s="46" t="s">
        <v>602</v>
      </c>
      <c r="B319" s="47" t="s">
        <v>602</v>
      </c>
      <c r="C319" s="48" t="s">
        <v>5695</v>
      </c>
      <c r="D319" s="49">
        <v>5.6481105241771599E-2</v>
      </c>
      <c r="E319" s="49">
        <v>9.7521332791548093E-2</v>
      </c>
      <c r="F319" s="49">
        <v>2.7224705404307201E-2</v>
      </c>
      <c r="G319" s="49">
        <v>0.117025599349858</v>
      </c>
      <c r="H319" s="49">
        <v>6.9890288500609493E-2</v>
      </c>
      <c r="I319" s="49">
        <v>0.30434782608695699</v>
      </c>
      <c r="J319" s="49">
        <v>1.3002844372206401E-2</v>
      </c>
      <c r="K319" s="49">
        <v>9.7521332791548204E-3</v>
      </c>
      <c r="L319" s="49">
        <v>1.5034538805363699E-2</v>
      </c>
      <c r="M319" s="49">
        <v>2.27549776513612E-2</v>
      </c>
      <c r="N319" s="49">
        <v>0.19179195449004499</v>
      </c>
      <c r="O319" s="49">
        <v>1.21901665989435E-3</v>
      </c>
      <c r="P319" s="49">
        <v>1.7472572125152401E-2</v>
      </c>
      <c r="Q319" s="49">
        <v>0</v>
      </c>
      <c r="R319" s="49">
        <v>4.06338886631451E-4</v>
      </c>
      <c r="S319" s="49">
        <v>3.0069077610727302E-2</v>
      </c>
      <c r="T319" s="49">
        <v>3.6570499796830598E-3</v>
      </c>
      <c r="U319" s="49">
        <v>2.2348638764729801E-2</v>
      </c>
      <c r="V319" s="49">
        <v>1</v>
      </c>
      <c r="W319" s="50">
        <v>2461</v>
      </c>
    </row>
    <row r="320" spans="1:23">
      <c r="A320" s="46" t="s">
        <v>604</v>
      </c>
      <c r="B320" s="47" t="s">
        <v>604</v>
      </c>
      <c r="C320" s="48" t="s">
        <v>603</v>
      </c>
      <c r="D320" s="49">
        <v>1.2909632571996E-2</v>
      </c>
      <c r="E320" s="49">
        <v>4.9652432969215501E-4</v>
      </c>
      <c r="F320" s="49">
        <v>2.92949354518371E-2</v>
      </c>
      <c r="G320" s="49">
        <v>8.5402184707050605E-2</v>
      </c>
      <c r="H320" s="49">
        <v>0.12959285004965199</v>
      </c>
      <c r="I320" s="49">
        <v>0.335153922542205</v>
      </c>
      <c r="J320" s="49">
        <v>5.31281032770606E-2</v>
      </c>
      <c r="K320" s="49">
        <v>5.4617676266137003E-3</v>
      </c>
      <c r="L320" s="49">
        <v>1.5888778550148999E-2</v>
      </c>
      <c r="M320" s="49">
        <v>2.6812313803376401E-2</v>
      </c>
      <c r="N320" s="49">
        <v>0.13604766633564999</v>
      </c>
      <c r="O320" s="49">
        <v>1.48957298907646E-3</v>
      </c>
      <c r="P320" s="49">
        <v>1.5888778550148999E-2</v>
      </c>
      <c r="Q320" s="49">
        <v>9.9304865938431002E-4</v>
      </c>
      <c r="R320" s="49">
        <v>0</v>
      </c>
      <c r="S320" s="49">
        <v>0.12661370407149899</v>
      </c>
      <c r="T320" s="49">
        <v>2.9791459781529301E-3</v>
      </c>
      <c r="U320" s="49">
        <v>2.1847070506454801E-2</v>
      </c>
      <c r="V320" s="49">
        <v>1</v>
      </c>
      <c r="W320" s="50">
        <v>2014</v>
      </c>
    </row>
    <row r="321" spans="1:23">
      <c r="A321" s="46" t="s">
        <v>605</v>
      </c>
      <c r="B321" s="47" t="s">
        <v>605</v>
      </c>
      <c r="C321" s="48" t="s">
        <v>66</v>
      </c>
      <c r="D321" s="49">
        <v>1.37781000725163E-2</v>
      </c>
      <c r="E321" s="49">
        <v>0</v>
      </c>
      <c r="F321" s="49">
        <v>1.6195310611554301E-2</v>
      </c>
      <c r="G321" s="49">
        <v>0.170655064056079</v>
      </c>
      <c r="H321" s="49">
        <v>5.31786318588349E-3</v>
      </c>
      <c r="I321" s="49">
        <v>0.18491660623640299</v>
      </c>
      <c r="J321" s="49">
        <v>5.82547739908146E-2</v>
      </c>
      <c r="K321" s="49">
        <v>2.4172105390379501E-3</v>
      </c>
      <c r="L321" s="49">
        <v>0.13077109016195301</v>
      </c>
      <c r="M321" s="49">
        <v>6.5264684554024698E-3</v>
      </c>
      <c r="N321" s="49">
        <v>9.9830795262267305E-2</v>
      </c>
      <c r="O321" s="49">
        <v>0.215615180082185</v>
      </c>
      <c r="P321" s="49">
        <v>8.8711626782692801E-2</v>
      </c>
      <c r="Q321" s="49">
        <v>0</v>
      </c>
      <c r="R321" s="49">
        <v>0</v>
      </c>
      <c r="S321" s="49">
        <v>7.2516316171138497E-4</v>
      </c>
      <c r="T321" s="49">
        <v>0</v>
      </c>
      <c r="U321" s="49">
        <v>6.2847474014986696E-3</v>
      </c>
      <c r="V321" s="49">
        <v>1</v>
      </c>
      <c r="W321" s="50">
        <v>4137</v>
      </c>
    </row>
    <row r="322" spans="1:23">
      <c r="A322" s="46" t="s">
        <v>607</v>
      </c>
      <c r="B322" s="47" t="s">
        <v>275</v>
      </c>
      <c r="C322" s="48" t="s">
        <v>63</v>
      </c>
      <c r="D322" s="49">
        <v>4.4929396662387697E-2</v>
      </c>
      <c r="E322" s="49">
        <v>1.9255455712451899E-3</v>
      </c>
      <c r="F322" s="49">
        <v>2.9738981600342301E-2</v>
      </c>
      <c r="G322" s="49">
        <v>0.15126230209670499</v>
      </c>
      <c r="H322" s="49">
        <v>0.13885323063756999</v>
      </c>
      <c r="I322" s="49">
        <v>0.25716730851518999</v>
      </c>
      <c r="J322" s="49">
        <v>4.1292255027813397E-2</v>
      </c>
      <c r="K322" s="49">
        <v>2.1181001283697001E-2</v>
      </c>
      <c r="L322" s="49">
        <v>1.9255455712451899E-3</v>
      </c>
      <c r="M322" s="49">
        <v>1.8827556696619601E-2</v>
      </c>
      <c r="N322" s="49">
        <v>6.48267008985879E-2</v>
      </c>
      <c r="O322" s="49">
        <v>0.14783910997004701</v>
      </c>
      <c r="P322" s="49">
        <v>1.00556268720582E-2</v>
      </c>
      <c r="Q322" s="49">
        <v>1.28369704749679E-3</v>
      </c>
      <c r="R322" s="49">
        <v>1.4976465554129199E-3</v>
      </c>
      <c r="S322" s="49">
        <v>4.79246897732135E-2</v>
      </c>
      <c r="T322" s="49">
        <v>2.56739409499358E-3</v>
      </c>
      <c r="U322" s="49">
        <v>1.69020111253744E-2</v>
      </c>
      <c r="V322" s="49">
        <v>1</v>
      </c>
      <c r="W322" s="50">
        <v>4674</v>
      </c>
    </row>
    <row r="323" spans="1:23">
      <c r="A323" s="46" t="s">
        <v>609</v>
      </c>
      <c r="B323" s="47" t="s">
        <v>607</v>
      </c>
      <c r="C323" s="48" t="s">
        <v>606</v>
      </c>
      <c r="D323" s="49">
        <v>0.17996930161166499</v>
      </c>
      <c r="E323" s="49">
        <v>0</v>
      </c>
      <c r="F323" s="49">
        <v>1.2279355333845001E-2</v>
      </c>
      <c r="G323" s="49">
        <v>0.44397544128933197</v>
      </c>
      <c r="H323" s="49">
        <v>2.49424405218726E-2</v>
      </c>
      <c r="I323" s="49">
        <v>0.25556408288564902</v>
      </c>
      <c r="J323" s="49">
        <v>3.3000767459708397E-2</v>
      </c>
      <c r="K323" s="49">
        <v>2.3023791250959299E-3</v>
      </c>
      <c r="L323" s="49">
        <v>7.6745970836531096E-3</v>
      </c>
      <c r="M323" s="49">
        <v>8.4420567920184195E-3</v>
      </c>
      <c r="N323" s="49">
        <v>1.72678434382195E-2</v>
      </c>
      <c r="O323" s="49">
        <v>0</v>
      </c>
      <c r="P323" s="49">
        <v>3.83729854182655E-3</v>
      </c>
      <c r="Q323" s="49">
        <v>0</v>
      </c>
      <c r="R323" s="49">
        <v>0</v>
      </c>
      <c r="S323" s="49">
        <v>5.7559478127398303E-3</v>
      </c>
      <c r="T323" s="49">
        <v>3.8372985418265503E-4</v>
      </c>
      <c r="U323" s="49">
        <v>4.6047582501918703E-3</v>
      </c>
      <c r="V323" s="49">
        <v>1</v>
      </c>
      <c r="W323" s="50">
        <v>2606</v>
      </c>
    </row>
    <row r="324" spans="1:23">
      <c r="A324" s="46" t="s">
        <v>611</v>
      </c>
      <c r="B324" s="47" t="s">
        <v>609</v>
      </c>
      <c r="C324" s="48" t="s">
        <v>3253</v>
      </c>
      <c r="D324" s="49">
        <v>5.2816901408450703E-3</v>
      </c>
      <c r="E324" s="49">
        <v>0</v>
      </c>
      <c r="F324" s="49">
        <v>8.8028169014084494E-3</v>
      </c>
      <c r="G324" s="49">
        <v>0.14172535211267601</v>
      </c>
      <c r="H324" s="49">
        <v>0.69718309859154903</v>
      </c>
      <c r="I324" s="49">
        <v>1.0563380281690101E-2</v>
      </c>
      <c r="J324" s="49">
        <v>4.4014084507042299E-3</v>
      </c>
      <c r="K324" s="49">
        <v>3.5211267605633799E-3</v>
      </c>
      <c r="L324" s="49">
        <v>0</v>
      </c>
      <c r="M324" s="49">
        <v>1.1443661971831E-2</v>
      </c>
      <c r="N324" s="49">
        <v>8.3626760563380295E-2</v>
      </c>
      <c r="O324" s="49">
        <v>0</v>
      </c>
      <c r="P324" s="49">
        <v>1.32042253521127E-2</v>
      </c>
      <c r="Q324" s="49">
        <v>8.8028169014084498E-4</v>
      </c>
      <c r="R324" s="49">
        <v>0</v>
      </c>
      <c r="S324" s="49">
        <v>5.2816901408450703E-3</v>
      </c>
      <c r="T324" s="49">
        <v>0</v>
      </c>
      <c r="U324" s="49">
        <v>1.4084507042253501E-2</v>
      </c>
      <c r="V324" s="49">
        <v>1</v>
      </c>
      <c r="W324" s="50">
        <v>1136</v>
      </c>
    </row>
    <row r="325" spans="1:23">
      <c r="A325" s="46" t="s">
        <v>613</v>
      </c>
      <c r="B325" s="47" t="s">
        <v>611</v>
      </c>
      <c r="C325" s="48" t="s">
        <v>608</v>
      </c>
      <c r="D325" s="49">
        <v>6.11346018322763E-2</v>
      </c>
      <c r="E325" s="49">
        <v>1.6384778012685002E-2</v>
      </c>
      <c r="F325" s="49">
        <v>3.04792107117689E-2</v>
      </c>
      <c r="G325" s="49">
        <v>3.0126849894291801E-2</v>
      </c>
      <c r="H325" s="49">
        <v>0.10236081747709699</v>
      </c>
      <c r="I325" s="49">
        <v>0.34707540521494001</v>
      </c>
      <c r="J325" s="49">
        <v>3.7174066243833702E-2</v>
      </c>
      <c r="K325" s="49">
        <v>2.3784355179703998E-2</v>
      </c>
      <c r="L325" s="49">
        <v>1.8146582100070498E-2</v>
      </c>
      <c r="M325" s="49">
        <v>2.7660324171952098E-2</v>
      </c>
      <c r="N325" s="49">
        <v>8.3509513742071897E-2</v>
      </c>
      <c r="O325" s="49">
        <v>8.8266384778012699E-2</v>
      </c>
      <c r="P325" s="49">
        <v>1.4094432699083901E-2</v>
      </c>
      <c r="Q325" s="49">
        <v>6.8710359408033798E-3</v>
      </c>
      <c r="R325" s="49">
        <v>6.3424947145877403E-3</v>
      </c>
      <c r="S325" s="49">
        <v>9.1789992952783603E-2</v>
      </c>
      <c r="T325" s="49">
        <v>1.7618040873854801E-4</v>
      </c>
      <c r="U325" s="49">
        <v>1.4622973925299499E-2</v>
      </c>
      <c r="V325" s="49">
        <v>1</v>
      </c>
      <c r="W325" s="50">
        <v>5676</v>
      </c>
    </row>
    <row r="326" spans="1:23">
      <c r="A326" s="46" t="s">
        <v>614</v>
      </c>
      <c r="B326" s="47" t="s">
        <v>613</v>
      </c>
      <c r="C326" s="48" t="s">
        <v>610</v>
      </c>
      <c r="D326" s="49">
        <v>3.9119804400978002E-2</v>
      </c>
      <c r="E326" s="49">
        <v>0</v>
      </c>
      <c r="F326" s="49">
        <v>4.8899755501222502E-3</v>
      </c>
      <c r="G326" s="49">
        <v>0.14669926650366699</v>
      </c>
      <c r="H326" s="49">
        <v>5.8679706601466999E-2</v>
      </c>
      <c r="I326" s="49">
        <v>0.19070904645476799</v>
      </c>
      <c r="J326" s="49">
        <v>0.207823960880196</v>
      </c>
      <c r="K326" s="49">
        <v>2.2004889975550099E-2</v>
      </c>
      <c r="L326" s="49">
        <v>0</v>
      </c>
      <c r="M326" s="49">
        <v>3.6674816625916901E-2</v>
      </c>
      <c r="N326" s="49">
        <v>7.8239608801956004E-2</v>
      </c>
      <c r="O326" s="49">
        <v>2.4449877750611199E-3</v>
      </c>
      <c r="P326" s="49">
        <v>4.8899755501222502E-3</v>
      </c>
      <c r="Q326" s="49">
        <v>0</v>
      </c>
      <c r="R326" s="49">
        <v>0</v>
      </c>
      <c r="S326" s="49">
        <v>0.18092909535452301</v>
      </c>
      <c r="T326" s="49">
        <v>0</v>
      </c>
      <c r="U326" s="49">
        <v>2.6894865525672398E-2</v>
      </c>
      <c r="V326" s="49">
        <v>1</v>
      </c>
      <c r="W326" s="50">
        <v>409</v>
      </c>
    </row>
    <row r="327" spans="1:23">
      <c r="A327" s="46" t="s">
        <v>616</v>
      </c>
      <c r="B327" s="47" t="s">
        <v>614</v>
      </c>
      <c r="C327" s="48" t="s">
        <v>612</v>
      </c>
      <c r="D327" s="49">
        <v>6.3343108504398796E-2</v>
      </c>
      <c r="E327" s="49">
        <v>1.1730205278592399E-3</v>
      </c>
      <c r="F327" s="49">
        <v>2.28739002932551E-2</v>
      </c>
      <c r="G327" s="49">
        <v>0.13020527859237499</v>
      </c>
      <c r="H327" s="49">
        <v>0.23988269794721401</v>
      </c>
      <c r="I327" s="49">
        <v>0.34310850439882701</v>
      </c>
      <c r="J327" s="49">
        <v>1.17302052785924E-2</v>
      </c>
      <c r="K327" s="49">
        <v>8.2111436950146593E-3</v>
      </c>
      <c r="L327" s="49">
        <v>0</v>
      </c>
      <c r="M327" s="49">
        <v>4.75073313782991E-2</v>
      </c>
      <c r="N327" s="49">
        <v>7.3313782991202406E-2</v>
      </c>
      <c r="O327" s="49">
        <v>5.8651026392961898E-4</v>
      </c>
      <c r="P327" s="49">
        <v>1.9354838709677399E-2</v>
      </c>
      <c r="Q327" s="49">
        <v>0</v>
      </c>
      <c r="R327" s="49">
        <v>0</v>
      </c>
      <c r="S327" s="49">
        <v>2.7565982404692099E-2</v>
      </c>
      <c r="T327" s="49">
        <v>8.2111436950146593E-3</v>
      </c>
      <c r="U327" s="49">
        <v>2.9325513196480899E-3</v>
      </c>
      <c r="V327" s="49">
        <v>1</v>
      </c>
      <c r="W327" s="50">
        <v>1705</v>
      </c>
    </row>
    <row r="328" spans="1:23">
      <c r="A328" s="46" t="s">
        <v>617</v>
      </c>
      <c r="B328" s="47" t="s">
        <v>3210</v>
      </c>
      <c r="C328" s="48" t="s">
        <v>5696</v>
      </c>
      <c r="D328" s="49">
        <v>0.15845928815212099</v>
      </c>
      <c r="E328" s="49">
        <v>1.02389078498294E-2</v>
      </c>
      <c r="F328" s="49">
        <v>4.1930765480253498E-2</v>
      </c>
      <c r="G328" s="49">
        <v>5.0706972208678702E-2</v>
      </c>
      <c r="H328" s="49">
        <v>6.8746952705997094E-2</v>
      </c>
      <c r="I328" s="49">
        <v>0.331545587518284</v>
      </c>
      <c r="J328" s="49">
        <v>4.1930765480253498E-2</v>
      </c>
      <c r="K328" s="49">
        <v>1.31643100926377E-2</v>
      </c>
      <c r="L328" s="49">
        <v>4.534373476353E-2</v>
      </c>
      <c r="M328" s="49">
        <v>4.2905899561189703E-2</v>
      </c>
      <c r="N328" s="49">
        <v>3.8030229156508999E-2</v>
      </c>
      <c r="O328" s="49">
        <v>2.9254022428083898E-3</v>
      </c>
      <c r="P328" s="49">
        <v>1.02389078498294E-2</v>
      </c>
      <c r="Q328" s="49">
        <v>4.8756704046806402E-4</v>
      </c>
      <c r="R328" s="49">
        <v>0</v>
      </c>
      <c r="S328" s="49">
        <v>0.12725499756216499</v>
      </c>
      <c r="T328" s="49">
        <v>3.90053632374451E-3</v>
      </c>
      <c r="U328" s="49">
        <v>1.2189176011701599E-2</v>
      </c>
      <c r="V328" s="49">
        <v>1</v>
      </c>
      <c r="W328" s="50">
        <v>2051</v>
      </c>
    </row>
    <row r="329" spans="1:23">
      <c r="A329" s="46" t="s">
        <v>619</v>
      </c>
      <c r="B329" s="47" t="s">
        <v>616</v>
      </c>
      <c r="C329" s="48" t="s">
        <v>5697</v>
      </c>
      <c r="D329" s="49">
        <v>1.49253731343284E-2</v>
      </c>
      <c r="E329" s="49">
        <v>0</v>
      </c>
      <c r="F329" s="49">
        <v>2.13219616204691E-3</v>
      </c>
      <c r="G329" s="49">
        <v>2.13219616204691E-2</v>
      </c>
      <c r="H329" s="49">
        <v>9.5948827292110905E-2</v>
      </c>
      <c r="I329" s="49">
        <v>0.59701492537313405</v>
      </c>
      <c r="J329" s="49">
        <v>1.06609808102345E-2</v>
      </c>
      <c r="K329" s="49">
        <v>2.13219616204691E-3</v>
      </c>
      <c r="L329" s="49">
        <v>0.147121535181237</v>
      </c>
      <c r="M329" s="49">
        <v>4.26439232409382E-3</v>
      </c>
      <c r="N329" s="49">
        <v>1.06609808102345E-2</v>
      </c>
      <c r="O329" s="49">
        <v>6.1833688699360297E-2</v>
      </c>
      <c r="P329" s="49">
        <v>1.06609808102345E-2</v>
      </c>
      <c r="Q329" s="49">
        <v>0</v>
      </c>
      <c r="R329" s="49">
        <v>0</v>
      </c>
      <c r="S329" s="49">
        <v>1.2793176972281399E-2</v>
      </c>
      <c r="T329" s="49">
        <v>2.13219616204691E-3</v>
      </c>
      <c r="U329" s="49">
        <v>6.3965884861407196E-3</v>
      </c>
      <c r="V329" s="49">
        <v>1</v>
      </c>
      <c r="W329" s="50">
        <v>469</v>
      </c>
    </row>
    <row r="330" spans="1:23">
      <c r="A330" s="46" t="s">
        <v>621</v>
      </c>
      <c r="B330" s="47" t="s">
        <v>619</v>
      </c>
      <c r="C330" s="48" t="s">
        <v>3254</v>
      </c>
      <c r="D330" s="49">
        <v>3.0903328050713198E-2</v>
      </c>
      <c r="E330" s="49">
        <v>0</v>
      </c>
      <c r="F330" s="49">
        <v>2.0602218700475398E-2</v>
      </c>
      <c r="G330" s="49">
        <v>5.9429477020602202E-2</v>
      </c>
      <c r="H330" s="49">
        <v>3.0110935023771799E-2</v>
      </c>
      <c r="I330" s="49">
        <v>0.61014263074484898</v>
      </c>
      <c r="J330" s="49">
        <v>1.34706814580032E-2</v>
      </c>
      <c r="K330" s="49">
        <v>6.3391442155309001E-3</v>
      </c>
      <c r="L330" s="49">
        <v>7.4484944532488107E-2</v>
      </c>
      <c r="M330" s="49">
        <v>2.0602218700475398E-2</v>
      </c>
      <c r="N330" s="49">
        <v>2.53565768621236E-2</v>
      </c>
      <c r="O330" s="49">
        <v>7.9239302694136295E-4</v>
      </c>
      <c r="P330" s="49">
        <v>2.6148969889065E-2</v>
      </c>
      <c r="Q330" s="49">
        <v>7.9239302694136295E-4</v>
      </c>
      <c r="R330" s="49">
        <v>5.5467511885895398E-3</v>
      </c>
      <c r="S330" s="49">
        <v>5.8637083993660903E-2</v>
      </c>
      <c r="T330" s="49">
        <v>1.58478605388273E-3</v>
      </c>
      <c r="U330" s="49">
        <v>1.5055467511885899E-2</v>
      </c>
      <c r="V330" s="49">
        <v>1</v>
      </c>
      <c r="W330" s="50">
        <v>1262</v>
      </c>
    </row>
    <row r="331" spans="1:23">
      <c r="A331" s="46" t="s">
        <v>623</v>
      </c>
      <c r="B331" s="47" t="s">
        <v>621</v>
      </c>
      <c r="C331" s="48" t="s">
        <v>5698</v>
      </c>
      <c r="D331" s="49">
        <v>6.3041765169424696E-3</v>
      </c>
      <c r="E331" s="49">
        <v>0</v>
      </c>
      <c r="F331" s="49">
        <v>3.15208825847124E-3</v>
      </c>
      <c r="G331" s="49">
        <v>0.54531126871552404</v>
      </c>
      <c r="H331" s="49">
        <v>0.237194641449961</v>
      </c>
      <c r="I331" s="49">
        <v>8.0378250591016595E-2</v>
      </c>
      <c r="J331" s="49">
        <v>1.8912529550827398E-2</v>
      </c>
      <c r="K331" s="49">
        <v>2.36406619385343E-3</v>
      </c>
      <c r="L331" s="49">
        <v>1.8912529550827398E-2</v>
      </c>
      <c r="M331" s="49">
        <v>9.4562647754137096E-3</v>
      </c>
      <c r="N331" s="49">
        <v>2.99448384554768E-2</v>
      </c>
      <c r="O331" s="49">
        <v>0</v>
      </c>
      <c r="P331" s="49">
        <v>6.3041765169424696E-3</v>
      </c>
      <c r="Q331" s="49">
        <v>0</v>
      </c>
      <c r="R331" s="49">
        <v>0</v>
      </c>
      <c r="S331" s="49">
        <v>4.72813238770686E-3</v>
      </c>
      <c r="T331" s="49">
        <v>0</v>
      </c>
      <c r="U331" s="49">
        <v>3.7037037037037E-2</v>
      </c>
      <c r="V331" s="49">
        <v>1</v>
      </c>
      <c r="W331" s="50">
        <v>1269</v>
      </c>
    </row>
    <row r="332" spans="1:23">
      <c r="A332" s="46" t="s">
        <v>626</v>
      </c>
      <c r="B332" s="47" t="s">
        <v>617</v>
      </c>
      <c r="C332" s="48" t="s">
        <v>615</v>
      </c>
      <c r="D332" s="49">
        <v>4.3227665706051903E-2</v>
      </c>
      <c r="E332" s="49">
        <v>0</v>
      </c>
      <c r="F332" s="49">
        <v>1.9064508978053601E-2</v>
      </c>
      <c r="G332" s="49">
        <v>0.113943693194414</v>
      </c>
      <c r="H332" s="49">
        <v>7.8253158944801601E-2</v>
      </c>
      <c r="I332" s="49">
        <v>0.39858124584349403</v>
      </c>
      <c r="J332" s="49">
        <v>1.7734426956329E-2</v>
      </c>
      <c r="K332" s="49">
        <v>1.24140988694303E-2</v>
      </c>
      <c r="L332" s="49">
        <v>1.01972954998892E-2</v>
      </c>
      <c r="M332" s="49">
        <v>2.66016404344935E-2</v>
      </c>
      <c r="N332" s="49">
        <v>4.7661272445134101E-2</v>
      </c>
      <c r="O332" s="49">
        <v>0.11571713589004699</v>
      </c>
      <c r="P332" s="49">
        <v>1.7956107293283102E-2</v>
      </c>
      <c r="Q332" s="49">
        <v>1.5960984260696101E-2</v>
      </c>
      <c r="R332" s="49">
        <v>3.9902460651740201E-3</v>
      </c>
      <c r="S332" s="49">
        <v>6.1405453336289099E-2</v>
      </c>
      <c r="T332" s="49">
        <v>2.4384837064952299E-3</v>
      </c>
      <c r="U332" s="49">
        <v>1.48525825759255E-2</v>
      </c>
      <c r="V332" s="49">
        <v>1</v>
      </c>
      <c r="W332" s="50">
        <v>4511</v>
      </c>
    </row>
    <row r="333" spans="1:23">
      <c r="A333" s="46" t="s">
        <v>628</v>
      </c>
      <c r="B333" s="47" t="s">
        <v>623</v>
      </c>
      <c r="C333" s="48" t="s">
        <v>5699</v>
      </c>
      <c r="D333" s="49">
        <v>1.6371971185330701E-2</v>
      </c>
      <c r="E333" s="49">
        <v>3.2743942370661402E-4</v>
      </c>
      <c r="F333" s="49">
        <v>3.5036018336607702E-2</v>
      </c>
      <c r="G333" s="49">
        <v>5.5664702030124399E-2</v>
      </c>
      <c r="H333" s="49">
        <v>4.6496398166339201E-2</v>
      </c>
      <c r="I333" s="49">
        <v>0.30910281597904399</v>
      </c>
      <c r="J333" s="49">
        <v>5.5992141453831003E-2</v>
      </c>
      <c r="K333" s="49">
        <v>1.4407334643091E-2</v>
      </c>
      <c r="L333" s="49">
        <v>1.47347740667976E-2</v>
      </c>
      <c r="M333" s="49">
        <v>4.3876882776686298E-2</v>
      </c>
      <c r="N333" s="49">
        <v>0.29207596594629998</v>
      </c>
      <c r="O333" s="49">
        <v>2.2920759659463001E-3</v>
      </c>
      <c r="P333" s="49">
        <v>1.9973804846103501E-2</v>
      </c>
      <c r="Q333" s="49">
        <v>2.9469548133595298E-3</v>
      </c>
      <c r="R333" s="49">
        <v>0</v>
      </c>
      <c r="S333" s="49">
        <v>8.4151931892599896E-2</v>
      </c>
      <c r="T333" s="49">
        <v>3.2743942370661402E-4</v>
      </c>
      <c r="U333" s="49">
        <v>6.2213490504256699E-3</v>
      </c>
      <c r="V333" s="49">
        <v>1</v>
      </c>
      <c r="W333" s="50">
        <v>3054</v>
      </c>
    </row>
    <row r="334" spans="1:23">
      <c r="A334" s="46" t="s">
        <v>630</v>
      </c>
      <c r="B334" s="47" t="s">
        <v>626</v>
      </c>
      <c r="C334" s="48" t="s">
        <v>618</v>
      </c>
      <c r="D334" s="49">
        <v>0.108467638782297</v>
      </c>
      <c r="E334" s="49">
        <v>6.5234075211051401E-3</v>
      </c>
      <c r="F334" s="49">
        <v>3.1849577897160398E-2</v>
      </c>
      <c r="G334" s="49">
        <v>8.2629828600665103E-2</v>
      </c>
      <c r="H334" s="49">
        <v>0.102839600920952</v>
      </c>
      <c r="I334" s="49">
        <v>0.27295983627526199</v>
      </c>
      <c r="J334" s="49">
        <v>5.8454847787157801E-2</v>
      </c>
      <c r="K334" s="49">
        <v>5.5001279099513899E-3</v>
      </c>
      <c r="L334" s="49">
        <v>5.5001279099513899E-3</v>
      </c>
      <c r="M334" s="49">
        <v>2.0337682271680702E-2</v>
      </c>
      <c r="N334" s="49">
        <v>6.4850345356868802E-2</v>
      </c>
      <c r="O334" s="49">
        <v>9.4653364031721698E-2</v>
      </c>
      <c r="P334" s="49">
        <v>1.9698132514709601E-2</v>
      </c>
      <c r="Q334" s="49">
        <v>2.6861089792785901E-2</v>
      </c>
      <c r="R334" s="49">
        <v>1.5349194167306201E-3</v>
      </c>
      <c r="S334" s="49">
        <v>8.8769506267587603E-2</v>
      </c>
      <c r="T334" s="49">
        <v>5.1163980557687402E-4</v>
      </c>
      <c r="U334" s="49">
        <v>8.0583269378357598E-3</v>
      </c>
      <c r="V334" s="49">
        <v>1</v>
      </c>
      <c r="W334" s="50">
        <v>7818</v>
      </c>
    </row>
    <row r="335" spans="1:23">
      <c r="A335" s="46" t="s">
        <v>631</v>
      </c>
      <c r="B335" s="47" t="s">
        <v>628</v>
      </c>
      <c r="C335" s="48" t="s">
        <v>620</v>
      </c>
      <c r="D335" s="49">
        <v>1.96399345335516E-2</v>
      </c>
      <c r="E335" s="49">
        <v>0.15439170758319701</v>
      </c>
      <c r="F335" s="49">
        <v>5.4555373704309896E-3</v>
      </c>
      <c r="G335" s="49">
        <v>4.9099836333878898E-2</v>
      </c>
      <c r="H335" s="49">
        <v>2.6186579378068699E-2</v>
      </c>
      <c r="I335" s="49">
        <v>0.17785051827605</v>
      </c>
      <c r="J335" s="49">
        <v>7.8014184397163094E-2</v>
      </c>
      <c r="K335" s="49">
        <v>2.1276595744680899E-2</v>
      </c>
      <c r="L335" s="49">
        <v>2.2367703218767E-2</v>
      </c>
      <c r="M335" s="49">
        <v>1.0911074740862E-2</v>
      </c>
      <c r="N335" s="49">
        <v>0.33224222585924701</v>
      </c>
      <c r="O335" s="49">
        <v>1.0911074740862E-3</v>
      </c>
      <c r="P335" s="49">
        <v>1.20021822149482E-2</v>
      </c>
      <c r="Q335" s="49">
        <v>0</v>
      </c>
      <c r="R335" s="49">
        <v>0</v>
      </c>
      <c r="S335" s="49">
        <v>4.4189852700491E-2</v>
      </c>
      <c r="T335" s="49">
        <v>5.4555373704309902E-4</v>
      </c>
      <c r="U335" s="49">
        <v>4.4735406437534098E-2</v>
      </c>
      <c r="V335" s="49">
        <v>1</v>
      </c>
      <c r="W335" s="50">
        <v>1833</v>
      </c>
    </row>
    <row r="336" spans="1:23">
      <c r="A336" s="46" t="s">
        <v>633</v>
      </c>
      <c r="B336" s="47" t="s">
        <v>631</v>
      </c>
      <c r="C336" s="48" t="s">
        <v>3023</v>
      </c>
      <c r="D336" s="49">
        <v>0.254325259515571</v>
      </c>
      <c r="E336" s="49">
        <v>0</v>
      </c>
      <c r="F336" s="49">
        <v>3.8062283737024201E-2</v>
      </c>
      <c r="G336" s="49">
        <v>3.8638985005766999E-2</v>
      </c>
      <c r="H336" s="49">
        <v>2.5374855824682799E-2</v>
      </c>
      <c r="I336" s="49">
        <v>0.452133794694348</v>
      </c>
      <c r="J336" s="49">
        <v>2.3068050749711699E-2</v>
      </c>
      <c r="K336" s="49">
        <v>6.3437139561706999E-3</v>
      </c>
      <c r="L336" s="49">
        <v>2.8835063437139602E-3</v>
      </c>
      <c r="M336" s="49">
        <v>1.9607843137254902E-2</v>
      </c>
      <c r="N336" s="49">
        <v>2.0761245674740501E-2</v>
      </c>
      <c r="O336" s="49">
        <v>4.61361014994233E-3</v>
      </c>
      <c r="P336" s="49">
        <v>1.4994232987312599E-2</v>
      </c>
      <c r="Q336" s="49">
        <v>0</v>
      </c>
      <c r="R336" s="49">
        <v>0</v>
      </c>
      <c r="S336" s="49">
        <v>8.4775086505190306E-2</v>
      </c>
      <c r="T336" s="49">
        <v>2.3068050749711702E-3</v>
      </c>
      <c r="U336" s="49">
        <v>1.21107266435986E-2</v>
      </c>
      <c r="V336" s="49">
        <v>1</v>
      </c>
      <c r="W336" s="50">
        <v>1734</v>
      </c>
    </row>
    <row r="337" spans="1:23">
      <c r="A337" s="46" t="s">
        <v>635</v>
      </c>
      <c r="B337" s="47" t="s">
        <v>633</v>
      </c>
      <c r="C337" s="48" t="s">
        <v>625</v>
      </c>
      <c r="D337" s="49">
        <v>9.4147127259710001E-2</v>
      </c>
      <c r="E337" s="49">
        <v>2.6311079291211702E-2</v>
      </c>
      <c r="F337" s="49">
        <v>1.02022552353678E-2</v>
      </c>
      <c r="G337" s="49">
        <v>5.1190263110792902E-2</v>
      </c>
      <c r="H337" s="49">
        <v>0.11240379452300001</v>
      </c>
      <c r="I337" s="49">
        <v>0.28548415965634499</v>
      </c>
      <c r="J337" s="49">
        <v>3.38285305172722E-2</v>
      </c>
      <c r="K337" s="49">
        <v>1.4497941650259499E-2</v>
      </c>
      <c r="L337" s="49">
        <v>1.4318954716305701E-2</v>
      </c>
      <c r="M337" s="49">
        <v>2.0941471272597101E-2</v>
      </c>
      <c r="N337" s="49">
        <v>0.10273850008949301</v>
      </c>
      <c r="O337" s="49">
        <v>8.48398066941113E-2</v>
      </c>
      <c r="P337" s="49">
        <v>2.54161446214426E-2</v>
      </c>
      <c r="Q337" s="49">
        <v>7.5174512260604998E-3</v>
      </c>
      <c r="R337" s="49">
        <v>1.78986933953821E-3</v>
      </c>
      <c r="S337" s="49">
        <v>9.9516735278324706E-2</v>
      </c>
      <c r="T337" s="49">
        <v>5.3696080186146401E-4</v>
      </c>
      <c r="U337" s="49">
        <v>1.4318954716305701E-2</v>
      </c>
      <c r="V337" s="49">
        <v>1</v>
      </c>
      <c r="W337" s="50">
        <v>5587</v>
      </c>
    </row>
    <row r="338" spans="1:23">
      <c r="A338" s="46" t="s">
        <v>637</v>
      </c>
      <c r="B338" s="47" t="s">
        <v>635</v>
      </c>
      <c r="C338" s="48" t="s">
        <v>627</v>
      </c>
      <c r="D338" s="49">
        <v>5.8387983922149403E-2</v>
      </c>
      <c r="E338" s="49">
        <v>8.4620266553839599E-4</v>
      </c>
      <c r="F338" s="49">
        <v>9.5197799873069592E-3</v>
      </c>
      <c r="G338" s="49">
        <v>8.9274381214300799E-2</v>
      </c>
      <c r="H338" s="49">
        <v>9.7736407869684794E-2</v>
      </c>
      <c r="I338" s="49">
        <v>0.42225513010366</v>
      </c>
      <c r="J338" s="49">
        <v>4.0194626613073797E-2</v>
      </c>
      <c r="K338" s="49">
        <v>9.0966786545377595E-3</v>
      </c>
      <c r="L338" s="49">
        <v>1.79818066426909E-2</v>
      </c>
      <c r="M338" s="49">
        <v>3.3425005288766699E-2</v>
      </c>
      <c r="N338" s="49">
        <v>8.3774063888301206E-2</v>
      </c>
      <c r="O338" s="49">
        <v>2.3270573302305898E-2</v>
      </c>
      <c r="P338" s="49">
        <v>1.24814893166913E-2</v>
      </c>
      <c r="Q338" s="49">
        <v>6.3465199915379699E-4</v>
      </c>
      <c r="R338" s="49">
        <v>1.2693039983075901E-3</v>
      </c>
      <c r="S338" s="49">
        <v>6.0503490585995301E-2</v>
      </c>
      <c r="T338" s="49">
        <v>1.2693039983075901E-3</v>
      </c>
      <c r="U338" s="49">
        <v>3.8079119949227802E-2</v>
      </c>
      <c r="V338" s="49">
        <v>1</v>
      </c>
      <c r="W338" s="50">
        <v>4727</v>
      </c>
    </row>
    <row r="339" spans="1:23">
      <c r="A339" s="46" t="s">
        <v>640</v>
      </c>
      <c r="B339" s="47" t="s">
        <v>637</v>
      </c>
      <c r="C339" s="48" t="s">
        <v>5700</v>
      </c>
      <c r="D339" s="49">
        <v>5.5410225921521998E-2</v>
      </c>
      <c r="E339" s="49">
        <v>2.6159334126040399E-3</v>
      </c>
      <c r="F339" s="49">
        <v>2.33055885850178E-2</v>
      </c>
      <c r="G339" s="49">
        <v>5.1843043995243802E-2</v>
      </c>
      <c r="H339" s="49">
        <v>9.0130796670630203E-2</v>
      </c>
      <c r="I339" s="49">
        <v>0.30915576694411401</v>
      </c>
      <c r="J339" s="49">
        <v>3.7336504161712199E-2</v>
      </c>
      <c r="K339" s="49">
        <v>5.9453032104637296E-3</v>
      </c>
      <c r="L339" s="49">
        <v>3.4007134363852602E-2</v>
      </c>
      <c r="M339" s="49">
        <v>1.85493460166468E-2</v>
      </c>
      <c r="N339" s="49">
        <v>0.11914387633769299</v>
      </c>
      <c r="O339" s="49">
        <v>0.1115338882283</v>
      </c>
      <c r="P339" s="49">
        <v>2.4494649227110601E-2</v>
      </c>
      <c r="Q339" s="49">
        <v>2.1640903686087998E-2</v>
      </c>
      <c r="R339" s="49">
        <v>1.90249702734839E-3</v>
      </c>
      <c r="S339" s="49">
        <v>8.1331747919143896E-2</v>
      </c>
      <c r="T339" s="49">
        <v>4.7562425683709902E-4</v>
      </c>
      <c r="U339" s="49">
        <v>1.1177170035671801E-2</v>
      </c>
      <c r="V339" s="49">
        <v>1</v>
      </c>
      <c r="W339" s="50">
        <v>4205</v>
      </c>
    </row>
    <row r="340" spans="1:23">
      <c r="A340" s="46" t="s">
        <v>642</v>
      </c>
      <c r="B340" s="47" t="s">
        <v>640</v>
      </c>
      <c r="C340" s="48" t="s">
        <v>629</v>
      </c>
      <c r="D340" s="49">
        <v>2.12523719165085E-2</v>
      </c>
      <c r="E340" s="49">
        <v>2.2770398481973399E-3</v>
      </c>
      <c r="F340" s="49">
        <v>1.9734345351043601E-2</v>
      </c>
      <c r="G340" s="49">
        <v>0.16337760910815899</v>
      </c>
      <c r="H340" s="49">
        <v>2.8842504743833E-2</v>
      </c>
      <c r="I340" s="49">
        <v>0.29259962049335903</v>
      </c>
      <c r="J340" s="49">
        <v>0.109677419354839</v>
      </c>
      <c r="K340" s="49">
        <v>7.9696394686906997E-3</v>
      </c>
      <c r="L340" s="49">
        <v>1.6129032258064498E-2</v>
      </c>
      <c r="M340" s="49">
        <v>7.7798861480075903E-3</v>
      </c>
      <c r="N340" s="49">
        <v>3.92789373814042E-2</v>
      </c>
      <c r="O340" s="49">
        <v>0.138709677419355</v>
      </c>
      <c r="P340" s="49">
        <v>5.9013282732447797E-2</v>
      </c>
      <c r="Q340" s="49">
        <v>2.9032258064516099E-2</v>
      </c>
      <c r="R340" s="49">
        <v>5.3130929791271302E-3</v>
      </c>
      <c r="S340" s="49">
        <v>4.4402277039848198E-2</v>
      </c>
      <c r="T340" s="49">
        <v>5.6925996204933605E-4</v>
      </c>
      <c r="U340" s="49">
        <v>1.40417457305503E-2</v>
      </c>
      <c r="V340" s="49">
        <v>1</v>
      </c>
      <c r="W340" s="50">
        <v>5270</v>
      </c>
    </row>
    <row r="341" spans="1:23">
      <c r="A341" s="46" t="s">
        <v>644</v>
      </c>
      <c r="B341" s="47" t="s">
        <v>642</v>
      </c>
      <c r="C341" s="48" t="s">
        <v>5701</v>
      </c>
      <c r="D341" s="49">
        <v>3.2403240324032398E-2</v>
      </c>
      <c r="E341" s="49">
        <v>0</v>
      </c>
      <c r="F341" s="49">
        <v>1.5301530153015301E-2</v>
      </c>
      <c r="G341" s="49">
        <v>8.7308730873087298E-2</v>
      </c>
      <c r="H341" s="49">
        <v>0.18361836183618399</v>
      </c>
      <c r="I341" s="49">
        <v>0.216921692169217</v>
      </c>
      <c r="J341" s="49">
        <v>0.21242124212421201</v>
      </c>
      <c r="K341" s="49">
        <v>2.0702070207020699E-2</v>
      </c>
      <c r="L341" s="49">
        <v>8.1008100810080995E-3</v>
      </c>
      <c r="M341" s="49">
        <v>3.6903690369036901E-2</v>
      </c>
      <c r="N341" s="49">
        <v>0.112511251125113</v>
      </c>
      <c r="O341" s="49">
        <v>5.4005400540053997E-3</v>
      </c>
      <c r="P341" s="49">
        <v>1.5301530153015301E-2</v>
      </c>
      <c r="Q341" s="49">
        <v>0</v>
      </c>
      <c r="R341" s="49">
        <v>0</v>
      </c>
      <c r="S341" s="49">
        <v>4.1404140414041397E-2</v>
      </c>
      <c r="T341" s="49">
        <v>9.0009000900090005E-4</v>
      </c>
      <c r="U341" s="49">
        <v>1.0801080108010799E-2</v>
      </c>
      <c r="V341" s="49">
        <v>1</v>
      </c>
      <c r="W341" s="50">
        <v>1111</v>
      </c>
    </row>
    <row r="342" spans="1:23">
      <c r="A342" s="46" t="s">
        <v>646</v>
      </c>
      <c r="B342" s="47" t="s">
        <v>644</v>
      </c>
      <c r="C342" s="48" t="s">
        <v>632</v>
      </c>
      <c r="D342" s="49">
        <v>5.0224513553966399E-2</v>
      </c>
      <c r="E342" s="49">
        <v>0</v>
      </c>
      <c r="F342" s="49">
        <v>4.7397305837352403E-2</v>
      </c>
      <c r="G342" s="49">
        <v>4.9060369200066498E-2</v>
      </c>
      <c r="H342" s="49">
        <v>4.6732080492266799E-2</v>
      </c>
      <c r="I342" s="49">
        <v>0.23565607849659101</v>
      </c>
      <c r="J342" s="49">
        <v>2.96025278563113E-2</v>
      </c>
      <c r="K342" s="49">
        <v>9.8120738400132995E-3</v>
      </c>
      <c r="L342" s="49">
        <v>6.3196407783136501E-3</v>
      </c>
      <c r="M342" s="49">
        <v>1.43023449193414E-2</v>
      </c>
      <c r="N342" s="49">
        <v>8.8807583568934007E-2</v>
      </c>
      <c r="O342" s="49">
        <v>0.163312822218527</v>
      </c>
      <c r="P342" s="49">
        <v>0.109263262930318</v>
      </c>
      <c r="Q342" s="49">
        <v>3.8416763678696203E-2</v>
      </c>
      <c r="R342" s="49">
        <v>5.6544154332280102E-3</v>
      </c>
      <c r="S342" s="49">
        <v>9.6457675037418894E-2</v>
      </c>
      <c r="T342" s="49">
        <v>6.6522534508564797E-4</v>
      </c>
      <c r="U342" s="49">
        <v>8.3153168135705995E-3</v>
      </c>
      <c r="V342" s="49">
        <v>1</v>
      </c>
      <c r="W342" s="50">
        <v>6013</v>
      </c>
    </row>
    <row r="343" spans="1:23">
      <c r="A343" s="46" t="s">
        <v>648</v>
      </c>
      <c r="B343" s="47" t="s">
        <v>646</v>
      </c>
      <c r="C343" s="48" t="s">
        <v>634</v>
      </c>
      <c r="D343" s="49">
        <v>7.3983073983073994E-2</v>
      </c>
      <c r="E343" s="49">
        <v>2.7300027300027302E-4</v>
      </c>
      <c r="F343" s="49">
        <v>1.3650013650013599E-2</v>
      </c>
      <c r="G343" s="49">
        <v>0.10974610974611</v>
      </c>
      <c r="H343" s="49">
        <v>0.105651105651106</v>
      </c>
      <c r="I343" s="49">
        <v>0.239421239421239</v>
      </c>
      <c r="J343" s="49">
        <v>2.1021021021020998E-2</v>
      </c>
      <c r="K343" s="49">
        <v>1.31040131040131E-2</v>
      </c>
      <c r="L343" s="49">
        <v>7.3710073710073704E-3</v>
      </c>
      <c r="M343" s="49">
        <v>2.6481026481026501E-2</v>
      </c>
      <c r="N343" s="49">
        <v>0.101283101283101</v>
      </c>
      <c r="O343" s="49">
        <v>9.00900900900901E-2</v>
      </c>
      <c r="P343" s="49">
        <v>9.2820092820092796E-3</v>
      </c>
      <c r="Q343" s="49">
        <v>6.1971061971062003E-2</v>
      </c>
      <c r="R343" s="49">
        <v>1.6380016380016401E-3</v>
      </c>
      <c r="S343" s="49">
        <v>0.10210210210210199</v>
      </c>
      <c r="T343" s="49">
        <v>8.1900081900081905E-4</v>
      </c>
      <c r="U343" s="49">
        <v>2.2113022113022102E-2</v>
      </c>
      <c r="V343" s="49">
        <v>1</v>
      </c>
      <c r="W343" s="50">
        <v>3663</v>
      </c>
    </row>
    <row r="344" spans="1:23">
      <c r="A344" s="46" t="s">
        <v>650</v>
      </c>
      <c r="B344" s="47" t="s">
        <v>648</v>
      </c>
      <c r="C344" s="48" t="s">
        <v>636</v>
      </c>
      <c r="D344" s="49">
        <v>8.3693304535637197E-2</v>
      </c>
      <c r="E344" s="49">
        <v>0</v>
      </c>
      <c r="F344" s="49">
        <v>1.16090712742981E-2</v>
      </c>
      <c r="G344" s="49">
        <v>6.9924406047516194E-2</v>
      </c>
      <c r="H344" s="49">
        <v>0.101511879049676</v>
      </c>
      <c r="I344" s="49">
        <v>0.199784017278618</v>
      </c>
      <c r="J344" s="49">
        <v>3.9686825053995699E-2</v>
      </c>
      <c r="K344" s="49">
        <v>6.7494600431965398E-3</v>
      </c>
      <c r="L344" s="49">
        <v>8.9092872570194406E-3</v>
      </c>
      <c r="M344" s="49">
        <v>2.61879049676026E-2</v>
      </c>
      <c r="N344" s="49">
        <v>0.12122030237581</v>
      </c>
      <c r="O344" s="49">
        <v>0.131479481641469</v>
      </c>
      <c r="P344" s="49">
        <v>1.2149028077753799E-2</v>
      </c>
      <c r="Q344" s="49">
        <v>6.2095032397408198E-2</v>
      </c>
      <c r="R344" s="49">
        <v>4.5896328293736502E-3</v>
      </c>
      <c r="S344" s="49">
        <v>0.105021598272138</v>
      </c>
      <c r="T344" s="49">
        <v>2.15982721382289E-3</v>
      </c>
      <c r="U344" s="49">
        <v>1.3228941684665201E-2</v>
      </c>
      <c r="V344" s="49">
        <v>1</v>
      </c>
      <c r="W344" s="50">
        <v>3704</v>
      </c>
    </row>
    <row r="345" spans="1:23">
      <c r="A345" s="46" t="s">
        <v>652</v>
      </c>
      <c r="B345" s="47" t="s">
        <v>650</v>
      </c>
      <c r="C345" s="48" t="s">
        <v>639</v>
      </c>
      <c r="D345" s="49">
        <v>5.0469483568075103E-2</v>
      </c>
      <c r="E345" s="49">
        <v>7.1596244131455405E-2</v>
      </c>
      <c r="F345" s="49">
        <v>4.5383411580594703E-2</v>
      </c>
      <c r="G345" s="49">
        <v>0.100156494522692</v>
      </c>
      <c r="H345" s="49">
        <v>2.8169014084507001E-2</v>
      </c>
      <c r="I345" s="49">
        <v>0.16588419405320801</v>
      </c>
      <c r="J345" s="49">
        <v>8.5680751173708894E-2</v>
      </c>
      <c r="K345" s="49">
        <v>7.8247261345852897E-3</v>
      </c>
      <c r="L345" s="49">
        <v>7.8247261345852897E-4</v>
      </c>
      <c r="M345" s="49">
        <v>1.56494522691706E-2</v>
      </c>
      <c r="N345" s="49">
        <v>3.9514866979655699E-2</v>
      </c>
      <c r="O345" s="49">
        <v>0.117762128325509</v>
      </c>
      <c r="P345" s="49">
        <v>8.2159624413145494E-3</v>
      </c>
      <c r="Q345" s="49">
        <v>9.5852895148669806E-2</v>
      </c>
      <c r="R345" s="49">
        <v>5.0860719874804396E-3</v>
      </c>
      <c r="S345" s="49">
        <v>0.133411580594679</v>
      </c>
      <c r="T345" s="49">
        <v>1.9561815336463198E-3</v>
      </c>
      <c r="U345" s="49">
        <v>2.6604068857590001E-2</v>
      </c>
      <c r="V345" s="49">
        <v>1</v>
      </c>
      <c r="W345" s="50">
        <v>2556</v>
      </c>
    </row>
    <row r="346" spans="1:23">
      <c r="A346" s="46" t="s">
        <v>654</v>
      </c>
      <c r="B346" s="47" t="s">
        <v>652</v>
      </c>
      <c r="C346" s="48" t="s">
        <v>641</v>
      </c>
      <c r="D346" s="49">
        <v>8.6065573770491802E-2</v>
      </c>
      <c r="E346" s="49">
        <v>3.19007532122286E-2</v>
      </c>
      <c r="F346" s="49">
        <v>2.3482498892334999E-2</v>
      </c>
      <c r="G346" s="49">
        <v>0.114864864864865</v>
      </c>
      <c r="H346" s="49">
        <v>8.3296411165263595E-2</v>
      </c>
      <c r="I346" s="49">
        <v>0.25265839610101898</v>
      </c>
      <c r="J346" s="49">
        <v>2.1488701816570699E-2</v>
      </c>
      <c r="K346" s="49">
        <v>1.0412051395658E-2</v>
      </c>
      <c r="L346" s="49">
        <v>3.12361541869739E-2</v>
      </c>
      <c r="M346" s="49">
        <v>3.4337616304829399E-2</v>
      </c>
      <c r="N346" s="49">
        <v>8.4182543198936602E-2</v>
      </c>
      <c r="O346" s="49">
        <v>5.6380150642445698E-2</v>
      </c>
      <c r="P346" s="49">
        <v>3.4448382809038502E-2</v>
      </c>
      <c r="Q346" s="49">
        <v>2.4590163934426201E-2</v>
      </c>
      <c r="R346" s="49">
        <v>3.2122286220646898E-3</v>
      </c>
      <c r="S346" s="49">
        <v>9.0828533451484297E-2</v>
      </c>
      <c r="T346" s="49">
        <v>1.55073105892778E-3</v>
      </c>
      <c r="U346" s="49">
        <v>1.50642445724413E-2</v>
      </c>
      <c r="V346" s="49">
        <v>1</v>
      </c>
      <c r="W346" s="50">
        <v>9028</v>
      </c>
    </row>
    <row r="347" spans="1:23">
      <c r="A347" s="46" t="s">
        <v>656</v>
      </c>
      <c r="B347" s="47" t="s">
        <v>654</v>
      </c>
      <c r="C347" s="48" t="s">
        <v>643</v>
      </c>
      <c r="D347" s="49">
        <v>8.8366890380313201E-2</v>
      </c>
      <c r="E347" s="49">
        <v>2.3862788963460099E-2</v>
      </c>
      <c r="F347" s="49">
        <v>4.4742729306487703E-3</v>
      </c>
      <c r="G347" s="49">
        <v>7.1215510812826205E-2</v>
      </c>
      <c r="H347" s="49">
        <v>0.16517524235645001</v>
      </c>
      <c r="I347" s="49">
        <v>0.32885906040268498</v>
      </c>
      <c r="J347" s="49">
        <v>2.3117076808352E-2</v>
      </c>
      <c r="K347" s="49">
        <v>9.3214019388516006E-3</v>
      </c>
      <c r="L347" s="49">
        <v>8.2028337061894104E-3</v>
      </c>
      <c r="M347" s="49">
        <v>1.9015659955257301E-2</v>
      </c>
      <c r="N347" s="49">
        <v>0.10290827740492201</v>
      </c>
      <c r="O347" s="49">
        <v>1.5287099179716599E-2</v>
      </c>
      <c r="P347" s="49">
        <v>1.19313944817301E-2</v>
      </c>
      <c r="Q347" s="49">
        <v>1.2677106636838201E-2</v>
      </c>
      <c r="R347" s="49">
        <v>3.72856077554064E-4</v>
      </c>
      <c r="S347" s="49">
        <v>0.104772557792692</v>
      </c>
      <c r="T347" s="49">
        <v>7.4571215510812799E-4</v>
      </c>
      <c r="U347" s="49">
        <v>9.6942580164056692E-3</v>
      </c>
      <c r="V347" s="49">
        <v>1</v>
      </c>
      <c r="W347" s="50">
        <v>2682</v>
      </c>
    </row>
    <row r="348" spans="1:23">
      <c r="A348" s="46" t="s">
        <v>658</v>
      </c>
      <c r="B348" s="47" t="s">
        <v>656</v>
      </c>
      <c r="C348" s="48" t="s">
        <v>645</v>
      </c>
      <c r="D348" s="49">
        <v>7.0602936582318004E-2</v>
      </c>
      <c r="E348" s="49">
        <v>2.3117775695095301E-2</v>
      </c>
      <c r="F348" s="49">
        <v>4.1549515776319899E-2</v>
      </c>
      <c r="G348" s="49">
        <v>9.9031552639800097E-2</v>
      </c>
      <c r="H348" s="49">
        <v>6.9509528272414897E-2</v>
      </c>
      <c r="I348" s="49">
        <v>0.27725710715401403</v>
      </c>
      <c r="J348" s="49">
        <v>3.3895657606997802E-2</v>
      </c>
      <c r="K348" s="49">
        <v>1.7963136519837501E-2</v>
      </c>
      <c r="L348" s="49">
        <v>5.1546391752577301E-3</v>
      </c>
      <c r="M348" s="49">
        <v>2.0462355513901902E-2</v>
      </c>
      <c r="N348" s="49">
        <v>5.6544829740706001E-2</v>
      </c>
      <c r="O348" s="49">
        <v>0.127928772258669</v>
      </c>
      <c r="P348" s="49">
        <v>1.2652296157450799E-2</v>
      </c>
      <c r="Q348" s="49">
        <v>4.0924711027803803E-2</v>
      </c>
      <c r="R348" s="49">
        <v>3.28022492970947E-3</v>
      </c>
      <c r="S348" s="49">
        <v>8.6379256482349301E-2</v>
      </c>
      <c r="T348" s="49">
        <v>1.4058106841612001E-3</v>
      </c>
      <c r="U348" s="49">
        <v>1.23398937831928E-2</v>
      </c>
      <c r="V348" s="49">
        <v>1</v>
      </c>
      <c r="W348" s="50">
        <v>6402</v>
      </c>
    </row>
    <row r="349" spans="1:23">
      <c r="A349" s="46" t="s">
        <v>660</v>
      </c>
      <c r="B349" s="47" t="s">
        <v>658</v>
      </c>
      <c r="C349" s="48" t="s">
        <v>647</v>
      </c>
      <c r="D349" s="49">
        <v>7.5633383010432195E-2</v>
      </c>
      <c r="E349" s="49">
        <v>0</v>
      </c>
      <c r="F349" s="49">
        <v>1.37853949329359E-2</v>
      </c>
      <c r="G349" s="49">
        <v>6.1847988077496301E-2</v>
      </c>
      <c r="H349" s="49">
        <v>6.3710879284649802E-2</v>
      </c>
      <c r="I349" s="49">
        <v>0.34090909090909099</v>
      </c>
      <c r="J349" s="49">
        <v>4.6199701937406898E-2</v>
      </c>
      <c r="K349" s="49">
        <v>1.2667660208643799E-2</v>
      </c>
      <c r="L349" s="49">
        <v>1.9746646795827098E-2</v>
      </c>
      <c r="M349" s="49">
        <v>3.5767511177347201E-2</v>
      </c>
      <c r="N349" s="49">
        <v>9.6125186289120701E-2</v>
      </c>
      <c r="O349" s="49">
        <v>2.6080476900148999E-2</v>
      </c>
      <c r="P349" s="49">
        <v>7.4515648286140098E-3</v>
      </c>
      <c r="Q349" s="49">
        <v>1.8628912071535001E-2</v>
      </c>
      <c r="R349" s="49">
        <v>7.45156482861401E-4</v>
      </c>
      <c r="S349" s="49">
        <v>0.15499254843517099</v>
      </c>
      <c r="T349" s="49">
        <v>4.0983606557377103E-3</v>
      </c>
      <c r="U349" s="49">
        <v>2.1609538002980599E-2</v>
      </c>
      <c r="V349" s="49">
        <v>1</v>
      </c>
      <c r="W349" s="50">
        <v>2684</v>
      </c>
    </row>
    <row r="350" spans="1:23">
      <c r="A350" s="46" t="s">
        <v>662</v>
      </c>
      <c r="B350" s="47" t="s">
        <v>660</v>
      </c>
      <c r="C350" s="48" t="s">
        <v>649</v>
      </c>
      <c r="D350" s="49">
        <v>7.5683251576734403E-2</v>
      </c>
      <c r="E350" s="49">
        <v>3.5038542396636298E-4</v>
      </c>
      <c r="F350" s="49">
        <v>5.6061667834618103E-3</v>
      </c>
      <c r="G350" s="49">
        <v>5.8864751226349002E-2</v>
      </c>
      <c r="H350" s="49">
        <v>0.14540995094604101</v>
      </c>
      <c r="I350" s="49">
        <v>0.30413454800280298</v>
      </c>
      <c r="J350" s="49">
        <v>1.7519271198318202E-2</v>
      </c>
      <c r="K350" s="49">
        <v>9.1100210231254402E-3</v>
      </c>
      <c r="L350" s="49">
        <v>1.08619481429573E-2</v>
      </c>
      <c r="M350" s="49">
        <v>2.17238962859145E-2</v>
      </c>
      <c r="N350" s="49">
        <v>5.99159074982481E-2</v>
      </c>
      <c r="O350" s="49">
        <v>0.11983181499649601</v>
      </c>
      <c r="P350" s="49">
        <v>1.26138752627891E-2</v>
      </c>
      <c r="Q350" s="49">
        <v>5.8163980378416302E-2</v>
      </c>
      <c r="R350" s="49">
        <v>2.1023125437981799E-3</v>
      </c>
      <c r="S350" s="49">
        <v>8.6545199719691698E-2</v>
      </c>
      <c r="T350" s="49">
        <v>7.0077084793272596E-4</v>
      </c>
      <c r="U350" s="49">
        <v>1.08619481429573E-2</v>
      </c>
      <c r="V350" s="49">
        <v>1</v>
      </c>
      <c r="W350" s="50">
        <v>2854</v>
      </c>
    </row>
    <row r="351" spans="1:23">
      <c r="A351" s="46" t="s">
        <v>664</v>
      </c>
      <c r="B351" s="47" t="s">
        <v>662</v>
      </c>
      <c r="C351" s="48" t="s">
        <v>651</v>
      </c>
      <c r="D351" s="49">
        <v>7.0924666162761399E-2</v>
      </c>
      <c r="E351" s="49">
        <v>1.1715797430083099E-2</v>
      </c>
      <c r="F351" s="49">
        <v>2.1793902746283698E-2</v>
      </c>
      <c r="G351" s="49">
        <v>0.17384731670445999</v>
      </c>
      <c r="H351" s="49">
        <v>0.10456034265558101</v>
      </c>
      <c r="I351" s="49">
        <v>0.30372889896699401</v>
      </c>
      <c r="J351" s="49">
        <v>2.22978080120937E-2</v>
      </c>
      <c r="K351" s="49">
        <v>1.0582010582010601E-2</v>
      </c>
      <c r="L351" s="49">
        <v>1.8896447467876001E-3</v>
      </c>
      <c r="M351" s="49">
        <v>2.0912068531116199E-2</v>
      </c>
      <c r="N351" s="49">
        <v>0.126732174351222</v>
      </c>
      <c r="O351" s="49">
        <v>3.0234315948601698E-3</v>
      </c>
      <c r="P351" s="49">
        <v>1.8266565885613501E-2</v>
      </c>
      <c r="Q351" s="49">
        <v>1.0078105316200601E-3</v>
      </c>
      <c r="R351" s="49">
        <v>3.7792894935752101E-3</v>
      </c>
      <c r="S351" s="49">
        <v>8.6923658352229802E-2</v>
      </c>
      <c r="T351" s="49">
        <v>1.5117157974300799E-3</v>
      </c>
      <c r="U351" s="49">
        <v>1.6502897455278401E-2</v>
      </c>
      <c r="V351" s="49">
        <v>1</v>
      </c>
      <c r="W351" s="50">
        <v>7938</v>
      </c>
    </row>
    <row r="352" spans="1:23">
      <c r="A352" s="46" t="s">
        <v>666</v>
      </c>
      <c r="B352" s="47" t="s">
        <v>664</v>
      </c>
      <c r="C352" s="48" t="s">
        <v>655</v>
      </c>
      <c r="D352" s="49">
        <v>2.47029393370857E-2</v>
      </c>
      <c r="E352" s="49">
        <v>4.48717948717949E-2</v>
      </c>
      <c r="F352" s="49">
        <v>2.2045028142589101E-2</v>
      </c>
      <c r="G352" s="49">
        <v>0.14540337711069401</v>
      </c>
      <c r="H352" s="49">
        <v>0.16729205753595999</v>
      </c>
      <c r="I352" s="49">
        <v>0.25625390869293302</v>
      </c>
      <c r="J352" s="49">
        <v>1.6572858036272699E-2</v>
      </c>
      <c r="K352" s="49">
        <v>1.7198248905566E-2</v>
      </c>
      <c r="L352" s="49">
        <v>1.7510944340212602E-2</v>
      </c>
      <c r="M352" s="49">
        <v>4.4559099437148197E-2</v>
      </c>
      <c r="N352" s="49">
        <v>5.3470919324577898E-2</v>
      </c>
      <c r="O352" s="49">
        <v>8.8336460287679802E-2</v>
      </c>
      <c r="P352" s="49">
        <v>8.9118198874296398E-3</v>
      </c>
      <c r="Q352" s="49">
        <v>2.7360850531582201E-2</v>
      </c>
      <c r="R352" s="49">
        <v>1.7198248905566E-3</v>
      </c>
      <c r="S352" s="49">
        <v>3.5959974984365199E-2</v>
      </c>
      <c r="T352" s="49">
        <v>1.87617260787992E-3</v>
      </c>
      <c r="U352" s="49">
        <v>2.5953721075672301E-2</v>
      </c>
      <c r="V352" s="49">
        <v>1</v>
      </c>
      <c r="W352" s="50">
        <v>6396</v>
      </c>
    </row>
    <row r="353" spans="1:23">
      <c r="A353" s="46" t="s">
        <v>277</v>
      </c>
      <c r="B353" s="47" t="s">
        <v>666</v>
      </c>
      <c r="C353" s="48" t="s">
        <v>657</v>
      </c>
      <c r="D353" s="49">
        <v>3.3030553261767098E-2</v>
      </c>
      <c r="E353" s="49">
        <v>8.25763831544178E-4</v>
      </c>
      <c r="F353" s="49">
        <v>6.1932287365813403E-2</v>
      </c>
      <c r="G353" s="49">
        <v>0.12056151940545</v>
      </c>
      <c r="H353" s="49">
        <v>0.15194054500412901</v>
      </c>
      <c r="I353" s="49">
        <v>0.34104046242774599</v>
      </c>
      <c r="J353" s="49">
        <v>9.9091659785301399E-3</v>
      </c>
      <c r="K353" s="49">
        <v>2.5598678777869501E-2</v>
      </c>
      <c r="L353" s="49">
        <v>2.7250206440957901E-2</v>
      </c>
      <c r="M353" s="49">
        <v>2.6424442609413699E-2</v>
      </c>
      <c r="N353" s="49">
        <v>0.134599504541701</v>
      </c>
      <c r="O353" s="49">
        <v>1.32122213047069E-2</v>
      </c>
      <c r="P353" s="49">
        <v>8.2576383154417798E-3</v>
      </c>
      <c r="Q353" s="49">
        <v>8.25763831544178E-4</v>
      </c>
      <c r="R353" s="49">
        <v>3.3030553261767098E-3</v>
      </c>
      <c r="S353" s="49">
        <v>3.0553261767134601E-2</v>
      </c>
      <c r="T353" s="49">
        <v>8.25763831544178E-4</v>
      </c>
      <c r="U353" s="49">
        <v>9.9091659785301399E-3</v>
      </c>
      <c r="V353" s="49">
        <v>1</v>
      </c>
      <c r="W353" s="50">
        <v>1211</v>
      </c>
    </row>
    <row r="354" spans="1:23">
      <c r="A354" s="46" t="s">
        <v>669</v>
      </c>
      <c r="B354" s="47" t="s">
        <v>277</v>
      </c>
      <c r="C354" s="48" t="s">
        <v>659</v>
      </c>
      <c r="D354" s="49">
        <v>1.8853102906520001E-2</v>
      </c>
      <c r="E354" s="49">
        <v>0</v>
      </c>
      <c r="F354" s="49">
        <v>6.1861743912018902E-2</v>
      </c>
      <c r="G354" s="49">
        <v>0.16064414768263899</v>
      </c>
      <c r="H354" s="49">
        <v>2.5530243519245898E-3</v>
      </c>
      <c r="I354" s="49">
        <v>0.245875883739199</v>
      </c>
      <c r="J354" s="49">
        <v>3.6331500392772997E-2</v>
      </c>
      <c r="K354" s="49">
        <v>2.3566378633150002E-3</v>
      </c>
      <c r="L354" s="49">
        <v>3.94736842105263E-2</v>
      </c>
      <c r="M354" s="49">
        <v>7.6590730557737604E-3</v>
      </c>
      <c r="N354" s="49">
        <v>8.2089552238805999E-2</v>
      </c>
      <c r="O354" s="49">
        <v>0.152788688138256</v>
      </c>
      <c r="P354" s="49">
        <v>0.17419481539670101</v>
      </c>
      <c r="Q354" s="49">
        <v>5.8915946582875102E-4</v>
      </c>
      <c r="R354" s="49">
        <v>0</v>
      </c>
      <c r="S354" s="49">
        <v>3.7313432835820899E-3</v>
      </c>
      <c r="T354" s="49">
        <v>0</v>
      </c>
      <c r="U354" s="49">
        <v>1.09976433621367E-2</v>
      </c>
      <c r="V354" s="49">
        <v>1</v>
      </c>
      <c r="W354" s="50">
        <v>5092</v>
      </c>
    </row>
    <row r="355" spans="1:23">
      <c r="A355" s="46" t="s">
        <v>672</v>
      </c>
      <c r="B355" s="47" t="s">
        <v>669</v>
      </c>
      <c r="C355" s="48" t="s">
        <v>661</v>
      </c>
      <c r="D355" s="49">
        <v>0.20491461890878801</v>
      </c>
      <c r="E355" s="49">
        <v>0</v>
      </c>
      <c r="F355" s="49">
        <v>1.7492711370262402E-2</v>
      </c>
      <c r="G355" s="49">
        <v>8.9962515618492306E-2</v>
      </c>
      <c r="H355" s="49">
        <v>7.7051228654727202E-2</v>
      </c>
      <c r="I355" s="49">
        <v>0.33694294044148299</v>
      </c>
      <c r="J355" s="49">
        <v>6.8304872969596003E-2</v>
      </c>
      <c r="K355" s="49">
        <v>1.9158683881716002E-2</v>
      </c>
      <c r="L355" s="49">
        <v>4.1649312786339E-4</v>
      </c>
      <c r="M355" s="49">
        <v>1.4993752603082E-2</v>
      </c>
      <c r="N355" s="49">
        <v>3.3735943356934597E-2</v>
      </c>
      <c r="O355" s="49">
        <v>4.1649312786339E-4</v>
      </c>
      <c r="P355" s="49">
        <v>1.0828821324448099E-2</v>
      </c>
      <c r="Q355" s="49">
        <v>4.1649312786339E-4</v>
      </c>
      <c r="R355" s="49">
        <v>0</v>
      </c>
      <c r="S355" s="49">
        <v>0.11411911703456901</v>
      </c>
      <c r="T355" s="49">
        <v>8.3298625572678097E-4</v>
      </c>
      <c r="U355" s="49">
        <v>1.0412328196584801E-2</v>
      </c>
      <c r="V355" s="49">
        <v>1</v>
      </c>
      <c r="W355" s="50">
        <v>2401</v>
      </c>
    </row>
    <row r="356" spans="1:23">
      <c r="A356" s="46" t="s">
        <v>673</v>
      </c>
      <c r="B356" s="47" t="s">
        <v>672</v>
      </c>
      <c r="C356" s="48" t="s">
        <v>663</v>
      </c>
      <c r="D356" s="49">
        <v>5.0683561187062402E-2</v>
      </c>
      <c r="E356" s="49">
        <v>5.7352450816939002E-2</v>
      </c>
      <c r="F356" s="49">
        <v>2.3341113704568199E-2</v>
      </c>
      <c r="G356" s="49">
        <v>0.11403801267089</v>
      </c>
      <c r="H356" s="49">
        <v>0.21707235745248399</v>
      </c>
      <c r="I356" s="49">
        <v>0.30543514504834901</v>
      </c>
      <c r="J356" s="49">
        <v>1.73391130376792E-2</v>
      </c>
      <c r="K356" s="49">
        <v>1.06702234078026E-2</v>
      </c>
      <c r="L356" s="49">
        <v>1.33377792597533E-3</v>
      </c>
      <c r="M356" s="49">
        <v>2.0340113371123701E-2</v>
      </c>
      <c r="N356" s="49">
        <v>6.5355118372790899E-2</v>
      </c>
      <c r="O356" s="49">
        <v>1.00033344448149E-3</v>
      </c>
      <c r="P356" s="49">
        <v>1.66722240746916E-2</v>
      </c>
      <c r="Q356" s="49">
        <v>6.6688896298766295E-4</v>
      </c>
      <c r="R356" s="49">
        <v>0</v>
      </c>
      <c r="S356" s="49">
        <v>8.1027009003000999E-2</v>
      </c>
      <c r="T356" s="49">
        <v>1.33377792597533E-3</v>
      </c>
      <c r="U356" s="49">
        <v>1.63387795931977E-2</v>
      </c>
      <c r="V356" s="49">
        <v>1</v>
      </c>
      <c r="W356" s="50">
        <v>2999</v>
      </c>
    </row>
    <row r="357" spans="1:23">
      <c r="A357" s="46" t="s">
        <v>675</v>
      </c>
      <c r="B357" s="47" t="s">
        <v>673</v>
      </c>
      <c r="C357" s="48" t="s">
        <v>667</v>
      </c>
      <c r="D357" s="49">
        <v>8.9095545222738895E-2</v>
      </c>
      <c r="E357" s="49">
        <v>3.44982750862457E-2</v>
      </c>
      <c r="F357" s="49">
        <v>2.2348882555872199E-2</v>
      </c>
      <c r="G357" s="49">
        <v>6.7796610169491497E-2</v>
      </c>
      <c r="H357" s="49">
        <v>0.13109344532773401</v>
      </c>
      <c r="I357" s="49">
        <v>0.31408429578521102</v>
      </c>
      <c r="J357" s="49">
        <v>2.17489125543723E-2</v>
      </c>
      <c r="K357" s="49">
        <v>3.1948402579870999E-2</v>
      </c>
      <c r="L357" s="49">
        <v>1.13994300284986E-2</v>
      </c>
      <c r="M357" s="49">
        <v>2.44487775611219E-2</v>
      </c>
      <c r="N357" s="49">
        <v>9.1045447727613596E-2</v>
      </c>
      <c r="O357" s="49">
        <v>1.6049197540123E-2</v>
      </c>
      <c r="P357" s="49">
        <v>1.0199490025498701E-2</v>
      </c>
      <c r="Q357" s="49">
        <v>1.9499025048747599E-3</v>
      </c>
      <c r="R357" s="49">
        <v>2.6998650067496599E-3</v>
      </c>
      <c r="S357" s="49">
        <v>0.118794060296985</v>
      </c>
      <c r="T357" s="49">
        <v>1.04994750262487E-3</v>
      </c>
      <c r="U357" s="49">
        <v>9.7495125243737806E-3</v>
      </c>
      <c r="V357" s="49">
        <v>1</v>
      </c>
      <c r="W357" s="50">
        <v>6667</v>
      </c>
    </row>
    <row r="358" spans="1:23">
      <c r="A358" s="46" t="s">
        <v>678</v>
      </c>
      <c r="B358" s="47" t="s">
        <v>675</v>
      </c>
      <c r="C358" s="48" t="s">
        <v>3256</v>
      </c>
      <c r="D358" s="49">
        <v>4.3062200956937802E-2</v>
      </c>
      <c r="E358" s="49">
        <v>0</v>
      </c>
      <c r="F358" s="49">
        <v>9.8086124401913902E-2</v>
      </c>
      <c r="G358" s="49">
        <v>0.14114832535885199</v>
      </c>
      <c r="H358" s="49">
        <v>6.6985645933014398E-2</v>
      </c>
      <c r="I358" s="49">
        <v>0.25837320574162698</v>
      </c>
      <c r="J358" s="49">
        <v>3.82775119617225E-2</v>
      </c>
      <c r="K358" s="49">
        <v>2.39234449760766E-2</v>
      </c>
      <c r="L358" s="49">
        <v>4.3062200956937802E-2</v>
      </c>
      <c r="M358" s="49">
        <v>6.2200956937799E-2</v>
      </c>
      <c r="N358" s="49">
        <v>0.105263157894737</v>
      </c>
      <c r="O358" s="49">
        <v>4.78468899521531E-3</v>
      </c>
      <c r="P358" s="49">
        <v>1.43540669856459E-2</v>
      </c>
      <c r="Q358" s="49">
        <v>2.3923444976076602E-3</v>
      </c>
      <c r="R358" s="49">
        <v>0</v>
      </c>
      <c r="S358" s="49">
        <v>8.8516746411483299E-2</v>
      </c>
      <c r="T358" s="49">
        <v>2.3923444976076602E-3</v>
      </c>
      <c r="U358" s="49">
        <v>7.1770334928229701E-3</v>
      </c>
      <c r="V358" s="49">
        <v>1</v>
      </c>
      <c r="W358" s="50">
        <v>418</v>
      </c>
    </row>
    <row r="359" spans="1:23">
      <c r="A359" s="46" t="s">
        <v>680</v>
      </c>
      <c r="B359" s="47" t="s">
        <v>678</v>
      </c>
      <c r="C359" s="48" t="s">
        <v>668</v>
      </c>
      <c r="D359" s="49">
        <v>6.3402836786718101E-3</v>
      </c>
      <c r="E359" s="49">
        <v>0</v>
      </c>
      <c r="F359" s="49">
        <v>1.7321393555134301E-2</v>
      </c>
      <c r="G359" s="49">
        <v>0.20040525524544101</v>
      </c>
      <c r="H359" s="49">
        <v>0.33825740244460401</v>
      </c>
      <c r="I359" s="49">
        <v>0.37845610824236903</v>
      </c>
      <c r="J359" s="49">
        <v>8.5626511536701696E-3</v>
      </c>
      <c r="K359" s="49">
        <v>1.17654748676384E-3</v>
      </c>
      <c r="L359" s="49">
        <v>6.5363749264657795E-5</v>
      </c>
      <c r="M359" s="49">
        <v>6.7324661742597597E-3</v>
      </c>
      <c r="N359" s="49">
        <v>9.3470161448460706E-3</v>
      </c>
      <c r="O359" s="49">
        <v>0</v>
      </c>
      <c r="P359" s="49">
        <v>8.5626511536701696E-3</v>
      </c>
      <c r="Q359" s="49">
        <v>2.67991371985097E-3</v>
      </c>
      <c r="R359" s="49">
        <v>0</v>
      </c>
      <c r="S359" s="49">
        <v>3.07209621543892E-3</v>
      </c>
      <c r="T359" s="49">
        <v>4.4447349499967303E-3</v>
      </c>
      <c r="U359" s="49">
        <v>1.4576116086018699E-2</v>
      </c>
      <c r="V359" s="49">
        <v>1</v>
      </c>
      <c r="W359" s="50">
        <v>15299</v>
      </c>
    </row>
    <row r="360" spans="1:23">
      <c r="A360" s="46" t="s">
        <v>682</v>
      </c>
      <c r="B360" s="47" t="s">
        <v>680</v>
      </c>
      <c r="C360" s="48" t="s">
        <v>671</v>
      </c>
      <c r="D360" s="49">
        <v>8.2806383619391695E-3</v>
      </c>
      <c r="E360" s="49">
        <v>7.6482987052092694E-2</v>
      </c>
      <c r="F360" s="49">
        <v>6.80517916290274E-2</v>
      </c>
      <c r="G360" s="49">
        <v>1.43029208069858E-2</v>
      </c>
      <c r="H360" s="49">
        <v>1.7765733212887699E-2</v>
      </c>
      <c r="I360" s="49">
        <v>0.13550135501355001</v>
      </c>
      <c r="J360" s="49">
        <v>3.7940379403794001E-2</v>
      </c>
      <c r="K360" s="49">
        <v>5.2694971394158397E-3</v>
      </c>
      <c r="L360" s="49">
        <v>0.29840409515206301</v>
      </c>
      <c r="M360" s="49">
        <v>1.6410719662752201E-2</v>
      </c>
      <c r="N360" s="49">
        <v>6.3836193917494705E-2</v>
      </c>
      <c r="O360" s="49">
        <v>0.179765130984643</v>
      </c>
      <c r="P360" s="49">
        <v>5.2694971394158397E-3</v>
      </c>
      <c r="Q360" s="49">
        <v>3.2821439325504402E-2</v>
      </c>
      <c r="R360" s="49">
        <v>3.0111412225233402E-4</v>
      </c>
      <c r="S360" s="49">
        <v>2.86058416139717E-2</v>
      </c>
      <c r="T360" s="49">
        <v>2.40891297801867E-3</v>
      </c>
      <c r="U360" s="49">
        <v>8.5817524841915096E-3</v>
      </c>
      <c r="V360" s="49">
        <v>1</v>
      </c>
      <c r="W360" s="50">
        <v>6642</v>
      </c>
    </row>
    <row r="361" spans="1:23">
      <c r="A361" s="46" t="s">
        <v>683</v>
      </c>
      <c r="B361" s="47" t="s">
        <v>682</v>
      </c>
      <c r="C361" s="48" t="s">
        <v>5702</v>
      </c>
      <c r="D361" s="49">
        <v>1.2580109185853301E-2</v>
      </c>
      <c r="E361" s="49">
        <v>5.94588179444576E-2</v>
      </c>
      <c r="F361" s="49">
        <v>8.91288867790173E-2</v>
      </c>
      <c r="G361" s="49">
        <v>0.109779254687871</v>
      </c>
      <c r="H361" s="49">
        <v>3.91644908616188E-2</v>
      </c>
      <c r="I361" s="49">
        <v>0.324590553050083</v>
      </c>
      <c r="J361" s="49">
        <v>6.3019226204604803E-2</v>
      </c>
      <c r="K361" s="49">
        <v>2.1955850937574201E-2</v>
      </c>
      <c r="L361" s="49">
        <v>4.0944694991692399E-2</v>
      </c>
      <c r="M361" s="49">
        <v>2.29052931402801E-2</v>
      </c>
      <c r="N361" s="49">
        <v>0.109304533586518</v>
      </c>
      <c r="O361" s="49">
        <v>7.23949679563257E-3</v>
      </c>
      <c r="P361" s="49">
        <v>2.3380014241632999E-2</v>
      </c>
      <c r="Q361" s="49">
        <v>2.7296463327794898E-3</v>
      </c>
      <c r="R361" s="49">
        <v>4.74721101352955E-4</v>
      </c>
      <c r="S361" s="49">
        <v>5.21006408734868E-2</v>
      </c>
      <c r="T361" s="49">
        <v>2.3736055067647799E-3</v>
      </c>
      <c r="U361" s="49">
        <v>1.8870163778780001E-2</v>
      </c>
      <c r="V361" s="49">
        <v>1</v>
      </c>
      <c r="W361" s="50">
        <v>8426</v>
      </c>
    </row>
    <row r="362" spans="1:23">
      <c r="A362" s="46" t="s">
        <v>685</v>
      </c>
      <c r="B362" s="47" t="s">
        <v>683</v>
      </c>
      <c r="C362" s="48" t="s">
        <v>674</v>
      </c>
      <c r="D362" s="49">
        <v>4.7705214673465996E-3</v>
      </c>
      <c r="E362" s="49">
        <v>2.1714097713439701E-2</v>
      </c>
      <c r="F362" s="49">
        <v>1.52985688435598E-2</v>
      </c>
      <c r="G362" s="49">
        <v>1.71080769863464E-2</v>
      </c>
      <c r="H362" s="49">
        <v>9.2449416022372097E-2</v>
      </c>
      <c r="I362" s="49">
        <v>0.115150518177332</v>
      </c>
      <c r="J362" s="49">
        <v>7.5012337555519004E-2</v>
      </c>
      <c r="K362" s="49">
        <v>7.7315347919065603E-3</v>
      </c>
      <c r="L362" s="49">
        <v>1.64500740253331E-4</v>
      </c>
      <c r="M362" s="49">
        <v>2.6320118440532999E-2</v>
      </c>
      <c r="N362" s="49">
        <v>0.36519164336239501</v>
      </c>
      <c r="O362" s="49">
        <v>6.4155288698799096E-3</v>
      </c>
      <c r="P362" s="49">
        <v>2.0727093271919701E-2</v>
      </c>
      <c r="Q362" s="49">
        <v>6.2510281296265799E-3</v>
      </c>
      <c r="R362" s="49">
        <v>0</v>
      </c>
      <c r="S362" s="49">
        <v>2.3359105115973E-2</v>
      </c>
      <c r="T362" s="49">
        <v>8.22503701266656E-4</v>
      </c>
      <c r="U362" s="49">
        <v>0.201513406810331</v>
      </c>
      <c r="V362" s="49">
        <v>1</v>
      </c>
      <c r="W362" s="50">
        <v>6079</v>
      </c>
    </row>
    <row r="363" spans="1:23">
      <c r="A363" s="46" t="s">
        <v>687</v>
      </c>
      <c r="B363" s="47" t="s">
        <v>685</v>
      </c>
      <c r="C363" s="48" t="s">
        <v>677</v>
      </c>
      <c r="D363" s="49">
        <v>7.5282308657465503E-3</v>
      </c>
      <c r="E363" s="49">
        <v>0</v>
      </c>
      <c r="F363" s="49">
        <v>2.8230865746549601E-2</v>
      </c>
      <c r="G363" s="49">
        <v>3.3249686323713903E-2</v>
      </c>
      <c r="H363" s="49">
        <v>8.4065244667503106E-2</v>
      </c>
      <c r="I363" s="49">
        <v>0.40401505646173103</v>
      </c>
      <c r="J363" s="49">
        <v>0.111041405269762</v>
      </c>
      <c r="K363" s="49">
        <v>1.0037641154328701E-2</v>
      </c>
      <c r="L363" s="49">
        <v>1.1292346298619801E-2</v>
      </c>
      <c r="M363" s="49">
        <v>4.51693851944793E-2</v>
      </c>
      <c r="N363" s="49">
        <v>0.13550815558343801</v>
      </c>
      <c r="O363" s="49">
        <v>1.25470514429109E-3</v>
      </c>
      <c r="P363" s="49">
        <v>8.7829360100376407E-3</v>
      </c>
      <c r="Q363" s="49">
        <v>1.25470514429109E-3</v>
      </c>
      <c r="R363" s="49">
        <v>0</v>
      </c>
      <c r="S363" s="49">
        <v>9.6612296110414095E-2</v>
      </c>
      <c r="T363" s="49">
        <v>1.88205771643664E-3</v>
      </c>
      <c r="U363" s="49">
        <v>2.0075282308657499E-2</v>
      </c>
      <c r="V363" s="49">
        <v>1</v>
      </c>
      <c r="W363" s="50">
        <v>1594</v>
      </c>
    </row>
    <row r="364" spans="1:23">
      <c r="A364" s="46" t="s">
        <v>689</v>
      </c>
      <c r="B364" s="47" t="s">
        <v>687</v>
      </c>
      <c r="C364" s="48" t="s">
        <v>3257</v>
      </c>
      <c r="D364" s="49">
        <v>0.104795173070816</v>
      </c>
      <c r="E364" s="49">
        <v>3.1756113051762498E-4</v>
      </c>
      <c r="F364" s="49">
        <v>1.1432200698634499E-2</v>
      </c>
      <c r="G364" s="49">
        <v>4.57288027945379E-2</v>
      </c>
      <c r="H364" s="49">
        <v>6.98634487138774E-3</v>
      </c>
      <c r="I364" s="49">
        <v>0.110828834550651</v>
      </c>
      <c r="J364" s="49">
        <v>3.0803429660209599E-2</v>
      </c>
      <c r="K364" s="49">
        <v>0.14417275325500201</v>
      </c>
      <c r="L364" s="49">
        <v>0</v>
      </c>
      <c r="M364" s="49">
        <v>1.30200063512226E-2</v>
      </c>
      <c r="N364" s="49">
        <v>4.2553191489361701E-2</v>
      </c>
      <c r="O364" s="49">
        <v>7.2086376627500795E-2</v>
      </c>
      <c r="P364" s="49">
        <v>2.25468402667513E-2</v>
      </c>
      <c r="Q364" s="49">
        <v>0.31502064147348402</v>
      </c>
      <c r="R364" s="49">
        <v>4.8269291838678903E-2</v>
      </c>
      <c r="S364" s="49">
        <v>1.33375674817402E-2</v>
      </c>
      <c r="T364" s="49">
        <v>2.2229279136233701E-3</v>
      </c>
      <c r="U364" s="49">
        <v>1.5878056525881201E-2</v>
      </c>
      <c r="V364" s="49">
        <v>1</v>
      </c>
      <c r="W364" s="50">
        <v>3149</v>
      </c>
    </row>
    <row r="365" spans="1:23">
      <c r="A365" s="46" t="s">
        <v>691</v>
      </c>
      <c r="B365" s="47" t="s">
        <v>689</v>
      </c>
      <c r="C365" s="48" t="s">
        <v>5703</v>
      </c>
      <c r="D365" s="49">
        <v>9.90990990990991E-2</v>
      </c>
      <c r="E365" s="49">
        <v>7.7220077220077205E-2</v>
      </c>
      <c r="F365" s="49">
        <v>8.3655083655083701E-2</v>
      </c>
      <c r="G365" s="49">
        <v>7.7220077220077205E-2</v>
      </c>
      <c r="H365" s="49">
        <v>2.7027027027027001E-2</v>
      </c>
      <c r="I365" s="49">
        <v>0.26898326898326902</v>
      </c>
      <c r="J365" s="49">
        <v>2.8957528957529E-2</v>
      </c>
      <c r="K365" s="49">
        <v>4.4401544401544403E-2</v>
      </c>
      <c r="L365" s="49">
        <v>9.0090090090090107E-3</v>
      </c>
      <c r="M365" s="49">
        <v>1.8661518661518699E-2</v>
      </c>
      <c r="N365" s="49">
        <v>3.6679536679536703E-2</v>
      </c>
      <c r="O365" s="49">
        <v>4.6332046332046302E-2</v>
      </c>
      <c r="P365" s="49">
        <v>1.15830115830116E-2</v>
      </c>
      <c r="Q365" s="49">
        <v>6.4350064350064305E-4</v>
      </c>
      <c r="R365" s="49">
        <v>0</v>
      </c>
      <c r="S365" s="49">
        <v>0.141570141570142</v>
      </c>
      <c r="T365" s="49">
        <v>1.35135135135135E-2</v>
      </c>
      <c r="U365" s="49">
        <v>1.5444015444015399E-2</v>
      </c>
      <c r="V365" s="49">
        <v>1</v>
      </c>
      <c r="W365" s="50">
        <v>1554</v>
      </c>
    </row>
    <row r="366" spans="1:23">
      <c r="A366" s="46" t="s">
        <v>693</v>
      </c>
      <c r="B366" s="47" t="s">
        <v>691</v>
      </c>
      <c r="C366" s="48" t="s">
        <v>679</v>
      </c>
      <c r="D366" s="49">
        <v>5.4412112609415701E-3</v>
      </c>
      <c r="E366" s="49">
        <v>0</v>
      </c>
      <c r="F366" s="49">
        <v>1.2775017743080199E-2</v>
      </c>
      <c r="G366" s="49">
        <v>6.5057960728649195E-2</v>
      </c>
      <c r="H366" s="49">
        <v>0.114738585285072</v>
      </c>
      <c r="I366" s="49">
        <v>0.73728412585758196</v>
      </c>
      <c r="J366" s="49">
        <v>1.4194464158977999E-3</v>
      </c>
      <c r="K366" s="49">
        <v>3.6669032410693199E-3</v>
      </c>
      <c r="L366" s="49">
        <v>1.1828720132481699E-4</v>
      </c>
      <c r="M366" s="49">
        <v>7.9252424887627203E-3</v>
      </c>
      <c r="N366" s="49">
        <v>2.0936834634492502E-2</v>
      </c>
      <c r="O366" s="49">
        <v>3.5486160397444998E-4</v>
      </c>
      <c r="P366" s="49">
        <v>7.5703808847882702E-3</v>
      </c>
      <c r="Q366" s="49">
        <v>5.9143600662408299E-4</v>
      </c>
      <c r="R366" s="49">
        <v>0</v>
      </c>
      <c r="S366" s="49">
        <v>8.9898273006860704E-3</v>
      </c>
      <c r="T366" s="49">
        <v>9.4629761059853302E-4</v>
      </c>
      <c r="U366" s="49">
        <v>1.21835817364561E-2</v>
      </c>
      <c r="V366" s="49">
        <v>1</v>
      </c>
      <c r="W366" s="50">
        <v>8454</v>
      </c>
    </row>
    <row r="367" spans="1:23">
      <c r="A367" s="46" t="s">
        <v>695</v>
      </c>
      <c r="B367" s="47" t="s">
        <v>693</v>
      </c>
      <c r="C367" s="48" t="s">
        <v>681</v>
      </c>
      <c r="D367" s="49">
        <v>5.3999999999999999E-2</v>
      </c>
      <c r="E367" s="49">
        <v>0</v>
      </c>
      <c r="F367" s="49">
        <v>1.6E-2</v>
      </c>
      <c r="G367" s="49">
        <v>0.1285</v>
      </c>
      <c r="H367" s="49">
        <v>5.7000000000000002E-2</v>
      </c>
      <c r="I367" s="49">
        <v>0.16350000000000001</v>
      </c>
      <c r="J367" s="49">
        <v>2.5499999999999998E-2</v>
      </c>
      <c r="K367" s="49">
        <v>2.1499999999999998E-2</v>
      </c>
      <c r="L367" s="49">
        <v>3.5000000000000001E-3</v>
      </c>
      <c r="M367" s="49">
        <v>4.1500000000000002E-2</v>
      </c>
      <c r="N367" s="49">
        <v>5.8000000000000003E-2</v>
      </c>
      <c r="O367" s="49">
        <v>5.0000000000000001E-4</v>
      </c>
      <c r="P367" s="49">
        <v>1.2E-2</v>
      </c>
      <c r="Q367" s="49">
        <v>0</v>
      </c>
      <c r="R367" s="49">
        <v>0</v>
      </c>
      <c r="S367" s="49">
        <v>0.41249999999999998</v>
      </c>
      <c r="T367" s="49">
        <v>1.5E-3</v>
      </c>
      <c r="U367" s="49">
        <v>4.4999999999999997E-3</v>
      </c>
      <c r="V367" s="49">
        <v>1</v>
      </c>
      <c r="W367" s="50">
        <v>2000</v>
      </c>
    </row>
    <row r="368" spans="1:23">
      <c r="A368" s="46" t="s">
        <v>697</v>
      </c>
      <c r="B368" s="47" t="s">
        <v>695</v>
      </c>
      <c r="C368" s="48" t="s">
        <v>686</v>
      </c>
      <c r="D368" s="49">
        <v>1.0423053341508301E-2</v>
      </c>
      <c r="E368" s="49">
        <v>0</v>
      </c>
      <c r="F368" s="49">
        <v>3.3721643163703199E-2</v>
      </c>
      <c r="G368" s="49">
        <v>6.6830165542611897E-2</v>
      </c>
      <c r="H368" s="49">
        <v>0.128142244022072</v>
      </c>
      <c r="I368" s="49">
        <v>0.46965052115266698</v>
      </c>
      <c r="J368" s="49">
        <v>1.7167381974248899E-2</v>
      </c>
      <c r="K368" s="49">
        <v>1.4714898835070499E-2</v>
      </c>
      <c r="L368" s="49">
        <v>2.4524831391784202E-3</v>
      </c>
      <c r="M368" s="49">
        <v>3.4334763948497903E-2</v>
      </c>
      <c r="N368" s="49">
        <v>0.128755364806867</v>
      </c>
      <c r="O368" s="49">
        <v>1.2262415695892101E-3</v>
      </c>
      <c r="P368" s="49">
        <v>1.53280196198651E-2</v>
      </c>
      <c r="Q368" s="49">
        <v>2.4524831391784202E-3</v>
      </c>
      <c r="R368" s="49">
        <v>0</v>
      </c>
      <c r="S368" s="49">
        <v>6.1925199264255097E-2</v>
      </c>
      <c r="T368" s="49">
        <v>1.83936235438381E-3</v>
      </c>
      <c r="U368" s="49">
        <v>1.10361741263029E-2</v>
      </c>
      <c r="V368" s="49">
        <v>1</v>
      </c>
      <c r="W368" s="50">
        <v>1631</v>
      </c>
    </row>
    <row r="369" spans="1:23">
      <c r="A369" s="46" t="s">
        <v>699</v>
      </c>
      <c r="B369" s="47" t="s">
        <v>697</v>
      </c>
      <c r="C369" s="48" t="s">
        <v>688</v>
      </c>
      <c r="D369" s="49">
        <v>8.0700945353931307E-3</v>
      </c>
      <c r="E369" s="49">
        <v>2.30574129582661E-4</v>
      </c>
      <c r="F369" s="49">
        <v>4.03504726769656E-2</v>
      </c>
      <c r="G369" s="49">
        <v>7.0094535393128904E-2</v>
      </c>
      <c r="H369" s="49">
        <v>4.0581046806548303E-2</v>
      </c>
      <c r="I369" s="49">
        <v>0.21973714549227599</v>
      </c>
      <c r="J369" s="49">
        <v>9.1076781185151001E-2</v>
      </c>
      <c r="K369" s="49">
        <v>2.88217661978326E-2</v>
      </c>
      <c r="L369" s="49">
        <v>8.7618169241411095E-3</v>
      </c>
      <c r="M369" s="49">
        <v>1.1989854738298399E-2</v>
      </c>
      <c r="N369" s="49">
        <v>0.128429790177542</v>
      </c>
      <c r="O369" s="49">
        <v>0.16462992852201999</v>
      </c>
      <c r="P369" s="49">
        <v>1.4295596034125E-2</v>
      </c>
      <c r="Q369" s="49">
        <v>9.1307355314733704E-2</v>
      </c>
      <c r="R369" s="49">
        <v>3.9197602029052304E-3</v>
      </c>
      <c r="S369" s="49">
        <v>5.4876642840673298E-2</v>
      </c>
      <c r="T369" s="49">
        <v>6.9172238874798202E-4</v>
      </c>
      <c r="U369" s="49">
        <v>2.21351164399354E-2</v>
      </c>
      <c r="V369" s="49">
        <v>1</v>
      </c>
      <c r="W369" s="50">
        <v>4337</v>
      </c>
    </row>
    <row r="370" spans="1:23">
      <c r="A370" s="46" t="s">
        <v>701</v>
      </c>
      <c r="B370" s="47" t="s">
        <v>699</v>
      </c>
      <c r="C370" s="48" t="s">
        <v>684</v>
      </c>
      <c r="D370" s="49">
        <v>6.4910545716083803E-2</v>
      </c>
      <c r="E370" s="49">
        <v>3.6500943989930798E-2</v>
      </c>
      <c r="F370" s="49">
        <v>4.890766879439E-2</v>
      </c>
      <c r="G370" s="49">
        <v>4.5401420480086302E-2</v>
      </c>
      <c r="H370" s="49">
        <v>0.107435044502382</v>
      </c>
      <c r="I370" s="49">
        <v>0.210644610267014</v>
      </c>
      <c r="J370" s="49">
        <v>1.96889328418592E-2</v>
      </c>
      <c r="K370" s="49">
        <v>1.08783601546345E-2</v>
      </c>
      <c r="L370" s="49">
        <v>1.8520183403757998E-2</v>
      </c>
      <c r="M370" s="49">
        <v>4.9986514429560397E-2</v>
      </c>
      <c r="N370" s="49">
        <v>7.6867751505888704E-2</v>
      </c>
      <c r="O370" s="49">
        <v>0.124606670862177</v>
      </c>
      <c r="P370" s="49">
        <v>2.9038928346669102E-2</v>
      </c>
      <c r="Q370" s="49">
        <v>2.0587970871167899E-2</v>
      </c>
      <c r="R370" s="49">
        <v>6.8326890227456598E-3</v>
      </c>
      <c r="S370" s="49">
        <v>0.106356198867212</v>
      </c>
      <c r="T370" s="49">
        <v>2.8769216937876499E-3</v>
      </c>
      <c r="U370" s="49">
        <v>1.9958644250651799E-2</v>
      </c>
      <c r="V370" s="49">
        <v>1</v>
      </c>
      <c r="W370" s="50">
        <v>11123</v>
      </c>
    </row>
    <row r="371" spans="1:23">
      <c r="A371" s="46" t="s">
        <v>703</v>
      </c>
      <c r="B371" s="47" t="s">
        <v>701</v>
      </c>
      <c r="C371" s="48" t="s">
        <v>3258</v>
      </c>
      <c r="D371" s="49">
        <v>0.113591962042981</v>
      </c>
      <c r="E371" s="49">
        <v>2.1490371197320699E-2</v>
      </c>
      <c r="F371" s="49">
        <v>2.48395199553447E-2</v>
      </c>
      <c r="G371" s="49">
        <v>8.93106335473067E-2</v>
      </c>
      <c r="H371" s="49">
        <v>0.10661456879709701</v>
      </c>
      <c r="I371" s="49">
        <v>0.22355567959810199</v>
      </c>
      <c r="J371" s="49">
        <v>3.6282444878593403E-2</v>
      </c>
      <c r="K371" s="49">
        <v>1.5071169411108001E-2</v>
      </c>
      <c r="L371" s="49">
        <v>2.79095729835334E-3</v>
      </c>
      <c r="M371" s="49">
        <v>3.9910689366452701E-2</v>
      </c>
      <c r="N371" s="49">
        <v>9.2659782305330701E-2</v>
      </c>
      <c r="O371" s="49">
        <v>2.7909572983533402E-4</v>
      </c>
      <c r="P371" s="49">
        <v>1.36756907619313E-2</v>
      </c>
      <c r="Q371" s="49">
        <v>8.3728718950600099E-4</v>
      </c>
      <c r="R371" s="49">
        <v>2.7909572983533402E-4</v>
      </c>
      <c r="S371" s="49">
        <v>0.18699413898967299</v>
      </c>
      <c r="T371" s="49">
        <v>2.5118615685179998E-3</v>
      </c>
      <c r="U371" s="49">
        <v>2.9305051632710001E-2</v>
      </c>
      <c r="V371" s="49">
        <v>1</v>
      </c>
      <c r="W371" s="50">
        <v>3583</v>
      </c>
    </row>
    <row r="372" spans="1:23">
      <c r="A372" s="46" t="s">
        <v>705</v>
      </c>
      <c r="B372" s="47" t="s">
        <v>703</v>
      </c>
      <c r="C372" s="48" t="s">
        <v>692</v>
      </c>
      <c r="D372" s="49">
        <v>1.7793594306049799E-2</v>
      </c>
      <c r="E372" s="49">
        <v>0</v>
      </c>
      <c r="F372" s="49">
        <v>7.8291814946619201E-2</v>
      </c>
      <c r="G372" s="49">
        <v>3.3807829181494699E-2</v>
      </c>
      <c r="H372" s="49">
        <v>1.42348754448399E-2</v>
      </c>
      <c r="I372" s="49">
        <v>4.0925266903914598E-2</v>
      </c>
      <c r="J372" s="49">
        <v>0.45373665480427</v>
      </c>
      <c r="K372" s="49">
        <v>1.7793594306049799E-2</v>
      </c>
      <c r="L372" s="49">
        <v>1.7793594306049799E-3</v>
      </c>
      <c r="M372" s="49">
        <v>7.1174377224199302E-3</v>
      </c>
      <c r="N372" s="49">
        <v>1.6014234875444799E-2</v>
      </c>
      <c r="O372" s="49">
        <v>0</v>
      </c>
      <c r="P372" s="49">
        <v>8.8967971530249101E-3</v>
      </c>
      <c r="Q372" s="49">
        <v>0</v>
      </c>
      <c r="R372" s="49">
        <v>0</v>
      </c>
      <c r="S372" s="49">
        <v>0.30071174377224202</v>
      </c>
      <c r="T372" s="49">
        <v>0</v>
      </c>
      <c r="U372" s="49">
        <v>8.8967971530249101E-3</v>
      </c>
      <c r="V372" s="49">
        <v>1</v>
      </c>
      <c r="W372" s="50">
        <v>562</v>
      </c>
    </row>
    <row r="373" spans="1:23">
      <c r="A373" s="46" t="s">
        <v>707</v>
      </c>
      <c r="B373" s="47" t="s">
        <v>705</v>
      </c>
      <c r="C373" s="48" t="s">
        <v>690</v>
      </c>
      <c r="D373" s="49">
        <v>1.2442969722107001E-2</v>
      </c>
      <c r="E373" s="49">
        <v>0</v>
      </c>
      <c r="F373" s="49">
        <v>2.4885939444213999E-3</v>
      </c>
      <c r="G373" s="49">
        <v>5.2675238490252997E-2</v>
      </c>
      <c r="H373" s="49">
        <v>0.48693488179178801</v>
      </c>
      <c r="I373" s="49">
        <v>0.38822065532973898</v>
      </c>
      <c r="J373" s="49">
        <v>8.2953131480713403E-4</v>
      </c>
      <c r="K373" s="49">
        <v>3.31812525922854E-3</v>
      </c>
      <c r="L373" s="49">
        <v>0</v>
      </c>
      <c r="M373" s="49">
        <v>1.2442969722107001E-2</v>
      </c>
      <c r="N373" s="49">
        <v>1.9079220240564101E-2</v>
      </c>
      <c r="O373" s="49">
        <v>0</v>
      </c>
      <c r="P373" s="49">
        <v>7.4657818332642097E-3</v>
      </c>
      <c r="Q373" s="49">
        <v>4.1476565740356701E-4</v>
      </c>
      <c r="R373" s="49">
        <v>0</v>
      </c>
      <c r="S373" s="49">
        <v>3.31812525922854E-3</v>
      </c>
      <c r="T373" s="49">
        <v>2.4885939444213999E-3</v>
      </c>
      <c r="U373" s="49">
        <v>7.8805474906677702E-3</v>
      </c>
      <c r="V373" s="49">
        <v>1</v>
      </c>
      <c r="W373" s="50">
        <v>2411</v>
      </c>
    </row>
    <row r="374" spans="1:23">
      <c r="A374" s="46" t="s">
        <v>709</v>
      </c>
      <c r="B374" s="47" t="s">
        <v>2022</v>
      </c>
      <c r="C374" s="48" t="s">
        <v>3584</v>
      </c>
      <c r="D374" s="49">
        <v>1.3986013986013999E-3</v>
      </c>
      <c r="E374" s="49">
        <v>0</v>
      </c>
      <c r="F374" s="49">
        <v>0</v>
      </c>
      <c r="G374" s="49">
        <v>0</v>
      </c>
      <c r="H374" s="49">
        <v>0</v>
      </c>
      <c r="I374" s="49">
        <v>0</v>
      </c>
      <c r="J374" s="49">
        <v>0.97622377622377599</v>
      </c>
      <c r="K374" s="49">
        <v>1.3986013986013999E-3</v>
      </c>
      <c r="L374" s="49">
        <v>0</v>
      </c>
      <c r="M374" s="49">
        <v>0</v>
      </c>
      <c r="N374" s="49">
        <v>2.7972027972027998E-3</v>
      </c>
      <c r="O374" s="49">
        <v>0</v>
      </c>
      <c r="P374" s="49">
        <v>0</v>
      </c>
      <c r="Q374" s="49">
        <v>0</v>
      </c>
      <c r="R374" s="49">
        <v>0</v>
      </c>
      <c r="S374" s="49">
        <v>1.8181818181818198E-2</v>
      </c>
      <c r="T374" s="49">
        <v>0</v>
      </c>
      <c r="U374" s="49">
        <v>0</v>
      </c>
      <c r="V374" s="49">
        <v>1</v>
      </c>
      <c r="W374" s="50">
        <v>715</v>
      </c>
    </row>
    <row r="375" spans="1:23">
      <c r="A375" s="46" t="s">
        <v>711</v>
      </c>
      <c r="B375" s="47" t="s">
        <v>294</v>
      </c>
      <c r="C375" s="48" t="s">
        <v>278</v>
      </c>
      <c r="D375" s="49">
        <v>0.109033227583904</v>
      </c>
      <c r="E375" s="49">
        <v>2.5797295040908299E-2</v>
      </c>
      <c r="F375" s="49">
        <v>4.4414760394055799E-2</v>
      </c>
      <c r="G375" s="49">
        <v>8.4321255635331396E-2</v>
      </c>
      <c r="H375" s="49">
        <v>4.71698113207547E-2</v>
      </c>
      <c r="I375" s="49">
        <v>0.20228752713307699</v>
      </c>
      <c r="J375" s="49">
        <v>4.05743863750209E-2</v>
      </c>
      <c r="K375" s="49">
        <v>2.1706461846719E-2</v>
      </c>
      <c r="L375" s="49">
        <v>2.2541325763900499E-2</v>
      </c>
      <c r="M375" s="49">
        <v>2.9721155451661398E-2</v>
      </c>
      <c r="N375" s="49">
        <v>7.9145099348806106E-2</v>
      </c>
      <c r="O375" s="49">
        <v>0.121723159125063</v>
      </c>
      <c r="P375" s="49">
        <v>6.2614793788612497E-2</v>
      </c>
      <c r="Q375" s="49">
        <v>1.9702788445483399E-2</v>
      </c>
      <c r="R375" s="49">
        <v>2.75505092669895E-3</v>
      </c>
      <c r="S375" s="49">
        <v>6.0945065954249499E-2</v>
      </c>
      <c r="T375" s="49">
        <v>5.1761562865253003E-3</v>
      </c>
      <c r="U375" s="49">
        <v>2.0370679579228598E-2</v>
      </c>
      <c r="V375" s="49">
        <v>1</v>
      </c>
      <c r="W375" s="50">
        <v>11978</v>
      </c>
    </row>
    <row r="376" spans="1:23">
      <c r="A376" s="46" t="s">
        <v>713</v>
      </c>
      <c r="B376" s="47" t="s">
        <v>707</v>
      </c>
      <c r="C376" s="48" t="s">
        <v>696</v>
      </c>
      <c r="D376" s="49">
        <v>7.3349633251833704E-2</v>
      </c>
      <c r="E376" s="49">
        <v>2.5847013622074699E-2</v>
      </c>
      <c r="F376" s="49">
        <v>7.5096053091163097E-3</v>
      </c>
      <c r="G376" s="49">
        <v>0.105134474327628</v>
      </c>
      <c r="H376" s="49">
        <v>0.13342647572476399</v>
      </c>
      <c r="I376" s="49">
        <v>0.21847712190010499</v>
      </c>
      <c r="J376" s="49">
        <v>7.0904645476772596E-2</v>
      </c>
      <c r="K376" s="49">
        <v>1.55431365700314E-2</v>
      </c>
      <c r="L376" s="49">
        <v>1.10024449877751E-2</v>
      </c>
      <c r="M376" s="49">
        <v>5.1694027244149503E-2</v>
      </c>
      <c r="N376" s="49">
        <v>5.5186866922808199E-2</v>
      </c>
      <c r="O376" s="49">
        <v>7.8064966818023093E-2</v>
      </c>
      <c r="P376" s="49">
        <v>2.27034579112819E-2</v>
      </c>
      <c r="Q376" s="49">
        <v>1.1875654907439699E-2</v>
      </c>
      <c r="R376" s="49">
        <v>1.7464198393293701E-4</v>
      </c>
      <c r="S376" s="49">
        <v>8.8892769821865197E-2</v>
      </c>
      <c r="T376" s="49">
        <v>5.0646175340551903E-3</v>
      </c>
      <c r="U376" s="49">
        <v>2.5148445686343002E-2</v>
      </c>
      <c r="V376" s="49">
        <v>1</v>
      </c>
      <c r="W376" s="50">
        <v>5726</v>
      </c>
    </row>
    <row r="377" spans="1:23">
      <c r="A377" s="46" t="s">
        <v>715</v>
      </c>
      <c r="B377" s="47" t="s">
        <v>709</v>
      </c>
      <c r="C377" s="48" t="s">
        <v>698</v>
      </c>
      <c r="D377" s="49">
        <v>6.1502915612278601E-2</v>
      </c>
      <c r="E377" s="49">
        <v>1.06722411706458E-2</v>
      </c>
      <c r="F377" s="49">
        <v>3.1466607987677399E-2</v>
      </c>
      <c r="G377" s="49">
        <v>0.14137968973484399</v>
      </c>
      <c r="H377" s="49">
        <v>5.6991968313345798E-2</v>
      </c>
      <c r="I377" s="49">
        <v>0.21883595555066601</v>
      </c>
      <c r="J377" s="49">
        <v>4.4119265045659599E-2</v>
      </c>
      <c r="K377" s="49">
        <v>3.2896908350753699E-2</v>
      </c>
      <c r="L377" s="49">
        <v>2.67356144790406E-2</v>
      </c>
      <c r="M377" s="49">
        <v>2.2554736494663899E-2</v>
      </c>
      <c r="N377" s="49">
        <v>8.2737374848718195E-2</v>
      </c>
      <c r="O377" s="49">
        <v>0.111783474529651</v>
      </c>
      <c r="P377" s="49">
        <v>4.1258664319507102E-2</v>
      </c>
      <c r="Q377" s="49">
        <v>3.2456815931345598E-2</v>
      </c>
      <c r="R377" s="49">
        <v>2.75057762130047E-3</v>
      </c>
      <c r="S377" s="49">
        <v>6.6453955330619402E-2</v>
      </c>
      <c r="T377" s="49">
        <v>1.5403234679282601E-3</v>
      </c>
      <c r="U377" s="49">
        <v>1.38629112113544E-2</v>
      </c>
      <c r="V377" s="49">
        <v>1</v>
      </c>
      <c r="W377" s="50">
        <v>9089</v>
      </c>
    </row>
    <row r="378" spans="1:23">
      <c r="A378" s="46" t="s">
        <v>717</v>
      </c>
      <c r="B378" s="47" t="s">
        <v>711</v>
      </c>
      <c r="C378" s="48" t="s">
        <v>700</v>
      </c>
      <c r="D378" s="49">
        <v>3.2042723631508702E-2</v>
      </c>
      <c r="E378" s="49">
        <v>4.9399198931909197E-3</v>
      </c>
      <c r="F378" s="49">
        <v>5.1001335113484599E-2</v>
      </c>
      <c r="G378" s="49">
        <v>0.13150867823765</v>
      </c>
      <c r="H378" s="49">
        <v>7.3564753004005307E-2</v>
      </c>
      <c r="I378" s="49">
        <v>0.30560747663551402</v>
      </c>
      <c r="J378" s="49">
        <v>6.90253671562083E-2</v>
      </c>
      <c r="K378" s="49">
        <v>8.8117489986648898E-3</v>
      </c>
      <c r="L378" s="49">
        <v>8.1441922563417896E-3</v>
      </c>
      <c r="M378" s="49">
        <v>2.7369826435247002E-2</v>
      </c>
      <c r="N378" s="49">
        <v>9.2256341789052093E-2</v>
      </c>
      <c r="O378" s="49">
        <v>4.4592790387182897E-2</v>
      </c>
      <c r="P378" s="49">
        <v>7.5433911882510002E-2</v>
      </c>
      <c r="Q378" s="49">
        <v>1.0146862483311101E-2</v>
      </c>
      <c r="R378" s="49">
        <v>2.80373831775701E-3</v>
      </c>
      <c r="S378" s="49">
        <v>4.89986648865154E-2</v>
      </c>
      <c r="T378" s="49">
        <v>8.0106809078771702E-4</v>
      </c>
      <c r="U378" s="49">
        <v>1.29506008010681E-2</v>
      </c>
      <c r="V378" s="49">
        <v>1</v>
      </c>
      <c r="W378" s="50">
        <v>7490</v>
      </c>
    </row>
    <row r="379" spans="1:23">
      <c r="A379" s="46" t="s">
        <v>719</v>
      </c>
      <c r="B379" s="47" t="s">
        <v>713</v>
      </c>
      <c r="C379" s="48" t="s">
        <v>694</v>
      </c>
      <c r="D379" s="49">
        <v>4.2142068457857902E-2</v>
      </c>
      <c r="E379" s="49">
        <v>4.0669856459330099E-2</v>
      </c>
      <c r="F379" s="49">
        <v>4.0669856459330099E-2</v>
      </c>
      <c r="G379" s="49">
        <v>9.1093117408906896E-2</v>
      </c>
      <c r="H379" s="49">
        <v>0.108207581891792</v>
      </c>
      <c r="I379" s="49">
        <v>0.30529996319469999</v>
      </c>
      <c r="J379" s="49">
        <v>2.1531100478468901E-2</v>
      </c>
      <c r="K379" s="49">
        <v>1.26978284873022E-2</v>
      </c>
      <c r="L379" s="49">
        <v>2.0242914979757099E-2</v>
      </c>
      <c r="M379" s="49">
        <v>3.5149061464850903E-2</v>
      </c>
      <c r="N379" s="49">
        <v>0.113176297386824</v>
      </c>
      <c r="O379" s="49">
        <v>6.4593301435406703E-2</v>
      </c>
      <c r="P379" s="49">
        <v>3.4412955465587002E-2</v>
      </c>
      <c r="Q379" s="49">
        <v>1.3801987486198E-2</v>
      </c>
      <c r="R379" s="49">
        <v>2.20831799779168E-3</v>
      </c>
      <c r="S379" s="49">
        <v>3.6253220463746801E-2</v>
      </c>
      <c r="T379" s="49">
        <v>1.4722119985277899E-3</v>
      </c>
      <c r="U379" s="49">
        <v>1.63783584836216E-2</v>
      </c>
      <c r="V379" s="49">
        <v>1</v>
      </c>
      <c r="W379" s="50">
        <v>5434</v>
      </c>
    </row>
    <row r="380" spans="1:23">
      <c r="A380" s="46" t="s">
        <v>722</v>
      </c>
      <c r="B380" s="47" t="s">
        <v>715</v>
      </c>
      <c r="C380" s="48" t="s">
        <v>5704</v>
      </c>
      <c r="D380" s="49">
        <v>3.68831168831169E-2</v>
      </c>
      <c r="E380" s="49">
        <v>5.7142857142857099E-3</v>
      </c>
      <c r="F380" s="49">
        <v>3.6363636363636398E-3</v>
      </c>
      <c r="G380" s="49">
        <v>7.6363636363636397E-2</v>
      </c>
      <c r="H380" s="49">
        <v>2.3896103896103901E-2</v>
      </c>
      <c r="I380" s="49">
        <v>0.665974025974026</v>
      </c>
      <c r="J380" s="49">
        <v>4.6753246753246797E-3</v>
      </c>
      <c r="K380" s="49">
        <v>6.7532467532467498E-3</v>
      </c>
      <c r="L380" s="49">
        <v>1.6623376623376599E-2</v>
      </c>
      <c r="M380" s="49">
        <v>1.1428571428571401E-2</v>
      </c>
      <c r="N380" s="49">
        <v>0.10025974025973999</v>
      </c>
      <c r="O380" s="49">
        <v>5.1948051948051905E-4</v>
      </c>
      <c r="P380" s="49">
        <v>1.35064935064935E-2</v>
      </c>
      <c r="Q380" s="49">
        <v>5.1948051948051905E-4</v>
      </c>
      <c r="R380" s="49">
        <v>0</v>
      </c>
      <c r="S380" s="49">
        <v>1.8181818181818198E-2</v>
      </c>
      <c r="T380" s="49">
        <v>1.55844155844156E-3</v>
      </c>
      <c r="U380" s="49">
        <v>1.35064935064935E-2</v>
      </c>
      <c r="V380" s="49">
        <v>1</v>
      </c>
      <c r="W380" s="50">
        <v>1925</v>
      </c>
    </row>
    <row r="381" spans="1:23">
      <c r="A381" s="46" t="s">
        <v>725</v>
      </c>
      <c r="B381" s="47" t="s">
        <v>717</v>
      </c>
      <c r="C381" s="48" t="s">
        <v>702</v>
      </c>
      <c r="D381" s="49">
        <v>6.1825111158162201E-2</v>
      </c>
      <c r="E381" s="49">
        <v>2.1172983273343201E-4</v>
      </c>
      <c r="F381" s="49">
        <v>3.09125555790811E-2</v>
      </c>
      <c r="G381" s="49">
        <v>0.14228244759686601</v>
      </c>
      <c r="H381" s="49">
        <v>0.107135295363117</v>
      </c>
      <c r="I381" s="49">
        <v>0.263815371585856</v>
      </c>
      <c r="J381" s="49">
        <v>4.0440398052085498E-2</v>
      </c>
      <c r="K381" s="49">
        <v>1.418589879314E-2</v>
      </c>
      <c r="L381" s="49">
        <v>4.2345966546686398E-3</v>
      </c>
      <c r="M381" s="49">
        <v>1.54562777895405E-2</v>
      </c>
      <c r="N381" s="49">
        <v>8.9138259580774898E-2</v>
      </c>
      <c r="O381" s="49">
        <v>0.12089773449079</v>
      </c>
      <c r="P381" s="49">
        <v>3.0489095913614199E-2</v>
      </c>
      <c r="Q381" s="49">
        <v>1.3338979462206199E-2</v>
      </c>
      <c r="R381" s="49">
        <v>2.1172983273343199E-3</v>
      </c>
      <c r="S381" s="49">
        <v>5.2932458183357997E-2</v>
      </c>
      <c r="T381" s="49">
        <v>6.3518949820029599E-4</v>
      </c>
      <c r="U381" s="49">
        <v>9.9513021384713095E-3</v>
      </c>
      <c r="V381" s="49">
        <v>1</v>
      </c>
      <c r="W381" s="50">
        <v>4723</v>
      </c>
    </row>
    <row r="382" spans="1:23">
      <c r="A382" s="46" t="s">
        <v>727</v>
      </c>
      <c r="B382" s="47" t="s">
        <v>719</v>
      </c>
      <c r="C382" s="48" t="s">
        <v>704</v>
      </c>
      <c r="D382" s="49">
        <v>4.1491280817799202E-2</v>
      </c>
      <c r="E382" s="49">
        <v>0.215874924834636</v>
      </c>
      <c r="F382" s="49">
        <v>1.6837041491280801E-2</v>
      </c>
      <c r="G382" s="49">
        <v>6.3138905592303105E-2</v>
      </c>
      <c r="H382" s="49">
        <v>3.8484666265784701E-2</v>
      </c>
      <c r="I382" s="49">
        <v>0.17739025856885099</v>
      </c>
      <c r="J382" s="49">
        <v>0.13168971737823201</v>
      </c>
      <c r="K382" s="49">
        <v>1.5033072760072199E-2</v>
      </c>
      <c r="L382" s="49">
        <v>2.34515935057126E-2</v>
      </c>
      <c r="M382" s="49">
        <v>3.6079374624173197E-2</v>
      </c>
      <c r="N382" s="49">
        <v>6.0132291040288603E-2</v>
      </c>
      <c r="O382" s="49">
        <v>6.0132291040288603E-3</v>
      </c>
      <c r="P382" s="49">
        <v>9.6211665664461803E-3</v>
      </c>
      <c r="Q382" s="49">
        <v>6.0132291040288605E-4</v>
      </c>
      <c r="R382" s="49">
        <v>6.0132291040288605E-4</v>
      </c>
      <c r="S382" s="49">
        <v>0.14070956103427501</v>
      </c>
      <c r="T382" s="49">
        <v>1.2026458208057699E-3</v>
      </c>
      <c r="U382" s="49">
        <v>2.1647624774503899E-2</v>
      </c>
      <c r="V382" s="49">
        <v>1</v>
      </c>
      <c r="W382" s="50">
        <v>1663</v>
      </c>
    </row>
    <row r="383" spans="1:23">
      <c r="A383" s="46" t="s">
        <v>729</v>
      </c>
      <c r="B383" s="47" t="s">
        <v>722</v>
      </c>
      <c r="C383" s="48" t="s">
        <v>706</v>
      </c>
      <c r="D383" s="49">
        <v>1.18964310706788E-2</v>
      </c>
      <c r="E383" s="49">
        <v>1.92442267319804E-2</v>
      </c>
      <c r="F383" s="49">
        <v>1.81945416375087E-2</v>
      </c>
      <c r="G383" s="49">
        <v>4.4786564030790801E-2</v>
      </c>
      <c r="H383" s="49">
        <v>2.5192442267319801E-2</v>
      </c>
      <c r="I383" s="49">
        <v>0.55878236529041303</v>
      </c>
      <c r="J383" s="49">
        <v>4.5136459062281302E-2</v>
      </c>
      <c r="K383" s="49">
        <v>5.9482155353394002E-3</v>
      </c>
      <c r="L383" s="49">
        <v>3.74387683694892E-2</v>
      </c>
      <c r="M383" s="49">
        <v>1.9944016794961501E-2</v>
      </c>
      <c r="N383" s="49">
        <v>3.4639608117564703E-2</v>
      </c>
      <c r="O383" s="49">
        <v>9.2372288313505996E-2</v>
      </c>
      <c r="P383" s="49">
        <v>7.6976906927921597E-3</v>
      </c>
      <c r="Q383" s="49">
        <v>1.50454863540938E-2</v>
      </c>
      <c r="R383" s="49">
        <v>6.9979006298110595E-4</v>
      </c>
      <c r="S383" s="49">
        <v>4.2687193841847403E-2</v>
      </c>
      <c r="T383" s="49">
        <v>2.0993701889433199E-3</v>
      </c>
      <c r="U383" s="49">
        <v>1.81945416375087E-2</v>
      </c>
      <c r="V383" s="49">
        <v>1</v>
      </c>
      <c r="W383" s="50">
        <v>2858</v>
      </c>
    </row>
    <row r="384" spans="1:23">
      <c r="A384" s="46" t="s">
        <v>731</v>
      </c>
      <c r="B384" s="47" t="s">
        <v>725</v>
      </c>
      <c r="C384" s="48" t="s">
        <v>708</v>
      </c>
      <c r="D384" s="49">
        <v>5.3739195791056002E-2</v>
      </c>
      <c r="E384" s="49">
        <v>2.4802705749718199E-2</v>
      </c>
      <c r="F384" s="49">
        <v>6.21946636602781E-2</v>
      </c>
      <c r="G384" s="49">
        <v>8.83126644118752E-2</v>
      </c>
      <c r="H384" s="49">
        <v>0.13059000375798599</v>
      </c>
      <c r="I384" s="49">
        <v>0.20180383314543399</v>
      </c>
      <c r="J384" s="49">
        <v>2.0481022172115702E-2</v>
      </c>
      <c r="K384" s="49">
        <v>2.3111612175873701E-2</v>
      </c>
      <c r="L384" s="49">
        <v>1.4280345734686201E-2</v>
      </c>
      <c r="M384" s="49">
        <v>2.0481022172115702E-2</v>
      </c>
      <c r="N384" s="49">
        <v>0.10672679443818101</v>
      </c>
      <c r="O384" s="49">
        <v>8.7373167981961694E-2</v>
      </c>
      <c r="P384" s="49">
        <v>3.6452461480646403E-2</v>
      </c>
      <c r="Q384" s="49">
        <v>4.6974821495678297E-2</v>
      </c>
      <c r="R384" s="49">
        <v>7.3280721533258196E-3</v>
      </c>
      <c r="S384" s="49">
        <v>5.84366779406238E-2</v>
      </c>
      <c r="T384" s="49">
        <v>1.87899285982713E-3</v>
      </c>
      <c r="U384" s="49">
        <v>1.50319428786171E-2</v>
      </c>
      <c r="V384" s="49">
        <v>1</v>
      </c>
      <c r="W384" s="50">
        <v>5322</v>
      </c>
    </row>
    <row r="385" spans="1:23">
      <c r="A385" s="46" t="s">
        <v>733</v>
      </c>
      <c r="B385" s="47" t="s">
        <v>727</v>
      </c>
      <c r="C385" s="48" t="s">
        <v>710</v>
      </c>
      <c r="D385" s="49">
        <v>6.1302681992337203E-2</v>
      </c>
      <c r="E385" s="49">
        <v>2.12856534695615E-4</v>
      </c>
      <c r="F385" s="49">
        <v>5.0659855257556403E-2</v>
      </c>
      <c r="G385" s="49">
        <v>0.110898254576416</v>
      </c>
      <c r="H385" s="49">
        <v>5.5342699020859899E-2</v>
      </c>
      <c r="I385" s="49">
        <v>0.24882928905917401</v>
      </c>
      <c r="J385" s="49">
        <v>3.0225627926777399E-2</v>
      </c>
      <c r="K385" s="49">
        <v>7.8756917837377594E-3</v>
      </c>
      <c r="L385" s="49">
        <v>1.42613878246062E-2</v>
      </c>
      <c r="M385" s="49">
        <v>2.5968497232865099E-2</v>
      </c>
      <c r="N385" s="49">
        <v>0.10046828437633</v>
      </c>
      <c r="O385" s="49">
        <v>0.148148148148148</v>
      </c>
      <c r="P385" s="49">
        <v>3.2567049808429102E-2</v>
      </c>
      <c r="Q385" s="49">
        <v>4.34227330779055E-2</v>
      </c>
      <c r="R385" s="49">
        <v>1.4899957428693099E-3</v>
      </c>
      <c r="S385" s="49">
        <v>5.1511281396338898E-2</v>
      </c>
      <c r="T385" s="49">
        <v>6.3856960408684605E-4</v>
      </c>
      <c r="U385" s="49">
        <v>1.6177096636866801E-2</v>
      </c>
      <c r="V385" s="49">
        <v>1</v>
      </c>
      <c r="W385" s="50">
        <v>4698</v>
      </c>
    </row>
    <row r="386" spans="1:23">
      <c r="A386" s="46" t="s">
        <v>735</v>
      </c>
      <c r="B386" s="47" t="s">
        <v>729</v>
      </c>
      <c r="C386" s="48" t="s">
        <v>712</v>
      </c>
      <c r="D386" s="49">
        <v>1.97486535008977E-2</v>
      </c>
      <c r="E386" s="49">
        <v>0.15709156193895901</v>
      </c>
      <c r="F386" s="49">
        <v>2.69299820466786E-2</v>
      </c>
      <c r="G386" s="49">
        <v>5.8348294434470399E-2</v>
      </c>
      <c r="H386" s="49">
        <v>5.3859964093357297E-2</v>
      </c>
      <c r="I386" s="49">
        <v>0.48653500897666102</v>
      </c>
      <c r="J386" s="49">
        <v>1.2118491921005401E-2</v>
      </c>
      <c r="K386" s="49">
        <v>1.39138240574506E-2</v>
      </c>
      <c r="L386" s="49">
        <v>1.97486535008977E-2</v>
      </c>
      <c r="M386" s="49">
        <v>3.1418312387791698E-2</v>
      </c>
      <c r="N386" s="49">
        <v>5.0718132854578102E-2</v>
      </c>
      <c r="O386" s="49">
        <v>8.97666068222621E-4</v>
      </c>
      <c r="P386" s="49">
        <v>2.2441651705565498E-2</v>
      </c>
      <c r="Q386" s="49">
        <v>4.4883303411131099E-4</v>
      </c>
      <c r="R386" s="49">
        <v>0</v>
      </c>
      <c r="S386" s="49">
        <v>3.6804308797127497E-2</v>
      </c>
      <c r="T386" s="49">
        <v>2.24416517055655E-3</v>
      </c>
      <c r="U386" s="49">
        <v>6.7324955116696604E-3</v>
      </c>
      <c r="V386" s="49">
        <v>1</v>
      </c>
      <c r="W386" s="50">
        <v>2228</v>
      </c>
    </row>
    <row r="387" spans="1:23">
      <c r="A387" s="46" t="s">
        <v>737</v>
      </c>
      <c r="B387" s="47" t="s">
        <v>731</v>
      </c>
      <c r="C387" s="48" t="s">
        <v>714</v>
      </c>
      <c r="D387" s="49">
        <v>5.6775874906924803E-2</v>
      </c>
      <c r="E387" s="49">
        <v>1.86150409530901E-4</v>
      </c>
      <c r="F387" s="49">
        <v>3.2948622486969503E-2</v>
      </c>
      <c r="G387" s="49">
        <v>0.111690245718541</v>
      </c>
      <c r="H387" s="49">
        <v>0.11150409530901</v>
      </c>
      <c r="I387" s="49">
        <v>0.190245718540581</v>
      </c>
      <c r="J387" s="49">
        <v>2.56887565152643E-2</v>
      </c>
      <c r="K387" s="49">
        <v>9.4936708860759497E-3</v>
      </c>
      <c r="L387" s="49">
        <v>1.11690245718541E-2</v>
      </c>
      <c r="M387" s="49">
        <v>3.1459419210722303E-2</v>
      </c>
      <c r="N387" s="49">
        <v>0.116716306775875</v>
      </c>
      <c r="O387" s="49">
        <v>0.13570364854802699</v>
      </c>
      <c r="P387" s="49">
        <v>2.6991809381980598E-2</v>
      </c>
      <c r="Q387" s="49">
        <v>3.0342516753536899E-2</v>
      </c>
      <c r="R387" s="49">
        <v>1.3030528667163099E-3</v>
      </c>
      <c r="S387" s="49">
        <v>7.9300074460163794E-2</v>
      </c>
      <c r="T387" s="49">
        <v>5.5845122859270299E-4</v>
      </c>
      <c r="U387" s="49">
        <v>2.79225614296351E-2</v>
      </c>
      <c r="V387" s="49">
        <v>1</v>
      </c>
      <c r="W387" s="50">
        <v>5372</v>
      </c>
    </row>
    <row r="388" spans="1:23">
      <c r="A388" s="46" t="s">
        <v>739</v>
      </c>
      <c r="B388" s="47" t="s">
        <v>733</v>
      </c>
      <c r="C388" s="48" t="s">
        <v>716</v>
      </c>
      <c r="D388" s="49">
        <v>9.3692870201096901E-2</v>
      </c>
      <c r="E388" s="49">
        <v>3.6106032906764202E-2</v>
      </c>
      <c r="F388" s="49">
        <v>4.8903107861060301E-2</v>
      </c>
      <c r="G388" s="49">
        <v>0.117915904936015</v>
      </c>
      <c r="H388" s="49">
        <v>5.3930530164533801E-2</v>
      </c>
      <c r="I388" s="49">
        <v>0.27468007312614301</v>
      </c>
      <c r="J388" s="49">
        <v>3.8848263254113301E-2</v>
      </c>
      <c r="K388" s="49">
        <v>9.5978062157221194E-3</v>
      </c>
      <c r="L388" s="49">
        <v>7.3126142595978097E-3</v>
      </c>
      <c r="M388" s="49">
        <v>4.47897623400366E-2</v>
      </c>
      <c r="N388" s="49">
        <v>4.6617915904935997E-2</v>
      </c>
      <c r="O388" s="49">
        <v>8.2266910420475306E-2</v>
      </c>
      <c r="P388" s="49">
        <v>9.1407678244972597E-3</v>
      </c>
      <c r="Q388" s="49">
        <v>2.3308957952467999E-2</v>
      </c>
      <c r="R388" s="49">
        <v>4.57038391224863E-4</v>
      </c>
      <c r="S388" s="49">
        <v>9.9177330895795293E-2</v>
      </c>
      <c r="T388" s="49">
        <v>2.2851919561243102E-3</v>
      </c>
      <c r="U388" s="49">
        <v>1.09689213893967E-2</v>
      </c>
      <c r="V388" s="49">
        <v>1</v>
      </c>
      <c r="W388" s="50">
        <v>2188</v>
      </c>
    </row>
    <row r="389" spans="1:23">
      <c r="A389" s="46" t="s">
        <v>741</v>
      </c>
      <c r="B389" s="47" t="s">
        <v>735</v>
      </c>
      <c r="C389" s="48" t="s">
        <v>718</v>
      </c>
      <c r="D389" s="49">
        <v>6.0397308554950298E-2</v>
      </c>
      <c r="E389" s="49">
        <v>2.86767061839154E-2</v>
      </c>
      <c r="F389" s="49">
        <v>4.0211470682473598E-2</v>
      </c>
      <c r="G389" s="49">
        <v>0.110541493111182</v>
      </c>
      <c r="H389" s="49">
        <v>5.3828900993271402E-2</v>
      </c>
      <c r="I389" s="49">
        <v>0.33675104133290601</v>
      </c>
      <c r="J389" s="49">
        <v>2.67542454341557E-2</v>
      </c>
      <c r="K389" s="49">
        <v>1.6661326497917298E-2</v>
      </c>
      <c r="L389" s="49">
        <v>8.9714834988785606E-3</v>
      </c>
      <c r="M389" s="49">
        <v>1.8743992310156998E-2</v>
      </c>
      <c r="N389" s="49">
        <v>9.7885293175264301E-2</v>
      </c>
      <c r="O389" s="49">
        <v>8.0102531239987201E-2</v>
      </c>
      <c r="P389" s="49">
        <v>2.9637936558795298E-2</v>
      </c>
      <c r="Q389" s="49">
        <v>8.6510733739186205E-3</v>
      </c>
      <c r="R389" s="49">
        <v>2.0826658122396701E-3</v>
      </c>
      <c r="S389" s="49">
        <v>6.6805511054149294E-2</v>
      </c>
      <c r="T389" s="49">
        <v>0</v>
      </c>
      <c r="U389" s="49">
        <v>1.32970201858379E-2</v>
      </c>
      <c r="V389" s="49">
        <v>1</v>
      </c>
      <c r="W389" s="50">
        <v>6242</v>
      </c>
    </row>
    <row r="390" spans="1:23">
      <c r="A390" s="46" t="s">
        <v>743</v>
      </c>
      <c r="B390" s="47" t="s">
        <v>737</v>
      </c>
      <c r="C390" s="48" t="s">
        <v>3259</v>
      </c>
      <c r="D390" s="49">
        <v>5.6328694499668701E-2</v>
      </c>
      <c r="E390" s="49">
        <v>6.6269052352551402E-4</v>
      </c>
      <c r="F390" s="49">
        <v>2.0543406229290899E-2</v>
      </c>
      <c r="G390" s="49">
        <v>7.0907886017229999E-2</v>
      </c>
      <c r="H390" s="49">
        <v>0.125248508946322</v>
      </c>
      <c r="I390" s="49">
        <v>0.34658714380384398</v>
      </c>
      <c r="J390" s="49">
        <v>2.3856858846918499E-2</v>
      </c>
      <c r="K390" s="49">
        <v>4.6388336646785997E-3</v>
      </c>
      <c r="L390" s="49">
        <v>9.9403578528827006E-3</v>
      </c>
      <c r="M390" s="49">
        <v>4.1749502982107403E-2</v>
      </c>
      <c r="N390" s="49">
        <v>0.14314115308151101</v>
      </c>
      <c r="O390" s="49">
        <v>1.9880715705765401E-3</v>
      </c>
      <c r="P390" s="49">
        <v>2.0543406229290899E-2</v>
      </c>
      <c r="Q390" s="49">
        <v>0</v>
      </c>
      <c r="R390" s="49">
        <v>0</v>
      </c>
      <c r="S390" s="49">
        <v>0.123260437375746</v>
      </c>
      <c r="T390" s="49">
        <v>2.65076209410205E-3</v>
      </c>
      <c r="U390" s="49">
        <v>7.9522862823061605E-3</v>
      </c>
      <c r="V390" s="49">
        <v>1</v>
      </c>
      <c r="W390" s="50">
        <v>1509</v>
      </c>
    </row>
    <row r="391" spans="1:23">
      <c r="A391" s="46" t="s">
        <v>745</v>
      </c>
      <c r="B391" s="47" t="s">
        <v>739</v>
      </c>
      <c r="C391" s="48" t="s">
        <v>721</v>
      </c>
      <c r="D391" s="49">
        <v>4.8715677590788299E-2</v>
      </c>
      <c r="E391" s="49">
        <v>0</v>
      </c>
      <c r="F391" s="49">
        <v>3.2772364924712097E-2</v>
      </c>
      <c r="G391" s="49">
        <v>0.121346324180691</v>
      </c>
      <c r="H391" s="49">
        <v>0.107174490699734</v>
      </c>
      <c r="I391" s="49">
        <v>0.22232063773250699</v>
      </c>
      <c r="J391" s="49">
        <v>0.12223206377325101</v>
      </c>
      <c r="K391" s="49">
        <v>1.5057573073516401E-2</v>
      </c>
      <c r="L391" s="49">
        <v>0</v>
      </c>
      <c r="M391" s="49">
        <v>6.6430469441984094E-2</v>
      </c>
      <c r="N391" s="49">
        <v>0.121346324180691</v>
      </c>
      <c r="O391" s="49">
        <v>0</v>
      </c>
      <c r="P391" s="49">
        <v>2.4800708591673999E-2</v>
      </c>
      <c r="Q391" s="49">
        <v>0</v>
      </c>
      <c r="R391" s="49">
        <v>0</v>
      </c>
      <c r="S391" s="49">
        <v>9.2116917626217903E-2</v>
      </c>
      <c r="T391" s="49">
        <v>1.5057573073516401E-2</v>
      </c>
      <c r="U391" s="49">
        <v>1.06288751107174E-2</v>
      </c>
      <c r="V391" s="49">
        <v>1</v>
      </c>
      <c r="W391" s="50">
        <v>1129</v>
      </c>
    </row>
    <row r="392" spans="1:23">
      <c r="A392" s="46" t="s">
        <v>747</v>
      </c>
      <c r="B392" s="47" t="s">
        <v>741</v>
      </c>
      <c r="C392" s="48" t="s">
        <v>724</v>
      </c>
      <c r="D392" s="49">
        <v>6.0405851816894798E-2</v>
      </c>
      <c r="E392" s="49">
        <v>0</v>
      </c>
      <c r="F392" s="49">
        <v>1.51014629542237E-2</v>
      </c>
      <c r="G392" s="49">
        <v>0.117508258612553</v>
      </c>
      <c r="H392" s="49">
        <v>0.112789051439358</v>
      </c>
      <c r="I392" s="49">
        <v>0.36337895233600798</v>
      </c>
      <c r="J392" s="49">
        <v>3.5394053798961801E-2</v>
      </c>
      <c r="K392" s="49">
        <v>1.08541764983483E-2</v>
      </c>
      <c r="L392" s="49">
        <v>3.3034450212364301E-3</v>
      </c>
      <c r="M392" s="49">
        <v>3.8697498820198198E-2</v>
      </c>
      <c r="N392" s="49">
        <v>0.13025011798017899</v>
      </c>
      <c r="O392" s="49">
        <v>5.66304860783388E-3</v>
      </c>
      <c r="P392" s="49">
        <v>1.08541764983483E-2</v>
      </c>
      <c r="Q392" s="49">
        <v>2.3596035865974499E-3</v>
      </c>
      <c r="R392" s="49">
        <v>1.41576215195847E-3</v>
      </c>
      <c r="S392" s="49">
        <v>6.7012741859367606E-2</v>
      </c>
      <c r="T392" s="49">
        <v>9.4384143463898101E-4</v>
      </c>
      <c r="U392" s="49">
        <v>2.4067956583294001E-2</v>
      </c>
      <c r="V392" s="49">
        <v>1</v>
      </c>
      <c r="W392" s="50">
        <v>2119</v>
      </c>
    </row>
    <row r="393" spans="1:23">
      <c r="A393" s="46" t="s">
        <v>748</v>
      </c>
      <c r="B393" s="47" t="s">
        <v>743</v>
      </c>
      <c r="C393" s="48" t="s">
        <v>726</v>
      </c>
      <c r="D393" s="49">
        <v>0.118683901292597</v>
      </c>
      <c r="E393" s="49">
        <v>3.1620553359683799E-2</v>
      </c>
      <c r="F393" s="49">
        <v>0.105544279457323</v>
      </c>
      <c r="G393" s="49">
        <v>0.11035145817754501</v>
      </c>
      <c r="H393" s="49">
        <v>5.3306270697575001E-2</v>
      </c>
      <c r="I393" s="49">
        <v>0.2305309261831</v>
      </c>
      <c r="J393" s="49">
        <v>1.19645337036641E-2</v>
      </c>
      <c r="K393" s="49">
        <v>1.7412669586582601E-2</v>
      </c>
      <c r="L393" s="49">
        <v>1.0148488409358E-2</v>
      </c>
      <c r="M393" s="49">
        <v>2.71338532208097E-2</v>
      </c>
      <c r="N393" s="49">
        <v>0.102232667450059</v>
      </c>
      <c r="O393" s="49">
        <v>5.3840401666488603E-2</v>
      </c>
      <c r="P393" s="49">
        <v>2.1365238756543101E-2</v>
      </c>
      <c r="Q393" s="49">
        <v>2.2967631663283802E-2</v>
      </c>
      <c r="R393" s="49">
        <v>6.1959192393975003E-3</v>
      </c>
      <c r="S393" s="49">
        <v>5.7365666061318203E-2</v>
      </c>
      <c r="T393" s="49">
        <v>3.2047858134814699E-4</v>
      </c>
      <c r="U393" s="49">
        <v>1.9015062493323399E-2</v>
      </c>
      <c r="V393" s="49">
        <v>1</v>
      </c>
      <c r="W393" s="50">
        <v>9361</v>
      </c>
    </row>
    <row r="394" spans="1:23">
      <c r="A394" s="46" t="s">
        <v>749</v>
      </c>
      <c r="B394" s="47" t="s">
        <v>745</v>
      </c>
      <c r="C394" s="48" t="s">
        <v>728</v>
      </c>
      <c r="D394" s="49">
        <v>7.8168620882188705E-3</v>
      </c>
      <c r="E394" s="49">
        <v>3.7409268565047497E-2</v>
      </c>
      <c r="F394" s="49">
        <v>5.0251256281407001E-3</v>
      </c>
      <c r="G394" s="49">
        <v>3.7409268565047497E-2</v>
      </c>
      <c r="H394" s="49">
        <v>7.7051926298157505E-2</v>
      </c>
      <c r="I394" s="49">
        <v>0.46733668341708501</v>
      </c>
      <c r="J394" s="49">
        <v>0.235622557230597</v>
      </c>
      <c r="K394" s="49">
        <v>3.9084310441094396E-3</v>
      </c>
      <c r="L394" s="49">
        <v>2.4567280848687902E-2</v>
      </c>
      <c r="M394" s="49">
        <v>1.22836404243439E-2</v>
      </c>
      <c r="N394" s="49">
        <v>1.0608598548297E-2</v>
      </c>
      <c r="O394" s="49">
        <v>0</v>
      </c>
      <c r="P394" s="49">
        <v>3.3500837520937998E-3</v>
      </c>
      <c r="Q394" s="49">
        <v>5.5834729201563395E-4</v>
      </c>
      <c r="R394" s="49">
        <v>0</v>
      </c>
      <c r="S394" s="49">
        <v>7.2585147962032401E-2</v>
      </c>
      <c r="T394" s="49">
        <v>0</v>
      </c>
      <c r="U394" s="49">
        <v>4.4667783361250699E-3</v>
      </c>
      <c r="V394" s="49">
        <v>1</v>
      </c>
      <c r="W394" s="50">
        <v>1791</v>
      </c>
    </row>
    <row r="395" spans="1:23">
      <c r="A395" s="46" t="s">
        <v>750</v>
      </c>
      <c r="B395" s="47" t="s">
        <v>747</v>
      </c>
      <c r="C395" s="48" t="s">
        <v>730</v>
      </c>
      <c r="D395" s="49">
        <v>7.7094556938510098E-2</v>
      </c>
      <c r="E395" s="49">
        <v>7.4308006687720605E-4</v>
      </c>
      <c r="F395" s="49">
        <v>1.5604681404421301E-2</v>
      </c>
      <c r="G395" s="49">
        <v>2.3035482073193399E-2</v>
      </c>
      <c r="H395" s="49">
        <v>7.7651866988667995E-2</v>
      </c>
      <c r="I395" s="49">
        <v>0.21809399962845999</v>
      </c>
      <c r="J395" s="49">
        <v>9.7900798811071901E-2</v>
      </c>
      <c r="K395" s="49">
        <v>7.4308006687720599E-3</v>
      </c>
      <c r="L395" s="49">
        <v>1.3189671187070399E-2</v>
      </c>
      <c r="M395" s="49">
        <v>3.00947427085268E-2</v>
      </c>
      <c r="N395" s="49">
        <v>4.1240943711684901E-2</v>
      </c>
      <c r="O395" s="49">
        <v>0.19227196730447699</v>
      </c>
      <c r="P395" s="49">
        <v>8.5454207690878695E-3</v>
      </c>
      <c r="Q395" s="49">
        <v>9.5114248560282402E-2</v>
      </c>
      <c r="R395" s="49">
        <v>1.85770016719302E-4</v>
      </c>
      <c r="S395" s="49">
        <v>8.7683447891510294E-2</v>
      </c>
      <c r="T395" s="49">
        <v>5.5731005015790505E-4</v>
      </c>
      <c r="U395" s="49">
        <v>1.3561211220509E-2</v>
      </c>
      <c r="V395" s="49">
        <v>1</v>
      </c>
      <c r="W395" s="50">
        <v>5383</v>
      </c>
    </row>
    <row r="396" spans="1:23">
      <c r="A396" s="46" t="s">
        <v>752</v>
      </c>
      <c r="B396" s="47" t="s">
        <v>748</v>
      </c>
      <c r="C396" s="48" t="s">
        <v>734</v>
      </c>
      <c r="D396" s="49">
        <v>0.15059445178335501</v>
      </c>
      <c r="E396" s="49">
        <v>0</v>
      </c>
      <c r="F396" s="49">
        <v>1.45310435931308E-2</v>
      </c>
      <c r="G396" s="49">
        <v>0.12615587846763501</v>
      </c>
      <c r="H396" s="49">
        <v>0.109643328929987</v>
      </c>
      <c r="I396" s="49">
        <v>0.29788639365918101</v>
      </c>
      <c r="J396" s="49">
        <v>2.90620871862616E-2</v>
      </c>
      <c r="K396" s="49">
        <v>8.5865257595772806E-3</v>
      </c>
      <c r="L396" s="49">
        <v>7.9260237780713304E-3</v>
      </c>
      <c r="M396" s="49">
        <v>1.8494055482166399E-2</v>
      </c>
      <c r="N396" s="49">
        <v>0.11889035667106999</v>
      </c>
      <c r="O396" s="49">
        <v>6.6050198150594496E-4</v>
      </c>
      <c r="P396" s="49">
        <v>5.2840158520475597E-3</v>
      </c>
      <c r="Q396" s="49">
        <v>0</v>
      </c>
      <c r="R396" s="49">
        <v>0</v>
      </c>
      <c r="S396" s="49">
        <v>9.64332892998679E-2</v>
      </c>
      <c r="T396" s="49">
        <v>0</v>
      </c>
      <c r="U396" s="49">
        <v>1.5852047556142699E-2</v>
      </c>
      <c r="V396" s="49">
        <v>1</v>
      </c>
      <c r="W396" s="50">
        <v>1514</v>
      </c>
    </row>
    <row r="397" spans="1:23">
      <c r="A397" s="46" t="s">
        <v>754</v>
      </c>
      <c r="B397" s="47" t="s">
        <v>749</v>
      </c>
      <c r="C397" s="48" t="s">
        <v>736</v>
      </c>
      <c r="D397" s="49">
        <v>4.5454545454545497E-2</v>
      </c>
      <c r="E397" s="49">
        <v>8.6818181818181794E-2</v>
      </c>
      <c r="F397" s="49">
        <v>5.0227272727272697E-2</v>
      </c>
      <c r="G397" s="49">
        <v>4.8863636363636401E-2</v>
      </c>
      <c r="H397" s="49">
        <v>9.5681818181818201E-2</v>
      </c>
      <c r="I397" s="49">
        <v>0.269772727272727</v>
      </c>
      <c r="J397" s="49">
        <v>2.3636363636363601E-2</v>
      </c>
      <c r="K397" s="49">
        <v>2.0681818181818201E-2</v>
      </c>
      <c r="L397" s="49">
        <v>2.34090909090909E-2</v>
      </c>
      <c r="M397" s="49">
        <v>2.04545454545455E-2</v>
      </c>
      <c r="N397" s="49">
        <v>0.08</v>
      </c>
      <c r="O397" s="49">
        <v>0.12136363636363599</v>
      </c>
      <c r="P397" s="49">
        <v>6.1363636363636403E-3</v>
      </c>
      <c r="Q397" s="49">
        <v>3.3409090909090902E-2</v>
      </c>
      <c r="R397" s="49">
        <v>1.3636363636363601E-3</v>
      </c>
      <c r="S397" s="49">
        <v>5.5E-2</v>
      </c>
      <c r="T397" s="49">
        <v>3.8636363636363599E-3</v>
      </c>
      <c r="U397" s="49">
        <v>1.3863636363636401E-2</v>
      </c>
      <c r="V397" s="49">
        <v>1</v>
      </c>
      <c r="W397" s="50">
        <v>4400</v>
      </c>
    </row>
    <row r="398" spans="1:23">
      <c r="A398" s="46" t="s">
        <v>756</v>
      </c>
      <c r="B398" s="47" t="s">
        <v>750</v>
      </c>
      <c r="C398" s="48" t="s">
        <v>738</v>
      </c>
      <c r="D398" s="49">
        <v>0.10160902065121</v>
      </c>
      <c r="E398" s="49">
        <v>4.2442670720891897E-2</v>
      </c>
      <c r="F398" s="49">
        <v>1.31762321043963E-2</v>
      </c>
      <c r="G398" s="49">
        <v>8.9192955783605699E-2</v>
      </c>
      <c r="H398" s="49">
        <v>6.32205751932092E-2</v>
      </c>
      <c r="I398" s="49">
        <v>0.27923476498162902</v>
      </c>
      <c r="J398" s="49">
        <v>3.7628278221208698E-2</v>
      </c>
      <c r="K398" s="49">
        <v>1.5710122893703299E-2</v>
      </c>
      <c r="L398" s="49">
        <v>1.2289370328138901E-2</v>
      </c>
      <c r="M398" s="49">
        <v>2.2551628024832099E-2</v>
      </c>
      <c r="N398" s="49">
        <v>9.0079817559863204E-2</v>
      </c>
      <c r="O398" s="49">
        <v>6.0686684403902201E-2</v>
      </c>
      <c r="P398" s="49">
        <v>1.72304573672875E-2</v>
      </c>
      <c r="Q398" s="49">
        <v>2.179146078804E-2</v>
      </c>
      <c r="R398" s="49">
        <v>2.1538071709109301E-3</v>
      </c>
      <c r="S398" s="49">
        <v>0.112124667426834</v>
      </c>
      <c r="T398" s="49">
        <v>2.7872798682376798E-3</v>
      </c>
      <c r="U398" s="49">
        <v>1.60902065120993E-2</v>
      </c>
      <c r="V398" s="49">
        <v>1</v>
      </c>
      <c r="W398" s="50">
        <v>7893</v>
      </c>
    </row>
    <row r="399" spans="1:23">
      <c r="A399" s="46" t="s">
        <v>758</v>
      </c>
      <c r="B399" s="47" t="s">
        <v>752</v>
      </c>
      <c r="C399" s="48" t="s">
        <v>742</v>
      </c>
      <c r="D399" s="49">
        <v>5.7798555036124098E-2</v>
      </c>
      <c r="E399" s="49">
        <v>1.0624734381640499E-3</v>
      </c>
      <c r="F399" s="49">
        <v>8.2022949426264299E-2</v>
      </c>
      <c r="G399" s="49">
        <v>0.101784955376116</v>
      </c>
      <c r="H399" s="49">
        <v>0.114534636634084</v>
      </c>
      <c r="I399" s="49">
        <v>0.24649383765405899</v>
      </c>
      <c r="J399" s="49">
        <v>2.18869528261793E-2</v>
      </c>
      <c r="K399" s="49">
        <v>1.16872078198045E-2</v>
      </c>
      <c r="L399" s="49">
        <v>1.01997450063748E-2</v>
      </c>
      <c r="M399" s="49">
        <v>1.6574585635359101E-2</v>
      </c>
      <c r="N399" s="49">
        <v>8.0110497237569106E-2</v>
      </c>
      <c r="O399" s="49">
        <v>0.113684657883553</v>
      </c>
      <c r="P399" s="49">
        <v>1.8062048448788798E-2</v>
      </c>
      <c r="Q399" s="49">
        <v>2.91117722056949E-2</v>
      </c>
      <c r="R399" s="49">
        <v>2.1249468763280901E-4</v>
      </c>
      <c r="S399" s="49">
        <v>7.8410539736506593E-2</v>
      </c>
      <c r="T399" s="49">
        <v>1.2749681257968599E-3</v>
      </c>
      <c r="U399" s="49">
        <v>1.50871228219295E-2</v>
      </c>
      <c r="V399" s="49">
        <v>1</v>
      </c>
      <c r="W399" s="50">
        <v>4706</v>
      </c>
    </row>
    <row r="400" spans="1:23">
      <c r="A400" s="46" t="s">
        <v>4386</v>
      </c>
      <c r="B400" s="47" t="s">
        <v>754</v>
      </c>
      <c r="C400" s="48" t="s">
        <v>744</v>
      </c>
      <c r="D400" s="49">
        <v>1.4830508474576299E-2</v>
      </c>
      <c r="E400" s="49">
        <v>0</v>
      </c>
      <c r="F400" s="49">
        <v>8.4745762711864406E-3</v>
      </c>
      <c r="G400" s="49">
        <v>6.7796610169491497E-2</v>
      </c>
      <c r="H400" s="49">
        <v>3.3898305084745797E-2</v>
      </c>
      <c r="I400" s="49">
        <v>0.5625</v>
      </c>
      <c r="J400" s="49">
        <v>2.22457627118644E-2</v>
      </c>
      <c r="K400" s="49">
        <v>1.3771186440678001E-2</v>
      </c>
      <c r="L400" s="49">
        <v>3.49576271186441E-2</v>
      </c>
      <c r="M400" s="49">
        <v>1.6949152542372899E-2</v>
      </c>
      <c r="N400" s="49">
        <v>0.123940677966102</v>
      </c>
      <c r="O400" s="49">
        <v>1.3771186440678001E-2</v>
      </c>
      <c r="P400" s="49">
        <v>1.6949152542372899E-2</v>
      </c>
      <c r="Q400" s="49">
        <v>1.0593220338983101E-3</v>
      </c>
      <c r="R400" s="49">
        <v>0</v>
      </c>
      <c r="S400" s="49">
        <v>6.3559322033898302E-2</v>
      </c>
      <c r="T400" s="49">
        <v>1.0593220338983101E-3</v>
      </c>
      <c r="U400" s="49">
        <v>4.2372881355932203E-3</v>
      </c>
      <c r="V400" s="49">
        <v>1</v>
      </c>
      <c r="W400" s="50">
        <v>944</v>
      </c>
    </row>
    <row r="401" spans="1:23">
      <c r="A401" s="46" t="s">
        <v>760</v>
      </c>
      <c r="B401" s="47" t="s">
        <v>756</v>
      </c>
      <c r="C401" s="48" t="s">
        <v>746</v>
      </c>
      <c r="D401" s="49">
        <v>6.2224797219003501E-2</v>
      </c>
      <c r="E401" s="49">
        <v>3.3603707995365002E-2</v>
      </c>
      <c r="F401" s="49">
        <v>4.7045191193510999E-2</v>
      </c>
      <c r="G401" s="49">
        <v>0.1</v>
      </c>
      <c r="H401" s="49">
        <v>9.9420625724217906E-2</v>
      </c>
      <c r="I401" s="49">
        <v>0.27230590961761297</v>
      </c>
      <c r="J401" s="49">
        <v>4.1251448435689501E-2</v>
      </c>
      <c r="K401" s="49">
        <v>8.3429895712630407E-3</v>
      </c>
      <c r="L401" s="49">
        <v>9.2699884125144807E-3</v>
      </c>
      <c r="M401" s="49">
        <v>2.0857473928157601E-2</v>
      </c>
      <c r="N401" s="49">
        <v>0.10104287369640801</v>
      </c>
      <c r="O401" s="49">
        <v>4.5886442641946697E-2</v>
      </c>
      <c r="P401" s="49">
        <v>4.4032444959443799E-2</v>
      </c>
      <c r="Q401" s="49">
        <v>9.1541135573580505E-3</v>
      </c>
      <c r="R401" s="49">
        <v>2.5492468134414802E-3</v>
      </c>
      <c r="S401" s="49">
        <v>8.2734646581691801E-2</v>
      </c>
      <c r="T401" s="49">
        <v>1.0428736964078801E-3</v>
      </c>
      <c r="U401" s="49">
        <v>1.9235225955967598E-2</v>
      </c>
      <c r="V401" s="49">
        <v>1</v>
      </c>
      <c r="W401" s="50">
        <v>8630</v>
      </c>
    </row>
    <row r="402" spans="1:23">
      <c r="A402" s="46" t="s">
        <v>762</v>
      </c>
      <c r="B402" s="47" t="s">
        <v>758</v>
      </c>
      <c r="C402" s="48" t="s">
        <v>5705</v>
      </c>
      <c r="D402" s="49">
        <v>6.3057324840764303E-2</v>
      </c>
      <c r="E402" s="49">
        <v>0</v>
      </c>
      <c r="F402" s="49">
        <v>2.1656050955414001E-2</v>
      </c>
      <c r="G402" s="49">
        <v>0.118471337579618</v>
      </c>
      <c r="H402" s="49">
        <v>0.228662420382166</v>
      </c>
      <c r="I402" s="49">
        <v>0.31210191082802502</v>
      </c>
      <c r="J402" s="49">
        <v>5.2866242038216597E-2</v>
      </c>
      <c r="K402" s="49">
        <v>1.0828025477707E-2</v>
      </c>
      <c r="L402" s="49">
        <v>5.0955414012738903E-3</v>
      </c>
      <c r="M402" s="49">
        <v>3.3757961783439497E-2</v>
      </c>
      <c r="N402" s="49">
        <v>5.6687898089171997E-2</v>
      </c>
      <c r="O402" s="49">
        <v>6.3694267515923596E-4</v>
      </c>
      <c r="P402" s="49">
        <v>1.46496815286624E-2</v>
      </c>
      <c r="Q402" s="49">
        <v>6.3694267515923596E-4</v>
      </c>
      <c r="R402" s="49">
        <v>0</v>
      </c>
      <c r="S402" s="49">
        <v>4.9681528662420399E-2</v>
      </c>
      <c r="T402" s="49">
        <v>5.7324840764331197E-3</v>
      </c>
      <c r="U402" s="49">
        <v>2.54777070063694E-2</v>
      </c>
      <c r="V402" s="49">
        <v>1</v>
      </c>
      <c r="W402" s="50">
        <v>1570</v>
      </c>
    </row>
    <row r="403" spans="1:23">
      <c r="A403" s="46" t="s">
        <v>764</v>
      </c>
      <c r="B403" s="47" t="s">
        <v>762</v>
      </c>
      <c r="C403" s="48" t="s">
        <v>751</v>
      </c>
      <c r="D403" s="49">
        <v>0.51677852348993303</v>
      </c>
      <c r="E403" s="49">
        <v>0</v>
      </c>
      <c r="F403" s="49">
        <v>7.3825503355704702E-2</v>
      </c>
      <c r="G403" s="49">
        <v>8.5570469798657706E-2</v>
      </c>
      <c r="H403" s="49">
        <v>8.0536912751677805E-2</v>
      </c>
      <c r="I403" s="49">
        <v>3.52348993288591E-2</v>
      </c>
      <c r="J403" s="49">
        <v>2.18120805369128E-2</v>
      </c>
      <c r="K403" s="49">
        <v>1.6778523489932901E-3</v>
      </c>
      <c r="L403" s="49">
        <v>0</v>
      </c>
      <c r="M403" s="49">
        <v>1.51006711409396E-2</v>
      </c>
      <c r="N403" s="49">
        <v>1.00671140939597E-2</v>
      </c>
      <c r="O403" s="49">
        <v>1.6778523489932901E-3</v>
      </c>
      <c r="P403" s="49">
        <v>1.6778523489932901E-3</v>
      </c>
      <c r="Q403" s="49">
        <v>0</v>
      </c>
      <c r="R403" s="49">
        <v>0</v>
      </c>
      <c r="S403" s="49">
        <v>0.14765100671140899</v>
      </c>
      <c r="T403" s="49">
        <v>1.6778523489932901E-3</v>
      </c>
      <c r="U403" s="49">
        <v>6.7114093959731499E-3</v>
      </c>
      <c r="V403" s="49">
        <v>1</v>
      </c>
      <c r="W403" s="50">
        <v>596</v>
      </c>
    </row>
    <row r="404" spans="1:23">
      <c r="A404" s="46" t="s">
        <v>766</v>
      </c>
      <c r="B404" s="47" t="s">
        <v>764</v>
      </c>
      <c r="C404" s="48" t="s">
        <v>753</v>
      </c>
      <c r="D404" s="49">
        <v>0.27004219409282698</v>
      </c>
      <c r="E404" s="49">
        <v>0</v>
      </c>
      <c r="F404" s="49">
        <v>2.81293952180028E-3</v>
      </c>
      <c r="G404" s="49">
        <v>6.6104078762306603E-2</v>
      </c>
      <c r="H404" s="49">
        <v>4.3600562587904401E-2</v>
      </c>
      <c r="I404" s="49">
        <v>0.139240506329114</v>
      </c>
      <c r="J404" s="49">
        <v>0.150492264416315</v>
      </c>
      <c r="K404" s="49">
        <v>3.5161744022503501E-2</v>
      </c>
      <c r="L404" s="49">
        <v>0</v>
      </c>
      <c r="M404" s="49">
        <v>3.7974683544303799E-2</v>
      </c>
      <c r="N404" s="49">
        <v>3.5161744022503501E-2</v>
      </c>
      <c r="O404" s="49">
        <v>0</v>
      </c>
      <c r="P404" s="49">
        <v>1.26582278481013E-2</v>
      </c>
      <c r="Q404" s="49">
        <v>0</v>
      </c>
      <c r="R404" s="49">
        <v>0</v>
      </c>
      <c r="S404" s="49">
        <v>0.18706047819971899</v>
      </c>
      <c r="T404" s="49">
        <v>2.81293952180028E-3</v>
      </c>
      <c r="U404" s="49">
        <v>1.68776371308017E-2</v>
      </c>
      <c r="V404" s="49">
        <v>1</v>
      </c>
      <c r="W404" s="50">
        <v>711</v>
      </c>
    </row>
    <row r="405" spans="1:23">
      <c r="A405" s="46" t="s">
        <v>768</v>
      </c>
      <c r="B405" s="47" t="s">
        <v>766</v>
      </c>
      <c r="C405" s="48" t="s">
        <v>755</v>
      </c>
      <c r="D405" s="49">
        <v>7.1392146863845001E-3</v>
      </c>
      <c r="E405" s="49">
        <v>5.0994390617032097E-4</v>
      </c>
      <c r="F405" s="49">
        <v>4.53850076491586E-2</v>
      </c>
      <c r="G405" s="49">
        <v>0.21213666496685399</v>
      </c>
      <c r="H405" s="49">
        <v>0.18918918918918901</v>
      </c>
      <c r="I405" s="49">
        <v>0.38602753697093301</v>
      </c>
      <c r="J405" s="49">
        <v>3.0596634370219302E-3</v>
      </c>
      <c r="K405" s="49">
        <v>8.1591024987251407E-3</v>
      </c>
      <c r="L405" s="49">
        <v>6.1193268740438603E-3</v>
      </c>
      <c r="M405" s="49">
        <v>1.8357980622131599E-2</v>
      </c>
      <c r="N405" s="49">
        <v>9.0260071392146896E-2</v>
      </c>
      <c r="O405" s="49">
        <v>1.5298317185109601E-3</v>
      </c>
      <c r="P405" s="49">
        <v>1.1728709841917401E-2</v>
      </c>
      <c r="Q405" s="49">
        <v>1.5298317185109601E-3</v>
      </c>
      <c r="R405" s="49">
        <v>0</v>
      </c>
      <c r="S405" s="49">
        <v>1.0198878123406399E-2</v>
      </c>
      <c r="T405" s="49">
        <v>1.5298317185109601E-3</v>
      </c>
      <c r="U405" s="49">
        <v>7.1392146863845001E-3</v>
      </c>
      <c r="V405" s="49">
        <v>1</v>
      </c>
      <c r="W405" s="50">
        <v>1961</v>
      </c>
    </row>
    <row r="406" spans="1:23">
      <c r="A406" s="46" t="s">
        <v>770</v>
      </c>
      <c r="B406" s="47" t="s">
        <v>4386</v>
      </c>
      <c r="C406" s="48" t="s">
        <v>5706</v>
      </c>
      <c r="D406" s="49">
        <v>4.6491228070175403E-2</v>
      </c>
      <c r="E406" s="49">
        <v>7.0029239766081899E-2</v>
      </c>
      <c r="F406" s="49">
        <v>6.00877192982456E-2</v>
      </c>
      <c r="G406" s="49">
        <v>7.4561403508771898E-2</v>
      </c>
      <c r="H406" s="49">
        <v>7.8801169590643302E-2</v>
      </c>
      <c r="I406" s="49">
        <v>0.30263157894736797</v>
      </c>
      <c r="J406" s="49">
        <v>4.7368421052631601E-2</v>
      </c>
      <c r="K406" s="49">
        <v>6.2865497076023402E-3</v>
      </c>
      <c r="L406" s="49">
        <v>0</v>
      </c>
      <c r="M406" s="49">
        <v>2.3684210526315801E-2</v>
      </c>
      <c r="N406" s="49">
        <v>8.8888888888888906E-2</v>
      </c>
      <c r="O406" s="49">
        <v>5.8771929824561399E-2</v>
      </c>
      <c r="P406" s="49">
        <v>1.15497076023392E-2</v>
      </c>
      <c r="Q406" s="49">
        <v>2.6900584795321598E-2</v>
      </c>
      <c r="R406" s="49">
        <v>2.3391812865497098E-3</v>
      </c>
      <c r="S406" s="49">
        <v>8.2894736842105299E-2</v>
      </c>
      <c r="T406" s="49">
        <v>7.3099415204678402E-4</v>
      </c>
      <c r="U406" s="49">
        <v>1.7982456140350898E-2</v>
      </c>
      <c r="V406" s="49">
        <v>1</v>
      </c>
      <c r="W406" s="50">
        <v>6840</v>
      </c>
    </row>
    <row r="407" spans="1:23">
      <c r="A407" s="46" t="s">
        <v>771</v>
      </c>
      <c r="B407" s="47" t="s">
        <v>760</v>
      </c>
      <c r="C407" s="48" t="s">
        <v>5707</v>
      </c>
      <c r="D407" s="49">
        <v>8.6012009890498106E-2</v>
      </c>
      <c r="E407" s="49">
        <v>0.10649947015189</v>
      </c>
      <c r="F407" s="49">
        <v>5.3867891204521401E-2</v>
      </c>
      <c r="G407" s="49">
        <v>7.8947368421052599E-2</v>
      </c>
      <c r="H407" s="49">
        <v>0.11656658424584999</v>
      </c>
      <c r="I407" s="49">
        <v>0.25485694101024398</v>
      </c>
      <c r="J407" s="49">
        <v>5.1571882726951603E-2</v>
      </c>
      <c r="K407" s="49">
        <v>7.7711056163899698E-3</v>
      </c>
      <c r="L407" s="49">
        <v>3.53232073472271E-3</v>
      </c>
      <c r="M407" s="49">
        <v>2.0487460261391699E-2</v>
      </c>
      <c r="N407" s="49">
        <v>2.56093253267397E-2</v>
      </c>
      <c r="O407" s="49">
        <v>7.43553514659131E-2</v>
      </c>
      <c r="P407" s="49">
        <v>6.1815612857647499E-3</v>
      </c>
      <c r="Q407" s="49">
        <v>1.4835747085835399E-2</v>
      </c>
      <c r="R407" s="49">
        <v>0</v>
      </c>
      <c r="S407" s="49">
        <v>8.9367714588484595E-2</v>
      </c>
      <c r="T407" s="49">
        <v>1.05969622041681E-3</v>
      </c>
      <c r="U407" s="49">
        <v>8.4775697633345092E-3</v>
      </c>
      <c r="V407" s="49">
        <v>1</v>
      </c>
      <c r="W407" s="50">
        <v>5662</v>
      </c>
    </row>
    <row r="408" spans="1:23">
      <c r="A408" s="46" t="s">
        <v>772</v>
      </c>
      <c r="B408" s="47" t="s">
        <v>768</v>
      </c>
      <c r="C408" s="48" t="s">
        <v>757</v>
      </c>
      <c r="D408" s="49">
        <v>5.4736454109841501E-2</v>
      </c>
      <c r="E408" s="49">
        <v>4.3955031330630299E-2</v>
      </c>
      <c r="F408" s="49">
        <v>4.4139329155916E-2</v>
      </c>
      <c r="G408" s="49">
        <v>8.9937338739402906E-2</v>
      </c>
      <c r="H408" s="49">
        <v>8.0169553999262802E-2</v>
      </c>
      <c r="I408" s="49">
        <v>0.25700331736085502</v>
      </c>
      <c r="J408" s="49">
        <v>4.8378179137486203E-2</v>
      </c>
      <c r="K408" s="49">
        <v>1.2808698857353499E-2</v>
      </c>
      <c r="L408" s="49">
        <v>7.9248064872834492E-3</v>
      </c>
      <c r="M408" s="49">
        <v>2.55252488020641E-2</v>
      </c>
      <c r="N408" s="49">
        <v>0.13075930704017699</v>
      </c>
      <c r="O408" s="49">
        <v>7.8787320309620407E-2</v>
      </c>
      <c r="P408" s="49">
        <v>1.0044231478068599E-2</v>
      </c>
      <c r="Q408" s="49">
        <v>3.1146332473276798E-2</v>
      </c>
      <c r="R408" s="49">
        <v>4.4231478068558804E-3</v>
      </c>
      <c r="S408" s="49">
        <v>6.2937707335053494E-2</v>
      </c>
      <c r="T408" s="49">
        <v>3.6859565057132299E-4</v>
      </c>
      <c r="U408" s="49">
        <v>1.6955399926280899E-2</v>
      </c>
      <c r="V408" s="49">
        <v>1</v>
      </c>
      <c r="W408" s="50">
        <v>10852</v>
      </c>
    </row>
    <row r="409" spans="1:23">
      <c r="A409" s="46" t="s">
        <v>774</v>
      </c>
      <c r="B409" s="47" t="s">
        <v>770</v>
      </c>
      <c r="C409" s="48" t="s">
        <v>759</v>
      </c>
      <c r="D409" s="49">
        <v>7.1266454834316803E-2</v>
      </c>
      <c r="E409" s="49">
        <v>4.1004690573460401E-2</v>
      </c>
      <c r="F409" s="49">
        <v>1.2407323346951099E-2</v>
      </c>
      <c r="G409" s="49">
        <v>7.8529278256922394E-2</v>
      </c>
      <c r="H409" s="49">
        <v>9.95612044182176E-2</v>
      </c>
      <c r="I409" s="49">
        <v>0.266152216674232</v>
      </c>
      <c r="J409" s="49">
        <v>2.72355878347708E-2</v>
      </c>
      <c r="K409" s="49">
        <v>1.63413527008625E-2</v>
      </c>
      <c r="L409" s="49">
        <v>1.7551823271296702E-2</v>
      </c>
      <c r="M409" s="49">
        <v>3.2531396580420598E-2</v>
      </c>
      <c r="N409" s="49">
        <v>9.5173248600393404E-2</v>
      </c>
      <c r="O409" s="49">
        <v>0.124224542290816</v>
      </c>
      <c r="P409" s="49">
        <v>8.32198517173551E-3</v>
      </c>
      <c r="Q409" s="49">
        <v>1.05916174912997E-2</v>
      </c>
      <c r="R409" s="49">
        <v>0</v>
      </c>
      <c r="S409" s="49">
        <v>9.0028748676047807E-2</v>
      </c>
      <c r="T409" s="49">
        <v>3.17748524738992E-3</v>
      </c>
      <c r="U409" s="49">
        <v>5.9010440308670002E-3</v>
      </c>
      <c r="V409" s="49">
        <v>1</v>
      </c>
      <c r="W409" s="50">
        <v>6609</v>
      </c>
    </row>
    <row r="410" spans="1:23">
      <c r="A410" s="46" t="s">
        <v>776</v>
      </c>
      <c r="B410" s="47" t="s">
        <v>771</v>
      </c>
      <c r="C410" s="48" t="s">
        <v>761</v>
      </c>
      <c r="D410" s="49">
        <v>3.4878210596152003E-2</v>
      </c>
      <c r="E410" s="49">
        <v>3.9237986920671E-2</v>
      </c>
      <c r="F410" s="49">
        <v>6.5775755852525805E-2</v>
      </c>
      <c r="G410" s="49">
        <v>8.66268600132689E-2</v>
      </c>
      <c r="H410" s="49">
        <v>0.107951852904938</v>
      </c>
      <c r="I410" s="49">
        <v>0.263861245379585</v>
      </c>
      <c r="J410" s="49">
        <v>2.35996588001137E-2</v>
      </c>
      <c r="K410" s="49">
        <v>2.44526585157805E-2</v>
      </c>
      <c r="L410" s="49">
        <v>1.0994218557482701E-2</v>
      </c>
      <c r="M410" s="49">
        <v>3.3930433134300102E-2</v>
      </c>
      <c r="N410" s="49">
        <v>9.0891858591602703E-2</v>
      </c>
      <c r="O410" s="49">
        <v>6.4733200644488703E-2</v>
      </c>
      <c r="P410" s="49">
        <v>5.3549426594635602E-2</v>
      </c>
      <c r="Q410" s="49">
        <v>3.46886551037816E-2</v>
      </c>
      <c r="R410" s="49">
        <v>5.4971092787413503E-3</v>
      </c>
      <c r="S410" s="49">
        <v>4.9189650270116597E-2</v>
      </c>
      <c r="T410" s="49">
        <v>2.8433323855558702E-4</v>
      </c>
      <c r="U410" s="49">
        <v>9.8568856032603507E-3</v>
      </c>
      <c r="V410" s="49">
        <v>1</v>
      </c>
      <c r="W410" s="50">
        <v>10551</v>
      </c>
    </row>
    <row r="411" spans="1:23">
      <c r="A411" s="46" t="s">
        <v>778</v>
      </c>
      <c r="B411" s="47" t="s">
        <v>295</v>
      </c>
      <c r="C411" s="48" t="s">
        <v>763</v>
      </c>
      <c r="D411" s="49">
        <v>0.13581290504367399</v>
      </c>
      <c r="E411" s="49">
        <v>3.0055414670799299E-3</v>
      </c>
      <c r="F411" s="49">
        <v>3.5033342725650403E-2</v>
      </c>
      <c r="G411" s="49">
        <v>9.8525406217713898E-2</v>
      </c>
      <c r="H411" s="49">
        <v>0.12379073917535501</v>
      </c>
      <c r="I411" s="49">
        <v>0.292852446698601</v>
      </c>
      <c r="J411" s="49">
        <v>6.2740678125293506E-2</v>
      </c>
      <c r="K411" s="49">
        <v>8.9227012303935392E-3</v>
      </c>
      <c r="L411" s="49">
        <v>8.8287780595472896E-3</v>
      </c>
      <c r="M411" s="49">
        <v>1.8502864656710801E-2</v>
      </c>
      <c r="N411" s="49">
        <v>6.0486522024983599E-2</v>
      </c>
      <c r="O411" s="49">
        <v>1.8315018315018299E-2</v>
      </c>
      <c r="P411" s="49">
        <v>2.16962524654832E-2</v>
      </c>
      <c r="Q411" s="49">
        <v>1.54034000187846E-2</v>
      </c>
      <c r="R411" s="49">
        <v>9.3923170846247795E-5</v>
      </c>
      <c r="S411" s="49">
        <v>8.4812623274161697E-2</v>
      </c>
      <c r="T411" s="49">
        <v>8.4530853761622998E-4</v>
      </c>
      <c r="U411" s="49">
        <v>1.03315487930873E-2</v>
      </c>
      <c r="V411" s="49">
        <v>1</v>
      </c>
      <c r="W411" s="50">
        <v>10647</v>
      </c>
    </row>
    <row r="412" spans="1:23">
      <c r="A412" s="46" t="s">
        <v>780</v>
      </c>
      <c r="B412" s="47" t="s">
        <v>772</v>
      </c>
      <c r="C412" s="48" t="s">
        <v>765</v>
      </c>
      <c r="D412" s="49">
        <v>2.7097253155159599E-2</v>
      </c>
      <c r="E412" s="49">
        <v>4.4357832219747602E-2</v>
      </c>
      <c r="F412" s="49">
        <v>3.47067557535264E-2</v>
      </c>
      <c r="G412" s="49">
        <v>4.0460282108388999E-2</v>
      </c>
      <c r="H412" s="49">
        <v>5.80920564216778E-2</v>
      </c>
      <c r="I412" s="49">
        <v>0.17984409799554599</v>
      </c>
      <c r="J412" s="49">
        <v>6.2917594654788397E-2</v>
      </c>
      <c r="K412" s="49">
        <v>4.0831477357089804E-3</v>
      </c>
      <c r="L412" s="49">
        <v>7.6095025983667396E-3</v>
      </c>
      <c r="M412" s="49">
        <v>2.7468448403860399E-2</v>
      </c>
      <c r="N412" s="49">
        <v>0.101336302895323</v>
      </c>
      <c r="O412" s="49">
        <v>0.24053452115812901</v>
      </c>
      <c r="P412" s="49">
        <v>3.9717891610987398E-2</v>
      </c>
      <c r="Q412" s="49">
        <v>4.1202672605790601E-2</v>
      </c>
      <c r="R412" s="49">
        <v>6.3103192279138796E-3</v>
      </c>
      <c r="S412" s="49">
        <v>7.3311061618411305E-2</v>
      </c>
      <c r="T412" s="49">
        <v>1.1135857461024501E-3</v>
      </c>
      <c r="U412" s="49">
        <v>9.8366740905716406E-3</v>
      </c>
      <c r="V412" s="49">
        <v>1</v>
      </c>
      <c r="W412" s="50">
        <v>5388</v>
      </c>
    </row>
    <row r="413" spans="1:23">
      <c r="A413" s="46" t="s">
        <v>782</v>
      </c>
      <c r="B413" s="47" t="s">
        <v>774</v>
      </c>
      <c r="C413" s="48" t="s">
        <v>767</v>
      </c>
      <c r="D413" s="49">
        <v>6.6174298375184598E-2</v>
      </c>
      <c r="E413" s="49">
        <v>1.6691285081240799E-2</v>
      </c>
      <c r="F413" s="49">
        <v>3.2348596750369302E-2</v>
      </c>
      <c r="G413" s="49">
        <v>3.6041358936484497E-2</v>
      </c>
      <c r="H413" s="49">
        <v>0.17178729689808001</v>
      </c>
      <c r="I413" s="49">
        <v>0.29911373707533201</v>
      </c>
      <c r="J413" s="49">
        <v>4.7415066469719401E-2</v>
      </c>
      <c r="K413" s="49">
        <v>1.24076809453471E-2</v>
      </c>
      <c r="L413" s="49">
        <v>3.6927621861152102E-2</v>
      </c>
      <c r="M413" s="49">
        <v>1.6248153618906899E-2</v>
      </c>
      <c r="N413" s="49">
        <v>7.8581979320531806E-2</v>
      </c>
      <c r="O413" s="49">
        <v>4.8005908419497798E-2</v>
      </c>
      <c r="P413" s="49">
        <v>1.00443131462334E-2</v>
      </c>
      <c r="Q413" s="49">
        <v>1.40324963072378E-2</v>
      </c>
      <c r="R413" s="49">
        <v>7.3855243722304299E-4</v>
      </c>
      <c r="S413" s="49">
        <v>8.2422451994091595E-2</v>
      </c>
      <c r="T413" s="49">
        <v>1.03397341211226E-3</v>
      </c>
      <c r="U413" s="49">
        <v>2.9985228951255501E-2</v>
      </c>
      <c r="V413" s="49">
        <v>1</v>
      </c>
      <c r="W413" s="50">
        <v>6770</v>
      </c>
    </row>
    <row r="414" spans="1:23">
      <c r="A414" s="46" t="s">
        <v>784</v>
      </c>
      <c r="B414" s="47" t="s">
        <v>776</v>
      </c>
      <c r="C414" s="48" t="s">
        <v>5708</v>
      </c>
      <c r="D414" s="49">
        <v>0.21501014198783</v>
      </c>
      <c r="E414" s="49">
        <v>0</v>
      </c>
      <c r="F414" s="49">
        <v>2.2312373225152098E-2</v>
      </c>
      <c r="G414" s="49">
        <v>7.0993914807302202E-2</v>
      </c>
      <c r="H414" s="49">
        <v>1.6227180527383402E-2</v>
      </c>
      <c r="I414" s="49">
        <v>0.31643002028397599</v>
      </c>
      <c r="J414" s="49">
        <v>1.6227180527383402E-2</v>
      </c>
      <c r="K414" s="49">
        <v>8.11359026369168E-3</v>
      </c>
      <c r="L414" s="49">
        <v>4.05679513184584E-3</v>
      </c>
      <c r="M414" s="49">
        <v>5.8823529411764698E-2</v>
      </c>
      <c r="N414" s="49">
        <v>0.14604462474645</v>
      </c>
      <c r="O414" s="49">
        <v>6.08519269776876E-3</v>
      </c>
      <c r="P414" s="49">
        <v>1.6227180527383402E-2</v>
      </c>
      <c r="Q414" s="49">
        <v>2.02839756592292E-3</v>
      </c>
      <c r="R414" s="49">
        <v>4.05679513184584E-3</v>
      </c>
      <c r="S414" s="49">
        <v>9.3306288032454401E-2</v>
      </c>
      <c r="T414" s="49">
        <v>0</v>
      </c>
      <c r="U414" s="49">
        <v>4.05679513184584E-3</v>
      </c>
      <c r="V414" s="49">
        <v>1</v>
      </c>
      <c r="W414" s="50">
        <v>493</v>
      </c>
    </row>
    <row r="415" spans="1:23">
      <c r="A415" s="46" t="s">
        <v>786</v>
      </c>
      <c r="B415" s="47" t="s">
        <v>778</v>
      </c>
      <c r="C415" s="48" t="s">
        <v>5709</v>
      </c>
      <c r="D415" s="49">
        <v>1.3794613531859E-2</v>
      </c>
      <c r="E415" s="49">
        <v>8.1015984234727393E-3</v>
      </c>
      <c r="F415" s="49">
        <v>1.0729143858112499E-2</v>
      </c>
      <c r="G415" s="49">
        <v>0.12721699146047699</v>
      </c>
      <c r="H415" s="49">
        <v>7.4009196409021205E-2</v>
      </c>
      <c r="I415" s="49">
        <v>0.63148675279176703</v>
      </c>
      <c r="J415" s="49">
        <v>1.9049704401138599E-2</v>
      </c>
      <c r="K415" s="49">
        <v>4.3792423910663496E-3</v>
      </c>
      <c r="L415" s="49">
        <v>1.00722574994526E-2</v>
      </c>
      <c r="M415" s="49">
        <v>1.5984234727392198E-2</v>
      </c>
      <c r="N415" s="49">
        <v>1.00722574994526E-2</v>
      </c>
      <c r="O415" s="49">
        <v>4.3792423910663501E-4</v>
      </c>
      <c r="P415" s="49">
        <v>2.2772060433544999E-2</v>
      </c>
      <c r="Q415" s="49">
        <v>6.5688635865995197E-4</v>
      </c>
      <c r="R415" s="49">
        <v>0</v>
      </c>
      <c r="S415" s="49">
        <v>3.9632143639150401E-2</v>
      </c>
      <c r="T415" s="49">
        <v>1.75169695642654E-3</v>
      </c>
      <c r="U415" s="49">
        <v>9.8532953798992802E-3</v>
      </c>
      <c r="V415" s="49">
        <v>1</v>
      </c>
      <c r="W415" s="50">
        <v>4567</v>
      </c>
    </row>
    <row r="416" spans="1:23">
      <c r="A416" s="46" t="s">
        <v>788</v>
      </c>
      <c r="B416" s="47" t="s">
        <v>782</v>
      </c>
      <c r="C416" s="48" t="s">
        <v>773</v>
      </c>
      <c r="D416" s="49">
        <v>6.2844702467343999E-2</v>
      </c>
      <c r="E416" s="49">
        <v>2.5689404934688E-2</v>
      </c>
      <c r="F416" s="49">
        <v>2.6269956458635699E-2</v>
      </c>
      <c r="G416" s="49">
        <v>0.106531204644412</v>
      </c>
      <c r="H416" s="49">
        <v>8.0696661828737304E-2</v>
      </c>
      <c r="I416" s="49">
        <v>0.25239477503628399</v>
      </c>
      <c r="J416" s="49">
        <v>3.06240928882438E-2</v>
      </c>
      <c r="K416" s="49">
        <v>1.6255442670536999E-2</v>
      </c>
      <c r="L416" s="49">
        <v>1.7561683599419502E-2</v>
      </c>
      <c r="M416" s="49">
        <v>2.2786647314949199E-2</v>
      </c>
      <c r="N416" s="49">
        <v>0.11567489114658901</v>
      </c>
      <c r="O416" s="49">
        <v>5.3120464441219199E-2</v>
      </c>
      <c r="P416" s="49">
        <v>4.2815674891146599E-2</v>
      </c>
      <c r="Q416" s="49">
        <v>2.2641509433962301E-2</v>
      </c>
      <c r="R416" s="49">
        <v>2.90275761973875E-4</v>
      </c>
      <c r="S416" s="49">
        <v>7.6052249637155303E-2</v>
      </c>
      <c r="T416" s="49">
        <v>1.4513788098693801E-4</v>
      </c>
      <c r="U416" s="49">
        <v>4.7605224963715498E-2</v>
      </c>
      <c r="V416" s="49">
        <v>1</v>
      </c>
      <c r="W416" s="50">
        <v>6890</v>
      </c>
    </row>
    <row r="417" spans="1:23">
      <c r="A417" s="46" t="s">
        <v>790</v>
      </c>
      <c r="B417" s="47" t="s">
        <v>784</v>
      </c>
      <c r="C417" s="48" t="s">
        <v>775</v>
      </c>
      <c r="D417" s="49">
        <v>1.23631225715295E-2</v>
      </c>
      <c r="E417" s="49">
        <v>3.53232073472271E-4</v>
      </c>
      <c r="F417" s="49">
        <v>3.10844224655599E-2</v>
      </c>
      <c r="G417" s="49">
        <v>9.0427410808901404E-2</v>
      </c>
      <c r="H417" s="49">
        <v>1.9427764040974901E-2</v>
      </c>
      <c r="I417" s="49">
        <v>0.43447545037089402</v>
      </c>
      <c r="J417" s="49">
        <v>2.1193924408336302E-2</v>
      </c>
      <c r="K417" s="49">
        <v>1.1656658424584999E-2</v>
      </c>
      <c r="L417" s="49">
        <v>8.8308018368067794E-3</v>
      </c>
      <c r="M417" s="49">
        <v>1.3069586718474E-2</v>
      </c>
      <c r="N417" s="49">
        <v>7.2059342988343295E-2</v>
      </c>
      <c r="O417" s="49">
        <v>0.13634758036029701</v>
      </c>
      <c r="P417" s="49">
        <v>1.4129282938890901E-2</v>
      </c>
      <c r="Q417" s="49">
        <v>3.8855528081949801E-2</v>
      </c>
      <c r="R417" s="49">
        <v>3.1790886612504399E-3</v>
      </c>
      <c r="S417" s="49">
        <v>6.2875309078064295E-2</v>
      </c>
      <c r="T417" s="49">
        <v>2.1193924408336299E-3</v>
      </c>
      <c r="U417" s="49">
        <v>2.7552101730837199E-2</v>
      </c>
      <c r="V417" s="49">
        <v>1</v>
      </c>
      <c r="W417" s="50">
        <v>2831</v>
      </c>
    </row>
    <row r="418" spans="1:23">
      <c r="A418" s="46" t="s">
        <v>792</v>
      </c>
      <c r="B418" s="47" t="s">
        <v>786</v>
      </c>
      <c r="C418" s="48" t="s">
        <v>777</v>
      </c>
      <c r="D418" s="49">
        <v>0.101321585903084</v>
      </c>
      <c r="E418" s="49">
        <v>0</v>
      </c>
      <c r="F418" s="49">
        <v>1.6519823788546301E-2</v>
      </c>
      <c r="G418" s="49">
        <v>0.164096916299559</v>
      </c>
      <c r="H418" s="49">
        <v>6.2775330396475801E-2</v>
      </c>
      <c r="I418" s="49">
        <v>0.3215859030837</v>
      </c>
      <c r="J418" s="49">
        <v>1.9823788546255501E-2</v>
      </c>
      <c r="K418" s="49">
        <v>1.54185022026432E-2</v>
      </c>
      <c r="L418" s="49">
        <v>4.4052863436123404E-3</v>
      </c>
      <c r="M418" s="49">
        <v>4.0748898678414101E-2</v>
      </c>
      <c r="N418" s="49">
        <v>0.13766519823788501</v>
      </c>
      <c r="O418" s="49">
        <v>1.1013215859030799E-3</v>
      </c>
      <c r="P418" s="49">
        <v>2.09251101321586E-2</v>
      </c>
      <c r="Q418" s="49">
        <v>1.1013215859030799E-3</v>
      </c>
      <c r="R418" s="49">
        <v>0</v>
      </c>
      <c r="S418" s="49">
        <v>5.8370044052863397E-2</v>
      </c>
      <c r="T418" s="49">
        <v>2.2026431718061702E-3</v>
      </c>
      <c r="U418" s="49">
        <v>3.1938325991189398E-2</v>
      </c>
      <c r="V418" s="49">
        <v>1</v>
      </c>
      <c r="W418" s="50">
        <v>908</v>
      </c>
    </row>
    <row r="419" spans="1:23">
      <c r="A419" s="46" t="s">
        <v>794</v>
      </c>
      <c r="B419" s="47" t="s">
        <v>788</v>
      </c>
      <c r="C419" s="48" t="s">
        <v>779</v>
      </c>
      <c r="D419" s="49">
        <v>2.66798418972332E-2</v>
      </c>
      <c r="E419" s="49">
        <v>0.16007905138339901</v>
      </c>
      <c r="F419" s="49">
        <v>1.8774703557312301E-2</v>
      </c>
      <c r="G419" s="49">
        <v>5.9288537549407098E-2</v>
      </c>
      <c r="H419" s="49">
        <v>1.4328063241106701E-2</v>
      </c>
      <c r="I419" s="49">
        <v>0.26383399209486202</v>
      </c>
      <c r="J419" s="49">
        <v>2.12450592885375E-2</v>
      </c>
      <c r="K419" s="49">
        <v>6.4229249011857701E-3</v>
      </c>
      <c r="L419" s="49">
        <v>0.100296442687747</v>
      </c>
      <c r="M419" s="49">
        <v>3.9031620553359701E-2</v>
      </c>
      <c r="N419" s="49">
        <v>2.1739130434782601E-2</v>
      </c>
      <c r="O419" s="49">
        <v>4.9407114624505904E-4</v>
      </c>
      <c r="P419" s="49">
        <v>0.234189723320158</v>
      </c>
      <c r="Q419" s="49">
        <v>0</v>
      </c>
      <c r="R419" s="49">
        <v>0</v>
      </c>
      <c r="S419" s="49">
        <v>2.6185770750988099E-2</v>
      </c>
      <c r="T419" s="49">
        <v>0</v>
      </c>
      <c r="U419" s="49">
        <v>7.4110671936758899E-3</v>
      </c>
      <c r="V419" s="49">
        <v>1</v>
      </c>
      <c r="W419" s="50">
        <v>2024</v>
      </c>
    </row>
    <row r="420" spans="1:23">
      <c r="A420" s="46" t="s">
        <v>796</v>
      </c>
      <c r="B420" s="47" t="s">
        <v>790</v>
      </c>
      <c r="C420" s="48" t="s">
        <v>781</v>
      </c>
      <c r="D420" s="49">
        <v>6.6072018500165197E-2</v>
      </c>
      <c r="E420" s="49">
        <v>0</v>
      </c>
      <c r="F420" s="49">
        <v>2.7750247770069399E-2</v>
      </c>
      <c r="G420" s="49">
        <v>0.122893954410307</v>
      </c>
      <c r="H420" s="49">
        <v>5.0214734060125499E-2</v>
      </c>
      <c r="I420" s="49">
        <v>0.285761480013214</v>
      </c>
      <c r="J420" s="49">
        <v>5.0214734060125499E-2</v>
      </c>
      <c r="K420" s="49">
        <v>1.71787248100429E-2</v>
      </c>
      <c r="L420" s="49">
        <v>0</v>
      </c>
      <c r="M420" s="49">
        <v>2.64288074000661E-2</v>
      </c>
      <c r="N420" s="49">
        <v>0.20383217707300999</v>
      </c>
      <c r="O420" s="49">
        <v>6.6072018500165197E-4</v>
      </c>
      <c r="P420" s="49">
        <v>1.02411628675256E-2</v>
      </c>
      <c r="Q420" s="49">
        <v>6.6072018500165197E-4</v>
      </c>
      <c r="R420" s="49">
        <v>6.6072018500165197E-4</v>
      </c>
      <c r="S420" s="49">
        <v>9.0188305252725504E-2</v>
      </c>
      <c r="T420" s="49">
        <v>2.64288074000661E-3</v>
      </c>
      <c r="U420" s="49">
        <v>4.4598612487611503E-2</v>
      </c>
      <c r="V420" s="49">
        <v>1</v>
      </c>
      <c r="W420" s="50">
        <v>3027</v>
      </c>
    </row>
    <row r="421" spans="1:23">
      <c r="A421" s="46" t="s">
        <v>4387</v>
      </c>
      <c r="B421" s="47" t="s">
        <v>792</v>
      </c>
      <c r="C421" s="48" t="s">
        <v>3186</v>
      </c>
      <c r="D421" s="49">
        <v>3.21782178217822E-2</v>
      </c>
      <c r="E421" s="49">
        <v>0.12809405940594101</v>
      </c>
      <c r="F421" s="49">
        <v>2.1039603960395999E-2</v>
      </c>
      <c r="G421" s="49">
        <v>9.5915841584158404E-2</v>
      </c>
      <c r="H421" s="49">
        <v>4.7029702970297002E-2</v>
      </c>
      <c r="I421" s="49">
        <v>0.43935643564356403</v>
      </c>
      <c r="J421" s="49">
        <v>1.1757425742574301E-2</v>
      </c>
      <c r="K421" s="49">
        <v>8.6633663366336607E-3</v>
      </c>
      <c r="L421" s="49">
        <v>4.3316831683168303E-3</v>
      </c>
      <c r="M421" s="49">
        <v>1.73267326732673E-2</v>
      </c>
      <c r="N421" s="49">
        <v>5.2599009900990097E-2</v>
      </c>
      <c r="O421" s="49">
        <v>4.4554455445544601E-2</v>
      </c>
      <c r="P421" s="49">
        <v>1.42326732673267E-2</v>
      </c>
      <c r="Q421" s="49">
        <v>3.7128712871287101E-3</v>
      </c>
      <c r="R421" s="49">
        <v>0</v>
      </c>
      <c r="S421" s="49">
        <v>6.8688118811881194E-2</v>
      </c>
      <c r="T421" s="49">
        <v>1.85643564356436E-3</v>
      </c>
      <c r="U421" s="49">
        <v>8.6633663366336607E-3</v>
      </c>
      <c r="V421" s="49">
        <v>1</v>
      </c>
      <c r="W421" s="50">
        <v>1616</v>
      </c>
    </row>
    <row r="422" spans="1:23">
      <c r="A422" s="46" t="s">
        <v>798</v>
      </c>
      <c r="B422" s="47" t="s">
        <v>794</v>
      </c>
      <c r="C422" s="48" t="s">
        <v>783</v>
      </c>
      <c r="D422" s="49">
        <v>2.0289855072463801E-2</v>
      </c>
      <c r="E422" s="49">
        <v>2.4844720496894398E-3</v>
      </c>
      <c r="F422" s="49">
        <v>9.1097308488612798E-3</v>
      </c>
      <c r="G422" s="49">
        <v>5.42443064182195E-2</v>
      </c>
      <c r="H422" s="49">
        <v>2.0910973084886101E-2</v>
      </c>
      <c r="I422" s="49">
        <v>0.231469979296066</v>
      </c>
      <c r="J422" s="49">
        <v>5.11387163561077E-2</v>
      </c>
      <c r="K422" s="49">
        <v>2.1118012422360201E-2</v>
      </c>
      <c r="L422" s="49">
        <v>6.6666666666666693E-2</v>
      </c>
      <c r="M422" s="49">
        <v>6.62525879917184E-3</v>
      </c>
      <c r="N422" s="49">
        <v>0.182608695652174</v>
      </c>
      <c r="O422" s="49">
        <v>0.250931677018634</v>
      </c>
      <c r="P422" s="49">
        <v>2.1739130434782601E-2</v>
      </c>
      <c r="Q422" s="49">
        <v>1.3664596273291901E-2</v>
      </c>
      <c r="R422" s="49">
        <v>6.2111801242235995E-4</v>
      </c>
      <c r="S422" s="49">
        <v>3.5403726708074498E-2</v>
      </c>
      <c r="T422" s="49">
        <v>4.1407867494824E-4</v>
      </c>
      <c r="U422" s="49">
        <v>1.05590062111801E-2</v>
      </c>
      <c r="V422" s="49">
        <v>1</v>
      </c>
      <c r="W422" s="50">
        <v>4830</v>
      </c>
    </row>
    <row r="423" spans="1:23">
      <c r="A423" s="46" t="s">
        <v>800</v>
      </c>
      <c r="B423" s="47" t="s">
        <v>796</v>
      </c>
      <c r="C423" s="48" t="s">
        <v>785</v>
      </c>
      <c r="D423" s="49">
        <v>5.2155874944436201E-2</v>
      </c>
      <c r="E423" s="49">
        <v>5.5119276929915501E-2</v>
      </c>
      <c r="F423" s="49">
        <v>3.4079122833012301E-3</v>
      </c>
      <c r="G423" s="49">
        <v>3.2597421840272603E-2</v>
      </c>
      <c r="H423" s="49">
        <v>0.20358571640243001</v>
      </c>
      <c r="I423" s="49">
        <v>0.25485257075122197</v>
      </c>
      <c r="J423" s="49">
        <v>3.5116313527930099E-2</v>
      </c>
      <c r="K423" s="49">
        <v>1.06682471477256E-2</v>
      </c>
      <c r="L423" s="49">
        <v>4.2969328789450303E-3</v>
      </c>
      <c r="M423" s="49">
        <v>8.0011853607941906E-3</v>
      </c>
      <c r="N423" s="49">
        <v>0.135723810934953</v>
      </c>
      <c r="O423" s="49">
        <v>9.1717291450585298E-2</v>
      </c>
      <c r="P423" s="49">
        <v>1.00755667506297E-2</v>
      </c>
      <c r="Q423" s="49">
        <v>1.18536079419173E-2</v>
      </c>
      <c r="R423" s="49">
        <v>1.0371906949177699E-3</v>
      </c>
      <c r="S423" s="49">
        <v>8.2827085494147301E-2</v>
      </c>
      <c r="T423" s="49">
        <v>4.4451029782190002E-4</v>
      </c>
      <c r="U423" s="49">
        <v>6.5194843680545303E-3</v>
      </c>
      <c r="V423" s="49">
        <v>1</v>
      </c>
      <c r="W423" s="50">
        <v>6749</v>
      </c>
    </row>
    <row r="424" spans="1:23">
      <c r="A424" s="46" t="s">
        <v>802</v>
      </c>
      <c r="B424" s="47" t="s">
        <v>4387</v>
      </c>
      <c r="C424" s="48" t="s">
        <v>4008</v>
      </c>
      <c r="D424" s="49">
        <v>8.53057199211045E-2</v>
      </c>
      <c r="E424" s="49">
        <v>4.9309664694280103E-4</v>
      </c>
      <c r="F424" s="49">
        <v>2.5641025641025599E-2</v>
      </c>
      <c r="G424" s="49">
        <v>0.10848126232741601</v>
      </c>
      <c r="H424" s="49">
        <v>1.6272189349112402E-2</v>
      </c>
      <c r="I424" s="49">
        <v>0.115877712031558</v>
      </c>
      <c r="J424" s="49">
        <v>2.2189349112426E-2</v>
      </c>
      <c r="K424" s="49">
        <v>2.9585798816568001E-2</v>
      </c>
      <c r="L424" s="49">
        <v>0</v>
      </c>
      <c r="M424" s="49">
        <v>2.8599605522682401E-2</v>
      </c>
      <c r="N424" s="49">
        <v>4.7830374753451699E-2</v>
      </c>
      <c r="O424" s="49">
        <v>9.3688362919132108E-3</v>
      </c>
      <c r="P424" s="49">
        <v>0.128698224852071</v>
      </c>
      <c r="Q424" s="49">
        <v>0.28698224852071003</v>
      </c>
      <c r="R424" s="49">
        <v>3.4023668639053303E-2</v>
      </c>
      <c r="S424" s="49">
        <v>3.7475345167652899E-2</v>
      </c>
      <c r="T424" s="49">
        <v>3.4516765285996101E-3</v>
      </c>
      <c r="U424" s="49">
        <v>1.9723865877712E-2</v>
      </c>
      <c r="V424" s="49">
        <v>1</v>
      </c>
      <c r="W424" s="50">
        <v>2028</v>
      </c>
    </row>
    <row r="425" spans="1:23">
      <c r="A425" s="46" t="s">
        <v>804</v>
      </c>
      <c r="B425" s="47" t="s">
        <v>798</v>
      </c>
      <c r="C425" s="48" t="s">
        <v>787</v>
      </c>
      <c r="D425" s="49">
        <v>4.93405740884406E-2</v>
      </c>
      <c r="E425" s="49">
        <v>4.9030256012412697E-2</v>
      </c>
      <c r="F425" s="49">
        <v>0.118696664080683</v>
      </c>
      <c r="G425" s="49">
        <v>8.8130333591931703E-2</v>
      </c>
      <c r="H425" s="49">
        <v>0.114352211016292</v>
      </c>
      <c r="I425" s="49">
        <v>0.21442979053529901</v>
      </c>
      <c r="J425" s="49">
        <v>0.119627618308766</v>
      </c>
      <c r="K425" s="49">
        <v>2.3429014740108601E-2</v>
      </c>
      <c r="L425" s="49">
        <v>7.9131109387121801E-3</v>
      </c>
      <c r="M425" s="49">
        <v>4.3444530643909997E-2</v>
      </c>
      <c r="N425" s="49">
        <v>4.0806826997672602E-2</v>
      </c>
      <c r="O425" s="49">
        <v>9.3095422808378602E-4</v>
      </c>
      <c r="P425" s="49">
        <v>7.1373157486423599E-3</v>
      </c>
      <c r="Q425" s="49">
        <v>1.2412723041117101E-3</v>
      </c>
      <c r="R425" s="49">
        <v>0</v>
      </c>
      <c r="S425" s="49">
        <v>0.101318851823119</v>
      </c>
      <c r="T425" s="49">
        <v>1.0861132660977501E-3</v>
      </c>
      <c r="U425" s="49">
        <v>1.90845616757176E-2</v>
      </c>
      <c r="V425" s="49">
        <v>1</v>
      </c>
      <c r="W425" s="50">
        <v>6445</v>
      </c>
    </row>
    <row r="426" spans="1:23">
      <c r="A426" s="46" t="s">
        <v>806</v>
      </c>
      <c r="B426" s="47" t="s">
        <v>800</v>
      </c>
      <c r="C426" s="48" t="s">
        <v>5710</v>
      </c>
      <c r="D426" s="49">
        <v>0.42110009017132499</v>
      </c>
      <c r="E426" s="49">
        <v>0</v>
      </c>
      <c r="F426" s="49">
        <v>3.7871956717763798E-2</v>
      </c>
      <c r="G426" s="49">
        <v>6.7628494138863796E-3</v>
      </c>
      <c r="H426" s="49">
        <v>0.41659152389540099</v>
      </c>
      <c r="I426" s="49">
        <v>2.2542831379621302E-3</v>
      </c>
      <c r="J426" s="49">
        <v>2.9756537421100099E-2</v>
      </c>
      <c r="K426" s="49">
        <v>9.0171325518485096E-4</v>
      </c>
      <c r="L426" s="49">
        <v>4.5085662759242602E-4</v>
      </c>
      <c r="M426" s="49">
        <v>1.1271415689810599E-2</v>
      </c>
      <c r="N426" s="49">
        <v>5.8611361587015296E-3</v>
      </c>
      <c r="O426" s="49">
        <v>0</v>
      </c>
      <c r="P426" s="49">
        <v>3.6068530207393999E-3</v>
      </c>
      <c r="Q426" s="49">
        <v>0</v>
      </c>
      <c r="R426" s="49">
        <v>0</v>
      </c>
      <c r="S426" s="49">
        <v>6.0414788097385E-2</v>
      </c>
      <c r="T426" s="49">
        <v>4.5085662759242602E-4</v>
      </c>
      <c r="U426" s="49">
        <v>2.7051397655545499E-3</v>
      </c>
      <c r="V426" s="49">
        <v>1</v>
      </c>
      <c r="W426" s="50">
        <v>2218</v>
      </c>
    </row>
    <row r="427" spans="1:23">
      <c r="A427" s="46" t="s">
        <v>807</v>
      </c>
      <c r="B427" s="47" t="s">
        <v>802</v>
      </c>
      <c r="C427" s="48" t="s">
        <v>4009</v>
      </c>
      <c r="D427" s="49">
        <v>8.5500534378339897E-3</v>
      </c>
      <c r="E427" s="49">
        <v>1.06875667972925E-3</v>
      </c>
      <c r="F427" s="49">
        <v>1.53188457427859E-2</v>
      </c>
      <c r="G427" s="49">
        <v>7.1962949768435994E-2</v>
      </c>
      <c r="H427" s="49">
        <v>0.20235126469540399</v>
      </c>
      <c r="I427" s="49">
        <v>0.43355895974349801</v>
      </c>
      <c r="J427" s="49">
        <v>2.7431421446384E-2</v>
      </c>
      <c r="K427" s="49">
        <v>9.2625578909868202E-3</v>
      </c>
      <c r="L427" s="49">
        <v>0</v>
      </c>
      <c r="M427" s="49">
        <v>1.63876024225151E-2</v>
      </c>
      <c r="N427" s="49">
        <v>4.9162807267545398E-2</v>
      </c>
      <c r="O427" s="49">
        <v>2.1375133594585E-3</v>
      </c>
      <c r="P427" s="49">
        <v>1.5675097969362301E-2</v>
      </c>
      <c r="Q427" s="49">
        <v>0</v>
      </c>
      <c r="R427" s="49">
        <v>0</v>
      </c>
      <c r="S427" s="49">
        <v>0.130032062700392</v>
      </c>
      <c r="T427" s="49">
        <v>4.9875311720698296E-3</v>
      </c>
      <c r="U427" s="49">
        <v>1.21125757035981E-2</v>
      </c>
      <c r="V427" s="49">
        <v>1</v>
      </c>
      <c r="W427" s="50">
        <v>2807</v>
      </c>
    </row>
    <row r="428" spans="1:23">
      <c r="A428" s="46" t="s">
        <v>808</v>
      </c>
      <c r="B428" s="47" t="s">
        <v>804</v>
      </c>
      <c r="C428" s="48" t="s">
        <v>793</v>
      </c>
      <c r="D428" s="49">
        <v>0.69482884195192995</v>
      </c>
      <c r="E428" s="49">
        <v>0</v>
      </c>
      <c r="F428" s="49">
        <v>6.3364894391842702E-2</v>
      </c>
      <c r="G428" s="49">
        <v>7.2833211944646795E-4</v>
      </c>
      <c r="H428" s="49">
        <v>1.45666423889294E-3</v>
      </c>
      <c r="I428" s="49">
        <v>0</v>
      </c>
      <c r="J428" s="49">
        <v>0.103423160961398</v>
      </c>
      <c r="K428" s="49">
        <v>1.45666423889294E-3</v>
      </c>
      <c r="L428" s="49">
        <v>0</v>
      </c>
      <c r="M428" s="49">
        <v>2.0393299344501101E-2</v>
      </c>
      <c r="N428" s="49">
        <v>7.2833211944646795E-4</v>
      </c>
      <c r="O428" s="49">
        <v>0</v>
      </c>
      <c r="P428" s="49">
        <v>0</v>
      </c>
      <c r="Q428" s="49">
        <v>7.2833211944646795E-4</v>
      </c>
      <c r="R428" s="49">
        <v>0</v>
      </c>
      <c r="S428" s="49">
        <v>0.10924981791697</v>
      </c>
      <c r="T428" s="49">
        <v>7.2833211944646795E-4</v>
      </c>
      <c r="U428" s="49">
        <v>2.9133284777858701E-3</v>
      </c>
      <c r="V428" s="49">
        <v>1</v>
      </c>
      <c r="W428" s="50">
        <v>1373</v>
      </c>
    </row>
    <row r="429" spans="1:23">
      <c r="A429" s="46" t="s">
        <v>810</v>
      </c>
      <c r="B429" s="47" t="s">
        <v>807</v>
      </c>
      <c r="C429" s="48" t="s">
        <v>797</v>
      </c>
      <c r="D429" s="49">
        <v>2.29081731702582E-2</v>
      </c>
      <c r="E429" s="49">
        <v>0.28693457581052201</v>
      </c>
      <c r="F429" s="49">
        <v>9.1244418559503007E-3</v>
      </c>
      <c r="G429" s="49">
        <v>8.8138225587264599E-2</v>
      </c>
      <c r="H429" s="49">
        <v>0.112211221122112</v>
      </c>
      <c r="I429" s="49">
        <v>0.28907008347893598</v>
      </c>
      <c r="J429" s="49">
        <v>1.14540865851291E-2</v>
      </c>
      <c r="K429" s="49">
        <v>5.4358377014172002E-3</v>
      </c>
      <c r="L429" s="49">
        <v>2.8926422053970099E-2</v>
      </c>
      <c r="M429" s="49">
        <v>1.1842360706658899E-2</v>
      </c>
      <c r="N429" s="49">
        <v>7.8819646670549401E-2</v>
      </c>
      <c r="O429" s="49">
        <v>5.8241118229469997E-4</v>
      </c>
      <c r="P429" s="49">
        <v>1.08716754028344E-2</v>
      </c>
      <c r="Q429" s="49">
        <v>3.8827412152979998E-4</v>
      </c>
      <c r="R429" s="49">
        <v>5.8241118229469997E-4</v>
      </c>
      <c r="S429" s="49">
        <v>3.3197437390797897E-2</v>
      </c>
      <c r="T429" s="49">
        <v>1.7472335468841E-3</v>
      </c>
      <c r="U429" s="49">
        <v>7.7654824305959996E-3</v>
      </c>
      <c r="V429" s="49">
        <v>1</v>
      </c>
      <c r="W429" s="50">
        <v>5151</v>
      </c>
    </row>
    <row r="430" spans="1:23">
      <c r="A430" s="46" t="s">
        <v>811</v>
      </c>
      <c r="B430" s="47" t="s">
        <v>808</v>
      </c>
      <c r="C430" s="48" t="s">
        <v>3260</v>
      </c>
      <c r="D430" s="49">
        <v>4.4201768070722798E-2</v>
      </c>
      <c r="E430" s="49">
        <v>0</v>
      </c>
      <c r="F430" s="49">
        <v>4.5241809672386897E-2</v>
      </c>
      <c r="G430" s="49">
        <v>8.3723348933957401E-2</v>
      </c>
      <c r="H430" s="49">
        <v>0.20228809152366101</v>
      </c>
      <c r="I430" s="49">
        <v>0.31097243889755599</v>
      </c>
      <c r="J430" s="49">
        <v>1.2480499219968799E-2</v>
      </c>
      <c r="K430" s="49">
        <v>1.0920436817472699E-2</v>
      </c>
      <c r="L430" s="49">
        <v>5.2002080083203301E-3</v>
      </c>
      <c r="M430" s="49">
        <v>3.4321372854914198E-2</v>
      </c>
      <c r="N430" s="49">
        <v>0.143525741029641</v>
      </c>
      <c r="O430" s="49">
        <v>1.0400416016640699E-3</v>
      </c>
      <c r="P430" s="49">
        <v>1.45605824232969E-2</v>
      </c>
      <c r="Q430" s="49">
        <v>1.5600624024960999E-3</v>
      </c>
      <c r="R430" s="49">
        <v>3.1201248049921998E-3</v>
      </c>
      <c r="S430" s="49">
        <v>6.7082683307332303E-2</v>
      </c>
      <c r="T430" s="49">
        <v>2.0800832033281299E-3</v>
      </c>
      <c r="U430" s="49">
        <v>1.76807072282891E-2</v>
      </c>
      <c r="V430" s="49">
        <v>1</v>
      </c>
      <c r="W430" s="50">
        <v>1923</v>
      </c>
    </row>
    <row r="431" spans="1:23">
      <c r="A431" s="46" t="s">
        <v>813</v>
      </c>
      <c r="B431" s="47" t="s">
        <v>806</v>
      </c>
      <c r="C431" s="48" t="s">
        <v>5711</v>
      </c>
      <c r="D431" s="49">
        <v>5.1540616246498597E-2</v>
      </c>
      <c r="E431" s="49">
        <v>4.9859943977590998E-2</v>
      </c>
      <c r="F431" s="49">
        <v>3.30532212885154E-2</v>
      </c>
      <c r="G431" s="49">
        <v>0.13277310924369701</v>
      </c>
      <c r="H431" s="49">
        <v>8.1232492997198896E-2</v>
      </c>
      <c r="I431" s="49">
        <v>0.26610644257703098</v>
      </c>
      <c r="J431" s="49">
        <v>5.8263305322128901E-2</v>
      </c>
      <c r="K431" s="49">
        <v>2.2969187675069998E-2</v>
      </c>
      <c r="L431" s="49">
        <v>1.1204481792717099E-3</v>
      </c>
      <c r="M431" s="49">
        <v>2.2969187675069998E-2</v>
      </c>
      <c r="N431" s="49">
        <v>9.1316526610644294E-2</v>
      </c>
      <c r="O431" s="49">
        <v>4.4817927170868301E-3</v>
      </c>
      <c r="P431" s="49">
        <v>1.4005602240896401E-2</v>
      </c>
      <c r="Q431" s="49">
        <v>0</v>
      </c>
      <c r="R431" s="49">
        <v>0</v>
      </c>
      <c r="S431" s="49">
        <v>0.151260504201681</v>
      </c>
      <c r="T431" s="49">
        <v>5.60224089635854E-3</v>
      </c>
      <c r="U431" s="49">
        <v>1.34453781512605E-2</v>
      </c>
      <c r="V431" s="49">
        <v>1</v>
      </c>
      <c r="W431" s="50">
        <v>1785</v>
      </c>
    </row>
    <row r="432" spans="1:23">
      <c r="A432" s="46" t="s">
        <v>815</v>
      </c>
      <c r="B432" s="47" t="s">
        <v>810</v>
      </c>
      <c r="C432" s="48" t="s">
        <v>799</v>
      </c>
      <c r="D432" s="49">
        <v>1.55875299760192E-2</v>
      </c>
      <c r="E432" s="49">
        <v>0</v>
      </c>
      <c r="F432" s="49">
        <v>5.99520383693046E-2</v>
      </c>
      <c r="G432" s="49">
        <v>0.22661870503597101</v>
      </c>
      <c r="H432" s="49">
        <v>9.5923261390887304E-2</v>
      </c>
      <c r="I432" s="49">
        <v>0.22302158273381301</v>
      </c>
      <c r="J432" s="49">
        <v>4.1966426858513199E-2</v>
      </c>
      <c r="K432" s="49">
        <v>2.5179856115107899E-2</v>
      </c>
      <c r="L432" s="49">
        <v>0</v>
      </c>
      <c r="M432" s="49">
        <v>4.0767386091127102E-2</v>
      </c>
      <c r="N432" s="49">
        <v>0.13549160671462801</v>
      </c>
      <c r="O432" s="49">
        <v>1.19904076738609E-3</v>
      </c>
      <c r="P432" s="49">
        <v>1.9184652278177498E-2</v>
      </c>
      <c r="Q432" s="49">
        <v>0</v>
      </c>
      <c r="R432" s="49">
        <v>0</v>
      </c>
      <c r="S432" s="49">
        <v>0.106714628297362</v>
      </c>
      <c r="T432" s="49">
        <v>0</v>
      </c>
      <c r="U432" s="49">
        <v>8.3932853717026395E-3</v>
      </c>
      <c r="V432" s="49">
        <v>1</v>
      </c>
      <c r="W432" s="50">
        <v>834</v>
      </c>
    </row>
    <row r="433" spans="1:23">
      <c r="A433" s="46" t="s">
        <v>817</v>
      </c>
      <c r="B433" s="47" t="s">
        <v>3217</v>
      </c>
      <c r="C433" s="48" t="s">
        <v>5712</v>
      </c>
      <c r="D433" s="49">
        <v>5.8538732394366202E-2</v>
      </c>
      <c r="E433" s="49">
        <v>0.13292253521126801</v>
      </c>
      <c r="F433" s="49">
        <v>3.5651408450704199E-2</v>
      </c>
      <c r="G433" s="49">
        <v>0.11399647887323899</v>
      </c>
      <c r="H433" s="49">
        <v>3.82922535211268E-2</v>
      </c>
      <c r="I433" s="49">
        <v>0.25044014084506999</v>
      </c>
      <c r="J433" s="49">
        <v>5.8978873239436597E-2</v>
      </c>
      <c r="K433" s="49">
        <v>2.6848591549295801E-2</v>
      </c>
      <c r="L433" s="49">
        <v>8.8028169014084498E-4</v>
      </c>
      <c r="M433" s="49">
        <v>3.6531690140845098E-2</v>
      </c>
      <c r="N433" s="49">
        <v>6.6021126760563403E-2</v>
      </c>
      <c r="O433" s="49">
        <v>4.4014084507042298E-4</v>
      </c>
      <c r="P433" s="49">
        <v>9.6830985915493002E-3</v>
      </c>
      <c r="Q433" s="49">
        <v>8.8028169014084498E-4</v>
      </c>
      <c r="R433" s="49">
        <v>4.4014084507042299E-3</v>
      </c>
      <c r="S433" s="49">
        <v>0.13996478873239401</v>
      </c>
      <c r="T433" s="49">
        <v>3.0809859154929601E-3</v>
      </c>
      <c r="U433" s="49">
        <v>2.2447183098591599E-2</v>
      </c>
      <c r="V433" s="49">
        <v>1</v>
      </c>
      <c r="W433" s="50">
        <v>2272</v>
      </c>
    </row>
    <row r="434" spans="1:23">
      <c r="A434" s="46" t="s">
        <v>280</v>
      </c>
      <c r="B434" s="47" t="s">
        <v>811</v>
      </c>
      <c r="C434" s="48" t="s">
        <v>801</v>
      </c>
      <c r="D434" s="49">
        <v>5.9460821365583297E-2</v>
      </c>
      <c r="E434" s="49">
        <v>9.6245905769715298E-2</v>
      </c>
      <c r="F434" s="49">
        <v>2.1667926429831199E-2</v>
      </c>
      <c r="G434" s="49">
        <v>8.2640463592844493E-2</v>
      </c>
      <c r="H434" s="49">
        <v>7.53338372385991E-2</v>
      </c>
      <c r="I434" s="49">
        <v>0.33912824389014901</v>
      </c>
      <c r="J434" s="49">
        <v>2.59511211892164E-2</v>
      </c>
      <c r="K434" s="49">
        <v>1.1337868480725599E-2</v>
      </c>
      <c r="L434" s="49">
        <v>2.5195263290501399E-4</v>
      </c>
      <c r="M434" s="49">
        <v>1.43613000755858E-2</v>
      </c>
      <c r="N434" s="49">
        <v>6.8027210884353706E-2</v>
      </c>
      <c r="O434" s="49">
        <v>7.8357268833459295E-2</v>
      </c>
      <c r="P434" s="49">
        <v>1.0833963214915599E-2</v>
      </c>
      <c r="Q434" s="49">
        <v>2.6706979087931501E-2</v>
      </c>
      <c r="R434" s="49">
        <v>1.2597631645250699E-3</v>
      </c>
      <c r="S434" s="49">
        <v>6.8783068783068793E-2</v>
      </c>
      <c r="T434" s="49">
        <v>1.7636684303350999E-3</v>
      </c>
      <c r="U434" s="49">
        <v>1.7888636936255999E-2</v>
      </c>
      <c r="V434" s="49">
        <v>1</v>
      </c>
      <c r="W434" s="50">
        <v>3969</v>
      </c>
    </row>
    <row r="435" spans="1:23">
      <c r="A435" s="46" t="s">
        <v>820</v>
      </c>
      <c r="B435" s="47" t="s">
        <v>813</v>
      </c>
      <c r="C435" s="48" t="s">
        <v>3263</v>
      </c>
      <c r="D435" s="49">
        <v>5.8265582655826598E-2</v>
      </c>
      <c r="E435" s="49">
        <v>2.0325203252032499E-2</v>
      </c>
      <c r="F435" s="49">
        <v>1.15176151761518E-2</v>
      </c>
      <c r="G435" s="49">
        <v>0.117886178861789</v>
      </c>
      <c r="H435" s="49">
        <v>0.13075880758807601</v>
      </c>
      <c r="I435" s="49">
        <v>0.43970189701897</v>
      </c>
      <c r="J435" s="49">
        <v>1.4905149051490501E-2</v>
      </c>
      <c r="K435" s="49">
        <v>1.3550135501355001E-2</v>
      </c>
      <c r="L435" s="49">
        <v>0</v>
      </c>
      <c r="M435" s="49">
        <v>3.7262872628726303E-2</v>
      </c>
      <c r="N435" s="49">
        <v>6.50406504065041E-2</v>
      </c>
      <c r="O435" s="49">
        <v>2.0325203252032501E-3</v>
      </c>
      <c r="P435" s="49">
        <v>1.01626016260163E-2</v>
      </c>
      <c r="Q435" s="49">
        <v>0</v>
      </c>
      <c r="R435" s="49">
        <v>0</v>
      </c>
      <c r="S435" s="49">
        <v>3.7262872628726303E-2</v>
      </c>
      <c r="T435" s="49">
        <v>4.0650406504065002E-3</v>
      </c>
      <c r="U435" s="49">
        <v>3.7262872628726303E-2</v>
      </c>
      <c r="V435" s="49">
        <v>1</v>
      </c>
      <c r="W435" s="50">
        <v>1476</v>
      </c>
    </row>
    <row r="436" spans="1:23">
      <c r="A436" s="46" t="s">
        <v>281</v>
      </c>
      <c r="B436" s="47" t="s">
        <v>815</v>
      </c>
      <c r="C436" s="48" t="s">
        <v>805</v>
      </c>
      <c r="D436" s="49">
        <v>8.0125832716506307E-2</v>
      </c>
      <c r="E436" s="49">
        <v>1.20281273131014E-2</v>
      </c>
      <c r="F436" s="49">
        <v>4.0340488527017E-2</v>
      </c>
      <c r="G436" s="49">
        <v>0.100851221317543</v>
      </c>
      <c r="H436" s="49">
        <v>0.102146558105107</v>
      </c>
      <c r="I436" s="49">
        <v>0.22113249444855701</v>
      </c>
      <c r="J436" s="49">
        <v>2.4611398963730598E-2</v>
      </c>
      <c r="K436" s="49">
        <v>2.0540340488527001E-2</v>
      </c>
      <c r="L436" s="49">
        <v>4.8112509252405599E-3</v>
      </c>
      <c r="M436" s="49">
        <v>3.10880829015544E-2</v>
      </c>
      <c r="N436" s="49">
        <v>0.15858623242042899</v>
      </c>
      <c r="O436" s="49">
        <v>7.7350111028867505E-2</v>
      </c>
      <c r="P436" s="49">
        <v>2.90525536639526E-2</v>
      </c>
      <c r="Q436" s="49">
        <v>2.0540340488527001E-2</v>
      </c>
      <c r="R436" s="49">
        <v>2.9607698001480401E-3</v>
      </c>
      <c r="S436" s="49">
        <v>4.4226498889711301E-2</v>
      </c>
      <c r="T436" s="49">
        <v>1.11028867505551E-3</v>
      </c>
      <c r="U436" s="49">
        <v>2.8497409326424899E-2</v>
      </c>
      <c r="V436" s="49">
        <v>1</v>
      </c>
      <c r="W436" s="50">
        <v>5404</v>
      </c>
    </row>
    <row r="437" spans="1:23">
      <c r="A437" s="46" t="s">
        <v>822</v>
      </c>
      <c r="B437" s="47" t="s">
        <v>817</v>
      </c>
      <c r="C437" s="48" t="s">
        <v>5713</v>
      </c>
      <c r="D437" s="49">
        <v>9.1833590138674898E-2</v>
      </c>
      <c r="E437" s="49">
        <v>9.2449922958397508E-3</v>
      </c>
      <c r="F437" s="49">
        <v>3.48228043143297E-2</v>
      </c>
      <c r="G437" s="49">
        <v>5.88597842835131E-2</v>
      </c>
      <c r="H437" s="49">
        <v>0.16887519260400599</v>
      </c>
      <c r="I437" s="49">
        <v>0.28936825885978401</v>
      </c>
      <c r="J437" s="49">
        <v>2.31124807395994E-2</v>
      </c>
      <c r="K437" s="49">
        <v>1.8489984591679502E-2</v>
      </c>
      <c r="L437" s="49">
        <v>5.8551617873651802E-3</v>
      </c>
      <c r="M437" s="49">
        <v>6.4098613251155595E-2</v>
      </c>
      <c r="N437" s="49">
        <v>6.7180277349768905E-2</v>
      </c>
      <c r="O437" s="49">
        <v>3.3898305084745801E-3</v>
      </c>
      <c r="P437" s="49">
        <v>5.6394453004622501E-2</v>
      </c>
      <c r="Q437" s="49">
        <v>3.0816640986132502E-4</v>
      </c>
      <c r="R437" s="49">
        <v>0</v>
      </c>
      <c r="S437" s="49">
        <v>9.0600924499229601E-2</v>
      </c>
      <c r="T437" s="49">
        <v>1.54083204930663E-3</v>
      </c>
      <c r="U437" s="49">
        <v>1.6024653312788899E-2</v>
      </c>
      <c r="V437" s="49">
        <v>1</v>
      </c>
      <c r="W437" s="50">
        <v>3245</v>
      </c>
    </row>
    <row r="438" spans="1:23">
      <c r="A438" s="46" t="s">
        <v>824</v>
      </c>
      <c r="B438" s="47" t="s">
        <v>280</v>
      </c>
      <c r="C438" s="48" t="s">
        <v>5714</v>
      </c>
      <c r="D438" s="49">
        <v>7.9585798816568007E-2</v>
      </c>
      <c r="E438" s="49">
        <v>2.9585798816568001E-2</v>
      </c>
      <c r="F438" s="49">
        <v>9.4674556213017805E-3</v>
      </c>
      <c r="G438" s="49">
        <v>6.7159763313609497E-2</v>
      </c>
      <c r="H438" s="49">
        <v>5.6213017751479299E-2</v>
      </c>
      <c r="I438" s="49">
        <v>0.17899408284023699</v>
      </c>
      <c r="J438" s="49">
        <v>3.7573964497041402E-2</v>
      </c>
      <c r="K438" s="49">
        <v>7.6923076923076901E-3</v>
      </c>
      <c r="L438" s="49">
        <v>3.0769230769230799E-2</v>
      </c>
      <c r="M438" s="49">
        <v>2.0414201183431999E-2</v>
      </c>
      <c r="N438" s="49">
        <v>0.23313609467455601</v>
      </c>
      <c r="O438" s="49">
        <v>0.12751479289940801</v>
      </c>
      <c r="P438" s="49">
        <v>7.6923076923076901E-3</v>
      </c>
      <c r="Q438" s="49">
        <v>5.7692307692307702E-2</v>
      </c>
      <c r="R438" s="49">
        <v>0</v>
      </c>
      <c r="S438" s="49">
        <v>4.3786982248520699E-2</v>
      </c>
      <c r="T438" s="49">
        <v>1.7751479289940799E-3</v>
      </c>
      <c r="U438" s="49">
        <v>1.0946745562130201E-2</v>
      </c>
      <c r="V438" s="49">
        <v>1</v>
      </c>
      <c r="W438" s="50">
        <v>3380</v>
      </c>
    </row>
    <row r="439" spans="1:23">
      <c r="A439" s="46" t="s">
        <v>826</v>
      </c>
      <c r="B439" s="47" t="s">
        <v>820</v>
      </c>
      <c r="C439" s="48" t="s">
        <v>809</v>
      </c>
      <c r="D439" s="49">
        <v>6.9052102950408001E-3</v>
      </c>
      <c r="E439" s="49">
        <v>2.3226616446955398E-2</v>
      </c>
      <c r="F439" s="49">
        <v>8.49550115086838E-2</v>
      </c>
      <c r="G439" s="49">
        <v>9.5417451349654694E-2</v>
      </c>
      <c r="H439" s="49">
        <v>1.56936597614564E-2</v>
      </c>
      <c r="I439" s="49">
        <v>0.160075329566855</v>
      </c>
      <c r="J439" s="49">
        <v>0.118434818999791</v>
      </c>
      <c r="K439" s="49">
        <v>1.3601171793262199E-2</v>
      </c>
      <c r="L439" s="49">
        <v>2.1552626072400102E-2</v>
      </c>
      <c r="M439" s="49">
        <v>1.2764176605984501E-2</v>
      </c>
      <c r="N439" s="49">
        <v>0.14019669386900999</v>
      </c>
      <c r="O439" s="49">
        <v>0.13391922996442801</v>
      </c>
      <c r="P439" s="49">
        <v>8.5792006695961497E-3</v>
      </c>
      <c r="Q439" s="49">
        <v>4.5197740112994399E-2</v>
      </c>
      <c r="R439" s="49">
        <v>1.0462439840970899E-3</v>
      </c>
      <c r="S439" s="49">
        <v>0.101904164051057</v>
      </c>
      <c r="T439" s="49">
        <v>8.3699518727767296E-4</v>
      </c>
      <c r="U439" s="49">
        <v>1.56936597614564E-2</v>
      </c>
      <c r="V439" s="49">
        <v>1</v>
      </c>
      <c r="W439" s="50">
        <v>4779</v>
      </c>
    </row>
    <row r="440" spans="1:23">
      <c r="A440" s="46" t="s">
        <v>828</v>
      </c>
      <c r="B440" s="47" t="s">
        <v>309</v>
      </c>
      <c r="C440" s="48" t="s">
        <v>5715</v>
      </c>
      <c r="D440" s="49">
        <v>9.1684691180004801E-2</v>
      </c>
      <c r="E440" s="49">
        <v>1.20163422254266E-4</v>
      </c>
      <c r="F440" s="49">
        <v>5.16702715693343E-3</v>
      </c>
      <c r="G440" s="49">
        <v>0.146839701994713</v>
      </c>
      <c r="H440" s="49">
        <v>0.204998798365777</v>
      </c>
      <c r="I440" s="49">
        <v>0.206681086277337</v>
      </c>
      <c r="J440" s="49">
        <v>3.2444124008651799E-2</v>
      </c>
      <c r="K440" s="49">
        <v>8.4114395577986108E-3</v>
      </c>
      <c r="L440" s="49">
        <v>1.6101898582071599E-2</v>
      </c>
      <c r="M440" s="49">
        <v>1.0814708002883901E-2</v>
      </c>
      <c r="N440" s="49">
        <v>0.107786589762076</v>
      </c>
      <c r="O440" s="49">
        <v>3.9533765921653398E-2</v>
      </c>
      <c r="P440" s="49">
        <v>5.16702715693343E-3</v>
      </c>
      <c r="Q440" s="49">
        <v>2.0427781783225198E-3</v>
      </c>
      <c r="R440" s="49">
        <v>6.4888248017303503E-3</v>
      </c>
      <c r="S440" s="49">
        <v>0.10117760153809199</v>
      </c>
      <c r="T440" s="49">
        <v>2.16294160057678E-3</v>
      </c>
      <c r="U440" s="49">
        <v>1.2376832492189399E-2</v>
      </c>
      <c r="V440" s="49">
        <v>1</v>
      </c>
      <c r="W440" s="50">
        <v>8322</v>
      </c>
    </row>
    <row r="441" spans="1:23">
      <c r="A441" s="46" t="s">
        <v>830</v>
      </c>
      <c r="B441" s="47" t="s">
        <v>281</v>
      </c>
      <c r="C441" s="48" t="s">
        <v>812</v>
      </c>
      <c r="D441" s="49">
        <v>6.4550489987217699E-2</v>
      </c>
      <c r="E441" s="49">
        <v>1.4699616531742701E-2</v>
      </c>
      <c r="F441" s="49">
        <v>3.9838091180230101E-2</v>
      </c>
      <c r="G441" s="49">
        <v>9.3736685129953104E-2</v>
      </c>
      <c r="H441" s="49">
        <v>0.17490413293566301</v>
      </c>
      <c r="I441" s="49">
        <v>0.26224968044311903</v>
      </c>
      <c r="J441" s="49">
        <v>9.4801874733702607E-2</v>
      </c>
      <c r="K441" s="49">
        <v>8.7345547507456291E-3</v>
      </c>
      <c r="L441" s="49">
        <v>1.27822752449936E-3</v>
      </c>
      <c r="M441" s="49">
        <v>2.5351512569237299E-2</v>
      </c>
      <c r="N441" s="49">
        <v>2.0238602471239899E-2</v>
      </c>
      <c r="O441" s="49">
        <v>1.5977844056241999E-2</v>
      </c>
      <c r="P441" s="49">
        <v>8.7345547507456295E-2</v>
      </c>
      <c r="Q441" s="49">
        <v>1.7043033659991499E-3</v>
      </c>
      <c r="R441" s="49">
        <v>0</v>
      </c>
      <c r="S441" s="49">
        <v>8.09544098849595E-2</v>
      </c>
      <c r="T441" s="49">
        <v>1.0651896037494699E-3</v>
      </c>
      <c r="U441" s="49">
        <v>1.25692373242437E-2</v>
      </c>
      <c r="V441" s="49">
        <v>1</v>
      </c>
      <c r="W441" s="50">
        <v>4694</v>
      </c>
    </row>
    <row r="442" spans="1:23">
      <c r="A442" s="46" t="s">
        <v>831</v>
      </c>
      <c r="B442" s="47" t="s">
        <v>822</v>
      </c>
      <c r="C442" s="48" t="s">
        <v>814</v>
      </c>
      <c r="D442" s="49">
        <v>4.5226130653266298E-2</v>
      </c>
      <c r="E442" s="49">
        <v>1.0050251256281399E-3</v>
      </c>
      <c r="F442" s="49">
        <v>3.3567839195979901E-2</v>
      </c>
      <c r="G442" s="49">
        <v>9.7889447236180899E-2</v>
      </c>
      <c r="H442" s="49">
        <v>0.124824120603015</v>
      </c>
      <c r="I442" s="49">
        <v>0.32080402010050302</v>
      </c>
      <c r="J442" s="49">
        <v>4.4221105527638201E-2</v>
      </c>
      <c r="K442" s="49">
        <v>1.4070351758794E-2</v>
      </c>
      <c r="L442" s="49">
        <v>1.42713567839196E-2</v>
      </c>
      <c r="M442" s="49">
        <v>2.7336683417085401E-2</v>
      </c>
      <c r="N442" s="49">
        <v>0.14974874371859301</v>
      </c>
      <c r="O442" s="49">
        <v>1.80904522613065E-3</v>
      </c>
      <c r="P442" s="49">
        <v>2.8140703517587899E-2</v>
      </c>
      <c r="Q442" s="49">
        <v>4.6231155778894504E-3</v>
      </c>
      <c r="R442" s="49">
        <v>2.6130653266331701E-3</v>
      </c>
      <c r="S442" s="49">
        <v>7.19597989949749E-2</v>
      </c>
      <c r="T442" s="49">
        <v>1.20603015075377E-3</v>
      </c>
      <c r="U442" s="49">
        <v>1.6683417085427098E-2</v>
      </c>
      <c r="V442" s="49">
        <v>1</v>
      </c>
      <c r="W442" s="50">
        <v>4975</v>
      </c>
    </row>
    <row r="443" spans="1:23">
      <c r="A443" s="46" t="s">
        <v>832</v>
      </c>
      <c r="B443" s="47" t="s">
        <v>824</v>
      </c>
      <c r="C443" s="48" t="s">
        <v>5716</v>
      </c>
      <c r="D443" s="49">
        <v>6.9111424541607902E-2</v>
      </c>
      <c r="E443" s="49">
        <v>0</v>
      </c>
      <c r="F443" s="49">
        <v>3.8081805359661498E-2</v>
      </c>
      <c r="G443" s="49">
        <v>0.13399153737658701</v>
      </c>
      <c r="H443" s="49">
        <v>4.3723554301833598E-2</v>
      </c>
      <c r="I443" s="49">
        <v>0.44851904090268002</v>
      </c>
      <c r="J443" s="49">
        <v>2.25669957686883E-2</v>
      </c>
      <c r="K443" s="49">
        <v>1.8335684062059199E-2</v>
      </c>
      <c r="L443" s="49">
        <v>1.41043723554302E-3</v>
      </c>
      <c r="M443" s="49">
        <v>4.93653032440056E-2</v>
      </c>
      <c r="N443" s="49">
        <v>6.77009873060649E-2</v>
      </c>
      <c r="O443" s="49">
        <v>2.8208744710860401E-3</v>
      </c>
      <c r="P443" s="49">
        <v>1.41043723554302E-2</v>
      </c>
      <c r="Q443" s="49">
        <v>0</v>
      </c>
      <c r="R443" s="49">
        <v>0</v>
      </c>
      <c r="S443" s="49">
        <v>7.4753173483779994E-2</v>
      </c>
      <c r="T443" s="49">
        <v>7.0521861777150903E-3</v>
      </c>
      <c r="U443" s="49">
        <v>8.4626234132581107E-3</v>
      </c>
      <c r="V443" s="49">
        <v>1</v>
      </c>
      <c r="W443" s="50">
        <v>709</v>
      </c>
    </row>
    <row r="444" spans="1:23">
      <c r="A444" s="46" t="s">
        <v>833</v>
      </c>
      <c r="B444" s="47" t="s">
        <v>826</v>
      </c>
      <c r="C444" s="48" t="s">
        <v>5717</v>
      </c>
      <c r="D444" s="49">
        <v>9.8281181137064799E-2</v>
      </c>
      <c r="E444" s="49">
        <v>2.5341560158660199E-2</v>
      </c>
      <c r="F444" s="49">
        <v>1.0356985456148099E-2</v>
      </c>
      <c r="G444" s="49">
        <v>9.3653591890700702E-2</v>
      </c>
      <c r="H444" s="49">
        <v>0.14125165271044501</v>
      </c>
      <c r="I444" s="49">
        <v>0.21661524900837401</v>
      </c>
      <c r="J444" s="49">
        <v>1.9612163948876198E-2</v>
      </c>
      <c r="K444" s="49">
        <v>4.4072278536800404E-3</v>
      </c>
      <c r="L444" s="49">
        <v>1.5866020273248099E-2</v>
      </c>
      <c r="M444" s="49">
        <v>1.3221683561040099E-2</v>
      </c>
      <c r="N444" s="49">
        <v>0.122520934332305</v>
      </c>
      <c r="O444" s="49">
        <v>0.15425297487880099</v>
      </c>
      <c r="P444" s="49">
        <v>6.6108417805200497E-3</v>
      </c>
      <c r="Q444" s="49">
        <v>1.05773468488321E-2</v>
      </c>
      <c r="R444" s="49">
        <v>0</v>
      </c>
      <c r="S444" s="49">
        <v>6.1701189951520498E-2</v>
      </c>
      <c r="T444" s="49">
        <v>4.4072278536800397E-4</v>
      </c>
      <c r="U444" s="49">
        <v>5.2886734244160403E-3</v>
      </c>
      <c r="V444" s="49">
        <v>1</v>
      </c>
      <c r="W444" s="50">
        <v>4538</v>
      </c>
    </row>
    <row r="445" spans="1:23">
      <c r="A445" s="46" t="s">
        <v>834</v>
      </c>
      <c r="B445" s="47" t="s">
        <v>828</v>
      </c>
      <c r="C445" s="48" t="s">
        <v>816</v>
      </c>
      <c r="D445" s="49">
        <v>0.11455360782715</v>
      </c>
      <c r="E445" s="49">
        <v>1.2229922543823899E-3</v>
      </c>
      <c r="F445" s="49">
        <v>2.6498165511618401E-2</v>
      </c>
      <c r="G445" s="49">
        <v>9.0093762739502606E-2</v>
      </c>
      <c r="H445" s="49">
        <v>0.14920505503465101</v>
      </c>
      <c r="I445" s="49">
        <v>0.178964533224623</v>
      </c>
      <c r="J445" s="49">
        <v>2.5682837342030199E-2</v>
      </c>
      <c r="K445" s="49">
        <v>1.38605788830004E-2</v>
      </c>
      <c r="L445" s="49">
        <v>1.38605788830004E-2</v>
      </c>
      <c r="M445" s="49">
        <v>1.8752547900529999E-2</v>
      </c>
      <c r="N445" s="49">
        <v>2.6498165511618401E-2</v>
      </c>
      <c r="O445" s="49">
        <v>0.20057072971871201</v>
      </c>
      <c r="P445" s="49">
        <v>1.63065633917652E-2</v>
      </c>
      <c r="Q445" s="49">
        <v>4.23970648185895E-2</v>
      </c>
      <c r="R445" s="49">
        <v>3.66897676314717E-3</v>
      </c>
      <c r="S445" s="49">
        <v>6.5226253567060702E-2</v>
      </c>
      <c r="T445" s="49">
        <v>3.66897676314717E-3</v>
      </c>
      <c r="U445" s="49">
        <v>8.9686098654708502E-3</v>
      </c>
      <c r="V445" s="49">
        <v>1</v>
      </c>
      <c r="W445" s="50">
        <v>2453</v>
      </c>
    </row>
    <row r="446" spans="1:23">
      <c r="A446" s="46" t="s">
        <v>836</v>
      </c>
      <c r="B446" s="47" t="s">
        <v>830</v>
      </c>
      <c r="C446" s="48" t="s">
        <v>818</v>
      </c>
      <c r="D446" s="49">
        <v>3.7037037037037E-2</v>
      </c>
      <c r="E446" s="49">
        <v>0</v>
      </c>
      <c r="F446" s="49">
        <v>5.01792114695341E-2</v>
      </c>
      <c r="G446" s="49">
        <v>6.3321385902031097E-2</v>
      </c>
      <c r="H446" s="49">
        <v>8.3632019115890105E-2</v>
      </c>
      <c r="I446" s="49">
        <v>0.38829151732377498</v>
      </c>
      <c r="J446" s="49">
        <v>1.4336917562724E-2</v>
      </c>
      <c r="K446" s="49">
        <v>2.3894862604540001E-3</v>
      </c>
      <c r="L446" s="49">
        <v>0.10274790919952199</v>
      </c>
      <c r="M446" s="49">
        <v>1.4336917562724E-2</v>
      </c>
      <c r="N446" s="49">
        <v>0.16845878136200701</v>
      </c>
      <c r="O446" s="49">
        <v>1.194743130227E-3</v>
      </c>
      <c r="P446" s="49">
        <v>1.194743130227E-2</v>
      </c>
      <c r="Q446" s="49">
        <v>0</v>
      </c>
      <c r="R446" s="49">
        <v>0</v>
      </c>
      <c r="S446" s="49">
        <v>3.3452807646355998E-2</v>
      </c>
      <c r="T446" s="49">
        <v>0</v>
      </c>
      <c r="U446" s="49">
        <v>2.8673835125448001E-2</v>
      </c>
      <c r="V446" s="49">
        <v>1</v>
      </c>
      <c r="W446" s="50">
        <v>837</v>
      </c>
    </row>
    <row r="447" spans="1:23">
      <c r="A447" s="46" t="s">
        <v>838</v>
      </c>
      <c r="B447" s="47" t="s">
        <v>831</v>
      </c>
      <c r="C447" s="48" t="s">
        <v>819</v>
      </c>
      <c r="D447" s="49">
        <v>0.112565445026178</v>
      </c>
      <c r="E447" s="49">
        <v>0</v>
      </c>
      <c r="F447" s="49">
        <v>4.9738219895287997E-2</v>
      </c>
      <c r="G447" s="49">
        <v>0.23821989528795801</v>
      </c>
      <c r="H447" s="49">
        <v>8.6387434554973802E-2</v>
      </c>
      <c r="I447" s="49">
        <v>0.14397905759162299</v>
      </c>
      <c r="J447" s="49">
        <v>3.1413612565444997E-2</v>
      </c>
      <c r="K447" s="49">
        <v>4.7120418848167499E-2</v>
      </c>
      <c r="L447" s="49">
        <v>0</v>
      </c>
      <c r="M447" s="49">
        <v>6.8062827225130906E-2</v>
      </c>
      <c r="N447" s="49">
        <v>7.3298429319371694E-2</v>
      </c>
      <c r="O447" s="49">
        <v>0</v>
      </c>
      <c r="P447" s="49">
        <v>1.3089005235602099E-2</v>
      </c>
      <c r="Q447" s="49">
        <v>0</v>
      </c>
      <c r="R447" s="49">
        <v>0</v>
      </c>
      <c r="S447" s="49">
        <v>0.12303664921466</v>
      </c>
      <c r="T447" s="49">
        <v>2.6178010471204199E-3</v>
      </c>
      <c r="U447" s="49">
        <v>1.04712041884817E-2</v>
      </c>
      <c r="V447" s="49">
        <v>1</v>
      </c>
      <c r="W447" s="50">
        <v>382</v>
      </c>
    </row>
    <row r="448" spans="1:23">
      <c r="A448" s="46" t="s">
        <v>839</v>
      </c>
      <c r="B448" s="47" t="s">
        <v>832</v>
      </c>
      <c r="C448" s="48" t="s">
        <v>821</v>
      </c>
      <c r="D448" s="49">
        <v>5.7566765578635E-2</v>
      </c>
      <c r="E448" s="49">
        <v>6.5281899109792298E-3</v>
      </c>
      <c r="F448" s="49">
        <v>3.7388724035608299E-2</v>
      </c>
      <c r="G448" s="49">
        <v>0.11988130563798199</v>
      </c>
      <c r="H448" s="49">
        <v>7.0029673590504493E-2</v>
      </c>
      <c r="I448" s="49">
        <v>0.39169139465875402</v>
      </c>
      <c r="J448" s="49">
        <v>2.6706231454005899E-2</v>
      </c>
      <c r="K448" s="49">
        <v>3.02670623145401E-2</v>
      </c>
      <c r="L448" s="49">
        <v>5.9347181008902097E-4</v>
      </c>
      <c r="M448" s="49">
        <v>4.3916913946587498E-2</v>
      </c>
      <c r="N448" s="49">
        <v>4.5103857566765597E-2</v>
      </c>
      <c r="O448" s="49">
        <v>1.7804154302670601E-3</v>
      </c>
      <c r="P448" s="49">
        <v>1.06824925816024E-2</v>
      </c>
      <c r="Q448" s="49">
        <v>0</v>
      </c>
      <c r="R448" s="49">
        <v>2.9673590504451001E-3</v>
      </c>
      <c r="S448" s="49">
        <v>0.12284866468842701</v>
      </c>
      <c r="T448" s="49">
        <v>5.3412462908011896E-3</v>
      </c>
      <c r="U448" s="49">
        <v>2.6706231454005899E-2</v>
      </c>
      <c r="V448" s="49">
        <v>1</v>
      </c>
      <c r="W448" s="50">
        <v>1685</v>
      </c>
    </row>
    <row r="449" spans="1:23">
      <c r="A449" s="46" t="s">
        <v>840</v>
      </c>
      <c r="B449" s="47" t="s">
        <v>834</v>
      </c>
      <c r="C449" s="48" t="s">
        <v>823</v>
      </c>
      <c r="D449" s="49">
        <v>7.2708521335567905E-2</v>
      </c>
      <c r="E449" s="49">
        <v>1.5083150702591201E-2</v>
      </c>
      <c r="F449" s="49">
        <v>4.02217352069099E-2</v>
      </c>
      <c r="G449" s="49">
        <v>0.14580379012504799</v>
      </c>
      <c r="H449" s="49">
        <v>0.120407373984788</v>
      </c>
      <c r="I449" s="49">
        <v>0.237076189248421</v>
      </c>
      <c r="J449" s="49">
        <v>2.4622921232435199E-2</v>
      </c>
      <c r="K449" s="49">
        <v>6.7036225344849799E-3</v>
      </c>
      <c r="L449" s="49">
        <v>6.3039834987752993E-2</v>
      </c>
      <c r="M449" s="49">
        <v>8.1216965321644994E-3</v>
      </c>
      <c r="N449" s="49">
        <v>0.122470027072322</v>
      </c>
      <c r="O449" s="49">
        <v>1.2891581797086501E-4</v>
      </c>
      <c r="P449" s="49">
        <v>6.9098878432383701E-2</v>
      </c>
      <c r="Q449" s="49">
        <v>1.0313265437669201E-3</v>
      </c>
      <c r="R449" s="49">
        <v>0</v>
      </c>
      <c r="S449" s="49">
        <v>6.3426582441665602E-2</v>
      </c>
      <c r="T449" s="49">
        <v>1.9337372695629801E-3</v>
      </c>
      <c r="U449" s="49">
        <v>8.1216965321644994E-3</v>
      </c>
      <c r="V449" s="49">
        <v>1</v>
      </c>
      <c r="W449" s="50">
        <v>7757</v>
      </c>
    </row>
    <row r="450" spans="1:23">
      <c r="A450" s="46" t="s">
        <v>842</v>
      </c>
      <c r="B450" s="47" t="s">
        <v>836</v>
      </c>
      <c r="C450" s="48" t="s">
        <v>825</v>
      </c>
      <c r="D450" s="49">
        <v>3.3333333333333298E-2</v>
      </c>
      <c r="E450" s="49">
        <v>0</v>
      </c>
      <c r="F450" s="49">
        <v>2.5000000000000001E-2</v>
      </c>
      <c r="G450" s="49">
        <v>8.9583333333333307E-2</v>
      </c>
      <c r="H450" s="49">
        <v>0.05</v>
      </c>
      <c r="I450" s="49">
        <v>0.22291666666666701</v>
      </c>
      <c r="J450" s="49">
        <v>0.172916666666667</v>
      </c>
      <c r="K450" s="49">
        <v>1.0416666666666701E-2</v>
      </c>
      <c r="L450" s="49">
        <v>0</v>
      </c>
      <c r="M450" s="49">
        <v>6.6666666666666693E-2</v>
      </c>
      <c r="N450" s="49">
        <v>5.2083333333333301E-2</v>
      </c>
      <c r="O450" s="49">
        <v>0</v>
      </c>
      <c r="P450" s="49">
        <v>8.3333333333333297E-3</v>
      </c>
      <c r="Q450" s="49">
        <v>0</v>
      </c>
      <c r="R450" s="49">
        <v>0</v>
      </c>
      <c r="S450" s="49">
        <v>0.241666666666667</v>
      </c>
      <c r="T450" s="49">
        <v>0</v>
      </c>
      <c r="U450" s="49">
        <v>2.70833333333333E-2</v>
      </c>
      <c r="V450" s="49">
        <v>1</v>
      </c>
      <c r="W450" s="50">
        <v>480</v>
      </c>
    </row>
    <row r="451" spans="1:23">
      <c r="A451" s="46" t="s">
        <v>4388</v>
      </c>
      <c r="B451" s="47" t="s">
        <v>838</v>
      </c>
      <c r="C451" s="48" t="s">
        <v>3265</v>
      </c>
      <c r="D451" s="49">
        <v>6.1511139812722E-2</v>
      </c>
      <c r="E451" s="49">
        <v>0.13852114949951599</v>
      </c>
      <c r="F451" s="49">
        <v>3.6486922828543801E-2</v>
      </c>
      <c r="G451" s="49">
        <v>9.2185986438488896E-2</v>
      </c>
      <c r="H451" s="49">
        <v>0.10946076848563099</v>
      </c>
      <c r="I451" s="49">
        <v>0.23603487245721699</v>
      </c>
      <c r="J451" s="49">
        <v>3.2127865676461101E-2</v>
      </c>
      <c r="K451" s="49">
        <v>3.35808847271553E-2</v>
      </c>
      <c r="L451" s="49">
        <v>1.8243461414271901E-2</v>
      </c>
      <c r="M451" s="49">
        <v>3.11591863093316E-2</v>
      </c>
      <c r="N451" s="49">
        <v>7.8463028737487894E-2</v>
      </c>
      <c r="O451" s="49">
        <v>3.7132709073296702E-2</v>
      </c>
      <c r="P451" s="49">
        <v>1.13012592831773E-2</v>
      </c>
      <c r="Q451" s="49">
        <v>5.8120762027768797E-3</v>
      </c>
      <c r="R451" s="49">
        <v>1.6144656118824701E-4</v>
      </c>
      <c r="S451" s="49">
        <v>6.5870196964804603E-2</v>
      </c>
      <c r="T451" s="49">
        <v>1.93735873425896E-3</v>
      </c>
      <c r="U451" s="49">
        <v>1.0009686793671301E-2</v>
      </c>
      <c r="V451" s="49">
        <v>1</v>
      </c>
      <c r="W451" s="50">
        <v>6194</v>
      </c>
    </row>
    <row r="452" spans="1:23">
      <c r="A452" s="46" t="s">
        <v>844</v>
      </c>
      <c r="B452" s="47" t="s">
        <v>839</v>
      </c>
      <c r="C452" s="48" t="s">
        <v>827</v>
      </c>
      <c r="D452" s="49">
        <v>9.2928965293545204E-2</v>
      </c>
      <c r="E452" s="49">
        <v>1.89750243269543E-2</v>
      </c>
      <c r="F452" s="49">
        <v>3.0165423289004199E-2</v>
      </c>
      <c r="G452" s="49">
        <v>0.151962374310736</v>
      </c>
      <c r="H452" s="49">
        <v>8.5955238404151799E-2</v>
      </c>
      <c r="I452" s="49">
        <v>0.19380473564709699</v>
      </c>
      <c r="J452" s="49">
        <v>4.8005189750243302E-2</v>
      </c>
      <c r="K452" s="49">
        <v>1.3298734998378201E-2</v>
      </c>
      <c r="L452" s="49">
        <v>3.2435939020434602E-4</v>
      </c>
      <c r="M452" s="49">
        <v>2.09211806681803E-2</v>
      </c>
      <c r="N452" s="49">
        <v>9.4226402854362595E-2</v>
      </c>
      <c r="O452" s="49">
        <v>5.8546869931884502E-2</v>
      </c>
      <c r="P452" s="49">
        <v>1.0217320791436901E-2</v>
      </c>
      <c r="Q452" s="49">
        <v>2.95167045085955E-2</v>
      </c>
      <c r="R452" s="49">
        <v>7.6224456698021402E-3</v>
      </c>
      <c r="S452" s="49">
        <v>0.130392474862147</v>
      </c>
      <c r="T452" s="49">
        <v>2.27051573143042E-3</v>
      </c>
      <c r="U452" s="49">
        <v>1.08660395718456E-2</v>
      </c>
      <c r="V452" s="49">
        <v>1</v>
      </c>
      <c r="W452" s="50">
        <v>6166</v>
      </c>
    </row>
    <row r="453" spans="1:23">
      <c r="A453" s="46" t="s">
        <v>846</v>
      </c>
      <c r="B453" s="47" t="s">
        <v>840</v>
      </c>
      <c r="C453" s="48" t="s">
        <v>3266</v>
      </c>
      <c r="D453" s="49">
        <v>1.93653756416239E-2</v>
      </c>
      <c r="E453" s="49">
        <v>3.7097526831544603E-2</v>
      </c>
      <c r="F453" s="49">
        <v>1.16658889407373E-2</v>
      </c>
      <c r="G453" s="49">
        <v>0.107559496033598</v>
      </c>
      <c r="H453" s="49">
        <v>0.10079328044796999</v>
      </c>
      <c r="I453" s="49">
        <v>0.241717218852077</v>
      </c>
      <c r="J453" s="49">
        <v>2.8698086794213699E-2</v>
      </c>
      <c r="K453" s="49">
        <v>9.0993933737750794E-3</v>
      </c>
      <c r="L453" s="49">
        <v>2.1698553429771301E-2</v>
      </c>
      <c r="M453" s="49">
        <v>2.02986467568829E-2</v>
      </c>
      <c r="N453" s="49">
        <v>4.4563695753616399E-2</v>
      </c>
      <c r="O453" s="49">
        <v>0.26178254783014498</v>
      </c>
      <c r="P453" s="49">
        <v>1.0965935604293001E-2</v>
      </c>
      <c r="Q453" s="49">
        <v>2.0065328978068099E-2</v>
      </c>
      <c r="R453" s="49">
        <v>2.3331777881474599E-4</v>
      </c>
      <c r="S453" s="49">
        <v>5.64629024731685E-2</v>
      </c>
      <c r="T453" s="49">
        <v>2.3331777881474601E-3</v>
      </c>
      <c r="U453" s="49">
        <v>5.5996266915539E-3</v>
      </c>
      <c r="V453" s="49">
        <v>1</v>
      </c>
      <c r="W453" s="50">
        <v>4286</v>
      </c>
    </row>
    <row r="454" spans="1:23">
      <c r="A454" s="46" t="s">
        <v>284</v>
      </c>
      <c r="B454" s="47" t="s">
        <v>842</v>
      </c>
      <c r="C454" s="48" t="s">
        <v>5718</v>
      </c>
      <c r="D454" s="49">
        <v>3.4101382488479298E-2</v>
      </c>
      <c r="E454" s="49">
        <v>4.2857142857142899E-2</v>
      </c>
      <c r="F454" s="49">
        <v>2.9953917050691201E-2</v>
      </c>
      <c r="G454" s="49">
        <v>0.13824884792626699</v>
      </c>
      <c r="H454" s="49">
        <v>8.9861751152073704E-2</v>
      </c>
      <c r="I454" s="49">
        <v>0.39539170506912402</v>
      </c>
      <c r="J454" s="49">
        <v>7.1889400921659005E-2</v>
      </c>
      <c r="K454" s="49">
        <v>1.52073732718894E-2</v>
      </c>
      <c r="L454" s="49">
        <v>9.2165898617511499E-4</v>
      </c>
      <c r="M454" s="49">
        <v>2.11981566820276E-2</v>
      </c>
      <c r="N454" s="49">
        <v>8.2027649769585306E-2</v>
      </c>
      <c r="O454" s="49">
        <v>1.38248847926267E-3</v>
      </c>
      <c r="P454" s="49">
        <v>6.9124423963133601E-3</v>
      </c>
      <c r="Q454" s="49">
        <v>1.38248847926267E-3</v>
      </c>
      <c r="R454" s="49">
        <v>9.2165898617511499E-4</v>
      </c>
      <c r="S454" s="49">
        <v>4.6082949308755797E-2</v>
      </c>
      <c r="T454" s="49">
        <v>3.2258064516129002E-3</v>
      </c>
      <c r="U454" s="49">
        <v>1.8433179723502301E-2</v>
      </c>
      <c r="V454" s="49">
        <v>1</v>
      </c>
      <c r="W454" s="50">
        <v>2170</v>
      </c>
    </row>
    <row r="455" spans="1:23">
      <c r="A455" s="46" t="s">
        <v>849</v>
      </c>
      <c r="B455" s="47" t="s">
        <v>4388</v>
      </c>
      <c r="C455" s="48" t="s">
        <v>5719</v>
      </c>
      <c r="D455" s="49">
        <v>0.11535968891769301</v>
      </c>
      <c r="E455" s="49">
        <v>7.3449989198531001E-3</v>
      </c>
      <c r="F455" s="49">
        <v>5.5519550658889603E-2</v>
      </c>
      <c r="G455" s="49">
        <v>0.100885720457982</v>
      </c>
      <c r="H455" s="49">
        <v>8.79239576582415E-2</v>
      </c>
      <c r="I455" s="49">
        <v>0.243249081875135</v>
      </c>
      <c r="J455" s="49">
        <v>0.109958954417801</v>
      </c>
      <c r="K455" s="49">
        <v>9.9373514798012496E-3</v>
      </c>
      <c r="L455" s="49">
        <v>1.0801468999784E-2</v>
      </c>
      <c r="M455" s="49">
        <v>2.4411319939511799E-2</v>
      </c>
      <c r="N455" s="49">
        <v>0.100669691077987</v>
      </c>
      <c r="O455" s="49">
        <v>8.6411751998271798E-4</v>
      </c>
      <c r="P455" s="49">
        <v>9.0732339598185406E-3</v>
      </c>
      <c r="Q455" s="49">
        <v>2.1602937999567901E-4</v>
      </c>
      <c r="R455" s="49">
        <v>0</v>
      </c>
      <c r="S455" s="49">
        <v>9.6781162238064405E-2</v>
      </c>
      <c r="T455" s="49">
        <v>5.8327932598833399E-3</v>
      </c>
      <c r="U455" s="49">
        <v>2.1170879239576602E-2</v>
      </c>
      <c r="V455" s="49">
        <v>1</v>
      </c>
      <c r="W455" s="50">
        <v>4629</v>
      </c>
    </row>
    <row r="456" spans="1:23">
      <c r="A456" s="46" t="s">
        <v>851</v>
      </c>
      <c r="B456" s="47" t="s">
        <v>844</v>
      </c>
      <c r="C456" s="48" t="s">
        <v>845</v>
      </c>
      <c r="D456" s="49">
        <v>6.3739376770538198E-3</v>
      </c>
      <c r="E456" s="49">
        <v>0</v>
      </c>
      <c r="F456" s="49">
        <v>9.4428706326723302E-3</v>
      </c>
      <c r="G456" s="49">
        <v>0.14990557129367299</v>
      </c>
      <c r="H456" s="49">
        <v>3.5410764872521199E-3</v>
      </c>
      <c r="I456" s="49">
        <v>0.29438149197356001</v>
      </c>
      <c r="J456" s="49">
        <v>5.47686496694995E-2</v>
      </c>
      <c r="K456" s="49">
        <v>8.2625118035882898E-3</v>
      </c>
      <c r="L456" s="49">
        <v>8.7582625118035898E-2</v>
      </c>
      <c r="M456" s="49">
        <v>1.9830028328611901E-2</v>
      </c>
      <c r="N456" s="49">
        <v>0.118035882908404</v>
      </c>
      <c r="O456" s="49">
        <v>0.132436260623229</v>
      </c>
      <c r="P456" s="49">
        <v>9.6081208687440994E-2</v>
      </c>
      <c r="Q456" s="49">
        <v>2.36071765816808E-4</v>
      </c>
      <c r="R456" s="49">
        <v>0</v>
      </c>
      <c r="S456" s="49">
        <v>9.4428706326723296E-4</v>
      </c>
      <c r="T456" s="49">
        <v>0</v>
      </c>
      <c r="U456" s="49">
        <v>1.8177525967894199E-2</v>
      </c>
      <c r="V456" s="49">
        <v>1</v>
      </c>
      <c r="W456" s="50">
        <v>4236</v>
      </c>
    </row>
    <row r="457" spans="1:23">
      <c r="A457" s="46" t="s">
        <v>853</v>
      </c>
      <c r="B457" s="47" t="s">
        <v>846</v>
      </c>
      <c r="C457" s="48" t="s">
        <v>5720</v>
      </c>
      <c r="D457" s="49">
        <v>5.3147810218978103E-2</v>
      </c>
      <c r="E457" s="49">
        <v>3.6268248175182503E-2</v>
      </c>
      <c r="F457" s="49">
        <v>2.0757299270072999E-2</v>
      </c>
      <c r="G457" s="49">
        <v>8.5310218978102204E-2</v>
      </c>
      <c r="H457" s="49">
        <v>5.7253649635036499E-2</v>
      </c>
      <c r="I457" s="49">
        <v>0.27554744525547398</v>
      </c>
      <c r="J457" s="49">
        <v>7.8923357664233598E-2</v>
      </c>
      <c r="K457" s="49">
        <v>8.4397810218978103E-3</v>
      </c>
      <c r="L457" s="49">
        <v>2.3266423357664202E-2</v>
      </c>
      <c r="M457" s="49">
        <v>2.4178832116788299E-2</v>
      </c>
      <c r="N457" s="49">
        <v>0.14621350364963501</v>
      </c>
      <c r="O457" s="49">
        <v>1.14051094890511E-3</v>
      </c>
      <c r="P457" s="49">
        <v>1.5282846715328501E-2</v>
      </c>
      <c r="Q457" s="49">
        <v>6.8430656934306605E-4</v>
      </c>
      <c r="R457" s="49">
        <v>2.28102189781022E-4</v>
      </c>
      <c r="S457" s="49">
        <v>0.16583029197080301</v>
      </c>
      <c r="T457" s="49">
        <v>2.28102189781022E-4</v>
      </c>
      <c r="U457" s="49">
        <v>7.2992700729926996E-3</v>
      </c>
      <c r="V457" s="49">
        <v>1</v>
      </c>
      <c r="W457" s="50">
        <v>4384</v>
      </c>
    </row>
    <row r="458" spans="1:23">
      <c r="A458" s="46" t="s">
        <v>855</v>
      </c>
      <c r="B458" s="47" t="s">
        <v>284</v>
      </c>
      <c r="C458" s="48" t="s">
        <v>5721</v>
      </c>
      <c r="D458" s="49">
        <v>6.0968660968661E-2</v>
      </c>
      <c r="E458" s="49">
        <v>2.6590693257359898E-3</v>
      </c>
      <c r="F458" s="49">
        <v>2.4691358024691398E-2</v>
      </c>
      <c r="G458" s="49">
        <v>0.10332383665717</v>
      </c>
      <c r="H458" s="49">
        <v>8.6989553656220298E-2</v>
      </c>
      <c r="I458" s="49">
        <v>0.24691358024691401</v>
      </c>
      <c r="J458" s="49">
        <v>4.86229819563153E-2</v>
      </c>
      <c r="K458" s="49">
        <v>1.50047483380817E-2</v>
      </c>
      <c r="L458" s="49">
        <v>1.42450142450142E-2</v>
      </c>
      <c r="M458" s="49">
        <v>3.39981006647673E-2</v>
      </c>
      <c r="N458" s="49">
        <v>0.119848053181387</v>
      </c>
      <c r="O458" s="49">
        <v>9.3447293447293495E-2</v>
      </c>
      <c r="P458" s="49">
        <v>2.3361823361823401E-2</v>
      </c>
      <c r="Q458" s="49">
        <v>3.6847103513770199E-2</v>
      </c>
      <c r="R458" s="49">
        <v>4.3684710351376997E-3</v>
      </c>
      <c r="S458" s="49">
        <v>6.7426400759734106E-2</v>
      </c>
      <c r="T458" s="49">
        <v>1.8993352326685699E-4</v>
      </c>
      <c r="U458" s="49">
        <v>1.7094017094017099E-2</v>
      </c>
      <c r="V458" s="49">
        <v>1</v>
      </c>
      <c r="W458" s="50">
        <v>5265</v>
      </c>
    </row>
    <row r="459" spans="1:23">
      <c r="A459" s="46" t="s">
        <v>857</v>
      </c>
      <c r="B459" s="47" t="s">
        <v>849</v>
      </c>
      <c r="C459" s="48" t="s">
        <v>5722</v>
      </c>
      <c r="D459" s="49">
        <v>4.66914924090518E-2</v>
      </c>
      <c r="E459" s="49">
        <v>7.0466914924090504E-2</v>
      </c>
      <c r="F459" s="49">
        <v>2.23431681466628E-2</v>
      </c>
      <c r="G459" s="49">
        <v>9.0804926955027204E-2</v>
      </c>
      <c r="H459" s="49">
        <v>5.8149527356058398E-2</v>
      </c>
      <c r="I459" s="49">
        <v>0.30277857347464898</v>
      </c>
      <c r="J459" s="49">
        <v>5.90088799770839E-2</v>
      </c>
      <c r="K459" s="49">
        <v>1.23173875680321E-2</v>
      </c>
      <c r="L459" s="49">
        <v>1.31767401890576E-2</v>
      </c>
      <c r="M459" s="49">
        <v>4.55456889143512E-2</v>
      </c>
      <c r="N459" s="49">
        <v>8.1924949871097094E-2</v>
      </c>
      <c r="O459" s="49">
        <v>6.5597250071612698E-2</v>
      </c>
      <c r="P459" s="49">
        <v>1.1744485820681799E-2</v>
      </c>
      <c r="Q459" s="49">
        <v>3.9530220567172702E-2</v>
      </c>
      <c r="R459" s="49">
        <v>0</v>
      </c>
      <c r="S459" s="49">
        <v>6.1014036092810101E-2</v>
      </c>
      <c r="T459" s="49">
        <v>1.1458034947006599E-3</v>
      </c>
      <c r="U459" s="49">
        <v>1.7759954167860199E-2</v>
      </c>
      <c r="V459" s="49">
        <v>1</v>
      </c>
      <c r="W459" s="50">
        <v>3491</v>
      </c>
    </row>
    <row r="460" spans="1:23">
      <c r="A460" s="46" t="s">
        <v>859</v>
      </c>
      <c r="B460" s="47" t="s">
        <v>851</v>
      </c>
      <c r="C460" s="48" t="s">
        <v>5723</v>
      </c>
      <c r="D460" s="49">
        <v>3.5850081477457899E-2</v>
      </c>
      <c r="E460" s="49">
        <v>1.35795763172189E-3</v>
      </c>
      <c r="F460" s="49">
        <v>4.7256925583921798E-2</v>
      </c>
      <c r="G460" s="49">
        <v>8.3650190114068407E-2</v>
      </c>
      <c r="H460" s="49">
        <v>0.209125475285171</v>
      </c>
      <c r="I460" s="49">
        <v>0.30499728408473697</v>
      </c>
      <c r="J460" s="49">
        <v>8.3921781640412793E-2</v>
      </c>
      <c r="K460" s="49">
        <v>9.5057034220532299E-3</v>
      </c>
      <c r="L460" s="49">
        <v>1.0320478001086399E-2</v>
      </c>
      <c r="M460" s="49">
        <v>2.4986420423682799E-2</v>
      </c>
      <c r="N460" s="49">
        <v>6.1379684953829401E-2</v>
      </c>
      <c r="O460" s="49">
        <v>2.7159152634437798E-4</v>
      </c>
      <c r="P460" s="49">
        <v>9.5057034220532299E-3</v>
      </c>
      <c r="Q460" s="49">
        <v>2.71591526344378E-3</v>
      </c>
      <c r="R460" s="49">
        <v>0</v>
      </c>
      <c r="S460" s="49">
        <v>9.6414991852254203E-2</v>
      </c>
      <c r="T460" s="49">
        <v>5.4318305268875595E-4</v>
      </c>
      <c r="U460" s="49">
        <v>1.8196632265073301E-2</v>
      </c>
      <c r="V460" s="49">
        <v>1</v>
      </c>
      <c r="W460" s="50">
        <v>3682</v>
      </c>
    </row>
    <row r="461" spans="1:23">
      <c r="A461" s="46" t="s">
        <v>861</v>
      </c>
      <c r="B461" s="47" t="s">
        <v>853</v>
      </c>
      <c r="C461" s="48" t="s">
        <v>5724</v>
      </c>
      <c r="D461" s="49">
        <v>9.7274275979557095E-2</v>
      </c>
      <c r="E461" s="49">
        <v>3.64565587734242E-2</v>
      </c>
      <c r="F461" s="49">
        <v>4.5485519591141402E-2</v>
      </c>
      <c r="G461" s="49">
        <v>9.7444633730834798E-2</v>
      </c>
      <c r="H461" s="49">
        <v>0.19727427597955699</v>
      </c>
      <c r="I461" s="49">
        <v>0.233219761499148</v>
      </c>
      <c r="J461" s="49">
        <v>4.0715502555366302E-2</v>
      </c>
      <c r="K461" s="49">
        <v>1.6524701873935298E-2</v>
      </c>
      <c r="L461" s="49">
        <v>7.4957410562180599E-3</v>
      </c>
      <c r="M461" s="49">
        <v>1.8568994889267498E-2</v>
      </c>
      <c r="N461" s="49">
        <v>0.109369676320273</v>
      </c>
      <c r="O461" s="49">
        <v>5.11073253833049E-4</v>
      </c>
      <c r="P461" s="49">
        <v>1.0902896081771699E-2</v>
      </c>
      <c r="Q461" s="49">
        <v>4.4293015332197601E-3</v>
      </c>
      <c r="R461" s="49">
        <v>5.7921635434412299E-3</v>
      </c>
      <c r="S461" s="49">
        <v>5.9625212947189102E-2</v>
      </c>
      <c r="T461" s="49">
        <v>8.5178875638841601E-4</v>
      </c>
      <c r="U461" s="49">
        <v>1.8057921635434401E-2</v>
      </c>
      <c r="V461" s="49">
        <v>1</v>
      </c>
      <c r="W461" s="50">
        <v>5870</v>
      </c>
    </row>
    <row r="462" spans="1:23">
      <c r="A462" s="46" t="s">
        <v>863</v>
      </c>
      <c r="B462" s="47" t="s">
        <v>859</v>
      </c>
      <c r="C462" s="48" t="s">
        <v>5725</v>
      </c>
      <c r="D462" s="49">
        <v>6.3047001620745502E-2</v>
      </c>
      <c r="E462" s="49">
        <v>9.6920583468395494E-2</v>
      </c>
      <c r="F462" s="49">
        <v>1.3938411669367899E-2</v>
      </c>
      <c r="G462" s="49">
        <v>0.112965964343598</v>
      </c>
      <c r="H462" s="49">
        <v>8.1523500810372795E-2</v>
      </c>
      <c r="I462" s="49">
        <v>0.27082658022690398</v>
      </c>
      <c r="J462" s="49">
        <v>2.1231766612641801E-2</v>
      </c>
      <c r="K462" s="49">
        <v>1.23176661264182E-2</v>
      </c>
      <c r="L462" s="49">
        <v>1.94489465153971E-3</v>
      </c>
      <c r="M462" s="49">
        <v>2.5769854132901102E-2</v>
      </c>
      <c r="N462" s="49">
        <v>6.4181523500810397E-2</v>
      </c>
      <c r="O462" s="49">
        <v>7.9254457050243102E-2</v>
      </c>
      <c r="P462" s="49">
        <v>2.5445705024311201E-2</v>
      </c>
      <c r="Q462" s="49">
        <v>3.7601296596434401E-2</v>
      </c>
      <c r="R462" s="49">
        <v>6.1588330632090802E-3</v>
      </c>
      <c r="S462" s="49">
        <v>6.8395461912479694E-2</v>
      </c>
      <c r="T462" s="49">
        <v>2.2690437601296598E-3</v>
      </c>
      <c r="U462" s="49">
        <v>1.62074554294976E-2</v>
      </c>
      <c r="V462" s="49">
        <v>1</v>
      </c>
      <c r="W462" s="50">
        <v>6170</v>
      </c>
    </row>
    <row r="463" spans="1:23">
      <c r="A463" s="46" t="s">
        <v>865</v>
      </c>
      <c r="B463" s="47" t="s">
        <v>855</v>
      </c>
      <c r="C463" s="48" t="s">
        <v>837</v>
      </c>
      <c r="D463" s="49">
        <v>3.2490974729241902E-2</v>
      </c>
      <c r="E463" s="49">
        <v>0</v>
      </c>
      <c r="F463" s="49">
        <v>2.1209386281588399E-2</v>
      </c>
      <c r="G463" s="49">
        <v>0.101985559566787</v>
      </c>
      <c r="H463" s="49">
        <v>9.7021660649819499E-2</v>
      </c>
      <c r="I463" s="49">
        <v>0.38222021660649802</v>
      </c>
      <c r="J463" s="49">
        <v>3.1137184115523499E-2</v>
      </c>
      <c r="K463" s="49">
        <v>1.4440433212996401E-2</v>
      </c>
      <c r="L463" s="49">
        <v>1.57942238267148E-2</v>
      </c>
      <c r="M463" s="49">
        <v>2.93321299638989E-2</v>
      </c>
      <c r="N463" s="49">
        <v>5.4602888086642598E-2</v>
      </c>
      <c r="O463" s="49">
        <v>9.8826714801444004E-2</v>
      </c>
      <c r="P463" s="49">
        <v>1.85018050541516E-2</v>
      </c>
      <c r="Q463" s="49">
        <v>1.0830324909747301E-2</v>
      </c>
      <c r="R463" s="49">
        <v>0</v>
      </c>
      <c r="S463" s="49">
        <v>6.8592057761732897E-2</v>
      </c>
      <c r="T463" s="49">
        <v>3.1588447653429601E-3</v>
      </c>
      <c r="U463" s="49">
        <v>1.9855595667869999E-2</v>
      </c>
      <c r="V463" s="49">
        <v>1</v>
      </c>
      <c r="W463" s="50">
        <v>2216</v>
      </c>
    </row>
    <row r="464" spans="1:23">
      <c r="A464" s="46" t="s">
        <v>867</v>
      </c>
      <c r="B464" s="47" t="s">
        <v>857</v>
      </c>
      <c r="C464" s="48" t="s">
        <v>5726</v>
      </c>
      <c r="D464" s="49">
        <v>5.1051051051051101E-2</v>
      </c>
      <c r="E464" s="49">
        <v>0</v>
      </c>
      <c r="F464" s="49">
        <v>5.7057057057057103E-2</v>
      </c>
      <c r="G464" s="49">
        <v>0.19669669669669701</v>
      </c>
      <c r="H464" s="49">
        <v>5.1051051051051101E-2</v>
      </c>
      <c r="I464" s="49">
        <v>0.35285285285285301</v>
      </c>
      <c r="J464" s="49">
        <v>1.0510510510510499E-2</v>
      </c>
      <c r="K464" s="49">
        <v>2.1021021021020998E-2</v>
      </c>
      <c r="L464" s="49">
        <v>4.5045045045045001E-3</v>
      </c>
      <c r="M464" s="49">
        <v>3.0030030030029999E-2</v>
      </c>
      <c r="N464" s="49">
        <v>0.10960960960961</v>
      </c>
      <c r="O464" s="49">
        <v>1.5015015015015E-3</v>
      </c>
      <c r="P464" s="49">
        <v>1.5015015015014999E-2</v>
      </c>
      <c r="Q464" s="49">
        <v>0</v>
      </c>
      <c r="R464" s="49">
        <v>0</v>
      </c>
      <c r="S464" s="49">
        <v>7.8078078078078095E-2</v>
      </c>
      <c r="T464" s="49">
        <v>7.50750750750751E-3</v>
      </c>
      <c r="U464" s="49">
        <v>1.35135135135135E-2</v>
      </c>
      <c r="V464" s="49">
        <v>1</v>
      </c>
      <c r="W464" s="50">
        <v>666</v>
      </c>
    </row>
    <row r="465" spans="1:23">
      <c r="A465" s="46" t="s">
        <v>869</v>
      </c>
      <c r="B465" s="47" t="s">
        <v>861</v>
      </c>
      <c r="C465" s="48" t="s">
        <v>841</v>
      </c>
      <c r="D465" s="49">
        <v>6.3774490203918399E-2</v>
      </c>
      <c r="E465" s="49">
        <v>3.7984806077569003E-2</v>
      </c>
      <c r="F465" s="49">
        <v>4.3482606957217097E-2</v>
      </c>
      <c r="G465" s="49">
        <v>8.7265093962414997E-2</v>
      </c>
      <c r="H465" s="49">
        <v>0.137145141943223</v>
      </c>
      <c r="I465" s="49">
        <v>0.252898840463815</v>
      </c>
      <c r="J465" s="49">
        <v>2.17912834866054E-2</v>
      </c>
      <c r="K465" s="49">
        <v>9.5961615353858509E-3</v>
      </c>
      <c r="L465" s="49">
        <v>1.1495401839264299E-2</v>
      </c>
      <c r="M465" s="49">
        <v>2.1191523390643702E-2</v>
      </c>
      <c r="N465" s="49">
        <v>0.13584566173530599</v>
      </c>
      <c r="O465" s="49">
        <v>4.91803278688525E-2</v>
      </c>
      <c r="P465" s="49">
        <v>1.8092762894842102E-2</v>
      </c>
      <c r="Q465" s="49">
        <v>1.9792083166733299E-2</v>
      </c>
      <c r="R465" s="49">
        <v>2.3990403838464601E-3</v>
      </c>
      <c r="S465" s="49">
        <v>7.2271091563374606E-2</v>
      </c>
      <c r="T465" s="49">
        <v>6.9972011195521802E-4</v>
      </c>
      <c r="U465" s="49">
        <v>1.5093962415033999E-2</v>
      </c>
      <c r="V465" s="49">
        <v>1</v>
      </c>
      <c r="W465" s="50">
        <v>10004</v>
      </c>
    </row>
    <row r="466" spans="1:23">
      <c r="A466" s="46" t="s">
        <v>871</v>
      </c>
      <c r="B466" s="47" t="s">
        <v>863</v>
      </c>
      <c r="C466" s="48" t="s">
        <v>5727</v>
      </c>
      <c r="D466" s="49">
        <v>6.02409638554217E-2</v>
      </c>
      <c r="E466" s="49">
        <v>1.56877510040161E-2</v>
      </c>
      <c r="F466" s="49">
        <v>2.23393574297189E-2</v>
      </c>
      <c r="G466" s="49">
        <v>0.12261546184739</v>
      </c>
      <c r="H466" s="49">
        <v>0.103664658634538</v>
      </c>
      <c r="I466" s="49">
        <v>0.182730923694779</v>
      </c>
      <c r="J466" s="49">
        <v>5.8860441767068297E-2</v>
      </c>
      <c r="K466" s="49">
        <v>2.0331325301204801E-2</v>
      </c>
      <c r="L466" s="49">
        <v>2.1962851405622499E-2</v>
      </c>
      <c r="M466" s="49">
        <v>3.125E-2</v>
      </c>
      <c r="N466" s="49">
        <v>8.4462851405622499E-2</v>
      </c>
      <c r="O466" s="49">
        <v>9.0486947791164701E-2</v>
      </c>
      <c r="P466" s="49">
        <v>4.6561244979919703E-2</v>
      </c>
      <c r="Q466" s="49">
        <v>2.9994979919678699E-2</v>
      </c>
      <c r="R466" s="49">
        <v>4.6435742971887503E-3</v>
      </c>
      <c r="S466" s="49">
        <v>8.0195783132530105E-2</v>
      </c>
      <c r="T466" s="49">
        <v>6.27510040160643E-4</v>
      </c>
      <c r="U466" s="49">
        <v>2.3343373493975899E-2</v>
      </c>
      <c r="V466" s="49">
        <v>1</v>
      </c>
      <c r="W466" s="50">
        <v>7968</v>
      </c>
    </row>
    <row r="467" spans="1:23">
      <c r="A467" s="46" t="s">
        <v>873</v>
      </c>
      <c r="B467" s="47" t="s">
        <v>865</v>
      </c>
      <c r="C467" s="48" t="s">
        <v>847</v>
      </c>
      <c r="D467" s="49">
        <v>0.103581603581604</v>
      </c>
      <c r="E467" s="49">
        <v>3.3374033374033399E-2</v>
      </c>
      <c r="F467" s="49">
        <v>4.0293040293040303E-2</v>
      </c>
      <c r="G467" s="49">
        <v>6.1050061050061E-2</v>
      </c>
      <c r="H467" s="49">
        <v>0.101343101343101</v>
      </c>
      <c r="I467" s="49">
        <v>0.25376475376475399</v>
      </c>
      <c r="J467" s="49">
        <v>4.13105413105413E-2</v>
      </c>
      <c r="K467" s="49">
        <v>2.4420024420024399E-2</v>
      </c>
      <c r="L467" s="49">
        <v>1.48555148555149E-2</v>
      </c>
      <c r="M467" s="49">
        <v>2.4013024013023999E-2</v>
      </c>
      <c r="N467" s="49">
        <v>0.10989010989011</v>
      </c>
      <c r="O467" s="49">
        <v>2.66585266585267E-2</v>
      </c>
      <c r="P467" s="49">
        <v>1.07855107855108E-2</v>
      </c>
      <c r="Q467" s="49">
        <v>8.1400081400081394E-3</v>
      </c>
      <c r="R467" s="49">
        <v>3.66300366300366E-3</v>
      </c>
      <c r="S467" s="49">
        <v>0.125966625966626</v>
      </c>
      <c r="T467" s="49">
        <v>3.2560032560032602E-3</v>
      </c>
      <c r="U467" s="49">
        <v>1.3634513634513601E-2</v>
      </c>
      <c r="V467" s="49">
        <v>1</v>
      </c>
      <c r="W467" s="50">
        <v>4914</v>
      </c>
    </row>
    <row r="468" spans="1:23">
      <c r="A468" s="46" t="s">
        <v>875</v>
      </c>
      <c r="B468" s="47" t="s">
        <v>867</v>
      </c>
      <c r="C468" s="48" t="s">
        <v>3267</v>
      </c>
      <c r="D468" s="49">
        <v>2.3272727272727299E-2</v>
      </c>
      <c r="E468" s="49">
        <v>0</v>
      </c>
      <c r="F468" s="49">
        <v>1.01818181818182E-2</v>
      </c>
      <c r="G468" s="49">
        <v>0.180363636363636</v>
      </c>
      <c r="H468" s="49">
        <v>3.7818181818181799E-2</v>
      </c>
      <c r="I468" s="49">
        <v>0.472727272727273</v>
      </c>
      <c r="J468" s="49">
        <v>8.2181818181818203E-2</v>
      </c>
      <c r="K468" s="49">
        <v>9.4545454545454603E-3</v>
      </c>
      <c r="L468" s="49">
        <v>2.1818181818181799E-2</v>
      </c>
      <c r="M468" s="49">
        <v>2.4E-2</v>
      </c>
      <c r="N468" s="49">
        <v>2.4E-2</v>
      </c>
      <c r="O468" s="49">
        <v>0</v>
      </c>
      <c r="P468" s="49">
        <v>1.3090909090909099E-2</v>
      </c>
      <c r="Q468" s="49">
        <v>7.2727272727272701E-4</v>
      </c>
      <c r="R468" s="49">
        <v>0</v>
      </c>
      <c r="S468" s="49">
        <v>3.8545454545454501E-2</v>
      </c>
      <c r="T468" s="49">
        <v>0</v>
      </c>
      <c r="U468" s="49">
        <v>6.18181818181818E-2</v>
      </c>
      <c r="V468" s="49">
        <v>1</v>
      </c>
      <c r="W468" s="50">
        <v>1375</v>
      </c>
    </row>
    <row r="469" spans="1:23">
      <c r="A469" s="46" t="s">
        <v>876</v>
      </c>
      <c r="B469" s="47" t="s">
        <v>869</v>
      </c>
      <c r="C469" s="48" t="s">
        <v>848</v>
      </c>
      <c r="D469" s="49">
        <v>3.3288693323129899E-2</v>
      </c>
      <c r="E469" s="49">
        <v>4.5150181748613002E-2</v>
      </c>
      <c r="F469" s="49">
        <v>5.1463554620241103E-2</v>
      </c>
      <c r="G469" s="49">
        <v>5.58637841974364E-2</v>
      </c>
      <c r="H469" s="49">
        <v>5.8159556150755701E-2</v>
      </c>
      <c r="I469" s="49">
        <v>0.366749569542759</v>
      </c>
      <c r="J469" s="49">
        <v>2.3340348192079599E-2</v>
      </c>
      <c r="K469" s="49">
        <v>1.49225176965755E-2</v>
      </c>
      <c r="L469" s="49">
        <v>0</v>
      </c>
      <c r="M469" s="49">
        <v>3.4436579299789598E-2</v>
      </c>
      <c r="N469" s="49">
        <v>2.7166634780945099E-2</v>
      </c>
      <c r="O469" s="49">
        <v>0.16472163765066</v>
      </c>
      <c r="P469" s="49">
        <v>1.37746317199158E-2</v>
      </c>
      <c r="Q469" s="49">
        <v>4.5724124736942803E-2</v>
      </c>
      <c r="R469" s="49">
        <v>1.109623110771E-2</v>
      </c>
      <c r="S469" s="49">
        <v>3.00363497225942E-2</v>
      </c>
      <c r="T469" s="49">
        <v>7.65257317773101E-4</v>
      </c>
      <c r="U469" s="49">
        <v>2.3340348192079599E-2</v>
      </c>
      <c r="V469" s="49">
        <v>1</v>
      </c>
      <c r="W469" s="50">
        <v>5227</v>
      </c>
    </row>
    <row r="470" spans="1:23">
      <c r="A470" s="46" t="s">
        <v>879</v>
      </c>
      <c r="B470" s="47" t="s">
        <v>871</v>
      </c>
      <c r="C470" s="48" t="s">
        <v>850</v>
      </c>
      <c r="D470" s="49">
        <v>4.62446180832403E-3</v>
      </c>
      <c r="E470" s="49">
        <v>3.4922659862860798E-2</v>
      </c>
      <c r="F470" s="49">
        <v>1.00462446180832E-2</v>
      </c>
      <c r="G470" s="49">
        <v>4.87960452878329E-2</v>
      </c>
      <c r="H470" s="49">
        <v>0.10811672779461</v>
      </c>
      <c r="I470" s="49">
        <v>0.49960133949928198</v>
      </c>
      <c r="J470" s="49">
        <v>5.3420507096156901E-2</v>
      </c>
      <c r="K470" s="49">
        <v>5.7407112103332802E-3</v>
      </c>
      <c r="L470" s="49">
        <v>1.2757136022962801E-3</v>
      </c>
      <c r="M470" s="49">
        <v>1.99330250358794E-2</v>
      </c>
      <c r="N470" s="49">
        <v>5.2623186094721698E-2</v>
      </c>
      <c r="O470" s="49">
        <v>7.9732100143517796E-4</v>
      </c>
      <c r="P470" s="49">
        <v>7.5745495136341906E-2</v>
      </c>
      <c r="Q470" s="49">
        <v>3.1892840057407101E-3</v>
      </c>
      <c r="R470" s="49">
        <v>0</v>
      </c>
      <c r="S470" s="49">
        <v>6.9685855525434506E-2</v>
      </c>
      <c r="T470" s="49">
        <v>1.11624940200925E-3</v>
      </c>
      <c r="U470" s="49">
        <v>1.03651730186573E-2</v>
      </c>
      <c r="V470" s="49">
        <v>1</v>
      </c>
      <c r="W470" s="50">
        <v>6271</v>
      </c>
    </row>
    <row r="471" spans="1:23">
      <c r="A471" s="46" t="s">
        <v>880</v>
      </c>
      <c r="B471" s="47" t="s">
        <v>873</v>
      </c>
      <c r="C471" s="48" t="s">
        <v>852</v>
      </c>
      <c r="D471" s="49">
        <v>0.35335276967930002</v>
      </c>
      <c r="E471" s="49">
        <v>0.187755102040816</v>
      </c>
      <c r="F471" s="49">
        <v>3.0320699708454801E-2</v>
      </c>
      <c r="G471" s="49">
        <v>6.5306122448979598E-2</v>
      </c>
      <c r="H471" s="49">
        <v>2.39067055393586E-2</v>
      </c>
      <c r="I471" s="49">
        <v>1.6326530612244899E-2</v>
      </c>
      <c r="J471" s="49">
        <v>7.1720116618075799E-2</v>
      </c>
      <c r="K471" s="49">
        <v>8.7463556851312008E-3</v>
      </c>
      <c r="L471" s="49">
        <v>0</v>
      </c>
      <c r="M471" s="49">
        <v>2.6239067055393601E-2</v>
      </c>
      <c r="N471" s="49">
        <v>2.6822157434402302E-2</v>
      </c>
      <c r="O471" s="49">
        <v>0</v>
      </c>
      <c r="P471" s="49">
        <v>9.3294460641399398E-3</v>
      </c>
      <c r="Q471" s="49">
        <v>5.8309037900874602E-4</v>
      </c>
      <c r="R471" s="49">
        <v>0</v>
      </c>
      <c r="S471" s="49">
        <v>0.17259475218658901</v>
      </c>
      <c r="T471" s="49">
        <v>5.8309037900874602E-4</v>
      </c>
      <c r="U471" s="49">
        <v>6.4139941690962102E-3</v>
      </c>
      <c r="V471" s="49">
        <v>1</v>
      </c>
      <c r="W471" s="50">
        <v>1715</v>
      </c>
    </row>
    <row r="472" spans="1:23">
      <c r="A472" s="46" t="s">
        <v>882</v>
      </c>
      <c r="B472" s="47" t="s">
        <v>3154</v>
      </c>
      <c r="C472" s="48" t="s">
        <v>3268</v>
      </c>
      <c r="D472" s="49">
        <v>1.33542812254517E-2</v>
      </c>
      <c r="E472" s="49">
        <v>0</v>
      </c>
      <c r="F472" s="49">
        <v>1.96386488609584E-3</v>
      </c>
      <c r="G472" s="49">
        <v>4.7918303220738402E-2</v>
      </c>
      <c r="H472" s="49">
        <v>1.53181461115475E-2</v>
      </c>
      <c r="I472" s="49">
        <v>5.1453260015710899E-2</v>
      </c>
      <c r="J472" s="49">
        <v>0.18381775333857001</v>
      </c>
      <c r="K472" s="49">
        <v>7.4626865671641798E-3</v>
      </c>
      <c r="L472" s="49">
        <v>1.1783189316575001E-3</v>
      </c>
      <c r="M472" s="49">
        <v>1.33542812254517E-2</v>
      </c>
      <c r="N472" s="49">
        <v>0.35781618224666101</v>
      </c>
      <c r="O472" s="49">
        <v>1.1783189316575001E-3</v>
      </c>
      <c r="P472" s="49">
        <v>7.8554595443833496E-3</v>
      </c>
      <c r="Q472" s="49">
        <v>2.7494108405341699E-3</v>
      </c>
      <c r="R472" s="49">
        <v>0</v>
      </c>
      <c r="S472" s="49">
        <v>0.28554595443833503</v>
      </c>
      <c r="T472" s="49">
        <v>1.1783189316575001E-3</v>
      </c>
      <c r="U472" s="49">
        <v>7.8554595443833496E-3</v>
      </c>
      <c r="V472" s="49">
        <v>1</v>
      </c>
      <c r="W472" s="50">
        <v>2546</v>
      </c>
    </row>
    <row r="473" spans="1:23">
      <c r="A473" s="46" t="s">
        <v>885</v>
      </c>
      <c r="B473" s="47" t="s">
        <v>875</v>
      </c>
      <c r="C473" s="48" t="s">
        <v>854</v>
      </c>
      <c r="D473" s="49">
        <v>0.78372352285395797</v>
      </c>
      <c r="E473" s="49">
        <v>2.22965440356745E-3</v>
      </c>
      <c r="F473" s="49">
        <v>3.4559643255295397E-2</v>
      </c>
      <c r="G473" s="49">
        <v>1.78372352285396E-2</v>
      </c>
      <c r="H473" s="49">
        <v>1.78372352285396E-2</v>
      </c>
      <c r="I473" s="49">
        <v>6.6889632107023402E-3</v>
      </c>
      <c r="J473" s="49">
        <v>6.6889632107023402E-3</v>
      </c>
      <c r="K473" s="49">
        <v>1.11482720178372E-3</v>
      </c>
      <c r="L473" s="49">
        <v>0</v>
      </c>
      <c r="M473" s="49">
        <v>1.56075808249721E-2</v>
      </c>
      <c r="N473" s="49">
        <v>1.11482720178372E-3</v>
      </c>
      <c r="O473" s="49">
        <v>0</v>
      </c>
      <c r="P473" s="49">
        <v>2.22965440356745E-3</v>
      </c>
      <c r="Q473" s="49">
        <v>0</v>
      </c>
      <c r="R473" s="49">
        <v>0</v>
      </c>
      <c r="S473" s="49">
        <v>0.107023411371237</v>
      </c>
      <c r="T473" s="49">
        <v>2.22965440356745E-3</v>
      </c>
      <c r="U473" s="49">
        <v>1.11482720178372E-3</v>
      </c>
      <c r="V473" s="49">
        <v>1</v>
      </c>
      <c r="W473" s="50">
        <v>897</v>
      </c>
    </row>
    <row r="474" spans="1:23">
      <c r="A474" s="46" t="s">
        <v>887</v>
      </c>
      <c r="B474" s="47" t="s">
        <v>876</v>
      </c>
      <c r="C474" s="48" t="s">
        <v>856</v>
      </c>
      <c r="D474" s="49">
        <v>1.9270192701927001E-2</v>
      </c>
      <c r="E474" s="49">
        <v>7.4825748257482602E-3</v>
      </c>
      <c r="F474" s="49">
        <v>4.7047970479704798E-2</v>
      </c>
      <c r="G474" s="49">
        <v>0.113058630586306</v>
      </c>
      <c r="H474" s="49">
        <v>0.121771217712177</v>
      </c>
      <c r="I474" s="49">
        <v>0.29766297662976599</v>
      </c>
      <c r="J474" s="49">
        <v>3.9872898728987298E-2</v>
      </c>
      <c r="K474" s="49">
        <v>1.56826568265683E-2</v>
      </c>
      <c r="L474" s="49">
        <v>1.4760147601476E-2</v>
      </c>
      <c r="M474" s="49">
        <v>2.7060270602706001E-2</v>
      </c>
      <c r="N474" s="49">
        <v>0.16092660926609301</v>
      </c>
      <c r="O474" s="49">
        <v>5.2583025830258298E-2</v>
      </c>
      <c r="P474" s="49">
        <v>9.02009020090201E-3</v>
      </c>
      <c r="Q474" s="49">
        <v>1.3735137351373499E-2</v>
      </c>
      <c r="R474" s="49">
        <v>2.1525215252152499E-3</v>
      </c>
      <c r="S474" s="49">
        <v>4.0487904879048797E-2</v>
      </c>
      <c r="T474" s="49">
        <v>1.640016400164E-3</v>
      </c>
      <c r="U474" s="49">
        <v>1.57851578515785E-2</v>
      </c>
      <c r="V474" s="49">
        <v>1</v>
      </c>
      <c r="W474" s="50">
        <v>9756</v>
      </c>
    </row>
    <row r="475" spans="1:23">
      <c r="A475" s="46" t="s">
        <v>889</v>
      </c>
      <c r="B475" s="47" t="s">
        <v>879</v>
      </c>
      <c r="C475" s="48" t="s">
        <v>860</v>
      </c>
      <c r="D475" s="49">
        <v>0.32272727272727297</v>
      </c>
      <c r="E475" s="49">
        <v>9.0909090909090905E-3</v>
      </c>
      <c r="F475" s="49">
        <v>6.0227272727272699E-2</v>
      </c>
      <c r="G475" s="49">
        <v>3.7499999999999999E-2</v>
      </c>
      <c r="H475" s="49">
        <v>0.33750000000000002</v>
      </c>
      <c r="I475" s="49">
        <v>3.6931818181818198E-2</v>
      </c>
      <c r="J475" s="49">
        <v>1.07954545454545E-2</v>
      </c>
      <c r="K475" s="49">
        <v>1.07954545454545E-2</v>
      </c>
      <c r="L475" s="49">
        <v>0</v>
      </c>
      <c r="M475" s="49">
        <v>2.78409090909091E-2</v>
      </c>
      <c r="N475" s="49">
        <v>4.2045454545454497E-2</v>
      </c>
      <c r="O475" s="49">
        <v>0</v>
      </c>
      <c r="P475" s="49">
        <v>1.5909090909090901E-2</v>
      </c>
      <c r="Q475" s="49">
        <v>2.27272727272727E-3</v>
      </c>
      <c r="R475" s="49">
        <v>0</v>
      </c>
      <c r="S475" s="49">
        <v>7.1590909090909094E-2</v>
      </c>
      <c r="T475" s="49">
        <v>1.7045454545454499E-3</v>
      </c>
      <c r="U475" s="49">
        <v>1.30681818181818E-2</v>
      </c>
      <c r="V475" s="49">
        <v>1</v>
      </c>
      <c r="W475" s="50">
        <v>1760</v>
      </c>
    </row>
    <row r="476" spans="1:23">
      <c r="A476" s="46" t="s">
        <v>891</v>
      </c>
      <c r="B476" s="47" t="s">
        <v>880</v>
      </c>
      <c r="C476" s="48" t="s">
        <v>5728</v>
      </c>
      <c r="D476" s="49">
        <v>3.0403679100664299E-2</v>
      </c>
      <c r="E476" s="49">
        <v>6.2851303014818602E-2</v>
      </c>
      <c r="F476" s="49">
        <v>2.6571282575370499E-2</v>
      </c>
      <c r="G476" s="49">
        <v>0.104752171691364</v>
      </c>
      <c r="H476" s="49">
        <v>6.0551865099642298E-2</v>
      </c>
      <c r="I476" s="49">
        <v>0.376596831885539</v>
      </c>
      <c r="J476" s="49">
        <v>2.09504343382729E-2</v>
      </c>
      <c r="K476" s="49">
        <v>9.9642309657639195E-3</v>
      </c>
      <c r="L476" s="49">
        <v>5.1098620337250902E-3</v>
      </c>
      <c r="M476" s="49">
        <v>1.5074092999488999E-2</v>
      </c>
      <c r="N476" s="49">
        <v>3.7812979049565702E-2</v>
      </c>
      <c r="O476" s="49">
        <v>0.110117526826776</v>
      </c>
      <c r="P476" s="49">
        <v>1.0219724067450199E-2</v>
      </c>
      <c r="Q476" s="49">
        <v>2.29943791517629E-2</v>
      </c>
      <c r="R476" s="49">
        <v>2.2994379151762899E-3</v>
      </c>
      <c r="S476" s="49">
        <v>7.2560040878896295E-2</v>
      </c>
      <c r="T476" s="49">
        <v>2.0439448134900399E-3</v>
      </c>
      <c r="U476" s="49">
        <v>2.9126213592233E-2</v>
      </c>
      <c r="V476" s="49">
        <v>1</v>
      </c>
      <c r="W476" s="50">
        <v>3914</v>
      </c>
    </row>
    <row r="477" spans="1:23">
      <c r="A477" s="46" t="s">
        <v>893</v>
      </c>
      <c r="B477" s="47" t="s">
        <v>882</v>
      </c>
      <c r="C477" s="48" t="s">
        <v>862</v>
      </c>
      <c r="D477" s="49">
        <v>1.8297533810660301E-2</v>
      </c>
      <c r="E477" s="49">
        <v>0.15115354017502</v>
      </c>
      <c r="F477" s="49">
        <v>1.9888623707239501E-2</v>
      </c>
      <c r="G477" s="49">
        <v>3.5401750198886202E-2</v>
      </c>
      <c r="H477" s="49">
        <v>0.59307875894988105</v>
      </c>
      <c r="I477" s="49">
        <v>6.8416865552903702E-2</v>
      </c>
      <c r="J477" s="49">
        <v>7.9554494828957805E-3</v>
      </c>
      <c r="K477" s="49">
        <v>3.5799522673031002E-3</v>
      </c>
      <c r="L477" s="49">
        <v>0</v>
      </c>
      <c r="M477" s="49">
        <v>1.63086714399364E-2</v>
      </c>
      <c r="N477" s="49">
        <v>3.4606205250596697E-2</v>
      </c>
      <c r="O477" s="49">
        <v>0</v>
      </c>
      <c r="P477" s="49">
        <v>7.1599045346062099E-3</v>
      </c>
      <c r="Q477" s="49">
        <v>1.19331742243437E-3</v>
      </c>
      <c r="R477" s="49">
        <v>0</v>
      </c>
      <c r="S477" s="49">
        <v>1.5910898965791599E-2</v>
      </c>
      <c r="T477" s="49">
        <v>3.9777247414478903E-3</v>
      </c>
      <c r="U477" s="49">
        <v>2.30708035003978E-2</v>
      </c>
      <c r="V477" s="49">
        <v>1</v>
      </c>
      <c r="W477" s="50">
        <v>2514</v>
      </c>
    </row>
    <row r="478" spans="1:23">
      <c r="A478" s="46" t="s">
        <v>895</v>
      </c>
      <c r="B478" s="47" t="s">
        <v>885</v>
      </c>
      <c r="C478" s="48" t="s">
        <v>864</v>
      </c>
      <c r="D478" s="49">
        <v>3.4405537459283403E-2</v>
      </c>
      <c r="E478" s="49">
        <v>5.31351791530945E-2</v>
      </c>
      <c r="F478" s="49">
        <v>9.3648208469055399E-3</v>
      </c>
      <c r="G478" s="49">
        <v>7.2882736156351796E-2</v>
      </c>
      <c r="H478" s="49">
        <v>8.3265472312703606E-2</v>
      </c>
      <c r="I478" s="49">
        <v>0.15390879478827399</v>
      </c>
      <c r="J478" s="49">
        <v>2.23941368078176E-2</v>
      </c>
      <c r="K478" s="49">
        <v>1.18078175895765E-2</v>
      </c>
      <c r="L478" s="49">
        <v>7.32899022801303E-3</v>
      </c>
      <c r="M478" s="49">
        <v>3.8884364820846902E-2</v>
      </c>
      <c r="N478" s="49">
        <v>0.38008957654723102</v>
      </c>
      <c r="O478" s="49">
        <v>8.1433224755700297E-4</v>
      </c>
      <c r="P478" s="49">
        <v>1.11970684039088E-2</v>
      </c>
      <c r="Q478" s="49">
        <v>2.23941368078176E-3</v>
      </c>
      <c r="R478" s="49">
        <v>0</v>
      </c>
      <c r="S478" s="49">
        <v>7.6343648208469103E-2</v>
      </c>
      <c r="T478" s="49">
        <v>8.1433224755700297E-4</v>
      </c>
      <c r="U478" s="49">
        <v>4.1123778501628697E-2</v>
      </c>
      <c r="V478" s="49">
        <v>1</v>
      </c>
      <c r="W478" s="50">
        <v>4912</v>
      </c>
    </row>
    <row r="479" spans="1:23">
      <c r="A479" s="46" t="s">
        <v>897</v>
      </c>
      <c r="B479" s="47" t="s">
        <v>887</v>
      </c>
      <c r="C479" s="48" t="s">
        <v>866</v>
      </c>
      <c r="D479" s="49">
        <v>0.23789764868603</v>
      </c>
      <c r="E479" s="49">
        <v>0</v>
      </c>
      <c r="F479" s="49">
        <v>6.17796219455971E-2</v>
      </c>
      <c r="G479" s="49">
        <v>6.40848317196865E-2</v>
      </c>
      <c r="H479" s="49">
        <v>2.9045643153527E-2</v>
      </c>
      <c r="I479" s="49">
        <v>0.119409866297833</v>
      </c>
      <c r="J479" s="49">
        <v>5.99354541263255E-3</v>
      </c>
      <c r="K479" s="49">
        <v>6.9156293222683296E-3</v>
      </c>
      <c r="L479" s="49">
        <v>4.6104195481788798E-4</v>
      </c>
      <c r="M479" s="49">
        <v>1.7980636237897599E-2</v>
      </c>
      <c r="N479" s="49">
        <v>0.38681420009220802</v>
      </c>
      <c r="O479" s="49">
        <v>0</v>
      </c>
      <c r="P479" s="49">
        <v>4.1493775933610002E-3</v>
      </c>
      <c r="Q479" s="49">
        <v>1.3831258644536699E-3</v>
      </c>
      <c r="R479" s="49">
        <v>0</v>
      </c>
      <c r="S479" s="49">
        <v>4.51821115721531E-2</v>
      </c>
      <c r="T479" s="49">
        <v>3.2272936837252201E-3</v>
      </c>
      <c r="U479" s="49">
        <v>1.5675426463808199E-2</v>
      </c>
      <c r="V479" s="49">
        <v>1</v>
      </c>
      <c r="W479" s="50">
        <v>2169</v>
      </c>
    </row>
    <row r="480" spans="1:23">
      <c r="A480" s="46" t="s">
        <v>899</v>
      </c>
      <c r="B480" s="47" t="s">
        <v>889</v>
      </c>
      <c r="C480" s="48" t="s">
        <v>868</v>
      </c>
      <c r="D480" s="49">
        <v>5.7654723127035797E-2</v>
      </c>
      <c r="E480" s="49">
        <v>2.1335504885993499E-2</v>
      </c>
      <c r="F480" s="49">
        <v>9.77198697068404E-3</v>
      </c>
      <c r="G480" s="49">
        <v>0.118403908794788</v>
      </c>
      <c r="H480" s="49">
        <v>0.11677524429967399</v>
      </c>
      <c r="I480" s="49">
        <v>0.26188925081433201</v>
      </c>
      <c r="J480" s="49">
        <v>2.5244299674267098E-2</v>
      </c>
      <c r="K480" s="49">
        <v>1.0260586319218201E-2</v>
      </c>
      <c r="L480" s="49">
        <v>9.1205211726384395E-3</v>
      </c>
      <c r="M480" s="49">
        <v>2.3289902280130299E-2</v>
      </c>
      <c r="N480" s="49">
        <v>9.6254071661237797E-2</v>
      </c>
      <c r="O480" s="49">
        <v>4.2833876221498403E-2</v>
      </c>
      <c r="P480" s="49">
        <v>6.6775244299674297E-2</v>
      </c>
      <c r="Q480" s="49">
        <v>1.4169381107491901E-2</v>
      </c>
      <c r="R480" s="49">
        <v>3.4201954397394098E-3</v>
      </c>
      <c r="S480" s="49">
        <v>9.2508143322475603E-2</v>
      </c>
      <c r="T480" s="49">
        <v>1.79153094462541E-3</v>
      </c>
      <c r="U480" s="49">
        <v>2.8501628664495099E-2</v>
      </c>
      <c r="V480" s="49">
        <v>1</v>
      </c>
      <c r="W480" s="50">
        <v>6140</v>
      </c>
    </row>
    <row r="481" spans="1:23">
      <c r="A481" s="46" t="s">
        <v>900</v>
      </c>
      <c r="B481" s="47" t="s">
        <v>891</v>
      </c>
      <c r="C481" s="48" t="s">
        <v>870</v>
      </c>
      <c r="D481" s="49">
        <v>3.2423669278573403E-2</v>
      </c>
      <c r="E481" s="49">
        <v>4.2150770062145397E-2</v>
      </c>
      <c r="F481" s="49">
        <v>4.9986490137800599E-2</v>
      </c>
      <c r="G481" s="49">
        <v>6.5928127533099207E-2</v>
      </c>
      <c r="H481" s="49">
        <v>0.11159146176709001</v>
      </c>
      <c r="I481" s="49">
        <v>0.24317751958930001</v>
      </c>
      <c r="J481" s="49">
        <v>6.2415563361253701E-2</v>
      </c>
      <c r="K481" s="49">
        <v>1.5941637395298601E-2</v>
      </c>
      <c r="L481" s="49">
        <v>8.64631180761956E-3</v>
      </c>
      <c r="M481" s="49">
        <v>2.9991894082680399E-2</v>
      </c>
      <c r="N481" s="49">
        <v>0.13699000270197201</v>
      </c>
      <c r="O481" s="49">
        <v>5.94433936773845E-2</v>
      </c>
      <c r="P481" s="49">
        <v>8.9165090516076708E-3</v>
      </c>
      <c r="Q481" s="49">
        <v>2.1885976763037E-2</v>
      </c>
      <c r="R481" s="49">
        <v>2.16157795190489E-3</v>
      </c>
      <c r="S481" s="49">
        <v>9.4298838151850806E-2</v>
      </c>
      <c r="T481" s="49">
        <v>1.08078897595245E-3</v>
      </c>
      <c r="U481" s="49">
        <v>1.2969467711429299E-2</v>
      </c>
      <c r="V481" s="49">
        <v>1</v>
      </c>
      <c r="W481" s="50">
        <v>3701</v>
      </c>
    </row>
    <row r="482" spans="1:23">
      <c r="A482" s="46" t="s">
        <v>902</v>
      </c>
      <c r="B482" s="47" t="s">
        <v>893</v>
      </c>
      <c r="C482" s="48" t="s">
        <v>872</v>
      </c>
      <c r="D482" s="49">
        <v>6.8181818181818205E-2</v>
      </c>
      <c r="E482" s="49">
        <v>0</v>
      </c>
      <c r="F482" s="49">
        <v>3.7878787878787901E-2</v>
      </c>
      <c r="G482" s="49">
        <v>0.142045454545455</v>
      </c>
      <c r="H482" s="49">
        <v>7.9545454545454503E-2</v>
      </c>
      <c r="I482" s="49">
        <v>0.32954545454545497</v>
      </c>
      <c r="J482" s="49">
        <v>2.27272727272727E-2</v>
      </c>
      <c r="K482" s="49">
        <v>1.7045454545454499E-2</v>
      </c>
      <c r="L482" s="49">
        <v>1.8939393939393901E-3</v>
      </c>
      <c r="M482" s="49">
        <v>6.25E-2</v>
      </c>
      <c r="N482" s="49">
        <v>8.9015151515151505E-2</v>
      </c>
      <c r="O482" s="49">
        <v>1.8939393939393901E-3</v>
      </c>
      <c r="P482" s="49">
        <v>1.8939393939393898E-2</v>
      </c>
      <c r="Q482" s="49">
        <v>0</v>
      </c>
      <c r="R482" s="49">
        <v>0</v>
      </c>
      <c r="S482" s="49">
        <v>0.11363636363636399</v>
      </c>
      <c r="T482" s="49">
        <v>5.6818181818181802E-3</v>
      </c>
      <c r="U482" s="49">
        <v>9.46969696969697E-3</v>
      </c>
      <c r="V482" s="49">
        <v>1</v>
      </c>
      <c r="W482" s="50">
        <v>528</v>
      </c>
    </row>
    <row r="483" spans="1:23">
      <c r="A483" s="46" t="s">
        <v>904</v>
      </c>
      <c r="B483" s="47" t="s">
        <v>895</v>
      </c>
      <c r="C483" s="48" t="s">
        <v>874</v>
      </c>
      <c r="D483" s="49">
        <v>8.4378794010522104E-2</v>
      </c>
      <c r="E483" s="49">
        <v>1.4164305949008499E-3</v>
      </c>
      <c r="F483" s="49">
        <v>1.33549170376366E-2</v>
      </c>
      <c r="G483" s="49">
        <v>0.145082962363416</v>
      </c>
      <c r="H483" s="49">
        <v>3.3184945366248497E-2</v>
      </c>
      <c r="I483" s="49">
        <v>0.30574666127074102</v>
      </c>
      <c r="J483" s="49">
        <v>2.93403480372319E-2</v>
      </c>
      <c r="K483" s="49">
        <v>9.3079724807770096E-3</v>
      </c>
      <c r="L483" s="49">
        <v>1.33549170376366E-2</v>
      </c>
      <c r="M483" s="49">
        <v>2.0234722784297901E-2</v>
      </c>
      <c r="N483" s="49">
        <v>0.117563739376771</v>
      </c>
      <c r="O483" s="49">
        <v>9.2877377579927201E-2</v>
      </c>
      <c r="P483" s="49">
        <v>1.35572642654796E-2</v>
      </c>
      <c r="Q483" s="49">
        <v>3.9255362201537802E-2</v>
      </c>
      <c r="R483" s="49">
        <v>5.0586806960744597E-3</v>
      </c>
      <c r="S483" s="49">
        <v>6.1715904492108502E-2</v>
      </c>
      <c r="T483" s="49">
        <v>1.2140833670578699E-3</v>
      </c>
      <c r="U483" s="49">
        <v>1.33549170376366E-2</v>
      </c>
      <c r="V483" s="49">
        <v>1</v>
      </c>
      <c r="W483" s="50">
        <v>4942</v>
      </c>
    </row>
    <row r="484" spans="1:23">
      <c r="A484" s="46" t="s">
        <v>906</v>
      </c>
      <c r="B484" s="47" t="s">
        <v>897</v>
      </c>
      <c r="C484" s="48" t="s">
        <v>878</v>
      </c>
      <c r="D484" s="49">
        <v>7.5352112676056293E-2</v>
      </c>
      <c r="E484" s="49">
        <v>0</v>
      </c>
      <c r="F484" s="49">
        <v>2.0422535211267599E-2</v>
      </c>
      <c r="G484" s="49">
        <v>0.12676056338028199</v>
      </c>
      <c r="H484" s="49">
        <v>0.14436619718309901</v>
      </c>
      <c r="I484" s="49">
        <v>0.206338028169014</v>
      </c>
      <c r="J484" s="49">
        <v>9.6478873239436602E-2</v>
      </c>
      <c r="K484" s="49">
        <v>2.8169014084507E-3</v>
      </c>
      <c r="L484" s="49">
        <v>7.0422535211267599E-4</v>
      </c>
      <c r="M484" s="49">
        <v>2.0422535211267599E-2</v>
      </c>
      <c r="N484" s="49">
        <v>0.115492957746479</v>
      </c>
      <c r="O484" s="49">
        <v>3.5211267605633799E-3</v>
      </c>
      <c r="P484" s="49">
        <v>8.4507042253521101E-3</v>
      </c>
      <c r="Q484" s="49">
        <v>0</v>
      </c>
      <c r="R484" s="49">
        <v>0</v>
      </c>
      <c r="S484" s="49">
        <v>0.16971830985915501</v>
      </c>
      <c r="T484" s="49">
        <v>2.1126760563380301E-3</v>
      </c>
      <c r="U484" s="49">
        <v>7.0422535211267599E-3</v>
      </c>
      <c r="V484" s="49">
        <v>1</v>
      </c>
      <c r="W484" s="50">
        <v>1420</v>
      </c>
    </row>
    <row r="485" spans="1:23">
      <c r="A485" s="46" t="s">
        <v>908</v>
      </c>
      <c r="B485" s="47" t="s">
        <v>899</v>
      </c>
      <c r="C485" s="48" t="s">
        <v>5729</v>
      </c>
      <c r="D485" s="49">
        <v>9.0885484289794899E-2</v>
      </c>
      <c r="E485" s="49">
        <v>2.4668917164372899E-2</v>
      </c>
      <c r="F485" s="49">
        <v>7.1669696182809703E-2</v>
      </c>
      <c r="G485" s="49">
        <v>0.124642949883147</v>
      </c>
      <c r="H485" s="49">
        <v>0.13295247987535699</v>
      </c>
      <c r="I485" s="49">
        <v>0.24097636977408499</v>
      </c>
      <c r="J485" s="49">
        <v>8.56920280446637E-3</v>
      </c>
      <c r="K485" s="49">
        <v>9.8675668657491594E-3</v>
      </c>
      <c r="L485" s="49">
        <v>1.01272396780057E-2</v>
      </c>
      <c r="M485" s="49">
        <v>2.1812516229550799E-2</v>
      </c>
      <c r="N485" s="49">
        <v>0.15398597766813801</v>
      </c>
      <c r="O485" s="49">
        <v>1.03869124902623E-3</v>
      </c>
      <c r="P485" s="49">
        <v>5.45312905738769E-2</v>
      </c>
      <c r="Q485" s="49">
        <v>4.4144378083614596E-3</v>
      </c>
      <c r="R485" s="49">
        <v>0</v>
      </c>
      <c r="S485" s="49">
        <v>2.9862373409504001E-2</v>
      </c>
      <c r="T485" s="49">
        <v>2.07738249805245E-3</v>
      </c>
      <c r="U485" s="49">
        <v>1.7917424045702401E-2</v>
      </c>
      <c r="V485" s="49">
        <v>1</v>
      </c>
      <c r="W485" s="50">
        <v>3851</v>
      </c>
    </row>
    <row r="486" spans="1:23">
      <c r="A486" s="46" t="s">
        <v>910</v>
      </c>
      <c r="B486" s="47" t="s">
        <v>2132</v>
      </c>
      <c r="C486" s="48" t="s">
        <v>4025</v>
      </c>
      <c r="D486" s="49">
        <v>1.33874239350913E-2</v>
      </c>
      <c r="E486" s="49">
        <v>8.8843813387423906E-2</v>
      </c>
      <c r="F486" s="49">
        <v>1.0141987829614601E-2</v>
      </c>
      <c r="G486" s="49">
        <v>7.0993914807302202E-2</v>
      </c>
      <c r="H486" s="49">
        <v>0.28235294117647097</v>
      </c>
      <c r="I486" s="49">
        <v>0.33833671399594301</v>
      </c>
      <c r="J486" s="49">
        <v>1.1764705882352899E-2</v>
      </c>
      <c r="K486" s="49">
        <v>4.05679513184584E-3</v>
      </c>
      <c r="L486" s="49">
        <v>2.02839756592292E-3</v>
      </c>
      <c r="M486" s="49">
        <v>3.0425963488843799E-2</v>
      </c>
      <c r="N486" s="49">
        <v>7.7079107505071007E-2</v>
      </c>
      <c r="O486" s="49">
        <v>8.1135902636916802E-4</v>
      </c>
      <c r="P486" s="49">
        <v>9.7363083164300201E-3</v>
      </c>
      <c r="Q486" s="49">
        <v>4.0567951318458401E-4</v>
      </c>
      <c r="R486" s="49">
        <v>0</v>
      </c>
      <c r="S486" s="49">
        <v>2.2312373225152098E-2</v>
      </c>
      <c r="T486" s="49">
        <v>1.2170385395537499E-3</v>
      </c>
      <c r="U486" s="49">
        <v>3.6105476673427998E-2</v>
      </c>
      <c r="V486" s="49">
        <v>1</v>
      </c>
      <c r="W486" s="50">
        <v>2465</v>
      </c>
    </row>
    <row r="487" spans="1:23">
      <c r="A487" s="46" t="s">
        <v>912</v>
      </c>
      <c r="B487" s="47" t="s">
        <v>900</v>
      </c>
      <c r="C487" s="48" t="s">
        <v>3188</v>
      </c>
      <c r="D487" s="49">
        <v>3.9835164835164798E-2</v>
      </c>
      <c r="E487" s="49">
        <v>0</v>
      </c>
      <c r="F487" s="49">
        <v>3.3653846153846201E-2</v>
      </c>
      <c r="G487" s="49">
        <v>0.11126373626373599</v>
      </c>
      <c r="H487" s="49">
        <v>7.7609890109890098E-2</v>
      </c>
      <c r="I487" s="49">
        <v>0.49450549450549502</v>
      </c>
      <c r="J487" s="49">
        <v>2.1291208791208799E-2</v>
      </c>
      <c r="K487" s="49">
        <v>4.8076923076923097E-3</v>
      </c>
      <c r="L487" s="49">
        <v>2.2664835164835199E-2</v>
      </c>
      <c r="M487" s="49">
        <v>3.5714285714285698E-2</v>
      </c>
      <c r="N487" s="49">
        <v>3.8461538461538498E-2</v>
      </c>
      <c r="O487" s="49">
        <v>6.8681318681318698E-4</v>
      </c>
      <c r="P487" s="49">
        <v>6.8681318681318701E-2</v>
      </c>
      <c r="Q487" s="49">
        <v>2.0604395604395601E-3</v>
      </c>
      <c r="R487" s="49">
        <v>0</v>
      </c>
      <c r="S487" s="49">
        <v>3.6401098901098897E-2</v>
      </c>
      <c r="T487" s="49">
        <v>2.7472527472527501E-3</v>
      </c>
      <c r="U487" s="49">
        <v>9.6153846153846194E-3</v>
      </c>
      <c r="V487" s="49">
        <v>1</v>
      </c>
      <c r="W487" s="50">
        <v>1456</v>
      </c>
    </row>
    <row r="488" spans="1:23">
      <c r="A488" s="46" t="s">
        <v>913</v>
      </c>
      <c r="B488" s="47" t="s">
        <v>902</v>
      </c>
      <c r="C488" s="48" t="s">
        <v>881</v>
      </c>
      <c r="D488" s="49">
        <v>2.4498886414253901E-3</v>
      </c>
      <c r="E488" s="49">
        <v>0</v>
      </c>
      <c r="F488" s="49">
        <v>1.5590200445434301E-2</v>
      </c>
      <c r="G488" s="49">
        <v>1.6035634743875302E-2</v>
      </c>
      <c r="H488" s="49">
        <v>0.86547884187082402</v>
      </c>
      <c r="I488" s="49">
        <v>5.7015590200445401E-2</v>
      </c>
      <c r="J488" s="49">
        <v>3.3407572383073502E-3</v>
      </c>
      <c r="K488" s="49">
        <v>1.1135857461024501E-3</v>
      </c>
      <c r="L488" s="49">
        <v>0</v>
      </c>
      <c r="M488" s="49">
        <v>5.7906458797327403E-3</v>
      </c>
      <c r="N488" s="49">
        <v>5.7906458797327403E-3</v>
      </c>
      <c r="O488" s="49">
        <v>0</v>
      </c>
      <c r="P488" s="49">
        <v>4.6770601336302902E-3</v>
      </c>
      <c r="Q488" s="49">
        <v>4.2316258351893102E-3</v>
      </c>
      <c r="R488" s="49">
        <v>0</v>
      </c>
      <c r="S488" s="49">
        <v>9.5768374164810696E-3</v>
      </c>
      <c r="T488" s="49">
        <v>0</v>
      </c>
      <c r="U488" s="49">
        <v>8.9086859688196005E-3</v>
      </c>
      <c r="V488" s="49">
        <v>1</v>
      </c>
      <c r="W488" s="50">
        <v>4490</v>
      </c>
    </row>
    <row r="489" spans="1:23">
      <c r="A489" s="46" t="s">
        <v>914</v>
      </c>
      <c r="B489" s="47" t="s">
        <v>904</v>
      </c>
      <c r="C489" s="48" t="s">
        <v>3270</v>
      </c>
      <c r="D489" s="49">
        <v>6.2513954007591003E-3</v>
      </c>
      <c r="E489" s="49">
        <v>0</v>
      </c>
      <c r="F489" s="49">
        <v>7.3677160080375097E-3</v>
      </c>
      <c r="G489" s="49">
        <v>0.10649698593435999</v>
      </c>
      <c r="H489" s="49">
        <v>1.5628488501897701E-3</v>
      </c>
      <c r="I489" s="49">
        <v>0.20919848180397399</v>
      </c>
      <c r="J489" s="49">
        <v>2.4782317481580701E-2</v>
      </c>
      <c r="K489" s="49">
        <v>4.6885465505693202E-3</v>
      </c>
      <c r="L489" s="49">
        <v>9.9352534047778496E-2</v>
      </c>
      <c r="M489" s="49">
        <v>8.7073007367715997E-3</v>
      </c>
      <c r="N489" s="49">
        <v>0.15181960258986399</v>
      </c>
      <c r="O489" s="49">
        <v>0.20250055816030399</v>
      </c>
      <c r="P489" s="49">
        <v>0.158294262112079</v>
      </c>
      <c r="Q489" s="49">
        <v>0</v>
      </c>
      <c r="R489" s="49">
        <v>0</v>
      </c>
      <c r="S489" s="49">
        <v>1.7861129716454599E-3</v>
      </c>
      <c r="T489" s="49">
        <v>2.23264121455682E-4</v>
      </c>
      <c r="U489" s="49">
        <v>1.6968073230631799E-2</v>
      </c>
      <c r="V489" s="49">
        <v>1</v>
      </c>
      <c r="W489" s="50">
        <v>4479</v>
      </c>
    </row>
    <row r="490" spans="1:23">
      <c r="A490" s="46" t="s">
        <v>916</v>
      </c>
      <c r="B490" s="47" t="s">
        <v>906</v>
      </c>
      <c r="C490" s="48" t="s">
        <v>884</v>
      </c>
      <c r="D490" s="49">
        <v>5.5762081784386602E-2</v>
      </c>
      <c r="E490" s="49">
        <v>4.7796070100902801E-3</v>
      </c>
      <c r="F490" s="49">
        <v>1.11524163568773E-2</v>
      </c>
      <c r="G490" s="49">
        <v>6.9569835369091906E-2</v>
      </c>
      <c r="H490" s="49">
        <v>1.64630908125332E-2</v>
      </c>
      <c r="I490" s="49">
        <v>0.18215613382899601</v>
      </c>
      <c r="J490" s="49">
        <v>2.4429102496016999E-2</v>
      </c>
      <c r="K490" s="49">
        <v>3.3457249070632002E-2</v>
      </c>
      <c r="L490" s="49">
        <v>0</v>
      </c>
      <c r="M490" s="49">
        <v>1.8587360594795502E-2</v>
      </c>
      <c r="N490" s="49">
        <v>2.6553372278279301E-2</v>
      </c>
      <c r="O490" s="49">
        <v>0.12798725438130601</v>
      </c>
      <c r="P490" s="49">
        <v>3.1864046733935197E-2</v>
      </c>
      <c r="Q490" s="49">
        <v>0.33191715347849199</v>
      </c>
      <c r="R490" s="49">
        <v>3.6112586298459898E-2</v>
      </c>
      <c r="S490" s="49">
        <v>1.0090281465746099E-2</v>
      </c>
      <c r="T490" s="49">
        <v>1.59320233669676E-3</v>
      </c>
      <c r="U490" s="49">
        <v>1.7525225703664399E-2</v>
      </c>
      <c r="V490" s="49">
        <v>1</v>
      </c>
      <c r="W490" s="50">
        <v>1883</v>
      </c>
    </row>
    <row r="491" spans="1:23">
      <c r="A491" s="46" t="s">
        <v>919</v>
      </c>
      <c r="B491" s="47" t="s">
        <v>908</v>
      </c>
      <c r="C491" s="48" t="s">
        <v>3272</v>
      </c>
      <c r="D491" s="49">
        <v>2.9112081513828201E-3</v>
      </c>
      <c r="E491" s="49">
        <v>0</v>
      </c>
      <c r="F491" s="49">
        <v>1.7467248908296901E-2</v>
      </c>
      <c r="G491" s="49">
        <v>8.00582241630277E-2</v>
      </c>
      <c r="H491" s="49">
        <v>6.5502183406113496E-2</v>
      </c>
      <c r="I491" s="49">
        <v>0.61426491994177601</v>
      </c>
      <c r="J491" s="49">
        <v>3.6390101892285302E-2</v>
      </c>
      <c r="K491" s="49">
        <v>1.16448326055313E-2</v>
      </c>
      <c r="L491" s="49">
        <v>4.6579330422125198E-2</v>
      </c>
      <c r="M491" s="49">
        <v>1.45560407569141E-2</v>
      </c>
      <c r="N491" s="49">
        <v>2.76564774381368E-2</v>
      </c>
      <c r="O491" s="49">
        <v>2.9112081513828201E-3</v>
      </c>
      <c r="P491" s="49">
        <v>1.45560407569141E-2</v>
      </c>
      <c r="Q491" s="49">
        <v>0</v>
      </c>
      <c r="R491" s="49">
        <v>0</v>
      </c>
      <c r="S491" s="49">
        <v>5.3857350800582203E-2</v>
      </c>
      <c r="T491" s="49">
        <v>4.3668122270742399E-3</v>
      </c>
      <c r="U491" s="49">
        <v>7.2780203784570596E-3</v>
      </c>
      <c r="V491" s="49">
        <v>1</v>
      </c>
      <c r="W491" s="50">
        <v>687</v>
      </c>
    </row>
    <row r="492" spans="1:23">
      <c r="A492" s="46" t="s">
        <v>921</v>
      </c>
      <c r="B492" s="47" t="s">
        <v>910</v>
      </c>
      <c r="C492" s="48" t="s">
        <v>5730</v>
      </c>
      <c r="D492" s="49">
        <v>4.3693009118541001E-2</v>
      </c>
      <c r="E492" s="49">
        <v>2.46960486322188E-2</v>
      </c>
      <c r="F492" s="49">
        <v>6.6489361702127703E-3</v>
      </c>
      <c r="G492" s="49">
        <v>0.297492401215805</v>
      </c>
      <c r="H492" s="49">
        <v>8.3586626139817606E-3</v>
      </c>
      <c r="I492" s="49">
        <v>0.29122340425531901</v>
      </c>
      <c r="J492" s="49">
        <v>2.6215805471124599E-2</v>
      </c>
      <c r="K492" s="49">
        <v>1.7667173252279601E-2</v>
      </c>
      <c r="L492" s="49">
        <v>2.6215805471124599E-2</v>
      </c>
      <c r="M492" s="49">
        <v>1.08282674772036E-2</v>
      </c>
      <c r="N492" s="49">
        <v>0.14171732522796399</v>
      </c>
      <c r="O492" s="49">
        <v>0</v>
      </c>
      <c r="P492" s="49">
        <v>6.6679331306990899E-2</v>
      </c>
      <c r="Q492" s="49">
        <v>1.8996960486322199E-4</v>
      </c>
      <c r="R492" s="49">
        <v>0</v>
      </c>
      <c r="S492" s="49">
        <v>2.86854103343465E-2</v>
      </c>
      <c r="T492" s="49">
        <v>9.4984802431610901E-4</v>
      </c>
      <c r="U492" s="49">
        <v>8.7386018237082096E-3</v>
      </c>
      <c r="V492" s="49">
        <v>1</v>
      </c>
      <c r="W492" s="50">
        <v>5264</v>
      </c>
    </row>
    <row r="493" spans="1:23">
      <c r="A493" s="46" t="s">
        <v>922</v>
      </c>
      <c r="B493" s="47" t="s">
        <v>912</v>
      </c>
      <c r="C493" s="48" t="s">
        <v>886</v>
      </c>
      <c r="D493" s="49">
        <v>1.41004862236629E-2</v>
      </c>
      <c r="E493" s="49">
        <v>0.17390599675850901</v>
      </c>
      <c r="F493" s="49">
        <v>1.21555915721232E-2</v>
      </c>
      <c r="G493" s="49">
        <v>7.7795786061588296E-2</v>
      </c>
      <c r="H493" s="49">
        <v>0.116045380875203</v>
      </c>
      <c r="I493" s="49">
        <v>0.22690437601296601</v>
      </c>
      <c r="J493" s="49">
        <v>7.2933549432739095E-2</v>
      </c>
      <c r="K493" s="49">
        <v>1.1021069692058299E-2</v>
      </c>
      <c r="L493" s="49">
        <v>6.1912479740680697E-2</v>
      </c>
      <c r="M493" s="49">
        <v>1.7990275526742299E-2</v>
      </c>
      <c r="N493" s="49">
        <v>0.110210696920583</v>
      </c>
      <c r="O493" s="49">
        <v>3.5818476499189601E-2</v>
      </c>
      <c r="P493" s="49">
        <v>9.2382495948136103E-3</v>
      </c>
      <c r="Q493" s="49">
        <v>1.29659643435981E-3</v>
      </c>
      <c r="R493" s="49">
        <v>0</v>
      </c>
      <c r="S493" s="49">
        <v>4.5542949756888197E-2</v>
      </c>
      <c r="T493" s="49">
        <v>3.2414910858995103E-4</v>
      </c>
      <c r="U493" s="49">
        <v>1.2803889789303099E-2</v>
      </c>
      <c r="V493" s="49">
        <v>1</v>
      </c>
      <c r="W493" s="50">
        <v>6170</v>
      </c>
    </row>
    <row r="494" spans="1:23">
      <c r="A494" s="46" t="s">
        <v>924</v>
      </c>
      <c r="B494" s="47" t="s">
        <v>913</v>
      </c>
      <c r="C494" s="48" t="s">
        <v>888</v>
      </c>
      <c r="D494" s="49">
        <v>5.4912957121158998E-2</v>
      </c>
      <c r="E494" s="49">
        <v>6.4610351676597705E-2</v>
      </c>
      <c r="F494" s="49">
        <v>2.5353429138918099E-2</v>
      </c>
      <c r="G494" s="49">
        <v>6.97511391517701E-2</v>
      </c>
      <c r="H494" s="49">
        <v>8.7276550998948502E-2</v>
      </c>
      <c r="I494" s="49">
        <v>0.229933403434981</v>
      </c>
      <c r="J494" s="49">
        <v>0.10211473302956001</v>
      </c>
      <c r="K494" s="49">
        <v>1.3319313003855599E-2</v>
      </c>
      <c r="L494" s="49">
        <v>8.6458698446080107E-3</v>
      </c>
      <c r="M494" s="49">
        <v>4.3229349223040101E-2</v>
      </c>
      <c r="N494" s="49">
        <v>0.15212057483350899</v>
      </c>
      <c r="O494" s="49">
        <v>6.0988433228180899E-2</v>
      </c>
      <c r="P494" s="49">
        <v>9.4637223974763408E-3</v>
      </c>
      <c r="Q494" s="49">
        <v>2.5470265217899302E-2</v>
      </c>
      <c r="R494" s="49">
        <v>5.3744596331347103E-3</v>
      </c>
      <c r="S494" s="49">
        <v>3.4817151536394399E-2</v>
      </c>
      <c r="T494" s="49">
        <v>4.67344315924758E-4</v>
      </c>
      <c r="U494" s="49">
        <v>1.2150952214043701E-2</v>
      </c>
      <c r="V494" s="49">
        <v>1</v>
      </c>
      <c r="W494" s="50">
        <v>8559</v>
      </c>
    </row>
    <row r="495" spans="1:23">
      <c r="A495" s="46" t="s">
        <v>925</v>
      </c>
      <c r="B495" s="47" t="s">
        <v>914</v>
      </c>
      <c r="C495" s="48" t="s">
        <v>890</v>
      </c>
      <c r="D495" s="49">
        <v>2.5210084033613401E-2</v>
      </c>
      <c r="E495" s="49">
        <v>1.0147455208498499E-2</v>
      </c>
      <c r="F495" s="49">
        <v>3.2503567464721703E-2</v>
      </c>
      <c r="G495" s="49">
        <v>8.0228317742191205E-2</v>
      </c>
      <c r="H495" s="49">
        <v>5.5176787696210601E-2</v>
      </c>
      <c r="I495" s="49">
        <v>0.355636594260346</v>
      </c>
      <c r="J495" s="49">
        <v>0.127477406056762</v>
      </c>
      <c r="K495" s="49">
        <v>1.33185349611543E-2</v>
      </c>
      <c r="L495" s="49">
        <v>1.15744410971936E-2</v>
      </c>
      <c r="M495" s="49">
        <v>2.66370699223085E-2</v>
      </c>
      <c r="N495" s="49">
        <v>6.6751228793404199E-2</v>
      </c>
      <c r="O495" s="49">
        <v>8.1496749643253499E-2</v>
      </c>
      <c r="P495" s="49">
        <v>1.0940225146662401E-2</v>
      </c>
      <c r="Q495" s="49">
        <v>1.7758046614872399E-2</v>
      </c>
      <c r="R495" s="49">
        <v>2.8539717773901998E-3</v>
      </c>
      <c r="S495" s="49">
        <v>5.9616299349928702E-2</v>
      </c>
      <c r="T495" s="49">
        <v>1.58553987632789E-3</v>
      </c>
      <c r="U495" s="49">
        <v>2.1087680355160902E-2</v>
      </c>
      <c r="V495" s="49">
        <v>1</v>
      </c>
      <c r="W495" s="50">
        <v>6307</v>
      </c>
    </row>
    <row r="496" spans="1:23">
      <c r="A496" s="46" t="s">
        <v>927</v>
      </c>
      <c r="B496" s="47" t="s">
        <v>916</v>
      </c>
      <c r="C496" s="48" t="s">
        <v>892</v>
      </c>
      <c r="D496" s="49">
        <v>3.0379746835442999E-2</v>
      </c>
      <c r="E496" s="49">
        <v>0</v>
      </c>
      <c r="F496" s="49">
        <v>3.7974683544303799E-2</v>
      </c>
      <c r="G496" s="49">
        <v>0.11518987341772199</v>
      </c>
      <c r="H496" s="49">
        <v>3.5443037974683497E-2</v>
      </c>
      <c r="I496" s="49">
        <v>0.31139240506329102</v>
      </c>
      <c r="J496" s="49">
        <v>4.3037974683544297E-2</v>
      </c>
      <c r="K496" s="49">
        <v>1.3924050632911401E-2</v>
      </c>
      <c r="L496" s="49">
        <v>0</v>
      </c>
      <c r="M496" s="49">
        <v>8.2278481012658194E-2</v>
      </c>
      <c r="N496" s="49">
        <v>7.0886075949367106E-2</v>
      </c>
      <c r="O496" s="49">
        <v>1.2658227848101301E-3</v>
      </c>
      <c r="P496" s="49">
        <v>3.0379746835442999E-2</v>
      </c>
      <c r="Q496" s="49">
        <v>0</v>
      </c>
      <c r="R496" s="49">
        <v>0</v>
      </c>
      <c r="S496" s="49">
        <v>0.215189873417722</v>
      </c>
      <c r="T496" s="49">
        <v>3.79746835443038E-3</v>
      </c>
      <c r="U496" s="49">
        <v>8.8607594936708899E-3</v>
      </c>
      <c r="V496" s="49">
        <v>1</v>
      </c>
      <c r="W496" s="50">
        <v>790</v>
      </c>
    </row>
    <row r="497" spans="1:23">
      <c r="A497" s="46" t="s">
        <v>929</v>
      </c>
      <c r="B497" s="47" t="s">
        <v>919</v>
      </c>
      <c r="C497" s="48" t="s">
        <v>894</v>
      </c>
      <c r="D497" s="49">
        <v>9.3197210148589907E-2</v>
      </c>
      <c r="E497" s="49">
        <v>6.31759830182958E-2</v>
      </c>
      <c r="F497" s="49">
        <v>3.1739613868391803E-2</v>
      </c>
      <c r="G497" s="49">
        <v>9.6532902051955902E-2</v>
      </c>
      <c r="H497" s="49">
        <v>6.7320327504295993E-2</v>
      </c>
      <c r="I497" s="49">
        <v>0.20499342969776599</v>
      </c>
      <c r="J497" s="49">
        <v>4.0230465986050699E-2</v>
      </c>
      <c r="K497" s="49">
        <v>1.8801172546244801E-2</v>
      </c>
      <c r="L497" s="49">
        <v>1.27362781764884E-2</v>
      </c>
      <c r="M497" s="49">
        <v>2.46639037703427E-2</v>
      </c>
      <c r="N497" s="49">
        <v>0.104821591023956</v>
      </c>
      <c r="O497" s="49">
        <v>6.12554331345396E-2</v>
      </c>
      <c r="P497" s="49">
        <v>3.0021227130294099E-2</v>
      </c>
      <c r="Q497" s="49">
        <v>3.3255837460830898E-2</v>
      </c>
      <c r="R497" s="49">
        <v>3.7400181946831098E-3</v>
      </c>
      <c r="S497" s="49">
        <v>9.6330738906297397E-2</v>
      </c>
      <c r="T497" s="49">
        <v>6.0648943697563904E-4</v>
      </c>
      <c r="U497" s="49">
        <v>1.6577377944000798E-2</v>
      </c>
      <c r="V497" s="49">
        <v>1</v>
      </c>
      <c r="W497" s="50">
        <v>9893</v>
      </c>
    </row>
    <row r="498" spans="1:23">
      <c r="A498" s="46" t="s">
        <v>931</v>
      </c>
      <c r="B498" s="47" t="s">
        <v>921</v>
      </c>
      <c r="C498" s="48" t="s">
        <v>896</v>
      </c>
      <c r="D498" s="49">
        <v>1.7079419299743801E-2</v>
      </c>
      <c r="E498" s="49">
        <v>2.9035012809564501E-2</v>
      </c>
      <c r="F498" s="49">
        <v>1.49444918872758E-2</v>
      </c>
      <c r="G498" s="49">
        <v>4.6541417591801901E-2</v>
      </c>
      <c r="H498" s="49">
        <v>0.100341588385995</v>
      </c>
      <c r="I498" s="49">
        <v>0.39795046968403103</v>
      </c>
      <c r="J498" s="49">
        <v>5.6362083689154602E-2</v>
      </c>
      <c r="K498" s="49">
        <v>7.6857386848847098E-3</v>
      </c>
      <c r="L498" s="49">
        <v>7.5149444918872793E-2</v>
      </c>
      <c r="M498" s="49">
        <v>1.83603757472246E-2</v>
      </c>
      <c r="N498" s="49">
        <v>2.9888983774551701E-2</v>
      </c>
      <c r="O498" s="49">
        <v>4.26985482493595E-4</v>
      </c>
      <c r="P498" s="49">
        <v>1.45175064047822E-2</v>
      </c>
      <c r="Q498" s="49">
        <v>0</v>
      </c>
      <c r="R498" s="49">
        <v>0</v>
      </c>
      <c r="S498" s="49">
        <v>0.17677198975234801</v>
      </c>
      <c r="T498" s="49">
        <v>2.9888983774551698E-3</v>
      </c>
      <c r="U498" s="49">
        <v>1.19555935098207E-2</v>
      </c>
      <c r="V498" s="49">
        <v>1</v>
      </c>
      <c r="W498" s="50">
        <v>2342</v>
      </c>
    </row>
    <row r="499" spans="1:23">
      <c r="A499" s="46" t="s">
        <v>933</v>
      </c>
      <c r="B499" s="47" t="s">
        <v>924</v>
      </c>
      <c r="C499" s="48" t="s">
        <v>901</v>
      </c>
      <c r="D499" s="49">
        <v>3.5830618892508097E-2</v>
      </c>
      <c r="E499" s="49">
        <v>1.7217310376919499E-2</v>
      </c>
      <c r="F499" s="49">
        <v>4.3741275011633302E-2</v>
      </c>
      <c r="G499" s="49">
        <v>0.129362494183341</v>
      </c>
      <c r="H499" s="49">
        <v>3.8157282456956702E-2</v>
      </c>
      <c r="I499" s="49">
        <v>0.266170311772918</v>
      </c>
      <c r="J499" s="49">
        <v>6.3750581665891107E-2</v>
      </c>
      <c r="K499" s="49">
        <v>9.3066542577943199E-3</v>
      </c>
      <c r="L499" s="49">
        <v>6.9334574220567699E-2</v>
      </c>
      <c r="M499" s="49">
        <v>3.2107957189390399E-2</v>
      </c>
      <c r="N499" s="49">
        <v>0.103303862261517</v>
      </c>
      <c r="O499" s="49">
        <v>1.39599813866915E-3</v>
      </c>
      <c r="P499" s="49">
        <v>1.48906468124709E-2</v>
      </c>
      <c r="Q499" s="49">
        <v>9.3066542577943201E-4</v>
      </c>
      <c r="R499" s="49">
        <v>0</v>
      </c>
      <c r="S499" s="49">
        <v>0.16193578408562101</v>
      </c>
      <c r="T499" s="49">
        <v>2.7919962773383E-3</v>
      </c>
      <c r="U499" s="49">
        <v>9.77198697068404E-3</v>
      </c>
      <c r="V499" s="49">
        <v>1</v>
      </c>
      <c r="W499" s="50">
        <v>2149</v>
      </c>
    </row>
    <row r="500" spans="1:23">
      <c r="A500" s="46" t="s">
        <v>935</v>
      </c>
      <c r="B500" s="47" t="s">
        <v>925</v>
      </c>
      <c r="C500" s="48" t="s">
        <v>903</v>
      </c>
      <c r="D500" s="49">
        <v>0.16163793103448301</v>
      </c>
      <c r="E500" s="49">
        <v>0</v>
      </c>
      <c r="F500" s="49">
        <v>2.1551724137931001E-2</v>
      </c>
      <c r="G500" s="49">
        <v>0.12931034482758599</v>
      </c>
      <c r="H500" s="49">
        <v>3.8793103448275898E-2</v>
      </c>
      <c r="I500" s="49">
        <v>0.368534482758621</v>
      </c>
      <c r="J500" s="49">
        <v>1.5086206896551701E-2</v>
      </c>
      <c r="K500" s="49">
        <v>8.6206896551724102E-3</v>
      </c>
      <c r="L500" s="49">
        <v>2.1551724137930999E-3</v>
      </c>
      <c r="M500" s="49">
        <v>2.80172413793103E-2</v>
      </c>
      <c r="N500" s="49">
        <v>1.93965517241379E-2</v>
      </c>
      <c r="O500" s="49">
        <v>2.1551724137930999E-3</v>
      </c>
      <c r="P500" s="49">
        <v>1.5086206896551701E-2</v>
      </c>
      <c r="Q500" s="49">
        <v>0</v>
      </c>
      <c r="R500" s="49">
        <v>0</v>
      </c>
      <c r="S500" s="49">
        <v>0.181034482758621</v>
      </c>
      <c r="T500" s="49">
        <v>2.1551724137930999E-3</v>
      </c>
      <c r="U500" s="49">
        <v>6.4655172413793103E-3</v>
      </c>
      <c r="V500" s="49">
        <v>1</v>
      </c>
      <c r="W500" s="50">
        <v>464</v>
      </c>
    </row>
    <row r="501" spans="1:23">
      <c r="A501" s="46" t="s">
        <v>937</v>
      </c>
      <c r="B501" s="47" t="s">
        <v>927</v>
      </c>
      <c r="C501" s="48" t="s">
        <v>905</v>
      </c>
      <c r="D501" s="49">
        <v>1.43979057591623E-2</v>
      </c>
      <c r="E501" s="49">
        <v>0</v>
      </c>
      <c r="F501" s="49">
        <v>1.34162303664921E-2</v>
      </c>
      <c r="G501" s="49">
        <v>2.7159685863874301E-2</v>
      </c>
      <c r="H501" s="49">
        <v>7.5916230366492102E-2</v>
      </c>
      <c r="I501" s="49">
        <v>0.18619109947644</v>
      </c>
      <c r="J501" s="49">
        <v>4.8102094240837702E-2</v>
      </c>
      <c r="K501" s="49">
        <v>6.21727748691099E-3</v>
      </c>
      <c r="L501" s="49">
        <v>6.2827225130889994E-2</v>
      </c>
      <c r="M501" s="49">
        <v>1.37434554973822E-2</v>
      </c>
      <c r="N501" s="49">
        <v>0.170484293193717</v>
      </c>
      <c r="O501" s="49">
        <v>0.21302356020942401</v>
      </c>
      <c r="P501" s="49">
        <v>1.53795811518325E-2</v>
      </c>
      <c r="Q501" s="49">
        <v>1.43979057591623E-2</v>
      </c>
      <c r="R501" s="49">
        <v>0</v>
      </c>
      <c r="S501" s="49">
        <v>0.12892670157068101</v>
      </c>
      <c r="T501" s="49">
        <v>6.5445026178010497E-4</v>
      </c>
      <c r="U501" s="49">
        <v>9.1623036649214704E-3</v>
      </c>
      <c r="V501" s="49">
        <v>1</v>
      </c>
      <c r="W501" s="50">
        <v>3056</v>
      </c>
    </row>
    <row r="502" spans="1:23">
      <c r="A502" s="46" t="s">
        <v>940</v>
      </c>
      <c r="B502" s="47" t="s">
        <v>929</v>
      </c>
      <c r="C502" s="48" t="s">
        <v>907</v>
      </c>
      <c r="D502" s="49">
        <v>7.2847682119205295E-2</v>
      </c>
      <c r="E502" s="49">
        <v>0</v>
      </c>
      <c r="F502" s="49">
        <v>1.82119205298013E-2</v>
      </c>
      <c r="G502" s="49">
        <v>5.7947019867549701E-2</v>
      </c>
      <c r="H502" s="49">
        <v>3.3112582781456998E-2</v>
      </c>
      <c r="I502" s="49">
        <v>0.43874172185430499</v>
      </c>
      <c r="J502" s="49">
        <v>5.7947019867549701E-2</v>
      </c>
      <c r="K502" s="49">
        <v>9.93377483443709E-3</v>
      </c>
      <c r="L502" s="49">
        <v>8.2781456953642408E-3</v>
      </c>
      <c r="M502" s="49">
        <v>3.4768211920529798E-2</v>
      </c>
      <c r="N502" s="49">
        <v>7.7814569536423794E-2</v>
      </c>
      <c r="O502" s="49">
        <v>0</v>
      </c>
      <c r="P502" s="49">
        <v>1.4900662251655599E-2</v>
      </c>
      <c r="Q502" s="49">
        <v>0</v>
      </c>
      <c r="R502" s="49">
        <v>0</v>
      </c>
      <c r="S502" s="49">
        <v>0.158940397350993</v>
      </c>
      <c r="T502" s="49">
        <v>1.6556291390728501E-3</v>
      </c>
      <c r="U502" s="49">
        <v>1.4900662251655599E-2</v>
      </c>
      <c r="V502" s="49">
        <v>1</v>
      </c>
      <c r="W502" s="50">
        <v>604</v>
      </c>
    </row>
    <row r="503" spans="1:23">
      <c r="A503" s="46" t="s">
        <v>942</v>
      </c>
      <c r="B503" s="47" t="s">
        <v>931</v>
      </c>
      <c r="C503" s="48" t="s">
        <v>909</v>
      </c>
      <c r="D503" s="49">
        <v>5.4588235294117597E-2</v>
      </c>
      <c r="E503" s="49">
        <v>3.2470588235294098E-2</v>
      </c>
      <c r="F503" s="49">
        <v>2.0705882352941199E-2</v>
      </c>
      <c r="G503" s="49">
        <v>0.17741176470588199</v>
      </c>
      <c r="H503" s="49">
        <v>5.7882352941176503E-2</v>
      </c>
      <c r="I503" s="49">
        <v>0.27858823529411803</v>
      </c>
      <c r="J503" s="49">
        <v>6.4000000000000001E-2</v>
      </c>
      <c r="K503" s="49">
        <v>1.6941176470588199E-2</v>
      </c>
      <c r="L503" s="49">
        <v>9.4117647058823499E-4</v>
      </c>
      <c r="M503" s="49">
        <v>3.8588235294117597E-2</v>
      </c>
      <c r="N503" s="49">
        <v>4.9882352941176503E-2</v>
      </c>
      <c r="O503" s="49">
        <v>4.7058823529411799E-4</v>
      </c>
      <c r="P503" s="49">
        <v>2.3058823529411802E-2</v>
      </c>
      <c r="Q503" s="49">
        <v>1.41176470588235E-3</v>
      </c>
      <c r="R503" s="49">
        <v>4.7058823529411799E-4</v>
      </c>
      <c r="S503" s="49">
        <v>0.16</v>
      </c>
      <c r="T503" s="49">
        <v>4.7058823529411799E-4</v>
      </c>
      <c r="U503" s="49">
        <v>2.2117647058823499E-2</v>
      </c>
      <c r="V503" s="49">
        <v>1</v>
      </c>
      <c r="W503" s="50">
        <v>2125</v>
      </c>
    </row>
    <row r="504" spans="1:23">
      <c r="A504" s="46" t="s">
        <v>944</v>
      </c>
      <c r="B504" s="47" t="s">
        <v>933</v>
      </c>
      <c r="C504" s="48" t="s">
        <v>911</v>
      </c>
      <c r="D504" s="49">
        <v>3.8779956427015302E-2</v>
      </c>
      <c r="E504" s="49">
        <v>3.8562091503268003E-2</v>
      </c>
      <c r="F504" s="49">
        <v>6.8409586056644905E-2</v>
      </c>
      <c r="G504" s="49">
        <v>4.68409586056645E-2</v>
      </c>
      <c r="H504" s="49">
        <v>0.26165577342047902</v>
      </c>
      <c r="I504" s="49">
        <v>0.21895424836601299</v>
      </c>
      <c r="J504" s="49">
        <v>3.8126361655773398E-2</v>
      </c>
      <c r="K504" s="49">
        <v>1.3289760348583901E-2</v>
      </c>
      <c r="L504" s="49">
        <v>1.19825708061002E-2</v>
      </c>
      <c r="M504" s="49">
        <v>1.6775599128540299E-2</v>
      </c>
      <c r="N504" s="49">
        <v>0.110893246187364</v>
      </c>
      <c r="O504" s="49">
        <v>1.52505446623094E-3</v>
      </c>
      <c r="P504" s="49">
        <v>2.0479302832244001E-2</v>
      </c>
      <c r="Q504" s="49">
        <v>4.3572984749455299E-4</v>
      </c>
      <c r="R504" s="49">
        <v>0</v>
      </c>
      <c r="S504" s="49">
        <v>8.8671023965141593E-2</v>
      </c>
      <c r="T504" s="49">
        <v>0</v>
      </c>
      <c r="U504" s="49">
        <v>2.4618736383442301E-2</v>
      </c>
      <c r="V504" s="49">
        <v>1</v>
      </c>
      <c r="W504" s="50">
        <v>4590</v>
      </c>
    </row>
    <row r="505" spans="1:23">
      <c r="A505" s="46" t="s">
        <v>946</v>
      </c>
      <c r="B505" s="47" t="s">
        <v>935</v>
      </c>
      <c r="C505" s="48" t="s">
        <v>5731</v>
      </c>
      <c r="D505" s="49">
        <v>9.2253697668588597E-2</v>
      </c>
      <c r="E505" s="49">
        <v>0</v>
      </c>
      <c r="F505" s="49">
        <v>5.2644773126096804E-3</v>
      </c>
      <c r="G505" s="49">
        <v>8.14740536475307E-2</v>
      </c>
      <c r="H505" s="49">
        <v>9.3256455251942802E-2</v>
      </c>
      <c r="I505" s="49">
        <v>0.31110554023564801</v>
      </c>
      <c r="J505" s="49">
        <v>3.63499623965906E-2</v>
      </c>
      <c r="K505" s="49">
        <v>8.7741288543494601E-3</v>
      </c>
      <c r="L505" s="49">
        <v>4.51240912509401E-3</v>
      </c>
      <c r="M505" s="49">
        <v>4.51240912509401E-2</v>
      </c>
      <c r="N505" s="49">
        <v>0.21534219102532001</v>
      </c>
      <c r="O505" s="49">
        <v>7.5206818751566797E-4</v>
      </c>
      <c r="P505" s="49">
        <v>1.37879167711206E-2</v>
      </c>
      <c r="Q505" s="49">
        <v>1.2534469791927801E-3</v>
      </c>
      <c r="R505" s="49">
        <v>0</v>
      </c>
      <c r="S505" s="49">
        <v>7.9468538480822304E-2</v>
      </c>
      <c r="T505" s="49">
        <v>2.5068939583855601E-4</v>
      </c>
      <c r="U505" s="49">
        <v>1.10303334168965E-2</v>
      </c>
      <c r="V505" s="49">
        <v>1</v>
      </c>
      <c r="W505" s="50">
        <v>3989</v>
      </c>
    </row>
    <row r="506" spans="1:23">
      <c r="A506" s="46" t="s">
        <v>948</v>
      </c>
      <c r="B506" s="47" t="s">
        <v>937</v>
      </c>
      <c r="C506" s="48" t="s">
        <v>5732</v>
      </c>
      <c r="D506" s="49">
        <v>3.5444164318552601E-2</v>
      </c>
      <c r="E506" s="49">
        <v>5.3240397449206597E-2</v>
      </c>
      <c r="F506" s="49">
        <v>2.6397745810470101E-2</v>
      </c>
      <c r="G506" s="49">
        <v>0.29556577191161199</v>
      </c>
      <c r="H506" s="49">
        <v>5.2498887735429302E-2</v>
      </c>
      <c r="I506" s="49">
        <v>0.169212516683969</v>
      </c>
      <c r="J506" s="49">
        <v>2.2245291413317499E-2</v>
      </c>
      <c r="K506" s="49">
        <v>8.0083049087942993E-3</v>
      </c>
      <c r="L506" s="49">
        <v>3.4257748776509001E-2</v>
      </c>
      <c r="M506" s="49">
        <v>1.6313213703099499E-2</v>
      </c>
      <c r="N506" s="49">
        <v>9.0760788966335507E-2</v>
      </c>
      <c r="O506" s="49">
        <v>7.1926442236393301E-2</v>
      </c>
      <c r="P506" s="49">
        <v>2.3728310840871999E-2</v>
      </c>
      <c r="Q506" s="49">
        <v>4.2266053685303298E-2</v>
      </c>
      <c r="R506" s="49">
        <v>7.1184932522615997E-3</v>
      </c>
      <c r="S506" s="49">
        <v>3.9151712887438801E-2</v>
      </c>
      <c r="T506" s="49">
        <v>8.8981165653270104E-4</v>
      </c>
      <c r="U506" s="49">
        <v>1.0974343763903299E-2</v>
      </c>
      <c r="V506" s="49">
        <v>1</v>
      </c>
      <c r="W506" s="50">
        <v>6743</v>
      </c>
    </row>
    <row r="507" spans="1:23">
      <c r="A507" s="46" t="s">
        <v>949</v>
      </c>
      <c r="B507" s="47" t="s">
        <v>940</v>
      </c>
      <c r="C507" s="48" t="s">
        <v>915</v>
      </c>
      <c r="D507" s="49">
        <v>5.0615114235500899E-2</v>
      </c>
      <c r="E507" s="49">
        <v>1.30052724077329E-2</v>
      </c>
      <c r="F507" s="49">
        <v>1.4059753954305801E-2</v>
      </c>
      <c r="G507" s="49">
        <v>3.1634446397188098E-2</v>
      </c>
      <c r="H507" s="49">
        <v>1.6520210896309302E-2</v>
      </c>
      <c r="I507" s="49">
        <v>0.36063268892794398</v>
      </c>
      <c r="J507" s="49">
        <v>8.7873462214411308E-3</v>
      </c>
      <c r="K507" s="49">
        <v>5.9753954305799602E-3</v>
      </c>
      <c r="L507" s="49">
        <v>1.5817223198594001E-2</v>
      </c>
      <c r="M507" s="49">
        <v>1.8629173989455201E-2</v>
      </c>
      <c r="N507" s="49">
        <v>8.0492091388400702E-2</v>
      </c>
      <c r="O507" s="49">
        <v>0.28119507908611602</v>
      </c>
      <c r="P507" s="49">
        <v>2.0386643233743399E-2</v>
      </c>
      <c r="Q507" s="49">
        <v>3.0931458699472801E-2</v>
      </c>
      <c r="R507" s="49">
        <v>0</v>
      </c>
      <c r="S507" s="49">
        <v>4.6748681898066802E-2</v>
      </c>
      <c r="T507" s="49">
        <v>7.0298769771529003E-4</v>
      </c>
      <c r="U507" s="49">
        <v>3.8664323374340902E-3</v>
      </c>
      <c r="V507" s="49">
        <v>1</v>
      </c>
      <c r="W507" s="50">
        <v>2845</v>
      </c>
    </row>
    <row r="508" spans="1:23">
      <c r="A508" s="46" t="s">
        <v>951</v>
      </c>
      <c r="B508" s="47" t="s">
        <v>942</v>
      </c>
      <c r="C508" s="48" t="s">
        <v>920</v>
      </c>
      <c r="D508" s="49">
        <v>8.4432358939496896E-2</v>
      </c>
      <c r="E508" s="49">
        <v>1.35961930659415E-2</v>
      </c>
      <c r="F508" s="49">
        <v>2.63766145479266E-2</v>
      </c>
      <c r="G508" s="49">
        <v>5.8191706322229801E-2</v>
      </c>
      <c r="H508" s="49">
        <v>6.5533650577838207E-2</v>
      </c>
      <c r="I508" s="49">
        <v>0.26036709721278001</v>
      </c>
      <c r="J508" s="49">
        <v>4.40516655336506E-2</v>
      </c>
      <c r="K508" s="49">
        <v>4.4867437117607099E-3</v>
      </c>
      <c r="L508" s="49">
        <v>2.7464309993201898E-2</v>
      </c>
      <c r="M508" s="49">
        <v>2.6512576478586E-2</v>
      </c>
      <c r="N508" s="49">
        <v>6.7845003399048295E-2</v>
      </c>
      <c r="O508" s="49">
        <v>0.20734194425560801</v>
      </c>
      <c r="P508" s="49">
        <v>1.12848402447315E-2</v>
      </c>
      <c r="Q508" s="49">
        <v>1.3052345343303901E-2</v>
      </c>
      <c r="R508" s="49">
        <v>7.0700203942895999E-3</v>
      </c>
      <c r="S508" s="49">
        <v>7.3147518694765504E-2</v>
      </c>
      <c r="T508" s="49">
        <v>5.4384772263766105E-4</v>
      </c>
      <c r="U508" s="49">
        <v>8.7015635622025803E-3</v>
      </c>
      <c r="V508" s="49">
        <v>1</v>
      </c>
      <c r="W508" s="50">
        <v>7355</v>
      </c>
    </row>
    <row r="509" spans="1:23">
      <c r="A509" s="46" t="s">
        <v>953</v>
      </c>
      <c r="B509" s="47" t="s">
        <v>944</v>
      </c>
      <c r="C509" s="48" t="s">
        <v>5733</v>
      </c>
      <c r="D509" s="49">
        <v>1.2966804979253101E-2</v>
      </c>
      <c r="E509" s="49">
        <v>5.1867219917012405E-4</v>
      </c>
      <c r="F509" s="49">
        <v>3.6307053941908702E-3</v>
      </c>
      <c r="G509" s="49">
        <v>0.130186721991701</v>
      </c>
      <c r="H509" s="49">
        <v>3.3195020746888002E-2</v>
      </c>
      <c r="I509" s="49">
        <v>0.35632780082987597</v>
      </c>
      <c r="J509" s="49">
        <v>7.7282157676348606E-2</v>
      </c>
      <c r="K509" s="49">
        <v>1.7116182572614099E-2</v>
      </c>
      <c r="L509" s="49">
        <v>4.1493775933610002E-3</v>
      </c>
      <c r="M509" s="49">
        <v>1.8672199170124502E-2</v>
      </c>
      <c r="N509" s="49">
        <v>0.107365145228216</v>
      </c>
      <c r="O509" s="49">
        <v>1.03734439834025E-3</v>
      </c>
      <c r="P509" s="49">
        <v>2.3340248962655599E-2</v>
      </c>
      <c r="Q509" s="49">
        <v>5.1867219917012405E-4</v>
      </c>
      <c r="R509" s="49">
        <v>0</v>
      </c>
      <c r="S509" s="49">
        <v>0.20331950207468899</v>
      </c>
      <c r="T509" s="49">
        <v>1.5560165975103701E-3</v>
      </c>
      <c r="U509" s="49">
        <v>8.8174273858921196E-3</v>
      </c>
      <c r="V509" s="49">
        <v>1</v>
      </c>
      <c r="W509" s="50">
        <v>1928</v>
      </c>
    </row>
    <row r="510" spans="1:23">
      <c r="A510" s="46" t="s">
        <v>955</v>
      </c>
      <c r="B510" s="47" t="s">
        <v>946</v>
      </c>
      <c r="C510" s="48" t="s">
        <v>923</v>
      </c>
      <c r="D510" s="49">
        <v>1.66805671392827E-3</v>
      </c>
      <c r="E510" s="49">
        <v>0</v>
      </c>
      <c r="F510" s="49">
        <v>0</v>
      </c>
      <c r="G510" s="49">
        <v>1.1676396997497901E-2</v>
      </c>
      <c r="H510" s="49">
        <v>0.96163469557964998</v>
      </c>
      <c r="I510" s="49">
        <v>2.5020850708924098E-3</v>
      </c>
      <c r="J510" s="49">
        <v>0</v>
      </c>
      <c r="K510" s="49">
        <v>8.3402835696413696E-4</v>
      </c>
      <c r="L510" s="49">
        <v>0</v>
      </c>
      <c r="M510" s="49">
        <v>7.5062552126772299E-3</v>
      </c>
      <c r="N510" s="49">
        <v>5.8381984987489598E-3</v>
      </c>
      <c r="O510" s="49">
        <v>0</v>
      </c>
      <c r="P510" s="49">
        <v>4.1701417848206803E-3</v>
      </c>
      <c r="Q510" s="49">
        <v>1.66805671392827E-3</v>
      </c>
      <c r="R510" s="49">
        <v>0</v>
      </c>
      <c r="S510" s="49">
        <v>8.3402835696413696E-4</v>
      </c>
      <c r="T510" s="49">
        <v>0</v>
      </c>
      <c r="U510" s="49">
        <v>1.66805671392827E-3</v>
      </c>
      <c r="V510" s="49">
        <v>1</v>
      </c>
      <c r="W510" s="50">
        <v>1199</v>
      </c>
    </row>
    <row r="511" spans="1:23">
      <c r="A511" s="46" t="s">
        <v>957</v>
      </c>
      <c r="B511" s="47" t="s">
        <v>948</v>
      </c>
      <c r="C511" s="48" t="s">
        <v>926</v>
      </c>
      <c r="D511" s="49">
        <v>3.00813008130081E-2</v>
      </c>
      <c r="E511" s="49">
        <v>0</v>
      </c>
      <c r="F511" s="49">
        <v>0.151219512195122</v>
      </c>
      <c r="G511" s="49">
        <v>0.31788617886178899</v>
      </c>
      <c r="H511" s="49">
        <v>8.1300813008130103E-4</v>
      </c>
      <c r="I511" s="49">
        <v>8.6178861788617903E-2</v>
      </c>
      <c r="J511" s="49">
        <v>1.3008130081300801E-2</v>
      </c>
      <c r="K511" s="49">
        <v>7.23577235772358E-2</v>
      </c>
      <c r="L511" s="49">
        <v>0</v>
      </c>
      <c r="M511" s="49">
        <v>0.150406504065041</v>
      </c>
      <c r="N511" s="49">
        <v>3.1707317073170697E-2</v>
      </c>
      <c r="O511" s="49">
        <v>0</v>
      </c>
      <c r="P511" s="49">
        <v>1.9512195121951199E-2</v>
      </c>
      <c r="Q511" s="49">
        <v>2.4390243902438998E-3</v>
      </c>
      <c r="R511" s="49">
        <v>2.27642276422764E-2</v>
      </c>
      <c r="S511" s="49">
        <v>2.0325203252032499E-2</v>
      </c>
      <c r="T511" s="49">
        <v>3.2520325203252002E-3</v>
      </c>
      <c r="U511" s="49">
        <v>7.8048780487804906E-2</v>
      </c>
      <c r="V511" s="49">
        <v>1</v>
      </c>
      <c r="W511" s="50">
        <v>1230</v>
      </c>
    </row>
    <row r="512" spans="1:23">
      <c r="A512" s="46" t="s">
        <v>959</v>
      </c>
      <c r="B512" s="47" t="s">
        <v>949</v>
      </c>
      <c r="C512" s="48" t="s">
        <v>5734</v>
      </c>
      <c r="D512" s="49">
        <v>0.11381971238162</v>
      </c>
      <c r="E512" s="49">
        <v>1.92914766748509E-3</v>
      </c>
      <c r="F512" s="49">
        <v>1.9642230796211899E-2</v>
      </c>
      <c r="G512" s="49">
        <v>7.1553840757628898E-2</v>
      </c>
      <c r="H512" s="49">
        <v>0.21974745703262</v>
      </c>
      <c r="I512" s="49">
        <v>0.26236408277797302</v>
      </c>
      <c r="J512" s="49">
        <v>3.9985969835145602E-2</v>
      </c>
      <c r="K512" s="49">
        <v>1.50824272185198E-2</v>
      </c>
      <c r="L512" s="49">
        <v>1.9817607856892301E-2</v>
      </c>
      <c r="M512" s="49">
        <v>2.01683619782532E-2</v>
      </c>
      <c r="N512" s="49">
        <v>7.7692037881445103E-2</v>
      </c>
      <c r="O512" s="49">
        <v>6.1381971238162001E-3</v>
      </c>
      <c r="P512" s="49">
        <v>1.8589968432129102E-2</v>
      </c>
      <c r="Q512" s="49">
        <v>1.92914766748509E-3</v>
      </c>
      <c r="R512" s="49">
        <v>0</v>
      </c>
      <c r="S512" s="49">
        <v>8.9793055068397007E-2</v>
      </c>
      <c r="T512" s="49">
        <v>1.7537706068046301E-4</v>
      </c>
      <c r="U512" s="49">
        <v>2.1571378463696899E-2</v>
      </c>
      <c r="V512" s="49">
        <v>1</v>
      </c>
      <c r="W512" s="50">
        <v>5702</v>
      </c>
    </row>
    <row r="513" spans="1:23">
      <c r="A513" s="46" t="s">
        <v>960</v>
      </c>
      <c r="B513" s="47" t="s">
        <v>951</v>
      </c>
      <c r="C513" s="48" t="s">
        <v>928</v>
      </c>
      <c r="D513" s="49">
        <v>2.7543993879112501E-2</v>
      </c>
      <c r="E513" s="49">
        <v>3.3664881407804097E-2</v>
      </c>
      <c r="F513" s="49">
        <v>5.8530986993114001E-2</v>
      </c>
      <c r="G513" s="49">
        <v>0.19663351185922001</v>
      </c>
      <c r="H513" s="49">
        <v>3.9785768936495797E-2</v>
      </c>
      <c r="I513" s="49">
        <v>0.228768171384851</v>
      </c>
      <c r="J513" s="49">
        <v>8.1484315225707704E-2</v>
      </c>
      <c r="K513" s="49">
        <v>1.7980107115531802E-2</v>
      </c>
      <c r="L513" s="49">
        <v>2.83091048201989E-2</v>
      </c>
      <c r="M513" s="49">
        <v>3.7490436113236401E-2</v>
      </c>
      <c r="N513" s="49">
        <v>7.6128538638102497E-2</v>
      </c>
      <c r="O513" s="49">
        <v>1.91277735271614E-3</v>
      </c>
      <c r="P513" s="49">
        <v>1.2624330527926501E-2</v>
      </c>
      <c r="Q513" s="49">
        <v>5.3557765876052002E-3</v>
      </c>
      <c r="R513" s="49">
        <v>0</v>
      </c>
      <c r="S513" s="49">
        <v>0.128538638102525</v>
      </c>
      <c r="T513" s="49">
        <v>7.6511094108645795E-4</v>
      </c>
      <c r="U513" s="49">
        <v>2.4483550114766599E-2</v>
      </c>
      <c r="V513" s="49">
        <v>1</v>
      </c>
      <c r="W513" s="50">
        <v>2614</v>
      </c>
    </row>
    <row r="514" spans="1:23">
      <c r="A514" s="46" t="s">
        <v>962</v>
      </c>
      <c r="B514" s="47" t="s">
        <v>953</v>
      </c>
      <c r="C514" s="48" t="s">
        <v>930</v>
      </c>
      <c r="D514" s="49">
        <v>7.4672410698258807E-2</v>
      </c>
      <c r="E514" s="49">
        <v>1.7950098725542999E-4</v>
      </c>
      <c r="F514" s="49">
        <v>1.84886016873093E-2</v>
      </c>
      <c r="G514" s="49">
        <v>0.12888170884939901</v>
      </c>
      <c r="H514" s="49">
        <v>0.15149883324358299</v>
      </c>
      <c r="I514" s="49">
        <v>0.30389517142344302</v>
      </c>
      <c r="J514" s="49">
        <v>2.5489140190271001E-2</v>
      </c>
      <c r="K514" s="49">
        <v>5.5645306049183297E-3</v>
      </c>
      <c r="L514" s="49">
        <v>5.5645306049183297E-3</v>
      </c>
      <c r="M514" s="49">
        <v>1.2565069107880101E-2</v>
      </c>
      <c r="N514" s="49">
        <v>0.14880631843475101</v>
      </c>
      <c r="O514" s="49">
        <v>5.3850296176629004E-4</v>
      </c>
      <c r="P514" s="49">
        <v>2.1899120445162502E-2</v>
      </c>
      <c r="Q514" s="49">
        <v>2.3335128343205899E-3</v>
      </c>
      <c r="R514" s="49">
        <v>1.97451085980973E-3</v>
      </c>
      <c r="S514" s="49">
        <v>8.1134446239454303E-2</v>
      </c>
      <c r="T514" s="49">
        <v>7.1800394902171998E-4</v>
      </c>
      <c r="U514" s="49">
        <v>1.5796086878477798E-2</v>
      </c>
      <c r="V514" s="49">
        <v>1</v>
      </c>
      <c r="W514" s="50">
        <v>5571</v>
      </c>
    </row>
    <row r="515" spans="1:23">
      <c r="A515" s="46" t="s">
        <v>964</v>
      </c>
      <c r="B515" s="47" t="s">
        <v>955</v>
      </c>
      <c r="C515" s="48" t="s">
        <v>932</v>
      </c>
      <c r="D515" s="49">
        <v>2.29846768820786E-2</v>
      </c>
      <c r="E515" s="49">
        <v>1.8987341772151899E-2</v>
      </c>
      <c r="F515" s="49">
        <v>1.7321785476349098E-2</v>
      </c>
      <c r="G515" s="49">
        <v>8.3610926049300496E-2</v>
      </c>
      <c r="H515" s="49">
        <v>7.66155896069287E-2</v>
      </c>
      <c r="I515" s="49">
        <v>0.40839440373084601</v>
      </c>
      <c r="J515" s="49">
        <v>3.1978680879413697E-2</v>
      </c>
      <c r="K515" s="49">
        <v>1.86542305129913E-2</v>
      </c>
      <c r="L515" s="49">
        <v>1.43237841439041E-2</v>
      </c>
      <c r="M515" s="49">
        <v>3.7641572285143199E-2</v>
      </c>
      <c r="N515" s="49">
        <v>0.130579613590939</v>
      </c>
      <c r="O515" s="49">
        <v>3.2311792138574297E-2</v>
      </c>
      <c r="P515" s="49">
        <v>9.6602265156562304E-3</v>
      </c>
      <c r="Q515" s="49">
        <v>3.3311125916056001E-4</v>
      </c>
      <c r="R515" s="49">
        <v>0</v>
      </c>
      <c r="S515" s="49">
        <v>7.1285809460359797E-2</v>
      </c>
      <c r="T515" s="49">
        <v>1.6655562958027999E-3</v>
      </c>
      <c r="U515" s="49">
        <v>2.3650899400399699E-2</v>
      </c>
      <c r="V515" s="49">
        <v>1</v>
      </c>
      <c r="W515" s="50">
        <v>3002</v>
      </c>
    </row>
    <row r="516" spans="1:23">
      <c r="A516" s="46" t="s">
        <v>966</v>
      </c>
      <c r="B516" s="47" t="s">
        <v>957</v>
      </c>
      <c r="C516" s="48" t="s">
        <v>934</v>
      </c>
      <c r="D516" s="49">
        <v>1.7882689556509301E-2</v>
      </c>
      <c r="E516" s="49">
        <v>0.19742489270386299</v>
      </c>
      <c r="F516" s="49">
        <v>6.5808297567954199E-2</v>
      </c>
      <c r="G516" s="49">
        <v>5.9370529327610902E-2</v>
      </c>
      <c r="H516" s="49">
        <v>1.2160228898426301E-2</v>
      </c>
      <c r="I516" s="49">
        <v>7.5107296137339102E-2</v>
      </c>
      <c r="J516" s="49">
        <v>5.7224606580829798E-2</v>
      </c>
      <c r="K516" s="49">
        <v>9.2989985693848407E-3</v>
      </c>
      <c r="L516" s="49">
        <v>0</v>
      </c>
      <c r="M516" s="49">
        <v>1.7882689556509301E-2</v>
      </c>
      <c r="N516" s="49">
        <v>0.37410586552217501</v>
      </c>
      <c r="O516" s="49">
        <v>7.1530758226037196E-4</v>
      </c>
      <c r="P516" s="49">
        <v>1.4306151645207399E-2</v>
      </c>
      <c r="Q516" s="49">
        <v>7.1530758226037196E-4</v>
      </c>
      <c r="R516" s="49">
        <v>7.1530758226037196E-4</v>
      </c>
      <c r="S516" s="49">
        <v>7.8683834048640905E-2</v>
      </c>
      <c r="T516" s="49">
        <v>1.43061516452074E-3</v>
      </c>
      <c r="U516" s="49">
        <v>1.7167381974248899E-2</v>
      </c>
      <c r="V516" s="49">
        <v>1</v>
      </c>
      <c r="W516" s="50">
        <v>1398</v>
      </c>
    </row>
    <row r="517" spans="1:23">
      <c r="A517" s="46" t="s">
        <v>968</v>
      </c>
      <c r="B517" s="47" t="s">
        <v>959</v>
      </c>
      <c r="C517" s="48" t="s">
        <v>936</v>
      </c>
      <c r="D517" s="49">
        <v>7.5620437956204406E-2</v>
      </c>
      <c r="E517" s="49">
        <v>5.0510948905109501E-2</v>
      </c>
      <c r="F517" s="49">
        <v>1.37226277372263E-2</v>
      </c>
      <c r="G517" s="49">
        <v>4.23357664233577E-2</v>
      </c>
      <c r="H517" s="49">
        <v>0.24700729927007301</v>
      </c>
      <c r="I517" s="49">
        <v>0.21343065693430699</v>
      </c>
      <c r="J517" s="49">
        <v>3.3576642335766398E-2</v>
      </c>
      <c r="K517" s="49">
        <v>8.4671532846715292E-3</v>
      </c>
      <c r="L517" s="49">
        <v>0</v>
      </c>
      <c r="M517" s="49">
        <v>2.1605839416058401E-2</v>
      </c>
      <c r="N517" s="49">
        <v>0.15153284671532799</v>
      </c>
      <c r="O517" s="49">
        <v>5.83941605839416E-4</v>
      </c>
      <c r="P517" s="49">
        <v>8.7591240875912399E-3</v>
      </c>
      <c r="Q517" s="49">
        <v>1.4598540145985401E-3</v>
      </c>
      <c r="R517" s="49">
        <v>0</v>
      </c>
      <c r="S517" s="49">
        <v>0.123503649635037</v>
      </c>
      <c r="T517" s="49">
        <v>0</v>
      </c>
      <c r="U517" s="49">
        <v>7.8832116788321201E-3</v>
      </c>
      <c r="V517" s="49">
        <v>1</v>
      </c>
      <c r="W517" s="50">
        <v>3425</v>
      </c>
    </row>
    <row r="518" spans="1:23">
      <c r="A518" s="46" t="s">
        <v>301</v>
      </c>
      <c r="B518" s="47" t="s">
        <v>960</v>
      </c>
      <c r="C518" s="48" t="s">
        <v>939</v>
      </c>
      <c r="D518" s="49">
        <v>1.4260666277031001E-2</v>
      </c>
      <c r="E518" s="49">
        <v>3.5067212156633502E-4</v>
      </c>
      <c r="F518" s="49">
        <v>6.4991233196960804E-2</v>
      </c>
      <c r="G518" s="49">
        <v>0.139099941554646</v>
      </c>
      <c r="H518" s="49">
        <v>2.9222676797194601E-3</v>
      </c>
      <c r="I518" s="49">
        <v>0.29538281706604302</v>
      </c>
      <c r="J518" s="49">
        <v>5.0847457627118599E-2</v>
      </c>
      <c r="K518" s="49">
        <v>9.9357101110461692E-3</v>
      </c>
      <c r="L518" s="49">
        <v>0.102162478082992</v>
      </c>
      <c r="M518" s="49">
        <v>1.4611338398597301E-2</v>
      </c>
      <c r="N518" s="49">
        <v>0.118059614260666</v>
      </c>
      <c r="O518" s="49">
        <v>0.11034482758620701</v>
      </c>
      <c r="P518" s="49">
        <v>6.14845119812975E-2</v>
      </c>
      <c r="Q518" s="49">
        <v>2.33781414377557E-4</v>
      </c>
      <c r="R518" s="49">
        <v>0</v>
      </c>
      <c r="S518" s="49">
        <v>9.3512565751022799E-4</v>
      </c>
      <c r="T518" s="49">
        <v>0</v>
      </c>
      <c r="U518" s="49">
        <v>1.4377556984219801E-2</v>
      </c>
      <c r="V518" s="49">
        <v>1</v>
      </c>
      <c r="W518" s="50">
        <v>8555</v>
      </c>
    </row>
    <row r="519" spans="1:23">
      <c r="A519" s="46" t="s">
        <v>972</v>
      </c>
      <c r="B519" s="47" t="s">
        <v>962</v>
      </c>
      <c r="C519" s="48" t="s">
        <v>941</v>
      </c>
      <c r="D519" s="49">
        <v>4.1067761806981497E-2</v>
      </c>
      <c r="E519" s="49">
        <v>0</v>
      </c>
      <c r="F519" s="49">
        <v>3.08008213552361E-2</v>
      </c>
      <c r="G519" s="49">
        <v>5.0650239561943901E-2</v>
      </c>
      <c r="H519" s="49">
        <v>2.05338809034908E-2</v>
      </c>
      <c r="I519" s="49">
        <v>0.284736481861739</v>
      </c>
      <c r="J519" s="49">
        <v>0.205338809034908</v>
      </c>
      <c r="K519" s="49">
        <v>1.8480492813141701E-2</v>
      </c>
      <c r="L519" s="49">
        <v>3.1485284052019197E-2</v>
      </c>
      <c r="M519" s="49">
        <v>1.23203285420945E-2</v>
      </c>
      <c r="N519" s="49">
        <v>3.21697467488022E-2</v>
      </c>
      <c r="O519" s="49">
        <v>6.8446269678302499E-4</v>
      </c>
      <c r="P519" s="49">
        <v>5.4757015742641999E-3</v>
      </c>
      <c r="Q519" s="49">
        <v>6.8446269678302499E-4</v>
      </c>
      <c r="R519" s="49">
        <v>0</v>
      </c>
      <c r="S519" s="49">
        <v>0.25530458590006799</v>
      </c>
      <c r="T519" s="49">
        <v>6.8446269678302499E-4</v>
      </c>
      <c r="U519" s="49">
        <v>9.5824777549623503E-3</v>
      </c>
      <c r="V519" s="49">
        <v>1</v>
      </c>
      <c r="W519" s="50">
        <v>1461</v>
      </c>
    </row>
    <row r="520" spans="1:23">
      <c r="A520" s="46" t="s">
        <v>974</v>
      </c>
      <c r="B520" s="47" t="s">
        <v>964</v>
      </c>
      <c r="C520" s="48" t="s">
        <v>943</v>
      </c>
      <c r="D520" s="49">
        <v>5.4031645132315301E-2</v>
      </c>
      <c r="E520" s="49">
        <v>1.6651696262005099E-2</v>
      </c>
      <c r="F520" s="49">
        <v>5.7970013127893301E-2</v>
      </c>
      <c r="G520" s="49">
        <v>6.2530228701720397E-2</v>
      </c>
      <c r="H520" s="49">
        <v>0.1426794721205</v>
      </c>
      <c r="I520" s="49">
        <v>0.29295930353071198</v>
      </c>
      <c r="J520" s="49">
        <v>2.6255786637186501E-2</v>
      </c>
      <c r="K520" s="49">
        <v>2.40447730256339E-2</v>
      </c>
      <c r="L520" s="49">
        <v>1.45097768258136E-2</v>
      </c>
      <c r="M520" s="49">
        <v>2.0382781731499999E-2</v>
      </c>
      <c r="N520" s="49">
        <v>0.126580529261383</v>
      </c>
      <c r="O520" s="49">
        <v>3.56525944862848E-2</v>
      </c>
      <c r="P520" s="49">
        <v>2.0590064257583099E-2</v>
      </c>
      <c r="Q520" s="49">
        <v>9.2586194983762908E-3</v>
      </c>
      <c r="R520" s="49">
        <v>2.0037310854694999E-3</v>
      </c>
      <c r="S520" s="49">
        <v>5.6311752919228901E-2</v>
      </c>
      <c r="T520" s="49">
        <v>1.3818835072203399E-3</v>
      </c>
      <c r="U520" s="49">
        <v>3.6205347889172901E-2</v>
      </c>
      <c r="V520" s="49">
        <v>1</v>
      </c>
      <c r="W520" s="50">
        <v>14473</v>
      </c>
    </row>
    <row r="521" spans="1:23">
      <c r="A521" s="46" t="s">
        <v>975</v>
      </c>
      <c r="B521" s="47" t="s">
        <v>966</v>
      </c>
      <c r="C521" s="48" t="s">
        <v>945</v>
      </c>
      <c r="D521" s="49">
        <v>7.1068754254594996E-2</v>
      </c>
      <c r="E521" s="49">
        <v>5.8407079646017698E-2</v>
      </c>
      <c r="F521" s="49">
        <v>4.4111640571817601E-2</v>
      </c>
      <c r="G521" s="49">
        <v>0.103199455411845</v>
      </c>
      <c r="H521" s="49">
        <v>0.12906739278420701</v>
      </c>
      <c r="I521" s="49">
        <v>0.241524846834581</v>
      </c>
      <c r="J521" s="49">
        <v>3.1858407079646003E-2</v>
      </c>
      <c r="K521" s="49">
        <v>1.0074880871341001E-2</v>
      </c>
      <c r="L521" s="49">
        <v>2.04220558202859E-2</v>
      </c>
      <c r="M521" s="49">
        <v>4.2750170183798501E-2</v>
      </c>
      <c r="N521" s="49">
        <v>0.128114363512594</v>
      </c>
      <c r="O521" s="49">
        <v>1.2253233492171499E-3</v>
      </c>
      <c r="P521" s="49">
        <v>2.80462899931926E-2</v>
      </c>
      <c r="Q521" s="49">
        <v>2.7229407760381201E-3</v>
      </c>
      <c r="R521" s="49">
        <v>8.4411164057181798E-3</v>
      </c>
      <c r="S521" s="49">
        <v>6.6167460857726304E-2</v>
      </c>
      <c r="T521" s="49">
        <v>4.0844111640571802E-4</v>
      </c>
      <c r="U521" s="49">
        <v>1.23893805309735E-2</v>
      </c>
      <c r="V521" s="49">
        <v>1</v>
      </c>
      <c r="W521" s="50">
        <v>7345</v>
      </c>
    </row>
    <row r="522" spans="1:23">
      <c r="A522" s="46" t="s">
        <v>1025</v>
      </c>
      <c r="B522" s="47" t="s">
        <v>968</v>
      </c>
      <c r="C522" s="48" t="s">
        <v>947</v>
      </c>
      <c r="D522" s="49">
        <v>8.7064333930293406E-2</v>
      </c>
      <c r="E522" s="49">
        <v>4.3532166965146703E-2</v>
      </c>
      <c r="F522" s="49">
        <v>5.4966248794599798E-2</v>
      </c>
      <c r="G522" s="49">
        <v>8.6237773798043801E-2</v>
      </c>
      <c r="H522" s="49">
        <v>0.13638242182118701</v>
      </c>
      <c r="I522" s="49">
        <v>0.235018597602976</v>
      </c>
      <c r="J522" s="49">
        <v>3.3337925334068097E-2</v>
      </c>
      <c r="K522" s="49">
        <v>1.460256233641E-2</v>
      </c>
      <c r="L522" s="49">
        <v>7.3012811682049896E-3</v>
      </c>
      <c r="M522" s="49">
        <v>2.3143683702989401E-2</v>
      </c>
      <c r="N522" s="49">
        <v>0.14340818294530899</v>
      </c>
      <c r="O522" s="49">
        <v>5.5104008816641396E-3</v>
      </c>
      <c r="P522" s="49">
        <v>1.5291362446618001E-2</v>
      </c>
      <c r="Q522" s="49">
        <v>3.4440005510400899E-3</v>
      </c>
      <c r="R522" s="49">
        <v>3.7195205951233001E-3</v>
      </c>
      <c r="S522" s="49">
        <v>7.5630252100840303E-2</v>
      </c>
      <c r="T522" s="49">
        <v>4.13280066124811E-4</v>
      </c>
      <c r="U522" s="49">
        <v>3.09960049593608E-2</v>
      </c>
      <c r="V522" s="49">
        <v>1</v>
      </c>
      <c r="W522" s="50">
        <v>7259</v>
      </c>
    </row>
    <row r="523" spans="1:23">
      <c r="A523" s="46" t="s">
        <v>977</v>
      </c>
      <c r="B523" s="47" t="s">
        <v>301</v>
      </c>
      <c r="C523" s="48" t="s">
        <v>5735</v>
      </c>
      <c r="D523" s="49">
        <v>0.120036101083032</v>
      </c>
      <c r="E523" s="49">
        <v>3.4811758638473397E-2</v>
      </c>
      <c r="F523" s="49">
        <v>4.78339350180505E-2</v>
      </c>
      <c r="G523" s="49">
        <v>7.5038679731820504E-2</v>
      </c>
      <c r="H523" s="49">
        <v>5.7890665291387297E-2</v>
      </c>
      <c r="I523" s="49">
        <v>0.30002578648787998</v>
      </c>
      <c r="J523" s="49">
        <v>9.48942753996906E-2</v>
      </c>
      <c r="K523" s="49">
        <v>7.9938112429087192E-3</v>
      </c>
      <c r="L523" s="49">
        <v>1.1088189788550799E-2</v>
      </c>
      <c r="M523" s="49">
        <v>3.0041258380608601E-2</v>
      </c>
      <c r="N523" s="49">
        <v>2.0629190304280599E-2</v>
      </c>
      <c r="O523" s="49">
        <v>5.22176379577102E-2</v>
      </c>
      <c r="P523" s="49">
        <v>1.6245487364620899E-2</v>
      </c>
      <c r="Q523" s="49">
        <v>3.0943785456420802E-3</v>
      </c>
      <c r="R523" s="49">
        <v>0</v>
      </c>
      <c r="S523" s="49">
        <v>0.10830324909747301</v>
      </c>
      <c r="T523" s="49">
        <v>9.0252707581227397E-4</v>
      </c>
      <c r="U523" s="49">
        <v>1.8953068592057799E-2</v>
      </c>
      <c r="V523" s="49">
        <v>1</v>
      </c>
      <c r="W523" s="50">
        <v>7756</v>
      </c>
    </row>
    <row r="524" spans="1:23">
      <c r="A524" s="46" t="s">
        <v>979</v>
      </c>
      <c r="B524" s="47" t="s">
        <v>972</v>
      </c>
      <c r="C524" s="48" t="s">
        <v>950</v>
      </c>
      <c r="D524" s="49">
        <v>0.115136197697276</v>
      </c>
      <c r="E524" s="49">
        <v>7.6383038472339196E-2</v>
      </c>
      <c r="F524" s="49">
        <v>3.14518393709632E-2</v>
      </c>
      <c r="G524" s="49">
        <v>0.100533557989329</v>
      </c>
      <c r="H524" s="49">
        <v>7.4136478517270399E-2</v>
      </c>
      <c r="I524" s="49">
        <v>0.282785734344285</v>
      </c>
      <c r="J524" s="49">
        <v>1.8814939623701201E-2</v>
      </c>
      <c r="K524" s="49">
        <v>8.7054198258916006E-3</v>
      </c>
      <c r="L524" s="49">
        <v>1.85341196293176E-2</v>
      </c>
      <c r="M524" s="49">
        <v>4.2403819151923601E-2</v>
      </c>
      <c r="N524" s="49">
        <v>8.87391182252176E-2</v>
      </c>
      <c r="O524" s="49">
        <v>8.4245998315079992E-3</v>
      </c>
      <c r="P524" s="49">
        <v>8.9862398202752002E-3</v>
      </c>
      <c r="Q524" s="49">
        <v>1.1232799775344E-3</v>
      </c>
      <c r="R524" s="49">
        <v>0</v>
      </c>
      <c r="S524" s="49">
        <v>0.116821117663578</v>
      </c>
      <c r="T524" s="49">
        <v>5.6163998876720001E-4</v>
      </c>
      <c r="U524" s="49">
        <v>6.4588598708228001E-3</v>
      </c>
      <c r="V524" s="49">
        <v>1</v>
      </c>
      <c r="W524" s="50">
        <v>3561</v>
      </c>
    </row>
    <row r="525" spans="1:23">
      <c r="A525" s="46" t="s">
        <v>981</v>
      </c>
      <c r="B525" s="47" t="s">
        <v>974</v>
      </c>
      <c r="C525" s="48" t="s">
        <v>952</v>
      </c>
      <c r="D525" s="49">
        <v>0.286713286713287</v>
      </c>
      <c r="E525" s="49">
        <v>8.4915084915084902E-3</v>
      </c>
      <c r="F525" s="49">
        <v>4.1958041958042001E-2</v>
      </c>
      <c r="G525" s="49">
        <v>7.5924075924075907E-2</v>
      </c>
      <c r="H525" s="49">
        <v>0.15734265734265701</v>
      </c>
      <c r="I525" s="49">
        <v>8.0419580419580403E-2</v>
      </c>
      <c r="J525" s="49">
        <v>1.9480519480519501E-2</v>
      </c>
      <c r="K525" s="49">
        <v>5.9940059940059897E-3</v>
      </c>
      <c r="L525" s="49">
        <v>0</v>
      </c>
      <c r="M525" s="49">
        <v>2.34765234765235E-2</v>
      </c>
      <c r="N525" s="49">
        <v>9.5404595404595394E-2</v>
      </c>
      <c r="O525" s="49">
        <v>4.9950049950050004E-4</v>
      </c>
      <c r="P525" s="49">
        <v>1.0989010989011E-2</v>
      </c>
      <c r="Q525" s="49">
        <v>0</v>
      </c>
      <c r="R525" s="49">
        <v>0</v>
      </c>
      <c r="S525" s="49">
        <v>0.18031968031967999</v>
      </c>
      <c r="T525" s="49">
        <v>0</v>
      </c>
      <c r="U525" s="49">
        <v>1.2987012987013E-2</v>
      </c>
      <c r="V525" s="49">
        <v>1</v>
      </c>
      <c r="W525" s="50">
        <v>2002</v>
      </c>
    </row>
    <row r="526" spans="1:23">
      <c r="A526" s="46" t="s">
        <v>983</v>
      </c>
      <c r="B526" s="47" t="s">
        <v>975</v>
      </c>
      <c r="C526" s="48" t="s">
        <v>5736</v>
      </c>
      <c r="D526" s="49">
        <v>6.8614130434782594E-2</v>
      </c>
      <c r="E526" s="49">
        <v>6.7934782608695704E-4</v>
      </c>
      <c r="F526" s="49">
        <v>4.7554347826087003E-3</v>
      </c>
      <c r="G526" s="49">
        <v>0.11345108695652199</v>
      </c>
      <c r="H526" s="49">
        <v>8.8994565217391297E-2</v>
      </c>
      <c r="I526" s="49">
        <v>0.295516304347826</v>
      </c>
      <c r="J526" s="49">
        <v>7.2690217391304393E-2</v>
      </c>
      <c r="K526" s="49">
        <v>9.5108695652173902E-3</v>
      </c>
      <c r="L526" s="49">
        <v>2.7173913043478299E-3</v>
      </c>
      <c r="M526" s="49">
        <v>1.42663043478261E-2</v>
      </c>
      <c r="N526" s="49">
        <v>5.4347826086956499E-2</v>
      </c>
      <c r="O526" s="49">
        <v>6.7934782608695704E-4</v>
      </c>
      <c r="P526" s="49">
        <v>1.4945652173913001E-2</v>
      </c>
      <c r="Q526" s="49">
        <v>1.35869565217391E-3</v>
      </c>
      <c r="R526" s="49">
        <v>0</v>
      </c>
      <c r="S526" s="49">
        <v>0.233695652173913</v>
      </c>
      <c r="T526" s="49">
        <v>6.7934782608695704E-4</v>
      </c>
      <c r="U526" s="49">
        <v>2.3097826086956499E-2</v>
      </c>
      <c r="V526" s="49">
        <v>1</v>
      </c>
      <c r="W526" s="50">
        <v>1472</v>
      </c>
    </row>
    <row r="527" spans="1:23">
      <c r="A527" s="46" t="s">
        <v>985</v>
      </c>
      <c r="B527" s="47" t="s">
        <v>1025</v>
      </c>
      <c r="C527" s="48" t="s">
        <v>956</v>
      </c>
      <c r="D527" s="49">
        <v>4.2074622916115398E-2</v>
      </c>
      <c r="E527" s="49">
        <v>5.2924053982535103E-4</v>
      </c>
      <c r="F527" s="49">
        <v>2.0111140513363299E-2</v>
      </c>
      <c r="G527" s="49">
        <v>0.127811590367822</v>
      </c>
      <c r="H527" s="49">
        <v>0.27361735908970602</v>
      </c>
      <c r="I527" s="49">
        <v>0.22281026726647299</v>
      </c>
      <c r="J527" s="49">
        <v>4.8690129663932297E-2</v>
      </c>
      <c r="K527" s="49">
        <v>1.7464937814236602E-2</v>
      </c>
      <c r="L527" s="49">
        <v>7.9386080973802599E-3</v>
      </c>
      <c r="M527" s="49">
        <v>2.6197406721354899E-2</v>
      </c>
      <c r="N527" s="49">
        <v>0.100026462026991</v>
      </c>
      <c r="O527" s="49">
        <v>2.6462026991267498E-3</v>
      </c>
      <c r="P527" s="49">
        <v>1.42894945752845E-2</v>
      </c>
      <c r="Q527" s="49">
        <v>8.2032283672929304E-3</v>
      </c>
      <c r="R527" s="49">
        <v>1.45541148451971E-2</v>
      </c>
      <c r="S527" s="49">
        <v>5.76872188409632E-2</v>
      </c>
      <c r="T527" s="49">
        <v>7.9386080973802605E-4</v>
      </c>
      <c r="U527" s="49">
        <v>1.45541148451971E-2</v>
      </c>
      <c r="V527" s="49">
        <v>1</v>
      </c>
      <c r="W527" s="50">
        <v>3779</v>
      </c>
    </row>
    <row r="528" spans="1:23">
      <c r="A528" s="46" t="s">
        <v>987</v>
      </c>
      <c r="B528" s="47" t="s">
        <v>977</v>
      </c>
      <c r="C528" s="48" t="s">
        <v>958</v>
      </c>
      <c r="D528" s="49">
        <v>3.9460539460539498E-2</v>
      </c>
      <c r="E528" s="49">
        <v>9.99000999000999E-4</v>
      </c>
      <c r="F528" s="49">
        <v>1.9980019980020001E-2</v>
      </c>
      <c r="G528" s="49">
        <v>0.108391608391608</v>
      </c>
      <c r="H528" s="49">
        <v>4.4955044955045001E-2</v>
      </c>
      <c r="I528" s="49">
        <v>0.30069930069930101</v>
      </c>
      <c r="J528" s="49">
        <v>7.3426573426573397E-2</v>
      </c>
      <c r="K528" s="49">
        <v>1.1988011988012E-2</v>
      </c>
      <c r="L528" s="49">
        <v>9.99000999000999E-4</v>
      </c>
      <c r="M528" s="49">
        <v>4.8951048951049E-2</v>
      </c>
      <c r="N528" s="49">
        <v>0.154345654345654</v>
      </c>
      <c r="O528" s="49">
        <v>1.4985014985015E-3</v>
      </c>
      <c r="P528" s="49">
        <v>8.9910089910089901E-3</v>
      </c>
      <c r="Q528" s="49">
        <v>1.9980019980020002E-3</v>
      </c>
      <c r="R528" s="49">
        <v>0</v>
      </c>
      <c r="S528" s="49">
        <v>0.17632367632367599</v>
      </c>
      <c r="T528" s="49">
        <v>4.9950049950050004E-4</v>
      </c>
      <c r="U528" s="49">
        <v>6.4935064935064896E-3</v>
      </c>
      <c r="V528" s="49">
        <v>1</v>
      </c>
      <c r="W528" s="50">
        <v>2002</v>
      </c>
    </row>
    <row r="529" spans="1:23">
      <c r="A529" s="46" t="s">
        <v>989</v>
      </c>
      <c r="B529" s="47" t="s">
        <v>979</v>
      </c>
      <c r="C529" s="48" t="s">
        <v>961</v>
      </c>
      <c r="D529" s="49">
        <v>0.15562613430127001</v>
      </c>
      <c r="E529" s="49">
        <v>0</v>
      </c>
      <c r="F529" s="49">
        <v>3.8566243194192401E-3</v>
      </c>
      <c r="G529" s="49">
        <v>0.28107985480943698</v>
      </c>
      <c r="H529" s="49">
        <v>0.46211433756805798</v>
      </c>
      <c r="I529" s="49">
        <v>2.6315789473684199E-2</v>
      </c>
      <c r="J529" s="49">
        <v>1.1569872958257701E-2</v>
      </c>
      <c r="K529" s="49">
        <v>1.36116152450091E-3</v>
      </c>
      <c r="L529" s="49">
        <v>0</v>
      </c>
      <c r="M529" s="49">
        <v>3.62976406533575E-3</v>
      </c>
      <c r="N529" s="49">
        <v>1.9283121597096199E-2</v>
      </c>
      <c r="O529" s="49">
        <v>4.5372050816696902E-4</v>
      </c>
      <c r="P529" s="49">
        <v>9.3012704174228692E-3</v>
      </c>
      <c r="Q529" s="49">
        <v>2.72232304900181E-3</v>
      </c>
      <c r="R529" s="49">
        <v>0</v>
      </c>
      <c r="S529" s="49">
        <v>6.5789473684210497E-3</v>
      </c>
      <c r="T529" s="49">
        <v>0</v>
      </c>
      <c r="U529" s="49">
        <v>1.6107078039927399E-2</v>
      </c>
      <c r="V529" s="49">
        <v>1</v>
      </c>
      <c r="W529" s="50">
        <v>4408</v>
      </c>
    </row>
    <row r="530" spans="1:23">
      <c r="A530" s="46" t="s">
        <v>304</v>
      </c>
      <c r="B530" s="47" t="s">
        <v>981</v>
      </c>
      <c r="C530" s="48" t="s">
        <v>5737</v>
      </c>
      <c r="D530" s="49">
        <v>6.3979848866498698E-2</v>
      </c>
      <c r="E530" s="49">
        <v>7.6322418136020198E-2</v>
      </c>
      <c r="F530" s="49">
        <v>2.0403022670025198E-2</v>
      </c>
      <c r="G530" s="49">
        <v>5.8690176322418103E-2</v>
      </c>
      <c r="H530" s="49">
        <v>8.5642317380352606E-2</v>
      </c>
      <c r="I530" s="49">
        <v>0.38992443324936998</v>
      </c>
      <c r="J530" s="49">
        <v>3.9042821158690198E-2</v>
      </c>
      <c r="K530" s="49">
        <v>8.3123425692695208E-3</v>
      </c>
      <c r="L530" s="49">
        <v>8.3123425692695208E-3</v>
      </c>
      <c r="M530" s="49">
        <v>1.41057934508816E-2</v>
      </c>
      <c r="N530" s="49">
        <v>6.1964735516372799E-2</v>
      </c>
      <c r="O530" s="49">
        <v>6.3476070528967296E-2</v>
      </c>
      <c r="P530" s="49">
        <v>2.29219143576826E-2</v>
      </c>
      <c r="Q530" s="49">
        <v>1.0075566750629701E-3</v>
      </c>
      <c r="R530" s="49">
        <v>1.2594458438287201E-3</v>
      </c>
      <c r="S530" s="49">
        <v>7.1032745591939506E-2</v>
      </c>
      <c r="T530" s="49">
        <v>2.5188916876574301E-4</v>
      </c>
      <c r="U530" s="49">
        <v>1.3350125944584399E-2</v>
      </c>
      <c r="V530" s="49">
        <v>1</v>
      </c>
      <c r="W530" s="50">
        <v>3970</v>
      </c>
    </row>
    <row r="531" spans="1:23">
      <c r="A531" s="46" t="s">
        <v>992</v>
      </c>
      <c r="B531" s="47" t="s">
        <v>983</v>
      </c>
      <c r="C531" s="48" t="s">
        <v>3275</v>
      </c>
      <c r="D531" s="49">
        <v>3.2637571157495299E-2</v>
      </c>
      <c r="E531" s="49">
        <v>0.20986717267552199</v>
      </c>
      <c r="F531" s="49">
        <v>2.2011385199241E-2</v>
      </c>
      <c r="G531" s="49">
        <v>9.1081593927893695E-2</v>
      </c>
      <c r="H531" s="49">
        <v>8.2352941176470601E-2</v>
      </c>
      <c r="I531" s="49">
        <v>0.15635673624288399</v>
      </c>
      <c r="J531" s="49">
        <v>2.7703984819734299E-2</v>
      </c>
      <c r="K531" s="49">
        <v>3.1499051233396601E-2</v>
      </c>
      <c r="L531" s="49">
        <v>3.6812144212523698E-2</v>
      </c>
      <c r="M531" s="49">
        <v>5.2371916508538903E-2</v>
      </c>
      <c r="N531" s="49">
        <v>0.14535104364326401</v>
      </c>
      <c r="O531" s="49">
        <v>3.7950664136622401E-4</v>
      </c>
      <c r="P531" s="49">
        <v>3.1878557874762799E-2</v>
      </c>
      <c r="Q531" s="49">
        <v>7.9696394686906997E-3</v>
      </c>
      <c r="R531" s="49">
        <v>0</v>
      </c>
      <c r="S531" s="49">
        <v>5.4269449715369997E-2</v>
      </c>
      <c r="T531" s="49">
        <v>1.5180265654649E-3</v>
      </c>
      <c r="U531" s="49">
        <v>1.5939278937381399E-2</v>
      </c>
      <c r="V531" s="49">
        <v>1</v>
      </c>
      <c r="W531" s="50">
        <v>2635</v>
      </c>
    </row>
    <row r="532" spans="1:23">
      <c r="A532" s="46" t="s">
        <v>994</v>
      </c>
      <c r="B532" s="47" t="s">
        <v>985</v>
      </c>
      <c r="C532" s="48" t="s">
        <v>963</v>
      </c>
      <c r="D532" s="49">
        <v>2.50201775625504E-2</v>
      </c>
      <c r="E532" s="49">
        <v>0</v>
      </c>
      <c r="F532" s="49">
        <v>1.6949152542372899E-2</v>
      </c>
      <c r="G532" s="49">
        <v>4.2776432606941098E-2</v>
      </c>
      <c r="H532" s="49">
        <v>2.50201775625504E-2</v>
      </c>
      <c r="I532" s="49">
        <v>0.15657788539144499</v>
      </c>
      <c r="J532" s="49">
        <v>0.30024213075060502</v>
      </c>
      <c r="K532" s="49">
        <v>1.29136400322841E-2</v>
      </c>
      <c r="L532" s="49">
        <v>8.07102502017756E-4</v>
      </c>
      <c r="M532" s="49">
        <v>2.50201775625504E-2</v>
      </c>
      <c r="N532" s="49">
        <v>9.6852300242130807E-3</v>
      </c>
      <c r="O532" s="49">
        <v>0</v>
      </c>
      <c r="P532" s="49">
        <v>3.2284100080710201E-3</v>
      </c>
      <c r="Q532" s="49">
        <v>8.07102502017756E-4</v>
      </c>
      <c r="R532" s="49">
        <v>0</v>
      </c>
      <c r="S532" s="49">
        <v>0.366424535916061</v>
      </c>
      <c r="T532" s="49">
        <v>1.6142050040355101E-3</v>
      </c>
      <c r="U532" s="49">
        <v>1.29136400322841E-2</v>
      </c>
      <c r="V532" s="49">
        <v>1</v>
      </c>
      <c r="W532" s="50">
        <v>1239</v>
      </c>
    </row>
    <row r="533" spans="1:23">
      <c r="A533" s="46" t="s">
        <v>997</v>
      </c>
      <c r="B533" s="47" t="s">
        <v>987</v>
      </c>
      <c r="C533" s="48" t="s">
        <v>965</v>
      </c>
      <c r="D533" s="49">
        <v>2.6838315513855598E-2</v>
      </c>
      <c r="E533" s="49">
        <v>3.5566222998036197E-2</v>
      </c>
      <c r="F533" s="49">
        <v>2.6183722452542E-2</v>
      </c>
      <c r="G533" s="49">
        <v>0.105171285184377</v>
      </c>
      <c r="H533" s="49">
        <v>0.161684486144447</v>
      </c>
      <c r="I533" s="49">
        <v>0.31027711106262301</v>
      </c>
      <c r="J533" s="49">
        <v>1.02552912939123E-2</v>
      </c>
      <c r="K533" s="49">
        <v>8.9461051712851902E-3</v>
      </c>
      <c r="L533" s="49">
        <v>6.5459306131355002E-4</v>
      </c>
      <c r="M533" s="49">
        <v>1.2655465852062E-2</v>
      </c>
      <c r="N533" s="49">
        <v>0.24721797948941701</v>
      </c>
      <c r="O533" s="49">
        <v>6.5459306131355002E-4</v>
      </c>
      <c r="P533" s="49">
        <v>1.24372681649575E-2</v>
      </c>
      <c r="Q533" s="49">
        <v>6.5459306131355002E-4</v>
      </c>
      <c r="R533" s="49">
        <v>0</v>
      </c>
      <c r="S533" s="49">
        <v>3.1202269255945901E-2</v>
      </c>
      <c r="T533" s="49">
        <v>8.7279074841806702E-4</v>
      </c>
      <c r="U533" s="49">
        <v>8.7279074841806695E-3</v>
      </c>
      <c r="V533" s="49">
        <v>1</v>
      </c>
      <c r="W533" s="50">
        <v>4583</v>
      </c>
    </row>
    <row r="534" spans="1:23">
      <c r="A534" s="46" t="s">
        <v>999</v>
      </c>
      <c r="B534" s="47" t="s">
        <v>989</v>
      </c>
      <c r="C534" s="48" t="s">
        <v>967</v>
      </c>
      <c r="D534" s="49">
        <v>5.5754965302703997E-2</v>
      </c>
      <c r="E534" s="49">
        <v>8.6145010768126293E-3</v>
      </c>
      <c r="F534" s="49">
        <v>1.93826274228284E-2</v>
      </c>
      <c r="G534" s="49">
        <v>0.12658530748982999</v>
      </c>
      <c r="H534" s="49">
        <v>0.12945680784876801</v>
      </c>
      <c r="I534" s="49">
        <v>0.21464465183058101</v>
      </c>
      <c r="J534" s="49">
        <v>2.7279253409906699E-2</v>
      </c>
      <c r="K534" s="49">
        <v>1.74682938502034E-2</v>
      </c>
      <c r="L534" s="49">
        <v>7.8966259870782499E-3</v>
      </c>
      <c r="M534" s="49">
        <v>3.9243838238813097E-2</v>
      </c>
      <c r="N534" s="49">
        <v>0.10648480497726701</v>
      </c>
      <c r="O534" s="49">
        <v>7.8487676477626195E-2</v>
      </c>
      <c r="P534" s="49">
        <v>1.81861689399378E-2</v>
      </c>
      <c r="Q534" s="49">
        <v>1.19645848289064E-2</v>
      </c>
      <c r="R534" s="49">
        <v>1.1964584828906401E-3</v>
      </c>
      <c r="S534" s="49">
        <v>0.102416846135439</v>
      </c>
      <c r="T534" s="49">
        <v>1.1964584828906401E-3</v>
      </c>
      <c r="U534" s="49">
        <v>3.37401292175162E-2</v>
      </c>
      <c r="V534" s="49">
        <v>1</v>
      </c>
      <c r="W534" s="50">
        <v>4179</v>
      </c>
    </row>
    <row r="535" spans="1:23">
      <c r="A535" s="46" t="s">
        <v>1001</v>
      </c>
      <c r="B535" s="47" t="s">
        <v>304</v>
      </c>
      <c r="C535" s="48" t="s">
        <v>969</v>
      </c>
      <c r="D535" s="49">
        <v>6.7304984511405194E-2</v>
      </c>
      <c r="E535" s="49">
        <v>1.0419600112644299E-2</v>
      </c>
      <c r="F535" s="49">
        <v>7.3218811602365503E-3</v>
      </c>
      <c r="G535" s="49">
        <v>7.3078006195437903E-2</v>
      </c>
      <c r="H535" s="49">
        <v>0.17656998028724299</v>
      </c>
      <c r="I535" s="49">
        <v>0.266826246127851</v>
      </c>
      <c r="J535" s="49">
        <v>1.91495353421571E-2</v>
      </c>
      <c r="K535" s="49">
        <v>1.7178259645170401E-2</v>
      </c>
      <c r="L535" s="49">
        <v>1.2250070402703501E-2</v>
      </c>
      <c r="M535" s="49">
        <v>1.0278794705716699E-2</v>
      </c>
      <c r="N535" s="49">
        <v>7.3078006195437903E-2</v>
      </c>
      <c r="O535" s="49">
        <v>5.6462968177978003E-2</v>
      </c>
      <c r="P535" s="49">
        <v>6.4629681779780304E-2</v>
      </c>
      <c r="Q535" s="49">
        <v>2.84426921993805E-2</v>
      </c>
      <c r="R535" s="49">
        <v>5.0689946493945402E-3</v>
      </c>
      <c r="S535" s="49">
        <v>9.4480428048437107E-2</v>
      </c>
      <c r="T535" s="49">
        <v>0</v>
      </c>
      <c r="U535" s="49">
        <v>1.7459870459025601E-2</v>
      </c>
      <c r="V535" s="49">
        <v>1</v>
      </c>
      <c r="W535" s="50">
        <v>7102</v>
      </c>
    </row>
    <row r="536" spans="1:23">
      <c r="A536" s="46" t="s">
        <v>1003</v>
      </c>
      <c r="B536" s="47" t="s">
        <v>992</v>
      </c>
      <c r="C536" s="48" t="s">
        <v>3192</v>
      </c>
      <c r="D536" s="49">
        <v>5.9972105997210597E-2</v>
      </c>
      <c r="E536" s="49">
        <v>0</v>
      </c>
      <c r="F536" s="49">
        <v>1.53417015341702E-2</v>
      </c>
      <c r="G536" s="49">
        <v>0.118549511854951</v>
      </c>
      <c r="H536" s="49">
        <v>8.2287308228730802E-2</v>
      </c>
      <c r="I536" s="49">
        <v>0.35843793584379402</v>
      </c>
      <c r="J536" s="49">
        <v>7.6708507670850801E-2</v>
      </c>
      <c r="K536" s="49">
        <v>2.6499302649930299E-2</v>
      </c>
      <c r="L536" s="49">
        <v>4.1841004184100397E-3</v>
      </c>
      <c r="M536" s="49">
        <v>3.20781032078103E-2</v>
      </c>
      <c r="N536" s="49">
        <v>7.2524407252440706E-2</v>
      </c>
      <c r="O536" s="49">
        <v>1.39470013947001E-3</v>
      </c>
      <c r="P536" s="49">
        <v>9.7629009762901005E-3</v>
      </c>
      <c r="Q536" s="49">
        <v>1.39470013947001E-3</v>
      </c>
      <c r="R536" s="49">
        <v>0</v>
      </c>
      <c r="S536" s="49">
        <v>0.132496513249651</v>
      </c>
      <c r="T536" s="49">
        <v>2.78940027894003E-3</v>
      </c>
      <c r="U536" s="49">
        <v>5.5788005578800599E-3</v>
      </c>
      <c r="V536" s="49">
        <v>1</v>
      </c>
      <c r="W536" s="50">
        <v>717</v>
      </c>
    </row>
    <row r="537" spans="1:23">
      <c r="A537" s="46" t="s">
        <v>1005</v>
      </c>
      <c r="B537" s="47" t="s">
        <v>994</v>
      </c>
      <c r="C537" s="48" t="s">
        <v>971</v>
      </c>
      <c r="D537" s="49">
        <v>6.5727699530516395E-2</v>
      </c>
      <c r="E537" s="49">
        <v>0</v>
      </c>
      <c r="F537" s="49">
        <v>1.79968701095462E-2</v>
      </c>
      <c r="G537" s="49">
        <v>0.11267605633802801</v>
      </c>
      <c r="H537" s="49">
        <v>7.9029733959311399E-2</v>
      </c>
      <c r="I537" s="49">
        <v>0.32003129890453802</v>
      </c>
      <c r="J537" s="49">
        <v>4.7730829420970303E-2</v>
      </c>
      <c r="K537" s="49">
        <v>6.25978090766823E-3</v>
      </c>
      <c r="L537" s="49">
        <v>7.8247261345852897E-4</v>
      </c>
      <c r="M537" s="49">
        <v>3.2081377151799699E-2</v>
      </c>
      <c r="N537" s="49">
        <v>0.194835680751174</v>
      </c>
      <c r="O537" s="49">
        <v>2.3474178403755899E-3</v>
      </c>
      <c r="P537" s="49">
        <v>1.4866979655711999E-2</v>
      </c>
      <c r="Q537" s="49">
        <v>7.8247261345852897E-4</v>
      </c>
      <c r="R537" s="49">
        <v>3.1298904538341202E-3</v>
      </c>
      <c r="S537" s="49">
        <v>7.3552425665101701E-2</v>
      </c>
      <c r="T537" s="49">
        <v>1.5649452269170601E-3</v>
      </c>
      <c r="U537" s="49">
        <v>2.6604068857590001E-2</v>
      </c>
      <c r="V537" s="49">
        <v>1</v>
      </c>
      <c r="W537" s="50">
        <v>1278</v>
      </c>
    </row>
    <row r="538" spans="1:23">
      <c r="A538" s="46" t="s">
        <v>1007</v>
      </c>
      <c r="B538" s="47" t="s">
        <v>997</v>
      </c>
      <c r="C538" s="48" t="s">
        <v>973</v>
      </c>
      <c r="D538" s="49">
        <v>7.7092953222244506E-2</v>
      </c>
      <c r="E538" s="49">
        <v>8.4320417586829996E-3</v>
      </c>
      <c r="F538" s="49">
        <v>3.8345713712106003E-2</v>
      </c>
      <c r="G538" s="49">
        <v>0.120457739409757</v>
      </c>
      <c r="H538" s="49">
        <v>0.152981329050391</v>
      </c>
      <c r="I538" s="49">
        <v>0.25938566552900999</v>
      </c>
      <c r="J538" s="49">
        <v>4.6175466773740202E-2</v>
      </c>
      <c r="K538" s="49">
        <v>2.26862075888376E-2</v>
      </c>
      <c r="L538" s="49">
        <v>1.0038144950813101E-2</v>
      </c>
      <c r="M538" s="49">
        <v>4.0353342702268598E-2</v>
      </c>
      <c r="N538" s="49">
        <v>0.109817305761895</v>
      </c>
      <c r="O538" s="49">
        <v>1.7064846416382298E-2</v>
      </c>
      <c r="P538" s="49">
        <v>2.62999397711303E-2</v>
      </c>
      <c r="Q538" s="49">
        <v>1.40534029311383E-3</v>
      </c>
      <c r="R538" s="49">
        <v>0</v>
      </c>
      <c r="S538" s="49">
        <v>5.07930134511142E-2</v>
      </c>
      <c r="T538" s="49">
        <v>4.0152579803252398E-4</v>
      </c>
      <c r="U538" s="49">
        <v>1.8269423810479801E-2</v>
      </c>
      <c r="V538" s="49">
        <v>1</v>
      </c>
      <c r="W538" s="50">
        <v>4981</v>
      </c>
    </row>
    <row r="539" spans="1:23">
      <c r="A539" s="46" t="s">
        <v>1009</v>
      </c>
      <c r="B539" s="47" t="s">
        <v>999</v>
      </c>
      <c r="C539" s="48" t="s">
        <v>5738</v>
      </c>
      <c r="D539" s="49">
        <v>6.4503669370413297E-2</v>
      </c>
      <c r="E539" s="49">
        <v>2.52993433758208E-2</v>
      </c>
      <c r="F539" s="49">
        <v>5.3302433371958301E-2</v>
      </c>
      <c r="G539" s="49">
        <v>4.1328698339127098E-2</v>
      </c>
      <c r="H539" s="49">
        <v>7.4353032058709898E-2</v>
      </c>
      <c r="I539" s="49">
        <v>0.27867902665121702</v>
      </c>
      <c r="J539" s="49">
        <v>3.0513711857860198E-2</v>
      </c>
      <c r="K539" s="49">
        <v>1.3518733101583601E-2</v>
      </c>
      <c r="L539" s="49">
        <v>9.0768636539204292E-3</v>
      </c>
      <c r="M539" s="49">
        <v>5.0984936268829703E-2</v>
      </c>
      <c r="N539" s="49">
        <v>0.14600231749710299</v>
      </c>
      <c r="O539" s="49">
        <v>0.114136732329085</v>
      </c>
      <c r="P539" s="49">
        <v>1.42912321359598E-2</v>
      </c>
      <c r="Q539" s="49">
        <v>1.9891850135187301E-2</v>
      </c>
      <c r="R539" s="49">
        <v>3.4762456546929298E-3</v>
      </c>
      <c r="S539" s="49">
        <v>4.4418694476631902E-2</v>
      </c>
      <c r="T539" s="49">
        <v>1.93124758594052E-4</v>
      </c>
      <c r="U539" s="49">
        <v>1.6029354963306298E-2</v>
      </c>
      <c r="V539" s="49">
        <v>1</v>
      </c>
      <c r="W539" s="50">
        <v>5178</v>
      </c>
    </row>
    <row r="540" spans="1:23">
      <c r="A540" s="46" t="s">
        <v>1011</v>
      </c>
      <c r="B540" s="47" t="s">
        <v>1001</v>
      </c>
      <c r="C540" s="48" t="s">
        <v>5739</v>
      </c>
      <c r="D540" s="49">
        <v>2.5685931115002902E-2</v>
      </c>
      <c r="E540" s="49">
        <v>0</v>
      </c>
      <c r="F540" s="49">
        <v>2.5685931115002902E-2</v>
      </c>
      <c r="G540" s="49">
        <v>7.4722708698190296E-2</v>
      </c>
      <c r="H540" s="49">
        <v>0.137186223000584</v>
      </c>
      <c r="I540" s="49">
        <v>0.41506129597197899</v>
      </c>
      <c r="J540" s="49">
        <v>8.5230589608873294E-2</v>
      </c>
      <c r="K540" s="49">
        <v>7.5890251021599499E-3</v>
      </c>
      <c r="L540" s="49">
        <v>2.8021015761821401E-2</v>
      </c>
      <c r="M540" s="49">
        <v>1.10916520723876E-2</v>
      </c>
      <c r="N540" s="49">
        <v>3.2691185055458302E-2</v>
      </c>
      <c r="O540" s="49">
        <v>0</v>
      </c>
      <c r="P540" s="49">
        <v>3.5026269702276701E-2</v>
      </c>
      <c r="Q540" s="49">
        <v>5.8377116170461201E-4</v>
      </c>
      <c r="R540" s="49">
        <v>0</v>
      </c>
      <c r="S540" s="49">
        <v>0.10566258026853501</v>
      </c>
      <c r="T540" s="49">
        <v>2.9188558085230598E-3</v>
      </c>
      <c r="U540" s="49">
        <v>1.2842965557501499E-2</v>
      </c>
      <c r="V540" s="49">
        <v>1</v>
      </c>
      <c r="W540" s="50">
        <v>1713</v>
      </c>
    </row>
    <row r="541" spans="1:23">
      <c r="A541" s="46" t="s">
        <v>1013</v>
      </c>
      <c r="B541" s="47" t="s">
        <v>1003</v>
      </c>
      <c r="C541" s="48" t="s">
        <v>978</v>
      </c>
      <c r="D541" s="49">
        <v>0.10239000543183099</v>
      </c>
      <c r="E541" s="49">
        <v>1.2221618685497E-2</v>
      </c>
      <c r="F541" s="49">
        <v>1.5209125475285201E-2</v>
      </c>
      <c r="G541" s="49">
        <v>4.6170559478544301E-2</v>
      </c>
      <c r="H541" s="49">
        <v>0.156436719174362</v>
      </c>
      <c r="I541" s="49">
        <v>0.33324280282455199</v>
      </c>
      <c r="J541" s="49">
        <v>6.4910374796306403E-2</v>
      </c>
      <c r="K541" s="49">
        <v>7.8761542639869606E-3</v>
      </c>
      <c r="L541" s="49">
        <v>1.38511678435633E-2</v>
      </c>
      <c r="M541" s="49">
        <v>2.4986420423682799E-2</v>
      </c>
      <c r="N541" s="49">
        <v>0.10917979359044</v>
      </c>
      <c r="O541" s="49">
        <v>2.1727322107550199E-3</v>
      </c>
      <c r="P541" s="49">
        <v>1.49375339489408E-2</v>
      </c>
      <c r="Q541" s="49">
        <v>1.08636610537751E-3</v>
      </c>
      <c r="R541" s="49">
        <v>0</v>
      </c>
      <c r="S541" s="49">
        <v>8.20206409560022E-2</v>
      </c>
      <c r="T541" s="49">
        <v>5.4318305268875595E-4</v>
      </c>
      <c r="U541" s="49">
        <v>1.27648017381858E-2</v>
      </c>
      <c r="V541" s="49">
        <v>1</v>
      </c>
      <c r="W541" s="50">
        <v>3682</v>
      </c>
    </row>
    <row r="542" spans="1:23">
      <c r="A542" s="46" t="s">
        <v>1015</v>
      </c>
      <c r="B542" s="47" t="s">
        <v>1005</v>
      </c>
      <c r="C542" s="48" t="s">
        <v>980</v>
      </c>
      <c r="D542" s="49">
        <v>4.2544886807181902E-2</v>
      </c>
      <c r="E542" s="49">
        <v>7.8064012490241998E-4</v>
      </c>
      <c r="F542" s="49">
        <v>1.1319281811085101E-2</v>
      </c>
      <c r="G542" s="49">
        <v>0.104215456674473</v>
      </c>
      <c r="H542" s="49">
        <v>0.14207650273224001</v>
      </c>
      <c r="I542" s="49">
        <v>0.308743169398907</v>
      </c>
      <c r="J542" s="49">
        <v>4.3325526932084302E-2</v>
      </c>
      <c r="K542" s="49">
        <v>1.3270882123341101E-2</v>
      </c>
      <c r="L542" s="49">
        <v>4.2935206869633103E-3</v>
      </c>
      <c r="M542" s="49">
        <v>2.9664324746291999E-2</v>
      </c>
      <c r="N542" s="49">
        <v>0.128805620608899</v>
      </c>
      <c r="O542" s="49">
        <v>7.8064012490241998E-4</v>
      </c>
      <c r="P542" s="49">
        <v>1.3270882123341101E-2</v>
      </c>
      <c r="Q542" s="49">
        <v>0</v>
      </c>
      <c r="R542" s="49">
        <v>0</v>
      </c>
      <c r="S542" s="49">
        <v>0.13192818110850901</v>
      </c>
      <c r="T542" s="49">
        <v>1.56128024980484E-3</v>
      </c>
      <c r="U542" s="49">
        <v>2.3419203747072601E-2</v>
      </c>
      <c r="V542" s="49">
        <v>1</v>
      </c>
      <c r="W542" s="50">
        <v>2562</v>
      </c>
    </row>
    <row r="543" spans="1:23">
      <c r="A543" s="46" t="s">
        <v>307</v>
      </c>
      <c r="B543" s="47" t="s">
        <v>1007</v>
      </c>
      <c r="C543" s="48" t="s">
        <v>984</v>
      </c>
      <c r="D543" s="49">
        <v>6.3000533902829697E-2</v>
      </c>
      <c r="E543" s="49">
        <v>8.2754938601174596E-2</v>
      </c>
      <c r="F543" s="49">
        <v>1.22797650827549E-2</v>
      </c>
      <c r="G543" s="49">
        <v>0.11692471970101399</v>
      </c>
      <c r="H543" s="49">
        <v>2.8296849973304901E-2</v>
      </c>
      <c r="I543" s="49">
        <v>0.41857981847303799</v>
      </c>
      <c r="J543" s="49">
        <v>4.2712226374799801E-2</v>
      </c>
      <c r="K543" s="49">
        <v>9.6102509343299492E-3</v>
      </c>
      <c r="L543" s="49">
        <v>0</v>
      </c>
      <c r="M543" s="49">
        <v>2.9364655632674899E-2</v>
      </c>
      <c r="N543" s="49">
        <v>4.2712226374799801E-2</v>
      </c>
      <c r="O543" s="49">
        <v>5.3390282968499697E-4</v>
      </c>
      <c r="P543" s="49">
        <v>2.2957821676454899E-2</v>
      </c>
      <c r="Q543" s="49">
        <v>0</v>
      </c>
      <c r="R543" s="49">
        <v>0</v>
      </c>
      <c r="S543" s="49">
        <v>0.112653497063534</v>
      </c>
      <c r="T543" s="49">
        <v>1.6017084890549899E-3</v>
      </c>
      <c r="U543" s="49">
        <v>1.6017084890549899E-2</v>
      </c>
      <c r="V543" s="49">
        <v>1</v>
      </c>
      <c r="W543" s="50">
        <v>1873</v>
      </c>
    </row>
    <row r="544" spans="1:23">
      <c r="A544" s="46" t="s">
        <v>1018</v>
      </c>
      <c r="B544" s="47" t="s">
        <v>1009</v>
      </c>
      <c r="C544" s="48" t="s">
        <v>986</v>
      </c>
      <c r="D544" s="49">
        <v>5.9913247786011203E-2</v>
      </c>
      <c r="E544" s="49">
        <v>2.0061449484908699E-2</v>
      </c>
      <c r="F544" s="49">
        <v>3.1989878908367998E-2</v>
      </c>
      <c r="G544" s="49">
        <v>0.106271462136273</v>
      </c>
      <c r="H544" s="49">
        <v>8.6029278872221199E-2</v>
      </c>
      <c r="I544" s="49">
        <v>0.23341767576360001</v>
      </c>
      <c r="J544" s="49">
        <v>5.0424724380986802E-2</v>
      </c>
      <c r="K544" s="49">
        <v>7.7715525031628397E-3</v>
      </c>
      <c r="L544" s="49">
        <v>2.7110066871498299E-4</v>
      </c>
      <c r="M544" s="49">
        <v>2.7742635098499901E-2</v>
      </c>
      <c r="N544" s="49">
        <v>8.8378818001084394E-2</v>
      </c>
      <c r="O544" s="49">
        <v>8.5487077534791206E-2</v>
      </c>
      <c r="P544" s="49">
        <v>3.4068317368516197E-2</v>
      </c>
      <c r="Q544" s="49">
        <v>6.54256280498825E-2</v>
      </c>
      <c r="R544" s="49">
        <v>6.8678836074462296E-3</v>
      </c>
      <c r="S544" s="49">
        <v>7.4914151454906902E-2</v>
      </c>
      <c r="T544" s="49">
        <v>1.17476956443159E-3</v>
      </c>
      <c r="U544" s="49">
        <v>1.9790348816193699E-2</v>
      </c>
      <c r="V544" s="49">
        <v>1</v>
      </c>
      <c r="W544" s="50">
        <v>11066</v>
      </c>
    </row>
    <row r="545" spans="1:23">
      <c r="A545" s="46" t="s">
        <v>1020</v>
      </c>
      <c r="B545" s="47" t="s">
        <v>1011</v>
      </c>
      <c r="C545" s="48" t="s">
        <v>5740</v>
      </c>
      <c r="D545" s="49">
        <v>7.5487701441899896E-2</v>
      </c>
      <c r="E545" s="49">
        <v>2.12044105173876E-4</v>
      </c>
      <c r="F545" s="49">
        <v>3.7955894826123798E-2</v>
      </c>
      <c r="G545" s="49">
        <v>0.130619168787108</v>
      </c>
      <c r="H545" s="49">
        <v>0.125106022052587</v>
      </c>
      <c r="I545" s="49">
        <v>0.28901611535199301</v>
      </c>
      <c r="J545" s="49">
        <v>2.4173027989821901E-2</v>
      </c>
      <c r="K545" s="49">
        <v>2.3960983884647999E-2</v>
      </c>
      <c r="L545" s="49">
        <v>1.6539440203562301E-2</v>
      </c>
      <c r="M545" s="49">
        <v>2.71416454622561E-2</v>
      </c>
      <c r="N545" s="49">
        <v>9.3511450381679406E-2</v>
      </c>
      <c r="O545" s="49">
        <v>8.4817642069550498E-4</v>
      </c>
      <c r="P545" s="49">
        <v>4.3256997455470701E-2</v>
      </c>
      <c r="Q545" s="49">
        <v>4.2408821034775196E-3</v>
      </c>
      <c r="R545" s="49">
        <v>2.0568278201865998E-2</v>
      </c>
      <c r="S545" s="49">
        <v>5.4495335029686197E-2</v>
      </c>
      <c r="T545" s="49">
        <v>3.3927056827820199E-3</v>
      </c>
      <c r="U545" s="49">
        <v>2.9474130619168801E-2</v>
      </c>
      <c r="V545" s="49">
        <v>1</v>
      </c>
      <c r="W545" s="50">
        <v>4716</v>
      </c>
    </row>
    <row r="546" spans="1:23">
      <c r="A546" s="46" t="s">
        <v>1022</v>
      </c>
      <c r="B546" s="47" t="s">
        <v>1013</v>
      </c>
      <c r="C546" s="48" t="s">
        <v>5741</v>
      </c>
      <c r="D546" s="49">
        <v>0.100511945392491</v>
      </c>
      <c r="E546" s="49">
        <v>2.5255972696245702E-2</v>
      </c>
      <c r="F546" s="49">
        <v>2.4914675767918101E-2</v>
      </c>
      <c r="G546" s="49">
        <v>8.2423208191126293E-2</v>
      </c>
      <c r="H546" s="49">
        <v>8.6348122866894195E-2</v>
      </c>
      <c r="I546" s="49">
        <v>0.282252559726962</v>
      </c>
      <c r="J546" s="49">
        <v>3.9590443686006803E-2</v>
      </c>
      <c r="K546" s="49">
        <v>9.7269624573378798E-3</v>
      </c>
      <c r="L546" s="49">
        <v>5.9726962457337896E-3</v>
      </c>
      <c r="M546" s="49">
        <v>3.5153583617747397E-2</v>
      </c>
      <c r="N546" s="49">
        <v>0.110580204778157</v>
      </c>
      <c r="O546" s="49">
        <v>1.84300341296928E-2</v>
      </c>
      <c r="P546" s="49">
        <v>4.4880546075085299E-2</v>
      </c>
      <c r="Q546" s="49">
        <v>1.0238907849829399E-3</v>
      </c>
      <c r="R546" s="49">
        <v>0</v>
      </c>
      <c r="S546" s="49">
        <v>0.113481228668942</v>
      </c>
      <c r="T546" s="49">
        <v>5.1194539249146802E-4</v>
      </c>
      <c r="U546" s="49">
        <v>1.89419795221843E-2</v>
      </c>
      <c r="V546" s="49">
        <v>1</v>
      </c>
      <c r="W546" s="50">
        <v>5860</v>
      </c>
    </row>
    <row r="547" spans="1:23">
      <c r="A547" s="46" t="s">
        <v>1024</v>
      </c>
      <c r="B547" s="47" t="s">
        <v>1015</v>
      </c>
      <c r="C547" s="48" t="s">
        <v>918</v>
      </c>
      <c r="D547" s="49">
        <v>6.1720566476432003E-2</v>
      </c>
      <c r="E547" s="49">
        <v>3.7412809131261902E-2</v>
      </c>
      <c r="F547" s="49">
        <v>3.1071655041217498E-2</v>
      </c>
      <c r="G547" s="49">
        <v>2.4730500951173101E-2</v>
      </c>
      <c r="H547" s="49">
        <v>1.1414077362079901E-2</v>
      </c>
      <c r="I547" s="49">
        <v>0.121116043119848</v>
      </c>
      <c r="J547" s="49">
        <v>5.8972733037412801E-2</v>
      </c>
      <c r="K547" s="49">
        <v>4.3542591418304799E-2</v>
      </c>
      <c r="L547" s="49">
        <v>0</v>
      </c>
      <c r="M547" s="49">
        <v>4.1428873388290002E-2</v>
      </c>
      <c r="N547" s="49">
        <v>9.0889875290636205E-2</v>
      </c>
      <c r="O547" s="49">
        <v>2.9592052420207098E-3</v>
      </c>
      <c r="P547" s="49">
        <v>5.3899809765377303E-2</v>
      </c>
      <c r="Q547" s="49">
        <v>0.30923694779116501</v>
      </c>
      <c r="R547" s="49">
        <v>1.79666032551258E-2</v>
      </c>
      <c r="S547" s="49">
        <v>6.4891143521454198E-2</v>
      </c>
      <c r="T547" s="49">
        <v>1.26823081800888E-3</v>
      </c>
      <c r="U547" s="49">
        <v>2.7478334390192299E-2</v>
      </c>
      <c r="V547" s="49">
        <v>1</v>
      </c>
      <c r="W547" s="50">
        <v>4731</v>
      </c>
    </row>
    <row r="548" spans="1:23">
      <c r="A548" s="46" t="s">
        <v>1027</v>
      </c>
      <c r="B548" s="47" t="s">
        <v>922</v>
      </c>
      <c r="C548" s="48" t="s">
        <v>898</v>
      </c>
      <c r="D548" s="49">
        <v>1.05263157894737E-2</v>
      </c>
      <c r="E548" s="49">
        <v>4.3859649122806998E-3</v>
      </c>
      <c r="F548" s="49">
        <v>6.1403508771929799E-3</v>
      </c>
      <c r="G548" s="49">
        <v>7.4561403508771898E-2</v>
      </c>
      <c r="H548" s="49">
        <v>4.12280701754386E-2</v>
      </c>
      <c r="I548" s="49">
        <v>0.39210526315789501</v>
      </c>
      <c r="J548" s="49">
        <v>1.1403508771929799E-2</v>
      </c>
      <c r="K548" s="49">
        <v>6.1403508771929799E-3</v>
      </c>
      <c r="L548" s="49">
        <v>2.6315789473684201E-3</v>
      </c>
      <c r="M548" s="49">
        <v>1.7543859649122799E-2</v>
      </c>
      <c r="N548" s="49">
        <v>0.34649122807017502</v>
      </c>
      <c r="O548" s="49">
        <v>8.7719298245614004E-4</v>
      </c>
      <c r="P548" s="49">
        <v>1.7543859649122799E-2</v>
      </c>
      <c r="Q548" s="49">
        <v>0</v>
      </c>
      <c r="R548" s="49">
        <v>0</v>
      </c>
      <c r="S548" s="49">
        <v>5.4385964912280697E-2</v>
      </c>
      <c r="T548" s="49">
        <v>2.6315789473684201E-3</v>
      </c>
      <c r="U548" s="49">
        <v>1.1403508771929799E-2</v>
      </c>
      <c r="V548" s="49">
        <v>1</v>
      </c>
      <c r="W548" s="50">
        <v>1140</v>
      </c>
    </row>
    <row r="549" spans="1:23">
      <c r="A549" s="46" t="s">
        <v>1029</v>
      </c>
      <c r="B549" s="47" t="s">
        <v>307</v>
      </c>
      <c r="C549" s="48" t="s">
        <v>988</v>
      </c>
      <c r="D549" s="49">
        <v>5.2447891420261801E-2</v>
      </c>
      <c r="E549" s="49">
        <v>0.114590402326709</v>
      </c>
      <c r="F549" s="49">
        <v>3.4222006786233598E-2</v>
      </c>
      <c r="G549" s="49">
        <v>7.8914202617547294E-2</v>
      </c>
      <c r="H549" s="49">
        <v>0.10247212796897701</v>
      </c>
      <c r="I549" s="49">
        <v>0.16568104701890499</v>
      </c>
      <c r="J549" s="49">
        <v>4.1686863790596197E-2</v>
      </c>
      <c r="K549" s="49">
        <v>2.6854095976732901E-2</v>
      </c>
      <c r="L549" s="49">
        <v>1.4735821619001501E-2</v>
      </c>
      <c r="M549" s="49">
        <v>1.51236063984489E-2</v>
      </c>
      <c r="N549" s="49">
        <v>0.106640814348037</v>
      </c>
      <c r="O549" s="49">
        <v>0.119631604459525</v>
      </c>
      <c r="P549" s="49">
        <v>9.5976732913233206E-3</v>
      </c>
      <c r="Q549" s="49">
        <v>3.9747939893359202E-2</v>
      </c>
      <c r="R549" s="49">
        <v>7.9495879786718408E-3</v>
      </c>
      <c r="S549" s="49">
        <v>4.8473097430925802E-2</v>
      </c>
      <c r="T549" s="49">
        <v>1.84197770237518E-3</v>
      </c>
      <c r="U549" s="49">
        <v>1.9389238972370298E-2</v>
      </c>
      <c r="V549" s="49">
        <v>1</v>
      </c>
      <c r="W549" s="50">
        <v>10315</v>
      </c>
    </row>
    <row r="550" spans="1:23">
      <c r="A550" s="46" t="s">
        <v>1031</v>
      </c>
      <c r="B550" s="47" t="s">
        <v>1018</v>
      </c>
      <c r="C550" s="48" t="s">
        <v>990</v>
      </c>
      <c r="D550" s="49">
        <v>1.9782393669634E-2</v>
      </c>
      <c r="E550" s="49">
        <v>4.3521266073194903E-3</v>
      </c>
      <c r="F550" s="49">
        <v>4.7675568743818002E-2</v>
      </c>
      <c r="G550" s="49">
        <v>9.51533135509397E-2</v>
      </c>
      <c r="H550" s="49">
        <v>5.0840751730959401E-2</v>
      </c>
      <c r="I550" s="49">
        <v>0.308209693372898</v>
      </c>
      <c r="J550" s="49">
        <v>3.8575667655786398E-2</v>
      </c>
      <c r="K550" s="49">
        <v>9.0999010880316502E-3</v>
      </c>
      <c r="L550" s="49">
        <v>2.17606330365974E-2</v>
      </c>
      <c r="M550" s="49">
        <v>2.6508407517309599E-2</v>
      </c>
      <c r="N550" s="49">
        <v>9.9109792284866494E-2</v>
      </c>
      <c r="O550" s="49">
        <v>0.119287833827893</v>
      </c>
      <c r="P550" s="49">
        <v>8.11078140454995E-3</v>
      </c>
      <c r="Q550" s="49">
        <v>6.0731948565776503E-2</v>
      </c>
      <c r="R550" s="49">
        <v>5.1434223541048504E-3</v>
      </c>
      <c r="S550" s="49">
        <v>6.9831849653808106E-2</v>
      </c>
      <c r="T550" s="49">
        <v>1.18694362017804E-3</v>
      </c>
      <c r="U550" s="49">
        <v>1.4638971315529201E-2</v>
      </c>
      <c r="V550" s="49">
        <v>1</v>
      </c>
      <c r="W550" s="50">
        <v>5055</v>
      </c>
    </row>
    <row r="551" spans="1:23">
      <c r="A551" s="46" t="s">
        <v>1033</v>
      </c>
      <c r="B551" s="47" t="s">
        <v>1020</v>
      </c>
      <c r="C551" s="48" t="s">
        <v>991</v>
      </c>
      <c r="D551" s="49">
        <v>1.5094339622641499E-2</v>
      </c>
      <c r="E551" s="49">
        <v>3.6792452830188699E-2</v>
      </c>
      <c r="F551" s="49">
        <v>5.0943396226415097E-2</v>
      </c>
      <c r="G551" s="49">
        <v>3.8679245283018901E-2</v>
      </c>
      <c r="H551" s="49">
        <v>3.4905660377358497E-2</v>
      </c>
      <c r="I551" s="49">
        <v>0.220754716981132</v>
      </c>
      <c r="J551" s="49">
        <v>1.6981132075471701E-2</v>
      </c>
      <c r="K551" s="49">
        <v>7.5471698113207496E-3</v>
      </c>
      <c r="L551" s="49">
        <v>0.18113207547169799</v>
      </c>
      <c r="M551" s="49">
        <v>1.9811320754717001E-2</v>
      </c>
      <c r="N551" s="49">
        <v>0.21792452830188699</v>
      </c>
      <c r="O551" s="49">
        <v>1.88679245283019E-3</v>
      </c>
      <c r="P551" s="49">
        <v>0.143396226415094</v>
      </c>
      <c r="Q551" s="49">
        <v>0</v>
      </c>
      <c r="R551" s="49">
        <v>0</v>
      </c>
      <c r="S551" s="49">
        <v>4.7169811320754698E-3</v>
      </c>
      <c r="T551" s="49">
        <v>0</v>
      </c>
      <c r="U551" s="49">
        <v>9.4339622641509396E-3</v>
      </c>
      <c r="V551" s="49">
        <v>1</v>
      </c>
      <c r="W551" s="50">
        <v>1060</v>
      </c>
    </row>
    <row r="552" spans="1:23">
      <c r="A552" s="46" t="s">
        <v>1035</v>
      </c>
      <c r="B552" s="47" t="s">
        <v>1022</v>
      </c>
      <c r="C552" s="48" t="s">
        <v>993</v>
      </c>
      <c r="D552" s="49">
        <v>9.6726190476190497E-3</v>
      </c>
      <c r="E552" s="49">
        <v>0</v>
      </c>
      <c r="F552" s="49">
        <v>6.6964285714285702E-3</v>
      </c>
      <c r="G552" s="49">
        <v>2.82738095238095E-2</v>
      </c>
      <c r="H552" s="49">
        <v>0.24032738095238099</v>
      </c>
      <c r="I552" s="49">
        <v>0.34821428571428598</v>
      </c>
      <c r="J552" s="49">
        <v>6.6964285714285702E-3</v>
      </c>
      <c r="K552" s="49">
        <v>7.4404761904761901E-3</v>
      </c>
      <c r="L552" s="49">
        <v>7.4404761904761901E-4</v>
      </c>
      <c r="M552" s="49">
        <v>8.1845238095238099E-3</v>
      </c>
      <c r="N552" s="49">
        <v>0.29538690476190499</v>
      </c>
      <c r="O552" s="49">
        <v>7.4404761904761901E-4</v>
      </c>
      <c r="P552" s="49">
        <v>1.33928571428571E-2</v>
      </c>
      <c r="Q552" s="49">
        <v>0</v>
      </c>
      <c r="R552" s="49">
        <v>0</v>
      </c>
      <c r="S552" s="49">
        <v>1.7113095238095202E-2</v>
      </c>
      <c r="T552" s="49">
        <v>1.48809523809524E-3</v>
      </c>
      <c r="U552" s="49">
        <v>1.5625E-2</v>
      </c>
      <c r="V552" s="49">
        <v>1</v>
      </c>
      <c r="W552" s="50">
        <v>1344</v>
      </c>
    </row>
    <row r="553" spans="1:23">
      <c r="A553" s="46" t="s">
        <v>1037</v>
      </c>
      <c r="B553" s="47" t="s">
        <v>1024</v>
      </c>
      <c r="C553" s="48" t="s">
        <v>996</v>
      </c>
      <c r="D553" s="49">
        <v>1.9443970663482898E-2</v>
      </c>
      <c r="E553" s="49">
        <v>8.1357666723520405E-2</v>
      </c>
      <c r="F553" s="49">
        <v>6.7030530445164604E-2</v>
      </c>
      <c r="G553" s="49">
        <v>4.9974415828074402E-2</v>
      </c>
      <c r="H553" s="49">
        <v>8.9715162885894595E-2</v>
      </c>
      <c r="I553" s="49">
        <v>0.367729831144465</v>
      </c>
      <c r="J553" s="49">
        <v>7.3341292853488001E-3</v>
      </c>
      <c r="K553" s="49">
        <v>2.04673375405083E-2</v>
      </c>
      <c r="L553" s="49">
        <v>9.5514241855705305E-3</v>
      </c>
      <c r="M553" s="49">
        <v>2.6607538802660799E-2</v>
      </c>
      <c r="N553" s="49">
        <v>5.4920689067030501E-2</v>
      </c>
      <c r="O553" s="49">
        <v>8.86917960088692E-2</v>
      </c>
      <c r="P553" s="49">
        <v>1.02336687702541E-2</v>
      </c>
      <c r="Q553" s="49">
        <v>5.7308545113423197E-2</v>
      </c>
      <c r="R553" s="49">
        <v>1.2450963670475899E-2</v>
      </c>
      <c r="S553" s="49">
        <v>2.1490704417533701E-2</v>
      </c>
      <c r="T553" s="49">
        <v>6.8224458468360896E-4</v>
      </c>
      <c r="U553" s="49">
        <v>1.50093808630394E-2</v>
      </c>
      <c r="V553" s="49">
        <v>1</v>
      </c>
      <c r="W553" s="50">
        <v>5863</v>
      </c>
    </row>
    <row r="554" spans="1:23">
      <c r="A554" s="46" t="s">
        <v>1038</v>
      </c>
      <c r="B554" s="47" t="s">
        <v>1027</v>
      </c>
      <c r="C554" s="48" t="s">
        <v>998</v>
      </c>
      <c r="D554" s="49">
        <v>4.9137284321080298E-2</v>
      </c>
      <c r="E554" s="49">
        <v>2.6256564141035301E-2</v>
      </c>
      <c r="F554" s="49">
        <v>5.7764441110277599E-2</v>
      </c>
      <c r="G554" s="49">
        <v>4.3885971492873203E-2</v>
      </c>
      <c r="H554" s="49">
        <v>6.7516879219804904E-3</v>
      </c>
      <c r="I554" s="49">
        <v>0.104276069017254</v>
      </c>
      <c r="J554" s="49">
        <v>6.4141035258814705E-2</v>
      </c>
      <c r="K554" s="49">
        <v>3.5633908477119301E-2</v>
      </c>
      <c r="L554" s="49">
        <v>0</v>
      </c>
      <c r="M554" s="49">
        <v>8.6646661665416402E-2</v>
      </c>
      <c r="N554" s="49">
        <v>6.11402850712678E-2</v>
      </c>
      <c r="O554" s="49">
        <v>1.1252813203300801E-3</v>
      </c>
      <c r="P554" s="49">
        <v>2.7756939234808702E-2</v>
      </c>
      <c r="Q554" s="49">
        <v>0.360090022505626</v>
      </c>
      <c r="R554" s="49">
        <v>2.8132033008252101E-2</v>
      </c>
      <c r="S554" s="49">
        <v>3.07576894223556E-2</v>
      </c>
      <c r="T554" s="49">
        <v>1.5003750937734399E-3</v>
      </c>
      <c r="U554" s="49">
        <v>1.50037509377344E-2</v>
      </c>
      <c r="V554" s="49">
        <v>1</v>
      </c>
      <c r="W554" s="50">
        <v>2666</v>
      </c>
    </row>
    <row r="555" spans="1:23">
      <c r="A555" s="46" t="s">
        <v>1040</v>
      </c>
      <c r="B555" s="47" t="s">
        <v>1029</v>
      </c>
      <c r="C555" s="48" t="s">
        <v>1000</v>
      </c>
      <c r="D555" s="49">
        <v>3.1000885739592601E-2</v>
      </c>
      <c r="E555" s="49">
        <v>0.10584588131089499</v>
      </c>
      <c r="F555" s="49">
        <v>0.11116031886625299</v>
      </c>
      <c r="G555" s="49">
        <v>0.118246235606732</v>
      </c>
      <c r="H555" s="49">
        <v>8.5916740478299405E-2</v>
      </c>
      <c r="I555" s="49">
        <v>0.26483613817537599</v>
      </c>
      <c r="J555" s="49">
        <v>2.6572187776793599E-2</v>
      </c>
      <c r="K555" s="49">
        <v>1.0186005314437601E-2</v>
      </c>
      <c r="L555" s="49">
        <v>1.5943312666076199E-2</v>
      </c>
      <c r="M555" s="49">
        <v>2.5243578387953901E-2</v>
      </c>
      <c r="N555" s="49">
        <v>0.115146147032772</v>
      </c>
      <c r="O555" s="49">
        <v>2.0814880425154999E-2</v>
      </c>
      <c r="P555" s="49">
        <v>1.7714791851195798E-2</v>
      </c>
      <c r="Q555" s="49">
        <v>2.21434898139947E-3</v>
      </c>
      <c r="R555" s="49">
        <v>0</v>
      </c>
      <c r="S555" s="49">
        <v>4.3844109831709499E-2</v>
      </c>
      <c r="T555" s="49">
        <v>0</v>
      </c>
      <c r="U555" s="49">
        <v>5.3144375553587199E-3</v>
      </c>
      <c r="V555" s="49">
        <v>1</v>
      </c>
      <c r="W555" s="50">
        <v>2258</v>
      </c>
    </row>
    <row r="556" spans="1:23">
      <c r="A556" s="46" t="s">
        <v>310</v>
      </c>
      <c r="B556" s="47" t="s">
        <v>1031</v>
      </c>
      <c r="C556" s="48" t="s">
        <v>1002</v>
      </c>
      <c r="D556" s="49">
        <v>6.8433179723502296E-2</v>
      </c>
      <c r="E556" s="49">
        <v>9.0322580645161299E-2</v>
      </c>
      <c r="F556" s="49">
        <v>4.8387096774193603E-3</v>
      </c>
      <c r="G556" s="49">
        <v>5.0460829493087597E-2</v>
      </c>
      <c r="H556" s="49">
        <v>0.109907834101382</v>
      </c>
      <c r="I556" s="49">
        <v>0.3</v>
      </c>
      <c r="J556" s="49">
        <v>6.7741935483871002E-2</v>
      </c>
      <c r="K556" s="49">
        <v>9.90783410138249E-3</v>
      </c>
      <c r="L556" s="49">
        <v>8.0645161290322596E-3</v>
      </c>
      <c r="M556" s="49">
        <v>3.4101382488479298E-2</v>
      </c>
      <c r="N556" s="49">
        <v>0.141013824884793</v>
      </c>
      <c r="O556" s="49">
        <v>0</v>
      </c>
      <c r="P556" s="49">
        <v>9.6774193548387101E-3</v>
      </c>
      <c r="Q556" s="49">
        <v>2.3041474654377899E-4</v>
      </c>
      <c r="R556" s="49">
        <v>0</v>
      </c>
      <c r="S556" s="49">
        <v>8.7096774193548401E-2</v>
      </c>
      <c r="T556" s="49">
        <v>2.3041474654377899E-4</v>
      </c>
      <c r="U556" s="49">
        <v>1.7972350230414699E-2</v>
      </c>
      <c r="V556" s="49">
        <v>1</v>
      </c>
      <c r="W556" s="50">
        <v>4340</v>
      </c>
    </row>
    <row r="557" spans="1:23">
      <c r="A557" s="46" t="s">
        <v>1043</v>
      </c>
      <c r="B557" s="47" t="s">
        <v>1033</v>
      </c>
      <c r="C557" s="48" t="s">
        <v>1004</v>
      </c>
      <c r="D557" s="49">
        <v>0.86059351276742602</v>
      </c>
      <c r="E557" s="49">
        <v>0</v>
      </c>
      <c r="F557" s="49">
        <v>1.2422360248447201E-2</v>
      </c>
      <c r="G557" s="49">
        <v>1.3802622498274701E-3</v>
      </c>
      <c r="H557" s="49">
        <v>0</v>
      </c>
      <c r="I557" s="49">
        <v>0</v>
      </c>
      <c r="J557" s="49">
        <v>0</v>
      </c>
      <c r="K557" s="49">
        <v>0</v>
      </c>
      <c r="L557" s="49">
        <v>0</v>
      </c>
      <c r="M557" s="49">
        <v>5.5210489993098699E-3</v>
      </c>
      <c r="N557" s="49">
        <v>0</v>
      </c>
      <c r="O557" s="49">
        <v>0</v>
      </c>
      <c r="P557" s="49">
        <v>0</v>
      </c>
      <c r="Q557" s="49">
        <v>0</v>
      </c>
      <c r="R557" s="49">
        <v>0</v>
      </c>
      <c r="S557" s="49">
        <v>0.116632160110421</v>
      </c>
      <c r="T557" s="49">
        <v>6.9013112491373395E-4</v>
      </c>
      <c r="U557" s="49">
        <v>2.7605244996549302E-3</v>
      </c>
      <c r="V557" s="49">
        <v>1</v>
      </c>
      <c r="W557" s="50">
        <v>1449</v>
      </c>
    </row>
    <row r="558" spans="1:23">
      <c r="A558" s="46" t="s">
        <v>1044</v>
      </c>
      <c r="B558" s="47" t="s">
        <v>1035</v>
      </c>
      <c r="C558" s="48" t="s">
        <v>3454</v>
      </c>
      <c r="D558" s="49">
        <v>4.9736688121708603E-2</v>
      </c>
      <c r="E558" s="49">
        <v>5.38326506729081E-2</v>
      </c>
      <c r="F558" s="49">
        <v>1.7554125219426599E-2</v>
      </c>
      <c r="G558" s="49">
        <v>7.5482738443534203E-2</v>
      </c>
      <c r="H558" s="49">
        <v>5.5880631948507897E-2</v>
      </c>
      <c r="I558" s="49">
        <v>0.36220011702750099</v>
      </c>
      <c r="J558" s="49">
        <v>4.4763019309537702E-2</v>
      </c>
      <c r="K558" s="49">
        <v>1.25804564072557E-2</v>
      </c>
      <c r="L558" s="49">
        <v>0</v>
      </c>
      <c r="M558" s="49">
        <v>3.15974253949678E-2</v>
      </c>
      <c r="N558" s="49">
        <v>6.0854300760678798E-2</v>
      </c>
      <c r="O558" s="49">
        <v>2.63311878291398E-3</v>
      </c>
      <c r="P558" s="49">
        <v>2.4283206553540101E-2</v>
      </c>
      <c r="Q558" s="49">
        <v>8.7770626097132801E-4</v>
      </c>
      <c r="R558" s="49">
        <v>0</v>
      </c>
      <c r="S558" s="49">
        <v>0.17407840842597999</v>
      </c>
      <c r="T558" s="49">
        <v>2.3405500292568802E-3</v>
      </c>
      <c r="U558" s="49">
        <v>3.1304856641310698E-2</v>
      </c>
      <c r="V558" s="49">
        <v>1</v>
      </c>
      <c r="W558" s="50">
        <v>3418</v>
      </c>
    </row>
    <row r="559" spans="1:23">
      <c r="A559" s="46" t="s">
        <v>1046</v>
      </c>
      <c r="B559" s="47" t="s">
        <v>1037</v>
      </c>
      <c r="C559" s="48" t="s">
        <v>1006</v>
      </c>
      <c r="D559" s="49">
        <v>2.65502818694308E-2</v>
      </c>
      <c r="E559" s="49">
        <v>9.09256228405165E-4</v>
      </c>
      <c r="F559" s="49">
        <v>5.8192398617930496E-3</v>
      </c>
      <c r="G559" s="49">
        <v>0.120931078377887</v>
      </c>
      <c r="H559" s="49">
        <v>9.3471540280050905E-2</v>
      </c>
      <c r="I559" s="49">
        <v>0.20658301509365301</v>
      </c>
      <c r="J559" s="49">
        <v>6.3102382251318395E-2</v>
      </c>
      <c r="K559" s="49">
        <v>1.8730678305146398E-2</v>
      </c>
      <c r="L559" s="49">
        <v>0</v>
      </c>
      <c r="M559" s="49">
        <v>4.3644298963447903E-2</v>
      </c>
      <c r="N559" s="49">
        <v>0.14929987270412801</v>
      </c>
      <c r="O559" s="49">
        <v>5.1100200036370301E-2</v>
      </c>
      <c r="P559" s="49">
        <v>9.2925986543007794E-2</v>
      </c>
      <c r="Q559" s="49">
        <v>1.6366612111293E-3</v>
      </c>
      <c r="R559" s="49">
        <v>0</v>
      </c>
      <c r="S559" s="49">
        <v>0.102745953809784</v>
      </c>
      <c r="T559" s="49">
        <v>1.45480996544826E-3</v>
      </c>
      <c r="U559" s="49">
        <v>2.1094744498999798E-2</v>
      </c>
      <c r="V559" s="49">
        <v>1</v>
      </c>
      <c r="W559" s="50">
        <v>5499</v>
      </c>
    </row>
    <row r="560" spans="1:23">
      <c r="A560" s="46" t="s">
        <v>1048</v>
      </c>
      <c r="B560" s="47" t="s">
        <v>3221</v>
      </c>
      <c r="C560" s="48" t="s">
        <v>4044</v>
      </c>
      <c r="D560" s="49">
        <v>4.3875685557586801E-2</v>
      </c>
      <c r="E560" s="49">
        <v>0</v>
      </c>
      <c r="F560" s="49">
        <v>0.120658135283364</v>
      </c>
      <c r="G560" s="49">
        <v>3.1078610603290702E-2</v>
      </c>
      <c r="H560" s="49">
        <v>3.2906764168190099E-2</v>
      </c>
      <c r="I560" s="49">
        <v>4.5703839122486302E-2</v>
      </c>
      <c r="J560" s="49">
        <v>0.268738574040219</v>
      </c>
      <c r="K560" s="49">
        <v>3.6563071297988997E-2</v>
      </c>
      <c r="L560" s="49">
        <v>0</v>
      </c>
      <c r="M560" s="49">
        <v>3.2906764168190099E-2</v>
      </c>
      <c r="N560" s="49">
        <v>2.5594149908592299E-2</v>
      </c>
      <c r="O560" s="49">
        <v>0</v>
      </c>
      <c r="P560" s="49">
        <v>1.09689213893967E-2</v>
      </c>
      <c r="Q560" s="49">
        <v>1.82815356489945E-3</v>
      </c>
      <c r="R560" s="49">
        <v>0</v>
      </c>
      <c r="S560" s="49">
        <v>0.33089579524680102</v>
      </c>
      <c r="T560" s="49">
        <v>0</v>
      </c>
      <c r="U560" s="49">
        <v>1.8281535648994499E-2</v>
      </c>
      <c r="V560" s="49">
        <v>1</v>
      </c>
      <c r="W560" s="50">
        <v>547</v>
      </c>
    </row>
    <row r="561" spans="1:23">
      <c r="A561" s="46" t="s">
        <v>1050</v>
      </c>
      <c r="B561" s="47" t="s">
        <v>1038</v>
      </c>
      <c r="C561" s="48" t="s">
        <v>1008</v>
      </c>
      <c r="D561" s="49">
        <v>8.5207512172501707E-2</v>
      </c>
      <c r="E561" s="49">
        <v>5.95872942267563E-2</v>
      </c>
      <c r="F561" s="49">
        <v>1.7968931138418701E-2</v>
      </c>
      <c r="G561" s="49">
        <v>3.9763505680500799E-2</v>
      </c>
      <c r="H561" s="49">
        <v>0.24727567818224</v>
      </c>
      <c r="I561" s="49">
        <v>0.25921632274518902</v>
      </c>
      <c r="J561" s="49">
        <v>5.3790864827266402E-2</v>
      </c>
      <c r="K561" s="49">
        <v>6.6079295154184998E-3</v>
      </c>
      <c r="L561" s="49">
        <v>4.28935775562254E-3</v>
      </c>
      <c r="M561" s="49">
        <v>1.0897287271041001E-2</v>
      </c>
      <c r="N561" s="49">
        <v>2.82865754695108E-2</v>
      </c>
      <c r="O561" s="49">
        <v>5.7616508230929703E-2</v>
      </c>
      <c r="P561" s="49">
        <v>5.5645722235103199E-3</v>
      </c>
      <c r="Q561" s="49">
        <v>5.5645722235103199E-3</v>
      </c>
      <c r="R561" s="49">
        <v>1.15928587989798E-4</v>
      </c>
      <c r="S561" s="49">
        <v>0.108161372594482</v>
      </c>
      <c r="T561" s="49">
        <v>9.2742870391838603E-4</v>
      </c>
      <c r="U561" s="49">
        <v>9.1583584511940597E-3</v>
      </c>
      <c r="V561" s="49">
        <v>1</v>
      </c>
      <c r="W561" s="50">
        <v>8626</v>
      </c>
    </row>
    <row r="562" spans="1:23">
      <c r="A562" s="46" t="s">
        <v>1052</v>
      </c>
      <c r="B562" s="47" t="s">
        <v>1040</v>
      </c>
      <c r="C562" s="48" t="s">
        <v>1010</v>
      </c>
      <c r="D562" s="49">
        <v>4.13306451612903E-2</v>
      </c>
      <c r="E562" s="49">
        <v>0</v>
      </c>
      <c r="F562" s="49">
        <v>1.7473118279569901E-2</v>
      </c>
      <c r="G562" s="49">
        <v>9.6102150537634407E-2</v>
      </c>
      <c r="H562" s="49">
        <v>4.9395161290322599E-2</v>
      </c>
      <c r="I562" s="49">
        <v>0.50235215053763405</v>
      </c>
      <c r="J562" s="49">
        <v>2.1505376344085999E-2</v>
      </c>
      <c r="K562" s="49">
        <v>7.3924731182795703E-3</v>
      </c>
      <c r="L562" s="49">
        <v>3.4274193548387101E-2</v>
      </c>
      <c r="M562" s="49">
        <v>2.6545698924731201E-2</v>
      </c>
      <c r="N562" s="49">
        <v>7.7620967741935498E-2</v>
      </c>
      <c r="O562" s="49">
        <v>6.0819892473118302E-2</v>
      </c>
      <c r="P562" s="49">
        <v>1.41129032258065E-2</v>
      </c>
      <c r="Q562" s="49">
        <v>8.4005376344085999E-3</v>
      </c>
      <c r="R562" s="49">
        <v>0</v>
      </c>
      <c r="S562" s="49">
        <v>2.78897849462366E-2</v>
      </c>
      <c r="T562" s="49">
        <v>6.7204301075268801E-4</v>
      </c>
      <c r="U562" s="49">
        <v>1.41129032258065E-2</v>
      </c>
      <c r="V562" s="49">
        <v>1</v>
      </c>
      <c r="W562" s="50">
        <v>2976</v>
      </c>
    </row>
    <row r="563" spans="1:23">
      <c r="A563" s="46" t="s">
        <v>1054</v>
      </c>
      <c r="B563" s="47" t="s">
        <v>310</v>
      </c>
      <c r="C563" s="48" t="s">
        <v>1012</v>
      </c>
      <c r="D563" s="49">
        <v>7.2150072150072103E-2</v>
      </c>
      <c r="E563" s="49">
        <v>5.5916305916305899E-2</v>
      </c>
      <c r="F563" s="49">
        <v>6.7460317460317498E-2</v>
      </c>
      <c r="G563" s="49">
        <v>8.8744588744588807E-2</v>
      </c>
      <c r="H563" s="49">
        <v>4.5454545454545497E-2</v>
      </c>
      <c r="I563" s="49">
        <v>0.35353535353535398</v>
      </c>
      <c r="J563" s="49">
        <v>2.3809523809523801E-2</v>
      </c>
      <c r="K563" s="49">
        <v>1.6955266955267001E-2</v>
      </c>
      <c r="L563" s="49">
        <v>3.9682539682539698E-3</v>
      </c>
      <c r="M563" s="49">
        <v>2.4891774891774899E-2</v>
      </c>
      <c r="N563" s="49">
        <v>7.5757575757575801E-2</v>
      </c>
      <c r="O563" s="49">
        <v>2.1645021645021602E-3</v>
      </c>
      <c r="P563" s="49">
        <v>1.6955266955267001E-2</v>
      </c>
      <c r="Q563" s="49">
        <v>0</v>
      </c>
      <c r="R563" s="49">
        <v>0</v>
      </c>
      <c r="S563" s="49">
        <v>0.13275613275613299</v>
      </c>
      <c r="T563" s="49">
        <v>3.24675324675325E-3</v>
      </c>
      <c r="U563" s="49">
        <v>1.6233766233766201E-2</v>
      </c>
      <c r="V563" s="49">
        <v>1</v>
      </c>
      <c r="W563" s="50">
        <v>2772</v>
      </c>
    </row>
    <row r="564" spans="1:23">
      <c r="A564" s="46" t="s">
        <v>1056</v>
      </c>
      <c r="B564" s="47" t="s">
        <v>1043</v>
      </c>
      <c r="C564" s="48" t="s">
        <v>1014</v>
      </c>
      <c r="D564" s="49">
        <v>7.3103940945350596E-2</v>
      </c>
      <c r="E564" s="49">
        <v>8.5010120252411003E-2</v>
      </c>
      <c r="F564" s="49">
        <v>1.5478033099178499E-2</v>
      </c>
      <c r="G564" s="49">
        <v>0.15144660078580799</v>
      </c>
      <c r="H564" s="49">
        <v>0.119776163829027</v>
      </c>
      <c r="I564" s="49">
        <v>0.23419454696987699</v>
      </c>
      <c r="J564" s="49">
        <v>6.4174306465055397E-2</v>
      </c>
      <c r="K564" s="49">
        <v>9.7630670317895001E-3</v>
      </c>
      <c r="L564" s="49">
        <v>7.9771401357304397E-3</v>
      </c>
      <c r="M564" s="49">
        <v>1.67877128229551E-2</v>
      </c>
      <c r="N564" s="49">
        <v>0.10465531610906099</v>
      </c>
      <c r="O564" s="49">
        <v>7.3818311703774302E-3</v>
      </c>
      <c r="P564" s="49">
        <v>3.9766638885581601E-2</v>
      </c>
      <c r="Q564" s="49">
        <v>1.0715561376354299E-3</v>
      </c>
      <c r="R564" s="49">
        <v>0</v>
      </c>
      <c r="S564" s="49">
        <v>5.3220621502559802E-2</v>
      </c>
      <c r="T564" s="49">
        <v>2.1431122752708699E-3</v>
      </c>
      <c r="U564" s="49">
        <v>1.4049291582331201E-2</v>
      </c>
      <c r="V564" s="49">
        <v>1</v>
      </c>
      <c r="W564" s="50">
        <v>8399</v>
      </c>
    </row>
    <row r="565" spans="1:23">
      <c r="A565" s="46" t="s">
        <v>313</v>
      </c>
      <c r="B565" s="47" t="s">
        <v>1044</v>
      </c>
      <c r="C565" s="48" t="s">
        <v>5742</v>
      </c>
      <c r="D565" s="49">
        <v>5.0626137215027303E-2</v>
      </c>
      <c r="E565" s="49">
        <v>4.4311249063469997E-2</v>
      </c>
      <c r="F565" s="49">
        <v>2.2583752542010099E-2</v>
      </c>
      <c r="G565" s="49">
        <v>0.12062506689500201</v>
      </c>
      <c r="H565" s="49">
        <v>6.0580113453922703E-2</v>
      </c>
      <c r="I565" s="49">
        <v>0.29519426308466201</v>
      </c>
      <c r="J565" s="49">
        <v>8.0809161939419893E-2</v>
      </c>
      <c r="K565" s="49">
        <v>1.03821042491705E-2</v>
      </c>
      <c r="L565" s="49">
        <v>2.78283206678797E-2</v>
      </c>
      <c r="M565" s="49">
        <v>2.3118912554853901E-2</v>
      </c>
      <c r="N565" s="49">
        <v>9.3331906239965706E-2</v>
      </c>
      <c r="O565" s="49">
        <v>1.7553248421277999E-2</v>
      </c>
      <c r="P565" s="49">
        <v>5.8546505405116099E-2</v>
      </c>
      <c r="Q565" s="49">
        <v>3.2109600770630401E-3</v>
      </c>
      <c r="R565" s="49">
        <v>1.7125120411002901E-3</v>
      </c>
      <c r="S565" s="49">
        <v>7.9417745906025905E-2</v>
      </c>
      <c r="T565" s="49">
        <v>3.2109600770630401E-4</v>
      </c>
      <c r="U565" s="49">
        <v>9.8469442363266595E-3</v>
      </c>
      <c r="V565" s="49">
        <v>1</v>
      </c>
      <c r="W565" s="50">
        <v>9343</v>
      </c>
    </row>
    <row r="566" spans="1:23">
      <c r="A566" s="46" t="s">
        <v>1059</v>
      </c>
      <c r="B566" s="47" t="s">
        <v>1046</v>
      </c>
      <c r="C566" s="48" t="s">
        <v>1017</v>
      </c>
      <c r="D566" s="49">
        <v>0.226574500768049</v>
      </c>
      <c r="E566" s="49">
        <v>3.8402457757296499E-4</v>
      </c>
      <c r="F566" s="49">
        <v>1.0368663594469999E-2</v>
      </c>
      <c r="G566" s="49">
        <v>9.0629800307219704E-2</v>
      </c>
      <c r="H566" s="49">
        <v>0.48502304147465403</v>
      </c>
      <c r="I566" s="49">
        <v>8.0261136712749606E-2</v>
      </c>
      <c r="J566" s="49">
        <v>6.9124423963133601E-3</v>
      </c>
      <c r="K566" s="49">
        <v>9.9846390168970792E-3</v>
      </c>
      <c r="L566" s="49">
        <v>7.6804915514592901E-4</v>
      </c>
      <c r="M566" s="49">
        <v>2.61136712749616E-2</v>
      </c>
      <c r="N566" s="49">
        <v>2.8417818740399399E-2</v>
      </c>
      <c r="O566" s="49">
        <v>7.6804915514592901E-4</v>
      </c>
      <c r="P566" s="49">
        <v>1.0368663594469999E-2</v>
      </c>
      <c r="Q566" s="49">
        <v>1.9201228878648201E-3</v>
      </c>
      <c r="R566" s="49">
        <v>3.8402457757296499E-4</v>
      </c>
      <c r="S566" s="49">
        <v>1.1904761904761901E-2</v>
      </c>
      <c r="T566" s="49">
        <v>1.53609831029186E-3</v>
      </c>
      <c r="U566" s="49">
        <v>7.6804915514592899E-3</v>
      </c>
      <c r="V566" s="49">
        <v>1</v>
      </c>
      <c r="W566" s="50">
        <v>2604</v>
      </c>
    </row>
    <row r="567" spans="1:23">
      <c r="A567" s="46" t="s">
        <v>1061</v>
      </c>
      <c r="B567" s="47" t="s">
        <v>1048</v>
      </c>
      <c r="C567" s="48" t="s">
        <v>5743</v>
      </c>
      <c r="D567" s="49">
        <v>9.4775036284470204E-2</v>
      </c>
      <c r="E567" s="49">
        <v>7.5036284470246697E-2</v>
      </c>
      <c r="F567" s="49">
        <v>2.9898403483309102E-2</v>
      </c>
      <c r="G567" s="49">
        <v>5.95065312046444E-2</v>
      </c>
      <c r="H567" s="49">
        <v>9.5936139332365805E-2</v>
      </c>
      <c r="I567" s="49">
        <v>0.168795355587808</v>
      </c>
      <c r="J567" s="49">
        <v>3.80261248185777E-2</v>
      </c>
      <c r="K567" s="49">
        <v>1.5529753265602299E-2</v>
      </c>
      <c r="L567" s="49">
        <v>8.4179970972423808E-3</v>
      </c>
      <c r="M567" s="49">
        <v>2.74310595065312E-2</v>
      </c>
      <c r="N567" s="49">
        <v>0.15399129172714099</v>
      </c>
      <c r="O567" s="49">
        <v>0.13410740203193</v>
      </c>
      <c r="P567" s="49">
        <v>2.0899854862119E-2</v>
      </c>
      <c r="Q567" s="49">
        <v>1.5529753265602299E-2</v>
      </c>
      <c r="R567" s="49">
        <v>2.0319303338171301E-3</v>
      </c>
      <c r="S567" s="49">
        <v>4.4702467343976801E-2</v>
      </c>
      <c r="T567" s="49">
        <v>8.7082728592162602E-4</v>
      </c>
      <c r="U567" s="49">
        <v>1.4513788098693799E-2</v>
      </c>
      <c r="V567" s="49">
        <v>1</v>
      </c>
      <c r="W567" s="50">
        <v>6890</v>
      </c>
    </row>
    <row r="568" spans="1:23">
      <c r="A568" s="46" t="s">
        <v>1063</v>
      </c>
      <c r="B568" s="47" t="s">
        <v>1050</v>
      </c>
      <c r="C568" s="48" t="s">
        <v>5744</v>
      </c>
      <c r="D568" s="49">
        <v>0.12623591630259801</v>
      </c>
      <c r="E568" s="49">
        <v>4.13888250172453E-3</v>
      </c>
      <c r="F568" s="49">
        <v>1.44860887560359E-2</v>
      </c>
      <c r="G568" s="49">
        <v>6.9901126695792098E-2</v>
      </c>
      <c r="H568" s="49">
        <v>0.16578523798574399</v>
      </c>
      <c r="I568" s="49">
        <v>0.28673258220280501</v>
      </c>
      <c r="J568" s="49">
        <v>6.2083237525868001E-2</v>
      </c>
      <c r="K568" s="49">
        <v>1.4256150839273399E-2</v>
      </c>
      <c r="L568" s="49">
        <v>4.5987583352494801E-4</v>
      </c>
      <c r="M568" s="49">
        <v>1.86249712577604E-2</v>
      </c>
      <c r="N568" s="49">
        <v>1.6555530006898099E-2</v>
      </c>
      <c r="O568" s="49">
        <v>6.6222120027592493E-2</v>
      </c>
      <c r="P568" s="49">
        <v>5.0586341687744304E-3</v>
      </c>
      <c r="Q568" s="49">
        <v>9.1975166704989595E-3</v>
      </c>
      <c r="R568" s="49">
        <v>1.3796275005748401E-3</v>
      </c>
      <c r="S568" s="49">
        <v>0.116118647965049</v>
      </c>
      <c r="T568" s="49">
        <v>6.8981375028742198E-4</v>
      </c>
      <c r="U568" s="49">
        <v>2.20740400091975E-2</v>
      </c>
      <c r="V568" s="49">
        <v>1</v>
      </c>
      <c r="W568" s="50">
        <v>4349</v>
      </c>
    </row>
    <row r="569" spans="1:23">
      <c r="A569" s="46" t="s">
        <v>1064</v>
      </c>
      <c r="B569" s="47" t="s">
        <v>333</v>
      </c>
      <c r="C569" s="48" t="s">
        <v>1019</v>
      </c>
      <c r="D569" s="49">
        <v>6.8968379118599099E-2</v>
      </c>
      <c r="E569" s="49">
        <v>5.9921985226989799E-2</v>
      </c>
      <c r="F569" s="49">
        <v>3.2450825794671803E-2</v>
      </c>
      <c r="G569" s="49">
        <v>8.8223089053033402E-2</v>
      </c>
      <c r="H569" s="49">
        <v>0.14532326334135601</v>
      </c>
      <c r="I569" s="49">
        <v>0.25719976761557001</v>
      </c>
      <c r="J569" s="49">
        <v>4.7472819321105503E-2</v>
      </c>
      <c r="K569" s="49">
        <v>1.59349323595319E-2</v>
      </c>
      <c r="L569" s="49">
        <v>4.1497219686280999E-3</v>
      </c>
      <c r="M569" s="49">
        <v>3.0790937007220499E-2</v>
      </c>
      <c r="N569" s="49">
        <v>8.8389077931778595E-2</v>
      </c>
      <c r="O569" s="49">
        <v>4.7721802639223203E-2</v>
      </c>
      <c r="P569" s="49">
        <v>1.09552659971782E-2</v>
      </c>
      <c r="Q569" s="49">
        <v>2.20765208731015E-2</v>
      </c>
      <c r="R569" s="49">
        <v>3.6517553323927301E-3</v>
      </c>
      <c r="S569" s="49">
        <v>6.6893518134284999E-2</v>
      </c>
      <c r="T569" s="49">
        <v>6.63955514980496E-4</v>
      </c>
      <c r="U569" s="49">
        <v>9.2123827703543895E-3</v>
      </c>
      <c r="V569" s="49">
        <v>1</v>
      </c>
      <c r="W569" s="50">
        <v>12049</v>
      </c>
    </row>
    <row r="570" spans="1:23">
      <c r="A570" s="46" t="s">
        <v>1066</v>
      </c>
      <c r="B570" s="47" t="s">
        <v>1052</v>
      </c>
      <c r="C570" s="48" t="s">
        <v>3277</v>
      </c>
      <c r="D570" s="49">
        <v>7.1713147410358601E-3</v>
      </c>
      <c r="E570" s="49">
        <v>7.9681274900398398E-4</v>
      </c>
      <c r="F570" s="49">
        <v>1.27490039840637E-2</v>
      </c>
      <c r="G570" s="49">
        <v>3.9840637450199202E-2</v>
      </c>
      <c r="H570" s="49">
        <v>0.142629482071713</v>
      </c>
      <c r="I570" s="49">
        <v>0.35936254980079702</v>
      </c>
      <c r="J570" s="49">
        <v>0.14980079681274899</v>
      </c>
      <c r="K570" s="49">
        <v>8.7649402390438304E-3</v>
      </c>
      <c r="L570" s="49">
        <v>1.4342629482071699E-2</v>
      </c>
      <c r="M570" s="49">
        <v>1.9123505976095599E-2</v>
      </c>
      <c r="N570" s="49">
        <v>2.1513944223107598E-2</v>
      </c>
      <c r="O570" s="49">
        <v>1.3545816733067701E-2</v>
      </c>
      <c r="P570" s="49">
        <v>9.56175298804781E-3</v>
      </c>
      <c r="Q570" s="49">
        <v>4.7808764940238998E-3</v>
      </c>
      <c r="R570" s="49">
        <v>7.9681274900398398E-4</v>
      </c>
      <c r="S570" s="49">
        <v>0.18486055776892399</v>
      </c>
      <c r="T570" s="49">
        <v>0</v>
      </c>
      <c r="U570" s="49">
        <v>1.03585657370518E-2</v>
      </c>
      <c r="V570" s="49">
        <v>1</v>
      </c>
      <c r="W570" s="50">
        <v>1255</v>
      </c>
    </row>
    <row r="571" spans="1:23">
      <c r="A571" s="46" t="s">
        <v>1068</v>
      </c>
      <c r="B571" s="47" t="s">
        <v>1054</v>
      </c>
      <c r="C571" s="48" t="s">
        <v>1028</v>
      </c>
      <c r="D571" s="49">
        <v>5.7466353343302697E-2</v>
      </c>
      <c r="E571" s="49">
        <v>0</v>
      </c>
      <c r="F571" s="49">
        <v>2.1149327066866098E-2</v>
      </c>
      <c r="G571" s="49">
        <v>0.16641743217261301</v>
      </c>
      <c r="H571" s="49">
        <v>0.14056825464644301</v>
      </c>
      <c r="I571" s="49">
        <v>0.26020081179235199</v>
      </c>
      <c r="J571" s="49">
        <v>3.4607989745780797E-2</v>
      </c>
      <c r="K571" s="49">
        <v>1.3458662678914801E-2</v>
      </c>
      <c r="L571" s="49">
        <v>3.20444349497971E-3</v>
      </c>
      <c r="M571" s="49">
        <v>2.37128818628498E-2</v>
      </c>
      <c r="N571" s="49">
        <v>6.9215979491561594E-2</v>
      </c>
      <c r="O571" s="49">
        <v>4.6571245460371703E-2</v>
      </c>
      <c r="P571" s="49">
        <v>1.5808587908566499E-2</v>
      </c>
      <c r="Q571" s="49">
        <v>5.2125614185003201E-2</v>
      </c>
      <c r="R571" s="49">
        <v>2.3499252296517799E-3</v>
      </c>
      <c r="S571" s="49">
        <v>8.2247383037812399E-2</v>
      </c>
      <c r="T571" s="49">
        <v>1.0681478316599E-3</v>
      </c>
      <c r="U571" s="49">
        <v>9.8269600512710994E-3</v>
      </c>
      <c r="V571" s="49">
        <v>1</v>
      </c>
      <c r="W571" s="50">
        <v>4681</v>
      </c>
    </row>
    <row r="572" spans="1:23">
      <c r="A572" s="46" t="s">
        <v>1070</v>
      </c>
      <c r="B572" s="47" t="s">
        <v>1056</v>
      </c>
      <c r="C572" s="48" t="s">
        <v>1030</v>
      </c>
      <c r="D572" s="49">
        <v>3.5721334122755098E-2</v>
      </c>
      <c r="E572" s="49">
        <v>0</v>
      </c>
      <c r="F572" s="49">
        <v>1.24333925399645E-2</v>
      </c>
      <c r="G572" s="49">
        <v>9.6704164199723705E-2</v>
      </c>
      <c r="H572" s="49">
        <v>0.24807578448786299</v>
      </c>
      <c r="I572" s="49">
        <v>0.369646733767515</v>
      </c>
      <c r="J572" s="49">
        <v>2.4669429642786699E-2</v>
      </c>
      <c r="K572" s="49">
        <v>8.6836392342609005E-3</v>
      </c>
      <c r="L572" s="49">
        <v>8.2889283599763205E-3</v>
      </c>
      <c r="M572" s="49">
        <v>1.6577856719952599E-2</v>
      </c>
      <c r="N572" s="49">
        <v>7.6968620485494396E-2</v>
      </c>
      <c r="O572" s="49">
        <v>2.3682652457075199E-3</v>
      </c>
      <c r="P572" s="49">
        <v>1.22360371028222E-2</v>
      </c>
      <c r="Q572" s="49">
        <v>7.8942174856917301E-4</v>
      </c>
      <c r="R572" s="49">
        <v>0</v>
      </c>
      <c r="S572" s="49">
        <v>7.6179198736925205E-2</v>
      </c>
      <c r="T572" s="49">
        <v>2.7629761199921099E-3</v>
      </c>
      <c r="U572" s="49">
        <v>7.8942174856917301E-3</v>
      </c>
      <c r="V572" s="49">
        <v>1</v>
      </c>
      <c r="W572" s="50">
        <v>5067</v>
      </c>
    </row>
    <row r="573" spans="1:23">
      <c r="A573" s="46" t="s">
        <v>1072</v>
      </c>
      <c r="B573" s="47" t="s">
        <v>313</v>
      </c>
      <c r="C573" s="48" t="s">
        <v>1032</v>
      </c>
      <c r="D573" s="49">
        <v>2.79801324503311E-2</v>
      </c>
      <c r="E573" s="49">
        <v>3.7086092715231798E-2</v>
      </c>
      <c r="F573" s="49">
        <v>3.5761589403973497E-2</v>
      </c>
      <c r="G573" s="49">
        <v>0.106953642384106</v>
      </c>
      <c r="H573" s="49">
        <v>0.22367549668874201</v>
      </c>
      <c r="I573" s="49">
        <v>0.26605960264900702</v>
      </c>
      <c r="J573" s="49">
        <v>6.20860927152318E-2</v>
      </c>
      <c r="K573" s="49">
        <v>1.1920529801324501E-2</v>
      </c>
      <c r="L573" s="49">
        <v>1.82119205298013E-2</v>
      </c>
      <c r="M573" s="49">
        <v>1.9536423841059601E-2</v>
      </c>
      <c r="N573" s="49">
        <v>7.6324503311258299E-2</v>
      </c>
      <c r="O573" s="49">
        <v>4.9668874172185398E-4</v>
      </c>
      <c r="P573" s="49">
        <v>1.5066225165562899E-2</v>
      </c>
      <c r="Q573" s="49">
        <v>2.1523178807947001E-3</v>
      </c>
      <c r="R573" s="49">
        <v>4.9668874172185398E-4</v>
      </c>
      <c r="S573" s="49">
        <v>8.2284768211920503E-2</v>
      </c>
      <c r="T573" s="49">
        <v>9.9337748344370904E-4</v>
      </c>
      <c r="U573" s="49">
        <v>1.2913907284768201E-2</v>
      </c>
      <c r="V573" s="49">
        <v>1</v>
      </c>
      <c r="W573" s="50">
        <v>6040</v>
      </c>
    </row>
    <row r="574" spans="1:23">
      <c r="A574" s="46" t="s">
        <v>1074</v>
      </c>
      <c r="B574" s="47" t="s">
        <v>1059</v>
      </c>
      <c r="C574" s="48" t="s">
        <v>1034</v>
      </c>
      <c r="D574" s="49">
        <v>4.6743697478991597E-2</v>
      </c>
      <c r="E574" s="49">
        <v>0</v>
      </c>
      <c r="F574" s="49">
        <v>2.04831932773109E-2</v>
      </c>
      <c r="G574" s="49">
        <v>8.14075630252101E-2</v>
      </c>
      <c r="H574" s="49">
        <v>2.2584033613445399E-2</v>
      </c>
      <c r="I574" s="49">
        <v>0.25945378151260501</v>
      </c>
      <c r="J574" s="49">
        <v>3.3088235294117599E-2</v>
      </c>
      <c r="K574" s="49">
        <v>6.8277310924369696E-3</v>
      </c>
      <c r="L574" s="49">
        <v>1.52310924369748E-2</v>
      </c>
      <c r="M574" s="49">
        <v>3.3088235294117599E-2</v>
      </c>
      <c r="N574" s="49">
        <v>4.7268907563025202E-2</v>
      </c>
      <c r="O574" s="49">
        <v>0.26260504201680701</v>
      </c>
      <c r="P574" s="49">
        <v>9.9789915966386495E-3</v>
      </c>
      <c r="Q574" s="49">
        <v>6.8802521008403394E-2</v>
      </c>
      <c r="R574" s="49">
        <v>1.0504201680672301E-3</v>
      </c>
      <c r="S574" s="49">
        <v>7.7731092436974805E-2</v>
      </c>
      <c r="T574" s="49">
        <v>1.5756302521008399E-3</v>
      </c>
      <c r="U574" s="49">
        <v>1.2079831932773099E-2</v>
      </c>
      <c r="V574" s="49">
        <v>1</v>
      </c>
      <c r="W574" s="50">
        <v>1904</v>
      </c>
    </row>
    <row r="575" spans="1:23">
      <c r="A575" s="46" t="s">
        <v>1076</v>
      </c>
      <c r="B575" s="47" t="s">
        <v>1061</v>
      </c>
      <c r="C575" s="48" t="s">
        <v>1036</v>
      </c>
      <c r="D575" s="49">
        <v>3.5754189944134103E-2</v>
      </c>
      <c r="E575" s="49">
        <v>1.9553072625698299E-3</v>
      </c>
      <c r="F575" s="49">
        <v>2.12290502793296E-2</v>
      </c>
      <c r="G575" s="49">
        <v>0.103072625698324</v>
      </c>
      <c r="H575" s="49">
        <v>0.16145251396648</v>
      </c>
      <c r="I575" s="49">
        <v>0.34022346368715101</v>
      </c>
      <c r="J575" s="49">
        <v>2.9608938547485999E-2</v>
      </c>
      <c r="K575" s="49">
        <v>1.87150837988827E-2</v>
      </c>
      <c r="L575" s="49">
        <v>9.2178770949720695E-3</v>
      </c>
      <c r="M575" s="49">
        <v>3.1284916201117299E-2</v>
      </c>
      <c r="N575" s="49">
        <v>8.0167597765363099E-2</v>
      </c>
      <c r="O575" s="49">
        <v>4.4692737430167599E-2</v>
      </c>
      <c r="P575" s="49">
        <v>1.5642458100558702E-2</v>
      </c>
      <c r="Q575" s="49">
        <v>1.9832402234636899E-2</v>
      </c>
      <c r="R575" s="49">
        <v>3.9106145251396702E-3</v>
      </c>
      <c r="S575" s="49">
        <v>6.3128491620111707E-2</v>
      </c>
      <c r="T575" s="49">
        <v>3.07262569832402E-3</v>
      </c>
      <c r="U575" s="49">
        <v>1.7039106145251399E-2</v>
      </c>
      <c r="V575" s="49">
        <v>1</v>
      </c>
      <c r="W575" s="50">
        <v>3580</v>
      </c>
    </row>
    <row r="576" spans="1:23">
      <c r="A576" s="46" t="s">
        <v>1078</v>
      </c>
      <c r="B576" s="47" t="s">
        <v>1064</v>
      </c>
      <c r="C576" s="48" t="s">
        <v>1039</v>
      </c>
      <c r="D576" s="49">
        <v>6.5742167437082694E-2</v>
      </c>
      <c r="E576" s="49">
        <v>3.2015065913370999E-2</v>
      </c>
      <c r="F576" s="49">
        <v>1.6093134737202499E-2</v>
      </c>
      <c r="G576" s="49">
        <v>0.13713405238828999</v>
      </c>
      <c r="H576" s="49">
        <v>0.101523711693203</v>
      </c>
      <c r="I576" s="49">
        <v>0.28899161102550902</v>
      </c>
      <c r="J576" s="49">
        <v>1.52371169320322E-2</v>
      </c>
      <c r="K576" s="49">
        <v>2.5851737716144501E-2</v>
      </c>
      <c r="L576" s="49">
        <v>9.9298065399760303E-3</v>
      </c>
      <c r="M576" s="49">
        <v>2.7050162643382999E-2</v>
      </c>
      <c r="N576" s="49">
        <v>0.12121212121212099</v>
      </c>
      <c r="O576" s="49">
        <v>5.1361068310220898E-4</v>
      </c>
      <c r="P576" s="49">
        <v>5.7866803629515497E-2</v>
      </c>
      <c r="Q576" s="49">
        <v>4.6224961479198797E-3</v>
      </c>
      <c r="R576" s="49">
        <v>0</v>
      </c>
      <c r="S576" s="49">
        <v>6.2831706899503501E-2</v>
      </c>
      <c r="T576" s="49">
        <v>2.2256462934429001E-3</v>
      </c>
      <c r="U576" s="49">
        <v>3.11590481082007E-2</v>
      </c>
      <c r="V576" s="49">
        <v>1</v>
      </c>
      <c r="W576" s="50">
        <v>5841</v>
      </c>
    </row>
    <row r="577" spans="1:23">
      <c r="A577" s="46" t="s">
        <v>1080</v>
      </c>
      <c r="B577" s="47" t="s">
        <v>1066</v>
      </c>
      <c r="C577" s="48" t="s">
        <v>3278</v>
      </c>
      <c r="D577" s="49">
        <v>1.6372795969773299E-2</v>
      </c>
      <c r="E577" s="49">
        <v>0</v>
      </c>
      <c r="F577" s="49">
        <v>1.38539042821159E-2</v>
      </c>
      <c r="G577" s="49">
        <v>6.6750629722921895E-2</v>
      </c>
      <c r="H577" s="49">
        <v>0.12846347607052899</v>
      </c>
      <c r="I577" s="49">
        <v>0.120906801007557</v>
      </c>
      <c r="J577" s="49">
        <v>1.7632241813602002E-2</v>
      </c>
      <c r="K577" s="49">
        <v>5.0377833753148596E-3</v>
      </c>
      <c r="L577" s="49">
        <v>0</v>
      </c>
      <c r="M577" s="49">
        <v>3.4005037783375297E-2</v>
      </c>
      <c r="N577" s="49">
        <v>0.52141057934508805</v>
      </c>
      <c r="O577" s="49">
        <v>0</v>
      </c>
      <c r="P577" s="49">
        <v>5.0377833753148596E-3</v>
      </c>
      <c r="Q577" s="49">
        <v>3.7783375314861499E-3</v>
      </c>
      <c r="R577" s="49">
        <v>0</v>
      </c>
      <c r="S577" s="49">
        <v>4.1561712846347597E-2</v>
      </c>
      <c r="T577" s="49">
        <v>1.2594458438287201E-3</v>
      </c>
      <c r="U577" s="49">
        <v>2.3929471032745599E-2</v>
      </c>
      <c r="V577" s="49">
        <v>1</v>
      </c>
      <c r="W577" s="50">
        <v>794</v>
      </c>
    </row>
    <row r="578" spans="1:23">
      <c r="A578" s="46" t="s">
        <v>1082</v>
      </c>
      <c r="B578" s="47" t="s">
        <v>1068</v>
      </c>
      <c r="C578" s="48" t="s">
        <v>1041</v>
      </c>
      <c r="D578" s="49">
        <v>8.7498818860436506E-2</v>
      </c>
      <c r="E578" s="49">
        <v>7.5592932060852304E-4</v>
      </c>
      <c r="F578" s="49">
        <v>1.7102900878767799E-2</v>
      </c>
      <c r="G578" s="49">
        <v>3.9875271662099601E-2</v>
      </c>
      <c r="H578" s="49">
        <v>0.40801285079845001</v>
      </c>
      <c r="I578" s="49">
        <v>0.21988094113200399</v>
      </c>
      <c r="J578" s="49">
        <v>4.6206179722195997E-2</v>
      </c>
      <c r="K578" s="49">
        <v>1.11499574789757E-2</v>
      </c>
      <c r="L578" s="49">
        <v>1.7008409713691801E-3</v>
      </c>
      <c r="M578" s="49">
        <v>2.8252858357743601E-2</v>
      </c>
      <c r="N578" s="49">
        <v>4.1198147973164498E-2</v>
      </c>
      <c r="O578" s="49">
        <v>3.7796466030426201E-4</v>
      </c>
      <c r="P578" s="49">
        <v>8.9766606822262104E-3</v>
      </c>
      <c r="Q578" s="49">
        <v>2.7402437872059001E-3</v>
      </c>
      <c r="R578" s="49">
        <v>0</v>
      </c>
      <c r="S578" s="49">
        <v>7.5403949730700207E-2</v>
      </c>
      <c r="T578" s="49">
        <v>9.4491165076065393E-5</v>
      </c>
      <c r="U578" s="49">
        <v>1.07719928186715E-2</v>
      </c>
      <c r="V578" s="49">
        <v>1</v>
      </c>
      <c r="W578" s="50">
        <v>10583</v>
      </c>
    </row>
    <row r="579" spans="1:23">
      <c r="A579" s="46" t="s">
        <v>1084</v>
      </c>
      <c r="B579" s="47" t="s">
        <v>1063</v>
      </c>
      <c r="C579" s="48" t="s">
        <v>5745</v>
      </c>
      <c r="D579" s="49">
        <v>7.25194700111257E-2</v>
      </c>
      <c r="E579" s="49">
        <v>2.0430868817639301E-2</v>
      </c>
      <c r="F579" s="49">
        <v>4.1468595124911502E-2</v>
      </c>
      <c r="G579" s="49">
        <v>8.9208050976029102E-2</v>
      </c>
      <c r="H579" s="49">
        <v>5.7044604025487999E-2</v>
      </c>
      <c r="I579" s="49">
        <v>0.18408010518863199</v>
      </c>
      <c r="J579" s="49">
        <v>6.5338323050470298E-2</v>
      </c>
      <c r="K579" s="49">
        <v>3.1050874886214198E-2</v>
      </c>
      <c r="L579" s="49">
        <v>3.74228785273592E-3</v>
      </c>
      <c r="M579" s="49">
        <v>3.2871447355112798E-2</v>
      </c>
      <c r="N579" s="49">
        <v>0.109436633963791</v>
      </c>
      <c r="O579" s="49">
        <v>9.6894912511378606E-2</v>
      </c>
      <c r="P579" s="49">
        <v>2.7409729948417099E-2</v>
      </c>
      <c r="Q579" s="49">
        <v>7.4137756650146699E-2</v>
      </c>
      <c r="R579" s="49">
        <v>1.5980580560331699E-2</v>
      </c>
      <c r="S579" s="49">
        <v>5.9573176898958198E-2</v>
      </c>
      <c r="T579" s="49">
        <v>7.7880044502882601E-3</v>
      </c>
      <c r="U579" s="49">
        <v>1.10245777283301E-2</v>
      </c>
      <c r="V579" s="49">
        <v>1</v>
      </c>
      <c r="W579" s="50">
        <v>9887</v>
      </c>
    </row>
    <row r="580" spans="1:23">
      <c r="A580" s="46" t="s">
        <v>1086</v>
      </c>
      <c r="B580" s="47" t="s">
        <v>1070</v>
      </c>
      <c r="C580" s="48" t="s">
        <v>1042</v>
      </c>
      <c r="D580" s="49">
        <v>5.10805500982318E-2</v>
      </c>
      <c r="E580" s="49">
        <v>1.9646365422396899E-3</v>
      </c>
      <c r="F580" s="49">
        <v>1.5717092337917501E-2</v>
      </c>
      <c r="G580" s="49">
        <v>0.22003929273084499</v>
      </c>
      <c r="H580" s="49">
        <v>7.3673870333988201E-2</v>
      </c>
      <c r="I580" s="49">
        <v>0.38605108055009801</v>
      </c>
      <c r="J580" s="49">
        <v>1.37524557956778E-2</v>
      </c>
      <c r="K580" s="49">
        <v>1.37524557956778E-2</v>
      </c>
      <c r="L580" s="49">
        <v>1.9646365422396899E-3</v>
      </c>
      <c r="M580" s="49">
        <v>4.6168958742632597E-2</v>
      </c>
      <c r="N580" s="49">
        <v>8.1532416502947E-2</v>
      </c>
      <c r="O580" s="49">
        <v>2.9469548133595298E-3</v>
      </c>
      <c r="P580" s="49">
        <v>1.7681728880157201E-2</v>
      </c>
      <c r="Q580" s="49">
        <v>1.9646365422396899E-3</v>
      </c>
      <c r="R580" s="49">
        <v>0</v>
      </c>
      <c r="S580" s="49">
        <v>5.7956777996070699E-2</v>
      </c>
      <c r="T580" s="49">
        <v>2.9469548133595298E-3</v>
      </c>
      <c r="U580" s="49">
        <v>1.08055009823183E-2</v>
      </c>
      <c r="V580" s="49">
        <v>1</v>
      </c>
      <c r="W580" s="50">
        <v>1018</v>
      </c>
    </row>
    <row r="581" spans="1:23">
      <c r="A581" s="46" t="s">
        <v>1088</v>
      </c>
      <c r="B581" s="47" t="s">
        <v>3223</v>
      </c>
      <c r="C581" s="48" t="s">
        <v>4049</v>
      </c>
      <c r="D581" s="49">
        <v>0.145299145299145</v>
      </c>
      <c r="E581" s="49">
        <v>9.8290598290598302E-2</v>
      </c>
      <c r="F581" s="49">
        <v>3.8461538461538498E-2</v>
      </c>
      <c r="G581" s="49">
        <v>0.180911680911681</v>
      </c>
      <c r="H581" s="49">
        <v>4.13105413105413E-2</v>
      </c>
      <c r="I581" s="49">
        <v>0.12250712250712301</v>
      </c>
      <c r="J581" s="49">
        <v>5.9829059829059797E-2</v>
      </c>
      <c r="K581" s="49">
        <v>2.70655270655271E-2</v>
      </c>
      <c r="L581" s="49">
        <v>1.5669515669515698E-2</v>
      </c>
      <c r="M581" s="49">
        <v>3.8461538461538498E-2</v>
      </c>
      <c r="N581" s="49">
        <v>0.125356125356125</v>
      </c>
      <c r="O581" s="49">
        <v>2.84900284900285E-3</v>
      </c>
      <c r="P581" s="49">
        <v>0</v>
      </c>
      <c r="Q581" s="49">
        <v>0</v>
      </c>
      <c r="R581" s="49">
        <v>0</v>
      </c>
      <c r="S581" s="49">
        <v>9.4017094017094002E-2</v>
      </c>
      <c r="T581" s="49">
        <v>1.42450142450142E-3</v>
      </c>
      <c r="U581" s="49">
        <v>8.5470085470085496E-3</v>
      </c>
      <c r="V581" s="49">
        <v>1</v>
      </c>
      <c r="W581" s="50">
        <v>702</v>
      </c>
    </row>
    <row r="582" spans="1:23">
      <c r="A582" s="46" t="s">
        <v>1090</v>
      </c>
      <c r="B582" s="47" t="s">
        <v>1072</v>
      </c>
      <c r="C582" s="48" t="s">
        <v>5746</v>
      </c>
      <c r="D582" s="49">
        <v>6.3256451244576406E-2</v>
      </c>
      <c r="E582" s="49">
        <v>1.14181319936058E-2</v>
      </c>
      <c r="F582" s="49">
        <v>4.2247088376341599E-2</v>
      </c>
      <c r="G582" s="49">
        <v>9.9337748344370896E-2</v>
      </c>
      <c r="H582" s="49">
        <v>7.1020781000228406E-2</v>
      </c>
      <c r="I582" s="49">
        <v>0.21077871660196401</v>
      </c>
      <c r="J582" s="49">
        <v>6.02877369262389E-2</v>
      </c>
      <c r="K582" s="49">
        <v>1.5528659511303999E-2</v>
      </c>
      <c r="L582" s="49">
        <v>9.5912308746289102E-3</v>
      </c>
      <c r="M582" s="49">
        <v>4.2932176295957997E-2</v>
      </c>
      <c r="N582" s="49">
        <v>0.16442110070792401</v>
      </c>
      <c r="O582" s="49">
        <v>1.1418131993605799E-3</v>
      </c>
      <c r="P582" s="49">
        <v>1.3930121032199099E-2</v>
      </c>
      <c r="Q582" s="49">
        <v>2.2836263987211701E-4</v>
      </c>
      <c r="R582" s="49">
        <v>0</v>
      </c>
      <c r="S582" s="49">
        <v>0.143183375199817</v>
      </c>
      <c r="T582" s="49">
        <v>5.0239780771865698E-3</v>
      </c>
      <c r="U582" s="49">
        <v>4.5672527974423401E-2</v>
      </c>
      <c r="V582" s="49">
        <v>1</v>
      </c>
      <c r="W582" s="50">
        <v>4379</v>
      </c>
    </row>
    <row r="583" spans="1:23">
      <c r="A583" s="46" t="s">
        <v>1092</v>
      </c>
      <c r="B583" s="47" t="s">
        <v>1074</v>
      </c>
      <c r="C583" s="48" t="s">
        <v>1047</v>
      </c>
      <c r="D583" s="49">
        <v>5.9540205530246797E-2</v>
      </c>
      <c r="E583" s="49">
        <v>5.1064731433414598E-2</v>
      </c>
      <c r="F583" s="49">
        <v>6.3883886004873394E-2</v>
      </c>
      <c r="G583" s="49">
        <v>9.4183705901048798E-2</v>
      </c>
      <c r="H583" s="49">
        <v>9.3124271638944794E-2</v>
      </c>
      <c r="I583" s="49">
        <v>0.221209873927323</v>
      </c>
      <c r="J583" s="49">
        <v>7.5537662888017804E-2</v>
      </c>
      <c r="K583" s="49">
        <v>2.38372708973408E-2</v>
      </c>
      <c r="L583" s="49">
        <v>1.3772645407352501E-2</v>
      </c>
      <c r="M583" s="49">
        <v>2.2565949782816001E-2</v>
      </c>
      <c r="N583" s="49">
        <v>0.112194088356817</v>
      </c>
      <c r="O583" s="49">
        <v>7.6703040576332204E-2</v>
      </c>
      <c r="P583" s="49">
        <v>3.0723593601017101E-2</v>
      </c>
      <c r="Q583" s="49">
        <v>1.0382455768619601E-2</v>
      </c>
      <c r="R583" s="49">
        <v>2.43669880283928E-3</v>
      </c>
      <c r="S583" s="49">
        <v>3.6444538616378898E-2</v>
      </c>
      <c r="T583" s="49">
        <v>8.47547409683229E-4</v>
      </c>
      <c r="U583" s="49">
        <v>1.1547833456934E-2</v>
      </c>
      <c r="V583" s="49">
        <v>1</v>
      </c>
      <c r="W583" s="50">
        <v>9439</v>
      </c>
    </row>
    <row r="584" spans="1:23">
      <c r="A584" s="46" t="s">
        <v>1094</v>
      </c>
      <c r="B584" s="47" t="s">
        <v>1076</v>
      </c>
      <c r="C584" s="48" t="s">
        <v>1045</v>
      </c>
      <c r="D584" s="49">
        <v>0.13444976076555001</v>
      </c>
      <c r="E584" s="49">
        <v>2.3923444976076599E-4</v>
      </c>
      <c r="F584" s="49">
        <v>2.08133971291866E-2</v>
      </c>
      <c r="G584" s="49">
        <v>5.9569377990430598E-2</v>
      </c>
      <c r="H584" s="49">
        <v>0.125358851674641</v>
      </c>
      <c r="I584" s="49">
        <v>0.27966507177033501</v>
      </c>
      <c r="J584" s="49">
        <v>2.3444976076555001E-2</v>
      </c>
      <c r="K584" s="49">
        <v>1.1483253588516699E-2</v>
      </c>
      <c r="L584" s="49">
        <v>9.5693779904306199E-3</v>
      </c>
      <c r="M584" s="49">
        <v>2.27272727272727E-2</v>
      </c>
      <c r="N584" s="49">
        <v>0.14521531100478499</v>
      </c>
      <c r="O584" s="49">
        <v>4.4497607655502397E-2</v>
      </c>
      <c r="P584" s="49">
        <v>8.1339712918660299E-3</v>
      </c>
      <c r="Q584" s="49">
        <v>9.5693779904306201E-4</v>
      </c>
      <c r="R584" s="49">
        <v>0</v>
      </c>
      <c r="S584" s="49">
        <v>0.1</v>
      </c>
      <c r="T584" s="49">
        <v>2.87081339712919E-3</v>
      </c>
      <c r="U584" s="49">
        <v>1.10047846889952E-2</v>
      </c>
      <c r="V584" s="49">
        <v>1</v>
      </c>
      <c r="W584" s="50">
        <v>4180</v>
      </c>
    </row>
    <row r="585" spans="1:23">
      <c r="A585" s="46" t="s">
        <v>1096</v>
      </c>
      <c r="B585" s="47" t="s">
        <v>1078</v>
      </c>
      <c r="C585" s="48" t="s">
        <v>1049</v>
      </c>
      <c r="D585" s="49">
        <v>6.94755714926042E-3</v>
      </c>
      <c r="E585" s="49">
        <v>6.23038995965935E-2</v>
      </c>
      <c r="F585" s="49">
        <v>8.2922456297624403E-3</v>
      </c>
      <c r="G585" s="49">
        <v>4.2581801882563899E-2</v>
      </c>
      <c r="H585" s="49">
        <v>1.4567458538771901E-2</v>
      </c>
      <c r="I585" s="49">
        <v>0.32003585835948001</v>
      </c>
      <c r="J585" s="49">
        <v>5.9390407888839099E-2</v>
      </c>
      <c r="K585" s="49">
        <v>1.7480950246526201E-2</v>
      </c>
      <c r="L585" s="49">
        <v>2.2411474675033599E-4</v>
      </c>
      <c r="M585" s="49">
        <v>2.0842671447781298E-2</v>
      </c>
      <c r="N585" s="49">
        <v>8.6060062752129102E-2</v>
      </c>
      <c r="O585" s="49">
        <v>0.11362617660242</v>
      </c>
      <c r="P585" s="49">
        <v>9.6593455849394896E-2</v>
      </c>
      <c r="Q585" s="49">
        <v>7.8888390856118304E-2</v>
      </c>
      <c r="R585" s="49">
        <v>6.7234424025100904E-4</v>
      </c>
      <c r="S585" s="49">
        <v>5.9166293142088801E-2</v>
      </c>
      <c r="T585" s="49">
        <v>1.5688032272523501E-3</v>
      </c>
      <c r="U585" s="49">
        <v>1.07575078440161E-2</v>
      </c>
      <c r="V585" s="49">
        <v>1</v>
      </c>
      <c r="W585" s="50">
        <v>4462</v>
      </c>
    </row>
    <row r="586" spans="1:23">
      <c r="A586" s="46" t="s">
        <v>1098</v>
      </c>
      <c r="B586" s="47" t="s">
        <v>1080</v>
      </c>
      <c r="C586" s="48" t="s">
        <v>1051</v>
      </c>
      <c r="D586" s="49">
        <v>3.70526315789474E-2</v>
      </c>
      <c r="E586" s="49">
        <v>2.98947368421053E-2</v>
      </c>
      <c r="F586" s="49">
        <v>2.4842105263157901E-2</v>
      </c>
      <c r="G586" s="49">
        <v>0.114105263157895</v>
      </c>
      <c r="H586" s="49">
        <v>8.8842105263157903E-2</v>
      </c>
      <c r="I586" s="49">
        <v>0.31536842105263202</v>
      </c>
      <c r="J586" s="49">
        <v>1.8105263157894701E-2</v>
      </c>
      <c r="K586" s="49">
        <v>2.4421052631578899E-2</v>
      </c>
      <c r="L586" s="49">
        <v>1.9789473684210499E-2</v>
      </c>
      <c r="M586" s="49">
        <v>2.52631578947368E-2</v>
      </c>
      <c r="N586" s="49">
        <v>5.30526315789474E-2</v>
      </c>
      <c r="O586" s="49">
        <v>0.128</v>
      </c>
      <c r="P586" s="49">
        <v>1.38947368421053E-2</v>
      </c>
      <c r="Q586" s="49">
        <v>2.86315789473684E-2</v>
      </c>
      <c r="R586" s="49">
        <v>1.5157894736842099E-2</v>
      </c>
      <c r="S586" s="49">
        <v>3.0736842105263201E-2</v>
      </c>
      <c r="T586" s="49">
        <v>3.78947368421053E-3</v>
      </c>
      <c r="U586" s="49">
        <v>2.9052631578947399E-2</v>
      </c>
      <c r="V586" s="49">
        <v>1</v>
      </c>
      <c r="W586" s="50">
        <v>2375</v>
      </c>
    </row>
    <row r="587" spans="1:23">
      <c r="A587" s="46" t="s">
        <v>1100</v>
      </c>
      <c r="B587" s="47" t="s">
        <v>1082</v>
      </c>
      <c r="C587" s="48" t="s">
        <v>1055</v>
      </c>
      <c r="D587" s="49">
        <v>0.16896884034693199</v>
      </c>
      <c r="E587" s="49">
        <v>4.3687761002248603E-2</v>
      </c>
      <c r="F587" s="49">
        <v>1.3813042081593299E-2</v>
      </c>
      <c r="G587" s="49">
        <v>0.107934468358497</v>
      </c>
      <c r="H587" s="49">
        <v>8.3520719563122403E-2</v>
      </c>
      <c r="I587" s="49">
        <v>0.29585608737552199</v>
      </c>
      <c r="J587" s="49">
        <v>3.0838419530999001E-2</v>
      </c>
      <c r="K587" s="49">
        <v>1.25281079344684E-2</v>
      </c>
      <c r="L587" s="49">
        <v>0</v>
      </c>
      <c r="M587" s="49">
        <v>1.54192097654995E-2</v>
      </c>
      <c r="N587" s="49">
        <v>7.3241246386122699E-2</v>
      </c>
      <c r="O587" s="49">
        <v>3.2123353678123999E-4</v>
      </c>
      <c r="P587" s="49">
        <v>1.54192097654995E-2</v>
      </c>
      <c r="Q587" s="49">
        <v>3.2123353678123999E-4</v>
      </c>
      <c r="R587" s="49">
        <v>0</v>
      </c>
      <c r="S587" s="49">
        <v>0.120141342756184</v>
      </c>
      <c r="T587" s="49">
        <v>3.2123353678123999E-4</v>
      </c>
      <c r="U587" s="49">
        <v>1.7667844522968199E-2</v>
      </c>
      <c r="V587" s="49">
        <v>1</v>
      </c>
      <c r="W587" s="50">
        <v>3113</v>
      </c>
    </row>
    <row r="588" spans="1:23">
      <c r="A588" s="46" t="s">
        <v>1102</v>
      </c>
      <c r="B588" s="47" t="s">
        <v>1084</v>
      </c>
      <c r="C588" s="48" t="s">
        <v>1057</v>
      </c>
      <c r="D588" s="49">
        <v>1.02669404517454E-3</v>
      </c>
      <c r="E588" s="49">
        <v>0</v>
      </c>
      <c r="F588" s="49">
        <v>0</v>
      </c>
      <c r="G588" s="49">
        <v>0</v>
      </c>
      <c r="H588" s="49">
        <v>0</v>
      </c>
      <c r="I588" s="49">
        <v>0</v>
      </c>
      <c r="J588" s="49">
        <v>0.55723819301848099</v>
      </c>
      <c r="K588" s="49">
        <v>5.1334702258726901E-4</v>
      </c>
      <c r="L588" s="49">
        <v>0</v>
      </c>
      <c r="M588" s="49">
        <v>0</v>
      </c>
      <c r="N588" s="49">
        <v>0</v>
      </c>
      <c r="O588" s="49">
        <v>0</v>
      </c>
      <c r="P588" s="49">
        <v>0</v>
      </c>
      <c r="Q588" s="49">
        <v>7.7002053388090395E-4</v>
      </c>
      <c r="R588" s="49">
        <v>0</v>
      </c>
      <c r="S588" s="49">
        <v>0.43454825462012298</v>
      </c>
      <c r="T588" s="49">
        <v>0</v>
      </c>
      <c r="U588" s="49">
        <v>5.9034907597535899E-3</v>
      </c>
      <c r="V588" s="49">
        <v>1</v>
      </c>
      <c r="W588" s="50">
        <v>3896</v>
      </c>
    </row>
    <row r="589" spans="1:23">
      <c r="A589" s="46" t="s">
        <v>1104</v>
      </c>
      <c r="B589" s="47" t="s">
        <v>1086</v>
      </c>
      <c r="C589" s="48" t="s">
        <v>1058</v>
      </c>
      <c r="D589" s="49">
        <v>4.0185471406491501E-2</v>
      </c>
      <c r="E589" s="49">
        <v>4.4049459041731097E-2</v>
      </c>
      <c r="F589" s="49">
        <v>0.106259659969088</v>
      </c>
      <c r="G589" s="49">
        <v>7.92117465224111E-2</v>
      </c>
      <c r="H589" s="49">
        <v>5.1004636785162302E-2</v>
      </c>
      <c r="I589" s="49">
        <v>0.28284389489953599</v>
      </c>
      <c r="J589" s="49">
        <v>7.5734157650695494E-2</v>
      </c>
      <c r="K589" s="49">
        <v>1.73879443585781E-2</v>
      </c>
      <c r="L589" s="49">
        <v>1.9319938176197799E-3</v>
      </c>
      <c r="M589" s="49">
        <v>2.9752704791344699E-2</v>
      </c>
      <c r="N589" s="49">
        <v>0.108191653786708</v>
      </c>
      <c r="O589" s="49">
        <v>3.8639876352395699E-4</v>
      </c>
      <c r="P589" s="49">
        <v>1.1978361669242699E-2</v>
      </c>
      <c r="Q589" s="49">
        <v>0</v>
      </c>
      <c r="R589" s="49">
        <v>0</v>
      </c>
      <c r="S589" s="49">
        <v>0.14258114374034001</v>
      </c>
      <c r="T589" s="49">
        <v>1.9319938176197799E-3</v>
      </c>
      <c r="U589" s="49">
        <v>6.5687789799072603E-3</v>
      </c>
      <c r="V589" s="49">
        <v>1</v>
      </c>
      <c r="W589" s="50">
        <v>2588</v>
      </c>
    </row>
    <row r="590" spans="1:23">
      <c r="A590" s="46" t="s">
        <v>1106</v>
      </c>
      <c r="B590" s="47" t="s">
        <v>1088</v>
      </c>
      <c r="C590" s="48" t="s">
        <v>1053</v>
      </c>
      <c r="D590" s="49">
        <v>0.12065737466195101</v>
      </c>
      <c r="E590" s="49">
        <v>2.08029956313709E-4</v>
      </c>
      <c r="F590" s="49">
        <v>5.7416267942583699E-2</v>
      </c>
      <c r="G590" s="49">
        <v>0.10983981693363799</v>
      </c>
      <c r="H590" s="49">
        <v>3.3076763053879799E-2</v>
      </c>
      <c r="I590" s="49">
        <v>0.31724568337840597</v>
      </c>
      <c r="J590" s="49">
        <v>9.5693779904306199E-3</v>
      </c>
      <c r="K590" s="49">
        <v>1.7266486374037899E-2</v>
      </c>
      <c r="L590" s="49">
        <v>4.1605991262741801E-4</v>
      </c>
      <c r="M590" s="49">
        <v>3.22446432286249E-2</v>
      </c>
      <c r="N590" s="49">
        <v>0.16517578531308499</v>
      </c>
      <c r="O590" s="49">
        <v>5.9912627418348199E-2</v>
      </c>
      <c r="P590" s="49">
        <v>3.3700852922820899E-2</v>
      </c>
      <c r="Q590" s="49">
        <v>2.0802995631370902E-3</v>
      </c>
      <c r="R590" s="49">
        <v>0</v>
      </c>
      <c r="S590" s="49">
        <v>2.8500104014978201E-2</v>
      </c>
      <c r="T590" s="49">
        <v>1.24817973788225E-3</v>
      </c>
      <c r="U590" s="49">
        <v>1.1441647597254001E-2</v>
      </c>
      <c r="V590" s="49">
        <v>1</v>
      </c>
      <c r="W590" s="50">
        <v>4807</v>
      </c>
    </row>
    <row r="591" spans="1:23">
      <c r="A591" s="46" t="s">
        <v>1108</v>
      </c>
      <c r="B591" s="47" t="s">
        <v>4470</v>
      </c>
      <c r="C591" s="48" t="s">
        <v>5747</v>
      </c>
      <c r="D591" s="49">
        <v>0.24406528189911</v>
      </c>
      <c r="E591" s="49">
        <v>0</v>
      </c>
      <c r="F591" s="49">
        <v>2.8189910979228499E-2</v>
      </c>
      <c r="G591" s="49">
        <v>2.0029673590504501E-2</v>
      </c>
      <c r="H591" s="49">
        <v>0.198813056379822</v>
      </c>
      <c r="I591" s="49">
        <v>8.8278931750741793E-2</v>
      </c>
      <c r="J591" s="49">
        <v>0.111275964391691</v>
      </c>
      <c r="K591" s="49">
        <v>5.1928783382789298E-3</v>
      </c>
      <c r="L591" s="49">
        <v>1.48367952522255E-3</v>
      </c>
      <c r="M591" s="49">
        <v>3.1157270029673601E-2</v>
      </c>
      <c r="N591" s="49">
        <v>1.7062314540059301E-2</v>
      </c>
      <c r="O591" s="49">
        <v>3.3382789317507398E-2</v>
      </c>
      <c r="P591" s="49">
        <v>1.11275964391691E-2</v>
      </c>
      <c r="Q591" s="49">
        <v>0</v>
      </c>
      <c r="R591" s="49">
        <v>0</v>
      </c>
      <c r="S591" s="49">
        <v>0.20697329376854601</v>
      </c>
      <c r="T591" s="49">
        <v>7.4183976261127599E-4</v>
      </c>
      <c r="U591" s="49">
        <v>2.2255192878338301E-3</v>
      </c>
      <c r="V591" s="49">
        <v>1</v>
      </c>
      <c r="W591" s="50">
        <v>1348</v>
      </c>
    </row>
    <row r="592" spans="1:23">
      <c r="A592" s="46" t="s">
        <v>1110</v>
      </c>
      <c r="B592" s="47" t="s">
        <v>1090</v>
      </c>
      <c r="C592" s="48" t="s">
        <v>1060</v>
      </c>
      <c r="D592" s="49">
        <v>7.7398255813953501E-2</v>
      </c>
      <c r="E592" s="49">
        <v>2.1802325581395301E-3</v>
      </c>
      <c r="F592" s="49">
        <v>8.3575581395348795E-3</v>
      </c>
      <c r="G592" s="49">
        <v>7.1947674418604696E-2</v>
      </c>
      <c r="H592" s="49">
        <v>0.32703488372092998</v>
      </c>
      <c r="I592" s="49">
        <v>0.100290697674419</v>
      </c>
      <c r="J592" s="49">
        <v>4.2514534883720902E-2</v>
      </c>
      <c r="K592" s="49">
        <v>2.54360465116279E-2</v>
      </c>
      <c r="L592" s="49">
        <v>7.2674418604651205E-4</v>
      </c>
      <c r="M592" s="49">
        <v>2.0712209302325601E-2</v>
      </c>
      <c r="N592" s="49">
        <v>0.111918604651163</v>
      </c>
      <c r="O592" s="49">
        <v>2.1802325581395301E-3</v>
      </c>
      <c r="P592" s="49">
        <v>5.8139534883720903E-3</v>
      </c>
      <c r="Q592" s="49">
        <v>0</v>
      </c>
      <c r="R592" s="49">
        <v>0</v>
      </c>
      <c r="S592" s="49">
        <v>0.17405523255814001</v>
      </c>
      <c r="T592" s="49">
        <v>1.8168604651162799E-3</v>
      </c>
      <c r="U592" s="49">
        <v>2.7616279069767401E-2</v>
      </c>
      <c r="V592" s="49">
        <v>1</v>
      </c>
      <c r="W592" s="50">
        <v>2752</v>
      </c>
    </row>
    <row r="593" spans="1:23">
      <c r="A593" s="46" t="s">
        <v>1112</v>
      </c>
      <c r="B593" s="47" t="s">
        <v>1092</v>
      </c>
      <c r="C593" s="48" t="s">
        <v>5748</v>
      </c>
      <c r="D593" s="49">
        <v>4.8043270760419997E-2</v>
      </c>
      <c r="E593" s="49">
        <v>0.13744829780464499</v>
      </c>
      <c r="F593" s="49">
        <v>5.0270442252624899E-2</v>
      </c>
      <c r="G593" s="49">
        <v>4.8785661257821598E-2</v>
      </c>
      <c r="H593" s="49">
        <v>0.13246367589352001</v>
      </c>
      <c r="I593" s="49">
        <v>0.21380846325166999</v>
      </c>
      <c r="J593" s="49">
        <v>4.4967652985470397E-2</v>
      </c>
      <c r="K593" s="49">
        <v>1.73931487962668E-2</v>
      </c>
      <c r="L593" s="49">
        <v>7.4239049740163297E-3</v>
      </c>
      <c r="M593" s="49">
        <v>2.6832113691801902E-2</v>
      </c>
      <c r="N593" s="49">
        <v>0.10435889277760101</v>
      </c>
      <c r="O593" s="49">
        <v>8.2511400996924403E-2</v>
      </c>
      <c r="P593" s="49">
        <v>1.9090041361756301E-2</v>
      </c>
      <c r="Q593" s="49">
        <v>1.46356983773465E-2</v>
      </c>
      <c r="R593" s="49">
        <v>1.59083678014636E-3</v>
      </c>
      <c r="S593" s="49">
        <v>4.0301198430374399E-2</v>
      </c>
      <c r="T593" s="49">
        <v>1.4847809948032699E-3</v>
      </c>
      <c r="U593" s="49">
        <v>8.5905186127903307E-3</v>
      </c>
      <c r="V593" s="49">
        <v>1</v>
      </c>
      <c r="W593" s="50">
        <v>9429</v>
      </c>
    </row>
    <row r="594" spans="1:23">
      <c r="A594" s="46" t="s">
        <v>1114</v>
      </c>
      <c r="B594" s="47" t="s">
        <v>1094</v>
      </c>
      <c r="C594" s="48" t="s">
        <v>1065</v>
      </c>
      <c r="D594" s="49">
        <v>1.60219729915312E-2</v>
      </c>
      <c r="E594" s="49">
        <v>2.28885328450446E-4</v>
      </c>
      <c r="F594" s="49">
        <v>3.9597161821927199E-2</v>
      </c>
      <c r="G594" s="49">
        <v>8.3543144884412904E-2</v>
      </c>
      <c r="H594" s="49">
        <v>5.2643625543602697E-2</v>
      </c>
      <c r="I594" s="49">
        <v>0.33897917143511103</v>
      </c>
      <c r="J594" s="49">
        <v>9.4987411306935193E-2</v>
      </c>
      <c r="K594" s="49">
        <v>1.3504234378576299E-2</v>
      </c>
      <c r="L594" s="49">
        <v>4.34882124055848E-2</v>
      </c>
      <c r="M594" s="49">
        <v>2.3804074158846399E-2</v>
      </c>
      <c r="N594" s="49">
        <v>0.171663996337835</v>
      </c>
      <c r="O594" s="49">
        <v>2.2888532845044599E-3</v>
      </c>
      <c r="P594" s="49">
        <v>9.3842984664683007E-3</v>
      </c>
      <c r="Q594" s="49">
        <v>1.6021972991531199E-3</v>
      </c>
      <c r="R594" s="49">
        <v>9.1554131380178498E-4</v>
      </c>
      <c r="S594" s="49">
        <v>9.7962920576790999E-2</v>
      </c>
      <c r="T594" s="49">
        <v>9.1554131380178498E-4</v>
      </c>
      <c r="U594" s="49">
        <v>8.46875715266651E-3</v>
      </c>
      <c r="V594" s="49">
        <v>1</v>
      </c>
      <c r="W594" s="50">
        <v>4369</v>
      </c>
    </row>
    <row r="595" spans="1:23">
      <c r="A595" s="46" t="s">
        <v>1116</v>
      </c>
      <c r="B595" s="47" t="s">
        <v>1096</v>
      </c>
      <c r="C595" s="48" t="s">
        <v>1067</v>
      </c>
      <c r="D595" s="49">
        <v>8.7828384890408798E-2</v>
      </c>
      <c r="E595" s="49">
        <v>1.7332504274832902E-2</v>
      </c>
      <c r="F595" s="49">
        <v>4.57018498367791E-2</v>
      </c>
      <c r="G595" s="49">
        <v>9.4590393284626206E-2</v>
      </c>
      <c r="H595" s="49">
        <v>9.6688947613865997E-2</v>
      </c>
      <c r="I595" s="49">
        <v>0.17752215140680899</v>
      </c>
      <c r="J595" s="49">
        <v>4.7955852634851498E-2</v>
      </c>
      <c r="K595" s="49">
        <v>1.6322089227421101E-2</v>
      </c>
      <c r="L595" s="49">
        <v>6.6065599253847303E-3</v>
      </c>
      <c r="M595" s="49">
        <v>3.3110523861340002E-2</v>
      </c>
      <c r="N595" s="49">
        <v>0.108503031245142</v>
      </c>
      <c r="O595" s="49">
        <v>6.6998290066842797E-2</v>
      </c>
      <c r="P595" s="49">
        <v>7.2050365303901798E-2</v>
      </c>
      <c r="Q595" s="49">
        <v>2.6193066998290101E-2</v>
      </c>
      <c r="R595" s="49">
        <v>3.8862117208145501E-3</v>
      </c>
      <c r="S595" s="49">
        <v>7.7257889009793301E-2</v>
      </c>
      <c r="T595" s="49">
        <v>1.16586351624437E-3</v>
      </c>
      <c r="U595" s="49">
        <v>2.0286025182652E-2</v>
      </c>
      <c r="V595" s="49">
        <v>1</v>
      </c>
      <c r="W595" s="50">
        <v>12866</v>
      </c>
    </row>
    <row r="596" spans="1:23">
      <c r="A596" s="46" t="s">
        <v>1118</v>
      </c>
      <c r="B596" s="47" t="s">
        <v>1098</v>
      </c>
      <c r="C596" s="48" t="s">
        <v>1069</v>
      </c>
      <c r="D596" s="49">
        <v>0.108510638297872</v>
      </c>
      <c r="E596" s="49">
        <v>0</v>
      </c>
      <c r="F596" s="49">
        <v>2.2340425531914902E-2</v>
      </c>
      <c r="G596" s="49">
        <v>0.162765957446809</v>
      </c>
      <c r="H596" s="49">
        <v>4.6808510638297898E-2</v>
      </c>
      <c r="I596" s="49">
        <v>0.28351063829787199</v>
      </c>
      <c r="J596" s="49">
        <v>2.3936170212765999E-2</v>
      </c>
      <c r="K596" s="49">
        <v>2.1276595744680899E-2</v>
      </c>
      <c r="L596" s="49">
        <v>5.3191489361702096E-4</v>
      </c>
      <c r="M596" s="49">
        <v>5.31914893617021E-2</v>
      </c>
      <c r="N596" s="49">
        <v>0.123936170212766</v>
      </c>
      <c r="O596" s="49">
        <v>1.06382978723404E-3</v>
      </c>
      <c r="P596" s="49">
        <v>1.27659574468085E-2</v>
      </c>
      <c r="Q596" s="49">
        <v>0</v>
      </c>
      <c r="R596" s="49">
        <v>0</v>
      </c>
      <c r="S596" s="49">
        <v>0.104787234042553</v>
      </c>
      <c r="T596" s="49">
        <v>4.2553191489361703E-3</v>
      </c>
      <c r="U596" s="49">
        <v>3.0319148936170201E-2</v>
      </c>
      <c r="V596" s="49">
        <v>1</v>
      </c>
      <c r="W596" s="50">
        <v>1880</v>
      </c>
    </row>
    <row r="597" spans="1:23">
      <c r="A597" s="46" t="s">
        <v>1120</v>
      </c>
      <c r="B597" s="47" t="s">
        <v>1100</v>
      </c>
      <c r="C597" s="48" t="s">
        <v>1071</v>
      </c>
      <c r="D597" s="49">
        <v>0.30862329803328298</v>
      </c>
      <c r="E597" s="49">
        <v>3.0257186081694399E-3</v>
      </c>
      <c r="F597" s="49">
        <v>3.6308623298033298E-2</v>
      </c>
      <c r="G597" s="49">
        <v>7.5642965204235996E-2</v>
      </c>
      <c r="H597" s="49">
        <v>5.7488653555219399E-2</v>
      </c>
      <c r="I597" s="49">
        <v>0.13010590015128601</v>
      </c>
      <c r="J597" s="49">
        <v>0.124054462934947</v>
      </c>
      <c r="K597" s="49">
        <v>2.4205748865355502E-2</v>
      </c>
      <c r="L597" s="49">
        <v>3.0257186081694399E-3</v>
      </c>
      <c r="M597" s="49">
        <v>2.4205748865355502E-2</v>
      </c>
      <c r="N597" s="49">
        <v>5.7488653555219399E-2</v>
      </c>
      <c r="O597" s="49">
        <v>0</v>
      </c>
      <c r="P597" s="49">
        <v>6.0514372163388798E-3</v>
      </c>
      <c r="Q597" s="49">
        <v>0</v>
      </c>
      <c r="R597" s="49">
        <v>0</v>
      </c>
      <c r="S597" s="49">
        <v>0.145234493192133</v>
      </c>
      <c r="T597" s="49">
        <v>1.5128593040847199E-3</v>
      </c>
      <c r="U597" s="49">
        <v>3.0257186081694399E-3</v>
      </c>
      <c r="V597" s="49">
        <v>1</v>
      </c>
      <c r="W597" s="50">
        <v>661</v>
      </c>
    </row>
    <row r="598" spans="1:23">
      <c r="A598" s="46" t="s">
        <v>1122</v>
      </c>
      <c r="B598" s="47" t="s">
        <v>1102</v>
      </c>
      <c r="C598" s="48" t="s">
        <v>5749</v>
      </c>
      <c r="D598" s="49">
        <v>7.8073586598863307E-2</v>
      </c>
      <c r="E598" s="49">
        <v>8.9739754711337097E-4</v>
      </c>
      <c r="F598" s="49">
        <v>1.6153155848040699E-2</v>
      </c>
      <c r="G598" s="49">
        <v>0.100807657792402</v>
      </c>
      <c r="H598" s="49">
        <v>0.20071791803769101</v>
      </c>
      <c r="I598" s="49">
        <v>0.28477415495064301</v>
      </c>
      <c r="J598" s="49">
        <v>2.7221058929105601E-2</v>
      </c>
      <c r="K598" s="49">
        <v>1.16661681124738E-2</v>
      </c>
      <c r="L598" s="49">
        <v>8.9739754711337097E-4</v>
      </c>
      <c r="M598" s="49">
        <v>2.54262638348789E-2</v>
      </c>
      <c r="N598" s="49">
        <v>0.108585103200718</v>
      </c>
      <c r="O598" s="49">
        <v>5.9826503140891405E-4</v>
      </c>
      <c r="P598" s="49">
        <v>1.0469638049656E-2</v>
      </c>
      <c r="Q598" s="49">
        <v>2.6921926413401099E-3</v>
      </c>
      <c r="R598" s="49">
        <v>0</v>
      </c>
      <c r="S598" s="49">
        <v>9.9311995213879706E-2</v>
      </c>
      <c r="T598" s="49">
        <v>3.58959018845348E-3</v>
      </c>
      <c r="U598" s="49">
        <v>2.8118456476218998E-2</v>
      </c>
      <c r="V598" s="49">
        <v>1</v>
      </c>
      <c r="W598" s="50">
        <v>3343</v>
      </c>
    </row>
    <row r="599" spans="1:23">
      <c r="A599" s="46" t="s">
        <v>1124</v>
      </c>
      <c r="B599" s="47" t="s">
        <v>1104</v>
      </c>
      <c r="C599" s="48" t="s">
        <v>1073</v>
      </c>
      <c r="D599" s="49">
        <v>3.6399735274652498E-2</v>
      </c>
      <c r="E599" s="49">
        <v>6.61813368630046E-4</v>
      </c>
      <c r="F599" s="49">
        <v>1.1250827266710801E-2</v>
      </c>
      <c r="G599" s="49">
        <v>0.127068166776969</v>
      </c>
      <c r="H599" s="49">
        <v>3.7723362011912599E-2</v>
      </c>
      <c r="I599" s="49">
        <v>0.42488418266049</v>
      </c>
      <c r="J599" s="49">
        <v>4.2356055592323E-2</v>
      </c>
      <c r="K599" s="49">
        <v>9.9272005294506992E-3</v>
      </c>
      <c r="L599" s="49">
        <v>1.3236267372600901E-3</v>
      </c>
      <c r="M599" s="49">
        <v>2.9781601588352101E-2</v>
      </c>
      <c r="N599" s="49">
        <v>5.82395764394441E-2</v>
      </c>
      <c r="O599" s="49">
        <v>3.9708802117802804E-3</v>
      </c>
      <c r="P599" s="49">
        <v>7.9417604235605607E-3</v>
      </c>
      <c r="Q599" s="49">
        <v>0</v>
      </c>
      <c r="R599" s="49">
        <v>0</v>
      </c>
      <c r="S599" s="49">
        <v>0.198544010589014</v>
      </c>
      <c r="T599" s="49">
        <v>1.3236267372600901E-3</v>
      </c>
      <c r="U599" s="49">
        <v>8.6035737921905994E-3</v>
      </c>
      <c r="V599" s="49">
        <v>1</v>
      </c>
      <c r="W599" s="50">
        <v>1511</v>
      </c>
    </row>
    <row r="600" spans="1:23">
      <c r="A600" s="46" t="s">
        <v>1125</v>
      </c>
      <c r="B600" s="47" t="s">
        <v>1106</v>
      </c>
      <c r="C600" s="48" t="s">
        <v>1075</v>
      </c>
      <c r="D600" s="49">
        <v>1.12549240292628E-2</v>
      </c>
      <c r="E600" s="49">
        <v>0.18007878446820499</v>
      </c>
      <c r="F600" s="49">
        <v>1.1254924029262801E-3</v>
      </c>
      <c r="G600" s="49">
        <v>3.93922341024198E-2</v>
      </c>
      <c r="H600" s="49">
        <v>1.23804164321891E-2</v>
      </c>
      <c r="I600" s="49">
        <v>0.45244794597636501</v>
      </c>
      <c r="J600" s="49">
        <v>6.19020821609454E-2</v>
      </c>
      <c r="K600" s="49">
        <v>9.0039392234102407E-3</v>
      </c>
      <c r="L600" s="49">
        <v>5.6274620146314E-3</v>
      </c>
      <c r="M600" s="49">
        <v>1.3505908835115399E-2</v>
      </c>
      <c r="N600" s="49">
        <v>2.4198086662915001E-2</v>
      </c>
      <c r="O600" s="49">
        <v>3.4327518289251499E-2</v>
      </c>
      <c r="P600" s="49">
        <v>5.6274620146314E-3</v>
      </c>
      <c r="Q600" s="49">
        <v>2.2509848058525602E-3</v>
      </c>
      <c r="R600" s="49">
        <v>0</v>
      </c>
      <c r="S600" s="49">
        <v>0.13674732695554301</v>
      </c>
      <c r="T600" s="49">
        <v>1.1254924029262801E-3</v>
      </c>
      <c r="U600" s="49">
        <v>9.0039392234102407E-3</v>
      </c>
      <c r="V600" s="49">
        <v>1</v>
      </c>
      <c r="W600" s="50">
        <v>1777</v>
      </c>
    </row>
    <row r="601" spans="1:23">
      <c r="A601" s="46" t="s">
        <v>1126</v>
      </c>
      <c r="B601" s="47" t="s">
        <v>1108</v>
      </c>
      <c r="C601" s="48" t="s">
        <v>1077</v>
      </c>
      <c r="D601" s="49">
        <v>4.3504171632896299E-2</v>
      </c>
      <c r="E601" s="49">
        <v>0.14183551847437401</v>
      </c>
      <c r="F601" s="49">
        <v>1.9815256257449301E-2</v>
      </c>
      <c r="G601" s="49">
        <v>0.14958283671036901</v>
      </c>
      <c r="H601" s="49">
        <v>6.85339690107271E-2</v>
      </c>
      <c r="I601" s="49">
        <v>0.28545887961859401</v>
      </c>
      <c r="J601" s="49">
        <v>4.2163289630512503E-2</v>
      </c>
      <c r="K601" s="49">
        <v>8.6412395709177595E-3</v>
      </c>
      <c r="L601" s="49">
        <v>1.7580452920143E-2</v>
      </c>
      <c r="M601" s="49">
        <v>1.5792610250298E-2</v>
      </c>
      <c r="N601" s="49">
        <v>5.1996424314660297E-2</v>
      </c>
      <c r="O601" s="49">
        <v>5.5721096543504198E-2</v>
      </c>
      <c r="P601" s="49">
        <v>2.5476758045292001E-2</v>
      </c>
      <c r="Q601" s="49">
        <v>3.8736591179976201E-3</v>
      </c>
      <c r="R601" s="49">
        <v>0</v>
      </c>
      <c r="S601" s="49">
        <v>5.5572109654350402E-2</v>
      </c>
      <c r="T601" s="49">
        <v>1.6388557806913001E-3</v>
      </c>
      <c r="U601" s="49">
        <v>1.28128724672229E-2</v>
      </c>
      <c r="V601" s="49">
        <v>1</v>
      </c>
      <c r="W601" s="50">
        <v>6712</v>
      </c>
    </row>
    <row r="602" spans="1:23">
      <c r="A602" s="46" t="s">
        <v>1128</v>
      </c>
      <c r="B602" s="47" t="s">
        <v>1110</v>
      </c>
      <c r="C602" s="48" t="s">
        <v>3640</v>
      </c>
      <c r="D602" s="49">
        <v>5.0221975582685902E-2</v>
      </c>
      <c r="E602" s="49">
        <v>7.6026637069922298E-2</v>
      </c>
      <c r="F602" s="49">
        <v>3.8845726970033301E-2</v>
      </c>
      <c r="G602" s="49">
        <v>6.5205327413984507E-2</v>
      </c>
      <c r="H602" s="49">
        <v>3.7458379578246402E-2</v>
      </c>
      <c r="I602" s="49">
        <v>0.373473917869034</v>
      </c>
      <c r="J602" s="49">
        <v>5.5771365149833503E-2</v>
      </c>
      <c r="K602" s="49">
        <v>9.71143174250832E-3</v>
      </c>
      <c r="L602" s="49">
        <v>6.6592674805771397E-3</v>
      </c>
      <c r="M602" s="49">
        <v>7.7968923418423999E-2</v>
      </c>
      <c r="N602" s="49">
        <v>7.7413984461709204E-2</v>
      </c>
      <c r="O602" s="49">
        <v>1.6648168701442799E-3</v>
      </c>
      <c r="P602" s="49">
        <v>1.8590455049944499E-2</v>
      </c>
      <c r="Q602" s="49">
        <v>8.3240843507214203E-4</v>
      </c>
      <c r="R602" s="49">
        <v>0</v>
      </c>
      <c r="S602" s="49">
        <v>7.1587125416204198E-2</v>
      </c>
      <c r="T602" s="49">
        <v>2.41398446170921E-2</v>
      </c>
      <c r="U602" s="49">
        <v>1.4428412874583799E-2</v>
      </c>
      <c r="V602" s="49">
        <v>1</v>
      </c>
      <c r="W602" s="50">
        <v>3604</v>
      </c>
    </row>
    <row r="603" spans="1:23">
      <c r="A603" s="46" t="s">
        <v>1130</v>
      </c>
      <c r="B603" s="47" t="s">
        <v>356</v>
      </c>
      <c r="C603" s="48" t="s">
        <v>1079</v>
      </c>
      <c r="D603" s="49">
        <v>1.06153123532175E-2</v>
      </c>
      <c r="E603" s="49">
        <v>1.8788163457022101E-4</v>
      </c>
      <c r="F603" s="49">
        <v>7.1301080319398802E-2</v>
      </c>
      <c r="G603" s="49">
        <v>0.19558478158760001</v>
      </c>
      <c r="H603" s="49">
        <v>3.1000469704086401E-3</v>
      </c>
      <c r="I603" s="49">
        <v>0.46932832315641099</v>
      </c>
      <c r="J603" s="49">
        <v>1.5594175669328299E-2</v>
      </c>
      <c r="K603" s="49">
        <v>3.2879286049788598E-3</v>
      </c>
      <c r="L603" s="49">
        <v>4.4903710662282798E-2</v>
      </c>
      <c r="M603" s="49">
        <v>1.0333489901362101E-2</v>
      </c>
      <c r="N603" s="49">
        <v>0.102301550023485</v>
      </c>
      <c r="O603" s="49">
        <v>2.0948802254579599E-2</v>
      </c>
      <c r="P603" s="49">
        <v>4.21794269610146E-2</v>
      </c>
      <c r="Q603" s="49">
        <v>3.7576326914044202E-4</v>
      </c>
      <c r="R603" s="49">
        <v>0</v>
      </c>
      <c r="S603" s="49">
        <v>6.5758572099577299E-4</v>
      </c>
      <c r="T603" s="49">
        <v>0</v>
      </c>
      <c r="U603" s="49">
        <v>9.3001409112259299E-3</v>
      </c>
      <c r="V603" s="49">
        <v>1</v>
      </c>
      <c r="W603" s="50">
        <v>10645</v>
      </c>
    </row>
    <row r="604" spans="1:23">
      <c r="A604" s="46" t="s">
        <v>1132</v>
      </c>
      <c r="B604" s="47" t="s">
        <v>1112</v>
      </c>
      <c r="C604" s="48" t="s">
        <v>1085</v>
      </c>
      <c r="D604" s="49">
        <v>1.287284144427E-2</v>
      </c>
      <c r="E604" s="49">
        <v>4.7095761381475698E-3</v>
      </c>
      <c r="F604" s="49">
        <v>1.5070643642072201E-2</v>
      </c>
      <c r="G604" s="49">
        <v>2.6687598116169501E-2</v>
      </c>
      <c r="H604" s="49">
        <v>1.72684458398744E-2</v>
      </c>
      <c r="I604" s="49">
        <v>0.54411302982731602</v>
      </c>
      <c r="J604" s="49">
        <v>6.7503924646781802E-2</v>
      </c>
      <c r="K604" s="49">
        <v>7.2213500784929401E-3</v>
      </c>
      <c r="L604" s="49">
        <v>1.2244897959183701E-2</v>
      </c>
      <c r="M604" s="49">
        <v>1.72684458398744E-2</v>
      </c>
      <c r="N604" s="49">
        <v>6.0910518053375197E-2</v>
      </c>
      <c r="O604" s="49">
        <v>0.14285714285714299</v>
      </c>
      <c r="P604" s="49">
        <v>9.7331240188383104E-3</v>
      </c>
      <c r="Q604" s="49">
        <v>1.19309262166405E-2</v>
      </c>
      <c r="R604" s="49">
        <v>0</v>
      </c>
      <c r="S604" s="49">
        <v>3.0141287284144402E-2</v>
      </c>
      <c r="T604" s="49">
        <v>8.7912087912087895E-3</v>
      </c>
      <c r="U604" s="49">
        <v>1.06750392464678E-2</v>
      </c>
      <c r="V604" s="49">
        <v>1</v>
      </c>
      <c r="W604" s="50">
        <v>3185</v>
      </c>
    </row>
    <row r="605" spans="1:23">
      <c r="A605" s="46" t="s">
        <v>1134</v>
      </c>
      <c r="B605" s="47" t="s">
        <v>1114</v>
      </c>
      <c r="C605" s="48" t="s">
        <v>1083</v>
      </c>
      <c r="D605" s="49">
        <v>5.5340894927084598E-2</v>
      </c>
      <c r="E605" s="49">
        <v>0.162034151813536</v>
      </c>
      <c r="F605" s="49">
        <v>5.8581577963355398E-2</v>
      </c>
      <c r="G605" s="49">
        <v>3.5024305122772E-2</v>
      </c>
      <c r="H605" s="49">
        <v>0.131123021313723</v>
      </c>
      <c r="I605" s="49">
        <v>0.24292658606506301</v>
      </c>
      <c r="J605" s="49">
        <v>3.4027171880842602E-2</v>
      </c>
      <c r="K605" s="49">
        <v>1.7075906768041899E-2</v>
      </c>
      <c r="L605" s="49">
        <v>1.5829490215630099E-2</v>
      </c>
      <c r="M605" s="49">
        <v>3.9760688021936899E-2</v>
      </c>
      <c r="N605" s="49">
        <v>5.2100211890813902E-2</v>
      </c>
      <c r="O605" s="49">
        <v>4.6366695749719598E-2</v>
      </c>
      <c r="P605" s="49">
        <v>7.4784993144709003E-3</v>
      </c>
      <c r="Q605" s="49">
        <v>3.48996634675308E-3</v>
      </c>
      <c r="R605" s="49">
        <v>3.9885329677178099E-3</v>
      </c>
      <c r="S605" s="49">
        <v>7.5782126386638393E-2</v>
      </c>
      <c r="T605" s="49">
        <v>6.2320827620590796E-4</v>
      </c>
      <c r="U605" s="49">
        <v>1.84469649756949E-2</v>
      </c>
      <c r="V605" s="49">
        <v>1</v>
      </c>
      <c r="W605" s="50">
        <v>8023</v>
      </c>
    </row>
    <row r="606" spans="1:23">
      <c r="A606" s="46" t="s">
        <v>1136</v>
      </c>
      <c r="B606" s="47" t="s">
        <v>1116</v>
      </c>
      <c r="C606" s="48" t="s">
        <v>1087</v>
      </c>
      <c r="D606" s="49">
        <v>5.9376546264225602E-2</v>
      </c>
      <c r="E606" s="49">
        <v>1.4844136566056401E-3</v>
      </c>
      <c r="F606" s="49">
        <v>3.3646709549727899E-2</v>
      </c>
      <c r="G606" s="49">
        <v>5.5418109846610601E-2</v>
      </c>
      <c r="H606" s="49">
        <v>0.14745175655616</v>
      </c>
      <c r="I606" s="49">
        <v>0.30875804057397299</v>
      </c>
      <c r="J606" s="49">
        <v>3.61207323107373E-2</v>
      </c>
      <c r="K606" s="49">
        <v>1.1380504700643199E-2</v>
      </c>
      <c r="L606" s="49">
        <v>4.9975259772389903E-2</v>
      </c>
      <c r="M606" s="49">
        <v>2.9688273132112801E-2</v>
      </c>
      <c r="N606" s="49">
        <v>0.108857001484414</v>
      </c>
      <c r="O606" s="49">
        <v>0</v>
      </c>
      <c r="P606" s="49">
        <v>1.0390895596239499E-2</v>
      </c>
      <c r="Q606" s="49">
        <v>9.8960910440376105E-4</v>
      </c>
      <c r="R606" s="49">
        <v>0</v>
      </c>
      <c r="S606" s="49">
        <v>0.118753092528451</v>
      </c>
      <c r="T606" s="49">
        <v>2.9688273132112801E-3</v>
      </c>
      <c r="U606" s="49">
        <v>2.4740227610094E-2</v>
      </c>
      <c r="V606" s="49">
        <v>1</v>
      </c>
      <c r="W606" s="50">
        <v>2021</v>
      </c>
    </row>
    <row r="607" spans="1:23">
      <c r="A607" s="46" t="s">
        <v>1138</v>
      </c>
      <c r="B607" s="47" t="s">
        <v>1118</v>
      </c>
      <c r="C607" s="48" t="s">
        <v>1089</v>
      </c>
      <c r="D607" s="49">
        <v>6.4610535794687105E-2</v>
      </c>
      <c r="E607" s="49">
        <v>2.3412877082395301E-2</v>
      </c>
      <c r="F607" s="49">
        <v>2.7465105808194501E-2</v>
      </c>
      <c r="G607" s="49">
        <v>9.9279603782080103E-2</v>
      </c>
      <c r="H607" s="49">
        <v>0.118415128320576</v>
      </c>
      <c r="I607" s="49">
        <v>0.24549752363800101</v>
      </c>
      <c r="J607" s="49">
        <v>4.2210715893741597E-2</v>
      </c>
      <c r="K607" s="49">
        <v>1.42953624493471E-2</v>
      </c>
      <c r="L607" s="49">
        <v>1.3282305267897299E-2</v>
      </c>
      <c r="M607" s="49">
        <v>3.9621791985592097E-2</v>
      </c>
      <c r="N607" s="49">
        <v>0.109747861323728</v>
      </c>
      <c r="O607" s="49">
        <v>4.5249887438090899E-2</v>
      </c>
      <c r="P607" s="49">
        <v>7.0801440792435805E-2</v>
      </c>
      <c r="Q607" s="49">
        <v>4.5024763619991E-3</v>
      </c>
      <c r="R607" s="49">
        <v>0</v>
      </c>
      <c r="S607" s="49">
        <v>6.06708689779379E-2</v>
      </c>
      <c r="T607" s="49">
        <v>3.03917154434939E-3</v>
      </c>
      <c r="U607" s="49">
        <v>1.7897343538946401E-2</v>
      </c>
      <c r="V607" s="49">
        <v>1</v>
      </c>
      <c r="W607" s="50">
        <v>8884</v>
      </c>
    </row>
    <row r="608" spans="1:23">
      <c r="A608" s="46" t="s">
        <v>1140</v>
      </c>
      <c r="B608" s="47" t="s">
        <v>1120</v>
      </c>
      <c r="C608" s="48" t="s">
        <v>1091</v>
      </c>
      <c r="D608" s="49">
        <v>4.15584415584416E-2</v>
      </c>
      <c r="E608" s="49">
        <v>5.1391465677179997E-2</v>
      </c>
      <c r="F608" s="49">
        <v>0.13487940630797801</v>
      </c>
      <c r="G608" s="49">
        <v>6.8089053803339503E-2</v>
      </c>
      <c r="H608" s="49">
        <v>8.1447124304267204E-2</v>
      </c>
      <c r="I608" s="49">
        <v>0.24137291280148401</v>
      </c>
      <c r="J608" s="49">
        <v>0.117625231910946</v>
      </c>
      <c r="K608" s="49">
        <v>1.00185528756957E-2</v>
      </c>
      <c r="L608" s="49">
        <v>1.9109461966604801E-2</v>
      </c>
      <c r="M608" s="49">
        <v>2.8942486085343201E-2</v>
      </c>
      <c r="N608" s="49">
        <v>9.2949907235621507E-2</v>
      </c>
      <c r="O608" s="49">
        <v>2.56029684601113E-2</v>
      </c>
      <c r="P608" s="49">
        <v>2.3747680890538001E-2</v>
      </c>
      <c r="Q608" s="49">
        <v>2.9684601113172501E-3</v>
      </c>
      <c r="R608" s="49">
        <v>0</v>
      </c>
      <c r="S608" s="49">
        <v>4.2486085343228203E-2</v>
      </c>
      <c r="T608" s="49">
        <v>4.6382189239332098E-3</v>
      </c>
      <c r="U608" s="49">
        <v>1.31725417439703E-2</v>
      </c>
      <c r="V608" s="49">
        <v>1</v>
      </c>
      <c r="W608" s="50">
        <v>5390</v>
      </c>
    </row>
    <row r="609" spans="1:23">
      <c r="A609" s="46" t="s">
        <v>1142</v>
      </c>
      <c r="B609" s="47" t="s">
        <v>1122</v>
      </c>
      <c r="C609" s="48" t="s">
        <v>1093</v>
      </c>
      <c r="D609" s="49">
        <v>2.5565388397246799E-2</v>
      </c>
      <c r="E609" s="49">
        <v>7.21075057358243E-3</v>
      </c>
      <c r="F609" s="49">
        <v>1.9010160603081E-2</v>
      </c>
      <c r="G609" s="49">
        <v>0.102261553588987</v>
      </c>
      <c r="H609" s="49">
        <v>8.8823336610947198E-2</v>
      </c>
      <c r="I609" s="49">
        <v>0.319895116355293</v>
      </c>
      <c r="J609" s="49">
        <v>0.13044903310389999</v>
      </c>
      <c r="K609" s="49">
        <v>2.6220911176663398E-3</v>
      </c>
      <c r="L609" s="49">
        <v>3.76925598164536E-2</v>
      </c>
      <c r="M609" s="49">
        <v>1.5732546705998E-2</v>
      </c>
      <c r="N609" s="49">
        <v>8.1284824647656503E-2</v>
      </c>
      <c r="O609" s="49">
        <v>5.67027204195346E-2</v>
      </c>
      <c r="P609" s="49">
        <v>1.08161258603736E-2</v>
      </c>
      <c r="Q609" s="49">
        <v>2.2943297279580501E-3</v>
      </c>
      <c r="R609" s="49">
        <v>0</v>
      </c>
      <c r="S609" s="49">
        <v>7.9646017699115002E-2</v>
      </c>
      <c r="T609" s="49">
        <v>1.3110455588331699E-3</v>
      </c>
      <c r="U609" s="49">
        <v>1.86823992133727E-2</v>
      </c>
      <c r="V609" s="49">
        <v>1</v>
      </c>
      <c r="W609" s="50">
        <v>3051</v>
      </c>
    </row>
    <row r="610" spans="1:23">
      <c r="A610" s="46" t="s">
        <v>1144</v>
      </c>
      <c r="B610" s="47" t="s">
        <v>1124</v>
      </c>
      <c r="C610" s="48" t="s">
        <v>1095</v>
      </c>
      <c r="D610" s="49">
        <v>7.7611940298507502E-3</v>
      </c>
      <c r="E610" s="49">
        <v>0</v>
      </c>
      <c r="F610" s="49">
        <v>3.40298507462687E-2</v>
      </c>
      <c r="G610" s="49">
        <v>5.0149253731343303E-2</v>
      </c>
      <c r="H610" s="49">
        <v>1.8507462686567201E-2</v>
      </c>
      <c r="I610" s="49">
        <v>0.16</v>
      </c>
      <c r="J610" s="49">
        <v>2.14925373134328E-2</v>
      </c>
      <c r="K610" s="49">
        <v>1.3731343283582101E-2</v>
      </c>
      <c r="L610" s="49">
        <v>2.6268656716417899E-2</v>
      </c>
      <c r="M610" s="49">
        <v>1.3134328358209E-2</v>
      </c>
      <c r="N610" s="49">
        <v>1.7313432835820899E-2</v>
      </c>
      <c r="O610" s="49">
        <v>0.42985074626865699</v>
      </c>
      <c r="P610" s="49">
        <v>7.7611940298507502E-3</v>
      </c>
      <c r="Q610" s="49">
        <v>0.13134328358208999</v>
      </c>
      <c r="R610" s="49">
        <v>0</v>
      </c>
      <c r="S610" s="49">
        <v>5.9701492537313397E-2</v>
      </c>
      <c r="T610" s="49">
        <v>5.9701492537313401E-4</v>
      </c>
      <c r="U610" s="49">
        <v>8.3582089552238798E-3</v>
      </c>
      <c r="V610" s="49">
        <v>1</v>
      </c>
      <c r="W610" s="50">
        <v>1675</v>
      </c>
    </row>
    <row r="611" spans="1:23">
      <c r="A611" s="46" t="s">
        <v>1146</v>
      </c>
      <c r="B611" s="47" t="s">
        <v>1125</v>
      </c>
      <c r="C611" s="48" t="s">
        <v>1097</v>
      </c>
      <c r="D611" s="49">
        <v>0.109878115335638</v>
      </c>
      <c r="E611" s="49">
        <v>7.5859559759868994E-2</v>
      </c>
      <c r="F611" s="49">
        <v>6.5308350009095906E-2</v>
      </c>
      <c r="G611" s="49">
        <v>6.8400945970529398E-2</v>
      </c>
      <c r="H611" s="49">
        <v>8.0407494997271206E-2</v>
      </c>
      <c r="I611" s="49">
        <v>0.20429325086410799</v>
      </c>
      <c r="J611" s="49">
        <v>8.0407494997271206E-2</v>
      </c>
      <c r="K611" s="49">
        <v>1.6190649445151899E-2</v>
      </c>
      <c r="L611" s="49">
        <v>2.3649263234491501E-3</v>
      </c>
      <c r="M611" s="49">
        <v>2.40130980534837E-2</v>
      </c>
      <c r="N611" s="49">
        <v>0.118246316172458</v>
      </c>
      <c r="O611" s="49">
        <v>2.3649263234491501E-3</v>
      </c>
      <c r="P611" s="49">
        <v>3.7111151537202097E-2</v>
      </c>
      <c r="Q611" s="49">
        <v>1.0915044569765301E-3</v>
      </c>
      <c r="R611" s="49">
        <v>0</v>
      </c>
      <c r="S611" s="49">
        <v>8.98672002910679E-2</v>
      </c>
      <c r="T611" s="49">
        <v>1.21884664362379E-2</v>
      </c>
      <c r="U611" s="49">
        <v>1.20065490267419E-2</v>
      </c>
      <c r="V611" s="49">
        <v>1</v>
      </c>
      <c r="W611" s="50">
        <v>5497</v>
      </c>
    </row>
    <row r="612" spans="1:23">
      <c r="A612" s="46" t="s">
        <v>4389</v>
      </c>
      <c r="B612" s="47" t="s">
        <v>1126</v>
      </c>
      <c r="C612" s="48" t="s">
        <v>1099</v>
      </c>
      <c r="D612" s="49">
        <v>1.5242242787153E-2</v>
      </c>
      <c r="E612" s="49">
        <v>1.9869352204681501E-2</v>
      </c>
      <c r="F612" s="49">
        <v>1.00707675557975E-2</v>
      </c>
      <c r="G612" s="49">
        <v>9.1861731083288004E-2</v>
      </c>
      <c r="H612" s="49">
        <v>0.107512248230811</v>
      </c>
      <c r="I612" s="49">
        <v>0.50204137180185104</v>
      </c>
      <c r="J612" s="49">
        <v>3.6200326619488299E-2</v>
      </c>
      <c r="K612" s="49">
        <v>1.8236254763200899E-2</v>
      </c>
      <c r="L612" s="49">
        <v>9.7985846488840497E-3</v>
      </c>
      <c r="M612" s="49">
        <v>1.91888949373979E-2</v>
      </c>
      <c r="N612" s="49">
        <v>3.9738704409363099E-2</v>
      </c>
      <c r="O612" s="49">
        <v>5.0898203592814398E-2</v>
      </c>
      <c r="P612" s="49">
        <v>2.09580838323353E-2</v>
      </c>
      <c r="Q612" s="49">
        <v>5.7158410451823597E-3</v>
      </c>
      <c r="R612" s="49">
        <v>0</v>
      </c>
      <c r="S612" s="49">
        <v>3.4431137724550899E-2</v>
      </c>
      <c r="T612" s="49">
        <v>4.0827436037016901E-4</v>
      </c>
      <c r="U612" s="49">
        <v>1.78279804028307E-2</v>
      </c>
      <c r="V612" s="49">
        <v>1</v>
      </c>
      <c r="W612" s="50">
        <v>7348</v>
      </c>
    </row>
    <row r="613" spans="1:23">
      <c r="A613" s="46" t="s">
        <v>1149</v>
      </c>
      <c r="B613" s="47" t="s">
        <v>1128</v>
      </c>
      <c r="C613" s="48" t="s">
        <v>1101</v>
      </c>
      <c r="D613" s="49">
        <v>4.49438202247191E-2</v>
      </c>
      <c r="E613" s="49">
        <v>2.0402128917800098E-2</v>
      </c>
      <c r="F613" s="49">
        <v>1.1827321111768201E-2</v>
      </c>
      <c r="G613" s="49">
        <v>4.7604967474866901E-2</v>
      </c>
      <c r="H613" s="49">
        <v>0.23122412773506801</v>
      </c>
      <c r="I613" s="49">
        <v>0.20461265523359001</v>
      </c>
      <c r="J613" s="49">
        <v>5.7658190419869901E-2</v>
      </c>
      <c r="K613" s="49">
        <v>5.0266114725014801E-3</v>
      </c>
      <c r="L613" s="49">
        <v>1.1235955056179799E-2</v>
      </c>
      <c r="M613" s="49">
        <v>2.1584861028976901E-2</v>
      </c>
      <c r="N613" s="49">
        <v>0.15641632170313399</v>
      </c>
      <c r="O613" s="49">
        <v>9.7279716144293302E-2</v>
      </c>
      <c r="P613" s="49">
        <v>4.43524541691307E-3</v>
      </c>
      <c r="Q613" s="49">
        <v>1.7740981667652301E-3</v>
      </c>
      <c r="R613" s="49">
        <v>0</v>
      </c>
      <c r="S613" s="49">
        <v>6.0615020697811897E-2</v>
      </c>
      <c r="T613" s="49">
        <v>1.2714370195150799E-2</v>
      </c>
      <c r="U613" s="49">
        <v>1.06445890005914E-2</v>
      </c>
      <c r="V613" s="49">
        <v>1</v>
      </c>
      <c r="W613" s="50">
        <v>3382</v>
      </c>
    </row>
    <row r="614" spans="1:23">
      <c r="A614" s="46" t="s">
        <v>1151</v>
      </c>
      <c r="B614" s="47" t="s">
        <v>1130</v>
      </c>
      <c r="C614" s="48" t="s">
        <v>1103</v>
      </c>
      <c r="D614" s="49">
        <v>4.0909090909090902E-2</v>
      </c>
      <c r="E614" s="49">
        <v>8.1818181818181807E-3</v>
      </c>
      <c r="F614" s="49">
        <v>6.3636363636363604E-3</v>
      </c>
      <c r="G614" s="49">
        <v>8.3636363636363606E-2</v>
      </c>
      <c r="H614" s="49">
        <v>3.2727272727272702E-2</v>
      </c>
      <c r="I614" s="49">
        <v>0.37727272727272698</v>
      </c>
      <c r="J614" s="49">
        <v>2.7272727272727299E-2</v>
      </c>
      <c r="K614" s="49">
        <v>7.2727272727272701E-3</v>
      </c>
      <c r="L614" s="49">
        <v>2.1818181818181799E-2</v>
      </c>
      <c r="M614" s="49">
        <v>1.3636363636363599E-2</v>
      </c>
      <c r="N614" s="49">
        <v>3.7272727272727298E-2</v>
      </c>
      <c r="O614" s="49">
        <v>0.16818181818181799</v>
      </c>
      <c r="P614" s="49">
        <v>4.0909090909090902E-2</v>
      </c>
      <c r="Q614" s="49">
        <v>2.6363636363636402E-2</v>
      </c>
      <c r="R614" s="49">
        <v>0</v>
      </c>
      <c r="S614" s="49">
        <v>7.6363636363636397E-2</v>
      </c>
      <c r="T614" s="49">
        <v>1.27272727272727E-2</v>
      </c>
      <c r="U614" s="49">
        <v>1.9090909090909099E-2</v>
      </c>
      <c r="V614" s="49">
        <v>1</v>
      </c>
      <c r="W614" s="50">
        <v>1100</v>
      </c>
    </row>
    <row r="615" spans="1:23">
      <c r="A615" s="46" t="s">
        <v>1153</v>
      </c>
      <c r="B615" s="47" t="s">
        <v>1132</v>
      </c>
      <c r="C615" s="48" t="s">
        <v>1107</v>
      </c>
      <c r="D615" s="49">
        <v>9.3627724986025701E-2</v>
      </c>
      <c r="E615" s="49">
        <v>4.0804918949133601E-2</v>
      </c>
      <c r="F615" s="49">
        <v>3.10229178311906E-2</v>
      </c>
      <c r="G615" s="49">
        <v>0.120178870877585</v>
      </c>
      <c r="H615" s="49">
        <v>0.124371157070989</v>
      </c>
      <c r="I615" s="49">
        <v>0.214924538848519</v>
      </c>
      <c r="J615" s="49">
        <v>3.10229178311906E-2</v>
      </c>
      <c r="K615" s="49">
        <v>8.6640581330352205E-3</v>
      </c>
      <c r="L615" s="49">
        <v>5.0307434320849597E-3</v>
      </c>
      <c r="M615" s="49">
        <v>3.07434320849637E-2</v>
      </c>
      <c r="N615" s="49">
        <v>4.8351034097260999E-2</v>
      </c>
      <c r="O615" s="49">
        <v>6.3722750139742906E-2</v>
      </c>
      <c r="P615" s="49">
        <v>9.08328675237563E-2</v>
      </c>
      <c r="Q615" s="49">
        <v>6.4281721632196802E-3</v>
      </c>
      <c r="R615" s="49">
        <v>0</v>
      </c>
      <c r="S615" s="49">
        <v>8.1889323644494097E-2</v>
      </c>
      <c r="T615" s="49">
        <v>5.5897149245388497E-4</v>
      </c>
      <c r="U615" s="49">
        <v>7.8256008943543894E-3</v>
      </c>
      <c r="V615" s="49">
        <v>1</v>
      </c>
      <c r="W615" s="50">
        <v>3578</v>
      </c>
    </row>
    <row r="616" spans="1:23">
      <c r="A616" s="46" t="s">
        <v>1154</v>
      </c>
      <c r="B616" s="47" t="s">
        <v>1134</v>
      </c>
      <c r="C616" s="48" t="s">
        <v>1105</v>
      </c>
      <c r="D616" s="49">
        <v>1.6337644656228702E-2</v>
      </c>
      <c r="E616" s="49">
        <v>8.5772634445200793E-2</v>
      </c>
      <c r="F616" s="49">
        <v>2.6548672566371698E-2</v>
      </c>
      <c r="G616" s="49">
        <v>9.1218515997277094E-2</v>
      </c>
      <c r="H616" s="49">
        <v>3.6759700476514598E-2</v>
      </c>
      <c r="I616" s="49">
        <v>0.26208304969366902</v>
      </c>
      <c r="J616" s="49">
        <v>8.9857045609258002E-2</v>
      </c>
      <c r="K616" s="49">
        <v>8.8495575221238902E-3</v>
      </c>
      <c r="L616" s="49">
        <v>0</v>
      </c>
      <c r="M616" s="49">
        <v>6.4669843430905399E-2</v>
      </c>
      <c r="N616" s="49">
        <v>0.14976174268209699</v>
      </c>
      <c r="O616" s="49">
        <v>0</v>
      </c>
      <c r="P616" s="49">
        <v>6.1266167460857701E-3</v>
      </c>
      <c r="Q616" s="49">
        <v>0</v>
      </c>
      <c r="R616" s="49">
        <v>0</v>
      </c>
      <c r="S616" s="49">
        <v>0.153165418652144</v>
      </c>
      <c r="T616" s="49">
        <v>1.3614703880190601E-3</v>
      </c>
      <c r="U616" s="49">
        <v>7.4880871341048297E-3</v>
      </c>
      <c r="V616" s="49">
        <v>1</v>
      </c>
      <c r="W616" s="50">
        <v>1469</v>
      </c>
    </row>
    <row r="617" spans="1:23">
      <c r="A617" s="46" t="s">
        <v>1155</v>
      </c>
      <c r="B617" s="47" t="s">
        <v>1136</v>
      </c>
      <c r="C617" s="48" t="s">
        <v>1109</v>
      </c>
      <c r="D617" s="49">
        <v>2.9277813923227099E-2</v>
      </c>
      <c r="E617" s="49">
        <v>3.15549772283669E-2</v>
      </c>
      <c r="F617" s="49">
        <v>2.2446324007807401E-2</v>
      </c>
      <c r="G617" s="49">
        <v>8.5881587508132698E-2</v>
      </c>
      <c r="H617" s="49">
        <v>2.2121014964216E-2</v>
      </c>
      <c r="I617" s="49">
        <v>0.114834092387768</v>
      </c>
      <c r="J617" s="49">
        <v>3.3506831489915401E-2</v>
      </c>
      <c r="K617" s="49">
        <v>2.3096942094990199E-2</v>
      </c>
      <c r="L617" s="49">
        <v>1.3012361743656501E-3</v>
      </c>
      <c r="M617" s="49">
        <v>2.66753415744958E-2</v>
      </c>
      <c r="N617" s="49">
        <v>3.7410540013012403E-2</v>
      </c>
      <c r="O617" s="49">
        <v>0.33474300585556299</v>
      </c>
      <c r="P617" s="49">
        <v>1.3988288874430699E-2</v>
      </c>
      <c r="Q617" s="49">
        <v>0.10019518542615501</v>
      </c>
      <c r="R617" s="49">
        <v>2.0819778789850401E-2</v>
      </c>
      <c r="S617" s="49">
        <v>8.4255042290175705E-2</v>
      </c>
      <c r="T617" s="49">
        <v>1.62654521795706E-3</v>
      </c>
      <c r="U617" s="49">
        <v>1.6265452179570601E-2</v>
      </c>
      <c r="V617" s="49">
        <v>1</v>
      </c>
      <c r="W617" s="50">
        <v>3074</v>
      </c>
    </row>
    <row r="618" spans="1:23">
      <c r="A618" s="46" t="s">
        <v>1157</v>
      </c>
      <c r="B618" s="47" t="s">
        <v>1138</v>
      </c>
      <c r="C618" s="48" t="s">
        <v>1111</v>
      </c>
      <c r="D618" s="49">
        <v>4.9954586739327901E-3</v>
      </c>
      <c r="E618" s="49">
        <v>1.77111716621253E-2</v>
      </c>
      <c r="F618" s="49">
        <v>2.8458976687859499E-2</v>
      </c>
      <c r="G618" s="49">
        <v>3.10323947926128E-2</v>
      </c>
      <c r="H618" s="49">
        <v>4.49591280653951E-2</v>
      </c>
      <c r="I618" s="49">
        <v>0.28019981834695701</v>
      </c>
      <c r="J618" s="49">
        <v>6.8574023614895493E-2</v>
      </c>
      <c r="K618" s="49">
        <v>2.69452013321223E-2</v>
      </c>
      <c r="L618" s="49">
        <v>3.93581592491674E-3</v>
      </c>
      <c r="M618" s="49">
        <v>2.0890099909173499E-2</v>
      </c>
      <c r="N618" s="49">
        <v>0.221162579473206</v>
      </c>
      <c r="O618" s="49">
        <v>6.3729942476536502E-2</v>
      </c>
      <c r="P618" s="49">
        <v>5.7220708446866497E-2</v>
      </c>
      <c r="Q618" s="49">
        <v>2.17983651226158E-2</v>
      </c>
      <c r="R618" s="49">
        <v>1.3623978201634901E-3</v>
      </c>
      <c r="S618" s="49">
        <v>8.5074174992431098E-2</v>
      </c>
      <c r="T618" s="49">
        <v>1.2110202845897701E-3</v>
      </c>
      <c r="U618" s="49">
        <v>2.0738722373599802E-2</v>
      </c>
      <c r="V618" s="49">
        <v>1</v>
      </c>
      <c r="W618" s="50">
        <v>6606</v>
      </c>
    </row>
    <row r="619" spans="1:23">
      <c r="A619" s="46" t="s">
        <v>1159</v>
      </c>
      <c r="B619" s="47" t="s">
        <v>1140</v>
      </c>
      <c r="C619" s="48" t="s">
        <v>5750</v>
      </c>
      <c r="D619" s="49">
        <v>0.16040816326530599</v>
      </c>
      <c r="E619" s="49">
        <v>8.1632653061224504E-4</v>
      </c>
      <c r="F619" s="49">
        <v>9.3877551020408196E-3</v>
      </c>
      <c r="G619" s="49">
        <v>9.0612244897959202E-2</v>
      </c>
      <c r="H619" s="49">
        <v>0.17510204081632699</v>
      </c>
      <c r="I619" s="49">
        <v>0.20897959183673501</v>
      </c>
      <c r="J619" s="49">
        <v>2.8979591836734701E-2</v>
      </c>
      <c r="K619" s="49">
        <v>6.5306122448979603E-3</v>
      </c>
      <c r="L619" s="49">
        <v>4.0816326530612197E-3</v>
      </c>
      <c r="M619" s="49">
        <v>2.08163265306122E-2</v>
      </c>
      <c r="N619" s="49">
        <v>3.4285714285714301E-2</v>
      </c>
      <c r="O619" s="49">
        <v>4.0816326530612198E-4</v>
      </c>
      <c r="P619" s="49">
        <v>1.51020408163265E-2</v>
      </c>
      <c r="Q619" s="49">
        <v>4.0816326530612198E-4</v>
      </c>
      <c r="R619" s="49">
        <v>0</v>
      </c>
      <c r="S619" s="49">
        <v>0.210204081632653</v>
      </c>
      <c r="T619" s="49">
        <v>8.9795918367346905E-3</v>
      </c>
      <c r="U619" s="49">
        <v>2.4897959183673501E-2</v>
      </c>
      <c r="V619" s="49">
        <v>1</v>
      </c>
      <c r="W619" s="50">
        <v>2450</v>
      </c>
    </row>
    <row r="620" spans="1:23">
      <c r="A620" s="46" t="s">
        <v>1161</v>
      </c>
      <c r="B620" s="47" t="s">
        <v>1142</v>
      </c>
      <c r="C620" s="48" t="s">
        <v>1115</v>
      </c>
      <c r="D620" s="49">
        <v>2.2035256410256401E-2</v>
      </c>
      <c r="E620" s="49">
        <v>7.4318910256410298E-2</v>
      </c>
      <c r="F620" s="49">
        <v>3.4655448717948699E-2</v>
      </c>
      <c r="G620" s="49">
        <v>8.4334935897435903E-2</v>
      </c>
      <c r="H620" s="49">
        <v>0.14403044871794901</v>
      </c>
      <c r="I620" s="49">
        <v>0.26021634615384598</v>
      </c>
      <c r="J620" s="49">
        <v>5.3285256410256401E-2</v>
      </c>
      <c r="K620" s="49">
        <v>2.2435897435897401E-2</v>
      </c>
      <c r="L620" s="49">
        <v>7.0112179487179498E-3</v>
      </c>
      <c r="M620" s="49">
        <v>2.2435897435897401E-2</v>
      </c>
      <c r="N620" s="49">
        <v>0.1328125</v>
      </c>
      <c r="O620" s="49">
        <v>5.2884615384615398E-2</v>
      </c>
      <c r="P620" s="49">
        <v>1.0817307692307701E-2</v>
      </c>
      <c r="Q620" s="49">
        <v>1.80288461538462E-3</v>
      </c>
      <c r="R620" s="49">
        <v>4.4070512820512803E-3</v>
      </c>
      <c r="S620" s="49">
        <v>6.2299679487179502E-2</v>
      </c>
      <c r="T620" s="49">
        <v>2.2035256410256401E-3</v>
      </c>
      <c r="U620" s="49">
        <v>8.0128205128205104E-3</v>
      </c>
      <c r="V620" s="49">
        <v>1</v>
      </c>
      <c r="W620" s="50">
        <v>4992</v>
      </c>
    </row>
    <row r="621" spans="1:23">
      <c r="A621" s="46" t="s">
        <v>1162</v>
      </c>
      <c r="B621" s="47" t="s">
        <v>1144</v>
      </c>
      <c r="C621" s="48" t="s">
        <v>3647</v>
      </c>
      <c r="D621" s="49">
        <v>2.0787746170678301E-2</v>
      </c>
      <c r="E621" s="49">
        <v>0</v>
      </c>
      <c r="F621" s="49">
        <v>6.2363238512034999E-2</v>
      </c>
      <c r="G621" s="49">
        <v>0.12363238512035001</v>
      </c>
      <c r="H621" s="49">
        <v>4.48577680525164E-2</v>
      </c>
      <c r="I621" s="49">
        <v>0.39934354485776802</v>
      </c>
      <c r="J621" s="49">
        <v>1.9693654266958401E-2</v>
      </c>
      <c r="K621" s="49">
        <v>3.2822757111597399E-2</v>
      </c>
      <c r="L621" s="49">
        <v>1.09409190371991E-3</v>
      </c>
      <c r="M621" s="49">
        <v>4.9234135667396102E-2</v>
      </c>
      <c r="N621" s="49">
        <v>0.110503282275711</v>
      </c>
      <c r="O621" s="49">
        <v>1.09409190371991E-3</v>
      </c>
      <c r="P621" s="49">
        <v>2.5164113785557999E-2</v>
      </c>
      <c r="Q621" s="49">
        <v>4.3763676148796497E-3</v>
      </c>
      <c r="R621" s="49">
        <v>0</v>
      </c>
      <c r="S621" s="49">
        <v>8.5339168490153203E-2</v>
      </c>
      <c r="T621" s="49">
        <v>5.4704595185995604E-3</v>
      </c>
      <c r="U621" s="49">
        <v>1.4223194748358901E-2</v>
      </c>
      <c r="V621" s="49">
        <v>1</v>
      </c>
      <c r="W621" s="50">
        <v>914</v>
      </c>
    </row>
    <row r="622" spans="1:23">
      <c r="A622" s="46" t="s">
        <v>1164</v>
      </c>
      <c r="B622" s="47" t="s">
        <v>1146</v>
      </c>
      <c r="C622" s="48" t="s">
        <v>1117</v>
      </c>
      <c r="D622" s="49">
        <v>3.3047735618115102E-2</v>
      </c>
      <c r="E622" s="49">
        <v>0</v>
      </c>
      <c r="F622" s="49">
        <v>1.7135862913096701E-2</v>
      </c>
      <c r="G622" s="49">
        <v>8.8127294981640195E-2</v>
      </c>
      <c r="H622" s="49">
        <v>6.1199510403916801E-2</v>
      </c>
      <c r="I622" s="49">
        <v>0.47980416156670702</v>
      </c>
      <c r="J622" s="49">
        <v>8.3231334149326805E-2</v>
      </c>
      <c r="K622" s="49">
        <v>7.3439412484700099E-3</v>
      </c>
      <c r="L622" s="49">
        <v>1.22399020807834E-3</v>
      </c>
      <c r="M622" s="49">
        <v>3.6719706242350103E-2</v>
      </c>
      <c r="N622" s="49">
        <v>5.38555691554468E-2</v>
      </c>
      <c r="O622" s="49">
        <v>2.4479804161566701E-3</v>
      </c>
      <c r="P622" s="49">
        <v>2.203182374541E-2</v>
      </c>
      <c r="Q622" s="49">
        <v>0</v>
      </c>
      <c r="R622" s="49">
        <v>0</v>
      </c>
      <c r="S622" s="49">
        <v>6.6095471236230094E-2</v>
      </c>
      <c r="T622" s="49">
        <v>4.8959608323133402E-3</v>
      </c>
      <c r="U622" s="49">
        <v>4.2839657282741701E-2</v>
      </c>
      <c r="V622" s="49">
        <v>1</v>
      </c>
      <c r="W622" s="50">
        <v>817</v>
      </c>
    </row>
    <row r="623" spans="1:23">
      <c r="A623" s="46" t="s">
        <v>1165</v>
      </c>
      <c r="B623" s="47" t="s">
        <v>4389</v>
      </c>
      <c r="C623" s="48" t="s">
        <v>1119</v>
      </c>
      <c r="D623" s="49">
        <v>0.16500000000000001</v>
      </c>
      <c r="E623" s="49">
        <v>0</v>
      </c>
      <c r="F623" s="49">
        <v>5.0000000000000001E-3</v>
      </c>
      <c r="G623" s="49">
        <v>0.115</v>
      </c>
      <c r="H623" s="49">
        <v>9.3333333333333296E-2</v>
      </c>
      <c r="I623" s="49">
        <v>9.5000000000000001E-2</v>
      </c>
      <c r="J623" s="49">
        <v>0.06</v>
      </c>
      <c r="K623" s="49">
        <v>3.3333333333333298E-2</v>
      </c>
      <c r="L623" s="49">
        <v>1.66666666666667E-3</v>
      </c>
      <c r="M623" s="49">
        <v>8.5000000000000006E-2</v>
      </c>
      <c r="N623" s="49">
        <v>0.1</v>
      </c>
      <c r="O623" s="49">
        <v>0</v>
      </c>
      <c r="P623" s="49">
        <v>3.6666666666666702E-2</v>
      </c>
      <c r="Q623" s="49">
        <v>0</v>
      </c>
      <c r="R623" s="49">
        <v>0</v>
      </c>
      <c r="S623" s="49">
        <v>0.12</v>
      </c>
      <c r="T623" s="49">
        <v>1.66666666666667E-3</v>
      </c>
      <c r="U623" s="49">
        <v>8.8333333333333305E-2</v>
      </c>
      <c r="V623" s="49">
        <v>1</v>
      </c>
      <c r="W623" s="50">
        <v>600</v>
      </c>
    </row>
    <row r="624" spans="1:23">
      <c r="A624" s="46" t="s">
        <v>1167</v>
      </c>
      <c r="B624" s="47" t="s">
        <v>1149</v>
      </c>
      <c r="C624" s="48" t="s">
        <v>1121</v>
      </c>
      <c r="D624" s="49">
        <v>0.11192350956130501</v>
      </c>
      <c r="E624" s="49">
        <v>5.6242969628796395E-4</v>
      </c>
      <c r="F624" s="49">
        <v>2.5309336332958399E-2</v>
      </c>
      <c r="G624" s="49">
        <v>4.89313835770529E-2</v>
      </c>
      <c r="H624" s="49">
        <v>3.59955005624297E-2</v>
      </c>
      <c r="I624" s="49">
        <v>0.29865016872890898</v>
      </c>
      <c r="J624" s="49">
        <v>5.1181102362204703E-2</v>
      </c>
      <c r="K624" s="49">
        <v>1.0123734533183401E-2</v>
      </c>
      <c r="L624" s="49">
        <v>2.2497187851518601E-3</v>
      </c>
      <c r="M624" s="49">
        <v>3.2058492688413903E-2</v>
      </c>
      <c r="N624" s="49">
        <v>2.81214848143982E-2</v>
      </c>
      <c r="O624" s="49">
        <v>1.1248593925759301E-3</v>
      </c>
      <c r="P624" s="49">
        <v>6.7491563554555696E-3</v>
      </c>
      <c r="Q624" s="49">
        <v>0</v>
      </c>
      <c r="R624" s="49">
        <v>0</v>
      </c>
      <c r="S624" s="49">
        <v>0.336332958380203</v>
      </c>
      <c r="T624" s="49">
        <v>4.4994375703037099E-3</v>
      </c>
      <c r="U624" s="49">
        <v>6.1867266591675999E-3</v>
      </c>
      <c r="V624" s="49">
        <v>1</v>
      </c>
      <c r="W624" s="50">
        <v>1778</v>
      </c>
    </row>
    <row r="625" spans="1:23">
      <c r="A625" s="46" t="s">
        <v>1169</v>
      </c>
      <c r="B625" s="47" t="s">
        <v>1151</v>
      </c>
      <c r="C625" s="48" t="s">
        <v>1123</v>
      </c>
      <c r="D625" s="49">
        <v>7.2402444757874898E-2</v>
      </c>
      <c r="E625" s="49">
        <v>0.14856605547719801</v>
      </c>
      <c r="F625" s="49">
        <v>2.5152797367183798E-2</v>
      </c>
      <c r="G625" s="49">
        <v>0.12576398683591899</v>
      </c>
      <c r="H625" s="49">
        <v>9.9905970850963796E-2</v>
      </c>
      <c r="I625" s="49">
        <v>0.199341795956747</v>
      </c>
      <c r="J625" s="49">
        <v>8.4861307005171596E-2</v>
      </c>
      <c r="K625" s="49">
        <v>1.29290079924777E-2</v>
      </c>
      <c r="L625" s="49">
        <v>0</v>
      </c>
      <c r="M625" s="49">
        <v>2.5152797367183798E-2</v>
      </c>
      <c r="N625" s="49">
        <v>9.0503055947343702E-2</v>
      </c>
      <c r="O625" s="49">
        <v>5.0540667606958203E-2</v>
      </c>
      <c r="P625" s="49">
        <v>2.8208744710860401E-3</v>
      </c>
      <c r="Q625" s="49">
        <v>9.4029149036201195E-4</v>
      </c>
      <c r="R625" s="49">
        <v>0</v>
      </c>
      <c r="S625" s="49">
        <v>4.7719793135872102E-2</v>
      </c>
      <c r="T625" s="49">
        <v>2.3507287259050299E-4</v>
      </c>
      <c r="U625" s="49">
        <v>1.3164080865068199E-2</v>
      </c>
      <c r="V625" s="49">
        <v>1</v>
      </c>
      <c r="W625" s="50">
        <v>4254</v>
      </c>
    </row>
    <row r="626" spans="1:23">
      <c r="A626" s="46" t="s">
        <v>1171</v>
      </c>
      <c r="B626" s="47" t="s">
        <v>1153</v>
      </c>
      <c r="C626" s="48" t="s">
        <v>3281</v>
      </c>
      <c r="D626" s="49">
        <v>5.4243502642079201E-2</v>
      </c>
      <c r="E626" s="49">
        <v>2.9440310579100602E-2</v>
      </c>
      <c r="F626" s="49">
        <v>1.76857543405586E-2</v>
      </c>
      <c r="G626" s="49">
        <v>3.3214709371292998E-2</v>
      </c>
      <c r="H626" s="49">
        <v>0.14827995255041501</v>
      </c>
      <c r="I626" s="49">
        <v>0.33807829181494697</v>
      </c>
      <c r="J626" s="49">
        <v>4.9714224091448302E-2</v>
      </c>
      <c r="K626" s="49">
        <v>7.6566375498759798E-3</v>
      </c>
      <c r="L626" s="49">
        <v>3.04108702685215E-2</v>
      </c>
      <c r="M626" s="49">
        <v>1.6930874582120101E-2</v>
      </c>
      <c r="N626" s="49">
        <v>6.6537258708077196E-2</v>
      </c>
      <c r="O626" s="49">
        <v>8.2174053704302794E-2</v>
      </c>
      <c r="P626" s="49">
        <v>7.0095977569287196E-3</v>
      </c>
      <c r="Q626" s="49">
        <v>3.9792947266256901E-2</v>
      </c>
      <c r="R626" s="49">
        <v>3.5587188612099599E-3</v>
      </c>
      <c r="S626" s="49">
        <v>6.4272619432761802E-2</v>
      </c>
      <c r="T626" s="49">
        <v>8.6271972392968797E-4</v>
      </c>
      <c r="U626" s="49">
        <v>1.01369567561738E-2</v>
      </c>
      <c r="V626" s="49">
        <v>1</v>
      </c>
      <c r="W626" s="50">
        <v>9273</v>
      </c>
    </row>
    <row r="627" spans="1:23">
      <c r="A627" s="46" t="s">
        <v>1172</v>
      </c>
      <c r="B627" s="47" t="s">
        <v>1154</v>
      </c>
      <c r="C627" s="48" t="s">
        <v>5751</v>
      </c>
      <c r="D627" s="49">
        <v>0.156737588652482</v>
      </c>
      <c r="E627" s="49">
        <v>0</v>
      </c>
      <c r="F627" s="49">
        <v>9.9290780141843994E-3</v>
      </c>
      <c r="G627" s="49">
        <v>9.4326241134751798E-2</v>
      </c>
      <c r="H627" s="49">
        <v>5.31914893617021E-2</v>
      </c>
      <c r="I627" s="49">
        <v>0.158156028368794</v>
      </c>
      <c r="J627" s="49">
        <v>0.134042553191489</v>
      </c>
      <c r="K627" s="49">
        <v>1.3475177304964499E-2</v>
      </c>
      <c r="L627" s="49">
        <v>0</v>
      </c>
      <c r="M627" s="49">
        <v>3.0496453900709201E-2</v>
      </c>
      <c r="N627" s="49">
        <v>1.3475177304964499E-2</v>
      </c>
      <c r="O627" s="49">
        <v>7.0921985815602798E-4</v>
      </c>
      <c r="P627" s="49">
        <v>4.9645390070921997E-3</v>
      </c>
      <c r="Q627" s="49">
        <v>0</v>
      </c>
      <c r="R627" s="49">
        <v>0</v>
      </c>
      <c r="S627" s="49">
        <v>0.30496453900709197</v>
      </c>
      <c r="T627" s="49">
        <v>2.8368794326241102E-3</v>
      </c>
      <c r="U627" s="49">
        <v>2.2695035460992899E-2</v>
      </c>
      <c r="V627" s="49">
        <v>1</v>
      </c>
      <c r="W627" s="50">
        <v>1410</v>
      </c>
    </row>
    <row r="628" spans="1:23">
      <c r="A628" s="46" t="s">
        <v>1174</v>
      </c>
      <c r="B628" s="47" t="s">
        <v>1157</v>
      </c>
      <c r="C628" s="48" t="s">
        <v>1127</v>
      </c>
      <c r="D628" s="49">
        <v>0.115512394582162</v>
      </c>
      <c r="E628" s="49">
        <v>0.47814975721952502</v>
      </c>
      <c r="F628" s="49">
        <v>4.4978277536417102E-2</v>
      </c>
      <c r="G628" s="49">
        <v>2.1466905187835401E-2</v>
      </c>
      <c r="H628" s="49">
        <v>3.5778175313058999E-3</v>
      </c>
      <c r="I628" s="49">
        <v>4.0889343214924601E-3</v>
      </c>
      <c r="J628" s="49">
        <v>0.143623818042423</v>
      </c>
      <c r="K628" s="49">
        <v>1.0733452593917701E-2</v>
      </c>
      <c r="L628" s="49">
        <v>1.6866854076156401E-2</v>
      </c>
      <c r="M628" s="49">
        <v>3.70559672885254E-2</v>
      </c>
      <c r="N628" s="49">
        <v>4.8556095067722998E-3</v>
      </c>
      <c r="O628" s="49">
        <v>5.1111679018655805E-4</v>
      </c>
      <c r="P628" s="49">
        <v>4.0889343214924601E-3</v>
      </c>
      <c r="Q628" s="49">
        <v>3.3222591362126199E-3</v>
      </c>
      <c r="R628" s="49">
        <v>0</v>
      </c>
      <c r="S628" s="49">
        <v>9.8645540506005602E-2</v>
      </c>
      <c r="T628" s="49">
        <v>1.2777919754663901E-3</v>
      </c>
      <c r="U628" s="49">
        <v>1.12445693841043E-2</v>
      </c>
      <c r="V628" s="49">
        <v>1</v>
      </c>
      <c r="W628" s="50">
        <v>3913</v>
      </c>
    </row>
    <row r="629" spans="1:23">
      <c r="A629" s="46" t="s">
        <v>1176</v>
      </c>
      <c r="B629" s="47" t="s">
        <v>1155</v>
      </c>
      <c r="C629" s="48" t="s">
        <v>5752</v>
      </c>
      <c r="D629" s="49">
        <v>4.5319335083114601E-2</v>
      </c>
      <c r="E629" s="49">
        <v>2.58967629046369E-2</v>
      </c>
      <c r="F629" s="49">
        <v>6.1417322834645703E-2</v>
      </c>
      <c r="G629" s="49">
        <v>0.10271216097987799</v>
      </c>
      <c r="H629" s="49">
        <v>0.121784776902887</v>
      </c>
      <c r="I629" s="49">
        <v>0.247069116360455</v>
      </c>
      <c r="J629" s="49">
        <v>5.1268591426071701E-2</v>
      </c>
      <c r="K629" s="49">
        <v>9.7987751531058605E-3</v>
      </c>
      <c r="L629" s="49">
        <v>5.7742782152230996E-3</v>
      </c>
      <c r="M629" s="49">
        <v>2.8521434820647399E-2</v>
      </c>
      <c r="N629" s="49">
        <v>0.11496062992125999</v>
      </c>
      <c r="O629" s="49">
        <v>4.2519685039370099E-2</v>
      </c>
      <c r="P629" s="49">
        <v>1.22484689413823E-2</v>
      </c>
      <c r="Q629" s="49">
        <v>1.6972878390201201E-2</v>
      </c>
      <c r="R629" s="49">
        <v>0</v>
      </c>
      <c r="S629" s="49">
        <v>8.8888888888888906E-2</v>
      </c>
      <c r="T629" s="49">
        <v>2.79965004374453E-3</v>
      </c>
      <c r="U629" s="49">
        <v>2.2047244094488199E-2</v>
      </c>
      <c r="V629" s="49">
        <v>1</v>
      </c>
      <c r="W629" s="50">
        <v>5715</v>
      </c>
    </row>
    <row r="630" spans="1:23">
      <c r="A630" s="46" t="s">
        <v>1178</v>
      </c>
      <c r="B630" s="47" t="s">
        <v>1159</v>
      </c>
      <c r="C630" s="48" t="s">
        <v>1129</v>
      </c>
      <c r="D630" s="49">
        <v>0.122946009389671</v>
      </c>
      <c r="E630" s="49">
        <v>1.17370892018779E-3</v>
      </c>
      <c r="F630" s="49">
        <v>2.8462441314553999E-2</v>
      </c>
      <c r="G630" s="49">
        <v>0.12588028169014101</v>
      </c>
      <c r="H630" s="49">
        <v>6.9835680751173704E-2</v>
      </c>
      <c r="I630" s="49">
        <v>0.27523474178403801</v>
      </c>
      <c r="J630" s="49">
        <v>2.6995305164319298E-2</v>
      </c>
      <c r="K630" s="49">
        <v>1.67253521126761E-2</v>
      </c>
      <c r="L630" s="49">
        <v>8.5680751173708894E-2</v>
      </c>
      <c r="M630" s="49">
        <v>2.4647887323943699E-2</v>
      </c>
      <c r="N630" s="49">
        <v>8.1866197183098594E-2</v>
      </c>
      <c r="O630" s="49">
        <v>2.9929577464788699E-2</v>
      </c>
      <c r="P630" s="49">
        <v>1.7018779342723001E-2</v>
      </c>
      <c r="Q630" s="49">
        <v>1.76056338028169E-3</v>
      </c>
      <c r="R630" s="49">
        <v>0</v>
      </c>
      <c r="S630" s="49">
        <v>4.7535211267605598E-2</v>
      </c>
      <c r="T630" s="49">
        <v>1.7312206572770002E-2</v>
      </c>
      <c r="U630" s="49">
        <v>2.6995305164319298E-2</v>
      </c>
      <c r="V630" s="49">
        <v>1</v>
      </c>
      <c r="W630" s="50">
        <v>3408</v>
      </c>
    </row>
    <row r="631" spans="1:23">
      <c r="A631" s="46" t="s">
        <v>1180</v>
      </c>
      <c r="B631" s="47" t="s">
        <v>1161</v>
      </c>
      <c r="C631" s="48" t="s">
        <v>1131</v>
      </c>
      <c r="D631" s="49">
        <v>0.180082987551867</v>
      </c>
      <c r="E631" s="49">
        <v>1.0788381742738599E-2</v>
      </c>
      <c r="F631" s="49">
        <v>1.32780082987552E-2</v>
      </c>
      <c r="G631" s="49">
        <v>9.8755186721991697E-2</v>
      </c>
      <c r="H631" s="49">
        <v>0.10622406639004101</v>
      </c>
      <c r="I631" s="49">
        <v>0.21161825726141101</v>
      </c>
      <c r="J631" s="49">
        <v>2.9460580912863101E-2</v>
      </c>
      <c r="K631" s="49">
        <v>5.3941908713692902E-3</v>
      </c>
      <c r="L631" s="49">
        <v>6.6390041493775897E-3</v>
      </c>
      <c r="M631" s="49">
        <v>3.8589211618257298E-2</v>
      </c>
      <c r="N631" s="49">
        <v>5.9751037344398301E-2</v>
      </c>
      <c r="O631" s="49">
        <v>1.2448132780083E-3</v>
      </c>
      <c r="P631" s="49">
        <v>0.115767634854772</v>
      </c>
      <c r="Q631" s="49">
        <v>0</v>
      </c>
      <c r="R631" s="49">
        <v>0</v>
      </c>
      <c r="S631" s="49">
        <v>0.1</v>
      </c>
      <c r="T631" s="49">
        <v>0</v>
      </c>
      <c r="U631" s="49">
        <v>2.2406639004149399E-2</v>
      </c>
      <c r="V631" s="49">
        <v>1</v>
      </c>
      <c r="W631" s="50">
        <v>2410</v>
      </c>
    </row>
    <row r="632" spans="1:23">
      <c r="A632" s="46" t="s">
        <v>1182</v>
      </c>
      <c r="B632" s="47" t="s">
        <v>1164</v>
      </c>
      <c r="C632" s="48" t="s">
        <v>1133</v>
      </c>
      <c r="D632" s="49">
        <v>3.3514986376021801E-2</v>
      </c>
      <c r="E632" s="49">
        <v>6.8119891008174394E-2</v>
      </c>
      <c r="F632" s="49">
        <v>9.7275204359673004E-2</v>
      </c>
      <c r="G632" s="49">
        <v>6.5940054495912795E-2</v>
      </c>
      <c r="H632" s="49">
        <v>6.1307901907357E-2</v>
      </c>
      <c r="I632" s="49">
        <v>0.22016348773842001</v>
      </c>
      <c r="J632" s="49">
        <v>4.3324250681198898E-2</v>
      </c>
      <c r="K632" s="49">
        <v>3.81471389645777E-3</v>
      </c>
      <c r="L632" s="49">
        <v>2.99727520435967E-3</v>
      </c>
      <c r="M632" s="49">
        <v>1.7166212534059901E-2</v>
      </c>
      <c r="N632" s="49">
        <v>8.7738419618528601E-2</v>
      </c>
      <c r="O632" s="49">
        <v>0.15585831062670299</v>
      </c>
      <c r="P632" s="49">
        <v>4.3051771117166203E-2</v>
      </c>
      <c r="Q632" s="49">
        <v>1.55313351498638E-2</v>
      </c>
      <c r="R632" s="49">
        <v>0</v>
      </c>
      <c r="S632" s="49">
        <v>6.8119891008174394E-2</v>
      </c>
      <c r="T632" s="49">
        <v>2.99727520435967E-3</v>
      </c>
      <c r="U632" s="49">
        <v>1.30790190735695E-2</v>
      </c>
      <c r="V632" s="49">
        <v>1</v>
      </c>
      <c r="W632" s="50">
        <v>3670</v>
      </c>
    </row>
    <row r="633" spans="1:23">
      <c r="A633" s="46" t="s">
        <v>1184</v>
      </c>
      <c r="B633" s="47" t="s">
        <v>1162</v>
      </c>
      <c r="C633" s="48" t="s">
        <v>322</v>
      </c>
      <c r="D633" s="49">
        <v>7.8157634384962094E-2</v>
      </c>
      <c r="E633" s="49">
        <v>0.101462020446301</v>
      </c>
      <c r="F633" s="49">
        <v>4.9466857205672198E-2</v>
      </c>
      <c r="G633" s="49">
        <v>5.6721996262504099E-2</v>
      </c>
      <c r="H633" s="49">
        <v>0.164449818621524</v>
      </c>
      <c r="I633" s="49">
        <v>0.24887325491920401</v>
      </c>
      <c r="J633" s="49">
        <v>6.7164999450368301E-2</v>
      </c>
      <c r="K633" s="49">
        <v>2.7371660987138599E-2</v>
      </c>
      <c r="L633" s="49">
        <v>8.9040342970209997E-3</v>
      </c>
      <c r="M633" s="49">
        <v>2.2095196218533598E-2</v>
      </c>
      <c r="N633" s="49">
        <v>6.12289765856876E-2</v>
      </c>
      <c r="O633" s="49">
        <v>3.5506210838737999E-2</v>
      </c>
      <c r="P633" s="49">
        <v>6.1558755633725403E-3</v>
      </c>
      <c r="Q633" s="49">
        <v>5.2764647686050301E-3</v>
      </c>
      <c r="R633" s="49">
        <v>3.7374958777619E-3</v>
      </c>
      <c r="S633" s="49">
        <v>5.0016488952401898E-2</v>
      </c>
      <c r="T633" s="49">
        <v>2.1985269869187601E-4</v>
      </c>
      <c r="U633" s="49">
        <v>1.31911619215126E-2</v>
      </c>
      <c r="V633" s="49">
        <v>1</v>
      </c>
      <c r="W633" s="50">
        <v>9097</v>
      </c>
    </row>
    <row r="634" spans="1:23">
      <c r="A634" s="46" t="s">
        <v>1186</v>
      </c>
      <c r="B634" s="47" t="s">
        <v>1165</v>
      </c>
      <c r="C634" s="48" t="s">
        <v>1135</v>
      </c>
      <c r="D634" s="49">
        <v>6.6282420749279494E-2</v>
      </c>
      <c r="E634" s="49">
        <v>0</v>
      </c>
      <c r="F634" s="49">
        <v>2.8818443804034602E-3</v>
      </c>
      <c r="G634" s="49">
        <v>0.21325648414985601</v>
      </c>
      <c r="H634" s="49">
        <v>0.135446685878963</v>
      </c>
      <c r="I634" s="49">
        <v>0.10662824207492801</v>
      </c>
      <c r="J634" s="49">
        <v>6.6282420749279494E-2</v>
      </c>
      <c r="K634" s="49">
        <v>2.8818443804034602E-3</v>
      </c>
      <c r="L634" s="49">
        <v>0</v>
      </c>
      <c r="M634" s="49">
        <v>2.8818443804034598E-2</v>
      </c>
      <c r="N634" s="49">
        <v>9.7982708933717605E-2</v>
      </c>
      <c r="O634" s="49">
        <v>0</v>
      </c>
      <c r="P634" s="49">
        <v>5.7636887608069197E-2</v>
      </c>
      <c r="Q634" s="49">
        <v>0</v>
      </c>
      <c r="R634" s="49">
        <v>0</v>
      </c>
      <c r="S634" s="49">
        <v>0.18731988472622499</v>
      </c>
      <c r="T634" s="49">
        <v>0</v>
      </c>
      <c r="U634" s="49">
        <v>3.4582132564841501E-2</v>
      </c>
      <c r="V634" s="49">
        <v>1</v>
      </c>
      <c r="W634" s="50">
        <v>347</v>
      </c>
    </row>
    <row r="635" spans="1:23">
      <c r="A635" s="46" t="s">
        <v>1188</v>
      </c>
      <c r="B635" s="47" t="s">
        <v>1167</v>
      </c>
      <c r="C635" s="48" t="s">
        <v>1137</v>
      </c>
      <c r="D635" s="49">
        <v>7.6476906552094506E-2</v>
      </c>
      <c r="E635" s="49">
        <v>5.9291084854994597E-2</v>
      </c>
      <c r="F635" s="49">
        <v>5.6068743286788403E-2</v>
      </c>
      <c r="G635" s="49">
        <v>0.10719656283566099</v>
      </c>
      <c r="H635" s="49">
        <v>0.13576799140708901</v>
      </c>
      <c r="I635" s="49">
        <v>0.22298603651987101</v>
      </c>
      <c r="J635" s="49">
        <v>4.3609022556391E-2</v>
      </c>
      <c r="K635" s="49">
        <v>1.48227712137487E-2</v>
      </c>
      <c r="L635" s="49">
        <v>9.8818474758324403E-3</v>
      </c>
      <c r="M635" s="49">
        <v>3.9097744360902298E-2</v>
      </c>
      <c r="N635" s="49">
        <v>8.8506981740064494E-2</v>
      </c>
      <c r="O635" s="49">
        <v>3.0290010741138601E-2</v>
      </c>
      <c r="P635" s="49">
        <v>1.16004296455424E-2</v>
      </c>
      <c r="Q635" s="49">
        <v>5.8002148227712103E-3</v>
      </c>
      <c r="R635" s="49">
        <v>0</v>
      </c>
      <c r="S635" s="49">
        <v>8.8721804511278202E-2</v>
      </c>
      <c r="T635" s="49">
        <v>6.4446831364124604E-4</v>
      </c>
      <c r="U635" s="49">
        <v>9.2373791621911897E-3</v>
      </c>
      <c r="V635" s="49">
        <v>1</v>
      </c>
      <c r="W635" s="50">
        <v>4655</v>
      </c>
    </row>
    <row r="636" spans="1:23">
      <c r="A636" s="46" t="s">
        <v>1189</v>
      </c>
      <c r="B636" s="47" t="s">
        <v>1169</v>
      </c>
      <c r="C636" s="48" t="s">
        <v>1139</v>
      </c>
      <c r="D636" s="49">
        <v>9.1507681917947004E-2</v>
      </c>
      <c r="E636" s="49">
        <v>2.9039338173223E-2</v>
      </c>
      <c r="F636" s="49">
        <v>6.7533344588890801E-3</v>
      </c>
      <c r="G636" s="49">
        <v>6.8546344757724101E-2</v>
      </c>
      <c r="H636" s="49">
        <v>0.116495019415837</v>
      </c>
      <c r="I636" s="49">
        <v>0.316393719398953</v>
      </c>
      <c r="J636" s="49">
        <v>2.7519837919972999E-2</v>
      </c>
      <c r="K636" s="49">
        <v>1.35066689177782E-2</v>
      </c>
      <c r="L636" s="49">
        <v>6.4156677359446202E-3</v>
      </c>
      <c r="M636" s="49">
        <v>2.1273003545500602E-2</v>
      </c>
      <c r="N636" s="49">
        <v>7.0403511733918595E-2</v>
      </c>
      <c r="O636" s="49">
        <v>7.8169846361641093E-2</v>
      </c>
      <c r="P636" s="49">
        <v>1.99223366537228E-2</v>
      </c>
      <c r="Q636" s="49">
        <v>3.7143339523889901E-2</v>
      </c>
      <c r="R636" s="49">
        <v>5.0650008441668101E-4</v>
      </c>
      <c r="S636" s="49">
        <v>8.3910180651696795E-2</v>
      </c>
      <c r="T636" s="49">
        <v>3.3766672294445401E-4</v>
      </c>
      <c r="U636" s="49">
        <v>1.21560020260003E-2</v>
      </c>
      <c r="V636" s="49">
        <v>1</v>
      </c>
      <c r="W636" s="50">
        <v>5923</v>
      </c>
    </row>
    <row r="637" spans="1:23">
      <c r="A637" s="46" t="s">
        <v>1191</v>
      </c>
      <c r="B637" s="47" t="s">
        <v>1171</v>
      </c>
      <c r="C637" s="48" t="s">
        <v>1141</v>
      </c>
      <c r="D637" s="49">
        <v>4.2515500442869801E-2</v>
      </c>
      <c r="E637" s="49">
        <v>6.3773250664304698E-2</v>
      </c>
      <c r="F637" s="49">
        <v>2.70150575730735E-2</v>
      </c>
      <c r="G637" s="49">
        <v>7.3516386182462395E-2</v>
      </c>
      <c r="H637" s="49">
        <v>4.1186891054030103E-2</v>
      </c>
      <c r="I637" s="49">
        <v>0.33658104517271897</v>
      </c>
      <c r="J637" s="49">
        <v>6.2887511071744895E-2</v>
      </c>
      <c r="K637" s="49">
        <v>4.4286979627989401E-3</v>
      </c>
      <c r="L637" s="49">
        <v>2.4357838795394202E-2</v>
      </c>
      <c r="M637" s="49">
        <v>3.4100974313551802E-2</v>
      </c>
      <c r="N637" s="49">
        <v>0.114703277236492</v>
      </c>
      <c r="O637" s="49">
        <v>4.42869796279894E-4</v>
      </c>
      <c r="P637" s="49">
        <v>1.7714791851195798E-2</v>
      </c>
      <c r="Q637" s="49">
        <v>1.32860938883968E-3</v>
      </c>
      <c r="R637" s="49">
        <v>0</v>
      </c>
      <c r="S637" s="49">
        <v>0.11736049601417201</v>
      </c>
      <c r="T637" s="49">
        <v>1.32860938883968E-3</v>
      </c>
      <c r="U637" s="49">
        <v>3.6758193091231198E-2</v>
      </c>
      <c r="V637" s="49">
        <v>1</v>
      </c>
      <c r="W637" s="50">
        <v>2258</v>
      </c>
    </row>
    <row r="638" spans="1:23">
      <c r="A638" s="46" t="s">
        <v>1193</v>
      </c>
      <c r="B638" s="47" t="s">
        <v>1172</v>
      </c>
      <c r="C638" s="48" t="s">
        <v>3283</v>
      </c>
      <c r="D638" s="49">
        <v>0.13328705310656</v>
      </c>
      <c r="E638" s="49">
        <v>2.1867407150295001E-2</v>
      </c>
      <c r="F638" s="49">
        <v>1.49253731343284E-2</v>
      </c>
      <c r="G638" s="49">
        <v>6.4213814647691797E-2</v>
      </c>
      <c r="H638" s="49">
        <v>2.6032627559875E-2</v>
      </c>
      <c r="I638" s="49">
        <v>0.383200277681361</v>
      </c>
      <c r="J638" s="49">
        <v>7.56681707740368E-2</v>
      </c>
      <c r="K638" s="49">
        <v>1.1454356126344999E-2</v>
      </c>
      <c r="L638" s="49">
        <v>1.1107254425546701E-2</v>
      </c>
      <c r="M638" s="49">
        <v>1.42311697327317E-2</v>
      </c>
      <c r="N638" s="49">
        <v>5.2065255119750103E-2</v>
      </c>
      <c r="O638" s="49">
        <v>1.0065949323151699E-2</v>
      </c>
      <c r="P638" s="49">
        <v>1.2495661228740001E-2</v>
      </c>
      <c r="Q638" s="49">
        <v>3.47101700798334E-3</v>
      </c>
      <c r="R638" s="49">
        <v>6.9420340159666804E-4</v>
      </c>
      <c r="S638" s="49">
        <v>0.15341895175286399</v>
      </c>
      <c r="T638" s="49">
        <v>1.38840680319334E-3</v>
      </c>
      <c r="U638" s="49">
        <v>1.041305102395E-2</v>
      </c>
      <c r="V638" s="49">
        <v>1</v>
      </c>
      <c r="W638" s="50">
        <v>2881</v>
      </c>
    </row>
    <row r="639" spans="1:23">
      <c r="A639" s="46" t="s">
        <v>1195</v>
      </c>
      <c r="B639" s="47" t="s">
        <v>1174</v>
      </c>
      <c r="C639" s="48" t="s">
        <v>1143</v>
      </c>
      <c r="D639" s="49">
        <v>2.3032629558541299E-2</v>
      </c>
      <c r="E639" s="49">
        <v>4.2226487523992301E-2</v>
      </c>
      <c r="F639" s="49">
        <v>3.3589251439539398E-2</v>
      </c>
      <c r="G639" s="49">
        <v>9.8848368522072905E-2</v>
      </c>
      <c r="H639" s="49">
        <v>3.6468330134356998E-2</v>
      </c>
      <c r="I639" s="49">
        <v>0.44721689059501002</v>
      </c>
      <c r="J639" s="49">
        <v>8.5412667946257195E-2</v>
      </c>
      <c r="K639" s="49">
        <v>9.5969289827255305E-3</v>
      </c>
      <c r="L639" s="49">
        <v>0</v>
      </c>
      <c r="M639" s="49">
        <v>1.8234165067178499E-2</v>
      </c>
      <c r="N639" s="49">
        <v>1.5355086372360801E-2</v>
      </c>
      <c r="O639" s="49">
        <v>9.5969289827255297E-4</v>
      </c>
      <c r="P639" s="49">
        <v>6.7178502879078703E-3</v>
      </c>
      <c r="Q639" s="49">
        <v>9.5969289827255297E-4</v>
      </c>
      <c r="R639" s="49">
        <v>0</v>
      </c>
      <c r="S639" s="49">
        <v>0.151631477927063</v>
      </c>
      <c r="T639" s="49">
        <v>1.9193857965451101E-3</v>
      </c>
      <c r="U639" s="49">
        <v>2.7831094049903998E-2</v>
      </c>
      <c r="V639" s="49">
        <v>1</v>
      </c>
      <c r="W639" s="50">
        <v>1042</v>
      </c>
    </row>
    <row r="640" spans="1:23">
      <c r="A640" s="46" t="s">
        <v>1197</v>
      </c>
      <c r="B640" s="47" t="s">
        <v>1176</v>
      </c>
      <c r="C640" s="48" t="s">
        <v>5753</v>
      </c>
      <c r="D640" s="49">
        <v>8.0841121495327101E-2</v>
      </c>
      <c r="E640" s="49">
        <v>0</v>
      </c>
      <c r="F640" s="49">
        <v>2.9906542056074799E-2</v>
      </c>
      <c r="G640" s="49">
        <v>0.16588785046728999</v>
      </c>
      <c r="H640" s="49">
        <v>9.34579439252336E-2</v>
      </c>
      <c r="I640" s="49">
        <v>0.33551401869158898</v>
      </c>
      <c r="J640" s="49">
        <v>2.2429906542056101E-2</v>
      </c>
      <c r="K640" s="49">
        <v>2.1495327102803701E-2</v>
      </c>
      <c r="L640" s="49">
        <v>2.80373831775701E-3</v>
      </c>
      <c r="M640" s="49">
        <v>5.2336448598130803E-2</v>
      </c>
      <c r="N640" s="49">
        <v>0.124766355140187</v>
      </c>
      <c r="O640" s="49">
        <v>4.6728971962616803E-4</v>
      </c>
      <c r="P640" s="49">
        <v>9.8130841121495307E-3</v>
      </c>
      <c r="Q640" s="49">
        <v>0</v>
      </c>
      <c r="R640" s="49">
        <v>4.6728971962616803E-4</v>
      </c>
      <c r="S640" s="49">
        <v>4.2523364485981298E-2</v>
      </c>
      <c r="T640" s="49">
        <v>4.2056074766355098E-3</v>
      </c>
      <c r="U640" s="49">
        <v>1.3084112149532701E-2</v>
      </c>
      <c r="V640" s="49">
        <v>1</v>
      </c>
      <c r="W640" s="50">
        <v>2140</v>
      </c>
    </row>
    <row r="641" spans="1:23">
      <c r="A641" s="46" t="s">
        <v>1199</v>
      </c>
      <c r="B641" s="47" t="s">
        <v>1178</v>
      </c>
      <c r="C641" s="48" t="s">
        <v>1145</v>
      </c>
      <c r="D641" s="49">
        <v>5.8491193087404497E-2</v>
      </c>
      <c r="E641" s="49">
        <v>2.32635427052177E-3</v>
      </c>
      <c r="F641" s="49">
        <v>1.0302426055167801E-2</v>
      </c>
      <c r="G641" s="49">
        <v>0.114988368228647</v>
      </c>
      <c r="H641" s="49">
        <v>0.22399468261881</v>
      </c>
      <c r="I641" s="49">
        <v>0.27949484878697201</v>
      </c>
      <c r="J641" s="49">
        <v>1.9607843137254902E-2</v>
      </c>
      <c r="K641" s="49">
        <v>8.9730807577268201E-3</v>
      </c>
      <c r="L641" s="49">
        <v>8.9730807577268201E-3</v>
      </c>
      <c r="M641" s="49">
        <v>1.72814888667331E-2</v>
      </c>
      <c r="N641" s="49">
        <v>9.6045197740112997E-2</v>
      </c>
      <c r="O641" s="49">
        <v>9.9700897308075808E-4</v>
      </c>
      <c r="P641" s="49">
        <v>1.2961116650049899E-2</v>
      </c>
      <c r="Q641" s="49">
        <v>1.32934529744101E-3</v>
      </c>
      <c r="R641" s="49">
        <v>0</v>
      </c>
      <c r="S641" s="49">
        <v>0.12628780325689601</v>
      </c>
      <c r="T641" s="49">
        <v>0</v>
      </c>
      <c r="U641" s="49">
        <v>1.7946161515453599E-2</v>
      </c>
      <c r="V641" s="49">
        <v>1</v>
      </c>
      <c r="W641" s="50">
        <v>3009</v>
      </c>
    </row>
    <row r="642" spans="1:23">
      <c r="A642" s="46" t="s">
        <v>1201</v>
      </c>
      <c r="B642" s="47" t="s">
        <v>1180</v>
      </c>
      <c r="C642" s="48" t="s">
        <v>1147</v>
      </c>
      <c r="D642" s="49">
        <v>0.104490500863558</v>
      </c>
      <c r="E642" s="49">
        <v>4.1450777202072499E-2</v>
      </c>
      <c r="F642" s="49">
        <v>5.8146229130685102E-2</v>
      </c>
      <c r="G642" s="49">
        <v>7.7144502014968294E-2</v>
      </c>
      <c r="H642" s="49">
        <v>6.1888313183649998E-2</v>
      </c>
      <c r="I642" s="49">
        <v>0.25906735751295301</v>
      </c>
      <c r="J642" s="49">
        <v>2.8209556706966E-2</v>
      </c>
      <c r="K642" s="49">
        <v>1.38169257340242E-2</v>
      </c>
      <c r="L642" s="49">
        <v>1.55440414507772E-2</v>
      </c>
      <c r="M642" s="49">
        <v>2.8497409326424899E-2</v>
      </c>
      <c r="N642" s="49">
        <v>5.21013241220495E-2</v>
      </c>
      <c r="O642" s="49">
        <v>0.12579159470351201</v>
      </c>
      <c r="P642" s="49">
        <v>1.03626943005181E-2</v>
      </c>
      <c r="Q642" s="49">
        <v>3.5981577432354597E-2</v>
      </c>
      <c r="R642" s="49">
        <v>6.0449050086355798E-3</v>
      </c>
      <c r="S642" s="49">
        <v>6.3327576280944195E-2</v>
      </c>
      <c r="T642" s="49">
        <v>5.7570523891767398E-4</v>
      </c>
      <c r="U642" s="49">
        <v>1.7559009786989099E-2</v>
      </c>
      <c r="V642" s="49">
        <v>1</v>
      </c>
      <c r="W642" s="50">
        <v>3474</v>
      </c>
    </row>
    <row r="643" spans="1:23">
      <c r="A643" s="46" t="s">
        <v>1202</v>
      </c>
      <c r="B643" s="47" t="s">
        <v>1182</v>
      </c>
      <c r="C643" s="48" t="s">
        <v>5754</v>
      </c>
      <c r="D643" s="49">
        <v>9.6246390760346499E-3</v>
      </c>
      <c r="E643" s="49">
        <v>9.6246390760346503E-4</v>
      </c>
      <c r="F643" s="49">
        <v>6.3522617901828698E-2</v>
      </c>
      <c r="G643" s="49">
        <v>4.3310875842155899E-2</v>
      </c>
      <c r="H643" s="49">
        <v>2.2136669874879701E-2</v>
      </c>
      <c r="I643" s="49">
        <v>0.51973051010587101</v>
      </c>
      <c r="J643" s="49">
        <v>5.67853705486044E-2</v>
      </c>
      <c r="K643" s="49">
        <v>7.6997112608277202E-3</v>
      </c>
      <c r="L643" s="49">
        <v>4.8123195380173197E-3</v>
      </c>
      <c r="M643" s="49">
        <v>1.4436958614052E-2</v>
      </c>
      <c r="N643" s="49">
        <v>0.10009624639075999</v>
      </c>
      <c r="O643" s="49">
        <v>0</v>
      </c>
      <c r="P643" s="49">
        <v>3.8498556304138601E-3</v>
      </c>
      <c r="Q643" s="49">
        <v>0</v>
      </c>
      <c r="R643" s="49">
        <v>0</v>
      </c>
      <c r="S643" s="49">
        <v>0.13859480269489899</v>
      </c>
      <c r="T643" s="49">
        <v>9.6246390760346503E-4</v>
      </c>
      <c r="U643" s="49">
        <v>1.34744947064485E-2</v>
      </c>
      <c r="V643" s="49">
        <v>1</v>
      </c>
      <c r="W643" s="50">
        <v>1039</v>
      </c>
    </row>
    <row r="644" spans="1:23">
      <c r="A644" s="46" t="s">
        <v>1204</v>
      </c>
      <c r="B644" s="47" t="s">
        <v>1184</v>
      </c>
      <c r="C644" s="48" t="s">
        <v>1148</v>
      </c>
      <c r="D644" s="49">
        <v>4.7676378521550697E-2</v>
      </c>
      <c r="E644" s="49">
        <v>2.9617144233084501E-2</v>
      </c>
      <c r="F644" s="49">
        <v>1.54105465928245E-2</v>
      </c>
      <c r="G644" s="49">
        <v>0.14615940284132001</v>
      </c>
      <c r="H644" s="49">
        <v>7.4885624849506394E-2</v>
      </c>
      <c r="I644" s="49">
        <v>0.21863712978569699</v>
      </c>
      <c r="J644" s="49">
        <v>0.15073440886106401</v>
      </c>
      <c r="K644" s="49">
        <v>3.0339513604623201E-2</v>
      </c>
      <c r="L644" s="49">
        <v>9.1500120394895305E-3</v>
      </c>
      <c r="M644" s="49">
        <v>2.67276667469299E-2</v>
      </c>
      <c r="N644" s="49">
        <v>7.9701420659764002E-2</v>
      </c>
      <c r="O644" s="49">
        <v>2.8894774861545899E-2</v>
      </c>
      <c r="P644" s="49">
        <v>1.39658078497472E-2</v>
      </c>
      <c r="Q644" s="49">
        <v>6.2605345533349403E-3</v>
      </c>
      <c r="R644" s="49">
        <v>0</v>
      </c>
      <c r="S644" s="49">
        <v>9.1981699975920997E-2</v>
      </c>
      <c r="T644" s="49">
        <v>1.20394895256441E-3</v>
      </c>
      <c r="U644" s="49">
        <v>2.8653985071032999E-2</v>
      </c>
      <c r="V644" s="49">
        <v>1</v>
      </c>
      <c r="W644" s="50">
        <v>4153</v>
      </c>
    </row>
    <row r="645" spans="1:23">
      <c r="A645" s="46" t="s">
        <v>1206</v>
      </c>
      <c r="B645" s="47" t="s">
        <v>1186</v>
      </c>
      <c r="C645" s="48" t="s">
        <v>1150</v>
      </c>
      <c r="D645" s="49">
        <v>8.1230556515727595E-2</v>
      </c>
      <c r="E645" s="49">
        <v>1.26166609056343E-2</v>
      </c>
      <c r="F645" s="49">
        <v>1.7801590044936099E-2</v>
      </c>
      <c r="G645" s="49">
        <v>0.108192188040097</v>
      </c>
      <c r="H645" s="49">
        <v>8.9007950224680304E-2</v>
      </c>
      <c r="I645" s="49">
        <v>0.36951261666090601</v>
      </c>
      <c r="J645" s="49">
        <v>1.7283097131005901E-2</v>
      </c>
      <c r="K645" s="49">
        <v>2.2986519184237799E-2</v>
      </c>
      <c r="L645" s="49">
        <v>2.0739716557207102E-2</v>
      </c>
      <c r="M645" s="49">
        <v>3.8886968544763201E-2</v>
      </c>
      <c r="N645" s="49">
        <v>0.110093328724507</v>
      </c>
      <c r="O645" s="49">
        <v>2.98997580366402E-2</v>
      </c>
      <c r="P645" s="49">
        <v>1.1925337020394101E-2</v>
      </c>
      <c r="Q645" s="49">
        <v>1.5554787417905299E-3</v>
      </c>
      <c r="R645" s="49">
        <v>1.7283097131005901E-4</v>
      </c>
      <c r="S645" s="49">
        <v>5.49602488765987E-2</v>
      </c>
      <c r="T645" s="49">
        <v>5.8762530245420001E-3</v>
      </c>
      <c r="U645" s="49">
        <v>7.2589007950224702E-3</v>
      </c>
      <c r="V645" s="49">
        <v>1</v>
      </c>
      <c r="W645" s="50">
        <v>5786</v>
      </c>
    </row>
    <row r="646" spans="1:23">
      <c r="A646" s="46" t="s">
        <v>1208</v>
      </c>
      <c r="B646" s="47" t="s">
        <v>1188</v>
      </c>
      <c r="C646" s="48" t="s">
        <v>1152</v>
      </c>
      <c r="D646" s="49">
        <v>5.4183813443072701E-2</v>
      </c>
      <c r="E646" s="49">
        <v>1.9204389574759902E-2</v>
      </c>
      <c r="F646" s="49">
        <v>6.3100137174211202E-2</v>
      </c>
      <c r="G646" s="49">
        <v>9.0534979423868303E-2</v>
      </c>
      <c r="H646" s="49">
        <v>7.1330589849108395E-2</v>
      </c>
      <c r="I646" s="49">
        <v>0.202674897119342</v>
      </c>
      <c r="J646" s="49">
        <v>6.3786008230452704E-2</v>
      </c>
      <c r="K646" s="49">
        <v>7.2016460905349796E-3</v>
      </c>
      <c r="L646" s="49">
        <v>4.8010973936899902E-3</v>
      </c>
      <c r="M646" s="49">
        <v>1.7832647462277099E-2</v>
      </c>
      <c r="N646" s="49">
        <v>7.9218106995884802E-2</v>
      </c>
      <c r="O646" s="49">
        <v>9.3621399176954695E-2</v>
      </c>
      <c r="P646" s="49">
        <v>1.26886145404664E-2</v>
      </c>
      <c r="Q646" s="49">
        <v>4.1838134430727002E-2</v>
      </c>
      <c r="R646" s="49">
        <v>2.05761316872428E-3</v>
      </c>
      <c r="S646" s="49">
        <v>0.16186556927297699</v>
      </c>
      <c r="T646" s="49">
        <v>2.4005486968449899E-3</v>
      </c>
      <c r="U646" s="49">
        <v>1.1659807956104299E-2</v>
      </c>
      <c r="V646" s="49">
        <v>1</v>
      </c>
      <c r="W646" s="50">
        <v>2916</v>
      </c>
    </row>
    <row r="647" spans="1:23">
      <c r="A647" s="46" t="s">
        <v>1210</v>
      </c>
      <c r="B647" s="47" t="s">
        <v>1189</v>
      </c>
      <c r="C647" s="48" t="s">
        <v>5755</v>
      </c>
      <c r="D647" s="49">
        <v>1.0752688172042999E-2</v>
      </c>
      <c r="E647" s="49">
        <v>0</v>
      </c>
      <c r="F647" s="49">
        <v>1.7921146953405E-2</v>
      </c>
      <c r="G647" s="49">
        <v>3.9426523297491002E-2</v>
      </c>
      <c r="H647" s="49">
        <v>4.6594982078853001E-2</v>
      </c>
      <c r="I647" s="49">
        <v>4.6594982078853001E-2</v>
      </c>
      <c r="J647" s="49">
        <v>5.01792114695341E-2</v>
      </c>
      <c r="K647" s="49">
        <v>7.1684587813620098E-3</v>
      </c>
      <c r="L647" s="49">
        <v>0</v>
      </c>
      <c r="M647" s="49">
        <v>1.7921146953405E-2</v>
      </c>
      <c r="N647" s="49">
        <v>1.4336917562724E-2</v>
      </c>
      <c r="O647" s="49">
        <v>0</v>
      </c>
      <c r="P647" s="49">
        <v>3.5842293906810001E-3</v>
      </c>
      <c r="Q647" s="49">
        <v>0</v>
      </c>
      <c r="R647" s="49">
        <v>0</v>
      </c>
      <c r="S647" s="49">
        <v>0.73476702508960601</v>
      </c>
      <c r="T647" s="49">
        <v>3.5842293906810001E-3</v>
      </c>
      <c r="U647" s="49">
        <v>7.1684587813620098E-3</v>
      </c>
      <c r="V647" s="49">
        <v>1</v>
      </c>
      <c r="W647" s="50">
        <v>279</v>
      </c>
    </row>
    <row r="648" spans="1:23">
      <c r="A648" s="46" t="s">
        <v>1212</v>
      </c>
      <c r="B648" s="47" t="s">
        <v>1191</v>
      </c>
      <c r="C648" s="48" t="s">
        <v>5756</v>
      </c>
      <c r="D648" s="49">
        <v>7.1942446043165497E-3</v>
      </c>
      <c r="E648" s="49">
        <v>0</v>
      </c>
      <c r="F648" s="49">
        <v>9.5923261390887301E-3</v>
      </c>
      <c r="G648" s="49">
        <v>2.3980815347721798E-2</v>
      </c>
      <c r="H648" s="49">
        <v>1.1990407673860899E-2</v>
      </c>
      <c r="I648" s="49">
        <v>7.1942446043165497E-3</v>
      </c>
      <c r="J648" s="49">
        <v>0.191846522781775</v>
      </c>
      <c r="K648" s="49">
        <v>9.5923261390887301E-3</v>
      </c>
      <c r="L648" s="49">
        <v>0</v>
      </c>
      <c r="M648" s="49">
        <v>1.67865707434053E-2</v>
      </c>
      <c r="N648" s="49">
        <v>1.4388489208633099E-2</v>
      </c>
      <c r="O648" s="49">
        <v>0</v>
      </c>
      <c r="P648" s="49">
        <v>0</v>
      </c>
      <c r="Q648" s="49">
        <v>4.7961630695443598E-3</v>
      </c>
      <c r="R648" s="49">
        <v>0</v>
      </c>
      <c r="S648" s="49">
        <v>0.69544364508393297</v>
      </c>
      <c r="T648" s="49">
        <v>0</v>
      </c>
      <c r="U648" s="49">
        <v>7.1942446043165497E-3</v>
      </c>
      <c r="V648" s="49">
        <v>1</v>
      </c>
      <c r="W648" s="50">
        <v>417</v>
      </c>
    </row>
    <row r="649" spans="1:23">
      <c r="A649" s="46" t="s">
        <v>1214</v>
      </c>
      <c r="B649" s="47" t="s">
        <v>1193</v>
      </c>
      <c r="C649" s="48" t="s">
        <v>5757</v>
      </c>
      <c r="D649" s="49">
        <v>3.6513545347467598E-2</v>
      </c>
      <c r="E649" s="49">
        <v>0</v>
      </c>
      <c r="F649" s="49">
        <v>1.29564193168433E-2</v>
      </c>
      <c r="G649" s="49">
        <v>0.17078916372202599</v>
      </c>
      <c r="H649" s="49">
        <v>4.47585394581861E-2</v>
      </c>
      <c r="I649" s="49">
        <v>0.44758539458186097</v>
      </c>
      <c r="J649" s="49">
        <v>3.1802120141342802E-2</v>
      </c>
      <c r="K649" s="49">
        <v>1.6489988221437001E-2</v>
      </c>
      <c r="L649" s="49">
        <v>0</v>
      </c>
      <c r="M649" s="49">
        <v>2.00235571260306E-2</v>
      </c>
      <c r="N649" s="49">
        <v>6.1248527679623098E-2</v>
      </c>
      <c r="O649" s="49">
        <v>1.1778563015312101E-3</v>
      </c>
      <c r="P649" s="49">
        <v>3.7691401648998799E-2</v>
      </c>
      <c r="Q649" s="49">
        <v>0</v>
      </c>
      <c r="R649" s="49">
        <v>0</v>
      </c>
      <c r="S649" s="49">
        <v>9.42285041224971E-2</v>
      </c>
      <c r="T649" s="49">
        <v>5.8892815076560696E-3</v>
      </c>
      <c r="U649" s="49">
        <v>1.8845700824499399E-2</v>
      </c>
      <c r="V649" s="49">
        <v>1</v>
      </c>
      <c r="W649" s="50">
        <v>849</v>
      </c>
    </row>
    <row r="650" spans="1:23">
      <c r="A650" s="46" t="s">
        <v>1216</v>
      </c>
      <c r="B650" s="47" t="s">
        <v>1195</v>
      </c>
      <c r="C650" s="48" t="s">
        <v>1156</v>
      </c>
      <c r="D650" s="49">
        <v>6.5119760479041902E-2</v>
      </c>
      <c r="E650" s="49">
        <v>4.0668662674650698E-2</v>
      </c>
      <c r="F650" s="49">
        <v>3.1936127744511003E-2</v>
      </c>
      <c r="G650" s="49">
        <v>6.9111776447105797E-2</v>
      </c>
      <c r="H650" s="49">
        <v>0.18887225548902201</v>
      </c>
      <c r="I650" s="49">
        <v>0.19186626746506999</v>
      </c>
      <c r="J650" s="49">
        <v>3.3433133732534898E-2</v>
      </c>
      <c r="K650" s="49">
        <v>2.4950099800399202E-2</v>
      </c>
      <c r="L650" s="49">
        <v>4.4910179640718596E-3</v>
      </c>
      <c r="M650" s="49">
        <v>1.62175648702595E-2</v>
      </c>
      <c r="N650" s="49">
        <v>6.8862275449101798E-2</v>
      </c>
      <c r="O650" s="49">
        <v>4.3912175648702603E-2</v>
      </c>
      <c r="P650" s="49">
        <v>1.32235528942116E-2</v>
      </c>
      <c r="Q650" s="49">
        <v>6.0379241516966102E-2</v>
      </c>
      <c r="R650" s="49">
        <v>1.2475049900199601E-3</v>
      </c>
      <c r="S650" s="49">
        <v>0.12150698602794401</v>
      </c>
      <c r="T650" s="49">
        <v>1.74650698602794E-3</v>
      </c>
      <c r="U650" s="49">
        <v>2.2455089820359299E-2</v>
      </c>
      <c r="V650" s="49">
        <v>1</v>
      </c>
      <c r="W650" s="50">
        <v>4008</v>
      </c>
    </row>
    <row r="651" spans="1:23">
      <c r="A651" s="46" t="s">
        <v>1218</v>
      </c>
      <c r="B651" s="47" t="s">
        <v>1197</v>
      </c>
      <c r="C651" s="48" t="s">
        <v>1158</v>
      </c>
      <c r="D651" s="49">
        <v>3.62537764350453E-2</v>
      </c>
      <c r="E651" s="49">
        <v>3.1988626266216499E-2</v>
      </c>
      <c r="F651" s="49">
        <v>5.7934956459925399E-2</v>
      </c>
      <c r="G651" s="49">
        <v>0.11995734849831199</v>
      </c>
      <c r="H651" s="49">
        <v>7.32184112315621E-2</v>
      </c>
      <c r="I651" s="49">
        <v>0.2118357917185</v>
      </c>
      <c r="J651" s="49">
        <v>0.111604762751022</v>
      </c>
      <c r="K651" s="49">
        <v>1.4217167229429501E-2</v>
      </c>
      <c r="L651" s="49">
        <v>2.15034654345122E-2</v>
      </c>
      <c r="M651" s="49">
        <v>2.8612049049226901E-2</v>
      </c>
      <c r="N651" s="49">
        <v>6.5043540074640097E-2</v>
      </c>
      <c r="O651" s="49">
        <v>8.6191576328416605E-2</v>
      </c>
      <c r="P651" s="49">
        <v>4.2473787097920698E-2</v>
      </c>
      <c r="Q651" s="49">
        <v>1.4217167229429501E-2</v>
      </c>
      <c r="R651" s="49">
        <v>0</v>
      </c>
      <c r="S651" s="49">
        <v>6.3444108761329304E-2</v>
      </c>
      <c r="T651" s="49">
        <v>3.1988626266216502E-3</v>
      </c>
      <c r="U651" s="49">
        <v>1.8304602807890501E-2</v>
      </c>
      <c r="V651" s="49">
        <v>1</v>
      </c>
      <c r="W651" s="50">
        <v>5627</v>
      </c>
    </row>
    <row r="652" spans="1:23">
      <c r="A652" s="46" t="s">
        <v>1221</v>
      </c>
      <c r="B652" s="47" t="s">
        <v>1199</v>
      </c>
      <c r="C652" s="48" t="s">
        <v>1160</v>
      </c>
      <c r="D652" s="49">
        <v>0</v>
      </c>
      <c r="E652" s="49">
        <v>0</v>
      </c>
      <c r="F652" s="49">
        <v>2.2315202231520202E-2</v>
      </c>
      <c r="G652" s="49">
        <v>1.8596001859600201E-3</v>
      </c>
      <c r="H652" s="49">
        <v>0</v>
      </c>
      <c r="I652" s="49">
        <v>0</v>
      </c>
      <c r="J652" s="49">
        <v>0</v>
      </c>
      <c r="K652" s="49">
        <v>2.3245002324500199E-3</v>
      </c>
      <c r="L652" s="49">
        <v>0</v>
      </c>
      <c r="M652" s="49">
        <v>0.96280799628080005</v>
      </c>
      <c r="N652" s="49">
        <v>0</v>
      </c>
      <c r="O652" s="49">
        <v>0</v>
      </c>
      <c r="P652" s="49">
        <v>1.0692701069270101E-2</v>
      </c>
      <c r="Q652" s="49">
        <v>0</v>
      </c>
      <c r="R652" s="49">
        <v>0</v>
      </c>
      <c r="S652" s="49">
        <v>0</v>
      </c>
      <c r="T652" s="49">
        <v>0</v>
      </c>
      <c r="U652" s="49">
        <v>0</v>
      </c>
      <c r="V652" s="49">
        <v>1</v>
      </c>
      <c r="W652" s="50">
        <v>2151</v>
      </c>
    </row>
    <row r="653" spans="1:23">
      <c r="A653" s="46" t="s">
        <v>1223</v>
      </c>
      <c r="B653" s="47" t="s">
        <v>1201</v>
      </c>
      <c r="C653" s="48" t="s">
        <v>5758</v>
      </c>
      <c r="D653" s="49">
        <v>0.113414343578747</v>
      </c>
      <c r="E653" s="49">
        <v>4.09816535620681E-2</v>
      </c>
      <c r="F653" s="49">
        <v>3.6692875863712199E-2</v>
      </c>
      <c r="G653" s="49">
        <v>6.6952585179890403E-2</v>
      </c>
      <c r="H653" s="49">
        <v>3.64546104360257E-2</v>
      </c>
      <c r="I653" s="49">
        <v>0.35811293781272302</v>
      </c>
      <c r="J653" s="49">
        <v>3.9790326423635898E-2</v>
      </c>
      <c r="K653" s="49">
        <v>1.97760304979747E-2</v>
      </c>
      <c r="L653" s="49">
        <v>4.28877769835597E-3</v>
      </c>
      <c r="M653" s="49">
        <v>2.1443888491779799E-2</v>
      </c>
      <c r="N653" s="49">
        <v>9.7450559923755106E-2</v>
      </c>
      <c r="O653" s="49">
        <v>9.7688825351441508E-3</v>
      </c>
      <c r="P653" s="49">
        <v>1.4057660233500101E-2</v>
      </c>
      <c r="Q653" s="49">
        <v>1.6678579938051001E-3</v>
      </c>
      <c r="R653" s="49">
        <v>0</v>
      </c>
      <c r="S653" s="49">
        <v>0.105075053609721</v>
      </c>
      <c r="T653" s="49">
        <v>9.53061710745771E-4</v>
      </c>
      <c r="U653" s="49">
        <v>3.3118894448415502E-2</v>
      </c>
      <c r="V653" s="49">
        <v>1</v>
      </c>
      <c r="W653" s="50">
        <v>4197</v>
      </c>
    </row>
    <row r="654" spans="1:23">
      <c r="A654" s="46" t="s">
        <v>1225</v>
      </c>
      <c r="B654" s="47" t="s">
        <v>1202</v>
      </c>
      <c r="C654" s="48" t="s">
        <v>5759</v>
      </c>
      <c r="D654" s="49">
        <v>8.5361093038386501E-2</v>
      </c>
      <c r="E654" s="49">
        <v>0.10331815224463201</v>
      </c>
      <c r="F654" s="49">
        <v>3.8126219908913503E-2</v>
      </c>
      <c r="G654" s="49">
        <v>7.2478854912166601E-2</v>
      </c>
      <c r="H654" s="49">
        <v>9.0045543266102798E-2</v>
      </c>
      <c r="I654" s="49">
        <v>0.18828887443070899</v>
      </c>
      <c r="J654" s="49">
        <v>2.3031880286272E-2</v>
      </c>
      <c r="K654" s="49">
        <v>1.5094339622641499E-2</v>
      </c>
      <c r="L654" s="49">
        <v>2.2901756668835399E-2</v>
      </c>
      <c r="M654" s="49">
        <v>2.6024723487312901E-2</v>
      </c>
      <c r="N654" s="49">
        <v>0.129603122966818</v>
      </c>
      <c r="O654" s="49">
        <v>5.8815875081327303E-2</v>
      </c>
      <c r="P654" s="49">
        <v>3.1620039037085199E-2</v>
      </c>
      <c r="Q654" s="49">
        <v>1.6135328562134E-2</v>
      </c>
      <c r="R654" s="49">
        <v>1.3012361743656501E-4</v>
      </c>
      <c r="S654" s="49">
        <v>8.1327260897852999E-2</v>
      </c>
      <c r="T654" s="49">
        <v>9.1086532205595305E-4</v>
      </c>
      <c r="U654" s="49">
        <v>1.6785946649316898E-2</v>
      </c>
      <c r="V654" s="49">
        <v>1</v>
      </c>
      <c r="W654" s="50">
        <v>7685</v>
      </c>
    </row>
    <row r="655" spans="1:23">
      <c r="A655" s="46" t="s">
        <v>1227</v>
      </c>
      <c r="B655" s="47" t="s">
        <v>1204</v>
      </c>
      <c r="C655" s="48" t="s">
        <v>1166</v>
      </c>
      <c r="D655" s="49">
        <v>0.15349784921892701</v>
      </c>
      <c r="E655" s="49">
        <v>3.7129273262395297E-2</v>
      </c>
      <c r="F655" s="49">
        <v>2.1960606746660599E-2</v>
      </c>
      <c r="G655" s="49">
        <v>6.9730586370839898E-2</v>
      </c>
      <c r="H655" s="49">
        <v>0.20466379895856901</v>
      </c>
      <c r="I655" s="49">
        <v>0.174100067919402</v>
      </c>
      <c r="J655" s="49">
        <v>7.9239302694136302E-2</v>
      </c>
      <c r="K655" s="49">
        <v>1.0187910346389E-2</v>
      </c>
      <c r="L655" s="49">
        <v>2.7167760923703902E-3</v>
      </c>
      <c r="M655" s="49">
        <v>3.2148517093049597E-2</v>
      </c>
      <c r="N655" s="49">
        <v>4.5053203531808902E-2</v>
      </c>
      <c r="O655" s="49">
        <v>2.89789449852841E-2</v>
      </c>
      <c r="P655" s="49">
        <v>7.2447362463210303E-3</v>
      </c>
      <c r="Q655" s="49">
        <v>7.6975322617161002E-3</v>
      </c>
      <c r="R655" s="49">
        <v>2.2639800769753201E-4</v>
      </c>
      <c r="S655" s="49">
        <v>0.111387819787186</v>
      </c>
      <c r="T655" s="49">
        <v>2.2639800769753201E-4</v>
      </c>
      <c r="U655" s="49">
        <v>1.38102784695495E-2</v>
      </c>
      <c r="V655" s="49">
        <v>1</v>
      </c>
      <c r="W655" s="50">
        <v>4417</v>
      </c>
    </row>
    <row r="656" spans="1:23">
      <c r="A656" s="46" t="s">
        <v>1228</v>
      </c>
      <c r="B656" s="47" t="s">
        <v>1206</v>
      </c>
      <c r="C656" s="48" t="s">
        <v>1168</v>
      </c>
      <c r="D656" s="49">
        <v>7.2300103842159902E-2</v>
      </c>
      <c r="E656" s="49">
        <v>2.7907580477673902E-2</v>
      </c>
      <c r="F656" s="49">
        <v>7.5674974039459997E-2</v>
      </c>
      <c r="G656" s="49">
        <v>8.0477673935617902E-2</v>
      </c>
      <c r="H656" s="49">
        <v>0.12915368639667699</v>
      </c>
      <c r="I656" s="49">
        <v>0.221832814122534</v>
      </c>
      <c r="J656" s="49">
        <v>2.5181723779854601E-2</v>
      </c>
      <c r="K656" s="49">
        <v>3.6214953271028E-2</v>
      </c>
      <c r="L656" s="49">
        <v>6.7497403946002099E-3</v>
      </c>
      <c r="M656" s="49">
        <v>2.42731048805815E-2</v>
      </c>
      <c r="N656" s="49">
        <v>8.1386292834891003E-2</v>
      </c>
      <c r="O656" s="49">
        <v>4.9454828660436101E-2</v>
      </c>
      <c r="P656" s="49">
        <v>2.0508826583592901E-2</v>
      </c>
      <c r="Q656" s="49">
        <v>7.9179646936656297E-3</v>
      </c>
      <c r="R656" s="49">
        <v>4.9325025960539996E-3</v>
      </c>
      <c r="S656" s="49">
        <v>0.12318276220145399</v>
      </c>
      <c r="T656" s="49">
        <v>5.1921079958463102E-4</v>
      </c>
      <c r="U656" s="49">
        <v>1.2331256490135001E-2</v>
      </c>
      <c r="V656" s="49">
        <v>1</v>
      </c>
      <c r="W656" s="50">
        <v>7704</v>
      </c>
    </row>
    <row r="657" spans="1:23">
      <c r="A657" s="46" t="s">
        <v>1229</v>
      </c>
      <c r="B657" s="47" t="s">
        <v>1208</v>
      </c>
      <c r="C657" s="48" t="s">
        <v>1170</v>
      </c>
      <c r="D657" s="49">
        <v>1.06811416564525E-2</v>
      </c>
      <c r="E657" s="49">
        <v>2.39887935562949E-2</v>
      </c>
      <c r="F657" s="49">
        <v>3.1518122920679401E-3</v>
      </c>
      <c r="G657" s="49">
        <v>3.7121344773244601E-2</v>
      </c>
      <c r="H657" s="49">
        <v>0.174575380843985</v>
      </c>
      <c r="I657" s="49">
        <v>0.33321659954473798</v>
      </c>
      <c r="J657" s="49">
        <v>0.100857993346174</v>
      </c>
      <c r="K657" s="49">
        <v>3.1518122920679403E-2</v>
      </c>
      <c r="L657" s="49">
        <v>2.97671160917528E-3</v>
      </c>
      <c r="M657" s="49">
        <v>1.6284363509017699E-2</v>
      </c>
      <c r="N657" s="49">
        <v>7.0740675888636001E-2</v>
      </c>
      <c r="O657" s="49">
        <v>8.1596918227981097E-2</v>
      </c>
      <c r="P657" s="49">
        <v>1.15566450709158E-2</v>
      </c>
      <c r="Q657" s="49">
        <v>1.03309402906671E-2</v>
      </c>
      <c r="R657" s="49">
        <v>0</v>
      </c>
      <c r="S657" s="49">
        <v>8.2472421642444393E-2</v>
      </c>
      <c r="T657" s="49">
        <v>0</v>
      </c>
      <c r="U657" s="49">
        <v>8.9301348275258301E-3</v>
      </c>
      <c r="V657" s="49">
        <v>1</v>
      </c>
      <c r="W657" s="50">
        <v>5711</v>
      </c>
    </row>
    <row r="658" spans="1:23">
      <c r="A658" s="46" t="s">
        <v>335</v>
      </c>
      <c r="B658" s="47" t="s">
        <v>1210</v>
      </c>
      <c r="C658" s="48" t="s">
        <v>5760</v>
      </c>
      <c r="D658" s="49">
        <v>2.0254629629629598E-3</v>
      </c>
      <c r="E658" s="49">
        <v>0</v>
      </c>
      <c r="F658" s="49">
        <v>9.8379629629629598E-3</v>
      </c>
      <c r="G658" s="49">
        <v>5.6712962962963E-2</v>
      </c>
      <c r="H658" s="49">
        <v>6.6550925925925901E-3</v>
      </c>
      <c r="I658" s="49">
        <v>0.178240740740741</v>
      </c>
      <c r="J658" s="49">
        <v>8.1018518518518497E-3</v>
      </c>
      <c r="K658" s="49">
        <v>3.76157407407407E-3</v>
      </c>
      <c r="L658" s="49">
        <v>2.2858796296296301E-2</v>
      </c>
      <c r="M658" s="49">
        <v>7.5231481481481503E-3</v>
      </c>
      <c r="N658" s="49">
        <v>3.8773148148148098E-2</v>
      </c>
      <c r="O658" s="49">
        <v>0.444733796296296</v>
      </c>
      <c r="P658" s="49">
        <v>8.9699074074074108E-3</v>
      </c>
      <c r="Q658" s="49">
        <v>0.18952546296296299</v>
      </c>
      <c r="R658" s="49">
        <v>5.78703703703704E-4</v>
      </c>
      <c r="S658" s="49">
        <v>1.24421296296296E-2</v>
      </c>
      <c r="T658" s="49">
        <v>8.6805555555555605E-4</v>
      </c>
      <c r="U658" s="49">
        <v>8.3912037037036993E-3</v>
      </c>
      <c r="V658" s="49">
        <v>1</v>
      </c>
      <c r="W658" s="50">
        <v>3456</v>
      </c>
    </row>
    <row r="659" spans="1:23">
      <c r="A659" s="46" t="s">
        <v>1233</v>
      </c>
      <c r="B659" s="47" t="s">
        <v>1212</v>
      </c>
      <c r="C659" s="48" t="s">
        <v>1163</v>
      </c>
      <c r="D659" s="49">
        <v>8.8145896656534994E-2</v>
      </c>
      <c r="E659" s="49">
        <v>1.08554059921841E-3</v>
      </c>
      <c r="F659" s="49">
        <v>4.55927051671733E-2</v>
      </c>
      <c r="G659" s="49">
        <v>7.1428571428571397E-2</v>
      </c>
      <c r="H659" s="49">
        <v>0.126139817629179</v>
      </c>
      <c r="I659" s="49">
        <v>0.24142422926617499</v>
      </c>
      <c r="J659" s="49">
        <v>2.6704298740772899E-2</v>
      </c>
      <c r="K659" s="49">
        <v>2.9309596178897099E-2</v>
      </c>
      <c r="L659" s="49">
        <v>2.17108119843682E-4</v>
      </c>
      <c r="M659" s="49">
        <v>2.0191055145462398E-2</v>
      </c>
      <c r="N659" s="49">
        <v>7.7073382544507199E-2</v>
      </c>
      <c r="O659" s="49">
        <v>0.120495006513244</v>
      </c>
      <c r="P659" s="49">
        <v>1.71515414676509E-2</v>
      </c>
      <c r="Q659" s="49">
        <v>3.7125488493269597E-2</v>
      </c>
      <c r="R659" s="49">
        <v>3.6908380373426E-3</v>
      </c>
      <c r="S659" s="49">
        <v>7.9027355623100301E-2</v>
      </c>
      <c r="T659" s="49">
        <v>2.17108119843682E-4</v>
      </c>
      <c r="U659" s="49">
        <v>1.49804602692141E-2</v>
      </c>
      <c r="V659" s="49">
        <v>1</v>
      </c>
      <c r="W659" s="50">
        <v>4606</v>
      </c>
    </row>
    <row r="660" spans="1:23">
      <c r="A660" s="46" t="s">
        <v>1235</v>
      </c>
      <c r="B660" s="47" t="s">
        <v>1214</v>
      </c>
      <c r="C660" s="48" t="s">
        <v>1173</v>
      </c>
      <c r="D660" s="49">
        <v>5.9263032772966497E-2</v>
      </c>
      <c r="E660" s="49">
        <v>6.7074206147053797E-2</v>
      </c>
      <c r="F660" s="49">
        <v>3.1584309730005103E-2</v>
      </c>
      <c r="G660" s="49">
        <v>6.3168619460010206E-2</v>
      </c>
      <c r="H660" s="49">
        <v>2.7678723042961501E-2</v>
      </c>
      <c r="I660" s="49">
        <v>0.212599762268636</v>
      </c>
      <c r="J660" s="49">
        <v>5.3998981151299003E-2</v>
      </c>
      <c r="K660" s="49">
        <v>1.76600441501104E-2</v>
      </c>
      <c r="L660" s="49">
        <v>9.5092545423671303E-3</v>
      </c>
      <c r="M660" s="49">
        <v>2.9546612328069301E-2</v>
      </c>
      <c r="N660" s="49">
        <v>0.12141280353200901</v>
      </c>
      <c r="O660" s="49">
        <v>0.103922567498726</v>
      </c>
      <c r="P660" s="49">
        <v>3.1754117846833102E-2</v>
      </c>
      <c r="Q660" s="49">
        <v>8.9998301918831694E-2</v>
      </c>
      <c r="R660" s="49">
        <v>6.7923246731193803E-3</v>
      </c>
      <c r="S660" s="49">
        <v>6.0791305824418398E-2</v>
      </c>
      <c r="T660" s="49">
        <v>1.01884870096791E-3</v>
      </c>
      <c r="U660" s="49">
        <v>1.2226184411614899E-2</v>
      </c>
      <c r="V660" s="49">
        <v>1</v>
      </c>
      <c r="W660" s="50">
        <v>5889</v>
      </c>
    </row>
    <row r="661" spans="1:23">
      <c r="A661" s="46" t="s">
        <v>1237</v>
      </c>
      <c r="B661" s="47" t="s">
        <v>1216</v>
      </c>
      <c r="C661" s="48" t="s">
        <v>1175</v>
      </c>
      <c r="D661" s="49">
        <v>6.6650853889943101E-2</v>
      </c>
      <c r="E661" s="49">
        <v>6.8785578747628104E-3</v>
      </c>
      <c r="F661" s="49">
        <v>5.8704933586337799E-2</v>
      </c>
      <c r="G661" s="49">
        <v>0.106261859582543</v>
      </c>
      <c r="H661" s="49">
        <v>7.5664136622390896E-2</v>
      </c>
      <c r="I661" s="49">
        <v>0.21809772296015201</v>
      </c>
      <c r="J661" s="49">
        <v>1.9686907020872901E-2</v>
      </c>
      <c r="K661" s="49">
        <v>2.0161290322580599E-2</v>
      </c>
      <c r="L661" s="49">
        <v>6.7599620493358596E-3</v>
      </c>
      <c r="M661" s="49">
        <v>2.5616698292220099E-2</v>
      </c>
      <c r="N661" s="49">
        <v>5.8111954459203002E-2</v>
      </c>
      <c r="O661" s="49">
        <v>0.13365749525616699</v>
      </c>
      <c r="P661" s="49">
        <v>4.5422201138519899E-2</v>
      </c>
      <c r="Q661" s="49">
        <v>6.1669829222011398E-2</v>
      </c>
      <c r="R661" s="49">
        <v>7.4715370018975302E-3</v>
      </c>
      <c r="S661" s="49">
        <v>6.8074003795066396E-2</v>
      </c>
      <c r="T661" s="49">
        <v>5.5740037950664104E-3</v>
      </c>
      <c r="U661" s="49">
        <v>1.5536053130929799E-2</v>
      </c>
      <c r="V661" s="49">
        <v>1</v>
      </c>
      <c r="W661" s="50">
        <v>8432</v>
      </c>
    </row>
    <row r="662" spans="1:23">
      <c r="A662" s="46" t="s">
        <v>1239</v>
      </c>
      <c r="B662" s="47" t="s">
        <v>1218</v>
      </c>
      <c r="C662" s="48" t="s">
        <v>1177</v>
      </c>
      <c r="D662" s="49">
        <v>6.9842853579446307E-2</v>
      </c>
      <c r="E662" s="49">
        <v>2.34472437016712E-2</v>
      </c>
      <c r="F662" s="49">
        <v>1.2222499376403099E-2</v>
      </c>
      <c r="G662" s="49">
        <v>5.9116986779745598E-2</v>
      </c>
      <c r="H662" s="49">
        <v>0.24544774257919699</v>
      </c>
      <c r="I662" s="49">
        <v>0.25018707907208798</v>
      </c>
      <c r="J662" s="49">
        <v>1.34696931903218E-2</v>
      </c>
      <c r="K662" s="49">
        <v>6.2359690695934101E-3</v>
      </c>
      <c r="L662" s="49">
        <v>6.2359690695934101E-3</v>
      </c>
      <c r="M662" s="49">
        <v>1.39685707158892E-2</v>
      </c>
      <c r="N662" s="49">
        <v>8.1067597904714406E-2</v>
      </c>
      <c r="O662" s="49">
        <v>1.4966325767024201E-3</v>
      </c>
      <c r="P662" s="49">
        <v>0.10301820902968301</v>
      </c>
      <c r="Q662" s="49">
        <v>4.9887752556747301E-4</v>
      </c>
      <c r="R662" s="49">
        <v>0</v>
      </c>
      <c r="S662" s="49">
        <v>8.5557495634821706E-2</v>
      </c>
      <c r="T662" s="49">
        <v>7.4831628835121005E-4</v>
      </c>
      <c r="U662" s="49">
        <v>2.7438263906211E-2</v>
      </c>
      <c r="V662" s="49">
        <v>1</v>
      </c>
      <c r="W662" s="50">
        <v>4009</v>
      </c>
    </row>
    <row r="663" spans="1:23">
      <c r="A663" s="46" t="s">
        <v>1241</v>
      </c>
      <c r="B663" s="47" t="s">
        <v>377</v>
      </c>
      <c r="C663" s="48" t="s">
        <v>3284</v>
      </c>
      <c r="D663" s="49">
        <v>8.1107571673609394E-2</v>
      </c>
      <c r="E663" s="49">
        <v>5.8319039451114899E-2</v>
      </c>
      <c r="F663" s="49">
        <v>5.5378583680470501E-2</v>
      </c>
      <c r="G663" s="49">
        <v>8.6743445234011299E-2</v>
      </c>
      <c r="H663" s="49">
        <v>7.7309482969860302E-2</v>
      </c>
      <c r="I663" s="49">
        <v>0.162337662337662</v>
      </c>
      <c r="J663" s="49">
        <v>4.4106836559666698E-2</v>
      </c>
      <c r="K663" s="49">
        <v>3.05072286204362E-2</v>
      </c>
      <c r="L663" s="49">
        <v>2.0583190394511199E-2</v>
      </c>
      <c r="M663" s="49">
        <v>2.2298456260720401E-2</v>
      </c>
      <c r="N663" s="49">
        <v>0.118230825777996</v>
      </c>
      <c r="O663" s="49">
        <v>9.3972065670178906E-2</v>
      </c>
      <c r="P663" s="49">
        <v>1.9603038470963001E-2</v>
      </c>
      <c r="Q663" s="49">
        <v>3.5285469247733403E-2</v>
      </c>
      <c r="R663" s="49">
        <v>7.4736584170546402E-3</v>
      </c>
      <c r="S663" s="49">
        <v>6.7875520705709402E-2</v>
      </c>
      <c r="T663" s="49">
        <v>1.2251899044351899E-3</v>
      </c>
      <c r="U663" s="49">
        <v>1.7642734623866702E-2</v>
      </c>
      <c r="V663" s="49">
        <v>1</v>
      </c>
      <c r="W663" s="50">
        <v>8162</v>
      </c>
    </row>
    <row r="664" spans="1:23">
      <c r="A664" s="46" t="s">
        <v>1244</v>
      </c>
      <c r="B664" s="47" t="s">
        <v>379</v>
      </c>
      <c r="C664" s="48" t="s">
        <v>1179</v>
      </c>
      <c r="D664" s="49">
        <v>6.72964550058434E-2</v>
      </c>
      <c r="E664" s="49">
        <v>1.7822360732372401E-2</v>
      </c>
      <c r="F664" s="49">
        <v>2.2886638098948201E-2</v>
      </c>
      <c r="G664" s="49">
        <v>0.15212310089598799</v>
      </c>
      <c r="H664" s="49">
        <v>0.118036618620958</v>
      </c>
      <c r="I664" s="49">
        <v>0.22448383326840701</v>
      </c>
      <c r="J664" s="49">
        <v>2.40553174912349E-2</v>
      </c>
      <c r="K664" s="49">
        <v>9.6416049863654093E-3</v>
      </c>
      <c r="L664" s="49">
        <v>7.4016361511492004E-3</v>
      </c>
      <c r="M664" s="49">
        <v>2.5029216984807201E-2</v>
      </c>
      <c r="N664" s="49">
        <v>0.100019477989871</v>
      </c>
      <c r="O664" s="49">
        <v>9.3883911180366195E-2</v>
      </c>
      <c r="P664" s="49">
        <v>1.9867549668874201E-2</v>
      </c>
      <c r="Q664" s="49">
        <v>6.4277366575769398E-3</v>
      </c>
      <c r="R664" s="49">
        <v>2.9216984807167901E-3</v>
      </c>
      <c r="S664" s="49">
        <v>7.60615504479938E-2</v>
      </c>
      <c r="T664" s="49">
        <v>2.1425788858589799E-3</v>
      </c>
      <c r="U664" s="49">
        <v>2.98987144526685E-2</v>
      </c>
      <c r="V664" s="49">
        <v>1</v>
      </c>
      <c r="W664" s="50">
        <v>10268</v>
      </c>
    </row>
    <row r="665" spans="1:23">
      <c r="A665" s="46" t="s">
        <v>1246</v>
      </c>
      <c r="B665" s="47" t="s">
        <v>1221</v>
      </c>
      <c r="C665" s="48" t="s">
        <v>1183</v>
      </c>
      <c r="D665" s="49">
        <v>1.7834394904458602E-2</v>
      </c>
      <c r="E665" s="49">
        <v>3.4394904458598698E-2</v>
      </c>
      <c r="F665" s="49">
        <v>4.7133757961783401E-2</v>
      </c>
      <c r="G665" s="49">
        <v>0.11464968152866201</v>
      </c>
      <c r="H665" s="49">
        <v>6.1146496815286597E-2</v>
      </c>
      <c r="I665" s="49">
        <v>0.2</v>
      </c>
      <c r="J665" s="49">
        <v>0.12484076433121</v>
      </c>
      <c r="K665" s="49">
        <v>1.4012738853503201E-2</v>
      </c>
      <c r="L665" s="49">
        <v>0</v>
      </c>
      <c r="M665" s="49">
        <v>6.8789808917197506E-2</v>
      </c>
      <c r="N665" s="49">
        <v>5.9872611464968202E-2</v>
      </c>
      <c r="O665" s="49">
        <v>0</v>
      </c>
      <c r="P665" s="49">
        <v>1.4012738853503201E-2</v>
      </c>
      <c r="Q665" s="49">
        <v>0</v>
      </c>
      <c r="R665" s="49">
        <v>0</v>
      </c>
      <c r="S665" s="49">
        <v>0.215286624203822</v>
      </c>
      <c r="T665" s="49">
        <v>0</v>
      </c>
      <c r="U665" s="49">
        <v>2.8025477707006401E-2</v>
      </c>
      <c r="V665" s="49">
        <v>1</v>
      </c>
      <c r="W665" s="50">
        <v>785</v>
      </c>
    </row>
    <row r="666" spans="1:23">
      <c r="A666" s="46" t="s">
        <v>1248</v>
      </c>
      <c r="B666" s="47" t="s">
        <v>1223</v>
      </c>
      <c r="C666" s="48" t="s">
        <v>1185</v>
      </c>
      <c r="D666" s="49">
        <v>8.7838673759742705E-2</v>
      </c>
      <c r="E666" s="49">
        <v>0.19720400841271801</v>
      </c>
      <c r="F666" s="49">
        <v>1.3237659284919E-2</v>
      </c>
      <c r="G666" s="49">
        <v>8.8333539527403193E-2</v>
      </c>
      <c r="H666" s="49">
        <v>0.151800074229865</v>
      </c>
      <c r="I666" s="49">
        <v>0.22046269949276301</v>
      </c>
      <c r="J666" s="49">
        <v>2.9073363850055701E-2</v>
      </c>
      <c r="K666" s="49">
        <v>1.38562414944946E-2</v>
      </c>
      <c r="L666" s="49">
        <v>2.5980452802177399E-3</v>
      </c>
      <c r="M666" s="49">
        <v>3.3403439317085198E-2</v>
      </c>
      <c r="N666" s="49">
        <v>7.6085611777805304E-2</v>
      </c>
      <c r="O666" s="49">
        <v>3.7114932574539201E-4</v>
      </c>
      <c r="P666" s="49">
        <v>4.5527650624767997E-2</v>
      </c>
      <c r="Q666" s="49">
        <v>6.1858220957565296E-4</v>
      </c>
      <c r="R666" s="49">
        <v>0</v>
      </c>
      <c r="S666" s="49">
        <v>2.3382407521959699E-2</v>
      </c>
      <c r="T666" s="49">
        <v>3.7114932574539201E-4</v>
      </c>
      <c r="U666" s="49">
        <v>1.58357045651367E-2</v>
      </c>
      <c r="V666" s="49">
        <v>1</v>
      </c>
      <c r="W666" s="50">
        <v>8083</v>
      </c>
    </row>
    <row r="667" spans="1:23">
      <c r="A667" s="46" t="s">
        <v>1251</v>
      </c>
      <c r="B667" s="47" t="s">
        <v>1225</v>
      </c>
      <c r="C667" s="48" t="s">
        <v>1187</v>
      </c>
      <c r="D667" s="49">
        <v>4.0465737736209199E-2</v>
      </c>
      <c r="E667" s="49">
        <v>1.01164344340523E-2</v>
      </c>
      <c r="F667" s="49">
        <v>2.2332506203473899E-2</v>
      </c>
      <c r="G667" s="49">
        <v>7.0815041038366097E-2</v>
      </c>
      <c r="H667" s="49">
        <v>7.9213590379843504E-2</v>
      </c>
      <c r="I667" s="49">
        <v>0.39797671311318999</v>
      </c>
      <c r="J667" s="49">
        <v>2.7486161481198701E-2</v>
      </c>
      <c r="K667" s="49">
        <v>7.2532926130941004E-3</v>
      </c>
      <c r="L667" s="49">
        <v>1.7178850925749199E-2</v>
      </c>
      <c r="M667" s="49">
        <v>2.2141630082076699E-2</v>
      </c>
      <c r="N667" s="49">
        <v>8.2267608322198899E-2</v>
      </c>
      <c r="O667" s="49">
        <v>9.2956671120442799E-2</v>
      </c>
      <c r="P667" s="49">
        <v>3.01584271807597E-2</v>
      </c>
      <c r="Q667" s="49">
        <v>3.7029967551059403E-2</v>
      </c>
      <c r="R667" s="49">
        <v>4.58102691353312E-3</v>
      </c>
      <c r="S667" s="49">
        <v>4.7146401985111698E-2</v>
      </c>
      <c r="T667" s="49">
        <v>7.6350448558885301E-4</v>
      </c>
      <c r="U667" s="49">
        <v>1.01164344340523E-2</v>
      </c>
      <c r="V667" s="49">
        <v>1</v>
      </c>
      <c r="W667" s="50">
        <v>5239</v>
      </c>
    </row>
    <row r="668" spans="1:23">
      <c r="A668" s="46" t="s">
        <v>1253</v>
      </c>
      <c r="B668" s="47" t="s">
        <v>1227</v>
      </c>
      <c r="C668" s="48" t="s">
        <v>3286</v>
      </c>
      <c r="D668" s="49">
        <v>3.47860855657737E-2</v>
      </c>
      <c r="E668" s="49">
        <v>0</v>
      </c>
      <c r="F668" s="49">
        <v>1.9992003198720499E-3</v>
      </c>
      <c r="G668" s="49">
        <v>3.47860855657737E-2</v>
      </c>
      <c r="H668" s="49">
        <v>1.5193922431027599E-2</v>
      </c>
      <c r="I668" s="49">
        <v>5.3578568572570998E-2</v>
      </c>
      <c r="J668" s="49">
        <v>3.8384646141543403E-2</v>
      </c>
      <c r="K668" s="49">
        <v>7.1971211515393799E-3</v>
      </c>
      <c r="L668" s="49">
        <v>7.9968012794882004E-4</v>
      </c>
      <c r="M668" s="49">
        <v>5.1979208316673296E-3</v>
      </c>
      <c r="N668" s="49">
        <v>0.54178328668532605</v>
      </c>
      <c r="O668" s="49">
        <v>0.176329468212715</v>
      </c>
      <c r="P668" s="49">
        <v>5.9976009596161501E-3</v>
      </c>
      <c r="Q668" s="49">
        <v>3.9984006397441002E-4</v>
      </c>
      <c r="R668" s="49">
        <v>0</v>
      </c>
      <c r="S668" s="49">
        <v>7.7568972411035594E-2</v>
      </c>
      <c r="T668" s="49">
        <v>3.9984006397441002E-4</v>
      </c>
      <c r="U668" s="49">
        <v>5.5977608956417398E-3</v>
      </c>
      <c r="V668" s="49">
        <v>1</v>
      </c>
      <c r="W668" s="50">
        <v>2501</v>
      </c>
    </row>
    <row r="669" spans="1:23">
      <c r="A669" s="46" t="s">
        <v>1255</v>
      </c>
      <c r="B669" s="47" t="s">
        <v>1228</v>
      </c>
      <c r="C669" s="48" t="s">
        <v>1181</v>
      </c>
      <c r="D669" s="49">
        <v>0.14502596883739499</v>
      </c>
      <c r="E669" s="49">
        <v>1.6380343587694801E-2</v>
      </c>
      <c r="F669" s="49">
        <v>2.7367159408709499E-2</v>
      </c>
      <c r="G669" s="49">
        <v>6.3523771474230897E-2</v>
      </c>
      <c r="H669" s="49">
        <v>2.1174590491410301E-2</v>
      </c>
      <c r="I669" s="49">
        <v>0.24530563324011201</v>
      </c>
      <c r="J669" s="49">
        <v>7.1713943268078298E-2</v>
      </c>
      <c r="K669" s="49">
        <v>8.9892129444666402E-3</v>
      </c>
      <c r="L669" s="49">
        <v>1.51817818617659E-2</v>
      </c>
      <c r="M669" s="49">
        <v>3.8553735517379097E-2</v>
      </c>
      <c r="N669" s="49">
        <v>8.1502197363164205E-2</v>
      </c>
      <c r="O669" s="49">
        <v>4.5944866160607303E-3</v>
      </c>
      <c r="P669" s="49">
        <v>1.0387534958050299E-2</v>
      </c>
      <c r="Q669" s="49">
        <v>5.9928086296444296E-4</v>
      </c>
      <c r="R669" s="49">
        <v>0</v>
      </c>
      <c r="S669" s="49">
        <v>0.22572912504994</v>
      </c>
      <c r="T669" s="49">
        <v>6.3923292049540602E-3</v>
      </c>
      <c r="U669" s="49">
        <v>1.7578905313623699E-2</v>
      </c>
      <c r="V669" s="49">
        <v>1</v>
      </c>
      <c r="W669" s="50">
        <v>5006</v>
      </c>
    </row>
    <row r="670" spans="1:23">
      <c r="A670" s="46" t="s">
        <v>1257</v>
      </c>
      <c r="B670" s="47" t="s">
        <v>1229</v>
      </c>
      <c r="C670" s="48" t="s">
        <v>5761</v>
      </c>
      <c r="D670" s="49">
        <v>6.6285714285714295E-2</v>
      </c>
      <c r="E670" s="49">
        <v>7.0233766233766204E-2</v>
      </c>
      <c r="F670" s="49">
        <v>2.02597402597403E-2</v>
      </c>
      <c r="G670" s="49">
        <v>9.3090909090909099E-2</v>
      </c>
      <c r="H670" s="49">
        <v>7.2831168831168802E-2</v>
      </c>
      <c r="I670" s="49">
        <v>0.219532467532468</v>
      </c>
      <c r="J670" s="49">
        <v>5.14285714285714E-2</v>
      </c>
      <c r="K670" s="49">
        <v>7.16883116883117E-3</v>
      </c>
      <c r="L670" s="49">
        <v>1.7870129870129901E-2</v>
      </c>
      <c r="M670" s="49">
        <v>2.21298701298701E-2</v>
      </c>
      <c r="N670" s="49">
        <v>0.10867532467532499</v>
      </c>
      <c r="O670" s="49">
        <v>0.11366233766233801</v>
      </c>
      <c r="P670" s="49">
        <v>3.3246753246753198E-2</v>
      </c>
      <c r="Q670" s="49">
        <v>3.8233766233766203E-2</v>
      </c>
      <c r="R670" s="49">
        <v>5.4025974025974002E-3</v>
      </c>
      <c r="S670" s="49">
        <v>4.8831168831168802E-2</v>
      </c>
      <c r="T670" s="49">
        <v>8.3116883116883099E-4</v>
      </c>
      <c r="U670" s="49">
        <v>1.0285714285714301E-2</v>
      </c>
      <c r="V670" s="49">
        <v>1</v>
      </c>
      <c r="W670" s="50">
        <v>9625</v>
      </c>
    </row>
    <row r="671" spans="1:23">
      <c r="A671" s="46" t="s">
        <v>1259</v>
      </c>
      <c r="B671" s="47" t="s">
        <v>335</v>
      </c>
      <c r="C671" s="48" t="s">
        <v>1190</v>
      </c>
      <c r="D671" s="49">
        <v>3.67892976588629E-2</v>
      </c>
      <c r="E671" s="49">
        <v>2.4303232998885201E-2</v>
      </c>
      <c r="F671" s="49">
        <v>1.2486064659977701E-2</v>
      </c>
      <c r="G671" s="49">
        <v>5.8193979933110401E-2</v>
      </c>
      <c r="H671" s="49">
        <v>0.10167224080267601</v>
      </c>
      <c r="I671" s="49">
        <v>0.29007803790412501</v>
      </c>
      <c r="J671" s="49">
        <v>2.8985507246376802E-2</v>
      </c>
      <c r="K671" s="49">
        <v>2.69788182831661E-2</v>
      </c>
      <c r="L671" s="49">
        <v>7.3578595317725804E-3</v>
      </c>
      <c r="M671" s="49">
        <v>3.3444816053511697E-2</v>
      </c>
      <c r="N671" s="49">
        <v>0.151839464882943</v>
      </c>
      <c r="O671" s="49">
        <v>8.8740245261984402E-2</v>
      </c>
      <c r="P671" s="49">
        <v>1.15942028985507E-2</v>
      </c>
      <c r="Q671" s="49">
        <v>3.7904124860646598E-3</v>
      </c>
      <c r="R671" s="49">
        <v>0</v>
      </c>
      <c r="S671" s="49">
        <v>0.10969899665551799</v>
      </c>
      <c r="T671" s="49">
        <v>2.2296544035674501E-4</v>
      </c>
      <c r="U671" s="49">
        <v>1.38238573021182E-2</v>
      </c>
      <c r="V671" s="49">
        <v>1</v>
      </c>
      <c r="W671" s="50">
        <v>4485</v>
      </c>
    </row>
    <row r="672" spans="1:23">
      <c r="A672" s="46" t="s">
        <v>1261</v>
      </c>
      <c r="B672" s="47" t="s">
        <v>1233</v>
      </c>
      <c r="C672" s="48" t="s">
        <v>3287</v>
      </c>
      <c r="D672" s="49">
        <v>5.6483516483516502E-2</v>
      </c>
      <c r="E672" s="49">
        <v>4.94505494505494E-2</v>
      </c>
      <c r="F672" s="49">
        <v>1.2967032967033E-2</v>
      </c>
      <c r="G672" s="49">
        <v>0.112527472527473</v>
      </c>
      <c r="H672" s="49">
        <v>0.146373626373626</v>
      </c>
      <c r="I672" s="49">
        <v>0.28219780219780199</v>
      </c>
      <c r="J672" s="49">
        <v>1.56043956043956E-2</v>
      </c>
      <c r="K672" s="49">
        <v>1.2527472527472499E-2</v>
      </c>
      <c r="L672" s="49">
        <v>1.0549450549450499E-2</v>
      </c>
      <c r="M672" s="49">
        <v>2.7032967032966999E-2</v>
      </c>
      <c r="N672" s="49">
        <v>8.3736263736263694E-2</v>
      </c>
      <c r="O672" s="49">
        <v>3.6483516483516498E-2</v>
      </c>
      <c r="P672" s="49">
        <v>1.8241758241758201E-2</v>
      </c>
      <c r="Q672" s="49">
        <v>1.4065934065934101E-2</v>
      </c>
      <c r="R672" s="49">
        <v>5.0549450549450597E-3</v>
      </c>
      <c r="S672" s="49">
        <v>9.6043956043956005E-2</v>
      </c>
      <c r="T672" s="49">
        <v>1.75824175824176E-3</v>
      </c>
      <c r="U672" s="49">
        <v>1.8901098901098898E-2</v>
      </c>
      <c r="V672" s="49">
        <v>1</v>
      </c>
      <c r="W672" s="50">
        <v>4550</v>
      </c>
    </row>
    <row r="673" spans="1:23">
      <c r="A673" s="46" t="s">
        <v>1263</v>
      </c>
      <c r="B673" s="47" t="s">
        <v>1235</v>
      </c>
      <c r="C673" s="48" t="s">
        <v>1192</v>
      </c>
      <c r="D673" s="49">
        <v>9.6550071873502605E-2</v>
      </c>
      <c r="E673" s="49">
        <v>4.1207474844274103E-2</v>
      </c>
      <c r="F673" s="49">
        <v>1.9645424053665501E-2</v>
      </c>
      <c r="G673" s="49">
        <v>9.3195975083852398E-2</v>
      </c>
      <c r="H673" s="49">
        <v>0.121226641111644</v>
      </c>
      <c r="I673" s="49">
        <v>0.29492093914710099</v>
      </c>
      <c r="J673" s="49">
        <v>5.9175850503114497E-2</v>
      </c>
      <c r="K673" s="49">
        <v>1.03018687110685E-2</v>
      </c>
      <c r="L673" s="49">
        <v>4.5519885002395797E-3</v>
      </c>
      <c r="M673" s="49">
        <v>4.0488739817920498E-2</v>
      </c>
      <c r="N673" s="49">
        <v>9.8945855294681404E-2</v>
      </c>
      <c r="O673" s="49">
        <v>9.5831336847149E-4</v>
      </c>
      <c r="P673" s="49">
        <v>1.0781025395304299E-2</v>
      </c>
      <c r="Q673" s="49">
        <v>2.6353617632966001E-3</v>
      </c>
      <c r="R673" s="49">
        <v>9.3435553425970305E-3</v>
      </c>
      <c r="S673" s="49">
        <v>8.2175371346430298E-2</v>
      </c>
      <c r="T673" s="49">
        <v>9.5831336847149E-4</v>
      </c>
      <c r="U673" s="49">
        <v>1.29372304743651E-2</v>
      </c>
      <c r="V673" s="49">
        <v>1</v>
      </c>
      <c r="W673" s="50">
        <v>4174</v>
      </c>
    </row>
    <row r="674" spans="1:23">
      <c r="A674" s="46" t="s">
        <v>1265</v>
      </c>
      <c r="B674" s="47" t="s">
        <v>1237</v>
      </c>
      <c r="C674" s="48" t="s">
        <v>1194</v>
      </c>
      <c r="D674" s="49">
        <v>3.9884393063583802E-2</v>
      </c>
      <c r="E674" s="49">
        <v>0</v>
      </c>
      <c r="F674" s="49">
        <v>9.8265895953757194E-3</v>
      </c>
      <c r="G674" s="49">
        <v>9.0751445086705199E-2</v>
      </c>
      <c r="H674" s="49">
        <v>0.211560693641619</v>
      </c>
      <c r="I674" s="49">
        <v>0.40693641618497101</v>
      </c>
      <c r="J674" s="49">
        <v>3.29479768786127E-2</v>
      </c>
      <c r="K674" s="49">
        <v>9.8265895953757194E-3</v>
      </c>
      <c r="L674" s="49">
        <v>1.2716763005780301E-2</v>
      </c>
      <c r="M674" s="49">
        <v>3.69942196531792E-2</v>
      </c>
      <c r="N674" s="49">
        <v>5.14450867052023E-2</v>
      </c>
      <c r="O674" s="49">
        <v>3.46820809248555E-3</v>
      </c>
      <c r="P674" s="49">
        <v>2.0809248554913298E-2</v>
      </c>
      <c r="Q674" s="49">
        <v>0</v>
      </c>
      <c r="R674" s="49">
        <v>0</v>
      </c>
      <c r="S674" s="49">
        <v>6.1849710982658998E-2</v>
      </c>
      <c r="T674" s="49">
        <v>5.78034682080925E-4</v>
      </c>
      <c r="U674" s="49">
        <v>1.0404624277456601E-2</v>
      </c>
      <c r="V674" s="49">
        <v>1</v>
      </c>
      <c r="W674" s="50">
        <v>1730</v>
      </c>
    </row>
    <row r="675" spans="1:23">
      <c r="A675" s="46" t="s">
        <v>1267</v>
      </c>
      <c r="B675" s="47" t="s">
        <v>1239</v>
      </c>
      <c r="C675" s="48" t="s">
        <v>1196</v>
      </c>
      <c r="D675" s="49">
        <v>9.0361445783132502E-2</v>
      </c>
      <c r="E675" s="49">
        <v>3.3467202141900898E-3</v>
      </c>
      <c r="F675" s="49">
        <v>1.0709504685408299E-2</v>
      </c>
      <c r="G675" s="49">
        <v>0.11044176706827299</v>
      </c>
      <c r="H675" s="49">
        <v>0.16934404283801899</v>
      </c>
      <c r="I675" s="49">
        <v>0.32998661311914301</v>
      </c>
      <c r="J675" s="49">
        <v>2.40963855421687E-2</v>
      </c>
      <c r="K675" s="49">
        <v>2.3427041499330701E-2</v>
      </c>
      <c r="L675" s="49">
        <v>1.33868808567604E-3</v>
      </c>
      <c r="M675" s="49">
        <v>3.7483266398929099E-2</v>
      </c>
      <c r="N675" s="49">
        <v>6.2918340026773795E-2</v>
      </c>
      <c r="O675" s="49">
        <v>2.0080321285140599E-3</v>
      </c>
      <c r="P675" s="49">
        <v>2.2088353413654602E-2</v>
      </c>
      <c r="Q675" s="49">
        <v>0</v>
      </c>
      <c r="R675" s="49">
        <v>0</v>
      </c>
      <c r="S675" s="49">
        <v>0.104417670682731</v>
      </c>
      <c r="T675" s="49">
        <v>6.6934404283801904E-4</v>
      </c>
      <c r="U675" s="49">
        <v>7.3627844712182101E-3</v>
      </c>
      <c r="V675" s="49">
        <v>1</v>
      </c>
      <c r="W675" s="50">
        <v>1494</v>
      </c>
    </row>
    <row r="676" spans="1:23">
      <c r="A676" s="46" t="s">
        <v>1269</v>
      </c>
      <c r="B676" s="47" t="s">
        <v>1241</v>
      </c>
      <c r="C676" s="48" t="s">
        <v>1198</v>
      </c>
      <c r="D676" s="49">
        <v>0.23049391553328599</v>
      </c>
      <c r="E676" s="49">
        <v>0</v>
      </c>
      <c r="F676" s="49">
        <v>3.3404915294679102E-3</v>
      </c>
      <c r="G676" s="49">
        <v>0.12383679312813201</v>
      </c>
      <c r="H676" s="49">
        <v>9.7828680505845894E-2</v>
      </c>
      <c r="I676" s="49">
        <v>0.29253161536626099</v>
      </c>
      <c r="J676" s="49">
        <v>6.6809830589358203E-3</v>
      </c>
      <c r="K676" s="49">
        <v>3.8177046051061799E-3</v>
      </c>
      <c r="L676" s="49">
        <v>2.3860653781913599E-3</v>
      </c>
      <c r="M676" s="49">
        <v>1.6463851109520401E-2</v>
      </c>
      <c r="N676" s="49">
        <v>3.8654259126700098E-2</v>
      </c>
      <c r="O676" s="49">
        <v>7.1581961345740903E-4</v>
      </c>
      <c r="P676" s="49">
        <v>1.21689334287759E-2</v>
      </c>
      <c r="Q676" s="49">
        <v>0</v>
      </c>
      <c r="R676" s="49">
        <v>0</v>
      </c>
      <c r="S676" s="49">
        <v>0.15151515151515199</v>
      </c>
      <c r="T676" s="49">
        <v>0</v>
      </c>
      <c r="U676" s="49">
        <v>1.9565736101169202E-2</v>
      </c>
      <c r="V676" s="49">
        <v>1</v>
      </c>
      <c r="W676" s="50">
        <v>4191</v>
      </c>
    </row>
    <row r="677" spans="1:23">
      <c r="A677" s="46" t="s">
        <v>1271</v>
      </c>
      <c r="B677" s="47" t="s">
        <v>1244</v>
      </c>
      <c r="C677" s="48" t="s">
        <v>3143</v>
      </c>
      <c r="D677" s="49">
        <v>4.5105999097879998E-3</v>
      </c>
      <c r="E677" s="49">
        <v>0</v>
      </c>
      <c r="F677" s="49">
        <v>0</v>
      </c>
      <c r="G677" s="49">
        <v>9.1565178168696401E-2</v>
      </c>
      <c r="H677" s="49">
        <v>0.82995038340099203</v>
      </c>
      <c r="I677" s="49">
        <v>7.2169598556608002E-3</v>
      </c>
      <c r="J677" s="49">
        <v>9.0211998195760003E-4</v>
      </c>
      <c r="K677" s="49">
        <v>1.8042399639152001E-3</v>
      </c>
      <c r="L677" s="49">
        <v>0</v>
      </c>
      <c r="M677" s="49">
        <v>8.1190798376183995E-3</v>
      </c>
      <c r="N677" s="49">
        <v>2.16508795669824E-2</v>
      </c>
      <c r="O677" s="49">
        <v>0</v>
      </c>
      <c r="P677" s="49">
        <v>9.9233198015335998E-3</v>
      </c>
      <c r="Q677" s="49">
        <v>2.2552999548939999E-3</v>
      </c>
      <c r="R677" s="49">
        <v>0</v>
      </c>
      <c r="S677" s="49">
        <v>3.6084799278304001E-3</v>
      </c>
      <c r="T677" s="49">
        <v>0</v>
      </c>
      <c r="U677" s="49">
        <v>1.8493459630130799E-2</v>
      </c>
      <c r="V677" s="49">
        <v>1</v>
      </c>
      <c r="W677" s="50">
        <v>2217</v>
      </c>
    </row>
    <row r="678" spans="1:23">
      <c r="A678" s="46" t="s">
        <v>1273</v>
      </c>
      <c r="B678" s="47" t="s">
        <v>1246</v>
      </c>
      <c r="C678" s="48" t="s">
        <v>1200</v>
      </c>
      <c r="D678" s="49">
        <v>6.0499883204858697E-2</v>
      </c>
      <c r="E678" s="49">
        <v>2.56949310908666E-2</v>
      </c>
      <c r="F678" s="49">
        <v>3.9476757766876903E-2</v>
      </c>
      <c r="G678" s="49">
        <v>9.1684185937864995E-2</v>
      </c>
      <c r="H678" s="49">
        <v>9.5538425601495003E-2</v>
      </c>
      <c r="I678" s="49">
        <v>0.28579771081522998</v>
      </c>
      <c r="J678" s="49">
        <v>3.7958420929689297E-2</v>
      </c>
      <c r="K678" s="49">
        <v>2.0555944872693299E-2</v>
      </c>
      <c r="L678" s="49">
        <v>1.63513197850969E-2</v>
      </c>
      <c r="M678" s="49">
        <v>3.4337771548703599E-2</v>
      </c>
      <c r="N678" s="49">
        <v>0.124737210932025</v>
      </c>
      <c r="O678" s="49">
        <v>8.2690960056061705E-2</v>
      </c>
      <c r="P678" s="49">
        <v>1.12123335669236E-2</v>
      </c>
      <c r="Q678" s="49">
        <v>1.23802849801448E-2</v>
      </c>
      <c r="R678" s="49">
        <v>3.7374445223078701E-3</v>
      </c>
      <c r="S678" s="49">
        <v>3.4337771548703599E-2</v>
      </c>
      <c r="T678" s="49">
        <v>4.6718056528848397E-4</v>
      </c>
      <c r="U678" s="49">
        <v>2.2541462275169399E-2</v>
      </c>
      <c r="V678" s="49">
        <v>1</v>
      </c>
      <c r="W678" s="50">
        <v>8562</v>
      </c>
    </row>
    <row r="679" spans="1:23">
      <c r="A679" s="46" t="s">
        <v>1275</v>
      </c>
      <c r="B679" s="47" t="s">
        <v>2268</v>
      </c>
      <c r="C679" s="48" t="s">
        <v>5762</v>
      </c>
      <c r="D679" s="49">
        <v>0</v>
      </c>
      <c r="E679" s="49">
        <v>0</v>
      </c>
      <c r="F679" s="49">
        <v>0</v>
      </c>
      <c r="G679" s="49">
        <v>0</v>
      </c>
      <c r="H679" s="49">
        <v>0</v>
      </c>
      <c r="I679" s="49">
        <v>1.6094420600858399E-3</v>
      </c>
      <c r="J679" s="49">
        <v>0</v>
      </c>
      <c r="K679" s="49">
        <v>0</v>
      </c>
      <c r="L679" s="49">
        <v>0</v>
      </c>
      <c r="M679" s="49">
        <v>0</v>
      </c>
      <c r="N679" s="49">
        <v>5.3648068669527897E-4</v>
      </c>
      <c r="O679" s="49">
        <v>0.68133047210300401</v>
      </c>
      <c r="P679" s="49">
        <v>0</v>
      </c>
      <c r="Q679" s="49">
        <v>0.31545064377682402</v>
      </c>
      <c r="R679" s="49">
        <v>5.3648068669527897E-4</v>
      </c>
      <c r="S679" s="49">
        <v>0</v>
      </c>
      <c r="T679" s="49">
        <v>0</v>
      </c>
      <c r="U679" s="49">
        <v>5.3648068669527897E-4</v>
      </c>
      <c r="V679" s="49">
        <v>1</v>
      </c>
      <c r="W679" s="50">
        <v>1864</v>
      </c>
    </row>
    <row r="680" spans="1:23">
      <c r="A680" s="46" t="s">
        <v>1277</v>
      </c>
      <c r="B680" s="47" t="s">
        <v>1248</v>
      </c>
      <c r="C680" s="48" t="s">
        <v>1203</v>
      </c>
      <c r="D680" s="49">
        <v>2.8193226749183401E-2</v>
      </c>
      <c r="E680" s="49">
        <v>3.9539281416537703E-2</v>
      </c>
      <c r="F680" s="49">
        <v>9.6269554753309304E-3</v>
      </c>
      <c r="G680" s="49">
        <v>8.2172941378717598E-2</v>
      </c>
      <c r="H680" s="49">
        <v>7.5124634691421693E-2</v>
      </c>
      <c r="I680" s="49">
        <v>0.39470517448856801</v>
      </c>
      <c r="J680" s="49">
        <v>1.6503352243424401E-2</v>
      </c>
      <c r="K680" s="49">
        <v>5.6730273336771499E-3</v>
      </c>
      <c r="L680" s="49">
        <v>3.4381983840467602E-4</v>
      </c>
      <c r="M680" s="49">
        <v>1.35808836169847E-2</v>
      </c>
      <c r="N680" s="49">
        <v>0.12738525012893201</v>
      </c>
      <c r="O680" s="49">
        <v>0.12411896166408801</v>
      </c>
      <c r="P680" s="49">
        <v>1.1174144748152001E-2</v>
      </c>
      <c r="Q680" s="49">
        <v>1.10022348289496E-2</v>
      </c>
      <c r="R680" s="49">
        <v>5.8449372528794896E-3</v>
      </c>
      <c r="S680" s="49">
        <v>4.3493209558191498E-2</v>
      </c>
      <c r="T680" s="49">
        <v>3.4381983840467602E-4</v>
      </c>
      <c r="U680" s="49">
        <v>1.1174144748152001E-2</v>
      </c>
      <c r="V680" s="49">
        <v>1</v>
      </c>
      <c r="W680" s="50">
        <v>5817</v>
      </c>
    </row>
    <row r="681" spans="1:23">
      <c r="A681" s="46" t="s">
        <v>1279</v>
      </c>
      <c r="B681" s="47" t="s">
        <v>1251</v>
      </c>
      <c r="C681" s="48" t="s">
        <v>1205</v>
      </c>
      <c r="D681" s="49">
        <v>0.17279193835210399</v>
      </c>
      <c r="E681" s="49">
        <v>2.9638411381150001E-4</v>
      </c>
      <c r="F681" s="49">
        <v>1.9264967397747499E-2</v>
      </c>
      <c r="G681" s="49">
        <v>9.0693538826318906E-2</v>
      </c>
      <c r="H681" s="49">
        <v>2.4007113218731502E-2</v>
      </c>
      <c r="I681" s="49">
        <v>0.22969768820391201</v>
      </c>
      <c r="J681" s="49">
        <v>2.371072910492E-2</v>
      </c>
      <c r="K681" s="49">
        <v>2.6970954356846499E-2</v>
      </c>
      <c r="L681" s="49">
        <v>0</v>
      </c>
      <c r="M681" s="49">
        <v>3.05275637225845E-2</v>
      </c>
      <c r="N681" s="49">
        <v>0.184054534676941</v>
      </c>
      <c r="O681" s="49">
        <v>1.7783046828689999E-3</v>
      </c>
      <c r="P681" s="49">
        <v>1.4226437462951999E-2</v>
      </c>
      <c r="Q681" s="49">
        <v>2.9638411381150001E-4</v>
      </c>
      <c r="R681" s="49">
        <v>0</v>
      </c>
      <c r="S681" s="49">
        <v>0.15411973918197999</v>
      </c>
      <c r="T681" s="49">
        <v>1.185536455246E-3</v>
      </c>
      <c r="U681" s="49">
        <v>2.6378186129223501E-2</v>
      </c>
      <c r="V681" s="49">
        <v>1</v>
      </c>
      <c r="W681" s="50">
        <v>3374</v>
      </c>
    </row>
    <row r="682" spans="1:23">
      <c r="A682" s="46" t="s">
        <v>1281</v>
      </c>
      <c r="B682" s="47" t="s">
        <v>1253</v>
      </c>
      <c r="C682" s="48" t="s">
        <v>1207</v>
      </c>
      <c r="D682" s="49">
        <v>2.1551724137930999E-3</v>
      </c>
      <c r="E682" s="49">
        <v>0</v>
      </c>
      <c r="F682" s="49">
        <v>0</v>
      </c>
      <c r="G682" s="49">
        <v>8.6206896551724102E-3</v>
      </c>
      <c r="H682" s="49">
        <v>0.94971264367816099</v>
      </c>
      <c r="I682" s="49">
        <v>2.1551724137930999E-3</v>
      </c>
      <c r="J682" s="49">
        <v>0</v>
      </c>
      <c r="K682" s="49">
        <v>1.4367816091953999E-3</v>
      </c>
      <c r="L682" s="49">
        <v>0</v>
      </c>
      <c r="M682" s="49">
        <v>3.59195402298851E-3</v>
      </c>
      <c r="N682" s="49">
        <v>5.74712643678161E-3</v>
      </c>
      <c r="O682" s="49">
        <v>0</v>
      </c>
      <c r="P682" s="49">
        <v>7.1839080459770103E-4</v>
      </c>
      <c r="Q682" s="49">
        <v>7.1839080459770103E-4</v>
      </c>
      <c r="R682" s="49">
        <v>0</v>
      </c>
      <c r="S682" s="49">
        <v>7.1839080459770103E-4</v>
      </c>
      <c r="T682" s="49">
        <v>0</v>
      </c>
      <c r="U682" s="49">
        <v>2.4425287356321799E-2</v>
      </c>
      <c r="V682" s="49">
        <v>1</v>
      </c>
      <c r="W682" s="50">
        <v>1392</v>
      </c>
    </row>
    <row r="683" spans="1:23">
      <c r="A683" s="46" t="s">
        <v>1283</v>
      </c>
      <c r="B683" s="47" t="s">
        <v>2321</v>
      </c>
      <c r="C683" s="48" t="s">
        <v>5763</v>
      </c>
      <c r="D683" s="49">
        <v>9.3501326259946893E-2</v>
      </c>
      <c r="E683" s="49">
        <v>1.25994694960212E-2</v>
      </c>
      <c r="F683" s="49">
        <v>4.1998231653404099E-3</v>
      </c>
      <c r="G683" s="49">
        <v>4.6198054818744498E-2</v>
      </c>
      <c r="H683" s="49">
        <v>0.27829354553492502</v>
      </c>
      <c r="I683" s="49">
        <v>0.24690539345711801</v>
      </c>
      <c r="J683" s="49">
        <v>2.6525198938991999E-2</v>
      </c>
      <c r="K683" s="49">
        <v>5.96816976127321E-3</v>
      </c>
      <c r="L683" s="49">
        <v>0</v>
      </c>
      <c r="M683" s="49">
        <v>2.16622458001768E-2</v>
      </c>
      <c r="N683" s="49">
        <v>0.117595048629531</v>
      </c>
      <c r="O683" s="49">
        <v>1.5473032714411999E-3</v>
      </c>
      <c r="P683" s="49">
        <v>1.1494252873563199E-2</v>
      </c>
      <c r="Q683" s="49">
        <v>1.3262599469496001E-3</v>
      </c>
      <c r="R683" s="49">
        <v>0</v>
      </c>
      <c r="S683" s="49">
        <v>0.101679929266136</v>
      </c>
      <c r="T683" s="49">
        <v>2.2104332449159999E-4</v>
      </c>
      <c r="U683" s="49">
        <v>3.02829354553492E-2</v>
      </c>
      <c r="V683" s="49">
        <v>1</v>
      </c>
      <c r="W683" s="50">
        <v>4524</v>
      </c>
    </row>
    <row r="684" spans="1:23">
      <c r="A684" s="46" t="s">
        <v>1285</v>
      </c>
      <c r="B684" s="47" t="s">
        <v>1255</v>
      </c>
      <c r="C684" s="48" t="s">
        <v>1209</v>
      </c>
      <c r="D684" s="49">
        <v>4.5697085784649101E-2</v>
      </c>
      <c r="E684" s="49">
        <v>6.8408811054863905E-4</v>
      </c>
      <c r="F684" s="49">
        <v>6.9776987275961102E-3</v>
      </c>
      <c r="G684" s="49">
        <v>7.03242577644001E-2</v>
      </c>
      <c r="H684" s="49">
        <v>0.13859625119715399</v>
      </c>
      <c r="I684" s="49">
        <v>0.22629634696949</v>
      </c>
      <c r="J684" s="49">
        <v>0.103981392803393</v>
      </c>
      <c r="K684" s="49">
        <v>8.4826925708031201E-3</v>
      </c>
      <c r="L684" s="49">
        <v>3.4204405527431897E-2</v>
      </c>
      <c r="M684" s="49">
        <v>3.4341223149541703E-2</v>
      </c>
      <c r="N684" s="49">
        <v>0.17239020385825701</v>
      </c>
      <c r="O684" s="49">
        <v>1.7786290874264601E-3</v>
      </c>
      <c r="P684" s="49">
        <v>3.5572581748529203E-2</v>
      </c>
      <c r="Q684" s="49">
        <v>1.7786290874264601E-3</v>
      </c>
      <c r="R684" s="49">
        <v>0</v>
      </c>
      <c r="S684" s="49">
        <v>9.8919140785333107E-2</v>
      </c>
      <c r="T684" s="49">
        <v>4.1045286632918299E-4</v>
      </c>
      <c r="U684" s="49">
        <v>1.9564919961691098E-2</v>
      </c>
      <c r="V684" s="49">
        <v>1</v>
      </c>
      <c r="W684" s="50">
        <v>7309</v>
      </c>
    </row>
    <row r="685" spans="1:23">
      <c r="A685" s="46" t="s">
        <v>1288</v>
      </c>
      <c r="B685" s="47" t="s">
        <v>1259</v>
      </c>
      <c r="C685" s="48" t="s">
        <v>1213</v>
      </c>
      <c r="D685" s="49">
        <v>3.1843233312921E-2</v>
      </c>
      <c r="E685" s="49">
        <v>0</v>
      </c>
      <c r="F685" s="49">
        <v>1.7758726270667501E-2</v>
      </c>
      <c r="G685" s="49">
        <v>9.6142069810165307E-2</v>
      </c>
      <c r="H685" s="49">
        <v>0.18860992039191701</v>
      </c>
      <c r="I685" s="49">
        <v>0.49173300673606901</v>
      </c>
      <c r="J685" s="49">
        <v>1.4084507042253501E-2</v>
      </c>
      <c r="K685" s="49">
        <v>3.6742192284139599E-3</v>
      </c>
      <c r="L685" s="49">
        <v>0</v>
      </c>
      <c r="M685" s="49">
        <v>2.5719534598897701E-2</v>
      </c>
      <c r="N685" s="49">
        <v>4.2865890998162903E-2</v>
      </c>
      <c r="O685" s="49">
        <v>1.2247397428046499E-3</v>
      </c>
      <c r="P685" s="49">
        <v>2.14329454990814E-2</v>
      </c>
      <c r="Q685" s="49">
        <v>6.1236987140232701E-4</v>
      </c>
      <c r="R685" s="49">
        <v>0</v>
      </c>
      <c r="S685" s="49">
        <v>5.2051439069197798E-2</v>
      </c>
      <c r="T685" s="49">
        <v>0</v>
      </c>
      <c r="U685" s="49">
        <v>1.2247397428046499E-2</v>
      </c>
      <c r="V685" s="49">
        <v>1</v>
      </c>
      <c r="W685" s="50">
        <v>1633</v>
      </c>
    </row>
    <row r="686" spans="1:23">
      <c r="A686" s="46" t="s">
        <v>1290</v>
      </c>
      <c r="B686" s="47" t="s">
        <v>1261</v>
      </c>
      <c r="C686" s="48" t="s">
        <v>1215</v>
      </c>
      <c r="D686" s="49">
        <v>6.9701280227596002E-2</v>
      </c>
      <c r="E686" s="49">
        <v>1.67852062588905E-2</v>
      </c>
      <c r="F686" s="49">
        <v>1.1095305832147901E-2</v>
      </c>
      <c r="G686" s="49">
        <v>0.116642958748222</v>
      </c>
      <c r="H686" s="49">
        <v>9.4736842105263203E-2</v>
      </c>
      <c r="I686" s="49">
        <v>0.30113798008534898</v>
      </c>
      <c r="J686" s="49">
        <v>4.70839260312945E-2</v>
      </c>
      <c r="K686" s="49">
        <v>3.3143669985775198E-2</v>
      </c>
      <c r="L686" s="49">
        <v>1.8065433854907501E-2</v>
      </c>
      <c r="M686" s="49">
        <v>1.2660028449502101E-2</v>
      </c>
      <c r="N686" s="49">
        <v>8.42105263157895E-2</v>
      </c>
      <c r="O686" s="49">
        <v>0.111664295874822</v>
      </c>
      <c r="P686" s="49">
        <v>1.2660028449502101E-2</v>
      </c>
      <c r="Q686" s="49">
        <v>6.5433854907539103E-3</v>
      </c>
      <c r="R686" s="49">
        <v>5.12091038406828E-3</v>
      </c>
      <c r="S686" s="49">
        <v>4.8364153627311501E-2</v>
      </c>
      <c r="T686" s="49">
        <v>1.28022759601707E-3</v>
      </c>
      <c r="U686" s="49">
        <v>9.1038406827880503E-3</v>
      </c>
      <c r="V686" s="49">
        <v>1</v>
      </c>
      <c r="W686" s="50">
        <v>7030</v>
      </c>
    </row>
    <row r="687" spans="1:23">
      <c r="A687" s="46" t="s">
        <v>1292</v>
      </c>
      <c r="B687" s="47" t="s">
        <v>1263</v>
      </c>
      <c r="C687" s="48" t="s">
        <v>1217</v>
      </c>
      <c r="D687" s="49">
        <v>0.24868004223864801</v>
      </c>
      <c r="E687" s="49">
        <v>0</v>
      </c>
      <c r="F687" s="49">
        <v>2.2439281942977798E-2</v>
      </c>
      <c r="G687" s="49">
        <v>6.89017951425554E-2</v>
      </c>
      <c r="H687" s="49">
        <v>0.108500527983105</v>
      </c>
      <c r="I687" s="49">
        <v>0.279039070749736</v>
      </c>
      <c r="J687" s="49">
        <v>2.9567053854276701E-2</v>
      </c>
      <c r="K687" s="49">
        <v>8.9757127771911294E-3</v>
      </c>
      <c r="L687" s="49">
        <v>1.8479408658922899E-3</v>
      </c>
      <c r="M687" s="49">
        <v>6.8373812038014806E-2</v>
      </c>
      <c r="N687" s="49">
        <v>3.2206969376979901E-2</v>
      </c>
      <c r="O687" s="49">
        <v>0</v>
      </c>
      <c r="P687" s="49">
        <v>7.6557550158394896E-3</v>
      </c>
      <c r="Q687" s="49">
        <v>2.63991552270327E-4</v>
      </c>
      <c r="R687" s="49">
        <v>0</v>
      </c>
      <c r="S687" s="49">
        <v>0.110876451953537</v>
      </c>
      <c r="T687" s="49">
        <v>1.8479408658922899E-3</v>
      </c>
      <c r="U687" s="49">
        <v>1.08236536430834E-2</v>
      </c>
      <c r="V687" s="49">
        <v>1</v>
      </c>
      <c r="W687" s="50">
        <v>3788</v>
      </c>
    </row>
    <row r="688" spans="1:23">
      <c r="A688" s="46" t="s">
        <v>1294</v>
      </c>
      <c r="B688" s="47" t="s">
        <v>1265</v>
      </c>
      <c r="C688" s="48" t="s">
        <v>1220</v>
      </c>
      <c r="D688" s="49">
        <v>1.5473887814313299E-2</v>
      </c>
      <c r="E688" s="49">
        <v>0</v>
      </c>
      <c r="F688" s="49">
        <v>3.8684719535783401E-3</v>
      </c>
      <c r="G688" s="49">
        <v>0.17746615087040599</v>
      </c>
      <c r="H688" s="49">
        <v>0.215667311411992</v>
      </c>
      <c r="I688" s="49">
        <v>0.24709864603481599</v>
      </c>
      <c r="J688" s="49">
        <v>9.5744680851063801E-2</v>
      </c>
      <c r="K688" s="49">
        <v>1.40232108317215E-2</v>
      </c>
      <c r="L688" s="49">
        <v>4.3520309477756303E-3</v>
      </c>
      <c r="M688" s="49">
        <v>3.6750483558994199E-2</v>
      </c>
      <c r="N688" s="49">
        <v>6.0444874274661498E-2</v>
      </c>
      <c r="O688" s="49">
        <v>1.45067698259188E-3</v>
      </c>
      <c r="P688" s="49">
        <v>1.4990328820116101E-2</v>
      </c>
      <c r="Q688" s="49">
        <v>4.8355899419729202E-4</v>
      </c>
      <c r="R688" s="49">
        <v>0</v>
      </c>
      <c r="S688" s="49">
        <v>0.100096711798839</v>
      </c>
      <c r="T688" s="49">
        <v>4.8355899419729202E-4</v>
      </c>
      <c r="U688" s="49">
        <v>1.1605415860735E-2</v>
      </c>
      <c r="V688" s="49">
        <v>1</v>
      </c>
      <c r="W688" s="50">
        <v>2068</v>
      </c>
    </row>
    <row r="689" spans="1:23">
      <c r="A689" s="46" t="s">
        <v>1296</v>
      </c>
      <c r="B689" s="47" t="s">
        <v>1267</v>
      </c>
      <c r="C689" s="48" t="s">
        <v>1222</v>
      </c>
      <c r="D689" s="49">
        <v>5.1934398654331401E-2</v>
      </c>
      <c r="E689" s="49">
        <v>0</v>
      </c>
      <c r="F689" s="49">
        <v>2.9015979814970599E-2</v>
      </c>
      <c r="G689" s="49">
        <v>5.8662741799831802E-2</v>
      </c>
      <c r="H689" s="49">
        <v>0.12195121951219499</v>
      </c>
      <c r="I689" s="49">
        <v>0.30172413793103398</v>
      </c>
      <c r="J689" s="49">
        <v>4.6257359125315402E-2</v>
      </c>
      <c r="K689" s="49">
        <v>1.8292682926829298E-2</v>
      </c>
      <c r="L689" s="49">
        <v>1.64003364171573E-2</v>
      </c>
      <c r="M689" s="49">
        <v>3.1118587047939399E-2</v>
      </c>
      <c r="N689" s="49">
        <v>0.124894869638352</v>
      </c>
      <c r="O689" s="49">
        <v>5.1303616484440699E-2</v>
      </c>
      <c r="P689" s="49">
        <v>6.6652649285113497E-2</v>
      </c>
      <c r="Q689" s="49">
        <v>3.7846930193439899E-3</v>
      </c>
      <c r="R689" s="49">
        <v>9.0412111017661896E-3</v>
      </c>
      <c r="S689" s="49">
        <v>4.3313708999158998E-2</v>
      </c>
      <c r="T689" s="49">
        <v>2.10260723296888E-4</v>
      </c>
      <c r="U689" s="49">
        <v>2.54415475189235E-2</v>
      </c>
      <c r="V689" s="49">
        <v>1</v>
      </c>
      <c r="W689" s="50">
        <v>4756</v>
      </c>
    </row>
    <row r="690" spans="1:23">
      <c r="A690" s="46" t="s">
        <v>344</v>
      </c>
      <c r="B690" s="47" t="s">
        <v>1269</v>
      </c>
      <c r="C690" s="48" t="s">
        <v>1224</v>
      </c>
      <c r="D690" s="49">
        <v>6.5777080062794396E-2</v>
      </c>
      <c r="E690" s="49">
        <v>4.5525902668759801E-3</v>
      </c>
      <c r="F690" s="49">
        <v>2.93563579277865E-2</v>
      </c>
      <c r="G690" s="49">
        <v>0.119623233908948</v>
      </c>
      <c r="H690" s="49">
        <v>0.164835164835165</v>
      </c>
      <c r="I690" s="49">
        <v>0.208006279434851</v>
      </c>
      <c r="J690" s="49">
        <v>3.98744113029827E-2</v>
      </c>
      <c r="K690" s="49">
        <v>3.7676609105180502E-3</v>
      </c>
      <c r="L690" s="49">
        <v>7.0643642072213504E-3</v>
      </c>
      <c r="M690" s="49">
        <v>2.7943485086342201E-2</v>
      </c>
      <c r="N690" s="49">
        <v>9.4505494505494503E-2</v>
      </c>
      <c r="O690" s="49">
        <v>8.0062794348508604E-2</v>
      </c>
      <c r="P690" s="49">
        <v>4.6781789638932501E-2</v>
      </c>
      <c r="Q690" s="49">
        <v>2.4960753532182099E-2</v>
      </c>
      <c r="R690" s="49">
        <v>4.5525902668759801E-3</v>
      </c>
      <c r="S690" s="49">
        <v>6.3108320251177394E-2</v>
      </c>
      <c r="T690" s="49">
        <v>1.5698587127158599E-4</v>
      </c>
      <c r="U690" s="49">
        <v>1.5070643642072201E-2</v>
      </c>
      <c r="V690" s="49">
        <v>1</v>
      </c>
      <c r="W690" s="50">
        <v>6370</v>
      </c>
    </row>
    <row r="691" spans="1:23">
      <c r="A691" s="46" t="s">
        <v>1298</v>
      </c>
      <c r="B691" s="47" t="s">
        <v>1271</v>
      </c>
      <c r="C691" s="48" t="s">
        <v>1226</v>
      </c>
      <c r="D691" s="49">
        <v>1.45631067961165E-2</v>
      </c>
      <c r="E691" s="49">
        <v>0</v>
      </c>
      <c r="F691" s="49">
        <v>1.50485436893204E-2</v>
      </c>
      <c r="G691" s="49">
        <v>5.1456310679611698E-2</v>
      </c>
      <c r="H691" s="49">
        <v>2.0873786407766999E-2</v>
      </c>
      <c r="I691" s="49">
        <v>0.39029126213592202</v>
      </c>
      <c r="J691" s="49">
        <v>0.13106796116504901</v>
      </c>
      <c r="K691" s="49">
        <v>1.1165048543689301E-2</v>
      </c>
      <c r="L691" s="49">
        <v>0</v>
      </c>
      <c r="M691" s="49">
        <v>1.7961165048543701E-2</v>
      </c>
      <c r="N691" s="49">
        <v>4.0291262135922302E-2</v>
      </c>
      <c r="O691" s="49">
        <v>4.8543689320388299E-4</v>
      </c>
      <c r="P691" s="49">
        <v>6.7961165048543697E-3</v>
      </c>
      <c r="Q691" s="49">
        <v>0</v>
      </c>
      <c r="R691" s="49">
        <v>0</v>
      </c>
      <c r="S691" s="49">
        <v>0.28980582524271797</v>
      </c>
      <c r="T691" s="49">
        <v>4.8543689320388299E-4</v>
      </c>
      <c r="U691" s="49">
        <v>9.7087378640776708E-3</v>
      </c>
      <c r="V691" s="49">
        <v>1</v>
      </c>
      <c r="W691" s="50">
        <v>2060</v>
      </c>
    </row>
    <row r="692" spans="1:23">
      <c r="A692" s="46" t="s">
        <v>1300</v>
      </c>
      <c r="B692" s="47" t="s">
        <v>1273</v>
      </c>
      <c r="C692" s="48" t="s">
        <v>5764</v>
      </c>
      <c r="D692" s="49">
        <v>0.02</v>
      </c>
      <c r="E692" s="49">
        <v>0</v>
      </c>
      <c r="F692" s="49">
        <v>5.8823529411764696E-3</v>
      </c>
      <c r="G692" s="49">
        <v>0.245882352941176</v>
      </c>
      <c r="H692" s="49">
        <v>2.5882352941176499E-2</v>
      </c>
      <c r="I692" s="49">
        <v>0.31882352941176501</v>
      </c>
      <c r="J692" s="49">
        <v>4.11764705882353E-2</v>
      </c>
      <c r="K692" s="49">
        <v>2.23529411764706E-2</v>
      </c>
      <c r="L692" s="49">
        <v>3.4117647058823503E-2</v>
      </c>
      <c r="M692" s="49">
        <v>3.1764705882352903E-2</v>
      </c>
      <c r="N692" s="49">
        <v>5.5294117647058799E-2</v>
      </c>
      <c r="O692" s="49">
        <v>0</v>
      </c>
      <c r="P692" s="49">
        <v>9.64705882352941E-2</v>
      </c>
      <c r="Q692" s="49">
        <v>0</v>
      </c>
      <c r="R692" s="49">
        <v>0</v>
      </c>
      <c r="S692" s="49">
        <v>8.2352941176470601E-2</v>
      </c>
      <c r="T692" s="49">
        <v>2.3529411764705902E-3</v>
      </c>
      <c r="U692" s="49">
        <v>1.7647058823529401E-2</v>
      </c>
      <c r="V692" s="49">
        <v>1</v>
      </c>
      <c r="W692" s="50">
        <v>850</v>
      </c>
    </row>
    <row r="693" spans="1:23">
      <c r="A693" s="46" t="s">
        <v>1302</v>
      </c>
      <c r="B693" s="47" t="s">
        <v>1275</v>
      </c>
      <c r="C693" s="48" t="s">
        <v>5765</v>
      </c>
      <c r="D693" s="49">
        <v>7.8004091434670506E-2</v>
      </c>
      <c r="E693" s="49">
        <v>4.0469625544783401E-2</v>
      </c>
      <c r="F693" s="49">
        <v>2.0812950280174301E-2</v>
      </c>
      <c r="G693" s="49">
        <v>0.111802899581962</v>
      </c>
      <c r="H693" s="49">
        <v>0.112336564973761</v>
      </c>
      <c r="I693" s="49">
        <v>0.25135639953749001</v>
      </c>
      <c r="J693" s="49">
        <v>3.0952592724361801E-2</v>
      </c>
      <c r="K693" s="49">
        <v>7.9160366450235706E-3</v>
      </c>
      <c r="L693" s="49">
        <v>1.9300898336742901E-2</v>
      </c>
      <c r="M693" s="49">
        <v>1.49426309703816E-2</v>
      </c>
      <c r="N693" s="49">
        <v>0.10922351685493201</v>
      </c>
      <c r="O693" s="49">
        <v>8.3874410744463196E-2</v>
      </c>
      <c r="P693" s="49">
        <v>3.3887752379258201E-2</v>
      </c>
      <c r="Q693" s="49">
        <v>1.8411456017077301E-2</v>
      </c>
      <c r="R693" s="49">
        <v>3.4688250466957198E-3</v>
      </c>
      <c r="S693" s="49">
        <v>4.56283909988437E-2</v>
      </c>
      <c r="T693" s="49">
        <v>7.11553855732456E-4</v>
      </c>
      <c r="U693" s="49">
        <v>1.6899404073645801E-2</v>
      </c>
      <c r="V693" s="49">
        <v>1</v>
      </c>
      <c r="W693" s="50">
        <v>11243</v>
      </c>
    </row>
    <row r="694" spans="1:23">
      <c r="A694" s="46" t="s">
        <v>1303</v>
      </c>
      <c r="B694" s="47" t="s">
        <v>1277</v>
      </c>
      <c r="C694" s="48" t="s">
        <v>1231</v>
      </c>
      <c r="D694" s="49">
        <v>1.4755011135857501E-2</v>
      </c>
      <c r="E694" s="49">
        <v>6.5979955456570205E-2</v>
      </c>
      <c r="F694" s="49">
        <v>7.7951002227171504E-3</v>
      </c>
      <c r="G694" s="49">
        <v>9.6603563474387505E-2</v>
      </c>
      <c r="H694" s="49">
        <v>0.139755011135857</v>
      </c>
      <c r="I694" s="49">
        <v>0.187639198218263</v>
      </c>
      <c r="J694" s="49">
        <v>3.4521158129175902E-2</v>
      </c>
      <c r="K694" s="49">
        <v>9.1870824053452097E-3</v>
      </c>
      <c r="L694" s="49">
        <v>2.7839643652561203E-4</v>
      </c>
      <c r="M694" s="49">
        <v>1.8095768374164801E-2</v>
      </c>
      <c r="N694" s="49">
        <v>0.14532293986636999</v>
      </c>
      <c r="O694" s="49">
        <v>3.9810690423162598E-2</v>
      </c>
      <c r="P694" s="49">
        <v>1.08574610244989E-2</v>
      </c>
      <c r="Q694" s="49">
        <v>9.4654788418708207E-3</v>
      </c>
      <c r="R694" s="49">
        <v>1.44766146993318E-2</v>
      </c>
      <c r="S694" s="49">
        <v>0.13502227171492201</v>
      </c>
      <c r="T694" s="49">
        <v>1.39198218262806E-3</v>
      </c>
      <c r="U694" s="49">
        <v>6.9042316258351902E-2</v>
      </c>
      <c r="V694" s="49">
        <v>1</v>
      </c>
      <c r="W694" s="50">
        <v>3592</v>
      </c>
    </row>
    <row r="695" spans="1:23">
      <c r="A695" s="46" t="s">
        <v>1305</v>
      </c>
      <c r="B695" s="47" t="s">
        <v>1279</v>
      </c>
      <c r="C695" s="48" t="s">
        <v>1232</v>
      </c>
      <c r="D695" s="49">
        <v>3.1276936337889402E-2</v>
      </c>
      <c r="E695" s="49">
        <v>6.9449575175470998E-2</v>
      </c>
      <c r="F695" s="49">
        <v>5.4919344908262502E-2</v>
      </c>
      <c r="G695" s="49">
        <v>0.108607314370151</v>
      </c>
      <c r="H695" s="49">
        <v>4.9501292944218699E-2</v>
      </c>
      <c r="I695" s="49">
        <v>0.14776505356483199</v>
      </c>
      <c r="J695" s="49">
        <v>7.1912326068218194E-2</v>
      </c>
      <c r="K695" s="49">
        <v>2.33961334810984E-2</v>
      </c>
      <c r="L695" s="49">
        <v>1.25600295530107E-2</v>
      </c>
      <c r="M695" s="49">
        <v>2.0563969954439099E-2</v>
      </c>
      <c r="N695" s="49">
        <v>7.0311537987932493E-2</v>
      </c>
      <c r="O695" s="49">
        <v>0.16192587119812801</v>
      </c>
      <c r="P695" s="49">
        <v>5.6273857899273499E-2</v>
      </c>
      <c r="Q695" s="49">
        <v>3.3123999507449799E-2</v>
      </c>
      <c r="R695" s="49">
        <v>2.5858884373845602E-3</v>
      </c>
      <c r="S695" s="49">
        <v>6.4277798300701905E-2</v>
      </c>
      <c r="T695" s="49">
        <v>4.9255017854944001E-4</v>
      </c>
      <c r="U695" s="49">
        <v>2.1056520132988501E-2</v>
      </c>
      <c r="V695" s="49">
        <v>1</v>
      </c>
      <c r="W695" s="50">
        <v>8121</v>
      </c>
    </row>
    <row r="696" spans="1:23">
      <c r="A696" s="46" t="s">
        <v>1306</v>
      </c>
      <c r="B696" s="47" t="s">
        <v>1281</v>
      </c>
      <c r="C696" s="48" t="s">
        <v>1234</v>
      </c>
      <c r="D696" s="49">
        <v>4.0723981900452497E-2</v>
      </c>
      <c r="E696" s="49">
        <v>6.6968325791855196E-3</v>
      </c>
      <c r="F696" s="49">
        <v>1.8461538461538501E-2</v>
      </c>
      <c r="G696" s="49">
        <v>0.15565610859728499</v>
      </c>
      <c r="H696" s="49">
        <v>9.5384615384615401E-2</v>
      </c>
      <c r="I696" s="49">
        <v>0.24959276018099499</v>
      </c>
      <c r="J696" s="49">
        <v>3.58371040723982E-2</v>
      </c>
      <c r="K696" s="49">
        <v>7.4208144796380103E-3</v>
      </c>
      <c r="L696" s="49">
        <v>1.0497737556561099E-2</v>
      </c>
      <c r="M696" s="49">
        <v>3.2941176470588203E-2</v>
      </c>
      <c r="N696" s="49">
        <v>8.4162895927601802E-2</v>
      </c>
      <c r="O696" s="49">
        <v>0.13049773755656099</v>
      </c>
      <c r="P696" s="49">
        <v>1.7194570135746601E-2</v>
      </c>
      <c r="Q696" s="49">
        <v>2.7511312217194599E-2</v>
      </c>
      <c r="R696" s="49">
        <v>0</v>
      </c>
      <c r="S696" s="49">
        <v>6.2986425339366506E-2</v>
      </c>
      <c r="T696" s="49">
        <v>7.23981900452489E-4</v>
      </c>
      <c r="U696" s="49">
        <v>2.3710407239819001E-2</v>
      </c>
      <c r="V696" s="49">
        <v>1</v>
      </c>
      <c r="W696" s="50">
        <v>5525</v>
      </c>
    </row>
    <row r="697" spans="1:23">
      <c r="A697" s="46" t="s">
        <v>1308</v>
      </c>
      <c r="B697" s="47" t="s">
        <v>1283</v>
      </c>
      <c r="C697" s="48" t="s">
        <v>1236</v>
      </c>
      <c r="D697" s="49">
        <v>7.7793313842633799E-2</v>
      </c>
      <c r="E697" s="49">
        <v>6.5209101309266604E-2</v>
      </c>
      <c r="F697" s="49">
        <v>7.8810219905936195E-3</v>
      </c>
      <c r="G697" s="49">
        <v>7.2073217236557796E-2</v>
      </c>
      <c r="H697" s="49">
        <v>7.5505275200203406E-2</v>
      </c>
      <c r="I697" s="49">
        <v>0.27634422270242798</v>
      </c>
      <c r="J697" s="49">
        <v>3.1651201220287299E-2</v>
      </c>
      <c r="K697" s="49">
        <v>1.2202872759628801E-2</v>
      </c>
      <c r="L697" s="49">
        <v>8.0081352485064199E-3</v>
      </c>
      <c r="M697" s="49">
        <v>2.7964916740816099E-2</v>
      </c>
      <c r="N697" s="49">
        <v>0.12711325791280001</v>
      </c>
      <c r="O697" s="49">
        <v>9.3682471081733804E-2</v>
      </c>
      <c r="P697" s="49">
        <v>1.0296173890936801E-2</v>
      </c>
      <c r="Q697" s="49">
        <v>2.23719333926529E-2</v>
      </c>
      <c r="R697" s="49">
        <v>6.7370026693784196E-3</v>
      </c>
      <c r="S697" s="49">
        <v>7.0293631625778605E-2</v>
      </c>
      <c r="T697" s="49">
        <v>2.4151519003432101E-3</v>
      </c>
      <c r="U697" s="49">
        <v>1.24570992754544E-2</v>
      </c>
      <c r="V697" s="49">
        <v>1</v>
      </c>
      <c r="W697" s="50">
        <v>7867</v>
      </c>
    </row>
    <row r="698" spans="1:23">
      <c r="A698" s="46" t="s">
        <v>1309</v>
      </c>
      <c r="B698" s="47" t="s">
        <v>1285</v>
      </c>
      <c r="C698" s="48" t="s">
        <v>1238</v>
      </c>
      <c r="D698" s="49">
        <v>8.1313947226709704E-2</v>
      </c>
      <c r="E698" s="49">
        <v>0</v>
      </c>
      <c r="F698" s="49">
        <v>1.50780829294561E-2</v>
      </c>
      <c r="G698" s="49">
        <v>0.13516424340333899</v>
      </c>
      <c r="H698" s="49">
        <v>0.10931610123855701</v>
      </c>
      <c r="I698" s="49">
        <v>0.330640818524502</v>
      </c>
      <c r="J698" s="49">
        <v>5.3850296176629002E-2</v>
      </c>
      <c r="K698" s="49">
        <v>7.00053850296177E-3</v>
      </c>
      <c r="L698" s="49">
        <v>1.99246095853527E-2</v>
      </c>
      <c r="M698" s="49">
        <v>2.1540118470651601E-2</v>
      </c>
      <c r="N698" s="49">
        <v>7.4313408723748003E-2</v>
      </c>
      <c r="O698" s="49">
        <v>3.2310177705977398E-3</v>
      </c>
      <c r="P698" s="49">
        <v>7.5390414647280597E-3</v>
      </c>
      <c r="Q698" s="49">
        <v>0</v>
      </c>
      <c r="R698" s="49">
        <v>0</v>
      </c>
      <c r="S698" s="49">
        <v>0.124394184168013</v>
      </c>
      <c r="T698" s="49">
        <v>1.0770059235325801E-3</v>
      </c>
      <c r="U698" s="49">
        <v>1.56165858912224E-2</v>
      </c>
      <c r="V698" s="49">
        <v>1</v>
      </c>
      <c r="W698" s="50">
        <v>1857</v>
      </c>
    </row>
    <row r="699" spans="1:23">
      <c r="A699" s="46" t="s">
        <v>1310</v>
      </c>
      <c r="B699" s="47" t="s">
        <v>1288</v>
      </c>
      <c r="C699" s="48" t="s">
        <v>3289</v>
      </c>
      <c r="D699" s="49">
        <v>0.182352941176471</v>
      </c>
      <c r="E699" s="49">
        <v>0</v>
      </c>
      <c r="F699" s="49">
        <v>2.9411764705882401E-2</v>
      </c>
      <c r="G699" s="49">
        <v>6.6176470588235295E-2</v>
      </c>
      <c r="H699" s="49">
        <v>2.5000000000000001E-2</v>
      </c>
      <c r="I699" s="49">
        <v>0.13823529411764701</v>
      </c>
      <c r="J699" s="49">
        <v>7.6470588235294096E-2</v>
      </c>
      <c r="K699" s="49">
        <v>2.0588235294117602E-2</v>
      </c>
      <c r="L699" s="49">
        <v>0</v>
      </c>
      <c r="M699" s="49">
        <v>2.5000000000000001E-2</v>
      </c>
      <c r="N699" s="49">
        <v>3.5294117647058802E-2</v>
      </c>
      <c r="O699" s="49">
        <v>1.47058823529412E-3</v>
      </c>
      <c r="P699" s="49">
        <v>1.1764705882352899E-2</v>
      </c>
      <c r="Q699" s="49">
        <v>1.47058823529412E-3</v>
      </c>
      <c r="R699" s="49">
        <v>0</v>
      </c>
      <c r="S699" s="49">
        <v>0.36617647058823499</v>
      </c>
      <c r="T699" s="49">
        <v>4.4117647058823503E-3</v>
      </c>
      <c r="U699" s="49">
        <v>1.6176470588235299E-2</v>
      </c>
      <c r="V699" s="49">
        <v>1</v>
      </c>
      <c r="W699" s="50">
        <v>680</v>
      </c>
    </row>
    <row r="700" spans="1:23">
      <c r="A700" s="46" t="s">
        <v>1312</v>
      </c>
      <c r="B700" s="47" t="s">
        <v>1290</v>
      </c>
      <c r="C700" s="48" t="s">
        <v>1240</v>
      </c>
      <c r="D700" s="49">
        <v>2.8486101539168401E-2</v>
      </c>
      <c r="E700" s="49">
        <v>5.0310130944176398E-2</v>
      </c>
      <c r="F700" s="49">
        <v>2.2742935906271501E-2</v>
      </c>
      <c r="G700" s="49">
        <v>8.4079944865609907E-2</v>
      </c>
      <c r="H700" s="49">
        <v>8.5917757868136893E-2</v>
      </c>
      <c r="I700" s="49">
        <v>0.28532046864231603</v>
      </c>
      <c r="J700" s="49">
        <v>7.6958419480817802E-2</v>
      </c>
      <c r="K700" s="49">
        <v>1.7688950149322299E-2</v>
      </c>
      <c r="L700" s="49">
        <v>0</v>
      </c>
      <c r="M700" s="49">
        <v>3.14725476682748E-2</v>
      </c>
      <c r="N700" s="49">
        <v>0.12037675166551801</v>
      </c>
      <c r="O700" s="49">
        <v>5.09993108201241E-2</v>
      </c>
      <c r="P700" s="49">
        <v>7.1215253847921002E-3</v>
      </c>
      <c r="Q700" s="49">
        <v>1.35538708936366E-2</v>
      </c>
      <c r="R700" s="49">
        <v>9.1890650126349605E-3</v>
      </c>
      <c r="S700" s="49">
        <v>0.104295887893407</v>
      </c>
      <c r="T700" s="49">
        <v>6.89179875947622E-4</v>
      </c>
      <c r="U700" s="49">
        <v>1.0797151389846099E-2</v>
      </c>
      <c r="V700" s="49">
        <v>1</v>
      </c>
      <c r="W700" s="50">
        <v>4353</v>
      </c>
    </row>
    <row r="701" spans="1:23">
      <c r="A701" s="46" t="s">
        <v>1314</v>
      </c>
      <c r="B701" s="47" t="s">
        <v>1292</v>
      </c>
      <c r="C701" s="48" t="s">
        <v>1243</v>
      </c>
      <c r="D701" s="49">
        <v>5.0691244239631297E-2</v>
      </c>
      <c r="E701" s="49">
        <v>0</v>
      </c>
      <c r="F701" s="49">
        <v>3.6098310291858698E-2</v>
      </c>
      <c r="G701" s="49">
        <v>0.18894009216589899</v>
      </c>
      <c r="H701" s="49">
        <v>7.3732718894009203E-2</v>
      </c>
      <c r="I701" s="49">
        <v>0.39016897081413199</v>
      </c>
      <c r="J701" s="49">
        <v>1.92012288786482E-2</v>
      </c>
      <c r="K701" s="49">
        <v>1.6897081413210401E-2</v>
      </c>
      <c r="L701" s="49">
        <v>1.53609831029186E-3</v>
      </c>
      <c r="M701" s="49">
        <v>3.2258064516128997E-2</v>
      </c>
      <c r="N701" s="49">
        <v>6.8356374807987702E-2</v>
      </c>
      <c r="O701" s="49">
        <v>1.53609831029186E-3</v>
      </c>
      <c r="P701" s="49">
        <v>1.6129032258064498E-2</v>
      </c>
      <c r="Q701" s="49">
        <v>0</v>
      </c>
      <c r="R701" s="49">
        <v>0</v>
      </c>
      <c r="S701" s="49">
        <v>9.0629800307219704E-2</v>
      </c>
      <c r="T701" s="49">
        <v>4.6082949308755804E-3</v>
      </c>
      <c r="U701" s="49">
        <v>9.2165898617511503E-3</v>
      </c>
      <c r="V701" s="49">
        <v>1</v>
      </c>
      <c r="W701" s="50">
        <v>1302</v>
      </c>
    </row>
    <row r="702" spans="1:23">
      <c r="A702" s="46" t="s">
        <v>1316</v>
      </c>
      <c r="B702" s="47" t="s">
        <v>1294</v>
      </c>
      <c r="C702" s="48" t="s">
        <v>1245</v>
      </c>
      <c r="D702" s="49">
        <v>4.1972018654230503E-2</v>
      </c>
      <c r="E702" s="49">
        <v>0</v>
      </c>
      <c r="F702" s="49">
        <v>2.59826782145237E-2</v>
      </c>
      <c r="G702" s="49">
        <v>0.109926715522985</v>
      </c>
      <c r="H702" s="49">
        <v>3.5309793471019299E-2</v>
      </c>
      <c r="I702" s="49">
        <v>0.32178547634910099</v>
      </c>
      <c r="J702" s="49">
        <v>3.2644903397734799E-2</v>
      </c>
      <c r="K702" s="49">
        <v>2.9313790806129201E-2</v>
      </c>
      <c r="L702" s="49">
        <v>0</v>
      </c>
      <c r="M702" s="49">
        <v>5.32978014656895E-2</v>
      </c>
      <c r="N702" s="49">
        <v>6.9953364423717496E-2</v>
      </c>
      <c r="O702" s="49">
        <v>1.3324450366422401E-3</v>
      </c>
      <c r="P702" s="49">
        <v>2.4650233177881401E-2</v>
      </c>
      <c r="Q702" s="49">
        <v>6.6622251832111905E-4</v>
      </c>
      <c r="R702" s="49">
        <v>0</v>
      </c>
      <c r="S702" s="49">
        <v>0.23251165889407099</v>
      </c>
      <c r="T702" s="49">
        <v>9.3271152564956706E-3</v>
      </c>
      <c r="U702" s="49">
        <v>1.1325782811459E-2</v>
      </c>
      <c r="V702" s="49">
        <v>1</v>
      </c>
      <c r="W702" s="50">
        <v>1501</v>
      </c>
    </row>
    <row r="703" spans="1:23">
      <c r="A703" s="46" t="s">
        <v>1318</v>
      </c>
      <c r="B703" s="47" t="s">
        <v>1296</v>
      </c>
      <c r="C703" s="48" t="s">
        <v>1247</v>
      </c>
      <c r="D703" s="49">
        <v>0.15551257253384901</v>
      </c>
      <c r="E703" s="49">
        <v>3.8684719535783403E-4</v>
      </c>
      <c r="F703" s="49">
        <v>1.19922630560928E-2</v>
      </c>
      <c r="G703" s="49">
        <v>2.6692456479690499E-2</v>
      </c>
      <c r="H703" s="49">
        <v>0.205029013539652</v>
      </c>
      <c r="I703" s="49">
        <v>0.30406189555125701</v>
      </c>
      <c r="J703" s="49">
        <v>1.04448742746615E-2</v>
      </c>
      <c r="K703" s="49">
        <v>7.3500967117988399E-3</v>
      </c>
      <c r="L703" s="49">
        <v>0</v>
      </c>
      <c r="M703" s="49">
        <v>1.19922630560928E-2</v>
      </c>
      <c r="N703" s="49">
        <v>2.321083172147E-2</v>
      </c>
      <c r="O703" s="49">
        <v>0</v>
      </c>
      <c r="P703" s="49">
        <v>5.0290135396518403E-3</v>
      </c>
      <c r="Q703" s="49">
        <v>3.8684719535783403E-4</v>
      </c>
      <c r="R703" s="49">
        <v>0</v>
      </c>
      <c r="S703" s="49">
        <v>0.23249516441005799</v>
      </c>
      <c r="T703" s="49">
        <v>3.8684719535783403E-4</v>
      </c>
      <c r="U703" s="49">
        <v>5.0290135396518403E-3</v>
      </c>
      <c r="V703" s="49">
        <v>1</v>
      </c>
      <c r="W703" s="50">
        <v>2585</v>
      </c>
    </row>
    <row r="704" spans="1:23">
      <c r="A704" s="46" t="s">
        <v>1320</v>
      </c>
      <c r="B704" s="47" t="s">
        <v>344</v>
      </c>
      <c r="C704" s="48" t="s">
        <v>3098</v>
      </c>
      <c r="D704" s="49">
        <v>4.2127435492364399E-3</v>
      </c>
      <c r="E704" s="49">
        <v>0</v>
      </c>
      <c r="F704" s="49">
        <v>5.2659294365455496E-3</v>
      </c>
      <c r="G704" s="49">
        <v>1.19799894681411E-2</v>
      </c>
      <c r="H704" s="49">
        <v>0.80160610847814595</v>
      </c>
      <c r="I704" s="49">
        <v>3.1595576619273301E-3</v>
      </c>
      <c r="J704" s="49">
        <v>2.63296471827278E-3</v>
      </c>
      <c r="K704" s="49">
        <v>3.9494470774091599E-4</v>
      </c>
      <c r="L704" s="49">
        <v>0</v>
      </c>
      <c r="M704" s="49">
        <v>5.1342812006319096E-3</v>
      </c>
      <c r="N704" s="49">
        <v>2.50131648235914E-3</v>
      </c>
      <c r="O704" s="49">
        <v>3.4755134281200598E-2</v>
      </c>
      <c r="P704" s="49">
        <v>2.8962611901000501E-3</v>
      </c>
      <c r="Q704" s="49">
        <v>0.11190100052659301</v>
      </c>
      <c r="R704" s="49">
        <v>2.63296471827277E-4</v>
      </c>
      <c r="S704" s="49">
        <v>9.2153765139547103E-4</v>
      </c>
      <c r="T704" s="49">
        <v>0</v>
      </c>
      <c r="U704" s="49">
        <v>1.2374934175882001E-2</v>
      </c>
      <c r="V704" s="49">
        <v>1</v>
      </c>
      <c r="W704" s="50">
        <v>7596</v>
      </c>
    </row>
    <row r="705" spans="1:23">
      <c r="A705" s="46" t="s">
        <v>1322</v>
      </c>
      <c r="B705" s="47" t="s">
        <v>1298</v>
      </c>
      <c r="C705" s="48" t="s">
        <v>1250</v>
      </c>
      <c r="D705" s="49">
        <v>5.8865628913938102E-2</v>
      </c>
      <c r="E705" s="49">
        <v>2.7375201288244801E-2</v>
      </c>
      <c r="F705" s="49">
        <v>4.7593487207013799E-2</v>
      </c>
      <c r="G705" s="49">
        <v>5.3140096618357502E-2</v>
      </c>
      <c r="H705" s="49">
        <v>1.0019681517266101E-2</v>
      </c>
      <c r="I705" s="49">
        <v>0.111290033995348</v>
      </c>
      <c r="J705" s="49">
        <v>4.6341027017355499E-2</v>
      </c>
      <c r="K705" s="49">
        <v>1.4492753623188401E-2</v>
      </c>
      <c r="L705" s="49">
        <v>1.78922884236894E-4</v>
      </c>
      <c r="M705" s="49">
        <v>3.95419574163536E-2</v>
      </c>
      <c r="N705" s="49">
        <v>9.1966362497763507E-2</v>
      </c>
      <c r="O705" s="49">
        <v>3.7573805689747699E-3</v>
      </c>
      <c r="P705" s="49">
        <v>5.81499373769905E-2</v>
      </c>
      <c r="Q705" s="49">
        <v>0.28234031132581899</v>
      </c>
      <c r="R705" s="49">
        <v>2.8806584362139901E-2</v>
      </c>
      <c r="S705" s="49">
        <v>9.6260511719448896E-2</v>
      </c>
      <c r="T705" s="49">
        <v>1.6103059581320501E-3</v>
      </c>
      <c r="U705" s="49">
        <v>2.82698157094292E-2</v>
      </c>
      <c r="V705" s="49">
        <v>1</v>
      </c>
      <c r="W705" s="50">
        <v>5589</v>
      </c>
    </row>
    <row r="706" spans="1:23">
      <c r="A706" s="46" t="s">
        <v>1324</v>
      </c>
      <c r="B706" s="47" t="s">
        <v>1300</v>
      </c>
      <c r="C706" s="48" t="s">
        <v>1252</v>
      </c>
      <c r="D706" s="49">
        <v>0.121653236288017</v>
      </c>
      <c r="E706" s="49">
        <v>7.7982843774369599E-4</v>
      </c>
      <c r="F706" s="49">
        <v>2.20951390694047E-2</v>
      </c>
      <c r="G706" s="49">
        <v>6.6285417208214195E-2</v>
      </c>
      <c r="H706" s="49">
        <v>5.1988562516246402E-2</v>
      </c>
      <c r="I706" s="49">
        <v>0.28827657915258598</v>
      </c>
      <c r="J706" s="49">
        <v>5.6407590330127398E-2</v>
      </c>
      <c r="K706" s="49">
        <v>1.09175981284117E-2</v>
      </c>
      <c r="L706" s="49">
        <v>1.53366259422927E-2</v>
      </c>
      <c r="M706" s="49">
        <v>2.2874967507148399E-2</v>
      </c>
      <c r="N706" s="49">
        <v>6.5765531583051706E-2</v>
      </c>
      <c r="O706" s="49">
        <v>0.119313750974786</v>
      </c>
      <c r="P706" s="49">
        <v>1.40369118793865E-2</v>
      </c>
      <c r="Q706" s="49">
        <v>9.8778268780868195E-3</v>
      </c>
      <c r="R706" s="49">
        <v>0</v>
      </c>
      <c r="S706" s="49">
        <v>0.116194437223811</v>
      </c>
      <c r="T706" s="49">
        <v>1.0397712503249299E-3</v>
      </c>
      <c r="U706" s="49">
        <v>1.7156225630361299E-2</v>
      </c>
      <c r="V706" s="49">
        <v>1</v>
      </c>
      <c r="W706" s="50">
        <v>3847</v>
      </c>
    </row>
    <row r="707" spans="1:23">
      <c r="A707" s="46" t="s">
        <v>1326</v>
      </c>
      <c r="B707" s="47" t="s">
        <v>1302</v>
      </c>
      <c r="C707" s="48" t="s">
        <v>1254</v>
      </c>
      <c r="D707" s="49">
        <v>3.2039871840512602E-2</v>
      </c>
      <c r="E707" s="49">
        <v>6.8707725169099301E-2</v>
      </c>
      <c r="F707" s="49">
        <v>3.88038447846209E-2</v>
      </c>
      <c r="G707" s="49">
        <v>8.5439658241366997E-2</v>
      </c>
      <c r="H707" s="49">
        <v>0.154859380562478</v>
      </c>
      <c r="I707" s="49">
        <v>0.28479886080455702</v>
      </c>
      <c r="J707" s="49">
        <v>6.3367746529013905E-2</v>
      </c>
      <c r="K707" s="49">
        <v>6.7639729441082196E-3</v>
      </c>
      <c r="L707" s="49">
        <v>0</v>
      </c>
      <c r="M707" s="49">
        <v>2.1715913136347499E-2</v>
      </c>
      <c r="N707" s="49">
        <v>0.123175507297971</v>
      </c>
      <c r="O707" s="49">
        <v>3.55998576005696E-4</v>
      </c>
      <c r="P707" s="49">
        <v>1.24599501601994E-2</v>
      </c>
      <c r="Q707" s="49">
        <v>3.55998576005696E-4</v>
      </c>
      <c r="R707" s="49">
        <v>0</v>
      </c>
      <c r="S707" s="49">
        <v>5.98077607689569E-2</v>
      </c>
      <c r="T707" s="49">
        <v>0</v>
      </c>
      <c r="U707" s="49">
        <v>4.7347810608757597E-2</v>
      </c>
      <c r="V707" s="49">
        <v>1</v>
      </c>
      <c r="W707" s="50">
        <v>2809</v>
      </c>
    </row>
    <row r="708" spans="1:23">
      <c r="A708" s="46" t="s">
        <v>1328</v>
      </c>
      <c r="B708" s="47" t="s">
        <v>1303</v>
      </c>
      <c r="C708" s="48" t="s">
        <v>1256</v>
      </c>
      <c r="D708" s="49">
        <v>4.2198233562316001E-2</v>
      </c>
      <c r="E708" s="49">
        <v>0</v>
      </c>
      <c r="F708" s="49">
        <v>1.07948969578018E-2</v>
      </c>
      <c r="G708" s="49">
        <v>0.16683022571148201</v>
      </c>
      <c r="H708" s="49">
        <v>4.3179587831207102E-2</v>
      </c>
      <c r="I708" s="49">
        <v>0.32384690873405297</v>
      </c>
      <c r="J708" s="49">
        <v>3.8272816486751703E-2</v>
      </c>
      <c r="K708" s="49">
        <v>1.3738959764474999E-2</v>
      </c>
      <c r="L708" s="49">
        <v>9.8135426889107004E-4</v>
      </c>
      <c r="M708" s="49">
        <v>4.5142296368989199E-2</v>
      </c>
      <c r="N708" s="49">
        <v>0.15112855740922501</v>
      </c>
      <c r="O708" s="49">
        <v>9.8135426889107004E-4</v>
      </c>
      <c r="P708" s="49">
        <v>2.7477919528949998E-2</v>
      </c>
      <c r="Q708" s="49">
        <v>2.9440628066732099E-3</v>
      </c>
      <c r="R708" s="49">
        <v>0</v>
      </c>
      <c r="S708" s="49">
        <v>0.11383709519136399</v>
      </c>
      <c r="T708" s="49">
        <v>9.8135426889107004E-4</v>
      </c>
      <c r="U708" s="49">
        <v>1.7664376840039301E-2</v>
      </c>
      <c r="V708" s="49">
        <v>1</v>
      </c>
      <c r="W708" s="50">
        <v>1019</v>
      </c>
    </row>
    <row r="709" spans="1:23">
      <c r="A709" s="46" t="s">
        <v>1330</v>
      </c>
      <c r="B709" s="47" t="s">
        <v>1305</v>
      </c>
      <c r="C709" s="48" t="s">
        <v>1258</v>
      </c>
      <c r="D709" s="49">
        <v>4.4728994913173101E-2</v>
      </c>
      <c r="E709" s="49">
        <v>3.5081564637782798E-4</v>
      </c>
      <c r="F709" s="49">
        <v>1.8067005788458199E-2</v>
      </c>
      <c r="G709" s="49">
        <v>9.0335028942290799E-2</v>
      </c>
      <c r="H709" s="49">
        <v>0.25083318716014702</v>
      </c>
      <c r="I709" s="49">
        <v>0.24346605858621301</v>
      </c>
      <c r="J709" s="49">
        <v>3.12225925276267E-2</v>
      </c>
      <c r="K709" s="49">
        <v>1.31555867391686E-2</v>
      </c>
      <c r="L709" s="49">
        <v>2.7539028240659499E-2</v>
      </c>
      <c r="M709" s="49">
        <v>2.9819329942115402E-2</v>
      </c>
      <c r="N709" s="49">
        <v>0.13085423609892999</v>
      </c>
      <c r="O709" s="49">
        <v>3.5081564637782798E-4</v>
      </c>
      <c r="P709" s="49">
        <v>1.15769163304683E-2</v>
      </c>
      <c r="Q709" s="49">
        <v>8.7703911594457103E-4</v>
      </c>
      <c r="R709" s="49">
        <v>0</v>
      </c>
      <c r="S709" s="49">
        <v>7.2268023153832697E-2</v>
      </c>
      <c r="T709" s="49">
        <v>1.05244693913349E-3</v>
      </c>
      <c r="U709" s="49">
        <v>3.3502894229082598E-2</v>
      </c>
      <c r="V709" s="49">
        <v>1</v>
      </c>
      <c r="W709" s="50">
        <v>5701</v>
      </c>
    </row>
    <row r="710" spans="1:23">
      <c r="A710" s="46" t="s">
        <v>1332</v>
      </c>
      <c r="B710" s="47" t="s">
        <v>1306</v>
      </c>
      <c r="C710" s="48" t="s">
        <v>1260</v>
      </c>
      <c r="D710" s="49">
        <v>1.7006802721088399E-2</v>
      </c>
      <c r="E710" s="49">
        <v>1.70068027210884E-3</v>
      </c>
      <c r="F710" s="49">
        <v>1.7857142857142901E-2</v>
      </c>
      <c r="G710" s="49">
        <v>6.2925170068027197E-2</v>
      </c>
      <c r="H710" s="49">
        <v>1.87074829931973E-2</v>
      </c>
      <c r="I710" s="49">
        <v>0.202380952380952</v>
      </c>
      <c r="J710" s="49">
        <v>0.10034013605442201</v>
      </c>
      <c r="K710" s="49">
        <v>3.06122448979592E-2</v>
      </c>
      <c r="L710" s="49">
        <v>0</v>
      </c>
      <c r="M710" s="49">
        <v>3.4013605442176902E-2</v>
      </c>
      <c r="N710" s="49">
        <v>4.9319727891156503E-2</v>
      </c>
      <c r="O710" s="49">
        <v>8.5034013605442195E-4</v>
      </c>
      <c r="P710" s="49">
        <v>1.02040816326531E-2</v>
      </c>
      <c r="Q710" s="49">
        <v>8.5034013605442195E-4</v>
      </c>
      <c r="R710" s="49">
        <v>0</v>
      </c>
      <c r="S710" s="49">
        <v>0.44387755102040799</v>
      </c>
      <c r="T710" s="49">
        <v>8.5034013605442195E-4</v>
      </c>
      <c r="U710" s="49">
        <v>8.5034013605442202E-3</v>
      </c>
      <c r="V710" s="49">
        <v>1</v>
      </c>
      <c r="W710" s="50">
        <v>1176</v>
      </c>
    </row>
    <row r="711" spans="1:23">
      <c r="A711" s="46" t="s">
        <v>1334</v>
      </c>
      <c r="B711" s="47" t="s">
        <v>1308</v>
      </c>
      <c r="C711" s="48" t="s">
        <v>1262</v>
      </c>
      <c r="D711" s="49">
        <v>5.9495896834701099E-2</v>
      </c>
      <c r="E711" s="49">
        <v>0.105803048065651</v>
      </c>
      <c r="F711" s="49">
        <v>1.93434935521688E-2</v>
      </c>
      <c r="G711" s="49">
        <v>6.8288393903868705E-2</v>
      </c>
      <c r="H711" s="49">
        <v>8.4701055099648301E-2</v>
      </c>
      <c r="I711" s="49">
        <v>0.277842907385698</v>
      </c>
      <c r="J711" s="49">
        <v>7.6787807737397407E-2</v>
      </c>
      <c r="K711" s="49">
        <v>7.6201641266119601E-3</v>
      </c>
      <c r="L711" s="49">
        <v>2.19812426729191E-2</v>
      </c>
      <c r="M711" s="49">
        <v>1.31887456037515E-2</v>
      </c>
      <c r="N711" s="49">
        <v>0.11342321219226301</v>
      </c>
      <c r="O711" s="49">
        <v>2.2567409144197002E-2</v>
      </c>
      <c r="P711" s="49">
        <v>1.5240328253223899E-2</v>
      </c>
      <c r="Q711" s="49">
        <v>4.3962485345838201E-3</v>
      </c>
      <c r="R711" s="49">
        <v>2.3446658851113702E-3</v>
      </c>
      <c r="S711" s="49">
        <v>9.2028135990621304E-2</v>
      </c>
      <c r="T711" s="49">
        <v>8.7924970691676397E-4</v>
      </c>
      <c r="U711" s="49">
        <v>1.4067995310668199E-2</v>
      </c>
      <c r="V711" s="49">
        <v>1</v>
      </c>
      <c r="W711" s="50">
        <v>3412</v>
      </c>
    </row>
    <row r="712" spans="1:23">
      <c r="A712" s="46" t="s">
        <v>1336</v>
      </c>
      <c r="B712" s="47" t="s">
        <v>1309</v>
      </c>
      <c r="C712" s="48" t="s">
        <v>1264</v>
      </c>
      <c r="D712" s="49">
        <v>5.6533513879485402E-2</v>
      </c>
      <c r="E712" s="49">
        <v>3.3965244865718801E-2</v>
      </c>
      <c r="F712" s="49">
        <v>5.9467388851275102E-2</v>
      </c>
      <c r="G712" s="49">
        <v>9.5915143308508199E-2</v>
      </c>
      <c r="H712" s="49">
        <v>4.7167682238772303E-2</v>
      </c>
      <c r="I712" s="49">
        <v>0.27341457910178302</v>
      </c>
      <c r="J712" s="49">
        <v>4.5587903407808598E-2</v>
      </c>
      <c r="K712" s="49">
        <v>1.0155721056195E-2</v>
      </c>
      <c r="L712" s="49">
        <v>1.53464229293613E-2</v>
      </c>
      <c r="M712" s="49">
        <v>3.4867975626269497E-2</v>
      </c>
      <c r="N712" s="49">
        <v>0.117693522906793</v>
      </c>
      <c r="O712" s="49">
        <v>8.6774994357932705E-2</v>
      </c>
      <c r="P712" s="49">
        <v>4.6377792823290499E-2</v>
      </c>
      <c r="Q712" s="49">
        <v>1.53464229293613E-2</v>
      </c>
      <c r="R712" s="49">
        <v>2.93387497178966E-3</v>
      </c>
      <c r="S712" s="49">
        <v>4.75062062739788E-2</v>
      </c>
      <c r="T712" s="49">
        <v>3.3852403520649997E-4</v>
      </c>
      <c r="U712" s="49">
        <v>1.0607086436470301E-2</v>
      </c>
      <c r="V712" s="49">
        <v>1</v>
      </c>
      <c r="W712" s="50">
        <v>8862</v>
      </c>
    </row>
    <row r="713" spans="1:23">
      <c r="A713" s="46" t="s">
        <v>1338</v>
      </c>
      <c r="B713" s="47" t="s">
        <v>1310</v>
      </c>
      <c r="C713" s="48" t="s">
        <v>1266</v>
      </c>
      <c r="D713" s="49">
        <v>0.103293413173653</v>
      </c>
      <c r="E713" s="49">
        <v>1.74650698602794E-3</v>
      </c>
      <c r="F713" s="49">
        <v>1.47205588822355E-2</v>
      </c>
      <c r="G713" s="49">
        <v>8.7075848303393197E-2</v>
      </c>
      <c r="H713" s="49">
        <v>0.19161676646706599</v>
      </c>
      <c r="I713" s="49">
        <v>0.26896207584830301</v>
      </c>
      <c r="J713" s="49">
        <v>5.9131736526946102E-2</v>
      </c>
      <c r="K713" s="49">
        <v>4.4910179640718596E-3</v>
      </c>
      <c r="L713" s="49">
        <v>1.3722554890219601E-2</v>
      </c>
      <c r="M713" s="49">
        <v>3.7924151696606803E-2</v>
      </c>
      <c r="N713" s="49">
        <v>9.4311377245509004E-2</v>
      </c>
      <c r="O713" s="49">
        <v>1.2475049900199601E-3</v>
      </c>
      <c r="P713" s="49">
        <v>7.9840319361277404E-3</v>
      </c>
      <c r="Q713" s="49">
        <v>7.4850299401197598E-4</v>
      </c>
      <c r="R713" s="49">
        <v>0</v>
      </c>
      <c r="S713" s="49">
        <v>0.107035928143713</v>
      </c>
      <c r="T713" s="49">
        <v>7.4850299401197598E-4</v>
      </c>
      <c r="U713" s="49">
        <v>5.2395209580838303E-3</v>
      </c>
      <c r="V713" s="49">
        <v>1</v>
      </c>
      <c r="W713" s="50">
        <v>4008</v>
      </c>
    </row>
    <row r="714" spans="1:23">
      <c r="A714" s="46" t="s">
        <v>1340</v>
      </c>
      <c r="B714" s="47" t="s">
        <v>1312</v>
      </c>
      <c r="C714" s="48" t="s">
        <v>1268</v>
      </c>
      <c r="D714" s="49">
        <v>6.3221550302363901E-3</v>
      </c>
      <c r="E714" s="49">
        <v>0</v>
      </c>
      <c r="F714" s="49">
        <v>1.04452996151732E-2</v>
      </c>
      <c r="G714" s="49">
        <v>0.55470038482682804</v>
      </c>
      <c r="H714" s="49">
        <v>9.89554700384827E-3</v>
      </c>
      <c r="I714" s="49">
        <v>0.31583287520615699</v>
      </c>
      <c r="J714" s="49">
        <v>8.5211654755360106E-3</v>
      </c>
      <c r="K714" s="49">
        <v>1.3743815283122601E-3</v>
      </c>
      <c r="L714" s="49">
        <v>5.05772402418911E-2</v>
      </c>
      <c r="M714" s="49">
        <v>8.5211654755360106E-3</v>
      </c>
      <c r="N714" s="49">
        <v>1.20945574491479E-2</v>
      </c>
      <c r="O714" s="49">
        <v>2.7487630566245202E-4</v>
      </c>
      <c r="P714" s="49">
        <v>5.77240241891149E-3</v>
      </c>
      <c r="Q714" s="49">
        <v>2.7487630566245202E-4</v>
      </c>
      <c r="R714" s="49">
        <v>0</v>
      </c>
      <c r="S714" s="49">
        <v>3.2985156679494199E-3</v>
      </c>
      <c r="T714" s="49">
        <v>5.4975261132490403E-4</v>
      </c>
      <c r="U714" s="49">
        <v>1.1544804837823001E-2</v>
      </c>
      <c r="V714" s="49">
        <v>1</v>
      </c>
      <c r="W714" s="50">
        <v>3638</v>
      </c>
    </row>
    <row r="715" spans="1:23">
      <c r="A715" s="46" t="s">
        <v>4390</v>
      </c>
      <c r="B715" s="47" t="s">
        <v>1314</v>
      </c>
      <c r="C715" s="48" t="s">
        <v>1270</v>
      </c>
      <c r="D715" s="49">
        <v>1.8169805087545399E-2</v>
      </c>
      <c r="E715" s="49">
        <v>6.6072018500165199E-3</v>
      </c>
      <c r="F715" s="49">
        <v>2.64288074000661E-2</v>
      </c>
      <c r="G715" s="49">
        <v>7.89560621076974E-2</v>
      </c>
      <c r="H715" s="49">
        <v>2.1473406012553702E-2</v>
      </c>
      <c r="I715" s="49">
        <v>0.39015526924347499</v>
      </c>
      <c r="J715" s="49">
        <v>1.9160885365047901E-2</v>
      </c>
      <c r="K715" s="49">
        <v>4.5259332672613103E-2</v>
      </c>
      <c r="L715" s="49">
        <v>5.9464816650148704E-3</v>
      </c>
      <c r="M715" s="49">
        <v>4.4928972580112303E-2</v>
      </c>
      <c r="N715" s="49">
        <v>0.14932276181037299</v>
      </c>
      <c r="O715" s="49">
        <v>9.3161546085232902E-2</v>
      </c>
      <c r="P715" s="49">
        <v>1.9491245457548701E-2</v>
      </c>
      <c r="Q715" s="49">
        <v>2.0151965642550399E-2</v>
      </c>
      <c r="R715" s="49">
        <v>9.5804426825239503E-3</v>
      </c>
      <c r="S715" s="49">
        <v>2.80806078625702E-2</v>
      </c>
      <c r="T715" s="49">
        <v>1.65180046250413E-3</v>
      </c>
      <c r="U715" s="49">
        <v>2.1473406012553702E-2</v>
      </c>
      <c r="V715" s="49">
        <v>1</v>
      </c>
      <c r="W715" s="50">
        <v>3027</v>
      </c>
    </row>
    <row r="716" spans="1:23">
      <c r="A716" s="46" t="s">
        <v>1343</v>
      </c>
      <c r="B716" s="47" t="s">
        <v>1316</v>
      </c>
      <c r="C716" s="48" t="s">
        <v>1272</v>
      </c>
      <c r="D716" s="49">
        <v>7.9543834640057001E-2</v>
      </c>
      <c r="E716" s="49">
        <v>6.7997148966500401E-2</v>
      </c>
      <c r="F716" s="49">
        <v>1.62508909479686E-2</v>
      </c>
      <c r="G716" s="49">
        <v>0.12188168210976499</v>
      </c>
      <c r="H716" s="49">
        <v>9.3799002138275106E-2</v>
      </c>
      <c r="I716" s="49">
        <v>0.27426942266571602</v>
      </c>
      <c r="J716" s="49">
        <v>1.9672131147540999E-2</v>
      </c>
      <c r="K716" s="49">
        <v>1.8389166072701399E-2</v>
      </c>
      <c r="L716" s="49">
        <v>1.5965787598004301E-2</v>
      </c>
      <c r="M716" s="49">
        <v>1.5965787598004301E-2</v>
      </c>
      <c r="N716" s="49">
        <v>7.9828937990021401E-2</v>
      </c>
      <c r="O716" s="49">
        <v>7.4554526015680703E-2</v>
      </c>
      <c r="P716" s="49">
        <v>2.8367783321453999E-2</v>
      </c>
      <c r="Q716" s="49">
        <v>1.5965787598004301E-2</v>
      </c>
      <c r="R716" s="49">
        <v>1.7106200997861699E-3</v>
      </c>
      <c r="S716" s="49">
        <v>6.2152530292230897E-2</v>
      </c>
      <c r="T716" s="49">
        <v>9.9786172487526708E-4</v>
      </c>
      <c r="U716" s="49">
        <v>1.26870990734141E-2</v>
      </c>
      <c r="V716" s="49">
        <v>1</v>
      </c>
      <c r="W716" s="50">
        <v>7015</v>
      </c>
    </row>
    <row r="717" spans="1:23">
      <c r="A717" s="46" t="s">
        <v>1345</v>
      </c>
      <c r="B717" s="47" t="s">
        <v>1318</v>
      </c>
      <c r="C717" s="48" t="s">
        <v>1274</v>
      </c>
      <c r="D717" s="49">
        <v>1.42098955658278E-2</v>
      </c>
      <c r="E717" s="49">
        <v>9.55315870570108E-2</v>
      </c>
      <c r="F717" s="49">
        <v>1.9688409518917999E-2</v>
      </c>
      <c r="G717" s="49">
        <v>7.0022256462934404E-2</v>
      </c>
      <c r="H717" s="49">
        <v>0.103749357986646</v>
      </c>
      <c r="I717" s="49">
        <v>0.39308337613422401</v>
      </c>
      <c r="J717" s="49">
        <v>4.1773668892313001E-2</v>
      </c>
      <c r="K717" s="49">
        <v>5.4785139530902204E-3</v>
      </c>
      <c r="L717" s="49">
        <v>7.3617531244649899E-3</v>
      </c>
      <c r="M717" s="49">
        <v>2.2598870056497199E-2</v>
      </c>
      <c r="N717" s="49">
        <v>0.122752953261428</v>
      </c>
      <c r="O717" s="49">
        <v>3.4754322889916103E-2</v>
      </c>
      <c r="P717" s="49">
        <v>7.7041602465331297E-3</v>
      </c>
      <c r="Q717" s="49">
        <v>5.1361068310220898E-4</v>
      </c>
      <c r="R717" s="49">
        <v>1.7120356103407001E-3</v>
      </c>
      <c r="S717" s="49">
        <v>5.0333846944016401E-2</v>
      </c>
      <c r="T717" s="49">
        <v>1.0272213662044199E-3</v>
      </c>
      <c r="U717" s="49">
        <v>7.7041602465331297E-3</v>
      </c>
      <c r="V717" s="49">
        <v>1</v>
      </c>
      <c r="W717" s="50">
        <v>5841</v>
      </c>
    </row>
    <row r="718" spans="1:23">
      <c r="A718" s="46" t="s">
        <v>1347</v>
      </c>
      <c r="B718" s="47" t="s">
        <v>1320</v>
      </c>
      <c r="C718" s="48" t="s">
        <v>1276</v>
      </c>
      <c r="D718" s="49">
        <v>3.10894836442282E-2</v>
      </c>
      <c r="E718" s="49">
        <v>5.8934847256015097E-2</v>
      </c>
      <c r="F718" s="49">
        <v>2.2168153555014902E-2</v>
      </c>
      <c r="G718" s="49">
        <v>4.73100838064342E-2</v>
      </c>
      <c r="H718" s="49">
        <v>3.1900513652338501E-2</v>
      </c>
      <c r="I718" s="49">
        <v>0.30981346309813501</v>
      </c>
      <c r="J718" s="49">
        <v>2.6223303595566402E-2</v>
      </c>
      <c r="K718" s="49">
        <v>3.2711543660448802E-2</v>
      </c>
      <c r="L718" s="49">
        <v>1.73019735063531E-2</v>
      </c>
      <c r="M718" s="49">
        <v>1.18951067856177E-2</v>
      </c>
      <c r="N718" s="49">
        <v>0.119491754528251</v>
      </c>
      <c r="O718" s="49">
        <v>0.14057853473911899</v>
      </c>
      <c r="P718" s="49">
        <v>7.2992700729926996E-3</v>
      </c>
      <c r="Q718" s="49">
        <v>6.3260340632603398E-2</v>
      </c>
      <c r="R718" s="49">
        <v>5.4068667207353297E-4</v>
      </c>
      <c r="S718" s="49">
        <v>7.2992700729927001E-2</v>
      </c>
      <c r="T718" s="49">
        <v>0</v>
      </c>
      <c r="U718" s="49">
        <v>6.4882400648824E-3</v>
      </c>
      <c r="V718" s="49">
        <v>1</v>
      </c>
      <c r="W718" s="50">
        <v>3699</v>
      </c>
    </row>
    <row r="719" spans="1:23">
      <c r="A719" s="46" t="s">
        <v>1349</v>
      </c>
      <c r="B719" s="47" t="s">
        <v>1322</v>
      </c>
      <c r="C719" s="48" t="s">
        <v>1278</v>
      </c>
      <c r="D719" s="49">
        <v>3.3639143730886799E-2</v>
      </c>
      <c r="E719" s="49">
        <v>0.12649430080622701</v>
      </c>
      <c r="F719" s="49">
        <v>1.72365860439255E-2</v>
      </c>
      <c r="G719" s="49">
        <v>0.101751459549625</v>
      </c>
      <c r="H719" s="49">
        <v>9.0909090909090898E-2</v>
      </c>
      <c r="I719" s="49">
        <v>0.35362802335279397</v>
      </c>
      <c r="J719" s="49">
        <v>1.27884348067834E-2</v>
      </c>
      <c r="K719" s="49">
        <v>6.1162079510703399E-3</v>
      </c>
      <c r="L719" s="49">
        <v>3.05810397553517E-3</v>
      </c>
      <c r="M719" s="49">
        <v>1.2232415902140701E-2</v>
      </c>
      <c r="N719" s="49">
        <v>8.5348901862663307E-2</v>
      </c>
      <c r="O719" s="49">
        <v>6.5610230747845402E-2</v>
      </c>
      <c r="P719" s="49">
        <v>1.36224631637476E-2</v>
      </c>
      <c r="Q719" s="49">
        <v>9.4523213789268808E-3</v>
      </c>
      <c r="R719" s="49">
        <v>0</v>
      </c>
      <c r="S719" s="49">
        <v>4.9485682513205398E-2</v>
      </c>
      <c r="T719" s="49">
        <v>1.1120378092855201E-3</v>
      </c>
      <c r="U719" s="49">
        <v>1.7514595496246899E-2</v>
      </c>
      <c r="V719" s="49">
        <v>1</v>
      </c>
      <c r="W719" s="50">
        <v>3597</v>
      </c>
    </row>
    <row r="720" spans="1:23">
      <c r="A720" s="46" t="s">
        <v>1350</v>
      </c>
      <c r="B720" s="47" t="s">
        <v>1016</v>
      </c>
      <c r="C720" s="48" t="s">
        <v>5766</v>
      </c>
      <c r="D720" s="49">
        <v>3.0226700251889199E-2</v>
      </c>
      <c r="E720" s="49">
        <v>5.0377833753148602E-4</v>
      </c>
      <c r="F720" s="49">
        <v>3.2241813602015099E-2</v>
      </c>
      <c r="G720" s="49">
        <v>0.101259445843829</v>
      </c>
      <c r="H720" s="49">
        <v>0.10277078085642299</v>
      </c>
      <c r="I720" s="49">
        <v>0.24634760705289699</v>
      </c>
      <c r="J720" s="49">
        <v>4.9874055415617097E-2</v>
      </c>
      <c r="K720" s="49">
        <v>1.7128463476070499E-2</v>
      </c>
      <c r="L720" s="49">
        <v>5.0377833753148602E-4</v>
      </c>
      <c r="M720" s="49">
        <v>4.3828715365239301E-2</v>
      </c>
      <c r="N720" s="49">
        <v>0.122418136020151</v>
      </c>
      <c r="O720" s="49">
        <v>0</v>
      </c>
      <c r="P720" s="49">
        <v>1.41057934508816E-2</v>
      </c>
      <c r="Q720" s="49">
        <v>1.0075566750629701E-3</v>
      </c>
      <c r="R720" s="49">
        <v>0</v>
      </c>
      <c r="S720" s="49">
        <v>0.22468513853904301</v>
      </c>
      <c r="T720" s="49">
        <v>2.5188916876574298E-3</v>
      </c>
      <c r="U720" s="49">
        <v>1.0579345088161199E-2</v>
      </c>
      <c r="V720" s="49">
        <v>1</v>
      </c>
      <c r="W720" s="50">
        <v>1985</v>
      </c>
    </row>
    <row r="721" spans="1:23">
      <c r="A721" s="46" t="s">
        <v>1352</v>
      </c>
      <c r="B721" s="47" t="s">
        <v>1326</v>
      </c>
      <c r="C721" s="48" t="s">
        <v>1284</v>
      </c>
      <c r="D721" s="49">
        <v>6.2173913043478302E-2</v>
      </c>
      <c r="E721" s="49">
        <v>4.9891304347826099E-2</v>
      </c>
      <c r="F721" s="49">
        <v>2.69565217391304E-2</v>
      </c>
      <c r="G721" s="49">
        <v>4.1195652173913001E-2</v>
      </c>
      <c r="H721" s="49">
        <v>7.4999999999999997E-3</v>
      </c>
      <c r="I721" s="49">
        <v>7.5543478260869601E-2</v>
      </c>
      <c r="J721" s="49">
        <v>3.1195652173912999E-2</v>
      </c>
      <c r="K721" s="49">
        <v>2.5108695652173899E-2</v>
      </c>
      <c r="L721" s="49">
        <v>1.0869565217391299E-4</v>
      </c>
      <c r="M721" s="49">
        <v>3.9673913043478302E-2</v>
      </c>
      <c r="N721" s="49">
        <v>4.0108695652173898E-2</v>
      </c>
      <c r="O721" s="49">
        <v>0.17304347826086999</v>
      </c>
      <c r="P721" s="49">
        <v>5.1304347826086998E-2</v>
      </c>
      <c r="Q721" s="49">
        <v>0.28728260869565198</v>
      </c>
      <c r="R721" s="49">
        <v>1.6195652173913E-2</v>
      </c>
      <c r="S721" s="49">
        <v>2.3260869565217401E-2</v>
      </c>
      <c r="T721" s="49">
        <v>2.8260869565217401E-3</v>
      </c>
      <c r="U721" s="49">
        <v>4.6630434782608698E-2</v>
      </c>
      <c r="V721" s="49">
        <v>1</v>
      </c>
      <c r="W721" s="50">
        <v>9200</v>
      </c>
    </row>
    <row r="722" spans="1:23">
      <c r="A722" s="46" t="s">
        <v>1354</v>
      </c>
      <c r="B722" s="47" t="s">
        <v>1328</v>
      </c>
      <c r="C722" s="48" t="s">
        <v>336</v>
      </c>
      <c r="D722" s="49">
        <v>9.5074709463198695E-2</v>
      </c>
      <c r="E722" s="49">
        <v>3.1654676258992799E-2</v>
      </c>
      <c r="F722" s="49">
        <v>8.5224128389595998E-3</v>
      </c>
      <c r="G722" s="49">
        <v>0.12241283895960201</v>
      </c>
      <c r="H722" s="49">
        <v>0.171776425013835</v>
      </c>
      <c r="I722" s="49">
        <v>0.18361925843940199</v>
      </c>
      <c r="J722" s="49">
        <v>3.9845047039291599E-2</v>
      </c>
      <c r="K722" s="49">
        <v>1.16214720531267E-2</v>
      </c>
      <c r="L722" s="49">
        <v>1.2285556170448301E-2</v>
      </c>
      <c r="M722" s="49">
        <v>1.9369120088544599E-2</v>
      </c>
      <c r="N722" s="49">
        <v>7.4709463198671805E-2</v>
      </c>
      <c r="O722" s="49">
        <v>2.1693414499169901E-2</v>
      </c>
      <c r="P722" s="49">
        <v>6.15384615384615E-2</v>
      </c>
      <c r="Q722" s="49">
        <v>1.7708909795240699E-3</v>
      </c>
      <c r="R722" s="49">
        <v>0</v>
      </c>
      <c r="S722" s="49">
        <v>0.12163807415606</v>
      </c>
      <c r="T722" s="49">
        <v>2.2136137244050899E-3</v>
      </c>
      <c r="U722" s="49">
        <v>2.0254565578306599E-2</v>
      </c>
      <c r="V722" s="49">
        <v>1</v>
      </c>
      <c r="W722" s="50">
        <v>9035</v>
      </c>
    </row>
    <row r="723" spans="1:23">
      <c r="A723" s="46" t="s">
        <v>1356</v>
      </c>
      <c r="B723" s="47" t="s">
        <v>1330</v>
      </c>
      <c r="C723" s="48" t="s">
        <v>3194</v>
      </c>
      <c r="D723" s="49">
        <v>1.2060828526481399E-2</v>
      </c>
      <c r="E723" s="49">
        <v>0</v>
      </c>
      <c r="F723" s="49">
        <v>1.0487676979549E-3</v>
      </c>
      <c r="G723" s="49">
        <v>3.6706869428421601E-3</v>
      </c>
      <c r="H723" s="49">
        <v>1.0487676979549E-3</v>
      </c>
      <c r="I723" s="49">
        <v>3.5658101730466699E-2</v>
      </c>
      <c r="J723" s="49">
        <v>0.84792868379653896</v>
      </c>
      <c r="K723" s="49">
        <v>4.71945464079706E-3</v>
      </c>
      <c r="L723" s="49">
        <v>0</v>
      </c>
      <c r="M723" s="49">
        <v>5.2438384897745204E-4</v>
      </c>
      <c r="N723" s="49">
        <v>5.2438384897745204E-4</v>
      </c>
      <c r="O723" s="49">
        <v>0</v>
      </c>
      <c r="P723" s="49">
        <v>2.0975353959098099E-3</v>
      </c>
      <c r="Q723" s="49">
        <v>0</v>
      </c>
      <c r="R723" s="49">
        <v>5.2438384897745204E-4</v>
      </c>
      <c r="S723" s="49">
        <v>8.3377031987414807E-2</v>
      </c>
      <c r="T723" s="49">
        <v>5.2438384897745204E-4</v>
      </c>
      <c r="U723" s="49">
        <v>6.2926061877294198E-3</v>
      </c>
      <c r="V723" s="49">
        <v>1</v>
      </c>
      <c r="W723" s="50">
        <v>1907</v>
      </c>
    </row>
    <row r="724" spans="1:23">
      <c r="A724" s="46" t="s">
        <v>1358</v>
      </c>
      <c r="B724" s="47" t="s">
        <v>1332</v>
      </c>
      <c r="C724" s="48" t="s">
        <v>1287</v>
      </c>
      <c r="D724" s="49">
        <v>9.0270812437311908E-3</v>
      </c>
      <c r="E724" s="49">
        <v>5.2825142092945497E-2</v>
      </c>
      <c r="F724" s="49">
        <v>1.47107990638582E-2</v>
      </c>
      <c r="G724" s="49">
        <v>0.581745235707121</v>
      </c>
      <c r="H724" s="49">
        <v>5.4831160147108003E-2</v>
      </c>
      <c r="I724" s="49">
        <v>0.163490471414243</v>
      </c>
      <c r="J724" s="49">
        <v>8.6927449013707806E-3</v>
      </c>
      <c r="K724" s="49">
        <v>3.3433634236041498E-3</v>
      </c>
      <c r="L724" s="49">
        <v>0</v>
      </c>
      <c r="M724" s="49">
        <v>7.35539953192912E-3</v>
      </c>
      <c r="N724" s="49">
        <v>8.0575058508859904E-2</v>
      </c>
      <c r="O724" s="49">
        <v>0</v>
      </c>
      <c r="P724" s="49">
        <v>8.3584085590103704E-3</v>
      </c>
      <c r="Q724" s="49">
        <v>0</v>
      </c>
      <c r="R724" s="49">
        <v>0</v>
      </c>
      <c r="S724" s="49">
        <v>7.6897358742895397E-3</v>
      </c>
      <c r="T724" s="49">
        <v>3.3433634236041499E-4</v>
      </c>
      <c r="U724" s="49">
        <v>7.0210631895687098E-3</v>
      </c>
      <c r="V724" s="49">
        <v>1</v>
      </c>
      <c r="W724" s="50">
        <v>2991</v>
      </c>
    </row>
    <row r="725" spans="1:23">
      <c r="A725" s="46" t="s">
        <v>1360</v>
      </c>
      <c r="B725" s="47" t="s">
        <v>1334</v>
      </c>
      <c r="C725" s="48" t="s">
        <v>1289</v>
      </c>
      <c r="D725" s="49">
        <v>0.105698206120295</v>
      </c>
      <c r="E725" s="49">
        <v>7.5624340485402697E-3</v>
      </c>
      <c r="F725" s="49">
        <v>4.3615898698557899E-2</v>
      </c>
      <c r="G725" s="49">
        <v>8.6528315160042196E-2</v>
      </c>
      <c r="H725" s="49">
        <v>8.0372845585649E-2</v>
      </c>
      <c r="I725" s="49">
        <v>0.31322546605698198</v>
      </c>
      <c r="J725" s="49">
        <v>3.46465001758706E-2</v>
      </c>
      <c r="K725" s="49">
        <v>3.79880408019697E-2</v>
      </c>
      <c r="L725" s="49">
        <v>1.1607456911713001E-2</v>
      </c>
      <c r="M725" s="49">
        <v>4.9067886035877598E-2</v>
      </c>
      <c r="N725" s="49">
        <v>0.115546957439325</v>
      </c>
      <c r="O725" s="49">
        <v>1.0552233556102701E-3</v>
      </c>
      <c r="P725" s="49">
        <v>3.9219134716848403E-2</v>
      </c>
      <c r="Q725" s="49">
        <v>1.5828350334154101E-3</v>
      </c>
      <c r="R725" s="49">
        <v>3.5174111853675699E-4</v>
      </c>
      <c r="S725" s="49">
        <v>5.3288779458318697E-2</v>
      </c>
      <c r="T725" s="49">
        <v>6.3313401336616204E-3</v>
      </c>
      <c r="U725" s="49">
        <v>1.23109391487865E-2</v>
      </c>
      <c r="V725" s="49">
        <v>1</v>
      </c>
      <c r="W725" s="50">
        <v>5686</v>
      </c>
    </row>
    <row r="726" spans="1:23">
      <c r="A726" s="46" t="s">
        <v>349</v>
      </c>
      <c r="B726" s="47" t="s">
        <v>1336</v>
      </c>
      <c r="C726" s="48" t="s">
        <v>1291</v>
      </c>
      <c r="D726" s="49">
        <v>0.16416040100250601</v>
      </c>
      <c r="E726" s="49">
        <v>6.14035087719298E-2</v>
      </c>
      <c r="F726" s="49">
        <v>1.6290726817042599E-2</v>
      </c>
      <c r="G726" s="49">
        <v>9.1478696741854604E-2</v>
      </c>
      <c r="H726" s="49">
        <v>3.4461152882205498E-2</v>
      </c>
      <c r="I726" s="49">
        <v>0.38283208020050102</v>
      </c>
      <c r="J726" s="49">
        <v>3.1954887218045097E-2</v>
      </c>
      <c r="K726" s="49">
        <v>1.94235588972431E-2</v>
      </c>
      <c r="L726" s="49">
        <v>0</v>
      </c>
      <c r="M726" s="49">
        <v>5.95238095238095E-2</v>
      </c>
      <c r="N726" s="49">
        <v>5.1378446115288197E-2</v>
      </c>
      <c r="O726" s="49">
        <v>1.2531328320802E-3</v>
      </c>
      <c r="P726" s="49">
        <v>1.1904761904761901E-2</v>
      </c>
      <c r="Q726" s="49">
        <v>6.265664160401E-4</v>
      </c>
      <c r="R726" s="49">
        <v>0</v>
      </c>
      <c r="S726" s="49">
        <v>6.2030075187969901E-2</v>
      </c>
      <c r="T726" s="49">
        <v>3.1328320802005002E-3</v>
      </c>
      <c r="U726" s="49">
        <v>8.1453634085212993E-3</v>
      </c>
      <c r="V726" s="49">
        <v>1</v>
      </c>
      <c r="W726" s="50">
        <v>1596</v>
      </c>
    </row>
    <row r="727" spans="1:23">
      <c r="A727" s="46" t="s">
        <v>1363</v>
      </c>
      <c r="B727" s="47" t="s">
        <v>391</v>
      </c>
      <c r="C727" s="48" t="s">
        <v>5767</v>
      </c>
      <c r="D727" s="49">
        <v>5.23305084745763E-2</v>
      </c>
      <c r="E727" s="49">
        <v>4.5197740112994404E-3</v>
      </c>
      <c r="F727" s="49">
        <v>1.78672316384181E-2</v>
      </c>
      <c r="G727" s="49">
        <v>7.1539548022598903E-2</v>
      </c>
      <c r="H727" s="49">
        <v>0.25204802259886999</v>
      </c>
      <c r="I727" s="49">
        <v>0.18926553672316401</v>
      </c>
      <c r="J727" s="49">
        <v>5.2189265536723199E-2</v>
      </c>
      <c r="K727" s="49">
        <v>9.0395480225988704E-3</v>
      </c>
      <c r="L727" s="49">
        <v>1.44774011299435E-2</v>
      </c>
      <c r="M727" s="49">
        <v>5.9745762711864402E-2</v>
      </c>
      <c r="N727" s="49">
        <v>9.4703389830508494E-2</v>
      </c>
      <c r="O727" s="49">
        <v>8.30508474576271E-2</v>
      </c>
      <c r="P727" s="49">
        <v>8.7570621468926607E-3</v>
      </c>
      <c r="Q727" s="49">
        <v>1.5819209039548001E-2</v>
      </c>
      <c r="R727" s="49">
        <v>4.9435028248587601E-3</v>
      </c>
      <c r="S727" s="49">
        <v>4.7881355932203398E-2</v>
      </c>
      <c r="T727" s="49">
        <v>1.2711864406779699E-3</v>
      </c>
      <c r="U727" s="49">
        <v>2.05508474576271E-2</v>
      </c>
      <c r="V727" s="49">
        <v>1</v>
      </c>
      <c r="W727" s="50">
        <v>14160</v>
      </c>
    </row>
    <row r="728" spans="1:23">
      <c r="A728" s="46" t="s">
        <v>1364</v>
      </c>
      <c r="B728" s="47" t="s">
        <v>1338</v>
      </c>
      <c r="C728" s="48" t="s">
        <v>5768</v>
      </c>
      <c r="D728" s="49">
        <v>8.8351431391905197E-2</v>
      </c>
      <c r="E728" s="49">
        <v>3.8499506416584402E-2</v>
      </c>
      <c r="F728" s="49">
        <v>1.7275419545903298E-2</v>
      </c>
      <c r="G728" s="49">
        <v>5.7749259624876599E-2</v>
      </c>
      <c r="H728" s="49">
        <v>0.256663376110563</v>
      </c>
      <c r="I728" s="49">
        <v>0.30997038499506402</v>
      </c>
      <c r="J728" s="49">
        <v>1.6288252714708799E-2</v>
      </c>
      <c r="K728" s="49">
        <v>1.38203356367226E-2</v>
      </c>
      <c r="L728" s="49">
        <v>4.9358341559723601E-3</v>
      </c>
      <c r="M728" s="49">
        <v>2.8627838104639699E-2</v>
      </c>
      <c r="N728" s="49">
        <v>9.9703849950641701E-2</v>
      </c>
      <c r="O728" s="49">
        <v>0</v>
      </c>
      <c r="P728" s="49">
        <v>1.1846001974333701E-2</v>
      </c>
      <c r="Q728" s="49">
        <v>0</v>
      </c>
      <c r="R728" s="49">
        <v>0</v>
      </c>
      <c r="S728" s="49">
        <v>3.8993089832181603E-2</v>
      </c>
      <c r="T728" s="49">
        <v>4.9358341559723601E-4</v>
      </c>
      <c r="U728" s="49">
        <v>1.6781836130306E-2</v>
      </c>
      <c r="V728" s="49">
        <v>1</v>
      </c>
      <c r="W728" s="50">
        <v>2026</v>
      </c>
    </row>
    <row r="729" spans="1:23">
      <c r="A729" s="46" t="s">
        <v>1365</v>
      </c>
      <c r="B729" s="47" t="s">
        <v>1340</v>
      </c>
      <c r="C729" s="48" t="s">
        <v>1293</v>
      </c>
      <c r="D729" s="49">
        <v>2.5877348457993599E-2</v>
      </c>
      <c r="E729" s="49">
        <v>0.115443696088857</v>
      </c>
      <c r="F729" s="49">
        <v>4.28925912796881E-2</v>
      </c>
      <c r="G729" s="49">
        <v>8.0586080586080605E-2</v>
      </c>
      <c r="H729" s="49">
        <v>0.10421836228287799</v>
      </c>
      <c r="I729" s="49">
        <v>0.221316318090512</v>
      </c>
      <c r="J729" s="49">
        <v>5.0336760014179402E-2</v>
      </c>
      <c r="K729" s="49">
        <v>1.6660758596242501E-2</v>
      </c>
      <c r="L729" s="49">
        <v>2.5641025641025599E-2</v>
      </c>
      <c r="M729" s="49">
        <v>2.05600850762141E-2</v>
      </c>
      <c r="N729" s="49">
        <v>8.4367245657568202E-2</v>
      </c>
      <c r="O729" s="49">
        <v>0.12974122651542</v>
      </c>
      <c r="P729" s="49">
        <v>1.7724211272598399E-2</v>
      </c>
      <c r="Q729" s="49">
        <v>1.7369727047146399E-2</v>
      </c>
      <c r="R729" s="49">
        <v>2.3632281696797799E-4</v>
      </c>
      <c r="S729" s="49">
        <v>3.6630036630036597E-2</v>
      </c>
      <c r="T729" s="49">
        <v>3.5448422545196701E-4</v>
      </c>
      <c r="U729" s="49">
        <v>1.0043719721139099E-2</v>
      </c>
      <c r="V729" s="49">
        <v>1</v>
      </c>
      <c r="W729" s="50">
        <v>8463</v>
      </c>
    </row>
    <row r="730" spans="1:23">
      <c r="A730" s="46" t="s">
        <v>1367</v>
      </c>
      <c r="B730" s="47" t="s">
        <v>4390</v>
      </c>
      <c r="C730" s="48" t="s">
        <v>1295</v>
      </c>
      <c r="D730" s="49">
        <v>6.4434082238236504E-2</v>
      </c>
      <c r="E730" s="49">
        <v>2.3738872403560801E-2</v>
      </c>
      <c r="F730" s="49">
        <v>2.3314963967783001E-2</v>
      </c>
      <c r="G730" s="49">
        <v>8.3933870284018705E-2</v>
      </c>
      <c r="H730" s="49">
        <v>0.15515048749470101</v>
      </c>
      <c r="I730" s="49">
        <v>0.33700720644340798</v>
      </c>
      <c r="J730" s="49">
        <v>2.8401865197117401E-2</v>
      </c>
      <c r="K730" s="49">
        <v>2.24671470962272E-2</v>
      </c>
      <c r="L730" s="49">
        <v>4.6629927935565897E-3</v>
      </c>
      <c r="M730" s="49">
        <v>2.24671470962272E-2</v>
      </c>
      <c r="N730" s="49">
        <v>0.10004239084357799</v>
      </c>
      <c r="O730" s="49">
        <v>0</v>
      </c>
      <c r="P730" s="49">
        <v>1.4836795252225501E-2</v>
      </c>
      <c r="Q730" s="49">
        <v>0</v>
      </c>
      <c r="R730" s="49">
        <v>0</v>
      </c>
      <c r="S730" s="49">
        <v>0.108520559559135</v>
      </c>
      <c r="T730" s="49">
        <v>2.9673590504451001E-3</v>
      </c>
      <c r="U730" s="49">
        <v>8.0542602797795699E-3</v>
      </c>
      <c r="V730" s="49">
        <v>1</v>
      </c>
      <c r="W730" s="50">
        <v>2359</v>
      </c>
    </row>
    <row r="731" spans="1:23">
      <c r="A731" s="46" t="s">
        <v>1369</v>
      </c>
      <c r="B731" s="47" t="s">
        <v>1343</v>
      </c>
      <c r="C731" s="48" t="s">
        <v>5769</v>
      </c>
      <c r="D731" s="49">
        <v>6.0058048671578497E-2</v>
      </c>
      <c r="E731" s="49">
        <v>2.7238222817593201E-2</v>
      </c>
      <c r="F731" s="49">
        <v>3.5945523554364797E-2</v>
      </c>
      <c r="G731" s="49">
        <v>4.64389372627819E-2</v>
      </c>
      <c r="H731" s="49">
        <v>1.6075016744809101E-2</v>
      </c>
      <c r="I731" s="49">
        <v>8.41705737887921E-2</v>
      </c>
      <c r="J731" s="49">
        <v>6.6979236436704601E-2</v>
      </c>
      <c r="K731" s="49">
        <v>1.6075016744809101E-2</v>
      </c>
      <c r="L731" s="49">
        <v>0</v>
      </c>
      <c r="M731" s="49">
        <v>4.64389372627819E-2</v>
      </c>
      <c r="N731" s="49">
        <v>3.0810448760884099E-2</v>
      </c>
      <c r="O731" s="49">
        <v>0.14445188658182601</v>
      </c>
      <c r="P731" s="49">
        <v>5.1350747934806901E-2</v>
      </c>
      <c r="Q731" s="49">
        <v>0.33020763563295402</v>
      </c>
      <c r="R731" s="49">
        <v>9.1538289796829608E-3</v>
      </c>
      <c r="S731" s="49">
        <v>9.3770931011386508E-3</v>
      </c>
      <c r="T731" s="49">
        <v>8.93056485822728E-4</v>
      </c>
      <c r="U731" s="49">
        <v>2.43357892386693E-2</v>
      </c>
      <c r="V731" s="49">
        <v>1</v>
      </c>
      <c r="W731" s="50">
        <v>4479</v>
      </c>
    </row>
    <row r="732" spans="1:23">
      <c r="A732" s="46" t="s">
        <v>1371</v>
      </c>
      <c r="B732" s="47" t="s">
        <v>1345</v>
      </c>
      <c r="C732" s="48" t="s">
        <v>5770</v>
      </c>
      <c r="D732" s="49">
        <v>1.43511450381679E-2</v>
      </c>
      <c r="E732" s="49">
        <v>4.6106870229007599E-2</v>
      </c>
      <c r="F732" s="49">
        <v>2.2900763358778602E-2</v>
      </c>
      <c r="G732" s="49">
        <v>9.3740458015267203E-2</v>
      </c>
      <c r="H732" s="49">
        <v>0.140763358778626</v>
      </c>
      <c r="I732" s="49">
        <v>0.32061068702290102</v>
      </c>
      <c r="J732" s="49">
        <v>3.0534351145038201E-2</v>
      </c>
      <c r="K732" s="49">
        <v>1.0381679389313E-2</v>
      </c>
      <c r="L732" s="49">
        <v>3.3587786259542001E-3</v>
      </c>
      <c r="M732" s="49">
        <v>5.4961832061068701E-2</v>
      </c>
      <c r="N732" s="49">
        <v>0.13221374045801501</v>
      </c>
      <c r="O732" s="49">
        <v>2.1374045801526701E-3</v>
      </c>
      <c r="P732" s="49">
        <v>1.31297709923664E-2</v>
      </c>
      <c r="Q732" s="49">
        <v>3.0534351145038201E-4</v>
      </c>
      <c r="R732" s="49">
        <v>0</v>
      </c>
      <c r="S732" s="49">
        <v>9.06870229007634E-2</v>
      </c>
      <c r="T732" s="49">
        <v>3.0534351145038198E-3</v>
      </c>
      <c r="U732" s="49">
        <v>2.0763358778626E-2</v>
      </c>
      <c r="V732" s="49">
        <v>1</v>
      </c>
      <c r="W732" s="50">
        <v>3275</v>
      </c>
    </row>
    <row r="733" spans="1:23">
      <c r="A733" s="46" t="s">
        <v>1373</v>
      </c>
      <c r="B733" s="47" t="s">
        <v>2353</v>
      </c>
      <c r="C733" s="48" t="s">
        <v>5771</v>
      </c>
      <c r="D733" s="49">
        <v>0.64684684684684701</v>
      </c>
      <c r="E733" s="49">
        <v>0</v>
      </c>
      <c r="F733" s="49">
        <v>0.12252252252252301</v>
      </c>
      <c r="G733" s="49">
        <v>3.6036036036036002E-3</v>
      </c>
      <c r="H733" s="49">
        <v>5.40540540540541E-3</v>
      </c>
      <c r="I733" s="49">
        <v>0</v>
      </c>
      <c r="J733" s="49">
        <v>3.6036036036036002E-3</v>
      </c>
      <c r="K733" s="49">
        <v>0</v>
      </c>
      <c r="L733" s="49">
        <v>0</v>
      </c>
      <c r="M733" s="49">
        <v>9.0090090090090107E-3</v>
      </c>
      <c r="N733" s="49">
        <v>5.40540540540541E-3</v>
      </c>
      <c r="O733" s="49">
        <v>0</v>
      </c>
      <c r="P733" s="49">
        <v>7.2072072072072099E-3</v>
      </c>
      <c r="Q733" s="49">
        <v>0</v>
      </c>
      <c r="R733" s="49">
        <v>0</v>
      </c>
      <c r="S733" s="49">
        <v>0.18558558558558599</v>
      </c>
      <c r="T733" s="49">
        <v>3.6036036036036002E-3</v>
      </c>
      <c r="U733" s="49">
        <v>7.2072072072072099E-3</v>
      </c>
      <c r="V733" s="49">
        <v>1</v>
      </c>
      <c r="W733" s="50">
        <v>555</v>
      </c>
    </row>
    <row r="734" spans="1:23">
      <c r="A734" s="46" t="s">
        <v>1375</v>
      </c>
      <c r="B734" s="47" t="s">
        <v>1347</v>
      </c>
      <c r="C734" s="48" t="s">
        <v>1299</v>
      </c>
      <c r="D734" s="49">
        <v>0.118648799553322</v>
      </c>
      <c r="E734" s="49">
        <v>4.2992741485203802E-2</v>
      </c>
      <c r="F734" s="49">
        <v>9.0173087660524801E-2</v>
      </c>
      <c r="G734" s="49">
        <v>7.9564489112227799E-2</v>
      </c>
      <c r="H734" s="49">
        <v>0.226968174204355</v>
      </c>
      <c r="I734" s="49">
        <v>0.22138470128419899</v>
      </c>
      <c r="J734" s="49">
        <v>6.7001675041875999E-2</v>
      </c>
      <c r="K734" s="49">
        <v>5.5834729201563399E-3</v>
      </c>
      <c r="L734" s="49">
        <v>2.5963149078726998E-2</v>
      </c>
      <c r="M734" s="49">
        <v>1.45170295924065E-2</v>
      </c>
      <c r="N734" s="49">
        <v>1.9262981574539401E-2</v>
      </c>
      <c r="O734" s="49">
        <v>2.7917364600781697E-4</v>
      </c>
      <c r="P734" s="49">
        <v>6.1418202121719702E-3</v>
      </c>
      <c r="Q734" s="49">
        <v>5.5834729201563395E-4</v>
      </c>
      <c r="R734" s="49">
        <v>0</v>
      </c>
      <c r="S734" s="49">
        <v>7.0630932439977701E-2</v>
      </c>
      <c r="T734" s="49">
        <v>2.7917364600781697E-4</v>
      </c>
      <c r="U734" s="49">
        <v>1.00502512562814E-2</v>
      </c>
      <c r="V734" s="49">
        <v>1</v>
      </c>
      <c r="W734" s="50">
        <v>3582</v>
      </c>
    </row>
    <row r="735" spans="1:23">
      <c r="A735" s="46" t="s">
        <v>1377</v>
      </c>
      <c r="B735" s="47" t="s">
        <v>1349</v>
      </c>
      <c r="C735" s="48" t="s">
        <v>5772</v>
      </c>
      <c r="D735" s="49">
        <v>2.9090909090909101E-2</v>
      </c>
      <c r="E735" s="49">
        <v>2.1090909090909101E-2</v>
      </c>
      <c r="F735" s="49">
        <v>7.2727272727272701E-3</v>
      </c>
      <c r="G735" s="49">
        <v>7.4909090909090897E-2</v>
      </c>
      <c r="H735" s="49">
        <v>0.100363636363636</v>
      </c>
      <c r="I735" s="49">
        <v>0.24363636363636401</v>
      </c>
      <c r="J735" s="49">
        <v>0.136727272727273</v>
      </c>
      <c r="K735" s="49">
        <v>8.7272727272727293E-3</v>
      </c>
      <c r="L735" s="49">
        <v>2.1818181818181802E-3</v>
      </c>
      <c r="M735" s="49">
        <v>1.45454545454545E-2</v>
      </c>
      <c r="N735" s="49">
        <v>2.03636363636364E-2</v>
      </c>
      <c r="O735" s="49">
        <v>0</v>
      </c>
      <c r="P735" s="49">
        <v>2.2545454545454501E-2</v>
      </c>
      <c r="Q735" s="49">
        <v>0</v>
      </c>
      <c r="R735" s="49">
        <v>0</v>
      </c>
      <c r="S735" s="49">
        <v>0.31054545454545501</v>
      </c>
      <c r="T735" s="49">
        <v>0</v>
      </c>
      <c r="U735" s="49">
        <v>8.0000000000000002E-3</v>
      </c>
      <c r="V735" s="49">
        <v>1</v>
      </c>
      <c r="W735" s="50">
        <v>1375</v>
      </c>
    </row>
    <row r="736" spans="1:23">
      <c r="A736" s="46" t="s">
        <v>1379</v>
      </c>
      <c r="B736" s="47" t="s">
        <v>1350</v>
      </c>
      <c r="C736" s="48" t="s">
        <v>5773</v>
      </c>
      <c r="D736" s="49">
        <v>2.7285129604365601E-2</v>
      </c>
      <c r="E736" s="49">
        <v>0.31241473396998598</v>
      </c>
      <c r="F736" s="49">
        <v>1.5006821282401101E-2</v>
      </c>
      <c r="G736" s="49">
        <v>7.9126875852660303E-2</v>
      </c>
      <c r="H736" s="49">
        <v>2.8649386084583901E-2</v>
      </c>
      <c r="I736" s="49">
        <v>0.29740791268758499</v>
      </c>
      <c r="J736" s="49">
        <v>3.5470668485675302E-2</v>
      </c>
      <c r="K736" s="49">
        <v>3.2742155525238702E-2</v>
      </c>
      <c r="L736" s="49">
        <v>1.77353342428377E-2</v>
      </c>
      <c r="M736" s="49">
        <v>1.6371077762619399E-2</v>
      </c>
      <c r="N736" s="49">
        <v>4.2291950886766697E-2</v>
      </c>
      <c r="O736" s="49">
        <v>2.7285129604365599E-3</v>
      </c>
      <c r="P736" s="49">
        <v>9.5497953615279706E-3</v>
      </c>
      <c r="Q736" s="49">
        <v>2.7285129604365599E-3</v>
      </c>
      <c r="R736" s="49">
        <v>0</v>
      </c>
      <c r="S736" s="49">
        <v>6.9577080491132301E-2</v>
      </c>
      <c r="T736" s="49">
        <v>0</v>
      </c>
      <c r="U736" s="49">
        <v>1.09140518417462E-2</v>
      </c>
      <c r="V736" s="49">
        <v>1</v>
      </c>
      <c r="W736" s="50">
        <v>733</v>
      </c>
    </row>
    <row r="737" spans="1:23">
      <c r="A737" s="46" t="s">
        <v>1381</v>
      </c>
      <c r="B737" s="47" t="s">
        <v>1352</v>
      </c>
      <c r="C737" s="48" t="s">
        <v>1304</v>
      </c>
      <c r="D737" s="49">
        <v>1.9880715705765401E-3</v>
      </c>
      <c r="E737" s="49">
        <v>0</v>
      </c>
      <c r="F737" s="49">
        <v>2.1537442014579199E-2</v>
      </c>
      <c r="G737" s="49">
        <v>0.62292909211398295</v>
      </c>
      <c r="H737" s="49">
        <v>0.3220675944334</v>
      </c>
      <c r="I737" s="49">
        <v>2.65076209410205E-3</v>
      </c>
      <c r="J737" s="49">
        <v>9.9403578528827006E-3</v>
      </c>
      <c r="K737" s="49">
        <v>9.9403578528827006E-4</v>
      </c>
      <c r="L737" s="49">
        <v>0</v>
      </c>
      <c r="M737" s="49">
        <v>6.9582504970178904E-3</v>
      </c>
      <c r="N737" s="49">
        <v>2.9821073558648102E-3</v>
      </c>
      <c r="O737" s="49">
        <v>3.3134526176275701E-4</v>
      </c>
      <c r="P737" s="49">
        <v>1.9880715705765401E-3</v>
      </c>
      <c r="Q737" s="49">
        <v>9.9403578528827006E-4</v>
      </c>
      <c r="R737" s="49">
        <v>0</v>
      </c>
      <c r="S737" s="49">
        <v>1.9880715705765401E-3</v>
      </c>
      <c r="T737" s="49">
        <v>0</v>
      </c>
      <c r="U737" s="49">
        <v>2.65076209410205E-3</v>
      </c>
      <c r="V737" s="49">
        <v>1</v>
      </c>
      <c r="W737" s="50">
        <v>3018</v>
      </c>
    </row>
    <row r="738" spans="1:23">
      <c r="A738" s="46" t="s">
        <v>1383</v>
      </c>
      <c r="B738" s="47" t="s">
        <v>1354</v>
      </c>
      <c r="C738" s="48" t="s">
        <v>5774</v>
      </c>
      <c r="D738" s="49">
        <v>9.81332171133871E-2</v>
      </c>
      <c r="E738" s="49">
        <v>6.6971744025568394E-2</v>
      </c>
      <c r="F738" s="49">
        <v>3.0362460957361798E-2</v>
      </c>
      <c r="G738" s="49">
        <v>7.5978789859809701E-2</v>
      </c>
      <c r="H738" s="49">
        <v>0.112733347860827</v>
      </c>
      <c r="I738" s="49">
        <v>0.176363768431757</v>
      </c>
      <c r="J738" s="49">
        <v>8.8472434081499199E-2</v>
      </c>
      <c r="K738" s="49">
        <v>9.9513328975085295E-3</v>
      </c>
      <c r="L738" s="49">
        <v>1.8522553933318801E-2</v>
      </c>
      <c r="M738" s="49">
        <v>3.9369506791603101E-2</v>
      </c>
      <c r="N738" s="49">
        <v>9.9949153773516403E-2</v>
      </c>
      <c r="O738" s="49">
        <v>6.8932955618507999E-2</v>
      </c>
      <c r="P738" s="49">
        <v>2.2590252052008399E-2</v>
      </c>
      <c r="Q738" s="49">
        <v>2.6004212973051499E-2</v>
      </c>
      <c r="R738" s="49">
        <v>4.8667102491465096E-3</v>
      </c>
      <c r="S738" s="49">
        <v>4.8158640226628899E-2</v>
      </c>
      <c r="T738" s="49">
        <v>1.3801118616982599E-3</v>
      </c>
      <c r="U738" s="49">
        <v>1.12588072928016E-2</v>
      </c>
      <c r="V738" s="49">
        <v>1</v>
      </c>
      <c r="W738" s="50">
        <v>13767</v>
      </c>
    </row>
    <row r="739" spans="1:23">
      <c r="A739" s="46" t="s">
        <v>1385</v>
      </c>
      <c r="B739" s="47" t="s">
        <v>1356</v>
      </c>
      <c r="C739" s="48" t="s">
        <v>1307</v>
      </c>
      <c r="D739" s="49">
        <v>9.7097354225533006E-2</v>
      </c>
      <c r="E739" s="49">
        <v>0</v>
      </c>
      <c r="F739" s="49">
        <v>1.23298227587978E-2</v>
      </c>
      <c r="G739" s="49">
        <v>6.4988440791163601E-2</v>
      </c>
      <c r="H739" s="49">
        <v>0.24479835602363201</v>
      </c>
      <c r="I739" s="49">
        <v>0.26046750577960398</v>
      </c>
      <c r="J739" s="49">
        <v>2.6714615977395301E-2</v>
      </c>
      <c r="K739" s="49">
        <v>1.2072951451322899E-2</v>
      </c>
      <c r="L739" s="49">
        <v>8.2198818391985597E-3</v>
      </c>
      <c r="M739" s="49">
        <v>2.92833290521449E-2</v>
      </c>
      <c r="N739" s="49">
        <v>3.6475725661443602E-2</v>
      </c>
      <c r="O739" s="49">
        <v>7.7061392242486497E-4</v>
      </c>
      <c r="P739" s="49">
        <v>1.1045466221423101E-2</v>
      </c>
      <c r="Q739" s="49">
        <v>1.79809915232469E-3</v>
      </c>
      <c r="R739" s="49">
        <v>0</v>
      </c>
      <c r="S739" s="49">
        <v>0.178268687387619</v>
      </c>
      <c r="T739" s="49">
        <v>6.1649113793989197E-3</v>
      </c>
      <c r="U739" s="49">
        <v>9.5042383765733401E-3</v>
      </c>
      <c r="V739" s="49">
        <v>1</v>
      </c>
      <c r="W739" s="50">
        <v>3893</v>
      </c>
    </row>
    <row r="740" spans="1:23">
      <c r="A740" s="46" t="s">
        <v>1387</v>
      </c>
      <c r="B740" s="47" t="s">
        <v>1358</v>
      </c>
      <c r="C740" s="48" t="s">
        <v>5775</v>
      </c>
      <c r="D740" s="49">
        <v>5.7037340993024203E-2</v>
      </c>
      <c r="E740" s="49">
        <v>2.6261797291752199E-2</v>
      </c>
      <c r="F740" s="49">
        <v>1.8875666803446899E-2</v>
      </c>
      <c r="G740" s="49">
        <v>8.6992203528929002E-2</v>
      </c>
      <c r="H740" s="49">
        <v>2.9544521953221201E-2</v>
      </c>
      <c r="I740" s="49">
        <v>0.495281083299138</v>
      </c>
      <c r="J740" s="49">
        <v>1.84653262207632E-2</v>
      </c>
      <c r="K740" s="49">
        <v>5.7447681575707801E-3</v>
      </c>
      <c r="L740" s="49">
        <v>0</v>
      </c>
      <c r="M740" s="49">
        <v>2.1337710299548601E-2</v>
      </c>
      <c r="N740" s="49">
        <v>5.5806319244973299E-2</v>
      </c>
      <c r="O740" s="49">
        <v>2.05170291341814E-3</v>
      </c>
      <c r="P740" s="49">
        <v>1.3541239228559701E-2</v>
      </c>
      <c r="Q740" s="49">
        <v>2.05170291341814E-3</v>
      </c>
      <c r="R740" s="49">
        <v>0</v>
      </c>
      <c r="S740" s="49">
        <v>0.15305703734099299</v>
      </c>
      <c r="T740" s="49">
        <v>8.2068116536725502E-4</v>
      </c>
      <c r="U740" s="49">
        <v>1.3130898645876099E-2</v>
      </c>
      <c r="V740" s="49">
        <v>1</v>
      </c>
      <c r="W740" s="50">
        <v>2437</v>
      </c>
    </row>
    <row r="741" spans="1:23">
      <c r="A741" s="46" t="s">
        <v>1390</v>
      </c>
      <c r="B741" s="47" t="s">
        <v>1360</v>
      </c>
      <c r="C741" s="48" t="s">
        <v>5776</v>
      </c>
      <c r="D741" s="49">
        <v>8.4348641049672001E-3</v>
      </c>
      <c r="E741" s="49">
        <v>0</v>
      </c>
      <c r="F741" s="49">
        <v>1.0777881911902499E-2</v>
      </c>
      <c r="G741" s="49">
        <v>5.9981255857544498E-2</v>
      </c>
      <c r="H741" s="49">
        <v>0.23617619493908201</v>
      </c>
      <c r="I741" s="49">
        <v>0.140112464854733</v>
      </c>
      <c r="J741" s="49">
        <v>0.18744142455482701</v>
      </c>
      <c r="K741" s="49">
        <v>7.9662605435801299E-3</v>
      </c>
      <c r="L741" s="49">
        <v>4.2642924086223097E-2</v>
      </c>
      <c r="M741" s="49">
        <v>3.3270852858481699E-2</v>
      </c>
      <c r="N741" s="49">
        <v>3.1396438612933501E-2</v>
      </c>
      <c r="O741" s="49">
        <v>9.37207122774133E-4</v>
      </c>
      <c r="P741" s="49">
        <v>1.54639175257732E-2</v>
      </c>
      <c r="Q741" s="49">
        <v>2.8116213683224002E-3</v>
      </c>
      <c r="R741" s="49">
        <v>0</v>
      </c>
      <c r="S741" s="49">
        <v>0.213214620431115</v>
      </c>
      <c r="T741" s="49">
        <v>9.37207122774133E-4</v>
      </c>
      <c r="U741" s="49">
        <v>8.4348641049672001E-3</v>
      </c>
      <c r="V741" s="49">
        <v>1</v>
      </c>
      <c r="W741" s="50">
        <v>2134</v>
      </c>
    </row>
    <row r="742" spans="1:23">
      <c r="A742" s="46" t="s">
        <v>1392</v>
      </c>
      <c r="B742" s="47" t="s">
        <v>349</v>
      </c>
      <c r="C742" s="48" t="s">
        <v>1311</v>
      </c>
      <c r="D742" s="49">
        <v>4.4227188081936701E-2</v>
      </c>
      <c r="E742" s="49">
        <v>0</v>
      </c>
      <c r="F742" s="49">
        <v>0.44040968342644299</v>
      </c>
      <c r="G742" s="49">
        <v>8.7057728119180597E-2</v>
      </c>
      <c r="H742" s="49">
        <v>2.2811918063314701E-2</v>
      </c>
      <c r="I742" s="49">
        <v>0.16527001862197399</v>
      </c>
      <c r="J742" s="49">
        <v>2.74674115456238E-2</v>
      </c>
      <c r="K742" s="49">
        <v>1.2104283054003699E-2</v>
      </c>
      <c r="L742" s="49">
        <v>0</v>
      </c>
      <c r="M742" s="49">
        <v>2.3743016759776501E-2</v>
      </c>
      <c r="N742" s="49">
        <v>8.1936685288640607E-2</v>
      </c>
      <c r="O742" s="49">
        <v>4.6554934823091199E-4</v>
      </c>
      <c r="P742" s="49">
        <v>6.9832402234636902E-3</v>
      </c>
      <c r="Q742" s="49">
        <v>1.8621973929236499E-3</v>
      </c>
      <c r="R742" s="49">
        <v>0</v>
      </c>
      <c r="S742" s="49">
        <v>7.6815642458100603E-2</v>
      </c>
      <c r="T742" s="49">
        <v>9.3109869646182495E-4</v>
      </c>
      <c r="U742" s="49">
        <v>7.9143389199255107E-3</v>
      </c>
      <c r="V742" s="49">
        <v>1</v>
      </c>
      <c r="W742" s="50">
        <v>2148</v>
      </c>
    </row>
    <row r="743" spans="1:23">
      <c r="A743" s="46" t="s">
        <v>1394</v>
      </c>
      <c r="B743" s="47" t="s">
        <v>1363</v>
      </c>
      <c r="C743" s="48" t="s">
        <v>1313</v>
      </c>
      <c r="D743" s="49">
        <v>4.45154019534185E-2</v>
      </c>
      <c r="E743" s="49">
        <v>3.8880540946656598E-2</v>
      </c>
      <c r="F743" s="49">
        <v>4.1322314049586804E-3</v>
      </c>
      <c r="G743" s="49">
        <v>8.6401202103681393E-2</v>
      </c>
      <c r="H743" s="49">
        <v>7.1750563486100705E-2</v>
      </c>
      <c r="I743" s="49">
        <v>0.21806912096168299</v>
      </c>
      <c r="J743" s="49">
        <v>5.63486100676183E-2</v>
      </c>
      <c r="K743" s="49">
        <v>1.03305785123967E-2</v>
      </c>
      <c r="L743" s="49">
        <v>0</v>
      </c>
      <c r="M743" s="49">
        <v>1.67167543200601E-2</v>
      </c>
      <c r="N743" s="49">
        <v>9.0721262208865505E-2</v>
      </c>
      <c r="O743" s="49">
        <v>1.1269722013523701E-3</v>
      </c>
      <c r="P743" s="49">
        <v>9.0157776108189293E-3</v>
      </c>
      <c r="Q743" s="49">
        <v>0</v>
      </c>
      <c r="R743" s="49">
        <v>0</v>
      </c>
      <c r="S743" s="49">
        <v>0.32531930879038301</v>
      </c>
      <c r="T743" s="49">
        <v>5.6348610067618297E-4</v>
      </c>
      <c r="U743" s="49">
        <v>2.6108189331329801E-2</v>
      </c>
      <c r="V743" s="49">
        <v>1</v>
      </c>
      <c r="W743" s="50">
        <v>5324</v>
      </c>
    </row>
    <row r="744" spans="1:23">
      <c r="A744" s="46" t="s">
        <v>1396</v>
      </c>
      <c r="B744" s="47" t="s">
        <v>1364</v>
      </c>
      <c r="C744" s="48" t="s">
        <v>1315</v>
      </c>
      <c r="D744" s="49">
        <v>7.2935503315250103E-2</v>
      </c>
      <c r="E744" s="49">
        <v>0</v>
      </c>
      <c r="F744" s="49">
        <v>2.8933092224231498E-2</v>
      </c>
      <c r="G744" s="49">
        <v>0.103676913803496</v>
      </c>
      <c r="H744" s="49">
        <v>0.46413502109704602</v>
      </c>
      <c r="I744" s="49">
        <v>6.9921639541892705E-2</v>
      </c>
      <c r="J744" s="49">
        <v>1.68776371308017E-2</v>
      </c>
      <c r="K744" s="49">
        <v>1.4466546112115701E-2</v>
      </c>
      <c r="L744" s="49">
        <v>6.0277275467148905E-4</v>
      </c>
      <c r="M744" s="49">
        <v>3.4358047016274901E-2</v>
      </c>
      <c r="N744" s="49">
        <v>4.5207956600361698E-2</v>
      </c>
      <c r="O744" s="49">
        <v>3.01386377335744E-3</v>
      </c>
      <c r="P744" s="49">
        <v>7.4141048824593103E-2</v>
      </c>
      <c r="Q744" s="49">
        <v>4.2194092827004199E-3</v>
      </c>
      <c r="R744" s="49">
        <v>0</v>
      </c>
      <c r="S744" s="49">
        <v>4.7016274864376102E-2</v>
      </c>
      <c r="T744" s="49">
        <v>5.4249547920433997E-3</v>
      </c>
      <c r="U744" s="49">
        <v>1.5069318866787199E-2</v>
      </c>
      <c r="V744" s="49">
        <v>1</v>
      </c>
      <c r="W744" s="50">
        <v>1659</v>
      </c>
    </row>
    <row r="745" spans="1:23">
      <c r="A745" s="46" t="s">
        <v>1398</v>
      </c>
      <c r="B745" s="47" t="s">
        <v>1365</v>
      </c>
      <c r="C745" s="48" t="s">
        <v>1317</v>
      </c>
      <c r="D745" s="49">
        <v>3.1596091205211702E-2</v>
      </c>
      <c r="E745" s="49">
        <v>7.2312703583061896E-2</v>
      </c>
      <c r="F745" s="49">
        <v>1.30293159609121E-3</v>
      </c>
      <c r="G745" s="49">
        <v>8.5016286644951103E-2</v>
      </c>
      <c r="H745" s="49">
        <v>0.10423452768729601</v>
      </c>
      <c r="I745" s="49">
        <v>0.32280130293159598</v>
      </c>
      <c r="J745" s="49">
        <v>7.9478827361563503E-2</v>
      </c>
      <c r="K745" s="49">
        <v>2.9315960912052099E-3</v>
      </c>
      <c r="L745" s="49">
        <v>3.2573289902280099E-4</v>
      </c>
      <c r="M745" s="49">
        <v>1.0097719869706799E-2</v>
      </c>
      <c r="N745" s="49">
        <v>0.119543973941368</v>
      </c>
      <c r="O745" s="49">
        <v>2.6058631921824101E-3</v>
      </c>
      <c r="P745" s="49">
        <v>8.1433224755700293E-3</v>
      </c>
      <c r="Q745" s="49">
        <v>7.4918566775244297E-3</v>
      </c>
      <c r="R745" s="49">
        <v>3.2573289902280099E-4</v>
      </c>
      <c r="S745" s="49">
        <v>0.102605863192182</v>
      </c>
      <c r="T745" s="49">
        <v>6.5146579804560296E-4</v>
      </c>
      <c r="U745" s="49">
        <v>4.85342019543974E-2</v>
      </c>
      <c r="V745" s="49">
        <v>1</v>
      </c>
      <c r="W745" s="50">
        <v>3070</v>
      </c>
    </row>
    <row r="746" spans="1:23">
      <c r="A746" s="46" t="s">
        <v>1400</v>
      </c>
      <c r="B746" s="47" t="s">
        <v>1367</v>
      </c>
      <c r="C746" s="48" t="s">
        <v>1319</v>
      </c>
      <c r="D746" s="49">
        <v>6.5049614112458701E-2</v>
      </c>
      <c r="E746" s="49">
        <v>1.1025358324145499E-2</v>
      </c>
      <c r="F746" s="49">
        <v>1.5067989709665599E-2</v>
      </c>
      <c r="G746" s="49">
        <v>0.113928702682837</v>
      </c>
      <c r="H746" s="49">
        <v>8.2690187431091494E-2</v>
      </c>
      <c r="I746" s="49">
        <v>0.30319735391400199</v>
      </c>
      <c r="J746" s="49">
        <v>8.0485115766262397E-2</v>
      </c>
      <c r="K746" s="49">
        <v>2.3520764424843799E-2</v>
      </c>
      <c r="L746" s="49">
        <v>8.0852627710400592E-3</v>
      </c>
      <c r="M746" s="49">
        <v>1.9845644983461998E-2</v>
      </c>
      <c r="N746" s="49">
        <v>0.114663726571114</v>
      </c>
      <c r="O746" s="49">
        <v>2.20507166482911E-3</v>
      </c>
      <c r="P746" s="49">
        <v>1.28629180448365E-2</v>
      </c>
      <c r="Q746" s="49">
        <v>7.3502388827636903E-4</v>
      </c>
      <c r="R746" s="49">
        <v>3.67511944138185E-4</v>
      </c>
      <c r="S746" s="49">
        <v>0.126791620727674</v>
      </c>
      <c r="T746" s="49">
        <v>7.3502388827636903E-4</v>
      </c>
      <c r="U746" s="49">
        <v>1.8743109151047401E-2</v>
      </c>
      <c r="V746" s="49">
        <v>1</v>
      </c>
      <c r="W746" s="50">
        <v>2721</v>
      </c>
    </row>
    <row r="747" spans="1:23">
      <c r="A747" s="46" t="s">
        <v>359</v>
      </c>
      <c r="B747" s="47" t="s">
        <v>1369</v>
      </c>
      <c r="C747" s="48" t="s">
        <v>1321</v>
      </c>
      <c r="D747" s="49">
        <v>1.1650485436893201E-2</v>
      </c>
      <c r="E747" s="49">
        <v>0.30970873786407799</v>
      </c>
      <c r="F747" s="49">
        <v>0.113592233009709</v>
      </c>
      <c r="G747" s="49">
        <v>2.0388349514563101E-2</v>
      </c>
      <c r="H747" s="49">
        <v>7.7669902912621399E-3</v>
      </c>
      <c r="I747" s="49">
        <v>0.218446601941748</v>
      </c>
      <c r="J747" s="49">
        <v>1.1650485436893201E-2</v>
      </c>
      <c r="K747" s="49">
        <v>2.9126213592233E-2</v>
      </c>
      <c r="L747" s="49">
        <v>5.9223300970873798E-2</v>
      </c>
      <c r="M747" s="49">
        <v>1.6504854368931999E-2</v>
      </c>
      <c r="N747" s="49">
        <v>0.105825242718447</v>
      </c>
      <c r="O747" s="49">
        <v>9.7087378640776695E-4</v>
      </c>
      <c r="P747" s="49">
        <v>1.94174757281553E-2</v>
      </c>
      <c r="Q747" s="49">
        <v>9.7087378640776695E-4</v>
      </c>
      <c r="R747" s="49">
        <v>0</v>
      </c>
      <c r="S747" s="49">
        <v>6.6990291262135904E-2</v>
      </c>
      <c r="T747" s="49">
        <v>0</v>
      </c>
      <c r="U747" s="49">
        <v>7.7669902912621399E-3</v>
      </c>
      <c r="V747" s="49">
        <v>1</v>
      </c>
      <c r="W747" s="50">
        <v>1030</v>
      </c>
    </row>
    <row r="748" spans="1:23">
      <c r="A748" s="46" t="s">
        <v>1404</v>
      </c>
      <c r="B748" s="47" t="s">
        <v>1371</v>
      </c>
      <c r="C748" s="48" t="s">
        <v>1323</v>
      </c>
      <c r="D748" s="49">
        <v>6.2762540153199903E-2</v>
      </c>
      <c r="E748" s="49">
        <v>2.32270817889795E-2</v>
      </c>
      <c r="F748" s="49">
        <v>7.4128984432913301E-3</v>
      </c>
      <c r="G748" s="49">
        <v>0.10007412898443301</v>
      </c>
      <c r="H748" s="49">
        <v>0.16382505559673799</v>
      </c>
      <c r="I748" s="49">
        <v>0.27699530516431897</v>
      </c>
      <c r="J748" s="49">
        <v>4.4971583889300698E-2</v>
      </c>
      <c r="K748" s="49">
        <v>1.0378057820607901E-2</v>
      </c>
      <c r="L748" s="49">
        <v>6.6716085989621896E-3</v>
      </c>
      <c r="M748" s="49">
        <v>3.7805782060785803E-2</v>
      </c>
      <c r="N748" s="49">
        <v>0.149987645169261</v>
      </c>
      <c r="O748" s="49">
        <v>3.2122559920929098E-3</v>
      </c>
      <c r="P748" s="49">
        <v>1.33432171979244E-2</v>
      </c>
      <c r="Q748" s="49">
        <v>2.4709661477637801E-4</v>
      </c>
      <c r="R748" s="49">
        <v>0</v>
      </c>
      <c r="S748" s="49">
        <v>9.1425747467259705E-2</v>
      </c>
      <c r="T748" s="49">
        <v>0</v>
      </c>
      <c r="U748" s="49">
        <v>7.6599950580677001E-3</v>
      </c>
      <c r="V748" s="49">
        <v>1</v>
      </c>
      <c r="W748" s="50">
        <v>4047</v>
      </c>
    </row>
    <row r="749" spans="1:23">
      <c r="A749" s="46" t="s">
        <v>1406</v>
      </c>
      <c r="B749" s="47" t="s">
        <v>1373</v>
      </c>
      <c r="C749" s="48" t="s">
        <v>1325</v>
      </c>
      <c r="D749" s="49">
        <v>7.2912339011217298E-2</v>
      </c>
      <c r="E749" s="49">
        <v>6.2318238471125895E-4</v>
      </c>
      <c r="F749" s="49">
        <v>4.3207312006647298E-2</v>
      </c>
      <c r="G749" s="49">
        <v>0.107602825093477</v>
      </c>
      <c r="H749" s="49">
        <v>0.19401744910677199</v>
      </c>
      <c r="I749" s="49">
        <v>0.21146655587868701</v>
      </c>
      <c r="J749" s="49">
        <v>3.8221852928957203E-2</v>
      </c>
      <c r="K749" s="49">
        <v>1.3710012463647701E-2</v>
      </c>
      <c r="L749" s="49">
        <v>3.5313668466971301E-3</v>
      </c>
      <c r="M749" s="49">
        <v>3.4898213543830499E-2</v>
      </c>
      <c r="N749" s="49">
        <v>0.12068965517241401</v>
      </c>
      <c r="O749" s="49">
        <v>2.5342750311591201E-2</v>
      </c>
      <c r="P749" s="49">
        <v>1.3502285002077299E-2</v>
      </c>
      <c r="Q749" s="49">
        <v>3.0743664312422099E-2</v>
      </c>
      <c r="R749" s="49">
        <v>7.2704611549646901E-3</v>
      </c>
      <c r="S749" s="49">
        <v>7.1042791857083495E-2</v>
      </c>
      <c r="T749" s="49">
        <v>1.2463647694225201E-3</v>
      </c>
      <c r="U749" s="49">
        <v>9.9709181553801398E-3</v>
      </c>
      <c r="V749" s="49">
        <v>1</v>
      </c>
      <c r="W749" s="50">
        <v>4814</v>
      </c>
    </row>
    <row r="750" spans="1:23">
      <c r="A750" s="46" t="s">
        <v>1408</v>
      </c>
      <c r="B750" s="47" t="s">
        <v>1375</v>
      </c>
      <c r="C750" s="48" t="s">
        <v>5777</v>
      </c>
      <c r="D750" s="49">
        <v>1.0213556174559E-2</v>
      </c>
      <c r="E750" s="49">
        <v>0.38532961931290599</v>
      </c>
      <c r="F750" s="49">
        <v>9.2850510677808696E-4</v>
      </c>
      <c r="G750" s="49">
        <v>2.87836583101207E-2</v>
      </c>
      <c r="H750" s="49">
        <v>3.06406685236769E-2</v>
      </c>
      <c r="I750" s="49">
        <v>0.33240482822655498</v>
      </c>
      <c r="J750" s="49">
        <v>4.54967502321263E-2</v>
      </c>
      <c r="K750" s="49">
        <v>5.5710306406685202E-3</v>
      </c>
      <c r="L750" s="49">
        <v>0</v>
      </c>
      <c r="M750" s="49">
        <v>1.20705663881151E-2</v>
      </c>
      <c r="N750" s="49">
        <v>2.1355617455895998E-2</v>
      </c>
      <c r="O750" s="49">
        <v>0</v>
      </c>
      <c r="P750" s="49">
        <v>1.0213556174559E-2</v>
      </c>
      <c r="Q750" s="49">
        <v>0</v>
      </c>
      <c r="R750" s="49">
        <v>0</v>
      </c>
      <c r="S750" s="49">
        <v>0.107706592386258</v>
      </c>
      <c r="T750" s="49">
        <v>0</v>
      </c>
      <c r="U750" s="49">
        <v>9.2850510677808702E-3</v>
      </c>
      <c r="V750" s="49">
        <v>1</v>
      </c>
      <c r="W750" s="50">
        <v>1077</v>
      </c>
    </row>
    <row r="751" spans="1:23">
      <c r="A751" s="46" t="s">
        <v>1409</v>
      </c>
      <c r="B751" s="47" t="s">
        <v>1379</v>
      </c>
      <c r="C751" s="48" t="s">
        <v>1329</v>
      </c>
      <c r="D751" s="49">
        <v>4.0160106737825198E-2</v>
      </c>
      <c r="E751" s="49">
        <v>2.46831220813876E-2</v>
      </c>
      <c r="F751" s="49">
        <v>1.54769846564376E-2</v>
      </c>
      <c r="G751" s="49">
        <v>9.7798532354903295E-2</v>
      </c>
      <c r="H751" s="49">
        <v>0.106070713809206</v>
      </c>
      <c r="I751" s="49">
        <v>0.246430953969313</v>
      </c>
      <c r="J751" s="49">
        <v>4.4963308872581702E-2</v>
      </c>
      <c r="K751" s="49">
        <v>2.1747831887925301E-2</v>
      </c>
      <c r="L751" s="49">
        <v>1.66777851901268E-2</v>
      </c>
      <c r="M751" s="49">
        <v>2.94863242161441E-2</v>
      </c>
      <c r="N751" s="49">
        <v>8.1521014009339601E-2</v>
      </c>
      <c r="O751" s="49">
        <v>0.10180120080053399</v>
      </c>
      <c r="P751" s="49">
        <v>1.1074049366244201E-2</v>
      </c>
      <c r="Q751" s="49">
        <v>2.4016010673782499E-2</v>
      </c>
      <c r="R751" s="49">
        <v>4.6697798532354898E-3</v>
      </c>
      <c r="S751" s="49">
        <v>0.117411607738492</v>
      </c>
      <c r="T751" s="49">
        <v>6.6711140760506999E-4</v>
      </c>
      <c r="U751" s="49">
        <v>1.5343562374916599E-2</v>
      </c>
      <c r="V751" s="49">
        <v>1</v>
      </c>
      <c r="W751" s="50">
        <v>7495</v>
      </c>
    </row>
    <row r="752" spans="1:23">
      <c r="A752" s="46" t="s">
        <v>1411</v>
      </c>
      <c r="B752" s="47" t="s">
        <v>1381</v>
      </c>
      <c r="C752" s="48" t="s">
        <v>1331</v>
      </c>
      <c r="D752" s="49">
        <v>3.2572383073496698E-2</v>
      </c>
      <c r="E752" s="49">
        <v>3.06236080178174E-3</v>
      </c>
      <c r="F752" s="49">
        <v>1.2527839643652601E-2</v>
      </c>
      <c r="G752" s="49">
        <v>0.14532293986636999</v>
      </c>
      <c r="H752" s="49">
        <v>2.3663697104677101E-2</v>
      </c>
      <c r="I752" s="49">
        <v>0.40172605790645899</v>
      </c>
      <c r="J752" s="49">
        <v>3.7583518930957703E-2</v>
      </c>
      <c r="K752" s="49">
        <v>9.7438752783964404E-3</v>
      </c>
      <c r="L752" s="49">
        <v>6.9320712694877495E-2</v>
      </c>
      <c r="M752" s="49">
        <v>1.8095768374164801E-2</v>
      </c>
      <c r="N752" s="49">
        <v>0.123608017817372</v>
      </c>
      <c r="O752" s="49">
        <v>1.94877505567929E-3</v>
      </c>
      <c r="P752" s="49">
        <v>9.4654788418708207E-3</v>
      </c>
      <c r="Q752" s="49">
        <v>5.5679287305122503E-4</v>
      </c>
      <c r="R752" s="49">
        <v>0</v>
      </c>
      <c r="S752" s="49">
        <v>8.9922048997772799E-2</v>
      </c>
      <c r="T752" s="49">
        <v>3.6191536748329599E-3</v>
      </c>
      <c r="U752" s="49">
        <v>1.7260579064588E-2</v>
      </c>
      <c r="V752" s="49">
        <v>1</v>
      </c>
      <c r="W752" s="50">
        <v>3592</v>
      </c>
    </row>
    <row r="753" spans="1:23">
      <c r="A753" s="46" t="s">
        <v>1413</v>
      </c>
      <c r="B753" s="47" t="s">
        <v>1383</v>
      </c>
      <c r="C753" s="48" t="s">
        <v>1333</v>
      </c>
      <c r="D753" s="49">
        <v>9.6572618822192806E-3</v>
      </c>
      <c r="E753" s="49">
        <v>0.119484946032948</v>
      </c>
      <c r="F753" s="49">
        <v>5.49138420753645E-3</v>
      </c>
      <c r="G753" s="49">
        <v>4.4309789812535499E-2</v>
      </c>
      <c r="H753" s="49">
        <v>8.9945086157924597E-2</v>
      </c>
      <c r="I753" s="49">
        <v>0.36678659344821102</v>
      </c>
      <c r="J753" s="49">
        <v>5.28309032380231E-2</v>
      </c>
      <c r="K753" s="49">
        <v>1.64741526226094E-2</v>
      </c>
      <c r="L753" s="49">
        <v>6.4381745881461798E-3</v>
      </c>
      <c r="M753" s="49">
        <v>2.0261314145048299E-2</v>
      </c>
      <c r="N753" s="49">
        <v>9.2217383071388007E-2</v>
      </c>
      <c r="O753" s="49">
        <v>1.89358076121947E-3</v>
      </c>
      <c r="P753" s="49">
        <v>7.9530391971217602E-3</v>
      </c>
      <c r="Q753" s="49">
        <v>9.4679038060973295E-4</v>
      </c>
      <c r="R753" s="49">
        <v>0</v>
      </c>
      <c r="S753" s="49">
        <v>0.15697784510509399</v>
      </c>
      <c r="T753" s="49">
        <v>1.5148646089755699E-3</v>
      </c>
      <c r="U753" s="49">
        <v>6.8168907403900799E-3</v>
      </c>
      <c r="V753" s="49">
        <v>1</v>
      </c>
      <c r="W753" s="50">
        <v>5281</v>
      </c>
    </row>
    <row r="754" spans="1:23">
      <c r="A754" s="46" t="s">
        <v>1415</v>
      </c>
      <c r="B754" s="47" t="s">
        <v>1385</v>
      </c>
      <c r="C754" s="48" t="s">
        <v>1335</v>
      </c>
      <c r="D754" s="49">
        <v>6.8562010712814203E-2</v>
      </c>
      <c r="E754" s="49">
        <v>4.7136382365059702E-2</v>
      </c>
      <c r="F754" s="49">
        <v>4.5653069633292097E-2</v>
      </c>
      <c r="G754" s="49">
        <v>8.7845076225793198E-2</v>
      </c>
      <c r="H754" s="49">
        <v>8.7433044911413293E-2</v>
      </c>
      <c r="I754" s="49">
        <v>0.2147507210548</v>
      </c>
      <c r="J754" s="49">
        <v>3.3621755253399298E-2</v>
      </c>
      <c r="K754" s="49">
        <v>1.68108776266996E-2</v>
      </c>
      <c r="L754" s="49">
        <v>1.2278533168520799E-2</v>
      </c>
      <c r="M754" s="49">
        <v>2.0848784507622599E-2</v>
      </c>
      <c r="N754" s="49">
        <v>0.129872270292542</v>
      </c>
      <c r="O754" s="49">
        <v>8.4960857025133896E-2</v>
      </c>
      <c r="P754" s="49">
        <v>3.11495673671199E-2</v>
      </c>
      <c r="Q754" s="49">
        <v>1.5080346106304101E-2</v>
      </c>
      <c r="R754" s="49">
        <v>7.2517511330861097E-3</v>
      </c>
      <c r="S754" s="49">
        <v>8.2735887927482502E-2</v>
      </c>
      <c r="T754" s="49">
        <v>5.7684384013185E-4</v>
      </c>
      <c r="U754" s="49">
        <v>1.3432220848784499E-2</v>
      </c>
      <c r="V754" s="49">
        <v>1</v>
      </c>
      <c r="W754" s="50">
        <v>12135</v>
      </c>
    </row>
    <row r="755" spans="1:23">
      <c r="A755" s="46" t="s">
        <v>1417</v>
      </c>
      <c r="B755" s="47" t="s">
        <v>1387</v>
      </c>
      <c r="C755" s="48" t="s">
        <v>1337</v>
      </c>
      <c r="D755" s="49">
        <v>8.5689143108568899E-2</v>
      </c>
      <c r="E755" s="49">
        <v>3.1789682103179E-2</v>
      </c>
      <c r="F755" s="49">
        <v>2.7609723902761001E-2</v>
      </c>
      <c r="G755" s="49">
        <v>7.9309206907930904E-2</v>
      </c>
      <c r="H755" s="49">
        <v>0.14981850181498199</v>
      </c>
      <c r="I755" s="49">
        <v>0.25409745902540998</v>
      </c>
      <c r="J755" s="49">
        <v>5.3239467605323901E-2</v>
      </c>
      <c r="K755" s="49">
        <v>3.8719612803871997E-2</v>
      </c>
      <c r="L755" s="49">
        <v>8.0299197008029902E-3</v>
      </c>
      <c r="M755" s="49">
        <v>3.0249697503024999E-2</v>
      </c>
      <c r="N755" s="49">
        <v>0.105378946210538</v>
      </c>
      <c r="O755" s="49">
        <v>3.4429655703443002E-2</v>
      </c>
      <c r="P755" s="49">
        <v>1.6059839401606001E-2</v>
      </c>
      <c r="Q755" s="49">
        <v>6.1599384006159903E-3</v>
      </c>
      <c r="R755" s="49">
        <v>1.2099879001209999E-3</v>
      </c>
      <c r="S755" s="49">
        <v>6.2369376306236901E-2</v>
      </c>
      <c r="T755" s="49">
        <v>7.69992300076999E-4</v>
      </c>
      <c r="U755" s="49">
        <v>1.5069849301507E-2</v>
      </c>
      <c r="V755" s="49">
        <v>1</v>
      </c>
      <c r="W755" s="50">
        <v>9091</v>
      </c>
    </row>
    <row r="756" spans="1:23">
      <c r="A756" s="46" t="s">
        <v>1419</v>
      </c>
      <c r="B756" s="47" t="s">
        <v>1390</v>
      </c>
      <c r="C756" s="48" t="s">
        <v>1339</v>
      </c>
      <c r="D756" s="49">
        <v>5.9701492537313397E-2</v>
      </c>
      <c r="E756" s="49">
        <v>3.5875667533890203E-2</v>
      </c>
      <c r="F756" s="49">
        <v>6.9560454607695499E-2</v>
      </c>
      <c r="G756" s="49">
        <v>8.7909078460906495E-2</v>
      </c>
      <c r="H756" s="49">
        <v>0.101191291250171</v>
      </c>
      <c r="I756" s="49">
        <v>0.181021498014515</v>
      </c>
      <c r="J756" s="49">
        <v>3.0535396412433202E-2</v>
      </c>
      <c r="K756" s="49">
        <v>2.2319594687114901E-2</v>
      </c>
      <c r="L756" s="49">
        <v>3.0124606326167301E-3</v>
      </c>
      <c r="M756" s="49">
        <v>2.7522935779816501E-2</v>
      </c>
      <c r="N756" s="49">
        <v>8.9415308777214805E-2</v>
      </c>
      <c r="O756" s="49">
        <v>0.10666849240038299</v>
      </c>
      <c r="P756" s="49">
        <v>9.7220320416267301E-3</v>
      </c>
      <c r="Q756" s="49">
        <v>3.9846638367794097E-2</v>
      </c>
      <c r="R756" s="49">
        <v>4.6556209776804098E-3</v>
      </c>
      <c r="S756" s="49">
        <v>0.11912912501711601</v>
      </c>
      <c r="T756" s="49">
        <v>1.50623031630837E-3</v>
      </c>
      <c r="U756" s="49">
        <v>1.0406682185403301E-2</v>
      </c>
      <c r="V756" s="49">
        <v>1</v>
      </c>
      <c r="W756" s="50">
        <v>7303</v>
      </c>
    </row>
    <row r="757" spans="1:23">
      <c r="A757" s="46" t="s">
        <v>1421</v>
      </c>
      <c r="B757" s="47" t="s">
        <v>1392</v>
      </c>
      <c r="C757" s="48" t="s">
        <v>1341</v>
      </c>
      <c r="D757" s="49">
        <v>5.62248995983936E-2</v>
      </c>
      <c r="E757" s="49">
        <v>6.5060240963855404E-2</v>
      </c>
      <c r="F757" s="49">
        <v>8.0321285140562207E-3</v>
      </c>
      <c r="G757" s="49">
        <v>4.8995983935742997E-2</v>
      </c>
      <c r="H757" s="49">
        <v>0.19678714859437799</v>
      </c>
      <c r="I757" s="49">
        <v>0.32891566265060201</v>
      </c>
      <c r="J757" s="49">
        <v>2.3694779116465899E-2</v>
      </c>
      <c r="K757" s="49">
        <v>1.5662650602409602E-2</v>
      </c>
      <c r="L757" s="49">
        <v>5.4618473895582297E-2</v>
      </c>
      <c r="M757" s="49">
        <v>2.5301204819277098E-2</v>
      </c>
      <c r="N757" s="49">
        <v>9.71887550200803E-2</v>
      </c>
      <c r="O757" s="49">
        <v>5.22088353413655E-3</v>
      </c>
      <c r="P757" s="49">
        <v>1.32530120481928E-2</v>
      </c>
      <c r="Q757" s="49">
        <v>8.0321285140562296E-4</v>
      </c>
      <c r="R757" s="49">
        <v>0</v>
      </c>
      <c r="S757" s="49">
        <v>4.6586345381526097E-2</v>
      </c>
      <c r="T757" s="49">
        <v>4.0160642570281099E-4</v>
      </c>
      <c r="U757" s="49">
        <v>1.32530120481928E-2</v>
      </c>
      <c r="V757" s="49">
        <v>1</v>
      </c>
      <c r="W757" s="50">
        <v>2490</v>
      </c>
    </row>
    <row r="758" spans="1:23">
      <c r="A758" s="46" t="s">
        <v>1423</v>
      </c>
      <c r="B758" s="47" t="s">
        <v>1394</v>
      </c>
      <c r="C758" s="48" t="s">
        <v>1342</v>
      </c>
      <c r="D758" s="49">
        <v>3.6757301107754298E-2</v>
      </c>
      <c r="E758" s="49">
        <v>4.6701913393756303E-2</v>
      </c>
      <c r="F758" s="49">
        <v>3.2854984894259802E-2</v>
      </c>
      <c r="G758" s="49">
        <v>0.102844914400806</v>
      </c>
      <c r="H758" s="49">
        <v>9.7432024169184298E-2</v>
      </c>
      <c r="I758" s="49">
        <v>0.28247734138972802</v>
      </c>
      <c r="J758" s="49">
        <v>5.4003021148036297E-2</v>
      </c>
      <c r="K758" s="49">
        <v>1.5609264853977799E-2</v>
      </c>
      <c r="L758" s="49">
        <v>2.0140986908358499E-2</v>
      </c>
      <c r="M758" s="49">
        <v>3.1722054380664701E-2</v>
      </c>
      <c r="N758" s="49">
        <v>9.4410876132930505E-2</v>
      </c>
      <c r="O758" s="49">
        <v>6.2437059415911399E-2</v>
      </c>
      <c r="P758" s="49">
        <v>7.4269889224571999E-3</v>
      </c>
      <c r="Q758" s="49">
        <v>2.5553877139979898E-2</v>
      </c>
      <c r="R758" s="49">
        <v>5.2870090634441098E-3</v>
      </c>
      <c r="S758" s="49">
        <v>6.9360523665659604E-2</v>
      </c>
      <c r="T758" s="49">
        <v>6.2940584088620299E-4</v>
      </c>
      <c r="U758" s="49">
        <v>1.43504531722054E-2</v>
      </c>
      <c r="V758" s="49">
        <v>1</v>
      </c>
      <c r="W758" s="50">
        <v>7944</v>
      </c>
    </row>
    <row r="759" spans="1:23">
      <c r="A759" s="46" t="s">
        <v>1425</v>
      </c>
      <c r="B759" s="47" t="s">
        <v>1396</v>
      </c>
      <c r="C759" s="48" t="s">
        <v>5778</v>
      </c>
      <c r="D759" s="49">
        <v>7.8552278820375299E-2</v>
      </c>
      <c r="E759" s="49">
        <v>0</v>
      </c>
      <c r="F759" s="49">
        <v>1.17962466487936E-2</v>
      </c>
      <c r="G759" s="49">
        <v>0.108847184986595</v>
      </c>
      <c r="H759" s="49">
        <v>0.19088471849866001</v>
      </c>
      <c r="I759" s="49">
        <v>0.21313672922252</v>
      </c>
      <c r="J759" s="49">
        <v>3.8605898123324399E-2</v>
      </c>
      <c r="K759" s="49">
        <v>1.23324396782842E-2</v>
      </c>
      <c r="L759" s="49">
        <v>3.75335120643432E-3</v>
      </c>
      <c r="M759" s="49">
        <v>3.4584450402144799E-2</v>
      </c>
      <c r="N759" s="49">
        <v>0.131099195710456</v>
      </c>
      <c r="O759" s="49">
        <v>2.06434316353887E-2</v>
      </c>
      <c r="P759" s="49">
        <v>3.1903485254691701E-2</v>
      </c>
      <c r="Q759" s="49">
        <v>1.44772117962466E-2</v>
      </c>
      <c r="R759" s="49">
        <v>0</v>
      </c>
      <c r="S759" s="49">
        <v>9.0348525469168897E-2</v>
      </c>
      <c r="T759" s="49">
        <v>5.3619302949061698E-3</v>
      </c>
      <c r="U759" s="49">
        <v>1.3672922252010699E-2</v>
      </c>
      <c r="V759" s="49">
        <v>1</v>
      </c>
      <c r="W759" s="50">
        <v>3730</v>
      </c>
    </row>
    <row r="760" spans="1:23">
      <c r="A760" s="46" t="s">
        <v>1427</v>
      </c>
      <c r="B760" s="47" t="s">
        <v>2372</v>
      </c>
      <c r="C760" s="48" t="s">
        <v>5779</v>
      </c>
      <c r="D760" s="49">
        <v>3.70145631067961E-2</v>
      </c>
      <c r="E760" s="49">
        <v>0</v>
      </c>
      <c r="F760" s="49">
        <v>2.12378640776699E-2</v>
      </c>
      <c r="G760" s="49">
        <v>7.7669902912621394E-2</v>
      </c>
      <c r="H760" s="49">
        <v>3.70145631067961E-2</v>
      </c>
      <c r="I760" s="49">
        <v>0.23725728155339801</v>
      </c>
      <c r="J760" s="49">
        <v>2.9126213592233E-2</v>
      </c>
      <c r="K760" s="49">
        <v>1.45631067961165E-2</v>
      </c>
      <c r="L760" s="49">
        <v>6.6747572815534003E-3</v>
      </c>
      <c r="M760" s="49">
        <v>2.4271844660194199E-2</v>
      </c>
      <c r="N760" s="49">
        <v>0.35740291262135898</v>
      </c>
      <c r="O760" s="49">
        <v>3.0339805825242702E-2</v>
      </c>
      <c r="P760" s="49">
        <v>1.5169902912621399E-2</v>
      </c>
      <c r="Q760" s="49">
        <v>4.2475728155339804E-3</v>
      </c>
      <c r="R760" s="49">
        <v>6.0679611650485399E-4</v>
      </c>
      <c r="S760" s="49">
        <v>0.101334951456311</v>
      </c>
      <c r="T760" s="49">
        <v>6.0679611650485399E-4</v>
      </c>
      <c r="U760" s="49">
        <v>5.4611650485436904E-3</v>
      </c>
      <c r="V760" s="49">
        <v>1</v>
      </c>
      <c r="W760" s="50">
        <v>1648</v>
      </c>
    </row>
    <row r="761" spans="1:23">
      <c r="A761" s="46" t="s">
        <v>1429</v>
      </c>
      <c r="B761" s="47" t="s">
        <v>1398</v>
      </c>
      <c r="C761" s="48" t="s">
        <v>1346</v>
      </c>
      <c r="D761" s="49">
        <v>1.6382252559727001E-2</v>
      </c>
      <c r="E761" s="49">
        <v>0.12627986348122899</v>
      </c>
      <c r="F761" s="49">
        <v>4.7781569965870303E-3</v>
      </c>
      <c r="G761" s="49">
        <v>0.102389078498294</v>
      </c>
      <c r="H761" s="49">
        <v>1.5017064846416401E-2</v>
      </c>
      <c r="I761" s="49">
        <v>0.29624573378839603</v>
      </c>
      <c r="J761" s="49">
        <v>3.1740614334471E-2</v>
      </c>
      <c r="K761" s="49">
        <v>7.1672354948805498E-3</v>
      </c>
      <c r="L761" s="49">
        <v>1.70648464163823E-3</v>
      </c>
      <c r="M761" s="49">
        <v>1.6723549488054601E-2</v>
      </c>
      <c r="N761" s="49">
        <v>0.18191126279863501</v>
      </c>
      <c r="O761" s="49">
        <v>8.9078498293515398E-2</v>
      </c>
      <c r="P761" s="49">
        <v>6.1433447098976097E-3</v>
      </c>
      <c r="Q761" s="49">
        <v>9.8976109215017094E-3</v>
      </c>
      <c r="R761" s="49">
        <v>1.36518771331058E-3</v>
      </c>
      <c r="S761" s="49">
        <v>8.3617747440273005E-2</v>
      </c>
      <c r="T761" s="49">
        <v>1.36518771331058E-3</v>
      </c>
      <c r="U761" s="49">
        <v>8.1911262798634796E-3</v>
      </c>
      <c r="V761" s="49">
        <v>1</v>
      </c>
      <c r="W761" s="50">
        <v>2930</v>
      </c>
    </row>
    <row r="762" spans="1:23">
      <c r="A762" s="46" t="s">
        <v>1431</v>
      </c>
      <c r="B762" s="47" t="s">
        <v>359</v>
      </c>
      <c r="C762" s="48" t="s">
        <v>1348</v>
      </c>
      <c r="D762" s="49">
        <v>5.5959709009513097E-3</v>
      </c>
      <c r="E762" s="49">
        <v>0.102686066032457</v>
      </c>
      <c r="F762" s="49">
        <v>2.5181869054280901E-3</v>
      </c>
      <c r="G762" s="49">
        <v>7.2747621712367094E-2</v>
      </c>
      <c r="H762" s="49">
        <v>0.13430330162283199</v>
      </c>
      <c r="I762" s="49">
        <v>0.212926692781198</v>
      </c>
      <c r="J762" s="49">
        <v>1.2590934527140499E-2</v>
      </c>
      <c r="K762" s="49">
        <v>3.6373810856183499E-3</v>
      </c>
      <c r="L762" s="49">
        <v>5.5959709009513199E-2</v>
      </c>
      <c r="M762" s="49">
        <v>4.7565752658086198E-3</v>
      </c>
      <c r="N762" s="49">
        <v>9.7369893676552896E-2</v>
      </c>
      <c r="O762" s="49">
        <v>0.106323447118075</v>
      </c>
      <c r="P762" s="49">
        <v>7.7504196978175705E-2</v>
      </c>
      <c r="Q762" s="49">
        <v>5.45607162842753E-2</v>
      </c>
      <c r="R762" s="49">
        <v>1.1191941801902601E-3</v>
      </c>
      <c r="S762" s="49">
        <v>4.3928371572467803E-2</v>
      </c>
      <c r="T762" s="49">
        <v>0</v>
      </c>
      <c r="U762" s="49">
        <v>1.1471740346950201E-2</v>
      </c>
      <c r="V762" s="49">
        <v>1</v>
      </c>
      <c r="W762" s="50">
        <v>3574</v>
      </c>
    </row>
    <row r="763" spans="1:23">
      <c r="A763" s="46" t="s">
        <v>1433</v>
      </c>
      <c r="B763" s="47" t="s">
        <v>1404</v>
      </c>
      <c r="C763" s="48" t="s">
        <v>1351</v>
      </c>
      <c r="D763" s="49">
        <v>3.10192023633678E-2</v>
      </c>
      <c r="E763" s="49">
        <v>0.133677991137371</v>
      </c>
      <c r="F763" s="49">
        <v>7.2378138847858195E-2</v>
      </c>
      <c r="G763" s="49">
        <v>0.15140324963072399</v>
      </c>
      <c r="H763" s="49">
        <v>2.5110782865583499E-2</v>
      </c>
      <c r="I763" s="49">
        <v>0.26809453471196498</v>
      </c>
      <c r="J763" s="49">
        <v>4.8744460856720802E-2</v>
      </c>
      <c r="K763" s="49">
        <v>1.2555391432791701E-2</v>
      </c>
      <c r="L763" s="49">
        <v>1.10782865583456E-2</v>
      </c>
      <c r="M763" s="49">
        <v>3.32348596750369E-2</v>
      </c>
      <c r="N763" s="49">
        <v>0.100443131462334</v>
      </c>
      <c r="O763" s="49">
        <v>1.4771048744460901E-3</v>
      </c>
      <c r="P763" s="49">
        <v>8.1240768094534704E-3</v>
      </c>
      <c r="Q763" s="49">
        <v>7.3855243722304299E-4</v>
      </c>
      <c r="R763" s="49">
        <v>0</v>
      </c>
      <c r="S763" s="49">
        <v>8.71491875923191E-2</v>
      </c>
      <c r="T763" s="49">
        <v>2.9542097488921698E-3</v>
      </c>
      <c r="U763" s="49">
        <v>1.18168389955687E-2</v>
      </c>
      <c r="V763" s="49">
        <v>1</v>
      </c>
      <c r="W763" s="50">
        <v>1354</v>
      </c>
    </row>
    <row r="764" spans="1:23">
      <c r="A764" s="46" t="s">
        <v>1434</v>
      </c>
      <c r="B764" s="47" t="s">
        <v>1406</v>
      </c>
      <c r="C764" s="48" t="s">
        <v>1353</v>
      </c>
      <c r="D764" s="49">
        <v>5.5492957746478902E-2</v>
      </c>
      <c r="E764" s="49">
        <v>2.9295774647887299E-2</v>
      </c>
      <c r="F764" s="49">
        <v>2.6478873239436599E-2</v>
      </c>
      <c r="G764" s="49">
        <v>7.7464788732394402E-2</v>
      </c>
      <c r="H764" s="49">
        <v>0.14281690140845099</v>
      </c>
      <c r="I764" s="49">
        <v>0.30676056338028201</v>
      </c>
      <c r="J764" s="49">
        <v>2.95774647887324E-2</v>
      </c>
      <c r="K764" s="49">
        <v>6.1971830985915501E-3</v>
      </c>
      <c r="L764" s="49">
        <v>1.40845070422535E-3</v>
      </c>
      <c r="M764" s="49">
        <v>2.3380281690140801E-2</v>
      </c>
      <c r="N764" s="49">
        <v>0.194084507042254</v>
      </c>
      <c r="O764" s="49">
        <v>2.8169014084507E-4</v>
      </c>
      <c r="P764" s="49">
        <v>1.07042253521127E-2</v>
      </c>
      <c r="Q764" s="49">
        <v>1.12676056338028E-3</v>
      </c>
      <c r="R764" s="49">
        <v>0</v>
      </c>
      <c r="S764" s="49">
        <v>5.88732394366197E-2</v>
      </c>
      <c r="T764" s="49">
        <v>2.8169014084507E-4</v>
      </c>
      <c r="U764" s="49">
        <v>3.5774647887323902E-2</v>
      </c>
      <c r="V764" s="49">
        <v>1</v>
      </c>
      <c r="W764" s="50">
        <v>3550</v>
      </c>
    </row>
    <row r="765" spans="1:23">
      <c r="A765" s="46" t="s">
        <v>1436</v>
      </c>
      <c r="B765" s="47" t="s">
        <v>1408</v>
      </c>
      <c r="C765" s="48" t="s">
        <v>1355</v>
      </c>
      <c r="D765" s="49">
        <v>6.0368164591228998E-2</v>
      </c>
      <c r="E765" s="49">
        <v>4.6020573903627496E-3</v>
      </c>
      <c r="F765" s="49">
        <v>3.0860855441256101E-2</v>
      </c>
      <c r="G765" s="49">
        <v>7.6610720086627004E-2</v>
      </c>
      <c r="H765" s="49">
        <v>9.9621007038440706E-2</v>
      </c>
      <c r="I765" s="49">
        <v>0.41012452625879797</v>
      </c>
      <c r="J765" s="49">
        <v>3.9523551705468299E-2</v>
      </c>
      <c r="K765" s="49">
        <v>1.1099079588521899E-2</v>
      </c>
      <c r="L765" s="49">
        <v>2.2739577693557101E-2</v>
      </c>
      <c r="M765" s="49">
        <v>1.4076881429344899E-2</v>
      </c>
      <c r="N765" s="49">
        <v>0.107471575527883</v>
      </c>
      <c r="O765" s="49">
        <v>2.16567406605306E-3</v>
      </c>
      <c r="P765" s="49">
        <v>4.6020573903627496E-3</v>
      </c>
      <c r="Q765" s="49">
        <v>5.4141851651326499E-4</v>
      </c>
      <c r="R765" s="49">
        <v>0</v>
      </c>
      <c r="S765" s="49">
        <v>0.10259880887926399</v>
      </c>
      <c r="T765" s="49">
        <v>5.4141851651326499E-4</v>
      </c>
      <c r="U765" s="49">
        <v>1.24526258798051E-2</v>
      </c>
      <c r="V765" s="49">
        <v>1</v>
      </c>
      <c r="W765" s="50">
        <v>3694</v>
      </c>
    </row>
    <row r="766" spans="1:23">
      <c r="A766" s="46" t="s">
        <v>1439</v>
      </c>
      <c r="B766" s="47" t="s">
        <v>1409</v>
      </c>
      <c r="C766" s="48" t="s">
        <v>1357</v>
      </c>
      <c r="D766" s="49">
        <v>6.64543217026205E-2</v>
      </c>
      <c r="E766" s="49">
        <v>7.5865064427392506E-2</v>
      </c>
      <c r="F766" s="49">
        <v>5.12523526856812E-2</v>
      </c>
      <c r="G766" s="49">
        <v>7.3693354567829703E-2</v>
      </c>
      <c r="H766" s="49">
        <v>8.7737078326335594E-2</v>
      </c>
      <c r="I766" s="49">
        <v>0.25799913131605601</v>
      </c>
      <c r="J766" s="49">
        <v>6.2834805270015906E-2</v>
      </c>
      <c r="K766" s="49">
        <v>9.5555233820761604E-3</v>
      </c>
      <c r="L766" s="49">
        <v>6.5151295786882897E-3</v>
      </c>
      <c r="M766" s="49">
        <v>9.9898653539887104E-3</v>
      </c>
      <c r="N766" s="49">
        <v>0.136962501809758</v>
      </c>
      <c r="O766" s="49">
        <v>6.4427392500361905E-2</v>
      </c>
      <c r="P766" s="49">
        <v>6.0807876067757302E-3</v>
      </c>
      <c r="Q766" s="49">
        <v>7.3838135225133897E-3</v>
      </c>
      <c r="R766" s="49">
        <v>3.9090777472129698E-3</v>
      </c>
      <c r="S766" s="49">
        <v>6.3269147241928503E-2</v>
      </c>
      <c r="T766" s="49">
        <v>2.1717098595627599E-3</v>
      </c>
      <c r="U766" s="49">
        <v>1.38989431012017E-2</v>
      </c>
      <c r="V766" s="49">
        <v>1</v>
      </c>
      <c r="W766" s="50">
        <v>6907</v>
      </c>
    </row>
    <row r="767" spans="1:23">
      <c r="A767" s="46" t="s">
        <v>1441</v>
      </c>
      <c r="B767" s="47" t="s">
        <v>1411</v>
      </c>
      <c r="C767" s="48" t="s">
        <v>1359</v>
      </c>
      <c r="D767" s="49">
        <v>1.69707254985151E-2</v>
      </c>
      <c r="E767" s="49">
        <v>4.2426813746287702E-4</v>
      </c>
      <c r="F767" s="49">
        <v>2.3759015697921101E-2</v>
      </c>
      <c r="G767" s="49">
        <v>7.6368264743317801E-2</v>
      </c>
      <c r="H767" s="49">
        <v>0.16504030547305901</v>
      </c>
      <c r="I767" s="49">
        <v>0.39966058549002997</v>
      </c>
      <c r="J767" s="49">
        <v>4.3699618158676297E-2</v>
      </c>
      <c r="K767" s="49">
        <v>1.5273652948663599E-2</v>
      </c>
      <c r="L767" s="49">
        <v>2.5456088247772599E-3</v>
      </c>
      <c r="M767" s="49">
        <v>2.7153160797624101E-2</v>
      </c>
      <c r="N767" s="49">
        <v>7.2974119643614804E-2</v>
      </c>
      <c r="O767" s="49">
        <v>7.6368264743317798E-3</v>
      </c>
      <c r="P767" s="49">
        <v>8.0610946117946492E-3</v>
      </c>
      <c r="Q767" s="49">
        <v>8.4853627492575295E-4</v>
      </c>
      <c r="R767" s="49">
        <v>0</v>
      </c>
      <c r="S767" s="49">
        <v>0.108612643190496</v>
      </c>
      <c r="T767" s="49">
        <v>3.8184132371658899E-3</v>
      </c>
      <c r="U767" s="49">
        <v>2.7153160797624101E-2</v>
      </c>
      <c r="V767" s="49">
        <v>1</v>
      </c>
      <c r="W767" s="50">
        <v>2357</v>
      </c>
    </row>
    <row r="768" spans="1:23">
      <c r="A768" s="46" t="s">
        <v>1443</v>
      </c>
      <c r="B768" s="47" t="s">
        <v>1413</v>
      </c>
      <c r="C768" s="48" t="s">
        <v>1361</v>
      </c>
      <c r="D768" s="49">
        <v>4.9721259605243297E-2</v>
      </c>
      <c r="E768" s="49">
        <v>7.2623173120385701E-2</v>
      </c>
      <c r="F768" s="49">
        <v>3.3147506403495598E-2</v>
      </c>
      <c r="G768" s="49">
        <v>8.4224800361609203E-2</v>
      </c>
      <c r="H768" s="49">
        <v>8.3923459394304706E-2</v>
      </c>
      <c r="I768" s="49">
        <v>0.20265180051227999</v>
      </c>
      <c r="J768" s="49">
        <v>2.0039174325749601E-2</v>
      </c>
      <c r="K768" s="49">
        <v>1.88338104565316E-2</v>
      </c>
      <c r="L768" s="49">
        <v>3.37501883381046E-2</v>
      </c>
      <c r="M768" s="49">
        <v>2.57646527045352E-2</v>
      </c>
      <c r="N768" s="49">
        <v>0.105469338556577</v>
      </c>
      <c r="O768" s="49">
        <v>0.14404098237155299</v>
      </c>
      <c r="P768" s="49">
        <v>2.8326050926623499E-2</v>
      </c>
      <c r="Q768" s="49">
        <v>2.3353924966099102E-2</v>
      </c>
      <c r="R768" s="49">
        <v>6.6295012806991101E-3</v>
      </c>
      <c r="S768" s="49">
        <v>5.15293054090704E-2</v>
      </c>
      <c r="T768" s="49">
        <v>6.0268193460900996E-4</v>
      </c>
      <c r="U768" s="49">
        <v>1.53683893325298E-2</v>
      </c>
      <c r="V768" s="49">
        <v>1</v>
      </c>
      <c r="W768" s="50">
        <v>6637</v>
      </c>
    </row>
    <row r="769" spans="1:23">
      <c r="A769" s="46" t="s">
        <v>1446</v>
      </c>
      <c r="B769" s="47" t="s">
        <v>1415</v>
      </c>
      <c r="C769" s="48" t="s">
        <v>1362</v>
      </c>
      <c r="D769" s="49">
        <v>9.11815068493151E-2</v>
      </c>
      <c r="E769" s="49">
        <v>4.28082191780822E-4</v>
      </c>
      <c r="F769" s="49">
        <v>1.0702054794520501E-2</v>
      </c>
      <c r="G769" s="49">
        <v>0.164811643835616</v>
      </c>
      <c r="H769" s="49">
        <v>9.7174657534246603E-2</v>
      </c>
      <c r="I769" s="49">
        <v>0.28553082191780799</v>
      </c>
      <c r="J769" s="49">
        <v>5.7363013698630103E-2</v>
      </c>
      <c r="K769" s="49">
        <v>2.6541095890410999E-2</v>
      </c>
      <c r="L769" s="49">
        <v>6.4212328767123301E-3</v>
      </c>
      <c r="M769" s="49">
        <v>3.7671232876712299E-2</v>
      </c>
      <c r="N769" s="49">
        <v>6.4640410958904104E-2</v>
      </c>
      <c r="O769" s="49">
        <v>8.56164383561644E-4</v>
      </c>
      <c r="P769" s="49">
        <v>1.0702054794520501E-2</v>
      </c>
      <c r="Q769" s="49">
        <v>8.56164383561644E-4</v>
      </c>
      <c r="R769" s="49">
        <v>0</v>
      </c>
      <c r="S769" s="49">
        <v>0.12285958904109601</v>
      </c>
      <c r="T769" s="49">
        <v>2.5684931506849301E-3</v>
      </c>
      <c r="U769" s="49">
        <v>1.96917808219178E-2</v>
      </c>
      <c r="V769" s="49">
        <v>1</v>
      </c>
      <c r="W769" s="50">
        <v>2336</v>
      </c>
    </row>
    <row r="770" spans="1:23">
      <c r="A770" s="46" t="s">
        <v>1448</v>
      </c>
      <c r="B770" s="47" t="s">
        <v>1417</v>
      </c>
      <c r="C770" s="48" t="s">
        <v>5780</v>
      </c>
      <c r="D770" s="49">
        <v>4.5121951219512201E-2</v>
      </c>
      <c r="E770" s="49">
        <v>0.20975609756097599</v>
      </c>
      <c r="F770" s="49">
        <v>1.09756097560976E-2</v>
      </c>
      <c r="G770" s="49">
        <v>8.5365853658536606E-2</v>
      </c>
      <c r="H770" s="49">
        <v>3.4146341463414602E-2</v>
      </c>
      <c r="I770" s="49">
        <v>0.38292682926829302</v>
      </c>
      <c r="J770" s="49">
        <v>2.3170731707317101E-2</v>
      </c>
      <c r="K770" s="49">
        <v>7.3170731707317103E-3</v>
      </c>
      <c r="L770" s="49">
        <v>3.65853658536585E-3</v>
      </c>
      <c r="M770" s="49">
        <v>3.7804878048780501E-2</v>
      </c>
      <c r="N770" s="49">
        <v>1.8292682926829298E-2</v>
      </c>
      <c r="O770" s="49">
        <v>2.4390243902438998E-3</v>
      </c>
      <c r="P770" s="49">
        <v>9.7560975609756097E-3</v>
      </c>
      <c r="Q770" s="49">
        <v>1.2195121951219499E-3</v>
      </c>
      <c r="R770" s="49">
        <v>0</v>
      </c>
      <c r="S770" s="49">
        <v>9.8780487804878095E-2</v>
      </c>
      <c r="T770" s="49">
        <v>1.2195121951219499E-3</v>
      </c>
      <c r="U770" s="49">
        <v>2.8048780487804899E-2</v>
      </c>
      <c r="V770" s="49">
        <v>1</v>
      </c>
      <c r="W770" s="50">
        <v>820</v>
      </c>
    </row>
    <row r="771" spans="1:23">
      <c r="A771" s="46" t="s">
        <v>1450</v>
      </c>
      <c r="B771" s="47" t="s">
        <v>1419</v>
      </c>
      <c r="C771" s="48" t="s">
        <v>5781</v>
      </c>
      <c r="D771" s="49">
        <v>6.8601583113456502E-2</v>
      </c>
      <c r="E771" s="49">
        <v>0</v>
      </c>
      <c r="F771" s="49">
        <v>1.31926121372032E-3</v>
      </c>
      <c r="G771" s="49">
        <v>8.9709762532981505E-2</v>
      </c>
      <c r="H771" s="49">
        <v>7.1240105540897103E-2</v>
      </c>
      <c r="I771" s="49">
        <v>0.58707124010554101</v>
      </c>
      <c r="J771" s="49">
        <v>0</v>
      </c>
      <c r="K771" s="49">
        <v>0</v>
      </c>
      <c r="L771" s="49">
        <v>0</v>
      </c>
      <c r="M771" s="49">
        <v>3.2981530343007902E-2</v>
      </c>
      <c r="N771" s="49">
        <v>3.9577836411609502E-3</v>
      </c>
      <c r="O771" s="49">
        <v>1.31926121372032E-3</v>
      </c>
      <c r="P771" s="49">
        <v>1.31926121372032E-2</v>
      </c>
      <c r="Q771" s="49">
        <v>0</v>
      </c>
      <c r="R771" s="49">
        <v>0</v>
      </c>
      <c r="S771" s="49">
        <v>3.4300791556728202E-2</v>
      </c>
      <c r="T771" s="49">
        <v>0</v>
      </c>
      <c r="U771" s="49">
        <v>9.6306068601583097E-2</v>
      </c>
      <c r="V771" s="49">
        <v>1</v>
      </c>
      <c r="W771" s="50">
        <v>758</v>
      </c>
    </row>
    <row r="772" spans="1:23">
      <c r="A772" s="46" t="s">
        <v>1452</v>
      </c>
      <c r="B772" s="47" t="s">
        <v>403</v>
      </c>
      <c r="C772" s="48" t="s">
        <v>5782</v>
      </c>
      <c r="D772" s="49">
        <v>4.8938934603724601E-2</v>
      </c>
      <c r="E772" s="49">
        <v>6.7734950194889607E-2</v>
      </c>
      <c r="F772" s="49">
        <v>4.2096145517540103E-2</v>
      </c>
      <c r="G772" s="49">
        <v>7.93417063663924E-2</v>
      </c>
      <c r="H772" s="49">
        <v>0.110090948462538</v>
      </c>
      <c r="I772" s="49">
        <v>0.28592464270246898</v>
      </c>
      <c r="J772" s="49">
        <v>4.22693806842789E-2</v>
      </c>
      <c r="K772" s="49">
        <v>2.5725422260718899E-2</v>
      </c>
      <c r="L772" s="49">
        <v>8.3152880034646996E-3</v>
      </c>
      <c r="M772" s="49">
        <v>3.2221741013425703E-2</v>
      </c>
      <c r="N772" s="49">
        <v>0.103074924209615</v>
      </c>
      <c r="O772" s="49">
        <v>5.0671286271113003E-2</v>
      </c>
      <c r="P772" s="49">
        <v>2.86704200952793E-2</v>
      </c>
      <c r="Q772" s="49">
        <v>1.49848419229104E-2</v>
      </c>
      <c r="R772" s="49">
        <v>7.7955825032481598E-3</v>
      </c>
      <c r="S772" s="49">
        <v>3.9237765266349103E-2</v>
      </c>
      <c r="T772" s="49">
        <v>3.4647033347769601E-4</v>
      </c>
      <c r="U772" s="49">
        <v>1.2559549588566501E-2</v>
      </c>
      <c r="V772" s="49">
        <v>1</v>
      </c>
      <c r="W772" s="50">
        <v>11545</v>
      </c>
    </row>
    <row r="773" spans="1:23">
      <c r="A773" s="46" t="s">
        <v>1453</v>
      </c>
      <c r="B773" s="47" t="s">
        <v>1421</v>
      </c>
      <c r="C773" s="48" t="s">
        <v>5783</v>
      </c>
      <c r="D773" s="49">
        <v>0.72173913043478299</v>
      </c>
      <c r="E773" s="49">
        <v>0</v>
      </c>
      <c r="F773" s="49">
        <v>0.15031055900621099</v>
      </c>
      <c r="G773" s="49">
        <v>1.2422360248447199E-3</v>
      </c>
      <c r="H773" s="49">
        <v>6.2111801242236003E-3</v>
      </c>
      <c r="I773" s="49">
        <v>1.2422360248447199E-3</v>
      </c>
      <c r="J773" s="49">
        <v>1.2422360248447199E-3</v>
      </c>
      <c r="K773" s="49">
        <v>1.2422360248447199E-3</v>
      </c>
      <c r="L773" s="49">
        <v>0</v>
      </c>
      <c r="M773" s="49">
        <v>2.4844720496894398E-3</v>
      </c>
      <c r="N773" s="49">
        <v>0</v>
      </c>
      <c r="O773" s="49">
        <v>0</v>
      </c>
      <c r="P773" s="49">
        <v>0</v>
      </c>
      <c r="Q773" s="49">
        <v>0</v>
      </c>
      <c r="R773" s="49">
        <v>0</v>
      </c>
      <c r="S773" s="49">
        <v>0.114285714285714</v>
      </c>
      <c r="T773" s="49">
        <v>0</v>
      </c>
      <c r="U773" s="49">
        <v>0</v>
      </c>
      <c r="V773" s="49">
        <v>1</v>
      </c>
      <c r="W773" s="50">
        <v>805</v>
      </c>
    </row>
    <row r="774" spans="1:23">
      <c r="A774" s="46" t="s">
        <v>1455</v>
      </c>
      <c r="B774" s="47" t="s">
        <v>1423</v>
      </c>
      <c r="C774" s="48" t="s">
        <v>1366</v>
      </c>
      <c r="D774" s="49">
        <v>9.9786640407024493E-2</v>
      </c>
      <c r="E774" s="49">
        <v>5.0713934022648899E-2</v>
      </c>
      <c r="F774" s="49">
        <v>1.8053504021007701E-2</v>
      </c>
      <c r="G774" s="49">
        <v>0.101591990809125</v>
      </c>
      <c r="H774" s="49">
        <v>0.107008042015428</v>
      </c>
      <c r="I774" s="49">
        <v>0.247989496143115</v>
      </c>
      <c r="J774" s="49">
        <v>4.8908583620548202E-2</v>
      </c>
      <c r="K774" s="49">
        <v>7.0572788445757402E-3</v>
      </c>
      <c r="L774" s="49">
        <v>1.29656983423601E-2</v>
      </c>
      <c r="M774" s="49">
        <v>2.9706220252749101E-2</v>
      </c>
      <c r="N774" s="49">
        <v>7.5496471360577702E-2</v>
      </c>
      <c r="O774" s="49">
        <v>4.7595601509929399E-3</v>
      </c>
      <c r="P774" s="49">
        <v>1.18168389955687E-2</v>
      </c>
      <c r="Q774" s="49">
        <v>9.8473658296405696E-4</v>
      </c>
      <c r="R774" s="49">
        <v>2.13359592975546E-3</v>
      </c>
      <c r="S774" s="49">
        <v>0.16248153618906899</v>
      </c>
      <c r="T774" s="49">
        <v>3.2824552765468602E-4</v>
      </c>
      <c r="U774" s="49">
        <v>1.82176267848351E-2</v>
      </c>
      <c r="V774" s="49">
        <v>1</v>
      </c>
      <c r="W774" s="50">
        <v>6093</v>
      </c>
    </row>
    <row r="775" spans="1:23">
      <c r="A775" s="46" t="s">
        <v>1457</v>
      </c>
      <c r="B775" s="47" t="s">
        <v>1425</v>
      </c>
      <c r="C775" s="48" t="s">
        <v>1368</v>
      </c>
      <c r="D775" s="49">
        <v>7.1117074807111699E-2</v>
      </c>
      <c r="E775" s="49">
        <v>6.4743374706474302E-2</v>
      </c>
      <c r="F775" s="49">
        <v>2.4991613552499198E-2</v>
      </c>
      <c r="G775" s="49">
        <v>7.3129822207312997E-2</v>
      </c>
      <c r="H775" s="49">
        <v>0.14458235491445801</v>
      </c>
      <c r="I775" s="49">
        <v>0.15867158671586701</v>
      </c>
      <c r="J775" s="49">
        <v>4.46159007044616E-2</v>
      </c>
      <c r="K775" s="49">
        <v>2.0462931902046299E-2</v>
      </c>
      <c r="L775" s="49">
        <v>3.85776585038578E-3</v>
      </c>
      <c r="M775" s="49">
        <v>7.0110701107011106E-2</v>
      </c>
      <c r="N775" s="49">
        <v>0.11640389131164</v>
      </c>
      <c r="O775" s="49">
        <v>5.9040590405904099E-2</v>
      </c>
      <c r="P775" s="49">
        <v>2.5662529352566299E-2</v>
      </c>
      <c r="Q775" s="49">
        <v>4.5454545454545497E-2</v>
      </c>
      <c r="R775" s="49">
        <v>7.3800738007380098E-3</v>
      </c>
      <c r="S775" s="49">
        <v>5.8369674605837002E-2</v>
      </c>
      <c r="T775" s="49">
        <v>1.0063737001006401E-3</v>
      </c>
      <c r="U775" s="49">
        <v>1.0399194901039899E-2</v>
      </c>
      <c r="V775" s="49">
        <v>1</v>
      </c>
      <c r="W775" s="50">
        <v>5962</v>
      </c>
    </row>
    <row r="776" spans="1:23">
      <c r="A776" s="46" t="s">
        <v>1459</v>
      </c>
      <c r="B776" s="47" t="s">
        <v>1427</v>
      </c>
      <c r="C776" s="48" t="s">
        <v>1370</v>
      </c>
      <c r="D776" s="49">
        <v>5.0745066451872697E-2</v>
      </c>
      <c r="E776" s="49">
        <v>6.4438179621425697E-3</v>
      </c>
      <c r="F776" s="49">
        <v>1.4095851792186901E-2</v>
      </c>
      <c r="G776" s="49">
        <v>0.159887233185663</v>
      </c>
      <c r="H776" s="49">
        <v>5.4772452678211798E-2</v>
      </c>
      <c r="I776" s="49">
        <v>0.33145388642770801</v>
      </c>
      <c r="J776" s="49">
        <v>3.46355215465163E-2</v>
      </c>
      <c r="K776" s="49">
        <v>8.4575110753121203E-3</v>
      </c>
      <c r="L776" s="49">
        <v>4.0273862263391099E-4</v>
      </c>
      <c r="M776" s="49">
        <v>2.8997180829641599E-2</v>
      </c>
      <c r="N776" s="49">
        <v>6.0813532017720502E-2</v>
      </c>
      <c r="O776" s="49">
        <v>2.41643173580346E-3</v>
      </c>
      <c r="P776" s="49">
        <v>2.2150624244865101E-2</v>
      </c>
      <c r="Q776" s="49">
        <v>4.0273862263391099E-4</v>
      </c>
      <c r="R776" s="49">
        <v>0</v>
      </c>
      <c r="S776" s="49">
        <v>0.21224325412807099</v>
      </c>
      <c r="T776" s="49">
        <v>0</v>
      </c>
      <c r="U776" s="49">
        <v>1.20821586790173E-2</v>
      </c>
      <c r="V776" s="49">
        <v>1</v>
      </c>
      <c r="W776" s="50">
        <v>2483</v>
      </c>
    </row>
    <row r="777" spans="1:23">
      <c r="A777" s="46" t="s">
        <v>1461</v>
      </c>
      <c r="B777" s="47" t="s">
        <v>1429</v>
      </c>
      <c r="C777" s="48" t="s">
        <v>1372</v>
      </c>
      <c r="D777" s="49">
        <v>1.11966410076977E-2</v>
      </c>
      <c r="E777" s="49">
        <v>0</v>
      </c>
      <c r="F777" s="49">
        <v>5.48835349395181E-2</v>
      </c>
      <c r="G777" s="49">
        <v>0.14525642307307801</v>
      </c>
      <c r="H777" s="49">
        <v>5.7982605218434499E-3</v>
      </c>
      <c r="I777" s="49">
        <v>0.41587523742877103</v>
      </c>
      <c r="J777" s="49">
        <v>4.0687793661901402E-2</v>
      </c>
      <c r="K777" s="49">
        <v>8.8973308007597694E-3</v>
      </c>
      <c r="L777" s="49">
        <v>5.1584524642607203E-2</v>
      </c>
      <c r="M777" s="49">
        <v>2.0193941817454798E-2</v>
      </c>
      <c r="N777" s="49">
        <v>0.109967009897031</v>
      </c>
      <c r="O777" s="49">
        <v>5.6982905128461499E-2</v>
      </c>
      <c r="P777" s="49">
        <v>6.9479156253124105E-2</v>
      </c>
      <c r="Q777" s="49">
        <v>2.9991002699190201E-4</v>
      </c>
      <c r="R777" s="49">
        <v>0</v>
      </c>
      <c r="S777" s="49">
        <v>6.9979006298110595E-4</v>
      </c>
      <c r="T777" s="49">
        <v>0</v>
      </c>
      <c r="U777" s="49">
        <v>8.1975407377786694E-3</v>
      </c>
      <c r="V777" s="49">
        <v>1</v>
      </c>
      <c r="W777" s="50">
        <v>10003</v>
      </c>
    </row>
    <row r="778" spans="1:23">
      <c r="A778" s="46" t="s">
        <v>1463</v>
      </c>
      <c r="B778" s="47" t="s">
        <v>1431</v>
      </c>
      <c r="C778" s="48" t="s">
        <v>1374</v>
      </c>
      <c r="D778" s="49">
        <v>6.3360881542699699E-2</v>
      </c>
      <c r="E778" s="49">
        <v>0</v>
      </c>
      <c r="F778" s="49">
        <v>2.7548209366391198E-3</v>
      </c>
      <c r="G778" s="49">
        <v>0.15702479338843001</v>
      </c>
      <c r="H778" s="49">
        <v>3.8567493112947701E-2</v>
      </c>
      <c r="I778" s="49">
        <v>0.256198347107438</v>
      </c>
      <c r="J778" s="49">
        <v>0.146005509641873</v>
      </c>
      <c r="K778" s="49">
        <v>1.9283746556473799E-2</v>
      </c>
      <c r="L778" s="49">
        <v>0</v>
      </c>
      <c r="M778" s="49">
        <v>3.3057851239669402E-2</v>
      </c>
      <c r="N778" s="49">
        <v>0.12396694214876</v>
      </c>
      <c r="O778" s="49">
        <v>0</v>
      </c>
      <c r="P778" s="49">
        <v>1.9283746556473799E-2</v>
      </c>
      <c r="Q778" s="49">
        <v>0</v>
      </c>
      <c r="R778" s="49">
        <v>0</v>
      </c>
      <c r="S778" s="49">
        <v>0.13223140495867799</v>
      </c>
      <c r="T778" s="49">
        <v>0</v>
      </c>
      <c r="U778" s="49">
        <v>8.2644628099173608E-3</v>
      </c>
      <c r="V778" s="49">
        <v>1</v>
      </c>
      <c r="W778" s="50">
        <v>363</v>
      </c>
    </row>
    <row r="779" spans="1:23">
      <c r="A779" s="46" t="s">
        <v>1464</v>
      </c>
      <c r="B779" s="47" t="s">
        <v>1433</v>
      </c>
      <c r="C779" s="48" t="s">
        <v>1376</v>
      </c>
      <c r="D779" s="49">
        <v>0.19706242350061201</v>
      </c>
      <c r="E779" s="49">
        <v>4.0799673602611201E-4</v>
      </c>
      <c r="F779" s="49">
        <v>2.69277845777234E-2</v>
      </c>
      <c r="G779" s="49">
        <v>5.7119543043655699E-2</v>
      </c>
      <c r="H779" s="49">
        <v>1.42798857609139E-2</v>
      </c>
      <c r="I779" s="49">
        <v>0.39086087311301498</v>
      </c>
      <c r="J779" s="49">
        <v>1.5911872705018398E-2</v>
      </c>
      <c r="K779" s="49">
        <v>6.9359445124439001E-3</v>
      </c>
      <c r="L779" s="49">
        <v>3.2231742146062801E-2</v>
      </c>
      <c r="M779" s="49">
        <v>9.3839249286005698E-3</v>
      </c>
      <c r="N779" s="49">
        <v>6.9359445124439006E-2</v>
      </c>
      <c r="O779" s="49">
        <v>2.2847817217462301E-2</v>
      </c>
      <c r="P779" s="49">
        <v>4.6919624643002901E-2</v>
      </c>
      <c r="Q779" s="49">
        <v>0</v>
      </c>
      <c r="R779" s="49">
        <v>0</v>
      </c>
      <c r="S779" s="49">
        <v>9.3431252549979596E-2</v>
      </c>
      <c r="T779" s="49">
        <v>4.0799673602611201E-4</v>
      </c>
      <c r="U779" s="49">
        <v>1.5911872705018398E-2</v>
      </c>
      <c r="V779" s="49">
        <v>1</v>
      </c>
      <c r="W779" s="50">
        <v>2451</v>
      </c>
    </row>
    <row r="780" spans="1:23">
      <c r="A780" s="46" t="s">
        <v>1466</v>
      </c>
      <c r="B780" s="47" t="s">
        <v>1434</v>
      </c>
      <c r="C780" s="48" t="s">
        <v>1378</v>
      </c>
      <c r="D780" s="49">
        <v>9.5882139838183805E-2</v>
      </c>
      <c r="E780" s="49">
        <v>3.3933099867165799E-2</v>
      </c>
      <c r="F780" s="49">
        <v>4.3110735418427699E-2</v>
      </c>
      <c r="G780" s="49">
        <v>0.117135611641106</v>
      </c>
      <c r="H780" s="49">
        <v>0.16314454775993201</v>
      </c>
      <c r="I780" s="49">
        <v>0.23801473252022701</v>
      </c>
      <c r="J780" s="49">
        <v>2.35478806907378E-2</v>
      </c>
      <c r="K780" s="49">
        <v>1.8596787827557099E-2</v>
      </c>
      <c r="L780" s="49">
        <v>1.6060862214708399E-2</v>
      </c>
      <c r="M780" s="49">
        <v>3.9850259630479397E-2</v>
      </c>
      <c r="N780" s="49">
        <v>9.6244414925733601E-2</v>
      </c>
      <c r="O780" s="49">
        <v>9.9021857263615499E-3</v>
      </c>
      <c r="P780" s="49">
        <v>8.6946021011955095E-3</v>
      </c>
      <c r="Q780" s="49">
        <v>3.0189590629151101E-3</v>
      </c>
      <c r="R780" s="49">
        <v>1.20758362516604E-4</v>
      </c>
      <c r="S780" s="49">
        <v>6.6658616109165597E-2</v>
      </c>
      <c r="T780" s="49">
        <v>1.56985871271586E-3</v>
      </c>
      <c r="U780" s="49">
        <v>2.4513947590870701E-2</v>
      </c>
      <c r="V780" s="49">
        <v>1</v>
      </c>
      <c r="W780" s="50">
        <v>8281</v>
      </c>
    </row>
    <row r="781" spans="1:23">
      <c r="A781" s="46" t="s">
        <v>1467</v>
      </c>
      <c r="B781" s="47" t="s">
        <v>1436</v>
      </c>
      <c r="C781" s="48" t="s">
        <v>1380</v>
      </c>
      <c r="D781" s="49">
        <v>0.111361079865017</v>
      </c>
      <c r="E781" s="49">
        <v>0</v>
      </c>
      <c r="F781" s="49">
        <v>8.2114735658042698E-2</v>
      </c>
      <c r="G781" s="49">
        <v>0.232845894263217</v>
      </c>
      <c r="H781" s="49">
        <v>0.13723284589426299</v>
      </c>
      <c r="I781" s="49">
        <v>0.186726659167604</v>
      </c>
      <c r="J781" s="49">
        <v>5.6242969628796397E-3</v>
      </c>
      <c r="K781" s="49">
        <v>3.37457817772778E-3</v>
      </c>
      <c r="L781" s="49">
        <v>0</v>
      </c>
      <c r="M781" s="49">
        <v>7.8740157480314994E-3</v>
      </c>
      <c r="N781" s="49">
        <v>6.8616422947131606E-2</v>
      </c>
      <c r="O781" s="49">
        <v>3.37457817772778E-3</v>
      </c>
      <c r="P781" s="49">
        <v>2.6996625421822299E-2</v>
      </c>
      <c r="Q781" s="49">
        <v>0</v>
      </c>
      <c r="R781" s="49">
        <v>0</v>
      </c>
      <c r="S781" s="49">
        <v>7.7615298087738996E-2</v>
      </c>
      <c r="T781" s="49">
        <v>0</v>
      </c>
      <c r="U781" s="49">
        <v>5.6242969628796401E-2</v>
      </c>
      <c r="V781" s="49">
        <v>1</v>
      </c>
      <c r="W781" s="50">
        <v>889</v>
      </c>
    </row>
    <row r="782" spans="1:23">
      <c r="A782" s="46" t="s">
        <v>1469</v>
      </c>
      <c r="B782" s="47" t="s">
        <v>1439</v>
      </c>
      <c r="C782" s="48" t="s">
        <v>1382</v>
      </c>
      <c r="D782" s="49">
        <v>4.1544655929721799E-2</v>
      </c>
      <c r="E782" s="49">
        <v>3.6054172767203498E-2</v>
      </c>
      <c r="F782" s="49">
        <v>1.13469985358712E-2</v>
      </c>
      <c r="G782" s="49">
        <v>7.7781844802342598E-2</v>
      </c>
      <c r="H782" s="49">
        <v>0.10450219619326501</v>
      </c>
      <c r="I782" s="49">
        <v>0.27580527086383599</v>
      </c>
      <c r="J782" s="49">
        <v>3.2210834553440697E-2</v>
      </c>
      <c r="K782" s="49">
        <v>9.8828696925329397E-3</v>
      </c>
      <c r="L782" s="49">
        <v>3.6603221083455302E-4</v>
      </c>
      <c r="M782" s="49">
        <v>3.0929721815519801E-2</v>
      </c>
      <c r="N782" s="49">
        <v>0.21284773060029299</v>
      </c>
      <c r="O782" s="49">
        <v>6.13103953147877E-2</v>
      </c>
      <c r="P782" s="49">
        <v>7.3206442166910699E-3</v>
      </c>
      <c r="Q782" s="49">
        <v>2.5256222547584199E-2</v>
      </c>
      <c r="R782" s="49">
        <v>0</v>
      </c>
      <c r="S782" s="49">
        <v>5.0695461200585601E-2</v>
      </c>
      <c r="T782" s="49">
        <v>1.83016105417277E-4</v>
      </c>
      <c r="U782" s="49">
        <v>2.19619326500732E-2</v>
      </c>
      <c r="V782" s="49">
        <v>1</v>
      </c>
      <c r="W782" s="50">
        <v>5464</v>
      </c>
    </row>
    <row r="783" spans="1:23">
      <c r="A783" s="46" t="s">
        <v>1472</v>
      </c>
      <c r="B783" s="47" t="s">
        <v>1441</v>
      </c>
      <c r="C783" s="48" t="s">
        <v>5784</v>
      </c>
      <c r="D783" s="49">
        <v>4.9019607843137298E-3</v>
      </c>
      <c r="E783" s="49">
        <v>0</v>
      </c>
      <c r="F783" s="49">
        <v>0</v>
      </c>
      <c r="G783" s="49">
        <v>0</v>
      </c>
      <c r="H783" s="49">
        <v>4.9019607843137298E-3</v>
      </c>
      <c r="I783" s="49">
        <v>0</v>
      </c>
      <c r="J783" s="49">
        <v>0.16421568627451</v>
      </c>
      <c r="K783" s="49">
        <v>0</v>
      </c>
      <c r="L783" s="49">
        <v>0</v>
      </c>
      <c r="M783" s="49">
        <v>2.4509803921568601E-3</v>
      </c>
      <c r="N783" s="49">
        <v>2.4509803921568601E-3</v>
      </c>
      <c r="O783" s="49">
        <v>0</v>
      </c>
      <c r="P783" s="49">
        <v>0</v>
      </c>
      <c r="Q783" s="49">
        <v>0</v>
      </c>
      <c r="R783" s="49">
        <v>0</v>
      </c>
      <c r="S783" s="49">
        <v>0.80392156862745101</v>
      </c>
      <c r="T783" s="49">
        <v>0</v>
      </c>
      <c r="U783" s="49">
        <v>1.7156862745097999E-2</v>
      </c>
      <c r="V783" s="49">
        <v>1</v>
      </c>
      <c r="W783" s="50">
        <v>408</v>
      </c>
    </row>
    <row r="784" spans="1:23">
      <c r="A784" s="46" t="s">
        <v>1474</v>
      </c>
      <c r="B784" s="47" t="s">
        <v>1443</v>
      </c>
      <c r="C784" s="48" t="s">
        <v>1386</v>
      </c>
      <c r="D784" s="49">
        <v>0.4942143727162</v>
      </c>
      <c r="E784" s="49">
        <v>0</v>
      </c>
      <c r="F784" s="49">
        <v>2.1315468940316701E-3</v>
      </c>
      <c r="G784" s="49">
        <v>1.52253349573691E-3</v>
      </c>
      <c r="H784" s="49">
        <v>0.130328867235079</v>
      </c>
      <c r="I784" s="49">
        <v>2.4360535931790498E-3</v>
      </c>
      <c r="J784" s="49">
        <v>2.5274056029232599E-2</v>
      </c>
      <c r="K784" s="49">
        <v>2.1315468940316701E-3</v>
      </c>
      <c r="L784" s="49">
        <v>0</v>
      </c>
      <c r="M784" s="49">
        <v>8.8306942752740605E-3</v>
      </c>
      <c r="N784" s="49">
        <v>1.52253349573691E-3</v>
      </c>
      <c r="O784" s="49">
        <v>0</v>
      </c>
      <c r="P784" s="49">
        <v>1.82704019488429E-3</v>
      </c>
      <c r="Q784" s="49">
        <v>0</v>
      </c>
      <c r="R784" s="49">
        <v>0</v>
      </c>
      <c r="S784" s="49">
        <v>0.32216808769792898</v>
      </c>
      <c r="T784" s="49">
        <v>3.0450669914738101E-4</v>
      </c>
      <c r="U784" s="49">
        <v>7.3081607795371503E-3</v>
      </c>
      <c r="V784" s="49">
        <v>1</v>
      </c>
      <c r="W784" s="50">
        <v>3284</v>
      </c>
    </row>
    <row r="785" spans="1:23">
      <c r="A785" s="46" t="s">
        <v>1476</v>
      </c>
      <c r="B785" s="47" t="s">
        <v>1446</v>
      </c>
      <c r="C785" s="48" t="s">
        <v>1389</v>
      </c>
      <c r="D785" s="49">
        <v>1.4058956916099799E-2</v>
      </c>
      <c r="E785" s="49">
        <v>0</v>
      </c>
      <c r="F785" s="49">
        <v>2.4489795918367301E-2</v>
      </c>
      <c r="G785" s="49">
        <v>9.4331065759637206E-2</v>
      </c>
      <c r="H785" s="49">
        <v>0.15238095238095201</v>
      </c>
      <c r="I785" s="49">
        <v>0.33877551020408198</v>
      </c>
      <c r="J785" s="49">
        <v>3.2653061224489799E-2</v>
      </c>
      <c r="K785" s="49">
        <v>7.7097505668934198E-3</v>
      </c>
      <c r="L785" s="49">
        <v>1.8140589569161001E-3</v>
      </c>
      <c r="M785" s="49">
        <v>1.58730158730159E-2</v>
      </c>
      <c r="N785" s="49">
        <v>7.7097505668934196E-2</v>
      </c>
      <c r="O785" s="49">
        <v>9.0702947845805004E-4</v>
      </c>
      <c r="P785" s="49">
        <v>1.49659863945578E-2</v>
      </c>
      <c r="Q785" s="49">
        <v>4.5351473922902502E-4</v>
      </c>
      <c r="R785" s="49">
        <v>0</v>
      </c>
      <c r="S785" s="49">
        <v>0.186394557823129</v>
      </c>
      <c r="T785" s="49">
        <v>2.26757369614512E-3</v>
      </c>
      <c r="U785" s="49">
        <v>3.5827664399092997E-2</v>
      </c>
      <c r="V785" s="49">
        <v>1</v>
      </c>
      <c r="W785" s="50">
        <v>2205</v>
      </c>
    </row>
    <row r="786" spans="1:23">
      <c r="A786" s="46" t="s">
        <v>1478</v>
      </c>
      <c r="B786" s="47" t="s">
        <v>1448</v>
      </c>
      <c r="C786" s="48" t="s">
        <v>1391</v>
      </c>
      <c r="D786" s="49">
        <v>4.0594266582967199E-2</v>
      </c>
      <c r="E786" s="49">
        <v>6.2425891051126503E-2</v>
      </c>
      <c r="F786" s="49">
        <v>3.5642045058240902E-2</v>
      </c>
      <c r="G786" s="49">
        <v>7.6933807630606102E-2</v>
      </c>
      <c r="H786" s="49">
        <v>0.11145985910580999</v>
      </c>
      <c r="I786" s="49">
        <v>0.27118644067796599</v>
      </c>
      <c r="J786" s="49">
        <v>4.7150728883308901E-2</v>
      </c>
      <c r="K786" s="49">
        <v>9.7649438515728503E-3</v>
      </c>
      <c r="L786" s="49">
        <v>4.0454767385087499E-3</v>
      </c>
      <c r="M786" s="49">
        <v>3.4456301876264202E-2</v>
      </c>
      <c r="N786" s="49">
        <v>7.5748064448629401E-2</v>
      </c>
      <c r="O786" s="49">
        <v>0.105182395201228</v>
      </c>
      <c r="P786" s="49">
        <v>1.4019669386900999E-2</v>
      </c>
      <c r="Q786" s="49">
        <v>3.2294064309130198E-2</v>
      </c>
      <c r="R786" s="49">
        <v>7.5329566854990598E-3</v>
      </c>
      <c r="S786" s="49">
        <v>5.2730696798493397E-2</v>
      </c>
      <c r="T786" s="49">
        <v>9.7649438515728503E-4</v>
      </c>
      <c r="U786" s="49">
        <v>1.78558973285904E-2</v>
      </c>
      <c r="V786" s="49">
        <v>1</v>
      </c>
      <c r="W786" s="50">
        <v>14337</v>
      </c>
    </row>
    <row r="787" spans="1:23">
      <c r="A787" s="46" t="s">
        <v>1480</v>
      </c>
      <c r="B787" s="47" t="s">
        <v>1450</v>
      </c>
      <c r="C787" s="48" t="s">
        <v>1393</v>
      </c>
      <c r="D787" s="49">
        <v>1.09340830990316E-2</v>
      </c>
      <c r="E787" s="49">
        <v>3.6707278975320203E-2</v>
      </c>
      <c r="F787" s="49">
        <v>2.6710402999062799E-2</v>
      </c>
      <c r="G787" s="49">
        <v>8.7316463605123407E-2</v>
      </c>
      <c r="H787" s="49">
        <v>4.6079350203061503E-2</v>
      </c>
      <c r="I787" s="49">
        <v>0.286472977194627</v>
      </c>
      <c r="J787" s="49">
        <v>0.115276476101218</v>
      </c>
      <c r="K787" s="49">
        <v>5.3108403623867498E-3</v>
      </c>
      <c r="L787" s="49">
        <v>1.04654795376445E-2</v>
      </c>
      <c r="M787" s="49">
        <v>2.20243673851921E-2</v>
      </c>
      <c r="N787" s="49">
        <v>8.8878475476413601E-2</v>
      </c>
      <c r="O787" s="49">
        <v>9.0440487347703796E-2</v>
      </c>
      <c r="P787" s="49">
        <v>3.9675101530771598E-2</v>
      </c>
      <c r="Q787" s="49">
        <v>1.6557325835676401E-2</v>
      </c>
      <c r="R787" s="49">
        <v>4.2174320524836001E-3</v>
      </c>
      <c r="S787" s="49">
        <v>9.9187753826929098E-2</v>
      </c>
      <c r="T787" s="49">
        <v>2.1868166198063099E-3</v>
      </c>
      <c r="U787" s="49">
        <v>1.15588878475476E-2</v>
      </c>
      <c r="V787" s="49">
        <v>1</v>
      </c>
      <c r="W787" s="50">
        <v>6402</v>
      </c>
    </row>
    <row r="788" spans="1:23">
      <c r="A788" s="46" t="s">
        <v>1481</v>
      </c>
      <c r="B788" s="47" t="s">
        <v>1452</v>
      </c>
      <c r="C788" s="48" t="s">
        <v>1395</v>
      </c>
      <c r="D788" s="49">
        <v>1.01394169835234E-2</v>
      </c>
      <c r="E788" s="49">
        <v>0</v>
      </c>
      <c r="F788" s="49">
        <v>1.01394169835234E-2</v>
      </c>
      <c r="G788" s="49">
        <v>8.9353612167300395E-2</v>
      </c>
      <c r="H788" s="49">
        <v>1.26742712294043E-2</v>
      </c>
      <c r="I788" s="49">
        <v>0.32953105196451199</v>
      </c>
      <c r="J788" s="49">
        <v>2.2179974651457501E-2</v>
      </c>
      <c r="K788" s="49">
        <v>1.33079847908745E-2</v>
      </c>
      <c r="L788" s="49">
        <v>3.4220532319391601E-2</v>
      </c>
      <c r="M788" s="49">
        <v>2.02788339670469E-2</v>
      </c>
      <c r="N788" s="49">
        <v>0.350443599493029</v>
      </c>
      <c r="O788" s="49">
        <v>6.3371356147021499E-4</v>
      </c>
      <c r="P788" s="49">
        <v>1.14068441064639E-2</v>
      </c>
      <c r="Q788" s="49">
        <v>6.3371356147021499E-4</v>
      </c>
      <c r="R788" s="49">
        <v>1.26742712294043E-3</v>
      </c>
      <c r="S788" s="49">
        <v>7.9214195183776898E-2</v>
      </c>
      <c r="T788" s="49">
        <v>2.53485424588086E-3</v>
      </c>
      <c r="U788" s="49">
        <v>1.2040557667934101E-2</v>
      </c>
      <c r="V788" s="49">
        <v>1</v>
      </c>
      <c r="W788" s="50">
        <v>1578</v>
      </c>
    </row>
    <row r="789" spans="1:23">
      <c r="A789" s="46" t="s">
        <v>1484</v>
      </c>
      <c r="B789" s="47" t="s">
        <v>1453</v>
      </c>
      <c r="C789" s="48" t="s">
        <v>5785</v>
      </c>
      <c r="D789" s="49">
        <v>2.0924574209245698E-2</v>
      </c>
      <c r="E789" s="49">
        <v>0</v>
      </c>
      <c r="F789" s="49">
        <v>5.7907542579075398E-2</v>
      </c>
      <c r="G789" s="49">
        <v>7.8832116788321194E-2</v>
      </c>
      <c r="H789" s="49">
        <v>1.7518248175182501E-2</v>
      </c>
      <c r="I789" s="49">
        <v>0.292457420924574</v>
      </c>
      <c r="J789" s="49">
        <v>0.25352798053527997</v>
      </c>
      <c r="K789" s="49">
        <v>7.1046228710462303E-2</v>
      </c>
      <c r="L789" s="49">
        <v>9.7323600973236004E-4</v>
      </c>
      <c r="M789" s="49">
        <v>2.6763990267639901E-2</v>
      </c>
      <c r="N789" s="49">
        <v>4.7688564476885603E-2</v>
      </c>
      <c r="O789" s="49">
        <v>1.4598540145985401E-3</v>
      </c>
      <c r="P789" s="49">
        <v>1.21654501216545E-2</v>
      </c>
      <c r="Q789" s="49">
        <v>0</v>
      </c>
      <c r="R789" s="49">
        <v>0</v>
      </c>
      <c r="S789" s="49">
        <v>0.106082725060827</v>
      </c>
      <c r="T789" s="49">
        <v>9.7323600973236004E-4</v>
      </c>
      <c r="U789" s="49">
        <v>1.16788321167883E-2</v>
      </c>
      <c r="V789" s="49">
        <v>1</v>
      </c>
      <c r="W789" s="50">
        <v>2055</v>
      </c>
    </row>
    <row r="790" spans="1:23">
      <c r="A790" s="46" t="s">
        <v>1486</v>
      </c>
      <c r="B790" s="47" t="s">
        <v>1455</v>
      </c>
      <c r="C790" s="48" t="s">
        <v>1397</v>
      </c>
      <c r="D790" s="49">
        <v>9.1240525760337698E-2</v>
      </c>
      <c r="E790" s="49">
        <v>7.2340017269500095E-2</v>
      </c>
      <c r="F790" s="49">
        <v>5.8524417154370099E-3</v>
      </c>
      <c r="G790" s="49">
        <v>8.32773673606447E-2</v>
      </c>
      <c r="H790" s="49">
        <v>0.14324090952700799</v>
      </c>
      <c r="I790" s="49">
        <v>0.187182193226518</v>
      </c>
      <c r="J790" s="49">
        <v>1.9572100163100799E-2</v>
      </c>
      <c r="K790" s="49">
        <v>8.5388084044900701E-3</v>
      </c>
      <c r="L790" s="49">
        <v>7.7712750647606302E-3</v>
      </c>
      <c r="M790" s="49">
        <v>2.79190252326585E-2</v>
      </c>
      <c r="N790" s="49">
        <v>0.118296075985801</v>
      </c>
      <c r="O790" s="49">
        <v>7.4450733953756107E-2</v>
      </c>
      <c r="P790" s="49">
        <v>4.3461575362179802E-2</v>
      </c>
      <c r="Q790" s="49">
        <v>7.00374172503118E-3</v>
      </c>
      <c r="R790" s="49">
        <v>2.1107166842559699E-3</v>
      </c>
      <c r="S790" s="49">
        <v>9.4118775784323094E-2</v>
      </c>
      <c r="T790" s="49">
        <v>1.0553583421279899E-3</v>
      </c>
      <c r="U790" s="49">
        <v>1.25683584380697E-2</v>
      </c>
      <c r="V790" s="49">
        <v>1</v>
      </c>
      <c r="W790" s="50">
        <v>10423</v>
      </c>
    </row>
    <row r="791" spans="1:23">
      <c r="A791" s="46" t="s">
        <v>1488</v>
      </c>
      <c r="B791" s="47" t="s">
        <v>1457</v>
      </c>
      <c r="C791" s="48" t="s">
        <v>1399</v>
      </c>
      <c r="D791" s="49">
        <v>6.0816853820928198E-2</v>
      </c>
      <c r="E791" s="49">
        <v>1.9576666997913099E-2</v>
      </c>
      <c r="F791" s="49">
        <v>3.0010931133856701E-2</v>
      </c>
      <c r="G791" s="49">
        <v>0.14935903806022099</v>
      </c>
      <c r="H791" s="49">
        <v>8.6355957467951897E-2</v>
      </c>
      <c r="I791" s="49">
        <v>0.18254993540693601</v>
      </c>
      <c r="J791" s="49">
        <v>7.2542979230845697E-2</v>
      </c>
      <c r="K791" s="49">
        <v>1.78873099473318E-2</v>
      </c>
      <c r="L791" s="49">
        <v>8.3474113087548402E-3</v>
      </c>
      <c r="M791" s="49">
        <v>2.45453642055053E-2</v>
      </c>
      <c r="N791" s="49">
        <v>0.118155619596542</v>
      </c>
      <c r="O791" s="49">
        <v>0.10344827586206901</v>
      </c>
      <c r="P791" s="49">
        <v>2.45453642055053E-2</v>
      </c>
      <c r="Q791" s="49">
        <v>1.5999205008446801E-2</v>
      </c>
      <c r="R791" s="49">
        <v>5.0680711517440101E-3</v>
      </c>
      <c r="S791" s="49">
        <v>6.7574282023253496E-2</v>
      </c>
      <c r="T791" s="49">
        <v>1.2918612739739601E-3</v>
      </c>
      <c r="U791" s="49">
        <v>1.19248732982212E-2</v>
      </c>
      <c r="V791" s="49">
        <v>1</v>
      </c>
      <c r="W791" s="50">
        <v>10063</v>
      </c>
    </row>
    <row r="792" spans="1:23">
      <c r="A792" s="46" t="s">
        <v>1490</v>
      </c>
      <c r="B792" s="47" t="s">
        <v>1459</v>
      </c>
      <c r="C792" s="48" t="s">
        <v>1401</v>
      </c>
      <c r="D792" s="49">
        <v>3.89070389070389E-2</v>
      </c>
      <c r="E792" s="49">
        <v>2.5245025245025199E-2</v>
      </c>
      <c r="F792" s="49">
        <v>0.25690525690525701</v>
      </c>
      <c r="G792" s="49">
        <v>2.40570240570241E-2</v>
      </c>
      <c r="H792" s="49">
        <v>3.9204039204039198E-2</v>
      </c>
      <c r="I792" s="49">
        <v>0.22364122364122399</v>
      </c>
      <c r="J792" s="49">
        <v>8.4051084051084093E-2</v>
      </c>
      <c r="K792" s="49">
        <v>6.5340065340065302E-3</v>
      </c>
      <c r="L792" s="49">
        <v>3.2670032670032698E-3</v>
      </c>
      <c r="M792" s="49">
        <v>1.6632016632016602E-2</v>
      </c>
      <c r="N792" s="49">
        <v>2.55420255420255E-2</v>
      </c>
      <c r="O792" s="49">
        <v>9.9792099792099798E-2</v>
      </c>
      <c r="P792" s="49">
        <v>7.1280071280071296E-3</v>
      </c>
      <c r="Q792" s="49">
        <v>5.6430056430056399E-2</v>
      </c>
      <c r="R792" s="49">
        <v>0</v>
      </c>
      <c r="S792" s="49">
        <v>8.9100089100089097E-2</v>
      </c>
      <c r="T792" s="49">
        <v>0</v>
      </c>
      <c r="U792" s="49">
        <v>3.5640035640035601E-3</v>
      </c>
      <c r="V792" s="49">
        <v>1</v>
      </c>
      <c r="W792" s="50">
        <v>3367</v>
      </c>
    </row>
    <row r="793" spans="1:23">
      <c r="A793" s="46" t="s">
        <v>1492</v>
      </c>
      <c r="B793" s="47" t="s">
        <v>1461</v>
      </c>
      <c r="C793" s="48" t="s">
        <v>1403</v>
      </c>
      <c r="D793" s="49">
        <v>8.3769633507853394E-2</v>
      </c>
      <c r="E793" s="49">
        <v>0</v>
      </c>
      <c r="F793" s="49">
        <v>4.84293193717278E-2</v>
      </c>
      <c r="G793" s="49">
        <v>0.13612565445026201</v>
      </c>
      <c r="H793" s="49">
        <v>9.0314136125654407E-2</v>
      </c>
      <c r="I793" s="49">
        <v>0.38612565445026198</v>
      </c>
      <c r="J793" s="49">
        <v>2.6178010471204199E-2</v>
      </c>
      <c r="K793" s="49">
        <v>1.43979057591623E-2</v>
      </c>
      <c r="L793" s="49">
        <v>0</v>
      </c>
      <c r="M793" s="49">
        <v>5.7591623036649199E-2</v>
      </c>
      <c r="N793" s="49">
        <v>2.87958115183246E-2</v>
      </c>
      <c r="O793" s="49">
        <v>5.2356020942408397E-3</v>
      </c>
      <c r="P793" s="49">
        <v>2.7486910994764399E-2</v>
      </c>
      <c r="Q793" s="49">
        <v>0</v>
      </c>
      <c r="R793" s="49">
        <v>2.6178010471204199E-3</v>
      </c>
      <c r="S793" s="49">
        <v>6.2827225130889994E-2</v>
      </c>
      <c r="T793" s="49">
        <v>0</v>
      </c>
      <c r="U793" s="49">
        <v>3.01047120418848E-2</v>
      </c>
      <c r="V793" s="49">
        <v>1</v>
      </c>
      <c r="W793" s="50">
        <v>764</v>
      </c>
    </row>
    <row r="794" spans="1:23">
      <c r="A794" s="46" t="s">
        <v>1494</v>
      </c>
      <c r="B794" s="47" t="s">
        <v>1463</v>
      </c>
      <c r="C794" s="48" t="s">
        <v>3416</v>
      </c>
      <c r="D794" s="49">
        <v>6.0567010309278399E-2</v>
      </c>
      <c r="E794" s="49">
        <v>0</v>
      </c>
      <c r="F794" s="49">
        <v>1.2886597938144299E-3</v>
      </c>
      <c r="G794" s="49">
        <v>0</v>
      </c>
      <c r="H794" s="49">
        <v>1.2886597938144299E-3</v>
      </c>
      <c r="I794" s="49">
        <v>0</v>
      </c>
      <c r="J794" s="49">
        <v>8.2474226804123696E-2</v>
      </c>
      <c r="K794" s="49">
        <v>1.2886597938144299E-3</v>
      </c>
      <c r="L794" s="49">
        <v>0</v>
      </c>
      <c r="M794" s="49">
        <v>0</v>
      </c>
      <c r="N794" s="49">
        <v>1.2886597938144299E-3</v>
      </c>
      <c r="O794" s="49">
        <v>0</v>
      </c>
      <c r="P794" s="49">
        <v>0</v>
      </c>
      <c r="Q794" s="49">
        <v>0</v>
      </c>
      <c r="R794" s="49">
        <v>0</v>
      </c>
      <c r="S794" s="49">
        <v>0.84922680412371099</v>
      </c>
      <c r="T794" s="49">
        <v>0</v>
      </c>
      <c r="U794" s="49">
        <v>2.5773195876288698E-3</v>
      </c>
      <c r="V794" s="49">
        <v>1</v>
      </c>
      <c r="W794" s="50">
        <v>776</v>
      </c>
    </row>
    <row r="795" spans="1:23">
      <c r="A795" s="46" t="s">
        <v>1495</v>
      </c>
      <c r="B795" s="47" t="s">
        <v>1464</v>
      </c>
      <c r="C795" s="48" t="s">
        <v>1405</v>
      </c>
      <c r="D795" s="49">
        <v>2.38379022646007E-2</v>
      </c>
      <c r="E795" s="49">
        <v>7.9459674215335695E-4</v>
      </c>
      <c r="F795" s="49">
        <v>3.7743345252284503E-2</v>
      </c>
      <c r="G795" s="49">
        <v>0.111044894715932</v>
      </c>
      <c r="H795" s="49">
        <v>8.4624553039332501E-2</v>
      </c>
      <c r="I795" s="49">
        <v>0.19765593961064801</v>
      </c>
      <c r="J795" s="49">
        <v>0.19547079856972599</v>
      </c>
      <c r="K795" s="49">
        <v>2.8605482717520898E-2</v>
      </c>
      <c r="L795" s="49">
        <v>5.7608263806118399E-3</v>
      </c>
      <c r="M795" s="49">
        <v>2.8804131903059201E-2</v>
      </c>
      <c r="N795" s="49">
        <v>0.13031386571315101</v>
      </c>
      <c r="O795" s="49">
        <v>1.9864918553833899E-3</v>
      </c>
      <c r="P795" s="49">
        <v>2.6023043305522402E-2</v>
      </c>
      <c r="Q795" s="49">
        <v>1.7878426698450501E-3</v>
      </c>
      <c r="R795" s="49">
        <v>0</v>
      </c>
      <c r="S795" s="49">
        <v>0.113230035756853</v>
      </c>
      <c r="T795" s="49">
        <v>5.9594755661501796E-4</v>
      </c>
      <c r="U795" s="49">
        <v>1.1720301946761999E-2</v>
      </c>
      <c r="V795" s="49">
        <v>1</v>
      </c>
      <c r="W795" s="50">
        <v>5034</v>
      </c>
    </row>
    <row r="796" spans="1:23">
      <c r="A796" s="46" t="s">
        <v>1497</v>
      </c>
      <c r="B796" s="47" t="s">
        <v>1466</v>
      </c>
      <c r="C796" s="48" t="s">
        <v>5786</v>
      </c>
      <c r="D796" s="49">
        <v>5.8976744186046502E-2</v>
      </c>
      <c r="E796" s="49">
        <v>2.8093023255814E-2</v>
      </c>
      <c r="F796" s="49">
        <v>4.8093023255814001E-2</v>
      </c>
      <c r="G796" s="49">
        <v>6.6604651162790698E-2</v>
      </c>
      <c r="H796" s="49">
        <v>0.108</v>
      </c>
      <c r="I796" s="49">
        <v>0.18930232558139501</v>
      </c>
      <c r="J796" s="49">
        <v>8.8651162790697693E-2</v>
      </c>
      <c r="K796" s="49">
        <v>1.7674418604651201E-2</v>
      </c>
      <c r="L796" s="49">
        <v>1.21860465116279E-2</v>
      </c>
      <c r="M796" s="49">
        <v>2.04651162790698E-2</v>
      </c>
      <c r="N796" s="49">
        <v>7.3209302325581399E-2</v>
      </c>
      <c r="O796" s="49">
        <v>6.7255813953488397E-2</v>
      </c>
      <c r="P796" s="49">
        <v>5.7860465116279097E-2</v>
      </c>
      <c r="Q796" s="49">
        <v>1.0604651162790701E-2</v>
      </c>
      <c r="R796" s="49">
        <v>4.6511627906976698E-4</v>
      </c>
      <c r="S796" s="49">
        <v>0.14009302325581399</v>
      </c>
      <c r="T796" s="49">
        <v>7.4418604651162797E-4</v>
      </c>
      <c r="U796" s="49">
        <v>1.17209302325581E-2</v>
      </c>
      <c r="V796" s="49">
        <v>1</v>
      </c>
      <c r="W796" s="50">
        <v>10750</v>
      </c>
    </row>
    <row r="797" spans="1:23">
      <c r="A797" s="46" t="s">
        <v>1499</v>
      </c>
      <c r="B797" s="47" t="s">
        <v>1467</v>
      </c>
      <c r="C797" s="48" t="s">
        <v>1410</v>
      </c>
      <c r="D797" s="49">
        <v>1.5353121801433001E-2</v>
      </c>
      <c r="E797" s="49">
        <v>9.2118730808597692E-3</v>
      </c>
      <c r="F797" s="49">
        <v>2.7123848515864898E-2</v>
      </c>
      <c r="G797" s="49">
        <v>0.146366427840328</v>
      </c>
      <c r="H797" s="49">
        <v>9.5189355168884299E-2</v>
      </c>
      <c r="I797" s="49">
        <v>0.24411463664278399</v>
      </c>
      <c r="J797" s="49">
        <v>3.4800409416581399E-2</v>
      </c>
      <c r="K797" s="49">
        <v>2.32855680655067E-2</v>
      </c>
      <c r="L797" s="49">
        <v>3.3265097236438099E-2</v>
      </c>
      <c r="M797" s="49">
        <v>3.0450358239508701E-2</v>
      </c>
      <c r="N797" s="49">
        <v>0.208802456499488</v>
      </c>
      <c r="O797" s="49">
        <v>1.7656090071647899E-2</v>
      </c>
      <c r="P797" s="49">
        <v>5.7318321392016397E-2</v>
      </c>
      <c r="Q797" s="49">
        <v>7.6765609007164797E-4</v>
      </c>
      <c r="R797" s="49">
        <v>0</v>
      </c>
      <c r="S797" s="49">
        <v>2.8659160696008198E-2</v>
      </c>
      <c r="T797" s="49">
        <v>2.5588536335721603E-4</v>
      </c>
      <c r="U797" s="49">
        <v>2.7379733879222101E-2</v>
      </c>
      <c r="V797" s="49">
        <v>1</v>
      </c>
      <c r="W797" s="50">
        <v>3908</v>
      </c>
    </row>
    <row r="798" spans="1:23">
      <c r="A798" s="46" t="s">
        <v>1501</v>
      </c>
      <c r="B798" s="47" t="s">
        <v>1469</v>
      </c>
      <c r="C798" s="48" t="s">
        <v>1412</v>
      </c>
      <c r="D798" s="49">
        <v>4.3534994068801902E-2</v>
      </c>
      <c r="E798" s="49">
        <v>2.5978647686832699E-2</v>
      </c>
      <c r="F798" s="49">
        <v>3.2265717674970301E-2</v>
      </c>
      <c r="G798" s="49">
        <v>8.3392645314353503E-2</v>
      </c>
      <c r="H798" s="49">
        <v>0.112692763938316</v>
      </c>
      <c r="I798" s="49">
        <v>0.28256227758007102</v>
      </c>
      <c r="J798" s="49">
        <v>2.5385527876631099E-2</v>
      </c>
      <c r="K798" s="49">
        <v>3.3451957295373702E-2</v>
      </c>
      <c r="L798" s="49">
        <v>2.3368920521945401E-2</v>
      </c>
      <c r="M798" s="49">
        <v>2.5978647686832699E-2</v>
      </c>
      <c r="N798" s="49">
        <v>7.5919335705812593E-2</v>
      </c>
      <c r="O798" s="49">
        <v>9.8695136417556298E-2</v>
      </c>
      <c r="P798" s="49">
        <v>1.1625148279952599E-2</v>
      </c>
      <c r="Q798" s="49">
        <v>4.9110320284697501E-2</v>
      </c>
      <c r="R798" s="49">
        <v>5.4567022538552796E-3</v>
      </c>
      <c r="S798" s="49">
        <v>5.1482799525504198E-2</v>
      </c>
      <c r="T798" s="49">
        <v>1.18623962040332E-3</v>
      </c>
      <c r="U798" s="49">
        <v>1.79122182680902E-2</v>
      </c>
      <c r="V798" s="49">
        <v>1</v>
      </c>
      <c r="W798" s="50">
        <v>8430</v>
      </c>
    </row>
    <row r="799" spans="1:23">
      <c r="A799" s="46" t="s">
        <v>1503</v>
      </c>
      <c r="B799" s="47" t="s">
        <v>3228</v>
      </c>
      <c r="C799" s="48" t="s">
        <v>3685</v>
      </c>
      <c r="D799" s="49">
        <v>0.26508100654946598</v>
      </c>
      <c r="E799" s="49">
        <v>6.8941744226128901E-4</v>
      </c>
      <c r="F799" s="49">
        <v>4.0330920372285403E-2</v>
      </c>
      <c r="G799" s="49">
        <v>1.10306790761806E-2</v>
      </c>
      <c r="H799" s="49">
        <v>8.6866597724922404E-2</v>
      </c>
      <c r="I799" s="49">
        <v>0.40916925198207499</v>
      </c>
      <c r="J799" s="49">
        <v>3.1023784901757999E-3</v>
      </c>
      <c r="K799" s="49">
        <v>1.03412616339193E-3</v>
      </c>
      <c r="L799" s="49">
        <v>0</v>
      </c>
      <c r="M799" s="49">
        <v>2.6887280248190301E-2</v>
      </c>
      <c r="N799" s="49">
        <v>6.5494657014822499E-3</v>
      </c>
      <c r="O799" s="49">
        <v>0.113753877973113</v>
      </c>
      <c r="P799" s="49">
        <v>1.72354360565322E-3</v>
      </c>
      <c r="Q799" s="49">
        <v>1.37883488452258E-3</v>
      </c>
      <c r="R799" s="49">
        <v>0</v>
      </c>
      <c r="S799" s="49">
        <v>1.9648397104446699E-2</v>
      </c>
      <c r="T799" s="49">
        <v>2.06825232678387E-3</v>
      </c>
      <c r="U799" s="49">
        <v>1.0685970355049999E-2</v>
      </c>
      <c r="V799" s="49">
        <v>1</v>
      </c>
      <c r="W799" s="50">
        <v>2901</v>
      </c>
    </row>
    <row r="800" spans="1:23">
      <c r="A800" s="46" t="s">
        <v>1505</v>
      </c>
      <c r="B800" s="47" t="s">
        <v>1472</v>
      </c>
      <c r="C800" s="48" t="s">
        <v>1414</v>
      </c>
      <c r="D800" s="49">
        <v>1.2547051442910901E-2</v>
      </c>
      <c r="E800" s="49">
        <v>0.11010037641154299</v>
      </c>
      <c r="F800" s="49">
        <v>5.0188205771643703E-3</v>
      </c>
      <c r="G800" s="49">
        <v>5.1129234629861998E-2</v>
      </c>
      <c r="H800" s="49">
        <v>0.26411543287327499</v>
      </c>
      <c r="I800" s="49">
        <v>0.29203262233375199</v>
      </c>
      <c r="J800" s="49">
        <v>1.5683814303638601E-2</v>
      </c>
      <c r="K800" s="49">
        <v>7.5282308657465503E-3</v>
      </c>
      <c r="L800" s="49">
        <v>5.9598494353826897E-3</v>
      </c>
      <c r="M800" s="49">
        <v>1.88205771643664E-2</v>
      </c>
      <c r="N800" s="49">
        <v>4.29736511919699E-2</v>
      </c>
      <c r="O800" s="49">
        <v>9.8180677540777903E-2</v>
      </c>
      <c r="P800" s="49">
        <v>9.0966122961104092E-3</v>
      </c>
      <c r="Q800" s="49">
        <v>2.3212045169385201E-2</v>
      </c>
      <c r="R800" s="49">
        <v>6.2735257214554597E-4</v>
      </c>
      <c r="S800" s="49">
        <v>3.6072772898368903E-2</v>
      </c>
      <c r="T800" s="49">
        <v>3.1367628607277298E-4</v>
      </c>
      <c r="U800" s="49">
        <v>6.5872020075282301E-3</v>
      </c>
      <c r="V800" s="49">
        <v>1</v>
      </c>
      <c r="W800" s="50">
        <v>3188</v>
      </c>
    </row>
    <row r="801" spans="1:23">
      <c r="A801" s="46" t="s">
        <v>361</v>
      </c>
      <c r="B801" s="47" t="s">
        <v>1474</v>
      </c>
      <c r="C801" s="48" t="s">
        <v>1416</v>
      </c>
      <c r="D801" s="49">
        <v>1.3558300692979801E-2</v>
      </c>
      <c r="E801" s="49">
        <v>0</v>
      </c>
      <c r="F801" s="49">
        <v>2.10906899668575E-2</v>
      </c>
      <c r="G801" s="49">
        <v>8.4664055438385094E-2</v>
      </c>
      <c r="H801" s="49">
        <v>8.2253690870744203E-2</v>
      </c>
      <c r="I801" s="49">
        <v>0.34016269960831602</v>
      </c>
      <c r="J801" s="49">
        <v>8.8279602289846298E-2</v>
      </c>
      <c r="K801" s="49">
        <v>5.1220247062368201E-3</v>
      </c>
      <c r="L801" s="49">
        <v>0</v>
      </c>
      <c r="M801" s="49">
        <v>2.9526965953600499E-2</v>
      </c>
      <c r="N801" s="49">
        <v>8.4965351009340204E-2</v>
      </c>
      <c r="O801" s="49">
        <v>3.0129557095510701E-4</v>
      </c>
      <c r="P801" s="49">
        <v>0.114492316962941</v>
      </c>
      <c r="Q801" s="49">
        <v>7.2913528171135902E-2</v>
      </c>
      <c r="R801" s="49">
        <v>0</v>
      </c>
      <c r="S801" s="49">
        <v>1.8981620970171701E-2</v>
      </c>
      <c r="T801" s="49">
        <v>9.0388671286532104E-4</v>
      </c>
      <c r="U801" s="49">
        <v>4.2783971075625198E-2</v>
      </c>
      <c r="V801" s="49">
        <v>1</v>
      </c>
      <c r="W801" s="50">
        <v>3319</v>
      </c>
    </row>
    <row r="802" spans="1:23">
      <c r="A802" s="46" t="s">
        <v>1508</v>
      </c>
      <c r="B802" s="47" t="s">
        <v>1476</v>
      </c>
      <c r="C802" s="48" t="s">
        <v>1418</v>
      </c>
      <c r="D802" s="49">
        <v>6.7525496511003799E-2</v>
      </c>
      <c r="E802" s="49">
        <v>8.07300053676865E-2</v>
      </c>
      <c r="F802" s="49">
        <v>5.5072463768115899E-2</v>
      </c>
      <c r="G802" s="49">
        <v>9.2431561996779404E-2</v>
      </c>
      <c r="H802" s="49">
        <v>5.8078368223295797E-2</v>
      </c>
      <c r="I802" s="49">
        <v>0.23005904455179799</v>
      </c>
      <c r="J802" s="49">
        <v>2.9092860976918902E-2</v>
      </c>
      <c r="K802" s="49">
        <v>2.0075147611379501E-2</v>
      </c>
      <c r="L802" s="49">
        <v>7.6221148684916798E-3</v>
      </c>
      <c r="M802" s="49">
        <v>2.4906065485775598E-2</v>
      </c>
      <c r="N802" s="49">
        <v>0.13183038110574299</v>
      </c>
      <c r="O802" s="49">
        <v>0.109822866344605</v>
      </c>
      <c r="P802" s="49">
        <v>2.1256038647343E-2</v>
      </c>
      <c r="Q802" s="49">
        <v>8.0515297906602196E-3</v>
      </c>
      <c r="R802" s="49">
        <v>1.5029522275899099E-3</v>
      </c>
      <c r="S802" s="49">
        <v>4.7128287707997901E-2</v>
      </c>
      <c r="T802" s="49">
        <v>8.5882984433709099E-4</v>
      </c>
      <c r="U802" s="49">
        <v>1.3955984970477699E-2</v>
      </c>
      <c r="V802" s="49">
        <v>1</v>
      </c>
      <c r="W802" s="50">
        <v>9315</v>
      </c>
    </row>
    <row r="803" spans="1:23">
      <c r="A803" s="46" t="s">
        <v>4391</v>
      </c>
      <c r="B803" s="47" t="s">
        <v>1478</v>
      </c>
      <c r="C803" s="48" t="s">
        <v>1420</v>
      </c>
      <c r="D803" s="49">
        <v>8.5411471321695798E-2</v>
      </c>
      <c r="E803" s="49">
        <v>3.7094763092269299E-2</v>
      </c>
      <c r="F803" s="49">
        <v>5.4083541147132201E-2</v>
      </c>
      <c r="G803" s="49">
        <v>6.9981296758104702E-2</v>
      </c>
      <c r="H803" s="49">
        <v>9.1957605985037397E-2</v>
      </c>
      <c r="I803" s="49">
        <v>0.23908977556109701</v>
      </c>
      <c r="J803" s="49">
        <v>2.7431421446384E-2</v>
      </c>
      <c r="K803" s="49">
        <v>1.8391521197007502E-2</v>
      </c>
      <c r="L803" s="49">
        <v>9.8192019950124696E-3</v>
      </c>
      <c r="M803" s="49">
        <v>2.9925187032419E-2</v>
      </c>
      <c r="N803" s="49">
        <v>0.15367830423940099</v>
      </c>
      <c r="O803" s="49">
        <v>3.7094763092269299E-2</v>
      </c>
      <c r="P803" s="49">
        <v>1.9014962593516201E-2</v>
      </c>
      <c r="Q803" s="49">
        <v>3.77182044887781E-2</v>
      </c>
      <c r="R803" s="49">
        <v>7.6371571072319198E-3</v>
      </c>
      <c r="S803" s="49">
        <v>6.6708229426433896E-2</v>
      </c>
      <c r="T803" s="49">
        <v>1.24688279301746E-3</v>
      </c>
      <c r="U803" s="49">
        <v>1.3715710723192E-2</v>
      </c>
      <c r="V803" s="49">
        <v>1</v>
      </c>
      <c r="W803" s="50">
        <v>6416</v>
      </c>
    </row>
    <row r="804" spans="1:23">
      <c r="A804" s="46" t="s">
        <v>1511</v>
      </c>
      <c r="B804" s="47" t="s">
        <v>1480</v>
      </c>
      <c r="C804" s="48" t="s">
        <v>3291</v>
      </c>
      <c r="D804" s="49">
        <v>6.23188405797101E-2</v>
      </c>
      <c r="E804" s="49">
        <v>2.3285024154589402E-2</v>
      </c>
      <c r="F804" s="49">
        <v>2.8695652173913001E-2</v>
      </c>
      <c r="G804" s="49">
        <v>9.4106280193236705E-2</v>
      </c>
      <c r="H804" s="49">
        <v>0.10859903381642499</v>
      </c>
      <c r="I804" s="49">
        <v>0.16966183574879201</v>
      </c>
      <c r="J804" s="49">
        <v>6.1159420289855097E-2</v>
      </c>
      <c r="K804" s="49">
        <v>9.3719806763285004E-3</v>
      </c>
      <c r="L804" s="49">
        <v>7.34299516908213E-3</v>
      </c>
      <c r="M804" s="49">
        <v>1.99033816425121E-2</v>
      </c>
      <c r="N804" s="49">
        <v>8.0386473429951699E-2</v>
      </c>
      <c r="O804" s="49">
        <v>0.19198067632850199</v>
      </c>
      <c r="P804" s="49">
        <v>1.57487922705314E-2</v>
      </c>
      <c r="Q804" s="49">
        <v>2.0579710144927502E-2</v>
      </c>
      <c r="R804" s="49">
        <v>4.7342995169082098E-3</v>
      </c>
      <c r="S804" s="49">
        <v>9.1980676328502403E-2</v>
      </c>
      <c r="T804" s="49">
        <v>4.83091787439614E-4</v>
      </c>
      <c r="U804" s="49">
        <v>9.6618357487922701E-3</v>
      </c>
      <c r="V804" s="49">
        <v>1</v>
      </c>
      <c r="W804" s="50">
        <v>10350</v>
      </c>
    </row>
    <row r="805" spans="1:23">
      <c r="A805" s="46" t="s">
        <v>1513</v>
      </c>
      <c r="B805" s="47" t="s">
        <v>1481</v>
      </c>
      <c r="C805" s="48" t="s">
        <v>3196</v>
      </c>
      <c r="D805" s="49">
        <v>0.45499181669394401</v>
      </c>
      <c r="E805" s="49">
        <v>2.45499181669394E-3</v>
      </c>
      <c r="F805" s="49">
        <v>5.72831423895254E-2</v>
      </c>
      <c r="G805" s="49">
        <v>1.55482815057283E-2</v>
      </c>
      <c r="H805" s="49">
        <v>1.1456628477905101E-2</v>
      </c>
      <c r="I805" s="49">
        <v>2.45499181669394E-3</v>
      </c>
      <c r="J805" s="49">
        <v>0.30196399345335501</v>
      </c>
      <c r="K805" s="49">
        <v>8.1833060556464805E-4</v>
      </c>
      <c r="L805" s="49">
        <v>0</v>
      </c>
      <c r="M805" s="49">
        <v>2.20949263502455E-2</v>
      </c>
      <c r="N805" s="49">
        <v>5.72831423895254E-3</v>
      </c>
      <c r="O805" s="49">
        <v>0</v>
      </c>
      <c r="P805" s="49">
        <v>1.6366612111293E-3</v>
      </c>
      <c r="Q805" s="49">
        <v>3.27332242225859E-3</v>
      </c>
      <c r="R805" s="49">
        <v>0</v>
      </c>
      <c r="S805" s="49">
        <v>0.10474631751227501</v>
      </c>
      <c r="T805" s="49">
        <v>4.09165302782324E-3</v>
      </c>
      <c r="U805" s="49">
        <v>1.1456628477905101E-2</v>
      </c>
      <c r="V805" s="49">
        <v>1</v>
      </c>
      <c r="W805" s="50">
        <v>1222</v>
      </c>
    </row>
    <row r="806" spans="1:23">
      <c r="A806" s="46" t="s">
        <v>1515</v>
      </c>
      <c r="B806" s="47" t="s">
        <v>412</v>
      </c>
      <c r="C806" s="48" t="s">
        <v>1422</v>
      </c>
      <c r="D806" s="49">
        <v>5.0743510039485802E-2</v>
      </c>
      <c r="E806" s="49">
        <v>2.7892128034949198E-2</v>
      </c>
      <c r="F806" s="49">
        <v>2.3187431739897499E-2</v>
      </c>
      <c r="G806" s="49">
        <v>8.1828110560362904E-2</v>
      </c>
      <c r="H806" s="49">
        <v>0.14937410736789</v>
      </c>
      <c r="I806" s="49">
        <v>0.22624548433168101</v>
      </c>
      <c r="J806" s="49">
        <v>4.7046962950516698E-2</v>
      </c>
      <c r="K806" s="49">
        <v>1.5710325128118999E-2</v>
      </c>
      <c r="L806" s="49">
        <v>2.03310089893304E-2</v>
      </c>
      <c r="M806" s="49">
        <v>3.5705284382088601E-2</v>
      </c>
      <c r="N806" s="49">
        <v>0.10064689574056999</v>
      </c>
      <c r="O806" s="49">
        <v>5.2927833319331298E-2</v>
      </c>
      <c r="P806" s="49">
        <v>4.0746030412501098E-2</v>
      </c>
      <c r="Q806" s="49">
        <v>1.6634461900361299E-2</v>
      </c>
      <c r="R806" s="49">
        <v>2.6883978828866699E-3</v>
      </c>
      <c r="S806" s="49">
        <v>8.9221204738301294E-2</v>
      </c>
      <c r="T806" s="49">
        <v>2.8564227505670798E-3</v>
      </c>
      <c r="U806" s="49">
        <v>1.6214399731160199E-2</v>
      </c>
      <c r="V806" s="49">
        <v>1</v>
      </c>
      <c r="W806" s="50">
        <v>11903</v>
      </c>
    </row>
    <row r="807" spans="1:23">
      <c r="A807" s="46" t="s">
        <v>1517</v>
      </c>
      <c r="B807" s="47" t="s">
        <v>1486</v>
      </c>
      <c r="C807" s="48" t="s">
        <v>1426</v>
      </c>
      <c r="D807" s="49">
        <v>5.3602984488513597E-2</v>
      </c>
      <c r="E807" s="49">
        <v>3.6029844885136497E-2</v>
      </c>
      <c r="F807" s="49">
        <v>3.7895150206165303E-2</v>
      </c>
      <c r="G807" s="49">
        <v>8.6393088552915803E-2</v>
      </c>
      <c r="H807" s="49">
        <v>6.2438641272334602E-2</v>
      </c>
      <c r="I807" s="49">
        <v>0.214117416061261</v>
      </c>
      <c r="J807" s="49">
        <v>5.3799332417043003E-2</v>
      </c>
      <c r="K807" s="49">
        <v>0.222265855095229</v>
      </c>
      <c r="L807" s="49">
        <v>1.07991360691145E-2</v>
      </c>
      <c r="M807" s="49">
        <v>1.2566267425878699E-2</v>
      </c>
      <c r="N807" s="49">
        <v>6.7150991557039102E-2</v>
      </c>
      <c r="O807" s="49">
        <v>5.0363243667779299E-2</v>
      </c>
      <c r="P807" s="49">
        <v>7.4612212841154496E-3</v>
      </c>
      <c r="Q807" s="49">
        <v>1.3057137247202E-2</v>
      </c>
      <c r="R807" s="49">
        <v>2.0616532495582201E-3</v>
      </c>
      <c r="S807" s="49">
        <v>5.0657765560573297E-2</v>
      </c>
      <c r="T807" s="49">
        <v>2.3561751423522501E-3</v>
      </c>
      <c r="U807" s="49">
        <v>1.6984095817789101E-2</v>
      </c>
      <c r="V807" s="49">
        <v>1</v>
      </c>
      <c r="W807" s="50">
        <v>10186</v>
      </c>
    </row>
    <row r="808" spans="1:23">
      <c r="A808" s="46" t="s">
        <v>364</v>
      </c>
      <c r="B808" s="47" t="s">
        <v>1490</v>
      </c>
      <c r="C808" s="48" t="s">
        <v>1430</v>
      </c>
      <c r="D808" s="49">
        <v>1.4285714285714301E-3</v>
      </c>
      <c r="E808" s="49">
        <v>9.5238095238095195E-4</v>
      </c>
      <c r="F808" s="49">
        <v>1.9047619047619E-3</v>
      </c>
      <c r="G808" s="49">
        <v>7.14285714285714E-3</v>
      </c>
      <c r="H808" s="49">
        <v>4.7619047619047597E-4</v>
      </c>
      <c r="I808" s="49">
        <v>1.04761904761905E-2</v>
      </c>
      <c r="J808" s="49">
        <v>0.55285714285714305</v>
      </c>
      <c r="K808" s="49">
        <v>2.5238095238095198E-2</v>
      </c>
      <c r="L808" s="49">
        <v>0</v>
      </c>
      <c r="M808" s="49">
        <v>3.80952380952381E-3</v>
      </c>
      <c r="N808" s="49">
        <v>1.4285714285714301E-3</v>
      </c>
      <c r="O808" s="49">
        <v>0</v>
      </c>
      <c r="P808" s="49">
        <v>4.7619047619047597E-4</v>
      </c>
      <c r="Q808" s="49">
        <v>7.14285714285714E-3</v>
      </c>
      <c r="R808" s="49">
        <v>0</v>
      </c>
      <c r="S808" s="49">
        <v>0.37666666666666698</v>
      </c>
      <c r="T808" s="49">
        <v>0</v>
      </c>
      <c r="U808" s="49">
        <v>0.01</v>
      </c>
      <c r="V808" s="49">
        <v>1</v>
      </c>
      <c r="W808" s="50">
        <v>2100</v>
      </c>
    </row>
    <row r="809" spans="1:23">
      <c r="A809" s="46" t="s">
        <v>1520</v>
      </c>
      <c r="B809" s="47" t="s">
        <v>1492</v>
      </c>
      <c r="C809" s="48" t="s">
        <v>1432</v>
      </c>
      <c r="D809" s="49">
        <v>1.40758873929009E-2</v>
      </c>
      <c r="E809" s="49">
        <v>1.06487148102815E-2</v>
      </c>
      <c r="F809" s="49">
        <v>2.3011015911872702E-2</v>
      </c>
      <c r="G809" s="49">
        <v>0.15483476132190899</v>
      </c>
      <c r="H809" s="49">
        <v>8.6903304773561802E-3</v>
      </c>
      <c r="I809" s="49">
        <v>0.33965728274173801</v>
      </c>
      <c r="J809" s="49">
        <v>3.78212974296206E-2</v>
      </c>
      <c r="K809" s="49">
        <v>2.7050183598531199E-2</v>
      </c>
      <c r="L809" s="49">
        <v>5.8384332925336603E-2</v>
      </c>
      <c r="M809" s="49">
        <v>1.7258261933904499E-2</v>
      </c>
      <c r="N809" s="49">
        <v>0.14186046511627901</v>
      </c>
      <c r="O809" s="49">
        <v>9.9143206854345203E-2</v>
      </c>
      <c r="P809" s="49">
        <v>5.7772337821297398E-2</v>
      </c>
      <c r="Q809" s="49">
        <v>2.4479804161566698E-4</v>
      </c>
      <c r="R809" s="49">
        <v>0</v>
      </c>
      <c r="S809" s="49">
        <v>2.6927784577723398E-3</v>
      </c>
      <c r="T809" s="49">
        <v>0</v>
      </c>
      <c r="U809" s="49">
        <v>6.8543451652386799E-3</v>
      </c>
      <c r="V809" s="49">
        <v>1</v>
      </c>
      <c r="W809" s="50">
        <v>8170</v>
      </c>
    </row>
    <row r="810" spans="1:23">
      <c r="A810" s="46" t="s">
        <v>1522</v>
      </c>
      <c r="B810" s="47" t="s">
        <v>1494</v>
      </c>
      <c r="C810" s="48" t="s">
        <v>5787</v>
      </c>
      <c r="D810" s="49">
        <v>1.21247113163972E-2</v>
      </c>
      <c r="E810" s="49">
        <v>8.6316397228637404E-2</v>
      </c>
      <c r="F810" s="49">
        <v>1.0969976905311801E-2</v>
      </c>
      <c r="G810" s="49">
        <v>5.5860277136258699E-2</v>
      </c>
      <c r="H810" s="49">
        <v>6.23556581986143E-2</v>
      </c>
      <c r="I810" s="49">
        <v>0.26313510392609701</v>
      </c>
      <c r="J810" s="49">
        <v>3.3775981524249397E-2</v>
      </c>
      <c r="K810" s="49">
        <v>8.9491916859122406E-3</v>
      </c>
      <c r="L810" s="49">
        <v>1.9630484988452698E-2</v>
      </c>
      <c r="M810" s="49">
        <v>1.48672055427252E-2</v>
      </c>
      <c r="N810" s="49">
        <v>9.2378752886836002E-2</v>
      </c>
      <c r="O810" s="49">
        <v>0.13827944572748299</v>
      </c>
      <c r="P810" s="49">
        <v>8.7471131639722893E-2</v>
      </c>
      <c r="Q810" s="49">
        <v>3.2476905311778298E-2</v>
      </c>
      <c r="R810" s="49">
        <v>7.0727482678983799E-3</v>
      </c>
      <c r="S810" s="49">
        <v>5.6581986143187102E-2</v>
      </c>
      <c r="T810" s="49">
        <v>7.2170900692840605E-4</v>
      </c>
      <c r="U810" s="49">
        <v>1.7032332563510399E-2</v>
      </c>
      <c r="V810" s="49">
        <v>1</v>
      </c>
      <c r="W810" s="50">
        <v>6928</v>
      </c>
    </row>
    <row r="811" spans="1:23">
      <c r="A811" s="46" t="s">
        <v>1524</v>
      </c>
      <c r="B811" s="47" t="s">
        <v>1495</v>
      </c>
      <c r="C811" s="48" t="s">
        <v>1435</v>
      </c>
      <c r="D811" s="49">
        <v>0.43175675675675701</v>
      </c>
      <c r="E811" s="49">
        <v>0</v>
      </c>
      <c r="F811" s="49">
        <v>6.8918918918918895E-2</v>
      </c>
      <c r="G811" s="49">
        <v>6.4864864864864896E-2</v>
      </c>
      <c r="H811" s="49">
        <v>0.14459459459459501</v>
      </c>
      <c r="I811" s="49">
        <v>0.103378378378378</v>
      </c>
      <c r="J811" s="49">
        <v>5.40540540540541E-3</v>
      </c>
      <c r="K811" s="49">
        <v>3.3783783783783799E-3</v>
      </c>
      <c r="L811" s="49">
        <v>0</v>
      </c>
      <c r="M811" s="49">
        <v>2.6351351351351401E-2</v>
      </c>
      <c r="N811" s="49">
        <v>1.9594594594594599E-2</v>
      </c>
      <c r="O811" s="49">
        <v>0</v>
      </c>
      <c r="P811" s="49">
        <v>6.0810810810810797E-3</v>
      </c>
      <c r="Q811" s="49">
        <v>6.7567567567567604E-4</v>
      </c>
      <c r="R811" s="49">
        <v>0</v>
      </c>
      <c r="S811" s="49">
        <v>0.104054054054054</v>
      </c>
      <c r="T811" s="49">
        <v>2.0270270270270302E-3</v>
      </c>
      <c r="U811" s="49">
        <v>1.8918918918918899E-2</v>
      </c>
      <c r="V811" s="49">
        <v>1</v>
      </c>
      <c r="W811" s="50">
        <v>1480</v>
      </c>
    </row>
    <row r="812" spans="1:23">
      <c r="A812" s="46" t="s">
        <v>1525</v>
      </c>
      <c r="B812" s="47" t="s">
        <v>1497</v>
      </c>
      <c r="C812" s="48" t="s">
        <v>1438</v>
      </c>
      <c r="D812" s="49">
        <v>4.1368935690109104E-3</v>
      </c>
      <c r="E812" s="49">
        <v>1.4291086874764901E-2</v>
      </c>
      <c r="F812" s="49">
        <v>7.1831515607371194E-2</v>
      </c>
      <c r="G812" s="49">
        <v>0.100413689356901</v>
      </c>
      <c r="H812" s="49">
        <v>2.40691989469725E-2</v>
      </c>
      <c r="I812" s="49">
        <v>0.404663407295976</v>
      </c>
      <c r="J812" s="49">
        <v>5.4155697630688199E-2</v>
      </c>
      <c r="K812" s="49">
        <v>7.8977059044753693E-3</v>
      </c>
      <c r="L812" s="49">
        <v>7.5216246709289205E-4</v>
      </c>
      <c r="M812" s="49">
        <v>1.39150056412185E-2</v>
      </c>
      <c r="N812" s="49">
        <v>0.16509966152689001</v>
      </c>
      <c r="O812" s="49">
        <v>7.5216246709289205E-4</v>
      </c>
      <c r="P812" s="49">
        <v>6.0172997367431398E-3</v>
      </c>
      <c r="Q812" s="49">
        <v>3.7608123354644602E-4</v>
      </c>
      <c r="R812" s="49">
        <v>0</v>
      </c>
      <c r="S812" s="49">
        <v>0.112824370063934</v>
      </c>
      <c r="T812" s="49">
        <v>7.5216246709289205E-4</v>
      </c>
      <c r="U812" s="49">
        <v>1.80518992102294E-2</v>
      </c>
      <c r="V812" s="49">
        <v>1</v>
      </c>
      <c r="W812" s="50">
        <v>2659</v>
      </c>
    </row>
    <row r="813" spans="1:23">
      <c r="A813" s="46" t="s">
        <v>1527</v>
      </c>
      <c r="B813" s="47" t="s">
        <v>1499</v>
      </c>
      <c r="C813" s="48" t="s">
        <v>5788</v>
      </c>
      <c r="D813" s="49">
        <v>2.72904483430799E-2</v>
      </c>
      <c r="E813" s="49">
        <v>0</v>
      </c>
      <c r="F813" s="49">
        <v>2.0467836257309899E-2</v>
      </c>
      <c r="G813" s="49">
        <v>0.10623781676413301</v>
      </c>
      <c r="H813" s="49">
        <v>6.6276803118908406E-2</v>
      </c>
      <c r="I813" s="49">
        <v>0.61013645224171498</v>
      </c>
      <c r="J813" s="49">
        <v>6.8226120857699801E-3</v>
      </c>
      <c r="K813" s="49">
        <v>6.8226120857699801E-3</v>
      </c>
      <c r="L813" s="49">
        <v>8.7719298245613996E-3</v>
      </c>
      <c r="M813" s="49">
        <v>2.8265107212475601E-2</v>
      </c>
      <c r="N813" s="49">
        <v>5.3606237816764102E-2</v>
      </c>
      <c r="O813" s="49">
        <v>6.8226120857699801E-3</v>
      </c>
      <c r="P813" s="49">
        <v>2.0467836257309899E-2</v>
      </c>
      <c r="Q813" s="49">
        <v>9.7465886939571101E-4</v>
      </c>
      <c r="R813" s="49">
        <v>9.7465886939571101E-4</v>
      </c>
      <c r="S813" s="49">
        <v>1.364522417154E-2</v>
      </c>
      <c r="T813" s="49">
        <v>9.7465886939571101E-4</v>
      </c>
      <c r="U813" s="49">
        <v>2.14424951267057E-2</v>
      </c>
      <c r="V813" s="49">
        <v>1</v>
      </c>
      <c r="W813" s="50">
        <v>1026</v>
      </c>
    </row>
    <row r="814" spans="1:23">
      <c r="A814" s="46" t="s">
        <v>1529</v>
      </c>
      <c r="B814" s="47" t="s">
        <v>1501</v>
      </c>
      <c r="C814" s="48" t="s">
        <v>5789</v>
      </c>
      <c r="D814" s="49">
        <v>1.1608623548922101E-2</v>
      </c>
      <c r="E814" s="49">
        <v>0</v>
      </c>
      <c r="F814" s="49">
        <v>9.9502487562189105E-3</v>
      </c>
      <c r="G814" s="49">
        <v>8.9552238805970102E-2</v>
      </c>
      <c r="H814" s="49">
        <v>4.47761194029851E-2</v>
      </c>
      <c r="I814" s="49">
        <v>0.60033167495854101</v>
      </c>
      <c r="J814" s="49">
        <v>4.80928689883914E-2</v>
      </c>
      <c r="K814" s="49">
        <v>4.97512437810945E-3</v>
      </c>
      <c r="L814" s="49">
        <v>6.6334991708126003E-3</v>
      </c>
      <c r="M814" s="49">
        <v>2.81923714759536E-2</v>
      </c>
      <c r="N814" s="49">
        <v>4.9751243781094502E-2</v>
      </c>
      <c r="O814" s="49">
        <v>1.6583747927031501E-3</v>
      </c>
      <c r="P814" s="49">
        <v>8.2918739635157602E-3</v>
      </c>
      <c r="Q814" s="49">
        <v>0</v>
      </c>
      <c r="R814" s="49">
        <v>0</v>
      </c>
      <c r="S814" s="49">
        <v>7.62852404643449E-2</v>
      </c>
      <c r="T814" s="49">
        <v>3.3167495854063002E-3</v>
      </c>
      <c r="U814" s="49">
        <v>1.65837479270315E-2</v>
      </c>
      <c r="V814" s="49">
        <v>1</v>
      </c>
      <c r="W814" s="50">
        <v>603</v>
      </c>
    </row>
    <row r="815" spans="1:23">
      <c r="A815" s="46" t="s">
        <v>1531</v>
      </c>
      <c r="B815" s="47" t="s">
        <v>1503</v>
      </c>
      <c r="C815" s="48" t="s">
        <v>1440</v>
      </c>
      <c r="D815" s="49">
        <v>1.01754385964912E-2</v>
      </c>
      <c r="E815" s="49">
        <v>1.7543859649122801E-3</v>
      </c>
      <c r="F815" s="49">
        <v>4.2105263157894701E-3</v>
      </c>
      <c r="G815" s="49">
        <v>5.2631578947368397E-2</v>
      </c>
      <c r="H815" s="49">
        <v>9.1228070175438606E-3</v>
      </c>
      <c r="I815" s="49">
        <v>0.27508771929824599</v>
      </c>
      <c r="J815" s="49">
        <v>0.3</v>
      </c>
      <c r="K815" s="49">
        <v>7.3684210526315796E-3</v>
      </c>
      <c r="L815" s="49">
        <v>1.0526315789473699E-3</v>
      </c>
      <c r="M815" s="49">
        <v>1.78947368421053E-2</v>
      </c>
      <c r="N815" s="49">
        <v>8.9122807017543895E-2</v>
      </c>
      <c r="O815" s="49">
        <v>5.4385964912280697E-2</v>
      </c>
      <c r="P815" s="49">
        <v>6.3157894736842104E-3</v>
      </c>
      <c r="Q815" s="49">
        <v>5.9649122807017502E-3</v>
      </c>
      <c r="R815" s="49">
        <v>0</v>
      </c>
      <c r="S815" s="49">
        <v>0.149824561403509</v>
      </c>
      <c r="T815" s="49">
        <v>2.1052631578947398E-3</v>
      </c>
      <c r="U815" s="49">
        <v>1.2982456140350899E-2</v>
      </c>
      <c r="V815" s="49">
        <v>1</v>
      </c>
      <c r="W815" s="50">
        <v>2850</v>
      </c>
    </row>
    <row r="816" spans="1:23">
      <c r="A816" s="46" t="s">
        <v>1532</v>
      </c>
      <c r="B816" s="47" t="s">
        <v>1505</v>
      </c>
      <c r="C816" s="48" t="s">
        <v>1442</v>
      </c>
      <c r="D816" s="49">
        <v>0.108357500659109</v>
      </c>
      <c r="E816" s="49">
        <v>6.6965462694437095E-2</v>
      </c>
      <c r="F816" s="49">
        <v>2.8473503822831502E-2</v>
      </c>
      <c r="G816" s="49">
        <v>7.3820195096229904E-2</v>
      </c>
      <c r="H816" s="49">
        <v>0.12602161877142101</v>
      </c>
      <c r="I816" s="49">
        <v>0.33667281834959101</v>
      </c>
      <c r="J816" s="49">
        <v>1.63459003427366E-2</v>
      </c>
      <c r="K816" s="49">
        <v>7.1183759557078797E-3</v>
      </c>
      <c r="L816" s="49">
        <v>3.1637226469812801E-3</v>
      </c>
      <c r="M816" s="49">
        <v>4.0337463749011301E-2</v>
      </c>
      <c r="N816" s="49">
        <v>0.117848668600053</v>
      </c>
      <c r="O816" s="49">
        <v>1.58186132349064E-3</v>
      </c>
      <c r="P816" s="49">
        <v>1.45003954653309E-2</v>
      </c>
      <c r="Q816" s="49">
        <v>1.58186132349064E-3</v>
      </c>
      <c r="R816" s="49">
        <v>0</v>
      </c>
      <c r="S816" s="49">
        <v>3.92828895333509E-2</v>
      </c>
      <c r="T816" s="49">
        <v>4.4819404165568196E-3</v>
      </c>
      <c r="U816" s="49">
        <v>1.3445821249670401E-2</v>
      </c>
      <c r="V816" s="49">
        <v>1</v>
      </c>
      <c r="W816" s="50">
        <v>3793</v>
      </c>
    </row>
    <row r="817" spans="1:23">
      <c r="A817" s="46" t="s">
        <v>1534</v>
      </c>
      <c r="B817" s="47" t="s">
        <v>361</v>
      </c>
      <c r="C817" s="48" t="s">
        <v>5790</v>
      </c>
      <c r="D817" s="49">
        <v>0</v>
      </c>
      <c r="E817" s="49">
        <v>0</v>
      </c>
      <c r="F817" s="49">
        <v>0</v>
      </c>
      <c r="G817" s="49">
        <v>0</v>
      </c>
      <c r="H817" s="49">
        <v>9.8328416912487693E-4</v>
      </c>
      <c r="I817" s="49">
        <v>0</v>
      </c>
      <c r="J817" s="49">
        <v>0.43657817109144498</v>
      </c>
      <c r="K817" s="49">
        <v>9.8328416912487693E-4</v>
      </c>
      <c r="L817" s="49">
        <v>0</v>
      </c>
      <c r="M817" s="49">
        <v>0</v>
      </c>
      <c r="N817" s="49">
        <v>0</v>
      </c>
      <c r="O817" s="49">
        <v>0</v>
      </c>
      <c r="P817" s="49">
        <v>0</v>
      </c>
      <c r="Q817" s="49">
        <v>0</v>
      </c>
      <c r="R817" s="49">
        <v>0</v>
      </c>
      <c r="S817" s="49">
        <v>0.52310717797443496</v>
      </c>
      <c r="T817" s="49">
        <v>0</v>
      </c>
      <c r="U817" s="49">
        <v>3.8348082595870199E-2</v>
      </c>
      <c r="V817" s="49">
        <v>1</v>
      </c>
      <c r="W817" s="50">
        <v>1017</v>
      </c>
    </row>
    <row r="818" spans="1:23">
      <c r="A818" s="46" t="s">
        <v>1536</v>
      </c>
      <c r="B818" s="47" t="s">
        <v>1508</v>
      </c>
      <c r="C818" s="48" t="s">
        <v>1445</v>
      </c>
      <c r="D818" s="49">
        <v>3.4604105571847503E-2</v>
      </c>
      <c r="E818" s="49">
        <v>8.1818181818181804E-2</v>
      </c>
      <c r="F818" s="49">
        <v>2.4340175953079201E-2</v>
      </c>
      <c r="G818" s="49">
        <v>8.4457478005865103E-2</v>
      </c>
      <c r="H818" s="49">
        <v>0.21964809384164199</v>
      </c>
      <c r="I818" s="49">
        <v>0.21231671554252199</v>
      </c>
      <c r="J818" s="49">
        <v>3.3724340175953098E-2</v>
      </c>
      <c r="K818" s="49">
        <v>9.6774193548387101E-3</v>
      </c>
      <c r="L818" s="49">
        <v>2.11143695014663E-2</v>
      </c>
      <c r="M818" s="49">
        <v>2.5806451612903201E-2</v>
      </c>
      <c r="N818" s="49">
        <v>0.10087976539589399</v>
      </c>
      <c r="O818" s="49">
        <v>6.1583577712610001E-3</v>
      </c>
      <c r="P818" s="49">
        <v>8.5043988269794708E-3</v>
      </c>
      <c r="Q818" s="49">
        <v>3.8123167155425198E-3</v>
      </c>
      <c r="R818" s="49">
        <v>1.1730205278592399E-3</v>
      </c>
      <c r="S818" s="49">
        <v>0.12258064516129</v>
      </c>
      <c r="T818" s="49">
        <v>1.1730205278592399E-3</v>
      </c>
      <c r="U818" s="49">
        <v>8.2111436950146593E-3</v>
      </c>
      <c r="V818" s="49">
        <v>1</v>
      </c>
      <c r="W818" s="50">
        <v>3410</v>
      </c>
    </row>
    <row r="819" spans="1:23">
      <c r="A819" s="46" t="s">
        <v>1537</v>
      </c>
      <c r="B819" s="47" t="s">
        <v>4391</v>
      </c>
      <c r="C819" s="48" t="s">
        <v>3294</v>
      </c>
      <c r="D819" s="49">
        <v>2.05371248025276E-2</v>
      </c>
      <c r="E819" s="49">
        <v>6.9905213270142194E-2</v>
      </c>
      <c r="F819" s="49">
        <v>0.105055292259084</v>
      </c>
      <c r="G819" s="49">
        <v>6.0821484992101098E-2</v>
      </c>
      <c r="H819" s="49">
        <v>8.9257503949447106E-2</v>
      </c>
      <c r="I819" s="49">
        <v>0.394944707740916</v>
      </c>
      <c r="J819" s="49">
        <v>1.8562401263823101E-2</v>
      </c>
      <c r="K819" s="49">
        <v>6.7140600315955803E-3</v>
      </c>
      <c r="L819" s="49">
        <v>1.02685624012638E-2</v>
      </c>
      <c r="M819" s="49">
        <v>4.6208530805687202E-2</v>
      </c>
      <c r="N819" s="49">
        <v>6.4770932069510304E-2</v>
      </c>
      <c r="O819" s="49">
        <v>3.3570300157977899E-2</v>
      </c>
      <c r="P819" s="49">
        <v>8.6887835703001598E-3</v>
      </c>
      <c r="Q819" s="49">
        <v>1.97472353870458E-2</v>
      </c>
      <c r="R819" s="49">
        <v>4.739336492891E-3</v>
      </c>
      <c r="S819" s="49">
        <v>2.9225908372827802E-2</v>
      </c>
      <c r="T819" s="49">
        <v>3.9494470774091598E-3</v>
      </c>
      <c r="U819" s="49">
        <v>1.30331753554502E-2</v>
      </c>
      <c r="V819" s="49">
        <v>1</v>
      </c>
      <c r="W819" s="50">
        <v>2532</v>
      </c>
    </row>
    <row r="820" spans="1:23">
      <c r="A820" s="46" t="s">
        <v>1538</v>
      </c>
      <c r="B820" s="47" t="s">
        <v>1511</v>
      </c>
      <c r="C820" s="48" t="s">
        <v>1447</v>
      </c>
      <c r="D820" s="49">
        <v>3.0431432973805898E-2</v>
      </c>
      <c r="E820" s="49">
        <v>3.8520801232665597E-4</v>
      </c>
      <c r="F820" s="49">
        <v>3.0431432973805898E-2</v>
      </c>
      <c r="G820" s="49">
        <v>7.5115562403698002E-2</v>
      </c>
      <c r="H820" s="49">
        <v>0.153312788906009</v>
      </c>
      <c r="I820" s="49">
        <v>0.52619414483821303</v>
      </c>
      <c r="J820" s="49">
        <v>1.8104776579352898E-2</v>
      </c>
      <c r="K820" s="49">
        <v>5.7781201848998501E-3</v>
      </c>
      <c r="L820" s="49">
        <v>7.7041602465331303E-4</v>
      </c>
      <c r="M820" s="49">
        <v>2.3497688751926E-2</v>
      </c>
      <c r="N820" s="49">
        <v>6.1633281972265003E-2</v>
      </c>
      <c r="O820" s="49">
        <v>1.1556240369799699E-3</v>
      </c>
      <c r="P820" s="49">
        <v>1.7334360554699502E-2</v>
      </c>
      <c r="Q820" s="49">
        <v>1.92604006163328E-3</v>
      </c>
      <c r="R820" s="49">
        <v>2.6964560862865901E-3</v>
      </c>
      <c r="S820" s="49">
        <v>2.19568567026194E-2</v>
      </c>
      <c r="T820" s="49">
        <v>5.7781201848998501E-3</v>
      </c>
      <c r="U820" s="49">
        <v>2.3497688751926E-2</v>
      </c>
      <c r="V820" s="49">
        <v>1</v>
      </c>
      <c r="W820" s="50">
        <v>2596</v>
      </c>
    </row>
    <row r="821" spans="1:23">
      <c r="A821" s="46" t="s">
        <v>1540</v>
      </c>
      <c r="B821" s="47" t="s">
        <v>1488</v>
      </c>
      <c r="C821" s="48" t="s">
        <v>1428</v>
      </c>
      <c r="D821" s="49">
        <v>1.9796682718030999E-2</v>
      </c>
      <c r="E821" s="49">
        <v>0.141252006420546</v>
      </c>
      <c r="F821" s="49">
        <v>2.30069555912253E-2</v>
      </c>
      <c r="G821" s="49">
        <v>0.103263777421081</v>
      </c>
      <c r="H821" s="49">
        <v>6.1530230069555901E-2</v>
      </c>
      <c r="I821" s="49">
        <v>0.248261102193686</v>
      </c>
      <c r="J821" s="49">
        <v>6.3670411985018702E-2</v>
      </c>
      <c r="K821" s="49">
        <v>6.9555912252541501E-3</v>
      </c>
      <c r="L821" s="49">
        <v>1.6051364365971101E-3</v>
      </c>
      <c r="M821" s="49">
        <v>4.6548956661316199E-2</v>
      </c>
      <c r="N821" s="49">
        <v>4.4408774745853398E-2</v>
      </c>
      <c r="O821" s="49">
        <v>8.98876404494382E-2</v>
      </c>
      <c r="P821" s="49">
        <v>0.111289459604066</v>
      </c>
      <c r="Q821" s="49">
        <v>5.3504547886570398E-4</v>
      </c>
      <c r="R821" s="49">
        <v>0</v>
      </c>
      <c r="S821" s="49">
        <v>2.1401819154628101E-2</v>
      </c>
      <c r="T821" s="49">
        <v>2.67522739432852E-3</v>
      </c>
      <c r="U821" s="49">
        <v>1.39111824505083E-2</v>
      </c>
      <c r="V821" s="49">
        <v>1</v>
      </c>
      <c r="W821" s="50">
        <v>1869</v>
      </c>
    </row>
    <row r="822" spans="1:23">
      <c r="A822" s="46" t="s">
        <v>1542</v>
      </c>
      <c r="B822" s="47" t="s">
        <v>1513</v>
      </c>
      <c r="C822" s="48" t="s">
        <v>1451</v>
      </c>
      <c r="D822" s="49">
        <v>6.7266424562561905E-2</v>
      </c>
      <c r="E822" s="49">
        <v>4.89435457246616E-2</v>
      </c>
      <c r="F822" s="49">
        <v>4.26708484648399E-2</v>
      </c>
      <c r="G822" s="49">
        <v>0.12826015186530201</v>
      </c>
      <c r="H822" s="49">
        <v>5.7692307692307702E-2</v>
      </c>
      <c r="I822" s="49">
        <v>0.18983162759986799</v>
      </c>
      <c r="J822" s="49">
        <v>5.5793991416309002E-2</v>
      </c>
      <c r="K822" s="49">
        <v>1.3123142951469101E-2</v>
      </c>
      <c r="L822" s="49">
        <v>1.76625949158138E-2</v>
      </c>
      <c r="M822" s="49">
        <v>2.7236711786067999E-2</v>
      </c>
      <c r="N822" s="49">
        <v>8.9055793991416304E-2</v>
      </c>
      <c r="O822" s="49">
        <v>7.3208979861340395E-2</v>
      </c>
      <c r="P822" s="49">
        <v>5.5628920435787398E-2</v>
      </c>
      <c r="Q822" s="49">
        <v>2.2697259821723301E-2</v>
      </c>
      <c r="R822" s="49">
        <v>4.6219874546054801E-3</v>
      </c>
      <c r="S822" s="49">
        <v>8.8478045559590601E-2</v>
      </c>
      <c r="T822" s="49">
        <v>1.65070980521624E-3</v>
      </c>
      <c r="U822" s="49">
        <v>1.6176956091119198E-2</v>
      </c>
      <c r="V822" s="49">
        <v>1</v>
      </c>
      <c r="W822" s="50">
        <v>12116</v>
      </c>
    </row>
    <row r="823" spans="1:23">
      <c r="A823" s="46" t="s">
        <v>1544</v>
      </c>
      <c r="B823" s="47" t="s">
        <v>1515</v>
      </c>
      <c r="C823" s="48" t="s">
        <v>1449</v>
      </c>
      <c r="D823" s="49">
        <v>8.5382772102408896E-2</v>
      </c>
      <c r="E823" s="49">
        <v>1.1224618489090701E-2</v>
      </c>
      <c r="F823" s="49">
        <v>7.5545466010846302E-2</v>
      </c>
      <c r="G823" s="49">
        <v>6.8608904023205894E-2</v>
      </c>
      <c r="H823" s="49">
        <v>0.25362593012990298</v>
      </c>
      <c r="I823" s="49">
        <v>0.17240509522007799</v>
      </c>
      <c r="J823" s="49">
        <v>3.1151469289948299E-2</v>
      </c>
      <c r="K823" s="49">
        <v>5.67536889897843E-3</v>
      </c>
      <c r="L823" s="49">
        <v>6.6843233699079296E-3</v>
      </c>
      <c r="M823" s="49">
        <v>1.0972379871358301E-2</v>
      </c>
      <c r="N823" s="49">
        <v>7.2770841215790097E-2</v>
      </c>
      <c r="O823" s="49">
        <v>8.5130533484676502E-2</v>
      </c>
      <c r="P823" s="49">
        <v>9.4589481649640598E-3</v>
      </c>
      <c r="Q823" s="49">
        <v>1.2611930886618701E-2</v>
      </c>
      <c r="R823" s="49">
        <v>1.63955101526044E-3</v>
      </c>
      <c r="S823" s="49">
        <v>7.2392483289191595E-2</v>
      </c>
      <c r="T823" s="49">
        <v>1.26119308866187E-3</v>
      </c>
      <c r="U823" s="49">
        <v>2.3458191449110901E-2</v>
      </c>
      <c r="V823" s="49">
        <v>1</v>
      </c>
      <c r="W823" s="50">
        <v>7929</v>
      </c>
    </row>
    <row r="824" spans="1:23">
      <c r="A824" s="46" t="s">
        <v>1546</v>
      </c>
      <c r="B824" s="47" t="s">
        <v>1517</v>
      </c>
      <c r="C824" s="48" t="s">
        <v>5791</v>
      </c>
      <c r="D824" s="49">
        <v>8.6206896551724102E-2</v>
      </c>
      <c r="E824" s="49">
        <v>6.6091954022988494E-2</v>
      </c>
      <c r="F824" s="49">
        <v>9.5785440613026795E-3</v>
      </c>
      <c r="G824" s="49">
        <v>9.5785440613026804E-4</v>
      </c>
      <c r="H824" s="49">
        <v>1.91570881226054E-3</v>
      </c>
      <c r="I824" s="49">
        <v>9.5785440613026804E-4</v>
      </c>
      <c r="J824" s="49">
        <v>0.34195402298850602</v>
      </c>
      <c r="K824" s="49">
        <v>2.1072796934865901E-2</v>
      </c>
      <c r="L824" s="49">
        <v>0</v>
      </c>
      <c r="M824" s="49">
        <v>1.91570881226054E-3</v>
      </c>
      <c r="N824" s="49">
        <v>7.6628352490421504E-3</v>
      </c>
      <c r="O824" s="49">
        <v>0</v>
      </c>
      <c r="P824" s="49">
        <v>9.5785440613026804E-4</v>
      </c>
      <c r="Q824" s="49">
        <v>9.5785440613026804E-4</v>
      </c>
      <c r="R824" s="49">
        <v>0</v>
      </c>
      <c r="S824" s="49">
        <v>0.45210727969348702</v>
      </c>
      <c r="T824" s="49">
        <v>9.5785440613026804E-4</v>
      </c>
      <c r="U824" s="49">
        <v>6.7049808429118802E-3</v>
      </c>
      <c r="V824" s="49">
        <v>1</v>
      </c>
      <c r="W824" s="50">
        <v>1044</v>
      </c>
    </row>
    <row r="825" spans="1:23">
      <c r="A825" s="46" t="s">
        <v>1548</v>
      </c>
      <c r="B825" s="47" t="s">
        <v>364</v>
      </c>
      <c r="C825" s="48" t="s">
        <v>1454</v>
      </c>
      <c r="D825" s="49">
        <v>7.7713218510064297E-2</v>
      </c>
      <c r="E825" s="49">
        <v>7.5741855156671502E-3</v>
      </c>
      <c r="F825" s="49">
        <v>3.4862004565262499E-2</v>
      </c>
      <c r="G825" s="49">
        <v>9.9398215397385303E-2</v>
      </c>
      <c r="H825" s="49">
        <v>0.112886490973231</v>
      </c>
      <c r="I825" s="49">
        <v>0.22950819672131101</v>
      </c>
      <c r="J825" s="49">
        <v>3.6210832122847099E-2</v>
      </c>
      <c r="K825" s="49">
        <v>1.6808466486823E-2</v>
      </c>
      <c r="L825" s="49">
        <v>1.28657397800374E-2</v>
      </c>
      <c r="M825" s="49">
        <v>1.5770906827142599E-2</v>
      </c>
      <c r="N825" s="49">
        <v>8.0307117659265403E-2</v>
      </c>
      <c r="O825" s="49">
        <v>9.6078024486407995E-2</v>
      </c>
      <c r="P825" s="49">
        <v>5.5716953724839202E-2</v>
      </c>
      <c r="Q825" s="49">
        <v>2.43826520024901E-2</v>
      </c>
      <c r="R825" s="49">
        <v>3.1126789790412901E-3</v>
      </c>
      <c r="S825" s="49">
        <v>8.0514629591201495E-2</v>
      </c>
      <c r="T825" s="49">
        <v>1.34882755758456E-3</v>
      </c>
      <c r="U825" s="49">
        <v>1.4940859099398201E-2</v>
      </c>
      <c r="V825" s="49">
        <v>1</v>
      </c>
      <c r="W825" s="50">
        <v>9638</v>
      </c>
    </row>
    <row r="826" spans="1:23">
      <c r="A826" s="46" t="s">
        <v>1550</v>
      </c>
      <c r="B826" s="47" t="s">
        <v>1520</v>
      </c>
      <c r="C826" s="48" t="s">
        <v>1456</v>
      </c>
      <c r="D826" s="49">
        <v>4.62090623598026E-2</v>
      </c>
      <c r="E826" s="49">
        <v>0.13728129205921899</v>
      </c>
      <c r="F826" s="49">
        <v>2.9161058770749201E-2</v>
      </c>
      <c r="G826" s="49">
        <v>8.2323912068192007E-2</v>
      </c>
      <c r="H826" s="49">
        <v>0.12000897263346801</v>
      </c>
      <c r="I826" s="49">
        <v>0.25459847465231</v>
      </c>
      <c r="J826" s="49">
        <v>1.7048003589053399E-2</v>
      </c>
      <c r="K826" s="49">
        <v>7.8510542844324807E-3</v>
      </c>
      <c r="L826" s="49">
        <v>1.3907581875280401E-2</v>
      </c>
      <c r="M826" s="49">
        <v>1.61507402422611E-2</v>
      </c>
      <c r="N826" s="49">
        <v>0.112382234185734</v>
      </c>
      <c r="O826" s="49">
        <v>7.9407806191117106E-2</v>
      </c>
      <c r="P826" s="49">
        <v>8.9726334679228296E-3</v>
      </c>
      <c r="Q826" s="49">
        <v>1.5477792732166901E-2</v>
      </c>
      <c r="R826" s="49">
        <v>2.2431583669807101E-4</v>
      </c>
      <c r="S826" s="49">
        <v>4.4414535666218002E-2</v>
      </c>
      <c r="T826" s="49">
        <v>2.0188425302826401E-3</v>
      </c>
      <c r="U826" s="49">
        <v>1.2561686855092E-2</v>
      </c>
      <c r="V826" s="49">
        <v>1</v>
      </c>
      <c r="W826" s="50">
        <v>4458</v>
      </c>
    </row>
    <row r="827" spans="1:23">
      <c r="A827" s="46" t="s">
        <v>1552</v>
      </c>
      <c r="B827" s="47" t="s">
        <v>1522</v>
      </c>
      <c r="C827" s="48" t="s">
        <v>5792</v>
      </c>
      <c r="D827" s="49">
        <v>9.2983939137785306E-3</v>
      </c>
      <c r="E827" s="49">
        <v>0</v>
      </c>
      <c r="F827" s="49">
        <v>1.22569737954353E-2</v>
      </c>
      <c r="G827" s="49">
        <v>0.109467455621302</v>
      </c>
      <c r="H827" s="49">
        <v>2.4091293322062599E-2</v>
      </c>
      <c r="I827" s="49">
        <v>0.36010143702451403</v>
      </c>
      <c r="J827" s="49">
        <v>9.2983939137785306E-3</v>
      </c>
      <c r="K827" s="49">
        <v>5.4945054945054897E-3</v>
      </c>
      <c r="L827" s="49">
        <v>2.9585798816567999E-3</v>
      </c>
      <c r="M827" s="49">
        <v>1.7751479289940801E-2</v>
      </c>
      <c r="N827" s="49">
        <v>0.243448858833474</v>
      </c>
      <c r="O827" s="49">
        <v>0.13609467455621299</v>
      </c>
      <c r="P827" s="49">
        <v>1.31022823330516E-2</v>
      </c>
      <c r="Q827" s="49">
        <v>2.87404902789518E-2</v>
      </c>
      <c r="R827" s="49">
        <v>4.22654268808115E-3</v>
      </c>
      <c r="S827" s="49">
        <v>1.0989010989011E-2</v>
      </c>
      <c r="T827" s="49">
        <v>1.2679628064243399E-3</v>
      </c>
      <c r="U827" s="49">
        <v>1.1411665257819101E-2</v>
      </c>
      <c r="V827" s="49">
        <v>1</v>
      </c>
      <c r="W827" s="50">
        <v>2366</v>
      </c>
    </row>
    <row r="828" spans="1:23">
      <c r="A828" s="46" t="s">
        <v>1554</v>
      </c>
      <c r="B828" s="47" t="s">
        <v>1524</v>
      </c>
      <c r="C828" s="48" t="s">
        <v>5793</v>
      </c>
      <c r="D828" s="49">
        <v>1.03412616339193E-2</v>
      </c>
      <c r="E828" s="49">
        <v>1.9648397104446699E-2</v>
      </c>
      <c r="F828" s="49">
        <v>2.7921406411582202E-2</v>
      </c>
      <c r="G828" s="49">
        <v>0.10031023784901801</v>
      </c>
      <c r="H828" s="49">
        <v>5.6876938986556401E-2</v>
      </c>
      <c r="I828" s="49">
        <v>0.53154084798345402</v>
      </c>
      <c r="J828" s="49">
        <v>1.03412616339193E-2</v>
      </c>
      <c r="K828" s="49">
        <v>8.2730093071354694E-3</v>
      </c>
      <c r="L828" s="49">
        <v>1.7580144777662898E-2</v>
      </c>
      <c r="M828" s="49">
        <v>1.6546018614270901E-2</v>
      </c>
      <c r="N828" s="49">
        <v>7.8593588417787005E-2</v>
      </c>
      <c r="O828" s="49">
        <v>5.1706308169596699E-3</v>
      </c>
      <c r="P828" s="49">
        <v>8.2730093071354694E-3</v>
      </c>
      <c r="Q828" s="49">
        <v>2.06825232678387E-3</v>
      </c>
      <c r="R828" s="49">
        <v>0</v>
      </c>
      <c r="S828" s="49">
        <v>9.5139607032057899E-2</v>
      </c>
      <c r="T828" s="49">
        <v>6.2047569803515999E-3</v>
      </c>
      <c r="U828" s="49">
        <v>5.1706308169596699E-3</v>
      </c>
      <c r="V828" s="49">
        <v>1</v>
      </c>
      <c r="W828" s="50">
        <v>967</v>
      </c>
    </row>
    <row r="829" spans="1:23">
      <c r="A829" s="46" t="s">
        <v>1556</v>
      </c>
      <c r="B829" s="47" t="s">
        <v>1344</v>
      </c>
      <c r="C829" s="48" t="s">
        <v>4087</v>
      </c>
      <c r="D829" s="49">
        <v>8.3798882681564192E-3</v>
      </c>
      <c r="E829" s="49">
        <v>0</v>
      </c>
      <c r="F829" s="49">
        <v>0</v>
      </c>
      <c r="G829" s="49">
        <v>2.7932960893854802E-3</v>
      </c>
      <c r="H829" s="49">
        <v>5.5865921787709499E-3</v>
      </c>
      <c r="I829" s="49">
        <v>1.8621973929236499E-3</v>
      </c>
      <c r="J829" s="49">
        <v>0.48789571694599598</v>
      </c>
      <c r="K829" s="49">
        <v>2.1415270018622E-2</v>
      </c>
      <c r="L829" s="49">
        <v>0</v>
      </c>
      <c r="M829" s="49">
        <v>5.5865921787709499E-3</v>
      </c>
      <c r="N829" s="49">
        <v>9.3109869646182495E-4</v>
      </c>
      <c r="O829" s="49">
        <v>0</v>
      </c>
      <c r="P829" s="49">
        <v>0</v>
      </c>
      <c r="Q829" s="49">
        <v>1.8621973929236499E-3</v>
      </c>
      <c r="R829" s="49">
        <v>0</v>
      </c>
      <c r="S829" s="49">
        <v>0.45437616387337099</v>
      </c>
      <c r="T829" s="49">
        <v>0</v>
      </c>
      <c r="U829" s="49">
        <v>9.3109869646182501E-3</v>
      </c>
      <c r="V829" s="49">
        <v>1</v>
      </c>
      <c r="W829" s="50">
        <v>1074</v>
      </c>
    </row>
    <row r="830" spans="1:23">
      <c r="A830" s="46" t="s">
        <v>1558</v>
      </c>
      <c r="B830" s="47" t="s">
        <v>1525</v>
      </c>
      <c r="C830" s="48" t="s">
        <v>1462</v>
      </c>
      <c r="D830" s="49">
        <v>2.8625954198473299E-2</v>
      </c>
      <c r="E830" s="49">
        <v>0</v>
      </c>
      <c r="F830" s="49">
        <v>1.3597328244274801E-2</v>
      </c>
      <c r="G830" s="49">
        <v>7.91984732824427E-2</v>
      </c>
      <c r="H830" s="49">
        <v>7.8721374045801498E-2</v>
      </c>
      <c r="I830" s="49">
        <v>0.30868320610687</v>
      </c>
      <c r="J830" s="49">
        <v>4.5085877862595401E-2</v>
      </c>
      <c r="K830" s="49">
        <v>1.2404580152671801E-2</v>
      </c>
      <c r="L830" s="49">
        <v>1.00190839694656E-2</v>
      </c>
      <c r="M830" s="49">
        <v>1.9561068702290099E-2</v>
      </c>
      <c r="N830" s="49">
        <v>0.15028625954198499</v>
      </c>
      <c r="O830" s="49">
        <v>8.1106870229007602E-2</v>
      </c>
      <c r="P830" s="49">
        <v>1.2404580152671801E-2</v>
      </c>
      <c r="Q830" s="49">
        <v>2.00381679389313E-2</v>
      </c>
      <c r="R830" s="49">
        <v>0</v>
      </c>
      <c r="S830" s="49">
        <v>0.127624045801527</v>
      </c>
      <c r="T830" s="49">
        <v>7.1564885496183195E-4</v>
      </c>
      <c r="U830" s="49">
        <v>1.19274809160305E-2</v>
      </c>
      <c r="V830" s="49">
        <v>1</v>
      </c>
      <c r="W830" s="50">
        <v>4192</v>
      </c>
    </row>
    <row r="831" spans="1:23">
      <c r="A831" s="46" t="s">
        <v>1560</v>
      </c>
      <c r="B831" s="47" t="s">
        <v>2497</v>
      </c>
      <c r="C831" s="48" t="s">
        <v>5794</v>
      </c>
      <c r="D831" s="49">
        <v>1.7411052233156699E-2</v>
      </c>
      <c r="E831" s="49">
        <v>0.16124148372445099</v>
      </c>
      <c r="F831" s="49">
        <v>6.8130204390613194E-2</v>
      </c>
      <c r="G831" s="49">
        <v>5.82891748675246E-2</v>
      </c>
      <c r="H831" s="49">
        <v>5.82891748675246E-2</v>
      </c>
      <c r="I831" s="49">
        <v>0.303557910673732</v>
      </c>
      <c r="J831" s="49">
        <v>9.8410295230885701E-3</v>
      </c>
      <c r="K831" s="49">
        <v>6.8130204390613198E-3</v>
      </c>
      <c r="L831" s="49">
        <v>1.7411052233156699E-2</v>
      </c>
      <c r="M831" s="49">
        <v>7.5700227100681302E-3</v>
      </c>
      <c r="N831" s="49">
        <v>6.2074186222558697E-2</v>
      </c>
      <c r="O831" s="49">
        <v>0.107494322482967</v>
      </c>
      <c r="P831" s="49">
        <v>1.2112036336109E-2</v>
      </c>
      <c r="Q831" s="49">
        <v>3.9364118092354301E-2</v>
      </c>
      <c r="R831" s="49">
        <v>1.5140045420136299E-3</v>
      </c>
      <c r="S831" s="49">
        <v>5.2233156699470103E-2</v>
      </c>
      <c r="T831" s="49">
        <v>0</v>
      </c>
      <c r="U831" s="49">
        <v>1.6654049962149899E-2</v>
      </c>
      <c r="V831" s="49">
        <v>1</v>
      </c>
      <c r="W831" s="50">
        <v>1321</v>
      </c>
    </row>
    <row r="832" spans="1:23">
      <c r="A832" s="46" t="s">
        <v>1562</v>
      </c>
      <c r="B832" s="47" t="s">
        <v>1527</v>
      </c>
      <c r="C832" s="48" t="s">
        <v>1465</v>
      </c>
      <c r="D832" s="49">
        <v>3.0347890451517399E-2</v>
      </c>
      <c r="E832" s="49">
        <v>0</v>
      </c>
      <c r="F832" s="49">
        <v>3.5159141376757998E-2</v>
      </c>
      <c r="G832" s="49">
        <v>0.113249444855662</v>
      </c>
      <c r="H832" s="49">
        <v>5.9955588452997803E-2</v>
      </c>
      <c r="I832" s="49">
        <v>0.38712065136935597</v>
      </c>
      <c r="J832" s="49">
        <v>5.7735011102886799E-2</v>
      </c>
      <c r="K832" s="49">
        <v>1.85048112509252E-2</v>
      </c>
      <c r="L832" s="49">
        <v>9.9925980754996292E-3</v>
      </c>
      <c r="M832" s="49">
        <v>2.8127313101406402E-2</v>
      </c>
      <c r="N832" s="49">
        <v>5.2923760177646197E-2</v>
      </c>
      <c r="O832" s="49">
        <v>3.8860103626942998E-2</v>
      </c>
      <c r="P832" s="49">
        <v>4.4411547002220601E-3</v>
      </c>
      <c r="Q832" s="49">
        <v>9.6225018504811303E-3</v>
      </c>
      <c r="R832" s="49">
        <v>2.5906735751295299E-3</v>
      </c>
      <c r="S832" s="49">
        <v>0.14285714285714299</v>
      </c>
      <c r="T832" s="49">
        <v>4.4411547002220601E-3</v>
      </c>
      <c r="U832" s="49">
        <v>4.0710584752035499E-3</v>
      </c>
      <c r="V832" s="49">
        <v>1</v>
      </c>
      <c r="W832" s="50">
        <v>2702</v>
      </c>
    </row>
    <row r="833" spans="1:23">
      <c r="A833" s="46" t="s">
        <v>1564</v>
      </c>
      <c r="B833" s="47" t="s">
        <v>1529</v>
      </c>
      <c r="C833" s="48" t="s">
        <v>5795</v>
      </c>
      <c r="D833" s="49">
        <v>0.105263157894737</v>
      </c>
      <c r="E833" s="49">
        <v>5.09695290858726E-2</v>
      </c>
      <c r="F833" s="49">
        <v>2.1606648199446001E-2</v>
      </c>
      <c r="G833" s="49">
        <v>0.10415512465373999</v>
      </c>
      <c r="H833" s="49">
        <v>0.137950138504155</v>
      </c>
      <c r="I833" s="49">
        <v>0.34736842105263199</v>
      </c>
      <c r="J833" s="49">
        <v>1.1080332409972299E-2</v>
      </c>
      <c r="K833" s="49">
        <v>3.8781163434903E-3</v>
      </c>
      <c r="L833" s="49">
        <v>1.1634349030470901E-2</v>
      </c>
      <c r="M833" s="49">
        <v>1.55124653739612E-2</v>
      </c>
      <c r="N833" s="49">
        <v>5.5955678670360103E-2</v>
      </c>
      <c r="O833" s="49">
        <v>1.8282548476454299E-2</v>
      </c>
      <c r="P833" s="49">
        <v>1.55124653739612E-2</v>
      </c>
      <c r="Q833" s="49">
        <v>1.27423822714681E-2</v>
      </c>
      <c r="R833" s="49">
        <v>1.10803324099723E-3</v>
      </c>
      <c r="S833" s="49">
        <v>6.3711911357340695E-2</v>
      </c>
      <c r="T833" s="49">
        <v>1.66204986149584E-3</v>
      </c>
      <c r="U833" s="49">
        <v>2.1606648199446001E-2</v>
      </c>
      <c r="V833" s="49">
        <v>1</v>
      </c>
      <c r="W833" s="50">
        <v>1805</v>
      </c>
    </row>
    <row r="834" spans="1:23">
      <c r="A834" s="46" t="s">
        <v>1566</v>
      </c>
      <c r="B834" s="47" t="s">
        <v>1531</v>
      </c>
      <c r="C834" s="48" t="s">
        <v>5796</v>
      </c>
      <c r="D834" s="49">
        <v>0.10803324099723</v>
      </c>
      <c r="E834" s="49">
        <v>0</v>
      </c>
      <c r="F834" s="49">
        <v>1.43120960295476E-2</v>
      </c>
      <c r="G834" s="49">
        <v>0.12696214219759899</v>
      </c>
      <c r="H834" s="49">
        <v>0.13342566943674999</v>
      </c>
      <c r="I834" s="49">
        <v>0.36057248384118201</v>
      </c>
      <c r="J834" s="49">
        <v>1.98522622345337E-2</v>
      </c>
      <c r="K834" s="49">
        <v>4.6168051708217897E-3</v>
      </c>
      <c r="L834" s="49">
        <v>1.6158818097876299E-2</v>
      </c>
      <c r="M834" s="49">
        <v>1.8467220683287201E-2</v>
      </c>
      <c r="N834" s="49">
        <v>5.1708217913204103E-2</v>
      </c>
      <c r="O834" s="49">
        <v>0</v>
      </c>
      <c r="P834" s="49">
        <v>1.7543859649122799E-2</v>
      </c>
      <c r="Q834" s="49">
        <v>9.2336103416435801E-4</v>
      </c>
      <c r="R834" s="49">
        <v>0</v>
      </c>
      <c r="S834" s="49">
        <v>0.10387811634349001</v>
      </c>
      <c r="T834" s="49">
        <v>9.2336103416435801E-4</v>
      </c>
      <c r="U834" s="49">
        <v>2.2622345337026801E-2</v>
      </c>
      <c r="V834" s="49">
        <v>1</v>
      </c>
      <c r="W834" s="50">
        <v>2166</v>
      </c>
    </row>
    <row r="835" spans="1:23">
      <c r="A835" s="46" t="s">
        <v>1568</v>
      </c>
      <c r="B835" s="47" t="s">
        <v>1532</v>
      </c>
      <c r="C835" s="48" t="s">
        <v>5797</v>
      </c>
      <c r="D835" s="49">
        <v>4.7741461623209698E-2</v>
      </c>
      <c r="E835" s="49">
        <v>2.9379360998898298E-3</v>
      </c>
      <c r="F835" s="49">
        <v>1.7994858611825201E-2</v>
      </c>
      <c r="G835" s="49">
        <v>8.3363936834373806E-2</v>
      </c>
      <c r="H835" s="49">
        <v>5.2148365773044401E-2</v>
      </c>
      <c r="I835" s="49">
        <v>0.42379728240910802</v>
      </c>
      <c r="J835" s="49">
        <v>2.9746603011384501E-2</v>
      </c>
      <c r="K835" s="49">
        <v>6.9775982372383399E-3</v>
      </c>
      <c r="L835" s="49">
        <v>4.0396621373485098E-2</v>
      </c>
      <c r="M835" s="49">
        <v>3.4887991186191701E-2</v>
      </c>
      <c r="N835" s="49">
        <v>6.3532868160117495E-2</v>
      </c>
      <c r="O835" s="49">
        <v>3.4520749173705498E-2</v>
      </c>
      <c r="P835" s="49">
        <v>2.6441424899008401E-2</v>
      </c>
      <c r="Q835" s="49">
        <v>2.5706940874036001E-2</v>
      </c>
      <c r="R835" s="49">
        <v>4.0396621373485096E-3</v>
      </c>
      <c r="S835" s="49">
        <v>9.2177745134043296E-2</v>
      </c>
      <c r="T835" s="49">
        <v>2.2034520749173699E-3</v>
      </c>
      <c r="U835" s="49">
        <v>1.13845023870731E-2</v>
      </c>
      <c r="V835" s="49">
        <v>1</v>
      </c>
      <c r="W835" s="50">
        <v>2723</v>
      </c>
    </row>
    <row r="836" spans="1:23">
      <c r="A836" s="46" t="s">
        <v>1570</v>
      </c>
      <c r="B836" s="47" t="s">
        <v>1534</v>
      </c>
      <c r="C836" s="48" t="s">
        <v>1471</v>
      </c>
      <c r="D836" s="49">
        <v>7.1176659185636398E-2</v>
      </c>
      <c r="E836" s="49">
        <v>9.29785187560115E-3</v>
      </c>
      <c r="F836" s="49">
        <v>3.1420327027893602E-2</v>
      </c>
      <c r="G836" s="49">
        <v>8.7528053863417804E-2</v>
      </c>
      <c r="H836" s="49">
        <v>0.127605001603078</v>
      </c>
      <c r="I836" s="49">
        <v>0.308432189804424</v>
      </c>
      <c r="J836" s="49">
        <v>2.7893555626803498E-2</v>
      </c>
      <c r="K836" s="49">
        <v>7.3741583840974704E-3</v>
      </c>
      <c r="L836" s="49">
        <v>1.1221545367104801E-2</v>
      </c>
      <c r="M836" s="49">
        <v>1.5710163513946801E-2</v>
      </c>
      <c r="N836" s="49">
        <v>6.0596344982366102E-2</v>
      </c>
      <c r="O836" s="49">
        <v>0.100993908303944</v>
      </c>
      <c r="P836" s="49">
        <v>1.76338570054505E-2</v>
      </c>
      <c r="Q836" s="49">
        <v>1.53895479320295E-2</v>
      </c>
      <c r="R836" s="49">
        <v>9.6184674575184399E-4</v>
      </c>
      <c r="S836" s="49">
        <v>8.3360051298493096E-2</v>
      </c>
      <c r="T836" s="49">
        <v>2.2443090734209701E-3</v>
      </c>
      <c r="U836" s="49">
        <v>2.1160628406540601E-2</v>
      </c>
      <c r="V836" s="49">
        <v>1</v>
      </c>
      <c r="W836" s="50">
        <v>3119</v>
      </c>
    </row>
    <row r="837" spans="1:23">
      <c r="A837" s="46" t="s">
        <v>1572</v>
      </c>
      <c r="B837" s="47" t="s">
        <v>1536</v>
      </c>
      <c r="C837" s="48" t="s">
        <v>5798</v>
      </c>
      <c r="D837" s="49">
        <v>7.40021574973031E-2</v>
      </c>
      <c r="E837" s="49">
        <v>1.44552319309601E-2</v>
      </c>
      <c r="F837" s="49">
        <v>4.2718446601941698E-2</v>
      </c>
      <c r="G837" s="49">
        <v>7.2491909385113296E-2</v>
      </c>
      <c r="H837" s="49">
        <v>3.4735706580366801E-2</v>
      </c>
      <c r="I837" s="49">
        <v>0.206256742179072</v>
      </c>
      <c r="J837" s="49">
        <v>5.7173678532901798E-2</v>
      </c>
      <c r="K837" s="49">
        <v>1.6828478964401299E-2</v>
      </c>
      <c r="L837" s="49">
        <v>5.3937432578209299E-3</v>
      </c>
      <c r="M837" s="49">
        <v>2.3516720604099199E-2</v>
      </c>
      <c r="N837" s="49">
        <v>0.12168284789644</v>
      </c>
      <c r="O837" s="49">
        <v>0.14498381877022701</v>
      </c>
      <c r="P837" s="49">
        <v>2.5889967637540499E-2</v>
      </c>
      <c r="Q837" s="49">
        <v>2.97734627831715E-2</v>
      </c>
      <c r="R837" s="49">
        <v>4.7464940668824201E-3</v>
      </c>
      <c r="S837" s="49">
        <v>0.110679611650485</v>
      </c>
      <c r="T837" s="49">
        <v>2.5889967637540501E-3</v>
      </c>
      <c r="U837" s="49">
        <v>1.20819848975189E-2</v>
      </c>
      <c r="V837" s="49">
        <v>1</v>
      </c>
      <c r="W837" s="50">
        <v>4635</v>
      </c>
    </row>
    <row r="838" spans="1:23">
      <c r="A838" s="46" t="s">
        <v>1574</v>
      </c>
      <c r="B838" s="47" t="s">
        <v>1538</v>
      </c>
      <c r="C838" s="48" t="s">
        <v>1475</v>
      </c>
      <c r="D838" s="49">
        <v>9.73679683468089E-2</v>
      </c>
      <c r="E838" s="49">
        <v>4.19748838809565E-2</v>
      </c>
      <c r="F838" s="49">
        <v>4.7307758472389501E-2</v>
      </c>
      <c r="G838" s="49">
        <v>0.12059177705143601</v>
      </c>
      <c r="H838" s="49">
        <v>7.7068639256838101E-2</v>
      </c>
      <c r="I838" s="49">
        <v>0.24514020299329101</v>
      </c>
      <c r="J838" s="49">
        <v>3.4061586100120403E-2</v>
      </c>
      <c r="K838" s="49">
        <v>2.6492344744538099E-2</v>
      </c>
      <c r="L838" s="49">
        <v>4.64476174092551E-3</v>
      </c>
      <c r="M838" s="49">
        <v>2.37398933425082E-2</v>
      </c>
      <c r="N838" s="49">
        <v>9.6163770858420802E-2</v>
      </c>
      <c r="O838" s="49">
        <v>3.1309134698090497E-2</v>
      </c>
      <c r="P838" s="49">
        <v>2.6664372957164999E-2</v>
      </c>
      <c r="Q838" s="49">
        <v>7.3972131429554397E-3</v>
      </c>
      <c r="R838" s="49">
        <v>3.4405642525374199E-3</v>
      </c>
      <c r="S838" s="49">
        <v>9.4443488732152095E-2</v>
      </c>
      <c r="T838" s="49">
        <v>1.7202821262687101E-4</v>
      </c>
      <c r="U838" s="49">
        <v>2.20196112162395E-2</v>
      </c>
      <c r="V838" s="49">
        <v>1</v>
      </c>
      <c r="W838" s="50">
        <v>5813</v>
      </c>
    </row>
    <row r="839" spans="1:23">
      <c r="A839" s="46" t="s">
        <v>1576</v>
      </c>
      <c r="B839" s="47" t="s">
        <v>1540</v>
      </c>
      <c r="C839" s="48" t="s">
        <v>1477</v>
      </c>
      <c r="D839" s="49">
        <v>5.8236483072258698E-2</v>
      </c>
      <c r="E839" s="49">
        <v>3.0697321879737199E-2</v>
      </c>
      <c r="F839" s="49">
        <v>6.0131379484588202E-2</v>
      </c>
      <c r="G839" s="49">
        <v>8.4133400707428002E-2</v>
      </c>
      <c r="H839" s="49">
        <v>0.118494188984336</v>
      </c>
      <c r="I839" s="49">
        <v>0.20186963112683201</v>
      </c>
      <c r="J839" s="49">
        <v>5.3562405255179399E-2</v>
      </c>
      <c r="K839" s="49">
        <v>2.02122283981809E-2</v>
      </c>
      <c r="L839" s="49">
        <v>7.0742799393633104E-3</v>
      </c>
      <c r="M839" s="49">
        <v>3.1328954017180402E-2</v>
      </c>
      <c r="N839" s="49">
        <v>6.5058110156644797E-2</v>
      </c>
      <c r="O839" s="49">
        <v>5.6973218797372403E-2</v>
      </c>
      <c r="P839" s="49">
        <v>6.8089944416371895E-2</v>
      </c>
      <c r="Q839" s="49">
        <v>9.2218292066700396E-3</v>
      </c>
      <c r="R839" s="49">
        <v>2.0212228398180901E-3</v>
      </c>
      <c r="S839" s="49">
        <v>0.10864072764022201</v>
      </c>
      <c r="T839" s="49">
        <v>1.5159171298635701E-3</v>
      </c>
      <c r="U839" s="49">
        <v>2.2738756947953499E-2</v>
      </c>
      <c r="V839" s="49">
        <v>1</v>
      </c>
      <c r="W839" s="50">
        <v>7916</v>
      </c>
    </row>
    <row r="840" spans="1:23">
      <c r="A840" s="46" t="s">
        <v>1578</v>
      </c>
      <c r="B840" s="47" t="s">
        <v>1542</v>
      </c>
      <c r="C840" s="48" t="s">
        <v>1479</v>
      </c>
      <c r="D840" s="49">
        <v>0.15366509751176899</v>
      </c>
      <c r="E840" s="49">
        <v>0</v>
      </c>
      <c r="F840" s="49">
        <v>3.6650975117686599E-2</v>
      </c>
      <c r="G840" s="49">
        <v>8.1708137188971103E-2</v>
      </c>
      <c r="H840" s="49">
        <v>0.13550773369199701</v>
      </c>
      <c r="I840" s="49">
        <v>0.26227303295225302</v>
      </c>
      <c r="J840" s="49">
        <v>6.3550773369199703E-2</v>
      </c>
      <c r="K840" s="49">
        <v>6.7249495628782796E-3</v>
      </c>
      <c r="L840" s="49">
        <v>1.0423671822461299E-2</v>
      </c>
      <c r="M840" s="49">
        <v>2.1519838601210501E-2</v>
      </c>
      <c r="N840" s="49">
        <v>9.4149293880295901E-2</v>
      </c>
      <c r="O840" s="49">
        <v>1.0087424344317399E-3</v>
      </c>
      <c r="P840" s="49">
        <v>2.5891055817081399E-2</v>
      </c>
      <c r="Q840" s="49">
        <v>1.0087424344317399E-3</v>
      </c>
      <c r="R840" s="49">
        <v>0</v>
      </c>
      <c r="S840" s="49">
        <v>8.33893745796907E-2</v>
      </c>
      <c r="T840" s="49">
        <v>4.03496973772697E-3</v>
      </c>
      <c r="U840" s="49">
        <v>1.84936112979153E-2</v>
      </c>
      <c r="V840" s="49">
        <v>1</v>
      </c>
      <c r="W840" s="50">
        <v>2974</v>
      </c>
    </row>
    <row r="841" spans="1:23">
      <c r="A841" s="46" t="s">
        <v>1580</v>
      </c>
      <c r="B841" s="47" t="s">
        <v>1546</v>
      </c>
      <c r="C841" s="48" t="s">
        <v>1483</v>
      </c>
      <c r="D841" s="49">
        <v>0</v>
      </c>
      <c r="E841" s="49">
        <v>0</v>
      </c>
      <c r="F841" s="49">
        <v>0</v>
      </c>
      <c r="G841" s="49">
        <v>0</v>
      </c>
      <c r="H841" s="49">
        <v>0</v>
      </c>
      <c r="I841" s="49">
        <v>0</v>
      </c>
      <c r="J841" s="49">
        <v>0.63400000000000001</v>
      </c>
      <c r="K841" s="49">
        <v>0.01</v>
      </c>
      <c r="L841" s="49">
        <v>0</v>
      </c>
      <c r="M841" s="49">
        <v>0</v>
      </c>
      <c r="N841" s="49">
        <v>0</v>
      </c>
      <c r="O841" s="49">
        <v>0</v>
      </c>
      <c r="P841" s="49">
        <v>0</v>
      </c>
      <c r="Q841" s="49">
        <v>4.0000000000000001E-3</v>
      </c>
      <c r="R841" s="49">
        <v>0</v>
      </c>
      <c r="S841" s="49">
        <v>0.34399999999999997</v>
      </c>
      <c r="T841" s="49">
        <v>0</v>
      </c>
      <c r="U841" s="49">
        <v>8.0000000000000002E-3</v>
      </c>
      <c r="V841" s="49">
        <v>1</v>
      </c>
      <c r="W841" s="50">
        <v>500</v>
      </c>
    </row>
    <row r="842" spans="1:23">
      <c r="A842" s="46" t="s">
        <v>1581</v>
      </c>
      <c r="B842" s="47" t="s">
        <v>1544</v>
      </c>
      <c r="C842" s="48" t="s">
        <v>5799</v>
      </c>
      <c r="D842" s="49">
        <v>5.61497326203209E-2</v>
      </c>
      <c r="E842" s="49">
        <v>0.12299465240641699</v>
      </c>
      <c r="F842" s="49">
        <v>2.36185383244207E-2</v>
      </c>
      <c r="G842" s="49">
        <v>5.7040998217468802E-2</v>
      </c>
      <c r="H842" s="49">
        <v>4.9465240641711199E-2</v>
      </c>
      <c r="I842" s="49">
        <v>0.29411764705882398</v>
      </c>
      <c r="J842" s="49">
        <v>2.2281639928698801E-2</v>
      </c>
      <c r="K842" s="49">
        <v>7.1301247771836003E-3</v>
      </c>
      <c r="L842" s="49">
        <v>0.10115864527629199</v>
      </c>
      <c r="M842" s="49">
        <v>1.9607843137254902E-2</v>
      </c>
      <c r="N842" s="49">
        <v>8.0659536541889496E-2</v>
      </c>
      <c r="O842" s="49">
        <v>3.6541889483065998E-2</v>
      </c>
      <c r="P842" s="49">
        <v>1.7825311942958999E-2</v>
      </c>
      <c r="Q842" s="49">
        <v>8.9126559714795004E-4</v>
      </c>
      <c r="R842" s="49">
        <v>0</v>
      </c>
      <c r="S842" s="49">
        <v>9.8930481283422494E-2</v>
      </c>
      <c r="T842" s="49">
        <v>8.9126559714795004E-4</v>
      </c>
      <c r="U842" s="49">
        <v>1.06951871657754E-2</v>
      </c>
      <c r="V842" s="49">
        <v>1</v>
      </c>
      <c r="W842" s="50">
        <v>2244</v>
      </c>
    </row>
    <row r="843" spans="1:23">
      <c r="A843" s="46" t="s">
        <v>1583</v>
      </c>
      <c r="B843" s="47" t="s">
        <v>1550</v>
      </c>
      <c r="C843" s="48" t="s">
        <v>1487</v>
      </c>
      <c r="D843" s="49">
        <v>6.2685459940652805E-2</v>
      </c>
      <c r="E843" s="49">
        <v>9.1802670623145399E-2</v>
      </c>
      <c r="F843" s="49">
        <v>2.3924332344213699E-2</v>
      </c>
      <c r="G843" s="49">
        <v>7.7893175074184001E-2</v>
      </c>
      <c r="H843" s="49">
        <v>9.8664688427299696E-2</v>
      </c>
      <c r="I843" s="49">
        <v>0.23775964391691401</v>
      </c>
      <c r="J843" s="49">
        <v>3.1713649851631998E-2</v>
      </c>
      <c r="K843" s="49">
        <v>7.4183976261127599E-3</v>
      </c>
      <c r="L843" s="49">
        <v>1.11275964391691E-2</v>
      </c>
      <c r="M843" s="49">
        <v>4.3397626112759602E-2</v>
      </c>
      <c r="N843" s="49">
        <v>0.11053412462907999</v>
      </c>
      <c r="O843" s="49">
        <v>6.4169139465875394E-2</v>
      </c>
      <c r="P843" s="49">
        <v>1.0200296735904999E-2</v>
      </c>
      <c r="Q843" s="49">
        <v>1.1683976261127599E-2</v>
      </c>
      <c r="R843" s="49">
        <v>1.85459940652819E-3</v>
      </c>
      <c r="S843" s="49">
        <v>8.6980712166172106E-2</v>
      </c>
      <c r="T843" s="49">
        <v>5.5637982195845699E-4</v>
      </c>
      <c r="U843" s="49">
        <v>2.7633531157269998E-2</v>
      </c>
      <c r="V843" s="49">
        <v>1</v>
      </c>
      <c r="W843" s="50">
        <v>5392</v>
      </c>
    </row>
    <row r="844" spans="1:23">
      <c r="A844" s="46" t="s">
        <v>1585</v>
      </c>
      <c r="B844" s="47" t="s">
        <v>1552</v>
      </c>
      <c r="C844" s="48" t="s">
        <v>1489</v>
      </c>
      <c r="D844" s="49">
        <v>6.5972222222222196E-2</v>
      </c>
      <c r="E844" s="49">
        <v>0.121527777777778</v>
      </c>
      <c r="F844" s="49">
        <v>0.15625</v>
      </c>
      <c r="G844" s="49">
        <v>7.8125E-2</v>
      </c>
      <c r="H844" s="49">
        <v>7.1180555555555594E-2</v>
      </c>
      <c r="I844" s="49">
        <v>0.19097222222222199</v>
      </c>
      <c r="J844" s="49">
        <v>0.18229166666666699</v>
      </c>
      <c r="K844" s="49">
        <v>6.9444444444444397E-3</v>
      </c>
      <c r="L844" s="49">
        <v>0</v>
      </c>
      <c r="M844" s="49">
        <v>3.9930555555555601E-2</v>
      </c>
      <c r="N844" s="49">
        <v>3.2986111111111098E-2</v>
      </c>
      <c r="O844" s="49">
        <v>1.7361111111111099E-3</v>
      </c>
      <c r="P844" s="49">
        <v>5.2083333333333296E-3</v>
      </c>
      <c r="Q844" s="49">
        <v>0</v>
      </c>
      <c r="R844" s="49">
        <v>0</v>
      </c>
      <c r="S844" s="49">
        <v>2.7777777777777801E-2</v>
      </c>
      <c r="T844" s="49">
        <v>0</v>
      </c>
      <c r="U844" s="49">
        <v>1.9097222222222199E-2</v>
      </c>
      <c r="V844" s="49">
        <v>1</v>
      </c>
      <c r="W844" s="50">
        <v>576</v>
      </c>
    </row>
    <row r="845" spans="1:23">
      <c r="A845" s="46" t="s">
        <v>1586</v>
      </c>
      <c r="B845" s="47" t="s">
        <v>1554</v>
      </c>
      <c r="C845" s="48" t="s">
        <v>1491</v>
      </c>
      <c r="D845" s="49">
        <v>3.1922276197085403E-2</v>
      </c>
      <c r="E845" s="49">
        <v>6.6273421235253302E-2</v>
      </c>
      <c r="F845" s="49">
        <v>4.5454545454545497E-2</v>
      </c>
      <c r="G845" s="49">
        <v>5.9333795975017298E-2</v>
      </c>
      <c r="H845" s="49">
        <v>0.19014573213046501</v>
      </c>
      <c r="I845" s="49">
        <v>0.26856349757113102</v>
      </c>
      <c r="J845" s="49">
        <v>6.9049271339347698E-2</v>
      </c>
      <c r="K845" s="49">
        <v>9.3684941013185297E-3</v>
      </c>
      <c r="L845" s="49">
        <v>1.70020818875781E-2</v>
      </c>
      <c r="M845" s="49">
        <v>2.9840388619014599E-2</v>
      </c>
      <c r="N845" s="49">
        <v>8.1540596807772397E-2</v>
      </c>
      <c r="O845" s="49">
        <v>5.8639833448993803E-2</v>
      </c>
      <c r="P845" s="49">
        <v>3.81679389312977E-3</v>
      </c>
      <c r="Q845" s="49">
        <v>1.35322692574601E-2</v>
      </c>
      <c r="R845" s="49">
        <v>0</v>
      </c>
      <c r="S845" s="49">
        <v>4.4413601665510102E-2</v>
      </c>
      <c r="T845" s="49">
        <v>2.4288688410825801E-3</v>
      </c>
      <c r="U845" s="49">
        <v>8.6745315752949307E-3</v>
      </c>
      <c r="V845" s="49">
        <v>1</v>
      </c>
      <c r="W845" s="50">
        <v>2882</v>
      </c>
    </row>
    <row r="846" spans="1:23">
      <c r="A846" s="46" t="s">
        <v>1588</v>
      </c>
      <c r="B846" s="47" t="s">
        <v>1556</v>
      </c>
      <c r="C846" s="48" t="s">
        <v>1493</v>
      </c>
      <c r="D846" s="49">
        <v>1.3927576601671301E-3</v>
      </c>
      <c r="E846" s="49">
        <v>0</v>
      </c>
      <c r="F846" s="49">
        <v>0</v>
      </c>
      <c r="G846" s="49">
        <v>0</v>
      </c>
      <c r="H846" s="49">
        <v>0</v>
      </c>
      <c r="I846" s="49">
        <v>0</v>
      </c>
      <c r="J846" s="49">
        <v>0.876740947075209</v>
      </c>
      <c r="K846" s="49">
        <v>6.9637883008356503E-4</v>
      </c>
      <c r="L846" s="49">
        <v>0</v>
      </c>
      <c r="M846" s="49">
        <v>6.9637883008356503E-4</v>
      </c>
      <c r="N846" s="49">
        <v>0</v>
      </c>
      <c r="O846" s="49">
        <v>0</v>
      </c>
      <c r="P846" s="49">
        <v>0</v>
      </c>
      <c r="Q846" s="49">
        <v>6.9637883008356503E-4</v>
      </c>
      <c r="R846" s="49">
        <v>0</v>
      </c>
      <c r="S846" s="49">
        <v>0.114206128133705</v>
      </c>
      <c r="T846" s="49">
        <v>0</v>
      </c>
      <c r="U846" s="49">
        <v>5.5710306406685202E-3</v>
      </c>
      <c r="V846" s="49">
        <v>1</v>
      </c>
      <c r="W846" s="50">
        <v>1436</v>
      </c>
    </row>
    <row r="847" spans="1:23">
      <c r="A847" s="46" t="s">
        <v>1590</v>
      </c>
      <c r="B847" s="47" t="s">
        <v>1558</v>
      </c>
      <c r="C847" s="48" t="s">
        <v>5800</v>
      </c>
      <c r="D847" s="49">
        <v>7.3501696192989102E-2</v>
      </c>
      <c r="E847" s="49">
        <v>2.2615906520919698E-3</v>
      </c>
      <c r="F847" s="49">
        <v>2.9400678477195599E-2</v>
      </c>
      <c r="G847" s="49">
        <v>0.101017715793441</v>
      </c>
      <c r="H847" s="49">
        <v>0.103279306445533</v>
      </c>
      <c r="I847" s="49">
        <v>0.28307576328684497</v>
      </c>
      <c r="J847" s="49">
        <v>4.8624199019977402E-2</v>
      </c>
      <c r="K847" s="49">
        <v>1.9600452318130401E-2</v>
      </c>
      <c r="L847" s="49">
        <v>7.9155672823219003E-3</v>
      </c>
      <c r="M847" s="49">
        <v>5.2393516773464002E-2</v>
      </c>
      <c r="N847" s="49">
        <v>0.120241236336223</v>
      </c>
      <c r="O847" s="49">
        <v>2.3746701846965701E-2</v>
      </c>
      <c r="P847" s="49">
        <v>1.1684885035808499E-2</v>
      </c>
      <c r="Q847" s="49">
        <v>7.5386355069732402E-4</v>
      </c>
      <c r="R847" s="49">
        <v>0</v>
      </c>
      <c r="S847" s="49">
        <v>0.101771579344139</v>
      </c>
      <c r="T847" s="49">
        <v>3.3923859781379599E-3</v>
      </c>
      <c r="U847" s="49">
        <v>1.7338861666038399E-2</v>
      </c>
      <c r="V847" s="49">
        <v>1</v>
      </c>
      <c r="W847" s="50">
        <v>2653</v>
      </c>
    </row>
    <row r="848" spans="1:23">
      <c r="A848" s="46" t="s">
        <v>1593</v>
      </c>
      <c r="B848" s="47" t="s">
        <v>1560</v>
      </c>
      <c r="C848" s="48" t="s">
        <v>1496</v>
      </c>
      <c r="D848" s="49">
        <v>7.3770491803278701E-2</v>
      </c>
      <c r="E848" s="49">
        <v>7.4795081967213101E-2</v>
      </c>
      <c r="F848" s="49">
        <v>2.8005464480874299E-2</v>
      </c>
      <c r="G848" s="49">
        <v>0.135245901639344</v>
      </c>
      <c r="H848" s="49">
        <v>0.103483606557377</v>
      </c>
      <c r="I848" s="49">
        <v>0.25683060109289602</v>
      </c>
      <c r="J848" s="49">
        <v>4.88387978142076E-2</v>
      </c>
      <c r="K848" s="49">
        <v>1.6051912568306001E-2</v>
      </c>
      <c r="L848" s="49">
        <v>3.0737704918032799E-3</v>
      </c>
      <c r="M848" s="49">
        <v>3.3811475409836103E-2</v>
      </c>
      <c r="N848" s="49">
        <v>7.9576502732240401E-2</v>
      </c>
      <c r="O848" s="49">
        <v>3.4153005464480901E-4</v>
      </c>
      <c r="P848" s="49">
        <v>2.0491803278688499E-2</v>
      </c>
      <c r="Q848" s="49">
        <v>1.70765027322404E-3</v>
      </c>
      <c r="R848" s="49">
        <v>0</v>
      </c>
      <c r="S848" s="49">
        <v>0.103825136612022</v>
      </c>
      <c r="T848" s="49">
        <v>1.70765027322404E-3</v>
      </c>
      <c r="U848" s="49">
        <v>1.84426229508197E-2</v>
      </c>
      <c r="V848" s="49">
        <v>1</v>
      </c>
      <c r="W848" s="50">
        <v>2928</v>
      </c>
    </row>
    <row r="849" spans="1:23">
      <c r="A849" s="46" t="s">
        <v>1595</v>
      </c>
      <c r="B849" s="47" t="s">
        <v>3234</v>
      </c>
      <c r="C849" s="48" t="s">
        <v>3689</v>
      </c>
      <c r="D849" s="49">
        <v>3.3917467495760301E-2</v>
      </c>
      <c r="E849" s="49">
        <v>1.0175240248728099E-2</v>
      </c>
      <c r="F849" s="49">
        <v>1.8089315997738799E-2</v>
      </c>
      <c r="G849" s="49">
        <v>8.64895421141888E-2</v>
      </c>
      <c r="H849" s="49">
        <v>4.6919163369135097E-2</v>
      </c>
      <c r="I849" s="49">
        <v>0.379875635952516</v>
      </c>
      <c r="J849" s="49">
        <v>7.0661390616167302E-2</v>
      </c>
      <c r="K849" s="49">
        <v>6.2747314867156595E-2</v>
      </c>
      <c r="L849" s="49">
        <v>2.0350480497456198E-2</v>
      </c>
      <c r="M849" s="49">
        <v>3.56133408705483E-2</v>
      </c>
      <c r="N849" s="49">
        <v>7.2922555115884705E-2</v>
      </c>
      <c r="O849" s="49">
        <v>9.0446579988694206E-3</v>
      </c>
      <c r="P849" s="49">
        <v>9.6099491237987607E-3</v>
      </c>
      <c r="Q849" s="49">
        <v>1.6958733747880199E-3</v>
      </c>
      <c r="R849" s="49">
        <v>0</v>
      </c>
      <c r="S849" s="49">
        <v>0.122102882984737</v>
      </c>
      <c r="T849" s="49">
        <v>3.3917467495760299E-3</v>
      </c>
      <c r="U849" s="49">
        <v>1.63934426229508E-2</v>
      </c>
      <c r="V849" s="49">
        <v>1</v>
      </c>
      <c r="W849" s="50">
        <v>1769</v>
      </c>
    </row>
    <row r="850" spans="1:23">
      <c r="A850" s="46" t="s">
        <v>1597</v>
      </c>
      <c r="B850" s="47" t="s">
        <v>1562</v>
      </c>
      <c r="C850" s="48" t="s">
        <v>1498</v>
      </c>
      <c r="D850" s="49">
        <v>5.3206384766171899E-2</v>
      </c>
      <c r="E850" s="49">
        <v>6.4127695323438802E-2</v>
      </c>
      <c r="F850" s="49">
        <v>4.76057126855223E-2</v>
      </c>
      <c r="G850" s="49">
        <v>9.6891626995239399E-2</v>
      </c>
      <c r="H850" s="49">
        <v>7.6589190702884294E-2</v>
      </c>
      <c r="I850" s="49">
        <v>0.21114533744049299</v>
      </c>
      <c r="J850" s="49">
        <v>4.76057126855223E-2</v>
      </c>
      <c r="K850" s="49">
        <v>2.4922990758891098E-2</v>
      </c>
      <c r="L850" s="49">
        <v>1.3721646597591701E-2</v>
      </c>
      <c r="M850" s="49">
        <v>3.8224586950434E-2</v>
      </c>
      <c r="N850" s="49">
        <v>8.5270232427891293E-2</v>
      </c>
      <c r="O850" s="49">
        <v>9.0730887706524793E-2</v>
      </c>
      <c r="P850" s="49">
        <v>2.2682721926631198E-2</v>
      </c>
      <c r="Q850" s="49">
        <v>2.7443293195183401E-2</v>
      </c>
      <c r="R850" s="49">
        <v>5.04060487258471E-3</v>
      </c>
      <c r="S850" s="49">
        <v>8.0369644357322897E-2</v>
      </c>
      <c r="T850" s="49">
        <v>9.8011761411369389E-4</v>
      </c>
      <c r="U850" s="49">
        <v>1.3441612993559201E-2</v>
      </c>
      <c r="V850" s="49">
        <v>1</v>
      </c>
      <c r="W850" s="50">
        <v>7142</v>
      </c>
    </row>
    <row r="851" spans="1:23">
      <c r="A851" s="46" t="s">
        <v>1599</v>
      </c>
      <c r="B851" s="47" t="s">
        <v>1564</v>
      </c>
      <c r="C851" s="48" t="s">
        <v>1500</v>
      </c>
      <c r="D851" s="49">
        <v>7.7165354330708702E-2</v>
      </c>
      <c r="E851" s="49">
        <v>2.9221347331583599E-2</v>
      </c>
      <c r="F851" s="49">
        <v>3.1496062992125998E-2</v>
      </c>
      <c r="G851" s="49">
        <v>5.94925634295713E-2</v>
      </c>
      <c r="H851" s="49">
        <v>9.4663167104112003E-2</v>
      </c>
      <c r="I851" s="49">
        <v>0.27156605424322</v>
      </c>
      <c r="J851" s="49">
        <v>4.8118985126859103E-2</v>
      </c>
      <c r="K851" s="49">
        <v>1.29483814523185E-2</v>
      </c>
      <c r="L851" s="49">
        <v>1.13735783027122E-2</v>
      </c>
      <c r="M851" s="49">
        <v>1.8897637795275601E-2</v>
      </c>
      <c r="N851" s="49">
        <v>0.110061242344707</v>
      </c>
      <c r="O851" s="49">
        <v>7.6465441819772495E-2</v>
      </c>
      <c r="P851" s="49">
        <v>3.5695538057742802E-2</v>
      </c>
      <c r="Q851" s="49">
        <v>2.1522309711286099E-2</v>
      </c>
      <c r="R851" s="49">
        <v>1.39982502187227E-3</v>
      </c>
      <c r="S851" s="49">
        <v>8.5914260717410304E-2</v>
      </c>
      <c r="T851" s="49">
        <v>5.2493438320209995E-4</v>
      </c>
      <c r="U851" s="49">
        <v>1.34733158355206E-2</v>
      </c>
      <c r="V851" s="49">
        <v>1</v>
      </c>
      <c r="W851" s="50">
        <v>5715</v>
      </c>
    </row>
    <row r="852" spans="1:23">
      <c r="A852" s="46" t="s">
        <v>1602</v>
      </c>
      <c r="B852" s="47" t="s">
        <v>1566</v>
      </c>
      <c r="C852" s="48" t="s">
        <v>1502</v>
      </c>
      <c r="D852" s="49">
        <v>4.7803617571059401E-2</v>
      </c>
      <c r="E852" s="49">
        <v>0</v>
      </c>
      <c r="F852" s="49">
        <v>5.4263565891472902E-2</v>
      </c>
      <c r="G852" s="49">
        <v>0.18217054263565899</v>
      </c>
      <c r="H852" s="49">
        <v>5.2971576227390203E-2</v>
      </c>
      <c r="I852" s="49">
        <v>0.22609819121447</v>
      </c>
      <c r="J852" s="49">
        <v>3.74677002583979E-2</v>
      </c>
      <c r="K852" s="49">
        <v>2.7131782945736399E-2</v>
      </c>
      <c r="L852" s="49">
        <v>6.4599483204134398E-3</v>
      </c>
      <c r="M852" s="49">
        <v>1.9379844961240299E-2</v>
      </c>
      <c r="N852" s="49">
        <v>0.15891472868217099</v>
      </c>
      <c r="O852" s="49">
        <v>1.5503875968992199E-2</v>
      </c>
      <c r="P852" s="49">
        <v>1.8087855297157601E-2</v>
      </c>
      <c r="Q852" s="49">
        <v>0</v>
      </c>
      <c r="R852" s="49">
        <v>0</v>
      </c>
      <c r="S852" s="49">
        <v>0.12532299741602099</v>
      </c>
      <c r="T852" s="49">
        <v>5.1679586563307496E-3</v>
      </c>
      <c r="U852" s="49">
        <v>2.32558139534884E-2</v>
      </c>
      <c r="V852" s="49">
        <v>1</v>
      </c>
      <c r="W852" s="50">
        <v>774</v>
      </c>
    </row>
    <row r="853" spans="1:23">
      <c r="A853" s="46" t="s">
        <v>1603</v>
      </c>
      <c r="B853" s="47" t="s">
        <v>1568</v>
      </c>
      <c r="C853" s="48" t="s">
        <v>1504</v>
      </c>
      <c r="D853" s="49">
        <v>4.2270531400966198E-2</v>
      </c>
      <c r="E853" s="49">
        <v>8.4541062801932396E-3</v>
      </c>
      <c r="F853" s="49">
        <v>1.8115942028985501E-2</v>
      </c>
      <c r="G853" s="49">
        <v>0.117149758454106</v>
      </c>
      <c r="H853" s="49">
        <v>6.4009661835748799E-2</v>
      </c>
      <c r="I853" s="49">
        <v>0.37198067632850201</v>
      </c>
      <c r="J853" s="49">
        <v>4.8309178743961401E-2</v>
      </c>
      <c r="K853" s="49">
        <v>1.9323671497584499E-2</v>
      </c>
      <c r="L853" s="49">
        <v>1.20772946859903E-2</v>
      </c>
      <c r="M853" s="49">
        <v>4.2270531400966198E-2</v>
      </c>
      <c r="N853" s="49">
        <v>6.0386473429951702E-2</v>
      </c>
      <c r="O853" s="49">
        <v>2.41545893719807E-2</v>
      </c>
      <c r="P853" s="49">
        <v>1.9323671497584499E-2</v>
      </c>
      <c r="Q853" s="49">
        <v>3.3816425120772903E-2</v>
      </c>
      <c r="R853" s="49">
        <v>0</v>
      </c>
      <c r="S853" s="49">
        <v>8.0917874396135306E-2</v>
      </c>
      <c r="T853" s="49">
        <v>2.4154589371980701E-3</v>
      </c>
      <c r="U853" s="49">
        <v>3.5024154589371997E-2</v>
      </c>
      <c r="V853" s="49">
        <v>1</v>
      </c>
      <c r="W853" s="50">
        <v>828</v>
      </c>
    </row>
    <row r="854" spans="1:23">
      <c r="A854" s="46" t="s">
        <v>1605</v>
      </c>
      <c r="B854" s="47" t="s">
        <v>1570</v>
      </c>
      <c r="C854" s="48" t="s">
        <v>1506</v>
      </c>
      <c r="D854" s="49">
        <v>2.8936742934051098E-2</v>
      </c>
      <c r="E854" s="49">
        <v>0.35329744279946201</v>
      </c>
      <c r="F854" s="49">
        <v>0.13795423956931399</v>
      </c>
      <c r="G854" s="49">
        <v>6.12382234185734E-2</v>
      </c>
      <c r="H854" s="49">
        <v>1.8169582772543699E-2</v>
      </c>
      <c r="I854" s="49">
        <v>0.26917900403768502</v>
      </c>
      <c r="J854" s="49">
        <v>1.5477792732166901E-2</v>
      </c>
      <c r="K854" s="49">
        <v>8.0753701211305502E-3</v>
      </c>
      <c r="L854" s="49">
        <v>0</v>
      </c>
      <c r="M854" s="49">
        <v>1.5477792732166901E-2</v>
      </c>
      <c r="N854" s="49">
        <v>2.8263795423956899E-2</v>
      </c>
      <c r="O854" s="49">
        <v>6.7294751009421298E-4</v>
      </c>
      <c r="P854" s="49">
        <v>2.1534320323014802E-2</v>
      </c>
      <c r="Q854" s="49">
        <v>2.0188425302826401E-3</v>
      </c>
      <c r="R854" s="49">
        <v>0</v>
      </c>
      <c r="S854" s="49">
        <v>2.62449528936743E-2</v>
      </c>
      <c r="T854" s="49">
        <v>2.0188425302826401E-3</v>
      </c>
      <c r="U854" s="49">
        <v>1.14401076716016E-2</v>
      </c>
      <c r="V854" s="49">
        <v>1</v>
      </c>
      <c r="W854" s="50">
        <v>1486</v>
      </c>
    </row>
    <row r="855" spans="1:23">
      <c r="A855" s="46" t="s">
        <v>1607</v>
      </c>
      <c r="B855" s="47" t="s">
        <v>1572</v>
      </c>
      <c r="C855" s="48" t="s">
        <v>1507</v>
      </c>
      <c r="D855" s="49">
        <v>4.5499505440158301E-2</v>
      </c>
      <c r="E855" s="49">
        <v>0.11572700296735899</v>
      </c>
      <c r="F855" s="49">
        <v>5.93471810089021E-2</v>
      </c>
      <c r="G855" s="49">
        <v>7.71513353115727E-2</v>
      </c>
      <c r="H855" s="49">
        <v>0.138476755687438</v>
      </c>
      <c r="I855" s="49">
        <v>0.249258160237389</v>
      </c>
      <c r="J855" s="49">
        <v>3.4619188921859501E-2</v>
      </c>
      <c r="K855" s="49">
        <v>7.91295746785361E-3</v>
      </c>
      <c r="L855" s="49">
        <v>4.0553907022749802E-2</v>
      </c>
      <c r="M855" s="49">
        <v>3.3630069238377802E-2</v>
      </c>
      <c r="N855" s="49">
        <v>8.2096933728981206E-2</v>
      </c>
      <c r="O855" s="49">
        <v>9.8911968348170103E-4</v>
      </c>
      <c r="P855" s="49">
        <v>1.3847675568743801E-2</v>
      </c>
      <c r="Q855" s="49">
        <v>2.9673590504451001E-3</v>
      </c>
      <c r="R855" s="49">
        <v>0</v>
      </c>
      <c r="S855" s="49">
        <v>8.3086053412462904E-2</v>
      </c>
      <c r="T855" s="49">
        <v>3.9564787339268102E-3</v>
      </c>
      <c r="U855" s="49">
        <v>1.08803165182987E-2</v>
      </c>
      <c r="V855" s="49">
        <v>1</v>
      </c>
      <c r="W855" s="50">
        <v>1011</v>
      </c>
    </row>
    <row r="856" spans="1:23">
      <c r="A856" s="46" t="s">
        <v>1609</v>
      </c>
      <c r="B856" s="47" t="s">
        <v>1574</v>
      </c>
      <c r="C856" s="48" t="s">
        <v>1509</v>
      </c>
      <c r="D856" s="49">
        <v>4.7930283224400898E-2</v>
      </c>
      <c r="E856" s="49">
        <v>0.122004357298475</v>
      </c>
      <c r="F856" s="49">
        <v>1.3798111837327501E-2</v>
      </c>
      <c r="G856" s="49">
        <v>0.113289760348584</v>
      </c>
      <c r="H856" s="49">
        <v>5.0108932461873597E-2</v>
      </c>
      <c r="I856" s="49">
        <v>0.33696441539578798</v>
      </c>
      <c r="J856" s="49">
        <v>1.7429193899782099E-2</v>
      </c>
      <c r="K856" s="49">
        <v>2.39651416122004E-2</v>
      </c>
      <c r="L856" s="49">
        <v>6.5359477124183E-3</v>
      </c>
      <c r="M856" s="49">
        <v>2.3238925199709499E-2</v>
      </c>
      <c r="N856" s="49">
        <v>0.10312273057371101</v>
      </c>
      <c r="O856" s="49">
        <v>0</v>
      </c>
      <c r="P856" s="49">
        <v>5.5918663761800998E-2</v>
      </c>
      <c r="Q856" s="49">
        <v>2.1786492374727701E-3</v>
      </c>
      <c r="R856" s="49">
        <v>7.2621641249092197E-4</v>
      </c>
      <c r="S856" s="49">
        <v>4.5751633986928102E-2</v>
      </c>
      <c r="T856" s="49">
        <v>3.6310820624546099E-3</v>
      </c>
      <c r="U856" s="49">
        <v>3.3405954974582402E-2</v>
      </c>
      <c r="V856" s="49">
        <v>1</v>
      </c>
      <c r="W856" s="50">
        <v>1377</v>
      </c>
    </row>
    <row r="857" spans="1:23">
      <c r="A857" s="46" t="s">
        <v>1611</v>
      </c>
      <c r="B857" s="47" t="s">
        <v>1576</v>
      </c>
      <c r="C857" s="48" t="s">
        <v>1510</v>
      </c>
      <c r="D857" s="49">
        <v>2.06896551724138E-2</v>
      </c>
      <c r="E857" s="49">
        <v>0</v>
      </c>
      <c r="F857" s="49">
        <v>4.2364532019704401E-2</v>
      </c>
      <c r="G857" s="49">
        <v>0.118226600985222</v>
      </c>
      <c r="H857" s="49">
        <v>6.8965517241379296E-2</v>
      </c>
      <c r="I857" s="49">
        <v>0.39408866995073899</v>
      </c>
      <c r="J857" s="49">
        <v>6.9950738916256194E-2</v>
      </c>
      <c r="K857" s="49">
        <v>9.8522167487684695E-3</v>
      </c>
      <c r="L857" s="49">
        <v>1.47783251231527E-2</v>
      </c>
      <c r="M857" s="49">
        <v>3.1527093596059097E-2</v>
      </c>
      <c r="N857" s="49">
        <v>8.5714285714285701E-2</v>
      </c>
      <c r="O857" s="49">
        <v>3.9408866995073897E-3</v>
      </c>
      <c r="P857" s="49">
        <v>1.0837438423645301E-2</v>
      </c>
      <c r="Q857" s="49">
        <v>0</v>
      </c>
      <c r="R857" s="49">
        <v>0</v>
      </c>
      <c r="S857" s="49">
        <v>0.111330049261084</v>
      </c>
      <c r="T857" s="49">
        <v>3.9408866995073897E-3</v>
      </c>
      <c r="U857" s="49">
        <v>1.37931034482759E-2</v>
      </c>
      <c r="V857" s="49">
        <v>1</v>
      </c>
      <c r="W857" s="50">
        <v>1015</v>
      </c>
    </row>
    <row r="858" spans="1:23">
      <c r="A858" s="46" t="s">
        <v>1612</v>
      </c>
      <c r="B858" s="47" t="s">
        <v>1578</v>
      </c>
      <c r="C858" s="48" t="s">
        <v>1512</v>
      </c>
      <c r="D858" s="49">
        <v>8.4470675027665101E-2</v>
      </c>
      <c r="E858" s="49">
        <v>1.29103651789008E-2</v>
      </c>
      <c r="F858" s="49">
        <v>9.4798967170785703E-2</v>
      </c>
      <c r="G858" s="49">
        <v>0.127997049059388</v>
      </c>
      <c r="H858" s="49">
        <v>0.14312061969752901</v>
      </c>
      <c r="I858" s="49">
        <v>0.244559203246035</v>
      </c>
      <c r="J858" s="49">
        <v>2.13943194393213E-2</v>
      </c>
      <c r="K858" s="49">
        <v>1.21726300258207E-2</v>
      </c>
      <c r="L858" s="49">
        <v>2.5820730357801499E-3</v>
      </c>
      <c r="M858" s="49">
        <v>4.3157506455182598E-2</v>
      </c>
      <c r="N858" s="49">
        <v>7.63555883437846E-2</v>
      </c>
      <c r="O858" s="49">
        <v>2.6558465510881601E-2</v>
      </c>
      <c r="P858" s="49">
        <v>4.3157506455182598E-2</v>
      </c>
      <c r="Q858" s="49">
        <v>5.5330136481003302E-3</v>
      </c>
      <c r="R858" s="49">
        <v>0</v>
      </c>
      <c r="S858" s="49">
        <v>5.12725931390631E-2</v>
      </c>
      <c r="T858" s="49">
        <v>7.3773515308004397E-4</v>
      </c>
      <c r="U858" s="49">
        <v>9.2216894135005497E-3</v>
      </c>
      <c r="V858" s="49">
        <v>1</v>
      </c>
      <c r="W858" s="50">
        <v>2711</v>
      </c>
    </row>
    <row r="859" spans="1:23">
      <c r="A859" s="46" t="s">
        <v>1613</v>
      </c>
      <c r="B859" s="47" t="s">
        <v>1580</v>
      </c>
      <c r="C859" s="48" t="s">
        <v>1514</v>
      </c>
      <c r="D859" s="49">
        <v>3.3386327503974599E-2</v>
      </c>
      <c r="E859" s="49">
        <v>0</v>
      </c>
      <c r="F859" s="49">
        <v>2.8616852146263898E-2</v>
      </c>
      <c r="G859" s="49">
        <v>0.120031796502385</v>
      </c>
      <c r="H859" s="49">
        <v>0.165341812400636</v>
      </c>
      <c r="I859" s="49">
        <v>0.32511923688394301</v>
      </c>
      <c r="J859" s="49">
        <v>2.4642289348171701E-2</v>
      </c>
      <c r="K859" s="49">
        <v>5.7233704292527797E-2</v>
      </c>
      <c r="L859" s="49">
        <v>1.27186009538951E-2</v>
      </c>
      <c r="M859" s="49">
        <v>1.7488076311605701E-2</v>
      </c>
      <c r="N859" s="49">
        <v>0.13751987281399</v>
      </c>
      <c r="O859" s="49">
        <v>8.7440381558028593E-3</v>
      </c>
      <c r="P859" s="49">
        <v>7.1542130365659798E-3</v>
      </c>
      <c r="Q859" s="49">
        <v>1.5898251192368799E-3</v>
      </c>
      <c r="R859" s="49">
        <v>7.9491255961844202E-4</v>
      </c>
      <c r="S859" s="49">
        <v>3.8950715421303697E-2</v>
      </c>
      <c r="T859" s="49">
        <v>8.7440381558028593E-3</v>
      </c>
      <c r="U859" s="49">
        <v>1.1923688394276599E-2</v>
      </c>
      <c r="V859" s="49">
        <v>1</v>
      </c>
      <c r="W859" s="50">
        <v>1258</v>
      </c>
    </row>
    <row r="860" spans="1:23">
      <c r="A860" s="46" t="s">
        <v>1615</v>
      </c>
      <c r="B860" s="47" t="s">
        <v>1581</v>
      </c>
      <c r="C860" s="48" t="s">
        <v>1516</v>
      </c>
      <c r="D860" s="49">
        <v>3.5054476551397401E-2</v>
      </c>
      <c r="E860" s="49">
        <v>4.7370914258645198E-4</v>
      </c>
      <c r="F860" s="49">
        <v>2.4159166271909002E-2</v>
      </c>
      <c r="G860" s="49">
        <v>6.2055897678825203E-2</v>
      </c>
      <c r="H860" s="49">
        <v>0.13832306963524399</v>
      </c>
      <c r="I860" s="49">
        <v>0.42870677404073898</v>
      </c>
      <c r="J860" s="49">
        <v>6.3477025106584595E-2</v>
      </c>
      <c r="K860" s="49">
        <v>5.6845097110374198E-3</v>
      </c>
      <c r="L860" s="49">
        <v>4.7370914258645198E-4</v>
      </c>
      <c r="M860" s="49">
        <v>1.9422074846044499E-2</v>
      </c>
      <c r="N860" s="49">
        <v>8.8109900521080101E-2</v>
      </c>
      <c r="O860" s="49">
        <v>1.1842728564661301E-2</v>
      </c>
      <c r="P860" s="49">
        <v>9.4741828517290409E-3</v>
      </c>
      <c r="Q860" s="49">
        <v>4.7370914258645198E-4</v>
      </c>
      <c r="R860" s="49">
        <v>3.3159639981051601E-3</v>
      </c>
      <c r="S860" s="49">
        <v>9.4268119374703904E-2</v>
      </c>
      <c r="T860" s="49">
        <v>1.4211274277593599E-3</v>
      </c>
      <c r="U860" s="49">
        <v>1.3263855992420699E-2</v>
      </c>
      <c r="V860" s="49">
        <v>1</v>
      </c>
      <c r="W860" s="50">
        <v>2111</v>
      </c>
    </row>
    <row r="861" spans="1:23">
      <c r="A861" s="46" t="s">
        <v>1617</v>
      </c>
      <c r="B861" s="47" t="s">
        <v>1583</v>
      </c>
      <c r="C861" s="48" t="s">
        <v>3468</v>
      </c>
      <c r="D861" s="49">
        <v>9.2307692307692299E-3</v>
      </c>
      <c r="E861" s="49">
        <v>0</v>
      </c>
      <c r="F861" s="49">
        <v>5.2923076923076899E-2</v>
      </c>
      <c r="G861" s="49">
        <v>1.5384615384615399E-2</v>
      </c>
      <c r="H861" s="49">
        <v>0.84923076923076901</v>
      </c>
      <c r="I861" s="49">
        <v>1.16923076923077E-2</v>
      </c>
      <c r="J861" s="49">
        <v>6.1538461538461497E-4</v>
      </c>
      <c r="K861" s="49">
        <v>4.9230769230769198E-3</v>
      </c>
      <c r="L861" s="49">
        <v>0</v>
      </c>
      <c r="M861" s="49">
        <v>5.5384615384615398E-3</v>
      </c>
      <c r="N861" s="49">
        <v>3.6307692307692298E-2</v>
      </c>
      <c r="O861" s="49">
        <v>0</v>
      </c>
      <c r="P861" s="49">
        <v>3.07692307692308E-3</v>
      </c>
      <c r="Q861" s="49">
        <v>1.84615384615385E-3</v>
      </c>
      <c r="R861" s="49">
        <v>0</v>
      </c>
      <c r="S861" s="49">
        <v>1.84615384615385E-3</v>
      </c>
      <c r="T861" s="49">
        <v>6.1538461538461497E-4</v>
      </c>
      <c r="U861" s="49">
        <v>6.7692307692307696E-3</v>
      </c>
      <c r="V861" s="49">
        <v>1</v>
      </c>
      <c r="W861" s="50">
        <v>1625</v>
      </c>
    </row>
    <row r="862" spans="1:23">
      <c r="A862" s="46" t="s">
        <v>1619</v>
      </c>
      <c r="B862" s="47" t="s">
        <v>1585</v>
      </c>
      <c r="C862" s="48" t="s">
        <v>5801</v>
      </c>
      <c r="D862" s="49">
        <v>9.0661831368993697E-4</v>
      </c>
      <c r="E862" s="49">
        <v>0</v>
      </c>
      <c r="F862" s="49">
        <v>0</v>
      </c>
      <c r="G862" s="49">
        <v>1.81323662737987E-3</v>
      </c>
      <c r="H862" s="49">
        <v>9.0661831368993697E-4</v>
      </c>
      <c r="I862" s="49">
        <v>8.7941976427923799E-2</v>
      </c>
      <c r="J862" s="49">
        <v>0.33907524932003602</v>
      </c>
      <c r="K862" s="49">
        <v>4.5330915684496801E-3</v>
      </c>
      <c r="L862" s="49">
        <v>0</v>
      </c>
      <c r="M862" s="49">
        <v>1.81323662737987E-3</v>
      </c>
      <c r="N862" s="49">
        <v>9.0661831368993697E-4</v>
      </c>
      <c r="O862" s="49">
        <v>0</v>
      </c>
      <c r="P862" s="49">
        <v>1.81323662737987E-3</v>
      </c>
      <c r="Q862" s="49">
        <v>3.62647325475975E-3</v>
      </c>
      <c r="R862" s="49">
        <v>0</v>
      </c>
      <c r="S862" s="49">
        <v>0.55575702629193102</v>
      </c>
      <c r="T862" s="49">
        <v>0</v>
      </c>
      <c r="U862" s="49">
        <v>9.0661831368993697E-4</v>
      </c>
      <c r="V862" s="49">
        <v>1</v>
      </c>
      <c r="W862" s="50">
        <v>1103</v>
      </c>
    </row>
    <row r="863" spans="1:23">
      <c r="A863" s="46" t="s">
        <v>1621</v>
      </c>
      <c r="B863" s="47" t="s">
        <v>1586</v>
      </c>
      <c r="C863" s="48" t="s">
        <v>1519</v>
      </c>
      <c r="D863" s="49">
        <v>1.96188340807175E-2</v>
      </c>
      <c r="E863" s="49">
        <v>0</v>
      </c>
      <c r="F863" s="49">
        <v>1.23318385650224E-2</v>
      </c>
      <c r="G863" s="49">
        <v>8.1838565022421497E-2</v>
      </c>
      <c r="H863" s="49">
        <v>8.2399103139013496E-2</v>
      </c>
      <c r="I863" s="49">
        <v>0.35426008968609901</v>
      </c>
      <c r="J863" s="49">
        <v>0.18441704035874401</v>
      </c>
      <c r="K863" s="49">
        <v>1.40134529147982E-2</v>
      </c>
      <c r="L863" s="49">
        <v>2.2421524663677099E-3</v>
      </c>
      <c r="M863" s="49">
        <v>1.96188340807175E-2</v>
      </c>
      <c r="N863" s="49">
        <v>7.7914798206278002E-2</v>
      </c>
      <c r="O863" s="49">
        <v>0</v>
      </c>
      <c r="P863" s="49">
        <v>1.23318385650224E-2</v>
      </c>
      <c r="Q863" s="49">
        <v>0</v>
      </c>
      <c r="R863" s="49">
        <v>0</v>
      </c>
      <c r="S863" s="49">
        <v>9.5852017937219702E-2</v>
      </c>
      <c r="T863" s="49">
        <v>2.2421524663677099E-3</v>
      </c>
      <c r="U863" s="49">
        <v>4.0919282511210797E-2</v>
      </c>
      <c r="V863" s="49">
        <v>1</v>
      </c>
      <c r="W863" s="50">
        <v>1784</v>
      </c>
    </row>
    <row r="864" spans="1:23">
      <c r="A864" s="46" t="s">
        <v>1623</v>
      </c>
      <c r="B864" s="47" t="s">
        <v>1588</v>
      </c>
      <c r="C864" s="48" t="s">
        <v>1521</v>
      </c>
      <c r="D864" s="49">
        <v>4.8866855524079301E-2</v>
      </c>
      <c r="E864" s="49">
        <v>0</v>
      </c>
      <c r="F864" s="49">
        <v>4.9220963172804499E-2</v>
      </c>
      <c r="G864" s="49">
        <v>0.10871104815863999</v>
      </c>
      <c r="H864" s="49">
        <v>6.4801699716713901E-2</v>
      </c>
      <c r="I864" s="49">
        <v>0.28930594900849899</v>
      </c>
      <c r="J864" s="49">
        <v>2.0892351274787498E-2</v>
      </c>
      <c r="K864" s="49">
        <v>6.3739376770538198E-3</v>
      </c>
      <c r="L864" s="49">
        <v>3.1869688385269099E-3</v>
      </c>
      <c r="M864" s="49">
        <v>4.0014164305949E-2</v>
      </c>
      <c r="N864" s="49">
        <v>0.22379603399433401</v>
      </c>
      <c r="O864" s="49">
        <v>1.0623229461756401E-3</v>
      </c>
      <c r="P864" s="49">
        <v>9.2776203966005694E-2</v>
      </c>
      <c r="Q864" s="49">
        <v>1.0623229461756401E-3</v>
      </c>
      <c r="R864" s="49">
        <v>3.5410764872521199E-4</v>
      </c>
      <c r="S864" s="49">
        <v>3.1515580736543897E-2</v>
      </c>
      <c r="T864" s="49">
        <v>1.0623229461756401E-3</v>
      </c>
      <c r="U864" s="49">
        <v>1.69971671388102E-2</v>
      </c>
      <c r="V864" s="49">
        <v>1</v>
      </c>
      <c r="W864" s="50">
        <v>2824</v>
      </c>
    </row>
    <row r="865" spans="1:23">
      <c r="A865" s="46" t="s">
        <v>1625</v>
      </c>
      <c r="B865" s="47" t="s">
        <v>1590</v>
      </c>
      <c r="C865" s="48" t="s">
        <v>1523</v>
      </c>
      <c r="D865" s="49">
        <v>0.16327077747989299</v>
      </c>
      <c r="E865" s="49">
        <v>0.122520107238606</v>
      </c>
      <c r="F865" s="49">
        <v>5.5764075067024098E-2</v>
      </c>
      <c r="G865" s="49">
        <v>5.9785522788203802E-2</v>
      </c>
      <c r="H865" s="49">
        <v>1.8766756032171601E-2</v>
      </c>
      <c r="I865" s="49">
        <v>0.25817694369973199</v>
      </c>
      <c r="J865" s="49">
        <v>3.2439678284182302E-2</v>
      </c>
      <c r="K865" s="49">
        <v>1.6085790884718499E-2</v>
      </c>
      <c r="L865" s="49">
        <v>7.77479892761394E-3</v>
      </c>
      <c r="M865" s="49">
        <v>3.59249329758713E-2</v>
      </c>
      <c r="N865" s="49">
        <v>0.113404825737265</v>
      </c>
      <c r="O865" s="49">
        <v>3.4852546916890097E-2</v>
      </c>
      <c r="P865" s="49">
        <v>6.97050938337802E-3</v>
      </c>
      <c r="Q865" s="49">
        <v>2.6809651474530801E-3</v>
      </c>
      <c r="R865" s="49">
        <v>0</v>
      </c>
      <c r="S865" s="49">
        <v>5.41554959785523E-2</v>
      </c>
      <c r="T865" s="49">
        <v>2.6809651474530801E-3</v>
      </c>
      <c r="U865" s="49">
        <v>1.4745308310992E-2</v>
      </c>
      <c r="V865" s="49">
        <v>1</v>
      </c>
      <c r="W865" s="50">
        <v>3730</v>
      </c>
    </row>
    <row r="866" spans="1:23">
      <c r="A866" s="46" t="s">
        <v>1627</v>
      </c>
      <c r="B866" s="47" t="s">
        <v>1593</v>
      </c>
      <c r="C866" s="48" t="s">
        <v>1526</v>
      </c>
      <c r="D866" s="49">
        <v>0.04</v>
      </c>
      <c r="E866" s="49">
        <v>0</v>
      </c>
      <c r="F866" s="49">
        <v>2.8000000000000001E-2</v>
      </c>
      <c r="G866" s="49">
        <v>6.3200000000000006E-2</v>
      </c>
      <c r="H866" s="49">
        <v>0.13200000000000001</v>
      </c>
      <c r="I866" s="49">
        <v>0.41039999999999999</v>
      </c>
      <c r="J866" s="49">
        <v>2.8799999999999999E-2</v>
      </c>
      <c r="K866" s="49">
        <v>1.3599999999999999E-2</v>
      </c>
      <c r="L866" s="49">
        <v>1.2E-2</v>
      </c>
      <c r="M866" s="49">
        <v>2.9600000000000001E-2</v>
      </c>
      <c r="N866" s="49">
        <v>0.1472</v>
      </c>
      <c r="O866" s="49">
        <v>8.0000000000000004E-4</v>
      </c>
      <c r="P866" s="49">
        <v>1.12E-2</v>
      </c>
      <c r="Q866" s="49">
        <v>8.0000000000000004E-4</v>
      </c>
      <c r="R866" s="49">
        <v>0</v>
      </c>
      <c r="S866" s="49">
        <v>4.8800000000000003E-2</v>
      </c>
      <c r="T866" s="49">
        <v>4.7999999999999996E-3</v>
      </c>
      <c r="U866" s="49">
        <v>2.8799999999999999E-2</v>
      </c>
      <c r="V866" s="49">
        <v>1</v>
      </c>
      <c r="W866" s="50">
        <v>1250</v>
      </c>
    </row>
    <row r="867" spans="1:23">
      <c r="A867" s="46" t="s">
        <v>1629</v>
      </c>
      <c r="B867" s="47" t="s">
        <v>1595</v>
      </c>
      <c r="C867" s="48" t="s">
        <v>1528</v>
      </c>
      <c r="D867" s="49">
        <v>3.8143382352941201E-2</v>
      </c>
      <c r="E867" s="49">
        <v>4.0900735294117599E-2</v>
      </c>
      <c r="F867" s="49">
        <v>2.4126838235294101E-2</v>
      </c>
      <c r="G867" s="49">
        <v>0.11856617647058799</v>
      </c>
      <c r="H867" s="49">
        <v>0.127068014705882</v>
      </c>
      <c r="I867" s="49">
        <v>0.24908088235294101</v>
      </c>
      <c r="J867" s="49">
        <v>3.8832720588235302E-2</v>
      </c>
      <c r="K867" s="49">
        <v>1.0799632352941201E-2</v>
      </c>
      <c r="L867" s="49">
        <v>1.7463235294117599E-2</v>
      </c>
      <c r="M867" s="49">
        <v>2.2518382352941201E-2</v>
      </c>
      <c r="N867" s="49">
        <v>7.5367647058823498E-2</v>
      </c>
      <c r="O867" s="49">
        <v>8.0882352941176502E-2</v>
      </c>
      <c r="P867" s="49">
        <v>5.1011029411764698E-2</v>
      </c>
      <c r="Q867" s="49">
        <v>3.6994485294117599E-2</v>
      </c>
      <c r="R867" s="49">
        <v>0</v>
      </c>
      <c r="S867" s="49">
        <v>5.2159926470588203E-2</v>
      </c>
      <c r="T867" s="49">
        <v>2.2977941176470599E-4</v>
      </c>
      <c r="U867" s="49">
        <v>1.5854779411764702E-2</v>
      </c>
      <c r="V867" s="49">
        <v>1</v>
      </c>
      <c r="W867" s="50">
        <v>4352</v>
      </c>
    </row>
    <row r="868" spans="1:23">
      <c r="A868" s="46" t="s">
        <v>1632</v>
      </c>
      <c r="B868" s="47" t="s">
        <v>1597</v>
      </c>
      <c r="C868" s="48" t="s">
        <v>1530</v>
      </c>
      <c r="D868" s="49">
        <v>9.7366809552970002E-2</v>
      </c>
      <c r="E868" s="49">
        <v>2.7556644213104701E-3</v>
      </c>
      <c r="F868" s="49">
        <v>4.0110226576852398E-2</v>
      </c>
      <c r="G868" s="49">
        <v>9.76729944886712E-2</v>
      </c>
      <c r="H868" s="49">
        <v>0.112063686466626</v>
      </c>
      <c r="I868" s="49">
        <v>0.26974892835272501</v>
      </c>
      <c r="J868" s="49">
        <v>3.8579301898346602E-2</v>
      </c>
      <c r="K868" s="49">
        <v>2.3576240048989599E-2</v>
      </c>
      <c r="L868" s="49">
        <v>3.3680342927128E-3</v>
      </c>
      <c r="M868" s="49">
        <v>2.6025719534598899E-2</v>
      </c>
      <c r="N868" s="49">
        <v>0.120024494794856</v>
      </c>
      <c r="O868" s="49">
        <v>4.6233925290875701E-2</v>
      </c>
      <c r="P868" s="49">
        <v>1.4084507042253501E-2</v>
      </c>
      <c r="Q868" s="49">
        <v>9.4917330067360705E-3</v>
      </c>
      <c r="R868" s="49">
        <v>3.3680342927128E-3</v>
      </c>
      <c r="S868" s="49">
        <v>7.6852418860992006E-2</v>
      </c>
      <c r="T868" s="49">
        <v>1.2247397428046499E-3</v>
      </c>
      <c r="U868" s="49">
        <v>1.74525413349663E-2</v>
      </c>
      <c r="V868" s="49">
        <v>1</v>
      </c>
      <c r="W868" s="50">
        <v>3266</v>
      </c>
    </row>
    <row r="869" spans="1:23">
      <c r="A869" s="46" t="s">
        <v>1634</v>
      </c>
      <c r="B869" s="47" t="s">
        <v>1599</v>
      </c>
      <c r="C869" s="48" t="s">
        <v>5802</v>
      </c>
      <c r="D869" s="49">
        <v>1.5384615384615399E-2</v>
      </c>
      <c r="E869" s="49">
        <v>0</v>
      </c>
      <c r="F869" s="49">
        <v>9.8461538461538503E-2</v>
      </c>
      <c r="G869" s="49">
        <v>6.8717948717948701E-2</v>
      </c>
      <c r="H869" s="49">
        <v>0.18666666666666701</v>
      </c>
      <c r="I869" s="49">
        <v>0.22717948717948699</v>
      </c>
      <c r="J869" s="49">
        <v>0.18769230769230799</v>
      </c>
      <c r="K869" s="49">
        <v>1.38461538461538E-2</v>
      </c>
      <c r="L869" s="49">
        <v>0</v>
      </c>
      <c r="M869" s="49">
        <v>2.4615384615384601E-2</v>
      </c>
      <c r="N869" s="49">
        <v>3.6923076923076899E-2</v>
      </c>
      <c r="O869" s="49">
        <v>0</v>
      </c>
      <c r="P869" s="49">
        <v>1.64102564102564E-2</v>
      </c>
      <c r="Q869" s="49">
        <v>1.02564102564103E-3</v>
      </c>
      <c r="R869" s="49">
        <v>0</v>
      </c>
      <c r="S869" s="49">
        <v>0.111282051282051</v>
      </c>
      <c r="T869" s="49">
        <v>1.53846153846154E-3</v>
      </c>
      <c r="U869" s="49">
        <v>1.02564102564103E-2</v>
      </c>
      <c r="V869" s="49">
        <v>1</v>
      </c>
      <c r="W869" s="50">
        <v>1950</v>
      </c>
    </row>
    <row r="870" spans="1:23">
      <c r="A870" s="46" t="s">
        <v>375</v>
      </c>
      <c r="B870" s="47" t="s">
        <v>1602</v>
      </c>
      <c r="C870" s="48" t="s">
        <v>1533</v>
      </c>
      <c r="D870" s="49">
        <v>7.0137524557956799E-2</v>
      </c>
      <c r="E870" s="49">
        <v>4.7544204322200398E-2</v>
      </c>
      <c r="F870" s="49">
        <v>3.8310412573673902E-2</v>
      </c>
      <c r="G870" s="49">
        <v>0.155992141453831</v>
      </c>
      <c r="H870" s="49">
        <v>0.115520628683694</v>
      </c>
      <c r="I870" s="49">
        <v>0.252848722986248</v>
      </c>
      <c r="J870" s="49">
        <v>1.5127701375245601E-2</v>
      </c>
      <c r="K870" s="49">
        <v>2.35756385068762E-2</v>
      </c>
      <c r="L870" s="49">
        <v>2.2789783889980399E-2</v>
      </c>
      <c r="M870" s="49">
        <v>2.94695481335953E-2</v>
      </c>
      <c r="N870" s="49">
        <v>9.5481335952848703E-2</v>
      </c>
      <c r="O870" s="49">
        <v>3.9685658153241599E-2</v>
      </c>
      <c r="P870" s="49">
        <v>9.6267190569744605E-3</v>
      </c>
      <c r="Q870" s="49">
        <v>7.8585461689587403E-3</v>
      </c>
      <c r="R870" s="49">
        <v>5.5009823182711201E-3</v>
      </c>
      <c r="S870" s="49">
        <v>5.4420432220039297E-2</v>
      </c>
      <c r="T870" s="49">
        <v>2.16110019646365E-3</v>
      </c>
      <c r="U870" s="49">
        <v>1.39489194499018E-2</v>
      </c>
      <c r="V870" s="49">
        <v>1</v>
      </c>
      <c r="W870" s="50">
        <v>5090</v>
      </c>
    </row>
    <row r="871" spans="1:23">
      <c r="A871" s="46" t="s">
        <v>1637</v>
      </c>
      <c r="B871" s="47" t="s">
        <v>1603</v>
      </c>
      <c r="C871" s="48" t="s">
        <v>1535</v>
      </c>
      <c r="D871" s="49">
        <v>3.4912718204488803E-2</v>
      </c>
      <c r="E871" s="49">
        <v>0</v>
      </c>
      <c r="F871" s="49">
        <v>1.2468827930174601E-2</v>
      </c>
      <c r="G871" s="49">
        <v>0.10723192019950099</v>
      </c>
      <c r="H871" s="49">
        <v>7.8553615960099799E-2</v>
      </c>
      <c r="I871" s="49">
        <v>0.34538653366583499</v>
      </c>
      <c r="J871" s="49">
        <v>4.7381546134663298E-2</v>
      </c>
      <c r="K871" s="49">
        <v>2.1197007481296801E-2</v>
      </c>
      <c r="L871" s="49">
        <v>3.7406483790523699E-3</v>
      </c>
      <c r="M871" s="49">
        <v>3.4912718204488803E-2</v>
      </c>
      <c r="N871" s="49">
        <v>5.9850374064837897E-2</v>
      </c>
      <c r="O871" s="49">
        <v>5.9850374064837897E-2</v>
      </c>
      <c r="P871" s="49">
        <v>6.2344139650872803E-3</v>
      </c>
      <c r="Q871" s="49">
        <v>2.1197007481296801E-2</v>
      </c>
      <c r="R871" s="49">
        <v>1.24688279301746E-3</v>
      </c>
      <c r="S871" s="49">
        <v>0.15960099750623399</v>
      </c>
      <c r="T871" s="49">
        <v>0</v>
      </c>
      <c r="U871" s="49">
        <v>6.2344139650872803E-3</v>
      </c>
      <c r="V871" s="49">
        <v>1</v>
      </c>
      <c r="W871" s="50">
        <v>802</v>
      </c>
    </row>
    <row r="872" spans="1:23">
      <c r="A872" s="46" t="s">
        <v>1639</v>
      </c>
      <c r="B872" s="47" t="s">
        <v>1605</v>
      </c>
      <c r="C872" s="48" t="s">
        <v>5803</v>
      </c>
      <c r="D872" s="49">
        <v>6.0863874345549698E-2</v>
      </c>
      <c r="E872" s="49">
        <v>2.78141361256545E-2</v>
      </c>
      <c r="F872" s="49">
        <v>1.9960732984293201E-2</v>
      </c>
      <c r="G872" s="49">
        <v>9.9476439790575896E-2</v>
      </c>
      <c r="H872" s="49">
        <v>9.6531413612565398E-2</v>
      </c>
      <c r="I872" s="49">
        <v>0.26636125654450299</v>
      </c>
      <c r="J872" s="49">
        <v>4.1884816753926697E-2</v>
      </c>
      <c r="K872" s="49">
        <v>2.2905759162303699E-2</v>
      </c>
      <c r="L872" s="49">
        <v>8.5078534031413598E-3</v>
      </c>
      <c r="M872" s="49">
        <v>3.0759162303664898E-2</v>
      </c>
      <c r="N872" s="49">
        <v>0.13187172774869099</v>
      </c>
      <c r="O872" s="49">
        <v>3.0431937172774901E-2</v>
      </c>
      <c r="P872" s="49">
        <v>1.04712041884817E-2</v>
      </c>
      <c r="Q872" s="49">
        <v>9.8167539267015706E-3</v>
      </c>
      <c r="R872" s="49">
        <v>6.21727748691099E-3</v>
      </c>
      <c r="S872" s="49">
        <v>0.112565445026178</v>
      </c>
      <c r="T872" s="49">
        <v>1.63612565445026E-3</v>
      </c>
      <c r="U872" s="49">
        <v>2.19240837696335E-2</v>
      </c>
      <c r="V872" s="49">
        <v>1</v>
      </c>
      <c r="W872" s="50">
        <v>3056</v>
      </c>
    </row>
    <row r="873" spans="1:23">
      <c r="A873" s="46" t="s">
        <v>1641</v>
      </c>
      <c r="B873" s="47" t="s">
        <v>1607</v>
      </c>
      <c r="C873" s="48" t="s">
        <v>1539</v>
      </c>
      <c r="D873" s="49">
        <v>4.2671614100185502E-2</v>
      </c>
      <c r="E873" s="49">
        <v>0</v>
      </c>
      <c r="F873" s="49">
        <v>2.8756957328385901E-2</v>
      </c>
      <c r="G873" s="49">
        <v>8.7198515769944293E-2</v>
      </c>
      <c r="H873" s="49">
        <v>0.144712430426716</v>
      </c>
      <c r="I873" s="49">
        <v>0.42857142857142899</v>
      </c>
      <c r="J873" s="49">
        <v>5.1948051948052E-2</v>
      </c>
      <c r="K873" s="49">
        <v>2.13358070500928E-2</v>
      </c>
      <c r="L873" s="49">
        <v>9.2764378478664205E-4</v>
      </c>
      <c r="M873" s="49">
        <v>3.7105751391465699E-2</v>
      </c>
      <c r="N873" s="49">
        <v>6.5862708719851601E-2</v>
      </c>
      <c r="O873" s="49">
        <v>9.2764378478664205E-4</v>
      </c>
      <c r="P873" s="49">
        <v>1.6697588126159599E-2</v>
      </c>
      <c r="Q873" s="49">
        <v>0</v>
      </c>
      <c r="R873" s="49">
        <v>0</v>
      </c>
      <c r="S873" s="49">
        <v>6.1224489795918401E-2</v>
      </c>
      <c r="T873" s="49">
        <v>3.7105751391465699E-3</v>
      </c>
      <c r="U873" s="49">
        <v>8.3487940630797806E-3</v>
      </c>
      <c r="V873" s="49">
        <v>1</v>
      </c>
      <c r="W873" s="50">
        <v>1078</v>
      </c>
    </row>
    <row r="874" spans="1:23">
      <c r="A874" s="46" t="s">
        <v>1643</v>
      </c>
      <c r="B874" s="47" t="s">
        <v>1609</v>
      </c>
      <c r="C874" s="48" t="s">
        <v>1541</v>
      </c>
      <c r="D874" s="49">
        <v>0.69767441860465096</v>
      </c>
      <c r="E874" s="49">
        <v>9.6899224806201495E-4</v>
      </c>
      <c r="F874" s="49">
        <v>8.0426356589147305E-2</v>
      </c>
      <c r="G874" s="49">
        <v>1.9379844961240299E-3</v>
      </c>
      <c r="H874" s="49">
        <v>5.8139534883720903E-3</v>
      </c>
      <c r="I874" s="49">
        <v>0</v>
      </c>
      <c r="J874" s="49">
        <v>0.109496124031008</v>
      </c>
      <c r="K874" s="49">
        <v>0</v>
      </c>
      <c r="L874" s="49">
        <v>0</v>
      </c>
      <c r="M874" s="49">
        <v>1.06589147286822E-2</v>
      </c>
      <c r="N874" s="49">
        <v>2.9069767441860499E-3</v>
      </c>
      <c r="O874" s="49">
        <v>0</v>
      </c>
      <c r="P874" s="49">
        <v>0</v>
      </c>
      <c r="Q874" s="49">
        <v>0</v>
      </c>
      <c r="R874" s="49">
        <v>0</v>
      </c>
      <c r="S874" s="49">
        <v>8.9147286821705404E-2</v>
      </c>
      <c r="T874" s="49">
        <v>9.6899224806201495E-4</v>
      </c>
      <c r="U874" s="49">
        <v>0</v>
      </c>
      <c r="V874" s="49">
        <v>1</v>
      </c>
      <c r="W874" s="50">
        <v>1032</v>
      </c>
    </row>
    <row r="875" spans="1:23">
      <c r="A875" s="46" t="s">
        <v>1646</v>
      </c>
      <c r="B875" s="47" t="s">
        <v>1611</v>
      </c>
      <c r="C875" s="48" t="s">
        <v>1543</v>
      </c>
      <c r="D875" s="49">
        <v>2.1427337134957699E-2</v>
      </c>
      <c r="E875" s="49">
        <v>3.4387420079488501E-2</v>
      </c>
      <c r="F875" s="49">
        <v>6.1517193710039698E-2</v>
      </c>
      <c r="G875" s="49">
        <v>6.8429237947122898E-2</v>
      </c>
      <c r="H875" s="49">
        <v>0.18921721099014999</v>
      </c>
      <c r="I875" s="49">
        <v>0.27268014515292899</v>
      </c>
      <c r="J875" s="49">
        <v>2.0044928287541001E-2</v>
      </c>
      <c r="K875" s="49">
        <v>7.77604976671851E-3</v>
      </c>
      <c r="L875" s="49">
        <v>2.7302574736478302E-2</v>
      </c>
      <c r="M875" s="49">
        <v>5.0803525142560903E-2</v>
      </c>
      <c r="N875" s="49">
        <v>0.12597200622084001</v>
      </c>
      <c r="O875" s="49">
        <v>1.29600829445308E-2</v>
      </c>
      <c r="P875" s="49">
        <v>8.6400552963539004E-3</v>
      </c>
      <c r="Q875" s="49">
        <v>5.1840331778123397E-3</v>
      </c>
      <c r="R875" s="49">
        <v>1.20960774148955E-3</v>
      </c>
      <c r="S875" s="49">
        <v>6.67012268878521E-2</v>
      </c>
      <c r="T875" s="49">
        <v>6.9120442370831198E-4</v>
      </c>
      <c r="U875" s="49">
        <v>2.5056160359426299E-2</v>
      </c>
      <c r="V875" s="49">
        <v>1</v>
      </c>
      <c r="W875" s="50">
        <v>5787</v>
      </c>
    </row>
    <row r="876" spans="1:23">
      <c r="A876" s="46" t="s">
        <v>1648</v>
      </c>
      <c r="B876" s="47" t="s">
        <v>1612</v>
      </c>
      <c r="C876" s="48" t="s">
        <v>1545</v>
      </c>
      <c r="D876" s="49">
        <v>6.1571125265392802E-2</v>
      </c>
      <c r="E876" s="49">
        <v>0</v>
      </c>
      <c r="F876" s="49">
        <v>2.54777070063694E-2</v>
      </c>
      <c r="G876" s="49">
        <v>0.152866242038217</v>
      </c>
      <c r="H876" s="49">
        <v>9.76645435244161E-2</v>
      </c>
      <c r="I876" s="49">
        <v>0.20382165605095501</v>
      </c>
      <c r="J876" s="49">
        <v>9.76645435244161E-2</v>
      </c>
      <c r="K876" s="49">
        <v>1.0615711252653899E-2</v>
      </c>
      <c r="L876" s="49">
        <v>0</v>
      </c>
      <c r="M876" s="49">
        <v>7.0063694267515894E-2</v>
      </c>
      <c r="N876" s="49">
        <v>7.6433121019108305E-2</v>
      </c>
      <c r="O876" s="49">
        <v>0</v>
      </c>
      <c r="P876" s="49">
        <v>2.3354564755838601E-2</v>
      </c>
      <c r="Q876" s="49">
        <v>0</v>
      </c>
      <c r="R876" s="49">
        <v>0</v>
      </c>
      <c r="S876" s="49">
        <v>0.14861995753715501</v>
      </c>
      <c r="T876" s="49">
        <v>0</v>
      </c>
      <c r="U876" s="49">
        <v>3.1847133757961797E-2</v>
      </c>
      <c r="V876" s="49">
        <v>1</v>
      </c>
      <c r="W876" s="50">
        <v>471</v>
      </c>
    </row>
    <row r="877" spans="1:23">
      <c r="A877" s="46" t="s">
        <v>1650</v>
      </c>
      <c r="B877" s="47" t="s">
        <v>1613</v>
      </c>
      <c r="C877" s="48" t="s">
        <v>1547</v>
      </c>
      <c r="D877" s="49">
        <v>4.81418918918919E-2</v>
      </c>
      <c r="E877" s="49">
        <v>9.54391891891892E-2</v>
      </c>
      <c r="F877" s="49">
        <v>1.35135135135135E-2</v>
      </c>
      <c r="G877" s="49">
        <v>6.6722972972972999E-2</v>
      </c>
      <c r="H877" s="49">
        <v>9.62837837837838E-2</v>
      </c>
      <c r="I877" s="49">
        <v>0.389358108108108</v>
      </c>
      <c r="J877" s="49">
        <v>2.5337837837837801E-2</v>
      </c>
      <c r="K877" s="49">
        <v>7.60135135135135E-3</v>
      </c>
      <c r="L877" s="49">
        <v>3.8006756756756799E-2</v>
      </c>
      <c r="M877" s="49">
        <v>3.6317567567567599E-2</v>
      </c>
      <c r="N877" s="49">
        <v>5.2364864864864899E-2</v>
      </c>
      <c r="O877" s="49">
        <v>2.87162162162162E-2</v>
      </c>
      <c r="P877" s="49">
        <v>2.4493243243243201E-2</v>
      </c>
      <c r="Q877" s="49">
        <v>2.53378378378378E-3</v>
      </c>
      <c r="R877" s="49">
        <v>8.4459459459459497E-4</v>
      </c>
      <c r="S877" s="49">
        <v>5.99662162162162E-2</v>
      </c>
      <c r="T877" s="49">
        <v>1.6891891891891899E-3</v>
      </c>
      <c r="U877" s="49">
        <v>1.2668918918918901E-2</v>
      </c>
      <c r="V877" s="49">
        <v>1</v>
      </c>
      <c r="W877" s="50">
        <v>1184</v>
      </c>
    </row>
    <row r="878" spans="1:23">
      <c r="A878" s="46" t="s">
        <v>1652</v>
      </c>
      <c r="B878" s="47" t="s">
        <v>1615</v>
      </c>
      <c r="C878" s="48" t="s">
        <v>1549</v>
      </c>
      <c r="D878" s="49">
        <v>5.2692055154300699E-2</v>
      </c>
      <c r="E878" s="49">
        <v>4.9901510177281699E-2</v>
      </c>
      <c r="F878" s="49">
        <v>3.0531845042678901E-2</v>
      </c>
      <c r="G878" s="49">
        <v>0.103906762967827</v>
      </c>
      <c r="H878" s="49">
        <v>0.15430072225870001</v>
      </c>
      <c r="I878" s="49">
        <v>0.23079448456992799</v>
      </c>
      <c r="J878" s="49">
        <v>5.25279054497702E-2</v>
      </c>
      <c r="K878" s="49">
        <v>2.0847012475377499E-2</v>
      </c>
      <c r="L878" s="49">
        <v>1.14904793171372E-2</v>
      </c>
      <c r="M878" s="49">
        <v>1.3788575180564699E-2</v>
      </c>
      <c r="N878" s="49">
        <v>0.108831254103743</v>
      </c>
      <c r="O878" s="49">
        <v>4.6126066973079499E-2</v>
      </c>
      <c r="P878" s="49">
        <v>3.82468811556139E-2</v>
      </c>
      <c r="Q878" s="49">
        <v>8.3716349310571196E-3</v>
      </c>
      <c r="R878" s="49">
        <v>4.9244911359159604E-3</v>
      </c>
      <c r="S878" s="49">
        <v>6.3361785948785304E-2</v>
      </c>
      <c r="T878" s="49">
        <v>8.2074852265265905E-4</v>
      </c>
      <c r="U878" s="49">
        <v>8.53578463558766E-3</v>
      </c>
      <c r="V878" s="49">
        <v>1</v>
      </c>
      <c r="W878" s="50">
        <v>6092</v>
      </c>
    </row>
    <row r="879" spans="1:23">
      <c r="A879" s="46" t="s">
        <v>1654</v>
      </c>
      <c r="B879" s="47" t="s">
        <v>422</v>
      </c>
      <c r="C879" s="48" t="s">
        <v>1551</v>
      </c>
      <c r="D879" s="49">
        <v>4.3299166586837801E-2</v>
      </c>
      <c r="E879" s="49">
        <v>2.2894913305872198E-2</v>
      </c>
      <c r="F879" s="49">
        <v>2.9504741833508999E-2</v>
      </c>
      <c r="G879" s="49">
        <v>0.114857744994731</v>
      </c>
      <c r="H879" s="49">
        <v>0.105565667209503</v>
      </c>
      <c r="I879" s="49">
        <v>0.27703803046268799</v>
      </c>
      <c r="J879" s="49">
        <v>3.1229044927675101E-2</v>
      </c>
      <c r="K879" s="49">
        <v>1.2453300124533001E-2</v>
      </c>
      <c r="L879" s="49">
        <v>1.6668263243605701E-2</v>
      </c>
      <c r="M879" s="49">
        <v>3.3911294185266803E-2</v>
      </c>
      <c r="N879" s="49">
        <v>8.8226841651499202E-2</v>
      </c>
      <c r="O879" s="49">
        <v>7.2420729954976504E-2</v>
      </c>
      <c r="P879" s="49">
        <v>5.0196378963502299E-2</v>
      </c>
      <c r="Q879" s="49">
        <v>1.9063128652169699E-2</v>
      </c>
      <c r="R879" s="49">
        <v>2.0116869431937899E-3</v>
      </c>
      <c r="S879" s="49">
        <v>6.7439409905163297E-2</v>
      </c>
      <c r="T879" s="49">
        <v>1.05374077976818E-3</v>
      </c>
      <c r="U879" s="49">
        <v>1.21659162755053E-2</v>
      </c>
      <c r="V879" s="49">
        <v>1</v>
      </c>
      <c r="W879" s="50">
        <v>10439</v>
      </c>
    </row>
    <row r="880" spans="1:23">
      <c r="A880" s="46" t="s">
        <v>1656</v>
      </c>
      <c r="B880" s="47" t="s">
        <v>1617</v>
      </c>
      <c r="C880" s="48" t="s">
        <v>1553</v>
      </c>
      <c r="D880" s="49">
        <v>7.6885833252638702E-2</v>
      </c>
      <c r="E880" s="49">
        <v>9.2669700784351702E-2</v>
      </c>
      <c r="F880" s="49">
        <v>3.9411252057712801E-2</v>
      </c>
      <c r="G880" s="49">
        <v>0.117362254284884</v>
      </c>
      <c r="H880" s="49">
        <v>4.7448436138278302E-2</v>
      </c>
      <c r="I880" s="49">
        <v>0.208579451922146</v>
      </c>
      <c r="J880" s="49">
        <v>3.9120751428294798E-2</v>
      </c>
      <c r="K880" s="49">
        <v>3.4085407185048898E-2</v>
      </c>
      <c r="L880" s="49">
        <v>1.42345308414835E-2</v>
      </c>
      <c r="M880" s="49">
        <v>2.94373971143604E-2</v>
      </c>
      <c r="N880" s="49">
        <v>0.100706884864917</v>
      </c>
      <c r="O880" s="49">
        <v>7.2237823181950198E-2</v>
      </c>
      <c r="P880" s="49">
        <v>4.62864336206062E-2</v>
      </c>
      <c r="Q880" s="49">
        <v>1.19105258061392E-2</v>
      </c>
      <c r="R880" s="49">
        <v>1.06516897453278E-3</v>
      </c>
      <c r="S880" s="49">
        <v>4.8804105742229098E-2</v>
      </c>
      <c r="T880" s="49">
        <v>1.7430037765081799E-3</v>
      </c>
      <c r="U880" s="49">
        <v>1.8011039023917898E-2</v>
      </c>
      <c r="V880" s="49">
        <v>1</v>
      </c>
      <c r="W880" s="50">
        <v>10327</v>
      </c>
    </row>
    <row r="881" spans="1:23">
      <c r="A881" s="46" t="s">
        <v>1657</v>
      </c>
      <c r="B881" s="47" t="s">
        <v>1619</v>
      </c>
      <c r="C881" s="48" t="s">
        <v>1555</v>
      </c>
      <c r="D881" s="49">
        <v>9.7130242825607099E-3</v>
      </c>
      <c r="E881" s="49">
        <v>1.8543046357615899E-2</v>
      </c>
      <c r="F881" s="49">
        <v>1.7218543046357601E-2</v>
      </c>
      <c r="G881" s="49">
        <v>3.3554083885209703E-2</v>
      </c>
      <c r="H881" s="49">
        <v>0.85253863134657804</v>
      </c>
      <c r="I881" s="49">
        <v>7.0640176600441501E-3</v>
      </c>
      <c r="J881" s="49">
        <v>2.6490066225165602E-3</v>
      </c>
      <c r="K881" s="49">
        <v>4.41501103752759E-4</v>
      </c>
      <c r="L881" s="49">
        <v>0</v>
      </c>
      <c r="M881" s="49">
        <v>6.6225165562913899E-3</v>
      </c>
      <c r="N881" s="49">
        <v>5.7395143487858702E-3</v>
      </c>
      <c r="O881" s="49">
        <v>0</v>
      </c>
      <c r="P881" s="49">
        <v>3.5320088300220798E-3</v>
      </c>
      <c r="Q881" s="49">
        <v>2.6048565121412799E-2</v>
      </c>
      <c r="R881" s="49">
        <v>0</v>
      </c>
      <c r="S881" s="49">
        <v>7.5055187637969104E-3</v>
      </c>
      <c r="T881" s="49">
        <v>8.8300220750551898E-4</v>
      </c>
      <c r="U881" s="49">
        <v>7.9470198675496706E-3</v>
      </c>
      <c r="V881" s="49">
        <v>1</v>
      </c>
      <c r="W881" s="50">
        <v>2265</v>
      </c>
    </row>
    <row r="882" spans="1:23">
      <c r="A882" s="46" t="s">
        <v>1659</v>
      </c>
      <c r="B882" s="47" t="s">
        <v>1621</v>
      </c>
      <c r="C882" s="48" t="s">
        <v>1557</v>
      </c>
      <c r="D882" s="49">
        <v>5.8677059651401998E-2</v>
      </c>
      <c r="E882" s="49">
        <v>7.5673920103929801E-2</v>
      </c>
      <c r="F882" s="49">
        <v>4.8284074916098298E-2</v>
      </c>
      <c r="G882" s="49">
        <v>0.102414203745805</v>
      </c>
      <c r="H882" s="49">
        <v>7.8055645772436899E-2</v>
      </c>
      <c r="I882" s="49">
        <v>0.23146043087582499</v>
      </c>
      <c r="J882" s="49">
        <v>3.3344159359099297E-2</v>
      </c>
      <c r="K882" s="49">
        <v>2.58742015805998E-2</v>
      </c>
      <c r="L882" s="49">
        <v>4.5577568474613001E-2</v>
      </c>
      <c r="M882" s="49">
        <v>2.29511746237956E-2</v>
      </c>
      <c r="N882" s="49">
        <v>7.5673920103929801E-2</v>
      </c>
      <c r="O882" s="49">
        <v>8.4876042004980001E-2</v>
      </c>
      <c r="P882" s="49">
        <v>3.6591967088881697E-2</v>
      </c>
      <c r="Q882" s="49">
        <v>1.7429901483165498E-2</v>
      </c>
      <c r="R882" s="49">
        <v>3.5725885027606402E-3</v>
      </c>
      <c r="S882" s="49">
        <v>4.6010609505250599E-2</v>
      </c>
      <c r="T882" s="49">
        <v>1.0826025765941299E-4</v>
      </c>
      <c r="U882" s="49">
        <v>1.34242719497672E-2</v>
      </c>
      <c r="V882" s="49">
        <v>1</v>
      </c>
      <c r="W882" s="50">
        <v>9237</v>
      </c>
    </row>
    <row r="883" spans="1:23">
      <c r="A883" s="46" t="s">
        <v>1661</v>
      </c>
      <c r="B883" s="47" t="s">
        <v>1623</v>
      </c>
      <c r="C883" s="48" t="s">
        <v>1559</v>
      </c>
      <c r="D883" s="49">
        <v>8.1597222222222196E-2</v>
      </c>
      <c r="E883" s="49">
        <v>0</v>
      </c>
      <c r="F883" s="49">
        <v>2.1180555555555598E-2</v>
      </c>
      <c r="G883" s="49">
        <v>7.3611111111111099E-2</v>
      </c>
      <c r="H883" s="49">
        <v>0.11493055555555599</v>
      </c>
      <c r="I883" s="49">
        <v>0.23993055555555601</v>
      </c>
      <c r="J883" s="49">
        <v>0.196527777777778</v>
      </c>
      <c r="K883" s="49">
        <v>2.36111111111111E-2</v>
      </c>
      <c r="L883" s="49">
        <v>1.0416666666666701E-2</v>
      </c>
      <c r="M883" s="49">
        <v>2.39583333333333E-2</v>
      </c>
      <c r="N883" s="49">
        <v>0.05</v>
      </c>
      <c r="O883" s="49">
        <v>1.2847222222222201E-2</v>
      </c>
      <c r="P883" s="49">
        <v>1.18055555555556E-2</v>
      </c>
      <c r="Q883" s="49">
        <v>3.4722222222222202E-4</v>
      </c>
      <c r="R883" s="49">
        <v>3.4722222222222202E-4</v>
      </c>
      <c r="S883" s="49">
        <v>0.117361111111111</v>
      </c>
      <c r="T883" s="49">
        <v>0</v>
      </c>
      <c r="U883" s="49">
        <v>2.1527777777777798E-2</v>
      </c>
      <c r="V883" s="49">
        <v>1</v>
      </c>
      <c r="W883" s="50">
        <v>2880</v>
      </c>
    </row>
    <row r="884" spans="1:23">
      <c r="A884" s="46" t="s">
        <v>1663</v>
      </c>
      <c r="B884" s="47" t="s">
        <v>1625</v>
      </c>
      <c r="C884" s="48" t="s">
        <v>1561</v>
      </c>
      <c r="D884" s="49">
        <v>4.6925566343042097E-2</v>
      </c>
      <c r="E884" s="49">
        <v>1.07874865156419E-2</v>
      </c>
      <c r="F884" s="49">
        <v>2.5620280474649398E-2</v>
      </c>
      <c r="G884" s="49">
        <v>0.129719525350593</v>
      </c>
      <c r="H884" s="49">
        <v>9.7626752966558802E-2</v>
      </c>
      <c r="I884" s="49">
        <v>0.264563106796117</v>
      </c>
      <c r="J884" s="49">
        <v>2.4271844660194199E-2</v>
      </c>
      <c r="K884" s="49">
        <v>1.6181229773462799E-2</v>
      </c>
      <c r="L884" s="49">
        <v>7.0118662351672098E-3</v>
      </c>
      <c r="M884" s="49">
        <v>2.3732470334412101E-2</v>
      </c>
      <c r="N884" s="49">
        <v>0.17448759439050701</v>
      </c>
      <c r="O884" s="49">
        <v>7.30852211434736E-2</v>
      </c>
      <c r="P884" s="49">
        <v>8.0906148867313891E-3</v>
      </c>
      <c r="Q884" s="49">
        <v>3.2632146709816602E-2</v>
      </c>
      <c r="R884" s="49">
        <v>4.8543689320388302E-3</v>
      </c>
      <c r="S884" s="49">
        <v>4.6925566343042097E-2</v>
      </c>
      <c r="T884" s="49">
        <v>5.3937432578209305E-4</v>
      </c>
      <c r="U884" s="49">
        <v>1.2944983818770199E-2</v>
      </c>
      <c r="V884" s="49">
        <v>1</v>
      </c>
      <c r="W884" s="50">
        <v>3708</v>
      </c>
    </row>
    <row r="885" spans="1:23">
      <c r="A885" s="46" t="s">
        <v>1665</v>
      </c>
      <c r="B885" s="47" t="s">
        <v>1627</v>
      </c>
      <c r="C885" s="48" t="s">
        <v>1563</v>
      </c>
      <c r="D885" s="49">
        <v>0.25306122448979601</v>
      </c>
      <c r="E885" s="49">
        <v>4.0816326530612197E-3</v>
      </c>
      <c r="F885" s="49">
        <v>2.4489795918367301E-2</v>
      </c>
      <c r="G885" s="49">
        <v>6.9387755102040802E-2</v>
      </c>
      <c r="H885" s="49">
        <v>4.4897959183673501E-2</v>
      </c>
      <c r="I885" s="49">
        <v>0.261224489795918</v>
      </c>
      <c r="J885" s="49">
        <v>4.8979591836734698E-2</v>
      </c>
      <c r="K885" s="49">
        <v>8.1632653061224497E-3</v>
      </c>
      <c r="L885" s="49">
        <v>0</v>
      </c>
      <c r="M885" s="49">
        <v>1.2244897959183701E-2</v>
      </c>
      <c r="N885" s="49">
        <v>2.4489795918367301E-2</v>
      </c>
      <c r="O885" s="49">
        <v>0</v>
      </c>
      <c r="P885" s="49">
        <v>8.1632653061224497E-3</v>
      </c>
      <c r="Q885" s="49">
        <v>4.0816326530612197E-3</v>
      </c>
      <c r="R885" s="49">
        <v>0</v>
      </c>
      <c r="S885" s="49">
        <v>0.21632653061224499</v>
      </c>
      <c r="T885" s="49">
        <v>4.0816326530612197E-3</v>
      </c>
      <c r="U885" s="49">
        <v>1.6326530612244899E-2</v>
      </c>
      <c r="V885" s="49">
        <v>1</v>
      </c>
      <c r="W885" s="50">
        <v>245</v>
      </c>
    </row>
    <row r="886" spans="1:23">
      <c r="A886" s="46" t="s">
        <v>1667</v>
      </c>
      <c r="B886" s="47" t="s">
        <v>1629</v>
      </c>
      <c r="C886" s="48" t="s">
        <v>1565</v>
      </c>
      <c r="D886" s="49">
        <v>5.1401869158878503E-2</v>
      </c>
      <c r="E886" s="49">
        <v>0.10186915887850501</v>
      </c>
      <c r="F886" s="49">
        <v>5.8255451713395599E-2</v>
      </c>
      <c r="G886" s="49">
        <v>0.106542056074766</v>
      </c>
      <c r="H886" s="49">
        <v>8.3489096573208701E-2</v>
      </c>
      <c r="I886" s="49">
        <v>0.26510903426791299</v>
      </c>
      <c r="J886" s="49">
        <v>1.99376947040498E-2</v>
      </c>
      <c r="K886" s="49">
        <v>1.05919003115265E-2</v>
      </c>
      <c r="L886" s="49">
        <v>1.3084112149532701E-2</v>
      </c>
      <c r="M886" s="49">
        <v>2.7725856697819299E-2</v>
      </c>
      <c r="N886" s="49">
        <v>9.8442367601246097E-2</v>
      </c>
      <c r="O886" s="49">
        <v>6.1370716510903402E-2</v>
      </c>
      <c r="P886" s="49">
        <v>1.4953271028037399E-2</v>
      </c>
      <c r="Q886" s="49">
        <v>1.4953271028037399E-2</v>
      </c>
      <c r="R886" s="49">
        <v>1.5576323987538899E-3</v>
      </c>
      <c r="S886" s="49">
        <v>5.3582554517134E-2</v>
      </c>
      <c r="T886" s="49">
        <v>1.8691588785046699E-3</v>
      </c>
      <c r="U886" s="49">
        <v>1.52647975077882E-2</v>
      </c>
      <c r="V886" s="49">
        <v>1</v>
      </c>
      <c r="W886" s="50">
        <v>3210</v>
      </c>
    </row>
    <row r="887" spans="1:23">
      <c r="A887" s="46" t="s">
        <v>1669</v>
      </c>
      <c r="B887" s="47" t="s">
        <v>1632</v>
      </c>
      <c r="C887" s="48" t="s">
        <v>1567</v>
      </c>
      <c r="D887" s="49">
        <v>9.6204766107678696E-2</v>
      </c>
      <c r="E887" s="49">
        <v>6.2665489849955902E-2</v>
      </c>
      <c r="F887" s="49">
        <v>4.2806707855251501E-2</v>
      </c>
      <c r="G887" s="49">
        <v>0.13459841129743999</v>
      </c>
      <c r="H887" s="49">
        <v>6.5754633715798802E-2</v>
      </c>
      <c r="I887" s="49">
        <v>0.32127096204766098</v>
      </c>
      <c r="J887" s="49">
        <v>2.8243601059134999E-2</v>
      </c>
      <c r="K887" s="49">
        <v>1.41218005295675E-2</v>
      </c>
      <c r="L887" s="49">
        <v>4.4130626654898501E-4</v>
      </c>
      <c r="M887" s="49">
        <v>3.2215357458075897E-2</v>
      </c>
      <c r="N887" s="49">
        <v>6.5754633715798802E-2</v>
      </c>
      <c r="O887" s="49">
        <v>5.7369814651368096E-3</v>
      </c>
      <c r="P887" s="49">
        <v>1.14739629302736E-2</v>
      </c>
      <c r="Q887" s="49">
        <v>4.4130626654898501E-4</v>
      </c>
      <c r="R887" s="49">
        <v>0</v>
      </c>
      <c r="S887" s="49">
        <v>0.10856134157105</v>
      </c>
      <c r="T887" s="49">
        <v>1.76522506619594E-3</v>
      </c>
      <c r="U887" s="49">
        <v>7.9435127978817292E-3</v>
      </c>
      <c r="V887" s="49">
        <v>1</v>
      </c>
      <c r="W887" s="50">
        <v>2266</v>
      </c>
    </row>
    <row r="888" spans="1:23">
      <c r="A888" s="46" t="s">
        <v>1671</v>
      </c>
      <c r="B888" s="47" t="s">
        <v>1634</v>
      </c>
      <c r="C888" s="48" t="s">
        <v>1569</v>
      </c>
      <c r="D888" s="49">
        <v>8.4681769147788605E-2</v>
      </c>
      <c r="E888" s="49">
        <v>2.15749730312837E-3</v>
      </c>
      <c r="F888" s="49">
        <v>8.5221143473570696E-2</v>
      </c>
      <c r="G888" s="49">
        <v>7.3354908306364597E-2</v>
      </c>
      <c r="H888" s="49">
        <v>2.2653721682847901E-2</v>
      </c>
      <c r="I888" s="49">
        <v>0.32955771305285902</v>
      </c>
      <c r="J888" s="49">
        <v>2.0496224379719499E-2</v>
      </c>
      <c r="K888" s="49">
        <v>1.7259978425026998E-2</v>
      </c>
      <c r="L888" s="49">
        <v>5.3937432578209299E-3</v>
      </c>
      <c r="M888" s="49">
        <v>3.5059331175835998E-2</v>
      </c>
      <c r="N888" s="49">
        <v>0.123516720604099</v>
      </c>
      <c r="O888" s="49">
        <v>4.85436893203883E-2</v>
      </c>
      <c r="P888" s="49">
        <v>1.02481121898598E-2</v>
      </c>
      <c r="Q888" s="49">
        <v>2.3732470334412101E-2</v>
      </c>
      <c r="R888" s="49">
        <v>6.4724919093851101E-3</v>
      </c>
      <c r="S888" s="49">
        <v>9.3311758360302005E-2</v>
      </c>
      <c r="T888" s="49">
        <v>1.6181229773462799E-3</v>
      </c>
      <c r="U888" s="49">
        <v>1.6720604099244901E-2</v>
      </c>
      <c r="V888" s="49">
        <v>1</v>
      </c>
      <c r="W888" s="50">
        <v>1854</v>
      </c>
    </row>
    <row r="889" spans="1:23">
      <c r="A889" s="46" t="s">
        <v>1673</v>
      </c>
      <c r="B889" s="47" t="s">
        <v>375</v>
      </c>
      <c r="C889" s="48" t="s">
        <v>1571</v>
      </c>
      <c r="D889" s="49">
        <v>2.70880361173815E-2</v>
      </c>
      <c r="E889" s="49">
        <v>0</v>
      </c>
      <c r="F889" s="49">
        <v>9.7817908201655399E-3</v>
      </c>
      <c r="G889" s="49">
        <v>9.3303235515425104E-2</v>
      </c>
      <c r="H889" s="49">
        <v>0.19337848006019601</v>
      </c>
      <c r="I889" s="49">
        <v>0.39503386004514701</v>
      </c>
      <c r="J889" s="49">
        <v>1.39202407825433E-2</v>
      </c>
      <c r="K889" s="49">
        <v>7.14823175319789E-3</v>
      </c>
      <c r="L889" s="49">
        <v>3.76222723852521E-4</v>
      </c>
      <c r="M889" s="49">
        <v>3.0850263355906699E-2</v>
      </c>
      <c r="N889" s="49">
        <v>5.34236267870579E-2</v>
      </c>
      <c r="O889" s="49">
        <v>8.9917231000752398E-2</v>
      </c>
      <c r="P889" s="49">
        <v>1.4296463506395801E-2</v>
      </c>
      <c r="Q889" s="49">
        <v>9.0293453724604993E-3</v>
      </c>
      <c r="R889" s="49">
        <v>1.8811136192626E-3</v>
      </c>
      <c r="S889" s="49">
        <v>3.6117381489841997E-2</v>
      </c>
      <c r="T889" s="49">
        <v>3.3860045146726901E-3</v>
      </c>
      <c r="U889" s="49">
        <v>2.1068472535741199E-2</v>
      </c>
      <c r="V889" s="49">
        <v>1</v>
      </c>
      <c r="W889" s="50">
        <v>2658</v>
      </c>
    </row>
    <row r="890" spans="1:23">
      <c r="A890" s="46" t="s">
        <v>1674</v>
      </c>
      <c r="B890" s="47" t="s">
        <v>1637</v>
      </c>
      <c r="C890" s="48" t="s">
        <v>1573</v>
      </c>
      <c r="D890" s="49">
        <v>4.4069861900893598E-2</v>
      </c>
      <c r="E890" s="49">
        <v>1.7668562144597898E-2</v>
      </c>
      <c r="F890" s="49">
        <v>6.6003249390739205E-2</v>
      </c>
      <c r="G890" s="49">
        <v>0.123273761169781</v>
      </c>
      <c r="H890" s="49">
        <v>8.7936636880584895E-2</v>
      </c>
      <c r="I890" s="49">
        <v>0.26929325751421601</v>
      </c>
      <c r="J890" s="49">
        <v>3.2900081234768501E-2</v>
      </c>
      <c r="K890" s="49">
        <v>1.29975629569456E-2</v>
      </c>
      <c r="L890" s="49">
        <v>5.4833468724614096E-3</v>
      </c>
      <c r="M890" s="49">
        <v>3.7977254264825303E-2</v>
      </c>
      <c r="N890" s="49">
        <v>0.148456539398863</v>
      </c>
      <c r="O890" s="49">
        <v>5.4630381803411898E-2</v>
      </c>
      <c r="P890" s="49">
        <v>6.7018683996750601E-3</v>
      </c>
      <c r="Q890" s="49">
        <v>2.1121039805036601E-2</v>
      </c>
      <c r="R890" s="49">
        <v>3.24939073923639E-3</v>
      </c>
      <c r="S890" s="49">
        <v>5.7270511779041397E-2</v>
      </c>
      <c r="T890" s="49">
        <v>4.0617384240454902E-4</v>
      </c>
      <c r="U890" s="49">
        <v>1.0560519902518301E-2</v>
      </c>
      <c r="V890" s="49">
        <v>1</v>
      </c>
      <c r="W890" s="50">
        <v>4924</v>
      </c>
    </row>
    <row r="891" spans="1:23">
      <c r="A891" s="46" t="s">
        <v>4392</v>
      </c>
      <c r="B891" s="47" t="s">
        <v>1639</v>
      </c>
      <c r="C891" s="48" t="s">
        <v>1575</v>
      </c>
      <c r="D891" s="49">
        <v>2.19659527732015E-2</v>
      </c>
      <c r="E891" s="49">
        <v>0</v>
      </c>
      <c r="F891" s="49">
        <v>1.70236133992312E-2</v>
      </c>
      <c r="G891" s="49">
        <v>6.4799560680944501E-2</v>
      </c>
      <c r="H891" s="49">
        <v>7.1938495332234995E-2</v>
      </c>
      <c r="I891" s="49">
        <v>0.57166392092257001</v>
      </c>
      <c r="J891" s="49">
        <v>3.7891268533772698E-2</v>
      </c>
      <c r="K891" s="49">
        <v>7.68808347062054E-3</v>
      </c>
      <c r="L891" s="49">
        <v>3.0203185063152099E-2</v>
      </c>
      <c r="M891" s="49">
        <v>1.4827018121910999E-2</v>
      </c>
      <c r="N891" s="49">
        <v>2.5809994508511801E-2</v>
      </c>
      <c r="O891" s="49">
        <v>1.0982976386600799E-3</v>
      </c>
      <c r="P891" s="49">
        <v>9.8846787479406895E-3</v>
      </c>
      <c r="Q891" s="49">
        <v>1.0982976386600799E-3</v>
      </c>
      <c r="R891" s="49">
        <v>0</v>
      </c>
      <c r="S891" s="49">
        <v>0.116419549697968</v>
      </c>
      <c r="T891" s="49">
        <v>0</v>
      </c>
      <c r="U891" s="49">
        <v>7.68808347062054E-3</v>
      </c>
      <c r="V891" s="49">
        <v>1</v>
      </c>
      <c r="W891" s="50">
        <v>1821</v>
      </c>
    </row>
    <row r="892" spans="1:23">
      <c r="A892" s="46" t="s">
        <v>1678</v>
      </c>
      <c r="B892" s="47" t="s">
        <v>1641</v>
      </c>
      <c r="C892" s="48" t="s">
        <v>3295</v>
      </c>
      <c r="D892" s="49">
        <v>6.2166962699822401E-2</v>
      </c>
      <c r="E892" s="49">
        <v>5.5823395077391501E-2</v>
      </c>
      <c r="F892" s="49">
        <v>4.4912458766810499E-2</v>
      </c>
      <c r="G892" s="49">
        <v>8.4242578025881795E-2</v>
      </c>
      <c r="H892" s="49">
        <v>0.23445825932504399</v>
      </c>
      <c r="I892" s="49">
        <v>0.242578025881756</v>
      </c>
      <c r="J892" s="49">
        <v>2.74042121289013E-2</v>
      </c>
      <c r="K892" s="49">
        <v>1.92844455721898E-2</v>
      </c>
      <c r="L892" s="49">
        <v>1.7254503933011901E-2</v>
      </c>
      <c r="M892" s="49">
        <v>8.3735092616087307E-3</v>
      </c>
      <c r="N892" s="49">
        <v>0.11570667343313901</v>
      </c>
      <c r="O892" s="49">
        <v>1.2687135244861701E-2</v>
      </c>
      <c r="P892" s="49">
        <v>1.5478304998731301E-2</v>
      </c>
      <c r="Q892" s="49">
        <v>2.7911697538695801E-3</v>
      </c>
      <c r="R892" s="49">
        <v>4.0598832783557501E-3</v>
      </c>
      <c r="S892" s="49">
        <v>4.0852575488454702E-2</v>
      </c>
      <c r="T892" s="49">
        <v>7.6122811469170304E-4</v>
      </c>
      <c r="U892" s="49">
        <v>1.1164679015478299E-2</v>
      </c>
      <c r="V892" s="49">
        <v>1</v>
      </c>
      <c r="W892" s="50">
        <v>3941</v>
      </c>
    </row>
    <row r="893" spans="1:23">
      <c r="A893" s="46" t="s">
        <v>1680</v>
      </c>
      <c r="B893" s="47" t="s">
        <v>1643</v>
      </c>
      <c r="C893" s="48" t="s">
        <v>1577</v>
      </c>
      <c r="D893" s="49">
        <v>4.6866908337648901E-2</v>
      </c>
      <c r="E893" s="49">
        <v>0.117814603832211</v>
      </c>
      <c r="F893" s="49">
        <v>3.3661315380631801E-2</v>
      </c>
      <c r="G893" s="49">
        <v>6.2143966856550999E-2</v>
      </c>
      <c r="H893" s="49">
        <v>0.13153806317969999</v>
      </c>
      <c r="I893" s="49">
        <v>0.20740548938373901</v>
      </c>
      <c r="J893" s="49">
        <v>1.45002589331952E-2</v>
      </c>
      <c r="K893" s="49">
        <v>7.50906266183325E-3</v>
      </c>
      <c r="L893" s="49">
        <v>1.50181253236665E-2</v>
      </c>
      <c r="M893" s="49">
        <v>2.1491455204557201E-2</v>
      </c>
      <c r="N893" s="49">
        <v>0.16312791299844601</v>
      </c>
      <c r="O893" s="49">
        <v>8.1046090108751898E-2</v>
      </c>
      <c r="P893" s="49">
        <v>8.2858622475401305E-3</v>
      </c>
      <c r="Q893" s="49">
        <v>1.19109269808389E-2</v>
      </c>
      <c r="R893" s="49">
        <v>8.2858622475401305E-3</v>
      </c>
      <c r="S893" s="49">
        <v>5.1009839461419001E-2</v>
      </c>
      <c r="T893" s="49">
        <v>1.03573278094252E-3</v>
      </c>
      <c r="U893" s="49">
        <v>1.73485240807872E-2</v>
      </c>
      <c r="V893" s="49">
        <v>1</v>
      </c>
      <c r="W893" s="50">
        <v>3862</v>
      </c>
    </row>
    <row r="894" spans="1:23">
      <c r="A894" s="46" t="s">
        <v>1682</v>
      </c>
      <c r="B894" s="47" t="s">
        <v>1646</v>
      </c>
      <c r="C894" s="48" t="s">
        <v>1579</v>
      </c>
      <c r="D894" s="49">
        <v>3.1963470319634701E-2</v>
      </c>
      <c r="E894" s="49">
        <v>8.3022000830219997E-4</v>
      </c>
      <c r="F894" s="49">
        <v>2.57368202573682E-2</v>
      </c>
      <c r="G894" s="49">
        <v>8.1361560813615605E-2</v>
      </c>
      <c r="H894" s="49">
        <v>0.10170195101702</v>
      </c>
      <c r="I894" s="49">
        <v>0.28684101286841002</v>
      </c>
      <c r="J894" s="49">
        <v>2.4491490244914899E-2</v>
      </c>
      <c r="K894" s="49">
        <v>1.16230801162308E-2</v>
      </c>
      <c r="L894" s="49">
        <v>3.3208800332087999E-3</v>
      </c>
      <c r="M894" s="49">
        <v>1.53590701535907E-2</v>
      </c>
      <c r="N894" s="49">
        <v>5.5624740556247401E-2</v>
      </c>
      <c r="O894" s="49">
        <v>0.15276048152760499</v>
      </c>
      <c r="P894" s="49">
        <v>1.28684101286841E-2</v>
      </c>
      <c r="Q894" s="49">
        <v>9.2154420921544203E-2</v>
      </c>
      <c r="R894" s="49">
        <v>7.8870900788709005E-3</v>
      </c>
      <c r="S894" s="49">
        <v>6.0190950601909501E-2</v>
      </c>
      <c r="T894" s="49">
        <v>1.2453300124532999E-3</v>
      </c>
      <c r="U894" s="49">
        <v>3.4039020340390198E-2</v>
      </c>
      <c r="V894" s="49">
        <v>1</v>
      </c>
      <c r="W894" s="50">
        <v>2409</v>
      </c>
    </row>
    <row r="895" spans="1:23">
      <c r="A895" s="46" t="s">
        <v>1683</v>
      </c>
      <c r="B895" s="47" t="s">
        <v>1648</v>
      </c>
      <c r="C895" s="48" t="s">
        <v>3200</v>
      </c>
      <c r="D895" s="49">
        <v>0.128980891719745</v>
      </c>
      <c r="E895" s="49">
        <v>0</v>
      </c>
      <c r="F895" s="49">
        <v>3.1050955414012701E-2</v>
      </c>
      <c r="G895" s="49">
        <v>9.3152866242038196E-2</v>
      </c>
      <c r="H895" s="49">
        <v>6.1305732484076399E-2</v>
      </c>
      <c r="I895" s="49">
        <v>0.26831210191082799</v>
      </c>
      <c r="J895" s="49">
        <v>7.1656050955413997E-2</v>
      </c>
      <c r="K895" s="49">
        <v>6.3694267515923596E-3</v>
      </c>
      <c r="L895" s="49">
        <v>0</v>
      </c>
      <c r="M895" s="49">
        <v>2.62738853503185E-2</v>
      </c>
      <c r="N895" s="49">
        <v>8.2006369426751602E-2</v>
      </c>
      <c r="O895" s="49">
        <v>1.5923566878980899E-3</v>
      </c>
      <c r="P895" s="49">
        <v>1.9108280254777101E-2</v>
      </c>
      <c r="Q895" s="49">
        <v>0</v>
      </c>
      <c r="R895" s="49">
        <v>0</v>
      </c>
      <c r="S895" s="49">
        <v>0.168789808917197</v>
      </c>
      <c r="T895" s="49">
        <v>7.9617834394904495E-4</v>
      </c>
      <c r="U895" s="49">
        <v>4.06050955414013E-2</v>
      </c>
      <c r="V895" s="49">
        <v>1</v>
      </c>
      <c r="W895" s="50">
        <v>1256</v>
      </c>
    </row>
    <row r="896" spans="1:23">
      <c r="A896" s="46" t="s">
        <v>1685</v>
      </c>
      <c r="B896" s="47" t="s">
        <v>1650</v>
      </c>
      <c r="C896" s="48" t="s">
        <v>5804</v>
      </c>
      <c r="D896" s="49">
        <v>3.48101265822785E-2</v>
      </c>
      <c r="E896" s="49">
        <v>5.90717299578059E-2</v>
      </c>
      <c r="F896" s="49">
        <v>2.63713080168776E-2</v>
      </c>
      <c r="G896" s="49">
        <v>0.151898734177215</v>
      </c>
      <c r="H896" s="49">
        <v>4.5358649789029502E-2</v>
      </c>
      <c r="I896" s="49">
        <v>0.31223628691983102</v>
      </c>
      <c r="J896" s="49">
        <v>6.11814345991561E-2</v>
      </c>
      <c r="K896" s="49">
        <v>3.0590717299578098E-2</v>
      </c>
      <c r="L896" s="49">
        <v>0</v>
      </c>
      <c r="M896" s="49">
        <v>4.5358649789029502E-2</v>
      </c>
      <c r="N896" s="49">
        <v>4.1139240506329097E-2</v>
      </c>
      <c r="O896" s="49">
        <v>1.05485232067511E-3</v>
      </c>
      <c r="P896" s="49">
        <v>1.5822784810126601E-2</v>
      </c>
      <c r="Q896" s="49">
        <v>0</v>
      </c>
      <c r="R896" s="49">
        <v>0</v>
      </c>
      <c r="S896" s="49">
        <v>0.170886075949367</v>
      </c>
      <c r="T896" s="49">
        <v>0</v>
      </c>
      <c r="U896" s="49">
        <v>4.2194092827004199E-3</v>
      </c>
      <c r="V896" s="49">
        <v>1</v>
      </c>
      <c r="W896" s="50">
        <v>948</v>
      </c>
    </row>
    <row r="897" spans="1:23">
      <c r="A897" s="46" t="s">
        <v>1686</v>
      </c>
      <c r="B897" s="47" t="s">
        <v>1652</v>
      </c>
      <c r="C897" s="48" t="s">
        <v>3296</v>
      </c>
      <c r="D897" s="49">
        <v>0.13967136150234699</v>
      </c>
      <c r="E897" s="49">
        <v>0</v>
      </c>
      <c r="F897" s="49">
        <v>3.2863849765258198E-2</v>
      </c>
      <c r="G897" s="49">
        <v>0.13967136150234699</v>
      </c>
      <c r="H897" s="49">
        <v>8.9201877934272297E-2</v>
      </c>
      <c r="I897" s="49">
        <v>0.24765258215962399</v>
      </c>
      <c r="J897" s="49">
        <v>1.9953051643192499E-2</v>
      </c>
      <c r="K897" s="49">
        <v>4.5774647887323897E-2</v>
      </c>
      <c r="L897" s="49">
        <v>0</v>
      </c>
      <c r="M897" s="49">
        <v>2.5821596244131498E-2</v>
      </c>
      <c r="N897" s="49">
        <v>8.6854460093896704E-2</v>
      </c>
      <c r="O897" s="49">
        <v>0</v>
      </c>
      <c r="P897" s="49">
        <v>2.8169014084507001E-2</v>
      </c>
      <c r="Q897" s="49">
        <v>0</v>
      </c>
      <c r="R897" s="49">
        <v>0</v>
      </c>
      <c r="S897" s="49">
        <v>0.12323943661971801</v>
      </c>
      <c r="T897" s="49">
        <v>5.8685446009389703E-3</v>
      </c>
      <c r="U897" s="49">
        <v>1.5258215962441301E-2</v>
      </c>
      <c r="V897" s="49">
        <v>1</v>
      </c>
      <c r="W897" s="50">
        <v>852</v>
      </c>
    </row>
    <row r="898" spans="1:23">
      <c r="A898" s="46" t="s">
        <v>1688</v>
      </c>
      <c r="B898" s="47" t="s">
        <v>1654</v>
      </c>
      <c r="C898" s="48" t="s">
        <v>1582</v>
      </c>
      <c r="D898" s="49">
        <v>1.38888888888889E-2</v>
      </c>
      <c r="E898" s="49">
        <v>4.7138047138047097E-2</v>
      </c>
      <c r="F898" s="49">
        <v>1.13636363636364E-2</v>
      </c>
      <c r="G898" s="49">
        <v>3.45117845117845E-2</v>
      </c>
      <c r="H898" s="49">
        <v>5.0505050505050501E-3</v>
      </c>
      <c r="I898" s="49">
        <v>0.16792929292929301</v>
      </c>
      <c r="J898" s="49">
        <v>0.186447811447811</v>
      </c>
      <c r="K898" s="49">
        <v>1.09427609427609E-2</v>
      </c>
      <c r="L898" s="49">
        <v>8.4175084175084204E-4</v>
      </c>
      <c r="M898" s="49">
        <v>2.5673400673400699E-2</v>
      </c>
      <c r="N898" s="49">
        <v>1.13636363636364E-2</v>
      </c>
      <c r="O898" s="49">
        <v>5.9343434343434302E-2</v>
      </c>
      <c r="P898" s="49">
        <v>5.8922558922558897E-3</v>
      </c>
      <c r="Q898" s="49">
        <v>6.1026936026935999E-2</v>
      </c>
      <c r="R898" s="49">
        <v>8.8383838383838398E-3</v>
      </c>
      <c r="S898" s="49">
        <v>0.34301346801346799</v>
      </c>
      <c r="T898" s="49">
        <v>8.4175084175084204E-4</v>
      </c>
      <c r="U898" s="49">
        <v>5.8922558922558897E-3</v>
      </c>
      <c r="V898" s="49">
        <v>1</v>
      </c>
      <c r="W898" s="50">
        <v>2376</v>
      </c>
    </row>
    <row r="899" spans="1:23">
      <c r="A899" s="46" t="s">
        <v>1689</v>
      </c>
      <c r="B899" s="47" t="s">
        <v>1656</v>
      </c>
      <c r="C899" s="48" t="s">
        <v>1584</v>
      </c>
      <c r="D899" s="49">
        <v>6.0326193751228101E-2</v>
      </c>
      <c r="E899" s="49">
        <v>4.5981528787581098E-2</v>
      </c>
      <c r="F899" s="49">
        <v>5.4431125957948502E-2</v>
      </c>
      <c r="G899" s="49">
        <v>0.103360188642169</v>
      </c>
      <c r="H899" s="49">
        <v>7.4867360974651201E-2</v>
      </c>
      <c r="I899" s="49">
        <v>0.25486343092945601</v>
      </c>
      <c r="J899" s="49">
        <v>6.7007270583611694E-2</v>
      </c>
      <c r="K899" s="49">
        <v>1.6899194340734901E-2</v>
      </c>
      <c r="L899" s="49">
        <v>2.9671841226174101E-2</v>
      </c>
      <c r="M899" s="49">
        <v>4.5588524268029097E-2</v>
      </c>
      <c r="N899" s="49">
        <v>0.106897229318137</v>
      </c>
      <c r="O899" s="49">
        <v>5.5020632737276497E-3</v>
      </c>
      <c r="P899" s="49">
        <v>2.0632737276478699E-2</v>
      </c>
      <c r="Q899" s="49">
        <v>5.8950677932796203E-4</v>
      </c>
      <c r="R899" s="49">
        <v>1.96502259775987E-4</v>
      </c>
      <c r="S899" s="49">
        <v>0.104342699941049</v>
      </c>
      <c r="T899" s="49">
        <v>5.8950677932796203E-4</v>
      </c>
      <c r="U899" s="49">
        <v>8.2530949105914693E-3</v>
      </c>
      <c r="V899" s="49">
        <v>1</v>
      </c>
      <c r="W899" s="50">
        <v>5089</v>
      </c>
    </row>
    <row r="900" spans="1:23">
      <c r="A900" s="46" t="s">
        <v>1691</v>
      </c>
      <c r="B900" s="47" t="s">
        <v>1657</v>
      </c>
      <c r="C900" s="48" t="s">
        <v>5805</v>
      </c>
      <c r="D900" s="49">
        <v>7.4229074889867797E-2</v>
      </c>
      <c r="E900" s="49">
        <v>7.7092511013215903E-3</v>
      </c>
      <c r="F900" s="49">
        <v>3.6343612334801802E-2</v>
      </c>
      <c r="G900" s="49">
        <v>0.10881057268722499</v>
      </c>
      <c r="H900" s="49">
        <v>0.14251101321585899</v>
      </c>
      <c r="I900" s="49">
        <v>0.234030837004405</v>
      </c>
      <c r="J900" s="49">
        <v>6.11233480176211E-2</v>
      </c>
      <c r="K900" s="49">
        <v>5.0660792951541904E-3</v>
      </c>
      <c r="L900" s="49">
        <v>0</v>
      </c>
      <c r="M900" s="49">
        <v>2.2136563876651999E-2</v>
      </c>
      <c r="N900" s="49">
        <v>7.4889867841409705E-2</v>
      </c>
      <c r="O900" s="49">
        <v>9.5044052863436104E-2</v>
      </c>
      <c r="P900" s="49">
        <v>1.67400881057269E-2</v>
      </c>
      <c r="Q900" s="49">
        <v>2.45594713656388E-2</v>
      </c>
      <c r="R900" s="49">
        <v>1.7621145374449301E-3</v>
      </c>
      <c r="S900" s="49">
        <v>7.2466960352422893E-2</v>
      </c>
      <c r="T900" s="49">
        <v>2.4229074889867801E-3</v>
      </c>
      <c r="U900" s="49">
        <v>2.01541850220264E-2</v>
      </c>
      <c r="V900" s="49">
        <v>1</v>
      </c>
      <c r="W900" s="50">
        <v>9080</v>
      </c>
    </row>
    <row r="901" spans="1:23">
      <c r="A901" s="46" t="s">
        <v>1692</v>
      </c>
      <c r="B901" s="47" t="s">
        <v>1659</v>
      </c>
      <c r="C901" s="48" t="s">
        <v>1587</v>
      </c>
      <c r="D901" s="49">
        <v>1.38258803197235E-2</v>
      </c>
      <c r="E901" s="49">
        <v>2.31151436595377E-2</v>
      </c>
      <c r="F901" s="49">
        <v>1.12335277597753E-2</v>
      </c>
      <c r="G901" s="49">
        <v>7.5394253618492099E-2</v>
      </c>
      <c r="H901" s="49">
        <v>0.40224670555195502</v>
      </c>
      <c r="I901" s="49">
        <v>0.27954201771440901</v>
      </c>
      <c r="J901" s="49">
        <v>2.2683084899546301E-2</v>
      </c>
      <c r="K901" s="49">
        <v>6.4808813998703798E-3</v>
      </c>
      <c r="L901" s="49">
        <v>5.4007344998919897E-3</v>
      </c>
      <c r="M901" s="49">
        <v>3.1756318859364897E-2</v>
      </c>
      <c r="N901" s="49">
        <v>5.7247785698854997E-2</v>
      </c>
      <c r="O901" s="49">
        <v>1.29617627997408E-3</v>
      </c>
      <c r="P901" s="49">
        <v>6.4808813998703798E-3</v>
      </c>
      <c r="Q901" s="49">
        <v>1.0801468999784001E-3</v>
      </c>
      <c r="R901" s="49">
        <v>4.3205875999135899E-4</v>
      </c>
      <c r="S901" s="49">
        <v>5.2063080578958698E-2</v>
      </c>
      <c r="T901" s="49">
        <v>6.4808813998703803E-4</v>
      </c>
      <c r="U901" s="49">
        <v>9.0732339598185406E-3</v>
      </c>
      <c r="V901" s="49">
        <v>1</v>
      </c>
      <c r="W901" s="50">
        <v>4629</v>
      </c>
    </row>
    <row r="902" spans="1:23">
      <c r="A902" s="46" t="s">
        <v>1694</v>
      </c>
      <c r="B902" s="47" t="s">
        <v>1661</v>
      </c>
      <c r="C902" s="48" t="s">
        <v>3298</v>
      </c>
      <c r="D902" s="49">
        <v>0.73082099596231498</v>
      </c>
      <c r="E902" s="49">
        <v>9.4212651413189807E-3</v>
      </c>
      <c r="F902" s="49">
        <v>8.6137281292059206E-2</v>
      </c>
      <c r="G902" s="49">
        <v>0</v>
      </c>
      <c r="H902" s="49">
        <v>1.3458950201884301E-3</v>
      </c>
      <c r="I902" s="49">
        <v>0</v>
      </c>
      <c r="J902" s="49">
        <v>5.5181695827725398E-2</v>
      </c>
      <c r="K902" s="49">
        <v>2.6917900403768502E-3</v>
      </c>
      <c r="L902" s="49">
        <v>0</v>
      </c>
      <c r="M902" s="49">
        <v>1.34589502018843E-2</v>
      </c>
      <c r="N902" s="49">
        <v>0</v>
      </c>
      <c r="O902" s="49">
        <v>0</v>
      </c>
      <c r="P902" s="49">
        <v>0</v>
      </c>
      <c r="Q902" s="49">
        <v>0</v>
      </c>
      <c r="R902" s="49">
        <v>0</v>
      </c>
      <c r="S902" s="49">
        <v>9.6904441453566595E-2</v>
      </c>
      <c r="T902" s="49">
        <v>0</v>
      </c>
      <c r="U902" s="49">
        <v>4.0376850605652803E-3</v>
      </c>
      <c r="V902" s="49">
        <v>1</v>
      </c>
      <c r="W902" s="50">
        <v>743</v>
      </c>
    </row>
    <row r="903" spans="1:23">
      <c r="A903" s="46" t="s">
        <v>1695</v>
      </c>
      <c r="B903" s="47" t="s">
        <v>1663</v>
      </c>
      <c r="C903" s="48" t="s">
        <v>1589</v>
      </c>
      <c r="D903" s="49">
        <v>6.9520509668045197E-2</v>
      </c>
      <c r="E903" s="49">
        <v>9.8356991170224697E-3</v>
      </c>
      <c r="F903" s="49">
        <v>2.8389404269587599E-2</v>
      </c>
      <c r="G903" s="49">
        <v>0.110204537833911</v>
      </c>
      <c r="H903" s="49">
        <v>0.123169777579077</v>
      </c>
      <c r="I903" s="49">
        <v>0.26947580194478599</v>
      </c>
      <c r="J903" s="49">
        <v>4.2025259863641397E-2</v>
      </c>
      <c r="K903" s="49">
        <v>9.5003911925785195E-3</v>
      </c>
      <c r="L903" s="49">
        <v>2.0900860623672701E-2</v>
      </c>
      <c r="M903" s="49">
        <v>2.8612942885883501E-2</v>
      </c>
      <c r="N903" s="49">
        <v>0.117693081479826</v>
      </c>
      <c r="O903" s="49">
        <v>6.7955739353973393E-2</v>
      </c>
      <c r="P903" s="49">
        <v>8.3826981110986902E-3</v>
      </c>
      <c r="Q903" s="49">
        <v>4.02369509332737E-3</v>
      </c>
      <c r="R903" s="49">
        <v>1.22946238962781E-3</v>
      </c>
      <c r="S903" s="49">
        <v>7.5108975075444298E-2</v>
      </c>
      <c r="T903" s="49">
        <v>1.22946238962781E-3</v>
      </c>
      <c r="U903" s="49">
        <v>1.2741701128870001E-2</v>
      </c>
      <c r="V903" s="49">
        <v>1</v>
      </c>
      <c r="W903" s="50">
        <v>8947</v>
      </c>
    </row>
    <row r="904" spans="1:23">
      <c r="A904" s="46" t="s">
        <v>1697</v>
      </c>
      <c r="B904" s="47" t="s">
        <v>1665</v>
      </c>
      <c r="C904" s="48" t="s">
        <v>3300</v>
      </c>
      <c r="D904" s="49">
        <v>7.6923076923076901E-3</v>
      </c>
      <c r="E904" s="49">
        <v>1.2820512820512801E-3</v>
      </c>
      <c r="F904" s="49">
        <v>5.1282051282051299E-3</v>
      </c>
      <c r="G904" s="49">
        <v>8.7179487179487203E-2</v>
      </c>
      <c r="H904" s="49">
        <v>0.13974358974359</v>
      </c>
      <c r="I904" s="49">
        <v>0.40384615384615402</v>
      </c>
      <c r="J904" s="49">
        <v>3.5897435897435902E-2</v>
      </c>
      <c r="K904" s="49">
        <v>2.4358974358974401E-2</v>
      </c>
      <c r="L904" s="49">
        <v>1.6666666666666701E-2</v>
      </c>
      <c r="M904" s="49">
        <v>1.5384615384615399E-2</v>
      </c>
      <c r="N904" s="49">
        <v>8.9743589743589702E-2</v>
      </c>
      <c r="O904" s="49">
        <v>0.1</v>
      </c>
      <c r="P904" s="49">
        <v>4.2307692307692303E-2</v>
      </c>
      <c r="Q904" s="49">
        <v>0</v>
      </c>
      <c r="R904" s="49">
        <v>0</v>
      </c>
      <c r="S904" s="49">
        <v>2.3076923076923099E-2</v>
      </c>
      <c r="T904" s="49">
        <v>2.5641025641025602E-3</v>
      </c>
      <c r="U904" s="49">
        <v>5.1282051282051299E-3</v>
      </c>
      <c r="V904" s="49">
        <v>1</v>
      </c>
      <c r="W904" s="50">
        <v>780</v>
      </c>
    </row>
    <row r="905" spans="1:23">
      <c r="A905" s="46" t="s">
        <v>1699</v>
      </c>
      <c r="B905" s="47" t="s">
        <v>1667</v>
      </c>
      <c r="C905" s="48" t="s">
        <v>1592</v>
      </c>
      <c r="D905" s="49">
        <v>4.5495905368516804E-3</v>
      </c>
      <c r="E905" s="49">
        <v>0</v>
      </c>
      <c r="F905" s="49">
        <v>1.9108280254777101E-2</v>
      </c>
      <c r="G905" s="49">
        <v>2.59326660600546E-2</v>
      </c>
      <c r="H905" s="49">
        <v>1.1373976342129199E-2</v>
      </c>
      <c r="I905" s="49">
        <v>0.153321201091902</v>
      </c>
      <c r="J905" s="49">
        <v>0.19290263876251099</v>
      </c>
      <c r="K905" s="49">
        <v>5.00454959053685E-3</v>
      </c>
      <c r="L905" s="49">
        <v>1.1373976342129199E-2</v>
      </c>
      <c r="M905" s="49">
        <v>1.0919017288443999E-2</v>
      </c>
      <c r="N905" s="49">
        <v>5.7324840764331197E-2</v>
      </c>
      <c r="O905" s="49">
        <v>0.30254777070063699</v>
      </c>
      <c r="P905" s="49">
        <v>3.1847133757961798E-3</v>
      </c>
      <c r="Q905" s="49">
        <v>6.3694267515923594E-2</v>
      </c>
      <c r="R905" s="49">
        <v>0</v>
      </c>
      <c r="S905" s="49">
        <v>0.130118289353958</v>
      </c>
      <c r="T905" s="49">
        <v>4.5495905368516802E-4</v>
      </c>
      <c r="U905" s="49">
        <v>8.1892629663330302E-3</v>
      </c>
      <c r="V905" s="49">
        <v>1</v>
      </c>
      <c r="W905" s="50">
        <v>2198</v>
      </c>
    </row>
    <row r="906" spans="1:23">
      <c r="A906" s="46" t="s">
        <v>1701</v>
      </c>
      <c r="B906" s="47" t="s">
        <v>1669</v>
      </c>
      <c r="C906" s="48" t="s">
        <v>1594</v>
      </c>
      <c r="D906" s="49">
        <v>0.10383916158699601</v>
      </c>
      <c r="E906" s="49">
        <v>9.9454603785691393E-3</v>
      </c>
      <c r="F906" s="49">
        <v>2.2350550743236001E-2</v>
      </c>
      <c r="G906" s="49">
        <v>0.10394610202117401</v>
      </c>
      <c r="H906" s="49">
        <v>0.12458560581755999</v>
      </c>
      <c r="I906" s="49">
        <v>0.27622714148219402</v>
      </c>
      <c r="J906" s="49">
        <v>3.0584964174954599E-2</v>
      </c>
      <c r="K906" s="49">
        <v>1.12287455887071E-2</v>
      </c>
      <c r="L906" s="49">
        <v>9.7315795102128101E-3</v>
      </c>
      <c r="M906" s="49">
        <v>3.1119666345845402E-2</v>
      </c>
      <c r="N906" s="49">
        <v>0.10629879157309401</v>
      </c>
      <c r="O906" s="49">
        <v>1.8072933376109501E-2</v>
      </c>
      <c r="P906" s="49">
        <v>9.0899369051438295E-3</v>
      </c>
      <c r="Q906" s="49">
        <v>9.6246390760346499E-3</v>
      </c>
      <c r="R906" s="49">
        <v>6.4164260506897701E-4</v>
      </c>
      <c r="S906" s="49">
        <v>0.10886536199337001</v>
      </c>
      <c r="T906" s="49">
        <v>6.4164260506897701E-4</v>
      </c>
      <c r="U906" s="49">
        <v>2.32060742166613E-2</v>
      </c>
      <c r="V906" s="49">
        <v>1</v>
      </c>
      <c r="W906" s="50">
        <v>9351</v>
      </c>
    </row>
    <row r="907" spans="1:23">
      <c r="A907" s="46" t="s">
        <v>1703</v>
      </c>
      <c r="B907" s="47" t="s">
        <v>1671</v>
      </c>
      <c r="C907" s="48" t="s">
        <v>1596</v>
      </c>
      <c r="D907" s="49">
        <v>1.87919463087248E-2</v>
      </c>
      <c r="E907" s="49">
        <v>0</v>
      </c>
      <c r="F907" s="49">
        <v>1.34228187919463E-2</v>
      </c>
      <c r="G907" s="49">
        <v>9.6979865771812099E-2</v>
      </c>
      <c r="H907" s="49">
        <v>0.360738255033557</v>
      </c>
      <c r="I907" s="49">
        <v>0.35469798657718099</v>
      </c>
      <c r="J907" s="49">
        <v>1.30872483221477E-2</v>
      </c>
      <c r="K907" s="49">
        <v>9.0604026845637602E-3</v>
      </c>
      <c r="L907" s="49">
        <v>7.0469798657718102E-3</v>
      </c>
      <c r="M907" s="49">
        <v>2.08053691275168E-2</v>
      </c>
      <c r="N907" s="49">
        <v>5.3691275167785199E-2</v>
      </c>
      <c r="O907" s="49">
        <v>6.7114093959731497E-4</v>
      </c>
      <c r="P907" s="49">
        <v>1.40939597315436E-2</v>
      </c>
      <c r="Q907" s="49">
        <v>3.3557046979865801E-3</v>
      </c>
      <c r="R907" s="49">
        <v>2.3489932885905999E-3</v>
      </c>
      <c r="S907" s="49">
        <v>1.40939597315436E-2</v>
      </c>
      <c r="T907" s="49">
        <v>3.0201342281879198E-3</v>
      </c>
      <c r="U907" s="49">
        <v>1.40939597315436E-2</v>
      </c>
      <c r="V907" s="49">
        <v>1</v>
      </c>
      <c r="W907" s="50">
        <v>2980</v>
      </c>
    </row>
    <row r="908" spans="1:23">
      <c r="A908" s="46" t="s">
        <v>1705</v>
      </c>
      <c r="B908" s="47" t="s">
        <v>1673</v>
      </c>
      <c r="C908" s="48" t="s">
        <v>1598</v>
      </c>
      <c r="D908" s="49">
        <v>0.63742690058479501</v>
      </c>
      <c r="E908" s="49">
        <v>5.8479532163742704E-3</v>
      </c>
      <c r="F908" s="49">
        <v>9.7076023391812899E-2</v>
      </c>
      <c r="G908" s="49">
        <v>0</v>
      </c>
      <c r="H908" s="49">
        <v>3.5087719298245602E-3</v>
      </c>
      <c r="I908" s="49">
        <v>1.1695906432748499E-3</v>
      </c>
      <c r="J908" s="49">
        <v>3.5087719298245602E-3</v>
      </c>
      <c r="K908" s="49">
        <v>0</v>
      </c>
      <c r="L908" s="49">
        <v>8.7719298245614002E-2</v>
      </c>
      <c r="M908" s="49">
        <v>1.8713450292397699E-2</v>
      </c>
      <c r="N908" s="49">
        <v>0</v>
      </c>
      <c r="O908" s="49">
        <v>0</v>
      </c>
      <c r="P908" s="49">
        <v>2.3391812865497098E-3</v>
      </c>
      <c r="Q908" s="49">
        <v>0</v>
      </c>
      <c r="R908" s="49">
        <v>0</v>
      </c>
      <c r="S908" s="49">
        <v>0.13684210526315799</v>
      </c>
      <c r="T908" s="49">
        <v>1.1695906432748499E-3</v>
      </c>
      <c r="U908" s="49">
        <v>4.6783625730994196E-3</v>
      </c>
      <c r="V908" s="49">
        <v>1</v>
      </c>
      <c r="W908" s="50">
        <v>855</v>
      </c>
    </row>
    <row r="909" spans="1:23">
      <c r="A909" s="46" t="s">
        <v>1707</v>
      </c>
      <c r="B909" s="47" t="s">
        <v>1674</v>
      </c>
      <c r="C909" s="48" t="s">
        <v>1601</v>
      </c>
      <c r="D909" s="49">
        <v>2.6992287917737799E-2</v>
      </c>
      <c r="E909" s="49">
        <v>0</v>
      </c>
      <c r="F909" s="49">
        <v>3.2776349614395899E-2</v>
      </c>
      <c r="G909" s="49">
        <v>8.8688946015424194E-2</v>
      </c>
      <c r="H909" s="49">
        <v>4.8843187660668398E-2</v>
      </c>
      <c r="I909" s="49">
        <v>0.27956298200514101</v>
      </c>
      <c r="J909" s="49">
        <v>3.4704370179948603E-2</v>
      </c>
      <c r="K909" s="49">
        <v>1.60668380462725E-2</v>
      </c>
      <c r="L909" s="49">
        <v>2.0565552699228801E-2</v>
      </c>
      <c r="M909" s="49">
        <v>3.0848329048843201E-2</v>
      </c>
      <c r="N909" s="49">
        <v>7.5835475578406197E-2</v>
      </c>
      <c r="O909" s="49">
        <v>0.172236503856041</v>
      </c>
      <c r="P909" s="49">
        <v>1.2853470437018E-2</v>
      </c>
      <c r="Q909" s="49">
        <v>6.87660668380463E-2</v>
      </c>
      <c r="R909" s="49">
        <v>7.7120822622108003E-3</v>
      </c>
      <c r="S909" s="49">
        <v>5.2056555269922901E-2</v>
      </c>
      <c r="T909" s="49">
        <v>3.8560411311054001E-3</v>
      </c>
      <c r="U909" s="49">
        <v>2.7634961439588698E-2</v>
      </c>
      <c r="V909" s="49">
        <v>1</v>
      </c>
      <c r="W909" s="50">
        <v>1556</v>
      </c>
    </row>
    <row r="910" spans="1:23">
      <c r="A910" s="46" t="s">
        <v>1710</v>
      </c>
      <c r="B910" s="47" t="s">
        <v>4392</v>
      </c>
      <c r="C910" s="48" t="s">
        <v>5806</v>
      </c>
      <c r="D910" s="49">
        <v>6.3571428571428598E-2</v>
      </c>
      <c r="E910" s="49">
        <v>1.3571428571428601E-2</v>
      </c>
      <c r="F910" s="49">
        <v>3.3571428571428599E-2</v>
      </c>
      <c r="G910" s="49">
        <v>0.127142857142857</v>
      </c>
      <c r="H910" s="49">
        <v>8.3571428571428602E-2</v>
      </c>
      <c r="I910" s="49">
        <v>0.310714285714286</v>
      </c>
      <c r="J910" s="49">
        <v>3.8571428571428597E-2</v>
      </c>
      <c r="K910" s="49">
        <v>1.1428571428571401E-2</v>
      </c>
      <c r="L910" s="49">
        <v>7.1428571428571396E-4</v>
      </c>
      <c r="M910" s="49">
        <v>5.9285714285714303E-2</v>
      </c>
      <c r="N910" s="49">
        <v>7.6428571428571401E-2</v>
      </c>
      <c r="O910" s="49">
        <v>0</v>
      </c>
      <c r="P910" s="49">
        <v>1.3571428571428601E-2</v>
      </c>
      <c r="Q910" s="49">
        <v>7.1428571428571396E-4</v>
      </c>
      <c r="R910" s="49">
        <v>0</v>
      </c>
      <c r="S910" s="49">
        <v>0.13928571428571401</v>
      </c>
      <c r="T910" s="49">
        <v>7.14285714285714E-3</v>
      </c>
      <c r="U910" s="49">
        <v>2.0714285714285699E-2</v>
      </c>
      <c r="V910" s="49">
        <v>1</v>
      </c>
      <c r="W910" s="50">
        <v>1400</v>
      </c>
    </row>
    <row r="911" spans="1:23">
      <c r="A911" s="46" t="s">
        <v>1712</v>
      </c>
      <c r="B911" s="47" t="s">
        <v>1678</v>
      </c>
      <c r="C911" s="48" t="s">
        <v>5807</v>
      </c>
      <c r="D911" s="49">
        <v>4.1390728476821202E-2</v>
      </c>
      <c r="E911" s="49">
        <v>0</v>
      </c>
      <c r="F911" s="49">
        <v>6.0430463576158902E-2</v>
      </c>
      <c r="G911" s="49">
        <v>0.10844370860927199</v>
      </c>
      <c r="H911" s="49">
        <v>0.11796357615894</v>
      </c>
      <c r="I911" s="49">
        <v>0.31167218543046399</v>
      </c>
      <c r="J911" s="49">
        <v>8.0711920529801306E-2</v>
      </c>
      <c r="K911" s="49">
        <v>2.9387417218542999E-2</v>
      </c>
      <c r="L911" s="49">
        <v>6.6225165562913899E-3</v>
      </c>
      <c r="M911" s="49">
        <v>3.3112582781456998E-2</v>
      </c>
      <c r="N911" s="49">
        <v>5.3394039735099298E-2</v>
      </c>
      <c r="O911" s="49">
        <v>1.9453642384106001E-2</v>
      </c>
      <c r="P911" s="49">
        <v>6.2086092715231802E-3</v>
      </c>
      <c r="Q911" s="49">
        <v>2.4834437086092699E-3</v>
      </c>
      <c r="R911" s="49">
        <v>2.4834437086092699E-3</v>
      </c>
      <c r="S911" s="49">
        <v>0.105960264900662</v>
      </c>
      <c r="T911" s="49">
        <v>1.6556291390728501E-3</v>
      </c>
      <c r="U911" s="49">
        <v>1.86258278145695E-2</v>
      </c>
      <c r="V911" s="49">
        <v>1</v>
      </c>
      <c r="W911" s="50">
        <v>2416</v>
      </c>
    </row>
    <row r="912" spans="1:23">
      <c r="A912" s="46" t="s">
        <v>1714</v>
      </c>
      <c r="B912" s="47" t="s">
        <v>1680</v>
      </c>
      <c r="C912" s="48" t="s">
        <v>1604</v>
      </c>
      <c r="D912" s="49">
        <v>5.6348801631820503E-2</v>
      </c>
      <c r="E912" s="49">
        <v>7.6491585925548194E-2</v>
      </c>
      <c r="F912" s="49">
        <v>3.6078531361550203E-2</v>
      </c>
      <c r="G912" s="49">
        <v>7.4579296277409501E-2</v>
      </c>
      <c r="H912" s="49">
        <v>8.8602753697093306E-2</v>
      </c>
      <c r="I912" s="49">
        <v>0.22271800101988801</v>
      </c>
      <c r="J912" s="49">
        <v>3.78633350331464E-2</v>
      </c>
      <c r="K912" s="49">
        <v>9.30647628760836E-3</v>
      </c>
      <c r="L912" s="49">
        <v>1.5680775114737401E-2</v>
      </c>
      <c r="M912" s="49">
        <v>1.6700662927077999E-2</v>
      </c>
      <c r="N912" s="49">
        <v>6.5400305966343705E-2</v>
      </c>
      <c r="O912" s="49">
        <v>7.9041305456399799E-2</v>
      </c>
      <c r="P912" s="49">
        <v>3.4166241713411503E-2</v>
      </c>
      <c r="Q912" s="49">
        <v>6.8969913309535905E-2</v>
      </c>
      <c r="R912" s="49">
        <v>3.1871494135645101E-3</v>
      </c>
      <c r="S912" s="49">
        <v>9.4722080571137193E-2</v>
      </c>
      <c r="T912" s="49">
        <v>1.01988781234064E-3</v>
      </c>
      <c r="U912" s="49">
        <v>1.9122896481387E-2</v>
      </c>
      <c r="V912" s="49">
        <v>1</v>
      </c>
      <c r="W912" s="50">
        <v>7844</v>
      </c>
    </row>
    <row r="913" spans="1:23">
      <c r="A913" s="46" t="s">
        <v>1717</v>
      </c>
      <c r="B913" s="47" t="s">
        <v>1682</v>
      </c>
      <c r="C913" s="48" t="s">
        <v>1606</v>
      </c>
      <c r="D913" s="49">
        <v>6.2602965403624394E-2</v>
      </c>
      <c r="E913" s="49">
        <v>1.8945634266886301E-2</v>
      </c>
      <c r="F913" s="49">
        <v>4.6128500823723197E-2</v>
      </c>
      <c r="G913" s="49">
        <v>0.11202635914332799</v>
      </c>
      <c r="H913" s="49">
        <v>0.19357495881383899</v>
      </c>
      <c r="I913" s="49">
        <v>0.23558484349258599</v>
      </c>
      <c r="J913" s="49">
        <v>0.12891268533772701</v>
      </c>
      <c r="K913" s="49">
        <v>1.0708401976935801E-2</v>
      </c>
      <c r="L913" s="49">
        <v>2.0593080724876402E-3</v>
      </c>
      <c r="M913" s="49">
        <v>2.7182866556836899E-2</v>
      </c>
      <c r="N913" s="49">
        <v>8.5667215815486003E-2</v>
      </c>
      <c r="O913" s="49">
        <v>8.23723228995058E-4</v>
      </c>
      <c r="P913" s="49">
        <v>1.5650741350906099E-2</v>
      </c>
      <c r="Q913" s="49">
        <v>1.2355848434925901E-3</v>
      </c>
      <c r="R913" s="49">
        <v>0</v>
      </c>
      <c r="S913" s="49">
        <v>4.9423393739703503E-2</v>
      </c>
      <c r="T913" s="49">
        <v>8.23723228995058E-4</v>
      </c>
      <c r="U913" s="49">
        <v>8.6490939044481102E-3</v>
      </c>
      <c r="V913" s="49">
        <v>1</v>
      </c>
      <c r="W913" s="50">
        <v>2428</v>
      </c>
    </row>
    <row r="914" spans="1:23">
      <c r="A914" s="46" t="s">
        <v>1719</v>
      </c>
      <c r="B914" s="47" t="s">
        <v>1683</v>
      </c>
      <c r="C914" s="48" t="s">
        <v>1608</v>
      </c>
      <c r="D914" s="49">
        <v>0.116009280742459</v>
      </c>
      <c r="E914" s="49">
        <v>1.54679040989946E-3</v>
      </c>
      <c r="F914" s="49">
        <v>2.4748646558391301E-2</v>
      </c>
      <c r="G914" s="49">
        <v>0.10440835266821299</v>
      </c>
      <c r="H914" s="49">
        <v>0.10518174787316301</v>
      </c>
      <c r="I914" s="49">
        <v>0.38747099767981402</v>
      </c>
      <c r="J914" s="49">
        <v>2.62954369682908E-2</v>
      </c>
      <c r="K914" s="49">
        <v>1.31477184841454E-2</v>
      </c>
      <c r="L914" s="49">
        <v>5.4137664346481096E-3</v>
      </c>
      <c r="M914" s="49">
        <v>3.09358081979892E-2</v>
      </c>
      <c r="N914" s="49">
        <v>0.11291569992266</v>
      </c>
      <c r="O914" s="49">
        <v>9.2807424593967496E-3</v>
      </c>
      <c r="P914" s="49">
        <v>1.4694508894044901E-2</v>
      </c>
      <c r="Q914" s="49">
        <v>7.7339520494972903E-4</v>
      </c>
      <c r="R914" s="49">
        <v>0</v>
      </c>
      <c r="S914" s="49">
        <v>3.1709203402938903E-2</v>
      </c>
      <c r="T914" s="49">
        <v>7.7339520494972903E-4</v>
      </c>
      <c r="U914" s="49">
        <v>1.4694508894044901E-2</v>
      </c>
      <c r="V914" s="49">
        <v>1</v>
      </c>
      <c r="W914" s="50">
        <v>1293</v>
      </c>
    </row>
    <row r="915" spans="1:23">
      <c r="A915" s="46" t="s">
        <v>1721</v>
      </c>
      <c r="B915" s="47" t="s">
        <v>1685</v>
      </c>
      <c r="C915" s="48" t="s">
        <v>1610</v>
      </c>
      <c r="D915" s="49">
        <v>1.5075376884422099E-2</v>
      </c>
      <c r="E915" s="49">
        <v>0</v>
      </c>
      <c r="F915" s="49">
        <v>1.5075376884422099E-2</v>
      </c>
      <c r="G915" s="49">
        <v>0.12562814070351799</v>
      </c>
      <c r="H915" s="49">
        <v>6.5326633165829207E-2</v>
      </c>
      <c r="I915" s="49">
        <v>0.39698492462311602</v>
      </c>
      <c r="J915" s="49">
        <v>4.5226130653266298E-2</v>
      </c>
      <c r="K915" s="49">
        <v>5.0251256281407001E-3</v>
      </c>
      <c r="L915" s="49">
        <v>0</v>
      </c>
      <c r="M915" s="49">
        <v>2.7638190954773899E-2</v>
      </c>
      <c r="N915" s="49">
        <v>8.7939698492462304E-2</v>
      </c>
      <c r="O915" s="49">
        <v>5.0251256281407001E-3</v>
      </c>
      <c r="P915" s="49">
        <v>1.5075376884422099E-2</v>
      </c>
      <c r="Q915" s="49">
        <v>2.5125628140703501E-3</v>
      </c>
      <c r="R915" s="49">
        <v>0</v>
      </c>
      <c r="S915" s="49">
        <v>6.5326633165829207E-2</v>
      </c>
      <c r="T915" s="49">
        <v>2.5125628140703501E-3</v>
      </c>
      <c r="U915" s="49">
        <v>0.12562814070351799</v>
      </c>
      <c r="V915" s="49">
        <v>1</v>
      </c>
      <c r="W915" s="50">
        <v>398</v>
      </c>
    </row>
    <row r="916" spans="1:23">
      <c r="A916" s="46" t="s">
        <v>1723</v>
      </c>
      <c r="B916" s="47" t="s">
        <v>1686</v>
      </c>
      <c r="C916" s="48" t="s">
        <v>5808</v>
      </c>
      <c r="D916" s="49">
        <v>9.5465393794749408E-3</v>
      </c>
      <c r="E916" s="49">
        <v>6.5930787589498802E-2</v>
      </c>
      <c r="F916" s="49">
        <v>4.1169451073985702E-2</v>
      </c>
      <c r="G916" s="49">
        <v>0.110680190930788</v>
      </c>
      <c r="H916" s="49">
        <v>7.0405727923627703E-2</v>
      </c>
      <c r="I916" s="49">
        <v>0.26551312649164699</v>
      </c>
      <c r="J916" s="49">
        <v>0.106205250596659</v>
      </c>
      <c r="K916" s="49">
        <v>9.8448687350835302E-3</v>
      </c>
      <c r="L916" s="49">
        <v>2.9832935560859201E-4</v>
      </c>
      <c r="M916" s="49">
        <v>2.3269689737470199E-2</v>
      </c>
      <c r="N916" s="49">
        <v>4.3854415274463002E-2</v>
      </c>
      <c r="O916" s="49">
        <v>6.8615751789976101E-2</v>
      </c>
      <c r="P916" s="49">
        <v>4.9224343675417698E-2</v>
      </c>
      <c r="Q916" s="49">
        <v>1.78997613365155E-2</v>
      </c>
      <c r="R916" s="49">
        <v>3.87828162291169E-3</v>
      </c>
      <c r="S916" s="49">
        <v>9.9940334128878303E-2</v>
      </c>
      <c r="T916" s="49">
        <v>2.9832935560859201E-3</v>
      </c>
      <c r="U916" s="49">
        <v>1.07398568019093E-2</v>
      </c>
      <c r="V916" s="49">
        <v>1</v>
      </c>
      <c r="W916" s="50">
        <v>3352</v>
      </c>
    </row>
    <row r="917" spans="1:23">
      <c r="A917" s="46" t="s">
        <v>1725</v>
      </c>
      <c r="B917" s="47" t="s">
        <v>1688</v>
      </c>
      <c r="C917" s="48" t="s">
        <v>5809</v>
      </c>
      <c r="D917" s="49">
        <v>9.9479843953186001E-2</v>
      </c>
      <c r="E917" s="49">
        <v>9.8179453836150801E-2</v>
      </c>
      <c r="F917" s="49">
        <v>1.69050715214564E-2</v>
      </c>
      <c r="G917" s="49">
        <v>8.6801040312093597E-2</v>
      </c>
      <c r="H917" s="49">
        <v>0.13491547464239301</v>
      </c>
      <c r="I917" s="49">
        <v>0.23407022106632</v>
      </c>
      <c r="J917" s="49">
        <v>2.6332899869960999E-2</v>
      </c>
      <c r="K917" s="49">
        <v>1.07282184655397E-2</v>
      </c>
      <c r="L917" s="49">
        <v>1.23537061118336E-2</v>
      </c>
      <c r="M917" s="49">
        <v>3.2834850455136497E-2</v>
      </c>
      <c r="N917" s="49">
        <v>8.5825747724317294E-2</v>
      </c>
      <c r="O917" s="49">
        <v>2.925877763329E-2</v>
      </c>
      <c r="P917" s="49">
        <v>1.04031209362809E-2</v>
      </c>
      <c r="Q917" s="49">
        <v>1.00780234070221E-2</v>
      </c>
      <c r="R917" s="49">
        <v>0</v>
      </c>
      <c r="S917" s="49">
        <v>8.6475942782834894E-2</v>
      </c>
      <c r="T917" s="49">
        <v>6.5019505851755496E-4</v>
      </c>
      <c r="U917" s="49">
        <v>2.47074122236671E-2</v>
      </c>
      <c r="V917" s="49">
        <v>1</v>
      </c>
      <c r="W917" s="50">
        <v>3076</v>
      </c>
    </row>
    <row r="918" spans="1:23">
      <c r="A918" s="46" t="s">
        <v>1727</v>
      </c>
      <c r="B918" s="47" t="s">
        <v>1689</v>
      </c>
      <c r="C918" s="48" t="s">
        <v>1614</v>
      </c>
      <c r="D918" s="49">
        <v>7.9743795036028797E-2</v>
      </c>
      <c r="E918" s="49">
        <v>4.8678943154523598E-2</v>
      </c>
      <c r="F918" s="49">
        <v>1.8895116092874299E-2</v>
      </c>
      <c r="G918" s="49">
        <v>8.5348278622898302E-2</v>
      </c>
      <c r="H918" s="49">
        <v>8.48678943154524E-2</v>
      </c>
      <c r="I918" s="49">
        <v>0.209607686148919</v>
      </c>
      <c r="J918" s="49">
        <v>5.38030424339472E-2</v>
      </c>
      <c r="K918" s="49">
        <v>2.38590872698159E-2</v>
      </c>
      <c r="L918" s="49">
        <v>1.40912730184147E-2</v>
      </c>
      <c r="M918" s="49">
        <v>2.1937550040031999E-2</v>
      </c>
      <c r="N918" s="49">
        <v>8.9351481184947998E-2</v>
      </c>
      <c r="O918" s="49">
        <v>0.116573258606886</v>
      </c>
      <c r="P918" s="49">
        <v>7.3658927141713399E-3</v>
      </c>
      <c r="Q918" s="49">
        <v>3.2185748598879099E-2</v>
      </c>
      <c r="R918" s="49">
        <v>3.8430744595676501E-3</v>
      </c>
      <c r="S918" s="49">
        <v>9.6877502001601307E-2</v>
      </c>
      <c r="T918" s="49">
        <v>3.2025620496397103E-4</v>
      </c>
      <c r="U918" s="49">
        <v>1.2650120096076901E-2</v>
      </c>
      <c r="V918" s="49">
        <v>1</v>
      </c>
      <c r="W918" s="50">
        <v>6245</v>
      </c>
    </row>
    <row r="919" spans="1:23">
      <c r="A919" s="46" t="s">
        <v>1729</v>
      </c>
      <c r="B919" s="47" t="s">
        <v>1691</v>
      </c>
      <c r="C919" s="48" t="s">
        <v>1616</v>
      </c>
      <c r="D919" s="49">
        <v>7.4231177094379597E-2</v>
      </c>
      <c r="E919" s="49">
        <v>4.5952633439377902E-3</v>
      </c>
      <c r="F919" s="49">
        <v>2.3329798515376501E-2</v>
      </c>
      <c r="G919" s="49">
        <v>9.8621420996818698E-2</v>
      </c>
      <c r="H919" s="49">
        <v>0.21385648639095101</v>
      </c>
      <c r="I919" s="49">
        <v>0.288794627076706</v>
      </c>
      <c r="J919" s="49">
        <v>1.0957935666313199E-2</v>
      </c>
      <c r="K919" s="49">
        <v>4.2417815482502699E-3</v>
      </c>
      <c r="L919" s="49">
        <v>8.1300813008130107E-3</v>
      </c>
      <c r="M919" s="49">
        <v>3.2166843407564497E-2</v>
      </c>
      <c r="N919" s="49">
        <v>0.107811947684694</v>
      </c>
      <c r="O919" s="49">
        <v>2.47437256981265E-3</v>
      </c>
      <c r="P919" s="49">
        <v>6.4333686815128993E-2</v>
      </c>
      <c r="Q919" s="49">
        <v>1.0604453870625701E-3</v>
      </c>
      <c r="R919" s="49">
        <v>7.06963591375044E-4</v>
      </c>
      <c r="S919" s="49">
        <v>5.4789678331565901E-2</v>
      </c>
      <c r="T919" s="49">
        <v>1.41392718275009E-3</v>
      </c>
      <c r="U919" s="49">
        <v>8.4835630965005293E-3</v>
      </c>
      <c r="V919" s="49">
        <v>1</v>
      </c>
      <c r="W919" s="50">
        <v>2829</v>
      </c>
    </row>
    <row r="920" spans="1:23">
      <c r="A920" s="46" t="s">
        <v>1731</v>
      </c>
      <c r="B920" s="47" t="s">
        <v>1692</v>
      </c>
      <c r="C920" s="48" t="s">
        <v>1618</v>
      </c>
      <c r="D920" s="49">
        <v>7.2723526988051096E-2</v>
      </c>
      <c r="E920" s="49">
        <v>2.9460238978162301E-2</v>
      </c>
      <c r="F920" s="49">
        <v>2.6370004120313099E-2</v>
      </c>
      <c r="G920" s="49">
        <v>0.11433868974042</v>
      </c>
      <c r="H920" s="49">
        <v>0.12566955088586701</v>
      </c>
      <c r="I920" s="49">
        <v>0.25072105480016499</v>
      </c>
      <c r="J920" s="49">
        <v>1.89534404614751E-2</v>
      </c>
      <c r="K920" s="49">
        <v>1.6481252575195698E-2</v>
      </c>
      <c r="L920" s="49">
        <v>1.13308611454471E-2</v>
      </c>
      <c r="M920" s="49">
        <v>2.7812113720642798E-2</v>
      </c>
      <c r="N920" s="49">
        <v>0.106510094767202</v>
      </c>
      <c r="O920" s="49">
        <v>7.1899464359291301E-2</v>
      </c>
      <c r="P920" s="49">
        <v>1.40090646889164E-2</v>
      </c>
      <c r="Q920" s="49">
        <v>2.8018129377832698E-2</v>
      </c>
      <c r="R920" s="49">
        <v>3.0902348578492E-3</v>
      </c>
      <c r="S920" s="49">
        <v>6.3040791100123603E-2</v>
      </c>
      <c r="T920" s="49">
        <v>8.2406262875978596E-4</v>
      </c>
      <c r="U920" s="49">
        <v>1.8747424804285099E-2</v>
      </c>
      <c r="V920" s="49">
        <v>1</v>
      </c>
      <c r="W920" s="50">
        <v>4854</v>
      </c>
    </row>
    <row r="921" spans="1:23">
      <c r="A921" s="46" t="s">
        <v>1733</v>
      </c>
      <c r="B921" s="47" t="s">
        <v>1694</v>
      </c>
      <c r="C921" s="48" t="s">
        <v>1620</v>
      </c>
      <c r="D921" s="49">
        <v>8.9988751406074194E-2</v>
      </c>
      <c r="E921" s="49">
        <v>4.33070866141732E-2</v>
      </c>
      <c r="F921" s="49">
        <v>4.8368953880764898E-2</v>
      </c>
      <c r="G921" s="49">
        <v>7.1428571428571397E-2</v>
      </c>
      <c r="H921" s="49">
        <v>5.2305961754780701E-2</v>
      </c>
      <c r="I921" s="49">
        <v>0.25815523059617501</v>
      </c>
      <c r="J921" s="49">
        <v>2.7559055118110201E-2</v>
      </c>
      <c r="K921" s="49">
        <v>1.5185601799775E-2</v>
      </c>
      <c r="L921" s="49">
        <v>6.7491563554555696E-3</v>
      </c>
      <c r="M921" s="49">
        <v>2.64341957255343E-2</v>
      </c>
      <c r="N921" s="49">
        <v>0.16985376827896501</v>
      </c>
      <c r="O921" s="49">
        <v>3.6557930258717702E-2</v>
      </c>
      <c r="P921" s="49">
        <v>3.2620922384701899E-2</v>
      </c>
      <c r="Q921" s="49">
        <v>5.0618672665916804E-3</v>
      </c>
      <c r="R921" s="49">
        <v>2.2497187851518601E-3</v>
      </c>
      <c r="S921" s="49">
        <v>8.1552305961754806E-2</v>
      </c>
      <c r="T921" s="49">
        <v>9.5613048368953894E-3</v>
      </c>
      <c r="U921" s="49">
        <v>2.3059617547806499E-2</v>
      </c>
      <c r="V921" s="49">
        <v>1</v>
      </c>
      <c r="W921" s="50">
        <v>1778</v>
      </c>
    </row>
    <row r="922" spans="1:23">
      <c r="A922" s="46" t="s">
        <v>1735</v>
      </c>
      <c r="B922" s="47" t="s">
        <v>1695</v>
      </c>
      <c r="C922" s="48" t="s">
        <v>1622</v>
      </c>
      <c r="D922" s="49">
        <v>3.3546325878594199E-2</v>
      </c>
      <c r="E922" s="49">
        <v>3.1948881789137401E-3</v>
      </c>
      <c r="F922" s="49">
        <v>5.1118210862619799E-2</v>
      </c>
      <c r="G922" s="49">
        <v>7.9872204472843406E-2</v>
      </c>
      <c r="H922" s="49">
        <v>8.1469648562300295E-2</v>
      </c>
      <c r="I922" s="49">
        <v>0.38817891373801899</v>
      </c>
      <c r="J922" s="49">
        <v>1.43769968051118E-2</v>
      </c>
      <c r="K922" s="49">
        <v>1.91693290734824E-2</v>
      </c>
      <c r="L922" s="49">
        <v>3.1948881789137401E-3</v>
      </c>
      <c r="M922" s="49">
        <v>2.55591054313099E-2</v>
      </c>
      <c r="N922" s="49">
        <v>4.7923322683706103E-2</v>
      </c>
      <c r="O922" s="49">
        <v>4.7923322683706103E-3</v>
      </c>
      <c r="P922" s="49">
        <v>0.11022364217252401</v>
      </c>
      <c r="Q922" s="49">
        <v>0</v>
      </c>
      <c r="R922" s="49">
        <v>0</v>
      </c>
      <c r="S922" s="49">
        <v>0.11341853035143799</v>
      </c>
      <c r="T922" s="49">
        <v>3.1948881789137401E-3</v>
      </c>
      <c r="U922" s="49">
        <v>2.07667731629393E-2</v>
      </c>
      <c r="V922" s="49">
        <v>1</v>
      </c>
      <c r="W922" s="50">
        <v>626</v>
      </c>
    </row>
    <row r="923" spans="1:23">
      <c r="A923" s="46" t="s">
        <v>1737</v>
      </c>
      <c r="B923" s="47" t="s">
        <v>1697</v>
      </c>
      <c r="C923" s="48" t="s">
        <v>1624</v>
      </c>
      <c r="D923" s="49">
        <v>7.4031629612651806E-2</v>
      </c>
      <c r="E923" s="49">
        <v>3.0712812285124898E-2</v>
      </c>
      <c r="F923" s="49">
        <v>5.73000229200092E-2</v>
      </c>
      <c r="G923" s="49">
        <v>0.12010084804033901</v>
      </c>
      <c r="H923" s="49">
        <v>0.14164565665826301</v>
      </c>
      <c r="I923" s="49">
        <v>0.218656887462755</v>
      </c>
      <c r="J923" s="49">
        <v>7.8844831537932605E-2</v>
      </c>
      <c r="K923" s="49">
        <v>2.24616089846436E-2</v>
      </c>
      <c r="L923" s="49">
        <v>1.0772404308961699E-2</v>
      </c>
      <c r="M923" s="49">
        <v>3.4150813660325498E-2</v>
      </c>
      <c r="N923" s="49">
        <v>8.8471235388494093E-2</v>
      </c>
      <c r="O923" s="49">
        <v>1.0314004125601701E-2</v>
      </c>
      <c r="P923" s="49">
        <v>2.3607609443043801E-2</v>
      </c>
      <c r="Q923" s="49">
        <v>1.83360073344029E-3</v>
      </c>
      <c r="R923" s="49">
        <v>1.83360073344029E-3</v>
      </c>
      <c r="S923" s="49">
        <v>7.0364428145771304E-2</v>
      </c>
      <c r="T923" s="49">
        <v>2.9796011918404798E-3</v>
      </c>
      <c r="U923" s="49">
        <v>1.19184047673619E-2</v>
      </c>
      <c r="V923" s="49">
        <v>1</v>
      </c>
      <c r="W923" s="50">
        <v>4363</v>
      </c>
    </row>
    <row r="924" spans="1:23">
      <c r="A924" s="46" t="s">
        <v>1739</v>
      </c>
      <c r="B924" s="47" t="s">
        <v>1699</v>
      </c>
      <c r="C924" s="48" t="s">
        <v>1626</v>
      </c>
      <c r="D924" s="49">
        <v>0.225402504472272</v>
      </c>
      <c r="E924" s="49">
        <v>2.74299344066786E-2</v>
      </c>
      <c r="F924" s="49">
        <v>4.3530113297555198E-2</v>
      </c>
      <c r="G924" s="49">
        <v>0.151460942158617</v>
      </c>
      <c r="H924" s="49">
        <v>5.2474657125819897E-2</v>
      </c>
      <c r="I924" s="49">
        <v>8.2886106141920102E-2</v>
      </c>
      <c r="J924" s="49">
        <v>3.63744782349434E-2</v>
      </c>
      <c r="K924" s="49">
        <v>1.7889087656529499E-2</v>
      </c>
      <c r="L924" s="49">
        <v>0</v>
      </c>
      <c r="M924" s="49">
        <v>3.2200357781753099E-2</v>
      </c>
      <c r="N924" s="49">
        <v>0.19976147883124601</v>
      </c>
      <c r="O924" s="49">
        <v>2.50447227191413E-2</v>
      </c>
      <c r="P924" s="49">
        <v>6.5593321407274897E-3</v>
      </c>
      <c r="Q924" s="49">
        <v>0</v>
      </c>
      <c r="R924" s="49">
        <v>0</v>
      </c>
      <c r="S924" s="49">
        <v>4.0548598688133597E-2</v>
      </c>
      <c r="T924" s="49">
        <v>7.7519379844961196E-3</v>
      </c>
      <c r="U924" s="49">
        <v>5.0685748360167003E-2</v>
      </c>
      <c r="V924" s="49">
        <v>1</v>
      </c>
      <c r="W924" s="50">
        <v>1677</v>
      </c>
    </row>
    <row r="925" spans="1:23">
      <c r="A925" s="46" t="s">
        <v>1741</v>
      </c>
      <c r="B925" s="47" t="s">
        <v>1701</v>
      </c>
      <c r="C925" s="48" t="s">
        <v>1628</v>
      </c>
      <c r="D925" s="49">
        <v>4.2273042273042301E-2</v>
      </c>
      <c r="E925" s="49">
        <v>9.7020097020096997E-3</v>
      </c>
      <c r="F925" s="49">
        <v>8.6278586278586297E-2</v>
      </c>
      <c r="G925" s="49">
        <v>9.1822591822591795E-2</v>
      </c>
      <c r="H925" s="49">
        <v>8.14275814275814E-2</v>
      </c>
      <c r="I925" s="49">
        <v>0.216562716562717</v>
      </c>
      <c r="J925" s="49">
        <v>7.4497574497574506E-2</v>
      </c>
      <c r="K925" s="49">
        <v>1.0741510741510699E-2</v>
      </c>
      <c r="L925" s="49">
        <v>1.2820512820512799E-2</v>
      </c>
      <c r="M925" s="49">
        <v>3.6382536382536398E-2</v>
      </c>
      <c r="N925" s="49">
        <v>2.87595287595288E-2</v>
      </c>
      <c r="O925" s="49">
        <v>0.128205128205128</v>
      </c>
      <c r="P925" s="49">
        <v>9.0090090090090107E-3</v>
      </c>
      <c r="Q925" s="49">
        <v>9.3555093555093602E-2</v>
      </c>
      <c r="R925" s="49">
        <v>1.7325017325017301E-3</v>
      </c>
      <c r="S925" s="49">
        <v>5.8558558558558599E-2</v>
      </c>
      <c r="T925" s="49">
        <v>1.03950103950104E-3</v>
      </c>
      <c r="U925" s="49">
        <v>1.6632016632016602E-2</v>
      </c>
      <c r="V925" s="49">
        <v>1</v>
      </c>
      <c r="W925" s="50">
        <v>2886</v>
      </c>
    </row>
    <row r="926" spans="1:23">
      <c r="A926" s="46" t="s">
        <v>1742</v>
      </c>
      <c r="B926" s="47" t="s">
        <v>1703</v>
      </c>
      <c r="C926" s="48" t="s">
        <v>1633</v>
      </c>
      <c r="D926" s="49">
        <v>6.6997518610421802E-2</v>
      </c>
      <c r="E926" s="49">
        <v>0</v>
      </c>
      <c r="F926" s="49">
        <v>3.2258064516128997E-2</v>
      </c>
      <c r="G926" s="49">
        <v>0.18362282878411901</v>
      </c>
      <c r="H926" s="49">
        <v>8.6848635235731997E-2</v>
      </c>
      <c r="I926" s="49">
        <v>0.18858560794044699</v>
      </c>
      <c r="J926" s="49">
        <v>1.9851116625310201E-2</v>
      </c>
      <c r="K926" s="49">
        <v>3.4739454094292799E-2</v>
      </c>
      <c r="L926" s="49">
        <v>4.96277915632754E-3</v>
      </c>
      <c r="M926" s="49">
        <v>6.9478908188585597E-2</v>
      </c>
      <c r="N926" s="49">
        <v>0.15136476426799</v>
      </c>
      <c r="O926" s="49">
        <v>2.48138957816377E-3</v>
      </c>
      <c r="P926" s="49">
        <v>4.96277915632754E-3</v>
      </c>
      <c r="Q926" s="49">
        <v>0</v>
      </c>
      <c r="R926" s="49">
        <v>0</v>
      </c>
      <c r="S926" s="49">
        <v>0.138957816377171</v>
      </c>
      <c r="T926" s="49">
        <v>0</v>
      </c>
      <c r="U926" s="49">
        <v>1.4888337468982601E-2</v>
      </c>
      <c r="V926" s="49">
        <v>1</v>
      </c>
      <c r="W926" s="50">
        <v>403</v>
      </c>
    </row>
    <row r="927" spans="1:23">
      <c r="A927" s="46" t="s">
        <v>1744</v>
      </c>
      <c r="B927" s="47" t="s">
        <v>1705</v>
      </c>
      <c r="C927" s="48" t="s">
        <v>5810</v>
      </c>
      <c r="D927" s="49">
        <v>6.1443932411674304E-3</v>
      </c>
      <c r="E927" s="49">
        <v>3.07219662058372E-3</v>
      </c>
      <c r="F927" s="49">
        <v>9.2165898617511503E-3</v>
      </c>
      <c r="G927" s="49">
        <v>1.8433179723502301E-2</v>
      </c>
      <c r="H927" s="49">
        <v>1.6897081413210401E-2</v>
      </c>
      <c r="I927" s="49">
        <v>5.6835637480798798E-2</v>
      </c>
      <c r="J927" s="49">
        <v>0.75576036866359397</v>
      </c>
      <c r="K927" s="49">
        <v>3.07219662058372E-3</v>
      </c>
      <c r="L927" s="49">
        <v>0</v>
      </c>
      <c r="M927" s="49">
        <v>1.8433179723502301E-2</v>
      </c>
      <c r="N927" s="49">
        <v>3.07219662058372E-3</v>
      </c>
      <c r="O927" s="49">
        <v>0</v>
      </c>
      <c r="P927" s="49">
        <v>9.2165898617511503E-3</v>
      </c>
      <c r="Q927" s="49">
        <v>0</v>
      </c>
      <c r="R927" s="49">
        <v>0</v>
      </c>
      <c r="S927" s="49">
        <v>8.6021505376344107E-2</v>
      </c>
      <c r="T927" s="49">
        <v>4.6082949308755804E-3</v>
      </c>
      <c r="U927" s="49">
        <v>9.2165898617511503E-3</v>
      </c>
      <c r="V927" s="49">
        <v>1</v>
      </c>
      <c r="W927" s="50">
        <v>651</v>
      </c>
    </row>
    <row r="928" spans="1:23">
      <c r="A928" s="46" t="s">
        <v>1745</v>
      </c>
      <c r="B928" s="47" t="s">
        <v>1707</v>
      </c>
      <c r="C928" s="48" t="s">
        <v>1636</v>
      </c>
      <c r="D928" s="49">
        <v>0.12011371712864299</v>
      </c>
      <c r="E928" s="49">
        <v>9.9502487562189105E-3</v>
      </c>
      <c r="F928" s="49">
        <v>4.3354655294953803E-2</v>
      </c>
      <c r="G928" s="49">
        <v>0.11513859275053299</v>
      </c>
      <c r="H928" s="49">
        <v>6.3965884861407293E-2</v>
      </c>
      <c r="I928" s="49">
        <v>0.35749822316986501</v>
      </c>
      <c r="J928" s="49">
        <v>2.20326936744847E-2</v>
      </c>
      <c r="K928" s="49">
        <v>2.8429282160625399E-2</v>
      </c>
      <c r="L928" s="49">
        <v>4.97512437810945E-3</v>
      </c>
      <c r="M928" s="49">
        <v>3.5536602700781801E-2</v>
      </c>
      <c r="N928" s="49">
        <v>0.141435678749112</v>
      </c>
      <c r="O928" s="49">
        <v>7.1073205401563598E-4</v>
      </c>
      <c r="P928" s="49">
        <v>6.3965884861407196E-3</v>
      </c>
      <c r="Q928" s="49">
        <v>7.1073205401563598E-4</v>
      </c>
      <c r="R928" s="49">
        <v>0</v>
      </c>
      <c r="S928" s="49">
        <v>3.98009950248756E-2</v>
      </c>
      <c r="T928" s="49">
        <v>2.84292821606254E-3</v>
      </c>
      <c r="U928" s="49">
        <v>7.10732054015636E-3</v>
      </c>
      <c r="V928" s="49">
        <v>1</v>
      </c>
      <c r="W928" s="50">
        <v>1407</v>
      </c>
    </row>
    <row r="929" spans="1:23">
      <c r="A929" s="46" t="s">
        <v>1747</v>
      </c>
      <c r="B929" s="47" t="s">
        <v>1710</v>
      </c>
      <c r="C929" s="48" t="s">
        <v>1638</v>
      </c>
      <c r="D929" s="49">
        <v>7.5885328836425001E-2</v>
      </c>
      <c r="E929" s="49">
        <v>0.34907251264755501</v>
      </c>
      <c r="F929" s="49">
        <v>3.0354131534569999E-2</v>
      </c>
      <c r="G929" s="49">
        <v>7.9258010118043801E-2</v>
      </c>
      <c r="H929" s="49">
        <v>3.2040472175379399E-2</v>
      </c>
      <c r="I929" s="49">
        <v>0.18043844856661001</v>
      </c>
      <c r="J929" s="49">
        <v>1.5177065767284999E-2</v>
      </c>
      <c r="K929" s="49">
        <v>6.7453625632377695E-2</v>
      </c>
      <c r="L929" s="49">
        <v>0</v>
      </c>
      <c r="M929" s="49">
        <v>2.02360876897133E-2</v>
      </c>
      <c r="N929" s="49">
        <v>7.5885328836425001E-2</v>
      </c>
      <c r="O929" s="49">
        <v>0</v>
      </c>
      <c r="P929" s="49">
        <v>6.7453625632377702E-3</v>
      </c>
      <c r="Q929" s="49">
        <v>0</v>
      </c>
      <c r="R929" s="49">
        <v>0</v>
      </c>
      <c r="S929" s="49">
        <v>5.5649241146711603E-2</v>
      </c>
      <c r="T929" s="49">
        <v>1.6863406408094399E-3</v>
      </c>
      <c r="U929" s="49">
        <v>1.01180438448567E-2</v>
      </c>
      <c r="V929" s="49">
        <v>1</v>
      </c>
      <c r="W929" s="50">
        <v>593</v>
      </c>
    </row>
    <row r="930" spans="1:23">
      <c r="A930" s="46" t="s">
        <v>392</v>
      </c>
      <c r="B930" s="47" t="s">
        <v>1712</v>
      </c>
      <c r="C930" s="48" t="s">
        <v>1640</v>
      </c>
      <c r="D930" s="49">
        <v>5.3973013493253397E-2</v>
      </c>
      <c r="E930" s="49">
        <v>2.9985007496251899E-3</v>
      </c>
      <c r="F930" s="49">
        <v>1.94902548725637E-2</v>
      </c>
      <c r="G930" s="49">
        <v>7.1964017991004506E-2</v>
      </c>
      <c r="H930" s="49">
        <v>8.0959520239880095E-2</v>
      </c>
      <c r="I930" s="49">
        <v>0.41454272863568198</v>
      </c>
      <c r="J930" s="49">
        <v>1.8740629685157401E-2</v>
      </c>
      <c r="K930" s="49">
        <v>1.72413793103448E-2</v>
      </c>
      <c r="L930" s="49">
        <v>1.64917541229385E-2</v>
      </c>
      <c r="M930" s="49">
        <v>2.9985007496251902E-2</v>
      </c>
      <c r="N930" s="49">
        <v>7.1964017991004506E-2</v>
      </c>
      <c r="O930" s="49">
        <v>5.3973013493253397E-2</v>
      </c>
      <c r="P930" s="49">
        <v>2.3988005997001498E-2</v>
      </c>
      <c r="Q930" s="49">
        <v>2.3988005997001498E-2</v>
      </c>
      <c r="R930" s="49">
        <v>7.4962518740629704E-4</v>
      </c>
      <c r="S930" s="49">
        <v>7.7211394302848596E-2</v>
      </c>
      <c r="T930" s="49">
        <v>5.2473763118440798E-3</v>
      </c>
      <c r="U930" s="49">
        <v>1.64917541229385E-2</v>
      </c>
      <c r="V930" s="49">
        <v>1</v>
      </c>
      <c r="W930" s="50">
        <v>1334</v>
      </c>
    </row>
    <row r="931" spans="1:23">
      <c r="A931" s="46" t="s">
        <v>1750</v>
      </c>
      <c r="B931" s="47" t="s">
        <v>1714</v>
      </c>
      <c r="C931" s="48" t="s">
        <v>1642</v>
      </c>
      <c r="D931" s="49">
        <v>4.7887323943661998E-2</v>
      </c>
      <c r="E931" s="49">
        <v>7.2535211267605607E-2</v>
      </c>
      <c r="F931" s="49">
        <v>2.2183098591549301E-2</v>
      </c>
      <c r="G931" s="49">
        <v>9.6126760563380306E-2</v>
      </c>
      <c r="H931" s="49">
        <v>0.119366197183099</v>
      </c>
      <c r="I931" s="49">
        <v>0.34894366197183102</v>
      </c>
      <c r="J931" s="49">
        <v>8.23943661971831E-2</v>
      </c>
      <c r="K931" s="49">
        <v>8.4507042253521101E-3</v>
      </c>
      <c r="L931" s="49">
        <v>2.4647887323943699E-3</v>
      </c>
      <c r="M931" s="49">
        <v>1.7605633802816899E-2</v>
      </c>
      <c r="N931" s="49">
        <v>3.4154929577464799E-2</v>
      </c>
      <c r="O931" s="49">
        <v>3.5211267605633799E-4</v>
      </c>
      <c r="P931" s="49">
        <v>3.97887323943662E-2</v>
      </c>
      <c r="Q931" s="49">
        <v>7.0422535211267599E-4</v>
      </c>
      <c r="R931" s="49">
        <v>1.76056338028169E-3</v>
      </c>
      <c r="S931" s="49">
        <v>9.1549295774647904E-2</v>
      </c>
      <c r="T931" s="49">
        <v>3.5211267605633799E-4</v>
      </c>
      <c r="U931" s="49">
        <v>1.3380281690140799E-2</v>
      </c>
      <c r="V931" s="49">
        <v>1</v>
      </c>
      <c r="W931" s="50">
        <v>2840</v>
      </c>
    </row>
    <row r="932" spans="1:23">
      <c r="A932" s="46" t="s">
        <v>395</v>
      </c>
      <c r="B932" s="47" t="s">
        <v>1717</v>
      </c>
      <c r="C932" s="48" t="s">
        <v>1645</v>
      </c>
      <c r="D932" s="49">
        <v>9.79173142679515E-2</v>
      </c>
      <c r="E932" s="49">
        <v>4.6316443891824703E-2</v>
      </c>
      <c r="F932" s="49">
        <v>1.3677339135840801E-2</v>
      </c>
      <c r="G932" s="49">
        <v>5.56419023935344E-2</v>
      </c>
      <c r="H932" s="49">
        <v>3.07740130556419E-2</v>
      </c>
      <c r="I932" s="49">
        <v>7.9266397264532204E-2</v>
      </c>
      <c r="J932" s="49">
        <v>4.3829654958035397E-2</v>
      </c>
      <c r="K932" s="49">
        <v>9.4497979483991301E-2</v>
      </c>
      <c r="L932" s="49">
        <v>3.1084861672365599E-4</v>
      </c>
      <c r="M932" s="49">
        <v>2.4246192104445102E-2</v>
      </c>
      <c r="N932" s="49">
        <v>2.0516008703761301E-2</v>
      </c>
      <c r="O932" s="49">
        <v>0.114392290954305</v>
      </c>
      <c r="P932" s="49">
        <v>2.4867889337892399E-2</v>
      </c>
      <c r="Q932" s="49">
        <v>0.304631644389182</v>
      </c>
      <c r="R932" s="49">
        <v>1.1501398818775301E-2</v>
      </c>
      <c r="S932" s="49">
        <v>1.4920733602735501E-2</v>
      </c>
      <c r="T932" s="49">
        <v>0</v>
      </c>
      <c r="U932" s="49">
        <v>2.2691949020826899E-2</v>
      </c>
      <c r="V932" s="49">
        <v>1</v>
      </c>
      <c r="W932" s="50">
        <v>3217</v>
      </c>
    </row>
    <row r="933" spans="1:23">
      <c r="A933" s="46" t="s">
        <v>1753</v>
      </c>
      <c r="B933" s="47" t="s">
        <v>1719</v>
      </c>
      <c r="C933" s="48" t="s">
        <v>1647</v>
      </c>
      <c r="D933" s="49">
        <v>8.2465019350997301E-2</v>
      </c>
      <c r="E933" s="49">
        <v>1.25037213456386E-2</v>
      </c>
      <c r="F933" s="49">
        <v>5.1503423637987503E-2</v>
      </c>
      <c r="G933" s="49">
        <v>9.94343554629354E-2</v>
      </c>
      <c r="H933" s="49">
        <v>6.5197975587972606E-2</v>
      </c>
      <c r="I933" s="49">
        <v>0.31973801726704398</v>
      </c>
      <c r="J933" s="49">
        <v>7.0556713307532007E-2</v>
      </c>
      <c r="K933" s="49">
        <v>9.8243524858588893E-3</v>
      </c>
      <c r="L933" s="49">
        <v>5.9541530217326597E-4</v>
      </c>
      <c r="M933" s="49">
        <v>1.8755582018457902E-2</v>
      </c>
      <c r="N933" s="49">
        <v>0.106579339089015</v>
      </c>
      <c r="O933" s="49">
        <v>4.2572194105388497E-2</v>
      </c>
      <c r="P933" s="49">
        <v>5.9541530217326602E-3</v>
      </c>
      <c r="Q933" s="49">
        <v>1.4885382554331601E-3</v>
      </c>
      <c r="R933" s="49">
        <v>8.9312295325989896E-4</v>
      </c>
      <c r="S933" s="49">
        <v>9.4671033045549302E-2</v>
      </c>
      <c r="T933" s="49">
        <v>3.2747841619529599E-3</v>
      </c>
      <c r="U933" s="49">
        <v>1.3992259601071699E-2</v>
      </c>
      <c r="V933" s="49">
        <v>1</v>
      </c>
      <c r="W933" s="50">
        <v>3359</v>
      </c>
    </row>
    <row r="934" spans="1:23">
      <c r="A934" s="46" t="s">
        <v>1755</v>
      </c>
      <c r="B934" s="47" t="s">
        <v>1721</v>
      </c>
      <c r="C934" s="48" t="s">
        <v>1649</v>
      </c>
      <c r="D934" s="49">
        <v>1.7303532804614299E-2</v>
      </c>
      <c r="E934" s="49">
        <v>1.2256669069935101E-2</v>
      </c>
      <c r="F934" s="49">
        <v>9.0122566690699304E-2</v>
      </c>
      <c r="G934" s="49">
        <v>3.5328046142754102E-2</v>
      </c>
      <c r="H934" s="49">
        <v>2.3071377072819001E-2</v>
      </c>
      <c r="I934" s="49">
        <v>0.187454938716655</v>
      </c>
      <c r="J934" s="49">
        <v>6.4167267483777907E-2</v>
      </c>
      <c r="K934" s="49">
        <v>5.7678442682047599E-3</v>
      </c>
      <c r="L934" s="49">
        <v>1.94664744051911E-2</v>
      </c>
      <c r="M934" s="49">
        <v>1.80245133381399E-2</v>
      </c>
      <c r="N934" s="49">
        <v>2.37923576063446E-2</v>
      </c>
      <c r="O934" s="49">
        <v>0.269646719538572</v>
      </c>
      <c r="P934" s="49">
        <v>8.6517664023071407E-3</v>
      </c>
      <c r="Q934" s="49">
        <v>0.11247296322999301</v>
      </c>
      <c r="R934" s="49">
        <v>0</v>
      </c>
      <c r="S934" s="49">
        <v>0.108868060562365</v>
      </c>
      <c r="T934" s="49">
        <v>7.2098053352559499E-4</v>
      </c>
      <c r="U934" s="49">
        <v>2.8839221341023799E-3</v>
      </c>
      <c r="V934" s="49">
        <v>1</v>
      </c>
      <c r="W934" s="50">
        <v>1387</v>
      </c>
    </row>
    <row r="935" spans="1:23">
      <c r="A935" s="46" t="s">
        <v>1757</v>
      </c>
      <c r="B935" s="47" t="s">
        <v>1723</v>
      </c>
      <c r="C935" s="48" t="s">
        <v>1651</v>
      </c>
      <c r="D935" s="49">
        <v>6.6762177650429799E-2</v>
      </c>
      <c r="E935" s="49">
        <v>1.28939828080229E-3</v>
      </c>
      <c r="F935" s="49">
        <v>4.18338108882522E-2</v>
      </c>
      <c r="G935" s="49">
        <v>8.0085959885386804E-2</v>
      </c>
      <c r="H935" s="49">
        <v>0.13037249283667601</v>
      </c>
      <c r="I935" s="49">
        <v>0.26088825214899702</v>
      </c>
      <c r="J935" s="49">
        <v>3.0372492836676201E-2</v>
      </c>
      <c r="K935" s="49">
        <v>7.5931232091690504E-3</v>
      </c>
      <c r="L935" s="49">
        <v>1.89111747851003E-2</v>
      </c>
      <c r="M935" s="49">
        <v>1.9197707736389701E-2</v>
      </c>
      <c r="N935" s="49">
        <v>0.107879656160458</v>
      </c>
      <c r="O935" s="49">
        <v>9.1547277936962795E-2</v>
      </c>
      <c r="P935" s="49">
        <v>9.5988538681948399E-3</v>
      </c>
      <c r="Q935" s="49">
        <v>4.0830945558739298E-2</v>
      </c>
      <c r="R935" s="49">
        <v>3.7249283667621798E-3</v>
      </c>
      <c r="S935" s="49">
        <v>7.6217765042979904E-2</v>
      </c>
      <c r="T935" s="49">
        <v>7.1633237822349601E-4</v>
      </c>
      <c r="U935" s="49">
        <v>1.2177650429799401E-2</v>
      </c>
      <c r="V935" s="49">
        <v>1</v>
      </c>
      <c r="W935" s="50">
        <v>6980</v>
      </c>
    </row>
    <row r="936" spans="1:23">
      <c r="A936" s="46" t="s">
        <v>1758</v>
      </c>
      <c r="B936" s="47" t="s">
        <v>1725</v>
      </c>
      <c r="C936" s="48" t="s">
        <v>5811</v>
      </c>
      <c r="D936" s="49">
        <v>2.0167240531234601E-2</v>
      </c>
      <c r="E936" s="49">
        <v>7.3782587309395001E-4</v>
      </c>
      <c r="F936" s="49">
        <v>3.7629119527791403E-2</v>
      </c>
      <c r="G936" s="49">
        <v>0.14756517461879001</v>
      </c>
      <c r="H936" s="49">
        <v>7.1815051647811101E-2</v>
      </c>
      <c r="I936" s="49">
        <v>0.33571077225774698</v>
      </c>
      <c r="J936" s="49">
        <v>1.5002459419577001E-2</v>
      </c>
      <c r="K936" s="49">
        <v>1.4756517461879001E-2</v>
      </c>
      <c r="L936" s="49">
        <v>5.4107230693556298E-3</v>
      </c>
      <c r="M936" s="49">
        <v>1.9429414658140701E-2</v>
      </c>
      <c r="N936" s="49">
        <v>8.3374323659616306E-2</v>
      </c>
      <c r="O936" s="49">
        <v>1.2297097884899199E-3</v>
      </c>
      <c r="P936" s="49">
        <v>0.18986719134284299</v>
      </c>
      <c r="Q936" s="49">
        <v>9.8376783079193305E-4</v>
      </c>
      <c r="R936" s="49">
        <v>3.6891293654697501E-3</v>
      </c>
      <c r="S936" s="49">
        <v>4.5253320216428902E-2</v>
      </c>
      <c r="T936" s="49">
        <v>2.4594195769798298E-3</v>
      </c>
      <c r="U936" s="49">
        <v>4.91883915395967E-3</v>
      </c>
      <c r="V936" s="49">
        <v>1</v>
      </c>
      <c r="W936" s="50">
        <v>4066</v>
      </c>
    </row>
    <row r="937" spans="1:23">
      <c r="A937" s="46" t="s">
        <v>1760</v>
      </c>
      <c r="B937" s="47" t="s">
        <v>1729</v>
      </c>
      <c r="C937" s="48" t="s">
        <v>1653</v>
      </c>
      <c r="D937" s="49">
        <v>1.3886447530321699E-2</v>
      </c>
      <c r="E937" s="49">
        <v>0.15152047811566199</v>
      </c>
      <c r="F937" s="49">
        <v>2.3730005273334499E-2</v>
      </c>
      <c r="G937" s="49">
        <v>9.0174020038671102E-2</v>
      </c>
      <c r="H937" s="49">
        <v>4.4120232026718199E-2</v>
      </c>
      <c r="I937" s="49">
        <v>0.27386183863596403</v>
      </c>
      <c r="J937" s="49">
        <v>3.0585340130075599E-2</v>
      </c>
      <c r="K937" s="49">
        <v>1.4238003164000699E-2</v>
      </c>
      <c r="L937" s="49">
        <v>3.6913341536298099E-3</v>
      </c>
      <c r="M937" s="49">
        <v>6.3104236245385803E-2</v>
      </c>
      <c r="N937" s="49">
        <v>0.124978027772895</v>
      </c>
      <c r="O937" s="49">
        <v>4.3944454209878699E-2</v>
      </c>
      <c r="P937" s="49">
        <v>2.4960449991211098E-2</v>
      </c>
      <c r="Q937" s="49">
        <v>1.75777816839515E-3</v>
      </c>
      <c r="R937" s="49">
        <v>0</v>
      </c>
      <c r="S937" s="49">
        <v>6.24011249780278E-2</v>
      </c>
      <c r="T937" s="49">
        <v>1.0546669010370901E-3</v>
      </c>
      <c r="U937" s="49">
        <v>3.1991562664791702E-2</v>
      </c>
      <c r="V937" s="49">
        <v>1</v>
      </c>
      <c r="W937" s="50">
        <v>5689</v>
      </c>
    </row>
    <row r="938" spans="1:23">
      <c r="A938" s="46" t="s">
        <v>1762</v>
      </c>
      <c r="B938" s="47" t="s">
        <v>1731</v>
      </c>
      <c r="C938" s="48" t="s">
        <v>1655</v>
      </c>
      <c r="D938" s="49">
        <v>4.8245614035087703E-2</v>
      </c>
      <c r="E938" s="49">
        <v>0</v>
      </c>
      <c r="F938" s="49">
        <v>3.2894736842105303E-2</v>
      </c>
      <c r="G938" s="49">
        <v>0.18201754385964899</v>
      </c>
      <c r="H938" s="49">
        <v>3.94736842105263E-2</v>
      </c>
      <c r="I938" s="49">
        <v>0.21929824561403499</v>
      </c>
      <c r="J938" s="49">
        <v>8.3333333333333301E-2</v>
      </c>
      <c r="K938" s="49">
        <v>5.0438596491228102E-2</v>
      </c>
      <c r="L938" s="49">
        <v>0</v>
      </c>
      <c r="M938" s="49">
        <v>2.1929824561403501E-2</v>
      </c>
      <c r="N938" s="49">
        <v>2.6315789473684199E-2</v>
      </c>
      <c r="O938" s="49">
        <v>0</v>
      </c>
      <c r="P938" s="49">
        <v>0</v>
      </c>
      <c r="Q938" s="49">
        <v>0</v>
      </c>
      <c r="R938" s="49">
        <v>0</v>
      </c>
      <c r="S938" s="49">
        <v>0.28947368421052599</v>
      </c>
      <c r="T938" s="49">
        <v>2.1929824561403499E-3</v>
      </c>
      <c r="U938" s="49">
        <v>4.3859649122806998E-3</v>
      </c>
      <c r="V938" s="49">
        <v>1</v>
      </c>
      <c r="W938" s="50">
        <v>456</v>
      </c>
    </row>
    <row r="939" spans="1:23">
      <c r="A939" s="46" t="s">
        <v>1764</v>
      </c>
      <c r="B939" s="47" t="s">
        <v>1733</v>
      </c>
      <c r="C939" s="48" t="s">
        <v>5812</v>
      </c>
      <c r="D939" s="49">
        <v>0.106015485407981</v>
      </c>
      <c r="E939" s="49">
        <v>6.2537224538415703E-2</v>
      </c>
      <c r="F939" s="49">
        <v>3.4544371649791503E-2</v>
      </c>
      <c r="G939" s="49">
        <v>5.1816557474687303E-2</v>
      </c>
      <c r="H939" s="49">
        <v>7.2066706372841002E-2</v>
      </c>
      <c r="I939" s="49">
        <v>0.30315664085765298</v>
      </c>
      <c r="J939" s="49">
        <v>5.5985705777248401E-2</v>
      </c>
      <c r="K939" s="49">
        <v>5.0625372245384197E-3</v>
      </c>
      <c r="L939" s="49">
        <v>2.53126861226921E-2</v>
      </c>
      <c r="M939" s="49">
        <v>1.66765932102442E-2</v>
      </c>
      <c r="N939" s="49">
        <v>0.113758189398451</v>
      </c>
      <c r="O939" s="49">
        <v>1.25074449076831E-2</v>
      </c>
      <c r="P939" s="49">
        <v>8.0405002977963092E-3</v>
      </c>
      <c r="Q939" s="49">
        <v>2.6801667659321002E-3</v>
      </c>
      <c r="R939" s="49">
        <v>0</v>
      </c>
      <c r="S939" s="49">
        <v>0.12090530077427</v>
      </c>
      <c r="T939" s="49">
        <v>2.6801667659321002E-3</v>
      </c>
      <c r="U939" s="49">
        <v>6.25372245384157E-3</v>
      </c>
      <c r="V939" s="49">
        <v>1</v>
      </c>
      <c r="W939" s="50">
        <v>3358</v>
      </c>
    </row>
    <row r="940" spans="1:23">
      <c r="A940" s="46" t="s">
        <v>1766</v>
      </c>
      <c r="B940" s="47" t="s">
        <v>1735</v>
      </c>
      <c r="C940" s="48" t="s">
        <v>1658</v>
      </c>
      <c r="D940" s="49">
        <v>0.206629834254144</v>
      </c>
      <c r="E940" s="49">
        <v>0</v>
      </c>
      <c r="F940" s="49">
        <v>8.8397790055248608E-3</v>
      </c>
      <c r="G940" s="49">
        <v>0.23646408839779001</v>
      </c>
      <c r="H940" s="49">
        <v>0.13370165745856399</v>
      </c>
      <c r="I940" s="49">
        <v>0.11160220994475099</v>
      </c>
      <c r="J940" s="49">
        <v>3.3149171270718203E-2</v>
      </c>
      <c r="K940" s="49">
        <v>2.0994475138121499E-2</v>
      </c>
      <c r="L940" s="49">
        <v>1.10497237569061E-3</v>
      </c>
      <c r="M940" s="49">
        <v>2.8729281767955799E-2</v>
      </c>
      <c r="N940" s="49">
        <v>0.10939226519337</v>
      </c>
      <c r="O940" s="49">
        <v>0</v>
      </c>
      <c r="P940" s="49">
        <v>1.32596685082873E-2</v>
      </c>
      <c r="Q940" s="49">
        <v>0</v>
      </c>
      <c r="R940" s="49">
        <v>0</v>
      </c>
      <c r="S940" s="49">
        <v>6.2983425414364594E-2</v>
      </c>
      <c r="T940" s="49">
        <v>0</v>
      </c>
      <c r="U940" s="49">
        <v>3.3149171270718203E-2</v>
      </c>
      <c r="V940" s="49">
        <v>1</v>
      </c>
      <c r="W940" s="50">
        <v>905</v>
      </c>
    </row>
    <row r="941" spans="1:23">
      <c r="A941" s="46" t="s">
        <v>1767</v>
      </c>
      <c r="B941" s="47" t="s">
        <v>1737</v>
      </c>
      <c r="C941" s="48" t="s">
        <v>1660</v>
      </c>
      <c r="D941" s="49">
        <v>6.4798598949211902E-2</v>
      </c>
      <c r="E941" s="49">
        <v>0</v>
      </c>
      <c r="F941" s="49">
        <v>7.0052539404553398E-3</v>
      </c>
      <c r="G941" s="49">
        <v>5.0788091068301199E-2</v>
      </c>
      <c r="H941" s="49">
        <v>1.0507880910683E-2</v>
      </c>
      <c r="I941" s="49">
        <v>0.19614711033275001</v>
      </c>
      <c r="J941" s="49">
        <v>0.32224168126094599</v>
      </c>
      <c r="K941" s="49">
        <v>1.5761821366024501E-2</v>
      </c>
      <c r="L941" s="49">
        <v>0</v>
      </c>
      <c r="M941" s="49">
        <v>1.92644483362522E-2</v>
      </c>
      <c r="N941" s="49">
        <v>5.4290718038528897E-2</v>
      </c>
      <c r="O941" s="49">
        <v>7.0052539404553398E-3</v>
      </c>
      <c r="P941" s="49">
        <v>5.2539404553415096E-3</v>
      </c>
      <c r="Q941" s="49">
        <v>0</v>
      </c>
      <c r="R941" s="49">
        <v>0</v>
      </c>
      <c r="S941" s="49">
        <v>0.217162872154116</v>
      </c>
      <c r="T941" s="49">
        <v>0</v>
      </c>
      <c r="U941" s="49">
        <v>2.9772329246935202E-2</v>
      </c>
      <c r="V941" s="49">
        <v>1</v>
      </c>
      <c r="W941" s="50">
        <v>571</v>
      </c>
    </row>
    <row r="942" spans="1:23">
      <c r="A942" s="46" t="s">
        <v>1769</v>
      </c>
      <c r="B942" s="47" t="s">
        <v>1739</v>
      </c>
      <c r="C942" s="48" t="s">
        <v>1664</v>
      </c>
      <c r="D942" s="49">
        <v>7.8399527535803898E-2</v>
      </c>
      <c r="E942" s="49">
        <v>1.5945666617451601E-2</v>
      </c>
      <c r="F942" s="49">
        <v>5.3742802303262997E-2</v>
      </c>
      <c r="G942" s="49">
        <v>0.13435700575815701</v>
      </c>
      <c r="H942" s="49">
        <v>8.3567104680348406E-2</v>
      </c>
      <c r="I942" s="49">
        <v>0.23608445297504799</v>
      </c>
      <c r="J942" s="49">
        <v>3.6320685073084301E-2</v>
      </c>
      <c r="K942" s="49">
        <v>1.1959249963088701E-2</v>
      </c>
      <c r="L942" s="49">
        <v>7.6775431861804203E-3</v>
      </c>
      <c r="M942" s="49">
        <v>3.5287169644175401E-2</v>
      </c>
      <c r="N942" s="49">
        <v>0.127565332939613</v>
      </c>
      <c r="O942" s="49">
        <v>3.1596043112357898E-2</v>
      </c>
      <c r="P942" s="49">
        <v>2.7609626457995001E-2</v>
      </c>
      <c r="Q942" s="49">
        <v>7.3822530636350201E-3</v>
      </c>
      <c r="R942" s="49">
        <v>1.3288055514542999E-3</v>
      </c>
      <c r="S942" s="49">
        <v>9.4049904030710202E-2</v>
      </c>
      <c r="T942" s="49">
        <v>2.9529012254540099E-4</v>
      </c>
      <c r="U942" s="49">
        <v>1.6831536985087801E-2</v>
      </c>
      <c r="V942" s="49">
        <v>1</v>
      </c>
      <c r="W942" s="50">
        <v>6773</v>
      </c>
    </row>
    <row r="943" spans="1:23">
      <c r="A943" s="46" t="s">
        <v>1771</v>
      </c>
      <c r="B943" s="47" t="s">
        <v>1741</v>
      </c>
      <c r="C943" s="48" t="s">
        <v>1666</v>
      </c>
      <c r="D943" s="49">
        <v>3.4351145038167899E-2</v>
      </c>
      <c r="E943" s="49">
        <v>0</v>
      </c>
      <c r="F943" s="49">
        <v>1.5267175572519101E-2</v>
      </c>
      <c r="G943" s="49">
        <v>0.14694656488549601</v>
      </c>
      <c r="H943" s="49">
        <v>7.2519083969465603E-2</v>
      </c>
      <c r="I943" s="49">
        <v>0.51335877862595403</v>
      </c>
      <c r="J943" s="49">
        <v>1.9083969465648901E-2</v>
      </c>
      <c r="K943" s="49">
        <v>2.0992366412213699E-2</v>
      </c>
      <c r="L943" s="49">
        <v>9.5419847328244295E-3</v>
      </c>
      <c r="M943" s="49">
        <v>2.8625954198473299E-2</v>
      </c>
      <c r="N943" s="49">
        <v>7.2519083969465603E-2</v>
      </c>
      <c r="O943" s="49">
        <v>5.72519083969466E-3</v>
      </c>
      <c r="P943" s="49">
        <v>1.5267175572519101E-2</v>
      </c>
      <c r="Q943" s="49">
        <v>0</v>
      </c>
      <c r="R943" s="49">
        <v>0</v>
      </c>
      <c r="S943" s="49">
        <v>2.8625954198473299E-2</v>
      </c>
      <c r="T943" s="49">
        <v>3.81679389312977E-3</v>
      </c>
      <c r="U943" s="49">
        <v>1.33587786259542E-2</v>
      </c>
      <c r="V943" s="49">
        <v>1</v>
      </c>
      <c r="W943" s="50">
        <v>524</v>
      </c>
    </row>
    <row r="944" spans="1:23">
      <c r="A944" s="46" t="s">
        <v>1773</v>
      </c>
      <c r="B944" s="47" t="s">
        <v>1742</v>
      </c>
      <c r="C944" s="48" t="s">
        <v>1668</v>
      </c>
      <c r="D944" s="49">
        <v>4.3611793611793598E-2</v>
      </c>
      <c r="E944" s="49">
        <v>3.68550368550369E-3</v>
      </c>
      <c r="F944" s="49">
        <v>2.9484029484029499E-2</v>
      </c>
      <c r="G944" s="49">
        <v>7.6781326781326806E-2</v>
      </c>
      <c r="H944" s="49">
        <v>0.13144963144963101</v>
      </c>
      <c r="I944" s="49">
        <v>0.38206388206388198</v>
      </c>
      <c r="J944" s="49">
        <v>7.3710073710073704E-3</v>
      </c>
      <c r="K944" s="49">
        <v>1.1056511056511099E-2</v>
      </c>
      <c r="L944" s="49">
        <v>7.9852579852579906E-3</v>
      </c>
      <c r="M944" s="49">
        <v>2.0884520884520901E-2</v>
      </c>
      <c r="N944" s="49">
        <v>0.12714987714987699</v>
      </c>
      <c r="O944" s="49">
        <v>9.7051597051596994E-2</v>
      </c>
      <c r="P944" s="49">
        <v>1.9041769041769002E-2</v>
      </c>
      <c r="Q944" s="49">
        <v>0</v>
      </c>
      <c r="R944" s="49">
        <v>1.84275184275184E-3</v>
      </c>
      <c r="S944" s="49">
        <v>2.88697788697789E-2</v>
      </c>
      <c r="T944" s="49">
        <v>1.22850122850123E-3</v>
      </c>
      <c r="U944" s="49">
        <v>1.04422604422604E-2</v>
      </c>
      <c r="V944" s="49">
        <v>1</v>
      </c>
      <c r="W944" s="50">
        <v>1628</v>
      </c>
    </row>
    <row r="945" spans="1:23">
      <c r="A945" s="46" t="s">
        <v>1775</v>
      </c>
      <c r="B945" s="47" t="s">
        <v>1744</v>
      </c>
      <c r="C945" s="48" t="s">
        <v>1670</v>
      </c>
      <c r="D945" s="49">
        <v>0.138701146047605</v>
      </c>
      <c r="E945" s="49">
        <v>8.8157508081104904E-4</v>
      </c>
      <c r="F945" s="49">
        <v>4.2903320599471099E-2</v>
      </c>
      <c r="G945" s="49">
        <v>0.13341169556273899</v>
      </c>
      <c r="H945" s="49">
        <v>0.184249191889509</v>
      </c>
      <c r="I945" s="49">
        <v>0.20599471054951499</v>
      </c>
      <c r="J945" s="49">
        <v>2.4684102262709399E-2</v>
      </c>
      <c r="K945" s="49">
        <v>1.2635909491625E-2</v>
      </c>
      <c r="L945" s="49">
        <v>9.4034675286511892E-3</v>
      </c>
      <c r="M945" s="49">
        <v>2.70349691448722E-2</v>
      </c>
      <c r="N945" s="49">
        <v>6.7881281222450796E-2</v>
      </c>
      <c r="O945" s="49">
        <v>4.4078754040552497E-3</v>
      </c>
      <c r="P945" s="49">
        <v>1.05789009697326E-2</v>
      </c>
      <c r="Q945" s="49">
        <v>2.9385836027034999E-4</v>
      </c>
      <c r="R945" s="49">
        <v>0</v>
      </c>
      <c r="S945" s="49">
        <v>0.10020570085218899</v>
      </c>
      <c r="T945" s="49">
        <v>8.8157508081104907E-3</v>
      </c>
      <c r="U945" s="49">
        <v>2.7916544225683199E-2</v>
      </c>
      <c r="V945" s="49">
        <v>1</v>
      </c>
      <c r="W945" s="50">
        <v>3403</v>
      </c>
    </row>
    <row r="946" spans="1:23">
      <c r="A946" s="46" t="s">
        <v>1777</v>
      </c>
      <c r="B946" s="47" t="s">
        <v>1745</v>
      </c>
      <c r="C946" s="48" t="s">
        <v>1672</v>
      </c>
      <c r="D946" s="49">
        <v>4.7337278106508902E-2</v>
      </c>
      <c r="E946" s="49">
        <v>4.6857508395969902E-2</v>
      </c>
      <c r="F946" s="49">
        <v>2.2709099632176599E-2</v>
      </c>
      <c r="G946" s="49">
        <v>8.7318087318087295E-2</v>
      </c>
      <c r="H946" s="49">
        <v>0.15144730529345901</v>
      </c>
      <c r="I946" s="49">
        <v>0.27890612505997098</v>
      </c>
      <c r="J946" s="49">
        <v>3.08651847113386E-2</v>
      </c>
      <c r="K946" s="49">
        <v>1.13545498160883E-2</v>
      </c>
      <c r="L946" s="49">
        <v>1.6791939868862901E-2</v>
      </c>
      <c r="M946" s="49">
        <v>2.4948024948024901E-2</v>
      </c>
      <c r="N946" s="49">
        <v>9.8832560371021894E-2</v>
      </c>
      <c r="O946" s="49">
        <v>5.4533823764593002E-2</v>
      </c>
      <c r="P946" s="49">
        <v>4.1739964816887902E-2</v>
      </c>
      <c r="Q946" s="49">
        <v>3.9980809211578403E-3</v>
      </c>
      <c r="R946" s="49">
        <v>1.5992323684631401E-4</v>
      </c>
      <c r="S946" s="49">
        <v>5.48536702382856E-2</v>
      </c>
      <c r="T946" s="49">
        <v>1.2793858947705099E-3</v>
      </c>
      <c r="U946" s="49">
        <v>2.60674876059491E-2</v>
      </c>
      <c r="V946" s="49">
        <v>1</v>
      </c>
      <c r="W946" s="50">
        <v>6253</v>
      </c>
    </row>
    <row r="947" spans="1:23">
      <c r="A947" s="46" t="s">
        <v>1779</v>
      </c>
      <c r="B947" s="47" t="s">
        <v>1747</v>
      </c>
      <c r="C947" s="48" t="s">
        <v>5813</v>
      </c>
      <c r="D947" s="49">
        <v>3.3943965517241402E-2</v>
      </c>
      <c r="E947" s="49">
        <v>0</v>
      </c>
      <c r="F947" s="49">
        <v>1.0237068965517199E-2</v>
      </c>
      <c r="G947" s="49">
        <v>9.9137931034482804E-2</v>
      </c>
      <c r="H947" s="49">
        <v>4.9568965517241402E-2</v>
      </c>
      <c r="I947" s="49">
        <v>0.41163793103448298</v>
      </c>
      <c r="J947" s="49">
        <v>3.1788793103448301E-2</v>
      </c>
      <c r="K947" s="49">
        <v>1.6163793103448301E-2</v>
      </c>
      <c r="L947" s="49">
        <v>6.3038793103448301E-2</v>
      </c>
      <c r="M947" s="49">
        <v>2.6400862068965501E-2</v>
      </c>
      <c r="N947" s="49">
        <v>7.43534482758621E-2</v>
      </c>
      <c r="O947" s="49">
        <v>1.07758620689655E-3</v>
      </c>
      <c r="P947" s="49">
        <v>4.31034482758621E-2</v>
      </c>
      <c r="Q947" s="49">
        <v>5.3879310344827596E-4</v>
      </c>
      <c r="R947" s="49">
        <v>0</v>
      </c>
      <c r="S947" s="49">
        <v>0.123383620689655</v>
      </c>
      <c r="T947" s="49">
        <v>1.6163793103448299E-3</v>
      </c>
      <c r="U947" s="49">
        <v>1.40086206896552E-2</v>
      </c>
      <c r="V947" s="49">
        <v>1</v>
      </c>
      <c r="W947" s="50">
        <v>1856</v>
      </c>
    </row>
    <row r="948" spans="1:23">
      <c r="A948" s="46" t="s">
        <v>1781</v>
      </c>
      <c r="B948" s="47" t="s">
        <v>392</v>
      </c>
      <c r="C948" s="48" t="s">
        <v>1676</v>
      </c>
      <c r="D948" s="49">
        <v>9.1252699784017302E-2</v>
      </c>
      <c r="E948" s="49">
        <v>0</v>
      </c>
      <c r="F948" s="49">
        <v>2.9157667386609101E-2</v>
      </c>
      <c r="G948" s="49">
        <v>5.88552915766739E-2</v>
      </c>
      <c r="H948" s="49">
        <v>5.7235421166306699E-2</v>
      </c>
      <c r="I948" s="49">
        <v>0.29103671706263501</v>
      </c>
      <c r="J948" s="49">
        <v>2.5377969762419E-2</v>
      </c>
      <c r="K948" s="49">
        <v>1.24190064794816E-2</v>
      </c>
      <c r="L948" s="49">
        <v>8.0993520518358505E-3</v>
      </c>
      <c r="M948" s="49">
        <v>2.10583153347732E-2</v>
      </c>
      <c r="N948" s="49">
        <v>5.8315334773218097E-2</v>
      </c>
      <c r="O948" s="49">
        <v>0.18790496760259201</v>
      </c>
      <c r="P948" s="49">
        <v>4.8596112311015101E-3</v>
      </c>
      <c r="Q948" s="49">
        <v>3.0777537796976201E-2</v>
      </c>
      <c r="R948" s="49">
        <v>1.61987041036717E-3</v>
      </c>
      <c r="S948" s="49">
        <v>0.111771058315335</v>
      </c>
      <c r="T948" s="49">
        <v>3.2397408207343399E-3</v>
      </c>
      <c r="U948" s="49">
        <v>7.0194384449244101E-3</v>
      </c>
      <c r="V948" s="49">
        <v>1</v>
      </c>
      <c r="W948" s="50">
        <v>1852</v>
      </c>
    </row>
    <row r="949" spans="1:23">
      <c r="A949" s="46" t="s">
        <v>1783</v>
      </c>
      <c r="B949" s="47" t="s">
        <v>1750</v>
      </c>
      <c r="C949" s="48" t="s">
        <v>5814</v>
      </c>
      <c r="D949" s="49">
        <v>2.4606299212598399E-2</v>
      </c>
      <c r="E949" s="49">
        <v>2.6902887139107601E-2</v>
      </c>
      <c r="F949" s="49">
        <v>4.36351706036745E-2</v>
      </c>
      <c r="G949" s="49">
        <v>0.107939632545932</v>
      </c>
      <c r="H949" s="49">
        <v>8.6614173228346497E-2</v>
      </c>
      <c r="I949" s="49">
        <v>0.297244094488189</v>
      </c>
      <c r="J949" s="49">
        <v>5.4790026246719199E-2</v>
      </c>
      <c r="K949" s="49">
        <v>1.47637795275591E-2</v>
      </c>
      <c r="L949" s="49">
        <v>2.3622047244094498E-2</v>
      </c>
      <c r="M949" s="49">
        <v>3.5104986876640397E-2</v>
      </c>
      <c r="N949" s="49">
        <v>5.9055118110236199E-2</v>
      </c>
      <c r="O949" s="49">
        <v>0.10761154855643</v>
      </c>
      <c r="P949" s="49">
        <v>1.01706036745407E-2</v>
      </c>
      <c r="Q949" s="49">
        <v>6.5616797900262499E-4</v>
      </c>
      <c r="R949" s="49">
        <v>1.6404199475065599E-3</v>
      </c>
      <c r="S949" s="49">
        <v>7.8740157480315001E-2</v>
      </c>
      <c r="T949" s="49">
        <v>4.59317585301837E-3</v>
      </c>
      <c r="U949" s="49">
        <v>2.23097112860892E-2</v>
      </c>
      <c r="V949" s="49">
        <v>1</v>
      </c>
      <c r="W949" s="50">
        <v>3048</v>
      </c>
    </row>
    <row r="950" spans="1:23">
      <c r="A950" s="46" t="s">
        <v>1785</v>
      </c>
      <c r="B950" s="47" t="s">
        <v>1753</v>
      </c>
      <c r="C950" s="48" t="s">
        <v>1679</v>
      </c>
      <c r="D950" s="49">
        <v>6.5368021963655404E-2</v>
      </c>
      <c r="E950" s="49">
        <v>4.2881422408157899E-2</v>
      </c>
      <c r="F950" s="49">
        <v>3.8959341090338599E-2</v>
      </c>
      <c r="G950" s="49">
        <v>5.5170610537325103E-2</v>
      </c>
      <c r="H950" s="49">
        <v>0.123676297555236</v>
      </c>
      <c r="I950" s="49">
        <v>0.244737874231926</v>
      </c>
      <c r="J950" s="49">
        <v>5.64779709765982E-2</v>
      </c>
      <c r="K950" s="49">
        <v>2.86311936200811E-2</v>
      </c>
      <c r="L950" s="49">
        <v>1.26813962609491E-2</v>
      </c>
      <c r="M950" s="49">
        <v>2.8892665707935701E-2</v>
      </c>
      <c r="N950" s="49">
        <v>0.123937769643091</v>
      </c>
      <c r="O950" s="49">
        <v>8.0141194927441498E-2</v>
      </c>
      <c r="P950" s="49">
        <v>8.3671068113478908E-3</v>
      </c>
      <c r="Q950" s="49">
        <v>1.35965485684403E-2</v>
      </c>
      <c r="R950" s="49">
        <v>2.8761929664008401E-3</v>
      </c>
      <c r="S950" s="49">
        <v>6.0530788338344903E-2</v>
      </c>
      <c r="T950" s="49">
        <v>9.1515230749117501E-4</v>
      </c>
      <c r="U950" s="49">
        <v>1.21584520852399E-2</v>
      </c>
      <c r="V950" s="49">
        <v>1</v>
      </c>
      <c r="W950" s="50">
        <v>7649</v>
      </c>
    </row>
    <row r="951" spans="1:23">
      <c r="A951" s="46" t="s">
        <v>1786</v>
      </c>
      <c r="B951" s="47" t="s">
        <v>1755</v>
      </c>
      <c r="C951" s="48" t="s">
        <v>1681</v>
      </c>
      <c r="D951" s="49">
        <v>7.6134699853587104E-2</v>
      </c>
      <c r="E951" s="49">
        <v>6.0273304050756503E-2</v>
      </c>
      <c r="F951" s="49">
        <v>5.3684724255734499E-2</v>
      </c>
      <c r="G951" s="49">
        <v>7.9551000488043005E-2</v>
      </c>
      <c r="H951" s="49">
        <v>0.13445583211322601</v>
      </c>
      <c r="I951" s="49">
        <v>0.23987310883357699</v>
      </c>
      <c r="J951" s="49">
        <v>3.9287457296242098E-2</v>
      </c>
      <c r="K951" s="49">
        <v>1.2689116642264501E-2</v>
      </c>
      <c r="L951" s="49">
        <v>1.41532454856027E-2</v>
      </c>
      <c r="M951" s="49">
        <v>1.75695461200586E-2</v>
      </c>
      <c r="N951" s="49">
        <v>0.116398243045388</v>
      </c>
      <c r="O951" s="49">
        <v>2.3670082967301099E-2</v>
      </c>
      <c r="P951" s="49">
        <v>1.0492923377257201E-2</v>
      </c>
      <c r="Q951" s="49">
        <v>1.02489019033675E-2</v>
      </c>
      <c r="R951" s="49">
        <v>2.44021473889702E-3</v>
      </c>
      <c r="S951" s="49">
        <v>8.2723279648609094E-2</v>
      </c>
      <c r="T951" s="49">
        <v>2.44021473889702E-4</v>
      </c>
      <c r="U951" s="49">
        <v>2.6110297706198101E-2</v>
      </c>
      <c r="V951" s="49">
        <v>1</v>
      </c>
      <c r="W951" s="50">
        <v>4098</v>
      </c>
    </row>
    <row r="952" spans="1:23">
      <c r="A952" s="46" t="s">
        <v>1788</v>
      </c>
      <c r="B952" s="47" t="s">
        <v>1757</v>
      </c>
      <c r="C952" s="48" t="s">
        <v>5815</v>
      </c>
      <c r="D952" s="49">
        <v>3.9430086149768097E-2</v>
      </c>
      <c r="E952" s="49">
        <v>6.3286944996686606E-2</v>
      </c>
      <c r="F952" s="49">
        <v>1.55732273028496E-2</v>
      </c>
      <c r="G952" s="49">
        <v>0.111994698475812</v>
      </c>
      <c r="H952" s="49">
        <v>0.13286944996686501</v>
      </c>
      <c r="I952" s="49">
        <v>0.27435387673956302</v>
      </c>
      <c r="J952" s="49">
        <v>3.9761431411530802E-2</v>
      </c>
      <c r="K952" s="49">
        <v>1.39165009940358E-2</v>
      </c>
      <c r="L952" s="49">
        <v>1.9880715705765401E-3</v>
      </c>
      <c r="M952" s="49">
        <v>2.5182239893969501E-2</v>
      </c>
      <c r="N952" s="49">
        <v>6.4612326043737595E-2</v>
      </c>
      <c r="O952" s="49">
        <v>1.32538104705103E-3</v>
      </c>
      <c r="P952" s="49">
        <v>6.2955599734923796E-3</v>
      </c>
      <c r="Q952" s="49">
        <v>3.3134526176275701E-4</v>
      </c>
      <c r="R952" s="49">
        <v>0</v>
      </c>
      <c r="S952" s="49">
        <v>0.16898608349900601</v>
      </c>
      <c r="T952" s="49">
        <v>6.6269052352551402E-4</v>
      </c>
      <c r="U952" s="49">
        <v>3.9430086149768097E-2</v>
      </c>
      <c r="V952" s="49">
        <v>1</v>
      </c>
      <c r="W952" s="50">
        <v>3018</v>
      </c>
    </row>
    <row r="953" spans="1:23">
      <c r="A953" s="46" t="s">
        <v>1789</v>
      </c>
      <c r="B953" s="47" t="s">
        <v>1758</v>
      </c>
      <c r="C953" s="48" t="s">
        <v>1684</v>
      </c>
      <c r="D953" s="49">
        <v>5.5531070956368403E-2</v>
      </c>
      <c r="E953" s="49">
        <v>6.9193477302776599E-2</v>
      </c>
      <c r="F953" s="49">
        <v>3.3494931687968299E-2</v>
      </c>
      <c r="G953" s="49">
        <v>0.11943587483472901</v>
      </c>
      <c r="H953" s="49">
        <v>5.9497576024680497E-2</v>
      </c>
      <c r="I953" s="49">
        <v>0.26531511679153802</v>
      </c>
      <c r="J953" s="49">
        <v>1.8510356985456101E-2</v>
      </c>
      <c r="K953" s="49">
        <v>1.7628911414720099E-2</v>
      </c>
      <c r="L953" s="49">
        <v>7.4922873512560601E-3</v>
      </c>
      <c r="M953" s="49">
        <v>4.9801674746584403E-2</v>
      </c>
      <c r="N953" s="49">
        <v>6.6108417805200506E-2</v>
      </c>
      <c r="O953" s="49">
        <v>9.16703393565447E-2</v>
      </c>
      <c r="P953" s="49">
        <v>1.14587924195681E-2</v>
      </c>
      <c r="Q953" s="49">
        <v>2.1154693697664199E-2</v>
      </c>
      <c r="R953" s="49">
        <v>8.8144557073600697E-4</v>
      </c>
      <c r="S953" s="49">
        <v>0.10048479506390499</v>
      </c>
      <c r="T953" s="49">
        <v>1.76289114147201E-3</v>
      </c>
      <c r="U953" s="49">
        <v>1.05773468488321E-2</v>
      </c>
      <c r="V953" s="49">
        <v>1</v>
      </c>
      <c r="W953" s="50">
        <v>2269</v>
      </c>
    </row>
    <row r="954" spans="1:23">
      <c r="A954" s="46" t="s">
        <v>1791</v>
      </c>
      <c r="B954" s="47" t="s">
        <v>1760</v>
      </c>
      <c r="C954" s="48" t="s">
        <v>5816</v>
      </c>
      <c r="D954" s="49">
        <v>0.31604538087520301</v>
      </c>
      <c r="E954" s="49">
        <v>0</v>
      </c>
      <c r="F954" s="49">
        <v>2.1069692058346801E-2</v>
      </c>
      <c r="G954" s="49">
        <v>0.109400324149109</v>
      </c>
      <c r="H954" s="49">
        <v>2.6742301458671E-2</v>
      </c>
      <c r="I954" s="49">
        <v>0.15721231766612601</v>
      </c>
      <c r="J954" s="49">
        <v>5.1863857374392197E-2</v>
      </c>
      <c r="K954" s="49">
        <v>2.26904376012966E-2</v>
      </c>
      <c r="L954" s="49">
        <v>1.6207455429497601E-3</v>
      </c>
      <c r="M954" s="49">
        <v>4.7001620745542899E-2</v>
      </c>
      <c r="N954" s="49">
        <v>7.6985413290113505E-2</v>
      </c>
      <c r="O954" s="49">
        <v>0</v>
      </c>
      <c r="P954" s="49">
        <v>2.8363047001620699E-2</v>
      </c>
      <c r="Q954" s="49">
        <v>1.6207455429497601E-3</v>
      </c>
      <c r="R954" s="49">
        <v>8.1037277147487797E-4</v>
      </c>
      <c r="S954" s="49">
        <v>0.10129659643436</v>
      </c>
      <c r="T954" s="49">
        <v>1.6207455429497601E-3</v>
      </c>
      <c r="U954" s="49">
        <v>3.5656401944894701E-2</v>
      </c>
      <c r="V954" s="49">
        <v>1</v>
      </c>
      <c r="W954" s="50">
        <v>1234</v>
      </c>
    </row>
    <row r="955" spans="1:23">
      <c r="A955" s="46" t="s">
        <v>1793</v>
      </c>
      <c r="B955" s="47" t="s">
        <v>1762</v>
      </c>
      <c r="C955" s="48" t="s">
        <v>1687</v>
      </c>
      <c r="D955" s="49">
        <v>0.138467522364839</v>
      </c>
      <c r="E955" s="49">
        <v>6.9233761182419307E-2</v>
      </c>
      <c r="F955" s="49">
        <v>2.9171528588098E-2</v>
      </c>
      <c r="G955" s="49">
        <v>5.7565149747180099E-2</v>
      </c>
      <c r="H955" s="49">
        <v>0.13380007779074299</v>
      </c>
      <c r="I955" s="49">
        <v>0.105406456631661</v>
      </c>
      <c r="J955" s="49">
        <v>0.15985997666277699</v>
      </c>
      <c r="K955" s="49">
        <v>4.2784908595877103E-3</v>
      </c>
      <c r="L955" s="49">
        <v>2.8393621159082099E-2</v>
      </c>
      <c r="M955" s="49">
        <v>1.90587320108907E-2</v>
      </c>
      <c r="N955" s="49">
        <v>2.41151302994944E-2</v>
      </c>
      <c r="O955" s="49">
        <v>3.8895371450797399E-4</v>
      </c>
      <c r="P955" s="49">
        <v>4.6674445740956796E-3</v>
      </c>
      <c r="Q955" s="49">
        <v>3.8895371450797399E-4</v>
      </c>
      <c r="R955" s="49">
        <v>0</v>
      </c>
      <c r="S955" s="49">
        <v>0.215091404122909</v>
      </c>
      <c r="T955" s="49">
        <v>1.94476857253987E-3</v>
      </c>
      <c r="U955" s="49">
        <v>8.1680280046674408E-3</v>
      </c>
      <c r="V955" s="49">
        <v>1</v>
      </c>
      <c r="W955" s="50">
        <v>2571</v>
      </c>
    </row>
    <row r="956" spans="1:23">
      <c r="A956" s="46" t="s">
        <v>1795</v>
      </c>
      <c r="B956" s="47" t="s">
        <v>1764</v>
      </c>
      <c r="C956" s="48" t="s">
        <v>5817</v>
      </c>
      <c r="D956" s="49">
        <v>2.9439696106362798E-2</v>
      </c>
      <c r="E956" s="49">
        <v>3.79867046533713E-3</v>
      </c>
      <c r="F956" s="49">
        <v>1.80436847103514E-2</v>
      </c>
      <c r="G956" s="49">
        <v>0.15954415954416001</v>
      </c>
      <c r="H956" s="49">
        <v>5.88793922127255E-2</v>
      </c>
      <c r="I956" s="49">
        <v>0.32098765432098803</v>
      </c>
      <c r="J956" s="49">
        <v>2.8490028490028501E-2</v>
      </c>
      <c r="K956" s="49">
        <v>1.80436847103514E-2</v>
      </c>
      <c r="L956" s="49">
        <v>3.79867046533713E-3</v>
      </c>
      <c r="M956" s="49">
        <v>2.6590693257359899E-2</v>
      </c>
      <c r="N956" s="49">
        <v>0.18423551756885101</v>
      </c>
      <c r="O956" s="49">
        <v>1.89933523266857E-3</v>
      </c>
      <c r="P956" s="49">
        <v>1.2345679012345699E-2</v>
      </c>
      <c r="Q956" s="49">
        <v>0</v>
      </c>
      <c r="R956" s="49">
        <v>0</v>
      </c>
      <c r="S956" s="49">
        <v>0.113960113960114</v>
      </c>
      <c r="T956" s="49">
        <v>2.84900284900285E-3</v>
      </c>
      <c r="U956" s="49">
        <v>1.7094017094017099E-2</v>
      </c>
      <c r="V956" s="49">
        <v>1</v>
      </c>
      <c r="W956" s="50">
        <v>1053</v>
      </c>
    </row>
    <row r="957" spans="1:23">
      <c r="A957" s="46" t="s">
        <v>1797</v>
      </c>
      <c r="B957" s="47" t="s">
        <v>1766</v>
      </c>
      <c r="C957" s="48" t="s">
        <v>1690</v>
      </c>
      <c r="D957" s="49">
        <v>4.4823906083244401E-2</v>
      </c>
      <c r="E957" s="49">
        <v>3.4151547491995699E-2</v>
      </c>
      <c r="F957" s="49">
        <v>1.2806830309498401E-2</v>
      </c>
      <c r="G957" s="49">
        <v>0.10779082177161201</v>
      </c>
      <c r="H957" s="49">
        <v>7.3639274279615793E-2</v>
      </c>
      <c r="I957" s="49">
        <v>0.38740661686232702</v>
      </c>
      <c r="J957" s="49">
        <v>3.30843116328709E-2</v>
      </c>
      <c r="K957" s="49">
        <v>2.34791889007471E-2</v>
      </c>
      <c r="L957" s="49">
        <v>9.6051227321237997E-3</v>
      </c>
      <c r="M957" s="49">
        <v>4.8025613660618999E-2</v>
      </c>
      <c r="N957" s="49">
        <v>0.113127001067236</v>
      </c>
      <c r="O957" s="49">
        <v>0</v>
      </c>
      <c r="P957" s="49">
        <v>1.17395944503735E-2</v>
      </c>
      <c r="Q957" s="49">
        <v>0</v>
      </c>
      <c r="R957" s="49">
        <v>0</v>
      </c>
      <c r="S957" s="49">
        <v>7.1504802561366099E-2</v>
      </c>
      <c r="T957" s="49">
        <v>2.1344717182497299E-3</v>
      </c>
      <c r="U957" s="49">
        <v>2.6680896478121701E-2</v>
      </c>
      <c r="V957" s="49">
        <v>1</v>
      </c>
      <c r="W957" s="50">
        <v>937</v>
      </c>
    </row>
    <row r="958" spans="1:23">
      <c r="A958" s="46" t="s">
        <v>1799</v>
      </c>
      <c r="B958" s="47" t="s">
        <v>1767</v>
      </c>
      <c r="C958" s="48" t="s">
        <v>5818</v>
      </c>
      <c r="D958" s="49">
        <v>4.2647994907702103E-2</v>
      </c>
      <c r="E958" s="49">
        <v>0</v>
      </c>
      <c r="F958" s="49">
        <v>1.7186505410566499E-2</v>
      </c>
      <c r="G958" s="49">
        <v>0.17186505410566499</v>
      </c>
      <c r="H958" s="49">
        <v>7.0655633354551203E-2</v>
      </c>
      <c r="I958" s="49">
        <v>0.43093570973902001</v>
      </c>
      <c r="J958" s="49">
        <v>6.3653723742839001E-3</v>
      </c>
      <c r="K958" s="49">
        <v>1.4003819223424601E-2</v>
      </c>
      <c r="L958" s="49">
        <v>1.27307447485678E-2</v>
      </c>
      <c r="M958" s="49">
        <v>3.0553787396562698E-2</v>
      </c>
      <c r="N958" s="49">
        <v>0.106938255887969</v>
      </c>
      <c r="O958" s="49">
        <v>6.3653723742839005E-4</v>
      </c>
      <c r="P958" s="49">
        <v>2.8007638446849101E-2</v>
      </c>
      <c r="Q958" s="49">
        <v>0</v>
      </c>
      <c r="R958" s="49">
        <v>0</v>
      </c>
      <c r="S958" s="49">
        <v>3.5646085295989803E-2</v>
      </c>
      <c r="T958" s="49">
        <v>2.5461489497135602E-3</v>
      </c>
      <c r="U958" s="49">
        <v>2.92807129217059E-2</v>
      </c>
      <c r="V958" s="49">
        <v>1</v>
      </c>
      <c r="W958" s="50">
        <v>1571</v>
      </c>
    </row>
    <row r="959" spans="1:23">
      <c r="A959" s="46" t="s">
        <v>1800</v>
      </c>
      <c r="B959" s="47" t="s">
        <v>1769</v>
      </c>
      <c r="C959" s="48" t="s">
        <v>1693</v>
      </c>
      <c r="D959" s="49">
        <v>5.1496560699014697E-2</v>
      </c>
      <c r="E959" s="49">
        <v>2.2494887525562401E-2</v>
      </c>
      <c r="F959" s="49">
        <v>3.7181632273656798E-2</v>
      </c>
      <c r="G959" s="49">
        <v>8.1799591002044994E-2</v>
      </c>
      <c r="H959" s="49">
        <v>7.8639152258784206E-2</v>
      </c>
      <c r="I959" s="49">
        <v>0.215095742703105</v>
      </c>
      <c r="J959" s="49">
        <v>2.3052612009667201E-2</v>
      </c>
      <c r="K959" s="49">
        <v>8.9235917456776392E-3</v>
      </c>
      <c r="L959" s="49">
        <v>1.33853876185165E-2</v>
      </c>
      <c r="M959" s="49">
        <v>3.0117122141662001E-2</v>
      </c>
      <c r="N959" s="49">
        <v>0.13682840676705699</v>
      </c>
      <c r="O959" s="49">
        <v>0.128834355828221</v>
      </c>
      <c r="P959" s="49">
        <v>3.3649377207659398E-2</v>
      </c>
      <c r="Q959" s="49">
        <v>4.9079754601227002E-2</v>
      </c>
      <c r="R959" s="49">
        <v>3.5322550659974E-3</v>
      </c>
      <c r="S959" s="49">
        <v>6.5625580963004304E-2</v>
      </c>
      <c r="T959" s="49">
        <v>1.4872652909462701E-3</v>
      </c>
      <c r="U959" s="49">
        <v>1.8776724298196702E-2</v>
      </c>
      <c r="V959" s="49">
        <v>1</v>
      </c>
      <c r="W959" s="50">
        <v>5379</v>
      </c>
    </row>
    <row r="960" spans="1:23">
      <c r="A960" s="46" t="s">
        <v>1802</v>
      </c>
      <c r="B960" s="47" t="s">
        <v>1771</v>
      </c>
      <c r="C960" s="48" t="s">
        <v>5819</v>
      </c>
      <c r="D960" s="49">
        <v>5.63380281690141E-2</v>
      </c>
      <c r="E960" s="49">
        <v>1.5567086730911801E-2</v>
      </c>
      <c r="F960" s="49">
        <v>1.5937731653076399E-2</v>
      </c>
      <c r="G960" s="49">
        <v>0.194217939214233</v>
      </c>
      <c r="H960" s="49">
        <v>0.11341734618235701</v>
      </c>
      <c r="I960" s="49">
        <v>0.33135656041512201</v>
      </c>
      <c r="J960" s="49">
        <v>2.2979985174203101E-2</v>
      </c>
      <c r="K960" s="49">
        <v>1.44551519644181E-2</v>
      </c>
      <c r="L960" s="49">
        <v>1.4084507042253501E-2</v>
      </c>
      <c r="M960" s="49">
        <v>1.8902891030392902E-2</v>
      </c>
      <c r="N960" s="49">
        <v>6.89399555226093E-2</v>
      </c>
      <c r="O960" s="49">
        <v>9.6367679762787307E-3</v>
      </c>
      <c r="P960" s="49">
        <v>1.5937731653076399E-2</v>
      </c>
      <c r="Q960" s="49">
        <v>4.0770941438102301E-3</v>
      </c>
      <c r="R960" s="49">
        <v>0</v>
      </c>
      <c r="S960" s="49">
        <v>9.0437361008154193E-2</v>
      </c>
      <c r="T960" s="49">
        <v>7.4128984432913299E-4</v>
      </c>
      <c r="U960" s="49">
        <v>1.29725722757598E-2</v>
      </c>
      <c r="V960" s="49">
        <v>1</v>
      </c>
      <c r="W960" s="50">
        <v>2698</v>
      </c>
    </row>
    <row r="961" spans="1:23">
      <c r="A961" s="46" t="s">
        <v>1804</v>
      </c>
      <c r="B961" s="47" t="s">
        <v>1773</v>
      </c>
      <c r="C961" s="48" t="s">
        <v>1696</v>
      </c>
      <c r="D961" s="49">
        <v>2.4494794856093099E-2</v>
      </c>
      <c r="E961" s="49">
        <v>0.10593998775260299</v>
      </c>
      <c r="F961" s="49">
        <v>2.38824249846908E-2</v>
      </c>
      <c r="G961" s="49">
        <v>7.8383343539497899E-2</v>
      </c>
      <c r="H961" s="49">
        <v>4.9601959583588498E-2</v>
      </c>
      <c r="I961" s="49">
        <v>0.178199632578077</v>
      </c>
      <c r="J961" s="49">
        <v>2.7556644213104699E-2</v>
      </c>
      <c r="K961" s="49">
        <v>1.16350275566442E-2</v>
      </c>
      <c r="L961" s="49">
        <v>6.7360685854255999E-3</v>
      </c>
      <c r="M961" s="49">
        <v>1.59216166564605E-2</v>
      </c>
      <c r="N961" s="49">
        <v>0.333129210042866</v>
      </c>
      <c r="O961" s="49">
        <v>0</v>
      </c>
      <c r="P961" s="49">
        <v>8.3894672382118798E-2</v>
      </c>
      <c r="Q961" s="49">
        <v>6.1236987140232701E-4</v>
      </c>
      <c r="R961" s="49">
        <v>0</v>
      </c>
      <c r="S961" s="49">
        <v>4.7152480097979198E-2</v>
      </c>
      <c r="T961" s="49">
        <v>0</v>
      </c>
      <c r="U961" s="49">
        <v>1.2859767299448901E-2</v>
      </c>
      <c r="V961" s="49">
        <v>1</v>
      </c>
      <c r="W961" s="50">
        <v>1633</v>
      </c>
    </row>
    <row r="962" spans="1:23">
      <c r="A962" s="46" t="s">
        <v>1806</v>
      </c>
      <c r="B962" s="47" t="s">
        <v>1775</v>
      </c>
      <c r="C962" s="48" t="s">
        <v>1698</v>
      </c>
      <c r="D962" s="49">
        <v>8.3333333333333301E-2</v>
      </c>
      <c r="E962" s="49">
        <v>0</v>
      </c>
      <c r="F962" s="49">
        <v>2.23577235772358E-2</v>
      </c>
      <c r="G962" s="49">
        <v>0.13008130081300801</v>
      </c>
      <c r="H962" s="49">
        <v>8.1300813008130093E-2</v>
      </c>
      <c r="I962" s="49">
        <v>0.134146341463415</v>
      </c>
      <c r="J962" s="49">
        <v>4.0650406504064998E-2</v>
      </c>
      <c r="K962" s="49">
        <v>1.6260162601626001E-2</v>
      </c>
      <c r="L962" s="49">
        <v>0</v>
      </c>
      <c r="M962" s="49">
        <v>5.4878048780487798E-2</v>
      </c>
      <c r="N962" s="49">
        <v>0.176829268292683</v>
      </c>
      <c r="O962" s="49">
        <v>0</v>
      </c>
      <c r="P962" s="49">
        <v>1.21951219512195E-2</v>
      </c>
      <c r="Q962" s="49">
        <v>0</v>
      </c>
      <c r="R962" s="49">
        <v>0</v>
      </c>
      <c r="S962" s="49">
        <v>0.21341463414634099</v>
      </c>
      <c r="T962" s="49">
        <v>6.0975609756097598E-3</v>
      </c>
      <c r="U962" s="49">
        <v>2.8455284552845499E-2</v>
      </c>
      <c r="V962" s="49">
        <v>1</v>
      </c>
      <c r="W962" s="50">
        <v>492</v>
      </c>
    </row>
    <row r="963" spans="1:23">
      <c r="A963" s="46" t="s">
        <v>1808</v>
      </c>
      <c r="B963" s="47" t="s">
        <v>1777</v>
      </c>
      <c r="C963" s="48" t="s">
        <v>3302</v>
      </c>
      <c r="D963" s="49">
        <v>2.1341463414634099E-2</v>
      </c>
      <c r="E963" s="49">
        <v>0</v>
      </c>
      <c r="F963" s="49">
        <v>1.21951219512195E-2</v>
      </c>
      <c r="G963" s="49">
        <v>0.108231707317073</v>
      </c>
      <c r="H963" s="49">
        <v>4.5731707317073197E-2</v>
      </c>
      <c r="I963" s="49">
        <v>0.44969512195122002</v>
      </c>
      <c r="J963" s="49">
        <v>0.105182926829268</v>
      </c>
      <c r="K963" s="49">
        <v>9.1463414634146301E-3</v>
      </c>
      <c r="L963" s="49">
        <v>1.06707317073171E-2</v>
      </c>
      <c r="M963" s="49">
        <v>2.4390243902439001E-2</v>
      </c>
      <c r="N963" s="49">
        <v>3.0487804878048801E-2</v>
      </c>
      <c r="O963" s="49">
        <v>3.2012195121951199E-2</v>
      </c>
      <c r="P963" s="49">
        <v>1.9817073170731701E-2</v>
      </c>
      <c r="Q963" s="49">
        <v>0</v>
      </c>
      <c r="R963" s="49">
        <v>0</v>
      </c>
      <c r="S963" s="49">
        <v>0.114329268292683</v>
      </c>
      <c r="T963" s="49">
        <v>0</v>
      </c>
      <c r="U963" s="49">
        <v>1.6768292682926799E-2</v>
      </c>
      <c r="V963" s="49">
        <v>1</v>
      </c>
      <c r="W963" s="50">
        <v>656</v>
      </c>
    </row>
    <row r="964" spans="1:23">
      <c r="A964" s="46" t="s">
        <v>1810</v>
      </c>
      <c r="B964" s="47" t="s">
        <v>1779</v>
      </c>
      <c r="C964" s="48" t="s">
        <v>1700</v>
      </c>
      <c r="D964" s="49">
        <v>7.8244860386621706E-2</v>
      </c>
      <c r="E964" s="49">
        <v>1.7490027615833102E-2</v>
      </c>
      <c r="F964" s="49">
        <v>1.35010739490641E-2</v>
      </c>
      <c r="G964" s="49">
        <v>0.108008591592513</v>
      </c>
      <c r="H964" s="49">
        <v>7.2108008591592498E-2</v>
      </c>
      <c r="I964" s="49">
        <v>0.331696839521326</v>
      </c>
      <c r="J964" s="49">
        <v>2.3933722000613701E-2</v>
      </c>
      <c r="K964" s="49">
        <v>1.56489720773243E-2</v>
      </c>
      <c r="L964" s="49">
        <v>8.5915925130408098E-3</v>
      </c>
      <c r="M964" s="49">
        <v>3.3752684872660303E-2</v>
      </c>
      <c r="N964" s="49">
        <v>7.4255906719852702E-2</v>
      </c>
      <c r="O964" s="49">
        <v>6.4743786437557502E-2</v>
      </c>
      <c r="P964" s="49">
        <v>1.4421601718318499E-2</v>
      </c>
      <c r="Q964" s="49">
        <v>1.19668610003068E-2</v>
      </c>
      <c r="R964" s="49">
        <v>6.1368517950291502E-4</v>
      </c>
      <c r="S964" s="49">
        <v>0.100644369438478</v>
      </c>
      <c r="T964" s="49">
        <v>2.7615833077631199E-3</v>
      </c>
      <c r="U964" s="49">
        <v>2.7615833077631199E-2</v>
      </c>
      <c r="V964" s="49">
        <v>1</v>
      </c>
      <c r="W964" s="50">
        <v>3259</v>
      </c>
    </row>
    <row r="965" spans="1:23">
      <c r="A965" s="46" t="s">
        <v>1812</v>
      </c>
      <c r="B965" s="47" t="s">
        <v>1781</v>
      </c>
      <c r="C965" s="48" t="s">
        <v>1702</v>
      </c>
      <c r="D965" s="49">
        <v>0.321895424836601</v>
      </c>
      <c r="E965" s="49">
        <v>0</v>
      </c>
      <c r="F965" s="49">
        <v>1.1437908496731999E-2</v>
      </c>
      <c r="G965" s="49">
        <v>8.0065359477124204E-2</v>
      </c>
      <c r="H965" s="49">
        <v>2.8594771241830099E-2</v>
      </c>
      <c r="I965" s="49">
        <v>0.21241830065359499</v>
      </c>
      <c r="J965" s="49">
        <v>8.7418300653594794E-2</v>
      </c>
      <c r="K965" s="49">
        <v>1.30718954248366E-2</v>
      </c>
      <c r="L965" s="49">
        <v>8.9869281045751592E-3</v>
      </c>
      <c r="M965" s="49">
        <v>2.2058823529411801E-2</v>
      </c>
      <c r="N965" s="49">
        <v>3.6764705882352901E-2</v>
      </c>
      <c r="O965" s="49">
        <v>1.63398692810458E-3</v>
      </c>
      <c r="P965" s="49">
        <v>3.1045751633986901E-2</v>
      </c>
      <c r="Q965" s="49">
        <v>8.1699346405228804E-4</v>
      </c>
      <c r="R965" s="49">
        <v>0</v>
      </c>
      <c r="S965" s="49">
        <v>0.118464052287582</v>
      </c>
      <c r="T965" s="49">
        <v>1.63398692810458E-3</v>
      </c>
      <c r="U965" s="49">
        <v>2.3692810457516301E-2</v>
      </c>
      <c r="V965" s="49">
        <v>1</v>
      </c>
      <c r="W965" s="50">
        <v>1224</v>
      </c>
    </row>
    <row r="966" spans="1:23">
      <c r="A966" s="46" t="s">
        <v>1814</v>
      </c>
      <c r="B966" s="47" t="s">
        <v>1783</v>
      </c>
      <c r="C966" s="48" t="s">
        <v>1704</v>
      </c>
      <c r="D966" s="49">
        <v>0.110966623320329</v>
      </c>
      <c r="E966" s="49">
        <v>5.2882531426094503E-2</v>
      </c>
      <c r="F966" s="49">
        <v>2.64412657130472E-2</v>
      </c>
      <c r="G966" s="49">
        <v>9.1460771564802798E-2</v>
      </c>
      <c r="H966" s="49">
        <v>9.2327698309492806E-2</v>
      </c>
      <c r="I966" s="49">
        <v>0.24859124403987901</v>
      </c>
      <c r="J966" s="49">
        <v>4.6163849154746403E-2</v>
      </c>
      <c r="K966" s="49">
        <v>2.1889900303424401E-2</v>
      </c>
      <c r="L966" s="49">
        <v>3.2509752925877801E-3</v>
      </c>
      <c r="M966" s="49">
        <v>3.8361508452535803E-2</v>
      </c>
      <c r="N966" s="49">
        <v>0.191157347204161</v>
      </c>
      <c r="O966" s="49">
        <v>1.95058517555267E-3</v>
      </c>
      <c r="P966" s="49">
        <v>1.3654096228868699E-2</v>
      </c>
      <c r="Q966" s="49">
        <v>1.0836584308625899E-3</v>
      </c>
      <c r="R966" s="49">
        <v>4.33463372345037E-4</v>
      </c>
      <c r="S966" s="49">
        <v>4.4429995665366297E-2</v>
      </c>
      <c r="T966" s="49">
        <v>6.5019505851755496E-4</v>
      </c>
      <c r="U966" s="49">
        <v>1.43042912873862E-2</v>
      </c>
      <c r="V966" s="49">
        <v>1</v>
      </c>
      <c r="W966" s="50">
        <v>4614</v>
      </c>
    </row>
    <row r="967" spans="1:23">
      <c r="A967" s="46" t="s">
        <v>1816</v>
      </c>
      <c r="B967" s="47" t="s">
        <v>1785</v>
      </c>
      <c r="C967" s="48" t="s">
        <v>1706</v>
      </c>
      <c r="D967" s="49">
        <v>3.1308703819661901E-2</v>
      </c>
      <c r="E967" s="49">
        <v>0.25923606762680002</v>
      </c>
      <c r="F967" s="49">
        <v>1.5028177833437699E-2</v>
      </c>
      <c r="G967" s="49">
        <v>0.14527238572323101</v>
      </c>
      <c r="H967" s="49">
        <v>2.4420788979336298E-2</v>
      </c>
      <c r="I967" s="49">
        <v>0.22792736380713799</v>
      </c>
      <c r="J967" s="49">
        <v>3.0056355666875399E-2</v>
      </c>
      <c r="K967" s="49">
        <v>5.63556668753914E-3</v>
      </c>
      <c r="L967" s="49">
        <v>3.2561051972448303E-2</v>
      </c>
      <c r="M967" s="49">
        <v>2.6925485284909199E-2</v>
      </c>
      <c r="N967" s="49">
        <v>0.10644959298685</v>
      </c>
      <c r="O967" s="49">
        <v>3.4439574201628097E-2</v>
      </c>
      <c r="P967" s="49">
        <v>1.0644959298684999E-2</v>
      </c>
      <c r="Q967" s="49">
        <v>3.75704445835942E-3</v>
      </c>
      <c r="R967" s="49">
        <v>0</v>
      </c>
      <c r="S967" s="49">
        <v>3.1934877896055099E-2</v>
      </c>
      <c r="T967" s="49">
        <v>6.2617407639323696E-4</v>
      </c>
      <c r="U967" s="49">
        <v>1.37758296806512E-2</v>
      </c>
      <c r="V967" s="49">
        <v>1</v>
      </c>
      <c r="W967" s="50">
        <v>1597</v>
      </c>
    </row>
    <row r="968" spans="1:23">
      <c r="A968" s="46" t="s">
        <v>1818</v>
      </c>
      <c r="B968" s="47" t="s">
        <v>1786</v>
      </c>
      <c r="C968" s="48" t="s">
        <v>1709</v>
      </c>
      <c r="D968" s="49">
        <v>2.7789299046038999E-2</v>
      </c>
      <c r="E968" s="49">
        <v>0</v>
      </c>
      <c r="F968" s="49">
        <v>0.14226462048942301</v>
      </c>
      <c r="G968" s="49">
        <v>0.122770634591456</v>
      </c>
      <c r="H968" s="49">
        <v>5.3919535462463697E-2</v>
      </c>
      <c r="I968" s="49">
        <v>0.34757362090418897</v>
      </c>
      <c r="J968" s="49">
        <v>4.3550394027374498E-2</v>
      </c>
      <c r="K968" s="49">
        <v>1.41020323517213E-2</v>
      </c>
      <c r="L968" s="49">
        <v>8.2953131480713403E-4</v>
      </c>
      <c r="M968" s="49">
        <v>1.3272501036914099E-2</v>
      </c>
      <c r="N968" s="49">
        <v>3.5669846536706802E-2</v>
      </c>
      <c r="O968" s="49">
        <v>4.1476565740356701E-4</v>
      </c>
      <c r="P968" s="49">
        <v>2.5300705101617599E-2</v>
      </c>
      <c r="Q968" s="49">
        <v>2.4885939444213999E-3</v>
      </c>
      <c r="R968" s="49">
        <v>0</v>
      </c>
      <c r="S968" s="49">
        <v>0.15927001244297001</v>
      </c>
      <c r="T968" s="49">
        <v>2.0738282870178398E-3</v>
      </c>
      <c r="U968" s="49">
        <v>8.7100788054749103E-3</v>
      </c>
      <c r="V968" s="49">
        <v>1</v>
      </c>
      <c r="W968" s="50">
        <v>2411</v>
      </c>
    </row>
    <row r="969" spans="1:23">
      <c r="A969" s="46" t="s">
        <v>1820</v>
      </c>
      <c r="B969" s="47" t="s">
        <v>1788</v>
      </c>
      <c r="C969" s="48" t="s">
        <v>1711</v>
      </c>
      <c r="D969" s="49">
        <v>2.3002421307506099E-2</v>
      </c>
      <c r="E969" s="49">
        <v>6.5677966101694907E-2</v>
      </c>
      <c r="F969" s="49">
        <v>1.9975786924939499E-2</v>
      </c>
      <c r="G969" s="49">
        <v>7.1428571428571397E-2</v>
      </c>
      <c r="H969" s="49">
        <v>1.3317191283292999E-2</v>
      </c>
      <c r="I969" s="49">
        <v>0.33353510895883798</v>
      </c>
      <c r="J969" s="49">
        <v>3.17796610169492E-2</v>
      </c>
      <c r="K969" s="49">
        <v>1.39225181598063E-2</v>
      </c>
      <c r="L969" s="49">
        <v>3.5411622276029099E-2</v>
      </c>
      <c r="M969" s="49">
        <v>1.6343825665859599E-2</v>
      </c>
      <c r="N969" s="49">
        <v>0.15163438256658601</v>
      </c>
      <c r="O969" s="49">
        <v>9.1101694915254203E-2</v>
      </c>
      <c r="P969" s="49">
        <v>1.11985472154964E-2</v>
      </c>
      <c r="Q969" s="49">
        <v>1.7554479418886201E-2</v>
      </c>
      <c r="R969" s="49">
        <v>8.7772397094431007E-3</v>
      </c>
      <c r="S969" s="49">
        <v>7.0520581113801495E-2</v>
      </c>
      <c r="T969" s="49">
        <v>3.0266343825665898E-3</v>
      </c>
      <c r="U969" s="49">
        <v>2.17917675544794E-2</v>
      </c>
      <c r="V969" s="49">
        <v>1</v>
      </c>
      <c r="W969" s="50">
        <v>3304</v>
      </c>
    </row>
    <row r="970" spans="1:23">
      <c r="A970" s="46" t="s">
        <v>1822</v>
      </c>
      <c r="B970" s="47" t="s">
        <v>1789</v>
      </c>
      <c r="C970" s="48" t="s">
        <v>1713</v>
      </c>
      <c r="D970" s="49">
        <v>3.2237871674491402E-2</v>
      </c>
      <c r="E970" s="49">
        <v>6.1971830985915501E-2</v>
      </c>
      <c r="F970" s="49">
        <v>5.9624413145539901E-2</v>
      </c>
      <c r="G970" s="49">
        <v>6.6979655712050098E-2</v>
      </c>
      <c r="H970" s="49">
        <v>0.111424100156495</v>
      </c>
      <c r="I970" s="49">
        <v>0.21611893583724601</v>
      </c>
      <c r="J970" s="49">
        <v>0.102034428794992</v>
      </c>
      <c r="K970" s="49">
        <v>9.7026604068857596E-3</v>
      </c>
      <c r="L970" s="49">
        <v>6.5727699530516402E-3</v>
      </c>
      <c r="M970" s="49">
        <v>2.09702660406886E-2</v>
      </c>
      <c r="N970" s="49">
        <v>7.7621283255086104E-2</v>
      </c>
      <c r="O970" s="49">
        <v>6.8701095461658798E-2</v>
      </c>
      <c r="P970" s="49">
        <v>7.3552425665101701E-3</v>
      </c>
      <c r="Q970" s="49">
        <v>3.4898278560250399E-2</v>
      </c>
      <c r="R970" s="49">
        <v>4.8513302034428798E-3</v>
      </c>
      <c r="S970" s="49">
        <v>0.10485133020344301</v>
      </c>
      <c r="T970" s="49">
        <v>1.72143974960876E-3</v>
      </c>
      <c r="U970" s="49">
        <v>1.2363067292644799E-2</v>
      </c>
      <c r="V970" s="49">
        <v>1</v>
      </c>
      <c r="W970" s="50">
        <v>6390</v>
      </c>
    </row>
    <row r="971" spans="1:23">
      <c r="A971" s="46" t="s">
        <v>1824</v>
      </c>
      <c r="B971" s="47" t="s">
        <v>1791</v>
      </c>
      <c r="C971" s="48" t="s">
        <v>1716</v>
      </c>
      <c r="D971" s="49">
        <v>0</v>
      </c>
      <c r="E971" s="49">
        <v>0</v>
      </c>
      <c r="F971" s="49">
        <v>0</v>
      </c>
      <c r="G971" s="49">
        <v>8.5695451549110107E-3</v>
      </c>
      <c r="H971" s="49">
        <v>0.97033618984838499</v>
      </c>
      <c r="I971" s="49">
        <v>1.9775873434409999E-3</v>
      </c>
      <c r="J971" s="49">
        <v>0</v>
      </c>
      <c r="K971" s="49">
        <v>3.2959789057349998E-4</v>
      </c>
      <c r="L971" s="49">
        <v>0</v>
      </c>
      <c r="M971" s="49">
        <v>1.9775873434409999E-3</v>
      </c>
      <c r="N971" s="49">
        <v>9.2287409360580098E-3</v>
      </c>
      <c r="O971" s="49">
        <v>0</v>
      </c>
      <c r="P971" s="49">
        <v>1.9775873434409999E-3</v>
      </c>
      <c r="Q971" s="49">
        <v>1.3183915622939999E-3</v>
      </c>
      <c r="R971" s="49">
        <v>0</v>
      </c>
      <c r="S971" s="49">
        <v>6.5919578114700104E-4</v>
      </c>
      <c r="T971" s="49">
        <v>0</v>
      </c>
      <c r="U971" s="49">
        <v>3.6255767963085002E-3</v>
      </c>
      <c r="V971" s="49">
        <v>1</v>
      </c>
      <c r="W971" s="50">
        <v>3034</v>
      </c>
    </row>
    <row r="972" spans="1:23">
      <c r="A972" s="46" t="s">
        <v>1826</v>
      </c>
      <c r="B972" s="47" t="s">
        <v>1793</v>
      </c>
      <c r="C972" s="48" t="s">
        <v>1718</v>
      </c>
      <c r="D972" s="49">
        <v>3.9427127211457497E-2</v>
      </c>
      <c r="E972" s="49">
        <v>0.121651221566976</v>
      </c>
      <c r="F972" s="49">
        <v>4.3976411120471799E-2</v>
      </c>
      <c r="G972" s="49">
        <v>7.6495366470092696E-2</v>
      </c>
      <c r="H972" s="49">
        <v>0.122662173546757</v>
      </c>
      <c r="I972" s="49">
        <v>0.21550126368997499</v>
      </c>
      <c r="J972" s="49">
        <v>2.4599831508003399E-2</v>
      </c>
      <c r="K972" s="49">
        <v>1.9882055602358902E-2</v>
      </c>
      <c r="L972" s="49">
        <v>1.3479359730412799E-2</v>
      </c>
      <c r="M972" s="49">
        <v>2.12299915754002E-2</v>
      </c>
      <c r="N972" s="49">
        <v>8.5425442291491197E-2</v>
      </c>
      <c r="O972" s="49">
        <v>7.1946082561078303E-2</v>
      </c>
      <c r="P972" s="49">
        <v>1.17944397641112E-2</v>
      </c>
      <c r="Q972" s="49">
        <v>1.6006739679865201E-2</v>
      </c>
      <c r="R972" s="49">
        <v>5.0547598989048002E-3</v>
      </c>
      <c r="S972" s="49">
        <v>9.5703454085930895E-2</v>
      </c>
      <c r="T972" s="49">
        <v>6.7396798652063995E-4</v>
      </c>
      <c r="U972" s="49">
        <v>1.44903117101938E-2</v>
      </c>
      <c r="V972" s="49">
        <v>1</v>
      </c>
      <c r="W972" s="50">
        <v>5935</v>
      </c>
    </row>
    <row r="973" spans="1:23">
      <c r="A973" s="46" t="s">
        <v>1828</v>
      </c>
      <c r="B973" s="47" t="s">
        <v>1795</v>
      </c>
      <c r="C973" s="48" t="s">
        <v>1720</v>
      </c>
      <c r="D973" s="49">
        <v>0.766637089618456</v>
      </c>
      <c r="E973" s="49">
        <v>2.6619343389529702E-3</v>
      </c>
      <c r="F973" s="49">
        <v>6.0337178349600701E-2</v>
      </c>
      <c r="G973" s="49">
        <v>3.5492457852706301E-3</v>
      </c>
      <c r="H973" s="49">
        <v>3.5492457852706301E-3</v>
      </c>
      <c r="I973" s="49">
        <v>0</v>
      </c>
      <c r="J973" s="49">
        <v>1.2422360248447201E-2</v>
      </c>
      <c r="K973" s="49">
        <v>0</v>
      </c>
      <c r="L973" s="49">
        <v>0</v>
      </c>
      <c r="M973" s="49">
        <v>1.7746228926353198E-2</v>
      </c>
      <c r="N973" s="49">
        <v>4.43655723158829E-3</v>
      </c>
      <c r="O973" s="49">
        <v>0</v>
      </c>
      <c r="P973" s="49">
        <v>1.41969831410825E-2</v>
      </c>
      <c r="Q973" s="49">
        <v>0</v>
      </c>
      <c r="R973" s="49">
        <v>0</v>
      </c>
      <c r="S973" s="49">
        <v>0.111801242236025</v>
      </c>
      <c r="T973" s="49">
        <v>0</v>
      </c>
      <c r="U973" s="49">
        <v>2.6619343389529702E-3</v>
      </c>
      <c r="V973" s="49">
        <v>1</v>
      </c>
      <c r="W973" s="50">
        <v>1127</v>
      </c>
    </row>
    <row r="974" spans="1:23">
      <c r="A974" s="46" t="s">
        <v>1830</v>
      </c>
      <c r="B974" s="47" t="s">
        <v>1797</v>
      </c>
      <c r="C974" s="48" t="s">
        <v>1722</v>
      </c>
      <c r="D974" s="49">
        <v>5.1248973847777698E-2</v>
      </c>
      <c r="E974" s="49">
        <v>2.1109417145537698E-2</v>
      </c>
      <c r="F974" s="49">
        <v>3.4478714671044901E-2</v>
      </c>
      <c r="G974" s="49">
        <v>8.2209452327899599E-2</v>
      </c>
      <c r="H974" s="49">
        <v>0.13474844611234901</v>
      </c>
      <c r="I974" s="49">
        <v>0.247214729682186</v>
      </c>
      <c r="J974" s="49">
        <v>2.1930338923419699E-2</v>
      </c>
      <c r="K974" s="49">
        <v>8.09194323912279E-3</v>
      </c>
      <c r="L974" s="49">
        <v>8.7955904773073801E-3</v>
      </c>
      <c r="M974" s="49">
        <v>2.7090418670106701E-2</v>
      </c>
      <c r="N974" s="49">
        <v>0.12595285563504199</v>
      </c>
      <c r="O974" s="49">
        <v>0.105781634807083</v>
      </c>
      <c r="P974" s="49">
        <v>2.8145889527383599E-2</v>
      </c>
      <c r="Q974" s="49">
        <v>2.2633986161604301E-2</v>
      </c>
      <c r="R974" s="49">
        <v>3.2836871115280901E-3</v>
      </c>
      <c r="S974" s="49">
        <v>6.5321918611469507E-2</v>
      </c>
      <c r="T974" s="49">
        <v>9.3819631757945305E-4</v>
      </c>
      <c r="U974" s="49">
        <v>1.1023806731558601E-2</v>
      </c>
      <c r="V974" s="49">
        <v>1</v>
      </c>
      <c r="W974" s="50">
        <v>8527</v>
      </c>
    </row>
    <row r="975" spans="1:23">
      <c r="A975" s="46" t="s">
        <v>1832</v>
      </c>
      <c r="B975" s="47" t="s">
        <v>1799</v>
      </c>
      <c r="C975" s="48" t="s">
        <v>1724</v>
      </c>
      <c r="D975" s="49">
        <v>7.5173095944609303E-2</v>
      </c>
      <c r="E975" s="49">
        <v>0</v>
      </c>
      <c r="F975" s="49">
        <v>3.5608308605341199E-2</v>
      </c>
      <c r="G975" s="49">
        <v>0.10484668644906001</v>
      </c>
      <c r="H975" s="49">
        <v>0.11177052423343201</v>
      </c>
      <c r="I975" s="49">
        <v>0.35905044510385797</v>
      </c>
      <c r="J975" s="49">
        <v>1.4836795252225501E-2</v>
      </c>
      <c r="K975" s="49">
        <v>1.3847675568743801E-2</v>
      </c>
      <c r="L975" s="49">
        <v>2.4727992087042499E-2</v>
      </c>
      <c r="M975" s="49">
        <v>3.5608308605341199E-2</v>
      </c>
      <c r="N975" s="49">
        <v>0.121661721068249</v>
      </c>
      <c r="O975" s="49">
        <v>9.8911968348170103E-4</v>
      </c>
      <c r="P975" s="49">
        <v>2.0771513353115698E-2</v>
      </c>
      <c r="Q975" s="49">
        <v>0</v>
      </c>
      <c r="R975" s="49">
        <v>0</v>
      </c>
      <c r="S975" s="49">
        <v>7.1216617210682495E-2</v>
      </c>
      <c r="T975" s="49">
        <v>3.9564787339268102E-3</v>
      </c>
      <c r="U975" s="49">
        <v>5.9347181008902097E-3</v>
      </c>
      <c r="V975" s="49">
        <v>1</v>
      </c>
      <c r="W975" s="50">
        <v>1011</v>
      </c>
    </row>
    <row r="976" spans="1:23">
      <c r="A976" s="46" t="s">
        <v>1834</v>
      </c>
      <c r="B976" s="47" t="s">
        <v>1800</v>
      </c>
      <c r="C976" s="48" t="s">
        <v>1726</v>
      </c>
      <c r="D976" s="49">
        <v>0.14171656686626699</v>
      </c>
      <c r="E976" s="49">
        <v>8.1836327345309406E-2</v>
      </c>
      <c r="F976" s="49">
        <v>2.29540918163673E-2</v>
      </c>
      <c r="G976" s="49">
        <v>0.16766467065868301</v>
      </c>
      <c r="H976" s="49">
        <v>5.8882235528942103E-2</v>
      </c>
      <c r="I976" s="49">
        <v>0.29341317365269498</v>
      </c>
      <c r="J976" s="49">
        <v>3.7924151696606803E-2</v>
      </c>
      <c r="K976" s="49">
        <v>6.9860279441117798E-3</v>
      </c>
      <c r="L976" s="49">
        <v>0</v>
      </c>
      <c r="M976" s="49">
        <v>3.8922155688622798E-2</v>
      </c>
      <c r="N976" s="49">
        <v>4.6906187624750503E-2</v>
      </c>
      <c r="O976" s="49">
        <v>0</v>
      </c>
      <c r="P976" s="49">
        <v>9.9800399201596807E-3</v>
      </c>
      <c r="Q976" s="49">
        <v>0</v>
      </c>
      <c r="R976" s="49">
        <v>0</v>
      </c>
      <c r="S976" s="49">
        <v>5.1896207584830302E-2</v>
      </c>
      <c r="T976" s="49">
        <v>5.9880239520958096E-3</v>
      </c>
      <c r="U976" s="49">
        <v>3.4930139720558903E-2</v>
      </c>
      <c r="V976" s="49">
        <v>1</v>
      </c>
      <c r="W976" s="50">
        <v>1002</v>
      </c>
    </row>
    <row r="977" spans="1:23">
      <c r="A977" s="46" t="s">
        <v>1836</v>
      </c>
      <c r="B977" s="47" t="s">
        <v>1802</v>
      </c>
      <c r="C977" s="48" t="s">
        <v>1728</v>
      </c>
      <c r="D977" s="49">
        <v>3.3155713439905303E-2</v>
      </c>
      <c r="E977" s="49">
        <v>3.0195381882770898E-2</v>
      </c>
      <c r="F977" s="49">
        <v>3.6708111308466497E-2</v>
      </c>
      <c r="G977" s="49">
        <v>0.13380698638247501</v>
      </c>
      <c r="H977" s="49">
        <v>4.32208407341622E-2</v>
      </c>
      <c r="I977" s="49">
        <v>0.33747779751332102</v>
      </c>
      <c r="J977" s="49">
        <v>0.115452930728242</v>
      </c>
      <c r="K977" s="49">
        <v>1.6577856719952599E-2</v>
      </c>
      <c r="L977" s="49">
        <v>2.1906453522794599E-2</v>
      </c>
      <c r="M977" s="49">
        <v>4.0260509177027802E-2</v>
      </c>
      <c r="N977" s="49">
        <v>3.2563647128478403E-2</v>
      </c>
      <c r="O977" s="49">
        <v>8.5257548845470696E-2</v>
      </c>
      <c r="P977" s="49">
        <v>1.18413262285376E-2</v>
      </c>
      <c r="Q977" s="49">
        <v>1.18413262285376E-3</v>
      </c>
      <c r="R977" s="49">
        <v>5.9206631142687998E-4</v>
      </c>
      <c r="S977" s="49">
        <v>3.0787448194197799E-2</v>
      </c>
      <c r="T977" s="49">
        <v>2.9603315571343999E-3</v>
      </c>
      <c r="U977" s="49">
        <v>2.60509177027827E-2</v>
      </c>
      <c r="V977" s="49">
        <v>1</v>
      </c>
      <c r="W977" s="50">
        <v>1689</v>
      </c>
    </row>
    <row r="978" spans="1:23">
      <c r="A978" s="46" t="s">
        <v>1838</v>
      </c>
      <c r="B978" s="47" t="s">
        <v>1804</v>
      </c>
      <c r="C978" s="48" t="s">
        <v>1730</v>
      </c>
      <c r="D978" s="49">
        <v>5.5947854426941897E-2</v>
      </c>
      <c r="E978" s="49">
        <v>3.1233025529603499E-3</v>
      </c>
      <c r="F978" s="49">
        <v>5.3503530689842503E-2</v>
      </c>
      <c r="G978" s="49">
        <v>9.3427485062466106E-2</v>
      </c>
      <c r="H978" s="49">
        <v>0.13457360130363899</v>
      </c>
      <c r="I978" s="49">
        <v>0.18522542096686601</v>
      </c>
      <c r="J978" s="49">
        <v>4.2232482346550797E-2</v>
      </c>
      <c r="K978" s="49">
        <v>2.1998913633894598E-2</v>
      </c>
      <c r="L978" s="49">
        <v>2.0912547528517102E-2</v>
      </c>
      <c r="M978" s="49">
        <v>2.6615969581748999E-2</v>
      </c>
      <c r="N978" s="49">
        <v>0.11338946224877799</v>
      </c>
      <c r="O978" s="49">
        <v>8.20206409560022E-2</v>
      </c>
      <c r="P978" s="49">
        <v>1.7925040738729001E-2</v>
      </c>
      <c r="Q978" s="49">
        <v>3.5171102661597002E-2</v>
      </c>
      <c r="R978" s="49">
        <v>4.8886474741988003E-3</v>
      </c>
      <c r="S978" s="49">
        <v>9.3834872351982596E-2</v>
      </c>
      <c r="T978" s="49">
        <v>1.08636610537751E-3</v>
      </c>
      <c r="U978" s="49">
        <v>1.41227593699077E-2</v>
      </c>
      <c r="V978" s="49">
        <v>1</v>
      </c>
      <c r="W978" s="50">
        <v>7364</v>
      </c>
    </row>
    <row r="979" spans="1:23">
      <c r="A979" s="46" t="s">
        <v>1840</v>
      </c>
      <c r="B979" s="47" t="s">
        <v>1806</v>
      </c>
      <c r="C979" s="48" t="s">
        <v>1732</v>
      </c>
      <c r="D979" s="49">
        <v>8.3904635219482201E-2</v>
      </c>
      <c r="E979" s="49">
        <v>2.2306354241276999E-2</v>
      </c>
      <c r="F979" s="49">
        <v>3.8984958559295999E-2</v>
      </c>
      <c r="G979" s="49">
        <v>7.7765271666837193E-2</v>
      </c>
      <c r="H979" s="49">
        <v>6.8351580886114802E-2</v>
      </c>
      <c r="I979" s="49">
        <v>0.118796684743682</v>
      </c>
      <c r="J979" s="49">
        <v>0.15317712063849401</v>
      </c>
      <c r="K979" s="49">
        <v>1.1255499846515899E-2</v>
      </c>
      <c r="L979" s="49">
        <v>1.19717589276578E-2</v>
      </c>
      <c r="M979" s="49">
        <v>3.5301340427709001E-2</v>
      </c>
      <c r="N979" s="49">
        <v>7.8481530747979103E-2</v>
      </c>
      <c r="O979" s="49">
        <v>0.111020157576998</v>
      </c>
      <c r="P979" s="49">
        <v>5.3719431085644101E-2</v>
      </c>
      <c r="Q979" s="49">
        <v>2.69108769057608E-2</v>
      </c>
      <c r="R979" s="49">
        <v>7.1625908114192197E-4</v>
      </c>
      <c r="S979" s="49">
        <v>9.2909035096695E-2</v>
      </c>
      <c r="T979" s="49">
        <v>9.2090453289675597E-4</v>
      </c>
      <c r="U979" s="49">
        <v>1.3506599815819101E-2</v>
      </c>
      <c r="V979" s="49">
        <v>1</v>
      </c>
      <c r="W979" s="50">
        <v>9773</v>
      </c>
    </row>
    <row r="980" spans="1:23">
      <c r="A980" s="46" t="s">
        <v>1843</v>
      </c>
      <c r="B980" s="47" t="s">
        <v>1808</v>
      </c>
      <c r="C980" s="48" t="s">
        <v>1734</v>
      </c>
      <c r="D980" s="49">
        <v>8.2817705854355106E-2</v>
      </c>
      <c r="E980" s="49">
        <v>2.0942408376963401E-2</v>
      </c>
      <c r="F980" s="49">
        <v>6.90147548786292E-3</v>
      </c>
      <c r="G980" s="49">
        <v>0.117563065207044</v>
      </c>
      <c r="H980" s="49">
        <v>1.6420752022846302E-2</v>
      </c>
      <c r="I980" s="49">
        <v>0.21918134221799099</v>
      </c>
      <c r="J980" s="49">
        <v>6.9490718705378401E-2</v>
      </c>
      <c r="K980" s="49">
        <v>1.9038553069966699E-2</v>
      </c>
      <c r="L980" s="49">
        <v>4.7596382674916699E-4</v>
      </c>
      <c r="M980" s="49">
        <v>2.0466444550214201E-2</v>
      </c>
      <c r="N980" s="49">
        <v>0.13326987148976699</v>
      </c>
      <c r="O980" s="49">
        <v>8.7339362208472202E-2</v>
      </c>
      <c r="P980" s="49">
        <v>1.3089005235602099E-2</v>
      </c>
      <c r="Q980" s="49">
        <v>3.0937648738695901E-2</v>
      </c>
      <c r="R980" s="49">
        <v>4.7596382674916704E-3</v>
      </c>
      <c r="S980" s="49">
        <v>0.13255592574964301</v>
      </c>
      <c r="T980" s="49">
        <v>1.18990956687292E-3</v>
      </c>
      <c r="U980" s="49">
        <v>2.3560209424083801E-2</v>
      </c>
      <c r="V980" s="49">
        <v>1</v>
      </c>
      <c r="W980" s="50">
        <v>4202</v>
      </c>
    </row>
    <row r="981" spans="1:23">
      <c r="A981" s="46" t="s">
        <v>1846</v>
      </c>
      <c r="B981" s="47" t="s">
        <v>1810</v>
      </c>
      <c r="C981" s="48" t="s">
        <v>1736</v>
      </c>
      <c r="D981" s="49">
        <v>3.0516431924882601E-2</v>
      </c>
      <c r="E981" s="49">
        <v>0</v>
      </c>
      <c r="F981" s="49">
        <v>4.3035993740219103E-2</v>
      </c>
      <c r="G981" s="49">
        <v>0.151799687010955</v>
      </c>
      <c r="H981" s="49">
        <v>4.8513302034428801E-2</v>
      </c>
      <c r="I981" s="49">
        <v>0.27073552425665098</v>
      </c>
      <c r="J981" s="49">
        <v>5.16431924882629E-2</v>
      </c>
      <c r="K981" s="49">
        <v>1.9561815336463201E-2</v>
      </c>
      <c r="L981" s="49">
        <v>7.8247261345852897E-4</v>
      </c>
      <c r="M981" s="49">
        <v>5.0860719874804401E-2</v>
      </c>
      <c r="N981" s="49">
        <v>0.125195618153365</v>
      </c>
      <c r="O981" s="49">
        <v>0</v>
      </c>
      <c r="P981" s="49">
        <v>1.1737089201877901E-2</v>
      </c>
      <c r="Q981" s="49">
        <v>0</v>
      </c>
      <c r="R981" s="49">
        <v>0</v>
      </c>
      <c r="S981" s="49">
        <v>0.172143974960876</v>
      </c>
      <c r="T981" s="49">
        <v>3.1298904538341202E-3</v>
      </c>
      <c r="U981" s="49">
        <v>2.03442879499218E-2</v>
      </c>
      <c r="V981" s="49">
        <v>1</v>
      </c>
      <c r="W981" s="50">
        <v>1278</v>
      </c>
    </row>
    <row r="982" spans="1:23">
      <c r="A982" s="46" t="s">
        <v>1847</v>
      </c>
      <c r="B982" s="47" t="s">
        <v>1812</v>
      </c>
      <c r="C982" s="48" t="s">
        <v>1738</v>
      </c>
      <c r="D982" s="49">
        <v>5.7669441141498197E-2</v>
      </c>
      <c r="E982" s="49">
        <v>5.9453032104637299E-4</v>
      </c>
      <c r="F982" s="49">
        <v>6.0047562425683702E-2</v>
      </c>
      <c r="G982" s="49">
        <v>5.2318668252080897E-2</v>
      </c>
      <c r="H982" s="49">
        <v>2.9131985731272299E-2</v>
      </c>
      <c r="I982" s="49">
        <v>9.7205707491081997E-2</v>
      </c>
      <c r="J982" s="49">
        <v>4.9940546967895398E-2</v>
      </c>
      <c r="K982" s="49">
        <v>1.4268727705112999E-2</v>
      </c>
      <c r="L982" s="49">
        <v>0</v>
      </c>
      <c r="M982" s="49">
        <v>3.1510107015457797E-2</v>
      </c>
      <c r="N982" s="49">
        <v>6.98573127229489E-2</v>
      </c>
      <c r="O982" s="49">
        <v>6.18311533888228E-2</v>
      </c>
      <c r="P982" s="49">
        <v>8.3531510107015497E-2</v>
      </c>
      <c r="Q982" s="49">
        <v>0.31866825208085597</v>
      </c>
      <c r="R982" s="49">
        <v>2.1403091557669399E-2</v>
      </c>
      <c r="S982" s="49">
        <v>3.3888228299643303E-2</v>
      </c>
      <c r="T982" s="49">
        <v>0</v>
      </c>
      <c r="U982" s="49">
        <v>1.8133174791914401E-2</v>
      </c>
      <c r="V982" s="49">
        <v>1</v>
      </c>
      <c r="W982" s="50">
        <v>3364</v>
      </c>
    </row>
    <row r="983" spans="1:23">
      <c r="A983" s="46" t="s">
        <v>1850</v>
      </c>
      <c r="B983" s="47" t="s">
        <v>1814</v>
      </c>
      <c r="C983" s="48" t="s">
        <v>5820</v>
      </c>
      <c r="D983" s="49">
        <v>7.6822916666666699E-2</v>
      </c>
      <c r="E983" s="49">
        <v>3.3854166666666699E-2</v>
      </c>
      <c r="F983" s="49">
        <v>2.1267361111111101E-2</v>
      </c>
      <c r="G983" s="49">
        <v>0.11892361111111099</v>
      </c>
      <c r="H983" s="49">
        <v>0.11545138888888901</v>
      </c>
      <c r="I983" s="49">
        <v>0.31336805555555602</v>
      </c>
      <c r="J983" s="49">
        <v>3.9496527777777797E-2</v>
      </c>
      <c r="K983" s="49">
        <v>2.6041666666666699E-2</v>
      </c>
      <c r="L983" s="49">
        <v>6.5104166666666704E-3</v>
      </c>
      <c r="M983" s="49">
        <v>4.6006944444444399E-2</v>
      </c>
      <c r="N983" s="49">
        <v>7.5086805555555594E-2</v>
      </c>
      <c r="O983" s="49">
        <v>4.3402777777777797E-3</v>
      </c>
      <c r="P983" s="49">
        <v>2.2569444444444399E-2</v>
      </c>
      <c r="Q983" s="49">
        <v>3.4722222222222199E-3</v>
      </c>
      <c r="R983" s="49">
        <v>0</v>
      </c>
      <c r="S983" s="49">
        <v>8.984375E-2</v>
      </c>
      <c r="T983" s="49">
        <v>2.60416666666667E-3</v>
      </c>
      <c r="U983" s="49">
        <v>4.3402777777777797E-3</v>
      </c>
      <c r="V983" s="49">
        <v>1</v>
      </c>
      <c r="W983" s="50">
        <v>2304</v>
      </c>
    </row>
    <row r="984" spans="1:23">
      <c r="A984" s="46" t="s">
        <v>1853</v>
      </c>
      <c r="B984" s="47" t="s">
        <v>1816</v>
      </c>
      <c r="C984" s="48" t="s">
        <v>1740</v>
      </c>
      <c r="D984" s="49">
        <v>9.4113458343223405E-2</v>
      </c>
      <c r="E984" s="49">
        <v>3.29931165440304E-2</v>
      </c>
      <c r="F984" s="49">
        <v>3.7621647282221699E-2</v>
      </c>
      <c r="G984" s="49">
        <v>7.6786138143840499E-2</v>
      </c>
      <c r="H984" s="49">
        <v>2.3854735342985999E-2</v>
      </c>
      <c r="I984" s="49">
        <v>0.19487301210538799</v>
      </c>
      <c r="J984" s="49">
        <v>2.7296463327794899E-2</v>
      </c>
      <c r="K984" s="49">
        <v>1.44789935912651E-2</v>
      </c>
      <c r="L984" s="49">
        <v>7.7142178969855204E-3</v>
      </c>
      <c r="M984" s="49">
        <v>2.27866128649418E-2</v>
      </c>
      <c r="N984" s="49">
        <v>0.13612627581296</v>
      </c>
      <c r="O984" s="49">
        <v>0.166983147400902</v>
      </c>
      <c r="P984" s="49">
        <v>1.7802041300735798E-2</v>
      </c>
      <c r="Q984" s="49">
        <v>2.8364585805839101E-2</v>
      </c>
      <c r="R984" s="49">
        <v>4.6285307381913098E-3</v>
      </c>
      <c r="S984" s="49">
        <v>8.7348682648943701E-2</v>
      </c>
      <c r="T984" s="49">
        <v>2.7296463327794898E-3</v>
      </c>
      <c r="U984" s="49">
        <v>2.34986945169713E-2</v>
      </c>
      <c r="V984" s="49">
        <v>1</v>
      </c>
      <c r="W984" s="50">
        <v>8426</v>
      </c>
    </row>
    <row r="985" spans="1:23">
      <c r="A985" s="46" t="s">
        <v>1855</v>
      </c>
      <c r="B985" s="47" t="s">
        <v>1818</v>
      </c>
      <c r="C985" s="48" t="s">
        <v>5821</v>
      </c>
      <c r="D985" s="49">
        <v>0.398942420681551</v>
      </c>
      <c r="E985" s="49">
        <v>0</v>
      </c>
      <c r="F985" s="49">
        <v>8.8131609870740306E-3</v>
      </c>
      <c r="G985" s="49">
        <v>1.35135135135135E-2</v>
      </c>
      <c r="H985" s="49">
        <v>2.3501762632197401E-3</v>
      </c>
      <c r="I985" s="49">
        <v>0.16039952996474699</v>
      </c>
      <c r="J985" s="49">
        <v>0.27085781433607498</v>
      </c>
      <c r="K985" s="49">
        <v>5.8754406580493503E-4</v>
      </c>
      <c r="L985" s="49">
        <v>8.2256169212691008E-3</v>
      </c>
      <c r="M985" s="49">
        <v>1.5863689776733299E-2</v>
      </c>
      <c r="N985" s="49">
        <v>1.46886016451234E-2</v>
      </c>
      <c r="O985" s="49">
        <v>5.8754406580493503E-4</v>
      </c>
      <c r="P985" s="49">
        <v>1.1750881316098701E-2</v>
      </c>
      <c r="Q985" s="49">
        <v>4.1128084606345504E-3</v>
      </c>
      <c r="R985" s="49">
        <v>0</v>
      </c>
      <c r="S985" s="49">
        <v>8.4018801410105801E-2</v>
      </c>
      <c r="T985" s="49">
        <v>0</v>
      </c>
      <c r="U985" s="49">
        <v>5.2878965922444196E-3</v>
      </c>
      <c r="V985" s="49">
        <v>1</v>
      </c>
      <c r="W985" s="50">
        <v>1702</v>
      </c>
    </row>
    <row r="986" spans="1:23">
      <c r="A986" s="46" t="s">
        <v>1856</v>
      </c>
      <c r="B986" s="47" t="s">
        <v>1820</v>
      </c>
      <c r="C986" s="48" t="s">
        <v>1743</v>
      </c>
      <c r="D986" s="49">
        <v>5.0869349230005002E-2</v>
      </c>
      <c r="E986" s="49">
        <v>7.5409836065573804E-2</v>
      </c>
      <c r="F986" s="49">
        <v>2.4540486835568798E-2</v>
      </c>
      <c r="G986" s="49">
        <v>0.15688027819175401</v>
      </c>
      <c r="H986" s="49">
        <v>8.8524590163934394E-2</v>
      </c>
      <c r="I986" s="49">
        <v>0.228216592151018</v>
      </c>
      <c r="J986" s="49">
        <v>6.0407352210630899E-2</v>
      </c>
      <c r="K986" s="49">
        <v>2.0268256333830101E-2</v>
      </c>
      <c r="L986" s="49">
        <v>1.59960258320914E-2</v>
      </c>
      <c r="M986" s="49">
        <v>2.27521112767014E-2</v>
      </c>
      <c r="N986" s="49">
        <v>6.0009935419771503E-2</v>
      </c>
      <c r="O986" s="49">
        <v>3.55688027819175E-2</v>
      </c>
      <c r="P986" s="49">
        <v>1.1127670144063601E-2</v>
      </c>
      <c r="Q986" s="49">
        <v>2.31495280675609E-2</v>
      </c>
      <c r="R986" s="49">
        <v>2.5832091405861902E-3</v>
      </c>
      <c r="S986" s="49">
        <v>8.8922006954793797E-2</v>
      </c>
      <c r="T986" s="49">
        <v>1.58966716343766E-3</v>
      </c>
      <c r="U986" s="49">
        <v>3.31843020367611E-2</v>
      </c>
      <c r="V986" s="49">
        <v>1</v>
      </c>
      <c r="W986" s="50">
        <v>10065</v>
      </c>
    </row>
    <row r="987" spans="1:23">
      <c r="A987" s="46" t="s">
        <v>1857</v>
      </c>
      <c r="B987" s="47" t="s">
        <v>1822</v>
      </c>
      <c r="C987" s="48" t="s">
        <v>5822</v>
      </c>
      <c r="D987" s="49">
        <v>7.0469798657718102E-2</v>
      </c>
      <c r="E987" s="49">
        <v>7.3241902538663597E-2</v>
      </c>
      <c r="F987" s="49">
        <v>1.67785234899329E-2</v>
      </c>
      <c r="G987" s="49">
        <v>8.0391012547417595E-2</v>
      </c>
      <c r="H987" s="49">
        <v>9.5710533994747604E-2</v>
      </c>
      <c r="I987" s="49">
        <v>0.26466297052815901</v>
      </c>
      <c r="J987" s="49">
        <v>1.51736212430697E-2</v>
      </c>
      <c r="K987" s="49">
        <v>1.9550627370878301E-2</v>
      </c>
      <c r="L987" s="49">
        <v>9.6294134811788692E-3</v>
      </c>
      <c r="M987" s="49">
        <v>3.69127516778524E-2</v>
      </c>
      <c r="N987" s="49">
        <v>0.146483805077327</v>
      </c>
      <c r="O987" s="49">
        <v>2.6262036766851499E-3</v>
      </c>
      <c r="P987" s="49">
        <v>5.0481470674058899E-2</v>
      </c>
      <c r="Q987" s="49">
        <v>1.60490224686315E-3</v>
      </c>
      <c r="R987" s="49">
        <v>2.33440326816458E-3</v>
      </c>
      <c r="S987" s="49">
        <v>9.0895827254158207E-2</v>
      </c>
      <c r="T987" s="49">
        <v>2.9180040852057202E-4</v>
      </c>
      <c r="U987" s="49">
        <v>2.2760431864604601E-2</v>
      </c>
      <c r="V987" s="49">
        <v>1</v>
      </c>
      <c r="W987" s="50">
        <v>6854</v>
      </c>
    </row>
    <row r="988" spans="1:23">
      <c r="A988" s="46" t="s">
        <v>1858</v>
      </c>
      <c r="B988" s="47" t="s">
        <v>1824</v>
      </c>
      <c r="C988" s="48" t="s">
        <v>1746</v>
      </c>
      <c r="D988" s="49">
        <v>2.6062322946175599E-2</v>
      </c>
      <c r="E988" s="49">
        <v>0</v>
      </c>
      <c r="F988" s="49">
        <v>1.4164305949008501E-2</v>
      </c>
      <c r="G988" s="49">
        <v>0.14560906515580699</v>
      </c>
      <c r="H988" s="49">
        <v>0.18980169971671401</v>
      </c>
      <c r="I988" s="49">
        <v>0.17620396600566601</v>
      </c>
      <c r="J988" s="49">
        <v>6.1756373937677099E-2</v>
      </c>
      <c r="K988" s="49">
        <v>1.52974504249292E-2</v>
      </c>
      <c r="L988" s="49">
        <v>1.13314447592068E-3</v>
      </c>
      <c r="M988" s="49">
        <v>2.4362606232294599E-2</v>
      </c>
      <c r="N988" s="49">
        <v>0.106515580736544</v>
      </c>
      <c r="O988" s="49">
        <v>5.6657223796033997E-3</v>
      </c>
      <c r="P988" s="49">
        <v>5.6657223796033997E-3</v>
      </c>
      <c r="Q988" s="49">
        <v>5.6657223796034001E-4</v>
      </c>
      <c r="R988" s="49">
        <v>0</v>
      </c>
      <c r="S988" s="49">
        <v>0.17733711048158601</v>
      </c>
      <c r="T988" s="49">
        <v>2.8328611898016999E-3</v>
      </c>
      <c r="U988" s="49">
        <v>4.7025495750708197E-2</v>
      </c>
      <c r="V988" s="49">
        <v>1</v>
      </c>
      <c r="W988" s="50">
        <v>1765</v>
      </c>
    </row>
    <row r="989" spans="1:23">
      <c r="A989" s="46" t="s">
        <v>1860</v>
      </c>
      <c r="B989" s="47" t="s">
        <v>1826</v>
      </c>
      <c r="C989" s="48" t="s">
        <v>1748</v>
      </c>
      <c r="D989" s="49">
        <v>5.1086956521739099E-2</v>
      </c>
      <c r="E989" s="49">
        <v>0</v>
      </c>
      <c r="F989" s="49">
        <v>1.5217391304347801E-2</v>
      </c>
      <c r="G989" s="49">
        <v>0.102173913043478</v>
      </c>
      <c r="H989" s="49">
        <v>7.1739130434782597E-2</v>
      </c>
      <c r="I989" s="49">
        <v>0.37608695652173901</v>
      </c>
      <c r="J989" s="49">
        <v>0.12826086956521701</v>
      </c>
      <c r="K989" s="49">
        <v>2.0652173913043501E-2</v>
      </c>
      <c r="L989" s="49">
        <v>1.3043478260869599E-2</v>
      </c>
      <c r="M989" s="49">
        <v>2.1739130434782601E-2</v>
      </c>
      <c r="N989" s="49">
        <v>2.9347826086956501E-2</v>
      </c>
      <c r="O989" s="49">
        <v>2.17391304347826E-3</v>
      </c>
      <c r="P989" s="49">
        <v>2.8260869565217402E-2</v>
      </c>
      <c r="Q989" s="49">
        <v>0</v>
      </c>
      <c r="R989" s="49">
        <v>0</v>
      </c>
      <c r="S989" s="49">
        <v>0.11195652173913</v>
      </c>
      <c r="T989" s="49">
        <v>5.4347826086956503E-3</v>
      </c>
      <c r="U989" s="49">
        <v>2.2826086956521701E-2</v>
      </c>
      <c r="V989" s="49">
        <v>1</v>
      </c>
      <c r="W989" s="50">
        <v>920</v>
      </c>
    </row>
    <row r="990" spans="1:23">
      <c r="A990" s="46" t="s">
        <v>1862</v>
      </c>
      <c r="B990" s="47" t="s">
        <v>1828</v>
      </c>
      <c r="C990" s="48" t="s">
        <v>1749</v>
      </c>
      <c r="D990" s="49">
        <v>1.7598994343180401E-2</v>
      </c>
      <c r="E990" s="49">
        <v>0</v>
      </c>
      <c r="F990" s="49">
        <v>3.7712130735386598E-3</v>
      </c>
      <c r="G990" s="49">
        <v>6.3482086737900706E-2</v>
      </c>
      <c r="H990" s="49">
        <v>0.13764927718416101</v>
      </c>
      <c r="I990" s="49">
        <v>0.34820867379006898</v>
      </c>
      <c r="J990" s="49">
        <v>8.9252042740414803E-2</v>
      </c>
      <c r="K990" s="49">
        <v>1.57133878064111E-2</v>
      </c>
      <c r="L990" s="49">
        <v>1.4456316781898199E-2</v>
      </c>
      <c r="M990" s="49">
        <v>2.8284098051539901E-2</v>
      </c>
      <c r="N990" s="49">
        <v>8.2966687617850393E-2</v>
      </c>
      <c r="O990" s="49">
        <v>0</v>
      </c>
      <c r="P990" s="49">
        <v>1.8856065367693301E-2</v>
      </c>
      <c r="Q990" s="49">
        <v>3.7712130735386598E-3</v>
      </c>
      <c r="R990" s="49">
        <v>0</v>
      </c>
      <c r="S990" s="49">
        <v>0.15901948460088</v>
      </c>
      <c r="T990" s="49">
        <v>0</v>
      </c>
      <c r="U990" s="49">
        <v>1.69704588309239E-2</v>
      </c>
      <c r="V990" s="49">
        <v>1</v>
      </c>
      <c r="W990" s="50">
        <v>1591</v>
      </c>
    </row>
    <row r="991" spans="1:23">
      <c r="A991" s="46" t="s">
        <v>406</v>
      </c>
      <c r="B991" s="47" t="s">
        <v>1830</v>
      </c>
      <c r="C991" s="48" t="s">
        <v>1751</v>
      </c>
      <c r="D991" s="49">
        <v>7.7777777777777807E-2</v>
      </c>
      <c r="E991" s="49">
        <v>0</v>
      </c>
      <c r="F991" s="49">
        <v>3.1481481481481499E-2</v>
      </c>
      <c r="G991" s="49">
        <v>0.148148148148148</v>
      </c>
      <c r="H991" s="49">
        <v>9.0740740740740705E-2</v>
      </c>
      <c r="I991" s="49">
        <v>0.39629629629629598</v>
      </c>
      <c r="J991" s="49">
        <v>1.85185185185185E-2</v>
      </c>
      <c r="K991" s="49">
        <v>1.1111111111111099E-2</v>
      </c>
      <c r="L991" s="49">
        <v>3.7037037037036999E-3</v>
      </c>
      <c r="M991" s="49">
        <v>3.5185185185185201E-2</v>
      </c>
      <c r="N991" s="49">
        <v>6.4814814814814797E-2</v>
      </c>
      <c r="O991" s="49">
        <v>0</v>
      </c>
      <c r="P991" s="49">
        <v>1.6666666666666701E-2</v>
      </c>
      <c r="Q991" s="49">
        <v>0</v>
      </c>
      <c r="R991" s="49">
        <v>0</v>
      </c>
      <c r="S991" s="49">
        <v>8.1481481481481502E-2</v>
      </c>
      <c r="T991" s="49">
        <v>5.5555555555555601E-3</v>
      </c>
      <c r="U991" s="49">
        <v>1.85185185185185E-2</v>
      </c>
      <c r="V991" s="49">
        <v>1</v>
      </c>
      <c r="W991" s="50">
        <v>540</v>
      </c>
    </row>
    <row r="992" spans="1:23">
      <c r="A992" s="46" t="s">
        <v>1864</v>
      </c>
      <c r="B992" s="47" t="s">
        <v>1832</v>
      </c>
      <c r="C992" s="48" t="s">
        <v>1752</v>
      </c>
      <c r="D992" s="49">
        <v>4.7619047619047603E-2</v>
      </c>
      <c r="E992" s="49">
        <v>1.9536019536019501E-2</v>
      </c>
      <c r="F992" s="49">
        <v>2.3097273097273101E-2</v>
      </c>
      <c r="G992" s="49">
        <v>0.114774114774115</v>
      </c>
      <c r="H992" s="49">
        <v>0.106634106634107</v>
      </c>
      <c r="I992" s="49">
        <v>0.26292226292226301</v>
      </c>
      <c r="J992" s="49">
        <v>3.4086284086284099E-2</v>
      </c>
      <c r="K992" s="49">
        <v>1.9841269841269799E-2</v>
      </c>
      <c r="L992" s="49">
        <v>1.13960113960114E-2</v>
      </c>
      <c r="M992" s="49">
        <v>2.4928774928774902E-2</v>
      </c>
      <c r="N992" s="49">
        <v>9.0150590150590196E-2</v>
      </c>
      <c r="O992" s="49">
        <v>6.0439560439560398E-2</v>
      </c>
      <c r="P992" s="49">
        <v>4.6092796092796103E-2</v>
      </c>
      <c r="Q992" s="49">
        <v>2.0960520960520999E-2</v>
      </c>
      <c r="R992" s="49">
        <v>3.2560032560032602E-3</v>
      </c>
      <c r="S992" s="49">
        <v>9.7476597476597496E-2</v>
      </c>
      <c r="T992" s="49">
        <v>1.11925111925112E-3</v>
      </c>
      <c r="U992" s="49">
        <v>1.5669515669515698E-2</v>
      </c>
      <c r="V992" s="49">
        <v>1</v>
      </c>
      <c r="W992" s="50">
        <v>9828</v>
      </c>
    </row>
    <row r="993" spans="1:23">
      <c r="A993" s="46" t="s">
        <v>1866</v>
      </c>
      <c r="B993" s="47" t="s">
        <v>1834</v>
      </c>
      <c r="C993" s="48" t="s">
        <v>1754</v>
      </c>
      <c r="D993" s="49">
        <v>5.33755274261603E-2</v>
      </c>
      <c r="E993" s="49">
        <v>7.8691983122362905E-2</v>
      </c>
      <c r="F993" s="49">
        <v>8.3966244725738395E-2</v>
      </c>
      <c r="G993" s="49">
        <v>6.7299578059071705E-2</v>
      </c>
      <c r="H993" s="49">
        <v>0.164978902953586</v>
      </c>
      <c r="I993" s="49">
        <v>0.22215189873417701</v>
      </c>
      <c r="J993" s="49">
        <v>5.5696202531645603E-2</v>
      </c>
      <c r="K993" s="49">
        <v>1.49789029535865E-2</v>
      </c>
      <c r="L993" s="49">
        <v>5.9071729957805904E-3</v>
      </c>
      <c r="M993" s="49">
        <v>2.61603375527426E-2</v>
      </c>
      <c r="N993" s="49">
        <v>7.2362869198312196E-2</v>
      </c>
      <c r="O993" s="49">
        <v>1.11814345991561E-2</v>
      </c>
      <c r="P993" s="49">
        <v>1.6666666666666701E-2</v>
      </c>
      <c r="Q993" s="49">
        <v>6.3291139240506298E-4</v>
      </c>
      <c r="R993" s="49">
        <v>1.47679324894515E-3</v>
      </c>
      <c r="S993" s="49">
        <v>0.10253164556961999</v>
      </c>
      <c r="T993" s="49">
        <v>0</v>
      </c>
      <c r="U993" s="49">
        <v>2.1940928270042199E-2</v>
      </c>
      <c r="V993" s="49">
        <v>1</v>
      </c>
      <c r="W993" s="50">
        <v>4740</v>
      </c>
    </row>
    <row r="994" spans="1:23">
      <c r="A994" s="46" t="s">
        <v>1868</v>
      </c>
      <c r="B994" s="47" t="s">
        <v>1836</v>
      </c>
      <c r="C994" s="48" t="s">
        <v>1756</v>
      </c>
      <c r="D994" s="49">
        <v>1.8199608610567498E-2</v>
      </c>
      <c r="E994" s="49">
        <v>1.17416829745597E-3</v>
      </c>
      <c r="F994" s="49">
        <v>5.8708414872798403E-2</v>
      </c>
      <c r="G994" s="49">
        <v>9.6086105675146805E-2</v>
      </c>
      <c r="H994" s="49">
        <v>6.7906066536203499E-2</v>
      </c>
      <c r="I994" s="49">
        <v>0.21565557729941301</v>
      </c>
      <c r="J994" s="49">
        <v>5.7925636007827797E-2</v>
      </c>
      <c r="K994" s="49">
        <v>3.0528375733855199E-2</v>
      </c>
      <c r="L994" s="49">
        <v>9.0019569471624303E-3</v>
      </c>
      <c r="M994" s="49">
        <v>3.6203522504892401E-2</v>
      </c>
      <c r="N994" s="49">
        <v>0.138747553816047</v>
      </c>
      <c r="O994" s="49">
        <v>9.7847358121330705E-2</v>
      </c>
      <c r="P994" s="49">
        <v>8.4148727984344404E-3</v>
      </c>
      <c r="Q994" s="49">
        <v>4.0704500978473598E-2</v>
      </c>
      <c r="R994" s="49">
        <v>5.2837573385518602E-3</v>
      </c>
      <c r="S994" s="49">
        <v>9.4324853228962793E-2</v>
      </c>
      <c r="T994" s="49">
        <v>4.6966731898238703E-3</v>
      </c>
      <c r="U994" s="49">
        <v>1.8590998043052798E-2</v>
      </c>
      <c r="V994" s="49">
        <v>1</v>
      </c>
      <c r="W994" s="50">
        <v>5110</v>
      </c>
    </row>
    <row r="995" spans="1:23">
      <c r="A995" s="46" t="s">
        <v>1870</v>
      </c>
      <c r="B995" s="47" t="s">
        <v>1838</v>
      </c>
      <c r="C995" s="48" t="s">
        <v>5823</v>
      </c>
      <c r="D995" s="49">
        <v>0.10252486610558501</v>
      </c>
      <c r="E995" s="49">
        <v>2.04029584289722E-3</v>
      </c>
      <c r="F995" s="49">
        <v>1.86176995664371E-2</v>
      </c>
      <c r="G995" s="49">
        <v>0.15404233613873999</v>
      </c>
      <c r="H995" s="49">
        <v>0.17572047946952299</v>
      </c>
      <c r="I995" s="49">
        <v>0.21780158122927801</v>
      </c>
      <c r="J995" s="49">
        <v>3.0094363682734E-2</v>
      </c>
      <c r="K995" s="49">
        <v>1.55572558020913E-2</v>
      </c>
      <c r="L995" s="49">
        <v>2.6268808977301699E-2</v>
      </c>
      <c r="M995" s="49">
        <v>2.93292527416475E-2</v>
      </c>
      <c r="N995" s="49">
        <v>0.114511604182606</v>
      </c>
      <c r="O995" s="49">
        <v>8.92629431267534E-3</v>
      </c>
      <c r="P995" s="49">
        <v>6.88599846977812E-3</v>
      </c>
      <c r="Q995" s="49">
        <v>2.8054067839836799E-3</v>
      </c>
      <c r="R995" s="49">
        <v>0</v>
      </c>
      <c r="S995" s="49">
        <v>8.0846722774802302E-2</v>
      </c>
      <c r="T995" s="49">
        <v>3.3154807447079802E-3</v>
      </c>
      <c r="U995" s="49">
        <v>1.07115531752104E-2</v>
      </c>
      <c r="V995" s="49">
        <v>1</v>
      </c>
      <c r="W995" s="50">
        <v>3921</v>
      </c>
    </row>
    <row r="996" spans="1:23">
      <c r="A996" s="46" t="s">
        <v>1872</v>
      </c>
      <c r="B996" s="47" t="s">
        <v>1840</v>
      </c>
      <c r="C996" s="48" t="s">
        <v>1759</v>
      </c>
      <c r="D996" s="49">
        <v>7.6607125799980899E-2</v>
      </c>
      <c r="E996" s="49">
        <v>5.7789664724424497E-2</v>
      </c>
      <c r="F996" s="49">
        <v>5.7503104403476897E-2</v>
      </c>
      <c r="G996" s="49">
        <v>0.106409399178527</v>
      </c>
      <c r="H996" s="49">
        <v>9.1221702168306398E-2</v>
      </c>
      <c r="I996" s="49">
        <v>0.173846594708186</v>
      </c>
      <c r="J996" s="49">
        <v>4.7282452956347303E-2</v>
      </c>
      <c r="K996" s="49">
        <v>1.5760817652115799E-2</v>
      </c>
      <c r="L996" s="49">
        <v>1.1366892730919899E-2</v>
      </c>
      <c r="M996" s="49">
        <v>3.1999235839144102E-2</v>
      </c>
      <c r="N996" s="49">
        <v>6.9443117776291904E-2</v>
      </c>
      <c r="O996" s="49">
        <v>4.0787085681536002E-2</v>
      </c>
      <c r="P996" s="49">
        <v>5.5306141942879E-2</v>
      </c>
      <c r="Q996" s="49">
        <v>3.1999235839144102E-2</v>
      </c>
      <c r="R996" s="49">
        <v>3.3432037443881899E-3</v>
      </c>
      <c r="S996" s="49">
        <v>0.109275002388003</v>
      </c>
      <c r="T996" s="49">
        <v>1.7193619256853599E-3</v>
      </c>
      <c r="U996" s="49">
        <v>1.83398605406438E-2</v>
      </c>
      <c r="V996" s="49">
        <v>1</v>
      </c>
      <c r="W996" s="50">
        <v>10469</v>
      </c>
    </row>
    <row r="997" spans="1:23">
      <c r="A997" s="46" t="s">
        <v>1874</v>
      </c>
      <c r="B997" s="47" t="s">
        <v>1843</v>
      </c>
      <c r="C997" s="48" t="s">
        <v>1761</v>
      </c>
      <c r="D997" s="49">
        <v>1.29645635263613E-3</v>
      </c>
      <c r="E997" s="49">
        <v>0</v>
      </c>
      <c r="F997" s="49">
        <v>0</v>
      </c>
      <c r="G997" s="49">
        <v>8.6430423509075197E-4</v>
      </c>
      <c r="H997" s="49">
        <v>0</v>
      </c>
      <c r="I997" s="49">
        <v>0.96240276577355199</v>
      </c>
      <c r="J997" s="49">
        <v>0</v>
      </c>
      <c r="K997" s="49">
        <v>1.7286084701814999E-2</v>
      </c>
      <c r="L997" s="49">
        <v>0</v>
      </c>
      <c r="M997" s="49">
        <v>3.0250648228176301E-3</v>
      </c>
      <c r="N997" s="49">
        <v>4.3215211754537599E-4</v>
      </c>
      <c r="O997" s="49">
        <v>2.16076058772688E-3</v>
      </c>
      <c r="P997" s="49">
        <v>2.16076058772688E-3</v>
      </c>
      <c r="Q997" s="49">
        <v>0</v>
      </c>
      <c r="R997" s="49">
        <v>0</v>
      </c>
      <c r="S997" s="49">
        <v>4.3215211754537599E-4</v>
      </c>
      <c r="T997" s="49">
        <v>0</v>
      </c>
      <c r="U997" s="49">
        <v>9.9394987035436502E-3</v>
      </c>
      <c r="V997" s="49">
        <v>1</v>
      </c>
      <c r="W997" s="50">
        <v>2314</v>
      </c>
    </row>
    <row r="998" spans="1:23">
      <c r="A998" s="46" t="s">
        <v>1876</v>
      </c>
      <c r="B998" s="47" t="s">
        <v>456</v>
      </c>
      <c r="C998" s="48" t="s">
        <v>5824</v>
      </c>
      <c r="D998" s="49">
        <v>6.7130204453273695E-2</v>
      </c>
      <c r="E998" s="49">
        <v>7.7063157023425199E-2</v>
      </c>
      <c r="F998" s="49">
        <v>2.3590762354109798E-2</v>
      </c>
      <c r="G998" s="49">
        <v>0.17895869547222901</v>
      </c>
      <c r="H998" s="49">
        <v>0.12681069447893401</v>
      </c>
      <c r="I998" s="49">
        <v>0.169025742902078</v>
      </c>
      <c r="J998" s="49">
        <v>4.9085340617498599E-2</v>
      </c>
      <c r="K998" s="49">
        <v>1.34922605744558E-2</v>
      </c>
      <c r="L998" s="49">
        <v>9.1879811273901206E-3</v>
      </c>
      <c r="M998" s="49">
        <v>1.5975498716993601E-2</v>
      </c>
      <c r="N998" s="49">
        <v>8.6996109593576704E-2</v>
      </c>
      <c r="O998" s="49">
        <v>2.1355848025825699E-2</v>
      </c>
      <c r="P998" s="49">
        <v>2.491515603013E-2</v>
      </c>
      <c r="Q998" s="49">
        <v>1.08434732224154E-2</v>
      </c>
      <c r="R998" s="49">
        <v>2.48323814253787E-3</v>
      </c>
      <c r="S998" s="49">
        <v>9.9412300306265994E-2</v>
      </c>
      <c r="T998" s="49">
        <v>7.4497144276136097E-4</v>
      </c>
      <c r="U998" s="49">
        <v>2.2928565516099699E-2</v>
      </c>
      <c r="V998" s="49">
        <v>1</v>
      </c>
      <c r="W998" s="50">
        <v>12081</v>
      </c>
    </row>
    <row r="999" spans="1:23">
      <c r="A999" s="46" t="s">
        <v>1878</v>
      </c>
      <c r="B999" s="47" t="s">
        <v>1846</v>
      </c>
      <c r="C999" s="48" t="s">
        <v>1763</v>
      </c>
      <c r="D999" s="49">
        <v>8.3026988254281398E-2</v>
      </c>
      <c r="E999" s="49">
        <v>7.3971128844257106E-2</v>
      </c>
      <c r="F999" s="49">
        <v>6.3122029947099395E-2</v>
      </c>
      <c r="G999" s="49">
        <v>9.0379270151528704E-2</v>
      </c>
      <c r="H999" s="49">
        <v>0.149197525329508</v>
      </c>
      <c r="I999" s="49">
        <v>0.152515018380705</v>
      </c>
      <c r="J999" s="49">
        <v>3.1919662870976397E-2</v>
      </c>
      <c r="K999" s="49">
        <v>1.9456648435398499E-2</v>
      </c>
      <c r="L999" s="49">
        <v>5.7383663588272196E-3</v>
      </c>
      <c r="M999" s="49">
        <v>3.2636958665829802E-2</v>
      </c>
      <c r="N999" s="49">
        <v>9.86281717923429E-2</v>
      </c>
      <c r="O999" s="49">
        <v>5.7383663588272203E-2</v>
      </c>
      <c r="P999" s="49">
        <v>1.45252398457814E-2</v>
      </c>
      <c r="Q999" s="49">
        <v>2.3850085178875598E-2</v>
      </c>
      <c r="R999" s="49">
        <v>4.8417466152604702E-3</v>
      </c>
      <c r="S999" s="49">
        <v>8.5447861561911601E-2</v>
      </c>
      <c r="T999" s="49">
        <v>1.79323948713351E-3</v>
      </c>
      <c r="U999" s="49">
        <v>1.15663946920111E-2</v>
      </c>
      <c r="V999" s="49">
        <v>1</v>
      </c>
      <c r="W999" s="50">
        <v>11153</v>
      </c>
    </row>
    <row r="1000" spans="1:23">
      <c r="A1000" s="46" t="s">
        <v>1881</v>
      </c>
      <c r="B1000" s="47" t="s">
        <v>1847</v>
      </c>
      <c r="C1000" s="48" t="s">
        <v>1765</v>
      </c>
      <c r="D1000" s="49">
        <v>4.6256370050960401E-2</v>
      </c>
      <c r="E1000" s="49">
        <v>4.5864366914935298E-2</v>
      </c>
      <c r="F1000" s="49">
        <v>6.2720501764014103E-3</v>
      </c>
      <c r="G1000" s="49">
        <v>6.1936495491963901E-2</v>
      </c>
      <c r="H1000" s="49">
        <v>0.29870638965111701</v>
      </c>
      <c r="I1000" s="49">
        <v>0.268914151313211</v>
      </c>
      <c r="J1000" s="49">
        <v>2.9792238337906701E-2</v>
      </c>
      <c r="K1000" s="49">
        <v>1.3132105056840499E-2</v>
      </c>
      <c r="L1000" s="49">
        <v>7.0560564484515899E-3</v>
      </c>
      <c r="M1000" s="49">
        <v>2.13641709133673E-2</v>
      </c>
      <c r="N1000" s="49">
        <v>8.3888671109368901E-2</v>
      </c>
      <c r="O1000" s="49">
        <v>1.56801254410035E-3</v>
      </c>
      <c r="P1000" s="49">
        <v>9.8000784006272105E-3</v>
      </c>
      <c r="Q1000" s="49">
        <v>1.56801254410035E-3</v>
      </c>
      <c r="R1000" s="49">
        <v>0</v>
      </c>
      <c r="S1000" s="49">
        <v>8.7612700901607193E-2</v>
      </c>
      <c r="T1000" s="49">
        <v>1.3720109760878101E-3</v>
      </c>
      <c r="U1000" s="49">
        <v>1.4896119168953399E-2</v>
      </c>
      <c r="V1000" s="49">
        <v>1</v>
      </c>
      <c r="W1000" s="50">
        <v>5102</v>
      </c>
    </row>
    <row r="1001" spans="1:23">
      <c r="A1001" s="46" t="s">
        <v>1882</v>
      </c>
      <c r="B1001" s="47" t="s">
        <v>1850</v>
      </c>
      <c r="C1001" s="48" t="s">
        <v>5825</v>
      </c>
      <c r="D1001" s="49">
        <v>8.6254295532646005E-2</v>
      </c>
      <c r="E1001" s="49">
        <v>4.4558991981672402E-2</v>
      </c>
      <c r="F1001" s="49">
        <v>3.2073310423825899E-2</v>
      </c>
      <c r="G1001" s="49">
        <v>8.4192439862543003E-2</v>
      </c>
      <c r="H1001" s="49">
        <v>0.11741122565864801</v>
      </c>
      <c r="I1001" s="49">
        <v>0.22668957617411201</v>
      </c>
      <c r="J1001" s="49">
        <v>3.09278350515464E-2</v>
      </c>
      <c r="K1001" s="49">
        <v>1.53493699885452E-2</v>
      </c>
      <c r="L1001" s="49">
        <v>6.4146620847651799E-3</v>
      </c>
      <c r="M1001" s="49">
        <v>2.0847651775486802E-2</v>
      </c>
      <c r="N1001" s="49">
        <v>0.119243986254296</v>
      </c>
      <c r="O1001" s="49">
        <v>6.9759450171821294E-2</v>
      </c>
      <c r="P1001" s="49">
        <v>7.9037800687285203E-3</v>
      </c>
      <c r="Q1001" s="49">
        <v>1.1912943871706799E-2</v>
      </c>
      <c r="R1001" s="49">
        <v>9.1638029782359701E-4</v>
      </c>
      <c r="S1001" s="49">
        <v>0.10206185567010299</v>
      </c>
      <c r="T1001" s="49">
        <v>2.1764032073310399E-3</v>
      </c>
      <c r="U1001" s="49">
        <v>2.1305841924398598E-2</v>
      </c>
      <c r="V1001" s="49">
        <v>1</v>
      </c>
      <c r="W1001" s="50">
        <v>8730</v>
      </c>
    </row>
    <row r="1002" spans="1:23">
      <c r="A1002" s="46" t="s">
        <v>1883</v>
      </c>
      <c r="B1002" s="47" t="s">
        <v>1853</v>
      </c>
      <c r="C1002" s="48" t="s">
        <v>5826</v>
      </c>
      <c r="D1002" s="49">
        <v>1.13417504814894E-2</v>
      </c>
      <c r="E1002" s="49">
        <v>7.4898352236250801E-4</v>
      </c>
      <c r="F1002" s="49">
        <v>7.0297453456024006E-2</v>
      </c>
      <c r="G1002" s="49">
        <v>0.17643911833939699</v>
      </c>
      <c r="H1002" s="49">
        <v>3.5309223197089699E-3</v>
      </c>
      <c r="I1002" s="49">
        <v>0.409800984378344</v>
      </c>
      <c r="J1002" s="49">
        <v>7.1046436978386501E-2</v>
      </c>
      <c r="K1002" s="49">
        <v>4.9218917183822004E-3</v>
      </c>
      <c r="L1002" s="49">
        <v>6.2807618232398901E-2</v>
      </c>
      <c r="M1002" s="49">
        <v>1.16627434196448E-2</v>
      </c>
      <c r="N1002" s="49">
        <v>5.7243740637706E-2</v>
      </c>
      <c r="O1002" s="49">
        <v>6.0667665311363202E-2</v>
      </c>
      <c r="P1002" s="49">
        <v>3.6165204365504001E-2</v>
      </c>
      <c r="Q1002" s="49">
        <v>4.2799058420714701E-4</v>
      </c>
      <c r="R1002" s="49">
        <v>0</v>
      </c>
      <c r="S1002" s="49">
        <v>1.4979670447250199E-3</v>
      </c>
      <c r="T1002" s="49">
        <v>0</v>
      </c>
      <c r="U1002" s="49">
        <v>2.1399529210357399E-2</v>
      </c>
      <c r="V1002" s="49">
        <v>1</v>
      </c>
      <c r="W1002" s="50">
        <v>9346</v>
      </c>
    </row>
    <row r="1003" spans="1:23">
      <c r="A1003" s="46" t="s">
        <v>1885</v>
      </c>
      <c r="B1003" s="47" t="s">
        <v>1855</v>
      </c>
      <c r="C1003" s="48" t="s">
        <v>1768</v>
      </c>
      <c r="D1003" s="49">
        <v>4.5454545454545497E-2</v>
      </c>
      <c r="E1003" s="49">
        <v>0.217557251908397</v>
      </c>
      <c r="F1003" s="49">
        <v>2.2900763358778602E-2</v>
      </c>
      <c r="G1003" s="49">
        <v>4.4760582928521898E-2</v>
      </c>
      <c r="H1003" s="49">
        <v>1.8736988202637101E-2</v>
      </c>
      <c r="I1003" s="49">
        <v>0.14816099930603699</v>
      </c>
      <c r="J1003" s="49">
        <v>7.7029840388619E-2</v>
      </c>
      <c r="K1003" s="49">
        <v>6.2456627342123497E-3</v>
      </c>
      <c r="L1003" s="49">
        <v>8.9868147120055503E-2</v>
      </c>
      <c r="M1003" s="49">
        <v>8.6398334489937501E-2</v>
      </c>
      <c r="N1003" s="49">
        <v>6.9396252602359501E-2</v>
      </c>
      <c r="O1003" s="49">
        <v>2.8105482303955601E-2</v>
      </c>
      <c r="P1003" s="49">
        <v>5.5517002081887602E-3</v>
      </c>
      <c r="Q1003" s="49">
        <v>8.3275503122831399E-3</v>
      </c>
      <c r="R1003" s="49">
        <v>0</v>
      </c>
      <c r="S1003" s="49">
        <v>0.117973629424011</v>
      </c>
      <c r="T1003" s="49">
        <v>3.4698126301179702E-4</v>
      </c>
      <c r="U1003" s="49">
        <v>1.31852879944483E-2</v>
      </c>
      <c r="V1003" s="49">
        <v>1</v>
      </c>
      <c r="W1003" s="50">
        <v>2882</v>
      </c>
    </row>
    <row r="1004" spans="1:23">
      <c r="A1004" s="46" t="s">
        <v>1887</v>
      </c>
      <c r="B1004" s="47" t="s">
        <v>1856</v>
      </c>
      <c r="C1004" s="48" t="s">
        <v>5827</v>
      </c>
      <c r="D1004" s="49">
        <v>3.1484690930098203E-2</v>
      </c>
      <c r="E1004" s="49">
        <v>3.1677257847101903E-2</v>
      </c>
      <c r="F1004" s="49">
        <v>1.8390140573849401E-2</v>
      </c>
      <c r="G1004" s="49">
        <v>0.13835932986712901</v>
      </c>
      <c r="H1004" s="49">
        <v>3.7357981898709799E-2</v>
      </c>
      <c r="I1004" s="49">
        <v>0.24667822068168699</v>
      </c>
      <c r="J1004" s="49">
        <v>6.7976121702291503E-2</v>
      </c>
      <c r="K1004" s="49">
        <v>1.79087232813403E-2</v>
      </c>
      <c r="L1004" s="49">
        <v>2.6670518005006701E-2</v>
      </c>
      <c r="M1004" s="49">
        <v>2.53225495859811E-2</v>
      </c>
      <c r="N1004" s="49">
        <v>0.114095898324668</v>
      </c>
      <c r="O1004" s="49">
        <v>0.114962449451184</v>
      </c>
      <c r="P1004" s="49">
        <v>3.7069131523204298E-2</v>
      </c>
      <c r="Q1004" s="49">
        <v>5.5459272097053702E-2</v>
      </c>
      <c r="R1004" s="49">
        <v>5.87329096861159E-3</v>
      </c>
      <c r="S1004" s="49">
        <v>2.00269593683805E-2</v>
      </c>
      <c r="T1004" s="49">
        <v>6.7398420951280595E-4</v>
      </c>
      <c r="U1004" s="49">
        <v>1.00134796841903E-2</v>
      </c>
      <c r="V1004" s="49">
        <v>1</v>
      </c>
      <c r="W1004" s="50">
        <v>10386</v>
      </c>
    </row>
    <row r="1005" spans="1:23">
      <c r="A1005" s="46" t="s">
        <v>1889</v>
      </c>
      <c r="B1005" s="47" t="s">
        <v>1857</v>
      </c>
      <c r="C1005" s="48" t="s">
        <v>5828</v>
      </c>
      <c r="D1005" s="49">
        <v>0.50776699029126204</v>
      </c>
      <c r="E1005" s="49">
        <v>9.7087378640776695E-4</v>
      </c>
      <c r="F1005" s="49">
        <v>2.81553398058252E-2</v>
      </c>
      <c r="G1005" s="49">
        <v>2.5242718446601899E-2</v>
      </c>
      <c r="H1005" s="49">
        <v>3.0097087378640801E-2</v>
      </c>
      <c r="I1005" s="49">
        <v>0.15436893203883501</v>
      </c>
      <c r="J1005" s="49">
        <v>4.75728155339806E-2</v>
      </c>
      <c r="K1005" s="49">
        <v>2.9126213592233002E-3</v>
      </c>
      <c r="L1005" s="49">
        <v>0</v>
      </c>
      <c r="M1005" s="49">
        <v>3.1067961165048501E-2</v>
      </c>
      <c r="N1005" s="49">
        <v>6.7961165048543697E-3</v>
      </c>
      <c r="O1005" s="49">
        <v>0</v>
      </c>
      <c r="P1005" s="49">
        <v>4.8543689320388302E-3</v>
      </c>
      <c r="Q1005" s="49">
        <v>0</v>
      </c>
      <c r="R1005" s="49">
        <v>0</v>
      </c>
      <c r="S1005" s="49">
        <v>0.15048543689320401</v>
      </c>
      <c r="T1005" s="49">
        <v>1.94174757281553E-3</v>
      </c>
      <c r="U1005" s="49">
        <v>7.7669902912621399E-3</v>
      </c>
      <c r="V1005" s="49">
        <v>1</v>
      </c>
      <c r="W1005" s="50">
        <v>1030</v>
      </c>
    </row>
    <row r="1006" spans="1:23">
      <c r="A1006" s="46" t="s">
        <v>1891</v>
      </c>
      <c r="B1006" s="47" t="s">
        <v>1858</v>
      </c>
      <c r="C1006" s="48" t="s">
        <v>1772</v>
      </c>
      <c r="D1006" s="49">
        <v>5.4674862504043999E-2</v>
      </c>
      <c r="E1006" s="49">
        <v>2.8146230993206098E-2</v>
      </c>
      <c r="F1006" s="49">
        <v>7.1174377224199295E-2</v>
      </c>
      <c r="G1006" s="49">
        <v>7.3600776447751495E-2</v>
      </c>
      <c r="H1006" s="49">
        <v>6.84244581041734E-2</v>
      </c>
      <c r="I1006" s="49">
        <v>0.24959560012940801</v>
      </c>
      <c r="J1006" s="49">
        <v>2.02199935296021E-2</v>
      </c>
      <c r="K1006" s="49">
        <v>1.3264315755419E-2</v>
      </c>
      <c r="L1006" s="49">
        <v>4.8527984471045E-4</v>
      </c>
      <c r="M1006" s="49">
        <v>3.9792947266256901E-2</v>
      </c>
      <c r="N1006" s="49">
        <v>0.16580394694273701</v>
      </c>
      <c r="O1006" s="49">
        <v>4.4483985765124599E-2</v>
      </c>
      <c r="P1006" s="49">
        <v>3.5910708508573301E-2</v>
      </c>
      <c r="Q1006" s="49">
        <v>2.10287932707862E-3</v>
      </c>
      <c r="R1006" s="49">
        <v>1.7793594306049799E-3</v>
      </c>
      <c r="S1006" s="49">
        <v>0.10708508573277301</v>
      </c>
      <c r="T1006" s="49">
        <v>2.10287932707862E-3</v>
      </c>
      <c r="U1006" s="49">
        <v>2.1352313167259801E-2</v>
      </c>
      <c r="V1006" s="49">
        <v>1</v>
      </c>
      <c r="W1006" s="50">
        <v>6182</v>
      </c>
    </row>
    <row r="1007" spans="1:23">
      <c r="A1007" s="46" t="s">
        <v>1892</v>
      </c>
      <c r="B1007" s="47" t="s">
        <v>1860</v>
      </c>
      <c r="C1007" s="48" t="s">
        <v>1774</v>
      </c>
      <c r="D1007" s="49">
        <v>3.6090225563909797E-2</v>
      </c>
      <c r="E1007" s="49">
        <v>2.5563909774436101E-2</v>
      </c>
      <c r="F1007" s="49">
        <v>0.113533834586466</v>
      </c>
      <c r="G1007" s="49">
        <v>9.3233082706766904E-2</v>
      </c>
      <c r="H1007" s="49">
        <v>6.3157894736842093E-2</v>
      </c>
      <c r="I1007" s="49">
        <v>0.191729323308271</v>
      </c>
      <c r="J1007" s="49">
        <v>4.13533834586466E-2</v>
      </c>
      <c r="K1007" s="49">
        <v>6.7669172932330801E-3</v>
      </c>
      <c r="L1007" s="49">
        <v>0</v>
      </c>
      <c r="M1007" s="49">
        <v>2.6315789473684199E-2</v>
      </c>
      <c r="N1007" s="49">
        <v>0.25112781954887198</v>
      </c>
      <c r="O1007" s="49">
        <v>7.5187969924812002E-4</v>
      </c>
      <c r="P1007" s="49">
        <v>1.4285714285714299E-2</v>
      </c>
      <c r="Q1007" s="49">
        <v>6.0150375939849602E-3</v>
      </c>
      <c r="R1007" s="49">
        <v>0</v>
      </c>
      <c r="S1007" s="49">
        <v>5.7894736842105297E-2</v>
      </c>
      <c r="T1007" s="49">
        <v>2.2556390977443602E-3</v>
      </c>
      <c r="U1007" s="49">
        <v>6.9924812030075195E-2</v>
      </c>
      <c r="V1007" s="49">
        <v>1</v>
      </c>
      <c r="W1007" s="50">
        <v>1330</v>
      </c>
    </row>
    <row r="1008" spans="1:23">
      <c r="A1008" s="46" t="s">
        <v>1894</v>
      </c>
      <c r="B1008" s="47" t="s">
        <v>1862</v>
      </c>
      <c r="C1008" s="48" t="s">
        <v>1776</v>
      </c>
      <c r="D1008" s="49">
        <v>7.7632425477160594E-2</v>
      </c>
      <c r="E1008" s="49">
        <v>1.7585245550075099E-2</v>
      </c>
      <c r="F1008" s="49">
        <v>7.1627707484452102E-2</v>
      </c>
      <c r="G1008" s="49">
        <v>6.1762813639287997E-2</v>
      </c>
      <c r="H1008" s="49">
        <v>8.9641861462577702E-2</v>
      </c>
      <c r="I1008" s="49">
        <v>0.32918721852884397</v>
      </c>
      <c r="J1008" s="49">
        <v>4.0960754878833397E-2</v>
      </c>
      <c r="K1008" s="49">
        <v>4.28908428050611E-3</v>
      </c>
      <c r="L1008" s="49">
        <v>1.37250696976196E-2</v>
      </c>
      <c r="M1008" s="49">
        <v>4.9967831867896197E-2</v>
      </c>
      <c r="N1008" s="49">
        <v>0.134462792193867</v>
      </c>
      <c r="O1008" s="49">
        <v>2.1445421402530601E-4</v>
      </c>
      <c r="P1008" s="49">
        <v>1.9944241904353399E-2</v>
      </c>
      <c r="Q1008" s="49">
        <v>1.9300879262277499E-3</v>
      </c>
      <c r="R1008" s="49">
        <v>0</v>
      </c>
      <c r="S1008" s="49">
        <v>6.9268711130173702E-2</v>
      </c>
      <c r="T1008" s="49">
        <v>4.0746300664808097E-3</v>
      </c>
      <c r="U1008" s="49">
        <v>1.37250696976196E-2</v>
      </c>
      <c r="V1008" s="49">
        <v>1</v>
      </c>
      <c r="W1008" s="50">
        <v>4663</v>
      </c>
    </row>
    <row r="1009" spans="1:23">
      <c r="A1009" s="46" t="s">
        <v>1896</v>
      </c>
      <c r="B1009" s="47" t="s">
        <v>406</v>
      </c>
      <c r="C1009" s="48" t="s">
        <v>1778</v>
      </c>
      <c r="D1009" s="49">
        <v>2.9386343993085599E-2</v>
      </c>
      <c r="E1009" s="49">
        <v>2.7081532699510202E-2</v>
      </c>
      <c r="F1009" s="49">
        <v>1.8726591760299598E-2</v>
      </c>
      <c r="G1009" s="49">
        <v>9.8242581388648803E-2</v>
      </c>
      <c r="H1009" s="49">
        <v>0.18870642466148099</v>
      </c>
      <c r="I1009" s="49">
        <v>0.265629501584558</v>
      </c>
      <c r="J1009" s="49">
        <v>0.202535292422933</v>
      </c>
      <c r="K1009" s="49">
        <v>5.4739268222414299E-3</v>
      </c>
      <c r="L1009" s="49">
        <v>3.7453183520599299E-3</v>
      </c>
      <c r="M1009" s="49">
        <v>3.3419763756842399E-2</v>
      </c>
      <c r="N1009" s="49">
        <v>4.9265341400172899E-2</v>
      </c>
      <c r="O1009" s="49">
        <v>2.2471910112359599E-2</v>
      </c>
      <c r="P1009" s="49">
        <v>1.7286084701814999E-2</v>
      </c>
      <c r="Q1009" s="49">
        <v>1.4405070584845899E-3</v>
      </c>
      <c r="R1009" s="49">
        <v>1.1524056467876701E-3</v>
      </c>
      <c r="S1009" s="49">
        <v>1.8726591760299598E-2</v>
      </c>
      <c r="T1009" s="49">
        <v>2.59291270527226E-3</v>
      </c>
      <c r="U1009" s="49">
        <v>1.41169691731489E-2</v>
      </c>
      <c r="V1009" s="49">
        <v>1</v>
      </c>
      <c r="W1009" s="50">
        <v>3471</v>
      </c>
    </row>
    <row r="1010" spans="1:23">
      <c r="A1010" s="46" t="s">
        <v>1898</v>
      </c>
      <c r="B1010" s="47" t="s">
        <v>1864</v>
      </c>
      <c r="C1010" s="48" t="s">
        <v>1780</v>
      </c>
      <c r="D1010" s="49">
        <v>1.07296137339056E-2</v>
      </c>
      <c r="E1010" s="49">
        <v>9.6566523605150206E-3</v>
      </c>
      <c r="F1010" s="49">
        <v>3.91630901287554E-2</v>
      </c>
      <c r="G1010" s="49">
        <v>8.6373390557939897E-2</v>
      </c>
      <c r="H1010" s="49">
        <v>3.8626609442060103E-2</v>
      </c>
      <c r="I1010" s="49">
        <v>0.14538626609442101</v>
      </c>
      <c r="J1010" s="49">
        <v>2.6287553648068701E-2</v>
      </c>
      <c r="K1010" s="49">
        <v>3.4871244635193102E-2</v>
      </c>
      <c r="L1010" s="49">
        <v>1.6094420600858399E-3</v>
      </c>
      <c r="M1010" s="49">
        <v>2.8969957081545102E-2</v>
      </c>
      <c r="N1010" s="49">
        <v>3.5407725321888399E-2</v>
      </c>
      <c r="O1010" s="49">
        <v>0.13787553648068701</v>
      </c>
      <c r="P1010" s="49">
        <v>1.87768240343348E-2</v>
      </c>
      <c r="Q1010" s="49">
        <v>0.15396995708154501</v>
      </c>
      <c r="R1010" s="49">
        <v>1.6094420600858399E-3</v>
      </c>
      <c r="S1010" s="49">
        <v>0.21727467811158799</v>
      </c>
      <c r="T1010" s="49">
        <v>5.3648068669527897E-4</v>
      </c>
      <c r="U1010" s="49">
        <v>1.28755364806867E-2</v>
      </c>
      <c r="V1010" s="49">
        <v>1</v>
      </c>
      <c r="W1010" s="50">
        <v>1864</v>
      </c>
    </row>
    <row r="1011" spans="1:23">
      <c r="A1011" s="46" t="s">
        <v>1900</v>
      </c>
      <c r="B1011" s="47" t="s">
        <v>1866</v>
      </c>
      <c r="C1011" s="48" t="s">
        <v>1782</v>
      </c>
      <c r="D1011" s="49">
        <v>5.9216192937123199E-2</v>
      </c>
      <c r="E1011" s="49">
        <v>4.1343669250645997E-2</v>
      </c>
      <c r="F1011" s="49">
        <v>4.1774332472006903E-2</v>
      </c>
      <c r="G1011" s="49">
        <v>0.11520241171404</v>
      </c>
      <c r="H1011" s="49">
        <v>0.12747631352282501</v>
      </c>
      <c r="I1011" s="49">
        <v>0.34345391903531403</v>
      </c>
      <c r="J1011" s="49">
        <v>2.0025839793281701E-2</v>
      </c>
      <c r="K1011" s="49">
        <v>1.5719207579672701E-2</v>
      </c>
      <c r="L1011" s="49">
        <v>1.11972437553833E-2</v>
      </c>
      <c r="M1011" s="49">
        <v>3.55297157622739E-2</v>
      </c>
      <c r="N1011" s="49">
        <v>0.102067183462532</v>
      </c>
      <c r="O1011" s="49">
        <v>3.4453057708871701E-3</v>
      </c>
      <c r="P1011" s="49">
        <v>6.24461670973299E-3</v>
      </c>
      <c r="Q1011" s="49">
        <v>4.30663221360896E-4</v>
      </c>
      <c r="R1011" s="49">
        <v>2.58397932816537E-3</v>
      </c>
      <c r="S1011" s="49">
        <v>6.2446167097329898E-2</v>
      </c>
      <c r="T1011" s="49">
        <v>3.0146425495262701E-3</v>
      </c>
      <c r="U1011" s="49">
        <v>8.8285960378983609E-3</v>
      </c>
      <c r="V1011" s="49">
        <v>1</v>
      </c>
      <c r="W1011" s="50">
        <v>4644</v>
      </c>
    </row>
    <row r="1012" spans="1:23">
      <c r="A1012" s="46" t="s">
        <v>1902</v>
      </c>
      <c r="B1012" s="47" t="s">
        <v>1868</v>
      </c>
      <c r="C1012" s="48" t="s">
        <v>1784</v>
      </c>
      <c r="D1012" s="49">
        <v>0.101818181818182</v>
      </c>
      <c r="E1012" s="49">
        <v>3.3766233766233801E-3</v>
      </c>
      <c r="F1012" s="49">
        <v>2.3376623376623398E-2</v>
      </c>
      <c r="G1012" s="49">
        <v>0.120865800865801</v>
      </c>
      <c r="H1012" s="49">
        <v>0.16805194805194801</v>
      </c>
      <c r="I1012" s="49">
        <v>0.17541125541125499</v>
      </c>
      <c r="J1012" s="49">
        <v>3.7142857142857102E-2</v>
      </c>
      <c r="K1012" s="49">
        <v>6.9264069264069299E-3</v>
      </c>
      <c r="L1012" s="49">
        <v>7.7056277056277104E-3</v>
      </c>
      <c r="M1012" s="49">
        <v>2.8571428571428598E-2</v>
      </c>
      <c r="N1012" s="49">
        <v>7.7489177489177496E-2</v>
      </c>
      <c r="O1012" s="49">
        <v>5.0909090909090897E-2</v>
      </c>
      <c r="P1012" s="49">
        <v>2.9696969696969701E-2</v>
      </c>
      <c r="Q1012" s="49">
        <v>1.1341991341991301E-2</v>
      </c>
      <c r="R1012" s="49">
        <v>3.3766233766233801E-3</v>
      </c>
      <c r="S1012" s="49">
        <v>0.13541125541125501</v>
      </c>
      <c r="T1012" s="49">
        <v>1.7316017316017301E-3</v>
      </c>
      <c r="U1012" s="49">
        <v>1.6796536796536799E-2</v>
      </c>
      <c r="V1012" s="49">
        <v>1</v>
      </c>
      <c r="W1012" s="50">
        <v>11550</v>
      </c>
    </row>
    <row r="1013" spans="1:23">
      <c r="A1013" s="46" t="s">
        <v>1904</v>
      </c>
      <c r="B1013" s="47" t="s">
        <v>1870</v>
      </c>
      <c r="C1013" s="48" t="s">
        <v>5829</v>
      </c>
      <c r="D1013" s="49">
        <v>0.10839246390995801</v>
      </c>
      <c r="E1013" s="49">
        <v>2.6792268167359901E-2</v>
      </c>
      <c r="F1013" s="49">
        <v>0.14411548813310501</v>
      </c>
      <c r="G1013" s="49">
        <v>6.7775874724737006E-2</v>
      </c>
      <c r="H1013" s="49">
        <v>7.3036457058967497E-2</v>
      </c>
      <c r="I1013" s="49">
        <v>0.20479569366283301</v>
      </c>
      <c r="J1013" s="49">
        <v>5.2728162466356698E-2</v>
      </c>
      <c r="K1013" s="49">
        <v>4.1350623929532697E-2</v>
      </c>
      <c r="L1013" s="49">
        <v>6.1169562025935895E-4</v>
      </c>
      <c r="M1013" s="49">
        <v>2.0308294592610701E-2</v>
      </c>
      <c r="N1013" s="49">
        <v>3.7313432835820899E-2</v>
      </c>
      <c r="O1013" s="49">
        <v>0.116466846097382</v>
      </c>
      <c r="P1013" s="49">
        <v>8.3190604355272806E-3</v>
      </c>
      <c r="Q1013" s="49">
        <v>4.03719109371177E-3</v>
      </c>
      <c r="R1013" s="49">
        <v>9.7871299241497406E-4</v>
      </c>
      <c r="S1013" s="49">
        <v>7.9153413261561001E-2</v>
      </c>
      <c r="T1013" s="49">
        <v>1.5904086126743301E-3</v>
      </c>
      <c r="U1013" s="49">
        <v>1.2233912405187199E-2</v>
      </c>
      <c r="V1013" s="49">
        <v>1</v>
      </c>
      <c r="W1013" s="50">
        <v>8174</v>
      </c>
    </row>
    <row r="1014" spans="1:23">
      <c r="A1014" s="46" t="s">
        <v>1906</v>
      </c>
      <c r="B1014" s="47" t="s">
        <v>1872</v>
      </c>
      <c r="C1014" s="48" t="s">
        <v>1787</v>
      </c>
      <c r="D1014" s="49">
        <v>0.21539283805451601</v>
      </c>
      <c r="E1014" s="49">
        <v>6.9481560662747197E-3</v>
      </c>
      <c r="F1014" s="49">
        <v>1.60342063067878E-3</v>
      </c>
      <c r="G1014" s="49">
        <v>3.8482095136290799E-2</v>
      </c>
      <c r="H1014" s="49">
        <v>0.207910208444682</v>
      </c>
      <c r="I1014" s="49">
        <v>0.23677177979690001</v>
      </c>
      <c r="J1014" s="49">
        <v>7.5360769641902706E-2</v>
      </c>
      <c r="K1014" s="49">
        <v>5.1843933725280601E-2</v>
      </c>
      <c r="L1014" s="49">
        <v>5.3447354355959397E-4</v>
      </c>
      <c r="M1014" s="49">
        <v>1.4965259219668599E-2</v>
      </c>
      <c r="N1014" s="49">
        <v>5.0240513094601799E-2</v>
      </c>
      <c r="O1014" s="49">
        <v>0</v>
      </c>
      <c r="P1014" s="49">
        <v>1.01549973276323E-2</v>
      </c>
      <c r="Q1014" s="49">
        <v>2.6723677177979701E-3</v>
      </c>
      <c r="R1014" s="49">
        <v>0</v>
      </c>
      <c r="S1014" s="49">
        <v>6.0929983965793702E-2</v>
      </c>
      <c r="T1014" s="49">
        <v>5.3447354355959397E-4</v>
      </c>
      <c r="U1014" s="49">
        <v>2.56547300908605E-2</v>
      </c>
      <c r="V1014" s="49">
        <v>1</v>
      </c>
      <c r="W1014" s="50">
        <v>1871</v>
      </c>
    </row>
    <row r="1015" spans="1:23">
      <c r="A1015" s="46" t="s">
        <v>1907</v>
      </c>
      <c r="B1015" s="47" t="s">
        <v>1874</v>
      </c>
      <c r="C1015" s="48" t="s">
        <v>5830</v>
      </c>
      <c r="D1015" s="49">
        <v>4.4808884297520703E-2</v>
      </c>
      <c r="E1015" s="49">
        <v>3.1766528925619798E-2</v>
      </c>
      <c r="F1015" s="49">
        <v>4.9586776859504099E-2</v>
      </c>
      <c r="G1015" s="49">
        <v>0.13558884297520701</v>
      </c>
      <c r="H1015" s="49">
        <v>0.10808367768594999</v>
      </c>
      <c r="I1015" s="49">
        <v>0.19589359504132201</v>
      </c>
      <c r="J1015" s="49">
        <v>0.116993801652893</v>
      </c>
      <c r="K1015" s="49">
        <v>1.8465909090909099E-2</v>
      </c>
      <c r="L1015" s="49">
        <v>1.33006198347107E-2</v>
      </c>
      <c r="M1015" s="49">
        <v>4.2871900826446298E-2</v>
      </c>
      <c r="N1015" s="49">
        <v>0.10963326446281001</v>
      </c>
      <c r="O1015" s="49">
        <v>5.6430785123966903E-2</v>
      </c>
      <c r="P1015" s="49">
        <v>8.5227272727272704E-3</v>
      </c>
      <c r="Q1015" s="49">
        <v>8.6518595041322303E-3</v>
      </c>
      <c r="R1015" s="49">
        <v>2.5826446280991698E-4</v>
      </c>
      <c r="S1015" s="49">
        <v>4.3517561983471099E-2</v>
      </c>
      <c r="T1015" s="49">
        <v>2.5826446280991698E-4</v>
      </c>
      <c r="U1015" s="49">
        <v>1.5366735537190101E-2</v>
      </c>
      <c r="V1015" s="49">
        <v>1</v>
      </c>
      <c r="W1015" s="50">
        <v>7744</v>
      </c>
    </row>
    <row r="1016" spans="1:23">
      <c r="A1016" s="46" t="s">
        <v>1909</v>
      </c>
      <c r="B1016" s="47" t="s">
        <v>1878</v>
      </c>
      <c r="C1016" s="48" t="s">
        <v>1792</v>
      </c>
      <c r="D1016" s="49">
        <v>6.4611026367400307E-2</v>
      </c>
      <c r="E1016" s="49">
        <v>2.5713663107430802E-2</v>
      </c>
      <c r="F1016" s="49">
        <v>3.6282414469383302E-2</v>
      </c>
      <c r="G1016" s="49">
        <v>0.12540858574852901</v>
      </c>
      <c r="H1016" s="49">
        <v>8.4441054696012194E-2</v>
      </c>
      <c r="I1016" s="49">
        <v>0.229243843974722</v>
      </c>
      <c r="J1016" s="49">
        <v>5.3715406406624498E-2</v>
      </c>
      <c r="K1016" s="49">
        <v>1.6452386140771401E-2</v>
      </c>
      <c r="L1016" s="49">
        <v>9.3702331662671601E-3</v>
      </c>
      <c r="M1016" s="49">
        <v>3.7480932665068599E-2</v>
      </c>
      <c r="N1016" s="49">
        <v>0.107212900414034</v>
      </c>
      <c r="O1016" s="49">
        <v>4.7069078230551301E-2</v>
      </c>
      <c r="P1016" s="49">
        <v>2.8764436696448001E-2</v>
      </c>
      <c r="Q1016" s="49">
        <v>2.8546524297232499E-2</v>
      </c>
      <c r="R1016" s="49">
        <v>1.0241882763129199E-2</v>
      </c>
      <c r="S1016" s="49">
        <v>7.1802135541512296E-2</v>
      </c>
      <c r="T1016" s="49">
        <v>2.8328611898016999E-3</v>
      </c>
      <c r="U1016" s="49">
        <v>2.08106341250817E-2</v>
      </c>
      <c r="V1016" s="49">
        <v>1</v>
      </c>
      <c r="W1016" s="50">
        <v>9178</v>
      </c>
    </row>
    <row r="1017" spans="1:23">
      <c r="A1017" s="46" t="s">
        <v>1911</v>
      </c>
      <c r="B1017" s="47" t="s">
        <v>1881</v>
      </c>
      <c r="C1017" s="48" t="s">
        <v>3303</v>
      </c>
      <c r="D1017" s="49">
        <v>8.4761045987375994E-2</v>
      </c>
      <c r="E1017" s="49">
        <v>0</v>
      </c>
      <c r="F1017" s="49">
        <v>4.68890892696123E-2</v>
      </c>
      <c r="G1017" s="49">
        <v>5.4102795311091099E-2</v>
      </c>
      <c r="H1017" s="49">
        <v>7.2137060414788096E-2</v>
      </c>
      <c r="I1017" s="49">
        <v>0.237150586113616</v>
      </c>
      <c r="J1017" s="49">
        <v>0.12894499549143401</v>
      </c>
      <c r="K1017" s="49">
        <v>6.3119927862939603E-3</v>
      </c>
      <c r="L1017" s="49">
        <v>0</v>
      </c>
      <c r="M1017" s="49">
        <v>2.2542831379621299E-2</v>
      </c>
      <c r="N1017" s="49">
        <v>0.16230838593327299</v>
      </c>
      <c r="O1017" s="49">
        <v>1.8034265103697E-3</v>
      </c>
      <c r="P1017" s="49">
        <v>5.4102795311091103E-3</v>
      </c>
      <c r="Q1017" s="49">
        <v>0</v>
      </c>
      <c r="R1017" s="49">
        <v>0</v>
      </c>
      <c r="S1017" s="49">
        <v>0.16501352569882799</v>
      </c>
      <c r="T1017" s="49">
        <v>2.7051397655545499E-3</v>
      </c>
      <c r="U1017" s="49">
        <v>9.9188458070333593E-3</v>
      </c>
      <c r="V1017" s="49">
        <v>1</v>
      </c>
      <c r="W1017" s="50">
        <v>1109</v>
      </c>
    </row>
    <row r="1018" spans="1:23">
      <c r="A1018" s="46" t="s">
        <v>1913</v>
      </c>
      <c r="B1018" s="47" t="s">
        <v>1882</v>
      </c>
      <c r="C1018" s="48" t="s">
        <v>1794</v>
      </c>
      <c r="D1018" s="49">
        <v>2.17207929143821E-2</v>
      </c>
      <c r="E1018" s="49">
        <v>8.0767608603964605E-2</v>
      </c>
      <c r="F1018" s="49">
        <v>2.95234078447912E-2</v>
      </c>
      <c r="G1018" s="49">
        <v>0.12378743146351801</v>
      </c>
      <c r="H1018" s="49">
        <v>0.113876001687052</v>
      </c>
      <c r="I1018" s="49">
        <v>0.29776465626317999</v>
      </c>
      <c r="J1018" s="49">
        <v>1.6448755799240801E-2</v>
      </c>
      <c r="K1018" s="49">
        <v>1.15984816533108E-2</v>
      </c>
      <c r="L1018" s="49">
        <v>1.9611978068325601E-2</v>
      </c>
      <c r="M1018" s="49">
        <v>3.6693378321383398E-2</v>
      </c>
      <c r="N1018" s="49">
        <v>7.6971741881062802E-2</v>
      </c>
      <c r="O1018" s="49">
        <v>6.2210037958667197E-2</v>
      </c>
      <c r="P1018" s="49">
        <v>9.0679038380430208E-3</v>
      </c>
      <c r="Q1018" s="49">
        <v>3.90130746520456E-2</v>
      </c>
      <c r="R1018" s="49">
        <v>2.10881484605652E-4</v>
      </c>
      <c r="S1018" s="49">
        <v>4.1543652467313397E-2</v>
      </c>
      <c r="T1018" s="49">
        <v>6.3264445381695496E-4</v>
      </c>
      <c r="U1018" s="49">
        <v>1.8557570645297301E-2</v>
      </c>
      <c r="V1018" s="49">
        <v>1</v>
      </c>
      <c r="W1018" s="50">
        <v>4742</v>
      </c>
    </row>
    <row r="1019" spans="1:23">
      <c r="A1019" s="46" t="s">
        <v>1915</v>
      </c>
      <c r="B1019" s="47" t="s">
        <v>1883</v>
      </c>
      <c r="C1019" s="48" t="s">
        <v>1796</v>
      </c>
      <c r="D1019" s="49">
        <v>3.07850179579271E-2</v>
      </c>
      <c r="E1019" s="49">
        <v>4.44672481614503E-3</v>
      </c>
      <c r="F1019" s="49">
        <v>2.46280143663417E-2</v>
      </c>
      <c r="G1019" s="49">
        <v>0.10141953138361599</v>
      </c>
      <c r="H1019" s="49">
        <v>8.7737301180092403E-2</v>
      </c>
      <c r="I1019" s="49">
        <v>0.29998289721224602</v>
      </c>
      <c r="J1019" s="49">
        <v>2.9929878570206899E-2</v>
      </c>
      <c r="K1019" s="49">
        <v>1.4537369591243399E-2</v>
      </c>
      <c r="L1019" s="49">
        <v>6.8411151017615896E-3</v>
      </c>
      <c r="M1019" s="49">
        <v>2.75354882845904E-2</v>
      </c>
      <c r="N1019" s="49">
        <v>9.9025141097998995E-2</v>
      </c>
      <c r="O1019" s="49">
        <v>4.1559774243201598E-2</v>
      </c>
      <c r="P1019" s="49">
        <v>5.9346673507781798E-2</v>
      </c>
      <c r="Q1019" s="49">
        <v>9.4065332649221796E-3</v>
      </c>
      <c r="R1019" s="49">
        <v>8.5513938772019803E-3</v>
      </c>
      <c r="S1019" s="49">
        <v>0.1219428766889</v>
      </c>
      <c r="T1019" s="49">
        <v>8.5513938772019795E-4</v>
      </c>
      <c r="U1019" s="49">
        <v>3.1469129468103298E-2</v>
      </c>
      <c r="V1019" s="49">
        <v>1</v>
      </c>
      <c r="W1019" s="50">
        <v>5847</v>
      </c>
    </row>
    <row r="1020" spans="1:23">
      <c r="A1020" s="46" t="s">
        <v>1917</v>
      </c>
      <c r="B1020" s="47" t="s">
        <v>1885</v>
      </c>
      <c r="C1020" s="48" t="s">
        <v>5831</v>
      </c>
      <c r="D1020" s="49">
        <v>7.2222222222222202E-2</v>
      </c>
      <c r="E1020" s="49">
        <v>5.8547008547008499E-2</v>
      </c>
      <c r="F1020" s="49">
        <v>1.1538461538461499E-2</v>
      </c>
      <c r="G1020" s="49">
        <v>7.3931623931623905E-2</v>
      </c>
      <c r="H1020" s="49">
        <v>3.63247863247863E-2</v>
      </c>
      <c r="I1020" s="49">
        <v>0.49786324786324798</v>
      </c>
      <c r="J1020" s="49">
        <v>0.05</v>
      </c>
      <c r="K1020" s="49">
        <v>7.6923076923076901E-3</v>
      </c>
      <c r="L1020" s="49">
        <v>0</v>
      </c>
      <c r="M1020" s="49">
        <v>4.05982905982906E-2</v>
      </c>
      <c r="N1020" s="49">
        <v>1.6239316239316199E-2</v>
      </c>
      <c r="O1020" s="49">
        <v>1.2820512820512801E-3</v>
      </c>
      <c r="P1020" s="49">
        <v>5.5555555555555601E-3</v>
      </c>
      <c r="Q1020" s="49">
        <v>4.2735042735042702E-4</v>
      </c>
      <c r="R1020" s="49">
        <v>0</v>
      </c>
      <c r="S1020" s="49">
        <v>0.120940170940171</v>
      </c>
      <c r="T1020" s="49">
        <v>1.2820512820512801E-3</v>
      </c>
      <c r="U1020" s="49">
        <v>5.5555555555555601E-3</v>
      </c>
      <c r="V1020" s="49">
        <v>1</v>
      </c>
      <c r="W1020" s="50">
        <v>2340</v>
      </c>
    </row>
    <row r="1021" spans="1:23">
      <c r="A1021" s="46" t="s">
        <v>1919</v>
      </c>
      <c r="B1021" s="47" t="s">
        <v>1887</v>
      </c>
      <c r="C1021" s="48" t="s">
        <v>1801</v>
      </c>
      <c r="D1021" s="49">
        <v>1.6762702985856501E-2</v>
      </c>
      <c r="E1021" s="49">
        <v>0.28077527501309602</v>
      </c>
      <c r="F1021" s="49">
        <v>3.1255456609044899E-2</v>
      </c>
      <c r="G1021" s="49">
        <v>5.3081892788545498E-2</v>
      </c>
      <c r="H1021" s="49">
        <v>4.17321459752052E-2</v>
      </c>
      <c r="I1021" s="49">
        <v>0.187532739654269</v>
      </c>
      <c r="J1021" s="49">
        <v>4.2605203422385197E-2</v>
      </c>
      <c r="K1021" s="49">
        <v>1.18735812816483E-2</v>
      </c>
      <c r="L1021" s="49">
        <v>7.3336825563122101E-3</v>
      </c>
      <c r="M1021" s="49">
        <v>1.5889645538676399E-2</v>
      </c>
      <c r="N1021" s="49">
        <v>0.22001047668936599</v>
      </c>
      <c r="O1021" s="49">
        <v>3.4922297887200998E-4</v>
      </c>
      <c r="P1021" s="49">
        <v>5.5875676619521596E-3</v>
      </c>
      <c r="Q1021" s="49">
        <v>2.7937838309760798E-3</v>
      </c>
      <c r="R1021" s="49">
        <v>0</v>
      </c>
      <c r="S1021" s="49">
        <v>7.0193818753274004E-2</v>
      </c>
      <c r="T1021" s="49">
        <v>1.57150340492404E-3</v>
      </c>
      <c r="U1021" s="49">
        <v>1.0651300855596299E-2</v>
      </c>
      <c r="V1021" s="49">
        <v>1</v>
      </c>
      <c r="W1021" s="50">
        <v>5727</v>
      </c>
    </row>
    <row r="1022" spans="1:23">
      <c r="A1022" s="46" t="s">
        <v>1921</v>
      </c>
      <c r="B1022" s="47" t="s">
        <v>1889</v>
      </c>
      <c r="C1022" s="48" t="s">
        <v>1803</v>
      </c>
      <c r="D1022" s="49">
        <v>7.6318742985409693E-2</v>
      </c>
      <c r="E1022" s="49">
        <v>2.05013093901983E-2</v>
      </c>
      <c r="F1022" s="49">
        <v>4.3322109988776697E-2</v>
      </c>
      <c r="G1022" s="49">
        <v>0.11335578002244701</v>
      </c>
      <c r="H1022" s="49">
        <v>0.12255892255892301</v>
      </c>
      <c r="I1022" s="49">
        <v>0.195884773662551</v>
      </c>
      <c r="J1022" s="49">
        <v>3.5091657313879497E-2</v>
      </c>
      <c r="K1022" s="49">
        <v>1.50392817059484E-2</v>
      </c>
      <c r="L1022" s="49">
        <v>2.1623643845866101E-2</v>
      </c>
      <c r="M1022" s="49">
        <v>4.6614291058735498E-2</v>
      </c>
      <c r="N1022" s="49">
        <v>0.100261878039656</v>
      </c>
      <c r="O1022" s="49">
        <v>6.4571642349420103E-2</v>
      </c>
      <c r="P1022" s="49">
        <v>3.00785634118967E-2</v>
      </c>
      <c r="Q1022" s="49">
        <v>2.28956228956229E-2</v>
      </c>
      <c r="R1022" s="49">
        <v>8.3800972689861593E-3</v>
      </c>
      <c r="S1022" s="49">
        <v>6.1578750467639401E-2</v>
      </c>
      <c r="T1022" s="49">
        <v>2.0950243172465398E-3</v>
      </c>
      <c r="U1022" s="49">
        <v>1.9827908716797599E-2</v>
      </c>
      <c r="V1022" s="49">
        <v>1</v>
      </c>
      <c r="W1022" s="50">
        <v>13365</v>
      </c>
    </row>
    <row r="1023" spans="1:23">
      <c r="A1023" s="46" t="s">
        <v>1923</v>
      </c>
      <c r="B1023" s="47" t="s">
        <v>1892</v>
      </c>
      <c r="C1023" s="48" t="s">
        <v>1807</v>
      </c>
      <c r="D1023" s="49">
        <v>7.6690821256038599E-2</v>
      </c>
      <c r="E1023" s="49">
        <v>3.0193236714975801E-4</v>
      </c>
      <c r="F1023" s="49">
        <v>3.3363526570048298E-2</v>
      </c>
      <c r="G1023" s="49">
        <v>0.11020531400966201</v>
      </c>
      <c r="H1023" s="49">
        <v>0.15549516908212599</v>
      </c>
      <c r="I1023" s="49">
        <v>0.18599033816425101</v>
      </c>
      <c r="J1023" s="49">
        <v>6.1292270531401002E-2</v>
      </c>
      <c r="K1023" s="49">
        <v>1.61533816425121E-2</v>
      </c>
      <c r="L1023" s="49">
        <v>1.0114734299516899E-2</v>
      </c>
      <c r="M1023" s="49">
        <v>3.0948067632850199E-2</v>
      </c>
      <c r="N1023" s="49">
        <v>2.5664251207729499E-2</v>
      </c>
      <c r="O1023" s="49">
        <v>0.13043478260869601</v>
      </c>
      <c r="P1023" s="49">
        <v>1.5398550724637699E-2</v>
      </c>
      <c r="Q1023" s="49">
        <v>1.8568840579710099E-2</v>
      </c>
      <c r="R1023" s="49">
        <v>3.0193236714975802E-3</v>
      </c>
      <c r="S1023" s="49">
        <v>0.104317632850242</v>
      </c>
      <c r="T1023" s="49">
        <v>1.8115942028985501E-3</v>
      </c>
      <c r="U1023" s="49">
        <v>2.0229468599033799E-2</v>
      </c>
      <c r="V1023" s="49">
        <v>1</v>
      </c>
      <c r="W1023" s="50">
        <v>6624</v>
      </c>
    </row>
    <row r="1024" spans="1:23">
      <c r="A1024" s="46" t="s">
        <v>1925</v>
      </c>
      <c r="B1024" s="47" t="s">
        <v>1894</v>
      </c>
      <c r="C1024" s="48" t="s">
        <v>1809</v>
      </c>
      <c r="D1024" s="49">
        <v>6.3892199101659206E-2</v>
      </c>
      <c r="E1024" s="49">
        <v>1.7325144376203101E-2</v>
      </c>
      <c r="F1024" s="49">
        <v>4.4642038683655703E-2</v>
      </c>
      <c r="G1024" s="49">
        <v>0.11559262993858301</v>
      </c>
      <c r="H1024" s="49">
        <v>0.181043175359795</v>
      </c>
      <c r="I1024" s="49">
        <v>0.16215968466403899</v>
      </c>
      <c r="J1024" s="49">
        <v>2.09001741681181E-2</v>
      </c>
      <c r="K1024" s="49">
        <v>2.5116875973966401E-2</v>
      </c>
      <c r="L1024" s="49">
        <v>1.06334219451829E-2</v>
      </c>
      <c r="M1024" s="49">
        <v>3.04335869465579E-2</v>
      </c>
      <c r="N1024" s="49">
        <v>8.4150701255843799E-2</v>
      </c>
      <c r="O1024" s="49">
        <v>7.4067283894032498E-2</v>
      </c>
      <c r="P1024" s="49">
        <v>4.8767073058942199E-2</v>
      </c>
      <c r="Q1024" s="49">
        <v>3.4283619030158599E-2</v>
      </c>
      <c r="R1024" s="49">
        <v>4.8583738197818301E-3</v>
      </c>
      <c r="S1024" s="49">
        <v>6.63672197268311E-2</v>
      </c>
      <c r="T1024" s="49">
        <v>1.4666788889907401E-3</v>
      </c>
      <c r="U1024" s="49">
        <v>1.43001191676597E-2</v>
      </c>
      <c r="V1024" s="49">
        <v>1</v>
      </c>
      <c r="W1024" s="50">
        <v>10909</v>
      </c>
    </row>
    <row r="1025" spans="1:23">
      <c r="A1025" s="46" t="s">
        <v>1927</v>
      </c>
      <c r="B1025" s="47" t="s">
        <v>1896</v>
      </c>
      <c r="C1025" s="48" t="s">
        <v>1811</v>
      </c>
      <c r="D1025" s="49">
        <v>2.1312872975277099E-3</v>
      </c>
      <c r="E1025" s="49">
        <v>0.43606138107416897</v>
      </c>
      <c r="F1025" s="49">
        <v>3.8363171355498701E-3</v>
      </c>
      <c r="G1025" s="49">
        <v>1.3640238704177301E-2</v>
      </c>
      <c r="H1025" s="49">
        <v>2.3870417732310301E-2</v>
      </c>
      <c r="I1025" s="49">
        <v>1.87553282182438E-2</v>
      </c>
      <c r="J1025" s="49">
        <v>1.10826939471441E-2</v>
      </c>
      <c r="K1025" s="49">
        <v>3.0690537084398999E-2</v>
      </c>
      <c r="L1025" s="49">
        <v>0</v>
      </c>
      <c r="M1025" s="49">
        <v>3.6231884057971002E-2</v>
      </c>
      <c r="N1025" s="49">
        <v>0.34995737425404899</v>
      </c>
      <c r="O1025" s="49">
        <v>0</v>
      </c>
      <c r="P1025" s="49">
        <v>8.5251491901108302E-4</v>
      </c>
      <c r="Q1025" s="49">
        <v>1.27877237851662E-3</v>
      </c>
      <c r="R1025" s="49">
        <v>4.2625745950554102E-4</v>
      </c>
      <c r="S1025" s="49">
        <v>1.6197783461210601E-2</v>
      </c>
      <c r="T1025" s="49">
        <v>0</v>
      </c>
      <c r="U1025" s="49">
        <v>5.4987212276214802E-2</v>
      </c>
      <c r="V1025" s="49">
        <v>1</v>
      </c>
      <c r="W1025" s="50">
        <v>2346</v>
      </c>
    </row>
    <row r="1026" spans="1:23">
      <c r="A1026" s="46" t="s">
        <v>1928</v>
      </c>
      <c r="B1026" s="47" t="s">
        <v>3164</v>
      </c>
      <c r="C1026" s="48" t="s">
        <v>3305</v>
      </c>
      <c r="D1026" s="49">
        <v>4.9947970863683702E-2</v>
      </c>
      <c r="E1026" s="49">
        <v>0</v>
      </c>
      <c r="F1026" s="49">
        <v>1.7689906347554601E-2</v>
      </c>
      <c r="G1026" s="49">
        <v>0.186264308012487</v>
      </c>
      <c r="H1026" s="49">
        <v>9.46930280957336E-2</v>
      </c>
      <c r="I1026" s="49">
        <v>0.26222684703433902</v>
      </c>
      <c r="J1026" s="49">
        <v>4.7866805411030201E-2</v>
      </c>
      <c r="K1026" s="49">
        <v>1.5608740894901101E-2</v>
      </c>
      <c r="L1026" s="49">
        <v>4.1623309053069697E-3</v>
      </c>
      <c r="M1026" s="49">
        <v>2.3933402705515101E-2</v>
      </c>
      <c r="N1026" s="49">
        <v>0.172736732570239</v>
      </c>
      <c r="O1026" s="49">
        <v>0</v>
      </c>
      <c r="P1026" s="49">
        <v>4.6826222684703399E-2</v>
      </c>
      <c r="Q1026" s="49">
        <v>1.04058272632674E-3</v>
      </c>
      <c r="R1026" s="49">
        <v>0</v>
      </c>
      <c r="S1026" s="49">
        <v>5.8272632674297602E-2</v>
      </c>
      <c r="T1026" s="49">
        <v>2.08116545265349E-3</v>
      </c>
      <c r="U1026" s="49">
        <v>1.66493236212279E-2</v>
      </c>
      <c r="V1026" s="49">
        <v>1</v>
      </c>
      <c r="W1026" s="50">
        <v>961</v>
      </c>
    </row>
    <row r="1027" spans="1:23">
      <c r="A1027" s="46" t="s">
        <v>1930</v>
      </c>
      <c r="B1027" s="47" t="s">
        <v>1898</v>
      </c>
      <c r="C1027" s="48" t="s">
        <v>1815</v>
      </c>
      <c r="D1027" s="49">
        <v>5.6995218263149801E-2</v>
      </c>
      <c r="E1027" s="49">
        <v>3.8099645225975601E-2</v>
      </c>
      <c r="F1027" s="49">
        <v>3.2392410920870002E-2</v>
      </c>
      <c r="G1027" s="49">
        <v>0.16913465987968501</v>
      </c>
      <c r="H1027" s="49">
        <v>0.11684405367885201</v>
      </c>
      <c r="I1027" s="49">
        <v>0.24926731451488501</v>
      </c>
      <c r="J1027" s="49">
        <v>2.7225050131112101E-2</v>
      </c>
      <c r="K1027" s="49">
        <v>7.4039796390559902E-3</v>
      </c>
      <c r="L1027" s="49">
        <v>1.19543421255592E-2</v>
      </c>
      <c r="M1027" s="49">
        <v>3.0927039950640101E-2</v>
      </c>
      <c r="N1027" s="49">
        <v>7.4425420330094097E-2</v>
      </c>
      <c r="O1027" s="49">
        <v>4.6968995835261498E-2</v>
      </c>
      <c r="P1027" s="49">
        <v>3.3626407527379297E-2</v>
      </c>
      <c r="Q1027" s="49">
        <v>1.5116458429739301E-2</v>
      </c>
      <c r="R1027" s="49">
        <v>1.8509949097639999E-3</v>
      </c>
      <c r="S1027" s="49">
        <v>6.8332562085454296E-2</v>
      </c>
      <c r="T1027" s="49">
        <v>5.3987351534783305E-4</v>
      </c>
      <c r="U1027" s="49">
        <v>1.8895573037174099E-2</v>
      </c>
      <c r="V1027" s="49">
        <v>1</v>
      </c>
      <c r="W1027" s="50">
        <v>12966</v>
      </c>
    </row>
    <row r="1028" spans="1:23">
      <c r="A1028" s="46" t="s">
        <v>4393</v>
      </c>
      <c r="B1028" s="47" t="s">
        <v>1900</v>
      </c>
      <c r="C1028" s="48" t="s">
        <v>1817</v>
      </c>
      <c r="D1028" s="49">
        <v>8.0810212047684293E-2</v>
      </c>
      <c r="E1028" s="49">
        <v>1.4347505011077099E-2</v>
      </c>
      <c r="F1028" s="49">
        <v>4.6945880367127303E-2</v>
      </c>
      <c r="G1028" s="49">
        <v>0.105285367654816</v>
      </c>
      <c r="H1028" s="49">
        <v>0.12965502690157199</v>
      </c>
      <c r="I1028" s="49">
        <v>0.23082603650174099</v>
      </c>
      <c r="J1028" s="49">
        <v>3.7873193374828598E-2</v>
      </c>
      <c r="K1028" s="49">
        <v>7.9122270281675299E-3</v>
      </c>
      <c r="L1028" s="49">
        <v>7.9122270281675299E-3</v>
      </c>
      <c r="M1028" s="49">
        <v>3.2281886274923503E-2</v>
      </c>
      <c r="N1028" s="49">
        <v>0.108450258466083</v>
      </c>
      <c r="O1028" s="49">
        <v>3.87171642578331E-2</v>
      </c>
      <c r="P1028" s="49">
        <v>1.2870555965819199E-2</v>
      </c>
      <c r="Q1028" s="49">
        <v>8.6507015507965006E-3</v>
      </c>
      <c r="R1028" s="49">
        <v>2.5319126490136101E-3</v>
      </c>
      <c r="S1028" s="49">
        <v>0.11899989450364</v>
      </c>
      <c r="T1028" s="49">
        <v>1.0549636037556699E-3</v>
      </c>
      <c r="U1028" s="49">
        <v>1.4874986812955E-2</v>
      </c>
      <c r="V1028" s="49">
        <v>1</v>
      </c>
      <c r="W1028" s="50">
        <v>9479</v>
      </c>
    </row>
    <row r="1029" spans="1:23">
      <c r="A1029" s="46" t="s">
        <v>1933</v>
      </c>
      <c r="B1029" s="47" t="s">
        <v>1902</v>
      </c>
      <c r="C1029" s="48" t="s">
        <v>1819</v>
      </c>
      <c r="D1029" s="49">
        <v>7.5653625069534602E-2</v>
      </c>
      <c r="E1029" s="49">
        <v>1.5853884665306898E-2</v>
      </c>
      <c r="F1029" s="49">
        <v>2.83701094010755E-2</v>
      </c>
      <c r="G1029" s="49">
        <v>0.11746708696458399</v>
      </c>
      <c r="H1029" s="49">
        <v>0.12905618394214699</v>
      </c>
      <c r="I1029" s="49">
        <v>0.26506582607083301</v>
      </c>
      <c r="J1029" s="49">
        <v>3.6714259224921199E-2</v>
      </c>
      <c r="K1029" s="49">
        <v>9.4567031336918201E-3</v>
      </c>
      <c r="L1029" s="49">
        <v>6.76803263489709E-3</v>
      </c>
      <c r="M1029" s="49">
        <v>4.3389579083997799E-2</v>
      </c>
      <c r="N1029" s="49">
        <v>7.3428518449842398E-2</v>
      </c>
      <c r="O1029" s="49">
        <v>5.4051548303356199E-2</v>
      </c>
      <c r="P1029" s="49">
        <v>1.5761171889486399E-2</v>
      </c>
      <c r="Q1029" s="49">
        <v>5.00648989430744E-3</v>
      </c>
      <c r="R1029" s="49">
        <v>3.8939365844613402E-3</v>
      </c>
      <c r="S1029" s="49">
        <v>9.2805488596328603E-2</v>
      </c>
      <c r="T1029" s="49">
        <v>1.5761171889486401E-3</v>
      </c>
      <c r="U1029" s="49">
        <v>2.5681438902280699E-2</v>
      </c>
      <c r="V1029" s="49">
        <v>1</v>
      </c>
      <c r="W1029" s="50">
        <v>10786</v>
      </c>
    </row>
    <row r="1030" spans="1:23">
      <c r="A1030" s="46" t="s">
        <v>1935</v>
      </c>
      <c r="B1030" s="47" t="s">
        <v>1906</v>
      </c>
      <c r="C1030" s="48" t="s">
        <v>3306</v>
      </c>
      <c r="D1030" s="49">
        <v>0.19730941704035901</v>
      </c>
      <c r="E1030" s="49">
        <v>0</v>
      </c>
      <c r="F1030" s="49">
        <v>1.34529147982063E-2</v>
      </c>
      <c r="G1030" s="49">
        <v>0.14349775784753399</v>
      </c>
      <c r="H1030" s="49">
        <v>6.7264573991031404E-2</v>
      </c>
      <c r="I1030" s="49">
        <v>0.27802690582959599</v>
      </c>
      <c r="J1030" s="49">
        <v>3.1390134529148003E-2</v>
      </c>
      <c r="K1030" s="49">
        <v>8.9686098654708502E-3</v>
      </c>
      <c r="L1030" s="49">
        <v>0</v>
      </c>
      <c r="M1030" s="49">
        <v>6.2780269058296007E-2</v>
      </c>
      <c r="N1030" s="49">
        <v>9.4170403587443899E-2</v>
      </c>
      <c r="O1030" s="49">
        <v>0</v>
      </c>
      <c r="P1030" s="49">
        <v>2.6905829596412599E-2</v>
      </c>
      <c r="Q1030" s="49">
        <v>0</v>
      </c>
      <c r="R1030" s="49">
        <v>0</v>
      </c>
      <c r="S1030" s="49">
        <v>6.2780269058296007E-2</v>
      </c>
      <c r="T1030" s="49">
        <v>0</v>
      </c>
      <c r="U1030" s="49">
        <v>1.34529147982063E-2</v>
      </c>
      <c r="V1030" s="49">
        <v>1</v>
      </c>
      <c r="W1030" s="50">
        <v>223</v>
      </c>
    </row>
    <row r="1031" spans="1:23">
      <c r="A1031" s="46" t="s">
        <v>1938</v>
      </c>
      <c r="B1031" s="47" t="s">
        <v>1907</v>
      </c>
      <c r="C1031" s="48" t="s">
        <v>1823</v>
      </c>
      <c r="D1031" s="49">
        <v>9.6343873517786602E-2</v>
      </c>
      <c r="E1031" s="49">
        <v>2.24802371541502E-2</v>
      </c>
      <c r="F1031" s="49">
        <v>3.3967391304347803E-2</v>
      </c>
      <c r="G1031" s="49">
        <v>0.13426383399209499</v>
      </c>
      <c r="H1031" s="49">
        <v>7.7445652173912999E-2</v>
      </c>
      <c r="I1031" s="49">
        <v>0.25543478260869601</v>
      </c>
      <c r="J1031" s="49">
        <v>3.6561264822134398E-2</v>
      </c>
      <c r="K1031" s="49">
        <v>1.79100790513834E-2</v>
      </c>
      <c r="L1031" s="49">
        <v>1.58102766798419E-2</v>
      </c>
      <c r="M1031" s="49">
        <v>2.7544466403162101E-2</v>
      </c>
      <c r="N1031" s="49">
        <v>4.3601778656126501E-2</v>
      </c>
      <c r="O1031" s="49">
        <v>7.0158102766798403E-2</v>
      </c>
      <c r="P1031" s="49">
        <v>4.8666007905138302E-2</v>
      </c>
      <c r="Q1031" s="49">
        <v>1.5069169960474299E-2</v>
      </c>
      <c r="R1031" s="49">
        <v>3.2114624505928898E-3</v>
      </c>
      <c r="S1031" s="49">
        <v>7.8063241106719403E-2</v>
      </c>
      <c r="T1031" s="49">
        <v>3.7055335968379401E-4</v>
      </c>
      <c r="U1031" s="49">
        <v>2.3097826086956499E-2</v>
      </c>
      <c r="V1031" s="49">
        <v>1</v>
      </c>
      <c r="W1031" s="50">
        <v>8096</v>
      </c>
    </row>
    <row r="1032" spans="1:23">
      <c r="A1032" s="46" t="s">
        <v>1939</v>
      </c>
      <c r="B1032" s="47" t="s">
        <v>1909</v>
      </c>
      <c r="C1032" s="48" t="s">
        <v>1825</v>
      </c>
      <c r="D1032" s="49">
        <v>8.6173320350535501E-2</v>
      </c>
      <c r="E1032" s="49">
        <v>5.9396299902628999E-2</v>
      </c>
      <c r="F1032" s="49">
        <v>1.46056475170399E-2</v>
      </c>
      <c r="G1032" s="49">
        <v>5.4527750730282397E-2</v>
      </c>
      <c r="H1032" s="49">
        <v>4.33300876338851E-2</v>
      </c>
      <c r="I1032" s="49">
        <v>0.36806231742940598</v>
      </c>
      <c r="J1032" s="49">
        <v>8.4225900681596896E-2</v>
      </c>
      <c r="K1032" s="49">
        <v>7.7896786757546297E-3</v>
      </c>
      <c r="L1032" s="49">
        <v>0</v>
      </c>
      <c r="M1032" s="49">
        <v>2.14216163583252E-2</v>
      </c>
      <c r="N1032" s="49">
        <v>0.113924050632911</v>
      </c>
      <c r="O1032" s="49">
        <v>9.7370983446932796E-4</v>
      </c>
      <c r="P1032" s="49">
        <v>1.26582278481013E-2</v>
      </c>
      <c r="Q1032" s="49">
        <v>0</v>
      </c>
      <c r="R1032" s="49">
        <v>4.8685491723466398E-4</v>
      </c>
      <c r="S1032" s="49">
        <v>0.114897760467381</v>
      </c>
      <c r="T1032" s="49">
        <v>9.7370983446932796E-4</v>
      </c>
      <c r="U1032" s="49">
        <v>1.6553067185978598E-2</v>
      </c>
      <c r="V1032" s="49">
        <v>1</v>
      </c>
      <c r="W1032" s="50">
        <v>2054</v>
      </c>
    </row>
    <row r="1033" spans="1:23">
      <c r="A1033" s="46" t="s">
        <v>1941</v>
      </c>
      <c r="B1033" s="47" t="s">
        <v>1911</v>
      </c>
      <c r="C1033" s="48" t="s">
        <v>1827</v>
      </c>
      <c r="D1033" s="49">
        <v>8.3769633507853394E-2</v>
      </c>
      <c r="E1033" s="49">
        <v>4.2134131139366697E-2</v>
      </c>
      <c r="F1033" s="49">
        <v>2.6178010471204199E-2</v>
      </c>
      <c r="G1033" s="49">
        <v>0.11792570431313899</v>
      </c>
      <c r="H1033" s="49">
        <v>0.13562702567938201</v>
      </c>
      <c r="I1033" s="49">
        <v>0.25828970331588103</v>
      </c>
      <c r="J1033" s="49">
        <v>1.8947893293442999E-2</v>
      </c>
      <c r="K1033" s="49">
        <v>2.1690351533283501E-2</v>
      </c>
      <c r="L1033" s="49">
        <v>1.02218898030416E-2</v>
      </c>
      <c r="M1033" s="49">
        <v>3.5901271503365702E-2</v>
      </c>
      <c r="N1033" s="49">
        <v>8.3520319122413395E-2</v>
      </c>
      <c r="O1033" s="49">
        <v>1.34629768137622E-2</v>
      </c>
      <c r="P1033" s="49">
        <v>2.21889803041635E-2</v>
      </c>
      <c r="Q1033" s="49">
        <v>1.2465719272002E-3</v>
      </c>
      <c r="R1033" s="49">
        <v>0</v>
      </c>
      <c r="S1033" s="49">
        <v>0.10072301171777601</v>
      </c>
      <c r="T1033" s="49">
        <v>4.9862877088008002E-4</v>
      </c>
      <c r="U1033" s="49">
        <v>2.7673896783844399E-2</v>
      </c>
      <c r="V1033" s="49">
        <v>1</v>
      </c>
      <c r="W1033" s="50">
        <v>4011</v>
      </c>
    </row>
    <row r="1034" spans="1:23">
      <c r="A1034" s="46" t="s">
        <v>1943</v>
      </c>
      <c r="B1034" s="47" t="s">
        <v>1913</v>
      </c>
      <c r="C1034" s="48" t="s">
        <v>1829</v>
      </c>
      <c r="D1034" s="49">
        <v>0.12583444592790399</v>
      </c>
      <c r="E1034" s="49">
        <v>9.6461949265687602E-2</v>
      </c>
      <c r="F1034" s="49">
        <v>2.7703604806408499E-2</v>
      </c>
      <c r="G1034" s="49">
        <v>7.4098798397863805E-2</v>
      </c>
      <c r="H1034" s="49">
        <v>0.104138851802403</v>
      </c>
      <c r="I1034" s="49">
        <v>0.16655540720961301</v>
      </c>
      <c r="J1034" s="49">
        <v>2.7369826435247002E-2</v>
      </c>
      <c r="K1034" s="49">
        <v>8.0106809078771702E-3</v>
      </c>
      <c r="L1034" s="49">
        <v>1.46862483311081E-2</v>
      </c>
      <c r="M1034" s="49">
        <v>3.7383177570093497E-2</v>
      </c>
      <c r="N1034" s="49">
        <v>8.3778371161548695E-2</v>
      </c>
      <c r="O1034" s="49">
        <v>5.9746328437917197E-2</v>
      </c>
      <c r="P1034" s="49">
        <v>1.7356475300400499E-2</v>
      </c>
      <c r="Q1034" s="49">
        <v>1.3684913217623501E-2</v>
      </c>
      <c r="R1034" s="49">
        <v>2.0026702269692899E-3</v>
      </c>
      <c r="S1034" s="49">
        <v>0.12650200267022699</v>
      </c>
      <c r="T1034" s="49">
        <v>2.0026702269692899E-3</v>
      </c>
      <c r="U1034" s="49">
        <v>1.26835781041389E-2</v>
      </c>
      <c r="V1034" s="49">
        <v>1</v>
      </c>
      <c r="W1034" s="50">
        <v>2996</v>
      </c>
    </row>
    <row r="1035" spans="1:23">
      <c r="A1035" s="46" t="s">
        <v>1945</v>
      </c>
      <c r="B1035" s="47" t="s">
        <v>4377</v>
      </c>
      <c r="C1035" s="48" t="s">
        <v>390</v>
      </c>
      <c r="D1035" s="49">
        <v>6.9342283796329396E-2</v>
      </c>
      <c r="E1035" s="49">
        <v>3.5349567949725103E-2</v>
      </c>
      <c r="F1035" s="49">
        <v>4.90609155181033E-2</v>
      </c>
      <c r="G1035" s="49">
        <v>0.110904806112976</v>
      </c>
      <c r="H1035" s="49">
        <v>9.9835749482253794E-2</v>
      </c>
      <c r="I1035" s="49">
        <v>0.22495179604370499</v>
      </c>
      <c r="J1035" s="49">
        <v>7.0342069556523598E-2</v>
      </c>
      <c r="K1035" s="49">
        <v>3.3564236235092498E-2</v>
      </c>
      <c r="L1035" s="49">
        <v>6.3557809040919802E-3</v>
      </c>
      <c r="M1035" s="49">
        <v>2.5351710347782601E-2</v>
      </c>
      <c r="N1035" s="49">
        <v>9.7621938156109395E-2</v>
      </c>
      <c r="O1035" s="49">
        <v>6.80568449617939E-2</v>
      </c>
      <c r="P1035" s="49">
        <v>8.7838320359922908E-3</v>
      </c>
      <c r="Q1035" s="49">
        <v>1.47111333285724E-2</v>
      </c>
      <c r="R1035" s="49">
        <v>3.07077054916804E-3</v>
      </c>
      <c r="S1035" s="49">
        <v>6.1915303863457803E-2</v>
      </c>
      <c r="T1035" s="49">
        <v>9.2837249160894096E-4</v>
      </c>
      <c r="U1035" s="49">
        <v>1.9852888666714301E-2</v>
      </c>
      <c r="V1035" s="49">
        <v>1</v>
      </c>
      <c r="W1035" s="50">
        <v>14003</v>
      </c>
    </row>
    <row r="1036" spans="1:23">
      <c r="A1036" s="46" t="s">
        <v>1947</v>
      </c>
      <c r="B1036" s="47" t="s">
        <v>1915</v>
      </c>
      <c r="C1036" s="48" t="s">
        <v>1831</v>
      </c>
      <c r="D1036" s="49">
        <v>7.7587667287819795E-2</v>
      </c>
      <c r="E1036" s="49">
        <v>2.4563781128239901E-2</v>
      </c>
      <c r="F1036" s="49">
        <v>4.4045400643740497E-2</v>
      </c>
      <c r="G1036" s="49">
        <v>0.10028798915805499</v>
      </c>
      <c r="H1036" s="49">
        <v>0.115449771302727</v>
      </c>
      <c r="I1036" s="49">
        <v>0.21455192275114299</v>
      </c>
      <c r="J1036" s="49">
        <v>3.0408266982890099E-2</v>
      </c>
      <c r="K1036" s="49">
        <v>1.9481619515500599E-2</v>
      </c>
      <c r="L1036" s="49">
        <v>1.0841944773843801E-2</v>
      </c>
      <c r="M1036" s="49">
        <v>3.1763510079620499E-2</v>
      </c>
      <c r="N1036" s="49">
        <v>0.102913772657971</v>
      </c>
      <c r="O1036" s="49">
        <v>7.4030154158902295E-2</v>
      </c>
      <c r="P1036" s="49">
        <v>1.8380484499407101E-2</v>
      </c>
      <c r="Q1036" s="49">
        <v>3.05776723699814E-2</v>
      </c>
      <c r="R1036" s="49">
        <v>5.7597831611045196E-3</v>
      </c>
      <c r="S1036" s="49">
        <v>8.5126207013382998E-2</v>
      </c>
      <c r="T1036" s="49">
        <v>8.4702693545654704E-4</v>
      </c>
      <c r="U1036" s="49">
        <v>1.33830255802135E-2</v>
      </c>
      <c r="V1036" s="49">
        <v>1</v>
      </c>
      <c r="W1036" s="50">
        <v>11806</v>
      </c>
    </row>
    <row r="1037" spans="1:23">
      <c r="A1037" s="46" t="s">
        <v>1948</v>
      </c>
      <c r="B1037" s="47" t="s">
        <v>3243</v>
      </c>
      <c r="C1037" s="48" t="s">
        <v>4129</v>
      </c>
      <c r="D1037" s="49">
        <v>8.9060987415295306E-2</v>
      </c>
      <c r="E1037" s="49">
        <v>0.33688286544046497</v>
      </c>
      <c r="F1037" s="49">
        <v>1.25847047434656E-2</v>
      </c>
      <c r="G1037" s="49">
        <v>9.6805421103581799E-2</v>
      </c>
      <c r="H1037" s="49">
        <v>7.3572120038722197E-2</v>
      </c>
      <c r="I1037" s="49">
        <v>0.15101645692158799</v>
      </c>
      <c r="J1037" s="49">
        <v>2.5169409486931301E-2</v>
      </c>
      <c r="K1037" s="49">
        <v>1.0648596321394E-2</v>
      </c>
      <c r="L1037" s="49">
        <v>9.6805421103581804E-4</v>
      </c>
      <c r="M1037" s="49">
        <v>4.1626331074540203E-2</v>
      </c>
      <c r="N1037" s="49">
        <v>8.9060987415295306E-2</v>
      </c>
      <c r="O1037" s="49">
        <v>9.6805421103581804E-4</v>
      </c>
      <c r="P1037" s="49">
        <v>8.7124878993223593E-3</v>
      </c>
      <c r="Q1037" s="49">
        <v>0</v>
      </c>
      <c r="R1037" s="49">
        <v>0</v>
      </c>
      <c r="S1037" s="49">
        <v>5.0338818973862498E-2</v>
      </c>
      <c r="T1037" s="49">
        <v>0</v>
      </c>
      <c r="U1037" s="49">
        <v>1.25847047434656E-2</v>
      </c>
      <c r="V1037" s="49">
        <v>1</v>
      </c>
      <c r="W1037" s="50">
        <v>1033</v>
      </c>
    </row>
    <row r="1038" spans="1:23">
      <c r="A1038" s="46" t="s">
        <v>1950</v>
      </c>
      <c r="B1038" s="47" t="s">
        <v>1917</v>
      </c>
      <c r="C1038" s="48" t="s">
        <v>1833</v>
      </c>
      <c r="D1038" s="49">
        <v>2.9657477025898101E-2</v>
      </c>
      <c r="E1038" s="49">
        <v>4.3859649122807001E-2</v>
      </c>
      <c r="F1038" s="49">
        <v>1.58730158730159E-2</v>
      </c>
      <c r="G1038" s="49">
        <v>5.72263993316625E-2</v>
      </c>
      <c r="H1038" s="49">
        <v>5.8479532163742701E-2</v>
      </c>
      <c r="I1038" s="49">
        <v>0.39076858813700899</v>
      </c>
      <c r="J1038" s="49">
        <v>3.94736842105263E-2</v>
      </c>
      <c r="K1038" s="49">
        <v>6.9340016708437799E-2</v>
      </c>
      <c r="L1038" s="49">
        <v>1.14870509607352E-2</v>
      </c>
      <c r="M1038" s="49">
        <v>2.48538011695906E-2</v>
      </c>
      <c r="N1038" s="49">
        <v>8.8763575605680906E-2</v>
      </c>
      <c r="O1038" s="49">
        <v>7.30994152046784E-2</v>
      </c>
      <c r="P1038" s="49">
        <v>1.2740183792815401E-2</v>
      </c>
      <c r="Q1038" s="49">
        <v>1.21136173767753E-2</v>
      </c>
      <c r="R1038" s="49">
        <v>0</v>
      </c>
      <c r="S1038" s="49">
        <v>6.3700918964076897E-2</v>
      </c>
      <c r="T1038" s="49">
        <v>4.1771094402673299E-4</v>
      </c>
      <c r="U1038" s="49">
        <v>8.1453634085212993E-3</v>
      </c>
      <c r="V1038" s="49">
        <v>1</v>
      </c>
      <c r="W1038" s="50">
        <v>4788</v>
      </c>
    </row>
    <row r="1039" spans="1:23">
      <c r="A1039" s="46" t="s">
        <v>1952</v>
      </c>
      <c r="B1039" s="47" t="s">
        <v>1919</v>
      </c>
      <c r="C1039" s="48" t="s">
        <v>1835</v>
      </c>
      <c r="D1039" s="49">
        <v>2.5767543859649099E-2</v>
      </c>
      <c r="E1039" s="49">
        <v>3.4265350877192999E-2</v>
      </c>
      <c r="F1039" s="49">
        <v>5.9484649122807001E-2</v>
      </c>
      <c r="G1039" s="49">
        <v>0.124177631578947</v>
      </c>
      <c r="H1039" s="49">
        <v>0.13157894736842099</v>
      </c>
      <c r="I1039" s="49">
        <v>0.33251096491228099</v>
      </c>
      <c r="J1039" s="49">
        <v>3.01535087719298E-2</v>
      </c>
      <c r="K1039" s="49">
        <v>3.0427631578947401E-2</v>
      </c>
      <c r="L1039" s="49">
        <v>1.4802631578947401E-2</v>
      </c>
      <c r="M1039" s="49">
        <v>3.5087719298245598E-2</v>
      </c>
      <c r="N1039" s="49">
        <v>2.35745614035088E-2</v>
      </c>
      <c r="O1039" s="49">
        <v>2.7412280701754401E-4</v>
      </c>
      <c r="P1039" s="49">
        <v>1.3157894736842099E-2</v>
      </c>
      <c r="Q1039" s="49">
        <v>1.64473684210526E-3</v>
      </c>
      <c r="R1039" s="49">
        <v>0</v>
      </c>
      <c r="S1039" s="49">
        <v>0.12362938596491201</v>
      </c>
      <c r="T1039" s="49">
        <v>2.7412280701754401E-4</v>
      </c>
      <c r="U1039" s="49">
        <v>1.9188596491228099E-2</v>
      </c>
      <c r="V1039" s="49">
        <v>1</v>
      </c>
      <c r="W1039" s="50">
        <v>3648</v>
      </c>
    </row>
    <row r="1040" spans="1:23">
      <c r="A1040" s="46" t="s">
        <v>1954</v>
      </c>
      <c r="B1040" s="47" t="s">
        <v>1921</v>
      </c>
      <c r="C1040" s="48" t="s">
        <v>1837</v>
      </c>
      <c r="D1040" s="49">
        <v>7.1641107804989695E-2</v>
      </c>
      <c r="E1040" s="49">
        <v>2.0370794232089699E-2</v>
      </c>
      <c r="F1040" s="49">
        <v>3.54772259098192E-2</v>
      </c>
      <c r="G1040" s="49">
        <v>0.10872053101396199</v>
      </c>
      <c r="H1040" s="49">
        <v>6.5232318608377193E-2</v>
      </c>
      <c r="I1040" s="49">
        <v>0.28084229800869798</v>
      </c>
      <c r="J1040" s="49">
        <v>1.32753490501259E-2</v>
      </c>
      <c r="K1040" s="49">
        <v>5.2872510872053101E-2</v>
      </c>
      <c r="L1040" s="49">
        <v>5.4932478828107097E-3</v>
      </c>
      <c r="M1040" s="49">
        <v>2.1057450217441102E-2</v>
      </c>
      <c r="N1040" s="49">
        <v>0.10551613641565601</v>
      </c>
      <c r="O1040" s="49">
        <v>8.7663080796520895E-2</v>
      </c>
      <c r="P1040" s="49">
        <v>1.44197756923781E-2</v>
      </c>
      <c r="Q1040" s="49">
        <v>1.9913023575188801E-2</v>
      </c>
      <c r="R1040" s="49">
        <v>1.83108262760357E-3</v>
      </c>
      <c r="S1040" s="49">
        <v>8.33142595559625E-2</v>
      </c>
      <c r="T1040" s="49">
        <v>9.1554131380178498E-4</v>
      </c>
      <c r="U1040" s="49">
        <v>1.14442664225223E-2</v>
      </c>
      <c r="V1040" s="49">
        <v>1</v>
      </c>
      <c r="W1040" s="50">
        <v>4369</v>
      </c>
    </row>
    <row r="1041" spans="1:23">
      <c r="A1041" s="46" t="s">
        <v>1956</v>
      </c>
      <c r="B1041" s="47" t="s">
        <v>1923</v>
      </c>
      <c r="C1041" s="48" t="s">
        <v>3204</v>
      </c>
      <c r="D1041" s="49">
        <v>7.9772079772079799E-2</v>
      </c>
      <c r="E1041" s="49">
        <v>1.7094017094017099E-2</v>
      </c>
      <c r="F1041" s="49">
        <v>5.08072174738841E-2</v>
      </c>
      <c r="G1041" s="49">
        <v>9.4017094017094002E-2</v>
      </c>
      <c r="H1041" s="49">
        <v>0.106837606837607</v>
      </c>
      <c r="I1041" s="49">
        <v>0.39743589743589702</v>
      </c>
      <c r="J1041" s="49">
        <v>1.2345679012345699E-2</v>
      </c>
      <c r="K1041" s="49">
        <v>9.9715099715099696E-3</v>
      </c>
      <c r="L1041" s="49">
        <v>2.37416904083571E-3</v>
      </c>
      <c r="M1041" s="49">
        <v>1.6619183285849999E-2</v>
      </c>
      <c r="N1041" s="49">
        <v>9.4966761633428307E-2</v>
      </c>
      <c r="O1041" s="49">
        <v>1.09211775878443E-2</v>
      </c>
      <c r="P1041" s="49">
        <v>1.09211775878443E-2</v>
      </c>
      <c r="Q1041" s="49">
        <v>4.7483380816714201E-4</v>
      </c>
      <c r="R1041" s="49">
        <v>4.7483380816714201E-4</v>
      </c>
      <c r="S1041" s="49">
        <v>7.9772079772079799E-2</v>
      </c>
      <c r="T1041" s="49">
        <v>9.4966761633428305E-4</v>
      </c>
      <c r="U1041" s="49">
        <v>1.42450142450142E-2</v>
      </c>
      <c r="V1041" s="49">
        <v>1</v>
      </c>
      <c r="W1041" s="50">
        <v>2106</v>
      </c>
    </row>
    <row r="1042" spans="1:23">
      <c r="A1042" s="46" t="s">
        <v>1958</v>
      </c>
      <c r="B1042" s="47" t="s">
        <v>1925</v>
      </c>
      <c r="C1042" s="48" t="s">
        <v>3727</v>
      </c>
      <c r="D1042" s="49">
        <v>2.48730964467005E-2</v>
      </c>
      <c r="E1042" s="49">
        <v>4.8223350253807098E-2</v>
      </c>
      <c r="F1042" s="49">
        <v>9.2893401015228402E-2</v>
      </c>
      <c r="G1042" s="49">
        <v>9.4416243654822304E-2</v>
      </c>
      <c r="H1042" s="49">
        <v>0.15837563451776601</v>
      </c>
      <c r="I1042" s="49">
        <v>0.247208121827411</v>
      </c>
      <c r="J1042" s="49">
        <v>1.4213197969543101E-2</v>
      </c>
      <c r="K1042" s="49">
        <v>1.06598984771574E-2</v>
      </c>
      <c r="L1042" s="49">
        <v>2.6395939086294399E-2</v>
      </c>
      <c r="M1042" s="49">
        <v>1.6751269035532999E-2</v>
      </c>
      <c r="N1042" s="49">
        <v>6.8020304568527895E-2</v>
      </c>
      <c r="O1042" s="49">
        <v>0.10761421319797</v>
      </c>
      <c r="P1042" s="49">
        <v>1.37055837563452E-2</v>
      </c>
      <c r="Q1042" s="49">
        <v>1.01522842639594E-3</v>
      </c>
      <c r="R1042" s="49">
        <v>1.01522842639594E-3</v>
      </c>
      <c r="S1042" s="49">
        <v>3.95939086294416E-2</v>
      </c>
      <c r="T1042" s="49">
        <v>2.5380710659898501E-3</v>
      </c>
      <c r="U1042" s="49">
        <v>3.2487309644670101E-2</v>
      </c>
      <c r="V1042" s="49">
        <v>1</v>
      </c>
      <c r="W1042" s="50">
        <v>1970</v>
      </c>
    </row>
    <row r="1043" spans="1:23">
      <c r="A1043" s="46" t="s">
        <v>1960</v>
      </c>
      <c r="B1043" s="47" t="s">
        <v>1927</v>
      </c>
      <c r="C1043" s="48" t="s">
        <v>1842</v>
      </c>
      <c r="D1043" s="49">
        <v>4.6529080675422101E-2</v>
      </c>
      <c r="E1043" s="49">
        <v>3.4146341463414602E-2</v>
      </c>
      <c r="F1043" s="49">
        <v>6.7166979362101295E-2</v>
      </c>
      <c r="G1043" s="49">
        <v>9.1557223264540299E-2</v>
      </c>
      <c r="H1043" s="49">
        <v>7.69230769230769E-2</v>
      </c>
      <c r="I1043" s="49">
        <v>0.33733583489681102</v>
      </c>
      <c r="J1043" s="49">
        <v>7.0544090056285202E-2</v>
      </c>
      <c r="K1043" s="49">
        <v>1.0131332082551601E-2</v>
      </c>
      <c r="L1043" s="49">
        <v>1.46341463414634E-2</v>
      </c>
      <c r="M1043" s="49">
        <v>3.7148217636022503E-2</v>
      </c>
      <c r="N1043" s="49">
        <v>8.4052532833020596E-2</v>
      </c>
      <c r="O1043" s="49">
        <v>7.5046904315196998E-4</v>
      </c>
      <c r="P1043" s="49">
        <v>1.27579737335835E-2</v>
      </c>
      <c r="Q1043" s="49">
        <v>3.7523452157598499E-4</v>
      </c>
      <c r="R1043" s="49">
        <v>2.2514071294559099E-3</v>
      </c>
      <c r="S1043" s="49">
        <v>9.45590994371482E-2</v>
      </c>
      <c r="T1043" s="49">
        <v>1.87617260787992E-3</v>
      </c>
      <c r="U1043" s="49">
        <v>1.7260787992495301E-2</v>
      </c>
      <c r="V1043" s="49">
        <v>1</v>
      </c>
      <c r="W1043" s="50">
        <v>2665</v>
      </c>
    </row>
    <row r="1044" spans="1:23">
      <c r="A1044" s="46" t="s">
        <v>1962</v>
      </c>
      <c r="B1044" s="47" t="s">
        <v>1928</v>
      </c>
      <c r="C1044" s="48" t="s">
        <v>1845</v>
      </c>
      <c r="D1044" s="49">
        <v>3.1607629427792903E-2</v>
      </c>
      <c r="E1044" s="49">
        <v>8.6103542234332406E-2</v>
      </c>
      <c r="F1044" s="49">
        <v>4.7956403269754803E-2</v>
      </c>
      <c r="G1044" s="49">
        <v>0.119346049046322</v>
      </c>
      <c r="H1044" s="49">
        <v>7.7929155313351497E-2</v>
      </c>
      <c r="I1044" s="49">
        <v>0.23269754768392401</v>
      </c>
      <c r="J1044" s="49">
        <v>2.0708446866485E-2</v>
      </c>
      <c r="K1044" s="49">
        <v>3.81471389645777E-2</v>
      </c>
      <c r="L1044" s="49">
        <v>1.63487738419619E-2</v>
      </c>
      <c r="M1044" s="49">
        <v>2.8882833787465902E-2</v>
      </c>
      <c r="N1044" s="49">
        <v>6.7574931880109004E-2</v>
      </c>
      <c r="O1044" s="49">
        <v>8.8828337874659394E-2</v>
      </c>
      <c r="P1044" s="49">
        <v>2.17983651226158E-2</v>
      </c>
      <c r="Q1044" s="49">
        <v>3.7602179836512303E-2</v>
      </c>
      <c r="R1044" s="49">
        <v>0</v>
      </c>
      <c r="S1044" s="49">
        <v>4.9591280653950999E-2</v>
      </c>
      <c r="T1044" s="49">
        <v>1.6348773841961899E-3</v>
      </c>
      <c r="U1044" s="49">
        <v>3.3242506811989099E-2</v>
      </c>
      <c r="V1044" s="49">
        <v>1</v>
      </c>
      <c r="W1044" s="50">
        <v>1835</v>
      </c>
    </row>
    <row r="1045" spans="1:23">
      <c r="A1045" s="46" t="s">
        <v>1964</v>
      </c>
      <c r="B1045" s="47" t="s">
        <v>1930</v>
      </c>
      <c r="C1045" s="48" t="s">
        <v>3307</v>
      </c>
      <c r="D1045" s="49">
        <v>8.1012658227848103E-2</v>
      </c>
      <c r="E1045" s="49">
        <v>8.4388185654008397E-4</v>
      </c>
      <c r="F1045" s="49">
        <v>3.20675105485232E-2</v>
      </c>
      <c r="G1045" s="49">
        <v>0.10379746835443</v>
      </c>
      <c r="H1045" s="49">
        <v>5.73839662447257E-2</v>
      </c>
      <c r="I1045" s="49">
        <v>0.45991561181434598</v>
      </c>
      <c r="J1045" s="49">
        <v>2.1097046413502098E-2</v>
      </c>
      <c r="K1045" s="49">
        <v>2.0253164556962001E-2</v>
      </c>
      <c r="L1045" s="49">
        <v>4.2194092827004199E-3</v>
      </c>
      <c r="M1045" s="49">
        <v>4.9789029535864997E-2</v>
      </c>
      <c r="N1045" s="49">
        <v>6.6666666666666693E-2</v>
      </c>
      <c r="O1045" s="49">
        <v>3.3755274261603398E-3</v>
      </c>
      <c r="P1045" s="49">
        <v>1.68776371308017E-2</v>
      </c>
      <c r="Q1045" s="49">
        <v>8.4388185654008397E-4</v>
      </c>
      <c r="R1045" s="49">
        <v>0</v>
      </c>
      <c r="S1045" s="49">
        <v>6.3291139240506306E-2</v>
      </c>
      <c r="T1045" s="49">
        <v>3.3755274261603398E-3</v>
      </c>
      <c r="U1045" s="49">
        <v>1.5189873417721499E-2</v>
      </c>
      <c r="V1045" s="49">
        <v>1</v>
      </c>
      <c r="W1045" s="50">
        <v>1185</v>
      </c>
    </row>
    <row r="1046" spans="1:23">
      <c r="A1046" s="46" t="s">
        <v>1966</v>
      </c>
      <c r="B1046" s="47" t="s">
        <v>4393</v>
      </c>
      <c r="C1046" s="48" t="s">
        <v>5832</v>
      </c>
      <c r="D1046" s="49">
        <v>7.66005032149846E-2</v>
      </c>
      <c r="E1046" s="49">
        <v>4.2633491752865502E-2</v>
      </c>
      <c r="F1046" s="49">
        <v>3.57841766843724E-2</v>
      </c>
      <c r="G1046" s="49">
        <v>0.124126362873917</v>
      </c>
      <c r="H1046" s="49">
        <v>0.106933184232597</v>
      </c>
      <c r="I1046" s="49">
        <v>0.21260833100363399</v>
      </c>
      <c r="J1046" s="49">
        <v>3.4665921162985697E-2</v>
      </c>
      <c r="K1046" s="49">
        <v>2.3343584008946001E-2</v>
      </c>
      <c r="L1046" s="49">
        <v>1.4397539837852901E-2</v>
      </c>
      <c r="M1046" s="49">
        <v>3.98378529493989E-2</v>
      </c>
      <c r="N1046" s="49">
        <v>0.110567514677104</v>
      </c>
      <c r="O1046" s="49">
        <v>2.7956388034665901E-2</v>
      </c>
      <c r="P1046" s="49">
        <v>1.32792843164663E-2</v>
      </c>
      <c r="Q1046" s="49">
        <v>2.6558568632932601E-3</v>
      </c>
      <c r="R1046" s="49">
        <v>3.3547665641599101E-3</v>
      </c>
      <c r="S1046" s="49">
        <v>0.11042773273693</v>
      </c>
      <c r="T1046" s="49">
        <v>1.25803746155997E-3</v>
      </c>
      <c r="U1046" s="49">
        <v>1.9569471624266099E-2</v>
      </c>
      <c r="V1046" s="49">
        <v>1</v>
      </c>
      <c r="W1046" s="50">
        <v>7154</v>
      </c>
    </row>
    <row r="1047" spans="1:23">
      <c r="A1047" s="46" t="s">
        <v>1968</v>
      </c>
      <c r="B1047" s="47" t="s">
        <v>1933</v>
      </c>
      <c r="C1047" s="48" t="s">
        <v>4132</v>
      </c>
      <c r="D1047" s="49">
        <v>7.2338119750745097E-2</v>
      </c>
      <c r="E1047" s="49">
        <v>0.110268219994581</v>
      </c>
      <c r="F1047" s="49">
        <v>3.1969655919804899E-2</v>
      </c>
      <c r="G1047" s="49">
        <v>4.2535898130587897E-2</v>
      </c>
      <c r="H1047" s="49">
        <v>2.0319696559198099E-2</v>
      </c>
      <c r="I1047" s="49">
        <v>0.10701706854511001</v>
      </c>
      <c r="J1047" s="49">
        <v>7.6672988350040605E-2</v>
      </c>
      <c r="K1047" s="49">
        <v>2.8989433757789201E-2</v>
      </c>
      <c r="L1047" s="49">
        <v>0</v>
      </c>
      <c r="M1047" s="49">
        <v>3.98266052560282E-2</v>
      </c>
      <c r="N1047" s="49">
        <v>0.11216472500677301</v>
      </c>
      <c r="O1047" s="49">
        <v>1.5713898672446502E-2</v>
      </c>
      <c r="P1047" s="49">
        <v>1.21918179355188E-2</v>
      </c>
      <c r="Q1047" s="49">
        <v>0.27390950961798999</v>
      </c>
      <c r="R1047" s="49">
        <v>1.7339474397182301E-2</v>
      </c>
      <c r="S1047" s="49">
        <v>2.30289894337578E-2</v>
      </c>
      <c r="T1047" s="49">
        <v>2.70929287455974E-4</v>
      </c>
      <c r="U1047" s="49">
        <v>1.54429693849905E-2</v>
      </c>
      <c r="V1047" s="49">
        <v>1</v>
      </c>
      <c r="W1047" s="50">
        <v>3691</v>
      </c>
    </row>
    <row r="1048" spans="1:23">
      <c r="A1048" s="46" t="s">
        <v>1970</v>
      </c>
      <c r="B1048" s="47" t="s">
        <v>1935</v>
      </c>
      <c r="C1048" s="48" t="s">
        <v>5833</v>
      </c>
      <c r="D1048" s="49">
        <v>2.5533536585365901E-2</v>
      </c>
      <c r="E1048" s="49">
        <v>3.8109756097561001E-3</v>
      </c>
      <c r="F1048" s="49">
        <v>3.3917682926829298E-2</v>
      </c>
      <c r="G1048" s="49">
        <v>0.16882621951219501</v>
      </c>
      <c r="H1048" s="49">
        <v>5.8307926829268303E-2</v>
      </c>
      <c r="I1048" s="49">
        <v>0.318216463414634</v>
      </c>
      <c r="J1048" s="49">
        <v>1.4481707317073199E-2</v>
      </c>
      <c r="K1048" s="49">
        <v>1.33384146341463E-2</v>
      </c>
      <c r="L1048" s="49">
        <v>8.3841463414634203E-3</v>
      </c>
      <c r="M1048" s="49">
        <v>3.2012195121951199E-2</v>
      </c>
      <c r="N1048" s="49">
        <v>0.208079268292683</v>
      </c>
      <c r="O1048" s="49">
        <v>3.8109756097560999E-4</v>
      </c>
      <c r="P1048" s="49">
        <v>8.3841463414634203E-3</v>
      </c>
      <c r="Q1048" s="49">
        <v>3.8109756097560999E-4</v>
      </c>
      <c r="R1048" s="49">
        <v>0</v>
      </c>
      <c r="S1048" s="49">
        <v>8.6890243902439004E-2</v>
      </c>
      <c r="T1048" s="49">
        <v>5.7164634146341497E-3</v>
      </c>
      <c r="U1048" s="49">
        <v>1.33384146341463E-2</v>
      </c>
      <c r="V1048" s="49">
        <v>1</v>
      </c>
      <c r="W1048" s="50">
        <v>2624</v>
      </c>
    </row>
    <row r="1049" spans="1:23">
      <c r="A1049" s="46" t="s">
        <v>1971</v>
      </c>
      <c r="B1049" s="47" t="s">
        <v>1938</v>
      </c>
      <c r="C1049" s="48" t="s">
        <v>1849</v>
      </c>
      <c r="D1049" s="49">
        <v>0.105721393034826</v>
      </c>
      <c r="E1049" s="49">
        <v>3.54477611940298E-2</v>
      </c>
      <c r="F1049" s="49">
        <v>1.5547263681592E-2</v>
      </c>
      <c r="G1049" s="49">
        <v>0.111318407960199</v>
      </c>
      <c r="H1049" s="49">
        <v>7.7736318407960206E-2</v>
      </c>
      <c r="I1049" s="49">
        <v>0.32338308457711401</v>
      </c>
      <c r="J1049" s="49">
        <v>2.05223880597015E-2</v>
      </c>
      <c r="K1049" s="49">
        <v>3.1094527363184101E-2</v>
      </c>
      <c r="L1049" s="49">
        <v>4.2910447761194001E-2</v>
      </c>
      <c r="M1049" s="49">
        <v>3.4825870646766198E-2</v>
      </c>
      <c r="N1049" s="49">
        <v>4.2910447761194001E-2</v>
      </c>
      <c r="O1049" s="49">
        <v>1.8656716417910401E-2</v>
      </c>
      <c r="P1049" s="49">
        <v>1.99004975124378E-2</v>
      </c>
      <c r="Q1049" s="49">
        <v>0</v>
      </c>
      <c r="R1049" s="49">
        <v>0</v>
      </c>
      <c r="S1049" s="49">
        <v>0.10634328358209</v>
      </c>
      <c r="T1049" s="49">
        <v>1.2437810945273599E-3</v>
      </c>
      <c r="U1049" s="49">
        <v>1.24378109452736E-2</v>
      </c>
      <c r="V1049" s="49">
        <v>1</v>
      </c>
      <c r="W1049" s="50">
        <v>1608</v>
      </c>
    </row>
    <row r="1050" spans="1:23">
      <c r="A1050" s="46" t="s">
        <v>1973</v>
      </c>
      <c r="B1050" s="47" t="s">
        <v>1939</v>
      </c>
      <c r="C1050" s="48" t="s">
        <v>1852</v>
      </c>
      <c r="D1050" s="49">
        <v>6.6460055096418696E-2</v>
      </c>
      <c r="E1050" s="49">
        <v>0</v>
      </c>
      <c r="F1050" s="49">
        <v>3.8911845730027497E-2</v>
      </c>
      <c r="G1050" s="49">
        <v>0.105716253443526</v>
      </c>
      <c r="H1050" s="49">
        <v>0.19008264462809901</v>
      </c>
      <c r="I1050" s="49">
        <v>0.21935261707989001</v>
      </c>
      <c r="J1050" s="49">
        <v>6.1294765840220401E-2</v>
      </c>
      <c r="K1050" s="49">
        <v>1.8595041322314099E-2</v>
      </c>
      <c r="L1050" s="49">
        <v>2.5826446280991702E-2</v>
      </c>
      <c r="M1050" s="49">
        <v>2.85812672176309E-2</v>
      </c>
      <c r="N1050" s="49">
        <v>3.5123966942148803E-2</v>
      </c>
      <c r="O1050" s="49">
        <v>3.61570247933884E-2</v>
      </c>
      <c r="P1050" s="49">
        <v>1.13636363636364E-2</v>
      </c>
      <c r="Q1050" s="49">
        <v>4.82093663911846E-3</v>
      </c>
      <c r="R1050" s="49">
        <v>1.0330578512396701E-3</v>
      </c>
      <c r="S1050" s="49">
        <v>0.138085399449036</v>
      </c>
      <c r="T1050" s="49">
        <v>1.3774104683195599E-3</v>
      </c>
      <c r="U1050" s="49">
        <v>1.7217630853994501E-2</v>
      </c>
      <c r="V1050" s="49">
        <v>1</v>
      </c>
      <c r="W1050" s="50">
        <v>2904</v>
      </c>
    </row>
    <row r="1051" spans="1:23">
      <c r="A1051" s="46" t="s">
        <v>1975</v>
      </c>
      <c r="B1051" s="47" t="s">
        <v>1941</v>
      </c>
      <c r="C1051" s="48" t="s">
        <v>3308</v>
      </c>
      <c r="D1051" s="49">
        <v>9.2558983666061703E-2</v>
      </c>
      <c r="E1051" s="49">
        <v>1.20992135511192E-3</v>
      </c>
      <c r="F1051" s="49">
        <v>3.2667876588021803E-2</v>
      </c>
      <c r="G1051" s="49">
        <v>0.117362371445856</v>
      </c>
      <c r="H1051" s="49">
        <v>7.5620084694494896E-2</v>
      </c>
      <c r="I1051" s="49">
        <v>0.35208711433756801</v>
      </c>
      <c r="J1051" s="49">
        <v>3.8717483363581398E-2</v>
      </c>
      <c r="K1051" s="49">
        <v>1.39140955837871E-2</v>
      </c>
      <c r="L1051" s="49">
        <v>1.20992135511192E-3</v>
      </c>
      <c r="M1051" s="49">
        <v>3.93224440411373E-2</v>
      </c>
      <c r="N1051" s="49">
        <v>7.8039927404718698E-2</v>
      </c>
      <c r="O1051" s="49">
        <v>3.62976406533575E-3</v>
      </c>
      <c r="P1051" s="49">
        <v>5.4446460980036304E-3</v>
      </c>
      <c r="Q1051" s="49">
        <v>6.0496067755595902E-4</v>
      </c>
      <c r="R1051" s="49">
        <v>0</v>
      </c>
      <c r="S1051" s="49">
        <v>0.119177253478524</v>
      </c>
      <c r="T1051" s="49">
        <v>1.81488203266788E-3</v>
      </c>
      <c r="U1051" s="49">
        <v>2.6618269812462202E-2</v>
      </c>
      <c r="V1051" s="49">
        <v>1</v>
      </c>
      <c r="W1051" s="50">
        <v>1653</v>
      </c>
    </row>
    <row r="1052" spans="1:23">
      <c r="A1052" s="46" t="s">
        <v>1977</v>
      </c>
      <c r="B1052" s="47" t="s">
        <v>1945</v>
      </c>
      <c r="C1052" s="48" t="s">
        <v>1854</v>
      </c>
      <c r="D1052" s="49">
        <v>0.106459948320413</v>
      </c>
      <c r="E1052" s="49">
        <v>4.3927648578811401E-2</v>
      </c>
      <c r="F1052" s="49">
        <v>2.87683031869078E-2</v>
      </c>
      <c r="G1052" s="49">
        <v>0.111800172265289</v>
      </c>
      <c r="H1052" s="49">
        <v>9.4401378122308394E-2</v>
      </c>
      <c r="I1052" s="49">
        <v>0.19267872523686499</v>
      </c>
      <c r="J1052" s="49">
        <v>6.2360034453057697E-2</v>
      </c>
      <c r="K1052" s="49">
        <v>1.4211886304909599E-2</v>
      </c>
      <c r="L1052" s="49">
        <v>1.6881998277347099E-2</v>
      </c>
      <c r="M1052" s="49">
        <v>3.0060292850990499E-2</v>
      </c>
      <c r="N1052" s="49">
        <v>9.8966408268733805E-2</v>
      </c>
      <c r="O1052" s="49">
        <v>2.62704565030146E-2</v>
      </c>
      <c r="P1052" s="49">
        <v>6.2962962962962998E-2</v>
      </c>
      <c r="Q1052" s="49">
        <v>4.1343669250646E-3</v>
      </c>
      <c r="R1052" s="49">
        <v>9.4745908699397105E-4</v>
      </c>
      <c r="S1052" s="49">
        <v>8.5099052540913003E-2</v>
      </c>
      <c r="T1052" s="49">
        <v>1.6365202411713999E-3</v>
      </c>
      <c r="U1052" s="49">
        <v>1.8432385874246299E-2</v>
      </c>
      <c r="V1052" s="49">
        <v>1</v>
      </c>
      <c r="W1052" s="50">
        <v>11610</v>
      </c>
    </row>
    <row r="1053" spans="1:23">
      <c r="A1053" s="46" t="s">
        <v>1979</v>
      </c>
      <c r="B1053" s="47" t="s">
        <v>1950</v>
      </c>
      <c r="C1053" s="48" t="s">
        <v>5834</v>
      </c>
      <c r="D1053" s="49">
        <v>9.3181818181818199E-2</v>
      </c>
      <c r="E1053" s="49">
        <v>6.6619318181818196E-2</v>
      </c>
      <c r="F1053" s="49">
        <v>1.40625E-2</v>
      </c>
      <c r="G1053" s="49">
        <v>8.3664772727272699E-2</v>
      </c>
      <c r="H1053" s="49">
        <v>0.14133522727272699</v>
      </c>
      <c r="I1053" s="49">
        <v>0.26306818181818198</v>
      </c>
      <c r="J1053" s="49">
        <v>2.4857954545454499E-2</v>
      </c>
      <c r="K1053" s="49">
        <v>6.8181818181818196E-3</v>
      </c>
      <c r="L1053" s="49">
        <v>1.29261363636364E-2</v>
      </c>
      <c r="M1053" s="49">
        <v>1.5625E-2</v>
      </c>
      <c r="N1053" s="49">
        <v>7.1022727272727307E-2</v>
      </c>
      <c r="O1053" s="49">
        <v>8.4090909090909105E-2</v>
      </c>
      <c r="P1053" s="49">
        <v>1.12215909090909E-2</v>
      </c>
      <c r="Q1053" s="49">
        <v>2.24431818181818E-2</v>
      </c>
      <c r="R1053" s="49">
        <v>2.6988636363636399E-3</v>
      </c>
      <c r="S1053" s="49">
        <v>6.7613636363636404E-2</v>
      </c>
      <c r="T1053" s="49">
        <v>1.98863636363636E-3</v>
      </c>
      <c r="U1053" s="49">
        <v>1.6761363636363599E-2</v>
      </c>
      <c r="V1053" s="49">
        <v>1</v>
      </c>
      <c r="W1053" s="50">
        <v>7040</v>
      </c>
    </row>
    <row r="1054" spans="1:23">
      <c r="A1054" s="46" t="s">
        <v>1980</v>
      </c>
      <c r="B1054" s="47" t="s">
        <v>1952</v>
      </c>
      <c r="C1054" s="48" t="s">
        <v>1859</v>
      </c>
      <c r="D1054" s="49">
        <v>2.2772940388479601E-2</v>
      </c>
      <c r="E1054" s="49">
        <v>2.8131279303415899E-2</v>
      </c>
      <c r="F1054" s="49">
        <v>1.5070328198258501E-2</v>
      </c>
      <c r="G1054" s="49">
        <v>3.7508372404554603E-2</v>
      </c>
      <c r="H1054" s="49">
        <v>6.6309444072337603E-2</v>
      </c>
      <c r="I1054" s="49">
        <v>0.56764902880107204</v>
      </c>
      <c r="J1054" s="49">
        <v>1.1721366376423299E-2</v>
      </c>
      <c r="K1054" s="49">
        <v>9.0421969189551192E-3</v>
      </c>
      <c r="L1054" s="49">
        <v>1.6075016744809101E-2</v>
      </c>
      <c r="M1054" s="49">
        <v>3.34896182183523E-2</v>
      </c>
      <c r="N1054" s="49">
        <v>0.115204286671132</v>
      </c>
      <c r="O1054" s="49">
        <v>1.20562625586068E-2</v>
      </c>
      <c r="P1054" s="49">
        <v>1.20562625586068E-2</v>
      </c>
      <c r="Q1054" s="49">
        <v>1.33958472873409E-3</v>
      </c>
      <c r="R1054" s="49">
        <v>1.0046885465505701E-3</v>
      </c>
      <c r="S1054" s="49">
        <v>3.1480241125251197E-2</v>
      </c>
      <c r="T1054" s="49">
        <v>1.6744809109176201E-3</v>
      </c>
      <c r="U1054" s="49">
        <v>1.7414601473543199E-2</v>
      </c>
      <c r="V1054" s="49">
        <v>1</v>
      </c>
      <c r="W1054" s="50">
        <v>2986</v>
      </c>
    </row>
    <row r="1055" spans="1:23">
      <c r="A1055" s="46" t="s">
        <v>1982</v>
      </c>
      <c r="B1055" s="47" t="s">
        <v>1954</v>
      </c>
      <c r="C1055" s="48" t="s">
        <v>1861</v>
      </c>
      <c r="D1055" s="49">
        <v>4.1769041769041802E-2</v>
      </c>
      <c r="E1055" s="49">
        <v>0</v>
      </c>
      <c r="F1055" s="49">
        <v>0</v>
      </c>
      <c r="G1055" s="49">
        <v>4.4226044226044203E-2</v>
      </c>
      <c r="H1055" s="49">
        <v>1.22850122850123E-2</v>
      </c>
      <c r="I1055" s="49">
        <v>4.4226044226044203E-2</v>
      </c>
      <c r="J1055" s="49">
        <v>0.40786240786240802</v>
      </c>
      <c r="K1055" s="49">
        <v>1.9656019656019701E-2</v>
      </c>
      <c r="L1055" s="49">
        <v>0</v>
      </c>
      <c r="M1055" s="49">
        <v>1.4742014742014699E-2</v>
      </c>
      <c r="N1055" s="49">
        <v>7.3710073710073704E-3</v>
      </c>
      <c r="O1055" s="49">
        <v>0</v>
      </c>
      <c r="P1055" s="49">
        <v>4.9140049140049104E-3</v>
      </c>
      <c r="Q1055" s="49">
        <v>0</v>
      </c>
      <c r="R1055" s="49">
        <v>0</v>
      </c>
      <c r="S1055" s="49">
        <v>0.40049140049139997</v>
      </c>
      <c r="T1055" s="49">
        <v>0</v>
      </c>
      <c r="U1055" s="49">
        <v>2.45700245700246E-3</v>
      </c>
      <c r="V1055" s="49">
        <v>1</v>
      </c>
      <c r="W1055" s="50">
        <v>407</v>
      </c>
    </row>
    <row r="1056" spans="1:23">
      <c r="A1056" s="46" t="s">
        <v>1984</v>
      </c>
      <c r="B1056" s="47" t="s">
        <v>1956</v>
      </c>
      <c r="C1056" s="48" t="s">
        <v>5835</v>
      </c>
      <c r="D1056" s="49">
        <v>8.3093377211024305E-2</v>
      </c>
      <c r="E1056" s="49">
        <v>6.8558892088303898E-4</v>
      </c>
      <c r="F1056" s="49">
        <v>2.7149321266968299E-2</v>
      </c>
      <c r="G1056" s="49">
        <v>0.133552721788016</v>
      </c>
      <c r="H1056" s="49">
        <v>0.111202522967229</v>
      </c>
      <c r="I1056" s="49">
        <v>0.20320855614973299</v>
      </c>
      <c r="J1056" s="49">
        <v>5.7040998217468802E-2</v>
      </c>
      <c r="K1056" s="49">
        <v>1.19292472233649E-2</v>
      </c>
      <c r="L1056" s="49">
        <v>9.1868915398327193E-3</v>
      </c>
      <c r="M1056" s="49">
        <v>1.9333607568901699E-2</v>
      </c>
      <c r="N1056" s="49">
        <v>7.9802550390785695E-2</v>
      </c>
      <c r="O1056" s="49">
        <v>0.103661044837515</v>
      </c>
      <c r="P1056" s="49">
        <v>1.06951871657754E-2</v>
      </c>
      <c r="Q1056" s="49">
        <v>2.8657616892910999E-2</v>
      </c>
      <c r="R1056" s="49">
        <v>2.7423556835321499E-3</v>
      </c>
      <c r="S1056" s="49">
        <v>0.102289866995749</v>
      </c>
      <c r="T1056" s="49">
        <v>6.8558892088303898E-4</v>
      </c>
      <c r="U1056" s="49">
        <v>1.5082956259426799E-2</v>
      </c>
      <c r="V1056" s="49">
        <v>1</v>
      </c>
      <c r="W1056" s="50">
        <v>7293</v>
      </c>
    </row>
    <row r="1057" spans="1:23">
      <c r="A1057" s="46" t="s">
        <v>1986</v>
      </c>
      <c r="B1057" s="47" t="s">
        <v>1958</v>
      </c>
      <c r="C1057" s="48" t="s">
        <v>1863</v>
      </c>
      <c r="D1057" s="49">
        <v>6.5282709642174294E-2</v>
      </c>
      <c r="E1057" s="49">
        <v>7.4706364381316601E-2</v>
      </c>
      <c r="F1057" s="49">
        <v>2.3763998907402301E-2</v>
      </c>
      <c r="G1057" s="49">
        <v>0.13425293635618701</v>
      </c>
      <c r="H1057" s="49">
        <v>0.129882545752527</v>
      </c>
      <c r="I1057" s="49">
        <v>0.25607757443321499</v>
      </c>
      <c r="J1057" s="49">
        <v>1.7618137121005201E-2</v>
      </c>
      <c r="K1057" s="49">
        <v>7.64818355640535E-3</v>
      </c>
      <c r="L1057" s="49">
        <v>8.3310570882272599E-3</v>
      </c>
      <c r="M1057" s="49">
        <v>1.67986888828189E-2</v>
      </c>
      <c r="N1057" s="49">
        <v>0.102840753892379</v>
      </c>
      <c r="O1057" s="49">
        <v>6.1458617863971599E-3</v>
      </c>
      <c r="P1057" s="49">
        <v>6.733133023764E-2</v>
      </c>
      <c r="Q1057" s="49">
        <v>1.7754711827369599E-3</v>
      </c>
      <c r="R1057" s="49">
        <v>2.7314941272876299E-4</v>
      </c>
      <c r="S1057" s="49">
        <v>7.2248019666757701E-2</v>
      </c>
      <c r="T1057" s="49">
        <v>2.7314941272876302E-3</v>
      </c>
      <c r="U1057" s="49">
        <v>1.2291723572794301E-2</v>
      </c>
      <c r="V1057" s="49">
        <v>1</v>
      </c>
      <c r="W1057" s="50">
        <v>7322</v>
      </c>
    </row>
    <row r="1058" spans="1:23">
      <c r="A1058" s="46" t="s">
        <v>1988</v>
      </c>
      <c r="B1058" s="47" t="s">
        <v>1960</v>
      </c>
      <c r="C1058" s="48" t="s">
        <v>1865</v>
      </c>
      <c r="D1058" s="49">
        <v>0.122551153678711</v>
      </c>
      <c r="E1058" s="49">
        <v>8.7070091423596002E-4</v>
      </c>
      <c r="F1058" s="49">
        <v>2.8080104484109698E-2</v>
      </c>
      <c r="G1058" s="49">
        <v>9.3164997823247706E-2</v>
      </c>
      <c r="H1058" s="49">
        <v>9.14235959947758E-2</v>
      </c>
      <c r="I1058" s="49">
        <v>0.246190683500218</v>
      </c>
      <c r="J1058" s="49">
        <v>0.10339573356552</v>
      </c>
      <c r="K1058" s="49">
        <v>8.2716586852416198E-3</v>
      </c>
      <c r="L1058" s="49">
        <v>8.7070091423595997E-3</v>
      </c>
      <c r="M1058" s="49">
        <v>2.2202873313016999E-2</v>
      </c>
      <c r="N1058" s="49">
        <v>5.2895080539834598E-2</v>
      </c>
      <c r="O1058" s="49">
        <v>6.5302568567696996E-4</v>
      </c>
      <c r="P1058" s="49">
        <v>6.3778841967784106E-2</v>
      </c>
      <c r="Q1058" s="49">
        <v>3.4828036569438401E-3</v>
      </c>
      <c r="R1058" s="49">
        <v>0</v>
      </c>
      <c r="S1058" s="49">
        <v>0.14606007836308199</v>
      </c>
      <c r="T1058" s="49">
        <v>2.1767522855899E-4</v>
      </c>
      <c r="U1058" s="49">
        <v>8.0539834566826299E-3</v>
      </c>
      <c r="V1058" s="49">
        <v>1</v>
      </c>
      <c r="W1058" s="50">
        <v>4594</v>
      </c>
    </row>
    <row r="1059" spans="1:23">
      <c r="A1059" s="46" t="s">
        <v>1990</v>
      </c>
      <c r="B1059" s="47" t="s">
        <v>1962</v>
      </c>
      <c r="C1059" s="48" t="s">
        <v>1867</v>
      </c>
      <c r="D1059" s="49">
        <v>3.2234432234432203E-2</v>
      </c>
      <c r="E1059" s="49">
        <v>0</v>
      </c>
      <c r="F1059" s="49">
        <v>1.02564102564103E-2</v>
      </c>
      <c r="G1059" s="49">
        <v>7.8388278388278401E-2</v>
      </c>
      <c r="H1059" s="49">
        <v>0.104395604395604</v>
      </c>
      <c r="I1059" s="49">
        <v>0.63296703296703305</v>
      </c>
      <c r="J1059" s="49">
        <v>5.8608058608058599E-3</v>
      </c>
      <c r="K1059" s="49">
        <v>1.13553113553114E-2</v>
      </c>
      <c r="L1059" s="49">
        <v>2.23443223443223E-2</v>
      </c>
      <c r="M1059" s="49">
        <v>1.94139194139194E-2</v>
      </c>
      <c r="N1059" s="49">
        <v>3.2967032967033003E-2</v>
      </c>
      <c r="O1059" s="49">
        <v>2.5641025641025602E-3</v>
      </c>
      <c r="P1059" s="49">
        <v>1.7948717948717899E-2</v>
      </c>
      <c r="Q1059" s="49">
        <v>7.3260073260073303E-4</v>
      </c>
      <c r="R1059" s="49">
        <v>0</v>
      </c>
      <c r="S1059" s="49">
        <v>1.6483516483516501E-2</v>
      </c>
      <c r="T1059" s="49">
        <v>1.0989010989011E-3</v>
      </c>
      <c r="U1059" s="49">
        <v>1.0989010989011E-2</v>
      </c>
      <c r="V1059" s="49">
        <v>1</v>
      </c>
      <c r="W1059" s="50">
        <v>2730</v>
      </c>
    </row>
    <row r="1060" spans="1:23">
      <c r="A1060" s="46" t="s">
        <v>1991</v>
      </c>
      <c r="B1060" s="47" t="s">
        <v>1964</v>
      </c>
      <c r="C1060" s="48" t="s">
        <v>3309</v>
      </c>
      <c r="D1060" s="49">
        <v>1.4936519790888701E-2</v>
      </c>
      <c r="E1060" s="49">
        <v>0</v>
      </c>
      <c r="F1060" s="49">
        <v>1.9790888722927599E-2</v>
      </c>
      <c r="G1060" s="49">
        <v>4.66766243465273E-2</v>
      </c>
      <c r="H1060" s="49">
        <v>0.29947722180731901</v>
      </c>
      <c r="I1060" s="49">
        <v>0.259522031366692</v>
      </c>
      <c r="J1060" s="49">
        <v>7.69230769230769E-2</v>
      </c>
      <c r="K1060" s="49">
        <v>8.96191187453323E-3</v>
      </c>
      <c r="L1060" s="49">
        <v>3.7341299477221799E-3</v>
      </c>
      <c r="M1060" s="49">
        <v>2.0164301717699801E-2</v>
      </c>
      <c r="N1060" s="49">
        <v>5.3771471247199401E-2</v>
      </c>
      <c r="O1060" s="49">
        <v>0</v>
      </c>
      <c r="P1060" s="49">
        <v>6.7214339058999303E-3</v>
      </c>
      <c r="Q1060" s="49">
        <v>0</v>
      </c>
      <c r="R1060" s="49">
        <v>0</v>
      </c>
      <c r="S1060" s="49">
        <v>0.17251680358476501</v>
      </c>
      <c r="T1060" s="49">
        <v>2.2404779686333101E-3</v>
      </c>
      <c r="U1060" s="49">
        <v>1.45631067961165E-2</v>
      </c>
      <c r="V1060" s="49">
        <v>1</v>
      </c>
      <c r="W1060" s="50">
        <v>2678</v>
      </c>
    </row>
    <row r="1061" spans="1:23">
      <c r="A1061" s="46" t="s">
        <v>1992</v>
      </c>
      <c r="B1061" s="47" t="s">
        <v>1966</v>
      </c>
      <c r="C1061" s="48" t="s">
        <v>1869</v>
      </c>
      <c r="D1061" s="49">
        <v>1.7672710580674801E-2</v>
      </c>
      <c r="E1061" s="49">
        <v>5.9674087675005696E-3</v>
      </c>
      <c r="F1061" s="49">
        <v>4.1312829928850103E-3</v>
      </c>
      <c r="G1061" s="49">
        <v>0.39706219876061499</v>
      </c>
      <c r="H1061" s="49">
        <v>0.111774156529722</v>
      </c>
      <c r="I1061" s="49">
        <v>0.24649988524213901</v>
      </c>
      <c r="J1061" s="49">
        <v>1.3770943309616699E-2</v>
      </c>
      <c r="K1061" s="49">
        <v>6.4264402111544596E-3</v>
      </c>
      <c r="L1061" s="49">
        <v>1.8590773467982599E-2</v>
      </c>
      <c r="M1061" s="49">
        <v>1.5607069084232299E-2</v>
      </c>
      <c r="N1061" s="49">
        <v>0.109249483589626</v>
      </c>
      <c r="O1061" s="49">
        <v>6.8854716548083495E-4</v>
      </c>
      <c r="P1061" s="49">
        <v>9.6396603167316994E-3</v>
      </c>
      <c r="Q1061" s="49">
        <v>6.8854716548083495E-4</v>
      </c>
      <c r="R1061" s="49">
        <v>0</v>
      </c>
      <c r="S1061" s="49">
        <v>3.3509295386734E-2</v>
      </c>
      <c r="T1061" s="49">
        <v>0</v>
      </c>
      <c r="U1061" s="49">
        <v>8.7215974294239194E-3</v>
      </c>
      <c r="V1061" s="49">
        <v>1</v>
      </c>
      <c r="W1061" s="50">
        <v>4357</v>
      </c>
    </row>
    <row r="1062" spans="1:23">
      <c r="A1062" s="46" t="s">
        <v>1994</v>
      </c>
      <c r="B1062" s="47" t="s">
        <v>1968</v>
      </c>
      <c r="C1062" s="48" t="s">
        <v>1871</v>
      </c>
      <c r="D1062" s="49">
        <v>5.3915662650602401E-2</v>
      </c>
      <c r="E1062" s="49">
        <v>4.6987951807228902E-2</v>
      </c>
      <c r="F1062" s="49">
        <v>7.0783132530120498E-3</v>
      </c>
      <c r="G1062" s="49">
        <v>6.5963855421686701E-2</v>
      </c>
      <c r="H1062" s="49">
        <v>6.49096385542169E-2</v>
      </c>
      <c r="I1062" s="49">
        <v>0.27334337349397603</v>
      </c>
      <c r="J1062" s="49">
        <v>5.96385542168675E-2</v>
      </c>
      <c r="K1062" s="49">
        <v>9.7891566265060192E-3</v>
      </c>
      <c r="L1062" s="49">
        <v>2.2289156626506001E-2</v>
      </c>
      <c r="M1062" s="49">
        <v>2.42469879518072E-2</v>
      </c>
      <c r="N1062" s="49">
        <v>0.131777108433735</v>
      </c>
      <c r="O1062" s="49">
        <v>9.8042168674698796E-2</v>
      </c>
      <c r="P1062" s="49">
        <v>3.1475903614457797E-2</v>
      </c>
      <c r="Q1062" s="49">
        <v>2.60542168674699E-2</v>
      </c>
      <c r="R1062" s="49">
        <v>0</v>
      </c>
      <c r="S1062" s="49">
        <v>7.2590361445783097E-2</v>
      </c>
      <c r="T1062" s="49">
        <v>4.5180722891566299E-4</v>
      </c>
      <c r="U1062" s="49">
        <v>1.1445783132530101E-2</v>
      </c>
      <c r="V1062" s="49">
        <v>1</v>
      </c>
      <c r="W1062" s="50">
        <v>6640</v>
      </c>
    </row>
    <row r="1063" spans="1:23">
      <c r="A1063" s="46" t="s">
        <v>1996</v>
      </c>
      <c r="B1063" s="47" t="s">
        <v>1970</v>
      </c>
      <c r="C1063" s="48" t="s">
        <v>1873</v>
      </c>
      <c r="D1063" s="49">
        <v>8.6705976949879401E-2</v>
      </c>
      <c r="E1063" s="49">
        <v>3.0420798713481599E-2</v>
      </c>
      <c r="F1063" s="49">
        <v>2.0503886357544899E-2</v>
      </c>
      <c r="G1063" s="49">
        <v>9.1396408469579193E-2</v>
      </c>
      <c r="H1063" s="49">
        <v>0.13736263736263701</v>
      </c>
      <c r="I1063" s="49">
        <v>0.25194317877244699</v>
      </c>
      <c r="J1063" s="49">
        <v>3.2699008308764398E-2</v>
      </c>
      <c r="K1063" s="49">
        <v>8.7108013937282208E-3</v>
      </c>
      <c r="L1063" s="49">
        <v>2.0235861699276301E-2</v>
      </c>
      <c r="M1063" s="49">
        <v>2.3988206915036201E-2</v>
      </c>
      <c r="N1063" s="49">
        <v>0.114446529080675</v>
      </c>
      <c r="O1063" s="49">
        <v>1.5277405521307999E-2</v>
      </c>
      <c r="P1063" s="49">
        <v>6.4593942642723098E-2</v>
      </c>
      <c r="Q1063" s="49">
        <v>2.5462342535513302E-3</v>
      </c>
      <c r="R1063" s="49">
        <v>2.5462342535513302E-3</v>
      </c>
      <c r="S1063" s="49">
        <v>7.0222460466362893E-2</v>
      </c>
      <c r="T1063" s="49">
        <v>1.2061109622085199E-3</v>
      </c>
      <c r="U1063" s="49">
        <v>2.5194317877244701E-2</v>
      </c>
      <c r="V1063" s="49">
        <v>1</v>
      </c>
      <c r="W1063" s="50">
        <v>7462</v>
      </c>
    </row>
    <row r="1064" spans="1:23">
      <c r="A1064" s="46" t="s">
        <v>1998</v>
      </c>
      <c r="B1064" s="47" t="s">
        <v>1971</v>
      </c>
      <c r="C1064" s="48" t="s">
        <v>1875</v>
      </c>
      <c r="D1064" s="49">
        <v>2.7272727272727299E-2</v>
      </c>
      <c r="E1064" s="49">
        <v>1.21212121212121E-3</v>
      </c>
      <c r="F1064" s="49">
        <v>6.3636363636363604E-3</v>
      </c>
      <c r="G1064" s="49">
        <v>8.6969696969697002E-2</v>
      </c>
      <c r="H1064" s="49">
        <v>5.3939393939393898E-2</v>
      </c>
      <c r="I1064" s="49">
        <v>0.326060606060606</v>
      </c>
      <c r="J1064" s="49">
        <v>7.9696969696969697E-2</v>
      </c>
      <c r="K1064" s="49">
        <v>1.9696969696969699E-2</v>
      </c>
      <c r="L1064" s="49">
        <v>4.8484848484848502E-3</v>
      </c>
      <c r="M1064" s="49">
        <v>2.06060606060606E-2</v>
      </c>
      <c r="N1064" s="49">
        <v>0.14393939393939401</v>
      </c>
      <c r="O1064" s="49">
        <v>1.54545454545455E-2</v>
      </c>
      <c r="P1064" s="49">
        <v>3.3030303030303E-2</v>
      </c>
      <c r="Q1064" s="49">
        <v>1.21212121212121E-3</v>
      </c>
      <c r="R1064" s="49">
        <v>0</v>
      </c>
      <c r="S1064" s="49">
        <v>0.144545454545455</v>
      </c>
      <c r="T1064" s="49">
        <v>9.0909090909090898E-4</v>
      </c>
      <c r="U1064" s="49">
        <v>3.4242424242424199E-2</v>
      </c>
      <c r="V1064" s="49">
        <v>1</v>
      </c>
      <c r="W1064" s="50">
        <v>3300</v>
      </c>
    </row>
    <row r="1065" spans="1:23">
      <c r="A1065" s="46" t="s">
        <v>2000</v>
      </c>
      <c r="B1065" s="47" t="s">
        <v>1715</v>
      </c>
      <c r="C1065" s="48" t="s">
        <v>3310</v>
      </c>
      <c r="D1065" s="49">
        <v>5.89147286821705E-2</v>
      </c>
      <c r="E1065" s="49">
        <v>9.6124031007751895E-2</v>
      </c>
      <c r="F1065" s="49">
        <v>2.1705426356589098E-2</v>
      </c>
      <c r="G1065" s="49">
        <v>0.108527131782946</v>
      </c>
      <c r="H1065" s="49">
        <v>7.7519379844961198E-2</v>
      </c>
      <c r="I1065" s="49">
        <v>0.28733850129199001</v>
      </c>
      <c r="J1065" s="49">
        <v>2.6873385012919901E-2</v>
      </c>
      <c r="K1065" s="49">
        <v>1.4470284237726099E-2</v>
      </c>
      <c r="L1065" s="49">
        <v>2.58397932816537E-3</v>
      </c>
      <c r="M1065" s="49">
        <v>5.3746770025839802E-2</v>
      </c>
      <c r="N1065" s="49">
        <v>0.122997416020672</v>
      </c>
      <c r="O1065" s="49">
        <v>3.10077519379845E-3</v>
      </c>
      <c r="P1065" s="49">
        <v>5.1679586563307496E-3</v>
      </c>
      <c r="Q1065" s="49">
        <v>2.0671834625323E-3</v>
      </c>
      <c r="R1065" s="49">
        <v>0</v>
      </c>
      <c r="S1065" s="49">
        <v>0.10749354005168001</v>
      </c>
      <c r="T1065" s="49">
        <v>0</v>
      </c>
      <c r="U1065" s="49">
        <v>1.1369509043927599E-2</v>
      </c>
      <c r="V1065" s="49">
        <v>1</v>
      </c>
      <c r="W1065" s="50">
        <v>1935</v>
      </c>
    </row>
    <row r="1066" spans="1:23">
      <c r="A1066" s="46" t="s">
        <v>2002</v>
      </c>
      <c r="B1066" s="47" t="s">
        <v>1975</v>
      </c>
      <c r="C1066" s="48" t="s">
        <v>1877</v>
      </c>
      <c r="D1066" s="49">
        <v>6.02094240837696E-2</v>
      </c>
      <c r="E1066" s="49">
        <v>7.8296049500237996E-2</v>
      </c>
      <c r="F1066" s="49">
        <v>1.23750594954783E-2</v>
      </c>
      <c r="G1066" s="49">
        <v>6.9014754878629195E-2</v>
      </c>
      <c r="H1066" s="49">
        <v>0.12375059495478299</v>
      </c>
      <c r="I1066" s="49">
        <v>0.275107091861019</v>
      </c>
      <c r="J1066" s="49">
        <v>2.5940028557829599E-2</v>
      </c>
      <c r="K1066" s="49">
        <v>9.28129462160876E-3</v>
      </c>
      <c r="L1066" s="49">
        <v>2.8557829604949998E-3</v>
      </c>
      <c r="M1066" s="49">
        <v>2.3322227510709202E-2</v>
      </c>
      <c r="N1066" s="49">
        <v>0.14374107567824801</v>
      </c>
      <c r="O1066" s="49">
        <v>2.16563541170871E-2</v>
      </c>
      <c r="P1066" s="49">
        <v>6.06853879105188E-2</v>
      </c>
      <c r="Q1066" s="49">
        <v>1.18990956687292E-3</v>
      </c>
      <c r="R1066" s="49">
        <v>4.0456925273679202E-3</v>
      </c>
      <c r="S1066" s="49">
        <v>7.1156592099000507E-2</v>
      </c>
      <c r="T1066" s="49">
        <v>1.18990956687292E-3</v>
      </c>
      <c r="U1066" s="49">
        <v>1.6182770109471702E-2</v>
      </c>
      <c r="V1066" s="49">
        <v>1</v>
      </c>
      <c r="W1066" s="50">
        <v>4202</v>
      </c>
    </row>
    <row r="1067" spans="1:23">
      <c r="A1067" s="46" t="s">
        <v>2004</v>
      </c>
      <c r="B1067" s="47" t="s">
        <v>1977</v>
      </c>
      <c r="C1067" s="48" t="s">
        <v>3734</v>
      </c>
      <c r="D1067" s="49">
        <v>4.8331907613344702E-2</v>
      </c>
      <c r="E1067" s="49">
        <v>0</v>
      </c>
      <c r="F1067" s="49">
        <v>1.11206159110351E-2</v>
      </c>
      <c r="G1067" s="49">
        <v>0.12745936698032501</v>
      </c>
      <c r="H1067" s="49">
        <v>6.5012831479897407E-2</v>
      </c>
      <c r="I1067" s="49">
        <v>0.45295124037639001</v>
      </c>
      <c r="J1067" s="49">
        <v>6.6295979469632199E-2</v>
      </c>
      <c r="K1067" s="49">
        <v>1.3686911890504701E-2</v>
      </c>
      <c r="L1067" s="49">
        <v>1.19760479041916E-2</v>
      </c>
      <c r="M1067" s="49">
        <v>2.65183917878529E-2</v>
      </c>
      <c r="N1067" s="49">
        <v>3.6355859709153102E-2</v>
      </c>
      <c r="O1067" s="49">
        <v>8.5543199315654401E-4</v>
      </c>
      <c r="P1067" s="49">
        <v>8.9820359281437105E-3</v>
      </c>
      <c r="Q1067" s="49">
        <v>8.5543199315654401E-4</v>
      </c>
      <c r="R1067" s="49">
        <v>0</v>
      </c>
      <c r="S1067" s="49">
        <v>0.114200171086399</v>
      </c>
      <c r="T1067" s="49">
        <v>2.1385799828913601E-3</v>
      </c>
      <c r="U1067" s="49">
        <v>1.32591958939264E-2</v>
      </c>
      <c r="V1067" s="49">
        <v>1</v>
      </c>
      <c r="W1067" s="50">
        <v>2338</v>
      </c>
    </row>
    <row r="1068" spans="1:23">
      <c r="A1068" s="46" t="s">
        <v>2006</v>
      </c>
      <c r="B1068" s="47" t="s">
        <v>1979</v>
      </c>
      <c r="C1068" s="48" t="s">
        <v>1880</v>
      </c>
      <c r="D1068" s="49">
        <v>8.5484553533643703E-2</v>
      </c>
      <c r="E1068" s="49">
        <v>1.01565806178587E-2</v>
      </c>
      <c r="F1068" s="49">
        <v>3.13161235717309E-2</v>
      </c>
      <c r="G1068" s="49">
        <v>0.110029623360135</v>
      </c>
      <c r="H1068" s="49">
        <v>0.256453660600931</v>
      </c>
      <c r="I1068" s="49">
        <v>0.221752010156581</v>
      </c>
      <c r="J1068" s="49">
        <v>1.8620397799407499E-2</v>
      </c>
      <c r="K1068" s="49">
        <v>1.18493440541684E-2</v>
      </c>
      <c r="L1068" s="49">
        <v>1.6081252644942898E-2</v>
      </c>
      <c r="M1068" s="49">
        <v>3.7240795598815102E-2</v>
      </c>
      <c r="N1068" s="49">
        <v>3.25856961489632E-2</v>
      </c>
      <c r="O1068" s="49">
        <v>8.4638171815488799E-4</v>
      </c>
      <c r="P1068" s="49">
        <v>1.18493440541684E-2</v>
      </c>
      <c r="Q1068" s="49">
        <v>8.4638171815488799E-4</v>
      </c>
      <c r="R1068" s="49">
        <v>2.5391451544646598E-3</v>
      </c>
      <c r="S1068" s="49">
        <v>0.13288192975031701</v>
      </c>
      <c r="T1068" s="49">
        <v>1.2695725772323299E-3</v>
      </c>
      <c r="U1068" s="49">
        <v>1.8197206940330099E-2</v>
      </c>
      <c r="V1068" s="49">
        <v>1</v>
      </c>
      <c r="W1068" s="50">
        <v>2363</v>
      </c>
    </row>
    <row r="1069" spans="1:23">
      <c r="A1069" s="46" t="s">
        <v>2007</v>
      </c>
      <c r="B1069" s="47" t="s">
        <v>1980</v>
      </c>
      <c r="C1069" s="48" t="s">
        <v>5836</v>
      </c>
      <c r="D1069" s="49">
        <v>4.7503045066991503E-2</v>
      </c>
      <c r="E1069" s="49">
        <v>5.6841250507511203E-3</v>
      </c>
      <c r="F1069" s="49">
        <v>2.8420625253755601E-2</v>
      </c>
      <c r="G1069" s="49">
        <v>6.3743402354851805E-2</v>
      </c>
      <c r="H1069" s="49">
        <v>7.2675598863174998E-2</v>
      </c>
      <c r="I1069" s="49">
        <v>0.31303288672350799</v>
      </c>
      <c r="J1069" s="49">
        <v>7.5111652456353997E-2</v>
      </c>
      <c r="K1069" s="49">
        <v>4.0600893219650798E-3</v>
      </c>
      <c r="L1069" s="49">
        <v>5.6841250507511203E-3</v>
      </c>
      <c r="M1069" s="49">
        <v>3.2074705643524201E-2</v>
      </c>
      <c r="N1069" s="49">
        <v>0.10231425091352001</v>
      </c>
      <c r="O1069" s="49">
        <v>4.30369468128299E-2</v>
      </c>
      <c r="P1069" s="49">
        <v>3.0450669914738101E-2</v>
      </c>
      <c r="Q1069" s="49">
        <v>3.24807145757207E-3</v>
      </c>
      <c r="R1069" s="49">
        <v>6.90215184734064E-3</v>
      </c>
      <c r="S1069" s="49">
        <v>0.108404384896468</v>
      </c>
      <c r="T1069" s="49">
        <v>8.1201786439301696E-4</v>
      </c>
      <c r="U1069" s="49">
        <v>5.6841250507511203E-2</v>
      </c>
      <c r="V1069" s="49">
        <v>1</v>
      </c>
      <c r="W1069" s="50">
        <v>2463</v>
      </c>
    </row>
    <row r="1070" spans="1:23">
      <c r="A1070" s="46" t="s">
        <v>2009</v>
      </c>
      <c r="B1070" s="47" t="s">
        <v>1982</v>
      </c>
      <c r="C1070" s="48" t="s">
        <v>5837</v>
      </c>
      <c r="D1070" s="49">
        <v>3.5149384885764502E-2</v>
      </c>
      <c r="E1070" s="49">
        <v>3.6028119507908601E-2</v>
      </c>
      <c r="F1070" s="49">
        <v>1.49384885764499E-2</v>
      </c>
      <c r="G1070" s="49">
        <v>7.0298769771529004E-2</v>
      </c>
      <c r="H1070" s="49">
        <v>5.3602811950790898E-2</v>
      </c>
      <c r="I1070" s="49">
        <v>0.39718804920913903</v>
      </c>
      <c r="J1070" s="49">
        <v>3.6028119507908601E-2</v>
      </c>
      <c r="K1070" s="49">
        <v>2.10896309314587E-2</v>
      </c>
      <c r="L1070" s="49">
        <v>4.3936731107205602E-3</v>
      </c>
      <c r="M1070" s="49">
        <v>3.4270650263620403E-2</v>
      </c>
      <c r="N1070" s="49">
        <v>9.5782073813708304E-2</v>
      </c>
      <c r="O1070" s="49">
        <v>1.7574692442882201E-3</v>
      </c>
      <c r="P1070" s="49">
        <v>5.2724077328646802E-3</v>
      </c>
      <c r="Q1070" s="49">
        <v>0</v>
      </c>
      <c r="R1070" s="49">
        <v>0</v>
      </c>
      <c r="S1070" s="49">
        <v>0.181898066783831</v>
      </c>
      <c r="T1070" s="49">
        <v>0</v>
      </c>
      <c r="U1070" s="49">
        <v>1.23022847100176E-2</v>
      </c>
      <c r="V1070" s="49">
        <v>1</v>
      </c>
      <c r="W1070" s="50">
        <v>1138</v>
      </c>
    </row>
    <row r="1071" spans="1:23">
      <c r="A1071" s="46" t="s">
        <v>2011</v>
      </c>
      <c r="B1071" s="47" t="s">
        <v>1984</v>
      </c>
      <c r="C1071" s="48" t="s">
        <v>1884</v>
      </c>
      <c r="D1071" s="49">
        <v>7.5862068965517199E-2</v>
      </c>
      <c r="E1071" s="49">
        <v>1.20689655172414E-2</v>
      </c>
      <c r="F1071" s="49">
        <v>1.9827586206896598E-2</v>
      </c>
      <c r="G1071" s="49">
        <v>0.125</v>
      </c>
      <c r="H1071" s="49">
        <v>4.3965517241379301E-2</v>
      </c>
      <c r="I1071" s="49">
        <v>0.34482758620689702</v>
      </c>
      <c r="J1071" s="49">
        <v>2.5000000000000001E-2</v>
      </c>
      <c r="K1071" s="49">
        <v>1.89655172413793E-2</v>
      </c>
      <c r="L1071" s="49">
        <v>6.0344827586206896E-3</v>
      </c>
      <c r="M1071" s="49">
        <v>3.8793103448275898E-2</v>
      </c>
      <c r="N1071" s="49">
        <v>0.12672413793103399</v>
      </c>
      <c r="O1071" s="49">
        <v>8.6206896551724104E-4</v>
      </c>
      <c r="P1071" s="49">
        <v>1.55172413793103E-2</v>
      </c>
      <c r="Q1071" s="49">
        <v>0</v>
      </c>
      <c r="R1071" s="49">
        <v>4.3103448275862103E-3</v>
      </c>
      <c r="S1071" s="49">
        <v>0.11379310344827601</v>
      </c>
      <c r="T1071" s="49">
        <v>1.7241379310344799E-3</v>
      </c>
      <c r="U1071" s="49">
        <v>2.6724137931034501E-2</v>
      </c>
      <c r="V1071" s="49">
        <v>1</v>
      </c>
      <c r="W1071" s="50">
        <v>1160</v>
      </c>
    </row>
    <row r="1072" spans="1:23">
      <c r="A1072" s="46" t="s">
        <v>2012</v>
      </c>
      <c r="B1072" s="47" t="s">
        <v>1986</v>
      </c>
      <c r="C1072" s="48" t="s">
        <v>1886</v>
      </c>
      <c r="D1072" s="49">
        <v>9.4208922139096707E-2</v>
      </c>
      <c r="E1072" s="49">
        <v>2.7708506511499E-4</v>
      </c>
      <c r="F1072" s="49">
        <v>4.9182599057910802E-2</v>
      </c>
      <c r="G1072" s="49">
        <v>0.14463840399002501</v>
      </c>
      <c r="H1072" s="49">
        <v>9.71183153228041E-2</v>
      </c>
      <c r="I1072" s="49">
        <v>0.20185646993626999</v>
      </c>
      <c r="J1072" s="49">
        <v>3.3527292878913803E-2</v>
      </c>
      <c r="K1072" s="49">
        <v>9.8365198115821593E-3</v>
      </c>
      <c r="L1072" s="49">
        <v>7.6198392906622302E-3</v>
      </c>
      <c r="M1072" s="49">
        <v>3.33887503463563E-2</v>
      </c>
      <c r="N1072" s="49">
        <v>7.5228595178719895E-2</v>
      </c>
      <c r="O1072" s="49">
        <v>0.10058187863674101</v>
      </c>
      <c r="P1072" s="49">
        <v>8.1740094208922094E-3</v>
      </c>
      <c r="Q1072" s="49">
        <v>5.3615960099750601E-2</v>
      </c>
      <c r="R1072" s="49">
        <v>8.3125519534497103E-4</v>
      </c>
      <c r="S1072" s="49">
        <v>8.1324466611249702E-2</v>
      </c>
      <c r="T1072" s="49">
        <v>1.3854253255749501E-3</v>
      </c>
      <c r="U1072" s="49">
        <v>7.2042116929897501E-3</v>
      </c>
      <c r="V1072" s="49">
        <v>1</v>
      </c>
      <c r="W1072" s="50">
        <v>7218</v>
      </c>
    </row>
    <row r="1073" spans="1:23">
      <c r="A1073" s="46" t="s">
        <v>2014</v>
      </c>
      <c r="B1073" s="47" t="s">
        <v>1988</v>
      </c>
      <c r="C1073" s="48" t="s">
        <v>1888</v>
      </c>
      <c r="D1073" s="49">
        <v>5.5533359968038397E-2</v>
      </c>
      <c r="E1073" s="49">
        <v>1.5980823012385101E-3</v>
      </c>
      <c r="F1073" s="49">
        <v>6.3523771474230897E-2</v>
      </c>
      <c r="G1073" s="49">
        <v>0.106272473032361</v>
      </c>
      <c r="H1073" s="49">
        <v>0.12584898122253299</v>
      </c>
      <c r="I1073" s="49">
        <v>0.35916899720335599</v>
      </c>
      <c r="J1073" s="49">
        <v>2.3172193367958401E-2</v>
      </c>
      <c r="K1073" s="49">
        <v>7.5908909308829396E-3</v>
      </c>
      <c r="L1073" s="49">
        <v>9.5884938074310803E-3</v>
      </c>
      <c r="M1073" s="49">
        <v>2.5569316819816199E-2</v>
      </c>
      <c r="N1073" s="49">
        <v>0.104674390731123</v>
      </c>
      <c r="O1073" s="49">
        <v>0</v>
      </c>
      <c r="P1073" s="49">
        <v>1.0387534958050299E-2</v>
      </c>
      <c r="Q1073" s="49">
        <v>7.9904115061925698E-4</v>
      </c>
      <c r="R1073" s="49">
        <v>0</v>
      </c>
      <c r="S1073" s="49">
        <v>7.4710347582900502E-2</v>
      </c>
      <c r="T1073" s="49">
        <v>1.9976028765481399E-3</v>
      </c>
      <c r="U1073" s="49">
        <v>2.9564522572912501E-2</v>
      </c>
      <c r="V1073" s="49">
        <v>1</v>
      </c>
      <c r="W1073" s="50">
        <v>2503</v>
      </c>
    </row>
    <row r="1074" spans="1:23">
      <c r="A1074" s="46" t="s">
        <v>2015</v>
      </c>
      <c r="B1074" s="47" t="s">
        <v>1990</v>
      </c>
      <c r="C1074" s="48" t="s">
        <v>1890</v>
      </c>
      <c r="D1074" s="49">
        <v>6.5934065934065894E-2</v>
      </c>
      <c r="E1074" s="49">
        <v>7.6388888888888895E-2</v>
      </c>
      <c r="F1074" s="49">
        <v>2.74725274725275E-2</v>
      </c>
      <c r="G1074" s="49">
        <v>8.8751526251526297E-2</v>
      </c>
      <c r="H1074" s="49">
        <v>0.101877289377289</v>
      </c>
      <c r="I1074" s="49">
        <v>0.248855311355311</v>
      </c>
      <c r="J1074" s="49">
        <v>3.8919413919413899E-2</v>
      </c>
      <c r="K1074" s="49">
        <v>1.1904761904761901E-2</v>
      </c>
      <c r="L1074" s="49">
        <v>9.0048840048840006E-3</v>
      </c>
      <c r="M1074" s="49">
        <v>3.2738095238095198E-2</v>
      </c>
      <c r="N1074" s="49">
        <v>8.3180708180708204E-2</v>
      </c>
      <c r="O1074" s="49">
        <v>6.0057997557997601E-2</v>
      </c>
      <c r="P1074" s="49">
        <v>4.4261294261294298E-2</v>
      </c>
      <c r="Q1074" s="49">
        <v>2.0146520146520099E-2</v>
      </c>
      <c r="R1074" s="49">
        <v>3.4340659340659301E-3</v>
      </c>
      <c r="S1074" s="49">
        <v>7.4557387057387098E-2</v>
      </c>
      <c r="T1074" s="49">
        <v>8.3943833943833895E-4</v>
      </c>
      <c r="U1074" s="49">
        <v>1.16758241758242E-2</v>
      </c>
      <c r="V1074" s="49">
        <v>1</v>
      </c>
      <c r="W1074" s="50">
        <v>13104</v>
      </c>
    </row>
    <row r="1075" spans="1:23">
      <c r="A1075" s="46" t="s">
        <v>2016</v>
      </c>
      <c r="B1075" s="47" t="s">
        <v>1991</v>
      </c>
      <c r="C1075" s="48" t="s">
        <v>5838</v>
      </c>
      <c r="D1075" s="49">
        <v>6.2051282051282103E-2</v>
      </c>
      <c r="E1075" s="49">
        <v>2.5982905982906E-2</v>
      </c>
      <c r="F1075" s="49">
        <v>2.9743589743589701E-2</v>
      </c>
      <c r="G1075" s="49">
        <v>0.142222222222222</v>
      </c>
      <c r="H1075" s="49">
        <v>9.94871794871795E-2</v>
      </c>
      <c r="I1075" s="49">
        <v>0.27777777777777801</v>
      </c>
      <c r="J1075" s="49">
        <v>3.98290598290598E-2</v>
      </c>
      <c r="K1075" s="49">
        <v>9.7435897435897405E-3</v>
      </c>
      <c r="L1075" s="49">
        <v>1.09401709401709E-2</v>
      </c>
      <c r="M1075" s="49">
        <v>2.8205128205128199E-2</v>
      </c>
      <c r="N1075" s="49">
        <v>0.14888888888888899</v>
      </c>
      <c r="O1075" s="49">
        <v>1.53846153846154E-3</v>
      </c>
      <c r="P1075" s="49">
        <v>2.5299145299145301E-2</v>
      </c>
      <c r="Q1075" s="49">
        <v>1.7094017094017101E-3</v>
      </c>
      <c r="R1075" s="49">
        <v>1.02564102564103E-3</v>
      </c>
      <c r="S1075" s="49">
        <v>5.8290598290598301E-2</v>
      </c>
      <c r="T1075" s="49">
        <v>2.05128205128205E-3</v>
      </c>
      <c r="U1075" s="49">
        <v>3.5213675213675202E-2</v>
      </c>
      <c r="V1075" s="49">
        <v>1</v>
      </c>
      <c r="W1075" s="50">
        <v>5850</v>
      </c>
    </row>
    <row r="1076" spans="1:23">
      <c r="A1076" s="46" t="s">
        <v>2018</v>
      </c>
      <c r="B1076" s="47" t="s">
        <v>1992</v>
      </c>
      <c r="C1076" s="48" t="s">
        <v>1893</v>
      </c>
      <c r="D1076" s="49">
        <v>7.7383109822399404E-2</v>
      </c>
      <c r="E1076" s="49">
        <v>2.30155853570134E-2</v>
      </c>
      <c r="F1076" s="49">
        <v>1.7216382747372201E-2</v>
      </c>
      <c r="G1076" s="49">
        <v>0.10964117433852801</v>
      </c>
      <c r="H1076" s="49">
        <v>0.14733599130119601</v>
      </c>
      <c r="I1076" s="49">
        <v>0.25933309169989099</v>
      </c>
      <c r="J1076" s="49">
        <v>2.0115984052192799E-2</v>
      </c>
      <c r="K1076" s="49">
        <v>1.6129032258064498E-2</v>
      </c>
      <c r="L1076" s="49">
        <v>1.28669807901414E-2</v>
      </c>
      <c r="M1076" s="49">
        <v>3.2620514679231598E-2</v>
      </c>
      <c r="N1076" s="49">
        <v>0.12830735773831101</v>
      </c>
      <c r="O1076" s="49">
        <v>9.0612540775643303E-4</v>
      </c>
      <c r="P1076" s="49">
        <v>3.6969916636462499E-2</v>
      </c>
      <c r="Q1076" s="49">
        <v>4.5306270387821699E-3</v>
      </c>
      <c r="R1076" s="49">
        <v>5.4367524465385999E-3</v>
      </c>
      <c r="S1076" s="49">
        <v>9.1337441101848493E-2</v>
      </c>
      <c r="T1076" s="49">
        <v>1.0873504893077199E-3</v>
      </c>
      <c r="U1076" s="49">
        <v>1.5766582094961901E-2</v>
      </c>
      <c r="V1076" s="49">
        <v>1</v>
      </c>
      <c r="W1076" s="50">
        <v>5518</v>
      </c>
    </row>
    <row r="1077" spans="1:23">
      <c r="A1077" s="46" t="s">
        <v>2020</v>
      </c>
      <c r="B1077" s="47" t="s">
        <v>1994</v>
      </c>
      <c r="C1077" s="48" t="s">
        <v>1895</v>
      </c>
      <c r="D1077" s="49">
        <v>5.9314320388349502E-2</v>
      </c>
      <c r="E1077" s="49">
        <v>3.6407766990291298E-3</v>
      </c>
      <c r="F1077" s="49">
        <v>1.9114077669902901E-2</v>
      </c>
      <c r="G1077" s="49">
        <v>5.0060679611650498E-2</v>
      </c>
      <c r="H1077" s="49">
        <v>7.8125E-2</v>
      </c>
      <c r="I1077" s="49">
        <v>0.27669902912621402</v>
      </c>
      <c r="J1077" s="49">
        <v>2.8974514563106801E-2</v>
      </c>
      <c r="K1077" s="49">
        <v>2.8822815533980601E-2</v>
      </c>
      <c r="L1077" s="49">
        <v>9.7087378640776708E-3</v>
      </c>
      <c r="M1077" s="49">
        <v>2.3209951456310701E-2</v>
      </c>
      <c r="N1077" s="49">
        <v>0.113925970873786</v>
      </c>
      <c r="O1077" s="49">
        <v>0.114229368932039</v>
      </c>
      <c r="P1077" s="49">
        <v>1.8962378640776701E-2</v>
      </c>
      <c r="Q1077" s="49">
        <v>6.3865291262135901E-2</v>
      </c>
      <c r="R1077" s="49">
        <v>6.3713592233009698E-3</v>
      </c>
      <c r="S1077" s="49">
        <v>9.2384708737864099E-2</v>
      </c>
      <c r="T1077" s="49">
        <v>9.1019417475728202E-4</v>
      </c>
      <c r="U1077" s="49">
        <v>1.16808252427184E-2</v>
      </c>
      <c r="V1077" s="49">
        <v>1</v>
      </c>
      <c r="W1077" s="50">
        <v>6592</v>
      </c>
    </row>
    <row r="1078" spans="1:23">
      <c r="A1078" s="46" t="s">
        <v>2021</v>
      </c>
      <c r="B1078" s="47" t="s">
        <v>1996</v>
      </c>
      <c r="C1078" s="48" t="s">
        <v>1897</v>
      </c>
      <c r="D1078" s="49">
        <v>5.5992450456118302E-2</v>
      </c>
      <c r="E1078" s="49">
        <v>3.5388486945580402E-2</v>
      </c>
      <c r="F1078" s="49">
        <v>1.8244731047499199E-2</v>
      </c>
      <c r="G1078" s="49">
        <v>0.15445108524693299</v>
      </c>
      <c r="H1078" s="49">
        <v>0.20839886756841799</v>
      </c>
      <c r="I1078" s="49">
        <v>0.21815036174897801</v>
      </c>
      <c r="J1078" s="49">
        <v>5.91380937401699E-2</v>
      </c>
      <c r="K1078" s="49">
        <v>3.93205410506449E-3</v>
      </c>
      <c r="L1078" s="49">
        <v>1.3054419628814099E-2</v>
      </c>
      <c r="M1078" s="49">
        <v>2.81535073922617E-2</v>
      </c>
      <c r="N1078" s="49">
        <v>6.4013840830449795E-2</v>
      </c>
      <c r="O1078" s="49">
        <v>4.7971060081786698E-2</v>
      </c>
      <c r="P1078" s="49">
        <v>2.2805913809373999E-2</v>
      </c>
      <c r="Q1078" s="49">
        <v>1.6829191569676001E-2</v>
      </c>
      <c r="R1078" s="49">
        <v>1.5728216420257901E-4</v>
      </c>
      <c r="S1078" s="49">
        <v>4.4039005976722202E-2</v>
      </c>
      <c r="T1078" s="49">
        <v>4.7184649260773802E-4</v>
      </c>
      <c r="U1078" s="49">
        <v>8.8078011953444495E-3</v>
      </c>
      <c r="V1078" s="49">
        <v>1</v>
      </c>
      <c r="W1078" s="50">
        <v>6358</v>
      </c>
    </row>
    <row r="1079" spans="1:23">
      <c r="A1079" s="46" t="s">
        <v>2024</v>
      </c>
      <c r="B1079" s="47" t="s">
        <v>1998</v>
      </c>
      <c r="C1079" s="48" t="s">
        <v>1899</v>
      </c>
      <c r="D1079" s="49">
        <v>5.7248257958737503E-2</v>
      </c>
      <c r="E1079" s="49">
        <v>8.1978412351414102E-4</v>
      </c>
      <c r="F1079" s="49">
        <v>3.1561688755294401E-2</v>
      </c>
      <c r="G1079" s="49">
        <v>5.0006831534362597E-2</v>
      </c>
      <c r="H1079" s="49">
        <v>0.16204399508129499</v>
      </c>
      <c r="I1079" s="49">
        <v>0.22585052602814601</v>
      </c>
      <c r="J1079" s="49">
        <v>2.8282552261237898E-2</v>
      </c>
      <c r="K1079" s="49">
        <v>1.6805574532039898E-2</v>
      </c>
      <c r="L1079" s="49">
        <v>6.2850116136084202E-3</v>
      </c>
      <c r="M1079" s="49">
        <v>3.2381472878808597E-2</v>
      </c>
      <c r="N1079" s="49">
        <v>0.142915698865965</v>
      </c>
      <c r="O1079" s="49">
        <v>7.7059707610329306E-2</v>
      </c>
      <c r="P1079" s="49">
        <v>2.6916245388714299E-2</v>
      </c>
      <c r="Q1079" s="49">
        <v>5.1373138406886197E-2</v>
      </c>
      <c r="R1079" s="49">
        <v>7.5146877988796299E-3</v>
      </c>
      <c r="S1079" s="49">
        <v>6.9545019811449699E-2</v>
      </c>
      <c r="T1079" s="49">
        <v>1.2296761852712099E-3</v>
      </c>
      <c r="U1079" s="49">
        <v>1.21601311654598E-2</v>
      </c>
      <c r="V1079" s="49">
        <v>1</v>
      </c>
      <c r="W1079" s="50">
        <v>7319</v>
      </c>
    </row>
    <row r="1080" spans="1:23">
      <c r="A1080" s="46" t="s">
        <v>2025</v>
      </c>
      <c r="B1080" s="47" t="s">
        <v>2000</v>
      </c>
      <c r="C1080" s="48" t="s">
        <v>1901</v>
      </c>
      <c r="D1080" s="49">
        <v>0.20589633856395601</v>
      </c>
      <c r="E1080" s="49">
        <v>7.8934854969091806E-2</v>
      </c>
      <c r="F1080" s="49">
        <v>3.37612933903947E-2</v>
      </c>
      <c r="G1080" s="49">
        <v>2.9957203994293899E-2</v>
      </c>
      <c r="H1080" s="49">
        <v>0.38706609605325698</v>
      </c>
      <c r="I1080" s="49">
        <v>4.7075606276747499E-2</v>
      </c>
      <c r="J1080" s="49">
        <v>2.9481692819781299E-2</v>
      </c>
      <c r="K1080" s="49">
        <v>1.33143128863528E-2</v>
      </c>
      <c r="L1080" s="49">
        <v>0</v>
      </c>
      <c r="M1080" s="49">
        <v>3.8040893961008099E-2</v>
      </c>
      <c r="N1080" s="49">
        <v>2.1873514027579598E-2</v>
      </c>
      <c r="O1080" s="49">
        <v>0</v>
      </c>
      <c r="P1080" s="49">
        <v>1.4265335235377999E-3</v>
      </c>
      <c r="Q1080" s="49">
        <v>9.5102234902520201E-4</v>
      </c>
      <c r="R1080" s="49">
        <v>0</v>
      </c>
      <c r="S1080" s="49">
        <v>0.102234902520209</v>
      </c>
      <c r="T1080" s="49">
        <v>9.5102234902520201E-4</v>
      </c>
      <c r="U1080" s="49">
        <v>9.0347123157394193E-3</v>
      </c>
      <c r="V1080" s="49">
        <v>1</v>
      </c>
      <c r="W1080" s="50">
        <v>2103</v>
      </c>
    </row>
    <row r="1081" spans="1:23">
      <c r="A1081" s="46" t="s">
        <v>2027</v>
      </c>
      <c r="B1081" s="47" t="s">
        <v>2002</v>
      </c>
      <c r="C1081" s="48" t="s">
        <v>1903</v>
      </c>
      <c r="D1081" s="49">
        <v>7.3593073593073599E-2</v>
      </c>
      <c r="E1081" s="49">
        <v>0</v>
      </c>
      <c r="F1081" s="49">
        <v>3.03030303030303E-2</v>
      </c>
      <c r="G1081" s="49">
        <v>0.12012987012987</v>
      </c>
      <c r="H1081" s="49">
        <v>4.0043290043289999E-2</v>
      </c>
      <c r="I1081" s="49">
        <v>0.337662337662338</v>
      </c>
      <c r="J1081" s="49">
        <v>4.3290043290043302E-2</v>
      </c>
      <c r="K1081" s="49">
        <v>2.27272727272727E-2</v>
      </c>
      <c r="L1081" s="49">
        <v>0</v>
      </c>
      <c r="M1081" s="49">
        <v>3.8961038961039002E-2</v>
      </c>
      <c r="N1081" s="49">
        <v>4.8701298701298697E-2</v>
      </c>
      <c r="O1081" s="49">
        <v>1.0822510822510801E-3</v>
      </c>
      <c r="P1081" s="49">
        <v>9.74025974025974E-3</v>
      </c>
      <c r="Q1081" s="49">
        <v>5.4112554112554102E-3</v>
      </c>
      <c r="R1081" s="49">
        <v>1.1904761904761901E-2</v>
      </c>
      <c r="S1081" s="49">
        <v>0.19155844155844201</v>
      </c>
      <c r="T1081" s="49">
        <v>3.24675324675325E-3</v>
      </c>
      <c r="U1081" s="49">
        <v>2.1645021645021599E-2</v>
      </c>
      <c r="V1081" s="49">
        <v>1</v>
      </c>
      <c r="W1081" s="50">
        <v>924</v>
      </c>
    </row>
    <row r="1082" spans="1:23">
      <c r="A1082" s="46" t="s">
        <v>2029</v>
      </c>
      <c r="B1082" s="47" t="s">
        <v>2004</v>
      </c>
      <c r="C1082" s="48" t="s">
        <v>1905</v>
      </c>
      <c r="D1082" s="49">
        <v>3.7186946622818101E-2</v>
      </c>
      <c r="E1082" s="49">
        <v>4.7432329876043497E-2</v>
      </c>
      <c r="F1082" s="49">
        <v>4.2752339994940602E-2</v>
      </c>
      <c r="G1082" s="49">
        <v>9.1828990640020203E-2</v>
      </c>
      <c r="H1082" s="49">
        <v>0.108778143182393</v>
      </c>
      <c r="I1082" s="49">
        <v>0.25524917783961498</v>
      </c>
      <c r="J1082" s="49">
        <v>4.5029091828990599E-2</v>
      </c>
      <c r="K1082" s="49">
        <v>2.5297242600556501E-2</v>
      </c>
      <c r="L1082" s="49">
        <v>7.0832279281558301E-3</v>
      </c>
      <c r="M1082" s="49">
        <v>5.0720971414115898E-2</v>
      </c>
      <c r="N1082" s="49">
        <v>7.6903617505691899E-2</v>
      </c>
      <c r="O1082" s="49">
        <v>0.12155325069567401</v>
      </c>
      <c r="P1082" s="49">
        <v>1.64432076903618E-2</v>
      </c>
      <c r="Q1082" s="49">
        <v>5.5653933721224397E-3</v>
      </c>
      <c r="R1082" s="49">
        <v>1.2648621300278301E-4</v>
      </c>
      <c r="S1082" s="49">
        <v>5.2997723248165998E-2</v>
      </c>
      <c r="T1082" s="49">
        <v>8.8540349101947898E-4</v>
      </c>
      <c r="U1082" s="49">
        <v>1.41664558563117E-2</v>
      </c>
      <c r="V1082" s="49">
        <v>1</v>
      </c>
      <c r="W1082" s="50">
        <v>7906</v>
      </c>
    </row>
    <row r="1083" spans="1:23">
      <c r="A1083" s="46" t="s">
        <v>2031</v>
      </c>
      <c r="B1083" s="47" t="s">
        <v>2006</v>
      </c>
      <c r="C1083" s="48" t="s">
        <v>5839</v>
      </c>
      <c r="D1083" s="49">
        <v>3.6926418680423602E-2</v>
      </c>
      <c r="E1083" s="49">
        <v>4.3442845506380702E-2</v>
      </c>
      <c r="F1083" s="49">
        <v>4.5207711105077403E-2</v>
      </c>
      <c r="G1083" s="49">
        <v>0.114852022807494</v>
      </c>
      <c r="H1083" s="49">
        <v>0.13589465109964699</v>
      </c>
      <c r="I1083" s="49">
        <v>0.24423024708118399</v>
      </c>
      <c r="J1083" s="49">
        <v>8.6206896551724102E-2</v>
      </c>
      <c r="K1083" s="49">
        <v>7.7382568558240598E-3</v>
      </c>
      <c r="L1083" s="49">
        <v>2.6880260657073E-2</v>
      </c>
      <c r="M1083" s="49">
        <v>1.9413521585663899E-2</v>
      </c>
      <c r="N1083" s="49">
        <v>8.4985066521857194E-2</v>
      </c>
      <c r="O1083" s="49">
        <v>7.1409177301113194E-2</v>
      </c>
      <c r="P1083" s="49">
        <v>4.0863426554439301E-2</v>
      </c>
      <c r="Q1083" s="49">
        <v>1.0860711376595199E-3</v>
      </c>
      <c r="R1083" s="49">
        <v>0</v>
      </c>
      <c r="S1083" s="49">
        <v>2.6880260657073E-2</v>
      </c>
      <c r="T1083" s="49">
        <v>4.0727667662231897E-4</v>
      </c>
      <c r="U1083" s="49">
        <v>1.3575889220744E-2</v>
      </c>
      <c r="V1083" s="49">
        <v>1</v>
      </c>
      <c r="W1083" s="50">
        <v>7366</v>
      </c>
    </row>
    <row r="1084" spans="1:23">
      <c r="A1084" s="46" t="s">
        <v>2033</v>
      </c>
      <c r="B1084" s="47" t="s">
        <v>2007</v>
      </c>
      <c r="C1084" s="48" t="s">
        <v>1908</v>
      </c>
      <c r="D1084" s="49">
        <v>0.100330878428861</v>
      </c>
      <c r="E1084" s="49">
        <v>7.0872024762514696E-2</v>
      </c>
      <c r="F1084" s="49">
        <v>2.04931155939801E-2</v>
      </c>
      <c r="G1084" s="49">
        <v>6.07322019425766E-2</v>
      </c>
      <c r="H1084" s="49">
        <v>0.108976411570072</v>
      </c>
      <c r="I1084" s="49">
        <v>0.205144625893905</v>
      </c>
      <c r="J1084" s="49">
        <v>4.9418294375066701E-2</v>
      </c>
      <c r="K1084" s="49">
        <v>8.8590030953143405E-3</v>
      </c>
      <c r="L1084" s="49">
        <v>7.5781833706905803E-3</v>
      </c>
      <c r="M1084" s="49">
        <v>2.7537624079410801E-2</v>
      </c>
      <c r="N1084" s="49">
        <v>8.7202476251467598E-2</v>
      </c>
      <c r="O1084" s="49">
        <v>4.98452342832746E-2</v>
      </c>
      <c r="P1084" s="49">
        <v>4.4081545522467701E-2</v>
      </c>
      <c r="Q1084" s="49">
        <v>1.1740847475717801E-2</v>
      </c>
      <c r="R1084" s="49">
        <v>8.4320631871064207E-3</v>
      </c>
      <c r="S1084" s="49">
        <v>0.119970114206425</v>
      </c>
      <c r="T1084" s="49">
        <v>9.6061479346781905E-4</v>
      </c>
      <c r="U1084" s="49">
        <v>1.78247411676806E-2</v>
      </c>
      <c r="V1084" s="49">
        <v>1</v>
      </c>
      <c r="W1084" s="50">
        <v>9369</v>
      </c>
    </row>
    <row r="1085" spans="1:23">
      <c r="A1085" s="46" t="s">
        <v>2035</v>
      </c>
      <c r="B1085" s="47" t="s">
        <v>2009</v>
      </c>
      <c r="C1085" s="48" t="s">
        <v>1910</v>
      </c>
      <c r="D1085" s="49">
        <v>5.0619161416467502E-2</v>
      </c>
      <c r="E1085" s="49">
        <v>5.0401911796654403E-2</v>
      </c>
      <c r="F1085" s="49">
        <v>1.71627199652401E-2</v>
      </c>
      <c r="G1085" s="49">
        <v>0.129480773408647</v>
      </c>
      <c r="H1085" s="49">
        <v>7.5820117314794697E-2</v>
      </c>
      <c r="I1085" s="49">
        <v>0.28937649359113599</v>
      </c>
      <c r="J1085" s="49">
        <v>1.8683467303932201E-2</v>
      </c>
      <c r="K1085" s="49">
        <v>9.7762328915924398E-3</v>
      </c>
      <c r="L1085" s="49">
        <v>2.0638713882250699E-2</v>
      </c>
      <c r="M1085" s="49">
        <v>4.0408429285248799E-2</v>
      </c>
      <c r="N1085" s="49">
        <v>0.11796654355854901</v>
      </c>
      <c r="O1085" s="49">
        <v>4.9750162937214903E-2</v>
      </c>
      <c r="P1085" s="49">
        <v>3.62806865087986E-2</v>
      </c>
      <c r="Q1085" s="49">
        <v>1.41212252878557E-2</v>
      </c>
      <c r="R1085" s="49">
        <v>1.9552465783184902E-3</v>
      </c>
      <c r="S1085" s="49">
        <v>5.9091896589181001E-2</v>
      </c>
      <c r="T1085" s="49">
        <v>8.6899847925266105E-4</v>
      </c>
      <c r="U1085" s="49">
        <v>1.7597219204866399E-2</v>
      </c>
      <c r="V1085" s="49">
        <v>1</v>
      </c>
      <c r="W1085" s="50">
        <v>4603</v>
      </c>
    </row>
    <row r="1086" spans="1:23">
      <c r="A1086" s="46" t="s">
        <v>2036</v>
      </c>
      <c r="B1086" s="47" t="s">
        <v>3165</v>
      </c>
      <c r="C1086" s="48" t="s">
        <v>3311</v>
      </c>
      <c r="D1086" s="49">
        <v>2.4509803921568599E-2</v>
      </c>
      <c r="E1086" s="49">
        <v>9.9019607843137306E-2</v>
      </c>
      <c r="F1086" s="49">
        <v>3.4803921568627501E-2</v>
      </c>
      <c r="G1086" s="49">
        <v>4.8039215686274499E-2</v>
      </c>
      <c r="H1086" s="49">
        <v>3.9215686274509803E-2</v>
      </c>
      <c r="I1086" s="49">
        <v>0.28186274509803899</v>
      </c>
      <c r="J1086" s="49">
        <v>0.22647058823529401</v>
      </c>
      <c r="K1086" s="49">
        <v>9.8039215686274508E-3</v>
      </c>
      <c r="L1086" s="49">
        <v>1.42156862745098E-2</v>
      </c>
      <c r="M1086" s="49">
        <v>2.64705882352941E-2</v>
      </c>
      <c r="N1086" s="49">
        <v>8.2843137254902E-2</v>
      </c>
      <c r="O1086" s="49">
        <v>5.8823529411764696E-3</v>
      </c>
      <c r="P1086" s="49">
        <v>1.4705882352941201E-2</v>
      </c>
      <c r="Q1086" s="49">
        <v>4.9019607843137298E-4</v>
      </c>
      <c r="R1086" s="49">
        <v>0</v>
      </c>
      <c r="S1086" s="49">
        <v>7.2549019607843102E-2</v>
      </c>
      <c r="T1086" s="49">
        <v>1.9607843137254902E-3</v>
      </c>
      <c r="U1086" s="49">
        <v>1.7156862745097999E-2</v>
      </c>
      <c r="V1086" s="49">
        <v>1</v>
      </c>
      <c r="W1086" s="50">
        <v>2040</v>
      </c>
    </row>
    <row r="1087" spans="1:23">
      <c r="A1087" s="46" t="s">
        <v>2038</v>
      </c>
      <c r="B1087" s="47" t="s">
        <v>2011</v>
      </c>
      <c r="C1087" s="48" t="s">
        <v>3312</v>
      </c>
      <c r="D1087" s="49">
        <v>7.2491598655784903E-2</v>
      </c>
      <c r="E1087" s="49">
        <v>4.8007681228996599E-4</v>
      </c>
      <c r="F1087" s="49">
        <v>1.82429188670187E-2</v>
      </c>
      <c r="G1087" s="49">
        <v>8.7373979836773905E-2</v>
      </c>
      <c r="H1087" s="49">
        <v>0.13346135381661101</v>
      </c>
      <c r="I1087" s="49">
        <v>0.28132501200192001</v>
      </c>
      <c r="J1087" s="49">
        <v>2.54440710513682E-2</v>
      </c>
      <c r="K1087" s="49">
        <v>1.1521843494959201E-2</v>
      </c>
      <c r="L1087" s="49">
        <v>1.4402304368699001E-3</v>
      </c>
      <c r="M1087" s="49">
        <v>2.2083533365338501E-2</v>
      </c>
      <c r="N1087" s="49">
        <v>9.5055208833413299E-2</v>
      </c>
      <c r="O1087" s="49">
        <v>5.6649063850216001E-2</v>
      </c>
      <c r="P1087" s="49">
        <v>1.5842534805568902E-2</v>
      </c>
      <c r="Q1087" s="49">
        <v>2.9284685549687901E-2</v>
      </c>
      <c r="R1087" s="49">
        <v>2.4003840614498298E-3</v>
      </c>
      <c r="S1087" s="49">
        <v>0.12626020163226101</v>
      </c>
      <c r="T1087" s="49">
        <v>9.6015362457993296E-4</v>
      </c>
      <c r="U1087" s="49">
        <v>1.9683149303888599E-2</v>
      </c>
      <c r="V1087" s="49">
        <v>1</v>
      </c>
      <c r="W1087" s="50">
        <v>2083</v>
      </c>
    </row>
    <row r="1088" spans="1:23">
      <c r="A1088" s="46" t="s">
        <v>2040</v>
      </c>
      <c r="B1088" s="47" t="s">
        <v>2012</v>
      </c>
      <c r="C1088" s="48" t="s">
        <v>3313</v>
      </c>
      <c r="D1088" s="49">
        <v>1.41331658291457E-2</v>
      </c>
      <c r="E1088" s="49">
        <v>4.2085427135678401E-2</v>
      </c>
      <c r="F1088" s="49">
        <v>3.6746231155778901E-2</v>
      </c>
      <c r="G1088" s="49">
        <v>0.22016331658291499</v>
      </c>
      <c r="H1088" s="49">
        <v>4.5226130653266298E-2</v>
      </c>
      <c r="I1088" s="49">
        <v>0.299309045226131</v>
      </c>
      <c r="J1088" s="49">
        <v>3.4233668341708497E-2</v>
      </c>
      <c r="K1088" s="49">
        <v>1.3819095477386901E-2</v>
      </c>
      <c r="L1088" s="49">
        <v>5.9673366834170896E-3</v>
      </c>
      <c r="M1088" s="49">
        <v>1.85301507537688E-2</v>
      </c>
      <c r="N1088" s="49">
        <v>9.0138190954773906E-2</v>
      </c>
      <c r="O1088" s="49">
        <v>7.5376884422110504E-2</v>
      </c>
      <c r="P1088" s="49">
        <v>1.0678391959799E-2</v>
      </c>
      <c r="Q1088" s="49">
        <v>2.2927135678392E-2</v>
      </c>
      <c r="R1088" s="49">
        <v>3.1407035175879399E-3</v>
      </c>
      <c r="S1088" s="49">
        <v>5.4962311557788898E-2</v>
      </c>
      <c r="T1088" s="49">
        <v>1.25628140703518E-3</v>
      </c>
      <c r="U1088" s="49">
        <v>1.1306532663316601E-2</v>
      </c>
      <c r="V1088" s="49">
        <v>1</v>
      </c>
      <c r="W1088" s="50">
        <v>3184</v>
      </c>
    </row>
    <row r="1089" spans="1:23">
      <c r="A1089" s="46" t="s">
        <v>2042</v>
      </c>
      <c r="B1089" s="47" t="s">
        <v>2014</v>
      </c>
      <c r="C1089" s="48" t="s">
        <v>1914</v>
      </c>
      <c r="D1089" s="49">
        <v>3.8331071913161499E-2</v>
      </c>
      <c r="E1089" s="49">
        <v>5.7835820895522402E-2</v>
      </c>
      <c r="F1089" s="49">
        <v>2.4932157394844001E-2</v>
      </c>
      <c r="G1089" s="49">
        <v>0.115671641791045</v>
      </c>
      <c r="H1089" s="49">
        <v>7.4796472184531906E-2</v>
      </c>
      <c r="I1089" s="49">
        <v>0.30529172320217102</v>
      </c>
      <c r="J1089" s="49">
        <v>5.27476255088195E-2</v>
      </c>
      <c r="K1089" s="49">
        <v>1.6112618724558998E-2</v>
      </c>
      <c r="L1089" s="49">
        <v>1.7299864314789699E-2</v>
      </c>
      <c r="M1089" s="49">
        <v>1.7299864314789699E-2</v>
      </c>
      <c r="N1089" s="49">
        <v>0.15722523744911801</v>
      </c>
      <c r="O1089" s="49">
        <v>4.2571234735413799E-2</v>
      </c>
      <c r="P1089" s="49">
        <v>1.10244233378562E-2</v>
      </c>
      <c r="Q1089" s="49">
        <v>1.00067842605156E-2</v>
      </c>
      <c r="R1089" s="49">
        <v>5.0881953867028501E-4</v>
      </c>
      <c r="S1089" s="49">
        <v>4.5454545454545497E-2</v>
      </c>
      <c r="T1089" s="49">
        <v>2.03527815468114E-3</v>
      </c>
      <c r="U1089" s="49">
        <v>1.08548168249661E-2</v>
      </c>
      <c r="V1089" s="49">
        <v>1</v>
      </c>
      <c r="W1089" s="50">
        <v>5896</v>
      </c>
    </row>
    <row r="1090" spans="1:23">
      <c r="A1090" s="46" t="s">
        <v>2044</v>
      </c>
      <c r="B1090" s="47" t="s">
        <v>2015</v>
      </c>
      <c r="C1090" s="48" t="s">
        <v>1912</v>
      </c>
      <c r="D1090" s="49">
        <v>2.8958554729011699E-2</v>
      </c>
      <c r="E1090" s="49">
        <v>0</v>
      </c>
      <c r="F1090" s="49">
        <v>9.8299681190223195E-3</v>
      </c>
      <c r="G1090" s="49">
        <v>7.4920297555791701E-2</v>
      </c>
      <c r="H1090" s="49">
        <v>0.16232731137088199</v>
      </c>
      <c r="I1090" s="49">
        <v>0.213602550478215</v>
      </c>
      <c r="J1090" s="49">
        <v>0.16817215727949</v>
      </c>
      <c r="K1090" s="49">
        <v>1.40807651434644E-2</v>
      </c>
      <c r="L1090" s="49">
        <v>0</v>
      </c>
      <c r="M1090" s="49">
        <v>1.8065887353878901E-2</v>
      </c>
      <c r="N1090" s="49">
        <v>7.2529224229542999E-2</v>
      </c>
      <c r="O1090" s="49">
        <v>2.6567481402763E-4</v>
      </c>
      <c r="P1090" s="49">
        <v>5.0478214665249698E-3</v>
      </c>
      <c r="Q1090" s="49">
        <v>2.6567481402763E-4</v>
      </c>
      <c r="R1090" s="49">
        <v>0</v>
      </c>
      <c r="S1090" s="49">
        <v>0.165515409139214</v>
      </c>
      <c r="T1090" s="49">
        <v>2.9224229543039302E-3</v>
      </c>
      <c r="U1090" s="49">
        <v>6.3496280552603604E-2</v>
      </c>
      <c r="V1090" s="49">
        <v>1</v>
      </c>
      <c r="W1090" s="50">
        <v>3764</v>
      </c>
    </row>
    <row r="1091" spans="1:23">
      <c r="A1091" s="46" t="s">
        <v>2046</v>
      </c>
      <c r="B1091" s="47" t="s">
        <v>2016</v>
      </c>
      <c r="C1091" s="48" t="s">
        <v>1916</v>
      </c>
      <c r="D1091" s="49">
        <v>0.11694461601811799</v>
      </c>
      <c r="E1091" s="49">
        <v>1.1941527691990901E-2</v>
      </c>
      <c r="F1091" s="49">
        <v>4.3030677372863903E-2</v>
      </c>
      <c r="G1091" s="49">
        <v>9.3679225859584103E-2</v>
      </c>
      <c r="H1091" s="49">
        <v>0.21082973028618501</v>
      </c>
      <c r="I1091" s="49">
        <v>0.17541692402717701</v>
      </c>
      <c r="J1091" s="49">
        <v>6.23841877702285E-2</v>
      </c>
      <c r="K1091" s="49">
        <v>6.1766522544780701E-3</v>
      </c>
      <c r="L1091" s="49">
        <v>6.5884290714432799E-3</v>
      </c>
      <c r="M1091" s="49">
        <v>2.8824377187564299E-2</v>
      </c>
      <c r="N1091" s="49">
        <v>6.6296067531397995E-2</v>
      </c>
      <c r="O1091" s="49">
        <v>8.2355363393040999E-4</v>
      </c>
      <c r="P1091" s="49">
        <v>6.5884290714432799E-3</v>
      </c>
      <c r="Q1091" s="49">
        <v>1.2353304508956101E-3</v>
      </c>
      <c r="R1091" s="49">
        <v>0</v>
      </c>
      <c r="S1091" s="49">
        <v>0.13238624665431301</v>
      </c>
      <c r="T1091" s="49">
        <v>9.8826436071649208E-3</v>
      </c>
      <c r="U1091" s="49">
        <v>2.6971381511220902E-2</v>
      </c>
      <c r="V1091" s="49">
        <v>1</v>
      </c>
      <c r="W1091" s="50">
        <v>4857</v>
      </c>
    </row>
    <row r="1092" spans="1:23">
      <c r="A1092" s="46" t="s">
        <v>2048</v>
      </c>
      <c r="B1092" s="47" t="s">
        <v>2018</v>
      </c>
      <c r="C1092" s="48" t="s">
        <v>1918</v>
      </c>
      <c r="D1092" s="49">
        <v>3.7974683544303799E-2</v>
      </c>
      <c r="E1092" s="49">
        <v>4.3037974683544297E-2</v>
      </c>
      <c r="F1092" s="49">
        <v>7.5949367088607601E-3</v>
      </c>
      <c r="G1092" s="49">
        <v>9.11392405063291E-2</v>
      </c>
      <c r="H1092" s="49">
        <v>5.3164556962025301E-2</v>
      </c>
      <c r="I1092" s="49">
        <v>8.8607594936708903E-2</v>
      </c>
      <c r="J1092" s="49">
        <v>0.34936708860759502</v>
      </c>
      <c r="K1092" s="49">
        <v>7.5949367088607601E-3</v>
      </c>
      <c r="L1092" s="49">
        <v>0</v>
      </c>
      <c r="M1092" s="49">
        <v>5.0632911392405097E-2</v>
      </c>
      <c r="N1092" s="49">
        <v>6.0759493670886101E-2</v>
      </c>
      <c r="O1092" s="49">
        <v>0</v>
      </c>
      <c r="P1092" s="49">
        <v>5.0632911392405099E-3</v>
      </c>
      <c r="Q1092" s="49">
        <v>2.5316455696202502E-3</v>
      </c>
      <c r="R1092" s="49">
        <v>0</v>
      </c>
      <c r="S1092" s="49">
        <v>0.18734177215189901</v>
      </c>
      <c r="T1092" s="49">
        <v>0</v>
      </c>
      <c r="U1092" s="49">
        <v>1.5189873417721499E-2</v>
      </c>
      <c r="V1092" s="49">
        <v>1</v>
      </c>
      <c r="W1092" s="50">
        <v>395</v>
      </c>
    </row>
    <row r="1093" spans="1:23">
      <c r="A1093" s="46" t="s">
        <v>2050</v>
      </c>
      <c r="B1093" s="47" t="s">
        <v>2020</v>
      </c>
      <c r="C1093" s="48" t="s">
        <v>5840</v>
      </c>
      <c r="D1093" s="49">
        <v>5.8454295802275402E-2</v>
      </c>
      <c r="E1093" s="49">
        <v>0</v>
      </c>
      <c r="F1093" s="49">
        <v>2.2361710474696001E-2</v>
      </c>
      <c r="G1093" s="49">
        <v>0.14083954491957601</v>
      </c>
      <c r="H1093" s="49">
        <v>0.10357002746174999</v>
      </c>
      <c r="I1093" s="49">
        <v>0.237347979599843</v>
      </c>
      <c r="J1093" s="49">
        <v>5.7277363672028202E-2</v>
      </c>
      <c r="K1093" s="49">
        <v>1.33385641428011E-2</v>
      </c>
      <c r="L1093" s="49">
        <v>9.0231463318948598E-3</v>
      </c>
      <c r="M1093" s="49">
        <v>3.8838760298156097E-2</v>
      </c>
      <c r="N1093" s="49">
        <v>7.4146724205570794E-2</v>
      </c>
      <c r="O1093" s="49">
        <v>3.1384856806590802E-3</v>
      </c>
      <c r="P1093" s="49">
        <v>1.0984699882306799E-2</v>
      </c>
      <c r="Q1093" s="49">
        <v>1.17693213024716E-3</v>
      </c>
      <c r="R1093" s="49">
        <v>0</v>
      </c>
      <c r="S1093" s="49">
        <v>0.18438603373872101</v>
      </c>
      <c r="T1093" s="49">
        <v>5.1000392310710102E-3</v>
      </c>
      <c r="U1093" s="49">
        <v>4.0015692428403297E-2</v>
      </c>
      <c r="V1093" s="49">
        <v>1</v>
      </c>
      <c r="W1093" s="50">
        <v>2549</v>
      </c>
    </row>
    <row r="1094" spans="1:23">
      <c r="A1094" s="46" t="s">
        <v>2052</v>
      </c>
      <c r="B1094" s="47" t="s">
        <v>2021</v>
      </c>
      <c r="C1094" s="48" t="s">
        <v>1922</v>
      </c>
      <c r="D1094" s="49">
        <v>6.6326530612244902E-2</v>
      </c>
      <c r="E1094" s="49">
        <v>0</v>
      </c>
      <c r="F1094" s="49">
        <v>1.3343799058084801E-2</v>
      </c>
      <c r="G1094" s="49">
        <v>6.6718995290423896E-2</v>
      </c>
      <c r="H1094" s="49">
        <v>0.20918367346938799</v>
      </c>
      <c r="I1094" s="49">
        <v>0.41287284144427</v>
      </c>
      <c r="J1094" s="49">
        <v>5.8477237048665601E-2</v>
      </c>
      <c r="K1094" s="49">
        <v>9.0266875981161697E-3</v>
      </c>
      <c r="L1094" s="49">
        <v>7.8492935635792805E-4</v>
      </c>
      <c r="M1094" s="49">
        <v>2.31554160125589E-2</v>
      </c>
      <c r="N1094" s="49">
        <v>4.4348508634222898E-2</v>
      </c>
      <c r="O1094" s="49">
        <v>1.1773940345368901E-3</v>
      </c>
      <c r="P1094" s="49">
        <v>6.67189952904239E-3</v>
      </c>
      <c r="Q1094" s="49">
        <v>1.1773940345368901E-3</v>
      </c>
      <c r="R1094" s="49">
        <v>0</v>
      </c>
      <c r="S1094" s="49">
        <v>7.8492935635792793E-2</v>
      </c>
      <c r="T1094" s="49">
        <v>2.7472527472527501E-3</v>
      </c>
      <c r="U1094" s="49">
        <v>5.4945054945054897E-3</v>
      </c>
      <c r="V1094" s="49">
        <v>1</v>
      </c>
      <c r="W1094" s="50">
        <v>2548</v>
      </c>
    </row>
    <row r="1095" spans="1:23">
      <c r="A1095" s="46" t="s">
        <v>2054</v>
      </c>
      <c r="B1095" s="47" t="s">
        <v>2024</v>
      </c>
      <c r="C1095" s="48" t="s">
        <v>5841</v>
      </c>
      <c r="D1095" s="49">
        <v>7.9422382671480093E-3</v>
      </c>
      <c r="E1095" s="49">
        <v>0</v>
      </c>
      <c r="F1095" s="49">
        <v>1.0830324909747301E-2</v>
      </c>
      <c r="G1095" s="49">
        <v>7.0758122743682303E-2</v>
      </c>
      <c r="H1095" s="49">
        <v>1.0830324909747301E-2</v>
      </c>
      <c r="I1095" s="49">
        <v>0.34007220216606499</v>
      </c>
      <c r="J1095" s="49">
        <v>1.29963898916968E-2</v>
      </c>
      <c r="K1095" s="49">
        <v>1.5884476534296001E-2</v>
      </c>
      <c r="L1095" s="49">
        <v>1.1552346570397099E-2</v>
      </c>
      <c r="M1095" s="49">
        <v>1.66064981949458E-2</v>
      </c>
      <c r="N1095" s="49">
        <v>2.59927797833935E-2</v>
      </c>
      <c r="O1095" s="49">
        <v>0.22888086642599301</v>
      </c>
      <c r="P1095" s="49">
        <v>7.5812274368231E-2</v>
      </c>
      <c r="Q1095" s="49">
        <v>0.114801444043321</v>
      </c>
      <c r="R1095" s="49">
        <v>1.0830324909747301E-2</v>
      </c>
      <c r="S1095" s="49">
        <v>3.17689530685921E-2</v>
      </c>
      <c r="T1095" s="49">
        <v>7.2202166064981902E-4</v>
      </c>
      <c r="U1095" s="49">
        <v>1.3718411552346601E-2</v>
      </c>
      <c r="V1095" s="49">
        <v>1</v>
      </c>
      <c r="W1095" s="50">
        <v>1385</v>
      </c>
    </row>
    <row r="1096" spans="1:23">
      <c r="A1096" s="46" t="s">
        <v>2055</v>
      </c>
      <c r="B1096" s="47" t="s">
        <v>2025</v>
      </c>
      <c r="C1096" s="48" t="s">
        <v>1924</v>
      </c>
      <c r="D1096" s="49">
        <v>7.4032738095238096E-2</v>
      </c>
      <c r="E1096" s="49">
        <v>2.45535714285714E-2</v>
      </c>
      <c r="F1096" s="49">
        <v>3.01339285714286E-2</v>
      </c>
      <c r="G1096" s="49">
        <v>4.5014880952381001E-2</v>
      </c>
      <c r="H1096" s="49">
        <v>0.140625</v>
      </c>
      <c r="I1096" s="49">
        <v>0.429315476190476</v>
      </c>
      <c r="J1096" s="49">
        <v>2.0833333333333301E-2</v>
      </c>
      <c r="K1096" s="49">
        <v>9.6726190476190497E-3</v>
      </c>
      <c r="L1096" s="49">
        <v>3.7202380952380999E-4</v>
      </c>
      <c r="M1096" s="49">
        <v>1.7485119047618999E-2</v>
      </c>
      <c r="N1096" s="49">
        <v>0.107142857142857</v>
      </c>
      <c r="O1096" s="49">
        <v>2.60416666666667E-3</v>
      </c>
      <c r="P1096" s="49">
        <v>1.4880952380952399E-2</v>
      </c>
      <c r="Q1096" s="49">
        <v>3.7202380952380999E-4</v>
      </c>
      <c r="R1096" s="49">
        <v>0</v>
      </c>
      <c r="S1096" s="49">
        <v>7.1056547619047603E-2</v>
      </c>
      <c r="T1096" s="49">
        <v>7.0684523809523801E-3</v>
      </c>
      <c r="U1096" s="49">
        <v>4.8363095238095196E-3</v>
      </c>
      <c r="V1096" s="49">
        <v>1</v>
      </c>
      <c r="W1096" s="50">
        <v>2688</v>
      </c>
    </row>
    <row r="1097" spans="1:23">
      <c r="A1097" s="46" t="s">
        <v>2056</v>
      </c>
      <c r="B1097" s="47" t="s">
        <v>2027</v>
      </c>
      <c r="C1097" s="48" t="s">
        <v>1926</v>
      </c>
      <c r="D1097" s="49">
        <v>6.4457059146676404E-2</v>
      </c>
      <c r="E1097" s="49">
        <v>2.0142830983336398E-3</v>
      </c>
      <c r="F1097" s="49">
        <v>3.60739791247024E-2</v>
      </c>
      <c r="G1097" s="49">
        <v>0.12726606848562499</v>
      </c>
      <c r="H1097" s="49">
        <v>0.146310199597143</v>
      </c>
      <c r="I1097" s="49">
        <v>0.26405420252701001</v>
      </c>
      <c r="J1097" s="49">
        <v>4.0285661966672798E-2</v>
      </c>
      <c r="K1097" s="49">
        <v>1.28181651712141E-2</v>
      </c>
      <c r="L1097" s="49">
        <v>2.1241530855154699E-2</v>
      </c>
      <c r="M1097" s="49">
        <v>2.8932429957883199E-2</v>
      </c>
      <c r="N1097" s="49">
        <v>0.12689983519501899</v>
      </c>
      <c r="O1097" s="49">
        <v>2.6735030214246499E-2</v>
      </c>
      <c r="P1097" s="49">
        <v>3.5341512543490203E-2</v>
      </c>
      <c r="Q1097" s="49">
        <v>3.8454495513642198E-3</v>
      </c>
      <c r="R1097" s="49">
        <v>2.1973997436367E-3</v>
      </c>
      <c r="S1097" s="49">
        <v>5.1638893975462397E-2</v>
      </c>
      <c r="T1097" s="49">
        <v>3.6623329060611598E-4</v>
      </c>
      <c r="U1097" s="49">
        <v>9.5220655557590201E-3</v>
      </c>
      <c r="V1097" s="49">
        <v>1</v>
      </c>
      <c r="W1097" s="50">
        <v>5461</v>
      </c>
    </row>
    <row r="1098" spans="1:23">
      <c r="A1098" s="46" t="s">
        <v>2057</v>
      </c>
      <c r="B1098" s="47" t="s">
        <v>2029</v>
      </c>
      <c r="C1098" s="48" t="s">
        <v>5842</v>
      </c>
      <c r="D1098" s="49">
        <v>8.4046164290563496E-2</v>
      </c>
      <c r="E1098" s="49">
        <v>6.5987780040733204E-2</v>
      </c>
      <c r="F1098" s="49">
        <v>3.7746096401900901E-2</v>
      </c>
      <c r="G1098" s="49">
        <v>8.9477257298031201E-2</v>
      </c>
      <c r="H1098" s="49">
        <v>0.16578411405295301</v>
      </c>
      <c r="I1098" s="49">
        <v>0.23272233536999301</v>
      </c>
      <c r="J1098" s="49">
        <v>3.1228784792939598E-2</v>
      </c>
      <c r="K1098" s="49">
        <v>1.07264086897488E-2</v>
      </c>
      <c r="L1098" s="49">
        <v>1.3306177868296E-2</v>
      </c>
      <c r="M1098" s="49">
        <v>3.16361167684997E-2</v>
      </c>
      <c r="N1098" s="49">
        <v>9.6809232858112701E-2</v>
      </c>
      <c r="O1098" s="49">
        <v>1.4392396469789501E-2</v>
      </c>
      <c r="P1098" s="49">
        <v>1.3577732518669399E-2</v>
      </c>
      <c r="Q1098" s="49">
        <v>1.90088255261371E-3</v>
      </c>
      <c r="R1098" s="49">
        <v>0</v>
      </c>
      <c r="S1098" s="49">
        <v>8.7847929395790905E-2</v>
      </c>
      <c r="T1098" s="49">
        <v>1.3577732518669399E-3</v>
      </c>
      <c r="U1098" s="49">
        <v>2.1452817379497599E-2</v>
      </c>
      <c r="V1098" s="49">
        <v>1</v>
      </c>
      <c r="W1098" s="50">
        <v>7365</v>
      </c>
    </row>
    <row r="1099" spans="1:23">
      <c r="A1099" s="46" t="s">
        <v>2059</v>
      </c>
      <c r="B1099" s="47" t="s">
        <v>2031</v>
      </c>
      <c r="C1099" s="48" t="s">
        <v>1931</v>
      </c>
      <c r="D1099" s="49">
        <v>4.7595920349684302E-2</v>
      </c>
      <c r="E1099" s="49">
        <v>8.5964060223409397E-2</v>
      </c>
      <c r="F1099" s="49">
        <v>1.11704711024769E-2</v>
      </c>
      <c r="G1099" s="49">
        <v>6.3137445361826097E-2</v>
      </c>
      <c r="H1099" s="49">
        <v>4.8567265662943199E-2</v>
      </c>
      <c r="I1099" s="49">
        <v>0.30403108305002402</v>
      </c>
      <c r="J1099" s="49">
        <v>0.126274890723652</v>
      </c>
      <c r="K1099" s="49">
        <v>1.2627489072365199E-2</v>
      </c>
      <c r="L1099" s="49">
        <v>4.8567265662943202E-4</v>
      </c>
      <c r="M1099" s="49">
        <v>3.9825157843613401E-2</v>
      </c>
      <c r="N1099" s="49">
        <v>9.0335114133074296E-2</v>
      </c>
      <c r="O1099" s="49">
        <v>0</v>
      </c>
      <c r="P1099" s="49">
        <v>2.6226323457989299E-2</v>
      </c>
      <c r="Q1099" s="49">
        <v>4.37105390966489E-3</v>
      </c>
      <c r="R1099" s="49">
        <v>0</v>
      </c>
      <c r="S1099" s="49">
        <v>0.120932491500729</v>
      </c>
      <c r="T1099" s="49">
        <v>2.42836328314716E-3</v>
      </c>
      <c r="U1099" s="49">
        <v>1.6027197668771202E-2</v>
      </c>
      <c r="V1099" s="49">
        <v>1</v>
      </c>
      <c r="W1099" s="50">
        <v>2059</v>
      </c>
    </row>
    <row r="1100" spans="1:23">
      <c r="A1100" s="46" t="s">
        <v>2061</v>
      </c>
      <c r="B1100" s="47" t="s">
        <v>2033</v>
      </c>
      <c r="C1100" s="48" t="s">
        <v>1932</v>
      </c>
      <c r="D1100" s="49">
        <v>2.98324478953821E-2</v>
      </c>
      <c r="E1100" s="49">
        <v>6.9881487535758097E-2</v>
      </c>
      <c r="F1100" s="49">
        <v>5.7212913771965699E-3</v>
      </c>
      <c r="G1100" s="49">
        <v>0.17449938700449499</v>
      </c>
      <c r="H1100" s="49">
        <v>0.105026563138537</v>
      </c>
      <c r="I1100" s="49">
        <v>0.25704944830404602</v>
      </c>
      <c r="J1100" s="49">
        <v>3.3101757253780097E-2</v>
      </c>
      <c r="K1100" s="49">
        <v>6.9472823865958299E-3</v>
      </c>
      <c r="L1100" s="49">
        <v>9.3992644053943596E-3</v>
      </c>
      <c r="M1100" s="49">
        <v>3.0241111565181899E-2</v>
      </c>
      <c r="N1100" s="49">
        <v>0.131589701675521</v>
      </c>
      <c r="O1100" s="49">
        <v>1.55292194523907E-2</v>
      </c>
      <c r="P1100" s="49">
        <v>1.71638741315897E-2</v>
      </c>
      <c r="Q1100" s="49">
        <v>8.1732733959950996E-3</v>
      </c>
      <c r="R1100" s="49">
        <v>3.6779730281977902E-3</v>
      </c>
      <c r="S1100" s="49">
        <v>6.0073559460564002E-2</v>
      </c>
      <c r="T1100" s="49">
        <v>8.1732733959951004E-4</v>
      </c>
      <c r="U1100" s="49">
        <v>4.1275030649775203E-2</v>
      </c>
      <c r="V1100" s="49">
        <v>1</v>
      </c>
      <c r="W1100" s="50">
        <v>2447</v>
      </c>
    </row>
    <row r="1101" spans="1:23">
      <c r="A1101" s="46" t="s">
        <v>2064</v>
      </c>
      <c r="B1101" s="47" t="s">
        <v>2035</v>
      </c>
      <c r="C1101" s="48" t="s">
        <v>1934</v>
      </c>
      <c r="D1101" s="49">
        <v>7.0608251807741398E-2</v>
      </c>
      <c r="E1101" s="49">
        <v>0</v>
      </c>
      <c r="F1101" s="49">
        <v>2.0416843896214398E-2</v>
      </c>
      <c r="G1101" s="49">
        <v>7.2309655465759307E-2</v>
      </c>
      <c r="H1101" s="49">
        <v>0.111016588685666</v>
      </c>
      <c r="I1101" s="49">
        <v>0.45172267120374299</v>
      </c>
      <c r="J1101" s="49">
        <v>2.1692896639727802E-2</v>
      </c>
      <c r="K1101" s="49">
        <v>7.2309655465759197E-3</v>
      </c>
      <c r="L1101" s="49">
        <v>0</v>
      </c>
      <c r="M1101" s="49">
        <v>1.6588685665674199E-2</v>
      </c>
      <c r="N1101" s="49">
        <v>0.10718843045512499</v>
      </c>
      <c r="O1101" s="49">
        <v>8.5070182900893196E-4</v>
      </c>
      <c r="P1101" s="49">
        <v>1.53126329221608E-2</v>
      </c>
      <c r="Q1101" s="49">
        <v>4.2535091450446598E-4</v>
      </c>
      <c r="R1101" s="49">
        <v>0</v>
      </c>
      <c r="S1101" s="49">
        <v>8.5920884729902197E-2</v>
      </c>
      <c r="T1101" s="49">
        <v>3.8281582305402001E-3</v>
      </c>
      <c r="U1101" s="49">
        <v>1.4887282007656299E-2</v>
      </c>
      <c r="V1101" s="49">
        <v>1</v>
      </c>
      <c r="W1101" s="50">
        <v>2351</v>
      </c>
    </row>
    <row r="1102" spans="1:23">
      <c r="A1102" s="46" t="s">
        <v>2067</v>
      </c>
      <c r="B1102" s="47" t="s">
        <v>2036</v>
      </c>
      <c r="C1102" s="48" t="s">
        <v>1937</v>
      </c>
      <c r="D1102" s="49">
        <v>3.18772136953955E-2</v>
      </c>
      <c r="E1102" s="49">
        <v>7.7922077922077906E-2</v>
      </c>
      <c r="F1102" s="49">
        <v>4.2896497441952001E-2</v>
      </c>
      <c r="G1102" s="49">
        <v>0.12239275875639501</v>
      </c>
      <c r="H1102" s="49">
        <v>4.60448642266824E-2</v>
      </c>
      <c r="I1102" s="49">
        <v>0.29201101928374701</v>
      </c>
      <c r="J1102" s="49">
        <v>5.5883510428965E-2</v>
      </c>
      <c r="K1102" s="49">
        <v>1.6528925619834701E-2</v>
      </c>
      <c r="L1102" s="49">
        <v>1.1412829594647801E-2</v>
      </c>
      <c r="M1102" s="49">
        <v>6.0606060606060601E-2</v>
      </c>
      <c r="N1102" s="49">
        <v>4.9193231011412798E-2</v>
      </c>
      <c r="O1102" s="49">
        <v>0</v>
      </c>
      <c r="P1102" s="49">
        <v>4.9193231011412798E-2</v>
      </c>
      <c r="Q1102" s="49">
        <v>7.8709169618260502E-4</v>
      </c>
      <c r="R1102" s="49">
        <v>2.36127508854782E-3</v>
      </c>
      <c r="S1102" s="49">
        <v>0.11570247933884301</v>
      </c>
      <c r="T1102" s="49">
        <v>1.9677292404565098E-3</v>
      </c>
      <c r="U1102" s="49">
        <v>2.3219205037386899E-2</v>
      </c>
      <c r="V1102" s="49">
        <v>1</v>
      </c>
      <c r="W1102" s="50">
        <v>2541</v>
      </c>
    </row>
    <row r="1103" spans="1:23">
      <c r="A1103" s="46" t="s">
        <v>2068</v>
      </c>
      <c r="B1103" s="47" t="s">
        <v>2038</v>
      </c>
      <c r="C1103" s="48" t="s">
        <v>5843</v>
      </c>
      <c r="D1103" s="49">
        <v>8.7414755114693099E-2</v>
      </c>
      <c r="E1103" s="49">
        <v>2.0768753874767499E-2</v>
      </c>
      <c r="F1103" s="49">
        <v>2.0768753874767499E-2</v>
      </c>
      <c r="G1103" s="49">
        <v>7.9045257284562895E-2</v>
      </c>
      <c r="H1103" s="49">
        <v>0.12368257904525699</v>
      </c>
      <c r="I1103" s="49">
        <v>0.17389956602603801</v>
      </c>
      <c r="J1103" s="49">
        <v>4.4017358958462503E-2</v>
      </c>
      <c r="K1103" s="49">
        <v>7.7495350278983296E-3</v>
      </c>
      <c r="L1103" s="49">
        <v>1.05393676379417E-2</v>
      </c>
      <c r="M1103" s="49">
        <v>3.5647861128332299E-2</v>
      </c>
      <c r="N1103" s="49">
        <v>0.106323620582765</v>
      </c>
      <c r="O1103" s="49">
        <v>3.3168009919404801E-2</v>
      </c>
      <c r="P1103" s="49">
        <v>1.48791072535648E-2</v>
      </c>
      <c r="Q1103" s="49">
        <v>3.0688158710477399E-2</v>
      </c>
      <c r="R1103" s="49">
        <v>5.5796652200867901E-3</v>
      </c>
      <c r="S1103" s="49">
        <v>0.17234965902045901</v>
      </c>
      <c r="T1103" s="49">
        <v>1.8598884066956E-3</v>
      </c>
      <c r="U1103" s="49">
        <v>3.1618102913825198E-2</v>
      </c>
      <c r="V1103" s="49">
        <v>1</v>
      </c>
      <c r="W1103" s="50">
        <v>3226</v>
      </c>
    </row>
    <row r="1104" spans="1:23">
      <c r="A1104" s="46" t="s">
        <v>2070</v>
      </c>
      <c r="B1104" s="47" t="s">
        <v>2040</v>
      </c>
      <c r="C1104" s="48" t="s">
        <v>1940</v>
      </c>
      <c r="D1104" s="49">
        <v>4.24287438492248E-2</v>
      </c>
      <c r="E1104" s="49">
        <v>5.6262185498096702E-2</v>
      </c>
      <c r="F1104" s="49">
        <v>2.2096369882090801E-2</v>
      </c>
      <c r="G1104" s="49">
        <v>0.125336551852196</v>
      </c>
      <c r="H1104" s="49">
        <v>0.120694457339151</v>
      </c>
      <c r="I1104" s="49">
        <v>0.28632438956457201</v>
      </c>
      <c r="J1104" s="49">
        <v>3.34230804939189E-2</v>
      </c>
      <c r="K1104" s="49">
        <v>8.3557701234797093E-3</v>
      </c>
      <c r="L1104" s="49">
        <v>8.4486120137406001E-3</v>
      </c>
      <c r="M1104" s="49">
        <v>3.6115495311484502E-2</v>
      </c>
      <c r="N1104" s="49">
        <v>9.6926933432364706E-2</v>
      </c>
      <c r="O1104" s="49">
        <v>4.0571906044007101E-2</v>
      </c>
      <c r="P1104" s="49">
        <v>5.9511651657227702E-2</v>
      </c>
      <c r="Q1104" s="49">
        <v>5.8490390864357998E-3</v>
      </c>
      <c r="R1104" s="49">
        <v>1.67115402469594E-3</v>
      </c>
      <c r="S1104" s="49">
        <v>4.1500324946615902E-2</v>
      </c>
      <c r="T1104" s="49">
        <v>9.2841890260885699E-4</v>
      </c>
      <c r="U1104" s="49">
        <v>1.35549159780893E-2</v>
      </c>
      <c r="V1104" s="49">
        <v>1</v>
      </c>
      <c r="W1104" s="50">
        <v>10771</v>
      </c>
    </row>
    <row r="1105" spans="1:23">
      <c r="A1105" s="46" t="s">
        <v>2071</v>
      </c>
      <c r="B1105" s="47" t="s">
        <v>2042</v>
      </c>
      <c r="C1105" s="48" t="s">
        <v>1942</v>
      </c>
      <c r="D1105" s="49">
        <v>2.4910047052311098E-3</v>
      </c>
      <c r="E1105" s="49">
        <v>4.6498754497647399E-2</v>
      </c>
      <c r="F1105" s="49">
        <v>7.7497924162745601E-3</v>
      </c>
      <c r="G1105" s="49">
        <v>6.1721561029615298E-2</v>
      </c>
      <c r="H1105" s="49">
        <v>0.305286465541102</v>
      </c>
      <c r="I1105" s="49">
        <v>0.30141156933296398</v>
      </c>
      <c r="J1105" s="49">
        <v>1.7160254636036501E-2</v>
      </c>
      <c r="K1105" s="49">
        <v>2.76778300581234E-3</v>
      </c>
      <c r="L1105" s="49">
        <v>1.8544146138942699E-2</v>
      </c>
      <c r="M1105" s="49">
        <v>1.10711320232494E-2</v>
      </c>
      <c r="N1105" s="49">
        <v>1.90977027401052E-2</v>
      </c>
      <c r="O1105" s="49">
        <v>0.111818433434819</v>
      </c>
      <c r="P1105" s="49">
        <v>4.1516745087185197E-3</v>
      </c>
      <c r="Q1105" s="49">
        <v>5.0927207306947102E-2</v>
      </c>
      <c r="R1105" s="49">
        <v>8.3033490174370299E-4</v>
      </c>
      <c r="S1105" s="49">
        <v>1.07943537226681E-2</v>
      </c>
      <c r="T1105" s="49">
        <v>2.7677830058123399E-4</v>
      </c>
      <c r="U1105" s="49">
        <v>2.7401051757542198E-2</v>
      </c>
      <c r="V1105" s="49">
        <v>1</v>
      </c>
      <c r="W1105" s="50">
        <v>3613</v>
      </c>
    </row>
    <row r="1106" spans="1:23">
      <c r="A1106" s="46" t="s">
        <v>2072</v>
      </c>
      <c r="B1106" s="47" t="s">
        <v>2044</v>
      </c>
      <c r="C1106" s="48" t="s">
        <v>3209</v>
      </c>
      <c r="D1106" s="49">
        <v>0.63472222222222197</v>
      </c>
      <c r="E1106" s="49">
        <v>0</v>
      </c>
      <c r="F1106" s="49">
        <v>2.8472222222222201E-2</v>
      </c>
      <c r="G1106" s="49">
        <v>4.5833333333333302E-2</v>
      </c>
      <c r="H1106" s="49">
        <v>2.7777777777777801E-2</v>
      </c>
      <c r="I1106" s="49">
        <v>2.7777777777777801E-2</v>
      </c>
      <c r="J1106" s="49">
        <v>2.8472222222222201E-2</v>
      </c>
      <c r="K1106" s="49">
        <v>5.5555555555555601E-3</v>
      </c>
      <c r="L1106" s="49">
        <v>0</v>
      </c>
      <c r="M1106" s="49">
        <v>2.29166666666667E-2</v>
      </c>
      <c r="N1106" s="49">
        <v>7.6388888888888904E-3</v>
      </c>
      <c r="O1106" s="49">
        <v>0</v>
      </c>
      <c r="P1106" s="49">
        <v>6.2500000000000003E-3</v>
      </c>
      <c r="Q1106" s="49">
        <v>0</v>
      </c>
      <c r="R1106" s="49">
        <v>0</v>
      </c>
      <c r="S1106" s="49">
        <v>0.155555555555556</v>
      </c>
      <c r="T1106" s="49">
        <v>2.0833333333333298E-3</v>
      </c>
      <c r="U1106" s="49">
        <v>6.9444444444444397E-3</v>
      </c>
      <c r="V1106" s="49">
        <v>1</v>
      </c>
      <c r="W1106" s="50">
        <v>1440</v>
      </c>
    </row>
    <row r="1107" spans="1:23">
      <c r="A1107" s="46" t="s">
        <v>2074</v>
      </c>
      <c r="B1107" s="47" t="s">
        <v>2046</v>
      </c>
      <c r="C1107" s="48" t="s">
        <v>3211</v>
      </c>
      <c r="D1107" s="49">
        <v>0.48444444444444401</v>
      </c>
      <c r="E1107" s="49">
        <v>0</v>
      </c>
      <c r="F1107" s="49">
        <v>3.3333333333333301E-3</v>
      </c>
      <c r="G1107" s="49">
        <v>2.4444444444444401E-2</v>
      </c>
      <c r="H1107" s="49">
        <v>7.7777777777777802E-3</v>
      </c>
      <c r="I1107" s="49">
        <v>4.7777777777777801E-2</v>
      </c>
      <c r="J1107" s="49">
        <v>0.123333333333333</v>
      </c>
      <c r="K1107" s="49">
        <v>0.01</v>
      </c>
      <c r="L1107" s="49">
        <v>0</v>
      </c>
      <c r="M1107" s="49">
        <v>2.1111111111111101E-2</v>
      </c>
      <c r="N1107" s="49">
        <v>1.22222222222222E-2</v>
      </c>
      <c r="O1107" s="49">
        <v>0</v>
      </c>
      <c r="P1107" s="49">
        <v>6.6666666666666697E-3</v>
      </c>
      <c r="Q1107" s="49">
        <v>0</v>
      </c>
      <c r="R1107" s="49">
        <v>0</v>
      </c>
      <c r="S1107" s="49">
        <v>0.24888888888888899</v>
      </c>
      <c r="T1107" s="49">
        <v>0</v>
      </c>
      <c r="U1107" s="49">
        <v>0.01</v>
      </c>
      <c r="V1107" s="49">
        <v>1</v>
      </c>
      <c r="W1107" s="50">
        <v>900</v>
      </c>
    </row>
    <row r="1108" spans="1:23">
      <c r="A1108" s="46" t="s">
        <v>4394</v>
      </c>
      <c r="B1108" s="47" t="s">
        <v>1460</v>
      </c>
      <c r="C1108" s="48" t="s">
        <v>3741</v>
      </c>
      <c r="D1108" s="49">
        <v>1.1702127659574501E-2</v>
      </c>
      <c r="E1108" s="49">
        <v>6.2765957446808504E-2</v>
      </c>
      <c r="F1108" s="49">
        <v>3.6170212765957402E-2</v>
      </c>
      <c r="G1108" s="49">
        <v>5.5319148936170202E-2</v>
      </c>
      <c r="H1108" s="49">
        <v>0.180851063829787</v>
      </c>
      <c r="I1108" s="49">
        <v>0.28404255319148902</v>
      </c>
      <c r="J1108" s="49">
        <v>6.3829787234042602E-3</v>
      </c>
      <c r="K1108" s="49">
        <v>1.27659574468085E-2</v>
      </c>
      <c r="L1108" s="49">
        <v>1.1702127659574501E-2</v>
      </c>
      <c r="M1108" s="49">
        <v>4.0425531914893599E-2</v>
      </c>
      <c r="N1108" s="49">
        <v>0.22340425531914901</v>
      </c>
      <c r="O1108" s="49">
        <v>1.27659574468085E-2</v>
      </c>
      <c r="P1108" s="49">
        <v>1.5957446808510599E-2</v>
      </c>
      <c r="Q1108" s="49">
        <v>3.1914893617021301E-3</v>
      </c>
      <c r="R1108" s="49">
        <v>0</v>
      </c>
      <c r="S1108" s="49">
        <v>2.3404255319148901E-2</v>
      </c>
      <c r="T1108" s="49">
        <v>2.1276595744680899E-3</v>
      </c>
      <c r="U1108" s="49">
        <v>1.7021276595744698E-2</v>
      </c>
      <c r="V1108" s="49">
        <v>1</v>
      </c>
      <c r="W1108" s="50">
        <v>940</v>
      </c>
    </row>
    <row r="1109" spans="1:23">
      <c r="A1109" s="46" t="s">
        <v>2076</v>
      </c>
      <c r="B1109" s="47" t="s">
        <v>2048</v>
      </c>
      <c r="C1109" s="48" t="s">
        <v>1944</v>
      </c>
      <c r="D1109" s="49">
        <v>1.35416666666667E-2</v>
      </c>
      <c r="E1109" s="49">
        <v>4.1666666666666701E-3</v>
      </c>
      <c r="F1109" s="49">
        <v>9.3749999999999997E-3</v>
      </c>
      <c r="G1109" s="49">
        <v>6.7708333333333301E-2</v>
      </c>
      <c r="H1109" s="49">
        <v>0.15104166666666699</v>
      </c>
      <c r="I1109" s="49">
        <v>0.33958333333333302</v>
      </c>
      <c r="J1109" s="49">
        <v>3.9583333333333297E-2</v>
      </c>
      <c r="K1109" s="49">
        <v>0</v>
      </c>
      <c r="L1109" s="49">
        <v>0</v>
      </c>
      <c r="M1109" s="49">
        <v>2.0833333333333301E-2</v>
      </c>
      <c r="N1109" s="49">
        <v>7.4999999999999997E-2</v>
      </c>
      <c r="O1109" s="49">
        <v>1.0416666666666699E-3</v>
      </c>
      <c r="P1109" s="49">
        <v>0.22812499999999999</v>
      </c>
      <c r="Q1109" s="49">
        <v>0</v>
      </c>
      <c r="R1109" s="49">
        <v>0</v>
      </c>
      <c r="S1109" s="49">
        <v>3.4375000000000003E-2</v>
      </c>
      <c r="T1109" s="49">
        <v>0</v>
      </c>
      <c r="U1109" s="49">
        <v>1.5625E-2</v>
      </c>
      <c r="V1109" s="49">
        <v>1</v>
      </c>
      <c r="W1109" s="50">
        <v>960</v>
      </c>
    </row>
    <row r="1110" spans="1:23">
      <c r="A1110" s="46" t="s">
        <v>2077</v>
      </c>
      <c r="B1110" s="47" t="s">
        <v>2050</v>
      </c>
      <c r="C1110" s="48" t="s">
        <v>5844</v>
      </c>
      <c r="D1110" s="49">
        <v>3.6320568495854702E-2</v>
      </c>
      <c r="E1110" s="49">
        <v>4.7572048953809697E-2</v>
      </c>
      <c r="F1110" s="49">
        <v>2.74378207658902E-2</v>
      </c>
      <c r="G1110" s="49">
        <v>0.108566916699566</v>
      </c>
      <c r="H1110" s="49">
        <v>0.16442953020134199</v>
      </c>
      <c r="I1110" s="49">
        <v>0.29293328069482799</v>
      </c>
      <c r="J1110" s="49">
        <v>3.4938807737860199E-2</v>
      </c>
      <c r="K1110" s="49">
        <v>8.8827477299644707E-3</v>
      </c>
      <c r="L1110" s="49">
        <v>6.1192262139755198E-3</v>
      </c>
      <c r="M1110" s="49">
        <v>2.3884721673904499E-2</v>
      </c>
      <c r="N1110" s="49">
        <v>0.13521515988945901</v>
      </c>
      <c r="O1110" s="49">
        <v>3.2175286221871303E-2</v>
      </c>
      <c r="P1110" s="49">
        <v>9.4749309119621008E-3</v>
      </c>
      <c r="Q1110" s="49">
        <v>1.0856691669956601E-2</v>
      </c>
      <c r="R1110" s="49">
        <v>1.5791551519936801E-3</v>
      </c>
      <c r="S1110" s="49">
        <v>4.0465850769838101E-2</v>
      </c>
      <c r="T1110" s="49">
        <v>3.9478878799842099E-4</v>
      </c>
      <c r="U1110" s="49">
        <v>1.8752467429925E-2</v>
      </c>
      <c r="V1110" s="49">
        <v>1</v>
      </c>
      <c r="W1110" s="50">
        <v>5066</v>
      </c>
    </row>
    <row r="1111" spans="1:23">
      <c r="A1111" s="46" t="s">
        <v>2078</v>
      </c>
      <c r="B1111" s="47" t="s">
        <v>2052</v>
      </c>
      <c r="C1111" s="48" t="s">
        <v>1949</v>
      </c>
      <c r="D1111" s="49">
        <v>3.7539355776216997E-2</v>
      </c>
      <c r="E1111" s="49">
        <v>8.6461612981351396E-2</v>
      </c>
      <c r="F1111" s="49">
        <v>1.88907725841608E-2</v>
      </c>
      <c r="G1111" s="49">
        <v>7.96803100024219E-2</v>
      </c>
      <c r="H1111" s="49">
        <v>0.12061031726810401</v>
      </c>
      <c r="I1111" s="49">
        <v>0.28069750544926098</v>
      </c>
      <c r="J1111" s="49">
        <v>2.5914264955194999E-2</v>
      </c>
      <c r="K1111" s="49">
        <v>1.11407120368128E-2</v>
      </c>
      <c r="L1111" s="49">
        <v>2.9062727052555099E-2</v>
      </c>
      <c r="M1111" s="49">
        <v>3.10002421893921E-2</v>
      </c>
      <c r="N1111" s="49">
        <v>0.10922741583918601</v>
      </c>
      <c r="O1111" s="49">
        <v>7.0234923710341499E-2</v>
      </c>
      <c r="P1111" s="49">
        <v>8.2344393315572795E-3</v>
      </c>
      <c r="Q1111" s="49">
        <v>2.54298861709857E-2</v>
      </c>
      <c r="R1111" s="49">
        <v>2.9062727052555099E-3</v>
      </c>
      <c r="S1111" s="49">
        <v>4.3351901186727999E-2</v>
      </c>
      <c r="T1111" s="49">
        <v>2.1797045289416298E-3</v>
      </c>
      <c r="U1111" s="49">
        <v>1.7437636231533101E-2</v>
      </c>
      <c r="V1111" s="49">
        <v>1</v>
      </c>
      <c r="W1111" s="50">
        <v>4129</v>
      </c>
    </row>
    <row r="1112" spans="1:23">
      <c r="A1112" s="46" t="s">
        <v>2080</v>
      </c>
      <c r="B1112" s="47" t="s">
        <v>2054</v>
      </c>
      <c r="C1112" s="48" t="s">
        <v>1951</v>
      </c>
      <c r="D1112" s="49">
        <v>5.0522884693739001E-2</v>
      </c>
      <c r="E1112" s="49">
        <v>3.8299606138802102E-2</v>
      </c>
      <c r="F1112" s="49">
        <v>4.2645660736112999E-2</v>
      </c>
      <c r="G1112" s="49">
        <v>0.12739372538367499</v>
      </c>
      <c r="H1112" s="49">
        <v>0.100909955181312</v>
      </c>
      <c r="I1112" s="49">
        <v>0.21268504685590101</v>
      </c>
      <c r="J1112" s="49">
        <v>2.7977726470188799E-2</v>
      </c>
      <c r="K1112" s="49">
        <v>1.4939562678256101E-2</v>
      </c>
      <c r="L1112" s="49">
        <v>7.8772239576259707E-3</v>
      </c>
      <c r="M1112" s="49">
        <v>2.63479559961972E-2</v>
      </c>
      <c r="N1112" s="49">
        <v>8.6377835121553698E-2</v>
      </c>
      <c r="O1112" s="49">
        <v>5.7721037620535098E-2</v>
      </c>
      <c r="P1112" s="49">
        <v>8.4883878853728098E-2</v>
      </c>
      <c r="Q1112" s="49">
        <v>1.5890262121417899E-2</v>
      </c>
      <c r="R1112" s="49">
        <v>3.5311693603150901E-3</v>
      </c>
      <c r="S1112" s="49">
        <v>8.3797365204400398E-2</v>
      </c>
      <c r="T1112" s="49">
        <v>8.1488523699578997E-4</v>
      </c>
      <c r="U1112" s="49">
        <v>1.7384218389243498E-2</v>
      </c>
      <c r="V1112" s="49">
        <v>1</v>
      </c>
      <c r="W1112" s="50">
        <v>7363</v>
      </c>
    </row>
    <row r="1113" spans="1:23">
      <c r="A1113" s="46" t="s">
        <v>2081</v>
      </c>
      <c r="B1113" s="47" t="s">
        <v>2055</v>
      </c>
      <c r="C1113" s="48" t="s">
        <v>1953</v>
      </c>
      <c r="D1113" s="49">
        <v>6.5260843493903695E-2</v>
      </c>
      <c r="E1113" s="49">
        <v>5.7265640615630602E-2</v>
      </c>
      <c r="F1113" s="49">
        <v>3.87767339596242E-2</v>
      </c>
      <c r="G1113" s="49">
        <v>9.6042374575254802E-2</v>
      </c>
      <c r="H1113" s="49">
        <v>8.55486707975215E-2</v>
      </c>
      <c r="I1113" s="49">
        <v>0.203777733359984</v>
      </c>
      <c r="J1113" s="49">
        <v>6.06636018388967E-2</v>
      </c>
      <c r="K1113" s="49">
        <v>1.82890265840496E-2</v>
      </c>
      <c r="L1113" s="49">
        <v>2.0587647411553101E-2</v>
      </c>
      <c r="M1113" s="49">
        <v>3.6078352988207101E-2</v>
      </c>
      <c r="N1113" s="49">
        <v>0.11802918249050599</v>
      </c>
      <c r="O1113" s="49">
        <v>6.1263242054767103E-2</v>
      </c>
      <c r="P1113" s="49">
        <v>4.3573855686588003E-2</v>
      </c>
      <c r="Q1113" s="49">
        <v>1.09934039576254E-2</v>
      </c>
      <c r="R1113" s="49">
        <v>5.29682190685589E-3</v>
      </c>
      <c r="S1113" s="49">
        <v>5.2368578852688398E-2</v>
      </c>
      <c r="T1113" s="49">
        <v>1.7989206476114301E-3</v>
      </c>
      <c r="U1113" s="49">
        <v>2.4385368778732801E-2</v>
      </c>
      <c r="V1113" s="49">
        <v>1</v>
      </c>
      <c r="W1113" s="50">
        <v>10006</v>
      </c>
    </row>
    <row r="1114" spans="1:23">
      <c r="A1114" s="46" t="s">
        <v>2083</v>
      </c>
      <c r="B1114" s="47" t="s">
        <v>2056</v>
      </c>
      <c r="C1114" s="48" t="s">
        <v>1955</v>
      </c>
      <c r="D1114" s="49">
        <v>4.6144380639868698E-2</v>
      </c>
      <c r="E1114" s="49">
        <v>0.103978671041838</v>
      </c>
      <c r="F1114" s="49">
        <v>3.0762920426579202E-2</v>
      </c>
      <c r="G1114" s="49">
        <v>9.9466776045939301E-2</v>
      </c>
      <c r="H1114" s="49">
        <v>7.4036095159967202E-2</v>
      </c>
      <c r="I1114" s="49">
        <v>0.24487284659556999</v>
      </c>
      <c r="J1114" s="49">
        <v>5.2707136997538998E-2</v>
      </c>
      <c r="K1114" s="49">
        <v>1.45611156685808E-2</v>
      </c>
      <c r="L1114" s="49">
        <v>6.3576702214930298E-3</v>
      </c>
      <c r="M1114" s="49">
        <v>2.2559474979491401E-2</v>
      </c>
      <c r="N1114" s="49">
        <v>9.0853158326497097E-2</v>
      </c>
      <c r="O1114" s="49">
        <v>7.3215750615258396E-2</v>
      </c>
      <c r="P1114" s="49">
        <v>1.7842493847415899E-2</v>
      </c>
      <c r="Q1114" s="49">
        <v>2.2559474979491401E-2</v>
      </c>
      <c r="R1114" s="49">
        <v>1.4356029532403599E-3</v>
      </c>
      <c r="S1114" s="49">
        <v>8.3470057424118102E-2</v>
      </c>
      <c r="T1114" s="49">
        <v>4.1017227235438898E-4</v>
      </c>
      <c r="U1114" s="49">
        <v>1.4766201804757999E-2</v>
      </c>
      <c r="V1114" s="49">
        <v>1</v>
      </c>
      <c r="W1114" s="50">
        <v>4876</v>
      </c>
    </row>
    <row r="1115" spans="1:23">
      <c r="A1115" s="46" t="s">
        <v>2085</v>
      </c>
      <c r="B1115" s="47" t="s">
        <v>2057</v>
      </c>
      <c r="C1115" s="48" t="s">
        <v>1957</v>
      </c>
      <c r="D1115" s="49">
        <v>2.2275531185743699E-2</v>
      </c>
      <c r="E1115" s="49">
        <v>5.4832076764907501E-3</v>
      </c>
      <c r="F1115" s="49">
        <v>3.6668951336531898E-2</v>
      </c>
      <c r="G1115" s="49">
        <v>8.2248115147361203E-2</v>
      </c>
      <c r="H1115" s="49">
        <v>9.8697738176833402E-2</v>
      </c>
      <c r="I1115" s="49">
        <v>0.31836874571624402</v>
      </c>
      <c r="J1115" s="49">
        <v>3.5298149417409198E-2</v>
      </c>
      <c r="K1115" s="49">
        <v>8.56751199451679E-3</v>
      </c>
      <c r="L1115" s="49">
        <v>0</v>
      </c>
      <c r="M1115" s="49">
        <v>2.1247429746401598E-2</v>
      </c>
      <c r="N1115" s="49">
        <v>0.105551747772447</v>
      </c>
      <c r="O1115" s="49">
        <v>9.9383139136394807E-3</v>
      </c>
      <c r="P1115" s="49">
        <v>8.7388622344071298E-2</v>
      </c>
      <c r="Q1115" s="49">
        <v>1.71350239890336E-3</v>
      </c>
      <c r="R1115" s="49">
        <v>1.02810143934202E-3</v>
      </c>
      <c r="S1115" s="49">
        <v>0.145305003427005</v>
      </c>
      <c r="T1115" s="49">
        <v>1.71350239890336E-3</v>
      </c>
      <c r="U1115" s="49">
        <v>1.85058259081563E-2</v>
      </c>
      <c r="V1115" s="49">
        <v>1</v>
      </c>
      <c r="W1115" s="50">
        <v>2918</v>
      </c>
    </row>
    <row r="1116" spans="1:23">
      <c r="A1116" s="46" t="s">
        <v>2087</v>
      </c>
      <c r="B1116" s="47" t="s">
        <v>2059</v>
      </c>
      <c r="C1116" s="48" t="s">
        <v>3314</v>
      </c>
      <c r="D1116" s="49">
        <v>1.26162018592297E-2</v>
      </c>
      <c r="E1116" s="49">
        <v>0.33665338645418302</v>
      </c>
      <c r="F1116" s="49">
        <v>6.64010624169987E-3</v>
      </c>
      <c r="G1116" s="49">
        <v>5.2456839309429001E-2</v>
      </c>
      <c r="H1116" s="49">
        <v>3.65205843293493E-2</v>
      </c>
      <c r="I1116" s="49">
        <v>0.23240371845949501</v>
      </c>
      <c r="J1116" s="49">
        <v>0.12815405046480699</v>
      </c>
      <c r="K1116" s="49">
        <v>6.64010624169987E-3</v>
      </c>
      <c r="L1116" s="49">
        <v>0</v>
      </c>
      <c r="M1116" s="49">
        <v>2.3904382470119501E-2</v>
      </c>
      <c r="N1116" s="49">
        <v>2.3904382470119501E-2</v>
      </c>
      <c r="O1116" s="49">
        <v>0</v>
      </c>
      <c r="P1116" s="49">
        <v>5.9760956175298804E-3</v>
      </c>
      <c r="Q1116" s="49">
        <v>4.6480743691899098E-3</v>
      </c>
      <c r="R1116" s="49">
        <v>6.64010624169987E-4</v>
      </c>
      <c r="S1116" s="49">
        <v>0.118857901726428</v>
      </c>
      <c r="T1116" s="49">
        <v>2.6560424966799502E-3</v>
      </c>
      <c r="U1116" s="49">
        <v>7.30411686586985E-3</v>
      </c>
      <c r="V1116" s="49">
        <v>1</v>
      </c>
      <c r="W1116" s="50">
        <v>1506</v>
      </c>
    </row>
    <row r="1117" spans="1:23">
      <c r="A1117" s="46" t="s">
        <v>2089</v>
      </c>
      <c r="B1117" s="47" t="s">
        <v>2061</v>
      </c>
      <c r="C1117" s="48" t="s">
        <v>1959</v>
      </c>
      <c r="D1117" s="49">
        <v>5.1098620337250902E-3</v>
      </c>
      <c r="E1117" s="49">
        <v>0</v>
      </c>
      <c r="F1117" s="49">
        <v>5.3142565150740902E-2</v>
      </c>
      <c r="G1117" s="49">
        <v>3.8068472151251899E-2</v>
      </c>
      <c r="H1117" s="49">
        <v>0.27874297393970399</v>
      </c>
      <c r="I1117" s="49">
        <v>0.28794072560040901</v>
      </c>
      <c r="J1117" s="49">
        <v>2.2738886050076599E-2</v>
      </c>
      <c r="K1117" s="49">
        <v>6.1318344404701101E-3</v>
      </c>
      <c r="L1117" s="49">
        <v>3.8323965252938198E-3</v>
      </c>
      <c r="M1117" s="49">
        <v>1.4307613694430199E-2</v>
      </c>
      <c r="N1117" s="49">
        <v>0.118548799182422</v>
      </c>
      <c r="O1117" s="49">
        <v>8.0224833929483902E-2</v>
      </c>
      <c r="P1117" s="49">
        <v>1.8140010219724102E-2</v>
      </c>
      <c r="Q1117" s="49">
        <v>1.25191619826265E-2</v>
      </c>
      <c r="R1117" s="49">
        <v>1.7884517118037799E-3</v>
      </c>
      <c r="S1117" s="49">
        <v>3.83239652529382E-2</v>
      </c>
      <c r="T1117" s="49">
        <v>5.1098620337250899E-4</v>
      </c>
      <c r="U1117" s="49">
        <v>1.9928461931527801E-2</v>
      </c>
      <c r="V1117" s="49">
        <v>1</v>
      </c>
      <c r="W1117" s="50">
        <v>3914</v>
      </c>
    </row>
    <row r="1118" spans="1:23">
      <c r="A1118" s="46" t="s">
        <v>2091</v>
      </c>
      <c r="B1118" s="47" t="s">
        <v>2064</v>
      </c>
      <c r="C1118" s="48" t="s">
        <v>1961</v>
      </c>
      <c r="D1118" s="49">
        <v>6.5837807290195005E-2</v>
      </c>
      <c r="E1118" s="49">
        <v>1.24328906470754E-2</v>
      </c>
      <c r="F1118" s="49">
        <v>2.1757558632382001E-2</v>
      </c>
      <c r="G1118" s="49">
        <v>0.13534896863520801</v>
      </c>
      <c r="H1118" s="49">
        <v>0.123481209381181</v>
      </c>
      <c r="I1118" s="49">
        <v>0.25543938965809498</v>
      </c>
      <c r="J1118" s="49">
        <v>1.44108505227465E-2</v>
      </c>
      <c r="K1118" s="49">
        <v>9.8897993783554697E-3</v>
      </c>
      <c r="L1118" s="49">
        <v>2.3452952811528701E-2</v>
      </c>
      <c r="M1118" s="49">
        <v>4.3232551568239602E-2</v>
      </c>
      <c r="N1118" s="49">
        <v>9.8615428087030194E-2</v>
      </c>
      <c r="O1118" s="49">
        <v>7.2336818310257095E-2</v>
      </c>
      <c r="P1118" s="49">
        <v>1.2150324950551E-2</v>
      </c>
      <c r="Q1118" s="49">
        <v>1.4693416219271E-2</v>
      </c>
      <c r="R1118" s="49">
        <v>3.1082226617688601E-3</v>
      </c>
      <c r="S1118" s="49">
        <v>7.9400960723368205E-2</v>
      </c>
      <c r="T1118" s="49">
        <v>1.69539417914665E-3</v>
      </c>
      <c r="U1118" s="49">
        <v>1.27154563435999E-2</v>
      </c>
      <c r="V1118" s="49">
        <v>1</v>
      </c>
      <c r="W1118" s="50">
        <v>3539</v>
      </c>
    </row>
    <row r="1119" spans="1:23">
      <c r="A1119" s="46" t="s">
        <v>2092</v>
      </c>
      <c r="B1119" s="47" t="s">
        <v>2067</v>
      </c>
      <c r="C1119" s="48" t="s">
        <v>1963</v>
      </c>
      <c r="D1119" s="49">
        <v>5.10935656593157E-2</v>
      </c>
      <c r="E1119" s="49">
        <v>7.1331336781922106E-2</v>
      </c>
      <c r="F1119" s="49">
        <v>3.5302659043470401E-2</v>
      </c>
      <c r="G1119" s="49">
        <v>0.119611579998185</v>
      </c>
      <c r="H1119" s="49">
        <v>0.105907977130411</v>
      </c>
      <c r="I1119" s="49">
        <v>0.189581631727017</v>
      </c>
      <c r="J1119" s="49">
        <v>4.6102187131318598E-2</v>
      </c>
      <c r="K1119" s="49">
        <v>1.2614574825301801E-2</v>
      </c>
      <c r="L1119" s="49">
        <v>7.7139486341773304E-3</v>
      </c>
      <c r="M1119" s="49">
        <v>4.6828205826299998E-2</v>
      </c>
      <c r="N1119" s="49">
        <v>0.122061893093747</v>
      </c>
      <c r="O1119" s="49">
        <v>9.1841364915146606E-2</v>
      </c>
      <c r="P1119" s="49">
        <v>2.0237771122606399E-2</v>
      </c>
      <c r="Q1119" s="49">
        <v>1.9239495417007001E-2</v>
      </c>
      <c r="R1119" s="49">
        <v>5.4451402123604695E-4</v>
      </c>
      <c r="S1119" s="49">
        <v>4.5376168436337197E-2</v>
      </c>
      <c r="T1119" s="49">
        <v>1.81504673745349E-3</v>
      </c>
      <c r="U1119" s="49">
        <v>1.2796079499047101E-2</v>
      </c>
      <c r="V1119" s="49">
        <v>1</v>
      </c>
      <c r="W1119" s="50">
        <v>11019</v>
      </c>
    </row>
    <row r="1120" spans="1:23">
      <c r="A1120" s="46" t="s">
        <v>2093</v>
      </c>
      <c r="B1120" s="47" t="s">
        <v>2068</v>
      </c>
      <c r="C1120" s="48" t="s">
        <v>1965</v>
      </c>
      <c r="D1120" s="49">
        <v>0.20364159080019201</v>
      </c>
      <c r="E1120" s="49">
        <v>2.6353617632965998E-2</v>
      </c>
      <c r="F1120" s="49">
        <v>4.504072831816E-2</v>
      </c>
      <c r="G1120" s="49">
        <v>7.9540009583133703E-2</v>
      </c>
      <c r="H1120" s="49">
        <v>1.6770483948251098E-2</v>
      </c>
      <c r="I1120" s="49">
        <v>0.26928605654048898</v>
      </c>
      <c r="J1120" s="49">
        <v>1.43747005270724E-2</v>
      </c>
      <c r="K1120" s="49">
        <v>1.0062290368950601E-2</v>
      </c>
      <c r="L1120" s="49">
        <v>3.3540967896502202E-3</v>
      </c>
      <c r="M1120" s="49">
        <v>3.0666027791087701E-2</v>
      </c>
      <c r="N1120" s="49">
        <v>0.12745567800670801</v>
      </c>
      <c r="O1120" s="49">
        <v>4.2165788212745602E-2</v>
      </c>
      <c r="P1120" s="49">
        <v>1.8207954000958301E-2</v>
      </c>
      <c r="Q1120" s="49">
        <v>5.7019645424053703E-2</v>
      </c>
      <c r="R1120" s="49">
        <v>6.2290368950646902E-3</v>
      </c>
      <c r="S1120" s="49">
        <v>3.5457594633445097E-2</v>
      </c>
      <c r="T1120" s="49">
        <v>0</v>
      </c>
      <c r="U1120" s="49">
        <v>1.43747005270724E-2</v>
      </c>
      <c r="V1120" s="49">
        <v>1</v>
      </c>
      <c r="W1120" s="50">
        <v>2087</v>
      </c>
    </row>
    <row r="1121" spans="1:23">
      <c r="A1121" s="46" t="s">
        <v>2095</v>
      </c>
      <c r="B1121" s="47" t="s">
        <v>2070</v>
      </c>
      <c r="C1121" s="48" t="s">
        <v>1967</v>
      </c>
      <c r="D1121" s="49">
        <v>1.2539184952978099E-2</v>
      </c>
      <c r="E1121" s="49">
        <v>2.3287057769816401E-2</v>
      </c>
      <c r="F1121" s="49">
        <v>1.9704433497536901E-2</v>
      </c>
      <c r="G1121" s="49">
        <v>0.141961486789073</v>
      </c>
      <c r="H1121" s="49">
        <v>9.9417823555754598E-2</v>
      </c>
      <c r="I1121" s="49">
        <v>0.43887147335423199</v>
      </c>
      <c r="J1121" s="49">
        <v>1.11957008508733E-2</v>
      </c>
      <c r="K1121" s="49">
        <v>4.2095835199283498E-2</v>
      </c>
      <c r="L1121" s="49">
        <v>6.7174205105239599E-3</v>
      </c>
      <c r="M1121" s="49">
        <v>2.3287057769816401E-2</v>
      </c>
      <c r="N1121" s="49">
        <v>0.10792655620241801</v>
      </c>
      <c r="O1121" s="49">
        <v>4.0304523063143796E-3</v>
      </c>
      <c r="P1121" s="49">
        <v>1.5226153157187601E-2</v>
      </c>
      <c r="Q1121" s="49">
        <v>0</v>
      </c>
      <c r="R1121" s="49">
        <v>0</v>
      </c>
      <c r="S1121" s="49">
        <v>3.1347962382445103E-2</v>
      </c>
      <c r="T1121" s="49">
        <v>4.4782803403493101E-4</v>
      </c>
      <c r="U1121" s="49">
        <v>2.1943573667711599E-2</v>
      </c>
      <c r="V1121" s="49">
        <v>1</v>
      </c>
      <c r="W1121" s="50">
        <v>2233</v>
      </c>
    </row>
    <row r="1122" spans="1:23">
      <c r="A1122" s="46" t="s">
        <v>2096</v>
      </c>
      <c r="B1122" s="47" t="s">
        <v>2071</v>
      </c>
      <c r="C1122" s="48" t="s">
        <v>5845</v>
      </c>
      <c r="D1122" s="49">
        <v>2.6884217860875598E-2</v>
      </c>
      <c r="E1122" s="49">
        <v>0.169318313784694</v>
      </c>
      <c r="F1122" s="49">
        <v>5.2432934618511201E-2</v>
      </c>
      <c r="G1122" s="49">
        <v>2.00905818139589E-2</v>
      </c>
      <c r="H1122" s="49">
        <v>0.163860178841017</v>
      </c>
      <c r="I1122" s="49">
        <v>0.26762280803623301</v>
      </c>
      <c r="J1122" s="49">
        <v>6.1491116014400202E-2</v>
      </c>
      <c r="K1122" s="49">
        <v>9.1162466612472407E-3</v>
      </c>
      <c r="L1122" s="49">
        <v>1.13807920102195E-2</v>
      </c>
      <c r="M1122" s="49">
        <v>2.0148647079317201E-2</v>
      </c>
      <c r="N1122" s="49">
        <v>9.9872256416211794E-2</v>
      </c>
      <c r="O1122" s="49">
        <v>5.0168389269539003E-2</v>
      </c>
      <c r="P1122" s="49">
        <v>7.8968760887237303E-3</v>
      </c>
      <c r="Q1122" s="49">
        <v>4.2968296365114402E-3</v>
      </c>
      <c r="R1122" s="49">
        <v>2.03228428753919E-3</v>
      </c>
      <c r="S1122" s="49">
        <v>2.6884217860875598E-2</v>
      </c>
      <c r="T1122" s="49">
        <v>2.3226106143305099E-4</v>
      </c>
      <c r="U1122" s="49">
        <v>6.2710486586923702E-3</v>
      </c>
      <c r="V1122" s="49">
        <v>1</v>
      </c>
      <c r="W1122" s="50">
        <v>17222</v>
      </c>
    </row>
    <row r="1123" spans="1:23">
      <c r="A1123" s="46" t="s">
        <v>2098</v>
      </c>
      <c r="B1123" s="47" t="s">
        <v>2072</v>
      </c>
      <c r="C1123" s="48" t="s">
        <v>3316</v>
      </c>
      <c r="D1123" s="49">
        <v>0.21212121212121199</v>
      </c>
      <c r="E1123" s="49">
        <v>0</v>
      </c>
      <c r="F1123" s="49">
        <v>3.03030303030303E-2</v>
      </c>
      <c r="G1123" s="49">
        <v>0.12121212121212099</v>
      </c>
      <c r="H1123" s="49">
        <v>0.12121212121212099</v>
      </c>
      <c r="I1123" s="49">
        <v>3.03030303030303E-2</v>
      </c>
      <c r="J1123" s="49">
        <v>0</v>
      </c>
      <c r="K1123" s="49">
        <v>0</v>
      </c>
      <c r="L1123" s="49">
        <v>0</v>
      </c>
      <c r="M1123" s="49">
        <v>6.0606060606060601E-2</v>
      </c>
      <c r="N1123" s="49">
        <v>0.15151515151515199</v>
      </c>
      <c r="O1123" s="49">
        <v>0</v>
      </c>
      <c r="P1123" s="49">
        <v>0</v>
      </c>
      <c r="Q1123" s="49">
        <v>0</v>
      </c>
      <c r="R1123" s="49">
        <v>0</v>
      </c>
      <c r="S1123" s="49">
        <v>0.27272727272727298</v>
      </c>
      <c r="T1123" s="49">
        <v>0</v>
      </c>
      <c r="U1123" s="49">
        <v>0</v>
      </c>
      <c r="V1123" s="49">
        <v>1</v>
      </c>
      <c r="W1123" s="50">
        <v>33</v>
      </c>
    </row>
    <row r="1124" spans="1:23">
      <c r="A1124" s="46" t="s">
        <v>2100</v>
      </c>
      <c r="B1124" s="47" t="s">
        <v>2074</v>
      </c>
      <c r="C1124" s="48" t="s">
        <v>1976</v>
      </c>
      <c r="D1124" s="49">
        <v>5.2631578947368403E-3</v>
      </c>
      <c r="E1124" s="49">
        <v>0</v>
      </c>
      <c r="F1124" s="49">
        <v>0</v>
      </c>
      <c r="G1124" s="49">
        <v>2.1052631578947399E-2</v>
      </c>
      <c r="H1124" s="49">
        <v>1.5789473684210499E-2</v>
      </c>
      <c r="I1124" s="49">
        <v>1.8421052631578901E-2</v>
      </c>
      <c r="J1124" s="49">
        <v>0.25789473684210501</v>
      </c>
      <c r="K1124" s="49">
        <v>1.05263157894737E-2</v>
      </c>
      <c r="L1124" s="49">
        <v>0</v>
      </c>
      <c r="M1124" s="49">
        <v>1.05263157894737E-2</v>
      </c>
      <c r="N1124" s="49">
        <v>2.6315789473684201E-3</v>
      </c>
      <c r="O1124" s="49">
        <v>0</v>
      </c>
      <c r="P1124" s="49">
        <v>0</v>
      </c>
      <c r="Q1124" s="49">
        <v>0</v>
      </c>
      <c r="R1124" s="49">
        <v>0</v>
      </c>
      <c r="S1124" s="49">
        <v>0.62368421052631595</v>
      </c>
      <c r="T1124" s="49">
        <v>0</v>
      </c>
      <c r="U1124" s="49">
        <v>3.4210526315789497E-2</v>
      </c>
      <c r="V1124" s="49">
        <v>1</v>
      </c>
      <c r="W1124" s="50">
        <v>380</v>
      </c>
    </row>
    <row r="1125" spans="1:23">
      <c r="A1125" s="46" t="s">
        <v>2102</v>
      </c>
      <c r="B1125" s="47" t="s">
        <v>4394</v>
      </c>
      <c r="C1125" s="48" t="s">
        <v>1978</v>
      </c>
      <c r="D1125" s="49">
        <v>0.32540675844806</v>
      </c>
      <c r="E1125" s="49">
        <v>2.0025031289111401E-3</v>
      </c>
      <c r="F1125" s="49">
        <v>2.3529411764705899E-2</v>
      </c>
      <c r="G1125" s="49">
        <v>0.105882352941176</v>
      </c>
      <c r="H1125" s="49">
        <v>7.1088861076345405E-2</v>
      </c>
      <c r="I1125" s="49">
        <v>0.17121401752190199</v>
      </c>
      <c r="J1125" s="49">
        <v>2.0775969962453102E-2</v>
      </c>
      <c r="K1125" s="49">
        <v>1.1264080100125201E-2</v>
      </c>
      <c r="L1125" s="49">
        <v>7.2590738423028798E-3</v>
      </c>
      <c r="M1125" s="49">
        <v>3.17897371714643E-2</v>
      </c>
      <c r="N1125" s="49">
        <v>3.4292866082603297E-2</v>
      </c>
      <c r="O1125" s="49">
        <v>5.0062578222778503E-4</v>
      </c>
      <c r="P1125" s="49">
        <v>1.5519399249061301E-2</v>
      </c>
      <c r="Q1125" s="49">
        <v>5.0062578222778503E-4</v>
      </c>
      <c r="R1125" s="49">
        <v>0</v>
      </c>
      <c r="S1125" s="49">
        <v>0.16620775969962501</v>
      </c>
      <c r="T1125" s="49">
        <v>2.0025031289111401E-3</v>
      </c>
      <c r="U1125" s="49">
        <v>1.07634543178974E-2</v>
      </c>
      <c r="V1125" s="49">
        <v>1</v>
      </c>
      <c r="W1125" s="50">
        <v>3995</v>
      </c>
    </row>
    <row r="1126" spans="1:23">
      <c r="A1126" s="46" t="s">
        <v>4395</v>
      </c>
      <c r="B1126" s="47" t="s">
        <v>2077</v>
      </c>
      <c r="C1126" s="48" t="s">
        <v>1983</v>
      </c>
      <c r="D1126" s="49">
        <v>2.82326369282891E-2</v>
      </c>
      <c r="E1126" s="49">
        <v>0</v>
      </c>
      <c r="F1126" s="49">
        <v>9.0344438170525104E-3</v>
      </c>
      <c r="G1126" s="49">
        <v>4.79954827780915E-2</v>
      </c>
      <c r="H1126" s="49">
        <v>2.1456804065499699E-2</v>
      </c>
      <c r="I1126" s="49">
        <v>0.30208921513269299</v>
      </c>
      <c r="J1126" s="49">
        <v>8.4697910784867301E-3</v>
      </c>
      <c r="K1126" s="49">
        <v>1.01637492941841E-2</v>
      </c>
      <c r="L1126" s="49">
        <v>6.7758328627893797E-3</v>
      </c>
      <c r="M1126" s="49">
        <v>2.5409373235460199E-2</v>
      </c>
      <c r="N1126" s="49">
        <v>1.97628458498024E-2</v>
      </c>
      <c r="O1126" s="49">
        <v>0.34726143421795602</v>
      </c>
      <c r="P1126" s="49">
        <v>9.5990965556182906E-3</v>
      </c>
      <c r="Q1126" s="49">
        <v>0.12478825522303801</v>
      </c>
      <c r="R1126" s="49">
        <v>0</v>
      </c>
      <c r="S1126" s="49">
        <v>2.9926595143986399E-2</v>
      </c>
      <c r="T1126" s="49">
        <v>4.5172219085262604E-3</v>
      </c>
      <c r="U1126" s="49">
        <v>4.5172219085262604E-3</v>
      </c>
      <c r="V1126" s="49">
        <v>1</v>
      </c>
      <c r="W1126" s="50">
        <v>1771</v>
      </c>
    </row>
    <row r="1127" spans="1:23">
      <c r="A1127" s="46" t="s">
        <v>2105</v>
      </c>
      <c r="B1127" s="47" t="s">
        <v>2078</v>
      </c>
      <c r="C1127" s="48" t="s">
        <v>1985</v>
      </c>
      <c r="D1127" s="49">
        <v>2.4542950162784901E-2</v>
      </c>
      <c r="E1127" s="49">
        <v>4.63310793889306E-2</v>
      </c>
      <c r="F1127" s="49">
        <v>0.179564237415477</v>
      </c>
      <c r="G1127" s="49">
        <v>0.102429251189582</v>
      </c>
      <c r="H1127" s="49">
        <v>0.118707738542449</v>
      </c>
      <c r="I1127" s="49">
        <v>0.17430503380916601</v>
      </c>
      <c r="J1127" s="49">
        <v>2.7297771099423999E-2</v>
      </c>
      <c r="K1127" s="49">
        <v>1.4525419484097199E-2</v>
      </c>
      <c r="L1127" s="49">
        <v>7.5131480090157802E-4</v>
      </c>
      <c r="M1127" s="49">
        <v>5.1089406461307302E-2</v>
      </c>
      <c r="N1127" s="49">
        <v>0.14825945404457799</v>
      </c>
      <c r="O1127" s="49">
        <v>5.0087653393438502E-4</v>
      </c>
      <c r="P1127" s="49">
        <v>2.5795141497620799E-2</v>
      </c>
      <c r="Q1127" s="49">
        <v>2.2539444027047302E-3</v>
      </c>
      <c r="R1127" s="49">
        <v>2.0035061357375401E-3</v>
      </c>
      <c r="S1127" s="49">
        <v>5.0838968194340098E-2</v>
      </c>
      <c r="T1127" s="49">
        <v>1.5026296018031599E-3</v>
      </c>
      <c r="U1127" s="49">
        <v>2.9301277235161498E-2</v>
      </c>
      <c r="V1127" s="49">
        <v>1</v>
      </c>
      <c r="W1127" s="50">
        <v>3993</v>
      </c>
    </row>
    <row r="1128" spans="1:23">
      <c r="A1128" s="46" t="s">
        <v>2108</v>
      </c>
      <c r="B1128" s="47" t="s">
        <v>2080</v>
      </c>
      <c r="C1128" s="48" t="s">
        <v>1987</v>
      </c>
      <c r="D1128" s="49">
        <v>0.187037037037037</v>
      </c>
      <c r="E1128" s="49">
        <v>2.7777777777777801E-3</v>
      </c>
      <c r="F1128" s="49">
        <v>2.87037037037037E-2</v>
      </c>
      <c r="G1128" s="49">
        <v>7.5925925925925897E-2</v>
      </c>
      <c r="H1128" s="49">
        <v>3.4259259259259302E-2</v>
      </c>
      <c r="I1128" s="49">
        <v>0.110185185185185</v>
      </c>
      <c r="J1128" s="49">
        <v>6.5740740740740697E-2</v>
      </c>
      <c r="K1128" s="49">
        <v>9.2592592592592605E-3</v>
      </c>
      <c r="L1128" s="49">
        <v>9.2592592592592596E-4</v>
      </c>
      <c r="M1128" s="49">
        <v>3.4259259259259302E-2</v>
      </c>
      <c r="N1128" s="49">
        <v>5.1851851851851899E-2</v>
      </c>
      <c r="O1128" s="49">
        <v>0</v>
      </c>
      <c r="P1128" s="49">
        <v>9.2592592592592605E-3</v>
      </c>
      <c r="Q1128" s="49">
        <v>9.2592592592592596E-4</v>
      </c>
      <c r="R1128" s="49">
        <v>0</v>
      </c>
      <c r="S1128" s="49">
        <v>0.38611111111111102</v>
      </c>
      <c r="T1128" s="49">
        <v>0</v>
      </c>
      <c r="U1128" s="49">
        <v>2.7777777777777801E-3</v>
      </c>
      <c r="V1128" s="49">
        <v>1</v>
      </c>
      <c r="W1128" s="50">
        <v>1080</v>
      </c>
    </row>
    <row r="1129" spans="1:23">
      <c r="A1129" s="46" t="s">
        <v>2110</v>
      </c>
      <c r="B1129" s="47" t="s">
        <v>2081</v>
      </c>
      <c r="C1129" s="48" t="s">
        <v>3318</v>
      </c>
      <c r="D1129" s="49">
        <v>1.0936757013789799E-2</v>
      </c>
      <c r="E1129" s="49">
        <v>0.14503090822634301</v>
      </c>
      <c r="F1129" s="49">
        <v>6.2767475035663295E-2</v>
      </c>
      <c r="G1129" s="49">
        <v>6.7047075606276693E-2</v>
      </c>
      <c r="H1129" s="49">
        <v>2.2586780789348501E-2</v>
      </c>
      <c r="I1129" s="49">
        <v>0.28150261531145998</v>
      </c>
      <c r="J1129" s="49">
        <v>4.7313361864003797E-2</v>
      </c>
      <c r="K1129" s="49">
        <v>1.16500237755587E-2</v>
      </c>
      <c r="L1129" s="49">
        <v>3.3523537803138402E-2</v>
      </c>
      <c r="M1129" s="49">
        <v>3.4474560152163602E-2</v>
      </c>
      <c r="N1129" s="49">
        <v>0.14194008559201099</v>
      </c>
      <c r="O1129" s="49">
        <v>4.49358059914408E-2</v>
      </c>
      <c r="P1129" s="49">
        <v>2.2586780789348501E-2</v>
      </c>
      <c r="Q1129" s="49">
        <v>2.8530670470756098E-3</v>
      </c>
      <c r="R1129" s="49">
        <v>1.9020446980503999E-3</v>
      </c>
      <c r="S1129" s="49">
        <v>5.1830718021873501E-2</v>
      </c>
      <c r="T1129" s="49">
        <v>7.1326676176890202E-4</v>
      </c>
      <c r="U1129" s="49">
        <v>1.6405135520684701E-2</v>
      </c>
      <c r="V1129" s="49">
        <v>1</v>
      </c>
      <c r="W1129" s="50">
        <v>4206</v>
      </c>
    </row>
    <row r="1130" spans="1:23">
      <c r="A1130" s="46" t="s">
        <v>2112</v>
      </c>
      <c r="B1130" s="47" t="s">
        <v>2083</v>
      </c>
      <c r="C1130" s="48" t="s">
        <v>3319</v>
      </c>
      <c r="D1130" s="49">
        <v>0.11413043478260899</v>
      </c>
      <c r="E1130" s="49">
        <v>3.1620553359683799E-2</v>
      </c>
      <c r="F1130" s="49">
        <v>1.0375494071146201E-2</v>
      </c>
      <c r="G1130" s="49">
        <v>0.109683794466403</v>
      </c>
      <c r="H1130" s="49">
        <v>1.97628458498024E-2</v>
      </c>
      <c r="I1130" s="49">
        <v>0.157114624505929</v>
      </c>
      <c r="J1130" s="49">
        <v>0.20602766798419</v>
      </c>
      <c r="K1130" s="49">
        <v>1.2351778656126499E-2</v>
      </c>
      <c r="L1130" s="49">
        <v>4.9407114624505904E-4</v>
      </c>
      <c r="M1130" s="49">
        <v>3.5573122529644299E-2</v>
      </c>
      <c r="N1130" s="49">
        <v>4.79249011857708E-2</v>
      </c>
      <c r="O1130" s="49">
        <v>9.8814229249011894E-4</v>
      </c>
      <c r="P1130" s="49">
        <v>6.4229249011857701E-3</v>
      </c>
      <c r="Q1130" s="49">
        <v>4.9407114624505904E-4</v>
      </c>
      <c r="R1130" s="49">
        <v>0</v>
      </c>
      <c r="S1130" s="49">
        <v>0.22381422924901201</v>
      </c>
      <c r="T1130" s="49">
        <v>2.4703557312253E-3</v>
      </c>
      <c r="U1130" s="49">
        <v>2.0750988142292499E-2</v>
      </c>
      <c r="V1130" s="49">
        <v>1</v>
      </c>
      <c r="W1130" s="50">
        <v>2024</v>
      </c>
    </row>
    <row r="1131" spans="1:23">
      <c r="A1131" s="46" t="s">
        <v>2114</v>
      </c>
      <c r="B1131" s="47" t="s">
        <v>2085</v>
      </c>
      <c r="C1131" s="48" t="s">
        <v>1989</v>
      </c>
      <c r="D1131" s="49">
        <v>5.0963785046729E-2</v>
      </c>
      <c r="E1131" s="49">
        <v>4.7751168224299097E-2</v>
      </c>
      <c r="F1131" s="49">
        <v>6.4252336448598103E-3</v>
      </c>
      <c r="G1131" s="49">
        <v>4.0741822429906503E-2</v>
      </c>
      <c r="H1131" s="49">
        <v>0.12660630841121501</v>
      </c>
      <c r="I1131" s="49">
        <v>0.29380841121495299</v>
      </c>
      <c r="J1131" s="49">
        <v>2.27803738317757E-2</v>
      </c>
      <c r="K1131" s="49">
        <v>1.19742990654206E-2</v>
      </c>
      <c r="L1131" s="49">
        <v>1.13901869158879E-2</v>
      </c>
      <c r="M1131" s="49">
        <v>2.81834112149533E-2</v>
      </c>
      <c r="N1131" s="49">
        <v>0.10134345794392501</v>
      </c>
      <c r="O1131" s="49">
        <v>0.10294976635514</v>
      </c>
      <c r="P1131" s="49">
        <v>6.52745327102804E-2</v>
      </c>
      <c r="Q1131" s="49">
        <v>1.44567757009346E-2</v>
      </c>
      <c r="R1131" s="49">
        <v>0</v>
      </c>
      <c r="S1131" s="49">
        <v>6.48364485981308E-2</v>
      </c>
      <c r="T1131" s="49">
        <v>1.0221962616822401E-3</v>
      </c>
      <c r="U1131" s="49">
        <v>9.4918224299065396E-3</v>
      </c>
      <c r="V1131" s="49">
        <v>1</v>
      </c>
      <c r="W1131" s="50">
        <v>6848</v>
      </c>
    </row>
    <row r="1132" spans="1:23">
      <c r="A1132" s="46" t="s">
        <v>2115</v>
      </c>
      <c r="B1132" s="47" t="s">
        <v>2089</v>
      </c>
      <c r="C1132" s="48" t="s">
        <v>5846</v>
      </c>
      <c r="D1132" s="49">
        <v>5.43766578249337E-2</v>
      </c>
      <c r="E1132" s="49">
        <v>1.3262599469495999E-2</v>
      </c>
      <c r="F1132" s="49">
        <v>2.9177718832891199E-2</v>
      </c>
      <c r="G1132" s="49">
        <v>0.159151193633952</v>
      </c>
      <c r="H1132" s="49">
        <v>3.5809018567639302E-2</v>
      </c>
      <c r="I1132" s="49">
        <v>0.213527851458886</v>
      </c>
      <c r="J1132" s="49">
        <v>3.18302387267905E-2</v>
      </c>
      <c r="K1132" s="49">
        <v>1.5915119363395201E-2</v>
      </c>
      <c r="L1132" s="49">
        <v>1.3262599469496001E-3</v>
      </c>
      <c r="M1132" s="49">
        <v>2.1220159151193602E-2</v>
      </c>
      <c r="N1132" s="49">
        <v>0.12201591511936299</v>
      </c>
      <c r="O1132" s="49">
        <v>0.10344827586206901</v>
      </c>
      <c r="P1132" s="49">
        <v>3.0503978779840801E-2</v>
      </c>
      <c r="Q1132" s="49">
        <v>7.9575596816976093E-3</v>
      </c>
      <c r="R1132" s="49">
        <v>0</v>
      </c>
      <c r="S1132" s="49">
        <v>0.14588859416445599</v>
      </c>
      <c r="T1132" s="49">
        <v>6.6312997347480101E-3</v>
      </c>
      <c r="U1132" s="49">
        <v>7.9575596816976093E-3</v>
      </c>
      <c r="V1132" s="49">
        <v>1</v>
      </c>
      <c r="W1132" s="50">
        <v>754</v>
      </c>
    </row>
    <row r="1133" spans="1:23">
      <c r="A1133" s="46" t="s">
        <v>2117</v>
      </c>
      <c r="B1133" s="47" t="s">
        <v>2091</v>
      </c>
      <c r="C1133" s="48" t="s">
        <v>5847</v>
      </c>
      <c r="D1133" s="49">
        <v>9.5994832041343695E-2</v>
      </c>
      <c r="E1133" s="49">
        <v>2.9457364341085299E-2</v>
      </c>
      <c r="F1133" s="49">
        <v>4.5348837209302301E-2</v>
      </c>
      <c r="G1133" s="49">
        <v>6.8346253229974202E-2</v>
      </c>
      <c r="H1133" s="49">
        <v>1.4211886304909599E-2</v>
      </c>
      <c r="I1133" s="49">
        <v>6.5762273901808804E-2</v>
      </c>
      <c r="J1133" s="49">
        <v>2.33850129198966E-2</v>
      </c>
      <c r="K1133" s="49">
        <v>4.0051679586563298E-2</v>
      </c>
      <c r="L1133" s="49">
        <v>0</v>
      </c>
      <c r="M1133" s="49">
        <v>3.4883720930232599E-2</v>
      </c>
      <c r="N1133" s="49">
        <v>3.5271317829457402E-2</v>
      </c>
      <c r="O1133" s="49">
        <v>0.160335917312662</v>
      </c>
      <c r="P1133" s="49">
        <v>2.91989664082687E-2</v>
      </c>
      <c r="Q1133" s="49">
        <v>0.31382428940568502</v>
      </c>
      <c r="R1133" s="49">
        <v>8.3979328165374699E-3</v>
      </c>
      <c r="S1133" s="49">
        <v>1.18863049095607E-2</v>
      </c>
      <c r="T1133" s="49">
        <v>7.6227390180878497E-3</v>
      </c>
      <c r="U1133" s="49">
        <v>1.60206718346253E-2</v>
      </c>
      <c r="V1133" s="49">
        <v>1</v>
      </c>
      <c r="W1133" s="50">
        <v>7740</v>
      </c>
    </row>
    <row r="1134" spans="1:23">
      <c r="A1134" s="46" t="s">
        <v>2119</v>
      </c>
      <c r="B1134" s="47" t="s">
        <v>2087</v>
      </c>
      <c r="C1134" s="48" t="s">
        <v>5848</v>
      </c>
      <c r="D1134" s="49">
        <v>6.9624768155229E-2</v>
      </c>
      <c r="E1134" s="49">
        <v>6.42031673562562E-3</v>
      </c>
      <c r="F1134" s="49">
        <v>2.9818804394350099E-2</v>
      </c>
      <c r="G1134" s="49">
        <v>0.234983592523898</v>
      </c>
      <c r="H1134" s="49">
        <v>6.2776430303895001E-2</v>
      </c>
      <c r="I1134" s="49">
        <v>0.222142959052647</v>
      </c>
      <c r="J1134" s="49">
        <v>5.8781566557283497E-2</v>
      </c>
      <c r="K1134" s="49">
        <v>1.61221286916821E-2</v>
      </c>
      <c r="L1134" s="49">
        <v>1.21272649450706E-2</v>
      </c>
      <c r="M1134" s="49">
        <v>3.0389499215294598E-2</v>
      </c>
      <c r="N1134" s="49">
        <v>7.7043800827507503E-2</v>
      </c>
      <c r="O1134" s="49">
        <v>5.9209587672991899E-2</v>
      </c>
      <c r="P1134" s="49">
        <v>6.93394207447567E-2</v>
      </c>
      <c r="Q1134" s="49">
        <v>1.9974318733057498E-3</v>
      </c>
      <c r="R1134" s="49">
        <v>2.71080039948637E-3</v>
      </c>
      <c r="S1134" s="49">
        <v>2.99614780995862E-2</v>
      </c>
      <c r="T1134" s="49">
        <v>5.7069482094450005E-4</v>
      </c>
      <c r="U1134" s="49">
        <v>1.5979454986445998E-2</v>
      </c>
      <c r="V1134" s="49">
        <v>1</v>
      </c>
      <c r="W1134" s="50">
        <v>7009</v>
      </c>
    </row>
    <row r="1135" spans="1:23">
      <c r="A1135" s="46" t="s">
        <v>2121</v>
      </c>
      <c r="B1135" s="47" t="s">
        <v>2092</v>
      </c>
      <c r="C1135" s="48" t="s">
        <v>1993</v>
      </c>
      <c r="D1135" s="49">
        <v>2.60552371026576E-2</v>
      </c>
      <c r="E1135" s="49">
        <v>3.0745179781136001E-2</v>
      </c>
      <c r="F1135" s="49">
        <v>3.3350703491401797E-2</v>
      </c>
      <c r="G1135" s="49">
        <v>8.5982282438770194E-2</v>
      </c>
      <c r="H1135" s="49">
        <v>8.8587806149036004E-3</v>
      </c>
      <c r="I1135" s="49">
        <v>0.25429911412193901</v>
      </c>
      <c r="J1135" s="49">
        <v>7.8165711307972893E-3</v>
      </c>
      <c r="K1135" s="49">
        <v>1.4069828035435101E-2</v>
      </c>
      <c r="L1135" s="49">
        <v>2.8139656070870201E-2</v>
      </c>
      <c r="M1135" s="49">
        <v>3.2829598749348599E-2</v>
      </c>
      <c r="N1135" s="49">
        <v>0.14017717561229801</v>
      </c>
      <c r="O1135" s="49">
        <v>0.18186555497654999</v>
      </c>
      <c r="P1135" s="49">
        <v>1.7717561229807201E-2</v>
      </c>
      <c r="Q1135" s="49">
        <v>7.6081292339760298E-2</v>
      </c>
      <c r="R1135" s="49">
        <v>8.3376758728504405E-3</v>
      </c>
      <c r="S1135" s="49">
        <v>3.3871808233454898E-2</v>
      </c>
      <c r="T1135" s="49">
        <v>1.56331422615946E-3</v>
      </c>
      <c r="U1135" s="49">
        <v>1.8238665971860302E-2</v>
      </c>
      <c r="V1135" s="49">
        <v>1</v>
      </c>
      <c r="W1135" s="50">
        <v>1919</v>
      </c>
    </row>
    <row r="1136" spans="1:23">
      <c r="A1136" s="46" t="s">
        <v>2123</v>
      </c>
      <c r="B1136" s="47" t="s">
        <v>2093</v>
      </c>
      <c r="C1136" s="48" t="s">
        <v>1995</v>
      </c>
      <c r="D1136" s="49">
        <v>3.4129692832764501E-3</v>
      </c>
      <c r="E1136" s="49">
        <v>0</v>
      </c>
      <c r="F1136" s="49">
        <v>0</v>
      </c>
      <c r="G1136" s="49">
        <v>0</v>
      </c>
      <c r="H1136" s="49">
        <v>0</v>
      </c>
      <c r="I1136" s="49">
        <v>0</v>
      </c>
      <c r="J1136" s="49">
        <v>0.16382252559727001</v>
      </c>
      <c r="K1136" s="49">
        <v>0</v>
      </c>
      <c r="L1136" s="49">
        <v>0</v>
      </c>
      <c r="M1136" s="49">
        <v>3.4129692832764501E-3</v>
      </c>
      <c r="N1136" s="49">
        <v>0</v>
      </c>
      <c r="O1136" s="49">
        <v>0</v>
      </c>
      <c r="P1136" s="49">
        <v>0</v>
      </c>
      <c r="Q1136" s="49">
        <v>0</v>
      </c>
      <c r="R1136" s="49">
        <v>0</v>
      </c>
      <c r="S1136" s="49">
        <v>0.82935153583617705</v>
      </c>
      <c r="T1136" s="49">
        <v>0</v>
      </c>
      <c r="U1136" s="49">
        <v>0</v>
      </c>
      <c r="V1136" s="49">
        <v>1</v>
      </c>
      <c r="W1136" s="50">
        <v>293</v>
      </c>
    </row>
    <row r="1137" spans="1:23">
      <c r="A1137" s="46" t="s">
        <v>2125</v>
      </c>
      <c r="B1137" s="47" t="s">
        <v>2095</v>
      </c>
      <c r="C1137" s="48" t="s">
        <v>3148</v>
      </c>
      <c r="D1137" s="49">
        <v>0.08</v>
      </c>
      <c r="E1137" s="49">
        <v>0.12068965517241401</v>
      </c>
      <c r="F1137" s="49">
        <v>4.13793103448276E-2</v>
      </c>
      <c r="G1137" s="49">
        <v>0.111034482758621</v>
      </c>
      <c r="H1137" s="49">
        <v>9.86206896551724E-2</v>
      </c>
      <c r="I1137" s="49">
        <v>0.22413793103448301</v>
      </c>
      <c r="J1137" s="49">
        <v>3.37931034482759E-2</v>
      </c>
      <c r="K1137" s="49">
        <v>1.5862068965517201E-2</v>
      </c>
      <c r="L1137" s="49">
        <v>6.2068965517241403E-3</v>
      </c>
      <c r="M1137" s="49">
        <v>3.7931034482758599E-2</v>
      </c>
      <c r="N1137" s="49">
        <v>8.2068965517241396E-2</v>
      </c>
      <c r="O1137" s="49">
        <v>0</v>
      </c>
      <c r="P1137" s="49">
        <v>2.8275862068965499E-2</v>
      </c>
      <c r="Q1137" s="49">
        <v>0</v>
      </c>
      <c r="R1137" s="49">
        <v>0</v>
      </c>
      <c r="S1137" s="49">
        <v>0.108965517241379</v>
      </c>
      <c r="T1137" s="49">
        <v>6.8965517241379305E-4</v>
      </c>
      <c r="U1137" s="49">
        <v>1.03448275862069E-2</v>
      </c>
      <c r="V1137" s="49">
        <v>1</v>
      </c>
      <c r="W1137" s="50">
        <v>1450</v>
      </c>
    </row>
    <row r="1138" spans="1:23">
      <c r="A1138" s="46" t="s">
        <v>2127</v>
      </c>
      <c r="B1138" s="47" t="s">
        <v>2096</v>
      </c>
      <c r="C1138" s="48" t="s">
        <v>1997</v>
      </c>
      <c r="D1138" s="49">
        <v>4.30781280595261E-2</v>
      </c>
      <c r="E1138" s="49">
        <v>7.8323869199138402E-4</v>
      </c>
      <c r="F1138" s="49">
        <v>1.0182102995888001E-2</v>
      </c>
      <c r="G1138" s="49">
        <v>0.17818680242804</v>
      </c>
      <c r="H1138" s="49">
        <v>0.12982181319757199</v>
      </c>
      <c r="I1138" s="49">
        <v>0.35324065008811401</v>
      </c>
      <c r="J1138" s="49">
        <v>2.4867828470726501E-2</v>
      </c>
      <c r="K1138" s="49">
        <v>1.0769532014881501E-2</v>
      </c>
      <c r="L1138" s="49">
        <v>3.9161934599569201E-4</v>
      </c>
      <c r="M1138" s="49">
        <v>3.8770315253573502E-2</v>
      </c>
      <c r="N1138" s="49">
        <v>5.6001566477384003E-2</v>
      </c>
      <c r="O1138" s="49">
        <v>1.17485803798708E-3</v>
      </c>
      <c r="P1138" s="49">
        <v>1.97767769727825E-2</v>
      </c>
      <c r="Q1138" s="49">
        <v>3.9161934599569201E-4</v>
      </c>
      <c r="R1138" s="49">
        <v>0</v>
      </c>
      <c r="S1138" s="49">
        <v>0.12120618758566699</v>
      </c>
      <c r="T1138" s="49">
        <v>7.8323869199138402E-4</v>
      </c>
      <c r="U1138" s="49">
        <v>1.0573722341883701E-2</v>
      </c>
      <c r="V1138" s="49">
        <v>1</v>
      </c>
      <c r="W1138" s="50">
        <v>5107</v>
      </c>
    </row>
    <row r="1139" spans="1:23">
      <c r="A1139" s="46" t="s">
        <v>2129</v>
      </c>
      <c r="B1139" s="47" t="s">
        <v>2098</v>
      </c>
      <c r="C1139" s="48" t="s">
        <v>1999</v>
      </c>
      <c r="D1139" s="49">
        <v>1.1425462459194799E-2</v>
      </c>
      <c r="E1139" s="49">
        <v>4.4795067101922402E-2</v>
      </c>
      <c r="F1139" s="49">
        <v>2.06746463547334E-2</v>
      </c>
      <c r="G1139" s="49">
        <v>0.17011244105912199</v>
      </c>
      <c r="H1139" s="49">
        <v>9.4486760972071093E-2</v>
      </c>
      <c r="I1139" s="49">
        <v>0.30830612985128802</v>
      </c>
      <c r="J1139" s="49">
        <v>3.9535727239753397E-2</v>
      </c>
      <c r="K1139" s="49">
        <v>2.1581429089590098E-2</v>
      </c>
      <c r="L1139" s="49">
        <v>1.03373231773667E-2</v>
      </c>
      <c r="M1139" s="49">
        <v>5.5313746826260397E-2</v>
      </c>
      <c r="N1139" s="49">
        <v>6.8190061661226001E-2</v>
      </c>
      <c r="O1139" s="49">
        <v>3.9898440333696102E-3</v>
      </c>
      <c r="P1139" s="49">
        <v>5.7671381936887901E-2</v>
      </c>
      <c r="Q1139" s="49">
        <v>7.2542618788538297E-4</v>
      </c>
      <c r="R1139" s="49">
        <v>9.0678273485672795E-4</v>
      </c>
      <c r="S1139" s="49">
        <v>7.4174827711280394E-2</v>
      </c>
      <c r="T1139" s="49">
        <v>1.8135654697134601E-4</v>
      </c>
      <c r="U1139" s="49">
        <v>1.75915850562205E-2</v>
      </c>
      <c r="V1139" s="49">
        <v>1</v>
      </c>
      <c r="W1139" s="50">
        <v>5514</v>
      </c>
    </row>
    <row r="1140" spans="1:23">
      <c r="A1140" s="46" t="s">
        <v>2131</v>
      </c>
      <c r="B1140" s="47" t="s">
        <v>2100</v>
      </c>
      <c r="C1140" s="48" t="s">
        <v>2001</v>
      </c>
      <c r="D1140" s="49">
        <v>0.128277153558052</v>
      </c>
      <c r="E1140" s="49">
        <v>3.7453183520599299E-3</v>
      </c>
      <c r="F1140" s="49">
        <v>1.8726591760299598E-2</v>
      </c>
      <c r="G1140" s="49">
        <v>9.8314606741572996E-2</v>
      </c>
      <c r="H1140" s="49">
        <v>0.16198501872659199</v>
      </c>
      <c r="I1140" s="49">
        <v>0.26498127340824001</v>
      </c>
      <c r="J1140" s="49">
        <v>3.6985018726591802E-2</v>
      </c>
      <c r="K1140" s="49">
        <v>7.0224719101123602E-3</v>
      </c>
      <c r="L1140" s="49">
        <v>9.3632958801498096E-4</v>
      </c>
      <c r="M1140" s="49">
        <v>2.4812734082396998E-2</v>
      </c>
      <c r="N1140" s="49">
        <v>7.1161048689138598E-2</v>
      </c>
      <c r="O1140" s="49">
        <v>0</v>
      </c>
      <c r="P1140" s="49">
        <v>2.3876404494382001E-2</v>
      </c>
      <c r="Q1140" s="49">
        <v>4.6816479400749102E-4</v>
      </c>
      <c r="R1140" s="49">
        <v>0</v>
      </c>
      <c r="S1140" s="49">
        <v>0.12780898876404501</v>
      </c>
      <c r="T1140" s="49">
        <v>2.8089887640449398E-3</v>
      </c>
      <c r="U1140" s="49">
        <v>2.8089887640449399E-2</v>
      </c>
      <c r="V1140" s="49">
        <v>1</v>
      </c>
      <c r="W1140" s="50">
        <v>2136</v>
      </c>
    </row>
    <row r="1141" spans="1:23">
      <c r="A1141" s="46" t="s">
        <v>420</v>
      </c>
      <c r="B1141" s="47" t="s">
        <v>2102</v>
      </c>
      <c r="C1141" s="48" t="s">
        <v>2003</v>
      </c>
      <c r="D1141" s="49">
        <v>4.8195612862646398E-2</v>
      </c>
      <c r="E1141" s="49">
        <v>4.9217705794480697E-2</v>
      </c>
      <c r="F1141" s="49">
        <v>1.49382813114239E-2</v>
      </c>
      <c r="G1141" s="49">
        <v>8.7349634405220505E-2</v>
      </c>
      <c r="H1141" s="49">
        <v>0.12312288701941999</v>
      </c>
      <c r="I1141" s="49">
        <v>0.16416384935922601</v>
      </c>
      <c r="J1141" s="49">
        <v>5.1969494457111402E-2</v>
      </c>
      <c r="K1141" s="49">
        <v>1.8083182640144701E-2</v>
      </c>
      <c r="L1141" s="49">
        <v>1.4466546112115701E-2</v>
      </c>
      <c r="M1141" s="49">
        <v>3.3178709018004598E-2</v>
      </c>
      <c r="N1141" s="49">
        <v>7.5163141756427396E-2</v>
      </c>
      <c r="O1141" s="49">
        <v>0.124066357418036</v>
      </c>
      <c r="P1141" s="49">
        <v>1.12430222501769E-2</v>
      </c>
      <c r="Q1141" s="49">
        <v>6.8637471499331706E-2</v>
      </c>
      <c r="R1141" s="49">
        <v>9.9850617186885808E-3</v>
      </c>
      <c r="S1141" s="49">
        <v>7.83866656183662E-2</v>
      </c>
      <c r="T1141" s="49">
        <v>1.25796053148832E-3</v>
      </c>
      <c r="U1141" s="49">
        <v>2.6574416227690901E-2</v>
      </c>
      <c r="V1141" s="49">
        <v>1</v>
      </c>
      <c r="W1141" s="50">
        <v>12719</v>
      </c>
    </row>
    <row r="1142" spans="1:23">
      <c r="A1142" s="46" t="s">
        <v>2135</v>
      </c>
      <c r="B1142" s="47" t="s">
        <v>4395</v>
      </c>
      <c r="C1142" s="48" t="s">
        <v>2005</v>
      </c>
      <c r="D1142" s="49">
        <v>6.0756652773324801E-2</v>
      </c>
      <c r="E1142" s="49">
        <v>0.13209361974992001</v>
      </c>
      <c r="F1142" s="49">
        <v>1.8114780378326398E-2</v>
      </c>
      <c r="G1142" s="49">
        <v>6.7489579993587706E-2</v>
      </c>
      <c r="H1142" s="49">
        <v>3.2382173773645398E-2</v>
      </c>
      <c r="I1142" s="49">
        <v>0.28871433151651199</v>
      </c>
      <c r="J1142" s="49">
        <v>6.0756652773324801E-2</v>
      </c>
      <c r="K1142" s="49">
        <v>7.2138505931388297E-3</v>
      </c>
      <c r="L1142" s="49">
        <v>2.40461686437961E-3</v>
      </c>
      <c r="M1142" s="49">
        <v>1.7954472587367699E-2</v>
      </c>
      <c r="N1142" s="49">
        <v>7.59858929143956E-2</v>
      </c>
      <c r="O1142" s="49">
        <v>6.8932350112215393E-2</v>
      </c>
      <c r="P1142" s="49">
        <v>8.3360051298493106E-3</v>
      </c>
      <c r="Q1142" s="49">
        <v>1.9236934915036899E-3</v>
      </c>
      <c r="R1142" s="49">
        <v>0</v>
      </c>
      <c r="S1142" s="49">
        <v>0.14860532221865999</v>
      </c>
      <c r="T1142" s="49">
        <v>1.1221545367104801E-3</v>
      </c>
      <c r="U1142" s="49">
        <v>7.2138505931388297E-3</v>
      </c>
      <c r="V1142" s="49">
        <v>1</v>
      </c>
      <c r="W1142" s="50">
        <v>6238</v>
      </c>
    </row>
    <row r="1143" spans="1:23">
      <c r="A1143" s="46" t="s">
        <v>2137</v>
      </c>
      <c r="B1143" s="47" t="s">
        <v>2105</v>
      </c>
      <c r="C1143" s="48" t="s">
        <v>5849</v>
      </c>
      <c r="D1143" s="49">
        <v>1.0555555555555599E-2</v>
      </c>
      <c r="E1143" s="49">
        <v>2.8148148148148099E-2</v>
      </c>
      <c r="F1143" s="49">
        <v>1.25925925925926E-2</v>
      </c>
      <c r="G1143" s="49">
        <v>0.107777777777778</v>
      </c>
      <c r="H1143" s="49">
        <v>0.13648148148148101</v>
      </c>
      <c r="I1143" s="49">
        <v>0.33333333333333298</v>
      </c>
      <c r="J1143" s="49">
        <v>5.8148148148148199E-2</v>
      </c>
      <c r="K1143" s="49">
        <v>9.2592592592592605E-3</v>
      </c>
      <c r="L1143" s="49">
        <v>1.11111111111111E-3</v>
      </c>
      <c r="M1143" s="49">
        <v>3.2037037037037003E-2</v>
      </c>
      <c r="N1143" s="49">
        <v>6.0740740740740699E-2</v>
      </c>
      <c r="O1143" s="49">
        <v>2.5555555555555599E-2</v>
      </c>
      <c r="P1143" s="49">
        <v>2.1296296296296299E-2</v>
      </c>
      <c r="Q1143" s="49">
        <v>9.2592592592592596E-4</v>
      </c>
      <c r="R1143" s="49">
        <v>0</v>
      </c>
      <c r="S1143" s="49">
        <v>0.13574074074074099</v>
      </c>
      <c r="T1143" s="49">
        <v>1.4814814814814801E-3</v>
      </c>
      <c r="U1143" s="49">
        <v>2.48148148148148E-2</v>
      </c>
      <c r="V1143" s="49">
        <v>1</v>
      </c>
      <c r="W1143" s="50">
        <v>5400</v>
      </c>
    </row>
    <row r="1144" spans="1:23">
      <c r="A1144" s="46" t="s">
        <v>2140</v>
      </c>
      <c r="B1144" s="47" t="s">
        <v>2108</v>
      </c>
      <c r="C1144" s="48" t="s">
        <v>2008</v>
      </c>
      <c r="D1144" s="49">
        <v>3.3074387947269301E-2</v>
      </c>
      <c r="E1144" s="49">
        <v>9.0630885122410503E-3</v>
      </c>
      <c r="F1144" s="49">
        <v>2.16572504708098E-2</v>
      </c>
      <c r="G1144" s="49">
        <v>4.67278719397363E-2</v>
      </c>
      <c r="H1144" s="49">
        <v>4.4491525423728799E-2</v>
      </c>
      <c r="I1144" s="49">
        <v>0.14830508474576301</v>
      </c>
      <c r="J1144" s="49">
        <v>1.9303201506591299E-2</v>
      </c>
      <c r="K1144" s="49">
        <v>6.2382297551789104E-3</v>
      </c>
      <c r="L1144" s="49">
        <v>5.0612052730696798E-3</v>
      </c>
      <c r="M1144" s="49">
        <v>3.7900188323917103E-2</v>
      </c>
      <c r="N1144" s="49">
        <v>8.9689265536723198E-2</v>
      </c>
      <c r="O1144" s="49">
        <v>0.27024482109227899</v>
      </c>
      <c r="P1144" s="49">
        <v>9.7693032015065892E-3</v>
      </c>
      <c r="Q1144" s="49">
        <v>0.171963276836158</v>
      </c>
      <c r="R1144" s="49">
        <v>7.0621468926553698E-3</v>
      </c>
      <c r="S1144" s="49">
        <v>6.8032015065913401E-2</v>
      </c>
      <c r="T1144" s="49">
        <v>9.4161958568738204E-4</v>
      </c>
      <c r="U1144" s="49">
        <v>1.04755178907721E-2</v>
      </c>
      <c r="V1144" s="49">
        <v>1</v>
      </c>
      <c r="W1144" s="50">
        <v>8496</v>
      </c>
    </row>
    <row r="1145" spans="1:23">
      <c r="A1145" s="46" t="s">
        <v>2142</v>
      </c>
      <c r="B1145" s="47" t="s">
        <v>2110</v>
      </c>
      <c r="C1145" s="48" t="s">
        <v>2010</v>
      </c>
      <c r="D1145" s="49">
        <v>5.4009819967266802E-2</v>
      </c>
      <c r="E1145" s="49">
        <v>0</v>
      </c>
      <c r="F1145" s="49">
        <v>8.8379705400981994E-3</v>
      </c>
      <c r="G1145" s="49">
        <v>2.8477905073649799E-2</v>
      </c>
      <c r="H1145" s="49">
        <v>0.170212765957447</v>
      </c>
      <c r="I1145" s="49">
        <v>0.24517184942716899</v>
      </c>
      <c r="J1145" s="49">
        <v>0.198363338788871</v>
      </c>
      <c r="K1145" s="49">
        <v>7.8559738134206195E-3</v>
      </c>
      <c r="L1145" s="49">
        <v>0</v>
      </c>
      <c r="M1145" s="49">
        <v>2.2258592471358401E-2</v>
      </c>
      <c r="N1145" s="49">
        <v>3.3715220949263498E-2</v>
      </c>
      <c r="O1145" s="49">
        <v>3.27332242225859E-4</v>
      </c>
      <c r="P1145" s="49">
        <v>6.8739770867430397E-3</v>
      </c>
      <c r="Q1145" s="49">
        <v>1.6366612111293E-3</v>
      </c>
      <c r="R1145" s="49">
        <v>0</v>
      </c>
      <c r="S1145" s="49">
        <v>0.21702127659574499</v>
      </c>
      <c r="T1145" s="49">
        <v>6.5466448445171898E-4</v>
      </c>
      <c r="U1145" s="49">
        <v>4.5826513911620299E-3</v>
      </c>
      <c r="V1145" s="49">
        <v>1</v>
      </c>
      <c r="W1145" s="50">
        <v>3055</v>
      </c>
    </row>
    <row r="1146" spans="1:23">
      <c r="A1146" s="46" t="s">
        <v>2144</v>
      </c>
      <c r="B1146" s="47" t="s">
        <v>2112</v>
      </c>
      <c r="C1146" s="48" t="s">
        <v>5850</v>
      </c>
      <c r="D1146" s="49">
        <v>2.8556858745538E-2</v>
      </c>
      <c r="E1146" s="49">
        <v>7.3431922488526299E-2</v>
      </c>
      <c r="F1146" s="49">
        <v>2.9066802651708301E-2</v>
      </c>
      <c r="G1146" s="49">
        <v>0.108618052014278</v>
      </c>
      <c r="H1146" s="49">
        <v>4.2325344212136698E-2</v>
      </c>
      <c r="I1146" s="49">
        <v>0.40183579806221298</v>
      </c>
      <c r="J1146" s="49">
        <v>6.2723100458949493E-2</v>
      </c>
      <c r="K1146" s="49">
        <v>1.5808261091280001E-2</v>
      </c>
      <c r="L1146" s="49">
        <v>2.03977562468129E-3</v>
      </c>
      <c r="M1146" s="49">
        <v>2.80469148393677E-2</v>
      </c>
      <c r="N1146" s="49">
        <v>7.2412034676185594E-2</v>
      </c>
      <c r="O1146" s="49">
        <v>0</v>
      </c>
      <c r="P1146" s="49">
        <v>1.0198878123406399E-2</v>
      </c>
      <c r="Q1146" s="49">
        <v>1.01988781234064E-3</v>
      </c>
      <c r="R1146" s="49">
        <v>0</v>
      </c>
      <c r="S1146" s="49">
        <v>9.8419173890872E-2</v>
      </c>
      <c r="T1146" s="49">
        <v>4.0795512493625704E-3</v>
      </c>
      <c r="U1146" s="49">
        <v>2.1417644059153501E-2</v>
      </c>
      <c r="V1146" s="49">
        <v>1</v>
      </c>
      <c r="W1146" s="50">
        <v>1961</v>
      </c>
    </row>
    <row r="1147" spans="1:23">
      <c r="A1147" s="46" t="s">
        <v>2146</v>
      </c>
      <c r="B1147" s="47" t="s">
        <v>2114</v>
      </c>
      <c r="C1147" s="48" t="s">
        <v>2013</v>
      </c>
      <c r="D1147" s="49">
        <v>0.106639839034205</v>
      </c>
      <c r="E1147" s="49">
        <v>0</v>
      </c>
      <c r="F1147" s="49">
        <v>3.6217303822937599E-2</v>
      </c>
      <c r="G1147" s="49">
        <v>0.20724346076458799</v>
      </c>
      <c r="H1147" s="49">
        <v>6.8410462776660005E-2</v>
      </c>
      <c r="I1147" s="49">
        <v>0.21126760563380301</v>
      </c>
      <c r="J1147" s="49">
        <v>2.41448692152917E-2</v>
      </c>
      <c r="K1147" s="49">
        <v>1.4084507042253501E-2</v>
      </c>
      <c r="L1147" s="49">
        <v>0</v>
      </c>
      <c r="M1147" s="49">
        <v>8.0482897384305793E-2</v>
      </c>
      <c r="N1147" s="49">
        <v>7.8470824949698204E-2</v>
      </c>
      <c r="O1147" s="49">
        <v>0</v>
      </c>
      <c r="P1147" s="49">
        <v>1.60965794768612E-2</v>
      </c>
      <c r="Q1147" s="49">
        <v>0</v>
      </c>
      <c r="R1147" s="49">
        <v>0</v>
      </c>
      <c r="S1147" s="49">
        <v>0.12676056338028199</v>
      </c>
      <c r="T1147" s="49">
        <v>4.0241448692152904E-3</v>
      </c>
      <c r="U1147" s="49">
        <v>2.6156941649899401E-2</v>
      </c>
      <c r="V1147" s="49">
        <v>1</v>
      </c>
      <c r="W1147" s="50">
        <v>497</v>
      </c>
    </row>
    <row r="1148" spans="1:23">
      <c r="A1148" s="46" t="s">
        <v>2148</v>
      </c>
      <c r="B1148" s="47" t="s">
        <v>2115</v>
      </c>
      <c r="C1148" s="48" t="s">
        <v>5851</v>
      </c>
      <c r="D1148" s="49">
        <v>0.63739669421487599</v>
      </c>
      <c r="E1148" s="49">
        <v>0</v>
      </c>
      <c r="F1148" s="49">
        <v>2.3760330578512401E-2</v>
      </c>
      <c r="G1148" s="49">
        <v>4.1322314049586804E-3</v>
      </c>
      <c r="H1148" s="49">
        <v>5.1652892561983499E-3</v>
      </c>
      <c r="I1148" s="49">
        <v>0</v>
      </c>
      <c r="J1148" s="49">
        <v>3.5123966942148803E-2</v>
      </c>
      <c r="K1148" s="49">
        <v>0</v>
      </c>
      <c r="L1148" s="49">
        <v>0</v>
      </c>
      <c r="M1148" s="49">
        <v>6.1983471074380202E-3</v>
      </c>
      <c r="N1148" s="49">
        <v>4.1322314049586804E-3</v>
      </c>
      <c r="O1148" s="49">
        <v>0</v>
      </c>
      <c r="P1148" s="49">
        <v>1.0330578512396701E-3</v>
      </c>
      <c r="Q1148" s="49">
        <v>0</v>
      </c>
      <c r="R1148" s="49">
        <v>0</v>
      </c>
      <c r="S1148" s="49">
        <v>0.28099173553718998</v>
      </c>
      <c r="T1148" s="49">
        <v>0</v>
      </c>
      <c r="U1148" s="49">
        <v>2.0661157024793402E-3</v>
      </c>
      <c r="V1148" s="49">
        <v>1</v>
      </c>
      <c r="W1148" s="50">
        <v>968</v>
      </c>
    </row>
    <row r="1149" spans="1:23">
      <c r="A1149" s="46" t="s">
        <v>2149</v>
      </c>
      <c r="B1149" s="47" t="s">
        <v>2117</v>
      </c>
      <c r="C1149" s="48" t="s">
        <v>5852</v>
      </c>
      <c r="D1149" s="49">
        <v>1.9215372297838301E-2</v>
      </c>
      <c r="E1149" s="49">
        <v>2.5620496397117699E-2</v>
      </c>
      <c r="F1149" s="49">
        <v>1.6012810248198599E-2</v>
      </c>
      <c r="G1149" s="49">
        <v>9.2073658927141699E-2</v>
      </c>
      <c r="H1149" s="49">
        <v>0.18414731785428301</v>
      </c>
      <c r="I1149" s="49">
        <v>6.8054443554843899E-2</v>
      </c>
      <c r="J1149" s="49">
        <v>7.2057646116893498E-2</v>
      </c>
      <c r="K1149" s="49">
        <v>1.3610888710968799E-2</v>
      </c>
      <c r="L1149" s="49">
        <v>0</v>
      </c>
      <c r="M1149" s="49">
        <v>1.52121697357886E-2</v>
      </c>
      <c r="N1149" s="49">
        <v>0.36269015212169697</v>
      </c>
      <c r="O1149" s="49">
        <v>0</v>
      </c>
      <c r="P1149" s="49">
        <v>1.3610888710968799E-2</v>
      </c>
      <c r="Q1149" s="49">
        <v>8.00640512409928E-4</v>
      </c>
      <c r="R1149" s="49">
        <v>0</v>
      </c>
      <c r="S1149" s="49">
        <v>7.9263410728582895E-2</v>
      </c>
      <c r="T1149" s="49">
        <v>0</v>
      </c>
      <c r="U1149" s="49">
        <v>3.76301040832666E-2</v>
      </c>
      <c r="V1149" s="49">
        <v>1</v>
      </c>
      <c r="W1149" s="50">
        <v>1249</v>
      </c>
    </row>
    <row r="1150" spans="1:23">
      <c r="A1150" s="46" t="s">
        <v>2151</v>
      </c>
      <c r="B1150" s="47" t="s">
        <v>2119</v>
      </c>
      <c r="C1150" s="48" t="s">
        <v>2017</v>
      </c>
      <c r="D1150" s="49">
        <v>5.1602163961714499E-2</v>
      </c>
      <c r="E1150" s="49">
        <v>0</v>
      </c>
      <c r="F1150" s="49">
        <v>1.0542377583576099E-2</v>
      </c>
      <c r="G1150" s="49">
        <v>7.9067831876820593E-2</v>
      </c>
      <c r="H1150" s="49">
        <v>0.15328062144541499</v>
      </c>
      <c r="I1150" s="49">
        <v>0.22818698848661401</v>
      </c>
      <c r="J1150" s="49">
        <v>4.3001803301428797E-2</v>
      </c>
      <c r="K1150" s="49">
        <v>6.6583437369954201E-3</v>
      </c>
      <c r="L1150" s="49">
        <v>2.4691358024691398E-2</v>
      </c>
      <c r="M1150" s="49">
        <v>1.9697600221944798E-2</v>
      </c>
      <c r="N1150" s="49">
        <v>8.1980857261756093E-2</v>
      </c>
      <c r="O1150" s="49">
        <v>9.3355527812456707E-2</v>
      </c>
      <c r="P1150" s="49">
        <v>7.3519212095991097E-3</v>
      </c>
      <c r="Q1150" s="49">
        <v>1.7755583298654499E-2</v>
      </c>
      <c r="R1150" s="49">
        <v>1.94201692329033E-3</v>
      </c>
      <c r="S1150" s="49">
        <v>0.15910667221528599</v>
      </c>
      <c r="T1150" s="49">
        <v>1.66458593424886E-3</v>
      </c>
      <c r="U1150" s="49">
        <v>2.0113746705506998E-2</v>
      </c>
      <c r="V1150" s="49">
        <v>1</v>
      </c>
      <c r="W1150" s="50">
        <v>7209</v>
      </c>
    </row>
    <row r="1151" spans="1:23">
      <c r="A1151" s="46" t="s">
        <v>2153</v>
      </c>
      <c r="B1151" s="47" t="s">
        <v>2123</v>
      </c>
      <c r="C1151" s="48" t="s">
        <v>3749</v>
      </c>
      <c r="D1151" s="49">
        <v>7.3145462080397794E-2</v>
      </c>
      <c r="E1151" s="49">
        <v>0.13075010360547001</v>
      </c>
      <c r="F1151" s="49">
        <v>1.8648984666390402E-2</v>
      </c>
      <c r="G1151" s="49">
        <v>0.104227103191048</v>
      </c>
      <c r="H1151" s="49">
        <v>9.5109821798590996E-2</v>
      </c>
      <c r="I1151" s="49">
        <v>0.15996684624948199</v>
      </c>
      <c r="J1151" s="49">
        <v>2.2378781599668499E-2</v>
      </c>
      <c r="K1151" s="49">
        <v>7.0451719850808097E-3</v>
      </c>
      <c r="L1151" s="49">
        <v>7.6668048072938196E-3</v>
      </c>
      <c r="M1151" s="49">
        <v>3.2117695814339001E-2</v>
      </c>
      <c r="N1151" s="49">
        <v>0.10567757977621201</v>
      </c>
      <c r="O1151" s="49">
        <v>9.0343970161624501E-2</v>
      </c>
      <c r="P1151" s="49">
        <v>1.2432656444260301E-2</v>
      </c>
      <c r="Q1151" s="49">
        <v>1.13966017405719E-2</v>
      </c>
      <c r="R1151" s="49">
        <v>0</v>
      </c>
      <c r="S1151" s="49">
        <v>0.116038126813096</v>
      </c>
      <c r="T1151" s="49">
        <v>4.1442188147534199E-4</v>
      </c>
      <c r="U1151" s="49">
        <v>1.2639867384997901E-2</v>
      </c>
      <c r="V1151" s="49">
        <v>1</v>
      </c>
      <c r="W1151" s="50">
        <v>4826</v>
      </c>
    </row>
    <row r="1152" spans="1:23">
      <c r="A1152" s="46" t="s">
        <v>2155</v>
      </c>
      <c r="B1152" s="47" t="s">
        <v>2121</v>
      </c>
      <c r="C1152" s="48" t="s">
        <v>5853</v>
      </c>
      <c r="D1152" s="49">
        <v>3.1859479103573597E-2</v>
      </c>
      <c r="E1152" s="49">
        <v>6.23864324651726E-2</v>
      </c>
      <c r="F1152" s="49">
        <v>5.9236826165960002E-2</v>
      </c>
      <c r="G1152" s="49">
        <v>0.10417928528164699</v>
      </c>
      <c r="H1152" s="49">
        <v>3.7310720775287701E-2</v>
      </c>
      <c r="I1152" s="49">
        <v>0.26456692913385799</v>
      </c>
      <c r="J1152" s="49">
        <v>8.2616596002422799E-2</v>
      </c>
      <c r="K1152" s="49">
        <v>2.6529376135675398E-2</v>
      </c>
      <c r="L1152" s="49">
        <v>1.5990308903694701E-2</v>
      </c>
      <c r="M1152" s="49">
        <v>2.8225317989097502E-2</v>
      </c>
      <c r="N1152" s="49">
        <v>8.9400363416111406E-2</v>
      </c>
      <c r="O1152" s="49">
        <v>4.9909145972138101E-2</v>
      </c>
      <c r="P1152" s="49">
        <v>6.0932768019382202E-2</v>
      </c>
      <c r="Q1152" s="49">
        <v>1.1992731677771E-2</v>
      </c>
      <c r="R1152" s="49">
        <v>3.9975772259236804E-3</v>
      </c>
      <c r="S1152" s="49">
        <v>4.9303452453058803E-2</v>
      </c>
      <c r="T1152" s="49">
        <v>7.2683222289521504E-4</v>
      </c>
      <c r="U1152" s="49">
        <v>2.0835857056329499E-2</v>
      </c>
      <c r="V1152" s="49">
        <v>1</v>
      </c>
      <c r="W1152" s="50">
        <v>8255</v>
      </c>
    </row>
    <row r="1153" spans="1:23">
      <c r="A1153" s="46" t="s">
        <v>2156</v>
      </c>
      <c r="B1153" s="47" t="s">
        <v>5622</v>
      </c>
      <c r="C1153" s="48" t="s">
        <v>2019</v>
      </c>
      <c r="D1153" s="49">
        <v>5.2095459837019797E-2</v>
      </c>
      <c r="E1153" s="49">
        <v>5.6461001164144403E-2</v>
      </c>
      <c r="F1153" s="49">
        <v>3.9871944121071E-2</v>
      </c>
      <c r="G1153" s="49">
        <v>0.107275902211874</v>
      </c>
      <c r="H1153" s="49">
        <v>8.7136204889406293E-2</v>
      </c>
      <c r="I1153" s="49">
        <v>0.24121071012805601</v>
      </c>
      <c r="J1153" s="49">
        <v>5.3376018626309703E-2</v>
      </c>
      <c r="K1153" s="49">
        <v>1.42025611175786E-2</v>
      </c>
      <c r="L1153" s="49">
        <v>9.7788125727590203E-3</v>
      </c>
      <c r="M1153" s="49">
        <v>4.3480791618160701E-2</v>
      </c>
      <c r="N1153" s="49">
        <v>8.9231664726426102E-2</v>
      </c>
      <c r="O1153" s="49">
        <v>6.3213038416763706E-2</v>
      </c>
      <c r="P1153" s="49">
        <v>6.7287543655413298E-2</v>
      </c>
      <c r="Q1153" s="49">
        <v>1.4260768335273601E-2</v>
      </c>
      <c r="R1153" s="49">
        <v>4.6565774155995299E-3</v>
      </c>
      <c r="S1153" s="49">
        <v>3.6204889406286397E-2</v>
      </c>
      <c r="T1153" s="49">
        <v>2.91036088474971E-4</v>
      </c>
      <c r="U1153" s="49">
        <v>1.9965075669382999E-2</v>
      </c>
      <c r="V1153" s="49">
        <v>1</v>
      </c>
      <c r="W1153" s="50">
        <v>17180</v>
      </c>
    </row>
    <row r="1154" spans="1:23">
      <c r="A1154" s="46" t="s">
        <v>2157</v>
      </c>
      <c r="B1154" s="47" t="s">
        <v>5624</v>
      </c>
      <c r="C1154" s="48" t="s">
        <v>414</v>
      </c>
      <c r="D1154" s="49">
        <v>6.04109168966575E-2</v>
      </c>
      <c r="E1154" s="49">
        <v>3.0665440049064698E-3</v>
      </c>
      <c r="F1154" s="49">
        <v>4.09383624655014E-2</v>
      </c>
      <c r="G1154" s="49">
        <v>9.7439435755903095E-2</v>
      </c>
      <c r="H1154" s="49">
        <v>0.159076970254523</v>
      </c>
      <c r="I1154" s="49">
        <v>0.29078503526525601</v>
      </c>
      <c r="J1154" s="49">
        <v>2.3382398037411802E-2</v>
      </c>
      <c r="K1154" s="49">
        <v>1.3186139221097799E-2</v>
      </c>
      <c r="L1154" s="49">
        <v>2.45323520392518E-2</v>
      </c>
      <c r="M1154" s="49">
        <v>4.7531432076050303E-2</v>
      </c>
      <c r="N1154" s="49">
        <v>9.3299601349279407E-2</v>
      </c>
      <c r="O1154" s="49">
        <v>8.7319840539711702E-2</v>
      </c>
      <c r="P1154" s="49">
        <v>5.1364612082183403E-3</v>
      </c>
      <c r="Q1154" s="49">
        <v>7.9730144127568205E-3</v>
      </c>
      <c r="R1154" s="49">
        <v>5.3664520085863201E-4</v>
      </c>
      <c r="S1154" s="49">
        <v>3.5725237657160402E-2</v>
      </c>
      <c r="T1154" s="49">
        <v>5.3664520085863201E-4</v>
      </c>
      <c r="U1154" s="49">
        <v>9.1229684145967497E-3</v>
      </c>
      <c r="V1154" s="49">
        <v>1</v>
      </c>
      <c r="W1154" s="50">
        <v>13044</v>
      </c>
    </row>
    <row r="1155" spans="1:23">
      <c r="A1155" s="46" t="s">
        <v>2160</v>
      </c>
      <c r="B1155" s="47" t="s">
        <v>2125</v>
      </c>
      <c r="C1155" s="48" t="s">
        <v>5854</v>
      </c>
      <c r="D1155" s="49">
        <v>4.6779417056495099E-3</v>
      </c>
      <c r="E1155" s="49">
        <v>0.17092479309104</v>
      </c>
      <c r="F1155" s="49">
        <v>3.9582583663188203E-2</v>
      </c>
      <c r="G1155" s="49">
        <v>7.5566750629722901E-2</v>
      </c>
      <c r="H1155" s="49">
        <v>5.3976250449802102E-3</v>
      </c>
      <c r="I1155" s="49">
        <v>7.7006117308384303E-2</v>
      </c>
      <c r="J1155" s="49">
        <v>0.241093918675783</v>
      </c>
      <c r="K1155" s="49">
        <v>2.1950341849586202E-2</v>
      </c>
      <c r="L1155" s="49">
        <v>2.5188916876574298E-3</v>
      </c>
      <c r="M1155" s="49">
        <v>3.4184958618208E-2</v>
      </c>
      <c r="N1155" s="49">
        <v>6.2972292191435797E-2</v>
      </c>
      <c r="O1155" s="49">
        <v>0</v>
      </c>
      <c r="P1155" s="49">
        <v>0.110471392587262</v>
      </c>
      <c r="Q1155" s="49">
        <v>1.07952500899604E-3</v>
      </c>
      <c r="R1155" s="49">
        <v>0</v>
      </c>
      <c r="S1155" s="49">
        <v>0.140698092839151</v>
      </c>
      <c r="T1155" s="49">
        <v>0</v>
      </c>
      <c r="U1155" s="49">
        <v>1.18747750989565E-2</v>
      </c>
      <c r="V1155" s="49">
        <v>1</v>
      </c>
      <c r="W1155" s="50">
        <v>2779</v>
      </c>
    </row>
    <row r="1156" spans="1:23">
      <c r="A1156" s="46" t="s">
        <v>2162</v>
      </c>
      <c r="B1156" s="47" t="s">
        <v>2127</v>
      </c>
      <c r="C1156" s="48" t="s">
        <v>2023</v>
      </c>
      <c r="D1156" s="49">
        <v>1.1161846778285099E-2</v>
      </c>
      <c r="E1156" s="49">
        <v>2.1308980213089801E-2</v>
      </c>
      <c r="F1156" s="49">
        <v>6.0882800608828003E-3</v>
      </c>
      <c r="G1156" s="49">
        <v>5.5301877219685401E-2</v>
      </c>
      <c r="H1156" s="49">
        <v>0.21106037544393699</v>
      </c>
      <c r="I1156" s="49">
        <v>0.42364282090309502</v>
      </c>
      <c r="J1156" s="49">
        <v>5.9360730593607303E-2</v>
      </c>
      <c r="K1156" s="49">
        <v>7.1029934043632696E-3</v>
      </c>
      <c r="L1156" s="49">
        <v>5.0735667174023301E-3</v>
      </c>
      <c r="M1156" s="49">
        <v>3.0441400304414001E-2</v>
      </c>
      <c r="N1156" s="49">
        <v>2.3845763571790999E-2</v>
      </c>
      <c r="O1156" s="49">
        <v>5.0735667174023303E-4</v>
      </c>
      <c r="P1156" s="49">
        <v>1.01471334348047E-2</v>
      </c>
      <c r="Q1156" s="49">
        <v>5.0735667174023303E-4</v>
      </c>
      <c r="R1156" s="49">
        <v>0</v>
      </c>
      <c r="S1156" s="49">
        <v>0.12582445459157801</v>
      </c>
      <c r="T1156" s="49">
        <v>1.01471334348047E-3</v>
      </c>
      <c r="U1156" s="49">
        <v>7.6103500761035003E-3</v>
      </c>
      <c r="V1156" s="49">
        <v>1</v>
      </c>
      <c r="W1156" s="50">
        <v>1971</v>
      </c>
    </row>
    <row r="1157" spans="1:23">
      <c r="A1157" s="46" t="s">
        <v>2164</v>
      </c>
      <c r="B1157" s="47" t="s">
        <v>2131</v>
      </c>
      <c r="C1157" s="48" t="s">
        <v>2026</v>
      </c>
      <c r="D1157" s="49">
        <v>2.5423728813559299E-2</v>
      </c>
      <c r="E1157" s="49">
        <v>5.6497175141242896E-4</v>
      </c>
      <c r="F1157" s="49">
        <v>1.0734463276836199E-2</v>
      </c>
      <c r="G1157" s="49">
        <v>6.21468926553672E-2</v>
      </c>
      <c r="H1157" s="49">
        <v>2.3728813559322E-2</v>
      </c>
      <c r="I1157" s="49">
        <v>0.31638418079095998</v>
      </c>
      <c r="J1157" s="49">
        <v>4.6327683615819203E-2</v>
      </c>
      <c r="K1157" s="49">
        <v>9.6045197740113001E-3</v>
      </c>
      <c r="L1157" s="49">
        <v>1.01694915254237E-2</v>
      </c>
      <c r="M1157" s="49">
        <v>4.4067796610169498E-2</v>
      </c>
      <c r="N1157" s="49">
        <v>0.31694915254237299</v>
      </c>
      <c r="O1157" s="49">
        <v>1.1299435028248601E-3</v>
      </c>
      <c r="P1157" s="49">
        <v>2.3163841807909601E-2</v>
      </c>
      <c r="Q1157" s="49">
        <v>0</v>
      </c>
      <c r="R1157" s="49">
        <v>0</v>
      </c>
      <c r="S1157" s="49">
        <v>8.6440677966101706E-2</v>
      </c>
      <c r="T1157" s="49">
        <v>6.21468926553672E-3</v>
      </c>
      <c r="U1157" s="49">
        <v>1.6949152542372899E-2</v>
      </c>
      <c r="V1157" s="49">
        <v>1</v>
      </c>
      <c r="W1157" s="50">
        <v>1770</v>
      </c>
    </row>
    <row r="1158" spans="1:23">
      <c r="A1158" s="46" t="s">
        <v>2166</v>
      </c>
      <c r="B1158" s="47" t="s">
        <v>420</v>
      </c>
      <c r="C1158" s="48" t="s">
        <v>2028</v>
      </c>
      <c r="D1158" s="49">
        <v>0.11982713462545801</v>
      </c>
      <c r="E1158" s="49">
        <v>1.1131482451545299E-2</v>
      </c>
      <c r="F1158" s="49">
        <v>2.5275013095861699E-2</v>
      </c>
      <c r="G1158" s="49">
        <v>8.6301728653745399E-2</v>
      </c>
      <c r="H1158" s="49">
        <v>5.0026191723415402E-2</v>
      </c>
      <c r="I1158" s="49">
        <v>0.401781037192247</v>
      </c>
      <c r="J1158" s="49">
        <v>1.8988999476165499E-2</v>
      </c>
      <c r="K1158" s="49">
        <v>1.9250916710319501E-2</v>
      </c>
      <c r="L1158" s="49">
        <v>6.5479308538501802E-3</v>
      </c>
      <c r="M1158" s="49">
        <v>2.5536930330015702E-2</v>
      </c>
      <c r="N1158" s="49">
        <v>9.75641697223677E-2</v>
      </c>
      <c r="O1158" s="49">
        <v>1.8334206390780499E-3</v>
      </c>
      <c r="P1158" s="49">
        <v>1.45364064955474E-2</v>
      </c>
      <c r="Q1158" s="49">
        <v>2.2262964903090599E-3</v>
      </c>
      <c r="R1158" s="49">
        <v>0</v>
      </c>
      <c r="S1158" s="49">
        <v>0.10463593504452599</v>
      </c>
      <c r="T1158" s="49">
        <v>9.1671031953902604E-4</v>
      </c>
      <c r="U1158" s="49">
        <v>1.3619696176008399E-2</v>
      </c>
      <c r="V1158" s="49">
        <v>1</v>
      </c>
      <c r="W1158" s="50">
        <v>7636</v>
      </c>
    </row>
    <row r="1159" spans="1:23">
      <c r="A1159" s="46" t="s">
        <v>2167</v>
      </c>
      <c r="B1159" s="47" t="s">
        <v>2129</v>
      </c>
      <c r="C1159" s="48" t="s">
        <v>5855</v>
      </c>
      <c r="D1159" s="49">
        <v>2.5996750406199198E-2</v>
      </c>
      <c r="E1159" s="49">
        <v>4.7744031996000497E-2</v>
      </c>
      <c r="F1159" s="49">
        <v>3.3620797400325003E-2</v>
      </c>
      <c r="G1159" s="49">
        <v>0.135108111486064</v>
      </c>
      <c r="H1159" s="49">
        <v>7.7740282464691904E-2</v>
      </c>
      <c r="I1159" s="49">
        <v>0.19247594050743699</v>
      </c>
      <c r="J1159" s="49">
        <v>3.7120359955005601E-2</v>
      </c>
      <c r="K1159" s="49">
        <v>3.2120984876890399E-2</v>
      </c>
      <c r="L1159" s="49">
        <v>1.7872765904262001E-2</v>
      </c>
      <c r="M1159" s="49">
        <v>3.69953755780527E-2</v>
      </c>
      <c r="N1159" s="49">
        <v>7.6615423072115996E-2</v>
      </c>
      <c r="O1159" s="49">
        <v>0.16135483064616901</v>
      </c>
      <c r="P1159" s="49">
        <v>5.3868266466691697E-2</v>
      </c>
      <c r="Q1159" s="49">
        <v>1.8372703412073501E-2</v>
      </c>
      <c r="R1159" s="49">
        <v>7.4990626171728505E-4</v>
      </c>
      <c r="S1159" s="49">
        <v>2.2122234720659901E-2</v>
      </c>
      <c r="T1159" s="49">
        <v>1.0623672040994901E-2</v>
      </c>
      <c r="U1159" s="49">
        <v>1.9497562804649399E-2</v>
      </c>
      <c r="V1159" s="49">
        <v>1</v>
      </c>
      <c r="W1159" s="50">
        <v>8001</v>
      </c>
    </row>
    <row r="1160" spans="1:23">
      <c r="A1160" s="46" t="s">
        <v>2169</v>
      </c>
      <c r="B1160" s="47" t="s">
        <v>2137</v>
      </c>
      <c r="C1160" s="48" t="s">
        <v>2032</v>
      </c>
      <c r="D1160" s="49">
        <v>0.38238238238238198</v>
      </c>
      <c r="E1160" s="49">
        <v>0</v>
      </c>
      <c r="F1160" s="49">
        <v>6.5065065065065097E-2</v>
      </c>
      <c r="G1160" s="49">
        <v>2.4024024024024E-2</v>
      </c>
      <c r="H1160" s="49">
        <v>0.35435435435435397</v>
      </c>
      <c r="I1160" s="49">
        <v>1.1011011011011001E-2</v>
      </c>
      <c r="J1160" s="49">
        <v>2.5025025025024999E-2</v>
      </c>
      <c r="K1160" s="49">
        <v>2.0020020020019998E-3</v>
      </c>
      <c r="L1160" s="49">
        <v>0</v>
      </c>
      <c r="M1160" s="49">
        <v>1.3013013013013001E-2</v>
      </c>
      <c r="N1160" s="49">
        <v>1.6016016016015999E-2</v>
      </c>
      <c r="O1160" s="49">
        <v>0</v>
      </c>
      <c r="P1160" s="49">
        <v>4.0040040040039996E-3</v>
      </c>
      <c r="Q1160" s="49">
        <v>0</v>
      </c>
      <c r="R1160" s="49">
        <v>0</v>
      </c>
      <c r="S1160" s="49">
        <v>9.6096096096096095E-2</v>
      </c>
      <c r="T1160" s="49">
        <v>2.0020020020019998E-3</v>
      </c>
      <c r="U1160" s="49">
        <v>5.0050050050050102E-3</v>
      </c>
      <c r="V1160" s="49">
        <v>1</v>
      </c>
      <c r="W1160" s="50">
        <v>999</v>
      </c>
    </row>
    <row r="1161" spans="1:23">
      <c r="A1161" s="46" t="s">
        <v>2171</v>
      </c>
      <c r="B1161" s="47" t="s">
        <v>2140</v>
      </c>
      <c r="C1161" s="48" t="s">
        <v>2034</v>
      </c>
      <c r="D1161" s="49">
        <v>9.7385955920040995E-3</v>
      </c>
      <c r="E1161" s="49">
        <v>5.1255766273705801E-4</v>
      </c>
      <c r="F1161" s="49">
        <v>2.40902101486417E-2</v>
      </c>
      <c r="G1161" s="49">
        <v>0.114812916453101</v>
      </c>
      <c r="H1161" s="49">
        <v>1.1788826242952299E-2</v>
      </c>
      <c r="I1161" s="49">
        <v>0.57713992824192695</v>
      </c>
      <c r="J1161" s="49">
        <v>1.7426960533060001E-2</v>
      </c>
      <c r="K1161" s="49">
        <v>6.6632496155817501E-3</v>
      </c>
      <c r="L1161" s="49">
        <v>0</v>
      </c>
      <c r="M1161" s="49">
        <v>2.40902101486417E-2</v>
      </c>
      <c r="N1161" s="49">
        <v>7.3295745771399301E-2</v>
      </c>
      <c r="O1161" s="49">
        <v>2.5627883136852899E-3</v>
      </c>
      <c r="P1161" s="49">
        <v>3.4341363403382903E-2</v>
      </c>
      <c r="Q1161" s="49">
        <v>5.1255766273705801E-4</v>
      </c>
      <c r="R1161" s="49">
        <v>0</v>
      </c>
      <c r="S1161" s="49">
        <v>8.2521783700666304E-2</v>
      </c>
      <c r="T1161" s="49">
        <v>0</v>
      </c>
      <c r="U1161" s="49">
        <v>2.0502306509482301E-2</v>
      </c>
      <c r="V1161" s="49">
        <v>1</v>
      </c>
      <c r="W1161" s="50">
        <v>1951</v>
      </c>
    </row>
    <row r="1162" spans="1:23">
      <c r="A1162" s="46" t="s">
        <v>2173</v>
      </c>
      <c r="B1162" s="47" t="s">
        <v>2142</v>
      </c>
      <c r="C1162" s="48" t="s">
        <v>2037</v>
      </c>
      <c r="D1162" s="49">
        <v>4.4227642276422799E-2</v>
      </c>
      <c r="E1162" s="49">
        <v>3.2520325203252E-4</v>
      </c>
      <c r="F1162" s="49">
        <v>1.43089430894309E-2</v>
      </c>
      <c r="G1162" s="49">
        <v>0.14308943089430901</v>
      </c>
      <c r="H1162" s="49">
        <v>0.10439024390243901</v>
      </c>
      <c r="I1162" s="49">
        <v>0.34211382113821098</v>
      </c>
      <c r="J1162" s="49">
        <v>4.1300813008130099E-2</v>
      </c>
      <c r="K1162" s="49">
        <v>2.63414634146341E-2</v>
      </c>
      <c r="L1162" s="49">
        <v>7.8048780487804904E-3</v>
      </c>
      <c r="M1162" s="49">
        <v>3.7073170731707301E-2</v>
      </c>
      <c r="N1162" s="49">
        <v>0.11089430894308901</v>
      </c>
      <c r="O1162" s="49">
        <v>1.30081300813008E-3</v>
      </c>
      <c r="P1162" s="49">
        <v>1.36585365853659E-2</v>
      </c>
      <c r="Q1162" s="49">
        <v>0</v>
      </c>
      <c r="R1162" s="49">
        <v>0</v>
      </c>
      <c r="S1162" s="49">
        <v>8.5528455284552801E-2</v>
      </c>
      <c r="T1162" s="49">
        <v>6.5040650406504098E-4</v>
      </c>
      <c r="U1162" s="49">
        <v>2.6991869918699202E-2</v>
      </c>
      <c r="V1162" s="49">
        <v>1</v>
      </c>
      <c r="W1162" s="50">
        <v>3075</v>
      </c>
    </row>
    <row r="1163" spans="1:23">
      <c r="A1163" s="46" t="s">
        <v>2174</v>
      </c>
      <c r="B1163" s="47" t="s">
        <v>2144</v>
      </c>
      <c r="C1163" s="48" t="s">
        <v>5856</v>
      </c>
      <c r="D1163" s="49">
        <v>0.59174311926605505</v>
      </c>
      <c r="E1163" s="49">
        <v>0</v>
      </c>
      <c r="F1163" s="49">
        <v>5.9633027522935797E-2</v>
      </c>
      <c r="G1163" s="49">
        <v>1.2232415902140701E-2</v>
      </c>
      <c r="H1163" s="49">
        <v>3.5168195718654399E-2</v>
      </c>
      <c r="I1163" s="49">
        <v>3.05810397553517E-3</v>
      </c>
      <c r="J1163" s="49">
        <v>6.7278287461773695E-2</v>
      </c>
      <c r="K1163" s="49">
        <v>4.5871559633027499E-3</v>
      </c>
      <c r="L1163" s="49">
        <v>0</v>
      </c>
      <c r="M1163" s="49">
        <v>3.0581039755351699E-2</v>
      </c>
      <c r="N1163" s="49">
        <v>1.52905198776758E-3</v>
      </c>
      <c r="O1163" s="49">
        <v>0</v>
      </c>
      <c r="P1163" s="49">
        <v>3.05810397553517E-3</v>
      </c>
      <c r="Q1163" s="49">
        <v>1.52905198776758E-3</v>
      </c>
      <c r="R1163" s="49">
        <v>0</v>
      </c>
      <c r="S1163" s="49">
        <v>0.180428134556575</v>
      </c>
      <c r="T1163" s="49">
        <v>3.05810397553517E-3</v>
      </c>
      <c r="U1163" s="49">
        <v>6.1162079510703399E-3</v>
      </c>
      <c r="V1163" s="49">
        <v>1</v>
      </c>
      <c r="W1163" s="50">
        <v>654</v>
      </c>
    </row>
    <row r="1164" spans="1:23">
      <c r="A1164" s="46" t="s">
        <v>2176</v>
      </c>
      <c r="B1164" s="47" t="s">
        <v>2146</v>
      </c>
      <c r="C1164" s="48" t="s">
        <v>2039</v>
      </c>
      <c r="D1164" s="49">
        <v>1.61918425906948E-2</v>
      </c>
      <c r="E1164" s="49">
        <v>7.9319532691125197E-2</v>
      </c>
      <c r="F1164" s="49">
        <v>1.9061283049805301E-2</v>
      </c>
      <c r="G1164" s="49">
        <v>0.107808977249436</v>
      </c>
      <c r="H1164" s="49">
        <v>6.8661610985857796E-2</v>
      </c>
      <c r="I1164" s="49">
        <v>0.26132404181184699</v>
      </c>
      <c r="J1164" s="49">
        <v>9.5306415249026402E-2</v>
      </c>
      <c r="K1164" s="49">
        <v>1.33224021315843E-2</v>
      </c>
      <c r="L1164" s="49">
        <v>1.41422422627588E-2</v>
      </c>
      <c r="M1164" s="49">
        <v>3.6482885837261697E-2</v>
      </c>
      <c r="N1164" s="49">
        <v>6.5177290428366494E-2</v>
      </c>
      <c r="O1164" s="49">
        <v>5.9233449477351902E-2</v>
      </c>
      <c r="P1164" s="49">
        <v>0.10657921705267499</v>
      </c>
      <c r="Q1164" s="49">
        <v>4.0992006558721099E-4</v>
      </c>
      <c r="R1164" s="49">
        <v>0</v>
      </c>
      <c r="S1164" s="49">
        <v>4.5296167247386797E-2</v>
      </c>
      <c r="T1164" s="49">
        <v>6.1488009838081602E-4</v>
      </c>
      <c r="U1164" s="49">
        <v>1.10678417708547E-2</v>
      </c>
      <c r="V1164" s="49">
        <v>1</v>
      </c>
      <c r="W1164" s="50">
        <v>4879</v>
      </c>
    </row>
    <row r="1165" spans="1:23">
      <c r="A1165" s="46" t="s">
        <v>423</v>
      </c>
      <c r="B1165" s="47" t="s">
        <v>2148</v>
      </c>
      <c r="C1165" s="48" t="s">
        <v>2041</v>
      </c>
      <c r="D1165" s="49">
        <v>3.3607681755829899E-2</v>
      </c>
      <c r="E1165" s="49">
        <v>3.1893004115226303E-2</v>
      </c>
      <c r="F1165" s="49">
        <v>1.1659807956104299E-2</v>
      </c>
      <c r="G1165" s="49">
        <v>0.13786008230452701</v>
      </c>
      <c r="H1165" s="49">
        <v>7.44170096021948E-2</v>
      </c>
      <c r="I1165" s="49">
        <v>0.32201646090535002</v>
      </c>
      <c r="J1165" s="49">
        <v>6.0699588477366298E-2</v>
      </c>
      <c r="K1165" s="49">
        <v>1.26886145404664E-2</v>
      </c>
      <c r="L1165" s="49">
        <v>1.6117969821673499E-2</v>
      </c>
      <c r="M1165" s="49">
        <v>2.6063100137174201E-2</v>
      </c>
      <c r="N1165" s="49">
        <v>0.14540466392318199</v>
      </c>
      <c r="O1165" s="49">
        <v>1.02880658436214E-3</v>
      </c>
      <c r="P1165" s="49">
        <v>1.7146776406035701E-2</v>
      </c>
      <c r="Q1165" s="49">
        <v>6.85871056241427E-4</v>
      </c>
      <c r="R1165" s="49">
        <v>0</v>
      </c>
      <c r="S1165" s="49">
        <v>9.5336076817558305E-2</v>
      </c>
      <c r="T1165" s="49">
        <v>2.05761316872428E-3</v>
      </c>
      <c r="U1165" s="49">
        <v>1.13168724279835E-2</v>
      </c>
      <c r="V1165" s="49">
        <v>1</v>
      </c>
      <c r="W1165" s="50">
        <v>2916</v>
      </c>
    </row>
    <row r="1166" spans="1:23">
      <c r="A1166" s="46" t="s">
        <v>426</v>
      </c>
      <c r="B1166" s="47" t="s">
        <v>2149</v>
      </c>
      <c r="C1166" s="48" t="s">
        <v>2043</v>
      </c>
      <c r="D1166" s="49">
        <v>1.18043844856661E-2</v>
      </c>
      <c r="E1166" s="49">
        <v>0</v>
      </c>
      <c r="F1166" s="49">
        <v>6.7453625632377702E-3</v>
      </c>
      <c r="G1166" s="49">
        <v>7.0264193367060093E-2</v>
      </c>
      <c r="H1166" s="49">
        <v>0.455874086565486</v>
      </c>
      <c r="I1166" s="49">
        <v>0.171444631815627</v>
      </c>
      <c r="J1166" s="49">
        <v>2.58572231590781E-2</v>
      </c>
      <c r="K1166" s="49">
        <v>5.6211354693648102E-3</v>
      </c>
      <c r="L1166" s="49">
        <v>1.6863406408094399E-3</v>
      </c>
      <c r="M1166" s="49">
        <v>1.5739179314221498E-2</v>
      </c>
      <c r="N1166" s="49">
        <v>0.13209668353007301</v>
      </c>
      <c r="O1166" s="49">
        <v>1.12422709387296E-3</v>
      </c>
      <c r="P1166" s="49">
        <v>3.9347948285553703E-3</v>
      </c>
      <c r="Q1166" s="49">
        <v>5.6211354693648096E-4</v>
      </c>
      <c r="R1166" s="49">
        <v>0</v>
      </c>
      <c r="S1166" s="49">
        <v>7.2512647554806103E-2</v>
      </c>
      <c r="T1166" s="49">
        <v>2.8105677346824099E-3</v>
      </c>
      <c r="U1166" s="49">
        <v>2.1922428330522801E-2</v>
      </c>
      <c r="V1166" s="49">
        <v>1</v>
      </c>
      <c r="W1166" s="50">
        <v>1779</v>
      </c>
    </row>
    <row r="1167" spans="1:23">
      <c r="A1167" s="46" t="s">
        <v>2180</v>
      </c>
      <c r="B1167" s="47" t="s">
        <v>2151</v>
      </c>
      <c r="C1167" s="48" t="s">
        <v>2134</v>
      </c>
      <c r="D1167" s="49">
        <v>4.9366144668158099E-2</v>
      </c>
      <c r="E1167" s="49">
        <v>4.2654735272184899E-2</v>
      </c>
      <c r="F1167" s="49">
        <v>6.8754660700969403E-2</v>
      </c>
      <c r="G1167" s="49">
        <v>0.12796420581655499</v>
      </c>
      <c r="H1167" s="49">
        <v>7.2483221476510096E-2</v>
      </c>
      <c r="I1167" s="49">
        <v>0.26293810589112598</v>
      </c>
      <c r="J1167" s="49">
        <v>4.7129008202833701E-2</v>
      </c>
      <c r="K1167" s="49">
        <v>2.2669649515287101E-2</v>
      </c>
      <c r="L1167" s="49">
        <v>1.8195376584638299E-2</v>
      </c>
      <c r="M1167" s="49">
        <v>2.5055928411633101E-2</v>
      </c>
      <c r="N1167" s="49">
        <v>5.2945563012677103E-2</v>
      </c>
      <c r="O1167" s="49">
        <v>5.1752423564504102E-2</v>
      </c>
      <c r="P1167" s="49">
        <v>1.49142431021626E-2</v>
      </c>
      <c r="Q1167" s="49">
        <v>1.9239373601789699E-2</v>
      </c>
      <c r="R1167" s="49">
        <v>7.0096942580164098E-3</v>
      </c>
      <c r="S1167" s="49">
        <v>8.3668903803131994E-2</v>
      </c>
      <c r="T1167" s="49">
        <v>3.7285607755406401E-3</v>
      </c>
      <c r="U1167" s="49">
        <v>2.95302013422819E-2</v>
      </c>
      <c r="V1167" s="49">
        <v>1</v>
      </c>
      <c r="W1167" s="50">
        <v>6705</v>
      </c>
    </row>
    <row r="1168" spans="1:23">
      <c r="A1168" s="46" t="s">
        <v>2182</v>
      </c>
      <c r="B1168" s="47" t="s">
        <v>2153</v>
      </c>
      <c r="C1168" s="48" t="s">
        <v>2045</v>
      </c>
      <c r="D1168" s="49">
        <v>3.7069726390114702E-2</v>
      </c>
      <c r="E1168" s="49">
        <v>0</v>
      </c>
      <c r="F1168" s="49">
        <v>3.8834951456310697E-2</v>
      </c>
      <c r="G1168" s="49">
        <v>4.1482789055604603E-2</v>
      </c>
      <c r="H1168" s="49">
        <v>0.16328331862312401</v>
      </c>
      <c r="I1168" s="49">
        <v>0.15533980582524301</v>
      </c>
      <c r="J1168" s="49">
        <v>4.0600176522506602E-2</v>
      </c>
      <c r="K1168" s="49">
        <v>5.2956751985878204E-3</v>
      </c>
      <c r="L1168" s="49">
        <v>0</v>
      </c>
      <c r="M1168" s="49">
        <v>1.94174757281553E-2</v>
      </c>
      <c r="N1168" s="49">
        <v>5.47219770520741E-2</v>
      </c>
      <c r="O1168" s="49">
        <v>0</v>
      </c>
      <c r="P1168" s="49">
        <v>9.7087378640776708E-3</v>
      </c>
      <c r="Q1168" s="49">
        <v>0</v>
      </c>
      <c r="R1168" s="49">
        <v>8.8261253309797002E-4</v>
      </c>
      <c r="S1168" s="49">
        <v>0.41571050308914398</v>
      </c>
      <c r="T1168" s="49">
        <v>0</v>
      </c>
      <c r="U1168" s="49">
        <v>1.7652250661959398E-2</v>
      </c>
      <c r="V1168" s="49">
        <v>1</v>
      </c>
      <c r="W1168" s="50">
        <v>1133</v>
      </c>
    </row>
    <row r="1169" spans="1:23">
      <c r="A1169" s="46" t="s">
        <v>2184</v>
      </c>
      <c r="B1169" s="47" t="s">
        <v>2155</v>
      </c>
      <c r="C1169" s="48" t="s">
        <v>2047</v>
      </c>
      <c r="D1169" s="49">
        <v>0.13672814755412999</v>
      </c>
      <c r="E1169" s="49">
        <v>5.3728949478748997E-2</v>
      </c>
      <c r="F1169" s="49">
        <v>1.44346431435445E-2</v>
      </c>
      <c r="G1169" s="49">
        <v>0.101443464314354</v>
      </c>
      <c r="H1169" s="49">
        <v>8.6607858861266998E-2</v>
      </c>
      <c r="I1169" s="49">
        <v>0.21531676022453899</v>
      </c>
      <c r="J1169" s="49">
        <v>3.2076984763432202E-2</v>
      </c>
      <c r="K1169" s="49">
        <v>9.6230954290296693E-3</v>
      </c>
      <c r="L1169" s="49">
        <v>0</v>
      </c>
      <c r="M1169" s="49">
        <v>3.3279871692060897E-2</v>
      </c>
      <c r="N1169" s="49">
        <v>6.29510825982358E-2</v>
      </c>
      <c r="O1169" s="49">
        <v>6.3753007217321606E-2</v>
      </c>
      <c r="P1169" s="49">
        <v>8.8211708099438704E-3</v>
      </c>
      <c r="Q1169" s="49">
        <v>1.6038492381716101E-2</v>
      </c>
      <c r="R1169" s="49">
        <v>0</v>
      </c>
      <c r="S1169" s="49">
        <v>0.15276663993584599</v>
      </c>
      <c r="T1169" s="49">
        <v>8.0192461908580603E-4</v>
      </c>
      <c r="U1169" s="49">
        <v>1.16279069767442E-2</v>
      </c>
      <c r="V1169" s="49">
        <v>1</v>
      </c>
      <c r="W1169" s="50">
        <v>2494</v>
      </c>
    </row>
    <row r="1170" spans="1:23">
      <c r="A1170" s="46" t="s">
        <v>2186</v>
      </c>
      <c r="B1170" s="47" t="s">
        <v>2156</v>
      </c>
      <c r="C1170" s="48" t="s">
        <v>2049</v>
      </c>
      <c r="D1170" s="49">
        <v>9.0777051561365292E-3</v>
      </c>
      <c r="E1170" s="49">
        <v>3.26797385620915E-3</v>
      </c>
      <c r="F1170" s="49">
        <v>3.6310820624546099E-3</v>
      </c>
      <c r="G1170" s="49">
        <v>0.128540305010893</v>
      </c>
      <c r="H1170" s="49">
        <v>0.29084967320261401</v>
      </c>
      <c r="I1170" s="49">
        <v>0.25925925925925902</v>
      </c>
      <c r="J1170" s="49">
        <v>1.7429193899782099E-2</v>
      </c>
      <c r="K1170" s="49">
        <v>1.59767610748003E-2</v>
      </c>
      <c r="L1170" s="49">
        <v>1.0893246187363801E-3</v>
      </c>
      <c r="M1170" s="49">
        <v>2.06971677559913E-2</v>
      </c>
      <c r="N1170" s="49">
        <v>0.18482207697893999</v>
      </c>
      <c r="O1170" s="49">
        <v>3.6310820624546098E-4</v>
      </c>
      <c r="P1170" s="49">
        <v>1.19825708061002E-2</v>
      </c>
      <c r="Q1170" s="49">
        <v>0</v>
      </c>
      <c r="R1170" s="49">
        <v>0</v>
      </c>
      <c r="S1170" s="49">
        <v>3.4858387799564301E-2</v>
      </c>
      <c r="T1170" s="49">
        <v>4.3572984749455299E-3</v>
      </c>
      <c r="U1170" s="49">
        <v>1.3798111837327501E-2</v>
      </c>
      <c r="V1170" s="49">
        <v>1</v>
      </c>
      <c r="W1170" s="50">
        <v>2754</v>
      </c>
    </row>
    <row r="1171" spans="1:23">
      <c r="A1171" s="46" t="s">
        <v>2187</v>
      </c>
      <c r="B1171" s="47" t="s">
        <v>2157</v>
      </c>
      <c r="C1171" s="48" t="s">
        <v>2051</v>
      </c>
      <c r="D1171" s="49">
        <v>7.4121817595875E-3</v>
      </c>
      <c r="E1171" s="49">
        <v>4.67289719626168E-2</v>
      </c>
      <c r="F1171" s="49">
        <v>0.13503061553335499</v>
      </c>
      <c r="G1171" s="49">
        <v>6.7354173380599403E-2</v>
      </c>
      <c r="H1171" s="49">
        <v>0.113116339026748</v>
      </c>
      <c r="I1171" s="49">
        <v>0.215597808572349</v>
      </c>
      <c r="J1171" s="49">
        <v>4.1250402835965198E-2</v>
      </c>
      <c r="K1171" s="49">
        <v>9.3457943925233603E-3</v>
      </c>
      <c r="L1171" s="49">
        <v>0</v>
      </c>
      <c r="M1171" s="49">
        <v>2.32033515952304E-2</v>
      </c>
      <c r="N1171" s="49">
        <v>0.101836932001289</v>
      </c>
      <c r="O1171" s="49">
        <v>0.11698356429262</v>
      </c>
      <c r="P1171" s="49">
        <v>2.64260393167902E-2</v>
      </c>
      <c r="Q1171" s="49">
        <v>2.3847889139542399E-2</v>
      </c>
      <c r="R1171" s="49">
        <v>0</v>
      </c>
      <c r="S1171" s="49">
        <v>4.96293909120206E-2</v>
      </c>
      <c r="T1171" s="49">
        <v>6.4453754431195601E-4</v>
      </c>
      <c r="U1171" s="49">
        <v>2.15920077344505E-2</v>
      </c>
      <c r="V1171" s="49">
        <v>1</v>
      </c>
      <c r="W1171" s="50">
        <v>3103</v>
      </c>
    </row>
    <row r="1172" spans="1:23">
      <c r="A1172" s="46" t="s">
        <v>2189</v>
      </c>
      <c r="B1172" s="47" t="s">
        <v>2160</v>
      </c>
      <c r="C1172" s="48" t="s">
        <v>2053</v>
      </c>
      <c r="D1172" s="49">
        <v>8.2881105081401105E-2</v>
      </c>
      <c r="E1172" s="49">
        <v>3.7000493339911202E-4</v>
      </c>
      <c r="F1172" s="49">
        <v>1.61568820917612E-2</v>
      </c>
      <c r="G1172" s="49">
        <v>0.16502220029600401</v>
      </c>
      <c r="H1172" s="49">
        <v>0.111248149975333</v>
      </c>
      <c r="I1172" s="49">
        <v>0.180192402565368</v>
      </c>
      <c r="J1172" s="49">
        <v>4.2673902318697603E-2</v>
      </c>
      <c r="K1172" s="49">
        <v>1.6526887025160301E-2</v>
      </c>
      <c r="L1172" s="49">
        <v>5.42673902318698E-3</v>
      </c>
      <c r="M1172" s="49">
        <v>6.2900838677849E-2</v>
      </c>
      <c r="N1172" s="49">
        <v>0.10014800197336</v>
      </c>
      <c r="O1172" s="49">
        <v>2.0350271336951199E-2</v>
      </c>
      <c r="P1172" s="49">
        <v>8.7567834237789795E-3</v>
      </c>
      <c r="Q1172" s="49">
        <v>8.6334484459792799E-4</v>
      </c>
      <c r="R1172" s="49">
        <v>0</v>
      </c>
      <c r="S1172" s="49">
        <v>0.16354218056240699</v>
      </c>
      <c r="T1172" s="49">
        <v>8.3867784903798696E-3</v>
      </c>
      <c r="U1172" s="49">
        <v>1.4553527380365101E-2</v>
      </c>
      <c r="V1172" s="49">
        <v>1</v>
      </c>
      <c r="W1172" s="50">
        <v>8108</v>
      </c>
    </row>
    <row r="1173" spans="1:23">
      <c r="A1173" s="46" t="s">
        <v>2191</v>
      </c>
      <c r="B1173" s="47" t="s">
        <v>5627</v>
      </c>
      <c r="C1173" s="48" t="s">
        <v>5857</v>
      </c>
      <c r="D1173" s="49">
        <v>5.4293539552118603E-2</v>
      </c>
      <c r="E1173" s="49">
        <v>5.6871274367649403E-2</v>
      </c>
      <c r="F1173" s="49">
        <v>2.8274528757853998E-2</v>
      </c>
      <c r="G1173" s="49">
        <v>0.106492669566618</v>
      </c>
      <c r="H1173" s="49">
        <v>9.2476236507169296E-2</v>
      </c>
      <c r="I1173" s="49">
        <v>0.198566135008861</v>
      </c>
      <c r="J1173" s="49">
        <v>4.8171419365232802E-2</v>
      </c>
      <c r="K1173" s="49">
        <v>1.8044143708716001E-2</v>
      </c>
      <c r="L1173" s="49">
        <v>1.4177541485419699E-2</v>
      </c>
      <c r="M1173" s="49">
        <v>3.2060576768164997E-2</v>
      </c>
      <c r="N1173" s="49">
        <v>9.5859513452553599E-2</v>
      </c>
      <c r="O1173" s="49">
        <v>7.8862574512646999E-2</v>
      </c>
      <c r="P1173" s="49">
        <v>2.8838408248751401E-2</v>
      </c>
      <c r="Q1173" s="49">
        <v>7.8540357660705606E-2</v>
      </c>
      <c r="R1173" s="49">
        <v>4.9943612050910302E-3</v>
      </c>
      <c r="S1173" s="49">
        <v>4.9540840985983603E-2</v>
      </c>
      <c r="T1173" s="49">
        <v>4.8332527791203502E-4</v>
      </c>
      <c r="U1173" s="49">
        <v>1.3452553568551601E-2</v>
      </c>
      <c r="V1173" s="49">
        <v>1</v>
      </c>
      <c r="W1173" s="50">
        <v>12414</v>
      </c>
    </row>
    <row r="1174" spans="1:23">
      <c r="A1174" s="46" t="s">
        <v>2193</v>
      </c>
      <c r="B1174" s="47" t="s">
        <v>2162</v>
      </c>
      <c r="C1174" s="48" t="s">
        <v>5858</v>
      </c>
      <c r="D1174" s="49">
        <v>3.8834951456310697E-2</v>
      </c>
      <c r="E1174" s="49">
        <v>0</v>
      </c>
      <c r="F1174" s="49">
        <v>5.8252427184466E-2</v>
      </c>
      <c r="G1174" s="49">
        <v>0.13203883495145599</v>
      </c>
      <c r="H1174" s="49">
        <v>9.3203883495145606E-2</v>
      </c>
      <c r="I1174" s="49">
        <v>0.52427184466019405</v>
      </c>
      <c r="J1174" s="49">
        <v>3.88349514563107E-3</v>
      </c>
      <c r="K1174" s="49">
        <v>2.1359223300970901E-2</v>
      </c>
      <c r="L1174" s="49">
        <v>1.94174757281553E-3</v>
      </c>
      <c r="M1174" s="49">
        <v>2.9126213592233E-2</v>
      </c>
      <c r="N1174" s="49">
        <v>3.4951456310679599E-2</v>
      </c>
      <c r="O1174" s="49">
        <v>0</v>
      </c>
      <c r="P1174" s="49">
        <v>3.1067961165048501E-2</v>
      </c>
      <c r="Q1174" s="49">
        <v>0</v>
      </c>
      <c r="R1174" s="49">
        <v>0</v>
      </c>
      <c r="S1174" s="49">
        <v>2.3300970873786402E-2</v>
      </c>
      <c r="T1174" s="49">
        <v>0</v>
      </c>
      <c r="U1174" s="49">
        <v>7.7669902912621399E-3</v>
      </c>
      <c r="V1174" s="49">
        <v>1</v>
      </c>
      <c r="W1174" s="50">
        <v>515</v>
      </c>
    </row>
    <row r="1175" spans="1:23">
      <c r="A1175" s="46" t="s">
        <v>2195</v>
      </c>
      <c r="B1175" s="47" t="s">
        <v>2166</v>
      </c>
      <c r="C1175" s="48" t="s">
        <v>2058</v>
      </c>
      <c r="D1175" s="49">
        <v>1.9184652278177498E-2</v>
      </c>
      <c r="E1175" s="49">
        <v>8.9383039023326807E-3</v>
      </c>
      <c r="F1175" s="49">
        <v>2.5724874645738E-2</v>
      </c>
      <c r="G1175" s="49">
        <v>0.122084150861129</v>
      </c>
      <c r="H1175" s="49">
        <v>0.12012208415086099</v>
      </c>
      <c r="I1175" s="49">
        <v>0.26400697623719199</v>
      </c>
      <c r="J1175" s="49">
        <v>2.7904948768258098E-2</v>
      </c>
      <c r="K1175" s="49">
        <v>6.5402223675605003E-3</v>
      </c>
      <c r="L1175" s="49">
        <v>2.5288859821233901E-2</v>
      </c>
      <c r="M1175" s="49">
        <v>2.1146718988445602E-2</v>
      </c>
      <c r="N1175" s="49">
        <v>0.106823632003488</v>
      </c>
      <c r="O1175" s="49">
        <v>7.9354698059733997E-2</v>
      </c>
      <c r="P1175" s="49">
        <v>9.0473076084586906E-2</v>
      </c>
      <c r="Q1175" s="49">
        <v>9.1563113145847006E-3</v>
      </c>
      <c r="R1175" s="49">
        <v>2.18007412252017E-3</v>
      </c>
      <c r="S1175" s="49">
        <v>4.5345541748419399E-2</v>
      </c>
      <c r="T1175" s="49">
        <v>6.5402223675604997E-4</v>
      </c>
      <c r="U1175" s="49">
        <v>2.5070852408981902E-2</v>
      </c>
      <c r="V1175" s="49">
        <v>1</v>
      </c>
      <c r="W1175" s="50">
        <v>4587</v>
      </c>
    </row>
    <row r="1176" spans="1:23">
      <c r="A1176" s="46" t="s">
        <v>2197</v>
      </c>
      <c r="B1176" s="47" t="s">
        <v>2167</v>
      </c>
      <c r="C1176" s="48" t="s">
        <v>2060</v>
      </c>
      <c r="D1176" s="49">
        <v>0.18856259659969099</v>
      </c>
      <c r="E1176" s="49">
        <v>9.2735703245749597E-4</v>
      </c>
      <c r="F1176" s="49">
        <v>1.1437403400309101E-2</v>
      </c>
      <c r="G1176" s="49">
        <v>0.14281298299845399</v>
      </c>
      <c r="H1176" s="49">
        <v>0.13786707882534799</v>
      </c>
      <c r="I1176" s="49">
        <v>0.120865533230294</v>
      </c>
      <c r="J1176" s="49">
        <v>5.22411128284389E-2</v>
      </c>
      <c r="K1176" s="49">
        <v>9.8918083462132891E-3</v>
      </c>
      <c r="L1176" s="49">
        <v>0</v>
      </c>
      <c r="M1176" s="49">
        <v>2.0401854714064901E-2</v>
      </c>
      <c r="N1176" s="49">
        <v>0.113137557959815</v>
      </c>
      <c r="O1176" s="49">
        <v>1.2364760432766601E-3</v>
      </c>
      <c r="P1176" s="49">
        <v>1.32921174652241E-2</v>
      </c>
      <c r="Q1176" s="49">
        <v>3.0911901081916498E-3</v>
      </c>
      <c r="R1176" s="49">
        <v>0</v>
      </c>
      <c r="S1176" s="49">
        <v>0.15115919629057201</v>
      </c>
      <c r="T1176" s="49">
        <v>3.0911901081916501E-4</v>
      </c>
      <c r="U1176" s="49">
        <v>3.2766615146831497E-2</v>
      </c>
      <c r="V1176" s="49">
        <v>1</v>
      </c>
      <c r="W1176" s="50">
        <v>3235</v>
      </c>
    </row>
    <row r="1177" spans="1:23">
      <c r="A1177" s="46" t="s">
        <v>2199</v>
      </c>
      <c r="B1177" s="47" t="s">
        <v>2169</v>
      </c>
      <c r="C1177" s="48" t="s">
        <v>2063</v>
      </c>
      <c r="D1177" s="49">
        <v>7.9110012360939397E-2</v>
      </c>
      <c r="E1177" s="49">
        <v>6.1804697156983904E-4</v>
      </c>
      <c r="F1177" s="49">
        <v>1.8541409147095199E-2</v>
      </c>
      <c r="G1177" s="49">
        <v>0.12484548825710801</v>
      </c>
      <c r="H1177" s="49">
        <v>3.7700865265760199E-2</v>
      </c>
      <c r="I1177" s="49">
        <v>0.39678615574783699</v>
      </c>
      <c r="J1177" s="49">
        <v>2.7812113720642798E-2</v>
      </c>
      <c r="K1177" s="49">
        <v>1.17428924598269E-2</v>
      </c>
      <c r="L1177" s="49">
        <v>6.1804697156983904E-4</v>
      </c>
      <c r="M1177" s="49">
        <v>6.9221260815822E-2</v>
      </c>
      <c r="N1177" s="49">
        <v>5.56242274412855E-2</v>
      </c>
      <c r="O1177" s="49">
        <v>6.1804697156983904E-4</v>
      </c>
      <c r="P1177" s="49">
        <v>2.5957972805933299E-2</v>
      </c>
      <c r="Q1177" s="49">
        <v>6.1804697156983904E-4</v>
      </c>
      <c r="R1177" s="49">
        <v>0</v>
      </c>
      <c r="S1177" s="49">
        <v>0.14091470951792301</v>
      </c>
      <c r="T1177" s="49">
        <v>4.3263288009888802E-3</v>
      </c>
      <c r="U1177" s="49">
        <v>4.9443757725587097E-3</v>
      </c>
      <c r="V1177" s="49">
        <v>1</v>
      </c>
      <c r="W1177" s="50">
        <v>1618</v>
      </c>
    </row>
    <row r="1178" spans="1:23">
      <c r="A1178" s="46" t="s">
        <v>2200</v>
      </c>
      <c r="B1178" s="47" t="s">
        <v>2171</v>
      </c>
      <c r="C1178" s="48" t="s">
        <v>2066</v>
      </c>
      <c r="D1178" s="49">
        <v>1.78041543026706E-2</v>
      </c>
      <c r="E1178" s="49">
        <v>0</v>
      </c>
      <c r="F1178" s="49">
        <v>6.3798219584569701E-2</v>
      </c>
      <c r="G1178" s="49">
        <v>5.93471810089021E-2</v>
      </c>
      <c r="H1178" s="49">
        <v>1.5825914935707199E-2</v>
      </c>
      <c r="I1178" s="49">
        <v>0.23491592482690399</v>
      </c>
      <c r="J1178" s="49">
        <v>0.35212660731948597</v>
      </c>
      <c r="K1178" s="49">
        <v>7.4183976261127599E-3</v>
      </c>
      <c r="L1178" s="49">
        <v>1.18694362017804E-2</v>
      </c>
      <c r="M1178" s="49">
        <v>1.78041543026706E-2</v>
      </c>
      <c r="N1178" s="49">
        <v>4.8466864490603397E-2</v>
      </c>
      <c r="O1178" s="49">
        <v>9.8911968348170103E-4</v>
      </c>
      <c r="P1178" s="49">
        <v>6.4292779426310597E-3</v>
      </c>
      <c r="Q1178" s="49">
        <v>0</v>
      </c>
      <c r="R1178" s="49">
        <v>0</v>
      </c>
      <c r="S1178" s="49">
        <v>0.15628090999010899</v>
      </c>
      <c r="T1178" s="49">
        <v>0</v>
      </c>
      <c r="U1178" s="49">
        <v>6.9238377843719098E-3</v>
      </c>
      <c r="V1178" s="49">
        <v>1</v>
      </c>
      <c r="W1178" s="50">
        <v>2022</v>
      </c>
    </row>
    <row r="1179" spans="1:23">
      <c r="A1179" s="46" t="s">
        <v>2202</v>
      </c>
      <c r="B1179" s="47" t="s">
        <v>2173</v>
      </c>
      <c r="C1179" s="48" t="s">
        <v>5859</v>
      </c>
      <c r="D1179" s="49">
        <v>1.85528756957328E-3</v>
      </c>
      <c r="E1179" s="49">
        <v>6.4935064935064896E-3</v>
      </c>
      <c r="F1179" s="49">
        <v>9.2764378478664205E-4</v>
      </c>
      <c r="G1179" s="49">
        <v>0</v>
      </c>
      <c r="H1179" s="49">
        <v>0</v>
      </c>
      <c r="I1179" s="49">
        <v>9.2764378478664205E-4</v>
      </c>
      <c r="J1179" s="49">
        <v>0.55194805194805197</v>
      </c>
      <c r="K1179" s="49">
        <v>4.6382189239332098E-3</v>
      </c>
      <c r="L1179" s="49">
        <v>0</v>
      </c>
      <c r="M1179" s="49">
        <v>0</v>
      </c>
      <c r="N1179" s="49">
        <v>0</v>
      </c>
      <c r="O1179" s="49">
        <v>0</v>
      </c>
      <c r="P1179" s="49">
        <v>0</v>
      </c>
      <c r="Q1179" s="49">
        <v>0</v>
      </c>
      <c r="R1179" s="49">
        <v>0</v>
      </c>
      <c r="S1179" s="49">
        <v>0.42857142857142899</v>
      </c>
      <c r="T1179" s="49">
        <v>0</v>
      </c>
      <c r="U1179" s="49">
        <v>4.6382189239332098E-3</v>
      </c>
      <c r="V1179" s="49">
        <v>1</v>
      </c>
      <c r="W1179" s="50">
        <v>1078</v>
      </c>
    </row>
    <row r="1180" spans="1:23">
      <c r="A1180" s="46" t="s">
        <v>2204</v>
      </c>
      <c r="B1180" s="47" t="s">
        <v>2174</v>
      </c>
      <c r="C1180" s="48" t="s">
        <v>5860</v>
      </c>
      <c r="D1180" s="49">
        <v>8.9836181081557193E-3</v>
      </c>
      <c r="E1180" s="49">
        <v>1.5501144970935399E-2</v>
      </c>
      <c r="F1180" s="49">
        <v>6.0947683635723102E-2</v>
      </c>
      <c r="G1180" s="49">
        <v>0.36815219305971503</v>
      </c>
      <c r="H1180" s="49">
        <v>3.5053725559274301E-2</v>
      </c>
      <c r="I1180" s="49">
        <v>6.4999119253126694E-2</v>
      </c>
      <c r="J1180" s="49">
        <v>9.8643649815043193E-3</v>
      </c>
      <c r="K1180" s="49">
        <v>5.98907873877048E-2</v>
      </c>
      <c r="L1180" s="49">
        <v>2.55416593271094E-2</v>
      </c>
      <c r="M1180" s="49">
        <v>8.1028712348071193E-3</v>
      </c>
      <c r="N1180" s="49">
        <v>9.6882156068346E-3</v>
      </c>
      <c r="O1180" s="49">
        <v>0.23639246080676399</v>
      </c>
      <c r="P1180" s="49">
        <v>3.5229874933944E-3</v>
      </c>
      <c r="Q1180" s="49">
        <v>7.2573542363924604E-2</v>
      </c>
      <c r="R1180" s="49">
        <v>5.6367799894310403E-3</v>
      </c>
      <c r="S1180" s="49">
        <v>5.1083318654218798E-3</v>
      </c>
      <c r="T1180" s="49">
        <v>7.0459749867888004E-4</v>
      </c>
      <c r="U1180" s="49">
        <v>9.3359168574951596E-3</v>
      </c>
      <c r="V1180" s="49">
        <v>1</v>
      </c>
      <c r="W1180" s="50">
        <v>5677</v>
      </c>
    </row>
    <row r="1181" spans="1:23">
      <c r="A1181" s="46" t="s">
        <v>2206</v>
      </c>
      <c r="B1181" s="47" t="s">
        <v>2176</v>
      </c>
      <c r="C1181" s="48" t="s">
        <v>2069</v>
      </c>
      <c r="D1181" s="49">
        <v>0.150539505743126</v>
      </c>
      <c r="E1181" s="49">
        <v>4.5596936999651901E-2</v>
      </c>
      <c r="F1181" s="49">
        <v>3.1326139923425001E-3</v>
      </c>
      <c r="G1181" s="49">
        <v>3.5851026801253003E-2</v>
      </c>
      <c r="H1181" s="49">
        <v>0.210407239819005</v>
      </c>
      <c r="I1181" s="49">
        <v>0.25304559693700002</v>
      </c>
      <c r="J1181" s="49">
        <v>6.3000348068221398E-2</v>
      </c>
      <c r="K1181" s="49">
        <v>9.9199443090845808E-3</v>
      </c>
      <c r="L1181" s="49">
        <v>8.5276714235990297E-3</v>
      </c>
      <c r="M1181" s="49">
        <v>1.58371040723982E-2</v>
      </c>
      <c r="N1181" s="49">
        <v>3.8287504350852798E-2</v>
      </c>
      <c r="O1181" s="49">
        <v>1.74034110685694E-4</v>
      </c>
      <c r="P1181" s="49">
        <v>5.25583014270797E-2</v>
      </c>
      <c r="Q1181" s="49">
        <v>8.7017055342847197E-4</v>
      </c>
      <c r="R1181" s="49">
        <v>0</v>
      </c>
      <c r="S1181" s="49">
        <v>0.10163592064044601</v>
      </c>
      <c r="T1181" s="49">
        <v>0</v>
      </c>
      <c r="U1181" s="49">
        <v>1.0616080751827401E-2</v>
      </c>
      <c r="V1181" s="49">
        <v>1</v>
      </c>
      <c r="W1181" s="50">
        <v>5746</v>
      </c>
    </row>
    <row r="1182" spans="1:23">
      <c r="A1182" s="46" t="s">
        <v>2208</v>
      </c>
      <c r="B1182" s="47" t="s">
        <v>423</v>
      </c>
      <c r="C1182" s="48" t="s">
        <v>5861</v>
      </c>
      <c r="D1182" s="49">
        <v>0.69738988580750405</v>
      </c>
      <c r="E1182" s="49">
        <v>0</v>
      </c>
      <c r="F1182" s="49">
        <v>2.4469820554649298E-2</v>
      </c>
      <c r="G1182" s="49">
        <v>8.15660685154976E-4</v>
      </c>
      <c r="H1182" s="49">
        <v>8.9722675367047301E-3</v>
      </c>
      <c r="I1182" s="49">
        <v>0</v>
      </c>
      <c r="J1182" s="49">
        <v>8.4828711256117503E-2</v>
      </c>
      <c r="K1182" s="49">
        <v>0</v>
      </c>
      <c r="L1182" s="49">
        <v>0</v>
      </c>
      <c r="M1182" s="49">
        <v>5.70962479608483E-3</v>
      </c>
      <c r="N1182" s="49">
        <v>0</v>
      </c>
      <c r="O1182" s="49">
        <v>0</v>
      </c>
      <c r="P1182" s="49">
        <v>1.6313213703099501E-3</v>
      </c>
      <c r="Q1182" s="49">
        <v>0</v>
      </c>
      <c r="R1182" s="49">
        <v>0</v>
      </c>
      <c r="S1182" s="49">
        <v>0.17047308319738999</v>
      </c>
      <c r="T1182" s="49">
        <v>2.4469820554649298E-3</v>
      </c>
      <c r="U1182" s="49">
        <v>3.2626427406199001E-3</v>
      </c>
      <c r="V1182" s="49">
        <v>1</v>
      </c>
      <c r="W1182" s="50">
        <v>1226</v>
      </c>
    </row>
    <row r="1183" spans="1:23">
      <c r="A1183" s="46" t="s">
        <v>2210</v>
      </c>
      <c r="B1183" s="47" t="s">
        <v>426</v>
      </c>
      <c r="C1183" s="48" t="s">
        <v>5862</v>
      </c>
      <c r="D1183" s="49">
        <v>2.64175257731959E-2</v>
      </c>
      <c r="E1183" s="49">
        <v>0.10760309278350499</v>
      </c>
      <c r="F1183" s="49">
        <v>5.8204467353951898E-2</v>
      </c>
      <c r="G1183" s="49">
        <v>0.12263745704467401</v>
      </c>
      <c r="H1183" s="49">
        <v>7.1520618556700999E-2</v>
      </c>
      <c r="I1183" s="49">
        <v>0.146048109965636</v>
      </c>
      <c r="J1183" s="49">
        <v>4.7895189003436402E-2</v>
      </c>
      <c r="K1183" s="49">
        <v>1.61082474226804E-2</v>
      </c>
      <c r="L1183" s="49">
        <v>2.5128865979381399E-2</v>
      </c>
      <c r="M1183" s="49">
        <v>3.9948453608247399E-2</v>
      </c>
      <c r="N1183" s="49">
        <v>0.100730240549828</v>
      </c>
      <c r="O1183" s="49">
        <v>2.1477663230240501E-4</v>
      </c>
      <c r="P1183" s="49">
        <v>1.03092783505155E-2</v>
      </c>
      <c r="Q1183" s="49">
        <v>0</v>
      </c>
      <c r="R1183" s="49">
        <v>0</v>
      </c>
      <c r="S1183" s="49">
        <v>0.19587628865979401</v>
      </c>
      <c r="T1183" s="49">
        <v>3.65120274914089E-3</v>
      </c>
      <c r="U1183" s="49">
        <v>2.7706185567010301E-2</v>
      </c>
      <c r="V1183" s="49">
        <v>1</v>
      </c>
      <c r="W1183" s="50">
        <v>4656</v>
      </c>
    </row>
    <row r="1184" spans="1:23">
      <c r="A1184" s="46" t="s">
        <v>2212</v>
      </c>
      <c r="B1184" s="47" t="s">
        <v>2180</v>
      </c>
      <c r="C1184" s="48" t="s">
        <v>5863</v>
      </c>
      <c r="D1184" s="49">
        <v>5.85267406659939E-2</v>
      </c>
      <c r="E1184" s="49">
        <v>0.112008072653885</v>
      </c>
      <c r="F1184" s="49">
        <v>2.3208879919273499E-2</v>
      </c>
      <c r="G1184" s="49">
        <v>5.49949545913219E-2</v>
      </c>
      <c r="H1184" s="49">
        <v>3.4308779011099903E-2</v>
      </c>
      <c r="I1184" s="49">
        <v>0.16750756811301701</v>
      </c>
      <c r="J1184" s="49">
        <v>0.10998990918264399</v>
      </c>
      <c r="K1184" s="49">
        <v>7.0635721493441002E-3</v>
      </c>
      <c r="L1184" s="49">
        <v>5.0454086781029296E-4</v>
      </c>
      <c r="M1184" s="49">
        <v>1.71543895055499E-2</v>
      </c>
      <c r="N1184" s="49">
        <v>2.6740665993945499E-2</v>
      </c>
      <c r="O1184" s="49">
        <v>5.0454086781029296E-4</v>
      </c>
      <c r="P1184" s="49">
        <v>1.00908173562059E-2</v>
      </c>
      <c r="Q1184" s="49">
        <v>1.51362260343088E-3</v>
      </c>
      <c r="R1184" s="49">
        <v>0</v>
      </c>
      <c r="S1184" s="49">
        <v>0.340565085771948</v>
      </c>
      <c r="T1184" s="49">
        <v>8.5771947527749706E-3</v>
      </c>
      <c r="U1184" s="49">
        <v>2.6740665993945499E-2</v>
      </c>
      <c r="V1184" s="49">
        <v>1</v>
      </c>
      <c r="W1184" s="50">
        <v>1982</v>
      </c>
    </row>
    <row r="1185" spans="1:23">
      <c r="A1185" s="46" t="s">
        <v>2214</v>
      </c>
      <c r="B1185" s="47" t="s">
        <v>2182</v>
      </c>
      <c r="C1185" s="48" t="s">
        <v>2073</v>
      </c>
      <c r="D1185" s="49">
        <v>0.135063792344919</v>
      </c>
      <c r="E1185" s="49">
        <v>3.6955565332160101E-2</v>
      </c>
      <c r="F1185" s="49">
        <v>1.45182578090629E-2</v>
      </c>
      <c r="G1185" s="49">
        <v>7.1711394632644102E-2</v>
      </c>
      <c r="H1185" s="49">
        <v>6.8191816981962194E-2</v>
      </c>
      <c r="I1185" s="49">
        <v>0.32996040475143001</v>
      </c>
      <c r="J1185" s="49">
        <v>5.9392872855257399E-2</v>
      </c>
      <c r="K1185" s="49">
        <v>8.3589969203695606E-3</v>
      </c>
      <c r="L1185" s="49">
        <v>0</v>
      </c>
      <c r="M1185" s="49">
        <v>2.5076990761108701E-2</v>
      </c>
      <c r="N1185" s="49">
        <v>4.79542454905411E-2</v>
      </c>
      <c r="O1185" s="49">
        <v>4.3994720633524001E-4</v>
      </c>
      <c r="P1185" s="49">
        <v>1.01187857457105E-2</v>
      </c>
      <c r="Q1185" s="49">
        <v>0</v>
      </c>
      <c r="R1185" s="49">
        <v>0</v>
      </c>
      <c r="S1185" s="49">
        <v>0.17245930488341399</v>
      </c>
      <c r="T1185" s="49">
        <v>8.3589969203695606E-3</v>
      </c>
      <c r="U1185" s="49">
        <v>1.14386273647162E-2</v>
      </c>
      <c r="V1185" s="49">
        <v>1</v>
      </c>
      <c r="W1185" s="50">
        <v>2273</v>
      </c>
    </row>
    <row r="1186" spans="1:23">
      <c r="A1186" s="46" t="s">
        <v>2216</v>
      </c>
      <c r="B1186" s="47" t="s">
        <v>2184</v>
      </c>
      <c r="C1186" s="48" t="s">
        <v>5864</v>
      </c>
      <c r="D1186" s="49">
        <v>2.5980774227072001E-4</v>
      </c>
      <c r="E1186" s="49">
        <v>6.1834242660431298E-2</v>
      </c>
      <c r="F1186" s="49">
        <v>5.9755780722265499E-3</v>
      </c>
      <c r="G1186" s="49">
        <v>1.55884645362432E-3</v>
      </c>
      <c r="H1186" s="49">
        <v>0.19407638347622799</v>
      </c>
      <c r="I1186" s="49">
        <v>0.46479605092231702</v>
      </c>
      <c r="J1186" s="49">
        <v>4.1049623278773699E-2</v>
      </c>
      <c r="K1186" s="49">
        <v>1.1691348402182399E-2</v>
      </c>
      <c r="L1186" s="49">
        <v>7.5344245258508703E-3</v>
      </c>
      <c r="M1186" s="49">
        <v>1.8186541958950399E-2</v>
      </c>
      <c r="N1186" s="49">
        <v>5.5858664588204703E-2</v>
      </c>
      <c r="O1186" s="49">
        <v>0.104442712392829</v>
      </c>
      <c r="P1186" s="49">
        <v>1.8186541958950401E-3</v>
      </c>
      <c r="Q1186" s="49">
        <v>1.2990387113535999E-3</v>
      </c>
      <c r="R1186" s="49">
        <v>0</v>
      </c>
      <c r="S1186" s="49">
        <v>2.5201351000259799E-2</v>
      </c>
      <c r="T1186" s="49">
        <v>0</v>
      </c>
      <c r="U1186" s="49">
        <v>4.4167316186022303E-3</v>
      </c>
      <c r="V1186" s="49">
        <v>1</v>
      </c>
      <c r="W1186" s="50">
        <v>3849</v>
      </c>
    </row>
    <row r="1187" spans="1:23">
      <c r="A1187" s="46" t="s">
        <v>2217</v>
      </c>
      <c r="B1187" s="47" t="s">
        <v>2186</v>
      </c>
      <c r="C1187" s="48" t="s">
        <v>2075</v>
      </c>
      <c r="D1187" s="49">
        <v>4.4060306732518803E-2</v>
      </c>
      <c r="E1187" s="49">
        <v>6.8624902521445305E-2</v>
      </c>
      <c r="F1187" s="49">
        <v>2.4954510007798299E-2</v>
      </c>
      <c r="G1187" s="49">
        <v>0.11593449441122999</v>
      </c>
      <c r="H1187" s="49">
        <v>0.12490252144528199</v>
      </c>
      <c r="I1187" s="49">
        <v>0.174941512867169</v>
      </c>
      <c r="J1187" s="49">
        <v>6.0696646737717699E-2</v>
      </c>
      <c r="K1187" s="49">
        <v>1.7156225630361299E-2</v>
      </c>
      <c r="L1187" s="49">
        <v>3.6002079542500599E-2</v>
      </c>
      <c r="M1187" s="49">
        <v>7.2264101897582506E-2</v>
      </c>
      <c r="N1187" s="49">
        <v>0.134520405510788</v>
      </c>
      <c r="O1187" s="49">
        <v>2.56043670392514E-2</v>
      </c>
      <c r="P1187" s="49">
        <v>3.80816220431505E-2</v>
      </c>
      <c r="Q1187" s="49">
        <v>2.98934234468417E-3</v>
      </c>
      <c r="R1187" s="49">
        <v>0</v>
      </c>
      <c r="S1187" s="49">
        <v>2.8463737977644898E-2</v>
      </c>
      <c r="T1187" s="49">
        <v>3.6391993761372499E-3</v>
      </c>
      <c r="U1187" s="49">
        <v>2.7164023914738801E-2</v>
      </c>
      <c r="V1187" s="49">
        <v>1</v>
      </c>
      <c r="W1187" s="50">
        <v>7694</v>
      </c>
    </row>
    <row r="1188" spans="1:23">
      <c r="A1188" s="46" t="s">
        <v>2219</v>
      </c>
      <c r="B1188" s="47" t="s">
        <v>2187</v>
      </c>
      <c r="C1188" s="48" t="s">
        <v>5865</v>
      </c>
      <c r="D1188" s="49">
        <v>3.2281205164992798E-2</v>
      </c>
      <c r="E1188" s="49">
        <v>2.1520803443328601E-2</v>
      </c>
      <c r="F1188" s="49">
        <v>7.6757532281205201E-2</v>
      </c>
      <c r="G1188" s="49">
        <v>7.7474892395982806E-2</v>
      </c>
      <c r="H1188" s="49">
        <v>4.8780487804878099E-2</v>
      </c>
      <c r="I1188" s="49">
        <v>0.28431372549019601</v>
      </c>
      <c r="J1188" s="49">
        <v>3.2281205164992798E-2</v>
      </c>
      <c r="K1188" s="49">
        <v>1.3868962219034E-2</v>
      </c>
      <c r="L1188" s="49">
        <v>7.8909612625538E-3</v>
      </c>
      <c r="M1188" s="49">
        <v>6.9823051171688202E-2</v>
      </c>
      <c r="N1188" s="49">
        <v>0.11142993782879</v>
      </c>
      <c r="O1188" s="49">
        <v>4.7824007651841201E-2</v>
      </c>
      <c r="P1188" s="49">
        <v>2.6542324246771901E-2</v>
      </c>
      <c r="Q1188" s="49">
        <v>1.55428024868484E-2</v>
      </c>
      <c r="R1188" s="49">
        <v>3.3476805356288902E-3</v>
      </c>
      <c r="S1188" s="49">
        <v>0.10473457675753201</v>
      </c>
      <c r="T1188" s="49">
        <v>3.8259206121472999E-3</v>
      </c>
      <c r="U1188" s="49">
        <v>2.1759923481587801E-2</v>
      </c>
      <c r="V1188" s="49">
        <v>1</v>
      </c>
      <c r="W1188" s="50">
        <v>4182</v>
      </c>
    </row>
    <row r="1189" spans="1:23">
      <c r="A1189" s="46" t="s">
        <v>2221</v>
      </c>
      <c r="B1189" s="47" t="s">
        <v>2189</v>
      </c>
      <c r="C1189" s="48" t="s">
        <v>5866</v>
      </c>
      <c r="D1189" s="49">
        <v>0.55776066350710896</v>
      </c>
      <c r="E1189" s="49">
        <v>1.18483412322275E-3</v>
      </c>
      <c r="F1189" s="49">
        <v>5.4206161137440798E-2</v>
      </c>
      <c r="G1189" s="49">
        <v>6.2203791469194296E-3</v>
      </c>
      <c r="H1189" s="49">
        <v>0.169135071090047</v>
      </c>
      <c r="I1189" s="49">
        <v>3.2582938388625599E-3</v>
      </c>
      <c r="J1189" s="49">
        <v>6.7831753554502397E-2</v>
      </c>
      <c r="K1189" s="49">
        <v>1.48104265402844E-3</v>
      </c>
      <c r="L1189" s="49">
        <v>0</v>
      </c>
      <c r="M1189" s="49">
        <v>2.42890995260664E-2</v>
      </c>
      <c r="N1189" s="49">
        <v>2.6658767772511898E-3</v>
      </c>
      <c r="O1189" s="49">
        <v>0</v>
      </c>
      <c r="P1189" s="49">
        <v>2.6658767772511898E-3</v>
      </c>
      <c r="Q1189" s="49">
        <v>8.88625592417062E-4</v>
      </c>
      <c r="R1189" s="49">
        <v>0</v>
      </c>
      <c r="S1189" s="49">
        <v>9.6860189573459696E-2</v>
      </c>
      <c r="T1189" s="49">
        <v>1.7772511848341201E-3</v>
      </c>
      <c r="U1189" s="49">
        <v>9.7748815165876798E-3</v>
      </c>
      <c r="V1189" s="49">
        <v>1</v>
      </c>
      <c r="W1189" s="50">
        <v>3376</v>
      </c>
    </row>
    <row r="1190" spans="1:23">
      <c r="A1190" s="46" t="s">
        <v>2223</v>
      </c>
      <c r="B1190" s="47" t="s">
        <v>2191</v>
      </c>
      <c r="C1190" s="48" t="s">
        <v>3218</v>
      </c>
      <c r="D1190" s="49">
        <v>1.3053797468354399E-2</v>
      </c>
      <c r="E1190" s="49">
        <v>0</v>
      </c>
      <c r="F1190" s="49">
        <v>7.9113924050632899E-3</v>
      </c>
      <c r="G1190" s="49">
        <v>5.3006329113924E-2</v>
      </c>
      <c r="H1190" s="49">
        <v>1.2262658227848101E-2</v>
      </c>
      <c r="I1190" s="49">
        <v>0.129746835443038</v>
      </c>
      <c r="J1190" s="49">
        <v>2.0569620253164601E-2</v>
      </c>
      <c r="K1190" s="49">
        <v>5.5379746835443003E-3</v>
      </c>
      <c r="L1190" s="49">
        <v>3.9556962025316498E-4</v>
      </c>
      <c r="M1190" s="49">
        <v>3.2041139240506299E-2</v>
      </c>
      <c r="N1190" s="49">
        <v>2.6503164556962E-2</v>
      </c>
      <c r="O1190" s="49">
        <v>0.364319620253165</v>
      </c>
      <c r="P1190" s="49">
        <v>5.9335443037974696E-3</v>
      </c>
      <c r="Q1190" s="49">
        <v>0.231803797468354</v>
      </c>
      <c r="R1190" s="49">
        <v>4.5886075949367097E-2</v>
      </c>
      <c r="S1190" s="49">
        <v>4.2721518987341799E-2</v>
      </c>
      <c r="T1190" s="49">
        <v>3.9556962025316498E-4</v>
      </c>
      <c r="U1190" s="49">
        <v>7.9113924050632899E-3</v>
      </c>
      <c r="V1190" s="49">
        <v>1</v>
      </c>
      <c r="W1190" s="50">
        <v>2528</v>
      </c>
    </row>
    <row r="1191" spans="1:23">
      <c r="A1191" s="46" t="s">
        <v>2224</v>
      </c>
      <c r="B1191" s="47" t="s">
        <v>2193</v>
      </c>
      <c r="C1191" s="48" t="s">
        <v>2079</v>
      </c>
      <c r="D1191" s="49">
        <v>2.54212237658883E-2</v>
      </c>
      <c r="E1191" s="49">
        <v>2.63080106414425E-2</v>
      </c>
      <c r="F1191" s="49">
        <v>2.6899201891812E-2</v>
      </c>
      <c r="G1191" s="49">
        <v>0.13420041383387499</v>
      </c>
      <c r="H1191" s="49">
        <v>9.7546556310966606E-2</v>
      </c>
      <c r="I1191" s="49">
        <v>0.29382205143363899</v>
      </c>
      <c r="J1191" s="49">
        <v>0.107892403192433</v>
      </c>
      <c r="K1191" s="49">
        <v>1.71445462607153E-2</v>
      </c>
      <c r="L1191" s="49">
        <v>4.4339343777712098E-3</v>
      </c>
      <c r="M1191" s="49">
        <v>5.2911616908069802E-2</v>
      </c>
      <c r="N1191" s="49">
        <v>8.2175583801359697E-2</v>
      </c>
      <c r="O1191" s="49">
        <v>8.8678687555424204E-4</v>
      </c>
      <c r="P1191" s="49">
        <v>2.0396098137747599E-2</v>
      </c>
      <c r="Q1191" s="49">
        <v>8.8678687555424204E-4</v>
      </c>
      <c r="R1191" s="49">
        <v>0</v>
      </c>
      <c r="S1191" s="49">
        <v>8.1879988176175006E-2</v>
      </c>
      <c r="T1191" s="49">
        <v>2.66036062666273E-3</v>
      </c>
      <c r="U1191" s="49">
        <v>2.4534436890334001E-2</v>
      </c>
      <c r="V1191" s="49">
        <v>1</v>
      </c>
      <c r="W1191" s="50">
        <v>3383</v>
      </c>
    </row>
    <row r="1192" spans="1:23">
      <c r="A1192" s="46" t="s">
        <v>2225</v>
      </c>
      <c r="B1192" s="47" t="s">
        <v>2195</v>
      </c>
      <c r="C1192" s="48" t="s">
        <v>5867</v>
      </c>
      <c r="D1192" s="49">
        <v>2.82708744247206E-2</v>
      </c>
      <c r="E1192" s="49">
        <v>0</v>
      </c>
      <c r="F1192" s="49">
        <v>2.2353714661406999E-2</v>
      </c>
      <c r="G1192" s="49">
        <v>0.16699539776462899</v>
      </c>
      <c r="H1192" s="49">
        <v>4.2735042735042701E-2</v>
      </c>
      <c r="I1192" s="49">
        <v>0.24128862590401101</v>
      </c>
      <c r="J1192" s="49">
        <v>4.2735042735042701E-2</v>
      </c>
      <c r="K1192" s="49">
        <v>1.5779092702169598E-2</v>
      </c>
      <c r="L1192" s="49">
        <v>0</v>
      </c>
      <c r="M1192" s="49">
        <v>5.9171597633136098E-2</v>
      </c>
      <c r="N1192" s="49">
        <v>0.10913872452334</v>
      </c>
      <c r="O1192" s="49">
        <v>2.6298487836949398E-3</v>
      </c>
      <c r="P1192" s="49">
        <v>1.3806706114398401E-2</v>
      </c>
      <c r="Q1192" s="49">
        <v>0</v>
      </c>
      <c r="R1192" s="49">
        <v>0</v>
      </c>
      <c r="S1192" s="49">
        <v>0.24063116370808699</v>
      </c>
      <c r="T1192" s="49">
        <v>1.9723865877711998E-3</v>
      </c>
      <c r="U1192" s="49">
        <v>1.2491781722551E-2</v>
      </c>
      <c r="V1192" s="49">
        <v>1</v>
      </c>
      <c r="W1192" s="50">
        <v>1521</v>
      </c>
    </row>
    <row r="1193" spans="1:23">
      <c r="A1193" s="46" t="s">
        <v>2226</v>
      </c>
      <c r="B1193" s="47" t="s">
        <v>2945</v>
      </c>
      <c r="C1193" s="48" t="s">
        <v>3759</v>
      </c>
      <c r="D1193" s="49">
        <v>5.71847507331378E-2</v>
      </c>
      <c r="E1193" s="49">
        <v>0</v>
      </c>
      <c r="F1193" s="49">
        <v>5.4985337243401801E-2</v>
      </c>
      <c r="G1193" s="49">
        <v>0.16568914956011699</v>
      </c>
      <c r="H1193" s="49">
        <v>2.3460410557184799E-2</v>
      </c>
      <c r="I1193" s="49">
        <v>0.233870967741935</v>
      </c>
      <c r="J1193" s="49">
        <v>4.6187683284457499E-2</v>
      </c>
      <c r="K1193" s="49">
        <v>1.8328445747800601E-2</v>
      </c>
      <c r="L1193" s="49">
        <v>1.46627565982405E-3</v>
      </c>
      <c r="M1193" s="49">
        <v>6.3049853372434003E-2</v>
      </c>
      <c r="N1193" s="49">
        <v>0.104838709677419</v>
      </c>
      <c r="O1193" s="49">
        <v>0</v>
      </c>
      <c r="P1193" s="49">
        <v>1.7595307917888599E-2</v>
      </c>
      <c r="Q1193" s="49">
        <v>0</v>
      </c>
      <c r="R1193" s="49">
        <v>0</v>
      </c>
      <c r="S1193" s="49">
        <v>0.167888563049853</v>
      </c>
      <c r="T1193" s="49">
        <v>3.7390029325513198E-2</v>
      </c>
      <c r="U1193" s="49">
        <v>8.0645161290322596E-3</v>
      </c>
      <c r="V1193" s="49">
        <v>1</v>
      </c>
      <c r="W1193" s="50">
        <v>1364</v>
      </c>
    </row>
    <row r="1194" spans="1:23">
      <c r="A1194" s="46" t="s">
        <v>2227</v>
      </c>
      <c r="B1194" s="47" t="s">
        <v>3033</v>
      </c>
      <c r="C1194" s="48" t="s">
        <v>3056</v>
      </c>
      <c r="D1194" s="49">
        <v>1.2259194395796799E-2</v>
      </c>
      <c r="E1194" s="49">
        <v>0</v>
      </c>
      <c r="F1194" s="49">
        <v>1.1383537653239901E-2</v>
      </c>
      <c r="G1194" s="49">
        <v>7.7057793345008799E-2</v>
      </c>
      <c r="H1194" s="49">
        <v>0.36690017513134898</v>
      </c>
      <c r="I1194" s="49">
        <v>0.166812609457093</v>
      </c>
      <c r="J1194" s="49">
        <v>4.9036777583187398E-2</v>
      </c>
      <c r="K1194" s="49">
        <v>8.3187390542907198E-3</v>
      </c>
      <c r="L1194" s="49">
        <v>3.5901926444833601E-2</v>
      </c>
      <c r="M1194" s="49">
        <v>2.1015761821366E-2</v>
      </c>
      <c r="N1194" s="49">
        <v>0.160245183887916</v>
      </c>
      <c r="O1194" s="49">
        <v>2.1891418563922899E-3</v>
      </c>
      <c r="P1194" s="49">
        <v>1.4886164623467601E-2</v>
      </c>
      <c r="Q1194" s="49">
        <v>0</v>
      </c>
      <c r="R1194" s="49">
        <v>4.3782837127845901E-4</v>
      </c>
      <c r="S1194" s="49">
        <v>5.2101576182136601E-2</v>
      </c>
      <c r="T1194" s="49">
        <v>1.31348511383538E-3</v>
      </c>
      <c r="U1194" s="49">
        <v>2.01401050788091E-2</v>
      </c>
      <c r="V1194" s="49">
        <v>1</v>
      </c>
      <c r="W1194" s="50">
        <v>2284</v>
      </c>
    </row>
    <row r="1195" spans="1:23">
      <c r="A1195" s="46" t="s">
        <v>2229</v>
      </c>
      <c r="B1195" s="47" t="s">
        <v>2197</v>
      </c>
      <c r="C1195" s="48" t="s">
        <v>2082</v>
      </c>
      <c r="D1195" s="49">
        <v>5.0744878957169497E-2</v>
      </c>
      <c r="E1195" s="49">
        <v>8.5079143389199294E-2</v>
      </c>
      <c r="F1195" s="49">
        <v>2.5605214152700201E-2</v>
      </c>
      <c r="G1195" s="49">
        <v>0.10858938547486</v>
      </c>
      <c r="H1195" s="49">
        <v>0.12814245810055899</v>
      </c>
      <c r="I1195" s="49">
        <v>0.27269553072625702</v>
      </c>
      <c r="J1195" s="49">
        <v>3.3403165735568001E-2</v>
      </c>
      <c r="K1195" s="49">
        <v>1.3268156424581E-2</v>
      </c>
      <c r="L1195" s="49">
        <v>1.0474860335195501E-2</v>
      </c>
      <c r="M1195" s="49">
        <v>3.1075418994413399E-2</v>
      </c>
      <c r="N1195" s="49">
        <v>7.2043761638733703E-2</v>
      </c>
      <c r="O1195" s="49">
        <v>5.0628491620111703E-2</v>
      </c>
      <c r="P1195" s="49">
        <v>2.9795158286778398E-2</v>
      </c>
      <c r="Q1195" s="49">
        <v>4.6554934823091303E-3</v>
      </c>
      <c r="R1195" s="49">
        <v>5.8193668528864096E-4</v>
      </c>
      <c r="S1195" s="49">
        <v>6.2732774674115505E-2</v>
      </c>
      <c r="T1195" s="49">
        <v>8.1471135940409695E-4</v>
      </c>
      <c r="U1195" s="49">
        <v>1.9669459962756101E-2</v>
      </c>
      <c r="V1195" s="49">
        <v>1</v>
      </c>
      <c r="W1195" s="50">
        <v>8592</v>
      </c>
    </row>
    <row r="1196" spans="1:23">
      <c r="A1196" s="46" t="s">
        <v>2231</v>
      </c>
      <c r="B1196" s="47" t="s">
        <v>2199</v>
      </c>
      <c r="C1196" s="48" t="s">
        <v>2084</v>
      </c>
      <c r="D1196" s="49">
        <v>0.20805998125585801</v>
      </c>
      <c r="E1196" s="49">
        <v>5.6232427366448004E-3</v>
      </c>
      <c r="F1196" s="49">
        <v>1.1246485473289601E-2</v>
      </c>
      <c r="G1196" s="49">
        <v>9.37207122774133E-4</v>
      </c>
      <c r="H1196" s="49">
        <v>3.7488284910965298E-3</v>
      </c>
      <c r="I1196" s="49">
        <v>1.1246485473289601E-2</v>
      </c>
      <c r="J1196" s="49">
        <v>0.13214620431115301</v>
      </c>
      <c r="K1196" s="49">
        <v>9.3720712277413302E-3</v>
      </c>
      <c r="L1196" s="49">
        <v>0</v>
      </c>
      <c r="M1196" s="49">
        <v>0</v>
      </c>
      <c r="N1196" s="49">
        <v>0</v>
      </c>
      <c r="O1196" s="49">
        <v>0</v>
      </c>
      <c r="P1196" s="49">
        <v>0</v>
      </c>
      <c r="Q1196" s="49">
        <v>9.37207122774133E-4</v>
      </c>
      <c r="R1196" s="49">
        <v>0</v>
      </c>
      <c r="S1196" s="49">
        <v>0.60637300843486397</v>
      </c>
      <c r="T1196" s="49">
        <v>0</v>
      </c>
      <c r="U1196" s="49">
        <v>1.03092783505155E-2</v>
      </c>
      <c r="V1196" s="49">
        <v>1</v>
      </c>
      <c r="W1196" s="50">
        <v>1067</v>
      </c>
    </row>
    <row r="1197" spans="1:23">
      <c r="A1197" s="46" t="s">
        <v>2232</v>
      </c>
      <c r="B1197" s="47" t="s">
        <v>2200</v>
      </c>
      <c r="C1197" s="48" t="s">
        <v>3760</v>
      </c>
      <c r="D1197" s="49">
        <v>6.7114093959731499E-3</v>
      </c>
      <c r="E1197" s="49">
        <v>3.7751677852349E-3</v>
      </c>
      <c r="F1197" s="49">
        <v>1.4681208053691301E-2</v>
      </c>
      <c r="G1197" s="49">
        <v>0.119127516778523</v>
      </c>
      <c r="H1197" s="49">
        <v>0.120385906040268</v>
      </c>
      <c r="I1197" s="49">
        <v>0.35864093959731502</v>
      </c>
      <c r="J1197" s="49">
        <v>1.38422818791946E-2</v>
      </c>
      <c r="K1197" s="49">
        <v>1.3003355704698001E-2</v>
      </c>
      <c r="L1197" s="49">
        <v>2.01342281879195E-2</v>
      </c>
      <c r="M1197" s="49">
        <v>3.39765100671141E-2</v>
      </c>
      <c r="N1197" s="49">
        <v>0.12877516778523501</v>
      </c>
      <c r="O1197" s="49">
        <v>9.9832214765100694E-2</v>
      </c>
      <c r="P1197" s="49">
        <v>1.0486577181208099E-2</v>
      </c>
      <c r="Q1197" s="49">
        <v>5.8724832214765103E-3</v>
      </c>
      <c r="R1197" s="49">
        <v>8.3892617449664395E-4</v>
      </c>
      <c r="S1197" s="49">
        <v>4.2365771812080497E-2</v>
      </c>
      <c r="T1197" s="49">
        <v>1.25838926174497E-3</v>
      </c>
      <c r="U1197" s="49">
        <v>6.2919463087248301E-3</v>
      </c>
      <c r="V1197" s="49">
        <v>1</v>
      </c>
      <c r="W1197" s="50">
        <v>2384</v>
      </c>
    </row>
    <row r="1198" spans="1:23">
      <c r="A1198" s="46" t="s">
        <v>2233</v>
      </c>
      <c r="B1198" s="47" t="s">
        <v>2202</v>
      </c>
      <c r="C1198" s="48" t="s">
        <v>2088</v>
      </c>
      <c r="D1198" s="49">
        <v>8.2071713147410394E-2</v>
      </c>
      <c r="E1198" s="49">
        <v>0</v>
      </c>
      <c r="F1198" s="49">
        <v>1.5936254980079698E-2</v>
      </c>
      <c r="G1198" s="49">
        <v>7.7290836653386499E-2</v>
      </c>
      <c r="H1198" s="49">
        <v>2.5498007968127501E-2</v>
      </c>
      <c r="I1198" s="49">
        <v>0.23505976095617501</v>
      </c>
      <c r="J1198" s="49">
        <v>3.8247011952191198E-2</v>
      </c>
      <c r="K1198" s="49">
        <v>8.7649402390438304E-3</v>
      </c>
      <c r="L1198" s="49">
        <v>1.5936254980079699E-3</v>
      </c>
      <c r="M1198" s="49">
        <v>3.74501992031872E-2</v>
      </c>
      <c r="N1198" s="49">
        <v>0.21912350597609601</v>
      </c>
      <c r="O1198" s="49">
        <v>2.3904382470119499E-3</v>
      </c>
      <c r="P1198" s="49">
        <v>7.9681274900398405E-3</v>
      </c>
      <c r="Q1198" s="49">
        <v>7.9681274900398398E-4</v>
      </c>
      <c r="R1198" s="49">
        <v>0</v>
      </c>
      <c r="S1198" s="49">
        <v>0.23505976095617501</v>
      </c>
      <c r="T1198" s="49">
        <v>0</v>
      </c>
      <c r="U1198" s="49">
        <v>1.27490039840637E-2</v>
      </c>
      <c r="V1198" s="49">
        <v>1</v>
      </c>
      <c r="W1198" s="50">
        <v>1255</v>
      </c>
    </row>
    <row r="1199" spans="1:23">
      <c r="A1199" s="46" t="s">
        <v>2236</v>
      </c>
      <c r="B1199" s="47" t="s">
        <v>2204</v>
      </c>
      <c r="C1199" s="48" t="s">
        <v>2090</v>
      </c>
      <c r="D1199" s="49">
        <v>8.9798087141338995E-2</v>
      </c>
      <c r="E1199" s="49">
        <v>7.1732199787460102E-3</v>
      </c>
      <c r="F1199" s="49">
        <v>7.7045696068012799E-3</v>
      </c>
      <c r="G1199" s="49">
        <v>8.4484590860786399E-2</v>
      </c>
      <c r="H1199" s="49">
        <v>0.20802337938363399</v>
      </c>
      <c r="I1199" s="49">
        <v>0.24149840595111599</v>
      </c>
      <c r="J1199" s="49">
        <v>1.67375132837407E-2</v>
      </c>
      <c r="K1199" s="49">
        <v>1.0626992561105201E-2</v>
      </c>
      <c r="L1199" s="49">
        <v>7.7045696068012799E-3</v>
      </c>
      <c r="M1199" s="49">
        <v>3.4272051009564299E-2</v>
      </c>
      <c r="N1199" s="49">
        <v>0.128852284803401</v>
      </c>
      <c r="O1199" s="49">
        <v>1.4346439957492E-2</v>
      </c>
      <c r="P1199" s="49">
        <v>7.4388947927736503E-3</v>
      </c>
      <c r="Q1199" s="49">
        <v>7.9702444208289104E-4</v>
      </c>
      <c r="R1199" s="49">
        <v>0</v>
      </c>
      <c r="S1199" s="49">
        <v>9.6174282678002099E-2</v>
      </c>
      <c r="T1199" s="49">
        <v>2.6567481402763E-4</v>
      </c>
      <c r="U1199" s="49">
        <v>4.4102019128586599E-2</v>
      </c>
      <c r="V1199" s="49">
        <v>1</v>
      </c>
      <c r="W1199" s="50">
        <v>3764</v>
      </c>
    </row>
    <row r="1200" spans="1:23">
      <c r="A1200" s="46" t="s">
        <v>2238</v>
      </c>
      <c r="B1200" s="47" t="s">
        <v>2206</v>
      </c>
      <c r="C1200" s="48" t="s">
        <v>5868</v>
      </c>
      <c r="D1200" s="49">
        <v>7.5080443332141604E-3</v>
      </c>
      <c r="E1200" s="49">
        <v>0.25813371469431501</v>
      </c>
      <c r="F1200" s="49">
        <v>1.7876296031462301E-2</v>
      </c>
      <c r="G1200" s="49">
        <v>2.7171969967822701E-2</v>
      </c>
      <c r="H1200" s="49">
        <v>4.6478369681801903E-3</v>
      </c>
      <c r="I1200" s="49">
        <v>0.13764747944226</v>
      </c>
      <c r="J1200" s="49">
        <v>7.8655702538434E-3</v>
      </c>
      <c r="K1200" s="49">
        <v>6.7572398998927405E-2</v>
      </c>
      <c r="L1200" s="49">
        <v>7.1505184125849101E-4</v>
      </c>
      <c r="M1200" s="49">
        <v>1.7876296031462301E-2</v>
      </c>
      <c r="N1200" s="49">
        <v>1.35859849839113E-2</v>
      </c>
      <c r="O1200" s="49">
        <v>0.235609581694673</v>
      </c>
      <c r="P1200" s="49">
        <v>2.10940293171255E-2</v>
      </c>
      <c r="Q1200" s="49">
        <v>0.15409367179120501</v>
      </c>
      <c r="R1200" s="49">
        <v>6.4354665713264201E-3</v>
      </c>
      <c r="S1200" s="49">
        <v>9.6531998569896298E-3</v>
      </c>
      <c r="T1200" s="49">
        <v>1.0725777618877401E-3</v>
      </c>
      <c r="U1200" s="49">
        <v>1.1440829460135899E-2</v>
      </c>
      <c r="V1200" s="49">
        <v>1</v>
      </c>
      <c r="W1200" s="50">
        <v>2797</v>
      </c>
    </row>
    <row r="1201" spans="1:23">
      <c r="A1201" s="46" t="s">
        <v>2240</v>
      </c>
      <c r="B1201" s="47" t="s">
        <v>2210</v>
      </c>
      <c r="C1201" s="48" t="s">
        <v>2094</v>
      </c>
      <c r="D1201" s="49">
        <v>1.7187241778218499E-2</v>
      </c>
      <c r="E1201" s="49">
        <v>8.0647826805486697E-2</v>
      </c>
      <c r="F1201" s="49">
        <v>3.5366055197487999E-2</v>
      </c>
      <c r="G1201" s="49">
        <v>8.5109899190216498E-2</v>
      </c>
      <c r="H1201" s="49">
        <v>4.2307056684845502E-2</v>
      </c>
      <c r="I1201" s="49">
        <v>0.31565030573458902</v>
      </c>
      <c r="J1201" s="49">
        <v>2.7102958188729102E-2</v>
      </c>
      <c r="K1201" s="49">
        <v>1.7187241778218499E-2</v>
      </c>
      <c r="L1201" s="49">
        <v>4.9578582052553304E-4</v>
      </c>
      <c r="M1201" s="49">
        <v>2.1318790282597901E-2</v>
      </c>
      <c r="N1201" s="49">
        <v>0.115518096182449</v>
      </c>
      <c r="O1201" s="49">
        <v>7.5359444719881E-2</v>
      </c>
      <c r="P1201" s="49">
        <v>4.4455461907122802E-2</v>
      </c>
      <c r="Q1201" s="49">
        <v>3.1565030573458899E-2</v>
      </c>
      <c r="R1201" s="49">
        <v>4.4620723847298002E-3</v>
      </c>
      <c r="S1201" s="49">
        <v>6.6270038010246196E-2</v>
      </c>
      <c r="T1201" s="49">
        <v>1.4873574615766E-3</v>
      </c>
      <c r="U1201" s="49">
        <v>1.8509337299619899E-2</v>
      </c>
      <c r="V1201" s="49">
        <v>1</v>
      </c>
      <c r="W1201" s="50">
        <v>6051</v>
      </c>
    </row>
    <row r="1202" spans="1:23">
      <c r="A1202" s="46" t="s">
        <v>2242</v>
      </c>
      <c r="B1202" s="47" t="s">
        <v>2208</v>
      </c>
      <c r="C1202" s="48" t="s">
        <v>5869</v>
      </c>
      <c r="D1202" s="49">
        <v>1.08067353606434E-2</v>
      </c>
      <c r="E1202" s="49">
        <v>0.117617491832119</v>
      </c>
      <c r="F1202" s="49">
        <v>2.3121387283237E-2</v>
      </c>
      <c r="G1202" s="49">
        <v>7.5395828097511899E-2</v>
      </c>
      <c r="H1202" s="49">
        <v>9.7260618245790395E-2</v>
      </c>
      <c r="I1202" s="49">
        <v>0.27996984166876099</v>
      </c>
      <c r="J1202" s="49">
        <v>4.2975622015581798E-2</v>
      </c>
      <c r="K1202" s="49">
        <v>1.8346318170394602E-2</v>
      </c>
      <c r="L1202" s="49">
        <v>1.0304096506660001E-2</v>
      </c>
      <c r="M1202" s="49">
        <v>2.7142498115104299E-2</v>
      </c>
      <c r="N1202" s="49">
        <v>0.18094998743402901</v>
      </c>
      <c r="O1202" s="49">
        <v>2.1110831867303299E-2</v>
      </c>
      <c r="P1202" s="49">
        <v>2.38753455642121E-2</v>
      </c>
      <c r="Q1202" s="49">
        <v>6.0316662478009497E-3</v>
      </c>
      <c r="R1202" s="49">
        <v>0</v>
      </c>
      <c r="S1202" s="49">
        <v>4.9007288263382798E-2</v>
      </c>
      <c r="T1202" s="49">
        <v>4.2724302588590104E-3</v>
      </c>
      <c r="U1202" s="49">
        <v>1.1812013068610201E-2</v>
      </c>
      <c r="V1202" s="49">
        <v>1</v>
      </c>
      <c r="W1202" s="50">
        <v>3979</v>
      </c>
    </row>
    <row r="1203" spans="1:23">
      <c r="A1203" s="46" t="s">
        <v>2244</v>
      </c>
      <c r="B1203" s="47" t="s">
        <v>2212</v>
      </c>
      <c r="C1203" s="48" t="s">
        <v>2097</v>
      </c>
      <c r="D1203" s="49">
        <v>0.11383776414451301</v>
      </c>
      <c r="E1203" s="49">
        <v>2.2040445353328799E-2</v>
      </c>
      <c r="F1203" s="49">
        <v>1.9086571233810499E-2</v>
      </c>
      <c r="G1203" s="49">
        <v>0.112928879800045</v>
      </c>
      <c r="H1203" s="49">
        <v>6.2031356509884103E-2</v>
      </c>
      <c r="I1203" s="49">
        <v>0.34832992501704202</v>
      </c>
      <c r="J1203" s="49">
        <v>6.02135878209498E-2</v>
      </c>
      <c r="K1203" s="49">
        <v>1.1361054305839601E-2</v>
      </c>
      <c r="L1203" s="49">
        <v>4.3172006362190403E-3</v>
      </c>
      <c r="M1203" s="49">
        <v>2.43126562144967E-2</v>
      </c>
      <c r="N1203" s="49">
        <v>8.2481254260395404E-2</v>
      </c>
      <c r="O1203" s="49">
        <v>2.0449897750511202E-3</v>
      </c>
      <c r="P1203" s="49">
        <v>6.5894114973869596E-3</v>
      </c>
      <c r="Q1203" s="49">
        <v>4.5444217223358302E-4</v>
      </c>
      <c r="R1203" s="49">
        <v>0</v>
      </c>
      <c r="S1203" s="49">
        <v>0.11951829129743199</v>
      </c>
      <c r="T1203" s="49">
        <v>2.27221086116792E-4</v>
      </c>
      <c r="U1203" s="49">
        <v>1.02249488752556E-2</v>
      </c>
      <c r="V1203" s="49">
        <v>1</v>
      </c>
      <c r="W1203" s="50">
        <v>4401</v>
      </c>
    </row>
    <row r="1204" spans="1:23">
      <c r="A1204" s="46" t="s">
        <v>2246</v>
      </c>
      <c r="B1204" s="47" t="s">
        <v>2214</v>
      </c>
      <c r="C1204" s="48" t="s">
        <v>2099</v>
      </c>
      <c r="D1204" s="49">
        <v>9.6317280453257798E-2</v>
      </c>
      <c r="E1204" s="49">
        <v>4.60339943342776E-3</v>
      </c>
      <c r="F1204" s="49">
        <v>1.5580736543909301E-2</v>
      </c>
      <c r="G1204" s="49">
        <v>0.12747875354107599</v>
      </c>
      <c r="H1204" s="49">
        <v>0.13279036827195501</v>
      </c>
      <c r="I1204" s="49">
        <v>0.21458923512747899</v>
      </c>
      <c r="J1204" s="49">
        <v>4.0014164305949E-2</v>
      </c>
      <c r="K1204" s="49">
        <v>1.69971671388102E-2</v>
      </c>
      <c r="L1204" s="49">
        <v>5.6657223796033997E-3</v>
      </c>
      <c r="M1204" s="49">
        <v>4.6388101983002798E-2</v>
      </c>
      <c r="N1204" s="49">
        <v>7.2592067988668602E-2</v>
      </c>
      <c r="O1204" s="49">
        <v>4.24929178470255E-3</v>
      </c>
      <c r="P1204" s="49">
        <v>1.20396600566572E-2</v>
      </c>
      <c r="Q1204" s="49">
        <v>1.0623229461756401E-3</v>
      </c>
      <c r="R1204" s="49">
        <v>4.60339943342776E-3</v>
      </c>
      <c r="S1204" s="49">
        <v>0.181657223796034</v>
      </c>
      <c r="T1204" s="49">
        <v>1.77053824362606E-3</v>
      </c>
      <c r="U1204" s="49">
        <v>2.1600566572238002E-2</v>
      </c>
      <c r="V1204" s="49">
        <v>1</v>
      </c>
      <c r="W1204" s="50">
        <v>2824</v>
      </c>
    </row>
    <row r="1205" spans="1:23">
      <c r="A1205" s="46" t="s">
        <v>2248</v>
      </c>
      <c r="B1205" s="47" t="s">
        <v>2216</v>
      </c>
      <c r="C1205" s="48" t="s">
        <v>5870</v>
      </c>
      <c r="D1205" s="49">
        <v>0</v>
      </c>
      <c r="E1205" s="49">
        <v>0</v>
      </c>
      <c r="F1205" s="49">
        <v>0</v>
      </c>
      <c r="G1205" s="49">
        <v>0</v>
      </c>
      <c r="H1205" s="49">
        <v>0</v>
      </c>
      <c r="I1205" s="49">
        <v>4.1339396444811899E-4</v>
      </c>
      <c r="J1205" s="49">
        <v>0</v>
      </c>
      <c r="K1205" s="49">
        <v>0</v>
      </c>
      <c r="L1205" s="49">
        <v>4.1339396444811899E-4</v>
      </c>
      <c r="M1205" s="49">
        <v>0</v>
      </c>
      <c r="N1205" s="49">
        <v>0</v>
      </c>
      <c r="O1205" s="49">
        <v>0.82100041339396401</v>
      </c>
      <c r="P1205" s="49">
        <v>0</v>
      </c>
      <c r="Q1205" s="49">
        <v>0.178172798677139</v>
      </c>
      <c r="R1205" s="49">
        <v>0</v>
      </c>
      <c r="S1205" s="49">
        <v>0</v>
      </c>
      <c r="T1205" s="49">
        <v>0</v>
      </c>
      <c r="U1205" s="49">
        <v>0</v>
      </c>
      <c r="V1205" s="49">
        <v>1</v>
      </c>
      <c r="W1205" s="50">
        <v>2419</v>
      </c>
    </row>
    <row r="1206" spans="1:23">
      <c r="A1206" s="46" t="s">
        <v>433</v>
      </c>
      <c r="B1206" s="47" t="s">
        <v>2217</v>
      </c>
      <c r="C1206" s="48" t="s">
        <v>5871</v>
      </c>
      <c r="D1206" s="49">
        <v>6.7234123947972499E-2</v>
      </c>
      <c r="E1206" s="49">
        <v>6.6373374139250194E-2</v>
      </c>
      <c r="F1206" s="49">
        <v>5.7096403978576897E-2</v>
      </c>
      <c r="G1206" s="49">
        <v>8.0336648814077996E-2</v>
      </c>
      <c r="H1206" s="49">
        <v>0.144701606732976</v>
      </c>
      <c r="I1206" s="49">
        <v>0.18477429227237899</v>
      </c>
      <c r="J1206" s="49">
        <v>4.24636572302984E-2</v>
      </c>
      <c r="K1206" s="49">
        <v>2.6013771996939598E-2</v>
      </c>
      <c r="L1206" s="49">
        <v>1.20504973221117E-2</v>
      </c>
      <c r="M1206" s="49">
        <v>2.2092578423871499E-2</v>
      </c>
      <c r="N1206" s="49">
        <v>0.136476664116297</v>
      </c>
      <c r="O1206" s="49">
        <v>5.5279265493496599E-2</v>
      </c>
      <c r="P1206" s="49">
        <v>9.9464422341239492E-3</v>
      </c>
      <c r="Q1206" s="49">
        <v>3.6725325172149999E-2</v>
      </c>
      <c r="R1206" s="49">
        <v>4.11247130833971E-3</v>
      </c>
      <c r="S1206" s="49">
        <v>3.4812547819433798E-2</v>
      </c>
      <c r="T1206" s="49">
        <v>9.5638867635807205E-4</v>
      </c>
      <c r="U1206" s="49">
        <v>1.85539403213466E-2</v>
      </c>
      <c r="V1206" s="49">
        <v>1</v>
      </c>
      <c r="W1206" s="50">
        <v>10456</v>
      </c>
    </row>
    <row r="1207" spans="1:23">
      <c r="A1207" s="46" t="s">
        <v>2251</v>
      </c>
      <c r="B1207" s="47" t="s">
        <v>2219</v>
      </c>
      <c r="C1207" s="48" t="s">
        <v>2101</v>
      </c>
      <c r="D1207" s="49">
        <v>7.0052539404553398E-3</v>
      </c>
      <c r="E1207" s="49">
        <v>8.7565674255691804E-3</v>
      </c>
      <c r="F1207" s="49">
        <v>1.2259194395796799E-2</v>
      </c>
      <c r="G1207" s="49">
        <v>0.140105078809107</v>
      </c>
      <c r="H1207" s="49">
        <v>2.62697022767075E-2</v>
      </c>
      <c r="I1207" s="49">
        <v>0.28196147110332698</v>
      </c>
      <c r="J1207" s="49">
        <v>1.5761821366024501E-2</v>
      </c>
      <c r="K1207" s="49">
        <v>0</v>
      </c>
      <c r="L1207" s="49">
        <v>1.7513134851138399E-2</v>
      </c>
      <c r="M1207" s="49">
        <v>3.6777583187390502E-2</v>
      </c>
      <c r="N1207" s="49">
        <v>0.15936952714535901</v>
      </c>
      <c r="O1207" s="49">
        <v>0</v>
      </c>
      <c r="P1207" s="49">
        <v>2.62697022767075E-2</v>
      </c>
      <c r="Q1207" s="49">
        <v>1.7513134851138399E-3</v>
      </c>
      <c r="R1207" s="49">
        <v>0</v>
      </c>
      <c r="S1207" s="49">
        <v>6.1295971978984197E-2</v>
      </c>
      <c r="T1207" s="49">
        <v>0</v>
      </c>
      <c r="U1207" s="49">
        <v>0.204903677758319</v>
      </c>
      <c r="V1207" s="49">
        <v>1</v>
      </c>
      <c r="W1207" s="50">
        <v>571</v>
      </c>
    </row>
    <row r="1208" spans="1:23">
      <c r="A1208" s="46" t="s">
        <v>2253</v>
      </c>
      <c r="B1208" s="47" t="s">
        <v>2221</v>
      </c>
      <c r="C1208" s="48" t="s">
        <v>2103</v>
      </c>
      <c r="D1208" s="49">
        <v>8.9341692789968605E-2</v>
      </c>
      <c r="E1208" s="49">
        <v>7.2413793103448296E-2</v>
      </c>
      <c r="F1208" s="49">
        <v>1.22257053291536E-2</v>
      </c>
      <c r="G1208" s="49">
        <v>8.7147335423197497E-2</v>
      </c>
      <c r="H1208" s="49">
        <v>8.9341692789968605E-2</v>
      </c>
      <c r="I1208" s="49">
        <v>0.340438871473354</v>
      </c>
      <c r="J1208" s="49">
        <v>4.6394984326018802E-2</v>
      </c>
      <c r="K1208" s="49">
        <v>8.4639498432601892E-3</v>
      </c>
      <c r="L1208" s="49">
        <v>6.2695924764890297E-4</v>
      </c>
      <c r="M1208" s="49">
        <v>2.5391849529780599E-2</v>
      </c>
      <c r="N1208" s="49">
        <v>6.9278996865203807E-2</v>
      </c>
      <c r="O1208" s="49">
        <v>3.13479623824451E-4</v>
      </c>
      <c r="P1208" s="49">
        <v>1.12852664576803E-2</v>
      </c>
      <c r="Q1208" s="49">
        <v>9.4043887147335402E-4</v>
      </c>
      <c r="R1208" s="49">
        <v>0</v>
      </c>
      <c r="S1208" s="49">
        <v>0.13667711598746099</v>
      </c>
      <c r="T1208" s="49">
        <v>6.2695924764890297E-4</v>
      </c>
      <c r="U1208" s="49">
        <v>9.0909090909090905E-3</v>
      </c>
      <c r="V1208" s="49">
        <v>1</v>
      </c>
      <c r="W1208" s="50">
        <v>3190</v>
      </c>
    </row>
    <row r="1209" spans="1:23">
      <c r="A1209" s="46" t="s">
        <v>2255</v>
      </c>
      <c r="B1209" s="47" t="s">
        <v>2223</v>
      </c>
      <c r="C1209" s="48" t="s">
        <v>2104</v>
      </c>
      <c r="D1209" s="49">
        <v>7.7728597646550796E-2</v>
      </c>
      <c r="E1209" s="49">
        <v>3.9835906293857297E-2</v>
      </c>
      <c r="F1209" s="49">
        <v>1.1335420490122001E-2</v>
      </c>
      <c r="G1209" s="49">
        <v>0.13505343841088199</v>
      </c>
      <c r="H1209" s="49">
        <v>0.20468530713591701</v>
      </c>
      <c r="I1209" s="49">
        <v>0.218827593652165</v>
      </c>
      <c r="J1209" s="49">
        <v>4.2750728705602897E-2</v>
      </c>
      <c r="K1209" s="49">
        <v>8.2046853071359206E-3</v>
      </c>
      <c r="L1209" s="49">
        <v>2.9148224117456498E-3</v>
      </c>
      <c r="M1209" s="49">
        <v>3.11993954442405E-2</v>
      </c>
      <c r="N1209" s="49">
        <v>9.2950448019000306E-2</v>
      </c>
      <c r="O1209" s="49">
        <v>1.70571089279931E-2</v>
      </c>
      <c r="P1209" s="49">
        <v>1.53298067580697E-2</v>
      </c>
      <c r="Q1209" s="49">
        <v>1.7273021699233499E-3</v>
      </c>
      <c r="R1209" s="49">
        <v>2.1591277124041901E-4</v>
      </c>
      <c r="S1209" s="49">
        <v>7.7296772104070002E-2</v>
      </c>
      <c r="T1209" s="49">
        <v>8.6365108496167604E-4</v>
      </c>
      <c r="U1209" s="49">
        <v>2.2023102666522701E-2</v>
      </c>
      <c r="V1209" s="49">
        <v>1</v>
      </c>
      <c r="W1209" s="50">
        <v>9263</v>
      </c>
    </row>
    <row r="1210" spans="1:23">
      <c r="A1210" s="46" t="s">
        <v>436</v>
      </c>
      <c r="B1210" s="47" t="s">
        <v>2224</v>
      </c>
      <c r="C1210" s="48" t="s">
        <v>2107</v>
      </c>
      <c r="D1210" s="49">
        <v>0.205595143837424</v>
      </c>
      <c r="E1210" s="49">
        <v>3.1142781736606E-2</v>
      </c>
      <c r="F1210" s="49">
        <v>3.0351016099234601E-2</v>
      </c>
      <c r="G1210" s="49">
        <v>7.5481657429400897E-2</v>
      </c>
      <c r="H1210" s="49">
        <v>0.11005542359461599</v>
      </c>
      <c r="I1210" s="49">
        <v>0.181842174716284</v>
      </c>
      <c r="J1210" s="49">
        <v>8.9205595143837399E-2</v>
      </c>
      <c r="K1210" s="49">
        <v>8.4455001319609403E-3</v>
      </c>
      <c r="L1210" s="49">
        <v>1.58353127474268E-3</v>
      </c>
      <c r="M1210" s="49">
        <v>2.58643441541304E-2</v>
      </c>
      <c r="N1210" s="49">
        <v>9.7915017154922096E-2</v>
      </c>
      <c r="O1210" s="49">
        <v>2.6392187912377901E-4</v>
      </c>
      <c r="P1210" s="49">
        <v>9.5011876484560592E-3</v>
      </c>
      <c r="Q1210" s="49">
        <v>5.2784375824755899E-4</v>
      </c>
      <c r="R1210" s="49">
        <v>0</v>
      </c>
      <c r="S1210" s="49">
        <v>0.124835048825548</v>
      </c>
      <c r="T1210" s="49">
        <v>7.9176563737133805E-4</v>
      </c>
      <c r="U1210" s="49">
        <v>6.5980469780944802E-3</v>
      </c>
      <c r="V1210" s="49">
        <v>1</v>
      </c>
      <c r="W1210" s="50">
        <v>3789</v>
      </c>
    </row>
    <row r="1211" spans="1:23">
      <c r="A1211" s="46" t="s">
        <v>2258</v>
      </c>
      <c r="B1211" s="47" t="s">
        <v>2225</v>
      </c>
      <c r="C1211" s="48" t="s">
        <v>2109</v>
      </c>
      <c r="D1211" s="49">
        <v>3.8860103626943E-3</v>
      </c>
      <c r="E1211" s="49">
        <v>4.6200345423143399E-2</v>
      </c>
      <c r="F1211" s="49">
        <v>2.18048359240069E-2</v>
      </c>
      <c r="G1211" s="49">
        <v>9.1753022452504301E-2</v>
      </c>
      <c r="H1211" s="49">
        <v>7.9879101899827304E-2</v>
      </c>
      <c r="I1211" s="49">
        <v>0.40328151986183097</v>
      </c>
      <c r="J1211" s="49">
        <v>3.6917098445595903E-2</v>
      </c>
      <c r="K1211" s="49">
        <v>1.38169257340242E-2</v>
      </c>
      <c r="L1211" s="49">
        <v>2.24525043177893E-2</v>
      </c>
      <c r="M1211" s="49">
        <v>3.6269430051813503E-2</v>
      </c>
      <c r="N1211" s="49">
        <v>0.16364421416234901</v>
      </c>
      <c r="O1211" s="49">
        <v>4.3177892918825603E-4</v>
      </c>
      <c r="P1211" s="49">
        <v>1.36010362694301E-2</v>
      </c>
      <c r="Q1211" s="49">
        <v>1.2953367875647699E-3</v>
      </c>
      <c r="R1211" s="49">
        <v>0</v>
      </c>
      <c r="S1211" s="49">
        <v>4.8575129533678797E-2</v>
      </c>
      <c r="T1211" s="49">
        <v>4.3177892918825603E-4</v>
      </c>
      <c r="U1211" s="49">
        <v>1.5759930915371301E-2</v>
      </c>
      <c r="V1211" s="49">
        <v>1</v>
      </c>
      <c r="W1211" s="50">
        <v>4632</v>
      </c>
    </row>
    <row r="1212" spans="1:23">
      <c r="A1212" s="46" t="s">
        <v>2260</v>
      </c>
      <c r="B1212" s="47" t="s">
        <v>2226</v>
      </c>
      <c r="C1212" s="48" t="s">
        <v>2113</v>
      </c>
      <c r="D1212" s="49">
        <v>0.22435897435897401</v>
      </c>
      <c r="E1212" s="49">
        <v>0</v>
      </c>
      <c r="F1212" s="49">
        <v>2.4928774928774902E-2</v>
      </c>
      <c r="G1212" s="49">
        <v>8.19088319088319E-2</v>
      </c>
      <c r="H1212" s="49">
        <v>6.6239316239316198E-2</v>
      </c>
      <c r="I1212" s="49">
        <v>8.9743589743589702E-2</v>
      </c>
      <c r="J1212" s="49">
        <v>5.9116809116809103E-2</v>
      </c>
      <c r="K1212" s="49">
        <v>1.13960113960114E-2</v>
      </c>
      <c r="L1212" s="49">
        <v>0</v>
      </c>
      <c r="M1212" s="49">
        <v>2.9914529914529898E-2</v>
      </c>
      <c r="N1212" s="49">
        <v>3.3475783475783498E-2</v>
      </c>
      <c r="O1212" s="49">
        <v>0</v>
      </c>
      <c r="P1212" s="49">
        <v>1.2820512820512799E-2</v>
      </c>
      <c r="Q1212" s="49">
        <v>0</v>
      </c>
      <c r="R1212" s="49">
        <v>0</v>
      </c>
      <c r="S1212" s="49">
        <v>0.34045584045583999</v>
      </c>
      <c r="T1212" s="49">
        <v>0</v>
      </c>
      <c r="U1212" s="49">
        <v>2.5641025641025599E-2</v>
      </c>
      <c r="V1212" s="49">
        <v>1</v>
      </c>
      <c r="W1212" s="50">
        <v>1404</v>
      </c>
    </row>
    <row r="1213" spans="1:23">
      <c r="A1213" s="46" t="s">
        <v>2261</v>
      </c>
      <c r="B1213" s="47" t="s">
        <v>2227</v>
      </c>
      <c r="C1213" s="48" t="s">
        <v>1969</v>
      </c>
      <c r="D1213" s="49">
        <v>2.8976417461113901E-2</v>
      </c>
      <c r="E1213" s="49">
        <v>6.2719518314099303E-4</v>
      </c>
      <c r="F1213" s="49">
        <v>1.48018063221274E-2</v>
      </c>
      <c r="G1213" s="49">
        <v>0.101354741595585</v>
      </c>
      <c r="H1213" s="49">
        <v>0.21851480180632199</v>
      </c>
      <c r="I1213" s="49">
        <v>0.258278976417461</v>
      </c>
      <c r="J1213" s="49">
        <v>2.3331660812845E-2</v>
      </c>
      <c r="K1213" s="49">
        <v>1.05368790767687E-2</v>
      </c>
      <c r="L1213" s="49">
        <v>7.40090316106372E-3</v>
      </c>
      <c r="M1213" s="49">
        <v>3.5499247365780202E-2</v>
      </c>
      <c r="N1213" s="49">
        <v>9.2197691921725999E-2</v>
      </c>
      <c r="O1213" s="49">
        <v>7.1123933768188694E-2</v>
      </c>
      <c r="P1213" s="49">
        <v>1.3171098845960899E-2</v>
      </c>
      <c r="Q1213" s="49">
        <v>4.7917711991971902E-2</v>
      </c>
      <c r="R1213" s="49">
        <v>5.7701956848971404E-3</v>
      </c>
      <c r="S1213" s="49">
        <v>1.7937782237832399E-2</v>
      </c>
      <c r="T1213" s="49">
        <v>8.78073256397391E-4</v>
      </c>
      <c r="U1213" s="49">
        <v>5.1680883090817899E-2</v>
      </c>
      <c r="V1213" s="49">
        <v>1</v>
      </c>
      <c r="W1213" s="50">
        <v>7972</v>
      </c>
    </row>
    <row r="1214" spans="1:23">
      <c r="A1214" s="46" t="s">
        <v>2263</v>
      </c>
      <c r="B1214" s="47" t="s">
        <v>2229</v>
      </c>
      <c r="C1214" s="48" t="s">
        <v>1972</v>
      </c>
      <c r="D1214" s="49">
        <v>0.147030420086915</v>
      </c>
      <c r="E1214" s="49">
        <v>6.27716079188798E-3</v>
      </c>
      <c r="F1214" s="49">
        <v>4.5147271849348102E-2</v>
      </c>
      <c r="G1214" s="49">
        <v>8.2568807339449504E-2</v>
      </c>
      <c r="H1214" s="49">
        <v>3.8145823273780799E-2</v>
      </c>
      <c r="I1214" s="49">
        <v>0.22452921294060799</v>
      </c>
      <c r="J1214" s="49">
        <v>6.7117334620956107E-2</v>
      </c>
      <c r="K1214" s="49">
        <v>1.6175760502172901E-2</v>
      </c>
      <c r="L1214" s="49">
        <v>2.1728633510381501E-3</v>
      </c>
      <c r="M1214" s="49">
        <v>6.1805890873973902E-2</v>
      </c>
      <c r="N1214" s="49">
        <v>5.0458715596330299E-2</v>
      </c>
      <c r="O1214" s="49">
        <v>2.6557218734910699E-2</v>
      </c>
      <c r="P1214" s="49">
        <v>2.1004345726702098E-2</v>
      </c>
      <c r="Q1214" s="49">
        <v>8.6914534041525795E-3</v>
      </c>
      <c r="R1214" s="49">
        <v>3.13858039594399E-3</v>
      </c>
      <c r="S1214" s="49">
        <v>0.18445195557701599</v>
      </c>
      <c r="T1214" s="49">
        <v>1.9314340898116901E-3</v>
      </c>
      <c r="U1214" s="49">
        <v>1.2795750845002399E-2</v>
      </c>
      <c r="V1214" s="49">
        <v>1</v>
      </c>
      <c r="W1214" s="50">
        <v>4142</v>
      </c>
    </row>
    <row r="1215" spans="1:23">
      <c r="A1215" s="46" t="s">
        <v>2265</v>
      </c>
      <c r="B1215" s="47" t="s">
        <v>5633</v>
      </c>
      <c r="C1215" s="48" t="s">
        <v>1974</v>
      </c>
      <c r="D1215" s="49">
        <v>5.9147180192572202E-2</v>
      </c>
      <c r="E1215" s="49">
        <v>1.9687070151306701E-2</v>
      </c>
      <c r="F1215" s="49">
        <v>3.55055020632737E-2</v>
      </c>
      <c r="G1215" s="49">
        <v>0.10883768913342499</v>
      </c>
      <c r="H1215" s="49">
        <v>0.17099381017881701</v>
      </c>
      <c r="I1215" s="49">
        <v>0.21595598349381001</v>
      </c>
      <c r="J1215" s="49">
        <v>3.8170563961485597E-2</v>
      </c>
      <c r="K1215" s="49">
        <v>1.1176066024759301E-2</v>
      </c>
      <c r="L1215" s="49">
        <v>2.00309491059147E-2</v>
      </c>
      <c r="M1215" s="49">
        <v>2.4931224209078399E-2</v>
      </c>
      <c r="N1215" s="49">
        <v>8.2616918844566706E-2</v>
      </c>
      <c r="O1215" s="49">
        <v>6.6368638239339806E-2</v>
      </c>
      <c r="P1215" s="49">
        <v>8.0811554332874801E-3</v>
      </c>
      <c r="Q1215" s="49">
        <v>3.42159559834938E-2</v>
      </c>
      <c r="R1215" s="49">
        <v>4.2125171939477301E-3</v>
      </c>
      <c r="S1215" s="49">
        <v>8.9408528198074294E-2</v>
      </c>
      <c r="T1215" s="49">
        <v>8.5969738651994504E-4</v>
      </c>
      <c r="U1215" s="49">
        <v>9.80055020632737E-3</v>
      </c>
      <c r="V1215" s="49">
        <v>1</v>
      </c>
      <c r="W1215" s="50">
        <v>11632</v>
      </c>
    </row>
    <row r="1216" spans="1:23">
      <c r="A1216" s="46" t="s">
        <v>2267</v>
      </c>
      <c r="B1216" s="47" t="s">
        <v>2076</v>
      </c>
      <c r="C1216" s="48" t="s">
        <v>5872</v>
      </c>
      <c r="D1216" s="49">
        <v>2.7659574468085101E-2</v>
      </c>
      <c r="E1216" s="49">
        <v>0</v>
      </c>
      <c r="F1216" s="49">
        <v>2.7659574468085101E-2</v>
      </c>
      <c r="G1216" s="49">
        <v>0.172340425531915</v>
      </c>
      <c r="H1216" s="49">
        <v>2.7659574468085101E-2</v>
      </c>
      <c r="I1216" s="49">
        <v>0.18510638297872301</v>
      </c>
      <c r="J1216" s="49">
        <v>9.7872340425531903E-2</v>
      </c>
      <c r="K1216" s="49">
        <v>2.7659574468085101E-2</v>
      </c>
      <c r="L1216" s="49">
        <v>0</v>
      </c>
      <c r="M1216" s="49">
        <v>4.2553191489361701E-2</v>
      </c>
      <c r="N1216" s="49">
        <v>7.0212765957446799E-2</v>
      </c>
      <c r="O1216" s="49">
        <v>0</v>
      </c>
      <c r="P1216" s="49">
        <v>3.1914893617021302E-2</v>
      </c>
      <c r="Q1216" s="49">
        <v>0</v>
      </c>
      <c r="R1216" s="49">
        <v>0</v>
      </c>
      <c r="S1216" s="49">
        <v>0.278723404255319</v>
      </c>
      <c r="T1216" s="49">
        <v>4.2553191489361703E-3</v>
      </c>
      <c r="U1216" s="49">
        <v>6.3829787234042602E-3</v>
      </c>
      <c r="V1216" s="49">
        <v>1</v>
      </c>
      <c r="W1216" s="50">
        <v>470</v>
      </c>
    </row>
    <row r="1217" spans="1:23">
      <c r="A1217" s="46" t="s">
        <v>2270</v>
      </c>
      <c r="B1217" s="47" t="s">
        <v>2231</v>
      </c>
      <c r="C1217" s="48" t="s">
        <v>2116</v>
      </c>
      <c r="D1217" s="49">
        <v>6.3617661022313698E-2</v>
      </c>
      <c r="E1217" s="49">
        <v>0.14290235796803299</v>
      </c>
      <c r="F1217" s="49">
        <v>0.10998575724007</v>
      </c>
      <c r="G1217" s="49">
        <v>4.2411774014875801E-2</v>
      </c>
      <c r="H1217" s="49">
        <v>5.25399588542491E-2</v>
      </c>
      <c r="I1217" s="49">
        <v>0.30131349897135601</v>
      </c>
      <c r="J1217" s="49">
        <v>2.1838898559898699E-2</v>
      </c>
      <c r="K1217" s="49">
        <v>2.8485519860737499E-2</v>
      </c>
      <c r="L1217" s="49">
        <v>6.9631270770691596E-3</v>
      </c>
      <c r="M1217" s="49">
        <v>1.29767368254471E-2</v>
      </c>
      <c r="N1217" s="49">
        <v>0.12976736825447099</v>
      </c>
      <c r="O1217" s="49">
        <v>9.4951732869124901E-4</v>
      </c>
      <c r="P1217" s="49">
        <v>1.29767368254471E-2</v>
      </c>
      <c r="Q1217" s="49">
        <v>4.9058395315714504E-3</v>
      </c>
      <c r="R1217" s="49">
        <v>0</v>
      </c>
      <c r="S1217" s="49">
        <v>5.45972463997468E-2</v>
      </c>
      <c r="T1217" s="49">
        <v>7.9126444057604003E-4</v>
      </c>
      <c r="U1217" s="49">
        <v>1.29767368254471E-2</v>
      </c>
      <c r="V1217" s="49">
        <v>1</v>
      </c>
      <c r="W1217" s="50">
        <v>6319</v>
      </c>
    </row>
    <row r="1218" spans="1:23">
      <c r="A1218" s="46" t="s">
        <v>2272</v>
      </c>
      <c r="B1218" s="47" t="s">
        <v>2232</v>
      </c>
      <c r="C1218" s="48" t="s">
        <v>3321</v>
      </c>
      <c r="D1218" s="49">
        <v>1.5625000000000001E-3</v>
      </c>
      <c r="E1218" s="49">
        <v>5.3124999999999999E-2</v>
      </c>
      <c r="F1218" s="49">
        <v>9.3749999999999997E-3</v>
      </c>
      <c r="G1218" s="49">
        <v>1.7187500000000001E-2</v>
      </c>
      <c r="H1218" s="49">
        <v>2.34375E-2</v>
      </c>
      <c r="I1218" s="49">
        <v>0.37031249999999999</v>
      </c>
      <c r="J1218" s="49">
        <v>9.375E-2</v>
      </c>
      <c r="K1218" s="49">
        <v>1.0937499999999999E-2</v>
      </c>
      <c r="L1218" s="49">
        <v>3.1250000000000002E-3</v>
      </c>
      <c r="M1218" s="49">
        <v>3.7499999999999999E-2</v>
      </c>
      <c r="N1218" s="49">
        <v>0.17031250000000001</v>
      </c>
      <c r="O1218" s="49">
        <v>9.0624999999999997E-2</v>
      </c>
      <c r="P1218" s="49">
        <v>4.6874999999999998E-3</v>
      </c>
      <c r="Q1218" s="49">
        <v>4.0625000000000001E-2</v>
      </c>
      <c r="R1218" s="49">
        <v>1.5625000000000001E-3</v>
      </c>
      <c r="S1218" s="49">
        <v>5.7812500000000003E-2</v>
      </c>
      <c r="T1218" s="49">
        <v>0</v>
      </c>
      <c r="U1218" s="49">
        <v>1.40625E-2</v>
      </c>
      <c r="V1218" s="49">
        <v>1</v>
      </c>
      <c r="W1218" s="50">
        <v>640</v>
      </c>
    </row>
    <row r="1219" spans="1:23">
      <c r="A1219" s="46" t="s">
        <v>2274</v>
      </c>
      <c r="B1219" s="47" t="s">
        <v>2233</v>
      </c>
      <c r="C1219" s="48" t="s">
        <v>3322</v>
      </c>
      <c r="D1219" s="49">
        <v>0.50333778371161597</v>
      </c>
      <c r="E1219" s="49">
        <v>0</v>
      </c>
      <c r="F1219" s="49">
        <v>0.11081441922563399</v>
      </c>
      <c r="G1219" s="49">
        <v>6.6755674232309697E-3</v>
      </c>
      <c r="H1219" s="49">
        <v>5.2069425901201602E-2</v>
      </c>
      <c r="I1219" s="49">
        <v>6.6755674232309697E-3</v>
      </c>
      <c r="J1219" s="49">
        <v>8.6782376502002698E-2</v>
      </c>
      <c r="K1219" s="49">
        <v>4.0053404539385903E-3</v>
      </c>
      <c r="L1219" s="49">
        <v>0</v>
      </c>
      <c r="M1219" s="49">
        <v>2.4032042723631498E-2</v>
      </c>
      <c r="N1219" s="49">
        <v>8.0106809078771702E-3</v>
      </c>
      <c r="O1219" s="49">
        <v>0</v>
      </c>
      <c r="P1219" s="49">
        <v>4.0053404539385903E-3</v>
      </c>
      <c r="Q1219" s="49">
        <v>0</v>
      </c>
      <c r="R1219" s="49">
        <v>0</v>
      </c>
      <c r="S1219" s="49">
        <v>0.18958611481976001</v>
      </c>
      <c r="T1219" s="49">
        <v>1.3351134846461899E-3</v>
      </c>
      <c r="U1219" s="49">
        <v>2.6702269692923902E-3</v>
      </c>
      <c r="V1219" s="49">
        <v>1</v>
      </c>
      <c r="W1219" s="50">
        <v>749</v>
      </c>
    </row>
    <row r="1220" spans="1:23">
      <c r="A1220" s="46" t="s">
        <v>2276</v>
      </c>
      <c r="B1220" s="47" t="s">
        <v>2236</v>
      </c>
      <c r="C1220" s="48" t="s">
        <v>5873</v>
      </c>
      <c r="D1220" s="49">
        <v>0.42043795620438001</v>
      </c>
      <c r="E1220" s="49">
        <v>0</v>
      </c>
      <c r="F1220" s="49">
        <v>0.141605839416058</v>
      </c>
      <c r="G1220" s="49">
        <v>5.8394160583941602E-3</v>
      </c>
      <c r="H1220" s="49">
        <v>2.4817518248175199E-2</v>
      </c>
      <c r="I1220" s="49">
        <v>4.3795620437956199E-3</v>
      </c>
      <c r="J1220" s="49">
        <v>8.0291970802919693E-2</v>
      </c>
      <c r="K1220" s="49">
        <v>5.8394160583941602E-3</v>
      </c>
      <c r="L1220" s="49">
        <v>0</v>
      </c>
      <c r="M1220" s="49">
        <v>2.04379562043796E-2</v>
      </c>
      <c r="N1220" s="49">
        <v>2.9197080291970801E-3</v>
      </c>
      <c r="O1220" s="49">
        <v>1.4598540145985401E-3</v>
      </c>
      <c r="P1220" s="49">
        <v>2.7737226277372299E-2</v>
      </c>
      <c r="Q1220" s="49">
        <v>0</v>
      </c>
      <c r="R1220" s="49">
        <v>0</v>
      </c>
      <c r="S1220" s="49">
        <v>0.25839416058394199</v>
      </c>
      <c r="T1220" s="49">
        <v>2.9197080291970801E-3</v>
      </c>
      <c r="U1220" s="49">
        <v>2.9197080291970801E-3</v>
      </c>
      <c r="V1220" s="49">
        <v>1</v>
      </c>
      <c r="W1220" s="50">
        <v>685</v>
      </c>
    </row>
    <row r="1221" spans="1:23">
      <c r="A1221" s="46" t="s">
        <v>2278</v>
      </c>
      <c r="B1221" s="47" t="s">
        <v>2238</v>
      </c>
      <c r="C1221" s="48" t="s">
        <v>2118</v>
      </c>
      <c r="D1221" s="49">
        <v>4.0650406504065002E-3</v>
      </c>
      <c r="E1221" s="49">
        <v>0.15415884928080101</v>
      </c>
      <c r="F1221" s="49">
        <v>6.2226391494684202E-2</v>
      </c>
      <c r="G1221" s="49">
        <v>6.4727954971857404E-2</v>
      </c>
      <c r="H1221" s="49">
        <v>7.8173858661663501E-2</v>
      </c>
      <c r="I1221" s="49">
        <v>0.29080675422138802</v>
      </c>
      <c r="J1221" s="49">
        <v>5.1282051282051301E-2</v>
      </c>
      <c r="K1221" s="49">
        <v>4.09631019387117E-2</v>
      </c>
      <c r="L1221" s="49">
        <v>0</v>
      </c>
      <c r="M1221" s="49">
        <v>3.72107567229518E-2</v>
      </c>
      <c r="N1221" s="49">
        <v>7.0356472795497199E-2</v>
      </c>
      <c r="O1221" s="49">
        <v>1.87617260787992E-3</v>
      </c>
      <c r="P1221" s="49">
        <v>6.25390869293308E-2</v>
      </c>
      <c r="Q1221" s="49">
        <v>6.2539086929330799E-4</v>
      </c>
      <c r="R1221" s="49">
        <v>0</v>
      </c>
      <c r="S1221" s="49">
        <v>6.7229518449030606E-2</v>
      </c>
      <c r="T1221" s="49">
        <v>6.2539086929330799E-4</v>
      </c>
      <c r="U1221" s="49">
        <v>1.31332082551595E-2</v>
      </c>
      <c r="V1221" s="49">
        <v>1</v>
      </c>
      <c r="W1221" s="50">
        <v>3198</v>
      </c>
    </row>
    <row r="1222" spans="1:23">
      <c r="A1222" s="46" t="s">
        <v>2280</v>
      </c>
      <c r="B1222" s="47" t="s">
        <v>2240</v>
      </c>
      <c r="C1222" s="48" t="s">
        <v>2120</v>
      </c>
      <c r="D1222" s="49">
        <v>5.2365812605199201E-2</v>
      </c>
      <c r="E1222" s="49">
        <v>6.0968767533196203E-2</v>
      </c>
      <c r="F1222" s="49">
        <v>2.0478773143819001E-2</v>
      </c>
      <c r="G1222" s="49">
        <v>7.3031606508322397E-2</v>
      </c>
      <c r="H1222" s="49">
        <v>8.67776323171872E-2</v>
      </c>
      <c r="I1222" s="49">
        <v>0.27828688984477301</v>
      </c>
      <c r="J1222" s="49">
        <v>0.11483074621283</v>
      </c>
      <c r="K1222" s="49">
        <v>1.6270806059472599E-2</v>
      </c>
      <c r="L1222" s="49">
        <v>2.2161959977557499E-2</v>
      </c>
      <c r="M1222" s="49">
        <v>3.6188516925378701E-2</v>
      </c>
      <c r="N1222" s="49">
        <v>5.9192070319805501E-2</v>
      </c>
      <c r="O1222" s="49">
        <v>6.4615672339629698E-2</v>
      </c>
      <c r="P1222" s="49">
        <v>1.0566672900691999E-2</v>
      </c>
      <c r="Q1222" s="49">
        <v>2.2536001496166101E-2</v>
      </c>
      <c r="R1222" s="49">
        <v>3.08584252852067E-3</v>
      </c>
      <c r="S1222" s="49">
        <v>5.4984103235459103E-2</v>
      </c>
      <c r="T1222" s="49">
        <v>7.4808303721713104E-4</v>
      </c>
      <c r="U1222" s="49">
        <v>2.29100430147746E-2</v>
      </c>
      <c r="V1222" s="49">
        <v>1</v>
      </c>
      <c r="W1222" s="50">
        <v>10694</v>
      </c>
    </row>
    <row r="1223" spans="1:23">
      <c r="A1223" s="46" t="s">
        <v>2281</v>
      </c>
      <c r="B1223" s="47" t="s">
        <v>2242</v>
      </c>
      <c r="C1223" s="48" t="s">
        <v>2122</v>
      </c>
      <c r="D1223" s="49">
        <v>0.11853832442067699</v>
      </c>
      <c r="E1223" s="49">
        <v>3.8101604278074901E-2</v>
      </c>
      <c r="F1223" s="49">
        <v>4.8796791443850303E-2</v>
      </c>
      <c r="G1223" s="49">
        <v>9.9598930481283404E-2</v>
      </c>
      <c r="H1223" s="49">
        <v>0.13391265597148</v>
      </c>
      <c r="I1223" s="49">
        <v>0.12722816399287001</v>
      </c>
      <c r="J1223" s="49">
        <v>8.4224598930481301E-2</v>
      </c>
      <c r="K1223" s="49">
        <v>2.0499108734402902E-2</v>
      </c>
      <c r="L1223" s="49">
        <v>0</v>
      </c>
      <c r="M1223" s="49">
        <v>3.8770053475935803E-2</v>
      </c>
      <c r="N1223" s="49">
        <v>0.13413547237076601</v>
      </c>
      <c r="O1223" s="49">
        <v>1.11408199643494E-3</v>
      </c>
      <c r="P1223" s="49">
        <v>6.4616755793226403E-3</v>
      </c>
      <c r="Q1223" s="49">
        <v>2.4509803921568601E-3</v>
      </c>
      <c r="R1223" s="49">
        <v>4.2335115864527602E-3</v>
      </c>
      <c r="S1223" s="49">
        <v>0.12165775401069499</v>
      </c>
      <c r="T1223" s="49">
        <v>8.9126559714795004E-4</v>
      </c>
      <c r="U1223" s="49">
        <v>1.9385026737967902E-2</v>
      </c>
      <c r="V1223" s="49">
        <v>1</v>
      </c>
      <c r="W1223" s="50">
        <v>4488</v>
      </c>
    </row>
    <row r="1224" spans="1:23">
      <c r="A1224" s="46" t="s">
        <v>2282</v>
      </c>
      <c r="B1224" s="47" t="s">
        <v>2244</v>
      </c>
      <c r="C1224" s="48" t="s">
        <v>2124</v>
      </c>
      <c r="D1224" s="49">
        <v>7.9858883899935895E-2</v>
      </c>
      <c r="E1224" s="49">
        <v>2.0525978191148202E-2</v>
      </c>
      <c r="F1224" s="49">
        <v>5.2918537524053899E-2</v>
      </c>
      <c r="G1224" s="49">
        <v>9.4451571520205294E-2</v>
      </c>
      <c r="H1224" s="49">
        <v>0.175112251443233</v>
      </c>
      <c r="I1224" s="49">
        <v>0.27357280307889698</v>
      </c>
      <c r="J1224" s="49">
        <v>4.2174470814624797E-2</v>
      </c>
      <c r="K1224" s="49">
        <v>1.9724182168056398E-2</v>
      </c>
      <c r="L1224" s="49">
        <v>9.4611930724823601E-3</v>
      </c>
      <c r="M1224" s="49">
        <v>2.91853752405388E-2</v>
      </c>
      <c r="N1224" s="49">
        <v>7.0397690827453493E-2</v>
      </c>
      <c r="O1224" s="49">
        <v>1.6677357280307899E-2</v>
      </c>
      <c r="P1224" s="49">
        <v>4.0570878768441301E-2</v>
      </c>
      <c r="Q1224" s="49">
        <v>3.2071840923668998E-3</v>
      </c>
      <c r="R1224" s="49">
        <v>0</v>
      </c>
      <c r="S1224" s="49">
        <v>5.3239255933290597E-2</v>
      </c>
      <c r="T1224" s="49">
        <v>2.0846696600384899E-3</v>
      </c>
      <c r="U1224" s="49">
        <v>1.6837716484926199E-2</v>
      </c>
      <c r="V1224" s="49">
        <v>1</v>
      </c>
      <c r="W1224" s="50">
        <v>6236</v>
      </c>
    </row>
    <row r="1225" spans="1:23">
      <c r="A1225" s="46" t="s">
        <v>2284</v>
      </c>
      <c r="B1225" s="47" t="s">
        <v>2246</v>
      </c>
      <c r="C1225" s="48" t="s">
        <v>2126</v>
      </c>
      <c r="D1225" s="49">
        <v>4.8616664001279397E-2</v>
      </c>
      <c r="E1225" s="49">
        <v>4.9416280185511002E-2</v>
      </c>
      <c r="F1225" s="49">
        <v>1.5672477210938798E-2</v>
      </c>
      <c r="G1225" s="49">
        <v>0.119142811450504</v>
      </c>
      <c r="H1225" s="49">
        <v>0.22741084279545801</v>
      </c>
      <c r="I1225" s="49">
        <v>0.33328002558771802</v>
      </c>
      <c r="J1225" s="49">
        <v>1.69518631057093E-2</v>
      </c>
      <c r="K1225" s="49">
        <v>8.3160083160083199E-3</v>
      </c>
      <c r="L1225" s="49">
        <v>2.2389253158483901E-3</v>
      </c>
      <c r="M1225" s="49">
        <v>1.6632016632016602E-2</v>
      </c>
      <c r="N1225" s="49">
        <v>6.20502158963697E-2</v>
      </c>
      <c r="O1225" s="49">
        <v>9.5953942107788299E-4</v>
      </c>
      <c r="P1225" s="49">
        <v>2.6387334079641799E-2</v>
      </c>
      <c r="Q1225" s="49">
        <v>7.9961618423156897E-4</v>
      </c>
      <c r="R1225" s="49">
        <v>0</v>
      </c>
      <c r="S1225" s="49">
        <v>3.08651847113386E-2</v>
      </c>
      <c r="T1225" s="49">
        <v>4.7976971053894099E-3</v>
      </c>
      <c r="U1225" s="49">
        <v>3.6462498000959499E-2</v>
      </c>
      <c r="V1225" s="49">
        <v>1</v>
      </c>
      <c r="W1225" s="50">
        <v>6253</v>
      </c>
    </row>
    <row r="1226" spans="1:23">
      <c r="A1226" s="46" t="s">
        <v>2285</v>
      </c>
      <c r="B1226" s="47" t="s">
        <v>2248</v>
      </c>
      <c r="C1226" s="48" t="s">
        <v>2130</v>
      </c>
      <c r="D1226" s="49">
        <v>3.7582246013159397E-2</v>
      </c>
      <c r="E1226" s="49">
        <v>3.0891044942567201E-2</v>
      </c>
      <c r="F1226" s="49">
        <v>3.0668004906880798E-2</v>
      </c>
      <c r="G1226" s="49">
        <v>0.13850786216125799</v>
      </c>
      <c r="H1226" s="49">
        <v>6.5127690420430498E-2</v>
      </c>
      <c r="I1226" s="49">
        <v>0.31091780974685002</v>
      </c>
      <c r="J1226" s="49">
        <v>2.8326084532173501E-2</v>
      </c>
      <c r="K1226" s="49">
        <v>1.6170402587264401E-2</v>
      </c>
      <c r="L1226" s="49">
        <v>7.8064012490241998E-3</v>
      </c>
      <c r="M1226" s="49">
        <v>2.4645923943347799E-2</v>
      </c>
      <c r="N1226" s="49">
        <v>0.107282257165161</v>
      </c>
      <c r="O1226" s="49">
        <v>7.1930411508865796E-2</v>
      </c>
      <c r="P1226" s="49">
        <v>1.11520017843203E-2</v>
      </c>
      <c r="Q1226" s="49">
        <v>3.8028326084532202E-2</v>
      </c>
      <c r="R1226" s="49">
        <v>1.78432028549125E-3</v>
      </c>
      <c r="S1226" s="49">
        <v>6.1336009813761597E-2</v>
      </c>
      <c r="T1226" s="49">
        <v>4.4608007137281099E-4</v>
      </c>
      <c r="U1226" s="49">
        <v>1.7397122783539599E-2</v>
      </c>
      <c r="V1226" s="49">
        <v>1</v>
      </c>
      <c r="W1226" s="50">
        <v>8967</v>
      </c>
    </row>
    <row r="1227" spans="1:23">
      <c r="A1227" s="46" t="s">
        <v>2287</v>
      </c>
      <c r="B1227" s="47" t="s">
        <v>433</v>
      </c>
      <c r="C1227" s="48" t="s">
        <v>2133</v>
      </c>
      <c r="D1227" s="49">
        <v>5.2800734618916401E-3</v>
      </c>
      <c r="E1227" s="49">
        <v>6.7722681359044995E-2</v>
      </c>
      <c r="F1227" s="49">
        <v>7.8053259871441703E-3</v>
      </c>
      <c r="G1227" s="49">
        <v>2.7089072543618E-2</v>
      </c>
      <c r="H1227" s="49">
        <v>1.5610651974288301E-2</v>
      </c>
      <c r="I1227" s="49">
        <v>0.37006427915518803</v>
      </c>
      <c r="J1227" s="49">
        <v>2.3415977961432501E-2</v>
      </c>
      <c r="K1227" s="49">
        <v>1.3085399449035799E-2</v>
      </c>
      <c r="L1227" s="49">
        <v>6.8181818181818205E-2</v>
      </c>
      <c r="M1227" s="49">
        <v>1.6758494031221299E-2</v>
      </c>
      <c r="N1227" s="49">
        <v>0.121441689623508</v>
      </c>
      <c r="O1227" s="49">
        <v>0.21326905417814501</v>
      </c>
      <c r="P1227" s="49">
        <v>1.12488521579431E-2</v>
      </c>
      <c r="Q1227" s="49">
        <v>1.3774104683195599E-3</v>
      </c>
      <c r="R1227" s="49">
        <v>3.4435261707988999E-3</v>
      </c>
      <c r="S1227" s="49">
        <v>2.2497704315886099E-2</v>
      </c>
      <c r="T1227" s="49">
        <v>4.5913682277318602E-4</v>
      </c>
      <c r="U1227" s="49">
        <v>1.12488521579431E-2</v>
      </c>
      <c r="V1227" s="49">
        <v>1</v>
      </c>
      <c r="W1227" s="50">
        <v>4356</v>
      </c>
    </row>
    <row r="1228" spans="1:23">
      <c r="A1228" s="46" t="s">
        <v>2289</v>
      </c>
      <c r="B1228" s="47" t="s">
        <v>2251</v>
      </c>
      <c r="C1228" s="48" t="s">
        <v>2136</v>
      </c>
      <c r="D1228" s="49">
        <v>1.9925512104283099E-2</v>
      </c>
      <c r="E1228" s="49">
        <v>0.137430167597765</v>
      </c>
      <c r="F1228" s="49">
        <v>2.30912476722533E-2</v>
      </c>
      <c r="G1228" s="49">
        <v>7.8398510242085703E-2</v>
      </c>
      <c r="H1228" s="49">
        <v>3.2402234636871502E-2</v>
      </c>
      <c r="I1228" s="49">
        <v>0.272625698324022</v>
      </c>
      <c r="J1228" s="49">
        <v>1.95530726256983E-2</v>
      </c>
      <c r="K1228" s="49">
        <v>3.3891992551210399E-2</v>
      </c>
      <c r="L1228" s="49">
        <v>1.1918063314711401E-2</v>
      </c>
      <c r="M1228" s="49">
        <v>3.2960893854748603E-2</v>
      </c>
      <c r="N1228" s="49">
        <v>0.151582867783985</v>
      </c>
      <c r="O1228" s="49">
        <v>6.40595903165736E-2</v>
      </c>
      <c r="P1228" s="49">
        <v>3.3519553072625698E-2</v>
      </c>
      <c r="Q1228" s="49">
        <v>1.3780260707635E-2</v>
      </c>
      <c r="R1228" s="49">
        <v>4.4692737430167603E-3</v>
      </c>
      <c r="S1228" s="49">
        <v>4.8789571694599597E-2</v>
      </c>
      <c r="T1228" s="49">
        <v>1.8621973929236501E-4</v>
      </c>
      <c r="U1228" s="49">
        <v>2.1415270018622E-2</v>
      </c>
      <c r="V1228" s="49">
        <v>1</v>
      </c>
      <c r="W1228" s="50">
        <v>5370</v>
      </c>
    </row>
    <row r="1229" spans="1:23">
      <c r="A1229" s="46" t="s">
        <v>2291</v>
      </c>
      <c r="B1229" s="47" t="s">
        <v>2253</v>
      </c>
      <c r="C1229" s="48" t="s">
        <v>2139</v>
      </c>
      <c r="D1229" s="49">
        <v>1.5791280466872601E-2</v>
      </c>
      <c r="E1229" s="49">
        <v>1.20151047030553E-2</v>
      </c>
      <c r="F1229" s="49">
        <v>2.33436319945074E-2</v>
      </c>
      <c r="G1229" s="49">
        <v>9.2687950566426397E-2</v>
      </c>
      <c r="H1229" s="49">
        <v>7.5866803982148998E-2</v>
      </c>
      <c r="I1229" s="49">
        <v>0.56711294198420903</v>
      </c>
      <c r="J1229" s="49">
        <v>1.92241675248884E-2</v>
      </c>
      <c r="K1229" s="49">
        <v>4.8060418812221097E-3</v>
      </c>
      <c r="L1229" s="49">
        <v>0</v>
      </c>
      <c r="M1229" s="49">
        <v>5.7672502574665302E-2</v>
      </c>
      <c r="N1229" s="49">
        <v>3.4328870580157898E-2</v>
      </c>
      <c r="O1229" s="49">
        <v>3.4328870580157899E-4</v>
      </c>
      <c r="P1229" s="49">
        <v>1.9910744936491601E-2</v>
      </c>
      <c r="Q1229" s="49">
        <v>3.4328870580157899E-4</v>
      </c>
      <c r="R1229" s="49">
        <v>3.0895983522142099E-3</v>
      </c>
      <c r="S1229" s="49">
        <v>6.6598008925506394E-2</v>
      </c>
      <c r="T1229" s="49">
        <v>0</v>
      </c>
      <c r="U1229" s="49">
        <v>6.86577411603158E-3</v>
      </c>
      <c r="V1229" s="49">
        <v>1</v>
      </c>
      <c r="W1229" s="50">
        <v>2913</v>
      </c>
    </row>
    <row r="1230" spans="1:23">
      <c r="A1230" s="46" t="s">
        <v>2293</v>
      </c>
      <c r="B1230" s="47" t="s">
        <v>436</v>
      </c>
      <c r="C1230" s="48" t="s">
        <v>2145</v>
      </c>
      <c r="D1230" s="49">
        <v>1.5971206838375902E-2</v>
      </c>
      <c r="E1230" s="49">
        <v>9.3015408840400396E-2</v>
      </c>
      <c r="F1230" s="49">
        <v>3.4754245866606699E-2</v>
      </c>
      <c r="G1230" s="49">
        <v>0.109211562253965</v>
      </c>
      <c r="H1230" s="49">
        <v>5.8486109548982097E-2</v>
      </c>
      <c r="I1230" s="49">
        <v>0.267686424474187</v>
      </c>
      <c r="J1230" s="49">
        <v>3.8690810932403598E-2</v>
      </c>
      <c r="K1230" s="49">
        <v>2.0470138342143701E-2</v>
      </c>
      <c r="L1230" s="49">
        <v>1.8895512315825001E-2</v>
      </c>
      <c r="M1230" s="49">
        <v>3.5654032167360301E-2</v>
      </c>
      <c r="N1230" s="49">
        <v>0.108761669103588</v>
      </c>
      <c r="O1230" s="49">
        <v>6.0735575300865999E-2</v>
      </c>
      <c r="P1230" s="49">
        <v>6.5234506804633899E-2</v>
      </c>
      <c r="Q1230" s="49">
        <v>2.0020245191767001E-2</v>
      </c>
      <c r="R1230" s="49">
        <v>1.46215273872455E-3</v>
      </c>
      <c r="S1230" s="49">
        <v>3.65538184681138E-2</v>
      </c>
      <c r="T1230" s="49">
        <v>1.1247328759419601E-3</v>
      </c>
      <c r="U1230" s="49">
        <v>1.3271847936115201E-2</v>
      </c>
      <c r="V1230" s="49">
        <v>1</v>
      </c>
      <c r="W1230" s="50">
        <v>8891</v>
      </c>
    </row>
    <row r="1231" spans="1:23">
      <c r="A1231" s="46" t="s">
        <v>2295</v>
      </c>
      <c r="B1231" s="47" t="s">
        <v>2258</v>
      </c>
      <c r="C1231" s="48" t="s">
        <v>2147</v>
      </c>
      <c r="D1231" s="49">
        <v>8.20431910068041E-2</v>
      </c>
      <c r="E1231" s="49">
        <v>1.17345429444828E-2</v>
      </c>
      <c r="F1231" s="49">
        <v>3.3132827137363201E-2</v>
      </c>
      <c r="G1231" s="49">
        <v>8.5198698353219596E-2</v>
      </c>
      <c r="H1231" s="49">
        <v>8.6875061631002906E-2</v>
      </c>
      <c r="I1231" s="49">
        <v>0.26752785721329297</v>
      </c>
      <c r="J1231" s="49">
        <v>3.4020313578542599E-2</v>
      </c>
      <c r="K1231" s="49">
        <v>1.60733655458042E-2</v>
      </c>
      <c r="L1231" s="49">
        <v>9.3679124346711402E-3</v>
      </c>
      <c r="M1231" s="49">
        <v>3.3823094369391599E-2</v>
      </c>
      <c r="N1231" s="49">
        <v>0.11152746277487401</v>
      </c>
      <c r="O1231" s="49">
        <v>8.8748644117937106E-2</v>
      </c>
      <c r="P1231" s="49">
        <v>5.27561384478848E-2</v>
      </c>
      <c r="Q1231" s="49">
        <v>2.3370476284390099E-2</v>
      </c>
      <c r="R1231" s="49">
        <v>6.31101469283108E-3</v>
      </c>
      <c r="S1231" s="49">
        <v>4.2697958781185298E-2</v>
      </c>
      <c r="T1231" s="49">
        <v>9.8609604575485693E-5</v>
      </c>
      <c r="U1231" s="49">
        <v>1.46928310817474E-2</v>
      </c>
      <c r="V1231" s="49">
        <v>1</v>
      </c>
      <c r="W1231" s="50">
        <v>10141</v>
      </c>
    </row>
    <row r="1232" spans="1:23">
      <c r="A1232" s="46" t="s">
        <v>2297</v>
      </c>
      <c r="B1232" s="47" t="s">
        <v>2260</v>
      </c>
      <c r="C1232" s="48" t="s">
        <v>2150</v>
      </c>
      <c r="D1232" s="49">
        <v>2.5628448804414498E-2</v>
      </c>
      <c r="E1232" s="49">
        <v>2.57510729613734E-3</v>
      </c>
      <c r="F1232" s="49">
        <v>5.9840588595953398E-2</v>
      </c>
      <c r="G1232" s="49">
        <v>8.4242795830778705E-2</v>
      </c>
      <c r="H1232" s="49">
        <v>0.14089515634579999</v>
      </c>
      <c r="I1232" s="49">
        <v>0.271857755977928</v>
      </c>
      <c r="J1232" s="49">
        <v>3.9362354383813601E-2</v>
      </c>
      <c r="K1232" s="49">
        <v>9.1968117719190695E-3</v>
      </c>
      <c r="L1232" s="49">
        <v>4.1814837522991997E-2</v>
      </c>
      <c r="M1232" s="49">
        <v>2.5751072961373401E-2</v>
      </c>
      <c r="N1232" s="49">
        <v>0.104843654199877</v>
      </c>
      <c r="O1232" s="49">
        <v>7.7866339668914805E-2</v>
      </c>
      <c r="P1232" s="49">
        <v>4.1324340895156297E-2</v>
      </c>
      <c r="Q1232" s="49">
        <v>2.3053341508277099E-2</v>
      </c>
      <c r="R1232" s="49">
        <v>5.15021459227468E-3</v>
      </c>
      <c r="S1232" s="49">
        <v>3.3721643163703199E-2</v>
      </c>
      <c r="T1232" s="49">
        <v>2.4524831391784202E-4</v>
      </c>
      <c r="U1232" s="49">
        <v>1.2630288166768901E-2</v>
      </c>
      <c r="V1232" s="49">
        <v>1</v>
      </c>
      <c r="W1232" s="50">
        <v>8155</v>
      </c>
    </row>
    <row r="1233" spans="1:23">
      <c r="A1233" s="46" t="s">
        <v>2299</v>
      </c>
      <c r="B1233" s="47" t="s">
        <v>2263</v>
      </c>
      <c r="C1233" s="48" t="s">
        <v>2154</v>
      </c>
      <c r="D1233" s="49">
        <v>6.5554231227651999E-2</v>
      </c>
      <c r="E1233" s="49">
        <v>1.48986889153754E-4</v>
      </c>
      <c r="F1233" s="49">
        <v>1.3706793802145401E-2</v>
      </c>
      <c r="G1233" s="49">
        <v>8.61144219308701E-2</v>
      </c>
      <c r="H1233" s="49">
        <v>0.11904052443385001</v>
      </c>
      <c r="I1233" s="49">
        <v>0.28754469606674599</v>
      </c>
      <c r="J1233" s="49">
        <v>0.113528009535161</v>
      </c>
      <c r="K1233" s="49">
        <v>1.53456495828367E-2</v>
      </c>
      <c r="L1233" s="49">
        <v>7.7473182359952299E-3</v>
      </c>
      <c r="M1233" s="49">
        <v>1.5792610250298E-2</v>
      </c>
      <c r="N1233" s="49">
        <v>0.107717520858164</v>
      </c>
      <c r="O1233" s="49">
        <v>7.3748510131108502E-2</v>
      </c>
      <c r="P1233" s="49">
        <v>1.3259833134684099E-2</v>
      </c>
      <c r="Q1233" s="49">
        <v>1.44517282479142E-2</v>
      </c>
      <c r="R1233" s="49">
        <v>4.4696066746126301E-4</v>
      </c>
      <c r="S1233" s="49">
        <v>5.2443384982121602E-2</v>
      </c>
      <c r="T1233" s="49">
        <v>8.9392133492252699E-4</v>
      </c>
      <c r="U1233" s="49">
        <v>1.25148986889154E-2</v>
      </c>
      <c r="V1233" s="49">
        <v>1</v>
      </c>
      <c r="W1233" s="50">
        <v>6712</v>
      </c>
    </row>
    <row r="1234" spans="1:23">
      <c r="A1234" s="46" t="s">
        <v>2301</v>
      </c>
      <c r="B1234" s="47" t="s">
        <v>2265</v>
      </c>
      <c r="C1234" s="48" t="s">
        <v>5874</v>
      </c>
      <c r="D1234" s="49">
        <v>4.8612604861260497E-2</v>
      </c>
      <c r="E1234" s="49">
        <v>9.3891159389115894E-2</v>
      </c>
      <c r="F1234" s="49">
        <v>4.20520542052054E-2</v>
      </c>
      <c r="G1234" s="49">
        <v>7.7436007743600793E-2</v>
      </c>
      <c r="H1234" s="49">
        <v>8.5287158528715906E-2</v>
      </c>
      <c r="I1234" s="49">
        <v>0.25521617552161802</v>
      </c>
      <c r="J1234" s="49">
        <v>3.6244353624435399E-2</v>
      </c>
      <c r="K1234" s="49">
        <v>2.17251021725102E-2</v>
      </c>
      <c r="L1234" s="49">
        <v>8.4964508496450809E-3</v>
      </c>
      <c r="M1234" s="49">
        <v>2.9253602925360299E-2</v>
      </c>
      <c r="N1234" s="49">
        <v>9.3353409335340906E-2</v>
      </c>
      <c r="O1234" s="49">
        <v>4.7644654764465499E-2</v>
      </c>
      <c r="P1234" s="49">
        <v>2.1940202194020202E-2</v>
      </c>
      <c r="Q1234" s="49">
        <v>1.43041514304151E-2</v>
      </c>
      <c r="R1234" s="49">
        <v>4.6246504624650499E-3</v>
      </c>
      <c r="S1234" s="49">
        <v>0.10098946009894599</v>
      </c>
      <c r="T1234" s="49">
        <v>1.2906001290600099E-3</v>
      </c>
      <c r="U1234" s="49">
        <v>1.7638201763820201E-2</v>
      </c>
      <c r="V1234" s="49">
        <v>1</v>
      </c>
      <c r="W1234" s="50">
        <v>9298</v>
      </c>
    </row>
    <row r="1235" spans="1:23">
      <c r="A1235" s="46" t="s">
        <v>2303</v>
      </c>
      <c r="B1235" s="47" t="s">
        <v>2267</v>
      </c>
      <c r="C1235" s="48" t="s">
        <v>5875</v>
      </c>
      <c r="D1235" s="49">
        <v>4.4806517311609E-2</v>
      </c>
      <c r="E1235" s="49">
        <v>0</v>
      </c>
      <c r="F1235" s="49">
        <v>8.9613034623217902E-2</v>
      </c>
      <c r="G1235" s="49">
        <v>6.7209775967413399E-2</v>
      </c>
      <c r="H1235" s="49">
        <v>0.20977596741344201</v>
      </c>
      <c r="I1235" s="49">
        <v>0.20162932790224</v>
      </c>
      <c r="J1235" s="49">
        <v>3.6659877800407303E-2</v>
      </c>
      <c r="K1235" s="49">
        <v>1.4256619144602901E-2</v>
      </c>
      <c r="L1235" s="49">
        <v>0</v>
      </c>
      <c r="M1235" s="49">
        <v>4.8879837067209803E-2</v>
      </c>
      <c r="N1235" s="49">
        <v>0.107942973523422</v>
      </c>
      <c r="O1235" s="49">
        <v>0</v>
      </c>
      <c r="P1235" s="49">
        <v>8.1466395112016303E-3</v>
      </c>
      <c r="Q1235" s="49">
        <v>0</v>
      </c>
      <c r="R1235" s="49">
        <v>0</v>
      </c>
      <c r="S1235" s="49">
        <v>0.14867617107942999</v>
      </c>
      <c r="T1235" s="49">
        <v>2.0366598778004102E-3</v>
      </c>
      <c r="U1235" s="49">
        <v>2.0366598778004098E-2</v>
      </c>
      <c r="V1235" s="49">
        <v>1</v>
      </c>
      <c r="W1235" s="50">
        <v>491</v>
      </c>
    </row>
    <row r="1236" spans="1:23">
      <c r="A1236" s="46" t="s">
        <v>2304</v>
      </c>
      <c r="B1236" s="47" t="s">
        <v>2270</v>
      </c>
      <c r="C1236" s="48" t="s">
        <v>2159</v>
      </c>
      <c r="D1236" s="49">
        <v>7.9847908745247206E-2</v>
      </c>
      <c r="E1236" s="49">
        <v>0</v>
      </c>
      <c r="F1236" s="49">
        <v>1.5209125475285201E-2</v>
      </c>
      <c r="G1236" s="49">
        <v>0.224334600760456</v>
      </c>
      <c r="H1236" s="49">
        <v>4.5627376425855501E-2</v>
      </c>
      <c r="I1236" s="49">
        <v>0.14068441064638801</v>
      </c>
      <c r="J1236" s="49">
        <v>2.2813688212927799E-2</v>
      </c>
      <c r="K1236" s="49">
        <v>2.6615969581748999E-2</v>
      </c>
      <c r="L1236" s="49">
        <v>0</v>
      </c>
      <c r="M1236" s="49">
        <v>6.0836501901140698E-2</v>
      </c>
      <c r="N1236" s="49">
        <v>8.7452471482889704E-2</v>
      </c>
      <c r="O1236" s="49">
        <v>0</v>
      </c>
      <c r="P1236" s="49">
        <v>1.14068441064639E-2</v>
      </c>
      <c r="Q1236" s="49">
        <v>0</v>
      </c>
      <c r="R1236" s="49">
        <v>0</v>
      </c>
      <c r="S1236" s="49">
        <v>0.26615969581748999</v>
      </c>
      <c r="T1236" s="49">
        <v>7.6045627376425898E-3</v>
      </c>
      <c r="U1236" s="49">
        <v>1.14068441064639E-2</v>
      </c>
      <c r="V1236" s="49">
        <v>1</v>
      </c>
      <c r="W1236" s="50">
        <v>263</v>
      </c>
    </row>
    <row r="1237" spans="1:23">
      <c r="A1237" s="46" t="s">
        <v>2306</v>
      </c>
      <c r="B1237" s="47" t="s">
        <v>2272</v>
      </c>
      <c r="C1237" s="48" t="s">
        <v>2161</v>
      </c>
      <c r="D1237" s="49">
        <v>7.9072219293621505E-3</v>
      </c>
      <c r="E1237" s="49">
        <v>0.30047443331576201</v>
      </c>
      <c r="F1237" s="49">
        <v>1.2651555086979399E-2</v>
      </c>
      <c r="G1237" s="49">
        <v>4.0063257775434902E-2</v>
      </c>
      <c r="H1237" s="49">
        <v>1.15972588297312E-2</v>
      </c>
      <c r="I1237" s="49">
        <v>0.18713758566157099</v>
      </c>
      <c r="J1237" s="49">
        <v>0.158144438587243</v>
      </c>
      <c r="K1237" s="49">
        <v>1.5814443858724301E-2</v>
      </c>
      <c r="L1237" s="49">
        <v>4.9551924090669497E-2</v>
      </c>
      <c r="M1237" s="49">
        <v>2.8465998945703699E-2</v>
      </c>
      <c r="N1237" s="49">
        <v>3.0047443331576201E-2</v>
      </c>
      <c r="O1237" s="49">
        <v>5.2714812862414298E-4</v>
      </c>
      <c r="P1237" s="49">
        <v>7.9072219293621505E-3</v>
      </c>
      <c r="Q1237" s="49">
        <v>1.0015814443858699E-2</v>
      </c>
      <c r="R1237" s="49">
        <v>0</v>
      </c>
      <c r="S1237" s="49">
        <v>0.112282551396943</v>
      </c>
      <c r="T1237" s="49">
        <v>1.5814443858724299E-3</v>
      </c>
      <c r="U1237" s="49">
        <v>2.5830258302582999E-2</v>
      </c>
      <c r="V1237" s="49">
        <v>1</v>
      </c>
      <c r="W1237" s="50">
        <v>1897</v>
      </c>
    </row>
    <row r="1238" spans="1:23">
      <c r="A1238" s="46" t="s">
        <v>2307</v>
      </c>
      <c r="B1238" s="47" t="s">
        <v>2274</v>
      </c>
      <c r="C1238" s="48" t="s">
        <v>2163</v>
      </c>
      <c r="D1238" s="49">
        <v>1.2755102040816301E-2</v>
      </c>
      <c r="E1238" s="49">
        <v>0.37276785714285698</v>
      </c>
      <c r="F1238" s="49">
        <v>1.2755102040816301E-2</v>
      </c>
      <c r="G1238" s="49">
        <v>3.3801020408163303E-2</v>
      </c>
      <c r="H1238" s="49">
        <v>8.5140306122448994E-2</v>
      </c>
      <c r="I1238" s="49">
        <v>0.21332908163265299</v>
      </c>
      <c r="J1238" s="49">
        <v>6.1862244897959197E-2</v>
      </c>
      <c r="K1238" s="49">
        <v>2.5510204081632699E-2</v>
      </c>
      <c r="L1238" s="49">
        <v>1.2755102040816299E-3</v>
      </c>
      <c r="M1238" s="49">
        <v>3.06122448979592E-2</v>
      </c>
      <c r="N1238" s="49">
        <v>4.3048469387755098E-2</v>
      </c>
      <c r="O1238" s="49">
        <v>1.91326530612245E-3</v>
      </c>
      <c r="P1238" s="49">
        <v>1.2117346938775499E-2</v>
      </c>
      <c r="Q1238" s="49">
        <v>3.1887755102040798E-4</v>
      </c>
      <c r="R1238" s="49">
        <v>0</v>
      </c>
      <c r="S1238" s="49">
        <v>7.4936224489795894E-2</v>
      </c>
      <c r="T1238" s="49">
        <v>3.8265306122449E-3</v>
      </c>
      <c r="U1238" s="49">
        <v>1.4030612244898001E-2</v>
      </c>
      <c r="V1238" s="49">
        <v>1</v>
      </c>
      <c r="W1238" s="50">
        <v>3136</v>
      </c>
    </row>
    <row r="1239" spans="1:23">
      <c r="A1239" s="46" t="s">
        <v>2309</v>
      </c>
      <c r="B1239" s="47" t="s">
        <v>2276</v>
      </c>
      <c r="C1239" s="48" t="s">
        <v>2165</v>
      </c>
      <c r="D1239" s="49">
        <v>1.4505366985784701E-2</v>
      </c>
      <c r="E1239" s="49">
        <v>8.9933275311865402E-2</v>
      </c>
      <c r="F1239" s="49">
        <v>2.8140411952422398E-2</v>
      </c>
      <c r="G1239" s="49">
        <v>0.107049608355091</v>
      </c>
      <c r="H1239" s="49">
        <v>0.19205105889179</v>
      </c>
      <c r="I1239" s="49">
        <v>0.30606324340005803</v>
      </c>
      <c r="J1239" s="49">
        <v>2.7560197272990999E-2</v>
      </c>
      <c r="K1239" s="49">
        <v>2.0887728459529999E-2</v>
      </c>
      <c r="L1239" s="49">
        <v>2.9010733971569498E-4</v>
      </c>
      <c r="M1239" s="49">
        <v>3.7133739483608902E-2</v>
      </c>
      <c r="N1239" s="49">
        <v>7.07861908906295E-2</v>
      </c>
      <c r="O1239" s="49">
        <v>2.3208587177255598E-3</v>
      </c>
      <c r="P1239" s="49">
        <v>2.11778357992457E-2</v>
      </c>
      <c r="Q1239" s="49">
        <v>1.1604293588627799E-3</v>
      </c>
      <c r="R1239" s="49">
        <v>0</v>
      </c>
      <c r="S1239" s="49">
        <v>6.3243400058021496E-2</v>
      </c>
      <c r="T1239" s="49">
        <v>4.3516100957354201E-3</v>
      </c>
      <c r="U1239" s="49">
        <v>1.3344937626922E-2</v>
      </c>
      <c r="V1239" s="49">
        <v>1</v>
      </c>
      <c r="W1239" s="50">
        <v>3447</v>
      </c>
    </row>
    <row r="1240" spans="1:23">
      <c r="A1240" s="46" t="s">
        <v>2311</v>
      </c>
      <c r="B1240" s="47" t="s">
        <v>2278</v>
      </c>
      <c r="C1240" s="48" t="s">
        <v>5876</v>
      </c>
      <c r="D1240" s="49">
        <v>0.71534820824881695</v>
      </c>
      <c r="E1240" s="49">
        <v>0</v>
      </c>
      <c r="F1240" s="49">
        <v>2.7721433400946599E-2</v>
      </c>
      <c r="G1240" s="49">
        <v>2.2312373225152098E-2</v>
      </c>
      <c r="H1240" s="49">
        <v>1.2846517917511799E-2</v>
      </c>
      <c r="I1240" s="49">
        <v>7.43745774171738E-3</v>
      </c>
      <c r="J1240" s="49">
        <v>2.0283975659229202E-2</v>
      </c>
      <c r="K1240" s="49">
        <v>6.7613252197430695E-4</v>
      </c>
      <c r="L1240" s="49">
        <v>0</v>
      </c>
      <c r="M1240" s="49">
        <v>2.0960108181203502E-2</v>
      </c>
      <c r="N1240" s="49">
        <v>7.43745774171738E-3</v>
      </c>
      <c r="O1240" s="49">
        <v>0</v>
      </c>
      <c r="P1240" s="49">
        <v>0</v>
      </c>
      <c r="Q1240" s="49">
        <v>6.7613252197430695E-4</v>
      </c>
      <c r="R1240" s="49">
        <v>0</v>
      </c>
      <c r="S1240" s="49">
        <v>0.15077755240026999</v>
      </c>
      <c r="T1240" s="49">
        <v>6.7613252197430704E-3</v>
      </c>
      <c r="U1240" s="49">
        <v>6.7613252197430704E-3</v>
      </c>
      <c r="V1240" s="49">
        <v>1</v>
      </c>
      <c r="W1240" s="50">
        <v>1479</v>
      </c>
    </row>
    <row r="1241" spans="1:23">
      <c r="A1241" s="46" t="s">
        <v>2313</v>
      </c>
      <c r="B1241" s="47" t="s">
        <v>2280</v>
      </c>
      <c r="C1241" s="48" t="s">
        <v>2168</v>
      </c>
      <c r="D1241" s="49">
        <v>1.29916997473836E-2</v>
      </c>
      <c r="E1241" s="49">
        <v>6.3875857091302807E-2</v>
      </c>
      <c r="F1241" s="49">
        <v>0.13208228076506701</v>
      </c>
      <c r="G1241" s="49">
        <v>6.4236737639841196E-2</v>
      </c>
      <c r="H1241" s="49">
        <v>4.5831829664381103E-2</v>
      </c>
      <c r="I1241" s="49">
        <v>0.29411764705882398</v>
      </c>
      <c r="J1241" s="49">
        <v>4.9440635149765398E-2</v>
      </c>
      <c r="K1241" s="49">
        <v>1.37134608444605E-2</v>
      </c>
      <c r="L1241" s="49">
        <v>1.80440274269217E-3</v>
      </c>
      <c r="M1241" s="49">
        <v>1.33525802959221E-2</v>
      </c>
      <c r="N1241" s="49">
        <v>0.13208228076506701</v>
      </c>
      <c r="O1241" s="49">
        <v>1.80440274269217E-3</v>
      </c>
      <c r="P1241" s="49">
        <v>2.67051605918441E-2</v>
      </c>
      <c r="Q1241" s="49">
        <v>3.6088054853843402E-4</v>
      </c>
      <c r="R1241" s="49">
        <v>0</v>
      </c>
      <c r="S1241" s="49">
        <v>0.121977625405991</v>
      </c>
      <c r="T1241" s="49">
        <v>5.0523276795380696E-3</v>
      </c>
      <c r="U1241" s="49">
        <v>2.0570191266690699E-2</v>
      </c>
      <c r="V1241" s="49">
        <v>1</v>
      </c>
      <c r="W1241" s="50">
        <v>2771</v>
      </c>
    </row>
    <row r="1242" spans="1:23">
      <c r="A1242" s="46" t="s">
        <v>2315</v>
      </c>
      <c r="B1242" s="47" t="s">
        <v>2281</v>
      </c>
      <c r="C1242" s="48" t="s">
        <v>2170</v>
      </c>
      <c r="D1242" s="49">
        <v>2.0138355111452701E-2</v>
      </c>
      <c r="E1242" s="49">
        <v>1.44504227517294E-2</v>
      </c>
      <c r="F1242" s="49">
        <v>3.10530361260569E-2</v>
      </c>
      <c r="G1242" s="49">
        <v>0.13758647194465801</v>
      </c>
      <c r="H1242" s="49">
        <v>4.8578016910069202E-2</v>
      </c>
      <c r="I1242" s="49">
        <v>0.305611068408916</v>
      </c>
      <c r="J1242" s="49">
        <v>4.3043812451959998E-2</v>
      </c>
      <c r="K1242" s="49">
        <v>2.33666410453497E-2</v>
      </c>
      <c r="L1242" s="49">
        <v>8.9162182936202896E-3</v>
      </c>
      <c r="M1242" s="49">
        <v>2.0599538816295199E-2</v>
      </c>
      <c r="N1242" s="49">
        <v>0.179554189085319</v>
      </c>
      <c r="O1242" s="49">
        <v>6.0876249039200601E-2</v>
      </c>
      <c r="P1242" s="49">
        <v>9.2236740968485807E-3</v>
      </c>
      <c r="Q1242" s="49">
        <v>2.3674096848578002E-2</v>
      </c>
      <c r="R1242" s="49">
        <v>1.8447348193697201E-3</v>
      </c>
      <c r="S1242" s="49">
        <v>5.94926979246733E-2</v>
      </c>
      <c r="T1242" s="49">
        <v>1.38355111452729E-3</v>
      </c>
      <c r="U1242" s="49">
        <v>1.0607225211375901E-2</v>
      </c>
      <c r="V1242" s="49">
        <v>1</v>
      </c>
      <c r="W1242" s="50">
        <v>6505</v>
      </c>
    </row>
    <row r="1243" spans="1:23">
      <c r="A1243" s="46" t="s">
        <v>4396</v>
      </c>
      <c r="B1243" s="47" t="s">
        <v>2282</v>
      </c>
      <c r="C1243" s="48" t="s">
        <v>2175</v>
      </c>
      <c r="D1243" s="49">
        <v>8.5616438356164396E-3</v>
      </c>
      <c r="E1243" s="49">
        <v>0</v>
      </c>
      <c r="F1243" s="49">
        <v>7.9908675799086806E-3</v>
      </c>
      <c r="G1243" s="49">
        <v>9.9315068493150693E-2</v>
      </c>
      <c r="H1243" s="49">
        <v>0.78481735159817401</v>
      </c>
      <c r="I1243" s="49">
        <v>3.42465753424658E-2</v>
      </c>
      <c r="J1243" s="49">
        <v>1.71232876712329E-3</v>
      </c>
      <c r="K1243" s="49">
        <v>2.2831050228310501E-3</v>
      </c>
      <c r="L1243" s="49">
        <v>0</v>
      </c>
      <c r="M1243" s="49">
        <v>1.5981735159817399E-2</v>
      </c>
      <c r="N1243" s="49">
        <v>2.1689497716895E-2</v>
      </c>
      <c r="O1243" s="49">
        <v>0</v>
      </c>
      <c r="P1243" s="49">
        <v>5.1369863013698601E-3</v>
      </c>
      <c r="Q1243" s="49">
        <v>0</v>
      </c>
      <c r="R1243" s="49">
        <v>0</v>
      </c>
      <c r="S1243" s="49">
        <v>7.9908675799086806E-3</v>
      </c>
      <c r="T1243" s="49">
        <v>1.14155251141553E-3</v>
      </c>
      <c r="U1243" s="49">
        <v>9.1324200913242004E-3</v>
      </c>
      <c r="V1243" s="49">
        <v>1</v>
      </c>
      <c r="W1243" s="50">
        <v>1752</v>
      </c>
    </row>
    <row r="1244" spans="1:23">
      <c r="A1244" s="46" t="s">
        <v>2318</v>
      </c>
      <c r="B1244" s="47" t="s">
        <v>2284</v>
      </c>
      <c r="C1244" s="48" t="s">
        <v>5877</v>
      </c>
      <c r="D1244" s="49">
        <v>0.24563445867287501</v>
      </c>
      <c r="E1244" s="49">
        <v>5.82072176949942E-4</v>
      </c>
      <c r="F1244" s="49">
        <v>6.4027939464493602E-2</v>
      </c>
      <c r="G1244" s="49">
        <v>2.0372526193247999E-2</v>
      </c>
      <c r="H1244" s="49">
        <v>3.7252619324796302E-2</v>
      </c>
      <c r="I1244" s="49">
        <v>0.123399301513388</v>
      </c>
      <c r="J1244" s="49">
        <v>9.8952270081490101E-2</v>
      </c>
      <c r="K1244" s="49">
        <v>1.9790454016298E-2</v>
      </c>
      <c r="L1244" s="49">
        <v>9.8952270081490105E-3</v>
      </c>
      <c r="M1244" s="49">
        <v>3.3178114086146702E-2</v>
      </c>
      <c r="N1244" s="49">
        <v>4.0745052386495902E-2</v>
      </c>
      <c r="O1244" s="49">
        <v>8.7310826542491296E-2</v>
      </c>
      <c r="P1244" s="49">
        <v>1.16414435389988E-2</v>
      </c>
      <c r="Q1244" s="49">
        <v>1.1641443538998801E-3</v>
      </c>
      <c r="R1244" s="49">
        <v>0</v>
      </c>
      <c r="S1244" s="49">
        <v>0.19848661233993001</v>
      </c>
      <c r="T1244" s="49">
        <v>0</v>
      </c>
      <c r="U1244" s="49">
        <v>7.5669383003492399E-3</v>
      </c>
      <c r="V1244" s="49">
        <v>1</v>
      </c>
      <c r="W1244" s="50">
        <v>1718</v>
      </c>
    </row>
    <row r="1245" spans="1:23">
      <c r="A1245" s="46" t="s">
        <v>2320</v>
      </c>
      <c r="B1245" s="47" t="s">
        <v>2285</v>
      </c>
      <c r="C1245" s="48" t="s">
        <v>2177</v>
      </c>
      <c r="D1245" s="49">
        <v>8.0118694362017795E-2</v>
      </c>
      <c r="E1245" s="49">
        <v>0</v>
      </c>
      <c r="F1245" s="49">
        <v>3.2640949554896097E-2</v>
      </c>
      <c r="G1245" s="49">
        <v>0.214391691394659</v>
      </c>
      <c r="H1245" s="49">
        <v>9.1988130563798204E-2</v>
      </c>
      <c r="I1245" s="49">
        <v>0.229970326409496</v>
      </c>
      <c r="J1245" s="49">
        <v>1.4094955489614199E-2</v>
      </c>
      <c r="K1245" s="49">
        <v>1.5578635014836801E-2</v>
      </c>
      <c r="L1245" s="49">
        <v>0</v>
      </c>
      <c r="M1245" s="49">
        <v>6.9732937685459906E-2</v>
      </c>
      <c r="N1245" s="49">
        <v>6.9732937685459906E-2</v>
      </c>
      <c r="O1245" s="49">
        <v>3.2640949554896097E-2</v>
      </c>
      <c r="P1245" s="49">
        <v>1.8545994065281901E-2</v>
      </c>
      <c r="Q1245" s="49">
        <v>7.4183976261127599E-4</v>
      </c>
      <c r="R1245" s="49">
        <v>0</v>
      </c>
      <c r="S1245" s="49">
        <v>6.82492581602374E-2</v>
      </c>
      <c r="T1245" s="49">
        <v>6.67655786350148E-3</v>
      </c>
      <c r="U1245" s="49">
        <v>5.4896142433234402E-2</v>
      </c>
      <c r="V1245" s="49">
        <v>1</v>
      </c>
      <c r="W1245" s="50">
        <v>1348</v>
      </c>
    </row>
    <row r="1246" spans="1:23">
      <c r="A1246" s="46" t="s">
        <v>2323</v>
      </c>
      <c r="B1246" s="47" t="s">
        <v>2287</v>
      </c>
      <c r="C1246" s="48" t="s">
        <v>2178</v>
      </c>
      <c r="D1246" s="49">
        <v>0.15374541644840201</v>
      </c>
      <c r="E1246" s="49">
        <v>0</v>
      </c>
      <c r="F1246" s="49">
        <v>2.69774751178628E-2</v>
      </c>
      <c r="G1246" s="49">
        <v>0.11498166579360899</v>
      </c>
      <c r="H1246" s="49">
        <v>0.176270298585647</v>
      </c>
      <c r="I1246" s="49">
        <v>0.16448402304871701</v>
      </c>
      <c r="J1246" s="49">
        <v>4.4264012572027202E-2</v>
      </c>
      <c r="K1246" s="49">
        <v>4.6621267679413297E-2</v>
      </c>
      <c r="L1246" s="49">
        <v>9.4290204295442593E-3</v>
      </c>
      <c r="M1246" s="49">
        <v>2.9334730225248799E-2</v>
      </c>
      <c r="N1246" s="49">
        <v>4.60974332111053E-2</v>
      </c>
      <c r="O1246" s="49">
        <v>0</v>
      </c>
      <c r="P1246" s="49">
        <v>9.6909376636982701E-3</v>
      </c>
      <c r="Q1246" s="49">
        <v>2.6191723415400702E-4</v>
      </c>
      <c r="R1246" s="49">
        <v>0</v>
      </c>
      <c r="S1246" s="49">
        <v>0.14484023048716599</v>
      </c>
      <c r="T1246" s="49">
        <v>1.8334206390780499E-3</v>
      </c>
      <c r="U1246" s="49">
        <v>3.11681508643269E-2</v>
      </c>
      <c r="V1246" s="49">
        <v>1</v>
      </c>
      <c r="W1246" s="50">
        <v>3818</v>
      </c>
    </row>
    <row r="1247" spans="1:23">
      <c r="A1247" s="46" t="s">
        <v>2325</v>
      </c>
      <c r="B1247" s="47" t="s">
        <v>2289</v>
      </c>
      <c r="C1247" s="48" t="s">
        <v>2179</v>
      </c>
      <c r="D1247" s="49">
        <v>6.3871146903637897E-3</v>
      </c>
      <c r="E1247" s="49">
        <v>5.90113857261872E-2</v>
      </c>
      <c r="F1247" s="49">
        <v>3.9711191335740102E-2</v>
      </c>
      <c r="G1247" s="49">
        <v>8.6503748958622603E-2</v>
      </c>
      <c r="H1247" s="49">
        <v>5.2763121355179098E-2</v>
      </c>
      <c r="I1247" s="49">
        <v>0.38294918078311602</v>
      </c>
      <c r="J1247" s="49">
        <v>2.7353512913079699E-2</v>
      </c>
      <c r="K1247" s="49">
        <v>2.1244098861427401E-2</v>
      </c>
      <c r="L1247" s="49">
        <v>4.90141627325743E-2</v>
      </c>
      <c r="M1247" s="49">
        <v>2.6520410996945298E-2</v>
      </c>
      <c r="N1247" s="49">
        <v>6.9286309358511503E-2</v>
      </c>
      <c r="O1247" s="49">
        <v>4.4987503471258003E-2</v>
      </c>
      <c r="P1247" s="49">
        <v>1.63843376839767E-2</v>
      </c>
      <c r="Q1247" s="49">
        <v>1.49958344904193E-2</v>
      </c>
      <c r="R1247" s="49">
        <v>1.8050541516245501E-3</v>
      </c>
      <c r="S1247" s="49">
        <v>8.1921688419883398E-2</v>
      </c>
      <c r="T1247" s="49">
        <v>9.7195223549014203E-4</v>
      </c>
      <c r="U1247" s="49">
        <v>1.8189391835601199E-2</v>
      </c>
      <c r="V1247" s="49">
        <v>1</v>
      </c>
      <c r="W1247" s="50">
        <v>7202</v>
      </c>
    </row>
    <row r="1248" spans="1:23">
      <c r="A1248" s="46" t="s">
        <v>2326</v>
      </c>
      <c r="B1248" s="47" t="s">
        <v>2291</v>
      </c>
      <c r="C1248" s="48" t="s">
        <v>2181</v>
      </c>
      <c r="D1248" s="49">
        <v>2.1604938271604899E-2</v>
      </c>
      <c r="E1248" s="49">
        <v>0</v>
      </c>
      <c r="F1248" s="49">
        <v>8.23045267489712E-3</v>
      </c>
      <c r="G1248" s="49">
        <v>0.140946502057613</v>
      </c>
      <c r="H1248" s="49">
        <v>2.1604938271604899E-2</v>
      </c>
      <c r="I1248" s="49">
        <v>0.38065843621399198</v>
      </c>
      <c r="J1248" s="49">
        <v>0.131687242798354</v>
      </c>
      <c r="K1248" s="49">
        <v>1.6460905349794198E-2</v>
      </c>
      <c r="L1248" s="49">
        <v>2.05761316872428E-3</v>
      </c>
      <c r="M1248" s="49">
        <v>3.1893004115226303E-2</v>
      </c>
      <c r="N1248" s="49">
        <v>4.1152263374485597E-2</v>
      </c>
      <c r="O1248" s="49">
        <v>1.02880658436214E-3</v>
      </c>
      <c r="P1248" s="49">
        <v>2.05761316872428E-3</v>
      </c>
      <c r="Q1248" s="49">
        <v>2.05761316872428E-3</v>
      </c>
      <c r="R1248" s="49">
        <v>0</v>
      </c>
      <c r="S1248" s="49">
        <v>0.187242798353909</v>
      </c>
      <c r="T1248" s="49">
        <v>3.08641975308642E-3</v>
      </c>
      <c r="U1248" s="49">
        <v>8.23045267489712E-3</v>
      </c>
      <c r="V1248" s="49">
        <v>1</v>
      </c>
      <c r="W1248" s="50">
        <v>972</v>
      </c>
    </row>
    <row r="1249" spans="1:23">
      <c r="A1249" s="46" t="s">
        <v>2328</v>
      </c>
      <c r="B1249" s="47" t="s">
        <v>2293</v>
      </c>
      <c r="C1249" s="48" t="s">
        <v>2183</v>
      </c>
      <c r="D1249" s="49">
        <v>0.285657211346384</v>
      </c>
      <c r="E1249" s="49">
        <v>1.5980823012385101E-3</v>
      </c>
      <c r="F1249" s="49">
        <v>2.99640431482221E-2</v>
      </c>
      <c r="G1249" s="49">
        <v>3.19616460247703E-2</v>
      </c>
      <c r="H1249" s="49">
        <v>1.0787055533360001E-2</v>
      </c>
      <c r="I1249" s="49">
        <v>0.14822213343987201</v>
      </c>
      <c r="J1249" s="49">
        <v>0.11865761086696</v>
      </c>
      <c r="K1249" s="49">
        <v>6.3923292049540602E-3</v>
      </c>
      <c r="L1249" s="49">
        <v>0</v>
      </c>
      <c r="M1249" s="49">
        <v>1.7978425888933301E-2</v>
      </c>
      <c r="N1249" s="49">
        <v>1.9176987614862199E-2</v>
      </c>
      <c r="O1249" s="49">
        <v>0</v>
      </c>
      <c r="P1249" s="49">
        <v>3.1961646024770301E-3</v>
      </c>
      <c r="Q1249" s="49">
        <v>1.5980823012385101E-3</v>
      </c>
      <c r="R1249" s="49">
        <v>0</v>
      </c>
      <c r="S1249" s="49">
        <v>0.31761885737115497</v>
      </c>
      <c r="T1249" s="49">
        <v>2.7966440271673999E-3</v>
      </c>
      <c r="U1249" s="49">
        <v>4.3947263284059099E-3</v>
      </c>
      <c r="V1249" s="49">
        <v>1</v>
      </c>
      <c r="W1249" s="50">
        <v>2503</v>
      </c>
    </row>
    <row r="1250" spans="1:23">
      <c r="A1250" s="46" t="s">
        <v>2330</v>
      </c>
      <c r="B1250" s="47" t="s">
        <v>2295</v>
      </c>
      <c r="C1250" s="48" t="s">
        <v>2185</v>
      </c>
      <c r="D1250" s="49">
        <v>6.3492063492063502E-2</v>
      </c>
      <c r="E1250" s="49">
        <v>0</v>
      </c>
      <c r="F1250" s="49">
        <v>3.3834586466165398E-2</v>
      </c>
      <c r="G1250" s="49">
        <v>0.119465329991646</v>
      </c>
      <c r="H1250" s="49">
        <v>0.136173767752715</v>
      </c>
      <c r="I1250" s="49">
        <v>0.302005012531328</v>
      </c>
      <c r="J1250" s="49">
        <v>4.3441938178780302E-2</v>
      </c>
      <c r="K1250" s="49">
        <v>1.9632414369256501E-2</v>
      </c>
      <c r="L1250" s="49">
        <v>2.5062656641604E-3</v>
      </c>
      <c r="M1250" s="49">
        <v>3.0910609857978302E-2</v>
      </c>
      <c r="N1250" s="49">
        <v>8.3542188805346695E-2</v>
      </c>
      <c r="O1250" s="49">
        <v>2.08855472013367E-3</v>
      </c>
      <c r="P1250" s="49">
        <v>5.4302422723475404E-3</v>
      </c>
      <c r="Q1250" s="49">
        <v>9.18964076858814E-3</v>
      </c>
      <c r="R1250" s="49">
        <v>0</v>
      </c>
      <c r="S1250" s="49">
        <v>0.126984126984127</v>
      </c>
      <c r="T1250" s="49">
        <v>2.92397660818713E-3</v>
      </c>
      <c r="U1250" s="49">
        <v>1.8379281537176301E-2</v>
      </c>
      <c r="V1250" s="49">
        <v>1</v>
      </c>
      <c r="W1250" s="50">
        <v>2394</v>
      </c>
    </row>
    <row r="1251" spans="1:23">
      <c r="A1251" s="46" t="s">
        <v>2332</v>
      </c>
      <c r="B1251" s="47" t="s">
        <v>2297</v>
      </c>
      <c r="C1251" s="48" t="s">
        <v>5878</v>
      </c>
      <c r="D1251" s="49">
        <v>0.17198808003405699</v>
      </c>
      <c r="E1251" s="49">
        <v>0</v>
      </c>
      <c r="F1251" s="49">
        <v>4.5551298424861601E-2</v>
      </c>
      <c r="G1251" s="49">
        <v>2.2988505747126398E-2</v>
      </c>
      <c r="H1251" s="49">
        <v>0.67475521498510005</v>
      </c>
      <c r="I1251" s="49">
        <v>3.83141762452107E-3</v>
      </c>
      <c r="J1251" s="49">
        <v>1.70285227756492E-3</v>
      </c>
      <c r="K1251" s="49">
        <v>1.70285227756492E-3</v>
      </c>
      <c r="L1251" s="49">
        <v>0</v>
      </c>
      <c r="M1251" s="49">
        <v>1.4474244359301801E-2</v>
      </c>
      <c r="N1251" s="49">
        <v>1.1494252873563199E-2</v>
      </c>
      <c r="O1251" s="49">
        <v>0</v>
      </c>
      <c r="P1251" s="49">
        <v>2.9799914857386099E-3</v>
      </c>
      <c r="Q1251" s="49">
        <v>1.5751383567475501E-2</v>
      </c>
      <c r="R1251" s="49">
        <v>0</v>
      </c>
      <c r="S1251" s="49">
        <v>2.8522775649212399E-2</v>
      </c>
      <c r="T1251" s="49">
        <v>0</v>
      </c>
      <c r="U1251" s="49">
        <v>4.2571306939122996E-3</v>
      </c>
      <c r="V1251" s="49">
        <v>1</v>
      </c>
      <c r="W1251" s="50">
        <v>2349</v>
      </c>
    </row>
    <row r="1252" spans="1:23">
      <c r="A1252" s="46" t="s">
        <v>2334</v>
      </c>
      <c r="B1252" s="47" t="s">
        <v>2299</v>
      </c>
      <c r="C1252" s="48" t="s">
        <v>2188</v>
      </c>
      <c r="D1252" s="49">
        <v>3.2179083595662801E-2</v>
      </c>
      <c r="E1252" s="49">
        <v>4.7569080097936298E-2</v>
      </c>
      <c r="F1252" s="49">
        <v>1.53899965022735E-2</v>
      </c>
      <c r="G1252" s="49">
        <v>0.12871633438265101</v>
      </c>
      <c r="H1252" s="49">
        <v>4.5120671563483698E-2</v>
      </c>
      <c r="I1252" s="49">
        <v>0.28296607205316499</v>
      </c>
      <c r="J1252" s="49">
        <v>6.1909758656873003E-2</v>
      </c>
      <c r="K1252" s="49">
        <v>1.2941587967820901E-2</v>
      </c>
      <c r="L1252" s="49">
        <v>2.0636586218957701E-2</v>
      </c>
      <c r="M1252" s="49">
        <v>3.39279468345575E-2</v>
      </c>
      <c r="N1252" s="49">
        <v>5.3165442462399397E-2</v>
      </c>
      <c r="O1252" s="49">
        <v>0.13011542497376699</v>
      </c>
      <c r="P1252" s="49">
        <v>5.3515215110178399E-2</v>
      </c>
      <c r="Q1252" s="49">
        <v>6.9954529555788696E-4</v>
      </c>
      <c r="R1252" s="49">
        <v>2.4484085344526102E-3</v>
      </c>
      <c r="S1252" s="49">
        <v>4.40713536201469E-2</v>
      </c>
      <c r="T1252" s="49">
        <v>5.2465897166841602E-3</v>
      </c>
      <c r="U1252" s="49">
        <v>2.93809024134313E-2</v>
      </c>
      <c r="V1252" s="49">
        <v>1</v>
      </c>
      <c r="W1252" s="50">
        <v>2859</v>
      </c>
    </row>
    <row r="1253" spans="1:23">
      <c r="A1253" s="46" t="s">
        <v>2336</v>
      </c>
      <c r="B1253" s="47" t="s">
        <v>2301</v>
      </c>
      <c r="C1253" s="48" t="s">
        <v>2190</v>
      </c>
      <c r="D1253" s="49">
        <v>7.3557878435927204E-2</v>
      </c>
      <c r="E1253" s="49">
        <v>0</v>
      </c>
      <c r="F1253" s="49">
        <v>1.31629887727449E-2</v>
      </c>
      <c r="G1253" s="49">
        <v>0.190863337204801</v>
      </c>
      <c r="H1253" s="49">
        <v>0.274099883855981</v>
      </c>
      <c r="I1253" s="49">
        <v>0.18002322880371699</v>
      </c>
      <c r="J1253" s="49">
        <v>1.1614401858304301E-2</v>
      </c>
      <c r="K1253" s="49">
        <v>7.7429345722028597E-3</v>
      </c>
      <c r="L1253" s="49">
        <v>0</v>
      </c>
      <c r="M1253" s="49">
        <v>3.0971738288811501E-2</v>
      </c>
      <c r="N1253" s="49">
        <v>7.3557878435927204E-2</v>
      </c>
      <c r="O1253" s="49">
        <v>7.7429345722028595E-4</v>
      </c>
      <c r="P1253" s="49">
        <v>9.2915214866434396E-3</v>
      </c>
      <c r="Q1253" s="49">
        <v>3.8714672861014297E-4</v>
      </c>
      <c r="R1253" s="49">
        <v>0</v>
      </c>
      <c r="S1253" s="49">
        <v>9.4463801780874906E-2</v>
      </c>
      <c r="T1253" s="49">
        <v>1.1614401858304299E-3</v>
      </c>
      <c r="U1253" s="49">
        <v>3.8327526132404199E-2</v>
      </c>
      <c r="V1253" s="49">
        <v>1</v>
      </c>
      <c r="W1253" s="50">
        <v>2583</v>
      </c>
    </row>
    <row r="1254" spans="1:23">
      <c r="A1254" s="46" t="s">
        <v>2337</v>
      </c>
      <c r="B1254" s="47" t="s">
        <v>2303</v>
      </c>
      <c r="C1254" s="48" t="s">
        <v>2192</v>
      </c>
      <c r="D1254" s="49">
        <v>5.4865424430641803E-2</v>
      </c>
      <c r="E1254" s="49">
        <v>8.6956521739130405E-2</v>
      </c>
      <c r="F1254" s="49">
        <v>8.2815734989648004E-3</v>
      </c>
      <c r="G1254" s="49">
        <v>7.9710144927536197E-2</v>
      </c>
      <c r="H1254" s="49">
        <v>3.3126293995859202E-2</v>
      </c>
      <c r="I1254" s="49">
        <v>0.18944099378882001</v>
      </c>
      <c r="J1254" s="49">
        <v>9.8343685300206998E-2</v>
      </c>
      <c r="K1254" s="49">
        <v>1.8633540372670801E-2</v>
      </c>
      <c r="L1254" s="49">
        <v>1.0351966873706001E-3</v>
      </c>
      <c r="M1254" s="49">
        <v>3.8302277432712202E-2</v>
      </c>
      <c r="N1254" s="49">
        <v>4.1407867494824002E-2</v>
      </c>
      <c r="O1254" s="49">
        <v>0</v>
      </c>
      <c r="P1254" s="49">
        <v>1.2422360248447201E-2</v>
      </c>
      <c r="Q1254" s="49">
        <v>1.0351966873706001E-3</v>
      </c>
      <c r="R1254" s="49">
        <v>0</v>
      </c>
      <c r="S1254" s="49">
        <v>0.32505175983436901</v>
      </c>
      <c r="T1254" s="49">
        <v>0</v>
      </c>
      <c r="U1254" s="49">
        <v>1.1387163561076601E-2</v>
      </c>
      <c r="V1254" s="49">
        <v>1</v>
      </c>
      <c r="W1254" s="50">
        <v>966</v>
      </c>
    </row>
    <row r="1255" spans="1:23">
      <c r="A1255" s="46" t="s">
        <v>2339</v>
      </c>
      <c r="B1255" s="47" t="s">
        <v>2304</v>
      </c>
      <c r="C1255" s="48" t="s">
        <v>2194</v>
      </c>
      <c r="D1255" s="49">
        <v>2.3856613102595799E-2</v>
      </c>
      <c r="E1255" s="49">
        <v>6.2917181705809594E-2</v>
      </c>
      <c r="F1255" s="49">
        <v>4.5859085290482098E-2</v>
      </c>
      <c r="G1255" s="49">
        <v>0.124969097651422</v>
      </c>
      <c r="H1255" s="49">
        <v>4.1409147095179198E-2</v>
      </c>
      <c r="I1255" s="49">
        <v>0.29468479604449899</v>
      </c>
      <c r="J1255" s="49">
        <v>7.0704573547589605E-2</v>
      </c>
      <c r="K1255" s="49">
        <v>3.2262051915945597E-2</v>
      </c>
      <c r="L1255" s="49">
        <v>6.4276885043263298E-3</v>
      </c>
      <c r="M1255" s="49">
        <v>2.0889987639060598E-2</v>
      </c>
      <c r="N1255" s="49">
        <v>0.10939431396786201</v>
      </c>
      <c r="O1255" s="49">
        <v>9.8887515451174298E-4</v>
      </c>
      <c r="P1255" s="49">
        <v>6.5018541409147104E-2</v>
      </c>
      <c r="Q1255" s="49">
        <v>1.73053152039555E-3</v>
      </c>
      <c r="R1255" s="49">
        <v>2.2249690976514202E-3</v>
      </c>
      <c r="S1255" s="49">
        <v>8.2694684796044499E-2</v>
      </c>
      <c r="T1255" s="49">
        <v>4.9443757725587095E-4</v>
      </c>
      <c r="U1255" s="49">
        <v>1.34734239802225E-2</v>
      </c>
      <c r="V1255" s="49">
        <v>1</v>
      </c>
      <c r="W1255" s="50">
        <v>8090</v>
      </c>
    </row>
    <row r="1256" spans="1:23">
      <c r="A1256" s="46" t="s">
        <v>2341</v>
      </c>
      <c r="B1256" s="47" t="s">
        <v>2306</v>
      </c>
      <c r="C1256" s="48" t="s">
        <v>2196</v>
      </c>
      <c r="D1256" s="49">
        <v>4.09448818897638E-2</v>
      </c>
      <c r="E1256" s="49">
        <v>0</v>
      </c>
      <c r="F1256" s="49">
        <v>1.25984251968504E-2</v>
      </c>
      <c r="G1256" s="49">
        <v>9.2913385826771694E-2</v>
      </c>
      <c r="H1256" s="49">
        <v>4.8818897637795303E-2</v>
      </c>
      <c r="I1256" s="49">
        <v>0.51338582677165401</v>
      </c>
      <c r="J1256" s="49">
        <v>1.25984251968504E-2</v>
      </c>
      <c r="K1256" s="49">
        <v>2.04724409448819E-2</v>
      </c>
      <c r="L1256" s="49">
        <v>0</v>
      </c>
      <c r="M1256" s="49">
        <v>4.2519685039370099E-2</v>
      </c>
      <c r="N1256" s="49">
        <v>0.13070866141732301</v>
      </c>
      <c r="O1256" s="49">
        <v>0</v>
      </c>
      <c r="P1256" s="49">
        <v>4.2519685039370099E-2</v>
      </c>
      <c r="Q1256" s="49">
        <v>0</v>
      </c>
      <c r="R1256" s="49">
        <v>0</v>
      </c>
      <c r="S1256" s="49">
        <v>2.2047244094488199E-2</v>
      </c>
      <c r="T1256" s="49">
        <v>0</v>
      </c>
      <c r="U1256" s="49">
        <v>2.04724409448819E-2</v>
      </c>
      <c r="V1256" s="49">
        <v>1</v>
      </c>
      <c r="W1256" s="50">
        <v>635</v>
      </c>
    </row>
    <row r="1257" spans="1:23">
      <c r="A1257" s="46" t="s">
        <v>2343</v>
      </c>
      <c r="B1257" s="47" t="s">
        <v>2307</v>
      </c>
      <c r="C1257" s="48" t="s">
        <v>5879</v>
      </c>
      <c r="D1257" s="49">
        <v>6.2475595470519304E-3</v>
      </c>
      <c r="E1257" s="49">
        <v>3.9047247169074598E-4</v>
      </c>
      <c r="F1257" s="49">
        <v>5.4666146036704399E-3</v>
      </c>
      <c r="G1257" s="49">
        <v>9.7618117922686504E-3</v>
      </c>
      <c r="H1257" s="49">
        <v>0.84185864896524798</v>
      </c>
      <c r="I1257" s="49">
        <v>9.41038656774697E-2</v>
      </c>
      <c r="J1257" s="49">
        <v>3.51425224521671E-3</v>
      </c>
      <c r="K1257" s="49">
        <v>1.56188988676298E-3</v>
      </c>
      <c r="L1257" s="49">
        <v>4.2951971885982002E-3</v>
      </c>
      <c r="M1257" s="49">
        <v>6.2475595470519304E-3</v>
      </c>
      <c r="N1257" s="49">
        <v>1.0933229207340901E-2</v>
      </c>
      <c r="O1257" s="49">
        <v>3.9047247169074598E-4</v>
      </c>
      <c r="P1257" s="49">
        <v>6.2475595470519304E-3</v>
      </c>
      <c r="Q1257" s="49">
        <v>7.8094494338149195E-4</v>
      </c>
      <c r="R1257" s="49">
        <v>0</v>
      </c>
      <c r="S1257" s="49">
        <v>1.56188988676298E-3</v>
      </c>
      <c r="T1257" s="49">
        <v>3.9047247169074598E-4</v>
      </c>
      <c r="U1257" s="49">
        <v>6.2475595470519304E-3</v>
      </c>
      <c r="V1257" s="49">
        <v>1</v>
      </c>
      <c r="W1257" s="50">
        <v>2561</v>
      </c>
    </row>
    <row r="1258" spans="1:23">
      <c r="A1258" s="46" t="s">
        <v>2345</v>
      </c>
      <c r="B1258" s="47" t="s">
        <v>2309</v>
      </c>
      <c r="C1258" s="48" t="s">
        <v>2198</v>
      </c>
      <c r="D1258" s="49">
        <v>5.4120165112368099E-2</v>
      </c>
      <c r="E1258" s="49">
        <v>3.0117719003210499E-2</v>
      </c>
      <c r="F1258" s="49">
        <v>7.9039902155633696E-2</v>
      </c>
      <c r="G1258" s="49">
        <v>4.0360801100749098E-2</v>
      </c>
      <c r="H1258" s="49">
        <v>0.160220149824186</v>
      </c>
      <c r="I1258" s="49">
        <v>0.28283137134994701</v>
      </c>
      <c r="J1258" s="49">
        <v>3.5009937318452797E-2</v>
      </c>
      <c r="K1258" s="49">
        <v>1.849870050451E-2</v>
      </c>
      <c r="L1258" s="49">
        <v>7.1854456505121497E-3</v>
      </c>
      <c r="M1258" s="49">
        <v>2.1403455129185098E-2</v>
      </c>
      <c r="N1258" s="49">
        <v>9.7538602660143706E-2</v>
      </c>
      <c r="O1258" s="49">
        <v>3.13407735820211E-2</v>
      </c>
      <c r="P1258" s="49">
        <v>6.1152728940529E-3</v>
      </c>
      <c r="Q1258" s="49">
        <v>1.8345818682158701E-2</v>
      </c>
      <c r="R1258" s="49">
        <v>9.1729093410793496E-4</v>
      </c>
      <c r="S1258" s="49">
        <v>9.9678948173062207E-2</v>
      </c>
      <c r="T1258" s="49">
        <v>1.52881822351322E-3</v>
      </c>
      <c r="U1258" s="49">
        <v>1.57468277021862E-2</v>
      </c>
      <c r="V1258" s="49">
        <v>1</v>
      </c>
      <c r="W1258" s="50">
        <v>6541</v>
      </c>
    </row>
    <row r="1259" spans="1:23">
      <c r="A1259" s="46" t="s">
        <v>2346</v>
      </c>
      <c r="B1259" s="47" t="s">
        <v>2311</v>
      </c>
      <c r="C1259" s="48" t="s">
        <v>5880</v>
      </c>
      <c r="D1259" s="49">
        <v>2.4495677233429401E-2</v>
      </c>
      <c r="E1259" s="49">
        <v>4.3227665706051903E-2</v>
      </c>
      <c r="F1259" s="49">
        <v>2.82420749279539E-2</v>
      </c>
      <c r="G1259" s="49">
        <v>8.0403458213256507E-2</v>
      </c>
      <c r="H1259" s="49">
        <v>0.101440922190202</v>
      </c>
      <c r="I1259" s="49">
        <v>0.26772334293948102</v>
      </c>
      <c r="J1259" s="49">
        <v>1.6138328530259399E-2</v>
      </c>
      <c r="K1259" s="49">
        <v>7.4927953890489901E-3</v>
      </c>
      <c r="L1259" s="49">
        <v>3.5158501440922203E-2</v>
      </c>
      <c r="M1259" s="49">
        <v>3.1700288184438E-2</v>
      </c>
      <c r="N1259" s="49">
        <v>7.7233429394812703E-2</v>
      </c>
      <c r="O1259" s="49">
        <v>7.46397694524496E-2</v>
      </c>
      <c r="P1259" s="49">
        <v>2.50720461095101E-2</v>
      </c>
      <c r="Q1259" s="49">
        <v>7.2046109510086498E-2</v>
      </c>
      <c r="R1259" s="49">
        <v>5.4755043227665704E-3</v>
      </c>
      <c r="S1259" s="49">
        <v>7.3775216138328506E-2</v>
      </c>
      <c r="T1259" s="49">
        <v>1.4409221902017301E-3</v>
      </c>
      <c r="U1259" s="49">
        <v>3.4293948126801199E-2</v>
      </c>
      <c r="V1259" s="49">
        <v>1</v>
      </c>
      <c r="W1259" s="50">
        <v>3470</v>
      </c>
    </row>
    <row r="1260" spans="1:23">
      <c r="A1260" s="46" t="s">
        <v>2348</v>
      </c>
      <c r="B1260" s="47" t="s">
        <v>2313</v>
      </c>
      <c r="C1260" s="48" t="s">
        <v>2201</v>
      </c>
      <c r="D1260" s="49">
        <v>0.16179337231968799</v>
      </c>
      <c r="E1260" s="49">
        <v>0</v>
      </c>
      <c r="F1260" s="49">
        <v>1.55945419103314E-2</v>
      </c>
      <c r="G1260" s="49">
        <v>0.165692007797271</v>
      </c>
      <c r="H1260" s="49">
        <v>0.13255360623781701</v>
      </c>
      <c r="I1260" s="49">
        <v>0.17153996101364499</v>
      </c>
      <c r="J1260" s="49">
        <v>2.3391812865497099E-2</v>
      </c>
      <c r="K1260" s="49">
        <v>3.3138401559454203E-2</v>
      </c>
      <c r="L1260" s="49">
        <v>0</v>
      </c>
      <c r="M1260" s="49">
        <v>3.5087719298245598E-2</v>
      </c>
      <c r="N1260" s="49">
        <v>4.4834307992202699E-2</v>
      </c>
      <c r="O1260" s="49">
        <v>3.8986354775828501E-3</v>
      </c>
      <c r="P1260" s="49">
        <v>9.7465886939571093E-3</v>
      </c>
      <c r="Q1260" s="49">
        <v>0</v>
      </c>
      <c r="R1260" s="49">
        <v>0</v>
      </c>
      <c r="S1260" s="49">
        <v>0.18908382066276799</v>
      </c>
      <c r="T1260" s="49">
        <v>5.8479532163742704E-3</v>
      </c>
      <c r="U1260" s="49">
        <v>7.7972709551656898E-3</v>
      </c>
      <c r="V1260" s="49">
        <v>1</v>
      </c>
      <c r="W1260" s="50">
        <v>513</v>
      </c>
    </row>
    <row r="1261" spans="1:23">
      <c r="A1261" s="46" t="s">
        <v>2350</v>
      </c>
      <c r="B1261" s="47" t="s">
        <v>4396</v>
      </c>
      <c r="C1261" s="48" t="s">
        <v>2205</v>
      </c>
      <c r="D1261" s="49">
        <v>0.13991197590919599</v>
      </c>
      <c r="E1261" s="49">
        <v>3.984248320593E-2</v>
      </c>
      <c r="F1261" s="49">
        <v>1.6909891128098199E-2</v>
      </c>
      <c r="G1261" s="49">
        <v>0.116979383831364</v>
      </c>
      <c r="H1261" s="49">
        <v>4.67917535325457E-2</v>
      </c>
      <c r="I1261" s="49">
        <v>0.219596942321056</v>
      </c>
      <c r="J1261" s="49">
        <v>2.9186935371785998E-2</v>
      </c>
      <c r="K1261" s="49">
        <v>2.9881862404447498E-2</v>
      </c>
      <c r="L1261" s="49">
        <v>1.1582117211026199E-2</v>
      </c>
      <c r="M1261" s="49">
        <v>2.2932592077831802E-2</v>
      </c>
      <c r="N1261" s="49">
        <v>5.6984016678248803E-2</v>
      </c>
      <c r="O1261" s="49">
        <v>4.7255038220986798E-2</v>
      </c>
      <c r="P1261" s="49">
        <v>5.0498031040074103E-2</v>
      </c>
      <c r="Q1261" s="49">
        <v>2.8028723650683301E-2</v>
      </c>
      <c r="R1261" s="49">
        <v>1.15821172110262E-3</v>
      </c>
      <c r="S1261" s="49">
        <v>0.119990734306231</v>
      </c>
      <c r="T1261" s="49">
        <v>4.1695621959694203E-3</v>
      </c>
      <c r="U1261" s="49">
        <v>1.82997451934214E-2</v>
      </c>
      <c r="V1261" s="49">
        <v>1</v>
      </c>
      <c r="W1261" s="50">
        <v>4317</v>
      </c>
    </row>
    <row r="1262" spans="1:23">
      <c r="A1262" s="46" t="s">
        <v>2352</v>
      </c>
      <c r="B1262" s="47" t="s">
        <v>2318</v>
      </c>
      <c r="C1262" s="48" t="s">
        <v>2207</v>
      </c>
      <c r="D1262" s="49">
        <v>7.4702713690415701E-2</v>
      </c>
      <c r="E1262" s="49">
        <v>4.4313446488464303E-2</v>
      </c>
      <c r="F1262" s="49">
        <v>4.46183555239354E-2</v>
      </c>
      <c r="G1262" s="49">
        <v>8.8017074905986398E-2</v>
      </c>
      <c r="H1262" s="49">
        <v>0.14737270047769099</v>
      </c>
      <c r="I1262" s="49">
        <v>0.23965850188027199</v>
      </c>
      <c r="J1262" s="49">
        <v>4.8378900294745397E-2</v>
      </c>
      <c r="K1262" s="49">
        <v>1.1891452383372299E-2</v>
      </c>
      <c r="L1262" s="49">
        <v>1.39241792865129E-2</v>
      </c>
      <c r="M1262" s="49">
        <v>2.9677812785852201E-2</v>
      </c>
      <c r="N1262" s="49">
        <v>0.10285598129891201</v>
      </c>
      <c r="O1262" s="49">
        <v>1.7786360402479901E-2</v>
      </c>
      <c r="P1262" s="49">
        <v>3.05925398922655E-2</v>
      </c>
      <c r="Q1262" s="49">
        <v>1.1179997967273101E-2</v>
      </c>
      <c r="R1262" s="49">
        <v>3.7605447708100401E-3</v>
      </c>
      <c r="S1262" s="49">
        <v>7.0129078158349401E-2</v>
      </c>
      <c r="T1262" s="49">
        <v>1.1179997967273099E-3</v>
      </c>
      <c r="U1262" s="49">
        <v>2.0022359995934502E-2</v>
      </c>
      <c r="V1262" s="49">
        <v>1</v>
      </c>
      <c r="W1262" s="50">
        <v>9839</v>
      </c>
    </row>
    <row r="1263" spans="1:23">
      <c r="A1263" s="46" t="s">
        <v>445</v>
      </c>
      <c r="B1263" s="47" t="s">
        <v>2320</v>
      </c>
      <c r="C1263" s="48" t="s">
        <v>2209</v>
      </c>
      <c r="D1263" s="49">
        <v>3.89711613406079E-2</v>
      </c>
      <c r="E1263" s="49">
        <v>0</v>
      </c>
      <c r="F1263" s="49">
        <v>3.5853468433359299E-2</v>
      </c>
      <c r="G1263" s="49">
        <v>8.1839438815276694E-2</v>
      </c>
      <c r="H1263" s="49">
        <v>8.5736554949337504E-2</v>
      </c>
      <c r="I1263" s="49">
        <v>0.25954793452844899</v>
      </c>
      <c r="J1263" s="49">
        <v>0.15588464536243199</v>
      </c>
      <c r="K1263" s="49">
        <v>1.2470771628994499E-2</v>
      </c>
      <c r="L1263" s="49">
        <v>0</v>
      </c>
      <c r="M1263" s="49">
        <v>4.0530007794232298E-2</v>
      </c>
      <c r="N1263" s="49">
        <v>5.9236165237724098E-2</v>
      </c>
      <c r="O1263" s="49">
        <v>2.3382696804364802E-3</v>
      </c>
      <c r="P1263" s="49">
        <v>8.5736554949337497E-3</v>
      </c>
      <c r="Q1263" s="49">
        <v>7.7942322681215901E-4</v>
      </c>
      <c r="R1263" s="49">
        <v>0</v>
      </c>
      <c r="S1263" s="49">
        <v>0.213561964146532</v>
      </c>
      <c r="T1263" s="49">
        <v>1.55884645362432E-3</v>
      </c>
      <c r="U1263" s="49">
        <v>3.11769290724864E-3</v>
      </c>
      <c r="V1263" s="49">
        <v>1</v>
      </c>
      <c r="W1263" s="50">
        <v>1283</v>
      </c>
    </row>
    <row r="1264" spans="1:23">
      <c r="A1264" s="46" t="s">
        <v>2356</v>
      </c>
      <c r="B1264" s="47" t="s">
        <v>2323</v>
      </c>
      <c r="C1264" s="48" t="s">
        <v>2211</v>
      </c>
      <c r="D1264" s="49">
        <v>9.3172223031008899E-3</v>
      </c>
      <c r="E1264" s="49">
        <v>2.9116319697190303E-4</v>
      </c>
      <c r="F1264" s="49">
        <v>4.2073081962439897E-2</v>
      </c>
      <c r="G1264" s="49">
        <v>0.12971320425098301</v>
      </c>
      <c r="H1264" s="49">
        <v>2.6204687727471201E-3</v>
      </c>
      <c r="I1264" s="49">
        <v>0.28956179938855697</v>
      </c>
      <c r="J1264" s="49">
        <v>4.3674479545785398E-2</v>
      </c>
      <c r="K1264" s="49">
        <v>2.0818168583491E-2</v>
      </c>
      <c r="L1264" s="49">
        <v>5.9397292182268198E-2</v>
      </c>
      <c r="M1264" s="49">
        <v>9.6083855000727893E-3</v>
      </c>
      <c r="N1264" s="49">
        <v>0.13466297859950499</v>
      </c>
      <c r="O1264" s="49">
        <v>0.18940165963022301</v>
      </c>
      <c r="P1264" s="49">
        <v>4.35288979472995E-2</v>
      </c>
      <c r="Q1264" s="49">
        <v>1.1646527878876099E-3</v>
      </c>
      <c r="R1264" s="49">
        <v>0</v>
      </c>
      <c r="S1264" s="49">
        <v>1.74697918183142E-3</v>
      </c>
      <c r="T1264" s="49">
        <v>0</v>
      </c>
      <c r="U1264" s="49">
        <v>2.2419566166836501E-2</v>
      </c>
      <c r="V1264" s="49">
        <v>1</v>
      </c>
      <c r="W1264" s="50">
        <v>6869</v>
      </c>
    </row>
    <row r="1265" spans="1:23">
      <c r="A1265" s="46" t="s">
        <v>2357</v>
      </c>
      <c r="B1265" s="47" t="s">
        <v>2325</v>
      </c>
      <c r="C1265" s="48" t="s">
        <v>2213</v>
      </c>
      <c r="D1265" s="49">
        <v>4.6547711404189302E-3</v>
      </c>
      <c r="E1265" s="49">
        <v>0.56943366951124896</v>
      </c>
      <c r="F1265" s="49">
        <v>1.16369278510473E-3</v>
      </c>
      <c r="G1265" s="49">
        <v>6.59425911559348E-3</v>
      </c>
      <c r="H1265" s="49">
        <v>4.6547711404189302E-3</v>
      </c>
      <c r="I1265" s="49">
        <v>3.0256012412723E-2</v>
      </c>
      <c r="J1265" s="49">
        <v>1.16369278510473E-3</v>
      </c>
      <c r="K1265" s="49">
        <v>3.87897595034911E-3</v>
      </c>
      <c r="L1265" s="49">
        <v>0</v>
      </c>
      <c r="M1265" s="49">
        <v>1.35764158262219E-2</v>
      </c>
      <c r="N1265" s="49">
        <v>6.2063615205585699E-3</v>
      </c>
      <c r="O1265" s="49">
        <v>0.27695888285492598</v>
      </c>
      <c r="P1265" s="49">
        <v>1.93948797517455E-3</v>
      </c>
      <c r="Q1265" s="49">
        <v>6.4391000775795196E-2</v>
      </c>
      <c r="R1265" s="49">
        <v>0</v>
      </c>
      <c r="S1265" s="49">
        <v>1.24127230411171E-2</v>
      </c>
      <c r="T1265" s="49">
        <v>7.7579519006982199E-4</v>
      </c>
      <c r="U1265" s="49">
        <v>1.93948797517455E-3</v>
      </c>
      <c r="V1265" s="49">
        <v>1</v>
      </c>
      <c r="W1265" s="50">
        <v>2578</v>
      </c>
    </row>
    <row r="1266" spans="1:23">
      <c r="A1266" s="46" t="s">
        <v>2359</v>
      </c>
      <c r="B1266" s="47" t="s">
        <v>2326</v>
      </c>
      <c r="C1266" s="48" t="s">
        <v>2215</v>
      </c>
      <c r="D1266" s="49">
        <v>0.78666666666666696</v>
      </c>
      <c r="E1266" s="49">
        <v>9.8765432098765391E-4</v>
      </c>
      <c r="F1266" s="49">
        <v>2.9629629629629602E-3</v>
      </c>
      <c r="G1266" s="49">
        <v>2.4691358024691401E-3</v>
      </c>
      <c r="H1266" s="49">
        <v>2.9629629629629602E-3</v>
      </c>
      <c r="I1266" s="49">
        <v>4.9382716049382696E-4</v>
      </c>
      <c r="J1266" s="49">
        <v>7.0123456790123495E-2</v>
      </c>
      <c r="K1266" s="49">
        <v>1.4814814814814801E-3</v>
      </c>
      <c r="L1266" s="49">
        <v>0</v>
      </c>
      <c r="M1266" s="49">
        <v>9.8765432098765395E-3</v>
      </c>
      <c r="N1266" s="49">
        <v>9.8765432098765391E-4</v>
      </c>
      <c r="O1266" s="49">
        <v>0</v>
      </c>
      <c r="P1266" s="49">
        <v>2.4691358024691401E-3</v>
      </c>
      <c r="Q1266" s="49">
        <v>1.4814814814814801E-3</v>
      </c>
      <c r="R1266" s="49">
        <v>0</v>
      </c>
      <c r="S1266" s="49">
        <v>0.113086419753086</v>
      </c>
      <c r="T1266" s="49">
        <v>9.8765432098765391E-4</v>
      </c>
      <c r="U1266" s="49">
        <v>2.9629629629629602E-3</v>
      </c>
      <c r="V1266" s="49">
        <v>1</v>
      </c>
      <c r="W1266" s="50">
        <v>2025</v>
      </c>
    </row>
    <row r="1267" spans="1:23">
      <c r="A1267" s="46" t="s">
        <v>2361</v>
      </c>
      <c r="B1267" s="47" t="s">
        <v>2328</v>
      </c>
      <c r="C1267" s="48" t="s">
        <v>5881</v>
      </c>
      <c r="D1267" s="49">
        <v>1.6057531277706601E-2</v>
      </c>
      <c r="E1267" s="49">
        <v>1.97024923652842E-4</v>
      </c>
      <c r="F1267" s="49">
        <v>1.3200669884740401E-2</v>
      </c>
      <c r="G1267" s="49">
        <v>0.125997438675993</v>
      </c>
      <c r="H1267" s="49">
        <v>0.18047483006600301</v>
      </c>
      <c r="I1267" s="49">
        <v>0.281351590976259</v>
      </c>
      <c r="J1267" s="49">
        <v>3.3198699635503898E-2</v>
      </c>
      <c r="K1267" s="49">
        <v>7.5854595606344201E-3</v>
      </c>
      <c r="L1267" s="49">
        <v>0</v>
      </c>
      <c r="M1267" s="49">
        <v>3.2016550093586803E-2</v>
      </c>
      <c r="N1267" s="49">
        <v>4.5020195054674403E-2</v>
      </c>
      <c r="O1267" s="49">
        <v>0.101270810757561</v>
      </c>
      <c r="P1267" s="49">
        <v>6.99438478967589E-3</v>
      </c>
      <c r="Q1267" s="49">
        <v>5.5265491084622198E-2</v>
      </c>
      <c r="R1267" s="49">
        <v>3.05388631661905E-3</v>
      </c>
      <c r="S1267" s="49">
        <v>7.3194759137030801E-2</v>
      </c>
      <c r="T1267" s="49">
        <v>1.871736774702E-3</v>
      </c>
      <c r="U1267" s="49">
        <v>2.3248940991035399E-2</v>
      </c>
      <c r="V1267" s="49">
        <v>1</v>
      </c>
      <c r="W1267" s="50">
        <v>10151</v>
      </c>
    </row>
    <row r="1268" spans="1:23">
      <c r="A1268" s="46" t="s">
        <v>2363</v>
      </c>
      <c r="B1268" s="47" t="s">
        <v>2330</v>
      </c>
      <c r="C1268" s="48" t="s">
        <v>2218</v>
      </c>
      <c r="D1268" s="49">
        <v>2.8673835125448001E-2</v>
      </c>
      <c r="E1268" s="49">
        <v>5.7825567502986903E-2</v>
      </c>
      <c r="F1268" s="49">
        <v>5.85424133811231E-2</v>
      </c>
      <c r="G1268" s="49">
        <v>6.0931899641577102E-2</v>
      </c>
      <c r="H1268" s="49">
        <v>7.4551971326164895E-2</v>
      </c>
      <c r="I1268" s="49">
        <v>0.31708482676224597</v>
      </c>
      <c r="J1268" s="49">
        <v>1.50537634408602E-2</v>
      </c>
      <c r="K1268" s="49">
        <v>2.0788530465949799E-2</v>
      </c>
      <c r="L1268" s="49">
        <v>1.00358422939068E-2</v>
      </c>
      <c r="M1268" s="49">
        <v>1.8399044205495801E-2</v>
      </c>
      <c r="N1268" s="49">
        <v>0.142652329749104</v>
      </c>
      <c r="O1268" s="49">
        <v>7.0489844683393102E-2</v>
      </c>
      <c r="P1268" s="49">
        <v>4.7311827956989197E-2</v>
      </c>
      <c r="Q1268" s="49">
        <v>1.6726403823178E-3</v>
      </c>
      <c r="R1268" s="49">
        <v>7.4074074074074103E-3</v>
      </c>
      <c r="S1268" s="49">
        <v>4.6117084826762203E-2</v>
      </c>
      <c r="T1268" s="49">
        <v>3.1063321385901999E-3</v>
      </c>
      <c r="U1268" s="49">
        <v>1.9354838709677399E-2</v>
      </c>
      <c r="V1268" s="49">
        <v>1</v>
      </c>
      <c r="W1268" s="50">
        <v>4185</v>
      </c>
    </row>
    <row r="1269" spans="1:23">
      <c r="A1269" s="46" t="s">
        <v>2365</v>
      </c>
      <c r="B1269" s="47" t="s">
        <v>2332</v>
      </c>
      <c r="C1269" s="48" t="s">
        <v>2220</v>
      </c>
      <c r="D1269" s="49">
        <v>1.7177914110429401E-2</v>
      </c>
      <c r="E1269" s="49">
        <v>8.5889570552147194E-3</v>
      </c>
      <c r="F1269" s="49">
        <v>2.0858895705521501E-2</v>
      </c>
      <c r="G1269" s="49">
        <v>7.4846625766871205E-2</v>
      </c>
      <c r="H1269" s="49">
        <v>4.9079754601227002E-2</v>
      </c>
      <c r="I1269" s="49">
        <v>0.27361963190184002</v>
      </c>
      <c r="J1269" s="49">
        <v>9.4478527607362001E-2</v>
      </c>
      <c r="K1269" s="49">
        <v>3.3128834355828203E-2</v>
      </c>
      <c r="L1269" s="49">
        <v>6.13496932515337E-3</v>
      </c>
      <c r="M1269" s="49">
        <v>4.7852760736196299E-2</v>
      </c>
      <c r="N1269" s="49">
        <v>0.16809815950920201</v>
      </c>
      <c r="O1269" s="49">
        <v>3.6809815950920202E-3</v>
      </c>
      <c r="P1269" s="49">
        <v>7.3619631901840499E-3</v>
      </c>
      <c r="Q1269" s="49">
        <v>2.4539877300613498E-3</v>
      </c>
      <c r="R1269" s="49">
        <v>0</v>
      </c>
      <c r="S1269" s="49">
        <v>0.17546012269938599</v>
      </c>
      <c r="T1269" s="49">
        <v>3.6809815950920202E-3</v>
      </c>
      <c r="U1269" s="49">
        <v>1.3496932515337399E-2</v>
      </c>
      <c r="V1269" s="49">
        <v>1</v>
      </c>
      <c r="W1269" s="50">
        <v>815</v>
      </c>
    </row>
    <row r="1270" spans="1:23">
      <c r="A1270" s="46" t="s">
        <v>2366</v>
      </c>
      <c r="B1270" s="47" t="s">
        <v>2334</v>
      </c>
      <c r="C1270" s="48" t="s">
        <v>2222</v>
      </c>
      <c r="D1270" s="49">
        <v>2.00607902735562E-2</v>
      </c>
      <c r="E1270" s="49">
        <v>6.62613981762918E-2</v>
      </c>
      <c r="F1270" s="49">
        <v>4.3161094224924E-2</v>
      </c>
      <c r="G1270" s="49">
        <v>0.19452887537993899</v>
      </c>
      <c r="H1270" s="49">
        <v>5.65349544072948E-2</v>
      </c>
      <c r="I1270" s="49">
        <v>0.23100303951367801</v>
      </c>
      <c r="J1270" s="49">
        <v>2.9179331306990901E-2</v>
      </c>
      <c r="K1270" s="49">
        <v>2.00607902735562E-2</v>
      </c>
      <c r="L1270" s="49">
        <v>0</v>
      </c>
      <c r="M1270" s="49">
        <v>6.0790273556230998E-2</v>
      </c>
      <c r="N1270" s="49">
        <v>9.9088145896656502E-2</v>
      </c>
      <c r="O1270" s="49">
        <v>3.1003039513677801E-2</v>
      </c>
      <c r="P1270" s="49">
        <v>1.82370820668693E-2</v>
      </c>
      <c r="Q1270" s="49">
        <v>1.2158054711246201E-2</v>
      </c>
      <c r="R1270" s="49">
        <v>0</v>
      </c>
      <c r="S1270" s="49">
        <v>7.6595744680851105E-2</v>
      </c>
      <c r="T1270" s="49">
        <v>6.0790273556230996E-4</v>
      </c>
      <c r="U1270" s="49">
        <v>4.0729483282674797E-2</v>
      </c>
      <c r="V1270" s="49">
        <v>1</v>
      </c>
      <c r="W1270" s="50">
        <v>1645</v>
      </c>
    </row>
    <row r="1271" spans="1:23">
      <c r="A1271" s="46" t="s">
        <v>2367</v>
      </c>
      <c r="B1271" s="47" t="s">
        <v>2336</v>
      </c>
      <c r="C1271" s="48" t="s">
        <v>5882</v>
      </c>
      <c r="D1271" s="49">
        <v>0</v>
      </c>
      <c r="E1271" s="49">
        <v>0</v>
      </c>
      <c r="F1271" s="49">
        <v>1.30718954248366E-3</v>
      </c>
      <c r="G1271" s="49">
        <v>3.9215686274509803E-3</v>
      </c>
      <c r="H1271" s="49">
        <v>0</v>
      </c>
      <c r="I1271" s="49">
        <v>3.1372549019607801E-2</v>
      </c>
      <c r="J1271" s="49">
        <v>0.75686274509803897</v>
      </c>
      <c r="K1271" s="49">
        <v>1.0457516339869299E-2</v>
      </c>
      <c r="L1271" s="49">
        <v>0</v>
      </c>
      <c r="M1271" s="49">
        <v>2.6143790849673201E-3</v>
      </c>
      <c r="N1271" s="49">
        <v>3.9215686274509803E-3</v>
      </c>
      <c r="O1271" s="49">
        <v>0</v>
      </c>
      <c r="P1271" s="49">
        <v>2.6143790849673201E-3</v>
      </c>
      <c r="Q1271" s="49">
        <v>0</v>
      </c>
      <c r="R1271" s="49">
        <v>0</v>
      </c>
      <c r="S1271" s="49">
        <v>0.17385620915032701</v>
      </c>
      <c r="T1271" s="49">
        <v>0</v>
      </c>
      <c r="U1271" s="49">
        <v>1.30718954248366E-2</v>
      </c>
      <c r="V1271" s="49">
        <v>1</v>
      </c>
      <c r="W1271" s="50">
        <v>765</v>
      </c>
    </row>
    <row r="1272" spans="1:23">
      <c r="A1272" s="46" t="s">
        <v>2369</v>
      </c>
      <c r="B1272" s="47" t="s">
        <v>2337</v>
      </c>
      <c r="C1272" s="48" t="s">
        <v>5883</v>
      </c>
      <c r="D1272" s="49">
        <v>0.61680386034629597</v>
      </c>
      <c r="E1272" s="49">
        <v>2.8384899233607698E-4</v>
      </c>
      <c r="F1272" s="49">
        <v>4.9389724666477397E-2</v>
      </c>
      <c r="G1272" s="49">
        <v>3.6616520011354001E-2</v>
      </c>
      <c r="H1272" s="49">
        <v>1.7314788532500701E-2</v>
      </c>
      <c r="I1272" s="49">
        <v>5.9892137382912297E-2</v>
      </c>
      <c r="J1272" s="49">
        <v>3.0939540164632399E-2</v>
      </c>
      <c r="K1272" s="49">
        <v>8.5154697700823203E-3</v>
      </c>
      <c r="L1272" s="49">
        <v>0</v>
      </c>
      <c r="M1272" s="49">
        <v>1.8166335509508899E-2</v>
      </c>
      <c r="N1272" s="49">
        <v>1.7882486517172901E-2</v>
      </c>
      <c r="O1272" s="49">
        <v>0</v>
      </c>
      <c r="P1272" s="49">
        <v>2.55464093102469E-3</v>
      </c>
      <c r="Q1272" s="49">
        <v>2.8384899233607698E-4</v>
      </c>
      <c r="R1272" s="49">
        <v>0</v>
      </c>
      <c r="S1272" s="49">
        <v>0.131422083451604</v>
      </c>
      <c r="T1272" s="49">
        <v>2.8384899233607698E-3</v>
      </c>
      <c r="U1272" s="49">
        <v>7.0962248084019304E-3</v>
      </c>
      <c r="V1272" s="49">
        <v>1</v>
      </c>
      <c r="W1272" s="50">
        <v>3523</v>
      </c>
    </row>
    <row r="1273" spans="1:23">
      <c r="A1273" s="46" t="s">
        <v>2371</v>
      </c>
      <c r="B1273" s="47" t="s">
        <v>2341</v>
      </c>
      <c r="C1273" s="48" t="s">
        <v>2228</v>
      </c>
      <c r="D1273" s="49">
        <v>3.8291605301914597E-2</v>
      </c>
      <c r="E1273" s="49">
        <v>2.79823269513991E-2</v>
      </c>
      <c r="F1273" s="49">
        <v>2.5036818851251801E-2</v>
      </c>
      <c r="G1273" s="49">
        <v>0.13549337260677499</v>
      </c>
      <c r="H1273" s="49">
        <v>5.3019145802650998E-2</v>
      </c>
      <c r="I1273" s="49">
        <v>0.45655375552282801</v>
      </c>
      <c r="J1273" s="49">
        <v>1.6200294550809999E-2</v>
      </c>
      <c r="K1273" s="49">
        <v>1.9145802650957298E-2</v>
      </c>
      <c r="L1273" s="49">
        <v>0</v>
      </c>
      <c r="M1273" s="49">
        <v>2.3564064801178199E-2</v>
      </c>
      <c r="N1273" s="49">
        <v>0.114874815905744</v>
      </c>
      <c r="O1273" s="49">
        <v>1.4727540500736401E-3</v>
      </c>
      <c r="P1273" s="49">
        <v>1.4727540500736399E-2</v>
      </c>
      <c r="Q1273" s="49">
        <v>0</v>
      </c>
      <c r="R1273" s="49">
        <v>0</v>
      </c>
      <c r="S1273" s="49">
        <v>4.7128129602356399E-2</v>
      </c>
      <c r="T1273" s="49">
        <v>1.4727540500736401E-3</v>
      </c>
      <c r="U1273" s="49">
        <v>2.5036818851251801E-2</v>
      </c>
      <c r="V1273" s="49">
        <v>1</v>
      </c>
      <c r="W1273" s="50">
        <v>679</v>
      </c>
    </row>
    <row r="1274" spans="1:23">
      <c r="A1274" s="46" t="s">
        <v>2373</v>
      </c>
      <c r="B1274" s="47" t="s">
        <v>2343</v>
      </c>
      <c r="C1274" s="48" t="s">
        <v>2230</v>
      </c>
      <c r="D1274" s="49">
        <v>2.74250888776028E-2</v>
      </c>
      <c r="E1274" s="49">
        <v>1.11731843575419E-2</v>
      </c>
      <c r="F1274" s="49">
        <v>2.6917216861350901E-2</v>
      </c>
      <c r="G1274" s="49">
        <v>0.111223971559167</v>
      </c>
      <c r="H1274" s="49">
        <v>0.17267648552564799</v>
      </c>
      <c r="I1274" s="49">
        <v>0.34484509903504301</v>
      </c>
      <c r="J1274" s="49">
        <v>2.2854240731335702E-2</v>
      </c>
      <c r="K1274" s="49">
        <v>2.1330624682579999E-2</v>
      </c>
      <c r="L1274" s="49">
        <v>3.0472320975114299E-3</v>
      </c>
      <c r="M1274" s="49">
        <v>2.59014728288471E-2</v>
      </c>
      <c r="N1274" s="49">
        <v>0.10309801929913701</v>
      </c>
      <c r="O1274" s="49">
        <v>4.0629761300152402E-3</v>
      </c>
      <c r="P1274" s="49">
        <v>3.4535297105129502E-2</v>
      </c>
      <c r="Q1274" s="49">
        <v>5.0787201625190404E-4</v>
      </c>
      <c r="R1274" s="49">
        <v>0</v>
      </c>
      <c r="S1274" s="49">
        <v>7.4149314372778094E-2</v>
      </c>
      <c r="T1274" s="49">
        <v>1.52361604875571E-3</v>
      </c>
      <c r="U1274" s="49">
        <v>1.4728288471305201E-2</v>
      </c>
      <c r="V1274" s="49">
        <v>1</v>
      </c>
      <c r="W1274" s="50">
        <v>1969</v>
      </c>
    </row>
    <row r="1275" spans="1:23">
      <c r="A1275" s="46" t="s">
        <v>2375</v>
      </c>
      <c r="B1275" s="47" t="s">
        <v>2345</v>
      </c>
      <c r="C1275" s="48" t="s">
        <v>5884</v>
      </c>
      <c r="D1275" s="49">
        <v>2.0496224379719499E-2</v>
      </c>
      <c r="E1275" s="49">
        <v>3.2362459546925598E-3</v>
      </c>
      <c r="F1275" s="49">
        <v>1.3484358144552301E-2</v>
      </c>
      <c r="G1275" s="49">
        <v>8.6839266450916899E-2</v>
      </c>
      <c r="H1275" s="49">
        <v>0.214131607335491</v>
      </c>
      <c r="I1275" s="49">
        <v>0.25674217907227598</v>
      </c>
      <c r="J1275" s="49">
        <v>4.0453074433656998E-2</v>
      </c>
      <c r="K1275" s="49">
        <v>1.40237324703344E-2</v>
      </c>
      <c r="L1275" s="49">
        <v>8.0906148867313891E-3</v>
      </c>
      <c r="M1275" s="49">
        <v>3.0744336569579301E-2</v>
      </c>
      <c r="N1275" s="49">
        <v>0.112189859762675</v>
      </c>
      <c r="O1275" s="49">
        <v>5.7713052858683903E-2</v>
      </c>
      <c r="P1275" s="49">
        <v>6.4724919093851101E-3</v>
      </c>
      <c r="Q1275" s="49">
        <v>2.15749730312837E-3</v>
      </c>
      <c r="R1275" s="49">
        <v>0</v>
      </c>
      <c r="S1275" s="49">
        <v>8.3603020496224395E-2</v>
      </c>
      <c r="T1275" s="49">
        <v>2.6968716289104602E-3</v>
      </c>
      <c r="U1275" s="49">
        <v>4.6925566343042097E-2</v>
      </c>
      <c r="V1275" s="49">
        <v>1</v>
      </c>
      <c r="W1275" s="50">
        <v>1854</v>
      </c>
    </row>
    <row r="1276" spans="1:23">
      <c r="A1276" s="46" t="s">
        <v>2377</v>
      </c>
      <c r="B1276" s="47" t="s">
        <v>2346</v>
      </c>
      <c r="C1276" s="48" t="s">
        <v>5885</v>
      </c>
      <c r="D1276" s="49">
        <v>9.3670886075949394E-2</v>
      </c>
      <c r="E1276" s="49">
        <v>3.0379746835442999E-2</v>
      </c>
      <c r="F1276" s="49">
        <v>1.1392405063291099E-2</v>
      </c>
      <c r="G1276" s="49">
        <v>6.9303797468354397E-2</v>
      </c>
      <c r="H1276" s="49">
        <v>8.0696202531645597E-2</v>
      </c>
      <c r="I1276" s="49">
        <v>0.38354430379746801</v>
      </c>
      <c r="J1276" s="49">
        <v>3.8924050632911399E-2</v>
      </c>
      <c r="K1276" s="49">
        <v>7.2784810126582302E-3</v>
      </c>
      <c r="L1276" s="49">
        <v>1.0126582278481001E-2</v>
      </c>
      <c r="M1276" s="49">
        <v>2.4683544303797499E-2</v>
      </c>
      <c r="N1276" s="49">
        <v>3.2594936708860801E-2</v>
      </c>
      <c r="O1276" s="49">
        <v>6.3291139240506298E-4</v>
      </c>
      <c r="P1276" s="49">
        <v>9.7468354430379794E-2</v>
      </c>
      <c r="Q1276" s="49">
        <v>3.1645569620253198E-4</v>
      </c>
      <c r="R1276" s="49">
        <v>0</v>
      </c>
      <c r="S1276" s="49">
        <v>8.82911392405063E-2</v>
      </c>
      <c r="T1276" s="49">
        <v>2.2151898734177199E-3</v>
      </c>
      <c r="U1276" s="49">
        <v>2.8481012658227799E-2</v>
      </c>
      <c r="V1276" s="49">
        <v>1</v>
      </c>
      <c r="W1276" s="50">
        <v>3160</v>
      </c>
    </row>
    <row r="1277" spans="1:23">
      <c r="A1277" s="46" t="s">
        <v>2379</v>
      </c>
      <c r="B1277" s="47" t="s">
        <v>2348</v>
      </c>
      <c r="C1277" s="48" t="s">
        <v>2235</v>
      </c>
      <c r="D1277" s="49">
        <v>5.1876379690949201E-2</v>
      </c>
      <c r="E1277" s="49">
        <v>0</v>
      </c>
      <c r="F1277" s="49">
        <v>1.87637969094923E-2</v>
      </c>
      <c r="G1277" s="49">
        <v>0.185430463576159</v>
      </c>
      <c r="H1277" s="49">
        <v>4.6357615894039701E-2</v>
      </c>
      <c r="I1277" s="49">
        <v>0.290286975717439</v>
      </c>
      <c r="J1277" s="49">
        <v>7.8366445916114802E-2</v>
      </c>
      <c r="K1277" s="49">
        <v>2.0971302428256101E-2</v>
      </c>
      <c r="L1277" s="49">
        <v>1.1037527593819E-3</v>
      </c>
      <c r="M1277" s="49">
        <v>4.41501103752759E-2</v>
      </c>
      <c r="N1277" s="49">
        <v>9.27152317880795E-2</v>
      </c>
      <c r="O1277" s="49">
        <v>8.8300220750551894E-3</v>
      </c>
      <c r="P1277" s="49">
        <v>2.7593818984547502E-2</v>
      </c>
      <c r="Q1277" s="49">
        <v>0</v>
      </c>
      <c r="R1277" s="49">
        <v>2.2075055187637999E-3</v>
      </c>
      <c r="S1277" s="49">
        <v>8.9403973509933801E-2</v>
      </c>
      <c r="T1277" s="49">
        <v>6.6225165562913899E-3</v>
      </c>
      <c r="U1277" s="49">
        <v>3.5320088300220799E-2</v>
      </c>
      <c r="V1277" s="49">
        <v>1</v>
      </c>
      <c r="W1277" s="50">
        <v>906</v>
      </c>
    </row>
    <row r="1278" spans="1:23">
      <c r="A1278" s="46" t="s">
        <v>2382</v>
      </c>
      <c r="B1278" s="47" t="s">
        <v>3249</v>
      </c>
      <c r="C1278" s="48" t="s">
        <v>5886</v>
      </c>
      <c r="D1278" s="49">
        <v>3.7499999999999999E-2</v>
      </c>
      <c r="E1278" s="49">
        <v>0</v>
      </c>
      <c r="F1278" s="49">
        <v>2.9166666666666698E-2</v>
      </c>
      <c r="G1278" s="49">
        <v>0.155555555555556</v>
      </c>
      <c r="H1278" s="49">
        <v>0.15833333333333299</v>
      </c>
      <c r="I1278" s="49">
        <v>0.23888888888888901</v>
      </c>
      <c r="J1278" s="49">
        <v>4.3055555555555597E-2</v>
      </c>
      <c r="K1278" s="49">
        <v>1.2500000000000001E-2</v>
      </c>
      <c r="L1278" s="49">
        <v>0</v>
      </c>
      <c r="M1278" s="49">
        <v>4.72222222222222E-2</v>
      </c>
      <c r="N1278" s="49">
        <v>9.1666666666666702E-2</v>
      </c>
      <c r="O1278" s="49">
        <v>1.38888888888889E-3</v>
      </c>
      <c r="P1278" s="49">
        <v>9.7222222222222206E-3</v>
      </c>
      <c r="Q1278" s="49">
        <v>0</v>
      </c>
      <c r="R1278" s="49">
        <v>0</v>
      </c>
      <c r="S1278" s="49">
        <v>0.163888888888889</v>
      </c>
      <c r="T1278" s="49">
        <v>4.1666666666666701E-3</v>
      </c>
      <c r="U1278" s="49">
        <v>6.9444444444444397E-3</v>
      </c>
      <c r="V1278" s="49">
        <v>1</v>
      </c>
      <c r="W1278" s="50">
        <v>720</v>
      </c>
    </row>
    <row r="1279" spans="1:23">
      <c r="A1279" s="46" t="s">
        <v>2384</v>
      </c>
      <c r="B1279" s="47" t="s">
        <v>2350</v>
      </c>
      <c r="C1279" s="48" t="s">
        <v>2237</v>
      </c>
      <c r="D1279" s="49">
        <v>7.1029529130087796E-2</v>
      </c>
      <c r="E1279" s="49">
        <v>5.85262037776004E-2</v>
      </c>
      <c r="F1279" s="49">
        <v>1.1971268954509199E-2</v>
      </c>
      <c r="G1279" s="49">
        <v>0.101888800212823</v>
      </c>
      <c r="H1279" s="49">
        <v>0.111199787177441</v>
      </c>
      <c r="I1279" s="49">
        <v>0.23330673051343401</v>
      </c>
      <c r="J1279" s="49">
        <v>3.8574088853418502E-2</v>
      </c>
      <c r="K1279" s="49">
        <v>9.5770151636073407E-3</v>
      </c>
      <c r="L1279" s="49">
        <v>2.6602819898909302E-4</v>
      </c>
      <c r="M1279" s="49">
        <v>2.74009044958766E-2</v>
      </c>
      <c r="N1279" s="49">
        <v>0.15270018621973899</v>
      </c>
      <c r="O1279" s="49">
        <v>7.9808459696727901E-4</v>
      </c>
      <c r="P1279" s="49">
        <v>1.4897579143389199E-2</v>
      </c>
      <c r="Q1279" s="49">
        <v>7.9808459696727901E-4</v>
      </c>
      <c r="R1279" s="49">
        <v>0</v>
      </c>
      <c r="S1279" s="49">
        <v>0.14525139664804501</v>
      </c>
      <c r="T1279" s="49">
        <v>1.3301409949454601E-3</v>
      </c>
      <c r="U1279" s="49">
        <v>2.04841713221601E-2</v>
      </c>
      <c r="V1279" s="49">
        <v>1</v>
      </c>
      <c r="W1279" s="50">
        <v>3759</v>
      </c>
    </row>
    <row r="1280" spans="1:23">
      <c r="A1280" s="46" t="s">
        <v>4397</v>
      </c>
      <c r="B1280" s="47" t="s">
        <v>2352</v>
      </c>
      <c r="C1280" s="48" t="s">
        <v>2239</v>
      </c>
      <c r="D1280" s="49">
        <v>1.67464114832536E-2</v>
      </c>
      <c r="E1280" s="49">
        <v>4.4771018455229003E-2</v>
      </c>
      <c r="F1280" s="49">
        <v>8.8516746411483299E-2</v>
      </c>
      <c r="G1280" s="49">
        <v>7.48462064251538E-2</v>
      </c>
      <c r="H1280" s="49">
        <v>8.8516746411483299E-2</v>
      </c>
      <c r="I1280" s="49">
        <v>0.40498974709501001</v>
      </c>
      <c r="J1280" s="49">
        <v>8.2023239917976797E-3</v>
      </c>
      <c r="K1280" s="49">
        <v>1.53793574846206E-2</v>
      </c>
      <c r="L1280" s="49">
        <v>2.2898154477101799E-2</v>
      </c>
      <c r="M1280" s="49">
        <v>2.7341079972658899E-2</v>
      </c>
      <c r="N1280" s="49">
        <v>7.5529733424470294E-2</v>
      </c>
      <c r="O1280" s="49">
        <v>4.2036910457963102E-2</v>
      </c>
      <c r="P1280" s="49">
        <v>1.02529049897471E-2</v>
      </c>
      <c r="Q1280" s="49">
        <v>8.2023239917976797E-3</v>
      </c>
      <c r="R1280" s="49">
        <v>4.78468899521531E-3</v>
      </c>
      <c r="S1280" s="49">
        <v>3.9986329460013702E-2</v>
      </c>
      <c r="T1280" s="49">
        <v>0</v>
      </c>
      <c r="U1280" s="49">
        <v>2.69993164730007E-2</v>
      </c>
      <c r="V1280" s="49">
        <v>1</v>
      </c>
      <c r="W1280" s="50">
        <v>2926</v>
      </c>
    </row>
    <row r="1281" spans="1:23">
      <c r="A1281" s="46" t="s">
        <v>2387</v>
      </c>
      <c r="B1281" s="47" t="s">
        <v>445</v>
      </c>
      <c r="C1281" s="48" t="s">
        <v>2241</v>
      </c>
      <c r="D1281" s="49">
        <v>0.109717868338558</v>
      </c>
      <c r="E1281" s="49">
        <v>4.4782803403493101E-4</v>
      </c>
      <c r="F1281" s="49">
        <v>2.6421854008060901E-2</v>
      </c>
      <c r="G1281" s="49">
        <v>6.0008956560680698E-2</v>
      </c>
      <c r="H1281" s="49">
        <v>0.24720107478728201</v>
      </c>
      <c r="I1281" s="49">
        <v>0.20510523958799801</v>
      </c>
      <c r="J1281" s="49">
        <v>4.34393193013883E-2</v>
      </c>
      <c r="K1281" s="49">
        <v>1.2987012987013E-2</v>
      </c>
      <c r="L1281" s="49">
        <v>0</v>
      </c>
      <c r="M1281" s="49">
        <v>2.5974025974026E-2</v>
      </c>
      <c r="N1281" s="49">
        <v>3.9408866995073899E-2</v>
      </c>
      <c r="O1281" s="49">
        <v>8.5087326466636807E-3</v>
      </c>
      <c r="P1281" s="49">
        <v>1.07478728168383E-2</v>
      </c>
      <c r="Q1281" s="49">
        <v>1.3434841021047899E-3</v>
      </c>
      <c r="R1281" s="49">
        <v>0</v>
      </c>
      <c r="S1281" s="49">
        <v>0.19973130317957899</v>
      </c>
      <c r="T1281" s="49">
        <v>1.3434841021047899E-3</v>
      </c>
      <c r="U1281" s="49">
        <v>7.6130765785938203E-3</v>
      </c>
      <c r="V1281" s="49">
        <v>1</v>
      </c>
      <c r="W1281" s="50">
        <v>2233</v>
      </c>
    </row>
    <row r="1282" spans="1:23">
      <c r="A1282" s="46" t="s">
        <v>2389</v>
      </c>
      <c r="B1282" s="47" t="s">
        <v>2356</v>
      </c>
      <c r="C1282" s="48" t="s">
        <v>2243</v>
      </c>
      <c r="D1282" s="49">
        <v>6.5328467153284706E-2</v>
      </c>
      <c r="E1282" s="49">
        <v>0.143065693430657</v>
      </c>
      <c r="F1282" s="49">
        <v>5.8394160583941597E-2</v>
      </c>
      <c r="G1282" s="49">
        <v>0.10036496350365</v>
      </c>
      <c r="H1282" s="49">
        <v>7.2445255474452602E-2</v>
      </c>
      <c r="I1282" s="49">
        <v>0.261678832116788</v>
      </c>
      <c r="J1282" s="49">
        <v>2.7372262773722601E-2</v>
      </c>
      <c r="K1282" s="49">
        <v>2.0072992700729899E-2</v>
      </c>
      <c r="L1282" s="49">
        <v>1.25912408759124E-2</v>
      </c>
      <c r="M1282" s="49">
        <v>2.6824817518248199E-2</v>
      </c>
      <c r="N1282" s="49">
        <v>8.9963503649634999E-2</v>
      </c>
      <c r="O1282" s="49">
        <v>5.6934306569343097E-2</v>
      </c>
      <c r="P1282" s="49">
        <v>9.1240875912408804E-3</v>
      </c>
      <c r="Q1282" s="49">
        <v>1.2956204379562001E-2</v>
      </c>
      <c r="R1282" s="49">
        <v>7.2992700729927003E-4</v>
      </c>
      <c r="S1282" s="49">
        <v>3.13868613138686E-2</v>
      </c>
      <c r="T1282" s="49">
        <v>1.8248175182481799E-4</v>
      </c>
      <c r="U1282" s="49">
        <v>1.0583941605839401E-2</v>
      </c>
      <c r="V1282" s="49">
        <v>1</v>
      </c>
      <c r="W1282" s="50">
        <v>5480</v>
      </c>
    </row>
    <row r="1283" spans="1:23">
      <c r="A1283" s="46" t="s">
        <v>2391</v>
      </c>
      <c r="B1283" s="47" t="s">
        <v>2357</v>
      </c>
      <c r="C1283" s="48" t="s">
        <v>2245</v>
      </c>
      <c r="D1283" s="49">
        <v>2.6241317211216902E-2</v>
      </c>
      <c r="E1283" s="49">
        <v>3.4345253408798598E-2</v>
      </c>
      <c r="F1283" s="49">
        <v>1.1062516079238501E-2</v>
      </c>
      <c r="G1283" s="49">
        <v>0.12966297916130701</v>
      </c>
      <c r="H1283" s="49">
        <v>8.1939799331103694E-2</v>
      </c>
      <c r="I1283" s="49">
        <v>0.24054540776948799</v>
      </c>
      <c r="J1283" s="49">
        <v>0.100720349884229</v>
      </c>
      <c r="K1283" s="49">
        <v>1.5821970671469E-2</v>
      </c>
      <c r="L1283" s="49">
        <v>1.59506045793671E-2</v>
      </c>
      <c r="M1283" s="49">
        <v>2.6112683303318798E-2</v>
      </c>
      <c r="N1283" s="49">
        <v>9.5960895291998999E-2</v>
      </c>
      <c r="O1283" s="49">
        <v>6.1872909698996698E-2</v>
      </c>
      <c r="P1283" s="49">
        <v>4.2835091330074598E-2</v>
      </c>
      <c r="Q1283" s="49">
        <v>3.0100334448160501E-2</v>
      </c>
      <c r="R1283" s="49">
        <v>3.8590172369436602E-3</v>
      </c>
      <c r="S1283" s="49">
        <v>6.3159248777977905E-2</v>
      </c>
      <c r="T1283" s="49">
        <v>9.00437355286854E-4</v>
      </c>
      <c r="U1283" s="49">
        <v>1.8909184461023899E-2</v>
      </c>
      <c r="V1283" s="49">
        <v>1</v>
      </c>
      <c r="W1283" s="50">
        <v>7774</v>
      </c>
    </row>
    <row r="1284" spans="1:23">
      <c r="A1284" s="46" t="s">
        <v>2393</v>
      </c>
      <c r="B1284" s="47" t="s">
        <v>2359</v>
      </c>
      <c r="C1284" s="48" t="s">
        <v>3225</v>
      </c>
      <c r="D1284" s="49">
        <v>0.74600870827285903</v>
      </c>
      <c r="E1284" s="49">
        <v>0</v>
      </c>
      <c r="F1284" s="49">
        <v>1.5965166908563099E-2</v>
      </c>
      <c r="G1284" s="49">
        <v>7.2568940493468797E-3</v>
      </c>
      <c r="H1284" s="49">
        <v>1.45137880986938E-3</v>
      </c>
      <c r="I1284" s="49">
        <v>5.95065312046444E-2</v>
      </c>
      <c r="J1284" s="49">
        <v>7.2568940493468797E-3</v>
      </c>
      <c r="K1284" s="49">
        <v>1.45137880986938E-3</v>
      </c>
      <c r="L1284" s="49">
        <v>0</v>
      </c>
      <c r="M1284" s="49">
        <v>8.7082728592162602E-3</v>
      </c>
      <c r="N1284" s="49">
        <v>5.8055152394775001E-3</v>
      </c>
      <c r="O1284" s="49">
        <v>0</v>
      </c>
      <c r="P1284" s="49">
        <v>0</v>
      </c>
      <c r="Q1284" s="49">
        <v>0</v>
      </c>
      <c r="R1284" s="49">
        <v>0</v>
      </c>
      <c r="S1284" s="49">
        <v>0.14368650217706799</v>
      </c>
      <c r="T1284" s="49">
        <v>0</v>
      </c>
      <c r="U1284" s="49">
        <v>2.9027576197387501E-3</v>
      </c>
      <c r="V1284" s="49">
        <v>1</v>
      </c>
      <c r="W1284" s="50">
        <v>689</v>
      </c>
    </row>
    <row r="1285" spans="1:23">
      <c r="A1285" s="46" t="s">
        <v>2395</v>
      </c>
      <c r="B1285" s="47" t="s">
        <v>2361</v>
      </c>
      <c r="C1285" s="48" t="s">
        <v>2247</v>
      </c>
      <c r="D1285" s="49">
        <v>4.1621029572836803E-2</v>
      </c>
      <c r="E1285" s="49">
        <v>0</v>
      </c>
      <c r="F1285" s="49">
        <v>4.6002190580503803E-2</v>
      </c>
      <c r="G1285" s="49">
        <v>0.106243154435926</v>
      </c>
      <c r="H1285" s="49">
        <v>0.11829134720701</v>
      </c>
      <c r="I1285" s="49">
        <v>0.31544359255202598</v>
      </c>
      <c r="J1285" s="49">
        <v>4.6002190580503803E-2</v>
      </c>
      <c r="K1285" s="49">
        <v>3.0668127053669201E-2</v>
      </c>
      <c r="L1285" s="49">
        <v>0</v>
      </c>
      <c r="M1285" s="49">
        <v>3.8335158817086497E-2</v>
      </c>
      <c r="N1285" s="49">
        <v>7.3384446878422799E-2</v>
      </c>
      <c r="O1285" s="49">
        <v>1.20481927710843E-2</v>
      </c>
      <c r="P1285" s="49">
        <v>2.0810514786418401E-2</v>
      </c>
      <c r="Q1285" s="49">
        <v>0</v>
      </c>
      <c r="R1285" s="49">
        <v>0</v>
      </c>
      <c r="S1285" s="49">
        <v>0.116100766703176</v>
      </c>
      <c r="T1285" s="49">
        <v>1.0952902519167601E-3</v>
      </c>
      <c r="U1285" s="49">
        <v>3.3953997809419503E-2</v>
      </c>
      <c r="V1285" s="49">
        <v>1</v>
      </c>
      <c r="W1285" s="50">
        <v>913</v>
      </c>
    </row>
    <row r="1286" spans="1:23">
      <c r="A1286" s="46" t="s">
        <v>2397</v>
      </c>
      <c r="B1286" s="47" t="s">
        <v>2363</v>
      </c>
      <c r="C1286" s="48" t="s">
        <v>2249</v>
      </c>
      <c r="D1286" s="49">
        <v>1.6443361753958601E-2</v>
      </c>
      <c r="E1286" s="49">
        <v>0</v>
      </c>
      <c r="F1286" s="49">
        <v>1.4616321559074301E-2</v>
      </c>
      <c r="G1286" s="49">
        <v>7.6126674786845303E-2</v>
      </c>
      <c r="H1286" s="49">
        <v>4.38489646772229E-2</v>
      </c>
      <c r="I1286" s="49">
        <v>0.30572472594397099</v>
      </c>
      <c r="J1286" s="49">
        <v>1.1571254567600499E-2</v>
      </c>
      <c r="K1286" s="49">
        <v>8.5261875761266804E-3</v>
      </c>
      <c r="L1286" s="49">
        <v>1.0962241169305701E-2</v>
      </c>
      <c r="M1286" s="49">
        <v>2.7405602923264299E-2</v>
      </c>
      <c r="N1286" s="49">
        <v>9.0742996345919605E-2</v>
      </c>
      <c r="O1286" s="49">
        <v>0.229598051157125</v>
      </c>
      <c r="P1286" s="49">
        <v>2.13154689403167E-2</v>
      </c>
      <c r="Q1286" s="49">
        <v>6.8209500609013402E-2</v>
      </c>
      <c r="R1286" s="49">
        <v>3.0450669914738101E-3</v>
      </c>
      <c r="S1286" s="49">
        <v>4.3239951278928102E-2</v>
      </c>
      <c r="T1286" s="49">
        <v>1.2180267965895199E-3</v>
      </c>
      <c r="U1286" s="49">
        <v>2.7405602923264299E-2</v>
      </c>
      <c r="V1286" s="49">
        <v>1</v>
      </c>
      <c r="W1286" s="50">
        <v>1642</v>
      </c>
    </row>
    <row r="1287" spans="1:23">
      <c r="A1287" s="46" t="s">
        <v>2398</v>
      </c>
      <c r="B1287" s="47" t="s">
        <v>2365</v>
      </c>
      <c r="C1287" s="48" t="s">
        <v>2250</v>
      </c>
      <c r="D1287" s="49">
        <v>5.6211354693648102E-3</v>
      </c>
      <c r="E1287" s="49">
        <v>2.6606707888326801E-2</v>
      </c>
      <c r="F1287" s="49">
        <v>0.104740490912498</v>
      </c>
      <c r="G1287" s="49">
        <v>7.6072700018737102E-2</v>
      </c>
      <c r="H1287" s="49">
        <v>1.4989694584972801E-2</v>
      </c>
      <c r="I1287" s="49">
        <v>0.31609518456061497</v>
      </c>
      <c r="J1287" s="49">
        <v>2.54824807944538E-2</v>
      </c>
      <c r="K1287" s="49">
        <v>1.6113921678845799E-2</v>
      </c>
      <c r="L1287" s="49">
        <v>1.2553869214914699E-2</v>
      </c>
      <c r="M1287" s="49">
        <v>2.0423458872025499E-2</v>
      </c>
      <c r="N1287" s="49">
        <v>0.15870339141840001</v>
      </c>
      <c r="O1287" s="49">
        <v>0.107738429829492</v>
      </c>
      <c r="P1287" s="49">
        <v>2.2297170695147101E-2</v>
      </c>
      <c r="Q1287" s="49">
        <v>3.05415027168821E-2</v>
      </c>
      <c r="R1287" s="49">
        <v>4.4969083754918503E-3</v>
      </c>
      <c r="S1287" s="49">
        <v>4.14090312909874E-2</v>
      </c>
      <c r="T1287" s="49">
        <v>1.12422709387296E-3</v>
      </c>
      <c r="U1287" s="49">
        <v>1.4989694584972801E-2</v>
      </c>
      <c r="V1287" s="49">
        <v>1</v>
      </c>
      <c r="W1287" s="50">
        <v>5337</v>
      </c>
    </row>
    <row r="1288" spans="1:23">
      <c r="A1288" s="46" t="s">
        <v>2400</v>
      </c>
      <c r="B1288" s="47" t="s">
        <v>2366</v>
      </c>
      <c r="C1288" s="48" t="s">
        <v>2252</v>
      </c>
      <c r="D1288" s="49">
        <v>0.31393298059964703</v>
      </c>
      <c r="E1288" s="49">
        <v>0</v>
      </c>
      <c r="F1288" s="49">
        <v>1.58730158730159E-2</v>
      </c>
      <c r="G1288" s="49">
        <v>4.8206937095825998E-2</v>
      </c>
      <c r="H1288" s="49">
        <v>7.6425631981187504E-3</v>
      </c>
      <c r="I1288" s="49">
        <v>0.41681363903586099</v>
      </c>
      <c r="J1288" s="49">
        <v>6.0552616108171697E-2</v>
      </c>
      <c r="K1288" s="49">
        <v>8.23045267489712E-3</v>
      </c>
      <c r="L1288" s="49">
        <v>1.17577895355673E-3</v>
      </c>
      <c r="M1288" s="49">
        <v>2.2339800117577899E-2</v>
      </c>
      <c r="N1288" s="49">
        <v>1.9988242210464399E-2</v>
      </c>
      <c r="O1288" s="49">
        <v>0</v>
      </c>
      <c r="P1288" s="49">
        <v>1.1169900058788901E-2</v>
      </c>
      <c r="Q1288" s="49">
        <v>0</v>
      </c>
      <c r="R1288" s="49">
        <v>5.87889476778366E-4</v>
      </c>
      <c r="S1288" s="49">
        <v>6.6431510875955294E-2</v>
      </c>
      <c r="T1288" s="49">
        <v>5.87889476778366E-4</v>
      </c>
      <c r="U1288" s="49">
        <v>6.4667842445620197E-3</v>
      </c>
      <c r="V1288" s="49">
        <v>1</v>
      </c>
      <c r="W1288" s="50">
        <v>1701</v>
      </c>
    </row>
    <row r="1289" spans="1:23">
      <c r="A1289" s="46" t="s">
        <v>2402</v>
      </c>
      <c r="B1289" s="47" t="s">
        <v>2367</v>
      </c>
      <c r="C1289" s="48" t="s">
        <v>2254</v>
      </c>
      <c r="D1289" s="49">
        <v>0.19174656106711099</v>
      </c>
      <c r="E1289" s="49">
        <v>6.2526052521884095E-4</v>
      </c>
      <c r="F1289" s="49">
        <v>9.1704877032096708E-3</v>
      </c>
      <c r="G1289" s="49">
        <v>1.50062526052522E-2</v>
      </c>
      <c r="H1289" s="49">
        <v>0.65485619007920004</v>
      </c>
      <c r="I1289" s="49">
        <v>5.1896623593163799E-2</v>
      </c>
      <c r="J1289" s="49">
        <v>6.8778657774072501E-3</v>
      </c>
      <c r="K1289" s="49">
        <v>2.0842017507294698E-3</v>
      </c>
      <c r="L1289" s="49">
        <v>0</v>
      </c>
      <c r="M1289" s="49">
        <v>3.1054606085869099E-2</v>
      </c>
      <c r="N1289" s="49">
        <v>6.0441850771154604E-3</v>
      </c>
      <c r="O1289" s="49">
        <v>2.0842017507294701E-4</v>
      </c>
      <c r="P1289" s="49">
        <v>3.7515631513130501E-3</v>
      </c>
      <c r="Q1289" s="49">
        <v>1.87578157565652E-3</v>
      </c>
      <c r="R1289" s="49">
        <v>0</v>
      </c>
      <c r="S1289" s="49">
        <v>1.7298874531054598E-2</v>
      </c>
      <c r="T1289" s="49">
        <v>8.3368070029178805E-4</v>
      </c>
      <c r="U1289" s="49">
        <v>6.6694456023343096E-3</v>
      </c>
      <c r="V1289" s="49">
        <v>1</v>
      </c>
      <c r="W1289" s="50">
        <v>4798</v>
      </c>
    </row>
    <row r="1290" spans="1:23">
      <c r="A1290" s="46" t="s">
        <v>2403</v>
      </c>
      <c r="B1290" s="47" t="s">
        <v>2369</v>
      </c>
      <c r="C1290" s="48" t="s">
        <v>5887</v>
      </c>
      <c r="D1290" s="49">
        <v>7.3816155988857907E-2</v>
      </c>
      <c r="E1290" s="49">
        <v>0</v>
      </c>
      <c r="F1290" s="49">
        <v>3.3426183844011102E-2</v>
      </c>
      <c r="G1290" s="49">
        <v>0.14066852367687999</v>
      </c>
      <c r="H1290" s="49">
        <v>6.4066852367687999E-2</v>
      </c>
      <c r="I1290" s="49">
        <v>0.31894150417827299</v>
      </c>
      <c r="J1290" s="49">
        <v>2.0891364902506999E-2</v>
      </c>
      <c r="K1290" s="49">
        <v>2.0891364902506999E-2</v>
      </c>
      <c r="L1290" s="49">
        <v>0</v>
      </c>
      <c r="M1290" s="49">
        <v>4.8746518105849602E-2</v>
      </c>
      <c r="N1290" s="49">
        <v>7.3816155988857907E-2</v>
      </c>
      <c r="O1290" s="49">
        <v>0</v>
      </c>
      <c r="P1290" s="49">
        <v>5.5710306406685202E-3</v>
      </c>
      <c r="Q1290" s="49">
        <v>0</v>
      </c>
      <c r="R1290" s="49">
        <v>0</v>
      </c>
      <c r="S1290" s="49">
        <v>0.108635097493036</v>
      </c>
      <c r="T1290" s="49">
        <v>5.5710306406685202E-3</v>
      </c>
      <c r="U1290" s="49">
        <v>8.4958217270194994E-2</v>
      </c>
      <c r="V1290" s="49">
        <v>1</v>
      </c>
      <c r="W1290" s="50">
        <v>718</v>
      </c>
    </row>
    <row r="1291" spans="1:23">
      <c r="A1291" s="46" t="s">
        <v>2405</v>
      </c>
      <c r="B1291" s="47" t="s">
        <v>2371</v>
      </c>
      <c r="C1291" s="48" t="s">
        <v>2256</v>
      </c>
      <c r="D1291" s="49">
        <v>5.6034482758620698E-2</v>
      </c>
      <c r="E1291" s="49">
        <v>1.29310344827586E-2</v>
      </c>
      <c r="F1291" s="49">
        <v>3.2327586206896602E-2</v>
      </c>
      <c r="G1291" s="49">
        <v>0.14439655172413801</v>
      </c>
      <c r="H1291" s="49">
        <v>5.3879310344827597E-2</v>
      </c>
      <c r="I1291" s="49">
        <v>0.42241379310344801</v>
      </c>
      <c r="J1291" s="49">
        <v>1.29310344827586E-2</v>
      </c>
      <c r="K1291" s="49">
        <v>6.4655172413793103E-3</v>
      </c>
      <c r="L1291" s="49">
        <v>0</v>
      </c>
      <c r="M1291" s="49">
        <v>4.0948275862068999E-2</v>
      </c>
      <c r="N1291" s="49">
        <v>9.6982758620689696E-2</v>
      </c>
      <c r="O1291" s="49">
        <v>2.1551724137930999E-3</v>
      </c>
      <c r="P1291" s="49">
        <v>7.5431034482758605E-2</v>
      </c>
      <c r="Q1291" s="49">
        <v>0</v>
      </c>
      <c r="R1291" s="49">
        <v>0</v>
      </c>
      <c r="S1291" s="49">
        <v>3.6637931034482797E-2</v>
      </c>
      <c r="T1291" s="49">
        <v>2.1551724137930999E-3</v>
      </c>
      <c r="U1291" s="49">
        <v>4.3103448275862103E-3</v>
      </c>
      <c r="V1291" s="49">
        <v>1</v>
      </c>
      <c r="W1291" s="50">
        <v>464</v>
      </c>
    </row>
    <row r="1292" spans="1:23">
      <c r="A1292" s="46" t="s">
        <v>2407</v>
      </c>
      <c r="B1292" s="47" t="s">
        <v>2373</v>
      </c>
      <c r="C1292" s="48" t="s">
        <v>2257</v>
      </c>
      <c r="D1292" s="49">
        <v>4.5184083302342901E-2</v>
      </c>
      <c r="E1292" s="49">
        <v>3.4213462253625898E-2</v>
      </c>
      <c r="F1292" s="49">
        <v>8.23726292301971E-2</v>
      </c>
      <c r="G1292" s="49">
        <v>5.6526589810338403E-2</v>
      </c>
      <c r="H1292" s="49">
        <v>4.7415396058014099E-2</v>
      </c>
      <c r="I1292" s="49">
        <v>0.26943101524730401</v>
      </c>
      <c r="J1292" s="49">
        <v>1.9895872071402001E-2</v>
      </c>
      <c r="K1292" s="49">
        <v>2.3056898475269601E-2</v>
      </c>
      <c r="L1292" s="49">
        <v>1.6734845667534401E-2</v>
      </c>
      <c r="M1292" s="49">
        <v>2.4358497582744498E-2</v>
      </c>
      <c r="N1292" s="49">
        <v>7.6236519152101195E-2</v>
      </c>
      <c r="O1292" s="49">
        <v>5.8200074377091897E-2</v>
      </c>
      <c r="P1292" s="49">
        <v>1.3201933804388199E-2</v>
      </c>
      <c r="Q1292" s="49">
        <v>1.28300483451097E-2</v>
      </c>
      <c r="R1292" s="49">
        <v>0</v>
      </c>
      <c r="S1292" s="49">
        <v>0.189475641502417</v>
      </c>
      <c r="T1292" s="49">
        <v>3.5329118631461502E-3</v>
      </c>
      <c r="U1292" s="49">
        <v>2.73335812569729E-2</v>
      </c>
      <c r="V1292" s="49">
        <v>1</v>
      </c>
      <c r="W1292" s="50">
        <v>5378</v>
      </c>
    </row>
    <row r="1293" spans="1:23">
      <c r="A1293" s="46" t="s">
        <v>448</v>
      </c>
      <c r="B1293" s="47" t="s">
        <v>2375</v>
      </c>
      <c r="C1293" s="48" t="s">
        <v>5888</v>
      </c>
      <c r="D1293" s="49">
        <v>0.15381040892193301</v>
      </c>
      <c r="E1293" s="49">
        <v>0.20306691449814099</v>
      </c>
      <c r="F1293" s="49">
        <v>1.8587360594795499E-3</v>
      </c>
      <c r="G1293" s="49">
        <v>2.3466542750929398E-2</v>
      </c>
      <c r="H1293" s="49">
        <v>0.22746282527881001</v>
      </c>
      <c r="I1293" s="49">
        <v>0.15264869888475799</v>
      </c>
      <c r="J1293" s="49">
        <v>2.9972118959107799E-2</v>
      </c>
      <c r="K1293" s="49">
        <v>2.7881040892193299E-3</v>
      </c>
      <c r="L1293" s="49">
        <v>2.5557620817843901E-3</v>
      </c>
      <c r="M1293" s="49">
        <v>6.0408921933085497E-3</v>
      </c>
      <c r="N1293" s="49">
        <v>9.1542750929368005E-2</v>
      </c>
      <c r="O1293" s="49">
        <v>2.3234200743494401E-4</v>
      </c>
      <c r="P1293" s="49">
        <v>2.7881040892193299E-3</v>
      </c>
      <c r="Q1293" s="49">
        <v>1.8587360594795499E-3</v>
      </c>
      <c r="R1293" s="49">
        <v>0</v>
      </c>
      <c r="S1293" s="49">
        <v>8.9684014869888501E-2</v>
      </c>
      <c r="T1293" s="49">
        <v>1.1617100371747199E-3</v>
      </c>
      <c r="U1293" s="49">
        <v>9.0613382899628302E-3</v>
      </c>
      <c r="V1293" s="49">
        <v>1</v>
      </c>
      <c r="W1293" s="50">
        <v>4304</v>
      </c>
    </row>
    <row r="1294" spans="1:23">
      <c r="A1294" s="46" t="s">
        <v>451</v>
      </c>
      <c r="B1294" s="47" t="s">
        <v>2377</v>
      </c>
      <c r="C1294" s="48" t="s">
        <v>2262</v>
      </c>
      <c r="D1294" s="49">
        <v>7.4829931972789102E-2</v>
      </c>
      <c r="E1294" s="49">
        <v>2.2108843537415001E-2</v>
      </c>
      <c r="F1294" s="49">
        <v>5.0680272108843502E-2</v>
      </c>
      <c r="G1294" s="49">
        <v>0.104761904761905</v>
      </c>
      <c r="H1294" s="49">
        <v>4.3877551020408197E-2</v>
      </c>
      <c r="I1294" s="49">
        <v>0.22312925170067999</v>
      </c>
      <c r="J1294" s="49">
        <v>1.2244897959183701E-2</v>
      </c>
      <c r="K1294" s="49">
        <v>1.05442176870748E-2</v>
      </c>
      <c r="L1294" s="49">
        <v>1.29251700680272E-2</v>
      </c>
      <c r="M1294" s="49">
        <v>2.1428571428571401E-2</v>
      </c>
      <c r="N1294" s="49">
        <v>0.11258503401360501</v>
      </c>
      <c r="O1294" s="49">
        <v>0.16870748299319699</v>
      </c>
      <c r="P1294" s="49">
        <v>2.6190476190476202E-2</v>
      </c>
      <c r="Q1294" s="49">
        <v>4.9659863945578198E-2</v>
      </c>
      <c r="R1294" s="49">
        <v>6.8027210884353704E-4</v>
      </c>
      <c r="S1294" s="49">
        <v>5.2040816326530598E-2</v>
      </c>
      <c r="T1294" s="49">
        <v>1.36054421768707E-3</v>
      </c>
      <c r="U1294" s="49">
        <v>1.2244897959183701E-2</v>
      </c>
      <c r="V1294" s="49">
        <v>1</v>
      </c>
      <c r="W1294" s="50">
        <v>2940</v>
      </c>
    </row>
    <row r="1295" spans="1:23">
      <c r="A1295" s="46" t="s">
        <v>2410</v>
      </c>
      <c r="B1295" s="47" t="s">
        <v>2379</v>
      </c>
      <c r="C1295" s="48" t="s">
        <v>2264</v>
      </c>
      <c r="D1295" s="49">
        <v>5.0933786078098502E-2</v>
      </c>
      <c r="E1295" s="49">
        <v>2.4254183846713601E-4</v>
      </c>
      <c r="F1295" s="49">
        <v>2.0858598108173702E-2</v>
      </c>
      <c r="G1295" s="49">
        <v>6.8154256609265093E-2</v>
      </c>
      <c r="H1295" s="49">
        <v>0.21804511278195499</v>
      </c>
      <c r="I1295" s="49">
        <v>0.35314091680814902</v>
      </c>
      <c r="J1295" s="49">
        <v>1.5765219500363799E-2</v>
      </c>
      <c r="K1295" s="49">
        <v>5.3359204462769799E-3</v>
      </c>
      <c r="L1295" s="49">
        <v>0</v>
      </c>
      <c r="M1295" s="49">
        <v>3.4440941062333301E-2</v>
      </c>
      <c r="N1295" s="49">
        <v>0.109871452825612</v>
      </c>
      <c r="O1295" s="49">
        <v>7.2762551540140696E-4</v>
      </c>
      <c r="P1295" s="49">
        <v>2.78923114237206E-2</v>
      </c>
      <c r="Q1295" s="49">
        <v>9.7016735386854197E-4</v>
      </c>
      <c r="R1295" s="49">
        <v>7.2762551540140696E-4</v>
      </c>
      <c r="S1295" s="49">
        <v>5.2631578947368397E-2</v>
      </c>
      <c r="T1295" s="49">
        <v>7.2762551540140696E-4</v>
      </c>
      <c r="U1295" s="49">
        <v>3.9534319670143099E-2</v>
      </c>
      <c r="V1295" s="49">
        <v>1</v>
      </c>
      <c r="W1295" s="50">
        <v>4123</v>
      </c>
    </row>
    <row r="1296" spans="1:23">
      <c r="A1296" s="46" t="s">
        <v>2411</v>
      </c>
      <c r="B1296" s="47" t="s">
        <v>2382</v>
      </c>
      <c r="C1296" s="48" t="s">
        <v>2266</v>
      </c>
      <c r="D1296" s="49">
        <v>0.104264726857795</v>
      </c>
      <c r="E1296" s="49">
        <v>4.2789901583226396E-3</v>
      </c>
      <c r="F1296" s="49">
        <v>1.14106404221937E-2</v>
      </c>
      <c r="G1296" s="49">
        <v>6.5183283411781506E-2</v>
      </c>
      <c r="H1296" s="49">
        <v>0.130937098844673</v>
      </c>
      <c r="I1296" s="49">
        <v>0.22336328626444199</v>
      </c>
      <c r="J1296" s="49">
        <v>1.8684923691342201E-2</v>
      </c>
      <c r="K1296" s="49">
        <v>4.8780487804878099E-2</v>
      </c>
      <c r="L1296" s="49">
        <v>1.14106404221937E-2</v>
      </c>
      <c r="M1296" s="49">
        <v>2.2963913849664799E-2</v>
      </c>
      <c r="N1296" s="49">
        <v>0.111253744116389</v>
      </c>
      <c r="O1296" s="49">
        <v>7.7307088860362305E-2</v>
      </c>
      <c r="P1296" s="49">
        <v>1.0412209385251701E-2</v>
      </c>
      <c r="Q1296" s="49">
        <v>2.8954500071316499E-2</v>
      </c>
      <c r="R1296" s="49">
        <v>4.4216231636000601E-3</v>
      </c>
      <c r="S1296" s="49">
        <v>0.105833689915847</v>
      </c>
      <c r="T1296" s="49">
        <v>1.71159606332905E-3</v>
      </c>
      <c r="U1296" s="49">
        <v>1.8827556696619601E-2</v>
      </c>
      <c r="V1296" s="49">
        <v>1</v>
      </c>
      <c r="W1296" s="50">
        <v>7011</v>
      </c>
    </row>
    <row r="1297" spans="1:23">
      <c r="A1297" s="46" t="s">
        <v>2414</v>
      </c>
      <c r="B1297" s="47" t="s">
        <v>2384</v>
      </c>
      <c r="C1297" s="48" t="s">
        <v>2269</v>
      </c>
      <c r="D1297" s="49">
        <v>3.6626506024096402E-2</v>
      </c>
      <c r="E1297" s="49">
        <v>4.8192771084337298E-4</v>
      </c>
      <c r="F1297" s="49">
        <v>2.89156626506024E-2</v>
      </c>
      <c r="G1297" s="49">
        <v>9.7349397590361403E-2</v>
      </c>
      <c r="H1297" s="49">
        <v>4.7710843373494002E-2</v>
      </c>
      <c r="I1297" s="49">
        <v>0.46939759036144602</v>
      </c>
      <c r="J1297" s="49">
        <v>2.0240963855421699E-2</v>
      </c>
      <c r="K1297" s="49">
        <v>6.7469879518072297E-3</v>
      </c>
      <c r="L1297" s="49">
        <v>0</v>
      </c>
      <c r="M1297" s="49">
        <v>2.65060240963855E-2</v>
      </c>
      <c r="N1297" s="49">
        <v>7.6144578313252997E-2</v>
      </c>
      <c r="O1297" s="49">
        <v>5.4939759036144599E-2</v>
      </c>
      <c r="P1297" s="49">
        <v>2.3132530120481901E-2</v>
      </c>
      <c r="Q1297" s="49">
        <v>2.3614457831325299E-2</v>
      </c>
      <c r="R1297" s="49">
        <v>0</v>
      </c>
      <c r="S1297" s="49">
        <v>4.57831325301205E-2</v>
      </c>
      <c r="T1297" s="49">
        <v>1.92771084337349E-3</v>
      </c>
      <c r="U1297" s="49">
        <v>4.0481927710843399E-2</v>
      </c>
      <c r="V1297" s="49">
        <v>1</v>
      </c>
      <c r="W1297" s="50">
        <v>2075</v>
      </c>
    </row>
    <row r="1298" spans="1:23">
      <c r="A1298" s="46" t="s">
        <v>2416</v>
      </c>
      <c r="B1298" s="47" t="s">
        <v>4397</v>
      </c>
      <c r="C1298" s="48" t="s">
        <v>2271</v>
      </c>
      <c r="D1298" s="49">
        <v>8.5271317829457398E-3</v>
      </c>
      <c r="E1298" s="49">
        <v>0</v>
      </c>
      <c r="F1298" s="49">
        <v>1.5503875968992199E-2</v>
      </c>
      <c r="G1298" s="49">
        <v>1.7829457364341099E-2</v>
      </c>
      <c r="H1298" s="49">
        <v>0.21085271317829499</v>
      </c>
      <c r="I1298" s="49">
        <v>0.15968992248062</v>
      </c>
      <c r="J1298" s="49">
        <v>6.9767441860465098E-3</v>
      </c>
      <c r="K1298" s="49">
        <v>5.4263565891472902E-3</v>
      </c>
      <c r="L1298" s="49">
        <v>4.2635658914728702E-2</v>
      </c>
      <c r="M1298" s="49">
        <v>1.24031007751938E-2</v>
      </c>
      <c r="N1298" s="49">
        <v>1.7829457364341099E-2</v>
      </c>
      <c r="O1298" s="49">
        <v>0.38294573643410901</v>
      </c>
      <c r="P1298" s="49">
        <v>8.5271317829457398E-3</v>
      </c>
      <c r="Q1298" s="49">
        <v>7.4418604651162804E-2</v>
      </c>
      <c r="R1298" s="49">
        <v>0</v>
      </c>
      <c r="S1298" s="49">
        <v>3.1782945736434101E-2</v>
      </c>
      <c r="T1298" s="49">
        <v>0</v>
      </c>
      <c r="U1298" s="49">
        <v>4.65116279069767E-3</v>
      </c>
      <c r="V1298" s="49">
        <v>1</v>
      </c>
      <c r="W1298" s="50">
        <v>1290</v>
      </c>
    </row>
    <row r="1299" spans="1:23">
      <c r="A1299" s="46" t="s">
        <v>2418</v>
      </c>
      <c r="B1299" s="47" t="s">
        <v>2387</v>
      </c>
      <c r="C1299" s="48" t="s">
        <v>2273</v>
      </c>
      <c r="D1299" s="49">
        <v>9.9426862696237198E-2</v>
      </c>
      <c r="E1299" s="49">
        <v>3.4886618489907801E-3</v>
      </c>
      <c r="F1299" s="49">
        <v>6.2297533017692502E-2</v>
      </c>
      <c r="G1299" s="49">
        <v>5.7064540244206298E-2</v>
      </c>
      <c r="H1299" s="49">
        <v>0.210067281335659</v>
      </c>
      <c r="I1299" s="49">
        <v>0.27211562422128099</v>
      </c>
      <c r="J1299" s="49">
        <v>1.04659855469723E-2</v>
      </c>
      <c r="K1299" s="49">
        <v>1.7941689509095402E-2</v>
      </c>
      <c r="L1299" s="49">
        <v>1.2708696735609299E-2</v>
      </c>
      <c r="M1299" s="49">
        <v>1.9436830301520099E-2</v>
      </c>
      <c r="N1299" s="49">
        <v>0.105905806130077</v>
      </c>
      <c r="O1299" s="49">
        <v>1.07151756790431E-2</v>
      </c>
      <c r="P1299" s="49">
        <v>4.8841265885870899E-2</v>
      </c>
      <c r="Q1299" s="49">
        <v>2.24271118863693E-3</v>
      </c>
      <c r="R1299" s="49">
        <v>1.24595066035385E-3</v>
      </c>
      <c r="S1299" s="49">
        <v>4.3359082980313997E-2</v>
      </c>
      <c r="T1299" s="49">
        <v>4.9838026414154E-4</v>
      </c>
      <c r="U1299" s="49">
        <v>2.2177921754298498E-2</v>
      </c>
      <c r="V1299" s="49">
        <v>1</v>
      </c>
      <c r="W1299" s="50">
        <v>4013</v>
      </c>
    </row>
    <row r="1300" spans="1:23">
      <c r="A1300" s="46" t="s">
        <v>2420</v>
      </c>
      <c r="B1300" s="47" t="s">
        <v>2389</v>
      </c>
      <c r="C1300" s="48" t="s">
        <v>2275</v>
      </c>
      <c r="D1300" s="49">
        <v>5.1189400782896697E-3</v>
      </c>
      <c r="E1300" s="49">
        <v>3.0111412225233402E-4</v>
      </c>
      <c r="F1300" s="49">
        <v>4.1252634748569703E-2</v>
      </c>
      <c r="G1300" s="49">
        <v>0.122252333634447</v>
      </c>
      <c r="H1300" s="49">
        <v>6.1427280939476102E-2</v>
      </c>
      <c r="I1300" s="49">
        <v>0.31707317073170699</v>
      </c>
      <c r="J1300" s="49">
        <v>1.47545919903643E-2</v>
      </c>
      <c r="K1300" s="49">
        <v>7.2267389340560104E-3</v>
      </c>
      <c r="L1300" s="49">
        <v>1.7163504968382998E-2</v>
      </c>
      <c r="M1300" s="49">
        <v>1.9572417946401698E-2</v>
      </c>
      <c r="N1300" s="49">
        <v>3.9747064137307997E-2</v>
      </c>
      <c r="O1300" s="49">
        <v>0.12436013249021401</v>
      </c>
      <c r="P1300" s="49">
        <v>6.9256248118036703E-3</v>
      </c>
      <c r="Q1300" s="49">
        <v>0.13700692562481201</v>
      </c>
      <c r="R1300" s="49">
        <v>1.20445648900933E-2</v>
      </c>
      <c r="S1300" s="49">
        <v>6.0825052694971397E-2</v>
      </c>
      <c r="T1300" s="49">
        <v>9.0334236675700097E-4</v>
      </c>
      <c r="U1300" s="49">
        <v>1.20445648900933E-2</v>
      </c>
      <c r="V1300" s="49">
        <v>1</v>
      </c>
      <c r="W1300" s="50">
        <v>3321</v>
      </c>
    </row>
    <row r="1301" spans="1:23">
      <c r="A1301" s="46" t="s">
        <v>2422</v>
      </c>
      <c r="B1301" s="47" t="s">
        <v>2391</v>
      </c>
      <c r="C1301" s="48" t="s">
        <v>2277</v>
      </c>
      <c r="D1301" s="49">
        <v>2.2088353413654602E-2</v>
      </c>
      <c r="E1301" s="49">
        <v>0.32730923694779102</v>
      </c>
      <c r="F1301" s="49">
        <v>1.40562248995984E-2</v>
      </c>
      <c r="G1301" s="49">
        <v>9.2369477911646597E-2</v>
      </c>
      <c r="H1301" s="49">
        <v>2.6104417670682702E-2</v>
      </c>
      <c r="I1301" s="49">
        <v>0.184738955823293</v>
      </c>
      <c r="J1301" s="49">
        <v>2.2088353413654602E-2</v>
      </c>
      <c r="K1301" s="49">
        <v>8.0321285140562207E-3</v>
      </c>
      <c r="L1301" s="49">
        <v>0</v>
      </c>
      <c r="M1301" s="49">
        <v>8.6345381526104395E-2</v>
      </c>
      <c r="N1301" s="49">
        <v>5.0200803212851398E-2</v>
      </c>
      <c r="O1301" s="49">
        <v>0</v>
      </c>
      <c r="P1301" s="49">
        <v>2.2088353413654602E-2</v>
      </c>
      <c r="Q1301" s="49">
        <v>0</v>
      </c>
      <c r="R1301" s="49">
        <v>0</v>
      </c>
      <c r="S1301" s="49">
        <v>0.132530120481928</v>
      </c>
      <c r="T1301" s="49">
        <v>4.0160642570281103E-3</v>
      </c>
      <c r="U1301" s="49">
        <v>8.0321285140562207E-3</v>
      </c>
      <c r="V1301" s="49">
        <v>1</v>
      </c>
      <c r="W1301" s="50">
        <v>498</v>
      </c>
    </row>
    <row r="1302" spans="1:23">
      <c r="A1302" s="46" t="s">
        <v>454</v>
      </c>
      <c r="B1302" s="47" t="s">
        <v>2393</v>
      </c>
      <c r="C1302" s="48" t="s">
        <v>2279</v>
      </c>
      <c r="D1302" s="49">
        <v>0.53297297297297297</v>
      </c>
      <c r="E1302" s="49">
        <v>0</v>
      </c>
      <c r="F1302" s="49">
        <v>4.6486486486486497E-2</v>
      </c>
      <c r="G1302" s="49">
        <v>3.56756756756757E-2</v>
      </c>
      <c r="H1302" s="49">
        <v>0.157837837837838</v>
      </c>
      <c r="I1302" s="49">
        <v>8.6486486486486505E-3</v>
      </c>
      <c r="J1302" s="49">
        <v>2.7027027027027001E-2</v>
      </c>
      <c r="K1302" s="49">
        <v>5.40540540540541E-3</v>
      </c>
      <c r="L1302" s="49">
        <v>0</v>
      </c>
      <c r="M1302" s="49">
        <v>2.4864864864864899E-2</v>
      </c>
      <c r="N1302" s="49">
        <v>9.7297297297297292E-3</v>
      </c>
      <c r="O1302" s="49">
        <v>0</v>
      </c>
      <c r="P1302" s="49">
        <v>5.40540540540541E-3</v>
      </c>
      <c r="Q1302" s="49">
        <v>0</v>
      </c>
      <c r="R1302" s="49">
        <v>1.08108108108108E-3</v>
      </c>
      <c r="S1302" s="49">
        <v>0.13405405405405399</v>
      </c>
      <c r="T1302" s="49">
        <v>4.3243243243243201E-3</v>
      </c>
      <c r="U1302" s="49">
        <v>6.4864864864864896E-3</v>
      </c>
      <c r="V1302" s="49">
        <v>1</v>
      </c>
      <c r="W1302" s="50">
        <v>925</v>
      </c>
    </row>
    <row r="1303" spans="1:23">
      <c r="A1303" s="46" t="s">
        <v>2425</v>
      </c>
      <c r="B1303" s="47" t="s">
        <v>2395</v>
      </c>
      <c r="C1303" s="48" t="s">
        <v>5889</v>
      </c>
      <c r="D1303" s="49">
        <v>2.3852269812772501E-2</v>
      </c>
      <c r="E1303" s="49">
        <v>1.17978968966402E-2</v>
      </c>
      <c r="F1303" s="49">
        <v>2.7699410105155201E-2</v>
      </c>
      <c r="G1303" s="49">
        <v>9.20748909976917E-2</v>
      </c>
      <c r="H1303" s="49">
        <v>0.19517825083354701</v>
      </c>
      <c r="I1303" s="49">
        <v>0.34726853039240801</v>
      </c>
      <c r="J1303" s="49">
        <v>0.11028468838163601</v>
      </c>
      <c r="K1303" s="49">
        <v>2.05180815593742E-2</v>
      </c>
      <c r="L1303" s="49">
        <v>2.5647601949217698E-3</v>
      </c>
      <c r="M1303" s="49">
        <v>1.1028468838163601E-2</v>
      </c>
      <c r="N1303" s="49">
        <v>4.2575019235701499E-2</v>
      </c>
      <c r="O1303" s="49">
        <v>7.6942805847653205E-4</v>
      </c>
      <c r="P1303" s="49">
        <v>1.2054372916132299E-2</v>
      </c>
      <c r="Q1303" s="49">
        <v>1.0259040779687101E-3</v>
      </c>
      <c r="R1303" s="49">
        <v>0</v>
      </c>
      <c r="S1303" s="49">
        <v>5.9502436522185197E-2</v>
      </c>
      <c r="T1303" s="49">
        <v>2.0518081559374201E-3</v>
      </c>
      <c r="U1303" s="49">
        <v>3.97537830212875E-2</v>
      </c>
      <c r="V1303" s="49">
        <v>1</v>
      </c>
      <c r="W1303" s="50">
        <v>3899</v>
      </c>
    </row>
    <row r="1304" spans="1:23">
      <c r="A1304" s="46" t="s">
        <v>2427</v>
      </c>
      <c r="B1304" s="47" t="s">
        <v>2397</v>
      </c>
      <c r="C1304" s="48" t="s">
        <v>427</v>
      </c>
      <c r="D1304" s="49">
        <v>5.48381390412171E-2</v>
      </c>
      <c r="E1304" s="49">
        <v>3.5733238988147897E-2</v>
      </c>
      <c r="F1304" s="49">
        <v>1.75128250486467E-2</v>
      </c>
      <c r="G1304" s="49">
        <v>9.8001061383336294E-2</v>
      </c>
      <c r="H1304" s="49">
        <v>0.163629931010083</v>
      </c>
      <c r="I1304" s="49">
        <v>0.27932071466477998</v>
      </c>
      <c r="J1304" s="49">
        <v>8.1726516893684806E-2</v>
      </c>
      <c r="K1304" s="49">
        <v>9.3755528038209808E-3</v>
      </c>
      <c r="L1304" s="49">
        <v>1.2382805589952199E-3</v>
      </c>
      <c r="M1304" s="49">
        <v>1.80435167167875E-2</v>
      </c>
      <c r="N1304" s="49">
        <v>4.1570847337696802E-2</v>
      </c>
      <c r="O1304" s="49">
        <v>6.0321952945338798E-2</v>
      </c>
      <c r="P1304" s="49">
        <v>8.8448611356801692E-3</v>
      </c>
      <c r="Q1304" s="49">
        <v>1.4151777817088299E-3</v>
      </c>
      <c r="R1304" s="49">
        <v>0</v>
      </c>
      <c r="S1304" s="49">
        <v>0.111799044754997</v>
      </c>
      <c r="T1304" s="49">
        <v>1.4151777817088299E-3</v>
      </c>
      <c r="U1304" s="49">
        <v>1.5213161153369899E-2</v>
      </c>
      <c r="V1304" s="49">
        <v>1</v>
      </c>
      <c r="W1304" s="50">
        <v>5653</v>
      </c>
    </row>
    <row r="1305" spans="1:23">
      <c r="A1305" s="46" t="s">
        <v>457</v>
      </c>
      <c r="B1305" s="47" t="s">
        <v>2398</v>
      </c>
      <c r="C1305" s="48" t="s">
        <v>2172</v>
      </c>
      <c r="D1305" s="49">
        <v>8.2135119164861103E-2</v>
      </c>
      <c r="E1305" s="49">
        <v>7.2877683671459498E-2</v>
      </c>
      <c r="F1305" s="49">
        <v>3.9787275950364402E-2</v>
      </c>
      <c r="G1305" s="49">
        <v>4.29387433523735E-2</v>
      </c>
      <c r="H1305" s="49">
        <v>1.3787669883789599E-2</v>
      </c>
      <c r="I1305" s="49">
        <v>6.7953515855820407E-2</v>
      </c>
      <c r="J1305" s="49">
        <v>5.2196178845775099E-2</v>
      </c>
      <c r="K1305" s="49">
        <v>2.0090604687807798E-2</v>
      </c>
      <c r="L1305" s="49">
        <v>0</v>
      </c>
      <c r="M1305" s="49">
        <v>3.5650974985227499E-2</v>
      </c>
      <c r="N1305" s="49">
        <v>6.1847547764427802E-2</v>
      </c>
      <c r="O1305" s="49">
        <v>5.1605278707898397E-2</v>
      </c>
      <c r="P1305" s="49">
        <v>9.9665156588536502E-2</v>
      </c>
      <c r="Q1305" s="49">
        <v>0.25605672641323601</v>
      </c>
      <c r="R1305" s="49">
        <v>2.48178057908214E-2</v>
      </c>
      <c r="S1305" s="49">
        <v>6.4211148315934594E-2</v>
      </c>
      <c r="T1305" s="49">
        <v>7.8786685050226499E-4</v>
      </c>
      <c r="U1305" s="49">
        <v>1.3590703171164099E-2</v>
      </c>
      <c r="V1305" s="49">
        <v>1</v>
      </c>
      <c r="W1305" s="50">
        <v>5077</v>
      </c>
    </row>
    <row r="1306" spans="1:23">
      <c r="A1306" s="46" t="s">
        <v>2430</v>
      </c>
      <c r="B1306" s="47" t="s">
        <v>2400</v>
      </c>
      <c r="C1306" s="48" t="s">
        <v>5890</v>
      </c>
      <c r="D1306" s="49">
        <v>5.6435837245696403E-2</v>
      </c>
      <c r="E1306" s="49">
        <v>5.0860719874804401E-2</v>
      </c>
      <c r="F1306" s="49">
        <v>4.2546948356807501E-2</v>
      </c>
      <c r="G1306" s="49">
        <v>9.8493740219092296E-2</v>
      </c>
      <c r="H1306" s="49">
        <v>6.5140845070422504E-2</v>
      </c>
      <c r="I1306" s="49">
        <v>0.23327464788732399</v>
      </c>
      <c r="J1306" s="49">
        <v>2.6017214397496099E-2</v>
      </c>
      <c r="K1306" s="49">
        <v>2.40610328638498E-2</v>
      </c>
      <c r="L1306" s="49">
        <v>1.5356025039123601E-2</v>
      </c>
      <c r="M1306" s="49">
        <v>2.1517996870109499E-2</v>
      </c>
      <c r="N1306" s="49">
        <v>0.119229264475743</v>
      </c>
      <c r="O1306" s="49">
        <v>0.10269953051643201</v>
      </c>
      <c r="P1306" s="49">
        <v>3.7069640062597803E-2</v>
      </c>
      <c r="Q1306" s="49">
        <v>1.92683881064163E-2</v>
      </c>
      <c r="R1306" s="49">
        <v>6.84663536776213E-3</v>
      </c>
      <c r="S1306" s="49">
        <v>5.90766823161189E-2</v>
      </c>
      <c r="T1306" s="49">
        <v>4.8904538341158104E-4</v>
      </c>
      <c r="U1306" s="49">
        <v>2.16158059467919E-2</v>
      </c>
      <c r="V1306" s="49">
        <v>1</v>
      </c>
      <c r="W1306" s="50">
        <v>10224</v>
      </c>
    </row>
    <row r="1307" spans="1:23">
      <c r="A1307" s="46" t="s">
        <v>2432</v>
      </c>
      <c r="B1307" s="47" t="s">
        <v>2402</v>
      </c>
      <c r="C1307" s="48" t="s">
        <v>2283</v>
      </c>
      <c r="D1307" s="49">
        <v>3.1044776119403001E-2</v>
      </c>
      <c r="E1307" s="49">
        <v>0.10304477611940301</v>
      </c>
      <c r="F1307" s="49">
        <v>2.6865671641791E-2</v>
      </c>
      <c r="G1307" s="49">
        <v>3.0805970149253702E-2</v>
      </c>
      <c r="H1307" s="49">
        <v>4.5253731343283601E-2</v>
      </c>
      <c r="I1307" s="49">
        <v>0.25408955223880603</v>
      </c>
      <c r="J1307" s="49">
        <v>2.5432835820895498E-2</v>
      </c>
      <c r="K1307" s="49">
        <v>6.0895522388059696E-3</v>
      </c>
      <c r="L1307" s="49">
        <v>2.9253731343283601E-2</v>
      </c>
      <c r="M1307" s="49">
        <v>3.2955223880596997E-2</v>
      </c>
      <c r="N1307" s="49">
        <v>0.11152238805970099</v>
      </c>
      <c r="O1307" s="49">
        <v>0.14901492537313399</v>
      </c>
      <c r="P1307" s="49">
        <v>3.5701492537313403E-2</v>
      </c>
      <c r="Q1307" s="49">
        <v>3.1522388059701499E-2</v>
      </c>
      <c r="R1307" s="49">
        <v>2.3880597014925399E-3</v>
      </c>
      <c r="S1307" s="49">
        <v>6.6507462686567195E-2</v>
      </c>
      <c r="T1307" s="49">
        <v>2.2686567164179102E-3</v>
      </c>
      <c r="U1307" s="49">
        <v>1.62388059701493E-2</v>
      </c>
      <c r="V1307" s="49">
        <v>1</v>
      </c>
      <c r="W1307" s="50">
        <v>8375</v>
      </c>
    </row>
    <row r="1308" spans="1:23">
      <c r="A1308" s="46" t="s">
        <v>2434</v>
      </c>
      <c r="B1308" s="47" t="s">
        <v>2403</v>
      </c>
      <c r="C1308" s="48" t="s">
        <v>2286</v>
      </c>
      <c r="D1308" s="49">
        <v>2.38368095347238E-2</v>
      </c>
      <c r="E1308" s="49">
        <v>9.0304836121934406E-2</v>
      </c>
      <c r="F1308" s="49">
        <v>5.9592023836809501E-3</v>
      </c>
      <c r="G1308" s="49">
        <v>2.0628008251203301E-2</v>
      </c>
      <c r="H1308" s="49">
        <v>3.7130414852165901E-2</v>
      </c>
      <c r="I1308" s="49">
        <v>0.22553289021315601</v>
      </c>
      <c r="J1308" s="49">
        <v>0.232638093055237</v>
      </c>
      <c r="K1308" s="49">
        <v>2.4753609901443999E-2</v>
      </c>
      <c r="L1308" s="49">
        <v>5.2257620903048398E-2</v>
      </c>
      <c r="M1308" s="49">
        <v>3.7130414852165901E-2</v>
      </c>
      <c r="N1308" s="49">
        <v>0.14622965849186301</v>
      </c>
      <c r="O1308" s="49">
        <v>1.1460004584001799E-3</v>
      </c>
      <c r="P1308" s="49">
        <v>8.7096034838413904E-3</v>
      </c>
      <c r="Q1308" s="49">
        <v>2.29200091680037E-4</v>
      </c>
      <c r="R1308" s="49">
        <v>0</v>
      </c>
      <c r="S1308" s="49">
        <v>7.3114829245931698E-2</v>
      </c>
      <c r="T1308" s="49">
        <v>2.29200091680037E-4</v>
      </c>
      <c r="U1308" s="49">
        <v>2.0169608067843198E-2</v>
      </c>
      <c r="V1308" s="49">
        <v>1</v>
      </c>
      <c r="W1308" s="50">
        <v>4363</v>
      </c>
    </row>
    <row r="1309" spans="1:23">
      <c r="A1309" s="46" t="s">
        <v>2435</v>
      </c>
      <c r="B1309" s="47" t="s">
        <v>2405</v>
      </c>
      <c r="C1309" s="48" t="s">
        <v>2288</v>
      </c>
      <c r="D1309" s="49">
        <v>1.0869565217391301E-2</v>
      </c>
      <c r="E1309" s="49">
        <v>5.8959156785243702E-2</v>
      </c>
      <c r="F1309" s="49">
        <v>1.7127799736495398E-2</v>
      </c>
      <c r="G1309" s="49">
        <v>0.187417654808959</v>
      </c>
      <c r="H1309" s="49">
        <v>9.4861660079051405E-2</v>
      </c>
      <c r="I1309" s="49">
        <v>0.29380764163372902</v>
      </c>
      <c r="J1309" s="49">
        <v>2.27272727272727E-2</v>
      </c>
      <c r="K1309" s="49">
        <v>2.9973649538866901E-2</v>
      </c>
      <c r="L1309" s="49">
        <v>2.1739130434782601E-2</v>
      </c>
      <c r="M1309" s="49">
        <v>4.5125164690382101E-2</v>
      </c>
      <c r="N1309" s="49">
        <v>0.15184453227931499</v>
      </c>
      <c r="O1309" s="49">
        <v>1.6469038208168599E-3</v>
      </c>
      <c r="P1309" s="49">
        <v>1.2516469038208199E-2</v>
      </c>
      <c r="Q1309" s="49">
        <v>3.2938076416337298E-4</v>
      </c>
      <c r="R1309" s="49">
        <v>5.5994729907773398E-3</v>
      </c>
      <c r="S1309" s="49">
        <v>3.03030303030303E-2</v>
      </c>
      <c r="T1309" s="49">
        <v>6.5876152832674596E-4</v>
      </c>
      <c r="U1309" s="49">
        <v>1.4492753623188401E-2</v>
      </c>
      <c r="V1309" s="49">
        <v>1</v>
      </c>
      <c r="W1309" s="50">
        <v>3036</v>
      </c>
    </row>
    <row r="1310" spans="1:23">
      <c r="A1310" s="46" t="s">
        <v>2436</v>
      </c>
      <c r="B1310" s="47" t="s">
        <v>2407</v>
      </c>
      <c r="C1310" s="48" t="s">
        <v>2290</v>
      </c>
      <c r="D1310" s="49">
        <v>9.6467391304347807E-3</v>
      </c>
      <c r="E1310" s="49">
        <v>2.7173913043478299E-3</v>
      </c>
      <c r="F1310" s="49">
        <v>3.5733695652173901E-2</v>
      </c>
      <c r="G1310" s="49">
        <v>0.37323369565217401</v>
      </c>
      <c r="H1310" s="49">
        <v>3.1793478260869597E-2</v>
      </c>
      <c r="I1310" s="49">
        <v>0.30203804347826102</v>
      </c>
      <c r="J1310" s="49">
        <v>3.3695652173913002E-2</v>
      </c>
      <c r="K1310" s="49">
        <v>1.3858695652173901E-2</v>
      </c>
      <c r="L1310" s="49">
        <v>2.4048913043478299E-2</v>
      </c>
      <c r="M1310" s="49">
        <v>1.77989130434783E-2</v>
      </c>
      <c r="N1310" s="49">
        <v>8.4510869565217403E-2</v>
      </c>
      <c r="O1310" s="49">
        <v>2.7173913043478299E-4</v>
      </c>
      <c r="P1310" s="49">
        <v>1.3179347826087E-2</v>
      </c>
      <c r="Q1310" s="49">
        <v>9.5108695652173895E-4</v>
      </c>
      <c r="R1310" s="49">
        <v>0</v>
      </c>
      <c r="S1310" s="49">
        <v>4.4293478260869601E-2</v>
      </c>
      <c r="T1310" s="49">
        <v>2.5815217391304299E-3</v>
      </c>
      <c r="U1310" s="49">
        <v>9.6467391304347807E-3</v>
      </c>
      <c r="V1310" s="49">
        <v>1</v>
      </c>
      <c r="W1310" s="50">
        <v>7360</v>
      </c>
    </row>
    <row r="1311" spans="1:23">
      <c r="A1311" s="46" t="s">
        <v>2438</v>
      </c>
      <c r="B1311" s="47" t="s">
        <v>448</v>
      </c>
      <c r="C1311" s="48" t="s">
        <v>2292</v>
      </c>
      <c r="D1311" s="49">
        <v>2.25263157894737E-2</v>
      </c>
      <c r="E1311" s="49">
        <v>5.0736842105263198E-2</v>
      </c>
      <c r="F1311" s="49">
        <v>1.15789473684211E-2</v>
      </c>
      <c r="G1311" s="49">
        <v>7.4105263157894702E-2</v>
      </c>
      <c r="H1311" s="49">
        <v>0.12</v>
      </c>
      <c r="I1311" s="49">
        <v>0.260210526315789</v>
      </c>
      <c r="J1311" s="49">
        <v>0.156</v>
      </c>
      <c r="K1311" s="49">
        <v>2.06315789473684E-2</v>
      </c>
      <c r="L1311" s="49">
        <v>9.89473684210526E-3</v>
      </c>
      <c r="M1311" s="49">
        <v>2.1473684210526301E-2</v>
      </c>
      <c r="N1311" s="49">
        <v>3.6421052631578903E-2</v>
      </c>
      <c r="O1311" s="49">
        <v>0.108842105263158</v>
      </c>
      <c r="P1311" s="49">
        <v>7.5789473684210497E-3</v>
      </c>
      <c r="Q1311" s="49">
        <v>2.1052631578947399E-2</v>
      </c>
      <c r="R1311" s="49">
        <v>3.78947368421053E-3</v>
      </c>
      <c r="S1311" s="49">
        <v>6.8210526315789499E-2</v>
      </c>
      <c r="T1311" s="49">
        <v>6.3157894736842095E-4</v>
      </c>
      <c r="U1311" s="49">
        <v>6.3157894736842104E-3</v>
      </c>
      <c r="V1311" s="49">
        <v>1</v>
      </c>
      <c r="W1311" s="50">
        <v>4750</v>
      </c>
    </row>
    <row r="1312" spans="1:23">
      <c r="A1312" s="46" t="s">
        <v>2440</v>
      </c>
      <c r="B1312" s="47" t="s">
        <v>451</v>
      </c>
      <c r="C1312" s="48" t="s">
        <v>2294</v>
      </c>
      <c r="D1312" s="49">
        <v>5.0886885722593797E-2</v>
      </c>
      <c r="E1312" s="49">
        <v>5.8156440825821501E-4</v>
      </c>
      <c r="F1312" s="49">
        <v>1.8610061064262901E-2</v>
      </c>
      <c r="G1312" s="49">
        <v>6.9496946786856598E-2</v>
      </c>
      <c r="H1312" s="49">
        <v>0.213143355626636</v>
      </c>
      <c r="I1312" s="49">
        <v>0.18842686827566199</v>
      </c>
      <c r="J1312" s="49">
        <v>2.9659784821168898E-2</v>
      </c>
      <c r="K1312" s="49">
        <v>7.5603373073567896E-3</v>
      </c>
      <c r="L1312" s="49">
        <v>0</v>
      </c>
      <c r="M1312" s="49">
        <v>3.5766211107880197E-2</v>
      </c>
      <c r="N1312" s="49">
        <v>8.0546670543762702E-2</v>
      </c>
      <c r="O1312" s="49">
        <v>0.18726373945914501</v>
      </c>
      <c r="P1312" s="49">
        <v>9.8865949403896501E-3</v>
      </c>
      <c r="Q1312" s="49">
        <v>0</v>
      </c>
      <c r="R1312" s="49">
        <v>0</v>
      </c>
      <c r="S1312" s="49">
        <v>9.3922651933701695E-2</v>
      </c>
      <c r="T1312" s="49">
        <v>1.16312881651643E-3</v>
      </c>
      <c r="U1312" s="49">
        <v>1.30851991858098E-2</v>
      </c>
      <c r="V1312" s="49">
        <v>1</v>
      </c>
      <c r="W1312" s="50">
        <v>3439</v>
      </c>
    </row>
    <row r="1313" spans="1:23">
      <c r="A1313" s="46" t="s">
        <v>2442</v>
      </c>
      <c r="B1313" s="47" t="s">
        <v>2410</v>
      </c>
      <c r="C1313" s="48" t="s">
        <v>2296</v>
      </c>
      <c r="D1313" s="49">
        <v>3.57554786620531E-2</v>
      </c>
      <c r="E1313" s="49">
        <v>4.2291426374471398E-2</v>
      </c>
      <c r="F1313" s="49">
        <v>2.0761245674740501E-2</v>
      </c>
      <c r="G1313" s="49">
        <v>7.0742022299115706E-2</v>
      </c>
      <c r="H1313" s="49">
        <v>0.22645136485966899</v>
      </c>
      <c r="I1313" s="49">
        <v>0.29873125720876598</v>
      </c>
      <c r="J1313" s="49">
        <v>7.22798923490965E-2</v>
      </c>
      <c r="K1313" s="49">
        <v>1.03806228373702E-2</v>
      </c>
      <c r="L1313" s="49">
        <v>3.8446751249519401E-4</v>
      </c>
      <c r="M1313" s="49">
        <v>2.61437908496732E-2</v>
      </c>
      <c r="N1313" s="49">
        <v>7.65090349865436E-2</v>
      </c>
      <c r="O1313" s="49">
        <v>3.8446751249519401E-4</v>
      </c>
      <c r="P1313" s="49">
        <v>1.1149557862360601E-2</v>
      </c>
      <c r="Q1313" s="49">
        <v>1.1534025374855799E-3</v>
      </c>
      <c r="R1313" s="49">
        <v>0</v>
      </c>
      <c r="S1313" s="49">
        <v>6.0361399461745499E-2</v>
      </c>
      <c r="T1313" s="49">
        <v>3.4602076124567501E-3</v>
      </c>
      <c r="U1313" s="49">
        <v>4.3060361399461698E-2</v>
      </c>
      <c r="V1313" s="49">
        <v>1</v>
      </c>
      <c r="W1313" s="50">
        <v>2601</v>
      </c>
    </row>
    <row r="1314" spans="1:23">
      <c r="A1314" s="46" t="s">
        <v>2444</v>
      </c>
      <c r="B1314" s="47" t="s">
        <v>2411</v>
      </c>
      <c r="C1314" s="48" t="s">
        <v>2298</v>
      </c>
      <c r="D1314" s="49">
        <v>1.9538188277087001E-2</v>
      </c>
      <c r="E1314" s="49">
        <v>2.2498519834221398E-2</v>
      </c>
      <c r="F1314" s="49">
        <v>1.9538188277087001E-2</v>
      </c>
      <c r="G1314" s="49">
        <v>8.6441681468324497E-2</v>
      </c>
      <c r="H1314" s="49">
        <v>1.9538188277087001E-2</v>
      </c>
      <c r="I1314" s="49">
        <v>0.34043812907045601</v>
      </c>
      <c r="J1314" s="49">
        <v>9.4138543516873896E-2</v>
      </c>
      <c r="K1314" s="49">
        <v>8.8809946714032001E-3</v>
      </c>
      <c r="L1314" s="49">
        <v>1.42095914742451E-2</v>
      </c>
      <c r="M1314" s="49">
        <v>1.30254588513914E-2</v>
      </c>
      <c r="N1314" s="49">
        <v>0.142687981053878</v>
      </c>
      <c r="O1314" s="49">
        <v>1.7761989342806399E-3</v>
      </c>
      <c r="P1314" s="49">
        <v>9.4730609828300796E-3</v>
      </c>
      <c r="Q1314" s="49">
        <v>1.24333925399645E-2</v>
      </c>
      <c r="R1314" s="49">
        <v>5.9206631142687998E-4</v>
      </c>
      <c r="S1314" s="49">
        <v>0.178804026050918</v>
      </c>
      <c r="T1314" s="49">
        <v>1.18413262285376E-3</v>
      </c>
      <c r="U1314" s="49">
        <v>1.4801657785672001E-2</v>
      </c>
      <c r="V1314" s="49">
        <v>1</v>
      </c>
      <c r="W1314" s="50">
        <v>1689</v>
      </c>
    </row>
    <row r="1315" spans="1:23">
      <c r="A1315" s="46" t="s">
        <v>2446</v>
      </c>
      <c r="B1315" s="47" t="s">
        <v>2414</v>
      </c>
      <c r="C1315" s="48" t="s">
        <v>2300</v>
      </c>
      <c r="D1315" s="49">
        <v>7.0069544679176005E-2</v>
      </c>
      <c r="E1315" s="49">
        <v>7.9779556488649803E-2</v>
      </c>
      <c r="F1315" s="49">
        <v>3.3591392205747299E-2</v>
      </c>
      <c r="G1315" s="49">
        <v>8.6602808030442194E-2</v>
      </c>
      <c r="H1315" s="49">
        <v>7.99107728644535E-2</v>
      </c>
      <c r="I1315" s="49">
        <v>0.25482220181078602</v>
      </c>
      <c r="J1315" s="49">
        <v>6.7576433538905703E-2</v>
      </c>
      <c r="K1315" s="49">
        <v>2.66369242881512E-2</v>
      </c>
      <c r="L1315" s="49">
        <v>2.66369242881512E-2</v>
      </c>
      <c r="M1315" s="49">
        <v>2.5718409657525299E-2</v>
      </c>
      <c r="N1315" s="49">
        <v>8.3847264138564498E-2</v>
      </c>
      <c r="O1315" s="49">
        <v>6.1409263876131701E-2</v>
      </c>
      <c r="P1315" s="49">
        <v>9.4475790578664193E-3</v>
      </c>
      <c r="Q1315" s="49">
        <v>1.22031229497441E-2</v>
      </c>
      <c r="R1315" s="49">
        <v>3.80527489830731E-3</v>
      </c>
      <c r="S1315" s="49">
        <v>6.4427240519616805E-2</v>
      </c>
      <c r="T1315" s="49">
        <v>2.6243275160740099E-4</v>
      </c>
      <c r="U1315" s="49">
        <v>1.3252853956173699E-2</v>
      </c>
      <c r="V1315" s="49">
        <v>1</v>
      </c>
      <c r="W1315" s="50">
        <v>7621</v>
      </c>
    </row>
    <row r="1316" spans="1:23">
      <c r="A1316" s="46" t="s">
        <v>2448</v>
      </c>
      <c r="B1316" s="47" t="s">
        <v>2416</v>
      </c>
      <c r="C1316" s="48" t="s">
        <v>2302</v>
      </c>
      <c r="D1316" s="49">
        <v>3.2505910165484597E-2</v>
      </c>
      <c r="E1316" s="49">
        <v>0</v>
      </c>
      <c r="F1316" s="49">
        <v>2.1867612293144201E-2</v>
      </c>
      <c r="G1316" s="49">
        <v>4.07801418439716E-2</v>
      </c>
      <c r="H1316" s="49">
        <v>2.8959810874704499E-2</v>
      </c>
      <c r="I1316" s="49">
        <v>0.32210401891252999</v>
      </c>
      <c r="J1316" s="49">
        <v>9.0425531914893595E-2</v>
      </c>
      <c r="K1316" s="49">
        <v>1.24113475177305E-2</v>
      </c>
      <c r="L1316" s="49">
        <v>0</v>
      </c>
      <c r="M1316" s="49">
        <v>2.1276595744680899E-2</v>
      </c>
      <c r="N1316" s="49">
        <v>0.18203309692671399</v>
      </c>
      <c r="O1316" s="49">
        <v>0</v>
      </c>
      <c r="P1316" s="49">
        <v>8.2742316784869992E-3</v>
      </c>
      <c r="Q1316" s="49">
        <v>3.54609929078014E-3</v>
      </c>
      <c r="R1316" s="49">
        <v>0</v>
      </c>
      <c r="S1316" s="49">
        <v>0.22872340425531901</v>
      </c>
      <c r="T1316" s="49">
        <v>0</v>
      </c>
      <c r="U1316" s="49">
        <v>7.09219858156028E-3</v>
      </c>
      <c r="V1316" s="49">
        <v>1</v>
      </c>
      <c r="W1316" s="50">
        <v>1692</v>
      </c>
    </row>
    <row r="1317" spans="1:23">
      <c r="A1317" s="46" t="s">
        <v>2449</v>
      </c>
      <c r="B1317" s="47" t="s">
        <v>2420</v>
      </c>
      <c r="C1317" s="48" t="s">
        <v>5891</v>
      </c>
      <c r="D1317" s="49">
        <v>4.78547854785479E-2</v>
      </c>
      <c r="E1317" s="49">
        <v>0</v>
      </c>
      <c r="F1317" s="49">
        <v>2.3927392739273901E-2</v>
      </c>
      <c r="G1317" s="49">
        <v>8.66336633663366E-2</v>
      </c>
      <c r="H1317" s="49">
        <v>0.12788778877887799</v>
      </c>
      <c r="I1317" s="49">
        <v>0.21452145214521501</v>
      </c>
      <c r="J1317" s="49">
        <v>0.224422442244224</v>
      </c>
      <c r="K1317" s="49">
        <v>1.1551155115511601E-2</v>
      </c>
      <c r="L1317" s="49">
        <v>0</v>
      </c>
      <c r="M1317" s="49">
        <v>2.14521452145215E-2</v>
      </c>
      <c r="N1317" s="49">
        <v>4.2904290429042903E-2</v>
      </c>
      <c r="O1317" s="49">
        <v>8.2508250825082498E-4</v>
      </c>
      <c r="P1317" s="49">
        <v>1.4851485148514899E-2</v>
      </c>
      <c r="Q1317" s="49">
        <v>0</v>
      </c>
      <c r="R1317" s="49">
        <v>0</v>
      </c>
      <c r="S1317" s="49">
        <v>0.17821782178217799</v>
      </c>
      <c r="T1317" s="49">
        <v>0</v>
      </c>
      <c r="U1317" s="49">
        <v>4.9504950495049497E-3</v>
      </c>
      <c r="V1317" s="49">
        <v>1</v>
      </c>
      <c r="W1317" s="50">
        <v>1212</v>
      </c>
    </row>
    <row r="1318" spans="1:23">
      <c r="A1318" s="46" t="s">
        <v>2451</v>
      </c>
      <c r="B1318" s="47" t="s">
        <v>2422</v>
      </c>
      <c r="C1318" s="48" t="s">
        <v>2305</v>
      </c>
      <c r="D1318" s="49">
        <v>1.9492025989368E-2</v>
      </c>
      <c r="E1318" s="49">
        <v>7.3538098050797404E-2</v>
      </c>
      <c r="F1318" s="49">
        <v>1.53573538098051E-2</v>
      </c>
      <c r="G1318" s="49">
        <v>4.6958062610750098E-2</v>
      </c>
      <c r="H1318" s="49">
        <v>8.5646780862374497E-2</v>
      </c>
      <c r="I1318" s="49">
        <v>0.43236857649143501</v>
      </c>
      <c r="J1318" s="49">
        <v>7.9740106320141807E-3</v>
      </c>
      <c r="K1318" s="49">
        <v>6.2020082693443604E-3</v>
      </c>
      <c r="L1318" s="49">
        <v>1.2699350265800401E-2</v>
      </c>
      <c r="M1318" s="49">
        <v>2.5103366804489099E-2</v>
      </c>
      <c r="N1318" s="49">
        <v>0.103662138216184</v>
      </c>
      <c r="O1318" s="49">
        <v>8.65327820437094E-2</v>
      </c>
      <c r="P1318" s="49">
        <v>9.1553455404607201E-3</v>
      </c>
      <c r="Q1318" s="49">
        <v>2.8352037802717101E-2</v>
      </c>
      <c r="R1318" s="49">
        <v>1.4766686355581801E-3</v>
      </c>
      <c r="S1318" s="49">
        <v>2.5398700531600701E-2</v>
      </c>
      <c r="T1318" s="49">
        <v>2.06733608978145E-3</v>
      </c>
      <c r="U1318" s="49">
        <v>1.80153573538098E-2</v>
      </c>
      <c r="V1318" s="49">
        <v>1</v>
      </c>
      <c r="W1318" s="50">
        <v>3386</v>
      </c>
    </row>
    <row r="1319" spans="1:23">
      <c r="A1319" s="46" t="s">
        <v>2453</v>
      </c>
      <c r="B1319" s="47" t="s">
        <v>454</v>
      </c>
      <c r="C1319" s="48" t="s">
        <v>5892</v>
      </c>
      <c r="D1319" s="49">
        <v>3.76083630800612E-2</v>
      </c>
      <c r="E1319" s="49">
        <v>9.3447220805711398E-2</v>
      </c>
      <c r="F1319" s="49">
        <v>5.7368689444161097E-2</v>
      </c>
      <c r="G1319" s="49">
        <v>0.113335033146354</v>
      </c>
      <c r="H1319" s="49">
        <v>6.7440081591025006E-2</v>
      </c>
      <c r="I1319" s="49">
        <v>0.22794492605813399</v>
      </c>
      <c r="J1319" s="49">
        <v>5.0484446710861802E-2</v>
      </c>
      <c r="K1319" s="49">
        <v>2.5497195308516098E-2</v>
      </c>
      <c r="L1319" s="49">
        <v>1.69556348801632E-2</v>
      </c>
      <c r="M1319" s="49">
        <v>2.7281998980112201E-2</v>
      </c>
      <c r="N1319" s="49">
        <v>7.61091279959204E-2</v>
      </c>
      <c r="O1319" s="49">
        <v>5.4436511983681803E-2</v>
      </c>
      <c r="P1319" s="49">
        <v>5.9026007139214701E-2</v>
      </c>
      <c r="Q1319" s="49">
        <v>1.4660887302396701E-2</v>
      </c>
      <c r="R1319" s="49">
        <v>2.6772055073941898E-3</v>
      </c>
      <c r="S1319" s="49">
        <v>5.3799082100968898E-2</v>
      </c>
      <c r="T1319" s="49">
        <v>8.9240183579806197E-4</v>
      </c>
      <c r="U1319" s="49">
        <v>2.1035186129525801E-2</v>
      </c>
      <c r="V1319" s="49">
        <v>1</v>
      </c>
      <c r="W1319" s="50">
        <v>7844</v>
      </c>
    </row>
    <row r="1320" spans="1:23">
      <c r="A1320" s="46" t="s">
        <v>2455</v>
      </c>
      <c r="B1320" s="47" t="s">
        <v>2425</v>
      </c>
      <c r="C1320" s="48" t="s">
        <v>2308</v>
      </c>
      <c r="D1320" s="49">
        <v>0.140365448504983</v>
      </c>
      <c r="E1320" s="49">
        <v>1.66112956810631E-2</v>
      </c>
      <c r="F1320" s="49">
        <v>2.82392026578073E-2</v>
      </c>
      <c r="G1320" s="49">
        <v>6.9767441860465101E-2</v>
      </c>
      <c r="H1320" s="49">
        <v>2.82392026578073E-2</v>
      </c>
      <c r="I1320" s="49">
        <v>0.21262458471760801</v>
      </c>
      <c r="J1320" s="49">
        <v>0.222591362126246</v>
      </c>
      <c r="K1320" s="49">
        <v>1.2458471760797301E-2</v>
      </c>
      <c r="L1320" s="49">
        <v>8.3056478405315595E-4</v>
      </c>
      <c r="M1320" s="49">
        <v>2.7408637873754201E-2</v>
      </c>
      <c r="N1320" s="49">
        <v>5.8139534883720902E-2</v>
      </c>
      <c r="O1320" s="49">
        <v>8.3056478405315595E-4</v>
      </c>
      <c r="P1320" s="49">
        <v>4.98338870431894E-3</v>
      </c>
      <c r="Q1320" s="49">
        <v>0</v>
      </c>
      <c r="R1320" s="49">
        <v>0</v>
      </c>
      <c r="S1320" s="49">
        <v>0.17026578073089699</v>
      </c>
      <c r="T1320" s="49">
        <v>8.3056478405315595E-4</v>
      </c>
      <c r="U1320" s="49">
        <v>5.8139534883720903E-3</v>
      </c>
      <c r="V1320" s="49">
        <v>1</v>
      </c>
      <c r="W1320" s="50">
        <v>1204</v>
      </c>
    </row>
    <row r="1321" spans="1:23">
      <c r="A1321" s="46" t="s">
        <v>2457</v>
      </c>
      <c r="B1321" s="47" t="s">
        <v>4471</v>
      </c>
      <c r="C1321" s="48" t="s">
        <v>5893</v>
      </c>
      <c r="D1321" s="49">
        <v>2.32656514382403E-2</v>
      </c>
      <c r="E1321" s="49">
        <v>1.8612521150592198E-2</v>
      </c>
      <c r="F1321" s="49">
        <v>1.31133671742809E-2</v>
      </c>
      <c r="G1321" s="49">
        <v>0.120558375634518</v>
      </c>
      <c r="H1321" s="49">
        <v>0.12901861252115099</v>
      </c>
      <c r="I1321" s="49">
        <v>0.269035532994924</v>
      </c>
      <c r="J1321" s="49">
        <v>2.7072758037225E-2</v>
      </c>
      <c r="K1321" s="49">
        <v>4.78003384094755E-2</v>
      </c>
      <c r="L1321" s="49">
        <v>1.48054145516074E-2</v>
      </c>
      <c r="M1321" s="49">
        <v>6.0913705583756299E-2</v>
      </c>
      <c r="N1321" s="49">
        <v>9.4754653130287705E-2</v>
      </c>
      <c r="O1321" s="49">
        <v>6.7258883248731E-2</v>
      </c>
      <c r="P1321" s="49">
        <v>1.7343485617597298E-2</v>
      </c>
      <c r="Q1321" s="49">
        <v>2.1996615905245299E-2</v>
      </c>
      <c r="R1321" s="49">
        <v>0</v>
      </c>
      <c r="S1321" s="49">
        <v>4.6108291032148897E-2</v>
      </c>
      <c r="T1321" s="49">
        <v>0</v>
      </c>
      <c r="U1321" s="49">
        <v>2.834179357022E-2</v>
      </c>
      <c r="V1321" s="49">
        <v>1</v>
      </c>
      <c r="W1321" s="50">
        <v>2364</v>
      </c>
    </row>
    <row r="1322" spans="1:23">
      <c r="A1322" s="46" t="s">
        <v>2459</v>
      </c>
      <c r="B1322" s="47" t="s">
        <v>2427</v>
      </c>
      <c r="C1322" s="48" t="s">
        <v>2310</v>
      </c>
      <c r="D1322" s="49">
        <v>5.3697827678789403E-2</v>
      </c>
      <c r="E1322" s="49">
        <v>0</v>
      </c>
      <c r="F1322" s="49">
        <v>3.7100317305345402E-2</v>
      </c>
      <c r="G1322" s="49">
        <v>0.139370270929949</v>
      </c>
      <c r="H1322" s="49">
        <v>2.5140346595069599E-2</v>
      </c>
      <c r="I1322" s="49">
        <v>0.40200146448620899</v>
      </c>
      <c r="J1322" s="49">
        <v>2.53844276299732E-2</v>
      </c>
      <c r="K1322" s="49">
        <v>2.0502806931901402E-2</v>
      </c>
      <c r="L1322" s="49">
        <v>1.46448620942153E-2</v>
      </c>
      <c r="M1322" s="49">
        <v>2.3919941420551601E-2</v>
      </c>
      <c r="N1322" s="49">
        <v>0.11325360019526499</v>
      </c>
      <c r="O1322" s="49">
        <v>4.3934586282645804E-3</v>
      </c>
      <c r="P1322" s="49">
        <v>5.1989260434464203E-2</v>
      </c>
      <c r="Q1322" s="49">
        <v>1.9526482792287E-3</v>
      </c>
      <c r="R1322" s="49">
        <v>4.1493775933610002E-3</v>
      </c>
      <c r="S1322" s="49">
        <v>6.19965828655114E-2</v>
      </c>
      <c r="T1322" s="49">
        <v>1.7085672443251201E-3</v>
      </c>
      <c r="U1322" s="49">
        <v>1.8794239687576299E-2</v>
      </c>
      <c r="V1322" s="49">
        <v>1</v>
      </c>
      <c r="W1322" s="50">
        <v>4097</v>
      </c>
    </row>
    <row r="1323" spans="1:23">
      <c r="A1323" s="46" t="s">
        <v>2461</v>
      </c>
      <c r="B1323" s="47" t="s">
        <v>457</v>
      </c>
      <c r="C1323" s="48" t="s">
        <v>2327</v>
      </c>
      <c r="D1323" s="49">
        <v>9.7841156664686096E-2</v>
      </c>
      <c r="E1323" s="49">
        <v>2.8718558130322799E-2</v>
      </c>
      <c r="F1323" s="49">
        <v>2.2578728461081402E-2</v>
      </c>
      <c r="G1323" s="49">
        <v>7.6252723311546797E-2</v>
      </c>
      <c r="H1323" s="49">
        <v>0.17647058823529399</v>
      </c>
      <c r="I1323" s="49">
        <v>0.293919588037235</v>
      </c>
      <c r="J1323" s="49">
        <v>2.95107942166766E-2</v>
      </c>
      <c r="K1323" s="49">
        <v>9.3087740146563704E-3</v>
      </c>
      <c r="L1323" s="49">
        <v>1.98059021588433E-4</v>
      </c>
      <c r="M1323" s="49">
        <v>2.2578728461081402E-2</v>
      </c>
      <c r="N1323" s="49">
        <v>0.119231530996237</v>
      </c>
      <c r="O1323" s="49">
        <v>1.90136660724896E-2</v>
      </c>
      <c r="P1323" s="49">
        <v>9.5068330362447998E-3</v>
      </c>
      <c r="Q1323" s="49">
        <v>3.5650623885918001E-3</v>
      </c>
      <c r="R1323" s="49">
        <v>1.9805902158843299E-3</v>
      </c>
      <c r="S1323" s="49">
        <v>6.7934244404832603E-2</v>
      </c>
      <c r="T1323" s="49">
        <v>5.9417706476529999E-4</v>
      </c>
      <c r="U1323" s="49">
        <v>2.0796197266785499E-2</v>
      </c>
      <c r="V1323" s="49">
        <v>1</v>
      </c>
      <c r="W1323" s="50">
        <v>5049</v>
      </c>
    </row>
    <row r="1324" spans="1:23">
      <c r="A1324" s="46" t="s">
        <v>2463</v>
      </c>
      <c r="B1324" s="47" t="s">
        <v>2430</v>
      </c>
      <c r="C1324" s="48" t="s">
        <v>2312</v>
      </c>
      <c r="D1324" s="49">
        <v>1.6490765171503999E-2</v>
      </c>
      <c r="E1324" s="49">
        <v>6.5963060686015796E-4</v>
      </c>
      <c r="F1324" s="49">
        <v>0.12137203166226899</v>
      </c>
      <c r="G1324" s="49">
        <v>0.133245382585752</v>
      </c>
      <c r="H1324" s="49">
        <v>2.11081794195251E-2</v>
      </c>
      <c r="I1324" s="49">
        <v>0.34366754617414202</v>
      </c>
      <c r="J1324" s="49">
        <v>4.2216358839050103E-2</v>
      </c>
      <c r="K1324" s="49">
        <v>2.5065963060686001E-2</v>
      </c>
      <c r="L1324" s="49">
        <v>1.12137203166227E-2</v>
      </c>
      <c r="M1324" s="49">
        <v>3.2321899736147797E-2</v>
      </c>
      <c r="N1324" s="49">
        <v>0.12928759894459099</v>
      </c>
      <c r="O1324" s="49">
        <v>3.2981530343007899E-3</v>
      </c>
      <c r="P1324" s="49">
        <v>1.05540897097625E-2</v>
      </c>
      <c r="Q1324" s="49">
        <v>4.61741424802111E-3</v>
      </c>
      <c r="R1324" s="49">
        <v>1.2532981530343001E-2</v>
      </c>
      <c r="S1324" s="49">
        <v>8.1794195250659604E-2</v>
      </c>
      <c r="T1324" s="49">
        <v>0</v>
      </c>
      <c r="U1324" s="49">
        <v>1.05540897097625E-2</v>
      </c>
      <c r="V1324" s="49">
        <v>1</v>
      </c>
      <c r="W1324" s="50">
        <v>1516</v>
      </c>
    </row>
    <row r="1325" spans="1:23">
      <c r="A1325" s="46" t="s">
        <v>4398</v>
      </c>
      <c r="B1325" s="47" t="s">
        <v>2432</v>
      </c>
      <c r="C1325" s="48" t="s">
        <v>2314</v>
      </c>
      <c r="D1325" s="49">
        <v>1.8601523980277899E-2</v>
      </c>
      <c r="E1325" s="49">
        <v>4.7960555804571897E-2</v>
      </c>
      <c r="F1325" s="49">
        <v>2.8462572837292699E-2</v>
      </c>
      <c r="G1325" s="49">
        <v>5.3115194979829701E-2</v>
      </c>
      <c r="H1325" s="49">
        <v>2.95831465710444E-2</v>
      </c>
      <c r="I1325" s="49">
        <v>0.29695203944419502</v>
      </c>
      <c r="J1325" s="49">
        <v>1.41192290452712E-2</v>
      </c>
      <c r="K1325" s="49">
        <v>9.4128193635141192E-3</v>
      </c>
      <c r="L1325" s="49">
        <v>2.44285073957866E-2</v>
      </c>
      <c r="M1325" s="49">
        <v>1.97220977140296E-2</v>
      </c>
      <c r="N1325" s="49">
        <v>0.16965486329000401</v>
      </c>
      <c r="O1325" s="49">
        <v>0.17010309278350499</v>
      </c>
      <c r="P1325" s="49">
        <v>1.2774540564769199E-2</v>
      </c>
      <c r="Q1325" s="49">
        <v>5.6925145674585398E-2</v>
      </c>
      <c r="R1325" s="49">
        <v>4.48229493500672E-3</v>
      </c>
      <c r="S1325" s="49">
        <v>3.2048408785298098E-2</v>
      </c>
      <c r="T1325" s="49">
        <v>4.4822949350067199E-4</v>
      </c>
      <c r="U1325" s="49">
        <v>1.12057373375168E-2</v>
      </c>
      <c r="V1325" s="49">
        <v>1</v>
      </c>
      <c r="W1325" s="50">
        <v>4462</v>
      </c>
    </row>
    <row r="1326" spans="1:23">
      <c r="A1326" s="46" t="s">
        <v>2465</v>
      </c>
      <c r="B1326" s="47" t="s">
        <v>2434</v>
      </c>
      <c r="C1326" s="48" t="s">
        <v>2316</v>
      </c>
      <c r="D1326" s="49">
        <v>0.12278606965174101</v>
      </c>
      <c r="E1326" s="49">
        <v>2.7860696517412898E-3</v>
      </c>
      <c r="F1326" s="49">
        <v>9.7512437810945308E-3</v>
      </c>
      <c r="G1326" s="49">
        <v>5.2736318407960198E-2</v>
      </c>
      <c r="H1326" s="49">
        <v>0.325572139303483</v>
      </c>
      <c r="I1326" s="49">
        <v>0.211741293532338</v>
      </c>
      <c r="J1326" s="49">
        <v>3.7014925373134298E-2</v>
      </c>
      <c r="K1326" s="49">
        <v>8.9552238805970207E-3</v>
      </c>
      <c r="L1326" s="49">
        <v>4.3781094527363196E-3</v>
      </c>
      <c r="M1326" s="49">
        <v>1.3930348258706499E-2</v>
      </c>
      <c r="N1326" s="49">
        <v>6.8656716417910393E-2</v>
      </c>
      <c r="O1326" s="49">
        <v>1.49253731343284E-2</v>
      </c>
      <c r="P1326" s="49">
        <v>7.5621890547263697E-3</v>
      </c>
      <c r="Q1326" s="49">
        <v>5.3731343283582103E-3</v>
      </c>
      <c r="R1326" s="49">
        <v>0</v>
      </c>
      <c r="S1326" s="49">
        <v>0.10527363184079599</v>
      </c>
      <c r="T1326" s="49">
        <v>0</v>
      </c>
      <c r="U1326" s="49">
        <v>8.5572139303482595E-3</v>
      </c>
      <c r="V1326" s="49">
        <v>1</v>
      </c>
      <c r="W1326" s="50">
        <v>5025</v>
      </c>
    </row>
    <row r="1327" spans="1:23">
      <c r="A1327" s="46" t="s">
        <v>2467</v>
      </c>
      <c r="B1327" s="47" t="s">
        <v>2435</v>
      </c>
      <c r="C1327" s="48" t="s">
        <v>2317</v>
      </c>
      <c r="D1327" s="49">
        <v>0.11617482256257</v>
      </c>
      <c r="E1327" s="49">
        <v>0</v>
      </c>
      <c r="F1327" s="49">
        <v>3.2125513634665703E-2</v>
      </c>
      <c r="G1327" s="49">
        <v>0.36159880463205102</v>
      </c>
      <c r="H1327" s="49">
        <v>1.7930519237952899E-2</v>
      </c>
      <c r="I1327" s="49">
        <v>0.19088531938737399</v>
      </c>
      <c r="J1327" s="49">
        <v>4.4079193126634303E-2</v>
      </c>
      <c r="K1327" s="49">
        <v>1.08330220395966E-2</v>
      </c>
      <c r="L1327" s="49">
        <v>6.3503922301083298E-3</v>
      </c>
      <c r="M1327" s="49">
        <v>2.2786701531565201E-2</v>
      </c>
      <c r="N1327" s="49">
        <v>2.83899887934255E-2</v>
      </c>
      <c r="O1327" s="49">
        <v>0</v>
      </c>
      <c r="P1327" s="49">
        <v>6.3503922301083298E-3</v>
      </c>
      <c r="Q1327" s="49">
        <v>3.7355248412401901E-4</v>
      </c>
      <c r="R1327" s="49">
        <v>0</v>
      </c>
      <c r="S1327" s="49">
        <v>0.153903623459096</v>
      </c>
      <c r="T1327" s="49">
        <v>1.1206574523720599E-3</v>
      </c>
      <c r="U1327" s="49">
        <v>7.0974971983563699E-3</v>
      </c>
      <c r="V1327" s="49">
        <v>1</v>
      </c>
      <c r="W1327" s="50">
        <v>2677</v>
      </c>
    </row>
    <row r="1328" spans="1:23">
      <c r="A1328" s="46" t="s">
        <v>2469</v>
      </c>
      <c r="B1328" s="47" t="s">
        <v>2436</v>
      </c>
      <c r="C1328" s="48" t="s">
        <v>2319</v>
      </c>
      <c r="D1328" s="49">
        <v>2.1299254526091601E-2</v>
      </c>
      <c r="E1328" s="49">
        <v>0</v>
      </c>
      <c r="F1328" s="49">
        <v>3.5143769968051103E-2</v>
      </c>
      <c r="G1328" s="49">
        <v>0.107561235356763</v>
      </c>
      <c r="H1328" s="49">
        <v>7.6677316293929695E-2</v>
      </c>
      <c r="I1328" s="49">
        <v>0.340788072417465</v>
      </c>
      <c r="J1328" s="49">
        <v>8.5197018104366307E-2</v>
      </c>
      <c r="K1328" s="49">
        <v>1.06496272630458E-2</v>
      </c>
      <c r="L1328" s="49">
        <v>1.38445154419595E-2</v>
      </c>
      <c r="M1328" s="49">
        <v>5.64430244941427E-2</v>
      </c>
      <c r="N1328" s="49">
        <v>7.5612353567625107E-2</v>
      </c>
      <c r="O1328" s="49">
        <v>1.0649627263045801E-3</v>
      </c>
      <c r="P1328" s="49">
        <v>2.4494142705005301E-2</v>
      </c>
      <c r="Q1328" s="49">
        <v>3.1948881789137401E-3</v>
      </c>
      <c r="R1328" s="49">
        <v>0</v>
      </c>
      <c r="S1328" s="49">
        <v>0.13418530351437699</v>
      </c>
      <c r="T1328" s="49">
        <v>2.1299254526091602E-3</v>
      </c>
      <c r="U1328" s="49">
        <v>1.1714589989350399E-2</v>
      </c>
      <c r="V1328" s="49">
        <v>1</v>
      </c>
      <c r="W1328" s="50">
        <v>939</v>
      </c>
    </row>
    <row r="1329" spans="1:23">
      <c r="A1329" s="46" t="s">
        <v>2471</v>
      </c>
      <c r="B1329" s="47" t="s">
        <v>2438</v>
      </c>
      <c r="C1329" s="48" t="s">
        <v>5894</v>
      </c>
      <c r="D1329" s="49">
        <v>9.18793503480278E-2</v>
      </c>
      <c r="E1329" s="49">
        <v>8.5846867749420006E-3</v>
      </c>
      <c r="F1329" s="49">
        <v>3.1554524361948999E-2</v>
      </c>
      <c r="G1329" s="49">
        <v>0.12784222737819001</v>
      </c>
      <c r="H1329" s="49">
        <v>5.4756380510440801E-2</v>
      </c>
      <c r="I1329" s="49">
        <v>0.35684454756380501</v>
      </c>
      <c r="J1329" s="49">
        <v>2.1809744779582401E-2</v>
      </c>
      <c r="K1329" s="49">
        <v>1.1600928074245899E-2</v>
      </c>
      <c r="L1329" s="49">
        <v>4.8723897911832903E-3</v>
      </c>
      <c r="M1329" s="49">
        <v>2.06496519721578E-2</v>
      </c>
      <c r="N1329" s="49">
        <v>0.10301624129930401</v>
      </c>
      <c r="O1329" s="49">
        <v>5.5684454756380498E-3</v>
      </c>
      <c r="P1329" s="49">
        <v>1.11368909512761E-2</v>
      </c>
      <c r="Q1329" s="49">
        <v>1.16009280742459E-3</v>
      </c>
      <c r="R1329" s="49">
        <v>1.6241299303944301E-3</v>
      </c>
      <c r="S1329" s="49">
        <v>9.8375870069605603E-2</v>
      </c>
      <c r="T1329" s="49">
        <v>1.16009280742459E-3</v>
      </c>
      <c r="U1329" s="49">
        <v>4.7563805104408399E-2</v>
      </c>
      <c r="V1329" s="49">
        <v>1</v>
      </c>
      <c r="W1329" s="50">
        <v>4310</v>
      </c>
    </row>
    <row r="1330" spans="1:23">
      <c r="A1330" s="46" t="s">
        <v>2473</v>
      </c>
      <c r="B1330" s="47" t="s">
        <v>2440</v>
      </c>
      <c r="C1330" s="48" t="s">
        <v>2322</v>
      </c>
      <c r="D1330" s="49">
        <v>1.16999311768754E-2</v>
      </c>
      <c r="E1330" s="49">
        <v>0</v>
      </c>
      <c r="F1330" s="49">
        <v>8.9470061940812098E-3</v>
      </c>
      <c r="G1330" s="49">
        <v>3.6476256022023403E-2</v>
      </c>
      <c r="H1330" s="49">
        <v>9.0846524432209197E-2</v>
      </c>
      <c r="I1330" s="49">
        <v>9.8417068134893301E-2</v>
      </c>
      <c r="J1330" s="49">
        <v>0.54301445285616001</v>
      </c>
      <c r="K1330" s="49">
        <v>5.5058499655884401E-3</v>
      </c>
      <c r="L1330" s="49">
        <v>0</v>
      </c>
      <c r="M1330" s="49">
        <v>1.7205781142463902E-2</v>
      </c>
      <c r="N1330" s="49">
        <v>1.2388162422574E-2</v>
      </c>
      <c r="O1330" s="49">
        <v>1.37646249139711E-3</v>
      </c>
      <c r="P1330" s="49">
        <v>4.1293874741913303E-3</v>
      </c>
      <c r="Q1330" s="49">
        <v>0</v>
      </c>
      <c r="R1330" s="49">
        <v>0</v>
      </c>
      <c r="S1330" s="49">
        <v>0.16448726772195499</v>
      </c>
      <c r="T1330" s="49">
        <v>0</v>
      </c>
      <c r="U1330" s="49">
        <v>5.5058499655884401E-3</v>
      </c>
      <c r="V1330" s="49">
        <v>1</v>
      </c>
      <c r="W1330" s="50">
        <v>1453</v>
      </c>
    </row>
    <row r="1331" spans="1:23">
      <c r="A1331" s="46" t="s">
        <v>2475</v>
      </c>
      <c r="B1331" s="47" t="s">
        <v>2442</v>
      </c>
      <c r="C1331" s="48" t="s">
        <v>2324</v>
      </c>
      <c r="D1331" s="49">
        <v>5.6944444444444402E-2</v>
      </c>
      <c r="E1331" s="49">
        <v>4.1666666666666701E-3</v>
      </c>
      <c r="F1331" s="49">
        <v>2.5000000000000001E-2</v>
      </c>
      <c r="G1331" s="49">
        <v>6.6666666666666693E-2</v>
      </c>
      <c r="H1331" s="49">
        <v>7.0833333333333304E-2</v>
      </c>
      <c r="I1331" s="49">
        <v>0.234722222222222</v>
      </c>
      <c r="J1331" s="49">
        <v>0.13888888888888901</v>
      </c>
      <c r="K1331" s="49">
        <v>8.3333333333333297E-3</v>
      </c>
      <c r="L1331" s="49">
        <v>0</v>
      </c>
      <c r="M1331" s="49">
        <v>2.36111111111111E-2</v>
      </c>
      <c r="N1331" s="49">
        <v>0.125</v>
      </c>
      <c r="O1331" s="49">
        <v>4.1666666666666701E-3</v>
      </c>
      <c r="P1331" s="49">
        <v>1.2500000000000001E-2</v>
      </c>
      <c r="Q1331" s="49">
        <v>0</v>
      </c>
      <c r="R1331" s="49">
        <v>0</v>
      </c>
      <c r="S1331" s="49">
        <v>0.218055555555556</v>
      </c>
      <c r="T1331" s="49">
        <v>0</v>
      </c>
      <c r="U1331" s="49">
        <v>1.1111111111111099E-2</v>
      </c>
      <c r="V1331" s="49">
        <v>1</v>
      </c>
      <c r="W1331" s="50">
        <v>720</v>
      </c>
    </row>
    <row r="1332" spans="1:23">
      <c r="A1332" s="46" t="s">
        <v>2477</v>
      </c>
      <c r="B1332" s="47" t="s">
        <v>2444</v>
      </c>
      <c r="C1332" s="48" t="s">
        <v>2331</v>
      </c>
      <c r="D1332" s="49">
        <v>4.7882136279926303E-2</v>
      </c>
      <c r="E1332" s="49">
        <v>0</v>
      </c>
      <c r="F1332" s="49">
        <v>3.1307550644567202E-2</v>
      </c>
      <c r="G1332" s="49">
        <v>0.20994475138121499</v>
      </c>
      <c r="H1332" s="49">
        <v>6.4456721915285495E-2</v>
      </c>
      <c r="I1332" s="49">
        <v>0.29834254143646399</v>
      </c>
      <c r="J1332" s="49">
        <v>5.1565377532228403E-2</v>
      </c>
      <c r="K1332" s="49">
        <v>2.2099447513812199E-2</v>
      </c>
      <c r="L1332" s="49">
        <v>5.5248618784530402E-3</v>
      </c>
      <c r="M1332" s="49">
        <v>3.1307550644567202E-2</v>
      </c>
      <c r="N1332" s="49">
        <v>3.3149171270718203E-2</v>
      </c>
      <c r="O1332" s="49">
        <v>3.6832412523020298E-3</v>
      </c>
      <c r="P1332" s="49">
        <v>1.47329650092081E-2</v>
      </c>
      <c r="Q1332" s="49">
        <v>0</v>
      </c>
      <c r="R1332" s="49">
        <v>0</v>
      </c>
      <c r="S1332" s="49">
        <v>0.17311233885819499</v>
      </c>
      <c r="T1332" s="49">
        <v>5.5248618784530402E-3</v>
      </c>
      <c r="U1332" s="49">
        <v>7.3664825046040501E-3</v>
      </c>
      <c r="V1332" s="49">
        <v>1</v>
      </c>
      <c r="W1332" s="50">
        <v>543</v>
      </c>
    </row>
    <row r="1333" spans="1:23">
      <c r="A1333" s="46" t="s">
        <v>2479</v>
      </c>
      <c r="B1333" s="47" t="s">
        <v>2446</v>
      </c>
      <c r="C1333" s="48" t="s">
        <v>2333</v>
      </c>
      <c r="D1333" s="49">
        <v>4.8402710551790898E-3</v>
      </c>
      <c r="E1333" s="49">
        <v>0</v>
      </c>
      <c r="F1333" s="49">
        <v>6.7763794772507302E-3</v>
      </c>
      <c r="G1333" s="49">
        <v>3.7754114230396901E-2</v>
      </c>
      <c r="H1333" s="49">
        <v>0.84801548886737699</v>
      </c>
      <c r="I1333" s="49">
        <v>2.61374636979671E-2</v>
      </c>
      <c r="J1333" s="49">
        <v>2.9041626331074502E-3</v>
      </c>
      <c r="K1333" s="49">
        <v>4.8402710551790898E-3</v>
      </c>
      <c r="L1333" s="49">
        <v>0</v>
      </c>
      <c r="M1333" s="49">
        <v>1.45208131655373E-2</v>
      </c>
      <c r="N1333" s="49">
        <v>2.2265246853823799E-2</v>
      </c>
      <c r="O1333" s="49">
        <v>0</v>
      </c>
      <c r="P1333" s="49">
        <v>7.74443368828654E-3</v>
      </c>
      <c r="Q1333" s="49">
        <v>0</v>
      </c>
      <c r="R1333" s="49">
        <v>0</v>
      </c>
      <c r="S1333" s="49">
        <v>6.7763794772507302E-3</v>
      </c>
      <c r="T1333" s="49">
        <v>9.6805421103581804E-4</v>
      </c>
      <c r="U1333" s="49">
        <v>1.6456921587608898E-2</v>
      </c>
      <c r="V1333" s="49">
        <v>1</v>
      </c>
      <c r="W1333" s="50">
        <v>1033</v>
      </c>
    </row>
    <row r="1334" spans="1:23">
      <c r="A1334" s="46" t="s">
        <v>2481</v>
      </c>
      <c r="B1334" s="47" t="s">
        <v>2448</v>
      </c>
      <c r="C1334" s="48" t="s">
        <v>2335</v>
      </c>
      <c r="D1334" s="49">
        <v>0.10767980495733399</v>
      </c>
      <c r="E1334" s="49">
        <v>4.06338886631451E-4</v>
      </c>
      <c r="F1334" s="49">
        <v>1.38155221454693E-2</v>
      </c>
      <c r="G1334" s="49">
        <v>5.4449410808614401E-2</v>
      </c>
      <c r="H1334" s="49">
        <v>0.15847216578626599</v>
      </c>
      <c r="I1334" s="49">
        <v>0.25924420967086498</v>
      </c>
      <c r="J1334" s="49">
        <v>0.12108898821617201</v>
      </c>
      <c r="K1334" s="49">
        <v>7.3140999593661101E-3</v>
      </c>
      <c r="L1334" s="49">
        <v>0</v>
      </c>
      <c r="M1334" s="49">
        <v>3.4538805363673299E-2</v>
      </c>
      <c r="N1334" s="49">
        <v>4.22592442096709E-2</v>
      </c>
      <c r="O1334" s="49">
        <v>0</v>
      </c>
      <c r="P1334" s="49">
        <v>1.0971149939049201E-2</v>
      </c>
      <c r="Q1334" s="49">
        <v>1.6253555465258001E-3</v>
      </c>
      <c r="R1334" s="49">
        <v>0</v>
      </c>
      <c r="S1334" s="49">
        <v>0.16619260463226301</v>
      </c>
      <c r="T1334" s="49">
        <v>3.6570499796830598E-3</v>
      </c>
      <c r="U1334" s="49">
        <v>1.82852498984153E-2</v>
      </c>
      <c r="V1334" s="49">
        <v>1</v>
      </c>
      <c r="W1334" s="50">
        <v>2461</v>
      </c>
    </row>
    <row r="1335" spans="1:23">
      <c r="A1335" s="46" t="s">
        <v>2483</v>
      </c>
      <c r="B1335" s="47" t="s">
        <v>2449</v>
      </c>
      <c r="C1335" s="48" t="s">
        <v>5895</v>
      </c>
      <c r="D1335" s="49">
        <v>7.9019488428745399E-2</v>
      </c>
      <c r="E1335" s="49">
        <v>6.8818514007308207E-2</v>
      </c>
      <c r="F1335" s="49">
        <v>7.3081607795371498E-2</v>
      </c>
      <c r="G1335" s="49">
        <v>8.1912302070645607E-2</v>
      </c>
      <c r="H1335" s="49">
        <v>7.9171741778319094E-2</v>
      </c>
      <c r="I1335" s="49">
        <v>0.22366017052375201</v>
      </c>
      <c r="J1335" s="49">
        <v>5.11571254567601E-2</v>
      </c>
      <c r="K1335" s="49">
        <v>1.6747868453106E-2</v>
      </c>
      <c r="L1335" s="49">
        <v>3.1973203410475002E-3</v>
      </c>
      <c r="M1335" s="49">
        <v>3.9585870889159602E-2</v>
      </c>
      <c r="N1335" s="49">
        <v>6.9427527405602901E-2</v>
      </c>
      <c r="O1335" s="49">
        <v>4.6437271619975601E-2</v>
      </c>
      <c r="P1335" s="49">
        <v>2.9384896467722299E-2</v>
      </c>
      <c r="Q1335" s="49">
        <v>2.3142509135200998E-2</v>
      </c>
      <c r="R1335" s="49">
        <v>1.6747868453106001E-3</v>
      </c>
      <c r="S1335" s="49">
        <v>9.8660170523751506E-2</v>
      </c>
      <c r="T1335" s="49">
        <v>2.2838002436053602E-3</v>
      </c>
      <c r="U1335" s="49">
        <v>1.2637028014616299E-2</v>
      </c>
      <c r="V1335" s="49">
        <v>1</v>
      </c>
      <c r="W1335" s="50">
        <v>6568</v>
      </c>
    </row>
    <row r="1336" spans="1:23">
      <c r="A1336" s="46" t="s">
        <v>2485</v>
      </c>
      <c r="B1336" s="47" t="s">
        <v>2451</v>
      </c>
      <c r="C1336" s="48" t="s">
        <v>2338</v>
      </c>
      <c r="D1336" s="49">
        <v>3.3692722371967701E-2</v>
      </c>
      <c r="E1336" s="49">
        <v>0</v>
      </c>
      <c r="F1336" s="49">
        <v>3.5040431266846403E-2</v>
      </c>
      <c r="G1336" s="49">
        <v>0.25471698113207503</v>
      </c>
      <c r="H1336" s="49">
        <v>5.5256064690027001E-2</v>
      </c>
      <c r="I1336" s="49">
        <v>0.24797843665768199</v>
      </c>
      <c r="J1336" s="49">
        <v>3.09973045822102E-2</v>
      </c>
      <c r="K1336" s="49">
        <v>1.88679245283019E-2</v>
      </c>
      <c r="L1336" s="49">
        <v>0.102425876010782</v>
      </c>
      <c r="M1336" s="49">
        <v>2.0215633423180598E-2</v>
      </c>
      <c r="N1336" s="49">
        <v>7.1428571428571397E-2</v>
      </c>
      <c r="O1336" s="49">
        <v>1.34770889487871E-3</v>
      </c>
      <c r="P1336" s="49">
        <v>2.4258760107816701E-2</v>
      </c>
      <c r="Q1336" s="49">
        <v>1.34770889487871E-3</v>
      </c>
      <c r="R1336" s="49">
        <v>0</v>
      </c>
      <c r="S1336" s="49">
        <v>7.8167115902965004E-2</v>
      </c>
      <c r="T1336" s="49">
        <v>2.6954177897574099E-3</v>
      </c>
      <c r="U1336" s="49">
        <v>2.15633423180593E-2</v>
      </c>
      <c r="V1336" s="49">
        <v>1</v>
      </c>
      <c r="W1336" s="50">
        <v>742</v>
      </c>
    </row>
    <row r="1337" spans="1:23">
      <c r="A1337" s="46" t="s">
        <v>2487</v>
      </c>
      <c r="B1337" s="47" t="s">
        <v>2453</v>
      </c>
      <c r="C1337" s="48" t="s">
        <v>2340</v>
      </c>
      <c r="D1337" s="49">
        <v>1.8731988472622502E-2</v>
      </c>
      <c r="E1337" s="49">
        <v>0.20605187319884699</v>
      </c>
      <c r="F1337" s="49">
        <v>1.4409221902017299E-2</v>
      </c>
      <c r="G1337" s="49">
        <v>6.2680115273775205E-2</v>
      </c>
      <c r="H1337" s="49">
        <v>3.0259365994236301E-2</v>
      </c>
      <c r="I1337" s="49">
        <v>0.36887608069164302</v>
      </c>
      <c r="J1337" s="49">
        <v>5.9077809798270903E-2</v>
      </c>
      <c r="K1337" s="49">
        <v>2.1613832853025899E-2</v>
      </c>
      <c r="L1337" s="49">
        <v>1.4409221902017301E-3</v>
      </c>
      <c r="M1337" s="49">
        <v>4.3948126801152697E-2</v>
      </c>
      <c r="N1337" s="49">
        <v>3.1700288184438E-2</v>
      </c>
      <c r="O1337" s="49">
        <v>7.2046109510086505E-4</v>
      </c>
      <c r="P1337" s="49">
        <v>1.3688760806916399E-2</v>
      </c>
      <c r="Q1337" s="49">
        <v>1.4409221902017301E-3</v>
      </c>
      <c r="R1337" s="49">
        <v>0</v>
      </c>
      <c r="S1337" s="49">
        <v>0.121757925072046</v>
      </c>
      <c r="T1337" s="49">
        <v>0</v>
      </c>
      <c r="U1337" s="49">
        <v>3.60230547550432E-3</v>
      </c>
      <c r="V1337" s="49">
        <v>1</v>
      </c>
      <c r="W1337" s="50">
        <v>1388</v>
      </c>
    </row>
    <row r="1338" spans="1:23">
      <c r="A1338" s="46" t="s">
        <v>2490</v>
      </c>
      <c r="B1338" s="47" t="s">
        <v>2455</v>
      </c>
      <c r="C1338" s="48" t="s">
        <v>2342</v>
      </c>
      <c r="D1338" s="49">
        <v>7.3053508490868294E-2</v>
      </c>
      <c r="E1338" s="49">
        <v>3.2041012495994899E-4</v>
      </c>
      <c r="F1338" s="49">
        <v>5.2867670618391503E-2</v>
      </c>
      <c r="G1338" s="49">
        <v>0.133290611983339</v>
      </c>
      <c r="H1338" s="49">
        <v>1.8263377122717101E-2</v>
      </c>
      <c r="I1338" s="49">
        <v>0.27939762896507497</v>
      </c>
      <c r="J1338" s="49">
        <v>2.1147068247356599E-2</v>
      </c>
      <c r="K1338" s="49">
        <v>1.0573534123678299E-2</v>
      </c>
      <c r="L1338" s="49">
        <v>1.0253123998718401E-2</v>
      </c>
      <c r="M1338" s="49">
        <v>1.76225568727972E-2</v>
      </c>
      <c r="N1338" s="49">
        <v>0.14770906760653599</v>
      </c>
      <c r="O1338" s="49">
        <v>7.6898429990387707E-2</v>
      </c>
      <c r="P1338" s="49">
        <v>6.8567766741429004E-2</v>
      </c>
      <c r="Q1338" s="49">
        <v>5.7673822492790797E-3</v>
      </c>
      <c r="R1338" s="49">
        <v>2.8836911246395399E-3</v>
      </c>
      <c r="S1338" s="49">
        <v>6.4402435116949694E-2</v>
      </c>
      <c r="T1338" s="49">
        <v>2.2428708747196401E-3</v>
      </c>
      <c r="U1338" s="49">
        <v>1.47388657481576E-2</v>
      </c>
      <c r="V1338" s="49">
        <v>1</v>
      </c>
      <c r="W1338" s="50">
        <v>3121</v>
      </c>
    </row>
    <row r="1339" spans="1:23">
      <c r="A1339" s="46" t="s">
        <v>2492</v>
      </c>
      <c r="B1339" s="47" t="s">
        <v>2457</v>
      </c>
      <c r="C1339" s="48" t="s">
        <v>2344</v>
      </c>
      <c r="D1339" s="49">
        <v>1.9687712152070599E-2</v>
      </c>
      <c r="E1339" s="49">
        <v>0</v>
      </c>
      <c r="F1339" s="49">
        <v>1.83299389002037E-2</v>
      </c>
      <c r="G1339" s="49">
        <v>0.137135098438561</v>
      </c>
      <c r="H1339" s="49">
        <v>5.56687033265445E-2</v>
      </c>
      <c r="I1339" s="49">
        <v>0.45553292600135797</v>
      </c>
      <c r="J1339" s="49">
        <v>4.1412084181941602E-2</v>
      </c>
      <c r="K1339" s="49">
        <v>1.3577732518669399E-2</v>
      </c>
      <c r="L1339" s="49">
        <v>3.3944331296673499E-3</v>
      </c>
      <c r="M1339" s="49">
        <v>3.8017651052274302E-2</v>
      </c>
      <c r="N1339" s="49">
        <v>8.8255261371350993E-2</v>
      </c>
      <c r="O1339" s="49">
        <v>6.7888662593346897E-4</v>
      </c>
      <c r="P1339" s="49">
        <v>1.28988458927359E-2</v>
      </c>
      <c r="Q1339" s="49">
        <v>6.7888662593346897E-4</v>
      </c>
      <c r="R1339" s="49">
        <v>0</v>
      </c>
      <c r="S1339" s="49">
        <v>9.2328581126951803E-2</v>
      </c>
      <c r="T1339" s="49">
        <v>6.7888662593346897E-4</v>
      </c>
      <c r="U1339" s="49">
        <v>2.1724372029871E-2</v>
      </c>
      <c r="V1339" s="49">
        <v>1</v>
      </c>
      <c r="W1339" s="50">
        <v>1473</v>
      </c>
    </row>
    <row r="1340" spans="1:23">
      <c r="A1340" s="46" t="s">
        <v>2494</v>
      </c>
      <c r="B1340" s="47" t="s">
        <v>2459</v>
      </c>
      <c r="C1340" s="48" t="s">
        <v>5896</v>
      </c>
      <c r="D1340" s="49">
        <v>4.6384039900249398E-2</v>
      </c>
      <c r="E1340" s="49">
        <v>1.79551122194514E-2</v>
      </c>
      <c r="F1340" s="49">
        <v>3.7406483790523699E-2</v>
      </c>
      <c r="G1340" s="49">
        <v>5.1371571072319197E-2</v>
      </c>
      <c r="H1340" s="49">
        <v>0.194014962593516</v>
      </c>
      <c r="I1340" s="49">
        <v>0.226932668329177</v>
      </c>
      <c r="J1340" s="49">
        <v>2.7930174563590999E-2</v>
      </c>
      <c r="K1340" s="49">
        <v>9.9750623441396506E-3</v>
      </c>
      <c r="L1340" s="49">
        <v>0</v>
      </c>
      <c r="M1340" s="49">
        <v>2.39401496259352E-2</v>
      </c>
      <c r="N1340" s="49">
        <v>6.3341645885286804E-2</v>
      </c>
      <c r="O1340" s="49">
        <v>0.14513715710723199</v>
      </c>
      <c r="P1340" s="49">
        <v>2.39401496259352E-2</v>
      </c>
      <c r="Q1340" s="49">
        <v>5.0872817955112198E-2</v>
      </c>
      <c r="R1340" s="49">
        <v>4.4887780548628397E-3</v>
      </c>
      <c r="S1340" s="49">
        <v>5.5361596009975103E-2</v>
      </c>
      <c r="T1340" s="49">
        <v>2.9925187032419E-3</v>
      </c>
      <c r="U1340" s="49">
        <v>1.79551122194514E-2</v>
      </c>
      <c r="V1340" s="49">
        <v>1</v>
      </c>
      <c r="W1340" s="50">
        <v>2005</v>
      </c>
    </row>
    <row r="1341" spans="1:23">
      <c r="A1341" s="46" t="s">
        <v>2496</v>
      </c>
      <c r="B1341" s="47" t="s">
        <v>2461</v>
      </c>
      <c r="C1341" s="48" t="s">
        <v>2347</v>
      </c>
      <c r="D1341" s="49">
        <v>3.1905195989061101E-2</v>
      </c>
      <c r="E1341" s="49">
        <v>0</v>
      </c>
      <c r="F1341" s="49">
        <v>4.5578851412944398E-2</v>
      </c>
      <c r="G1341" s="49">
        <v>0.118505013673655</v>
      </c>
      <c r="H1341" s="49">
        <v>4.8313582497721101E-2</v>
      </c>
      <c r="I1341" s="49">
        <v>0.378304466727438</v>
      </c>
      <c r="J1341" s="49">
        <v>4.6490428441203303E-2</v>
      </c>
      <c r="K1341" s="49">
        <v>2.9170464904284401E-2</v>
      </c>
      <c r="L1341" s="49">
        <v>8.7511394712853199E-2</v>
      </c>
      <c r="M1341" s="49">
        <v>3.3728350045578899E-2</v>
      </c>
      <c r="N1341" s="49">
        <v>8.3865086599817701E-2</v>
      </c>
      <c r="O1341" s="49">
        <v>0</v>
      </c>
      <c r="P1341" s="49">
        <v>1.8231540565177801E-2</v>
      </c>
      <c r="Q1341" s="49">
        <v>0</v>
      </c>
      <c r="R1341" s="49">
        <v>0</v>
      </c>
      <c r="S1341" s="49">
        <v>6.01640838650866E-2</v>
      </c>
      <c r="T1341" s="49">
        <v>3.6463081130355501E-3</v>
      </c>
      <c r="U1341" s="49">
        <v>1.45852324521422E-2</v>
      </c>
      <c r="V1341" s="49">
        <v>1</v>
      </c>
      <c r="W1341" s="50">
        <v>1097</v>
      </c>
    </row>
    <row r="1342" spans="1:23">
      <c r="A1342" s="46" t="s">
        <v>460</v>
      </c>
      <c r="B1342" s="47" t="s">
        <v>2463</v>
      </c>
      <c r="C1342" s="48" t="s">
        <v>2349</v>
      </c>
      <c r="D1342" s="49">
        <v>3.7634408602150497E-2</v>
      </c>
      <c r="E1342" s="49">
        <v>0</v>
      </c>
      <c r="F1342" s="49">
        <v>3.4050179211469501E-2</v>
      </c>
      <c r="G1342" s="49">
        <v>0.148745519713262</v>
      </c>
      <c r="H1342" s="49">
        <v>9.1397849462365593E-2</v>
      </c>
      <c r="I1342" s="49">
        <v>0.35842293906810002</v>
      </c>
      <c r="J1342" s="49">
        <v>3.9426523297491002E-2</v>
      </c>
      <c r="K1342" s="49">
        <v>5.3763440860215101E-3</v>
      </c>
      <c r="L1342" s="49">
        <v>3.5842293906810001E-3</v>
      </c>
      <c r="M1342" s="49">
        <v>1.7921146953405E-2</v>
      </c>
      <c r="N1342" s="49">
        <v>8.0645161290322606E-2</v>
      </c>
      <c r="O1342" s="49">
        <v>0</v>
      </c>
      <c r="P1342" s="49">
        <v>2.8673835125448001E-2</v>
      </c>
      <c r="Q1342" s="49">
        <v>0</v>
      </c>
      <c r="R1342" s="49">
        <v>0</v>
      </c>
      <c r="S1342" s="49">
        <v>0.109318996415771</v>
      </c>
      <c r="T1342" s="49">
        <v>5.3763440860215101E-3</v>
      </c>
      <c r="U1342" s="49">
        <v>3.9426523297491002E-2</v>
      </c>
      <c r="V1342" s="49">
        <v>1</v>
      </c>
      <c r="W1342" s="50">
        <v>558</v>
      </c>
    </row>
    <row r="1343" spans="1:23">
      <c r="A1343" s="46" t="s">
        <v>2500</v>
      </c>
      <c r="B1343" s="47" t="s">
        <v>4398</v>
      </c>
      <c r="C1343" s="48" t="s">
        <v>2351</v>
      </c>
      <c r="D1343" s="49">
        <v>7.5225365247124698E-2</v>
      </c>
      <c r="E1343" s="49">
        <v>1.86509170034193E-3</v>
      </c>
      <c r="F1343" s="49">
        <v>6.8386695679204202E-3</v>
      </c>
      <c r="G1343" s="49">
        <v>5.8128691327323602E-2</v>
      </c>
      <c r="H1343" s="49">
        <v>0.15822194591234101</v>
      </c>
      <c r="I1343" s="49">
        <v>0.28660242461920998</v>
      </c>
      <c r="J1343" s="49">
        <v>3.3882499222878497E-2</v>
      </c>
      <c r="K1343" s="49">
        <v>9.9471557351569796E-3</v>
      </c>
      <c r="L1343" s="49">
        <v>1.5542430836182799E-3</v>
      </c>
      <c r="M1343" s="49">
        <v>2.39353434877215E-2</v>
      </c>
      <c r="N1343" s="49">
        <v>0.13024557040721199</v>
      </c>
      <c r="O1343" s="49">
        <v>4.8181535592166598E-2</v>
      </c>
      <c r="P1343" s="49">
        <v>1.30556419023935E-2</v>
      </c>
      <c r="Q1343" s="49">
        <v>4.5073049424930102E-2</v>
      </c>
      <c r="R1343" s="49">
        <v>1.2433944668946201E-3</v>
      </c>
      <c r="S1343" s="49">
        <v>8.5794218215728899E-2</v>
      </c>
      <c r="T1343" s="49">
        <v>4.0410320174075198E-3</v>
      </c>
      <c r="U1343" s="49">
        <v>1.61641280696301E-2</v>
      </c>
      <c r="V1343" s="49">
        <v>1</v>
      </c>
      <c r="W1343" s="50">
        <v>3217</v>
      </c>
    </row>
    <row r="1344" spans="1:23">
      <c r="A1344" s="46" t="s">
        <v>2502</v>
      </c>
      <c r="B1344" s="47" t="s">
        <v>2465</v>
      </c>
      <c r="C1344" s="48" t="s">
        <v>2354</v>
      </c>
      <c r="D1344" s="49">
        <v>2.628614344724E-2</v>
      </c>
      <c r="E1344" s="49">
        <v>7.9984979346601606E-2</v>
      </c>
      <c r="F1344" s="49">
        <v>1.38941043935411E-2</v>
      </c>
      <c r="G1344" s="49">
        <v>0.107397671798723</v>
      </c>
      <c r="H1344" s="49">
        <v>4.7315058205031901E-2</v>
      </c>
      <c r="I1344" s="49">
        <v>0.24108148704468599</v>
      </c>
      <c r="J1344" s="49">
        <v>3.2669921141569698E-2</v>
      </c>
      <c r="K1344" s="49">
        <v>8.8621855050694698E-2</v>
      </c>
      <c r="L1344" s="49">
        <v>6.0082613593691299E-3</v>
      </c>
      <c r="M1344" s="49">
        <v>2.85392414570034E-2</v>
      </c>
      <c r="N1344" s="49">
        <v>0.15546376267367601</v>
      </c>
      <c r="O1344" s="49">
        <v>1.1641006383777699E-2</v>
      </c>
      <c r="P1344" s="49">
        <v>7.0221554637626707E-2</v>
      </c>
      <c r="Q1344" s="49">
        <v>0</v>
      </c>
      <c r="R1344" s="49">
        <v>1.12654900488171E-3</v>
      </c>
      <c r="S1344" s="49">
        <v>6.1584678933533601E-2</v>
      </c>
      <c r="T1344" s="49">
        <v>3.75516334960571E-3</v>
      </c>
      <c r="U1344" s="49">
        <v>2.4408561772437099E-2</v>
      </c>
      <c r="V1344" s="49">
        <v>1</v>
      </c>
      <c r="W1344" s="50">
        <v>2663</v>
      </c>
    </row>
    <row r="1345" spans="1:23">
      <c r="A1345" s="46" t="s">
        <v>2504</v>
      </c>
      <c r="B1345" s="47" t="s">
        <v>2467</v>
      </c>
      <c r="C1345" s="48" t="s">
        <v>2355</v>
      </c>
      <c r="D1345" s="49">
        <v>7.2428778367938207E-2</v>
      </c>
      <c r="E1345" s="49">
        <v>6.1564461612747499E-2</v>
      </c>
      <c r="F1345" s="49">
        <v>1.5934331240946401E-2</v>
      </c>
      <c r="G1345" s="49">
        <v>7.6291646547561598E-2</v>
      </c>
      <c r="H1345" s="49">
        <v>0.104538870111057</v>
      </c>
      <c r="I1345" s="49">
        <v>0.28971511347175299</v>
      </c>
      <c r="J1345" s="49">
        <v>2.2935779816513801E-2</v>
      </c>
      <c r="K1345" s="49">
        <v>8.9328826653790397E-3</v>
      </c>
      <c r="L1345" s="49">
        <v>7.2428778367938202E-4</v>
      </c>
      <c r="M1345" s="49">
        <v>2.2211492032834401E-2</v>
      </c>
      <c r="N1345" s="49">
        <v>0.13520038628681799</v>
      </c>
      <c r="O1345" s="49">
        <v>6.3978754225012105E-2</v>
      </c>
      <c r="P1345" s="49">
        <v>9.4157411878319705E-3</v>
      </c>
      <c r="Q1345" s="49">
        <v>1.76243360695316E-2</v>
      </c>
      <c r="R1345" s="49">
        <v>3.3800096571704498E-3</v>
      </c>
      <c r="S1345" s="49">
        <v>8.45002414292612E-2</v>
      </c>
      <c r="T1345" s="49">
        <v>2.4142926122646099E-4</v>
      </c>
      <c r="U1345" s="49">
        <v>1.0381458232737799E-2</v>
      </c>
      <c r="V1345" s="49">
        <v>1</v>
      </c>
      <c r="W1345" s="50">
        <v>4142</v>
      </c>
    </row>
    <row r="1346" spans="1:23">
      <c r="A1346" s="46" t="s">
        <v>2506</v>
      </c>
      <c r="B1346" s="47" t="s">
        <v>2469</v>
      </c>
      <c r="C1346" s="48" t="s">
        <v>1884</v>
      </c>
      <c r="D1346" s="49">
        <v>5.9359762560949802E-3</v>
      </c>
      <c r="E1346" s="49">
        <v>0.183167267330931</v>
      </c>
      <c r="F1346" s="49">
        <v>3.4131863472546098E-2</v>
      </c>
      <c r="G1346" s="49">
        <v>5.8723765104939603E-2</v>
      </c>
      <c r="H1346" s="49">
        <v>0.11532753868984499</v>
      </c>
      <c r="I1346" s="49">
        <v>0.17108331566673701</v>
      </c>
      <c r="J1346" s="49">
        <v>1.7807928768284902E-2</v>
      </c>
      <c r="K1346" s="49">
        <v>5.08797964808141E-3</v>
      </c>
      <c r="L1346" s="49">
        <v>5.5119779520881899E-3</v>
      </c>
      <c r="M1346" s="49">
        <v>1.7595929616281501E-2</v>
      </c>
      <c r="N1346" s="49">
        <v>0.14246343014627899</v>
      </c>
      <c r="O1346" s="49">
        <v>0.107059571761713</v>
      </c>
      <c r="P1346" s="49">
        <v>5.1727793088827599E-2</v>
      </c>
      <c r="Q1346" s="49">
        <v>3.5827856688573197E-2</v>
      </c>
      <c r="R1346" s="49">
        <v>6.9959720161119404E-3</v>
      </c>
      <c r="S1346" s="49">
        <v>2.9891880432478299E-2</v>
      </c>
      <c r="T1346" s="49">
        <v>8.4799660801356804E-4</v>
      </c>
      <c r="U1346" s="49">
        <v>1.0811956752173E-2</v>
      </c>
      <c r="V1346" s="49">
        <v>1</v>
      </c>
      <c r="W1346" s="50">
        <v>4717</v>
      </c>
    </row>
    <row r="1347" spans="1:23">
      <c r="A1347" s="46" t="s">
        <v>2508</v>
      </c>
      <c r="B1347" s="47" t="s">
        <v>2471</v>
      </c>
      <c r="C1347" s="48" t="s">
        <v>2358</v>
      </c>
      <c r="D1347" s="49">
        <v>0.155042412818096</v>
      </c>
      <c r="E1347" s="49">
        <v>9.4250706880301596E-3</v>
      </c>
      <c r="F1347" s="49">
        <v>6.5975494816211096E-3</v>
      </c>
      <c r="G1347" s="49">
        <v>0.179076343072573</v>
      </c>
      <c r="H1347" s="49">
        <v>9.9198868991517405E-2</v>
      </c>
      <c r="I1347" s="49">
        <v>0.338360037700283</v>
      </c>
      <c r="J1347" s="49">
        <v>1.81432610744581E-2</v>
      </c>
      <c r="K1347" s="49">
        <v>6.5975494816211096E-3</v>
      </c>
      <c r="L1347" s="49">
        <v>2.5918944392082899E-3</v>
      </c>
      <c r="M1347" s="49">
        <v>4.5240339302544799E-2</v>
      </c>
      <c r="N1347" s="49">
        <v>2.1677662582469399E-2</v>
      </c>
      <c r="O1347" s="49">
        <v>2.35626767200754E-4</v>
      </c>
      <c r="P1347" s="49">
        <v>1.13100848256362E-2</v>
      </c>
      <c r="Q1347" s="49">
        <v>2.35626767200754E-4</v>
      </c>
      <c r="R1347" s="49">
        <v>0</v>
      </c>
      <c r="S1347" s="49">
        <v>9.0951932139491001E-2</v>
      </c>
      <c r="T1347" s="49">
        <v>1.64938737040528E-3</v>
      </c>
      <c r="U1347" s="49">
        <v>1.36663524976437E-2</v>
      </c>
      <c r="V1347" s="49">
        <v>1</v>
      </c>
      <c r="W1347" s="50">
        <v>4244</v>
      </c>
    </row>
    <row r="1348" spans="1:23">
      <c r="A1348" s="46" t="s">
        <v>2510</v>
      </c>
      <c r="B1348" s="47" t="s">
        <v>2473</v>
      </c>
      <c r="C1348" s="48" t="s">
        <v>2360</v>
      </c>
      <c r="D1348" s="49">
        <v>3.2263878875270401E-2</v>
      </c>
      <c r="E1348" s="49">
        <v>0</v>
      </c>
      <c r="F1348" s="49">
        <v>0.101117519826965</v>
      </c>
      <c r="G1348" s="49">
        <v>0.12635183850036</v>
      </c>
      <c r="H1348" s="49">
        <v>5.7137707281903399E-2</v>
      </c>
      <c r="I1348" s="49">
        <v>0.34949531362653202</v>
      </c>
      <c r="J1348" s="49">
        <v>3.3165104542177401E-2</v>
      </c>
      <c r="K1348" s="49">
        <v>1.11751982696467E-2</v>
      </c>
      <c r="L1348" s="49">
        <v>2.1268925739005001E-2</v>
      </c>
      <c r="M1348" s="49">
        <v>3.5147801009372703E-2</v>
      </c>
      <c r="N1348" s="49">
        <v>0.12238644556597</v>
      </c>
      <c r="O1348" s="49">
        <v>1.42393655371305E-2</v>
      </c>
      <c r="P1348" s="49">
        <v>9.9134823359769298E-3</v>
      </c>
      <c r="Q1348" s="49">
        <v>6.1283345349675599E-3</v>
      </c>
      <c r="R1348" s="49">
        <v>1.62220620043259E-3</v>
      </c>
      <c r="S1348" s="49">
        <v>5.0648882480172998E-2</v>
      </c>
      <c r="T1348" s="49">
        <v>2.8839221341023799E-3</v>
      </c>
      <c r="U1348" s="49">
        <v>2.5054073540014401E-2</v>
      </c>
      <c r="V1348" s="49">
        <v>1</v>
      </c>
      <c r="W1348" s="50">
        <v>5548</v>
      </c>
    </row>
    <row r="1349" spans="1:23">
      <c r="A1349" s="46" t="s">
        <v>2511</v>
      </c>
      <c r="B1349" s="47" t="s">
        <v>5645</v>
      </c>
      <c r="C1349" s="48" t="s">
        <v>437</v>
      </c>
      <c r="D1349" s="49">
        <v>7.3419666374012302E-2</v>
      </c>
      <c r="E1349" s="49">
        <v>2.31562774363477E-2</v>
      </c>
      <c r="F1349" s="49">
        <v>1.8327480245829701E-2</v>
      </c>
      <c r="G1349" s="49">
        <v>0.12873134328358199</v>
      </c>
      <c r="H1349" s="49">
        <v>0.115561896400351</v>
      </c>
      <c r="I1349" s="49">
        <v>0.19018876207199301</v>
      </c>
      <c r="J1349" s="49">
        <v>5.1909569798068503E-2</v>
      </c>
      <c r="K1349" s="49">
        <v>2.29367866549605E-2</v>
      </c>
      <c r="L1349" s="49">
        <v>7.7919227392449497E-3</v>
      </c>
      <c r="M1349" s="49">
        <v>2.30465320456541E-2</v>
      </c>
      <c r="N1349" s="49">
        <v>7.8028972783143094E-2</v>
      </c>
      <c r="O1349" s="49">
        <v>8.0114135206321296E-2</v>
      </c>
      <c r="P1349" s="49">
        <v>5.5421422300263402E-2</v>
      </c>
      <c r="Q1349" s="49">
        <v>4.3020193151887598E-2</v>
      </c>
      <c r="R1349" s="49">
        <v>3.7313432835820899E-3</v>
      </c>
      <c r="S1349" s="49">
        <v>6.5627743634767297E-2</v>
      </c>
      <c r="T1349" s="49">
        <v>1.64618086040386E-3</v>
      </c>
      <c r="U1349" s="49">
        <v>1.7339771729587401E-2</v>
      </c>
      <c r="V1349" s="49">
        <v>1</v>
      </c>
      <c r="W1349" s="50">
        <v>9112</v>
      </c>
    </row>
    <row r="1350" spans="1:23">
      <c r="A1350" s="46" t="s">
        <v>2513</v>
      </c>
      <c r="B1350" s="47" t="s">
        <v>2475</v>
      </c>
      <c r="C1350" s="48" t="s">
        <v>2362</v>
      </c>
      <c r="D1350" s="49">
        <v>3.3912674862229798E-2</v>
      </c>
      <c r="E1350" s="49">
        <v>0.19012293344637601</v>
      </c>
      <c r="F1350" s="49">
        <v>1.3141161509113999E-2</v>
      </c>
      <c r="G1350" s="49">
        <v>5.7651547265790602E-2</v>
      </c>
      <c r="H1350" s="49">
        <v>6.1042814752013598E-2</v>
      </c>
      <c r="I1350" s="49">
        <v>0.212802034760492</v>
      </c>
      <c r="J1350" s="49">
        <v>5.7863501483679497E-2</v>
      </c>
      <c r="K1350" s="49">
        <v>1.5684612123781298E-2</v>
      </c>
      <c r="L1350" s="49">
        <v>1.42009325985587E-2</v>
      </c>
      <c r="M1350" s="49">
        <v>3.4760491733785502E-2</v>
      </c>
      <c r="N1350" s="49">
        <v>0.124205171682916</v>
      </c>
      <c r="O1350" s="49">
        <v>3.22170411191183E-2</v>
      </c>
      <c r="P1350" s="49">
        <v>1.52607036880034E-2</v>
      </c>
      <c r="Q1350" s="49">
        <v>4.6629927935565897E-3</v>
      </c>
      <c r="R1350" s="49">
        <v>1.27172530733362E-3</v>
      </c>
      <c r="S1350" s="49">
        <v>0.11572700296735899</v>
      </c>
      <c r="T1350" s="49">
        <v>3.3912674862229802E-3</v>
      </c>
      <c r="U1350" s="49">
        <v>1.2081390419669401E-2</v>
      </c>
      <c r="V1350" s="49">
        <v>1</v>
      </c>
      <c r="W1350" s="50">
        <v>4718</v>
      </c>
    </row>
    <row r="1351" spans="1:23">
      <c r="A1351" s="46" t="s">
        <v>2515</v>
      </c>
      <c r="B1351" s="47" t="s">
        <v>2477</v>
      </c>
      <c r="C1351" s="48" t="s">
        <v>2364</v>
      </c>
      <c r="D1351" s="49">
        <v>8.4925690021231404E-2</v>
      </c>
      <c r="E1351" s="49">
        <v>0</v>
      </c>
      <c r="F1351" s="49">
        <v>2.19391365888181E-2</v>
      </c>
      <c r="G1351" s="49">
        <v>0.152158527954706</v>
      </c>
      <c r="H1351" s="49">
        <v>0.20594479830148599</v>
      </c>
      <c r="I1351" s="49">
        <v>0.31280962491153602</v>
      </c>
      <c r="J1351" s="49">
        <v>2.2646850672328401E-2</v>
      </c>
      <c r="K1351" s="49">
        <v>1.0615711252653899E-2</v>
      </c>
      <c r="L1351" s="49">
        <v>1.13234253361642E-2</v>
      </c>
      <c r="M1351" s="49">
        <v>3.1847133757961797E-2</v>
      </c>
      <c r="N1351" s="49">
        <v>4.7416843595187497E-2</v>
      </c>
      <c r="O1351" s="49">
        <v>7.0771408351026199E-4</v>
      </c>
      <c r="P1351" s="49">
        <v>2.54777070063694E-2</v>
      </c>
      <c r="Q1351" s="49">
        <v>7.0771408351026199E-4</v>
      </c>
      <c r="R1351" s="49">
        <v>0</v>
      </c>
      <c r="S1351" s="49">
        <v>3.8924274593064398E-2</v>
      </c>
      <c r="T1351" s="49">
        <v>8.4925690021231404E-3</v>
      </c>
      <c r="U1351" s="49">
        <v>2.4062278839348899E-2</v>
      </c>
      <c r="V1351" s="49">
        <v>1</v>
      </c>
      <c r="W1351" s="50">
        <v>1413</v>
      </c>
    </row>
    <row r="1352" spans="1:23">
      <c r="A1352" s="46" t="s">
        <v>2517</v>
      </c>
      <c r="B1352" s="47" t="s">
        <v>2479</v>
      </c>
      <c r="C1352" s="48" t="s">
        <v>5897</v>
      </c>
      <c r="D1352" s="49">
        <v>7.5394614670380694E-2</v>
      </c>
      <c r="E1352" s="49">
        <v>3.71402042711235E-4</v>
      </c>
      <c r="F1352" s="49">
        <v>5.7010213556174603E-2</v>
      </c>
      <c r="G1352" s="49">
        <v>5.5338904363973998E-2</v>
      </c>
      <c r="H1352" s="49">
        <v>0.15673166202414099</v>
      </c>
      <c r="I1352" s="49">
        <v>0.20891364902507001</v>
      </c>
      <c r="J1352" s="49">
        <v>4.6796657381615599E-2</v>
      </c>
      <c r="K1352" s="49">
        <v>1.0027855153203299E-2</v>
      </c>
      <c r="L1352" s="49">
        <v>4.8282265552460502E-3</v>
      </c>
      <c r="M1352" s="49">
        <v>3.0826369545032501E-2</v>
      </c>
      <c r="N1352" s="49">
        <v>0.121819870009285</v>
      </c>
      <c r="O1352" s="49">
        <v>8.4493964716805897E-2</v>
      </c>
      <c r="P1352" s="49">
        <v>9.6564531104921109E-3</v>
      </c>
      <c r="Q1352" s="49">
        <v>2.7112349117920199E-2</v>
      </c>
      <c r="R1352" s="49">
        <v>2.0427112349117901E-3</v>
      </c>
      <c r="S1352" s="49">
        <v>8.4308263695450303E-2</v>
      </c>
      <c r="T1352" s="49">
        <v>1.6713091922005601E-3</v>
      </c>
      <c r="U1352" s="49">
        <v>2.2655524605385301E-2</v>
      </c>
      <c r="V1352" s="49">
        <v>1</v>
      </c>
      <c r="W1352" s="50">
        <v>5385</v>
      </c>
    </row>
    <row r="1353" spans="1:23">
      <c r="A1353" s="46" t="s">
        <v>2519</v>
      </c>
      <c r="B1353" s="47" t="s">
        <v>2481</v>
      </c>
      <c r="C1353" s="48" t="s">
        <v>5898</v>
      </c>
      <c r="D1353" s="49">
        <v>5.3975200583515702E-2</v>
      </c>
      <c r="E1353" s="49">
        <v>5.3975200583515702E-2</v>
      </c>
      <c r="F1353" s="49">
        <v>3.7928519328957001E-2</v>
      </c>
      <c r="G1353" s="49">
        <v>7.4398249452953993E-2</v>
      </c>
      <c r="H1353" s="49">
        <v>5.3245805981035697E-2</v>
      </c>
      <c r="I1353" s="49">
        <v>0.35156819839533199</v>
      </c>
      <c r="J1353" s="49">
        <v>2.6987600291757799E-2</v>
      </c>
      <c r="K1353" s="49">
        <v>1.4587892049598801E-3</v>
      </c>
      <c r="L1353" s="49">
        <v>4.7410649161196201E-2</v>
      </c>
      <c r="M1353" s="49">
        <v>4.1575492341356698E-2</v>
      </c>
      <c r="N1353" s="49">
        <v>3.7928519328957001E-2</v>
      </c>
      <c r="O1353" s="49">
        <v>0.11524434719183101</v>
      </c>
      <c r="P1353" s="49">
        <v>1.38584974471189E-2</v>
      </c>
      <c r="Q1353" s="49">
        <v>0</v>
      </c>
      <c r="R1353" s="49">
        <v>0</v>
      </c>
      <c r="S1353" s="49">
        <v>5.4704595185995603E-2</v>
      </c>
      <c r="T1353" s="49">
        <v>0</v>
      </c>
      <c r="U1353" s="49">
        <v>3.5740335521517098E-2</v>
      </c>
      <c r="V1353" s="49">
        <v>1</v>
      </c>
      <c r="W1353" s="50">
        <v>1371</v>
      </c>
    </row>
    <row r="1354" spans="1:23">
      <c r="A1354" s="46" t="s">
        <v>2521</v>
      </c>
      <c r="B1354" s="47" t="s">
        <v>2483</v>
      </c>
      <c r="C1354" s="48" t="s">
        <v>2368</v>
      </c>
      <c r="D1354" s="49">
        <v>6.1668915012526498E-2</v>
      </c>
      <c r="E1354" s="49">
        <v>0</v>
      </c>
      <c r="F1354" s="49">
        <v>2.1005974176141799E-2</v>
      </c>
      <c r="G1354" s="49">
        <v>0.134900751589902</v>
      </c>
      <c r="H1354" s="49">
        <v>9.0190788205819994E-2</v>
      </c>
      <c r="I1354" s="49">
        <v>0.340913470803623</v>
      </c>
      <c r="J1354" s="49">
        <v>1.4646367315475001E-2</v>
      </c>
      <c r="K1354" s="49">
        <v>1.0599344767777999E-2</v>
      </c>
      <c r="L1354" s="49">
        <v>2.8714588552707698E-2</v>
      </c>
      <c r="M1354" s="49">
        <v>3.2568895740990603E-2</v>
      </c>
      <c r="N1354" s="49">
        <v>7.4195413374445907E-2</v>
      </c>
      <c r="O1354" s="49">
        <v>7.6700713046829794E-2</v>
      </c>
      <c r="P1354" s="49">
        <v>1.34900751589902E-2</v>
      </c>
      <c r="Q1354" s="49">
        <v>2.4089419926768201E-2</v>
      </c>
      <c r="R1354" s="49">
        <v>2.89073039121218E-3</v>
      </c>
      <c r="S1354" s="49">
        <v>5.9163615340142597E-2</v>
      </c>
      <c r="T1354" s="49">
        <v>7.7086143765658097E-4</v>
      </c>
      <c r="U1354" s="49">
        <v>1.34900751589902E-2</v>
      </c>
      <c r="V1354" s="49">
        <v>1</v>
      </c>
      <c r="W1354" s="50">
        <v>5189</v>
      </c>
    </row>
    <row r="1355" spans="1:23">
      <c r="A1355" s="46" t="s">
        <v>2522</v>
      </c>
      <c r="B1355" s="47" t="s">
        <v>2485</v>
      </c>
      <c r="C1355" s="48" t="s">
        <v>2370</v>
      </c>
      <c r="D1355" s="49">
        <v>0.28269230769230802</v>
      </c>
      <c r="E1355" s="49">
        <v>1.9230769230769199E-3</v>
      </c>
      <c r="F1355" s="49">
        <v>2.69230769230769E-2</v>
      </c>
      <c r="G1355" s="49">
        <v>5.57692307692308E-2</v>
      </c>
      <c r="H1355" s="49">
        <v>4.0384615384615401E-2</v>
      </c>
      <c r="I1355" s="49">
        <v>0.37307692307692297</v>
      </c>
      <c r="J1355" s="49">
        <v>9.6153846153846194E-3</v>
      </c>
      <c r="K1355" s="49">
        <v>9.6153846153846194E-3</v>
      </c>
      <c r="L1355" s="49">
        <v>1.9230769230769199E-3</v>
      </c>
      <c r="M1355" s="49">
        <v>3.2692307692307701E-2</v>
      </c>
      <c r="N1355" s="49">
        <v>5.1923076923076898E-2</v>
      </c>
      <c r="O1355" s="49">
        <v>0</v>
      </c>
      <c r="P1355" s="49">
        <v>1.1538461538461499E-2</v>
      </c>
      <c r="Q1355" s="49">
        <v>3.8461538461538498E-3</v>
      </c>
      <c r="R1355" s="49">
        <v>0</v>
      </c>
      <c r="S1355" s="49">
        <v>8.6538461538461495E-2</v>
      </c>
      <c r="T1355" s="49">
        <v>1.9230769230769199E-3</v>
      </c>
      <c r="U1355" s="49">
        <v>9.6153846153846194E-3</v>
      </c>
      <c r="V1355" s="49">
        <v>1</v>
      </c>
      <c r="W1355" s="50">
        <v>520</v>
      </c>
    </row>
    <row r="1356" spans="1:23">
      <c r="A1356" s="46" t="s">
        <v>2524</v>
      </c>
      <c r="B1356" s="47" t="s">
        <v>2487</v>
      </c>
      <c r="C1356" s="48" t="s">
        <v>5899</v>
      </c>
      <c r="D1356" s="49">
        <v>3.2672112018669798E-2</v>
      </c>
      <c r="E1356" s="49">
        <v>0</v>
      </c>
      <c r="F1356" s="49">
        <v>5.4842473745624301E-2</v>
      </c>
      <c r="G1356" s="49">
        <v>8.1680280046674505E-2</v>
      </c>
      <c r="H1356" s="49">
        <v>8.8681446907817998E-2</v>
      </c>
      <c r="I1356" s="49">
        <v>0.36756126021003499</v>
      </c>
      <c r="J1356" s="49">
        <v>9.4515752625437599E-2</v>
      </c>
      <c r="K1356" s="49">
        <v>8.1680280046674408E-3</v>
      </c>
      <c r="L1356" s="49">
        <v>3.5005834305717599E-3</v>
      </c>
      <c r="M1356" s="49">
        <v>1.1668611435239199E-2</v>
      </c>
      <c r="N1356" s="49">
        <v>5.60093348891482E-2</v>
      </c>
      <c r="O1356" s="49">
        <v>1.1668611435239199E-3</v>
      </c>
      <c r="P1356" s="49">
        <v>4.6674445740956796E-3</v>
      </c>
      <c r="Q1356" s="49">
        <v>1.1668611435239199E-3</v>
      </c>
      <c r="R1356" s="49">
        <v>1.1668611435239199E-3</v>
      </c>
      <c r="S1356" s="49">
        <v>0.14469078179696601</v>
      </c>
      <c r="T1356" s="49">
        <v>2.3337222870478398E-3</v>
      </c>
      <c r="U1356" s="49">
        <v>4.5507584597432899E-2</v>
      </c>
      <c r="V1356" s="49">
        <v>1</v>
      </c>
      <c r="W1356" s="50">
        <v>857</v>
      </c>
    </row>
    <row r="1357" spans="1:23">
      <c r="A1357" s="46" t="s">
        <v>2526</v>
      </c>
      <c r="B1357" s="47" t="s">
        <v>2490</v>
      </c>
      <c r="C1357" s="48" t="s">
        <v>2374</v>
      </c>
      <c r="D1357" s="49">
        <v>7.4999999999999997E-2</v>
      </c>
      <c r="E1357" s="49">
        <v>0</v>
      </c>
      <c r="F1357" s="49">
        <v>5.6250000000000001E-2</v>
      </c>
      <c r="G1357" s="49">
        <v>6.8750000000000006E-2</v>
      </c>
      <c r="H1357" s="49">
        <v>4.3749999999999997E-2</v>
      </c>
      <c r="I1357" s="49">
        <v>6.8750000000000006E-2</v>
      </c>
      <c r="J1357" s="49">
        <v>0.43125000000000002</v>
      </c>
      <c r="K1357" s="49">
        <v>1.8749999999999999E-2</v>
      </c>
      <c r="L1357" s="49">
        <v>0</v>
      </c>
      <c r="M1357" s="49">
        <v>2.5000000000000001E-2</v>
      </c>
      <c r="N1357" s="49">
        <v>2.5000000000000001E-2</v>
      </c>
      <c r="O1357" s="49">
        <v>0</v>
      </c>
      <c r="P1357" s="49">
        <v>1.8749999999999999E-2</v>
      </c>
      <c r="Q1357" s="49">
        <v>0</v>
      </c>
      <c r="R1357" s="49">
        <v>0</v>
      </c>
      <c r="S1357" s="49">
        <v>0.16250000000000001</v>
      </c>
      <c r="T1357" s="49">
        <v>0</v>
      </c>
      <c r="U1357" s="49">
        <v>6.2500000000000003E-3</v>
      </c>
      <c r="V1357" s="49">
        <v>1</v>
      </c>
      <c r="W1357" s="50">
        <v>160</v>
      </c>
    </row>
    <row r="1358" spans="1:23">
      <c r="A1358" s="46" t="s">
        <v>2528</v>
      </c>
      <c r="B1358" s="47" t="s">
        <v>2492</v>
      </c>
      <c r="C1358" s="48" t="s">
        <v>2376</v>
      </c>
      <c r="D1358" s="49">
        <v>6.7761271826948096E-3</v>
      </c>
      <c r="E1358" s="49">
        <v>0</v>
      </c>
      <c r="F1358" s="49">
        <v>1.40734949179046E-2</v>
      </c>
      <c r="G1358" s="49">
        <v>0.149074798019286</v>
      </c>
      <c r="H1358" s="49">
        <v>4.3262965858743799E-2</v>
      </c>
      <c r="I1358" s="49">
        <v>0.29450091217096702</v>
      </c>
      <c r="J1358" s="49">
        <v>6.1767005473025799E-2</v>
      </c>
      <c r="K1358" s="49">
        <v>1.51159760229346E-2</v>
      </c>
      <c r="L1358" s="49">
        <v>5.3427156632786001E-2</v>
      </c>
      <c r="M1358" s="49">
        <v>9.9035704977847305E-3</v>
      </c>
      <c r="N1358" s="49">
        <v>0.13891060724524401</v>
      </c>
      <c r="O1358" s="49">
        <v>2.08496221005994E-3</v>
      </c>
      <c r="P1358" s="49">
        <v>4.0396142819911399E-2</v>
      </c>
      <c r="Q1358" s="49">
        <v>7.8186082877247805E-4</v>
      </c>
      <c r="R1358" s="49">
        <v>3.38806359134741E-3</v>
      </c>
      <c r="S1358" s="49">
        <v>0.14959603857180101</v>
      </c>
      <c r="T1358" s="49">
        <v>1.82434193380245E-3</v>
      </c>
      <c r="U1358" s="49">
        <v>1.51159760229346E-2</v>
      </c>
      <c r="V1358" s="49">
        <v>1</v>
      </c>
      <c r="W1358" s="50">
        <v>3837</v>
      </c>
    </row>
    <row r="1359" spans="1:23">
      <c r="A1359" s="46" t="s">
        <v>2530</v>
      </c>
      <c r="B1359" s="47" t="s">
        <v>2494</v>
      </c>
      <c r="C1359" s="48" t="s">
        <v>2378</v>
      </c>
      <c r="D1359" s="49">
        <v>4.68494799277916E-2</v>
      </c>
      <c r="E1359" s="49">
        <v>7.7624000687698799E-2</v>
      </c>
      <c r="F1359" s="49">
        <v>4.9428350382532502E-2</v>
      </c>
      <c r="G1359" s="49">
        <v>0.103326742886616</v>
      </c>
      <c r="H1359" s="49">
        <v>9.1034127052351102E-2</v>
      </c>
      <c r="I1359" s="49">
        <v>0.21310066191008301</v>
      </c>
      <c r="J1359" s="49">
        <v>3.09464454568899E-2</v>
      </c>
      <c r="K1359" s="49">
        <v>1.7536319092237601E-2</v>
      </c>
      <c r="L1359" s="49">
        <v>2.2780022350210601E-2</v>
      </c>
      <c r="M1359" s="49">
        <v>2.8195650305166301E-2</v>
      </c>
      <c r="N1359" s="49">
        <v>0.104272328720021</v>
      </c>
      <c r="O1359" s="49">
        <v>5.4672053640505501E-2</v>
      </c>
      <c r="P1359" s="49">
        <v>4.3067136594171801E-2</v>
      </c>
      <c r="Q1359" s="49">
        <v>2.75079515172355E-2</v>
      </c>
      <c r="R1359" s="49">
        <v>1.3753975758617699E-3</v>
      </c>
      <c r="S1359" s="49">
        <v>7.0317201065933102E-2</v>
      </c>
      <c r="T1359" s="49">
        <v>9.4558583340496904E-4</v>
      </c>
      <c r="U1359" s="49">
        <v>1.7020545001289401E-2</v>
      </c>
      <c r="V1359" s="49">
        <v>1</v>
      </c>
      <c r="W1359" s="50">
        <v>11633</v>
      </c>
    </row>
    <row r="1360" spans="1:23">
      <c r="A1360" s="46" t="s">
        <v>2532</v>
      </c>
      <c r="B1360" s="47" t="s">
        <v>2496</v>
      </c>
      <c r="C1360" s="48" t="s">
        <v>2381</v>
      </c>
      <c r="D1360" s="49">
        <v>5.7015369360436302E-2</v>
      </c>
      <c r="E1360" s="49">
        <v>0</v>
      </c>
      <c r="F1360" s="49">
        <v>3.6192364898363902E-2</v>
      </c>
      <c r="G1360" s="49">
        <v>0.11403073872087301</v>
      </c>
      <c r="H1360" s="49">
        <v>0.19732275656916201</v>
      </c>
      <c r="I1360" s="49">
        <v>0.29449677739216701</v>
      </c>
      <c r="J1360" s="49">
        <v>3.3217649975210699E-2</v>
      </c>
      <c r="K1360" s="49">
        <v>8.92414476945959E-3</v>
      </c>
      <c r="L1360" s="49">
        <v>2.1814576103123401E-2</v>
      </c>
      <c r="M1360" s="49">
        <v>4.2637580565195801E-2</v>
      </c>
      <c r="N1360" s="49">
        <v>9.8165592464055498E-2</v>
      </c>
      <c r="O1360" s="49">
        <v>1.09072880515617E-2</v>
      </c>
      <c r="P1360" s="49">
        <v>7.4367873078829902E-3</v>
      </c>
      <c r="Q1360" s="49">
        <v>4.9578582052553304E-4</v>
      </c>
      <c r="R1360" s="49">
        <v>0</v>
      </c>
      <c r="S1360" s="49">
        <v>5.85027268220129E-2</v>
      </c>
      <c r="T1360" s="49">
        <v>5.9494298463064E-3</v>
      </c>
      <c r="U1360" s="49">
        <v>1.2890431333663899E-2</v>
      </c>
      <c r="V1360" s="49">
        <v>1</v>
      </c>
      <c r="W1360" s="50">
        <v>2017</v>
      </c>
    </row>
    <row r="1361" spans="1:23">
      <c r="A1361" s="46" t="s">
        <v>2534</v>
      </c>
      <c r="B1361" s="47" t="s">
        <v>460</v>
      </c>
      <c r="C1361" s="48" t="s">
        <v>2383</v>
      </c>
      <c r="D1361" s="49">
        <v>7.7087794432548207E-2</v>
      </c>
      <c r="E1361" s="49">
        <v>3.5637809727745502E-2</v>
      </c>
      <c r="F1361" s="49">
        <v>5.2768430712756199E-2</v>
      </c>
      <c r="G1361" s="49">
        <v>9.4983175282961102E-2</v>
      </c>
      <c r="H1361" s="49">
        <v>0.10110125420617901</v>
      </c>
      <c r="I1361" s="49">
        <v>0.18996635056592201</v>
      </c>
      <c r="J1361" s="49">
        <v>3.3649434077699603E-2</v>
      </c>
      <c r="K1361" s="49">
        <v>1.75894769042521E-2</v>
      </c>
      <c r="L1361" s="49">
        <v>1.2695013765677599E-2</v>
      </c>
      <c r="M1361" s="49">
        <v>5.2768430712756199E-2</v>
      </c>
      <c r="N1361" s="49">
        <v>9.9265830529213797E-2</v>
      </c>
      <c r="O1361" s="49">
        <v>7.9382074028754995E-2</v>
      </c>
      <c r="P1361" s="49">
        <v>6.27103089629856E-3</v>
      </c>
      <c r="Q1361" s="49">
        <v>2.8907922912205598E-2</v>
      </c>
      <c r="R1361" s="49">
        <v>3.9767513000917697E-3</v>
      </c>
      <c r="S1361" s="49">
        <v>9.7736310798409304E-2</v>
      </c>
      <c r="T1361" s="49">
        <v>9.1771183848271597E-4</v>
      </c>
      <c r="U1361" s="49">
        <v>1.5295197308045299E-2</v>
      </c>
      <c r="V1361" s="49">
        <v>1</v>
      </c>
      <c r="W1361" s="50">
        <v>6538</v>
      </c>
    </row>
    <row r="1362" spans="1:23">
      <c r="A1362" s="46" t="s">
        <v>2651</v>
      </c>
      <c r="B1362" s="47" t="s">
        <v>2500</v>
      </c>
      <c r="C1362" s="48" t="s">
        <v>2385</v>
      </c>
      <c r="D1362" s="49">
        <v>7.6472229974881401E-2</v>
      </c>
      <c r="E1362" s="49">
        <v>5.3028188668713403E-3</v>
      </c>
      <c r="F1362" s="49">
        <v>3.53521257791422E-2</v>
      </c>
      <c r="G1362" s="49">
        <v>9.5357707693738997E-2</v>
      </c>
      <c r="H1362" s="49">
        <v>0.117592334170621</v>
      </c>
      <c r="I1362" s="49">
        <v>0.23341706205228399</v>
      </c>
      <c r="J1362" s="49">
        <v>2.6793190064192E-2</v>
      </c>
      <c r="K1362" s="49">
        <v>1.48851055912178E-2</v>
      </c>
      <c r="L1362" s="49">
        <v>1.35826588519862E-2</v>
      </c>
      <c r="M1362" s="49">
        <v>2.9025955902874701E-2</v>
      </c>
      <c r="N1362" s="49">
        <v>9.0799144106428503E-2</v>
      </c>
      <c r="O1362" s="49">
        <v>8.5961484789282699E-2</v>
      </c>
      <c r="P1362" s="49">
        <v>3.3305423760349798E-2</v>
      </c>
      <c r="Q1362" s="49">
        <v>2.2885849846497299E-2</v>
      </c>
      <c r="R1362" s="49">
        <v>3.7212763978044499E-3</v>
      </c>
      <c r="S1362" s="49">
        <v>9.3217973765001405E-2</v>
      </c>
      <c r="T1362" s="49">
        <v>1.5815424690668899E-3</v>
      </c>
      <c r="U1362" s="49">
        <v>2.0746115917759801E-2</v>
      </c>
      <c r="V1362" s="49">
        <v>1</v>
      </c>
      <c r="W1362" s="50">
        <v>10749</v>
      </c>
    </row>
    <row r="1363" spans="1:23">
      <c r="A1363" s="46" t="s">
        <v>2536</v>
      </c>
      <c r="B1363" s="47" t="s">
        <v>2502</v>
      </c>
      <c r="C1363" s="48" t="s">
        <v>3328</v>
      </c>
      <c r="D1363" s="49">
        <v>7.2309655465759307E-2</v>
      </c>
      <c r="E1363" s="49">
        <v>4.2535091450446598E-4</v>
      </c>
      <c r="F1363" s="49">
        <v>1.8290089323691999E-2</v>
      </c>
      <c r="G1363" s="49">
        <v>9.4427903019991502E-2</v>
      </c>
      <c r="H1363" s="49">
        <v>3.7856231390897499E-2</v>
      </c>
      <c r="I1363" s="49">
        <v>0.34623564440663501</v>
      </c>
      <c r="J1363" s="49">
        <v>1.99914929817099E-2</v>
      </c>
      <c r="K1363" s="49">
        <v>1.7439387494683101E-2</v>
      </c>
      <c r="L1363" s="49">
        <v>6.80561463207146E-3</v>
      </c>
      <c r="M1363" s="49">
        <v>2.89238621863037E-2</v>
      </c>
      <c r="N1363" s="49">
        <v>0.12930667800935799</v>
      </c>
      <c r="O1363" s="49">
        <v>0.10378562313909</v>
      </c>
      <c r="P1363" s="49">
        <v>1.5737983836665199E-2</v>
      </c>
      <c r="Q1363" s="49">
        <v>3.5729476818375197E-2</v>
      </c>
      <c r="R1363" s="49">
        <v>5.5295618885580601E-3</v>
      </c>
      <c r="S1363" s="49">
        <v>4.8490004253509099E-2</v>
      </c>
      <c r="T1363" s="49">
        <v>3.40280731603573E-3</v>
      </c>
      <c r="U1363" s="49">
        <v>1.53126329221608E-2</v>
      </c>
      <c r="V1363" s="49">
        <v>1</v>
      </c>
      <c r="W1363" s="50">
        <v>2351</v>
      </c>
    </row>
    <row r="1364" spans="1:23">
      <c r="A1364" s="46" t="s">
        <v>2538</v>
      </c>
      <c r="B1364" s="47" t="s">
        <v>2504</v>
      </c>
      <c r="C1364" s="48" t="s">
        <v>2386</v>
      </c>
      <c r="D1364" s="49">
        <v>6.8520906244243895E-2</v>
      </c>
      <c r="E1364" s="49">
        <v>5.2495855590348098E-2</v>
      </c>
      <c r="F1364" s="49">
        <v>1.0499171118069601E-2</v>
      </c>
      <c r="G1364" s="49">
        <v>8.27039970528642E-2</v>
      </c>
      <c r="H1364" s="49">
        <v>9.1729600294713595E-2</v>
      </c>
      <c r="I1364" s="49">
        <v>0.26818935347209399</v>
      </c>
      <c r="J1364" s="49">
        <v>4.0891508565113303E-2</v>
      </c>
      <c r="K1364" s="49">
        <v>7.9204273346841006E-3</v>
      </c>
      <c r="L1364" s="49">
        <v>1.60250506538957E-2</v>
      </c>
      <c r="M1364" s="49">
        <v>4.6785780069994502E-2</v>
      </c>
      <c r="N1364" s="49">
        <v>9.3571560139988894E-2</v>
      </c>
      <c r="O1364" s="49">
        <v>4.0338920611530701E-2</v>
      </c>
      <c r="P1364" s="49">
        <v>3.7944372812672697E-2</v>
      </c>
      <c r="Q1364" s="49">
        <v>2.3577086019524799E-2</v>
      </c>
      <c r="R1364" s="49">
        <v>7.3678393811014899E-4</v>
      </c>
      <c r="S1364" s="49">
        <v>0.105175907165224</v>
      </c>
      <c r="T1364" s="49">
        <v>7.3678393811014899E-4</v>
      </c>
      <c r="U1364" s="49">
        <v>1.21569349788175E-2</v>
      </c>
      <c r="V1364" s="49">
        <v>1</v>
      </c>
      <c r="W1364" s="50">
        <v>5429</v>
      </c>
    </row>
    <row r="1365" spans="1:23">
      <c r="A1365" s="46" t="s">
        <v>2540</v>
      </c>
      <c r="B1365" s="47" t="s">
        <v>2506</v>
      </c>
      <c r="C1365" s="48" t="s">
        <v>2388</v>
      </c>
      <c r="D1365" s="49">
        <v>4.7535211267605598E-2</v>
      </c>
      <c r="E1365" s="49">
        <v>0</v>
      </c>
      <c r="F1365" s="49">
        <v>2.64084507042254E-2</v>
      </c>
      <c r="G1365" s="49">
        <v>0.161971830985915</v>
      </c>
      <c r="H1365" s="49">
        <v>4.5774647887323897E-2</v>
      </c>
      <c r="I1365" s="49">
        <v>0.32922535211267601</v>
      </c>
      <c r="J1365" s="49">
        <v>4.4014084507042299E-2</v>
      </c>
      <c r="K1365" s="49">
        <v>4.92957746478873E-2</v>
      </c>
      <c r="L1365" s="49">
        <v>1.7605633802816899E-2</v>
      </c>
      <c r="M1365" s="49">
        <v>3.8732394366197201E-2</v>
      </c>
      <c r="N1365" s="49">
        <v>5.4577464788732398E-2</v>
      </c>
      <c r="O1365" s="49">
        <v>1.93661971830986E-2</v>
      </c>
      <c r="P1365" s="49">
        <v>3.5211267605633799E-3</v>
      </c>
      <c r="Q1365" s="49">
        <v>1.76056338028169E-3</v>
      </c>
      <c r="R1365" s="49">
        <v>1.76056338028169E-3</v>
      </c>
      <c r="S1365" s="49">
        <v>0.12676056338028199</v>
      </c>
      <c r="T1365" s="49">
        <v>0</v>
      </c>
      <c r="U1365" s="49">
        <v>3.1690140845070401E-2</v>
      </c>
      <c r="V1365" s="49">
        <v>1</v>
      </c>
      <c r="W1365" s="50">
        <v>568</v>
      </c>
    </row>
    <row r="1366" spans="1:23">
      <c r="A1366" s="46" t="s">
        <v>2542</v>
      </c>
      <c r="B1366" s="47" t="s">
        <v>2508</v>
      </c>
      <c r="C1366" s="48" t="s">
        <v>2390</v>
      </c>
      <c r="D1366" s="49">
        <v>1.1538461538461499E-2</v>
      </c>
      <c r="E1366" s="49">
        <v>0</v>
      </c>
      <c r="F1366" s="49">
        <v>3.8461538461538498E-3</v>
      </c>
      <c r="G1366" s="49">
        <v>0</v>
      </c>
      <c r="H1366" s="49">
        <v>7.6923076923076901E-3</v>
      </c>
      <c r="I1366" s="49">
        <v>7.6923076923076901E-3</v>
      </c>
      <c r="J1366" s="49">
        <v>0.742307692307692</v>
      </c>
      <c r="K1366" s="49">
        <v>1.1538461538461499E-2</v>
      </c>
      <c r="L1366" s="49">
        <v>0</v>
      </c>
      <c r="M1366" s="49">
        <v>3.8461538461538498E-3</v>
      </c>
      <c r="N1366" s="49">
        <v>0</v>
      </c>
      <c r="O1366" s="49">
        <v>0</v>
      </c>
      <c r="P1366" s="49">
        <v>0</v>
      </c>
      <c r="Q1366" s="49">
        <v>0</v>
      </c>
      <c r="R1366" s="49">
        <v>0</v>
      </c>
      <c r="S1366" s="49">
        <v>0.20769230769230801</v>
      </c>
      <c r="T1366" s="49">
        <v>0</v>
      </c>
      <c r="U1366" s="49">
        <v>3.8461538461538498E-3</v>
      </c>
      <c r="V1366" s="49">
        <v>1</v>
      </c>
      <c r="W1366" s="50">
        <v>260</v>
      </c>
    </row>
    <row r="1367" spans="1:23">
      <c r="A1367" s="46" t="s">
        <v>2543</v>
      </c>
      <c r="B1367" s="47" t="s">
        <v>2510</v>
      </c>
      <c r="C1367" s="48" t="s">
        <v>2392</v>
      </c>
      <c r="D1367" s="49">
        <v>4.7186932849364802E-2</v>
      </c>
      <c r="E1367" s="49">
        <v>0</v>
      </c>
      <c r="F1367" s="49">
        <v>2.72232304900181E-2</v>
      </c>
      <c r="G1367" s="49">
        <v>9.8003629764065306E-2</v>
      </c>
      <c r="H1367" s="49">
        <v>5.6261343012704197E-2</v>
      </c>
      <c r="I1367" s="49">
        <v>0.47912885662431898</v>
      </c>
      <c r="J1367" s="49">
        <v>2.9038112522686E-2</v>
      </c>
      <c r="K1367" s="49">
        <v>1.0889292196007301E-2</v>
      </c>
      <c r="L1367" s="49">
        <v>0</v>
      </c>
      <c r="M1367" s="49">
        <v>3.8112522686025399E-2</v>
      </c>
      <c r="N1367" s="49">
        <v>8.3484573502722301E-2</v>
      </c>
      <c r="O1367" s="49">
        <v>1.81488203266788E-3</v>
      </c>
      <c r="P1367" s="49">
        <v>2.3593466424682401E-2</v>
      </c>
      <c r="Q1367" s="49">
        <v>3.62976406533575E-3</v>
      </c>
      <c r="R1367" s="49">
        <v>0</v>
      </c>
      <c r="S1367" s="49">
        <v>9.0744101633393803E-2</v>
      </c>
      <c r="T1367" s="49">
        <v>3.62976406533575E-3</v>
      </c>
      <c r="U1367" s="49">
        <v>7.2595281306715104E-3</v>
      </c>
      <c r="V1367" s="49">
        <v>1</v>
      </c>
      <c r="W1367" s="50">
        <v>551</v>
      </c>
    </row>
    <row r="1368" spans="1:23">
      <c r="A1368" s="46" t="s">
        <v>2545</v>
      </c>
      <c r="B1368" s="47" t="s">
        <v>2511</v>
      </c>
      <c r="C1368" s="48" t="s">
        <v>2394</v>
      </c>
      <c r="D1368" s="49">
        <v>4.7967479674796698E-2</v>
      </c>
      <c r="E1368" s="49">
        <v>0</v>
      </c>
      <c r="F1368" s="49">
        <v>2.4390243902439001E-2</v>
      </c>
      <c r="G1368" s="49">
        <v>6.6666666666666693E-2</v>
      </c>
      <c r="H1368" s="49">
        <v>2.4390243902439001E-2</v>
      </c>
      <c r="I1368" s="49">
        <v>0.56016260162601605</v>
      </c>
      <c r="J1368" s="49">
        <v>5.6910569105691103E-2</v>
      </c>
      <c r="K1368" s="49">
        <v>1.3008130081300801E-2</v>
      </c>
      <c r="L1368" s="49">
        <v>8.1300813008130103E-4</v>
      </c>
      <c r="M1368" s="49">
        <v>5.2032520325203301E-2</v>
      </c>
      <c r="N1368" s="49">
        <v>3.5772357723577203E-2</v>
      </c>
      <c r="O1368" s="49">
        <v>4.0650406504065002E-3</v>
      </c>
      <c r="P1368" s="49">
        <v>6.50406504065041E-3</v>
      </c>
      <c r="Q1368" s="49">
        <v>1.6260162601626001E-3</v>
      </c>
      <c r="R1368" s="49">
        <v>0</v>
      </c>
      <c r="S1368" s="49">
        <v>8.4552845528455295E-2</v>
      </c>
      <c r="T1368" s="49">
        <v>2.4390243902438998E-3</v>
      </c>
      <c r="U1368" s="49">
        <v>1.8699186991869898E-2</v>
      </c>
      <c r="V1368" s="49">
        <v>1</v>
      </c>
      <c r="W1368" s="50">
        <v>1230</v>
      </c>
    </row>
    <row r="1369" spans="1:23">
      <c r="A1369" s="46" t="s">
        <v>2547</v>
      </c>
      <c r="B1369" s="47" t="s">
        <v>2513</v>
      </c>
      <c r="C1369" s="48" t="s">
        <v>2396</v>
      </c>
      <c r="D1369" s="49">
        <v>3.6055143160127298E-2</v>
      </c>
      <c r="E1369" s="49">
        <v>2.7041357370095401E-2</v>
      </c>
      <c r="F1369" s="49">
        <v>8.4835630965005293E-3</v>
      </c>
      <c r="G1369" s="49">
        <v>7.5026511134676593E-2</v>
      </c>
      <c r="H1369" s="49">
        <v>0.18928950159066801</v>
      </c>
      <c r="I1369" s="49">
        <v>0.232237539766702</v>
      </c>
      <c r="J1369" s="49">
        <v>4.7454931071049797E-2</v>
      </c>
      <c r="K1369" s="49">
        <v>8.2184517497348904E-3</v>
      </c>
      <c r="L1369" s="49">
        <v>4.5068928950159097E-3</v>
      </c>
      <c r="M1369" s="49">
        <v>1.5906680805938499E-2</v>
      </c>
      <c r="N1369" s="49">
        <v>0.139978791092259</v>
      </c>
      <c r="O1369" s="49">
        <v>6.6808059384941706E-2</v>
      </c>
      <c r="P1369" s="49">
        <v>1.96182396606575E-2</v>
      </c>
      <c r="Q1369" s="49">
        <v>3.7910922587486698E-2</v>
      </c>
      <c r="R1369" s="49">
        <v>4.2417815482502699E-3</v>
      </c>
      <c r="S1369" s="49">
        <v>6.7868504772004207E-2</v>
      </c>
      <c r="T1369" s="49">
        <v>1.3255567338282101E-3</v>
      </c>
      <c r="U1369" s="49">
        <v>1.80275715800636E-2</v>
      </c>
      <c r="V1369" s="49">
        <v>1</v>
      </c>
      <c r="W1369" s="50">
        <v>3772</v>
      </c>
    </row>
    <row r="1370" spans="1:23">
      <c r="A1370" s="46" t="s">
        <v>2549</v>
      </c>
      <c r="B1370" s="47" t="s">
        <v>2515</v>
      </c>
      <c r="C1370" s="48" t="s">
        <v>5900</v>
      </c>
      <c r="D1370" s="49">
        <v>5.8091286307053902E-2</v>
      </c>
      <c r="E1370" s="49">
        <v>1.03734439834025E-2</v>
      </c>
      <c r="F1370" s="49">
        <v>5.5325034578146597E-3</v>
      </c>
      <c r="G1370" s="49">
        <v>0.13070539419087099</v>
      </c>
      <c r="H1370" s="49">
        <v>3.0428769017980601E-2</v>
      </c>
      <c r="I1370" s="49">
        <v>8.5062240663900404E-2</v>
      </c>
      <c r="J1370" s="49">
        <v>0.15352697095435699</v>
      </c>
      <c r="K1370" s="49">
        <v>2.4204702627939102E-2</v>
      </c>
      <c r="L1370" s="49">
        <v>6.91562932226833E-4</v>
      </c>
      <c r="M1370" s="49">
        <v>3.9419087136929501E-2</v>
      </c>
      <c r="N1370" s="49">
        <v>5.9474412171507597E-2</v>
      </c>
      <c r="O1370" s="49">
        <v>0</v>
      </c>
      <c r="P1370" s="49">
        <v>1.8672199170124502E-2</v>
      </c>
      <c r="Q1370" s="49">
        <v>0</v>
      </c>
      <c r="R1370" s="49">
        <v>0</v>
      </c>
      <c r="S1370" s="49">
        <v>0.249654218533887</v>
      </c>
      <c r="T1370" s="49">
        <v>1.45228215767635E-2</v>
      </c>
      <c r="U1370" s="49">
        <v>0.119640387275242</v>
      </c>
      <c r="V1370" s="49">
        <v>1</v>
      </c>
      <c r="W1370" s="50">
        <v>1446</v>
      </c>
    </row>
    <row r="1371" spans="1:23">
      <c r="A1371" s="46" t="s">
        <v>2551</v>
      </c>
      <c r="B1371" s="47" t="s">
        <v>2517</v>
      </c>
      <c r="C1371" s="48" t="s">
        <v>2399</v>
      </c>
      <c r="D1371" s="49">
        <v>5.8359621451104099E-2</v>
      </c>
      <c r="E1371" s="49">
        <v>0</v>
      </c>
      <c r="F1371" s="49">
        <v>1.73501577287066E-2</v>
      </c>
      <c r="G1371" s="49">
        <v>0.132492113564669</v>
      </c>
      <c r="H1371" s="49">
        <v>0.14300736067297601</v>
      </c>
      <c r="I1371" s="49">
        <v>0.28338590956887499</v>
      </c>
      <c r="J1371" s="49">
        <v>2.47108307045216E-2</v>
      </c>
      <c r="K1371" s="49">
        <v>2.5762355415352298E-2</v>
      </c>
      <c r="L1371" s="49">
        <v>2.1556256572029399E-2</v>
      </c>
      <c r="M1371" s="49">
        <v>5.3627760252365902E-2</v>
      </c>
      <c r="N1371" s="49">
        <v>0.124605678233438</v>
      </c>
      <c r="O1371" s="49">
        <v>5.7833859095688701E-3</v>
      </c>
      <c r="P1371" s="49">
        <v>2.4185068349106199E-2</v>
      </c>
      <c r="Q1371" s="49">
        <v>1.0515247108306999E-3</v>
      </c>
      <c r="R1371" s="49">
        <v>0</v>
      </c>
      <c r="S1371" s="49">
        <v>5.7833859095688799E-2</v>
      </c>
      <c r="T1371" s="49">
        <v>4.2060988433228197E-3</v>
      </c>
      <c r="U1371" s="49">
        <v>2.20820189274448E-2</v>
      </c>
      <c r="V1371" s="49">
        <v>1</v>
      </c>
      <c r="W1371" s="50">
        <v>1902</v>
      </c>
    </row>
    <row r="1372" spans="1:23">
      <c r="A1372" s="46" t="s">
        <v>2553</v>
      </c>
      <c r="B1372" s="47" t="s">
        <v>2519</v>
      </c>
      <c r="C1372" s="48" t="s">
        <v>2401</v>
      </c>
      <c r="D1372" s="49">
        <v>2.29445506692161E-2</v>
      </c>
      <c r="E1372" s="49">
        <v>0</v>
      </c>
      <c r="F1372" s="49">
        <v>2.4856596558317401E-2</v>
      </c>
      <c r="G1372" s="49">
        <v>7.6481835564053496E-2</v>
      </c>
      <c r="H1372" s="49">
        <v>2.8680688336520099E-2</v>
      </c>
      <c r="I1372" s="49">
        <v>0.183556405353728</v>
      </c>
      <c r="J1372" s="49">
        <v>7.64818355640535E-3</v>
      </c>
      <c r="K1372" s="49">
        <v>5.7361376673040199E-3</v>
      </c>
      <c r="L1372" s="49">
        <v>0</v>
      </c>
      <c r="M1372" s="49">
        <v>0.105162523900574</v>
      </c>
      <c r="N1372" s="49">
        <v>0.50286806883365198</v>
      </c>
      <c r="O1372" s="49">
        <v>1.9120458891013401E-3</v>
      </c>
      <c r="P1372" s="49">
        <v>3.8240917782026802E-3</v>
      </c>
      <c r="Q1372" s="49">
        <v>0</v>
      </c>
      <c r="R1372" s="49">
        <v>7.64818355640535E-3</v>
      </c>
      <c r="S1372" s="49">
        <v>3.8240917782026802E-3</v>
      </c>
      <c r="T1372" s="49">
        <v>1.9120458891013401E-3</v>
      </c>
      <c r="U1372" s="49">
        <v>2.29445506692161E-2</v>
      </c>
      <c r="V1372" s="49">
        <v>1</v>
      </c>
      <c r="W1372" s="50">
        <v>523</v>
      </c>
    </row>
    <row r="1373" spans="1:23">
      <c r="A1373" s="46" t="s">
        <v>2555</v>
      </c>
      <c r="B1373" s="47" t="s">
        <v>2521</v>
      </c>
      <c r="C1373" s="48" t="s">
        <v>5901</v>
      </c>
      <c r="D1373" s="49">
        <v>0.35994721214120801</v>
      </c>
      <c r="E1373" s="49">
        <v>9.8977235235895699E-4</v>
      </c>
      <c r="F1373" s="49">
        <v>2.2104915869350102E-2</v>
      </c>
      <c r="G1373" s="49">
        <v>2.0125371164632099E-2</v>
      </c>
      <c r="H1373" s="49">
        <v>1.6496205872649299E-3</v>
      </c>
      <c r="I1373" s="49">
        <v>1.3196964698119399E-2</v>
      </c>
      <c r="J1373" s="49">
        <v>0.20752226987792799</v>
      </c>
      <c r="K1373" s="49">
        <v>3.2992411745298598E-3</v>
      </c>
      <c r="L1373" s="49">
        <v>0</v>
      </c>
      <c r="M1373" s="49">
        <v>2.0125371164632099E-2</v>
      </c>
      <c r="N1373" s="49">
        <v>1.25371164632135E-2</v>
      </c>
      <c r="O1373" s="49">
        <v>0</v>
      </c>
      <c r="P1373" s="49">
        <v>2.6393929396238899E-3</v>
      </c>
      <c r="Q1373" s="49">
        <v>0</v>
      </c>
      <c r="R1373" s="49">
        <v>0</v>
      </c>
      <c r="S1373" s="49">
        <v>0.32695480039590902</v>
      </c>
      <c r="T1373" s="49">
        <v>2.9693170570768701E-3</v>
      </c>
      <c r="U1373" s="49">
        <v>5.9386341141537402E-3</v>
      </c>
      <c r="V1373" s="49">
        <v>1</v>
      </c>
      <c r="W1373" s="50">
        <v>3031</v>
      </c>
    </row>
    <row r="1374" spans="1:23">
      <c r="A1374" s="46" t="s">
        <v>2556</v>
      </c>
      <c r="B1374" s="47" t="s">
        <v>2522</v>
      </c>
      <c r="C1374" s="48" t="s">
        <v>2404</v>
      </c>
      <c r="D1374" s="49">
        <v>0.106349206349206</v>
      </c>
      <c r="E1374" s="49">
        <v>1.5873015873015899E-3</v>
      </c>
      <c r="F1374" s="49">
        <v>3.9682539682539701E-2</v>
      </c>
      <c r="G1374" s="49">
        <v>9.5238095238095205E-2</v>
      </c>
      <c r="H1374" s="49">
        <v>9.5238095238095205E-2</v>
      </c>
      <c r="I1374" s="49">
        <v>0.26190476190476197</v>
      </c>
      <c r="J1374" s="49">
        <v>9.5238095238095195E-3</v>
      </c>
      <c r="K1374" s="49">
        <v>1.7460317460317499E-2</v>
      </c>
      <c r="L1374" s="49">
        <v>6.3492063492063501E-3</v>
      </c>
      <c r="M1374" s="49">
        <v>3.4920634920634901E-2</v>
      </c>
      <c r="N1374" s="49">
        <v>0.22539682539682501</v>
      </c>
      <c r="O1374" s="49">
        <v>3.1746031746031698E-3</v>
      </c>
      <c r="P1374" s="49">
        <v>2.06349206349206E-2</v>
      </c>
      <c r="Q1374" s="49">
        <v>3.1746031746031698E-3</v>
      </c>
      <c r="R1374" s="49">
        <v>1.5873015873015899E-3</v>
      </c>
      <c r="S1374" s="49">
        <v>5.5555555555555601E-2</v>
      </c>
      <c r="T1374" s="49">
        <v>1.5873015873015899E-3</v>
      </c>
      <c r="U1374" s="49">
        <v>2.06349206349206E-2</v>
      </c>
      <c r="V1374" s="49">
        <v>1</v>
      </c>
      <c r="W1374" s="50">
        <v>630</v>
      </c>
    </row>
    <row r="1375" spans="1:23">
      <c r="A1375" s="46" t="s">
        <v>2558</v>
      </c>
      <c r="B1375" s="47" t="s">
        <v>2524</v>
      </c>
      <c r="C1375" s="48" t="s">
        <v>3329</v>
      </c>
      <c r="D1375" s="49">
        <v>0</v>
      </c>
      <c r="E1375" s="49">
        <v>0</v>
      </c>
      <c r="F1375" s="49">
        <v>0</v>
      </c>
      <c r="G1375" s="49">
        <v>0</v>
      </c>
      <c r="H1375" s="49">
        <v>0</v>
      </c>
      <c r="I1375" s="49">
        <v>0</v>
      </c>
      <c r="J1375" s="49">
        <v>0.37313432835820898</v>
      </c>
      <c r="K1375" s="49">
        <v>4.97512437810945E-3</v>
      </c>
      <c r="L1375" s="49">
        <v>0</v>
      </c>
      <c r="M1375" s="49">
        <v>0</v>
      </c>
      <c r="N1375" s="49">
        <v>0</v>
      </c>
      <c r="O1375" s="49">
        <v>0</v>
      </c>
      <c r="P1375" s="49">
        <v>0</v>
      </c>
      <c r="Q1375" s="49">
        <v>9.9502487562189105E-3</v>
      </c>
      <c r="R1375" s="49">
        <v>0</v>
      </c>
      <c r="S1375" s="49">
        <v>0.60199004975124404</v>
      </c>
      <c r="T1375" s="49">
        <v>0</v>
      </c>
      <c r="U1375" s="49">
        <v>9.9502487562189105E-3</v>
      </c>
      <c r="V1375" s="49">
        <v>1</v>
      </c>
      <c r="W1375" s="50">
        <v>201</v>
      </c>
    </row>
    <row r="1376" spans="1:23">
      <c r="A1376" s="46" t="s">
        <v>2560</v>
      </c>
      <c r="B1376" s="47" t="s">
        <v>2526</v>
      </c>
      <c r="C1376" s="48" t="s">
        <v>2406</v>
      </c>
      <c r="D1376" s="49">
        <v>4.2230818826563502E-2</v>
      </c>
      <c r="E1376" s="49">
        <v>2.5789813023855599E-3</v>
      </c>
      <c r="F1376" s="49">
        <v>1.0638297872340399E-2</v>
      </c>
      <c r="G1376" s="49">
        <v>3.35267569310123E-2</v>
      </c>
      <c r="H1376" s="49">
        <v>4.2230818826563502E-2</v>
      </c>
      <c r="I1376" s="49">
        <v>7.8336557059961301E-2</v>
      </c>
      <c r="J1376" s="49">
        <v>5.09348807221148E-2</v>
      </c>
      <c r="K1376" s="49">
        <v>3.54609929078014E-3</v>
      </c>
      <c r="L1376" s="49">
        <v>2.54674403610574E-2</v>
      </c>
      <c r="M1376" s="49">
        <v>1.0960670535138601E-2</v>
      </c>
      <c r="N1376" s="49">
        <v>0.245003223726628</v>
      </c>
      <c r="O1376" s="49">
        <v>0.25531914893617003</v>
      </c>
      <c r="P1376" s="49">
        <v>8.0593165699548702E-3</v>
      </c>
      <c r="Q1376" s="49">
        <v>6.7375886524822695E-2</v>
      </c>
      <c r="R1376" s="49">
        <v>0</v>
      </c>
      <c r="S1376" s="49">
        <v>0.10380399742101901</v>
      </c>
      <c r="T1376" s="49">
        <v>2.2566086395873599E-3</v>
      </c>
      <c r="U1376" s="49">
        <v>1.77304964539007E-2</v>
      </c>
      <c r="V1376" s="49">
        <v>1</v>
      </c>
      <c r="W1376" s="50">
        <v>3102</v>
      </c>
    </row>
    <row r="1377" spans="1:23">
      <c r="A1377" s="46" t="s">
        <v>2561</v>
      </c>
      <c r="B1377" s="47" t="s">
        <v>2528</v>
      </c>
      <c r="C1377" s="48" t="s">
        <v>2408</v>
      </c>
      <c r="D1377" s="49">
        <v>3.3376123234916599E-3</v>
      </c>
      <c r="E1377" s="49">
        <v>0</v>
      </c>
      <c r="F1377" s="49">
        <v>1.0269576379974301E-3</v>
      </c>
      <c r="G1377" s="49">
        <v>1.2066752246469799E-2</v>
      </c>
      <c r="H1377" s="49">
        <v>0.87445442875481405</v>
      </c>
      <c r="I1377" s="49">
        <v>3.9537869062901201E-2</v>
      </c>
      <c r="J1377" s="49">
        <v>2.0539152759948701E-3</v>
      </c>
      <c r="K1377" s="49">
        <v>3.3376123234916599E-3</v>
      </c>
      <c r="L1377" s="49">
        <v>0</v>
      </c>
      <c r="M1377" s="49">
        <v>1.05263157894737E-2</v>
      </c>
      <c r="N1377" s="49">
        <v>1.77150192554557E-2</v>
      </c>
      <c r="O1377" s="49">
        <v>2.56739409499358E-4</v>
      </c>
      <c r="P1377" s="49">
        <v>4.6213093709884497E-3</v>
      </c>
      <c r="Q1377" s="49">
        <v>7.7021822849807401E-4</v>
      </c>
      <c r="R1377" s="49">
        <v>0</v>
      </c>
      <c r="S1377" s="49">
        <v>2.0539152759948701E-3</v>
      </c>
      <c r="T1377" s="49">
        <v>1.28369704749679E-3</v>
      </c>
      <c r="U1377" s="49">
        <v>2.6957637997432601E-2</v>
      </c>
      <c r="V1377" s="49">
        <v>1</v>
      </c>
      <c r="W1377" s="50">
        <v>3895</v>
      </c>
    </row>
    <row r="1378" spans="1:23">
      <c r="A1378" s="46" t="s">
        <v>2563</v>
      </c>
      <c r="B1378" s="47" t="s">
        <v>2530</v>
      </c>
      <c r="C1378" s="48" t="s">
        <v>5902</v>
      </c>
      <c r="D1378" s="49">
        <v>0.13486966377030599</v>
      </c>
      <c r="E1378" s="49">
        <v>0</v>
      </c>
      <c r="F1378" s="49">
        <v>1.4733660748016599E-2</v>
      </c>
      <c r="G1378" s="49">
        <v>0.173403853418965</v>
      </c>
      <c r="H1378" s="49">
        <v>3.6267472610502498E-2</v>
      </c>
      <c r="I1378" s="49">
        <v>0.15980355119002601</v>
      </c>
      <c r="J1378" s="49">
        <v>7.7068379297317705E-2</v>
      </c>
      <c r="K1378" s="49">
        <v>2.04004533434076E-2</v>
      </c>
      <c r="L1378" s="49">
        <v>7.5557234605213403E-4</v>
      </c>
      <c r="M1378" s="49">
        <v>2.4933887419720399E-2</v>
      </c>
      <c r="N1378" s="49">
        <v>5.0623347185493002E-2</v>
      </c>
      <c r="O1378" s="49">
        <v>1.51114469210427E-3</v>
      </c>
      <c r="P1378" s="49">
        <v>9.4446543256516795E-3</v>
      </c>
      <c r="Q1378" s="49">
        <v>0</v>
      </c>
      <c r="R1378" s="49">
        <v>0</v>
      </c>
      <c r="S1378" s="49">
        <v>0.28258405742349801</v>
      </c>
      <c r="T1378" s="49">
        <v>1.88893086513034E-3</v>
      </c>
      <c r="U1378" s="49">
        <v>1.17113713638081E-2</v>
      </c>
      <c r="V1378" s="49">
        <v>1</v>
      </c>
      <c r="W1378" s="50">
        <v>2647</v>
      </c>
    </row>
    <row r="1379" spans="1:23">
      <c r="A1379" s="46" t="s">
        <v>2565</v>
      </c>
      <c r="B1379" s="47" t="s">
        <v>2532</v>
      </c>
      <c r="C1379" s="48" t="s">
        <v>5903</v>
      </c>
      <c r="D1379" s="49">
        <v>6.5821749795584597E-2</v>
      </c>
      <c r="E1379" s="49">
        <v>5.0013627691469102E-2</v>
      </c>
      <c r="F1379" s="49">
        <v>7.3862087762333106E-2</v>
      </c>
      <c r="G1379" s="49">
        <v>0.113382393022622</v>
      </c>
      <c r="H1379" s="49">
        <v>6.9364949577541593E-2</v>
      </c>
      <c r="I1379" s="49">
        <v>0.25292995366584903</v>
      </c>
      <c r="J1379" s="49">
        <v>3.95203052602889E-2</v>
      </c>
      <c r="K1379" s="49">
        <v>1.8669937312619199E-2</v>
      </c>
      <c r="L1379" s="49">
        <v>2.3303352412101401E-2</v>
      </c>
      <c r="M1379" s="49">
        <v>2.4257290814935901E-2</v>
      </c>
      <c r="N1379" s="49">
        <v>0.11215590079040599</v>
      </c>
      <c r="O1379" s="49">
        <v>2.4121013900245299E-2</v>
      </c>
      <c r="P1379" s="49">
        <v>2.3303352412101401E-2</v>
      </c>
      <c r="Q1379" s="49">
        <v>2.7255382938130299E-3</v>
      </c>
      <c r="R1379" s="49">
        <v>1.36276914690651E-3</v>
      </c>
      <c r="S1379" s="49">
        <v>9.1578086672117698E-2</v>
      </c>
      <c r="T1379" s="49">
        <v>2.04415372035977E-3</v>
      </c>
      <c r="U1379" s="49">
        <v>1.1583537748705399E-2</v>
      </c>
      <c r="V1379" s="49">
        <v>1</v>
      </c>
      <c r="W1379" s="50">
        <v>7338</v>
      </c>
    </row>
    <row r="1380" spans="1:23">
      <c r="A1380" s="46" t="s">
        <v>2567</v>
      </c>
      <c r="B1380" s="47" t="s">
        <v>2534</v>
      </c>
      <c r="C1380" s="48" t="s">
        <v>2409</v>
      </c>
      <c r="D1380" s="49">
        <v>4.9735449735449702E-2</v>
      </c>
      <c r="E1380" s="49">
        <v>3.1746031746031698E-3</v>
      </c>
      <c r="F1380" s="49">
        <v>4.0211640211640198E-2</v>
      </c>
      <c r="G1380" s="49">
        <v>8.7830687830687801E-2</v>
      </c>
      <c r="H1380" s="49">
        <v>2.3280423280423301E-2</v>
      </c>
      <c r="I1380" s="49">
        <v>0.37354497354497401</v>
      </c>
      <c r="J1380" s="49">
        <v>3.9682539682539701E-2</v>
      </c>
      <c r="K1380" s="49">
        <v>1.7460317460317499E-2</v>
      </c>
      <c r="L1380" s="49">
        <v>1.5873015873015899E-3</v>
      </c>
      <c r="M1380" s="49">
        <v>3.1216931216931199E-2</v>
      </c>
      <c r="N1380" s="49">
        <v>0.115873015873016</v>
      </c>
      <c r="O1380" s="49">
        <v>5.2910052910052903E-4</v>
      </c>
      <c r="P1380" s="49">
        <v>3.1746031746031698E-3</v>
      </c>
      <c r="Q1380" s="49">
        <v>2.11640211640212E-3</v>
      </c>
      <c r="R1380" s="49">
        <v>5.82010582010582E-3</v>
      </c>
      <c r="S1380" s="49">
        <v>0.185714285714286</v>
      </c>
      <c r="T1380" s="49">
        <v>2.11640211640212E-3</v>
      </c>
      <c r="U1380" s="49">
        <v>1.6931216931216901E-2</v>
      </c>
      <c r="V1380" s="49">
        <v>1</v>
      </c>
      <c r="W1380" s="50">
        <v>1890</v>
      </c>
    </row>
    <row r="1381" spans="1:23">
      <c r="A1381" s="46" t="s">
        <v>2569</v>
      </c>
      <c r="B1381" s="47" t="s">
        <v>2536</v>
      </c>
      <c r="C1381" s="48" t="s">
        <v>2415</v>
      </c>
      <c r="D1381" s="49">
        <v>3.2822757111597399E-3</v>
      </c>
      <c r="E1381" s="49">
        <v>0.31783369803063499</v>
      </c>
      <c r="F1381" s="49">
        <v>2.7352297592997802E-3</v>
      </c>
      <c r="G1381" s="49">
        <v>1.4660831509846799E-2</v>
      </c>
      <c r="H1381" s="49">
        <v>3.3916849015317302E-3</v>
      </c>
      <c r="I1381" s="49">
        <v>0.128665207877462</v>
      </c>
      <c r="J1381" s="49">
        <v>2.76805251641138E-2</v>
      </c>
      <c r="K1381" s="49">
        <v>8.5339168490153206E-3</v>
      </c>
      <c r="L1381" s="49">
        <v>2.1553610503282299E-2</v>
      </c>
      <c r="M1381" s="49">
        <v>6.5645514223194703E-3</v>
      </c>
      <c r="N1381" s="49">
        <v>9.7155361050328196E-2</v>
      </c>
      <c r="O1381" s="49">
        <v>0.275492341356674</v>
      </c>
      <c r="P1381" s="49">
        <v>5.4704595185995604E-3</v>
      </c>
      <c r="Q1381" s="49">
        <v>5.0328227571115998E-2</v>
      </c>
      <c r="R1381" s="49">
        <v>1.0940919037199099E-4</v>
      </c>
      <c r="S1381" s="49">
        <v>1.2582056892778999E-2</v>
      </c>
      <c r="T1381" s="49">
        <v>1.53172866520788E-2</v>
      </c>
      <c r="U1381" s="49">
        <v>8.6433260393873092E-3</v>
      </c>
      <c r="V1381" s="49">
        <v>1</v>
      </c>
      <c r="W1381" s="50">
        <v>9140</v>
      </c>
    </row>
    <row r="1382" spans="1:23">
      <c r="A1382" s="46" t="s">
        <v>2571</v>
      </c>
      <c r="B1382" s="47" t="s">
        <v>2538</v>
      </c>
      <c r="C1382" s="48" t="s">
        <v>2417</v>
      </c>
      <c r="D1382" s="49">
        <v>7.6476984414642998E-2</v>
      </c>
      <c r="E1382" s="49">
        <v>3.58825661471548E-2</v>
      </c>
      <c r="F1382" s="49">
        <v>3.5157665820949598E-2</v>
      </c>
      <c r="G1382" s="49">
        <v>0.121783254802465</v>
      </c>
      <c r="H1382" s="49">
        <v>7.5752084088437796E-2</v>
      </c>
      <c r="I1382" s="49">
        <v>0.29684668358100802</v>
      </c>
      <c r="J1382" s="49">
        <v>3.3707865168539297E-2</v>
      </c>
      <c r="K1382" s="49">
        <v>1.92098586444364E-2</v>
      </c>
      <c r="L1382" s="49">
        <v>1.5585357013410701E-2</v>
      </c>
      <c r="M1382" s="49">
        <v>5.9079376585719497E-2</v>
      </c>
      <c r="N1382" s="49">
        <v>0.115259151866618</v>
      </c>
      <c r="O1382" s="49">
        <v>1.4498006524102901E-3</v>
      </c>
      <c r="P1382" s="49">
        <v>1.92098586444364E-2</v>
      </c>
      <c r="Q1382" s="49">
        <v>3.6245016310257301E-4</v>
      </c>
      <c r="R1382" s="49">
        <v>0</v>
      </c>
      <c r="S1382" s="49">
        <v>5.3642624139180903E-2</v>
      </c>
      <c r="T1382" s="49">
        <v>1.41355563610004E-2</v>
      </c>
      <c r="U1382" s="49">
        <v>2.6458861906487899E-2</v>
      </c>
      <c r="V1382" s="49">
        <v>1</v>
      </c>
      <c r="W1382" s="50">
        <v>2759</v>
      </c>
    </row>
    <row r="1383" spans="1:23">
      <c r="A1383" s="46" t="s">
        <v>2573</v>
      </c>
      <c r="B1383" s="47" t="s">
        <v>2540</v>
      </c>
      <c r="C1383" s="48" t="s">
        <v>2419</v>
      </c>
      <c r="D1383" s="49">
        <v>1.46103896103896E-2</v>
      </c>
      <c r="E1383" s="49">
        <v>0</v>
      </c>
      <c r="F1383" s="49">
        <v>7.5757575757575803E-3</v>
      </c>
      <c r="G1383" s="49">
        <v>7.5757575757575801E-2</v>
      </c>
      <c r="H1383" s="49">
        <v>1.6233766233766201E-2</v>
      </c>
      <c r="I1383" s="49">
        <v>0.61417748917748904</v>
      </c>
      <c r="J1383" s="49">
        <v>3.5173160173160203E-2</v>
      </c>
      <c r="K1383" s="49">
        <v>8.1168831168831196E-3</v>
      </c>
      <c r="L1383" s="49">
        <v>5.4112554112554102E-4</v>
      </c>
      <c r="M1383" s="49">
        <v>2.43506493506494E-2</v>
      </c>
      <c r="N1383" s="49">
        <v>7.3051948051948007E-2</v>
      </c>
      <c r="O1383" s="49">
        <v>3.7878787878787902E-3</v>
      </c>
      <c r="P1383" s="49">
        <v>2.4891774891774899E-2</v>
      </c>
      <c r="Q1383" s="49">
        <v>1.0822510822510801E-3</v>
      </c>
      <c r="R1383" s="49">
        <v>0</v>
      </c>
      <c r="S1383" s="49">
        <v>8.7662337662337705E-2</v>
      </c>
      <c r="T1383" s="49">
        <v>2.7056277056277099E-3</v>
      </c>
      <c r="U1383" s="49">
        <v>1.0281385281385299E-2</v>
      </c>
      <c r="V1383" s="49">
        <v>1</v>
      </c>
      <c r="W1383" s="50">
        <v>1848</v>
      </c>
    </row>
    <row r="1384" spans="1:23">
      <c r="A1384" s="46" t="s">
        <v>2575</v>
      </c>
      <c r="B1384" s="47" t="s">
        <v>2542</v>
      </c>
      <c r="C1384" s="48" t="s">
        <v>2421</v>
      </c>
      <c r="D1384" s="49">
        <v>0.230231307154384</v>
      </c>
      <c r="E1384" s="49">
        <v>2.1516944593867701E-2</v>
      </c>
      <c r="F1384" s="49">
        <v>8.0688542227003807E-2</v>
      </c>
      <c r="G1384" s="49">
        <v>0.106508875739645</v>
      </c>
      <c r="H1384" s="49">
        <v>3.3351264120494897E-2</v>
      </c>
      <c r="I1384" s="49">
        <v>8.49919311457773E-2</v>
      </c>
      <c r="J1384" s="49">
        <v>9.0909090909090898E-2</v>
      </c>
      <c r="K1384" s="49">
        <v>1.1296395911780501E-2</v>
      </c>
      <c r="L1384" s="49">
        <v>5.3792361484669205E-4</v>
      </c>
      <c r="M1384" s="49">
        <v>4.8951048951049E-2</v>
      </c>
      <c r="N1384" s="49">
        <v>4.3033889187735298E-2</v>
      </c>
      <c r="O1384" s="49">
        <v>5.3792361484669205E-4</v>
      </c>
      <c r="P1384" s="49">
        <v>1.18343195266272E-2</v>
      </c>
      <c r="Q1384" s="49">
        <v>1.6137708445400801E-3</v>
      </c>
      <c r="R1384" s="49">
        <v>0</v>
      </c>
      <c r="S1384" s="49">
        <v>0.207638515330823</v>
      </c>
      <c r="T1384" s="49">
        <v>1.23722431414739E-2</v>
      </c>
      <c r="U1384" s="49">
        <v>1.3986013986014E-2</v>
      </c>
      <c r="V1384" s="49">
        <v>1</v>
      </c>
      <c r="W1384" s="50">
        <v>1859</v>
      </c>
    </row>
    <row r="1385" spans="1:23">
      <c r="A1385" s="46" t="s">
        <v>2577</v>
      </c>
      <c r="B1385" s="47" t="s">
        <v>2543</v>
      </c>
      <c r="C1385" s="48" t="s">
        <v>2423</v>
      </c>
      <c r="D1385" s="49">
        <v>1.37242669993762E-2</v>
      </c>
      <c r="E1385" s="49">
        <v>0</v>
      </c>
      <c r="F1385" s="49">
        <v>1.87149095446039E-3</v>
      </c>
      <c r="G1385" s="49">
        <v>2.5577043044292001E-2</v>
      </c>
      <c r="H1385" s="49">
        <v>5.6144728633811597E-3</v>
      </c>
      <c r="I1385" s="49">
        <v>0.90642545227698101</v>
      </c>
      <c r="J1385" s="49">
        <v>1.87149095446039E-3</v>
      </c>
      <c r="K1385" s="49">
        <v>4.9906425452276998E-3</v>
      </c>
      <c r="L1385" s="49">
        <v>1.87149095446039E-3</v>
      </c>
      <c r="M1385" s="49">
        <v>4.9906425452276998E-3</v>
      </c>
      <c r="N1385" s="49">
        <v>1.2476606363069199E-2</v>
      </c>
      <c r="O1385" s="49">
        <v>3.1191515907673102E-3</v>
      </c>
      <c r="P1385" s="49">
        <v>3.7429819089207701E-3</v>
      </c>
      <c r="Q1385" s="49">
        <v>6.2383031815346204E-4</v>
      </c>
      <c r="R1385" s="49">
        <v>0</v>
      </c>
      <c r="S1385" s="49">
        <v>4.3668122270742399E-3</v>
      </c>
      <c r="T1385" s="49">
        <v>1.24766063630692E-3</v>
      </c>
      <c r="U1385" s="49">
        <v>7.4859638178415497E-3</v>
      </c>
      <c r="V1385" s="49">
        <v>1</v>
      </c>
      <c r="W1385" s="50">
        <v>1603</v>
      </c>
    </row>
    <row r="1386" spans="1:23">
      <c r="A1386" s="46" t="s">
        <v>2579</v>
      </c>
      <c r="B1386" s="47" t="s">
        <v>2545</v>
      </c>
      <c r="C1386" s="48" t="s">
        <v>3330</v>
      </c>
      <c r="D1386" s="49">
        <v>1.86428038777032E-3</v>
      </c>
      <c r="E1386" s="49">
        <v>0</v>
      </c>
      <c r="F1386" s="49">
        <v>0</v>
      </c>
      <c r="G1386" s="49">
        <v>2.23713646532438E-3</v>
      </c>
      <c r="H1386" s="49">
        <v>0</v>
      </c>
      <c r="I1386" s="49">
        <v>0.95786726323639104</v>
      </c>
      <c r="J1386" s="49">
        <v>1.11856823266219E-3</v>
      </c>
      <c r="K1386" s="49">
        <v>1.2304250559284099E-2</v>
      </c>
      <c r="L1386" s="49">
        <v>0</v>
      </c>
      <c r="M1386" s="49">
        <v>4.1014168530947104E-3</v>
      </c>
      <c r="N1386" s="49">
        <v>4.8471290082028303E-3</v>
      </c>
      <c r="O1386" s="49">
        <v>3.7285607755406401E-3</v>
      </c>
      <c r="P1386" s="49">
        <v>1.11856823266219E-3</v>
      </c>
      <c r="Q1386" s="49">
        <v>1.86428038777032E-3</v>
      </c>
      <c r="R1386" s="49">
        <v>0</v>
      </c>
      <c r="S1386" s="49">
        <v>1.11856823266219E-3</v>
      </c>
      <c r="T1386" s="49">
        <v>0</v>
      </c>
      <c r="U1386" s="49">
        <v>7.8299776286353505E-3</v>
      </c>
      <c r="V1386" s="49">
        <v>1</v>
      </c>
      <c r="W1386" s="50">
        <v>2682</v>
      </c>
    </row>
    <row r="1387" spans="1:23">
      <c r="A1387" s="46" t="s">
        <v>2581</v>
      </c>
      <c r="B1387" s="47" t="s">
        <v>2547</v>
      </c>
      <c r="C1387" s="48" t="s">
        <v>2413</v>
      </c>
      <c r="D1387" s="49">
        <v>6.5022421524663698E-2</v>
      </c>
      <c r="E1387" s="49">
        <v>0</v>
      </c>
      <c r="F1387" s="49">
        <v>3.3632286995515702E-2</v>
      </c>
      <c r="G1387" s="49">
        <v>9.8654708520179393E-2</v>
      </c>
      <c r="H1387" s="49">
        <v>0.10762331838564999</v>
      </c>
      <c r="I1387" s="49">
        <v>8.0717488789237707E-2</v>
      </c>
      <c r="J1387" s="49">
        <v>9.8654708520179393E-2</v>
      </c>
      <c r="K1387" s="49">
        <v>5.3811659192825101E-2</v>
      </c>
      <c r="L1387" s="49">
        <v>4.4843049327354303E-3</v>
      </c>
      <c r="M1387" s="49">
        <v>6.9506726457399096E-2</v>
      </c>
      <c r="N1387" s="49">
        <v>0.112107623318386</v>
      </c>
      <c r="O1387" s="49">
        <v>0</v>
      </c>
      <c r="P1387" s="49">
        <v>5.60538116591928E-2</v>
      </c>
      <c r="Q1387" s="49">
        <v>0</v>
      </c>
      <c r="R1387" s="49">
        <v>0</v>
      </c>
      <c r="S1387" s="49">
        <v>0.19506726457399101</v>
      </c>
      <c r="T1387" s="49">
        <v>8.9686098654708502E-3</v>
      </c>
      <c r="U1387" s="49">
        <v>1.5695067264574002E-2</v>
      </c>
      <c r="V1387" s="49">
        <v>1</v>
      </c>
      <c r="W1387" s="50">
        <v>446</v>
      </c>
    </row>
    <row r="1388" spans="1:23">
      <c r="A1388" s="46" t="s">
        <v>2583</v>
      </c>
      <c r="B1388" s="47" t="s">
        <v>2651</v>
      </c>
      <c r="C1388" s="48" t="s">
        <v>5904</v>
      </c>
      <c r="D1388" s="49">
        <v>3.1806615776081397E-2</v>
      </c>
      <c r="E1388" s="49">
        <v>0</v>
      </c>
      <c r="F1388" s="49">
        <v>0.11195928753180701</v>
      </c>
      <c r="G1388" s="49">
        <v>0.11704834605598</v>
      </c>
      <c r="H1388" s="49">
        <v>5.34351145038168E-2</v>
      </c>
      <c r="I1388" s="49">
        <v>0.188295165394402</v>
      </c>
      <c r="J1388" s="49">
        <v>0.10050890585241699</v>
      </c>
      <c r="K1388" s="49">
        <v>2.2900763358778602E-2</v>
      </c>
      <c r="L1388" s="49">
        <v>0</v>
      </c>
      <c r="M1388" s="49">
        <v>3.1806615776081397E-2</v>
      </c>
      <c r="N1388" s="49">
        <v>2.54452926208651E-2</v>
      </c>
      <c r="O1388" s="49">
        <v>0</v>
      </c>
      <c r="P1388" s="49">
        <v>2.5445292620865098E-3</v>
      </c>
      <c r="Q1388" s="49">
        <v>0</v>
      </c>
      <c r="R1388" s="49">
        <v>0</v>
      </c>
      <c r="S1388" s="49">
        <v>0.304071246819338</v>
      </c>
      <c r="T1388" s="49">
        <v>5.0890585241730301E-3</v>
      </c>
      <c r="U1388" s="49">
        <v>5.0890585241730301E-3</v>
      </c>
      <c r="V1388" s="49">
        <v>1</v>
      </c>
      <c r="W1388" s="50">
        <v>786</v>
      </c>
    </row>
    <row r="1389" spans="1:23">
      <c r="A1389" s="46" t="s">
        <v>2585</v>
      </c>
      <c r="B1389" s="47" t="s">
        <v>2549</v>
      </c>
      <c r="C1389" s="48" t="s">
        <v>3331</v>
      </c>
      <c r="D1389" s="49">
        <v>4.4077134986225897E-2</v>
      </c>
      <c r="E1389" s="49">
        <v>0</v>
      </c>
      <c r="F1389" s="49">
        <v>0.108815426997245</v>
      </c>
      <c r="G1389" s="49">
        <v>0.19283746556473799</v>
      </c>
      <c r="H1389" s="49">
        <v>6.7493112947658404E-2</v>
      </c>
      <c r="I1389" s="49">
        <v>0.35950413223140498</v>
      </c>
      <c r="J1389" s="49">
        <v>1.7906336088154302E-2</v>
      </c>
      <c r="K1389" s="49">
        <v>9.6418732782369097E-3</v>
      </c>
      <c r="L1389" s="49">
        <v>0</v>
      </c>
      <c r="M1389" s="49">
        <v>9.3663911845730002E-2</v>
      </c>
      <c r="N1389" s="49">
        <v>5.3719008264462798E-2</v>
      </c>
      <c r="O1389" s="49">
        <v>2.7548209366391198E-3</v>
      </c>
      <c r="P1389" s="49">
        <v>2.3415977961432501E-2</v>
      </c>
      <c r="Q1389" s="49">
        <v>0</v>
      </c>
      <c r="R1389" s="49">
        <v>0</v>
      </c>
      <c r="S1389" s="49">
        <v>5.5096418732782397E-3</v>
      </c>
      <c r="T1389" s="49">
        <v>2.7548209366391198E-3</v>
      </c>
      <c r="U1389" s="49">
        <v>1.7906336088154302E-2</v>
      </c>
      <c r="V1389" s="49">
        <v>1</v>
      </c>
      <c r="W1389" s="50">
        <v>726</v>
      </c>
    </row>
    <row r="1390" spans="1:23">
      <c r="A1390" s="46" t="s">
        <v>2587</v>
      </c>
      <c r="B1390" s="47" t="s">
        <v>2551</v>
      </c>
      <c r="C1390" s="48" t="s">
        <v>2426</v>
      </c>
      <c r="D1390" s="49">
        <v>2.4941543257989099E-2</v>
      </c>
      <c r="E1390" s="49">
        <v>7.4045206547155101E-2</v>
      </c>
      <c r="F1390" s="49">
        <v>4.7544816835541702E-2</v>
      </c>
      <c r="G1390" s="49">
        <v>0.144972720187062</v>
      </c>
      <c r="H1390" s="49">
        <v>0.118472330475448</v>
      </c>
      <c r="I1390" s="49">
        <v>0.162120031176929</v>
      </c>
      <c r="J1390" s="49">
        <v>7.8721745908028107E-2</v>
      </c>
      <c r="K1390" s="49">
        <v>2.1823850350740501E-2</v>
      </c>
      <c r="L1390" s="49">
        <v>7.7942322681215901E-4</v>
      </c>
      <c r="M1390" s="49">
        <v>3.5074045206547201E-2</v>
      </c>
      <c r="N1390" s="49">
        <v>0.125487139516758</v>
      </c>
      <c r="O1390" s="49">
        <v>0</v>
      </c>
      <c r="P1390" s="49">
        <v>1.2470771628994499E-2</v>
      </c>
      <c r="Q1390" s="49">
        <v>1.55884645362432E-3</v>
      </c>
      <c r="R1390" s="49">
        <v>3.11769290724864E-3</v>
      </c>
      <c r="S1390" s="49">
        <v>8.2618862042088806E-2</v>
      </c>
      <c r="T1390" s="49">
        <v>4.67653936087295E-3</v>
      </c>
      <c r="U1390" s="49">
        <v>6.15744349181606E-2</v>
      </c>
      <c r="V1390" s="49">
        <v>1</v>
      </c>
      <c r="W1390" s="50">
        <v>1283</v>
      </c>
    </row>
    <row r="1391" spans="1:23">
      <c r="A1391" s="46" t="s">
        <v>2588</v>
      </c>
      <c r="B1391" s="47" t="s">
        <v>2553</v>
      </c>
      <c r="C1391" s="48" t="s">
        <v>2428</v>
      </c>
      <c r="D1391" s="49">
        <v>0.103988603988604</v>
      </c>
      <c r="E1391" s="49">
        <v>0</v>
      </c>
      <c r="F1391" s="49">
        <v>1.5669515669515698E-2</v>
      </c>
      <c r="G1391" s="49">
        <v>0.145299145299145</v>
      </c>
      <c r="H1391" s="49">
        <v>7.5498575498575499E-2</v>
      </c>
      <c r="I1391" s="49">
        <v>0.29059829059829101</v>
      </c>
      <c r="J1391" s="49">
        <v>1.5669515669515698E-2</v>
      </c>
      <c r="K1391" s="49">
        <v>5.6980056980057E-3</v>
      </c>
      <c r="L1391" s="49">
        <v>1.42450142450142E-3</v>
      </c>
      <c r="M1391" s="49">
        <v>1.42450142450142E-2</v>
      </c>
      <c r="N1391" s="49">
        <v>8.8319088319088301E-2</v>
      </c>
      <c r="O1391" s="49">
        <v>1.42450142450142E-3</v>
      </c>
      <c r="P1391" s="49">
        <v>1.85185185185185E-2</v>
      </c>
      <c r="Q1391" s="49">
        <v>0</v>
      </c>
      <c r="R1391" s="49">
        <v>0</v>
      </c>
      <c r="S1391" s="49">
        <v>0.19230769230769201</v>
      </c>
      <c r="T1391" s="49">
        <v>1.13960113960114E-2</v>
      </c>
      <c r="U1391" s="49">
        <v>1.9943019943019901E-2</v>
      </c>
      <c r="V1391" s="49">
        <v>1</v>
      </c>
      <c r="W1391" s="50">
        <v>702</v>
      </c>
    </row>
    <row r="1392" spans="1:23">
      <c r="A1392" s="46" t="s">
        <v>2590</v>
      </c>
      <c r="B1392" s="47" t="s">
        <v>2555</v>
      </c>
      <c r="C1392" s="48" t="s">
        <v>2429</v>
      </c>
      <c r="D1392" s="49">
        <v>1.68350168350168E-2</v>
      </c>
      <c r="E1392" s="49">
        <v>0</v>
      </c>
      <c r="F1392" s="49">
        <v>1.17845117845118E-2</v>
      </c>
      <c r="G1392" s="49">
        <v>8.9225589225589194E-2</v>
      </c>
      <c r="H1392" s="49">
        <v>5.8922558922558897E-2</v>
      </c>
      <c r="I1392" s="49">
        <v>0.36026936026936002</v>
      </c>
      <c r="J1392" s="49">
        <v>3.7037037037037E-2</v>
      </c>
      <c r="K1392" s="49">
        <v>4.5454545454545497E-2</v>
      </c>
      <c r="L1392" s="49">
        <v>6.7340067340067302E-3</v>
      </c>
      <c r="M1392" s="49">
        <v>1.85185185185185E-2</v>
      </c>
      <c r="N1392" s="49">
        <v>0.234006734006734</v>
      </c>
      <c r="O1392" s="49">
        <v>0</v>
      </c>
      <c r="P1392" s="49">
        <v>1.34680134680135E-2</v>
      </c>
      <c r="Q1392" s="49">
        <v>0</v>
      </c>
      <c r="R1392" s="49">
        <v>0</v>
      </c>
      <c r="S1392" s="49">
        <v>9.9326599326599305E-2</v>
      </c>
      <c r="T1392" s="49">
        <v>0</v>
      </c>
      <c r="U1392" s="49">
        <v>8.4175084175084208E-3</v>
      </c>
      <c r="V1392" s="49">
        <v>1</v>
      </c>
      <c r="W1392" s="50">
        <v>594</v>
      </c>
    </row>
    <row r="1393" spans="1:23">
      <c r="A1393" s="46" t="s">
        <v>2592</v>
      </c>
      <c r="B1393" s="47" t="s">
        <v>2556</v>
      </c>
      <c r="C1393" s="48" t="s">
        <v>2431</v>
      </c>
      <c r="D1393" s="49">
        <v>8.7563451776649703E-2</v>
      </c>
      <c r="E1393" s="49">
        <v>0</v>
      </c>
      <c r="F1393" s="49">
        <v>3.8071065989847698E-2</v>
      </c>
      <c r="G1393" s="49">
        <v>9.6446700507614197E-2</v>
      </c>
      <c r="H1393" s="49">
        <v>4.1878172588832502E-2</v>
      </c>
      <c r="I1393" s="49">
        <v>0.34771573604060901</v>
      </c>
      <c r="J1393" s="49">
        <v>3.6802030456852798E-2</v>
      </c>
      <c r="K1393" s="49">
        <v>1.5228426395939101E-2</v>
      </c>
      <c r="L1393" s="49">
        <v>0</v>
      </c>
      <c r="M1393" s="49">
        <v>5.7106598984771599E-2</v>
      </c>
      <c r="N1393" s="49">
        <v>6.4720812182741103E-2</v>
      </c>
      <c r="O1393" s="49">
        <v>0</v>
      </c>
      <c r="P1393" s="49">
        <v>6.7258883248731E-2</v>
      </c>
      <c r="Q1393" s="49">
        <v>0</v>
      </c>
      <c r="R1393" s="49">
        <v>0</v>
      </c>
      <c r="S1393" s="49">
        <v>0.140862944162437</v>
      </c>
      <c r="T1393" s="49">
        <v>0</v>
      </c>
      <c r="U1393" s="49">
        <v>6.3451776649746201E-3</v>
      </c>
      <c r="V1393" s="49">
        <v>1</v>
      </c>
      <c r="W1393" s="50">
        <v>788</v>
      </c>
    </row>
    <row r="1394" spans="1:23">
      <c r="A1394" s="46" t="s">
        <v>2593</v>
      </c>
      <c r="B1394" s="47" t="s">
        <v>2558</v>
      </c>
      <c r="C1394" s="48" t="s">
        <v>5905</v>
      </c>
      <c r="D1394" s="49">
        <v>4.7451049567824997E-2</v>
      </c>
      <c r="E1394" s="49">
        <v>3.3692009172693597E-2</v>
      </c>
      <c r="F1394" s="49">
        <v>2.4872111483506799E-2</v>
      </c>
      <c r="G1394" s="49">
        <v>0.12788851649320901</v>
      </c>
      <c r="H1394" s="49">
        <v>6.8266008114305901E-2</v>
      </c>
      <c r="I1394" s="49">
        <v>0.26106897159992898</v>
      </c>
      <c r="J1394" s="49">
        <v>0.118363026988887</v>
      </c>
      <c r="K1394" s="49">
        <v>1.44646322102664E-2</v>
      </c>
      <c r="L1394" s="49">
        <v>6.3503263362144997E-3</v>
      </c>
      <c r="M1394" s="49">
        <v>2.41665196683718E-2</v>
      </c>
      <c r="N1394" s="49">
        <v>7.8320691479978805E-2</v>
      </c>
      <c r="O1394" s="49">
        <v>6.70312224378197E-3</v>
      </c>
      <c r="P1394" s="49">
        <v>3.2104427588640003E-2</v>
      </c>
      <c r="Q1394" s="49">
        <v>7.0559181513494401E-4</v>
      </c>
      <c r="R1394" s="49">
        <v>0</v>
      </c>
      <c r="S1394" s="49">
        <v>0.14235314870347501</v>
      </c>
      <c r="T1394" s="49">
        <v>2.82236726053978E-3</v>
      </c>
      <c r="U1394" s="49">
        <v>1.04074792732404E-2</v>
      </c>
      <c r="V1394" s="49">
        <v>1</v>
      </c>
      <c r="W1394" s="50">
        <v>5669</v>
      </c>
    </row>
    <row r="1395" spans="1:23">
      <c r="A1395" s="46" t="s">
        <v>2595</v>
      </c>
      <c r="B1395" s="47" t="s">
        <v>2560</v>
      </c>
      <c r="C1395" s="48" t="s">
        <v>5906</v>
      </c>
      <c r="D1395" s="49">
        <v>5.65158283161779E-2</v>
      </c>
      <c r="E1395" s="49">
        <v>1.3012235385511699E-2</v>
      </c>
      <c r="F1395" s="49">
        <v>6.18566711982909E-2</v>
      </c>
      <c r="G1395" s="49">
        <v>0.112351912992814</v>
      </c>
      <c r="H1395" s="49">
        <v>0.11924645562245099</v>
      </c>
      <c r="I1395" s="49">
        <v>0.221887745193241</v>
      </c>
      <c r="J1395" s="49">
        <v>5.8166634297921897E-2</v>
      </c>
      <c r="K1395" s="49">
        <v>1.6022528646339101E-2</v>
      </c>
      <c r="L1395" s="49">
        <v>1.6993590988541502E-2</v>
      </c>
      <c r="M1395" s="49">
        <v>2.9714507671392498E-2</v>
      </c>
      <c r="N1395" s="49">
        <v>7.2926781899397899E-2</v>
      </c>
      <c r="O1395" s="49">
        <v>3.4084288211303201E-2</v>
      </c>
      <c r="P1395" s="49">
        <v>6.0400077684987397E-2</v>
      </c>
      <c r="Q1395" s="49">
        <v>1.1070110701107E-2</v>
      </c>
      <c r="R1395" s="49">
        <v>5.2437366478927903E-3</v>
      </c>
      <c r="S1395" s="49">
        <v>9.3804622256748904E-2</v>
      </c>
      <c r="T1395" s="49">
        <v>6.7974363954165901E-4</v>
      </c>
      <c r="U1395" s="49">
        <v>1.6022528646339101E-2</v>
      </c>
      <c r="V1395" s="49">
        <v>1</v>
      </c>
      <c r="W1395" s="50">
        <v>10298</v>
      </c>
    </row>
    <row r="1396" spans="1:23">
      <c r="A1396" s="46" t="s">
        <v>2597</v>
      </c>
      <c r="B1396" s="47" t="s">
        <v>2561</v>
      </c>
      <c r="C1396" s="48" t="s">
        <v>2433</v>
      </c>
      <c r="D1396" s="49">
        <v>2.8406909788867601E-2</v>
      </c>
      <c r="E1396" s="49">
        <v>9.3857965451055694E-2</v>
      </c>
      <c r="F1396" s="49">
        <v>2.1880998080614202E-2</v>
      </c>
      <c r="G1396" s="49">
        <v>9.9616122840691004E-2</v>
      </c>
      <c r="H1396" s="49">
        <v>2.9462571976967399E-2</v>
      </c>
      <c r="I1396" s="49">
        <v>0.38071017274472202</v>
      </c>
      <c r="J1396" s="49">
        <v>2.6487523992322501E-2</v>
      </c>
      <c r="K1396" s="49">
        <v>1.8522072936660298E-2</v>
      </c>
      <c r="L1396" s="49">
        <v>1.95777351247601E-2</v>
      </c>
      <c r="M1396" s="49">
        <v>3.5508637236084502E-2</v>
      </c>
      <c r="N1396" s="49">
        <v>7.1593090211132401E-2</v>
      </c>
      <c r="O1396" s="49">
        <v>5.3454894433781201E-2</v>
      </c>
      <c r="P1396" s="49">
        <v>7.8694817658349295E-3</v>
      </c>
      <c r="Q1396" s="49">
        <v>4.2226487523992296E-3</v>
      </c>
      <c r="R1396" s="49">
        <v>1.1516314779270601E-3</v>
      </c>
      <c r="S1396" s="49">
        <v>8.7619961612284095E-2</v>
      </c>
      <c r="T1396" s="49">
        <v>7.6775431861804205E-4</v>
      </c>
      <c r="U1396" s="49">
        <v>1.9289827255278301E-2</v>
      </c>
      <c r="V1396" s="49">
        <v>1</v>
      </c>
      <c r="W1396" s="50">
        <v>10420</v>
      </c>
    </row>
    <row r="1397" spans="1:23">
      <c r="A1397" s="46" t="s">
        <v>2599</v>
      </c>
      <c r="B1397" s="47" t="s">
        <v>2563</v>
      </c>
      <c r="C1397" s="48" t="s">
        <v>5907</v>
      </c>
      <c r="D1397" s="49">
        <v>2.3763648041104701E-2</v>
      </c>
      <c r="E1397" s="49">
        <v>1.8625561978163101E-2</v>
      </c>
      <c r="F1397" s="49">
        <v>4.3673731535003202E-2</v>
      </c>
      <c r="G1397" s="49">
        <v>0.159280667951188</v>
      </c>
      <c r="H1397" s="49">
        <v>6.4226075786769393E-2</v>
      </c>
      <c r="I1397" s="49">
        <v>0.21836865767501601</v>
      </c>
      <c r="J1397" s="49">
        <v>3.53243416827232E-2</v>
      </c>
      <c r="K1397" s="49">
        <v>3.1470777135516999E-2</v>
      </c>
      <c r="L1397" s="49">
        <v>3.0828516377649301E-2</v>
      </c>
      <c r="M1397" s="49">
        <v>2.6974951830443201E-2</v>
      </c>
      <c r="N1397" s="49">
        <v>0.120745022479127</v>
      </c>
      <c r="O1397" s="49">
        <v>5.52344251766217E-2</v>
      </c>
      <c r="P1397" s="49">
        <v>1.22029543994862E-2</v>
      </c>
      <c r="Q1397" s="49">
        <v>3.1470777135516999E-2</v>
      </c>
      <c r="R1397" s="49">
        <v>0</v>
      </c>
      <c r="S1397" s="49">
        <v>0.109184328837508</v>
      </c>
      <c r="T1397" s="49">
        <v>7.0648683365446396E-3</v>
      </c>
      <c r="U1397" s="49">
        <v>1.15606936416185E-2</v>
      </c>
      <c r="V1397" s="49">
        <v>1</v>
      </c>
      <c r="W1397" s="50">
        <v>1557</v>
      </c>
    </row>
    <row r="1398" spans="1:23">
      <c r="A1398" s="46" t="s">
        <v>2601</v>
      </c>
      <c r="B1398" s="47" t="s">
        <v>2565</v>
      </c>
      <c r="C1398" s="48" t="s">
        <v>2437</v>
      </c>
      <c r="D1398" s="49">
        <v>0.12089121166277</v>
      </c>
      <c r="E1398" s="49">
        <v>2.2967954889286199E-2</v>
      </c>
      <c r="F1398" s="49">
        <v>1.6778985008939599E-2</v>
      </c>
      <c r="G1398" s="49">
        <v>8.3069729060651895E-2</v>
      </c>
      <c r="H1398" s="49">
        <v>7.5780497868243701E-2</v>
      </c>
      <c r="I1398" s="49">
        <v>0.24618346857378601</v>
      </c>
      <c r="J1398" s="49">
        <v>6.1477100811442698E-2</v>
      </c>
      <c r="K1398" s="49">
        <v>1.1552743776646999E-2</v>
      </c>
      <c r="L1398" s="49">
        <v>3.7133819282079501E-3</v>
      </c>
      <c r="M1398" s="49">
        <v>2.75065328015404E-2</v>
      </c>
      <c r="N1398" s="49">
        <v>7.4955301884197495E-2</v>
      </c>
      <c r="O1398" s="49">
        <v>2.2005226241232301E-2</v>
      </c>
      <c r="P1398" s="49">
        <v>0.10342456333379201</v>
      </c>
      <c r="Q1398" s="49">
        <v>6.73910053637739E-3</v>
      </c>
      <c r="R1398" s="49">
        <v>2.7506532801540402E-4</v>
      </c>
      <c r="S1398" s="49">
        <v>9.7235593453445193E-2</v>
      </c>
      <c r="T1398" s="49">
        <v>2.7506532801540402E-3</v>
      </c>
      <c r="U1398" s="49">
        <v>2.2692889561270801E-2</v>
      </c>
      <c r="V1398" s="49">
        <v>1</v>
      </c>
      <c r="W1398" s="50">
        <v>7271</v>
      </c>
    </row>
    <row r="1399" spans="1:23">
      <c r="A1399" s="46" t="s">
        <v>2603</v>
      </c>
      <c r="B1399" s="47" t="s">
        <v>2567</v>
      </c>
      <c r="C1399" s="48" t="s">
        <v>2439</v>
      </c>
      <c r="D1399" s="49">
        <v>1.3675213675213699E-2</v>
      </c>
      <c r="E1399" s="49">
        <v>0</v>
      </c>
      <c r="F1399" s="49">
        <v>2.6780626780626801E-2</v>
      </c>
      <c r="G1399" s="49">
        <v>4.3304843304843299E-2</v>
      </c>
      <c r="H1399" s="49">
        <v>7.4074074074074098E-2</v>
      </c>
      <c r="I1399" s="49">
        <v>0.401709401709402</v>
      </c>
      <c r="J1399" s="49">
        <v>4.1025641025640998E-2</v>
      </c>
      <c r="K1399" s="49">
        <v>1.42450142450142E-2</v>
      </c>
      <c r="L1399" s="49">
        <v>1.25356125356125E-2</v>
      </c>
      <c r="M1399" s="49">
        <v>2.6780626780626801E-2</v>
      </c>
      <c r="N1399" s="49">
        <v>0.17150997150997199</v>
      </c>
      <c r="O1399" s="49">
        <v>9.2877492877492904E-2</v>
      </c>
      <c r="P1399" s="49">
        <v>1.48148148148148E-2</v>
      </c>
      <c r="Q1399" s="49">
        <v>5.6980056980057E-3</v>
      </c>
      <c r="R1399" s="49">
        <v>0</v>
      </c>
      <c r="S1399" s="49">
        <v>3.5327635327635297E-2</v>
      </c>
      <c r="T1399" s="49">
        <v>1.13960113960114E-3</v>
      </c>
      <c r="U1399" s="49">
        <v>2.45014245014245E-2</v>
      </c>
      <c r="V1399" s="49">
        <v>1</v>
      </c>
      <c r="W1399" s="50">
        <v>1755</v>
      </c>
    </row>
    <row r="1400" spans="1:23">
      <c r="A1400" s="46" t="s">
        <v>2605</v>
      </c>
      <c r="B1400" s="47" t="s">
        <v>2569</v>
      </c>
      <c r="C1400" s="48" t="s">
        <v>2443</v>
      </c>
      <c r="D1400" s="49">
        <v>1.1595547309833001E-2</v>
      </c>
      <c r="E1400" s="49">
        <v>0</v>
      </c>
      <c r="F1400" s="49">
        <v>8.8126159554730993E-3</v>
      </c>
      <c r="G1400" s="49">
        <v>4.1512059369202201E-2</v>
      </c>
      <c r="H1400" s="49">
        <v>0.411178107606679</v>
      </c>
      <c r="I1400" s="49">
        <v>0.10598330241187399</v>
      </c>
      <c r="J1400" s="49">
        <v>2.8061224489795901E-2</v>
      </c>
      <c r="K1400" s="49">
        <v>3.24675324675325E-3</v>
      </c>
      <c r="L1400" s="49">
        <v>6.95732838589981E-4</v>
      </c>
      <c r="M1400" s="49">
        <v>4.9860853432281999E-2</v>
      </c>
      <c r="N1400" s="49">
        <v>0.14401669758812599</v>
      </c>
      <c r="O1400" s="49">
        <v>6.9341372912801499E-2</v>
      </c>
      <c r="P1400" s="49">
        <v>1.3682745825603001E-2</v>
      </c>
      <c r="Q1400" s="49">
        <v>6.2384044526901702E-2</v>
      </c>
      <c r="R1400" s="49">
        <v>9.2764378478664205E-4</v>
      </c>
      <c r="S1400" s="49">
        <v>2.1103896103896101E-2</v>
      </c>
      <c r="T1400" s="49">
        <v>9.2764378478664205E-4</v>
      </c>
      <c r="U1400" s="49">
        <v>2.6669758812616001E-2</v>
      </c>
      <c r="V1400" s="49">
        <v>1</v>
      </c>
      <c r="W1400" s="50">
        <v>4312</v>
      </c>
    </row>
    <row r="1401" spans="1:23">
      <c r="A1401" s="46" t="s">
        <v>2607</v>
      </c>
      <c r="B1401" s="47" t="s">
        <v>2571</v>
      </c>
      <c r="C1401" s="48" t="s">
        <v>2445</v>
      </c>
      <c r="D1401" s="49">
        <v>4.4023923914109198E-2</v>
      </c>
      <c r="E1401" s="49">
        <v>9.6087851750171604E-3</v>
      </c>
      <c r="F1401" s="49">
        <v>4.4318070399058697E-2</v>
      </c>
      <c r="G1401" s="49">
        <v>8.4420041180507902E-2</v>
      </c>
      <c r="H1401" s="49">
        <v>5.9515638788116498E-2</v>
      </c>
      <c r="I1401" s="49">
        <v>0.25345622119815697</v>
      </c>
      <c r="J1401" s="49">
        <v>5.3828806745759399E-2</v>
      </c>
      <c r="K1401" s="49">
        <v>8.1380527502696292E-3</v>
      </c>
      <c r="L1401" s="49">
        <v>6.7653691538386096E-3</v>
      </c>
      <c r="M1401" s="49">
        <v>4.1572703206196701E-2</v>
      </c>
      <c r="N1401" s="49">
        <v>9.2950289244043499E-2</v>
      </c>
      <c r="O1401" s="49">
        <v>4.4416119227375199E-2</v>
      </c>
      <c r="P1401" s="49">
        <v>0.179233258162565</v>
      </c>
      <c r="Q1401" s="49">
        <v>8.7263457201686399E-3</v>
      </c>
      <c r="R1401" s="49">
        <v>4.9024414158250801E-4</v>
      </c>
      <c r="S1401" s="49">
        <v>6.0398078242965003E-2</v>
      </c>
      <c r="T1401" s="49">
        <v>0</v>
      </c>
      <c r="U1401" s="49">
        <v>8.1380527502696292E-3</v>
      </c>
      <c r="V1401" s="49">
        <v>1</v>
      </c>
      <c r="W1401" s="50">
        <v>10199</v>
      </c>
    </row>
    <row r="1402" spans="1:23">
      <c r="A1402" s="46" t="s">
        <v>2609</v>
      </c>
      <c r="B1402" s="47" t="s">
        <v>2573</v>
      </c>
      <c r="C1402" s="48" t="s">
        <v>2450</v>
      </c>
      <c r="D1402" s="49">
        <v>5.2536231884058003E-2</v>
      </c>
      <c r="E1402" s="49">
        <v>0</v>
      </c>
      <c r="F1402" s="49">
        <v>9.0579710144927505E-3</v>
      </c>
      <c r="G1402" s="49">
        <v>5.7971014492753603E-2</v>
      </c>
      <c r="H1402" s="49">
        <v>4.7101449275362299E-2</v>
      </c>
      <c r="I1402" s="49">
        <v>0.13405797101449299</v>
      </c>
      <c r="J1402" s="49">
        <v>8.8768115942029005E-2</v>
      </c>
      <c r="K1402" s="49">
        <v>1.8115942028985501E-2</v>
      </c>
      <c r="L1402" s="49">
        <v>0</v>
      </c>
      <c r="M1402" s="49">
        <v>5.0724637681159403E-2</v>
      </c>
      <c r="N1402" s="49">
        <v>5.7971014492753603E-2</v>
      </c>
      <c r="O1402" s="49">
        <v>0</v>
      </c>
      <c r="P1402" s="49">
        <v>1.4492753623188401E-2</v>
      </c>
      <c r="Q1402" s="49">
        <v>1.8115942028985501E-3</v>
      </c>
      <c r="R1402" s="49">
        <v>0</v>
      </c>
      <c r="S1402" s="49">
        <v>0.41123188405797101</v>
      </c>
      <c r="T1402" s="49">
        <v>4.1666666666666699E-2</v>
      </c>
      <c r="U1402" s="49">
        <v>1.4492753623188401E-2</v>
      </c>
      <c r="V1402" s="49">
        <v>1</v>
      </c>
      <c r="W1402" s="50">
        <v>552</v>
      </c>
    </row>
    <row r="1403" spans="1:23">
      <c r="A1403" s="46" t="s">
        <v>2610</v>
      </c>
      <c r="B1403" s="47" t="s">
        <v>2575</v>
      </c>
      <c r="C1403" s="48" t="s">
        <v>2452</v>
      </c>
      <c r="D1403" s="49">
        <v>0</v>
      </c>
      <c r="E1403" s="49">
        <v>0</v>
      </c>
      <c r="F1403" s="49">
        <v>0</v>
      </c>
      <c r="G1403" s="49">
        <v>0</v>
      </c>
      <c r="H1403" s="49">
        <v>0</v>
      </c>
      <c r="I1403" s="49">
        <v>0</v>
      </c>
      <c r="J1403" s="49">
        <v>0.427362482369535</v>
      </c>
      <c r="K1403" s="49">
        <v>1.41043723554302E-3</v>
      </c>
      <c r="L1403" s="49">
        <v>0</v>
      </c>
      <c r="M1403" s="49">
        <v>0</v>
      </c>
      <c r="N1403" s="49">
        <v>0</v>
      </c>
      <c r="O1403" s="49">
        <v>0</v>
      </c>
      <c r="P1403" s="49">
        <v>0</v>
      </c>
      <c r="Q1403" s="49">
        <v>0</v>
      </c>
      <c r="R1403" s="49">
        <v>0</v>
      </c>
      <c r="S1403" s="49">
        <v>0.55430183356840601</v>
      </c>
      <c r="T1403" s="49">
        <v>0</v>
      </c>
      <c r="U1403" s="49">
        <v>1.6925246826516201E-2</v>
      </c>
      <c r="V1403" s="49">
        <v>1</v>
      </c>
      <c r="W1403" s="50">
        <v>709</v>
      </c>
    </row>
    <row r="1404" spans="1:23">
      <c r="A1404" s="46" t="s">
        <v>2612</v>
      </c>
      <c r="B1404" s="47" t="s">
        <v>2577</v>
      </c>
      <c r="C1404" s="48" t="s">
        <v>5908</v>
      </c>
      <c r="D1404" s="49">
        <v>8.3043128850790304E-3</v>
      </c>
      <c r="E1404" s="49">
        <v>9.7508706134476306E-2</v>
      </c>
      <c r="F1404" s="49">
        <v>2.3037771229574101E-2</v>
      </c>
      <c r="G1404" s="49">
        <v>7.4738815965711206E-2</v>
      </c>
      <c r="H1404" s="49">
        <v>7.6078221269756205E-2</v>
      </c>
      <c r="I1404" s="49">
        <v>0.251272435038843</v>
      </c>
      <c r="J1404" s="49">
        <v>0.19019555317439099</v>
      </c>
      <c r="K1404" s="49">
        <v>1.5001339405303999E-2</v>
      </c>
      <c r="L1404" s="49">
        <v>4.0182159121350102E-3</v>
      </c>
      <c r="M1404" s="49">
        <v>1.7948031074203102E-2</v>
      </c>
      <c r="N1404" s="49">
        <v>0.16260380391106299</v>
      </c>
      <c r="O1404" s="49">
        <v>9.6437181891240297E-3</v>
      </c>
      <c r="P1404" s="49">
        <v>6.6970265202250202E-3</v>
      </c>
      <c r="Q1404" s="49">
        <v>2.1430484864720101E-3</v>
      </c>
      <c r="R1404" s="49">
        <v>2.41092954728101E-3</v>
      </c>
      <c r="S1404" s="49">
        <v>4.63434235199571E-2</v>
      </c>
      <c r="T1404" s="49">
        <v>5.3576212161800198E-4</v>
      </c>
      <c r="U1404" s="49">
        <v>1.1518885614787E-2</v>
      </c>
      <c r="V1404" s="49">
        <v>1</v>
      </c>
      <c r="W1404" s="50">
        <v>3733</v>
      </c>
    </row>
    <row r="1405" spans="1:23">
      <c r="A1405" s="46" t="s">
        <v>2614</v>
      </c>
      <c r="B1405" s="47" t="s">
        <v>2579</v>
      </c>
      <c r="C1405" s="48" t="s">
        <v>2447</v>
      </c>
      <c r="D1405" s="49">
        <v>0.758351893095768</v>
      </c>
      <c r="E1405" s="49">
        <v>1.1135857461024501E-3</v>
      </c>
      <c r="F1405" s="49">
        <v>8.7973273942093505E-2</v>
      </c>
      <c r="G1405" s="49">
        <v>5.5679287305122503E-3</v>
      </c>
      <c r="H1405" s="49">
        <v>3.3407572383073502E-3</v>
      </c>
      <c r="I1405" s="49">
        <v>2.2271714922049001E-3</v>
      </c>
      <c r="J1405" s="49">
        <v>2.2271714922049001E-3</v>
      </c>
      <c r="K1405" s="49">
        <v>0</v>
      </c>
      <c r="L1405" s="49">
        <v>0</v>
      </c>
      <c r="M1405" s="49">
        <v>1.44766146993318E-2</v>
      </c>
      <c r="N1405" s="49">
        <v>2.2271714922049001E-3</v>
      </c>
      <c r="O1405" s="49">
        <v>0</v>
      </c>
      <c r="P1405" s="49">
        <v>2.2271714922049001E-3</v>
      </c>
      <c r="Q1405" s="49">
        <v>0</v>
      </c>
      <c r="R1405" s="49">
        <v>0</v>
      </c>
      <c r="S1405" s="49">
        <v>0.11804008908686001</v>
      </c>
      <c r="T1405" s="49">
        <v>2.2271714922049001E-3</v>
      </c>
      <c r="U1405" s="49">
        <v>0</v>
      </c>
      <c r="V1405" s="49">
        <v>1</v>
      </c>
      <c r="W1405" s="50">
        <v>898</v>
      </c>
    </row>
    <row r="1406" spans="1:23">
      <c r="A1406" s="46" t="s">
        <v>2616</v>
      </c>
      <c r="B1406" s="47" t="s">
        <v>2581</v>
      </c>
      <c r="C1406" s="48" t="s">
        <v>2454</v>
      </c>
      <c r="D1406" s="49">
        <v>2.4462809917355399E-2</v>
      </c>
      <c r="E1406" s="49">
        <v>0</v>
      </c>
      <c r="F1406" s="49">
        <v>8.9256198347107407E-3</v>
      </c>
      <c r="G1406" s="49">
        <v>5.32231404958678E-2</v>
      </c>
      <c r="H1406" s="49">
        <v>1.3223140495867799E-2</v>
      </c>
      <c r="I1406" s="49">
        <v>0.79305785123966899</v>
      </c>
      <c r="J1406" s="49">
        <v>6.2809917355371898E-3</v>
      </c>
      <c r="K1406" s="49">
        <v>6.9421487603305802E-3</v>
      </c>
      <c r="L1406" s="49">
        <v>4.9586776859504101E-3</v>
      </c>
      <c r="M1406" s="49">
        <v>1.38842975206612E-2</v>
      </c>
      <c r="N1406" s="49">
        <v>3.8016528925619797E-2</v>
      </c>
      <c r="O1406" s="49">
        <v>2.64462809917355E-3</v>
      </c>
      <c r="P1406" s="49">
        <v>1.68595041322314E-2</v>
      </c>
      <c r="Q1406" s="49">
        <v>9.917355371900831E-4</v>
      </c>
      <c r="R1406" s="49">
        <v>0</v>
      </c>
      <c r="S1406" s="49">
        <v>1.25619834710744E-2</v>
      </c>
      <c r="T1406" s="49">
        <v>9.917355371900831E-4</v>
      </c>
      <c r="U1406" s="49">
        <v>2.9752066115702499E-3</v>
      </c>
      <c r="V1406" s="49">
        <v>1</v>
      </c>
      <c r="W1406" s="50">
        <v>3025</v>
      </c>
    </row>
    <row r="1407" spans="1:23">
      <c r="A1407" s="46" t="s">
        <v>2618</v>
      </c>
      <c r="B1407" s="47" t="s">
        <v>2583</v>
      </c>
      <c r="C1407" s="48" t="s">
        <v>2458</v>
      </c>
      <c r="D1407" s="49">
        <v>3.05676855895196E-2</v>
      </c>
      <c r="E1407" s="49">
        <v>0</v>
      </c>
      <c r="F1407" s="49">
        <v>1.52838427947598E-2</v>
      </c>
      <c r="G1407" s="49">
        <v>0.12663755458515299</v>
      </c>
      <c r="H1407" s="49">
        <v>0.31331877729257601</v>
      </c>
      <c r="I1407" s="49">
        <v>0.25218340611353701</v>
      </c>
      <c r="J1407" s="49">
        <v>4.6943231441047999E-2</v>
      </c>
      <c r="K1407" s="49">
        <v>7.6419213973799097E-3</v>
      </c>
      <c r="L1407" s="49">
        <v>1.09170305676856E-3</v>
      </c>
      <c r="M1407" s="49">
        <v>4.1484716157205198E-2</v>
      </c>
      <c r="N1407" s="49">
        <v>7.6419213973799097E-2</v>
      </c>
      <c r="O1407" s="49">
        <v>0</v>
      </c>
      <c r="P1407" s="49">
        <v>1.20087336244541E-2</v>
      </c>
      <c r="Q1407" s="49">
        <v>1.09170305676856E-3</v>
      </c>
      <c r="R1407" s="49">
        <v>0</v>
      </c>
      <c r="S1407" s="49">
        <v>6.9868995633187797E-2</v>
      </c>
      <c r="T1407" s="49">
        <v>1.09170305676856E-3</v>
      </c>
      <c r="U1407" s="49">
        <v>4.3668122270742399E-3</v>
      </c>
      <c r="V1407" s="49">
        <v>1</v>
      </c>
      <c r="W1407" s="50">
        <v>916</v>
      </c>
    </row>
    <row r="1408" spans="1:23">
      <c r="A1408" s="46" t="s">
        <v>2620</v>
      </c>
      <c r="B1408" s="47" t="s">
        <v>2585</v>
      </c>
      <c r="C1408" s="48" t="s">
        <v>2460</v>
      </c>
      <c r="D1408" s="49">
        <v>3.4308779011099903E-2</v>
      </c>
      <c r="E1408" s="49">
        <v>8.627648839556E-2</v>
      </c>
      <c r="F1408" s="49">
        <v>1.76589303733602E-2</v>
      </c>
      <c r="G1408" s="49">
        <v>8.627648839556E-2</v>
      </c>
      <c r="H1408" s="49">
        <v>5.3985872855701299E-2</v>
      </c>
      <c r="I1408" s="49">
        <v>0.180625630676085</v>
      </c>
      <c r="J1408" s="49">
        <v>7.0635721493441002E-3</v>
      </c>
      <c r="K1408" s="49">
        <v>6.0544904137235104E-3</v>
      </c>
      <c r="L1408" s="49">
        <v>0</v>
      </c>
      <c r="M1408" s="49">
        <v>4.2381432896064601E-2</v>
      </c>
      <c r="N1408" s="49">
        <v>0.43693239152371299</v>
      </c>
      <c r="O1408" s="49">
        <v>1.00908173562059E-3</v>
      </c>
      <c r="P1408" s="49">
        <v>1.1099899091826401E-2</v>
      </c>
      <c r="Q1408" s="49">
        <v>0</v>
      </c>
      <c r="R1408" s="49">
        <v>0</v>
      </c>
      <c r="S1408" s="49">
        <v>2.5227043390514601E-2</v>
      </c>
      <c r="T1408" s="49">
        <v>1.51362260343088E-3</v>
      </c>
      <c r="U1408" s="49">
        <v>9.5862764883955596E-3</v>
      </c>
      <c r="V1408" s="49">
        <v>1</v>
      </c>
      <c r="W1408" s="50">
        <v>1982</v>
      </c>
    </row>
    <row r="1409" spans="1:23">
      <c r="A1409" s="46" t="s">
        <v>2622</v>
      </c>
      <c r="B1409" s="47" t="s">
        <v>2587</v>
      </c>
      <c r="C1409" s="48" t="s">
        <v>2462</v>
      </c>
      <c r="D1409" s="49">
        <v>0.67050691244239602</v>
      </c>
      <c r="E1409" s="49">
        <v>0</v>
      </c>
      <c r="F1409" s="49">
        <v>5.0691244239631297E-2</v>
      </c>
      <c r="G1409" s="49">
        <v>2.64976958525346E-2</v>
      </c>
      <c r="H1409" s="49">
        <v>1.0368663594469999E-2</v>
      </c>
      <c r="I1409" s="49">
        <v>1.6129032258064498E-2</v>
      </c>
      <c r="J1409" s="49">
        <v>1.26728110599078E-2</v>
      </c>
      <c r="K1409" s="49">
        <v>1.1520737327188901E-3</v>
      </c>
      <c r="L1409" s="49">
        <v>0</v>
      </c>
      <c r="M1409" s="49">
        <v>1.3824884792626699E-2</v>
      </c>
      <c r="N1409" s="49">
        <v>6.9124423963133601E-3</v>
      </c>
      <c r="O1409" s="49">
        <v>0</v>
      </c>
      <c r="P1409" s="49">
        <v>2.3041474654377902E-3</v>
      </c>
      <c r="Q1409" s="49">
        <v>0</v>
      </c>
      <c r="R1409" s="49">
        <v>0</v>
      </c>
      <c r="S1409" s="49">
        <v>0.18087557603686599</v>
      </c>
      <c r="T1409" s="49">
        <v>6.9124423963133601E-3</v>
      </c>
      <c r="U1409" s="49">
        <v>1.1520737327188901E-3</v>
      </c>
      <c r="V1409" s="49">
        <v>1</v>
      </c>
      <c r="W1409" s="50">
        <v>868</v>
      </c>
    </row>
    <row r="1410" spans="1:23">
      <c r="A1410" s="46" t="s">
        <v>2623</v>
      </c>
      <c r="B1410" s="47" t="s">
        <v>2590</v>
      </c>
      <c r="C1410" s="48" t="s">
        <v>2456</v>
      </c>
      <c r="D1410" s="49">
        <v>2.04841713221601E-2</v>
      </c>
      <c r="E1410" s="49">
        <v>0</v>
      </c>
      <c r="F1410" s="49">
        <v>3.2774674115456197E-2</v>
      </c>
      <c r="G1410" s="49">
        <v>0.13072625698324</v>
      </c>
      <c r="H1410" s="49">
        <v>9.6834264432029804E-2</v>
      </c>
      <c r="I1410" s="49">
        <v>0.36983240223463698</v>
      </c>
      <c r="J1410" s="49">
        <v>4.3575418994413397E-2</v>
      </c>
      <c r="K1410" s="49">
        <v>1.4897579143389199E-2</v>
      </c>
      <c r="L1410" s="49">
        <v>1.2290502793296101E-2</v>
      </c>
      <c r="M1410" s="49">
        <v>3.8361266294227203E-2</v>
      </c>
      <c r="N1410" s="49">
        <v>5.3631284916201102E-2</v>
      </c>
      <c r="O1410" s="49">
        <v>7.4487895716946004E-4</v>
      </c>
      <c r="P1410" s="49">
        <v>1.86219739292365E-2</v>
      </c>
      <c r="Q1410" s="49">
        <v>0</v>
      </c>
      <c r="R1410" s="49">
        <v>4.0968342644320298E-3</v>
      </c>
      <c r="S1410" s="49">
        <v>0.13594040968342599</v>
      </c>
      <c r="T1410" s="49">
        <v>3.3519553072625702E-3</v>
      </c>
      <c r="U1410" s="49">
        <v>2.3836126629422701E-2</v>
      </c>
      <c r="V1410" s="49">
        <v>1</v>
      </c>
      <c r="W1410" s="50">
        <v>2685</v>
      </c>
    </row>
    <row r="1411" spans="1:23">
      <c r="A1411" s="46" t="s">
        <v>2625</v>
      </c>
      <c r="B1411" s="47" t="s">
        <v>2592</v>
      </c>
      <c r="C1411" s="48" t="s">
        <v>2464</v>
      </c>
      <c r="D1411" s="49">
        <v>6.1519058295964102E-2</v>
      </c>
      <c r="E1411" s="49">
        <v>5.6053811659192803E-4</v>
      </c>
      <c r="F1411" s="49">
        <v>3.5173766816143502E-2</v>
      </c>
      <c r="G1411" s="49">
        <v>0.10874439461883401</v>
      </c>
      <c r="H1411" s="49">
        <v>0.12556053811659201</v>
      </c>
      <c r="I1411" s="49">
        <v>0.304372197309417</v>
      </c>
      <c r="J1411" s="49">
        <v>4.3441704035874398E-2</v>
      </c>
      <c r="K1411" s="49">
        <v>1.24719730941704E-2</v>
      </c>
      <c r="L1411" s="49">
        <v>8.2679372197309395E-3</v>
      </c>
      <c r="M1411" s="49">
        <v>3.6014573991031397E-2</v>
      </c>
      <c r="N1411" s="49">
        <v>0.10874439461883401</v>
      </c>
      <c r="O1411" s="49">
        <v>2.1020179372197301E-3</v>
      </c>
      <c r="P1411" s="49">
        <v>5.6053811659192796E-3</v>
      </c>
      <c r="Q1411" s="49">
        <v>1.26121076233184E-3</v>
      </c>
      <c r="R1411" s="49">
        <v>0</v>
      </c>
      <c r="S1411" s="49">
        <v>0.120795964125561</v>
      </c>
      <c r="T1411" s="49">
        <v>1.12107623318386E-3</v>
      </c>
      <c r="U1411" s="49">
        <v>2.4243273542600901E-2</v>
      </c>
      <c r="V1411" s="49">
        <v>1</v>
      </c>
      <c r="W1411" s="50">
        <v>7136</v>
      </c>
    </row>
    <row r="1412" spans="1:23">
      <c r="A1412" s="46" t="s">
        <v>2627</v>
      </c>
      <c r="B1412" s="47" t="s">
        <v>2593</v>
      </c>
      <c r="C1412" s="48" t="s">
        <v>5909</v>
      </c>
      <c r="D1412" s="49">
        <v>7.0334160221800696E-2</v>
      </c>
      <c r="E1412" s="49">
        <v>1.4592149423610099E-4</v>
      </c>
      <c r="F1412" s="49">
        <v>2.9622063329928498E-2</v>
      </c>
      <c r="G1412" s="49">
        <v>9.6308186195826706E-2</v>
      </c>
      <c r="H1412" s="49">
        <v>8.5218152633882993E-2</v>
      </c>
      <c r="I1412" s="49">
        <v>0.23960309353567799</v>
      </c>
      <c r="J1412" s="49">
        <v>7.5733255508536407E-2</v>
      </c>
      <c r="K1412" s="49">
        <v>1.38625419524296E-2</v>
      </c>
      <c r="L1412" s="49">
        <v>2.33474390777762E-2</v>
      </c>
      <c r="M1412" s="49">
        <v>3.3270100685831E-2</v>
      </c>
      <c r="N1412" s="49">
        <v>7.6171019991244704E-2</v>
      </c>
      <c r="O1412" s="49">
        <v>6.8145337808259196E-2</v>
      </c>
      <c r="P1412" s="49">
        <v>9.7767401138187694E-3</v>
      </c>
      <c r="Q1412" s="49">
        <v>2.9038377352984101E-2</v>
      </c>
      <c r="R1412" s="49">
        <v>4.2317233328469303E-3</v>
      </c>
      <c r="S1412" s="49">
        <v>0.128119071939297</v>
      </c>
      <c r="T1412" s="49">
        <v>4.3776448270830301E-4</v>
      </c>
      <c r="U1412" s="49">
        <v>1.66350503429155E-2</v>
      </c>
      <c r="V1412" s="49">
        <v>1</v>
      </c>
      <c r="W1412" s="50">
        <v>6853</v>
      </c>
    </row>
    <row r="1413" spans="1:23">
      <c r="A1413" s="46" t="s">
        <v>2629</v>
      </c>
      <c r="B1413" s="47" t="s">
        <v>2595</v>
      </c>
      <c r="C1413" s="48" t="s">
        <v>2466</v>
      </c>
      <c r="D1413" s="49">
        <v>8.1481481481481502E-2</v>
      </c>
      <c r="E1413" s="49">
        <v>0</v>
      </c>
      <c r="F1413" s="49">
        <v>4.4444444444444398E-2</v>
      </c>
      <c r="G1413" s="49">
        <v>0.10370370370370401</v>
      </c>
      <c r="H1413" s="49">
        <v>0.106172839506173</v>
      </c>
      <c r="I1413" s="49">
        <v>0.30123456790123498</v>
      </c>
      <c r="J1413" s="49">
        <v>3.7037037037037E-2</v>
      </c>
      <c r="K1413" s="49">
        <v>9.8765432098765395E-3</v>
      </c>
      <c r="L1413" s="49">
        <v>0</v>
      </c>
      <c r="M1413" s="49">
        <v>5.9259259259259303E-2</v>
      </c>
      <c r="N1413" s="49">
        <v>0.13580246913580199</v>
      </c>
      <c r="O1413" s="49">
        <v>0</v>
      </c>
      <c r="P1413" s="49">
        <v>1.72839506172839E-2</v>
      </c>
      <c r="Q1413" s="49">
        <v>0</v>
      </c>
      <c r="R1413" s="49">
        <v>0</v>
      </c>
      <c r="S1413" s="49">
        <v>8.6419753086419707E-2</v>
      </c>
      <c r="T1413" s="49">
        <v>2.4691358024691401E-3</v>
      </c>
      <c r="U1413" s="49">
        <v>1.48148148148148E-2</v>
      </c>
      <c r="V1413" s="49">
        <v>1</v>
      </c>
      <c r="W1413" s="50">
        <v>405</v>
      </c>
    </row>
    <row r="1414" spans="1:23">
      <c r="A1414" s="46" t="s">
        <v>2631</v>
      </c>
      <c r="B1414" s="47" t="s">
        <v>2597</v>
      </c>
      <c r="C1414" s="48" t="s">
        <v>2468</v>
      </c>
      <c r="D1414" s="49">
        <v>1.7152658662092601E-2</v>
      </c>
      <c r="E1414" s="49">
        <v>8.5763293310463099E-4</v>
      </c>
      <c r="F1414" s="49">
        <v>2.6586620926243601E-2</v>
      </c>
      <c r="G1414" s="49">
        <v>5.4888507718696397E-2</v>
      </c>
      <c r="H1414" s="49">
        <v>1.8010291595197299E-2</v>
      </c>
      <c r="I1414" s="49">
        <v>0.36535162950257299</v>
      </c>
      <c r="J1414" s="49">
        <v>0.104631217838765</v>
      </c>
      <c r="K1414" s="49">
        <v>2.0583190394511199E-2</v>
      </c>
      <c r="L1414" s="49">
        <v>2.4013722126929701E-2</v>
      </c>
      <c r="M1414" s="49">
        <v>2.7444253859348199E-2</v>
      </c>
      <c r="N1414" s="49">
        <v>0.22641509433962301</v>
      </c>
      <c r="O1414" s="49">
        <v>1.71526586620926E-3</v>
      </c>
      <c r="P1414" s="49">
        <v>1.3722126929674099E-2</v>
      </c>
      <c r="Q1414" s="49">
        <v>5.1457975986277903E-3</v>
      </c>
      <c r="R1414" s="49">
        <v>6.8610634648370496E-3</v>
      </c>
      <c r="S1414" s="49">
        <v>6.17495711835334E-2</v>
      </c>
      <c r="T1414" s="49">
        <v>2.5728987993138899E-3</v>
      </c>
      <c r="U1414" s="49">
        <v>2.2298456260720401E-2</v>
      </c>
      <c r="V1414" s="49">
        <v>1</v>
      </c>
      <c r="W1414" s="50">
        <v>1166</v>
      </c>
    </row>
    <row r="1415" spans="1:23">
      <c r="A1415" s="46" t="s">
        <v>2633</v>
      </c>
      <c r="B1415" s="47" t="s">
        <v>2599</v>
      </c>
      <c r="C1415" s="48" t="s">
        <v>2470</v>
      </c>
      <c r="D1415" s="49">
        <v>4.2455006922011998E-2</v>
      </c>
      <c r="E1415" s="49">
        <v>4.6146746654360899E-4</v>
      </c>
      <c r="F1415" s="49">
        <v>5.5837563451776699E-2</v>
      </c>
      <c r="G1415" s="49">
        <v>3.1379787724965399E-2</v>
      </c>
      <c r="H1415" s="49">
        <v>9.6446700507614197E-2</v>
      </c>
      <c r="I1415" s="49">
        <v>0.22381172127365001</v>
      </c>
      <c r="J1415" s="49">
        <v>4.5223811721273599E-2</v>
      </c>
      <c r="K1415" s="49">
        <v>1.4305491462851899E-2</v>
      </c>
      <c r="L1415" s="49">
        <v>2.07660359944624E-2</v>
      </c>
      <c r="M1415" s="49">
        <v>2.4919243193354899E-2</v>
      </c>
      <c r="N1415" s="49">
        <v>8.9986155976003707E-2</v>
      </c>
      <c r="O1415" s="49">
        <v>0.14213197969543101</v>
      </c>
      <c r="P1415" s="49">
        <v>2.7688047992616501E-3</v>
      </c>
      <c r="Q1415" s="49">
        <v>7.1065989847715699E-2</v>
      </c>
      <c r="R1415" s="49">
        <v>0</v>
      </c>
      <c r="S1415" s="49">
        <v>0.12921089063221</v>
      </c>
      <c r="T1415" s="49">
        <v>1.38440239963083E-3</v>
      </c>
      <c r="U1415" s="49">
        <v>7.8449469312413499E-3</v>
      </c>
      <c r="V1415" s="49">
        <v>1</v>
      </c>
      <c r="W1415" s="50">
        <v>2167</v>
      </c>
    </row>
    <row r="1416" spans="1:23">
      <c r="A1416" s="46" t="s">
        <v>2635</v>
      </c>
      <c r="B1416" s="47" t="s">
        <v>2601</v>
      </c>
      <c r="C1416" s="48" t="s">
        <v>2472</v>
      </c>
      <c r="D1416" s="49">
        <v>8.6444572085008595E-2</v>
      </c>
      <c r="E1416" s="49">
        <v>0</v>
      </c>
      <c r="F1416" s="49">
        <v>9.4773118897185493E-3</v>
      </c>
      <c r="G1416" s="49">
        <v>8.0413555427915007E-2</v>
      </c>
      <c r="H1416" s="49">
        <v>7.9264790350373301E-2</v>
      </c>
      <c r="I1416" s="49">
        <v>0.268811028144744</v>
      </c>
      <c r="J1416" s="49">
        <v>3.3601378518093E-2</v>
      </c>
      <c r="K1416" s="49">
        <v>1.8093049971280899E-2</v>
      </c>
      <c r="L1416" s="49">
        <v>4.3078690407811603E-3</v>
      </c>
      <c r="M1416" s="49">
        <v>1.20620333141872E-2</v>
      </c>
      <c r="N1416" s="49">
        <v>0.17260195290063199</v>
      </c>
      <c r="O1416" s="49">
        <v>2.01033888569787E-3</v>
      </c>
      <c r="P1416" s="49">
        <v>1.55083285468122E-2</v>
      </c>
      <c r="Q1416" s="49">
        <v>8.6157380815623196E-4</v>
      </c>
      <c r="R1416" s="49">
        <v>0</v>
      </c>
      <c r="S1416" s="49">
        <v>0.146180356117174</v>
      </c>
      <c r="T1416" s="49">
        <v>1.1487650775416399E-3</v>
      </c>
      <c r="U1416" s="49">
        <v>6.9213095921884002E-2</v>
      </c>
      <c r="V1416" s="49">
        <v>1</v>
      </c>
      <c r="W1416" s="50">
        <v>3482</v>
      </c>
    </row>
    <row r="1417" spans="1:23">
      <c r="A1417" s="46" t="s">
        <v>2637</v>
      </c>
      <c r="B1417" s="47" t="s">
        <v>2603</v>
      </c>
      <c r="C1417" s="48" t="s">
        <v>2474</v>
      </c>
      <c r="D1417" s="49">
        <v>0.14110070257611201</v>
      </c>
      <c r="E1417" s="49">
        <v>0</v>
      </c>
      <c r="F1417" s="49">
        <v>1.5807962529274001E-2</v>
      </c>
      <c r="G1417" s="49">
        <v>0.154566744730679</v>
      </c>
      <c r="H1417" s="49">
        <v>6.6744730679156899E-2</v>
      </c>
      <c r="I1417" s="49">
        <v>0.23946135831381701</v>
      </c>
      <c r="J1417" s="49">
        <v>4.7423887587821997E-2</v>
      </c>
      <c r="K1417" s="49">
        <v>2.86885245901639E-2</v>
      </c>
      <c r="L1417" s="49">
        <v>3.5128805620608899E-3</v>
      </c>
      <c r="M1417" s="49">
        <v>5.4449648711943799E-2</v>
      </c>
      <c r="N1417" s="49">
        <v>0.128805620608899</v>
      </c>
      <c r="O1417" s="49">
        <v>5.8548009367681499E-4</v>
      </c>
      <c r="P1417" s="49">
        <v>8.1967213114754103E-3</v>
      </c>
      <c r="Q1417" s="49">
        <v>1.17096018735363E-3</v>
      </c>
      <c r="R1417" s="49">
        <v>0</v>
      </c>
      <c r="S1417" s="49">
        <v>9.4847775175643995E-2</v>
      </c>
      <c r="T1417" s="49">
        <v>0</v>
      </c>
      <c r="U1417" s="49">
        <v>1.46370023419204E-2</v>
      </c>
      <c r="V1417" s="49">
        <v>1</v>
      </c>
      <c r="W1417" s="50">
        <v>1708</v>
      </c>
    </row>
    <row r="1418" spans="1:23">
      <c r="A1418" s="46" t="s">
        <v>2640</v>
      </c>
      <c r="B1418" s="47" t="s">
        <v>2605</v>
      </c>
      <c r="C1418" s="48" t="s">
        <v>2476</v>
      </c>
      <c r="D1418" s="49">
        <v>6.8164138467522395E-2</v>
      </c>
      <c r="E1418" s="49">
        <v>0.10696227148969301</v>
      </c>
      <c r="F1418" s="49">
        <v>4.3368339167639103E-2</v>
      </c>
      <c r="G1418" s="49">
        <v>8.2263710618436403E-2</v>
      </c>
      <c r="H1418" s="49">
        <v>7.9346557759626596E-2</v>
      </c>
      <c r="I1418" s="49">
        <v>0.27907429015947099</v>
      </c>
      <c r="J1418" s="49">
        <v>3.16024893037729E-2</v>
      </c>
      <c r="K1418" s="49">
        <v>1.7308440295604799E-2</v>
      </c>
      <c r="L1418" s="49">
        <v>8.7514585764293992E-3</v>
      </c>
      <c r="M1418" s="49">
        <v>1.4294049008168001E-2</v>
      </c>
      <c r="N1418" s="49">
        <v>6.7483469467133406E-2</v>
      </c>
      <c r="O1418" s="49">
        <v>8.2652664332944395E-2</v>
      </c>
      <c r="P1418" s="49">
        <v>9.6266044340723497E-3</v>
      </c>
      <c r="Q1418" s="49">
        <v>2.8782574873590001E-2</v>
      </c>
      <c r="R1418" s="49">
        <v>3.8895371450797401E-3</v>
      </c>
      <c r="S1418" s="49">
        <v>5.2217036172695498E-2</v>
      </c>
      <c r="T1418" s="49">
        <v>3.2088681446907799E-3</v>
      </c>
      <c r="U1418" s="49">
        <v>2.10035005834306E-2</v>
      </c>
      <c r="V1418" s="49">
        <v>1</v>
      </c>
      <c r="W1418" s="50">
        <v>10284</v>
      </c>
    </row>
    <row r="1419" spans="1:23">
      <c r="A1419" s="46" t="s">
        <v>2642</v>
      </c>
      <c r="B1419" s="47" t="s">
        <v>2607</v>
      </c>
      <c r="C1419" s="48" t="s">
        <v>2478</v>
      </c>
      <c r="D1419" s="49">
        <v>5.5518543193426601E-3</v>
      </c>
      <c r="E1419" s="49">
        <v>0</v>
      </c>
      <c r="F1419" s="49">
        <v>2.62047523872974E-2</v>
      </c>
      <c r="G1419" s="49">
        <v>0.294026204752387</v>
      </c>
      <c r="H1419" s="49">
        <v>1.8876304685765E-2</v>
      </c>
      <c r="I1419" s="49">
        <v>0.15634021763268899</v>
      </c>
      <c r="J1419" s="49">
        <v>4.4636908727515003E-2</v>
      </c>
      <c r="K1419" s="49">
        <v>1.1103708638685299E-2</v>
      </c>
      <c r="L1419" s="49">
        <v>1.46568954030646E-2</v>
      </c>
      <c r="M1419" s="49">
        <v>2.2873639795691798E-2</v>
      </c>
      <c r="N1419" s="49">
        <v>4.0639573617588298E-2</v>
      </c>
      <c r="O1419" s="49">
        <v>8.7497224072840302E-2</v>
      </c>
      <c r="P1419" s="49">
        <v>0.16522318454363799</v>
      </c>
      <c r="Q1419" s="49">
        <v>4.0417499444814597E-2</v>
      </c>
      <c r="R1419" s="49">
        <v>8.8829669109482601E-4</v>
      </c>
      <c r="S1419" s="49">
        <v>5.5296469020652897E-2</v>
      </c>
      <c r="T1419" s="49">
        <v>1.3324450366422401E-3</v>
      </c>
      <c r="U1419" s="49">
        <v>1.44348212302909E-2</v>
      </c>
      <c r="V1419" s="49">
        <v>1</v>
      </c>
      <c r="W1419" s="50">
        <v>4503</v>
      </c>
    </row>
    <row r="1420" spans="1:23">
      <c r="A1420" s="46" t="s">
        <v>2644</v>
      </c>
      <c r="B1420" s="47" t="s">
        <v>2609</v>
      </c>
      <c r="C1420" s="48" t="s">
        <v>2482</v>
      </c>
      <c r="D1420" s="49">
        <v>1.2223515715948799E-2</v>
      </c>
      <c r="E1420" s="49">
        <v>1.80442374854482E-2</v>
      </c>
      <c r="F1420" s="49">
        <v>2.91036088474971E-2</v>
      </c>
      <c r="G1420" s="49">
        <v>6.8102444703143195E-2</v>
      </c>
      <c r="H1420" s="49">
        <v>1.5715948777648401E-2</v>
      </c>
      <c r="I1420" s="49">
        <v>0.46041909196740399</v>
      </c>
      <c r="J1420" s="49">
        <v>7.2759022118742703E-2</v>
      </c>
      <c r="K1420" s="49">
        <v>1.80442374854482E-2</v>
      </c>
      <c r="L1420" s="49">
        <v>1.3969732246798599E-2</v>
      </c>
      <c r="M1420" s="49">
        <v>3.4342258440046597E-2</v>
      </c>
      <c r="N1420" s="49">
        <v>7.7997671711292196E-2</v>
      </c>
      <c r="O1420" s="49">
        <v>5.82072176949942E-4</v>
      </c>
      <c r="P1420" s="49">
        <v>2.73573923166473E-2</v>
      </c>
      <c r="Q1420" s="49">
        <v>1.7462165308498299E-3</v>
      </c>
      <c r="R1420" s="49">
        <v>3.4924330616996498E-3</v>
      </c>
      <c r="S1420" s="49">
        <v>0.132712456344587</v>
      </c>
      <c r="T1420" s="49">
        <v>2.91036088474971E-3</v>
      </c>
      <c r="U1420" s="49">
        <v>1.0477299185098999E-2</v>
      </c>
      <c r="V1420" s="49">
        <v>1</v>
      </c>
      <c r="W1420" s="50">
        <v>1718</v>
      </c>
    </row>
    <row r="1421" spans="1:23">
      <c r="A1421" s="46" t="s">
        <v>2646</v>
      </c>
      <c r="B1421" s="47" t="s">
        <v>2610</v>
      </c>
      <c r="C1421" s="48" t="s">
        <v>2484</v>
      </c>
      <c r="D1421" s="49">
        <v>0.62613501776549496</v>
      </c>
      <c r="E1421" s="49">
        <v>1.5791551519936801E-3</v>
      </c>
      <c r="F1421" s="49">
        <v>3.31622581918673E-2</v>
      </c>
      <c r="G1421" s="49">
        <v>1.8949861823924202E-2</v>
      </c>
      <c r="H1421" s="49">
        <v>0.11764705882352899</v>
      </c>
      <c r="I1421" s="49">
        <v>3.1583103039873703E-2</v>
      </c>
      <c r="J1421" s="49">
        <v>3.4346624555862598E-2</v>
      </c>
      <c r="K1421" s="49">
        <v>2.36873272799053E-3</v>
      </c>
      <c r="L1421" s="49">
        <v>0</v>
      </c>
      <c r="M1421" s="49">
        <v>7.8957757599684205E-3</v>
      </c>
      <c r="N1421" s="49">
        <v>3.0003947887880002E-2</v>
      </c>
      <c r="O1421" s="49">
        <v>0</v>
      </c>
      <c r="P1421" s="49">
        <v>7.1061981839715804E-3</v>
      </c>
      <c r="Q1421" s="49">
        <v>1.18436636399526E-3</v>
      </c>
      <c r="R1421" s="49">
        <v>0</v>
      </c>
      <c r="S1421" s="49">
        <v>8.3300434267666798E-2</v>
      </c>
      <c r="T1421" s="49">
        <v>1.5791551519936801E-3</v>
      </c>
      <c r="U1421" s="49">
        <v>3.1583103039873701E-3</v>
      </c>
      <c r="V1421" s="49">
        <v>1</v>
      </c>
      <c r="W1421" s="50">
        <v>2533</v>
      </c>
    </row>
    <row r="1422" spans="1:23">
      <c r="A1422" s="46" t="s">
        <v>2648</v>
      </c>
      <c r="B1422" s="47" t="s">
        <v>2612</v>
      </c>
      <c r="C1422" s="48" t="s">
        <v>3334</v>
      </c>
      <c r="D1422" s="49">
        <v>2.1126760563380299E-2</v>
      </c>
      <c r="E1422" s="49">
        <v>0</v>
      </c>
      <c r="F1422" s="49">
        <v>1.0563380281690101E-2</v>
      </c>
      <c r="G1422" s="49">
        <v>9.5070422535211294E-2</v>
      </c>
      <c r="H1422" s="49">
        <v>6.3380281690140802E-2</v>
      </c>
      <c r="I1422" s="49">
        <v>0.21478873239436599</v>
      </c>
      <c r="J1422" s="49">
        <v>5.63380281690141E-2</v>
      </c>
      <c r="K1422" s="49">
        <v>3.5211267605633799E-3</v>
      </c>
      <c r="L1422" s="49">
        <v>0</v>
      </c>
      <c r="M1422" s="49">
        <v>4.2253521126760597E-2</v>
      </c>
      <c r="N1422" s="49">
        <v>0.25</v>
      </c>
      <c r="O1422" s="49">
        <v>3.5211267605633799E-3</v>
      </c>
      <c r="P1422" s="49">
        <v>3.8732394366197201E-2</v>
      </c>
      <c r="Q1422" s="49">
        <v>7.0422535211267599E-3</v>
      </c>
      <c r="R1422" s="49">
        <v>0</v>
      </c>
      <c r="S1422" s="49">
        <v>7.3943661971830998E-2</v>
      </c>
      <c r="T1422" s="49">
        <v>1.0563380281690101E-2</v>
      </c>
      <c r="U1422" s="49">
        <v>0.109154929577465</v>
      </c>
      <c r="V1422" s="49">
        <v>1</v>
      </c>
      <c r="W1422" s="50">
        <v>284</v>
      </c>
    </row>
    <row r="1423" spans="1:23">
      <c r="A1423" s="46" t="s">
        <v>2650</v>
      </c>
      <c r="B1423" s="47" t="s">
        <v>2614</v>
      </c>
      <c r="C1423" s="48" t="s">
        <v>2486</v>
      </c>
      <c r="D1423" s="49">
        <v>5.9172899252089697E-2</v>
      </c>
      <c r="E1423" s="49">
        <v>5.3233611966564003E-2</v>
      </c>
      <c r="F1423" s="49">
        <v>5.1033875934887798E-2</v>
      </c>
      <c r="G1423" s="49">
        <v>0.100967883853938</v>
      </c>
      <c r="H1423" s="49">
        <v>8.9089309282886095E-2</v>
      </c>
      <c r="I1423" s="49">
        <v>0.26308842938847299</v>
      </c>
      <c r="J1423" s="49">
        <v>1.2978442586889599E-2</v>
      </c>
      <c r="K1423" s="49">
        <v>8.7989441267048007E-3</v>
      </c>
      <c r="L1423" s="49">
        <v>1.4958205015398201E-2</v>
      </c>
      <c r="M1423" s="49">
        <v>2.0017597888253399E-2</v>
      </c>
      <c r="N1423" s="49">
        <v>0.111746590409151</v>
      </c>
      <c r="O1423" s="49">
        <v>7.08315002199736E-2</v>
      </c>
      <c r="P1423" s="49">
        <v>3.18961724593049E-2</v>
      </c>
      <c r="Q1423" s="49">
        <v>3.3655961284645798E-2</v>
      </c>
      <c r="R1423" s="49">
        <v>2.1997360316762002E-3</v>
      </c>
      <c r="S1423" s="49">
        <v>6.4452265728112607E-2</v>
      </c>
      <c r="T1423" s="49">
        <v>8.7989441267048002E-4</v>
      </c>
      <c r="U1423" s="49">
        <v>1.0998680158381E-2</v>
      </c>
      <c r="V1423" s="49">
        <v>1</v>
      </c>
      <c r="W1423" s="50">
        <v>4546</v>
      </c>
    </row>
    <row r="1424" spans="1:23">
      <c r="A1424" s="46" t="s">
        <v>2652</v>
      </c>
      <c r="B1424" s="47" t="s">
        <v>2616</v>
      </c>
      <c r="C1424" s="48" t="s">
        <v>2489</v>
      </c>
      <c r="D1424" s="49">
        <v>4.7325102880658401E-2</v>
      </c>
      <c r="E1424" s="49">
        <v>0</v>
      </c>
      <c r="F1424" s="49">
        <v>4.9382716049382699E-2</v>
      </c>
      <c r="G1424" s="49">
        <v>8.4362139917695506E-2</v>
      </c>
      <c r="H1424" s="49">
        <v>3.4979423868312799E-2</v>
      </c>
      <c r="I1424" s="49">
        <v>0.35390946502057602</v>
      </c>
      <c r="J1424" s="49">
        <v>2.0576131687242798E-2</v>
      </c>
      <c r="K1424" s="49">
        <v>1.2345679012345699E-2</v>
      </c>
      <c r="L1424" s="49">
        <v>0</v>
      </c>
      <c r="M1424" s="49">
        <v>3.4979423868312799E-2</v>
      </c>
      <c r="N1424" s="49">
        <v>0.18930041152263399</v>
      </c>
      <c r="O1424" s="49">
        <v>0</v>
      </c>
      <c r="P1424" s="49">
        <v>2.05761316872428E-3</v>
      </c>
      <c r="Q1424" s="49">
        <v>0</v>
      </c>
      <c r="R1424" s="49">
        <v>0</v>
      </c>
      <c r="S1424" s="49">
        <v>0.133744855967078</v>
      </c>
      <c r="T1424" s="49">
        <v>1.6460905349794198E-2</v>
      </c>
      <c r="U1424" s="49">
        <v>2.0576131687242798E-2</v>
      </c>
      <c r="V1424" s="49">
        <v>1</v>
      </c>
      <c r="W1424" s="50">
        <v>486</v>
      </c>
    </row>
    <row r="1425" spans="1:23">
      <c r="A1425" s="46" t="s">
        <v>2654</v>
      </c>
      <c r="B1425" s="47" t="s">
        <v>2618</v>
      </c>
      <c r="C1425" s="48" t="s">
        <v>2491</v>
      </c>
      <c r="D1425" s="49">
        <v>4.8870108396105102E-2</v>
      </c>
      <c r="E1425" s="49">
        <v>3.6652581297078803E-2</v>
      </c>
      <c r="F1425" s="49">
        <v>3.6928164615101997E-2</v>
      </c>
      <c r="G1425" s="49">
        <v>9.0850633841631501E-2</v>
      </c>
      <c r="H1425" s="49">
        <v>0.11776593790189201</v>
      </c>
      <c r="I1425" s="49">
        <v>0.26217159654602201</v>
      </c>
      <c r="J1425" s="49">
        <v>8.0378467756751795E-2</v>
      </c>
      <c r="K1425" s="49">
        <v>1.6626860187396699E-2</v>
      </c>
      <c r="L1425" s="49">
        <v>1.9198971155612699E-2</v>
      </c>
      <c r="M1425" s="49">
        <v>1.85559434135587E-2</v>
      </c>
      <c r="N1425" s="49">
        <v>0.120889215506155</v>
      </c>
      <c r="O1425" s="49">
        <v>6.1914385449200797E-2</v>
      </c>
      <c r="P1425" s="49">
        <v>5.9709718905015599E-3</v>
      </c>
      <c r="Q1425" s="49">
        <v>1.7821054565496999E-2</v>
      </c>
      <c r="R1425" s="49">
        <v>1.83722212015433E-3</v>
      </c>
      <c r="S1425" s="49">
        <v>5.3095719272459999E-2</v>
      </c>
      <c r="T1425" s="49">
        <v>1.0104721660848799E-3</v>
      </c>
      <c r="U1425" s="49">
        <v>9.46169391879478E-3</v>
      </c>
      <c r="V1425" s="49">
        <v>1</v>
      </c>
      <c r="W1425" s="50">
        <v>10886</v>
      </c>
    </row>
    <row r="1426" spans="1:23">
      <c r="A1426" s="46" t="s">
        <v>2656</v>
      </c>
      <c r="B1426" s="47" t="s">
        <v>2620</v>
      </c>
      <c r="C1426" s="48" t="s">
        <v>2493</v>
      </c>
      <c r="D1426" s="49">
        <v>2.7703782631859301E-2</v>
      </c>
      <c r="E1426" s="49">
        <v>0</v>
      </c>
      <c r="F1426" s="49">
        <v>2.1843367075119899E-2</v>
      </c>
      <c r="G1426" s="49">
        <v>9.2168353755993596E-2</v>
      </c>
      <c r="H1426" s="49">
        <v>0.120937666489078</v>
      </c>
      <c r="I1426" s="49">
        <v>0.484283431006926</v>
      </c>
      <c r="J1426" s="49">
        <v>3.0367607884922699E-2</v>
      </c>
      <c r="K1426" s="49">
        <v>1.6515716568993099E-2</v>
      </c>
      <c r="L1426" s="49">
        <v>8.5242408098028799E-3</v>
      </c>
      <c r="M1426" s="49">
        <v>3.8359083644112897E-2</v>
      </c>
      <c r="N1426" s="49">
        <v>5.43420351624933E-2</v>
      </c>
      <c r="O1426" s="49">
        <v>2.6638252530634E-3</v>
      </c>
      <c r="P1426" s="49">
        <v>1.5450186467767701E-2</v>
      </c>
      <c r="Q1426" s="49">
        <v>5.3276505061267999E-4</v>
      </c>
      <c r="R1426" s="49">
        <v>0</v>
      </c>
      <c r="S1426" s="49">
        <v>7.4054342035162493E-2</v>
      </c>
      <c r="T1426" s="49">
        <v>4.26212040490144E-3</v>
      </c>
      <c r="U1426" s="49">
        <v>7.9914757591901999E-3</v>
      </c>
      <c r="V1426" s="49">
        <v>1</v>
      </c>
      <c r="W1426" s="50">
        <v>1877</v>
      </c>
    </row>
    <row r="1427" spans="1:23">
      <c r="A1427" s="46" t="s">
        <v>2658</v>
      </c>
      <c r="B1427" s="47" t="s">
        <v>2622</v>
      </c>
      <c r="C1427" s="48" t="s">
        <v>2495</v>
      </c>
      <c r="D1427" s="49">
        <v>6.3503649635036505E-2</v>
      </c>
      <c r="E1427" s="49">
        <v>7.1532846715328502E-2</v>
      </c>
      <c r="F1427" s="49">
        <v>5.8394160583941597E-2</v>
      </c>
      <c r="G1427" s="49">
        <v>0.115328467153285</v>
      </c>
      <c r="H1427" s="49">
        <v>7.3965936739659399E-2</v>
      </c>
      <c r="I1427" s="49">
        <v>0.28467153284671498</v>
      </c>
      <c r="J1427" s="49">
        <v>3.5766423357664202E-2</v>
      </c>
      <c r="K1427" s="49">
        <v>2.31143552311436E-2</v>
      </c>
      <c r="L1427" s="49">
        <v>1.4598540145985401E-3</v>
      </c>
      <c r="M1427" s="49">
        <v>3.8929440389294398E-2</v>
      </c>
      <c r="N1427" s="49">
        <v>0.11143552311435501</v>
      </c>
      <c r="O1427" s="49">
        <v>0</v>
      </c>
      <c r="P1427" s="49">
        <v>7.0559610705596097E-3</v>
      </c>
      <c r="Q1427" s="49">
        <v>1.2165450121654499E-3</v>
      </c>
      <c r="R1427" s="49">
        <v>0</v>
      </c>
      <c r="S1427" s="49">
        <v>9.7566909975669094E-2</v>
      </c>
      <c r="T1427" s="49">
        <v>7.2992700729927003E-4</v>
      </c>
      <c r="U1427" s="49">
        <v>1.5328467153284699E-2</v>
      </c>
      <c r="V1427" s="49">
        <v>1</v>
      </c>
      <c r="W1427" s="50">
        <v>4110</v>
      </c>
    </row>
    <row r="1428" spans="1:23">
      <c r="A1428" s="46" t="s">
        <v>2659</v>
      </c>
      <c r="B1428" s="47" t="s">
        <v>2623</v>
      </c>
      <c r="C1428" s="48" t="s">
        <v>2498</v>
      </c>
      <c r="D1428" s="49">
        <v>3.8361508452535803E-2</v>
      </c>
      <c r="E1428" s="49">
        <v>6.5019505851755496E-4</v>
      </c>
      <c r="F1428" s="49">
        <v>2.08062418725618E-2</v>
      </c>
      <c r="G1428" s="49">
        <v>9.0377113133940201E-2</v>
      </c>
      <c r="H1428" s="49">
        <v>5.00650195058518E-2</v>
      </c>
      <c r="I1428" s="49">
        <v>0.31794538361508501</v>
      </c>
      <c r="J1428" s="49">
        <v>5.3315994798439501E-2</v>
      </c>
      <c r="K1428" s="49">
        <v>2.4057217165149501E-2</v>
      </c>
      <c r="L1428" s="49">
        <v>5.8517555266580003E-3</v>
      </c>
      <c r="M1428" s="49">
        <v>2.6657997399219799E-2</v>
      </c>
      <c r="N1428" s="49">
        <v>0.21846553966189899</v>
      </c>
      <c r="O1428" s="49">
        <v>4.2262678803641103E-2</v>
      </c>
      <c r="P1428" s="49">
        <v>3.2509752925877801E-3</v>
      </c>
      <c r="Q1428" s="49">
        <v>1.3003901170351099E-3</v>
      </c>
      <c r="R1428" s="49">
        <v>0</v>
      </c>
      <c r="S1428" s="49">
        <v>9.6228868660598196E-2</v>
      </c>
      <c r="T1428" s="49">
        <v>6.5019505851755496E-4</v>
      </c>
      <c r="U1428" s="49">
        <v>9.7529258777633299E-3</v>
      </c>
      <c r="V1428" s="49">
        <v>1</v>
      </c>
      <c r="W1428" s="50">
        <v>1538</v>
      </c>
    </row>
    <row r="1429" spans="1:23">
      <c r="A1429" s="46" t="s">
        <v>2661</v>
      </c>
      <c r="B1429" s="47" t="s">
        <v>2625</v>
      </c>
      <c r="C1429" s="48" t="s">
        <v>3336</v>
      </c>
      <c r="D1429" s="49">
        <v>7.0038910505836605E-2</v>
      </c>
      <c r="E1429" s="49">
        <v>0</v>
      </c>
      <c r="F1429" s="49">
        <v>1.94552529182879E-2</v>
      </c>
      <c r="G1429" s="49">
        <v>0.142023346303502</v>
      </c>
      <c r="H1429" s="49">
        <v>5.6420233463034999E-2</v>
      </c>
      <c r="I1429" s="49">
        <v>0.190661478599222</v>
      </c>
      <c r="J1429" s="49">
        <v>8.56031128404669E-2</v>
      </c>
      <c r="K1429" s="49">
        <v>1.5564202334630401E-2</v>
      </c>
      <c r="L1429" s="49">
        <v>0</v>
      </c>
      <c r="M1429" s="49">
        <v>4.66926070038911E-2</v>
      </c>
      <c r="N1429" s="49">
        <v>0.101167315175097</v>
      </c>
      <c r="O1429" s="49">
        <v>0</v>
      </c>
      <c r="P1429" s="49">
        <v>7.7821011673151804E-3</v>
      </c>
      <c r="Q1429" s="49">
        <v>1.9455252918287899E-3</v>
      </c>
      <c r="R1429" s="49">
        <v>0</v>
      </c>
      <c r="S1429" s="49">
        <v>0.23929961089494201</v>
      </c>
      <c r="T1429" s="49">
        <v>0</v>
      </c>
      <c r="U1429" s="49">
        <v>2.3346303501945501E-2</v>
      </c>
      <c r="V1429" s="49">
        <v>1</v>
      </c>
      <c r="W1429" s="50">
        <v>514</v>
      </c>
    </row>
    <row r="1430" spans="1:23">
      <c r="A1430" s="46" t="s">
        <v>2663</v>
      </c>
      <c r="B1430" s="47" t="s">
        <v>2627</v>
      </c>
      <c r="C1430" s="48" t="s">
        <v>5910</v>
      </c>
      <c r="D1430" s="49">
        <v>0.19206939281288701</v>
      </c>
      <c r="E1430" s="49">
        <v>0</v>
      </c>
      <c r="F1430" s="49">
        <v>3.2218091697645598E-2</v>
      </c>
      <c r="G1430" s="49">
        <v>0.128872366790582</v>
      </c>
      <c r="H1430" s="49">
        <v>5.5762081784386602E-2</v>
      </c>
      <c r="I1430" s="49">
        <v>0.19702602230483299</v>
      </c>
      <c r="J1430" s="49">
        <v>1.7348203221809199E-2</v>
      </c>
      <c r="K1430" s="49">
        <v>1.9826517967781902E-2</v>
      </c>
      <c r="L1430" s="49">
        <v>0</v>
      </c>
      <c r="M1430" s="49">
        <v>5.32837670384139E-2</v>
      </c>
      <c r="N1430" s="49">
        <v>0.15365551425030999</v>
      </c>
      <c r="O1430" s="49">
        <v>1.2391573729863699E-3</v>
      </c>
      <c r="P1430" s="49">
        <v>8.6741016109045908E-3</v>
      </c>
      <c r="Q1430" s="49">
        <v>0</v>
      </c>
      <c r="R1430" s="49">
        <v>0</v>
      </c>
      <c r="S1430" s="49">
        <v>0.111524163568773</v>
      </c>
      <c r="T1430" s="49">
        <v>1.2391573729863699E-3</v>
      </c>
      <c r="U1430" s="49">
        <v>2.72614622057001E-2</v>
      </c>
      <c r="V1430" s="49">
        <v>1</v>
      </c>
      <c r="W1430" s="50">
        <v>807</v>
      </c>
    </row>
    <row r="1431" spans="1:23">
      <c r="A1431" s="46" t="s">
        <v>2665</v>
      </c>
      <c r="B1431" s="47" t="s">
        <v>2629</v>
      </c>
      <c r="C1431" s="48" t="s">
        <v>2503</v>
      </c>
      <c r="D1431" s="49">
        <v>7.2516316171138503E-2</v>
      </c>
      <c r="E1431" s="49">
        <v>1.20860526951898E-4</v>
      </c>
      <c r="F1431" s="49">
        <v>3.1061155426637701E-2</v>
      </c>
      <c r="G1431" s="49">
        <v>0.125090645395214</v>
      </c>
      <c r="H1431" s="49">
        <v>1.0877447425670801E-2</v>
      </c>
      <c r="I1431" s="49">
        <v>0.27000241721053903</v>
      </c>
      <c r="J1431" s="49">
        <v>0.107928450568044</v>
      </c>
      <c r="K1431" s="49">
        <v>2.0788010635726401E-2</v>
      </c>
      <c r="L1431" s="49">
        <v>2.4413826444283301E-2</v>
      </c>
      <c r="M1431" s="49">
        <v>1.42615421803239E-2</v>
      </c>
      <c r="N1431" s="49">
        <v>8.6898718878414299E-2</v>
      </c>
      <c r="O1431" s="49">
        <v>0.100918540004834</v>
      </c>
      <c r="P1431" s="49">
        <v>5.31786318588349E-3</v>
      </c>
      <c r="Q1431" s="49">
        <v>7.4812666183224602E-2</v>
      </c>
      <c r="R1431" s="49">
        <v>2.29635001208605E-3</v>
      </c>
      <c r="S1431" s="49">
        <v>3.62581580855693E-2</v>
      </c>
      <c r="T1431" s="49">
        <v>1.3294657964708701E-3</v>
      </c>
      <c r="U1431" s="49">
        <v>1.51075658689872E-2</v>
      </c>
      <c r="V1431" s="49">
        <v>1</v>
      </c>
      <c r="W1431" s="50">
        <v>8274</v>
      </c>
    </row>
    <row r="1432" spans="1:23">
      <c r="A1432" s="46" t="s">
        <v>2667</v>
      </c>
      <c r="B1432" s="47" t="s">
        <v>2631</v>
      </c>
      <c r="C1432" s="48" t="s">
        <v>2505</v>
      </c>
      <c r="D1432" s="49">
        <v>8.9069302270855397E-2</v>
      </c>
      <c r="E1432" s="49">
        <v>1.17660901282504E-4</v>
      </c>
      <c r="F1432" s="49">
        <v>4.7652665019414099E-2</v>
      </c>
      <c r="G1432" s="49">
        <v>9.4717025532415594E-2</v>
      </c>
      <c r="H1432" s="49">
        <v>0.11989645840687101</v>
      </c>
      <c r="I1432" s="49">
        <v>0.224026356041887</v>
      </c>
      <c r="J1432" s="49">
        <v>3.45923049770561E-2</v>
      </c>
      <c r="K1432" s="49">
        <v>1.3295681844922899E-2</v>
      </c>
      <c r="L1432" s="49">
        <v>2.6591363689845899E-2</v>
      </c>
      <c r="M1432" s="49">
        <v>2.16496058359807E-2</v>
      </c>
      <c r="N1432" s="49">
        <v>9.1304859395222995E-2</v>
      </c>
      <c r="O1432" s="49">
        <v>8.8833980468290399E-2</v>
      </c>
      <c r="P1432" s="49">
        <v>2.4238145664195802E-2</v>
      </c>
      <c r="Q1432" s="49">
        <v>4.6946699611719003E-2</v>
      </c>
      <c r="R1432" s="49">
        <v>3.7651488410401202E-3</v>
      </c>
      <c r="S1432" s="49">
        <v>6.2124955877161998E-2</v>
      </c>
      <c r="T1432" s="49">
        <v>1.76491351923756E-3</v>
      </c>
      <c r="U1432" s="49">
        <v>9.4128721026003094E-3</v>
      </c>
      <c r="V1432" s="49">
        <v>1</v>
      </c>
      <c r="W1432" s="50">
        <v>8499</v>
      </c>
    </row>
    <row r="1433" spans="1:23">
      <c r="A1433" s="46" t="s">
        <v>2669</v>
      </c>
      <c r="B1433" s="47" t="s">
        <v>2633</v>
      </c>
      <c r="C1433" s="48" t="s">
        <v>2507</v>
      </c>
      <c r="D1433" s="49">
        <v>0.16554054054054099</v>
      </c>
      <c r="E1433" s="49">
        <v>2.84346846846847E-2</v>
      </c>
      <c r="F1433" s="49">
        <v>7.9954954954954999E-2</v>
      </c>
      <c r="G1433" s="49">
        <v>0.16807432432432401</v>
      </c>
      <c r="H1433" s="49">
        <v>0.120495495495496</v>
      </c>
      <c r="I1433" s="49">
        <v>0.21875</v>
      </c>
      <c r="J1433" s="49">
        <v>7.60135135135135E-3</v>
      </c>
      <c r="K1433" s="49">
        <v>1.5484234234234199E-2</v>
      </c>
      <c r="L1433" s="49">
        <v>0</v>
      </c>
      <c r="M1433" s="49">
        <v>1.52027027027027E-2</v>
      </c>
      <c r="N1433" s="49">
        <v>7.06644144144144E-2</v>
      </c>
      <c r="O1433" s="49">
        <v>8.4459459459459497E-4</v>
      </c>
      <c r="P1433" s="49">
        <v>5.18018018018018E-2</v>
      </c>
      <c r="Q1433" s="49">
        <v>2.8153153153153202E-4</v>
      </c>
      <c r="R1433" s="49">
        <v>0</v>
      </c>
      <c r="S1433" s="49">
        <v>2.84346846846847E-2</v>
      </c>
      <c r="T1433" s="49">
        <v>2.2522522522522501E-3</v>
      </c>
      <c r="U1433" s="49">
        <v>2.6182432432432401E-2</v>
      </c>
      <c r="V1433" s="49">
        <v>1</v>
      </c>
      <c r="W1433" s="50">
        <v>3552</v>
      </c>
    </row>
    <row r="1434" spans="1:23">
      <c r="A1434" s="46" t="s">
        <v>2670</v>
      </c>
      <c r="B1434" s="47" t="s">
        <v>2635</v>
      </c>
      <c r="C1434" s="48" t="s">
        <v>2509</v>
      </c>
      <c r="D1434" s="49">
        <v>7.4021012416427903E-3</v>
      </c>
      <c r="E1434" s="49">
        <v>1.3968481375358201E-2</v>
      </c>
      <c r="F1434" s="49">
        <v>2.2683858643744E-2</v>
      </c>
      <c r="G1434" s="49">
        <v>0.101480420248329</v>
      </c>
      <c r="H1434" s="49">
        <v>0.13395415472779401</v>
      </c>
      <c r="I1434" s="49">
        <v>0.23364374403056401</v>
      </c>
      <c r="J1434" s="49">
        <v>4.6919770773639E-2</v>
      </c>
      <c r="K1434" s="49">
        <v>1.09837631327603E-2</v>
      </c>
      <c r="L1434" s="49">
        <v>6.2082139446036303E-3</v>
      </c>
      <c r="M1434" s="49">
        <v>2.0176695319961802E-2</v>
      </c>
      <c r="N1434" s="49">
        <v>0.119985673352436</v>
      </c>
      <c r="O1434" s="49">
        <v>0.134073543457498</v>
      </c>
      <c r="P1434" s="49">
        <v>7.28271251193887E-3</v>
      </c>
      <c r="Q1434" s="49">
        <v>3.4025787965615999E-2</v>
      </c>
      <c r="R1434" s="49">
        <v>4.89493791786055E-3</v>
      </c>
      <c r="S1434" s="49">
        <v>8.4765998089780303E-2</v>
      </c>
      <c r="T1434" s="49">
        <v>1.0744985673352401E-3</v>
      </c>
      <c r="U1434" s="49">
        <v>1.6475644699140399E-2</v>
      </c>
      <c r="V1434" s="49">
        <v>1</v>
      </c>
      <c r="W1434" s="50">
        <v>8376</v>
      </c>
    </row>
    <row r="1435" spans="1:23">
      <c r="A1435" s="46" t="s">
        <v>2671</v>
      </c>
      <c r="B1435" s="47" t="s">
        <v>2637</v>
      </c>
      <c r="C1435" s="48" t="s">
        <v>3233</v>
      </c>
      <c r="D1435" s="49">
        <v>5.6394316163410299E-2</v>
      </c>
      <c r="E1435" s="49">
        <v>2.2202486678507999E-4</v>
      </c>
      <c r="F1435" s="49">
        <v>3.4413854351687402E-2</v>
      </c>
      <c r="G1435" s="49">
        <v>0.12944049733570201</v>
      </c>
      <c r="H1435" s="49">
        <v>0.18805506216696299</v>
      </c>
      <c r="I1435" s="49">
        <v>0.24911190053286</v>
      </c>
      <c r="J1435" s="49">
        <v>6.2166962699822401E-2</v>
      </c>
      <c r="K1435" s="49">
        <v>1.22113676731794E-2</v>
      </c>
      <c r="L1435" s="49">
        <v>9.5470692717584404E-3</v>
      </c>
      <c r="M1435" s="49">
        <v>1.3765541740675E-2</v>
      </c>
      <c r="N1435" s="49">
        <v>7.9928952042628801E-2</v>
      </c>
      <c r="O1435" s="49">
        <v>2.2202486678507999E-4</v>
      </c>
      <c r="P1435" s="49">
        <v>3.6190053285967999E-2</v>
      </c>
      <c r="Q1435" s="49">
        <v>2.2202486678507999E-4</v>
      </c>
      <c r="R1435" s="49">
        <v>0</v>
      </c>
      <c r="S1435" s="49">
        <v>0.10479573712255801</v>
      </c>
      <c r="T1435" s="49">
        <v>8.8809946714031997E-4</v>
      </c>
      <c r="U1435" s="49">
        <v>2.24245115452931E-2</v>
      </c>
      <c r="V1435" s="49">
        <v>1</v>
      </c>
      <c r="W1435" s="50">
        <v>4504</v>
      </c>
    </row>
    <row r="1436" spans="1:23">
      <c r="A1436" s="46" t="s">
        <v>2673</v>
      </c>
      <c r="B1436" s="47" t="s">
        <v>2640</v>
      </c>
      <c r="C1436" s="48" t="s">
        <v>5911</v>
      </c>
      <c r="D1436" s="49">
        <v>0.15973036342321201</v>
      </c>
      <c r="E1436" s="49">
        <v>5.2168815943727999E-2</v>
      </c>
      <c r="F1436" s="49">
        <v>3.2825322391559199E-2</v>
      </c>
      <c r="G1436" s="49">
        <v>5.1875732708089102E-2</v>
      </c>
      <c r="H1436" s="49">
        <v>7.7960140679953105E-2</v>
      </c>
      <c r="I1436" s="49">
        <v>0.24179366940211</v>
      </c>
      <c r="J1436" s="49">
        <v>4.2497069167643599E-2</v>
      </c>
      <c r="K1436" s="49">
        <v>1.05509964830012E-2</v>
      </c>
      <c r="L1436" s="49">
        <v>9.3786635404454893E-3</v>
      </c>
      <c r="M1436" s="49">
        <v>2.90152403282532E-2</v>
      </c>
      <c r="N1436" s="49">
        <v>9.6131301289566207E-2</v>
      </c>
      <c r="O1436" s="49">
        <v>1.1723329425556901E-3</v>
      </c>
      <c r="P1436" s="49">
        <v>3.4876905041031699E-2</v>
      </c>
      <c r="Q1436" s="49">
        <v>2.9308323563892102E-3</v>
      </c>
      <c r="R1436" s="49">
        <v>0</v>
      </c>
      <c r="S1436" s="49">
        <v>0.13921453692848801</v>
      </c>
      <c r="T1436" s="49">
        <v>4.1031652989448998E-3</v>
      </c>
      <c r="U1436" s="49">
        <v>1.3774912075029301E-2</v>
      </c>
      <c r="V1436" s="49">
        <v>1</v>
      </c>
      <c r="W1436" s="50">
        <v>3412</v>
      </c>
    </row>
    <row r="1437" spans="1:23">
      <c r="A1437" s="46" t="s">
        <v>2675</v>
      </c>
      <c r="B1437" s="47" t="s">
        <v>2642</v>
      </c>
      <c r="C1437" s="48" t="s">
        <v>2514</v>
      </c>
      <c r="D1437" s="49">
        <v>5.4372271464479399E-2</v>
      </c>
      <c r="E1437" s="49">
        <v>6.62786082815187E-2</v>
      </c>
      <c r="F1437" s="49">
        <v>6.1648366186003403E-2</v>
      </c>
      <c r="G1437" s="49">
        <v>6.0986903029501299E-2</v>
      </c>
      <c r="H1437" s="49">
        <v>3.1088768355602599E-2</v>
      </c>
      <c r="I1437" s="49">
        <v>0.22992459320015901</v>
      </c>
      <c r="J1437" s="49">
        <v>4.3921153591744901E-2</v>
      </c>
      <c r="K1437" s="49">
        <v>8.9958989284296895E-3</v>
      </c>
      <c r="L1437" s="49">
        <v>1.5213652599550201E-2</v>
      </c>
      <c r="M1437" s="49">
        <v>2.1695991533271598E-2</v>
      </c>
      <c r="N1437" s="49">
        <v>0.108876835560259</v>
      </c>
      <c r="O1437" s="49">
        <v>0.11496229660007901</v>
      </c>
      <c r="P1437" s="49">
        <v>1.1509458923138E-2</v>
      </c>
      <c r="Q1437" s="49">
        <v>6.17806588173039E-2</v>
      </c>
      <c r="R1437" s="49">
        <v>2.7781452573091702E-3</v>
      </c>
      <c r="S1437" s="49">
        <v>7.9640164042862796E-2</v>
      </c>
      <c r="T1437" s="49">
        <v>2.2489747321074202E-3</v>
      </c>
      <c r="U1437" s="49">
        <v>2.4077258896679499E-2</v>
      </c>
      <c r="V1437" s="49">
        <v>1</v>
      </c>
      <c r="W1437" s="50">
        <v>7559</v>
      </c>
    </row>
    <row r="1438" spans="1:23">
      <c r="A1438" s="46" t="s">
        <v>2677</v>
      </c>
      <c r="B1438" s="47" t="s">
        <v>2644</v>
      </c>
      <c r="C1438" s="48" t="s">
        <v>2516</v>
      </c>
      <c r="D1438" s="49">
        <v>3.1496062992125998E-2</v>
      </c>
      <c r="E1438" s="49">
        <v>0</v>
      </c>
      <c r="F1438" s="49">
        <v>2.2410660205935799E-2</v>
      </c>
      <c r="G1438" s="49">
        <v>9.5699576014536603E-2</v>
      </c>
      <c r="H1438" s="49">
        <v>0.27377347062386398</v>
      </c>
      <c r="I1438" s="49">
        <v>0.207147183525136</v>
      </c>
      <c r="J1438" s="49">
        <v>5.39067231980618E-2</v>
      </c>
      <c r="K1438" s="49">
        <v>2.1199273167777099E-2</v>
      </c>
      <c r="L1438" s="49">
        <v>3.0284675953967301E-3</v>
      </c>
      <c r="M1438" s="49">
        <v>2.5439127801332499E-2</v>
      </c>
      <c r="N1438" s="49">
        <v>3.8764385221078099E-2</v>
      </c>
      <c r="O1438" s="49">
        <v>1.2113870381586899E-3</v>
      </c>
      <c r="P1438" s="49">
        <v>9.6910963052695299E-3</v>
      </c>
      <c r="Q1438" s="49">
        <v>1.81708055723804E-3</v>
      </c>
      <c r="R1438" s="49">
        <v>5.4512416717141096E-3</v>
      </c>
      <c r="S1438" s="49">
        <v>0.18715929739551801</v>
      </c>
      <c r="T1438" s="49">
        <v>4.2398546335554203E-3</v>
      </c>
      <c r="U1438" s="49">
        <v>1.7565112053301E-2</v>
      </c>
      <c r="V1438" s="49">
        <v>1</v>
      </c>
      <c r="W1438" s="50">
        <v>1651</v>
      </c>
    </row>
    <row r="1439" spans="1:23">
      <c r="A1439" s="46" t="s">
        <v>2679</v>
      </c>
      <c r="B1439" s="47" t="s">
        <v>2646</v>
      </c>
      <c r="C1439" s="48" t="s">
        <v>449</v>
      </c>
      <c r="D1439" s="49">
        <v>6.0018214936247698E-2</v>
      </c>
      <c r="E1439" s="49">
        <v>3.0510018214936201E-2</v>
      </c>
      <c r="F1439" s="49">
        <v>3.9526411657559199E-2</v>
      </c>
      <c r="G1439" s="49">
        <v>6.8943533697632106E-2</v>
      </c>
      <c r="H1439" s="49">
        <v>0.131785063752277</v>
      </c>
      <c r="I1439" s="49">
        <v>0.223224043715847</v>
      </c>
      <c r="J1439" s="49">
        <v>4.2167577413479103E-2</v>
      </c>
      <c r="K1439" s="49">
        <v>1.15664845173042E-2</v>
      </c>
      <c r="L1439" s="49">
        <v>1.0200364298725E-2</v>
      </c>
      <c r="M1439" s="49">
        <v>2.1402550091074699E-2</v>
      </c>
      <c r="N1439" s="49">
        <v>8.9708561020036395E-2</v>
      </c>
      <c r="O1439" s="49">
        <v>0.10546448087431699</v>
      </c>
      <c r="P1439" s="49">
        <v>3.3515482695810603E-2</v>
      </c>
      <c r="Q1439" s="49">
        <v>3.0965391621129299E-2</v>
      </c>
      <c r="R1439" s="49">
        <v>4.4626593806921704E-3</v>
      </c>
      <c r="S1439" s="49">
        <v>7.9326047358834306E-2</v>
      </c>
      <c r="T1439" s="49">
        <v>9.1074681238615697E-4</v>
      </c>
      <c r="U1439" s="49">
        <v>1.6302367941712199E-2</v>
      </c>
      <c r="V1439" s="49">
        <v>1</v>
      </c>
      <c r="W1439" s="50">
        <v>10980</v>
      </c>
    </row>
    <row r="1440" spans="1:23">
      <c r="A1440" s="46" t="s">
        <v>2681</v>
      </c>
      <c r="B1440" s="47" t="s">
        <v>2648</v>
      </c>
      <c r="C1440" s="48" t="s">
        <v>4248</v>
      </c>
      <c r="D1440" s="49">
        <v>7.7120822622108003E-3</v>
      </c>
      <c r="E1440" s="49">
        <v>0</v>
      </c>
      <c r="F1440" s="49">
        <v>5.8269065981148199E-2</v>
      </c>
      <c r="G1440" s="49">
        <v>1.7994858611825201E-2</v>
      </c>
      <c r="H1440" s="49">
        <v>4.2844901456726703E-3</v>
      </c>
      <c r="I1440" s="49">
        <v>0.842330762639246</v>
      </c>
      <c r="J1440" s="49">
        <v>3.42759211653813E-3</v>
      </c>
      <c r="K1440" s="49">
        <v>8.5689802913453304E-4</v>
      </c>
      <c r="L1440" s="49">
        <v>0</v>
      </c>
      <c r="M1440" s="49">
        <v>1.19965724078835E-2</v>
      </c>
      <c r="N1440" s="49">
        <v>1.9708654670094299E-2</v>
      </c>
      <c r="O1440" s="49">
        <v>8.5689802913453304E-4</v>
      </c>
      <c r="P1440" s="49">
        <v>6.85518423307626E-3</v>
      </c>
      <c r="Q1440" s="49">
        <v>2.5706940874036001E-3</v>
      </c>
      <c r="R1440" s="49">
        <v>0</v>
      </c>
      <c r="S1440" s="49">
        <v>9.42587832047986E-3</v>
      </c>
      <c r="T1440" s="49">
        <v>3.42759211653813E-3</v>
      </c>
      <c r="U1440" s="49">
        <v>1.02827763496144E-2</v>
      </c>
      <c r="V1440" s="49">
        <v>1</v>
      </c>
      <c r="W1440" s="50">
        <v>1167</v>
      </c>
    </row>
    <row r="1441" spans="1:23">
      <c r="A1441" s="46" t="s">
        <v>2683</v>
      </c>
      <c r="B1441" s="47" t="s">
        <v>2650</v>
      </c>
      <c r="C1441" s="48" t="s">
        <v>452</v>
      </c>
      <c r="D1441" s="49">
        <v>8.2654823587466106E-2</v>
      </c>
      <c r="E1441" s="49">
        <v>6.8591167036762907E-2</v>
      </c>
      <c r="F1441" s="49">
        <v>4.3547989143844099E-2</v>
      </c>
      <c r="G1441" s="49">
        <v>5.2677029360967201E-2</v>
      </c>
      <c r="H1441" s="49">
        <v>0.11213915618060701</v>
      </c>
      <c r="I1441" s="49">
        <v>0.16530964717493199</v>
      </c>
      <c r="J1441" s="49">
        <v>6.4520108561559306E-2</v>
      </c>
      <c r="K1441" s="49">
        <v>2.7510486059708902E-2</v>
      </c>
      <c r="L1441" s="49">
        <v>2.2082408092770799E-2</v>
      </c>
      <c r="M1441" s="49">
        <v>1.78879842092277E-2</v>
      </c>
      <c r="N1441" s="49">
        <v>8.5985689612632601E-2</v>
      </c>
      <c r="O1441" s="49">
        <v>8.4998766345916604E-2</v>
      </c>
      <c r="P1441" s="49">
        <v>3.5775968418455498E-2</v>
      </c>
      <c r="Q1441" s="49">
        <v>4.3424623735504597E-2</v>
      </c>
      <c r="R1441" s="49">
        <v>2.5906735751295299E-3</v>
      </c>
      <c r="S1441" s="49">
        <v>7.4142610412040497E-2</v>
      </c>
      <c r="T1441" s="49">
        <v>1.9738465334320299E-3</v>
      </c>
      <c r="U1441" s="49">
        <v>1.41870219590427E-2</v>
      </c>
      <c r="V1441" s="49">
        <v>1</v>
      </c>
      <c r="W1441" s="50">
        <v>8106</v>
      </c>
    </row>
    <row r="1442" spans="1:23">
      <c r="A1442" s="46" t="s">
        <v>2685</v>
      </c>
      <c r="B1442" s="47" t="s">
        <v>2652</v>
      </c>
      <c r="C1442" s="48" t="s">
        <v>2518</v>
      </c>
      <c r="D1442" s="49">
        <v>0.115067079463364</v>
      </c>
      <c r="E1442" s="49">
        <v>0</v>
      </c>
      <c r="F1442" s="49">
        <v>3.6119711042311702E-2</v>
      </c>
      <c r="G1442" s="49">
        <v>0.12538699690402499</v>
      </c>
      <c r="H1442" s="49">
        <v>4.5923632610939097E-2</v>
      </c>
      <c r="I1442" s="49">
        <v>0.351393188854489</v>
      </c>
      <c r="J1442" s="49">
        <v>4.3343653250774002E-2</v>
      </c>
      <c r="K1442" s="49">
        <v>2.6831785345717198E-2</v>
      </c>
      <c r="L1442" s="49">
        <v>5.7275541795665602E-2</v>
      </c>
      <c r="M1442" s="49">
        <v>1.9091847265221899E-2</v>
      </c>
      <c r="N1442" s="49">
        <v>2.7863777089783302E-2</v>
      </c>
      <c r="O1442" s="49">
        <v>0</v>
      </c>
      <c r="P1442" s="49">
        <v>6.1919504643962904E-3</v>
      </c>
      <c r="Q1442" s="49">
        <v>1.03199174406605E-3</v>
      </c>
      <c r="R1442" s="49">
        <v>0</v>
      </c>
      <c r="S1442" s="49">
        <v>0.13209494324045401</v>
      </c>
      <c r="T1442" s="49">
        <v>3.61197110423117E-3</v>
      </c>
      <c r="U1442" s="49">
        <v>8.7719298245613996E-3</v>
      </c>
      <c r="V1442" s="49">
        <v>1</v>
      </c>
      <c r="W1442" s="50">
        <v>1938</v>
      </c>
    </row>
    <row r="1443" spans="1:23">
      <c r="A1443" s="46" t="s">
        <v>2687</v>
      </c>
      <c r="B1443" s="47" t="s">
        <v>2654</v>
      </c>
      <c r="C1443" s="48" t="s">
        <v>2520</v>
      </c>
      <c r="D1443" s="49">
        <v>2.64705882352941E-2</v>
      </c>
      <c r="E1443" s="49">
        <v>0</v>
      </c>
      <c r="F1443" s="49">
        <v>5.8823529411764696E-3</v>
      </c>
      <c r="G1443" s="49">
        <v>2.64705882352941E-2</v>
      </c>
      <c r="H1443" s="49">
        <v>3.2352941176470598E-2</v>
      </c>
      <c r="I1443" s="49">
        <v>4.7058823529411799E-2</v>
      </c>
      <c r="J1443" s="49">
        <v>0.317647058823529</v>
      </c>
      <c r="K1443" s="49">
        <v>0</v>
      </c>
      <c r="L1443" s="49">
        <v>2.94117647058824E-3</v>
      </c>
      <c r="M1443" s="49">
        <v>2.0588235294117602E-2</v>
      </c>
      <c r="N1443" s="49">
        <v>8.2352941176470601E-2</v>
      </c>
      <c r="O1443" s="49">
        <v>0</v>
      </c>
      <c r="P1443" s="49">
        <v>1.4705882352941201E-2</v>
      </c>
      <c r="Q1443" s="49">
        <v>0</v>
      </c>
      <c r="R1443" s="49">
        <v>0</v>
      </c>
      <c r="S1443" s="49">
        <v>0.4</v>
      </c>
      <c r="T1443" s="49">
        <v>0</v>
      </c>
      <c r="U1443" s="49">
        <v>2.3529411764705899E-2</v>
      </c>
      <c r="V1443" s="49">
        <v>1</v>
      </c>
      <c r="W1443" s="50">
        <v>340</v>
      </c>
    </row>
    <row r="1444" spans="1:23">
      <c r="A1444" s="46" t="s">
        <v>2689</v>
      </c>
      <c r="B1444" s="47" t="s">
        <v>2656</v>
      </c>
      <c r="C1444" s="48" t="s">
        <v>5912</v>
      </c>
      <c r="D1444" s="49">
        <v>5.1924798567591801E-2</v>
      </c>
      <c r="E1444" s="49">
        <v>2.9841838257236599E-4</v>
      </c>
      <c r="F1444" s="49">
        <v>3.9689644882124703E-2</v>
      </c>
      <c r="G1444" s="49">
        <v>6.1175768427335103E-2</v>
      </c>
      <c r="H1444" s="49">
        <v>0.12384362876753199</v>
      </c>
      <c r="I1444" s="49">
        <v>0.287376902417189</v>
      </c>
      <c r="J1444" s="49">
        <v>0.10146225007460501</v>
      </c>
      <c r="K1444" s="49">
        <v>8.6541330945986306E-3</v>
      </c>
      <c r="L1444" s="49">
        <v>1.2235153685466999E-2</v>
      </c>
      <c r="M1444" s="49">
        <v>2.7752909579230101E-2</v>
      </c>
      <c r="N1444" s="49">
        <v>5.7594747836466703E-2</v>
      </c>
      <c r="O1444" s="49">
        <v>1.5816174276335401E-2</v>
      </c>
      <c r="P1444" s="49">
        <v>4.6254849298716802E-2</v>
      </c>
      <c r="Q1444" s="49">
        <v>2.08892867800657E-3</v>
      </c>
      <c r="R1444" s="49">
        <v>2.9841838257236599E-4</v>
      </c>
      <c r="S1444" s="49">
        <v>0.15159653834676201</v>
      </c>
      <c r="T1444" s="49">
        <v>1.49209191286183E-3</v>
      </c>
      <c r="U1444" s="49">
        <v>1.0444643390032799E-2</v>
      </c>
      <c r="V1444" s="49">
        <v>1</v>
      </c>
      <c r="W1444" s="50">
        <v>3351</v>
      </c>
    </row>
    <row r="1445" spans="1:23">
      <c r="A1445" s="46" t="s">
        <v>2691</v>
      </c>
      <c r="B1445" s="47" t="s">
        <v>2658</v>
      </c>
      <c r="C1445" s="48" t="s">
        <v>2523</v>
      </c>
      <c r="D1445" s="49">
        <v>5.4914881933003801E-3</v>
      </c>
      <c r="E1445" s="49">
        <v>4.88742449203734E-2</v>
      </c>
      <c r="F1445" s="49">
        <v>2.8555738605162001E-2</v>
      </c>
      <c r="G1445" s="49">
        <v>8.8412959912136199E-2</v>
      </c>
      <c r="H1445" s="49">
        <v>9.00604063701263E-2</v>
      </c>
      <c r="I1445" s="49">
        <v>0.42394288852279</v>
      </c>
      <c r="J1445" s="49">
        <v>2.41625480505217E-2</v>
      </c>
      <c r="K1445" s="49">
        <v>1.3728720483251E-2</v>
      </c>
      <c r="L1445" s="49">
        <v>1.20812740252608E-2</v>
      </c>
      <c r="M1445" s="49">
        <v>2.19659527732015E-2</v>
      </c>
      <c r="N1445" s="49">
        <v>0.103789126853377</v>
      </c>
      <c r="O1445" s="49">
        <v>5.4914881933003801E-4</v>
      </c>
      <c r="P1445" s="49">
        <v>3.5694673256452501E-2</v>
      </c>
      <c r="Q1445" s="49">
        <v>1.0982976386600799E-3</v>
      </c>
      <c r="R1445" s="49">
        <v>0</v>
      </c>
      <c r="S1445" s="49">
        <v>7.57825370675453E-2</v>
      </c>
      <c r="T1445" s="49">
        <v>1.6474464579901199E-3</v>
      </c>
      <c r="U1445" s="49">
        <v>2.41625480505217E-2</v>
      </c>
      <c r="V1445" s="49">
        <v>1</v>
      </c>
      <c r="W1445" s="50">
        <v>1821</v>
      </c>
    </row>
    <row r="1446" spans="1:23">
      <c r="A1446" s="46" t="s">
        <v>2693</v>
      </c>
      <c r="B1446" s="47" t="s">
        <v>2659</v>
      </c>
      <c r="C1446" s="48" t="s">
        <v>2525</v>
      </c>
      <c r="D1446" s="49">
        <v>2.1920668058455099E-2</v>
      </c>
      <c r="E1446" s="49">
        <v>8.0723729993041102E-2</v>
      </c>
      <c r="F1446" s="49">
        <v>2.0876826722338201E-2</v>
      </c>
      <c r="G1446" s="49">
        <v>6.2978427279053603E-2</v>
      </c>
      <c r="H1446" s="49">
        <v>2.5400139178844799E-2</v>
      </c>
      <c r="I1446" s="49">
        <v>0.27348643006263001</v>
      </c>
      <c r="J1446" s="49">
        <v>7.1329157967988902E-2</v>
      </c>
      <c r="K1446" s="49">
        <v>1.3569937369519801E-2</v>
      </c>
      <c r="L1446" s="49">
        <v>1.5657620041753698E-2</v>
      </c>
      <c r="M1446" s="49">
        <v>3.0967292971468299E-2</v>
      </c>
      <c r="N1446" s="49">
        <v>0.15866388308977</v>
      </c>
      <c r="O1446" s="49">
        <v>7.0981210855949897E-2</v>
      </c>
      <c r="P1446" s="49">
        <v>2.8531663187195501E-2</v>
      </c>
      <c r="Q1446" s="49">
        <v>1.1830201809325E-2</v>
      </c>
      <c r="R1446" s="49">
        <v>2.4356297842727899E-3</v>
      </c>
      <c r="S1446" s="49">
        <v>9.9860821155184396E-2</v>
      </c>
      <c r="T1446" s="49">
        <v>1.0438413361169099E-3</v>
      </c>
      <c r="U1446" s="49">
        <v>9.7425191370911594E-3</v>
      </c>
      <c r="V1446" s="49">
        <v>1</v>
      </c>
      <c r="W1446" s="50">
        <v>2874</v>
      </c>
    </row>
    <row r="1447" spans="1:23">
      <c r="A1447" s="46" t="s">
        <v>2695</v>
      </c>
      <c r="B1447" s="47" t="s">
        <v>2661</v>
      </c>
      <c r="C1447" s="48" t="s">
        <v>2527</v>
      </c>
      <c r="D1447" s="49">
        <v>2.96948597173869E-2</v>
      </c>
      <c r="E1447" s="49">
        <v>4.09584271963957E-4</v>
      </c>
      <c r="F1447" s="49">
        <v>9.8300225271349597E-3</v>
      </c>
      <c r="G1447" s="49">
        <v>6.4304730698341195E-2</v>
      </c>
      <c r="H1447" s="49">
        <v>0.13209092770837599</v>
      </c>
      <c r="I1447" s="49">
        <v>0.37968462011058801</v>
      </c>
      <c r="J1447" s="49">
        <v>2.2322342822035601E-2</v>
      </c>
      <c r="K1447" s="49">
        <v>6.5533483514233102E-3</v>
      </c>
      <c r="L1447" s="49">
        <v>1.10587753430268E-2</v>
      </c>
      <c r="M1447" s="49">
        <v>2.3960679909891501E-2</v>
      </c>
      <c r="N1447" s="49">
        <v>0.119189023141511</v>
      </c>
      <c r="O1447" s="49">
        <v>4.5668646323981203E-2</v>
      </c>
      <c r="P1447" s="49">
        <v>4.3620724964161403E-2</v>
      </c>
      <c r="Q1447" s="49">
        <v>1.53594101986484E-2</v>
      </c>
      <c r="R1447" s="49">
        <v>2.0479213598197801E-4</v>
      </c>
      <c r="S1447" s="49">
        <v>7.5773090313332001E-2</v>
      </c>
      <c r="T1447" s="49">
        <v>2.0479213598197802E-3</v>
      </c>
      <c r="U1447" s="49">
        <v>1.8226500102396102E-2</v>
      </c>
      <c r="V1447" s="49">
        <v>1</v>
      </c>
      <c r="W1447" s="50">
        <v>4883</v>
      </c>
    </row>
    <row r="1448" spans="1:23">
      <c r="A1448" s="46" t="s">
        <v>2697</v>
      </c>
      <c r="B1448" s="47" t="s">
        <v>3132</v>
      </c>
      <c r="C1448" s="48" t="s">
        <v>3235</v>
      </c>
      <c r="D1448" s="49">
        <v>5.0404480398257602E-2</v>
      </c>
      <c r="E1448" s="49">
        <v>1.05787181082763E-2</v>
      </c>
      <c r="F1448" s="49">
        <v>1.80460485376478E-2</v>
      </c>
      <c r="G1448" s="49">
        <v>9.0230242688238996E-2</v>
      </c>
      <c r="H1448" s="49">
        <v>6.8450528935905405E-2</v>
      </c>
      <c r="I1448" s="49">
        <v>0.39639079029246999</v>
      </c>
      <c r="J1448" s="49">
        <v>2.8002489110143101E-2</v>
      </c>
      <c r="K1448" s="49">
        <v>1.05787181082763E-2</v>
      </c>
      <c r="L1448" s="49">
        <v>5.6004978220286303E-3</v>
      </c>
      <c r="M1448" s="49">
        <v>7.0939639079029199E-2</v>
      </c>
      <c r="N1448" s="49">
        <v>0.13130056004978199</v>
      </c>
      <c r="O1448" s="49">
        <v>0</v>
      </c>
      <c r="P1448" s="49">
        <v>3.1736154324828902E-2</v>
      </c>
      <c r="Q1448" s="49">
        <v>1.2445550715619201E-3</v>
      </c>
      <c r="R1448" s="49">
        <v>0</v>
      </c>
      <c r="S1448" s="49">
        <v>6.5961418792781598E-2</v>
      </c>
      <c r="T1448" s="49">
        <v>2.4891101431238302E-3</v>
      </c>
      <c r="U1448" s="49">
        <v>1.80460485376478E-2</v>
      </c>
      <c r="V1448" s="49">
        <v>1</v>
      </c>
      <c r="W1448" s="50">
        <v>1607</v>
      </c>
    </row>
    <row r="1449" spans="1:23">
      <c r="A1449" s="46" t="s">
        <v>2698</v>
      </c>
      <c r="B1449" s="47" t="s">
        <v>2663</v>
      </c>
      <c r="C1449" s="48" t="s">
        <v>2529</v>
      </c>
      <c r="D1449" s="49">
        <v>4.9204771371769401E-2</v>
      </c>
      <c r="E1449" s="49">
        <v>6.2127236580516901E-2</v>
      </c>
      <c r="F1449" s="49">
        <v>4.0755467196819099E-2</v>
      </c>
      <c r="G1449" s="49">
        <v>6.0139165009940397E-2</v>
      </c>
      <c r="H1449" s="49">
        <v>3.8270377733598399E-2</v>
      </c>
      <c r="I1449" s="49">
        <v>0.26391650099403602</v>
      </c>
      <c r="J1449" s="49">
        <v>0.15407554671968199</v>
      </c>
      <c r="K1449" s="49">
        <v>1.1928429423459201E-2</v>
      </c>
      <c r="L1449" s="49">
        <v>1.59045725646123E-2</v>
      </c>
      <c r="M1449" s="49">
        <v>2.7335984095427399E-2</v>
      </c>
      <c r="N1449" s="49">
        <v>7.6540755467196797E-2</v>
      </c>
      <c r="O1449" s="49">
        <v>9.9403578528827006E-4</v>
      </c>
      <c r="P1449" s="49">
        <v>6.3618290258449298E-2</v>
      </c>
      <c r="Q1449" s="49">
        <v>3.47912524850895E-3</v>
      </c>
      <c r="R1449" s="49">
        <v>0</v>
      </c>
      <c r="S1449" s="49">
        <v>0.11083499005964199</v>
      </c>
      <c r="T1449" s="49">
        <v>9.9403578528827006E-4</v>
      </c>
      <c r="U1449" s="49">
        <v>1.9880715705765401E-2</v>
      </c>
      <c r="V1449" s="49">
        <v>1</v>
      </c>
      <c r="W1449" s="50">
        <v>2012</v>
      </c>
    </row>
    <row r="1450" spans="1:23">
      <c r="A1450" s="46" t="s">
        <v>2700</v>
      </c>
      <c r="B1450" s="47" t="s">
        <v>2665</v>
      </c>
      <c r="C1450" s="48" t="s">
        <v>3337</v>
      </c>
      <c r="D1450" s="49">
        <v>1.3634226610249199E-2</v>
      </c>
      <c r="E1450" s="49">
        <v>0</v>
      </c>
      <c r="F1450" s="49">
        <v>9.4029149036201195E-4</v>
      </c>
      <c r="G1450" s="49">
        <v>0.92430653502585802</v>
      </c>
      <c r="H1450" s="49">
        <v>3.76116596144805E-3</v>
      </c>
      <c r="I1450" s="49">
        <v>1.7865538316878201E-2</v>
      </c>
      <c r="J1450" s="49">
        <v>1.41043723554302E-2</v>
      </c>
      <c r="K1450" s="49">
        <v>2.3507287259050299E-3</v>
      </c>
      <c r="L1450" s="49">
        <v>3.76116596144805E-3</v>
      </c>
      <c r="M1450" s="49">
        <v>2.3507287259050299E-3</v>
      </c>
      <c r="N1450" s="49">
        <v>6.5820404325340901E-3</v>
      </c>
      <c r="O1450" s="49">
        <v>0</v>
      </c>
      <c r="P1450" s="49">
        <v>5.6417489421720698E-3</v>
      </c>
      <c r="Q1450" s="49">
        <v>0</v>
      </c>
      <c r="R1450" s="49">
        <v>0</v>
      </c>
      <c r="S1450" s="49">
        <v>1.88058298072402E-3</v>
      </c>
      <c r="T1450" s="49">
        <v>4.7014574518100598E-4</v>
      </c>
      <c r="U1450" s="49">
        <v>2.3507287259050299E-3</v>
      </c>
      <c r="V1450" s="49">
        <v>1</v>
      </c>
      <c r="W1450" s="50">
        <v>2127</v>
      </c>
    </row>
    <row r="1451" spans="1:23">
      <c r="A1451" s="46" t="s">
        <v>2702</v>
      </c>
      <c r="B1451" s="47" t="s">
        <v>2667</v>
      </c>
      <c r="C1451" s="48" t="s">
        <v>2531</v>
      </c>
      <c r="D1451" s="49">
        <v>0.111375432525952</v>
      </c>
      <c r="E1451" s="49">
        <v>1.16782006920415E-2</v>
      </c>
      <c r="F1451" s="49">
        <v>2.6600346020761199E-2</v>
      </c>
      <c r="G1451" s="49">
        <v>5.3633217993079602E-2</v>
      </c>
      <c r="H1451" s="49">
        <v>3.95761245674741E-2</v>
      </c>
      <c r="I1451" s="49">
        <v>0.35661764705882398</v>
      </c>
      <c r="J1451" s="49">
        <v>3.9143598615917E-2</v>
      </c>
      <c r="K1451" s="49">
        <v>8.0017301038062295E-3</v>
      </c>
      <c r="L1451" s="49">
        <v>3.5250865051903099E-2</v>
      </c>
      <c r="M1451" s="49">
        <v>1.73010380622837E-2</v>
      </c>
      <c r="N1451" s="49">
        <v>0.103806228373702</v>
      </c>
      <c r="O1451" s="49">
        <v>2.7465397923875399E-2</v>
      </c>
      <c r="P1451" s="49">
        <v>4.8442906574394498E-2</v>
      </c>
      <c r="Q1451" s="49">
        <v>3.2439446366782001E-3</v>
      </c>
      <c r="R1451" s="49">
        <v>3.0276816608996501E-3</v>
      </c>
      <c r="S1451" s="49">
        <v>9.6669550173010405E-2</v>
      </c>
      <c r="T1451" s="49">
        <v>4.1089965397923898E-3</v>
      </c>
      <c r="U1451" s="49">
        <v>1.40570934256055E-2</v>
      </c>
      <c r="V1451" s="49">
        <v>1</v>
      </c>
      <c r="W1451" s="50">
        <v>4624</v>
      </c>
    </row>
    <row r="1452" spans="1:23">
      <c r="A1452" s="46" t="s">
        <v>2704</v>
      </c>
      <c r="B1452" s="47" t="s">
        <v>2669</v>
      </c>
      <c r="C1452" s="48" t="s">
        <v>2533</v>
      </c>
      <c r="D1452" s="49">
        <v>4.1642567958357399E-2</v>
      </c>
      <c r="E1452" s="49">
        <v>0</v>
      </c>
      <c r="F1452" s="49">
        <v>8.0971659919028306E-3</v>
      </c>
      <c r="G1452" s="49">
        <v>5.0896471949103503E-2</v>
      </c>
      <c r="H1452" s="49">
        <v>0.27009832272990197</v>
      </c>
      <c r="I1452" s="49">
        <v>6.2463851937536098E-2</v>
      </c>
      <c r="J1452" s="49">
        <v>1.67727009832273E-2</v>
      </c>
      <c r="K1452" s="49">
        <v>1.27241179872759E-2</v>
      </c>
      <c r="L1452" s="49">
        <v>0</v>
      </c>
      <c r="M1452" s="49">
        <v>3.1810294968189698E-2</v>
      </c>
      <c r="N1452" s="49">
        <v>0.419317524580683</v>
      </c>
      <c r="O1452" s="49">
        <v>5.7836899942163096E-4</v>
      </c>
      <c r="P1452" s="49">
        <v>1.6194331983805699E-2</v>
      </c>
      <c r="Q1452" s="49">
        <v>1.15673799884326E-3</v>
      </c>
      <c r="R1452" s="49">
        <v>0</v>
      </c>
      <c r="S1452" s="49">
        <v>3.06535569693464E-2</v>
      </c>
      <c r="T1452" s="49">
        <v>5.2053209947946801E-3</v>
      </c>
      <c r="U1452" s="49">
        <v>3.2388663967611302E-2</v>
      </c>
      <c r="V1452" s="49">
        <v>1</v>
      </c>
      <c r="W1452" s="50">
        <v>1729</v>
      </c>
    </row>
    <row r="1453" spans="1:23">
      <c r="A1453" s="46" t="s">
        <v>2706</v>
      </c>
      <c r="B1453" s="47" t="s">
        <v>2670</v>
      </c>
      <c r="C1453" s="48" t="s">
        <v>2535</v>
      </c>
      <c r="D1453" s="49">
        <v>3.5007610350076102E-2</v>
      </c>
      <c r="E1453" s="49">
        <v>1.2024353120243501E-2</v>
      </c>
      <c r="F1453" s="49">
        <v>4.80974124809741E-2</v>
      </c>
      <c r="G1453" s="49">
        <v>7.1232876712328794E-2</v>
      </c>
      <c r="H1453" s="49">
        <v>3.1506849315068503E-2</v>
      </c>
      <c r="I1453" s="49">
        <v>0.22450532724505301</v>
      </c>
      <c r="J1453" s="49">
        <v>7.1537290715372903E-2</v>
      </c>
      <c r="K1453" s="49">
        <v>5.4794520547945197E-3</v>
      </c>
      <c r="L1453" s="49">
        <v>3.0593607305936101E-2</v>
      </c>
      <c r="M1453" s="49">
        <v>2.5418569254185699E-2</v>
      </c>
      <c r="N1453" s="49">
        <v>8.0060882800608801E-2</v>
      </c>
      <c r="O1453" s="49">
        <v>0.14231354642313501</v>
      </c>
      <c r="P1453" s="49">
        <v>3.9269406392694099E-2</v>
      </c>
      <c r="Q1453" s="49">
        <v>6.7275494672754899E-2</v>
      </c>
      <c r="R1453" s="49">
        <v>7.6103500761035003E-4</v>
      </c>
      <c r="S1453" s="49">
        <v>0.100608828006088</v>
      </c>
      <c r="T1453" s="49">
        <v>3.0441400304414E-4</v>
      </c>
      <c r="U1453" s="49">
        <v>1.40030441400304E-2</v>
      </c>
      <c r="V1453" s="49">
        <v>1</v>
      </c>
      <c r="W1453" s="50">
        <v>6570</v>
      </c>
    </row>
    <row r="1454" spans="1:23">
      <c r="A1454" s="46" t="s">
        <v>2708</v>
      </c>
      <c r="B1454" s="47" t="s">
        <v>2671</v>
      </c>
      <c r="C1454" s="48" t="s">
        <v>3067</v>
      </c>
      <c r="D1454" s="49">
        <v>1.48809523809524E-3</v>
      </c>
      <c r="E1454" s="49">
        <v>0</v>
      </c>
      <c r="F1454" s="49">
        <v>1.48809523809524E-3</v>
      </c>
      <c r="G1454" s="49">
        <v>3.7202380952381001E-2</v>
      </c>
      <c r="H1454" s="49">
        <v>2.9761904761904799E-3</v>
      </c>
      <c r="I1454" s="49">
        <v>3.125E-2</v>
      </c>
      <c r="J1454" s="49">
        <v>5.9523809523809503E-3</v>
      </c>
      <c r="K1454" s="49">
        <v>0</v>
      </c>
      <c r="L1454" s="49">
        <v>1.48809523809524E-3</v>
      </c>
      <c r="M1454" s="49">
        <v>0</v>
      </c>
      <c r="N1454" s="49">
        <v>0.67559523809523803</v>
      </c>
      <c r="O1454" s="49">
        <v>1.48809523809524E-3</v>
      </c>
      <c r="P1454" s="49">
        <v>7.4404761904761901E-3</v>
      </c>
      <c r="Q1454" s="49">
        <v>0</v>
      </c>
      <c r="R1454" s="49">
        <v>0</v>
      </c>
      <c r="S1454" s="49">
        <v>2.9761904761904799E-3</v>
      </c>
      <c r="T1454" s="49">
        <v>0</v>
      </c>
      <c r="U1454" s="49">
        <v>0.230654761904762</v>
      </c>
      <c r="V1454" s="49">
        <v>1</v>
      </c>
      <c r="W1454" s="50">
        <v>672</v>
      </c>
    </row>
    <row r="1455" spans="1:23">
      <c r="A1455" s="46" t="s">
        <v>2709</v>
      </c>
      <c r="B1455" s="47" t="s">
        <v>2673</v>
      </c>
      <c r="C1455" s="48" t="s">
        <v>5913</v>
      </c>
      <c r="D1455" s="49">
        <v>4.0540540540540501E-2</v>
      </c>
      <c r="E1455" s="49">
        <v>0</v>
      </c>
      <c r="F1455" s="49">
        <v>0.108108108108108</v>
      </c>
      <c r="G1455" s="49">
        <v>0.12837837837837801</v>
      </c>
      <c r="H1455" s="49">
        <v>0.101351351351351</v>
      </c>
      <c r="I1455" s="49">
        <v>7.4324324324324301E-2</v>
      </c>
      <c r="J1455" s="49">
        <v>9.45945945945946E-2</v>
      </c>
      <c r="K1455" s="49">
        <v>2.0270270270270299E-2</v>
      </c>
      <c r="L1455" s="49">
        <v>6.7567567567567597E-3</v>
      </c>
      <c r="M1455" s="49">
        <v>1.35135135135135E-2</v>
      </c>
      <c r="N1455" s="49">
        <v>0.29729729729729698</v>
      </c>
      <c r="O1455" s="49">
        <v>0</v>
      </c>
      <c r="P1455" s="49">
        <v>3.37837837837838E-2</v>
      </c>
      <c r="Q1455" s="49">
        <v>0</v>
      </c>
      <c r="R1455" s="49">
        <v>0</v>
      </c>
      <c r="S1455" s="49">
        <v>7.4324324324324301E-2</v>
      </c>
      <c r="T1455" s="49">
        <v>0</v>
      </c>
      <c r="U1455" s="49">
        <v>6.7567567567567597E-3</v>
      </c>
      <c r="V1455" s="49">
        <v>1</v>
      </c>
      <c r="W1455" s="50">
        <v>148</v>
      </c>
    </row>
    <row r="1456" spans="1:23">
      <c r="A1456" s="46" t="s">
        <v>2711</v>
      </c>
      <c r="B1456" s="47" t="s">
        <v>2675</v>
      </c>
      <c r="C1456" s="48" t="s">
        <v>2539</v>
      </c>
      <c r="D1456" s="49">
        <v>5.2654673102237801E-2</v>
      </c>
      <c r="E1456" s="49">
        <v>2.4133391838525699E-3</v>
      </c>
      <c r="F1456" s="49">
        <v>1.8209741114523899E-2</v>
      </c>
      <c r="G1456" s="49">
        <v>6.5379552435278598E-2</v>
      </c>
      <c r="H1456" s="49">
        <v>9.3462044756472101E-2</v>
      </c>
      <c r="I1456" s="49">
        <v>0.211715664765248</v>
      </c>
      <c r="J1456" s="49">
        <v>0.16454585344449299</v>
      </c>
      <c r="K1456" s="49">
        <v>1.93067134708205E-2</v>
      </c>
      <c r="L1456" s="49">
        <v>6.3624396665203998E-3</v>
      </c>
      <c r="M1456" s="49">
        <v>1.9964896884598501E-2</v>
      </c>
      <c r="N1456" s="49">
        <v>9.91663010092146E-2</v>
      </c>
      <c r="O1456" s="49">
        <v>4.4317683194383499E-2</v>
      </c>
      <c r="P1456" s="49">
        <v>2.39139973672663E-2</v>
      </c>
      <c r="Q1456" s="49">
        <v>1.9964896884598501E-2</v>
      </c>
      <c r="R1456" s="49">
        <v>1.0969723562966199E-3</v>
      </c>
      <c r="S1456" s="49">
        <v>0.14150943396226401</v>
      </c>
      <c r="T1456" s="49">
        <v>8.7757788503729697E-4</v>
      </c>
      <c r="U1456" s="49">
        <v>1.51382185168934E-2</v>
      </c>
      <c r="V1456" s="49">
        <v>1</v>
      </c>
      <c r="W1456" s="50">
        <v>4558</v>
      </c>
    </row>
    <row r="1457" spans="1:23">
      <c r="A1457" s="46" t="s">
        <v>2713</v>
      </c>
      <c r="B1457" s="47" t="s">
        <v>2677</v>
      </c>
      <c r="C1457" s="48" t="s">
        <v>5914</v>
      </c>
      <c r="D1457" s="49">
        <v>4.9864898059444898E-2</v>
      </c>
      <c r="E1457" s="49">
        <v>4.9127978383689498E-4</v>
      </c>
      <c r="F1457" s="49">
        <v>6.6814050601817707E-2</v>
      </c>
      <c r="G1457" s="49">
        <v>0.11667894866126299</v>
      </c>
      <c r="H1457" s="49">
        <v>4.1021861950380697E-2</v>
      </c>
      <c r="I1457" s="49">
        <v>0.217636944239745</v>
      </c>
      <c r="J1457" s="49">
        <v>8.5237042495701298E-2</v>
      </c>
      <c r="K1457" s="49">
        <v>1.7440432326209801E-2</v>
      </c>
      <c r="L1457" s="49">
        <v>9.8255956767378996E-3</v>
      </c>
      <c r="M1457" s="49">
        <v>3.53721444362564E-2</v>
      </c>
      <c r="N1457" s="49">
        <v>0.116924588553181</v>
      </c>
      <c r="O1457" s="49">
        <v>4.29869810857283E-2</v>
      </c>
      <c r="P1457" s="49">
        <v>2.5792188651436999E-2</v>
      </c>
      <c r="Q1457" s="49">
        <v>4.15131417342176E-2</v>
      </c>
      <c r="R1457" s="49">
        <v>7.3691967575534301E-4</v>
      </c>
      <c r="S1457" s="49">
        <v>9.7027757307786802E-2</v>
      </c>
      <c r="T1457" s="49">
        <v>4.9127978383689498E-4</v>
      </c>
      <c r="U1457" s="49">
        <v>3.4143944976664203E-2</v>
      </c>
      <c r="V1457" s="49">
        <v>1</v>
      </c>
      <c r="W1457" s="50">
        <v>4071</v>
      </c>
    </row>
    <row r="1458" spans="1:23">
      <c r="A1458" s="46" t="s">
        <v>2715</v>
      </c>
      <c r="B1458" s="47" t="s">
        <v>2679</v>
      </c>
      <c r="C1458" s="48" t="s">
        <v>2544</v>
      </c>
      <c r="D1458" s="49">
        <v>8.5820895522388099E-2</v>
      </c>
      <c r="E1458" s="49">
        <v>0</v>
      </c>
      <c r="F1458" s="49">
        <v>5.22388059701493E-2</v>
      </c>
      <c r="G1458" s="49">
        <v>0.22388059701492499</v>
      </c>
      <c r="H1458" s="49">
        <v>7.4626865671641798E-2</v>
      </c>
      <c r="I1458" s="49">
        <v>0.220149253731343</v>
      </c>
      <c r="J1458" s="49">
        <v>4.1044776119402999E-2</v>
      </c>
      <c r="K1458" s="49">
        <v>3.3582089552238799E-2</v>
      </c>
      <c r="L1458" s="49">
        <v>0</v>
      </c>
      <c r="M1458" s="49">
        <v>3.3582089552238799E-2</v>
      </c>
      <c r="N1458" s="49">
        <v>8.2089552238805999E-2</v>
      </c>
      <c r="O1458" s="49">
        <v>0</v>
      </c>
      <c r="P1458" s="49">
        <v>1.49253731343284E-2</v>
      </c>
      <c r="Q1458" s="49">
        <v>0</v>
      </c>
      <c r="R1458" s="49">
        <v>0</v>
      </c>
      <c r="S1458" s="49">
        <v>0.12313432835820901</v>
      </c>
      <c r="T1458" s="49">
        <v>3.7313432835820899E-3</v>
      </c>
      <c r="U1458" s="49">
        <v>1.1194029850746299E-2</v>
      </c>
      <c r="V1458" s="49">
        <v>1</v>
      </c>
      <c r="W1458" s="50">
        <v>268</v>
      </c>
    </row>
    <row r="1459" spans="1:23">
      <c r="A1459" s="46" t="s">
        <v>2718</v>
      </c>
      <c r="B1459" s="47" t="s">
        <v>2681</v>
      </c>
      <c r="C1459" s="48" t="s">
        <v>2546</v>
      </c>
      <c r="D1459" s="49">
        <v>0.118745332337565</v>
      </c>
      <c r="E1459" s="49">
        <v>1.3816280806572099E-2</v>
      </c>
      <c r="F1459" s="49">
        <v>2.0537714712472E-2</v>
      </c>
      <c r="G1459" s="49">
        <v>9.63405526512323E-2</v>
      </c>
      <c r="H1459" s="49">
        <v>0.149365197908887</v>
      </c>
      <c r="I1459" s="49">
        <v>0.200896191187453</v>
      </c>
      <c r="J1459" s="49">
        <v>7.9163554891710203E-2</v>
      </c>
      <c r="K1459" s="49">
        <v>1.08289768483943E-2</v>
      </c>
      <c r="L1459" s="49">
        <v>6.34802091112771E-3</v>
      </c>
      <c r="M1459" s="49">
        <v>1.6803584764749802E-2</v>
      </c>
      <c r="N1459" s="49">
        <v>8.6258401792382394E-2</v>
      </c>
      <c r="O1459" s="49">
        <v>1.49365197908887E-3</v>
      </c>
      <c r="P1459" s="49">
        <v>1.9044062733383101E-2</v>
      </c>
      <c r="Q1459" s="49">
        <v>1.1202389843166501E-3</v>
      </c>
      <c r="R1459" s="49">
        <v>0</v>
      </c>
      <c r="S1459" s="49">
        <v>0.162061239731143</v>
      </c>
      <c r="T1459" s="49">
        <v>1.86706497386109E-3</v>
      </c>
      <c r="U1459" s="49">
        <v>1.5309932785660899E-2</v>
      </c>
      <c r="V1459" s="49">
        <v>1</v>
      </c>
      <c r="W1459" s="50">
        <v>2678</v>
      </c>
    </row>
    <row r="1460" spans="1:23">
      <c r="A1460" s="46" t="s">
        <v>2720</v>
      </c>
      <c r="B1460" s="47" t="s">
        <v>2683</v>
      </c>
      <c r="C1460" s="48" t="s">
        <v>2548</v>
      </c>
      <c r="D1460" s="49">
        <v>0.10386473429951699</v>
      </c>
      <c r="E1460" s="49">
        <v>0</v>
      </c>
      <c r="F1460" s="49">
        <v>3.3816425120772903E-2</v>
      </c>
      <c r="G1460" s="49">
        <v>0.19565217391304299</v>
      </c>
      <c r="H1460" s="49">
        <v>9.9033816425120796E-2</v>
      </c>
      <c r="I1460" s="49">
        <v>0.22463768115942001</v>
      </c>
      <c r="J1460" s="49">
        <v>4.5893719806763301E-2</v>
      </c>
      <c r="K1460" s="49">
        <v>1.20772946859903E-2</v>
      </c>
      <c r="L1460" s="49">
        <v>2.4154589371980701E-3</v>
      </c>
      <c r="M1460" s="49">
        <v>3.1400966183574901E-2</v>
      </c>
      <c r="N1460" s="49">
        <v>6.5217391304347797E-2</v>
      </c>
      <c r="O1460" s="49">
        <v>4.8309178743961402E-3</v>
      </c>
      <c r="P1460" s="49">
        <v>2.6570048309178699E-2</v>
      </c>
      <c r="Q1460" s="49">
        <v>0</v>
      </c>
      <c r="R1460" s="49">
        <v>0</v>
      </c>
      <c r="S1460" s="49">
        <v>0.13043478260869601</v>
      </c>
      <c r="T1460" s="49">
        <v>0</v>
      </c>
      <c r="U1460" s="49">
        <v>2.41545893719807E-2</v>
      </c>
      <c r="V1460" s="49">
        <v>1</v>
      </c>
      <c r="W1460" s="50">
        <v>414</v>
      </c>
    </row>
    <row r="1461" spans="1:23">
      <c r="A1461" s="46" t="s">
        <v>2721</v>
      </c>
      <c r="B1461" s="47" t="s">
        <v>2685</v>
      </c>
      <c r="C1461" s="48" t="s">
        <v>2550</v>
      </c>
      <c r="D1461" s="49">
        <v>2.3916292974588901E-2</v>
      </c>
      <c r="E1461" s="49">
        <v>0</v>
      </c>
      <c r="F1461" s="49">
        <v>2.0179372197309399E-2</v>
      </c>
      <c r="G1461" s="49">
        <v>9.2675635276532095E-2</v>
      </c>
      <c r="H1461" s="49">
        <v>3.8863976083707001E-2</v>
      </c>
      <c r="I1461" s="49">
        <v>0.19207772795216699</v>
      </c>
      <c r="J1461" s="49">
        <v>8.9686098654708502E-3</v>
      </c>
      <c r="K1461" s="49">
        <v>1.1210762331838601E-2</v>
      </c>
      <c r="L1461" s="49">
        <v>8.22122571001495E-3</v>
      </c>
      <c r="M1461" s="49">
        <v>1.8684603886397599E-2</v>
      </c>
      <c r="N1461" s="49">
        <v>0.14872944693572501</v>
      </c>
      <c r="O1461" s="49">
        <v>0.230941704035874</v>
      </c>
      <c r="P1461" s="49">
        <v>9.7159940209267607E-3</v>
      </c>
      <c r="Q1461" s="49">
        <v>0.139760837070254</v>
      </c>
      <c r="R1461" s="49">
        <v>1.49476831091181E-3</v>
      </c>
      <c r="S1461" s="49">
        <v>3.9611360239162903E-2</v>
      </c>
      <c r="T1461" s="49">
        <v>3.7369207772795202E-3</v>
      </c>
      <c r="U1461" s="49">
        <v>1.1210762331838601E-2</v>
      </c>
      <c r="V1461" s="49">
        <v>1</v>
      </c>
      <c r="W1461" s="50">
        <v>1338</v>
      </c>
    </row>
    <row r="1462" spans="1:23">
      <c r="A1462" s="46" t="s">
        <v>2724</v>
      </c>
      <c r="B1462" s="47" t="s">
        <v>2687</v>
      </c>
      <c r="C1462" s="48" t="s">
        <v>2552</v>
      </c>
      <c r="D1462" s="49">
        <v>6.6339066339066305E-2</v>
      </c>
      <c r="E1462" s="49">
        <v>2.1621621621621599E-2</v>
      </c>
      <c r="F1462" s="49">
        <v>9.3366093366093403E-3</v>
      </c>
      <c r="G1462" s="49">
        <v>5.4054054054054099E-2</v>
      </c>
      <c r="H1462" s="49">
        <v>9.3366093366093403E-2</v>
      </c>
      <c r="I1462" s="49">
        <v>0.15872235872235901</v>
      </c>
      <c r="J1462" s="49">
        <v>0.14201474201474201</v>
      </c>
      <c r="K1462" s="49">
        <v>9.3366093366093403E-3</v>
      </c>
      <c r="L1462" s="49">
        <v>6.8796068796068803E-3</v>
      </c>
      <c r="M1462" s="49">
        <v>1.62162162162162E-2</v>
      </c>
      <c r="N1462" s="49">
        <v>7.7149877149877102E-2</v>
      </c>
      <c r="O1462" s="49">
        <v>0.10122850122850099</v>
      </c>
      <c r="P1462" s="49">
        <v>1.6707616707616699E-2</v>
      </c>
      <c r="Q1462" s="49">
        <v>3.24324324324324E-2</v>
      </c>
      <c r="R1462" s="49">
        <v>0</v>
      </c>
      <c r="S1462" s="49">
        <v>0.17985257985257999</v>
      </c>
      <c r="T1462" s="49">
        <v>1.9656019656019699E-3</v>
      </c>
      <c r="U1462" s="49">
        <v>1.27764127764128E-2</v>
      </c>
      <c r="V1462" s="49">
        <v>1</v>
      </c>
      <c r="W1462" s="50">
        <v>2035</v>
      </c>
    </row>
    <row r="1463" spans="1:23">
      <c r="A1463" s="46" t="s">
        <v>2726</v>
      </c>
      <c r="B1463" s="47" t="s">
        <v>3000</v>
      </c>
      <c r="C1463" s="48" t="s">
        <v>3005</v>
      </c>
      <c r="D1463" s="49">
        <v>6.4380264741275603E-2</v>
      </c>
      <c r="E1463" s="49">
        <v>0.16847172081829101</v>
      </c>
      <c r="F1463" s="49">
        <v>1.74488567990373E-2</v>
      </c>
      <c r="G1463" s="49">
        <v>4.9338146811071001E-2</v>
      </c>
      <c r="H1463" s="49">
        <v>1.74488567990373E-2</v>
      </c>
      <c r="I1463" s="49">
        <v>0.27316486161251502</v>
      </c>
      <c r="J1463" s="49">
        <v>4.7533092659446399E-2</v>
      </c>
      <c r="K1463" s="49">
        <v>1.0830324909747301E-2</v>
      </c>
      <c r="L1463" s="49">
        <v>1.20336943441637E-3</v>
      </c>
      <c r="M1463" s="49">
        <v>3.42960288808664E-2</v>
      </c>
      <c r="N1463" s="49">
        <v>0.10830324909747301</v>
      </c>
      <c r="O1463" s="49">
        <v>9.0252707581227401E-3</v>
      </c>
      <c r="P1463" s="49">
        <v>1.3237063778579999E-2</v>
      </c>
      <c r="Q1463" s="49">
        <v>1.8050541516245501E-3</v>
      </c>
      <c r="R1463" s="49">
        <v>1.20336943441637E-3</v>
      </c>
      <c r="S1463" s="49">
        <v>0.167268351383875</v>
      </c>
      <c r="T1463" s="49">
        <v>1.8050541516245501E-3</v>
      </c>
      <c r="U1463" s="49">
        <v>1.3237063778579999E-2</v>
      </c>
      <c r="V1463" s="49">
        <v>1</v>
      </c>
      <c r="W1463" s="50">
        <v>1662</v>
      </c>
    </row>
    <row r="1464" spans="1:23">
      <c r="A1464" s="46" t="s">
        <v>2728</v>
      </c>
      <c r="B1464" s="47" t="s">
        <v>2691</v>
      </c>
      <c r="C1464" s="48" t="s">
        <v>5915</v>
      </c>
      <c r="D1464" s="49">
        <v>6.6617592933382402E-2</v>
      </c>
      <c r="E1464" s="49">
        <v>2.5518341307814999E-2</v>
      </c>
      <c r="F1464" s="49">
        <v>5.69255306097411E-2</v>
      </c>
      <c r="G1464" s="49">
        <v>0.10783952889216</v>
      </c>
      <c r="H1464" s="49">
        <v>0.102932155563735</v>
      </c>
      <c r="I1464" s="49">
        <v>0.228438228438228</v>
      </c>
      <c r="J1464" s="49">
        <v>6.2078272604588397E-2</v>
      </c>
      <c r="K1464" s="49">
        <v>2.1469758311863599E-2</v>
      </c>
      <c r="L1464" s="49">
        <v>1.6317016317016299E-2</v>
      </c>
      <c r="M1464" s="49">
        <v>2.0365599312967698E-2</v>
      </c>
      <c r="N1464" s="49">
        <v>0.10599926389400099</v>
      </c>
      <c r="O1464" s="49">
        <v>5.9992638940007399E-2</v>
      </c>
      <c r="P1464" s="49">
        <v>1.8770702981229299E-2</v>
      </c>
      <c r="Q1464" s="49">
        <v>3.6805299963194702E-3</v>
      </c>
      <c r="R1464" s="49">
        <v>0</v>
      </c>
      <c r="S1464" s="49">
        <v>9.0786406575880302E-2</v>
      </c>
      <c r="T1464" s="49">
        <v>1.2268433321064901E-4</v>
      </c>
      <c r="U1464" s="49">
        <v>1.21457489878543E-2</v>
      </c>
      <c r="V1464" s="49">
        <v>1</v>
      </c>
      <c r="W1464" s="50">
        <v>8151</v>
      </c>
    </row>
    <row r="1465" spans="1:23">
      <c r="A1465" s="46" t="s">
        <v>2730</v>
      </c>
      <c r="B1465" s="47" t="s">
        <v>2693</v>
      </c>
      <c r="C1465" s="48" t="s">
        <v>2564</v>
      </c>
      <c r="D1465" s="49">
        <v>8.9185393258427004E-2</v>
      </c>
      <c r="E1465" s="49">
        <v>7.0224719101123604E-4</v>
      </c>
      <c r="F1465" s="49">
        <v>2.8089887640449399E-2</v>
      </c>
      <c r="G1465" s="49">
        <v>0.122893258426966</v>
      </c>
      <c r="H1465" s="49">
        <v>7.4438202247190999E-2</v>
      </c>
      <c r="I1465" s="49">
        <v>0.24227528089887601</v>
      </c>
      <c r="J1465" s="49">
        <v>3.8623595505618002E-2</v>
      </c>
      <c r="K1465" s="49">
        <v>4.9157303370786498E-3</v>
      </c>
      <c r="L1465" s="49">
        <v>1.40449438202247E-2</v>
      </c>
      <c r="M1465" s="49">
        <v>1.40449438202247E-2</v>
      </c>
      <c r="N1465" s="49">
        <v>0.164325842696629</v>
      </c>
      <c r="O1465" s="49">
        <v>7.9353932584269704E-2</v>
      </c>
      <c r="P1465" s="49">
        <v>1.0533707865168499E-2</v>
      </c>
      <c r="Q1465" s="49">
        <v>1.4044943820224699E-3</v>
      </c>
      <c r="R1465" s="49">
        <v>0</v>
      </c>
      <c r="S1465" s="49">
        <v>0.10884831460674201</v>
      </c>
      <c r="T1465" s="49">
        <v>0</v>
      </c>
      <c r="U1465" s="49">
        <v>6.32022471910112E-3</v>
      </c>
      <c r="V1465" s="49">
        <v>1</v>
      </c>
      <c r="W1465" s="50">
        <v>1424</v>
      </c>
    </row>
    <row r="1466" spans="1:23">
      <c r="A1466" s="46" t="s">
        <v>2732</v>
      </c>
      <c r="B1466" s="47" t="s">
        <v>2695</v>
      </c>
      <c r="C1466" s="48" t="s">
        <v>2566</v>
      </c>
      <c r="D1466" s="49">
        <v>2.0385875500546099E-2</v>
      </c>
      <c r="E1466" s="49">
        <v>0</v>
      </c>
      <c r="F1466" s="49">
        <v>0.11430651619949</v>
      </c>
      <c r="G1466" s="49">
        <v>0.195850018201675</v>
      </c>
      <c r="H1466" s="49">
        <v>0.18856934838005099</v>
      </c>
      <c r="I1466" s="49">
        <v>0.27084091736439803</v>
      </c>
      <c r="J1466" s="49">
        <v>9.4648707681106708E-3</v>
      </c>
      <c r="K1466" s="49">
        <v>8.0087368037859499E-3</v>
      </c>
      <c r="L1466" s="49">
        <v>3.6403349108117902E-4</v>
      </c>
      <c r="M1466" s="49">
        <v>1.1649071714597699E-2</v>
      </c>
      <c r="N1466" s="49">
        <v>0.12959592282490001</v>
      </c>
      <c r="O1466" s="49">
        <v>1.2013105205678901E-2</v>
      </c>
      <c r="P1466" s="49">
        <v>1.27411721878413E-2</v>
      </c>
      <c r="Q1466" s="49">
        <v>0</v>
      </c>
      <c r="R1466" s="49">
        <v>0</v>
      </c>
      <c r="S1466" s="49">
        <v>1.09210047324354E-2</v>
      </c>
      <c r="T1466" s="49">
        <v>4.3684018929741504E-3</v>
      </c>
      <c r="U1466" s="49">
        <v>1.09210047324354E-2</v>
      </c>
      <c r="V1466" s="49">
        <v>1</v>
      </c>
      <c r="W1466" s="50">
        <v>2747</v>
      </c>
    </row>
    <row r="1467" spans="1:23">
      <c r="A1467" s="46" t="s">
        <v>2734</v>
      </c>
      <c r="B1467" s="47" t="s">
        <v>2697</v>
      </c>
      <c r="C1467" s="48" t="s">
        <v>2568</v>
      </c>
      <c r="D1467" s="49">
        <v>6.1391744896438699E-2</v>
      </c>
      <c r="E1467" s="49">
        <v>4.1722545075249598E-3</v>
      </c>
      <c r="F1467" s="49">
        <v>1.43048725972284E-2</v>
      </c>
      <c r="G1467" s="49">
        <v>9.5067799135747297E-2</v>
      </c>
      <c r="H1467" s="49">
        <v>0.121144389807778</v>
      </c>
      <c r="I1467" s="49">
        <v>0.30978989718372801</v>
      </c>
      <c r="J1467" s="49">
        <v>3.8444345105051403E-2</v>
      </c>
      <c r="K1467" s="49">
        <v>2.3394427060050699E-2</v>
      </c>
      <c r="L1467" s="49">
        <v>8.7915362837133106E-3</v>
      </c>
      <c r="M1467" s="49">
        <v>2.8013708836239E-2</v>
      </c>
      <c r="N1467" s="49">
        <v>0.15005215318134399</v>
      </c>
      <c r="O1467" s="49">
        <v>2.2351363433169399E-2</v>
      </c>
      <c r="P1467" s="49">
        <v>1.4602890776337399E-2</v>
      </c>
      <c r="Q1467" s="49">
        <v>6.1093726717329801E-3</v>
      </c>
      <c r="R1467" s="49">
        <v>1.9371181642080201E-3</v>
      </c>
      <c r="S1467" s="49">
        <v>8.4935181046043806E-2</v>
      </c>
      <c r="T1467" s="49">
        <v>1.4900908955446299E-3</v>
      </c>
      <c r="U1467" s="49">
        <v>1.40068544181195E-2</v>
      </c>
      <c r="V1467" s="49">
        <v>1</v>
      </c>
      <c r="W1467" s="50">
        <v>6711</v>
      </c>
    </row>
    <row r="1468" spans="1:23">
      <c r="A1468" s="46" t="s">
        <v>2736</v>
      </c>
      <c r="B1468" s="47" t="s">
        <v>2698</v>
      </c>
      <c r="C1468" s="48" t="s">
        <v>2570</v>
      </c>
      <c r="D1468" s="49">
        <v>8.8252148997134697E-2</v>
      </c>
      <c r="E1468" s="49">
        <v>6.3610315186246394E-2</v>
      </c>
      <c r="F1468" s="49">
        <v>3.6103151862464197E-2</v>
      </c>
      <c r="G1468" s="49">
        <v>0.103724928366762</v>
      </c>
      <c r="H1468" s="49">
        <v>5.4441260744985703E-2</v>
      </c>
      <c r="I1468" s="49">
        <v>0.27392550143266498</v>
      </c>
      <c r="J1468" s="49">
        <v>5.5014326647564497E-2</v>
      </c>
      <c r="K1468" s="49">
        <v>1.2034383954154701E-2</v>
      </c>
      <c r="L1468" s="49">
        <v>4.0114613180515799E-3</v>
      </c>
      <c r="M1468" s="49">
        <v>2.3495702005730701E-2</v>
      </c>
      <c r="N1468" s="49">
        <v>0.139255014326648</v>
      </c>
      <c r="O1468" s="49">
        <v>6.8767908309455596E-3</v>
      </c>
      <c r="P1468" s="49">
        <v>2.06303724928367E-2</v>
      </c>
      <c r="Q1468" s="49">
        <v>2.29226361031519E-3</v>
      </c>
      <c r="R1468" s="49">
        <v>2.8653295128939801E-3</v>
      </c>
      <c r="S1468" s="49">
        <v>7.0487106017192006E-2</v>
      </c>
      <c r="T1468" s="49">
        <v>1.14613180515759E-3</v>
      </c>
      <c r="U1468" s="49">
        <v>4.18338108882522E-2</v>
      </c>
      <c r="V1468" s="49">
        <v>1</v>
      </c>
      <c r="W1468" s="50">
        <v>1745</v>
      </c>
    </row>
    <row r="1469" spans="1:23">
      <c r="A1469" s="46" t="s">
        <v>2739</v>
      </c>
      <c r="B1469" s="47" t="s">
        <v>2700</v>
      </c>
      <c r="C1469" s="48" t="s">
        <v>3341</v>
      </c>
      <c r="D1469" s="49">
        <v>6.9284064665126998E-3</v>
      </c>
      <c r="E1469" s="49">
        <v>4.2725173210161699E-2</v>
      </c>
      <c r="F1469" s="49">
        <v>1.21247113163972E-2</v>
      </c>
      <c r="G1469" s="49">
        <v>6.06235565819861E-2</v>
      </c>
      <c r="H1469" s="49">
        <v>3.81062355658199E-2</v>
      </c>
      <c r="I1469" s="49">
        <v>0.47632794457274802</v>
      </c>
      <c r="J1469" s="49">
        <v>4.7344110854503497E-2</v>
      </c>
      <c r="K1469" s="49">
        <v>6.9284064665126998E-3</v>
      </c>
      <c r="L1469" s="49">
        <v>5.7736720554272495E-4</v>
      </c>
      <c r="M1469" s="49">
        <v>1.5588914549653599E-2</v>
      </c>
      <c r="N1469" s="49">
        <v>0.1270207852194</v>
      </c>
      <c r="O1469" s="49">
        <v>1.0969976905311801E-2</v>
      </c>
      <c r="P1469" s="49">
        <v>8.0831408775981495E-3</v>
      </c>
      <c r="Q1469" s="49">
        <v>2.3094688221708998E-3</v>
      </c>
      <c r="R1469" s="49">
        <v>1.1547344110854499E-3</v>
      </c>
      <c r="S1469" s="49">
        <v>0.13048498845265599</v>
      </c>
      <c r="T1469" s="49">
        <v>4.0415704387990799E-3</v>
      </c>
      <c r="U1469" s="49">
        <v>8.6605080831408804E-3</v>
      </c>
      <c r="V1469" s="49">
        <v>1</v>
      </c>
      <c r="W1469" s="50">
        <v>1732</v>
      </c>
    </row>
    <row r="1470" spans="1:23">
      <c r="A1470" s="46" t="s">
        <v>2741</v>
      </c>
      <c r="B1470" s="47" t="s">
        <v>2702</v>
      </c>
      <c r="C1470" s="48" t="s">
        <v>2557</v>
      </c>
      <c r="D1470" s="49">
        <v>6.8380743982494503E-3</v>
      </c>
      <c r="E1470" s="49">
        <v>0</v>
      </c>
      <c r="F1470" s="49">
        <v>3.3369803063457298E-2</v>
      </c>
      <c r="G1470" s="49">
        <v>0.12609409190372001</v>
      </c>
      <c r="H1470" s="49">
        <v>9.8741794310722095E-2</v>
      </c>
      <c r="I1470" s="49">
        <v>0.292669584245077</v>
      </c>
      <c r="J1470" s="49">
        <v>5.4431072210065601E-2</v>
      </c>
      <c r="K1470" s="49">
        <v>1.4223194748358901E-2</v>
      </c>
      <c r="L1470" s="49">
        <v>8.20568927789934E-4</v>
      </c>
      <c r="M1470" s="49">
        <v>4.5678336980306301E-2</v>
      </c>
      <c r="N1470" s="49">
        <v>9.8194748358862105E-2</v>
      </c>
      <c r="O1470" s="49">
        <v>1.91466083150985E-3</v>
      </c>
      <c r="P1470" s="49">
        <v>9.2177242888402594E-2</v>
      </c>
      <c r="Q1470" s="49">
        <v>5.47045951859956E-4</v>
      </c>
      <c r="R1470" s="49">
        <v>2.73522975929978E-4</v>
      </c>
      <c r="S1470" s="49">
        <v>0.10448577680525201</v>
      </c>
      <c r="T1470" s="49">
        <v>8.20568927789934E-4</v>
      </c>
      <c r="U1470" s="49">
        <v>2.8719912472647699E-2</v>
      </c>
      <c r="V1470" s="49">
        <v>1</v>
      </c>
      <c r="W1470" s="50">
        <v>3656</v>
      </c>
    </row>
    <row r="1471" spans="1:23">
      <c r="A1471" s="46" t="s">
        <v>2743</v>
      </c>
      <c r="B1471" s="47" t="s">
        <v>2704</v>
      </c>
      <c r="C1471" s="48" t="s">
        <v>2562</v>
      </c>
      <c r="D1471" s="49">
        <v>3.1344514709925803E-2</v>
      </c>
      <c r="E1471" s="49">
        <v>1.37475941710201E-3</v>
      </c>
      <c r="F1471" s="49">
        <v>5.8564751168545502E-2</v>
      </c>
      <c r="G1471" s="49">
        <v>5.8564751168545502E-2</v>
      </c>
      <c r="H1471" s="49">
        <v>5.2240857849876303E-2</v>
      </c>
      <c r="I1471" s="49">
        <v>0.36596095683255397</v>
      </c>
      <c r="J1471" s="49">
        <v>9.0734121528732503E-2</v>
      </c>
      <c r="K1471" s="49">
        <v>2.3095958207313701E-2</v>
      </c>
      <c r="L1471" s="49">
        <v>2.1721198790211699E-2</v>
      </c>
      <c r="M1471" s="49">
        <v>2.14462469067913E-2</v>
      </c>
      <c r="N1471" s="49">
        <v>7.7811383007973606E-2</v>
      </c>
      <c r="O1471" s="49">
        <v>7.4511960406928798E-2</v>
      </c>
      <c r="P1471" s="49">
        <v>1.4847401704701699E-2</v>
      </c>
      <c r="Q1471" s="49">
        <v>2.1171295023370899E-2</v>
      </c>
      <c r="R1471" s="49">
        <v>5.4990376684080301E-4</v>
      </c>
      <c r="S1471" s="49">
        <v>7.0112730272202398E-2</v>
      </c>
      <c r="T1471" s="49">
        <v>1.64971130052241E-3</v>
      </c>
      <c r="U1471" s="49">
        <v>1.4297497937860899E-2</v>
      </c>
      <c r="V1471" s="49">
        <v>1</v>
      </c>
      <c r="W1471" s="50">
        <v>3637</v>
      </c>
    </row>
    <row r="1472" spans="1:23">
      <c r="A1472" s="46" t="s">
        <v>2744</v>
      </c>
      <c r="B1472" s="47" t="s">
        <v>2689</v>
      </c>
      <c r="C1472" s="48" t="s">
        <v>5916</v>
      </c>
      <c r="D1472" s="49">
        <v>5.5356716774039597E-2</v>
      </c>
      <c r="E1472" s="49">
        <v>6.6809830589358203E-3</v>
      </c>
      <c r="F1472" s="49">
        <v>7.5161059413027906E-2</v>
      </c>
      <c r="G1472" s="49">
        <v>0.13075638272488699</v>
      </c>
      <c r="H1472" s="49">
        <v>6.1799093295156302E-2</v>
      </c>
      <c r="I1472" s="49">
        <v>0.24528752087807201</v>
      </c>
      <c r="J1472" s="49">
        <v>5.6549749463135297E-2</v>
      </c>
      <c r="K1472" s="49">
        <v>1.4316392269148199E-2</v>
      </c>
      <c r="L1472" s="49">
        <v>1.12145072774994E-2</v>
      </c>
      <c r="M1472" s="49">
        <v>1.7895490336435199E-2</v>
      </c>
      <c r="N1472" s="49">
        <v>7.4206633261751406E-2</v>
      </c>
      <c r="O1472" s="49">
        <v>7.0866141732283505E-2</v>
      </c>
      <c r="P1472" s="49">
        <v>2.3860653781913599E-2</v>
      </c>
      <c r="Q1472" s="49">
        <v>1.21689334287759E-2</v>
      </c>
      <c r="R1472" s="49">
        <v>2.38606537819136E-4</v>
      </c>
      <c r="S1472" s="49">
        <v>0.114053925077547</v>
      </c>
      <c r="T1472" s="49">
        <v>2.6246719160105E-3</v>
      </c>
      <c r="U1472" s="49">
        <v>2.6962538773562399E-2</v>
      </c>
      <c r="V1472" s="49">
        <v>1</v>
      </c>
      <c r="W1472" s="50">
        <v>4191</v>
      </c>
    </row>
    <row r="1473" spans="1:23">
      <c r="A1473" s="46" t="s">
        <v>2746</v>
      </c>
      <c r="B1473" s="47" t="s">
        <v>2706</v>
      </c>
      <c r="C1473" s="48" t="s">
        <v>2574</v>
      </c>
      <c r="D1473" s="49">
        <v>6.65461121157324E-2</v>
      </c>
      <c r="E1473" s="49">
        <v>2.5316455696202502E-3</v>
      </c>
      <c r="F1473" s="49">
        <v>3.0198915009041601E-2</v>
      </c>
      <c r="G1473" s="49">
        <v>4.4846292947558798E-2</v>
      </c>
      <c r="H1473" s="49">
        <v>0.142314647377939</v>
      </c>
      <c r="I1473" s="49">
        <v>0.17341772151898699</v>
      </c>
      <c r="J1473" s="49">
        <v>4.2676311030741397E-2</v>
      </c>
      <c r="K1473" s="49">
        <v>1.1754068716094E-2</v>
      </c>
      <c r="L1473" s="49">
        <v>3.6166365280289299E-3</v>
      </c>
      <c r="M1473" s="49">
        <v>2.45931283905967E-2</v>
      </c>
      <c r="N1473" s="49">
        <v>6.6907775768535294E-2</v>
      </c>
      <c r="O1473" s="49">
        <v>0.109764918625678</v>
      </c>
      <c r="P1473" s="49">
        <v>1.0488245931283899E-2</v>
      </c>
      <c r="Q1473" s="49">
        <v>0.133996383363472</v>
      </c>
      <c r="R1473" s="49">
        <v>1.15732368896926E-2</v>
      </c>
      <c r="S1473" s="49">
        <v>0.101084990958409</v>
      </c>
      <c r="T1473" s="49">
        <v>1.2658227848101301E-3</v>
      </c>
      <c r="U1473" s="49">
        <v>2.2423146473779399E-2</v>
      </c>
      <c r="V1473" s="49">
        <v>1</v>
      </c>
      <c r="W1473" s="50">
        <v>5530</v>
      </c>
    </row>
    <row r="1474" spans="1:23">
      <c r="A1474" s="46" t="s">
        <v>2748</v>
      </c>
      <c r="B1474" s="47" t="s">
        <v>2708</v>
      </c>
      <c r="C1474" s="48" t="s">
        <v>2576</v>
      </c>
      <c r="D1474" s="49">
        <v>0.125204850868568</v>
      </c>
      <c r="E1474" s="49">
        <v>4.2608980662077996E-3</v>
      </c>
      <c r="F1474" s="49">
        <v>2.7204195345788301E-2</v>
      </c>
      <c r="G1474" s="49">
        <v>9.4067518846279896E-2</v>
      </c>
      <c r="H1474" s="49">
        <v>0.11897738446411001</v>
      </c>
      <c r="I1474" s="49">
        <v>0.231399541134054</v>
      </c>
      <c r="J1474" s="49">
        <v>1.86823992133727E-2</v>
      </c>
      <c r="K1474" s="49">
        <v>2.3598820058997098E-2</v>
      </c>
      <c r="L1474" s="49">
        <v>1.3110455588331699E-3</v>
      </c>
      <c r="M1474" s="49">
        <v>3.0154047853162901E-2</v>
      </c>
      <c r="N1474" s="49">
        <v>0.110455588331695</v>
      </c>
      <c r="O1474" s="49">
        <v>9.8328416912487702E-3</v>
      </c>
      <c r="P1474" s="49">
        <v>1.7043592264831198E-2</v>
      </c>
      <c r="Q1474" s="49">
        <v>0</v>
      </c>
      <c r="R1474" s="49">
        <v>0</v>
      </c>
      <c r="S1474" s="49">
        <v>0.16912487708947899</v>
      </c>
      <c r="T1474" s="49">
        <v>1.96656833824975E-3</v>
      </c>
      <c r="U1474" s="49">
        <v>1.6715830875122899E-2</v>
      </c>
      <c r="V1474" s="49">
        <v>1</v>
      </c>
      <c r="W1474" s="50">
        <v>3051</v>
      </c>
    </row>
    <row r="1475" spans="1:23">
      <c r="A1475" s="46" t="s">
        <v>468</v>
      </c>
      <c r="B1475" s="47" t="s">
        <v>2711</v>
      </c>
      <c r="C1475" s="48" t="s">
        <v>2582</v>
      </c>
      <c r="D1475" s="49">
        <v>6.1499272197962203E-2</v>
      </c>
      <c r="E1475" s="49">
        <v>4.6397379912663801E-2</v>
      </c>
      <c r="F1475" s="49">
        <v>4.4213973799126602E-2</v>
      </c>
      <c r="G1475" s="49">
        <v>0.107350800582242</v>
      </c>
      <c r="H1475" s="49">
        <v>9.8071324599708895E-2</v>
      </c>
      <c r="I1475" s="49">
        <v>0.30185589519650702</v>
      </c>
      <c r="J1475" s="49">
        <v>4.0211062590975302E-2</v>
      </c>
      <c r="K1475" s="49">
        <v>8.1877729257641904E-3</v>
      </c>
      <c r="L1475" s="49">
        <v>1.25545851528384E-2</v>
      </c>
      <c r="M1475" s="49">
        <v>2.63828238719068E-2</v>
      </c>
      <c r="N1475" s="49">
        <v>0.109898107714702</v>
      </c>
      <c r="O1475" s="49">
        <v>5.4585152838427901E-4</v>
      </c>
      <c r="P1475" s="49">
        <v>2.8202328966521101E-2</v>
      </c>
      <c r="Q1475" s="49">
        <v>1.4556040756914101E-3</v>
      </c>
      <c r="R1475" s="49">
        <v>3.0931586608442499E-3</v>
      </c>
      <c r="S1475" s="49">
        <v>8.42430858806405E-2</v>
      </c>
      <c r="T1475" s="49">
        <v>7.27802037845706E-4</v>
      </c>
      <c r="U1475" s="49">
        <v>2.5109170305676901E-2</v>
      </c>
      <c r="V1475" s="49">
        <v>1</v>
      </c>
      <c r="W1475" s="50">
        <v>5496</v>
      </c>
    </row>
    <row r="1476" spans="1:23">
      <c r="A1476" s="46" t="s">
        <v>470</v>
      </c>
      <c r="B1476" s="47" t="s">
        <v>2713</v>
      </c>
      <c r="C1476" s="48" t="s">
        <v>2584</v>
      </c>
      <c r="D1476" s="49">
        <v>6.1458333333333302E-2</v>
      </c>
      <c r="E1476" s="49">
        <v>0</v>
      </c>
      <c r="F1476" s="49">
        <v>4.7916666666666698E-2</v>
      </c>
      <c r="G1476" s="49">
        <v>0.163541666666667</v>
      </c>
      <c r="H1476" s="49">
        <v>0.05</v>
      </c>
      <c r="I1476" s="49">
        <v>0.329166666666667</v>
      </c>
      <c r="J1476" s="49">
        <v>3.6458333333333301E-2</v>
      </c>
      <c r="K1476" s="49">
        <v>1.8749999999999999E-2</v>
      </c>
      <c r="L1476" s="49">
        <v>5.2083333333333296E-3</v>
      </c>
      <c r="M1476" s="49">
        <v>5.7291666666666699E-2</v>
      </c>
      <c r="N1476" s="49">
        <v>6.0416666666666702E-2</v>
      </c>
      <c r="O1476" s="49">
        <v>2.0833333333333298E-3</v>
      </c>
      <c r="P1476" s="49">
        <v>1.14583333333333E-2</v>
      </c>
      <c r="Q1476" s="49">
        <v>0</v>
      </c>
      <c r="R1476" s="49">
        <v>0</v>
      </c>
      <c r="S1476" s="49">
        <v>0.121875</v>
      </c>
      <c r="T1476" s="49">
        <v>3.2291666666666698E-2</v>
      </c>
      <c r="U1476" s="49">
        <v>2.0833333333333298E-3</v>
      </c>
      <c r="V1476" s="49">
        <v>1</v>
      </c>
      <c r="W1476" s="50">
        <v>960</v>
      </c>
    </row>
    <row r="1477" spans="1:23">
      <c r="A1477" s="46" t="s">
        <v>2751</v>
      </c>
      <c r="B1477" s="47" t="s">
        <v>2715</v>
      </c>
      <c r="C1477" s="48" t="s">
        <v>3342</v>
      </c>
      <c r="D1477" s="49">
        <v>6.2793821356615195E-2</v>
      </c>
      <c r="E1477" s="49">
        <v>3.3579583613163198E-4</v>
      </c>
      <c r="F1477" s="49">
        <v>2.8542646071188699E-2</v>
      </c>
      <c r="G1477" s="49">
        <v>4.9361987911349901E-2</v>
      </c>
      <c r="H1477" s="49">
        <v>0.100402955003358</v>
      </c>
      <c r="I1477" s="49">
        <v>0.222632639355272</v>
      </c>
      <c r="J1477" s="49">
        <v>2.5184687709872401E-2</v>
      </c>
      <c r="K1477" s="49">
        <v>1.04096709200806E-2</v>
      </c>
      <c r="L1477" s="49">
        <v>2.3505708529214199E-3</v>
      </c>
      <c r="M1477" s="49">
        <v>1.9140362659502998E-2</v>
      </c>
      <c r="N1477" s="49">
        <v>7.8240429818670201E-2</v>
      </c>
      <c r="O1477" s="49">
        <v>0.17528542646071199</v>
      </c>
      <c r="P1477" s="49">
        <v>3.0557421087978501E-2</v>
      </c>
      <c r="Q1477" s="49">
        <v>8.3613163196776405E-2</v>
      </c>
      <c r="R1477" s="49">
        <v>9.0664875755540608E-3</v>
      </c>
      <c r="S1477" s="49">
        <v>9.2679650772330396E-2</v>
      </c>
      <c r="T1477" s="49">
        <v>0</v>
      </c>
      <c r="U1477" s="49">
        <v>9.4022834116857003E-3</v>
      </c>
      <c r="V1477" s="49">
        <v>1</v>
      </c>
      <c r="W1477" s="50">
        <v>2978</v>
      </c>
    </row>
    <row r="1478" spans="1:23">
      <c r="A1478" s="46" t="s">
        <v>2752</v>
      </c>
      <c r="B1478" s="47" t="s">
        <v>2718</v>
      </c>
      <c r="C1478" s="48" t="s">
        <v>2586</v>
      </c>
      <c r="D1478" s="49">
        <v>0.122515212981744</v>
      </c>
      <c r="E1478" s="49">
        <v>4.0567951318458401E-4</v>
      </c>
      <c r="F1478" s="49">
        <v>1.0547667342799201E-2</v>
      </c>
      <c r="G1478" s="49">
        <v>0.13671399594320499</v>
      </c>
      <c r="H1478" s="49">
        <v>0.169168356997972</v>
      </c>
      <c r="I1478" s="49">
        <v>0.33468559837728201</v>
      </c>
      <c r="J1478" s="49">
        <v>1.98782961460446E-2</v>
      </c>
      <c r="K1478" s="49">
        <v>1.6227180527383399E-3</v>
      </c>
      <c r="L1478" s="49">
        <v>2.1095334685598401E-2</v>
      </c>
      <c r="M1478" s="49">
        <v>1.13590263691684E-2</v>
      </c>
      <c r="N1478" s="49">
        <v>8.7626774847870195E-2</v>
      </c>
      <c r="O1478" s="49">
        <v>4.0567951318458401E-4</v>
      </c>
      <c r="P1478" s="49">
        <v>1.0141987829614601E-2</v>
      </c>
      <c r="Q1478" s="49">
        <v>8.1135902636916802E-4</v>
      </c>
      <c r="R1478" s="49">
        <v>0</v>
      </c>
      <c r="S1478" s="49">
        <v>4.5841784989857998E-2</v>
      </c>
      <c r="T1478" s="49">
        <v>4.0567951318458401E-4</v>
      </c>
      <c r="U1478" s="49">
        <v>2.6774847870182601E-2</v>
      </c>
      <c r="V1478" s="49">
        <v>1</v>
      </c>
      <c r="W1478" s="50">
        <v>2465</v>
      </c>
    </row>
    <row r="1479" spans="1:23">
      <c r="A1479" s="46" t="s">
        <v>2754</v>
      </c>
      <c r="B1479" s="47" t="s">
        <v>2720</v>
      </c>
      <c r="C1479" s="48" t="s">
        <v>5917</v>
      </c>
      <c r="D1479" s="49">
        <v>8.2262210796915203E-2</v>
      </c>
      <c r="E1479" s="49">
        <v>0</v>
      </c>
      <c r="F1479" s="49">
        <v>2.5706940874036001E-2</v>
      </c>
      <c r="G1479" s="49">
        <v>0.152313624678663</v>
      </c>
      <c r="H1479" s="49">
        <v>0.102185089974293</v>
      </c>
      <c r="I1479" s="49">
        <v>0.217866323907455</v>
      </c>
      <c r="J1479" s="49">
        <v>1.6709511568123399E-2</v>
      </c>
      <c r="K1479" s="49">
        <v>2.12082262210797E-2</v>
      </c>
      <c r="L1479" s="49">
        <v>3.8560411311054001E-3</v>
      </c>
      <c r="M1479" s="49">
        <v>4.6915167095115701E-2</v>
      </c>
      <c r="N1479" s="49">
        <v>0.20179948586118299</v>
      </c>
      <c r="O1479" s="49">
        <v>4.4987146529563002E-3</v>
      </c>
      <c r="P1479" s="49">
        <v>1.2853470437018E-2</v>
      </c>
      <c r="Q1479" s="49">
        <v>0</v>
      </c>
      <c r="R1479" s="49">
        <v>0</v>
      </c>
      <c r="S1479" s="49">
        <v>6.4910025706940905E-2</v>
      </c>
      <c r="T1479" s="49">
        <v>9.6401028277634995E-3</v>
      </c>
      <c r="U1479" s="49">
        <v>3.72750642673522E-2</v>
      </c>
      <c r="V1479" s="49">
        <v>1</v>
      </c>
      <c r="W1479" s="50">
        <v>1556</v>
      </c>
    </row>
    <row r="1480" spans="1:23">
      <c r="A1480" s="46" t="s">
        <v>2755</v>
      </c>
      <c r="B1480" s="47" t="s">
        <v>2721</v>
      </c>
      <c r="C1480" s="48" t="s">
        <v>2589</v>
      </c>
      <c r="D1480" s="49">
        <v>7.1104206500956002E-2</v>
      </c>
      <c r="E1480" s="49">
        <v>0.110062141491396</v>
      </c>
      <c r="F1480" s="49">
        <v>4.3977055449330803E-2</v>
      </c>
      <c r="G1480" s="49">
        <v>4.7681644359464599E-2</v>
      </c>
      <c r="H1480" s="49">
        <v>0.103130975143403</v>
      </c>
      <c r="I1480" s="49">
        <v>0.26398183556405402</v>
      </c>
      <c r="J1480" s="49">
        <v>3.05927342256214E-2</v>
      </c>
      <c r="K1480" s="49">
        <v>1.6849904397705499E-2</v>
      </c>
      <c r="L1480" s="49">
        <v>1.74474187380497E-2</v>
      </c>
      <c r="M1480" s="49">
        <v>2.9636711281070701E-2</v>
      </c>
      <c r="N1480" s="49">
        <v>7.1104206500956002E-2</v>
      </c>
      <c r="O1480" s="49">
        <v>4.5530592734225599E-2</v>
      </c>
      <c r="P1480" s="49">
        <v>3.7882409177820299E-2</v>
      </c>
      <c r="Q1480" s="49">
        <v>1.7805927342256202E-2</v>
      </c>
      <c r="R1480" s="49">
        <v>3.4655831739961798E-3</v>
      </c>
      <c r="S1480" s="49">
        <v>7.49282982791587E-2</v>
      </c>
      <c r="T1480" s="49">
        <v>1.434034416826E-3</v>
      </c>
      <c r="U1480" s="49">
        <v>1.3384321223709399E-2</v>
      </c>
      <c r="V1480" s="49">
        <v>1</v>
      </c>
      <c r="W1480" s="50">
        <v>8368</v>
      </c>
    </row>
    <row r="1481" spans="1:23">
      <c r="A1481" s="46" t="s">
        <v>2756</v>
      </c>
      <c r="B1481" s="47" t="s">
        <v>2724</v>
      </c>
      <c r="C1481" s="48" t="s">
        <v>2591</v>
      </c>
      <c r="D1481" s="49">
        <v>3.2989977728285103E-2</v>
      </c>
      <c r="E1481" s="49">
        <v>0.193624721603563</v>
      </c>
      <c r="F1481" s="49">
        <v>4.7605790645879699E-2</v>
      </c>
      <c r="G1481" s="49">
        <v>2.9649220489977701E-2</v>
      </c>
      <c r="H1481" s="49">
        <v>8.6302895322939902E-2</v>
      </c>
      <c r="I1481" s="49">
        <v>0.27992761692650298</v>
      </c>
      <c r="J1481" s="49">
        <v>3.77227171492205E-2</v>
      </c>
      <c r="K1481" s="49">
        <v>1.61469933184855E-2</v>
      </c>
      <c r="L1481" s="49">
        <v>1.53118040089087E-2</v>
      </c>
      <c r="M1481" s="49">
        <v>1.5729398663697099E-2</v>
      </c>
      <c r="N1481" s="49">
        <v>0.13432628062360799</v>
      </c>
      <c r="O1481" s="49">
        <v>2.9370824053452101E-2</v>
      </c>
      <c r="P1481" s="49">
        <v>1.08574610244989E-2</v>
      </c>
      <c r="Q1481" s="49">
        <v>1.39198218262806E-3</v>
      </c>
      <c r="R1481" s="49">
        <v>0</v>
      </c>
      <c r="S1481" s="49">
        <v>5.7071269487750598E-2</v>
      </c>
      <c r="T1481" s="49">
        <v>1.6703786191536701E-3</v>
      </c>
      <c r="U1481" s="49">
        <v>1.0300668151447701E-2</v>
      </c>
      <c r="V1481" s="49">
        <v>1</v>
      </c>
      <c r="W1481" s="50">
        <v>7184</v>
      </c>
    </row>
    <row r="1482" spans="1:23">
      <c r="A1482" s="46" t="s">
        <v>2758</v>
      </c>
      <c r="B1482" s="47" t="s">
        <v>2726</v>
      </c>
      <c r="C1482" s="48" t="s">
        <v>5918</v>
      </c>
      <c r="D1482" s="49">
        <v>4.4444444444444398E-2</v>
      </c>
      <c r="E1482" s="49">
        <v>8.7145969498910695E-4</v>
      </c>
      <c r="F1482" s="49">
        <v>2.6579520697167801E-2</v>
      </c>
      <c r="G1482" s="49">
        <v>0.11154684095860599</v>
      </c>
      <c r="H1482" s="49">
        <v>0.17864923747276701</v>
      </c>
      <c r="I1482" s="49">
        <v>0.28932461873638299</v>
      </c>
      <c r="J1482" s="49">
        <v>5.6644880174291902E-2</v>
      </c>
      <c r="K1482" s="49">
        <v>1.08932461873638E-2</v>
      </c>
      <c r="L1482" s="49">
        <v>3.05010893246187E-3</v>
      </c>
      <c r="M1482" s="49">
        <v>2.0915032679738599E-2</v>
      </c>
      <c r="N1482" s="49">
        <v>2.39651416122004E-2</v>
      </c>
      <c r="O1482" s="49">
        <v>9.2374727668845302E-2</v>
      </c>
      <c r="P1482" s="49">
        <v>6.5359477124183E-3</v>
      </c>
      <c r="Q1482" s="49">
        <v>1.8736383442265799E-2</v>
      </c>
      <c r="R1482" s="49">
        <v>0</v>
      </c>
      <c r="S1482" s="49">
        <v>0.106318082788671</v>
      </c>
      <c r="T1482" s="49">
        <v>3.48583877995643E-3</v>
      </c>
      <c r="U1482" s="49">
        <v>5.6644880174291897E-3</v>
      </c>
      <c r="V1482" s="49">
        <v>1</v>
      </c>
      <c r="W1482" s="50">
        <v>2295</v>
      </c>
    </row>
    <row r="1483" spans="1:23">
      <c r="A1483" s="46" t="s">
        <v>2760</v>
      </c>
      <c r="B1483" s="47" t="s">
        <v>2728</v>
      </c>
      <c r="C1483" s="48" t="s">
        <v>3345</v>
      </c>
      <c r="D1483" s="49">
        <v>0.100697134004648</v>
      </c>
      <c r="E1483" s="49">
        <v>0</v>
      </c>
      <c r="F1483" s="49">
        <v>5.6545313710302102E-2</v>
      </c>
      <c r="G1483" s="49">
        <v>6.5065840433772296E-2</v>
      </c>
      <c r="H1483" s="49">
        <v>9.4887683965917902E-2</v>
      </c>
      <c r="I1483" s="49">
        <v>0.120449264136328</v>
      </c>
      <c r="J1483" s="49">
        <v>1.2006196746707999E-2</v>
      </c>
      <c r="K1483" s="49">
        <v>5.9256390395042602E-2</v>
      </c>
      <c r="L1483" s="49">
        <v>0</v>
      </c>
      <c r="M1483" s="49">
        <v>2.1688613477924099E-2</v>
      </c>
      <c r="N1483" s="49">
        <v>4.5313710302091401E-2</v>
      </c>
      <c r="O1483" s="49">
        <v>0.14678543764523599</v>
      </c>
      <c r="P1483" s="49">
        <v>1.8202943454686302E-2</v>
      </c>
      <c r="Q1483" s="49">
        <v>0.12587141750580899</v>
      </c>
      <c r="R1483" s="49">
        <v>1.7041053446940398E-2</v>
      </c>
      <c r="S1483" s="49">
        <v>9.7211463981409799E-2</v>
      </c>
      <c r="T1483" s="49">
        <v>3.4856700232377999E-3</v>
      </c>
      <c r="U1483" s="49">
        <v>1.54918667699458E-2</v>
      </c>
      <c r="V1483" s="49">
        <v>1</v>
      </c>
      <c r="W1483" s="50">
        <v>2582</v>
      </c>
    </row>
    <row r="1484" spans="1:23">
      <c r="A1484" s="46" t="s">
        <v>2762</v>
      </c>
      <c r="B1484" s="47" t="s">
        <v>2730</v>
      </c>
      <c r="C1484" s="48" t="s">
        <v>2594</v>
      </c>
      <c r="D1484" s="49">
        <v>0.12690152121697401</v>
      </c>
      <c r="E1484" s="49">
        <v>1.6012810248198599E-3</v>
      </c>
      <c r="F1484" s="49">
        <v>5.96477181745396E-2</v>
      </c>
      <c r="G1484" s="49">
        <v>0.116493194555645</v>
      </c>
      <c r="H1484" s="49">
        <v>3.6028823058446798E-2</v>
      </c>
      <c r="I1484" s="49">
        <v>0.23298638911128899</v>
      </c>
      <c r="J1484" s="49">
        <v>3.4027221777421901E-2</v>
      </c>
      <c r="K1484" s="49">
        <v>1.20096076861489E-2</v>
      </c>
      <c r="L1484" s="49">
        <v>4.4035228182546004E-3</v>
      </c>
      <c r="M1484" s="49">
        <v>4.6437149719775798E-2</v>
      </c>
      <c r="N1484" s="49">
        <v>0.178943154523619</v>
      </c>
      <c r="O1484" s="49">
        <v>1.44115292233787E-2</v>
      </c>
      <c r="P1484" s="49">
        <v>1.8014411529223399E-2</v>
      </c>
      <c r="Q1484" s="49">
        <v>4.00320256204964E-4</v>
      </c>
      <c r="R1484" s="49">
        <v>8.00640512409928E-4</v>
      </c>
      <c r="S1484" s="49">
        <v>9.9279423538831096E-2</v>
      </c>
      <c r="T1484" s="49">
        <v>6.4051240992794196E-3</v>
      </c>
      <c r="U1484" s="49">
        <v>1.1208967173739001E-2</v>
      </c>
      <c r="V1484" s="49">
        <v>1</v>
      </c>
      <c r="W1484" s="50">
        <v>2498</v>
      </c>
    </row>
    <row r="1485" spans="1:23">
      <c r="A1485" s="46" t="s">
        <v>2764</v>
      </c>
      <c r="B1485" s="47" t="s">
        <v>2732</v>
      </c>
      <c r="C1485" s="48" t="s">
        <v>5919</v>
      </c>
      <c r="D1485" s="49">
        <v>6.6831683168316794E-2</v>
      </c>
      <c r="E1485" s="49">
        <v>0</v>
      </c>
      <c r="F1485" s="49">
        <v>2.22772277227723E-2</v>
      </c>
      <c r="G1485" s="49">
        <v>0.106435643564356</v>
      </c>
      <c r="H1485" s="49">
        <v>3.7128712871287099E-2</v>
      </c>
      <c r="I1485" s="49">
        <v>0.42574257425742601</v>
      </c>
      <c r="J1485" s="49">
        <v>3.9603960396039598E-2</v>
      </c>
      <c r="K1485" s="49">
        <v>1.9801980198019799E-2</v>
      </c>
      <c r="L1485" s="49">
        <v>0</v>
      </c>
      <c r="M1485" s="49">
        <v>2.4752475247524799E-2</v>
      </c>
      <c r="N1485" s="49">
        <v>0.12871287128712899</v>
      </c>
      <c r="O1485" s="49">
        <v>0</v>
      </c>
      <c r="P1485" s="49">
        <v>1.73267326732673E-2</v>
      </c>
      <c r="Q1485" s="49">
        <v>0</v>
      </c>
      <c r="R1485" s="49">
        <v>0</v>
      </c>
      <c r="S1485" s="49">
        <v>0.103960396039604</v>
      </c>
      <c r="T1485" s="49">
        <v>0</v>
      </c>
      <c r="U1485" s="49">
        <v>7.4257425742574297E-3</v>
      </c>
      <c r="V1485" s="49">
        <v>1</v>
      </c>
      <c r="W1485" s="50">
        <v>404</v>
      </c>
    </row>
    <row r="1486" spans="1:23">
      <c r="A1486" s="46" t="s">
        <v>2766</v>
      </c>
      <c r="B1486" s="47" t="s">
        <v>2734</v>
      </c>
      <c r="C1486" s="48" t="s">
        <v>5920</v>
      </c>
      <c r="D1486" s="49">
        <v>2.6620370370370398E-2</v>
      </c>
      <c r="E1486" s="49">
        <v>5.78703703703704E-4</v>
      </c>
      <c r="F1486" s="49">
        <v>2.9513888888888899E-2</v>
      </c>
      <c r="G1486" s="49">
        <v>7.17592592592593E-2</v>
      </c>
      <c r="H1486" s="49">
        <v>0.211805555555556</v>
      </c>
      <c r="I1486" s="49">
        <v>0.30150462962962998</v>
      </c>
      <c r="J1486" s="49">
        <v>2.19907407407407E-2</v>
      </c>
      <c r="K1486" s="49">
        <v>1.9675925925925899E-2</v>
      </c>
      <c r="L1486" s="49">
        <v>3.76157407407407E-2</v>
      </c>
      <c r="M1486" s="49">
        <v>2.7777777777777801E-2</v>
      </c>
      <c r="N1486" s="49">
        <v>5.7870370370370398E-2</v>
      </c>
      <c r="O1486" s="49">
        <v>7.8125E-2</v>
      </c>
      <c r="P1486" s="49">
        <v>1.5046296296296301E-2</v>
      </c>
      <c r="Q1486" s="49">
        <v>1.9097222222222199E-2</v>
      </c>
      <c r="R1486" s="49">
        <v>1.1574074074074099E-2</v>
      </c>
      <c r="S1486" s="49">
        <v>4.2245370370370398E-2</v>
      </c>
      <c r="T1486" s="49">
        <v>2.3148148148148099E-3</v>
      </c>
      <c r="U1486" s="49">
        <v>2.48842592592593E-2</v>
      </c>
      <c r="V1486" s="49">
        <v>1</v>
      </c>
      <c r="W1486" s="50">
        <v>1728</v>
      </c>
    </row>
    <row r="1487" spans="1:23">
      <c r="A1487" s="46" t="s">
        <v>2768</v>
      </c>
      <c r="B1487" s="47" t="s">
        <v>2736</v>
      </c>
      <c r="C1487" s="48" t="s">
        <v>2598</v>
      </c>
      <c r="D1487" s="49">
        <v>3.4932659932659899E-2</v>
      </c>
      <c r="E1487" s="49">
        <v>0.106481481481481</v>
      </c>
      <c r="F1487" s="49">
        <v>1.13636363636364E-2</v>
      </c>
      <c r="G1487" s="49">
        <v>7.7020202020202003E-2</v>
      </c>
      <c r="H1487" s="49">
        <v>7.7441077441077394E-2</v>
      </c>
      <c r="I1487" s="49">
        <v>0.33291245791245799</v>
      </c>
      <c r="J1487" s="49">
        <v>2.2306397306397299E-2</v>
      </c>
      <c r="K1487" s="49">
        <v>1.5151515151515201E-2</v>
      </c>
      <c r="L1487" s="49">
        <v>2.4831649831649798E-2</v>
      </c>
      <c r="M1487" s="49">
        <v>3.9141414141414102E-2</v>
      </c>
      <c r="N1487" s="49">
        <v>8.4595959595959599E-2</v>
      </c>
      <c r="O1487" s="49">
        <v>2.9461279461279501E-3</v>
      </c>
      <c r="P1487" s="49">
        <v>3.11447811447811E-2</v>
      </c>
      <c r="Q1487" s="49">
        <v>0</v>
      </c>
      <c r="R1487" s="49">
        <v>0</v>
      </c>
      <c r="S1487" s="49">
        <v>0.115740740740741</v>
      </c>
      <c r="T1487" s="49">
        <v>4.2087542087542104E-3</v>
      </c>
      <c r="U1487" s="49">
        <v>1.9781144781144799E-2</v>
      </c>
      <c r="V1487" s="49">
        <v>1</v>
      </c>
      <c r="W1487" s="50">
        <v>2376</v>
      </c>
    </row>
    <row r="1488" spans="1:23">
      <c r="A1488" s="46" t="s">
        <v>2770</v>
      </c>
      <c r="B1488" s="47" t="s">
        <v>2739</v>
      </c>
      <c r="C1488" s="48" t="s">
        <v>3108</v>
      </c>
      <c r="D1488" s="49">
        <v>2.1591610117211599E-2</v>
      </c>
      <c r="E1488" s="49">
        <v>0.31462060456508301</v>
      </c>
      <c r="F1488" s="49">
        <v>1.4188772362739001E-2</v>
      </c>
      <c r="G1488" s="49">
        <v>5.6755089450956198E-2</v>
      </c>
      <c r="H1488" s="49">
        <v>1.3571869216533E-2</v>
      </c>
      <c r="I1488" s="49">
        <v>0.21653300431832201</v>
      </c>
      <c r="J1488" s="49">
        <v>2.8377544725478099E-2</v>
      </c>
      <c r="K1488" s="49">
        <v>1.0487353485502801E-2</v>
      </c>
      <c r="L1488" s="49">
        <v>2.4676125848241801E-3</v>
      </c>
      <c r="M1488" s="49">
        <v>1.7273288093769299E-2</v>
      </c>
      <c r="N1488" s="49">
        <v>0.22702035780382501</v>
      </c>
      <c r="O1488" s="49">
        <v>3.0845157310302302E-3</v>
      </c>
      <c r="P1488" s="49">
        <v>3.7014188772362699E-3</v>
      </c>
      <c r="Q1488" s="49">
        <v>0</v>
      </c>
      <c r="R1488" s="49">
        <v>0</v>
      </c>
      <c r="S1488" s="49">
        <v>5.2436767427513901E-2</v>
      </c>
      <c r="T1488" s="49">
        <v>2.4676125848241801E-3</v>
      </c>
      <c r="U1488" s="49">
        <v>1.5422578655151099E-2</v>
      </c>
      <c r="V1488" s="49">
        <v>1</v>
      </c>
      <c r="W1488" s="50">
        <v>1621</v>
      </c>
    </row>
    <row r="1489" spans="1:23">
      <c r="A1489" s="46" t="s">
        <v>2772</v>
      </c>
      <c r="B1489" s="47" t="s">
        <v>2741</v>
      </c>
      <c r="C1489" s="48" t="s">
        <v>5921</v>
      </c>
      <c r="D1489" s="49">
        <v>0.167420814479638</v>
      </c>
      <c r="E1489" s="49">
        <v>0</v>
      </c>
      <c r="F1489" s="49">
        <v>4.0723981900452497E-2</v>
      </c>
      <c r="G1489" s="49">
        <v>0.15987933634992499</v>
      </c>
      <c r="H1489" s="49">
        <v>4.2232277526395197E-2</v>
      </c>
      <c r="I1489" s="49">
        <v>0.22171945701357501</v>
      </c>
      <c r="J1489" s="49">
        <v>3.1674208144796399E-2</v>
      </c>
      <c r="K1489" s="49">
        <v>1.2066365007541499E-2</v>
      </c>
      <c r="L1489" s="49">
        <v>0</v>
      </c>
      <c r="M1489" s="49">
        <v>3.9215686274509803E-2</v>
      </c>
      <c r="N1489" s="49">
        <v>5.5806938159879298E-2</v>
      </c>
      <c r="O1489" s="49">
        <v>0</v>
      </c>
      <c r="P1489" s="49">
        <v>1.9607843137254902E-2</v>
      </c>
      <c r="Q1489" s="49">
        <v>0</v>
      </c>
      <c r="R1489" s="49">
        <v>0</v>
      </c>
      <c r="S1489" s="49">
        <v>0.19306184012066399</v>
      </c>
      <c r="T1489" s="49">
        <v>3.0165912518853701E-3</v>
      </c>
      <c r="U1489" s="49">
        <v>1.35746606334842E-2</v>
      </c>
      <c r="V1489" s="49">
        <v>1</v>
      </c>
      <c r="W1489" s="50">
        <v>663</v>
      </c>
    </row>
    <row r="1490" spans="1:23">
      <c r="A1490" s="46" t="s">
        <v>2774</v>
      </c>
      <c r="B1490" s="47" t="s">
        <v>2743</v>
      </c>
      <c r="C1490" s="48" t="s">
        <v>2600</v>
      </c>
      <c r="D1490" s="49">
        <v>2.0909090909090901E-2</v>
      </c>
      <c r="E1490" s="49">
        <v>0</v>
      </c>
      <c r="F1490" s="49">
        <v>1.5909090909090901E-2</v>
      </c>
      <c r="G1490" s="49">
        <v>0.14181818181818201</v>
      </c>
      <c r="H1490" s="49">
        <v>7.0000000000000007E-2</v>
      </c>
      <c r="I1490" s="49">
        <v>0.344090909090909</v>
      </c>
      <c r="J1490" s="49">
        <v>0.13227272727272699</v>
      </c>
      <c r="K1490" s="49">
        <v>1.0454545454545499E-2</v>
      </c>
      <c r="L1490" s="49">
        <v>2.2272727272727302E-2</v>
      </c>
      <c r="M1490" s="49">
        <v>1.7272727272727301E-2</v>
      </c>
      <c r="N1490" s="49">
        <v>3.2727272727272702E-2</v>
      </c>
      <c r="O1490" s="49">
        <v>1.3636363636363601E-3</v>
      </c>
      <c r="P1490" s="49">
        <v>2.1818181818181799E-2</v>
      </c>
      <c r="Q1490" s="49">
        <v>9.0909090909090898E-4</v>
      </c>
      <c r="R1490" s="49">
        <v>2.7272727272727301E-3</v>
      </c>
      <c r="S1490" s="49">
        <v>0.140454545454545</v>
      </c>
      <c r="T1490" s="49">
        <v>9.0909090909090898E-4</v>
      </c>
      <c r="U1490" s="49">
        <v>2.40909090909091E-2</v>
      </c>
      <c r="V1490" s="49">
        <v>1</v>
      </c>
      <c r="W1490" s="50">
        <v>2200</v>
      </c>
    </row>
    <row r="1491" spans="1:23">
      <c r="A1491" s="46" t="s">
        <v>2776</v>
      </c>
      <c r="B1491" s="47" t="s">
        <v>2744</v>
      </c>
      <c r="C1491" s="48" t="s">
        <v>2602</v>
      </c>
      <c r="D1491" s="49">
        <v>0.13676092544987101</v>
      </c>
      <c r="E1491" s="49">
        <v>1.0282776349614399E-3</v>
      </c>
      <c r="F1491" s="49">
        <v>6.88946015424165E-2</v>
      </c>
      <c r="G1491" s="49">
        <v>7.2493573264781494E-2</v>
      </c>
      <c r="H1491" s="49">
        <v>0.157840616966581</v>
      </c>
      <c r="I1491" s="49">
        <v>0.231362467866324</v>
      </c>
      <c r="J1491" s="49">
        <v>4.3701799485861198E-2</v>
      </c>
      <c r="K1491" s="49">
        <v>2.2107969151671E-2</v>
      </c>
      <c r="L1491" s="49">
        <v>7.1979434447300801E-3</v>
      </c>
      <c r="M1491" s="49">
        <v>5.19280205655527E-2</v>
      </c>
      <c r="N1491" s="49">
        <v>3.0334190231362499E-2</v>
      </c>
      <c r="O1491" s="49">
        <v>1.5424164524421601E-2</v>
      </c>
      <c r="P1491" s="49">
        <v>1.5424164524421601E-2</v>
      </c>
      <c r="Q1491" s="49">
        <v>1.0282776349614399E-3</v>
      </c>
      <c r="R1491" s="49">
        <v>0</v>
      </c>
      <c r="S1491" s="49">
        <v>0.11928020565552699</v>
      </c>
      <c r="T1491" s="49">
        <v>3.0848329048843198E-3</v>
      </c>
      <c r="U1491" s="49">
        <v>2.2107969151671E-2</v>
      </c>
      <c r="V1491" s="49">
        <v>1</v>
      </c>
      <c r="W1491" s="50">
        <v>1945</v>
      </c>
    </row>
    <row r="1492" spans="1:23">
      <c r="A1492" s="46" t="s">
        <v>2778</v>
      </c>
      <c r="B1492" s="47" t="s">
        <v>2746</v>
      </c>
      <c r="C1492" s="48" t="s">
        <v>2604</v>
      </c>
      <c r="D1492" s="49">
        <v>9.5709044504705704E-3</v>
      </c>
      <c r="E1492" s="49">
        <v>3.1903014834901898E-4</v>
      </c>
      <c r="F1492" s="49">
        <v>2.5362896793747002E-2</v>
      </c>
      <c r="G1492" s="49">
        <v>0.13016430052639999</v>
      </c>
      <c r="H1492" s="49">
        <v>1.27612059339608E-3</v>
      </c>
      <c r="I1492" s="49">
        <v>0.24150582230020701</v>
      </c>
      <c r="J1492" s="49">
        <v>2.2651140532780299E-2</v>
      </c>
      <c r="K1492" s="49">
        <v>4.4664220768862702E-3</v>
      </c>
      <c r="L1492" s="49">
        <v>0.19412984527037799</v>
      </c>
      <c r="M1492" s="49">
        <v>5.2639974477588104E-3</v>
      </c>
      <c r="N1492" s="49">
        <v>9.88993459881959E-2</v>
      </c>
      <c r="O1492" s="49">
        <v>0.227308980698676</v>
      </c>
      <c r="P1492" s="49">
        <v>3.1743499760727399E-2</v>
      </c>
      <c r="Q1492" s="49">
        <v>0</v>
      </c>
      <c r="R1492" s="49">
        <v>0</v>
      </c>
      <c r="S1492" s="49">
        <v>1.27612059339608E-3</v>
      </c>
      <c r="T1492" s="49">
        <v>0</v>
      </c>
      <c r="U1492" s="49">
        <v>6.0615728186313601E-3</v>
      </c>
      <c r="V1492" s="49">
        <v>1</v>
      </c>
      <c r="W1492" s="50">
        <v>6269</v>
      </c>
    </row>
    <row r="1493" spans="1:23">
      <c r="A1493" s="46" t="s">
        <v>2780</v>
      </c>
      <c r="B1493" s="47" t="s">
        <v>2748</v>
      </c>
      <c r="C1493" s="48" t="s">
        <v>2608</v>
      </c>
      <c r="D1493" s="49">
        <v>3.6516853932584303E-2</v>
      </c>
      <c r="E1493" s="49">
        <v>0</v>
      </c>
      <c r="F1493" s="49">
        <v>1.6853932584269701E-2</v>
      </c>
      <c r="G1493" s="49">
        <v>0.11516853932584301</v>
      </c>
      <c r="H1493" s="49">
        <v>4.2134831460674198E-2</v>
      </c>
      <c r="I1493" s="49">
        <v>0.48595505617977502</v>
      </c>
      <c r="J1493" s="49">
        <v>5.0561797752809001E-2</v>
      </c>
      <c r="K1493" s="49">
        <v>1.9662921348314599E-2</v>
      </c>
      <c r="L1493" s="49">
        <v>1.1235955056179799E-2</v>
      </c>
      <c r="M1493" s="49">
        <v>1.9662921348314599E-2</v>
      </c>
      <c r="N1493" s="49">
        <v>5.3370786516853903E-2</v>
      </c>
      <c r="O1493" s="49">
        <v>2.8089887640449399E-2</v>
      </c>
      <c r="P1493" s="49">
        <v>1.40449438202247E-2</v>
      </c>
      <c r="Q1493" s="49">
        <v>0</v>
      </c>
      <c r="R1493" s="49">
        <v>0</v>
      </c>
      <c r="S1493" s="49">
        <v>9.8314606741572996E-2</v>
      </c>
      <c r="T1493" s="49">
        <v>2.8089887640449398E-3</v>
      </c>
      <c r="U1493" s="49">
        <v>5.6179775280898901E-3</v>
      </c>
      <c r="V1493" s="49">
        <v>1</v>
      </c>
      <c r="W1493" s="50">
        <v>356</v>
      </c>
    </row>
    <row r="1494" spans="1:23">
      <c r="A1494" s="46" t="s">
        <v>2782</v>
      </c>
      <c r="B1494" s="47" t="s">
        <v>468</v>
      </c>
      <c r="C1494" s="48" t="s">
        <v>5922</v>
      </c>
      <c r="D1494" s="49">
        <v>1.9230769230769201E-2</v>
      </c>
      <c r="E1494" s="49">
        <v>0</v>
      </c>
      <c r="F1494" s="49">
        <v>1.5625E-2</v>
      </c>
      <c r="G1494" s="49">
        <v>0.104567307692308</v>
      </c>
      <c r="H1494" s="49">
        <v>0.39663461538461497</v>
      </c>
      <c r="I1494" s="49">
        <v>0.14302884615384601</v>
      </c>
      <c r="J1494" s="49">
        <v>6.7307692307692304E-2</v>
      </c>
      <c r="K1494" s="49">
        <v>9.6153846153846194E-3</v>
      </c>
      <c r="L1494" s="49">
        <v>6.0096153846153799E-2</v>
      </c>
      <c r="M1494" s="49">
        <v>2.5240384615384599E-2</v>
      </c>
      <c r="N1494" s="49">
        <v>4.56730769230769E-2</v>
      </c>
      <c r="O1494" s="49">
        <v>2.4038461538461501E-3</v>
      </c>
      <c r="P1494" s="49">
        <v>1.3221153846153799E-2</v>
      </c>
      <c r="Q1494" s="49">
        <v>1.0817307692307701E-2</v>
      </c>
      <c r="R1494" s="49">
        <v>1.20192307692308E-3</v>
      </c>
      <c r="S1494" s="49">
        <v>6.4903846153846201E-2</v>
      </c>
      <c r="T1494" s="49">
        <v>2.4038461538461501E-3</v>
      </c>
      <c r="U1494" s="49">
        <v>1.8028846153846201E-2</v>
      </c>
      <c r="V1494" s="49">
        <v>1</v>
      </c>
      <c r="W1494" s="50">
        <v>832</v>
      </c>
    </row>
    <row r="1495" spans="1:23">
      <c r="A1495" s="46" t="s">
        <v>2783</v>
      </c>
      <c r="B1495" s="47" t="s">
        <v>470</v>
      </c>
      <c r="C1495" s="48" t="s">
        <v>2611</v>
      </c>
      <c r="D1495" s="49">
        <v>0.321273516642547</v>
      </c>
      <c r="E1495" s="49">
        <v>7.2358900144717795E-4</v>
      </c>
      <c r="F1495" s="49">
        <v>2.9667149059334302E-2</v>
      </c>
      <c r="G1495" s="49">
        <v>0.118668596237337</v>
      </c>
      <c r="H1495" s="49">
        <v>5.2098408104196803E-2</v>
      </c>
      <c r="I1495" s="49">
        <v>0.16208393632416801</v>
      </c>
      <c r="J1495" s="49">
        <v>3.7626628075253299E-2</v>
      </c>
      <c r="K1495" s="49">
        <v>1.15774240231548E-2</v>
      </c>
      <c r="L1495" s="49">
        <v>1.6642547033285101E-2</v>
      </c>
      <c r="M1495" s="49">
        <v>2.7496382054992798E-2</v>
      </c>
      <c r="N1495" s="49">
        <v>9.2619392185238805E-2</v>
      </c>
      <c r="O1495" s="49">
        <v>5.0651230101302503E-3</v>
      </c>
      <c r="P1495" s="49">
        <v>1.2301013024602001E-2</v>
      </c>
      <c r="Q1495" s="49">
        <v>0</v>
      </c>
      <c r="R1495" s="49">
        <v>2.1707670043415298E-3</v>
      </c>
      <c r="S1495" s="49">
        <v>7.3082489146164997E-2</v>
      </c>
      <c r="T1495" s="49">
        <v>5.7887120115774201E-3</v>
      </c>
      <c r="U1495" s="49">
        <v>3.1114327062228699E-2</v>
      </c>
      <c r="V1495" s="49">
        <v>1</v>
      </c>
      <c r="W1495" s="50">
        <v>1382</v>
      </c>
    </row>
    <row r="1496" spans="1:23">
      <c r="A1496" s="46" t="s">
        <v>2785</v>
      </c>
      <c r="B1496" s="47" t="s">
        <v>2751</v>
      </c>
      <c r="C1496" s="48" t="s">
        <v>2613</v>
      </c>
      <c r="D1496" s="49">
        <v>0</v>
      </c>
      <c r="E1496" s="49">
        <v>0</v>
      </c>
      <c r="F1496" s="49">
        <v>0</v>
      </c>
      <c r="G1496" s="49">
        <v>1.19760479041916E-2</v>
      </c>
      <c r="H1496" s="49">
        <v>0</v>
      </c>
      <c r="I1496" s="49">
        <v>7.9840319361277404E-3</v>
      </c>
      <c r="J1496" s="49">
        <v>0</v>
      </c>
      <c r="K1496" s="49">
        <v>0</v>
      </c>
      <c r="L1496" s="49">
        <v>0</v>
      </c>
      <c r="M1496" s="49">
        <v>7.9840319361277404E-3</v>
      </c>
      <c r="N1496" s="49">
        <v>0.95209580838323304</v>
      </c>
      <c r="O1496" s="49">
        <v>0</v>
      </c>
      <c r="P1496" s="49">
        <v>0</v>
      </c>
      <c r="Q1496" s="49">
        <v>0</v>
      </c>
      <c r="R1496" s="49">
        <v>0</v>
      </c>
      <c r="S1496" s="49">
        <v>7.9840319361277404E-3</v>
      </c>
      <c r="T1496" s="49">
        <v>0</v>
      </c>
      <c r="U1496" s="49">
        <v>1.19760479041916E-2</v>
      </c>
      <c r="V1496" s="49">
        <v>1</v>
      </c>
      <c r="W1496" s="50">
        <v>501</v>
      </c>
    </row>
    <row r="1497" spans="1:23">
      <c r="A1497" s="46" t="s">
        <v>2787</v>
      </c>
      <c r="B1497" s="47" t="s">
        <v>2752</v>
      </c>
      <c r="C1497" s="48" t="s">
        <v>3347</v>
      </c>
      <c r="D1497" s="49">
        <v>7.1099744245524302E-2</v>
      </c>
      <c r="E1497" s="49">
        <v>4.3478260869565202E-2</v>
      </c>
      <c r="F1497" s="49">
        <v>3.8363171355498701E-2</v>
      </c>
      <c r="G1497" s="49">
        <v>9.3094629156010203E-2</v>
      </c>
      <c r="H1497" s="49">
        <v>0.197442455242967</v>
      </c>
      <c r="I1497" s="49">
        <v>0.18465473145780101</v>
      </c>
      <c r="J1497" s="49">
        <v>3.32480818414322E-2</v>
      </c>
      <c r="K1497" s="49">
        <v>9.2071611253196906E-3</v>
      </c>
      <c r="L1497" s="49">
        <v>1.1764705882352899E-2</v>
      </c>
      <c r="M1497" s="49">
        <v>2.50639386189258E-2</v>
      </c>
      <c r="N1497" s="49">
        <v>6.6496163682864498E-2</v>
      </c>
      <c r="O1497" s="49">
        <v>4.9616368286445001E-2</v>
      </c>
      <c r="P1497" s="49">
        <v>1.5345268542199499E-2</v>
      </c>
      <c r="Q1497" s="49">
        <v>3.27365728900256E-2</v>
      </c>
      <c r="R1497" s="49">
        <v>1.0230179028133E-3</v>
      </c>
      <c r="S1497" s="49">
        <v>0.10025575447570299</v>
      </c>
      <c r="T1497" s="49">
        <v>2.0460358056266E-3</v>
      </c>
      <c r="U1497" s="49">
        <v>2.50639386189258E-2</v>
      </c>
      <c r="V1497" s="49">
        <v>1</v>
      </c>
      <c r="W1497" s="50">
        <v>1955</v>
      </c>
    </row>
    <row r="1498" spans="1:23">
      <c r="A1498" s="46" t="s">
        <v>2789</v>
      </c>
      <c r="B1498" s="47" t="s">
        <v>2754</v>
      </c>
      <c r="C1498" s="48" t="s">
        <v>2615</v>
      </c>
      <c r="D1498" s="49">
        <v>1.3745704467354E-2</v>
      </c>
      <c r="E1498" s="49">
        <v>0</v>
      </c>
      <c r="F1498" s="49">
        <v>0.20389461626575001</v>
      </c>
      <c r="G1498" s="49">
        <v>0.14089347079037801</v>
      </c>
      <c r="H1498" s="49">
        <v>1.71821305841924E-2</v>
      </c>
      <c r="I1498" s="49">
        <v>8.9347079037800703E-2</v>
      </c>
      <c r="J1498" s="49">
        <v>1.03092783505155E-2</v>
      </c>
      <c r="K1498" s="49">
        <v>1.3745704467354E-2</v>
      </c>
      <c r="L1498" s="49">
        <v>1.03092783505155E-2</v>
      </c>
      <c r="M1498" s="49">
        <v>2.1764032073310399E-2</v>
      </c>
      <c r="N1498" s="49">
        <v>3.3218785796105398E-2</v>
      </c>
      <c r="O1498" s="49">
        <v>0.18327605956471901</v>
      </c>
      <c r="P1498" s="49">
        <v>2.2909507445589899E-3</v>
      </c>
      <c r="Q1498" s="49">
        <v>0.200458190148912</v>
      </c>
      <c r="R1498" s="49">
        <v>4.5819014891179798E-3</v>
      </c>
      <c r="S1498" s="49">
        <v>3.2073310423825899E-2</v>
      </c>
      <c r="T1498" s="49">
        <v>0</v>
      </c>
      <c r="U1498" s="49">
        <v>2.2909507445589901E-2</v>
      </c>
      <c r="V1498" s="49">
        <v>1</v>
      </c>
      <c r="W1498" s="50">
        <v>873</v>
      </c>
    </row>
    <row r="1499" spans="1:23">
      <c r="A1499" s="46" t="s">
        <v>2791</v>
      </c>
      <c r="B1499" s="47" t="s">
        <v>2755</v>
      </c>
      <c r="C1499" s="48" t="s">
        <v>2617</v>
      </c>
      <c r="D1499" s="49">
        <v>0.145918367346939</v>
      </c>
      <c r="E1499" s="49">
        <v>0</v>
      </c>
      <c r="F1499" s="49">
        <v>2.9591836734693899E-2</v>
      </c>
      <c r="G1499" s="49">
        <v>0.14897959183673501</v>
      </c>
      <c r="H1499" s="49">
        <v>4.6938775510204103E-2</v>
      </c>
      <c r="I1499" s="49">
        <v>0.27142857142857102</v>
      </c>
      <c r="J1499" s="49">
        <v>5.7142857142857099E-2</v>
      </c>
      <c r="K1499" s="49">
        <v>7.14285714285714E-3</v>
      </c>
      <c r="L1499" s="49">
        <v>6.1224489795918399E-3</v>
      </c>
      <c r="M1499" s="49">
        <v>2.5510204081632699E-2</v>
      </c>
      <c r="N1499" s="49">
        <v>0.147959183673469</v>
      </c>
      <c r="O1499" s="49">
        <v>3.0612244897959199E-3</v>
      </c>
      <c r="P1499" s="49">
        <v>1.02040816326531E-2</v>
      </c>
      <c r="Q1499" s="49">
        <v>0</v>
      </c>
      <c r="R1499" s="49">
        <v>0</v>
      </c>
      <c r="S1499" s="49">
        <v>6.6326530612244902E-2</v>
      </c>
      <c r="T1499" s="49">
        <v>1.0204081632653099E-3</v>
      </c>
      <c r="U1499" s="49">
        <v>3.2653061224489799E-2</v>
      </c>
      <c r="V1499" s="49">
        <v>1</v>
      </c>
      <c r="W1499" s="50">
        <v>980</v>
      </c>
    </row>
    <row r="1500" spans="1:23">
      <c r="A1500" s="46" t="s">
        <v>2793</v>
      </c>
      <c r="B1500" s="47" t="s">
        <v>2756</v>
      </c>
      <c r="C1500" s="48" t="s">
        <v>2619</v>
      </c>
      <c r="D1500" s="49">
        <v>5.8116232464929897E-2</v>
      </c>
      <c r="E1500" s="49">
        <v>0.12925851703406799</v>
      </c>
      <c r="F1500" s="49">
        <v>2.4048096192384801E-2</v>
      </c>
      <c r="G1500" s="49">
        <v>0.110220440881764</v>
      </c>
      <c r="H1500" s="49">
        <v>7.9158316633266501E-2</v>
      </c>
      <c r="I1500" s="49">
        <v>0.236472945891784</v>
      </c>
      <c r="J1500" s="49">
        <v>3.5070140280561102E-2</v>
      </c>
      <c r="K1500" s="49">
        <v>1.90380761523046E-2</v>
      </c>
      <c r="L1500" s="49">
        <v>1.00200400801603E-3</v>
      </c>
      <c r="M1500" s="49">
        <v>5.2104208416833699E-2</v>
      </c>
      <c r="N1500" s="49">
        <v>8.1162324649298595E-2</v>
      </c>
      <c r="O1500" s="49">
        <v>5.0100200400801601E-3</v>
      </c>
      <c r="P1500" s="49">
        <v>2.70541082164329E-2</v>
      </c>
      <c r="Q1500" s="49">
        <v>1.00200400801603E-3</v>
      </c>
      <c r="R1500" s="49">
        <v>1.00200400801603E-3</v>
      </c>
      <c r="S1500" s="49">
        <v>0.123246492985972</v>
      </c>
      <c r="T1500" s="49">
        <v>4.0080160320641297E-3</v>
      </c>
      <c r="U1500" s="49">
        <v>1.30260521042084E-2</v>
      </c>
      <c r="V1500" s="49">
        <v>1</v>
      </c>
      <c r="W1500" s="50">
        <v>998</v>
      </c>
    </row>
    <row r="1501" spans="1:23">
      <c r="A1501" s="46" t="s">
        <v>2795</v>
      </c>
      <c r="B1501" s="47" t="s">
        <v>2758</v>
      </c>
      <c r="C1501" s="48" t="s">
        <v>2621</v>
      </c>
      <c r="D1501" s="49">
        <v>6.88405797101449E-2</v>
      </c>
      <c r="E1501" s="49">
        <v>0</v>
      </c>
      <c r="F1501" s="49">
        <v>1.4492753623188401E-2</v>
      </c>
      <c r="G1501" s="49">
        <v>0.170289855072464</v>
      </c>
      <c r="H1501" s="49">
        <v>0.123188405797101</v>
      </c>
      <c r="I1501" s="49">
        <v>0.282608695652174</v>
      </c>
      <c r="J1501" s="49">
        <v>1.8115942028985501E-2</v>
      </c>
      <c r="K1501" s="49">
        <v>1.8115942028985501E-2</v>
      </c>
      <c r="L1501" s="49">
        <v>0</v>
      </c>
      <c r="M1501" s="49">
        <v>6.15942028985507E-2</v>
      </c>
      <c r="N1501" s="49">
        <v>8.6956521739130405E-2</v>
      </c>
      <c r="O1501" s="49">
        <v>0</v>
      </c>
      <c r="P1501" s="49">
        <v>4.7101449275362299E-2</v>
      </c>
      <c r="Q1501" s="49">
        <v>0</v>
      </c>
      <c r="R1501" s="49">
        <v>0</v>
      </c>
      <c r="S1501" s="49">
        <v>0.101449275362319</v>
      </c>
      <c r="T1501" s="49">
        <v>3.6231884057971002E-3</v>
      </c>
      <c r="U1501" s="49">
        <v>3.6231884057971002E-3</v>
      </c>
      <c r="V1501" s="49">
        <v>1</v>
      </c>
      <c r="W1501" s="50">
        <v>276</v>
      </c>
    </row>
    <row r="1502" spans="1:23">
      <c r="A1502" s="46" t="s">
        <v>2797</v>
      </c>
      <c r="B1502" s="47" t="s">
        <v>2760</v>
      </c>
      <c r="C1502" s="48" t="s">
        <v>5923</v>
      </c>
      <c r="D1502" s="49">
        <v>9.2406417112299494E-2</v>
      </c>
      <c r="E1502" s="49">
        <v>0</v>
      </c>
      <c r="F1502" s="49">
        <v>1.0267379679144401E-2</v>
      </c>
      <c r="G1502" s="49">
        <v>6.4385026737967893E-2</v>
      </c>
      <c r="H1502" s="49">
        <v>0.11914438502673801</v>
      </c>
      <c r="I1502" s="49">
        <v>0.26117647058823501</v>
      </c>
      <c r="J1502" s="49">
        <v>4.4064171122994697E-2</v>
      </c>
      <c r="K1502" s="49">
        <v>1.6256684491978601E-2</v>
      </c>
      <c r="L1502" s="49">
        <v>1.45454545454545E-2</v>
      </c>
      <c r="M1502" s="49">
        <v>2.11764705882353E-2</v>
      </c>
      <c r="N1502" s="49">
        <v>9.1336898395721899E-2</v>
      </c>
      <c r="O1502" s="49">
        <v>4.2566844919786101E-2</v>
      </c>
      <c r="P1502" s="49">
        <v>2.3529411764705899E-2</v>
      </c>
      <c r="Q1502" s="49">
        <v>3.22994652406417E-2</v>
      </c>
      <c r="R1502" s="49">
        <v>2.1390374331550798E-3</v>
      </c>
      <c r="S1502" s="49">
        <v>0.14053475935828899</v>
      </c>
      <c r="T1502" s="49">
        <v>1.0695187165775399E-3</v>
      </c>
      <c r="U1502" s="49">
        <v>2.3101604278074901E-2</v>
      </c>
      <c r="V1502" s="49">
        <v>1</v>
      </c>
      <c r="W1502" s="50">
        <v>4675</v>
      </c>
    </row>
    <row r="1503" spans="1:23">
      <c r="A1503" s="46" t="s">
        <v>2799</v>
      </c>
      <c r="B1503" s="47" t="s">
        <v>2762</v>
      </c>
      <c r="C1503" s="48" t="s">
        <v>2624</v>
      </c>
      <c r="D1503" s="49">
        <v>0.12624584717608001</v>
      </c>
      <c r="E1503" s="49">
        <v>0</v>
      </c>
      <c r="F1503" s="49">
        <v>3.3222591362126199E-3</v>
      </c>
      <c r="G1503" s="49">
        <v>0.102990033222591</v>
      </c>
      <c r="H1503" s="49">
        <v>0.106312292358804</v>
      </c>
      <c r="I1503" s="49">
        <v>0.232558139534884</v>
      </c>
      <c r="J1503" s="49">
        <v>8.9700996677740896E-2</v>
      </c>
      <c r="K1503" s="49">
        <v>1.66112956810631E-2</v>
      </c>
      <c r="L1503" s="49">
        <v>3.3222591362126199E-3</v>
      </c>
      <c r="M1503" s="49">
        <v>4.9833887043189397E-2</v>
      </c>
      <c r="N1503" s="49">
        <v>0.109634551495017</v>
      </c>
      <c r="O1503" s="49">
        <v>1.32890365448505E-2</v>
      </c>
      <c r="P1503" s="49">
        <v>3.3222591362126199E-3</v>
      </c>
      <c r="Q1503" s="49">
        <v>3.3222591362126199E-3</v>
      </c>
      <c r="R1503" s="49">
        <v>0</v>
      </c>
      <c r="S1503" s="49">
        <v>0.122923588039867</v>
      </c>
      <c r="T1503" s="49">
        <v>0</v>
      </c>
      <c r="U1503" s="49">
        <v>1.66112956810631E-2</v>
      </c>
      <c r="V1503" s="49">
        <v>1</v>
      </c>
      <c r="W1503" s="50">
        <v>301</v>
      </c>
    </row>
    <row r="1504" spans="1:23">
      <c r="A1504" s="46" t="s">
        <v>2801</v>
      </c>
      <c r="B1504" s="47" t="s">
        <v>2764</v>
      </c>
      <c r="C1504" s="48" t="s">
        <v>2626</v>
      </c>
      <c r="D1504" s="49">
        <v>0.222972972972973</v>
      </c>
      <c r="E1504" s="49">
        <v>0</v>
      </c>
      <c r="F1504" s="49">
        <v>8.4459459459459499E-3</v>
      </c>
      <c r="G1504" s="49">
        <v>0.119932432432432</v>
      </c>
      <c r="H1504" s="49">
        <v>6.08108108108108E-2</v>
      </c>
      <c r="I1504" s="49">
        <v>0.14695945945945901</v>
      </c>
      <c r="J1504" s="49">
        <v>3.04054054054054E-2</v>
      </c>
      <c r="K1504" s="49">
        <v>1.52027027027027E-2</v>
      </c>
      <c r="L1504" s="49">
        <v>0</v>
      </c>
      <c r="M1504" s="49">
        <v>6.08108108108108E-2</v>
      </c>
      <c r="N1504" s="49">
        <v>0.23479729729729701</v>
      </c>
      <c r="O1504" s="49">
        <v>5.0675675675675696E-3</v>
      </c>
      <c r="P1504" s="49">
        <v>5.0675675675675696E-3</v>
      </c>
      <c r="Q1504" s="49">
        <v>0</v>
      </c>
      <c r="R1504" s="49">
        <v>1.6891891891891899E-3</v>
      </c>
      <c r="S1504" s="49">
        <v>8.1081081081081099E-2</v>
      </c>
      <c r="T1504" s="49">
        <v>1.6891891891891899E-3</v>
      </c>
      <c r="U1504" s="49">
        <v>5.0675675675675696E-3</v>
      </c>
      <c r="V1504" s="49">
        <v>1</v>
      </c>
      <c r="W1504" s="50">
        <v>592</v>
      </c>
    </row>
    <row r="1505" spans="1:23">
      <c r="A1505" s="46" t="s">
        <v>2803</v>
      </c>
      <c r="B1505" s="47" t="s">
        <v>2766</v>
      </c>
      <c r="C1505" s="48" t="s">
        <v>2628</v>
      </c>
      <c r="D1505" s="49">
        <v>5.5154857870173997E-3</v>
      </c>
      <c r="E1505" s="49">
        <v>3.3941450997030101E-3</v>
      </c>
      <c r="F1505" s="49">
        <v>8.3368689011455194E-2</v>
      </c>
      <c r="G1505" s="49">
        <v>0.22168010182435299</v>
      </c>
      <c r="H1505" s="49">
        <v>1.4000848536274899E-2</v>
      </c>
      <c r="I1505" s="49">
        <v>0.19049639372083199</v>
      </c>
      <c r="J1505" s="49">
        <v>4.8366567670767899E-2</v>
      </c>
      <c r="K1505" s="49">
        <v>1.2091641917692001E-2</v>
      </c>
      <c r="L1505" s="49">
        <v>3.5638523546881601E-2</v>
      </c>
      <c r="M1505" s="49">
        <v>1.8667798048366602E-2</v>
      </c>
      <c r="N1505" s="49">
        <v>5.9821807382265599E-2</v>
      </c>
      <c r="O1505" s="49">
        <v>0.13364446330080601</v>
      </c>
      <c r="P1505" s="49">
        <v>1.78192617734408E-2</v>
      </c>
      <c r="Q1505" s="49">
        <v>6.5337293169282995E-2</v>
      </c>
      <c r="R1505" s="49">
        <v>3.60627916843445E-3</v>
      </c>
      <c r="S1505" s="49">
        <v>7.1064913025031803E-2</v>
      </c>
      <c r="T1505" s="49">
        <v>1.06067034365719E-3</v>
      </c>
      <c r="U1505" s="49">
        <v>1.44251166737378E-2</v>
      </c>
      <c r="V1505" s="49">
        <v>1</v>
      </c>
      <c r="W1505" s="50">
        <v>4714</v>
      </c>
    </row>
    <row r="1506" spans="1:23">
      <c r="A1506" s="46" t="s">
        <v>2805</v>
      </c>
      <c r="B1506" s="47" t="s">
        <v>2768</v>
      </c>
      <c r="C1506" s="48" t="s">
        <v>2632</v>
      </c>
      <c r="D1506" s="49">
        <v>0.12753897024090699</v>
      </c>
      <c r="E1506" s="49">
        <v>4.7236655644780401E-4</v>
      </c>
      <c r="F1506" s="49">
        <v>4.4402456306093498E-2</v>
      </c>
      <c r="G1506" s="49">
        <v>0.106754841757204</v>
      </c>
      <c r="H1506" s="49">
        <v>0.123287671232877</v>
      </c>
      <c r="I1506" s="49">
        <v>0.298535663675012</v>
      </c>
      <c r="J1506" s="49">
        <v>2.03117619272556E-2</v>
      </c>
      <c r="K1506" s="49">
        <v>1.8894662257912101E-2</v>
      </c>
      <c r="L1506" s="49">
        <v>9.4473311289560704E-4</v>
      </c>
      <c r="M1506" s="49">
        <v>4.1095890410958902E-2</v>
      </c>
      <c r="N1506" s="49">
        <v>7.4633915918752999E-2</v>
      </c>
      <c r="O1506" s="49">
        <v>2.8341993386868198E-3</v>
      </c>
      <c r="P1506" s="49">
        <v>1.27538970240907E-2</v>
      </c>
      <c r="Q1506" s="49">
        <v>1.4170996693434099E-3</v>
      </c>
      <c r="R1506" s="49">
        <v>4.7236655644780401E-4</v>
      </c>
      <c r="S1506" s="49">
        <v>0.108644307982995</v>
      </c>
      <c r="T1506" s="49">
        <v>8.9749645725082702E-3</v>
      </c>
      <c r="U1506" s="49">
        <v>8.0302314596126592E-3</v>
      </c>
      <c r="V1506" s="49">
        <v>1</v>
      </c>
      <c r="W1506" s="50">
        <v>2117</v>
      </c>
    </row>
    <row r="1507" spans="1:23">
      <c r="A1507" s="46" t="s">
        <v>2807</v>
      </c>
      <c r="B1507" s="47" t="s">
        <v>2770</v>
      </c>
      <c r="C1507" s="48" t="s">
        <v>2634</v>
      </c>
      <c r="D1507" s="49">
        <v>0.14232424677187899</v>
      </c>
      <c r="E1507" s="49">
        <v>0</v>
      </c>
      <c r="F1507" s="49">
        <v>6.3127690100430404E-3</v>
      </c>
      <c r="G1507" s="49">
        <v>3.5868005738880902E-2</v>
      </c>
      <c r="H1507" s="49">
        <v>0.19885222381635601</v>
      </c>
      <c r="I1507" s="49">
        <v>0.29899569583931102</v>
      </c>
      <c r="J1507" s="49">
        <v>0.101578192252511</v>
      </c>
      <c r="K1507" s="49">
        <v>4.59110473457676E-3</v>
      </c>
      <c r="L1507" s="49">
        <v>0</v>
      </c>
      <c r="M1507" s="49">
        <v>2.6685796269727401E-2</v>
      </c>
      <c r="N1507" s="49">
        <v>7.6901004304160706E-2</v>
      </c>
      <c r="O1507" s="49">
        <v>0</v>
      </c>
      <c r="P1507" s="49">
        <v>9.1822094691535096E-3</v>
      </c>
      <c r="Q1507" s="49">
        <v>1.14777618364419E-3</v>
      </c>
      <c r="R1507" s="49">
        <v>0</v>
      </c>
      <c r="S1507" s="49">
        <v>8.0344332855093306E-2</v>
      </c>
      <c r="T1507" s="49">
        <v>1.4347202295552401E-3</v>
      </c>
      <c r="U1507" s="49">
        <v>1.57819225251076E-2</v>
      </c>
      <c r="V1507" s="49">
        <v>1</v>
      </c>
      <c r="W1507" s="50">
        <v>3485</v>
      </c>
    </row>
    <row r="1508" spans="1:23">
      <c r="A1508" s="46" t="s">
        <v>2809</v>
      </c>
      <c r="B1508" s="47" t="s">
        <v>2772</v>
      </c>
      <c r="C1508" s="48" t="s">
        <v>5924</v>
      </c>
      <c r="D1508" s="49">
        <v>4.0014040014039999E-2</v>
      </c>
      <c r="E1508" s="49">
        <v>4.3524043524043501E-2</v>
      </c>
      <c r="F1508" s="49">
        <v>6.8269568269568301E-2</v>
      </c>
      <c r="G1508" s="49">
        <v>8.0554580554580493E-2</v>
      </c>
      <c r="H1508" s="49">
        <v>6.8620568620568603E-2</v>
      </c>
      <c r="I1508" s="49">
        <v>7.7044577044576998E-2</v>
      </c>
      <c r="J1508" s="49">
        <v>6.3004563004563002E-2</v>
      </c>
      <c r="K1508" s="49">
        <v>8.9154089154089206E-2</v>
      </c>
      <c r="L1508" s="49">
        <v>0</v>
      </c>
      <c r="M1508" s="49">
        <v>5.3176553176553197E-2</v>
      </c>
      <c r="N1508" s="49">
        <v>5.4580554580554601E-2</v>
      </c>
      <c r="O1508" s="49">
        <v>7.0024570024569993E-2</v>
      </c>
      <c r="P1508" s="49">
        <v>8.4240084240084206E-3</v>
      </c>
      <c r="Q1508" s="49">
        <v>0.20937170937170901</v>
      </c>
      <c r="R1508" s="49">
        <v>2.43945243945244E-2</v>
      </c>
      <c r="S1508" s="49">
        <v>2.28150228150228E-2</v>
      </c>
      <c r="T1508" s="49">
        <v>3.68550368550369E-3</v>
      </c>
      <c r="U1508" s="49">
        <v>2.3341523341523299E-2</v>
      </c>
      <c r="V1508" s="49">
        <v>1</v>
      </c>
      <c r="W1508" s="50">
        <v>5698</v>
      </c>
    </row>
    <row r="1509" spans="1:23">
      <c r="A1509" s="46" t="s">
        <v>2811</v>
      </c>
      <c r="B1509" s="47" t="s">
        <v>2774</v>
      </c>
      <c r="C1509" s="48" t="s">
        <v>5925</v>
      </c>
      <c r="D1509" s="49">
        <v>5.6485355648535601E-2</v>
      </c>
      <c r="E1509" s="49">
        <v>4.1841004184100397E-3</v>
      </c>
      <c r="F1509" s="49">
        <v>3.7656903765690398E-2</v>
      </c>
      <c r="G1509" s="49">
        <v>0.165271966527197</v>
      </c>
      <c r="H1509" s="49">
        <v>6.9037656903765704E-2</v>
      </c>
      <c r="I1509" s="49">
        <v>0.24267782426778201</v>
      </c>
      <c r="J1509" s="49">
        <v>5.4393305439330498E-2</v>
      </c>
      <c r="K1509" s="49">
        <v>2.30125523012552E-2</v>
      </c>
      <c r="L1509" s="49">
        <v>2.92887029288703E-2</v>
      </c>
      <c r="M1509" s="49">
        <v>2.92887029288703E-2</v>
      </c>
      <c r="N1509" s="49">
        <v>5.85774058577406E-2</v>
      </c>
      <c r="O1509" s="49">
        <v>0</v>
      </c>
      <c r="P1509" s="49">
        <v>1.46443514644351E-2</v>
      </c>
      <c r="Q1509" s="49">
        <v>2.0920502092050199E-3</v>
      </c>
      <c r="R1509" s="49">
        <v>0</v>
      </c>
      <c r="S1509" s="49">
        <v>0.15690376569037701</v>
      </c>
      <c r="T1509" s="49">
        <v>0</v>
      </c>
      <c r="U1509" s="49">
        <v>5.6485355648535601E-2</v>
      </c>
      <c r="V1509" s="49">
        <v>1</v>
      </c>
      <c r="W1509" s="50">
        <v>478</v>
      </c>
    </row>
    <row r="1510" spans="1:23">
      <c r="A1510" s="46" t="s">
        <v>2813</v>
      </c>
      <c r="B1510" s="47" t="s">
        <v>2776</v>
      </c>
      <c r="C1510" s="48" t="s">
        <v>2636</v>
      </c>
      <c r="D1510" s="49">
        <v>2.9820399864452701E-2</v>
      </c>
      <c r="E1510" s="49">
        <v>1.6943409013893599E-4</v>
      </c>
      <c r="F1510" s="49">
        <v>3.04981362250085E-2</v>
      </c>
      <c r="G1510" s="49">
        <v>6.4723822433073494E-2</v>
      </c>
      <c r="H1510" s="49">
        <v>6.9976279227380506E-2</v>
      </c>
      <c r="I1510" s="49">
        <v>0.2197560149102</v>
      </c>
      <c r="J1510" s="49">
        <v>2.03320908166723E-2</v>
      </c>
      <c r="K1510" s="49">
        <v>5.93019315486276E-3</v>
      </c>
      <c r="L1510" s="49">
        <v>1.0674347678753001E-2</v>
      </c>
      <c r="M1510" s="49">
        <v>1.30464249406981E-2</v>
      </c>
      <c r="N1510" s="49">
        <v>0.35343951202981999</v>
      </c>
      <c r="O1510" s="49">
        <v>8.0481192815994598E-2</v>
      </c>
      <c r="P1510" s="49">
        <v>3.5750593019315498E-2</v>
      </c>
      <c r="Q1510" s="49">
        <v>1.3554727211114899E-3</v>
      </c>
      <c r="R1510" s="49">
        <v>0</v>
      </c>
      <c r="S1510" s="49">
        <v>5.0321924771264001E-2</v>
      </c>
      <c r="T1510" s="49">
        <v>1.69434090138936E-3</v>
      </c>
      <c r="U1510" s="49">
        <v>1.2029820399864499E-2</v>
      </c>
      <c r="V1510" s="49">
        <v>1</v>
      </c>
      <c r="W1510" s="50">
        <v>5902</v>
      </c>
    </row>
    <row r="1511" spans="1:23">
      <c r="A1511" s="46" t="s">
        <v>2815</v>
      </c>
      <c r="B1511" s="47" t="s">
        <v>2778</v>
      </c>
      <c r="C1511" s="48" t="s">
        <v>3112</v>
      </c>
      <c r="D1511" s="49">
        <v>5.7553956834532401E-3</v>
      </c>
      <c r="E1511" s="49">
        <v>2.3741007194244601E-2</v>
      </c>
      <c r="F1511" s="49">
        <v>2.8776978417266201E-3</v>
      </c>
      <c r="G1511" s="49">
        <v>2.3021582733812999E-2</v>
      </c>
      <c r="H1511" s="49">
        <v>0.146043165467626</v>
      </c>
      <c r="I1511" s="49">
        <v>0.47266187050359698</v>
      </c>
      <c r="J1511" s="49">
        <v>7.3381294964028801E-2</v>
      </c>
      <c r="K1511" s="49">
        <v>1.0071942446043199E-2</v>
      </c>
      <c r="L1511" s="49">
        <v>4.02877697841727E-2</v>
      </c>
      <c r="M1511" s="49">
        <v>2.3741007194244601E-2</v>
      </c>
      <c r="N1511" s="49">
        <v>1.4388489208633099E-2</v>
      </c>
      <c r="O1511" s="49">
        <v>7.1942446043165502E-4</v>
      </c>
      <c r="P1511" s="49">
        <v>8.3453237410071907E-2</v>
      </c>
      <c r="Q1511" s="49">
        <v>0</v>
      </c>
      <c r="R1511" s="49">
        <v>0</v>
      </c>
      <c r="S1511" s="49">
        <v>7.2661870503597098E-2</v>
      </c>
      <c r="T1511" s="49">
        <v>0</v>
      </c>
      <c r="U1511" s="49">
        <v>7.1942446043165497E-3</v>
      </c>
      <c r="V1511" s="49">
        <v>1</v>
      </c>
      <c r="W1511" s="50">
        <v>1390</v>
      </c>
    </row>
    <row r="1512" spans="1:23">
      <c r="A1512" s="46" t="s">
        <v>2817</v>
      </c>
      <c r="B1512" s="47" t="s">
        <v>2780</v>
      </c>
      <c r="C1512" s="48" t="s">
        <v>2639</v>
      </c>
      <c r="D1512" s="49">
        <v>2.48756218905473E-2</v>
      </c>
      <c r="E1512" s="49">
        <v>0</v>
      </c>
      <c r="F1512" s="49">
        <v>0.20398009950248799</v>
      </c>
      <c r="G1512" s="49">
        <v>0.114427860696517</v>
      </c>
      <c r="H1512" s="49">
        <v>2.9850746268656699E-2</v>
      </c>
      <c r="I1512" s="49">
        <v>5.7213930348258703E-2</v>
      </c>
      <c r="J1512" s="49">
        <v>0.14179104477611901</v>
      </c>
      <c r="K1512" s="49">
        <v>9.7014925373134303E-2</v>
      </c>
      <c r="L1512" s="49">
        <v>0</v>
      </c>
      <c r="M1512" s="49">
        <v>3.7313432835820899E-2</v>
      </c>
      <c r="N1512" s="49">
        <v>7.7114427860696499E-2</v>
      </c>
      <c r="O1512" s="49">
        <v>0</v>
      </c>
      <c r="P1512" s="49">
        <v>1.7412935323383099E-2</v>
      </c>
      <c r="Q1512" s="49">
        <v>2.4875621890547298E-3</v>
      </c>
      <c r="R1512" s="49">
        <v>0</v>
      </c>
      <c r="S1512" s="49">
        <v>0.171641791044776</v>
      </c>
      <c r="T1512" s="49">
        <v>0</v>
      </c>
      <c r="U1512" s="49">
        <v>2.48756218905473E-2</v>
      </c>
      <c r="V1512" s="49">
        <v>1</v>
      </c>
      <c r="W1512" s="50">
        <v>402</v>
      </c>
    </row>
    <row r="1513" spans="1:23">
      <c r="A1513" s="46" t="s">
        <v>2819</v>
      </c>
      <c r="B1513" s="47" t="s">
        <v>2782</v>
      </c>
      <c r="C1513" s="48" t="s">
        <v>2641</v>
      </c>
      <c r="D1513" s="49">
        <v>6.8408295179100506E-2</v>
      </c>
      <c r="E1513" s="49">
        <v>5.3864799353622395E-4</v>
      </c>
      <c r="F1513" s="49">
        <v>8.9146242930245104E-2</v>
      </c>
      <c r="G1513" s="49">
        <v>0.16751952598976599</v>
      </c>
      <c r="H1513" s="49">
        <v>0.122273094532723</v>
      </c>
      <c r="I1513" s="49">
        <v>0.23511984917856199</v>
      </c>
      <c r="J1513" s="49">
        <v>1.8044707783463499E-2</v>
      </c>
      <c r="K1513" s="49">
        <v>1.31968758416375E-2</v>
      </c>
      <c r="L1513" s="49">
        <v>6.19445192566658E-3</v>
      </c>
      <c r="M1513" s="49">
        <v>5.3326151360086199E-2</v>
      </c>
      <c r="N1513" s="49">
        <v>5.7366011311607901E-2</v>
      </c>
      <c r="O1513" s="49">
        <v>5.4403447347158601E-2</v>
      </c>
      <c r="P1513" s="49">
        <v>1.9660651764072199E-2</v>
      </c>
      <c r="Q1513" s="49">
        <v>1.6159439806086699E-2</v>
      </c>
      <c r="R1513" s="49">
        <v>1.8852679773767799E-3</v>
      </c>
      <c r="S1513" s="49">
        <v>4.3091839482897902E-2</v>
      </c>
      <c r="T1513" s="49">
        <v>7.2717479127390296E-3</v>
      </c>
      <c r="U1513" s="49">
        <v>2.6393751683274999E-2</v>
      </c>
      <c r="V1513" s="49">
        <v>1</v>
      </c>
      <c r="W1513" s="50">
        <v>3713</v>
      </c>
    </row>
    <row r="1514" spans="1:23">
      <c r="A1514" s="46" t="s">
        <v>2822</v>
      </c>
      <c r="B1514" s="47" t="s">
        <v>2783</v>
      </c>
      <c r="C1514" s="48" t="s">
        <v>2643</v>
      </c>
      <c r="D1514" s="49">
        <v>3.2214765100671103E-2</v>
      </c>
      <c r="E1514" s="49">
        <v>0</v>
      </c>
      <c r="F1514" s="49">
        <v>2.41610738255034E-2</v>
      </c>
      <c r="G1514" s="49">
        <v>9.6644295302013405E-2</v>
      </c>
      <c r="H1514" s="49">
        <v>3.8926174496644303E-2</v>
      </c>
      <c r="I1514" s="49">
        <v>0.36644295302013402</v>
      </c>
      <c r="J1514" s="49">
        <v>5.5033557046979903E-2</v>
      </c>
      <c r="K1514" s="49">
        <v>1.20805369127517E-2</v>
      </c>
      <c r="L1514" s="49">
        <v>4.0268456375838896E-3</v>
      </c>
      <c r="M1514" s="49">
        <v>6.3087248322147696E-2</v>
      </c>
      <c r="N1514" s="49">
        <v>4.6979865771812103E-2</v>
      </c>
      <c r="O1514" s="49">
        <v>1.3422818791946299E-3</v>
      </c>
      <c r="P1514" s="49">
        <v>1.0738255033557E-2</v>
      </c>
      <c r="Q1514" s="49">
        <v>2.6845637583892599E-3</v>
      </c>
      <c r="R1514" s="49">
        <v>0</v>
      </c>
      <c r="S1514" s="49">
        <v>0.22684563758389301</v>
      </c>
      <c r="T1514" s="49">
        <v>4.0268456375838896E-3</v>
      </c>
      <c r="U1514" s="49">
        <v>1.47651006711409E-2</v>
      </c>
      <c r="V1514" s="49">
        <v>1</v>
      </c>
      <c r="W1514" s="50">
        <v>745</v>
      </c>
    </row>
    <row r="1515" spans="1:23">
      <c r="A1515" s="46" t="s">
        <v>2824</v>
      </c>
      <c r="B1515" s="47" t="s">
        <v>2785</v>
      </c>
      <c r="C1515" s="48" t="s">
        <v>2645</v>
      </c>
      <c r="D1515" s="49">
        <v>3.7313432835820899E-3</v>
      </c>
      <c r="E1515" s="49">
        <v>0</v>
      </c>
      <c r="F1515" s="49">
        <v>3.3582089552238799E-2</v>
      </c>
      <c r="G1515" s="49">
        <v>4.97512437810945E-3</v>
      </c>
      <c r="H1515" s="49">
        <v>7.4626865671641798E-3</v>
      </c>
      <c r="I1515" s="49">
        <v>6.2189054726368197E-3</v>
      </c>
      <c r="J1515" s="49">
        <v>6.0945273631840803E-2</v>
      </c>
      <c r="K1515" s="49">
        <v>4.97512437810945E-3</v>
      </c>
      <c r="L1515" s="49">
        <v>0</v>
      </c>
      <c r="M1515" s="49">
        <v>1.2437810945273599E-3</v>
      </c>
      <c r="N1515" s="49">
        <v>0.81840796019900497</v>
      </c>
      <c r="O1515" s="49">
        <v>1.24378109452736E-2</v>
      </c>
      <c r="P1515" s="49">
        <v>1.2437810945273599E-3</v>
      </c>
      <c r="Q1515" s="49">
        <v>0</v>
      </c>
      <c r="R1515" s="49">
        <v>0</v>
      </c>
      <c r="S1515" s="49">
        <v>3.60696517412935E-2</v>
      </c>
      <c r="T1515" s="49">
        <v>0</v>
      </c>
      <c r="U1515" s="49">
        <v>8.7064676616915408E-3</v>
      </c>
      <c r="V1515" s="49">
        <v>1</v>
      </c>
      <c r="W1515" s="50">
        <v>804</v>
      </c>
    </row>
    <row r="1516" spans="1:23">
      <c r="A1516" s="46" t="s">
        <v>2826</v>
      </c>
      <c r="B1516" s="47" t="s">
        <v>2787</v>
      </c>
      <c r="C1516" s="48" t="s">
        <v>2647</v>
      </c>
      <c r="D1516" s="49">
        <v>0</v>
      </c>
      <c r="E1516" s="49">
        <v>0</v>
      </c>
      <c r="F1516" s="49">
        <v>0</v>
      </c>
      <c r="G1516" s="49">
        <v>0</v>
      </c>
      <c r="H1516" s="49">
        <v>0</v>
      </c>
      <c r="I1516" s="49">
        <v>0</v>
      </c>
      <c r="J1516" s="49">
        <v>0.50793650793650802</v>
      </c>
      <c r="K1516" s="49">
        <v>9.0702947845805008E-3</v>
      </c>
      <c r="L1516" s="49">
        <v>0</v>
      </c>
      <c r="M1516" s="49">
        <v>0</v>
      </c>
      <c r="N1516" s="49">
        <v>0</v>
      </c>
      <c r="O1516" s="49">
        <v>0</v>
      </c>
      <c r="P1516" s="49">
        <v>0</v>
      </c>
      <c r="Q1516" s="49">
        <v>0</v>
      </c>
      <c r="R1516" s="49">
        <v>0</v>
      </c>
      <c r="S1516" s="49">
        <v>0.48299319727891199</v>
      </c>
      <c r="T1516" s="49">
        <v>0</v>
      </c>
      <c r="U1516" s="49">
        <v>0</v>
      </c>
      <c r="V1516" s="49">
        <v>1</v>
      </c>
      <c r="W1516" s="50">
        <v>441</v>
      </c>
    </row>
    <row r="1517" spans="1:23">
      <c r="A1517" s="46" t="s">
        <v>2828</v>
      </c>
      <c r="B1517" s="47" t="s">
        <v>2789</v>
      </c>
      <c r="C1517" s="48" t="s">
        <v>2649</v>
      </c>
      <c r="D1517" s="49">
        <v>7.8217513244001294E-2</v>
      </c>
      <c r="E1517" s="49">
        <v>3.1162355874104098E-4</v>
      </c>
      <c r="F1517" s="49">
        <v>3.1473979432845099E-2</v>
      </c>
      <c r="G1517" s="49">
        <v>0.14178871922717401</v>
      </c>
      <c r="H1517" s="49">
        <v>0.14802119040199399</v>
      </c>
      <c r="I1517" s="49">
        <v>0.191960112184481</v>
      </c>
      <c r="J1517" s="49">
        <v>9.5356808974758497E-2</v>
      </c>
      <c r="K1517" s="49">
        <v>1.3088189467123699E-2</v>
      </c>
      <c r="L1517" s="49">
        <v>9.6603303209722696E-3</v>
      </c>
      <c r="M1517" s="49">
        <v>2.9604238080398901E-2</v>
      </c>
      <c r="N1517" s="49">
        <v>5.6403864132128403E-2</v>
      </c>
      <c r="O1517" s="49">
        <v>1.5581177937052E-3</v>
      </c>
      <c r="P1517" s="49">
        <v>6.54409473356186E-3</v>
      </c>
      <c r="Q1517" s="49">
        <v>4.0511062636335296E-3</v>
      </c>
      <c r="R1517" s="49">
        <v>0</v>
      </c>
      <c r="S1517" s="49">
        <v>0.180118416952322</v>
      </c>
      <c r="T1517" s="49">
        <v>2.18136491118729E-3</v>
      </c>
      <c r="U1517" s="49">
        <v>9.6603303209722696E-3</v>
      </c>
      <c r="V1517" s="49">
        <v>1</v>
      </c>
      <c r="W1517" s="50">
        <v>3209</v>
      </c>
    </row>
    <row r="1518" spans="1:23">
      <c r="A1518" s="46" t="s">
        <v>2830</v>
      </c>
      <c r="B1518" s="47" t="s">
        <v>2791</v>
      </c>
      <c r="C1518" s="48" t="s">
        <v>5926</v>
      </c>
      <c r="D1518" s="49">
        <v>4.4117647058823498E-2</v>
      </c>
      <c r="E1518" s="49">
        <v>2.94117647058824E-3</v>
      </c>
      <c r="F1518" s="49">
        <v>2.94117647058824E-3</v>
      </c>
      <c r="G1518" s="49">
        <v>8.2352941176470601E-2</v>
      </c>
      <c r="H1518" s="49">
        <v>1.4705882352941201E-2</v>
      </c>
      <c r="I1518" s="49">
        <v>0.61176470588235299</v>
      </c>
      <c r="J1518" s="49">
        <v>1.1764705882352899E-2</v>
      </c>
      <c r="K1518" s="49">
        <v>2.64705882352941E-2</v>
      </c>
      <c r="L1518" s="49">
        <v>0</v>
      </c>
      <c r="M1518" s="49">
        <v>2.0588235294117602E-2</v>
      </c>
      <c r="N1518" s="49">
        <v>0.126470588235294</v>
      </c>
      <c r="O1518" s="49">
        <v>0</v>
      </c>
      <c r="P1518" s="49">
        <v>0</v>
      </c>
      <c r="Q1518" s="49">
        <v>0</v>
      </c>
      <c r="R1518" s="49">
        <v>0</v>
      </c>
      <c r="S1518" s="49">
        <v>0.05</v>
      </c>
      <c r="T1518" s="49">
        <v>0</v>
      </c>
      <c r="U1518" s="49">
        <v>5.8823529411764696E-3</v>
      </c>
      <c r="V1518" s="49">
        <v>1</v>
      </c>
      <c r="W1518" s="50">
        <v>340</v>
      </c>
    </row>
    <row r="1519" spans="1:23">
      <c r="A1519" s="46" t="s">
        <v>2831</v>
      </c>
      <c r="B1519" s="47" t="s">
        <v>2793</v>
      </c>
      <c r="C1519" s="48" t="s">
        <v>2653</v>
      </c>
      <c r="D1519" s="49">
        <v>6.0253164556962002E-2</v>
      </c>
      <c r="E1519" s="49">
        <v>3.4683544303797498E-2</v>
      </c>
      <c r="F1519" s="49">
        <v>2.22784810126582E-2</v>
      </c>
      <c r="G1519" s="49">
        <v>7.0886075949367106E-2</v>
      </c>
      <c r="H1519" s="49">
        <v>0.20506329113924099</v>
      </c>
      <c r="I1519" s="49">
        <v>0.22683544303797501</v>
      </c>
      <c r="J1519" s="49">
        <v>1.7215189873417702E-2</v>
      </c>
      <c r="K1519" s="49">
        <v>1.84810126582278E-2</v>
      </c>
      <c r="L1519" s="49">
        <v>2.37974683544304E-2</v>
      </c>
      <c r="M1519" s="49">
        <v>3.6202531645569601E-2</v>
      </c>
      <c r="N1519" s="49">
        <v>0.17518987341772199</v>
      </c>
      <c r="O1519" s="49">
        <v>2.0253164556962001E-2</v>
      </c>
      <c r="P1519" s="49">
        <v>8.3544303797468394E-3</v>
      </c>
      <c r="Q1519" s="49">
        <v>4.0506329113924096E-3</v>
      </c>
      <c r="R1519" s="49">
        <v>0</v>
      </c>
      <c r="S1519" s="49">
        <v>6.8607594936708899E-2</v>
      </c>
      <c r="T1519" s="49">
        <v>1.2658227848101301E-3</v>
      </c>
      <c r="U1519" s="49">
        <v>6.5822784810126598E-3</v>
      </c>
      <c r="V1519" s="49">
        <v>1</v>
      </c>
      <c r="W1519" s="50">
        <v>3950</v>
      </c>
    </row>
    <row r="1520" spans="1:23">
      <c r="A1520" s="46" t="s">
        <v>2833</v>
      </c>
      <c r="B1520" s="47" t="s">
        <v>2795</v>
      </c>
      <c r="C1520" s="48" t="s">
        <v>2655</v>
      </c>
      <c r="D1520" s="49">
        <v>1.3325608342989599E-2</v>
      </c>
      <c r="E1520" s="49">
        <v>0</v>
      </c>
      <c r="F1520" s="49">
        <v>2.83893395133256E-2</v>
      </c>
      <c r="G1520" s="49">
        <v>0.10370799536500599</v>
      </c>
      <c r="H1520" s="49">
        <v>3.7659327925840098E-2</v>
      </c>
      <c r="I1520" s="49">
        <v>0.58111239860950203</v>
      </c>
      <c r="J1520" s="49">
        <v>4.4611819235226002E-2</v>
      </c>
      <c r="K1520" s="49">
        <v>8.1112398609501698E-3</v>
      </c>
      <c r="L1520" s="49">
        <v>1.79606025492468E-2</v>
      </c>
      <c r="M1520" s="49">
        <v>3.59212050984936E-2</v>
      </c>
      <c r="N1520" s="49">
        <v>7.8215527230590998E-2</v>
      </c>
      <c r="O1520" s="49">
        <v>1.1587485515643101E-3</v>
      </c>
      <c r="P1520" s="49">
        <v>1.39049826187717E-2</v>
      </c>
      <c r="Q1520" s="49">
        <v>1.1587485515643101E-3</v>
      </c>
      <c r="R1520" s="49">
        <v>1.1587485515643101E-3</v>
      </c>
      <c r="S1520" s="49">
        <v>1.1587485515643099E-2</v>
      </c>
      <c r="T1520" s="49">
        <v>2.89687137891078E-3</v>
      </c>
      <c r="U1520" s="49">
        <v>1.9119351100811099E-2</v>
      </c>
      <c r="V1520" s="49">
        <v>1</v>
      </c>
      <c r="W1520" s="50">
        <v>1726</v>
      </c>
    </row>
    <row r="1521" spans="1:23">
      <c r="A1521" s="46" t="s">
        <v>473</v>
      </c>
      <c r="B1521" s="47" t="s">
        <v>2797</v>
      </c>
      <c r="C1521" s="48" t="s">
        <v>2657</v>
      </c>
      <c r="D1521" s="49">
        <v>1.2062726176115799E-3</v>
      </c>
      <c r="E1521" s="49">
        <v>0</v>
      </c>
      <c r="F1521" s="49">
        <v>9.6501809408926394E-3</v>
      </c>
      <c r="G1521" s="49">
        <v>9.0470446320868505E-3</v>
      </c>
      <c r="H1521" s="49">
        <v>1.50784077201448E-2</v>
      </c>
      <c r="I1521" s="49">
        <v>0.775633293124246</v>
      </c>
      <c r="J1521" s="49">
        <v>6.2726176115802196E-2</v>
      </c>
      <c r="K1521" s="49">
        <v>1.38721351025332E-2</v>
      </c>
      <c r="L1521" s="49">
        <v>2.5331724969843199E-2</v>
      </c>
      <c r="M1521" s="49">
        <v>1.38721351025332E-2</v>
      </c>
      <c r="N1521" s="49">
        <v>1.50784077201448E-2</v>
      </c>
      <c r="O1521" s="49">
        <v>4.2219541616405299E-3</v>
      </c>
      <c r="P1521" s="49">
        <v>4.2219541616405299E-3</v>
      </c>
      <c r="Q1521" s="49">
        <v>1.2062726176115799E-3</v>
      </c>
      <c r="R1521" s="49">
        <v>0</v>
      </c>
      <c r="S1521" s="49">
        <v>3.4378769601930002E-2</v>
      </c>
      <c r="T1521" s="49">
        <v>4.8250904704463197E-3</v>
      </c>
      <c r="U1521" s="49">
        <v>9.6501809408926394E-3</v>
      </c>
      <c r="V1521" s="49">
        <v>1</v>
      </c>
      <c r="W1521" s="50">
        <v>1658</v>
      </c>
    </row>
    <row r="1522" spans="1:23">
      <c r="A1522" s="46" t="s">
        <v>2836</v>
      </c>
      <c r="B1522" s="47" t="s">
        <v>2815</v>
      </c>
      <c r="C1522" s="48" t="s">
        <v>5927</v>
      </c>
      <c r="D1522" s="49">
        <v>1.8005540166205002E-2</v>
      </c>
      <c r="E1522" s="49">
        <v>4.6168051708217901E-4</v>
      </c>
      <c r="F1522" s="49">
        <v>3.2317636195752501E-2</v>
      </c>
      <c r="G1522" s="49">
        <v>0.13296398891966801</v>
      </c>
      <c r="H1522" s="49">
        <v>0.32132963988919699</v>
      </c>
      <c r="I1522" s="49">
        <v>0.33287165281625097</v>
      </c>
      <c r="J1522" s="49">
        <v>7.8485687903970397E-3</v>
      </c>
      <c r="K1522" s="49">
        <v>5.0784856879039697E-3</v>
      </c>
      <c r="L1522" s="49">
        <v>0</v>
      </c>
      <c r="M1522" s="49">
        <v>5.9556786703601101E-2</v>
      </c>
      <c r="N1522" s="49">
        <v>2.8162511542012901E-2</v>
      </c>
      <c r="O1522" s="49">
        <v>4.6168051708217901E-4</v>
      </c>
      <c r="P1522" s="49">
        <v>6.9252077562326902E-3</v>
      </c>
      <c r="Q1522" s="49">
        <v>3.23176361957525E-3</v>
      </c>
      <c r="R1522" s="49">
        <v>1.38504155124654E-2</v>
      </c>
      <c r="S1522" s="49">
        <v>8.7719298245613996E-3</v>
      </c>
      <c r="T1522" s="49">
        <v>4.1551246537396098E-3</v>
      </c>
      <c r="U1522" s="49">
        <v>2.4007386888273301E-2</v>
      </c>
      <c r="V1522" s="49">
        <v>1</v>
      </c>
      <c r="W1522" s="50">
        <v>2166</v>
      </c>
    </row>
    <row r="1523" spans="1:23">
      <c r="A1523" s="46" t="s">
        <v>2838</v>
      </c>
      <c r="B1523" s="47" t="s">
        <v>2811</v>
      </c>
      <c r="C1523" s="48" t="s">
        <v>5928</v>
      </c>
      <c r="D1523" s="49">
        <v>0.14752252252252299</v>
      </c>
      <c r="E1523" s="49">
        <v>4.0540540540540501E-2</v>
      </c>
      <c r="F1523" s="49">
        <v>4.1666666666666699E-2</v>
      </c>
      <c r="G1523" s="49">
        <v>4.6171171171171199E-2</v>
      </c>
      <c r="H1523" s="49">
        <v>0.106981981981982</v>
      </c>
      <c r="I1523" s="49">
        <v>0.35923423423423401</v>
      </c>
      <c r="J1523" s="49">
        <v>0.120495495495496</v>
      </c>
      <c r="K1523" s="49">
        <v>3.37837837837838E-2</v>
      </c>
      <c r="L1523" s="49">
        <v>4.5045045045045001E-3</v>
      </c>
      <c r="M1523" s="49">
        <v>1.8018018018018001E-2</v>
      </c>
      <c r="N1523" s="49">
        <v>9.0090090090090107E-3</v>
      </c>
      <c r="O1523" s="49">
        <v>3.3783783783783799E-3</v>
      </c>
      <c r="P1523" s="49">
        <v>1.5765765765765799E-2</v>
      </c>
      <c r="Q1523" s="49">
        <v>0</v>
      </c>
      <c r="R1523" s="49">
        <v>0</v>
      </c>
      <c r="S1523" s="49">
        <v>4.0540540540540501E-2</v>
      </c>
      <c r="T1523" s="49">
        <v>3.3783783783783799E-3</v>
      </c>
      <c r="U1523" s="49">
        <v>9.0090090090090107E-3</v>
      </c>
      <c r="V1523" s="49">
        <v>1</v>
      </c>
      <c r="W1523" s="50">
        <v>888</v>
      </c>
    </row>
    <row r="1524" spans="1:23">
      <c r="A1524" s="46" t="s">
        <v>2840</v>
      </c>
      <c r="B1524" s="47" t="s">
        <v>2799</v>
      </c>
      <c r="C1524" s="48" t="s">
        <v>5929</v>
      </c>
      <c r="D1524" s="49">
        <v>5.0602409638554197E-2</v>
      </c>
      <c r="E1524" s="49">
        <v>0</v>
      </c>
      <c r="F1524" s="49">
        <v>4.33734939759036E-2</v>
      </c>
      <c r="G1524" s="49">
        <v>0.240963855421687</v>
      </c>
      <c r="H1524" s="49">
        <v>0.13734939759036099</v>
      </c>
      <c r="I1524" s="49">
        <v>0.233734939759036</v>
      </c>
      <c r="J1524" s="49">
        <v>2.40963855421687E-2</v>
      </c>
      <c r="K1524" s="49">
        <v>4.09638554216867E-2</v>
      </c>
      <c r="L1524" s="49">
        <v>0</v>
      </c>
      <c r="M1524" s="49">
        <v>6.02409638554217E-2</v>
      </c>
      <c r="N1524" s="49">
        <v>7.2289156626505993E-2</v>
      </c>
      <c r="O1524" s="49">
        <v>0</v>
      </c>
      <c r="P1524" s="49">
        <v>7.2289156626506E-3</v>
      </c>
      <c r="Q1524" s="49">
        <v>0</v>
      </c>
      <c r="R1524" s="49">
        <v>0</v>
      </c>
      <c r="S1524" s="49">
        <v>5.3012048192771097E-2</v>
      </c>
      <c r="T1524" s="49">
        <v>2.16867469879518E-2</v>
      </c>
      <c r="U1524" s="49">
        <v>1.44578313253012E-2</v>
      </c>
      <c r="V1524" s="49">
        <v>1</v>
      </c>
      <c r="W1524" s="50">
        <v>415</v>
      </c>
    </row>
    <row r="1525" spans="1:23">
      <c r="A1525" s="46" t="s">
        <v>2842</v>
      </c>
      <c r="B1525" s="47" t="s">
        <v>2801</v>
      </c>
      <c r="C1525" s="48" t="s">
        <v>2660</v>
      </c>
      <c r="D1525" s="49">
        <v>5.6737588652482303E-2</v>
      </c>
      <c r="E1525" s="49">
        <v>0</v>
      </c>
      <c r="F1525" s="49">
        <v>6.3829787234042507E-2</v>
      </c>
      <c r="G1525" s="49">
        <v>0.57092198581560305</v>
      </c>
      <c r="H1525" s="49">
        <v>1.41843971631206E-2</v>
      </c>
      <c r="I1525" s="49">
        <v>7.09219858156028E-2</v>
      </c>
      <c r="J1525" s="49">
        <v>1.0638297872340399E-2</v>
      </c>
      <c r="K1525" s="49">
        <v>4.6099290780141799E-2</v>
      </c>
      <c r="L1525" s="49">
        <v>0</v>
      </c>
      <c r="M1525" s="49">
        <v>3.54609929078014E-2</v>
      </c>
      <c r="N1525" s="49">
        <v>6.7375886524822695E-2</v>
      </c>
      <c r="O1525" s="49">
        <v>0</v>
      </c>
      <c r="P1525" s="49">
        <v>1.41843971631206E-2</v>
      </c>
      <c r="Q1525" s="49">
        <v>0</v>
      </c>
      <c r="R1525" s="49">
        <v>0</v>
      </c>
      <c r="S1525" s="49">
        <v>3.1914893617021302E-2</v>
      </c>
      <c r="T1525" s="49">
        <v>3.54609929078014E-3</v>
      </c>
      <c r="U1525" s="49">
        <v>1.41843971631206E-2</v>
      </c>
      <c r="V1525" s="49">
        <v>1</v>
      </c>
      <c r="W1525" s="50">
        <v>282</v>
      </c>
    </row>
    <row r="1526" spans="1:23">
      <c r="A1526" s="46" t="s">
        <v>2843</v>
      </c>
      <c r="B1526" s="47" t="s">
        <v>2803</v>
      </c>
      <c r="C1526" s="48" t="s">
        <v>2662</v>
      </c>
      <c r="D1526" s="49">
        <v>3.0034068495607E-2</v>
      </c>
      <c r="E1526" s="49">
        <v>1.38963600502062E-2</v>
      </c>
      <c r="F1526" s="49">
        <v>7.0647301416532193E-2</v>
      </c>
      <c r="G1526" s="49">
        <v>7.5040344271113502E-2</v>
      </c>
      <c r="H1526" s="49">
        <v>5.4688900842747003E-2</v>
      </c>
      <c r="I1526" s="49">
        <v>0.28734086426394101</v>
      </c>
      <c r="J1526" s="49">
        <v>6.0964676349291702E-2</v>
      </c>
      <c r="K1526" s="49">
        <v>1.66756320602474E-2</v>
      </c>
      <c r="L1526" s="49">
        <v>5.0833781603012398E-2</v>
      </c>
      <c r="M1526" s="49">
        <v>2.16962524654832E-2</v>
      </c>
      <c r="N1526" s="49">
        <v>5.1640667025282402E-2</v>
      </c>
      <c r="O1526" s="49">
        <v>0.14165321857629601</v>
      </c>
      <c r="P1526" s="49">
        <v>6.4550833781603006E-2</v>
      </c>
      <c r="Q1526" s="49">
        <v>7.6205845436614697E-3</v>
      </c>
      <c r="R1526" s="49">
        <v>1.6137708445400801E-3</v>
      </c>
      <c r="S1526" s="49">
        <v>2.97651066881836E-2</v>
      </c>
      <c r="T1526" s="49">
        <v>8.9653935807782002E-4</v>
      </c>
      <c r="U1526" s="49">
        <v>2.04410973641743E-2</v>
      </c>
      <c r="V1526" s="49">
        <v>1</v>
      </c>
      <c r="W1526" s="50">
        <v>11154</v>
      </c>
    </row>
    <row r="1527" spans="1:23">
      <c r="A1527" s="46" t="s">
        <v>2844</v>
      </c>
      <c r="B1527" s="47" t="s">
        <v>2805</v>
      </c>
      <c r="C1527" s="48" t="s">
        <v>2664</v>
      </c>
      <c r="D1527" s="49">
        <v>0.13798590588770199</v>
      </c>
      <c r="E1527" s="49">
        <v>5.9104341895885402E-3</v>
      </c>
      <c r="F1527" s="49">
        <v>4.3873607638099603E-2</v>
      </c>
      <c r="G1527" s="49">
        <v>7.9563537167538098E-2</v>
      </c>
      <c r="H1527" s="49">
        <v>0.175721754944306</v>
      </c>
      <c r="I1527" s="49">
        <v>0.18095021595817201</v>
      </c>
      <c r="J1527" s="49">
        <v>6.8879290747897295E-2</v>
      </c>
      <c r="K1527" s="49">
        <v>9.3203000681973194E-3</v>
      </c>
      <c r="L1527" s="49">
        <v>4.5464878381450298E-4</v>
      </c>
      <c r="M1527" s="49">
        <v>2.3869061150261401E-2</v>
      </c>
      <c r="N1527" s="49">
        <v>7.3425778586042295E-2</v>
      </c>
      <c r="O1527" s="49">
        <v>3.6371902705160299E-3</v>
      </c>
      <c r="P1527" s="49">
        <v>7.5017049329393001E-3</v>
      </c>
      <c r="Q1527" s="49">
        <v>2.04591952716526E-3</v>
      </c>
      <c r="R1527" s="49">
        <v>0</v>
      </c>
      <c r="S1527" s="49">
        <v>0.16799272561945899</v>
      </c>
      <c r="T1527" s="49">
        <v>6.13775858149579E-3</v>
      </c>
      <c r="U1527" s="49">
        <v>1.27301659468061E-2</v>
      </c>
      <c r="V1527" s="49">
        <v>1</v>
      </c>
      <c r="W1527" s="50">
        <v>4399</v>
      </c>
    </row>
    <row r="1528" spans="1:23">
      <c r="A1528" s="46" t="s">
        <v>2846</v>
      </c>
      <c r="B1528" s="47" t="s">
        <v>2807</v>
      </c>
      <c r="C1528" s="48" t="s">
        <v>2666</v>
      </c>
      <c r="D1528" s="49">
        <v>6.6666666666666693E-2</v>
      </c>
      <c r="E1528" s="49">
        <v>0</v>
      </c>
      <c r="F1528" s="49">
        <v>1.25925925925926E-2</v>
      </c>
      <c r="G1528" s="49">
        <v>0.143703703703704</v>
      </c>
      <c r="H1528" s="49">
        <v>0.10962962962962999</v>
      </c>
      <c r="I1528" s="49">
        <v>0.34629629629629599</v>
      </c>
      <c r="J1528" s="49">
        <v>1.48148148148148E-2</v>
      </c>
      <c r="K1528" s="49">
        <v>1.18518518518519E-2</v>
      </c>
      <c r="L1528" s="49">
        <v>7.4074074074074103E-4</v>
      </c>
      <c r="M1528" s="49">
        <v>2.5925925925925901E-2</v>
      </c>
      <c r="N1528" s="49">
        <v>0.112962962962963</v>
      </c>
      <c r="O1528" s="49">
        <v>3.7037037037037003E-4</v>
      </c>
      <c r="P1528" s="49">
        <v>8.1481481481481492E-3</v>
      </c>
      <c r="Q1528" s="49">
        <v>7.4074074074074103E-4</v>
      </c>
      <c r="R1528" s="49">
        <v>0</v>
      </c>
      <c r="S1528" s="49">
        <v>0.134814814814815</v>
      </c>
      <c r="T1528" s="49">
        <v>1.85185185185185E-3</v>
      </c>
      <c r="U1528" s="49">
        <v>8.8888888888888906E-3</v>
      </c>
      <c r="V1528" s="49">
        <v>1</v>
      </c>
      <c r="W1528" s="50">
        <v>2700</v>
      </c>
    </row>
    <row r="1529" spans="1:23">
      <c r="A1529" s="46" t="s">
        <v>2847</v>
      </c>
      <c r="B1529" s="47" t="s">
        <v>2809</v>
      </c>
      <c r="C1529" s="48" t="s">
        <v>2668</v>
      </c>
      <c r="D1529" s="49">
        <v>0.153949129852744</v>
      </c>
      <c r="E1529" s="49">
        <v>0</v>
      </c>
      <c r="F1529" s="49">
        <v>4.0160642570281103E-3</v>
      </c>
      <c r="G1529" s="49">
        <v>3.0789825970548901E-2</v>
      </c>
      <c r="H1529" s="49">
        <v>8.8353413654618504E-2</v>
      </c>
      <c r="I1529" s="49">
        <v>9.1030789825970501E-2</v>
      </c>
      <c r="J1529" s="49">
        <v>0.187416331994645</v>
      </c>
      <c r="K1529" s="49">
        <v>2.00803212851406E-2</v>
      </c>
      <c r="L1529" s="49">
        <v>1.33868808567604E-3</v>
      </c>
      <c r="M1529" s="49">
        <v>3.6144578313252997E-2</v>
      </c>
      <c r="N1529" s="49">
        <v>1.4725568942436399E-2</v>
      </c>
      <c r="O1529" s="49">
        <v>0</v>
      </c>
      <c r="P1529" s="49">
        <v>5.3547523427041497E-3</v>
      </c>
      <c r="Q1529" s="49">
        <v>0</v>
      </c>
      <c r="R1529" s="49">
        <v>0</v>
      </c>
      <c r="S1529" s="49">
        <v>0.365461847389558</v>
      </c>
      <c r="T1529" s="49">
        <v>0</v>
      </c>
      <c r="U1529" s="49">
        <v>1.33868808567604E-3</v>
      </c>
      <c r="V1529" s="49">
        <v>1</v>
      </c>
      <c r="W1529" s="50">
        <v>747</v>
      </c>
    </row>
    <row r="1530" spans="1:23">
      <c r="A1530" s="46" t="s">
        <v>2849</v>
      </c>
      <c r="B1530" s="47" t="s">
        <v>2813</v>
      </c>
      <c r="C1530" s="48" t="s">
        <v>5930</v>
      </c>
      <c r="D1530" s="49">
        <v>8.4208124144226404E-2</v>
      </c>
      <c r="E1530" s="49">
        <v>2.7841168416248299E-2</v>
      </c>
      <c r="F1530" s="49">
        <v>2.3733455043359199E-2</v>
      </c>
      <c r="G1530" s="49">
        <v>4.7923322683706103E-2</v>
      </c>
      <c r="H1530" s="49">
        <v>0.106344135098129</v>
      </c>
      <c r="I1530" s="49">
        <v>0.351894112277499</v>
      </c>
      <c r="J1530" s="49">
        <v>1.25513464171611E-2</v>
      </c>
      <c r="K1530" s="49">
        <v>1.20949338201734E-2</v>
      </c>
      <c r="L1530" s="49">
        <v>1.2779552715655E-2</v>
      </c>
      <c r="M1530" s="49">
        <v>4.1077133728890901E-2</v>
      </c>
      <c r="N1530" s="49">
        <v>0.17685988133272501</v>
      </c>
      <c r="O1530" s="49">
        <v>4.5641259698767702E-4</v>
      </c>
      <c r="P1530" s="49">
        <v>9.5846645367412102E-3</v>
      </c>
      <c r="Q1530" s="49">
        <v>1.14103149246919E-3</v>
      </c>
      <c r="R1530" s="49">
        <v>0</v>
      </c>
      <c r="S1530" s="49">
        <v>7.5992697398448203E-2</v>
      </c>
      <c r="T1530" s="49">
        <v>2.0538566864445498E-3</v>
      </c>
      <c r="U1530" s="49">
        <v>1.34641716111365E-2</v>
      </c>
      <c r="V1530" s="49">
        <v>1</v>
      </c>
      <c r="W1530" s="50">
        <v>4382</v>
      </c>
    </row>
    <row r="1531" spans="1:23">
      <c r="A1531" s="46" t="s">
        <v>2851</v>
      </c>
      <c r="B1531" s="47" t="s">
        <v>2817</v>
      </c>
      <c r="C1531" s="48" t="s">
        <v>2672</v>
      </c>
      <c r="D1531" s="49">
        <v>4.1923551171393299E-2</v>
      </c>
      <c r="E1531" s="49">
        <v>1.35635018495684E-2</v>
      </c>
      <c r="F1531" s="49">
        <v>1.47965474722565E-2</v>
      </c>
      <c r="G1531" s="49">
        <v>0.115906288532676</v>
      </c>
      <c r="H1531" s="49">
        <v>8.7546239210850793E-2</v>
      </c>
      <c r="I1531" s="49">
        <v>0.39210850801479702</v>
      </c>
      <c r="J1531" s="49">
        <v>2.58939580764488E-2</v>
      </c>
      <c r="K1531" s="49">
        <v>1.7262638717632599E-2</v>
      </c>
      <c r="L1531" s="49">
        <v>2.4660912453760798E-3</v>
      </c>
      <c r="M1531" s="49">
        <v>2.0961775585696701E-2</v>
      </c>
      <c r="N1531" s="49">
        <v>0.12946979038224399</v>
      </c>
      <c r="O1531" s="49">
        <v>2.4660912453760798E-3</v>
      </c>
      <c r="P1531" s="49">
        <v>2.8360049321824898E-2</v>
      </c>
      <c r="Q1531" s="49">
        <v>1.2330456226880399E-3</v>
      </c>
      <c r="R1531" s="49">
        <v>0</v>
      </c>
      <c r="S1531" s="49">
        <v>9.98766954377312E-2</v>
      </c>
      <c r="T1531" s="49">
        <v>1.2330456226880399E-3</v>
      </c>
      <c r="U1531" s="49">
        <v>4.9321824907521596E-3</v>
      </c>
      <c r="V1531" s="49">
        <v>1</v>
      </c>
      <c r="W1531" s="50">
        <v>811</v>
      </c>
    </row>
    <row r="1532" spans="1:23">
      <c r="A1532" s="46" t="s">
        <v>2853</v>
      </c>
      <c r="B1532" s="47" t="s">
        <v>2819</v>
      </c>
      <c r="C1532" s="48" t="s">
        <v>2676</v>
      </c>
      <c r="D1532" s="49">
        <v>5.0825082508250803E-2</v>
      </c>
      <c r="E1532" s="49">
        <v>2.6402640264026399E-2</v>
      </c>
      <c r="F1532" s="49">
        <v>2.8602860286028601E-2</v>
      </c>
      <c r="G1532" s="49">
        <v>0.113531353135314</v>
      </c>
      <c r="H1532" s="49">
        <v>9.9669966996699694E-2</v>
      </c>
      <c r="I1532" s="49">
        <v>0.26204620462046202</v>
      </c>
      <c r="J1532" s="49">
        <v>9.1529152915291498E-2</v>
      </c>
      <c r="K1532" s="49">
        <v>2.4202420242024202E-2</v>
      </c>
      <c r="L1532" s="49">
        <v>2.01320132013201E-2</v>
      </c>
      <c r="M1532" s="49">
        <v>4.4334433443344298E-2</v>
      </c>
      <c r="N1532" s="49">
        <v>0.121892189218922</v>
      </c>
      <c r="O1532" s="49">
        <v>1.1001100110011001E-3</v>
      </c>
      <c r="P1532" s="49">
        <v>7.3707370737073697E-3</v>
      </c>
      <c r="Q1532" s="49">
        <v>4.4004400440043998E-4</v>
      </c>
      <c r="R1532" s="49">
        <v>0</v>
      </c>
      <c r="S1532" s="49">
        <v>9.2409240924092403E-2</v>
      </c>
      <c r="T1532" s="49">
        <v>2.0902090209020899E-3</v>
      </c>
      <c r="U1532" s="49">
        <v>1.34213421342134E-2</v>
      </c>
      <c r="V1532" s="49">
        <v>1</v>
      </c>
      <c r="W1532" s="50">
        <v>9090</v>
      </c>
    </row>
    <row r="1533" spans="1:23">
      <c r="A1533" s="46" t="s">
        <v>2855</v>
      </c>
      <c r="B1533" s="47" t="s">
        <v>2822</v>
      </c>
      <c r="C1533" s="48" t="s">
        <v>2678</v>
      </c>
      <c r="D1533" s="49">
        <v>6.11065980684177E-2</v>
      </c>
      <c r="E1533" s="49">
        <v>4.4227818395162002E-3</v>
      </c>
      <c r="F1533" s="49">
        <v>4.2512862171676102E-2</v>
      </c>
      <c r="G1533" s="49">
        <v>6.8869031501038E-2</v>
      </c>
      <c r="H1533" s="49">
        <v>0.17411318711075</v>
      </c>
      <c r="I1533" s="49">
        <v>0.23549056774077101</v>
      </c>
      <c r="J1533" s="49">
        <v>3.3577037638776099E-2</v>
      </c>
      <c r="K1533" s="49">
        <v>1.83229533351386E-2</v>
      </c>
      <c r="L1533" s="49">
        <v>2.9786081776333601E-3</v>
      </c>
      <c r="M1533" s="49">
        <v>2.42801696904053E-2</v>
      </c>
      <c r="N1533" s="49">
        <v>8.0693203357703802E-2</v>
      </c>
      <c r="O1533" s="49">
        <v>6.3363119415109706E-2</v>
      </c>
      <c r="P1533" s="49">
        <v>4.4227818395162002E-3</v>
      </c>
      <c r="Q1533" s="49">
        <v>2.9063994945392201E-2</v>
      </c>
      <c r="R1533" s="49">
        <v>8.9358245329000802E-3</v>
      </c>
      <c r="S1533" s="49">
        <v>0.129073021030779</v>
      </c>
      <c r="T1533" s="49">
        <v>2.25652134669194E-3</v>
      </c>
      <c r="U1533" s="49">
        <v>1.6517736257785E-2</v>
      </c>
      <c r="V1533" s="49">
        <v>1</v>
      </c>
      <c r="W1533" s="50">
        <v>11079</v>
      </c>
    </row>
    <row r="1534" spans="1:23">
      <c r="A1534" s="46" t="s">
        <v>2857</v>
      </c>
      <c r="B1534" s="47" t="s">
        <v>2824</v>
      </c>
      <c r="C1534" s="48" t="s">
        <v>2680</v>
      </c>
      <c r="D1534" s="49">
        <v>8.9891831406191697E-2</v>
      </c>
      <c r="E1534" s="49">
        <v>0</v>
      </c>
      <c r="F1534" s="49">
        <v>3.6740022379709102E-2</v>
      </c>
      <c r="G1534" s="49">
        <v>0.105371130175308</v>
      </c>
      <c r="H1534" s="49">
        <v>0.16243938828795201</v>
      </c>
      <c r="I1534" s="49">
        <v>0.29242819843341999</v>
      </c>
      <c r="J1534" s="49">
        <v>2.6669153301007099E-2</v>
      </c>
      <c r="K1534" s="49">
        <v>1.80902648265573E-2</v>
      </c>
      <c r="L1534" s="49">
        <v>3.7299515106303598E-4</v>
      </c>
      <c r="M1534" s="49">
        <v>3.1704587840358102E-2</v>
      </c>
      <c r="N1534" s="49">
        <v>7.2547556881760497E-2</v>
      </c>
      <c r="O1534" s="49">
        <v>5.5949272659455403E-4</v>
      </c>
      <c r="P1534" s="49">
        <v>1.11898545318911E-2</v>
      </c>
      <c r="Q1534" s="49">
        <v>3.7299515106303598E-4</v>
      </c>
      <c r="R1534" s="49">
        <v>1.8649757553151799E-4</v>
      </c>
      <c r="S1534" s="49">
        <v>0.131853785900783</v>
      </c>
      <c r="T1534" s="49">
        <v>4.4759418127564296E-3</v>
      </c>
      <c r="U1534" s="49">
        <v>1.5106303618052999E-2</v>
      </c>
      <c r="V1534" s="49">
        <v>1</v>
      </c>
      <c r="W1534" s="50">
        <v>5362</v>
      </c>
    </row>
    <row r="1535" spans="1:23">
      <c r="A1535" s="46" t="s">
        <v>2858</v>
      </c>
      <c r="B1535" s="47" t="s">
        <v>2826</v>
      </c>
      <c r="C1535" s="48" t="s">
        <v>2682</v>
      </c>
      <c r="D1535" s="49">
        <v>0.11747805267358299</v>
      </c>
      <c r="E1535" s="49">
        <v>6.0654429369513201E-2</v>
      </c>
      <c r="F1535" s="49">
        <v>4.9002394253790903E-2</v>
      </c>
      <c r="G1535" s="49">
        <v>7.8052673583399804E-2</v>
      </c>
      <c r="H1535" s="49">
        <v>7.1667996807661602E-2</v>
      </c>
      <c r="I1535" s="49">
        <v>0.37414205905825998</v>
      </c>
      <c r="J1535" s="49">
        <v>2.7134876296887499E-2</v>
      </c>
      <c r="K1535" s="49">
        <v>5.90582601755786E-3</v>
      </c>
      <c r="L1535" s="49">
        <v>1.06943335993615E-2</v>
      </c>
      <c r="M1535" s="49">
        <v>3.4956105347166803E-2</v>
      </c>
      <c r="N1535" s="49">
        <v>5.1396648044692697E-2</v>
      </c>
      <c r="O1535" s="49">
        <v>6.3846767757382299E-4</v>
      </c>
      <c r="P1535" s="49">
        <v>8.7789305666400603E-3</v>
      </c>
      <c r="Q1535" s="49">
        <v>3.6711891460494799E-3</v>
      </c>
      <c r="R1535" s="49">
        <v>5.2673583399840398E-3</v>
      </c>
      <c r="S1535" s="49">
        <v>8.6831604150039904E-2</v>
      </c>
      <c r="T1535" s="49">
        <v>2.0750199521149199E-3</v>
      </c>
      <c r="U1535" s="49">
        <v>1.16520351157223E-2</v>
      </c>
      <c r="V1535" s="49">
        <v>1</v>
      </c>
      <c r="W1535" s="50">
        <v>6265</v>
      </c>
    </row>
    <row r="1536" spans="1:23">
      <c r="A1536" s="46" t="s">
        <v>2860</v>
      </c>
      <c r="B1536" s="47" t="s">
        <v>2828</v>
      </c>
      <c r="C1536" s="48" t="s">
        <v>2684</v>
      </c>
      <c r="D1536" s="49">
        <v>5.9186189889025902E-2</v>
      </c>
      <c r="E1536" s="49">
        <v>0</v>
      </c>
      <c r="F1536" s="49">
        <v>3.5758323057953102E-2</v>
      </c>
      <c r="G1536" s="49">
        <v>9.8027127003699102E-2</v>
      </c>
      <c r="H1536" s="49">
        <v>0.10850801479654699</v>
      </c>
      <c r="I1536" s="49">
        <v>0.38655980271270002</v>
      </c>
      <c r="J1536" s="49">
        <v>5.5487053020961798E-3</v>
      </c>
      <c r="K1536" s="49">
        <v>9.8643649815043193E-3</v>
      </c>
      <c r="L1536" s="49">
        <v>0.18310727496917401</v>
      </c>
      <c r="M1536" s="49">
        <v>1.97287299630086E-2</v>
      </c>
      <c r="N1536" s="49">
        <v>3.1442663378544997E-2</v>
      </c>
      <c r="O1536" s="49">
        <v>1.8495684340320601E-3</v>
      </c>
      <c r="P1536" s="49">
        <v>1.97287299630086E-2</v>
      </c>
      <c r="Q1536" s="49">
        <v>1.2330456226880399E-3</v>
      </c>
      <c r="R1536" s="49">
        <v>0</v>
      </c>
      <c r="S1536" s="49">
        <v>2.58939580764488E-2</v>
      </c>
      <c r="T1536" s="49">
        <v>7.3982737361282403E-3</v>
      </c>
      <c r="U1536" s="49">
        <v>6.1652281134402E-3</v>
      </c>
      <c r="V1536" s="49">
        <v>1</v>
      </c>
      <c r="W1536" s="50">
        <v>1622</v>
      </c>
    </row>
    <row r="1537" spans="1:23">
      <c r="A1537" s="46" t="s">
        <v>2861</v>
      </c>
      <c r="B1537" s="47" t="s">
        <v>2830</v>
      </c>
      <c r="C1537" s="48" t="s">
        <v>2686</v>
      </c>
      <c r="D1537" s="49">
        <v>0</v>
      </c>
      <c r="E1537" s="49">
        <v>0</v>
      </c>
      <c r="F1537" s="49">
        <v>0</v>
      </c>
      <c r="G1537" s="49">
        <v>0</v>
      </c>
      <c r="H1537" s="49">
        <v>0</v>
      </c>
      <c r="I1537" s="49">
        <v>0</v>
      </c>
      <c r="J1537" s="49">
        <v>0.27692307692307699</v>
      </c>
      <c r="K1537" s="49">
        <v>0</v>
      </c>
      <c r="L1537" s="49">
        <v>0</v>
      </c>
      <c r="M1537" s="49">
        <v>0</v>
      </c>
      <c r="N1537" s="49">
        <v>0</v>
      </c>
      <c r="O1537" s="49">
        <v>0</v>
      </c>
      <c r="P1537" s="49">
        <v>0</v>
      </c>
      <c r="Q1537" s="49">
        <v>0</v>
      </c>
      <c r="R1537" s="49">
        <v>0</v>
      </c>
      <c r="S1537" s="49">
        <v>0.71794871794871795</v>
      </c>
      <c r="T1537" s="49">
        <v>0</v>
      </c>
      <c r="U1537" s="49">
        <v>5.1282051282051299E-3</v>
      </c>
      <c r="V1537" s="49">
        <v>1</v>
      </c>
      <c r="W1537" s="50">
        <v>195</v>
      </c>
    </row>
    <row r="1538" spans="1:23">
      <c r="A1538" s="46" t="s">
        <v>2863</v>
      </c>
      <c r="B1538" s="47" t="s">
        <v>2831</v>
      </c>
      <c r="C1538" s="48" t="s">
        <v>2688</v>
      </c>
      <c r="D1538" s="49">
        <v>6.8471337579617805E-2</v>
      </c>
      <c r="E1538" s="49">
        <v>9.6496815286624196E-2</v>
      </c>
      <c r="F1538" s="49">
        <v>3.6942675159235702E-2</v>
      </c>
      <c r="G1538" s="49">
        <v>0.16560509554140099</v>
      </c>
      <c r="H1538" s="49">
        <v>0.16719745222929899</v>
      </c>
      <c r="I1538" s="49">
        <v>9.1719745222929902E-2</v>
      </c>
      <c r="J1538" s="49">
        <v>2.9617834394904501E-2</v>
      </c>
      <c r="K1538" s="49">
        <v>1.3375796178343899E-2</v>
      </c>
      <c r="L1538" s="49">
        <v>5.0955414012738903E-3</v>
      </c>
      <c r="M1538" s="49">
        <v>1.9108280254777101E-2</v>
      </c>
      <c r="N1538" s="49">
        <v>0.126114649681529</v>
      </c>
      <c r="O1538" s="49">
        <v>4.3630573248407599E-2</v>
      </c>
      <c r="P1538" s="49">
        <v>2.1337579617834401E-2</v>
      </c>
      <c r="Q1538" s="49">
        <v>4.4585987261146504E-3</v>
      </c>
      <c r="R1538" s="49">
        <v>0</v>
      </c>
      <c r="S1538" s="49">
        <v>4.7452229299363102E-2</v>
      </c>
      <c r="T1538" s="49">
        <v>1.27388535031847E-3</v>
      </c>
      <c r="U1538" s="49">
        <v>6.2101910828025499E-2</v>
      </c>
      <c r="V1538" s="49">
        <v>1</v>
      </c>
      <c r="W1538" s="50">
        <v>3140</v>
      </c>
    </row>
    <row r="1539" spans="1:23">
      <c r="A1539" s="46" t="s">
        <v>2865</v>
      </c>
      <c r="B1539" s="47" t="s">
        <v>2833</v>
      </c>
      <c r="C1539" s="48" t="s">
        <v>2690</v>
      </c>
      <c r="D1539" s="49">
        <v>6.8613138686131406E-2</v>
      </c>
      <c r="E1539" s="49">
        <v>4.3795620437956199E-3</v>
      </c>
      <c r="F1539" s="49">
        <v>1.31386861313869E-2</v>
      </c>
      <c r="G1539" s="49">
        <v>3.7956204379562E-2</v>
      </c>
      <c r="H1539" s="49">
        <v>1.16788321167883E-2</v>
      </c>
      <c r="I1539" s="49">
        <v>1.7518248175182501E-2</v>
      </c>
      <c r="J1539" s="49">
        <v>0.41897810218978099</v>
      </c>
      <c r="K1539" s="49">
        <v>1.02189781021898E-2</v>
      </c>
      <c r="L1539" s="49">
        <v>0</v>
      </c>
      <c r="M1539" s="49">
        <v>2.9197080291970798E-2</v>
      </c>
      <c r="N1539" s="49">
        <v>1.16788321167883E-2</v>
      </c>
      <c r="O1539" s="49">
        <v>0</v>
      </c>
      <c r="P1539" s="49">
        <v>4.3795620437956199E-3</v>
      </c>
      <c r="Q1539" s="49">
        <v>4.3795620437956199E-3</v>
      </c>
      <c r="R1539" s="49">
        <v>0</v>
      </c>
      <c r="S1539" s="49">
        <v>0.35036496350364998</v>
      </c>
      <c r="T1539" s="49">
        <v>1.4598540145985401E-3</v>
      </c>
      <c r="U1539" s="49">
        <v>1.60583941605839E-2</v>
      </c>
      <c r="V1539" s="49">
        <v>1</v>
      </c>
      <c r="W1539" s="50">
        <v>685</v>
      </c>
    </row>
    <row r="1540" spans="1:23">
      <c r="A1540" s="46" t="s">
        <v>2867</v>
      </c>
      <c r="B1540" s="47" t="s">
        <v>473</v>
      </c>
      <c r="C1540" s="48" t="s">
        <v>2692</v>
      </c>
      <c r="D1540" s="49">
        <v>9.1148924943938794E-2</v>
      </c>
      <c r="E1540" s="49">
        <v>4.3727740403640698E-2</v>
      </c>
      <c r="F1540" s="49">
        <v>3.6802532647408001E-2</v>
      </c>
      <c r="G1540" s="49">
        <v>6.58884052235853E-2</v>
      </c>
      <c r="H1540" s="49">
        <v>8.1849360242711999E-2</v>
      </c>
      <c r="I1540" s="49">
        <v>0.202018203403245</v>
      </c>
      <c r="J1540" s="49">
        <v>2.2160664819944598E-2</v>
      </c>
      <c r="K1540" s="49">
        <v>1.8467220683287201E-2</v>
      </c>
      <c r="L1540" s="49">
        <v>1.36525524337159E-2</v>
      </c>
      <c r="M1540" s="49">
        <v>2.5194565360770301E-2</v>
      </c>
      <c r="N1540" s="49">
        <v>6.14035087719298E-2</v>
      </c>
      <c r="O1540" s="49">
        <v>8.8906476718111097E-2</v>
      </c>
      <c r="P1540" s="49">
        <v>2.2424482258277301E-2</v>
      </c>
      <c r="Q1540" s="49">
        <v>5.30932594644506E-2</v>
      </c>
      <c r="R1540" s="49">
        <v>1.14101042078881E-2</v>
      </c>
      <c r="S1540" s="49">
        <v>0.14239546234006101</v>
      </c>
      <c r="T1540" s="49">
        <v>5.9358923624851598E-3</v>
      </c>
      <c r="U1540" s="49">
        <v>1.35206437145495E-2</v>
      </c>
      <c r="V1540" s="49">
        <v>1</v>
      </c>
      <c r="W1540" s="50">
        <v>15162</v>
      </c>
    </row>
    <row r="1541" spans="1:23">
      <c r="A1541" s="46" t="s">
        <v>2868</v>
      </c>
      <c r="B1541" s="47" t="s">
        <v>2836</v>
      </c>
      <c r="C1541" s="48" t="s">
        <v>2694</v>
      </c>
      <c r="D1541" s="49">
        <v>9.3147039254823701E-3</v>
      </c>
      <c r="E1541" s="49">
        <v>0</v>
      </c>
      <c r="F1541" s="49">
        <v>2.3286759813705899E-3</v>
      </c>
      <c r="G1541" s="49">
        <v>4.8902195608782402E-2</v>
      </c>
      <c r="H1541" s="49">
        <v>2.6613439787092501E-2</v>
      </c>
      <c r="I1541" s="49">
        <v>0.25182967398536299</v>
      </c>
      <c r="J1541" s="49">
        <v>2.09580838323353E-2</v>
      </c>
      <c r="K1541" s="49">
        <v>5.65535595475715E-3</v>
      </c>
      <c r="L1541" s="49">
        <v>0.28509647371922803</v>
      </c>
      <c r="M1541" s="49">
        <v>2.1290751829674E-2</v>
      </c>
      <c r="N1541" s="49">
        <v>0.122754491017964</v>
      </c>
      <c r="O1541" s="49">
        <v>0.149700598802395</v>
      </c>
      <c r="P1541" s="49">
        <v>8.3166999334664E-3</v>
      </c>
      <c r="Q1541" s="49">
        <v>1.9960079840319399E-3</v>
      </c>
      <c r="R1541" s="49">
        <v>0</v>
      </c>
      <c r="S1541" s="49">
        <v>3.8256819693945399E-2</v>
      </c>
      <c r="T1541" s="49">
        <v>6.6533599467731195E-4</v>
      </c>
      <c r="U1541" s="49">
        <v>6.3206919494344597E-3</v>
      </c>
      <c r="V1541" s="49">
        <v>1</v>
      </c>
      <c r="W1541" s="50">
        <v>3006</v>
      </c>
    </row>
    <row r="1542" spans="1:23">
      <c r="A1542" s="46" t="s">
        <v>2869</v>
      </c>
      <c r="B1542" s="47" t="s">
        <v>2838</v>
      </c>
      <c r="C1542" s="48" t="s">
        <v>2696</v>
      </c>
      <c r="D1542" s="49">
        <v>0</v>
      </c>
      <c r="E1542" s="49">
        <v>0</v>
      </c>
      <c r="F1542" s="49">
        <v>3.83141762452107E-3</v>
      </c>
      <c r="G1542" s="49">
        <v>2.5542784163473799E-3</v>
      </c>
      <c r="H1542" s="49">
        <v>0</v>
      </c>
      <c r="I1542" s="49">
        <v>0.93614303959131595</v>
      </c>
      <c r="J1542" s="49">
        <v>1.9157088122605401E-2</v>
      </c>
      <c r="K1542" s="49">
        <v>2.0434227330779101E-2</v>
      </c>
      <c r="L1542" s="49">
        <v>0</v>
      </c>
      <c r="M1542" s="49">
        <v>0</v>
      </c>
      <c r="N1542" s="49">
        <v>3.83141762452107E-3</v>
      </c>
      <c r="O1542" s="49">
        <v>1.2771392081736899E-3</v>
      </c>
      <c r="P1542" s="49">
        <v>0</v>
      </c>
      <c r="Q1542" s="49">
        <v>0</v>
      </c>
      <c r="R1542" s="49">
        <v>0</v>
      </c>
      <c r="S1542" s="49">
        <v>2.5542784163473799E-3</v>
      </c>
      <c r="T1542" s="49">
        <v>0</v>
      </c>
      <c r="U1542" s="49">
        <v>1.02171136653895E-2</v>
      </c>
      <c r="V1542" s="49">
        <v>1</v>
      </c>
      <c r="W1542" s="50">
        <v>783</v>
      </c>
    </row>
    <row r="1543" spans="1:23">
      <c r="A1543" s="46" t="s">
        <v>2871</v>
      </c>
      <c r="B1543" s="47" t="s">
        <v>2840</v>
      </c>
      <c r="C1543" s="48" t="s">
        <v>5931</v>
      </c>
      <c r="D1543" s="49">
        <v>2.16474557211133E-2</v>
      </c>
      <c r="E1543" s="49">
        <v>0</v>
      </c>
      <c r="F1543" s="49">
        <v>9.3055946021928598E-2</v>
      </c>
      <c r="G1543" s="49">
        <v>0.11414113016587001</v>
      </c>
      <c r="H1543" s="49">
        <v>2.6989035704245198E-2</v>
      </c>
      <c r="I1543" s="49">
        <v>0.102052291256677</v>
      </c>
      <c r="J1543" s="49">
        <v>0.107956142816981</v>
      </c>
      <c r="K1543" s="49">
        <v>2.53022209727298E-2</v>
      </c>
      <c r="L1543" s="49">
        <v>0</v>
      </c>
      <c r="M1543" s="49">
        <v>1.3213382063536699E-2</v>
      </c>
      <c r="N1543" s="49">
        <v>0.35254427888670198</v>
      </c>
      <c r="O1543" s="49">
        <v>2.8113578858588698E-4</v>
      </c>
      <c r="P1543" s="49">
        <v>6.7472589260612901E-3</v>
      </c>
      <c r="Q1543" s="49">
        <v>1.9679505201012099E-3</v>
      </c>
      <c r="R1543" s="49">
        <v>0</v>
      </c>
      <c r="S1543" s="49">
        <v>0.110486364914254</v>
      </c>
      <c r="T1543" s="49">
        <v>5.6227157717177395E-4</v>
      </c>
      <c r="U1543" s="49">
        <v>2.3053134664042699E-2</v>
      </c>
      <c r="V1543" s="49">
        <v>1</v>
      </c>
      <c r="W1543" s="50">
        <v>3557</v>
      </c>
    </row>
    <row r="1544" spans="1:23">
      <c r="A1544" s="46" t="s">
        <v>2873</v>
      </c>
      <c r="B1544" s="47" t="s">
        <v>2842</v>
      </c>
      <c r="C1544" s="48" t="s">
        <v>2699</v>
      </c>
      <c r="D1544" s="49">
        <v>2.5691699604743101E-2</v>
      </c>
      <c r="E1544" s="49">
        <v>1.9762845849802401E-3</v>
      </c>
      <c r="F1544" s="49">
        <v>6.1264822134387401E-2</v>
      </c>
      <c r="G1544" s="49">
        <v>8.10276679841897E-2</v>
      </c>
      <c r="H1544" s="49">
        <v>1.97628458498024E-2</v>
      </c>
      <c r="I1544" s="49">
        <v>0.58695652173913004</v>
      </c>
      <c r="J1544" s="49">
        <v>5.9288537549407102E-3</v>
      </c>
      <c r="K1544" s="49">
        <v>1.38339920948617E-2</v>
      </c>
      <c r="L1544" s="49">
        <v>2.5691699604743101E-2</v>
      </c>
      <c r="M1544" s="49">
        <v>2.3715415019762799E-2</v>
      </c>
      <c r="N1544" s="49">
        <v>6.5217391304347797E-2</v>
      </c>
      <c r="O1544" s="49">
        <v>2.3715415019762799E-2</v>
      </c>
      <c r="P1544" s="49">
        <v>2.7667984189723299E-2</v>
      </c>
      <c r="Q1544" s="49">
        <v>0</v>
      </c>
      <c r="R1544" s="49">
        <v>0</v>
      </c>
      <c r="S1544" s="49">
        <v>3.1620553359683799E-2</v>
      </c>
      <c r="T1544" s="49">
        <v>3.9525691699604697E-3</v>
      </c>
      <c r="U1544" s="49">
        <v>1.9762845849802401E-3</v>
      </c>
      <c r="V1544" s="49">
        <v>1</v>
      </c>
      <c r="W1544" s="50">
        <v>506</v>
      </c>
    </row>
    <row r="1545" spans="1:23">
      <c r="A1545" s="46" t="s">
        <v>2875</v>
      </c>
      <c r="B1545" s="47" t="s">
        <v>2843</v>
      </c>
      <c r="C1545" s="48" t="s">
        <v>2701</v>
      </c>
      <c r="D1545" s="49">
        <v>1.07956817273091E-2</v>
      </c>
      <c r="E1545" s="49">
        <v>6.4774090363854495E-2</v>
      </c>
      <c r="F1545" s="49">
        <v>1.43942423030788E-2</v>
      </c>
      <c r="G1545" s="49">
        <v>6.79728108756497E-2</v>
      </c>
      <c r="H1545" s="49">
        <v>9.51619352259096E-2</v>
      </c>
      <c r="I1545" s="49">
        <v>0.40423830467812899</v>
      </c>
      <c r="J1545" s="49">
        <v>3.2786885245901599E-2</v>
      </c>
      <c r="K1545" s="49">
        <v>1.0395841663334701E-2</v>
      </c>
      <c r="L1545" s="49">
        <v>1.9992003198720499E-3</v>
      </c>
      <c r="M1545" s="49">
        <v>3.9584166333466599E-2</v>
      </c>
      <c r="N1545" s="49">
        <v>9.7161135545781693E-2</v>
      </c>
      <c r="O1545" s="49">
        <v>3.9984006397441002E-4</v>
      </c>
      <c r="P1545" s="49">
        <v>7.5969612155137901E-3</v>
      </c>
      <c r="Q1545" s="49">
        <v>6.3974410235905603E-3</v>
      </c>
      <c r="R1545" s="49">
        <v>0</v>
      </c>
      <c r="S1545" s="49">
        <v>0.13794482207117201</v>
      </c>
      <c r="T1545" s="49">
        <v>1.5993602558976401E-3</v>
      </c>
      <c r="U1545" s="49">
        <v>6.7972810875649697E-3</v>
      </c>
      <c r="V1545" s="49">
        <v>1</v>
      </c>
      <c r="W1545" s="50">
        <v>2501</v>
      </c>
    </row>
    <row r="1546" spans="1:23">
      <c r="A1546" s="46" t="s">
        <v>2877</v>
      </c>
      <c r="B1546" s="47" t="s">
        <v>2844</v>
      </c>
      <c r="C1546" s="48" t="s">
        <v>2703</v>
      </c>
      <c r="D1546" s="49">
        <v>7.8048780487804906E-2</v>
      </c>
      <c r="E1546" s="49">
        <v>1.6510318949343301E-2</v>
      </c>
      <c r="F1546" s="49">
        <v>2.0262664165103202E-2</v>
      </c>
      <c r="G1546" s="49">
        <v>0.13771106941838601</v>
      </c>
      <c r="H1546" s="49">
        <v>8.8555347091932496E-2</v>
      </c>
      <c r="I1546" s="49">
        <v>0.36810506566604101</v>
      </c>
      <c r="J1546" s="49">
        <v>2.6641651031894899E-2</v>
      </c>
      <c r="K1546" s="49">
        <v>6.3789868667917396E-3</v>
      </c>
      <c r="L1546" s="49">
        <v>1.9512195121951199E-2</v>
      </c>
      <c r="M1546" s="49">
        <v>1.7260787992495301E-2</v>
      </c>
      <c r="N1546" s="49">
        <v>9.45590994371482E-2</v>
      </c>
      <c r="O1546" s="49">
        <v>1.12570356472795E-3</v>
      </c>
      <c r="P1546" s="49">
        <v>1.0506566604127601E-2</v>
      </c>
      <c r="Q1546" s="49">
        <v>3.7523452157598499E-4</v>
      </c>
      <c r="R1546" s="49">
        <v>1.12570356472795E-3</v>
      </c>
      <c r="S1546" s="49">
        <v>0.105816135084428</v>
      </c>
      <c r="T1546" s="49">
        <v>1.87617260787992E-3</v>
      </c>
      <c r="U1546" s="49">
        <v>5.6285178236397697E-3</v>
      </c>
      <c r="V1546" s="49">
        <v>1</v>
      </c>
      <c r="W1546" s="50">
        <v>2665</v>
      </c>
    </row>
    <row r="1547" spans="1:23">
      <c r="A1547" s="46" t="s">
        <v>2878</v>
      </c>
      <c r="B1547" s="47" t="s">
        <v>2846</v>
      </c>
      <c r="C1547" s="48" t="s">
        <v>2705</v>
      </c>
      <c r="D1547" s="49">
        <v>9.8857736240913804E-2</v>
      </c>
      <c r="E1547" s="49">
        <v>1.9730010384215999E-2</v>
      </c>
      <c r="F1547" s="49">
        <v>1.86915887850467E-2</v>
      </c>
      <c r="G1547" s="49">
        <v>0.127933541017653</v>
      </c>
      <c r="H1547" s="49">
        <v>0.117757009345794</v>
      </c>
      <c r="I1547" s="49">
        <v>0.20996884735202501</v>
      </c>
      <c r="J1547" s="49">
        <v>2.3468328141225299E-2</v>
      </c>
      <c r="K1547" s="49">
        <v>1.8483904465212898E-2</v>
      </c>
      <c r="L1547" s="49">
        <v>3.7383177570093499E-3</v>
      </c>
      <c r="M1547" s="49">
        <v>4.54828660436137E-2</v>
      </c>
      <c r="N1547" s="49">
        <v>0.118172377985462</v>
      </c>
      <c r="O1547" s="49">
        <v>5.8774662512980302E-2</v>
      </c>
      <c r="P1547" s="49">
        <v>1.9730010384215999E-2</v>
      </c>
      <c r="Q1547" s="49">
        <v>5.81516095534787E-3</v>
      </c>
      <c r="R1547" s="49">
        <v>6.2305295950155798E-4</v>
      </c>
      <c r="S1547" s="49">
        <v>8.9511941848390494E-2</v>
      </c>
      <c r="T1547" s="49">
        <v>2.6998961578400798E-3</v>
      </c>
      <c r="U1547" s="49">
        <v>2.0560747663551399E-2</v>
      </c>
      <c r="V1547" s="49">
        <v>1</v>
      </c>
      <c r="W1547" s="50">
        <v>4815</v>
      </c>
    </row>
    <row r="1548" spans="1:23">
      <c r="A1548" s="46" t="s">
        <v>2879</v>
      </c>
      <c r="B1548" s="47" t="s">
        <v>2847</v>
      </c>
      <c r="C1548" s="48" t="s">
        <v>2859</v>
      </c>
      <c r="D1548" s="49">
        <v>6.3636363636363602E-2</v>
      </c>
      <c r="E1548" s="49">
        <v>0</v>
      </c>
      <c r="F1548" s="49">
        <v>2.12121212121212E-2</v>
      </c>
      <c r="G1548" s="49">
        <v>0.13030303030303</v>
      </c>
      <c r="H1548" s="49">
        <v>9.6969696969696997E-2</v>
      </c>
      <c r="I1548" s="49">
        <v>0.35757575757575799</v>
      </c>
      <c r="J1548" s="49">
        <v>5.15151515151515E-2</v>
      </c>
      <c r="K1548" s="49">
        <v>1.21212121212121E-2</v>
      </c>
      <c r="L1548" s="49">
        <v>9.0909090909090905E-3</v>
      </c>
      <c r="M1548" s="49">
        <v>3.6363636363636397E-2</v>
      </c>
      <c r="N1548" s="49">
        <v>6.9696969696969702E-2</v>
      </c>
      <c r="O1548" s="49">
        <v>0</v>
      </c>
      <c r="P1548" s="49">
        <v>2.12121212121212E-2</v>
      </c>
      <c r="Q1548" s="49">
        <v>6.0606060606060597E-3</v>
      </c>
      <c r="R1548" s="49">
        <v>0</v>
      </c>
      <c r="S1548" s="49">
        <v>0.10606060606060599</v>
      </c>
      <c r="T1548" s="49">
        <v>9.0909090909090905E-3</v>
      </c>
      <c r="U1548" s="49">
        <v>9.0909090909090905E-3</v>
      </c>
      <c r="V1548" s="49">
        <v>1</v>
      </c>
      <c r="W1548" s="50">
        <v>330</v>
      </c>
    </row>
    <row r="1549" spans="1:23">
      <c r="A1549" s="46" t="s">
        <v>2881</v>
      </c>
      <c r="B1549" s="47" t="s">
        <v>2849</v>
      </c>
      <c r="C1549" s="48" t="s">
        <v>3469</v>
      </c>
      <c r="D1549" s="49">
        <v>0.12858312858312901</v>
      </c>
      <c r="E1549" s="49">
        <v>0</v>
      </c>
      <c r="F1549" s="49">
        <v>2.00655200655201E-2</v>
      </c>
      <c r="G1549" s="49">
        <v>0.13431613431613401</v>
      </c>
      <c r="H1549" s="49">
        <v>0.14537264537264499</v>
      </c>
      <c r="I1549" s="49">
        <v>0.28828828828828801</v>
      </c>
      <c r="J1549" s="49">
        <v>2.00655200655201E-2</v>
      </c>
      <c r="K1549" s="49">
        <v>1.6380016380016401E-2</v>
      </c>
      <c r="L1549" s="49">
        <v>2.0475020475020501E-3</v>
      </c>
      <c r="M1549" s="49">
        <v>4.8730548730548703E-2</v>
      </c>
      <c r="N1549" s="49">
        <v>6.0606060606060601E-2</v>
      </c>
      <c r="O1549" s="49">
        <v>8.1900081900081905E-4</v>
      </c>
      <c r="P1549" s="49">
        <v>6.9615069615069601E-3</v>
      </c>
      <c r="Q1549" s="49">
        <v>4.0950040950041001E-4</v>
      </c>
      <c r="R1549" s="49">
        <v>0</v>
      </c>
      <c r="S1549" s="49">
        <v>0.104422604422604</v>
      </c>
      <c r="T1549" s="49">
        <v>2.0475020475020501E-3</v>
      </c>
      <c r="U1549" s="49">
        <v>2.0884520884520901E-2</v>
      </c>
      <c r="V1549" s="49">
        <v>1</v>
      </c>
      <c r="W1549" s="50">
        <v>2442</v>
      </c>
    </row>
    <row r="1550" spans="1:23">
      <c r="A1550" s="46" t="s">
        <v>2883</v>
      </c>
      <c r="B1550" s="47" t="s">
        <v>2851</v>
      </c>
      <c r="C1550" s="48" t="s">
        <v>2710</v>
      </c>
      <c r="D1550" s="49">
        <v>7.6787290379523407E-2</v>
      </c>
      <c r="E1550" s="49">
        <v>4.5013239187996497E-2</v>
      </c>
      <c r="F1550" s="49">
        <v>2.0300088261253301E-2</v>
      </c>
      <c r="G1550" s="49">
        <v>0.136804942630185</v>
      </c>
      <c r="H1550" s="49">
        <v>0.233009708737864</v>
      </c>
      <c r="I1550" s="49">
        <v>0.18623124448367201</v>
      </c>
      <c r="J1550" s="49">
        <v>2.7360988526037099E-2</v>
      </c>
      <c r="K1550" s="49">
        <v>8.8261253309796991E-3</v>
      </c>
      <c r="L1550" s="49">
        <v>0</v>
      </c>
      <c r="M1550" s="49">
        <v>2.55957634598411E-2</v>
      </c>
      <c r="N1550" s="49">
        <v>8.5613415710503099E-2</v>
      </c>
      <c r="O1550" s="49">
        <v>0</v>
      </c>
      <c r="P1550" s="49">
        <v>2.8243601059134999E-2</v>
      </c>
      <c r="Q1550" s="49">
        <v>0</v>
      </c>
      <c r="R1550" s="49">
        <v>0</v>
      </c>
      <c r="S1550" s="49">
        <v>0.10061782877316899</v>
      </c>
      <c r="T1550" s="49">
        <v>1.76522506619594E-3</v>
      </c>
      <c r="U1550" s="49">
        <v>2.3830538393645202E-2</v>
      </c>
      <c r="V1550" s="49">
        <v>1</v>
      </c>
      <c r="W1550" s="50">
        <v>1133</v>
      </c>
    </row>
    <row r="1551" spans="1:23">
      <c r="A1551" s="46" t="s">
        <v>2885</v>
      </c>
      <c r="B1551" s="47" t="s">
        <v>2853</v>
      </c>
      <c r="C1551" s="48" t="s">
        <v>2712</v>
      </c>
      <c r="D1551" s="49">
        <v>8.7209302325581398E-2</v>
      </c>
      <c r="E1551" s="49">
        <v>0</v>
      </c>
      <c r="F1551" s="49">
        <v>4.0697674418604703E-2</v>
      </c>
      <c r="G1551" s="49">
        <v>0.18023255813953501</v>
      </c>
      <c r="H1551" s="49">
        <v>9.8837209302325604E-2</v>
      </c>
      <c r="I1551" s="49">
        <v>0.232558139534884</v>
      </c>
      <c r="J1551" s="49">
        <v>2.32558139534884E-2</v>
      </c>
      <c r="K1551" s="49">
        <v>2.32558139534884E-2</v>
      </c>
      <c r="L1551" s="49">
        <v>0</v>
      </c>
      <c r="M1551" s="49">
        <v>5.2325581395348798E-2</v>
      </c>
      <c r="N1551" s="49">
        <v>9.8837209302325604E-2</v>
      </c>
      <c r="O1551" s="49">
        <v>5.8139534883720903E-3</v>
      </c>
      <c r="P1551" s="49">
        <v>1.16279069767442E-2</v>
      </c>
      <c r="Q1551" s="49">
        <v>0</v>
      </c>
      <c r="R1551" s="49">
        <v>0</v>
      </c>
      <c r="S1551" s="49">
        <v>0.13372093023255799</v>
      </c>
      <c r="T1551" s="49">
        <v>0</v>
      </c>
      <c r="U1551" s="49">
        <v>1.16279069767442E-2</v>
      </c>
      <c r="V1551" s="49">
        <v>1</v>
      </c>
      <c r="W1551" s="50">
        <v>172</v>
      </c>
    </row>
    <row r="1552" spans="1:23">
      <c r="A1552" s="46" t="s">
        <v>2887</v>
      </c>
      <c r="B1552" s="47" t="s">
        <v>2855</v>
      </c>
      <c r="C1552" s="48" t="s">
        <v>2714</v>
      </c>
      <c r="D1552" s="49">
        <v>9.8245614035087706E-2</v>
      </c>
      <c r="E1552" s="49">
        <v>0</v>
      </c>
      <c r="F1552" s="49">
        <v>2.1052631578947399E-2</v>
      </c>
      <c r="G1552" s="49">
        <v>0.205847953216374</v>
      </c>
      <c r="H1552" s="49">
        <v>2.8070175438596499E-2</v>
      </c>
      <c r="I1552" s="49">
        <v>9.2397660818713506E-2</v>
      </c>
      <c r="J1552" s="49">
        <v>7.4853801169590603E-2</v>
      </c>
      <c r="K1552" s="49">
        <v>3.1578947368421102E-2</v>
      </c>
      <c r="L1552" s="49">
        <v>0</v>
      </c>
      <c r="M1552" s="49">
        <v>3.2748538011695902E-2</v>
      </c>
      <c r="N1552" s="49">
        <v>0.15672514619882999</v>
      </c>
      <c r="O1552" s="49">
        <v>1.1695906432748499E-3</v>
      </c>
      <c r="P1552" s="49">
        <v>1.7543859649122799E-2</v>
      </c>
      <c r="Q1552" s="49">
        <v>0</v>
      </c>
      <c r="R1552" s="49">
        <v>0</v>
      </c>
      <c r="S1552" s="49">
        <v>0.21169590643274899</v>
      </c>
      <c r="T1552" s="49">
        <v>8.1871345029239807E-3</v>
      </c>
      <c r="U1552" s="49">
        <v>1.9883040935672499E-2</v>
      </c>
      <c r="V1552" s="49">
        <v>1</v>
      </c>
      <c r="W1552" s="50">
        <v>855</v>
      </c>
    </row>
    <row r="1553" spans="1:23">
      <c r="A1553" s="46" t="s">
        <v>2888</v>
      </c>
      <c r="B1553" s="47" t="s">
        <v>2857</v>
      </c>
      <c r="C1553" s="48" t="s">
        <v>2717</v>
      </c>
      <c r="D1553" s="49">
        <v>7.0763500931098705E-2</v>
      </c>
      <c r="E1553" s="49">
        <v>0</v>
      </c>
      <c r="F1553" s="49">
        <v>2.23463687150838E-2</v>
      </c>
      <c r="G1553" s="49">
        <v>0.130353817504655</v>
      </c>
      <c r="H1553" s="49">
        <v>0.10707635009311001</v>
      </c>
      <c r="I1553" s="49">
        <v>0.314711359404097</v>
      </c>
      <c r="J1553" s="49">
        <v>2.1415270018622E-2</v>
      </c>
      <c r="K1553" s="49">
        <v>1.4897579143389199E-2</v>
      </c>
      <c r="L1553" s="49">
        <v>9.3109869646182495E-4</v>
      </c>
      <c r="M1553" s="49">
        <v>3.1657355679702098E-2</v>
      </c>
      <c r="N1553" s="49">
        <v>6.7970204841713205E-2</v>
      </c>
      <c r="O1553" s="49">
        <v>0</v>
      </c>
      <c r="P1553" s="49">
        <v>2.4208566108007399E-2</v>
      </c>
      <c r="Q1553" s="49">
        <v>0</v>
      </c>
      <c r="R1553" s="49">
        <v>9.3109869646182495E-4</v>
      </c>
      <c r="S1553" s="49">
        <v>0.18156424581005601</v>
      </c>
      <c r="T1553" s="49">
        <v>2.7932960893854802E-3</v>
      </c>
      <c r="U1553" s="49">
        <v>8.3798882681564192E-3</v>
      </c>
      <c r="V1553" s="49">
        <v>1</v>
      </c>
      <c r="W1553" s="50">
        <v>1074</v>
      </c>
    </row>
    <row r="1554" spans="1:23">
      <c r="A1554" s="46" t="s">
        <v>2890</v>
      </c>
      <c r="B1554" s="47" t="s">
        <v>2858</v>
      </c>
      <c r="C1554" s="48" t="s">
        <v>2719</v>
      </c>
      <c r="D1554" s="49">
        <v>6.9640914036996696E-2</v>
      </c>
      <c r="E1554" s="49">
        <v>0</v>
      </c>
      <c r="F1554" s="49">
        <v>9.3579978237214395E-2</v>
      </c>
      <c r="G1554" s="49">
        <v>0.30141458106637598</v>
      </c>
      <c r="H1554" s="49">
        <v>7.07290533188248E-2</v>
      </c>
      <c r="I1554" s="49">
        <v>0.25462459194776899</v>
      </c>
      <c r="J1554" s="49">
        <v>1.1969532100108799E-2</v>
      </c>
      <c r="K1554" s="49">
        <v>1.4145810663765E-2</v>
      </c>
      <c r="L1554" s="49">
        <v>2.1762785636561502E-3</v>
      </c>
      <c r="M1554" s="49">
        <v>3.1556039173014097E-2</v>
      </c>
      <c r="N1554" s="49">
        <v>8.2698585418933601E-2</v>
      </c>
      <c r="O1554" s="49">
        <v>2.1762785636561502E-3</v>
      </c>
      <c r="P1554" s="49">
        <v>2.1762785636561501E-2</v>
      </c>
      <c r="Q1554" s="49">
        <v>0</v>
      </c>
      <c r="R1554" s="49">
        <v>0</v>
      </c>
      <c r="S1554" s="49">
        <v>2.3939064200217599E-2</v>
      </c>
      <c r="T1554" s="49">
        <v>6.5288356909684398E-3</v>
      </c>
      <c r="U1554" s="49">
        <v>1.30576713819369E-2</v>
      </c>
      <c r="V1554" s="49">
        <v>1</v>
      </c>
      <c r="W1554" s="50">
        <v>919</v>
      </c>
    </row>
    <row r="1555" spans="1:23">
      <c r="A1555" s="46" t="s">
        <v>2892</v>
      </c>
      <c r="B1555" s="47" t="s">
        <v>2860</v>
      </c>
      <c r="C1555" s="48" t="s">
        <v>5932</v>
      </c>
      <c r="D1555" s="49">
        <v>0.11008610086100901</v>
      </c>
      <c r="E1555" s="49">
        <v>4.7355473554735503E-2</v>
      </c>
      <c r="F1555" s="49">
        <v>3.6900369003690002E-2</v>
      </c>
      <c r="G1555" s="49">
        <v>0.12669126691266899</v>
      </c>
      <c r="H1555" s="49">
        <v>0.161131611316113</v>
      </c>
      <c r="I1555" s="49">
        <v>0.212792127921279</v>
      </c>
      <c r="J1555" s="49">
        <v>2.2140221402214E-2</v>
      </c>
      <c r="K1555" s="49">
        <v>9.2250922509225092E-3</v>
      </c>
      <c r="L1555" s="49">
        <v>6.1500615006150096E-4</v>
      </c>
      <c r="M1555" s="49">
        <v>4.98154981549815E-2</v>
      </c>
      <c r="N1555" s="49">
        <v>9.0405904059040601E-2</v>
      </c>
      <c r="O1555" s="49">
        <v>6.1500615006150096E-4</v>
      </c>
      <c r="P1555" s="49">
        <v>3.1980319803198001E-2</v>
      </c>
      <c r="Q1555" s="49">
        <v>6.1500615006150096E-4</v>
      </c>
      <c r="R1555" s="49">
        <v>0</v>
      </c>
      <c r="S1555" s="49">
        <v>6.8880688806888093E-2</v>
      </c>
      <c r="T1555" s="49">
        <v>7.9950799507995107E-3</v>
      </c>
      <c r="U1555" s="49">
        <v>2.2755227552275499E-2</v>
      </c>
      <c r="V1555" s="49">
        <v>1</v>
      </c>
      <c r="W1555" s="50">
        <v>1626</v>
      </c>
    </row>
    <row r="1556" spans="1:23">
      <c r="A1556" s="46" t="s">
        <v>2894</v>
      </c>
      <c r="B1556" s="47" t="s">
        <v>2861</v>
      </c>
      <c r="C1556" s="48" t="s">
        <v>2723</v>
      </c>
      <c r="D1556" s="49">
        <v>4.8587570621468901E-2</v>
      </c>
      <c r="E1556" s="49">
        <v>0</v>
      </c>
      <c r="F1556" s="49">
        <v>9.0395480225988704E-3</v>
      </c>
      <c r="G1556" s="49">
        <v>8.0225988700565007E-2</v>
      </c>
      <c r="H1556" s="49">
        <v>0.63954802259887</v>
      </c>
      <c r="I1556" s="49">
        <v>5.5367231638418099E-2</v>
      </c>
      <c r="J1556" s="49">
        <v>6.7796610169491497E-3</v>
      </c>
      <c r="K1556" s="49">
        <v>1.24293785310734E-2</v>
      </c>
      <c r="L1556" s="49">
        <v>0</v>
      </c>
      <c r="M1556" s="49">
        <v>5.8757062146892698E-2</v>
      </c>
      <c r="N1556" s="49">
        <v>4.4067796610169498E-2</v>
      </c>
      <c r="O1556" s="49">
        <v>0</v>
      </c>
      <c r="P1556" s="49">
        <v>1.01694915254237E-2</v>
      </c>
      <c r="Q1556" s="49">
        <v>1.1299435028248601E-3</v>
      </c>
      <c r="R1556" s="49">
        <v>0</v>
      </c>
      <c r="S1556" s="49">
        <v>1.6949152542372899E-2</v>
      </c>
      <c r="T1556" s="49">
        <v>5.6497175141242903E-3</v>
      </c>
      <c r="U1556" s="49">
        <v>1.12994350282486E-2</v>
      </c>
      <c r="V1556" s="49">
        <v>1</v>
      </c>
      <c r="W1556" s="50">
        <v>885</v>
      </c>
    </row>
    <row r="1557" spans="1:23">
      <c r="A1557" s="46" t="s">
        <v>2896</v>
      </c>
      <c r="B1557" s="47" t="s">
        <v>2863</v>
      </c>
      <c r="C1557" s="48" t="s">
        <v>2725</v>
      </c>
      <c r="D1557" s="49">
        <v>7.4690770694576594E-2</v>
      </c>
      <c r="E1557" s="49">
        <v>0</v>
      </c>
      <c r="F1557" s="49">
        <v>3.7583254043767798E-2</v>
      </c>
      <c r="G1557" s="49">
        <v>0.22692673644148401</v>
      </c>
      <c r="H1557" s="49">
        <v>8.0399619410085596E-2</v>
      </c>
      <c r="I1557" s="49">
        <v>0.33539486203615598</v>
      </c>
      <c r="J1557" s="49">
        <v>4.2340627973358698E-2</v>
      </c>
      <c r="K1557" s="49">
        <v>1.18934348239772E-2</v>
      </c>
      <c r="L1557" s="49">
        <v>1.9029495718363501E-3</v>
      </c>
      <c r="M1557" s="49">
        <v>1.9029495718363501E-2</v>
      </c>
      <c r="N1557" s="49">
        <v>5.4234062797335898E-2</v>
      </c>
      <c r="O1557" s="49">
        <v>0</v>
      </c>
      <c r="P1557" s="49">
        <v>1.18934348239772E-2</v>
      </c>
      <c r="Q1557" s="49">
        <v>4.7573739295908698E-4</v>
      </c>
      <c r="R1557" s="49">
        <v>0</v>
      </c>
      <c r="S1557" s="49">
        <v>7.8972407231208394E-2</v>
      </c>
      <c r="T1557" s="49">
        <v>9.9904852521408207E-3</v>
      </c>
      <c r="U1557" s="49">
        <v>1.42721217887726E-2</v>
      </c>
      <c r="V1557" s="49">
        <v>1</v>
      </c>
      <c r="W1557" s="50">
        <v>2102</v>
      </c>
    </row>
    <row r="1558" spans="1:23">
      <c r="A1558" s="46" t="s">
        <v>2898</v>
      </c>
      <c r="B1558" s="47" t="s">
        <v>2865</v>
      </c>
      <c r="C1558" s="48" t="s">
        <v>2727</v>
      </c>
      <c r="D1558" s="49">
        <v>8.2194092827004198E-2</v>
      </c>
      <c r="E1558" s="49">
        <v>1.7383966244725699E-2</v>
      </c>
      <c r="F1558" s="49">
        <v>4.0168776371308001E-2</v>
      </c>
      <c r="G1558" s="49">
        <v>2.1940928270042199E-2</v>
      </c>
      <c r="H1558" s="49">
        <v>5.1814345991561199E-2</v>
      </c>
      <c r="I1558" s="49">
        <v>0.386329113924051</v>
      </c>
      <c r="J1558" s="49">
        <v>1.67088607594937E-2</v>
      </c>
      <c r="K1558" s="49">
        <v>1.3502109704641401E-2</v>
      </c>
      <c r="L1558" s="49">
        <v>1.14767932489451E-2</v>
      </c>
      <c r="M1558" s="49">
        <v>3.5443037974683497E-2</v>
      </c>
      <c r="N1558" s="49">
        <v>0.117637130801688</v>
      </c>
      <c r="O1558" s="49">
        <v>7.8649789029535899E-2</v>
      </c>
      <c r="P1558" s="49">
        <v>1.68776371308017E-2</v>
      </c>
      <c r="Q1558" s="49">
        <v>1.8734177215189898E-2</v>
      </c>
      <c r="R1558" s="49">
        <v>2.8691983122362901E-3</v>
      </c>
      <c r="S1558" s="49">
        <v>7.0886075949367106E-2</v>
      </c>
      <c r="T1558" s="49">
        <v>2.8691983122362901E-3</v>
      </c>
      <c r="U1558" s="49">
        <v>1.45147679324895E-2</v>
      </c>
      <c r="V1558" s="49">
        <v>1</v>
      </c>
      <c r="W1558" s="50">
        <v>5925</v>
      </c>
    </row>
    <row r="1559" spans="1:23">
      <c r="A1559" s="46" t="s">
        <v>2900</v>
      </c>
      <c r="B1559" s="47" t="s">
        <v>2867</v>
      </c>
      <c r="C1559" s="48" t="s">
        <v>2729</v>
      </c>
      <c r="D1559" s="49">
        <v>4.739336492891E-3</v>
      </c>
      <c r="E1559" s="49">
        <v>0</v>
      </c>
      <c r="F1559" s="49">
        <v>4.4549763033175399E-2</v>
      </c>
      <c r="G1559" s="49">
        <v>6.6350710900473897E-2</v>
      </c>
      <c r="H1559" s="49">
        <v>0.23696682464454999</v>
      </c>
      <c r="I1559" s="49">
        <v>0.34786729857819898</v>
      </c>
      <c r="J1559" s="49">
        <v>3.7914691943128E-2</v>
      </c>
      <c r="K1559" s="49">
        <v>9.4786729857819895E-3</v>
      </c>
      <c r="L1559" s="49">
        <v>9.4786729857819897E-4</v>
      </c>
      <c r="M1559" s="49">
        <v>4.17061611374408E-2</v>
      </c>
      <c r="N1559" s="49">
        <v>8.7203791469194297E-2</v>
      </c>
      <c r="O1559" s="49">
        <v>1.8957345971563999E-3</v>
      </c>
      <c r="P1559" s="49">
        <v>1.3270142180094801E-2</v>
      </c>
      <c r="Q1559" s="49">
        <v>1.8957345971563999E-3</v>
      </c>
      <c r="R1559" s="49">
        <v>0</v>
      </c>
      <c r="S1559" s="49">
        <v>8.3412322274881504E-2</v>
      </c>
      <c r="T1559" s="49">
        <v>4.739336492891E-3</v>
      </c>
      <c r="U1559" s="49">
        <v>1.70616113744076E-2</v>
      </c>
      <c r="V1559" s="49">
        <v>1</v>
      </c>
      <c r="W1559" s="50">
        <v>1055</v>
      </c>
    </row>
    <row r="1560" spans="1:23">
      <c r="A1560" s="46" t="s">
        <v>2902</v>
      </c>
      <c r="B1560" s="47" t="s">
        <v>2868</v>
      </c>
      <c r="C1560" s="48" t="s">
        <v>2731</v>
      </c>
      <c r="D1560" s="49">
        <v>2.1513353115727E-2</v>
      </c>
      <c r="E1560" s="49">
        <v>0.176557863501484</v>
      </c>
      <c r="F1560" s="49">
        <v>1.4836795252225501E-2</v>
      </c>
      <c r="G1560" s="49">
        <v>0.166913946587537</v>
      </c>
      <c r="H1560" s="49">
        <v>2.8189910979228499E-2</v>
      </c>
      <c r="I1560" s="49">
        <v>0.40207715133531202</v>
      </c>
      <c r="J1560" s="49">
        <v>3.41246290801187E-2</v>
      </c>
      <c r="K1560" s="49">
        <v>8.1602373887240398E-3</v>
      </c>
      <c r="L1560" s="49">
        <v>1.8545994065281901E-2</v>
      </c>
      <c r="M1560" s="49">
        <v>3.1899109792284899E-2</v>
      </c>
      <c r="N1560" s="49">
        <v>2.52225519287834E-2</v>
      </c>
      <c r="O1560" s="49">
        <v>0</v>
      </c>
      <c r="P1560" s="49">
        <v>1.9287833827893199E-2</v>
      </c>
      <c r="Q1560" s="49">
        <v>2.2255192878338301E-3</v>
      </c>
      <c r="R1560" s="49">
        <v>0</v>
      </c>
      <c r="S1560" s="49">
        <v>4.2284866468842698E-2</v>
      </c>
      <c r="T1560" s="49">
        <v>1.48367952522255E-3</v>
      </c>
      <c r="U1560" s="49">
        <v>6.67655786350148E-3</v>
      </c>
      <c r="V1560" s="49">
        <v>1</v>
      </c>
      <c r="W1560" s="50">
        <v>1348</v>
      </c>
    </row>
    <row r="1561" spans="1:23">
      <c r="A1561" s="46" t="s">
        <v>2904</v>
      </c>
      <c r="B1561" s="47" t="s">
        <v>2869</v>
      </c>
      <c r="C1561" s="48" t="s">
        <v>3350</v>
      </c>
      <c r="D1561" s="49">
        <v>1.45681581685744E-2</v>
      </c>
      <c r="E1561" s="49">
        <v>0.29188345473465099</v>
      </c>
      <c r="F1561" s="49">
        <v>2.1331945889698199E-2</v>
      </c>
      <c r="G1561" s="49">
        <v>8.4807492195629594E-2</v>
      </c>
      <c r="H1561" s="49">
        <v>3.9021852237252901E-2</v>
      </c>
      <c r="I1561" s="49">
        <v>0.313735691987513</v>
      </c>
      <c r="J1561" s="49">
        <v>3.3818938605619103E-2</v>
      </c>
      <c r="K1561" s="49">
        <v>1.3007284079084301E-2</v>
      </c>
      <c r="L1561" s="49">
        <v>2.1331945889698199E-2</v>
      </c>
      <c r="M1561" s="49">
        <v>1.7169614984391301E-2</v>
      </c>
      <c r="N1561" s="49">
        <v>3.6420395421435998E-2</v>
      </c>
      <c r="O1561" s="49">
        <v>0</v>
      </c>
      <c r="P1561" s="49">
        <v>1.19667013527575E-2</v>
      </c>
      <c r="Q1561" s="49">
        <v>1.04058272632674E-3</v>
      </c>
      <c r="R1561" s="49">
        <v>0</v>
      </c>
      <c r="S1561" s="49">
        <v>9.2091571279916795E-2</v>
      </c>
      <c r="T1561" s="49">
        <v>1.5608740894901101E-3</v>
      </c>
      <c r="U1561" s="49">
        <v>6.2434963579604602E-3</v>
      </c>
      <c r="V1561" s="49">
        <v>1</v>
      </c>
      <c r="W1561" s="50">
        <v>1922</v>
      </c>
    </row>
    <row r="1562" spans="1:23">
      <c r="A1562" s="46" t="s">
        <v>2906</v>
      </c>
      <c r="B1562" s="47" t="s">
        <v>2871</v>
      </c>
      <c r="C1562" s="48" t="s">
        <v>2735</v>
      </c>
      <c r="D1562" s="49">
        <v>7.8826764436297006E-2</v>
      </c>
      <c r="E1562" s="49">
        <v>4.5829514207149404E-3</v>
      </c>
      <c r="F1562" s="49">
        <v>3.5747021081576499E-2</v>
      </c>
      <c r="G1562" s="49">
        <v>9.5936449740299398E-2</v>
      </c>
      <c r="H1562" s="49">
        <v>2.9330889092575599E-2</v>
      </c>
      <c r="I1562" s="49">
        <v>0.32172318973418901</v>
      </c>
      <c r="J1562" s="49">
        <v>3.45249007027192E-2</v>
      </c>
      <c r="K1562" s="49">
        <v>1.6804155209288098E-2</v>
      </c>
      <c r="L1562" s="49">
        <v>2.4442407577146299E-2</v>
      </c>
      <c r="M1562" s="49">
        <v>2.5358997861289301E-2</v>
      </c>
      <c r="N1562" s="49">
        <v>9.1353498319584503E-2</v>
      </c>
      <c r="O1562" s="49">
        <v>8.5242896425297907E-2</v>
      </c>
      <c r="P1562" s="49">
        <v>7.6382523678582299E-3</v>
      </c>
      <c r="Q1562" s="49">
        <v>1.9248395967002799E-2</v>
      </c>
      <c r="R1562" s="49">
        <v>0</v>
      </c>
      <c r="S1562" s="49">
        <v>0.114879315612588</v>
      </c>
      <c r="T1562" s="49">
        <v>1.8331805682859799E-3</v>
      </c>
      <c r="U1562" s="49">
        <v>1.25267338832875E-2</v>
      </c>
      <c r="V1562" s="49">
        <v>1</v>
      </c>
      <c r="W1562" s="50">
        <v>3273</v>
      </c>
    </row>
    <row r="1563" spans="1:23">
      <c r="A1563" s="46" t="s">
        <v>2908</v>
      </c>
      <c r="B1563" s="47" t="s">
        <v>2873</v>
      </c>
      <c r="C1563" s="48" t="s">
        <v>2738</v>
      </c>
      <c r="D1563" s="49">
        <v>7.6530612244898001E-3</v>
      </c>
      <c r="E1563" s="49">
        <v>1.23906705539359E-2</v>
      </c>
      <c r="F1563" s="49">
        <v>1.53061224489796E-2</v>
      </c>
      <c r="G1563" s="49">
        <v>8.1632653061224497E-2</v>
      </c>
      <c r="H1563" s="49">
        <v>8.1268221574344005E-2</v>
      </c>
      <c r="I1563" s="49">
        <v>0.25510204081632698</v>
      </c>
      <c r="J1563" s="49">
        <v>3.24344023323615E-2</v>
      </c>
      <c r="K1563" s="49">
        <v>2.25947521865889E-2</v>
      </c>
      <c r="L1563" s="49">
        <v>8.0174927113702606E-3</v>
      </c>
      <c r="M1563" s="49">
        <v>2.04081632653061E-2</v>
      </c>
      <c r="N1563" s="49">
        <v>0.18877551020408201</v>
      </c>
      <c r="O1563" s="49">
        <v>0.10969387755102</v>
      </c>
      <c r="P1563" s="49">
        <v>8.0174927113702606E-3</v>
      </c>
      <c r="Q1563" s="49">
        <v>2.66034985422741E-2</v>
      </c>
      <c r="R1563" s="49">
        <v>2.91545189504373E-3</v>
      </c>
      <c r="S1563" s="49">
        <v>9.9125364431486895E-2</v>
      </c>
      <c r="T1563" s="49">
        <v>1.0932944606414001E-3</v>
      </c>
      <c r="U1563" s="49">
        <v>2.6967930029154499E-2</v>
      </c>
      <c r="V1563" s="49">
        <v>1</v>
      </c>
      <c r="W1563" s="50">
        <v>2744</v>
      </c>
    </row>
    <row r="1564" spans="1:23">
      <c r="A1564" s="46" t="s">
        <v>2910</v>
      </c>
      <c r="B1564" s="47" t="s">
        <v>2875</v>
      </c>
      <c r="C1564" s="48" t="s">
        <v>2740</v>
      </c>
      <c r="D1564" s="49">
        <v>2.3021582733812999E-2</v>
      </c>
      <c r="E1564" s="49">
        <v>0</v>
      </c>
      <c r="F1564" s="49">
        <v>2.2062350119904098E-2</v>
      </c>
      <c r="G1564" s="49">
        <v>0.205755395683453</v>
      </c>
      <c r="H1564" s="49">
        <v>0.106954436450839</v>
      </c>
      <c r="I1564" s="49">
        <v>0.32326139088729</v>
      </c>
      <c r="J1564" s="49">
        <v>2.5899280575539599E-2</v>
      </c>
      <c r="K1564" s="49">
        <v>2.6378896882494E-2</v>
      </c>
      <c r="L1564" s="49">
        <v>5.2757793764988004E-3</v>
      </c>
      <c r="M1564" s="49">
        <v>5.3237410071942402E-2</v>
      </c>
      <c r="N1564" s="49">
        <v>5.7553956834532398E-2</v>
      </c>
      <c r="O1564" s="49">
        <v>9.5923261390887303E-4</v>
      </c>
      <c r="P1564" s="49">
        <v>1.5347721822542E-2</v>
      </c>
      <c r="Q1564" s="49">
        <v>0</v>
      </c>
      <c r="R1564" s="49">
        <v>0</v>
      </c>
      <c r="S1564" s="49">
        <v>0.115587529976019</v>
      </c>
      <c r="T1564" s="49">
        <v>1.91846522781775E-3</v>
      </c>
      <c r="U1564" s="49">
        <v>1.67865707434053E-2</v>
      </c>
      <c r="V1564" s="49">
        <v>1</v>
      </c>
      <c r="W1564" s="50">
        <v>2085</v>
      </c>
    </row>
    <row r="1565" spans="1:23">
      <c r="A1565" s="46" t="s">
        <v>2912</v>
      </c>
      <c r="B1565" s="47" t="s">
        <v>2877</v>
      </c>
      <c r="C1565" s="48" t="s">
        <v>2742</v>
      </c>
      <c r="D1565" s="49">
        <v>0.124527509449811</v>
      </c>
      <c r="E1565" s="49">
        <v>0</v>
      </c>
      <c r="F1565" s="49">
        <v>1.42797144057119E-2</v>
      </c>
      <c r="G1565" s="49">
        <v>0.14636707265854701</v>
      </c>
      <c r="H1565" s="49">
        <v>8.4418311633767298E-2</v>
      </c>
      <c r="I1565" s="49">
        <v>0.24317513649726999</v>
      </c>
      <c r="J1565" s="49">
        <v>8.9038219235615307E-2</v>
      </c>
      <c r="K1565" s="49">
        <v>6.7198656026879501E-3</v>
      </c>
      <c r="L1565" s="49">
        <v>4.4099118017639702E-3</v>
      </c>
      <c r="M1565" s="49">
        <v>1.9319613607727801E-2</v>
      </c>
      <c r="N1565" s="49">
        <v>7.64384712305754E-2</v>
      </c>
      <c r="O1565" s="49">
        <v>2.7299454010919801E-2</v>
      </c>
      <c r="P1565" s="49">
        <v>5.24989500209996E-3</v>
      </c>
      <c r="Q1565" s="49">
        <v>1.9319613607727801E-2</v>
      </c>
      <c r="R1565" s="49">
        <v>0</v>
      </c>
      <c r="S1565" s="49">
        <v>0.120957580848383</v>
      </c>
      <c r="T1565" s="49">
        <v>1.4699706005879901E-3</v>
      </c>
      <c r="U1565" s="49">
        <v>1.7009659806803901E-2</v>
      </c>
      <c r="V1565" s="49">
        <v>1</v>
      </c>
      <c r="W1565" s="50">
        <v>4762</v>
      </c>
    </row>
    <row r="1566" spans="1:23">
      <c r="A1566" s="46" t="s">
        <v>2914</v>
      </c>
      <c r="B1566" s="47" t="s">
        <v>2878</v>
      </c>
      <c r="C1566" s="48" t="s">
        <v>5933</v>
      </c>
      <c r="D1566" s="49">
        <v>7.4434341298371703E-2</v>
      </c>
      <c r="E1566" s="49">
        <v>2.3895115246352301E-2</v>
      </c>
      <c r="F1566" s="49">
        <v>2.64326496087968E-2</v>
      </c>
      <c r="G1566" s="49">
        <v>0.122436032987947</v>
      </c>
      <c r="H1566" s="49">
        <v>3.12962571368154E-2</v>
      </c>
      <c r="I1566" s="49">
        <v>0.29498836963417202</v>
      </c>
      <c r="J1566" s="49">
        <v>8.1835483188834907E-2</v>
      </c>
      <c r="K1566" s="49">
        <v>8.0355254810742203E-3</v>
      </c>
      <c r="L1566" s="49">
        <v>1.39564389934447E-2</v>
      </c>
      <c r="M1566" s="49">
        <v>2.6009727215056001E-2</v>
      </c>
      <c r="N1566" s="49">
        <v>0.11376612391626099</v>
      </c>
      <c r="O1566" s="49">
        <v>3.8063015436667399E-3</v>
      </c>
      <c r="P1566" s="49">
        <v>1.7339818143370701E-2</v>
      </c>
      <c r="Q1566" s="49">
        <v>2.1146119687037401E-4</v>
      </c>
      <c r="R1566" s="49">
        <v>0</v>
      </c>
      <c r="S1566" s="49">
        <v>0.147176993021781</v>
      </c>
      <c r="T1566" s="49">
        <v>2.1146119687037401E-4</v>
      </c>
      <c r="U1566" s="49">
        <v>1.4167900190315099E-2</v>
      </c>
      <c r="V1566" s="49">
        <v>1</v>
      </c>
      <c r="W1566" s="50">
        <v>4729</v>
      </c>
    </row>
    <row r="1567" spans="1:23">
      <c r="A1567" s="46" t="s">
        <v>2916</v>
      </c>
      <c r="B1567" s="47" t="s">
        <v>2879</v>
      </c>
      <c r="C1567" s="48" t="s">
        <v>2745</v>
      </c>
      <c r="D1567" s="49">
        <v>8.42125094197438E-2</v>
      </c>
      <c r="E1567" s="49">
        <v>1.73323285606631E-2</v>
      </c>
      <c r="F1567" s="49">
        <v>5.9532780708364701E-2</v>
      </c>
      <c r="G1567" s="49">
        <v>0.138658628485305</v>
      </c>
      <c r="H1567" s="49">
        <v>0.199133383571967</v>
      </c>
      <c r="I1567" s="49">
        <v>0.242652599849284</v>
      </c>
      <c r="J1567" s="49">
        <v>2.1288620949510201E-2</v>
      </c>
      <c r="K1567" s="49">
        <v>1.31876412961567E-2</v>
      </c>
      <c r="L1567" s="49">
        <v>4.1446872645064102E-2</v>
      </c>
      <c r="M1567" s="49">
        <v>2.1853805576488299E-2</v>
      </c>
      <c r="N1567" s="49">
        <v>7.7430293896006003E-2</v>
      </c>
      <c r="O1567" s="49">
        <v>7.5357950263752801E-3</v>
      </c>
      <c r="P1567" s="49">
        <v>6.4054257724189901E-3</v>
      </c>
      <c r="Q1567" s="49">
        <v>7.5357950263752805E-4</v>
      </c>
      <c r="R1567" s="49">
        <v>1.8839487565938201E-4</v>
      </c>
      <c r="S1567" s="49">
        <v>5.5953278070836499E-2</v>
      </c>
      <c r="T1567" s="49">
        <v>1.13036925395629E-3</v>
      </c>
      <c r="U1567" s="49">
        <v>1.13036925395629E-2</v>
      </c>
      <c r="V1567" s="49">
        <v>1</v>
      </c>
      <c r="W1567" s="50">
        <v>5308</v>
      </c>
    </row>
    <row r="1568" spans="1:23">
      <c r="A1568" s="46" t="s">
        <v>2918</v>
      </c>
      <c r="B1568" s="47" t="s">
        <v>2881</v>
      </c>
      <c r="C1568" s="48" t="s">
        <v>2747</v>
      </c>
      <c r="D1568" s="49">
        <v>0.24018925688839399</v>
      </c>
      <c r="E1568" s="49">
        <v>2.6161981630949099E-2</v>
      </c>
      <c r="F1568" s="49">
        <v>1.9760645699972199E-2</v>
      </c>
      <c r="G1568" s="49">
        <v>9.2123573615363205E-2</v>
      </c>
      <c r="H1568" s="49">
        <v>0.10993598664069</v>
      </c>
      <c r="I1568" s="49">
        <v>0.20679098246590599</v>
      </c>
      <c r="J1568" s="49">
        <v>1.8925688839409999E-2</v>
      </c>
      <c r="K1568" s="49">
        <v>1.1967715001391601E-2</v>
      </c>
      <c r="L1568" s="49">
        <v>5.5663790704147005E-4</v>
      </c>
      <c r="M1568" s="49">
        <v>3.0058446980239399E-2</v>
      </c>
      <c r="N1568" s="49">
        <v>0.13359309768995301</v>
      </c>
      <c r="O1568" s="49">
        <v>0</v>
      </c>
      <c r="P1568" s="49">
        <v>1.1967715001391601E-2</v>
      </c>
      <c r="Q1568" s="49">
        <v>2.7831895352073503E-4</v>
      </c>
      <c r="R1568" s="49">
        <v>0</v>
      </c>
      <c r="S1568" s="49">
        <v>6.9023100473142196E-2</v>
      </c>
      <c r="T1568" s="49">
        <v>8.3495686056220405E-4</v>
      </c>
      <c r="U1568" s="49">
        <v>2.7831895352073501E-2</v>
      </c>
      <c r="V1568" s="49">
        <v>1</v>
      </c>
      <c r="W1568" s="50">
        <v>3593</v>
      </c>
    </row>
    <row r="1569" spans="1:23">
      <c r="A1569" s="46" t="s">
        <v>2920</v>
      </c>
      <c r="B1569" s="47" t="s">
        <v>5669</v>
      </c>
      <c r="C1569" s="48" t="s">
        <v>466</v>
      </c>
      <c r="D1569" s="49">
        <v>4.7279517867753203E-2</v>
      </c>
      <c r="E1569" s="49">
        <v>4.7279517867753203E-2</v>
      </c>
      <c r="F1569" s="49">
        <v>2.96239708004414E-2</v>
      </c>
      <c r="G1569" s="49">
        <v>0.10915881504116801</v>
      </c>
      <c r="H1569" s="49">
        <v>0.11985400220694301</v>
      </c>
      <c r="I1569" s="49">
        <v>0.19039130803836701</v>
      </c>
      <c r="J1569" s="49">
        <v>3.55657414480944E-2</v>
      </c>
      <c r="K1569" s="49">
        <v>7.89406671759613E-3</v>
      </c>
      <c r="L1569" s="49">
        <v>1.6976487564722899E-2</v>
      </c>
      <c r="M1569" s="49">
        <v>9.8463627875392604E-3</v>
      </c>
      <c r="N1569" s="49">
        <v>0.110432051608522</v>
      </c>
      <c r="O1569" s="49">
        <v>9.7954333248450903E-2</v>
      </c>
      <c r="P1569" s="49">
        <v>6.46804176215941E-2</v>
      </c>
      <c r="Q1569" s="49">
        <v>4.6430693489516998E-2</v>
      </c>
      <c r="R1569" s="49">
        <v>8.1487140310669698E-3</v>
      </c>
      <c r="S1569" s="49">
        <v>4.25261013496308E-2</v>
      </c>
      <c r="T1569" s="49">
        <v>3.3952975129445702E-4</v>
      </c>
      <c r="U1569" s="49">
        <v>1.5618368559544999E-2</v>
      </c>
      <c r="V1569" s="49">
        <v>1</v>
      </c>
      <c r="W1569" s="50">
        <v>11781</v>
      </c>
    </row>
    <row r="1570" spans="1:23">
      <c r="A1570" s="46" t="s">
        <v>2922</v>
      </c>
      <c r="B1570" s="47" t="s">
        <v>2883</v>
      </c>
      <c r="C1570" s="48" t="s">
        <v>3351</v>
      </c>
      <c r="D1570" s="49">
        <v>5.6216423637759E-2</v>
      </c>
      <c r="E1570" s="49">
        <v>1.9570222563315399E-2</v>
      </c>
      <c r="F1570" s="49">
        <v>6.4466615502686106E-2</v>
      </c>
      <c r="G1570" s="49">
        <v>0.12145049884881</v>
      </c>
      <c r="H1570" s="49">
        <v>2.0913277052954701E-2</v>
      </c>
      <c r="I1570" s="49">
        <v>0.22774366845740601</v>
      </c>
      <c r="J1570" s="49">
        <v>5.5065234075211099E-2</v>
      </c>
      <c r="K1570" s="49">
        <v>3.7029930928626199E-2</v>
      </c>
      <c r="L1570" s="49">
        <v>1.7267843438219499E-3</v>
      </c>
      <c r="M1570" s="49">
        <v>3.1465848042977702E-2</v>
      </c>
      <c r="N1570" s="49">
        <v>7.4635456638526498E-2</v>
      </c>
      <c r="O1570" s="49">
        <v>5.1803530314658503E-3</v>
      </c>
      <c r="P1570" s="49">
        <v>2.1105141980046E-2</v>
      </c>
      <c r="Q1570" s="49">
        <v>3.1657712970069099E-2</v>
      </c>
      <c r="R1570" s="49">
        <v>1.55410590943975E-2</v>
      </c>
      <c r="S1570" s="49">
        <v>0.181312356101305</v>
      </c>
      <c r="T1570" s="49">
        <v>7.0990023023791296E-3</v>
      </c>
      <c r="U1570" s="49">
        <v>2.7820414428242499E-2</v>
      </c>
      <c r="V1570" s="49">
        <v>1</v>
      </c>
      <c r="W1570" s="50">
        <v>5212</v>
      </c>
    </row>
    <row r="1571" spans="1:23">
      <c r="A1571" s="46" t="s">
        <v>2924</v>
      </c>
      <c r="B1571" s="47" t="s">
        <v>2885</v>
      </c>
      <c r="C1571" s="48" t="s">
        <v>2749</v>
      </c>
      <c r="D1571" s="49">
        <v>4.1574524546660802E-2</v>
      </c>
      <c r="E1571" s="49">
        <v>6.5015479876161006E-2</v>
      </c>
      <c r="F1571" s="49">
        <v>3.0517470145953102E-2</v>
      </c>
      <c r="G1571" s="49">
        <v>0.114551083591331</v>
      </c>
      <c r="H1571" s="49">
        <v>8.40336134453782E-2</v>
      </c>
      <c r="I1571" s="49">
        <v>0.27333038478549299</v>
      </c>
      <c r="J1571" s="49">
        <v>3.2286598850066302E-2</v>
      </c>
      <c r="K1571" s="49">
        <v>1.32684652808492E-2</v>
      </c>
      <c r="L1571" s="49">
        <v>1.45953118089341E-2</v>
      </c>
      <c r="M1571" s="49">
        <v>3.1844316674037997E-2</v>
      </c>
      <c r="N1571" s="49">
        <v>0.105263157894737</v>
      </c>
      <c r="O1571" s="49">
        <v>3.27288810260946E-2</v>
      </c>
      <c r="P1571" s="49">
        <v>5.74966828836798E-3</v>
      </c>
      <c r="Q1571" s="49">
        <v>8.8456435205661195E-4</v>
      </c>
      <c r="R1571" s="49">
        <v>0</v>
      </c>
      <c r="S1571" s="49">
        <v>0.13843432109685999</v>
      </c>
      <c r="T1571" s="49">
        <v>3.9805395842547496E-3</v>
      </c>
      <c r="U1571" s="49">
        <v>1.19416187527643E-2</v>
      </c>
      <c r="V1571" s="49">
        <v>1</v>
      </c>
      <c r="W1571" s="50">
        <v>2261</v>
      </c>
    </row>
    <row r="1572" spans="1:23">
      <c r="A1572" s="46" t="s">
        <v>2927</v>
      </c>
      <c r="B1572" s="47" t="s">
        <v>2887</v>
      </c>
      <c r="C1572" s="48" t="s">
        <v>2750</v>
      </c>
      <c r="D1572" s="49">
        <v>0.117889908256881</v>
      </c>
      <c r="E1572" s="49">
        <v>0</v>
      </c>
      <c r="F1572" s="49">
        <v>1.3532110091743099E-2</v>
      </c>
      <c r="G1572" s="49">
        <v>0.12752293577981699</v>
      </c>
      <c r="H1572" s="49">
        <v>0.18738532110091699</v>
      </c>
      <c r="I1572" s="49">
        <v>0.19701834862385301</v>
      </c>
      <c r="J1572" s="49">
        <v>2.4311926605504599E-2</v>
      </c>
      <c r="K1572" s="49">
        <v>1.0091743119266101E-2</v>
      </c>
      <c r="L1572" s="49">
        <v>1.3761467889908301E-3</v>
      </c>
      <c r="M1572" s="49">
        <v>1.58256880733945E-2</v>
      </c>
      <c r="N1572" s="49">
        <v>0.115596330275229</v>
      </c>
      <c r="O1572" s="49">
        <v>0</v>
      </c>
      <c r="P1572" s="49">
        <v>1.2155963302752299E-2</v>
      </c>
      <c r="Q1572" s="49">
        <v>2.2935779816513801E-4</v>
      </c>
      <c r="R1572" s="49">
        <v>0</v>
      </c>
      <c r="S1572" s="49">
        <v>0.15711009174311899</v>
      </c>
      <c r="T1572" s="49">
        <v>2.0642201834862399E-3</v>
      </c>
      <c r="U1572" s="49">
        <v>1.78899082568807E-2</v>
      </c>
      <c r="V1572" s="49">
        <v>1</v>
      </c>
      <c r="W1572" s="50">
        <v>4360</v>
      </c>
    </row>
    <row r="1573" spans="1:23">
      <c r="A1573" s="46" t="s">
        <v>476</v>
      </c>
      <c r="B1573" s="47" t="s">
        <v>2888</v>
      </c>
      <c r="C1573" s="48" t="s">
        <v>5934</v>
      </c>
      <c r="D1573" s="49">
        <v>2.0990764063811899E-2</v>
      </c>
      <c r="E1573" s="49">
        <v>0</v>
      </c>
      <c r="F1573" s="49">
        <v>4.5340050377833799E-2</v>
      </c>
      <c r="G1573" s="49">
        <v>4.61796809403862E-2</v>
      </c>
      <c r="H1573" s="49">
        <v>2.9387069689336701E-2</v>
      </c>
      <c r="I1573" s="49">
        <v>0.42905121746431601</v>
      </c>
      <c r="J1573" s="49">
        <v>2.1830394626364401E-2</v>
      </c>
      <c r="K1573" s="49">
        <v>1.5952980688497102E-2</v>
      </c>
      <c r="L1573" s="49">
        <v>0.12006717044500401</v>
      </c>
      <c r="M1573" s="49">
        <v>2.8547439126784199E-2</v>
      </c>
      <c r="N1573" s="49">
        <v>8.7321578505457603E-2</v>
      </c>
      <c r="O1573" s="49">
        <v>3.2745591939546598E-2</v>
      </c>
      <c r="P1573" s="49">
        <v>6.7170445004198203E-3</v>
      </c>
      <c r="Q1573" s="49">
        <v>1.6792611251049501E-3</v>
      </c>
      <c r="R1573" s="49">
        <v>0</v>
      </c>
      <c r="S1573" s="49">
        <v>1.4273719563392099E-2</v>
      </c>
      <c r="T1573" s="49">
        <v>2.5188916876574298E-3</v>
      </c>
      <c r="U1573" s="49">
        <v>9.7397145256087295E-2</v>
      </c>
      <c r="V1573" s="49">
        <v>1</v>
      </c>
      <c r="W1573" s="50">
        <v>1191</v>
      </c>
    </row>
    <row r="1574" spans="1:23">
      <c r="A1574" s="46" t="s">
        <v>2931</v>
      </c>
      <c r="B1574" s="47" t="s">
        <v>2890</v>
      </c>
      <c r="C1574" s="48" t="s">
        <v>5935</v>
      </c>
      <c r="D1574" s="49">
        <v>7.3522345026429597E-2</v>
      </c>
      <c r="E1574" s="49">
        <v>5.4300816914944698E-2</v>
      </c>
      <c r="F1574" s="49">
        <v>7.6886112445939498E-3</v>
      </c>
      <c r="G1574" s="49">
        <v>4.7573282075924997E-2</v>
      </c>
      <c r="H1574" s="49">
        <v>0.176357520422874</v>
      </c>
      <c r="I1574" s="49">
        <v>0.25708793849111</v>
      </c>
      <c r="J1574" s="49">
        <v>3.2196059586737102E-2</v>
      </c>
      <c r="K1574" s="49">
        <v>4.8053820278712196E-3</v>
      </c>
      <c r="L1574" s="49">
        <v>8.1691494473810702E-3</v>
      </c>
      <c r="M1574" s="49">
        <v>3.4598750600672801E-2</v>
      </c>
      <c r="N1574" s="49">
        <v>0.166266218164344</v>
      </c>
      <c r="O1574" s="49">
        <v>9.6107640557424297E-4</v>
      </c>
      <c r="P1574" s="49">
        <v>2.9793368572801501E-2</v>
      </c>
      <c r="Q1574" s="49">
        <v>4.8053820278712197E-4</v>
      </c>
      <c r="R1574" s="49">
        <v>0</v>
      </c>
      <c r="S1574" s="49">
        <v>8.3133109082172002E-2</v>
      </c>
      <c r="T1574" s="49">
        <v>9.6107640557424297E-4</v>
      </c>
      <c r="U1574" s="49">
        <v>2.2104757328207599E-2</v>
      </c>
      <c r="V1574" s="49">
        <v>1</v>
      </c>
      <c r="W1574" s="50">
        <v>2081</v>
      </c>
    </row>
    <row r="1575" spans="1:23">
      <c r="A1575" s="46" t="s">
        <v>1630</v>
      </c>
      <c r="B1575" s="47" t="s">
        <v>2892</v>
      </c>
      <c r="C1575" s="48" t="s">
        <v>2753</v>
      </c>
      <c r="D1575" s="49">
        <v>0.11497938616582699</v>
      </c>
      <c r="E1575" s="49">
        <v>1.3742556115437499E-3</v>
      </c>
      <c r="F1575" s="49">
        <v>1.7636280348144798E-2</v>
      </c>
      <c r="G1575" s="49">
        <v>0.11497938616582699</v>
      </c>
      <c r="H1575" s="49">
        <v>6.9628950984883198E-2</v>
      </c>
      <c r="I1575" s="49">
        <v>0.149564819056344</v>
      </c>
      <c r="J1575" s="49">
        <v>0.18415025194686199</v>
      </c>
      <c r="K1575" s="49">
        <v>1.9010535959688501E-2</v>
      </c>
      <c r="L1575" s="49">
        <v>2.9775538250114502E-3</v>
      </c>
      <c r="M1575" s="49">
        <v>4.0540540540540501E-2</v>
      </c>
      <c r="N1575" s="49">
        <v>6.2070545121392602E-2</v>
      </c>
      <c r="O1575" s="49">
        <v>2.2904260192395799E-4</v>
      </c>
      <c r="P1575" s="49">
        <v>1.3971598717361399E-2</v>
      </c>
      <c r="Q1575" s="49">
        <v>6.8712780577187397E-4</v>
      </c>
      <c r="R1575" s="49">
        <v>0</v>
      </c>
      <c r="S1575" s="49">
        <v>0.18758589097572101</v>
      </c>
      <c r="T1575" s="49">
        <v>3.4356390288593701E-3</v>
      </c>
      <c r="U1575" s="49">
        <v>1.71781951442968E-2</v>
      </c>
      <c r="V1575" s="49">
        <v>1</v>
      </c>
      <c r="W1575" s="50">
        <v>4366</v>
      </c>
    </row>
    <row r="1576" spans="1:23">
      <c r="A1576" s="46" t="s">
        <v>4399</v>
      </c>
      <c r="B1576" s="47" t="s">
        <v>2894</v>
      </c>
      <c r="C1576" s="48" t="s">
        <v>5936</v>
      </c>
      <c r="D1576" s="49">
        <v>1.1020881670533601E-2</v>
      </c>
      <c r="E1576" s="49">
        <v>1.74013921113689E-3</v>
      </c>
      <c r="F1576" s="49">
        <v>1.5661252900232001E-2</v>
      </c>
      <c r="G1576" s="49">
        <v>3.94431554524362E-2</v>
      </c>
      <c r="H1576" s="49">
        <v>2.7842227378190299E-2</v>
      </c>
      <c r="I1576" s="49">
        <v>0.67053364269141502</v>
      </c>
      <c r="J1576" s="49">
        <v>6.6125290023201902E-2</v>
      </c>
      <c r="K1576" s="49">
        <v>8.1206496519721592E-3</v>
      </c>
      <c r="L1576" s="49">
        <v>2.43619489559165E-2</v>
      </c>
      <c r="M1576" s="49">
        <v>1.3341067285382801E-2</v>
      </c>
      <c r="N1576" s="49">
        <v>2.43619489559165E-2</v>
      </c>
      <c r="O1576" s="49">
        <v>1.1600928074245899E-2</v>
      </c>
      <c r="P1576" s="49">
        <v>1.50812064965197E-2</v>
      </c>
      <c r="Q1576" s="49">
        <v>0</v>
      </c>
      <c r="R1576" s="49">
        <v>0</v>
      </c>
      <c r="S1576" s="49">
        <v>6.1484918793503499E-2</v>
      </c>
      <c r="T1576" s="49">
        <v>5.8004640371229696E-4</v>
      </c>
      <c r="U1576" s="49">
        <v>8.7006960556844492E-3</v>
      </c>
      <c r="V1576" s="49">
        <v>1</v>
      </c>
      <c r="W1576" s="50">
        <v>1724</v>
      </c>
    </row>
    <row r="1577" spans="1:23">
      <c r="A1577" s="46" t="s">
        <v>4400</v>
      </c>
      <c r="B1577" s="47" t="s">
        <v>2896</v>
      </c>
      <c r="C1577" s="48" t="s">
        <v>5937</v>
      </c>
      <c r="D1577" s="49">
        <v>6.04662457503643E-2</v>
      </c>
      <c r="E1577" s="49">
        <v>3.5454103933948503E-2</v>
      </c>
      <c r="F1577" s="49">
        <v>2.4040796503156901E-2</v>
      </c>
      <c r="G1577" s="49">
        <v>8.4992714910150605E-2</v>
      </c>
      <c r="H1577" s="49">
        <v>6.9936862554638199E-2</v>
      </c>
      <c r="I1577" s="49">
        <v>0.23700825643516299</v>
      </c>
      <c r="J1577" s="49">
        <v>0.16561437591063599</v>
      </c>
      <c r="K1577" s="49">
        <v>2.3190869354055399E-2</v>
      </c>
      <c r="L1577" s="49">
        <v>1.4084507042253501E-2</v>
      </c>
      <c r="M1577" s="49">
        <v>2.3069451189898001E-2</v>
      </c>
      <c r="N1577" s="49">
        <v>5.5973773676542E-2</v>
      </c>
      <c r="O1577" s="49">
        <v>4.273919378339E-2</v>
      </c>
      <c r="P1577" s="49">
        <v>2.3069451189898001E-2</v>
      </c>
      <c r="Q1577" s="49">
        <v>5.2209810587663897E-3</v>
      </c>
      <c r="R1577" s="49">
        <v>0</v>
      </c>
      <c r="S1577" s="49">
        <v>0.11243322000971299</v>
      </c>
      <c r="T1577" s="49">
        <v>1.21418164157358E-3</v>
      </c>
      <c r="U1577" s="49">
        <v>2.1491015055852401E-2</v>
      </c>
      <c r="V1577" s="49">
        <v>1</v>
      </c>
      <c r="W1577" s="50">
        <v>8236</v>
      </c>
    </row>
    <row r="1578" spans="1:23">
      <c r="A1578" s="46" t="s">
        <v>4401</v>
      </c>
      <c r="B1578" s="47" t="s">
        <v>2898</v>
      </c>
      <c r="C1578" s="48" t="s">
        <v>2757</v>
      </c>
      <c r="D1578" s="49">
        <v>8.7019579405366206E-3</v>
      </c>
      <c r="E1578" s="49">
        <v>7.2516316171138497E-4</v>
      </c>
      <c r="F1578" s="49">
        <v>2.0304568527918801E-2</v>
      </c>
      <c r="G1578" s="49">
        <v>0.19724437998549699</v>
      </c>
      <c r="H1578" s="49">
        <v>1.45032632342277E-2</v>
      </c>
      <c r="I1578" s="49">
        <v>0.44089920232052199</v>
      </c>
      <c r="J1578" s="49">
        <v>7.4691805656272703E-2</v>
      </c>
      <c r="K1578" s="49">
        <v>7.9767947788252393E-3</v>
      </c>
      <c r="L1578" s="49">
        <v>1.5228426395939101E-2</v>
      </c>
      <c r="M1578" s="49">
        <v>1.45032632342277E-2</v>
      </c>
      <c r="N1578" s="49">
        <v>0.14575779550398801</v>
      </c>
      <c r="O1578" s="49">
        <v>0</v>
      </c>
      <c r="P1578" s="49">
        <v>1.2327773749093499E-2</v>
      </c>
      <c r="Q1578" s="49">
        <v>2.1754894851341599E-3</v>
      </c>
      <c r="R1578" s="49">
        <v>0</v>
      </c>
      <c r="S1578" s="49">
        <v>3.4807831762146503E-2</v>
      </c>
      <c r="T1578" s="49">
        <v>1.4503263234227699E-3</v>
      </c>
      <c r="U1578" s="49">
        <v>8.7019579405366206E-3</v>
      </c>
      <c r="V1578" s="49">
        <v>1</v>
      </c>
      <c r="W1578" s="50">
        <v>1379</v>
      </c>
    </row>
    <row r="1579" spans="1:23">
      <c r="A1579" s="46" t="s">
        <v>4402</v>
      </c>
      <c r="B1579" s="47" t="s">
        <v>2902</v>
      </c>
      <c r="C1579" s="48" t="s">
        <v>2761</v>
      </c>
      <c r="D1579" s="49">
        <v>9.8983413590155195E-2</v>
      </c>
      <c r="E1579" s="49">
        <v>1.78348492955235E-4</v>
      </c>
      <c r="F1579" s="49">
        <v>2.0510076689852001E-2</v>
      </c>
      <c r="G1579" s="49">
        <v>0.13376136971642599</v>
      </c>
      <c r="H1579" s="49">
        <v>7.4192973069377596E-2</v>
      </c>
      <c r="I1579" s="49">
        <v>0.166042446941323</v>
      </c>
      <c r="J1579" s="49">
        <v>3.8879971464241103E-2</v>
      </c>
      <c r="K1579" s="49">
        <v>2.0153379703941501E-2</v>
      </c>
      <c r="L1579" s="49">
        <v>2.8535758872837501E-3</v>
      </c>
      <c r="M1579" s="49">
        <v>4.6727305154271398E-2</v>
      </c>
      <c r="N1579" s="49">
        <v>6.4918851435705402E-2</v>
      </c>
      <c r="O1579" s="49">
        <v>3.6204744069912601E-2</v>
      </c>
      <c r="P1579" s="49">
        <v>1.0165864098448401E-2</v>
      </c>
      <c r="Q1579" s="49">
        <v>2.2650258605314801E-2</v>
      </c>
      <c r="R1579" s="49">
        <v>1.78348492955235E-4</v>
      </c>
      <c r="S1579" s="49">
        <v>0.19832352416622101</v>
      </c>
      <c r="T1579" s="49">
        <v>9.6308186195826605E-3</v>
      </c>
      <c r="U1579" s="49">
        <v>5.5644729802033201E-2</v>
      </c>
      <c r="V1579" s="49">
        <v>1</v>
      </c>
      <c r="W1579" s="50">
        <v>5607</v>
      </c>
    </row>
    <row r="1580" spans="1:23">
      <c r="A1580" s="46" t="s">
        <v>4403</v>
      </c>
      <c r="B1580" s="47" t="s">
        <v>2904</v>
      </c>
      <c r="C1580" s="48" t="s">
        <v>5938</v>
      </c>
      <c r="D1580" s="49">
        <v>9.8190560546627906E-2</v>
      </c>
      <c r="E1580" s="49">
        <v>3.8592939390104997E-2</v>
      </c>
      <c r="F1580" s="49">
        <v>1.6829052258635999E-2</v>
      </c>
      <c r="G1580" s="49">
        <v>5.2448437302290297E-2</v>
      </c>
      <c r="H1580" s="49">
        <v>0.47001138808047599</v>
      </c>
      <c r="I1580" s="49">
        <v>0.13703656839174999</v>
      </c>
      <c r="J1580" s="49">
        <v>6.7695811717069501E-3</v>
      </c>
      <c r="K1580" s="49">
        <v>3.7327597115019602E-3</v>
      </c>
      <c r="L1580" s="49">
        <v>4.55523219030748E-3</v>
      </c>
      <c r="M1580" s="49">
        <v>7.40225230924965E-3</v>
      </c>
      <c r="N1580" s="49">
        <v>9.1104643806149604E-2</v>
      </c>
      <c r="O1580" s="49">
        <v>9.0471972668606897E-3</v>
      </c>
      <c r="P1580" s="49">
        <v>3.2392762242186499E-2</v>
      </c>
      <c r="Q1580" s="49">
        <v>2.7837530051878999E-3</v>
      </c>
      <c r="R1580" s="49">
        <v>0</v>
      </c>
      <c r="S1580" s="49">
        <v>1.5120840187270701E-2</v>
      </c>
      <c r="T1580" s="49">
        <v>3.7960268252562298E-4</v>
      </c>
      <c r="U1580" s="49">
        <v>1.36024294571682E-2</v>
      </c>
      <c r="V1580" s="49">
        <v>1</v>
      </c>
      <c r="W1580" s="50">
        <v>15806</v>
      </c>
    </row>
    <row r="1581" spans="1:23">
      <c r="A1581" s="46" t="s">
        <v>4404</v>
      </c>
      <c r="B1581" s="47" t="s">
        <v>2906</v>
      </c>
      <c r="C1581" s="48" t="s">
        <v>2763</v>
      </c>
      <c r="D1581" s="49">
        <v>5.5745944710989301E-2</v>
      </c>
      <c r="E1581" s="49">
        <v>2.7416038382453698E-3</v>
      </c>
      <c r="F1581" s="49">
        <v>8.0763079734978302E-2</v>
      </c>
      <c r="G1581" s="49">
        <v>0.130226182316655</v>
      </c>
      <c r="H1581" s="49">
        <v>4.8777701622115602E-2</v>
      </c>
      <c r="I1581" s="49">
        <v>0.241832305231894</v>
      </c>
      <c r="J1581" s="49">
        <v>4.9234635595156499E-2</v>
      </c>
      <c r="K1581" s="49">
        <v>2.6045236463331099E-2</v>
      </c>
      <c r="L1581" s="49">
        <v>1.8277358921635799E-2</v>
      </c>
      <c r="M1581" s="49">
        <v>2.7187571395933301E-2</v>
      </c>
      <c r="N1581" s="49">
        <v>0.101782042494859</v>
      </c>
      <c r="O1581" s="49">
        <v>3.0271875713959302E-2</v>
      </c>
      <c r="P1581" s="49">
        <v>2.6273703449851499E-2</v>
      </c>
      <c r="Q1581" s="49">
        <v>7.3109435686543297E-3</v>
      </c>
      <c r="R1581" s="49">
        <v>2.5131368517249302E-3</v>
      </c>
      <c r="S1581" s="49">
        <v>0.131939684715559</v>
      </c>
      <c r="T1581" s="49">
        <v>2.3989033584647002E-3</v>
      </c>
      <c r="U1581" s="49">
        <v>1.66780900159927E-2</v>
      </c>
      <c r="V1581" s="49">
        <v>1</v>
      </c>
      <c r="W1581" s="50">
        <v>8754</v>
      </c>
    </row>
    <row r="1582" spans="1:23">
      <c r="A1582" s="46" t="s">
        <v>4405</v>
      </c>
      <c r="B1582" s="47" t="s">
        <v>2900</v>
      </c>
      <c r="C1582" s="48" t="s">
        <v>2759</v>
      </c>
      <c r="D1582" s="49">
        <v>1.96917808219178E-2</v>
      </c>
      <c r="E1582" s="49">
        <v>0</v>
      </c>
      <c r="F1582" s="49">
        <v>3.4124266144814099E-2</v>
      </c>
      <c r="G1582" s="49">
        <v>0.157289628180039</v>
      </c>
      <c r="H1582" s="49">
        <v>3.5591976516634101E-2</v>
      </c>
      <c r="I1582" s="49">
        <v>0.25990704500978501</v>
      </c>
      <c r="J1582" s="49">
        <v>5.2226027397260302E-2</v>
      </c>
      <c r="K1582" s="49">
        <v>9.5401174168297503E-3</v>
      </c>
      <c r="L1582" s="49">
        <v>4.6232876712328799E-2</v>
      </c>
      <c r="M1582" s="49">
        <v>3.4001956947162397E-2</v>
      </c>
      <c r="N1582" s="49">
        <v>6.9593933463796498E-2</v>
      </c>
      <c r="O1582" s="49">
        <v>0.15044031311154599</v>
      </c>
      <c r="P1582" s="49">
        <v>6.7270058708414904E-2</v>
      </c>
      <c r="Q1582" s="49">
        <v>2.15264187866928E-2</v>
      </c>
      <c r="R1582" s="49">
        <v>1.1007827788649699E-3</v>
      </c>
      <c r="S1582" s="49">
        <v>2.7152641878669299E-2</v>
      </c>
      <c r="T1582" s="49">
        <v>3.5469667318982399E-3</v>
      </c>
      <c r="U1582" s="49">
        <v>1.07632093933464E-2</v>
      </c>
      <c r="V1582" s="49">
        <v>1</v>
      </c>
      <c r="W1582" s="50">
        <v>8176</v>
      </c>
    </row>
    <row r="1583" spans="1:23">
      <c r="A1583" s="46" t="s">
        <v>4406</v>
      </c>
      <c r="B1583" s="47" t="s">
        <v>2908</v>
      </c>
      <c r="C1583" s="48" t="s">
        <v>2767</v>
      </c>
      <c r="D1583" s="49">
        <v>7.7241542465105298E-2</v>
      </c>
      <c r="E1583" s="49">
        <v>7.0972320794889996E-4</v>
      </c>
      <c r="F1583" s="49">
        <v>2.4485450674236998E-2</v>
      </c>
      <c r="G1583" s="49">
        <v>0.17317246273953199</v>
      </c>
      <c r="H1583" s="49">
        <v>0.112372841258576</v>
      </c>
      <c r="I1583" s="49">
        <v>0.29488999290276802</v>
      </c>
      <c r="J1583" s="49">
        <v>3.8679914833215E-2</v>
      </c>
      <c r="K1583" s="49">
        <v>3.00449491365034E-2</v>
      </c>
      <c r="L1583" s="49">
        <v>7.9252424887627203E-3</v>
      </c>
      <c r="M1583" s="49">
        <v>2.9926661935178601E-2</v>
      </c>
      <c r="N1583" s="49">
        <v>2.9926661935178601E-2</v>
      </c>
      <c r="O1583" s="49">
        <v>1.1000709723207901E-2</v>
      </c>
      <c r="P1583" s="49">
        <v>6.0444759876981301E-2</v>
      </c>
      <c r="Q1583" s="49">
        <v>2.0108824225218802E-3</v>
      </c>
      <c r="R1583" s="49">
        <v>4.37662644901822E-3</v>
      </c>
      <c r="S1583" s="49">
        <v>8.67045185710906E-2</v>
      </c>
      <c r="T1583" s="49">
        <v>1.0645848119233501E-3</v>
      </c>
      <c r="U1583" s="49">
        <v>1.50224745682517E-2</v>
      </c>
      <c r="V1583" s="49">
        <v>1</v>
      </c>
      <c r="W1583" s="50">
        <v>8454</v>
      </c>
    </row>
    <row r="1584" spans="1:23">
      <c r="A1584" s="46" t="s">
        <v>4407</v>
      </c>
      <c r="B1584" s="47" t="s">
        <v>2910</v>
      </c>
      <c r="C1584" s="48" t="s">
        <v>2769</v>
      </c>
      <c r="D1584" s="49">
        <v>8.0152671755725196E-3</v>
      </c>
      <c r="E1584" s="49">
        <v>5.0890585241730301E-4</v>
      </c>
      <c r="F1584" s="49">
        <v>3.53689567430025E-2</v>
      </c>
      <c r="G1584" s="49">
        <v>0.162977099236641</v>
      </c>
      <c r="H1584" s="49">
        <v>2.4173027989821899E-3</v>
      </c>
      <c r="I1584" s="49">
        <v>0.28829516539440198</v>
      </c>
      <c r="J1584" s="49">
        <v>2.6844783715012699E-2</v>
      </c>
      <c r="K1584" s="49">
        <v>1.22137404580153E-2</v>
      </c>
      <c r="L1584" s="49">
        <v>0.17506361323155201</v>
      </c>
      <c r="M1584" s="49">
        <v>7.7608142493638703E-3</v>
      </c>
      <c r="N1584" s="49">
        <v>5.3053435114503798E-2</v>
      </c>
      <c r="O1584" s="49">
        <v>0.14732824427480901</v>
      </c>
      <c r="P1584" s="49">
        <v>6.8829516539440194E-2</v>
      </c>
      <c r="Q1584" s="49">
        <v>1.27226463104326E-4</v>
      </c>
      <c r="R1584" s="49">
        <v>0</v>
      </c>
      <c r="S1584" s="49">
        <v>1.14503816793893E-3</v>
      </c>
      <c r="T1584" s="49">
        <v>0</v>
      </c>
      <c r="U1584" s="49">
        <v>1.00508905852417E-2</v>
      </c>
      <c r="V1584" s="49">
        <v>1</v>
      </c>
      <c r="W1584" s="50">
        <v>7860</v>
      </c>
    </row>
    <row r="1585" spans="1:23">
      <c r="A1585" s="46" t="s">
        <v>4408</v>
      </c>
      <c r="B1585" s="47" t="s">
        <v>2912</v>
      </c>
      <c r="C1585" s="48" t="s">
        <v>2771</v>
      </c>
      <c r="D1585" s="49">
        <v>4.9297209207577901E-2</v>
      </c>
      <c r="E1585" s="49">
        <v>6.1112242819311505E-4</v>
      </c>
      <c r="F1585" s="49">
        <v>3.6463638215522502E-2</v>
      </c>
      <c r="G1585" s="49">
        <v>5.6223263393766598E-2</v>
      </c>
      <c r="H1585" s="49">
        <v>6.1112242819311496E-3</v>
      </c>
      <c r="I1585" s="49">
        <v>0.181503361173355</v>
      </c>
      <c r="J1585" s="49">
        <v>1.9963332654308399E-2</v>
      </c>
      <c r="K1585" s="49">
        <v>3.3000611122428199E-2</v>
      </c>
      <c r="L1585" s="49">
        <v>2.7296801792625801E-2</v>
      </c>
      <c r="M1585" s="49">
        <v>2.1592992462823399E-2</v>
      </c>
      <c r="N1585" s="49">
        <v>2.2815237319209598E-2</v>
      </c>
      <c r="O1585" s="49">
        <v>0.32959869627215299</v>
      </c>
      <c r="P1585" s="49">
        <v>4.1352617641067402E-2</v>
      </c>
      <c r="Q1585" s="49">
        <v>0.106335302505602</v>
      </c>
      <c r="R1585" s="49">
        <v>2.50560195559177E-2</v>
      </c>
      <c r="S1585" s="49">
        <v>1.7926257893664699E-2</v>
      </c>
      <c r="T1585" s="49">
        <v>2.64819718883683E-3</v>
      </c>
      <c r="U1585" s="49">
        <v>2.2204114891016501E-2</v>
      </c>
      <c r="V1585" s="49">
        <v>1</v>
      </c>
      <c r="W1585" s="50">
        <v>4909</v>
      </c>
    </row>
    <row r="1586" spans="1:23">
      <c r="A1586" s="46" t="s">
        <v>4409</v>
      </c>
      <c r="B1586" s="47" t="s">
        <v>2914</v>
      </c>
      <c r="C1586" s="48" t="s">
        <v>3244</v>
      </c>
      <c r="D1586" s="49">
        <v>0</v>
      </c>
      <c r="E1586" s="49">
        <v>0</v>
      </c>
      <c r="F1586" s="49">
        <v>0</v>
      </c>
      <c r="G1586" s="49">
        <v>0</v>
      </c>
      <c r="H1586" s="49">
        <v>0</v>
      </c>
      <c r="I1586" s="49">
        <v>0</v>
      </c>
      <c r="J1586" s="49">
        <v>0.28405797101449298</v>
      </c>
      <c r="K1586" s="49">
        <v>2.8985507246376799E-3</v>
      </c>
      <c r="L1586" s="49">
        <v>0</v>
      </c>
      <c r="M1586" s="49">
        <v>0</v>
      </c>
      <c r="N1586" s="49">
        <v>0</v>
      </c>
      <c r="O1586" s="49">
        <v>0</v>
      </c>
      <c r="P1586" s="49">
        <v>0</v>
      </c>
      <c r="Q1586" s="49">
        <v>0</v>
      </c>
      <c r="R1586" s="49">
        <v>0</v>
      </c>
      <c r="S1586" s="49">
        <v>0.71014492753623204</v>
      </c>
      <c r="T1586" s="49">
        <v>0</v>
      </c>
      <c r="U1586" s="49">
        <v>2.8985507246376799E-3</v>
      </c>
      <c r="V1586" s="49">
        <v>1</v>
      </c>
      <c r="W1586" s="50">
        <v>345</v>
      </c>
    </row>
    <row r="1587" spans="1:23">
      <c r="A1587" s="46" t="s">
        <v>4410</v>
      </c>
      <c r="B1587" s="47" t="s">
        <v>2916</v>
      </c>
      <c r="C1587" s="48" t="s">
        <v>2773</v>
      </c>
      <c r="D1587" s="49">
        <v>7.7279752704791302E-2</v>
      </c>
      <c r="E1587" s="49">
        <v>0</v>
      </c>
      <c r="F1587" s="49">
        <v>4.1731066460587302E-2</v>
      </c>
      <c r="G1587" s="49">
        <v>0.130345182895415</v>
      </c>
      <c r="H1587" s="49">
        <v>7.8825347758887193E-2</v>
      </c>
      <c r="I1587" s="49">
        <v>0.30293663060278198</v>
      </c>
      <c r="J1587" s="49">
        <v>4.4822256568779001E-2</v>
      </c>
      <c r="K1587" s="49">
        <v>8.2431736218444105E-3</v>
      </c>
      <c r="L1587" s="49">
        <v>3.0911901081916498E-3</v>
      </c>
      <c r="M1587" s="49">
        <v>1.90623390005152E-2</v>
      </c>
      <c r="N1587" s="49">
        <v>4.7913446676970603E-2</v>
      </c>
      <c r="O1587" s="49">
        <v>2.0607934054611E-3</v>
      </c>
      <c r="P1587" s="49">
        <v>1.8547140649149901E-2</v>
      </c>
      <c r="Q1587" s="49">
        <v>1.03039670273055E-3</v>
      </c>
      <c r="R1587" s="49">
        <v>0</v>
      </c>
      <c r="S1587" s="49">
        <v>0.20607934054610999</v>
      </c>
      <c r="T1587" s="49">
        <v>5.1519835136527598E-3</v>
      </c>
      <c r="U1587" s="49">
        <v>1.28799587841319E-2</v>
      </c>
      <c r="V1587" s="49">
        <v>1</v>
      </c>
      <c r="W1587" s="50">
        <v>1941</v>
      </c>
    </row>
    <row r="1588" spans="1:23">
      <c r="A1588" s="46" t="s">
        <v>4411</v>
      </c>
      <c r="B1588" s="47" t="s">
        <v>2918</v>
      </c>
      <c r="C1588" s="48" t="s">
        <v>2775</v>
      </c>
      <c r="D1588" s="49">
        <v>5.4335260115606902E-2</v>
      </c>
      <c r="E1588" s="49">
        <v>0</v>
      </c>
      <c r="F1588" s="49">
        <v>5.8959537572254299E-2</v>
      </c>
      <c r="G1588" s="49">
        <v>0.13063583815028901</v>
      </c>
      <c r="H1588" s="49">
        <v>4.0462427745664699E-2</v>
      </c>
      <c r="I1588" s="49">
        <v>0.32716763005780303</v>
      </c>
      <c r="J1588" s="49">
        <v>5.4335260115606902E-2</v>
      </c>
      <c r="K1588" s="49">
        <v>1.2716763005780301E-2</v>
      </c>
      <c r="L1588" s="49">
        <v>1.15606936416185E-3</v>
      </c>
      <c r="M1588" s="49">
        <v>3.2369942196531797E-2</v>
      </c>
      <c r="N1588" s="49">
        <v>7.6300578034682098E-2</v>
      </c>
      <c r="O1588" s="49">
        <v>2.3121387283237E-3</v>
      </c>
      <c r="P1588" s="49">
        <v>3.3526011560693597E-2</v>
      </c>
      <c r="Q1588" s="49">
        <v>2.3121387283237E-3</v>
      </c>
      <c r="R1588" s="49">
        <v>0</v>
      </c>
      <c r="S1588" s="49">
        <v>0.16300578034682101</v>
      </c>
      <c r="T1588" s="49">
        <v>2.3121387283237E-3</v>
      </c>
      <c r="U1588" s="49">
        <v>8.0924855491329491E-3</v>
      </c>
      <c r="V1588" s="49">
        <v>1</v>
      </c>
      <c r="W1588" s="50">
        <v>865</v>
      </c>
    </row>
    <row r="1589" spans="1:23">
      <c r="A1589" s="46" t="s">
        <v>4412</v>
      </c>
      <c r="B1589" s="47" t="s">
        <v>2920</v>
      </c>
      <c r="C1589" s="48" t="s">
        <v>2777</v>
      </c>
      <c r="D1589" s="49">
        <v>4.5685279187817299E-2</v>
      </c>
      <c r="E1589" s="49">
        <v>3.2994923857868001E-2</v>
      </c>
      <c r="F1589" s="49">
        <v>1.9035532994923901E-2</v>
      </c>
      <c r="G1589" s="49">
        <v>7.6142131979695396E-2</v>
      </c>
      <c r="H1589" s="49">
        <v>0.19162436548223299</v>
      </c>
      <c r="I1589" s="49">
        <v>0.39974619289340102</v>
      </c>
      <c r="J1589" s="49">
        <v>3.5532994923857898E-2</v>
      </c>
      <c r="K1589" s="49">
        <v>1.14213197969543E-2</v>
      </c>
      <c r="L1589" s="49">
        <v>2.5380710659898501E-3</v>
      </c>
      <c r="M1589" s="49">
        <v>3.1725888324873101E-2</v>
      </c>
      <c r="N1589" s="49">
        <v>1.9035532994923901E-2</v>
      </c>
      <c r="O1589" s="49">
        <v>2.5380710659898501E-3</v>
      </c>
      <c r="P1589" s="49">
        <v>1.01522842639594E-2</v>
      </c>
      <c r="Q1589" s="49">
        <v>0</v>
      </c>
      <c r="R1589" s="49">
        <v>0</v>
      </c>
      <c r="S1589" s="49">
        <v>9.3908629441624397E-2</v>
      </c>
      <c r="T1589" s="49">
        <v>1.26903553299492E-2</v>
      </c>
      <c r="U1589" s="49">
        <v>1.5228426395939101E-2</v>
      </c>
      <c r="V1589" s="49">
        <v>1</v>
      </c>
      <c r="W1589" s="50">
        <v>788</v>
      </c>
    </row>
    <row r="1590" spans="1:23">
      <c r="A1590" s="46" t="s">
        <v>4413</v>
      </c>
      <c r="B1590" s="47" t="s">
        <v>2922</v>
      </c>
      <c r="C1590" s="48" t="s">
        <v>2779</v>
      </c>
      <c r="D1590" s="49">
        <v>8.9686098654708499E-4</v>
      </c>
      <c r="E1590" s="49">
        <v>0</v>
      </c>
      <c r="F1590" s="49">
        <v>0</v>
      </c>
      <c r="G1590" s="49">
        <v>0</v>
      </c>
      <c r="H1590" s="49">
        <v>0</v>
      </c>
      <c r="I1590" s="49">
        <v>0</v>
      </c>
      <c r="J1590" s="49">
        <v>0.35246636771300399</v>
      </c>
      <c r="K1590" s="49">
        <v>4.4843049327354303E-3</v>
      </c>
      <c r="L1590" s="49">
        <v>0</v>
      </c>
      <c r="M1590" s="49">
        <v>0</v>
      </c>
      <c r="N1590" s="49">
        <v>0</v>
      </c>
      <c r="O1590" s="49">
        <v>0</v>
      </c>
      <c r="P1590" s="49">
        <v>0</v>
      </c>
      <c r="Q1590" s="49">
        <v>8.9686098654708499E-4</v>
      </c>
      <c r="R1590" s="49">
        <v>0</v>
      </c>
      <c r="S1590" s="49">
        <v>0.61973094170403598</v>
      </c>
      <c r="T1590" s="49">
        <v>0</v>
      </c>
      <c r="U1590" s="49">
        <v>2.1524663677130001E-2</v>
      </c>
      <c r="V1590" s="49">
        <v>1</v>
      </c>
      <c r="W1590" s="50">
        <v>1115</v>
      </c>
    </row>
    <row r="1591" spans="1:23">
      <c r="A1591" s="46" t="s">
        <v>4414</v>
      </c>
      <c r="B1591" s="47" t="s">
        <v>2924</v>
      </c>
      <c r="C1591" s="48" t="s">
        <v>5939</v>
      </c>
      <c r="D1591" s="49">
        <v>9.5569388502380101E-2</v>
      </c>
      <c r="E1591" s="49">
        <v>1.0984987184181601E-3</v>
      </c>
      <c r="F1591" s="49">
        <v>2.2702306847308701E-2</v>
      </c>
      <c r="G1591" s="49">
        <v>0.11314536799707101</v>
      </c>
      <c r="H1591" s="49">
        <v>4.2841450018308302E-2</v>
      </c>
      <c r="I1591" s="49">
        <v>0.25045770779934101</v>
      </c>
      <c r="J1591" s="49">
        <v>0.15781764921274299</v>
      </c>
      <c r="K1591" s="49">
        <v>1.28158183815452E-2</v>
      </c>
      <c r="L1591" s="49">
        <v>1.46466495789088E-3</v>
      </c>
      <c r="M1591" s="49">
        <v>2.45331380446723E-2</v>
      </c>
      <c r="N1591" s="49">
        <v>6.2248260710362498E-2</v>
      </c>
      <c r="O1591" s="49">
        <v>0</v>
      </c>
      <c r="P1591" s="49">
        <v>1.0618820944708901E-2</v>
      </c>
      <c r="Q1591" s="49">
        <v>7.3233247894544096E-4</v>
      </c>
      <c r="R1591" s="49">
        <v>0</v>
      </c>
      <c r="S1591" s="49">
        <v>0.19516660563895999</v>
      </c>
      <c r="T1591" s="49">
        <v>3.6616623947272102E-4</v>
      </c>
      <c r="U1591" s="49">
        <v>8.4218235078725705E-3</v>
      </c>
      <c r="V1591" s="49">
        <v>1</v>
      </c>
      <c r="W1591" s="50">
        <v>2731</v>
      </c>
    </row>
    <row r="1592" spans="1:23">
      <c r="A1592" s="46" t="s">
        <v>4415</v>
      </c>
      <c r="B1592" s="47" t="s">
        <v>2927</v>
      </c>
      <c r="C1592" s="48" t="s">
        <v>5940</v>
      </c>
      <c r="D1592" s="49">
        <v>6.4742589703588094E-2</v>
      </c>
      <c r="E1592" s="49">
        <v>7.4102964118564702E-3</v>
      </c>
      <c r="F1592" s="49">
        <v>0.11349453978159101</v>
      </c>
      <c r="G1592" s="49">
        <v>0.102184087363495</v>
      </c>
      <c r="H1592" s="49">
        <v>0.14079563182527299</v>
      </c>
      <c r="I1592" s="49">
        <v>0.232059282371295</v>
      </c>
      <c r="J1592" s="49">
        <v>4.7191887675506999E-2</v>
      </c>
      <c r="K1592" s="49">
        <v>7.8783151326053E-2</v>
      </c>
      <c r="L1592" s="49">
        <v>2.9251170046801899E-2</v>
      </c>
      <c r="M1592" s="49">
        <v>4.5631825273010899E-2</v>
      </c>
      <c r="N1592" s="49">
        <v>3.00312012480499E-2</v>
      </c>
      <c r="O1592" s="49">
        <v>2.7301092043681701E-3</v>
      </c>
      <c r="P1592" s="49">
        <v>3.2371294851794102E-2</v>
      </c>
      <c r="Q1592" s="49">
        <v>3.1201248049921998E-3</v>
      </c>
      <c r="R1592" s="49">
        <v>3.9001560062402497E-4</v>
      </c>
      <c r="S1592" s="49">
        <v>4.7581903276131002E-2</v>
      </c>
      <c r="T1592" s="49">
        <v>6.6302652106084202E-3</v>
      </c>
      <c r="U1592" s="49">
        <v>1.5600624024961001E-2</v>
      </c>
      <c r="V1592" s="49">
        <v>1</v>
      </c>
      <c r="W1592" s="50">
        <v>2564</v>
      </c>
    </row>
    <row r="1593" spans="1:23">
      <c r="A1593" s="46" t="s">
        <v>4416</v>
      </c>
      <c r="B1593" s="47" t="s">
        <v>476</v>
      </c>
      <c r="C1593" s="48" t="s">
        <v>2784</v>
      </c>
      <c r="D1593" s="49">
        <v>0.10231023102310199</v>
      </c>
      <c r="E1593" s="49">
        <v>0</v>
      </c>
      <c r="F1593" s="49">
        <v>9.9009900990098994E-3</v>
      </c>
      <c r="G1593" s="49">
        <v>9.2409240924092403E-2</v>
      </c>
      <c r="H1593" s="49">
        <v>8.4158415841584205E-2</v>
      </c>
      <c r="I1593" s="49">
        <v>0.22112211221122099</v>
      </c>
      <c r="J1593" s="49">
        <v>0.198844884488449</v>
      </c>
      <c r="K1593" s="49">
        <v>1.32013201320132E-2</v>
      </c>
      <c r="L1593" s="49">
        <v>2.47524752475248E-3</v>
      </c>
      <c r="M1593" s="49">
        <v>2.5577557755775599E-2</v>
      </c>
      <c r="N1593" s="49">
        <v>7.9207920792079195E-2</v>
      </c>
      <c r="O1593" s="49">
        <v>2.47524752475248E-3</v>
      </c>
      <c r="P1593" s="49">
        <v>9.9009900990098994E-3</v>
      </c>
      <c r="Q1593" s="49">
        <v>1.65016501650165E-3</v>
      </c>
      <c r="R1593" s="49">
        <v>0</v>
      </c>
      <c r="S1593" s="49">
        <v>0.13531353135313501</v>
      </c>
      <c r="T1593" s="49">
        <v>1.65016501650165E-3</v>
      </c>
      <c r="U1593" s="49">
        <v>1.9801980198019799E-2</v>
      </c>
      <c r="V1593" s="49">
        <v>1</v>
      </c>
      <c r="W1593" s="50">
        <v>1212</v>
      </c>
    </row>
    <row r="1594" spans="1:23">
      <c r="A1594" s="46" t="s">
        <v>4417</v>
      </c>
      <c r="B1594" s="47" t="s">
        <v>2931</v>
      </c>
      <c r="C1594" s="48" t="s">
        <v>2788</v>
      </c>
      <c r="D1594" s="49">
        <v>0.104989286807469</v>
      </c>
      <c r="E1594" s="49">
        <v>0</v>
      </c>
      <c r="F1594" s="49">
        <v>7.0400979491888598E-3</v>
      </c>
      <c r="G1594" s="49">
        <v>0.156106519742883</v>
      </c>
      <c r="H1594" s="49">
        <v>0.13957759412304899</v>
      </c>
      <c r="I1594" s="49">
        <v>0.35935108662381399</v>
      </c>
      <c r="J1594" s="49">
        <v>3.9791857973676202E-2</v>
      </c>
      <c r="K1594" s="49">
        <v>1.1325374961738599E-2</v>
      </c>
      <c r="L1594" s="49">
        <v>1.83654729109275E-3</v>
      </c>
      <c r="M1594" s="49">
        <v>2.1426385062748701E-2</v>
      </c>
      <c r="N1594" s="49">
        <v>3.5812672176308499E-2</v>
      </c>
      <c r="O1594" s="49">
        <v>1.5304560759106199E-3</v>
      </c>
      <c r="P1594" s="49">
        <v>8.8766452402815992E-3</v>
      </c>
      <c r="Q1594" s="49">
        <v>1.83654729109275E-3</v>
      </c>
      <c r="R1594" s="49">
        <v>0</v>
      </c>
      <c r="S1594" s="49">
        <v>8.3562901744719906E-2</v>
      </c>
      <c r="T1594" s="49">
        <v>5.5096418732782397E-3</v>
      </c>
      <c r="U1594" s="49">
        <v>2.1426385062748701E-2</v>
      </c>
      <c r="V1594" s="49">
        <v>1</v>
      </c>
      <c r="W1594" s="50">
        <v>3267</v>
      </c>
    </row>
    <row r="1595" spans="1:23">
      <c r="A1595" s="46" t="s">
        <v>4418</v>
      </c>
      <c r="B1595" s="47" t="s">
        <v>1630</v>
      </c>
      <c r="C1595" s="48" t="s">
        <v>2790</v>
      </c>
      <c r="D1595" s="49">
        <v>4.0416411512553603E-2</v>
      </c>
      <c r="E1595" s="49">
        <v>2.0208205756276802E-2</v>
      </c>
      <c r="F1595" s="49">
        <v>4.7764849969381497E-2</v>
      </c>
      <c r="G1595" s="49">
        <v>0.100428658909982</v>
      </c>
      <c r="H1595" s="49">
        <v>4.1028781383955902E-2</v>
      </c>
      <c r="I1595" s="49">
        <v>0.278015921616656</v>
      </c>
      <c r="J1595" s="49">
        <v>7.0422535211267595E-2</v>
      </c>
      <c r="K1595" s="49">
        <v>1.0410287813839601E-2</v>
      </c>
      <c r="L1595" s="49">
        <v>3.0618493570116399E-2</v>
      </c>
      <c r="M1595" s="49">
        <v>2.5107164727495399E-2</v>
      </c>
      <c r="N1595" s="49">
        <v>1.5309246785058199E-2</v>
      </c>
      <c r="O1595" s="49">
        <v>7.5933864053888606E-2</v>
      </c>
      <c r="P1595" s="49">
        <v>5.8175137783221101E-2</v>
      </c>
      <c r="Q1595" s="49">
        <v>6.1236987140232701E-4</v>
      </c>
      <c r="R1595" s="49">
        <v>0</v>
      </c>
      <c r="S1595" s="49">
        <v>0.17452541334966301</v>
      </c>
      <c r="T1595" s="49">
        <v>2.4494794856093102E-3</v>
      </c>
      <c r="U1595" s="49">
        <v>8.5731781996325803E-3</v>
      </c>
      <c r="V1595" s="49">
        <v>1</v>
      </c>
      <c r="W1595" s="50">
        <v>1633</v>
      </c>
    </row>
    <row r="1596" spans="1:23">
      <c r="A1596" s="46" t="s">
        <v>4419</v>
      </c>
      <c r="B1596" s="47" t="s">
        <v>4399</v>
      </c>
      <c r="C1596" s="48" t="s">
        <v>5941</v>
      </c>
      <c r="D1596" s="49">
        <v>0.128738621586476</v>
      </c>
      <c r="E1596" s="49">
        <v>6.5019505851755496E-4</v>
      </c>
      <c r="F1596" s="49">
        <v>2.89336801040312E-2</v>
      </c>
      <c r="G1596" s="49">
        <v>9.0702210663199001E-2</v>
      </c>
      <c r="H1596" s="49">
        <v>7.2496749024707402E-2</v>
      </c>
      <c r="I1596" s="49">
        <v>0.30006501950585202</v>
      </c>
      <c r="J1596" s="49">
        <v>4.8114434330299098E-2</v>
      </c>
      <c r="K1596" s="49">
        <v>1.1703511053316001E-2</v>
      </c>
      <c r="L1596" s="49">
        <v>9.4278283485045508E-3</v>
      </c>
      <c r="M1596" s="49">
        <v>2.53576072821847E-2</v>
      </c>
      <c r="N1596" s="49">
        <v>4.6488946684005203E-2</v>
      </c>
      <c r="O1596" s="49">
        <v>0.10370611183355</v>
      </c>
      <c r="P1596" s="49">
        <v>1.04031209362809E-2</v>
      </c>
      <c r="Q1596" s="49">
        <v>0</v>
      </c>
      <c r="R1596" s="49">
        <v>0</v>
      </c>
      <c r="S1596" s="49">
        <v>0.105006501950585</v>
      </c>
      <c r="T1596" s="49">
        <v>6.1768530559167803E-3</v>
      </c>
      <c r="U1596" s="49">
        <v>1.2028608582574801E-2</v>
      </c>
      <c r="V1596" s="49">
        <v>1</v>
      </c>
      <c r="W1596" s="50">
        <v>3076</v>
      </c>
    </row>
    <row r="1597" spans="1:23">
      <c r="A1597" s="46" t="s">
        <v>4420</v>
      </c>
      <c r="B1597" s="47" t="s">
        <v>4400</v>
      </c>
      <c r="C1597" s="48" t="s">
        <v>2786</v>
      </c>
      <c r="D1597" s="49">
        <v>7.6226940480334099E-2</v>
      </c>
      <c r="E1597" s="49">
        <v>4.5770971110337601E-2</v>
      </c>
      <c r="F1597" s="49">
        <v>9.7459101983988893E-3</v>
      </c>
      <c r="G1597" s="49">
        <v>0.117821092934215</v>
      </c>
      <c r="H1597" s="49">
        <v>9.5718760877131895E-2</v>
      </c>
      <c r="I1597" s="49">
        <v>0.25217542638357099</v>
      </c>
      <c r="J1597" s="49">
        <v>4.6815175774451802E-2</v>
      </c>
      <c r="K1597" s="49">
        <v>1.9317786286112099E-2</v>
      </c>
      <c r="L1597" s="49">
        <v>2.7845457709711099E-2</v>
      </c>
      <c r="M1597" s="49">
        <v>2.2624434389140299E-2</v>
      </c>
      <c r="N1597" s="49">
        <v>5.1862164984336899E-2</v>
      </c>
      <c r="O1597" s="49">
        <v>5.1166028541594202E-2</v>
      </c>
      <c r="P1597" s="49">
        <v>4.4552732335537797E-2</v>
      </c>
      <c r="Q1597" s="49">
        <v>1.7751479289940801E-2</v>
      </c>
      <c r="R1597" s="49">
        <v>4.5248868778280504E-3</v>
      </c>
      <c r="S1597" s="49">
        <v>9.5370692655760494E-2</v>
      </c>
      <c r="T1597" s="49">
        <v>1.39227288548556E-3</v>
      </c>
      <c r="U1597" s="49">
        <v>1.9317786286112099E-2</v>
      </c>
      <c r="V1597" s="49">
        <v>1</v>
      </c>
      <c r="W1597" s="50">
        <v>5746</v>
      </c>
    </row>
    <row r="1598" spans="1:23">
      <c r="A1598" s="46" t="s">
        <v>4421</v>
      </c>
      <c r="B1598" s="47" t="s">
        <v>4401</v>
      </c>
      <c r="C1598" s="48" t="s">
        <v>2794</v>
      </c>
      <c r="D1598" s="49">
        <v>7.9738294827233699E-3</v>
      </c>
      <c r="E1598" s="49">
        <v>1.3085258638315301E-2</v>
      </c>
      <c r="F1598" s="49">
        <v>9.2005724800654307E-3</v>
      </c>
      <c r="G1598" s="49">
        <v>5.0705377223471702E-2</v>
      </c>
      <c r="H1598" s="49">
        <v>1.6969944796565099E-2</v>
      </c>
      <c r="I1598" s="49">
        <v>0.24514414230218801</v>
      </c>
      <c r="J1598" s="49">
        <v>4.2731547740748298E-2</v>
      </c>
      <c r="K1598" s="49">
        <v>4.4980576569208799E-2</v>
      </c>
      <c r="L1598" s="49">
        <v>5.5816806379063597E-2</v>
      </c>
      <c r="M1598" s="49">
        <v>2.5352688611735799E-2</v>
      </c>
      <c r="N1598" s="49">
        <v>9.4459210795338394E-2</v>
      </c>
      <c r="O1598" s="49">
        <v>0.12901247188713999</v>
      </c>
      <c r="P1598" s="49">
        <v>4.7025148231445496E-3</v>
      </c>
      <c r="Q1598" s="49">
        <v>9.5890410958904104E-2</v>
      </c>
      <c r="R1598" s="49">
        <v>3.2713146595788199E-3</v>
      </c>
      <c r="S1598" s="49">
        <v>0.14884481701083599</v>
      </c>
      <c r="T1598" s="49">
        <v>1.2267429973420599E-3</v>
      </c>
      <c r="U1598" s="49">
        <v>1.06317726436312E-2</v>
      </c>
      <c r="V1598" s="49">
        <v>1</v>
      </c>
      <c r="W1598" s="50">
        <v>4891</v>
      </c>
    </row>
    <row r="1599" spans="1:23">
      <c r="A1599" s="46" t="s">
        <v>4422</v>
      </c>
      <c r="B1599" s="47" t="s">
        <v>4402</v>
      </c>
      <c r="C1599" s="48" t="s">
        <v>2796</v>
      </c>
      <c r="D1599" s="49">
        <v>5.5824924649456202E-2</v>
      </c>
      <c r="E1599" s="49">
        <v>3.2892150438998798E-2</v>
      </c>
      <c r="F1599" s="49">
        <v>2.0311885729262201E-2</v>
      </c>
      <c r="G1599" s="49">
        <v>0.142052155680776</v>
      </c>
      <c r="H1599" s="49">
        <v>0.15646704232734901</v>
      </c>
      <c r="I1599" s="49">
        <v>0.22867251998427501</v>
      </c>
      <c r="J1599" s="49">
        <v>4.3113615515659801E-2</v>
      </c>
      <c r="K1599" s="49">
        <v>1.38907089503342E-2</v>
      </c>
      <c r="L1599" s="49">
        <v>1.7035775127768299E-2</v>
      </c>
      <c r="M1599" s="49">
        <v>2.9222906565325599E-2</v>
      </c>
      <c r="N1599" s="49">
        <v>6.9191455903551302E-2</v>
      </c>
      <c r="O1599" s="49">
        <v>4.6389726117153703E-2</v>
      </c>
      <c r="P1599" s="49">
        <v>1.04835539247805E-2</v>
      </c>
      <c r="Q1599" s="49">
        <v>1.2056087013497601E-2</v>
      </c>
      <c r="R1599" s="49">
        <v>3.14506617743415E-3</v>
      </c>
      <c r="S1599" s="49">
        <v>9.6841829380159894E-2</v>
      </c>
      <c r="T1599" s="49">
        <v>2.6208884811951298E-3</v>
      </c>
      <c r="U1599" s="49">
        <v>1.97877080330232E-2</v>
      </c>
      <c r="V1599" s="49">
        <v>1</v>
      </c>
      <c r="W1599" s="50">
        <v>7631</v>
      </c>
    </row>
    <row r="1600" spans="1:23">
      <c r="A1600" s="46" t="s">
        <v>4423</v>
      </c>
      <c r="B1600" s="47" t="s">
        <v>4403</v>
      </c>
      <c r="C1600" s="48" t="s">
        <v>2798</v>
      </c>
      <c r="D1600" s="49">
        <v>4.23244877393349E-2</v>
      </c>
      <c r="E1600" s="49">
        <v>8.6664427275780997E-2</v>
      </c>
      <c r="F1600" s="49">
        <v>0.101108498488411</v>
      </c>
      <c r="G1600" s="49">
        <v>0.114208935169634</v>
      </c>
      <c r="H1600" s="49">
        <v>4.3668122270742397E-2</v>
      </c>
      <c r="I1600" s="49">
        <v>0.31441048034934499</v>
      </c>
      <c r="J1600" s="49">
        <v>5.4753107154853903E-2</v>
      </c>
      <c r="K1600" s="49">
        <v>9.7413503527040597E-3</v>
      </c>
      <c r="L1600" s="49">
        <v>1.04131676184078E-2</v>
      </c>
      <c r="M1600" s="49">
        <v>2.45213301981861E-2</v>
      </c>
      <c r="N1600" s="49">
        <v>6.2814914343298597E-2</v>
      </c>
      <c r="O1600" s="49">
        <v>3.3590863285186401E-4</v>
      </c>
      <c r="P1600" s="49">
        <v>1.07490762512597E-2</v>
      </c>
      <c r="Q1600" s="49">
        <v>3.3590863285186401E-4</v>
      </c>
      <c r="R1600" s="49">
        <v>0</v>
      </c>
      <c r="S1600" s="49">
        <v>0.112865300638226</v>
      </c>
      <c r="T1600" s="49">
        <v>3.3590863285186401E-4</v>
      </c>
      <c r="U1600" s="49">
        <v>1.07490762512597E-2</v>
      </c>
      <c r="V1600" s="49">
        <v>1</v>
      </c>
      <c r="W1600" s="50">
        <v>2977</v>
      </c>
    </row>
    <row r="1601" spans="1:23">
      <c r="A1601" s="46" t="s">
        <v>4424</v>
      </c>
      <c r="B1601" s="47" t="s">
        <v>4404</v>
      </c>
      <c r="C1601" s="48" t="s">
        <v>2800</v>
      </c>
      <c r="D1601" s="49">
        <v>1.7607457276022798E-2</v>
      </c>
      <c r="E1601" s="49">
        <v>0</v>
      </c>
      <c r="F1601" s="49">
        <v>1.19109269808389E-2</v>
      </c>
      <c r="G1601" s="49">
        <v>0.123770067322631</v>
      </c>
      <c r="H1601" s="49">
        <v>4.4536509580528197E-2</v>
      </c>
      <c r="I1601" s="49">
        <v>0.43397203521491501</v>
      </c>
      <c r="J1601" s="49">
        <v>1.1393060590367699E-2</v>
      </c>
      <c r="K1601" s="49">
        <v>1.24287933713102E-2</v>
      </c>
      <c r="L1601" s="49">
        <v>4.4536509580528197E-2</v>
      </c>
      <c r="M1601" s="49">
        <v>3.2625582599689298E-2</v>
      </c>
      <c r="N1601" s="49">
        <v>0.13360952874158499</v>
      </c>
      <c r="O1601" s="49">
        <v>1.55359917141378E-3</v>
      </c>
      <c r="P1601" s="49">
        <v>6.7840497151734805E-2</v>
      </c>
      <c r="Q1601" s="49">
        <v>2.07146556188503E-3</v>
      </c>
      <c r="R1601" s="49">
        <v>0</v>
      </c>
      <c r="S1601" s="49">
        <v>3.3661315380631801E-2</v>
      </c>
      <c r="T1601" s="49">
        <v>2.58933195235629E-3</v>
      </c>
      <c r="U1601" s="49">
        <v>2.5893319523562899E-2</v>
      </c>
      <c r="V1601" s="49">
        <v>1</v>
      </c>
      <c r="W1601" s="50">
        <v>1931</v>
      </c>
    </row>
    <row r="1602" spans="1:23">
      <c r="A1602" s="46" t="s">
        <v>4425</v>
      </c>
      <c r="B1602" s="47" t="s">
        <v>4405</v>
      </c>
      <c r="C1602" s="48" t="s">
        <v>2802</v>
      </c>
      <c r="D1602" s="49">
        <v>2.94464075382803E-2</v>
      </c>
      <c r="E1602" s="49">
        <v>5.8892815076560699E-4</v>
      </c>
      <c r="F1602" s="49">
        <v>3.06242638398115E-2</v>
      </c>
      <c r="G1602" s="49">
        <v>0.14075382803298001</v>
      </c>
      <c r="H1602" s="49">
        <v>0.15959952885747899</v>
      </c>
      <c r="I1602" s="49">
        <v>0.36277974087161402</v>
      </c>
      <c r="J1602" s="49">
        <v>3.2391048292108399E-2</v>
      </c>
      <c r="K1602" s="49">
        <v>1.8256772673733799E-2</v>
      </c>
      <c r="L1602" s="49">
        <v>4.7114252061248498E-3</v>
      </c>
      <c r="M1602" s="49">
        <v>3.47467608951708E-2</v>
      </c>
      <c r="N1602" s="49">
        <v>7.5382803297997597E-2</v>
      </c>
      <c r="O1602" s="49">
        <v>1.1778563015312101E-3</v>
      </c>
      <c r="P1602" s="49">
        <v>1.00117785630153E-2</v>
      </c>
      <c r="Q1602" s="49">
        <v>1.76678445229682E-3</v>
      </c>
      <c r="R1602" s="49">
        <v>1.76678445229682E-3</v>
      </c>
      <c r="S1602" s="49">
        <v>8.4805653710247397E-2</v>
      </c>
      <c r="T1602" s="49">
        <v>2.3557126030624301E-3</v>
      </c>
      <c r="U1602" s="49">
        <v>8.8339222614840993E-3</v>
      </c>
      <c r="V1602" s="49">
        <v>1</v>
      </c>
      <c r="W1602" s="50">
        <v>1698</v>
      </c>
    </row>
    <row r="1603" spans="1:23">
      <c r="A1603" s="46" t="s">
        <v>4426</v>
      </c>
      <c r="B1603" s="47" t="s">
        <v>4406</v>
      </c>
      <c r="C1603" s="48" t="s">
        <v>2804</v>
      </c>
      <c r="D1603" s="49">
        <v>1.21654501216545E-2</v>
      </c>
      <c r="E1603" s="49">
        <v>0</v>
      </c>
      <c r="F1603" s="49">
        <v>1.4598540145985399E-2</v>
      </c>
      <c r="G1603" s="49">
        <v>6.3260340632603398E-2</v>
      </c>
      <c r="H1603" s="49">
        <v>7.2992700729927001E-2</v>
      </c>
      <c r="I1603" s="49">
        <v>0.18978102189780999</v>
      </c>
      <c r="J1603" s="49">
        <v>0.13625304136253</v>
      </c>
      <c r="K1603" s="49">
        <v>0.11922141119221399</v>
      </c>
      <c r="L1603" s="49">
        <v>5.1094890510948898E-2</v>
      </c>
      <c r="M1603" s="49">
        <v>9.7323600973236002E-2</v>
      </c>
      <c r="N1603" s="49">
        <v>3.4063260340632603E-2</v>
      </c>
      <c r="O1603" s="49">
        <v>0</v>
      </c>
      <c r="P1603" s="49">
        <v>9.7323600973235995E-3</v>
      </c>
      <c r="Q1603" s="49">
        <v>0</v>
      </c>
      <c r="R1603" s="49">
        <v>0</v>
      </c>
      <c r="S1603" s="49">
        <v>0.15571776155717801</v>
      </c>
      <c r="T1603" s="49">
        <v>2.4330900243309E-2</v>
      </c>
      <c r="U1603" s="49">
        <v>1.9464720194647199E-2</v>
      </c>
      <c r="V1603" s="49">
        <v>1</v>
      </c>
      <c r="W1603" s="50">
        <v>411</v>
      </c>
    </row>
    <row r="1604" spans="1:23">
      <c r="A1604" s="46" t="s">
        <v>4427</v>
      </c>
      <c r="B1604" s="47" t="s">
        <v>4407</v>
      </c>
      <c r="C1604" s="48" t="s">
        <v>2806</v>
      </c>
      <c r="D1604" s="49">
        <v>3.0637254901960801E-3</v>
      </c>
      <c r="E1604" s="49">
        <v>0</v>
      </c>
      <c r="F1604" s="49">
        <v>6.1274509803921602E-3</v>
      </c>
      <c r="G1604" s="49">
        <v>6.9546568627450997E-2</v>
      </c>
      <c r="H1604" s="49">
        <v>0.22610294117647101</v>
      </c>
      <c r="I1604" s="49">
        <v>0.45588235294117602</v>
      </c>
      <c r="J1604" s="49">
        <v>7.9656862745097999E-3</v>
      </c>
      <c r="K1604" s="49">
        <v>4.9019607843137298E-3</v>
      </c>
      <c r="L1604" s="49">
        <v>1.59313725490196E-2</v>
      </c>
      <c r="M1604" s="49">
        <v>1.2561274509803899E-2</v>
      </c>
      <c r="N1604" s="49">
        <v>0.16145833333333301</v>
      </c>
      <c r="O1604" s="49">
        <v>3.06372549019608E-4</v>
      </c>
      <c r="P1604" s="49">
        <v>7.6593137254902001E-3</v>
      </c>
      <c r="Q1604" s="49">
        <v>1.2254901960784301E-3</v>
      </c>
      <c r="R1604" s="49">
        <v>0</v>
      </c>
      <c r="S1604" s="49">
        <v>7.0465686274509796E-3</v>
      </c>
      <c r="T1604" s="49">
        <v>9.1911764705882395E-4</v>
      </c>
      <c r="U1604" s="49">
        <v>1.9301470588235298E-2</v>
      </c>
      <c r="V1604" s="49">
        <v>1</v>
      </c>
      <c r="W1604" s="50">
        <v>3264</v>
      </c>
    </row>
    <row r="1605" spans="1:23">
      <c r="A1605" s="46" t="s">
        <v>4428</v>
      </c>
      <c r="B1605" s="47" t="s">
        <v>4408</v>
      </c>
      <c r="C1605" s="48" t="s">
        <v>2808</v>
      </c>
      <c r="D1605" s="49">
        <v>0.19943422913719899</v>
      </c>
      <c r="E1605" s="49">
        <v>0</v>
      </c>
      <c r="F1605" s="49">
        <v>7.2135785007072101E-2</v>
      </c>
      <c r="G1605" s="49">
        <v>8.4865629420084895E-2</v>
      </c>
      <c r="H1605" s="49">
        <v>3.5360678925035402E-2</v>
      </c>
      <c r="I1605" s="49">
        <v>0.17821782178217799</v>
      </c>
      <c r="J1605" s="49">
        <v>1.55586987270156E-2</v>
      </c>
      <c r="K1605" s="49">
        <v>7.07213578500707E-3</v>
      </c>
      <c r="L1605" s="49">
        <v>0</v>
      </c>
      <c r="M1605" s="49">
        <v>4.2432814710042399E-2</v>
      </c>
      <c r="N1605" s="49">
        <v>6.2234794908062198E-2</v>
      </c>
      <c r="O1605" s="49">
        <v>0</v>
      </c>
      <c r="P1605" s="49">
        <v>7.07213578500707E-3</v>
      </c>
      <c r="Q1605" s="49">
        <v>0</v>
      </c>
      <c r="R1605" s="49">
        <v>0</v>
      </c>
      <c r="S1605" s="49">
        <v>0.185289957567185</v>
      </c>
      <c r="T1605" s="49">
        <v>0.10466760961810501</v>
      </c>
      <c r="U1605" s="49">
        <v>5.6577086280056596E-3</v>
      </c>
      <c r="V1605" s="49">
        <v>1</v>
      </c>
      <c r="W1605" s="50">
        <v>707</v>
      </c>
    </row>
    <row r="1606" spans="1:23">
      <c r="A1606" s="46" t="s">
        <v>4429</v>
      </c>
      <c r="B1606" s="47" t="s">
        <v>4409</v>
      </c>
      <c r="C1606" s="48" t="s">
        <v>2810</v>
      </c>
      <c r="D1606" s="49">
        <v>1.01465614430665E-2</v>
      </c>
      <c r="E1606" s="49">
        <v>0</v>
      </c>
      <c r="F1606" s="49">
        <v>6.2570462232243496E-2</v>
      </c>
      <c r="G1606" s="49">
        <v>0.126268320180383</v>
      </c>
      <c r="H1606" s="49">
        <v>0.22604284103720401</v>
      </c>
      <c r="I1606" s="49">
        <v>0.23167981961668499</v>
      </c>
      <c r="J1606" s="49">
        <v>7.6099210822998906E-2</v>
      </c>
      <c r="K1606" s="49">
        <v>6.2006764374295401E-3</v>
      </c>
      <c r="L1606" s="49">
        <v>5.0732807215332597E-3</v>
      </c>
      <c r="M1606" s="49">
        <v>2.6493799323562599E-2</v>
      </c>
      <c r="N1606" s="49">
        <v>6.0879368658399102E-2</v>
      </c>
      <c r="O1606" s="49">
        <v>0</v>
      </c>
      <c r="P1606" s="49">
        <v>6.7643742953776799E-3</v>
      </c>
      <c r="Q1606" s="49">
        <v>0</v>
      </c>
      <c r="R1606" s="49">
        <v>0</v>
      </c>
      <c r="S1606" s="49">
        <v>0.14994363021420501</v>
      </c>
      <c r="T1606" s="49">
        <v>1.12739571589628E-3</v>
      </c>
      <c r="U1606" s="49">
        <v>1.0710259301014701E-2</v>
      </c>
      <c r="V1606" s="49">
        <v>1</v>
      </c>
      <c r="W1606" s="50">
        <v>1774</v>
      </c>
    </row>
    <row r="1607" spans="1:23">
      <c r="A1607" s="46" t="s">
        <v>4430</v>
      </c>
      <c r="B1607" s="47" t="s">
        <v>4410</v>
      </c>
      <c r="C1607" s="48" t="s">
        <v>2812</v>
      </c>
      <c r="D1607" s="49">
        <v>9.3005231544274397E-2</v>
      </c>
      <c r="E1607" s="49">
        <v>1.9376089905057199E-4</v>
      </c>
      <c r="F1607" s="49">
        <v>1.04630885487309E-2</v>
      </c>
      <c r="G1607" s="49">
        <v>0.12730091067622601</v>
      </c>
      <c r="H1607" s="49">
        <v>0.13873280372020899</v>
      </c>
      <c r="I1607" s="49">
        <v>0.35438868436349502</v>
      </c>
      <c r="J1607" s="49">
        <v>5.5415617128463497E-2</v>
      </c>
      <c r="K1607" s="49">
        <v>1.47258283278434E-2</v>
      </c>
      <c r="L1607" s="49">
        <v>4.1271071497771698E-2</v>
      </c>
      <c r="M1607" s="49">
        <v>1.4338306529742301E-2</v>
      </c>
      <c r="N1607" s="49">
        <v>5.2315442743654302E-2</v>
      </c>
      <c r="O1607" s="49">
        <v>0</v>
      </c>
      <c r="P1607" s="49">
        <v>1.2788219337337699E-2</v>
      </c>
      <c r="Q1607" s="49">
        <v>1.9376089905057199E-4</v>
      </c>
      <c r="R1607" s="49">
        <v>5.8128269715171496E-4</v>
      </c>
      <c r="S1607" s="49">
        <v>6.4716140282890897E-2</v>
      </c>
      <c r="T1607" s="49">
        <v>1.74384809145514E-3</v>
      </c>
      <c r="U1607" s="49">
        <v>1.7826002712652601E-2</v>
      </c>
      <c r="V1607" s="49">
        <v>1</v>
      </c>
      <c r="W1607" s="50">
        <v>5161</v>
      </c>
    </row>
    <row r="1608" spans="1:23">
      <c r="A1608" s="46" t="s">
        <v>4431</v>
      </c>
      <c r="B1608" s="47" t="s">
        <v>4411</v>
      </c>
      <c r="C1608" s="48" t="s">
        <v>2814</v>
      </c>
      <c r="D1608" s="49">
        <v>0.335315101070155</v>
      </c>
      <c r="E1608" s="49">
        <v>0</v>
      </c>
      <c r="F1608" s="49">
        <v>9.5124851367419702E-2</v>
      </c>
      <c r="G1608" s="49">
        <v>4.8751486325802597E-2</v>
      </c>
      <c r="H1608" s="49">
        <v>6.53983353151011E-2</v>
      </c>
      <c r="I1608" s="49">
        <v>0.13079667063020201</v>
      </c>
      <c r="J1608" s="49">
        <v>2.3781212841854901E-2</v>
      </c>
      <c r="K1608" s="49">
        <v>7.1343638525564797E-3</v>
      </c>
      <c r="L1608" s="49">
        <v>0</v>
      </c>
      <c r="M1608" s="49">
        <v>1.66468489892985E-2</v>
      </c>
      <c r="N1608" s="49">
        <v>0.12841854934601701</v>
      </c>
      <c r="O1608" s="49">
        <v>1.1890606420927501E-3</v>
      </c>
      <c r="P1608" s="49">
        <v>9.5124851367419695E-3</v>
      </c>
      <c r="Q1608" s="49">
        <v>0</v>
      </c>
      <c r="R1608" s="49">
        <v>0</v>
      </c>
      <c r="S1608" s="49">
        <v>0.117717003567182</v>
      </c>
      <c r="T1608" s="49">
        <v>9.5124851367419695E-3</v>
      </c>
      <c r="U1608" s="49">
        <v>1.07015457788347E-2</v>
      </c>
      <c r="V1608" s="49">
        <v>1</v>
      </c>
      <c r="W1608" s="50">
        <v>841</v>
      </c>
    </row>
    <row r="1609" spans="1:23">
      <c r="A1609" s="46" t="s">
        <v>4432</v>
      </c>
      <c r="B1609" s="47" t="s">
        <v>4412</v>
      </c>
      <c r="C1609" s="48" t="s">
        <v>2816</v>
      </c>
      <c r="D1609" s="49">
        <v>2.6709401709401701E-2</v>
      </c>
      <c r="E1609" s="49">
        <v>0</v>
      </c>
      <c r="F1609" s="49">
        <v>1.7094017094017099E-2</v>
      </c>
      <c r="G1609" s="49">
        <v>4.1666666666666699E-2</v>
      </c>
      <c r="H1609" s="49">
        <v>2.13675213675214E-3</v>
      </c>
      <c r="I1609" s="49">
        <v>0.46581196581196599</v>
      </c>
      <c r="J1609" s="49">
        <v>8.3333333333333301E-2</v>
      </c>
      <c r="K1609" s="49">
        <v>1.4957264957265E-2</v>
      </c>
      <c r="L1609" s="49">
        <v>1.06837606837607E-2</v>
      </c>
      <c r="M1609" s="49">
        <v>3.7393162393162399E-2</v>
      </c>
      <c r="N1609" s="49">
        <v>1.38888888888889E-2</v>
      </c>
      <c r="O1609" s="49">
        <v>1.06837606837607E-3</v>
      </c>
      <c r="P1609" s="49">
        <v>1.6025641025641E-2</v>
      </c>
      <c r="Q1609" s="49">
        <v>2.13675213675214E-3</v>
      </c>
      <c r="R1609" s="49">
        <v>0</v>
      </c>
      <c r="S1609" s="49">
        <v>0.25427350427350398</v>
      </c>
      <c r="T1609" s="49">
        <v>2.13675213675214E-3</v>
      </c>
      <c r="U1609" s="49">
        <v>1.06837606837607E-2</v>
      </c>
      <c r="V1609" s="49">
        <v>1</v>
      </c>
      <c r="W1609" s="50">
        <v>936</v>
      </c>
    </row>
    <row r="1610" spans="1:23">
      <c r="A1610" s="46" t="s">
        <v>4433</v>
      </c>
      <c r="B1610" s="47" t="s">
        <v>4413</v>
      </c>
      <c r="C1610" s="48" t="s">
        <v>2818</v>
      </c>
      <c r="D1610" s="49">
        <v>8.8105726872246701E-2</v>
      </c>
      <c r="E1610" s="49">
        <v>0</v>
      </c>
      <c r="F1610" s="49">
        <v>2.0558002936857601E-2</v>
      </c>
      <c r="G1610" s="49">
        <v>5.1395007342143903E-2</v>
      </c>
      <c r="H1610" s="49">
        <v>7.3421439060205596E-2</v>
      </c>
      <c r="I1610" s="49">
        <v>0.35682819383259901</v>
      </c>
      <c r="J1610" s="49">
        <v>2.93685756240822E-2</v>
      </c>
      <c r="K1610" s="49">
        <v>4.5521292217327501E-2</v>
      </c>
      <c r="L1610" s="49">
        <v>0</v>
      </c>
      <c r="M1610" s="49">
        <v>7.3421439060205596E-2</v>
      </c>
      <c r="N1610" s="49">
        <v>6.3142437591776804E-2</v>
      </c>
      <c r="O1610" s="49">
        <v>1.46842878120411E-3</v>
      </c>
      <c r="P1610" s="49">
        <v>2.6431718061673999E-2</v>
      </c>
      <c r="Q1610" s="49">
        <v>4.4052863436123404E-3</v>
      </c>
      <c r="R1610" s="49">
        <v>0</v>
      </c>
      <c r="S1610" s="49">
        <v>0.14537444933920701</v>
      </c>
      <c r="T1610" s="49">
        <v>1.46842878120411E-2</v>
      </c>
      <c r="U1610" s="49">
        <v>5.8737151248164504E-3</v>
      </c>
      <c r="V1610" s="49">
        <v>1</v>
      </c>
      <c r="W1610" s="50">
        <v>681</v>
      </c>
    </row>
    <row r="1611" spans="1:23">
      <c r="A1611" s="46" t="s">
        <v>4434</v>
      </c>
      <c r="B1611" s="47" t="s">
        <v>4414</v>
      </c>
      <c r="C1611" s="48" t="s">
        <v>2821</v>
      </c>
      <c r="D1611" s="49">
        <v>4.2876901798063603E-2</v>
      </c>
      <c r="E1611" s="49">
        <v>0</v>
      </c>
      <c r="F1611" s="49">
        <v>4.0110650069156303E-2</v>
      </c>
      <c r="G1611" s="49">
        <v>9.6818810511756601E-2</v>
      </c>
      <c r="H1611" s="49">
        <v>3.4578146611341599E-2</v>
      </c>
      <c r="I1611" s="49">
        <v>0.20470262793914201</v>
      </c>
      <c r="J1611" s="49">
        <v>0.152143845089903</v>
      </c>
      <c r="K1611" s="49">
        <v>1.52143845089903E-2</v>
      </c>
      <c r="L1611" s="49">
        <v>1.3831258644536699E-3</v>
      </c>
      <c r="M1611" s="49">
        <v>1.7980636237897599E-2</v>
      </c>
      <c r="N1611" s="49">
        <v>6.9156293222683296E-2</v>
      </c>
      <c r="O1611" s="49">
        <v>0</v>
      </c>
      <c r="P1611" s="49">
        <v>9.6818810511756608E-3</v>
      </c>
      <c r="Q1611" s="49">
        <v>0</v>
      </c>
      <c r="R1611" s="49">
        <v>0</v>
      </c>
      <c r="S1611" s="49">
        <v>0.30152143845089902</v>
      </c>
      <c r="T1611" s="49">
        <v>4.1493775933610002E-3</v>
      </c>
      <c r="U1611" s="49">
        <v>9.6818810511756608E-3</v>
      </c>
      <c r="V1611" s="49">
        <v>1</v>
      </c>
      <c r="W1611" s="50">
        <v>723</v>
      </c>
    </row>
    <row r="1612" spans="1:23">
      <c r="A1612" s="46" t="s">
        <v>4435</v>
      </c>
      <c r="B1612" s="47" t="s">
        <v>4415</v>
      </c>
      <c r="C1612" s="48" t="s">
        <v>2823</v>
      </c>
      <c r="D1612" s="49">
        <v>4.36991869918699E-2</v>
      </c>
      <c r="E1612" s="49">
        <v>5.0813008130081295E-4</v>
      </c>
      <c r="F1612" s="49">
        <v>1.42276422764228E-2</v>
      </c>
      <c r="G1612" s="49">
        <v>0.16158536585365901</v>
      </c>
      <c r="H1612" s="49">
        <v>7.0630081300812997E-2</v>
      </c>
      <c r="I1612" s="49">
        <v>0.167682926829268</v>
      </c>
      <c r="J1612" s="49">
        <v>0.24949186991869901</v>
      </c>
      <c r="K1612" s="49">
        <v>1.9817073170731701E-2</v>
      </c>
      <c r="L1612" s="49">
        <v>2.0325203252032501E-3</v>
      </c>
      <c r="M1612" s="49">
        <v>1.16869918699187E-2</v>
      </c>
      <c r="N1612" s="49">
        <v>4.2682926829268303E-2</v>
      </c>
      <c r="O1612" s="49">
        <v>4.5731707317073203E-3</v>
      </c>
      <c r="P1612" s="49">
        <v>1.42276422764228E-2</v>
      </c>
      <c r="Q1612" s="49">
        <v>0</v>
      </c>
      <c r="R1612" s="49">
        <v>0</v>
      </c>
      <c r="S1612" s="49">
        <v>0.183434959349594</v>
      </c>
      <c r="T1612" s="49">
        <v>2.0325203252032501E-3</v>
      </c>
      <c r="U1612" s="49">
        <v>1.16869918699187E-2</v>
      </c>
      <c r="V1612" s="49">
        <v>1</v>
      </c>
      <c r="W1612" s="50">
        <v>1968</v>
      </c>
    </row>
    <row r="1613" spans="1:23">
      <c r="A1613" s="46" t="s">
        <v>4436</v>
      </c>
      <c r="B1613" s="47" t="s">
        <v>4416</v>
      </c>
      <c r="C1613" s="48" t="s">
        <v>2825</v>
      </c>
      <c r="D1613" s="49">
        <v>3.2134292565947201E-2</v>
      </c>
      <c r="E1613" s="49">
        <v>0</v>
      </c>
      <c r="F1613" s="49">
        <v>2.8297362110311801E-2</v>
      </c>
      <c r="G1613" s="49">
        <v>0.15587529976019199</v>
      </c>
      <c r="H1613" s="49">
        <v>0.31750599520383699</v>
      </c>
      <c r="I1613" s="49">
        <v>0.12997601918465199</v>
      </c>
      <c r="J1613" s="49">
        <v>2.06235011990408E-2</v>
      </c>
      <c r="K1613" s="49">
        <v>2.2062350119904098E-2</v>
      </c>
      <c r="L1613" s="49">
        <v>2.8776978417266201E-3</v>
      </c>
      <c r="M1613" s="49">
        <v>4.7002398081534801E-2</v>
      </c>
      <c r="N1613" s="49">
        <v>0.11079136690647499</v>
      </c>
      <c r="O1613" s="49">
        <v>1.91846522781775E-3</v>
      </c>
      <c r="P1613" s="49">
        <v>1.2470023980815301E-2</v>
      </c>
      <c r="Q1613" s="49">
        <v>0</v>
      </c>
      <c r="R1613" s="49">
        <v>0</v>
      </c>
      <c r="S1613" s="49">
        <v>5.7553956834532398E-2</v>
      </c>
      <c r="T1613" s="49">
        <v>8.6330935251798593E-3</v>
      </c>
      <c r="U1613" s="49">
        <v>5.2278177458033599E-2</v>
      </c>
      <c r="V1613" s="49">
        <v>1</v>
      </c>
      <c r="W1613" s="50">
        <v>2085</v>
      </c>
    </row>
    <row r="1614" spans="1:23">
      <c r="A1614" s="46" t="s">
        <v>4437</v>
      </c>
      <c r="B1614" s="47" t="s">
        <v>4417</v>
      </c>
      <c r="C1614" s="48" t="s">
        <v>2829</v>
      </c>
      <c r="D1614" s="49">
        <v>0.31940818102697999</v>
      </c>
      <c r="E1614" s="49">
        <v>0</v>
      </c>
      <c r="F1614" s="49">
        <v>2.0017406440382898E-2</v>
      </c>
      <c r="G1614" s="49">
        <v>4.6997389033942599E-2</v>
      </c>
      <c r="H1614" s="49">
        <v>0.12793733681462099</v>
      </c>
      <c r="I1614" s="49">
        <v>0.27067014795474298</v>
      </c>
      <c r="J1614" s="49">
        <v>2.43690165361184E-2</v>
      </c>
      <c r="K1614" s="49">
        <v>2.43690165361184E-2</v>
      </c>
      <c r="L1614" s="49">
        <v>0</v>
      </c>
      <c r="M1614" s="49">
        <v>3.3942558746736302E-2</v>
      </c>
      <c r="N1614" s="49">
        <v>4.6997389033942599E-2</v>
      </c>
      <c r="O1614" s="49">
        <v>1.7406440382941701E-3</v>
      </c>
      <c r="P1614" s="49">
        <v>1.3925152306353401E-2</v>
      </c>
      <c r="Q1614" s="49">
        <v>0</v>
      </c>
      <c r="R1614" s="49">
        <v>0</v>
      </c>
      <c r="S1614" s="49">
        <v>5.5700609225413401E-2</v>
      </c>
      <c r="T1614" s="49">
        <v>3.4812880765883402E-3</v>
      </c>
      <c r="U1614" s="49">
        <v>1.0443864229764999E-2</v>
      </c>
      <c r="V1614" s="49">
        <v>1</v>
      </c>
      <c r="W1614" s="50">
        <v>1149</v>
      </c>
    </row>
    <row r="1615" spans="1:23">
      <c r="A1615" s="46" t="s">
        <v>4438</v>
      </c>
      <c r="B1615" s="47" t="s">
        <v>4418</v>
      </c>
      <c r="C1615" s="48" t="s">
        <v>5942</v>
      </c>
      <c r="D1615" s="49">
        <v>0.13610586011342199</v>
      </c>
      <c r="E1615" s="49">
        <v>2.7005130974885199E-4</v>
      </c>
      <c r="F1615" s="49">
        <v>6.2111801242236003E-3</v>
      </c>
      <c r="G1615" s="49">
        <v>7.7504725897920596E-2</v>
      </c>
      <c r="H1615" s="49">
        <v>7.1023494463948206E-2</v>
      </c>
      <c r="I1615" s="49">
        <v>0.217391304347826</v>
      </c>
      <c r="J1615" s="49">
        <v>0.164461247637051</v>
      </c>
      <c r="K1615" s="49">
        <v>1.13421550094518E-2</v>
      </c>
      <c r="L1615" s="49">
        <v>5.9411288144747498E-2</v>
      </c>
      <c r="M1615" s="49">
        <v>9.7218471509586801E-3</v>
      </c>
      <c r="N1615" s="49">
        <v>2.0793950850661599E-2</v>
      </c>
      <c r="O1615" s="49">
        <v>2.7005130974885199E-4</v>
      </c>
      <c r="P1615" s="49">
        <v>3.24061571698623E-3</v>
      </c>
      <c r="Q1615" s="49">
        <v>8.1015392924655696E-4</v>
      </c>
      <c r="R1615" s="49">
        <v>0</v>
      </c>
      <c r="S1615" s="49">
        <v>0.20469889278962999</v>
      </c>
      <c r="T1615" s="49">
        <v>2.7005130974885199E-4</v>
      </c>
      <c r="U1615" s="49">
        <v>1.647312989468E-2</v>
      </c>
      <c r="V1615" s="49">
        <v>1</v>
      </c>
      <c r="W1615" s="50">
        <v>3703</v>
      </c>
    </row>
    <row r="1616" spans="1:23">
      <c r="A1616" s="46" t="s">
        <v>4439</v>
      </c>
      <c r="B1616" s="47" t="s">
        <v>4419</v>
      </c>
      <c r="C1616" s="48" t="s">
        <v>2832</v>
      </c>
      <c r="D1616" s="49">
        <v>8.1769187883293099E-3</v>
      </c>
      <c r="E1616" s="49">
        <v>3.0663445456234902E-2</v>
      </c>
      <c r="F1616" s="49">
        <v>6.8946292510685805E-2</v>
      </c>
      <c r="G1616" s="49">
        <v>3.7353651737595202E-2</v>
      </c>
      <c r="H1616" s="49">
        <v>2.93625720126371E-2</v>
      </c>
      <c r="I1616" s="49">
        <v>0.238245679241777</v>
      </c>
      <c r="J1616" s="49">
        <v>3.5123582977141798E-2</v>
      </c>
      <c r="K1616" s="49">
        <v>4.1070433005017698E-2</v>
      </c>
      <c r="L1616" s="49">
        <v>2.4344917301616802E-2</v>
      </c>
      <c r="M1616" s="49">
        <v>1.17078609923806E-2</v>
      </c>
      <c r="N1616" s="49">
        <v>0.16799851328749299</v>
      </c>
      <c r="O1616" s="49">
        <v>0.14346775692250499</v>
      </c>
      <c r="P1616" s="49">
        <v>1.0221148485411599E-2</v>
      </c>
      <c r="Q1616" s="49">
        <v>1.67255157034009E-2</v>
      </c>
      <c r="R1616" s="49">
        <v>3.7167812674224101E-4</v>
      </c>
      <c r="S1616" s="49">
        <v>0.10778665675525</v>
      </c>
      <c r="T1616" s="49">
        <v>1.4867125069689599E-3</v>
      </c>
      <c r="U1616" s="49">
        <v>2.6946664188812499E-2</v>
      </c>
      <c r="V1616" s="49">
        <v>1</v>
      </c>
      <c r="W1616" s="50">
        <v>5381</v>
      </c>
    </row>
    <row r="1617" spans="1:23">
      <c r="A1617" s="46" t="s">
        <v>4440</v>
      </c>
      <c r="B1617" s="47" t="s">
        <v>4420</v>
      </c>
      <c r="C1617" s="48" t="s">
        <v>2834</v>
      </c>
      <c r="D1617" s="49">
        <v>0.19936908517350199</v>
      </c>
      <c r="E1617" s="49">
        <v>0</v>
      </c>
      <c r="F1617" s="49">
        <v>3.2176656151419597E-2</v>
      </c>
      <c r="G1617" s="49">
        <v>9.4637223974763401E-2</v>
      </c>
      <c r="H1617" s="49">
        <v>3.2807570977917998E-2</v>
      </c>
      <c r="I1617" s="49">
        <v>0.230283911671924</v>
      </c>
      <c r="J1617" s="49">
        <v>2.96529968454259E-2</v>
      </c>
      <c r="K1617" s="49">
        <v>1.32492113564669E-2</v>
      </c>
      <c r="L1617" s="49">
        <v>0</v>
      </c>
      <c r="M1617" s="49">
        <v>2.7760252365930601E-2</v>
      </c>
      <c r="N1617" s="49">
        <v>0.17034700315457399</v>
      </c>
      <c r="O1617" s="49">
        <v>6.3091482649842298E-4</v>
      </c>
      <c r="P1617" s="49">
        <v>3.15457413249211E-3</v>
      </c>
      <c r="Q1617" s="49">
        <v>1.2618296529968501E-3</v>
      </c>
      <c r="R1617" s="49">
        <v>0</v>
      </c>
      <c r="S1617" s="49">
        <v>0.15078864353312299</v>
      </c>
      <c r="T1617" s="49">
        <v>4.4164037854889596E-3</v>
      </c>
      <c r="U1617" s="49">
        <v>9.4637223974763408E-3</v>
      </c>
      <c r="V1617" s="49">
        <v>1</v>
      </c>
      <c r="W1617" s="50">
        <v>1585</v>
      </c>
    </row>
    <row r="1618" spans="1:23">
      <c r="A1618" s="46" t="s">
        <v>4441</v>
      </c>
      <c r="B1618" s="47" t="s">
        <v>4421</v>
      </c>
      <c r="C1618" s="48" t="s">
        <v>2835</v>
      </c>
      <c r="D1618" s="49">
        <v>3.7926004508685898E-2</v>
      </c>
      <c r="E1618" s="49">
        <v>2.65216814746055E-4</v>
      </c>
      <c r="F1618" s="49">
        <v>3.8058612916058901E-2</v>
      </c>
      <c r="G1618" s="49">
        <v>0.119214958228352</v>
      </c>
      <c r="H1618" s="49">
        <v>8.4869380718737605E-2</v>
      </c>
      <c r="I1618" s="49">
        <v>0.22662776820050401</v>
      </c>
      <c r="J1618" s="49">
        <v>3.0632542103169302E-2</v>
      </c>
      <c r="K1618" s="49">
        <v>4.3893382840472103E-2</v>
      </c>
      <c r="L1618" s="49">
        <v>1.41890995889139E-2</v>
      </c>
      <c r="M1618" s="49">
        <v>2.46651637713831E-2</v>
      </c>
      <c r="N1618" s="49">
        <v>0.163506166290943</v>
      </c>
      <c r="O1618" s="49">
        <v>8.5930247977721794E-2</v>
      </c>
      <c r="P1618" s="49">
        <v>3.0632542103169302E-2</v>
      </c>
      <c r="Q1618" s="49">
        <v>1.15369314414534E-2</v>
      </c>
      <c r="R1618" s="49">
        <v>4.2434690359368799E-3</v>
      </c>
      <c r="S1618" s="49">
        <v>6.8425938204482201E-2</v>
      </c>
      <c r="T1618" s="49">
        <v>6.63042036865137E-4</v>
      </c>
      <c r="U1618" s="49">
        <v>1.4719533218406E-2</v>
      </c>
      <c r="V1618" s="49">
        <v>1</v>
      </c>
      <c r="W1618" s="50">
        <v>7541</v>
      </c>
    </row>
    <row r="1619" spans="1:23">
      <c r="A1619" s="46" t="s">
        <v>4442</v>
      </c>
      <c r="B1619" s="47" t="s">
        <v>4422</v>
      </c>
      <c r="C1619" s="48" t="s">
        <v>2837</v>
      </c>
      <c r="D1619" s="49">
        <v>7.0729053318824798E-3</v>
      </c>
      <c r="E1619" s="49">
        <v>0</v>
      </c>
      <c r="F1619" s="49">
        <v>5.0598476605005403E-2</v>
      </c>
      <c r="G1619" s="49">
        <v>8.2698585418933601E-2</v>
      </c>
      <c r="H1619" s="49">
        <v>0.28618063112078301</v>
      </c>
      <c r="I1619" s="49">
        <v>0.293253536452666</v>
      </c>
      <c r="J1619" s="49">
        <v>1.9042437431991299E-2</v>
      </c>
      <c r="K1619" s="49">
        <v>1.5233949945593E-2</v>
      </c>
      <c r="L1619" s="49">
        <v>7.0729053318824798E-3</v>
      </c>
      <c r="M1619" s="49">
        <v>1.4689880304679E-2</v>
      </c>
      <c r="N1619" s="49">
        <v>0.10228509249183899</v>
      </c>
      <c r="O1619" s="49">
        <v>6.3112078346028305E-2</v>
      </c>
      <c r="P1619" s="49">
        <v>1.6866158868335101E-2</v>
      </c>
      <c r="Q1619" s="49">
        <v>1.6322089227421099E-3</v>
      </c>
      <c r="R1619" s="49">
        <v>0</v>
      </c>
      <c r="S1619" s="49">
        <v>2.9379760609357999E-2</v>
      </c>
      <c r="T1619" s="49">
        <v>1.0881392818280699E-3</v>
      </c>
      <c r="U1619" s="49">
        <v>9.7932535364526705E-3</v>
      </c>
      <c r="V1619" s="49">
        <v>1</v>
      </c>
      <c r="W1619" s="50">
        <v>1838</v>
      </c>
    </row>
    <row r="1620" spans="1:23">
      <c r="A1620" s="46" t="s">
        <v>4443</v>
      </c>
      <c r="B1620" s="47" t="s">
        <v>4423</v>
      </c>
      <c r="C1620" s="48" t="s">
        <v>2839</v>
      </c>
      <c r="D1620" s="49">
        <v>1.4760773668137101E-2</v>
      </c>
      <c r="E1620" s="49">
        <v>1.69664065151001E-4</v>
      </c>
      <c r="F1620" s="49">
        <v>6.2436375975568399E-2</v>
      </c>
      <c r="G1620" s="49">
        <v>0.17848659653885299</v>
      </c>
      <c r="H1620" s="49">
        <v>5.8703766542246301E-2</v>
      </c>
      <c r="I1620" s="49">
        <v>0.231591448931116</v>
      </c>
      <c r="J1620" s="49">
        <v>2.1377672209026099E-2</v>
      </c>
      <c r="K1620" s="49">
        <v>2.71462504241602E-2</v>
      </c>
      <c r="L1620" s="49">
        <v>2.57889379029522E-2</v>
      </c>
      <c r="M1620" s="49">
        <v>1.45911096029861E-2</v>
      </c>
      <c r="N1620" s="49">
        <v>0.138615541228368</v>
      </c>
      <c r="O1620" s="49">
        <v>1.17068204954191E-2</v>
      </c>
      <c r="P1620" s="49">
        <v>0.13556158805565</v>
      </c>
      <c r="Q1620" s="49">
        <v>2.54496097726502E-3</v>
      </c>
      <c r="R1620" s="49">
        <v>0</v>
      </c>
      <c r="S1620" s="49">
        <v>6.6508313539192399E-2</v>
      </c>
      <c r="T1620" s="49">
        <v>1.18764845605701E-3</v>
      </c>
      <c r="U1620" s="49">
        <v>8.8225313878520506E-3</v>
      </c>
      <c r="V1620" s="49">
        <v>1</v>
      </c>
      <c r="W1620" s="50">
        <v>5894</v>
      </c>
    </row>
    <row r="1621" spans="1:23">
      <c r="A1621" s="46" t="s">
        <v>4444</v>
      </c>
      <c r="B1621" s="47" t="s">
        <v>4424</v>
      </c>
      <c r="C1621" s="48" t="s">
        <v>2841</v>
      </c>
      <c r="D1621" s="49">
        <v>4.5792079207920798E-2</v>
      </c>
      <c r="E1621" s="49">
        <v>0</v>
      </c>
      <c r="F1621" s="49">
        <v>2.5680693069306901E-2</v>
      </c>
      <c r="G1621" s="49">
        <v>8.0754950495049493E-2</v>
      </c>
      <c r="H1621" s="49">
        <v>9.1584158415841596E-2</v>
      </c>
      <c r="I1621" s="49">
        <v>0.25185643564356403</v>
      </c>
      <c r="J1621" s="49">
        <v>2.0730198019801999E-2</v>
      </c>
      <c r="K1621" s="49">
        <v>9.5915841584158397E-3</v>
      </c>
      <c r="L1621" s="49">
        <v>0</v>
      </c>
      <c r="M1621" s="49">
        <v>2.6608910891089101E-2</v>
      </c>
      <c r="N1621" s="49">
        <v>4.1150990099009903E-2</v>
      </c>
      <c r="O1621" s="49">
        <v>0.24288366336633699</v>
      </c>
      <c r="P1621" s="49">
        <v>1.0829207920792099E-2</v>
      </c>
      <c r="Q1621" s="49">
        <v>9.2821782178217796E-4</v>
      </c>
      <c r="R1621" s="49">
        <v>2.1658415841584199E-3</v>
      </c>
      <c r="S1621" s="49">
        <v>0.127165841584158</v>
      </c>
      <c r="T1621" s="49">
        <v>1.85643564356436E-3</v>
      </c>
      <c r="U1621" s="49">
        <v>2.0420792079207901E-2</v>
      </c>
      <c r="V1621" s="49">
        <v>1</v>
      </c>
      <c r="W1621" s="50">
        <v>3232</v>
      </c>
    </row>
    <row r="1622" spans="1:23">
      <c r="A1622" s="46" t="s">
        <v>4445</v>
      </c>
      <c r="B1622" s="47" t="s">
        <v>4425</v>
      </c>
      <c r="C1622" s="48" t="s">
        <v>5943</v>
      </c>
      <c r="D1622" s="49">
        <v>5.6778679026651201E-2</v>
      </c>
      <c r="E1622" s="49">
        <v>0</v>
      </c>
      <c r="F1622" s="49">
        <v>8.2271147161066094E-2</v>
      </c>
      <c r="G1622" s="49">
        <v>9.9652375434530704E-2</v>
      </c>
      <c r="H1622" s="49">
        <v>0.280417149478563</v>
      </c>
      <c r="I1622" s="49">
        <v>0.219003476245655</v>
      </c>
      <c r="J1622" s="49">
        <v>3.3603707995365002E-2</v>
      </c>
      <c r="K1622" s="49">
        <v>1.39049826187717E-2</v>
      </c>
      <c r="L1622" s="49">
        <v>2.3174971031286202E-3</v>
      </c>
      <c r="M1622" s="49">
        <v>3.3603707995365002E-2</v>
      </c>
      <c r="N1622" s="49">
        <v>6.3731170336037105E-2</v>
      </c>
      <c r="O1622" s="49">
        <v>0</v>
      </c>
      <c r="P1622" s="49">
        <v>6.0254924681344101E-2</v>
      </c>
      <c r="Q1622" s="49">
        <v>1.1587485515643101E-3</v>
      </c>
      <c r="R1622" s="49">
        <v>0</v>
      </c>
      <c r="S1622" s="49">
        <v>2.89687137891078E-2</v>
      </c>
      <c r="T1622" s="49">
        <v>5.7937427578215496E-3</v>
      </c>
      <c r="U1622" s="49">
        <v>1.8539976825029E-2</v>
      </c>
      <c r="V1622" s="49">
        <v>1</v>
      </c>
      <c r="W1622" s="50">
        <v>863</v>
      </c>
    </row>
    <row r="1623" spans="1:23">
      <c r="A1623" s="46" t="s">
        <v>4446</v>
      </c>
      <c r="B1623" s="47" t="s">
        <v>4426</v>
      </c>
      <c r="C1623" s="48" t="s">
        <v>5944</v>
      </c>
      <c r="D1623" s="49">
        <v>5.4447439353099703E-2</v>
      </c>
      <c r="E1623" s="49">
        <v>4.25876010781671E-2</v>
      </c>
      <c r="F1623" s="49">
        <v>1.4555256064690001E-2</v>
      </c>
      <c r="G1623" s="49">
        <v>0.12398921832884099</v>
      </c>
      <c r="H1623" s="49">
        <v>0.11644204851752001</v>
      </c>
      <c r="I1623" s="49">
        <v>0.27061994609164403</v>
      </c>
      <c r="J1623" s="49">
        <v>2.8032345013477102E-2</v>
      </c>
      <c r="K1623" s="49">
        <v>1.94070080862534E-2</v>
      </c>
      <c r="L1623" s="49">
        <v>7.0080862533692702E-3</v>
      </c>
      <c r="M1623" s="49">
        <v>4.5822102425875998E-2</v>
      </c>
      <c r="N1623" s="49">
        <v>0.101347708894879</v>
      </c>
      <c r="O1623" s="49">
        <v>4.0970350404312697E-2</v>
      </c>
      <c r="P1623" s="49">
        <v>2.9649595687331502E-2</v>
      </c>
      <c r="Q1623" s="49">
        <v>1.3477088948787099E-2</v>
      </c>
      <c r="R1623" s="49">
        <v>5.3908355795148296E-4</v>
      </c>
      <c r="S1623" s="49">
        <v>6.8463611859838305E-2</v>
      </c>
      <c r="T1623" s="49">
        <v>6.4690026954177899E-3</v>
      </c>
      <c r="U1623" s="49">
        <v>1.61725067385445E-2</v>
      </c>
      <c r="V1623" s="49">
        <v>1</v>
      </c>
      <c r="W1623" s="50">
        <v>1855</v>
      </c>
    </row>
    <row r="1624" spans="1:23">
      <c r="A1624" s="46" t="s">
        <v>4447</v>
      </c>
      <c r="B1624" s="47" t="s">
        <v>4427</v>
      </c>
      <c r="C1624" s="48" t="s">
        <v>5945</v>
      </c>
      <c r="D1624" s="49">
        <v>6.04107933950866E-2</v>
      </c>
      <c r="E1624" s="49">
        <v>3.3427305678614599E-2</v>
      </c>
      <c r="F1624" s="49">
        <v>1.6109544905356401E-2</v>
      </c>
      <c r="G1624" s="49">
        <v>0.112364075714861</v>
      </c>
      <c r="H1624" s="49">
        <v>8.5783326621023004E-2</v>
      </c>
      <c r="I1624" s="49">
        <v>0.27265404752315697</v>
      </c>
      <c r="J1624" s="49">
        <v>1.5706806282722498E-2</v>
      </c>
      <c r="K1624" s="49">
        <v>1.0873942811115599E-2</v>
      </c>
      <c r="L1624" s="49">
        <v>8.8602496979460297E-3</v>
      </c>
      <c r="M1624" s="49">
        <v>2.4969794603302502E-2</v>
      </c>
      <c r="N1624" s="49">
        <v>0.10229561014901301</v>
      </c>
      <c r="O1624" s="49">
        <v>7.4506645187273499E-2</v>
      </c>
      <c r="P1624" s="49">
        <v>5.6786145791381401E-2</v>
      </c>
      <c r="Q1624" s="49">
        <v>2.13451469995973E-2</v>
      </c>
      <c r="R1624" s="49">
        <v>1.20821586790173E-3</v>
      </c>
      <c r="S1624" s="49">
        <v>7.97422472815143E-2</v>
      </c>
      <c r="T1624" s="49">
        <v>1.61095449053564E-3</v>
      </c>
      <c r="U1624" s="49">
        <v>2.13451469995973E-2</v>
      </c>
      <c r="V1624" s="49">
        <v>1</v>
      </c>
      <c r="W1624" s="50">
        <v>2483</v>
      </c>
    </row>
    <row r="1625" spans="1:23">
      <c r="A1625" s="46" t="s">
        <v>4448</v>
      </c>
      <c r="B1625" s="47" t="s">
        <v>4428</v>
      </c>
      <c r="C1625" s="48" t="s">
        <v>2845</v>
      </c>
      <c r="D1625" s="49">
        <v>0.109300746775289</v>
      </c>
      <c r="E1625" s="49">
        <v>0</v>
      </c>
      <c r="F1625" s="49">
        <v>8.1466395112016303E-3</v>
      </c>
      <c r="G1625" s="49">
        <v>0.14969450101833001</v>
      </c>
      <c r="H1625" s="49">
        <v>5.0916496945010201E-2</v>
      </c>
      <c r="I1625" s="49">
        <v>0.31907671418873002</v>
      </c>
      <c r="J1625" s="49">
        <v>2.0027155465037302E-2</v>
      </c>
      <c r="K1625" s="49">
        <v>7.4677528852681602E-3</v>
      </c>
      <c r="L1625" s="49">
        <v>2.57976917854718E-2</v>
      </c>
      <c r="M1625" s="49">
        <v>9.1649694501018293E-3</v>
      </c>
      <c r="N1625" s="49">
        <v>0.10386965376782099</v>
      </c>
      <c r="O1625" s="49">
        <v>2.37610319076714E-3</v>
      </c>
      <c r="P1625" s="49">
        <v>5.7705363204344898E-2</v>
      </c>
      <c r="Q1625" s="49">
        <v>2.37610319076714E-3</v>
      </c>
      <c r="R1625" s="49">
        <v>1.3577732518669399E-3</v>
      </c>
      <c r="S1625" s="49">
        <v>0.115750169721656</v>
      </c>
      <c r="T1625" s="49">
        <v>3.0549898167006101E-3</v>
      </c>
      <c r="U1625" s="49">
        <v>1.3917175831636101E-2</v>
      </c>
      <c r="V1625" s="49">
        <v>1</v>
      </c>
      <c r="W1625" s="50">
        <v>2946</v>
      </c>
    </row>
    <row r="1626" spans="1:23">
      <c r="A1626" s="46" t="s">
        <v>4449</v>
      </c>
      <c r="B1626" s="47" t="s">
        <v>4429</v>
      </c>
      <c r="C1626" s="48" t="s">
        <v>5946</v>
      </c>
      <c r="D1626" s="49">
        <v>7.2774994034836601E-2</v>
      </c>
      <c r="E1626" s="49">
        <v>5.34478644714865E-2</v>
      </c>
      <c r="F1626" s="49">
        <v>4.33070866141732E-2</v>
      </c>
      <c r="G1626" s="49">
        <v>8.5063230732522102E-2</v>
      </c>
      <c r="H1626" s="49">
        <v>0.11333810546409</v>
      </c>
      <c r="I1626" s="49">
        <v>0.22822715342400399</v>
      </c>
      <c r="J1626" s="49">
        <v>2.4695776664280598E-2</v>
      </c>
      <c r="K1626" s="49">
        <v>1.70603674540682E-2</v>
      </c>
      <c r="L1626" s="49">
        <v>2.6485325697924101E-2</v>
      </c>
      <c r="M1626" s="49">
        <v>2.11166785969936E-2</v>
      </c>
      <c r="N1626" s="49">
        <v>9.0909090909090898E-2</v>
      </c>
      <c r="O1626" s="49">
        <v>5.94130279169649E-2</v>
      </c>
      <c r="P1626" s="49">
        <v>3.6984013361966099E-2</v>
      </c>
      <c r="Q1626" s="49">
        <v>2.8632784538296398E-2</v>
      </c>
      <c r="R1626" s="49">
        <v>5.2493438320209999E-3</v>
      </c>
      <c r="S1626" s="49">
        <v>7.2059174421379102E-2</v>
      </c>
      <c r="T1626" s="49">
        <v>3.5790980672870403E-4</v>
      </c>
      <c r="U1626" s="49">
        <v>2.0878072059174399E-2</v>
      </c>
      <c r="V1626" s="49">
        <v>1</v>
      </c>
      <c r="W1626" s="50">
        <v>8382</v>
      </c>
    </row>
    <row r="1627" spans="1:23">
      <c r="A1627" s="46" t="s">
        <v>4450</v>
      </c>
      <c r="B1627" s="47" t="s">
        <v>4430</v>
      </c>
      <c r="C1627" s="48" t="s">
        <v>5947</v>
      </c>
      <c r="D1627" s="49">
        <v>4.3812451960030703E-2</v>
      </c>
      <c r="E1627" s="49">
        <v>6.3028439661798594E-2</v>
      </c>
      <c r="F1627" s="49">
        <v>1.38355111452729E-2</v>
      </c>
      <c r="G1627" s="49">
        <v>8.8393543428132201E-2</v>
      </c>
      <c r="H1627" s="49">
        <v>4.3043812451959998E-2</v>
      </c>
      <c r="I1627" s="49">
        <v>0.44196771714066102</v>
      </c>
      <c r="J1627" s="49">
        <v>2.3059185242121399E-2</v>
      </c>
      <c r="K1627" s="49">
        <v>1.1529592621060699E-2</v>
      </c>
      <c r="L1627" s="49">
        <v>2.30591852421214E-3</v>
      </c>
      <c r="M1627" s="49">
        <v>2.3827824750192201E-2</v>
      </c>
      <c r="N1627" s="49">
        <v>4.5349730976172203E-2</v>
      </c>
      <c r="O1627" s="49">
        <v>2.0753266717909301E-2</v>
      </c>
      <c r="P1627" s="49">
        <v>1.38355111452729E-2</v>
      </c>
      <c r="Q1627" s="49">
        <v>9.9923136049192892E-3</v>
      </c>
      <c r="R1627" s="49">
        <v>0</v>
      </c>
      <c r="S1627" s="49">
        <v>0.133743274404304</v>
      </c>
      <c r="T1627" s="49">
        <v>6.1491160645657196E-3</v>
      </c>
      <c r="U1627" s="49">
        <v>1.5372790161414299E-2</v>
      </c>
      <c r="V1627" s="49">
        <v>1</v>
      </c>
      <c r="W1627" s="50">
        <v>1301</v>
      </c>
    </row>
    <row r="1628" spans="1:23">
      <c r="A1628" s="46" t="s">
        <v>4451</v>
      </c>
      <c r="B1628" s="47" t="s">
        <v>4431</v>
      </c>
      <c r="C1628" s="48" t="s">
        <v>5948</v>
      </c>
      <c r="D1628" s="49">
        <v>5.9184812953657198E-2</v>
      </c>
      <c r="E1628" s="49">
        <v>0</v>
      </c>
      <c r="F1628" s="49">
        <v>1.22836404243439E-2</v>
      </c>
      <c r="G1628" s="49">
        <v>0.113344500279174</v>
      </c>
      <c r="H1628" s="49">
        <v>0.208263539921831</v>
      </c>
      <c r="I1628" s="49">
        <v>0.26018983807928497</v>
      </c>
      <c r="J1628" s="49">
        <v>1.5633724176437699E-2</v>
      </c>
      <c r="K1628" s="49">
        <v>8.9335566722501397E-3</v>
      </c>
      <c r="L1628" s="49">
        <v>8.9335566722501397E-3</v>
      </c>
      <c r="M1628" s="49">
        <v>1.3958682300390801E-2</v>
      </c>
      <c r="N1628" s="49">
        <v>6.4768285873813503E-2</v>
      </c>
      <c r="O1628" s="49">
        <v>0.124511446119486</v>
      </c>
      <c r="P1628" s="49">
        <v>2.3450586264656601E-2</v>
      </c>
      <c r="Q1628" s="49">
        <v>2.1217197096594101E-2</v>
      </c>
      <c r="R1628" s="49">
        <v>1.1166945840312701E-3</v>
      </c>
      <c r="S1628" s="49">
        <v>4.3551088777219402E-2</v>
      </c>
      <c r="T1628" s="49">
        <v>1.6750418760468999E-3</v>
      </c>
      <c r="U1628" s="49">
        <v>1.89838079285315E-2</v>
      </c>
      <c r="V1628" s="49">
        <v>1</v>
      </c>
      <c r="W1628" s="50">
        <v>1791</v>
      </c>
    </row>
    <row r="1629" spans="1:23">
      <c r="A1629" s="46" t="s">
        <v>4452</v>
      </c>
      <c r="B1629" s="47" t="s">
        <v>4433</v>
      </c>
      <c r="C1629" s="48" t="s">
        <v>5949</v>
      </c>
      <c r="D1629" s="49">
        <v>0.150134048257373</v>
      </c>
      <c r="E1629" s="49">
        <v>0</v>
      </c>
      <c r="F1629" s="49">
        <v>0.33378016085790901</v>
      </c>
      <c r="G1629" s="49">
        <v>0.101876675603217</v>
      </c>
      <c r="H1629" s="49">
        <v>0.113941018766756</v>
      </c>
      <c r="I1629" s="49">
        <v>0.124664879356568</v>
      </c>
      <c r="J1629" s="49">
        <v>9.3833780160857902E-3</v>
      </c>
      <c r="K1629" s="49">
        <v>2.0107238605898099E-2</v>
      </c>
      <c r="L1629" s="49">
        <v>0</v>
      </c>
      <c r="M1629" s="49">
        <v>3.8873994638069703E-2</v>
      </c>
      <c r="N1629" s="49">
        <v>5.4959785522788199E-2</v>
      </c>
      <c r="O1629" s="49">
        <v>6.7024128686327096E-3</v>
      </c>
      <c r="P1629" s="49">
        <v>1.34048257372654E-2</v>
      </c>
      <c r="Q1629" s="49">
        <v>0</v>
      </c>
      <c r="R1629" s="49">
        <v>0</v>
      </c>
      <c r="S1629" s="49">
        <v>8.0428954423592495E-3</v>
      </c>
      <c r="T1629" s="49">
        <v>9.3833780160857902E-3</v>
      </c>
      <c r="U1629" s="49">
        <v>1.4745308310992E-2</v>
      </c>
      <c r="V1629" s="49">
        <v>1</v>
      </c>
      <c r="W1629" s="50">
        <v>746</v>
      </c>
    </row>
    <row r="1630" spans="1:23">
      <c r="A1630" s="46" t="s">
        <v>4453</v>
      </c>
      <c r="B1630" s="47" t="s">
        <v>4434</v>
      </c>
      <c r="C1630" s="48" t="s">
        <v>2850</v>
      </c>
      <c r="D1630" s="49">
        <v>6.5075921908893705E-2</v>
      </c>
      <c r="E1630" s="49">
        <v>0</v>
      </c>
      <c r="F1630" s="49">
        <v>0.15835140997830799</v>
      </c>
      <c r="G1630" s="49">
        <v>0.18004338394793901</v>
      </c>
      <c r="H1630" s="49">
        <v>6.941431670282E-2</v>
      </c>
      <c r="I1630" s="49">
        <v>0.117136659436009</v>
      </c>
      <c r="J1630" s="49">
        <v>0.14533622559652901</v>
      </c>
      <c r="K1630" s="49">
        <v>4.33839479392625E-3</v>
      </c>
      <c r="L1630" s="49">
        <v>0</v>
      </c>
      <c r="M1630" s="49">
        <v>3.470715835141E-2</v>
      </c>
      <c r="N1630" s="49">
        <v>6.7245119305856804E-2</v>
      </c>
      <c r="O1630" s="49">
        <v>0</v>
      </c>
      <c r="P1630" s="49">
        <v>2.1691973969631198E-3</v>
      </c>
      <c r="Q1630" s="49">
        <v>0</v>
      </c>
      <c r="R1630" s="49">
        <v>0</v>
      </c>
      <c r="S1630" s="49">
        <v>0.13015184381778699</v>
      </c>
      <c r="T1630" s="49">
        <v>2.1691973969631198E-3</v>
      </c>
      <c r="U1630" s="49">
        <v>2.3861171366594401E-2</v>
      </c>
      <c r="V1630" s="49">
        <v>1</v>
      </c>
      <c r="W1630" s="50">
        <v>461</v>
      </c>
    </row>
    <row r="1631" spans="1:23">
      <c r="A1631" s="46" t="s">
        <v>4454</v>
      </c>
      <c r="B1631" s="47" t="s">
        <v>4435</v>
      </c>
      <c r="C1631" s="48" t="s">
        <v>2852</v>
      </c>
      <c r="D1631" s="49">
        <v>2.7472527472527501E-3</v>
      </c>
      <c r="E1631" s="49">
        <v>0</v>
      </c>
      <c r="F1631" s="49">
        <v>2.7472527472527501E-3</v>
      </c>
      <c r="G1631" s="49">
        <v>1.0989010989011E-2</v>
      </c>
      <c r="H1631" s="49">
        <v>0</v>
      </c>
      <c r="I1631" s="49">
        <v>0</v>
      </c>
      <c r="J1631" s="49">
        <v>0.80769230769230804</v>
      </c>
      <c r="K1631" s="49">
        <v>2.7472527472527501E-3</v>
      </c>
      <c r="L1631" s="49">
        <v>0</v>
      </c>
      <c r="M1631" s="49">
        <v>0</v>
      </c>
      <c r="N1631" s="49">
        <v>0</v>
      </c>
      <c r="O1631" s="49">
        <v>0</v>
      </c>
      <c r="P1631" s="49">
        <v>2.7472527472527501E-3</v>
      </c>
      <c r="Q1631" s="49">
        <v>0</v>
      </c>
      <c r="R1631" s="49">
        <v>0</v>
      </c>
      <c r="S1631" s="49">
        <v>0.15659340659340701</v>
      </c>
      <c r="T1631" s="49">
        <v>0</v>
      </c>
      <c r="U1631" s="49">
        <v>1.37362637362637E-2</v>
      </c>
      <c r="V1631" s="49">
        <v>1</v>
      </c>
      <c r="W1631" s="50">
        <v>364</v>
      </c>
    </row>
    <row r="1632" spans="1:23">
      <c r="A1632" s="46" t="s">
        <v>4455</v>
      </c>
      <c r="B1632" s="47" t="s">
        <v>4436</v>
      </c>
      <c r="C1632" s="48" t="s">
        <v>2854</v>
      </c>
      <c r="D1632" s="49">
        <v>2.3186485591255399E-2</v>
      </c>
      <c r="E1632" s="49">
        <v>0</v>
      </c>
      <c r="F1632" s="49">
        <v>6.8234514739980101E-2</v>
      </c>
      <c r="G1632" s="49">
        <v>0.17257369990062901</v>
      </c>
      <c r="H1632" s="49">
        <v>2.78237827095065E-2</v>
      </c>
      <c r="I1632" s="49">
        <v>0.57833719774759895</v>
      </c>
      <c r="J1632" s="49">
        <v>7.6184166942696299E-3</v>
      </c>
      <c r="K1632" s="49">
        <v>2.1530308049022898E-2</v>
      </c>
      <c r="L1632" s="49">
        <v>1.1593242795627699E-2</v>
      </c>
      <c r="M1632" s="49">
        <v>1.1593242795627699E-2</v>
      </c>
      <c r="N1632" s="49">
        <v>1.7886717456111301E-2</v>
      </c>
      <c r="O1632" s="49">
        <v>1.3249420337860199E-3</v>
      </c>
      <c r="P1632" s="49">
        <v>9.9370652533951592E-3</v>
      </c>
      <c r="Q1632" s="49">
        <v>5.6310036435905904E-3</v>
      </c>
      <c r="R1632" s="49">
        <v>1.02683007618417E-2</v>
      </c>
      <c r="S1632" s="49">
        <v>1.02683007618417E-2</v>
      </c>
      <c r="T1632" s="49">
        <v>0</v>
      </c>
      <c r="U1632" s="49">
        <v>2.21927790659159E-2</v>
      </c>
      <c r="V1632" s="49">
        <v>1</v>
      </c>
      <c r="W1632" s="50">
        <v>3019</v>
      </c>
    </row>
    <row r="1633" spans="1:23">
      <c r="A1633" s="46" t="s">
        <v>4456</v>
      </c>
      <c r="B1633" s="47" t="s">
        <v>4437</v>
      </c>
      <c r="C1633" s="48" t="s">
        <v>2856</v>
      </c>
      <c r="D1633" s="49">
        <v>4.7082906857727702E-2</v>
      </c>
      <c r="E1633" s="49">
        <v>1.02354145342886E-3</v>
      </c>
      <c r="F1633" s="49">
        <v>1.7400204708290699E-2</v>
      </c>
      <c r="G1633" s="49">
        <v>1.5353121801433001E-2</v>
      </c>
      <c r="H1633" s="49">
        <v>0.155066530194473</v>
      </c>
      <c r="I1633" s="49">
        <v>1.0235414534288599E-2</v>
      </c>
      <c r="J1633" s="49">
        <v>0.269191402251791</v>
      </c>
      <c r="K1633" s="49">
        <v>3.8382804503582398E-2</v>
      </c>
      <c r="L1633" s="49">
        <v>0</v>
      </c>
      <c r="M1633" s="49">
        <v>9.7236438075742095E-3</v>
      </c>
      <c r="N1633" s="49">
        <v>9.2118730808597692E-3</v>
      </c>
      <c r="O1633" s="49">
        <v>0</v>
      </c>
      <c r="P1633" s="49">
        <v>1.5353121801433001E-3</v>
      </c>
      <c r="Q1633" s="49">
        <v>9.0583418628454496E-2</v>
      </c>
      <c r="R1633" s="49">
        <v>0</v>
      </c>
      <c r="S1633" s="49">
        <v>0.31832139201637699</v>
      </c>
      <c r="T1633" s="49">
        <v>3.0706243602865902E-3</v>
      </c>
      <c r="U1633" s="49">
        <v>1.3817809621289701E-2</v>
      </c>
      <c r="V1633" s="49">
        <v>1</v>
      </c>
      <c r="W1633" s="50">
        <v>1954</v>
      </c>
    </row>
    <row r="1634" spans="1:23">
      <c r="A1634" s="46" t="s">
        <v>4457</v>
      </c>
      <c r="B1634" s="47" t="s">
        <v>4439</v>
      </c>
      <c r="C1634" s="48" t="s">
        <v>2859</v>
      </c>
      <c r="D1634" s="49">
        <v>2.08899101733863E-4</v>
      </c>
      <c r="E1634" s="49">
        <v>1.2533946104031799E-3</v>
      </c>
      <c r="F1634" s="49">
        <v>0</v>
      </c>
      <c r="G1634" s="49">
        <v>0</v>
      </c>
      <c r="H1634" s="49">
        <v>0</v>
      </c>
      <c r="I1634" s="49">
        <v>6.2669730520158802E-4</v>
      </c>
      <c r="J1634" s="49">
        <v>0</v>
      </c>
      <c r="K1634" s="49">
        <v>0</v>
      </c>
      <c r="L1634" s="49">
        <v>0</v>
      </c>
      <c r="M1634" s="49">
        <v>0</v>
      </c>
      <c r="N1634" s="49">
        <v>2.08899101733863E-4</v>
      </c>
      <c r="O1634" s="49">
        <v>0.82870273657823301</v>
      </c>
      <c r="P1634" s="49">
        <v>4.1779820346772502E-4</v>
      </c>
      <c r="Q1634" s="49">
        <v>0.167328180488824</v>
      </c>
      <c r="R1634" s="49">
        <v>0</v>
      </c>
      <c r="S1634" s="49">
        <v>4.1779820346772502E-4</v>
      </c>
      <c r="T1634" s="49">
        <v>0</v>
      </c>
      <c r="U1634" s="49">
        <v>8.3559640693545005E-4</v>
      </c>
      <c r="V1634" s="49">
        <v>1</v>
      </c>
      <c r="W1634" s="50">
        <v>4787</v>
      </c>
    </row>
    <row r="1635" spans="1:23">
      <c r="A1635" s="46" t="s">
        <v>4458</v>
      </c>
      <c r="B1635" s="47" t="s">
        <v>4440</v>
      </c>
      <c r="C1635" s="48" t="s">
        <v>5950</v>
      </c>
      <c r="D1635" s="49">
        <v>9.99500249875062E-4</v>
      </c>
      <c r="E1635" s="49">
        <v>0</v>
      </c>
      <c r="F1635" s="49">
        <v>0</v>
      </c>
      <c r="G1635" s="49">
        <v>4.99750124937531E-4</v>
      </c>
      <c r="H1635" s="49">
        <v>4.99750124937531E-4</v>
      </c>
      <c r="I1635" s="49">
        <v>4.99750124937531E-4</v>
      </c>
      <c r="J1635" s="49">
        <v>0.348825587206397</v>
      </c>
      <c r="K1635" s="49">
        <v>4.4977511244377799E-3</v>
      </c>
      <c r="L1635" s="49">
        <v>0</v>
      </c>
      <c r="M1635" s="49">
        <v>1.49925037481259E-3</v>
      </c>
      <c r="N1635" s="49">
        <v>1.49925037481259E-3</v>
      </c>
      <c r="O1635" s="49">
        <v>0</v>
      </c>
      <c r="P1635" s="49">
        <v>0</v>
      </c>
      <c r="Q1635" s="49">
        <v>2.9985007496251899E-3</v>
      </c>
      <c r="R1635" s="49">
        <v>0</v>
      </c>
      <c r="S1635" s="49">
        <v>0.62568715642178896</v>
      </c>
      <c r="T1635" s="49">
        <v>0</v>
      </c>
      <c r="U1635" s="49">
        <v>1.2493753123438299E-2</v>
      </c>
      <c r="V1635" s="49">
        <v>1</v>
      </c>
      <c r="W1635" s="50">
        <v>2001</v>
      </c>
    </row>
    <row r="1636" spans="1:23">
      <c r="A1636" s="46" t="s">
        <v>4459</v>
      </c>
      <c r="B1636" s="47" t="s">
        <v>4441</v>
      </c>
      <c r="C1636" s="48" t="s">
        <v>2864</v>
      </c>
      <c r="D1636" s="49">
        <v>4.2589437819420803E-2</v>
      </c>
      <c r="E1636" s="49">
        <v>0</v>
      </c>
      <c r="F1636" s="49">
        <v>3.9182282793867103E-2</v>
      </c>
      <c r="G1636" s="49">
        <v>0.18568994889267501</v>
      </c>
      <c r="H1636" s="49">
        <v>8.0068143100511094E-2</v>
      </c>
      <c r="I1636" s="49">
        <v>0.19250425894378201</v>
      </c>
      <c r="J1636" s="49">
        <v>4.5996592844974399E-2</v>
      </c>
      <c r="K1636" s="49">
        <v>5.1107325383304897E-2</v>
      </c>
      <c r="L1636" s="49">
        <v>0</v>
      </c>
      <c r="M1636" s="49">
        <v>3.4071550255536598E-2</v>
      </c>
      <c r="N1636" s="49">
        <v>8.6882453151618397E-2</v>
      </c>
      <c r="O1636" s="49">
        <v>1.7035775127768301E-3</v>
      </c>
      <c r="P1636" s="49">
        <v>1.36286201022147E-2</v>
      </c>
      <c r="Q1636" s="49">
        <v>1.7035775127768301E-3</v>
      </c>
      <c r="R1636" s="49">
        <v>0</v>
      </c>
      <c r="S1636" s="49">
        <v>0.20954003407155</v>
      </c>
      <c r="T1636" s="49">
        <v>1.7035775127768301E-3</v>
      </c>
      <c r="U1636" s="49">
        <v>1.36286201022147E-2</v>
      </c>
      <c r="V1636" s="49">
        <v>1</v>
      </c>
      <c r="W1636" s="50">
        <v>587</v>
      </c>
    </row>
    <row r="1637" spans="1:23">
      <c r="A1637" s="46" t="s">
        <v>4460</v>
      </c>
      <c r="B1637" s="47" t="s">
        <v>4443</v>
      </c>
      <c r="C1637" s="48" t="s">
        <v>2866</v>
      </c>
      <c r="D1637" s="49">
        <v>6.6974595842956106E-2</v>
      </c>
      <c r="E1637" s="49">
        <v>2.3094688221708998E-3</v>
      </c>
      <c r="F1637" s="49">
        <v>2.0785219399538101E-2</v>
      </c>
      <c r="G1637" s="49">
        <v>0.106235565819861</v>
      </c>
      <c r="H1637" s="49">
        <v>0.120092378752887</v>
      </c>
      <c r="I1637" s="49">
        <v>0.284064665127021</v>
      </c>
      <c r="J1637" s="49">
        <v>2.3094688221709E-2</v>
      </c>
      <c r="K1637" s="49">
        <v>9.2378752886835992E-3</v>
      </c>
      <c r="L1637" s="49">
        <v>0</v>
      </c>
      <c r="M1637" s="49">
        <v>2.54041570438799E-2</v>
      </c>
      <c r="N1637" s="49">
        <v>0.210161662817552</v>
      </c>
      <c r="O1637" s="49">
        <v>0</v>
      </c>
      <c r="P1637" s="49">
        <v>2.0785219399538101E-2</v>
      </c>
      <c r="Q1637" s="49">
        <v>6.9284064665126998E-3</v>
      </c>
      <c r="R1637" s="49">
        <v>0</v>
      </c>
      <c r="S1637" s="49">
        <v>7.8521939953810599E-2</v>
      </c>
      <c r="T1637" s="49">
        <v>6.9284064665126998E-3</v>
      </c>
      <c r="U1637" s="49">
        <v>1.8475750577367198E-2</v>
      </c>
      <c r="V1637" s="49">
        <v>1</v>
      </c>
      <c r="W1637" s="50">
        <v>433</v>
      </c>
    </row>
    <row r="1638" spans="1:23">
      <c r="A1638" s="46" t="s">
        <v>4461</v>
      </c>
      <c r="B1638" s="47" t="s">
        <v>4444</v>
      </c>
      <c r="C1638" s="48" t="s">
        <v>5951</v>
      </c>
      <c r="D1638" s="49">
        <v>8.7412587412587395E-2</v>
      </c>
      <c r="E1638" s="49">
        <v>0</v>
      </c>
      <c r="F1638" s="49">
        <v>7.7998924152770299E-3</v>
      </c>
      <c r="G1638" s="49">
        <v>6.5357719203873094E-2</v>
      </c>
      <c r="H1638" s="49">
        <v>0.15949435180204399</v>
      </c>
      <c r="I1638" s="49">
        <v>0.39349112426035499</v>
      </c>
      <c r="J1638" s="49">
        <v>2.6358257127487902E-2</v>
      </c>
      <c r="K1638" s="49">
        <v>3.7654653039268398E-3</v>
      </c>
      <c r="L1638" s="49">
        <v>5.1102743410435698E-3</v>
      </c>
      <c r="M1638" s="49">
        <v>1.3717052178590599E-2</v>
      </c>
      <c r="N1638" s="49">
        <v>0.100322754168908</v>
      </c>
      <c r="O1638" s="49">
        <v>0</v>
      </c>
      <c r="P1638" s="49">
        <v>1.2641204948897301E-2</v>
      </c>
      <c r="Q1638" s="49">
        <v>1.6137708445400801E-3</v>
      </c>
      <c r="R1638" s="49">
        <v>2.1516944593867699E-3</v>
      </c>
      <c r="S1638" s="49">
        <v>0.103819257665412</v>
      </c>
      <c r="T1638" s="49">
        <v>2.1516944593867699E-3</v>
      </c>
      <c r="U1638" s="49">
        <v>1.4792899408284E-2</v>
      </c>
      <c r="V1638" s="49">
        <v>1</v>
      </c>
      <c r="W1638" s="50">
        <v>3718</v>
      </c>
    </row>
    <row r="1639" spans="1:23">
      <c r="A1639" s="46" t="s">
        <v>4462</v>
      </c>
      <c r="B1639" s="47" t="s">
        <v>4445</v>
      </c>
      <c r="C1639" s="48" t="s">
        <v>5952</v>
      </c>
      <c r="D1639" s="49">
        <v>4.4416243654822302E-2</v>
      </c>
      <c r="E1639" s="49">
        <v>3.80710659898477E-3</v>
      </c>
      <c r="F1639" s="49">
        <v>6.3451776649746201E-3</v>
      </c>
      <c r="G1639" s="49">
        <v>4.3147208121827402E-2</v>
      </c>
      <c r="H1639" s="49">
        <v>0.176395939086294</v>
      </c>
      <c r="I1639" s="49">
        <v>3.4263959390862901E-2</v>
      </c>
      <c r="J1639" s="49">
        <v>0.19796954314720799</v>
      </c>
      <c r="K1639" s="49">
        <v>7.4873096446700496E-2</v>
      </c>
      <c r="L1639" s="49">
        <v>0</v>
      </c>
      <c r="M1639" s="49">
        <v>2.1573604060913701E-2</v>
      </c>
      <c r="N1639" s="49">
        <v>2.0304568527918801E-2</v>
      </c>
      <c r="O1639" s="49">
        <v>0</v>
      </c>
      <c r="P1639" s="49">
        <v>3.80710659898477E-3</v>
      </c>
      <c r="Q1639" s="49">
        <v>6.3451776649746201E-3</v>
      </c>
      <c r="R1639" s="49">
        <v>0</v>
      </c>
      <c r="S1639" s="49">
        <v>0.34898477157360402</v>
      </c>
      <c r="T1639" s="49">
        <v>2.5380710659898501E-3</v>
      </c>
      <c r="U1639" s="49">
        <v>1.5228426395939101E-2</v>
      </c>
      <c r="V1639" s="49">
        <v>1</v>
      </c>
      <c r="W1639" s="50">
        <v>788</v>
      </c>
    </row>
    <row r="1640" spans="1:23">
      <c r="A1640" s="46" t="s">
        <v>4463</v>
      </c>
      <c r="B1640" s="47" t="s">
        <v>4446</v>
      </c>
      <c r="C1640" s="48" t="s">
        <v>2870</v>
      </c>
      <c r="D1640" s="49">
        <v>6.5510597302504803E-2</v>
      </c>
      <c r="E1640" s="49">
        <v>0</v>
      </c>
      <c r="F1640" s="49">
        <v>4.2389210019267799E-2</v>
      </c>
      <c r="G1640" s="49">
        <v>0.123314065510597</v>
      </c>
      <c r="H1640" s="49">
        <v>7.9961464354527903E-2</v>
      </c>
      <c r="I1640" s="49">
        <v>0.439306358381503</v>
      </c>
      <c r="J1640" s="49">
        <v>4.43159922928709E-2</v>
      </c>
      <c r="K1640" s="49">
        <v>1.44508670520231E-2</v>
      </c>
      <c r="L1640" s="49">
        <v>0</v>
      </c>
      <c r="M1640" s="49">
        <v>6.7437379576107898E-3</v>
      </c>
      <c r="N1640" s="49">
        <v>5.3949903660886298E-2</v>
      </c>
      <c r="O1640" s="49">
        <v>9.6339113680154098E-4</v>
      </c>
      <c r="P1640" s="49">
        <v>3.3718689788054E-2</v>
      </c>
      <c r="Q1640" s="49">
        <v>9.6339113680154098E-4</v>
      </c>
      <c r="R1640" s="49">
        <v>2.8901734104046198E-3</v>
      </c>
      <c r="S1640" s="49">
        <v>7.80346820809249E-2</v>
      </c>
      <c r="T1640" s="49">
        <v>1.92678227360308E-3</v>
      </c>
      <c r="U1640" s="49">
        <v>1.15606936416185E-2</v>
      </c>
      <c r="V1640" s="49">
        <v>1</v>
      </c>
      <c r="W1640" s="50">
        <v>1038</v>
      </c>
    </row>
    <row r="1641" spans="1:23">
      <c r="A1641" s="46" t="s">
        <v>4464</v>
      </c>
      <c r="B1641" s="47" t="s">
        <v>4447</v>
      </c>
      <c r="C1641" s="48" t="s">
        <v>2862</v>
      </c>
      <c r="D1641" s="49">
        <v>2.97414779226722E-3</v>
      </c>
      <c r="E1641" s="49">
        <v>8.30473575840769E-2</v>
      </c>
      <c r="F1641" s="49">
        <v>3.8892701898878999E-3</v>
      </c>
      <c r="G1641" s="49">
        <v>9.1512239762068202E-3</v>
      </c>
      <c r="H1641" s="49">
        <v>8.0073209791809707E-3</v>
      </c>
      <c r="I1641" s="49">
        <v>0.23838938458018799</v>
      </c>
      <c r="J1641" s="49">
        <v>2.56234271333791E-2</v>
      </c>
      <c r="K1641" s="49">
        <v>3.54609929078014E-2</v>
      </c>
      <c r="L1641" s="49">
        <v>0.32212308396248002</v>
      </c>
      <c r="M1641" s="49">
        <v>5.7195149851292596E-3</v>
      </c>
      <c r="N1641" s="49">
        <v>5.4907343857240904E-3</v>
      </c>
      <c r="O1641" s="49">
        <v>9.6774193548387094E-2</v>
      </c>
      <c r="P1641" s="49">
        <v>0.11072981011210201</v>
      </c>
      <c r="Q1641" s="49">
        <v>2.2878059940516999E-4</v>
      </c>
      <c r="R1641" s="49">
        <v>0</v>
      </c>
      <c r="S1641" s="49">
        <v>3.7977579501258303E-2</v>
      </c>
      <c r="T1641" s="49">
        <v>3.2029283916723901E-3</v>
      </c>
      <c r="U1641" s="49">
        <v>1.12102493708534E-2</v>
      </c>
      <c r="V1641" s="49">
        <v>1</v>
      </c>
      <c r="W1641" s="50">
        <v>4371</v>
      </c>
    </row>
    <row r="1642" spans="1:23">
      <c r="A1642" s="46" t="s">
        <v>4465</v>
      </c>
      <c r="B1642" s="47" t="s">
        <v>4438</v>
      </c>
      <c r="C1642" s="48" t="s">
        <v>5953</v>
      </c>
      <c r="D1642" s="49">
        <v>0</v>
      </c>
      <c r="E1642" s="49">
        <v>0</v>
      </c>
      <c r="F1642" s="49">
        <v>0</v>
      </c>
      <c r="G1642" s="49">
        <v>0</v>
      </c>
      <c r="H1642" s="49">
        <v>0</v>
      </c>
      <c r="I1642" s="49">
        <v>0.96046608406158995</v>
      </c>
      <c r="J1642" s="49">
        <v>1.24843945068664E-3</v>
      </c>
      <c r="K1642" s="49">
        <v>1.8310445276737398E-2</v>
      </c>
      <c r="L1642" s="49">
        <v>0</v>
      </c>
      <c r="M1642" s="49">
        <v>8.3229296712442795E-4</v>
      </c>
      <c r="N1642" s="49">
        <v>3.7453183520599299E-3</v>
      </c>
      <c r="O1642" s="49">
        <v>1.24843945068664E-3</v>
      </c>
      <c r="P1642" s="49">
        <v>2.0807324178110701E-3</v>
      </c>
      <c r="Q1642" s="49">
        <v>0</v>
      </c>
      <c r="R1642" s="49">
        <v>0</v>
      </c>
      <c r="S1642" s="49">
        <v>4.1614648356221398E-4</v>
      </c>
      <c r="T1642" s="49">
        <v>0</v>
      </c>
      <c r="U1642" s="49">
        <v>1.1652101539741999E-2</v>
      </c>
      <c r="V1642" s="49">
        <v>1</v>
      </c>
      <c r="W1642" s="50">
        <v>2403</v>
      </c>
    </row>
    <row r="1643" spans="1:23">
      <c r="A1643" s="46" t="s">
        <v>4466</v>
      </c>
      <c r="B1643" s="47" t="s">
        <v>5673</v>
      </c>
      <c r="C1643" s="48" t="s">
        <v>469</v>
      </c>
      <c r="D1643" s="49">
        <v>6.91353681062538E-2</v>
      </c>
      <c r="E1643" s="49">
        <v>2.8146714750637701E-2</v>
      </c>
      <c r="F1643" s="49">
        <v>1.9262907907467701E-2</v>
      </c>
      <c r="G1643" s="49">
        <v>6.7288239950743206E-2</v>
      </c>
      <c r="H1643" s="49">
        <v>7.8195091916615403E-2</v>
      </c>
      <c r="I1643" s="49">
        <v>0.23625648693816501</v>
      </c>
      <c r="J1643" s="49">
        <v>4.63541208549565E-2</v>
      </c>
      <c r="K1643" s="49">
        <v>2.4980209341190999E-2</v>
      </c>
      <c r="L1643" s="49">
        <v>3.16650540944674E-3</v>
      </c>
      <c r="M1643" s="49">
        <v>3.1225261676488699E-2</v>
      </c>
      <c r="N1643" s="49">
        <v>0.14627495821972</v>
      </c>
      <c r="O1643" s="49">
        <v>6.4121734541296493E-2</v>
      </c>
      <c r="P1643" s="49">
        <v>7.3973084704019698E-2</v>
      </c>
      <c r="Q1643" s="49">
        <v>2.1989620898935701E-3</v>
      </c>
      <c r="R1643" s="49">
        <v>3.5183393438297102E-4</v>
      </c>
      <c r="S1643" s="49">
        <v>8.5231770604274795E-2</v>
      </c>
      <c r="T1643" s="49">
        <v>1.58325270472337E-3</v>
      </c>
      <c r="U1643" s="49">
        <v>2.2253496349722901E-2</v>
      </c>
      <c r="V1643" s="49">
        <v>1</v>
      </c>
      <c r="W1643" s="50">
        <v>11369</v>
      </c>
    </row>
    <row r="1644" spans="1:23">
      <c r="A1644" s="46" t="s">
        <v>4467</v>
      </c>
      <c r="B1644" s="47" t="s">
        <v>4448</v>
      </c>
      <c r="C1644" s="48" t="s">
        <v>2872</v>
      </c>
      <c r="D1644" s="49">
        <v>4.0768782760628999E-3</v>
      </c>
      <c r="E1644" s="49">
        <v>7.4548631333721596E-2</v>
      </c>
      <c r="F1644" s="49">
        <v>6.9889341875364001E-3</v>
      </c>
      <c r="G1644" s="49">
        <v>5.9405940594059403E-2</v>
      </c>
      <c r="H1644" s="49">
        <v>2.9120559114735E-2</v>
      </c>
      <c r="I1644" s="49">
        <v>0.56260920209667997</v>
      </c>
      <c r="J1644" s="49">
        <v>2.79557367501456E-2</v>
      </c>
      <c r="K1644" s="49">
        <v>9.9009900990098994E-3</v>
      </c>
      <c r="L1644" s="49">
        <v>4.0768782760628999E-3</v>
      </c>
      <c r="M1644" s="49">
        <v>3.1450203843913803E-2</v>
      </c>
      <c r="N1644" s="49">
        <v>2.5043680838672099E-2</v>
      </c>
      <c r="O1644" s="49">
        <v>5.2417006406522996E-3</v>
      </c>
      <c r="P1644" s="49">
        <v>1.33954571927781E-2</v>
      </c>
      <c r="Q1644" s="49">
        <v>5.8241118229469997E-4</v>
      </c>
      <c r="R1644" s="49">
        <v>0</v>
      </c>
      <c r="S1644" s="49">
        <v>0.126965637740245</v>
      </c>
      <c r="T1644" s="49">
        <v>5.8241118229469997E-4</v>
      </c>
      <c r="U1644" s="49">
        <v>1.8054746651135701E-2</v>
      </c>
      <c r="V1644" s="49">
        <v>1</v>
      </c>
      <c r="W1644" s="50">
        <v>1717</v>
      </c>
    </row>
    <row r="1645" spans="1:23">
      <c r="A1645" s="46" t="s">
        <v>4468</v>
      </c>
      <c r="B1645" s="47" t="s">
        <v>4449</v>
      </c>
      <c r="C1645" s="48" t="s">
        <v>2874</v>
      </c>
      <c r="D1645" s="49">
        <v>4.1973490427098699E-2</v>
      </c>
      <c r="E1645" s="49">
        <v>0.115905743740795</v>
      </c>
      <c r="F1645" s="49">
        <v>5.2282768777614098E-2</v>
      </c>
      <c r="G1645" s="49">
        <v>7.0250368188512505E-2</v>
      </c>
      <c r="H1645" s="49">
        <v>3.2106038291605299E-2</v>
      </c>
      <c r="I1645" s="49">
        <v>0.160972017673049</v>
      </c>
      <c r="J1645" s="49">
        <v>6.5979381443298998E-2</v>
      </c>
      <c r="K1645" s="49">
        <v>2.3269513991163501E-2</v>
      </c>
      <c r="L1645" s="49">
        <v>1.03092783505155E-2</v>
      </c>
      <c r="M1645" s="49">
        <v>2.3564064801178199E-2</v>
      </c>
      <c r="N1645" s="49">
        <v>9.1458026509572896E-2</v>
      </c>
      <c r="O1645" s="49">
        <v>9.7496318114874803E-2</v>
      </c>
      <c r="P1645" s="49">
        <v>2.88659793814433E-2</v>
      </c>
      <c r="Q1645" s="49">
        <v>8.9101620029455098E-2</v>
      </c>
      <c r="R1645" s="49">
        <v>2.20913107511046E-3</v>
      </c>
      <c r="S1645" s="49">
        <v>8.2621502209131101E-2</v>
      </c>
      <c r="T1645" s="49">
        <v>1.3254786450662701E-3</v>
      </c>
      <c r="U1645" s="49">
        <v>1.03092783505155E-2</v>
      </c>
      <c r="V1645" s="49">
        <v>1</v>
      </c>
      <c r="W1645" s="50">
        <v>6790</v>
      </c>
    </row>
    <row r="1646" spans="1:23">
      <c r="A1646" s="46" t="s">
        <v>5954</v>
      </c>
      <c r="B1646" s="47" t="s">
        <v>4450</v>
      </c>
      <c r="C1646" s="48" t="s">
        <v>2876</v>
      </c>
      <c r="D1646" s="49">
        <v>0.115955766192733</v>
      </c>
      <c r="E1646" s="49">
        <v>0</v>
      </c>
      <c r="F1646" s="49">
        <v>1.29541864139021E-2</v>
      </c>
      <c r="G1646" s="49">
        <v>5.62401263823065E-2</v>
      </c>
      <c r="H1646" s="49">
        <v>0.13238546603475501</v>
      </c>
      <c r="I1646" s="49">
        <v>0.34249605055292298</v>
      </c>
      <c r="J1646" s="49">
        <v>1.8009478672985801E-2</v>
      </c>
      <c r="K1646" s="49">
        <v>1.8957345971564E-2</v>
      </c>
      <c r="L1646" s="49">
        <v>1.1058451816745699E-2</v>
      </c>
      <c r="M1646" s="49">
        <v>3.6334913112164302E-2</v>
      </c>
      <c r="N1646" s="49">
        <v>3.53870458135861E-2</v>
      </c>
      <c r="O1646" s="49">
        <v>2.6540284360189601E-2</v>
      </c>
      <c r="P1646" s="49">
        <v>5.4344391785150097E-2</v>
      </c>
      <c r="Q1646" s="49">
        <v>3.4755134281200602E-3</v>
      </c>
      <c r="R1646" s="49">
        <v>6.3191153238546598E-4</v>
      </c>
      <c r="S1646" s="49">
        <v>0.12195892575039501</v>
      </c>
      <c r="T1646" s="49">
        <v>6.3191153238546598E-4</v>
      </c>
      <c r="U1646" s="49">
        <v>1.26382306477093E-2</v>
      </c>
      <c r="V1646" s="49">
        <v>1</v>
      </c>
      <c r="W1646" s="50">
        <v>3165</v>
      </c>
    </row>
    <row r="1647" spans="1:23">
      <c r="A1647" s="46" t="s">
        <v>5955</v>
      </c>
      <c r="B1647" s="47" t="s">
        <v>4451</v>
      </c>
      <c r="C1647" s="48" t="s">
        <v>5956</v>
      </c>
      <c r="D1647" s="49">
        <v>1.45006098387315E-2</v>
      </c>
      <c r="E1647" s="49">
        <v>8.8900935086054997E-2</v>
      </c>
      <c r="F1647" s="49">
        <v>5.5563084428784399E-3</v>
      </c>
      <c r="G1647" s="49">
        <v>0.15842255048109499</v>
      </c>
      <c r="H1647" s="49">
        <v>0.14934272936712301</v>
      </c>
      <c r="I1647" s="49">
        <v>0.149613768803361</v>
      </c>
      <c r="J1647" s="49">
        <v>8.3615666079414605E-2</v>
      </c>
      <c r="K1647" s="49">
        <v>3.7945521073316198E-3</v>
      </c>
      <c r="L1647" s="49">
        <v>6.09838731535438E-3</v>
      </c>
      <c r="M1647" s="49">
        <v>3.2931291502913698E-2</v>
      </c>
      <c r="N1647" s="49">
        <v>0.20449925464155</v>
      </c>
      <c r="O1647" s="49">
        <v>1.35519718118986E-4</v>
      </c>
      <c r="P1647" s="49">
        <v>5.5563084428784399E-3</v>
      </c>
      <c r="Q1647" s="49">
        <v>2.5748746442607398E-3</v>
      </c>
      <c r="R1647" s="49">
        <v>3.65903238921263E-3</v>
      </c>
      <c r="S1647" s="49">
        <v>2.0598997154085901E-2</v>
      </c>
      <c r="T1647" s="49">
        <v>0</v>
      </c>
      <c r="U1647" s="49">
        <v>7.0199213985634903E-2</v>
      </c>
      <c r="V1647" s="49">
        <v>1</v>
      </c>
      <c r="W1647" s="50">
        <v>7379</v>
      </c>
    </row>
    <row r="1648" spans="1:23">
      <c r="A1648" s="46" t="s">
        <v>5957</v>
      </c>
      <c r="B1648" s="47" t="s">
        <v>4452</v>
      </c>
      <c r="C1648" s="48" t="s">
        <v>5958</v>
      </c>
      <c r="D1648" s="49">
        <v>6.4698270791671605E-2</v>
      </c>
      <c r="E1648" s="49">
        <v>1.94094812375015E-2</v>
      </c>
      <c r="F1648" s="49">
        <v>5.10528173156099E-2</v>
      </c>
      <c r="G1648" s="49">
        <v>0.12774967650864599</v>
      </c>
      <c r="H1648" s="49">
        <v>0.13504293612516199</v>
      </c>
      <c r="I1648" s="49">
        <v>0.20844606516880401</v>
      </c>
      <c r="J1648" s="49">
        <v>7.5285260557581501E-2</v>
      </c>
      <c r="K1648" s="49">
        <v>2.2232678508410798E-2</v>
      </c>
      <c r="L1648" s="49">
        <v>2.83496059287143E-2</v>
      </c>
      <c r="M1648" s="49">
        <v>2.1879778849547098E-2</v>
      </c>
      <c r="N1648" s="49">
        <v>4.6935654628867202E-2</v>
      </c>
      <c r="O1648" s="49">
        <v>5.9757675567580298E-2</v>
      </c>
      <c r="P1648" s="49">
        <v>7.17562639689448E-3</v>
      </c>
      <c r="Q1648" s="49">
        <v>1.4351252793789E-2</v>
      </c>
      <c r="R1648" s="49">
        <v>3.1760969297729702E-3</v>
      </c>
      <c r="S1648" s="49">
        <v>0.10057640277614401</v>
      </c>
      <c r="T1648" s="49">
        <v>3.5289965886366301E-4</v>
      </c>
      <c r="U1648" s="49">
        <v>1.35278202564404E-2</v>
      </c>
      <c r="V1648" s="49">
        <v>1</v>
      </c>
      <c r="W1648" s="50">
        <v>8501</v>
      </c>
    </row>
    <row r="1649" spans="1:23">
      <c r="A1649" s="46" t="s">
        <v>5959</v>
      </c>
      <c r="B1649" s="47" t="s">
        <v>4453</v>
      </c>
      <c r="C1649" s="48" t="s">
        <v>2880</v>
      </c>
      <c r="D1649" s="49">
        <v>7.4769938650306705E-2</v>
      </c>
      <c r="E1649" s="49">
        <v>2.6073619631901801E-2</v>
      </c>
      <c r="F1649" s="49">
        <v>1.22699386503067E-2</v>
      </c>
      <c r="G1649" s="49">
        <v>8.5506134969325201E-2</v>
      </c>
      <c r="H1649" s="49">
        <v>0.13803680981595101</v>
      </c>
      <c r="I1649" s="49">
        <v>0.254984662576687</v>
      </c>
      <c r="J1649" s="49">
        <v>2.5690184049079801E-2</v>
      </c>
      <c r="K1649" s="49">
        <v>1.57208588957055E-2</v>
      </c>
      <c r="L1649" s="49">
        <v>1.3803680981595101E-2</v>
      </c>
      <c r="M1649" s="49">
        <v>4.3328220858895698E-2</v>
      </c>
      <c r="N1649" s="49">
        <v>0.14877300613496899</v>
      </c>
      <c r="O1649" s="49">
        <v>4.67791411042945E-2</v>
      </c>
      <c r="P1649" s="49">
        <v>3.8343558282208602E-3</v>
      </c>
      <c r="Q1649" s="49">
        <v>6.5184049079754598E-3</v>
      </c>
      <c r="R1649" s="49">
        <v>2.6840490797546E-3</v>
      </c>
      <c r="S1649" s="49">
        <v>9.08742331288344E-2</v>
      </c>
      <c r="T1649" s="49">
        <v>1.9171779141104301E-3</v>
      </c>
      <c r="U1649" s="49">
        <v>8.4355828220858894E-3</v>
      </c>
      <c r="V1649" s="49">
        <v>1</v>
      </c>
      <c r="W1649" s="50">
        <v>2608</v>
      </c>
    </row>
    <row r="1650" spans="1:23">
      <c r="A1650" s="46" t="s">
        <v>5960</v>
      </c>
      <c r="B1650" s="47" t="s">
        <v>4454</v>
      </c>
      <c r="C1650" s="48" t="s">
        <v>2882</v>
      </c>
      <c r="D1650" s="49">
        <v>4.5115517555030002E-2</v>
      </c>
      <c r="E1650" s="49">
        <v>4.3114426050573001E-2</v>
      </c>
      <c r="F1650" s="49">
        <v>4.4205930507549597E-2</v>
      </c>
      <c r="G1650" s="49">
        <v>6.4580680371111504E-2</v>
      </c>
      <c r="H1650" s="49">
        <v>8.78661087866109E-2</v>
      </c>
      <c r="I1650" s="49">
        <v>0.26559941786428998</v>
      </c>
      <c r="J1650" s="49">
        <v>2.4376932872475901E-2</v>
      </c>
      <c r="K1650" s="49">
        <v>1.36438057122067E-2</v>
      </c>
      <c r="L1650" s="49">
        <v>6.9128615608513699E-3</v>
      </c>
      <c r="M1650" s="49">
        <v>2.8742950700381999E-2</v>
      </c>
      <c r="N1650" s="49">
        <v>0.15535746770966</v>
      </c>
      <c r="O1650" s="49">
        <v>1.00054575222849E-2</v>
      </c>
      <c r="P1650" s="49">
        <v>9.1322539567036606E-2</v>
      </c>
      <c r="Q1650" s="49">
        <v>9.0958704748044395E-4</v>
      </c>
      <c r="R1650" s="49">
        <v>0</v>
      </c>
      <c r="S1650" s="49">
        <v>8.8775695834091298E-2</v>
      </c>
      <c r="T1650" s="49">
        <v>7.2766963798435503E-4</v>
      </c>
      <c r="U1650" s="49">
        <v>2.8742950700381999E-2</v>
      </c>
      <c r="V1650" s="49">
        <v>1</v>
      </c>
      <c r="W1650" s="50">
        <v>5497</v>
      </c>
    </row>
    <row r="1651" spans="1:23">
      <c r="A1651" s="46" t="s">
        <v>5961</v>
      </c>
      <c r="B1651" s="47" t="s">
        <v>4455</v>
      </c>
      <c r="C1651" s="48" t="s">
        <v>2884</v>
      </c>
      <c r="D1651" s="49">
        <v>6.84835779175402E-2</v>
      </c>
      <c r="E1651" s="49">
        <v>1.9392033542976899E-2</v>
      </c>
      <c r="F1651" s="49">
        <v>1.3102725366876299E-2</v>
      </c>
      <c r="G1651" s="49">
        <v>9.1369671558350796E-2</v>
      </c>
      <c r="H1651" s="49">
        <v>0.16334730957372501</v>
      </c>
      <c r="I1651" s="49">
        <v>0.20702306079664601</v>
      </c>
      <c r="J1651" s="49">
        <v>3.73864430468204E-2</v>
      </c>
      <c r="K1651" s="49">
        <v>1.0482180293501E-2</v>
      </c>
      <c r="L1651" s="49">
        <v>9.7833682739343099E-3</v>
      </c>
      <c r="M1651" s="49">
        <v>1.83438155136268E-2</v>
      </c>
      <c r="N1651" s="49">
        <v>8.9098532494758895E-2</v>
      </c>
      <c r="O1651" s="49">
        <v>5.5206149545772201E-2</v>
      </c>
      <c r="P1651" s="49">
        <v>6.2019566736547897E-2</v>
      </c>
      <c r="Q1651" s="49">
        <v>2.51572327044025E-2</v>
      </c>
      <c r="R1651" s="49">
        <v>2.62054507337526E-3</v>
      </c>
      <c r="S1651" s="49">
        <v>0.114954577218728</v>
      </c>
      <c r="T1651" s="49">
        <v>1.0482180293501001E-3</v>
      </c>
      <c r="U1651" s="49">
        <v>1.11809923130678E-2</v>
      </c>
      <c r="V1651" s="49">
        <v>1</v>
      </c>
      <c r="W1651" s="50">
        <v>5724</v>
      </c>
    </row>
    <row r="1652" spans="1:23">
      <c r="A1652" s="46" t="s">
        <v>5962</v>
      </c>
      <c r="B1652" s="47" t="s">
        <v>4456</v>
      </c>
      <c r="C1652" s="48" t="s">
        <v>2886</v>
      </c>
      <c r="D1652" s="49">
        <v>2.5547445255474501E-2</v>
      </c>
      <c r="E1652" s="49">
        <v>1.5641293013555801E-3</v>
      </c>
      <c r="F1652" s="49">
        <v>2.2419186652763299E-2</v>
      </c>
      <c r="G1652" s="49">
        <v>0.18352450469238801</v>
      </c>
      <c r="H1652" s="49">
        <v>1.8769551616266901E-2</v>
      </c>
      <c r="I1652" s="49">
        <v>0.21063607924921801</v>
      </c>
      <c r="J1652" s="49">
        <v>7.1949947862356603E-2</v>
      </c>
      <c r="K1652" s="49">
        <v>2.18978102189781E-2</v>
      </c>
      <c r="L1652" s="49">
        <v>5.9436913451512002E-2</v>
      </c>
      <c r="M1652" s="49">
        <v>1.30344108446298E-2</v>
      </c>
      <c r="N1652" s="49">
        <v>2.2940563086548502E-2</v>
      </c>
      <c r="O1652" s="49">
        <v>0.174139728884254</v>
      </c>
      <c r="P1652" s="49">
        <v>5.2137643378519297E-2</v>
      </c>
      <c r="Q1652" s="49">
        <v>4.1710114702815399E-3</v>
      </c>
      <c r="R1652" s="49">
        <v>0</v>
      </c>
      <c r="S1652" s="49">
        <v>0.102189781021898</v>
      </c>
      <c r="T1652" s="49">
        <v>2.6068821689259601E-3</v>
      </c>
      <c r="U1652" s="49">
        <v>1.30344108446298E-2</v>
      </c>
      <c r="V1652" s="49">
        <v>1</v>
      </c>
      <c r="W1652" s="50">
        <v>1918</v>
      </c>
    </row>
    <row r="1653" spans="1:23">
      <c r="A1653" s="46" t="s">
        <v>5963</v>
      </c>
      <c r="B1653" s="47" t="s">
        <v>4457</v>
      </c>
      <c r="C1653" s="48" t="s">
        <v>3248</v>
      </c>
      <c r="D1653" s="49">
        <v>4.4676806083650197E-2</v>
      </c>
      <c r="E1653" s="49">
        <v>0.25570342205323199</v>
      </c>
      <c r="F1653" s="49">
        <v>2.2813688212927799E-2</v>
      </c>
      <c r="G1653" s="49">
        <v>0.114068441064639</v>
      </c>
      <c r="H1653" s="49">
        <v>0.10266159695817501</v>
      </c>
      <c r="I1653" s="49">
        <v>0.21387832699619799</v>
      </c>
      <c r="J1653" s="49">
        <v>4.6577946768060798E-2</v>
      </c>
      <c r="K1653" s="49">
        <v>6.6539923954372603E-3</v>
      </c>
      <c r="L1653" s="49">
        <v>0</v>
      </c>
      <c r="M1653" s="49">
        <v>1.8060836501901101E-2</v>
      </c>
      <c r="N1653" s="49">
        <v>6.5589353612167306E-2</v>
      </c>
      <c r="O1653" s="49">
        <v>9.5057034220532297E-4</v>
      </c>
      <c r="P1653" s="49">
        <v>1.6159695817490501E-2</v>
      </c>
      <c r="Q1653" s="49">
        <v>1.9011406844106501E-3</v>
      </c>
      <c r="R1653" s="49">
        <v>9.5057034220532297E-4</v>
      </c>
      <c r="S1653" s="49">
        <v>7.1292775665399197E-2</v>
      </c>
      <c r="T1653" s="49">
        <v>1.9011406844106501E-3</v>
      </c>
      <c r="U1653" s="49">
        <v>1.6159695817490501E-2</v>
      </c>
      <c r="V1653" s="49">
        <v>1</v>
      </c>
      <c r="W1653" s="50">
        <v>1052</v>
      </c>
    </row>
    <row r="1654" spans="1:23">
      <c r="A1654" s="46" t="s">
        <v>5964</v>
      </c>
      <c r="B1654" s="47" t="s">
        <v>4459</v>
      </c>
      <c r="C1654" s="48" t="s">
        <v>2889</v>
      </c>
      <c r="D1654" s="49">
        <v>5.6932350971198899E-2</v>
      </c>
      <c r="E1654" s="49">
        <v>4.0187541862022804E-3</v>
      </c>
      <c r="F1654" s="49">
        <v>2.1433355659745499E-2</v>
      </c>
      <c r="G1654" s="49">
        <v>0.108506363027461</v>
      </c>
      <c r="H1654" s="49">
        <v>6.4300066979236403E-2</v>
      </c>
      <c r="I1654" s="49">
        <v>0.40522438044206299</v>
      </c>
      <c r="J1654" s="49">
        <v>3.34896182183523E-2</v>
      </c>
      <c r="K1654" s="49">
        <v>1.33958472873409E-2</v>
      </c>
      <c r="L1654" s="49">
        <v>4.6885465505693202E-3</v>
      </c>
      <c r="M1654" s="49">
        <v>3.8178164768921601E-2</v>
      </c>
      <c r="N1654" s="49">
        <v>8.6403215003348993E-2</v>
      </c>
      <c r="O1654" s="49">
        <v>2.67916945746818E-3</v>
      </c>
      <c r="P1654" s="49">
        <v>1.1386470194239801E-2</v>
      </c>
      <c r="Q1654" s="49">
        <v>0</v>
      </c>
      <c r="R1654" s="49">
        <v>6.0281312793034197E-3</v>
      </c>
      <c r="S1654" s="49">
        <v>0.10649698593435999</v>
      </c>
      <c r="T1654" s="49">
        <v>8.0375083724045504E-3</v>
      </c>
      <c r="U1654" s="49">
        <v>2.8801071667783E-2</v>
      </c>
      <c r="V1654" s="49">
        <v>1</v>
      </c>
      <c r="W1654" s="50">
        <v>1493</v>
      </c>
    </row>
    <row r="1655" spans="1:23">
      <c r="A1655" s="46" t="s">
        <v>5965</v>
      </c>
      <c r="B1655" s="47" t="s">
        <v>4460</v>
      </c>
      <c r="C1655" s="48" t="s">
        <v>2891</v>
      </c>
      <c r="D1655" s="49">
        <v>5.1724137931034503E-2</v>
      </c>
      <c r="E1655" s="49">
        <v>0</v>
      </c>
      <c r="F1655" s="49">
        <v>2.41379310344828E-2</v>
      </c>
      <c r="G1655" s="49">
        <v>0.10862068965517201</v>
      </c>
      <c r="H1655" s="49">
        <v>0.191379310344828</v>
      </c>
      <c r="I1655" s="49">
        <v>0.37931034482758602</v>
      </c>
      <c r="J1655" s="49">
        <v>1.55172413793103E-2</v>
      </c>
      <c r="K1655" s="49">
        <v>5.1724137931034499E-3</v>
      </c>
      <c r="L1655" s="49">
        <v>0</v>
      </c>
      <c r="M1655" s="49">
        <v>1.55172413793103E-2</v>
      </c>
      <c r="N1655" s="49">
        <v>3.2758620689655203E-2</v>
      </c>
      <c r="O1655" s="49">
        <v>0</v>
      </c>
      <c r="P1655" s="49">
        <v>2.5862068965517199E-2</v>
      </c>
      <c r="Q1655" s="49">
        <v>0</v>
      </c>
      <c r="R1655" s="49">
        <v>0</v>
      </c>
      <c r="S1655" s="49">
        <v>0.14310344827586199</v>
      </c>
      <c r="T1655" s="49">
        <v>5.1724137931034499E-3</v>
      </c>
      <c r="U1655" s="49">
        <v>1.7241379310344799E-3</v>
      </c>
      <c r="V1655" s="49">
        <v>1</v>
      </c>
      <c r="W1655" s="50">
        <v>580</v>
      </c>
    </row>
    <row r="1656" spans="1:23">
      <c r="A1656" s="46" t="s">
        <v>5966</v>
      </c>
      <c r="B1656" s="47" t="s">
        <v>4458</v>
      </c>
      <c r="C1656" s="48" t="s">
        <v>5967</v>
      </c>
      <c r="D1656" s="49">
        <v>3.8380528902410498E-2</v>
      </c>
      <c r="E1656" s="49">
        <v>7.0208284577580196E-4</v>
      </c>
      <c r="F1656" s="49">
        <v>2.4338871986894502E-2</v>
      </c>
      <c r="G1656" s="49">
        <v>0.14486309384507401</v>
      </c>
      <c r="H1656" s="49">
        <v>0.121226304703955</v>
      </c>
      <c r="I1656" s="49">
        <v>0.21483735080739499</v>
      </c>
      <c r="J1656" s="49">
        <v>4.4231219283875502E-2</v>
      </c>
      <c r="K1656" s="49">
        <v>2.5509010063187499E-2</v>
      </c>
      <c r="L1656" s="49">
        <v>9.3611046103440204E-4</v>
      </c>
      <c r="M1656" s="49">
        <v>2.7147203369997701E-2</v>
      </c>
      <c r="N1656" s="49">
        <v>0.13433185115843699</v>
      </c>
      <c r="O1656" s="49">
        <v>1.6381933068102001E-3</v>
      </c>
      <c r="P1656" s="49">
        <v>3.4168031827755699E-2</v>
      </c>
      <c r="Q1656" s="49">
        <v>2.3402761525860099E-3</v>
      </c>
      <c r="R1656" s="49">
        <v>2.57430376784461E-3</v>
      </c>
      <c r="S1656" s="49">
        <v>0.15352211560964199</v>
      </c>
      <c r="T1656" s="49">
        <v>3.7444418441376099E-3</v>
      </c>
      <c r="U1656" s="49">
        <v>2.5509010063187499E-2</v>
      </c>
      <c r="V1656" s="49">
        <v>1</v>
      </c>
      <c r="W1656" s="50">
        <v>4273</v>
      </c>
    </row>
    <row r="1657" spans="1:23">
      <c r="A1657" s="46" t="s">
        <v>5968</v>
      </c>
      <c r="B1657" s="47" t="s">
        <v>4442</v>
      </c>
      <c r="C1657" s="48" t="s">
        <v>5969</v>
      </c>
      <c r="D1657" s="49">
        <v>8.1250000000000003E-2</v>
      </c>
      <c r="E1657" s="49">
        <v>0</v>
      </c>
      <c r="F1657" s="49">
        <v>3.7499999999999999E-2</v>
      </c>
      <c r="G1657" s="49">
        <v>0.16250000000000001</v>
      </c>
      <c r="H1657" s="49">
        <v>8.1250000000000003E-2</v>
      </c>
      <c r="I1657" s="49">
        <v>0.35625000000000001</v>
      </c>
      <c r="J1657" s="49">
        <v>1.8749999999999999E-2</v>
      </c>
      <c r="K1657" s="49">
        <v>6.2500000000000003E-3</v>
      </c>
      <c r="L1657" s="49">
        <v>6.2500000000000003E-3</v>
      </c>
      <c r="M1657" s="49">
        <v>1.8749999999999999E-2</v>
      </c>
      <c r="N1657" s="49">
        <v>8.1250000000000003E-2</v>
      </c>
      <c r="O1657" s="49">
        <v>1.2500000000000001E-2</v>
      </c>
      <c r="P1657" s="49">
        <v>2.5000000000000001E-2</v>
      </c>
      <c r="Q1657" s="49">
        <v>0</v>
      </c>
      <c r="R1657" s="49">
        <v>0</v>
      </c>
      <c r="S1657" s="49">
        <v>7.4999999999999997E-2</v>
      </c>
      <c r="T1657" s="49">
        <v>1.8749999999999999E-2</v>
      </c>
      <c r="U1657" s="49">
        <v>1.8749999999999999E-2</v>
      </c>
      <c r="V1657" s="49">
        <v>1</v>
      </c>
      <c r="W1657" s="50">
        <v>160</v>
      </c>
    </row>
    <row r="1658" spans="1:23">
      <c r="A1658" s="46" t="s">
        <v>5970</v>
      </c>
      <c r="B1658" s="47" t="s">
        <v>3002</v>
      </c>
      <c r="C1658" s="48" t="s">
        <v>3007</v>
      </c>
      <c r="D1658" s="49">
        <v>2.8818443804034598E-2</v>
      </c>
      <c r="E1658" s="49">
        <v>1.4409221902017301E-3</v>
      </c>
      <c r="F1658" s="49">
        <v>2.4015369836695499E-2</v>
      </c>
      <c r="G1658" s="49">
        <v>4.7550432276657097E-2</v>
      </c>
      <c r="H1658" s="49">
        <v>0.107108549471662</v>
      </c>
      <c r="I1658" s="49">
        <v>0.28866474543707998</v>
      </c>
      <c r="J1658" s="49">
        <v>5.7156580211335302E-2</v>
      </c>
      <c r="K1658" s="49">
        <v>1.4409221902017299E-2</v>
      </c>
      <c r="L1658" s="49">
        <v>2.8818443804034602E-3</v>
      </c>
      <c r="M1658" s="49">
        <v>2.3535062439961601E-2</v>
      </c>
      <c r="N1658" s="49">
        <v>7.1565802113352506E-2</v>
      </c>
      <c r="O1658" s="49">
        <v>0.19980787704130601</v>
      </c>
      <c r="P1658" s="49">
        <v>7.2046109510086496E-3</v>
      </c>
      <c r="Q1658" s="49">
        <v>9.6061479346781905E-4</v>
      </c>
      <c r="R1658" s="49">
        <v>0</v>
      </c>
      <c r="S1658" s="49">
        <v>0.105187319884726</v>
      </c>
      <c r="T1658" s="49">
        <v>3.3621517771373699E-3</v>
      </c>
      <c r="U1658" s="49">
        <v>1.6330451488952898E-2</v>
      </c>
      <c r="V1658" s="49">
        <v>1</v>
      </c>
      <c r="W1658" s="50">
        <v>2082</v>
      </c>
    </row>
    <row r="1659" spans="1:23">
      <c r="A1659" s="46" t="s">
        <v>5971</v>
      </c>
      <c r="B1659" s="47" t="s">
        <v>4461</v>
      </c>
      <c r="C1659" s="48" t="s">
        <v>2893</v>
      </c>
      <c r="D1659" s="49">
        <v>2.5000000000000001E-2</v>
      </c>
      <c r="E1659" s="49">
        <v>0</v>
      </c>
      <c r="F1659" s="49">
        <v>0.04</v>
      </c>
      <c r="G1659" s="49">
        <v>0.21333333333333299</v>
      </c>
      <c r="H1659" s="49">
        <v>5.83333333333333E-2</v>
      </c>
      <c r="I1659" s="49">
        <v>0.21666666666666701</v>
      </c>
      <c r="J1659" s="49">
        <v>1.3333333333333299E-2</v>
      </c>
      <c r="K1659" s="49">
        <v>5.0000000000000001E-3</v>
      </c>
      <c r="L1659" s="49">
        <v>0</v>
      </c>
      <c r="M1659" s="49">
        <v>1.3333333333333299E-2</v>
      </c>
      <c r="N1659" s="49">
        <v>3.6666666666666702E-2</v>
      </c>
      <c r="O1659" s="49">
        <v>0</v>
      </c>
      <c r="P1659" s="49">
        <v>0.26333333333333298</v>
      </c>
      <c r="Q1659" s="49">
        <v>0</v>
      </c>
      <c r="R1659" s="49">
        <v>0</v>
      </c>
      <c r="S1659" s="49">
        <v>7.4999999999999997E-2</v>
      </c>
      <c r="T1659" s="49">
        <v>2.66666666666667E-2</v>
      </c>
      <c r="U1659" s="49">
        <v>1.3333333333333299E-2</v>
      </c>
      <c r="V1659" s="49">
        <v>1</v>
      </c>
      <c r="W1659" s="50">
        <v>600</v>
      </c>
    </row>
    <row r="1660" spans="1:23">
      <c r="A1660" s="46" t="s">
        <v>5972</v>
      </c>
      <c r="B1660" s="47" t="s">
        <v>4462</v>
      </c>
      <c r="C1660" s="48" t="s">
        <v>2895</v>
      </c>
      <c r="D1660" s="49">
        <v>6.0760667903525002E-2</v>
      </c>
      <c r="E1660" s="49">
        <v>9.2764378478664205E-4</v>
      </c>
      <c r="F1660" s="49">
        <v>1.80890538033395E-2</v>
      </c>
      <c r="G1660" s="49">
        <v>4.5454545454545497E-2</v>
      </c>
      <c r="H1660" s="49">
        <v>0.279684601113173</v>
      </c>
      <c r="I1660" s="49">
        <v>0.31702226345083501</v>
      </c>
      <c r="J1660" s="49">
        <v>5.2875695732838603E-2</v>
      </c>
      <c r="K1660" s="49">
        <v>2.8756957328385901E-2</v>
      </c>
      <c r="L1660" s="49">
        <v>4.6382189239332103E-4</v>
      </c>
      <c r="M1660" s="49">
        <v>9.5083487940630807E-3</v>
      </c>
      <c r="N1660" s="49">
        <v>5.1252319109462E-2</v>
      </c>
      <c r="O1660" s="49">
        <v>2.08719851576994E-3</v>
      </c>
      <c r="P1660" s="49">
        <v>5.5658627087198497E-3</v>
      </c>
      <c r="Q1660" s="49">
        <v>1.62337662337662E-3</v>
      </c>
      <c r="R1660" s="49">
        <v>0</v>
      </c>
      <c r="S1660" s="49">
        <v>0.11062152133580699</v>
      </c>
      <c r="T1660" s="49">
        <v>2.08719851576994E-3</v>
      </c>
      <c r="U1660" s="49">
        <v>1.32189239332096E-2</v>
      </c>
      <c r="V1660" s="49">
        <v>1</v>
      </c>
      <c r="W1660" s="50">
        <v>4312</v>
      </c>
    </row>
    <row r="1661" spans="1:23">
      <c r="A1661" s="46" t="s">
        <v>5973</v>
      </c>
      <c r="B1661" s="47" t="s">
        <v>4463</v>
      </c>
      <c r="C1661" s="48" t="s">
        <v>2897</v>
      </c>
      <c r="D1661" s="49">
        <v>5.62730627306273E-2</v>
      </c>
      <c r="E1661" s="49">
        <v>3.6900369003690002E-2</v>
      </c>
      <c r="F1661" s="49">
        <v>6.9188191881918798E-2</v>
      </c>
      <c r="G1661" s="49">
        <v>0.13099630996309999</v>
      </c>
      <c r="H1661" s="49">
        <v>8.9483394833948293E-2</v>
      </c>
      <c r="I1661" s="49">
        <v>0.34317343173431702</v>
      </c>
      <c r="J1661" s="49">
        <v>1.9372693726937298E-2</v>
      </c>
      <c r="K1661" s="49">
        <v>2.0295202952029499E-2</v>
      </c>
      <c r="L1661" s="49">
        <v>9.22509225092251E-4</v>
      </c>
      <c r="M1661" s="49">
        <v>3.0442804428044298E-2</v>
      </c>
      <c r="N1661" s="49">
        <v>9.7785977859778606E-2</v>
      </c>
      <c r="O1661" s="49">
        <v>0</v>
      </c>
      <c r="P1661" s="49">
        <v>9.2250922509225092E-3</v>
      </c>
      <c r="Q1661" s="49">
        <v>0</v>
      </c>
      <c r="R1661" s="49">
        <v>0</v>
      </c>
      <c r="S1661" s="49">
        <v>8.3948339483394793E-2</v>
      </c>
      <c r="T1661" s="49">
        <v>2.76752767527675E-3</v>
      </c>
      <c r="U1661" s="49">
        <v>9.2250922509225092E-3</v>
      </c>
      <c r="V1661" s="49">
        <v>1</v>
      </c>
      <c r="W1661" s="50">
        <v>1084</v>
      </c>
    </row>
    <row r="1662" spans="1:23">
      <c r="A1662" s="46" t="s">
        <v>5974</v>
      </c>
      <c r="B1662" s="47" t="s">
        <v>4476</v>
      </c>
      <c r="C1662" s="48" t="s">
        <v>3545</v>
      </c>
      <c r="D1662" s="49">
        <v>2.3578363384188599E-2</v>
      </c>
      <c r="E1662" s="49">
        <v>0</v>
      </c>
      <c r="F1662" s="49">
        <v>0.108183079056865</v>
      </c>
      <c r="G1662" s="49">
        <v>0.228155339805825</v>
      </c>
      <c r="H1662" s="49">
        <v>6.6574202496532606E-2</v>
      </c>
      <c r="I1662" s="49">
        <v>0.16712898751733701</v>
      </c>
      <c r="J1662" s="49">
        <v>9.0152565880721198E-3</v>
      </c>
      <c r="K1662" s="49">
        <v>5.3398058252427202E-2</v>
      </c>
      <c r="L1662" s="49">
        <v>0</v>
      </c>
      <c r="M1662" s="49">
        <v>3.8141470180305101E-2</v>
      </c>
      <c r="N1662" s="49">
        <v>5.6171983356449399E-2</v>
      </c>
      <c r="O1662" s="49">
        <v>0</v>
      </c>
      <c r="P1662" s="49">
        <v>2.01109570041609E-2</v>
      </c>
      <c r="Q1662" s="49">
        <v>1.45631067961165E-2</v>
      </c>
      <c r="R1662" s="49">
        <v>7.9750346740637995E-2</v>
      </c>
      <c r="S1662" s="49">
        <v>4.1608876560332901E-2</v>
      </c>
      <c r="T1662" s="49">
        <v>9.7087378640776708E-3</v>
      </c>
      <c r="U1662" s="49">
        <v>8.3911234396671294E-2</v>
      </c>
      <c r="V1662" s="49">
        <v>1</v>
      </c>
      <c r="W1662" s="50">
        <v>1442</v>
      </c>
    </row>
    <row r="1663" spans="1:23">
      <c r="A1663" s="46" t="s">
        <v>5975</v>
      </c>
      <c r="B1663" s="47" t="s">
        <v>4464</v>
      </c>
      <c r="C1663" s="48" t="s">
        <v>2899</v>
      </c>
      <c r="D1663" s="49">
        <v>0.82490752157829805</v>
      </c>
      <c r="E1663" s="49">
        <v>2.4660912453760798E-3</v>
      </c>
      <c r="F1663" s="49">
        <v>6.2885326757089993E-2</v>
      </c>
      <c r="G1663" s="49">
        <v>1.2330456226880399E-3</v>
      </c>
      <c r="H1663" s="49">
        <v>6.1652281134402E-3</v>
      </c>
      <c r="I1663" s="49">
        <v>0</v>
      </c>
      <c r="J1663" s="49">
        <v>6.1652281134402E-3</v>
      </c>
      <c r="K1663" s="49">
        <v>0</v>
      </c>
      <c r="L1663" s="49">
        <v>0</v>
      </c>
      <c r="M1663" s="49">
        <v>3.6991368680641202E-3</v>
      </c>
      <c r="N1663" s="49">
        <v>1.2330456226880399E-3</v>
      </c>
      <c r="O1663" s="49">
        <v>0</v>
      </c>
      <c r="P1663" s="49">
        <v>0</v>
      </c>
      <c r="Q1663" s="49">
        <v>1.2330456226880399E-3</v>
      </c>
      <c r="R1663" s="49">
        <v>0</v>
      </c>
      <c r="S1663" s="49">
        <v>8.5080147965474695E-2</v>
      </c>
      <c r="T1663" s="49">
        <v>2.4660912453760798E-3</v>
      </c>
      <c r="U1663" s="49">
        <v>2.4660912453760798E-3</v>
      </c>
      <c r="V1663" s="49">
        <v>1</v>
      </c>
      <c r="W1663" s="50">
        <v>811</v>
      </c>
    </row>
    <row r="1664" spans="1:23">
      <c r="A1664" s="46" t="s">
        <v>5976</v>
      </c>
      <c r="B1664" s="47" t="s">
        <v>4466</v>
      </c>
      <c r="C1664" s="48" t="s">
        <v>2901</v>
      </c>
      <c r="D1664" s="49">
        <v>7.7471482889733795E-2</v>
      </c>
      <c r="E1664" s="49">
        <v>0</v>
      </c>
      <c r="F1664" s="49">
        <v>3.1368821292775698E-2</v>
      </c>
      <c r="G1664" s="49">
        <v>0.12642585551330801</v>
      </c>
      <c r="H1664" s="49">
        <v>3.7072243346007602E-2</v>
      </c>
      <c r="I1664" s="49">
        <v>0.38070342205323199</v>
      </c>
      <c r="J1664" s="49">
        <v>1.9486692015209101E-2</v>
      </c>
      <c r="K1664" s="49">
        <v>9.0304182509505695E-3</v>
      </c>
      <c r="L1664" s="49">
        <v>4.7528517110266197E-4</v>
      </c>
      <c r="M1664" s="49">
        <v>2.70912547528517E-2</v>
      </c>
      <c r="N1664" s="49">
        <v>0.118821292775665</v>
      </c>
      <c r="O1664" s="49">
        <v>1.23574144486692E-2</v>
      </c>
      <c r="P1664" s="49">
        <v>1.28326996197719E-2</v>
      </c>
      <c r="Q1664" s="49">
        <v>4.7528517110266197E-4</v>
      </c>
      <c r="R1664" s="49">
        <v>0</v>
      </c>
      <c r="S1664" s="49">
        <v>0.126901140684411</v>
      </c>
      <c r="T1664" s="49">
        <v>5.2281368821292798E-3</v>
      </c>
      <c r="U1664" s="49">
        <v>1.42585551330798E-2</v>
      </c>
      <c r="V1664" s="49">
        <v>1</v>
      </c>
      <c r="W1664" s="50">
        <v>2104</v>
      </c>
    </row>
    <row r="1665" spans="1:23">
      <c r="A1665" s="46" t="s">
        <v>5977</v>
      </c>
      <c r="B1665" s="47" t="s">
        <v>4467</v>
      </c>
      <c r="C1665" s="48" t="s">
        <v>2903</v>
      </c>
      <c r="D1665" s="49">
        <v>4.6200710780165799E-2</v>
      </c>
      <c r="E1665" s="49">
        <v>5.0770011846336101E-4</v>
      </c>
      <c r="F1665" s="49">
        <v>9.3078355051616195E-3</v>
      </c>
      <c r="G1665" s="49">
        <v>8.1908952445422206E-2</v>
      </c>
      <c r="H1665" s="49">
        <v>0.13420206464714801</v>
      </c>
      <c r="I1665" s="49">
        <v>0.34100524623455702</v>
      </c>
      <c r="J1665" s="49">
        <v>2.1323404975461199E-2</v>
      </c>
      <c r="K1665" s="49">
        <v>3.2154340836012901E-2</v>
      </c>
      <c r="L1665" s="49">
        <v>2.5385005923168002E-3</v>
      </c>
      <c r="M1665" s="49">
        <v>4.1123709595532201E-2</v>
      </c>
      <c r="N1665" s="49">
        <v>0.11474022677272</v>
      </c>
      <c r="O1665" s="49">
        <v>1.7769504146217599E-2</v>
      </c>
      <c r="P1665" s="49">
        <v>5.9231680487392101E-2</v>
      </c>
      <c r="Q1665" s="49">
        <v>3.3846674564224099E-3</v>
      </c>
      <c r="R1665" s="49">
        <v>1.6923337282112E-4</v>
      </c>
      <c r="S1665" s="49">
        <v>7.2093416821797304E-2</v>
      </c>
      <c r="T1665" s="49">
        <v>1.35386698256896E-3</v>
      </c>
      <c r="U1665" s="49">
        <v>2.0984938229818902E-2</v>
      </c>
      <c r="V1665" s="49">
        <v>1</v>
      </c>
      <c r="W1665" s="50">
        <v>5909</v>
      </c>
    </row>
    <row r="1666" spans="1:23">
      <c r="A1666" s="46" t="s">
        <v>5978</v>
      </c>
      <c r="B1666" s="47" t="s">
        <v>4468</v>
      </c>
      <c r="C1666" s="48" t="s">
        <v>2905</v>
      </c>
      <c r="D1666" s="49">
        <v>0.115634218289086</v>
      </c>
      <c r="E1666" s="49">
        <v>1.06194690265487E-2</v>
      </c>
      <c r="F1666" s="49">
        <v>1.23893805309735E-2</v>
      </c>
      <c r="G1666" s="49">
        <v>0.14926253687315599</v>
      </c>
      <c r="H1666" s="49">
        <v>0.16784660766961701</v>
      </c>
      <c r="I1666" s="49">
        <v>0.28997050147492598</v>
      </c>
      <c r="J1666" s="49">
        <v>5.3392330383480797E-2</v>
      </c>
      <c r="K1666" s="49">
        <v>7.9646017699115008E-3</v>
      </c>
      <c r="L1666" s="49">
        <v>8.8495575221238904E-4</v>
      </c>
      <c r="M1666" s="49">
        <v>3.4218289085545701E-2</v>
      </c>
      <c r="N1666" s="49">
        <v>3.0678466076696199E-2</v>
      </c>
      <c r="O1666" s="49">
        <v>2.9498525073746301E-4</v>
      </c>
      <c r="P1666" s="49">
        <v>8.2595870206489692E-3</v>
      </c>
      <c r="Q1666" s="49">
        <v>1.76991150442478E-3</v>
      </c>
      <c r="R1666" s="49">
        <v>2.9498525073746301E-4</v>
      </c>
      <c r="S1666" s="49">
        <v>0.1023598820059</v>
      </c>
      <c r="T1666" s="49">
        <v>3.24483775811209E-3</v>
      </c>
      <c r="U1666" s="49">
        <v>1.0914454277286101E-2</v>
      </c>
      <c r="V1666" s="49">
        <v>1</v>
      </c>
      <c r="W1666" s="50">
        <v>3390</v>
      </c>
    </row>
    <row r="1667" spans="1:23">
      <c r="A1667" s="46" t="s">
        <v>5979</v>
      </c>
      <c r="B1667" s="47" t="s">
        <v>5954</v>
      </c>
      <c r="C1667" s="48" t="s">
        <v>2907</v>
      </c>
      <c r="D1667" s="49">
        <v>6.6551426101987901E-2</v>
      </c>
      <c r="E1667" s="49">
        <v>8.6430423509075197E-4</v>
      </c>
      <c r="F1667" s="49">
        <v>1.3396715643906701E-2</v>
      </c>
      <c r="G1667" s="49">
        <v>9.3993085566119294E-2</v>
      </c>
      <c r="H1667" s="49">
        <v>0.14023336214347501</v>
      </c>
      <c r="I1667" s="49">
        <v>0.34464131374243701</v>
      </c>
      <c r="J1667" s="49">
        <v>2.74416594641314E-2</v>
      </c>
      <c r="K1667" s="49">
        <v>1.0803802938634401E-2</v>
      </c>
      <c r="L1667" s="49">
        <v>1.4693171996542799E-2</v>
      </c>
      <c r="M1667" s="49">
        <v>2.0743301642178E-2</v>
      </c>
      <c r="N1667" s="49">
        <v>8.7942955920483998E-2</v>
      </c>
      <c r="O1667" s="49">
        <v>8.6430423509075197E-4</v>
      </c>
      <c r="P1667" s="49">
        <v>9.9394987035436505E-2</v>
      </c>
      <c r="Q1667" s="49">
        <v>3.2411408815903198E-3</v>
      </c>
      <c r="R1667" s="49">
        <v>6.4822817631806403E-4</v>
      </c>
      <c r="S1667" s="49">
        <v>5.8340535868625802E-2</v>
      </c>
      <c r="T1667" s="49">
        <v>0</v>
      </c>
      <c r="U1667" s="49">
        <v>1.6205704407951601E-2</v>
      </c>
      <c r="V1667" s="49">
        <v>1</v>
      </c>
      <c r="W1667" s="50">
        <v>4628</v>
      </c>
    </row>
    <row r="1668" spans="1:23">
      <c r="A1668" s="46" t="s">
        <v>5980</v>
      </c>
      <c r="B1668" s="47" t="s">
        <v>5955</v>
      </c>
      <c r="C1668" s="48" t="s">
        <v>2911</v>
      </c>
      <c r="D1668" s="49">
        <v>4.0104796453043101E-2</v>
      </c>
      <c r="E1668" s="49">
        <v>4.0306328093510699E-4</v>
      </c>
      <c r="F1668" s="49">
        <v>2.6602176541716999E-2</v>
      </c>
      <c r="G1668" s="49">
        <v>9.3107617896009701E-2</v>
      </c>
      <c r="H1668" s="49">
        <v>0.142885933091495</v>
      </c>
      <c r="I1668" s="49">
        <v>0.316203143893591</v>
      </c>
      <c r="J1668" s="49">
        <v>8.0612656187021396E-3</v>
      </c>
      <c r="K1668" s="49">
        <v>1.10842402257154E-2</v>
      </c>
      <c r="L1668" s="49">
        <v>1.4711809754131401E-2</v>
      </c>
      <c r="M1668" s="49">
        <v>1.53164046755341E-2</v>
      </c>
      <c r="N1668" s="49">
        <v>8.3837162434502205E-2</v>
      </c>
      <c r="O1668" s="49">
        <v>0.11043933897621901</v>
      </c>
      <c r="P1668" s="49">
        <v>3.8694074969770301E-2</v>
      </c>
      <c r="Q1668" s="49">
        <v>3.2245062474808503E-2</v>
      </c>
      <c r="R1668" s="49">
        <v>1.2293430068520799E-2</v>
      </c>
      <c r="S1668" s="49">
        <v>3.6678758565094699E-2</v>
      </c>
      <c r="T1668" s="49">
        <v>4.8367593712212798E-3</v>
      </c>
      <c r="U1668" s="49">
        <v>1.2494961708988299E-2</v>
      </c>
      <c r="V1668" s="49">
        <v>1</v>
      </c>
      <c r="W1668" s="50">
        <v>4962</v>
      </c>
    </row>
    <row r="1669" spans="1:23">
      <c r="A1669" s="46" t="s">
        <v>5981</v>
      </c>
      <c r="B1669" s="47" t="s">
        <v>5957</v>
      </c>
      <c r="C1669" s="48" t="s">
        <v>2909</v>
      </c>
      <c r="D1669" s="49">
        <v>0</v>
      </c>
      <c r="E1669" s="49">
        <v>0</v>
      </c>
      <c r="F1669" s="49">
        <v>0</v>
      </c>
      <c r="G1669" s="49">
        <v>2.5000000000000001E-3</v>
      </c>
      <c r="H1669" s="49">
        <v>8.7500000000000008E-3</v>
      </c>
      <c r="I1669" s="49">
        <v>1.25E-3</v>
      </c>
      <c r="J1669" s="49">
        <v>0.30375000000000002</v>
      </c>
      <c r="K1669" s="49">
        <v>1.7500000000000002E-2</v>
      </c>
      <c r="L1669" s="49">
        <v>0</v>
      </c>
      <c r="M1669" s="49">
        <v>8.7500000000000008E-3</v>
      </c>
      <c r="N1669" s="49">
        <v>1.25E-3</v>
      </c>
      <c r="O1669" s="49">
        <v>0</v>
      </c>
      <c r="P1669" s="49">
        <v>0</v>
      </c>
      <c r="Q1669" s="49">
        <v>3.7499999999999999E-3</v>
      </c>
      <c r="R1669" s="49">
        <v>0</v>
      </c>
      <c r="S1669" s="49">
        <v>0.64249999999999996</v>
      </c>
      <c r="T1669" s="49">
        <v>0</v>
      </c>
      <c r="U1669" s="49">
        <v>0.01</v>
      </c>
      <c r="V1669" s="49">
        <v>1</v>
      </c>
      <c r="W1669" s="50">
        <v>800</v>
      </c>
    </row>
    <row r="1670" spans="1:23">
      <c r="A1670" s="46" t="s">
        <v>5982</v>
      </c>
      <c r="B1670" s="47" t="s">
        <v>5959</v>
      </c>
      <c r="C1670" s="48" t="s">
        <v>2913</v>
      </c>
      <c r="D1670" s="49">
        <v>1.30932896890344E-2</v>
      </c>
      <c r="E1670" s="49">
        <v>0</v>
      </c>
      <c r="F1670" s="49">
        <v>1.6366612111293002E-2</v>
      </c>
      <c r="G1670" s="49">
        <v>8.0196399345335498E-2</v>
      </c>
      <c r="H1670" s="49">
        <v>4.9099836333878898E-2</v>
      </c>
      <c r="I1670" s="49">
        <v>0.53846153846153799</v>
      </c>
      <c r="J1670" s="49">
        <v>6.5466448445171896E-3</v>
      </c>
      <c r="K1670" s="49">
        <v>1.6366612111293002E-2</v>
      </c>
      <c r="L1670" s="49">
        <v>9.4926350245499197E-2</v>
      </c>
      <c r="M1670" s="49">
        <v>9.8199672667757792E-3</v>
      </c>
      <c r="N1670" s="49">
        <v>9.1653027823240599E-2</v>
      </c>
      <c r="O1670" s="49">
        <v>3.27332242225859E-3</v>
      </c>
      <c r="P1670" s="49">
        <v>2.1276595744680899E-2</v>
      </c>
      <c r="Q1670" s="49">
        <v>0</v>
      </c>
      <c r="R1670" s="49">
        <v>0</v>
      </c>
      <c r="S1670" s="49">
        <v>3.10965630114566E-2</v>
      </c>
      <c r="T1670" s="49">
        <v>3.27332242225859E-3</v>
      </c>
      <c r="U1670" s="49">
        <v>2.45499181669394E-2</v>
      </c>
      <c r="V1670" s="49">
        <v>1</v>
      </c>
      <c r="W1670" s="50">
        <v>611</v>
      </c>
    </row>
    <row r="1671" spans="1:23">
      <c r="A1671" s="46" t="s">
        <v>5983</v>
      </c>
      <c r="B1671" s="47" t="s">
        <v>5960</v>
      </c>
      <c r="C1671" s="48" t="s">
        <v>2915</v>
      </c>
      <c r="D1671" s="49">
        <v>2.31588698471515E-2</v>
      </c>
      <c r="E1671" s="49">
        <v>2.3158869847151502E-3</v>
      </c>
      <c r="F1671" s="49">
        <v>7.4108383510884702E-3</v>
      </c>
      <c r="G1671" s="49">
        <v>0.13756368689208001</v>
      </c>
      <c r="H1671" s="49">
        <v>0.21676702176933799</v>
      </c>
      <c r="I1671" s="49">
        <v>0.32051875868457602</v>
      </c>
      <c r="J1671" s="49">
        <v>2.4548402037980501E-2</v>
      </c>
      <c r="K1671" s="49">
        <v>8.8003705419175508E-3</v>
      </c>
      <c r="L1671" s="49">
        <v>2.4548402037980501E-2</v>
      </c>
      <c r="M1671" s="49">
        <v>1.5284854099119999E-2</v>
      </c>
      <c r="N1671" s="49">
        <v>8.1056044465030105E-2</v>
      </c>
      <c r="O1671" s="49">
        <v>1.3895321908290899E-2</v>
      </c>
      <c r="P1671" s="49">
        <v>1.5748031496062999E-2</v>
      </c>
      <c r="Q1671" s="49">
        <v>2.3158869847151502E-3</v>
      </c>
      <c r="R1671" s="49">
        <v>9.2635479388605802E-4</v>
      </c>
      <c r="S1671" s="49">
        <v>8.5687818434460397E-2</v>
      </c>
      <c r="T1671" s="49">
        <v>1.8527095877721199E-3</v>
      </c>
      <c r="U1671" s="49">
        <v>1.7600741083835102E-2</v>
      </c>
      <c r="V1671" s="49">
        <v>1</v>
      </c>
      <c r="W1671" s="50">
        <v>2159</v>
      </c>
    </row>
    <row r="1672" spans="1:23">
      <c r="A1672" s="46" t="s">
        <v>5984</v>
      </c>
      <c r="B1672" s="47" t="s">
        <v>5961</v>
      </c>
      <c r="C1672" s="48" t="s">
        <v>2917</v>
      </c>
      <c r="D1672" s="49">
        <v>1.6108520559559102E-2</v>
      </c>
      <c r="E1672" s="49">
        <v>0</v>
      </c>
      <c r="F1672" s="49">
        <v>3.22170411191183E-2</v>
      </c>
      <c r="G1672" s="49">
        <v>5.2988554472234002E-2</v>
      </c>
      <c r="H1672" s="49">
        <v>0.26960576515472701</v>
      </c>
      <c r="I1672" s="49">
        <v>0.34760491733785498</v>
      </c>
      <c r="J1672" s="49">
        <v>8.0542602797795699E-3</v>
      </c>
      <c r="K1672" s="49">
        <v>4.6629927935565897E-3</v>
      </c>
      <c r="L1672" s="49">
        <v>4.2390843577787198E-4</v>
      </c>
      <c r="M1672" s="49">
        <v>1.18694362017804E-2</v>
      </c>
      <c r="N1672" s="49">
        <v>0.13183552352691799</v>
      </c>
      <c r="O1672" s="49">
        <v>1.27172530733362E-3</v>
      </c>
      <c r="P1672" s="49">
        <v>6.6129715981347995E-2</v>
      </c>
      <c r="Q1672" s="49">
        <v>3.8151759220008499E-3</v>
      </c>
      <c r="R1672" s="49">
        <v>0</v>
      </c>
      <c r="S1672" s="49">
        <v>2.7977956761339601E-2</v>
      </c>
      <c r="T1672" s="49">
        <v>1.6956337431114901E-3</v>
      </c>
      <c r="U1672" s="49">
        <v>2.3738872403560801E-2</v>
      </c>
      <c r="V1672" s="49">
        <v>1</v>
      </c>
      <c r="W1672" s="50">
        <v>2359</v>
      </c>
    </row>
    <row r="1673" spans="1:23">
      <c r="A1673" s="46" t="s">
        <v>5985</v>
      </c>
      <c r="B1673" s="47" t="s">
        <v>4477</v>
      </c>
      <c r="C1673" s="48" t="s">
        <v>3931</v>
      </c>
      <c r="D1673" s="49">
        <v>7.5149444918872793E-2</v>
      </c>
      <c r="E1673" s="49">
        <v>0</v>
      </c>
      <c r="F1673" s="49">
        <v>4.1844577284372297E-2</v>
      </c>
      <c r="G1673" s="49">
        <v>0.12894961571306601</v>
      </c>
      <c r="H1673" s="49">
        <v>5.5508112724167398E-2</v>
      </c>
      <c r="I1673" s="49">
        <v>0.416737830913749</v>
      </c>
      <c r="J1673" s="49">
        <v>1.9641332194705399E-2</v>
      </c>
      <c r="K1673" s="49">
        <v>2.64730999146029E-2</v>
      </c>
      <c r="L1673" s="49">
        <v>8.5397096498718999E-4</v>
      </c>
      <c r="M1673" s="49">
        <v>2.2203245089666999E-2</v>
      </c>
      <c r="N1673" s="49">
        <v>4.7822374039282703E-2</v>
      </c>
      <c r="O1673" s="49">
        <v>3.41588385994876E-3</v>
      </c>
      <c r="P1673" s="49">
        <v>1.6225448334756601E-2</v>
      </c>
      <c r="Q1673" s="49">
        <v>0</v>
      </c>
      <c r="R1673" s="49">
        <v>8.5397096498718999E-4</v>
      </c>
      <c r="S1673" s="49">
        <v>0.119555935098207</v>
      </c>
      <c r="T1673" s="49">
        <v>1.3663535439795E-2</v>
      </c>
      <c r="U1673" s="49">
        <v>1.11016225448335E-2</v>
      </c>
      <c r="V1673" s="49">
        <v>1</v>
      </c>
      <c r="W1673" s="50">
        <v>1171</v>
      </c>
    </row>
    <row r="1674" spans="1:23">
      <c r="A1674" s="46" t="s">
        <v>5986</v>
      </c>
      <c r="B1674" s="47" t="s">
        <v>5962</v>
      </c>
      <c r="C1674" s="48" t="s">
        <v>2919</v>
      </c>
      <c r="D1674" s="49">
        <v>0.12716328066215199</v>
      </c>
      <c r="E1674" s="49">
        <v>2.33258088788563E-2</v>
      </c>
      <c r="F1674" s="49">
        <v>2.4830699774266399E-2</v>
      </c>
      <c r="G1674" s="49">
        <v>0.14597441685477799</v>
      </c>
      <c r="H1674" s="49">
        <v>0.120391271632807</v>
      </c>
      <c r="I1674" s="49">
        <v>0.236267870579383</v>
      </c>
      <c r="J1674" s="49">
        <v>2.4830699774266399E-2</v>
      </c>
      <c r="K1674" s="49">
        <v>1.65537998495109E-2</v>
      </c>
      <c r="L1674" s="49">
        <v>7.5244544770504103E-4</v>
      </c>
      <c r="M1674" s="49">
        <v>7.1482317531978895E-2</v>
      </c>
      <c r="N1674" s="49">
        <v>7.3739653875094097E-2</v>
      </c>
      <c r="O1674" s="49">
        <v>7.5244544770504103E-4</v>
      </c>
      <c r="P1674" s="49">
        <v>1.4296463506395801E-2</v>
      </c>
      <c r="Q1674" s="49">
        <v>7.5244544770504103E-4</v>
      </c>
      <c r="R1674" s="49">
        <v>0</v>
      </c>
      <c r="S1674" s="49">
        <v>0.108352144469526</v>
      </c>
      <c r="T1674" s="49">
        <v>4.5146726862302497E-3</v>
      </c>
      <c r="U1674" s="49">
        <v>6.01956358164033E-3</v>
      </c>
      <c r="V1674" s="49">
        <v>1</v>
      </c>
      <c r="W1674" s="50">
        <v>1329</v>
      </c>
    </row>
    <row r="1675" spans="1:23">
      <c r="A1675" s="46" t="s">
        <v>5987</v>
      </c>
      <c r="B1675" s="47" t="s">
        <v>4478</v>
      </c>
      <c r="C1675" s="48" t="s">
        <v>4319</v>
      </c>
      <c r="D1675" s="49">
        <v>4.9783549783549798E-2</v>
      </c>
      <c r="E1675" s="49">
        <v>0</v>
      </c>
      <c r="F1675" s="49">
        <v>4.9783549783549798E-2</v>
      </c>
      <c r="G1675" s="49">
        <v>0.14935064935064901</v>
      </c>
      <c r="H1675" s="49">
        <v>7.3593073593073599E-2</v>
      </c>
      <c r="I1675" s="49">
        <v>0.40692640692640702</v>
      </c>
      <c r="J1675" s="49">
        <v>2.8138528138528102E-2</v>
      </c>
      <c r="K1675" s="49">
        <v>1.9480519480519501E-2</v>
      </c>
      <c r="L1675" s="49">
        <v>0</v>
      </c>
      <c r="M1675" s="49">
        <v>3.2467532467532499E-2</v>
      </c>
      <c r="N1675" s="49">
        <v>6.0606060606060601E-2</v>
      </c>
      <c r="O1675" s="49">
        <v>0</v>
      </c>
      <c r="P1675" s="49">
        <v>2.5974025974026E-2</v>
      </c>
      <c r="Q1675" s="49">
        <v>0</v>
      </c>
      <c r="R1675" s="49">
        <v>2.1645021645021602E-3</v>
      </c>
      <c r="S1675" s="49">
        <v>6.7099567099567103E-2</v>
      </c>
      <c r="T1675" s="49">
        <v>8.6580086580086597E-3</v>
      </c>
      <c r="U1675" s="49">
        <v>2.5974025974026E-2</v>
      </c>
      <c r="V1675" s="49">
        <v>1</v>
      </c>
      <c r="W1675" s="50">
        <v>462</v>
      </c>
    </row>
    <row r="1676" spans="1:23">
      <c r="A1676" s="46" t="s">
        <v>5988</v>
      </c>
      <c r="B1676" s="47" t="s">
        <v>5963</v>
      </c>
      <c r="C1676" s="48" t="s">
        <v>2921</v>
      </c>
      <c r="D1676" s="49">
        <v>0.26988382484361001</v>
      </c>
      <c r="E1676" s="49">
        <v>2.6809651474530801E-3</v>
      </c>
      <c r="F1676" s="49">
        <v>5.0938337801608599E-2</v>
      </c>
      <c r="G1676" s="49">
        <v>0.118856121537087</v>
      </c>
      <c r="H1676" s="49">
        <v>2.4128686327077702E-2</v>
      </c>
      <c r="I1676" s="49">
        <v>0.23771224307417299</v>
      </c>
      <c r="J1676" s="49">
        <v>5.8087578194816802E-2</v>
      </c>
      <c r="K1676" s="49">
        <v>9.8302055406613107E-3</v>
      </c>
      <c r="L1676" s="49">
        <v>0</v>
      </c>
      <c r="M1676" s="49">
        <v>2.4128686327077702E-2</v>
      </c>
      <c r="N1676" s="49">
        <v>2.9490616621983899E-2</v>
      </c>
      <c r="O1676" s="49">
        <v>1.7873100983020599E-3</v>
      </c>
      <c r="P1676" s="49">
        <v>8.0428954423592495E-3</v>
      </c>
      <c r="Q1676" s="49">
        <v>0</v>
      </c>
      <c r="R1676" s="49">
        <v>0</v>
      </c>
      <c r="S1676" s="49">
        <v>0.15102770330652401</v>
      </c>
      <c r="T1676" s="49">
        <v>1.16175156389634E-2</v>
      </c>
      <c r="U1676" s="49">
        <v>1.7873100983020599E-3</v>
      </c>
      <c r="V1676" s="49">
        <v>1</v>
      </c>
      <c r="W1676" s="50">
        <v>1119</v>
      </c>
    </row>
    <row r="1677" spans="1:23">
      <c r="A1677" s="46" t="s">
        <v>5989</v>
      </c>
      <c r="B1677" s="47" t="s">
        <v>5964</v>
      </c>
      <c r="C1677" s="48" t="s">
        <v>2923</v>
      </c>
      <c r="D1677" s="49">
        <v>1.7704918032786902E-2</v>
      </c>
      <c r="E1677" s="49">
        <v>0</v>
      </c>
      <c r="F1677" s="49">
        <v>1.8360655737704901E-2</v>
      </c>
      <c r="G1677" s="49">
        <v>0.182950819672131</v>
      </c>
      <c r="H1677" s="49">
        <v>0.236065573770492</v>
      </c>
      <c r="I1677" s="49">
        <v>0.34688524590163899</v>
      </c>
      <c r="J1677" s="49">
        <v>9.1803278688524607E-3</v>
      </c>
      <c r="K1677" s="49">
        <v>1.9016393442623E-2</v>
      </c>
      <c r="L1677" s="49">
        <v>5.2459016393442597E-3</v>
      </c>
      <c r="M1677" s="49">
        <v>1.8360655737704901E-2</v>
      </c>
      <c r="N1677" s="49">
        <v>4.32786885245902E-2</v>
      </c>
      <c r="O1677" s="49">
        <v>2.16393442622951E-2</v>
      </c>
      <c r="P1677" s="49">
        <v>9.8360655737704892E-3</v>
      </c>
      <c r="Q1677" s="49">
        <v>0</v>
      </c>
      <c r="R1677" s="49">
        <v>0</v>
      </c>
      <c r="S1677" s="49">
        <v>4.9836065573770502E-2</v>
      </c>
      <c r="T1677" s="49">
        <v>7.86885245901639E-3</v>
      </c>
      <c r="U1677" s="49">
        <v>1.37704918032787E-2</v>
      </c>
      <c r="V1677" s="49">
        <v>1</v>
      </c>
      <c r="W1677" s="50">
        <v>1525</v>
      </c>
    </row>
    <row r="1678" spans="1:23">
      <c r="A1678" s="46" t="s">
        <v>5990</v>
      </c>
      <c r="B1678" s="47" t="s">
        <v>1844</v>
      </c>
      <c r="C1678" s="48" t="s">
        <v>3933</v>
      </c>
      <c r="D1678" s="49">
        <v>4.6482412060301501E-2</v>
      </c>
      <c r="E1678" s="49">
        <v>0</v>
      </c>
      <c r="F1678" s="49">
        <v>4.1457286432160803E-2</v>
      </c>
      <c r="G1678" s="49">
        <v>0.114321608040201</v>
      </c>
      <c r="H1678" s="49">
        <v>6.0301507537688398E-2</v>
      </c>
      <c r="I1678" s="49">
        <v>0.43969849246231202</v>
      </c>
      <c r="J1678" s="49">
        <v>3.0150753768844199E-2</v>
      </c>
      <c r="K1678" s="49">
        <v>1.00502512562814E-2</v>
      </c>
      <c r="L1678" s="49">
        <v>7.5376884422110602E-3</v>
      </c>
      <c r="M1678" s="49">
        <v>2.8894472361809E-2</v>
      </c>
      <c r="N1678" s="49">
        <v>9.5477386934673406E-2</v>
      </c>
      <c r="O1678" s="49">
        <v>1.25628140703518E-3</v>
      </c>
      <c r="P1678" s="49">
        <v>2.8894472361809E-2</v>
      </c>
      <c r="Q1678" s="49">
        <v>1.25628140703518E-3</v>
      </c>
      <c r="R1678" s="49">
        <v>1.25628140703518E-3</v>
      </c>
      <c r="S1678" s="49">
        <v>7.1608040201005002E-2</v>
      </c>
      <c r="T1678" s="49">
        <v>6.2814070351758797E-3</v>
      </c>
      <c r="U1678" s="49">
        <v>1.5075376884422099E-2</v>
      </c>
      <c r="V1678" s="49">
        <v>1</v>
      </c>
      <c r="W1678" s="50">
        <v>796</v>
      </c>
    </row>
    <row r="1679" spans="1:23">
      <c r="A1679" s="46" t="s">
        <v>5991</v>
      </c>
      <c r="B1679" s="47" t="s">
        <v>5965</v>
      </c>
      <c r="C1679" s="48" t="s">
        <v>2926</v>
      </c>
      <c r="D1679" s="49">
        <v>8.0890973036342295E-2</v>
      </c>
      <c r="E1679" s="49">
        <v>0</v>
      </c>
      <c r="F1679" s="49">
        <v>3.3997655334114897E-2</v>
      </c>
      <c r="G1679" s="49">
        <v>0.117233294255569</v>
      </c>
      <c r="H1679" s="49">
        <v>0.167643610785463</v>
      </c>
      <c r="I1679" s="49">
        <v>0.29542790152403298</v>
      </c>
      <c r="J1679" s="49">
        <v>2.8135990621336499E-2</v>
      </c>
      <c r="K1679" s="49">
        <v>1.2895662368112499E-2</v>
      </c>
      <c r="L1679" s="49">
        <v>0</v>
      </c>
      <c r="M1679" s="49">
        <v>3.86869871043376E-2</v>
      </c>
      <c r="N1679" s="49">
        <v>9.3786635404454893E-2</v>
      </c>
      <c r="O1679" s="49">
        <v>1.1723329425556901E-3</v>
      </c>
      <c r="P1679" s="49">
        <v>2.4618991793669401E-2</v>
      </c>
      <c r="Q1679" s="49">
        <v>0</v>
      </c>
      <c r="R1679" s="49">
        <v>0</v>
      </c>
      <c r="S1679" s="49">
        <v>8.90973036342321E-2</v>
      </c>
      <c r="T1679" s="49">
        <v>3.5169988276670598E-3</v>
      </c>
      <c r="U1679" s="49">
        <v>1.2895662368112499E-2</v>
      </c>
      <c r="V1679" s="49">
        <v>1</v>
      </c>
      <c r="W1679" s="50">
        <v>853</v>
      </c>
    </row>
    <row r="1680" spans="1:23">
      <c r="A1680" s="46" t="s">
        <v>5992</v>
      </c>
      <c r="B1680" s="47" t="s">
        <v>4479</v>
      </c>
      <c r="C1680" s="48" t="s">
        <v>3934</v>
      </c>
      <c r="D1680" s="49">
        <v>7.3777064955894103E-2</v>
      </c>
      <c r="E1680" s="49">
        <v>0</v>
      </c>
      <c r="F1680" s="49">
        <v>5.0521251002405801E-2</v>
      </c>
      <c r="G1680" s="49">
        <v>0.113071371291099</v>
      </c>
      <c r="H1680" s="49">
        <v>9.2221331194867695E-2</v>
      </c>
      <c r="I1680" s="49">
        <v>0.39294306335204499</v>
      </c>
      <c r="J1680" s="49">
        <v>2.4057738572574199E-2</v>
      </c>
      <c r="K1680" s="49">
        <v>1.68404170008019E-2</v>
      </c>
      <c r="L1680" s="49">
        <v>2.4057738572574199E-3</v>
      </c>
      <c r="M1680" s="49">
        <v>5.3728949478748997E-2</v>
      </c>
      <c r="N1680" s="49">
        <v>5.5332798716920602E-2</v>
      </c>
      <c r="O1680" s="49">
        <v>2.4057738572574199E-3</v>
      </c>
      <c r="P1680" s="49">
        <v>1.2028869286287099E-2</v>
      </c>
      <c r="Q1680" s="49">
        <v>4.0096230954290296E-3</v>
      </c>
      <c r="R1680" s="49">
        <v>4.0096230954290296E-3</v>
      </c>
      <c r="S1680" s="49">
        <v>8.5805934242181206E-2</v>
      </c>
      <c r="T1680" s="49">
        <v>8.0192461908580592E-3</v>
      </c>
      <c r="U1680" s="49">
        <v>8.8211708099438704E-3</v>
      </c>
      <c r="V1680" s="49">
        <v>1</v>
      </c>
      <c r="W1680" s="50">
        <v>1247</v>
      </c>
    </row>
    <row r="1681" spans="1:23">
      <c r="A1681" s="46" t="s">
        <v>5993</v>
      </c>
      <c r="B1681" s="47" t="s">
        <v>5966</v>
      </c>
      <c r="C1681" s="48" t="s">
        <v>2928</v>
      </c>
      <c r="D1681" s="49">
        <v>3.6871214116407702E-2</v>
      </c>
      <c r="E1681" s="49">
        <v>6.6631551224651003E-2</v>
      </c>
      <c r="F1681" s="49">
        <v>4.2928627864103203E-2</v>
      </c>
      <c r="G1681" s="49">
        <v>7.9009744535159299E-2</v>
      </c>
      <c r="H1681" s="49">
        <v>8.5462207005530699E-2</v>
      </c>
      <c r="I1681" s="49">
        <v>0.20371345799315199</v>
      </c>
      <c r="J1681" s="49">
        <v>3.3974190150118502E-2</v>
      </c>
      <c r="K1681" s="49">
        <v>2.3702923360547801E-2</v>
      </c>
      <c r="L1681" s="49">
        <v>1.0139583882012099E-2</v>
      </c>
      <c r="M1681" s="49">
        <v>2.2781143007637599E-2</v>
      </c>
      <c r="N1681" s="49">
        <v>9.2441401106136398E-2</v>
      </c>
      <c r="O1681" s="49">
        <v>0.14787990518830699</v>
      </c>
      <c r="P1681" s="49">
        <v>3.1603897814063697E-2</v>
      </c>
      <c r="Q1681" s="49">
        <v>2.48880695285752E-2</v>
      </c>
      <c r="R1681" s="49">
        <v>2.2386094284961799E-3</v>
      </c>
      <c r="S1681" s="49">
        <v>7.0713721358967599E-2</v>
      </c>
      <c r="T1681" s="49">
        <v>6.5841453779299402E-4</v>
      </c>
      <c r="U1681" s="49">
        <v>2.4361337898340801E-2</v>
      </c>
      <c r="V1681" s="49">
        <v>1</v>
      </c>
      <c r="W1681" s="50">
        <v>7594</v>
      </c>
    </row>
    <row r="1682" spans="1:23">
      <c r="A1682" s="46" t="s">
        <v>5994</v>
      </c>
      <c r="B1682" s="47" t="s">
        <v>5968</v>
      </c>
      <c r="C1682" s="48" t="s">
        <v>2930</v>
      </c>
      <c r="D1682" s="49">
        <v>2.94009555310548E-3</v>
      </c>
      <c r="E1682" s="49">
        <v>0</v>
      </c>
      <c r="F1682" s="49">
        <v>5.8801911062109496E-3</v>
      </c>
      <c r="G1682" s="49">
        <v>9.1877986034546097E-2</v>
      </c>
      <c r="H1682" s="49">
        <v>0.196986402058067</v>
      </c>
      <c r="I1682" s="49">
        <v>0.39287026828371902</v>
      </c>
      <c r="J1682" s="49">
        <v>1.6170525542080101E-2</v>
      </c>
      <c r="K1682" s="49">
        <v>3.30760749724366E-3</v>
      </c>
      <c r="L1682" s="49">
        <v>1.3597941933112799E-2</v>
      </c>
      <c r="M1682" s="49">
        <v>1.13928702682837E-2</v>
      </c>
      <c r="N1682" s="49">
        <v>0.17126056596839401</v>
      </c>
      <c r="O1682" s="49">
        <v>2.3888276368982001E-2</v>
      </c>
      <c r="P1682" s="49">
        <v>6.2477030503491401E-3</v>
      </c>
      <c r="Q1682" s="49">
        <v>1.47004777655274E-3</v>
      </c>
      <c r="R1682" s="49">
        <v>0</v>
      </c>
      <c r="S1682" s="49">
        <v>4.7041528849687597E-2</v>
      </c>
      <c r="T1682" s="49">
        <v>1.83755972069092E-3</v>
      </c>
      <c r="U1682" s="49">
        <v>1.32304299889746E-2</v>
      </c>
      <c r="V1682" s="49">
        <v>1</v>
      </c>
      <c r="W1682" s="50">
        <v>2721</v>
      </c>
    </row>
    <row r="1683" spans="1:23">
      <c r="A1683" s="46" t="s">
        <v>5995</v>
      </c>
      <c r="B1683" s="47" t="s">
        <v>5970</v>
      </c>
      <c r="C1683" s="48" t="s">
        <v>2932</v>
      </c>
      <c r="D1683" s="49">
        <v>2.5459688826025499E-2</v>
      </c>
      <c r="E1683" s="49">
        <v>0</v>
      </c>
      <c r="F1683" s="49">
        <v>3.61464717900361E-3</v>
      </c>
      <c r="G1683" s="49">
        <v>0.114568599717115</v>
      </c>
      <c r="H1683" s="49">
        <v>9.6652522395096696E-2</v>
      </c>
      <c r="I1683" s="49">
        <v>0.39996856828540001</v>
      </c>
      <c r="J1683" s="49">
        <v>0.13075593273613101</v>
      </c>
      <c r="K1683" s="49">
        <v>7.07213578500707E-3</v>
      </c>
      <c r="L1683" s="49">
        <v>5.9720257740059702E-3</v>
      </c>
      <c r="M1683" s="49">
        <v>1.9173345906019199E-2</v>
      </c>
      <c r="N1683" s="49">
        <v>0.13515637278013501</v>
      </c>
      <c r="O1683" s="49">
        <v>3.61464717900361E-3</v>
      </c>
      <c r="P1683" s="49">
        <v>8.0150872230080206E-3</v>
      </c>
      <c r="Q1683" s="49">
        <v>7.8579286500078595E-4</v>
      </c>
      <c r="R1683" s="49">
        <v>0</v>
      </c>
      <c r="S1683" s="49">
        <v>4.0546911834040598E-2</v>
      </c>
      <c r="T1683" s="49">
        <v>1.57158573000157E-4</v>
      </c>
      <c r="U1683" s="49">
        <v>8.4865629420084899E-3</v>
      </c>
      <c r="V1683" s="49">
        <v>1</v>
      </c>
      <c r="W1683" s="50">
        <v>6363</v>
      </c>
    </row>
    <row r="1684" spans="1:23">
      <c r="A1684" s="46" t="s">
        <v>5996</v>
      </c>
      <c r="B1684" s="47" t="s">
        <v>5971</v>
      </c>
      <c r="C1684" s="48" t="s">
        <v>2933</v>
      </c>
      <c r="D1684" s="49">
        <v>4.3931238062163598E-2</v>
      </c>
      <c r="E1684" s="49">
        <v>3.8461538461538498E-2</v>
      </c>
      <c r="F1684" s="49">
        <v>4.3149852404931403E-2</v>
      </c>
      <c r="G1684" s="49">
        <v>9.3418996353533595E-2</v>
      </c>
      <c r="H1684" s="49">
        <v>0.105921166869248</v>
      </c>
      <c r="I1684" s="49">
        <v>0.226341378711582</v>
      </c>
      <c r="J1684" s="49">
        <v>2.9953116860566099E-2</v>
      </c>
      <c r="K1684" s="49">
        <v>1.4846327487411E-2</v>
      </c>
      <c r="L1684" s="49">
        <v>3.77669734328877E-2</v>
      </c>
      <c r="M1684" s="49">
        <v>2.6133009202986598E-2</v>
      </c>
      <c r="N1684" s="49">
        <v>6.8935579093592603E-2</v>
      </c>
      <c r="O1684" s="49">
        <v>0.115645077270359</v>
      </c>
      <c r="P1684" s="49">
        <v>5.0095502691439503E-2</v>
      </c>
      <c r="Q1684" s="49">
        <v>4.2715749262024698E-2</v>
      </c>
      <c r="R1684" s="49">
        <v>5.20923771488106E-3</v>
      </c>
      <c r="S1684" s="49">
        <v>4.2628928633443301E-2</v>
      </c>
      <c r="T1684" s="49">
        <v>7.8138565723215802E-4</v>
      </c>
      <c r="U1684" s="49">
        <v>1.4064941830178901E-2</v>
      </c>
      <c r="V1684" s="49">
        <v>1</v>
      </c>
      <c r="W1684" s="50">
        <v>11518</v>
      </c>
    </row>
    <row r="1685" spans="1:23">
      <c r="A1685" s="46" t="s">
        <v>5997</v>
      </c>
      <c r="B1685" s="47" t="s">
        <v>5972</v>
      </c>
      <c r="C1685" s="48" t="s">
        <v>2934</v>
      </c>
      <c r="D1685" s="49">
        <v>2.1446078431372599E-3</v>
      </c>
      <c r="E1685" s="49">
        <v>0</v>
      </c>
      <c r="F1685" s="49">
        <v>4.5955882352941198E-4</v>
      </c>
      <c r="G1685" s="49">
        <v>2.0986519607843101E-2</v>
      </c>
      <c r="H1685" s="49">
        <v>0.53033088235294101</v>
      </c>
      <c r="I1685" s="49">
        <v>0.11688112745098</v>
      </c>
      <c r="J1685" s="49">
        <v>1.4705882352941201E-2</v>
      </c>
      <c r="K1685" s="49">
        <v>2.2977941176470602E-3</v>
      </c>
      <c r="L1685" s="49">
        <v>4.5955882352941198E-4</v>
      </c>
      <c r="M1685" s="49">
        <v>4.2892156862745102E-3</v>
      </c>
      <c r="N1685" s="49">
        <v>5.5147058823529398E-3</v>
      </c>
      <c r="O1685" s="49">
        <v>0.107536764705882</v>
      </c>
      <c r="P1685" s="49">
        <v>5.3615196078431399E-3</v>
      </c>
      <c r="Q1685" s="49">
        <v>5.0398284313725498E-2</v>
      </c>
      <c r="R1685" s="49">
        <v>0</v>
      </c>
      <c r="S1685" s="49">
        <v>0.13020833333333301</v>
      </c>
      <c r="T1685" s="49">
        <v>4.5955882352941198E-4</v>
      </c>
      <c r="U1685" s="49">
        <v>7.9656862745097999E-3</v>
      </c>
      <c r="V1685" s="49">
        <v>1</v>
      </c>
      <c r="W1685" s="50">
        <v>6528</v>
      </c>
    </row>
    <row r="1686" spans="1:23">
      <c r="A1686" s="46" t="s">
        <v>5998</v>
      </c>
      <c r="B1686" s="47" t="s">
        <v>5973</v>
      </c>
      <c r="C1686" s="48" t="s">
        <v>5999</v>
      </c>
      <c r="D1686" s="49">
        <v>0.180451127819549</v>
      </c>
      <c r="E1686" s="49">
        <v>3.5803795202291402E-4</v>
      </c>
      <c r="F1686" s="49">
        <v>3.6519871106337302E-2</v>
      </c>
      <c r="G1686" s="49">
        <v>1.6111707841031199E-2</v>
      </c>
      <c r="H1686" s="49">
        <v>2.5062656641604E-3</v>
      </c>
      <c r="I1686" s="49">
        <v>0.48191908342284301</v>
      </c>
      <c r="J1686" s="49">
        <v>3.07912638739706E-2</v>
      </c>
      <c r="K1686" s="49">
        <v>2.14822771213749E-3</v>
      </c>
      <c r="L1686" s="49">
        <v>0</v>
      </c>
      <c r="M1686" s="49">
        <v>5.37056928034372E-3</v>
      </c>
      <c r="N1686" s="49">
        <v>0.16075904045828901</v>
      </c>
      <c r="O1686" s="49">
        <v>3.93841747225206E-2</v>
      </c>
      <c r="P1686" s="49">
        <v>1.79018976011457E-3</v>
      </c>
      <c r="Q1686" s="49">
        <v>7.1607590404582902E-4</v>
      </c>
      <c r="R1686" s="49">
        <v>0</v>
      </c>
      <c r="S1686" s="49">
        <v>3.9742212674543503E-2</v>
      </c>
      <c r="T1686" s="49">
        <v>7.1607590404582902E-4</v>
      </c>
      <c r="U1686" s="49">
        <v>7.1607590404582902E-4</v>
      </c>
      <c r="V1686" s="49">
        <v>1</v>
      </c>
      <c r="W1686" s="50">
        <v>2793</v>
      </c>
    </row>
    <row r="1687" spans="1:23">
      <c r="A1687" s="46" t="s">
        <v>6000</v>
      </c>
      <c r="B1687" s="47" t="s">
        <v>5974</v>
      </c>
      <c r="C1687" s="48" t="s">
        <v>2935</v>
      </c>
      <c r="D1687" s="49">
        <v>6.8203198494825997E-3</v>
      </c>
      <c r="E1687" s="49">
        <v>1.8814675446848499E-3</v>
      </c>
      <c r="F1687" s="49">
        <v>1.10536218250235E-2</v>
      </c>
      <c r="G1687" s="49">
        <v>3.7158984007525903E-2</v>
      </c>
      <c r="H1687" s="49">
        <v>4.8682972718720602E-2</v>
      </c>
      <c r="I1687" s="49">
        <v>0.36759172154280301</v>
      </c>
      <c r="J1687" s="49">
        <v>9.8777046095954793E-3</v>
      </c>
      <c r="K1687" s="49">
        <v>9.4073377234242701E-3</v>
      </c>
      <c r="L1687" s="49">
        <v>9.4073377234242701E-4</v>
      </c>
      <c r="M1687" s="49">
        <v>4.3979303857008503E-2</v>
      </c>
      <c r="N1687" s="49">
        <v>0.114063969896519</v>
      </c>
      <c r="O1687" s="49">
        <v>0.181326434619003</v>
      </c>
      <c r="P1687" s="49">
        <v>8.7723424270931299E-2</v>
      </c>
      <c r="Q1687" s="49">
        <v>3.0573847601128901E-2</v>
      </c>
      <c r="R1687" s="49">
        <v>0</v>
      </c>
      <c r="S1687" s="49">
        <v>8.4666039510818396E-3</v>
      </c>
      <c r="T1687" s="49">
        <v>1.8814675446848499E-3</v>
      </c>
      <c r="U1687" s="49">
        <v>3.8570084666039499E-2</v>
      </c>
      <c r="V1687" s="49">
        <v>1</v>
      </c>
      <c r="W1687" s="50">
        <v>4252</v>
      </c>
    </row>
    <row r="1688" spans="1:23">
      <c r="A1688" s="46" t="s">
        <v>6001</v>
      </c>
      <c r="B1688" s="47" t="s">
        <v>5975</v>
      </c>
      <c r="C1688" s="48" t="s">
        <v>2936</v>
      </c>
      <c r="D1688" s="49">
        <v>1.41579731743666E-2</v>
      </c>
      <c r="E1688" s="49">
        <v>7.45156482861401E-4</v>
      </c>
      <c r="F1688" s="49">
        <v>2.9806259314456001E-3</v>
      </c>
      <c r="G1688" s="49">
        <v>5.2160953800298102E-2</v>
      </c>
      <c r="H1688" s="49">
        <v>1.19225037257824E-2</v>
      </c>
      <c r="I1688" s="49">
        <v>0.70566318926974703</v>
      </c>
      <c r="J1688" s="49">
        <v>1.0432190760059599E-2</v>
      </c>
      <c r="K1688" s="49">
        <v>8.1222056631892706E-2</v>
      </c>
      <c r="L1688" s="49">
        <v>2.2354694485842001E-3</v>
      </c>
      <c r="M1688" s="49">
        <v>4.6199701937406898E-2</v>
      </c>
      <c r="N1688" s="49">
        <v>2.6825633383010399E-2</v>
      </c>
      <c r="O1688" s="49">
        <v>1.4903129657228001E-3</v>
      </c>
      <c r="P1688" s="49">
        <v>1.19225037257824E-2</v>
      </c>
      <c r="Q1688" s="49">
        <v>7.45156482861401E-4</v>
      </c>
      <c r="R1688" s="49">
        <v>0</v>
      </c>
      <c r="S1688" s="49">
        <v>1.63934426229508E-2</v>
      </c>
      <c r="T1688" s="49">
        <v>5.2160953800298102E-3</v>
      </c>
      <c r="U1688" s="49">
        <v>9.6870342771982094E-3</v>
      </c>
      <c r="V1688" s="49">
        <v>1</v>
      </c>
      <c r="W1688" s="50">
        <v>1342</v>
      </c>
    </row>
    <row r="1689" spans="1:23">
      <c r="A1689" s="46" t="s">
        <v>6002</v>
      </c>
      <c r="B1689" s="47" t="s">
        <v>6003</v>
      </c>
      <c r="C1689" s="48" t="s">
        <v>2937</v>
      </c>
      <c r="D1689" s="49">
        <v>0.70944309927360805</v>
      </c>
      <c r="E1689" s="49">
        <v>0</v>
      </c>
      <c r="F1689" s="49">
        <v>9.2009685230024202E-2</v>
      </c>
      <c r="G1689" s="49">
        <v>2.4213075060532702E-3</v>
      </c>
      <c r="H1689" s="49">
        <v>7.2639225181598101E-3</v>
      </c>
      <c r="I1689" s="49">
        <v>4.8426150121065404E-3</v>
      </c>
      <c r="J1689" s="49">
        <v>1.21065375302663E-2</v>
      </c>
      <c r="K1689" s="49">
        <v>2.4213075060532702E-3</v>
      </c>
      <c r="L1689" s="49">
        <v>0</v>
      </c>
      <c r="M1689" s="49">
        <v>1.6949152542372899E-2</v>
      </c>
      <c r="N1689" s="49">
        <v>0</v>
      </c>
      <c r="O1689" s="49">
        <v>0</v>
      </c>
      <c r="P1689" s="49">
        <v>2.4213075060532702E-3</v>
      </c>
      <c r="Q1689" s="49">
        <v>0</v>
      </c>
      <c r="R1689" s="49">
        <v>0</v>
      </c>
      <c r="S1689" s="49">
        <v>0.15012106537530301</v>
      </c>
      <c r="T1689" s="49">
        <v>0</v>
      </c>
      <c r="U1689" s="49">
        <v>0</v>
      </c>
      <c r="V1689" s="49">
        <v>1</v>
      </c>
      <c r="W1689" s="50">
        <v>413</v>
      </c>
    </row>
    <row r="1690" spans="1:23">
      <c r="A1690" s="46" t="s">
        <v>6004</v>
      </c>
      <c r="B1690" s="47" t="s">
        <v>5976</v>
      </c>
      <c r="C1690" s="48" t="s">
        <v>2938</v>
      </c>
      <c r="D1690" s="49">
        <v>2.13544844417328E-2</v>
      </c>
      <c r="E1690" s="49">
        <v>0</v>
      </c>
      <c r="F1690" s="49">
        <v>6.4673581452104903E-2</v>
      </c>
      <c r="G1690" s="49">
        <v>0.20866381940207401</v>
      </c>
      <c r="H1690" s="49">
        <v>0.13666870042709001</v>
      </c>
      <c r="I1690" s="49">
        <v>0.33496034167175098</v>
      </c>
      <c r="J1690" s="49">
        <v>9.1519219035997596E-3</v>
      </c>
      <c r="K1690" s="49">
        <v>2.0744356314826101E-2</v>
      </c>
      <c r="L1690" s="49">
        <v>0</v>
      </c>
      <c r="M1690" s="49">
        <v>3.7827943868212303E-2</v>
      </c>
      <c r="N1690" s="49">
        <v>8.6638194020744394E-2</v>
      </c>
      <c r="O1690" s="49">
        <v>1.2202562538133001E-3</v>
      </c>
      <c r="P1690" s="49">
        <v>1.2202562538133E-2</v>
      </c>
      <c r="Q1690" s="49">
        <v>1.2202562538133001E-3</v>
      </c>
      <c r="R1690" s="49">
        <v>4.2708968883465497E-3</v>
      </c>
      <c r="S1690" s="49">
        <v>2.7455765710799301E-2</v>
      </c>
      <c r="T1690" s="49">
        <v>4.8810250152532004E-3</v>
      </c>
      <c r="U1690" s="49">
        <v>2.8065893837705899E-2</v>
      </c>
      <c r="V1690" s="49">
        <v>1</v>
      </c>
      <c r="W1690" s="50">
        <v>1639</v>
      </c>
    </row>
    <row r="1691" spans="1:23">
      <c r="A1691" s="46" t="s">
        <v>6005</v>
      </c>
      <c r="B1691" s="47" t="s">
        <v>5977</v>
      </c>
      <c r="C1691" s="48" t="s">
        <v>2939</v>
      </c>
      <c r="D1691" s="49">
        <v>1.03777501037775E-2</v>
      </c>
      <c r="E1691" s="49">
        <v>0</v>
      </c>
      <c r="F1691" s="49">
        <v>2.9057700290577001E-3</v>
      </c>
      <c r="G1691" s="49">
        <v>0.15774180157741799</v>
      </c>
      <c r="H1691" s="49">
        <v>9.1324200913242004E-3</v>
      </c>
      <c r="I1691" s="49">
        <v>0.33831465338314698</v>
      </c>
      <c r="J1691" s="49">
        <v>5.5624740556247401E-2</v>
      </c>
      <c r="K1691" s="49">
        <v>5.3964300539642998E-3</v>
      </c>
      <c r="L1691" s="49">
        <v>0</v>
      </c>
      <c r="M1691" s="49">
        <v>8.7173100871730993E-3</v>
      </c>
      <c r="N1691" s="49">
        <v>1.8264840182648401E-2</v>
      </c>
      <c r="O1691" s="49">
        <v>0.245745122457451</v>
      </c>
      <c r="P1691" s="49">
        <v>1.6604400166043999E-3</v>
      </c>
      <c r="Q1691" s="49">
        <v>2.0755500207555E-3</v>
      </c>
      <c r="R1691" s="49">
        <v>0</v>
      </c>
      <c r="S1691" s="49">
        <v>0.132835201328352</v>
      </c>
      <c r="T1691" s="49">
        <v>0</v>
      </c>
      <c r="U1691" s="49">
        <v>1.1207970112079701E-2</v>
      </c>
      <c r="V1691" s="49">
        <v>1</v>
      </c>
      <c r="W1691" s="50">
        <v>2409</v>
      </c>
    </row>
    <row r="1692" spans="1:23">
      <c r="A1692" s="46" t="s">
        <v>6006</v>
      </c>
      <c r="B1692" s="47" t="s">
        <v>5978</v>
      </c>
      <c r="C1692" s="48" t="s">
        <v>2940</v>
      </c>
      <c r="D1692" s="49">
        <v>0.25390869293308299</v>
      </c>
      <c r="E1692" s="49">
        <v>3.12695434646654E-4</v>
      </c>
      <c r="F1692" s="49">
        <v>4.5028142589118199E-2</v>
      </c>
      <c r="G1692" s="49">
        <v>4.03377110694184E-2</v>
      </c>
      <c r="H1692" s="49">
        <v>0.15009380863039401</v>
      </c>
      <c r="I1692" s="49">
        <v>0.252970606629143</v>
      </c>
      <c r="J1692" s="49">
        <v>2.0012507817385901E-2</v>
      </c>
      <c r="K1692" s="49">
        <v>4.6904315196998102E-3</v>
      </c>
      <c r="L1692" s="49">
        <v>1.6260162601626001E-2</v>
      </c>
      <c r="M1692" s="49">
        <v>1.56347717323327E-2</v>
      </c>
      <c r="N1692" s="49">
        <v>9.3183239524702893E-2</v>
      </c>
      <c r="O1692" s="49">
        <v>3.12695434646654E-4</v>
      </c>
      <c r="P1692" s="49">
        <v>3.65853658536585E-2</v>
      </c>
      <c r="Q1692" s="49">
        <v>1.2507817385866201E-3</v>
      </c>
      <c r="R1692" s="49">
        <v>0</v>
      </c>
      <c r="S1692" s="49">
        <v>5.00312695434647E-2</v>
      </c>
      <c r="T1692" s="49">
        <v>1.87617260787992E-3</v>
      </c>
      <c r="U1692" s="49">
        <v>1.7510944340212602E-2</v>
      </c>
      <c r="V1692" s="49">
        <v>1</v>
      </c>
      <c r="W1692" s="50">
        <v>3198</v>
      </c>
    </row>
    <row r="1693" spans="1:23">
      <c r="A1693" s="46" t="s">
        <v>6007</v>
      </c>
      <c r="B1693" s="47" t="s">
        <v>5979</v>
      </c>
      <c r="C1693" s="48" t="s">
        <v>2943</v>
      </c>
      <c r="D1693" s="49">
        <v>5.3333333333333297E-3</v>
      </c>
      <c r="E1693" s="49">
        <v>0</v>
      </c>
      <c r="F1693" s="49">
        <v>0</v>
      </c>
      <c r="G1693" s="49">
        <v>0</v>
      </c>
      <c r="H1693" s="49">
        <v>8.0000000000000002E-3</v>
      </c>
      <c r="I1693" s="49">
        <v>0</v>
      </c>
      <c r="J1693" s="49">
        <v>0.41599999999999998</v>
      </c>
      <c r="K1693" s="49">
        <v>2.1333333333333301E-2</v>
      </c>
      <c r="L1693" s="49">
        <v>0</v>
      </c>
      <c r="M1693" s="49">
        <v>0</v>
      </c>
      <c r="N1693" s="49">
        <v>0</v>
      </c>
      <c r="O1693" s="49">
        <v>0</v>
      </c>
      <c r="P1693" s="49">
        <v>0</v>
      </c>
      <c r="Q1693" s="49">
        <v>0</v>
      </c>
      <c r="R1693" s="49">
        <v>0</v>
      </c>
      <c r="S1693" s="49">
        <v>0.52800000000000002</v>
      </c>
      <c r="T1693" s="49">
        <v>0</v>
      </c>
      <c r="U1693" s="49">
        <v>2.1333333333333301E-2</v>
      </c>
      <c r="V1693" s="49">
        <v>1</v>
      </c>
      <c r="W1693" s="50">
        <v>375</v>
      </c>
    </row>
    <row r="1694" spans="1:23">
      <c r="A1694" s="46" t="s">
        <v>6008</v>
      </c>
      <c r="B1694" s="47" t="s">
        <v>5980</v>
      </c>
      <c r="C1694" s="48" t="s">
        <v>2942</v>
      </c>
      <c r="D1694" s="49">
        <v>0.123654502494093</v>
      </c>
      <c r="E1694" s="49">
        <v>1.31268049356787E-3</v>
      </c>
      <c r="F1694" s="49">
        <v>1.91651352060908E-2</v>
      </c>
      <c r="G1694" s="49">
        <v>9.2412706747177706E-2</v>
      </c>
      <c r="H1694" s="49">
        <v>0.25544762404830701</v>
      </c>
      <c r="I1694" s="49">
        <v>0.24993436597532201</v>
      </c>
      <c r="J1694" s="49">
        <v>2.9929115253347301E-2</v>
      </c>
      <c r="K1694" s="49">
        <v>1.8902599107377301E-2</v>
      </c>
      <c r="L1694" s="49">
        <v>0</v>
      </c>
      <c r="M1694" s="49">
        <v>1.4964557626673701E-2</v>
      </c>
      <c r="N1694" s="49">
        <v>2.4415857180362301E-2</v>
      </c>
      <c r="O1694" s="49">
        <v>2.6253609871357302E-4</v>
      </c>
      <c r="P1694" s="49">
        <v>8.4011551588343402E-3</v>
      </c>
      <c r="Q1694" s="49">
        <v>1.8377526909950099E-3</v>
      </c>
      <c r="R1694" s="49">
        <v>4.2005775794171701E-3</v>
      </c>
      <c r="S1694" s="49">
        <v>0.121554213704384</v>
      </c>
      <c r="T1694" s="49">
        <v>2.1002887897085898E-3</v>
      </c>
      <c r="U1694" s="49">
        <v>3.15043318456288E-2</v>
      </c>
      <c r="V1694" s="49">
        <v>1</v>
      </c>
      <c r="W1694" s="50">
        <v>3809</v>
      </c>
    </row>
    <row r="1695" spans="1:23">
      <c r="A1695" s="46" t="s">
        <v>6009</v>
      </c>
      <c r="B1695" s="47" t="s">
        <v>5981</v>
      </c>
      <c r="C1695" s="48" t="s">
        <v>4325</v>
      </c>
      <c r="D1695" s="49">
        <v>9.6921322690992004E-3</v>
      </c>
      <c r="E1695" s="49">
        <v>0</v>
      </c>
      <c r="F1695" s="49">
        <v>4.56100342075257E-3</v>
      </c>
      <c r="G1695" s="49">
        <v>6.7274800456100306E-2</v>
      </c>
      <c r="H1695" s="49">
        <v>1.4253135689851801E-2</v>
      </c>
      <c r="I1695" s="49">
        <v>0.51197263397947501</v>
      </c>
      <c r="J1695" s="49">
        <v>1.7103762827822101E-2</v>
      </c>
      <c r="K1695" s="49">
        <v>3.9908779931585002E-3</v>
      </c>
      <c r="L1695" s="49">
        <v>1.8814139110604301E-2</v>
      </c>
      <c r="M1695" s="49">
        <v>3.4207525655644199E-3</v>
      </c>
      <c r="N1695" s="49">
        <v>0.16818700114025101</v>
      </c>
      <c r="O1695" s="49">
        <v>8.60889395667047E-2</v>
      </c>
      <c r="P1695" s="49">
        <v>6.2713797035347796E-3</v>
      </c>
      <c r="Q1695" s="49">
        <v>2.2234891676168801E-2</v>
      </c>
      <c r="R1695" s="49">
        <v>0</v>
      </c>
      <c r="S1695" s="49">
        <v>4.6180159635119698E-2</v>
      </c>
      <c r="T1695" s="49">
        <v>6.8415051311288503E-3</v>
      </c>
      <c r="U1695" s="49">
        <v>1.31128848346636E-2</v>
      </c>
      <c r="V1695" s="49">
        <v>1</v>
      </c>
      <c r="W1695" s="50">
        <v>1754</v>
      </c>
    </row>
    <row r="1696" spans="1:23">
      <c r="A1696" s="46" t="s">
        <v>6010</v>
      </c>
      <c r="B1696" s="47" t="s">
        <v>5982</v>
      </c>
      <c r="C1696" s="48" t="s">
        <v>2944</v>
      </c>
      <c r="D1696" s="49">
        <v>0.45858585858585899</v>
      </c>
      <c r="E1696" s="49">
        <v>0</v>
      </c>
      <c r="F1696" s="49">
        <v>1.61616161616162E-2</v>
      </c>
      <c r="G1696" s="49">
        <v>5.8585858585858602E-2</v>
      </c>
      <c r="H1696" s="49">
        <v>3.8383838383838402E-2</v>
      </c>
      <c r="I1696" s="49">
        <v>0.18181818181818199</v>
      </c>
      <c r="J1696" s="49">
        <v>1.21212121212121E-2</v>
      </c>
      <c r="K1696" s="49">
        <v>2.0202020202020202E-3</v>
      </c>
      <c r="L1696" s="49">
        <v>0</v>
      </c>
      <c r="M1696" s="49">
        <v>2.4242424242424201E-2</v>
      </c>
      <c r="N1696" s="49">
        <v>1.8181818181818198E-2</v>
      </c>
      <c r="O1696" s="49">
        <v>0</v>
      </c>
      <c r="P1696" s="49">
        <v>2.8282828282828298E-2</v>
      </c>
      <c r="Q1696" s="49">
        <v>0</v>
      </c>
      <c r="R1696" s="49">
        <v>0</v>
      </c>
      <c r="S1696" s="49">
        <v>0.153535353535354</v>
      </c>
      <c r="T1696" s="49">
        <v>2.0202020202020202E-3</v>
      </c>
      <c r="U1696" s="49">
        <v>6.0606060606060597E-3</v>
      </c>
      <c r="V1696" s="49">
        <v>1</v>
      </c>
      <c r="W1696" s="50">
        <v>495</v>
      </c>
    </row>
    <row r="1697" spans="1:23">
      <c r="A1697" s="46" t="s">
        <v>6011</v>
      </c>
      <c r="B1697" s="47" t="s">
        <v>5983</v>
      </c>
      <c r="C1697" s="48" t="s">
        <v>2946</v>
      </c>
      <c r="D1697" s="49">
        <v>3.2729805013927603E-2</v>
      </c>
      <c r="E1697" s="49">
        <v>6.9637883008356503E-4</v>
      </c>
      <c r="F1697" s="49">
        <v>1.2534818941504201E-2</v>
      </c>
      <c r="G1697" s="49">
        <v>0.15041782729805001</v>
      </c>
      <c r="H1697" s="49">
        <v>8.0779944289693595E-2</v>
      </c>
      <c r="I1697" s="49">
        <v>0.36699164345403901</v>
      </c>
      <c r="J1697" s="49">
        <v>2.7158774373259101E-2</v>
      </c>
      <c r="K1697" s="49">
        <v>1.6016713091922E-2</v>
      </c>
      <c r="L1697" s="49">
        <v>4.8746518105849601E-3</v>
      </c>
      <c r="M1697" s="49">
        <v>2.5766016713091901E-2</v>
      </c>
      <c r="N1697" s="49">
        <v>0.13857938718662999</v>
      </c>
      <c r="O1697" s="49">
        <v>0</v>
      </c>
      <c r="P1697" s="49">
        <v>1.1142061281337001E-2</v>
      </c>
      <c r="Q1697" s="49">
        <v>6.9637883008356503E-4</v>
      </c>
      <c r="R1697" s="49">
        <v>0</v>
      </c>
      <c r="S1697" s="49">
        <v>0.112813370473538</v>
      </c>
      <c r="T1697" s="49">
        <v>1.3927576601671301E-3</v>
      </c>
      <c r="U1697" s="49">
        <v>1.7409470752089099E-2</v>
      </c>
      <c r="V1697" s="49">
        <v>1</v>
      </c>
      <c r="W1697" s="50">
        <v>1436</v>
      </c>
    </row>
    <row r="1698" spans="1:23">
      <c r="A1698" s="46" t="s">
        <v>6012</v>
      </c>
      <c r="B1698" s="47" t="s">
        <v>5984</v>
      </c>
      <c r="C1698" s="48" t="s">
        <v>2947</v>
      </c>
      <c r="D1698" s="49">
        <v>5.4854635216675801E-3</v>
      </c>
      <c r="E1698" s="49">
        <v>0</v>
      </c>
      <c r="F1698" s="49">
        <v>6.4362771987566306E-2</v>
      </c>
      <c r="G1698" s="49">
        <v>0.16639239349058299</v>
      </c>
      <c r="H1698" s="49">
        <v>3.10842932894496E-3</v>
      </c>
      <c r="I1698" s="49">
        <v>0.17955750594258499</v>
      </c>
      <c r="J1698" s="49">
        <v>1.8284878405558602E-2</v>
      </c>
      <c r="K1698" s="49">
        <v>4.2055220332784804E-3</v>
      </c>
      <c r="L1698" s="49">
        <v>3.47412689705613E-3</v>
      </c>
      <c r="M1698" s="49">
        <v>6.7654050100566798E-3</v>
      </c>
      <c r="N1698" s="49">
        <v>0.14646187602852401</v>
      </c>
      <c r="O1698" s="49">
        <v>0.226366794660815</v>
      </c>
      <c r="P1698" s="49">
        <v>8.6670323642347794E-2</v>
      </c>
      <c r="Q1698" s="49">
        <v>4.6809288718230001E-2</v>
      </c>
      <c r="R1698" s="49">
        <v>3.10842932894496E-3</v>
      </c>
      <c r="S1698" s="49">
        <v>2.3038946791003798E-2</v>
      </c>
      <c r="T1698" s="49">
        <v>5.4854635216675801E-4</v>
      </c>
      <c r="U1698" s="49">
        <v>1.53592978606692E-2</v>
      </c>
      <c r="V1698" s="49">
        <v>1</v>
      </c>
      <c r="W1698" s="50">
        <v>5469</v>
      </c>
    </row>
    <row r="1699" spans="1:23">
      <c r="A1699" s="46" t="s">
        <v>6013</v>
      </c>
      <c r="B1699" s="47" t="s">
        <v>5985</v>
      </c>
      <c r="C1699" s="48" t="s">
        <v>2948</v>
      </c>
      <c r="D1699" s="49">
        <v>5.0586220524305101E-2</v>
      </c>
      <c r="E1699" s="49">
        <v>1.72572783559478E-2</v>
      </c>
      <c r="F1699" s="49">
        <v>4.4262942958767003E-2</v>
      </c>
      <c r="G1699" s="49">
        <v>0.109603477802661</v>
      </c>
      <c r="H1699" s="49">
        <v>6.6921354235278604E-2</v>
      </c>
      <c r="I1699" s="49">
        <v>0.146489263601634</v>
      </c>
      <c r="J1699" s="49">
        <v>4.50533526544592E-2</v>
      </c>
      <c r="K1699" s="49">
        <v>1.21196153339481E-2</v>
      </c>
      <c r="L1699" s="49">
        <v>4.6107232248715602E-2</v>
      </c>
      <c r="M1699" s="49">
        <v>2.1868001580819401E-2</v>
      </c>
      <c r="N1699" s="49">
        <v>6.3101040706099301E-2</v>
      </c>
      <c r="O1699" s="49">
        <v>0.16308786721117099</v>
      </c>
      <c r="P1699" s="49">
        <v>5.1244895270715303E-2</v>
      </c>
      <c r="Q1699" s="49">
        <v>3.9652219733895398E-2</v>
      </c>
      <c r="R1699" s="49">
        <v>1.21196153339481E-2</v>
      </c>
      <c r="S1699" s="49">
        <v>8.6813331576867298E-2</v>
      </c>
      <c r="T1699" s="49">
        <v>9.2214464497431198E-4</v>
      </c>
      <c r="U1699" s="49">
        <v>2.27901462257937E-2</v>
      </c>
      <c r="V1699" s="49">
        <v>1</v>
      </c>
      <c r="W1699" s="50">
        <v>7591</v>
      </c>
    </row>
    <row r="1700" spans="1:23">
      <c r="A1700" s="46" t="s">
        <v>6014</v>
      </c>
      <c r="B1700" s="47" t="s">
        <v>5986</v>
      </c>
      <c r="C1700" s="48" t="s">
        <v>2949</v>
      </c>
      <c r="D1700" s="49">
        <v>5.97345132743363E-2</v>
      </c>
      <c r="E1700" s="49">
        <v>0</v>
      </c>
      <c r="F1700" s="49">
        <v>2.21238938053097E-2</v>
      </c>
      <c r="G1700" s="49">
        <v>0.103982300884956</v>
      </c>
      <c r="H1700" s="49">
        <v>0.173893805309735</v>
      </c>
      <c r="I1700" s="49">
        <v>0.164011799410029</v>
      </c>
      <c r="J1700" s="49">
        <v>4.1887905604719798E-2</v>
      </c>
      <c r="K1700" s="49">
        <v>4.71976401179941E-3</v>
      </c>
      <c r="L1700" s="49">
        <v>1.84365781710914E-2</v>
      </c>
      <c r="M1700" s="49">
        <v>7.8171091445427693E-3</v>
      </c>
      <c r="N1700" s="49">
        <v>5.3244837758112097E-2</v>
      </c>
      <c r="O1700" s="49">
        <v>9.8820058997050195E-2</v>
      </c>
      <c r="P1700" s="49">
        <v>7.9203539823008803E-2</v>
      </c>
      <c r="Q1700" s="49">
        <v>3.0678466076696199E-2</v>
      </c>
      <c r="R1700" s="49">
        <v>4.2772861356932196E-3</v>
      </c>
      <c r="S1700" s="49">
        <v>0.10811209439528</v>
      </c>
      <c r="T1700" s="49">
        <v>1.9174041297935101E-3</v>
      </c>
      <c r="U1700" s="49">
        <v>2.71386430678466E-2</v>
      </c>
      <c r="V1700" s="49">
        <v>1</v>
      </c>
      <c r="W1700" s="50">
        <v>6780</v>
      </c>
    </row>
    <row r="1701" spans="1:23">
      <c r="A1701" s="46" t="s">
        <v>6015</v>
      </c>
      <c r="B1701" s="47" t="s">
        <v>5987</v>
      </c>
      <c r="C1701" s="48" t="s">
        <v>2950</v>
      </c>
      <c r="D1701" s="49">
        <v>8.2135523613962994E-2</v>
      </c>
      <c r="E1701" s="49">
        <v>1.3347022587269001E-2</v>
      </c>
      <c r="F1701" s="49">
        <v>1.12936344969199E-2</v>
      </c>
      <c r="G1701" s="49">
        <v>8.2477754962354599E-2</v>
      </c>
      <c r="H1701" s="49">
        <v>0.14202600958247799</v>
      </c>
      <c r="I1701" s="49">
        <v>0.23066392881587999</v>
      </c>
      <c r="J1701" s="49">
        <v>1.98494182067077E-2</v>
      </c>
      <c r="K1701" s="49">
        <v>7.8713210130047905E-3</v>
      </c>
      <c r="L1701" s="49">
        <v>2.0191649555099202E-2</v>
      </c>
      <c r="M1701" s="49">
        <v>2.49828884325804E-2</v>
      </c>
      <c r="N1701" s="49">
        <v>0.105749486652977</v>
      </c>
      <c r="O1701" s="49">
        <v>0.11464750171115699</v>
      </c>
      <c r="P1701" s="49">
        <v>1.43737166324435E-2</v>
      </c>
      <c r="Q1701" s="49">
        <v>3.6276522929500302E-2</v>
      </c>
      <c r="R1701" s="49">
        <v>4.4490075290896597E-3</v>
      </c>
      <c r="S1701" s="49">
        <v>6.9815195071868605E-2</v>
      </c>
      <c r="T1701" s="49">
        <v>1.36892539356605E-3</v>
      </c>
      <c r="U1701" s="49">
        <v>1.8480492813141701E-2</v>
      </c>
      <c r="V1701" s="49">
        <v>1</v>
      </c>
      <c r="W1701" s="50">
        <v>2922</v>
      </c>
    </row>
    <row r="1702" spans="1:23">
      <c r="A1702" s="46" t="s">
        <v>6016</v>
      </c>
      <c r="B1702" s="47" t="s">
        <v>5988</v>
      </c>
      <c r="C1702" s="48" t="s">
        <v>474</v>
      </c>
      <c r="D1702" s="49">
        <v>4.0061931488291097E-2</v>
      </c>
      <c r="E1702" s="49">
        <v>0</v>
      </c>
      <c r="F1702" s="49">
        <v>5.4190052254693196E-3</v>
      </c>
      <c r="G1702" s="49">
        <v>0.10141281207664</v>
      </c>
      <c r="H1702" s="49">
        <v>2.96109928391717E-2</v>
      </c>
      <c r="I1702" s="49">
        <v>0.53570737371782495</v>
      </c>
      <c r="J1702" s="49">
        <v>0.118831043158506</v>
      </c>
      <c r="K1702" s="49">
        <v>5.6125411263789398E-3</v>
      </c>
      <c r="L1702" s="49">
        <v>9.6767950454809399E-4</v>
      </c>
      <c r="M1702" s="49">
        <v>2.26437004064254E-2</v>
      </c>
      <c r="N1702" s="49">
        <v>3.2707567253725603E-2</v>
      </c>
      <c r="O1702" s="49">
        <v>1.1612154054577101E-3</v>
      </c>
      <c r="P1702" s="49">
        <v>1.18056899554867E-2</v>
      </c>
      <c r="Q1702" s="49">
        <v>5.8060770272885603E-4</v>
      </c>
      <c r="R1702" s="49">
        <v>1.9353590090961901E-4</v>
      </c>
      <c r="S1702" s="49">
        <v>6.8898780723824299E-2</v>
      </c>
      <c r="T1702" s="49">
        <v>3.6771821172827601E-3</v>
      </c>
      <c r="U1702" s="49">
        <v>2.0708341397329199E-2</v>
      </c>
      <c r="V1702" s="49">
        <v>1</v>
      </c>
      <c r="W1702" s="50">
        <v>5167</v>
      </c>
    </row>
    <row r="1703" spans="1:23">
      <c r="A1703" s="46" t="s">
        <v>6017</v>
      </c>
      <c r="B1703" s="47" t="s">
        <v>5989</v>
      </c>
      <c r="C1703" s="48" t="s">
        <v>6018</v>
      </c>
      <c r="D1703" s="49">
        <v>4.9758524806088097E-2</v>
      </c>
      <c r="E1703" s="49">
        <v>8.8394555831991795E-2</v>
      </c>
      <c r="F1703" s="49">
        <v>7.7564759256549098E-2</v>
      </c>
      <c r="G1703" s="49">
        <v>0.137714034830967</v>
      </c>
      <c r="H1703" s="49">
        <v>2.5318308210156602E-2</v>
      </c>
      <c r="I1703" s="49">
        <v>0.17605736865212901</v>
      </c>
      <c r="J1703" s="49">
        <v>6.1466412995755899E-2</v>
      </c>
      <c r="K1703" s="49">
        <v>2.2098638957998001E-2</v>
      </c>
      <c r="L1703" s="49">
        <v>2.1952290355627098E-3</v>
      </c>
      <c r="M1703" s="49">
        <v>2.19522903556271E-2</v>
      </c>
      <c r="N1703" s="49">
        <v>8.3711400556124693E-2</v>
      </c>
      <c r="O1703" s="49">
        <v>4.8295038782379597E-2</v>
      </c>
      <c r="P1703" s="49">
        <v>4.39045807112542E-2</v>
      </c>
      <c r="Q1703" s="49">
        <v>2.8098931655202702E-2</v>
      </c>
      <c r="R1703" s="49">
        <v>1.46348602370847E-4</v>
      </c>
      <c r="S1703" s="49">
        <v>0.120591248353578</v>
      </c>
      <c r="T1703" s="49">
        <v>1.9025318308210199E-3</v>
      </c>
      <c r="U1703" s="49">
        <v>1.08297965754427E-2</v>
      </c>
      <c r="V1703" s="49">
        <v>1</v>
      </c>
      <c r="W1703" s="50">
        <v>6833</v>
      </c>
    </row>
    <row r="1704" spans="1:23">
      <c r="A1704" s="46" t="s">
        <v>6019</v>
      </c>
      <c r="B1704" s="47" t="s">
        <v>5990</v>
      </c>
      <c r="C1704" s="48" t="s">
        <v>2952</v>
      </c>
      <c r="D1704" s="49">
        <v>0.11799217731421099</v>
      </c>
      <c r="E1704" s="49">
        <v>0</v>
      </c>
      <c r="F1704" s="49">
        <v>9.7783572359843602E-3</v>
      </c>
      <c r="G1704" s="49">
        <v>5.2151238591916602E-2</v>
      </c>
      <c r="H1704" s="49">
        <v>9.7783572359843602E-3</v>
      </c>
      <c r="I1704" s="49">
        <v>1.6297262059973901E-2</v>
      </c>
      <c r="J1704" s="49">
        <v>0.63037809647979104</v>
      </c>
      <c r="K1704" s="49">
        <v>1.17340286831812E-2</v>
      </c>
      <c r="L1704" s="49">
        <v>0</v>
      </c>
      <c r="M1704" s="49">
        <v>7.1707953063885298E-3</v>
      </c>
      <c r="N1704" s="49">
        <v>1.5645371577575E-2</v>
      </c>
      <c r="O1704" s="49">
        <v>0</v>
      </c>
      <c r="P1704" s="49">
        <v>7.1707953063885298E-3</v>
      </c>
      <c r="Q1704" s="49">
        <v>6.5189048239895696E-4</v>
      </c>
      <c r="R1704" s="49">
        <v>0</v>
      </c>
      <c r="S1704" s="49">
        <v>9.8435462842242499E-2</v>
      </c>
      <c r="T1704" s="49">
        <v>1.9556714471968698E-3</v>
      </c>
      <c r="U1704" s="49">
        <v>2.0860495436766598E-2</v>
      </c>
      <c r="V1704" s="49">
        <v>1</v>
      </c>
      <c r="W1704" s="50">
        <v>1534</v>
      </c>
    </row>
    <row r="1705" spans="1:23">
      <c r="A1705" s="46" t="s">
        <v>6020</v>
      </c>
      <c r="B1705" s="47" t="s">
        <v>5991</v>
      </c>
      <c r="C1705" s="48" t="s">
        <v>2953</v>
      </c>
      <c r="D1705" s="49">
        <v>1.46412884333821E-2</v>
      </c>
      <c r="E1705" s="49">
        <v>1.5226939970717401E-2</v>
      </c>
      <c r="F1705" s="49">
        <v>3.95314787701318E-2</v>
      </c>
      <c r="G1705" s="49">
        <v>0.19092240117130299</v>
      </c>
      <c r="H1705" s="49">
        <v>0.171595900439239</v>
      </c>
      <c r="I1705" s="49">
        <v>0.246559297218155</v>
      </c>
      <c r="J1705" s="49">
        <v>3.2210834553440697E-2</v>
      </c>
      <c r="K1705" s="49">
        <v>1.9619326500732101E-2</v>
      </c>
      <c r="L1705" s="49">
        <v>1.4641288433382099E-3</v>
      </c>
      <c r="M1705" s="49">
        <v>3.95314787701318E-2</v>
      </c>
      <c r="N1705" s="49">
        <v>0.115959004392387</v>
      </c>
      <c r="O1705" s="49">
        <v>1.7569546120058601E-3</v>
      </c>
      <c r="P1705" s="49">
        <v>7.0278184480234299E-3</v>
      </c>
      <c r="Q1705" s="49">
        <v>2.0497803806734998E-3</v>
      </c>
      <c r="R1705" s="49">
        <v>8.7847730600292794E-3</v>
      </c>
      <c r="S1705" s="49">
        <v>4.68521229868228E-2</v>
      </c>
      <c r="T1705" s="49">
        <v>2.9282576866764302E-3</v>
      </c>
      <c r="U1705" s="49">
        <v>4.3338213762811099E-2</v>
      </c>
      <c r="V1705" s="49">
        <v>1</v>
      </c>
      <c r="W1705" s="50">
        <v>3415</v>
      </c>
    </row>
    <row r="1706" spans="1:23">
      <c r="A1706" s="46" t="s">
        <v>6021</v>
      </c>
      <c r="B1706" s="47" t="s">
        <v>5992</v>
      </c>
      <c r="C1706" s="48" t="s">
        <v>2954</v>
      </c>
      <c r="D1706" s="49">
        <v>1.9451812555260801E-2</v>
      </c>
      <c r="E1706" s="49">
        <v>2.2104332449159999E-4</v>
      </c>
      <c r="F1706" s="49">
        <v>1.5473032714411999E-2</v>
      </c>
      <c r="G1706" s="49">
        <v>5.5481874447391701E-2</v>
      </c>
      <c r="H1706" s="49">
        <v>0.54420866489831998</v>
      </c>
      <c r="I1706" s="49">
        <v>0.15141467727674601</v>
      </c>
      <c r="J1706" s="49">
        <v>3.5145888594164502E-2</v>
      </c>
      <c r="K1706" s="49">
        <v>5.3050397877984099E-3</v>
      </c>
      <c r="L1706" s="49">
        <v>1.9893899204244002E-3</v>
      </c>
      <c r="M1706" s="49">
        <v>2.69672855879752E-2</v>
      </c>
      <c r="N1706" s="49">
        <v>3.18302387267905E-2</v>
      </c>
      <c r="O1706" s="49">
        <v>1.3262599469496001E-3</v>
      </c>
      <c r="P1706" s="49">
        <v>6.18921308576481E-3</v>
      </c>
      <c r="Q1706" s="49">
        <v>0</v>
      </c>
      <c r="R1706" s="49">
        <v>0</v>
      </c>
      <c r="S1706" s="49">
        <v>4.66401414677277E-2</v>
      </c>
      <c r="T1706" s="49">
        <v>6.18921308576481E-3</v>
      </c>
      <c r="U1706" s="49">
        <v>5.2166224580017698E-2</v>
      </c>
      <c r="V1706" s="49">
        <v>1</v>
      </c>
      <c r="W1706" s="50">
        <v>4524</v>
      </c>
    </row>
    <row r="1707" spans="1:23">
      <c r="A1707" s="46" t="s">
        <v>6022</v>
      </c>
      <c r="B1707" s="47" t="s">
        <v>5993</v>
      </c>
      <c r="C1707" s="48" t="s">
        <v>6023</v>
      </c>
      <c r="D1707" s="49">
        <v>0.123509102322662</v>
      </c>
      <c r="E1707" s="49">
        <v>2.6365348399246698E-2</v>
      </c>
      <c r="F1707" s="49">
        <v>2.1343377275580701E-2</v>
      </c>
      <c r="G1707" s="49">
        <v>6.24607658505964E-2</v>
      </c>
      <c r="H1707" s="49">
        <v>3.6095417451349698E-2</v>
      </c>
      <c r="I1707" s="49">
        <v>0.29472693032015101</v>
      </c>
      <c r="J1707" s="49">
        <v>3.43691148775895E-2</v>
      </c>
      <c r="K1707" s="49">
        <v>3.7037037037037E-2</v>
      </c>
      <c r="L1707" s="49">
        <v>1.56936597614564E-4</v>
      </c>
      <c r="M1707" s="49">
        <v>2.19711236660389E-2</v>
      </c>
      <c r="N1707" s="49">
        <v>0.17011927181418701</v>
      </c>
      <c r="O1707" s="49">
        <v>8.4745762711864406E-3</v>
      </c>
      <c r="P1707" s="49">
        <v>6.8895166352793497E-2</v>
      </c>
      <c r="Q1707" s="49">
        <v>1.5693659761456401E-3</v>
      </c>
      <c r="R1707" s="49">
        <v>1.56936597614564E-4</v>
      </c>
      <c r="S1707" s="49">
        <v>7.1092278719397398E-2</v>
      </c>
      <c r="T1707" s="49">
        <v>2.3540489642184599E-3</v>
      </c>
      <c r="U1707" s="49">
        <v>1.9303201506591299E-2</v>
      </c>
      <c r="V1707" s="49">
        <v>1</v>
      </c>
      <c r="W1707" s="50">
        <v>6372</v>
      </c>
    </row>
    <row r="1708" spans="1:23">
      <c r="A1708" s="46" t="s">
        <v>6024</v>
      </c>
      <c r="B1708" s="47" t="s">
        <v>5994</v>
      </c>
      <c r="C1708" s="48" t="s">
        <v>2956</v>
      </c>
      <c r="D1708" s="49">
        <v>7.5137188687209797E-2</v>
      </c>
      <c r="E1708" s="49">
        <v>4.22119037568594E-4</v>
      </c>
      <c r="F1708" s="49">
        <v>5.9096665259603196E-3</v>
      </c>
      <c r="G1708" s="49">
        <v>3.8834951456310697E-2</v>
      </c>
      <c r="H1708" s="49">
        <v>0.144364710848459</v>
      </c>
      <c r="I1708" s="49">
        <v>0.37104263402279403</v>
      </c>
      <c r="J1708" s="49">
        <v>1.1397214014352E-2</v>
      </c>
      <c r="K1708" s="49">
        <v>2.1105951878429702E-3</v>
      </c>
      <c r="L1708" s="49">
        <v>1.8151118615449598E-2</v>
      </c>
      <c r="M1708" s="49">
        <v>1.1397214014352E-2</v>
      </c>
      <c r="N1708" s="49">
        <v>1.60405234276066E-2</v>
      </c>
      <c r="O1708" s="49">
        <v>0.266779231743352</v>
      </c>
      <c r="P1708" s="49">
        <v>8.4423807513718894E-3</v>
      </c>
      <c r="Q1708" s="49">
        <v>1.6884761502743799E-3</v>
      </c>
      <c r="R1708" s="49">
        <v>0</v>
      </c>
      <c r="S1708" s="49">
        <v>8.8644997889404803E-3</v>
      </c>
      <c r="T1708" s="49">
        <v>4.22119037568594E-4</v>
      </c>
      <c r="U1708" s="49">
        <v>1.89953566905867E-2</v>
      </c>
      <c r="V1708" s="49">
        <v>1</v>
      </c>
      <c r="W1708" s="50">
        <v>2369</v>
      </c>
    </row>
    <row r="1709" spans="1:23">
      <c r="A1709" s="46" t="s">
        <v>6025</v>
      </c>
      <c r="B1709" s="47" t="s">
        <v>5995</v>
      </c>
      <c r="C1709" s="48" t="s">
        <v>2957</v>
      </c>
      <c r="D1709" s="49">
        <v>4.8994974874371898E-2</v>
      </c>
      <c r="E1709" s="49">
        <v>0</v>
      </c>
      <c r="F1709" s="49">
        <v>4.1457286432160803E-2</v>
      </c>
      <c r="G1709" s="49">
        <v>0.116834170854271</v>
      </c>
      <c r="H1709" s="49">
        <v>0.12688442211055301</v>
      </c>
      <c r="I1709" s="49">
        <v>0.28391959798994998</v>
      </c>
      <c r="J1709" s="49">
        <v>3.5175879396984903E-2</v>
      </c>
      <c r="K1709" s="49">
        <v>1.8844221105527598E-2</v>
      </c>
      <c r="L1709" s="49">
        <v>0</v>
      </c>
      <c r="M1709" s="49">
        <v>5.27638190954774E-2</v>
      </c>
      <c r="N1709" s="49">
        <v>8.4170854271356801E-2</v>
      </c>
      <c r="O1709" s="49">
        <v>0</v>
      </c>
      <c r="P1709" s="49">
        <v>2.63819095477387E-2</v>
      </c>
      <c r="Q1709" s="49">
        <v>2.5125628140703501E-3</v>
      </c>
      <c r="R1709" s="49">
        <v>0</v>
      </c>
      <c r="S1709" s="49">
        <v>7.1608040201005002E-2</v>
      </c>
      <c r="T1709" s="49">
        <v>1.3819095477386901E-2</v>
      </c>
      <c r="U1709" s="49">
        <v>7.66331658291457E-2</v>
      </c>
      <c r="V1709" s="49">
        <v>1</v>
      </c>
      <c r="W1709" s="50">
        <v>796</v>
      </c>
    </row>
    <row r="1710" spans="1:23">
      <c r="A1710" s="46" t="s">
        <v>6026</v>
      </c>
      <c r="B1710" s="47" t="s">
        <v>5996</v>
      </c>
      <c r="C1710" s="48" t="s">
        <v>6027</v>
      </c>
      <c r="D1710" s="49">
        <v>9.3945720250521898E-3</v>
      </c>
      <c r="E1710" s="49">
        <v>0.194154488517745</v>
      </c>
      <c r="F1710" s="49">
        <v>6.2630480167014599E-3</v>
      </c>
      <c r="G1710" s="49">
        <v>3.0271398747390401E-2</v>
      </c>
      <c r="H1710" s="49">
        <v>2.2964509394572001E-2</v>
      </c>
      <c r="I1710" s="49">
        <v>0.437369519832985</v>
      </c>
      <c r="J1710" s="49">
        <v>6.2630480167014599E-3</v>
      </c>
      <c r="K1710" s="49">
        <v>5.2192066805845502E-3</v>
      </c>
      <c r="L1710" s="49">
        <v>1.0438413361169099E-3</v>
      </c>
      <c r="M1710" s="49">
        <v>1.3569937369519801E-2</v>
      </c>
      <c r="N1710" s="49">
        <v>3.2359081419624201E-2</v>
      </c>
      <c r="O1710" s="49">
        <v>2.0876826722338198E-3</v>
      </c>
      <c r="P1710" s="49">
        <v>0.21503131524008401</v>
      </c>
      <c r="Q1710" s="49">
        <v>0</v>
      </c>
      <c r="R1710" s="49">
        <v>0</v>
      </c>
      <c r="S1710" s="49">
        <v>5.2192066805845502E-3</v>
      </c>
      <c r="T1710" s="49">
        <v>2.0876826722338198E-3</v>
      </c>
      <c r="U1710" s="49">
        <v>1.67014613778706E-2</v>
      </c>
      <c r="V1710" s="49">
        <v>1</v>
      </c>
      <c r="W1710" s="50">
        <v>958</v>
      </c>
    </row>
    <row r="1711" spans="1:23">
      <c r="A1711" s="46" t="s">
        <v>6028</v>
      </c>
      <c r="B1711" s="47" t="s">
        <v>5998</v>
      </c>
      <c r="C1711" s="48" t="s">
        <v>2959</v>
      </c>
      <c r="D1711" s="49">
        <v>0</v>
      </c>
      <c r="E1711" s="49">
        <v>0</v>
      </c>
      <c r="F1711" s="49">
        <v>0</v>
      </c>
      <c r="G1711" s="49">
        <v>1.8192844147968501E-3</v>
      </c>
      <c r="H1711" s="49">
        <v>0</v>
      </c>
      <c r="I1711" s="49">
        <v>0</v>
      </c>
      <c r="J1711" s="49">
        <v>5.4578532443905403E-3</v>
      </c>
      <c r="K1711" s="49">
        <v>2.42571255306246E-3</v>
      </c>
      <c r="L1711" s="49">
        <v>0.91085506367495495</v>
      </c>
      <c r="M1711" s="49">
        <v>2.06185567010309E-2</v>
      </c>
      <c r="N1711" s="49">
        <v>0</v>
      </c>
      <c r="O1711" s="49">
        <v>4.9727107337780498E-2</v>
      </c>
      <c r="P1711" s="49">
        <v>6.0642813826561597E-4</v>
      </c>
      <c r="Q1711" s="49">
        <v>0</v>
      </c>
      <c r="R1711" s="49">
        <v>0</v>
      </c>
      <c r="S1711" s="49">
        <v>1.21285627653123E-3</v>
      </c>
      <c r="T1711" s="49">
        <v>0</v>
      </c>
      <c r="U1711" s="49">
        <v>7.2771376591873899E-3</v>
      </c>
      <c r="V1711" s="49">
        <v>1</v>
      </c>
      <c r="W1711" s="50">
        <v>1649</v>
      </c>
    </row>
    <row r="1712" spans="1:23">
      <c r="A1712" s="46" t="s">
        <v>6029</v>
      </c>
      <c r="B1712" s="47" t="s">
        <v>6000</v>
      </c>
      <c r="C1712" s="48" t="s">
        <v>2955</v>
      </c>
      <c r="D1712" s="49">
        <v>5.2872860635696801E-2</v>
      </c>
      <c r="E1712" s="49">
        <v>3.0562347188264102E-4</v>
      </c>
      <c r="F1712" s="49">
        <v>4.8899755501222502E-3</v>
      </c>
      <c r="G1712" s="49">
        <v>4.0953545232273798E-2</v>
      </c>
      <c r="H1712" s="49">
        <v>0.188264058679707</v>
      </c>
      <c r="I1712" s="49">
        <v>5.2261613691931497E-2</v>
      </c>
      <c r="J1712" s="49">
        <v>0.177261613691932</v>
      </c>
      <c r="K1712" s="49">
        <v>1.22249388753056E-2</v>
      </c>
      <c r="L1712" s="49">
        <v>0</v>
      </c>
      <c r="M1712" s="49">
        <v>1.1919315403423E-2</v>
      </c>
      <c r="N1712" s="49">
        <v>1.9865525672371601E-2</v>
      </c>
      <c r="O1712" s="49">
        <v>1.22249388753056E-3</v>
      </c>
      <c r="P1712" s="49">
        <v>2.1393643031784801E-3</v>
      </c>
      <c r="Q1712" s="49">
        <v>0</v>
      </c>
      <c r="R1712" s="49">
        <v>0</v>
      </c>
      <c r="S1712" s="49">
        <v>0.41320293398532998</v>
      </c>
      <c r="T1712" s="49">
        <v>2.7506112469437701E-3</v>
      </c>
      <c r="U1712" s="49">
        <v>1.9865525672371601E-2</v>
      </c>
      <c r="V1712" s="49">
        <v>1</v>
      </c>
      <c r="W1712" s="50">
        <v>3272</v>
      </c>
    </row>
    <row r="1713" spans="1:23">
      <c r="A1713" s="46" t="s">
        <v>6030</v>
      </c>
      <c r="B1713" s="47" t="s">
        <v>5997</v>
      </c>
      <c r="C1713" s="48" t="s">
        <v>2958</v>
      </c>
      <c r="D1713" s="49">
        <v>1.4398848092152599E-3</v>
      </c>
      <c r="E1713" s="49">
        <v>0</v>
      </c>
      <c r="F1713" s="49">
        <v>0.138948884089273</v>
      </c>
      <c r="G1713" s="49">
        <v>0.28221742260619098</v>
      </c>
      <c r="H1713" s="49">
        <v>1.65586753059755E-2</v>
      </c>
      <c r="I1713" s="49">
        <v>0.52555795536357097</v>
      </c>
      <c r="J1713" s="49">
        <v>7.1994240460763097E-3</v>
      </c>
      <c r="K1713" s="49">
        <v>4.3196544276457903E-3</v>
      </c>
      <c r="L1713" s="49">
        <v>0</v>
      </c>
      <c r="M1713" s="49">
        <v>5.75953923686105E-3</v>
      </c>
      <c r="N1713" s="49">
        <v>2.8797696184305302E-3</v>
      </c>
      <c r="O1713" s="49">
        <v>7.1994240460763104E-4</v>
      </c>
      <c r="P1713" s="49">
        <v>2.15982721382289E-3</v>
      </c>
      <c r="Q1713" s="49">
        <v>7.1994240460763104E-4</v>
      </c>
      <c r="R1713" s="49">
        <v>0</v>
      </c>
      <c r="S1713" s="49">
        <v>2.15982721382289E-3</v>
      </c>
      <c r="T1713" s="49">
        <v>0</v>
      </c>
      <c r="U1713" s="49">
        <v>9.3592512598992105E-3</v>
      </c>
      <c r="V1713" s="49">
        <v>1</v>
      </c>
      <c r="W1713" s="50">
        <v>1389</v>
      </c>
    </row>
    <row r="1714" spans="1:23">
      <c r="A1714" s="46" t="s">
        <v>6031</v>
      </c>
      <c r="B1714" s="47" t="s">
        <v>6001</v>
      </c>
      <c r="C1714" s="48" t="s">
        <v>2960</v>
      </c>
      <c r="D1714" s="49">
        <v>5.59041642897889E-2</v>
      </c>
      <c r="E1714" s="49">
        <v>0</v>
      </c>
      <c r="F1714" s="49">
        <v>1.4831717056474601E-2</v>
      </c>
      <c r="G1714" s="49">
        <v>0.187107815173987</v>
      </c>
      <c r="H1714" s="49">
        <v>0.22989161437535699</v>
      </c>
      <c r="I1714" s="49">
        <v>0.150028522532801</v>
      </c>
      <c r="J1714" s="49">
        <v>1.93953223046207E-2</v>
      </c>
      <c r="K1714" s="49">
        <v>3.4227039361095302E-3</v>
      </c>
      <c r="L1714" s="49">
        <v>2.9663434112949201E-2</v>
      </c>
      <c r="M1714" s="49">
        <v>2.6811180832857998E-2</v>
      </c>
      <c r="N1714" s="49">
        <v>4.3354249857387298E-2</v>
      </c>
      <c r="O1714" s="49">
        <v>5.7045065601825395E-4</v>
      </c>
      <c r="P1714" s="49">
        <v>0.17683970336565899</v>
      </c>
      <c r="Q1714" s="49">
        <v>0</v>
      </c>
      <c r="R1714" s="49">
        <v>0</v>
      </c>
      <c r="S1714" s="49">
        <v>3.7649743297204802E-2</v>
      </c>
      <c r="T1714" s="49">
        <v>1.1409013120365101E-3</v>
      </c>
      <c r="U1714" s="49">
        <v>2.33884768967484E-2</v>
      </c>
      <c r="V1714" s="49">
        <v>1</v>
      </c>
      <c r="W1714" s="50">
        <v>1753</v>
      </c>
    </row>
    <row r="1715" spans="1:23">
      <c r="A1715" s="46" t="s">
        <v>6032</v>
      </c>
      <c r="B1715" s="47" t="s">
        <v>6002</v>
      </c>
      <c r="C1715" s="48" t="s">
        <v>6033</v>
      </c>
      <c r="D1715" s="49">
        <v>3.6820446177171298E-2</v>
      </c>
      <c r="E1715" s="49">
        <v>3.0322720381199902E-3</v>
      </c>
      <c r="F1715" s="49">
        <v>1.79770413688542E-2</v>
      </c>
      <c r="G1715" s="49">
        <v>9.7682477799436895E-2</v>
      </c>
      <c r="H1715" s="49">
        <v>0.43123240199263602</v>
      </c>
      <c r="I1715" s="49">
        <v>0.217240632445311</v>
      </c>
      <c r="J1715" s="49">
        <v>1.4078405891271401E-2</v>
      </c>
      <c r="K1715" s="49">
        <v>2.1875676846437101E-2</v>
      </c>
      <c r="L1715" s="49">
        <v>1.0829542993285701E-3</v>
      </c>
      <c r="M1715" s="49">
        <v>3.1189083820662801E-2</v>
      </c>
      <c r="N1715" s="49">
        <v>6.2378167641325498E-2</v>
      </c>
      <c r="O1715" s="49">
        <v>2.1659085986571399E-4</v>
      </c>
      <c r="P1715" s="49">
        <v>1.364522417154E-2</v>
      </c>
      <c r="Q1715" s="49">
        <v>4.33181719731427E-4</v>
      </c>
      <c r="R1715" s="49">
        <v>0</v>
      </c>
      <c r="S1715" s="49">
        <v>3.35715832791856E-2</v>
      </c>
      <c r="T1715" s="49">
        <v>1.9493177387914201E-3</v>
      </c>
      <c r="U1715" s="49">
        <v>1.55945419103314E-2</v>
      </c>
      <c r="V1715" s="49">
        <v>1</v>
      </c>
      <c r="W1715" s="50">
        <v>4617</v>
      </c>
    </row>
    <row r="1716" spans="1:23">
      <c r="A1716" s="46" t="s">
        <v>6034</v>
      </c>
      <c r="B1716" s="47" t="s">
        <v>6004</v>
      </c>
      <c r="C1716" s="48" t="s">
        <v>2961</v>
      </c>
      <c r="D1716" s="49">
        <v>0.840425531914894</v>
      </c>
      <c r="E1716" s="49">
        <v>0</v>
      </c>
      <c r="F1716" s="49">
        <v>1.48936170212766E-2</v>
      </c>
      <c r="G1716" s="49">
        <v>0</v>
      </c>
      <c r="H1716" s="49">
        <v>0</v>
      </c>
      <c r="I1716" s="49">
        <v>0</v>
      </c>
      <c r="J1716" s="49">
        <v>1.9148936170212801E-2</v>
      </c>
      <c r="K1716" s="49">
        <v>0</v>
      </c>
      <c r="L1716" s="49">
        <v>0</v>
      </c>
      <c r="M1716" s="49">
        <v>0</v>
      </c>
      <c r="N1716" s="49">
        <v>0</v>
      </c>
      <c r="O1716" s="49">
        <v>0</v>
      </c>
      <c r="P1716" s="49">
        <v>0</v>
      </c>
      <c r="Q1716" s="49">
        <v>0</v>
      </c>
      <c r="R1716" s="49">
        <v>0</v>
      </c>
      <c r="S1716" s="49">
        <v>0.121276595744681</v>
      </c>
      <c r="T1716" s="49">
        <v>0</v>
      </c>
      <c r="U1716" s="49">
        <v>4.2553191489361703E-3</v>
      </c>
      <c r="V1716" s="49">
        <v>1</v>
      </c>
      <c r="W1716" s="50">
        <v>470</v>
      </c>
    </row>
    <row r="1717" spans="1:23">
      <c r="A1717" s="46" t="s">
        <v>5680</v>
      </c>
      <c r="B1717" s="47" t="s">
        <v>6005</v>
      </c>
      <c r="C1717" s="48" t="s">
        <v>2962</v>
      </c>
      <c r="D1717" s="49">
        <v>6.2870699881376002E-2</v>
      </c>
      <c r="E1717" s="49">
        <v>0</v>
      </c>
      <c r="F1717" s="49">
        <v>5.9311981020166099E-3</v>
      </c>
      <c r="G1717" s="49">
        <v>6.1684460260972698E-2</v>
      </c>
      <c r="H1717" s="49">
        <v>1.1862396204033201E-2</v>
      </c>
      <c r="I1717" s="49">
        <v>0.39383155397390301</v>
      </c>
      <c r="J1717" s="49">
        <v>0.125741399762752</v>
      </c>
      <c r="K1717" s="49">
        <v>1.72004744958482E-2</v>
      </c>
      <c r="L1717" s="49">
        <v>5.9311981020166099E-3</v>
      </c>
      <c r="M1717" s="49">
        <v>3.0249110320284701E-2</v>
      </c>
      <c r="N1717" s="49">
        <v>2.1352313167259801E-2</v>
      </c>
      <c r="O1717" s="49">
        <v>2.3724792408066401E-3</v>
      </c>
      <c r="P1717" s="49">
        <v>7.1174377224199302E-3</v>
      </c>
      <c r="Q1717" s="49">
        <v>5.9311981020166099E-4</v>
      </c>
      <c r="R1717" s="49">
        <v>0</v>
      </c>
      <c r="S1717" s="49">
        <v>0.24317912218268101</v>
      </c>
      <c r="T1717" s="49">
        <v>5.9311981020166099E-4</v>
      </c>
      <c r="U1717" s="49">
        <v>9.4899169632265707E-3</v>
      </c>
      <c r="V1717" s="49">
        <v>1</v>
      </c>
      <c r="W1717" s="50">
        <v>1686</v>
      </c>
    </row>
    <row r="1718" spans="1:23">
      <c r="A1718" s="46" t="s">
        <v>6035</v>
      </c>
      <c r="B1718" s="47" t="s">
        <v>6006</v>
      </c>
      <c r="C1718" s="48" t="s">
        <v>2963</v>
      </c>
      <c r="D1718" s="49">
        <v>0.48968105065666001</v>
      </c>
      <c r="E1718" s="49">
        <v>0</v>
      </c>
      <c r="F1718" s="49">
        <v>1.50093808630394E-2</v>
      </c>
      <c r="G1718" s="49">
        <v>2.6266416510319E-2</v>
      </c>
      <c r="H1718" s="49">
        <v>3.7523452157598499E-3</v>
      </c>
      <c r="I1718" s="49">
        <v>0.183864915572233</v>
      </c>
      <c r="J1718" s="49">
        <v>1.6885553470919301E-2</v>
      </c>
      <c r="K1718" s="49">
        <v>1.1257035647279499E-2</v>
      </c>
      <c r="L1718" s="49">
        <v>3.7523452157598499E-3</v>
      </c>
      <c r="M1718" s="49">
        <v>1.6885553470919301E-2</v>
      </c>
      <c r="N1718" s="49">
        <v>3.7523452157598502E-2</v>
      </c>
      <c r="O1718" s="49">
        <v>1.87617260787992E-3</v>
      </c>
      <c r="P1718" s="49">
        <v>9.3808630393996308E-3</v>
      </c>
      <c r="Q1718" s="49">
        <v>0</v>
      </c>
      <c r="R1718" s="49">
        <v>0</v>
      </c>
      <c r="S1718" s="49">
        <v>0.174484052532833</v>
      </c>
      <c r="T1718" s="49">
        <v>1.87617260787992E-3</v>
      </c>
      <c r="U1718" s="49">
        <v>7.5046904315196998E-3</v>
      </c>
      <c r="V1718" s="49">
        <v>1</v>
      </c>
      <c r="W1718" s="50">
        <v>533</v>
      </c>
    </row>
    <row r="1719" spans="1:23">
      <c r="A1719" s="46" t="s">
        <v>6036</v>
      </c>
      <c r="B1719" s="47" t="s">
        <v>6007</v>
      </c>
      <c r="C1719" s="48" t="s">
        <v>2964</v>
      </c>
      <c r="D1719" s="49">
        <v>4.8062015503876003E-2</v>
      </c>
      <c r="E1719" s="49">
        <v>0</v>
      </c>
      <c r="F1719" s="49">
        <v>2.7906976744186001E-2</v>
      </c>
      <c r="G1719" s="49">
        <v>9.6124031007751895E-2</v>
      </c>
      <c r="H1719" s="49">
        <v>6.5116279069767399E-2</v>
      </c>
      <c r="I1719" s="49">
        <v>0.581395348837209</v>
      </c>
      <c r="J1719" s="49">
        <v>7.7519379844961196E-3</v>
      </c>
      <c r="K1719" s="49">
        <v>3.10077519379845E-3</v>
      </c>
      <c r="L1719" s="49">
        <v>1.55038759689922E-3</v>
      </c>
      <c r="M1719" s="49">
        <v>2.32558139534884E-2</v>
      </c>
      <c r="N1719" s="49">
        <v>7.1317829457364298E-2</v>
      </c>
      <c r="O1719" s="49">
        <v>4.65116279069767E-3</v>
      </c>
      <c r="P1719" s="49">
        <v>7.7519379844961196E-3</v>
      </c>
      <c r="Q1719" s="49">
        <v>0</v>
      </c>
      <c r="R1719" s="49">
        <v>0</v>
      </c>
      <c r="S1719" s="49">
        <v>5.5813953488372099E-2</v>
      </c>
      <c r="T1719" s="49">
        <v>3.10077519379845E-3</v>
      </c>
      <c r="U1719" s="49">
        <v>3.10077519379845E-3</v>
      </c>
      <c r="V1719" s="49">
        <v>1</v>
      </c>
      <c r="W1719" s="50">
        <v>645</v>
      </c>
    </row>
    <row r="1720" spans="1:23">
      <c r="A1720" s="46" t="s">
        <v>6037</v>
      </c>
      <c r="B1720" s="47" t="s">
        <v>6008</v>
      </c>
      <c r="C1720" s="48" t="s">
        <v>2965</v>
      </c>
      <c r="D1720" s="49">
        <v>5.6618819776714499E-2</v>
      </c>
      <c r="E1720" s="49">
        <v>0</v>
      </c>
      <c r="F1720" s="49">
        <v>1.6347687400319E-2</v>
      </c>
      <c r="G1720" s="49">
        <v>7.5757575757575801E-2</v>
      </c>
      <c r="H1720" s="49">
        <v>0.20255183413078201</v>
      </c>
      <c r="I1720" s="49">
        <v>0.310606060606061</v>
      </c>
      <c r="J1720" s="49">
        <v>2.5917065390749599E-2</v>
      </c>
      <c r="K1720" s="49">
        <v>9.5693779904306199E-3</v>
      </c>
      <c r="L1720" s="49">
        <v>2.7910685805422599E-3</v>
      </c>
      <c r="M1720" s="49">
        <v>2.5119617224880399E-2</v>
      </c>
      <c r="N1720" s="49">
        <v>0.165869218500797</v>
      </c>
      <c r="O1720" s="49">
        <v>7.9744816586921905E-4</v>
      </c>
      <c r="P1720" s="49">
        <v>1.67464114832536E-2</v>
      </c>
      <c r="Q1720" s="49">
        <v>0</v>
      </c>
      <c r="R1720" s="49">
        <v>0</v>
      </c>
      <c r="S1720" s="49">
        <v>8.0143540669856503E-2</v>
      </c>
      <c r="T1720" s="49">
        <v>0</v>
      </c>
      <c r="U1720" s="49">
        <v>1.11642743221691E-2</v>
      </c>
      <c r="V1720" s="49">
        <v>1</v>
      </c>
      <c r="W1720" s="50">
        <v>2508</v>
      </c>
    </row>
    <row r="1721" spans="1:23">
      <c r="A1721" s="46" t="s">
        <v>6038</v>
      </c>
      <c r="B1721" s="47" t="s">
        <v>6009</v>
      </c>
      <c r="C1721" s="48" t="s">
        <v>2966</v>
      </c>
      <c r="D1721" s="49">
        <v>8.5744345081536E-2</v>
      </c>
      <c r="E1721" s="49">
        <v>9.4687006838505994E-3</v>
      </c>
      <c r="F1721" s="49">
        <v>2.2619673855865299E-2</v>
      </c>
      <c r="G1721" s="49">
        <v>0.11362440820620701</v>
      </c>
      <c r="H1721" s="49">
        <v>0.161493950552341</v>
      </c>
      <c r="I1721" s="49">
        <v>0.31877958968963699</v>
      </c>
      <c r="J1721" s="49">
        <v>2.2619673855865299E-2</v>
      </c>
      <c r="K1721" s="49">
        <v>7.3645449763282498E-3</v>
      </c>
      <c r="L1721" s="49">
        <v>1.42030510257759E-2</v>
      </c>
      <c r="M1721" s="49">
        <v>5.04997369805366E-2</v>
      </c>
      <c r="N1721" s="49">
        <v>5.5234087322461899E-2</v>
      </c>
      <c r="O1721" s="49">
        <v>0</v>
      </c>
      <c r="P1721" s="49">
        <v>2.15675960021042E-2</v>
      </c>
      <c r="Q1721" s="49">
        <v>3.1562335612835301E-3</v>
      </c>
      <c r="R1721" s="49">
        <v>5.2603892688058897E-3</v>
      </c>
      <c r="S1721" s="49">
        <v>7.5223566543924203E-2</v>
      </c>
      <c r="T1721" s="49">
        <v>4.2083114150447097E-3</v>
      </c>
      <c r="U1721" s="49">
        <v>2.89321409784324E-2</v>
      </c>
      <c r="V1721" s="49">
        <v>1</v>
      </c>
      <c r="W1721" s="50">
        <v>1901</v>
      </c>
    </row>
    <row r="1722" spans="1:23">
      <c r="A1722" s="46" t="s">
        <v>6039</v>
      </c>
      <c r="B1722" s="47" t="s">
        <v>6010</v>
      </c>
      <c r="C1722" s="48" t="s">
        <v>6040</v>
      </c>
      <c r="D1722" s="49">
        <v>6.5479609419873602E-2</v>
      </c>
      <c r="E1722" s="49">
        <v>0.102240091901206</v>
      </c>
      <c r="F1722" s="49">
        <v>2.29753015508329E-2</v>
      </c>
      <c r="G1722" s="49">
        <v>9.3624353819643902E-2</v>
      </c>
      <c r="H1722" s="49">
        <v>9.3049971280873098E-2</v>
      </c>
      <c r="I1722" s="49">
        <v>0.34462952326249302</v>
      </c>
      <c r="J1722" s="49">
        <v>3.7909247558874197E-2</v>
      </c>
      <c r="K1722" s="49">
        <v>8.0413555427914993E-3</v>
      </c>
      <c r="L1722" s="49">
        <v>3.44629523262493E-3</v>
      </c>
      <c r="M1722" s="49">
        <v>1.9529006318207899E-2</v>
      </c>
      <c r="N1722" s="49">
        <v>5.5140723721998901E-2</v>
      </c>
      <c r="O1722" s="49">
        <v>1.72314761631246E-3</v>
      </c>
      <c r="P1722" s="49">
        <v>2.3549684089603701E-2</v>
      </c>
      <c r="Q1722" s="49">
        <v>1.1487650775416399E-3</v>
      </c>
      <c r="R1722" s="49">
        <v>1.72314761631246E-3</v>
      </c>
      <c r="S1722" s="49">
        <v>0.103388856978748</v>
      </c>
      <c r="T1722" s="49">
        <v>3.44629523262493E-3</v>
      </c>
      <c r="U1722" s="49">
        <v>1.8954623779437099E-2</v>
      </c>
      <c r="V1722" s="49">
        <v>1</v>
      </c>
      <c r="W1722" s="50">
        <v>1741</v>
      </c>
    </row>
    <row r="1723" spans="1:23">
      <c r="A1723" s="46" t="s">
        <v>6041</v>
      </c>
      <c r="B1723" s="47" t="s">
        <v>6011</v>
      </c>
      <c r="C1723" s="48" t="s">
        <v>2967</v>
      </c>
      <c r="D1723" s="49">
        <v>1.1127137852874501E-2</v>
      </c>
      <c r="E1723" s="49">
        <v>1.4424067587059601E-3</v>
      </c>
      <c r="F1723" s="49">
        <v>1.1745312178034199E-2</v>
      </c>
      <c r="G1723" s="49">
        <v>5.4605398722439698E-2</v>
      </c>
      <c r="H1723" s="49">
        <v>3.5648052750875799E-2</v>
      </c>
      <c r="I1723" s="49">
        <v>0.44900061817432502</v>
      </c>
      <c r="J1723" s="49">
        <v>1.33937770451267E-2</v>
      </c>
      <c r="K1723" s="49">
        <v>1.85452297547909E-2</v>
      </c>
      <c r="L1723" s="49">
        <v>3.2969297341850401E-3</v>
      </c>
      <c r="M1723" s="49">
        <v>2.9878425716051898E-2</v>
      </c>
      <c r="N1723" s="49">
        <v>0.188543169173707</v>
      </c>
      <c r="O1723" s="49">
        <v>0.104883577168762</v>
      </c>
      <c r="P1723" s="49">
        <v>2.0811868947043101E-2</v>
      </c>
      <c r="Q1723" s="49">
        <v>2.4314856789614699E-2</v>
      </c>
      <c r="R1723" s="49">
        <v>5.3575108180506899E-3</v>
      </c>
      <c r="S1723" s="49">
        <v>1.1333195961261099E-2</v>
      </c>
      <c r="T1723" s="49">
        <v>2.0605810838656498E-3</v>
      </c>
      <c r="U1723" s="49">
        <v>1.40119513702864E-2</v>
      </c>
      <c r="V1723" s="49">
        <v>1</v>
      </c>
      <c r="W1723" s="50">
        <v>4853</v>
      </c>
    </row>
    <row r="1724" spans="1:23">
      <c r="A1724" s="46" t="s">
        <v>6042</v>
      </c>
      <c r="B1724" s="47" t="s">
        <v>6012</v>
      </c>
      <c r="C1724" s="48" t="s">
        <v>2968</v>
      </c>
      <c r="D1724" s="49">
        <v>0.22094095940959399</v>
      </c>
      <c r="E1724" s="49">
        <v>0</v>
      </c>
      <c r="F1724" s="49">
        <v>5.9963099630996296E-3</v>
      </c>
      <c r="G1724" s="49">
        <v>0.14160516605166101</v>
      </c>
      <c r="H1724" s="49">
        <v>0.19880073800737999</v>
      </c>
      <c r="I1724" s="49">
        <v>0.23800738007380101</v>
      </c>
      <c r="J1724" s="49">
        <v>3.2287822878228803E-2</v>
      </c>
      <c r="K1724" s="49">
        <v>5.5350553505535104E-3</v>
      </c>
      <c r="L1724" s="49">
        <v>5.0738007380073799E-3</v>
      </c>
      <c r="M1724" s="49">
        <v>1.15313653136531E-2</v>
      </c>
      <c r="N1724" s="49">
        <v>1.2453874538745399E-2</v>
      </c>
      <c r="O1724" s="49">
        <v>0</v>
      </c>
      <c r="P1724" s="49">
        <v>5.5350553505535104E-3</v>
      </c>
      <c r="Q1724" s="49">
        <v>0</v>
      </c>
      <c r="R1724" s="49">
        <v>0</v>
      </c>
      <c r="S1724" s="49">
        <v>0.113929889298893</v>
      </c>
      <c r="T1724" s="49">
        <v>0</v>
      </c>
      <c r="U1724" s="49">
        <v>8.3025830258302603E-3</v>
      </c>
      <c r="V1724" s="49">
        <v>1</v>
      </c>
      <c r="W1724" s="50">
        <v>2168</v>
      </c>
    </row>
    <row r="1725" spans="1:23">
      <c r="A1725" s="46" t="s">
        <v>6043</v>
      </c>
      <c r="B1725" s="47" t="s">
        <v>6013</v>
      </c>
      <c r="C1725" s="48" t="s">
        <v>2969</v>
      </c>
      <c r="D1725" s="49">
        <v>0.71666666666666701</v>
      </c>
      <c r="E1725" s="49">
        <v>0</v>
      </c>
      <c r="F1725" s="49">
        <v>0.05</v>
      </c>
      <c r="G1725" s="49">
        <v>2.7777777777777801E-2</v>
      </c>
      <c r="H1725" s="49">
        <v>0</v>
      </c>
      <c r="I1725" s="49">
        <v>5.5555555555555601E-3</v>
      </c>
      <c r="J1725" s="49">
        <v>1.1111111111111099E-2</v>
      </c>
      <c r="K1725" s="49">
        <v>1.1111111111111099E-2</v>
      </c>
      <c r="L1725" s="49">
        <v>0</v>
      </c>
      <c r="M1725" s="49">
        <v>0</v>
      </c>
      <c r="N1725" s="49">
        <v>1.1111111111111099E-2</v>
      </c>
      <c r="O1725" s="49">
        <v>0</v>
      </c>
      <c r="P1725" s="49">
        <v>0</v>
      </c>
      <c r="Q1725" s="49">
        <v>0</v>
      </c>
      <c r="R1725" s="49">
        <v>0</v>
      </c>
      <c r="S1725" s="49">
        <v>0.16111111111111101</v>
      </c>
      <c r="T1725" s="49">
        <v>5.5555555555555601E-3</v>
      </c>
      <c r="U1725" s="49">
        <v>0</v>
      </c>
      <c r="V1725" s="49">
        <v>1</v>
      </c>
      <c r="W1725" s="50">
        <v>180</v>
      </c>
    </row>
    <row r="1726" spans="1:23">
      <c r="A1726" s="46" t="s">
        <v>6044</v>
      </c>
      <c r="B1726" s="47" t="s">
        <v>6015</v>
      </c>
      <c r="C1726" s="48" t="s">
        <v>2972</v>
      </c>
      <c r="D1726" s="49">
        <v>4.7947258016182201E-2</v>
      </c>
      <c r="E1726" s="49">
        <v>0</v>
      </c>
      <c r="F1726" s="49">
        <v>1.4084507042253501E-2</v>
      </c>
      <c r="G1726" s="49">
        <v>0.11717111177704501</v>
      </c>
      <c r="H1726" s="49">
        <v>0.16601738088103099</v>
      </c>
      <c r="I1726" s="49">
        <v>0.36739586454899598</v>
      </c>
      <c r="J1726" s="49">
        <v>1.97782439316752E-2</v>
      </c>
      <c r="K1726" s="49">
        <v>4.7947258016182203E-3</v>
      </c>
      <c r="L1726" s="49">
        <v>5.9934072520227797E-4</v>
      </c>
      <c r="M1726" s="49">
        <v>1.61821995804615E-2</v>
      </c>
      <c r="N1726" s="49">
        <v>2.6370991908900202E-2</v>
      </c>
      <c r="O1726" s="49">
        <v>1.7980221756068301E-3</v>
      </c>
      <c r="P1726" s="49">
        <v>4.1654180401558299E-2</v>
      </c>
      <c r="Q1726" s="49">
        <v>5.3940665268204999E-3</v>
      </c>
      <c r="R1726" s="49">
        <v>1.3485166317051199E-2</v>
      </c>
      <c r="S1726" s="49">
        <v>0.137249026071322</v>
      </c>
      <c r="T1726" s="49">
        <v>8.9901108780341603E-4</v>
      </c>
      <c r="U1726" s="49">
        <v>1.9178903206472898E-2</v>
      </c>
      <c r="V1726" s="49">
        <v>1</v>
      </c>
      <c r="W1726" s="50">
        <v>3337</v>
      </c>
    </row>
    <row r="1727" spans="1:23">
      <c r="A1727" s="46" t="s">
        <v>6045</v>
      </c>
      <c r="B1727" s="47" t="s">
        <v>6014</v>
      </c>
      <c r="C1727" s="48" t="s">
        <v>2971</v>
      </c>
      <c r="D1727" s="49">
        <v>1.3314646110721799E-2</v>
      </c>
      <c r="E1727" s="49">
        <v>0</v>
      </c>
      <c r="F1727" s="49">
        <v>2.8731604765241801E-2</v>
      </c>
      <c r="G1727" s="49">
        <v>0.15416958654519999</v>
      </c>
      <c r="H1727" s="49">
        <v>0.36019621583742101</v>
      </c>
      <c r="I1727" s="49">
        <v>0.20812894183601999</v>
      </c>
      <c r="J1727" s="49">
        <v>9.8107918710581606E-3</v>
      </c>
      <c r="K1727" s="49">
        <v>1.3314646110721799E-2</v>
      </c>
      <c r="L1727" s="49">
        <v>0</v>
      </c>
      <c r="M1727" s="49">
        <v>3.5038542396636299E-2</v>
      </c>
      <c r="N1727" s="49">
        <v>9.3202522775052601E-2</v>
      </c>
      <c r="O1727" s="49">
        <v>7.0077084793272596E-4</v>
      </c>
      <c r="P1727" s="49">
        <v>2.4526979677645399E-2</v>
      </c>
      <c r="Q1727" s="49">
        <v>0</v>
      </c>
      <c r="R1727" s="49">
        <v>7.0077084793272596E-4</v>
      </c>
      <c r="S1727" s="49">
        <v>2.6629292221443598E-2</v>
      </c>
      <c r="T1727" s="49">
        <v>1.40154169586545E-3</v>
      </c>
      <c r="U1727" s="49">
        <v>3.0133146461107201E-2</v>
      </c>
      <c r="V1727" s="49">
        <v>1</v>
      </c>
      <c r="W1727" s="50">
        <v>1427</v>
      </c>
    </row>
    <row r="1728" spans="1:23">
      <c r="A1728" s="46" t="s">
        <v>6046</v>
      </c>
      <c r="B1728" s="47" t="s">
        <v>6016</v>
      </c>
      <c r="C1728" s="48" t="s">
        <v>2973</v>
      </c>
      <c r="D1728" s="49">
        <v>7.4550128534704399E-2</v>
      </c>
      <c r="E1728" s="49">
        <v>0</v>
      </c>
      <c r="F1728" s="49">
        <v>3.3419023136246798E-2</v>
      </c>
      <c r="G1728" s="49">
        <v>0.14910025706940899</v>
      </c>
      <c r="H1728" s="49">
        <v>5.6555269922879202E-2</v>
      </c>
      <c r="I1728" s="49">
        <v>0.25449871465295598</v>
      </c>
      <c r="J1728" s="49">
        <v>2.5706940874036001E-2</v>
      </c>
      <c r="K1728" s="49">
        <v>3.3419023136246798E-2</v>
      </c>
      <c r="L1728" s="49">
        <v>0</v>
      </c>
      <c r="M1728" s="49">
        <v>9.7686375321336796E-2</v>
      </c>
      <c r="N1728" s="49">
        <v>0.182519280205656</v>
      </c>
      <c r="O1728" s="49">
        <v>0</v>
      </c>
      <c r="P1728" s="49">
        <v>1.2853470437018E-2</v>
      </c>
      <c r="Q1728" s="49">
        <v>0</v>
      </c>
      <c r="R1728" s="49">
        <v>0</v>
      </c>
      <c r="S1728" s="49">
        <v>6.1696658097686402E-2</v>
      </c>
      <c r="T1728" s="49">
        <v>2.5706940874036001E-3</v>
      </c>
      <c r="U1728" s="49">
        <v>1.5424164524421601E-2</v>
      </c>
      <c r="V1728" s="49">
        <v>1</v>
      </c>
      <c r="W1728" s="50">
        <v>389</v>
      </c>
    </row>
    <row r="1729" spans="1:23">
      <c r="A1729" s="46" t="s">
        <v>6047</v>
      </c>
      <c r="B1729" s="47" t="s">
        <v>6017</v>
      </c>
      <c r="C1729" s="48" t="s">
        <v>6048</v>
      </c>
      <c r="D1729" s="49">
        <v>0.101910828025478</v>
      </c>
      <c r="E1729" s="49">
        <v>6.1146496815286597E-2</v>
      </c>
      <c r="F1729" s="49">
        <v>2.0382165605095499E-2</v>
      </c>
      <c r="G1729" s="49">
        <v>0.12993630573248399</v>
      </c>
      <c r="H1729" s="49">
        <v>7.2611464968152906E-2</v>
      </c>
      <c r="I1729" s="49">
        <v>0.22547770700636899</v>
      </c>
      <c r="J1729" s="49">
        <v>4.0764331210191102E-2</v>
      </c>
      <c r="K1729" s="49">
        <v>4.9681528662420399E-2</v>
      </c>
      <c r="L1729" s="49">
        <v>5.0955414012738903E-3</v>
      </c>
      <c r="M1729" s="49">
        <v>3.6942675159235702E-2</v>
      </c>
      <c r="N1729" s="49">
        <v>6.8789808917197506E-2</v>
      </c>
      <c r="O1729" s="49">
        <v>3.6942675159235702E-2</v>
      </c>
      <c r="P1729" s="49">
        <v>1.4012738853503201E-2</v>
      </c>
      <c r="Q1729" s="49">
        <v>5.0955414012738903E-3</v>
      </c>
      <c r="R1729" s="49">
        <v>0</v>
      </c>
      <c r="S1729" s="49">
        <v>9.9363057324840798E-2</v>
      </c>
      <c r="T1729" s="49">
        <v>0</v>
      </c>
      <c r="U1729" s="49">
        <v>3.1847133757961797E-2</v>
      </c>
      <c r="V1729" s="49">
        <v>1</v>
      </c>
      <c r="W1729" s="50">
        <v>785</v>
      </c>
    </row>
    <row r="1730" spans="1:23">
      <c r="A1730" s="46" t="s">
        <v>6049</v>
      </c>
      <c r="B1730" s="47" t="s">
        <v>6019</v>
      </c>
      <c r="C1730" s="48" t="s">
        <v>2974</v>
      </c>
      <c r="D1730" s="49">
        <v>5.6919060052219299E-2</v>
      </c>
      <c r="E1730" s="49">
        <v>2.4020887728459499E-2</v>
      </c>
      <c r="F1730" s="49">
        <v>3.28981723237598E-2</v>
      </c>
      <c r="G1730" s="49">
        <v>0.13733681462141001</v>
      </c>
      <c r="H1730" s="49">
        <v>0.121148825065274</v>
      </c>
      <c r="I1730" s="49">
        <v>0.2</v>
      </c>
      <c r="J1730" s="49">
        <v>3.2375979112271497E-2</v>
      </c>
      <c r="K1730" s="49">
        <v>2.5065274151436001E-2</v>
      </c>
      <c r="L1730" s="49">
        <v>5.2219321148825096E-4</v>
      </c>
      <c r="M1730" s="49">
        <v>8.6684073107049606E-2</v>
      </c>
      <c r="N1730" s="49">
        <v>0.101827676240209</v>
      </c>
      <c r="O1730" s="49">
        <v>2.34986945169713E-2</v>
      </c>
      <c r="P1730" s="49">
        <v>1.3577023498694499E-2</v>
      </c>
      <c r="Q1730" s="49">
        <v>1.7232375979112299E-2</v>
      </c>
      <c r="R1730" s="49">
        <v>2.6109660574412498E-3</v>
      </c>
      <c r="S1730" s="49">
        <v>0.101305483028721</v>
      </c>
      <c r="T1730" s="49">
        <v>3.65535248041775E-3</v>
      </c>
      <c r="U1730" s="49">
        <v>1.9321148825065301E-2</v>
      </c>
      <c r="V1730" s="49">
        <v>1</v>
      </c>
      <c r="W1730" s="50">
        <v>1915</v>
      </c>
    </row>
    <row r="1731" spans="1:23">
      <c r="A1731" s="46" t="s">
        <v>6050</v>
      </c>
      <c r="B1731" s="47" t="s">
        <v>6020</v>
      </c>
      <c r="C1731" s="48" t="s">
        <v>2975</v>
      </c>
      <c r="D1731" s="49">
        <v>6.2155782848151098E-2</v>
      </c>
      <c r="E1731" s="49">
        <v>9.4413847364280094E-3</v>
      </c>
      <c r="F1731" s="49">
        <v>2.9110936270653E-2</v>
      </c>
      <c r="G1731" s="49">
        <v>7.0810385523210104E-2</v>
      </c>
      <c r="H1731" s="49">
        <v>4.0912667191188003E-2</v>
      </c>
      <c r="I1731" s="49">
        <v>0.22423288749016501</v>
      </c>
      <c r="J1731" s="49">
        <v>7.4744295830055096E-2</v>
      </c>
      <c r="K1731" s="49">
        <v>1.8882769472856002E-2</v>
      </c>
      <c r="L1731" s="49">
        <v>8.6546026750590095E-3</v>
      </c>
      <c r="M1731" s="49">
        <v>6.4516129032258104E-2</v>
      </c>
      <c r="N1731" s="49">
        <v>9.6774193548387094E-2</v>
      </c>
      <c r="O1731" s="49">
        <v>0.13139260424862301</v>
      </c>
      <c r="P1731" s="49">
        <v>2.4390243902439001E-2</v>
      </c>
      <c r="Q1731" s="49">
        <v>2.9897718332022E-2</v>
      </c>
      <c r="R1731" s="49">
        <v>0</v>
      </c>
      <c r="S1731" s="49">
        <v>0.100708103855232</v>
      </c>
      <c r="T1731" s="49">
        <v>2.3603461841070002E-3</v>
      </c>
      <c r="U1731" s="49">
        <v>1.1014948859166001E-2</v>
      </c>
      <c r="V1731" s="49">
        <v>1</v>
      </c>
      <c r="W1731" s="50">
        <v>1271</v>
      </c>
    </row>
    <row r="1732" spans="1:23">
      <c r="A1732" s="46" t="s">
        <v>6051</v>
      </c>
      <c r="B1732" s="47" t="s">
        <v>6021</v>
      </c>
      <c r="C1732" s="48" t="s">
        <v>6052</v>
      </c>
      <c r="D1732" s="49">
        <v>0.08</v>
      </c>
      <c r="E1732" s="49">
        <v>5.6000000000000001E-2</v>
      </c>
      <c r="F1732" s="49">
        <v>4.9846153846153797E-2</v>
      </c>
      <c r="G1732" s="49">
        <v>8.8615384615384596E-2</v>
      </c>
      <c r="H1732" s="49">
        <v>2.95384615384615E-2</v>
      </c>
      <c r="I1732" s="49">
        <v>0.38646153846153802</v>
      </c>
      <c r="J1732" s="49">
        <v>1.9076923076923099E-2</v>
      </c>
      <c r="K1732" s="49">
        <v>1.47692307692308E-2</v>
      </c>
      <c r="L1732" s="49">
        <v>1.2307692307692299E-3</v>
      </c>
      <c r="M1732" s="49">
        <v>4.9230769230769203E-2</v>
      </c>
      <c r="N1732" s="49">
        <v>9.5384615384615401E-2</v>
      </c>
      <c r="O1732" s="49">
        <v>6.1538461538461497E-4</v>
      </c>
      <c r="P1732" s="49">
        <v>3.3230769230769203E-2</v>
      </c>
      <c r="Q1732" s="49">
        <v>0</v>
      </c>
      <c r="R1732" s="49">
        <v>6.1538461538461497E-4</v>
      </c>
      <c r="S1732" s="49">
        <v>8.6153846153846206E-2</v>
      </c>
      <c r="T1732" s="49">
        <v>2.4615384615384599E-3</v>
      </c>
      <c r="U1732" s="49">
        <v>6.7692307692307696E-3</v>
      </c>
      <c r="V1732" s="49">
        <v>1</v>
      </c>
      <c r="W1732" s="50">
        <v>1625</v>
      </c>
    </row>
    <row r="1733" spans="1:23">
      <c r="A1733" s="46" t="s">
        <v>6053</v>
      </c>
      <c r="B1733" s="47" t="s">
        <v>6022</v>
      </c>
      <c r="C1733" s="48" t="s">
        <v>2977</v>
      </c>
      <c r="D1733" s="49">
        <v>6.3694267515923596E-3</v>
      </c>
      <c r="E1733" s="49">
        <v>0</v>
      </c>
      <c r="F1733" s="49">
        <v>9.0991810737033694E-3</v>
      </c>
      <c r="G1733" s="49">
        <v>0.118744313011829</v>
      </c>
      <c r="H1733" s="49">
        <v>0.253412192902639</v>
      </c>
      <c r="I1733" s="49">
        <v>0.47088262056414898</v>
      </c>
      <c r="J1733" s="49">
        <v>7.2793448589626901E-3</v>
      </c>
      <c r="K1733" s="49">
        <v>6.8243858052775197E-3</v>
      </c>
      <c r="L1733" s="49">
        <v>1.1828935395814401E-2</v>
      </c>
      <c r="M1733" s="49">
        <v>1.8198362147406701E-2</v>
      </c>
      <c r="N1733" s="49">
        <v>4.5950864422201997E-2</v>
      </c>
      <c r="O1733" s="49">
        <v>9.0991810737033703E-4</v>
      </c>
      <c r="P1733" s="49">
        <v>2.00181983621474E-2</v>
      </c>
      <c r="Q1733" s="49">
        <v>0</v>
      </c>
      <c r="R1733" s="49">
        <v>0</v>
      </c>
      <c r="S1733" s="49">
        <v>1.22838944494995E-2</v>
      </c>
      <c r="T1733" s="49">
        <v>1.3648771610555101E-3</v>
      </c>
      <c r="U1733" s="49">
        <v>1.6833484986351201E-2</v>
      </c>
      <c r="V1733" s="49">
        <v>1</v>
      </c>
      <c r="W1733" s="50">
        <v>2198</v>
      </c>
    </row>
    <row r="1734" spans="1:23">
      <c r="A1734" s="46" t="s">
        <v>6054</v>
      </c>
      <c r="B1734" s="47" t="s">
        <v>6024</v>
      </c>
      <c r="C1734" s="48" t="s">
        <v>6055</v>
      </c>
      <c r="D1734" s="49">
        <v>6.9111684482123098E-2</v>
      </c>
      <c r="E1734" s="49">
        <v>1.2163656468853701E-2</v>
      </c>
      <c r="F1734" s="49">
        <v>2.0088462956137101E-2</v>
      </c>
      <c r="G1734" s="49">
        <v>0.123479542941393</v>
      </c>
      <c r="H1734" s="49">
        <v>8.4961297456689996E-2</v>
      </c>
      <c r="I1734" s="49">
        <v>0.26631035753778098</v>
      </c>
      <c r="J1734" s="49">
        <v>2.7644673792849201E-2</v>
      </c>
      <c r="K1734" s="49">
        <v>1.32694434205676E-2</v>
      </c>
      <c r="L1734" s="49">
        <v>1.4375230372281601E-2</v>
      </c>
      <c r="M1734" s="49">
        <v>2.30372281607077E-2</v>
      </c>
      <c r="N1734" s="49">
        <v>7.9985256173977101E-2</v>
      </c>
      <c r="O1734" s="49">
        <v>8.2934021378547704E-2</v>
      </c>
      <c r="P1734" s="49">
        <v>2.70917803169923E-2</v>
      </c>
      <c r="Q1734" s="49">
        <v>3.8886841135274602E-2</v>
      </c>
      <c r="R1734" s="49">
        <v>2.7644673792849199E-3</v>
      </c>
      <c r="S1734" s="49">
        <v>9.6756358274972407E-2</v>
      </c>
      <c r="T1734" s="49">
        <v>2.0272760781422801E-3</v>
      </c>
      <c r="U1734" s="49">
        <v>1.51124216734243E-2</v>
      </c>
      <c r="V1734" s="49">
        <v>1</v>
      </c>
      <c r="W1734" s="50">
        <v>5426</v>
      </c>
    </row>
    <row r="1735" spans="1:23">
      <c r="A1735" s="46" t="s">
        <v>6056</v>
      </c>
      <c r="B1735" s="47" t="s">
        <v>6025</v>
      </c>
      <c r="C1735" s="48" t="s">
        <v>2978</v>
      </c>
      <c r="D1735" s="49">
        <v>9.2495636998254804E-2</v>
      </c>
      <c r="E1735" s="49">
        <v>0</v>
      </c>
      <c r="F1735" s="49">
        <v>8.2024432809773104E-2</v>
      </c>
      <c r="G1735" s="49">
        <v>0.28010471204188497</v>
      </c>
      <c r="H1735" s="49">
        <v>7.6788830715532302E-2</v>
      </c>
      <c r="I1735" s="49">
        <v>0.23821989528795801</v>
      </c>
      <c r="J1735" s="49">
        <v>1.48342059336824E-2</v>
      </c>
      <c r="K1735" s="49">
        <v>6.9808027923211197E-3</v>
      </c>
      <c r="L1735" s="49">
        <v>0</v>
      </c>
      <c r="M1735" s="49">
        <v>3.6649214659685903E-2</v>
      </c>
      <c r="N1735" s="49">
        <v>6.1082024432809801E-2</v>
      </c>
      <c r="O1735" s="49">
        <v>8.7260034904013996E-4</v>
      </c>
      <c r="P1735" s="49">
        <v>1.7452006980802799E-2</v>
      </c>
      <c r="Q1735" s="49">
        <v>5.2356020942408397E-3</v>
      </c>
      <c r="R1735" s="49">
        <v>4.3630017452006998E-3</v>
      </c>
      <c r="S1735" s="49">
        <v>5.5846422338568902E-2</v>
      </c>
      <c r="T1735" s="49">
        <v>6.9808027923211197E-3</v>
      </c>
      <c r="U1735" s="49">
        <v>2.00698080279232E-2</v>
      </c>
      <c r="V1735" s="49">
        <v>1</v>
      </c>
      <c r="W1735" s="50">
        <v>1146</v>
      </c>
    </row>
    <row r="1736" spans="1:23">
      <c r="A1736" s="46" t="s">
        <v>6057</v>
      </c>
      <c r="B1736" s="47" t="s">
        <v>6026</v>
      </c>
      <c r="C1736" s="48" t="s">
        <v>2979</v>
      </c>
      <c r="D1736" s="49">
        <v>6.1146051712089498E-2</v>
      </c>
      <c r="E1736" s="49">
        <v>6.9881201956673695E-4</v>
      </c>
      <c r="F1736" s="49">
        <v>2.9699510831586302E-2</v>
      </c>
      <c r="G1736" s="49">
        <v>0.100978336827393</v>
      </c>
      <c r="H1736" s="49">
        <v>0.138364779874214</v>
      </c>
      <c r="I1736" s="49">
        <v>0.27498252969951098</v>
      </c>
      <c r="J1736" s="49">
        <v>6.6387141858839996E-3</v>
      </c>
      <c r="K1736" s="49">
        <v>1.1879804332634501E-2</v>
      </c>
      <c r="L1736" s="49">
        <v>9.7833682739343099E-3</v>
      </c>
      <c r="M1736" s="49">
        <v>2.16631726065688E-2</v>
      </c>
      <c r="N1736" s="49">
        <v>2.3060796645702299E-2</v>
      </c>
      <c r="O1736" s="49">
        <v>0.19811320754716999</v>
      </c>
      <c r="P1736" s="49">
        <v>1.9566736547868599E-2</v>
      </c>
      <c r="Q1736" s="49">
        <v>4.2278127183787602E-2</v>
      </c>
      <c r="R1736" s="49">
        <v>1.0482180293501E-2</v>
      </c>
      <c r="S1736" s="49">
        <v>2.7253668763102701E-2</v>
      </c>
      <c r="T1736" s="49">
        <v>3.8434661076170501E-3</v>
      </c>
      <c r="U1736" s="49">
        <v>1.9566736547868599E-2</v>
      </c>
      <c r="V1736" s="49">
        <v>1</v>
      </c>
      <c r="W1736" s="50">
        <v>2862</v>
      </c>
    </row>
    <row r="1737" spans="1:23">
      <c r="A1737" s="46" t="s">
        <v>6058</v>
      </c>
      <c r="B1737" s="47" t="s">
        <v>6028</v>
      </c>
      <c r="C1737" s="48" t="s">
        <v>2981</v>
      </c>
      <c r="D1737" s="49">
        <v>2.2638223770135E-2</v>
      </c>
      <c r="E1737" s="49">
        <v>0.147583804962995</v>
      </c>
      <c r="F1737" s="49">
        <v>1.78493687418372E-2</v>
      </c>
      <c r="G1737" s="49">
        <v>7.8363082281236396E-2</v>
      </c>
      <c r="H1737" s="49">
        <v>0.16325642141924199</v>
      </c>
      <c r="I1737" s="49">
        <v>0.233347845015237</v>
      </c>
      <c r="J1737" s="49">
        <v>5.6595559425337404E-3</v>
      </c>
      <c r="K1737" s="49">
        <v>7.8363082281236399E-3</v>
      </c>
      <c r="L1737" s="49">
        <v>0</v>
      </c>
      <c r="M1737" s="49">
        <v>2.2638223770135E-2</v>
      </c>
      <c r="N1737" s="49">
        <v>0.187636047017849</v>
      </c>
      <c r="O1737" s="49">
        <v>6.1384414453635197E-2</v>
      </c>
      <c r="P1737" s="49">
        <v>1.3495864170657399E-2</v>
      </c>
      <c r="Q1737" s="49">
        <v>1.00130605137135E-2</v>
      </c>
      <c r="R1737" s="49">
        <v>2.6121027427078798E-3</v>
      </c>
      <c r="S1737" s="49">
        <v>1.3495864170657399E-2</v>
      </c>
      <c r="T1737" s="49">
        <v>3.0474531998258602E-3</v>
      </c>
      <c r="U1737" s="49">
        <v>9.1423595994775796E-3</v>
      </c>
      <c r="V1737" s="49">
        <v>1</v>
      </c>
      <c r="W1737" s="50">
        <v>2297</v>
      </c>
    </row>
    <row r="1738" spans="1:23">
      <c r="A1738" s="46" t="s">
        <v>6059</v>
      </c>
      <c r="B1738" s="47" t="s">
        <v>6029</v>
      </c>
      <c r="C1738" s="48" t="s">
        <v>3363</v>
      </c>
      <c r="D1738" s="49">
        <v>0.19679905157083599</v>
      </c>
      <c r="E1738" s="49">
        <v>5.9276822762299904E-4</v>
      </c>
      <c r="F1738" s="49">
        <v>1.3633669235329E-2</v>
      </c>
      <c r="G1738" s="49">
        <v>0.54593953764078196</v>
      </c>
      <c r="H1738" s="49">
        <v>1.1262596324837001E-2</v>
      </c>
      <c r="I1738" s="49">
        <v>2.4303497332543E-2</v>
      </c>
      <c r="J1738" s="49">
        <v>2.1339656194428E-2</v>
      </c>
      <c r="K1738" s="49">
        <v>2.371072910492E-3</v>
      </c>
      <c r="L1738" s="49">
        <v>5.9276822762299904E-4</v>
      </c>
      <c r="M1738" s="49">
        <v>1.185536455246E-2</v>
      </c>
      <c r="N1738" s="49">
        <v>1.0077059869590999E-2</v>
      </c>
      <c r="O1738" s="49">
        <v>0</v>
      </c>
      <c r="P1738" s="49">
        <v>7.1132187314759902E-3</v>
      </c>
      <c r="Q1738" s="49">
        <v>2.5489033787788998E-2</v>
      </c>
      <c r="R1738" s="49">
        <v>0.109662122110255</v>
      </c>
      <c r="S1738" s="49">
        <v>8.29875518672199E-3</v>
      </c>
      <c r="T1738" s="49">
        <v>2.371072910492E-3</v>
      </c>
      <c r="U1738" s="49">
        <v>8.29875518672199E-3</v>
      </c>
      <c r="V1738" s="49">
        <v>1</v>
      </c>
      <c r="W1738" s="50">
        <v>1687</v>
      </c>
    </row>
    <row r="1739" spans="1:23">
      <c r="A1739" s="46" t="s">
        <v>6060</v>
      </c>
      <c r="B1739" s="47" t="s">
        <v>6030</v>
      </c>
      <c r="C1739" s="48" t="s">
        <v>2982</v>
      </c>
      <c r="D1739" s="49">
        <v>5.2516411378555797E-2</v>
      </c>
      <c r="E1739" s="49">
        <v>1.09409190371991E-2</v>
      </c>
      <c r="F1739" s="49">
        <v>2.40700218818381E-2</v>
      </c>
      <c r="G1739" s="49">
        <v>0.28008752735229803</v>
      </c>
      <c r="H1739" s="49">
        <v>0.113785557986871</v>
      </c>
      <c r="I1739" s="49">
        <v>0.12691466083151001</v>
      </c>
      <c r="J1739" s="49">
        <v>2.6258205689277898E-2</v>
      </c>
      <c r="K1739" s="49">
        <v>2.40700218818381E-2</v>
      </c>
      <c r="L1739" s="49">
        <v>0</v>
      </c>
      <c r="M1739" s="49">
        <v>9.6280087527352301E-2</v>
      </c>
      <c r="N1739" s="49">
        <v>0.16192560175054699</v>
      </c>
      <c r="O1739" s="49">
        <v>0</v>
      </c>
      <c r="P1739" s="49">
        <v>2.18818380743982E-2</v>
      </c>
      <c r="Q1739" s="49">
        <v>0</v>
      </c>
      <c r="R1739" s="49">
        <v>0</v>
      </c>
      <c r="S1739" s="49">
        <v>5.9080962800875297E-2</v>
      </c>
      <c r="T1739" s="49">
        <v>0</v>
      </c>
      <c r="U1739" s="49">
        <v>2.1881838074398201E-3</v>
      </c>
      <c r="V1739" s="49">
        <v>1</v>
      </c>
      <c r="W1739" s="50">
        <v>457</v>
      </c>
    </row>
    <row r="1740" spans="1:23">
      <c r="A1740" s="46" t="s">
        <v>6061</v>
      </c>
      <c r="B1740" s="47" t="s">
        <v>6031</v>
      </c>
      <c r="C1740" s="48" t="s">
        <v>2983</v>
      </c>
      <c r="D1740" s="49">
        <v>8.0963532954165293E-2</v>
      </c>
      <c r="E1740" s="49">
        <v>1.0036801605888301E-3</v>
      </c>
      <c r="F1740" s="49">
        <v>1.7731682837069301E-2</v>
      </c>
      <c r="G1740" s="49">
        <v>0.12479089996654399</v>
      </c>
      <c r="H1740" s="49">
        <v>8.2524813203970093E-2</v>
      </c>
      <c r="I1740" s="49">
        <v>0.210884353741497</v>
      </c>
      <c r="J1740" s="49">
        <v>5.3752648600423801E-2</v>
      </c>
      <c r="K1740" s="49">
        <v>3.1337125013940002E-2</v>
      </c>
      <c r="L1740" s="49">
        <v>1.29363220698115E-2</v>
      </c>
      <c r="M1740" s="49">
        <v>3.9478086316493799E-2</v>
      </c>
      <c r="N1740" s="49">
        <v>0.10371361659417901</v>
      </c>
      <c r="O1740" s="49">
        <v>6.7581130812980894E-2</v>
      </c>
      <c r="P1740" s="49">
        <v>2.7433924389427902E-2</v>
      </c>
      <c r="Q1740" s="49">
        <v>3.6467045834727298E-2</v>
      </c>
      <c r="R1740" s="49">
        <v>7.0257611241217799E-3</v>
      </c>
      <c r="S1740" s="49">
        <v>6.9030891044942602E-2</v>
      </c>
      <c r="T1740" s="49">
        <v>6.69120107059217E-4</v>
      </c>
      <c r="U1740" s="49">
        <v>3.2675365228058403E-2</v>
      </c>
      <c r="V1740" s="49">
        <v>1</v>
      </c>
      <c r="W1740" s="50">
        <v>8967</v>
      </c>
    </row>
    <row r="1741" spans="1:23">
      <c r="A1741" s="46" t="s">
        <v>6062</v>
      </c>
      <c r="B1741" s="47" t="s">
        <v>6032</v>
      </c>
      <c r="C1741" s="48" t="s">
        <v>2984</v>
      </c>
      <c r="D1741" s="49">
        <v>9.1713747645950999E-2</v>
      </c>
      <c r="E1741" s="49">
        <v>1.88323917137476E-3</v>
      </c>
      <c r="F1741" s="49">
        <v>1.3559322033898299E-2</v>
      </c>
      <c r="G1741" s="49">
        <v>0.11374764595103599</v>
      </c>
      <c r="H1741" s="49">
        <v>0.114689265536723</v>
      </c>
      <c r="I1741" s="49">
        <v>0.27325800376647802</v>
      </c>
      <c r="J1741" s="49">
        <v>4.8587570621468901E-2</v>
      </c>
      <c r="K1741" s="49">
        <v>2.82485875706215E-2</v>
      </c>
      <c r="L1741" s="49">
        <v>6.4030131826742004E-3</v>
      </c>
      <c r="M1741" s="49">
        <v>3.7664783427495303E-2</v>
      </c>
      <c r="N1741" s="49">
        <v>8.9077212806026401E-2</v>
      </c>
      <c r="O1741" s="49">
        <v>3.6911487758945399E-2</v>
      </c>
      <c r="P1741" s="49">
        <v>1.4689265536723201E-2</v>
      </c>
      <c r="Q1741" s="49">
        <v>6.4030131826742004E-3</v>
      </c>
      <c r="R1741" s="49">
        <v>5.8380414312617698E-3</v>
      </c>
      <c r="S1741" s="49">
        <v>8.6817325800376696E-2</v>
      </c>
      <c r="T1741" s="49">
        <v>1.31826741996234E-3</v>
      </c>
      <c r="U1741" s="49">
        <v>2.9190207156308899E-2</v>
      </c>
      <c r="V1741" s="49">
        <v>1</v>
      </c>
      <c r="W1741" s="50">
        <v>5310</v>
      </c>
    </row>
    <row r="1742" spans="1:23">
      <c r="A1742" s="46" t="s">
        <v>6063</v>
      </c>
      <c r="B1742" s="47" t="s">
        <v>6034</v>
      </c>
      <c r="C1742" s="48" t="s">
        <v>2985</v>
      </c>
      <c r="D1742" s="49">
        <v>4.6868058640604199E-2</v>
      </c>
      <c r="E1742" s="49">
        <v>8.1963571745890695E-2</v>
      </c>
      <c r="F1742" s="49">
        <v>5.1088405153265201E-3</v>
      </c>
      <c r="G1742" s="49">
        <v>7.3745002221235006E-2</v>
      </c>
      <c r="H1742" s="49">
        <v>0.23633940470901799</v>
      </c>
      <c r="I1742" s="49">
        <v>0.15326521545979599</v>
      </c>
      <c r="J1742" s="49">
        <v>3.6206130608618402E-2</v>
      </c>
      <c r="K1742" s="49">
        <v>6.0195468680586402E-2</v>
      </c>
      <c r="L1742" s="49">
        <v>4.4424700133274099E-3</v>
      </c>
      <c r="M1742" s="49">
        <v>7.0413149711239506E-2</v>
      </c>
      <c r="N1742" s="49">
        <v>5.7085739671257199E-2</v>
      </c>
      <c r="O1742" s="49">
        <v>5.7307863171923601E-2</v>
      </c>
      <c r="P1742" s="49">
        <v>9.55131052865393E-3</v>
      </c>
      <c r="Q1742" s="49">
        <v>8.8849400266548197E-4</v>
      </c>
      <c r="R1742" s="49">
        <v>0</v>
      </c>
      <c r="S1742" s="49">
        <v>7.33007552199023E-2</v>
      </c>
      <c r="T1742" s="49">
        <v>2.4433585073300799E-3</v>
      </c>
      <c r="U1742" s="49">
        <v>3.08751665926255E-2</v>
      </c>
      <c r="V1742" s="49">
        <v>1</v>
      </c>
      <c r="W1742" s="50">
        <v>4502</v>
      </c>
    </row>
    <row r="1743" spans="1:23">
      <c r="A1743" s="46" t="s">
        <v>6064</v>
      </c>
      <c r="B1743" s="47" t="s">
        <v>6035</v>
      </c>
      <c r="C1743" s="48" t="s">
        <v>2988</v>
      </c>
      <c r="D1743" s="49">
        <v>5.8962264150943397E-2</v>
      </c>
      <c r="E1743" s="49">
        <v>0</v>
      </c>
      <c r="F1743" s="49">
        <v>4.3632075471698097E-2</v>
      </c>
      <c r="G1743" s="49">
        <v>0.116745283018868</v>
      </c>
      <c r="H1743" s="49">
        <v>6.3679245283018895E-2</v>
      </c>
      <c r="I1743" s="49">
        <v>0.25589622641509402</v>
      </c>
      <c r="J1743" s="49">
        <v>4.71698113207547E-2</v>
      </c>
      <c r="K1743" s="49">
        <v>2.9481132075471699E-2</v>
      </c>
      <c r="L1743" s="49">
        <v>3.5377358490566E-3</v>
      </c>
      <c r="M1743" s="49">
        <v>4.9528301886792497E-2</v>
      </c>
      <c r="N1743" s="49">
        <v>0.129716981132075</v>
      </c>
      <c r="O1743" s="49">
        <v>0</v>
      </c>
      <c r="P1743" s="49">
        <v>1.88679245283019E-2</v>
      </c>
      <c r="Q1743" s="49">
        <v>0</v>
      </c>
      <c r="R1743" s="49">
        <v>0</v>
      </c>
      <c r="S1743" s="49">
        <v>0.160377358490566</v>
      </c>
      <c r="T1743" s="49">
        <v>1.06132075471698E-2</v>
      </c>
      <c r="U1743" s="49">
        <v>1.1792452830188699E-2</v>
      </c>
      <c r="V1743" s="49">
        <v>1</v>
      </c>
      <c r="W1743" s="50">
        <v>848</v>
      </c>
    </row>
    <row r="1744" spans="1:23">
      <c r="A1744" s="46" t="s">
        <v>6065</v>
      </c>
      <c r="B1744" s="47" t="s">
        <v>4481</v>
      </c>
      <c r="C1744" s="48" t="s">
        <v>3965</v>
      </c>
      <c r="D1744" s="49">
        <v>1.73584905660377E-2</v>
      </c>
      <c r="E1744" s="49">
        <v>0</v>
      </c>
      <c r="F1744" s="49">
        <v>6.0377358490566E-3</v>
      </c>
      <c r="G1744" s="49">
        <v>3.77358490566038E-2</v>
      </c>
      <c r="H1744" s="49">
        <v>0.76679245283018904</v>
      </c>
      <c r="I1744" s="49">
        <v>2.94339622641509E-2</v>
      </c>
      <c r="J1744" s="49">
        <v>7.5471698113207496E-3</v>
      </c>
      <c r="K1744" s="49">
        <v>6.0377358490566E-3</v>
      </c>
      <c r="L1744" s="49">
        <v>0</v>
      </c>
      <c r="M1744" s="49">
        <v>1.13207547169811E-2</v>
      </c>
      <c r="N1744" s="49">
        <v>8.1509433962264205E-2</v>
      </c>
      <c r="O1744" s="49">
        <v>7.54716981132075E-4</v>
      </c>
      <c r="P1744" s="49">
        <v>5.2830188679245304E-3</v>
      </c>
      <c r="Q1744" s="49">
        <v>0</v>
      </c>
      <c r="R1744" s="49">
        <v>0</v>
      </c>
      <c r="S1744" s="49">
        <v>9.0566037735849095E-3</v>
      </c>
      <c r="T1744" s="49">
        <v>2.26415094339623E-3</v>
      </c>
      <c r="U1744" s="49">
        <v>1.88679245283019E-2</v>
      </c>
      <c r="V1744" s="49">
        <v>1</v>
      </c>
      <c r="W1744" s="50">
        <v>1325</v>
      </c>
    </row>
    <row r="1745" spans="1:23">
      <c r="A1745" s="46" t="s">
        <v>6066</v>
      </c>
      <c r="B1745" s="47" t="s">
        <v>6036</v>
      </c>
      <c r="C1745" s="48" t="s">
        <v>3131</v>
      </c>
      <c r="D1745" s="49">
        <v>3.6575875486381297E-2</v>
      </c>
      <c r="E1745" s="49">
        <v>0</v>
      </c>
      <c r="F1745" s="49">
        <v>3.8910505836575902E-3</v>
      </c>
      <c r="G1745" s="49">
        <v>4.5136186770428001E-2</v>
      </c>
      <c r="H1745" s="49">
        <v>1.0894941634241199E-2</v>
      </c>
      <c r="I1745" s="49">
        <v>0.227237354085603</v>
      </c>
      <c r="J1745" s="49">
        <v>0.10272373540856</v>
      </c>
      <c r="K1745" s="49">
        <v>1.3229571984435799E-2</v>
      </c>
      <c r="L1745" s="49">
        <v>0</v>
      </c>
      <c r="M1745" s="49">
        <v>4.0466926070038899E-2</v>
      </c>
      <c r="N1745" s="49">
        <v>0.38754863813229601</v>
      </c>
      <c r="O1745" s="49">
        <v>0</v>
      </c>
      <c r="P1745" s="49">
        <v>1.24513618677043E-2</v>
      </c>
      <c r="Q1745" s="49">
        <v>1.5564202334630399E-3</v>
      </c>
      <c r="R1745" s="49">
        <v>0</v>
      </c>
      <c r="S1745" s="49">
        <v>0.10272373540856</v>
      </c>
      <c r="T1745" s="49">
        <v>3.8910505836575902E-3</v>
      </c>
      <c r="U1745" s="49">
        <v>1.1673151750972799E-2</v>
      </c>
      <c r="V1745" s="49">
        <v>1</v>
      </c>
      <c r="W1745" s="50">
        <v>1285</v>
      </c>
    </row>
    <row r="1746" spans="1:23">
      <c r="A1746" s="46" t="s">
        <v>6067</v>
      </c>
      <c r="B1746" s="47" t="s">
        <v>6037</v>
      </c>
      <c r="C1746" s="48" t="s">
        <v>2989</v>
      </c>
      <c r="D1746" s="49">
        <v>1.6964285714285699E-2</v>
      </c>
      <c r="E1746" s="49">
        <v>2.9761904761904803E-4</v>
      </c>
      <c r="F1746" s="49">
        <v>1.7559523809523799E-2</v>
      </c>
      <c r="G1746" s="49">
        <v>0.106547619047619</v>
      </c>
      <c r="H1746" s="49">
        <v>0.25773809523809499</v>
      </c>
      <c r="I1746" s="49">
        <v>0.393452380952381</v>
      </c>
      <c r="J1746" s="49">
        <v>1.6071428571428601E-2</v>
      </c>
      <c r="K1746" s="49">
        <v>1.5178571428571401E-2</v>
      </c>
      <c r="L1746" s="49">
        <v>1.2797619047619E-2</v>
      </c>
      <c r="M1746" s="49">
        <v>2.2023809523809501E-2</v>
      </c>
      <c r="N1746" s="49">
        <v>4.7916666666666698E-2</v>
      </c>
      <c r="O1746" s="49">
        <v>5.9523809523809497E-4</v>
      </c>
      <c r="P1746" s="49">
        <v>9.2261904761904798E-3</v>
      </c>
      <c r="Q1746" s="49">
        <v>5.9523809523809497E-4</v>
      </c>
      <c r="R1746" s="49">
        <v>0</v>
      </c>
      <c r="S1746" s="49">
        <v>6.6369047619047605E-2</v>
      </c>
      <c r="T1746" s="49">
        <v>8.9285714285714305E-4</v>
      </c>
      <c r="U1746" s="49">
        <v>1.5773809523809499E-2</v>
      </c>
      <c r="V1746" s="49">
        <v>1</v>
      </c>
      <c r="W1746" s="50">
        <v>3360</v>
      </c>
    </row>
    <row r="1747" spans="1:23">
      <c r="A1747" s="46" t="s">
        <v>6068</v>
      </c>
      <c r="B1747" s="47" t="s">
        <v>6038</v>
      </c>
      <c r="C1747" s="48" t="s">
        <v>6069</v>
      </c>
      <c r="D1747" s="49">
        <v>5.9903381642512098E-2</v>
      </c>
      <c r="E1747" s="49">
        <v>6.9565217391304402E-3</v>
      </c>
      <c r="F1747" s="49">
        <v>2.3381642512077298E-2</v>
      </c>
      <c r="G1747" s="49">
        <v>7.8647342995169095E-2</v>
      </c>
      <c r="H1747" s="49">
        <v>0.13806763285024201</v>
      </c>
      <c r="I1747" s="49">
        <v>0.18743961352656999</v>
      </c>
      <c r="J1747" s="49">
        <v>0.140386473429952</v>
      </c>
      <c r="K1747" s="49">
        <v>1.5458937198067599E-2</v>
      </c>
      <c r="L1747" s="49">
        <v>5.9903381642512103E-3</v>
      </c>
      <c r="M1747" s="49">
        <v>2.24154589371981E-2</v>
      </c>
      <c r="N1747" s="49">
        <v>0.100096618357488</v>
      </c>
      <c r="O1747" s="49">
        <v>5.2077294685990302E-2</v>
      </c>
      <c r="P1747" s="49">
        <v>6.5700483091787401E-3</v>
      </c>
      <c r="Q1747" s="49">
        <v>1.35265700483092E-2</v>
      </c>
      <c r="R1747" s="49">
        <v>8.6956521739130395E-4</v>
      </c>
      <c r="S1747" s="49">
        <v>9.6908212560386495E-2</v>
      </c>
      <c r="T1747" s="49">
        <v>6.7632850241545897E-4</v>
      </c>
      <c r="U1747" s="49">
        <v>5.0628019323671503E-2</v>
      </c>
      <c r="V1747" s="49">
        <v>1</v>
      </c>
      <c r="W1747" s="50">
        <v>10350</v>
      </c>
    </row>
    <row r="1748" spans="1:23">
      <c r="A1748" s="46" t="s">
        <v>6070</v>
      </c>
      <c r="B1748" s="47" t="s">
        <v>6039</v>
      </c>
      <c r="C1748" s="48" t="s">
        <v>2990</v>
      </c>
      <c r="D1748" s="49">
        <v>4.5369127516778497E-2</v>
      </c>
      <c r="E1748" s="49">
        <v>5.6510067114094002E-2</v>
      </c>
      <c r="F1748" s="49">
        <v>2.8590604026845601E-2</v>
      </c>
      <c r="G1748" s="49">
        <v>8.2013422818791898E-2</v>
      </c>
      <c r="H1748" s="49">
        <v>7.7046979865771803E-2</v>
      </c>
      <c r="I1748" s="49">
        <v>0.261342281879195</v>
      </c>
      <c r="J1748" s="49">
        <v>5.7449664429530201E-2</v>
      </c>
      <c r="K1748" s="49">
        <v>2.9127516778523498E-2</v>
      </c>
      <c r="L1748" s="49">
        <v>1.5570469798657701E-2</v>
      </c>
      <c r="M1748" s="49">
        <v>2.01342281879195E-2</v>
      </c>
      <c r="N1748" s="49">
        <v>6.9932885906040299E-2</v>
      </c>
      <c r="O1748" s="49">
        <v>8.1073825503355706E-2</v>
      </c>
      <c r="P1748" s="49">
        <v>3.1409395973154397E-2</v>
      </c>
      <c r="Q1748" s="49">
        <v>3.1677852348993299E-2</v>
      </c>
      <c r="R1748" s="49">
        <v>1.47651006711409E-3</v>
      </c>
      <c r="S1748" s="49">
        <v>9.0335570469798704E-2</v>
      </c>
      <c r="T1748" s="49">
        <v>2.6845637583892599E-4</v>
      </c>
      <c r="U1748" s="49">
        <v>2.06711409395973E-2</v>
      </c>
      <c r="V1748" s="49">
        <v>1</v>
      </c>
      <c r="W1748" s="50">
        <v>7450</v>
      </c>
    </row>
    <row r="1749" spans="1:23">
      <c r="A1749" s="46" t="s">
        <v>6071</v>
      </c>
      <c r="B1749" s="47" t="s">
        <v>6041</v>
      </c>
      <c r="C1749" s="48" t="s">
        <v>2987</v>
      </c>
      <c r="D1749" s="49">
        <v>8.7069244895754599E-2</v>
      </c>
      <c r="E1749" s="49">
        <v>1.9012639083936501E-2</v>
      </c>
      <c r="F1749" s="49">
        <v>1.8580533650210701E-2</v>
      </c>
      <c r="G1749" s="49">
        <v>0.123690180404019</v>
      </c>
      <c r="H1749" s="49">
        <v>0.156746246084044</v>
      </c>
      <c r="I1749" s="49">
        <v>0.19930863130603901</v>
      </c>
      <c r="J1749" s="49">
        <v>5.0988441179647799E-2</v>
      </c>
      <c r="K1749" s="49">
        <v>1.8472507291779201E-2</v>
      </c>
      <c r="L1749" s="49">
        <v>6.9136869396132696E-3</v>
      </c>
      <c r="M1749" s="49">
        <v>2.1173166252565601E-2</v>
      </c>
      <c r="N1749" s="49">
        <v>0.13697742249108799</v>
      </c>
      <c r="O1749" s="49">
        <v>6.9136869396132696E-3</v>
      </c>
      <c r="P1749" s="49">
        <v>1.6095927406287101E-2</v>
      </c>
      <c r="Q1749" s="49">
        <v>2.3765798854920601E-3</v>
      </c>
      <c r="R1749" s="49">
        <v>4.5371070541212104E-3</v>
      </c>
      <c r="S1749" s="49">
        <v>0.110510964675381</v>
      </c>
      <c r="T1749" s="49">
        <v>1.6203953764718599E-3</v>
      </c>
      <c r="U1749" s="49">
        <v>1.9012639083936501E-2</v>
      </c>
      <c r="V1749" s="49">
        <v>1</v>
      </c>
      <c r="W1749" s="50">
        <v>9257</v>
      </c>
    </row>
    <row r="1750" spans="1:23">
      <c r="A1750" s="46" t="s">
        <v>6072</v>
      </c>
      <c r="B1750" s="47" t="s">
        <v>6042</v>
      </c>
      <c r="C1750" s="48" t="s">
        <v>2991</v>
      </c>
      <c r="D1750" s="49">
        <v>2.2744503411675498E-2</v>
      </c>
      <c r="E1750" s="49">
        <v>4.8521607278241098E-2</v>
      </c>
      <c r="F1750" s="49">
        <v>3.2600454890068201E-2</v>
      </c>
      <c r="G1750" s="49">
        <v>9.1736163760424594E-2</v>
      </c>
      <c r="H1750" s="49">
        <v>7.2782410917361595E-2</v>
      </c>
      <c r="I1750" s="49">
        <v>0.31766489764973499</v>
      </c>
      <c r="J1750" s="49">
        <v>7.3540561031084195E-2</v>
      </c>
      <c r="K1750" s="49">
        <v>4.0940106141015897E-2</v>
      </c>
      <c r="L1750" s="49">
        <v>7.5815011372251705E-4</v>
      </c>
      <c r="M1750" s="49">
        <v>3.71493555724033E-2</v>
      </c>
      <c r="N1750" s="49">
        <v>0.11144806671721</v>
      </c>
      <c r="O1750" s="49">
        <v>7.5815011372251705E-4</v>
      </c>
      <c r="P1750" s="49">
        <v>2.0470053070508001E-2</v>
      </c>
      <c r="Q1750" s="49">
        <v>0</v>
      </c>
      <c r="R1750" s="49">
        <v>0</v>
      </c>
      <c r="S1750" s="49">
        <v>0.115996967399545</v>
      </c>
      <c r="T1750" s="49">
        <v>2.2744503411675498E-3</v>
      </c>
      <c r="U1750" s="49">
        <v>1.06141015921152E-2</v>
      </c>
      <c r="V1750" s="49">
        <v>1</v>
      </c>
      <c r="W1750" s="50">
        <v>1319</v>
      </c>
    </row>
    <row r="1751" spans="1:23">
      <c r="A1751" s="46" t="s">
        <v>6073</v>
      </c>
      <c r="B1751" s="47" t="s">
        <v>6043</v>
      </c>
      <c r="C1751" s="48" t="s">
        <v>2992</v>
      </c>
      <c r="D1751" s="49">
        <v>3.8015989557839802E-2</v>
      </c>
      <c r="E1751" s="49">
        <v>1.6315875346712401E-4</v>
      </c>
      <c r="F1751" s="49">
        <v>1.81106216348507E-2</v>
      </c>
      <c r="G1751" s="49">
        <v>0.15826399086310999</v>
      </c>
      <c r="H1751" s="49">
        <v>0.10295317343775499</v>
      </c>
      <c r="I1751" s="49">
        <v>0.175232501223691</v>
      </c>
      <c r="J1751" s="49">
        <v>4.01370533529124E-2</v>
      </c>
      <c r="K1751" s="49">
        <v>3.5568608255832898E-2</v>
      </c>
      <c r="L1751" s="49">
        <v>2.2842225485397299E-3</v>
      </c>
      <c r="M1751" s="49">
        <v>4.1931799641050697E-2</v>
      </c>
      <c r="N1751" s="49">
        <v>0.19285364659814</v>
      </c>
      <c r="O1751" s="49">
        <v>2.08843204437918E-2</v>
      </c>
      <c r="P1751" s="49">
        <v>2.1373796704193201E-2</v>
      </c>
      <c r="Q1751" s="49">
        <v>6.5263501386849396E-4</v>
      </c>
      <c r="R1751" s="49">
        <v>3.2631750693424698E-4</v>
      </c>
      <c r="S1751" s="49">
        <v>0.11714798498939499</v>
      </c>
      <c r="T1751" s="49">
        <v>2.12106379507261E-3</v>
      </c>
      <c r="U1751" s="49">
        <v>3.1979115679556198E-2</v>
      </c>
      <c r="V1751" s="49">
        <v>1</v>
      </c>
      <c r="W1751" s="50">
        <v>6129</v>
      </c>
    </row>
    <row r="1752" spans="1:23">
      <c r="A1752" s="46" t="s">
        <v>6074</v>
      </c>
      <c r="B1752" s="47" t="s">
        <v>6044</v>
      </c>
      <c r="C1752" s="48" t="s">
        <v>2993</v>
      </c>
      <c r="D1752" s="49">
        <v>5.4683915955592299E-2</v>
      </c>
      <c r="E1752" s="49">
        <v>5.5050922102945204E-4</v>
      </c>
      <c r="F1752" s="49">
        <v>4.07376823561795E-2</v>
      </c>
      <c r="G1752" s="49">
        <v>0.112670887237361</v>
      </c>
      <c r="H1752" s="49">
        <v>0.105147261216625</v>
      </c>
      <c r="I1752" s="49">
        <v>0.17808973300302799</v>
      </c>
      <c r="J1752" s="49">
        <v>2.5231672630516601E-2</v>
      </c>
      <c r="K1752" s="49">
        <v>2.5690430314707802E-2</v>
      </c>
      <c r="L1752" s="49">
        <v>3.3948068630149601E-3</v>
      </c>
      <c r="M1752" s="49">
        <v>2.6424442609413699E-2</v>
      </c>
      <c r="N1752" s="49">
        <v>9.8999908248463206E-2</v>
      </c>
      <c r="O1752" s="49">
        <v>0.153316818056702</v>
      </c>
      <c r="P1752" s="49">
        <v>2.45894118726489E-2</v>
      </c>
      <c r="Q1752" s="49">
        <v>4.1930452335076598E-2</v>
      </c>
      <c r="R1752" s="49">
        <v>2.4772914946325402E-3</v>
      </c>
      <c r="S1752" s="49">
        <v>7.4135241765299606E-2</v>
      </c>
      <c r="T1752" s="49">
        <v>5.59684374713276E-3</v>
      </c>
      <c r="U1752" s="49">
        <v>2.63326910725755E-2</v>
      </c>
      <c r="V1752" s="49">
        <v>1</v>
      </c>
      <c r="W1752" s="50">
        <v>10899</v>
      </c>
    </row>
    <row r="1753" spans="1:23">
      <c r="A1753" s="46" t="s">
        <v>6075</v>
      </c>
      <c r="B1753" s="47" t="s">
        <v>6046</v>
      </c>
      <c r="C1753" s="48" t="s">
        <v>2995</v>
      </c>
      <c r="D1753" s="49">
        <v>6.6598360655737696E-2</v>
      </c>
      <c r="E1753" s="49">
        <v>7.1721311475409805E-2</v>
      </c>
      <c r="F1753" s="49">
        <v>2.3309426229508198E-2</v>
      </c>
      <c r="G1753" s="49">
        <v>0.16547131147541</v>
      </c>
      <c r="H1753" s="49">
        <v>8.1711065573770503E-2</v>
      </c>
      <c r="I1753" s="49">
        <v>0.14472336065573799</v>
      </c>
      <c r="J1753" s="49">
        <v>1.79303278688525E-2</v>
      </c>
      <c r="K1753" s="49">
        <v>2.3821721311475402E-2</v>
      </c>
      <c r="L1753" s="49">
        <v>1.2807377049180301E-3</v>
      </c>
      <c r="M1753" s="49">
        <v>3.3811475409836103E-2</v>
      </c>
      <c r="N1753" s="49">
        <v>7.0440573770491802E-2</v>
      </c>
      <c r="O1753" s="49">
        <v>0.110143442622951</v>
      </c>
      <c r="P1753" s="49">
        <v>1.2038934426229501E-2</v>
      </c>
      <c r="Q1753" s="49">
        <v>3.9702868852459001E-2</v>
      </c>
      <c r="R1753" s="49">
        <v>4.6106557377049197E-3</v>
      </c>
      <c r="S1753" s="49">
        <v>8.7346311475409805E-2</v>
      </c>
      <c r="T1753" s="49">
        <v>2.04918032786885E-3</v>
      </c>
      <c r="U1753" s="49">
        <v>4.3288934426229497E-2</v>
      </c>
      <c r="V1753" s="49">
        <v>1</v>
      </c>
      <c r="W1753" s="50">
        <v>3904</v>
      </c>
    </row>
    <row r="1754" spans="1:23">
      <c r="A1754" s="46" t="s">
        <v>6076</v>
      </c>
      <c r="B1754" s="47" t="s">
        <v>6047</v>
      </c>
      <c r="C1754" s="48" t="s">
        <v>477</v>
      </c>
      <c r="D1754" s="49">
        <v>0.11103705678485699</v>
      </c>
      <c r="E1754" s="49">
        <v>2.49266862170088E-2</v>
      </c>
      <c r="F1754" s="49">
        <v>4.5321247667288699E-2</v>
      </c>
      <c r="G1754" s="49">
        <v>8.4244201546254296E-2</v>
      </c>
      <c r="H1754" s="49">
        <v>0.104505465209278</v>
      </c>
      <c r="I1754" s="49">
        <v>0.14569448147160799</v>
      </c>
      <c r="J1754" s="49">
        <v>2.5726472940549201E-2</v>
      </c>
      <c r="K1754" s="49">
        <v>2.27939216209011E-2</v>
      </c>
      <c r="L1754" s="49">
        <v>5.0653159157558001E-3</v>
      </c>
      <c r="M1754" s="49">
        <v>2.4660090642495299E-2</v>
      </c>
      <c r="N1754" s="49">
        <v>4.6387629965342597E-2</v>
      </c>
      <c r="O1754" s="49">
        <v>8.5577179418821606E-2</v>
      </c>
      <c r="P1754" s="49">
        <v>5.3452412689949297E-2</v>
      </c>
      <c r="Q1754" s="49">
        <v>0.104238869634764</v>
      </c>
      <c r="R1754" s="49">
        <v>1.1596907491335601E-2</v>
      </c>
      <c r="S1754" s="49">
        <v>7.1714209544121596E-2</v>
      </c>
      <c r="T1754" s="49">
        <v>3.1991468941615598E-3</v>
      </c>
      <c r="U1754" s="49">
        <v>2.98587043455079E-2</v>
      </c>
      <c r="V1754" s="49">
        <v>1</v>
      </c>
      <c r="W1754" s="50">
        <v>7502</v>
      </c>
    </row>
    <row r="1755" spans="1:23">
      <c r="A1755" s="46" t="s">
        <v>6077</v>
      </c>
      <c r="B1755" s="47" t="s">
        <v>6049</v>
      </c>
      <c r="C1755" s="48" t="s">
        <v>2996</v>
      </c>
      <c r="D1755" s="49">
        <v>4.1932168550873603E-2</v>
      </c>
      <c r="E1755" s="49">
        <v>2.81603288797533E-2</v>
      </c>
      <c r="F1755" s="49">
        <v>2.2199383350462499E-2</v>
      </c>
      <c r="G1755" s="49">
        <v>0.119424460431655</v>
      </c>
      <c r="H1755" s="49">
        <v>0.14737923946556999</v>
      </c>
      <c r="I1755" s="49">
        <v>0.21603288797533399</v>
      </c>
      <c r="J1755" s="49">
        <v>2.8365878725591001E-2</v>
      </c>
      <c r="K1755" s="49">
        <v>1.21274409044193E-2</v>
      </c>
      <c r="L1755" s="49">
        <v>3.28879753340185E-3</v>
      </c>
      <c r="M1755" s="49">
        <v>1.89105858170606E-2</v>
      </c>
      <c r="N1755" s="49">
        <v>5.89928057553957E-2</v>
      </c>
      <c r="O1755" s="49">
        <v>0.10113052415210699</v>
      </c>
      <c r="P1755" s="49">
        <v>5.6937307297019499E-2</v>
      </c>
      <c r="Q1755" s="49">
        <v>4.4809866392600199E-2</v>
      </c>
      <c r="R1755" s="49">
        <v>0</v>
      </c>
      <c r="S1755" s="49">
        <v>7.5642343268242596E-2</v>
      </c>
      <c r="T1755" s="49">
        <v>1.64439876670093E-3</v>
      </c>
      <c r="U1755" s="49">
        <v>2.3021582733812999E-2</v>
      </c>
      <c r="V1755" s="49">
        <v>1</v>
      </c>
      <c r="W1755" s="50">
        <v>4865</v>
      </c>
    </row>
    <row r="1756" spans="1:23">
      <c r="A1756" s="46" t="s">
        <v>6078</v>
      </c>
      <c r="B1756" s="47" t="s">
        <v>6050</v>
      </c>
      <c r="C1756" s="48" t="s">
        <v>2997</v>
      </c>
      <c r="D1756" s="49">
        <v>7.6962283384301694E-2</v>
      </c>
      <c r="E1756" s="49">
        <v>3.31294597349643E-3</v>
      </c>
      <c r="F1756" s="49">
        <v>1.3251783893985699E-2</v>
      </c>
      <c r="G1756" s="49">
        <v>8.5372069317023402E-2</v>
      </c>
      <c r="H1756" s="49">
        <v>9.5820591233435295E-2</v>
      </c>
      <c r="I1756" s="49">
        <v>0.25764525993883802</v>
      </c>
      <c r="J1756" s="49">
        <v>2.9306829765545401E-2</v>
      </c>
      <c r="K1756" s="49">
        <v>2.3445463812436299E-2</v>
      </c>
      <c r="L1756" s="49">
        <v>9.9388379204893001E-3</v>
      </c>
      <c r="M1756" s="49">
        <v>2.8032619775738999E-2</v>
      </c>
      <c r="N1756" s="49">
        <v>9.4291539245667702E-2</v>
      </c>
      <c r="O1756" s="49">
        <v>8.2313965341488299E-2</v>
      </c>
      <c r="P1756" s="49">
        <v>1.3761467889908299E-2</v>
      </c>
      <c r="Q1756" s="49">
        <v>4.4852191641182503E-2</v>
      </c>
      <c r="R1756" s="49">
        <v>2.5484199796126398E-3</v>
      </c>
      <c r="S1756" s="49">
        <v>0.109582059123344</v>
      </c>
      <c r="T1756" s="49">
        <v>7.6452599388379195E-4</v>
      </c>
      <c r="U1756" s="49">
        <v>2.8797145769622799E-2</v>
      </c>
      <c r="V1756" s="49">
        <v>1</v>
      </c>
      <c r="W1756" s="50">
        <v>3924</v>
      </c>
    </row>
    <row r="1757" spans="1:23">
      <c r="A1757" s="46" t="s">
        <v>6079</v>
      </c>
      <c r="B1757" s="47" t="s">
        <v>6045</v>
      </c>
      <c r="C1757" s="48" t="s">
        <v>2994</v>
      </c>
      <c r="D1757" s="49">
        <v>5.6355511420059602E-2</v>
      </c>
      <c r="E1757" s="49">
        <v>2.4826216484607702E-4</v>
      </c>
      <c r="F1757" s="49">
        <v>2.3336643495531301E-2</v>
      </c>
      <c r="G1757" s="49">
        <v>0.110476663356504</v>
      </c>
      <c r="H1757" s="49">
        <v>8.7388282025819303E-2</v>
      </c>
      <c r="I1757" s="49">
        <v>0.25819265143992098</v>
      </c>
      <c r="J1757" s="49">
        <v>2.5322740814299902E-2</v>
      </c>
      <c r="K1757" s="49">
        <v>2.7805362462760701E-2</v>
      </c>
      <c r="L1757" s="49">
        <v>1.7378351539225399E-3</v>
      </c>
      <c r="M1757" s="49">
        <v>1.53922542204568E-2</v>
      </c>
      <c r="N1757" s="49">
        <v>9.6573982125124094E-2</v>
      </c>
      <c r="O1757" s="49">
        <v>9.1608738828202599E-2</v>
      </c>
      <c r="P1757" s="49">
        <v>1.24131082423039E-2</v>
      </c>
      <c r="Q1757" s="49">
        <v>5.2631578947368397E-2</v>
      </c>
      <c r="R1757" s="49">
        <v>4.7169811320754698E-3</v>
      </c>
      <c r="S1757" s="49">
        <v>0.101787487586892</v>
      </c>
      <c r="T1757" s="49">
        <v>9.9304865938431002E-4</v>
      </c>
      <c r="U1757" s="49">
        <v>3.3018867924528301E-2</v>
      </c>
      <c r="V1757" s="49">
        <v>1</v>
      </c>
      <c r="W1757" s="50">
        <v>4028</v>
      </c>
    </row>
    <row r="1758" spans="1:23">
      <c r="A1758" s="46" t="s">
        <v>769</v>
      </c>
      <c r="B1758" s="47" t="s">
        <v>769</v>
      </c>
      <c r="C1758" s="48" t="s">
        <v>2999</v>
      </c>
      <c r="D1758" s="49">
        <v>9.8643649815043193E-3</v>
      </c>
      <c r="E1758" s="49">
        <v>0</v>
      </c>
      <c r="F1758" s="49">
        <v>2.0961775585696701E-2</v>
      </c>
      <c r="G1758" s="49">
        <v>8.3847102342786695E-2</v>
      </c>
      <c r="H1758" s="49">
        <v>0.234278668310727</v>
      </c>
      <c r="I1758" s="49">
        <v>0.49691738594328</v>
      </c>
      <c r="J1758" s="49">
        <v>3.6991368680641202E-3</v>
      </c>
      <c r="K1758" s="49">
        <v>8.6313193588162807E-3</v>
      </c>
      <c r="L1758" s="49">
        <v>4.9321824907521596E-3</v>
      </c>
      <c r="M1758" s="49">
        <v>1.47965474722565E-2</v>
      </c>
      <c r="N1758" s="49">
        <v>4.5622688039457501E-2</v>
      </c>
      <c r="O1758" s="49">
        <v>1.23304562268804E-2</v>
      </c>
      <c r="P1758" s="49">
        <v>1.6029593094944498E-2</v>
      </c>
      <c r="Q1758" s="49">
        <v>0</v>
      </c>
      <c r="R1758" s="49">
        <v>0</v>
      </c>
      <c r="S1758" s="49">
        <v>2.2194821208384698E-2</v>
      </c>
      <c r="T1758" s="49">
        <v>0</v>
      </c>
      <c r="U1758" s="49">
        <v>2.58939580764488E-2</v>
      </c>
      <c r="V1758" s="49">
        <v>1</v>
      </c>
      <c r="W1758" s="50">
        <v>811</v>
      </c>
    </row>
    <row r="1759" spans="1:23">
      <c r="A1759" s="46" t="s">
        <v>829</v>
      </c>
      <c r="B1759" s="47" t="s">
        <v>829</v>
      </c>
      <c r="C1759" s="48" t="s">
        <v>3001</v>
      </c>
      <c r="D1759" s="49">
        <v>1.0810810810810799E-2</v>
      </c>
      <c r="E1759" s="49">
        <v>0</v>
      </c>
      <c r="F1759" s="49">
        <v>3.6036036036036002E-3</v>
      </c>
      <c r="G1759" s="49">
        <v>8.2882882882882897E-2</v>
      </c>
      <c r="H1759" s="49">
        <v>4.5045045045045001E-2</v>
      </c>
      <c r="I1759" s="49">
        <v>0.28108108108108099</v>
      </c>
      <c r="J1759" s="49">
        <v>0.39459459459459501</v>
      </c>
      <c r="K1759" s="49">
        <v>2.8828828828828802E-2</v>
      </c>
      <c r="L1759" s="49">
        <v>0</v>
      </c>
      <c r="M1759" s="49">
        <v>5.9459459459459497E-2</v>
      </c>
      <c r="N1759" s="49">
        <v>5.2252252252252301E-2</v>
      </c>
      <c r="O1759" s="49">
        <v>0</v>
      </c>
      <c r="P1759" s="49">
        <v>9.0090090090090107E-3</v>
      </c>
      <c r="Q1759" s="49">
        <v>0</v>
      </c>
      <c r="R1759" s="49">
        <v>0</v>
      </c>
      <c r="S1759" s="49">
        <v>2.7027027027027001E-2</v>
      </c>
      <c r="T1759" s="49">
        <v>1.8018018018018001E-3</v>
      </c>
      <c r="U1759" s="49">
        <v>3.6036036036036002E-3</v>
      </c>
      <c r="V1759" s="49">
        <v>1</v>
      </c>
      <c r="W1759" s="50">
        <v>555</v>
      </c>
    </row>
    <row r="1760" spans="1:23">
      <c r="A1760" s="46" t="s">
        <v>2998</v>
      </c>
      <c r="B1760" s="47" t="s">
        <v>2998</v>
      </c>
      <c r="C1760" s="48" t="s">
        <v>3003</v>
      </c>
      <c r="D1760" s="49">
        <v>0.24064171122994699</v>
      </c>
      <c r="E1760" s="49">
        <v>1.60427807486631E-2</v>
      </c>
      <c r="F1760" s="49">
        <v>0</v>
      </c>
      <c r="G1760" s="49">
        <v>5.3475935828877002E-3</v>
      </c>
      <c r="H1760" s="49">
        <v>5.3475935828877002E-3</v>
      </c>
      <c r="I1760" s="49">
        <v>1.06951871657754E-2</v>
      </c>
      <c r="J1760" s="49">
        <v>0.16042780748663099</v>
      </c>
      <c r="K1760" s="49">
        <v>1.60427807486631E-2</v>
      </c>
      <c r="L1760" s="49">
        <v>0</v>
      </c>
      <c r="M1760" s="49">
        <v>2.1390374331550801E-2</v>
      </c>
      <c r="N1760" s="49">
        <v>0</v>
      </c>
      <c r="O1760" s="49">
        <v>0</v>
      </c>
      <c r="P1760" s="49">
        <v>5.3475935828877002E-3</v>
      </c>
      <c r="Q1760" s="49">
        <v>0</v>
      </c>
      <c r="R1760" s="49">
        <v>0</v>
      </c>
      <c r="S1760" s="49">
        <v>0.50802139037433203</v>
      </c>
      <c r="T1760" s="49">
        <v>1.06951871657754E-2</v>
      </c>
      <c r="U1760" s="49">
        <v>0</v>
      </c>
      <c r="V1760" s="49">
        <v>1</v>
      </c>
      <c r="W1760" s="50">
        <v>187</v>
      </c>
    </row>
    <row r="1761" spans="1:23">
      <c r="A1761" s="46" t="s">
        <v>3000</v>
      </c>
      <c r="B1761" s="47" t="s">
        <v>3004</v>
      </c>
      <c r="C1761" s="48" t="s">
        <v>3009</v>
      </c>
      <c r="D1761" s="49">
        <v>0</v>
      </c>
      <c r="E1761" s="49">
        <v>0</v>
      </c>
      <c r="F1761" s="49">
        <v>5.3995680345572401E-2</v>
      </c>
      <c r="G1761" s="49">
        <v>3.5637149028077797E-2</v>
      </c>
      <c r="H1761" s="49">
        <v>0</v>
      </c>
      <c r="I1761" s="49">
        <v>1.07991360691145E-3</v>
      </c>
      <c r="J1761" s="49">
        <v>2.0518358531317501E-2</v>
      </c>
      <c r="K1761" s="49">
        <v>1.07991360691145E-3</v>
      </c>
      <c r="L1761" s="49">
        <v>0</v>
      </c>
      <c r="M1761" s="49">
        <v>0.86069114470842301</v>
      </c>
      <c r="N1761" s="49">
        <v>0</v>
      </c>
      <c r="O1761" s="49">
        <v>0</v>
      </c>
      <c r="P1761" s="49">
        <v>1.9438444924405999E-2</v>
      </c>
      <c r="Q1761" s="49">
        <v>0</v>
      </c>
      <c r="R1761" s="49">
        <v>0</v>
      </c>
      <c r="S1761" s="49">
        <v>0</v>
      </c>
      <c r="T1761" s="49">
        <v>0</v>
      </c>
      <c r="U1761" s="49">
        <v>7.5593952483801298E-3</v>
      </c>
      <c r="V1761" s="49">
        <v>1</v>
      </c>
      <c r="W1761" s="50">
        <v>926</v>
      </c>
    </row>
    <row r="1762" spans="1:23">
      <c r="A1762" s="46" t="s">
        <v>3002</v>
      </c>
      <c r="B1762" s="47" t="s">
        <v>3006</v>
      </c>
      <c r="C1762" s="48" t="s">
        <v>12</v>
      </c>
      <c r="D1762" s="49">
        <v>1.6210739614994901E-2</v>
      </c>
      <c r="E1762" s="49">
        <v>0</v>
      </c>
      <c r="F1762" s="49">
        <v>2.2289766970618002E-2</v>
      </c>
      <c r="G1762" s="49">
        <v>6.1803444782168197E-2</v>
      </c>
      <c r="H1762" s="49">
        <v>0.58966565349544098</v>
      </c>
      <c r="I1762" s="49">
        <v>0.11347517730496499</v>
      </c>
      <c r="J1762" s="49">
        <v>9.11854103343465E-3</v>
      </c>
      <c r="K1762" s="49">
        <v>5.0658561296859196E-3</v>
      </c>
      <c r="L1762" s="49">
        <v>0</v>
      </c>
      <c r="M1762" s="49">
        <v>6.7882472137791305E-2</v>
      </c>
      <c r="N1762" s="49">
        <v>6.5856129685916906E-2</v>
      </c>
      <c r="O1762" s="49">
        <v>0</v>
      </c>
      <c r="P1762" s="49">
        <v>2.0263424518743699E-2</v>
      </c>
      <c r="Q1762" s="49">
        <v>2.0263424518743699E-3</v>
      </c>
      <c r="R1762" s="49">
        <v>0</v>
      </c>
      <c r="S1762" s="49">
        <v>7.09219858156028E-3</v>
      </c>
      <c r="T1762" s="49">
        <v>8.1053698074974694E-3</v>
      </c>
      <c r="U1762" s="49">
        <v>1.1144883485309001E-2</v>
      </c>
      <c r="V1762" s="49">
        <v>1</v>
      </c>
      <c r="W1762" s="50">
        <v>987</v>
      </c>
    </row>
    <row r="1763" spans="1:23">
      <c r="A1763" s="46" t="s">
        <v>3004</v>
      </c>
      <c r="B1763" s="47" t="s">
        <v>3008</v>
      </c>
      <c r="C1763" s="48" t="s">
        <v>94</v>
      </c>
      <c r="D1763" s="49">
        <v>0</v>
      </c>
      <c r="E1763" s="49">
        <v>0</v>
      </c>
      <c r="F1763" s="49">
        <v>0.94311926605504603</v>
      </c>
      <c r="G1763" s="49">
        <v>0</v>
      </c>
      <c r="H1763" s="49">
        <v>0</v>
      </c>
      <c r="I1763" s="49">
        <v>0</v>
      </c>
      <c r="J1763" s="49">
        <v>3.6697247706421999E-3</v>
      </c>
      <c r="K1763" s="49">
        <v>5.5045871559632996E-3</v>
      </c>
      <c r="L1763" s="49">
        <v>0</v>
      </c>
      <c r="M1763" s="49">
        <v>0</v>
      </c>
      <c r="N1763" s="49">
        <v>0</v>
      </c>
      <c r="O1763" s="49">
        <v>0</v>
      </c>
      <c r="P1763" s="49">
        <v>0</v>
      </c>
      <c r="Q1763" s="49">
        <v>9.1743119266055103E-3</v>
      </c>
      <c r="R1763" s="49">
        <v>0</v>
      </c>
      <c r="S1763" s="49">
        <v>2.7522935779816501E-2</v>
      </c>
      <c r="T1763" s="49">
        <v>0</v>
      </c>
      <c r="U1763" s="49">
        <v>1.1009174311926599E-2</v>
      </c>
      <c r="V1763" s="49">
        <v>1</v>
      </c>
      <c r="W1763" s="50">
        <v>545</v>
      </c>
    </row>
    <row r="1764" spans="1:23">
      <c r="A1764" s="46" t="s">
        <v>3006</v>
      </c>
      <c r="B1764" s="47" t="s">
        <v>482</v>
      </c>
      <c r="C1764" s="48" t="s">
        <v>88</v>
      </c>
      <c r="D1764" s="49">
        <v>8.1256771397616501E-2</v>
      </c>
      <c r="E1764" s="49">
        <v>1.0834236186348901E-3</v>
      </c>
      <c r="F1764" s="49">
        <v>2.7085590465872202E-2</v>
      </c>
      <c r="G1764" s="49">
        <v>0.18418201516793101</v>
      </c>
      <c r="H1764" s="49">
        <v>8.5590465872156005E-2</v>
      </c>
      <c r="I1764" s="49">
        <v>0.23510292524376999</v>
      </c>
      <c r="J1764" s="49">
        <v>1.9501625135428E-2</v>
      </c>
      <c r="K1764" s="49">
        <v>2.4918743228602401E-2</v>
      </c>
      <c r="L1764" s="49">
        <v>0</v>
      </c>
      <c r="M1764" s="49">
        <v>0.119176598049837</v>
      </c>
      <c r="N1764" s="49">
        <v>9.4257854821235096E-2</v>
      </c>
      <c r="O1764" s="49">
        <v>1.0834236186348901E-3</v>
      </c>
      <c r="P1764" s="49">
        <v>1.84182015167931E-2</v>
      </c>
      <c r="Q1764" s="49">
        <v>0</v>
      </c>
      <c r="R1764" s="49">
        <v>0</v>
      </c>
      <c r="S1764" s="49">
        <v>6.8255687973997795E-2</v>
      </c>
      <c r="T1764" s="49">
        <v>0</v>
      </c>
      <c r="U1764" s="49">
        <v>4.0086673889490797E-2</v>
      </c>
      <c r="V1764" s="49">
        <v>1</v>
      </c>
      <c r="W1764" s="50">
        <v>923</v>
      </c>
    </row>
    <row r="1765" spans="1:23">
      <c r="A1765" s="46" t="s">
        <v>3008</v>
      </c>
      <c r="B1765" s="47" t="s">
        <v>3010</v>
      </c>
      <c r="C1765" s="48" t="s">
        <v>101</v>
      </c>
      <c r="D1765" s="49">
        <v>0.37328767123287698</v>
      </c>
      <c r="E1765" s="49">
        <v>0</v>
      </c>
      <c r="F1765" s="49">
        <v>9.5890410958904104E-2</v>
      </c>
      <c r="G1765" s="49">
        <v>5.4794520547945202E-2</v>
      </c>
      <c r="H1765" s="49">
        <v>0.116438356164384</v>
      </c>
      <c r="I1765" s="49">
        <v>4.7945205479452101E-2</v>
      </c>
      <c r="J1765" s="49">
        <v>3.93835616438356E-2</v>
      </c>
      <c r="K1765" s="49">
        <v>8.5616438356164396E-3</v>
      </c>
      <c r="L1765" s="49">
        <v>0</v>
      </c>
      <c r="M1765" s="49">
        <v>0.10958904109589</v>
      </c>
      <c r="N1765" s="49">
        <v>1.3698630136986301E-2</v>
      </c>
      <c r="O1765" s="49">
        <v>0</v>
      </c>
      <c r="P1765" s="49">
        <v>1.8835616438356202E-2</v>
      </c>
      <c r="Q1765" s="49">
        <v>0</v>
      </c>
      <c r="R1765" s="49">
        <v>0</v>
      </c>
      <c r="S1765" s="49">
        <v>0.11301369863013699</v>
      </c>
      <c r="T1765" s="49">
        <v>3.4246575342465799E-3</v>
      </c>
      <c r="U1765" s="49">
        <v>5.1369863013698601E-3</v>
      </c>
      <c r="V1765" s="49">
        <v>1</v>
      </c>
      <c r="W1765" s="50">
        <v>584</v>
      </c>
    </row>
    <row r="1766" spans="1:23">
      <c r="A1766" s="46" t="s">
        <v>482</v>
      </c>
      <c r="B1766" s="47" t="s">
        <v>3011</v>
      </c>
      <c r="C1766" s="48" t="s">
        <v>6080</v>
      </c>
      <c r="D1766" s="49">
        <v>6.6079295154184998E-3</v>
      </c>
      <c r="E1766" s="49">
        <v>0</v>
      </c>
      <c r="F1766" s="49">
        <v>2.2026431718061702E-3</v>
      </c>
      <c r="G1766" s="49">
        <v>0.53964757709251099</v>
      </c>
      <c r="H1766" s="49">
        <v>2.2026431718061699E-2</v>
      </c>
      <c r="I1766" s="49">
        <v>0.36563876651982402</v>
      </c>
      <c r="J1766" s="49">
        <v>4.4052863436123404E-3</v>
      </c>
      <c r="K1766" s="49">
        <v>1.1013215859030799E-3</v>
      </c>
      <c r="L1766" s="49">
        <v>0</v>
      </c>
      <c r="M1766" s="49">
        <v>8.8105726872246704E-3</v>
      </c>
      <c r="N1766" s="49">
        <v>2.4229074889867801E-2</v>
      </c>
      <c r="O1766" s="49">
        <v>0</v>
      </c>
      <c r="P1766" s="49">
        <v>8.8105726872246704E-3</v>
      </c>
      <c r="Q1766" s="49">
        <v>0</v>
      </c>
      <c r="R1766" s="49">
        <v>0</v>
      </c>
      <c r="S1766" s="49">
        <v>1.3215859030837E-2</v>
      </c>
      <c r="T1766" s="49">
        <v>0</v>
      </c>
      <c r="U1766" s="49">
        <v>3.3039647577092499E-3</v>
      </c>
      <c r="V1766" s="49">
        <v>1</v>
      </c>
      <c r="W1766" s="50">
        <v>908</v>
      </c>
    </row>
    <row r="1767" spans="1:23">
      <c r="A1767" s="46" t="s">
        <v>3010</v>
      </c>
      <c r="B1767" s="47" t="s">
        <v>3012</v>
      </c>
      <c r="C1767" s="48" t="s">
        <v>3019</v>
      </c>
      <c r="D1767" s="49">
        <v>0</v>
      </c>
      <c r="E1767" s="49">
        <v>0</v>
      </c>
      <c r="F1767" s="49">
        <v>0.98706896551724099</v>
      </c>
      <c r="G1767" s="49">
        <v>0</v>
      </c>
      <c r="H1767" s="49">
        <v>0</v>
      </c>
      <c r="I1767" s="49">
        <v>0</v>
      </c>
      <c r="J1767" s="49">
        <v>0</v>
      </c>
      <c r="K1767" s="49">
        <v>4.3103448275862103E-3</v>
      </c>
      <c r="L1767" s="49">
        <v>0</v>
      </c>
      <c r="M1767" s="49">
        <v>0</v>
      </c>
      <c r="N1767" s="49">
        <v>0</v>
      </c>
      <c r="O1767" s="49">
        <v>0</v>
      </c>
      <c r="P1767" s="49">
        <v>0</v>
      </c>
      <c r="Q1767" s="49">
        <v>4.3103448275862103E-3</v>
      </c>
      <c r="R1767" s="49">
        <v>0</v>
      </c>
      <c r="S1767" s="49">
        <v>4.3103448275862103E-3</v>
      </c>
      <c r="T1767" s="49">
        <v>0</v>
      </c>
      <c r="U1767" s="49">
        <v>0</v>
      </c>
      <c r="V1767" s="49">
        <v>1</v>
      </c>
      <c r="W1767" s="50">
        <v>232</v>
      </c>
    </row>
    <row r="1768" spans="1:23">
      <c r="A1768" s="46" t="s">
        <v>3011</v>
      </c>
      <c r="B1768" s="47" t="s">
        <v>3013</v>
      </c>
      <c r="C1768" s="48" t="s">
        <v>3025</v>
      </c>
      <c r="D1768" s="49">
        <v>4.2553191489361701E-2</v>
      </c>
      <c r="E1768" s="49">
        <v>8.5106382978723403E-4</v>
      </c>
      <c r="F1768" s="49">
        <v>5.0212765957446802E-2</v>
      </c>
      <c r="G1768" s="49">
        <v>0.13787234042553201</v>
      </c>
      <c r="H1768" s="49">
        <v>0.13702127659574501</v>
      </c>
      <c r="I1768" s="49">
        <v>0.37702127659574503</v>
      </c>
      <c r="J1768" s="49">
        <v>9.3617021276595803E-3</v>
      </c>
      <c r="K1768" s="49">
        <v>1.1063829787233999E-2</v>
      </c>
      <c r="L1768" s="49">
        <v>8.5106382978723403E-4</v>
      </c>
      <c r="M1768" s="49">
        <v>7.4893617021276601E-2</v>
      </c>
      <c r="N1768" s="49">
        <v>4.3404255319148898E-2</v>
      </c>
      <c r="O1768" s="49">
        <v>1.70212765957447E-3</v>
      </c>
      <c r="P1768" s="49">
        <v>1.3617021276595699E-2</v>
      </c>
      <c r="Q1768" s="49">
        <v>8.5106382978723403E-4</v>
      </c>
      <c r="R1768" s="49">
        <v>2.1276595744680899E-2</v>
      </c>
      <c r="S1768" s="49">
        <v>3.9148936170212797E-2</v>
      </c>
      <c r="T1768" s="49">
        <v>1.19148936170213E-2</v>
      </c>
      <c r="U1768" s="49">
        <v>2.63829787234043E-2</v>
      </c>
      <c r="V1768" s="49">
        <v>1</v>
      </c>
      <c r="W1768" s="50">
        <v>1175</v>
      </c>
    </row>
    <row r="1769" spans="1:23">
      <c r="A1769" s="46" t="s">
        <v>3012</v>
      </c>
      <c r="B1769" s="47" t="s">
        <v>3014</v>
      </c>
      <c r="C1769" s="48" t="s">
        <v>3027</v>
      </c>
      <c r="D1769" s="49">
        <v>9.0909090909090898E-2</v>
      </c>
      <c r="E1769" s="49">
        <v>0</v>
      </c>
      <c r="F1769" s="49">
        <v>1.3539651837524201E-2</v>
      </c>
      <c r="G1769" s="49">
        <v>0.13926499032882</v>
      </c>
      <c r="H1769" s="49">
        <v>9.5744680851063801E-2</v>
      </c>
      <c r="I1769" s="49">
        <v>0.24274661508704101</v>
      </c>
      <c r="J1769" s="49">
        <v>6.4796905222437098E-2</v>
      </c>
      <c r="K1769" s="49">
        <v>1.45067698259188E-2</v>
      </c>
      <c r="L1769" s="49">
        <v>5.8027079303675103E-3</v>
      </c>
      <c r="M1769" s="49">
        <v>7.0599613152804594E-2</v>
      </c>
      <c r="N1769" s="49">
        <v>0.100580270793037</v>
      </c>
      <c r="O1769" s="49">
        <v>4.8355899419729202E-3</v>
      </c>
      <c r="P1769" s="49">
        <v>2.9980657640232101E-2</v>
      </c>
      <c r="Q1769" s="49">
        <v>0</v>
      </c>
      <c r="R1769" s="49">
        <v>0</v>
      </c>
      <c r="S1769" s="49">
        <v>0.11895551257253401</v>
      </c>
      <c r="T1769" s="49">
        <v>3.8684719535783401E-3</v>
      </c>
      <c r="U1769" s="49">
        <v>3.8684719535783401E-3</v>
      </c>
      <c r="V1769" s="49">
        <v>1</v>
      </c>
      <c r="W1769" s="50">
        <v>1034</v>
      </c>
    </row>
    <row r="1770" spans="1:23">
      <c r="A1770" s="46" t="s">
        <v>3013</v>
      </c>
      <c r="B1770" s="47" t="s">
        <v>3015</v>
      </c>
      <c r="C1770" s="48" t="s">
        <v>3029</v>
      </c>
      <c r="D1770" s="49">
        <v>2.6199261992619901E-2</v>
      </c>
      <c r="E1770" s="49">
        <v>0.109225092250923</v>
      </c>
      <c r="F1770" s="49">
        <v>4.6863468634686302E-2</v>
      </c>
      <c r="G1770" s="49">
        <v>6.3468634686346906E-2</v>
      </c>
      <c r="H1770" s="49">
        <v>6.6420664206642097E-2</v>
      </c>
      <c r="I1770" s="49">
        <v>0.45018450184501801</v>
      </c>
      <c r="J1770" s="49">
        <v>1.4760147601476E-2</v>
      </c>
      <c r="K1770" s="49">
        <v>1.32841328413284E-2</v>
      </c>
      <c r="L1770" s="49">
        <v>7.7490774907749103E-3</v>
      </c>
      <c r="M1770" s="49">
        <v>5.5350553505535097E-2</v>
      </c>
      <c r="N1770" s="49">
        <v>6.5313653136531397E-2</v>
      </c>
      <c r="O1770" s="49">
        <v>1.4760147601475999E-3</v>
      </c>
      <c r="P1770" s="49">
        <v>9.2250922509225092E-3</v>
      </c>
      <c r="Q1770" s="49">
        <v>2.2140221402214E-3</v>
      </c>
      <c r="R1770" s="49">
        <v>9.5940959409594097E-3</v>
      </c>
      <c r="S1770" s="49">
        <v>4.76014760147601E-2</v>
      </c>
      <c r="T1770" s="49">
        <v>4.0590405904059003E-3</v>
      </c>
      <c r="U1770" s="49">
        <v>7.0110701107011101E-3</v>
      </c>
      <c r="V1770" s="49">
        <v>1</v>
      </c>
      <c r="W1770" s="50">
        <v>2710</v>
      </c>
    </row>
    <row r="1771" spans="1:23">
      <c r="A1771" s="46" t="s">
        <v>3014</v>
      </c>
      <c r="B1771" s="47" t="s">
        <v>3017</v>
      </c>
      <c r="C1771" s="48" t="s">
        <v>3032</v>
      </c>
      <c r="D1771" s="49">
        <v>3.5007610350076102E-2</v>
      </c>
      <c r="E1771" s="49">
        <v>8.9294774226281098E-2</v>
      </c>
      <c r="F1771" s="49">
        <v>1.6235413495687499E-2</v>
      </c>
      <c r="G1771" s="49">
        <v>6.3926940639269403E-2</v>
      </c>
      <c r="H1771" s="49">
        <v>0.19939117199391199</v>
      </c>
      <c r="I1771" s="49">
        <v>0.314053779807204</v>
      </c>
      <c r="J1771" s="49">
        <v>8.1177067478437302E-3</v>
      </c>
      <c r="K1771" s="49">
        <v>7.6103500761035003E-3</v>
      </c>
      <c r="L1771" s="49">
        <v>2.63825469304921E-2</v>
      </c>
      <c r="M1771" s="49">
        <v>3.8051750380517502E-2</v>
      </c>
      <c r="N1771" s="49">
        <v>6.5956367326230295E-2</v>
      </c>
      <c r="O1771" s="49">
        <v>3.09487569761542E-2</v>
      </c>
      <c r="P1771" s="49">
        <v>1.2176560121765601E-2</v>
      </c>
      <c r="Q1771" s="49">
        <v>5.3779807204464701E-2</v>
      </c>
      <c r="R1771" s="49">
        <v>0</v>
      </c>
      <c r="S1771" s="49">
        <v>3.6022323693556603E-2</v>
      </c>
      <c r="T1771" s="49">
        <v>1.5220700152207001E-3</v>
      </c>
      <c r="U1771" s="49">
        <v>1.5220700152207001E-3</v>
      </c>
      <c r="V1771" s="49">
        <v>1</v>
      </c>
      <c r="W1771" s="50">
        <v>1971</v>
      </c>
    </row>
    <row r="1772" spans="1:23">
      <c r="A1772" s="46" t="s">
        <v>3015</v>
      </c>
      <c r="B1772" s="47" t="s">
        <v>3018</v>
      </c>
      <c r="C1772" s="48" t="s">
        <v>3034</v>
      </c>
      <c r="D1772" s="49">
        <v>3.12876052948255E-2</v>
      </c>
      <c r="E1772" s="49">
        <v>0</v>
      </c>
      <c r="F1772" s="49">
        <v>7.2202166064982004E-3</v>
      </c>
      <c r="G1772" s="49">
        <v>0.204572803850782</v>
      </c>
      <c r="H1772" s="49">
        <v>4.81347773766546E-2</v>
      </c>
      <c r="I1772" s="49">
        <v>0.46209386281588399</v>
      </c>
      <c r="J1772" s="49">
        <v>1.20336943441637E-2</v>
      </c>
      <c r="K1772" s="49">
        <v>6.0168471720818302E-3</v>
      </c>
      <c r="L1772" s="49">
        <v>0</v>
      </c>
      <c r="M1772" s="49">
        <v>3.3694344163658199E-2</v>
      </c>
      <c r="N1772" s="49">
        <v>0.10589651022864</v>
      </c>
      <c r="O1772" s="49">
        <v>2.40673886883273E-3</v>
      </c>
      <c r="P1772" s="49">
        <v>1.5643802647412799E-2</v>
      </c>
      <c r="Q1772" s="49">
        <v>1.20336943441637E-3</v>
      </c>
      <c r="R1772" s="49">
        <v>0</v>
      </c>
      <c r="S1772" s="49">
        <v>5.53549939831528E-2</v>
      </c>
      <c r="T1772" s="49">
        <v>2.40673886883273E-3</v>
      </c>
      <c r="U1772" s="49">
        <v>1.20336943441637E-2</v>
      </c>
      <c r="V1772" s="49">
        <v>1</v>
      </c>
      <c r="W1772" s="50">
        <v>831</v>
      </c>
    </row>
    <row r="1773" spans="1:23">
      <c r="A1773" s="46" t="s">
        <v>3017</v>
      </c>
      <c r="B1773" s="47" t="s">
        <v>3020</v>
      </c>
      <c r="C1773" s="48" t="s">
        <v>3036</v>
      </c>
      <c r="D1773" s="49">
        <v>0.74939759036144604</v>
      </c>
      <c r="E1773" s="49">
        <v>0</v>
      </c>
      <c r="F1773" s="49">
        <v>1.0240963855421699E-2</v>
      </c>
      <c r="G1773" s="49">
        <v>6.6265060240963897E-3</v>
      </c>
      <c r="H1773" s="49">
        <v>0.13433734939759001</v>
      </c>
      <c r="I1773" s="49">
        <v>1.80722891566265E-3</v>
      </c>
      <c r="J1773" s="49">
        <v>6.6265060240963897E-3</v>
      </c>
      <c r="K1773" s="49">
        <v>6.0240963855421703E-4</v>
      </c>
      <c r="L1773" s="49">
        <v>0</v>
      </c>
      <c r="M1773" s="49">
        <v>7.2289156626506E-3</v>
      </c>
      <c r="N1773" s="49">
        <v>1.2048192771084299E-3</v>
      </c>
      <c r="O1773" s="49">
        <v>0</v>
      </c>
      <c r="P1773" s="49">
        <v>1.80722891566265E-3</v>
      </c>
      <c r="Q1773" s="49">
        <v>0</v>
      </c>
      <c r="R1773" s="49">
        <v>0</v>
      </c>
      <c r="S1773" s="49">
        <v>7.7108433734939794E-2</v>
      </c>
      <c r="T1773" s="49">
        <v>1.80722891566265E-3</v>
      </c>
      <c r="U1773" s="49">
        <v>1.2048192771084299E-3</v>
      </c>
      <c r="V1773" s="49">
        <v>1</v>
      </c>
      <c r="W1773" s="50">
        <v>1660</v>
      </c>
    </row>
    <row r="1774" spans="1:23">
      <c r="A1774" s="46" t="s">
        <v>3018</v>
      </c>
      <c r="B1774" s="47" t="s">
        <v>3022</v>
      </c>
      <c r="C1774" s="48" t="s">
        <v>3038</v>
      </c>
      <c r="D1774" s="49">
        <v>0</v>
      </c>
      <c r="E1774" s="49">
        <v>0</v>
      </c>
      <c r="F1774" s="49">
        <v>0</v>
      </c>
      <c r="G1774" s="49">
        <v>0</v>
      </c>
      <c r="H1774" s="49">
        <v>0</v>
      </c>
      <c r="I1774" s="49">
        <v>1</v>
      </c>
      <c r="J1774" s="49">
        <v>0</v>
      </c>
      <c r="K1774" s="49">
        <v>0</v>
      </c>
      <c r="L1774" s="49">
        <v>0</v>
      </c>
      <c r="M1774" s="49">
        <v>0</v>
      </c>
      <c r="N1774" s="49">
        <v>0</v>
      </c>
      <c r="O1774" s="49">
        <v>0</v>
      </c>
      <c r="P1774" s="49">
        <v>0</v>
      </c>
      <c r="Q1774" s="49">
        <v>0</v>
      </c>
      <c r="R1774" s="49">
        <v>0</v>
      </c>
      <c r="S1774" s="49">
        <v>0</v>
      </c>
      <c r="T1774" s="49">
        <v>0</v>
      </c>
      <c r="U1774" s="49">
        <v>0</v>
      </c>
      <c r="V1774" s="49">
        <v>1</v>
      </c>
      <c r="W1774" s="50">
        <v>57</v>
      </c>
    </row>
    <row r="1775" spans="1:23">
      <c r="A1775" s="46" t="s">
        <v>3020</v>
      </c>
      <c r="B1775" s="47" t="s">
        <v>3030</v>
      </c>
      <c r="C1775" s="48" t="s">
        <v>3040</v>
      </c>
      <c r="D1775" s="49">
        <v>1.5706806282722498E-2</v>
      </c>
      <c r="E1775" s="49">
        <v>9.87284966342558E-2</v>
      </c>
      <c r="F1775" s="49">
        <v>2.5430067314884099E-2</v>
      </c>
      <c r="G1775" s="49">
        <v>8.8257292445774099E-2</v>
      </c>
      <c r="H1775" s="49">
        <v>4.78683620044877E-2</v>
      </c>
      <c r="I1775" s="49">
        <v>0.53178758414360505</v>
      </c>
      <c r="J1775" s="49">
        <v>1.1967090501121901E-2</v>
      </c>
      <c r="K1775" s="49">
        <v>8.9753178758414393E-3</v>
      </c>
      <c r="L1775" s="49">
        <v>7.4794315632012E-3</v>
      </c>
      <c r="M1775" s="49">
        <v>4.5624532535527298E-2</v>
      </c>
      <c r="N1775" s="49">
        <v>4.6372475691847402E-2</v>
      </c>
      <c r="O1775" s="49">
        <v>2.2438294689603598E-3</v>
      </c>
      <c r="P1775" s="49">
        <v>1.04712041884817E-2</v>
      </c>
      <c r="Q1775" s="49">
        <v>7.4794315632011998E-4</v>
      </c>
      <c r="R1775" s="49">
        <v>0</v>
      </c>
      <c r="S1775" s="49">
        <v>5.6843679880329102E-2</v>
      </c>
      <c r="T1775" s="49">
        <v>0</v>
      </c>
      <c r="U1775" s="49">
        <v>1.49588631264024E-3</v>
      </c>
      <c r="V1775" s="49">
        <v>1</v>
      </c>
      <c r="W1775" s="50">
        <v>1337</v>
      </c>
    </row>
    <row r="1776" spans="1:23">
      <c r="A1776" s="46" t="s">
        <v>3022</v>
      </c>
      <c r="B1776" s="47" t="s">
        <v>670</v>
      </c>
      <c r="C1776" s="48" t="s">
        <v>3042</v>
      </c>
      <c r="D1776" s="49">
        <v>2.4680851063829799E-2</v>
      </c>
      <c r="E1776" s="49">
        <v>0.168510638297872</v>
      </c>
      <c r="F1776" s="49">
        <v>1.53191489361702E-2</v>
      </c>
      <c r="G1776" s="49">
        <v>9.1914893617021307E-2</v>
      </c>
      <c r="H1776" s="49">
        <v>0.146382978723404</v>
      </c>
      <c r="I1776" s="49">
        <v>0.342127659574468</v>
      </c>
      <c r="J1776" s="49">
        <v>1.7872340425531898E-2</v>
      </c>
      <c r="K1776" s="49">
        <v>8.5106382978723406E-3</v>
      </c>
      <c r="L1776" s="49">
        <v>0</v>
      </c>
      <c r="M1776" s="49">
        <v>3.1489361702127697E-2</v>
      </c>
      <c r="N1776" s="49">
        <v>5.8723404255319099E-2</v>
      </c>
      <c r="O1776" s="49">
        <v>0</v>
      </c>
      <c r="P1776" s="49">
        <v>1.9574468085106399E-2</v>
      </c>
      <c r="Q1776" s="49">
        <v>0</v>
      </c>
      <c r="R1776" s="49">
        <v>0</v>
      </c>
      <c r="S1776" s="49">
        <v>3.7446808510638301E-2</v>
      </c>
      <c r="T1776" s="49">
        <v>1.70212765957447E-3</v>
      </c>
      <c r="U1776" s="49">
        <v>3.5744680851063797E-2</v>
      </c>
      <c r="V1776" s="49">
        <v>1</v>
      </c>
      <c r="W1776" s="50">
        <v>1175</v>
      </c>
    </row>
    <row r="1777" spans="1:23">
      <c r="A1777" s="46" t="s">
        <v>3030</v>
      </c>
      <c r="B1777" s="47" t="s">
        <v>3024</v>
      </c>
      <c r="C1777" s="48" t="s">
        <v>3045</v>
      </c>
      <c r="D1777" s="49">
        <v>9.2336103416435801E-4</v>
      </c>
      <c r="E1777" s="49">
        <v>0</v>
      </c>
      <c r="F1777" s="49">
        <v>0</v>
      </c>
      <c r="G1777" s="49">
        <v>0</v>
      </c>
      <c r="H1777" s="49">
        <v>0</v>
      </c>
      <c r="I1777" s="49">
        <v>0</v>
      </c>
      <c r="J1777" s="49">
        <v>0.65004616805170801</v>
      </c>
      <c r="K1777" s="49">
        <v>9.2336103416435801E-4</v>
      </c>
      <c r="L1777" s="49">
        <v>0</v>
      </c>
      <c r="M1777" s="49">
        <v>0</v>
      </c>
      <c r="N1777" s="49">
        <v>0</v>
      </c>
      <c r="O1777" s="49">
        <v>0</v>
      </c>
      <c r="P1777" s="49">
        <v>0</v>
      </c>
      <c r="Q1777" s="49">
        <v>0</v>
      </c>
      <c r="R1777" s="49">
        <v>0</v>
      </c>
      <c r="S1777" s="49">
        <v>0.32871652816251201</v>
      </c>
      <c r="T1777" s="49">
        <v>0</v>
      </c>
      <c r="U1777" s="49">
        <v>1.9390581717451501E-2</v>
      </c>
      <c r="V1777" s="49">
        <v>1</v>
      </c>
      <c r="W1777" s="50">
        <v>1083</v>
      </c>
    </row>
    <row r="1778" spans="1:23">
      <c r="A1778" s="46" t="s">
        <v>670</v>
      </c>
      <c r="B1778" s="47" t="s">
        <v>3026</v>
      </c>
      <c r="C1778" s="48" t="s">
        <v>3047</v>
      </c>
      <c r="D1778" s="49">
        <v>5.3571428571428603E-2</v>
      </c>
      <c r="E1778" s="49">
        <v>0</v>
      </c>
      <c r="F1778" s="49">
        <v>7.6530612244898001E-3</v>
      </c>
      <c r="G1778" s="49">
        <v>0.125</v>
      </c>
      <c r="H1778" s="49">
        <v>5.8673469387755098E-2</v>
      </c>
      <c r="I1778" s="49">
        <v>0.30612244897959201</v>
      </c>
      <c r="J1778" s="49">
        <v>2.2959183673469399E-2</v>
      </c>
      <c r="K1778" s="49">
        <v>2.8061224489795901E-2</v>
      </c>
      <c r="L1778" s="49">
        <v>0</v>
      </c>
      <c r="M1778" s="49">
        <v>0.14030612244898</v>
      </c>
      <c r="N1778" s="49">
        <v>0.13265306122449</v>
      </c>
      <c r="O1778" s="49">
        <v>0</v>
      </c>
      <c r="P1778" s="49">
        <v>2.04081632653061E-2</v>
      </c>
      <c r="Q1778" s="49">
        <v>0</v>
      </c>
      <c r="R1778" s="49">
        <v>0</v>
      </c>
      <c r="S1778" s="49">
        <v>0.102040816326531</v>
      </c>
      <c r="T1778" s="49">
        <v>0</v>
      </c>
      <c r="U1778" s="49">
        <v>2.5510204081632699E-3</v>
      </c>
      <c r="V1778" s="49">
        <v>1</v>
      </c>
      <c r="W1778" s="50">
        <v>392</v>
      </c>
    </row>
    <row r="1779" spans="1:23">
      <c r="A1779" s="46" t="s">
        <v>3024</v>
      </c>
      <c r="B1779" s="47" t="s">
        <v>3028</v>
      </c>
      <c r="C1779" s="48" t="s">
        <v>3049</v>
      </c>
      <c r="D1779" s="49">
        <v>1.0016155088853E-2</v>
      </c>
      <c r="E1779" s="49">
        <v>4.87883683360259E-2</v>
      </c>
      <c r="F1779" s="49">
        <v>8.0775444264943493E-3</v>
      </c>
      <c r="G1779" s="49">
        <v>5.6219709208400602E-2</v>
      </c>
      <c r="H1779" s="49">
        <v>0.12407108239095301</v>
      </c>
      <c r="I1779" s="49">
        <v>0.407754442649435</v>
      </c>
      <c r="J1779" s="49">
        <v>4.8465266558966102E-2</v>
      </c>
      <c r="K1779" s="49">
        <v>4.2003231017770596E-3</v>
      </c>
      <c r="L1779" s="49">
        <v>3.2310177705977401E-4</v>
      </c>
      <c r="M1779" s="49">
        <v>2.3586429725363501E-2</v>
      </c>
      <c r="N1779" s="49">
        <v>0.21033925686591301</v>
      </c>
      <c r="O1779" s="49">
        <v>3.2310177705977398E-3</v>
      </c>
      <c r="P1779" s="49">
        <v>7.4313408723747998E-3</v>
      </c>
      <c r="Q1779" s="49">
        <v>6.4620355411954802E-4</v>
      </c>
      <c r="R1779" s="49">
        <v>0</v>
      </c>
      <c r="S1779" s="49">
        <v>3.7156704361874002E-2</v>
      </c>
      <c r="T1779" s="49">
        <v>6.4620355411954802E-4</v>
      </c>
      <c r="U1779" s="49">
        <v>9.0468497576736695E-3</v>
      </c>
      <c r="V1779" s="49">
        <v>1</v>
      </c>
      <c r="W1779" s="50">
        <v>3095</v>
      </c>
    </row>
    <row r="1780" spans="1:23">
      <c r="A1780" s="46" t="s">
        <v>3026</v>
      </c>
      <c r="B1780" s="47" t="s">
        <v>3031</v>
      </c>
      <c r="C1780" s="48" t="s">
        <v>3051</v>
      </c>
      <c r="D1780" s="49">
        <v>0</v>
      </c>
      <c r="E1780" s="49">
        <v>0.82142857142857095</v>
      </c>
      <c r="F1780" s="49">
        <v>0</v>
      </c>
      <c r="G1780" s="49">
        <v>0</v>
      </c>
      <c r="H1780" s="49">
        <v>0</v>
      </c>
      <c r="I1780" s="49">
        <v>0.17857142857142899</v>
      </c>
      <c r="J1780" s="49">
        <v>0</v>
      </c>
      <c r="K1780" s="49">
        <v>0</v>
      </c>
      <c r="L1780" s="49">
        <v>0</v>
      </c>
      <c r="M1780" s="49">
        <v>0</v>
      </c>
      <c r="N1780" s="49">
        <v>0</v>
      </c>
      <c r="O1780" s="49">
        <v>0</v>
      </c>
      <c r="P1780" s="49">
        <v>0</v>
      </c>
      <c r="Q1780" s="49">
        <v>0</v>
      </c>
      <c r="R1780" s="49">
        <v>0</v>
      </c>
      <c r="S1780" s="49">
        <v>0</v>
      </c>
      <c r="T1780" s="49">
        <v>0</v>
      </c>
      <c r="U1780" s="49">
        <v>0</v>
      </c>
      <c r="V1780" s="49">
        <v>1</v>
      </c>
      <c r="W1780" s="50">
        <v>140</v>
      </c>
    </row>
    <row r="1781" spans="1:23">
      <c r="A1781" s="46" t="s">
        <v>3028</v>
      </c>
      <c r="B1781" s="47" t="s">
        <v>3035</v>
      </c>
      <c r="C1781" s="48" t="s">
        <v>3053</v>
      </c>
      <c r="D1781" s="49">
        <v>0.10981308411215</v>
      </c>
      <c r="E1781" s="49">
        <v>0</v>
      </c>
      <c r="F1781" s="49">
        <v>1.16822429906542E-2</v>
      </c>
      <c r="G1781" s="49">
        <v>4.2056074766355103E-2</v>
      </c>
      <c r="H1781" s="49">
        <v>9.3457943925233603E-3</v>
      </c>
      <c r="I1781" s="49">
        <v>0.11915887850467299</v>
      </c>
      <c r="J1781" s="49">
        <v>6.3084112149532703E-2</v>
      </c>
      <c r="K1781" s="49">
        <v>9.3457943925233603E-3</v>
      </c>
      <c r="L1781" s="49">
        <v>7.0093457943925198E-3</v>
      </c>
      <c r="M1781" s="49">
        <v>5.60747663551402E-2</v>
      </c>
      <c r="N1781" s="49">
        <v>2.10280373831776E-2</v>
      </c>
      <c r="O1781" s="49">
        <v>0</v>
      </c>
      <c r="P1781" s="49">
        <v>2.3364485981308401E-3</v>
      </c>
      <c r="Q1781" s="49">
        <v>0</v>
      </c>
      <c r="R1781" s="49">
        <v>0</v>
      </c>
      <c r="S1781" s="49">
        <v>0.539719626168224</v>
      </c>
      <c r="T1781" s="49">
        <v>4.6728971962616802E-3</v>
      </c>
      <c r="U1781" s="49">
        <v>4.6728971962616802E-3</v>
      </c>
      <c r="V1781" s="49">
        <v>1</v>
      </c>
      <c r="W1781" s="50">
        <v>428</v>
      </c>
    </row>
    <row r="1782" spans="1:23">
      <c r="A1782" s="46" t="s">
        <v>3031</v>
      </c>
      <c r="B1782" s="47" t="s">
        <v>1230</v>
      </c>
      <c r="C1782" s="48" t="s">
        <v>3058</v>
      </c>
      <c r="D1782" s="49">
        <v>0.65675057208237997</v>
      </c>
      <c r="E1782" s="49">
        <v>0</v>
      </c>
      <c r="F1782" s="49">
        <v>2.7459954233409599E-2</v>
      </c>
      <c r="G1782" s="49">
        <v>9.1533180778032002E-3</v>
      </c>
      <c r="H1782" s="49">
        <v>2.9748283752860399E-2</v>
      </c>
      <c r="I1782" s="49">
        <v>6.8649885583523997E-3</v>
      </c>
      <c r="J1782" s="49">
        <v>0.15560640732265399</v>
      </c>
      <c r="K1782" s="49">
        <v>2.2883295194508001E-3</v>
      </c>
      <c r="L1782" s="49">
        <v>0</v>
      </c>
      <c r="M1782" s="49">
        <v>2.2883295194508001E-3</v>
      </c>
      <c r="N1782" s="49">
        <v>2.2883295194508001E-3</v>
      </c>
      <c r="O1782" s="49">
        <v>0</v>
      </c>
      <c r="P1782" s="49">
        <v>4.5766590389016001E-3</v>
      </c>
      <c r="Q1782" s="49">
        <v>0</v>
      </c>
      <c r="R1782" s="49">
        <v>0</v>
      </c>
      <c r="S1782" s="49">
        <v>0.102974828375286</v>
      </c>
      <c r="T1782" s="49">
        <v>0</v>
      </c>
      <c r="U1782" s="49">
        <v>0</v>
      </c>
      <c r="V1782" s="49">
        <v>1</v>
      </c>
      <c r="W1782" s="50">
        <v>437</v>
      </c>
    </row>
    <row r="1783" spans="1:23">
      <c r="A1783" s="46" t="s">
        <v>3033</v>
      </c>
      <c r="B1783" s="47" t="s">
        <v>3037</v>
      </c>
      <c r="C1783" s="48" t="s">
        <v>3060</v>
      </c>
      <c r="D1783" s="49">
        <v>1.35261194029851E-2</v>
      </c>
      <c r="E1783" s="49">
        <v>0</v>
      </c>
      <c r="F1783" s="49">
        <v>9.7947761194029908E-3</v>
      </c>
      <c r="G1783" s="49">
        <v>2.3320895522388099E-2</v>
      </c>
      <c r="H1783" s="49">
        <v>1.6791044776119399E-2</v>
      </c>
      <c r="I1783" s="49">
        <v>0.19309701492537301</v>
      </c>
      <c r="J1783" s="49">
        <v>5.5970149253731297E-3</v>
      </c>
      <c r="K1783" s="49">
        <v>3.26492537313433E-3</v>
      </c>
      <c r="L1783" s="49">
        <v>2.3320895522388101E-3</v>
      </c>
      <c r="M1783" s="49">
        <v>1.21268656716418E-2</v>
      </c>
      <c r="N1783" s="49">
        <v>0.650186567164179</v>
      </c>
      <c r="O1783" s="49">
        <v>4.1977611940298499E-3</v>
      </c>
      <c r="P1783" s="49">
        <v>4.7108208955223899E-2</v>
      </c>
      <c r="Q1783" s="49">
        <v>4.6641791044776102E-4</v>
      </c>
      <c r="R1783" s="49">
        <v>0</v>
      </c>
      <c r="S1783" s="49">
        <v>7.9291044776119406E-3</v>
      </c>
      <c r="T1783" s="49">
        <v>4.6641791044776102E-4</v>
      </c>
      <c r="U1783" s="49">
        <v>9.7947761194029908E-3</v>
      </c>
      <c r="V1783" s="49">
        <v>1</v>
      </c>
      <c r="W1783" s="50">
        <v>2144</v>
      </c>
    </row>
    <row r="1784" spans="1:23">
      <c r="A1784" s="46" t="s">
        <v>3035</v>
      </c>
      <c r="B1784" s="47" t="s">
        <v>1242</v>
      </c>
      <c r="C1784" s="48" t="s">
        <v>3063</v>
      </c>
      <c r="D1784" s="49">
        <v>4.26929392446634E-2</v>
      </c>
      <c r="E1784" s="49">
        <v>0</v>
      </c>
      <c r="F1784" s="49">
        <v>9.8522167487684695E-3</v>
      </c>
      <c r="G1784" s="49">
        <v>5.0903119868637103E-2</v>
      </c>
      <c r="H1784" s="49">
        <v>6.5681444991789795E-2</v>
      </c>
      <c r="I1784" s="49">
        <v>8.53858784893268E-2</v>
      </c>
      <c r="J1784" s="49">
        <v>3.2840722495894897E-2</v>
      </c>
      <c r="K1784" s="49">
        <v>1.64203612479475E-3</v>
      </c>
      <c r="L1784" s="49">
        <v>0</v>
      </c>
      <c r="M1784" s="49">
        <v>3.2840722495894897E-2</v>
      </c>
      <c r="N1784" s="49">
        <v>0.59277504105090295</v>
      </c>
      <c r="O1784" s="49">
        <v>0</v>
      </c>
      <c r="P1784" s="49">
        <v>3.28407224958949E-3</v>
      </c>
      <c r="Q1784" s="49">
        <v>0</v>
      </c>
      <c r="R1784" s="49">
        <v>0</v>
      </c>
      <c r="S1784" s="49">
        <v>7.7175697865352999E-2</v>
      </c>
      <c r="T1784" s="49">
        <v>1.64203612479475E-3</v>
      </c>
      <c r="U1784" s="49">
        <v>3.28407224958949E-3</v>
      </c>
      <c r="V1784" s="49">
        <v>1</v>
      </c>
      <c r="W1784" s="50">
        <v>609</v>
      </c>
    </row>
    <row r="1785" spans="1:23">
      <c r="A1785" s="46" t="s">
        <v>1230</v>
      </c>
      <c r="B1785" s="47" t="s">
        <v>3039</v>
      </c>
      <c r="C1785" s="48" t="s">
        <v>3065</v>
      </c>
      <c r="D1785" s="49">
        <v>8.7108013937282194E-2</v>
      </c>
      <c r="E1785" s="49">
        <v>0</v>
      </c>
      <c r="F1785" s="49">
        <v>5.7491289198606299E-2</v>
      </c>
      <c r="G1785" s="49">
        <v>0.20557491289198601</v>
      </c>
      <c r="H1785" s="49">
        <v>0.13066202090592299</v>
      </c>
      <c r="I1785" s="49">
        <v>0.191637630662021</v>
      </c>
      <c r="J1785" s="49">
        <v>1.91637630662021E-2</v>
      </c>
      <c r="K1785" s="49">
        <v>3.3101045296167197E-2</v>
      </c>
      <c r="L1785" s="49">
        <v>1.74216027874564E-3</v>
      </c>
      <c r="M1785" s="49">
        <v>2.78745644599303E-2</v>
      </c>
      <c r="N1785" s="49">
        <v>0.111498257839721</v>
      </c>
      <c r="O1785" s="49">
        <v>0</v>
      </c>
      <c r="P1785" s="49">
        <v>4.7038327526132399E-2</v>
      </c>
      <c r="Q1785" s="49">
        <v>0</v>
      </c>
      <c r="R1785" s="49">
        <v>0</v>
      </c>
      <c r="S1785" s="49">
        <v>7.6655052264808399E-2</v>
      </c>
      <c r="T1785" s="49">
        <v>6.9686411149825801E-3</v>
      </c>
      <c r="U1785" s="49">
        <v>3.4843205574912901E-3</v>
      </c>
      <c r="V1785" s="49">
        <v>1</v>
      </c>
      <c r="W1785" s="50">
        <v>574</v>
      </c>
    </row>
    <row r="1786" spans="1:23">
      <c r="A1786" s="46" t="s">
        <v>3037</v>
      </c>
      <c r="B1786" s="47" t="s">
        <v>3041</v>
      </c>
      <c r="C1786" s="48" t="s">
        <v>3070</v>
      </c>
      <c r="D1786" s="49">
        <v>2.5232403718459501E-2</v>
      </c>
      <c r="E1786" s="49">
        <v>0</v>
      </c>
      <c r="F1786" s="49">
        <v>7.9681274900398405E-3</v>
      </c>
      <c r="G1786" s="49">
        <v>5.3120849933598897E-2</v>
      </c>
      <c r="H1786" s="49">
        <v>4.1168658698539203E-2</v>
      </c>
      <c r="I1786" s="49">
        <v>0.62284196547144799</v>
      </c>
      <c r="J1786" s="49">
        <v>5.0464807436919001E-2</v>
      </c>
      <c r="K1786" s="49">
        <v>9.2961487383798093E-3</v>
      </c>
      <c r="L1786" s="49">
        <v>0</v>
      </c>
      <c r="M1786" s="49">
        <v>6.6401062416998696E-2</v>
      </c>
      <c r="N1786" s="49">
        <v>5.0464807436919001E-2</v>
      </c>
      <c r="O1786" s="49">
        <v>0</v>
      </c>
      <c r="P1786" s="49">
        <v>1.32802124833997E-2</v>
      </c>
      <c r="Q1786" s="49">
        <v>0</v>
      </c>
      <c r="R1786" s="49">
        <v>0</v>
      </c>
      <c r="S1786" s="49">
        <v>5.7104913678618897E-2</v>
      </c>
      <c r="T1786" s="49">
        <v>1.3280212483399701E-3</v>
      </c>
      <c r="U1786" s="49">
        <v>1.3280212483399701E-3</v>
      </c>
      <c r="V1786" s="49">
        <v>1</v>
      </c>
      <c r="W1786" s="50">
        <v>753</v>
      </c>
    </row>
    <row r="1787" spans="1:23">
      <c r="A1787" s="46" t="s">
        <v>1242</v>
      </c>
      <c r="B1787" s="47" t="s">
        <v>3043</v>
      </c>
      <c r="C1787" s="48" t="s">
        <v>3076</v>
      </c>
      <c r="D1787" s="49">
        <v>0</v>
      </c>
      <c r="E1787" s="49">
        <v>0</v>
      </c>
      <c r="F1787" s="49">
        <v>0</v>
      </c>
      <c r="G1787" s="49">
        <v>0</v>
      </c>
      <c r="H1787" s="49">
        <v>0</v>
      </c>
      <c r="I1787" s="49">
        <v>0</v>
      </c>
      <c r="J1787" s="49">
        <v>0.426121372031662</v>
      </c>
      <c r="K1787" s="49">
        <v>9.2348284960422199E-3</v>
      </c>
      <c r="L1787" s="49">
        <v>0</v>
      </c>
      <c r="M1787" s="49">
        <v>0</v>
      </c>
      <c r="N1787" s="49">
        <v>0</v>
      </c>
      <c r="O1787" s="49">
        <v>0</v>
      </c>
      <c r="P1787" s="49">
        <v>0</v>
      </c>
      <c r="Q1787" s="49">
        <v>2.6385224274406301E-3</v>
      </c>
      <c r="R1787" s="49">
        <v>0</v>
      </c>
      <c r="S1787" s="49">
        <v>0.54749340369393096</v>
      </c>
      <c r="T1787" s="49">
        <v>0</v>
      </c>
      <c r="U1787" s="49">
        <v>1.45118733509235E-2</v>
      </c>
      <c r="V1787" s="49">
        <v>1</v>
      </c>
      <c r="W1787" s="50">
        <v>758</v>
      </c>
    </row>
    <row r="1788" spans="1:23">
      <c r="A1788" s="46" t="s">
        <v>3039</v>
      </c>
      <c r="B1788" s="47" t="s">
        <v>3044</v>
      </c>
      <c r="C1788" s="48" t="s">
        <v>3078</v>
      </c>
      <c r="D1788" s="49">
        <v>2.8985507246376802E-2</v>
      </c>
      <c r="E1788" s="49">
        <v>0</v>
      </c>
      <c r="F1788" s="49">
        <v>2.8985507246376802E-2</v>
      </c>
      <c r="G1788" s="49">
        <v>8.6956521739130405E-2</v>
      </c>
      <c r="H1788" s="49">
        <v>5.7971014492753603E-2</v>
      </c>
      <c r="I1788" s="49">
        <v>0.5</v>
      </c>
      <c r="J1788" s="49">
        <v>3.0797101449275398E-2</v>
      </c>
      <c r="K1788" s="49">
        <v>1.0869565217391301E-2</v>
      </c>
      <c r="L1788" s="49">
        <v>1.2681159420289899E-2</v>
      </c>
      <c r="M1788" s="49">
        <v>1.4492753623188401E-2</v>
      </c>
      <c r="N1788" s="49">
        <v>3.4420289855072499E-2</v>
      </c>
      <c r="O1788" s="49">
        <v>1.0869565217391301E-2</v>
      </c>
      <c r="P1788" s="49">
        <v>5.7971014492753603E-2</v>
      </c>
      <c r="Q1788" s="49">
        <v>0</v>
      </c>
      <c r="R1788" s="49">
        <v>0</v>
      </c>
      <c r="S1788" s="49">
        <v>0.110507246376812</v>
      </c>
      <c r="T1788" s="49">
        <v>1.8115942028985501E-3</v>
      </c>
      <c r="U1788" s="49">
        <v>1.2681159420289899E-2</v>
      </c>
      <c r="V1788" s="49">
        <v>1</v>
      </c>
      <c r="W1788" s="50">
        <v>552</v>
      </c>
    </row>
    <row r="1789" spans="1:23">
      <c r="A1789" s="46" t="s">
        <v>3041</v>
      </c>
      <c r="B1789" s="47" t="s">
        <v>3046</v>
      </c>
      <c r="C1789" s="48" t="s">
        <v>3080</v>
      </c>
      <c r="D1789" s="49">
        <v>3.05676855895196E-2</v>
      </c>
      <c r="E1789" s="49">
        <v>0</v>
      </c>
      <c r="F1789" s="49">
        <v>8.2969432314410493E-2</v>
      </c>
      <c r="G1789" s="49">
        <v>8.7336244541484698E-2</v>
      </c>
      <c r="H1789" s="49">
        <v>0.31222707423580798</v>
      </c>
      <c r="I1789" s="49">
        <v>0.24672489082969401</v>
      </c>
      <c r="J1789" s="49">
        <v>2.8384279475982498E-2</v>
      </c>
      <c r="K1789" s="49">
        <v>1.52838427947598E-2</v>
      </c>
      <c r="L1789" s="49">
        <v>0</v>
      </c>
      <c r="M1789" s="49">
        <v>8.2969432314410493E-2</v>
      </c>
      <c r="N1789" s="49">
        <v>3.05676855895196E-2</v>
      </c>
      <c r="O1789" s="49">
        <v>0</v>
      </c>
      <c r="P1789" s="49">
        <v>2.8384279475982498E-2</v>
      </c>
      <c r="Q1789" s="49">
        <v>0</v>
      </c>
      <c r="R1789" s="49">
        <v>0</v>
      </c>
      <c r="S1789" s="49">
        <v>3.4934497816593899E-2</v>
      </c>
      <c r="T1789" s="49">
        <v>1.7467248908296901E-2</v>
      </c>
      <c r="U1789" s="49">
        <v>2.18340611353712E-3</v>
      </c>
      <c r="V1789" s="49">
        <v>1</v>
      </c>
      <c r="W1789" s="50">
        <v>458</v>
      </c>
    </row>
    <row r="1790" spans="1:23">
      <c r="A1790" s="46" t="s">
        <v>3043</v>
      </c>
      <c r="B1790" s="47" t="s">
        <v>3048</v>
      </c>
      <c r="C1790" s="48" t="s">
        <v>3082</v>
      </c>
      <c r="D1790" s="49">
        <v>3.3088235294117599E-2</v>
      </c>
      <c r="E1790" s="49">
        <v>0</v>
      </c>
      <c r="F1790" s="49">
        <v>7.3529411764705899E-3</v>
      </c>
      <c r="G1790" s="49">
        <v>0.114583333333333</v>
      </c>
      <c r="H1790" s="49">
        <v>1.22549019607843E-2</v>
      </c>
      <c r="I1790" s="49">
        <v>0.200980392156863</v>
      </c>
      <c r="J1790" s="49">
        <v>0.57475490196078405</v>
      </c>
      <c r="K1790" s="49">
        <v>6.7401960784313703E-3</v>
      </c>
      <c r="L1790" s="49">
        <v>0</v>
      </c>
      <c r="M1790" s="49">
        <v>2.0833333333333301E-2</v>
      </c>
      <c r="N1790" s="49">
        <v>1.22549019607843E-2</v>
      </c>
      <c r="O1790" s="49">
        <v>0</v>
      </c>
      <c r="P1790" s="49">
        <v>3.6764705882352902E-3</v>
      </c>
      <c r="Q1790" s="49">
        <v>0</v>
      </c>
      <c r="R1790" s="49">
        <v>0</v>
      </c>
      <c r="S1790" s="49">
        <v>1.10294117647059E-2</v>
      </c>
      <c r="T1790" s="49">
        <v>6.12745098039216E-4</v>
      </c>
      <c r="U1790" s="49">
        <v>1.8382352941176501E-3</v>
      </c>
      <c r="V1790" s="49">
        <v>1</v>
      </c>
      <c r="W1790" s="50">
        <v>1632</v>
      </c>
    </row>
    <row r="1791" spans="1:23">
      <c r="A1791" s="46" t="s">
        <v>3044</v>
      </c>
      <c r="B1791" s="47" t="s">
        <v>3050</v>
      </c>
      <c r="C1791" s="48" t="s">
        <v>3084</v>
      </c>
      <c r="D1791" s="49">
        <v>0.85214007782101198</v>
      </c>
      <c r="E1791" s="49">
        <v>6.4850843060959801E-4</v>
      </c>
      <c r="F1791" s="49">
        <v>3.1776913099870303E-2</v>
      </c>
      <c r="G1791" s="49">
        <v>4.5395590142671902E-3</v>
      </c>
      <c r="H1791" s="49">
        <v>5.8365758754863797E-3</v>
      </c>
      <c r="I1791" s="49">
        <v>0</v>
      </c>
      <c r="J1791" s="49">
        <v>5.1880674448767797E-3</v>
      </c>
      <c r="K1791" s="49">
        <v>0</v>
      </c>
      <c r="L1791" s="49">
        <v>0</v>
      </c>
      <c r="M1791" s="49">
        <v>7.1335927367055796E-3</v>
      </c>
      <c r="N1791" s="49">
        <v>6.4850843060959801E-4</v>
      </c>
      <c r="O1791" s="49">
        <v>0</v>
      </c>
      <c r="P1791" s="49">
        <v>0</v>
      </c>
      <c r="Q1791" s="49">
        <v>0</v>
      </c>
      <c r="R1791" s="49">
        <v>0</v>
      </c>
      <c r="S1791" s="49">
        <v>8.1712062256809298E-2</v>
      </c>
      <c r="T1791" s="49">
        <v>6.4850843060959801E-4</v>
      </c>
      <c r="U1791" s="49">
        <v>9.7276264591439707E-3</v>
      </c>
      <c r="V1791" s="49">
        <v>1</v>
      </c>
      <c r="W1791" s="50">
        <v>1542</v>
      </c>
    </row>
    <row r="1792" spans="1:23">
      <c r="A1792" s="46" t="s">
        <v>3046</v>
      </c>
      <c r="B1792" s="47" t="s">
        <v>3052</v>
      </c>
      <c r="C1792" s="48" t="s">
        <v>72</v>
      </c>
      <c r="D1792" s="49">
        <v>2.0136931131695501E-3</v>
      </c>
      <c r="E1792" s="49">
        <v>0</v>
      </c>
      <c r="F1792" s="49">
        <v>4.8328634716069303E-3</v>
      </c>
      <c r="G1792" s="49">
        <v>2.7788964961739802E-2</v>
      </c>
      <c r="H1792" s="49">
        <v>1.20821586790173E-3</v>
      </c>
      <c r="I1792" s="49">
        <v>0.894482480869915</v>
      </c>
      <c r="J1792" s="49">
        <v>4.8328634716069303E-3</v>
      </c>
      <c r="K1792" s="49">
        <v>4.4301248489730201E-3</v>
      </c>
      <c r="L1792" s="49">
        <v>1.61095449053564E-3</v>
      </c>
      <c r="M1792" s="49">
        <v>1.5304067660088599E-2</v>
      </c>
      <c r="N1792" s="49">
        <v>1.2484897301651201E-2</v>
      </c>
      <c r="O1792" s="49">
        <v>2.8191703584373698E-3</v>
      </c>
      <c r="P1792" s="49">
        <v>1.04712041884817E-2</v>
      </c>
      <c r="Q1792" s="49">
        <v>0</v>
      </c>
      <c r="R1792" s="49">
        <v>0</v>
      </c>
      <c r="S1792" s="49">
        <v>3.2219089810712801E-3</v>
      </c>
      <c r="T1792" s="49">
        <v>0</v>
      </c>
      <c r="U1792" s="49">
        <v>1.44985904148208E-2</v>
      </c>
      <c r="V1792" s="49">
        <v>1</v>
      </c>
      <c r="W1792" s="50">
        <v>2483</v>
      </c>
    </row>
    <row r="1793" spans="1:23">
      <c r="A1793" s="46" t="s">
        <v>3048</v>
      </c>
      <c r="B1793" s="47" t="s">
        <v>3054</v>
      </c>
      <c r="C1793" s="48" t="s">
        <v>79</v>
      </c>
      <c r="D1793" s="49">
        <v>2.0242914979757098E-3</v>
      </c>
      <c r="E1793" s="49">
        <v>0</v>
      </c>
      <c r="F1793" s="49">
        <v>1.9568151147098499E-2</v>
      </c>
      <c r="G1793" s="49">
        <v>4.1160593792172698E-2</v>
      </c>
      <c r="H1793" s="49">
        <v>1.0796221322537099E-2</v>
      </c>
      <c r="I1793" s="49">
        <v>0.62010796221322495</v>
      </c>
      <c r="J1793" s="49">
        <v>3.3738191632928502E-2</v>
      </c>
      <c r="K1793" s="49">
        <v>1.0796221322537099E-2</v>
      </c>
      <c r="L1793" s="49">
        <v>8.7719298245613996E-3</v>
      </c>
      <c r="M1793" s="49">
        <v>2.6990553306342799E-2</v>
      </c>
      <c r="N1793" s="49">
        <v>1.7543859649122799E-2</v>
      </c>
      <c r="O1793" s="49">
        <v>6.7476383265856904E-4</v>
      </c>
      <c r="P1793" s="49">
        <v>0.19230769230769201</v>
      </c>
      <c r="Q1793" s="49">
        <v>6.7476383265856904E-4</v>
      </c>
      <c r="R1793" s="49">
        <v>0</v>
      </c>
      <c r="S1793" s="49">
        <v>3.3738191632928499E-3</v>
      </c>
      <c r="T1793" s="49">
        <v>6.7476383265856904E-4</v>
      </c>
      <c r="U1793" s="49">
        <v>1.0796221322537099E-2</v>
      </c>
      <c r="V1793" s="49">
        <v>1</v>
      </c>
      <c r="W1793" s="50">
        <v>1482</v>
      </c>
    </row>
    <row r="1794" spans="1:23">
      <c r="A1794" s="46" t="s">
        <v>3050</v>
      </c>
      <c r="B1794" s="47" t="s">
        <v>3055</v>
      </c>
      <c r="C1794" s="48" t="s">
        <v>3088</v>
      </c>
      <c r="D1794" s="49">
        <v>0</v>
      </c>
      <c r="E1794" s="49">
        <v>0</v>
      </c>
      <c r="F1794" s="49">
        <v>0</v>
      </c>
      <c r="G1794" s="49">
        <v>6.55307994757536E-3</v>
      </c>
      <c r="H1794" s="49">
        <v>2.5557011795543899E-2</v>
      </c>
      <c r="I1794" s="49">
        <v>8.5845347313237202E-2</v>
      </c>
      <c r="J1794" s="49">
        <v>0</v>
      </c>
      <c r="K1794" s="49">
        <v>1.3106159895150699E-3</v>
      </c>
      <c r="L1794" s="49">
        <v>0</v>
      </c>
      <c r="M1794" s="49">
        <v>2.35910878112713E-2</v>
      </c>
      <c r="N1794" s="49">
        <v>0.79292267365661895</v>
      </c>
      <c r="O1794" s="49">
        <v>0</v>
      </c>
      <c r="P1794" s="49">
        <v>0</v>
      </c>
      <c r="Q1794" s="49">
        <v>6.5530799475753605E-4</v>
      </c>
      <c r="R1794" s="49">
        <v>0</v>
      </c>
      <c r="S1794" s="49">
        <v>4.5871559633027499E-3</v>
      </c>
      <c r="T1794" s="49">
        <v>0</v>
      </c>
      <c r="U1794" s="49">
        <v>5.89777195281782E-2</v>
      </c>
      <c r="V1794" s="49">
        <v>1</v>
      </c>
      <c r="W1794" s="50">
        <v>1526</v>
      </c>
    </row>
    <row r="1795" spans="1:23">
      <c r="A1795" s="46" t="s">
        <v>3052</v>
      </c>
      <c r="B1795" s="47" t="s">
        <v>2111</v>
      </c>
      <c r="C1795" s="48" t="s">
        <v>3090</v>
      </c>
      <c r="D1795" s="49">
        <v>0.80217785843920097</v>
      </c>
      <c r="E1795" s="49">
        <v>0</v>
      </c>
      <c r="F1795" s="49">
        <v>7.0780399274047195E-2</v>
      </c>
      <c r="G1795" s="49">
        <v>1.81488203266788E-3</v>
      </c>
      <c r="H1795" s="49">
        <v>1.6333938294010902E-2</v>
      </c>
      <c r="I1795" s="49">
        <v>1.81488203266788E-3</v>
      </c>
      <c r="J1795" s="49">
        <v>7.2595281306715104E-3</v>
      </c>
      <c r="K1795" s="49">
        <v>3.62976406533575E-3</v>
      </c>
      <c r="L1795" s="49">
        <v>0</v>
      </c>
      <c r="M1795" s="49">
        <v>1.27041742286751E-2</v>
      </c>
      <c r="N1795" s="49">
        <v>0</v>
      </c>
      <c r="O1795" s="49">
        <v>0</v>
      </c>
      <c r="P1795" s="49">
        <v>1.81488203266788E-3</v>
      </c>
      <c r="Q1795" s="49">
        <v>0</v>
      </c>
      <c r="R1795" s="49">
        <v>0</v>
      </c>
      <c r="S1795" s="49">
        <v>7.6225045372050798E-2</v>
      </c>
      <c r="T1795" s="49">
        <v>3.62976406533575E-3</v>
      </c>
      <c r="U1795" s="49">
        <v>1.81488203266788E-3</v>
      </c>
      <c r="V1795" s="49">
        <v>1</v>
      </c>
      <c r="W1795" s="50">
        <v>551</v>
      </c>
    </row>
    <row r="1796" spans="1:23">
      <c r="A1796" s="46" t="s">
        <v>3054</v>
      </c>
      <c r="B1796" s="47" t="s">
        <v>2158</v>
      </c>
      <c r="C1796" s="48" t="s">
        <v>3092</v>
      </c>
      <c r="D1796" s="49">
        <v>0.281575898030127</v>
      </c>
      <c r="E1796" s="49">
        <v>0</v>
      </c>
      <c r="F1796" s="49">
        <v>2.0857473928157601E-2</v>
      </c>
      <c r="G1796" s="49">
        <v>0.101969872537659</v>
      </c>
      <c r="H1796" s="49">
        <v>5.6778679026651201E-2</v>
      </c>
      <c r="I1796" s="49">
        <v>0.111239860950174</v>
      </c>
      <c r="J1796" s="49">
        <v>8.1112398609501701E-2</v>
      </c>
      <c r="K1796" s="49">
        <v>1.27462340672074E-2</v>
      </c>
      <c r="L1796" s="49">
        <v>2.3174971031286202E-3</v>
      </c>
      <c r="M1796" s="49">
        <v>3.8238702201622198E-2</v>
      </c>
      <c r="N1796" s="49">
        <v>4.6349942062572397E-2</v>
      </c>
      <c r="O1796" s="49">
        <v>1.1587485515643101E-3</v>
      </c>
      <c r="P1796" s="49">
        <v>1.6222479721900301E-2</v>
      </c>
      <c r="Q1796" s="49">
        <v>0</v>
      </c>
      <c r="R1796" s="49">
        <v>0</v>
      </c>
      <c r="S1796" s="49">
        <v>0.220162224797219</v>
      </c>
      <c r="T1796" s="49">
        <v>2.3174971031286202E-3</v>
      </c>
      <c r="U1796" s="49">
        <v>6.9524913093858597E-3</v>
      </c>
      <c r="V1796" s="49">
        <v>1</v>
      </c>
      <c r="W1796" s="50">
        <v>863</v>
      </c>
    </row>
    <row r="1797" spans="1:23">
      <c r="A1797" s="46" t="s">
        <v>3055</v>
      </c>
      <c r="B1797" s="47" t="s">
        <v>3057</v>
      </c>
      <c r="C1797" s="48" t="s">
        <v>3094</v>
      </c>
      <c r="D1797" s="49">
        <v>0.05</v>
      </c>
      <c r="E1797" s="49">
        <v>0</v>
      </c>
      <c r="F1797" s="49">
        <v>0.09</v>
      </c>
      <c r="G1797" s="49">
        <v>0.13</v>
      </c>
      <c r="H1797" s="49">
        <v>0.15</v>
      </c>
      <c r="I1797" s="49">
        <v>0.23</v>
      </c>
      <c r="J1797" s="49">
        <v>0</v>
      </c>
      <c r="K1797" s="49">
        <v>0.03</v>
      </c>
      <c r="L1797" s="49">
        <v>0</v>
      </c>
      <c r="M1797" s="49">
        <v>0.2</v>
      </c>
      <c r="N1797" s="49">
        <v>0.05</v>
      </c>
      <c r="O1797" s="49">
        <v>0.02</v>
      </c>
      <c r="P1797" s="49">
        <v>0</v>
      </c>
      <c r="Q1797" s="49">
        <v>0</v>
      </c>
      <c r="R1797" s="49">
        <v>0</v>
      </c>
      <c r="S1797" s="49">
        <v>0.04</v>
      </c>
      <c r="T1797" s="49">
        <v>0</v>
      </c>
      <c r="U1797" s="49">
        <v>0.01</v>
      </c>
      <c r="V1797" s="49">
        <v>1</v>
      </c>
      <c r="W1797" s="50">
        <v>100</v>
      </c>
    </row>
    <row r="1798" spans="1:23">
      <c r="A1798" s="46" t="s">
        <v>2111</v>
      </c>
      <c r="B1798" s="47" t="s">
        <v>3059</v>
      </c>
      <c r="C1798" s="48" t="s">
        <v>3096</v>
      </c>
      <c r="D1798" s="49">
        <v>6.1815116605788102E-3</v>
      </c>
      <c r="E1798" s="49">
        <v>0</v>
      </c>
      <c r="F1798" s="49">
        <v>0</v>
      </c>
      <c r="G1798" s="49">
        <v>0</v>
      </c>
      <c r="H1798" s="49">
        <v>2.80977802753582E-4</v>
      </c>
      <c r="I1798" s="49">
        <v>5.6195560550716497E-4</v>
      </c>
      <c r="J1798" s="49">
        <v>0.66057881427367204</v>
      </c>
      <c r="K1798" s="49">
        <v>1.4048890137679101E-3</v>
      </c>
      <c r="L1798" s="49">
        <v>0</v>
      </c>
      <c r="M1798" s="49">
        <v>5.6195560550716497E-4</v>
      </c>
      <c r="N1798" s="49">
        <v>0</v>
      </c>
      <c r="O1798" s="49">
        <v>0</v>
      </c>
      <c r="P1798" s="49">
        <v>0</v>
      </c>
      <c r="Q1798" s="49">
        <v>2.52880022478224E-3</v>
      </c>
      <c r="R1798" s="49">
        <v>0</v>
      </c>
      <c r="S1798" s="49">
        <v>0.31834785051980902</v>
      </c>
      <c r="T1798" s="49">
        <v>0</v>
      </c>
      <c r="U1798" s="49">
        <v>9.5532452936218006E-3</v>
      </c>
      <c r="V1798" s="49">
        <v>1</v>
      </c>
      <c r="W1798" s="50">
        <v>3559</v>
      </c>
    </row>
    <row r="1799" spans="1:23">
      <c r="A1799" s="46" t="s">
        <v>2158</v>
      </c>
      <c r="B1799" s="47" t="s">
        <v>3061</v>
      </c>
      <c r="C1799" s="48" t="s">
        <v>3100</v>
      </c>
      <c r="D1799" s="49">
        <v>7.3863636363636395E-2</v>
      </c>
      <c r="E1799" s="49">
        <v>0</v>
      </c>
      <c r="F1799" s="49">
        <v>1.3636363636363599E-2</v>
      </c>
      <c r="G1799" s="49">
        <v>0.14318181818181799</v>
      </c>
      <c r="H1799" s="49">
        <v>2.27272727272727E-2</v>
      </c>
      <c r="I1799" s="49">
        <v>0.138636363636364</v>
      </c>
      <c r="J1799" s="49">
        <v>5.7954545454545502E-2</v>
      </c>
      <c r="K1799" s="49">
        <v>5.6818181818181802E-3</v>
      </c>
      <c r="L1799" s="49">
        <v>1.13636363636364E-3</v>
      </c>
      <c r="M1799" s="49">
        <v>3.8636363636363601E-2</v>
      </c>
      <c r="N1799" s="49">
        <v>6.8181818181818205E-2</v>
      </c>
      <c r="O1799" s="49">
        <v>6.8181818181818205E-2</v>
      </c>
      <c r="P1799" s="49">
        <v>5.6818181818181802E-3</v>
      </c>
      <c r="Q1799" s="49">
        <v>2.27272727272727E-2</v>
      </c>
      <c r="R1799" s="49">
        <v>0</v>
      </c>
      <c r="S1799" s="49">
        <v>0.31477272727272698</v>
      </c>
      <c r="T1799" s="49">
        <v>6.8181818181818196E-3</v>
      </c>
      <c r="U1799" s="49">
        <v>1.8181818181818198E-2</v>
      </c>
      <c r="V1799" s="49">
        <v>1</v>
      </c>
      <c r="W1799" s="50">
        <v>880</v>
      </c>
    </row>
    <row r="1800" spans="1:23">
      <c r="A1800" s="46" t="s">
        <v>3057</v>
      </c>
      <c r="B1800" s="47" t="s">
        <v>2380</v>
      </c>
      <c r="C1800" s="48" t="s">
        <v>3102</v>
      </c>
      <c r="D1800" s="49">
        <v>0.31768707482993203</v>
      </c>
      <c r="E1800" s="49">
        <v>0</v>
      </c>
      <c r="F1800" s="49">
        <v>1.7687074829931999E-2</v>
      </c>
      <c r="G1800" s="49">
        <v>3.53741496598639E-2</v>
      </c>
      <c r="H1800" s="49">
        <v>8.1632653061224497E-3</v>
      </c>
      <c r="I1800" s="49">
        <v>0.180952380952381</v>
      </c>
      <c r="J1800" s="49">
        <v>5.5782312925170101E-2</v>
      </c>
      <c r="K1800" s="49">
        <v>6.1224489795918399E-3</v>
      </c>
      <c r="L1800" s="49">
        <v>0</v>
      </c>
      <c r="M1800" s="49">
        <v>1.7687074829931999E-2</v>
      </c>
      <c r="N1800" s="49">
        <v>4.5578231292517001E-2</v>
      </c>
      <c r="O1800" s="49">
        <v>0</v>
      </c>
      <c r="P1800" s="49">
        <v>2.7210884353741499E-3</v>
      </c>
      <c r="Q1800" s="49">
        <v>6.8027210884353704E-4</v>
      </c>
      <c r="R1800" s="49">
        <v>0</v>
      </c>
      <c r="S1800" s="49">
        <v>0.30680272108843498</v>
      </c>
      <c r="T1800" s="49">
        <v>0</v>
      </c>
      <c r="U1800" s="49">
        <v>4.7619047619047597E-3</v>
      </c>
      <c r="V1800" s="49">
        <v>1</v>
      </c>
      <c r="W1800" s="50">
        <v>1470</v>
      </c>
    </row>
    <row r="1801" spans="1:23">
      <c r="A1801" s="46" t="s">
        <v>3059</v>
      </c>
      <c r="B1801" s="47" t="s">
        <v>3062</v>
      </c>
      <c r="C1801" s="48" t="s">
        <v>3104</v>
      </c>
      <c r="D1801" s="49">
        <v>3.21678321678322E-2</v>
      </c>
      <c r="E1801" s="49">
        <v>0</v>
      </c>
      <c r="F1801" s="49">
        <v>2.6573426573426599E-2</v>
      </c>
      <c r="G1801" s="49">
        <v>0.173426573426573</v>
      </c>
      <c r="H1801" s="49">
        <v>3.7762237762237798E-2</v>
      </c>
      <c r="I1801" s="49">
        <v>0.49930069930069898</v>
      </c>
      <c r="J1801" s="49">
        <v>1.3986013986014E-2</v>
      </c>
      <c r="K1801" s="49">
        <v>1.25874125874126E-2</v>
      </c>
      <c r="L1801" s="49">
        <v>1.3986013986013999E-3</v>
      </c>
      <c r="M1801" s="49">
        <v>5.31468531468531E-2</v>
      </c>
      <c r="N1801" s="49">
        <v>8.6713286713286694E-2</v>
      </c>
      <c r="O1801" s="49">
        <v>0</v>
      </c>
      <c r="P1801" s="49">
        <v>2.0979020979021001E-2</v>
      </c>
      <c r="Q1801" s="49">
        <v>0</v>
      </c>
      <c r="R1801" s="49">
        <v>0</v>
      </c>
      <c r="S1801" s="49">
        <v>2.2377622377622398E-2</v>
      </c>
      <c r="T1801" s="49">
        <v>9.7902097902097893E-3</v>
      </c>
      <c r="U1801" s="49">
        <v>9.7902097902097893E-3</v>
      </c>
      <c r="V1801" s="49">
        <v>1</v>
      </c>
      <c r="W1801" s="50">
        <v>715</v>
      </c>
    </row>
    <row r="1802" spans="1:23">
      <c r="A1802" s="46" t="s">
        <v>3061</v>
      </c>
      <c r="B1802" s="47" t="s">
        <v>3064</v>
      </c>
      <c r="C1802" s="48" t="s">
        <v>6081</v>
      </c>
      <c r="D1802" s="49">
        <v>3.1354983202687599E-2</v>
      </c>
      <c r="E1802" s="49">
        <v>0.132138857782755</v>
      </c>
      <c r="F1802" s="49">
        <v>0.257558790593505</v>
      </c>
      <c r="G1802" s="49">
        <v>6.7189249720044794E-2</v>
      </c>
      <c r="H1802" s="49">
        <v>2.3516237402015701E-2</v>
      </c>
      <c r="I1802" s="49">
        <v>0.27323628219484902</v>
      </c>
      <c r="J1802" s="49">
        <v>6.27099664053751E-2</v>
      </c>
      <c r="K1802" s="49">
        <v>1.1198208286674101E-2</v>
      </c>
      <c r="L1802" s="49">
        <v>1.5677491601343799E-2</v>
      </c>
      <c r="M1802" s="49">
        <v>1.9036954087346E-2</v>
      </c>
      <c r="N1802" s="49">
        <v>2.0156774916013399E-2</v>
      </c>
      <c r="O1802" s="49">
        <v>2.2396416573348299E-3</v>
      </c>
      <c r="P1802" s="49">
        <v>4.1433370660694302E-2</v>
      </c>
      <c r="Q1802" s="49">
        <v>0</v>
      </c>
      <c r="R1802" s="49">
        <v>0</v>
      </c>
      <c r="S1802" s="49">
        <v>3.6954087346024601E-2</v>
      </c>
      <c r="T1802" s="49">
        <v>0</v>
      </c>
      <c r="U1802" s="49">
        <v>5.5991041433370702E-3</v>
      </c>
      <c r="V1802" s="49">
        <v>1</v>
      </c>
      <c r="W1802" s="50">
        <v>893</v>
      </c>
    </row>
    <row r="1803" spans="1:23">
      <c r="A1803" s="46" t="s">
        <v>2380</v>
      </c>
      <c r="B1803" s="47" t="s">
        <v>3066</v>
      </c>
      <c r="C1803" s="48" t="s">
        <v>6082</v>
      </c>
      <c r="D1803" s="49">
        <v>0.39470013947001398</v>
      </c>
      <c r="E1803" s="49">
        <v>0</v>
      </c>
      <c r="F1803" s="49">
        <v>5.5788005578800599E-2</v>
      </c>
      <c r="G1803" s="49">
        <v>3.6262203626220402E-2</v>
      </c>
      <c r="H1803" s="49">
        <v>7.1129707112970703E-2</v>
      </c>
      <c r="I1803" s="49">
        <v>0.103207810320781</v>
      </c>
      <c r="J1803" s="49">
        <v>1.6736401673640201E-2</v>
      </c>
      <c r="K1803" s="49">
        <v>2.78940027894003E-3</v>
      </c>
      <c r="L1803" s="49">
        <v>0</v>
      </c>
      <c r="M1803" s="49">
        <v>2.6499302649930299E-2</v>
      </c>
      <c r="N1803" s="49">
        <v>3.06834030683403E-2</v>
      </c>
      <c r="O1803" s="49">
        <v>0</v>
      </c>
      <c r="P1803" s="49">
        <v>0.158995815899582</v>
      </c>
      <c r="Q1803" s="49">
        <v>0</v>
      </c>
      <c r="R1803" s="49">
        <v>0</v>
      </c>
      <c r="S1803" s="49">
        <v>8.78661087866109E-2</v>
      </c>
      <c r="T1803" s="49">
        <v>4.1841004184100397E-3</v>
      </c>
      <c r="U1803" s="49">
        <v>1.1157601115760101E-2</v>
      </c>
      <c r="V1803" s="49">
        <v>1</v>
      </c>
      <c r="W1803" s="50">
        <v>717</v>
      </c>
    </row>
    <row r="1804" spans="1:23">
      <c r="A1804" s="46" t="s">
        <v>3062</v>
      </c>
      <c r="B1804" s="47" t="s">
        <v>3068</v>
      </c>
      <c r="C1804" s="48" t="s">
        <v>3110</v>
      </c>
      <c r="D1804" s="49">
        <v>2.7607361963190202E-2</v>
      </c>
      <c r="E1804" s="49">
        <v>0.107361963190184</v>
      </c>
      <c r="F1804" s="49">
        <v>0</v>
      </c>
      <c r="G1804" s="49">
        <v>3.3742331288343599E-2</v>
      </c>
      <c r="H1804" s="49">
        <v>3.6809815950920199E-2</v>
      </c>
      <c r="I1804" s="49">
        <v>0.14417177914110399</v>
      </c>
      <c r="J1804" s="49">
        <v>1.5337423312883401E-2</v>
      </c>
      <c r="K1804" s="49">
        <v>3.0674846625766898E-3</v>
      </c>
      <c r="L1804" s="49">
        <v>0</v>
      </c>
      <c r="M1804" s="49">
        <v>1.5337423312883401E-2</v>
      </c>
      <c r="N1804" s="49">
        <v>5.2147239263803699E-2</v>
      </c>
      <c r="O1804" s="49">
        <v>0.46932515337423297</v>
      </c>
      <c r="P1804" s="49">
        <v>1.84049079754601E-2</v>
      </c>
      <c r="Q1804" s="49">
        <v>0</v>
      </c>
      <c r="R1804" s="49">
        <v>0</v>
      </c>
      <c r="S1804" s="49">
        <v>4.2944785276073601E-2</v>
      </c>
      <c r="T1804" s="49">
        <v>1.22699386503067E-2</v>
      </c>
      <c r="U1804" s="49">
        <v>2.14723926380368E-2</v>
      </c>
      <c r="V1804" s="49">
        <v>1</v>
      </c>
      <c r="W1804" s="50">
        <v>326</v>
      </c>
    </row>
    <row r="1805" spans="1:23">
      <c r="A1805" s="46" t="s">
        <v>3064</v>
      </c>
      <c r="B1805" s="47" t="s">
        <v>4469</v>
      </c>
      <c r="C1805" s="48" t="s">
        <v>3115</v>
      </c>
      <c r="D1805" s="49">
        <v>5.2336448598130803E-2</v>
      </c>
      <c r="E1805" s="49">
        <v>0</v>
      </c>
      <c r="F1805" s="49">
        <v>2.80373831775701E-2</v>
      </c>
      <c r="G1805" s="49">
        <v>0.14953271028037399</v>
      </c>
      <c r="H1805" s="49">
        <v>0.15140186915887899</v>
      </c>
      <c r="I1805" s="49">
        <v>0.34018691588784999</v>
      </c>
      <c r="J1805" s="49">
        <v>3.3644859813084099E-2</v>
      </c>
      <c r="K1805" s="49">
        <v>2.2429906542056101E-2</v>
      </c>
      <c r="L1805" s="49">
        <v>1.8691588785046699E-3</v>
      </c>
      <c r="M1805" s="49">
        <v>2.80373831775701E-2</v>
      </c>
      <c r="N1805" s="49">
        <v>6.5420560747663503E-2</v>
      </c>
      <c r="O1805" s="49">
        <v>0</v>
      </c>
      <c r="P1805" s="49">
        <v>1.6822429906542102E-2</v>
      </c>
      <c r="Q1805" s="49">
        <v>1.8691588785046699E-3</v>
      </c>
      <c r="R1805" s="49">
        <v>0</v>
      </c>
      <c r="S1805" s="49">
        <v>8.7850467289719597E-2</v>
      </c>
      <c r="T1805" s="49">
        <v>5.60747663551402E-3</v>
      </c>
      <c r="U1805" s="49">
        <v>1.4953271028037399E-2</v>
      </c>
      <c r="V1805" s="49">
        <v>1</v>
      </c>
      <c r="W1805" s="50">
        <v>535</v>
      </c>
    </row>
    <row r="1806" spans="1:23">
      <c r="A1806" s="46" t="s">
        <v>3066</v>
      </c>
      <c r="B1806" s="47" t="s">
        <v>3069</v>
      </c>
      <c r="C1806" s="48" t="s">
        <v>6083</v>
      </c>
      <c r="D1806" s="49">
        <v>6.4516129032258099E-3</v>
      </c>
      <c r="E1806" s="49">
        <v>3.6559139784946203E-2</v>
      </c>
      <c r="F1806" s="49">
        <v>5.3763440860215101E-3</v>
      </c>
      <c r="G1806" s="49">
        <v>4.4086021505376299E-2</v>
      </c>
      <c r="H1806" s="49">
        <v>9.6774193548387101E-3</v>
      </c>
      <c r="I1806" s="49">
        <v>0.51397849462365597</v>
      </c>
      <c r="J1806" s="49">
        <v>9.6774193548387094E-2</v>
      </c>
      <c r="K1806" s="49">
        <v>9.6774193548387101E-3</v>
      </c>
      <c r="L1806" s="49">
        <v>6.4516129032258099E-3</v>
      </c>
      <c r="M1806" s="49">
        <v>4.3010752688171998E-2</v>
      </c>
      <c r="N1806" s="49">
        <v>2.5806451612903201E-2</v>
      </c>
      <c r="O1806" s="49">
        <v>0</v>
      </c>
      <c r="P1806" s="49">
        <v>6.6666666666666693E-2</v>
      </c>
      <c r="Q1806" s="49">
        <v>1.0752688172043E-3</v>
      </c>
      <c r="R1806" s="49">
        <v>0</v>
      </c>
      <c r="S1806" s="49">
        <v>0.118279569892473</v>
      </c>
      <c r="T1806" s="49">
        <v>3.2258064516129002E-3</v>
      </c>
      <c r="U1806" s="49">
        <v>1.2903225806451601E-2</v>
      </c>
      <c r="V1806" s="49">
        <v>1</v>
      </c>
      <c r="W1806" s="50">
        <v>930</v>
      </c>
    </row>
    <row r="1807" spans="1:23">
      <c r="A1807" s="46" t="s">
        <v>3068</v>
      </c>
      <c r="B1807" s="47" t="s">
        <v>3071</v>
      </c>
      <c r="C1807" s="48" t="s">
        <v>3118</v>
      </c>
      <c r="D1807" s="49">
        <v>6.3745019920318696E-2</v>
      </c>
      <c r="E1807" s="49">
        <v>9.7609561752988003E-2</v>
      </c>
      <c r="F1807" s="49">
        <v>1.1952191235059801E-2</v>
      </c>
      <c r="G1807" s="49">
        <v>9.36254980079681E-2</v>
      </c>
      <c r="H1807" s="49">
        <v>8.1673306772908405E-2</v>
      </c>
      <c r="I1807" s="49">
        <v>0.28486055776892399</v>
      </c>
      <c r="J1807" s="49">
        <v>1.7928286852589601E-2</v>
      </c>
      <c r="K1807" s="49">
        <v>1.39442231075697E-2</v>
      </c>
      <c r="L1807" s="49">
        <v>1.9920318725099601E-3</v>
      </c>
      <c r="M1807" s="49">
        <v>0.13745019920318699</v>
      </c>
      <c r="N1807" s="49">
        <v>7.9681274900398405E-2</v>
      </c>
      <c r="O1807" s="49">
        <v>0</v>
      </c>
      <c r="P1807" s="49">
        <v>2.3904382470119501E-2</v>
      </c>
      <c r="Q1807" s="49">
        <v>0</v>
      </c>
      <c r="R1807" s="49">
        <v>0</v>
      </c>
      <c r="S1807" s="49">
        <v>6.7729083665338599E-2</v>
      </c>
      <c r="T1807" s="49">
        <v>7.9681274900398405E-3</v>
      </c>
      <c r="U1807" s="49">
        <v>1.5936254980079698E-2</v>
      </c>
      <c r="V1807" s="49">
        <v>1</v>
      </c>
      <c r="W1807" s="50">
        <v>502</v>
      </c>
    </row>
    <row r="1808" spans="1:23">
      <c r="A1808" s="46" t="s">
        <v>4469</v>
      </c>
      <c r="B1808" s="47" t="s">
        <v>3073</v>
      </c>
      <c r="C1808" s="48" t="s">
        <v>3120</v>
      </c>
      <c r="D1808" s="49"/>
      <c r="E1808" s="49"/>
      <c r="F1808" s="49"/>
      <c r="G1808" s="49"/>
      <c r="H1808" s="49"/>
      <c r="I1808" s="49"/>
      <c r="J1808" s="49"/>
      <c r="K1808" s="49"/>
      <c r="L1808" s="49"/>
      <c r="M1808" s="49"/>
      <c r="N1808" s="49"/>
      <c r="O1808" s="49"/>
      <c r="P1808" s="49"/>
      <c r="Q1808" s="49"/>
      <c r="R1808" s="49"/>
      <c r="S1808" s="49"/>
      <c r="T1808" s="49"/>
      <c r="U1808" s="49"/>
      <c r="V1808" s="49"/>
      <c r="W1808" s="50"/>
    </row>
    <row r="1809" spans="1:23">
      <c r="A1809" s="46" t="s">
        <v>3069</v>
      </c>
      <c r="B1809" s="47" t="s">
        <v>3074</v>
      </c>
      <c r="C1809" s="48" t="s">
        <v>3122</v>
      </c>
      <c r="D1809" s="49">
        <v>6.8441064638783298E-3</v>
      </c>
      <c r="E1809" s="49">
        <v>0</v>
      </c>
      <c r="F1809" s="49">
        <v>5.1711026615969602E-2</v>
      </c>
      <c r="G1809" s="49">
        <v>0.11863117870722401</v>
      </c>
      <c r="H1809" s="49">
        <v>0.464638783269962</v>
      </c>
      <c r="I1809" s="49">
        <v>0.245627376425856</v>
      </c>
      <c r="J1809" s="49">
        <v>8.3650190114068403E-3</v>
      </c>
      <c r="K1809" s="49">
        <v>3.0418250950570301E-3</v>
      </c>
      <c r="L1809" s="49">
        <v>7.6045627376425905E-4</v>
      </c>
      <c r="M1809" s="49">
        <v>4.7148288973384002E-2</v>
      </c>
      <c r="N1809" s="49">
        <v>2.20532319391635E-2</v>
      </c>
      <c r="O1809" s="49">
        <v>1.5209125475285201E-3</v>
      </c>
      <c r="P1809" s="49">
        <v>9.1254752851710995E-3</v>
      </c>
      <c r="Q1809" s="49">
        <v>0</v>
      </c>
      <c r="R1809" s="49">
        <v>0</v>
      </c>
      <c r="S1809" s="49">
        <v>1.74904942965779E-2</v>
      </c>
      <c r="T1809" s="49">
        <v>7.6045627376425905E-4</v>
      </c>
      <c r="U1809" s="49">
        <v>2.2813688212927801E-3</v>
      </c>
      <c r="V1809" s="49">
        <v>1</v>
      </c>
      <c r="W1809" s="50">
        <v>1315</v>
      </c>
    </row>
    <row r="1810" spans="1:23">
      <c r="A1810" s="46" t="s">
        <v>3071</v>
      </c>
      <c r="B1810" s="47" t="s">
        <v>3075</v>
      </c>
      <c r="C1810" s="48" t="s">
        <v>6084</v>
      </c>
      <c r="D1810" s="49">
        <v>6.14035087719298E-2</v>
      </c>
      <c r="E1810" s="49">
        <v>0</v>
      </c>
      <c r="F1810" s="49">
        <v>7.4561403508771898E-2</v>
      </c>
      <c r="G1810" s="49">
        <v>0.100877192982456</v>
      </c>
      <c r="H1810" s="49">
        <v>0.12280701754386</v>
      </c>
      <c r="I1810" s="49">
        <v>0.30263157894736797</v>
      </c>
      <c r="J1810" s="49">
        <v>3.5087719298245598E-2</v>
      </c>
      <c r="K1810" s="49">
        <v>1.3157894736842099E-2</v>
      </c>
      <c r="L1810" s="49">
        <v>0</v>
      </c>
      <c r="M1810" s="49">
        <v>5.7017543859649099E-2</v>
      </c>
      <c r="N1810" s="49">
        <v>6.5789473684210495E-2</v>
      </c>
      <c r="O1810" s="49">
        <v>2.1929824561403499E-3</v>
      </c>
      <c r="P1810" s="49">
        <v>3.2894736842105303E-2</v>
      </c>
      <c r="Q1810" s="49">
        <v>0</v>
      </c>
      <c r="R1810" s="49">
        <v>0</v>
      </c>
      <c r="S1810" s="49">
        <v>0.118421052631579</v>
      </c>
      <c r="T1810" s="49">
        <v>2.1929824561403499E-3</v>
      </c>
      <c r="U1810" s="49">
        <v>1.0964912280701801E-2</v>
      </c>
      <c r="V1810" s="49">
        <v>1</v>
      </c>
      <c r="W1810" s="50">
        <v>456</v>
      </c>
    </row>
    <row r="1811" spans="1:23">
      <c r="A1811" s="46" t="s">
        <v>3073</v>
      </c>
      <c r="B1811" s="47" t="s">
        <v>3077</v>
      </c>
      <c r="C1811" s="48" t="s">
        <v>3125</v>
      </c>
      <c r="D1811" s="49">
        <v>2.39583333333333E-2</v>
      </c>
      <c r="E1811" s="49">
        <v>0</v>
      </c>
      <c r="F1811" s="49">
        <v>4.1666666666666701E-3</v>
      </c>
      <c r="G1811" s="49">
        <v>4.5833333333333302E-2</v>
      </c>
      <c r="H1811" s="49">
        <v>1.35416666666667E-2</v>
      </c>
      <c r="I1811" s="49">
        <v>0.8125</v>
      </c>
      <c r="J1811" s="49">
        <v>2.0833333333333298E-3</v>
      </c>
      <c r="K1811" s="49">
        <v>6.2500000000000003E-3</v>
      </c>
      <c r="L1811" s="49">
        <v>5.2083333333333296E-3</v>
      </c>
      <c r="M1811" s="49">
        <v>1.4583333333333301E-2</v>
      </c>
      <c r="N1811" s="49">
        <v>1.7708333333333302E-2</v>
      </c>
      <c r="O1811" s="49">
        <v>2.0833333333333298E-3</v>
      </c>
      <c r="P1811" s="49">
        <v>1.6666666666666701E-2</v>
      </c>
      <c r="Q1811" s="49">
        <v>0</v>
      </c>
      <c r="R1811" s="49">
        <v>0</v>
      </c>
      <c r="S1811" s="49">
        <v>2.39583333333333E-2</v>
      </c>
      <c r="T1811" s="49">
        <v>6.2500000000000003E-3</v>
      </c>
      <c r="U1811" s="49">
        <v>5.2083333333333296E-3</v>
      </c>
      <c r="V1811" s="49">
        <v>1</v>
      </c>
      <c r="W1811" s="50">
        <v>960</v>
      </c>
    </row>
    <row r="1812" spans="1:23">
      <c r="A1812" s="46" t="s">
        <v>3074</v>
      </c>
      <c r="B1812" s="47" t="s">
        <v>2765</v>
      </c>
      <c r="C1812" s="48" t="s">
        <v>3129</v>
      </c>
      <c r="D1812" s="49">
        <v>4.7904191616766498E-2</v>
      </c>
      <c r="E1812" s="49">
        <v>0.13872255489022001</v>
      </c>
      <c r="F1812" s="49">
        <v>1.9960079840319399E-2</v>
      </c>
      <c r="G1812" s="49">
        <v>0.115768463073852</v>
      </c>
      <c r="H1812" s="49">
        <v>8.7824351297405207E-2</v>
      </c>
      <c r="I1812" s="49">
        <v>0.234530938123753</v>
      </c>
      <c r="J1812" s="49">
        <v>2.7944111776447102E-2</v>
      </c>
      <c r="K1812" s="49">
        <v>1.19760479041916E-2</v>
      </c>
      <c r="L1812" s="49">
        <v>2.9940119760479E-3</v>
      </c>
      <c r="M1812" s="49">
        <v>6.1876247504989997E-2</v>
      </c>
      <c r="N1812" s="49">
        <v>0.100798403193613</v>
      </c>
      <c r="O1812" s="49">
        <v>0</v>
      </c>
      <c r="P1812" s="49">
        <v>2.59481037924152E-2</v>
      </c>
      <c r="Q1812" s="49">
        <v>0</v>
      </c>
      <c r="R1812" s="49">
        <v>0</v>
      </c>
      <c r="S1812" s="49">
        <v>9.0818363273453107E-2</v>
      </c>
      <c r="T1812" s="49">
        <v>3.9920159680638702E-3</v>
      </c>
      <c r="U1812" s="49">
        <v>2.89421157684631E-2</v>
      </c>
      <c r="V1812" s="49">
        <v>1</v>
      </c>
      <c r="W1812" s="50">
        <v>1002</v>
      </c>
    </row>
    <row r="1813" spans="1:23">
      <c r="A1813" s="46" t="s">
        <v>3075</v>
      </c>
      <c r="B1813" s="47" t="s">
        <v>3079</v>
      </c>
      <c r="C1813" s="48" t="s">
        <v>92</v>
      </c>
      <c r="D1813" s="49">
        <v>1.01522842639594E-3</v>
      </c>
      <c r="E1813" s="49">
        <v>0</v>
      </c>
      <c r="F1813" s="49">
        <v>0</v>
      </c>
      <c r="G1813" s="49">
        <v>0</v>
      </c>
      <c r="H1813" s="49">
        <v>0</v>
      </c>
      <c r="I1813" s="49">
        <v>0</v>
      </c>
      <c r="J1813" s="49">
        <v>0.49847715736040599</v>
      </c>
      <c r="K1813" s="49">
        <v>5.0761421319797002E-3</v>
      </c>
      <c r="L1813" s="49">
        <v>0</v>
      </c>
      <c r="M1813" s="49">
        <v>0</v>
      </c>
      <c r="N1813" s="49">
        <v>0</v>
      </c>
      <c r="O1813" s="49">
        <v>0</v>
      </c>
      <c r="P1813" s="49">
        <v>0</v>
      </c>
      <c r="Q1813" s="49">
        <v>0</v>
      </c>
      <c r="R1813" s="49">
        <v>0</v>
      </c>
      <c r="S1813" s="49">
        <v>0.487309644670051</v>
      </c>
      <c r="T1813" s="49">
        <v>0</v>
      </c>
      <c r="U1813" s="49">
        <v>8.1218274111675096E-3</v>
      </c>
      <c r="V1813" s="49">
        <v>1</v>
      </c>
      <c r="W1813" s="50">
        <v>985</v>
      </c>
    </row>
    <row r="1814" spans="1:23">
      <c r="A1814" s="46" t="s">
        <v>3077</v>
      </c>
      <c r="B1814" s="47" t="s">
        <v>2820</v>
      </c>
      <c r="C1814" s="48" t="s">
        <v>97</v>
      </c>
      <c r="D1814" s="49">
        <v>0.16666666666666699</v>
      </c>
      <c r="E1814" s="49">
        <v>0</v>
      </c>
      <c r="F1814" s="49">
        <v>0</v>
      </c>
      <c r="G1814" s="49">
        <v>0.25</v>
      </c>
      <c r="H1814" s="49">
        <v>0</v>
      </c>
      <c r="I1814" s="49">
        <v>0.25</v>
      </c>
      <c r="J1814" s="49">
        <v>8.3333333333333301E-2</v>
      </c>
      <c r="K1814" s="49">
        <v>0.16666666666666699</v>
      </c>
      <c r="L1814" s="49">
        <v>0</v>
      </c>
      <c r="M1814" s="49">
        <v>0</v>
      </c>
      <c r="N1814" s="49">
        <v>0</v>
      </c>
      <c r="O1814" s="49">
        <v>0</v>
      </c>
      <c r="P1814" s="49">
        <v>8.3333333333333301E-2</v>
      </c>
      <c r="Q1814" s="49">
        <v>0</v>
      </c>
      <c r="R1814" s="49">
        <v>0</v>
      </c>
      <c r="S1814" s="49">
        <v>0</v>
      </c>
      <c r="T1814" s="49">
        <v>0</v>
      </c>
      <c r="U1814" s="49">
        <v>0</v>
      </c>
      <c r="V1814" s="49">
        <v>1</v>
      </c>
      <c r="W1814" s="50">
        <v>12</v>
      </c>
    </row>
    <row r="1815" spans="1:23">
      <c r="A1815" s="46" t="s">
        <v>2765</v>
      </c>
      <c r="B1815" s="47" t="s">
        <v>3081</v>
      </c>
      <c r="C1815" s="48" t="s">
        <v>3135</v>
      </c>
      <c r="D1815" s="49">
        <v>2.4390243902439001E-2</v>
      </c>
      <c r="E1815" s="49">
        <v>8.1740276862228095E-2</v>
      </c>
      <c r="F1815" s="49">
        <v>1.1865524060645999E-2</v>
      </c>
      <c r="G1815" s="49">
        <v>6.9215557020435095E-2</v>
      </c>
      <c r="H1815" s="49">
        <v>4.0210942649967003E-2</v>
      </c>
      <c r="I1815" s="49">
        <v>0.33553065260382298</v>
      </c>
      <c r="J1815" s="49">
        <v>3.7574159525379E-2</v>
      </c>
      <c r="K1815" s="49">
        <v>2.6367831245880002E-2</v>
      </c>
      <c r="L1815" s="49">
        <v>8.5695451549110107E-3</v>
      </c>
      <c r="M1815" s="49">
        <v>5.07580751483191E-2</v>
      </c>
      <c r="N1815" s="49">
        <v>5.2076466710613001E-2</v>
      </c>
      <c r="O1815" s="49">
        <v>4.2188529993407997E-2</v>
      </c>
      <c r="P1815" s="49">
        <v>1.9116677653263001E-2</v>
      </c>
      <c r="Q1815" s="49">
        <v>5.6690837178642102E-2</v>
      </c>
      <c r="R1815" s="49">
        <v>6.5919578114700104E-4</v>
      </c>
      <c r="S1815" s="49">
        <v>0.10942649967040199</v>
      </c>
      <c r="T1815" s="49">
        <v>1.9775873434409999E-3</v>
      </c>
      <c r="U1815" s="49">
        <v>3.1641397495055998E-2</v>
      </c>
      <c r="V1815" s="49">
        <v>1</v>
      </c>
      <c r="W1815" s="50">
        <v>1517</v>
      </c>
    </row>
    <row r="1816" spans="1:23">
      <c r="A1816" s="46" t="s">
        <v>3079</v>
      </c>
      <c r="B1816" s="47" t="s">
        <v>3083</v>
      </c>
      <c r="C1816" s="48" t="s">
        <v>3137</v>
      </c>
      <c r="D1816" s="49">
        <v>8.1572960675983103E-2</v>
      </c>
      <c r="E1816" s="49">
        <v>3.2499187520312E-4</v>
      </c>
      <c r="F1816" s="49">
        <v>2.3724406889827802E-2</v>
      </c>
      <c r="G1816" s="49">
        <v>9.5872603184920399E-2</v>
      </c>
      <c r="H1816" s="49">
        <v>0.118947026324342</v>
      </c>
      <c r="I1816" s="49">
        <v>0.37276568085797901</v>
      </c>
      <c r="J1816" s="49">
        <v>2.1124471888202798E-2</v>
      </c>
      <c r="K1816" s="49">
        <v>3.89990250243744E-3</v>
      </c>
      <c r="L1816" s="49">
        <v>1.7224569385765401E-2</v>
      </c>
      <c r="M1816" s="49">
        <v>2.1774455638609001E-2</v>
      </c>
      <c r="N1816" s="49">
        <v>6.5648358791030204E-2</v>
      </c>
      <c r="O1816" s="49">
        <v>6.4998375040624E-4</v>
      </c>
      <c r="P1816" s="49">
        <v>6.8248293792655202E-3</v>
      </c>
      <c r="Q1816" s="49">
        <v>3.2499187520312E-4</v>
      </c>
      <c r="R1816" s="49">
        <v>0</v>
      </c>
      <c r="S1816" s="49">
        <v>0.156321091972701</v>
      </c>
      <c r="T1816" s="49">
        <v>9.7497562560935999E-4</v>
      </c>
      <c r="U1816" s="49">
        <v>1.2024699382515399E-2</v>
      </c>
      <c r="V1816" s="49">
        <v>1</v>
      </c>
      <c r="W1816" s="50">
        <v>3077</v>
      </c>
    </row>
    <row r="1817" spans="1:23">
      <c r="A1817" s="46" t="s">
        <v>2820</v>
      </c>
      <c r="B1817" s="47" t="s">
        <v>2976</v>
      </c>
      <c r="C1817" s="48" t="s">
        <v>6085</v>
      </c>
      <c r="D1817" s="49">
        <v>0.162885398487493</v>
      </c>
      <c r="E1817" s="49">
        <v>2.7923211169284499E-2</v>
      </c>
      <c r="F1817" s="49">
        <v>3.3158813263525301E-2</v>
      </c>
      <c r="G1817" s="49">
        <v>9.5404304828388603E-2</v>
      </c>
      <c r="H1817" s="49">
        <v>6.3408958696916803E-2</v>
      </c>
      <c r="I1817" s="49">
        <v>0.30657358929610201</v>
      </c>
      <c r="J1817" s="49">
        <v>2.0360674810936601E-2</v>
      </c>
      <c r="K1817" s="49">
        <v>1.27981384525887E-2</v>
      </c>
      <c r="L1817" s="49">
        <v>1.1634671320535201E-3</v>
      </c>
      <c r="M1817" s="49">
        <v>5.70098894706225E-2</v>
      </c>
      <c r="N1817" s="49">
        <v>6.3990692262943599E-2</v>
      </c>
      <c r="O1817" s="49">
        <v>5.8173356602676004E-4</v>
      </c>
      <c r="P1817" s="49">
        <v>1.6288539848749301E-2</v>
      </c>
      <c r="Q1817" s="49">
        <v>0</v>
      </c>
      <c r="R1817" s="49">
        <v>0</v>
      </c>
      <c r="S1817" s="49">
        <v>0.12623618382780699</v>
      </c>
      <c r="T1817" s="49">
        <v>5.8173356602676E-3</v>
      </c>
      <c r="U1817" s="49">
        <v>6.3990692262943603E-3</v>
      </c>
      <c r="V1817" s="49">
        <v>1</v>
      </c>
      <c r="W1817" s="50">
        <v>1719</v>
      </c>
    </row>
    <row r="1818" spans="1:23">
      <c r="A1818" s="46" t="s">
        <v>3081</v>
      </c>
      <c r="B1818" s="47" t="s">
        <v>3085</v>
      </c>
      <c r="C1818" s="48" t="s">
        <v>3141</v>
      </c>
      <c r="D1818" s="49">
        <v>0.107375271149675</v>
      </c>
      <c r="E1818" s="49">
        <v>0</v>
      </c>
      <c r="F1818" s="49">
        <v>2.7114967462039001E-2</v>
      </c>
      <c r="G1818" s="49">
        <v>0.24295010845987</v>
      </c>
      <c r="H1818" s="49">
        <v>5.6399132321041198E-2</v>
      </c>
      <c r="I1818" s="49">
        <v>0.136659436008677</v>
      </c>
      <c r="J1818" s="49">
        <v>3.9045553145336198E-2</v>
      </c>
      <c r="K1818" s="49">
        <v>2.27765726681128E-2</v>
      </c>
      <c r="L1818" s="49">
        <v>0</v>
      </c>
      <c r="M1818" s="49">
        <v>8.7852494577006501E-2</v>
      </c>
      <c r="N1818" s="49">
        <v>7.4837310195227796E-2</v>
      </c>
      <c r="O1818" s="49">
        <v>0</v>
      </c>
      <c r="P1818" s="49">
        <v>2.4945770065075899E-2</v>
      </c>
      <c r="Q1818" s="49">
        <v>0</v>
      </c>
      <c r="R1818" s="49">
        <v>0</v>
      </c>
      <c r="S1818" s="49">
        <v>0.171366594360087</v>
      </c>
      <c r="T1818" s="49">
        <v>0</v>
      </c>
      <c r="U1818" s="49">
        <v>8.6767895878524896E-3</v>
      </c>
      <c r="V1818" s="49">
        <v>1</v>
      </c>
      <c r="W1818" s="50">
        <v>922</v>
      </c>
    </row>
    <row r="1819" spans="1:23">
      <c r="A1819" s="46" t="s">
        <v>3083</v>
      </c>
      <c r="B1819" s="47" t="s">
        <v>3086</v>
      </c>
      <c r="C1819" s="48" t="s">
        <v>3145</v>
      </c>
      <c r="D1819" s="49">
        <v>7.5399009356081501E-2</v>
      </c>
      <c r="E1819" s="49">
        <v>0</v>
      </c>
      <c r="F1819" s="49">
        <v>9.9064391854705603E-3</v>
      </c>
      <c r="G1819" s="49">
        <v>3.7974683544303799E-2</v>
      </c>
      <c r="H1819" s="49">
        <v>0.13318657127132599</v>
      </c>
      <c r="I1819" s="49">
        <v>0.58337919647771097</v>
      </c>
      <c r="J1819" s="49">
        <v>2.47660979636764E-2</v>
      </c>
      <c r="K1819" s="49">
        <v>9.9064391854705603E-3</v>
      </c>
      <c r="L1819" s="49">
        <v>6.0539350577875602E-3</v>
      </c>
      <c r="M1819" s="49">
        <v>2.9168959823885499E-2</v>
      </c>
      <c r="N1819" s="49">
        <v>3.0820033021464001E-2</v>
      </c>
      <c r="O1819" s="49">
        <v>5.5035773252614197E-4</v>
      </c>
      <c r="P1819" s="49">
        <v>6.0539350577875602E-3</v>
      </c>
      <c r="Q1819" s="49">
        <v>5.5035773252614197E-4</v>
      </c>
      <c r="R1819" s="49">
        <v>0</v>
      </c>
      <c r="S1819" s="49">
        <v>4.7330764997248198E-2</v>
      </c>
      <c r="T1819" s="49">
        <v>5.5035773252614197E-4</v>
      </c>
      <c r="U1819" s="49">
        <v>4.4028618602091401E-3</v>
      </c>
      <c r="V1819" s="49">
        <v>1</v>
      </c>
      <c r="W1819" s="50">
        <v>1817</v>
      </c>
    </row>
    <row r="1820" spans="1:23">
      <c r="A1820" s="46" t="s">
        <v>2976</v>
      </c>
      <c r="B1820" s="47" t="s">
        <v>3089</v>
      </c>
      <c r="C1820" s="48" t="s">
        <v>3151</v>
      </c>
      <c r="D1820" s="49">
        <v>3.5796766743648997E-2</v>
      </c>
      <c r="E1820" s="49">
        <v>0.237875288683603</v>
      </c>
      <c r="F1820" s="49">
        <v>2.7713625866050799E-2</v>
      </c>
      <c r="G1820" s="49">
        <v>8.3140877598152405E-2</v>
      </c>
      <c r="H1820" s="49">
        <v>3.81062355658199E-2</v>
      </c>
      <c r="I1820" s="49">
        <v>0.27944572748267898</v>
      </c>
      <c r="J1820" s="49">
        <v>2.3094688221709E-2</v>
      </c>
      <c r="K1820" s="49">
        <v>1.270207852194E-2</v>
      </c>
      <c r="L1820" s="49">
        <v>0</v>
      </c>
      <c r="M1820" s="49">
        <v>3.9260969976905299E-2</v>
      </c>
      <c r="N1820" s="49">
        <v>0.124711316397229</v>
      </c>
      <c r="O1820" s="49">
        <v>0</v>
      </c>
      <c r="P1820" s="49">
        <v>2.0785219399538101E-2</v>
      </c>
      <c r="Q1820" s="49">
        <v>0</v>
      </c>
      <c r="R1820" s="49">
        <v>0</v>
      </c>
      <c r="S1820" s="49">
        <v>6.5819861431870699E-2</v>
      </c>
      <c r="T1820" s="49">
        <v>3.4642032332563499E-3</v>
      </c>
      <c r="U1820" s="49">
        <v>8.0831408775981495E-3</v>
      </c>
      <c r="V1820" s="49">
        <v>1</v>
      </c>
      <c r="W1820" s="50">
        <v>866</v>
      </c>
    </row>
    <row r="1821" spans="1:23">
      <c r="A1821" s="46" t="s">
        <v>3085</v>
      </c>
      <c r="B1821" s="47" t="s">
        <v>579</v>
      </c>
      <c r="C1821" s="48" t="s">
        <v>3153</v>
      </c>
      <c r="D1821" s="49">
        <v>0.23175965665236101</v>
      </c>
      <c r="E1821" s="49">
        <v>6.4377682403433502E-3</v>
      </c>
      <c r="F1821" s="49">
        <v>3.4334763948497903E-2</v>
      </c>
      <c r="G1821" s="49">
        <v>0.109442060085837</v>
      </c>
      <c r="H1821" s="49">
        <v>3.2188841201716702E-2</v>
      </c>
      <c r="I1821" s="49">
        <v>0.160944206008584</v>
      </c>
      <c r="J1821" s="49">
        <v>6.8669527896995694E-2</v>
      </c>
      <c r="K1821" s="49">
        <v>3.6480686695278999E-2</v>
      </c>
      <c r="L1821" s="49">
        <v>2.1459227467811202E-3</v>
      </c>
      <c r="M1821" s="49">
        <v>4.50643776824034E-2</v>
      </c>
      <c r="N1821" s="49">
        <v>2.5751072961373401E-2</v>
      </c>
      <c r="O1821" s="49">
        <v>2.1459227467811202E-3</v>
      </c>
      <c r="P1821" s="49">
        <v>1.28755364806867E-2</v>
      </c>
      <c r="Q1821" s="49">
        <v>0</v>
      </c>
      <c r="R1821" s="49">
        <v>0</v>
      </c>
      <c r="S1821" s="49">
        <v>0.216738197424893</v>
      </c>
      <c r="T1821" s="49">
        <v>1.28755364806867E-2</v>
      </c>
      <c r="U1821" s="49">
        <v>2.1459227467811202E-3</v>
      </c>
      <c r="V1821" s="49">
        <v>1</v>
      </c>
      <c r="W1821" s="50">
        <v>466</v>
      </c>
    </row>
    <row r="1822" spans="1:23">
      <c r="A1822" s="46" t="s">
        <v>3086</v>
      </c>
      <c r="B1822" s="47" t="s">
        <v>588</v>
      </c>
      <c r="C1822" s="48" t="s">
        <v>6086</v>
      </c>
      <c r="D1822" s="49">
        <v>2.45499181669394E-3</v>
      </c>
      <c r="E1822" s="49">
        <v>0</v>
      </c>
      <c r="F1822" s="49">
        <v>0</v>
      </c>
      <c r="G1822" s="49">
        <v>0</v>
      </c>
      <c r="H1822" s="49">
        <v>0</v>
      </c>
      <c r="I1822" s="49">
        <v>0</v>
      </c>
      <c r="J1822" s="49">
        <v>0.49672667757774103</v>
      </c>
      <c r="K1822" s="49">
        <v>4.09165302782324E-3</v>
      </c>
      <c r="L1822" s="49">
        <v>0</v>
      </c>
      <c r="M1822" s="49">
        <v>0</v>
      </c>
      <c r="N1822" s="49">
        <v>0</v>
      </c>
      <c r="O1822" s="49">
        <v>0</v>
      </c>
      <c r="P1822" s="49">
        <v>0</v>
      </c>
      <c r="Q1822" s="49">
        <v>1.6366612111293E-3</v>
      </c>
      <c r="R1822" s="49">
        <v>0</v>
      </c>
      <c r="S1822" s="49">
        <v>0.486906710310966</v>
      </c>
      <c r="T1822" s="49">
        <v>0</v>
      </c>
      <c r="U1822" s="49">
        <v>8.18330605564648E-3</v>
      </c>
      <c r="V1822" s="49">
        <v>1</v>
      </c>
      <c r="W1822" s="50">
        <v>1222</v>
      </c>
    </row>
    <row r="1823" spans="1:23">
      <c r="A1823" s="46" t="s">
        <v>3087</v>
      </c>
      <c r="B1823" s="47" t="s">
        <v>3091</v>
      </c>
      <c r="C1823" s="48" t="s">
        <v>91</v>
      </c>
      <c r="D1823" s="49">
        <v>3.2608695652173898E-2</v>
      </c>
      <c r="E1823" s="49">
        <v>0</v>
      </c>
      <c r="F1823" s="49">
        <v>4.3478260869565201E-3</v>
      </c>
      <c r="G1823" s="49">
        <v>7.1739130434782597E-2</v>
      </c>
      <c r="H1823" s="49">
        <v>4.7826086956521699E-2</v>
      </c>
      <c r="I1823" s="49">
        <v>0.52173913043478304</v>
      </c>
      <c r="J1823" s="49">
        <v>2.8260869565217402E-2</v>
      </c>
      <c r="K1823" s="49">
        <v>8.2608695652173894E-2</v>
      </c>
      <c r="L1823" s="49">
        <v>0</v>
      </c>
      <c r="M1823" s="49">
        <v>8.4782608695652198E-2</v>
      </c>
      <c r="N1823" s="49">
        <v>5.4347826086956499E-2</v>
      </c>
      <c r="O1823" s="49">
        <v>2.17391304347826E-3</v>
      </c>
      <c r="P1823" s="49">
        <v>2.8260869565217402E-2</v>
      </c>
      <c r="Q1823" s="49">
        <v>0</v>
      </c>
      <c r="R1823" s="49">
        <v>0</v>
      </c>
      <c r="S1823" s="49">
        <v>1.9565217391304301E-2</v>
      </c>
      <c r="T1823" s="49">
        <v>6.5217391304347797E-3</v>
      </c>
      <c r="U1823" s="49">
        <v>1.5217391304347801E-2</v>
      </c>
      <c r="V1823" s="49">
        <v>1</v>
      </c>
      <c r="W1823" s="50">
        <v>460</v>
      </c>
    </row>
    <row r="1824" spans="1:23">
      <c r="A1824" s="46" t="s">
        <v>3089</v>
      </c>
      <c r="B1824" s="47" t="s">
        <v>3093</v>
      </c>
      <c r="C1824" s="48" t="s">
        <v>3157</v>
      </c>
      <c r="D1824" s="49">
        <v>0.75364667747163705</v>
      </c>
      <c r="E1824" s="49">
        <v>0</v>
      </c>
      <c r="F1824" s="49">
        <v>3.8897893030794203E-2</v>
      </c>
      <c r="G1824" s="49">
        <v>0</v>
      </c>
      <c r="H1824" s="49">
        <v>0</v>
      </c>
      <c r="I1824" s="49">
        <v>1.6207455429497601E-3</v>
      </c>
      <c r="J1824" s="49">
        <v>4.8622366288492702E-3</v>
      </c>
      <c r="K1824" s="49">
        <v>0</v>
      </c>
      <c r="L1824" s="49">
        <v>0</v>
      </c>
      <c r="M1824" s="49">
        <v>3.2414910858995102E-3</v>
      </c>
      <c r="N1824" s="49">
        <v>0</v>
      </c>
      <c r="O1824" s="49">
        <v>0</v>
      </c>
      <c r="P1824" s="49">
        <v>0</v>
      </c>
      <c r="Q1824" s="49">
        <v>1.6207455429497601E-3</v>
      </c>
      <c r="R1824" s="49">
        <v>0</v>
      </c>
      <c r="S1824" s="49">
        <v>0.194489465153971</v>
      </c>
      <c r="T1824" s="49">
        <v>0</v>
      </c>
      <c r="U1824" s="49">
        <v>1.6207455429497601E-3</v>
      </c>
      <c r="V1824" s="49">
        <v>1</v>
      </c>
      <c r="W1824" s="50">
        <v>617</v>
      </c>
    </row>
    <row r="1825" spans="1:23">
      <c r="A1825" s="46" t="s">
        <v>579</v>
      </c>
      <c r="B1825" s="47" t="s">
        <v>3095</v>
      </c>
      <c r="C1825" s="48" t="s">
        <v>3159</v>
      </c>
      <c r="D1825" s="49">
        <v>5.6206088992974204E-3</v>
      </c>
      <c r="E1825" s="49">
        <v>0</v>
      </c>
      <c r="F1825" s="49">
        <v>3.7470725995316198E-3</v>
      </c>
      <c r="G1825" s="49">
        <v>2.4824355971897E-2</v>
      </c>
      <c r="H1825" s="49">
        <v>5.6206088992974197E-2</v>
      </c>
      <c r="I1825" s="49">
        <v>0.34098360655737697</v>
      </c>
      <c r="J1825" s="49">
        <v>2.2014051522248199E-2</v>
      </c>
      <c r="K1825" s="49">
        <v>4.2154566744730696E-3</v>
      </c>
      <c r="L1825" s="49">
        <v>0</v>
      </c>
      <c r="M1825" s="49">
        <v>2.99765807962529E-2</v>
      </c>
      <c r="N1825" s="49">
        <v>4.2154566744730698E-2</v>
      </c>
      <c r="O1825" s="49">
        <v>0.433723653395785</v>
      </c>
      <c r="P1825" s="49">
        <v>2.8103044496487102E-3</v>
      </c>
      <c r="Q1825" s="49">
        <v>0</v>
      </c>
      <c r="R1825" s="49">
        <v>0</v>
      </c>
      <c r="S1825" s="49">
        <v>2.76346604215457E-2</v>
      </c>
      <c r="T1825" s="49">
        <v>4.6838407494145199E-4</v>
      </c>
      <c r="U1825" s="49">
        <v>5.6206088992974204E-3</v>
      </c>
      <c r="V1825" s="49">
        <v>1</v>
      </c>
      <c r="W1825" s="50">
        <v>2135</v>
      </c>
    </row>
    <row r="1826" spans="1:23">
      <c r="A1826" s="46" t="s">
        <v>588</v>
      </c>
      <c r="B1826" s="47" t="s">
        <v>3097</v>
      </c>
      <c r="C1826" s="48" t="s">
        <v>3161</v>
      </c>
      <c r="D1826" s="49">
        <v>1.7887563884156701E-2</v>
      </c>
      <c r="E1826" s="49">
        <v>5.3236797274276E-2</v>
      </c>
      <c r="F1826" s="49">
        <v>3.8756388415672902E-2</v>
      </c>
      <c r="G1826" s="49">
        <v>9.7103918228279407E-2</v>
      </c>
      <c r="H1826" s="49">
        <v>3.1942078364565599E-2</v>
      </c>
      <c r="I1826" s="49">
        <v>0.32879045996592798</v>
      </c>
      <c r="J1826" s="49">
        <v>2.4701873935264101E-2</v>
      </c>
      <c r="K1826" s="49">
        <v>1.0221465076660999E-2</v>
      </c>
      <c r="L1826" s="49">
        <v>1.2776831345826199E-3</v>
      </c>
      <c r="M1826" s="49">
        <v>3.3219761499148202E-2</v>
      </c>
      <c r="N1826" s="49">
        <v>5.4088586030664403E-2</v>
      </c>
      <c r="O1826" s="49">
        <v>0.13926746166950599</v>
      </c>
      <c r="P1826" s="49">
        <v>1.0221465076660999E-2</v>
      </c>
      <c r="Q1826" s="49">
        <v>5.9625212947189102E-2</v>
      </c>
      <c r="R1826" s="49">
        <v>0</v>
      </c>
      <c r="S1826" s="49">
        <v>8.7308347529812605E-2</v>
      </c>
      <c r="T1826" s="49">
        <v>0</v>
      </c>
      <c r="U1826" s="49">
        <v>1.2350936967632E-2</v>
      </c>
      <c r="V1826" s="49">
        <v>1</v>
      </c>
      <c r="W1826" s="50">
        <v>2348</v>
      </c>
    </row>
    <row r="1827" spans="1:23">
      <c r="A1827" s="46" t="s">
        <v>3091</v>
      </c>
      <c r="B1827" s="47" t="s">
        <v>3099</v>
      </c>
      <c r="C1827" s="48" t="s">
        <v>3163</v>
      </c>
      <c r="D1827" s="49">
        <v>0.80361173814898401</v>
      </c>
      <c r="E1827" s="49">
        <v>0</v>
      </c>
      <c r="F1827" s="49">
        <v>1.5801354401805901E-2</v>
      </c>
      <c r="G1827" s="49">
        <v>4.5146726862302497E-3</v>
      </c>
      <c r="H1827" s="49">
        <v>2.2573363431151201E-3</v>
      </c>
      <c r="I1827" s="49">
        <v>0</v>
      </c>
      <c r="J1827" s="49">
        <v>1.35440180586907E-2</v>
      </c>
      <c r="K1827" s="49">
        <v>0</v>
      </c>
      <c r="L1827" s="49">
        <v>0</v>
      </c>
      <c r="M1827" s="49">
        <v>9.0293453724604993E-3</v>
      </c>
      <c r="N1827" s="49">
        <v>2.2573363431151201E-3</v>
      </c>
      <c r="O1827" s="49">
        <v>0</v>
      </c>
      <c r="P1827" s="49">
        <v>2.2573363431151201E-3</v>
      </c>
      <c r="Q1827" s="49">
        <v>0</v>
      </c>
      <c r="R1827" s="49">
        <v>0</v>
      </c>
      <c r="S1827" s="49">
        <v>0.14446952595936799</v>
      </c>
      <c r="T1827" s="49">
        <v>2.2573363431151201E-3</v>
      </c>
      <c r="U1827" s="49">
        <v>0</v>
      </c>
      <c r="V1827" s="49">
        <v>1</v>
      </c>
      <c r="W1827" s="50">
        <v>443</v>
      </c>
    </row>
    <row r="1828" spans="1:23">
      <c r="A1828" s="46" t="s">
        <v>3093</v>
      </c>
      <c r="B1828" s="47" t="s">
        <v>3101</v>
      </c>
      <c r="C1828" s="48" t="s">
        <v>6087</v>
      </c>
      <c r="D1828" s="49">
        <v>8.3686440677966101E-2</v>
      </c>
      <c r="E1828" s="49">
        <v>3.07203389830508E-2</v>
      </c>
      <c r="F1828" s="49">
        <v>2.8601694915254199E-2</v>
      </c>
      <c r="G1828" s="49">
        <v>0.13665254237288099</v>
      </c>
      <c r="H1828" s="49">
        <v>0.14512711864406799</v>
      </c>
      <c r="I1828" s="49">
        <v>0.150423728813559</v>
      </c>
      <c r="J1828" s="49">
        <v>9.1101694915254203E-2</v>
      </c>
      <c r="K1828" s="49">
        <v>1.6949152542372899E-2</v>
      </c>
      <c r="L1828" s="49">
        <v>0</v>
      </c>
      <c r="M1828" s="49">
        <v>4.8728813559322001E-2</v>
      </c>
      <c r="N1828" s="49">
        <v>9.1101694915254203E-2</v>
      </c>
      <c r="O1828" s="49">
        <v>2.1186440677966102E-3</v>
      </c>
      <c r="P1828" s="49">
        <v>1.4830508474576299E-2</v>
      </c>
      <c r="Q1828" s="49">
        <v>0</v>
      </c>
      <c r="R1828" s="49">
        <v>0</v>
      </c>
      <c r="S1828" s="49">
        <v>0.14724576271186399</v>
      </c>
      <c r="T1828" s="49">
        <v>1.0593220338983101E-3</v>
      </c>
      <c r="U1828" s="49">
        <v>1.1652542372881399E-2</v>
      </c>
      <c r="V1828" s="49">
        <v>1</v>
      </c>
      <c r="W1828" s="50">
        <v>944</v>
      </c>
    </row>
    <row r="1829" spans="1:23">
      <c r="A1829" s="46" t="s">
        <v>3095</v>
      </c>
      <c r="B1829" s="47" t="s">
        <v>3103</v>
      </c>
      <c r="C1829" s="48" t="s">
        <v>3168</v>
      </c>
      <c r="D1829" s="49">
        <v>0</v>
      </c>
      <c r="E1829" s="49">
        <v>0</v>
      </c>
      <c r="F1829" s="49">
        <v>7.9365079365079395E-3</v>
      </c>
      <c r="G1829" s="49">
        <v>4.5634920634920598E-2</v>
      </c>
      <c r="H1829" s="49">
        <v>1.9841269841269801E-3</v>
      </c>
      <c r="I1829" s="49">
        <v>0.125</v>
      </c>
      <c r="J1829" s="49">
        <v>0.25198412698412698</v>
      </c>
      <c r="K1829" s="49">
        <v>9.9206349206349201E-3</v>
      </c>
      <c r="L1829" s="49">
        <v>3.9682539682539698E-3</v>
      </c>
      <c r="M1829" s="49">
        <v>1.38888888888889E-2</v>
      </c>
      <c r="N1829" s="49">
        <v>5.9523809523809503E-3</v>
      </c>
      <c r="O1829" s="49">
        <v>0</v>
      </c>
      <c r="P1829" s="49">
        <v>1.9841269841269801E-3</v>
      </c>
      <c r="Q1829" s="49">
        <v>0</v>
      </c>
      <c r="R1829" s="49">
        <v>0</v>
      </c>
      <c r="S1829" s="49">
        <v>0.52777777777777801</v>
      </c>
      <c r="T1829" s="49">
        <v>0</v>
      </c>
      <c r="U1829" s="49">
        <v>3.9682539682539698E-3</v>
      </c>
      <c r="V1829" s="49">
        <v>1</v>
      </c>
      <c r="W1829" s="50">
        <v>504</v>
      </c>
    </row>
    <row r="1830" spans="1:23">
      <c r="A1830" s="46" t="s">
        <v>3097</v>
      </c>
      <c r="B1830" s="47" t="s">
        <v>3105</v>
      </c>
      <c r="C1830" s="48" t="s">
        <v>3170</v>
      </c>
      <c r="D1830" s="49">
        <v>0.11341853035143799</v>
      </c>
      <c r="E1830" s="49">
        <v>0</v>
      </c>
      <c r="F1830" s="49">
        <v>7.9872204472843406E-2</v>
      </c>
      <c r="G1830" s="49">
        <v>0.17891373801916899</v>
      </c>
      <c r="H1830" s="49">
        <v>4.9520766773162903E-2</v>
      </c>
      <c r="I1830" s="49">
        <v>0.146964856230032</v>
      </c>
      <c r="J1830" s="49">
        <v>3.3546325878594199E-2</v>
      </c>
      <c r="K1830" s="49">
        <v>2.55591054313099E-2</v>
      </c>
      <c r="L1830" s="49">
        <v>0</v>
      </c>
      <c r="M1830" s="49">
        <v>7.6677316293929695E-2</v>
      </c>
      <c r="N1830" s="49">
        <v>0.11501597444089499</v>
      </c>
      <c r="O1830" s="49">
        <v>1.59744408945687E-3</v>
      </c>
      <c r="P1830" s="49">
        <v>3.19488817891374E-2</v>
      </c>
      <c r="Q1830" s="49">
        <v>0</v>
      </c>
      <c r="R1830" s="49">
        <v>0</v>
      </c>
      <c r="S1830" s="49">
        <v>0.121405750798722</v>
      </c>
      <c r="T1830" s="49">
        <v>3.1948881789137401E-3</v>
      </c>
      <c r="U1830" s="49">
        <v>2.23642172523962E-2</v>
      </c>
      <c r="V1830" s="49">
        <v>1</v>
      </c>
      <c r="W1830" s="50">
        <v>626</v>
      </c>
    </row>
    <row r="1831" spans="1:23">
      <c r="A1831" s="46" t="s">
        <v>3099</v>
      </c>
      <c r="B1831" s="47" t="s">
        <v>3106</v>
      </c>
      <c r="C1831" s="48" t="s">
        <v>3172</v>
      </c>
      <c r="D1831" s="49">
        <v>7.8369905956112901E-2</v>
      </c>
      <c r="E1831" s="49">
        <v>0</v>
      </c>
      <c r="F1831" s="49">
        <v>1.0971786833855799E-2</v>
      </c>
      <c r="G1831" s="49">
        <v>0.13793103448275901</v>
      </c>
      <c r="H1831" s="49">
        <v>8.4639498432601906E-2</v>
      </c>
      <c r="I1831" s="49">
        <v>0.44514106583072099</v>
      </c>
      <c r="J1831" s="49">
        <v>2.3510971786833899E-2</v>
      </c>
      <c r="K1831" s="49">
        <v>1.41065830721003E-2</v>
      </c>
      <c r="L1831" s="49">
        <v>0</v>
      </c>
      <c r="M1831" s="49">
        <v>4.0752351097178702E-2</v>
      </c>
      <c r="N1831" s="49">
        <v>6.5830721003134807E-2</v>
      </c>
      <c r="O1831" s="49">
        <v>0</v>
      </c>
      <c r="P1831" s="49">
        <v>2.6645768025078401E-2</v>
      </c>
      <c r="Q1831" s="49">
        <v>0</v>
      </c>
      <c r="R1831" s="49">
        <v>0</v>
      </c>
      <c r="S1831" s="49">
        <v>6.2695924764890304E-2</v>
      </c>
      <c r="T1831" s="49">
        <v>6.2695924764890297E-3</v>
      </c>
      <c r="U1831" s="49">
        <v>3.1347962382445101E-3</v>
      </c>
      <c r="V1831" s="49">
        <v>1</v>
      </c>
      <c r="W1831" s="50">
        <v>638</v>
      </c>
    </row>
    <row r="1832" spans="1:23">
      <c r="A1832" s="46" t="s">
        <v>3101</v>
      </c>
      <c r="B1832" s="47" t="s">
        <v>2537</v>
      </c>
      <c r="C1832" s="48" t="s">
        <v>89</v>
      </c>
      <c r="D1832" s="49">
        <v>0</v>
      </c>
      <c r="E1832" s="49">
        <v>0</v>
      </c>
      <c r="F1832" s="49">
        <v>0</v>
      </c>
      <c r="G1832" s="49">
        <v>0</v>
      </c>
      <c r="H1832" s="49">
        <v>0</v>
      </c>
      <c r="I1832" s="49">
        <v>0</v>
      </c>
      <c r="J1832" s="49">
        <v>0.21712907117008401</v>
      </c>
      <c r="K1832" s="49">
        <v>3.6188178528347402E-3</v>
      </c>
      <c r="L1832" s="49">
        <v>0</v>
      </c>
      <c r="M1832" s="49">
        <v>0</v>
      </c>
      <c r="N1832" s="49">
        <v>0</v>
      </c>
      <c r="O1832" s="49">
        <v>0</v>
      </c>
      <c r="P1832" s="49">
        <v>0</v>
      </c>
      <c r="Q1832" s="49">
        <v>3.6188178528347402E-3</v>
      </c>
      <c r="R1832" s="49">
        <v>0</v>
      </c>
      <c r="S1832" s="49">
        <v>0.76718938480096499</v>
      </c>
      <c r="T1832" s="49">
        <v>0</v>
      </c>
      <c r="U1832" s="49">
        <v>8.4439083232810599E-3</v>
      </c>
      <c r="V1832" s="49">
        <v>1</v>
      </c>
      <c r="W1832" s="50">
        <v>829</v>
      </c>
    </row>
    <row r="1833" spans="1:23">
      <c r="A1833" s="46" t="s">
        <v>3103</v>
      </c>
      <c r="B1833" s="47" t="s">
        <v>3107</v>
      </c>
      <c r="C1833" s="48" t="s">
        <v>3177</v>
      </c>
      <c r="D1833" s="49">
        <v>5.8728881737731303E-2</v>
      </c>
      <c r="E1833" s="49">
        <v>2.6950925181013701E-2</v>
      </c>
      <c r="F1833" s="49">
        <v>1.4883346741753799E-2</v>
      </c>
      <c r="G1833" s="49">
        <v>3.0168946098149602E-2</v>
      </c>
      <c r="H1833" s="49">
        <v>0.127514078841512</v>
      </c>
      <c r="I1833" s="49">
        <v>0.247385358004827</v>
      </c>
      <c r="J1833" s="49">
        <v>4.7063555913113397E-2</v>
      </c>
      <c r="K1833" s="49">
        <v>8.5277554304102998E-2</v>
      </c>
      <c r="L1833" s="49">
        <v>1.0458567980691899E-2</v>
      </c>
      <c r="M1833" s="49">
        <v>4.1834271922767501E-2</v>
      </c>
      <c r="N1833" s="49">
        <v>9.0506838294448902E-2</v>
      </c>
      <c r="O1833" s="49">
        <v>8.0450522928398997E-4</v>
      </c>
      <c r="P1833" s="49">
        <v>8.0450522928399004E-3</v>
      </c>
      <c r="Q1833" s="49">
        <v>6.4360418342719198E-3</v>
      </c>
      <c r="R1833" s="49">
        <v>4.0225261464199499E-4</v>
      </c>
      <c r="S1833" s="49">
        <v>0.14440868865647599</v>
      </c>
      <c r="T1833" s="49">
        <v>4.0225261464199502E-3</v>
      </c>
      <c r="U1833" s="49">
        <v>5.5108608205953299E-2</v>
      </c>
      <c r="V1833" s="49">
        <v>1</v>
      </c>
      <c r="W1833" s="50">
        <v>2486</v>
      </c>
    </row>
    <row r="1834" spans="1:23">
      <c r="A1834" s="46" t="s">
        <v>3105</v>
      </c>
      <c r="B1834" s="47" t="s">
        <v>3109</v>
      </c>
      <c r="C1834" s="48" t="s">
        <v>3180</v>
      </c>
      <c r="D1834" s="49">
        <v>0.14057971014492801</v>
      </c>
      <c r="E1834" s="49">
        <v>1.4492753623188399E-3</v>
      </c>
      <c r="F1834" s="49">
        <v>2.6086956521739101E-2</v>
      </c>
      <c r="G1834" s="49">
        <v>0.118840579710145</v>
      </c>
      <c r="H1834" s="49">
        <v>0.188405797101449</v>
      </c>
      <c r="I1834" s="49">
        <v>0.168115942028985</v>
      </c>
      <c r="J1834" s="49">
        <v>1.8840579710144901E-2</v>
      </c>
      <c r="K1834" s="49">
        <v>7.2463768115942004E-3</v>
      </c>
      <c r="L1834" s="49">
        <v>7.2463768115942004E-3</v>
      </c>
      <c r="M1834" s="49">
        <v>2.6086956521739101E-2</v>
      </c>
      <c r="N1834" s="49">
        <v>0.14202898550724599</v>
      </c>
      <c r="O1834" s="49">
        <v>0</v>
      </c>
      <c r="P1834" s="49">
        <v>7.2463768115942004E-3</v>
      </c>
      <c r="Q1834" s="49">
        <v>0</v>
      </c>
      <c r="R1834" s="49">
        <v>0</v>
      </c>
      <c r="S1834" s="49">
        <v>9.1304347826086998E-2</v>
      </c>
      <c r="T1834" s="49">
        <v>1.4492753623188399E-3</v>
      </c>
      <c r="U1834" s="49">
        <v>5.5072463768115899E-2</v>
      </c>
      <c r="V1834" s="49">
        <v>1</v>
      </c>
      <c r="W1834" s="50">
        <v>690</v>
      </c>
    </row>
    <row r="1835" spans="1:23">
      <c r="A1835" s="46" t="s">
        <v>3106</v>
      </c>
      <c r="B1835" s="47" t="s">
        <v>3111</v>
      </c>
      <c r="C1835" s="48" t="s">
        <v>3182</v>
      </c>
      <c r="D1835" s="49">
        <v>0</v>
      </c>
      <c r="E1835" s="49">
        <v>0.88909090909090904</v>
      </c>
      <c r="F1835" s="49">
        <v>0</v>
      </c>
      <c r="G1835" s="49">
        <v>0</v>
      </c>
      <c r="H1835" s="49">
        <v>0</v>
      </c>
      <c r="I1835" s="49">
        <v>9.4545454545454502E-2</v>
      </c>
      <c r="J1835" s="49">
        <v>0</v>
      </c>
      <c r="K1835" s="49">
        <v>0</v>
      </c>
      <c r="L1835" s="49">
        <v>3.6363636363636398E-3</v>
      </c>
      <c r="M1835" s="49">
        <v>0</v>
      </c>
      <c r="N1835" s="49">
        <v>0</v>
      </c>
      <c r="O1835" s="49">
        <v>1.27272727272727E-2</v>
      </c>
      <c r="P1835" s="49">
        <v>0</v>
      </c>
      <c r="Q1835" s="49">
        <v>0</v>
      </c>
      <c r="R1835" s="49">
        <v>0</v>
      </c>
      <c r="S1835" s="49">
        <v>0</v>
      </c>
      <c r="T1835" s="49">
        <v>0</v>
      </c>
      <c r="U1835" s="49">
        <v>0</v>
      </c>
      <c r="V1835" s="49">
        <v>1</v>
      </c>
      <c r="W1835" s="50">
        <v>550</v>
      </c>
    </row>
    <row r="1836" spans="1:23">
      <c r="A1836" s="46" t="s">
        <v>2537</v>
      </c>
      <c r="B1836" s="47" t="s">
        <v>2638</v>
      </c>
      <c r="C1836" s="48" t="s">
        <v>3184</v>
      </c>
      <c r="D1836" s="49">
        <v>2.4364406779661001E-2</v>
      </c>
      <c r="E1836" s="49">
        <v>0.12552966101694901</v>
      </c>
      <c r="F1836" s="49">
        <v>1.9597457627118599E-2</v>
      </c>
      <c r="G1836" s="49">
        <v>9.5338983050847495E-2</v>
      </c>
      <c r="H1836" s="49">
        <v>5.4555084745762698E-2</v>
      </c>
      <c r="I1836" s="49">
        <v>0.20286016949152499</v>
      </c>
      <c r="J1836" s="49">
        <v>0.209216101694915</v>
      </c>
      <c r="K1836" s="49">
        <v>2.1186440677966101E-2</v>
      </c>
      <c r="L1836" s="49">
        <v>2.4364406779661001E-2</v>
      </c>
      <c r="M1836" s="49">
        <v>5.4555084745762698E-2</v>
      </c>
      <c r="N1836" s="49">
        <v>4.6610169491525397E-2</v>
      </c>
      <c r="O1836" s="49">
        <v>8.4745762711864406E-3</v>
      </c>
      <c r="P1836" s="49">
        <v>8.4745762711864406E-3</v>
      </c>
      <c r="Q1836" s="49">
        <v>5.2966101694915297E-4</v>
      </c>
      <c r="R1836" s="49">
        <v>0</v>
      </c>
      <c r="S1836" s="49">
        <v>7.4152542372881394E-2</v>
      </c>
      <c r="T1836" s="49">
        <v>3.1779661016949198E-3</v>
      </c>
      <c r="U1836" s="49">
        <v>2.7012711864406801E-2</v>
      </c>
      <c r="V1836" s="49">
        <v>1</v>
      </c>
      <c r="W1836" s="50">
        <v>1888</v>
      </c>
    </row>
    <row r="1837" spans="1:23">
      <c r="A1837" s="46" t="s">
        <v>3107</v>
      </c>
      <c r="B1837" s="47" t="s">
        <v>3113</v>
      </c>
      <c r="C1837" s="48" t="s">
        <v>3190</v>
      </c>
      <c r="D1837" s="49">
        <v>6.4161319890009196E-3</v>
      </c>
      <c r="E1837" s="49">
        <v>1.4665444546287799E-2</v>
      </c>
      <c r="F1837" s="49">
        <v>9.1659028414298807E-3</v>
      </c>
      <c r="G1837" s="49">
        <v>8.2493125572868902E-3</v>
      </c>
      <c r="H1837" s="49">
        <v>1.19156736938588E-2</v>
      </c>
      <c r="I1837" s="49">
        <v>2.5664527956003699E-2</v>
      </c>
      <c r="J1837" s="49">
        <v>0.395050412465628</v>
      </c>
      <c r="K1837" s="49">
        <v>7.4243813015582E-2</v>
      </c>
      <c r="L1837" s="49">
        <v>2.3831347387717701E-2</v>
      </c>
      <c r="M1837" s="49">
        <v>1.83318056828598E-2</v>
      </c>
      <c r="N1837" s="49">
        <v>4.5829514207149404E-3</v>
      </c>
      <c r="O1837" s="49">
        <v>0</v>
      </c>
      <c r="P1837" s="49">
        <v>2.7497708524289598E-3</v>
      </c>
      <c r="Q1837" s="49">
        <v>1.8331805682859799E-3</v>
      </c>
      <c r="R1837" s="49">
        <v>0</v>
      </c>
      <c r="S1837" s="49">
        <v>0.39046746104491298</v>
      </c>
      <c r="T1837" s="49">
        <v>0</v>
      </c>
      <c r="U1837" s="49">
        <v>1.2832263978001799E-2</v>
      </c>
      <c r="V1837" s="49">
        <v>1</v>
      </c>
      <c r="W1837" s="50">
        <v>1091</v>
      </c>
    </row>
    <row r="1838" spans="1:23">
      <c r="A1838" s="46" t="s">
        <v>3109</v>
      </c>
      <c r="B1838" s="47" t="s">
        <v>3114</v>
      </c>
      <c r="C1838" s="48" t="s">
        <v>3198</v>
      </c>
      <c r="D1838" s="49">
        <v>5.0340136054421801E-2</v>
      </c>
      <c r="E1838" s="49">
        <v>6.8027210884353704E-4</v>
      </c>
      <c r="F1838" s="49">
        <v>1.9047619047619001E-2</v>
      </c>
      <c r="G1838" s="49">
        <v>0.40272108843537402</v>
      </c>
      <c r="H1838" s="49">
        <v>6.7346938775510207E-2</v>
      </c>
      <c r="I1838" s="49">
        <v>0.20068027210884401</v>
      </c>
      <c r="J1838" s="49">
        <v>3.06122448979592E-2</v>
      </c>
      <c r="K1838" s="49">
        <v>6.1224489795918399E-3</v>
      </c>
      <c r="L1838" s="49">
        <v>0</v>
      </c>
      <c r="M1838" s="49">
        <v>5.4421768707482998E-2</v>
      </c>
      <c r="N1838" s="49">
        <v>1.9727891156462601E-2</v>
      </c>
      <c r="O1838" s="49">
        <v>6.8027210884353704E-4</v>
      </c>
      <c r="P1838" s="49">
        <v>3.2653061224489799E-2</v>
      </c>
      <c r="Q1838" s="49">
        <v>0</v>
      </c>
      <c r="R1838" s="49">
        <v>0</v>
      </c>
      <c r="S1838" s="49">
        <v>0.106802721088435</v>
      </c>
      <c r="T1838" s="49">
        <v>4.7619047619047597E-3</v>
      </c>
      <c r="U1838" s="49">
        <v>3.40136054421769E-3</v>
      </c>
      <c r="V1838" s="49">
        <v>1</v>
      </c>
      <c r="W1838" s="50">
        <v>1470</v>
      </c>
    </row>
    <row r="1839" spans="1:23">
      <c r="A1839" s="46" t="s">
        <v>3111</v>
      </c>
      <c r="B1839" s="47" t="s">
        <v>3116</v>
      </c>
      <c r="C1839" s="48" t="s">
        <v>3202</v>
      </c>
      <c r="D1839" s="49">
        <v>3.8135593220338999E-2</v>
      </c>
      <c r="E1839" s="49">
        <v>0.42433414043583501</v>
      </c>
      <c r="F1839" s="49">
        <v>1.21065375302663E-2</v>
      </c>
      <c r="G1839" s="49">
        <v>6.5375302663438301E-2</v>
      </c>
      <c r="H1839" s="49">
        <v>5.0242130750605303E-2</v>
      </c>
      <c r="I1839" s="49">
        <v>0.15859564164648901</v>
      </c>
      <c r="J1839" s="49">
        <v>3.1476997578692503E-2</v>
      </c>
      <c r="K1839" s="49">
        <v>1.39225181598063E-2</v>
      </c>
      <c r="L1839" s="49">
        <v>1.2106537530266301E-3</v>
      </c>
      <c r="M1839" s="49">
        <v>1.93704600484262E-2</v>
      </c>
      <c r="N1839" s="49">
        <v>4.41888619854722E-2</v>
      </c>
      <c r="O1839" s="49">
        <v>1.2106537530266301E-3</v>
      </c>
      <c r="P1839" s="49">
        <v>1.21065375302663E-2</v>
      </c>
      <c r="Q1839" s="49">
        <v>1.2106537530266301E-3</v>
      </c>
      <c r="R1839" s="49">
        <v>0</v>
      </c>
      <c r="S1839" s="49">
        <v>0.117433414043584</v>
      </c>
      <c r="T1839" s="49">
        <v>1.2106537530266301E-3</v>
      </c>
      <c r="U1839" s="49">
        <v>7.8692493946731206E-3</v>
      </c>
      <c r="V1839" s="49">
        <v>1</v>
      </c>
      <c r="W1839" s="50">
        <v>1652</v>
      </c>
    </row>
    <row r="1840" spans="1:23">
      <c r="A1840" s="46" t="s">
        <v>2638</v>
      </c>
      <c r="B1840" s="47" t="s">
        <v>3117</v>
      </c>
      <c r="C1840" s="48" t="s">
        <v>3207</v>
      </c>
      <c r="D1840" s="49">
        <v>1.5286624203821699E-2</v>
      </c>
      <c r="E1840" s="49">
        <v>0</v>
      </c>
      <c r="F1840" s="49">
        <v>3.8216560509554101E-3</v>
      </c>
      <c r="G1840" s="49">
        <v>2.6751592356687899E-2</v>
      </c>
      <c r="H1840" s="49">
        <v>1.01910828025478E-2</v>
      </c>
      <c r="I1840" s="49">
        <v>0.79872611464968202</v>
      </c>
      <c r="J1840" s="49">
        <v>1.5286624203821699E-2</v>
      </c>
      <c r="K1840" s="49">
        <v>1.27388535031847E-3</v>
      </c>
      <c r="L1840" s="49">
        <v>0</v>
      </c>
      <c r="M1840" s="49">
        <v>3.1847133757961797E-2</v>
      </c>
      <c r="N1840" s="49">
        <v>3.4394904458598698E-2</v>
      </c>
      <c r="O1840" s="49">
        <v>1.27388535031847E-3</v>
      </c>
      <c r="P1840" s="49">
        <v>3.8216560509554101E-3</v>
      </c>
      <c r="Q1840" s="49">
        <v>0</v>
      </c>
      <c r="R1840" s="49">
        <v>0</v>
      </c>
      <c r="S1840" s="49">
        <v>2.92993630573248E-2</v>
      </c>
      <c r="T1840" s="49">
        <v>1.27388535031847E-3</v>
      </c>
      <c r="U1840" s="49">
        <v>2.6751592356687899E-2</v>
      </c>
      <c r="V1840" s="49">
        <v>1</v>
      </c>
      <c r="W1840" s="50">
        <v>785</v>
      </c>
    </row>
    <row r="1841" spans="1:23">
      <c r="A1841" s="46" t="s">
        <v>3113</v>
      </c>
      <c r="B1841" s="47" t="s">
        <v>3119</v>
      </c>
      <c r="C1841" s="48" t="s">
        <v>3213</v>
      </c>
      <c r="D1841" s="49">
        <v>0.10190664036817899</v>
      </c>
      <c r="E1841" s="49">
        <v>4.6022353714661396E-3</v>
      </c>
      <c r="F1841" s="49">
        <v>0.14135437212360299</v>
      </c>
      <c r="G1841" s="49">
        <v>4.99671268902038E-2</v>
      </c>
      <c r="H1841" s="49">
        <v>2.2353714661406999E-2</v>
      </c>
      <c r="I1841" s="49">
        <v>9.99342537804076E-2</v>
      </c>
      <c r="J1841" s="49">
        <v>9.1387245233399098E-2</v>
      </c>
      <c r="K1841" s="49">
        <v>1.3806706114398401E-2</v>
      </c>
      <c r="L1841" s="49">
        <v>4.0105193951347803E-2</v>
      </c>
      <c r="M1841" s="49">
        <v>1.44641683103222E-2</v>
      </c>
      <c r="N1841" s="49">
        <v>3.0900723208415502E-2</v>
      </c>
      <c r="O1841" s="49">
        <v>0</v>
      </c>
      <c r="P1841" s="49">
        <v>1.2491781722551E-2</v>
      </c>
      <c r="Q1841" s="49">
        <v>0</v>
      </c>
      <c r="R1841" s="49">
        <v>0</v>
      </c>
      <c r="S1841" s="49">
        <v>0.34516765285996098</v>
      </c>
      <c r="T1841" s="49">
        <v>2.1038790269559501E-2</v>
      </c>
      <c r="U1841" s="49">
        <v>1.0519395134779799E-2</v>
      </c>
      <c r="V1841" s="49">
        <v>1</v>
      </c>
      <c r="W1841" s="50">
        <v>1521</v>
      </c>
    </row>
    <row r="1842" spans="1:23">
      <c r="A1842" s="46" t="s">
        <v>3114</v>
      </c>
      <c r="B1842" s="47" t="s">
        <v>3121</v>
      </c>
      <c r="C1842" s="48" t="s">
        <v>6088</v>
      </c>
      <c r="D1842" s="49">
        <v>9.2295345104333903E-2</v>
      </c>
      <c r="E1842" s="49">
        <v>9.4703049759229496E-2</v>
      </c>
      <c r="F1842" s="49">
        <v>2.1669341894061001E-2</v>
      </c>
      <c r="G1842" s="49">
        <v>4.0128410914927803E-2</v>
      </c>
      <c r="H1842" s="49">
        <v>2.4879614767255202E-2</v>
      </c>
      <c r="I1842" s="49">
        <v>0.326645264847512</v>
      </c>
      <c r="J1842" s="49">
        <v>3.04975922953451E-2</v>
      </c>
      <c r="K1842" s="49">
        <v>5.6179775280898901E-3</v>
      </c>
      <c r="L1842" s="49">
        <v>8.0256821829855505E-4</v>
      </c>
      <c r="M1842" s="49">
        <v>3.5313001605136403E-2</v>
      </c>
      <c r="N1842" s="49">
        <v>0.17495987158908499</v>
      </c>
      <c r="O1842" s="49">
        <v>0</v>
      </c>
      <c r="P1842" s="49">
        <v>1.20385232744783E-2</v>
      </c>
      <c r="Q1842" s="49">
        <v>0</v>
      </c>
      <c r="R1842" s="49">
        <v>8.0256821829855505E-4</v>
      </c>
      <c r="S1842" s="49">
        <v>7.6243980738362804E-2</v>
      </c>
      <c r="T1842" s="49">
        <v>1.6051364365971101E-3</v>
      </c>
      <c r="U1842" s="49">
        <v>6.1797752808988797E-2</v>
      </c>
      <c r="V1842" s="49">
        <v>1</v>
      </c>
      <c r="W1842" s="50">
        <v>1246</v>
      </c>
    </row>
    <row r="1843" spans="1:23">
      <c r="A1843" s="46" t="s">
        <v>3116</v>
      </c>
      <c r="B1843" s="47" t="s">
        <v>3123</v>
      </c>
      <c r="C1843" s="48" t="s">
        <v>3216</v>
      </c>
      <c r="D1843" s="49">
        <v>0.60675883256528396</v>
      </c>
      <c r="E1843" s="49">
        <v>7.6804915514592901E-4</v>
      </c>
      <c r="F1843" s="49">
        <v>1.3824884792626699E-2</v>
      </c>
      <c r="G1843" s="49">
        <v>0</v>
      </c>
      <c r="H1843" s="49">
        <v>3.8402457757296502E-3</v>
      </c>
      <c r="I1843" s="49">
        <v>0</v>
      </c>
      <c r="J1843" s="49">
        <v>0.29646697388632898</v>
      </c>
      <c r="K1843" s="49">
        <v>0</v>
      </c>
      <c r="L1843" s="49">
        <v>0</v>
      </c>
      <c r="M1843" s="49">
        <v>4.6082949308755804E-3</v>
      </c>
      <c r="N1843" s="49">
        <v>1.53609831029186E-3</v>
      </c>
      <c r="O1843" s="49">
        <v>0</v>
      </c>
      <c r="P1843" s="49">
        <v>7.6804915514592901E-4</v>
      </c>
      <c r="Q1843" s="49">
        <v>7.6804915514592901E-4</v>
      </c>
      <c r="R1843" s="49">
        <v>0</v>
      </c>
      <c r="S1843" s="49">
        <v>6.4516129032258104E-2</v>
      </c>
      <c r="T1843" s="49">
        <v>0</v>
      </c>
      <c r="U1843" s="49">
        <v>6.1443932411674304E-3</v>
      </c>
      <c r="V1843" s="49">
        <v>1</v>
      </c>
      <c r="W1843" s="50">
        <v>1302</v>
      </c>
    </row>
    <row r="1844" spans="1:23">
      <c r="A1844" s="46" t="s">
        <v>3117</v>
      </c>
      <c r="B1844" s="47" t="s">
        <v>3124</v>
      </c>
      <c r="C1844" s="48" t="s">
        <v>3220</v>
      </c>
      <c r="D1844" s="49">
        <v>3.9138943248532301E-2</v>
      </c>
      <c r="E1844" s="49">
        <v>0</v>
      </c>
      <c r="F1844" s="49">
        <v>2.7397260273972601E-2</v>
      </c>
      <c r="G1844" s="49">
        <v>0.14285714285714299</v>
      </c>
      <c r="H1844" s="49">
        <v>2.7397260273972601E-2</v>
      </c>
      <c r="I1844" s="49">
        <v>0.25636007827788598</v>
      </c>
      <c r="J1844" s="49">
        <v>6.4579256360078302E-2</v>
      </c>
      <c r="K1844" s="49">
        <v>1.17416829745597E-2</v>
      </c>
      <c r="L1844" s="49">
        <v>1.95694716242661E-3</v>
      </c>
      <c r="M1844" s="49">
        <v>6.8493150684931503E-2</v>
      </c>
      <c r="N1844" s="49">
        <v>7.8277886497064603E-2</v>
      </c>
      <c r="O1844" s="49">
        <v>0</v>
      </c>
      <c r="P1844" s="49">
        <v>5.8708414872798396E-3</v>
      </c>
      <c r="Q1844" s="49">
        <v>0</v>
      </c>
      <c r="R1844" s="49">
        <v>0</v>
      </c>
      <c r="S1844" s="49">
        <v>0.25048923679060697</v>
      </c>
      <c r="T1844" s="49">
        <v>1.5655577299412901E-2</v>
      </c>
      <c r="U1844" s="49">
        <v>9.7847358121330701E-3</v>
      </c>
      <c r="V1844" s="49">
        <v>1</v>
      </c>
      <c r="W1844" s="50">
        <v>511</v>
      </c>
    </row>
    <row r="1845" spans="1:23">
      <c r="A1845" s="46" t="s">
        <v>3119</v>
      </c>
      <c r="B1845" s="47" t="s">
        <v>2941</v>
      </c>
      <c r="C1845" s="48" t="s">
        <v>3222</v>
      </c>
      <c r="D1845" s="49">
        <v>7.6433121019108305E-2</v>
      </c>
      <c r="E1845" s="49">
        <v>0</v>
      </c>
      <c r="F1845" s="49">
        <v>0</v>
      </c>
      <c r="G1845" s="49">
        <v>0.11464968152866201</v>
      </c>
      <c r="H1845" s="49">
        <v>3.8216560509554097E-2</v>
      </c>
      <c r="I1845" s="49">
        <v>0.10828025477707</v>
      </c>
      <c r="J1845" s="49">
        <v>0.146496815286624</v>
      </c>
      <c r="K1845" s="49">
        <v>2.54777070063694E-2</v>
      </c>
      <c r="L1845" s="49">
        <v>0</v>
      </c>
      <c r="M1845" s="49">
        <v>4.4585987261146501E-2</v>
      </c>
      <c r="N1845" s="49">
        <v>3.8216560509554097E-2</v>
      </c>
      <c r="O1845" s="49">
        <v>0</v>
      </c>
      <c r="P1845" s="49">
        <v>0</v>
      </c>
      <c r="Q1845" s="49">
        <v>0</v>
      </c>
      <c r="R1845" s="49">
        <v>0</v>
      </c>
      <c r="S1845" s="49">
        <v>0.40764331210191102</v>
      </c>
      <c r="T1845" s="49">
        <v>0</v>
      </c>
      <c r="U1845" s="49">
        <v>0</v>
      </c>
      <c r="V1845" s="49">
        <v>1</v>
      </c>
      <c r="W1845" s="50">
        <v>157</v>
      </c>
    </row>
    <row r="1846" spans="1:23">
      <c r="A1846" s="46" t="s">
        <v>3121</v>
      </c>
      <c r="B1846" s="47" t="s">
        <v>3126</v>
      </c>
      <c r="C1846" s="48" t="s">
        <v>3227</v>
      </c>
      <c r="D1846" s="49">
        <v>0</v>
      </c>
      <c r="E1846" s="49">
        <v>0</v>
      </c>
      <c r="F1846" s="49">
        <v>0</v>
      </c>
      <c r="G1846" s="49">
        <v>1.02389078498294E-2</v>
      </c>
      <c r="H1846" s="49">
        <v>6.8259385665529002E-3</v>
      </c>
      <c r="I1846" s="49">
        <v>0</v>
      </c>
      <c r="J1846" s="49">
        <v>0.55290102389078499</v>
      </c>
      <c r="K1846" s="49">
        <v>2.0477815699658699E-2</v>
      </c>
      <c r="L1846" s="49">
        <v>0</v>
      </c>
      <c r="M1846" s="49">
        <v>1.02389078498294E-2</v>
      </c>
      <c r="N1846" s="49">
        <v>0</v>
      </c>
      <c r="O1846" s="49">
        <v>0</v>
      </c>
      <c r="P1846" s="49">
        <v>0</v>
      </c>
      <c r="Q1846" s="49">
        <v>0</v>
      </c>
      <c r="R1846" s="49">
        <v>0</v>
      </c>
      <c r="S1846" s="49">
        <v>0.39590443686006799</v>
      </c>
      <c r="T1846" s="49">
        <v>0</v>
      </c>
      <c r="U1846" s="49">
        <v>3.4129692832764501E-3</v>
      </c>
      <c r="V1846" s="49">
        <v>1</v>
      </c>
      <c r="W1846" s="50">
        <v>293</v>
      </c>
    </row>
    <row r="1847" spans="1:23">
      <c r="A1847" s="46" t="s">
        <v>3123</v>
      </c>
      <c r="B1847" s="47" t="s">
        <v>3128</v>
      </c>
      <c r="C1847" s="48" t="s">
        <v>3229</v>
      </c>
      <c r="D1847" s="49">
        <v>5.0131926121372003E-2</v>
      </c>
      <c r="E1847" s="49">
        <v>7.7836411609498696E-2</v>
      </c>
      <c r="F1847" s="49">
        <v>1.7150395778364101E-2</v>
      </c>
      <c r="G1847" s="49">
        <v>8.1794195250659604E-2</v>
      </c>
      <c r="H1847" s="49">
        <v>0.16622691292875999</v>
      </c>
      <c r="I1847" s="49">
        <v>0.191292875989446</v>
      </c>
      <c r="J1847" s="49">
        <v>2.6385224274406299E-2</v>
      </c>
      <c r="K1847" s="49">
        <v>2.7704485488126599E-2</v>
      </c>
      <c r="L1847" s="49">
        <v>0</v>
      </c>
      <c r="M1847" s="49">
        <v>4.2216358839050103E-2</v>
      </c>
      <c r="N1847" s="49">
        <v>4.7493403693931402E-2</v>
      </c>
      <c r="O1847" s="49">
        <v>6.4643799472295496E-2</v>
      </c>
      <c r="P1847" s="49">
        <v>7.9155672823219003E-3</v>
      </c>
      <c r="Q1847" s="49">
        <v>6.4643799472295496E-2</v>
      </c>
      <c r="R1847" s="49">
        <v>0</v>
      </c>
      <c r="S1847" s="49">
        <v>0.11081794195250699</v>
      </c>
      <c r="T1847" s="49">
        <v>6.5963060686015798E-3</v>
      </c>
      <c r="U1847" s="49">
        <v>1.7150395778364101E-2</v>
      </c>
      <c r="V1847" s="49">
        <v>1</v>
      </c>
      <c r="W1847" s="50">
        <v>758</v>
      </c>
    </row>
    <row r="1848" spans="1:23">
      <c r="A1848" s="46" t="s">
        <v>3124</v>
      </c>
      <c r="B1848" s="47" t="s">
        <v>3130</v>
      </c>
      <c r="C1848" s="48" t="s">
        <v>3231</v>
      </c>
      <c r="D1848" s="49">
        <v>2.7586206896551699E-2</v>
      </c>
      <c r="E1848" s="49">
        <v>4.5977011494252899E-3</v>
      </c>
      <c r="F1848" s="49">
        <v>1.6091954022988499E-2</v>
      </c>
      <c r="G1848" s="49">
        <v>0.10344827586206901</v>
      </c>
      <c r="H1848" s="49">
        <v>4.3678160919540202E-2</v>
      </c>
      <c r="I1848" s="49">
        <v>0.41264367816092001</v>
      </c>
      <c r="J1848" s="49">
        <v>3.5632183908045997E-2</v>
      </c>
      <c r="K1848" s="49">
        <v>2.9885057471264399E-2</v>
      </c>
      <c r="L1848" s="49">
        <v>4.5977011494252899E-3</v>
      </c>
      <c r="M1848" s="49">
        <v>4.7126436781609202E-2</v>
      </c>
      <c r="N1848" s="49">
        <v>6.6666666666666693E-2</v>
      </c>
      <c r="O1848" s="49">
        <v>1.1494252873563201E-3</v>
      </c>
      <c r="P1848" s="49">
        <v>2.6436781609195398E-2</v>
      </c>
      <c r="Q1848" s="49">
        <v>0</v>
      </c>
      <c r="R1848" s="49">
        <v>0</v>
      </c>
      <c r="S1848" s="49">
        <v>0.17241379310344801</v>
      </c>
      <c r="T1848" s="49">
        <v>2.2988505747126402E-3</v>
      </c>
      <c r="U1848" s="49">
        <v>5.74712643678161E-3</v>
      </c>
      <c r="V1848" s="49">
        <v>1</v>
      </c>
      <c r="W1848" s="50">
        <v>870</v>
      </c>
    </row>
    <row r="1849" spans="1:23">
      <c r="A1849" s="46" t="s">
        <v>2941</v>
      </c>
      <c r="B1849" s="47" t="s">
        <v>3133</v>
      </c>
      <c r="C1849" s="48" t="s">
        <v>3237</v>
      </c>
      <c r="D1849" s="49">
        <v>5.1039697542533097E-2</v>
      </c>
      <c r="E1849" s="49">
        <v>1.40201638311279E-2</v>
      </c>
      <c r="F1849" s="49">
        <v>8.1600504095778195E-2</v>
      </c>
      <c r="G1849" s="49">
        <v>5.7025834908632597E-2</v>
      </c>
      <c r="H1849" s="49">
        <v>0.18730308758664099</v>
      </c>
      <c r="I1849" s="49">
        <v>0.22542533081285401</v>
      </c>
      <c r="J1849" s="49">
        <v>6.5532451165721498E-2</v>
      </c>
      <c r="K1849" s="49">
        <v>5.5135475740390703E-3</v>
      </c>
      <c r="L1849" s="49">
        <v>4.7258979206049199E-4</v>
      </c>
      <c r="M1849" s="49">
        <v>2.99306868304978E-2</v>
      </c>
      <c r="N1849" s="49">
        <v>9.8771266540642694E-2</v>
      </c>
      <c r="O1849" s="49">
        <v>3.8594833018273503E-2</v>
      </c>
      <c r="P1849" s="49">
        <v>5.6710775047259E-3</v>
      </c>
      <c r="Q1849" s="49">
        <v>1.3705103969754299E-2</v>
      </c>
      <c r="R1849" s="49">
        <v>3.15059861373661E-4</v>
      </c>
      <c r="S1849" s="49">
        <v>0.11310649023314399</v>
      </c>
      <c r="T1849" s="49">
        <v>3.15059861373661E-4</v>
      </c>
      <c r="U1849" s="49">
        <v>1.1657214870825499E-2</v>
      </c>
      <c r="V1849" s="49">
        <v>1</v>
      </c>
      <c r="W1849" s="50">
        <v>6348</v>
      </c>
    </row>
    <row r="1850" spans="1:23">
      <c r="A1850" s="46" t="s">
        <v>3126</v>
      </c>
      <c r="B1850" s="47" t="s">
        <v>511</v>
      </c>
      <c r="C1850" s="48" t="s">
        <v>3240</v>
      </c>
      <c r="D1850" s="49">
        <v>5.8532192705988296E-3</v>
      </c>
      <c r="E1850" s="49">
        <v>0</v>
      </c>
      <c r="F1850" s="49">
        <v>4.5024763619991E-3</v>
      </c>
      <c r="G1850" s="49">
        <v>0.106708689779379</v>
      </c>
      <c r="H1850" s="49">
        <v>1.7109410175596598E-2</v>
      </c>
      <c r="I1850" s="49">
        <v>0.24673570463755101</v>
      </c>
      <c r="J1850" s="49">
        <v>0.109860423232778</v>
      </c>
      <c r="K1850" s="49">
        <v>6.30346690679874E-3</v>
      </c>
      <c r="L1850" s="49">
        <v>2.25123818099955E-3</v>
      </c>
      <c r="M1850" s="49">
        <v>2.5664115263394901E-2</v>
      </c>
      <c r="N1850" s="49">
        <v>0.144529491220171</v>
      </c>
      <c r="O1850" s="49">
        <v>0.14272850067537099</v>
      </c>
      <c r="P1850" s="49">
        <v>2.7014858171994598E-2</v>
      </c>
      <c r="Q1850" s="49">
        <v>1.80099054479964E-3</v>
      </c>
      <c r="R1850" s="49">
        <v>0</v>
      </c>
      <c r="S1850" s="49">
        <v>0.14993246285456999</v>
      </c>
      <c r="T1850" s="49">
        <v>0</v>
      </c>
      <c r="U1850" s="49">
        <v>9.0049527239982E-3</v>
      </c>
      <c r="V1850" s="49">
        <v>1</v>
      </c>
      <c r="W1850" s="50">
        <v>2221</v>
      </c>
    </row>
    <row r="1851" spans="1:23">
      <c r="A1851" s="46" t="s">
        <v>3128</v>
      </c>
      <c r="B1851" s="47" t="s">
        <v>3134</v>
      </c>
      <c r="C1851" s="48" t="s">
        <v>3242</v>
      </c>
      <c r="D1851" s="49">
        <v>0</v>
      </c>
      <c r="E1851" s="49">
        <v>0</v>
      </c>
      <c r="F1851" s="49">
        <v>0</v>
      </c>
      <c r="G1851" s="49">
        <v>0</v>
      </c>
      <c r="H1851" s="49">
        <v>0</v>
      </c>
      <c r="I1851" s="49">
        <v>0</v>
      </c>
      <c r="J1851" s="49">
        <v>0.16080402010050299</v>
      </c>
      <c r="K1851" s="49">
        <v>0</v>
      </c>
      <c r="L1851" s="49">
        <v>0</v>
      </c>
      <c r="M1851" s="49">
        <v>0</v>
      </c>
      <c r="N1851" s="49">
        <v>0</v>
      </c>
      <c r="O1851" s="49">
        <v>0</v>
      </c>
      <c r="P1851" s="49">
        <v>0</v>
      </c>
      <c r="Q1851" s="49">
        <v>0</v>
      </c>
      <c r="R1851" s="49">
        <v>0</v>
      </c>
      <c r="S1851" s="49">
        <v>0.83417085427135695</v>
      </c>
      <c r="T1851" s="49">
        <v>0</v>
      </c>
      <c r="U1851" s="49">
        <v>5.0251256281407001E-3</v>
      </c>
      <c r="V1851" s="49">
        <v>1</v>
      </c>
      <c r="W1851" s="50">
        <v>199</v>
      </c>
    </row>
    <row r="1852" spans="1:23">
      <c r="A1852" s="46" t="s">
        <v>3130</v>
      </c>
      <c r="B1852" s="47" t="s">
        <v>3136</v>
      </c>
      <c r="C1852" s="48" t="s">
        <v>3246</v>
      </c>
      <c r="D1852" s="49">
        <v>3.4482758620689703E-2</v>
      </c>
      <c r="E1852" s="49">
        <v>0</v>
      </c>
      <c r="F1852" s="49">
        <v>3.8793103448275898E-2</v>
      </c>
      <c r="G1852" s="49">
        <v>0.15086206896551699</v>
      </c>
      <c r="H1852" s="49">
        <v>6.6810344827586202E-2</v>
      </c>
      <c r="I1852" s="49">
        <v>0.42887931034482801</v>
      </c>
      <c r="J1852" s="49">
        <v>2.3706896551724099E-2</v>
      </c>
      <c r="K1852" s="49">
        <v>1.93965517241379E-2</v>
      </c>
      <c r="L1852" s="49">
        <v>0</v>
      </c>
      <c r="M1852" s="49">
        <v>6.8965517241379296E-2</v>
      </c>
      <c r="N1852" s="49">
        <v>7.9741379310344807E-2</v>
      </c>
      <c r="O1852" s="49">
        <v>0</v>
      </c>
      <c r="P1852" s="49">
        <v>8.6206896551724102E-3</v>
      </c>
      <c r="Q1852" s="49">
        <v>0</v>
      </c>
      <c r="R1852" s="49">
        <v>0</v>
      </c>
      <c r="S1852" s="49">
        <v>5.8189655172413798E-2</v>
      </c>
      <c r="T1852" s="49">
        <v>1.5086206896551701E-2</v>
      </c>
      <c r="U1852" s="49">
        <v>6.4655172413793103E-3</v>
      </c>
      <c r="V1852" s="49">
        <v>1</v>
      </c>
      <c r="W1852" s="50">
        <v>464</v>
      </c>
    </row>
    <row r="1853" spans="1:23">
      <c r="A1853" s="46" t="s">
        <v>3132</v>
      </c>
      <c r="B1853" s="47" t="s">
        <v>3138</v>
      </c>
      <c r="C1853" s="48" t="s">
        <v>76</v>
      </c>
      <c r="D1853" s="49">
        <v>3.1847133757961798E-3</v>
      </c>
      <c r="E1853" s="49">
        <v>1.5923566878980899E-3</v>
      </c>
      <c r="F1853" s="49">
        <v>3.5828025477706998E-3</v>
      </c>
      <c r="G1853" s="49">
        <v>0.16122611464968201</v>
      </c>
      <c r="H1853" s="49">
        <v>0.26552547770700602</v>
      </c>
      <c r="I1853" s="49">
        <v>0.216958598726115</v>
      </c>
      <c r="J1853" s="49">
        <v>5.3343949044586003E-2</v>
      </c>
      <c r="K1853" s="49">
        <v>1.4331210191082799E-2</v>
      </c>
      <c r="L1853" s="49">
        <v>7.9617834394904495E-4</v>
      </c>
      <c r="M1853" s="49">
        <v>3.1847133757961797E-2</v>
      </c>
      <c r="N1853" s="49">
        <v>0.166003184713376</v>
      </c>
      <c r="O1853" s="49">
        <v>7.9617834394904495E-4</v>
      </c>
      <c r="P1853" s="49">
        <v>4.7770700636942699E-3</v>
      </c>
      <c r="Q1853" s="49">
        <v>7.9617834394904495E-4</v>
      </c>
      <c r="R1853" s="49">
        <v>0</v>
      </c>
      <c r="S1853" s="49">
        <v>5.9713375796178303E-2</v>
      </c>
      <c r="T1853" s="49">
        <v>8.7579617834394902E-3</v>
      </c>
      <c r="U1853" s="49">
        <v>6.7675159235668801E-3</v>
      </c>
      <c r="V1853" s="49">
        <v>1</v>
      </c>
      <c r="W1853" s="50">
        <v>2512</v>
      </c>
    </row>
    <row r="1854" spans="1:23">
      <c r="A1854" s="46" t="s">
        <v>3133</v>
      </c>
      <c r="B1854" s="47" t="s">
        <v>3139</v>
      </c>
      <c r="C1854" s="48" t="s">
        <v>90</v>
      </c>
      <c r="D1854" s="49">
        <v>0.75029171528588101</v>
      </c>
      <c r="E1854" s="49">
        <v>2.3337222870478398E-3</v>
      </c>
      <c r="F1854" s="49">
        <v>7.5845974329054794E-2</v>
      </c>
      <c r="G1854" s="49">
        <v>3.5005834305717599E-3</v>
      </c>
      <c r="H1854" s="49">
        <v>2.80046674445741E-2</v>
      </c>
      <c r="I1854" s="49">
        <v>1.1668611435239199E-3</v>
      </c>
      <c r="J1854" s="49">
        <v>1.05017502917153E-2</v>
      </c>
      <c r="K1854" s="49">
        <v>3.5005834305717599E-3</v>
      </c>
      <c r="L1854" s="49">
        <v>0</v>
      </c>
      <c r="M1854" s="49">
        <v>1.28354725787631E-2</v>
      </c>
      <c r="N1854" s="49">
        <v>0</v>
      </c>
      <c r="O1854" s="49">
        <v>0</v>
      </c>
      <c r="P1854" s="49">
        <v>2.3337222870478398E-3</v>
      </c>
      <c r="Q1854" s="49">
        <v>0</v>
      </c>
      <c r="R1854" s="49">
        <v>0</v>
      </c>
      <c r="S1854" s="49">
        <v>0.10035005834305701</v>
      </c>
      <c r="T1854" s="49">
        <v>5.8343057176195997E-3</v>
      </c>
      <c r="U1854" s="49">
        <v>3.5005834305717599E-3</v>
      </c>
      <c r="V1854" s="49">
        <v>1</v>
      </c>
      <c r="W1854" s="50">
        <v>857</v>
      </c>
    </row>
    <row r="1855" spans="1:23">
      <c r="A1855" s="46" t="s">
        <v>511</v>
      </c>
      <c r="B1855" s="47" t="s">
        <v>3140</v>
      </c>
      <c r="C1855" s="48" t="s">
        <v>80</v>
      </c>
      <c r="D1855" s="49">
        <v>2.7100271002710001E-3</v>
      </c>
      <c r="E1855" s="49">
        <v>0</v>
      </c>
      <c r="F1855" s="49">
        <v>1.28726287262873E-2</v>
      </c>
      <c r="G1855" s="49">
        <v>7.3848238482384795E-2</v>
      </c>
      <c r="H1855" s="49">
        <v>2.9132791327913299E-2</v>
      </c>
      <c r="I1855" s="49">
        <v>0.65853658536585402</v>
      </c>
      <c r="J1855" s="49">
        <v>7.4525745257452598E-3</v>
      </c>
      <c r="K1855" s="49">
        <v>2.0325203252032501E-3</v>
      </c>
      <c r="L1855" s="49">
        <v>4.0650406504065002E-3</v>
      </c>
      <c r="M1855" s="49">
        <v>3.9295392953929503E-2</v>
      </c>
      <c r="N1855" s="49">
        <v>4.74254742547425E-2</v>
      </c>
      <c r="O1855" s="49">
        <v>0</v>
      </c>
      <c r="P1855" s="49">
        <v>0.105691056910569</v>
      </c>
      <c r="Q1855" s="49">
        <v>0</v>
      </c>
      <c r="R1855" s="49">
        <v>0</v>
      </c>
      <c r="S1855" s="49">
        <v>7.4525745257452598E-3</v>
      </c>
      <c r="T1855" s="49">
        <v>2.7100271002710001E-3</v>
      </c>
      <c r="U1855" s="49">
        <v>6.7750677506775098E-3</v>
      </c>
      <c r="V1855" s="49">
        <v>1</v>
      </c>
      <c r="W1855" s="50">
        <v>1476</v>
      </c>
    </row>
    <row r="1856" spans="1:23">
      <c r="A1856" s="46" t="s">
        <v>3134</v>
      </c>
      <c r="B1856" s="47" t="s">
        <v>3142</v>
      </c>
      <c r="C1856" s="48" t="s">
        <v>6089</v>
      </c>
      <c r="D1856" s="49">
        <v>0.63676148796498899</v>
      </c>
      <c r="E1856" s="49">
        <v>0</v>
      </c>
      <c r="F1856" s="49">
        <v>0.164113785557987</v>
      </c>
      <c r="G1856" s="49">
        <v>0</v>
      </c>
      <c r="H1856" s="49">
        <v>1.3129102844638901E-2</v>
      </c>
      <c r="I1856" s="49">
        <v>0</v>
      </c>
      <c r="J1856" s="49">
        <v>2.1881838074398201E-3</v>
      </c>
      <c r="K1856" s="49">
        <v>0</v>
      </c>
      <c r="L1856" s="49">
        <v>0</v>
      </c>
      <c r="M1856" s="49">
        <v>0</v>
      </c>
      <c r="N1856" s="49">
        <v>0</v>
      </c>
      <c r="O1856" s="49">
        <v>0</v>
      </c>
      <c r="P1856" s="49">
        <v>2.1881838074398201E-3</v>
      </c>
      <c r="Q1856" s="49">
        <v>0</v>
      </c>
      <c r="R1856" s="49">
        <v>0</v>
      </c>
      <c r="S1856" s="49">
        <v>0.177242888402626</v>
      </c>
      <c r="T1856" s="49">
        <v>4.3763676148796497E-3</v>
      </c>
      <c r="U1856" s="49">
        <v>0</v>
      </c>
      <c r="V1856" s="49">
        <v>1</v>
      </c>
      <c r="W1856" s="50">
        <v>457</v>
      </c>
    </row>
    <row r="1857" spans="1:23">
      <c r="A1857" s="46" t="s">
        <v>3136</v>
      </c>
      <c r="B1857" s="47" t="s">
        <v>3144</v>
      </c>
      <c r="C1857" s="48" t="s">
        <v>13</v>
      </c>
      <c r="D1857" s="49">
        <v>0.46813186813186802</v>
      </c>
      <c r="E1857" s="49">
        <v>1.0989010989011E-3</v>
      </c>
      <c r="F1857" s="49">
        <v>0.13296703296703299</v>
      </c>
      <c r="G1857" s="49">
        <v>1.0989010989011E-3</v>
      </c>
      <c r="H1857" s="49">
        <v>9.8901098901098897E-3</v>
      </c>
      <c r="I1857" s="49">
        <v>2.1978021978022E-3</v>
      </c>
      <c r="J1857" s="49">
        <v>0.18791208791208799</v>
      </c>
      <c r="K1857" s="49">
        <v>2.1978021978022E-3</v>
      </c>
      <c r="L1857" s="49">
        <v>0</v>
      </c>
      <c r="M1857" s="49">
        <v>4.1758241758241797E-2</v>
      </c>
      <c r="N1857" s="49">
        <v>4.3956043956043999E-3</v>
      </c>
      <c r="O1857" s="49">
        <v>0</v>
      </c>
      <c r="P1857" s="49">
        <v>2.1978021978022E-3</v>
      </c>
      <c r="Q1857" s="49">
        <v>7.6923076923076901E-3</v>
      </c>
      <c r="R1857" s="49">
        <v>0</v>
      </c>
      <c r="S1857" s="49">
        <v>0.13516483516483499</v>
      </c>
      <c r="T1857" s="49">
        <v>0</v>
      </c>
      <c r="U1857" s="49">
        <v>3.2967032967033002E-3</v>
      </c>
      <c r="V1857" s="49">
        <v>1</v>
      </c>
      <c r="W1857" s="50">
        <v>910</v>
      </c>
    </row>
    <row r="1858" spans="1:23">
      <c r="A1858" s="46" t="s">
        <v>3138</v>
      </c>
      <c r="B1858" s="47" t="s">
        <v>3146</v>
      </c>
      <c r="C1858" s="48" t="s">
        <v>71</v>
      </c>
      <c r="D1858" s="49">
        <v>6.0938452163315099E-4</v>
      </c>
      <c r="E1858" s="49">
        <v>0</v>
      </c>
      <c r="F1858" s="49">
        <v>6.7032297379646597E-3</v>
      </c>
      <c r="G1858" s="49">
        <v>1.18829981718464E-2</v>
      </c>
      <c r="H1858" s="49">
        <v>1.52346130408288E-3</v>
      </c>
      <c r="I1858" s="49">
        <v>0.95764777574649596</v>
      </c>
      <c r="J1858" s="49">
        <v>6.0938452163315099E-4</v>
      </c>
      <c r="K1858" s="49">
        <v>1.2187690432663E-3</v>
      </c>
      <c r="L1858" s="49">
        <v>9.1407678244972599E-4</v>
      </c>
      <c r="M1858" s="49">
        <v>2.1328458257160298E-3</v>
      </c>
      <c r="N1858" s="49">
        <v>3.6563071297989001E-3</v>
      </c>
      <c r="O1858" s="49">
        <v>9.1407678244972599E-4</v>
      </c>
      <c r="P1858" s="49">
        <v>4.5703839122486298E-3</v>
      </c>
      <c r="Q1858" s="49">
        <v>3.0469226081657501E-4</v>
      </c>
      <c r="R1858" s="49">
        <v>0</v>
      </c>
      <c r="S1858" s="49">
        <v>1.52346130408288E-3</v>
      </c>
      <c r="T1858" s="49">
        <v>3.0469226081657501E-4</v>
      </c>
      <c r="U1858" s="49">
        <v>5.4844606946983501E-3</v>
      </c>
      <c r="V1858" s="49">
        <v>1</v>
      </c>
      <c r="W1858" s="50">
        <v>3282</v>
      </c>
    </row>
    <row r="1859" spans="1:23">
      <c r="A1859" s="46" t="s">
        <v>3139</v>
      </c>
      <c r="B1859" s="47" t="s">
        <v>1482</v>
      </c>
      <c r="C1859" s="48" t="s">
        <v>3255</v>
      </c>
      <c r="D1859" s="49">
        <v>5.0642927794263097E-2</v>
      </c>
      <c r="E1859" s="49">
        <v>0.10603363006923799</v>
      </c>
      <c r="F1859" s="49">
        <v>1.54302670623145E-2</v>
      </c>
      <c r="G1859" s="49">
        <v>7.7744807121661694E-2</v>
      </c>
      <c r="H1859" s="49">
        <v>0.114935707220574</v>
      </c>
      <c r="I1859" s="49">
        <v>0.29653808110781399</v>
      </c>
      <c r="J1859" s="49">
        <v>1.1078140454995101E-2</v>
      </c>
      <c r="K1859" s="49">
        <v>2.7893175074183998E-2</v>
      </c>
      <c r="L1859" s="49">
        <v>1.2265084075173099E-2</v>
      </c>
      <c r="M1859" s="49">
        <v>1.7408506429277899E-2</v>
      </c>
      <c r="N1859" s="49">
        <v>9.3768545994065297E-2</v>
      </c>
      <c r="O1859" s="49">
        <v>6.7655786350148406E-2</v>
      </c>
      <c r="P1859" s="49">
        <v>1.16716122650841E-2</v>
      </c>
      <c r="Q1859" s="49">
        <v>9.4955489614243303E-3</v>
      </c>
      <c r="R1859" s="49">
        <v>1.9782393669634001E-4</v>
      </c>
      <c r="S1859" s="49">
        <v>6.4490603363006896E-2</v>
      </c>
      <c r="T1859" s="49">
        <v>7.91295746785361E-4</v>
      </c>
      <c r="U1859" s="49">
        <v>2.1958456973293801E-2</v>
      </c>
      <c r="V1859" s="49">
        <v>1</v>
      </c>
      <c r="W1859" s="50">
        <v>5055</v>
      </c>
    </row>
    <row r="1860" spans="1:23">
      <c r="A1860" s="46" t="s">
        <v>3140</v>
      </c>
      <c r="B1860" s="47" t="s">
        <v>3147</v>
      </c>
      <c r="C1860" s="48" t="s">
        <v>6090</v>
      </c>
      <c r="D1860" s="49">
        <v>8.8987764182424899E-3</v>
      </c>
      <c r="E1860" s="49">
        <v>0.10567296996663</v>
      </c>
      <c r="F1860" s="49">
        <v>5.3392658509455002E-2</v>
      </c>
      <c r="G1860" s="49">
        <v>7.2302558398220307E-2</v>
      </c>
      <c r="H1860" s="49">
        <v>1.27919911012236E-2</v>
      </c>
      <c r="I1860" s="49">
        <v>0.17575083426028901</v>
      </c>
      <c r="J1860" s="49">
        <v>0.15294771968854301</v>
      </c>
      <c r="K1860" s="49">
        <v>9.4549499443826492E-3</v>
      </c>
      <c r="L1860" s="49">
        <v>1.7797552836485001E-2</v>
      </c>
      <c r="M1860" s="49">
        <v>4.6162402669632903E-2</v>
      </c>
      <c r="N1860" s="49">
        <v>0.130700778642937</v>
      </c>
      <c r="O1860" s="49">
        <v>0.189098998887653</v>
      </c>
      <c r="P1860" s="49">
        <v>3.89321468298109E-3</v>
      </c>
      <c r="Q1860" s="49">
        <v>4.4493882091212501E-3</v>
      </c>
      <c r="R1860" s="49">
        <v>0</v>
      </c>
      <c r="S1860" s="49">
        <v>7.7864293659621799E-3</v>
      </c>
      <c r="T1860" s="49">
        <v>1.1123470522803099E-3</v>
      </c>
      <c r="U1860" s="49">
        <v>7.7864293659621799E-3</v>
      </c>
      <c r="V1860" s="49">
        <v>1</v>
      </c>
      <c r="W1860" s="50">
        <v>1798</v>
      </c>
    </row>
    <row r="1861" spans="1:23">
      <c r="A1861" s="46" t="s">
        <v>3142</v>
      </c>
      <c r="B1861" s="47" t="s">
        <v>3149</v>
      </c>
      <c r="C1861" s="48" t="s">
        <v>3261</v>
      </c>
      <c r="D1861" s="49">
        <v>5.9590316573556797E-2</v>
      </c>
      <c r="E1861" s="49">
        <v>6.5797641216635602E-2</v>
      </c>
      <c r="F1861" s="49">
        <v>6.3935443823711996E-2</v>
      </c>
      <c r="G1861" s="49">
        <v>8.2557417752948503E-2</v>
      </c>
      <c r="H1861" s="49">
        <v>5.89695841092489E-2</v>
      </c>
      <c r="I1861" s="49">
        <v>0.30602110490378598</v>
      </c>
      <c r="J1861" s="49">
        <v>6.2693978895096203E-2</v>
      </c>
      <c r="K1861" s="49">
        <v>2.04841713221601E-2</v>
      </c>
      <c r="L1861" s="49">
        <v>0</v>
      </c>
      <c r="M1861" s="49">
        <v>5.0279329608938599E-2</v>
      </c>
      <c r="N1861" s="49">
        <v>4.9658597144630702E-2</v>
      </c>
      <c r="O1861" s="49">
        <v>6.2073246430788297E-4</v>
      </c>
      <c r="P1861" s="49">
        <v>1.24146492861577E-2</v>
      </c>
      <c r="Q1861" s="49">
        <v>0</v>
      </c>
      <c r="R1861" s="49">
        <v>0</v>
      </c>
      <c r="S1861" s="49">
        <v>0.15270018621973899</v>
      </c>
      <c r="T1861" s="49">
        <v>3.1036623215394202E-3</v>
      </c>
      <c r="U1861" s="49">
        <v>1.11731843575419E-2</v>
      </c>
      <c r="V1861" s="49">
        <v>1</v>
      </c>
      <c r="W1861" s="50">
        <v>1611</v>
      </c>
    </row>
    <row r="1862" spans="1:23">
      <c r="A1862" s="46" t="s">
        <v>3144</v>
      </c>
      <c r="B1862" s="47" t="s">
        <v>3150</v>
      </c>
      <c r="C1862" s="48" t="s">
        <v>3262</v>
      </c>
      <c r="D1862" s="49">
        <v>6.9789674952198899E-2</v>
      </c>
      <c r="E1862" s="49">
        <v>0</v>
      </c>
      <c r="F1862" s="49">
        <v>1.4340344168259999E-2</v>
      </c>
      <c r="G1862" s="49">
        <v>4.2065009560229398E-2</v>
      </c>
      <c r="H1862" s="49">
        <v>2.77246653919694E-2</v>
      </c>
      <c r="I1862" s="49">
        <v>0.27055449330783898</v>
      </c>
      <c r="J1862" s="49">
        <v>8.8910133843212197E-2</v>
      </c>
      <c r="K1862" s="49">
        <v>1.1472275334608E-2</v>
      </c>
      <c r="L1862" s="49">
        <v>0</v>
      </c>
      <c r="M1862" s="49">
        <v>1.05162523900574E-2</v>
      </c>
      <c r="N1862" s="49">
        <v>3.5372848948374801E-2</v>
      </c>
      <c r="O1862" s="49">
        <v>0.218929254302103</v>
      </c>
      <c r="P1862" s="49">
        <v>5.7361376673040199E-3</v>
      </c>
      <c r="Q1862" s="49">
        <v>7.7437858508604199E-2</v>
      </c>
      <c r="R1862" s="49">
        <v>0</v>
      </c>
      <c r="S1862" s="49">
        <v>0.109942638623327</v>
      </c>
      <c r="T1862" s="49">
        <v>3.8240917782026802E-3</v>
      </c>
      <c r="U1862" s="49">
        <v>1.3384321223709399E-2</v>
      </c>
      <c r="V1862" s="49">
        <v>1</v>
      </c>
      <c r="W1862" s="50">
        <v>1046</v>
      </c>
    </row>
    <row r="1863" spans="1:23">
      <c r="A1863" s="46" t="s">
        <v>3146</v>
      </c>
      <c r="B1863" s="47" t="s">
        <v>3152</v>
      </c>
      <c r="C1863" s="48" t="s">
        <v>3264</v>
      </c>
      <c r="D1863" s="49">
        <v>5.4939249867934498E-2</v>
      </c>
      <c r="E1863" s="49">
        <v>9.6671949286846304E-2</v>
      </c>
      <c r="F1863" s="49">
        <v>5.4410987849973599E-2</v>
      </c>
      <c r="G1863" s="49">
        <v>0.120443740095087</v>
      </c>
      <c r="H1863" s="49">
        <v>5.4410987849973599E-2</v>
      </c>
      <c r="I1863" s="49">
        <v>0.39144215530903298</v>
      </c>
      <c r="J1863" s="49">
        <v>1.42630744849445E-2</v>
      </c>
      <c r="K1863" s="49">
        <v>1.00369783412573E-2</v>
      </c>
      <c r="L1863" s="49">
        <v>1.5847860538827301E-2</v>
      </c>
      <c r="M1863" s="49">
        <v>4.3317485472794501E-2</v>
      </c>
      <c r="N1863" s="49">
        <v>4.3845747490755399E-2</v>
      </c>
      <c r="O1863" s="49">
        <v>1.05652403592182E-2</v>
      </c>
      <c r="P1863" s="49">
        <v>1.26782884310618E-2</v>
      </c>
      <c r="Q1863" s="49">
        <v>1.47913365029054E-2</v>
      </c>
      <c r="R1863" s="49">
        <v>0</v>
      </c>
      <c r="S1863" s="49">
        <v>5.0184891706286303E-2</v>
      </c>
      <c r="T1863" s="49">
        <v>5.2826201796090898E-3</v>
      </c>
      <c r="U1863" s="49">
        <v>6.8674062334918096E-3</v>
      </c>
      <c r="V1863" s="49">
        <v>1</v>
      </c>
      <c r="W1863" s="50">
        <v>1893</v>
      </c>
    </row>
    <row r="1864" spans="1:23">
      <c r="A1864" s="46" t="s">
        <v>1482</v>
      </c>
      <c r="B1864" s="47" t="s">
        <v>3155</v>
      </c>
      <c r="C1864" s="48" t="s">
        <v>3274</v>
      </c>
      <c r="D1864" s="49">
        <v>1.417004048583E-2</v>
      </c>
      <c r="E1864" s="49">
        <v>0</v>
      </c>
      <c r="F1864" s="49">
        <v>8.7719298245613996E-3</v>
      </c>
      <c r="G1864" s="49">
        <v>0.116734143049933</v>
      </c>
      <c r="H1864" s="49">
        <v>0.341430499325236</v>
      </c>
      <c r="I1864" s="49">
        <v>0.306342780026991</v>
      </c>
      <c r="J1864" s="49">
        <v>2.1592442645074199E-2</v>
      </c>
      <c r="K1864" s="49">
        <v>4.7233468286099903E-3</v>
      </c>
      <c r="L1864" s="49">
        <v>1.34952766531714E-3</v>
      </c>
      <c r="M1864" s="49">
        <v>3.9136302294196998E-2</v>
      </c>
      <c r="N1864" s="49">
        <v>7.28744939271255E-2</v>
      </c>
      <c r="O1864" s="49">
        <v>2.6990553306342801E-3</v>
      </c>
      <c r="P1864" s="49">
        <v>1.2820512820512799E-2</v>
      </c>
      <c r="Q1864" s="49">
        <v>3.3738191632928499E-3</v>
      </c>
      <c r="R1864" s="49">
        <v>0</v>
      </c>
      <c r="S1864" s="49">
        <v>4.5883940620782701E-2</v>
      </c>
      <c r="T1864" s="49">
        <v>1.34952766531714E-3</v>
      </c>
      <c r="U1864" s="49">
        <v>6.7476383265856997E-3</v>
      </c>
      <c r="V1864" s="49">
        <v>1</v>
      </c>
      <c r="W1864" s="50">
        <v>1482</v>
      </c>
    </row>
    <row r="1865" spans="1:23">
      <c r="A1865" s="46" t="s">
        <v>3147</v>
      </c>
      <c r="B1865" s="47" t="s">
        <v>3156</v>
      </c>
      <c r="C1865" s="48" t="s">
        <v>3276</v>
      </c>
      <c r="D1865" s="49">
        <v>8.5898353614889105E-3</v>
      </c>
      <c r="E1865" s="49">
        <v>0</v>
      </c>
      <c r="F1865" s="49">
        <v>1.21689334287759E-2</v>
      </c>
      <c r="G1865" s="49">
        <v>3.8654259126700098E-2</v>
      </c>
      <c r="H1865" s="49">
        <v>2.5769506084466699E-2</v>
      </c>
      <c r="I1865" s="49">
        <v>0.65712240515390097</v>
      </c>
      <c r="J1865" s="49">
        <v>3.3643521832498198E-2</v>
      </c>
      <c r="K1865" s="49">
        <v>1.4316392269148199E-2</v>
      </c>
      <c r="L1865" s="49">
        <v>3.43593414459556E-2</v>
      </c>
      <c r="M1865" s="49">
        <v>1.8611309949892602E-2</v>
      </c>
      <c r="N1865" s="49">
        <v>3.3643521832498198E-2</v>
      </c>
      <c r="O1865" s="49">
        <v>2.86327845382963E-3</v>
      </c>
      <c r="P1865" s="49">
        <v>1.1453113815318499E-2</v>
      </c>
      <c r="Q1865" s="49">
        <v>0</v>
      </c>
      <c r="R1865" s="49">
        <v>0</v>
      </c>
      <c r="S1865" s="49">
        <v>0.100930565497495</v>
      </c>
      <c r="T1865" s="49">
        <v>2.86327845382963E-3</v>
      </c>
      <c r="U1865" s="49">
        <v>5.0107372942018603E-3</v>
      </c>
      <c r="V1865" s="49">
        <v>1</v>
      </c>
      <c r="W1865" s="50">
        <v>1397</v>
      </c>
    </row>
    <row r="1866" spans="1:23">
      <c r="A1866" s="46" t="s">
        <v>3149</v>
      </c>
      <c r="B1866" s="47" t="s">
        <v>3158</v>
      </c>
      <c r="C1866" s="48" t="s">
        <v>3279</v>
      </c>
      <c r="D1866" s="49">
        <v>1.56821745948772E-2</v>
      </c>
      <c r="E1866" s="49">
        <v>0</v>
      </c>
      <c r="F1866" s="49">
        <v>1.0977522216414E-2</v>
      </c>
      <c r="G1866" s="49">
        <v>5.9592263460533201E-2</v>
      </c>
      <c r="H1866" s="49">
        <v>1.15002613695766E-2</v>
      </c>
      <c r="I1866" s="49">
        <v>0.43282801881860899</v>
      </c>
      <c r="J1866" s="49">
        <v>0.27130162049137502</v>
      </c>
      <c r="K1866" s="49">
        <v>1.30684788290643E-2</v>
      </c>
      <c r="L1866" s="49">
        <v>8.8865656037637204E-3</v>
      </c>
      <c r="M1866" s="49">
        <v>2.4568740198640901E-2</v>
      </c>
      <c r="N1866" s="49">
        <v>3.6069001568217497E-2</v>
      </c>
      <c r="O1866" s="49">
        <v>6.3774176685833794E-2</v>
      </c>
      <c r="P1866" s="49">
        <v>2.6136957658128598E-3</v>
      </c>
      <c r="Q1866" s="49">
        <v>1.04547830632514E-3</v>
      </c>
      <c r="R1866" s="49">
        <v>0</v>
      </c>
      <c r="S1866" s="49">
        <v>3.1364349189754302E-2</v>
      </c>
      <c r="T1866" s="49">
        <v>0</v>
      </c>
      <c r="U1866" s="49">
        <v>1.6727652901202299E-2</v>
      </c>
      <c r="V1866" s="49">
        <v>1</v>
      </c>
      <c r="W1866" s="50">
        <v>1913</v>
      </c>
    </row>
    <row r="1867" spans="1:23">
      <c r="A1867" s="46" t="s">
        <v>3150</v>
      </c>
      <c r="B1867" s="47" t="s">
        <v>3160</v>
      </c>
      <c r="C1867" s="48" t="s">
        <v>3292</v>
      </c>
      <c r="D1867" s="49">
        <v>0.60615153788447096</v>
      </c>
      <c r="E1867" s="49">
        <v>1.5003750937734399E-3</v>
      </c>
      <c r="F1867" s="49">
        <v>0.141035258814704</v>
      </c>
      <c r="G1867" s="49">
        <v>5.25131282820705E-3</v>
      </c>
      <c r="H1867" s="49">
        <v>1.3503375843961E-2</v>
      </c>
      <c r="I1867" s="49">
        <v>2.2505626406601601E-3</v>
      </c>
      <c r="J1867" s="49">
        <v>3.07576894223556E-2</v>
      </c>
      <c r="K1867" s="49">
        <v>0</v>
      </c>
      <c r="L1867" s="49">
        <v>0</v>
      </c>
      <c r="M1867" s="49">
        <v>2.1755438859714898E-2</v>
      </c>
      <c r="N1867" s="49">
        <v>1.5003750937734399E-3</v>
      </c>
      <c r="O1867" s="49">
        <v>0</v>
      </c>
      <c r="P1867" s="49">
        <v>3.75093773443361E-3</v>
      </c>
      <c r="Q1867" s="49">
        <v>0</v>
      </c>
      <c r="R1867" s="49">
        <v>0</v>
      </c>
      <c r="S1867" s="49">
        <v>0.15453863465866499</v>
      </c>
      <c r="T1867" s="49">
        <v>1.3503375843961E-2</v>
      </c>
      <c r="U1867" s="49">
        <v>4.5011252813203298E-3</v>
      </c>
      <c r="V1867" s="49">
        <v>1</v>
      </c>
      <c r="W1867" s="50">
        <v>1333</v>
      </c>
    </row>
    <row r="1868" spans="1:23">
      <c r="A1868" s="46" t="s">
        <v>3152</v>
      </c>
      <c r="B1868" s="47" t="s">
        <v>3162</v>
      </c>
      <c r="C1868" s="48" t="s">
        <v>3304</v>
      </c>
      <c r="D1868" s="49">
        <v>1.8099547511312201E-3</v>
      </c>
      <c r="E1868" s="49">
        <v>0</v>
      </c>
      <c r="F1868" s="49">
        <v>0</v>
      </c>
      <c r="G1868" s="49">
        <v>1.3574660633484199E-3</v>
      </c>
      <c r="H1868" s="49">
        <v>4.5248868778280501E-4</v>
      </c>
      <c r="I1868" s="49">
        <v>0.98190045248868796</v>
      </c>
      <c r="J1868" s="49">
        <v>4.5248868778280501E-4</v>
      </c>
      <c r="K1868" s="49">
        <v>0</v>
      </c>
      <c r="L1868" s="49">
        <v>0</v>
      </c>
      <c r="M1868" s="49">
        <v>9.0497737556561101E-4</v>
      </c>
      <c r="N1868" s="49">
        <v>1.3574660633484199E-3</v>
      </c>
      <c r="O1868" s="49">
        <v>0</v>
      </c>
      <c r="P1868" s="49">
        <v>4.9773755656108603E-3</v>
      </c>
      <c r="Q1868" s="49">
        <v>0</v>
      </c>
      <c r="R1868" s="49">
        <v>0</v>
      </c>
      <c r="S1868" s="49">
        <v>0</v>
      </c>
      <c r="T1868" s="49">
        <v>9.0497737556561101E-4</v>
      </c>
      <c r="U1868" s="49">
        <v>5.8823529411764696E-3</v>
      </c>
      <c r="V1868" s="49">
        <v>1</v>
      </c>
      <c r="W1868" s="50">
        <v>2210</v>
      </c>
    </row>
    <row r="1869" spans="1:23">
      <c r="A1869" s="46" t="s">
        <v>3154</v>
      </c>
      <c r="B1869" s="47" t="s">
        <v>1936</v>
      </c>
      <c r="C1869" s="48" t="s">
        <v>3320</v>
      </c>
      <c r="D1869" s="49">
        <v>1.5006821282401101E-2</v>
      </c>
      <c r="E1869" s="49">
        <v>0</v>
      </c>
      <c r="F1869" s="49">
        <v>1.5006821282401101E-2</v>
      </c>
      <c r="G1869" s="49">
        <v>3.4106412005456999E-2</v>
      </c>
      <c r="H1869" s="49">
        <v>1.22783083219645E-2</v>
      </c>
      <c r="I1869" s="49">
        <v>0.45293315143246898</v>
      </c>
      <c r="J1869" s="49">
        <v>9.2769440654843105E-2</v>
      </c>
      <c r="K1869" s="49">
        <v>1.09140518417462E-2</v>
      </c>
      <c r="L1869" s="49">
        <v>2.7285129604365599E-3</v>
      </c>
      <c r="M1869" s="49">
        <v>1.5006821282401101E-2</v>
      </c>
      <c r="N1869" s="49">
        <v>2.04638472032742E-2</v>
      </c>
      <c r="O1869" s="49">
        <v>2.7285129604365599E-3</v>
      </c>
      <c r="P1869" s="49">
        <v>0</v>
      </c>
      <c r="Q1869" s="49">
        <v>0</v>
      </c>
      <c r="R1869" s="49">
        <v>0</v>
      </c>
      <c r="S1869" s="49">
        <v>0.31923601637107801</v>
      </c>
      <c r="T1869" s="49">
        <v>2.7285129604365599E-3</v>
      </c>
      <c r="U1869" s="49">
        <v>4.0927694406548403E-3</v>
      </c>
      <c r="V1869" s="49">
        <v>1</v>
      </c>
      <c r="W1869" s="50">
        <v>733</v>
      </c>
    </row>
    <row r="1870" spans="1:23">
      <c r="A1870" s="46" t="s">
        <v>3155</v>
      </c>
      <c r="B1870" s="47" t="s">
        <v>3166</v>
      </c>
      <c r="C1870" s="48" t="s">
        <v>3323</v>
      </c>
      <c r="D1870" s="49">
        <v>0.1875</v>
      </c>
      <c r="E1870" s="49">
        <v>2.5000000000000001E-3</v>
      </c>
      <c r="F1870" s="49">
        <v>0</v>
      </c>
      <c r="G1870" s="49">
        <v>0.1225</v>
      </c>
      <c r="H1870" s="49">
        <v>0.09</v>
      </c>
      <c r="I1870" s="49">
        <v>0.115</v>
      </c>
      <c r="J1870" s="49">
        <v>3.5000000000000003E-2</v>
      </c>
      <c r="K1870" s="49">
        <v>1.7500000000000002E-2</v>
      </c>
      <c r="L1870" s="49">
        <v>2.5000000000000001E-3</v>
      </c>
      <c r="M1870" s="49">
        <v>4.2500000000000003E-2</v>
      </c>
      <c r="N1870" s="49">
        <v>7.4999999999999997E-2</v>
      </c>
      <c r="O1870" s="49">
        <v>0</v>
      </c>
      <c r="P1870" s="49">
        <v>0.02</v>
      </c>
      <c r="Q1870" s="49">
        <v>0</v>
      </c>
      <c r="R1870" s="49">
        <v>0</v>
      </c>
      <c r="S1870" s="49">
        <v>0.27250000000000002</v>
      </c>
      <c r="T1870" s="49">
        <v>7.4999999999999997E-3</v>
      </c>
      <c r="U1870" s="49">
        <v>0.01</v>
      </c>
      <c r="V1870" s="49">
        <v>1</v>
      </c>
      <c r="W1870" s="50">
        <v>400</v>
      </c>
    </row>
    <row r="1871" spans="1:23">
      <c r="A1871" s="46" t="s">
        <v>3156</v>
      </c>
      <c r="B1871" s="47" t="s">
        <v>3167</v>
      </c>
      <c r="C1871" s="48" t="s">
        <v>3325</v>
      </c>
      <c r="D1871" s="49">
        <v>1.6620498614958502E-2</v>
      </c>
      <c r="E1871" s="49">
        <v>0</v>
      </c>
      <c r="F1871" s="49">
        <v>7.3868882733148702E-3</v>
      </c>
      <c r="G1871" s="49">
        <v>0.12280701754386</v>
      </c>
      <c r="H1871" s="49">
        <v>4.4321329639889197E-2</v>
      </c>
      <c r="I1871" s="49">
        <v>0.43397968605724802</v>
      </c>
      <c r="J1871" s="49">
        <v>9.5106186518928895E-2</v>
      </c>
      <c r="K1871" s="49">
        <v>1.56971375807941E-2</v>
      </c>
      <c r="L1871" s="49">
        <v>2.77008310249307E-3</v>
      </c>
      <c r="M1871" s="49">
        <v>3.8781163434903003E-2</v>
      </c>
      <c r="N1871" s="49">
        <v>6.9252077562326902E-2</v>
      </c>
      <c r="O1871" s="49">
        <v>9.2336103416435801E-4</v>
      </c>
      <c r="P1871" s="49">
        <v>1.56971375807941E-2</v>
      </c>
      <c r="Q1871" s="49">
        <v>0</v>
      </c>
      <c r="R1871" s="49">
        <v>0</v>
      </c>
      <c r="S1871" s="49">
        <v>0.12650046168051701</v>
      </c>
      <c r="T1871" s="49">
        <v>9.2336103416435801E-4</v>
      </c>
      <c r="U1871" s="49">
        <v>9.2336103416435795E-3</v>
      </c>
      <c r="V1871" s="49">
        <v>1</v>
      </c>
      <c r="W1871" s="50">
        <v>1083</v>
      </c>
    </row>
    <row r="1872" spans="1:23">
      <c r="A1872" s="46" t="s">
        <v>3158</v>
      </c>
      <c r="B1872" s="47" t="s">
        <v>2499</v>
      </c>
      <c r="C1872" s="48" t="s">
        <v>3326</v>
      </c>
      <c r="D1872" s="49">
        <v>1.9595448798988599E-2</v>
      </c>
      <c r="E1872" s="49">
        <v>4.5512010113779998E-2</v>
      </c>
      <c r="F1872" s="49">
        <v>1.39064475347661E-2</v>
      </c>
      <c r="G1872" s="49">
        <v>5.0568900126422199E-2</v>
      </c>
      <c r="H1872" s="49">
        <v>4.1719342604298403E-2</v>
      </c>
      <c r="I1872" s="49">
        <v>0.37168141592920401</v>
      </c>
      <c r="J1872" s="49">
        <v>3.9190897597977198E-2</v>
      </c>
      <c r="K1872" s="49">
        <v>0.18520859671302101</v>
      </c>
      <c r="L1872" s="49">
        <v>1.7067003792667498E-2</v>
      </c>
      <c r="M1872" s="49">
        <v>4.8672566371681401E-2</v>
      </c>
      <c r="N1872" s="49">
        <v>7.5853350189633406E-2</v>
      </c>
      <c r="O1872" s="49">
        <v>0</v>
      </c>
      <c r="P1872" s="49">
        <v>9.4816687737041706E-3</v>
      </c>
      <c r="Q1872" s="49">
        <v>0</v>
      </c>
      <c r="R1872" s="49">
        <v>0</v>
      </c>
      <c r="S1872" s="49">
        <v>6.9532237673830599E-2</v>
      </c>
      <c r="T1872" s="49">
        <v>0</v>
      </c>
      <c r="U1872" s="49">
        <v>1.2010113780025301E-2</v>
      </c>
      <c r="V1872" s="49">
        <v>1</v>
      </c>
      <c r="W1872" s="50">
        <v>1582</v>
      </c>
    </row>
    <row r="1873" spans="1:23">
      <c r="A1873" s="46" t="s">
        <v>3160</v>
      </c>
      <c r="B1873" s="47" t="s">
        <v>3169</v>
      </c>
      <c r="C1873" s="48" t="s">
        <v>3333</v>
      </c>
      <c r="D1873" s="49">
        <v>4.67914438502674E-2</v>
      </c>
      <c r="E1873" s="49">
        <v>0.12433155080213899</v>
      </c>
      <c r="F1873" s="49">
        <v>1.8716577540106999E-2</v>
      </c>
      <c r="G1873" s="49">
        <v>0.10294117647058799</v>
      </c>
      <c r="H1873" s="49">
        <v>6.0160427807486601E-2</v>
      </c>
      <c r="I1873" s="49">
        <v>0.41711229946524098</v>
      </c>
      <c r="J1873" s="49">
        <v>1.33689839572193E-2</v>
      </c>
      <c r="K1873" s="49">
        <v>2.0053475935828902E-2</v>
      </c>
      <c r="L1873" s="49">
        <v>1.33689839572193E-3</v>
      </c>
      <c r="M1873" s="49">
        <v>3.20855614973262E-2</v>
      </c>
      <c r="N1873" s="49">
        <v>5.8823529411764698E-2</v>
      </c>
      <c r="O1873" s="49">
        <v>1.33689839572193E-3</v>
      </c>
      <c r="P1873" s="49">
        <v>1.33689839572193E-2</v>
      </c>
      <c r="Q1873" s="49">
        <v>0</v>
      </c>
      <c r="R1873" s="49">
        <v>2.6737967914438501E-3</v>
      </c>
      <c r="S1873" s="49">
        <v>6.6844919786096302E-2</v>
      </c>
      <c r="T1873" s="49">
        <v>2.6737967914438501E-3</v>
      </c>
      <c r="U1873" s="49">
        <v>1.7379679144384999E-2</v>
      </c>
      <c r="V1873" s="49">
        <v>1</v>
      </c>
      <c r="W1873" s="50">
        <v>748</v>
      </c>
    </row>
    <row r="1874" spans="1:23">
      <c r="A1874" s="46" t="s">
        <v>3162</v>
      </c>
      <c r="B1874" s="47" t="s">
        <v>2716</v>
      </c>
      <c r="C1874" s="48" t="s">
        <v>3335</v>
      </c>
      <c r="D1874" s="49">
        <v>0</v>
      </c>
      <c r="E1874" s="49">
        <v>0</v>
      </c>
      <c r="F1874" s="49">
        <v>0</v>
      </c>
      <c r="G1874" s="49">
        <v>4.9279757391963597E-3</v>
      </c>
      <c r="H1874" s="49">
        <v>0.94048521607278202</v>
      </c>
      <c r="I1874" s="49">
        <v>7.5815011372251705E-4</v>
      </c>
      <c r="J1874" s="49">
        <v>3.7907505686125901E-4</v>
      </c>
      <c r="K1874" s="49">
        <v>0</v>
      </c>
      <c r="L1874" s="49">
        <v>0</v>
      </c>
      <c r="M1874" s="49">
        <v>3.41167551175133E-3</v>
      </c>
      <c r="N1874" s="49">
        <v>1.8953752843062902E-2</v>
      </c>
      <c r="O1874" s="49">
        <v>0</v>
      </c>
      <c r="P1874" s="49">
        <v>1.1372251705837799E-3</v>
      </c>
      <c r="Q1874" s="49">
        <v>0</v>
      </c>
      <c r="R1874" s="49">
        <v>0</v>
      </c>
      <c r="S1874" s="49">
        <v>7.5815011372251705E-4</v>
      </c>
      <c r="T1874" s="49">
        <v>0</v>
      </c>
      <c r="U1874" s="49">
        <v>2.91887793783169E-2</v>
      </c>
      <c r="V1874" s="49">
        <v>1</v>
      </c>
      <c r="W1874" s="50">
        <v>2638</v>
      </c>
    </row>
    <row r="1875" spans="1:23">
      <c r="A1875" s="46" t="s">
        <v>3164</v>
      </c>
      <c r="B1875" s="47" t="s">
        <v>2722</v>
      </c>
      <c r="C1875" s="48" t="s">
        <v>3338</v>
      </c>
      <c r="D1875" s="49">
        <v>7.6408254322364796E-2</v>
      </c>
      <c r="E1875" s="49">
        <v>6.13496932515337E-3</v>
      </c>
      <c r="F1875" s="49">
        <v>3.2905744562186298E-2</v>
      </c>
      <c r="G1875" s="49">
        <v>6.8042387060792006E-2</v>
      </c>
      <c r="H1875" s="49">
        <v>2.2308979364194102E-2</v>
      </c>
      <c r="I1875" s="49">
        <v>0.36196319018404899</v>
      </c>
      <c r="J1875" s="49">
        <v>8.7005019520356899E-2</v>
      </c>
      <c r="K1875" s="49">
        <v>5.5772448410485202E-3</v>
      </c>
      <c r="L1875" s="49">
        <v>9.0351366424986104E-2</v>
      </c>
      <c r="M1875" s="49">
        <v>4.9079754601227002E-2</v>
      </c>
      <c r="N1875" s="49">
        <v>5.01952035694367E-2</v>
      </c>
      <c r="O1875" s="49">
        <v>5.5772448410485202E-4</v>
      </c>
      <c r="P1875" s="49">
        <v>4.4617958728388196E-3</v>
      </c>
      <c r="Q1875" s="49">
        <v>5.0195203569436703E-3</v>
      </c>
      <c r="R1875" s="49">
        <v>0</v>
      </c>
      <c r="S1875" s="49">
        <v>0.124930284439487</v>
      </c>
      <c r="T1875" s="49">
        <v>1.1154489682096999E-3</v>
      </c>
      <c r="U1875" s="49">
        <v>1.3943112102621299E-2</v>
      </c>
      <c r="V1875" s="49">
        <v>1</v>
      </c>
      <c r="W1875" s="50">
        <v>1793</v>
      </c>
    </row>
    <row r="1876" spans="1:23">
      <c r="A1876" s="46" t="s">
        <v>1715</v>
      </c>
      <c r="B1876" s="47" t="s">
        <v>2781</v>
      </c>
      <c r="C1876" s="48" t="s">
        <v>3339</v>
      </c>
      <c r="D1876" s="49">
        <v>0.12717770034843201</v>
      </c>
      <c r="E1876" s="49">
        <v>0</v>
      </c>
      <c r="F1876" s="49">
        <v>3.4843205574912897E-2</v>
      </c>
      <c r="G1876" s="49">
        <v>4.3554006968641097E-2</v>
      </c>
      <c r="H1876" s="49">
        <v>0.25087108013937298</v>
      </c>
      <c r="I1876" s="49">
        <v>0.17247386759581901</v>
      </c>
      <c r="J1876" s="49">
        <v>4.7038327526132399E-2</v>
      </c>
      <c r="K1876" s="49">
        <v>5.2264808362369299E-3</v>
      </c>
      <c r="L1876" s="49">
        <v>3.4843205574912901E-3</v>
      </c>
      <c r="M1876" s="49">
        <v>2.6132404181184701E-2</v>
      </c>
      <c r="N1876" s="49">
        <v>3.4843205574912897E-2</v>
      </c>
      <c r="O1876" s="49">
        <v>3.4843205574912901E-3</v>
      </c>
      <c r="P1876" s="49">
        <v>5.0522648083623702E-2</v>
      </c>
      <c r="Q1876" s="49">
        <v>3.4843205574912901E-3</v>
      </c>
      <c r="R1876" s="49">
        <v>0</v>
      </c>
      <c r="S1876" s="49">
        <v>0.18641114982578399</v>
      </c>
      <c r="T1876" s="49">
        <v>5.2264808362369299E-3</v>
      </c>
      <c r="U1876" s="49">
        <v>5.2264808362369299E-3</v>
      </c>
      <c r="V1876" s="49">
        <v>1</v>
      </c>
      <c r="W1876" s="50">
        <v>574</v>
      </c>
    </row>
    <row r="1877" spans="1:23">
      <c r="A1877" s="46" t="s">
        <v>3165</v>
      </c>
      <c r="B1877" s="47" t="s">
        <v>3171</v>
      </c>
      <c r="C1877" s="48" t="s">
        <v>3344</v>
      </c>
      <c r="D1877" s="49">
        <v>6.7857142857142894E-2</v>
      </c>
      <c r="E1877" s="49">
        <v>0</v>
      </c>
      <c r="F1877" s="49">
        <v>3.57142857142857E-3</v>
      </c>
      <c r="G1877" s="49">
        <v>5.89285714285714E-2</v>
      </c>
      <c r="H1877" s="49">
        <v>3.5714285714285698E-2</v>
      </c>
      <c r="I1877" s="49">
        <v>6.60714285714286E-2</v>
      </c>
      <c r="J1877" s="49">
        <v>0.29821428571428599</v>
      </c>
      <c r="K1877" s="49">
        <v>1.4285714285714299E-2</v>
      </c>
      <c r="L1877" s="49">
        <v>0</v>
      </c>
      <c r="M1877" s="49">
        <v>3.0357142857142898E-2</v>
      </c>
      <c r="N1877" s="49">
        <v>2.8571428571428598E-2</v>
      </c>
      <c r="O1877" s="49">
        <v>0</v>
      </c>
      <c r="P1877" s="49">
        <v>7.14285714285714E-3</v>
      </c>
      <c r="Q1877" s="49">
        <v>3.57142857142857E-3</v>
      </c>
      <c r="R1877" s="49">
        <v>0</v>
      </c>
      <c r="S1877" s="49">
        <v>0.380357142857143</v>
      </c>
      <c r="T1877" s="49">
        <v>0</v>
      </c>
      <c r="U1877" s="49">
        <v>5.3571428571428598E-3</v>
      </c>
      <c r="V1877" s="49">
        <v>1</v>
      </c>
      <c r="W1877" s="50">
        <v>560</v>
      </c>
    </row>
    <row r="1878" spans="1:23">
      <c r="A1878" s="46" t="s">
        <v>1936</v>
      </c>
      <c r="B1878" s="47" t="s">
        <v>480</v>
      </c>
      <c r="C1878" s="48" t="s">
        <v>3349</v>
      </c>
      <c r="D1878" s="49">
        <v>1.1017498379779601E-2</v>
      </c>
      <c r="E1878" s="49">
        <v>0</v>
      </c>
      <c r="F1878" s="49">
        <v>1.49060272197019E-2</v>
      </c>
      <c r="G1878" s="49">
        <v>0.108878807517822</v>
      </c>
      <c r="H1878" s="49">
        <v>1.49060272197019E-2</v>
      </c>
      <c r="I1878" s="49">
        <v>0.41931302657161401</v>
      </c>
      <c r="J1878" s="49">
        <v>4.7958522359040801E-2</v>
      </c>
      <c r="K1878" s="49">
        <v>7.1289695398574198E-3</v>
      </c>
      <c r="L1878" s="49">
        <v>2.9812054439403799E-2</v>
      </c>
      <c r="M1878" s="49">
        <v>6.8697342838626094E-2</v>
      </c>
      <c r="N1878" s="49">
        <v>0.172391445236552</v>
      </c>
      <c r="O1878" s="49">
        <v>1.29617627997408E-3</v>
      </c>
      <c r="P1878" s="49">
        <v>1.8146467919637099E-2</v>
      </c>
      <c r="Q1878" s="49">
        <v>1.29617627997408E-3</v>
      </c>
      <c r="R1878" s="49">
        <v>0</v>
      </c>
      <c r="S1878" s="49">
        <v>7.0641607258587202E-2</v>
      </c>
      <c r="T1878" s="49">
        <v>5.8327932598833399E-3</v>
      </c>
      <c r="U1878" s="49">
        <v>7.7770576798444598E-3</v>
      </c>
      <c r="V1878" s="49">
        <v>1</v>
      </c>
      <c r="W1878" s="50">
        <v>1543</v>
      </c>
    </row>
    <row r="1879" spans="1:23">
      <c r="A1879" s="46" t="s">
        <v>3166</v>
      </c>
      <c r="B1879" s="47" t="s">
        <v>3173</v>
      </c>
      <c r="C1879" s="48" t="s">
        <v>3354</v>
      </c>
      <c r="D1879" s="49">
        <v>5.4347826086956499E-2</v>
      </c>
      <c r="E1879" s="49">
        <v>0</v>
      </c>
      <c r="F1879" s="49">
        <v>5.0724637681159403E-2</v>
      </c>
      <c r="G1879" s="49">
        <v>0.16304347826087001</v>
      </c>
      <c r="H1879" s="49">
        <v>5.7971014492753603E-2</v>
      </c>
      <c r="I1879" s="49">
        <v>0.15942028985507201</v>
      </c>
      <c r="J1879" s="49">
        <v>6.5217391304347797E-2</v>
      </c>
      <c r="K1879" s="49">
        <v>3.6231884057971002E-2</v>
      </c>
      <c r="L1879" s="49">
        <v>0</v>
      </c>
      <c r="M1879" s="49">
        <v>7.6086956521739094E-2</v>
      </c>
      <c r="N1879" s="49">
        <v>0.13586956521739099</v>
      </c>
      <c r="O1879" s="49">
        <v>5.4347826086956503E-3</v>
      </c>
      <c r="P1879" s="49">
        <v>1.6304347826087001E-2</v>
      </c>
      <c r="Q1879" s="49">
        <v>1.8115942028985501E-3</v>
      </c>
      <c r="R1879" s="49">
        <v>0</v>
      </c>
      <c r="S1879" s="49">
        <v>0.12137681159420299</v>
      </c>
      <c r="T1879" s="49">
        <v>3.4420289855072499E-2</v>
      </c>
      <c r="U1879" s="49">
        <v>2.1739130434782601E-2</v>
      </c>
      <c r="V1879" s="49">
        <v>1</v>
      </c>
      <c r="W1879" s="50">
        <v>552</v>
      </c>
    </row>
    <row r="1880" spans="1:23">
      <c r="A1880" s="46" t="s">
        <v>3167</v>
      </c>
      <c r="B1880" s="47" t="s">
        <v>3174</v>
      </c>
      <c r="C1880" s="48" t="s">
        <v>3355</v>
      </c>
      <c r="D1880" s="49">
        <v>0.122448979591837</v>
      </c>
      <c r="E1880" s="49">
        <v>5.1020408163265302E-3</v>
      </c>
      <c r="F1880" s="49">
        <v>9.1836734693877597E-2</v>
      </c>
      <c r="G1880" s="49">
        <v>0.15816326530612199</v>
      </c>
      <c r="H1880" s="49">
        <v>0.20918367346938799</v>
      </c>
      <c r="I1880" s="49">
        <v>0.14285714285714299</v>
      </c>
      <c r="J1880" s="49">
        <v>2.5510204081632699E-2</v>
      </c>
      <c r="K1880" s="49">
        <v>2.04081632653061E-2</v>
      </c>
      <c r="L1880" s="49">
        <v>0</v>
      </c>
      <c r="M1880" s="49">
        <v>9.1836734693877597E-2</v>
      </c>
      <c r="N1880" s="49">
        <v>6.6326530612244902E-2</v>
      </c>
      <c r="O1880" s="49">
        <v>5.1020408163265302E-3</v>
      </c>
      <c r="P1880" s="49">
        <v>2.04081632653061E-2</v>
      </c>
      <c r="Q1880" s="49">
        <v>0</v>
      </c>
      <c r="R1880" s="49">
        <v>0</v>
      </c>
      <c r="S1880" s="49">
        <v>3.06122448979592E-2</v>
      </c>
      <c r="T1880" s="49">
        <v>0</v>
      </c>
      <c r="U1880" s="49">
        <v>1.02040816326531E-2</v>
      </c>
      <c r="V1880" s="49">
        <v>1</v>
      </c>
      <c r="W1880" s="50">
        <v>196</v>
      </c>
    </row>
    <row r="1881" spans="1:23">
      <c r="A1881" s="46" t="s">
        <v>2499</v>
      </c>
      <c r="B1881" s="47" t="s">
        <v>543</v>
      </c>
      <c r="C1881" s="48" t="s">
        <v>3358</v>
      </c>
      <c r="D1881" s="49">
        <v>2.9440628066732099E-3</v>
      </c>
      <c r="E1881" s="49">
        <v>0</v>
      </c>
      <c r="F1881" s="49">
        <v>1.9627085377821401E-3</v>
      </c>
      <c r="G1881" s="49">
        <v>2.1589793915603499E-2</v>
      </c>
      <c r="H1881" s="49">
        <v>9.8135426889107008E-3</v>
      </c>
      <c r="I1881" s="49">
        <v>0.205103042198234</v>
      </c>
      <c r="J1881" s="49">
        <v>2.2571148184494599E-2</v>
      </c>
      <c r="K1881" s="49">
        <v>1.8645731108930301E-2</v>
      </c>
      <c r="L1881" s="49">
        <v>0</v>
      </c>
      <c r="M1881" s="49">
        <v>4.5142296368989199E-2</v>
      </c>
      <c r="N1881" s="49">
        <v>0.56918547595682001</v>
      </c>
      <c r="O1881" s="49">
        <v>5.8881256133464198E-3</v>
      </c>
      <c r="P1881" s="49">
        <v>2.8459273797840998E-2</v>
      </c>
      <c r="Q1881" s="49">
        <v>3.9254170755642801E-3</v>
      </c>
      <c r="R1881" s="49">
        <v>0</v>
      </c>
      <c r="S1881" s="49">
        <v>6.1825318940137403E-2</v>
      </c>
      <c r="T1881" s="49">
        <v>1.9627085377821401E-3</v>
      </c>
      <c r="U1881" s="49">
        <v>9.8135426889107004E-4</v>
      </c>
      <c r="V1881" s="49">
        <v>1</v>
      </c>
      <c r="W1881" s="50">
        <v>1019</v>
      </c>
    </row>
    <row r="1882" spans="1:23">
      <c r="A1882" s="46" t="s">
        <v>3169</v>
      </c>
      <c r="B1882" s="47" t="s">
        <v>3176</v>
      </c>
      <c r="C1882" s="48" t="s">
        <v>3359</v>
      </c>
      <c r="D1882" s="49">
        <v>0</v>
      </c>
      <c r="E1882" s="49">
        <v>0</v>
      </c>
      <c r="F1882" s="49">
        <v>0</v>
      </c>
      <c r="G1882" s="49">
        <v>0</v>
      </c>
      <c r="H1882" s="49">
        <v>0</v>
      </c>
      <c r="I1882" s="49">
        <v>0.36363636363636398</v>
      </c>
      <c r="J1882" s="49">
        <v>0</v>
      </c>
      <c r="K1882" s="49">
        <v>0</v>
      </c>
      <c r="L1882" s="49">
        <v>0</v>
      </c>
      <c r="M1882" s="49">
        <v>0</v>
      </c>
      <c r="N1882" s="49">
        <v>0.63636363636363602</v>
      </c>
      <c r="O1882" s="49">
        <v>0</v>
      </c>
      <c r="P1882" s="49">
        <v>0</v>
      </c>
      <c r="Q1882" s="49">
        <v>0</v>
      </c>
      <c r="R1882" s="49">
        <v>0</v>
      </c>
      <c r="S1882" s="49">
        <v>0</v>
      </c>
      <c r="T1882" s="49">
        <v>0</v>
      </c>
      <c r="U1882" s="49">
        <v>0</v>
      </c>
      <c r="V1882" s="49">
        <v>1</v>
      </c>
      <c r="W1882" s="50">
        <v>11</v>
      </c>
    </row>
    <row r="1883" spans="1:23">
      <c r="A1883" s="46" t="s">
        <v>2716</v>
      </c>
      <c r="B1883" s="47" t="s">
        <v>583</v>
      </c>
      <c r="C1883" s="48" t="s">
        <v>3361</v>
      </c>
      <c r="D1883" s="49">
        <v>7.9646017699115008E-3</v>
      </c>
      <c r="E1883" s="49">
        <v>0</v>
      </c>
      <c r="F1883" s="49">
        <v>6.1946902654867299E-3</v>
      </c>
      <c r="G1883" s="49">
        <v>5.2212389380531E-2</v>
      </c>
      <c r="H1883" s="49">
        <v>1.15044247787611E-2</v>
      </c>
      <c r="I1883" s="49">
        <v>0.83185840707964598</v>
      </c>
      <c r="J1883" s="49">
        <v>3.5398230088495601E-3</v>
      </c>
      <c r="K1883" s="49">
        <v>3.5398230088495601E-3</v>
      </c>
      <c r="L1883" s="49">
        <v>1.8584070796460201E-2</v>
      </c>
      <c r="M1883" s="49">
        <v>1.3274336283185801E-2</v>
      </c>
      <c r="N1883" s="49">
        <v>2.12389380530973E-2</v>
      </c>
      <c r="O1883" s="49">
        <v>3.5398230088495601E-3</v>
      </c>
      <c r="P1883" s="49">
        <v>9.7345132743362796E-3</v>
      </c>
      <c r="Q1883" s="49">
        <v>0</v>
      </c>
      <c r="R1883" s="49">
        <v>0</v>
      </c>
      <c r="S1883" s="49">
        <v>1.3274336283185801E-2</v>
      </c>
      <c r="T1883" s="49">
        <v>0</v>
      </c>
      <c r="U1883" s="49">
        <v>3.5398230088495601E-3</v>
      </c>
      <c r="V1883" s="49">
        <v>1</v>
      </c>
      <c r="W1883" s="50">
        <v>1130</v>
      </c>
    </row>
    <row r="1884" spans="1:23">
      <c r="A1884" s="46" t="s">
        <v>2722</v>
      </c>
      <c r="B1884" s="47" t="s">
        <v>3178</v>
      </c>
      <c r="C1884" s="48" t="s">
        <v>3362</v>
      </c>
      <c r="D1884" s="49">
        <v>8.7209302325581394E-3</v>
      </c>
      <c r="E1884" s="49">
        <v>0</v>
      </c>
      <c r="F1884" s="49">
        <v>0</v>
      </c>
      <c r="G1884" s="49">
        <v>5.8139534883720903E-3</v>
      </c>
      <c r="H1884" s="49">
        <v>1.16279069767442E-2</v>
      </c>
      <c r="I1884" s="49">
        <v>6.9767441860465101E-2</v>
      </c>
      <c r="J1884" s="49">
        <v>0.65988372093023295</v>
      </c>
      <c r="K1884" s="49">
        <v>8.7209302325581394E-3</v>
      </c>
      <c r="L1884" s="49">
        <v>0</v>
      </c>
      <c r="M1884" s="49">
        <v>1.74418604651163E-2</v>
      </c>
      <c r="N1884" s="49">
        <v>8.7209302325581394E-3</v>
      </c>
      <c r="O1884" s="49">
        <v>0</v>
      </c>
      <c r="P1884" s="49">
        <v>0</v>
      </c>
      <c r="Q1884" s="49">
        <v>0</v>
      </c>
      <c r="R1884" s="49">
        <v>0</v>
      </c>
      <c r="S1884" s="49">
        <v>0.20348837209302301</v>
      </c>
      <c r="T1884" s="49">
        <v>0</v>
      </c>
      <c r="U1884" s="49">
        <v>5.8139534883720903E-3</v>
      </c>
      <c r="V1884" s="49">
        <v>1</v>
      </c>
      <c r="W1884" s="50">
        <v>344</v>
      </c>
    </row>
    <row r="1885" spans="1:23">
      <c r="A1885" s="46" t="s">
        <v>2781</v>
      </c>
      <c r="B1885" s="47" t="s">
        <v>3179</v>
      </c>
      <c r="C1885" s="48" t="s">
        <v>6091</v>
      </c>
      <c r="D1885" s="49">
        <v>2.0924149956408001E-2</v>
      </c>
      <c r="E1885" s="49">
        <v>8.7183958151700101E-4</v>
      </c>
      <c r="F1885" s="49">
        <v>2.1795989537925001E-2</v>
      </c>
      <c r="G1885" s="49">
        <v>0.12728857890148201</v>
      </c>
      <c r="H1885" s="49">
        <v>6.0156931124673102E-2</v>
      </c>
      <c r="I1885" s="49">
        <v>0.52136006974716698</v>
      </c>
      <c r="J1885" s="49">
        <v>1.6564952048822999E-2</v>
      </c>
      <c r="K1885" s="49">
        <v>1.8308631211857E-2</v>
      </c>
      <c r="L1885" s="49">
        <v>1.8308631211857E-2</v>
      </c>
      <c r="M1885" s="49">
        <v>4.7951176983434998E-2</v>
      </c>
      <c r="N1885" s="49">
        <v>7.8465562336530098E-2</v>
      </c>
      <c r="O1885" s="49">
        <v>1.3949433304272001E-2</v>
      </c>
      <c r="P1885" s="49">
        <v>2.3539668700958999E-2</v>
      </c>
      <c r="Q1885" s="49">
        <v>1.7436791630340001E-3</v>
      </c>
      <c r="R1885" s="49">
        <v>8.7183958151700101E-4</v>
      </c>
      <c r="S1885" s="49">
        <v>9.5902353966870104E-3</v>
      </c>
      <c r="T1885" s="49">
        <v>2.6155187445510001E-3</v>
      </c>
      <c r="U1885" s="49">
        <v>1.5693112467306002E-2</v>
      </c>
      <c r="V1885" s="49">
        <v>1</v>
      </c>
      <c r="W1885" s="50">
        <v>1147</v>
      </c>
    </row>
    <row r="1886" spans="1:23">
      <c r="A1886" s="46" t="s">
        <v>3171</v>
      </c>
      <c r="B1886" s="47" t="s">
        <v>624</v>
      </c>
      <c r="C1886" s="48" t="s">
        <v>3991</v>
      </c>
      <c r="D1886" s="49">
        <v>4.0860215053763402E-2</v>
      </c>
      <c r="E1886" s="49">
        <v>6.2365591397849501E-2</v>
      </c>
      <c r="F1886" s="49">
        <v>2.5806451612903201E-2</v>
      </c>
      <c r="G1886" s="49">
        <v>0.103225806451613</v>
      </c>
      <c r="H1886" s="49">
        <v>6.2365591397849501E-2</v>
      </c>
      <c r="I1886" s="49">
        <v>0.36666666666666697</v>
      </c>
      <c r="J1886" s="49">
        <v>8.7096774193548401E-2</v>
      </c>
      <c r="K1886" s="49">
        <v>9.6774193548387101E-3</v>
      </c>
      <c r="L1886" s="49">
        <v>1.6129032258064498E-2</v>
      </c>
      <c r="M1886" s="49">
        <v>6.8817204301075297E-2</v>
      </c>
      <c r="N1886" s="49">
        <v>3.7634408602150497E-2</v>
      </c>
      <c r="O1886" s="49">
        <v>3.2258064516129002E-3</v>
      </c>
      <c r="P1886" s="49">
        <v>1.6129032258064498E-2</v>
      </c>
      <c r="Q1886" s="49">
        <v>0</v>
      </c>
      <c r="R1886" s="49">
        <v>0</v>
      </c>
      <c r="S1886" s="49">
        <v>8.7096774193548401E-2</v>
      </c>
      <c r="T1886" s="49">
        <v>0</v>
      </c>
      <c r="U1886" s="49">
        <v>1.2903225806451601E-2</v>
      </c>
      <c r="V1886" s="49">
        <v>1</v>
      </c>
      <c r="W1886" s="50">
        <v>930</v>
      </c>
    </row>
    <row r="1887" spans="1:23">
      <c r="A1887" s="46" t="s">
        <v>480</v>
      </c>
      <c r="B1887" s="47" t="s">
        <v>638</v>
      </c>
      <c r="C1887" s="48" t="s">
        <v>3588</v>
      </c>
      <c r="D1887" s="49">
        <v>2.2271714922049001E-3</v>
      </c>
      <c r="E1887" s="49">
        <v>0</v>
      </c>
      <c r="F1887" s="49">
        <v>1.1135857461024501E-2</v>
      </c>
      <c r="G1887" s="49">
        <v>1.1135857461024501E-2</v>
      </c>
      <c r="H1887" s="49">
        <v>0</v>
      </c>
      <c r="I1887" s="49">
        <v>0.10022271714922</v>
      </c>
      <c r="J1887" s="49">
        <v>0.53229398663697103</v>
      </c>
      <c r="K1887" s="49">
        <v>2.0044543429844099E-2</v>
      </c>
      <c r="L1887" s="49">
        <v>0</v>
      </c>
      <c r="M1887" s="49">
        <v>1.1135857461024501E-2</v>
      </c>
      <c r="N1887" s="49">
        <v>2.2271714922049001E-3</v>
      </c>
      <c r="O1887" s="49">
        <v>0</v>
      </c>
      <c r="P1887" s="49">
        <v>6.6815144766147003E-3</v>
      </c>
      <c r="Q1887" s="49">
        <v>0</v>
      </c>
      <c r="R1887" s="49">
        <v>0</v>
      </c>
      <c r="S1887" s="49">
        <v>0.29621380846325202</v>
      </c>
      <c r="T1887" s="49">
        <v>0</v>
      </c>
      <c r="U1887" s="49">
        <v>6.6815144766147003E-3</v>
      </c>
      <c r="V1887" s="49">
        <v>1</v>
      </c>
      <c r="W1887" s="50">
        <v>449</v>
      </c>
    </row>
    <row r="1888" spans="1:23">
      <c r="A1888" s="46" t="s">
        <v>3173</v>
      </c>
      <c r="B1888" s="47" t="s">
        <v>3181</v>
      </c>
      <c r="C1888" s="48" t="s">
        <v>3445</v>
      </c>
      <c r="D1888" s="49">
        <v>3.85685884691849E-2</v>
      </c>
      <c r="E1888" s="49">
        <v>0</v>
      </c>
      <c r="F1888" s="49">
        <v>1.94831013916501E-2</v>
      </c>
      <c r="G1888" s="49">
        <v>6.8787276341948297E-2</v>
      </c>
      <c r="H1888" s="49">
        <v>0.30019880715705799</v>
      </c>
      <c r="I1888" s="49">
        <v>0.145924453280318</v>
      </c>
      <c r="J1888" s="49">
        <v>9.5825049701789303E-2</v>
      </c>
      <c r="K1888" s="49">
        <v>1.8290258449304202E-2</v>
      </c>
      <c r="L1888" s="49">
        <v>0</v>
      </c>
      <c r="M1888" s="49">
        <v>2.1471172962226601E-2</v>
      </c>
      <c r="N1888" s="49">
        <v>4.5328031809145103E-2</v>
      </c>
      <c r="O1888" s="49">
        <v>3.97614314115308E-4</v>
      </c>
      <c r="P1888" s="49">
        <v>8.3499005964214699E-3</v>
      </c>
      <c r="Q1888" s="49">
        <v>7.95228628230616E-4</v>
      </c>
      <c r="R1888" s="49">
        <v>0</v>
      </c>
      <c r="S1888" s="49">
        <v>0.20477137176938401</v>
      </c>
      <c r="T1888" s="49">
        <v>5.9642147117296204E-3</v>
      </c>
      <c r="U1888" s="49">
        <v>2.5844930417494999E-2</v>
      </c>
      <c r="V1888" s="49">
        <v>1</v>
      </c>
      <c r="W1888" s="50">
        <v>2515</v>
      </c>
    </row>
    <row r="1889" spans="1:23">
      <c r="A1889" s="46" t="s">
        <v>3174</v>
      </c>
      <c r="B1889" s="47" t="s">
        <v>676</v>
      </c>
      <c r="C1889" s="48" t="s">
        <v>3602</v>
      </c>
      <c r="D1889" s="49">
        <v>1.1652542372881399E-2</v>
      </c>
      <c r="E1889" s="49">
        <v>0</v>
      </c>
      <c r="F1889" s="49">
        <v>2.1186440677966102E-3</v>
      </c>
      <c r="G1889" s="49">
        <v>3.2838983050847502E-2</v>
      </c>
      <c r="H1889" s="49">
        <v>1.27118644067797E-2</v>
      </c>
      <c r="I1889" s="49">
        <v>3.9194915254237302E-2</v>
      </c>
      <c r="J1889" s="49">
        <v>0.39936440677966101</v>
      </c>
      <c r="K1889" s="49">
        <v>1.1652542372881399E-2</v>
      </c>
      <c r="L1889" s="49">
        <v>0</v>
      </c>
      <c r="M1889" s="49">
        <v>2.1186440677966102E-3</v>
      </c>
      <c r="N1889" s="49">
        <v>2.0127118644067798E-2</v>
      </c>
      <c r="O1889" s="49">
        <v>0</v>
      </c>
      <c r="P1889" s="49">
        <v>2.1186440677966102E-3</v>
      </c>
      <c r="Q1889" s="49">
        <v>2.1186440677966102E-3</v>
      </c>
      <c r="R1889" s="49">
        <v>0</v>
      </c>
      <c r="S1889" s="49">
        <v>0.45974576271186401</v>
      </c>
      <c r="T1889" s="49">
        <v>0</v>
      </c>
      <c r="U1889" s="49">
        <v>4.2372881355932203E-3</v>
      </c>
      <c r="V1889" s="49">
        <v>1</v>
      </c>
      <c r="W1889" s="50">
        <v>944</v>
      </c>
    </row>
    <row r="1890" spans="1:23">
      <c r="A1890" s="46" t="s">
        <v>543</v>
      </c>
      <c r="B1890" s="47" t="s">
        <v>720</v>
      </c>
      <c r="C1890" s="48" t="s">
        <v>6092</v>
      </c>
      <c r="D1890" s="49">
        <v>2.82714054927302E-3</v>
      </c>
      <c r="E1890" s="49">
        <v>0</v>
      </c>
      <c r="F1890" s="49">
        <v>3.2714054927302103E-2</v>
      </c>
      <c r="G1890" s="49">
        <v>0.85662358642972503</v>
      </c>
      <c r="H1890" s="49">
        <v>3.35218093699515E-2</v>
      </c>
      <c r="I1890" s="49">
        <v>1.5751211631664E-2</v>
      </c>
      <c r="J1890" s="49">
        <v>1.7366720516962801E-2</v>
      </c>
      <c r="K1890" s="49">
        <v>2.0193861066235899E-3</v>
      </c>
      <c r="L1890" s="49">
        <v>4.0387722132471699E-4</v>
      </c>
      <c r="M1890" s="49">
        <v>8.8852988691437793E-3</v>
      </c>
      <c r="N1890" s="49">
        <v>1.09046849757674E-2</v>
      </c>
      <c r="O1890" s="49">
        <v>4.0387722132471699E-4</v>
      </c>
      <c r="P1890" s="49">
        <v>4.0387722132471703E-3</v>
      </c>
      <c r="Q1890" s="49">
        <v>0</v>
      </c>
      <c r="R1890" s="49">
        <v>0</v>
      </c>
      <c r="S1890" s="49">
        <v>5.2504038772213197E-3</v>
      </c>
      <c r="T1890" s="49">
        <v>0</v>
      </c>
      <c r="U1890" s="49">
        <v>9.2891760904685004E-3</v>
      </c>
      <c r="V1890" s="49">
        <v>1</v>
      </c>
      <c r="W1890" s="50">
        <v>2476</v>
      </c>
    </row>
    <row r="1891" spans="1:23">
      <c r="A1891" s="46" t="s">
        <v>3176</v>
      </c>
      <c r="B1891" s="47" t="s">
        <v>723</v>
      </c>
      <c r="C1891" s="48" t="s">
        <v>3606</v>
      </c>
      <c r="D1891" s="49">
        <v>3.7414965986394599E-2</v>
      </c>
      <c r="E1891" s="49">
        <v>0</v>
      </c>
      <c r="F1891" s="49">
        <v>1.7006802721088399E-2</v>
      </c>
      <c r="G1891" s="49">
        <v>6.4625850340136098E-2</v>
      </c>
      <c r="H1891" s="49">
        <v>5.4421768707482998E-2</v>
      </c>
      <c r="I1891" s="49">
        <v>8.1632653061224497E-2</v>
      </c>
      <c r="J1891" s="49">
        <v>0.30612244897959201</v>
      </c>
      <c r="K1891" s="49">
        <v>1.02040816326531E-2</v>
      </c>
      <c r="L1891" s="49">
        <v>0</v>
      </c>
      <c r="M1891" s="49">
        <v>2.7210884353741499E-2</v>
      </c>
      <c r="N1891" s="49">
        <v>5.10204081632653E-2</v>
      </c>
      <c r="O1891" s="49">
        <v>0</v>
      </c>
      <c r="P1891" s="49">
        <v>1.02040816326531E-2</v>
      </c>
      <c r="Q1891" s="49">
        <v>0</v>
      </c>
      <c r="R1891" s="49">
        <v>0</v>
      </c>
      <c r="S1891" s="49">
        <v>0.31632653061224503</v>
      </c>
      <c r="T1891" s="49">
        <v>0</v>
      </c>
      <c r="U1891" s="49">
        <v>2.3809523809523801E-2</v>
      </c>
      <c r="V1891" s="49">
        <v>1</v>
      </c>
      <c r="W1891" s="50">
        <v>294</v>
      </c>
    </row>
    <row r="1892" spans="1:23">
      <c r="A1892" s="46" t="s">
        <v>583</v>
      </c>
      <c r="B1892" s="47" t="s">
        <v>3183</v>
      </c>
      <c r="C1892" s="48" t="s">
        <v>4013</v>
      </c>
      <c r="D1892" s="49">
        <v>2.6490066225165602E-3</v>
      </c>
      <c r="E1892" s="49">
        <v>0</v>
      </c>
      <c r="F1892" s="49">
        <v>0</v>
      </c>
      <c r="G1892" s="49">
        <v>0</v>
      </c>
      <c r="H1892" s="49">
        <v>1.3245033112582801E-3</v>
      </c>
      <c r="I1892" s="49">
        <v>1.3245033112582801E-3</v>
      </c>
      <c r="J1892" s="49">
        <v>0.26490066225165598</v>
      </c>
      <c r="K1892" s="49">
        <v>7.9470198675496706E-3</v>
      </c>
      <c r="L1892" s="49">
        <v>0</v>
      </c>
      <c r="M1892" s="49">
        <v>5.29801324503311E-3</v>
      </c>
      <c r="N1892" s="49">
        <v>0</v>
      </c>
      <c r="O1892" s="49">
        <v>0</v>
      </c>
      <c r="P1892" s="49">
        <v>0</v>
      </c>
      <c r="Q1892" s="49">
        <v>1.3245033112582801E-3</v>
      </c>
      <c r="R1892" s="49">
        <v>0</v>
      </c>
      <c r="S1892" s="49">
        <v>0.70860927152317899</v>
      </c>
      <c r="T1892" s="49">
        <v>0</v>
      </c>
      <c r="U1892" s="49">
        <v>6.6225165562913899E-3</v>
      </c>
      <c r="V1892" s="49">
        <v>1</v>
      </c>
      <c r="W1892" s="50">
        <v>755</v>
      </c>
    </row>
    <row r="1893" spans="1:23">
      <c r="A1893" s="46" t="s">
        <v>3178</v>
      </c>
      <c r="B1893" s="47" t="s">
        <v>3185</v>
      </c>
      <c r="C1893" s="48" t="s">
        <v>3608</v>
      </c>
      <c r="D1893" s="49">
        <v>4.72249269717624E-2</v>
      </c>
      <c r="E1893" s="49">
        <v>3.7974683544303799E-2</v>
      </c>
      <c r="F1893" s="49">
        <v>2.62901655306719E-2</v>
      </c>
      <c r="G1893" s="49">
        <v>8.8607594936708903E-2</v>
      </c>
      <c r="H1893" s="49">
        <v>0.18305744888023401</v>
      </c>
      <c r="I1893" s="49">
        <v>0.29211295034079798</v>
      </c>
      <c r="J1893" s="49">
        <v>0.100292112950341</v>
      </c>
      <c r="K1893" s="49">
        <v>2.92112950340798E-3</v>
      </c>
      <c r="L1893" s="49">
        <v>2.2395326192794499E-2</v>
      </c>
      <c r="M1893" s="49">
        <v>6.6212268743914296E-2</v>
      </c>
      <c r="N1893" s="49">
        <v>4.4790652385589103E-2</v>
      </c>
      <c r="O1893" s="49">
        <v>4.8685491723466398E-4</v>
      </c>
      <c r="P1893" s="49">
        <v>4.3816942551119804E-3</v>
      </c>
      <c r="Q1893" s="49">
        <v>4.8685491723466398E-4</v>
      </c>
      <c r="R1893" s="49">
        <v>1.94741966893866E-3</v>
      </c>
      <c r="S1893" s="49">
        <v>6.5725413826679693E-2</v>
      </c>
      <c r="T1893" s="49">
        <v>4.8685491723466398E-4</v>
      </c>
      <c r="U1893" s="49">
        <v>1.46056475170399E-2</v>
      </c>
      <c r="V1893" s="49">
        <v>1</v>
      </c>
      <c r="W1893" s="50">
        <v>2054</v>
      </c>
    </row>
    <row r="1894" spans="1:23">
      <c r="A1894" s="46" t="s">
        <v>3179</v>
      </c>
      <c r="B1894" s="47" t="s">
        <v>789</v>
      </c>
      <c r="C1894" s="48" t="s">
        <v>3368</v>
      </c>
      <c r="D1894" s="49">
        <v>2.2861981371718899E-2</v>
      </c>
      <c r="E1894" s="49">
        <v>5.0804403048264203E-2</v>
      </c>
      <c r="F1894" s="49">
        <v>1.43945808636749E-2</v>
      </c>
      <c r="G1894" s="49">
        <v>3.7256562235393698E-2</v>
      </c>
      <c r="H1894" s="49">
        <v>9.3141405588484296E-3</v>
      </c>
      <c r="I1894" s="49">
        <v>0.175275190516511</v>
      </c>
      <c r="J1894" s="49">
        <v>0.23539373412362399</v>
      </c>
      <c r="K1894" s="49">
        <v>9.39881456392887E-2</v>
      </c>
      <c r="L1894" s="49">
        <v>1.6934801016088099E-3</v>
      </c>
      <c r="M1894" s="49">
        <v>1.6088060965283701E-2</v>
      </c>
      <c r="N1894" s="49">
        <v>1.8628281117696901E-2</v>
      </c>
      <c r="O1894" s="49">
        <v>8.4674005080440302E-4</v>
      </c>
      <c r="P1894" s="49">
        <v>5.0804403048264196E-3</v>
      </c>
      <c r="Q1894" s="49">
        <v>3.3869602032176099E-3</v>
      </c>
      <c r="R1894" s="49">
        <v>0</v>
      </c>
      <c r="S1894" s="49">
        <v>0.30059271803556298</v>
      </c>
      <c r="T1894" s="49">
        <v>0</v>
      </c>
      <c r="U1894" s="49">
        <v>1.43945808636749E-2</v>
      </c>
      <c r="V1894" s="49">
        <v>1</v>
      </c>
      <c r="W1894" s="50">
        <v>1181</v>
      </c>
    </row>
    <row r="1895" spans="1:23">
      <c r="A1895" s="46" t="s">
        <v>624</v>
      </c>
      <c r="B1895" s="47" t="s">
        <v>835</v>
      </c>
      <c r="C1895" s="48" t="s">
        <v>4028</v>
      </c>
      <c r="D1895" s="49">
        <v>5.7416267942583699E-2</v>
      </c>
      <c r="E1895" s="49">
        <v>0.16267942583732101</v>
      </c>
      <c r="F1895" s="49">
        <v>1.9138755980861202E-2</v>
      </c>
      <c r="G1895" s="49">
        <v>9.2503987240829394E-2</v>
      </c>
      <c r="H1895" s="49">
        <v>3.82775119617225E-2</v>
      </c>
      <c r="I1895" s="49">
        <v>0.28389154704944197</v>
      </c>
      <c r="J1895" s="49">
        <v>5.2631578947368397E-2</v>
      </c>
      <c r="K1895" s="49">
        <v>5.2631578947368397E-2</v>
      </c>
      <c r="L1895" s="49">
        <v>0</v>
      </c>
      <c r="M1895" s="49">
        <v>4.7846889952153103E-2</v>
      </c>
      <c r="N1895" s="49">
        <v>7.9744816586921896E-2</v>
      </c>
      <c r="O1895" s="49">
        <v>0</v>
      </c>
      <c r="P1895" s="49">
        <v>2.23285486443381E-2</v>
      </c>
      <c r="Q1895" s="49">
        <v>0</v>
      </c>
      <c r="R1895" s="49">
        <v>0</v>
      </c>
      <c r="S1895" s="49">
        <v>8.4529505582137204E-2</v>
      </c>
      <c r="T1895" s="49">
        <v>0</v>
      </c>
      <c r="U1895" s="49">
        <v>6.3795853269537498E-3</v>
      </c>
      <c r="V1895" s="49">
        <v>1</v>
      </c>
      <c r="W1895" s="50">
        <v>627</v>
      </c>
    </row>
    <row r="1896" spans="1:23">
      <c r="A1896" s="46" t="s">
        <v>638</v>
      </c>
      <c r="B1896" s="47" t="s">
        <v>858</v>
      </c>
      <c r="C1896" s="48" t="s">
        <v>3621</v>
      </c>
      <c r="D1896" s="49">
        <v>0</v>
      </c>
      <c r="E1896" s="49">
        <v>0</v>
      </c>
      <c r="F1896" s="49">
        <v>0</v>
      </c>
      <c r="G1896" s="49">
        <v>1.07758620689655E-3</v>
      </c>
      <c r="H1896" s="49">
        <v>0</v>
      </c>
      <c r="I1896" s="49">
        <v>0.98383620689655205</v>
      </c>
      <c r="J1896" s="49">
        <v>0</v>
      </c>
      <c r="K1896" s="49">
        <v>0</v>
      </c>
      <c r="L1896" s="49">
        <v>0</v>
      </c>
      <c r="M1896" s="49">
        <v>2.1551724137930999E-3</v>
      </c>
      <c r="N1896" s="49">
        <v>5.3879310344827598E-3</v>
      </c>
      <c r="O1896" s="49">
        <v>1.07758620689655E-3</v>
      </c>
      <c r="P1896" s="49">
        <v>2.1551724137930999E-3</v>
      </c>
      <c r="Q1896" s="49">
        <v>0</v>
      </c>
      <c r="R1896" s="49">
        <v>0</v>
      </c>
      <c r="S1896" s="49">
        <v>0</v>
      </c>
      <c r="T1896" s="49">
        <v>0</v>
      </c>
      <c r="U1896" s="49">
        <v>4.3103448275862103E-3</v>
      </c>
      <c r="V1896" s="49">
        <v>1</v>
      </c>
      <c r="W1896" s="50">
        <v>928</v>
      </c>
    </row>
    <row r="1897" spans="1:23">
      <c r="A1897" s="46" t="s">
        <v>3181</v>
      </c>
      <c r="B1897" s="47" t="s">
        <v>3187</v>
      </c>
      <c r="C1897" s="48" t="s">
        <v>6093</v>
      </c>
      <c r="D1897" s="49">
        <v>3.9162466072120997E-2</v>
      </c>
      <c r="E1897" s="49">
        <v>4.0325707638619597E-2</v>
      </c>
      <c r="F1897" s="49">
        <v>2.3264831329972899E-2</v>
      </c>
      <c r="G1897" s="49">
        <v>3.4509499806126401E-2</v>
      </c>
      <c r="H1897" s="49">
        <v>2.55913144629701E-2</v>
      </c>
      <c r="I1897" s="49">
        <v>0.48352074447460303</v>
      </c>
      <c r="J1897" s="49">
        <v>5.0794881737107403E-2</v>
      </c>
      <c r="K1897" s="49">
        <v>1.47343931756495E-2</v>
      </c>
      <c r="L1897" s="49">
        <v>1.6285381930980999E-2</v>
      </c>
      <c r="M1897" s="49">
        <v>3.72237301279566E-2</v>
      </c>
      <c r="N1897" s="49">
        <v>5.97130670802637E-2</v>
      </c>
      <c r="O1897" s="49">
        <v>3.2183016673129103E-2</v>
      </c>
      <c r="P1897" s="49">
        <v>1.4346645986816601E-2</v>
      </c>
      <c r="Q1897" s="49">
        <v>5.0407134548274496E-3</v>
      </c>
      <c r="R1897" s="49">
        <v>0</v>
      </c>
      <c r="S1897" s="49">
        <v>0.115548662272199</v>
      </c>
      <c r="T1897" s="49">
        <v>1.9387359441643999E-3</v>
      </c>
      <c r="U1897" s="49">
        <v>5.8162078324932101E-3</v>
      </c>
      <c r="V1897" s="49">
        <v>1</v>
      </c>
      <c r="W1897" s="50">
        <v>2579</v>
      </c>
    </row>
    <row r="1898" spans="1:23">
      <c r="A1898" s="46" t="s">
        <v>676</v>
      </c>
      <c r="B1898" s="47" t="s">
        <v>883</v>
      </c>
      <c r="C1898" s="48" t="s">
        <v>3453</v>
      </c>
      <c r="D1898" s="49">
        <v>8.0614203454894395E-2</v>
      </c>
      <c r="E1898" s="49">
        <v>0.170825335892514</v>
      </c>
      <c r="F1898" s="49">
        <v>3.0710172744721698E-2</v>
      </c>
      <c r="G1898" s="49">
        <v>6.9737683941138801E-2</v>
      </c>
      <c r="H1898" s="49">
        <v>3.5828534868842001E-2</v>
      </c>
      <c r="I1898" s="49">
        <v>0.191938579654511</v>
      </c>
      <c r="J1898" s="49">
        <v>6.1420345489443397E-2</v>
      </c>
      <c r="K1898" s="49">
        <v>8.3173384516954593E-3</v>
      </c>
      <c r="L1898" s="49">
        <v>1.2795905310300699E-3</v>
      </c>
      <c r="M1898" s="49">
        <v>1.7914267434421E-2</v>
      </c>
      <c r="N1898" s="49">
        <v>0.15227127319257799</v>
      </c>
      <c r="O1898" s="49">
        <v>1.2795905310300699E-3</v>
      </c>
      <c r="P1898" s="49">
        <v>2.9430582213691599E-2</v>
      </c>
      <c r="Q1898" s="49">
        <v>6.3979526551503495E-4</v>
      </c>
      <c r="R1898" s="49">
        <v>0</v>
      </c>
      <c r="S1898" s="49">
        <v>0.13435700575815701</v>
      </c>
      <c r="T1898" s="49">
        <v>0</v>
      </c>
      <c r="U1898" s="49">
        <v>1.3435700575815701E-2</v>
      </c>
      <c r="V1898" s="49">
        <v>1</v>
      </c>
      <c r="W1898" s="50">
        <v>1563</v>
      </c>
    </row>
    <row r="1899" spans="1:23">
      <c r="A1899" s="46" t="s">
        <v>720</v>
      </c>
      <c r="B1899" s="47" t="s">
        <v>917</v>
      </c>
      <c r="C1899" s="48" t="s">
        <v>6094</v>
      </c>
      <c r="D1899" s="49">
        <v>2.0340846619021399E-2</v>
      </c>
      <c r="E1899" s="49">
        <v>1.7042330951072E-2</v>
      </c>
      <c r="F1899" s="49">
        <v>4.7278724573941701E-2</v>
      </c>
      <c r="G1899" s="49">
        <v>3.4634414513468902E-2</v>
      </c>
      <c r="H1899" s="49">
        <v>1.09950522264981E-2</v>
      </c>
      <c r="I1899" s="49">
        <v>0.14733369983507399</v>
      </c>
      <c r="J1899" s="49">
        <v>0.228147333699835</v>
      </c>
      <c r="K1899" s="49">
        <v>1.31940626717977E-2</v>
      </c>
      <c r="L1899" s="49">
        <v>6.5970313358988501E-3</v>
      </c>
      <c r="M1899" s="49">
        <v>1.04452996151732E-2</v>
      </c>
      <c r="N1899" s="49">
        <v>1.1544804837823001E-2</v>
      </c>
      <c r="O1899" s="49">
        <v>2.19901044529962E-3</v>
      </c>
      <c r="P1899" s="49">
        <v>1.6492578339747099E-3</v>
      </c>
      <c r="Q1899" s="49">
        <v>5.4975261132490403E-4</v>
      </c>
      <c r="R1899" s="49">
        <v>0</v>
      </c>
      <c r="S1899" s="49">
        <v>0.437603078614623</v>
      </c>
      <c r="T1899" s="49">
        <v>3.84826827927433E-3</v>
      </c>
      <c r="U1899" s="49">
        <v>6.5970313358988501E-3</v>
      </c>
      <c r="V1899" s="49">
        <v>1</v>
      </c>
      <c r="W1899" s="50">
        <v>1819</v>
      </c>
    </row>
    <row r="1900" spans="1:23">
      <c r="A1900" s="46" t="s">
        <v>723</v>
      </c>
      <c r="B1900" s="47" t="s">
        <v>938</v>
      </c>
      <c r="C1900" s="48" t="s">
        <v>4048</v>
      </c>
      <c r="D1900" s="49">
        <v>3.8744482589504699E-2</v>
      </c>
      <c r="E1900" s="49">
        <v>4.9043648847474299E-4</v>
      </c>
      <c r="F1900" s="49">
        <v>1.22609122118686E-2</v>
      </c>
      <c r="G1900" s="49">
        <v>0.104953408533595</v>
      </c>
      <c r="H1900" s="49">
        <v>8.7297694948504201E-2</v>
      </c>
      <c r="I1900" s="49">
        <v>0.40902403138793503</v>
      </c>
      <c r="J1900" s="49">
        <v>2.6483570377636101E-2</v>
      </c>
      <c r="K1900" s="49">
        <v>1.47130946542423E-2</v>
      </c>
      <c r="L1900" s="49">
        <v>4.4139283962726797E-3</v>
      </c>
      <c r="M1900" s="49">
        <v>4.36488474742521E-2</v>
      </c>
      <c r="N1900" s="49">
        <v>0.15497793035801899</v>
      </c>
      <c r="O1900" s="49">
        <v>1.47130946542423E-3</v>
      </c>
      <c r="P1900" s="49">
        <v>1.56939676311918E-2</v>
      </c>
      <c r="Q1900" s="49">
        <v>4.9043648847474299E-4</v>
      </c>
      <c r="R1900" s="49">
        <v>0</v>
      </c>
      <c r="S1900" s="49">
        <v>5.1495831289847999E-2</v>
      </c>
      <c r="T1900" s="49">
        <v>9.8087297694948511E-4</v>
      </c>
      <c r="U1900" s="49">
        <v>3.2859244727807699E-2</v>
      </c>
      <c r="V1900" s="49">
        <v>1</v>
      </c>
      <c r="W1900" s="50">
        <v>2039</v>
      </c>
    </row>
    <row r="1901" spans="1:23">
      <c r="A1901" s="46" t="s">
        <v>3183</v>
      </c>
      <c r="B1901" s="47" t="s">
        <v>3189</v>
      </c>
      <c r="C1901" s="48" t="s">
        <v>3636</v>
      </c>
      <c r="D1901" s="49">
        <v>0.42203389830508498</v>
      </c>
      <c r="E1901" s="49">
        <v>0</v>
      </c>
      <c r="F1901" s="49">
        <v>7.7966101694915302E-2</v>
      </c>
      <c r="G1901" s="49">
        <v>4.7457627118644097E-2</v>
      </c>
      <c r="H1901" s="49">
        <v>3.55932203389831E-2</v>
      </c>
      <c r="I1901" s="49">
        <v>0.13389830508474601</v>
      </c>
      <c r="J1901" s="49">
        <v>6.2711864406779699E-2</v>
      </c>
      <c r="K1901" s="49">
        <v>8.4745762711864406E-3</v>
      </c>
      <c r="L1901" s="49">
        <v>0</v>
      </c>
      <c r="M1901" s="49">
        <v>2.8813559322033899E-2</v>
      </c>
      <c r="N1901" s="49">
        <v>3.55932203389831E-2</v>
      </c>
      <c r="O1901" s="49">
        <v>0</v>
      </c>
      <c r="P1901" s="49">
        <v>3.3898305084745801E-3</v>
      </c>
      <c r="Q1901" s="49">
        <v>0</v>
      </c>
      <c r="R1901" s="49">
        <v>0</v>
      </c>
      <c r="S1901" s="49">
        <v>0.13050847457627099</v>
      </c>
      <c r="T1901" s="49">
        <v>6.7796610169491497E-3</v>
      </c>
      <c r="U1901" s="49">
        <v>6.7796610169491497E-3</v>
      </c>
      <c r="V1901" s="49">
        <v>1</v>
      </c>
      <c r="W1901" s="50">
        <v>590</v>
      </c>
    </row>
    <row r="1902" spans="1:23">
      <c r="A1902" s="46" t="s">
        <v>3185</v>
      </c>
      <c r="B1902" s="47" t="s">
        <v>3191</v>
      </c>
      <c r="C1902" s="48" t="s">
        <v>4052</v>
      </c>
      <c r="D1902" s="49">
        <v>1.47387226440375E-2</v>
      </c>
      <c r="E1902" s="49">
        <v>0</v>
      </c>
      <c r="F1902" s="49">
        <v>4.4662795891022801E-3</v>
      </c>
      <c r="G1902" s="49">
        <v>2.1438142027690898E-2</v>
      </c>
      <c r="H1902" s="49">
        <v>1.8311746315319299E-2</v>
      </c>
      <c r="I1902" s="49">
        <v>0.36400178651183601</v>
      </c>
      <c r="J1902" s="49">
        <v>0.15453327378293899</v>
      </c>
      <c r="K1902" s="49">
        <v>6.25279142474319E-3</v>
      </c>
      <c r="L1902" s="49">
        <v>5.18088432335864E-2</v>
      </c>
      <c r="M1902" s="49">
        <v>1.07190710138455E-2</v>
      </c>
      <c r="N1902" s="49">
        <v>2.1884769986601198E-2</v>
      </c>
      <c r="O1902" s="49">
        <v>0.266636891469406</v>
      </c>
      <c r="P1902" s="49">
        <v>1.2058954890576099E-2</v>
      </c>
      <c r="Q1902" s="49">
        <v>0</v>
      </c>
      <c r="R1902" s="49">
        <v>0</v>
      </c>
      <c r="S1902" s="49">
        <v>4.33229120142921E-2</v>
      </c>
      <c r="T1902" s="49">
        <v>1.7865118356409099E-3</v>
      </c>
      <c r="U1902" s="49">
        <v>8.0393032603841008E-3</v>
      </c>
      <c r="V1902" s="49">
        <v>1</v>
      </c>
      <c r="W1902" s="50">
        <v>2239</v>
      </c>
    </row>
    <row r="1903" spans="1:23">
      <c r="A1903" s="46" t="s">
        <v>789</v>
      </c>
      <c r="B1903" s="47" t="s">
        <v>970</v>
      </c>
      <c r="C1903" s="48" t="s">
        <v>3456</v>
      </c>
      <c r="D1903" s="49">
        <v>5.0697084917617201E-2</v>
      </c>
      <c r="E1903" s="49">
        <v>1.01394169835234E-2</v>
      </c>
      <c r="F1903" s="49">
        <v>1.14068441064639E-2</v>
      </c>
      <c r="G1903" s="49">
        <v>1.26742712294043E-2</v>
      </c>
      <c r="H1903" s="49">
        <v>2.53485424588086E-3</v>
      </c>
      <c r="I1903" s="49">
        <v>4.1825095057034203E-2</v>
      </c>
      <c r="J1903" s="49">
        <v>8.7452471482889704E-2</v>
      </c>
      <c r="K1903" s="49">
        <v>1.26742712294043E-2</v>
      </c>
      <c r="L1903" s="49">
        <v>0</v>
      </c>
      <c r="M1903" s="49">
        <v>1.3941698352344699E-2</v>
      </c>
      <c r="N1903" s="49">
        <v>2.53485424588086E-3</v>
      </c>
      <c r="O1903" s="49">
        <v>0</v>
      </c>
      <c r="P1903" s="49">
        <v>1.26742712294043E-3</v>
      </c>
      <c r="Q1903" s="49">
        <v>0</v>
      </c>
      <c r="R1903" s="49">
        <v>0</v>
      </c>
      <c r="S1903" s="49">
        <v>0.74271229404309203</v>
      </c>
      <c r="T1903" s="49">
        <v>3.8022813688212902E-3</v>
      </c>
      <c r="U1903" s="49">
        <v>6.3371356147021501E-3</v>
      </c>
      <c r="V1903" s="49">
        <v>1</v>
      </c>
      <c r="W1903" s="50">
        <v>789</v>
      </c>
    </row>
    <row r="1904" spans="1:23">
      <c r="A1904" s="46" t="s">
        <v>835</v>
      </c>
      <c r="B1904" s="47" t="s">
        <v>976</v>
      </c>
      <c r="C1904" s="48" t="s">
        <v>3660</v>
      </c>
      <c r="D1904" s="49">
        <v>1.10429447852761E-2</v>
      </c>
      <c r="E1904" s="49">
        <v>0</v>
      </c>
      <c r="F1904" s="49">
        <v>1.10429447852761E-2</v>
      </c>
      <c r="G1904" s="49">
        <v>6.6257668711656406E-2</v>
      </c>
      <c r="H1904" s="49">
        <v>1.84049079754601E-2</v>
      </c>
      <c r="I1904" s="49">
        <v>0.63190184049079801</v>
      </c>
      <c r="J1904" s="49">
        <v>2.3312883435582799E-2</v>
      </c>
      <c r="K1904" s="49">
        <v>1.3496932515337399E-2</v>
      </c>
      <c r="L1904" s="49">
        <v>1.2269938650306699E-3</v>
      </c>
      <c r="M1904" s="49">
        <v>1.84049079754601E-2</v>
      </c>
      <c r="N1904" s="49">
        <v>6.0122699386503102E-2</v>
      </c>
      <c r="O1904" s="49">
        <v>2.4539877300613498E-3</v>
      </c>
      <c r="P1904" s="49">
        <v>2.3312883435582799E-2</v>
      </c>
      <c r="Q1904" s="49">
        <v>2.4539877300613498E-3</v>
      </c>
      <c r="R1904" s="49">
        <v>0</v>
      </c>
      <c r="S1904" s="49">
        <v>8.2208588957055198E-2</v>
      </c>
      <c r="T1904" s="49">
        <v>4.9079754601226997E-3</v>
      </c>
      <c r="U1904" s="49">
        <v>2.94478527607362E-2</v>
      </c>
      <c r="V1904" s="49">
        <v>1</v>
      </c>
      <c r="W1904" s="50">
        <v>815</v>
      </c>
    </row>
    <row r="1905" spans="1:23">
      <c r="A1905" s="46" t="s">
        <v>858</v>
      </c>
      <c r="B1905" s="47" t="s">
        <v>995</v>
      </c>
      <c r="C1905" s="48" t="s">
        <v>3663</v>
      </c>
      <c r="D1905" s="49">
        <v>3.5273368606701903E-2</v>
      </c>
      <c r="E1905" s="49">
        <v>0</v>
      </c>
      <c r="F1905" s="49">
        <v>2.2927689594356301E-2</v>
      </c>
      <c r="G1905" s="49">
        <v>0.16637272192827701</v>
      </c>
      <c r="H1905" s="49">
        <v>2.9982363315696599E-2</v>
      </c>
      <c r="I1905" s="49">
        <v>0.41622574955908298</v>
      </c>
      <c r="J1905" s="49">
        <v>4.4679600235155797E-2</v>
      </c>
      <c r="K1905" s="49">
        <v>1.0582010582010601E-2</v>
      </c>
      <c r="L1905" s="49">
        <v>0</v>
      </c>
      <c r="M1905" s="49">
        <v>6.1728395061728399E-2</v>
      </c>
      <c r="N1905" s="49">
        <v>5.1146384479717803E-2</v>
      </c>
      <c r="O1905" s="49">
        <v>0</v>
      </c>
      <c r="P1905" s="49">
        <v>4.11522633744856E-3</v>
      </c>
      <c r="Q1905" s="49">
        <v>0</v>
      </c>
      <c r="R1905" s="49">
        <v>0</v>
      </c>
      <c r="S1905" s="49">
        <v>0.14873603762492699</v>
      </c>
      <c r="T1905" s="49">
        <v>3.5273368606701899E-3</v>
      </c>
      <c r="U1905" s="49">
        <v>4.7031158142269297E-3</v>
      </c>
      <c r="V1905" s="49">
        <v>1</v>
      </c>
      <c r="W1905" s="50">
        <v>1701</v>
      </c>
    </row>
    <row r="1906" spans="1:23">
      <c r="A1906" s="46" t="s">
        <v>3187</v>
      </c>
      <c r="B1906" s="47" t="s">
        <v>318</v>
      </c>
      <c r="C1906" s="48" t="s">
        <v>6095</v>
      </c>
      <c r="D1906" s="49">
        <v>1.04529616724739E-2</v>
      </c>
      <c r="E1906" s="49">
        <v>0</v>
      </c>
      <c r="F1906" s="49">
        <v>1.04529616724739E-2</v>
      </c>
      <c r="G1906" s="49">
        <v>0.104529616724739</v>
      </c>
      <c r="H1906" s="49">
        <v>3.1358885017421602E-2</v>
      </c>
      <c r="I1906" s="49">
        <v>0.46689895470383302</v>
      </c>
      <c r="J1906" s="49">
        <v>2.4390243902439001E-2</v>
      </c>
      <c r="K1906" s="49">
        <v>1.04529616724739E-2</v>
      </c>
      <c r="L1906" s="49">
        <v>3.4843205574912901E-3</v>
      </c>
      <c r="M1906" s="49">
        <v>3.8327526132404199E-2</v>
      </c>
      <c r="N1906" s="49">
        <v>0.22299651567944301</v>
      </c>
      <c r="O1906" s="49">
        <v>0</v>
      </c>
      <c r="P1906" s="49">
        <v>0</v>
      </c>
      <c r="Q1906" s="49">
        <v>0</v>
      </c>
      <c r="R1906" s="49">
        <v>0</v>
      </c>
      <c r="S1906" s="49">
        <v>6.9686411149825794E-2</v>
      </c>
      <c r="T1906" s="49">
        <v>0</v>
      </c>
      <c r="U1906" s="49">
        <v>6.9686411149825801E-3</v>
      </c>
      <c r="V1906" s="49">
        <v>1</v>
      </c>
      <c r="W1906" s="50">
        <v>287</v>
      </c>
    </row>
    <row r="1907" spans="1:23">
      <c r="A1907" s="46" t="s">
        <v>883</v>
      </c>
      <c r="B1907" s="47" t="s">
        <v>1219</v>
      </c>
      <c r="C1907" s="48" t="s">
        <v>6096</v>
      </c>
      <c r="D1907" s="49">
        <v>2.0746887966804999E-2</v>
      </c>
      <c r="E1907" s="49">
        <v>0</v>
      </c>
      <c r="F1907" s="49">
        <v>0.232365145228216</v>
      </c>
      <c r="G1907" s="49">
        <v>0.145228215767635</v>
      </c>
      <c r="H1907" s="49">
        <v>4.1493775933609998E-2</v>
      </c>
      <c r="I1907" s="49">
        <v>9.1286307053941904E-2</v>
      </c>
      <c r="J1907" s="49">
        <v>0.19917012448132801</v>
      </c>
      <c r="K1907" s="49">
        <v>4.1493775933610002E-3</v>
      </c>
      <c r="L1907" s="49">
        <v>0</v>
      </c>
      <c r="M1907" s="49">
        <v>7.0539419087136901E-2</v>
      </c>
      <c r="N1907" s="49">
        <v>3.7344398340249003E-2</v>
      </c>
      <c r="O1907" s="49">
        <v>0</v>
      </c>
      <c r="P1907" s="49">
        <v>4.1493775933610002E-3</v>
      </c>
      <c r="Q1907" s="49">
        <v>0</v>
      </c>
      <c r="R1907" s="49">
        <v>0</v>
      </c>
      <c r="S1907" s="49">
        <v>0.14937759336099601</v>
      </c>
      <c r="T1907" s="49">
        <v>0</v>
      </c>
      <c r="U1907" s="49">
        <v>4.1493775933610002E-3</v>
      </c>
      <c r="V1907" s="49">
        <v>1</v>
      </c>
      <c r="W1907" s="50">
        <v>241</v>
      </c>
    </row>
    <row r="1908" spans="1:23">
      <c r="A1908" s="46" t="s">
        <v>917</v>
      </c>
      <c r="B1908" s="47" t="s">
        <v>1249</v>
      </c>
      <c r="C1908" s="48" t="s">
        <v>3678</v>
      </c>
      <c r="D1908" s="49">
        <v>1.9474196689386599E-2</v>
      </c>
      <c r="E1908" s="49">
        <v>0.18403115871470299</v>
      </c>
      <c r="F1908" s="49">
        <v>4.1869522882181098E-2</v>
      </c>
      <c r="G1908" s="49">
        <v>5.2093476144109099E-2</v>
      </c>
      <c r="H1908" s="49">
        <v>0.17916260954235599</v>
      </c>
      <c r="I1908" s="49">
        <v>0.21129503407984401</v>
      </c>
      <c r="J1908" s="49">
        <v>2.6777020447906499E-2</v>
      </c>
      <c r="K1908" s="49">
        <v>5.3554040895813001E-3</v>
      </c>
      <c r="L1908" s="49">
        <v>0</v>
      </c>
      <c r="M1908" s="49">
        <v>4.8198636806231702E-2</v>
      </c>
      <c r="N1908" s="49">
        <v>0.16504381694255099</v>
      </c>
      <c r="O1908" s="49">
        <v>9.7370983446932796E-4</v>
      </c>
      <c r="P1908" s="49">
        <v>6.3291139240506302E-3</v>
      </c>
      <c r="Q1908" s="49">
        <v>0</v>
      </c>
      <c r="R1908" s="49">
        <v>0</v>
      </c>
      <c r="S1908" s="49">
        <v>5.0146056475170397E-2</v>
      </c>
      <c r="T1908" s="49">
        <v>1.46056475170399E-3</v>
      </c>
      <c r="U1908" s="49">
        <v>7.7896786757546297E-3</v>
      </c>
      <c r="V1908" s="49">
        <v>1</v>
      </c>
      <c r="W1908" s="50">
        <v>2054</v>
      </c>
    </row>
    <row r="1909" spans="1:23">
      <c r="A1909" s="46" t="s">
        <v>938</v>
      </c>
      <c r="B1909" s="47" t="s">
        <v>3193</v>
      </c>
      <c r="C1909" s="48" t="s">
        <v>3680</v>
      </c>
      <c r="D1909" s="49">
        <v>1.5834348355663799E-2</v>
      </c>
      <c r="E1909" s="49">
        <v>2.8014616321559101E-2</v>
      </c>
      <c r="F1909" s="49">
        <v>7.6735688185140094E-2</v>
      </c>
      <c r="G1909" s="49">
        <v>7.3081607795371498E-2</v>
      </c>
      <c r="H1909" s="49">
        <v>4.8721071863581003E-2</v>
      </c>
      <c r="I1909" s="49">
        <v>0.32886723507917198</v>
      </c>
      <c r="J1909" s="49">
        <v>3.8976857490864797E-2</v>
      </c>
      <c r="K1909" s="49">
        <v>1.5834348355663799E-2</v>
      </c>
      <c r="L1909" s="49">
        <v>2.3142509135200998E-2</v>
      </c>
      <c r="M1909" s="49">
        <v>3.2886723507917201E-2</v>
      </c>
      <c r="N1909" s="49">
        <v>0.18635809987819699</v>
      </c>
      <c r="O1909" s="49">
        <v>1.2180267965895199E-3</v>
      </c>
      <c r="P1909" s="49">
        <v>1.0962241169305701E-2</v>
      </c>
      <c r="Q1909" s="49">
        <v>3.6540803897685699E-3</v>
      </c>
      <c r="R1909" s="49">
        <v>0</v>
      </c>
      <c r="S1909" s="49">
        <v>6.4555420219244805E-2</v>
      </c>
      <c r="T1909" s="49">
        <v>2.4360535931790498E-3</v>
      </c>
      <c r="U1909" s="49">
        <v>4.8721071863581003E-2</v>
      </c>
      <c r="V1909" s="49">
        <v>1</v>
      </c>
      <c r="W1909" s="50">
        <v>821</v>
      </c>
    </row>
    <row r="1910" spans="1:23">
      <c r="A1910" s="46" t="s">
        <v>3189</v>
      </c>
      <c r="B1910" s="47" t="s">
        <v>1286</v>
      </c>
      <c r="C1910" s="48" t="s">
        <v>3683</v>
      </c>
      <c r="D1910" s="49">
        <v>6.6095699124930199E-2</v>
      </c>
      <c r="E1910" s="49">
        <v>3.1279091416868403E-2</v>
      </c>
      <c r="F1910" s="49">
        <v>2.84863153975051E-2</v>
      </c>
      <c r="G1910" s="49">
        <v>7.81977285421709E-2</v>
      </c>
      <c r="H1910" s="49">
        <v>0.183019921802271</v>
      </c>
      <c r="I1910" s="49">
        <v>0.22695959784025299</v>
      </c>
      <c r="J1910" s="49">
        <v>2.5134984174269199E-2</v>
      </c>
      <c r="K1910" s="49">
        <v>1.4522435300688899E-2</v>
      </c>
      <c r="L1910" s="49">
        <v>1.17296592813256E-2</v>
      </c>
      <c r="M1910" s="49">
        <v>1.9177061999627602E-2</v>
      </c>
      <c r="N1910" s="49">
        <v>5.3621299571774299E-2</v>
      </c>
      <c r="O1910" s="49">
        <v>9.0485943027369203E-2</v>
      </c>
      <c r="P1910" s="49">
        <v>1.6570471048221899E-2</v>
      </c>
      <c r="Q1910" s="49">
        <v>8.0059579221746398E-3</v>
      </c>
      <c r="R1910" s="49">
        <v>0</v>
      </c>
      <c r="S1910" s="49">
        <v>0.137032210016757</v>
      </c>
      <c r="T1910" s="49">
        <v>7.44740271830199E-4</v>
      </c>
      <c r="U1910" s="49">
        <v>8.9368832619623906E-3</v>
      </c>
      <c r="V1910" s="49">
        <v>1</v>
      </c>
      <c r="W1910" s="50">
        <v>5371</v>
      </c>
    </row>
    <row r="1911" spans="1:23">
      <c r="A1911" s="46" t="s">
        <v>3191</v>
      </c>
      <c r="B1911" s="47" t="s">
        <v>1297</v>
      </c>
      <c r="C1911" s="48" t="s">
        <v>4090</v>
      </c>
      <c r="D1911" s="49">
        <v>0</v>
      </c>
      <c r="E1911" s="49">
        <v>0</v>
      </c>
      <c r="F1911" s="49">
        <v>0</v>
      </c>
      <c r="G1911" s="49">
        <v>0</v>
      </c>
      <c r="H1911" s="49">
        <v>0</v>
      </c>
      <c r="I1911" s="49">
        <v>0.30952380952380998</v>
      </c>
      <c r="J1911" s="49">
        <v>0.19047619047618999</v>
      </c>
      <c r="K1911" s="49">
        <v>0</v>
      </c>
      <c r="L1911" s="49">
        <v>0</v>
      </c>
      <c r="M1911" s="49">
        <v>0</v>
      </c>
      <c r="N1911" s="49">
        <v>2.3809523809523801E-2</v>
      </c>
      <c r="O1911" s="49">
        <v>0</v>
      </c>
      <c r="P1911" s="49">
        <v>0</v>
      </c>
      <c r="Q1911" s="49">
        <v>2.3809523809523801E-2</v>
      </c>
      <c r="R1911" s="49">
        <v>0</v>
      </c>
      <c r="S1911" s="49">
        <v>0.42857142857142899</v>
      </c>
      <c r="T1911" s="49">
        <v>0</v>
      </c>
      <c r="U1911" s="49">
        <v>2.3809523809523801E-2</v>
      </c>
      <c r="V1911" s="49">
        <v>1</v>
      </c>
      <c r="W1911" s="50">
        <v>42</v>
      </c>
    </row>
    <row r="1912" spans="1:23">
      <c r="A1912" s="46" t="s">
        <v>970</v>
      </c>
      <c r="B1912" s="47" t="s">
        <v>1384</v>
      </c>
      <c r="C1912" s="48" t="s">
        <v>3686</v>
      </c>
      <c r="D1912" s="49">
        <v>9.9693251533742294E-3</v>
      </c>
      <c r="E1912" s="49">
        <v>7.3619631901840496E-2</v>
      </c>
      <c r="F1912" s="49">
        <v>1.4570552147239299E-2</v>
      </c>
      <c r="G1912" s="49">
        <v>7.4386503067484705E-2</v>
      </c>
      <c r="H1912" s="49">
        <v>3.1441717791411E-2</v>
      </c>
      <c r="I1912" s="49">
        <v>0.43098159509202499</v>
      </c>
      <c r="J1912" s="49">
        <v>1.4570552147239299E-2</v>
      </c>
      <c r="K1912" s="49">
        <v>7.6687116564417204E-3</v>
      </c>
      <c r="L1912" s="49">
        <v>1.07361963190184E-2</v>
      </c>
      <c r="M1912" s="49">
        <v>5.7515337423312898E-2</v>
      </c>
      <c r="N1912" s="49">
        <v>0.125766871165644</v>
      </c>
      <c r="O1912" s="49">
        <v>2.3006134969325198E-3</v>
      </c>
      <c r="P1912" s="49">
        <v>3.0674846625766899E-2</v>
      </c>
      <c r="Q1912" s="49">
        <v>1.5337423312883399E-3</v>
      </c>
      <c r="R1912" s="49">
        <v>1.5337423312883399E-3</v>
      </c>
      <c r="S1912" s="49">
        <v>1.30368098159509E-2</v>
      </c>
      <c r="T1912" s="49">
        <v>5.7515337423312898E-2</v>
      </c>
      <c r="U1912" s="49">
        <v>4.2177914110429399E-2</v>
      </c>
      <c r="V1912" s="49">
        <v>1</v>
      </c>
      <c r="W1912" s="50">
        <v>1304</v>
      </c>
    </row>
    <row r="1913" spans="1:23">
      <c r="A1913" s="46" t="s">
        <v>976</v>
      </c>
      <c r="B1913" s="47" t="s">
        <v>1388</v>
      </c>
      <c r="C1913" s="48" t="s">
        <v>3693</v>
      </c>
      <c r="D1913" s="49">
        <v>3.3388981636060101E-3</v>
      </c>
      <c r="E1913" s="49">
        <v>8.2637729549248806E-2</v>
      </c>
      <c r="F1913" s="49">
        <v>1.66944908180301E-3</v>
      </c>
      <c r="G1913" s="49">
        <v>1.83639398998331E-2</v>
      </c>
      <c r="H1913" s="49">
        <v>1.0016694490818E-2</v>
      </c>
      <c r="I1913" s="49">
        <v>6.1769616026711202E-2</v>
      </c>
      <c r="J1913" s="49">
        <v>1.9198664440734599E-2</v>
      </c>
      <c r="K1913" s="49">
        <v>8.3472454090150296E-4</v>
      </c>
      <c r="L1913" s="49">
        <v>1.5025041736227001E-2</v>
      </c>
      <c r="M1913" s="49">
        <v>4.1736227045075097E-3</v>
      </c>
      <c r="N1913" s="49">
        <v>2.5041736227045101E-3</v>
      </c>
      <c r="O1913" s="49">
        <v>0</v>
      </c>
      <c r="P1913" s="49">
        <v>0.74874791318864797</v>
      </c>
      <c r="Q1913" s="49">
        <v>0</v>
      </c>
      <c r="R1913" s="49">
        <v>0</v>
      </c>
      <c r="S1913" s="49">
        <v>2.7545909849749601E-2</v>
      </c>
      <c r="T1913" s="49">
        <v>8.3472454090150296E-4</v>
      </c>
      <c r="U1913" s="49">
        <v>3.3388981636060101E-3</v>
      </c>
      <c r="V1913" s="49">
        <v>1</v>
      </c>
      <c r="W1913" s="50">
        <v>1198</v>
      </c>
    </row>
    <row r="1914" spans="1:23">
      <c r="A1914" s="46" t="s">
        <v>995</v>
      </c>
      <c r="B1914" s="47" t="s">
        <v>1402</v>
      </c>
      <c r="C1914" s="48" t="s">
        <v>3418</v>
      </c>
      <c r="D1914" s="49">
        <v>3.88127853881279E-2</v>
      </c>
      <c r="E1914" s="49">
        <v>0</v>
      </c>
      <c r="F1914" s="49">
        <v>2.2831050228310501E-3</v>
      </c>
      <c r="G1914" s="49">
        <v>7.5342465753424695E-2</v>
      </c>
      <c r="H1914" s="49">
        <v>2.0547945205479499E-2</v>
      </c>
      <c r="I1914" s="49">
        <v>5.2511415525114201E-2</v>
      </c>
      <c r="J1914" s="49">
        <v>0.22374429223744299</v>
      </c>
      <c r="K1914" s="49">
        <v>1.1415525114155301E-2</v>
      </c>
      <c r="L1914" s="49">
        <v>2.2831050228310501E-3</v>
      </c>
      <c r="M1914" s="49">
        <v>2.2831050228310501E-3</v>
      </c>
      <c r="N1914" s="49">
        <v>3.1963470319634701E-2</v>
      </c>
      <c r="O1914" s="49">
        <v>0</v>
      </c>
      <c r="P1914" s="49">
        <v>0</v>
      </c>
      <c r="Q1914" s="49">
        <v>0</v>
      </c>
      <c r="R1914" s="49">
        <v>0</v>
      </c>
      <c r="S1914" s="49">
        <v>0.52968036529680396</v>
      </c>
      <c r="T1914" s="49">
        <v>0</v>
      </c>
      <c r="U1914" s="49">
        <v>9.1324200913242004E-3</v>
      </c>
      <c r="V1914" s="49">
        <v>1</v>
      </c>
      <c r="W1914" s="50">
        <v>438</v>
      </c>
    </row>
    <row r="1915" spans="1:23">
      <c r="A1915" s="46" t="s">
        <v>1016</v>
      </c>
      <c r="B1915" s="47" t="s">
        <v>3195</v>
      </c>
      <c r="C1915" s="48" t="s">
        <v>4116</v>
      </c>
      <c r="D1915" s="49">
        <v>0.11111111111111099</v>
      </c>
      <c r="E1915" s="49">
        <v>6.3492063492063501E-3</v>
      </c>
      <c r="F1915" s="49">
        <v>0.45714285714285702</v>
      </c>
      <c r="G1915" s="49">
        <v>3.4920634920634901E-2</v>
      </c>
      <c r="H1915" s="49">
        <v>1.58730158730159E-2</v>
      </c>
      <c r="I1915" s="49">
        <v>0.13015873015873</v>
      </c>
      <c r="J1915" s="49">
        <v>1.9047619047619001E-2</v>
      </c>
      <c r="K1915" s="49">
        <v>1.26984126984127E-2</v>
      </c>
      <c r="L1915" s="49">
        <v>0</v>
      </c>
      <c r="M1915" s="49">
        <v>3.4920634920634901E-2</v>
      </c>
      <c r="N1915" s="49">
        <v>3.1746031746031703E-2</v>
      </c>
      <c r="O1915" s="49">
        <v>0</v>
      </c>
      <c r="P1915" s="49">
        <v>1.58730158730159E-2</v>
      </c>
      <c r="Q1915" s="49">
        <v>3.1746031746031698E-3</v>
      </c>
      <c r="R1915" s="49">
        <v>0</v>
      </c>
      <c r="S1915" s="49">
        <v>0.107936507936508</v>
      </c>
      <c r="T1915" s="49">
        <v>3.1746031746031698E-3</v>
      </c>
      <c r="U1915" s="49">
        <v>1.58730158730159E-2</v>
      </c>
      <c r="V1915" s="49">
        <v>1</v>
      </c>
      <c r="W1915" s="50">
        <v>315</v>
      </c>
    </row>
    <row r="1916" spans="1:23">
      <c r="A1916" s="46" t="s">
        <v>318</v>
      </c>
      <c r="B1916" s="47" t="s">
        <v>3197</v>
      </c>
      <c r="C1916" s="48" t="s">
        <v>4124</v>
      </c>
      <c r="D1916" s="49">
        <v>2.7830188679245301E-2</v>
      </c>
      <c r="E1916" s="49">
        <v>1.74528301886792E-2</v>
      </c>
      <c r="F1916" s="49">
        <v>9.4339622641509402E-4</v>
      </c>
      <c r="G1916" s="49">
        <v>2.6415094339622601E-2</v>
      </c>
      <c r="H1916" s="49">
        <v>2.3584905660377398E-2</v>
      </c>
      <c r="I1916" s="49">
        <v>0.67216981132075504</v>
      </c>
      <c r="J1916" s="49">
        <v>4.5283018867924497E-2</v>
      </c>
      <c r="K1916" s="49">
        <v>5.1886792452830203E-3</v>
      </c>
      <c r="L1916" s="49">
        <v>4.2452830188679201E-3</v>
      </c>
      <c r="M1916" s="49">
        <v>8.9622641509433994E-3</v>
      </c>
      <c r="N1916" s="49">
        <v>4.3867924528301898E-2</v>
      </c>
      <c r="O1916" s="49">
        <v>9.4339622641509402E-4</v>
      </c>
      <c r="P1916" s="49">
        <v>9.9056603773584901E-3</v>
      </c>
      <c r="Q1916" s="49">
        <v>0</v>
      </c>
      <c r="R1916" s="49">
        <v>0</v>
      </c>
      <c r="S1916" s="49">
        <v>0.11226415094339599</v>
      </c>
      <c r="T1916" s="49">
        <v>4.7169811320754701E-4</v>
      </c>
      <c r="U1916" s="49">
        <v>4.7169811320754701E-4</v>
      </c>
      <c r="V1916" s="49">
        <v>1</v>
      </c>
      <c r="W1916" s="50">
        <v>2120</v>
      </c>
    </row>
    <row r="1917" spans="1:23">
      <c r="A1917" s="46" t="s">
        <v>1219</v>
      </c>
      <c r="B1917" s="47" t="s">
        <v>1437</v>
      </c>
      <c r="C1917" s="48" t="s">
        <v>6097</v>
      </c>
      <c r="D1917" s="49">
        <v>1.9835841313269501E-2</v>
      </c>
      <c r="E1917" s="49">
        <v>0.51299589603283202</v>
      </c>
      <c r="F1917" s="49">
        <v>4.7879616963064303E-3</v>
      </c>
      <c r="G1917" s="49">
        <v>4.7195622435020498E-2</v>
      </c>
      <c r="H1917" s="49">
        <v>4.9931600547195601E-2</v>
      </c>
      <c r="I1917" s="49">
        <v>0.144322845417237</v>
      </c>
      <c r="J1917" s="49">
        <v>1.3679890560875501E-2</v>
      </c>
      <c r="K1917" s="49">
        <v>9.5759233926128607E-3</v>
      </c>
      <c r="L1917" s="49">
        <v>6.8399452804377597E-4</v>
      </c>
      <c r="M1917" s="49">
        <v>3.7619699042407702E-2</v>
      </c>
      <c r="N1917" s="49">
        <v>0.110123119015048</v>
      </c>
      <c r="O1917" s="49">
        <v>0</v>
      </c>
      <c r="P1917" s="49">
        <v>1.2995896032831701E-2</v>
      </c>
      <c r="Q1917" s="49">
        <v>0</v>
      </c>
      <c r="R1917" s="49">
        <v>0</v>
      </c>
      <c r="S1917" s="49">
        <v>2.25718194254446E-2</v>
      </c>
      <c r="T1917" s="49">
        <v>0</v>
      </c>
      <c r="U1917" s="49">
        <v>1.3679890560875501E-2</v>
      </c>
      <c r="V1917" s="49">
        <v>1</v>
      </c>
      <c r="W1917" s="50">
        <v>1462</v>
      </c>
    </row>
    <row r="1918" spans="1:23">
      <c r="A1918" s="46" t="s">
        <v>1249</v>
      </c>
      <c r="B1918" s="47" t="s">
        <v>1444</v>
      </c>
      <c r="C1918" s="48" t="s">
        <v>6098</v>
      </c>
      <c r="D1918" s="49">
        <v>0.229038854805726</v>
      </c>
      <c r="E1918" s="49">
        <v>3.0674846625766899E-2</v>
      </c>
      <c r="F1918" s="49">
        <v>3.88548057259714E-2</v>
      </c>
      <c r="G1918" s="49">
        <v>5.3169734151329202E-2</v>
      </c>
      <c r="H1918" s="49">
        <v>4.2944785276073601E-2</v>
      </c>
      <c r="I1918" s="49">
        <v>0.110429447852761</v>
      </c>
      <c r="J1918" s="49">
        <v>8.5889570552147201E-2</v>
      </c>
      <c r="K1918" s="49">
        <v>1.4314928425357899E-2</v>
      </c>
      <c r="L1918" s="49">
        <v>0</v>
      </c>
      <c r="M1918" s="49">
        <v>5.72597137014315E-2</v>
      </c>
      <c r="N1918" s="49">
        <v>0.206543967280164</v>
      </c>
      <c r="O1918" s="49">
        <v>0</v>
      </c>
      <c r="P1918" s="49">
        <v>4.0899795501022499E-3</v>
      </c>
      <c r="Q1918" s="49">
        <v>2.0449897750511202E-3</v>
      </c>
      <c r="R1918" s="49">
        <v>0</v>
      </c>
      <c r="S1918" s="49">
        <v>0.11656441717791401</v>
      </c>
      <c r="T1918" s="49">
        <v>4.0899795501022499E-3</v>
      </c>
      <c r="U1918" s="49">
        <v>4.0899795501022499E-3</v>
      </c>
      <c r="V1918" s="49">
        <v>1</v>
      </c>
      <c r="W1918" s="50">
        <v>489</v>
      </c>
    </row>
    <row r="1919" spans="1:23">
      <c r="A1919" s="46" t="s">
        <v>3193</v>
      </c>
      <c r="B1919" s="47" t="s">
        <v>1458</v>
      </c>
      <c r="C1919" s="48" t="s">
        <v>3740</v>
      </c>
      <c r="D1919" s="49">
        <v>5.9130434782608703E-2</v>
      </c>
      <c r="E1919" s="49">
        <v>0</v>
      </c>
      <c r="F1919" s="49">
        <v>2.0869565217391299E-2</v>
      </c>
      <c r="G1919" s="49">
        <v>0.123478260869565</v>
      </c>
      <c r="H1919" s="49">
        <v>0.04</v>
      </c>
      <c r="I1919" s="49">
        <v>0.238260869565217</v>
      </c>
      <c r="J1919" s="49">
        <v>1.56521739130435E-2</v>
      </c>
      <c r="K1919" s="49">
        <v>1.9130434782608698E-2</v>
      </c>
      <c r="L1919" s="49">
        <v>6.9565217391304402E-3</v>
      </c>
      <c r="M1919" s="49">
        <v>2.9565217391304299E-2</v>
      </c>
      <c r="N1919" s="49">
        <v>0.26434782608695701</v>
      </c>
      <c r="O1919" s="49">
        <v>1.04347826086957E-2</v>
      </c>
      <c r="P1919" s="49">
        <v>2.7826086956521699E-2</v>
      </c>
      <c r="Q1919" s="49">
        <v>0</v>
      </c>
      <c r="R1919" s="49">
        <v>0</v>
      </c>
      <c r="S1919" s="49">
        <v>0.12869565217391299</v>
      </c>
      <c r="T1919" s="49">
        <v>1.7391304347826101E-3</v>
      </c>
      <c r="U1919" s="49">
        <v>1.39130434782609E-2</v>
      </c>
      <c r="V1919" s="49">
        <v>1</v>
      </c>
      <c r="W1919" s="50">
        <v>575</v>
      </c>
    </row>
    <row r="1920" spans="1:23">
      <c r="A1920" s="46" t="s">
        <v>1286</v>
      </c>
      <c r="B1920" s="47" t="s">
        <v>1468</v>
      </c>
      <c r="C1920" s="48" t="s">
        <v>6099</v>
      </c>
      <c r="D1920" s="49">
        <v>9.1074681238615708E-3</v>
      </c>
      <c r="E1920" s="49">
        <v>0</v>
      </c>
      <c r="F1920" s="49">
        <v>4.3715846994535498E-2</v>
      </c>
      <c r="G1920" s="49">
        <v>0.55373406193078301</v>
      </c>
      <c r="H1920" s="49">
        <v>1.2750455373406199E-2</v>
      </c>
      <c r="I1920" s="49">
        <v>0.16393442622950799</v>
      </c>
      <c r="J1920" s="49">
        <v>5.28233151183971E-2</v>
      </c>
      <c r="K1920" s="49">
        <v>1.0928961748633901E-2</v>
      </c>
      <c r="L1920" s="49">
        <v>0</v>
      </c>
      <c r="M1920" s="49">
        <v>1.2750455373406199E-2</v>
      </c>
      <c r="N1920" s="49">
        <v>3.8251366120218601E-2</v>
      </c>
      <c r="O1920" s="49">
        <v>0</v>
      </c>
      <c r="P1920" s="49">
        <v>9.1074681238615708E-3</v>
      </c>
      <c r="Q1920" s="49">
        <v>0</v>
      </c>
      <c r="R1920" s="49">
        <v>0</v>
      </c>
      <c r="S1920" s="49">
        <v>8.3788706739526403E-2</v>
      </c>
      <c r="T1920" s="49">
        <v>0</v>
      </c>
      <c r="U1920" s="49">
        <v>9.1074681238615708E-3</v>
      </c>
      <c r="V1920" s="49">
        <v>1</v>
      </c>
      <c r="W1920" s="50">
        <v>549</v>
      </c>
    </row>
    <row r="1921" spans="1:23">
      <c r="A1921" s="46" t="s">
        <v>1297</v>
      </c>
      <c r="B1921" s="47" t="s">
        <v>1470</v>
      </c>
      <c r="C1921" s="48" t="s">
        <v>4156</v>
      </c>
      <c r="D1921" s="49">
        <v>3.4482758620689703E-2</v>
      </c>
      <c r="E1921" s="49">
        <v>0</v>
      </c>
      <c r="F1921" s="49">
        <v>3.1347962382445101E-3</v>
      </c>
      <c r="G1921" s="49">
        <v>2.1943573667711599E-2</v>
      </c>
      <c r="H1921" s="49">
        <v>5.0156739811912203E-2</v>
      </c>
      <c r="I1921" s="49">
        <v>0.24764890282131699</v>
      </c>
      <c r="J1921" s="49">
        <v>0.37931034482758602</v>
      </c>
      <c r="K1921" s="49">
        <v>6.2695924764890297E-3</v>
      </c>
      <c r="L1921" s="49">
        <v>0</v>
      </c>
      <c r="M1921" s="49">
        <v>2.1943573667711599E-2</v>
      </c>
      <c r="N1921" s="49">
        <v>9.4043887147335394E-3</v>
      </c>
      <c r="O1921" s="49">
        <v>0</v>
      </c>
      <c r="P1921" s="49">
        <v>9.4043887147335394E-3</v>
      </c>
      <c r="Q1921" s="49">
        <v>9.4043887147335394E-3</v>
      </c>
      <c r="R1921" s="49">
        <v>0</v>
      </c>
      <c r="S1921" s="49">
        <v>0.18181818181818199</v>
      </c>
      <c r="T1921" s="49">
        <v>3.1347962382445101E-3</v>
      </c>
      <c r="U1921" s="49">
        <v>2.1943573667711599E-2</v>
      </c>
      <c r="V1921" s="49">
        <v>1</v>
      </c>
      <c r="W1921" s="50">
        <v>319</v>
      </c>
    </row>
    <row r="1922" spans="1:23">
      <c r="A1922" s="46" t="s">
        <v>1344</v>
      </c>
      <c r="B1922" s="47" t="s">
        <v>3199</v>
      </c>
      <c r="C1922" s="48" t="s">
        <v>3750</v>
      </c>
      <c r="D1922" s="49">
        <v>1.8779342723004699E-2</v>
      </c>
      <c r="E1922" s="49">
        <v>0</v>
      </c>
      <c r="F1922" s="49">
        <v>1.8779342723004699E-2</v>
      </c>
      <c r="G1922" s="49">
        <v>0.169014084507042</v>
      </c>
      <c r="H1922" s="49">
        <v>6.5727699530516395E-2</v>
      </c>
      <c r="I1922" s="49">
        <v>0.29577464788732399</v>
      </c>
      <c r="J1922" s="49">
        <v>1.8779342723004699E-2</v>
      </c>
      <c r="K1922" s="49">
        <v>2.3474178403755899E-2</v>
      </c>
      <c r="L1922" s="49">
        <v>0</v>
      </c>
      <c r="M1922" s="49">
        <v>0.122065727699531</v>
      </c>
      <c r="N1922" s="49">
        <v>8.4507042253521097E-2</v>
      </c>
      <c r="O1922" s="49">
        <v>0</v>
      </c>
      <c r="P1922" s="49">
        <v>2.8169014084507001E-2</v>
      </c>
      <c r="Q1922" s="49">
        <v>0</v>
      </c>
      <c r="R1922" s="49">
        <v>0</v>
      </c>
      <c r="S1922" s="49">
        <v>0.140845070422535</v>
      </c>
      <c r="T1922" s="49">
        <v>0</v>
      </c>
      <c r="U1922" s="49">
        <v>1.4084507042253501E-2</v>
      </c>
      <c r="V1922" s="49">
        <v>1</v>
      </c>
      <c r="W1922" s="50">
        <v>213</v>
      </c>
    </row>
    <row r="1923" spans="1:23">
      <c r="A1923" s="46" t="s">
        <v>1384</v>
      </c>
      <c r="B1923" s="47" t="s">
        <v>1591</v>
      </c>
      <c r="C1923" s="48" t="s">
        <v>6100</v>
      </c>
      <c r="D1923" s="49">
        <v>7.5628202000487896E-3</v>
      </c>
      <c r="E1923" s="49">
        <v>2.65918516711393E-2</v>
      </c>
      <c r="F1923" s="49">
        <v>1.8053183703342301E-2</v>
      </c>
      <c r="G1923" s="49">
        <v>7.0261039277872694E-2</v>
      </c>
      <c r="H1923" s="49">
        <v>0.113198341058795</v>
      </c>
      <c r="I1923" s="49">
        <v>0.50939253476457702</v>
      </c>
      <c r="J1923" s="49">
        <v>2.8543547206635801E-2</v>
      </c>
      <c r="K1923" s="49">
        <v>1.19541351549158E-2</v>
      </c>
      <c r="L1923" s="49">
        <v>4.1473530129299803E-3</v>
      </c>
      <c r="M1923" s="49">
        <v>1.7809221761405199E-2</v>
      </c>
      <c r="N1923" s="49">
        <v>8.39229080263479E-2</v>
      </c>
      <c r="O1923" s="49">
        <v>7.3188582581117404E-4</v>
      </c>
      <c r="P1923" s="49">
        <v>1.2686020980727001E-2</v>
      </c>
      <c r="Q1923" s="49">
        <v>1.7077335935594001E-3</v>
      </c>
      <c r="R1923" s="49">
        <v>0</v>
      </c>
      <c r="S1923" s="49">
        <v>8.29470602585997E-2</v>
      </c>
      <c r="T1923" s="49">
        <v>9.7584776774823105E-4</v>
      </c>
      <c r="U1923" s="49">
        <v>9.5145157355452491E-3</v>
      </c>
      <c r="V1923" s="49">
        <v>1</v>
      </c>
      <c r="W1923" s="50">
        <v>4099</v>
      </c>
    </row>
    <row r="1924" spans="1:23">
      <c r="A1924" s="46" t="s">
        <v>1388</v>
      </c>
      <c r="B1924" s="47" t="s">
        <v>1600</v>
      </c>
      <c r="C1924" s="48" t="s">
        <v>6101</v>
      </c>
      <c r="D1924" s="49">
        <v>5.5658627087198497E-3</v>
      </c>
      <c r="E1924" s="49">
        <v>1.85528756957328E-3</v>
      </c>
      <c r="F1924" s="49">
        <v>4.6382189239332098E-3</v>
      </c>
      <c r="G1924" s="49">
        <v>1.1131725417439699E-2</v>
      </c>
      <c r="H1924" s="49">
        <v>1.02040816326531E-2</v>
      </c>
      <c r="I1924" s="49">
        <v>0.80797773654916505</v>
      </c>
      <c r="J1924" s="49">
        <v>8.3487940630797806E-3</v>
      </c>
      <c r="K1924" s="49">
        <v>6.4935064935064896E-3</v>
      </c>
      <c r="L1924" s="49">
        <v>0</v>
      </c>
      <c r="M1924" s="49">
        <v>7.4211502782931399E-3</v>
      </c>
      <c r="N1924" s="49">
        <v>3.9888682745825597E-2</v>
      </c>
      <c r="O1924" s="49">
        <v>3.7105751391465699E-3</v>
      </c>
      <c r="P1924" s="49">
        <v>9.2764378478664197E-3</v>
      </c>
      <c r="Q1924" s="49">
        <v>9.2764378478664205E-4</v>
      </c>
      <c r="R1924" s="49">
        <v>0</v>
      </c>
      <c r="S1924" s="49">
        <v>7.7922077922077906E-2</v>
      </c>
      <c r="T1924" s="49">
        <v>2.7829313543599301E-3</v>
      </c>
      <c r="U1924" s="49">
        <v>1.85528756957328E-3</v>
      </c>
      <c r="V1924" s="49">
        <v>1</v>
      </c>
      <c r="W1924" s="50">
        <v>1078</v>
      </c>
    </row>
    <row r="1925" spans="1:23">
      <c r="A1925" s="46" t="s">
        <v>1402</v>
      </c>
      <c r="B1925" s="47" t="s">
        <v>1635</v>
      </c>
      <c r="C1925" s="48" t="s">
        <v>3771</v>
      </c>
      <c r="D1925" s="49">
        <v>5.4875474883917296E-3</v>
      </c>
      <c r="E1925" s="49">
        <v>0</v>
      </c>
      <c r="F1925" s="49">
        <v>8.0202617138032898E-3</v>
      </c>
      <c r="G1925" s="49">
        <v>4.9810046433094099E-2</v>
      </c>
      <c r="H1925" s="49">
        <v>5.9096665259603196E-3</v>
      </c>
      <c r="I1925" s="49">
        <v>0.66863655550865297</v>
      </c>
      <c r="J1925" s="49">
        <v>1.7728999577880999E-2</v>
      </c>
      <c r="K1925" s="49">
        <v>2.1105951878429702E-3</v>
      </c>
      <c r="L1925" s="49">
        <v>1.6884761502743799E-3</v>
      </c>
      <c r="M1925" s="49">
        <v>3.4613761080624701E-2</v>
      </c>
      <c r="N1925" s="49">
        <v>1.5618404390038001E-2</v>
      </c>
      <c r="O1925" s="49">
        <v>0.12325875897003</v>
      </c>
      <c r="P1925" s="49">
        <v>1.8573237653018201E-2</v>
      </c>
      <c r="Q1925" s="49">
        <v>0</v>
      </c>
      <c r="R1925" s="49">
        <v>0</v>
      </c>
      <c r="S1925" s="49">
        <v>4.3900379907133802E-2</v>
      </c>
      <c r="T1925" s="49">
        <v>0</v>
      </c>
      <c r="U1925" s="49">
        <v>4.6433094132545399E-3</v>
      </c>
      <c r="V1925" s="49">
        <v>1</v>
      </c>
      <c r="W1925" s="50">
        <v>2369</v>
      </c>
    </row>
    <row r="1926" spans="1:23">
      <c r="A1926" s="46" t="s">
        <v>3195</v>
      </c>
      <c r="B1926" s="47" t="s">
        <v>1644</v>
      </c>
      <c r="C1926" s="48" t="s">
        <v>3497</v>
      </c>
      <c r="D1926" s="49">
        <v>0</v>
      </c>
      <c r="E1926" s="49">
        <v>0</v>
      </c>
      <c r="F1926" s="49">
        <v>0</v>
      </c>
      <c r="G1926" s="49">
        <v>0</v>
      </c>
      <c r="H1926" s="49">
        <v>0</v>
      </c>
      <c r="I1926" s="49">
        <v>0</v>
      </c>
      <c r="J1926" s="49">
        <v>0.71075050709939103</v>
      </c>
      <c r="K1926" s="49">
        <v>8.1135902636916802E-4</v>
      </c>
      <c r="L1926" s="49">
        <v>0</v>
      </c>
      <c r="M1926" s="49">
        <v>0</v>
      </c>
      <c r="N1926" s="49">
        <v>0</v>
      </c>
      <c r="O1926" s="49">
        <v>0</v>
      </c>
      <c r="P1926" s="49">
        <v>0</v>
      </c>
      <c r="Q1926" s="49">
        <v>1.13590263691684E-2</v>
      </c>
      <c r="R1926" s="49">
        <v>0</v>
      </c>
      <c r="S1926" s="49">
        <v>0.26288032454361099</v>
      </c>
      <c r="T1926" s="49">
        <v>0</v>
      </c>
      <c r="U1926" s="49">
        <v>1.4198782961460399E-2</v>
      </c>
      <c r="V1926" s="49">
        <v>1</v>
      </c>
      <c r="W1926" s="50">
        <v>2465</v>
      </c>
    </row>
    <row r="1927" spans="1:23">
      <c r="A1927" s="46" t="s">
        <v>3197</v>
      </c>
      <c r="B1927" s="47" t="s">
        <v>1675</v>
      </c>
      <c r="C1927" s="48" t="s">
        <v>4224</v>
      </c>
      <c r="D1927" s="49">
        <v>2.8490028490028501E-2</v>
      </c>
      <c r="E1927" s="49">
        <v>0.21225071225071199</v>
      </c>
      <c r="F1927" s="49">
        <v>2.8490028490028501E-2</v>
      </c>
      <c r="G1927" s="49">
        <v>0.103988603988604</v>
      </c>
      <c r="H1927" s="49">
        <v>4.55840455840456E-2</v>
      </c>
      <c r="I1927" s="49">
        <v>0.32621082621082598</v>
      </c>
      <c r="J1927" s="49">
        <v>1.2820512820512799E-2</v>
      </c>
      <c r="K1927" s="49">
        <v>8.5470085470085496E-3</v>
      </c>
      <c r="L1927" s="49">
        <v>5.6980056980057E-3</v>
      </c>
      <c r="M1927" s="49">
        <v>6.1253561253561302E-2</v>
      </c>
      <c r="N1927" s="49">
        <v>6.5527065527065498E-2</v>
      </c>
      <c r="O1927" s="49">
        <v>0</v>
      </c>
      <c r="P1927" s="49">
        <v>2.5641025641025599E-2</v>
      </c>
      <c r="Q1927" s="49">
        <v>0</v>
      </c>
      <c r="R1927" s="49">
        <v>0</v>
      </c>
      <c r="S1927" s="49">
        <v>6.6951566951566996E-2</v>
      </c>
      <c r="T1927" s="49">
        <v>8.5470085470085496E-3</v>
      </c>
      <c r="U1927" s="49">
        <v>0</v>
      </c>
      <c r="V1927" s="49">
        <v>1</v>
      </c>
      <c r="W1927" s="50">
        <v>702</v>
      </c>
    </row>
    <row r="1928" spans="1:23">
      <c r="A1928" s="46" t="s">
        <v>1437</v>
      </c>
      <c r="B1928" s="47" t="s">
        <v>3201</v>
      </c>
      <c r="C1928" s="48" t="s">
        <v>3510</v>
      </c>
      <c r="D1928" s="49">
        <v>4.10788381742739E-2</v>
      </c>
      <c r="E1928" s="49">
        <v>2.0746887966804999E-2</v>
      </c>
      <c r="F1928" s="49">
        <v>2.6141078838174299E-2</v>
      </c>
      <c r="G1928" s="49">
        <v>6.3485477178423205E-2</v>
      </c>
      <c r="H1928" s="49">
        <v>0.131120331950207</v>
      </c>
      <c r="I1928" s="49">
        <v>0.36473029045643202</v>
      </c>
      <c r="J1928" s="49">
        <v>2.6556016597510401E-2</v>
      </c>
      <c r="K1928" s="49">
        <v>1.2033195020746901E-2</v>
      </c>
      <c r="L1928" s="49">
        <v>5.80912863070539E-3</v>
      </c>
      <c r="M1928" s="49">
        <v>3.81742738589212E-2</v>
      </c>
      <c r="N1928" s="49">
        <v>0.122406639004149</v>
      </c>
      <c r="O1928" s="49">
        <v>2.4896265560166001E-2</v>
      </c>
      <c r="P1928" s="49">
        <v>2.0331950207468901E-2</v>
      </c>
      <c r="Q1928" s="49">
        <v>1.90871369294606E-2</v>
      </c>
      <c r="R1928" s="49">
        <v>8.2987551867219904E-4</v>
      </c>
      <c r="S1928" s="49">
        <v>6.0995850622406603E-2</v>
      </c>
      <c r="T1928" s="49">
        <v>0</v>
      </c>
      <c r="U1928" s="49">
        <v>2.1576763485477199E-2</v>
      </c>
      <c r="V1928" s="49">
        <v>1</v>
      </c>
      <c r="W1928" s="50">
        <v>2410</v>
      </c>
    </row>
    <row r="1929" spans="1:23">
      <c r="A1929" s="46" t="s">
        <v>1444</v>
      </c>
      <c r="B1929" s="47" t="s">
        <v>1708</v>
      </c>
      <c r="C1929" s="48" t="s">
        <v>4253</v>
      </c>
      <c r="D1929" s="49">
        <v>1.5490533562822701E-2</v>
      </c>
      <c r="E1929" s="49">
        <v>4.1308089500860602E-2</v>
      </c>
      <c r="F1929" s="49">
        <v>3.6144578313252997E-2</v>
      </c>
      <c r="G1929" s="49">
        <v>4.4750430292599001E-2</v>
      </c>
      <c r="H1929" s="49">
        <v>2.58175559380379E-2</v>
      </c>
      <c r="I1929" s="49">
        <v>0.53528399311531805</v>
      </c>
      <c r="J1929" s="49">
        <v>6.8846815834767594E-2</v>
      </c>
      <c r="K1929" s="49">
        <v>1.7211703958691899E-2</v>
      </c>
      <c r="L1929" s="49">
        <v>1.3769363166953499E-2</v>
      </c>
      <c r="M1929" s="49">
        <v>4.1308089500860602E-2</v>
      </c>
      <c r="N1929" s="49">
        <v>4.6471600688468201E-2</v>
      </c>
      <c r="O1929" s="49">
        <v>0</v>
      </c>
      <c r="P1929" s="49">
        <v>6.8846815834767601E-3</v>
      </c>
      <c r="Q1929" s="49">
        <v>0</v>
      </c>
      <c r="R1929" s="49">
        <v>0</v>
      </c>
      <c r="S1929" s="49">
        <v>0.101549053356282</v>
      </c>
      <c r="T1929" s="49">
        <v>0</v>
      </c>
      <c r="U1929" s="49">
        <v>5.1635111876075701E-3</v>
      </c>
      <c r="V1929" s="49">
        <v>1</v>
      </c>
      <c r="W1929" s="50">
        <v>581</v>
      </c>
    </row>
    <row r="1930" spans="1:23">
      <c r="A1930" s="46" t="s">
        <v>1458</v>
      </c>
      <c r="B1930" s="47" t="s">
        <v>1770</v>
      </c>
      <c r="C1930" s="48" t="s">
        <v>3869</v>
      </c>
      <c r="D1930" s="49">
        <v>0.45437262357414399</v>
      </c>
      <c r="E1930" s="49">
        <v>0</v>
      </c>
      <c r="F1930" s="49">
        <v>8.5551330798479097E-2</v>
      </c>
      <c r="G1930" s="49">
        <v>3.8022813688212902E-3</v>
      </c>
      <c r="H1930" s="49">
        <v>7.6045627376425898E-3</v>
      </c>
      <c r="I1930" s="49">
        <v>0</v>
      </c>
      <c r="J1930" s="49">
        <v>7.7946768060836502E-2</v>
      </c>
      <c r="K1930" s="49">
        <v>9.5057034220532299E-3</v>
      </c>
      <c r="L1930" s="49">
        <v>0</v>
      </c>
      <c r="M1930" s="49">
        <v>1.14068441064639E-2</v>
      </c>
      <c r="N1930" s="49">
        <v>0</v>
      </c>
      <c r="O1930" s="49">
        <v>0</v>
      </c>
      <c r="P1930" s="49">
        <v>0</v>
      </c>
      <c r="Q1930" s="49">
        <v>0</v>
      </c>
      <c r="R1930" s="49">
        <v>0</v>
      </c>
      <c r="S1930" s="49">
        <v>0.33840304182509501</v>
      </c>
      <c r="T1930" s="49">
        <v>1.9011406844106501E-3</v>
      </c>
      <c r="U1930" s="49">
        <v>9.5057034220532299E-3</v>
      </c>
      <c r="V1930" s="49">
        <v>1</v>
      </c>
      <c r="W1930" s="50">
        <v>526</v>
      </c>
    </row>
    <row r="1931" spans="1:23">
      <c r="A1931" s="46" t="s">
        <v>1460</v>
      </c>
      <c r="B1931" s="47" t="s">
        <v>1805</v>
      </c>
      <c r="C1931" s="48" t="s">
        <v>4274</v>
      </c>
      <c r="D1931" s="49">
        <v>4.83903624215428E-2</v>
      </c>
      <c r="E1931" s="49">
        <v>1.43753796315044E-2</v>
      </c>
      <c r="F1931" s="49">
        <v>4.1101437537963199E-2</v>
      </c>
      <c r="G1931" s="49">
        <v>4.23162583518931E-2</v>
      </c>
      <c r="H1931" s="49">
        <v>0.18667746507390201</v>
      </c>
      <c r="I1931" s="49">
        <v>0.21056894108119101</v>
      </c>
      <c r="J1931" s="49">
        <v>5.0617533913747702E-2</v>
      </c>
      <c r="K1931" s="49">
        <v>2.5308766956873899E-2</v>
      </c>
      <c r="L1931" s="49">
        <v>9.5160963757845701E-3</v>
      </c>
      <c r="M1931" s="49">
        <v>1.7007491395019201E-2</v>
      </c>
      <c r="N1931" s="49">
        <v>1.35654990888844E-2</v>
      </c>
      <c r="O1931" s="49">
        <v>0.24843085644867399</v>
      </c>
      <c r="P1931" s="49">
        <v>5.4666936626847499E-3</v>
      </c>
      <c r="Q1931" s="49">
        <v>3.3610042518728497E-2</v>
      </c>
      <c r="R1931" s="49">
        <v>3.6444624417898402E-3</v>
      </c>
      <c r="S1931" s="49">
        <v>4.0291556995343203E-2</v>
      </c>
      <c r="T1931" s="49">
        <v>2.2271714922049001E-3</v>
      </c>
      <c r="U1931" s="49">
        <v>6.8839846122696899E-3</v>
      </c>
      <c r="V1931" s="49">
        <v>1</v>
      </c>
      <c r="W1931" s="50">
        <v>4939</v>
      </c>
    </row>
    <row r="1932" spans="1:23">
      <c r="A1932" s="46" t="s">
        <v>1468</v>
      </c>
      <c r="B1932" s="47" t="s">
        <v>3203</v>
      </c>
      <c r="C1932" s="48" t="s">
        <v>4279</v>
      </c>
      <c r="D1932" s="49">
        <v>5.1724137931034503E-2</v>
      </c>
      <c r="E1932" s="49">
        <v>2.9780564263322901E-2</v>
      </c>
      <c r="F1932" s="49">
        <v>1.2539184952978099E-2</v>
      </c>
      <c r="G1932" s="49">
        <v>0.108150470219436</v>
      </c>
      <c r="H1932" s="49">
        <v>0.115987460815047</v>
      </c>
      <c r="I1932" s="49">
        <v>0.26175548589341702</v>
      </c>
      <c r="J1932" s="49">
        <v>4.70219435736677E-2</v>
      </c>
      <c r="K1932" s="49">
        <v>1.41065830721003E-2</v>
      </c>
      <c r="L1932" s="49">
        <v>0</v>
      </c>
      <c r="M1932" s="49">
        <v>3.7617554858934199E-2</v>
      </c>
      <c r="N1932" s="49">
        <v>0.17084639498432599</v>
      </c>
      <c r="O1932" s="49">
        <v>1.0971786833855799E-2</v>
      </c>
      <c r="P1932" s="49">
        <v>2.3510971786833899E-2</v>
      </c>
      <c r="Q1932" s="49">
        <v>0</v>
      </c>
      <c r="R1932" s="49">
        <v>0</v>
      </c>
      <c r="S1932" s="49">
        <v>0.10658307210031299</v>
      </c>
      <c r="T1932" s="49">
        <v>9.4043887147335394E-3</v>
      </c>
      <c r="U1932" s="49">
        <v>0</v>
      </c>
      <c r="V1932" s="49">
        <v>1</v>
      </c>
      <c r="W1932" s="50">
        <v>638</v>
      </c>
    </row>
    <row r="1933" spans="1:23">
      <c r="A1933" s="46" t="s">
        <v>1470</v>
      </c>
      <c r="B1933" s="47" t="s">
        <v>1841</v>
      </c>
      <c r="C1933" s="48" t="s">
        <v>3538</v>
      </c>
      <c r="D1933" s="49">
        <v>1.1331444759206799E-2</v>
      </c>
      <c r="E1933" s="49">
        <v>5.6657223796033997E-3</v>
      </c>
      <c r="F1933" s="49">
        <v>1.4164305949008501E-2</v>
      </c>
      <c r="G1933" s="49">
        <v>6.5155807365439106E-2</v>
      </c>
      <c r="H1933" s="49">
        <v>1.9830028328611901E-2</v>
      </c>
      <c r="I1933" s="49">
        <v>0.67988668555240805</v>
      </c>
      <c r="J1933" s="49">
        <v>1.9830028328611901E-2</v>
      </c>
      <c r="K1933" s="49">
        <v>5.6657223796033997E-3</v>
      </c>
      <c r="L1933" s="49">
        <v>8.4985835694051E-3</v>
      </c>
      <c r="M1933" s="49">
        <v>2.8328611898016999E-3</v>
      </c>
      <c r="N1933" s="49">
        <v>0.124645892351275</v>
      </c>
      <c r="O1933" s="49">
        <v>2.8328611898016999E-3</v>
      </c>
      <c r="P1933" s="49">
        <v>2.8328611898016999E-3</v>
      </c>
      <c r="Q1933" s="49">
        <v>0</v>
      </c>
      <c r="R1933" s="49">
        <v>0</v>
      </c>
      <c r="S1933" s="49">
        <v>1.69971671388102E-2</v>
      </c>
      <c r="T1933" s="49">
        <v>5.6657223796033997E-3</v>
      </c>
      <c r="U1933" s="49">
        <v>1.4164305949008501E-2</v>
      </c>
      <c r="V1933" s="49">
        <v>1</v>
      </c>
      <c r="W1933" s="50">
        <v>353</v>
      </c>
    </row>
    <row r="1934" spans="1:23">
      <c r="A1934" s="46" t="s">
        <v>3199</v>
      </c>
      <c r="B1934" s="47" t="s">
        <v>3205</v>
      </c>
      <c r="C1934" s="48" t="s">
        <v>3937</v>
      </c>
      <c r="D1934" s="49">
        <v>0.157079646017699</v>
      </c>
      <c r="E1934" s="49">
        <v>0</v>
      </c>
      <c r="F1934" s="49">
        <v>2.4336283185840701E-2</v>
      </c>
      <c r="G1934" s="49">
        <v>7.5221238938053103E-2</v>
      </c>
      <c r="H1934" s="49">
        <v>2.6548672566371698E-2</v>
      </c>
      <c r="I1934" s="49">
        <v>0.221238938053097</v>
      </c>
      <c r="J1934" s="49">
        <v>0.10840707964601801</v>
      </c>
      <c r="K1934" s="49">
        <v>3.09734513274336E-2</v>
      </c>
      <c r="L1934" s="49">
        <v>0</v>
      </c>
      <c r="M1934" s="49">
        <v>2.4336283185840701E-2</v>
      </c>
      <c r="N1934" s="49">
        <v>5.7522123893805302E-2</v>
      </c>
      <c r="O1934" s="49">
        <v>0</v>
      </c>
      <c r="P1934" s="49">
        <v>6.6371681415929203E-3</v>
      </c>
      <c r="Q1934" s="49">
        <v>2.21238938053097E-3</v>
      </c>
      <c r="R1934" s="49">
        <v>0</v>
      </c>
      <c r="S1934" s="49">
        <v>0.261061946902655</v>
      </c>
      <c r="T1934" s="49">
        <v>2.21238938053097E-3</v>
      </c>
      <c r="U1934" s="49">
        <v>2.21238938053097E-3</v>
      </c>
      <c r="V1934" s="49">
        <v>1</v>
      </c>
      <c r="W1934" s="50">
        <v>452</v>
      </c>
    </row>
    <row r="1935" spans="1:23">
      <c r="A1935" s="46" t="s">
        <v>1591</v>
      </c>
      <c r="B1935" s="47" t="s">
        <v>1848</v>
      </c>
      <c r="C1935" s="48" t="s">
        <v>6102</v>
      </c>
      <c r="D1935" s="49">
        <v>3.4805890227576998E-2</v>
      </c>
      <c r="E1935" s="49">
        <v>0</v>
      </c>
      <c r="F1935" s="49">
        <v>2.1419009370816599E-2</v>
      </c>
      <c r="G1935" s="49">
        <v>0.11378848728246301</v>
      </c>
      <c r="H1935" s="49">
        <v>9.7724230254350702E-2</v>
      </c>
      <c r="I1935" s="49">
        <v>0.45247657295850102</v>
      </c>
      <c r="J1935" s="49">
        <v>5.0870147255689398E-2</v>
      </c>
      <c r="K1935" s="49">
        <v>7.7643908969210196E-2</v>
      </c>
      <c r="L1935" s="49">
        <v>1.33868808567604E-3</v>
      </c>
      <c r="M1935" s="49">
        <v>4.0160642570281103E-2</v>
      </c>
      <c r="N1935" s="49">
        <v>3.2128514056224897E-2</v>
      </c>
      <c r="O1935" s="49">
        <v>6.69344042838019E-3</v>
      </c>
      <c r="P1935" s="49">
        <v>6.69344042838019E-3</v>
      </c>
      <c r="Q1935" s="49">
        <v>1.33868808567604E-3</v>
      </c>
      <c r="R1935" s="49">
        <v>0</v>
      </c>
      <c r="S1935" s="49">
        <v>4.6854082998661298E-2</v>
      </c>
      <c r="T1935" s="49">
        <v>8.0321285140562207E-3</v>
      </c>
      <c r="U1935" s="49">
        <v>8.0321285140562207E-3</v>
      </c>
      <c r="V1935" s="49">
        <v>1</v>
      </c>
      <c r="W1935" s="50">
        <v>747</v>
      </c>
    </row>
    <row r="1936" spans="1:23">
      <c r="A1936" s="46" t="s">
        <v>1600</v>
      </c>
      <c r="B1936" s="47" t="s">
        <v>1851</v>
      </c>
      <c r="C1936" s="48" t="s">
        <v>6103</v>
      </c>
      <c r="D1936" s="49">
        <v>5.4644808743169399E-3</v>
      </c>
      <c r="E1936" s="49">
        <v>0</v>
      </c>
      <c r="F1936" s="49">
        <v>0</v>
      </c>
      <c r="G1936" s="49">
        <v>6.5573770491803296E-2</v>
      </c>
      <c r="H1936" s="49">
        <v>5.4644808743169399E-3</v>
      </c>
      <c r="I1936" s="49">
        <v>0</v>
      </c>
      <c r="J1936" s="49">
        <v>0.387978142076503</v>
      </c>
      <c r="K1936" s="49">
        <v>1.63934426229508E-2</v>
      </c>
      <c r="L1936" s="49">
        <v>0</v>
      </c>
      <c r="M1936" s="49">
        <v>2.1857923497267801E-2</v>
      </c>
      <c r="N1936" s="49">
        <v>1.0928961748633901E-2</v>
      </c>
      <c r="O1936" s="49">
        <v>0</v>
      </c>
      <c r="P1936" s="49">
        <v>0</v>
      </c>
      <c r="Q1936" s="49">
        <v>5.4644808743169399E-3</v>
      </c>
      <c r="R1936" s="49">
        <v>0</v>
      </c>
      <c r="S1936" s="49">
        <v>0.46994535519125702</v>
      </c>
      <c r="T1936" s="49">
        <v>0</v>
      </c>
      <c r="U1936" s="49">
        <v>1.0928961748633901E-2</v>
      </c>
      <c r="V1936" s="49">
        <v>1</v>
      </c>
      <c r="W1936" s="50">
        <v>183</v>
      </c>
    </row>
    <row r="1937" spans="1:23">
      <c r="A1937" s="46" t="s">
        <v>1635</v>
      </c>
      <c r="B1937" s="47" t="s">
        <v>1879</v>
      </c>
      <c r="C1937" s="48" t="s">
        <v>3966</v>
      </c>
      <c r="D1937" s="49">
        <v>1.8105849582172699E-2</v>
      </c>
      <c r="E1937" s="49">
        <v>0</v>
      </c>
      <c r="F1937" s="49">
        <v>4.73537604456825E-2</v>
      </c>
      <c r="G1937" s="49">
        <v>0.12116991643454</v>
      </c>
      <c r="H1937" s="49">
        <v>3.8997214484679701E-2</v>
      </c>
      <c r="I1937" s="49">
        <v>0.27855153203342597</v>
      </c>
      <c r="J1937" s="49">
        <v>1.1142061281337001E-2</v>
      </c>
      <c r="K1937" s="49">
        <v>8.3565459610027894E-3</v>
      </c>
      <c r="L1937" s="49">
        <v>0</v>
      </c>
      <c r="M1937" s="49">
        <v>2.78551532033426E-2</v>
      </c>
      <c r="N1937" s="49">
        <v>0.36768802228412301</v>
      </c>
      <c r="O1937" s="49">
        <v>0</v>
      </c>
      <c r="P1937" s="49">
        <v>1.9498607242339799E-2</v>
      </c>
      <c r="Q1937" s="49">
        <v>0</v>
      </c>
      <c r="R1937" s="49">
        <v>1.3927576601671301E-3</v>
      </c>
      <c r="S1937" s="49">
        <v>3.06406685236769E-2</v>
      </c>
      <c r="T1937" s="49">
        <v>0</v>
      </c>
      <c r="U1937" s="49">
        <v>2.92479108635097E-2</v>
      </c>
      <c r="V1937" s="49">
        <v>1</v>
      </c>
      <c r="W1937" s="50">
        <v>718</v>
      </c>
    </row>
    <row r="1938" spans="1:23">
      <c r="A1938" s="46" t="s">
        <v>1644</v>
      </c>
      <c r="B1938" s="47" t="s">
        <v>3206</v>
      </c>
      <c r="C1938" s="48" t="s">
        <v>6104</v>
      </c>
      <c r="D1938" s="49">
        <v>0.24545454545454501</v>
      </c>
      <c r="E1938" s="49">
        <v>0</v>
      </c>
      <c r="F1938" s="49">
        <v>4.5454545454545496E-3</v>
      </c>
      <c r="G1938" s="49">
        <v>3.1818181818181801E-2</v>
      </c>
      <c r="H1938" s="49">
        <v>4.5454545454545497E-2</v>
      </c>
      <c r="I1938" s="49">
        <v>6.3636363636363602E-2</v>
      </c>
      <c r="J1938" s="49">
        <v>0.17272727272727301</v>
      </c>
      <c r="K1938" s="49">
        <v>3.6363636363636397E-2</v>
      </c>
      <c r="L1938" s="49">
        <v>0</v>
      </c>
      <c r="M1938" s="49">
        <v>0.05</v>
      </c>
      <c r="N1938" s="49">
        <v>3.6363636363636397E-2</v>
      </c>
      <c r="O1938" s="49">
        <v>0</v>
      </c>
      <c r="P1938" s="49">
        <v>4.5454545454545496E-3</v>
      </c>
      <c r="Q1938" s="49">
        <v>0</v>
      </c>
      <c r="R1938" s="49">
        <v>0</v>
      </c>
      <c r="S1938" s="49">
        <v>0.29545454545454503</v>
      </c>
      <c r="T1938" s="49">
        <v>4.5454545454545496E-3</v>
      </c>
      <c r="U1938" s="49">
        <v>9.0909090909090905E-3</v>
      </c>
      <c r="V1938" s="49">
        <v>1</v>
      </c>
      <c r="W1938" s="50">
        <v>220</v>
      </c>
    </row>
    <row r="1939" spans="1:23">
      <c r="A1939" s="46" t="s">
        <v>1675</v>
      </c>
      <c r="B1939" s="47" t="s">
        <v>3208</v>
      </c>
      <c r="C1939" s="48" t="s">
        <v>3987</v>
      </c>
      <c r="D1939" s="49">
        <v>9.8509052183173608E-3</v>
      </c>
      <c r="E1939" s="49">
        <v>5.3248136315229005E-4</v>
      </c>
      <c r="F1939" s="49">
        <v>1.0117145899893499E-2</v>
      </c>
      <c r="G1939" s="49">
        <v>0.16932907348242801</v>
      </c>
      <c r="H1939" s="49">
        <v>0.135516506922258</v>
      </c>
      <c r="I1939" s="49">
        <v>0.49787007454739102</v>
      </c>
      <c r="J1939" s="49">
        <v>4.5260915867944597E-3</v>
      </c>
      <c r="K1939" s="49">
        <v>6.6560170394036203E-3</v>
      </c>
      <c r="L1939" s="49">
        <v>9.3716719914803001E-2</v>
      </c>
      <c r="M1939" s="49">
        <v>1.0117145899893499E-2</v>
      </c>
      <c r="N1939" s="49">
        <v>3.6741214057508E-2</v>
      </c>
      <c r="O1939" s="49">
        <v>5.3248136315229005E-4</v>
      </c>
      <c r="P1939" s="49">
        <v>6.92225772097977E-3</v>
      </c>
      <c r="Q1939" s="49">
        <v>7.9872204472843404E-4</v>
      </c>
      <c r="R1939" s="49">
        <v>0</v>
      </c>
      <c r="S1939" s="49">
        <v>6.6560170394036203E-3</v>
      </c>
      <c r="T1939" s="49">
        <v>5.0585729499467496E-3</v>
      </c>
      <c r="U1939" s="49">
        <v>5.0585729499467496E-3</v>
      </c>
      <c r="V1939" s="49">
        <v>1</v>
      </c>
      <c r="W1939" s="50">
        <v>3756</v>
      </c>
    </row>
    <row r="1940" spans="1:23">
      <c r="A1940" s="46" t="s">
        <v>3201</v>
      </c>
      <c r="B1940" s="47" t="s">
        <v>3212</v>
      </c>
      <c r="C1940" s="48" t="s">
        <v>6105</v>
      </c>
      <c r="D1940" s="49">
        <v>5.8091286307053902E-2</v>
      </c>
      <c r="E1940" s="49">
        <v>0</v>
      </c>
      <c r="F1940" s="49">
        <v>8.29875518672199E-3</v>
      </c>
      <c r="G1940" s="49">
        <v>0.27800829875518701</v>
      </c>
      <c r="H1940" s="49">
        <v>8.29875518672199E-2</v>
      </c>
      <c r="I1940" s="49">
        <v>0.22406639004149401</v>
      </c>
      <c r="J1940" s="49">
        <v>1.6597510373444001E-2</v>
      </c>
      <c r="K1940" s="49">
        <v>2.4896265560166001E-2</v>
      </c>
      <c r="L1940" s="49">
        <v>7.0539419087136901E-2</v>
      </c>
      <c r="M1940" s="49">
        <v>3.7344398340249003E-2</v>
      </c>
      <c r="N1940" s="49">
        <v>7.8838174273858905E-2</v>
      </c>
      <c r="O1940" s="49">
        <v>0</v>
      </c>
      <c r="P1940" s="49">
        <v>2.4896265560166001E-2</v>
      </c>
      <c r="Q1940" s="49">
        <v>0</v>
      </c>
      <c r="R1940" s="49">
        <v>0</v>
      </c>
      <c r="S1940" s="49">
        <v>3.3195020746888002E-2</v>
      </c>
      <c r="T1940" s="49">
        <v>4.1493775933609998E-2</v>
      </c>
      <c r="U1940" s="49">
        <v>2.0746887966804999E-2</v>
      </c>
      <c r="V1940" s="49">
        <v>1</v>
      </c>
      <c r="W1940" s="50">
        <v>241</v>
      </c>
    </row>
    <row r="1941" spans="1:23">
      <c r="A1941" s="46" t="s">
        <v>1708</v>
      </c>
      <c r="B1941" s="47" t="s">
        <v>3214</v>
      </c>
      <c r="C1941" s="48" t="s">
        <v>3567</v>
      </c>
      <c r="D1941" s="49">
        <v>0.72963604852686303</v>
      </c>
      <c r="E1941" s="49">
        <v>0</v>
      </c>
      <c r="F1941" s="49">
        <v>4.8526863084922003E-2</v>
      </c>
      <c r="G1941" s="49">
        <v>4.5060658578856203E-2</v>
      </c>
      <c r="H1941" s="49">
        <v>5.71923743500867E-2</v>
      </c>
      <c r="I1941" s="49">
        <v>1.5597920277296401E-2</v>
      </c>
      <c r="J1941" s="49">
        <v>1.2131715771230501E-2</v>
      </c>
      <c r="K1941" s="49">
        <v>6.9324090121317197E-3</v>
      </c>
      <c r="L1941" s="49">
        <v>1.7331022530329299E-3</v>
      </c>
      <c r="M1941" s="49">
        <v>1.7331022530329299E-2</v>
      </c>
      <c r="N1941" s="49">
        <v>1.5597920277296401E-2</v>
      </c>
      <c r="O1941" s="49">
        <v>1.7331022530329299E-3</v>
      </c>
      <c r="P1941" s="49">
        <v>1.7331022530329299E-3</v>
      </c>
      <c r="Q1941" s="49">
        <v>0</v>
      </c>
      <c r="R1941" s="49">
        <v>0</v>
      </c>
      <c r="S1941" s="49">
        <v>4.1594454072790298E-2</v>
      </c>
      <c r="T1941" s="49">
        <v>3.4662045060658599E-3</v>
      </c>
      <c r="U1941" s="49">
        <v>1.7331022530329299E-3</v>
      </c>
      <c r="V1941" s="49">
        <v>1</v>
      </c>
      <c r="W1941" s="50">
        <v>577</v>
      </c>
    </row>
    <row r="1942" spans="1:23">
      <c r="A1942" s="46" t="s">
        <v>1770</v>
      </c>
      <c r="B1942" s="47" t="s">
        <v>2062</v>
      </c>
      <c r="C1942" s="48" t="s">
        <v>6106</v>
      </c>
      <c r="D1942" s="49">
        <v>0.51333333333333298</v>
      </c>
      <c r="E1942" s="49">
        <v>0</v>
      </c>
      <c r="F1942" s="49">
        <v>4.33333333333333E-2</v>
      </c>
      <c r="G1942" s="49">
        <v>0.10666666666666701</v>
      </c>
      <c r="H1942" s="49">
        <v>0.03</v>
      </c>
      <c r="I1942" s="49">
        <v>0.06</v>
      </c>
      <c r="J1942" s="49">
        <v>3.3333333333333301E-3</v>
      </c>
      <c r="K1942" s="49">
        <v>6.6666666666666697E-3</v>
      </c>
      <c r="L1942" s="49">
        <v>0</v>
      </c>
      <c r="M1942" s="49">
        <v>9.3333333333333296E-2</v>
      </c>
      <c r="N1942" s="49">
        <v>4.33333333333333E-2</v>
      </c>
      <c r="O1942" s="49">
        <v>3.3333333333333301E-3</v>
      </c>
      <c r="P1942" s="49">
        <v>3.3333333333333301E-3</v>
      </c>
      <c r="Q1942" s="49">
        <v>0</v>
      </c>
      <c r="R1942" s="49">
        <v>0</v>
      </c>
      <c r="S1942" s="49">
        <v>7.6666666666666702E-2</v>
      </c>
      <c r="T1942" s="49">
        <v>6.6666666666666697E-3</v>
      </c>
      <c r="U1942" s="49">
        <v>0.01</v>
      </c>
      <c r="V1942" s="49">
        <v>1</v>
      </c>
      <c r="W1942" s="50">
        <v>300</v>
      </c>
    </row>
    <row r="1943" spans="1:23">
      <c r="A1943" s="46" t="s">
        <v>1805</v>
      </c>
      <c r="B1943" s="47" t="s">
        <v>3215</v>
      </c>
      <c r="C1943" s="48" t="s">
        <v>6107</v>
      </c>
      <c r="D1943" s="49">
        <v>3.7087912087912102E-2</v>
      </c>
      <c r="E1943" s="49">
        <v>0</v>
      </c>
      <c r="F1943" s="49">
        <v>1.8543956043955999E-2</v>
      </c>
      <c r="G1943" s="49">
        <v>0.15453296703296701</v>
      </c>
      <c r="H1943" s="49">
        <v>5.8379120879120901E-2</v>
      </c>
      <c r="I1943" s="49">
        <v>0.43681318681318698</v>
      </c>
      <c r="J1943" s="49">
        <v>2.8159340659340702E-2</v>
      </c>
      <c r="K1943" s="49">
        <v>2.1978021978022001E-2</v>
      </c>
      <c r="L1943" s="49">
        <v>1.44230769230769E-2</v>
      </c>
      <c r="M1943" s="49">
        <v>7.0741758241758199E-2</v>
      </c>
      <c r="N1943" s="49">
        <v>6.1126373626373597E-2</v>
      </c>
      <c r="O1943" s="49">
        <v>2.7472527472527501E-3</v>
      </c>
      <c r="P1943" s="49">
        <v>1.8543956043955999E-2</v>
      </c>
      <c r="Q1943" s="49">
        <v>0</v>
      </c>
      <c r="R1943" s="49">
        <v>1.37362637362637E-3</v>
      </c>
      <c r="S1943" s="49">
        <v>5.9065934065934099E-2</v>
      </c>
      <c r="T1943" s="49">
        <v>2.7472527472527501E-3</v>
      </c>
      <c r="U1943" s="49">
        <v>1.37362637362637E-2</v>
      </c>
      <c r="V1943" s="49">
        <v>1</v>
      </c>
      <c r="W1943" s="50">
        <v>1456</v>
      </c>
    </row>
    <row r="1944" spans="1:23">
      <c r="A1944" s="46" t="s">
        <v>3203</v>
      </c>
      <c r="B1944" s="47" t="s">
        <v>2065</v>
      </c>
      <c r="C1944" s="48" t="s">
        <v>3598</v>
      </c>
      <c r="D1944" s="49">
        <v>1.28369704749679E-2</v>
      </c>
      <c r="E1944" s="49">
        <v>0</v>
      </c>
      <c r="F1944" s="49">
        <v>2.82413350449294E-2</v>
      </c>
      <c r="G1944" s="49">
        <v>0.12195121951219499</v>
      </c>
      <c r="H1944" s="49">
        <v>1.66880616174583E-2</v>
      </c>
      <c r="I1944" s="49">
        <v>0.54172015404364604</v>
      </c>
      <c r="J1944" s="49">
        <v>1.66880616174583E-2</v>
      </c>
      <c r="K1944" s="49">
        <v>1.28369704749679E-2</v>
      </c>
      <c r="L1944" s="49">
        <v>3.8510911424903697E-2</v>
      </c>
      <c r="M1944" s="49">
        <v>0.146341463414634</v>
      </c>
      <c r="N1944" s="49">
        <v>2.3106546854942199E-2</v>
      </c>
      <c r="O1944" s="49">
        <v>1.28369704749679E-3</v>
      </c>
      <c r="P1944" s="49">
        <v>1.28369704749679E-3</v>
      </c>
      <c r="Q1944" s="49">
        <v>1.28369704749679E-3</v>
      </c>
      <c r="R1944" s="49">
        <v>0</v>
      </c>
      <c r="S1944" s="49">
        <v>2.9525032092426198E-2</v>
      </c>
      <c r="T1944" s="49">
        <v>6.4184852374839499E-3</v>
      </c>
      <c r="U1944" s="49">
        <v>1.28369704749679E-3</v>
      </c>
      <c r="V1944" s="49">
        <v>1</v>
      </c>
      <c r="W1944" s="50">
        <v>779</v>
      </c>
    </row>
    <row r="1945" spans="1:23">
      <c r="A1945" s="46" t="s">
        <v>1841</v>
      </c>
      <c r="B1945" s="47" t="s">
        <v>2106</v>
      </c>
      <c r="C1945" s="48" t="s">
        <v>3607</v>
      </c>
      <c r="D1945" s="49">
        <v>7.8994614003590702E-2</v>
      </c>
      <c r="E1945" s="49">
        <v>0</v>
      </c>
      <c r="F1945" s="49">
        <v>3.9497307001795302E-2</v>
      </c>
      <c r="G1945" s="49">
        <v>0.183123877917415</v>
      </c>
      <c r="H1945" s="49">
        <v>0.12567324955116699</v>
      </c>
      <c r="I1945" s="49">
        <v>0.36086175942549398</v>
      </c>
      <c r="J1945" s="49">
        <v>2.3339317773788198E-2</v>
      </c>
      <c r="K1945" s="49">
        <v>8.9766606822262104E-3</v>
      </c>
      <c r="L1945" s="49">
        <v>0</v>
      </c>
      <c r="M1945" s="49">
        <v>2.5134649910233401E-2</v>
      </c>
      <c r="N1945" s="49">
        <v>6.8222621184919202E-2</v>
      </c>
      <c r="O1945" s="49">
        <v>0</v>
      </c>
      <c r="P1945" s="49">
        <v>1.79533213644524E-2</v>
      </c>
      <c r="Q1945" s="49">
        <v>0</v>
      </c>
      <c r="R1945" s="49">
        <v>0</v>
      </c>
      <c r="S1945" s="49">
        <v>5.74506283662478E-2</v>
      </c>
      <c r="T1945" s="49">
        <v>5.3859964093357299E-3</v>
      </c>
      <c r="U1945" s="49">
        <v>5.3859964093357299E-3</v>
      </c>
      <c r="V1945" s="49">
        <v>1</v>
      </c>
      <c r="W1945" s="50">
        <v>557</v>
      </c>
    </row>
    <row r="1946" spans="1:23">
      <c r="A1946" s="46" t="s">
        <v>1844</v>
      </c>
      <c r="B1946" s="47" t="s">
        <v>3219</v>
      </c>
      <c r="C1946" s="48" t="s">
        <v>4015</v>
      </c>
      <c r="D1946" s="49">
        <v>0.12734082397003699</v>
      </c>
      <c r="E1946" s="49">
        <v>1.1235955056179799E-2</v>
      </c>
      <c r="F1946" s="49">
        <v>4.20307948397836E-2</v>
      </c>
      <c r="G1946" s="49">
        <v>0.14648356221389899</v>
      </c>
      <c r="H1946" s="49">
        <v>5.7012068248023302E-2</v>
      </c>
      <c r="I1946" s="49">
        <v>0.44153141905950899</v>
      </c>
      <c r="J1946" s="49">
        <v>6.2421972534332099E-3</v>
      </c>
      <c r="K1946" s="49">
        <v>1.0819808572617599E-2</v>
      </c>
      <c r="L1946" s="49">
        <v>5.82605076987099E-3</v>
      </c>
      <c r="M1946" s="49">
        <v>4.2863087806908E-2</v>
      </c>
      <c r="N1946" s="49">
        <v>5.0769870994590099E-2</v>
      </c>
      <c r="O1946" s="49">
        <v>8.3229296712442795E-4</v>
      </c>
      <c r="P1946" s="49">
        <v>1.6645859342488599E-2</v>
      </c>
      <c r="Q1946" s="49">
        <v>2.0807324178110701E-3</v>
      </c>
      <c r="R1946" s="49">
        <v>1.24843945068664E-3</v>
      </c>
      <c r="S1946" s="49">
        <v>2.9130253849355001E-2</v>
      </c>
      <c r="T1946" s="49">
        <v>2.49687890137328E-3</v>
      </c>
      <c r="U1946" s="49">
        <v>5.4099042863087797E-3</v>
      </c>
      <c r="V1946" s="49">
        <v>1</v>
      </c>
      <c r="W1946" s="50">
        <v>2403</v>
      </c>
    </row>
    <row r="1947" spans="1:23">
      <c r="A1947" s="46" t="s">
        <v>3205</v>
      </c>
      <c r="B1947" s="47" t="s">
        <v>2138</v>
      </c>
      <c r="C1947" s="48" t="s">
        <v>3449</v>
      </c>
      <c r="D1947" s="49">
        <v>4.6783625730994101E-2</v>
      </c>
      <c r="E1947" s="49">
        <v>0</v>
      </c>
      <c r="F1947" s="49">
        <v>1.1695906432748499E-2</v>
      </c>
      <c r="G1947" s="49">
        <v>0.20467836257309899</v>
      </c>
      <c r="H1947" s="49">
        <v>0.12280701754386</v>
      </c>
      <c r="I1947" s="49">
        <v>0.16959064327485401</v>
      </c>
      <c r="J1947" s="49">
        <v>2.9239766081871298E-2</v>
      </c>
      <c r="K1947" s="49">
        <v>4.0935672514619902E-2</v>
      </c>
      <c r="L1947" s="49">
        <v>5.8479532163742704E-3</v>
      </c>
      <c r="M1947" s="49">
        <v>0.11111111111111099</v>
      </c>
      <c r="N1947" s="49">
        <v>7.6023391812865507E-2</v>
      </c>
      <c r="O1947" s="49">
        <v>0</v>
      </c>
      <c r="P1947" s="49">
        <v>5.8479532163742704E-3</v>
      </c>
      <c r="Q1947" s="49">
        <v>0</v>
      </c>
      <c r="R1947" s="49">
        <v>0</v>
      </c>
      <c r="S1947" s="49">
        <v>0.16959064327485401</v>
      </c>
      <c r="T1947" s="49">
        <v>0</v>
      </c>
      <c r="U1947" s="49">
        <v>5.8479532163742704E-3</v>
      </c>
      <c r="V1947" s="49">
        <v>1</v>
      </c>
      <c r="W1947" s="50">
        <v>171</v>
      </c>
    </row>
    <row r="1948" spans="1:23">
      <c r="A1948" s="46" t="s">
        <v>1848</v>
      </c>
      <c r="B1948" s="47" t="s">
        <v>3224</v>
      </c>
      <c r="C1948" s="48" t="s">
        <v>4064</v>
      </c>
      <c r="D1948" s="49">
        <v>2.6033690658499201E-2</v>
      </c>
      <c r="E1948" s="49">
        <v>3.2669729453802997E-2</v>
      </c>
      <c r="F1948" s="49">
        <v>1.4803471158754499E-2</v>
      </c>
      <c r="G1948" s="49">
        <v>0.108218478815722</v>
      </c>
      <c r="H1948" s="49">
        <v>4.6962736089841799E-2</v>
      </c>
      <c r="I1948" s="49">
        <v>0.309341500765697</v>
      </c>
      <c r="J1948" s="49">
        <v>4.5431342521694701E-2</v>
      </c>
      <c r="K1948" s="49">
        <v>1.1740684022460399E-2</v>
      </c>
      <c r="L1948" s="49">
        <v>1.1740684022460399E-2</v>
      </c>
      <c r="M1948" s="49">
        <v>7.8101071975497705E-2</v>
      </c>
      <c r="N1948" s="49">
        <v>6.4828994384890204E-2</v>
      </c>
      <c r="O1948" s="49">
        <v>7.0444104134762597E-2</v>
      </c>
      <c r="P1948" s="49">
        <v>1.93976518631955E-2</v>
      </c>
      <c r="Q1948" s="49">
        <v>1.3782542113323099E-2</v>
      </c>
      <c r="R1948" s="49">
        <v>3.0627871362940299E-3</v>
      </c>
      <c r="S1948" s="49">
        <v>0.134762633996937</v>
      </c>
      <c r="T1948" s="49">
        <v>5.1046452271567096E-4</v>
      </c>
      <c r="U1948" s="49">
        <v>8.1674323634507405E-3</v>
      </c>
      <c r="V1948" s="49">
        <v>1</v>
      </c>
      <c r="W1948" s="50">
        <v>1959</v>
      </c>
    </row>
    <row r="1949" spans="1:23">
      <c r="A1949" s="46" t="s">
        <v>1851</v>
      </c>
      <c r="B1949" s="47" t="s">
        <v>3226</v>
      </c>
      <c r="C1949" s="48" t="s">
        <v>3665</v>
      </c>
      <c r="D1949" s="49">
        <v>2.8162055335968401E-2</v>
      </c>
      <c r="E1949" s="49">
        <v>0.13685770750988099</v>
      </c>
      <c r="F1949" s="49">
        <v>8.3992094861660097E-3</v>
      </c>
      <c r="G1949" s="49">
        <v>7.9051383399209502E-2</v>
      </c>
      <c r="H1949" s="49">
        <v>2.91501976284585E-2</v>
      </c>
      <c r="I1949" s="49">
        <v>0.41847826086956502</v>
      </c>
      <c r="J1949" s="49">
        <v>1.6304347826087001E-2</v>
      </c>
      <c r="K1949" s="49">
        <v>1.2351778656126499E-2</v>
      </c>
      <c r="L1949" s="49">
        <v>1.6304347826087001E-2</v>
      </c>
      <c r="M1949" s="49">
        <v>3.3102766798419003E-2</v>
      </c>
      <c r="N1949" s="49">
        <v>7.16403162055336E-2</v>
      </c>
      <c r="O1949" s="49">
        <v>9.8814229249011894E-4</v>
      </c>
      <c r="P1949" s="49">
        <v>1.28458498023715E-2</v>
      </c>
      <c r="Q1949" s="49">
        <v>4.9407114624505904E-4</v>
      </c>
      <c r="R1949" s="49">
        <v>0</v>
      </c>
      <c r="S1949" s="49">
        <v>0.13191699604743101</v>
      </c>
      <c r="T1949" s="49">
        <v>0</v>
      </c>
      <c r="U1949" s="49">
        <v>3.9525691699604697E-3</v>
      </c>
      <c r="V1949" s="49">
        <v>1</v>
      </c>
      <c r="W1949" s="50">
        <v>2024</v>
      </c>
    </row>
    <row r="1950" spans="1:23">
      <c r="A1950" s="46" t="s">
        <v>1879</v>
      </c>
      <c r="B1950" s="47" t="s">
        <v>2412</v>
      </c>
      <c r="C1950" s="48" t="s">
        <v>6108</v>
      </c>
      <c r="D1950" s="49">
        <v>6.8513665293897394E-2</v>
      </c>
      <c r="E1950" s="49">
        <v>7.00112317484088E-2</v>
      </c>
      <c r="F1950" s="49">
        <v>1.0482965181579901E-2</v>
      </c>
      <c r="G1950" s="49">
        <v>9.2474728566080105E-2</v>
      </c>
      <c r="H1950" s="49">
        <v>7.9371022089105195E-2</v>
      </c>
      <c r="I1950" s="49">
        <v>0.23549232497192099</v>
      </c>
      <c r="J1950" s="49">
        <v>0.117933358292774</v>
      </c>
      <c r="K1950" s="49">
        <v>7.4878322725570896E-3</v>
      </c>
      <c r="L1950" s="49">
        <v>2.62074129539498E-3</v>
      </c>
      <c r="M1950" s="49">
        <v>2.2089105204043401E-2</v>
      </c>
      <c r="N1950" s="49">
        <v>8.4986896293523004E-2</v>
      </c>
      <c r="O1950" s="49">
        <v>1.1231748408835601E-3</v>
      </c>
      <c r="P1950" s="49">
        <v>7.1134406589292397E-3</v>
      </c>
      <c r="Q1950" s="49">
        <v>0</v>
      </c>
      <c r="R1950" s="49">
        <v>0</v>
      </c>
      <c r="S1950" s="49">
        <v>0.191688506177462</v>
      </c>
      <c r="T1950" s="49">
        <v>1.1231748408835601E-3</v>
      </c>
      <c r="U1950" s="49">
        <v>7.4878322725570896E-3</v>
      </c>
      <c r="V1950" s="49">
        <v>1</v>
      </c>
      <c r="W1950" s="50">
        <v>2671</v>
      </c>
    </row>
    <row r="1951" spans="1:23">
      <c r="A1951" s="46" t="s">
        <v>3206</v>
      </c>
      <c r="B1951" s="47" t="s">
        <v>3230</v>
      </c>
      <c r="C1951" s="48" t="s">
        <v>6109</v>
      </c>
      <c r="D1951" s="49">
        <v>0.47851002865329501</v>
      </c>
      <c r="E1951" s="49">
        <v>0</v>
      </c>
      <c r="F1951" s="49">
        <v>3.7249283667621799E-2</v>
      </c>
      <c r="G1951" s="49">
        <v>6.8767908309455603E-2</v>
      </c>
      <c r="H1951" s="49">
        <v>3.7249283667621799E-2</v>
      </c>
      <c r="I1951" s="49">
        <v>0.194842406876791</v>
      </c>
      <c r="J1951" s="49">
        <v>0</v>
      </c>
      <c r="K1951" s="49">
        <v>2.8653295128939801E-3</v>
      </c>
      <c r="L1951" s="49">
        <v>5.7306590257879698E-3</v>
      </c>
      <c r="M1951" s="49">
        <v>2.5787965616045801E-2</v>
      </c>
      <c r="N1951" s="49">
        <v>2.8653295128939799E-2</v>
      </c>
      <c r="O1951" s="49">
        <v>5.7306590257879698E-3</v>
      </c>
      <c r="P1951" s="49">
        <v>1.14613180515759E-2</v>
      </c>
      <c r="Q1951" s="49">
        <v>0</v>
      </c>
      <c r="R1951" s="49">
        <v>0</v>
      </c>
      <c r="S1951" s="49">
        <v>9.7421203438395401E-2</v>
      </c>
      <c r="T1951" s="49">
        <v>2.8653295128939801E-3</v>
      </c>
      <c r="U1951" s="49">
        <v>2.8653295128939801E-3</v>
      </c>
      <c r="V1951" s="49">
        <v>1</v>
      </c>
      <c r="W1951" s="50">
        <v>349</v>
      </c>
    </row>
    <row r="1952" spans="1:23">
      <c r="A1952" s="46" t="s">
        <v>1920</v>
      </c>
      <c r="B1952" s="47" t="s">
        <v>3232</v>
      </c>
      <c r="C1952" s="48" t="s">
        <v>3688</v>
      </c>
      <c r="D1952" s="49">
        <v>0.38556338028169002</v>
      </c>
      <c r="E1952" s="49">
        <v>0</v>
      </c>
      <c r="F1952" s="49">
        <v>0.10607394366197199</v>
      </c>
      <c r="G1952" s="49">
        <v>0.34727112676056299</v>
      </c>
      <c r="H1952" s="49">
        <v>1.0563380281690101E-2</v>
      </c>
      <c r="I1952" s="49">
        <v>1.0563380281690101E-2</v>
      </c>
      <c r="J1952" s="49">
        <v>2.15669014084507E-2</v>
      </c>
      <c r="K1952" s="49">
        <v>2.6408450704225399E-3</v>
      </c>
      <c r="L1952" s="49">
        <v>0</v>
      </c>
      <c r="M1952" s="49">
        <v>2.1126760563380299E-2</v>
      </c>
      <c r="N1952" s="49">
        <v>7.4823943661971801E-3</v>
      </c>
      <c r="O1952" s="49">
        <v>4.4014084507042298E-4</v>
      </c>
      <c r="P1952" s="49">
        <v>3.9612676056338001E-3</v>
      </c>
      <c r="Q1952" s="49">
        <v>2.5528169014084501E-2</v>
      </c>
      <c r="R1952" s="49">
        <v>3.5211267605633799E-3</v>
      </c>
      <c r="S1952" s="49">
        <v>4.31338028169014E-2</v>
      </c>
      <c r="T1952" s="49">
        <v>7.9225352112676107E-3</v>
      </c>
      <c r="U1952" s="49">
        <v>2.6408450704225399E-3</v>
      </c>
      <c r="V1952" s="49">
        <v>1</v>
      </c>
      <c r="W1952" s="50">
        <v>2272</v>
      </c>
    </row>
    <row r="1953" spans="1:23">
      <c r="A1953" s="46" t="s">
        <v>3208</v>
      </c>
      <c r="B1953" s="47" t="s">
        <v>3236</v>
      </c>
      <c r="C1953" s="48" t="s">
        <v>4103</v>
      </c>
      <c r="D1953" s="49">
        <v>3.7457434733257702E-2</v>
      </c>
      <c r="E1953" s="49">
        <v>0.10272417707151001</v>
      </c>
      <c r="F1953" s="49">
        <v>1.0783200908058999E-2</v>
      </c>
      <c r="G1953" s="49">
        <v>7.8320090805902395E-2</v>
      </c>
      <c r="H1953" s="49">
        <v>4.08626560726447E-2</v>
      </c>
      <c r="I1953" s="49">
        <v>0.29909194097616298</v>
      </c>
      <c r="J1953" s="49">
        <v>8.7400681044267903E-2</v>
      </c>
      <c r="K1953" s="49">
        <v>9.6481271282633403E-3</v>
      </c>
      <c r="L1953" s="49">
        <v>5.67536889897843E-3</v>
      </c>
      <c r="M1953" s="49">
        <v>3.5187287173666301E-2</v>
      </c>
      <c r="N1953" s="49">
        <v>0.103859250851305</v>
      </c>
      <c r="O1953" s="49">
        <v>5.6753688989784302E-4</v>
      </c>
      <c r="P1953" s="49">
        <v>1.0215664018161199E-2</v>
      </c>
      <c r="Q1953" s="49">
        <v>5.6753688989784302E-4</v>
      </c>
      <c r="R1953" s="49">
        <v>0</v>
      </c>
      <c r="S1953" s="49">
        <v>0.166288308740068</v>
      </c>
      <c r="T1953" s="49">
        <v>1.1350737797956899E-3</v>
      </c>
      <c r="U1953" s="49">
        <v>1.0215664018161199E-2</v>
      </c>
      <c r="V1953" s="49">
        <v>1</v>
      </c>
      <c r="W1953" s="50">
        <v>1762</v>
      </c>
    </row>
    <row r="1954" spans="1:23">
      <c r="A1954" s="46" t="s">
        <v>3210</v>
      </c>
      <c r="B1954" s="47" t="s">
        <v>3238</v>
      </c>
      <c r="C1954" s="48" t="s">
        <v>6110</v>
      </c>
      <c r="D1954" s="49">
        <v>1.33404482390608E-2</v>
      </c>
      <c r="E1954" s="49">
        <v>1.0672358591248699E-3</v>
      </c>
      <c r="F1954" s="49">
        <v>8.5378868729989298E-3</v>
      </c>
      <c r="G1954" s="49">
        <v>6.7235859124866598E-2</v>
      </c>
      <c r="H1954" s="49">
        <v>3.78868729989328E-2</v>
      </c>
      <c r="I1954" s="49">
        <v>0.422091782283885</v>
      </c>
      <c r="J1954" s="49">
        <v>0.109391675560299</v>
      </c>
      <c r="K1954" s="49">
        <v>1.4941302027748101E-2</v>
      </c>
      <c r="L1954" s="49">
        <v>2.5080042689434399E-2</v>
      </c>
      <c r="M1954" s="49">
        <v>3.0949839914621101E-2</v>
      </c>
      <c r="N1954" s="49">
        <v>3.0416221985058702E-2</v>
      </c>
      <c r="O1954" s="49">
        <v>5.3361792956243301E-4</v>
      </c>
      <c r="P1954" s="49">
        <v>1.0672358591248699E-2</v>
      </c>
      <c r="Q1954" s="49">
        <v>5.3361792956243301E-4</v>
      </c>
      <c r="R1954" s="49">
        <v>2.1344717182497299E-3</v>
      </c>
      <c r="S1954" s="49">
        <v>0.17716115261472801</v>
      </c>
      <c r="T1954" s="49">
        <v>1.0672358591248699E-3</v>
      </c>
      <c r="U1954" s="49">
        <v>4.6958377801494103E-2</v>
      </c>
      <c r="V1954" s="49">
        <v>1</v>
      </c>
      <c r="W1954" s="50">
        <v>1874</v>
      </c>
    </row>
    <row r="1955" spans="1:23">
      <c r="A1955" s="46" t="s">
        <v>3212</v>
      </c>
      <c r="B1955" s="47" t="s">
        <v>2596</v>
      </c>
      <c r="C1955" s="48" t="s">
        <v>3473</v>
      </c>
      <c r="D1955" s="49">
        <v>4.81782595603734E-3</v>
      </c>
      <c r="E1955" s="49">
        <v>0</v>
      </c>
      <c r="F1955" s="49">
        <v>8.4311954230653404E-3</v>
      </c>
      <c r="G1955" s="49">
        <v>1.3851249623607301E-2</v>
      </c>
      <c r="H1955" s="49">
        <v>0.93074375188196301</v>
      </c>
      <c r="I1955" s="49">
        <v>3.613369467028E-3</v>
      </c>
      <c r="J1955" s="49">
        <v>1.20445648900933E-3</v>
      </c>
      <c r="K1955" s="49">
        <v>1.806684733514E-3</v>
      </c>
      <c r="L1955" s="49">
        <v>0</v>
      </c>
      <c r="M1955" s="49">
        <v>5.4200542005420098E-3</v>
      </c>
      <c r="N1955" s="49">
        <v>4.81782595603734E-3</v>
      </c>
      <c r="O1955" s="49">
        <v>0</v>
      </c>
      <c r="P1955" s="49">
        <v>3.613369467028E-3</v>
      </c>
      <c r="Q1955" s="49">
        <v>4.5167118337849999E-3</v>
      </c>
      <c r="R1955" s="49">
        <v>0</v>
      </c>
      <c r="S1955" s="49">
        <v>2.7100271002710001E-3</v>
      </c>
      <c r="T1955" s="49">
        <v>1.806684733514E-3</v>
      </c>
      <c r="U1955" s="49">
        <v>1.2646793134597999E-2</v>
      </c>
      <c r="V1955" s="49">
        <v>1</v>
      </c>
      <c r="W1955" s="50">
        <v>3321</v>
      </c>
    </row>
    <row r="1956" spans="1:23">
      <c r="A1956" s="46" t="s">
        <v>3214</v>
      </c>
      <c r="B1956" s="47" t="s">
        <v>2707</v>
      </c>
      <c r="C1956" s="48" t="s">
        <v>4123</v>
      </c>
      <c r="D1956" s="49">
        <v>2.28664761126991E-2</v>
      </c>
      <c r="E1956" s="49">
        <v>3.9608003266639401E-2</v>
      </c>
      <c r="F1956" s="49">
        <v>2.8583095140873802E-3</v>
      </c>
      <c r="G1956" s="49">
        <v>9.9224173131890595E-2</v>
      </c>
      <c r="H1956" s="49">
        <v>0.35892200898325799</v>
      </c>
      <c r="I1956" s="49">
        <v>0.21886484279297699</v>
      </c>
      <c r="J1956" s="49">
        <v>4.08329930583912E-3</v>
      </c>
      <c r="K1956" s="49">
        <v>9.7999183340138803E-3</v>
      </c>
      <c r="L1956" s="49">
        <v>1.51082074316047E-2</v>
      </c>
      <c r="M1956" s="49">
        <v>1.9599836668027799E-2</v>
      </c>
      <c r="N1956" s="49">
        <v>0.15924867292772599</v>
      </c>
      <c r="O1956" s="49">
        <v>0</v>
      </c>
      <c r="P1956" s="49">
        <v>6.53327888934259E-3</v>
      </c>
      <c r="Q1956" s="49">
        <v>0</v>
      </c>
      <c r="R1956" s="49">
        <v>1.22498979175174E-3</v>
      </c>
      <c r="S1956" s="49">
        <v>3.4708044099632497E-2</v>
      </c>
      <c r="T1956" s="49">
        <v>4.0832993058391198E-4</v>
      </c>
      <c r="U1956" s="49">
        <v>6.9416088199265001E-3</v>
      </c>
      <c r="V1956" s="49">
        <v>1</v>
      </c>
      <c r="W1956" s="50">
        <v>2449</v>
      </c>
    </row>
    <row r="1957" spans="1:23">
      <c r="A1957" s="46" t="s">
        <v>2022</v>
      </c>
      <c r="B1957" s="47" t="s">
        <v>2737</v>
      </c>
      <c r="C1957" s="48" t="s">
        <v>3477</v>
      </c>
      <c r="D1957" s="49">
        <v>4.1152263374485601E-4</v>
      </c>
      <c r="E1957" s="49">
        <v>0</v>
      </c>
      <c r="F1957" s="49">
        <v>0</v>
      </c>
      <c r="G1957" s="49">
        <v>4.5267489711934197E-3</v>
      </c>
      <c r="H1957" s="49">
        <v>0.969135802469136</v>
      </c>
      <c r="I1957" s="49">
        <v>1.6460905349794199E-3</v>
      </c>
      <c r="J1957" s="49">
        <v>8.2304526748971203E-4</v>
      </c>
      <c r="K1957" s="49">
        <v>4.1152263374485601E-4</v>
      </c>
      <c r="L1957" s="49">
        <v>0</v>
      </c>
      <c r="M1957" s="49">
        <v>2.8806584362139902E-3</v>
      </c>
      <c r="N1957" s="49">
        <v>2.8806584362139902E-3</v>
      </c>
      <c r="O1957" s="49">
        <v>0</v>
      </c>
      <c r="P1957" s="49">
        <v>2.05761316872428E-3</v>
      </c>
      <c r="Q1957" s="49">
        <v>8.6419753086419693E-3</v>
      </c>
      <c r="R1957" s="49">
        <v>0</v>
      </c>
      <c r="S1957" s="49">
        <v>4.1152263374485601E-4</v>
      </c>
      <c r="T1957" s="49">
        <v>0</v>
      </c>
      <c r="U1957" s="49">
        <v>6.17283950617284E-3</v>
      </c>
      <c r="V1957" s="49">
        <v>1</v>
      </c>
      <c r="W1957" s="50">
        <v>2430</v>
      </c>
    </row>
    <row r="1958" spans="1:23">
      <c r="A1958" s="46" t="s">
        <v>2062</v>
      </c>
      <c r="B1958" s="47" t="s">
        <v>3239</v>
      </c>
      <c r="C1958" s="48" t="s">
        <v>3480</v>
      </c>
      <c r="D1958" s="49">
        <v>2.8186658315064199E-3</v>
      </c>
      <c r="E1958" s="49">
        <v>0</v>
      </c>
      <c r="F1958" s="49">
        <v>4.54118383964923E-2</v>
      </c>
      <c r="G1958" s="49">
        <v>4.3845912934544302E-3</v>
      </c>
      <c r="H1958" s="49">
        <v>0.92514876291888504</v>
      </c>
      <c r="I1958" s="49">
        <v>2.1922956467272199E-3</v>
      </c>
      <c r="J1958" s="49">
        <v>1.5659254619480099E-3</v>
      </c>
      <c r="K1958" s="49">
        <v>1.5659254619480099E-3</v>
      </c>
      <c r="L1958" s="49">
        <v>0</v>
      </c>
      <c r="M1958" s="49">
        <v>5.0109614782336397E-3</v>
      </c>
      <c r="N1958" s="49">
        <v>1.8791105543376099E-3</v>
      </c>
      <c r="O1958" s="49">
        <v>0</v>
      </c>
      <c r="P1958" s="49">
        <v>3.13185092389602E-4</v>
      </c>
      <c r="Q1958" s="49">
        <v>2.8186658315064199E-3</v>
      </c>
      <c r="R1958" s="49">
        <v>0</v>
      </c>
      <c r="S1958" s="49">
        <v>9.3955527716880702E-4</v>
      </c>
      <c r="T1958" s="49">
        <v>1.2527403695584099E-3</v>
      </c>
      <c r="U1958" s="49">
        <v>4.6977763858440302E-3</v>
      </c>
      <c r="V1958" s="49">
        <v>1</v>
      </c>
      <c r="W1958" s="50">
        <v>3193</v>
      </c>
    </row>
    <row r="1959" spans="1:23">
      <c r="A1959" s="46" t="s">
        <v>3215</v>
      </c>
      <c r="B1959" s="47" t="s">
        <v>3241</v>
      </c>
      <c r="C1959" s="48" t="s">
        <v>6111</v>
      </c>
      <c r="D1959" s="49">
        <v>9.2381523695260995E-2</v>
      </c>
      <c r="E1959" s="49">
        <v>0</v>
      </c>
      <c r="F1959" s="49">
        <v>2.0995800839832001E-2</v>
      </c>
      <c r="G1959" s="49">
        <v>0.56028794241151803</v>
      </c>
      <c r="H1959" s="49">
        <v>5.9988002399520102E-4</v>
      </c>
      <c r="I1959" s="49">
        <v>0.121775644871026</v>
      </c>
      <c r="J1959" s="49">
        <v>1.4397120575884799E-2</v>
      </c>
      <c r="K1959" s="49">
        <v>4.1991601679664103E-3</v>
      </c>
      <c r="L1959" s="49">
        <v>0</v>
      </c>
      <c r="M1959" s="49">
        <v>1.31973605278944E-2</v>
      </c>
      <c r="N1959" s="49">
        <v>1.13977204559088E-2</v>
      </c>
      <c r="O1959" s="49">
        <v>5.9988002399520102E-4</v>
      </c>
      <c r="P1959" s="49">
        <v>5.9988002399520102E-4</v>
      </c>
      <c r="Q1959" s="49">
        <v>5.81883623275345E-2</v>
      </c>
      <c r="R1959" s="49">
        <v>4.8590281943611299E-2</v>
      </c>
      <c r="S1959" s="49">
        <v>2.63947210557888E-2</v>
      </c>
      <c r="T1959" s="49">
        <v>2.2795440911817601E-2</v>
      </c>
      <c r="U1959" s="49">
        <v>3.5992801439712098E-3</v>
      </c>
      <c r="V1959" s="49">
        <v>1</v>
      </c>
      <c r="W1959" s="50">
        <v>1667</v>
      </c>
    </row>
    <row r="1960" spans="1:23">
      <c r="A1960" s="46" t="s">
        <v>2065</v>
      </c>
      <c r="B1960" s="47" t="s">
        <v>3245</v>
      </c>
      <c r="C1960" s="48" t="s">
        <v>6112</v>
      </c>
      <c r="D1960" s="49">
        <v>6.9204152249135002E-3</v>
      </c>
      <c r="E1960" s="49">
        <v>0</v>
      </c>
      <c r="F1960" s="49">
        <v>8.9273356401384105E-2</v>
      </c>
      <c r="G1960" s="49">
        <v>0.61453287197231798</v>
      </c>
      <c r="H1960" s="49">
        <v>3.8062283737024201E-2</v>
      </c>
      <c r="I1960" s="49">
        <v>7.5432525951557097E-2</v>
      </c>
      <c r="J1960" s="49">
        <v>7.6124567474048404E-3</v>
      </c>
      <c r="K1960" s="49">
        <v>7.6124567474048404E-3</v>
      </c>
      <c r="L1960" s="49">
        <v>0</v>
      </c>
      <c r="M1960" s="49">
        <v>7.5432525951557097E-2</v>
      </c>
      <c r="N1960" s="49">
        <v>3.7370242214532903E-2</v>
      </c>
      <c r="O1960" s="49">
        <v>6.9204152249134902E-4</v>
      </c>
      <c r="P1960" s="49">
        <v>1.31487889273356E-2</v>
      </c>
      <c r="Q1960" s="49">
        <v>0</v>
      </c>
      <c r="R1960" s="49">
        <v>0</v>
      </c>
      <c r="S1960" s="49">
        <v>1.5916955017301001E-2</v>
      </c>
      <c r="T1960" s="49">
        <v>4.1522491349480998E-3</v>
      </c>
      <c r="U1960" s="49">
        <v>1.3840830449827E-2</v>
      </c>
      <c r="V1960" s="49">
        <v>1</v>
      </c>
      <c r="W1960" s="50">
        <v>1445</v>
      </c>
    </row>
    <row r="1961" spans="1:23">
      <c r="A1961" s="46" t="s">
        <v>3217</v>
      </c>
      <c r="B1961" s="47" t="s">
        <v>2848</v>
      </c>
      <c r="C1961" s="48" t="s">
        <v>3733</v>
      </c>
      <c r="D1961" s="49">
        <v>1.47971360381862E-2</v>
      </c>
      <c r="E1961" s="49">
        <v>4.7732696897374697E-4</v>
      </c>
      <c r="F1961" s="49">
        <v>8.1145584725537002E-3</v>
      </c>
      <c r="G1961" s="49">
        <v>3.6754176610978503E-2</v>
      </c>
      <c r="H1961" s="49">
        <v>1.9570405727923599E-2</v>
      </c>
      <c r="I1961" s="49">
        <v>0.13460620525059699</v>
      </c>
      <c r="J1961" s="49">
        <v>3.3412887828162298E-3</v>
      </c>
      <c r="K1961" s="49">
        <v>7.1599045346062099E-3</v>
      </c>
      <c r="L1961" s="49">
        <v>4.7732696897374697E-4</v>
      </c>
      <c r="M1961" s="49">
        <v>5.2505966587112199E-3</v>
      </c>
      <c r="N1961" s="49">
        <v>0.65632458233890201</v>
      </c>
      <c r="O1961" s="49">
        <v>4.7732696897374697E-4</v>
      </c>
      <c r="P1961" s="49">
        <v>8.83054892601432E-2</v>
      </c>
      <c r="Q1961" s="49">
        <v>4.7732696897374697E-4</v>
      </c>
      <c r="R1961" s="49">
        <v>0</v>
      </c>
      <c r="S1961" s="49">
        <v>1.2410501193317399E-2</v>
      </c>
      <c r="T1961" s="49">
        <v>4.7732696897374697E-4</v>
      </c>
      <c r="U1961" s="49">
        <v>1.09785202863962E-2</v>
      </c>
      <c r="V1961" s="49">
        <v>1</v>
      </c>
      <c r="W1961" s="50">
        <v>2095</v>
      </c>
    </row>
    <row r="1962" spans="1:23">
      <c r="A1962" s="46" t="s">
        <v>2106</v>
      </c>
      <c r="B1962" s="47" t="s">
        <v>3247</v>
      </c>
      <c r="C1962" s="48" t="s">
        <v>3485</v>
      </c>
      <c r="D1962" s="49">
        <v>3.17775571002979E-2</v>
      </c>
      <c r="E1962" s="49">
        <v>0.16186693147964301</v>
      </c>
      <c r="F1962" s="49">
        <v>5.9582919563058598E-2</v>
      </c>
      <c r="G1962" s="49">
        <v>0.148957298907646</v>
      </c>
      <c r="H1962" s="49">
        <v>2.8798411122144998E-2</v>
      </c>
      <c r="I1962" s="49">
        <v>0.27010923535253201</v>
      </c>
      <c r="J1962" s="49">
        <v>1.88679245283019E-2</v>
      </c>
      <c r="K1962" s="49">
        <v>3.9721946375372401E-3</v>
      </c>
      <c r="L1962" s="49">
        <v>9.9304865938431002E-4</v>
      </c>
      <c r="M1962" s="49">
        <v>3.77358490566038E-2</v>
      </c>
      <c r="N1962" s="49">
        <v>0.15193644488579899</v>
      </c>
      <c r="O1962" s="49">
        <v>1.98609731876862E-3</v>
      </c>
      <c r="P1962" s="49">
        <v>8.9374379344587893E-3</v>
      </c>
      <c r="Q1962" s="49">
        <v>0</v>
      </c>
      <c r="R1962" s="49">
        <v>0</v>
      </c>
      <c r="S1962" s="49">
        <v>4.6673286991062601E-2</v>
      </c>
      <c r="T1962" s="49">
        <v>8.9374379344587893E-3</v>
      </c>
      <c r="U1962" s="49">
        <v>1.88679245283019E-2</v>
      </c>
      <c r="V1962" s="49">
        <v>1</v>
      </c>
      <c r="W1962" s="50">
        <v>1007</v>
      </c>
    </row>
    <row r="1963" spans="1:23">
      <c r="A1963" s="46" t="s">
        <v>3219</v>
      </c>
      <c r="B1963" s="47" t="s">
        <v>2925</v>
      </c>
      <c r="C1963" s="48" t="s">
        <v>6113</v>
      </c>
      <c r="D1963" s="49">
        <v>4.3431053203040202E-3</v>
      </c>
      <c r="E1963" s="49">
        <v>0</v>
      </c>
      <c r="F1963" s="49">
        <v>0</v>
      </c>
      <c r="G1963" s="49">
        <v>0</v>
      </c>
      <c r="H1963" s="49">
        <v>0</v>
      </c>
      <c r="I1963" s="49">
        <v>2.1715526601520101E-3</v>
      </c>
      <c r="J1963" s="49">
        <v>0.61997828447339898</v>
      </c>
      <c r="K1963" s="49">
        <v>1.0857763300760001E-3</v>
      </c>
      <c r="L1963" s="49">
        <v>0</v>
      </c>
      <c r="M1963" s="49">
        <v>1.0857763300760001E-3</v>
      </c>
      <c r="N1963" s="49">
        <v>0</v>
      </c>
      <c r="O1963" s="49">
        <v>0</v>
      </c>
      <c r="P1963" s="49">
        <v>0</v>
      </c>
      <c r="Q1963" s="49">
        <v>5.4288816503800198E-3</v>
      </c>
      <c r="R1963" s="49">
        <v>0</v>
      </c>
      <c r="S1963" s="49">
        <v>0.349619978284473</v>
      </c>
      <c r="T1963" s="49">
        <v>0</v>
      </c>
      <c r="U1963" s="49">
        <v>1.62866449511401E-2</v>
      </c>
      <c r="V1963" s="49">
        <v>1</v>
      </c>
      <c r="W1963" s="50">
        <v>921</v>
      </c>
    </row>
    <row r="1964" spans="1:23">
      <c r="A1964" s="46" t="s">
        <v>2132</v>
      </c>
      <c r="B1964" s="47" t="s">
        <v>2929</v>
      </c>
      <c r="C1964" s="48" t="s">
        <v>6114</v>
      </c>
      <c r="D1964" s="49">
        <v>0.11351351351351401</v>
      </c>
      <c r="E1964" s="49">
        <v>0.178378378378378</v>
      </c>
      <c r="F1964" s="49">
        <v>1.0810810810810799E-2</v>
      </c>
      <c r="G1964" s="49">
        <v>7.0270270270270302E-2</v>
      </c>
      <c r="H1964" s="49">
        <v>8.1081081081081099E-2</v>
      </c>
      <c r="I1964" s="49">
        <v>0.135135135135135</v>
      </c>
      <c r="J1964" s="49">
        <v>5.4054054054054099E-2</v>
      </c>
      <c r="K1964" s="49">
        <v>3.24324324324324E-2</v>
      </c>
      <c r="L1964" s="49">
        <v>5.40540540540541E-3</v>
      </c>
      <c r="M1964" s="49">
        <v>5.4054054054054099E-2</v>
      </c>
      <c r="N1964" s="49">
        <v>8.6486486486486505E-2</v>
      </c>
      <c r="O1964" s="49">
        <v>0</v>
      </c>
      <c r="P1964" s="49">
        <v>0</v>
      </c>
      <c r="Q1964" s="49">
        <v>0</v>
      </c>
      <c r="R1964" s="49">
        <v>0</v>
      </c>
      <c r="S1964" s="49">
        <v>0.15675675675675699</v>
      </c>
      <c r="T1964" s="49">
        <v>0</v>
      </c>
      <c r="U1964" s="49">
        <v>2.1621621621621599E-2</v>
      </c>
      <c r="V1964" s="49">
        <v>1</v>
      </c>
      <c r="W1964" s="50">
        <v>185</v>
      </c>
    </row>
    <row r="1965" spans="1:23">
      <c r="A1965" s="46" t="s">
        <v>2138</v>
      </c>
      <c r="B1965" s="47" t="s">
        <v>2970</v>
      </c>
      <c r="C1965" s="48" t="s">
        <v>3764</v>
      </c>
      <c r="D1965" s="49">
        <v>2.53164556962025E-2</v>
      </c>
      <c r="E1965" s="49">
        <v>0</v>
      </c>
      <c r="F1965" s="49">
        <v>7.9113924050632899E-3</v>
      </c>
      <c r="G1965" s="49">
        <v>6.4873417721519E-2</v>
      </c>
      <c r="H1965" s="49">
        <v>1.8987341772151899E-2</v>
      </c>
      <c r="I1965" s="49">
        <v>0.498417721518987</v>
      </c>
      <c r="J1965" s="49">
        <v>2.6898734177215201E-2</v>
      </c>
      <c r="K1965" s="49">
        <v>1.4240506329113899E-2</v>
      </c>
      <c r="L1965" s="49">
        <v>0</v>
      </c>
      <c r="M1965" s="49">
        <v>5.3797468354430403E-2</v>
      </c>
      <c r="N1965" s="49">
        <v>3.95569620253165E-2</v>
      </c>
      <c r="O1965" s="49">
        <v>0</v>
      </c>
      <c r="P1965" s="49">
        <v>9.4936708860759497E-3</v>
      </c>
      <c r="Q1965" s="49">
        <v>1.5822784810126599E-3</v>
      </c>
      <c r="R1965" s="49">
        <v>0</v>
      </c>
      <c r="S1965" s="49">
        <v>0.229430379746835</v>
      </c>
      <c r="T1965" s="49">
        <v>0</v>
      </c>
      <c r="U1965" s="49">
        <v>9.4936708860759497E-3</v>
      </c>
      <c r="V1965" s="49">
        <v>1</v>
      </c>
      <c r="W1965" s="50">
        <v>632</v>
      </c>
    </row>
    <row r="1966" spans="1:23">
      <c r="A1966" s="46" t="s">
        <v>3221</v>
      </c>
      <c r="B1966" s="47" t="s">
        <v>595</v>
      </c>
      <c r="C1966" s="48" t="s">
        <v>4178</v>
      </c>
      <c r="D1966" s="49">
        <v>1.40540540540541E-2</v>
      </c>
      <c r="E1966" s="49">
        <v>0</v>
      </c>
      <c r="F1966" s="49">
        <v>1.7297297297297301E-2</v>
      </c>
      <c r="G1966" s="49">
        <v>0.105945945945946</v>
      </c>
      <c r="H1966" s="49">
        <v>0.11891891891891899</v>
      </c>
      <c r="I1966" s="49">
        <v>0.34378378378378399</v>
      </c>
      <c r="J1966" s="49">
        <v>4.9729729729729701E-2</v>
      </c>
      <c r="K1966" s="49">
        <v>1.94594594594595E-2</v>
      </c>
      <c r="L1966" s="49">
        <v>3.3513513513513497E-2</v>
      </c>
      <c r="M1966" s="49">
        <v>7.8918918918918904E-2</v>
      </c>
      <c r="N1966" s="49">
        <v>7.4594594594594596E-2</v>
      </c>
      <c r="O1966" s="49">
        <v>0</v>
      </c>
      <c r="P1966" s="49">
        <v>1.0810810810810799E-2</v>
      </c>
      <c r="Q1966" s="49">
        <v>0</v>
      </c>
      <c r="R1966" s="49">
        <v>0</v>
      </c>
      <c r="S1966" s="49">
        <v>0.11891891891891899</v>
      </c>
      <c r="T1966" s="49">
        <v>3.24324324324324E-3</v>
      </c>
      <c r="U1966" s="49">
        <v>1.0810810810810799E-2</v>
      </c>
      <c r="V1966" s="49">
        <v>1</v>
      </c>
      <c r="W1966" s="50">
        <v>925</v>
      </c>
    </row>
    <row r="1967" spans="1:23">
      <c r="A1967" s="46" t="s">
        <v>3223</v>
      </c>
      <c r="B1967" s="47" t="s">
        <v>877</v>
      </c>
      <c r="C1967" s="48" t="s">
        <v>6115</v>
      </c>
      <c r="D1967" s="49">
        <v>1.2522361359570701E-2</v>
      </c>
      <c r="E1967" s="49">
        <v>0.180679785330948</v>
      </c>
      <c r="F1967" s="49">
        <v>1.96779964221825E-2</v>
      </c>
      <c r="G1967" s="49">
        <v>5.7245080500894503E-2</v>
      </c>
      <c r="H1967" s="49">
        <v>4.6511627906976702E-2</v>
      </c>
      <c r="I1967" s="49">
        <v>0.17710196779964199</v>
      </c>
      <c r="J1967" s="49">
        <v>0.20483005366726301</v>
      </c>
      <c r="K1967" s="49">
        <v>1.43112701252236E-2</v>
      </c>
      <c r="L1967" s="49">
        <v>0</v>
      </c>
      <c r="M1967" s="49">
        <v>4.2039355992844397E-2</v>
      </c>
      <c r="N1967" s="49">
        <v>1.6994633273703E-2</v>
      </c>
      <c r="O1967" s="49">
        <v>0</v>
      </c>
      <c r="P1967" s="49">
        <v>1.43112701252236E-2</v>
      </c>
      <c r="Q1967" s="49">
        <v>1.78890876565295E-3</v>
      </c>
      <c r="R1967" s="49">
        <v>0</v>
      </c>
      <c r="S1967" s="49">
        <v>0.18157423971377501</v>
      </c>
      <c r="T1967" s="49">
        <v>0</v>
      </c>
      <c r="U1967" s="49">
        <v>3.0411449016100201E-2</v>
      </c>
      <c r="V1967" s="49">
        <v>1</v>
      </c>
      <c r="W1967" s="50">
        <v>1118</v>
      </c>
    </row>
    <row r="1968" spans="1:23">
      <c r="A1968" s="46" t="s">
        <v>4470</v>
      </c>
      <c r="B1968" s="47" t="s">
        <v>2488</v>
      </c>
      <c r="C1968" s="48" t="s">
        <v>6116</v>
      </c>
      <c r="D1968" s="49">
        <v>4.0268456375838903E-2</v>
      </c>
      <c r="E1968" s="49">
        <v>0</v>
      </c>
      <c r="F1968" s="49">
        <v>0</v>
      </c>
      <c r="G1968" s="49">
        <v>0.18456375838926201</v>
      </c>
      <c r="H1968" s="49">
        <v>6.0402684563758399E-2</v>
      </c>
      <c r="I1968" s="49">
        <v>7.7181208053691303E-2</v>
      </c>
      <c r="J1968" s="49">
        <v>7.7181208053691303E-2</v>
      </c>
      <c r="K1968" s="49">
        <v>4.0268456375838903E-2</v>
      </c>
      <c r="L1968" s="49">
        <v>0</v>
      </c>
      <c r="M1968" s="49">
        <v>4.6979865771812103E-2</v>
      </c>
      <c r="N1968" s="49">
        <v>0.15436241610738299</v>
      </c>
      <c r="O1968" s="49">
        <v>0</v>
      </c>
      <c r="P1968" s="49">
        <v>2.68456375838926E-2</v>
      </c>
      <c r="Q1968" s="49">
        <v>0</v>
      </c>
      <c r="R1968" s="49">
        <v>0</v>
      </c>
      <c r="S1968" s="49">
        <v>0.27516778523489899</v>
      </c>
      <c r="T1968" s="49">
        <v>0</v>
      </c>
      <c r="U1968" s="49">
        <v>1.67785234899329E-2</v>
      </c>
      <c r="V1968" s="49">
        <v>1</v>
      </c>
      <c r="W1968" s="50">
        <v>298</v>
      </c>
    </row>
    <row r="1969" spans="1:23">
      <c r="A1969" s="46" t="s">
        <v>2234</v>
      </c>
      <c r="B1969" s="47" t="s">
        <v>4472</v>
      </c>
      <c r="C1969" s="48" t="s">
        <v>3844</v>
      </c>
      <c r="D1969" s="49">
        <v>4.0705563093622797E-2</v>
      </c>
      <c r="E1969" s="49">
        <v>0</v>
      </c>
      <c r="F1969" s="49">
        <v>2.9850746268656699E-2</v>
      </c>
      <c r="G1969" s="49">
        <v>0.15061058344640399</v>
      </c>
      <c r="H1969" s="49">
        <v>8.1411126187245594E-2</v>
      </c>
      <c r="I1969" s="49">
        <v>0.29443690637720499</v>
      </c>
      <c r="J1969" s="49">
        <v>8.5481682496607897E-2</v>
      </c>
      <c r="K1969" s="49">
        <v>3.2564450474898199E-2</v>
      </c>
      <c r="L1969" s="49">
        <v>0</v>
      </c>
      <c r="M1969" s="49">
        <v>4.8846675712347402E-2</v>
      </c>
      <c r="N1969" s="49">
        <v>9.2265943012211707E-2</v>
      </c>
      <c r="O1969" s="49">
        <v>2.7137042062415199E-3</v>
      </c>
      <c r="P1969" s="49">
        <v>3.2564450474898199E-2</v>
      </c>
      <c r="Q1969" s="49">
        <v>5.4274084124830398E-3</v>
      </c>
      <c r="R1969" s="49">
        <v>4.0705563093622801E-3</v>
      </c>
      <c r="S1969" s="49">
        <v>8.6838534599728595E-2</v>
      </c>
      <c r="T1969" s="49">
        <v>2.7137042062415199E-3</v>
      </c>
      <c r="U1969" s="49">
        <v>9.4979647218453207E-3</v>
      </c>
      <c r="V1969" s="49">
        <v>1</v>
      </c>
      <c r="W1969" s="50">
        <v>737</v>
      </c>
    </row>
    <row r="1970" spans="1:23">
      <c r="A1970" s="46" t="s">
        <v>3224</v>
      </c>
      <c r="B1970" s="47" t="s">
        <v>4473</v>
      </c>
      <c r="C1970" s="48" t="s">
        <v>6117</v>
      </c>
      <c r="D1970" s="49">
        <v>0.14188267394270099</v>
      </c>
      <c r="E1970" s="49">
        <v>1.8644838562983199E-2</v>
      </c>
      <c r="F1970" s="49">
        <v>2.81946339245111E-2</v>
      </c>
      <c r="G1970" s="49">
        <v>8.1400636653024105E-2</v>
      </c>
      <c r="H1970" s="49">
        <v>8.3674397453387894E-2</v>
      </c>
      <c r="I1970" s="49">
        <v>0.16643929058663001</v>
      </c>
      <c r="J1970" s="49">
        <v>0.244656662119145</v>
      </c>
      <c r="K1970" s="49">
        <v>1.09140518417462E-2</v>
      </c>
      <c r="L1970" s="49">
        <v>0</v>
      </c>
      <c r="M1970" s="49">
        <v>4.5475216007275998E-2</v>
      </c>
      <c r="N1970" s="49">
        <v>4.1837198726694003E-2</v>
      </c>
      <c r="O1970" s="49">
        <v>1.4552069122328299E-2</v>
      </c>
      <c r="P1970" s="49">
        <v>7.2760345611641696E-3</v>
      </c>
      <c r="Q1970" s="49">
        <v>9.0950432014552099E-4</v>
      </c>
      <c r="R1970" s="49">
        <v>0</v>
      </c>
      <c r="S1970" s="49">
        <v>9.6862210095497905E-2</v>
      </c>
      <c r="T1970" s="49">
        <v>7.7307867212369303E-3</v>
      </c>
      <c r="U1970" s="49">
        <v>9.5497953615279706E-3</v>
      </c>
      <c r="V1970" s="49">
        <v>1</v>
      </c>
      <c r="W1970" s="50">
        <v>2199</v>
      </c>
    </row>
    <row r="1971" spans="1:23">
      <c r="A1971" s="46" t="s">
        <v>2268</v>
      </c>
      <c r="B1971" s="47" t="s">
        <v>4474</v>
      </c>
      <c r="C1971" s="48" t="s">
        <v>4291</v>
      </c>
      <c r="D1971" s="49">
        <v>3.89681668496158E-2</v>
      </c>
      <c r="E1971" s="49">
        <v>3.7321624588364397E-2</v>
      </c>
      <c r="F1971" s="49">
        <v>1.64654226125137E-2</v>
      </c>
      <c r="G1971" s="49">
        <v>0.107574094401756</v>
      </c>
      <c r="H1971" s="49">
        <v>6.2019758507135002E-2</v>
      </c>
      <c r="I1971" s="49">
        <v>0.35565312843029601</v>
      </c>
      <c r="J1971" s="49">
        <v>0.199780461031833</v>
      </c>
      <c r="K1971" s="49">
        <v>1.92096597145993E-2</v>
      </c>
      <c r="L1971" s="49">
        <v>1.6465422612513699E-3</v>
      </c>
      <c r="M1971" s="49">
        <v>4.0614709110867203E-2</v>
      </c>
      <c r="N1971" s="49">
        <v>5.1042810098792503E-2</v>
      </c>
      <c r="O1971" s="49">
        <v>1.0976948408342501E-3</v>
      </c>
      <c r="P1971" s="49">
        <v>6.0373216245883602E-3</v>
      </c>
      <c r="Q1971" s="49">
        <v>1.0976948408342501E-3</v>
      </c>
      <c r="R1971" s="49">
        <v>0</v>
      </c>
      <c r="S1971" s="49">
        <v>4.9396267837541197E-2</v>
      </c>
      <c r="T1971" s="49">
        <v>1.0976948408342501E-3</v>
      </c>
      <c r="U1971" s="49">
        <v>1.0976948408342501E-2</v>
      </c>
      <c r="V1971" s="49">
        <v>1</v>
      </c>
      <c r="W1971" s="50">
        <v>1822</v>
      </c>
    </row>
    <row r="1972" spans="1:23">
      <c r="A1972" s="46" t="s">
        <v>2321</v>
      </c>
      <c r="B1972" s="47" t="s">
        <v>4475</v>
      </c>
      <c r="C1972" s="48" t="s">
        <v>4302</v>
      </c>
      <c r="D1972" s="49">
        <v>4.6296296296296301E-2</v>
      </c>
      <c r="E1972" s="49">
        <v>0</v>
      </c>
      <c r="F1972" s="49">
        <v>9.2592592592592605E-3</v>
      </c>
      <c r="G1972" s="49">
        <v>0.16666666666666699</v>
      </c>
      <c r="H1972" s="49">
        <v>0.31481481481481499</v>
      </c>
      <c r="I1972" s="49">
        <v>0.17592592592592601</v>
      </c>
      <c r="J1972" s="49">
        <v>2.7777777777777801E-2</v>
      </c>
      <c r="K1972" s="49">
        <v>1.85185185185185E-2</v>
      </c>
      <c r="L1972" s="49">
        <v>0</v>
      </c>
      <c r="M1972" s="49">
        <v>3.7037037037037E-2</v>
      </c>
      <c r="N1972" s="49">
        <v>9.2592592592592601E-2</v>
      </c>
      <c r="O1972" s="49">
        <v>0</v>
      </c>
      <c r="P1972" s="49">
        <v>0</v>
      </c>
      <c r="Q1972" s="49">
        <v>0</v>
      </c>
      <c r="R1972" s="49">
        <v>0</v>
      </c>
      <c r="S1972" s="49">
        <v>0.101851851851852</v>
      </c>
      <c r="T1972" s="49">
        <v>0</v>
      </c>
      <c r="U1972" s="49">
        <v>9.2592592592592605E-3</v>
      </c>
      <c r="V1972" s="49">
        <v>1</v>
      </c>
      <c r="W1972" s="50">
        <v>108</v>
      </c>
    </row>
    <row r="1973" spans="1:23">
      <c r="A1973" s="46" t="s">
        <v>3226</v>
      </c>
      <c r="B1973" s="47" t="s">
        <v>4480</v>
      </c>
      <c r="C1973" s="48" t="s">
        <v>3952</v>
      </c>
      <c r="D1973" s="49">
        <v>2.5518341307814999E-2</v>
      </c>
      <c r="E1973" s="49">
        <v>1.59489633173844E-3</v>
      </c>
      <c r="F1973" s="49">
        <v>9.2503987240829394E-2</v>
      </c>
      <c r="G1973" s="49">
        <v>0.38118022328548601</v>
      </c>
      <c r="H1973" s="49">
        <v>3.1897926634768701E-3</v>
      </c>
      <c r="I1973" s="49">
        <v>0.17703349282296699</v>
      </c>
      <c r="J1973" s="49">
        <v>7.9744816586921792E-3</v>
      </c>
      <c r="K1973" s="49">
        <v>1.9138755980861202E-2</v>
      </c>
      <c r="L1973" s="49">
        <v>0</v>
      </c>
      <c r="M1973" s="49">
        <v>1.11642743221691E-2</v>
      </c>
      <c r="N1973" s="49">
        <v>1.9138755980861202E-2</v>
      </c>
      <c r="O1973" s="49">
        <v>0</v>
      </c>
      <c r="P1973" s="49">
        <v>7.9744816586921792E-3</v>
      </c>
      <c r="Q1973" s="49">
        <v>1.59489633173844E-3</v>
      </c>
      <c r="R1973" s="49">
        <v>0.113237639553429</v>
      </c>
      <c r="S1973" s="49">
        <v>1.27591706539075E-2</v>
      </c>
      <c r="T1973" s="49">
        <v>1.27591706539075E-2</v>
      </c>
      <c r="U1973" s="49">
        <v>0.113237639553429</v>
      </c>
      <c r="V1973" s="49">
        <v>1</v>
      </c>
      <c r="W1973" s="50">
        <v>627</v>
      </c>
    </row>
    <row r="1974" spans="1:23">
      <c r="A1974" s="46" t="s">
        <v>2353</v>
      </c>
      <c r="B1974" s="47" t="s">
        <v>4482</v>
      </c>
      <c r="C1974" s="48" t="s">
        <v>6118</v>
      </c>
      <c r="D1974" s="49">
        <v>0.14002642007926</v>
      </c>
      <c r="E1974" s="49">
        <v>0.14002642007926</v>
      </c>
      <c r="F1974" s="49">
        <v>4.6895640686922098E-2</v>
      </c>
      <c r="G1974" s="49">
        <v>0.11558784676354</v>
      </c>
      <c r="H1974" s="49">
        <v>4.5574636723910197E-2</v>
      </c>
      <c r="I1974" s="49">
        <v>0.38044914134742402</v>
      </c>
      <c r="J1974" s="49">
        <v>3.9630118890356704E-3</v>
      </c>
      <c r="K1974" s="49">
        <v>5.2840158520475597E-3</v>
      </c>
      <c r="L1974" s="49">
        <v>1.05680317040951E-2</v>
      </c>
      <c r="M1974" s="49">
        <v>3.03830911492734E-2</v>
      </c>
      <c r="N1974" s="49">
        <v>2.57595772787318E-2</v>
      </c>
      <c r="O1974" s="49">
        <v>1.3210039630118899E-3</v>
      </c>
      <c r="P1974" s="49">
        <v>3.9630118890356704E-3</v>
      </c>
      <c r="Q1974" s="49">
        <v>0</v>
      </c>
      <c r="R1974" s="49">
        <v>0</v>
      </c>
      <c r="S1974" s="49">
        <v>4.1611624834874503E-2</v>
      </c>
      <c r="T1974" s="49">
        <v>4.6235138705416103E-3</v>
      </c>
      <c r="U1974" s="49">
        <v>3.9630118890356704E-3</v>
      </c>
      <c r="V1974" s="49">
        <v>1</v>
      </c>
      <c r="W1974" s="50">
        <v>1514</v>
      </c>
    </row>
    <row r="1975" spans="1:23">
      <c r="A1975" s="46" t="s">
        <v>2372</v>
      </c>
      <c r="B1975" s="47" t="s">
        <v>4583</v>
      </c>
      <c r="C1975" s="48" t="s">
        <v>3559</v>
      </c>
      <c r="D1975" s="49">
        <v>0.35312500000000002</v>
      </c>
      <c r="E1975" s="49">
        <v>0</v>
      </c>
      <c r="F1975" s="49">
        <v>1.2500000000000001E-2</v>
      </c>
      <c r="G1975" s="49">
        <v>0.15312500000000001</v>
      </c>
      <c r="H1975" s="49">
        <v>3.125E-2</v>
      </c>
      <c r="I1975" s="49">
        <v>0.12812499999999999</v>
      </c>
      <c r="J1975" s="49">
        <v>1.2500000000000001E-2</v>
      </c>
      <c r="K1975" s="49">
        <v>3.1250000000000002E-3</v>
      </c>
      <c r="L1975" s="49">
        <v>0</v>
      </c>
      <c r="M1975" s="49">
        <v>4.0625000000000001E-2</v>
      </c>
      <c r="N1975" s="49">
        <v>8.4375000000000006E-2</v>
      </c>
      <c r="O1975" s="49">
        <v>0</v>
      </c>
      <c r="P1975" s="49">
        <v>2.1874999999999999E-2</v>
      </c>
      <c r="Q1975" s="49">
        <v>0</v>
      </c>
      <c r="R1975" s="49">
        <v>0</v>
      </c>
      <c r="S1975" s="49">
        <v>0.13750000000000001</v>
      </c>
      <c r="T1975" s="49">
        <v>9.3749999999999997E-3</v>
      </c>
      <c r="U1975" s="49">
        <v>1.2500000000000001E-2</v>
      </c>
      <c r="V1975" s="49">
        <v>1</v>
      </c>
      <c r="W1975" s="50">
        <v>320</v>
      </c>
    </row>
    <row r="1976" spans="1:23">
      <c r="A1976" s="46" t="s">
        <v>3228</v>
      </c>
      <c r="B1976" s="47" t="s">
        <v>6119</v>
      </c>
      <c r="C1976" s="48" t="s">
        <v>6120</v>
      </c>
      <c r="D1976" s="49">
        <v>4.0234089246525204E-3</v>
      </c>
      <c r="E1976" s="49">
        <v>0</v>
      </c>
      <c r="F1976" s="49">
        <v>2.56035113386979E-3</v>
      </c>
      <c r="G1976" s="49">
        <v>1.24359912216533E-2</v>
      </c>
      <c r="H1976" s="49">
        <v>4.7549378200438903E-3</v>
      </c>
      <c r="I1976" s="49">
        <v>0.87746891002194605</v>
      </c>
      <c r="J1976" s="49">
        <v>4.7549378200438903E-3</v>
      </c>
      <c r="K1976" s="49">
        <v>4.0234089246525204E-3</v>
      </c>
      <c r="L1976" s="49">
        <v>2.1214337966349701E-2</v>
      </c>
      <c r="M1976" s="49">
        <v>9.1441111923921004E-3</v>
      </c>
      <c r="N1976" s="49">
        <v>1.17044623262619E-2</v>
      </c>
      <c r="O1976" s="49">
        <v>1.0972933430870499E-3</v>
      </c>
      <c r="P1976" s="49">
        <v>9.8756400877834695E-3</v>
      </c>
      <c r="Q1976" s="49">
        <v>0</v>
      </c>
      <c r="R1976" s="49">
        <v>0</v>
      </c>
      <c r="S1976" s="49">
        <v>2.2677395757132401E-2</v>
      </c>
      <c r="T1976" s="49">
        <v>3.65764447695684E-4</v>
      </c>
      <c r="U1976" s="49">
        <v>1.3899049012436E-2</v>
      </c>
      <c r="V1976" s="49">
        <v>1</v>
      </c>
      <c r="W1976" s="50">
        <v>2734</v>
      </c>
    </row>
    <row r="1977" spans="1:23">
      <c r="A1977" s="46" t="s">
        <v>2412</v>
      </c>
      <c r="B1977" s="47" t="s">
        <v>4588</v>
      </c>
      <c r="C1977" s="48" t="s">
        <v>3563</v>
      </c>
      <c r="D1977" s="49">
        <v>7.55467196819085E-2</v>
      </c>
      <c r="E1977" s="49">
        <v>0</v>
      </c>
      <c r="F1977" s="49">
        <v>2.3856858846918499E-2</v>
      </c>
      <c r="G1977" s="49">
        <v>0.234592445328032</v>
      </c>
      <c r="H1977" s="49">
        <v>0.10536779324055701</v>
      </c>
      <c r="I1977" s="49">
        <v>0.333996023856859</v>
      </c>
      <c r="J1977" s="49">
        <v>3.3797216699801201E-2</v>
      </c>
      <c r="K1977" s="49">
        <v>5.9642147117296204E-3</v>
      </c>
      <c r="L1977" s="49">
        <v>1.9880715705765401E-3</v>
      </c>
      <c r="M1977" s="49">
        <v>4.5725646123260397E-2</v>
      </c>
      <c r="N1977" s="49">
        <v>9.3439363817097401E-2</v>
      </c>
      <c r="O1977" s="49">
        <v>3.9761431411530802E-3</v>
      </c>
      <c r="P1977" s="49">
        <v>1.1928429423459201E-2</v>
      </c>
      <c r="Q1977" s="49">
        <v>0</v>
      </c>
      <c r="R1977" s="49">
        <v>0</v>
      </c>
      <c r="S1977" s="49">
        <v>1.7892644135188901E-2</v>
      </c>
      <c r="T1977" s="49">
        <v>0</v>
      </c>
      <c r="U1977" s="49">
        <v>1.1928429423459201E-2</v>
      </c>
      <c r="V1977" s="49">
        <v>1</v>
      </c>
      <c r="W1977" s="50">
        <v>503</v>
      </c>
    </row>
    <row r="1978" spans="1:23">
      <c r="A1978" s="46" t="s">
        <v>3230</v>
      </c>
      <c r="B1978" s="47" t="s">
        <v>6121</v>
      </c>
      <c r="C1978" s="48" t="s">
        <v>6122</v>
      </c>
      <c r="D1978" s="49">
        <v>7.5503355704698003E-2</v>
      </c>
      <c r="E1978" s="49">
        <v>0</v>
      </c>
      <c r="F1978" s="49">
        <v>3.02013422818792E-2</v>
      </c>
      <c r="G1978" s="49">
        <v>0.17953020134228201</v>
      </c>
      <c r="H1978" s="49">
        <v>0.11241610738255001</v>
      </c>
      <c r="I1978" s="49">
        <v>0.18624161073825499</v>
      </c>
      <c r="J1978" s="49">
        <v>4.0268456375838903E-2</v>
      </c>
      <c r="K1978" s="49">
        <v>2.68456375838926E-2</v>
      </c>
      <c r="L1978" s="49">
        <v>0</v>
      </c>
      <c r="M1978" s="49">
        <v>4.6979865771812103E-2</v>
      </c>
      <c r="N1978" s="49">
        <v>9.7315436241610695E-2</v>
      </c>
      <c r="O1978" s="49">
        <v>3.3557046979865801E-3</v>
      </c>
      <c r="P1978" s="49">
        <v>3.8590604026845603E-2</v>
      </c>
      <c r="Q1978" s="49">
        <v>1.6778523489932901E-3</v>
      </c>
      <c r="R1978" s="49">
        <v>0</v>
      </c>
      <c r="S1978" s="49">
        <v>0.13087248322147699</v>
      </c>
      <c r="T1978" s="49">
        <v>3.3557046979865801E-3</v>
      </c>
      <c r="U1978" s="49">
        <v>2.68456375838926E-2</v>
      </c>
      <c r="V1978" s="49">
        <v>1</v>
      </c>
      <c r="W1978" s="50">
        <v>596</v>
      </c>
    </row>
    <row r="1979" spans="1:23">
      <c r="A1979" s="46" t="s">
        <v>2497</v>
      </c>
      <c r="B1979" s="47" t="s">
        <v>5005</v>
      </c>
      <c r="C1979" s="48" t="s">
        <v>3993</v>
      </c>
      <c r="D1979" s="49">
        <v>3.9630836047774197E-2</v>
      </c>
      <c r="E1979" s="49">
        <v>0</v>
      </c>
      <c r="F1979" s="49">
        <v>8.6862106406080403E-3</v>
      </c>
      <c r="G1979" s="49">
        <v>1.7372421281216101E-2</v>
      </c>
      <c r="H1979" s="49">
        <v>1.9543973941368101E-2</v>
      </c>
      <c r="I1979" s="49">
        <v>0.74538545059717698</v>
      </c>
      <c r="J1979" s="49">
        <v>1.8458197611292099E-2</v>
      </c>
      <c r="K1979" s="49">
        <v>7.6004343105320303E-3</v>
      </c>
      <c r="L1979" s="49">
        <v>5.4288816503800198E-3</v>
      </c>
      <c r="M1979" s="49">
        <v>2.6601520086862101E-2</v>
      </c>
      <c r="N1979" s="49">
        <v>3.0944625407166099E-2</v>
      </c>
      <c r="O1979" s="49">
        <v>1.6286644951140101E-3</v>
      </c>
      <c r="P1979" s="49">
        <v>4.3431053203040202E-3</v>
      </c>
      <c r="Q1979" s="49">
        <v>1.0857763300760001E-3</v>
      </c>
      <c r="R1979" s="49">
        <v>0</v>
      </c>
      <c r="S1979" s="49">
        <v>6.1889250814332199E-2</v>
      </c>
      <c r="T1979" s="49">
        <v>7.0575461454940296E-3</v>
      </c>
      <c r="U1979" s="49">
        <v>4.3431053203040202E-3</v>
      </c>
      <c r="V1979" s="49">
        <v>1</v>
      </c>
      <c r="W1979" s="50">
        <v>1842</v>
      </c>
    </row>
    <row r="1980" spans="1:23">
      <c r="A1980" s="46" t="s">
        <v>3232</v>
      </c>
      <c r="B1980" s="47" t="s">
        <v>6123</v>
      </c>
      <c r="C1980" s="48" t="s">
        <v>6124</v>
      </c>
      <c r="D1980" s="49">
        <v>1.1737089201877901E-2</v>
      </c>
      <c r="E1980" s="49">
        <v>7.3943661971830998E-2</v>
      </c>
      <c r="F1980" s="49">
        <v>1.6431924882629099E-2</v>
      </c>
      <c r="G1980" s="49">
        <v>0.107394366197183</v>
      </c>
      <c r="H1980" s="49">
        <v>0.132042253521127</v>
      </c>
      <c r="I1980" s="49">
        <v>0.406103286384977</v>
      </c>
      <c r="J1980" s="49">
        <v>3.2863849765258198E-2</v>
      </c>
      <c r="K1980" s="49">
        <v>1.1150234741784001E-2</v>
      </c>
      <c r="L1980" s="49">
        <v>1.76056338028169E-3</v>
      </c>
      <c r="M1980" s="49">
        <v>2.9929577464788699E-2</v>
      </c>
      <c r="N1980" s="49">
        <v>3.4037558685446001E-2</v>
      </c>
      <c r="O1980" s="49">
        <v>1.76056338028169E-3</v>
      </c>
      <c r="P1980" s="49">
        <v>1.7605633802816899E-2</v>
      </c>
      <c r="Q1980" s="49">
        <v>0</v>
      </c>
      <c r="R1980" s="49">
        <v>0</v>
      </c>
      <c r="S1980" s="49">
        <v>0.105046948356808</v>
      </c>
      <c r="T1980" s="49">
        <v>5.8685446009389703E-3</v>
      </c>
      <c r="U1980" s="49">
        <v>1.2323943661971801E-2</v>
      </c>
      <c r="V1980" s="49">
        <v>1</v>
      </c>
      <c r="W1980" s="50">
        <v>1704</v>
      </c>
    </row>
    <row r="1981" spans="1:23">
      <c r="A1981" s="46" t="s">
        <v>3234</v>
      </c>
      <c r="B1981" s="47" t="s">
        <v>3415</v>
      </c>
      <c r="C1981" s="48" t="s">
        <v>3440</v>
      </c>
      <c r="D1981" s="49">
        <v>1.8854242204496E-2</v>
      </c>
      <c r="E1981" s="49">
        <v>6.5264684554024593E-2</v>
      </c>
      <c r="F1981" s="49">
        <v>1.30529369108049E-2</v>
      </c>
      <c r="G1981" s="49">
        <v>6.8890500362581597E-2</v>
      </c>
      <c r="H1981" s="49">
        <v>3.5532994923857898E-2</v>
      </c>
      <c r="I1981" s="49">
        <v>0.29224075416968798</v>
      </c>
      <c r="J1981" s="49">
        <v>5.7287889775199399E-2</v>
      </c>
      <c r="K1981" s="49">
        <v>1.8129079042784602E-2</v>
      </c>
      <c r="L1981" s="49">
        <v>1.1602610587382199E-2</v>
      </c>
      <c r="M1981" s="49">
        <v>2.0304568527918801E-2</v>
      </c>
      <c r="N1981" s="49">
        <v>0.16751269035533001</v>
      </c>
      <c r="O1981" s="49">
        <v>5.0761421319797002E-2</v>
      </c>
      <c r="P1981" s="49">
        <v>2.24800580130529E-2</v>
      </c>
      <c r="Q1981" s="49">
        <v>7.9767947788252393E-3</v>
      </c>
      <c r="R1981" s="49">
        <v>0</v>
      </c>
      <c r="S1981" s="49">
        <v>8.0493110949963698E-2</v>
      </c>
      <c r="T1981" s="49">
        <v>7.2516316171138497E-4</v>
      </c>
      <c r="U1981" s="49">
        <v>6.8890500362581597E-2</v>
      </c>
      <c r="V1981" s="49">
        <v>1</v>
      </c>
      <c r="W1981" s="50">
        <v>1379</v>
      </c>
    </row>
    <row r="1982" spans="1:23">
      <c r="A1982" s="46" t="s">
        <v>3236</v>
      </c>
      <c r="B1982" s="47" t="s">
        <v>3297</v>
      </c>
      <c r="C1982" s="48" t="s">
        <v>3442</v>
      </c>
      <c r="D1982" s="49">
        <v>4.4977511244377801E-2</v>
      </c>
      <c r="E1982" s="49">
        <v>0</v>
      </c>
      <c r="F1982" s="49">
        <v>3.14842578710645E-2</v>
      </c>
      <c r="G1982" s="49">
        <v>2.9985007496251902E-2</v>
      </c>
      <c r="H1982" s="49">
        <v>1.3493253373313301E-2</v>
      </c>
      <c r="I1982" s="49">
        <v>4.3478260869565202E-2</v>
      </c>
      <c r="J1982" s="49">
        <v>0.14542728635682201</v>
      </c>
      <c r="K1982" s="49">
        <v>1.49925037481259E-3</v>
      </c>
      <c r="L1982" s="49">
        <v>0</v>
      </c>
      <c r="M1982" s="49">
        <v>2.84857571214393E-2</v>
      </c>
      <c r="N1982" s="49">
        <v>0.43628185907046502</v>
      </c>
      <c r="O1982" s="49">
        <v>0</v>
      </c>
      <c r="P1982" s="49">
        <v>4.4977511244377799E-3</v>
      </c>
      <c r="Q1982" s="49">
        <v>4.4977511244377799E-3</v>
      </c>
      <c r="R1982" s="49">
        <v>0</v>
      </c>
      <c r="S1982" s="49">
        <v>0.18590704647676201</v>
      </c>
      <c r="T1982" s="49">
        <v>1.49925037481259E-3</v>
      </c>
      <c r="U1982" s="49">
        <v>2.84857571214393E-2</v>
      </c>
      <c r="V1982" s="49">
        <v>1</v>
      </c>
      <c r="W1982" s="50">
        <v>667</v>
      </c>
    </row>
    <row r="1983" spans="1:23">
      <c r="A1983" s="46" t="s">
        <v>3238</v>
      </c>
      <c r="B1983" s="47" t="s">
        <v>6125</v>
      </c>
      <c r="C1983" s="48" t="s">
        <v>6126</v>
      </c>
      <c r="D1983" s="49">
        <v>2.8985507246376802E-2</v>
      </c>
      <c r="E1983" s="49">
        <v>0</v>
      </c>
      <c r="F1983" s="49">
        <v>9.1973244147157199E-3</v>
      </c>
      <c r="G1983" s="49">
        <v>3.7068004459308801E-2</v>
      </c>
      <c r="H1983" s="49">
        <v>3.7625418060200699E-2</v>
      </c>
      <c r="I1983" s="49">
        <v>0.18394648829431401</v>
      </c>
      <c r="J1983" s="49">
        <v>6.6889632107023402E-3</v>
      </c>
      <c r="K1983" s="49">
        <v>1.0869565217391301E-2</v>
      </c>
      <c r="L1983" s="49">
        <v>3.4559643255295397E-2</v>
      </c>
      <c r="M1983" s="49">
        <v>1.6443701226309899E-2</v>
      </c>
      <c r="N1983" s="49">
        <v>0.52146042363433698</v>
      </c>
      <c r="O1983" s="49">
        <v>4.0133779264213999E-2</v>
      </c>
      <c r="P1983" s="49">
        <v>3.7625418060200699E-2</v>
      </c>
      <c r="Q1983" s="49">
        <v>1.67224080267559E-3</v>
      </c>
      <c r="R1983" s="49">
        <v>0</v>
      </c>
      <c r="S1983" s="49">
        <v>2.1460423634336701E-2</v>
      </c>
      <c r="T1983" s="49">
        <v>5.5741360089186197E-4</v>
      </c>
      <c r="U1983" s="49">
        <v>1.17056856187291E-2</v>
      </c>
      <c r="V1983" s="49">
        <v>1</v>
      </c>
      <c r="W1983" s="50">
        <v>3588</v>
      </c>
    </row>
    <row r="1984" spans="1:23">
      <c r="A1984" s="46" t="s">
        <v>2596</v>
      </c>
      <c r="B1984" s="47" t="s">
        <v>6127</v>
      </c>
      <c r="C1984" s="48" t="s">
        <v>6128</v>
      </c>
      <c r="D1984" s="49">
        <v>0.174490699734278</v>
      </c>
      <c r="E1984" s="49">
        <v>3.1000885739592601E-2</v>
      </c>
      <c r="F1984" s="49">
        <v>9.1526424564511398E-3</v>
      </c>
      <c r="G1984" s="49">
        <v>4.7829937998228503E-2</v>
      </c>
      <c r="H1984" s="49">
        <v>0.130498966637142</v>
      </c>
      <c r="I1984" s="49">
        <v>0.31059935045763198</v>
      </c>
      <c r="J1984" s="49">
        <v>4.7829937998228503E-2</v>
      </c>
      <c r="K1984" s="49">
        <v>1.06288751107174E-2</v>
      </c>
      <c r="L1984" s="49">
        <v>1.7714791851195699E-3</v>
      </c>
      <c r="M1984" s="49">
        <v>1.7714791851195798E-2</v>
      </c>
      <c r="N1984" s="49">
        <v>3.8972542072630602E-2</v>
      </c>
      <c r="O1984" s="49">
        <v>3.8382049010924099E-3</v>
      </c>
      <c r="P1984" s="49">
        <v>7.0859167404782996E-3</v>
      </c>
      <c r="Q1984" s="49">
        <v>2.95246530853262E-4</v>
      </c>
      <c r="R1984" s="49">
        <v>2.95246530853262E-4</v>
      </c>
      <c r="S1984" s="49">
        <v>0.15884263359905501</v>
      </c>
      <c r="T1984" s="49">
        <v>3.2477118393858901E-3</v>
      </c>
      <c r="U1984" s="49">
        <v>5.9049306170652497E-3</v>
      </c>
      <c r="V1984" s="49">
        <v>1</v>
      </c>
      <c r="W1984" s="50">
        <v>3387</v>
      </c>
    </row>
    <row r="1985" spans="1:23">
      <c r="A1985" s="46" t="s">
        <v>2707</v>
      </c>
      <c r="B1985" s="47" t="s">
        <v>6129</v>
      </c>
      <c r="C1985" s="48" t="s">
        <v>6130</v>
      </c>
      <c r="D1985" s="49">
        <v>5.9748427672956003E-2</v>
      </c>
      <c r="E1985" s="49">
        <v>0</v>
      </c>
      <c r="F1985" s="49">
        <v>1.57232704402516E-2</v>
      </c>
      <c r="G1985" s="49">
        <v>0.191823899371069</v>
      </c>
      <c r="H1985" s="49">
        <v>4.40251572327044E-2</v>
      </c>
      <c r="I1985" s="49">
        <v>0.35534591194968601</v>
      </c>
      <c r="J1985" s="49">
        <v>1.57232704402516E-2</v>
      </c>
      <c r="K1985" s="49">
        <v>1.25786163522013E-2</v>
      </c>
      <c r="L1985" s="49">
        <v>6.2893081761006301E-3</v>
      </c>
      <c r="M1985" s="49">
        <v>4.08805031446541E-2</v>
      </c>
      <c r="N1985" s="49">
        <v>0.138364779874214</v>
      </c>
      <c r="O1985" s="49">
        <v>0</v>
      </c>
      <c r="P1985" s="49">
        <v>3.77358490566038E-2</v>
      </c>
      <c r="Q1985" s="49">
        <v>0</v>
      </c>
      <c r="R1985" s="49">
        <v>3.1446540880503099E-3</v>
      </c>
      <c r="S1985" s="49">
        <v>5.9748427672956003E-2</v>
      </c>
      <c r="T1985" s="49">
        <v>0</v>
      </c>
      <c r="U1985" s="49">
        <v>1.88679245283019E-2</v>
      </c>
      <c r="V1985" s="49">
        <v>1</v>
      </c>
      <c r="W1985" s="50">
        <v>318</v>
      </c>
    </row>
    <row r="1986" spans="1:23">
      <c r="A1986" s="46" t="s">
        <v>2737</v>
      </c>
      <c r="B1986" s="47" t="s">
        <v>6131</v>
      </c>
      <c r="C1986" s="48" t="s">
        <v>6132</v>
      </c>
      <c r="D1986" s="49">
        <v>5.68948891031823E-2</v>
      </c>
      <c r="E1986" s="49">
        <v>5.6252009000321401E-2</v>
      </c>
      <c r="F1986" s="49">
        <v>2.8929604628736699E-2</v>
      </c>
      <c r="G1986" s="49">
        <v>0.180649308903889</v>
      </c>
      <c r="H1986" s="49">
        <v>5.30376084860174E-2</v>
      </c>
      <c r="I1986" s="49">
        <v>0.307939569270331</v>
      </c>
      <c r="J1986" s="49">
        <v>2.92510446801671E-2</v>
      </c>
      <c r="K1986" s="49">
        <v>8.6788813886210202E-3</v>
      </c>
      <c r="L1986" s="49">
        <v>1.6072002571520399E-3</v>
      </c>
      <c r="M1986" s="49">
        <v>2.6036644165863099E-2</v>
      </c>
      <c r="N1986" s="49">
        <v>6.9752491160398597E-2</v>
      </c>
      <c r="O1986" s="49">
        <v>2.25008036001286E-3</v>
      </c>
      <c r="P1986" s="49">
        <v>1.22147219543555E-2</v>
      </c>
      <c r="Q1986" s="49">
        <v>9.6432015429122504E-4</v>
      </c>
      <c r="R1986" s="49">
        <v>0</v>
      </c>
      <c r="S1986" s="49">
        <v>0.159112825458052</v>
      </c>
      <c r="T1986" s="49">
        <v>1.28576020572163E-3</v>
      </c>
      <c r="U1986" s="49">
        <v>5.1430408228865304E-3</v>
      </c>
      <c r="V1986" s="49">
        <v>1</v>
      </c>
      <c r="W1986" s="50">
        <v>3111</v>
      </c>
    </row>
    <row r="1987" spans="1:23">
      <c r="A1987" s="46" t="s">
        <v>3239</v>
      </c>
      <c r="B1987" s="47" t="s">
        <v>6133</v>
      </c>
      <c r="C1987" s="48" t="s">
        <v>6134</v>
      </c>
      <c r="D1987" s="49">
        <v>1.00250626566416E-2</v>
      </c>
      <c r="E1987" s="49">
        <v>0</v>
      </c>
      <c r="F1987" s="49">
        <v>0</v>
      </c>
      <c r="G1987" s="49">
        <v>2.5062656641604E-3</v>
      </c>
      <c r="H1987" s="49">
        <v>2.5062656641604E-3</v>
      </c>
      <c r="I1987" s="49">
        <v>0</v>
      </c>
      <c r="J1987" s="49">
        <v>0.21052631578947401</v>
      </c>
      <c r="K1987" s="49">
        <v>1.00250626566416E-2</v>
      </c>
      <c r="L1987" s="49">
        <v>0</v>
      </c>
      <c r="M1987" s="49">
        <v>5.0125313283208E-3</v>
      </c>
      <c r="N1987" s="49">
        <v>0</v>
      </c>
      <c r="O1987" s="49">
        <v>0</v>
      </c>
      <c r="P1987" s="49">
        <v>0</v>
      </c>
      <c r="Q1987" s="49">
        <v>0</v>
      </c>
      <c r="R1987" s="49">
        <v>0</v>
      </c>
      <c r="S1987" s="49">
        <v>0.75689223057644095</v>
      </c>
      <c r="T1987" s="49">
        <v>0</v>
      </c>
      <c r="U1987" s="49">
        <v>2.5062656641604E-3</v>
      </c>
      <c r="V1987" s="49">
        <v>1</v>
      </c>
      <c r="W1987" s="50">
        <v>399</v>
      </c>
    </row>
    <row r="1988" spans="1:23">
      <c r="A1988" s="46" t="s">
        <v>3241</v>
      </c>
      <c r="B1988" s="47" t="s">
        <v>3427</v>
      </c>
      <c r="C1988" s="48" t="s">
        <v>3455</v>
      </c>
      <c r="D1988" s="49">
        <v>5.0558807876530103E-2</v>
      </c>
      <c r="E1988" s="49">
        <v>0</v>
      </c>
      <c r="F1988" s="49">
        <v>3.4060670569451799E-2</v>
      </c>
      <c r="G1988" s="49">
        <v>0.179882916444917</v>
      </c>
      <c r="H1988" s="49">
        <v>4.3640234167110201E-2</v>
      </c>
      <c r="I1988" s="49">
        <v>0.33741351782863199</v>
      </c>
      <c r="J1988" s="49">
        <v>3.51250665247472E-2</v>
      </c>
      <c r="K1988" s="49">
        <v>4.25758382118148E-2</v>
      </c>
      <c r="L1988" s="49">
        <v>0</v>
      </c>
      <c r="M1988" s="49">
        <v>3.9382650345928701E-2</v>
      </c>
      <c r="N1988" s="49">
        <v>7.5572112825971302E-2</v>
      </c>
      <c r="O1988" s="49">
        <v>2.6609898882384202E-3</v>
      </c>
      <c r="P1988" s="49">
        <v>9.5795635976583301E-3</v>
      </c>
      <c r="Q1988" s="49">
        <v>1.59659393294305E-3</v>
      </c>
      <c r="R1988" s="49">
        <v>0</v>
      </c>
      <c r="S1988" s="49">
        <v>0.12613092070250101</v>
      </c>
      <c r="T1988" s="49">
        <v>1.4369345396487499E-2</v>
      </c>
      <c r="U1988" s="49">
        <v>7.4507716870675896E-3</v>
      </c>
      <c r="V1988" s="49">
        <v>1</v>
      </c>
      <c r="W1988" s="50">
        <v>1879</v>
      </c>
    </row>
    <row r="1989" spans="1:23">
      <c r="A1989" s="46" t="s">
        <v>3243</v>
      </c>
      <c r="B1989" s="47" t="s">
        <v>6135</v>
      </c>
      <c r="C1989" s="48" t="s">
        <v>6136</v>
      </c>
      <c r="D1989" s="49">
        <v>6.4516129032258104E-2</v>
      </c>
      <c r="E1989" s="49">
        <v>0</v>
      </c>
      <c r="F1989" s="49">
        <v>3.5190615835777102E-2</v>
      </c>
      <c r="G1989" s="49">
        <v>0.21114369501466301</v>
      </c>
      <c r="H1989" s="49">
        <v>6.7448680351906196E-2</v>
      </c>
      <c r="I1989" s="49">
        <v>0.25366568914956</v>
      </c>
      <c r="J1989" s="49">
        <v>2.49266862170088E-2</v>
      </c>
      <c r="K1989" s="49">
        <v>2.0527859237536701E-2</v>
      </c>
      <c r="L1989" s="49">
        <v>0</v>
      </c>
      <c r="M1989" s="49">
        <v>7.62463343108504E-2</v>
      </c>
      <c r="N1989" s="49">
        <v>0.15249266862170099</v>
      </c>
      <c r="O1989" s="49">
        <v>2.9325513196480899E-3</v>
      </c>
      <c r="P1989" s="49">
        <v>1.7595307917888599E-2</v>
      </c>
      <c r="Q1989" s="49">
        <v>0</v>
      </c>
      <c r="R1989" s="49">
        <v>0</v>
      </c>
      <c r="S1989" s="49">
        <v>6.4516129032258104E-2</v>
      </c>
      <c r="T1989" s="49">
        <v>1.46627565982405E-3</v>
      </c>
      <c r="U1989" s="49">
        <v>7.3313782991202402E-3</v>
      </c>
      <c r="V1989" s="49">
        <v>1</v>
      </c>
      <c r="W1989" s="50">
        <v>682</v>
      </c>
    </row>
    <row r="1990" spans="1:23">
      <c r="A1990" s="46" t="s">
        <v>3245</v>
      </c>
      <c r="B1990" s="47" t="s">
        <v>3250</v>
      </c>
      <c r="C1990" s="48" t="s">
        <v>6137</v>
      </c>
      <c r="D1990" s="49">
        <v>7.2637040378975906E-2</v>
      </c>
      <c r="E1990" s="49">
        <v>0.113692758854049</v>
      </c>
      <c r="F1990" s="49">
        <v>5.5492894202571599E-2</v>
      </c>
      <c r="G1990" s="49">
        <v>0.110534626663659</v>
      </c>
      <c r="H1990" s="49">
        <v>0.10354161967065199</v>
      </c>
      <c r="I1990" s="49">
        <v>0.158132190390255</v>
      </c>
      <c r="J1990" s="49">
        <v>8.4367245657568202E-2</v>
      </c>
      <c r="K1990" s="49">
        <v>1.55650800812091E-2</v>
      </c>
      <c r="L1990" s="49">
        <v>1.9174374013083698E-2</v>
      </c>
      <c r="M1990" s="49">
        <v>3.2258064516128997E-2</v>
      </c>
      <c r="N1990" s="49">
        <v>6.7899842093390506E-2</v>
      </c>
      <c r="O1990" s="49">
        <v>5.3237085495150001E-2</v>
      </c>
      <c r="P1990" s="49">
        <v>3.1130160162418201E-2</v>
      </c>
      <c r="Q1990" s="49">
        <v>6.7674261222648302E-3</v>
      </c>
      <c r="R1990" s="49">
        <v>1.1279043537108101E-3</v>
      </c>
      <c r="S1990" s="49">
        <v>5.6169636814798099E-2</v>
      </c>
      <c r="T1990" s="49">
        <v>9.0232348296864404E-4</v>
      </c>
      <c r="U1990" s="49">
        <v>1.7369727047146399E-2</v>
      </c>
      <c r="V1990" s="49">
        <v>1</v>
      </c>
      <c r="W1990" s="50">
        <v>4433</v>
      </c>
    </row>
    <row r="1991" spans="1:23">
      <c r="A1991" s="46" t="s">
        <v>2848</v>
      </c>
      <c r="B1991" s="47" t="s">
        <v>5491</v>
      </c>
      <c r="C1991" s="48" t="s">
        <v>6138</v>
      </c>
      <c r="D1991" s="49">
        <v>2.2988505747126398E-2</v>
      </c>
      <c r="E1991" s="49">
        <v>0.14942528735632199</v>
      </c>
      <c r="F1991" s="49">
        <v>3.83141762452107E-3</v>
      </c>
      <c r="G1991" s="49">
        <v>6.1302681992337203E-2</v>
      </c>
      <c r="H1991" s="49">
        <v>2.1072796934865901E-2</v>
      </c>
      <c r="I1991" s="49">
        <v>0.22796934865900401</v>
      </c>
      <c r="J1991" s="49">
        <v>0.116858237547893</v>
      </c>
      <c r="K1991" s="49">
        <v>9.5785440613026795E-3</v>
      </c>
      <c r="L1991" s="49">
        <v>0</v>
      </c>
      <c r="M1991" s="49">
        <v>2.4904214559386999E-2</v>
      </c>
      <c r="N1991" s="49">
        <v>2.2988505747126398E-2</v>
      </c>
      <c r="O1991" s="49">
        <v>0</v>
      </c>
      <c r="P1991" s="49">
        <v>1.91570881226054E-3</v>
      </c>
      <c r="Q1991" s="49">
        <v>0</v>
      </c>
      <c r="R1991" s="49">
        <v>0</v>
      </c>
      <c r="S1991" s="49">
        <v>0.32758620689655199</v>
      </c>
      <c r="T1991" s="49">
        <v>1.91570881226054E-3</v>
      </c>
      <c r="U1991" s="49">
        <v>7.6628352490421504E-3</v>
      </c>
      <c r="V1991" s="49">
        <v>1</v>
      </c>
      <c r="W1991" s="50">
        <v>522</v>
      </c>
    </row>
    <row r="1992" spans="1:23">
      <c r="A1992" s="46" t="s">
        <v>3247</v>
      </c>
      <c r="B1992" s="47" t="s">
        <v>4726</v>
      </c>
      <c r="C1992" s="48" t="s">
        <v>3715</v>
      </c>
      <c r="D1992" s="49">
        <v>4.6116504854368898E-2</v>
      </c>
      <c r="E1992" s="49">
        <v>0.32766990291262099</v>
      </c>
      <c r="F1992" s="49">
        <v>3.8834951456310697E-2</v>
      </c>
      <c r="G1992" s="49">
        <v>0.109223300970874</v>
      </c>
      <c r="H1992" s="49">
        <v>8.7378640776699004E-2</v>
      </c>
      <c r="I1992" s="49">
        <v>0.16990291262135901</v>
      </c>
      <c r="J1992" s="49">
        <v>2.4271844660194199E-2</v>
      </c>
      <c r="K1992" s="49">
        <v>9.7087378640776708E-3</v>
      </c>
      <c r="L1992" s="49">
        <v>7.2815533980582501E-3</v>
      </c>
      <c r="M1992" s="49">
        <v>4.6116504854368898E-2</v>
      </c>
      <c r="N1992" s="49">
        <v>5.3398058252427202E-2</v>
      </c>
      <c r="O1992" s="49">
        <v>0</v>
      </c>
      <c r="P1992" s="49">
        <v>1.2135922330097099E-2</v>
      </c>
      <c r="Q1992" s="49">
        <v>0</v>
      </c>
      <c r="R1992" s="49">
        <v>0</v>
      </c>
      <c r="S1992" s="49">
        <v>5.09708737864078E-2</v>
      </c>
      <c r="T1992" s="49">
        <v>4.8543689320388302E-3</v>
      </c>
      <c r="U1992" s="49">
        <v>1.2135922330097099E-2</v>
      </c>
      <c r="V1992" s="49">
        <v>1</v>
      </c>
      <c r="W1992" s="50">
        <v>412</v>
      </c>
    </row>
    <row r="1993" spans="1:23">
      <c r="A1993" s="46" t="s">
        <v>2925</v>
      </c>
      <c r="B1993" s="47" t="s">
        <v>6139</v>
      </c>
      <c r="C1993" s="48" t="s">
        <v>6140</v>
      </c>
      <c r="D1993" s="49">
        <v>0.16819012797075</v>
      </c>
      <c r="E1993" s="49">
        <v>1.46252285191956E-2</v>
      </c>
      <c r="F1993" s="49">
        <v>2.0566727605118799E-2</v>
      </c>
      <c r="G1993" s="49">
        <v>0.11654478976234001</v>
      </c>
      <c r="H1993" s="49">
        <v>0.120658135283364</v>
      </c>
      <c r="I1993" s="49">
        <v>0.20658135283363799</v>
      </c>
      <c r="J1993" s="49">
        <v>8.2723948811700199E-2</v>
      </c>
      <c r="K1993" s="49">
        <v>1.3254113345521E-2</v>
      </c>
      <c r="L1993" s="49">
        <v>4.57038391224863E-4</v>
      </c>
      <c r="M1993" s="49">
        <v>4.8446069469835498E-2</v>
      </c>
      <c r="N1993" s="49">
        <v>4.7531992687385699E-2</v>
      </c>
      <c r="O1993" s="49">
        <v>4.1133455210237702E-3</v>
      </c>
      <c r="P1993" s="49">
        <v>6.8555758683729404E-3</v>
      </c>
      <c r="Q1993" s="49">
        <v>1.82815356489945E-3</v>
      </c>
      <c r="R1993" s="49">
        <v>0</v>
      </c>
      <c r="S1993" s="49">
        <v>0.12157221206581401</v>
      </c>
      <c r="T1993" s="49">
        <v>1.4168190127970701E-2</v>
      </c>
      <c r="U1993" s="49">
        <v>1.18829981718464E-2</v>
      </c>
      <c r="V1993" s="49">
        <v>1</v>
      </c>
      <c r="W1993" s="50">
        <v>2188</v>
      </c>
    </row>
    <row r="1994" spans="1:23">
      <c r="A1994" s="46" t="s">
        <v>2929</v>
      </c>
      <c r="B1994" s="47" t="s">
        <v>6141</v>
      </c>
      <c r="C1994" s="48" t="s">
        <v>6142</v>
      </c>
      <c r="D1994" s="49">
        <v>4.4399596367305803E-2</v>
      </c>
      <c r="E1994" s="49">
        <v>0.16347124117053499</v>
      </c>
      <c r="F1994" s="49">
        <v>4.54086781029263E-2</v>
      </c>
      <c r="G1994" s="49">
        <v>0.164480322906155</v>
      </c>
      <c r="H1994" s="49">
        <v>4.8435923309788097E-2</v>
      </c>
      <c r="I1994" s="49">
        <v>0.19576185671039401</v>
      </c>
      <c r="J1994" s="49">
        <v>4.54086781029263E-2</v>
      </c>
      <c r="K1994" s="49">
        <v>1.71543895055499E-2</v>
      </c>
      <c r="L1994" s="49">
        <v>1.00908173562059E-3</v>
      </c>
      <c r="M1994" s="49">
        <v>4.7426841574167503E-2</v>
      </c>
      <c r="N1994" s="49">
        <v>0.101917255297679</v>
      </c>
      <c r="O1994" s="49">
        <v>2.0181634712411701E-3</v>
      </c>
      <c r="P1994" s="49">
        <v>8.0726538849646805E-3</v>
      </c>
      <c r="Q1994" s="49">
        <v>0</v>
      </c>
      <c r="R1994" s="49">
        <v>0</v>
      </c>
      <c r="S1994" s="49">
        <v>0.107971745711403</v>
      </c>
      <c r="T1994" s="49">
        <v>2.0181634712411701E-3</v>
      </c>
      <c r="U1994" s="49">
        <v>5.0454086781029301E-3</v>
      </c>
      <c r="V1994" s="49">
        <v>1</v>
      </c>
      <c r="W1994" s="50">
        <v>991</v>
      </c>
    </row>
    <row r="1995" spans="1:23">
      <c r="A1995" s="46" t="s">
        <v>2945</v>
      </c>
      <c r="B1995" s="47" t="s">
        <v>5139</v>
      </c>
      <c r="C1995" s="48" t="s">
        <v>4136</v>
      </c>
      <c r="D1995" s="49">
        <v>0.119393751933189</v>
      </c>
      <c r="E1995" s="49">
        <v>2.1961026909990699E-2</v>
      </c>
      <c r="F1995" s="49">
        <v>2.5054129291679599E-2</v>
      </c>
      <c r="G1995" s="49">
        <v>5.7531704299412303E-2</v>
      </c>
      <c r="H1995" s="49">
        <v>8.2585833591091895E-2</v>
      </c>
      <c r="I1995" s="49">
        <v>0.21775440767089399</v>
      </c>
      <c r="J1995" s="49">
        <v>0.113207547169811</v>
      </c>
      <c r="K1995" s="49">
        <v>1.17537890504176E-2</v>
      </c>
      <c r="L1995" s="49">
        <v>5.4747912155892399E-2</v>
      </c>
      <c r="M1995" s="49">
        <v>2.1651716671821801E-2</v>
      </c>
      <c r="N1995" s="49">
        <v>2.6600680482524001E-2</v>
      </c>
      <c r="O1995" s="49">
        <v>4.3303433343643699E-3</v>
      </c>
      <c r="P1995" s="49">
        <v>2.7528611197030602E-2</v>
      </c>
      <c r="Q1995" s="49">
        <v>3.0931023816888298E-4</v>
      </c>
      <c r="R1995" s="49">
        <v>3.0931023816888298E-4</v>
      </c>
      <c r="S1995" s="49">
        <v>0.20507268790597</v>
      </c>
      <c r="T1995" s="49">
        <v>3.0931023816888302E-3</v>
      </c>
      <c r="U1995" s="49">
        <v>7.1141354778843204E-3</v>
      </c>
      <c r="V1995" s="49">
        <v>1</v>
      </c>
      <c r="W1995" s="50">
        <v>3233</v>
      </c>
    </row>
    <row r="1996" spans="1:23">
      <c r="A1996" s="46" t="s">
        <v>2970</v>
      </c>
      <c r="B1996" s="47" t="s">
        <v>6143</v>
      </c>
      <c r="C1996" s="48" t="s">
        <v>6144</v>
      </c>
      <c r="D1996" s="49">
        <v>2.7545499262174099E-2</v>
      </c>
      <c r="E1996" s="49">
        <v>0.58484997540580397</v>
      </c>
      <c r="F1996" s="49">
        <v>1.91834727004427E-2</v>
      </c>
      <c r="G1996" s="49">
        <v>5.60747663551402E-2</v>
      </c>
      <c r="H1996" s="49">
        <v>3.78750614854894E-2</v>
      </c>
      <c r="I1996" s="49">
        <v>0.164781111657649</v>
      </c>
      <c r="J1996" s="49">
        <v>8.3620265617314303E-3</v>
      </c>
      <c r="K1996" s="49">
        <v>5.9026069847516001E-3</v>
      </c>
      <c r="L1996" s="49">
        <v>0</v>
      </c>
      <c r="M1996" s="49">
        <v>2.6561731431382199E-2</v>
      </c>
      <c r="N1996" s="49">
        <v>2.26266601082145E-2</v>
      </c>
      <c r="O1996" s="49">
        <v>0</v>
      </c>
      <c r="P1996" s="49">
        <v>4.4269552385636998E-3</v>
      </c>
      <c r="Q1996" s="49">
        <v>4.9188391539596696E-4</v>
      </c>
      <c r="R1996" s="49">
        <v>0</v>
      </c>
      <c r="S1996" s="49">
        <v>2.9021151008362001E-2</v>
      </c>
      <c r="T1996" s="49">
        <v>3.9350713231677296E-3</v>
      </c>
      <c r="U1996" s="49">
        <v>8.3620265617314303E-3</v>
      </c>
      <c r="V1996" s="49">
        <v>1</v>
      </c>
      <c r="W1996" s="50">
        <v>2033</v>
      </c>
    </row>
    <row r="1997" spans="1:23">
      <c r="A1997" s="46" t="s">
        <v>595</v>
      </c>
      <c r="B1997" s="47" t="s">
        <v>6145</v>
      </c>
      <c r="C1997" s="48" t="s">
        <v>6146</v>
      </c>
      <c r="D1997" s="49">
        <v>4.13943355119826E-2</v>
      </c>
      <c r="E1997" s="49">
        <v>0.15250544662309401</v>
      </c>
      <c r="F1997" s="49">
        <v>3.5947712418300699E-2</v>
      </c>
      <c r="G1997" s="49">
        <v>8.4967320261437898E-2</v>
      </c>
      <c r="H1997" s="49">
        <v>8.0610021786492403E-2</v>
      </c>
      <c r="I1997" s="49">
        <v>0.17211328976034901</v>
      </c>
      <c r="J1997" s="49">
        <v>5.6644880174291902E-2</v>
      </c>
      <c r="K1997" s="49">
        <v>1.52505446623094E-2</v>
      </c>
      <c r="L1997" s="49">
        <v>0</v>
      </c>
      <c r="M1997" s="49">
        <v>3.7037037037037E-2</v>
      </c>
      <c r="N1997" s="49">
        <v>0.14923747276688501</v>
      </c>
      <c r="O1997" s="49">
        <v>8.7145969498910701E-3</v>
      </c>
      <c r="P1997" s="49">
        <v>8.7145969498910701E-3</v>
      </c>
      <c r="Q1997" s="49">
        <v>1.0893246187363801E-3</v>
      </c>
      <c r="R1997" s="49">
        <v>0</v>
      </c>
      <c r="S1997" s="49">
        <v>0.14923747276688501</v>
      </c>
      <c r="T1997" s="49">
        <v>2.1786492374727701E-3</v>
      </c>
      <c r="U1997" s="49">
        <v>4.3572984749455299E-3</v>
      </c>
      <c r="V1997" s="49">
        <v>1</v>
      </c>
      <c r="W1997" s="50">
        <v>918</v>
      </c>
    </row>
    <row r="1998" spans="1:23">
      <c r="A1998" s="46" t="s">
        <v>3249</v>
      </c>
      <c r="B1998" s="47" t="s">
        <v>6147</v>
      </c>
      <c r="C1998" s="48" t="s">
        <v>6148</v>
      </c>
      <c r="D1998" s="49">
        <v>1.71526586620926E-3</v>
      </c>
      <c r="E1998" s="49">
        <v>0</v>
      </c>
      <c r="F1998" s="49">
        <v>0</v>
      </c>
      <c r="G1998" s="49">
        <v>0</v>
      </c>
      <c r="H1998" s="49">
        <v>1.1435105774728401E-3</v>
      </c>
      <c r="I1998" s="49">
        <v>0</v>
      </c>
      <c r="J1998" s="49">
        <v>0.40308747855917698</v>
      </c>
      <c r="K1998" s="49">
        <v>2.8587764436821001E-3</v>
      </c>
      <c r="L1998" s="49">
        <v>0</v>
      </c>
      <c r="M1998" s="49">
        <v>0</v>
      </c>
      <c r="N1998" s="49">
        <v>0</v>
      </c>
      <c r="O1998" s="49">
        <v>0</v>
      </c>
      <c r="P1998" s="49">
        <v>5.7175528873642102E-4</v>
      </c>
      <c r="Q1998" s="49">
        <v>0</v>
      </c>
      <c r="R1998" s="49">
        <v>0</v>
      </c>
      <c r="S1998" s="49">
        <v>0.58719268153230397</v>
      </c>
      <c r="T1998" s="49">
        <v>0</v>
      </c>
      <c r="U1998" s="49">
        <v>3.43053173241852E-3</v>
      </c>
      <c r="V1998" s="49">
        <v>1</v>
      </c>
      <c r="W1998" s="50">
        <v>1749</v>
      </c>
    </row>
    <row r="1999" spans="1:23">
      <c r="A1999" s="46" t="s">
        <v>877</v>
      </c>
      <c r="B1999" s="47" t="s">
        <v>6149</v>
      </c>
      <c r="C1999" s="48" t="s">
        <v>6150</v>
      </c>
      <c r="D1999" s="49">
        <v>0</v>
      </c>
      <c r="E1999" s="49">
        <v>0</v>
      </c>
      <c r="F1999" s="49">
        <v>0</v>
      </c>
      <c r="G1999" s="49">
        <v>0</v>
      </c>
      <c r="H1999" s="49">
        <v>0</v>
      </c>
      <c r="I1999" s="49">
        <v>2.4449877750611199E-3</v>
      </c>
      <c r="J1999" s="49">
        <v>0</v>
      </c>
      <c r="K1999" s="49">
        <v>0</v>
      </c>
      <c r="L1999" s="49">
        <v>0</v>
      </c>
      <c r="M1999" s="49">
        <v>8.1499592502037497E-4</v>
      </c>
      <c r="N1999" s="49">
        <v>0.99185004074979599</v>
      </c>
      <c r="O1999" s="49">
        <v>0</v>
      </c>
      <c r="P1999" s="49">
        <v>0</v>
      </c>
      <c r="Q1999" s="49">
        <v>1.6299918500407499E-3</v>
      </c>
      <c r="R1999" s="49">
        <v>0</v>
      </c>
      <c r="S1999" s="49">
        <v>2.4449877750611199E-3</v>
      </c>
      <c r="T1999" s="49">
        <v>0</v>
      </c>
      <c r="U1999" s="49">
        <v>8.1499592502037497E-4</v>
      </c>
      <c r="V1999" s="49">
        <v>1</v>
      </c>
      <c r="W1999" s="50">
        <v>1227</v>
      </c>
    </row>
    <row r="2000" spans="1:23">
      <c r="A2000" s="46" t="s">
        <v>4471</v>
      </c>
      <c r="B2000" s="47" t="s">
        <v>3402</v>
      </c>
      <c r="C2000" s="48" t="s">
        <v>3426</v>
      </c>
      <c r="D2000" s="49">
        <v>2.6986506746626698E-2</v>
      </c>
      <c r="E2000" s="49">
        <v>0</v>
      </c>
      <c r="F2000" s="49">
        <v>2.0989505247376299E-2</v>
      </c>
      <c r="G2000" s="49">
        <v>0.69715142428785604</v>
      </c>
      <c r="H2000" s="49">
        <v>3.8980509745127401E-2</v>
      </c>
      <c r="I2000" s="49">
        <v>1.3493253373313301E-2</v>
      </c>
      <c r="J2000" s="49">
        <v>1.1994002998500701E-2</v>
      </c>
      <c r="K2000" s="49">
        <v>5.9970014992503703E-3</v>
      </c>
      <c r="L2000" s="49">
        <v>5.8470764617691198E-2</v>
      </c>
      <c r="M2000" s="49">
        <v>7.4962518740629702E-3</v>
      </c>
      <c r="N2000" s="49">
        <v>1.3493253373313301E-2</v>
      </c>
      <c r="O2000" s="49">
        <v>0</v>
      </c>
      <c r="P2000" s="49">
        <v>1.04947526236882E-2</v>
      </c>
      <c r="Q2000" s="49">
        <v>0</v>
      </c>
      <c r="R2000" s="49">
        <v>0</v>
      </c>
      <c r="S2000" s="49">
        <v>2.6986506746626698E-2</v>
      </c>
      <c r="T2000" s="49">
        <v>2.9985007496251899E-3</v>
      </c>
      <c r="U2000" s="49">
        <v>6.4467766116941494E-2</v>
      </c>
      <c r="V2000" s="49">
        <v>1</v>
      </c>
      <c r="W2000" s="50">
        <v>667</v>
      </c>
    </row>
    <row r="2001" spans="1:23">
      <c r="A2001" s="46" t="s">
        <v>2488</v>
      </c>
      <c r="B2001" s="47" t="s">
        <v>4516</v>
      </c>
      <c r="C2001" s="48" t="s">
        <v>3500</v>
      </c>
      <c r="D2001" s="49">
        <v>0.11891891891891899</v>
      </c>
      <c r="E2001" s="49">
        <v>0.14594594594594601</v>
      </c>
      <c r="F2001" s="49">
        <v>3.0630630630630599E-2</v>
      </c>
      <c r="G2001" s="49">
        <v>0.102702702702703</v>
      </c>
      <c r="H2001" s="49">
        <v>8.8288288288288302E-2</v>
      </c>
      <c r="I2001" s="49">
        <v>0.2</v>
      </c>
      <c r="J2001" s="49">
        <v>3.9639639639639603E-2</v>
      </c>
      <c r="K2001" s="49">
        <v>9.0090090090090107E-3</v>
      </c>
      <c r="L2001" s="49">
        <v>0</v>
      </c>
      <c r="M2001" s="49">
        <v>6.1261261261261302E-2</v>
      </c>
      <c r="N2001" s="49">
        <v>6.1261261261261302E-2</v>
      </c>
      <c r="O2001" s="49">
        <v>1.8018018018018001E-3</v>
      </c>
      <c r="P2001" s="49">
        <v>5.40540540540541E-3</v>
      </c>
      <c r="Q2001" s="49">
        <v>0</v>
      </c>
      <c r="R2001" s="49">
        <v>0</v>
      </c>
      <c r="S2001" s="49">
        <v>0.106306306306306</v>
      </c>
      <c r="T2001" s="49">
        <v>2.52252252252252E-2</v>
      </c>
      <c r="U2001" s="49">
        <v>3.6036036036036002E-3</v>
      </c>
      <c r="V2001" s="49">
        <v>1</v>
      </c>
      <c r="W2001" s="50">
        <v>555</v>
      </c>
    </row>
    <row r="2002" spans="1:23">
      <c r="A2002" s="46" t="s">
        <v>4472</v>
      </c>
      <c r="B2002" s="47" t="s">
        <v>4819</v>
      </c>
      <c r="C2002" s="48" t="s">
        <v>3812</v>
      </c>
      <c r="D2002" s="49">
        <v>1.5133876600698501E-2</v>
      </c>
      <c r="E2002" s="49">
        <v>0.367869615832363</v>
      </c>
      <c r="F2002" s="49">
        <v>1.3969732246798599E-2</v>
      </c>
      <c r="G2002" s="49">
        <v>0.28987194412107098</v>
      </c>
      <c r="H2002" s="49">
        <v>8.1490104772991793E-3</v>
      </c>
      <c r="I2002" s="49">
        <v>0.23399301513387699</v>
      </c>
      <c r="J2002" s="49">
        <v>2.2118742724097799E-2</v>
      </c>
      <c r="K2002" s="49">
        <v>1.1641443538998801E-3</v>
      </c>
      <c r="L2002" s="49">
        <v>1.1641443538998801E-3</v>
      </c>
      <c r="M2002" s="49">
        <v>1.3969732246798599E-2</v>
      </c>
      <c r="N2002" s="49">
        <v>9.3131548311990702E-3</v>
      </c>
      <c r="O2002" s="49">
        <v>0</v>
      </c>
      <c r="P2002" s="49">
        <v>5.82072176949942E-3</v>
      </c>
      <c r="Q2002" s="49">
        <v>0</v>
      </c>
      <c r="R2002" s="49">
        <v>0</v>
      </c>
      <c r="S2002" s="49">
        <v>1.0477299185098999E-2</v>
      </c>
      <c r="T2002" s="49">
        <v>0</v>
      </c>
      <c r="U2002" s="49">
        <v>6.9848661233992996E-3</v>
      </c>
      <c r="V2002" s="49">
        <v>1</v>
      </c>
      <c r="W2002" s="50">
        <v>859</v>
      </c>
    </row>
    <row r="2003" spans="1:23">
      <c r="A2003" s="46" t="s">
        <v>4473</v>
      </c>
      <c r="B2003" s="47" t="s">
        <v>6151</v>
      </c>
      <c r="C2003" s="48" t="s">
        <v>6152</v>
      </c>
      <c r="D2003" s="49">
        <v>6.4142194744976802E-2</v>
      </c>
      <c r="E2003" s="49">
        <v>0</v>
      </c>
      <c r="F2003" s="49">
        <v>3.2457496136012398E-2</v>
      </c>
      <c r="G2003" s="49">
        <v>9.0417310664605899E-2</v>
      </c>
      <c r="H2003" s="49">
        <v>0.17503863987635199</v>
      </c>
      <c r="I2003" s="49">
        <v>0.24111282843894899</v>
      </c>
      <c r="J2003" s="49">
        <v>3.4775888717156103E-2</v>
      </c>
      <c r="K2003" s="49">
        <v>2.58887171561051E-2</v>
      </c>
      <c r="L2003" s="49">
        <v>1.9319938176197799E-3</v>
      </c>
      <c r="M2003" s="49">
        <v>4.4822256568779001E-2</v>
      </c>
      <c r="N2003" s="49">
        <v>0.11244204018547101</v>
      </c>
      <c r="O2003" s="49">
        <v>2.3183925811437402E-3</v>
      </c>
      <c r="P2003" s="49">
        <v>1.5842349304482198E-2</v>
      </c>
      <c r="Q2003" s="49">
        <v>1.9319938176197799E-3</v>
      </c>
      <c r="R2003" s="49">
        <v>4.6367851622874804E-3</v>
      </c>
      <c r="S2003" s="49">
        <v>0.13562596599690899</v>
      </c>
      <c r="T2003" s="49">
        <v>3.8639876352395699E-3</v>
      </c>
      <c r="U2003" s="49">
        <v>1.27511591962906E-2</v>
      </c>
      <c r="V2003" s="49">
        <v>1</v>
      </c>
      <c r="W2003" s="50">
        <v>2588</v>
      </c>
    </row>
    <row r="2004" spans="1:23">
      <c r="A2004" s="46" t="s">
        <v>4474</v>
      </c>
      <c r="B2004" s="47" t="s">
        <v>6153</v>
      </c>
      <c r="C2004" s="48" t="s">
        <v>6154</v>
      </c>
      <c r="D2004" s="49">
        <v>0.67342995169082098</v>
      </c>
      <c r="E2004" s="49">
        <v>0</v>
      </c>
      <c r="F2004" s="49">
        <v>5.7004830917874401E-2</v>
      </c>
      <c r="G2004" s="49">
        <v>1.4492753623188399E-3</v>
      </c>
      <c r="H2004" s="49">
        <v>2.6086956521739101E-2</v>
      </c>
      <c r="I2004" s="49">
        <v>1.4492753623188399E-3</v>
      </c>
      <c r="J2004" s="49">
        <v>0.11111111111111099</v>
      </c>
      <c r="K2004" s="49">
        <v>9.6618357487922703E-4</v>
      </c>
      <c r="L2004" s="49">
        <v>0</v>
      </c>
      <c r="M2004" s="49">
        <v>2.56038647342995E-2</v>
      </c>
      <c r="N2004" s="49">
        <v>1.9323671497584499E-3</v>
      </c>
      <c r="O2004" s="49">
        <v>0</v>
      </c>
      <c r="P2004" s="49">
        <v>2.4154589371980701E-3</v>
      </c>
      <c r="Q2004" s="49">
        <v>1.4492753623188399E-3</v>
      </c>
      <c r="R2004" s="49">
        <v>0</v>
      </c>
      <c r="S2004" s="49">
        <v>8.9855072463768101E-2</v>
      </c>
      <c r="T2004" s="49">
        <v>3.8647342995169098E-3</v>
      </c>
      <c r="U2004" s="49">
        <v>3.3816425120772901E-3</v>
      </c>
      <c r="V2004" s="49">
        <v>1</v>
      </c>
      <c r="W2004" s="50">
        <v>2070</v>
      </c>
    </row>
    <row r="2005" spans="1:23">
      <c r="A2005" s="46" t="s">
        <v>4475</v>
      </c>
      <c r="B2005" s="47" t="s">
        <v>6155</v>
      </c>
      <c r="C2005" s="48" t="s">
        <v>6156</v>
      </c>
      <c r="D2005" s="49">
        <v>0.12601626016260201</v>
      </c>
      <c r="E2005" s="49">
        <v>0</v>
      </c>
      <c r="F2005" s="49">
        <v>4.3089430894308903E-2</v>
      </c>
      <c r="G2005" s="49">
        <v>0.129268292682927</v>
      </c>
      <c r="H2005" s="49">
        <v>0.17479674796747999</v>
      </c>
      <c r="I2005" s="49">
        <v>0.23495934959349599</v>
      </c>
      <c r="J2005" s="49">
        <v>3.9837398373983701E-2</v>
      </c>
      <c r="K2005" s="49">
        <v>2.4390243902439001E-2</v>
      </c>
      <c r="L2005" s="49">
        <v>1.6260162601626001E-3</v>
      </c>
      <c r="M2005" s="49">
        <v>4.2276422764227599E-2</v>
      </c>
      <c r="N2005" s="49">
        <v>5.5284552845528502E-2</v>
      </c>
      <c r="O2005" s="49">
        <v>1.6260162601626001E-3</v>
      </c>
      <c r="P2005" s="49">
        <v>1.7073170731707301E-2</v>
      </c>
      <c r="Q2005" s="49">
        <v>0</v>
      </c>
      <c r="R2005" s="49">
        <v>0</v>
      </c>
      <c r="S2005" s="49">
        <v>0.100813008130081</v>
      </c>
      <c r="T2005" s="49">
        <v>4.8780487804877997E-3</v>
      </c>
      <c r="U2005" s="49">
        <v>4.0650406504065002E-3</v>
      </c>
      <c r="V2005" s="49">
        <v>1</v>
      </c>
      <c r="W2005" s="50">
        <v>1230</v>
      </c>
    </row>
    <row r="2006" spans="1:23">
      <c r="A2006" s="46" t="s">
        <v>3364</v>
      </c>
      <c r="B2006" s="47" t="s">
        <v>3364</v>
      </c>
      <c r="C2006" s="48" t="s">
        <v>75</v>
      </c>
      <c r="D2006" s="49">
        <v>1.72984909827015E-2</v>
      </c>
      <c r="E2006" s="49">
        <v>4.78468899521531E-3</v>
      </c>
      <c r="F2006" s="49">
        <v>3.6805299963194702E-3</v>
      </c>
      <c r="G2006" s="49">
        <v>0.200588884799411</v>
      </c>
      <c r="H2006" s="49">
        <v>2.7235921972764102E-2</v>
      </c>
      <c r="I2006" s="49">
        <v>0.41847626058152398</v>
      </c>
      <c r="J2006" s="49">
        <v>2.3555391976444601E-2</v>
      </c>
      <c r="K2006" s="49">
        <v>5.29996319470004E-2</v>
      </c>
      <c r="L2006" s="49">
        <v>5.5207949944792001E-2</v>
      </c>
      <c r="M2006" s="49">
        <v>5.8888479941111502E-2</v>
      </c>
      <c r="N2006" s="49">
        <v>5.5576002944423997E-2</v>
      </c>
      <c r="O2006" s="49">
        <v>1.8402649981597401E-3</v>
      </c>
      <c r="P2006" s="49">
        <v>3.6069193963930803E-2</v>
      </c>
      <c r="Q2006" s="49">
        <v>0</v>
      </c>
      <c r="R2006" s="49">
        <v>0</v>
      </c>
      <c r="S2006" s="49">
        <v>1.7666543982333499E-2</v>
      </c>
      <c r="T2006" s="49">
        <v>0</v>
      </c>
      <c r="U2006" s="49">
        <v>2.6131762973868201E-2</v>
      </c>
      <c r="V2006" s="49">
        <v>1</v>
      </c>
      <c r="W2006" s="50">
        <v>2717</v>
      </c>
    </row>
    <row r="2007" spans="1:23">
      <c r="A2007" s="46" t="s">
        <v>3365</v>
      </c>
      <c r="B2007" s="47" t="s">
        <v>3365</v>
      </c>
      <c r="C2007" s="48" t="s">
        <v>99</v>
      </c>
      <c r="D2007" s="49">
        <v>0.58552631578947401</v>
      </c>
      <c r="E2007" s="49">
        <v>1.3157894736842101E-3</v>
      </c>
      <c r="F2007" s="49">
        <v>0.18552631578947401</v>
      </c>
      <c r="G2007" s="49">
        <v>2.6315789473684201E-3</v>
      </c>
      <c r="H2007" s="49">
        <v>7.8947368421052599E-3</v>
      </c>
      <c r="I2007" s="49">
        <v>3.94736842105263E-3</v>
      </c>
      <c r="J2007" s="49">
        <v>1.3157894736842101E-3</v>
      </c>
      <c r="K2007" s="49">
        <v>0</v>
      </c>
      <c r="L2007" s="49">
        <v>0</v>
      </c>
      <c r="M2007" s="49">
        <v>1.44736842105263E-2</v>
      </c>
      <c r="N2007" s="49">
        <v>0</v>
      </c>
      <c r="O2007" s="49">
        <v>0</v>
      </c>
      <c r="P2007" s="49">
        <v>1.3157894736842101E-3</v>
      </c>
      <c r="Q2007" s="49">
        <v>0</v>
      </c>
      <c r="R2007" s="49">
        <v>0</v>
      </c>
      <c r="S2007" s="49">
        <v>0.186842105263158</v>
      </c>
      <c r="T2007" s="49">
        <v>9.2105263157894694E-3</v>
      </c>
      <c r="U2007" s="49">
        <v>0</v>
      </c>
      <c r="V2007" s="49">
        <v>1</v>
      </c>
      <c r="W2007" s="50">
        <v>760</v>
      </c>
    </row>
    <row r="2008" spans="1:23">
      <c r="A2008" s="46" t="s">
        <v>3252</v>
      </c>
      <c r="B2008" s="47" t="s">
        <v>3252</v>
      </c>
      <c r="C2008" s="48" t="s">
        <v>6157</v>
      </c>
      <c r="D2008" s="49">
        <v>9.6219931271477696E-2</v>
      </c>
      <c r="E2008" s="49">
        <v>1.7182130584192401E-3</v>
      </c>
      <c r="F2008" s="49">
        <v>3.9518900343642603E-2</v>
      </c>
      <c r="G2008" s="49">
        <v>0.30068728522336802</v>
      </c>
      <c r="H2008" s="49">
        <v>8.2474226804123696E-2</v>
      </c>
      <c r="I2008" s="49">
        <v>0.10309278350515499</v>
      </c>
      <c r="J2008" s="49">
        <v>2.92096219931271E-2</v>
      </c>
      <c r="K2008" s="49">
        <v>1.20274914089347E-2</v>
      </c>
      <c r="L2008" s="49">
        <v>1.7182130584192401E-3</v>
      </c>
      <c r="M2008" s="49">
        <v>8.2474226804123696E-2</v>
      </c>
      <c r="N2008" s="49">
        <v>9.6219931271477696E-2</v>
      </c>
      <c r="O2008" s="49">
        <v>0</v>
      </c>
      <c r="P2008" s="49">
        <v>5.49828178694158E-2</v>
      </c>
      <c r="Q2008" s="49">
        <v>1.7182130584192401E-3</v>
      </c>
      <c r="R2008" s="49">
        <v>1.7182130584192401E-3</v>
      </c>
      <c r="S2008" s="49">
        <v>6.7010309278350499E-2</v>
      </c>
      <c r="T2008" s="49">
        <v>1.7182130584192401E-3</v>
      </c>
      <c r="U2008" s="49">
        <v>2.74914089347079E-2</v>
      </c>
      <c r="V2008" s="49">
        <v>1</v>
      </c>
      <c r="W2008" s="50">
        <v>582</v>
      </c>
    </row>
    <row r="2009" spans="1:23">
      <c r="A2009" s="46" t="s">
        <v>3366</v>
      </c>
      <c r="B2009" s="47" t="s">
        <v>3366</v>
      </c>
      <c r="C2009" s="48" t="s">
        <v>3370</v>
      </c>
      <c r="D2009" s="49">
        <v>4.6547711404189299E-2</v>
      </c>
      <c r="E2009" s="49">
        <v>0</v>
      </c>
      <c r="F2009" s="49">
        <v>1.6291698991466302E-2</v>
      </c>
      <c r="G2009" s="49">
        <v>0.10705973622963499</v>
      </c>
      <c r="H2009" s="49">
        <v>0.33126454615981399</v>
      </c>
      <c r="I2009" s="49">
        <v>0.34833204034135001</v>
      </c>
      <c r="J2009" s="49">
        <v>7.7579519006982199E-3</v>
      </c>
      <c r="K2009" s="49">
        <v>1.0861132660977499E-2</v>
      </c>
      <c r="L2009" s="49">
        <v>1.3188518231187E-2</v>
      </c>
      <c r="M2009" s="49">
        <v>6.9821567106283901E-3</v>
      </c>
      <c r="N2009" s="49">
        <v>5.1202482544608199E-2</v>
      </c>
      <c r="O2009" s="49">
        <v>7.7579519006982199E-4</v>
      </c>
      <c r="P2009" s="49">
        <v>1.3964313421256799E-2</v>
      </c>
      <c r="Q2009" s="49">
        <v>7.7579519006982199E-4</v>
      </c>
      <c r="R2009" s="49">
        <v>0</v>
      </c>
      <c r="S2009" s="49">
        <v>3.6462373933281597E-2</v>
      </c>
      <c r="T2009" s="49">
        <v>1.5515903801396401E-3</v>
      </c>
      <c r="U2009" s="49">
        <v>6.9821567106283901E-3</v>
      </c>
      <c r="V2009" s="49">
        <v>1</v>
      </c>
      <c r="W2009" s="50">
        <v>1289</v>
      </c>
    </row>
    <row r="2010" spans="1:23">
      <c r="A2010" s="46" t="s">
        <v>3367</v>
      </c>
      <c r="B2010" s="47" t="s">
        <v>3367</v>
      </c>
      <c r="C2010" s="48" t="s">
        <v>3372</v>
      </c>
      <c r="D2010" s="49">
        <v>2.72904483430799E-2</v>
      </c>
      <c r="E2010" s="49">
        <v>0</v>
      </c>
      <c r="F2010" s="49">
        <v>9.7465886939571093E-3</v>
      </c>
      <c r="G2010" s="49">
        <v>0.17056530214425</v>
      </c>
      <c r="H2010" s="49">
        <v>4.1910331384015599E-2</v>
      </c>
      <c r="I2010" s="49">
        <v>0.35867446393762198</v>
      </c>
      <c r="J2010" s="49">
        <v>2.72904483430799E-2</v>
      </c>
      <c r="K2010" s="49">
        <v>1.07212475633528E-2</v>
      </c>
      <c r="L2010" s="49">
        <v>9.7465886939571101E-4</v>
      </c>
      <c r="M2010" s="49">
        <v>2.2417153996101401E-2</v>
      </c>
      <c r="N2010" s="49">
        <v>7.30994152046784E-2</v>
      </c>
      <c r="O2010" s="49">
        <v>0</v>
      </c>
      <c r="P2010" s="49">
        <v>2.6315789473684199E-2</v>
      </c>
      <c r="Q2010" s="49">
        <v>0</v>
      </c>
      <c r="R2010" s="49">
        <v>0</v>
      </c>
      <c r="S2010" s="49">
        <v>0.135477582846004</v>
      </c>
      <c r="T2010" s="49">
        <v>9.7465886939571101E-4</v>
      </c>
      <c r="U2010" s="49">
        <v>9.4541910331383996E-2</v>
      </c>
      <c r="V2010" s="49">
        <v>1</v>
      </c>
      <c r="W2010" s="50">
        <v>1026</v>
      </c>
    </row>
    <row r="2011" spans="1:23">
      <c r="A2011" s="46" t="s">
        <v>3369</v>
      </c>
      <c r="B2011" s="47" t="s">
        <v>3369</v>
      </c>
      <c r="C2011" s="48" t="s">
        <v>3374</v>
      </c>
      <c r="D2011" s="49">
        <v>4.7979797979797997E-2</v>
      </c>
      <c r="E2011" s="49">
        <v>0</v>
      </c>
      <c r="F2011" s="49">
        <v>2.02020202020202E-2</v>
      </c>
      <c r="G2011" s="49">
        <v>0.42424242424242398</v>
      </c>
      <c r="H2011" s="49">
        <v>9.5959595959595995E-2</v>
      </c>
      <c r="I2011" s="49">
        <v>8.8383838383838398E-2</v>
      </c>
      <c r="J2011" s="49">
        <v>1.5151515151515201E-2</v>
      </c>
      <c r="K2011" s="49">
        <v>1.26262626262626E-2</v>
      </c>
      <c r="L2011" s="49">
        <v>0</v>
      </c>
      <c r="M2011" s="49">
        <v>2.7777777777777801E-2</v>
      </c>
      <c r="N2011" s="49">
        <v>0.13888888888888901</v>
      </c>
      <c r="O2011" s="49">
        <v>2.5252525252525298E-3</v>
      </c>
      <c r="P2011" s="49">
        <v>5.3030303030302997E-2</v>
      </c>
      <c r="Q2011" s="49">
        <v>0</v>
      </c>
      <c r="R2011" s="49">
        <v>0</v>
      </c>
      <c r="S2011" s="49">
        <v>5.3030303030302997E-2</v>
      </c>
      <c r="T2011" s="49">
        <v>2.5252525252525298E-3</v>
      </c>
      <c r="U2011" s="49">
        <v>1.76767676767677E-2</v>
      </c>
      <c r="V2011" s="49">
        <v>1</v>
      </c>
      <c r="W2011" s="50">
        <v>396</v>
      </c>
    </row>
    <row r="2012" spans="1:23">
      <c r="A2012" s="46" t="s">
        <v>3269</v>
      </c>
      <c r="B2012" s="47" t="s">
        <v>3269</v>
      </c>
      <c r="C2012" s="48" t="s">
        <v>3376</v>
      </c>
      <c r="D2012" s="49">
        <v>6.7164179104477598E-2</v>
      </c>
      <c r="E2012" s="49">
        <v>3.7313432835820899E-3</v>
      </c>
      <c r="F2012" s="49">
        <v>4.47761194029851E-2</v>
      </c>
      <c r="G2012" s="49">
        <v>0.145522388059701</v>
      </c>
      <c r="H2012" s="49">
        <v>3.7313432835820899E-3</v>
      </c>
      <c r="I2012" s="49">
        <v>9.7014925373134303E-2</v>
      </c>
      <c r="J2012" s="49">
        <v>3.7313432835820899E-3</v>
      </c>
      <c r="K2012" s="49">
        <v>2.2388059701492501E-2</v>
      </c>
      <c r="L2012" s="49">
        <v>0</v>
      </c>
      <c r="M2012" s="49">
        <v>0.10820895522388101</v>
      </c>
      <c r="N2012" s="49">
        <v>2.2388059701492501E-2</v>
      </c>
      <c r="O2012" s="49">
        <v>0</v>
      </c>
      <c r="P2012" s="49">
        <v>1.49253731343284E-2</v>
      </c>
      <c r="Q2012" s="49">
        <v>0.24626865671641801</v>
      </c>
      <c r="R2012" s="49">
        <v>0.20895522388059701</v>
      </c>
      <c r="S2012" s="49">
        <v>3.7313432835820899E-3</v>
      </c>
      <c r="T2012" s="49">
        <v>7.4626865671641798E-3</v>
      </c>
      <c r="U2012" s="49">
        <v>0</v>
      </c>
      <c r="V2012" s="49">
        <v>1</v>
      </c>
      <c r="W2012" s="50">
        <v>268</v>
      </c>
    </row>
    <row r="2013" spans="1:23">
      <c r="A2013" s="46" t="s">
        <v>3273</v>
      </c>
      <c r="B2013" s="47" t="s">
        <v>3273</v>
      </c>
      <c r="C2013" s="48" t="s">
        <v>3379</v>
      </c>
      <c r="D2013" s="49">
        <v>5.9388646288209598E-2</v>
      </c>
      <c r="E2013" s="49">
        <v>0</v>
      </c>
      <c r="F2013" s="49">
        <v>3.5807860262008703E-2</v>
      </c>
      <c r="G2013" s="49">
        <v>0.13973799126637601</v>
      </c>
      <c r="H2013" s="49">
        <v>6.7248908296943202E-2</v>
      </c>
      <c r="I2013" s="49">
        <v>0.40087336244541499</v>
      </c>
      <c r="J2013" s="49">
        <v>2.8820960698690001E-2</v>
      </c>
      <c r="K2013" s="49">
        <v>2.0087336244541499E-2</v>
      </c>
      <c r="L2013" s="49">
        <v>3.49344978165939E-3</v>
      </c>
      <c r="M2013" s="49">
        <v>3.6681222707423598E-2</v>
      </c>
      <c r="N2013" s="49">
        <v>6.02620087336245E-2</v>
      </c>
      <c r="O2013" s="49">
        <v>3.49344978165939E-3</v>
      </c>
      <c r="P2013" s="49">
        <v>1.39737991266376E-2</v>
      </c>
      <c r="Q2013" s="49">
        <v>5.2401746724890803E-3</v>
      </c>
      <c r="R2013" s="49">
        <v>8.7336244541484696E-4</v>
      </c>
      <c r="S2013" s="49">
        <v>0.103930131004367</v>
      </c>
      <c r="T2013" s="49">
        <v>2.6200873362445401E-3</v>
      </c>
      <c r="U2013" s="49">
        <v>1.7467248908296901E-2</v>
      </c>
      <c r="V2013" s="49">
        <v>1</v>
      </c>
      <c r="W2013" s="50">
        <v>1145</v>
      </c>
    </row>
    <row r="2014" spans="1:23">
      <c r="A2014" s="46" t="s">
        <v>3371</v>
      </c>
      <c r="B2014" s="47" t="s">
        <v>3371</v>
      </c>
      <c r="C2014" s="48" t="s">
        <v>3381</v>
      </c>
      <c r="D2014" s="49">
        <v>2.1505376344085999E-2</v>
      </c>
      <c r="E2014" s="49">
        <v>8.9605734767025103E-2</v>
      </c>
      <c r="F2014" s="49">
        <v>3.9426523297491002E-2</v>
      </c>
      <c r="G2014" s="49">
        <v>0.115591397849462</v>
      </c>
      <c r="H2014" s="49">
        <v>5.2867383512544802E-2</v>
      </c>
      <c r="I2014" s="49">
        <v>0.33870967741935498</v>
      </c>
      <c r="J2014" s="49">
        <v>2.8673835125448001E-2</v>
      </c>
      <c r="K2014" s="49">
        <v>2.1505376344085999E-2</v>
      </c>
      <c r="L2014" s="49">
        <v>1.4336917562724E-2</v>
      </c>
      <c r="M2014" s="49">
        <v>1.0752688172042999E-2</v>
      </c>
      <c r="N2014" s="49">
        <v>5.8243727598566303E-2</v>
      </c>
      <c r="O2014" s="49">
        <v>2.4193548387096801E-2</v>
      </c>
      <c r="P2014" s="49">
        <v>7.1684587813620098E-3</v>
      </c>
      <c r="Q2014" s="49">
        <v>0</v>
      </c>
      <c r="R2014" s="49">
        <v>0</v>
      </c>
      <c r="S2014" s="49">
        <v>0.167562724014337</v>
      </c>
      <c r="T2014" s="49">
        <v>8.96057347670251E-4</v>
      </c>
      <c r="U2014" s="49">
        <v>8.9605734767025103E-3</v>
      </c>
      <c r="V2014" s="49">
        <v>1</v>
      </c>
      <c r="W2014" s="50">
        <v>1116</v>
      </c>
    </row>
    <row r="2015" spans="1:23">
      <c r="A2015" s="46" t="s">
        <v>3282</v>
      </c>
      <c r="B2015" s="47" t="s">
        <v>3282</v>
      </c>
      <c r="C2015" s="48" t="s">
        <v>3383</v>
      </c>
      <c r="D2015" s="49">
        <v>2.2900763358778602E-2</v>
      </c>
      <c r="E2015" s="49">
        <v>0</v>
      </c>
      <c r="F2015" s="49">
        <v>3.8167938931297697E-2</v>
      </c>
      <c r="G2015" s="49">
        <v>0.12977099236641201</v>
      </c>
      <c r="H2015" s="49">
        <v>2.2900763358778602E-2</v>
      </c>
      <c r="I2015" s="49">
        <v>0.41984732824427501</v>
      </c>
      <c r="J2015" s="49">
        <v>9.9236641221374003E-2</v>
      </c>
      <c r="K2015" s="49">
        <v>2.2900763358778602E-2</v>
      </c>
      <c r="L2015" s="49">
        <v>0</v>
      </c>
      <c r="M2015" s="49">
        <v>6.8702290076335895E-2</v>
      </c>
      <c r="N2015" s="49">
        <v>6.1068702290076299E-2</v>
      </c>
      <c r="O2015" s="49">
        <v>0</v>
      </c>
      <c r="P2015" s="49">
        <v>1.5267175572519101E-2</v>
      </c>
      <c r="Q2015" s="49">
        <v>0</v>
      </c>
      <c r="R2015" s="49">
        <v>0</v>
      </c>
      <c r="S2015" s="49">
        <v>9.9236641221374003E-2</v>
      </c>
      <c r="T2015" s="49">
        <v>0</v>
      </c>
      <c r="U2015" s="49">
        <v>0</v>
      </c>
      <c r="V2015" s="49">
        <v>1</v>
      </c>
      <c r="W2015" s="50">
        <v>131</v>
      </c>
    </row>
    <row r="2016" spans="1:23">
      <c r="A2016" s="46" t="s">
        <v>3373</v>
      </c>
      <c r="B2016" s="47" t="s">
        <v>3373</v>
      </c>
      <c r="C2016" s="48" t="s">
        <v>3385</v>
      </c>
      <c r="D2016" s="49">
        <v>4.7225501770956297E-3</v>
      </c>
      <c r="E2016" s="49">
        <v>0</v>
      </c>
      <c r="F2016" s="49">
        <v>1.18063754427391E-2</v>
      </c>
      <c r="G2016" s="49">
        <v>6.2573789846517097E-2</v>
      </c>
      <c r="H2016" s="49">
        <v>3.18772136953955E-2</v>
      </c>
      <c r="I2016" s="49">
        <v>4.60448642266824E-2</v>
      </c>
      <c r="J2016" s="49">
        <v>3.5419126328217199E-3</v>
      </c>
      <c r="K2016" s="49">
        <v>4.7225501770956297E-3</v>
      </c>
      <c r="L2016" s="49">
        <v>0</v>
      </c>
      <c r="M2016" s="49">
        <v>2.24321133412042E-2</v>
      </c>
      <c r="N2016" s="49">
        <v>0.57260920897284495</v>
      </c>
      <c r="O2016" s="49">
        <v>1.18063754427391E-3</v>
      </c>
      <c r="P2016" s="49">
        <v>7.0838252656434501E-3</v>
      </c>
      <c r="Q2016" s="49">
        <v>2.36127508854782E-3</v>
      </c>
      <c r="R2016" s="49">
        <v>0</v>
      </c>
      <c r="S2016" s="49">
        <v>2.1251475796930298E-2</v>
      </c>
      <c r="T2016" s="49">
        <v>1.18063754427391E-3</v>
      </c>
      <c r="U2016" s="49">
        <v>0.206611570247934</v>
      </c>
      <c r="V2016" s="49">
        <v>1</v>
      </c>
      <c r="W2016" s="50">
        <v>847</v>
      </c>
    </row>
    <row r="2017" spans="1:23">
      <c r="A2017" s="46" t="s">
        <v>3288</v>
      </c>
      <c r="B2017" s="47" t="s">
        <v>3288</v>
      </c>
      <c r="C2017" s="48" t="s">
        <v>3387</v>
      </c>
      <c r="D2017" s="49">
        <v>6.6921606118546797E-3</v>
      </c>
      <c r="E2017" s="49">
        <v>2.1988527724665401E-2</v>
      </c>
      <c r="F2017" s="49">
        <v>1.6252390057361399E-2</v>
      </c>
      <c r="G2017" s="49">
        <v>0.12619502868068799</v>
      </c>
      <c r="H2017" s="49">
        <v>5.0669216061185497E-2</v>
      </c>
      <c r="I2017" s="49">
        <v>0.330783938814532</v>
      </c>
      <c r="J2017" s="49">
        <v>0.117590822179732</v>
      </c>
      <c r="K2017" s="49">
        <v>1.24282982791587E-2</v>
      </c>
      <c r="L2017" s="49">
        <v>9.5602294455066896E-4</v>
      </c>
      <c r="M2017" s="49">
        <v>5.4493307839388098E-2</v>
      </c>
      <c r="N2017" s="49">
        <v>3.05927342256214E-2</v>
      </c>
      <c r="O2017" s="49">
        <v>0</v>
      </c>
      <c r="P2017" s="49">
        <v>1.4340344168259999E-2</v>
      </c>
      <c r="Q2017" s="49">
        <v>9.5602294455066896E-4</v>
      </c>
      <c r="R2017" s="49">
        <v>0</v>
      </c>
      <c r="S2017" s="49">
        <v>0.20650095602294499</v>
      </c>
      <c r="T2017" s="49">
        <v>0</v>
      </c>
      <c r="U2017" s="49">
        <v>9.5602294455066905E-3</v>
      </c>
      <c r="V2017" s="49">
        <v>1</v>
      </c>
      <c r="W2017" s="50">
        <v>1046</v>
      </c>
    </row>
    <row r="2018" spans="1:23">
      <c r="A2018" s="46" t="s">
        <v>3375</v>
      </c>
      <c r="B2018" s="47" t="s">
        <v>3375</v>
      </c>
      <c r="C2018" s="48" t="s">
        <v>3389</v>
      </c>
      <c r="D2018" s="49">
        <v>8.6526576019777507E-2</v>
      </c>
      <c r="E2018" s="49">
        <v>8.7762669962917206E-2</v>
      </c>
      <c r="F2018" s="49">
        <v>1.9777503090234901E-2</v>
      </c>
      <c r="G2018" s="49">
        <v>0.15203955500617999</v>
      </c>
      <c r="H2018" s="49">
        <v>4.2027194066749103E-2</v>
      </c>
      <c r="I2018" s="49">
        <v>0.20395550061804699</v>
      </c>
      <c r="J2018" s="49">
        <v>2.2249690976514198E-2</v>
      </c>
      <c r="K2018" s="49">
        <v>1.23609394313968E-2</v>
      </c>
      <c r="L2018" s="49">
        <v>0</v>
      </c>
      <c r="M2018" s="49">
        <v>3.0902348578492E-2</v>
      </c>
      <c r="N2018" s="49">
        <v>0.22496909765142201</v>
      </c>
      <c r="O2018" s="49">
        <v>0</v>
      </c>
      <c r="P2018" s="49">
        <v>1.1124845488257099E-2</v>
      </c>
      <c r="Q2018" s="49">
        <v>0</v>
      </c>
      <c r="R2018" s="49">
        <v>0</v>
      </c>
      <c r="S2018" s="49">
        <v>9.5179233621755205E-2</v>
      </c>
      <c r="T2018" s="49">
        <v>2.4721878862793601E-3</v>
      </c>
      <c r="U2018" s="49">
        <v>8.65265760197775E-3</v>
      </c>
      <c r="V2018" s="49">
        <v>1</v>
      </c>
      <c r="W2018" s="50">
        <v>809</v>
      </c>
    </row>
    <row r="2019" spans="1:23">
      <c r="A2019" s="46" t="s">
        <v>3377</v>
      </c>
      <c r="B2019" s="47" t="s">
        <v>3377</v>
      </c>
      <c r="C2019" s="48" t="s">
        <v>3391</v>
      </c>
      <c r="D2019" s="49">
        <v>0.173267326732673</v>
      </c>
      <c r="E2019" s="49">
        <v>0</v>
      </c>
      <c r="F2019" s="49">
        <v>4.9504950495049497E-3</v>
      </c>
      <c r="G2019" s="49">
        <v>0.19306930693069299</v>
      </c>
      <c r="H2019" s="49">
        <v>4.4554455445544601E-2</v>
      </c>
      <c r="I2019" s="49">
        <v>0.123762376237624</v>
      </c>
      <c r="J2019" s="49">
        <v>9.9009900990098994E-3</v>
      </c>
      <c r="K2019" s="49">
        <v>1.4851485148514899E-2</v>
      </c>
      <c r="L2019" s="49">
        <v>0</v>
      </c>
      <c r="M2019" s="49">
        <v>0.183168316831683</v>
      </c>
      <c r="N2019" s="49">
        <v>0.15346534653465299</v>
      </c>
      <c r="O2019" s="49">
        <v>4.9504950495049497E-3</v>
      </c>
      <c r="P2019" s="49">
        <v>1.4851485148514899E-2</v>
      </c>
      <c r="Q2019" s="49">
        <v>0</v>
      </c>
      <c r="R2019" s="49">
        <v>0</v>
      </c>
      <c r="S2019" s="49">
        <v>6.43564356435644E-2</v>
      </c>
      <c r="T2019" s="49">
        <v>4.9504950495049497E-3</v>
      </c>
      <c r="U2019" s="49">
        <v>9.9009900990098994E-3</v>
      </c>
      <c r="V2019" s="49">
        <v>1</v>
      </c>
      <c r="W2019" s="50">
        <v>202</v>
      </c>
    </row>
    <row r="2020" spans="1:23">
      <c r="A2020" s="46" t="s">
        <v>3378</v>
      </c>
      <c r="B2020" s="47" t="s">
        <v>3378</v>
      </c>
      <c r="C2020" s="48" t="s">
        <v>3393</v>
      </c>
      <c r="D2020" s="49">
        <v>3.6649214659685903E-2</v>
      </c>
      <c r="E2020" s="49">
        <v>0.29057591623036599</v>
      </c>
      <c r="F2020" s="49">
        <v>1.96335078534031E-2</v>
      </c>
      <c r="G2020" s="49">
        <v>8.6387434554973802E-2</v>
      </c>
      <c r="H2020" s="49">
        <v>4.5811518324607302E-2</v>
      </c>
      <c r="I2020" s="49">
        <v>0.178010471204188</v>
      </c>
      <c r="J2020" s="49">
        <v>1.7015706806282699E-2</v>
      </c>
      <c r="K2020" s="49">
        <v>1.04712041884817E-2</v>
      </c>
      <c r="L2020" s="49">
        <v>3.9267015706806298E-3</v>
      </c>
      <c r="M2020" s="49">
        <v>4.9738219895287997E-2</v>
      </c>
      <c r="N2020" s="49">
        <v>7.9842931937172804E-2</v>
      </c>
      <c r="O2020" s="49">
        <v>9.9476439790575896E-2</v>
      </c>
      <c r="P2020" s="49">
        <v>2.6178010471204199E-3</v>
      </c>
      <c r="Q2020" s="49">
        <v>3.4031413612565398E-2</v>
      </c>
      <c r="R2020" s="49">
        <v>0</v>
      </c>
      <c r="S2020" s="49">
        <v>2.6178010471204199E-2</v>
      </c>
      <c r="T2020" s="49">
        <v>1.1780104712041901E-2</v>
      </c>
      <c r="U2020" s="49">
        <v>7.8534031413612596E-3</v>
      </c>
      <c r="V2020" s="49">
        <v>1</v>
      </c>
      <c r="W2020" s="50">
        <v>764</v>
      </c>
    </row>
    <row r="2021" spans="1:23">
      <c r="A2021" s="46" t="s">
        <v>3380</v>
      </c>
      <c r="B2021" s="47" t="s">
        <v>3380</v>
      </c>
      <c r="C2021" s="48" t="s">
        <v>3395</v>
      </c>
      <c r="D2021" s="49">
        <v>0.42271293375394298</v>
      </c>
      <c r="E2021" s="49">
        <v>0</v>
      </c>
      <c r="F2021" s="49">
        <v>0.123028391167192</v>
      </c>
      <c r="G2021" s="49">
        <v>0.132492113564669</v>
      </c>
      <c r="H2021" s="49">
        <v>1.8927444794952699E-2</v>
      </c>
      <c r="I2021" s="49">
        <v>3.1545741324921099E-2</v>
      </c>
      <c r="J2021" s="49">
        <v>1.5772870662460602E-2</v>
      </c>
      <c r="K2021" s="49">
        <v>9.4637223974763408E-3</v>
      </c>
      <c r="L2021" s="49">
        <v>0</v>
      </c>
      <c r="M2021" s="49">
        <v>2.8391167192429002E-2</v>
      </c>
      <c r="N2021" s="49">
        <v>2.5236593059936901E-2</v>
      </c>
      <c r="O2021" s="49">
        <v>0</v>
      </c>
      <c r="P2021" s="49">
        <v>3.7854889589905398E-2</v>
      </c>
      <c r="Q2021" s="49">
        <v>0</v>
      </c>
      <c r="R2021" s="49">
        <v>0</v>
      </c>
      <c r="S2021" s="49">
        <v>0.148264984227129</v>
      </c>
      <c r="T2021" s="49">
        <v>0</v>
      </c>
      <c r="U2021" s="49">
        <v>6.3091482649842304E-3</v>
      </c>
      <c r="V2021" s="49">
        <v>1</v>
      </c>
      <c r="W2021" s="50">
        <v>317</v>
      </c>
    </row>
    <row r="2022" spans="1:23">
      <c r="A2022" s="46" t="s">
        <v>3382</v>
      </c>
      <c r="B2022" s="47" t="s">
        <v>3382</v>
      </c>
      <c r="C2022" s="48" t="s">
        <v>3397</v>
      </c>
      <c r="D2022" s="49">
        <v>1.04384133611691E-2</v>
      </c>
      <c r="E2022" s="49">
        <v>0.100208768267223</v>
      </c>
      <c r="F2022" s="49">
        <v>9.3945720250521898E-3</v>
      </c>
      <c r="G2022" s="49">
        <v>3.8622129436325703E-2</v>
      </c>
      <c r="H2022" s="49">
        <v>8.3507306889352793E-3</v>
      </c>
      <c r="I2022" s="49">
        <v>0.47599164926931098</v>
      </c>
      <c r="J2022" s="49">
        <v>3.0271398747390401E-2</v>
      </c>
      <c r="K2022" s="49">
        <v>1.9832985386221299E-2</v>
      </c>
      <c r="L2022" s="49">
        <v>8.0375782881002097E-2</v>
      </c>
      <c r="M2022" s="49">
        <v>5.4279749478079301E-2</v>
      </c>
      <c r="N2022" s="49">
        <v>3.4446764091857998E-2</v>
      </c>
      <c r="O2022" s="49">
        <v>0</v>
      </c>
      <c r="P2022" s="49">
        <v>2.0876826722338198E-3</v>
      </c>
      <c r="Q2022" s="49">
        <v>0</v>
      </c>
      <c r="R2022" s="49">
        <v>0</v>
      </c>
      <c r="S2022" s="49">
        <v>0.116910229645094</v>
      </c>
      <c r="T2022" s="49">
        <v>2.0876826722338198E-3</v>
      </c>
      <c r="U2022" s="49">
        <v>1.67014613778706E-2</v>
      </c>
      <c r="V2022" s="49">
        <v>1</v>
      </c>
      <c r="W2022" s="50">
        <v>958</v>
      </c>
    </row>
    <row r="2023" spans="1:23">
      <c r="A2023" s="46" t="s">
        <v>3315</v>
      </c>
      <c r="B2023" s="47" t="s">
        <v>3315</v>
      </c>
      <c r="C2023" s="48" t="s">
        <v>3399</v>
      </c>
      <c r="D2023" s="49">
        <v>7.6775431861804203E-3</v>
      </c>
      <c r="E2023" s="49">
        <v>0</v>
      </c>
      <c r="F2023" s="49">
        <v>4.4145873320537397E-2</v>
      </c>
      <c r="G2023" s="49">
        <v>0.130518234165067</v>
      </c>
      <c r="H2023" s="49">
        <v>4.2226487523992301E-2</v>
      </c>
      <c r="I2023" s="49">
        <v>0.30902111324376202</v>
      </c>
      <c r="J2023" s="49">
        <v>9.0211132437619995E-2</v>
      </c>
      <c r="K2023" s="49">
        <v>2.3032629558541299E-2</v>
      </c>
      <c r="L2023" s="49">
        <v>1.9193857965451101E-3</v>
      </c>
      <c r="M2023" s="49">
        <v>2.6871401151631499E-2</v>
      </c>
      <c r="N2023" s="49">
        <v>7.2936660268713996E-2</v>
      </c>
      <c r="O2023" s="49">
        <v>0</v>
      </c>
      <c r="P2023" s="49">
        <v>5.7581573896353204E-3</v>
      </c>
      <c r="Q2023" s="49">
        <v>0</v>
      </c>
      <c r="R2023" s="49">
        <v>0</v>
      </c>
      <c r="S2023" s="49">
        <v>0.22456813819577701</v>
      </c>
      <c r="T2023" s="49">
        <v>3.8387715930902101E-3</v>
      </c>
      <c r="U2023" s="49">
        <v>1.7274472168905999E-2</v>
      </c>
      <c r="V2023" s="49">
        <v>1</v>
      </c>
      <c r="W2023" s="50">
        <v>521</v>
      </c>
    </row>
    <row r="2024" spans="1:23">
      <c r="A2024" s="46" t="s">
        <v>3317</v>
      </c>
      <c r="B2024" s="47" t="s">
        <v>3317</v>
      </c>
      <c r="C2024" s="48" t="s">
        <v>3401</v>
      </c>
      <c r="D2024" s="49"/>
      <c r="E2024" s="49"/>
      <c r="F2024" s="49"/>
      <c r="G2024" s="49"/>
      <c r="H2024" s="49"/>
      <c r="I2024" s="49"/>
      <c r="J2024" s="49"/>
      <c r="K2024" s="49"/>
      <c r="L2024" s="49"/>
      <c r="M2024" s="49"/>
      <c r="N2024" s="49"/>
      <c r="O2024" s="49"/>
      <c r="P2024" s="49"/>
      <c r="Q2024" s="49"/>
      <c r="R2024" s="49"/>
      <c r="S2024" s="49"/>
      <c r="T2024" s="49"/>
      <c r="U2024" s="49"/>
      <c r="V2024" s="49"/>
      <c r="W2024" s="50"/>
    </row>
    <row r="2025" spans="1:23">
      <c r="A2025" s="46" t="s">
        <v>3384</v>
      </c>
      <c r="B2025" s="47" t="s">
        <v>3384</v>
      </c>
      <c r="C2025" s="48" t="s">
        <v>3403</v>
      </c>
      <c r="D2025" s="49">
        <v>8.4033613445378096E-3</v>
      </c>
      <c r="E2025" s="49">
        <v>2.5210084033613399E-3</v>
      </c>
      <c r="F2025" s="49">
        <v>5.8823529411764696E-3</v>
      </c>
      <c r="G2025" s="49">
        <v>1.1764705882352899E-2</v>
      </c>
      <c r="H2025" s="49">
        <v>5.8823529411764696E-3</v>
      </c>
      <c r="I2025" s="49">
        <v>3.1092436974789899E-2</v>
      </c>
      <c r="J2025" s="49">
        <v>0.66050420168067203</v>
      </c>
      <c r="K2025" s="49">
        <v>1.00840336134454E-2</v>
      </c>
      <c r="L2025" s="49">
        <v>0</v>
      </c>
      <c r="M2025" s="49">
        <v>1.00840336134454E-2</v>
      </c>
      <c r="N2025" s="49">
        <v>1.5966386554621799E-2</v>
      </c>
      <c r="O2025" s="49">
        <v>8.40336134453782E-4</v>
      </c>
      <c r="P2025" s="49">
        <v>3.3613445378151302E-3</v>
      </c>
      <c r="Q2025" s="49">
        <v>0</v>
      </c>
      <c r="R2025" s="49">
        <v>0</v>
      </c>
      <c r="S2025" s="49">
        <v>0.22521008403361301</v>
      </c>
      <c r="T2025" s="49">
        <v>8.40336134453782E-4</v>
      </c>
      <c r="U2025" s="49">
        <v>7.5630252100840302E-3</v>
      </c>
      <c r="V2025" s="49">
        <v>1</v>
      </c>
      <c r="W2025" s="50">
        <v>1190</v>
      </c>
    </row>
    <row r="2026" spans="1:23">
      <c r="A2026" s="46" t="s">
        <v>3386</v>
      </c>
      <c r="B2026" s="47" t="s">
        <v>3386</v>
      </c>
      <c r="C2026" s="48" t="s">
        <v>6158</v>
      </c>
      <c r="D2026" s="49"/>
      <c r="E2026" s="49"/>
      <c r="F2026" s="49"/>
      <c r="G2026" s="49"/>
      <c r="H2026" s="49"/>
      <c r="I2026" s="49"/>
      <c r="J2026" s="49"/>
      <c r="K2026" s="49"/>
      <c r="L2026" s="49"/>
      <c r="M2026" s="49"/>
      <c r="N2026" s="49"/>
      <c r="O2026" s="49"/>
      <c r="P2026" s="49"/>
      <c r="Q2026" s="49"/>
      <c r="R2026" s="49"/>
      <c r="S2026" s="49"/>
      <c r="T2026" s="49"/>
      <c r="U2026" s="49"/>
      <c r="V2026" s="49"/>
      <c r="W2026" s="50"/>
    </row>
    <row r="2027" spans="1:23">
      <c r="A2027" s="46" t="s">
        <v>3388</v>
      </c>
      <c r="B2027" s="47" t="s">
        <v>3388</v>
      </c>
      <c r="C2027" s="48" t="s">
        <v>112</v>
      </c>
      <c r="D2027" s="49"/>
      <c r="E2027" s="49"/>
      <c r="F2027" s="49"/>
      <c r="G2027" s="49"/>
      <c r="H2027" s="49"/>
      <c r="I2027" s="49"/>
      <c r="J2027" s="49"/>
      <c r="K2027" s="49"/>
      <c r="L2027" s="49"/>
      <c r="M2027" s="49"/>
      <c r="N2027" s="49"/>
      <c r="O2027" s="49"/>
      <c r="P2027" s="49"/>
      <c r="Q2027" s="49"/>
      <c r="R2027" s="49"/>
      <c r="S2027" s="49"/>
      <c r="T2027" s="49"/>
      <c r="U2027" s="49"/>
      <c r="V2027" s="49"/>
      <c r="W2027" s="50"/>
    </row>
    <row r="2028" spans="1:23">
      <c r="A2028" s="46" t="s">
        <v>3390</v>
      </c>
      <c r="B2028" s="47" t="s">
        <v>3390</v>
      </c>
      <c r="C2028" s="48" t="s">
        <v>81</v>
      </c>
      <c r="D2028" s="49">
        <v>1.7376194613379699E-3</v>
      </c>
      <c r="E2028" s="49">
        <v>0</v>
      </c>
      <c r="F2028" s="49">
        <v>3.4752389226759299E-3</v>
      </c>
      <c r="G2028" s="49">
        <v>3.3883579496090402E-2</v>
      </c>
      <c r="H2028" s="49">
        <v>1.65073848827107E-2</v>
      </c>
      <c r="I2028" s="49">
        <v>0.59339704604691601</v>
      </c>
      <c r="J2028" s="49">
        <v>7.0373588184187694E-2</v>
      </c>
      <c r="K2028" s="49">
        <v>2.0851433536055598E-2</v>
      </c>
      <c r="L2028" s="49">
        <v>9.5569070373588208E-3</v>
      </c>
      <c r="M2028" s="49">
        <v>1.65073848827107E-2</v>
      </c>
      <c r="N2028" s="49">
        <v>1.47697654213727E-2</v>
      </c>
      <c r="O2028" s="49">
        <v>8.6880973066898301E-4</v>
      </c>
      <c r="P2028" s="49">
        <v>9.5569070373588208E-3</v>
      </c>
      <c r="Q2028" s="49">
        <v>8.6880973066898301E-4</v>
      </c>
      <c r="R2028" s="49">
        <v>0</v>
      </c>
      <c r="S2028" s="49">
        <v>0.14161598609904399</v>
      </c>
      <c r="T2028" s="49">
        <v>3.5621198957428303E-2</v>
      </c>
      <c r="U2028" s="49">
        <v>3.0408340573414398E-2</v>
      </c>
      <c r="V2028" s="49">
        <v>1</v>
      </c>
      <c r="W2028" s="50">
        <v>1151</v>
      </c>
    </row>
    <row r="2029" spans="1:23">
      <c r="A2029" s="46" t="s">
        <v>3392</v>
      </c>
      <c r="B2029" s="47" t="s">
        <v>3392</v>
      </c>
      <c r="C2029" s="48" t="s">
        <v>6159</v>
      </c>
      <c r="D2029" s="49">
        <v>0.51926977687626796</v>
      </c>
      <c r="E2029" s="49">
        <v>0</v>
      </c>
      <c r="F2029" s="49">
        <v>1.6227180527383402E-2</v>
      </c>
      <c r="G2029" s="49">
        <v>3.38066260987153E-3</v>
      </c>
      <c r="H2029" s="49">
        <v>0.25422582826233903</v>
      </c>
      <c r="I2029" s="49">
        <v>1.35226504394861E-3</v>
      </c>
      <c r="J2029" s="49">
        <v>0.17173766058147399</v>
      </c>
      <c r="K2029" s="49">
        <v>0</v>
      </c>
      <c r="L2029" s="49">
        <v>0</v>
      </c>
      <c r="M2029" s="49">
        <v>4.7329276538201504E-3</v>
      </c>
      <c r="N2029" s="49">
        <v>2.02839756592292E-3</v>
      </c>
      <c r="O2029" s="49">
        <v>0</v>
      </c>
      <c r="P2029" s="49">
        <v>1.35226504394861E-3</v>
      </c>
      <c r="Q2029" s="49">
        <v>3.38066260987153E-3</v>
      </c>
      <c r="R2029" s="49">
        <v>0</v>
      </c>
      <c r="S2029" s="49">
        <v>1.6903313049357702E-2</v>
      </c>
      <c r="T2029" s="49">
        <v>0</v>
      </c>
      <c r="U2029" s="49">
        <v>5.40906017579446E-3</v>
      </c>
      <c r="V2029" s="49">
        <v>1</v>
      </c>
      <c r="W2029" s="50">
        <v>1479</v>
      </c>
    </row>
    <row r="2030" spans="1:23">
      <c r="A2030" s="46" t="s">
        <v>3332</v>
      </c>
      <c r="B2030" s="47" t="s">
        <v>3332</v>
      </c>
      <c r="C2030" s="48" t="s">
        <v>3412</v>
      </c>
      <c r="D2030" s="49">
        <v>0</v>
      </c>
      <c r="E2030" s="49">
        <v>0</v>
      </c>
      <c r="F2030" s="49">
        <v>0</v>
      </c>
      <c r="G2030" s="49">
        <v>0</v>
      </c>
      <c r="H2030" s="49">
        <v>0</v>
      </c>
      <c r="I2030" s="49">
        <v>1</v>
      </c>
      <c r="J2030" s="49">
        <v>0</v>
      </c>
      <c r="K2030" s="49">
        <v>0</v>
      </c>
      <c r="L2030" s="49">
        <v>0</v>
      </c>
      <c r="M2030" s="49">
        <v>0</v>
      </c>
      <c r="N2030" s="49">
        <v>0</v>
      </c>
      <c r="O2030" s="49">
        <v>0</v>
      </c>
      <c r="P2030" s="49">
        <v>0</v>
      </c>
      <c r="Q2030" s="49">
        <v>0</v>
      </c>
      <c r="R2030" s="49">
        <v>0</v>
      </c>
      <c r="S2030" s="49">
        <v>0</v>
      </c>
      <c r="T2030" s="49">
        <v>0</v>
      </c>
      <c r="U2030" s="49">
        <v>0</v>
      </c>
      <c r="V2030" s="49">
        <v>1</v>
      </c>
      <c r="W2030" s="50">
        <v>83</v>
      </c>
    </row>
    <row r="2031" spans="1:23">
      <c r="A2031" s="46" t="s">
        <v>3394</v>
      </c>
      <c r="B2031" s="47" t="s">
        <v>3394</v>
      </c>
      <c r="C2031" s="48" t="s">
        <v>3414</v>
      </c>
      <c r="D2031" s="49">
        <v>2.2140221402214E-2</v>
      </c>
      <c r="E2031" s="49">
        <v>0</v>
      </c>
      <c r="F2031" s="49">
        <v>7.3800738007380098E-3</v>
      </c>
      <c r="G2031" s="49">
        <v>5.0430504305042999E-2</v>
      </c>
      <c r="H2031" s="49">
        <v>2.460024600246E-2</v>
      </c>
      <c r="I2031" s="49">
        <v>0.30750307503074997</v>
      </c>
      <c r="J2031" s="49">
        <v>0.10578105781057801</v>
      </c>
      <c r="K2031" s="49">
        <v>1.230012300123E-2</v>
      </c>
      <c r="L2031" s="49">
        <v>1.230012300123E-2</v>
      </c>
      <c r="M2031" s="49">
        <v>2.460024600246E-2</v>
      </c>
      <c r="N2031" s="49">
        <v>5.9040590405904099E-2</v>
      </c>
      <c r="O2031" s="49">
        <v>9.8400984009840101E-3</v>
      </c>
      <c r="P2031" s="49">
        <v>2.4600246002459999E-3</v>
      </c>
      <c r="Q2031" s="49">
        <v>0</v>
      </c>
      <c r="R2031" s="49">
        <v>0</v>
      </c>
      <c r="S2031" s="49">
        <v>0.34563345633456299</v>
      </c>
      <c r="T2031" s="49">
        <v>3.6900369003690001E-3</v>
      </c>
      <c r="U2031" s="49">
        <v>1.230012300123E-2</v>
      </c>
      <c r="V2031" s="49">
        <v>1</v>
      </c>
      <c r="W2031" s="50">
        <v>813</v>
      </c>
    </row>
    <row r="2032" spans="1:23">
      <c r="A2032" s="46" t="s">
        <v>3396</v>
      </c>
      <c r="B2032" s="47" t="s">
        <v>3396</v>
      </c>
      <c r="C2032" s="48" t="s">
        <v>3420</v>
      </c>
      <c r="D2032" s="49">
        <v>0.972288202692003</v>
      </c>
      <c r="E2032" s="49">
        <v>0</v>
      </c>
      <c r="F2032" s="49">
        <v>0</v>
      </c>
      <c r="G2032" s="49">
        <v>3.9588281868566902E-4</v>
      </c>
      <c r="H2032" s="49">
        <v>0</v>
      </c>
      <c r="I2032" s="49">
        <v>3.9588281868566902E-4</v>
      </c>
      <c r="J2032" s="49">
        <v>7.9176563737133805E-4</v>
      </c>
      <c r="K2032" s="49">
        <v>7.9176563737133805E-4</v>
      </c>
      <c r="L2032" s="49">
        <v>0</v>
      </c>
      <c r="M2032" s="49">
        <v>1.26682501979414E-2</v>
      </c>
      <c r="N2032" s="49">
        <v>0</v>
      </c>
      <c r="O2032" s="49">
        <v>0</v>
      </c>
      <c r="P2032" s="49">
        <v>0</v>
      </c>
      <c r="Q2032" s="49">
        <v>3.9588281868566902E-4</v>
      </c>
      <c r="R2032" s="49">
        <v>2.37529691211401E-3</v>
      </c>
      <c r="S2032" s="49">
        <v>1.9794140934283502E-3</v>
      </c>
      <c r="T2032" s="49">
        <v>7.91765637371338E-3</v>
      </c>
      <c r="U2032" s="49">
        <v>0</v>
      </c>
      <c r="V2032" s="49">
        <v>1</v>
      </c>
      <c r="W2032" s="50">
        <v>2526</v>
      </c>
    </row>
    <row r="2033" spans="1:23">
      <c r="A2033" s="46" t="s">
        <v>3398</v>
      </c>
      <c r="B2033" s="47" t="s">
        <v>3398</v>
      </c>
      <c r="C2033" s="48" t="s">
        <v>3422</v>
      </c>
      <c r="D2033" s="49">
        <v>8.6832061068702296E-2</v>
      </c>
      <c r="E2033" s="49">
        <v>3.81679389312977E-3</v>
      </c>
      <c r="F2033" s="49">
        <v>0.115458015267176</v>
      </c>
      <c r="G2033" s="49">
        <v>8.3969465648855005E-2</v>
      </c>
      <c r="H2033" s="49">
        <v>6.6793893129771E-3</v>
      </c>
      <c r="I2033" s="49">
        <v>0.234732824427481</v>
      </c>
      <c r="J2033" s="49">
        <v>4.1984732824427502E-2</v>
      </c>
      <c r="K2033" s="49">
        <v>9.1603053435114504E-2</v>
      </c>
      <c r="L2033" s="49">
        <v>0</v>
      </c>
      <c r="M2033" s="49">
        <v>4.6755725190839703E-2</v>
      </c>
      <c r="N2033" s="49">
        <v>4.7709923664122099E-2</v>
      </c>
      <c r="O2033" s="49">
        <v>2.86259541984733E-3</v>
      </c>
      <c r="P2033" s="49">
        <v>3.8167938931297697E-2</v>
      </c>
      <c r="Q2033" s="49">
        <v>2.9580152671755702E-2</v>
      </c>
      <c r="R2033" s="49">
        <v>6.0114503816793903E-2</v>
      </c>
      <c r="S2033" s="49">
        <v>2.9580152671755702E-2</v>
      </c>
      <c r="T2033" s="49">
        <v>2.1946564885496199E-2</v>
      </c>
      <c r="U2033" s="49">
        <v>5.8206106870229E-2</v>
      </c>
      <c r="V2033" s="49">
        <v>1</v>
      </c>
      <c r="W2033" s="50">
        <v>1048</v>
      </c>
    </row>
    <row r="2034" spans="1:23">
      <c r="A2034" s="46" t="s">
        <v>3400</v>
      </c>
      <c r="B2034" s="47" t="s">
        <v>3400</v>
      </c>
      <c r="C2034" s="48" t="s">
        <v>3424</v>
      </c>
      <c r="D2034" s="49">
        <v>1.58730158730159E-2</v>
      </c>
      <c r="E2034" s="49">
        <v>0</v>
      </c>
      <c r="F2034" s="49">
        <v>1.3227513227513201E-2</v>
      </c>
      <c r="G2034" s="49">
        <v>2.2045855379188701E-2</v>
      </c>
      <c r="H2034" s="49">
        <v>1.4991181657848299E-2</v>
      </c>
      <c r="I2034" s="49">
        <v>0.223985890652557</v>
      </c>
      <c r="J2034" s="49">
        <v>2.6455026455026501E-3</v>
      </c>
      <c r="K2034" s="49">
        <v>3.5273368606701899E-3</v>
      </c>
      <c r="L2034" s="49">
        <v>2.6455026455026501E-3</v>
      </c>
      <c r="M2034" s="49">
        <v>4.2328042328042298E-2</v>
      </c>
      <c r="N2034" s="49">
        <v>2.3809523809523801E-2</v>
      </c>
      <c r="O2034" s="49">
        <v>0.5</v>
      </c>
      <c r="P2034" s="49">
        <v>6.17283950617284E-3</v>
      </c>
      <c r="Q2034" s="49">
        <v>0.10758377425044099</v>
      </c>
      <c r="R2034" s="49">
        <v>0</v>
      </c>
      <c r="S2034" s="49">
        <v>4.4091710758377397E-3</v>
      </c>
      <c r="T2034" s="49">
        <v>1.3227513227513201E-2</v>
      </c>
      <c r="U2034" s="49">
        <v>3.5273368606701899E-3</v>
      </c>
      <c r="V2034" s="49">
        <v>1</v>
      </c>
      <c r="W2034" s="50">
        <v>1134</v>
      </c>
    </row>
    <row r="2035" spans="1:23">
      <c r="A2035" s="46" t="s">
        <v>3402</v>
      </c>
      <c r="B2035" s="47" t="s">
        <v>3404</v>
      </c>
      <c r="C2035" s="48" t="s">
        <v>3428</v>
      </c>
      <c r="D2035" s="49">
        <v>5.10204081632653E-2</v>
      </c>
      <c r="E2035" s="49">
        <v>0</v>
      </c>
      <c r="F2035" s="49">
        <v>5.3449951409135103E-2</v>
      </c>
      <c r="G2035" s="49">
        <v>8.3090379008746398E-2</v>
      </c>
      <c r="H2035" s="49">
        <v>5.3935860058308999E-2</v>
      </c>
      <c r="I2035" s="49">
        <v>0.28765792031098197</v>
      </c>
      <c r="J2035" s="49">
        <v>6.4625850340136098E-2</v>
      </c>
      <c r="K2035" s="49">
        <v>2.23517978620019E-2</v>
      </c>
      <c r="L2035" s="49">
        <v>4.85908649173955E-4</v>
      </c>
      <c r="M2035" s="49">
        <v>5.0534499514091301E-2</v>
      </c>
      <c r="N2035" s="49">
        <v>0.119533527696793</v>
      </c>
      <c r="O2035" s="49">
        <v>2.9640427599611299E-2</v>
      </c>
      <c r="P2035" s="49">
        <v>1.1175898931001E-2</v>
      </c>
      <c r="Q2035" s="49">
        <v>7.77453838678328E-3</v>
      </c>
      <c r="R2035" s="49">
        <v>9.7181729834791097E-4</v>
      </c>
      <c r="S2035" s="49">
        <v>0.14334305150631699</v>
      </c>
      <c r="T2035" s="49">
        <v>6.8027210884353704E-3</v>
      </c>
      <c r="U2035" s="49">
        <v>1.3605442176870699E-2</v>
      </c>
      <c r="V2035" s="49">
        <v>1</v>
      </c>
      <c r="W2035" s="50">
        <v>2058</v>
      </c>
    </row>
    <row r="2036" spans="1:23">
      <c r="A2036" s="46" t="s">
        <v>3404</v>
      </c>
      <c r="B2036" s="47" t="s">
        <v>3357</v>
      </c>
      <c r="C2036" s="48" t="s">
        <v>3430</v>
      </c>
      <c r="D2036" s="49">
        <v>0</v>
      </c>
      <c r="E2036" s="49">
        <v>0</v>
      </c>
      <c r="F2036" s="49">
        <v>0</v>
      </c>
      <c r="G2036" s="49">
        <v>0</v>
      </c>
      <c r="H2036" s="49">
        <v>0</v>
      </c>
      <c r="I2036" s="49">
        <v>1</v>
      </c>
      <c r="J2036" s="49">
        <v>0</v>
      </c>
      <c r="K2036" s="49">
        <v>0</v>
      </c>
      <c r="L2036" s="49">
        <v>0</v>
      </c>
      <c r="M2036" s="49">
        <v>0</v>
      </c>
      <c r="N2036" s="49">
        <v>0</v>
      </c>
      <c r="O2036" s="49">
        <v>0</v>
      </c>
      <c r="P2036" s="49">
        <v>0</v>
      </c>
      <c r="Q2036" s="49">
        <v>0</v>
      </c>
      <c r="R2036" s="49">
        <v>0</v>
      </c>
      <c r="S2036" s="49">
        <v>0</v>
      </c>
      <c r="T2036" s="49">
        <v>0</v>
      </c>
      <c r="U2036" s="49">
        <v>0</v>
      </c>
      <c r="V2036" s="49">
        <v>1</v>
      </c>
      <c r="W2036" s="50">
        <v>12</v>
      </c>
    </row>
    <row r="2037" spans="1:23">
      <c r="A2037" s="46" t="s">
        <v>3357</v>
      </c>
      <c r="B2037" s="47" t="s">
        <v>3360</v>
      </c>
      <c r="C2037" s="48" t="s">
        <v>3431</v>
      </c>
      <c r="D2037" s="49"/>
      <c r="E2037" s="49"/>
      <c r="F2037" s="49"/>
      <c r="G2037" s="49"/>
      <c r="H2037" s="49"/>
      <c r="I2037" s="49"/>
      <c r="J2037" s="49"/>
      <c r="K2037" s="49"/>
      <c r="L2037" s="49"/>
      <c r="M2037" s="49"/>
      <c r="N2037" s="49"/>
      <c r="O2037" s="49"/>
      <c r="P2037" s="49"/>
      <c r="Q2037" s="49"/>
      <c r="R2037" s="49"/>
      <c r="S2037" s="49"/>
      <c r="T2037" s="49"/>
      <c r="U2037" s="49"/>
      <c r="V2037" s="49"/>
      <c r="W2037" s="50"/>
    </row>
    <row r="2038" spans="1:23">
      <c r="A2038" s="46" t="s">
        <v>3360</v>
      </c>
      <c r="B2038" s="47" t="s">
        <v>3405</v>
      </c>
      <c r="C2038" s="48" t="s">
        <v>3432</v>
      </c>
      <c r="D2038" s="49">
        <v>0</v>
      </c>
      <c r="E2038" s="49">
        <v>0</v>
      </c>
      <c r="F2038" s="49">
        <v>0</v>
      </c>
      <c r="G2038" s="49">
        <v>0</v>
      </c>
      <c r="H2038" s="49">
        <v>0</v>
      </c>
      <c r="I2038" s="49">
        <v>1</v>
      </c>
      <c r="J2038" s="49">
        <v>0</v>
      </c>
      <c r="K2038" s="49">
        <v>0</v>
      </c>
      <c r="L2038" s="49">
        <v>0</v>
      </c>
      <c r="M2038" s="49">
        <v>0</v>
      </c>
      <c r="N2038" s="49">
        <v>0</v>
      </c>
      <c r="O2038" s="49">
        <v>0</v>
      </c>
      <c r="P2038" s="49">
        <v>0</v>
      </c>
      <c r="Q2038" s="49">
        <v>0</v>
      </c>
      <c r="R2038" s="49">
        <v>0</v>
      </c>
      <c r="S2038" s="49">
        <v>0</v>
      </c>
      <c r="T2038" s="49">
        <v>0</v>
      </c>
      <c r="U2038" s="49">
        <v>0</v>
      </c>
      <c r="V2038" s="49">
        <v>1</v>
      </c>
      <c r="W2038" s="50">
        <v>2</v>
      </c>
    </row>
    <row r="2039" spans="1:23">
      <c r="A2039" s="46" t="s">
        <v>3405</v>
      </c>
      <c r="B2039" s="47" t="s">
        <v>3406</v>
      </c>
      <c r="C2039" s="48" t="s">
        <v>3433</v>
      </c>
      <c r="D2039" s="49">
        <v>0</v>
      </c>
      <c r="E2039" s="49">
        <v>0</v>
      </c>
      <c r="F2039" s="49">
        <v>0</v>
      </c>
      <c r="G2039" s="49">
        <v>0.128571428571429</v>
      </c>
      <c r="H2039" s="49">
        <v>1.4285714285714299E-2</v>
      </c>
      <c r="I2039" s="49">
        <v>0.67142857142857104</v>
      </c>
      <c r="J2039" s="49">
        <v>0</v>
      </c>
      <c r="K2039" s="49">
        <v>1.4285714285714299E-2</v>
      </c>
      <c r="L2039" s="49">
        <v>0</v>
      </c>
      <c r="M2039" s="49">
        <v>1.4285714285714299E-2</v>
      </c>
      <c r="N2039" s="49">
        <v>1.4285714285714299E-2</v>
      </c>
      <c r="O2039" s="49">
        <v>1.4285714285714299E-2</v>
      </c>
      <c r="P2039" s="49">
        <v>2.8571428571428598E-2</v>
      </c>
      <c r="Q2039" s="49">
        <v>0</v>
      </c>
      <c r="R2039" s="49">
        <v>0</v>
      </c>
      <c r="S2039" s="49">
        <v>5.7142857142857099E-2</v>
      </c>
      <c r="T2039" s="49">
        <v>4.2857142857142899E-2</v>
      </c>
      <c r="U2039" s="49">
        <v>0</v>
      </c>
      <c r="V2039" s="49">
        <v>1</v>
      </c>
      <c r="W2039" s="50">
        <v>70</v>
      </c>
    </row>
    <row r="2040" spans="1:23">
      <c r="A2040" s="46" t="s">
        <v>3406</v>
      </c>
      <c r="B2040" s="47" t="s">
        <v>3407</v>
      </c>
      <c r="C2040" s="48" t="s">
        <v>3434</v>
      </c>
      <c r="D2040" s="49"/>
      <c r="E2040" s="49"/>
      <c r="F2040" s="49"/>
      <c r="G2040" s="49"/>
      <c r="H2040" s="49"/>
      <c r="I2040" s="49"/>
      <c r="J2040" s="49"/>
      <c r="K2040" s="49"/>
      <c r="L2040" s="49"/>
      <c r="M2040" s="49"/>
      <c r="N2040" s="49"/>
      <c r="O2040" s="49"/>
      <c r="P2040" s="49"/>
      <c r="Q2040" s="49"/>
      <c r="R2040" s="49"/>
      <c r="S2040" s="49"/>
      <c r="T2040" s="49"/>
      <c r="U2040" s="49"/>
      <c r="V2040" s="49"/>
      <c r="W2040" s="50"/>
    </row>
    <row r="2041" spans="1:23">
      <c r="A2041" s="46" t="s">
        <v>3407</v>
      </c>
      <c r="B2041" s="47" t="s">
        <v>3251</v>
      </c>
      <c r="C2041" s="48" t="s">
        <v>95</v>
      </c>
      <c r="D2041" s="49">
        <v>1.9588638589618E-3</v>
      </c>
      <c r="E2041" s="49">
        <v>0</v>
      </c>
      <c r="F2041" s="49">
        <v>0</v>
      </c>
      <c r="G2041" s="49">
        <v>0</v>
      </c>
      <c r="H2041" s="49">
        <v>0</v>
      </c>
      <c r="I2041" s="49">
        <v>0</v>
      </c>
      <c r="J2041" s="49">
        <v>0.40058765915768901</v>
      </c>
      <c r="K2041" s="49">
        <v>4.8971596474045101E-3</v>
      </c>
      <c r="L2041" s="49">
        <v>0</v>
      </c>
      <c r="M2041" s="49">
        <v>9.7943192948090089E-4</v>
      </c>
      <c r="N2041" s="49">
        <v>0</v>
      </c>
      <c r="O2041" s="49">
        <v>0</v>
      </c>
      <c r="P2041" s="49">
        <v>0</v>
      </c>
      <c r="Q2041" s="49">
        <v>9.7943192948090089E-4</v>
      </c>
      <c r="R2041" s="49">
        <v>0</v>
      </c>
      <c r="S2041" s="49">
        <v>0.58667972575906002</v>
      </c>
      <c r="T2041" s="49">
        <v>0</v>
      </c>
      <c r="U2041" s="49">
        <v>3.9177277179236001E-3</v>
      </c>
      <c r="V2041" s="49">
        <v>1</v>
      </c>
      <c r="W2041" s="50">
        <v>1021</v>
      </c>
    </row>
    <row r="2042" spans="1:23">
      <c r="A2042" s="46" t="s">
        <v>3251</v>
      </c>
      <c r="B2042" s="47" t="s">
        <v>3408</v>
      </c>
      <c r="C2042" s="48" t="s">
        <v>85</v>
      </c>
      <c r="D2042" s="49">
        <v>0.46651270207852202</v>
      </c>
      <c r="E2042" s="49">
        <v>7.6982294072363395E-4</v>
      </c>
      <c r="F2042" s="49">
        <v>7.8521939953810599E-2</v>
      </c>
      <c r="G2042" s="49">
        <v>0</v>
      </c>
      <c r="H2042" s="49">
        <v>1.5396458814472701E-3</v>
      </c>
      <c r="I2042" s="49">
        <v>7.6982294072363395E-4</v>
      </c>
      <c r="J2042" s="49">
        <v>0.34103156274057</v>
      </c>
      <c r="K2042" s="49">
        <v>0</v>
      </c>
      <c r="L2042" s="49">
        <v>0</v>
      </c>
      <c r="M2042" s="49">
        <v>7.6982294072363401E-3</v>
      </c>
      <c r="N2042" s="49">
        <v>7.6982294072363395E-4</v>
      </c>
      <c r="O2042" s="49">
        <v>0</v>
      </c>
      <c r="P2042" s="49">
        <v>3.0792917628945302E-3</v>
      </c>
      <c r="Q2042" s="49">
        <v>3.8491147036181701E-3</v>
      </c>
      <c r="R2042" s="49">
        <v>0</v>
      </c>
      <c r="S2042" s="49">
        <v>9.4688221709006898E-2</v>
      </c>
      <c r="T2042" s="49">
        <v>7.6982294072363395E-4</v>
      </c>
      <c r="U2042" s="49">
        <v>0</v>
      </c>
      <c r="V2042" s="49">
        <v>1</v>
      </c>
      <c r="W2042" s="50">
        <v>1299</v>
      </c>
    </row>
    <row r="2043" spans="1:23">
      <c r="A2043" s="46" t="s">
        <v>3408</v>
      </c>
      <c r="B2043" s="47" t="s">
        <v>3410</v>
      </c>
      <c r="C2043" s="48" t="s">
        <v>103</v>
      </c>
      <c r="D2043" s="49">
        <v>3.0721966205837201E-2</v>
      </c>
      <c r="E2043" s="49">
        <v>0</v>
      </c>
      <c r="F2043" s="49">
        <v>7.6804915514592899E-3</v>
      </c>
      <c r="G2043" s="49">
        <v>6.6052227342549896E-2</v>
      </c>
      <c r="H2043" s="49">
        <v>4.4546850998463901E-2</v>
      </c>
      <c r="I2043" s="49">
        <v>0.470046082949309</v>
      </c>
      <c r="J2043" s="49">
        <v>5.5299539170506902E-2</v>
      </c>
      <c r="K2043" s="49">
        <v>1.99692780337942E-2</v>
      </c>
      <c r="L2043" s="49">
        <v>3.07219662058372E-3</v>
      </c>
      <c r="M2043" s="49">
        <v>6.7588325652841799E-2</v>
      </c>
      <c r="N2043" s="49">
        <v>3.2258064516128997E-2</v>
      </c>
      <c r="O2043" s="49">
        <v>4.6082949308755804E-3</v>
      </c>
      <c r="P2043" s="49">
        <v>1.8433179723502301E-2</v>
      </c>
      <c r="Q2043" s="49">
        <v>1.53609831029186E-3</v>
      </c>
      <c r="R2043" s="49">
        <v>0</v>
      </c>
      <c r="S2043" s="49">
        <v>0.14900153609830999</v>
      </c>
      <c r="T2043" s="49">
        <v>1.5360983102918601E-2</v>
      </c>
      <c r="U2043" s="49">
        <v>1.3824884792626699E-2</v>
      </c>
      <c r="V2043" s="49">
        <v>1</v>
      </c>
      <c r="W2043" s="50">
        <v>651</v>
      </c>
    </row>
    <row r="2044" spans="1:23">
      <c r="A2044" s="46" t="s">
        <v>3410</v>
      </c>
      <c r="B2044" s="47" t="s">
        <v>3271</v>
      </c>
      <c r="C2044" s="48" t="s">
        <v>14</v>
      </c>
      <c r="D2044" s="49"/>
      <c r="E2044" s="49"/>
      <c r="F2044" s="49"/>
      <c r="G2044" s="49"/>
      <c r="H2044" s="49"/>
      <c r="I2044" s="49"/>
      <c r="J2044" s="49"/>
      <c r="K2044" s="49"/>
      <c r="L2044" s="49"/>
      <c r="M2044" s="49"/>
      <c r="N2044" s="49"/>
      <c r="O2044" s="49"/>
      <c r="P2044" s="49"/>
      <c r="Q2044" s="49"/>
      <c r="R2044" s="49"/>
      <c r="S2044" s="49"/>
      <c r="T2044" s="49"/>
      <c r="U2044" s="49"/>
      <c r="V2044" s="49"/>
      <c r="W2044" s="50"/>
    </row>
    <row r="2045" spans="1:23">
      <c r="A2045" s="46" t="s">
        <v>3271</v>
      </c>
      <c r="B2045" s="47" t="s">
        <v>3411</v>
      </c>
      <c r="C2045" s="48" t="s">
        <v>78</v>
      </c>
      <c r="D2045" s="49">
        <v>0</v>
      </c>
      <c r="E2045" s="49">
        <v>0</v>
      </c>
      <c r="F2045" s="49">
        <v>0</v>
      </c>
      <c r="G2045" s="49">
        <v>0</v>
      </c>
      <c r="H2045" s="49">
        <v>0</v>
      </c>
      <c r="I2045" s="49">
        <v>0</v>
      </c>
      <c r="J2045" s="49">
        <v>0.43264897346018999</v>
      </c>
      <c r="K2045" s="49">
        <v>0</v>
      </c>
      <c r="L2045" s="49">
        <v>0</v>
      </c>
      <c r="M2045" s="49">
        <v>0</v>
      </c>
      <c r="N2045" s="49">
        <v>0</v>
      </c>
      <c r="O2045" s="49">
        <v>0</v>
      </c>
      <c r="P2045" s="49">
        <v>0</v>
      </c>
      <c r="Q2045" s="49">
        <v>6.00901352028042E-3</v>
      </c>
      <c r="R2045" s="49">
        <v>0</v>
      </c>
      <c r="S2045" s="49">
        <v>0.556334501752629</v>
      </c>
      <c r="T2045" s="49">
        <v>0</v>
      </c>
      <c r="U2045" s="49">
        <v>5.00751126690035E-3</v>
      </c>
      <c r="V2045" s="49">
        <v>1</v>
      </c>
      <c r="W2045" s="50">
        <v>1997</v>
      </c>
    </row>
    <row r="2046" spans="1:23">
      <c r="A2046" s="46" t="s">
        <v>3411</v>
      </c>
      <c r="B2046" s="47" t="s">
        <v>3280</v>
      </c>
      <c r="C2046" s="48" t="s">
        <v>3435</v>
      </c>
      <c r="D2046" s="49">
        <v>4.9875311720698296E-3</v>
      </c>
      <c r="E2046" s="49">
        <v>0</v>
      </c>
      <c r="F2046" s="49">
        <v>6.2344139650872803E-3</v>
      </c>
      <c r="G2046" s="49">
        <v>2.4937655860349101E-2</v>
      </c>
      <c r="H2046" s="49">
        <v>1.8703241895261801E-2</v>
      </c>
      <c r="I2046" s="49">
        <v>0.62094763092269301</v>
      </c>
      <c r="J2046" s="49">
        <v>5.1122194513715698E-2</v>
      </c>
      <c r="K2046" s="49">
        <v>4.9875311720698296E-3</v>
      </c>
      <c r="L2046" s="49">
        <v>1.6209476309226901E-2</v>
      </c>
      <c r="M2046" s="49">
        <v>2.7431421446384E-2</v>
      </c>
      <c r="N2046" s="49">
        <v>1.3715710723192E-2</v>
      </c>
      <c r="O2046" s="49">
        <v>0</v>
      </c>
      <c r="P2046" s="49">
        <v>0.114713216957606</v>
      </c>
      <c r="Q2046" s="49">
        <v>0</v>
      </c>
      <c r="R2046" s="49">
        <v>0</v>
      </c>
      <c r="S2046" s="49">
        <v>8.8528678304239397E-2</v>
      </c>
      <c r="T2046" s="49">
        <v>0</v>
      </c>
      <c r="U2046" s="49">
        <v>7.4812967581047397E-3</v>
      </c>
      <c r="V2046" s="49">
        <v>1</v>
      </c>
      <c r="W2046" s="50">
        <v>802</v>
      </c>
    </row>
    <row r="2047" spans="1:23">
      <c r="A2047" s="46" t="s">
        <v>3280</v>
      </c>
      <c r="B2047" s="47" t="s">
        <v>3285</v>
      </c>
      <c r="C2047" s="48" t="s">
        <v>3436</v>
      </c>
      <c r="D2047" s="49">
        <v>3.1063321385901999E-2</v>
      </c>
      <c r="E2047" s="49">
        <v>0</v>
      </c>
      <c r="F2047" s="49">
        <v>1.3142174432497E-2</v>
      </c>
      <c r="G2047" s="49">
        <v>0.14575866188769401</v>
      </c>
      <c r="H2047" s="49">
        <v>8.0047789725209095E-2</v>
      </c>
      <c r="I2047" s="49">
        <v>0.37634408602150499</v>
      </c>
      <c r="J2047" s="49">
        <v>2.0310633213859002E-2</v>
      </c>
      <c r="K2047" s="49">
        <v>1.5531660692951E-2</v>
      </c>
      <c r="L2047" s="49">
        <v>7.1684587813620098E-3</v>
      </c>
      <c r="M2047" s="49">
        <v>5.2568697729988102E-2</v>
      </c>
      <c r="N2047" s="49">
        <v>9.6774193548387094E-2</v>
      </c>
      <c r="O2047" s="49">
        <v>2.3894862604540001E-3</v>
      </c>
      <c r="P2047" s="49">
        <v>1.5531660692951E-2</v>
      </c>
      <c r="Q2047" s="49">
        <v>0</v>
      </c>
      <c r="R2047" s="49">
        <v>0</v>
      </c>
      <c r="S2047" s="49">
        <v>8.8410991636798095E-2</v>
      </c>
      <c r="T2047" s="49">
        <v>3.8231780167264001E-2</v>
      </c>
      <c r="U2047" s="49">
        <v>1.6726403823177999E-2</v>
      </c>
      <c r="V2047" s="49">
        <v>1</v>
      </c>
      <c r="W2047" s="50">
        <v>837</v>
      </c>
    </row>
    <row r="2048" spans="1:23">
      <c r="A2048" s="46" t="s">
        <v>3285</v>
      </c>
      <c r="B2048" s="47" t="s">
        <v>3290</v>
      </c>
      <c r="C2048" s="48" t="s">
        <v>3437</v>
      </c>
      <c r="D2048" s="49">
        <v>1.7094017094017101E-3</v>
      </c>
      <c r="E2048" s="49">
        <v>0</v>
      </c>
      <c r="F2048" s="49">
        <v>1.3675213675213699E-2</v>
      </c>
      <c r="G2048" s="49">
        <v>5.0427350427350401E-2</v>
      </c>
      <c r="H2048" s="49">
        <v>0.435042735042735</v>
      </c>
      <c r="I2048" s="49">
        <v>2.0512820512820499E-2</v>
      </c>
      <c r="J2048" s="49">
        <v>0.28888888888888897</v>
      </c>
      <c r="K2048" s="49">
        <v>6.8376068376068402E-3</v>
      </c>
      <c r="L2048" s="49">
        <v>0</v>
      </c>
      <c r="M2048" s="49">
        <v>1.9658119658119699E-2</v>
      </c>
      <c r="N2048" s="49">
        <v>2.4786324786324799E-2</v>
      </c>
      <c r="O2048" s="49">
        <v>0</v>
      </c>
      <c r="P2048" s="49">
        <v>6.8376068376068402E-3</v>
      </c>
      <c r="Q2048" s="49">
        <v>0</v>
      </c>
      <c r="R2048" s="49">
        <v>0</v>
      </c>
      <c r="S2048" s="49">
        <v>0.11367521367521401</v>
      </c>
      <c r="T2048" s="49">
        <v>0</v>
      </c>
      <c r="U2048" s="49">
        <v>1.7948717948717899E-2</v>
      </c>
      <c r="V2048" s="49">
        <v>1</v>
      </c>
      <c r="W2048" s="50">
        <v>1170</v>
      </c>
    </row>
    <row r="2049" spans="1:23">
      <c r="A2049" s="46" t="s">
        <v>3290</v>
      </c>
      <c r="B2049" s="47" t="s">
        <v>3413</v>
      </c>
      <c r="C2049" s="48" t="s">
        <v>3439</v>
      </c>
      <c r="D2049" s="49">
        <v>8.5365853658536606E-2</v>
      </c>
      <c r="E2049" s="49">
        <v>0</v>
      </c>
      <c r="F2049" s="49">
        <v>9.1463414634146298E-2</v>
      </c>
      <c r="G2049" s="49">
        <v>0.25</v>
      </c>
      <c r="H2049" s="49">
        <v>4.8780487804878099E-2</v>
      </c>
      <c r="I2049" s="49">
        <v>0.19512195121951201</v>
      </c>
      <c r="J2049" s="49">
        <v>1.21951219512195E-2</v>
      </c>
      <c r="K2049" s="49">
        <v>3.65853658536585E-2</v>
      </c>
      <c r="L2049" s="49">
        <v>0</v>
      </c>
      <c r="M2049" s="49">
        <v>6.0975609756097601E-2</v>
      </c>
      <c r="N2049" s="49">
        <v>0.103658536585366</v>
      </c>
      <c r="O2049" s="49">
        <v>0</v>
      </c>
      <c r="P2049" s="49">
        <v>4.8780487804878099E-2</v>
      </c>
      <c r="Q2049" s="49">
        <v>0</v>
      </c>
      <c r="R2049" s="49">
        <v>0</v>
      </c>
      <c r="S2049" s="49">
        <v>4.2682926829268303E-2</v>
      </c>
      <c r="T2049" s="49">
        <v>6.0975609756097598E-3</v>
      </c>
      <c r="U2049" s="49">
        <v>1.8292682926829298E-2</v>
      </c>
      <c r="V2049" s="49">
        <v>1</v>
      </c>
      <c r="W2049" s="50">
        <v>164</v>
      </c>
    </row>
    <row r="2050" spans="1:23">
      <c r="A2050" s="46" t="s">
        <v>3413</v>
      </c>
      <c r="B2050" s="47" t="s">
        <v>3293</v>
      </c>
      <c r="C2050" s="48" t="s">
        <v>3441</v>
      </c>
      <c r="D2050" s="49">
        <v>3.2258064516128997E-2</v>
      </c>
      <c r="E2050" s="49">
        <v>0.118279569892473</v>
      </c>
      <c r="F2050" s="49">
        <v>2.3041474654377898E-2</v>
      </c>
      <c r="G2050" s="49">
        <v>8.7557603686635899E-2</v>
      </c>
      <c r="H2050" s="49">
        <v>8.1413210445468495E-2</v>
      </c>
      <c r="I2050" s="49">
        <v>0.30721966205837198</v>
      </c>
      <c r="J2050" s="49">
        <v>8.7557603686635899E-2</v>
      </c>
      <c r="K2050" s="49">
        <v>1.2288786482334901E-2</v>
      </c>
      <c r="L2050" s="49">
        <v>3.07219662058372E-3</v>
      </c>
      <c r="M2050" s="49">
        <v>4.6082949308755797E-2</v>
      </c>
      <c r="N2050" s="49">
        <v>9.2165898617511496E-2</v>
      </c>
      <c r="O2050" s="49">
        <v>0</v>
      </c>
      <c r="P2050" s="49">
        <v>7.6804915514592899E-3</v>
      </c>
      <c r="Q2050" s="49">
        <v>0</v>
      </c>
      <c r="R2050" s="49">
        <v>0</v>
      </c>
      <c r="S2050" s="49">
        <v>8.9093701996927802E-2</v>
      </c>
      <c r="T2050" s="49">
        <v>1.53609831029186E-3</v>
      </c>
      <c r="U2050" s="49">
        <v>1.0752688172042999E-2</v>
      </c>
      <c r="V2050" s="49">
        <v>1</v>
      </c>
      <c r="W2050" s="50">
        <v>651</v>
      </c>
    </row>
    <row r="2051" spans="1:23">
      <c r="A2051" s="46" t="s">
        <v>3415</v>
      </c>
      <c r="B2051" s="47" t="s">
        <v>3299</v>
      </c>
      <c r="C2051" s="48" t="s">
        <v>3443</v>
      </c>
      <c r="D2051" s="49">
        <v>2.42214532871972E-2</v>
      </c>
      <c r="E2051" s="49">
        <v>0</v>
      </c>
      <c r="F2051" s="49">
        <v>3.6332179930795801E-2</v>
      </c>
      <c r="G2051" s="49">
        <v>0.122837370242215</v>
      </c>
      <c r="H2051" s="49">
        <v>0.102076124567474</v>
      </c>
      <c r="I2051" s="49">
        <v>0.224913494809689</v>
      </c>
      <c r="J2051" s="49">
        <v>7.2664359861591699E-2</v>
      </c>
      <c r="K2051" s="49">
        <v>1.21107266435986E-2</v>
      </c>
      <c r="L2051" s="49">
        <v>0</v>
      </c>
      <c r="M2051" s="49">
        <v>0.102076124567474</v>
      </c>
      <c r="N2051" s="49">
        <v>6.0553633217993098E-2</v>
      </c>
      <c r="O2051" s="49">
        <v>0</v>
      </c>
      <c r="P2051" s="49">
        <v>5.19031141868512E-3</v>
      </c>
      <c r="Q2051" s="49">
        <v>0</v>
      </c>
      <c r="R2051" s="49">
        <v>0</v>
      </c>
      <c r="S2051" s="49">
        <v>0.23529411764705899</v>
      </c>
      <c r="T2051" s="49">
        <v>1.7301038062283701E-3</v>
      </c>
      <c r="U2051" s="49">
        <v>0</v>
      </c>
      <c r="V2051" s="49">
        <v>1</v>
      </c>
      <c r="W2051" s="50">
        <v>578</v>
      </c>
    </row>
    <row r="2052" spans="1:23">
      <c r="A2052" s="46" t="s">
        <v>3293</v>
      </c>
      <c r="B2052" s="47" t="s">
        <v>3417</v>
      </c>
      <c r="C2052" s="48" t="s">
        <v>3444</v>
      </c>
      <c r="D2052" s="49">
        <v>0.72188139059304701</v>
      </c>
      <c r="E2052" s="49">
        <v>8.1799591002044997E-3</v>
      </c>
      <c r="F2052" s="49">
        <v>7.3619631901840496E-2</v>
      </c>
      <c r="G2052" s="49">
        <v>8.1799591002044997E-3</v>
      </c>
      <c r="H2052" s="49">
        <v>8.1799591002044997E-3</v>
      </c>
      <c r="I2052" s="49">
        <v>0</v>
      </c>
      <c r="J2052" s="49">
        <v>2.04498977505112E-2</v>
      </c>
      <c r="K2052" s="49">
        <v>6.13496932515337E-3</v>
      </c>
      <c r="L2052" s="49">
        <v>0</v>
      </c>
      <c r="M2052" s="49">
        <v>1.22699386503067E-2</v>
      </c>
      <c r="N2052" s="49">
        <v>0</v>
      </c>
      <c r="O2052" s="49">
        <v>0</v>
      </c>
      <c r="P2052" s="49">
        <v>0</v>
      </c>
      <c r="Q2052" s="49">
        <v>0</v>
      </c>
      <c r="R2052" s="49">
        <v>0</v>
      </c>
      <c r="S2052" s="49">
        <v>0.13905930470347599</v>
      </c>
      <c r="T2052" s="49">
        <v>2.0449897750511202E-3</v>
      </c>
      <c r="U2052" s="49">
        <v>0</v>
      </c>
      <c r="V2052" s="49">
        <v>1</v>
      </c>
      <c r="W2052" s="50">
        <v>489</v>
      </c>
    </row>
    <row r="2053" spans="1:23">
      <c r="A2053" s="46" t="s">
        <v>3297</v>
      </c>
      <c r="B2053" s="47" t="s">
        <v>3419</v>
      </c>
      <c r="C2053" s="48" t="s">
        <v>3446</v>
      </c>
      <c r="D2053" s="49">
        <v>2.1649484536082501E-2</v>
      </c>
      <c r="E2053" s="49">
        <v>0.34432989690721599</v>
      </c>
      <c r="F2053" s="49">
        <v>1.85567010309278E-2</v>
      </c>
      <c r="G2053" s="49">
        <v>3.9175257731958797E-2</v>
      </c>
      <c r="H2053" s="49">
        <v>9.0721649484536093E-2</v>
      </c>
      <c r="I2053" s="49">
        <v>0.28041237113402101</v>
      </c>
      <c r="J2053" s="49">
        <v>1.9587628865979399E-2</v>
      </c>
      <c r="K2053" s="49">
        <v>1.54639175257732E-2</v>
      </c>
      <c r="L2053" s="49">
        <v>5.1546391752577301E-3</v>
      </c>
      <c r="M2053" s="49">
        <v>1.6494845360824701E-2</v>
      </c>
      <c r="N2053" s="49">
        <v>6.9072164948453599E-2</v>
      </c>
      <c r="O2053" s="49">
        <v>0</v>
      </c>
      <c r="P2053" s="49">
        <v>1.03092783505155E-2</v>
      </c>
      <c r="Q2053" s="49">
        <v>2.0618556701030898E-3</v>
      </c>
      <c r="R2053" s="49">
        <v>0</v>
      </c>
      <c r="S2053" s="49">
        <v>4.9484536082474197E-2</v>
      </c>
      <c r="T2053" s="49">
        <v>1.0309278350515501E-3</v>
      </c>
      <c r="U2053" s="49">
        <v>1.6494845360824701E-2</v>
      </c>
      <c r="V2053" s="49">
        <v>1</v>
      </c>
      <c r="W2053" s="50">
        <v>970</v>
      </c>
    </row>
    <row r="2054" spans="1:23">
      <c r="A2054" s="46" t="s">
        <v>3299</v>
      </c>
      <c r="B2054" s="47" t="s">
        <v>3421</v>
      </c>
      <c r="C2054" s="48" t="s">
        <v>3447</v>
      </c>
      <c r="D2054" s="49">
        <v>2.5341130604288501E-2</v>
      </c>
      <c r="E2054" s="49">
        <v>0</v>
      </c>
      <c r="F2054" s="49">
        <v>1.55945419103314E-2</v>
      </c>
      <c r="G2054" s="49">
        <v>0.103313840155945</v>
      </c>
      <c r="H2054" s="49">
        <v>5.0682261208577002E-2</v>
      </c>
      <c r="I2054" s="49">
        <v>0.61013645224171498</v>
      </c>
      <c r="J2054" s="49">
        <v>1.364522417154E-2</v>
      </c>
      <c r="K2054" s="49">
        <v>1.1695906432748499E-2</v>
      </c>
      <c r="L2054" s="49">
        <v>1.9493177387914201E-3</v>
      </c>
      <c r="M2054" s="49">
        <v>5.6530214424951299E-2</v>
      </c>
      <c r="N2054" s="49">
        <v>3.89863547758285E-2</v>
      </c>
      <c r="O2054" s="49">
        <v>0</v>
      </c>
      <c r="P2054" s="49">
        <v>1.55945419103314E-2</v>
      </c>
      <c r="Q2054" s="49">
        <v>0</v>
      </c>
      <c r="R2054" s="49">
        <v>0</v>
      </c>
      <c r="S2054" s="49">
        <v>4.87329434697856E-2</v>
      </c>
      <c r="T2054" s="49">
        <v>1.9493177387914201E-3</v>
      </c>
      <c r="U2054" s="49">
        <v>5.8479532163742704E-3</v>
      </c>
      <c r="V2054" s="49">
        <v>1</v>
      </c>
      <c r="W2054" s="50">
        <v>513</v>
      </c>
    </row>
    <row r="2055" spans="1:23">
      <c r="A2055" s="46" t="s">
        <v>3417</v>
      </c>
      <c r="B2055" s="47" t="s">
        <v>3423</v>
      </c>
      <c r="C2055" s="48" t="s">
        <v>3448</v>
      </c>
      <c r="D2055" s="49">
        <v>3.94849785407725E-2</v>
      </c>
      <c r="E2055" s="49">
        <v>8.5836909871244598E-4</v>
      </c>
      <c r="F2055" s="49">
        <v>4.29184549356223E-3</v>
      </c>
      <c r="G2055" s="49">
        <v>3.6051502145922697E-2</v>
      </c>
      <c r="H2055" s="49">
        <v>0.20600858369098701</v>
      </c>
      <c r="I2055" s="49">
        <v>0.37854077253218898</v>
      </c>
      <c r="J2055" s="49">
        <v>8.58369098712446E-3</v>
      </c>
      <c r="K2055" s="49">
        <v>1.28755364806867E-2</v>
      </c>
      <c r="L2055" s="49">
        <v>3.2618025751072997E-2</v>
      </c>
      <c r="M2055" s="49">
        <v>8.5836909871244593E-2</v>
      </c>
      <c r="N2055" s="49">
        <v>0.110729613733906</v>
      </c>
      <c r="O2055" s="49">
        <v>0</v>
      </c>
      <c r="P2055" s="49">
        <v>5.32188841201717E-2</v>
      </c>
      <c r="Q2055" s="49">
        <v>8.5836909871244598E-4</v>
      </c>
      <c r="R2055" s="49">
        <v>0</v>
      </c>
      <c r="S2055" s="49">
        <v>1.2017167381974199E-2</v>
      </c>
      <c r="T2055" s="49">
        <v>3.43347639484979E-3</v>
      </c>
      <c r="U2055" s="49">
        <v>1.45922746781116E-2</v>
      </c>
      <c r="V2055" s="49">
        <v>1</v>
      </c>
      <c r="W2055" s="50">
        <v>1165</v>
      </c>
    </row>
    <row r="2056" spans="1:23">
      <c r="A2056" s="46" t="s">
        <v>3419</v>
      </c>
      <c r="B2056" s="47" t="s">
        <v>3324</v>
      </c>
      <c r="C2056" s="48" t="s">
        <v>3450</v>
      </c>
      <c r="D2056" s="49">
        <v>2.8346456692913399E-2</v>
      </c>
      <c r="E2056" s="49">
        <v>0.25826771653543301</v>
      </c>
      <c r="F2056" s="49">
        <v>1.7322834645669302E-2</v>
      </c>
      <c r="G2056" s="49">
        <v>0.17165354330708699</v>
      </c>
      <c r="H2056" s="49">
        <v>7.5590551181102403E-2</v>
      </c>
      <c r="I2056" s="49">
        <v>0.23464566929133901</v>
      </c>
      <c r="J2056" s="49">
        <v>1.10236220472441E-2</v>
      </c>
      <c r="K2056" s="49">
        <v>2.3622047244094498E-2</v>
      </c>
      <c r="L2056" s="49">
        <v>1.5748031496063001E-3</v>
      </c>
      <c r="M2056" s="49">
        <v>4.5669291338582697E-2</v>
      </c>
      <c r="N2056" s="49">
        <v>6.1417322834645703E-2</v>
      </c>
      <c r="O2056" s="49">
        <v>1.5748031496063001E-3</v>
      </c>
      <c r="P2056" s="49">
        <v>1.8897637795275601E-2</v>
      </c>
      <c r="Q2056" s="49">
        <v>0</v>
      </c>
      <c r="R2056" s="49">
        <v>0</v>
      </c>
      <c r="S2056" s="49">
        <v>3.3070866141732297E-2</v>
      </c>
      <c r="T2056" s="49">
        <v>3.1496062992126001E-3</v>
      </c>
      <c r="U2056" s="49">
        <v>1.41732283464567E-2</v>
      </c>
      <c r="V2056" s="49">
        <v>1</v>
      </c>
      <c r="W2056" s="50">
        <v>635</v>
      </c>
    </row>
    <row r="2057" spans="1:23">
      <c r="A2057" s="46" t="s">
        <v>3421</v>
      </c>
      <c r="B2057" s="47" t="s">
        <v>3425</v>
      </c>
      <c r="C2057" s="48" t="s">
        <v>3451</v>
      </c>
      <c r="D2057" s="49">
        <v>0.146666666666667</v>
      </c>
      <c r="E2057" s="49">
        <v>0</v>
      </c>
      <c r="F2057" s="49">
        <v>5.3333333333333302E-2</v>
      </c>
      <c r="G2057" s="49">
        <v>0.38666666666666699</v>
      </c>
      <c r="H2057" s="49">
        <v>0.04</v>
      </c>
      <c r="I2057" s="49">
        <v>0.146666666666667</v>
      </c>
      <c r="J2057" s="49">
        <v>0</v>
      </c>
      <c r="K2057" s="49">
        <v>2.66666666666667E-2</v>
      </c>
      <c r="L2057" s="49">
        <v>1.3333333333333299E-2</v>
      </c>
      <c r="M2057" s="49">
        <v>2.66666666666667E-2</v>
      </c>
      <c r="N2057" s="49">
        <v>0.08</v>
      </c>
      <c r="O2057" s="49">
        <v>1.3333333333333299E-2</v>
      </c>
      <c r="P2057" s="49">
        <v>5.3333333333333302E-2</v>
      </c>
      <c r="Q2057" s="49">
        <v>0</v>
      </c>
      <c r="R2057" s="49">
        <v>0</v>
      </c>
      <c r="S2057" s="49">
        <v>0</v>
      </c>
      <c r="T2057" s="49">
        <v>0</v>
      </c>
      <c r="U2057" s="49">
        <v>1.3333333333333299E-2</v>
      </c>
      <c r="V2057" s="49">
        <v>1</v>
      </c>
      <c r="W2057" s="50">
        <v>75</v>
      </c>
    </row>
    <row r="2058" spans="1:23">
      <c r="A2058" s="46" t="s">
        <v>3423</v>
      </c>
      <c r="B2058" s="47" t="s">
        <v>3327</v>
      </c>
      <c r="C2058" s="48" t="s">
        <v>3452</v>
      </c>
      <c r="D2058" s="49">
        <v>6.5348237317282898E-2</v>
      </c>
      <c r="E2058" s="49">
        <v>0</v>
      </c>
      <c r="F2058" s="49">
        <v>6.7067927773000899E-2</v>
      </c>
      <c r="G2058" s="49">
        <v>9.5442820292347394E-2</v>
      </c>
      <c r="H2058" s="49">
        <v>7.7386070507308696E-2</v>
      </c>
      <c r="I2058" s="49">
        <v>0.53224419604471196</v>
      </c>
      <c r="J2058" s="49">
        <v>7.7386070507308698E-3</v>
      </c>
      <c r="K2058" s="49">
        <v>1.3757523645743799E-2</v>
      </c>
      <c r="L2058" s="49">
        <v>8.5984522785898503E-3</v>
      </c>
      <c r="M2058" s="49">
        <v>3.1814273430782497E-2</v>
      </c>
      <c r="N2058" s="49">
        <v>3.6113499570077402E-2</v>
      </c>
      <c r="O2058" s="49">
        <v>1.7196904557179699E-3</v>
      </c>
      <c r="P2058" s="49">
        <v>1.63370593293207E-2</v>
      </c>
      <c r="Q2058" s="49">
        <v>0</v>
      </c>
      <c r="R2058" s="49">
        <v>8.5984522785898497E-4</v>
      </c>
      <c r="S2058" s="49">
        <v>3.3533963886500401E-2</v>
      </c>
      <c r="T2058" s="49">
        <v>6.0189165950129001E-3</v>
      </c>
      <c r="U2058" s="49">
        <v>6.0189165950129001E-3</v>
      </c>
      <c r="V2058" s="49">
        <v>1</v>
      </c>
      <c r="W2058" s="50">
        <v>1163</v>
      </c>
    </row>
    <row r="2059" spans="1:23">
      <c r="A2059" s="46" t="s">
        <v>3324</v>
      </c>
      <c r="B2059" s="47" t="s">
        <v>3429</v>
      </c>
      <c r="C2059" s="48" t="s">
        <v>3457</v>
      </c>
      <c r="D2059" s="49">
        <v>8.3333333333333301E-2</v>
      </c>
      <c r="E2059" s="49">
        <v>0</v>
      </c>
      <c r="F2059" s="49">
        <v>0</v>
      </c>
      <c r="G2059" s="49">
        <v>9.0909090909090898E-2</v>
      </c>
      <c r="H2059" s="49">
        <v>2.27272727272727E-2</v>
      </c>
      <c r="I2059" s="49">
        <v>0.43181818181818199</v>
      </c>
      <c r="J2059" s="49">
        <v>3.03030303030303E-2</v>
      </c>
      <c r="K2059" s="49">
        <v>0</v>
      </c>
      <c r="L2059" s="49">
        <v>0</v>
      </c>
      <c r="M2059" s="49">
        <v>0</v>
      </c>
      <c r="N2059" s="49">
        <v>2.27272727272727E-2</v>
      </c>
      <c r="O2059" s="49">
        <v>0</v>
      </c>
      <c r="P2059" s="49">
        <v>7.5757575757575803E-3</v>
      </c>
      <c r="Q2059" s="49">
        <v>0</v>
      </c>
      <c r="R2059" s="49">
        <v>0</v>
      </c>
      <c r="S2059" s="49">
        <v>0.30303030303030298</v>
      </c>
      <c r="T2059" s="49">
        <v>0</v>
      </c>
      <c r="U2059" s="49">
        <v>7.5757575757575803E-3</v>
      </c>
      <c r="V2059" s="49">
        <v>1</v>
      </c>
      <c r="W2059" s="50">
        <v>132</v>
      </c>
    </row>
    <row r="2060" spans="1:23">
      <c r="A2060" s="46" t="s">
        <v>3425</v>
      </c>
      <c r="B2060" s="47" t="s">
        <v>3340</v>
      </c>
      <c r="C2060" s="48" t="s">
        <v>3458</v>
      </c>
      <c r="D2060" s="49">
        <v>6.3043478260869604E-2</v>
      </c>
      <c r="E2060" s="49">
        <v>0</v>
      </c>
      <c r="F2060" s="49">
        <v>5.21739130434783E-2</v>
      </c>
      <c r="G2060" s="49">
        <v>9.3478260869565205E-2</v>
      </c>
      <c r="H2060" s="49">
        <v>6.3043478260869604E-2</v>
      </c>
      <c r="I2060" s="49">
        <v>0.4</v>
      </c>
      <c r="J2060" s="49">
        <v>2.8260869565217402E-2</v>
      </c>
      <c r="K2060" s="49">
        <v>3.2608695652173898E-2</v>
      </c>
      <c r="L2060" s="49">
        <v>2.17391304347826E-3</v>
      </c>
      <c r="M2060" s="49">
        <v>5.4347826086956499E-2</v>
      </c>
      <c r="N2060" s="49">
        <v>6.9565217391304293E-2</v>
      </c>
      <c r="O2060" s="49">
        <v>0</v>
      </c>
      <c r="P2060" s="49">
        <v>3.2608695652173898E-2</v>
      </c>
      <c r="Q2060" s="49">
        <v>0</v>
      </c>
      <c r="R2060" s="49">
        <v>0</v>
      </c>
      <c r="S2060" s="49">
        <v>8.9130434782608695E-2</v>
      </c>
      <c r="T2060" s="49">
        <v>6.5217391304347797E-3</v>
      </c>
      <c r="U2060" s="49">
        <v>1.3043478260869599E-2</v>
      </c>
      <c r="V2060" s="49">
        <v>1</v>
      </c>
      <c r="W2060" s="50">
        <v>460</v>
      </c>
    </row>
    <row r="2061" spans="1:23">
      <c r="A2061" s="46" t="s">
        <v>3327</v>
      </c>
      <c r="B2061" s="47" t="s">
        <v>3343</v>
      </c>
      <c r="C2061" s="48" t="s">
        <v>3459</v>
      </c>
      <c r="D2061" s="49">
        <v>7.7747989276139406E-2</v>
      </c>
      <c r="E2061" s="49">
        <v>0</v>
      </c>
      <c r="F2061" s="49">
        <v>1.34048257372654E-2</v>
      </c>
      <c r="G2061" s="49">
        <v>0.16890080428954399</v>
      </c>
      <c r="H2061" s="49">
        <v>9.6514745308311001E-2</v>
      </c>
      <c r="I2061" s="49">
        <v>0.28552278820375299</v>
      </c>
      <c r="J2061" s="49">
        <v>1.07238605898123E-2</v>
      </c>
      <c r="K2061" s="49">
        <v>1.8766756032171601E-2</v>
      </c>
      <c r="L2061" s="49">
        <v>1.3404825737265401E-3</v>
      </c>
      <c r="M2061" s="49">
        <v>4.6916890080429E-2</v>
      </c>
      <c r="N2061" s="49">
        <v>0.159517426273458</v>
      </c>
      <c r="O2061" s="49">
        <v>2.6809651474530801E-3</v>
      </c>
      <c r="P2061" s="49">
        <v>1.34048257372654E-2</v>
      </c>
      <c r="Q2061" s="49">
        <v>1.3404825737265401E-3</v>
      </c>
      <c r="R2061" s="49">
        <v>0</v>
      </c>
      <c r="S2061" s="49">
        <v>5.22788203753351E-2</v>
      </c>
      <c r="T2061" s="49">
        <v>4.4235924932975901E-2</v>
      </c>
      <c r="U2061" s="49">
        <v>6.7024128686327096E-3</v>
      </c>
      <c r="V2061" s="49">
        <v>1</v>
      </c>
      <c r="W2061" s="50">
        <v>746</v>
      </c>
    </row>
    <row r="2062" spans="1:23">
      <c r="A2062" s="46" t="s">
        <v>3427</v>
      </c>
      <c r="B2062" s="47" t="s">
        <v>3346</v>
      </c>
      <c r="C2062" s="48" t="s">
        <v>3460</v>
      </c>
      <c r="D2062" s="49">
        <v>6.9444444444444397E-3</v>
      </c>
      <c r="E2062" s="49">
        <v>0</v>
      </c>
      <c r="F2062" s="49">
        <v>3.4722222222222199E-3</v>
      </c>
      <c r="G2062" s="49">
        <v>2.7777777777777801E-2</v>
      </c>
      <c r="H2062" s="49">
        <v>0</v>
      </c>
      <c r="I2062" s="49">
        <v>1.7361111111111101E-2</v>
      </c>
      <c r="J2062" s="49">
        <v>0.13541666666666699</v>
      </c>
      <c r="K2062" s="49">
        <v>6.9444444444444397E-3</v>
      </c>
      <c r="L2062" s="49">
        <v>0</v>
      </c>
      <c r="M2062" s="49">
        <v>1.38888888888889E-2</v>
      </c>
      <c r="N2062" s="49">
        <v>3.4722222222222199E-3</v>
      </c>
      <c r="O2062" s="49">
        <v>0</v>
      </c>
      <c r="P2062" s="49">
        <v>6.9444444444444397E-3</v>
      </c>
      <c r="Q2062" s="49">
        <v>0</v>
      </c>
      <c r="R2062" s="49">
        <v>0</v>
      </c>
      <c r="S2062" s="49">
        <v>0.77083333333333304</v>
      </c>
      <c r="T2062" s="49">
        <v>0</v>
      </c>
      <c r="U2062" s="49">
        <v>6.9444444444444397E-3</v>
      </c>
      <c r="V2062" s="49">
        <v>1</v>
      </c>
      <c r="W2062" s="50">
        <v>288</v>
      </c>
    </row>
    <row r="2063" spans="1:23">
      <c r="A2063" s="46" t="s">
        <v>3429</v>
      </c>
      <c r="B2063" s="47" t="s">
        <v>3348</v>
      </c>
      <c r="C2063" s="48" t="s">
        <v>3461</v>
      </c>
      <c r="D2063" s="49">
        <v>9.4240837696335095E-3</v>
      </c>
      <c r="E2063" s="49">
        <v>0</v>
      </c>
      <c r="F2063" s="49">
        <v>5.2356020942408397E-3</v>
      </c>
      <c r="G2063" s="49">
        <v>2.72251308900524E-2</v>
      </c>
      <c r="H2063" s="49">
        <v>6.2827225130890098E-3</v>
      </c>
      <c r="I2063" s="49">
        <v>0.75811518324607297</v>
      </c>
      <c r="J2063" s="49">
        <v>3.03664921465969E-2</v>
      </c>
      <c r="K2063" s="49">
        <v>1.78010471204188E-2</v>
      </c>
      <c r="L2063" s="49">
        <v>1.04712041884817E-3</v>
      </c>
      <c r="M2063" s="49">
        <v>2.5130890052356001E-2</v>
      </c>
      <c r="N2063" s="49">
        <v>3.5602094240837698E-2</v>
      </c>
      <c r="O2063" s="49">
        <v>3.1413612565445001E-3</v>
      </c>
      <c r="P2063" s="49">
        <v>9.4240837696335095E-3</v>
      </c>
      <c r="Q2063" s="49">
        <v>0</v>
      </c>
      <c r="R2063" s="49">
        <v>0</v>
      </c>
      <c r="S2063" s="49">
        <v>6.7015706806282702E-2</v>
      </c>
      <c r="T2063" s="49">
        <v>2.0942408376963401E-3</v>
      </c>
      <c r="U2063" s="49">
        <v>2.0942408376963401E-3</v>
      </c>
      <c r="V2063" s="49">
        <v>1</v>
      </c>
      <c r="W2063" s="50">
        <v>955</v>
      </c>
    </row>
    <row r="2064" spans="1:23">
      <c r="A2064" s="46" t="s">
        <v>3340</v>
      </c>
      <c r="B2064" s="47" t="s">
        <v>3353</v>
      </c>
      <c r="C2064" s="48" t="s">
        <v>3462</v>
      </c>
      <c r="D2064" s="49">
        <v>0.11111111111111099</v>
      </c>
      <c r="E2064" s="49">
        <v>0</v>
      </c>
      <c r="F2064" s="49">
        <v>0</v>
      </c>
      <c r="G2064" s="49">
        <v>5.5555555555555601E-2</v>
      </c>
      <c r="H2064" s="49">
        <v>5.5555555555555601E-2</v>
      </c>
      <c r="I2064" s="49">
        <v>0.16666666666666699</v>
      </c>
      <c r="J2064" s="49">
        <v>5.5555555555555601E-2</v>
      </c>
      <c r="K2064" s="49">
        <v>0</v>
      </c>
      <c r="L2064" s="49">
        <v>0</v>
      </c>
      <c r="M2064" s="49">
        <v>5.5555555555555601E-2</v>
      </c>
      <c r="N2064" s="49">
        <v>0.16666666666666699</v>
      </c>
      <c r="O2064" s="49">
        <v>0</v>
      </c>
      <c r="P2064" s="49">
        <v>0.11111111111111099</v>
      </c>
      <c r="Q2064" s="49">
        <v>0</v>
      </c>
      <c r="R2064" s="49">
        <v>0</v>
      </c>
      <c r="S2064" s="49">
        <v>0.16666666666666699</v>
      </c>
      <c r="T2064" s="49">
        <v>0</v>
      </c>
      <c r="U2064" s="49">
        <v>5.5555555555555601E-2</v>
      </c>
      <c r="V2064" s="49">
        <v>1</v>
      </c>
      <c r="W2064" s="50">
        <v>18</v>
      </c>
    </row>
    <row r="2065" spans="1:23">
      <c r="A2065" s="46" t="s">
        <v>3343</v>
      </c>
      <c r="B2065" s="47" t="s">
        <v>4483</v>
      </c>
      <c r="C2065" s="48" t="s">
        <v>3463</v>
      </c>
      <c r="D2065" s="49"/>
      <c r="E2065" s="49"/>
      <c r="F2065" s="49"/>
      <c r="G2065" s="49"/>
      <c r="H2065" s="49"/>
      <c r="I2065" s="49"/>
      <c r="J2065" s="49"/>
      <c r="K2065" s="49"/>
      <c r="L2065" s="49"/>
      <c r="M2065" s="49"/>
      <c r="N2065" s="49"/>
      <c r="O2065" s="49"/>
      <c r="P2065" s="49"/>
      <c r="Q2065" s="49"/>
      <c r="R2065" s="49"/>
      <c r="S2065" s="49"/>
      <c r="T2065" s="49"/>
      <c r="U2065" s="49"/>
      <c r="V2065" s="49"/>
      <c r="W2065" s="50"/>
    </row>
    <row r="2066" spans="1:23">
      <c r="A2066" s="46" t="s">
        <v>3346</v>
      </c>
      <c r="B2066" s="47" t="s">
        <v>4484</v>
      </c>
      <c r="C2066" s="48" t="s">
        <v>3464</v>
      </c>
      <c r="D2066" s="49">
        <v>0</v>
      </c>
      <c r="E2066" s="49">
        <v>0</v>
      </c>
      <c r="F2066" s="49">
        <v>0</v>
      </c>
      <c r="G2066" s="49">
        <v>0</v>
      </c>
      <c r="H2066" s="49">
        <v>0</v>
      </c>
      <c r="I2066" s="49">
        <v>1</v>
      </c>
      <c r="J2066" s="49">
        <v>0</v>
      </c>
      <c r="K2066" s="49">
        <v>0</v>
      </c>
      <c r="L2066" s="49">
        <v>0</v>
      </c>
      <c r="M2066" s="49">
        <v>0</v>
      </c>
      <c r="N2066" s="49">
        <v>0</v>
      </c>
      <c r="O2066" s="49">
        <v>0</v>
      </c>
      <c r="P2066" s="49">
        <v>0</v>
      </c>
      <c r="Q2066" s="49">
        <v>0</v>
      </c>
      <c r="R2066" s="49">
        <v>0</v>
      </c>
      <c r="S2066" s="49">
        <v>0</v>
      </c>
      <c r="T2066" s="49">
        <v>0</v>
      </c>
      <c r="U2066" s="49">
        <v>0</v>
      </c>
      <c r="V2066" s="49">
        <v>1</v>
      </c>
      <c r="W2066" s="50">
        <v>12</v>
      </c>
    </row>
    <row r="2067" spans="1:23">
      <c r="A2067" s="46" t="s">
        <v>3348</v>
      </c>
      <c r="B2067" s="47" t="s">
        <v>4485</v>
      </c>
      <c r="C2067" s="48" t="s">
        <v>3465</v>
      </c>
      <c r="D2067" s="49">
        <v>1.46252285191956E-2</v>
      </c>
      <c r="E2067" s="49">
        <v>0</v>
      </c>
      <c r="F2067" s="49">
        <v>5.4844606946983501E-3</v>
      </c>
      <c r="G2067" s="49">
        <v>6.7641681901279699E-2</v>
      </c>
      <c r="H2067" s="49">
        <v>2.74223034734918E-2</v>
      </c>
      <c r="I2067" s="49">
        <v>0.26416819012797099</v>
      </c>
      <c r="J2067" s="49">
        <v>1.09689213893967E-2</v>
      </c>
      <c r="K2067" s="49">
        <v>1.46252285191956E-2</v>
      </c>
      <c r="L2067" s="49">
        <v>0</v>
      </c>
      <c r="M2067" s="49">
        <v>0.23765996343692899</v>
      </c>
      <c r="N2067" s="49">
        <v>3.2906764168190099E-2</v>
      </c>
      <c r="O2067" s="49">
        <v>0.20201096892138901</v>
      </c>
      <c r="P2067" s="49">
        <v>2.2851919561243099E-2</v>
      </c>
      <c r="Q2067" s="49">
        <v>2.74223034734918E-2</v>
      </c>
      <c r="R2067" s="49">
        <v>0</v>
      </c>
      <c r="S2067" s="49">
        <v>6.3071297989031105E-2</v>
      </c>
      <c r="T2067" s="49">
        <v>9.1407678244972599E-4</v>
      </c>
      <c r="U2067" s="49">
        <v>8.2266910420475299E-3</v>
      </c>
      <c r="V2067" s="49">
        <v>1</v>
      </c>
      <c r="W2067" s="50">
        <v>1094</v>
      </c>
    </row>
    <row r="2068" spans="1:23">
      <c r="A2068" s="46" t="s">
        <v>3353</v>
      </c>
      <c r="B2068" s="47" t="s">
        <v>4486</v>
      </c>
      <c r="C2068" s="48" t="s">
        <v>3466</v>
      </c>
      <c r="D2068" s="49">
        <v>1.7834394904458602E-2</v>
      </c>
      <c r="E2068" s="49">
        <v>0</v>
      </c>
      <c r="F2068" s="49">
        <v>3.8216560509554101E-3</v>
      </c>
      <c r="G2068" s="49">
        <v>2.8025477707006401E-2</v>
      </c>
      <c r="H2068" s="49">
        <v>1.5286624203821699E-2</v>
      </c>
      <c r="I2068" s="49">
        <v>0.65987261146496801</v>
      </c>
      <c r="J2068" s="49">
        <v>7.0063694267515894E-2</v>
      </c>
      <c r="K2068" s="49">
        <v>1.01910828025478E-2</v>
      </c>
      <c r="L2068" s="49">
        <v>0</v>
      </c>
      <c r="M2068" s="49">
        <v>2.8025477707006401E-2</v>
      </c>
      <c r="N2068" s="49">
        <v>1.14649681528662E-2</v>
      </c>
      <c r="O2068" s="49">
        <v>1.27388535031847E-3</v>
      </c>
      <c r="P2068" s="49">
        <v>3.8216560509554101E-3</v>
      </c>
      <c r="Q2068" s="49">
        <v>0</v>
      </c>
      <c r="R2068" s="49">
        <v>0</v>
      </c>
      <c r="S2068" s="49">
        <v>0.15031847133758</v>
      </c>
      <c r="T2068" s="49">
        <v>0</v>
      </c>
      <c r="U2068" s="49">
        <v>0</v>
      </c>
      <c r="V2068" s="49">
        <v>1</v>
      </c>
      <c r="W2068" s="50">
        <v>785</v>
      </c>
    </row>
    <row r="2069" spans="1:23">
      <c r="A2069" s="46" t="s">
        <v>4483</v>
      </c>
      <c r="B2069" s="47" t="s">
        <v>4487</v>
      </c>
      <c r="C2069" s="48" t="s">
        <v>3467</v>
      </c>
      <c r="D2069" s="49">
        <v>2.91734197730956E-2</v>
      </c>
      <c r="E2069" s="49">
        <v>0</v>
      </c>
      <c r="F2069" s="49">
        <v>1.62074554294976E-2</v>
      </c>
      <c r="G2069" s="49">
        <v>5.1863857374392197E-2</v>
      </c>
      <c r="H2069" s="49">
        <v>4.0518638573743902E-2</v>
      </c>
      <c r="I2069" s="49">
        <v>0.14910858995137799</v>
      </c>
      <c r="J2069" s="49">
        <v>0.145867098865478</v>
      </c>
      <c r="K2069" s="49">
        <v>1.45867098865478E-2</v>
      </c>
      <c r="L2069" s="49">
        <v>0</v>
      </c>
      <c r="M2069" s="49">
        <v>4.0518638573743902E-2</v>
      </c>
      <c r="N2069" s="49">
        <v>5.1863857374392197E-2</v>
      </c>
      <c r="O2069" s="49">
        <v>0.16855753646677499</v>
      </c>
      <c r="P2069" s="49">
        <v>1.13452188006483E-2</v>
      </c>
      <c r="Q2069" s="49">
        <v>9.8865478119935193E-2</v>
      </c>
      <c r="R2069" s="49">
        <v>0</v>
      </c>
      <c r="S2069" s="49">
        <v>0.160453808752026</v>
      </c>
      <c r="T2069" s="49">
        <v>1.13452188006483E-2</v>
      </c>
      <c r="U2069" s="49">
        <v>9.7244732576985404E-3</v>
      </c>
      <c r="V2069" s="49">
        <v>1</v>
      </c>
      <c r="W2069" s="50">
        <v>617</v>
      </c>
    </row>
    <row r="2070" spans="1:23">
      <c r="A2070" s="46" t="s">
        <v>4484</v>
      </c>
      <c r="B2070" s="47" t="s">
        <v>4488</v>
      </c>
      <c r="C2070" s="48" t="s">
        <v>3469</v>
      </c>
      <c r="D2070" s="49"/>
      <c r="E2070" s="49"/>
      <c r="F2070" s="49"/>
      <c r="G2070" s="49"/>
      <c r="H2070" s="49"/>
      <c r="I2070" s="49"/>
      <c r="J2070" s="49"/>
      <c r="K2070" s="49"/>
      <c r="L2070" s="49"/>
      <c r="M2070" s="49"/>
      <c r="N2070" s="49"/>
      <c r="O2070" s="49"/>
      <c r="P2070" s="49"/>
      <c r="Q2070" s="49"/>
      <c r="R2070" s="49"/>
      <c r="S2070" s="49"/>
      <c r="T2070" s="49"/>
      <c r="U2070" s="49"/>
      <c r="V2070" s="49"/>
      <c r="W2070" s="50"/>
    </row>
    <row r="2071" spans="1:23">
      <c r="A2071" s="46" t="s">
        <v>4485</v>
      </c>
      <c r="B2071" s="47" t="s">
        <v>4489</v>
      </c>
      <c r="C2071" s="48" t="s">
        <v>3470</v>
      </c>
      <c r="D2071" s="49">
        <v>0.133004926108374</v>
      </c>
      <c r="E2071" s="49">
        <v>0</v>
      </c>
      <c r="F2071" s="49">
        <v>2.95566502463054E-2</v>
      </c>
      <c r="G2071" s="49">
        <v>0.334975369458128</v>
      </c>
      <c r="H2071" s="49">
        <v>6.4039408866995107E-2</v>
      </c>
      <c r="I2071" s="49">
        <v>0.118226600985222</v>
      </c>
      <c r="J2071" s="49">
        <v>2.4630541871921201E-2</v>
      </c>
      <c r="K2071" s="49">
        <v>1.47783251231527E-2</v>
      </c>
      <c r="L2071" s="49">
        <v>0</v>
      </c>
      <c r="M2071" s="49">
        <v>7.3891625615763595E-2</v>
      </c>
      <c r="N2071" s="49">
        <v>9.3596059113300503E-2</v>
      </c>
      <c r="O2071" s="49">
        <v>0</v>
      </c>
      <c r="P2071" s="49">
        <v>1.9704433497536901E-2</v>
      </c>
      <c r="Q2071" s="49">
        <v>0</v>
      </c>
      <c r="R2071" s="49">
        <v>0</v>
      </c>
      <c r="S2071" s="49">
        <v>9.3596059113300503E-2</v>
      </c>
      <c r="T2071" s="49">
        <v>0</v>
      </c>
      <c r="U2071" s="49">
        <v>0</v>
      </c>
      <c r="V2071" s="49">
        <v>1</v>
      </c>
      <c r="W2071" s="50">
        <v>203</v>
      </c>
    </row>
    <row r="2072" spans="1:23">
      <c r="A2072" s="46" t="s">
        <v>4486</v>
      </c>
      <c r="B2072" s="47" t="s">
        <v>4490</v>
      </c>
      <c r="C2072" s="48" t="s">
        <v>3471</v>
      </c>
      <c r="D2072" s="49">
        <v>3.8114343029087297E-2</v>
      </c>
      <c r="E2072" s="49">
        <v>0.118355065195587</v>
      </c>
      <c r="F2072" s="49">
        <v>1.7051153460381101E-2</v>
      </c>
      <c r="G2072" s="49">
        <v>5.8174523570712101E-2</v>
      </c>
      <c r="H2072" s="49">
        <v>3.1093279839518598E-2</v>
      </c>
      <c r="I2072" s="49">
        <v>0.35907723169508499</v>
      </c>
      <c r="J2072" s="49">
        <v>0.172517552657974</v>
      </c>
      <c r="K2072" s="49">
        <v>9.0270812437311908E-3</v>
      </c>
      <c r="L2072" s="49">
        <v>2.0060180541624901E-3</v>
      </c>
      <c r="M2072" s="49">
        <v>1.4042126379137401E-2</v>
      </c>
      <c r="N2072" s="49">
        <v>2.5075225677031101E-2</v>
      </c>
      <c r="O2072" s="49">
        <v>0</v>
      </c>
      <c r="P2072" s="49">
        <v>3.0090270812437301E-3</v>
      </c>
      <c r="Q2072" s="49">
        <v>4.0120361083249697E-3</v>
      </c>
      <c r="R2072" s="49">
        <v>0</v>
      </c>
      <c r="S2072" s="49">
        <v>0.13841524573721201</v>
      </c>
      <c r="T2072" s="49">
        <v>4.0120361083249697E-3</v>
      </c>
      <c r="U2072" s="49">
        <v>6.0180541624874602E-3</v>
      </c>
      <c r="V2072" s="49">
        <v>1</v>
      </c>
      <c r="W2072" s="50">
        <v>997</v>
      </c>
    </row>
    <row r="2073" spans="1:23">
      <c r="A2073" s="46" t="s">
        <v>4487</v>
      </c>
      <c r="B2073" s="47" t="s">
        <v>4491</v>
      </c>
      <c r="C2073" s="48" t="s">
        <v>3472</v>
      </c>
      <c r="D2073" s="49">
        <v>9.5505617977528101E-2</v>
      </c>
      <c r="E2073" s="49">
        <v>0</v>
      </c>
      <c r="F2073" s="49">
        <v>5.80524344569288E-2</v>
      </c>
      <c r="G2073" s="49">
        <v>0.17790262172284599</v>
      </c>
      <c r="H2073" s="49">
        <v>7.8651685393258397E-2</v>
      </c>
      <c r="I2073" s="49">
        <v>0.29213483146067398</v>
      </c>
      <c r="J2073" s="49">
        <v>1.31086142322097E-2</v>
      </c>
      <c r="K2073" s="49">
        <v>3.1835205992509399E-2</v>
      </c>
      <c r="L2073" s="49">
        <v>1.87265917602996E-3</v>
      </c>
      <c r="M2073" s="49">
        <v>7.6779026217228499E-2</v>
      </c>
      <c r="N2073" s="49">
        <v>9.1760299625468195E-2</v>
      </c>
      <c r="O2073" s="49">
        <v>3.7453183520599299E-3</v>
      </c>
      <c r="P2073" s="49">
        <v>3.1835205992509399E-2</v>
      </c>
      <c r="Q2073" s="49">
        <v>0</v>
      </c>
      <c r="R2073" s="49">
        <v>0</v>
      </c>
      <c r="S2073" s="49">
        <v>3.5580524344569299E-2</v>
      </c>
      <c r="T2073" s="49">
        <v>1.87265917602996E-3</v>
      </c>
      <c r="U2073" s="49">
        <v>9.3632958801498096E-3</v>
      </c>
      <c r="V2073" s="49">
        <v>1</v>
      </c>
      <c r="W2073" s="50">
        <v>534</v>
      </c>
    </row>
    <row r="2074" spans="1:23">
      <c r="A2074" s="46" t="s">
        <v>4488</v>
      </c>
      <c r="B2074" s="47" t="s">
        <v>4492</v>
      </c>
      <c r="C2074" s="48" t="s">
        <v>6160</v>
      </c>
      <c r="D2074" s="49">
        <v>0.14443084455324401</v>
      </c>
      <c r="E2074" s="49">
        <v>0</v>
      </c>
      <c r="F2074" s="49">
        <v>2.8151774785801699E-2</v>
      </c>
      <c r="G2074" s="49">
        <v>0.12239902080783401</v>
      </c>
      <c r="H2074" s="49">
        <v>6.8543451652386803E-2</v>
      </c>
      <c r="I2074" s="49">
        <v>0.233782129742962</v>
      </c>
      <c r="J2074" s="49">
        <v>3.7943696450428402E-2</v>
      </c>
      <c r="K2074" s="49">
        <v>8.5679314565483503E-3</v>
      </c>
      <c r="L2074" s="49">
        <v>1.22399020807834E-3</v>
      </c>
      <c r="M2074" s="49">
        <v>4.6511627906976702E-2</v>
      </c>
      <c r="N2074" s="49">
        <v>6.9767441860465101E-2</v>
      </c>
      <c r="O2074" s="49">
        <v>0</v>
      </c>
      <c r="P2074" s="49">
        <v>4.1615667074663402E-2</v>
      </c>
      <c r="Q2074" s="49">
        <v>0</v>
      </c>
      <c r="R2074" s="49">
        <v>0</v>
      </c>
      <c r="S2074" s="49">
        <v>0.17870257037943699</v>
      </c>
      <c r="T2074" s="49">
        <v>8.5679314565483503E-3</v>
      </c>
      <c r="U2074" s="49">
        <v>9.7919216646266804E-3</v>
      </c>
      <c r="V2074" s="49">
        <v>1</v>
      </c>
      <c r="W2074" s="50">
        <v>817</v>
      </c>
    </row>
    <row r="2075" spans="1:23">
      <c r="A2075" s="46" t="s">
        <v>4489</v>
      </c>
      <c r="B2075" s="47" t="s">
        <v>4493</v>
      </c>
      <c r="C2075" s="48" t="s">
        <v>3474</v>
      </c>
      <c r="D2075" s="49">
        <v>6.6213921901528E-2</v>
      </c>
      <c r="E2075" s="49">
        <v>0</v>
      </c>
      <c r="F2075" s="49">
        <v>0</v>
      </c>
      <c r="G2075" s="49">
        <v>0</v>
      </c>
      <c r="H2075" s="49">
        <v>0</v>
      </c>
      <c r="I2075" s="49">
        <v>1.6977928692699499E-3</v>
      </c>
      <c r="J2075" s="49">
        <v>0.43293718166383699</v>
      </c>
      <c r="K2075" s="49">
        <v>5.0933786078098502E-3</v>
      </c>
      <c r="L2075" s="49">
        <v>0</v>
      </c>
      <c r="M2075" s="49">
        <v>3.3955857385398998E-3</v>
      </c>
      <c r="N2075" s="49">
        <v>1.6977928692699499E-3</v>
      </c>
      <c r="O2075" s="49">
        <v>0</v>
      </c>
      <c r="P2075" s="49">
        <v>0</v>
      </c>
      <c r="Q2075" s="49">
        <v>6.7911714770797996E-3</v>
      </c>
      <c r="R2075" s="49">
        <v>0</v>
      </c>
      <c r="S2075" s="49">
        <v>0.46859083191850598</v>
      </c>
      <c r="T2075" s="49">
        <v>0</v>
      </c>
      <c r="U2075" s="49">
        <v>1.3582342954159599E-2</v>
      </c>
      <c r="V2075" s="49">
        <v>1</v>
      </c>
      <c r="W2075" s="50">
        <v>589</v>
      </c>
    </row>
    <row r="2076" spans="1:23">
      <c r="A2076" s="46" t="s">
        <v>4490</v>
      </c>
      <c r="B2076" s="47" t="s">
        <v>4494</v>
      </c>
      <c r="C2076" s="48" t="s">
        <v>3475</v>
      </c>
      <c r="D2076" s="49">
        <v>3.2258064516128997E-2</v>
      </c>
      <c r="E2076" s="49">
        <v>0.18805765271104999</v>
      </c>
      <c r="F2076" s="49">
        <v>5.4907343857240904E-3</v>
      </c>
      <c r="G2076" s="49">
        <v>3.2944406314344497E-2</v>
      </c>
      <c r="H2076" s="49">
        <v>4.7357584076870303E-2</v>
      </c>
      <c r="I2076" s="49">
        <v>0.28208647906657502</v>
      </c>
      <c r="J2076" s="49">
        <v>4.9416609471516798E-2</v>
      </c>
      <c r="K2076" s="49">
        <v>6.1770761839395998E-3</v>
      </c>
      <c r="L2076" s="49">
        <v>2.53946465339739E-2</v>
      </c>
      <c r="M2076" s="49">
        <v>1.6472203157172301E-2</v>
      </c>
      <c r="N2076" s="49">
        <v>0.19011667810569699</v>
      </c>
      <c r="O2076" s="49">
        <v>0</v>
      </c>
      <c r="P2076" s="49">
        <v>1.7158544955387801E-2</v>
      </c>
      <c r="Q2076" s="49">
        <v>2.0590253946465302E-3</v>
      </c>
      <c r="R2076" s="49">
        <v>0</v>
      </c>
      <c r="S2076" s="49">
        <v>8.3733699382292401E-2</v>
      </c>
      <c r="T2076" s="49">
        <v>6.8634179821551098E-4</v>
      </c>
      <c r="U2076" s="49">
        <v>2.0590253946465301E-2</v>
      </c>
      <c r="V2076" s="49">
        <v>1</v>
      </c>
      <c r="W2076" s="50">
        <v>1457</v>
      </c>
    </row>
    <row r="2077" spans="1:23">
      <c r="A2077" s="46" t="s">
        <v>4491</v>
      </c>
      <c r="B2077" s="47" t="s">
        <v>4495</v>
      </c>
      <c r="C2077" s="48" t="s">
        <v>3476</v>
      </c>
      <c r="D2077" s="49"/>
      <c r="E2077" s="49"/>
      <c r="F2077" s="49"/>
      <c r="G2077" s="49"/>
      <c r="H2077" s="49"/>
      <c r="I2077" s="49"/>
      <c r="J2077" s="49"/>
      <c r="K2077" s="49"/>
      <c r="L2077" s="49"/>
      <c r="M2077" s="49"/>
      <c r="N2077" s="49"/>
      <c r="O2077" s="49"/>
      <c r="P2077" s="49"/>
      <c r="Q2077" s="49"/>
      <c r="R2077" s="49"/>
      <c r="S2077" s="49"/>
      <c r="T2077" s="49"/>
      <c r="U2077" s="49"/>
      <c r="V2077" s="49"/>
      <c r="W2077" s="50"/>
    </row>
    <row r="2078" spans="1:23">
      <c r="A2078" s="46" t="s">
        <v>4492</v>
      </c>
      <c r="B2078" s="47" t="s">
        <v>4496</v>
      </c>
      <c r="C2078" s="48" t="s">
        <v>6161</v>
      </c>
      <c r="D2078" s="49">
        <v>4.1208791208791201E-2</v>
      </c>
      <c r="E2078" s="49">
        <v>0</v>
      </c>
      <c r="F2078" s="49">
        <v>7.9670329670329706E-2</v>
      </c>
      <c r="G2078" s="49">
        <v>6.0439560439560398E-2</v>
      </c>
      <c r="H2078" s="49">
        <v>3.8461538461538498E-2</v>
      </c>
      <c r="I2078" s="49">
        <v>7.69230769230769E-2</v>
      </c>
      <c r="J2078" s="49">
        <v>2.47252747252747E-2</v>
      </c>
      <c r="K2078" s="49">
        <v>8.2417582417582402E-3</v>
      </c>
      <c r="L2078" s="49">
        <v>0</v>
      </c>
      <c r="M2078" s="49">
        <v>3.5714285714285698E-2</v>
      </c>
      <c r="N2078" s="49">
        <v>1.37362637362637E-2</v>
      </c>
      <c r="O2078" s="49">
        <v>0.51648351648351698</v>
      </c>
      <c r="P2078" s="49">
        <v>1.6483516483516501E-2</v>
      </c>
      <c r="Q2078" s="49">
        <v>5.4945054945054897E-3</v>
      </c>
      <c r="R2078" s="49">
        <v>0</v>
      </c>
      <c r="S2078" s="49">
        <v>6.0439560439560398E-2</v>
      </c>
      <c r="T2078" s="49">
        <v>1.6483516483516501E-2</v>
      </c>
      <c r="U2078" s="49">
        <v>5.4945054945054897E-3</v>
      </c>
      <c r="V2078" s="49">
        <v>1</v>
      </c>
      <c r="W2078" s="50">
        <v>364</v>
      </c>
    </row>
    <row r="2079" spans="1:23">
      <c r="A2079" s="46" t="s">
        <v>4493</v>
      </c>
      <c r="B2079" s="47" t="s">
        <v>4497</v>
      </c>
      <c r="C2079" s="48" t="s">
        <v>3478</v>
      </c>
      <c r="D2079" s="49">
        <v>6.2730627306273101E-2</v>
      </c>
      <c r="E2079" s="49">
        <v>0</v>
      </c>
      <c r="F2079" s="49">
        <v>2.76752767527675E-2</v>
      </c>
      <c r="G2079" s="49">
        <v>6.8265682656826601E-2</v>
      </c>
      <c r="H2079" s="49">
        <v>6.6420664206642097E-2</v>
      </c>
      <c r="I2079" s="49">
        <v>0.45940959409594101</v>
      </c>
      <c r="J2079" s="49">
        <v>6.2730627306273101E-2</v>
      </c>
      <c r="K2079" s="49">
        <v>1.66051660516605E-2</v>
      </c>
      <c r="L2079" s="49">
        <v>3.6900369003690001E-3</v>
      </c>
      <c r="M2079" s="49">
        <v>2.9520295202952001E-2</v>
      </c>
      <c r="N2079" s="49">
        <v>4.4280442804428E-2</v>
      </c>
      <c r="O2079" s="49">
        <v>1.8450184501845001E-3</v>
      </c>
      <c r="P2079" s="49">
        <v>2.0295202952029499E-2</v>
      </c>
      <c r="Q2079" s="49">
        <v>0</v>
      </c>
      <c r="R2079" s="49">
        <v>0</v>
      </c>
      <c r="S2079" s="49">
        <v>8.6715867158671606E-2</v>
      </c>
      <c r="T2079" s="49">
        <v>3.5055350553505497E-2</v>
      </c>
      <c r="U2079" s="49">
        <v>1.4760147601476E-2</v>
      </c>
      <c r="V2079" s="49">
        <v>1</v>
      </c>
      <c r="W2079" s="50">
        <v>542</v>
      </c>
    </row>
    <row r="2080" spans="1:23">
      <c r="A2080" s="46" t="s">
        <v>4494</v>
      </c>
      <c r="B2080" s="47" t="s">
        <v>4498</v>
      </c>
      <c r="C2080" s="48" t="s">
        <v>3479</v>
      </c>
      <c r="D2080" s="49">
        <v>2.0661157024793399E-2</v>
      </c>
      <c r="E2080" s="49">
        <v>0</v>
      </c>
      <c r="F2080" s="49">
        <v>8.2644628099173608E-3</v>
      </c>
      <c r="G2080" s="49">
        <v>7.2314049586776896E-2</v>
      </c>
      <c r="H2080" s="49">
        <v>2.27272727272727E-2</v>
      </c>
      <c r="I2080" s="49">
        <v>7.8512396694214906E-2</v>
      </c>
      <c r="J2080" s="49">
        <v>0.119834710743802</v>
      </c>
      <c r="K2080" s="49">
        <v>1.6528925619834701E-2</v>
      </c>
      <c r="L2080" s="49">
        <v>0</v>
      </c>
      <c r="M2080" s="49">
        <v>0.111570247933884</v>
      </c>
      <c r="N2080" s="49">
        <v>1.6528925619834701E-2</v>
      </c>
      <c r="O2080" s="49">
        <v>0</v>
      </c>
      <c r="P2080" s="49">
        <v>1.2396694214876E-2</v>
      </c>
      <c r="Q2080" s="49">
        <v>0</v>
      </c>
      <c r="R2080" s="49">
        <v>0</v>
      </c>
      <c r="S2080" s="49">
        <v>0.49173553719008301</v>
      </c>
      <c r="T2080" s="49">
        <v>2.89256198347107E-2</v>
      </c>
      <c r="U2080" s="49">
        <v>0</v>
      </c>
      <c r="V2080" s="49">
        <v>1</v>
      </c>
      <c r="W2080" s="50">
        <v>484</v>
      </c>
    </row>
    <row r="2081" spans="1:23">
      <c r="A2081" s="46" t="s">
        <v>4495</v>
      </c>
      <c r="B2081" s="47" t="s">
        <v>4499</v>
      </c>
      <c r="C2081" s="48" t="s">
        <v>3481</v>
      </c>
      <c r="D2081" s="49">
        <v>6.15942028985507E-2</v>
      </c>
      <c r="E2081" s="49">
        <v>0</v>
      </c>
      <c r="F2081" s="49">
        <v>1.4492753623188401E-2</v>
      </c>
      <c r="G2081" s="49">
        <v>0.173913043478261</v>
      </c>
      <c r="H2081" s="49">
        <v>7.6086956521739094E-2</v>
      </c>
      <c r="I2081" s="49">
        <v>0.15217391304347799</v>
      </c>
      <c r="J2081" s="49">
        <v>5.7971014492753603E-2</v>
      </c>
      <c r="K2081" s="49">
        <v>2.1739130434782601E-2</v>
      </c>
      <c r="L2081" s="49">
        <v>0</v>
      </c>
      <c r="M2081" s="49">
        <v>6.88405797101449E-2</v>
      </c>
      <c r="N2081" s="49">
        <v>0.10507246376811601</v>
      </c>
      <c r="O2081" s="49">
        <v>0</v>
      </c>
      <c r="P2081" s="49">
        <v>0.126811594202899</v>
      </c>
      <c r="Q2081" s="49">
        <v>0</v>
      </c>
      <c r="R2081" s="49">
        <v>0</v>
      </c>
      <c r="S2081" s="49">
        <v>0.13768115942028999</v>
      </c>
      <c r="T2081" s="49">
        <v>0</v>
      </c>
      <c r="U2081" s="49">
        <v>3.6231884057971002E-3</v>
      </c>
      <c r="V2081" s="49">
        <v>1</v>
      </c>
      <c r="W2081" s="50">
        <v>276</v>
      </c>
    </row>
    <row r="2082" spans="1:23">
      <c r="A2082" s="46" t="s">
        <v>4496</v>
      </c>
      <c r="B2082" s="47" t="s">
        <v>4500</v>
      </c>
      <c r="C2082" s="48" t="s">
        <v>3482</v>
      </c>
      <c r="D2082" s="49">
        <v>0</v>
      </c>
      <c r="E2082" s="49">
        <v>0.94642857142857095</v>
      </c>
      <c r="F2082" s="49">
        <v>0</v>
      </c>
      <c r="G2082" s="49">
        <v>0</v>
      </c>
      <c r="H2082" s="49">
        <v>0</v>
      </c>
      <c r="I2082" s="49">
        <v>1.7857142857142901E-2</v>
      </c>
      <c r="J2082" s="49">
        <v>0</v>
      </c>
      <c r="K2082" s="49">
        <v>0</v>
      </c>
      <c r="L2082" s="49">
        <v>0</v>
      </c>
      <c r="M2082" s="49">
        <v>3.5714285714285698E-2</v>
      </c>
      <c r="N2082" s="49">
        <v>0</v>
      </c>
      <c r="O2082" s="49">
        <v>0</v>
      </c>
      <c r="P2082" s="49">
        <v>0</v>
      </c>
      <c r="Q2082" s="49">
        <v>0</v>
      </c>
      <c r="R2082" s="49">
        <v>0</v>
      </c>
      <c r="S2082" s="49">
        <v>0</v>
      </c>
      <c r="T2082" s="49">
        <v>0</v>
      </c>
      <c r="U2082" s="49">
        <v>0</v>
      </c>
      <c r="V2082" s="49">
        <v>1</v>
      </c>
      <c r="W2082" s="50">
        <v>56</v>
      </c>
    </row>
    <row r="2083" spans="1:23">
      <c r="A2083" s="46" t="s">
        <v>4497</v>
      </c>
      <c r="B2083" s="47" t="s">
        <v>4501</v>
      </c>
      <c r="C2083" s="48" t="s">
        <v>3483</v>
      </c>
      <c r="D2083" s="49">
        <v>6.4220183486238494E-2</v>
      </c>
      <c r="E2083" s="49">
        <v>0</v>
      </c>
      <c r="F2083" s="49">
        <v>0.119266055045872</v>
      </c>
      <c r="G2083" s="49">
        <v>2.2935779816513801E-2</v>
      </c>
      <c r="H2083" s="49">
        <v>4.5871559633027498E-2</v>
      </c>
      <c r="I2083" s="49">
        <v>6.1926605504587201E-2</v>
      </c>
      <c r="J2083" s="49">
        <v>0.36697247706421998</v>
      </c>
      <c r="K2083" s="49">
        <v>1.14678899082569E-2</v>
      </c>
      <c r="L2083" s="49">
        <v>2.2935779816513802E-3</v>
      </c>
      <c r="M2083" s="49">
        <v>7.1100917431192706E-2</v>
      </c>
      <c r="N2083" s="49">
        <v>2.7522935779816501E-2</v>
      </c>
      <c r="O2083" s="49">
        <v>0</v>
      </c>
      <c r="P2083" s="49">
        <v>0</v>
      </c>
      <c r="Q2083" s="49">
        <v>0</v>
      </c>
      <c r="R2083" s="49">
        <v>2.2935779816513802E-3</v>
      </c>
      <c r="S2083" s="49">
        <v>0.18807339449541299</v>
      </c>
      <c r="T2083" s="49">
        <v>2.2935779816513802E-3</v>
      </c>
      <c r="U2083" s="49">
        <v>1.3761467889908299E-2</v>
      </c>
      <c r="V2083" s="49">
        <v>1</v>
      </c>
      <c r="W2083" s="50">
        <v>436</v>
      </c>
    </row>
    <row r="2084" spans="1:23">
      <c r="A2084" s="46" t="s">
        <v>4498</v>
      </c>
      <c r="B2084" s="47" t="s">
        <v>4502</v>
      </c>
      <c r="C2084" s="48" t="s">
        <v>3484</v>
      </c>
      <c r="D2084" s="49">
        <v>0.15161290322580601</v>
      </c>
      <c r="E2084" s="49">
        <v>0</v>
      </c>
      <c r="F2084" s="49">
        <v>9.6774193548387101E-3</v>
      </c>
      <c r="G2084" s="49">
        <v>0.19354838709677399</v>
      </c>
      <c r="H2084" s="49">
        <v>9.0322580645161299E-2</v>
      </c>
      <c r="I2084" s="49">
        <v>0.21612903225806501</v>
      </c>
      <c r="J2084" s="49">
        <v>3.2258064516128997E-2</v>
      </c>
      <c r="K2084" s="49">
        <v>3.5483870967741901E-2</v>
      </c>
      <c r="L2084" s="49">
        <v>3.2258064516129002E-3</v>
      </c>
      <c r="M2084" s="49">
        <v>0.109677419354839</v>
      </c>
      <c r="N2084" s="49">
        <v>5.4838709677419398E-2</v>
      </c>
      <c r="O2084" s="49">
        <v>0</v>
      </c>
      <c r="P2084" s="49">
        <v>6.4516129032258099E-3</v>
      </c>
      <c r="Q2084" s="49">
        <v>0</v>
      </c>
      <c r="R2084" s="49">
        <v>0</v>
      </c>
      <c r="S2084" s="49">
        <v>8.7096774193548401E-2</v>
      </c>
      <c r="T2084" s="49">
        <v>3.2258064516129002E-3</v>
      </c>
      <c r="U2084" s="49">
        <v>6.4516129032258099E-3</v>
      </c>
      <c r="V2084" s="49">
        <v>1</v>
      </c>
      <c r="W2084" s="50">
        <v>310</v>
      </c>
    </row>
    <row r="2085" spans="1:23">
      <c r="A2085" s="46" t="s">
        <v>4499</v>
      </c>
      <c r="B2085" s="47" t="s">
        <v>4503</v>
      </c>
      <c r="C2085" s="48" t="s">
        <v>3486</v>
      </c>
      <c r="D2085" s="49">
        <v>4.3988269794721403E-2</v>
      </c>
      <c r="E2085" s="49">
        <v>0</v>
      </c>
      <c r="F2085" s="49">
        <v>4.98533724340176E-2</v>
      </c>
      <c r="G2085" s="49">
        <v>0.12609970674486801</v>
      </c>
      <c r="H2085" s="49">
        <v>7.0381231671554301E-2</v>
      </c>
      <c r="I2085" s="49">
        <v>0.328445747800587</v>
      </c>
      <c r="J2085" s="49">
        <v>8.7976539589442806E-2</v>
      </c>
      <c r="K2085" s="49">
        <v>5.5718475073313803E-2</v>
      </c>
      <c r="L2085" s="49">
        <v>0</v>
      </c>
      <c r="M2085" s="49">
        <v>3.5190615835777102E-2</v>
      </c>
      <c r="N2085" s="49">
        <v>5.5718475073313803E-2</v>
      </c>
      <c r="O2085" s="49">
        <v>0</v>
      </c>
      <c r="P2085" s="49">
        <v>2.9325513196480899E-3</v>
      </c>
      <c r="Q2085" s="49">
        <v>0</v>
      </c>
      <c r="R2085" s="49">
        <v>0</v>
      </c>
      <c r="S2085" s="49">
        <v>0.13196480938416399</v>
      </c>
      <c r="T2085" s="49">
        <v>5.8651026392961903E-3</v>
      </c>
      <c r="U2085" s="49">
        <v>5.8651026392961903E-3</v>
      </c>
      <c r="V2085" s="49">
        <v>1</v>
      </c>
      <c r="W2085" s="50">
        <v>341</v>
      </c>
    </row>
    <row r="2086" spans="1:23">
      <c r="A2086" s="46" t="s">
        <v>4500</v>
      </c>
      <c r="B2086" s="47" t="s">
        <v>4504</v>
      </c>
      <c r="C2086" s="48" t="s">
        <v>3487</v>
      </c>
      <c r="D2086" s="49"/>
      <c r="E2086" s="49"/>
      <c r="F2086" s="49"/>
      <c r="G2086" s="49"/>
      <c r="H2086" s="49"/>
      <c r="I2086" s="49"/>
      <c r="J2086" s="49"/>
      <c r="K2086" s="49"/>
      <c r="L2086" s="49"/>
      <c r="M2086" s="49"/>
      <c r="N2086" s="49"/>
      <c r="O2086" s="49"/>
      <c r="P2086" s="49"/>
      <c r="Q2086" s="49"/>
      <c r="R2086" s="49"/>
      <c r="S2086" s="49"/>
      <c r="T2086" s="49"/>
      <c r="U2086" s="49"/>
      <c r="V2086" s="49"/>
      <c r="W2086" s="50"/>
    </row>
    <row r="2087" spans="1:23">
      <c r="A2087" s="46" t="s">
        <v>4501</v>
      </c>
      <c r="B2087" s="47" t="s">
        <v>4505</v>
      </c>
      <c r="C2087" s="48" t="s">
        <v>3488</v>
      </c>
      <c r="D2087" s="49">
        <v>4.7486033519553099E-2</v>
      </c>
      <c r="E2087" s="49">
        <v>0</v>
      </c>
      <c r="F2087" s="49">
        <v>8.3798882681564192E-3</v>
      </c>
      <c r="G2087" s="49">
        <v>0.120111731843575</v>
      </c>
      <c r="H2087" s="49">
        <v>6.4245810055865896E-2</v>
      </c>
      <c r="I2087" s="49">
        <v>0.15363128491620101</v>
      </c>
      <c r="J2087" s="49">
        <v>3.6312849162011197E-2</v>
      </c>
      <c r="K2087" s="49">
        <v>1.67597765363128E-2</v>
      </c>
      <c r="L2087" s="49">
        <v>0</v>
      </c>
      <c r="M2087" s="49">
        <v>0.20111731843575401</v>
      </c>
      <c r="N2087" s="49">
        <v>0.12849162011173201</v>
      </c>
      <c r="O2087" s="49">
        <v>0</v>
      </c>
      <c r="P2087" s="49">
        <v>1.3966480446927399E-2</v>
      </c>
      <c r="Q2087" s="49">
        <v>0</v>
      </c>
      <c r="R2087" s="49">
        <v>0</v>
      </c>
      <c r="S2087" s="49">
        <v>0.206703910614525</v>
      </c>
      <c r="T2087" s="49">
        <v>0</v>
      </c>
      <c r="U2087" s="49">
        <v>2.7932960893854802E-3</v>
      </c>
      <c r="V2087" s="49">
        <v>1</v>
      </c>
      <c r="W2087" s="50">
        <v>358</v>
      </c>
    </row>
    <row r="2088" spans="1:23">
      <c r="A2088" s="46" t="s">
        <v>4502</v>
      </c>
      <c r="B2088" s="47" t="s">
        <v>4506</v>
      </c>
      <c r="C2088" s="48" t="s">
        <v>3489</v>
      </c>
      <c r="D2088" s="49">
        <v>3.37837837837838E-2</v>
      </c>
      <c r="E2088" s="49">
        <v>0</v>
      </c>
      <c r="F2088" s="49">
        <v>0</v>
      </c>
      <c r="G2088" s="49">
        <v>0.121621621621622</v>
      </c>
      <c r="H2088" s="49">
        <v>4.0540540540540501E-2</v>
      </c>
      <c r="I2088" s="49">
        <v>0.20270270270270299</v>
      </c>
      <c r="J2088" s="49">
        <v>3.37837837837838E-2</v>
      </c>
      <c r="K2088" s="49">
        <v>2.7027027027027001E-2</v>
      </c>
      <c r="L2088" s="49">
        <v>0</v>
      </c>
      <c r="M2088" s="49">
        <v>4.72972972972973E-2</v>
      </c>
      <c r="N2088" s="49">
        <v>2.7027027027027001E-2</v>
      </c>
      <c r="O2088" s="49">
        <v>0</v>
      </c>
      <c r="P2088" s="49">
        <v>1.35135135135135E-2</v>
      </c>
      <c r="Q2088" s="49">
        <v>0</v>
      </c>
      <c r="R2088" s="49">
        <v>0</v>
      </c>
      <c r="S2088" s="49">
        <v>0.40540540540540498</v>
      </c>
      <c r="T2088" s="49">
        <v>6.7567567567567597E-3</v>
      </c>
      <c r="U2088" s="49">
        <v>4.0540540540540501E-2</v>
      </c>
      <c r="V2088" s="49">
        <v>1</v>
      </c>
      <c r="W2088" s="50">
        <v>148</v>
      </c>
    </row>
    <row r="2089" spans="1:23">
      <c r="A2089" s="46" t="s">
        <v>4503</v>
      </c>
      <c r="B2089" s="47" t="s">
        <v>4507</v>
      </c>
      <c r="C2089" s="48" t="s">
        <v>3490</v>
      </c>
      <c r="D2089" s="49">
        <v>5.29661016949153E-2</v>
      </c>
      <c r="E2089" s="49">
        <v>0</v>
      </c>
      <c r="F2089" s="49">
        <v>0</v>
      </c>
      <c r="G2089" s="49">
        <v>6.9915254237288102E-2</v>
      </c>
      <c r="H2089" s="49">
        <v>4.6610169491525397E-2</v>
      </c>
      <c r="I2089" s="49">
        <v>0.13559322033898299</v>
      </c>
      <c r="J2089" s="49">
        <v>2.3305084745762698E-2</v>
      </c>
      <c r="K2089" s="49">
        <v>4.2372881355932203E-3</v>
      </c>
      <c r="L2089" s="49">
        <v>0</v>
      </c>
      <c r="M2089" s="49">
        <v>4.6610169491525397E-2</v>
      </c>
      <c r="N2089" s="49">
        <v>1.27118644067797E-2</v>
      </c>
      <c r="O2089" s="49">
        <v>0</v>
      </c>
      <c r="P2089" s="49">
        <v>0</v>
      </c>
      <c r="Q2089" s="49">
        <v>0</v>
      </c>
      <c r="R2089" s="49">
        <v>0</v>
      </c>
      <c r="S2089" s="49">
        <v>0.58262711864406802</v>
      </c>
      <c r="T2089" s="49">
        <v>8.4745762711864406E-3</v>
      </c>
      <c r="U2089" s="49">
        <v>1.6949152542372899E-2</v>
      </c>
      <c r="V2089" s="49">
        <v>1</v>
      </c>
      <c r="W2089" s="50">
        <v>472</v>
      </c>
    </row>
    <row r="2090" spans="1:23">
      <c r="A2090" s="46" t="s">
        <v>4504</v>
      </c>
      <c r="B2090" s="47" t="s">
        <v>4508</v>
      </c>
      <c r="C2090" s="48" t="s">
        <v>3491</v>
      </c>
      <c r="D2090" s="49">
        <v>2.5500910746812398E-2</v>
      </c>
      <c r="E2090" s="49">
        <v>0</v>
      </c>
      <c r="F2090" s="49">
        <v>5.4644808743169397E-2</v>
      </c>
      <c r="G2090" s="49">
        <v>0.162112932604736</v>
      </c>
      <c r="H2090" s="49">
        <v>6.5573770491803296E-2</v>
      </c>
      <c r="I2090" s="49">
        <v>0.37158469945355199</v>
      </c>
      <c r="J2090" s="49">
        <v>5.1001821493624797E-2</v>
      </c>
      <c r="K2090" s="49">
        <v>2.1857923497267801E-2</v>
      </c>
      <c r="L2090" s="49">
        <v>0</v>
      </c>
      <c r="M2090" s="49">
        <v>7.6502732240437202E-2</v>
      </c>
      <c r="N2090" s="49">
        <v>8.3788706739526403E-2</v>
      </c>
      <c r="O2090" s="49">
        <v>3.6429872495446301E-3</v>
      </c>
      <c r="P2090" s="49">
        <v>2.5500910746812398E-2</v>
      </c>
      <c r="Q2090" s="49">
        <v>1.82149362477231E-3</v>
      </c>
      <c r="R2090" s="49">
        <v>0</v>
      </c>
      <c r="S2090" s="49">
        <v>5.1001821493624797E-2</v>
      </c>
      <c r="T2090" s="49">
        <v>0</v>
      </c>
      <c r="U2090" s="49">
        <v>5.4644808743169399E-3</v>
      </c>
      <c r="V2090" s="49">
        <v>1</v>
      </c>
      <c r="W2090" s="50">
        <v>549</v>
      </c>
    </row>
    <row r="2091" spans="1:23">
      <c r="A2091" s="46" t="s">
        <v>4505</v>
      </c>
      <c r="B2091" s="47" t="s">
        <v>4509</v>
      </c>
      <c r="C2091" s="48" t="s">
        <v>3492</v>
      </c>
      <c r="D2091" s="49">
        <v>2.94695481335953E-2</v>
      </c>
      <c r="E2091" s="49">
        <v>0</v>
      </c>
      <c r="F2091" s="49">
        <v>1.9646365422396901E-2</v>
      </c>
      <c r="G2091" s="49">
        <v>3.9292730844793698E-2</v>
      </c>
      <c r="H2091" s="49">
        <v>1.37524557956778E-2</v>
      </c>
      <c r="I2091" s="49">
        <v>0.208251473477407</v>
      </c>
      <c r="J2091" s="49">
        <v>9.0373280943025505E-2</v>
      </c>
      <c r="K2091" s="49">
        <v>1.17878192534381E-2</v>
      </c>
      <c r="L2091" s="49">
        <v>3.9292730844793702E-3</v>
      </c>
      <c r="M2091" s="49">
        <v>4.3222003929273098E-2</v>
      </c>
      <c r="N2091" s="49">
        <v>8.4479371316306506E-2</v>
      </c>
      <c r="O2091" s="49">
        <v>3.9292730844793702E-3</v>
      </c>
      <c r="P2091" s="49">
        <v>7.8585461689587403E-3</v>
      </c>
      <c r="Q2091" s="49">
        <v>0</v>
      </c>
      <c r="R2091" s="49">
        <v>0</v>
      </c>
      <c r="S2091" s="49">
        <v>0.43614931237721</v>
      </c>
      <c r="T2091" s="49">
        <v>7.8585461689587403E-3</v>
      </c>
      <c r="U2091" s="49">
        <v>0</v>
      </c>
      <c r="V2091" s="49">
        <v>1</v>
      </c>
      <c r="W2091" s="50">
        <v>509</v>
      </c>
    </row>
    <row r="2092" spans="1:23">
      <c r="A2092" s="46" t="s">
        <v>4506</v>
      </c>
      <c r="B2092" s="47" t="s">
        <v>4510</v>
      </c>
      <c r="C2092" s="48" t="s">
        <v>3493</v>
      </c>
      <c r="D2092" s="49">
        <v>8.8161209068010102E-2</v>
      </c>
      <c r="E2092" s="49">
        <v>0.435768261964736</v>
      </c>
      <c r="F2092" s="49">
        <v>7.5566750629722903E-3</v>
      </c>
      <c r="G2092" s="49">
        <v>0.173803526448363</v>
      </c>
      <c r="H2092" s="49">
        <v>3.0226700251889199E-2</v>
      </c>
      <c r="I2092" s="49">
        <v>0.10327455919395501</v>
      </c>
      <c r="J2092" s="49">
        <v>1.00755667506297E-2</v>
      </c>
      <c r="K2092" s="49">
        <v>1.51133501259446E-2</v>
      </c>
      <c r="L2092" s="49">
        <v>0</v>
      </c>
      <c r="M2092" s="49">
        <v>5.0377833753148603E-2</v>
      </c>
      <c r="N2092" s="49">
        <v>1.51133501259446E-2</v>
      </c>
      <c r="O2092" s="49">
        <v>0</v>
      </c>
      <c r="P2092" s="49">
        <v>1.2594458438287199E-2</v>
      </c>
      <c r="Q2092" s="49">
        <v>0</v>
      </c>
      <c r="R2092" s="49">
        <v>0</v>
      </c>
      <c r="S2092" s="49">
        <v>3.2745591939546598E-2</v>
      </c>
      <c r="T2092" s="49">
        <v>2.01511335012594E-2</v>
      </c>
      <c r="U2092" s="49">
        <v>5.0377833753148596E-3</v>
      </c>
      <c r="V2092" s="49">
        <v>1</v>
      </c>
      <c r="W2092" s="50">
        <v>397</v>
      </c>
    </row>
    <row r="2093" spans="1:23">
      <c r="A2093" s="46" t="s">
        <v>4507</v>
      </c>
      <c r="B2093" s="47" t="s">
        <v>4511</v>
      </c>
      <c r="C2093" s="48" t="s">
        <v>3494</v>
      </c>
      <c r="D2093" s="49">
        <v>5.7636887608069197E-2</v>
      </c>
      <c r="E2093" s="49">
        <v>0.126801152737752</v>
      </c>
      <c r="F2093" s="49">
        <v>6.3400576368876096E-2</v>
      </c>
      <c r="G2093" s="49">
        <v>0.103746397694524</v>
      </c>
      <c r="H2093" s="49">
        <v>0.16714697406340101</v>
      </c>
      <c r="I2093" s="49">
        <v>0.25072046109510099</v>
      </c>
      <c r="J2093" s="49">
        <v>1.4409221902017299E-2</v>
      </c>
      <c r="K2093" s="49">
        <v>5.7636887608069204E-3</v>
      </c>
      <c r="L2093" s="49">
        <v>0</v>
      </c>
      <c r="M2093" s="49">
        <v>6.6282420749279494E-2</v>
      </c>
      <c r="N2093" s="49">
        <v>8.0691642651296802E-2</v>
      </c>
      <c r="O2093" s="49">
        <v>0</v>
      </c>
      <c r="P2093" s="49">
        <v>1.7291066282420799E-2</v>
      </c>
      <c r="Q2093" s="49">
        <v>0</v>
      </c>
      <c r="R2093" s="49">
        <v>0</v>
      </c>
      <c r="S2093" s="49">
        <v>4.3227665706051903E-2</v>
      </c>
      <c r="T2093" s="49">
        <v>0</v>
      </c>
      <c r="U2093" s="49">
        <v>2.8818443804034602E-3</v>
      </c>
      <c r="V2093" s="49">
        <v>1</v>
      </c>
      <c r="W2093" s="50">
        <v>347</v>
      </c>
    </row>
    <row r="2094" spans="1:23">
      <c r="A2094" s="46" t="s">
        <v>4508</v>
      </c>
      <c r="B2094" s="47" t="s">
        <v>4512</v>
      </c>
      <c r="C2094" s="48" t="s">
        <v>3495</v>
      </c>
      <c r="D2094" s="49">
        <v>0</v>
      </c>
      <c r="E2094" s="49">
        <v>0</v>
      </c>
      <c r="F2094" s="49">
        <v>0</v>
      </c>
      <c r="G2094" s="49">
        <v>0</v>
      </c>
      <c r="H2094" s="49">
        <v>0</v>
      </c>
      <c r="I2094" s="49">
        <v>1</v>
      </c>
      <c r="J2094" s="49">
        <v>0</v>
      </c>
      <c r="K2094" s="49">
        <v>0</v>
      </c>
      <c r="L2094" s="49">
        <v>0</v>
      </c>
      <c r="M2094" s="49">
        <v>0</v>
      </c>
      <c r="N2094" s="49">
        <v>0</v>
      </c>
      <c r="O2094" s="49">
        <v>0</v>
      </c>
      <c r="P2094" s="49">
        <v>0</v>
      </c>
      <c r="Q2094" s="49">
        <v>0</v>
      </c>
      <c r="R2094" s="49">
        <v>0</v>
      </c>
      <c r="S2094" s="49">
        <v>0</v>
      </c>
      <c r="T2094" s="49">
        <v>0</v>
      </c>
      <c r="U2094" s="49">
        <v>0</v>
      </c>
      <c r="V2094" s="49">
        <v>1</v>
      </c>
      <c r="W2094" s="50">
        <v>18</v>
      </c>
    </row>
    <row r="2095" spans="1:23">
      <c r="A2095" s="46" t="s">
        <v>4509</v>
      </c>
      <c r="B2095" s="47" t="s">
        <v>4513</v>
      </c>
      <c r="C2095" s="48" t="s">
        <v>3496</v>
      </c>
      <c r="D2095" s="49">
        <v>4.4444444444444401E-3</v>
      </c>
      <c r="E2095" s="49">
        <v>0</v>
      </c>
      <c r="F2095" s="49">
        <v>0</v>
      </c>
      <c r="G2095" s="49">
        <v>0</v>
      </c>
      <c r="H2095" s="49">
        <v>0</v>
      </c>
      <c r="I2095" s="49">
        <v>0</v>
      </c>
      <c r="J2095" s="49">
        <v>0.2</v>
      </c>
      <c r="K2095" s="49">
        <v>1.3333333333333299E-2</v>
      </c>
      <c r="L2095" s="49">
        <v>0</v>
      </c>
      <c r="M2095" s="49">
        <v>4.4444444444444401E-3</v>
      </c>
      <c r="N2095" s="49">
        <v>0</v>
      </c>
      <c r="O2095" s="49">
        <v>0</v>
      </c>
      <c r="P2095" s="49">
        <v>0</v>
      </c>
      <c r="Q2095" s="49">
        <v>0</v>
      </c>
      <c r="R2095" s="49">
        <v>0</v>
      </c>
      <c r="S2095" s="49">
        <v>0.76</v>
      </c>
      <c r="T2095" s="49">
        <v>0</v>
      </c>
      <c r="U2095" s="49">
        <v>1.7777777777777799E-2</v>
      </c>
      <c r="V2095" s="49">
        <v>1</v>
      </c>
      <c r="W2095" s="50">
        <v>225</v>
      </c>
    </row>
    <row r="2096" spans="1:23">
      <c r="A2096" s="46" t="s">
        <v>4510</v>
      </c>
      <c r="B2096" s="47" t="s">
        <v>4514</v>
      </c>
      <c r="C2096" s="48" t="s">
        <v>3498</v>
      </c>
      <c r="D2096" s="49">
        <v>1.9138755980861202E-2</v>
      </c>
      <c r="E2096" s="49">
        <v>0.70813397129186595</v>
      </c>
      <c r="F2096" s="49">
        <v>9.5693779904306199E-3</v>
      </c>
      <c r="G2096" s="49">
        <v>6.2200956937799E-2</v>
      </c>
      <c r="H2096" s="49">
        <v>4.78468899521531E-3</v>
      </c>
      <c r="I2096" s="49">
        <v>0.12918660287081299</v>
      </c>
      <c r="J2096" s="49">
        <v>0</v>
      </c>
      <c r="K2096" s="49">
        <v>4.78468899521531E-3</v>
      </c>
      <c r="L2096" s="49">
        <v>0</v>
      </c>
      <c r="M2096" s="49">
        <v>4.78468899521531E-3</v>
      </c>
      <c r="N2096" s="49">
        <v>1.9138755980861202E-2</v>
      </c>
      <c r="O2096" s="49">
        <v>0</v>
      </c>
      <c r="P2096" s="49">
        <v>9.5693779904306199E-3</v>
      </c>
      <c r="Q2096" s="49">
        <v>0</v>
      </c>
      <c r="R2096" s="49">
        <v>0</v>
      </c>
      <c r="S2096" s="49">
        <v>1.9138755980861202E-2</v>
      </c>
      <c r="T2096" s="49">
        <v>9.5693779904306199E-3</v>
      </c>
      <c r="U2096" s="49">
        <v>0</v>
      </c>
      <c r="V2096" s="49">
        <v>1</v>
      </c>
      <c r="W2096" s="50">
        <v>209</v>
      </c>
    </row>
    <row r="2097" spans="1:23">
      <c r="A2097" s="46" t="s">
        <v>4511</v>
      </c>
      <c r="B2097" s="47" t="s">
        <v>4515</v>
      </c>
      <c r="C2097" s="48" t="s">
        <v>3499</v>
      </c>
      <c r="D2097" s="49">
        <v>3.2258064516129002E-3</v>
      </c>
      <c r="E2097" s="49">
        <v>0</v>
      </c>
      <c r="F2097" s="49">
        <v>0</v>
      </c>
      <c r="G2097" s="49">
        <v>0</v>
      </c>
      <c r="H2097" s="49">
        <v>6.4516129032258099E-3</v>
      </c>
      <c r="I2097" s="49">
        <v>3.2258064516129002E-3</v>
      </c>
      <c r="J2097" s="49">
        <v>0.32258064516128998</v>
      </c>
      <c r="K2097" s="49">
        <v>1.2903225806451601E-2</v>
      </c>
      <c r="L2097" s="49">
        <v>3.2258064516129002E-3</v>
      </c>
      <c r="M2097" s="49">
        <v>3.2258064516129002E-3</v>
      </c>
      <c r="N2097" s="49">
        <v>0</v>
      </c>
      <c r="O2097" s="49">
        <v>0</v>
      </c>
      <c r="P2097" s="49">
        <v>0</v>
      </c>
      <c r="Q2097" s="49">
        <v>0</v>
      </c>
      <c r="R2097" s="49">
        <v>0</v>
      </c>
      <c r="S2097" s="49">
        <v>0.63548387096774195</v>
      </c>
      <c r="T2097" s="49">
        <v>0</v>
      </c>
      <c r="U2097" s="49">
        <v>9.6774193548387101E-3</v>
      </c>
      <c r="V2097" s="49">
        <v>1</v>
      </c>
      <c r="W2097" s="50">
        <v>310</v>
      </c>
    </row>
    <row r="2098" spans="1:23">
      <c r="A2098" s="46" t="s">
        <v>4512</v>
      </c>
      <c r="B2098" s="47" t="s">
        <v>4517</v>
      </c>
      <c r="C2098" s="48" t="s">
        <v>3501</v>
      </c>
      <c r="D2098" s="49">
        <v>7.1428571428571397E-2</v>
      </c>
      <c r="E2098" s="49">
        <v>0</v>
      </c>
      <c r="F2098" s="49">
        <v>0</v>
      </c>
      <c r="G2098" s="49">
        <v>0.14285714285714299</v>
      </c>
      <c r="H2098" s="49">
        <v>7.1428571428571397E-2</v>
      </c>
      <c r="I2098" s="49">
        <v>0.42857142857142899</v>
      </c>
      <c r="J2098" s="49">
        <v>0</v>
      </c>
      <c r="K2098" s="49">
        <v>0</v>
      </c>
      <c r="L2098" s="49">
        <v>0</v>
      </c>
      <c r="M2098" s="49">
        <v>3.5714285714285698E-2</v>
      </c>
      <c r="N2098" s="49">
        <v>7.1428571428571397E-2</v>
      </c>
      <c r="O2098" s="49">
        <v>0</v>
      </c>
      <c r="P2098" s="49">
        <v>3.5714285714285698E-2</v>
      </c>
      <c r="Q2098" s="49">
        <v>0</v>
      </c>
      <c r="R2098" s="49">
        <v>0</v>
      </c>
      <c r="S2098" s="49">
        <v>0.14285714285714299</v>
      </c>
      <c r="T2098" s="49">
        <v>0</v>
      </c>
      <c r="U2098" s="49">
        <v>0</v>
      </c>
      <c r="V2098" s="49">
        <v>1</v>
      </c>
      <c r="W2098" s="50">
        <v>28</v>
      </c>
    </row>
    <row r="2099" spans="1:23">
      <c r="A2099" s="46" t="s">
        <v>4513</v>
      </c>
      <c r="B2099" s="47" t="s">
        <v>4518</v>
      </c>
      <c r="C2099" s="48" t="s">
        <v>3502</v>
      </c>
      <c r="D2099" s="49">
        <v>3.8461538461538498E-2</v>
      </c>
      <c r="E2099" s="49">
        <v>0</v>
      </c>
      <c r="F2099" s="49">
        <v>0</v>
      </c>
      <c r="G2099" s="49">
        <v>0.31410256410256399</v>
      </c>
      <c r="H2099" s="49">
        <v>6.4102564102564097E-2</v>
      </c>
      <c r="I2099" s="49">
        <v>8.9743589743589702E-2</v>
      </c>
      <c r="J2099" s="49">
        <v>3.2051282051282E-2</v>
      </c>
      <c r="K2099" s="49">
        <v>2.5641025641025599E-2</v>
      </c>
      <c r="L2099" s="49">
        <v>0</v>
      </c>
      <c r="M2099" s="49">
        <v>0.147435897435897</v>
      </c>
      <c r="N2099" s="49">
        <v>0.21794871794871801</v>
      </c>
      <c r="O2099" s="49">
        <v>0</v>
      </c>
      <c r="P2099" s="49">
        <v>1.2820512820512799E-2</v>
      </c>
      <c r="Q2099" s="49">
        <v>0</v>
      </c>
      <c r="R2099" s="49">
        <v>0</v>
      </c>
      <c r="S2099" s="49">
        <v>5.7692307692307702E-2</v>
      </c>
      <c r="T2099" s="49">
        <v>0</v>
      </c>
      <c r="U2099" s="49">
        <v>0</v>
      </c>
      <c r="V2099" s="49">
        <v>1</v>
      </c>
      <c r="W2099" s="50">
        <v>156</v>
      </c>
    </row>
    <row r="2100" spans="1:23">
      <c r="A2100" s="46" t="s">
        <v>4514</v>
      </c>
      <c r="B2100" s="47" t="s">
        <v>4519</v>
      </c>
      <c r="C2100" s="48" t="s">
        <v>3503</v>
      </c>
      <c r="D2100" s="49">
        <v>3.4303534303534298E-2</v>
      </c>
      <c r="E2100" s="49">
        <v>0.242203742203742</v>
      </c>
      <c r="F2100" s="49">
        <v>3.8461538461538498E-2</v>
      </c>
      <c r="G2100" s="49">
        <v>8.3160083160083206E-2</v>
      </c>
      <c r="H2100" s="49">
        <v>6.0291060291060301E-2</v>
      </c>
      <c r="I2100" s="49">
        <v>0.14345114345114299</v>
      </c>
      <c r="J2100" s="49">
        <v>3.9501039501039503E-2</v>
      </c>
      <c r="K2100" s="49">
        <v>3.8461538461538498E-2</v>
      </c>
      <c r="L2100" s="49">
        <v>0</v>
      </c>
      <c r="M2100" s="49">
        <v>0.12993762993763</v>
      </c>
      <c r="N2100" s="49">
        <v>0.11226611226611199</v>
      </c>
      <c r="O2100" s="49">
        <v>1.03950103950104E-3</v>
      </c>
      <c r="P2100" s="49">
        <v>1.76715176715177E-2</v>
      </c>
      <c r="Q2100" s="49">
        <v>0</v>
      </c>
      <c r="R2100" s="49">
        <v>0</v>
      </c>
      <c r="S2100" s="49">
        <v>5.0935550935550897E-2</v>
      </c>
      <c r="T2100" s="49">
        <v>0</v>
      </c>
      <c r="U2100" s="49">
        <v>8.3160083160083199E-3</v>
      </c>
      <c r="V2100" s="49">
        <v>1</v>
      </c>
      <c r="W2100" s="50">
        <v>962</v>
      </c>
    </row>
    <row r="2101" spans="1:23">
      <c r="A2101" s="46" t="s">
        <v>4515</v>
      </c>
      <c r="B2101" s="47" t="s">
        <v>4520</v>
      </c>
      <c r="C2101" s="48" t="s">
        <v>3504</v>
      </c>
      <c r="D2101" s="49">
        <v>6.4039408866995107E-2</v>
      </c>
      <c r="E2101" s="49">
        <v>4.92610837438424E-3</v>
      </c>
      <c r="F2101" s="49">
        <v>7.8817733990147798E-2</v>
      </c>
      <c r="G2101" s="49">
        <v>9.3596059113300503E-2</v>
      </c>
      <c r="H2101" s="49">
        <v>5.91133004926108E-2</v>
      </c>
      <c r="I2101" s="49">
        <v>0.46305418719211799</v>
      </c>
      <c r="J2101" s="49">
        <v>2.95566502463054E-2</v>
      </c>
      <c r="K2101" s="49">
        <v>4.92610837438424E-3</v>
      </c>
      <c r="L2101" s="49">
        <v>9.8522167487684695E-3</v>
      </c>
      <c r="M2101" s="49">
        <v>1.47783251231527E-2</v>
      </c>
      <c r="N2101" s="49">
        <v>3.4482758620689703E-2</v>
      </c>
      <c r="O2101" s="49">
        <v>4.92610837438424E-3</v>
      </c>
      <c r="P2101" s="49">
        <v>1.47783251231527E-2</v>
      </c>
      <c r="Q2101" s="49">
        <v>0</v>
      </c>
      <c r="R2101" s="49">
        <v>0</v>
      </c>
      <c r="S2101" s="49">
        <v>9.8522167487684706E-2</v>
      </c>
      <c r="T2101" s="49">
        <v>1.9704433497536901E-2</v>
      </c>
      <c r="U2101" s="49">
        <v>4.92610837438424E-3</v>
      </c>
      <c r="V2101" s="49">
        <v>1</v>
      </c>
      <c r="W2101" s="50">
        <v>203</v>
      </c>
    </row>
    <row r="2102" spans="1:23">
      <c r="A2102" s="46" t="s">
        <v>4516</v>
      </c>
      <c r="B2102" s="47" t="s">
        <v>4521</v>
      </c>
      <c r="C2102" s="48" t="s">
        <v>3505</v>
      </c>
      <c r="D2102" s="49">
        <v>3.5087719298245598E-2</v>
      </c>
      <c r="E2102" s="49">
        <v>0</v>
      </c>
      <c r="F2102" s="49">
        <v>3.5087719298245598E-2</v>
      </c>
      <c r="G2102" s="49">
        <v>0.105263157894737</v>
      </c>
      <c r="H2102" s="49">
        <v>6.14035087719298E-2</v>
      </c>
      <c r="I2102" s="49">
        <v>0.29824561403508798</v>
      </c>
      <c r="J2102" s="49">
        <v>5.2631578947368397E-2</v>
      </c>
      <c r="K2102" s="49">
        <v>4.3859649122807001E-2</v>
      </c>
      <c r="L2102" s="49">
        <v>0</v>
      </c>
      <c r="M2102" s="49">
        <v>6.14035087719298E-2</v>
      </c>
      <c r="N2102" s="49">
        <v>5.2631578947368397E-2</v>
      </c>
      <c r="O2102" s="49">
        <v>0</v>
      </c>
      <c r="P2102" s="49">
        <v>0</v>
      </c>
      <c r="Q2102" s="49">
        <v>0</v>
      </c>
      <c r="R2102" s="49">
        <v>0</v>
      </c>
      <c r="S2102" s="49">
        <v>0.21929824561403499</v>
      </c>
      <c r="T2102" s="49">
        <v>8.7719298245613996E-3</v>
      </c>
      <c r="U2102" s="49">
        <v>2.6315789473684199E-2</v>
      </c>
      <c r="V2102" s="49">
        <v>1</v>
      </c>
      <c r="W2102" s="50">
        <v>114</v>
      </c>
    </row>
    <row r="2103" spans="1:23">
      <c r="A2103" s="46" t="s">
        <v>4517</v>
      </c>
      <c r="B2103" s="47" t="s">
        <v>4522</v>
      </c>
      <c r="C2103" s="48" t="s">
        <v>6162</v>
      </c>
      <c r="D2103" s="49">
        <v>0</v>
      </c>
      <c r="E2103" s="49">
        <v>3.6101083032491002E-3</v>
      </c>
      <c r="F2103" s="49">
        <v>3.6101083032491002E-3</v>
      </c>
      <c r="G2103" s="49">
        <v>0</v>
      </c>
      <c r="H2103" s="49">
        <v>2.5270758122743701E-2</v>
      </c>
      <c r="I2103" s="49">
        <v>0</v>
      </c>
      <c r="J2103" s="49">
        <v>0.33212996389891702</v>
      </c>
      <c r="K2103" s="49">
        <v>7.2202166064982004E-3</v>
      </c>
      <c r="L2103" s="49">
        <v>0</v>
      </c>
      <c r="M2103" s="49">
        <v>3.6101083032491002E-3</v>
      </c>
      <c r="N2103" s="49">
        <v>0</v>
      </c>
      <c r="O2103" s="49">
        <v>0</v>
      </c>
      <c r="P2103" s="49">
        <v>0</v>
      </c>
      <c r="Q2103" s="49">
        <v>0</v>
      </c>
      <c r="R2103" s="49">
        <v>0</v>
      </c>
      <c r="S2103" s="49">
        <v>0.62454873646209397</v>
      </c>
      <c r="T2103" s="49">
        <v>0</v>
      </c>
      <c r="U2103" s="49">
        <v>0</v>
      </c>
      <c r="V2103" s="49">
        <v>1</v>
      </c>
      <c r="W2103" s="50">
        <v>277</v>
      </c>
    </row>
    <row r="2104" spans="1:23">
      <c r="A2104" s="46" t="s">
        <v>4518</v>
      </c>
      <c r="B2104" s="47" t="s">
        <v>4523</v>
      </c>
      <c r="C2104" s="48" t="s">
        <v>3506</v>
      </c>
      <c r="D2104" s="49">
        <v>7.77027027027027E-2</v>
      </c>
      <c r="E2104" s="49">
        <v>0</v>
      </c>
      <c r="F2104" s="49">
        <v>3.7162162162162199E-2</v>
      </c>
      <c r="G2104" s="49">
        <v>0.19932432432432401</v>
      </c>
      <c r="H2104" s="49">
        <v>6.08108108108108E-2</v>
      </c>
      <c r="I2104" s="49">
        <v>0.304054054054054</v>
      </c>
      <c r="J2104" s="49">
        <v>3.7162162162162199E-2</v>
      </c>
      <c r="K2104" s="49">
        <v>3.04054054054054E-2</v>
      </c>
      <c r="L2104" s="49">
        <v>0</v>
      </c>
      <c r="M2104" s="49">
        <v>3.7162162162162199E-2</v>
      </c>
      <c r="N2104" s="49">
        <v>7.4324324324324301E-2</v>
      </c>
      <c r="O2104" s="49">
        <v>0</v>
      </c>
      <c r="P2104" s="49">
        <v>3.04054054054054E-2</v>
      </c>
      <c r="Q2104" s="49">
        <v>0</v>
      </c>
      <c r="R2104" s="49">
        <v>0</v>
      </c>
      <c r="S2104" s="49">
        <v>0.10472972972973001</v>
      </c>
      <c r="T2104" s="49">
        <v>0</v>
      </c>
      <c r="U2104" s="49">
        <v>6.7567567567567597E-3</v>
      </c>
      <c r="V2104" s="49">
        <v>1</v>
      </c>
      <c r="W2104" s="50">
        <v>296</v>
      </c>
    </row>
    <row r="2105" spans="1:23">
      <c r="A2105" s="46" t="s">
        <v>4519</v>
      </c>
      <c r="B2105" s="47" t="s">
        <v>4524</v>
      </c>
      <c r="C2105" s="48" t="s">
        <v>3507</v>
      </c>
      <c r="D2105" s="49">
        <v>0.167701863354037</v>
      </c>
      <c r="E2105" s="49">
        <v>0</v>
      </c>
      <c r="F2105" s="49">
        <v>2.1739130434782601E-2</v>
      </c>
      <c r="G2105" s="49">
        <v>0.177018633540373</v>
      </c>
      <c r="H2105" s="49">
        <v>0.18012422360248401</v>
      </c>
      <c r="I2105" s="49">
        <v>9.0062111801242198E-2</v>
      </c>
      <c r="J2105" s="49">
        <v>3.7267080745341602E-2</v>
      </c>
      <c r="K2105" s="49">
        <v>4.9689440993788803E-2</v>
      </c>
      <c r="L2105" s="49">
        <v>0</v>
      </c>
      <c r="M2105" s="49">
        <v>4.3478260869565202E-2</v>
      </c>
      <c r="N2105" s="49">
        <v>0.12732919254658401</v>
      </c>
      <c r="O2105" s="49">
        <v>0</v>
      </c>
      <c r="P2105" s="49">
        <v>3.1055900621118002E-3</v>
      </c>
      <c r="Q2105" s="49">
        <v>0</v>
      </c>
      <c r="R2105" s="49">
        <v>0</v>
      </c>
      <c r="S2105" s="49">
        <v>0.102484472049689</v>
      </c>
      <c r="T2105" s="49">
        <v>0</v>
      </c>
      <c r="U2105" s="49">
        <v>0</v>
      </c>
      <c r="V2105" s="49">
        <v>1</v>
      </c>
      <c r="W2105" s="50">
        <v>322</v>
      </c>
    </row>
    <row r="2106" spans="1:23">
      <c r="A2106" s="46" t="s">
        <v>4520</v>
      </c>
      <c r="B2106" s="47" t="s">
        <v>4525</v>
      </c>
      <c r="C2106" s="48" t="s">
        <v>3508</v>
      </c>
      <c r="D2106" s="49">
        <v>0</v>
      </c>
      <c r="E2106" s="49">
        <v>0</v>
      </c>
      <c r="F2106" s="49">
        <v>0</v>
      </c>
      <c r="G2106" s="49">
        <v>0</v>
      </c>
      <c r="H2106" s="49">
        <v>0</v>
      </c>
      <c r="I2106" s="49">
        <v>1</v>
      </c>
      <c r="J2106" s="49">
        <v>0</v>
      </c>
      <c r="K2106" s="49">
        <v>0</v>
      </c>
      <c r="L2106" s="49">
        <v>0</v>
      </c>
      <c r="M2106" s="49">
        <v>0</v>
      </c>
      <c r="N2106" s="49">
        <v>0</v>
      </c>
      <c r="O2106" s="49">
        <v>0</v>
      </c>
      <c r="P2106" s="49">
        <v>0</v>
      </c>
      <c r="Q2106" s="49">
        <v>0</v>
      </c>
      <c r="R2106" s="49">
        <v>0</v>
      </c>
      <c r="S2106" s="49">
        <v>0</v>
      </c>
      <c r="T2106" s="49">
        <v>0</v>
      </c>
      <c r="U2106" s="49">
        <v>0</v>
      </c>
      <c r="V2106" s="49">
        <v>1</v>
      </c>
      <c r="W2106" s="50">
        <v>27</v>
      </c>
    </row>
    <row r="2107" spans="1:23">
      <c r="A2107" s="46" t="s">
        <v>4521</v>
      </c>
      <c r="B2107" s="47" t="s">
        <v>4526</v>
      </c>
      <c r="C2107" s="48" t="s">
        <v>3509</v>
      </c>
      <c r="D2107" s="49">
        <v>1.00401606425703E-2</v>
      </c>
      <c r="E2107" s="49">
        <v>0</v>
      </c>
      <c r="F2107" s="49">
        <v>2.2088353413654602E-2</v>
      </c>
      <c r="G2107" s="49">
        <v>0.141566265060241</v>
      </c>
      <c r="H2107" s="49">
        <v>7.0281124497991995E-2</v>
      </c>
      <c r="I2107" s="49">
        <v>0.55722891566265098</v>
      </c>
      <c r="J2107" s="49">
        <v>7.0281124497992E-3</v>
      </c>
      <c r="K2107" s="49">
        <v>7.0281124497992E-3</v>
      </c>
      <c r="L2107" s="49">
        <v>1.00401606425703E-3</v>
      </c>
      <c r="M2107" s="49">
        <v>1.1044176706827301E-2</v>
      </c>
      <c r="N2107" s="49">
        <v>8.8353413654618504E-2</v>
      </c>
      <c r="O2107" s="49">
        <v>1.00401606425703E-3</v>
      </c>
      <c r="P2107" s="49">
        <v>4.0160642570281103E-3</v>
      </c>
      <c r="Q2107" s="49">
        <v>0</v>
      </c>
      <c r="R2107" s="49">
        <v>0</v>
      </c>
      <c r="S2107" s="49">
        <v>5.5220883534136497E-2</v>
      </c>
      <c r="T2107" s="49">
        <v>1.60642570281124E-2</v>
      </c>
      <c r="U2107" s="49">
        <v>8.0321285140562207E-3</v>
      </c>
      <c r="V2107" s="49">
        <v>1</v>
      </c>
      <c r="W2107" s="50">
        <v>996</v>
      </c>
    </row>
    <row r="2108" spans="1:23">
      <c r="A2108" s="46" t="s">
        <v>4522</v>
      </c>
      <c r="B2108" s="47" t="s">
        <v>4527</v>
      </c>
      <c r="C2108" s="48" t="s">
        <v>3511</v>
      </c>
      <c r="D2108" s="49">
        <v>5.4054054054054099E-2</v>
      </c>
      <c r="E2108" s="49">
        <v>0</v>
      </c>
      <c r="F2108" s="49">
        <v>0.35135135135135098</v>
      </c>
      <c r="G2108" s="49">
        <v>9.90990990990991E-2</v>
      </c>
      <c r="H2108" s="49">
        <v>8.1081081081081099E-2</v>
      </c>
      <c r="I2108" s="49">
        <v>0.135135135135135</v>
      </c>
      <c r="J2108" s="49">
        <v>5.4054054054054099E-2</v>
      </c>
      <c r="K2108" s="49">
        <v>9.0090090090090107E-3</v>
      </c>
      <c r="L2108" s="49">
        <v>0</v>
      </c>
      <c r="M2108" s="49">
        <v>8.1081081081081099E-2</v>
      </c>
      <c r="N2108" s="49">
        <v>4.5045045045045001E-2</v>
      </c>
      <c r="O2108" s="49">
        <v>0</v>
      </c>
      <c r="P2108" s="49">
        <v>0</v>
      </c>
      <c r="Q2108" s="49">
        <v>0</v>
      </c>
      <c r="R2108" s="49">
        <v>0</v>
      </c>
      <c r="S2108" s="49">
        <v>9.00900900900901E-2</v>
      </c>
      <c r="T2108" s="49">
        <v>0</v>
      </c>
      <c r="U2108" s="49">
        <v>0</v>
      </c>
      <c r="V2108" s="49">
        <v>1</v>
      </c>
      <c r="W2108" s="50">
        <v>111</v>
      </c>
    </row>
    <row r="2109" spans="1:23">
      <c r="A2109" s="46" t="s">
        <v>4523</v>
      </c>
      <c r="B2109" s="47" t="s">
        <v>4528</v>
      </c>
      <c r="C2109" s="48" t="s">
        <v>3512</v>
      </c>
      <c r="D2109" s="49">
        <v>0</v>
      </c>
      <c r="E2109" s="49">
        <v>0.69072164948453596</v>
      </c>
      <c r="F2109" s="49">
        <v>0</v>
      </c>
      <c r="G2109" s="49">
        <v>0</v>
      </c>
      <c r="H2109" s="49">
        <v>0</v>
      </c>
      <c r="I2109" s="49">
        <v>0.30927835051546398</v>
      </c>
      <c r="J2109" s="49">
        <v>0</v>
      </c>
      <c r="K2109" s="49">
        <v>0</v>
      </c>
      <c r="L2109" s="49">
        <v>0</v>
      </c>
      <c r="M2109" s="49">
        <v>0</v>
      </c>
      <c r="N2109" s="49">
        <v>0</v>
      </c>
      <c r="O2109" s="49">
        <v>0</v>
      </c>
      <c r="P2109" s="49">
        <v>0</v>
      </c>
      <c r="Q2109" s="49">
        <v>0</v>
      </c>
      <c r="R2109" s="49">
        <v>0</v>
      </c>
      <c r="S2109" s="49">
        <v>0</v>
      </c>
      <c r="T2109" s="49">
        <v>0</v>
      </c>
      <c r="U2109" s="49">
        <v>0</v>
      </c>
      <c r="V2109" s="49">
        <v>1</v>
      </c>
      <c r="W2109" s="50">
        <v>97</v>
      </c>
    </row>
    <row r="2110" spans="1:23">
      <c r="A2110" s="46" t="s">
        <v>4524</v>
      </c>
      <c r="B2110" s="47" t="s">
        <v>4529</v>
      </c>
      <c r="C2110" s="48" t="s">
        <v>3513</v>
      </c>
      <c r="D2110" s="49">
        <v>0.72836218375499295</v>
      </c>
      <c r="E2110" s="49">
        <v>1.3315579227696399E-3</v>
      </c>
      <c r="F2110" s="49">
        <v>5.1930758988016003E-2</v>
      </c>
      <c r="G2110" s="49">
        <v>2.6631158455392798E-3</v>
      </c>
      <c r="H2110" s="49">
        <v>1.19840213049268E-2</v>
      </c>
      <c r="I2110" s="49">
        <v>1.3315579227696399E-3</v>
      </c>
      <c r="J2110" s="49">
        <v>1.3315579227696399E-2</v>
      </c>
      <c r="K2110" s="49">
        <v>3.9946737683089198E-3</v>
      </c>
      <c r="L2110" s="49">
        <v>0</v>
      </c>
      <c r="M2110" s="49">
        <v>2.5299600532623201E-2</v>
      </c>
      <c r="N2110" s="49">
        <v>3.9946737683089198E-3</v>
      </c>
      <c r="O2110" s="49">
        <v>0</v>
      </c>
      <c r="P2110" s="49">
        <v>1.3315579227696399E-3</v>
      </c>
      <c r="Q2110" s="49">
        <v>0</v>
      </c>
      <c r="R2110" s="49">
        <v>0</v>
      </c>
      <c r="S2110" s="49">
        <v>0.150466045272969</v>
      </c>
      <c r="T2110" s="49">
        <v>2.6631158455392798E-3</v>
      </c>
      <c r="U2110" s="49">
        <v>1.3315579227696399E-3</v>
      </c>
      <c r="V2110" s="49">
        <v>1</v>
      </c>
      <c r="W2110" s="50">
        <v>751</v>
      </c>
    </row>
    <row r="2111" spans="1:23">
      <c r="A2111" s="46" t="s">
        <v>4525</v>
      </c>
      <c r="B2111" s="47" t="s">
        <v>4530</v>
      </c>
      <c r="C2111" s="48" t="s">
        <v>3514</v>
      </c>
      <c r="D2111" s="49">
        <v>9.0909090909090898E-2</v>
      </c>
      <c r="E2111" s="49">
        <v>0</v>
      </c>
      <c r="F2111" s="49">
        <v>1.2987012987013E-2</v>
      </c>
      <c r="G2111" s="49">
        <v>0.23376623376623401</v>
      </c>
      <c r="H2111" s="49">
        <v>0.207792207792208</v>
      </c>
      <c r="I2111" s="49">
        <v>0.103896103896104</v>
      </c>
      <c r="J2111" s="49">
        <v>2.5974025974026E-2</v>
      </c>
      <c r="K2111" s="49">
        <v>3.8961038961039002E-2</v>
      </c>
      <c r="L2111" s="49">
        <v>0</v>
      </c>
      <c r="M2111" s="49">
        <v>9.0909090909090898E-2</v>
      </c>
      <c r="N2111" s="49">
        <v>0.11688311688311701</v>
      </c>
      <c r="O2111" s="49">
        <v>0</v>
      </c>
      <c r="P2111" s="49">
        <v>2.5974025974026E-2</v>
      </c>
      <c r="Q2111" s="49">
        <v>0</v>
      </c>
      <c r="R2111" s="49">
        <v>0</v>
      </c>
      <c r="S2111" s="49">
        <v>2.5974025974026E-2</v>
      </c>
      <c r="T2111" s="49">
        <v>0</v>
      </c>
      <c r="U2111" s="49">
        <v>2.5974025974026E-2</v>
      </c>
      <c r="V2111" s="49">
        <v>1</v>
      </c>
      <c r="W2111" s="50">
        <v>77</v>
      </c>
    </row>
    <row r="2112" spans="1:23">
      <c r="A2112" s="46" t="s">
        <v>4526</v>
      </c>
      <c r="B2112" s="47" t="s">
        <v>4531</v>
      </c>
      <c r="C2112" s="48" t="s">
        <v>3515</v>
      </c>
      <c r="D2112" s="49"/>
      <c r="E2112" s="49"/>
      <c r="F2112" s="49"/>
      <c r="G2112" s="49"/>
      <c r="H2112" s="49"/>
      <c r="I2112" s="49"/>
      <c r="J2112" s="49"/>
      <c r="K2112" s="49"/>
      <c r="L2112" s="49"/>
      <c r="M2112" s="49"/>
      <c r="N2112" s="49"/>
      <c r="O2112" s="49"/>
      <c r="P2112" s="49"/>
      <c r="Q2112" s="49"/>
      <c r="R2112" s="49"/>
      <c r="S2112" s="49"/>
      <c r="T2112" s="49"/>
      <c r="U2112" s="49"/>
      <c r="V2112" s="49"/>
      <c r="W2112" s="50"/>
    </row>
    <row r="2113" spans="1:23">
      <c r="A2113" s="46" t="s">
        <v>4527</v>
      </c>
      <c r="B2113" s="47" t="s">
        <v>4532</v>
      </c>
      <c r="C2113" s="48" t="s">
        <v>3516</v>
      </c>
      <c r="D2113" s="49">
        <v>0</v>
      </c>
      <c r="E2113" s="49">
        <v>0</v>
      </c>
      <c r="F2113" s="49">
        <v>0</v>
      </c>
      <c r="G2113" s="49">
        <v>0</v>
      </c>
      <c r="H2113" s="49">
        <v>0</v>
      </c>
      <c r="I2113" s="49">
        <v>0</v>
      </c>
      <c r="J2113" s="49">
        <v>0.33333333333333298</v>
      </c>
      <c r="K2113" s="49">
        <v>0</v>
      </c>
      <c r="L2113" s="49">
        <v>0</v>
      </c>
      <c r="M2113" s="49">
        <v>0</v>
      </c>
      <c r="N2113" s="49">
        <v>0</v>
      </c>
      <c r="O2113" s="49">
        <v>0</v>
      </c>
      <c r="P2113" s="49">
        <v>0</v>
      </c>
      <c r="Q2113" s="49">
        <v>0</v>
      </c>
      <c r="R2113" s="49">
        <v>0</v>
      </c>
      <c r="S2113" s="49">
        <v>0.66666666666666696</v>
      </c>
      <c r="T2113" s="49">
        <v>0</v>
      </c>
      <c r="U2113" s="49">
        <v>0</v>
      </c>
      <c r="V2113" s="49">
        <v>1</v>
      </c>
      <c r="W2113" s="50">
        <v>18</v>
      </c>
    </row>
    <row r="2114" spans="1:23">
      <c r="A2114" s="46" t="s">
        <v>4528</v>
      </c>
      <c r="B2114" s="47" t="s">
        <v>4533</v>
      </c>
      <c r="C2114" s="48" t="s">
        <v>3517</v>
      </c>
      <c r="D2114" s="49">
        <v>0</v>
      </c>
      <c r="E2114" s="49">
        <v>0</v>
      </c>
      <c r="F2114" s="49">
        <v>0</v>
      </c>
      <c r="G2114" s="49">
        <v>0</v>
      </c>
      <c r="H2114" s="49">
        <v>0</v>
      </c>
      <c r="I2114" s="49">
        <v>1</v>
      </c>
      <c r="J2114" s="49">
        <v>0</v>
      </c>
      <c r="K2114" s="49">
        <v>0</v>
      </c>
      <c r="L2114" s="49">
        <v>0</v>
      </c>
      <c r="M2114" s="49">
        <v>0</v>
      </c>
      <c r="N2114" s="49">
        <v>0</v>
      </c>
      <c r="O2114" s="49">
        <v>0</v>
      </c>
      <c r="P2114" s="49">
        <v>0</v>
      </c>
      <c r="Q2114" s="49">
        <v>0</v>
      </c>
      <c r="R2114" s="49">
        <v>0</v>
      </c>
      <c r="S2114" s="49">
        <v>0</v>
      </c>
      <c r="T2114" s="49">
        <v>0</v>
      </c>
      <c r="U2114" s="49">
        <v>0</v>
      </c>
      <c r="V2114" s="49">
        <v>1</v>
      </c>
      <c r="W2114" s="50">
        <v>7</v>
      </c>
    </row>
    <row r="2115" spans="1:23">
      <c r="A2115" s="46" t="s">
        <v>4529</v>
      </c>
      <c r="B2115" s="47" t="s">
        <v>4534</v>
      </c>
      <c r="C2115" s="48" t="s">
        <v>3518</v>
      </c>
      <c r="D2115" s="49">
        <v>5.2401746724890799E-2</v>
      </c>
      <c r="E2115" s="49">
        <v>0</v>
      </c>
      <c r="F2115" s="49">
        <v>1.7467248908296901E-2</v>
      </c>
      <c r="G2115" s="49">
        <v>0.104803493449782</v>
      </c>
      <c r="H2115" s="49">
        <v>7.4235807860262001E-2</v>
      </c>
      <c r="I2115" s="49">
        <v>0.366812227074236</v>
      </c>
      <c r="J2115" s="49">
        <v>1.31004366812227E-2</v>
      </c>
      <c r="K2115" s="49">
        <v>1.31004366812227E-2</v>
      </c>
      <c r="L2115" s="49">
        <v>0</v>
      </c>
      <c r="M2115" s="49">
        <v>5.6768558951965101E-2</v>
      </c>
      <c r="N2115" s="49">
        <v>6.5502183406113496E-2</v>
      </c>
      <c r="O2115" s="49">
        <v>4.3668122270742399E-3</v>
      </c>
      <c r="P2115" s="49">
        <v>1.7467248908296901E-2</v>
      </c>
      <c r="Q2115" s="49">
        <v>0</v>
      </c>
      <c r="R2115" s="49">
        <v>0</v>
      </c>
      <c r="S2115" s="49">
        <v>0.18777292576419199</v>
      </c>
      <c r="T2115" s="49">
        <v>0</v>
      </c>
      <c r="U2115" s="49">
        <v>2.62008733624454E-2</v>
      </c>
      <c r="V2115" s="49">
        <v>1</v>
      </c>
      <c r="W2115" s="50">
        <v>229</v>
      </c>
    </row>
    <row r="2116" spans="1:23">
      <c r="A2116" s="46" t="s">
        <v>4530</v>
      </c>
      <c r="B2116" s="47" t="s">
        <v>4535</v>
      </c>
      <c r="C2116" s="48" t="s">
        <v>3519</v>
      </c>
      <c r="D2116" s="49"/>
      <c r="E2116" s="49"/>
      <c r="F2116" s="49"/>
      <c r="G2116" s="49"/>
      <c r="H2116" s="49"/>
      <c r="I2116" s="49"/>
      <c r="J2116" s="49"/>
      <c r="K2116" s="49"/>
      <c r="L2116" s="49"/>
      <c r="M2116" s="49"/>
      <c r="N2116" s="49"/>
      <c r="O2116" s="49"/>
      <c r="P2116" s="49"/>
      <c r="Q2116" s="49"/>
      <c r="R2116" s="49"/>
      <c r="S2116" s="49"/>
      <c r="T2116" s="49"/>
      <c r="U2116" s="49"/>
      <c r="V2116" s="49"/>
      <c r="W2116" s="50"/>
    </row>
    <row r="2117" spans="1:23">
      <c r="A2117" s="46" t="s">
        <v>4531</v>
      </c>
      <c r="B2117" s="47" t="s">
        <v>4536</v>
      </c>
      <c r="C2117" s="48" t="s">
        <v>3520</v>
      </c>
      <c r="D2117" s="49">
        <v>5.4166666666666703E-2</v>
      </c>
      <c r="E2117" s="49">
        <v>0</v>
      </c>
      <c r="F2117" s="49">
        <v>4.1666666666666701E-3</v>
      </c>
      <c r="G2117" s="49">
        <v>0.16250000000000001</v>
      </c>
      <c r="H2117" s="49">
        <v>4.5833333333333302E-2</v>
      </c>
      <c r="I2117" s="49">
        <v>0.25416666666666698</v>
      </c>
      <c r="J2117" s="49">
        <v>8.3333333333333301E-2</v>
      </c>
      <c r="K2117" s="49">
        <v>4.1666666666666701E-3</v>
      </c>
      <c r="L2117" s="49">
        <v>0</v>
      </c>
      <c r="M2117" s="49">
        <v>8.7499999999999994E-2</v>
      </c>
      <c r="N2117" s="49">
        <v>4.5833333333333302E-2</v>
      </c>
      <c r="O2117" s="49">
        <v>0</v>
      </c>
      <c r="P2117" s="49">
        <v>2.9166666666666698E-2</v>
      </c>
      <c r="Q2117" s="49">
        <v>0</v>
      </c>
      <c r="R2117" s="49">
        <v>0</v>
      </c>
      <c r="S2117" s="49">
        <v>0.21249999999999999</v>
      </c>
      <c r="T2117" s="49">
        <v>4.1666666666666701E-3</v>
      </c>
      <c r="U2117" s="49">
        <v>1.2500000000000001E-2</v>
      </c>
      <c r="V2117" s="49">
        <v>1</v>
      </c>
      <c r="W2117" s="50">
        <v>240</v>
      </c>
    </row>
    <row r="2118" spans="1:23">
      <c r="A2118" s="46" t="s">
        <v>4532</v>
      </c>
      <c r="B2118" s="47" t="s">
        <v>4537</v>
      </c>
      <c r="C2118" s="48" t="s">
        <v>3521</v>
      </c>
      <c r="D2118" s="49">
        <v>0</v>
      </c>
      <c r="E2118" s="49">
        <v>0</v>
      </c>
      <c r="F2118" s="49">
        <v>0</v>
      </c>
      <c r="G2118" s="49">
        <v>0</v>
      </c>
      <c r="H2118" s="49">
        <v>4.1322314049586804E-3</v>
      </c>
      <c r="I2118" s="49">
        <v>0</v>
      </c>
      <c r="J2118" s="49">
        <v>0.48347107438016501</v>
      </c>
      <c r="K2118" s="49">
        <v>8.2644628099173608E-3</v>
      </c>
      <c r="L2118" s="49">
        <v>0</v>
      </c>
      <c r="M2118" s="49">
        <v>4.1322314049586804E-3</v>
      </c>
      <c r="N2118" s="49">
        <v>0</v>
      </c>
      <c r="O2118" s="49">
        <v>0</v>
      </c>
      <c r="P2118" s="49">
        <v>0</v>
      </c>
      <c r="Q2118" s="49">
        <v>8.2644628099173608E-3</v>
      </c>
      <c r="R2118" s="49">
        <v>0</v>
      </c>
      <c r="S2118" s="49">
        <v>0.47107438016528902</v>
      </c>
      <c r="T2118" s="49">
        <v>0</v>
      </c>
      <c r="U2118" s="49">
        <v>2.0661157024793399E-2</v>
      </c>
      <c r="V2118" s="49">
        <v>1</v>
      </c>
      <c r="W2118" s="50">
        <v>242</v>
      </c>
    </row>
    <row r="2119" spans="1:23">
      <c r="A2119" s="46" t="s">
        <v>4533</v>
      </c>
      <c r="B2119" s="47" t="s">
        <v>4538</v>
      </c>
      <c r="C2119" s="48" t="s">
        <v>3522</v>
      </c>
      <c r="D2119" s="49">
        <v>3.1634446397188098E-2</v>
      </c>
      <c r="E2119" s="49">
        <v>0</v>
      </c>
      <c r="F2119" s="49">
        <v>3.8664323374340899E-2</v>
      </c>
      <c r="G2119" s="49">
        <v>3.6906854130052701E-2</v>
      </c>
      <c r="H2119" s="49">
        <v>1.5817223198594001E-2</v>
      </c>
      <c r="I2119" s="49">
        <v>0.34446397188049199</v>
      </c>
      <c r="J2119" s="49">
        <v>4.3936731107205598E-2</v>
      </c>
      <c r="K2119" s="49">
        <v>1.75746924428823E-2</v>
      </c>
      <c r="L2119" s="49">
        <v>7.0298769771529003E-3</v>
      </c>
      <c r="M2119" s="49">
        <v>3.1634446397188098E-2</v>
      </c>
      <c r="N2119" s="49">
        <v>3.1634446397188098E-2</v>
      </c>
      <c r="O2119" s="49">
        <v>7.0298769771529003E-3</v>
      </c>
      <c r="P2119" s="49">
        <v>5.2724077328646802E-3</v>
      </c>
      <c r="Q2119" s="49">
        <v>0</v>
      </c>
      <c r="R2119" s="49">
        <v>0</v>
      </c>
      <c r="S2119" s="49">
        <v>0.29876977152899797</v>
      </c>
      <c r="T2119" s="49">
        <v>8.6115992970122998E-2</v>
      </c>
      <c r="U2119" s="49">
        <v>3.5149384885764501E-3</v>
      </c>
      <c r="V2119" s="49">
        <v>1</v>
      </c>
      <c r="W2119" s="50">
        <v>569</v>
      </c>
    </row>
    <row r="2120" spans="1:23">
      <c r="A2120" s="46" t="s">
        <v>4534</v>
      </c>
      <c r="B2120" s="47" t="s">
        <v>4539</v>
      </c>
      <c r="C2120" s="48" t="s">
        <v>6163</v>
      </c>
      <c r="D2120" s="49"/>
      <c r="E2120" s="49"/>
      <c r="F2120" s="49"/>
      <c r="G2120" s="49"/>
      <c r="H2120" s="49"/>
      <c r="I2120" s="49"/>
      <c r="J2120" s="49"/>
      <c r="K2120" s="49"/>
      <c r="L2120" s="49"/>
      <c r="M2120" s="49"/>
      <c r="N2120" s="49"/>
      <c r="O2120" s="49"/>
      <c r="P2120" s="49"/>
      <c r="Q2120" s="49"/>
      <c r="R2120" s="49"/>
      <c r="S2120" s="49"/>
      <c r="T2120" s="49"/>
      <c r="U2120" s="49"/>
      <c r="V2120" s="49"/>
      <c r="W2120" s="50"/>
    </row>
    <row r="2121" spans="1:23">
      <c r="A2121" s="46" t="s">
        <v>4535</v>
      </c>
      <c r="B2121" s="47" t="s">
        <v>4540</v>
      </c>
      <c r="C2121" s="48" t="s">
        <v>3523</v>
      </c>
      <c r="D2121" s="49">
        <v>2.9325513196480899E-3</v>
      </c>
      <c r="E2121" s="49">
        <v>0</v>
      </c>
      <c r="F2121" s="49">
        <v>0</v>
      </c>
      <c r="G2121" s="49">
        <v>0</v>
      </c>
      <c r="H2121" s="49">
        <v>0</v>
      </c>
      <c r="I2121" s="49">
        <v>2.63929618768328E-2</v>
      </c>
      <c r="J2121" s="49">
        <v>5.8651026392961903E-3</v>
      </c>
      <c r="K2121" s="49">
        <v>2.9325513196480899E-3</v>
      </c>
      <c r="L2121" s="49">
        <v>0</v>
      </c>
      <c r="M2121" s="49">
        <v>0</v>
      </c>
      <c r="N2121" s="49">
        <v>0.85923753665689195</v>
      </c>
      <c r="O2121" s="49">
        <v>5.8651026392961903E-3</v>
      </c>
      <c r="P2121" s="49">
        <v>0</v>
      </c>
      <c r="Q2121" s="49">
        <v>5.8651026392961903E-3</v>
      </c>
      <c r="R2121" s="49">
        <v>0</v>
      </c>
      <c r="S2121" s="49">
        <v>0</v>
      </c>
      <c r="T2121" s="49">
        <v>0</v>
      </c>
      <c r="U2121" s="49">
        <v>9.0909090909090898E-2</v>
      </c>
      <c r="V2121" s="49">
        <v>1</v>
      </c>
      <c r="W2121" s="50">
        <v>341</v>
      </c>
    </row>
    <row r="2122" spans="1:23">
      <c r="A2122" s="46" t="s">
        <v>4536</v>
      </c>
      <c r="B2122" s="47" t="s">
        <v>4541</v>
      </c>
      <c r="C2122" s="48" t="s">
        <v>3524</v>
      </c>
      <c r="D2122" s="49">
        <v>5.2950075642965201E-2</v>
      </c>
      <c r="E2122" s="49">
        <v>0</v>
      </c>
      <c r="F2122" s="49">
        <v>1.36157337367625E-2</v>
      </c>
      <c r="G2122" s="49">
        <v>9.8335854765506797E-2</v>
      </c>
      <c r="H2122" s="49">
        <v>3.4795763993948597E-2</v>
      </c>
      <c r="I2122" s="49">
        <v>0.63993948562783698</v>
      </c>
      <c r="J2122" s="49">
        <v>1.51285930408472E-2</v>
      </c>
      <c r="K2122" s="49">
        <v>1.2102874432677799E-2</v>
      </c>
      <c r="L2122" s="49">
        <v>0</v>
      </c>
      <c r="M2122" s="49">
        <v>2.1180030257186101E-2</v>
      </c>
      <c r="N2122" s="49">
        <v>4.3872919818456903E-2</v>
      </c>
      <c r="O2122" s="49">
        <v>1.5128593040847199E-3</v>
      </c>
      <c r="P2122" s="49">
        <v>2.1180030257186101E-2</v>
      </c>
      <c r="Q2122" s="49">
        <v>0</v>
      </c>
      <c r="R2122" s="49">
        <v>0</v>
      </c>
      <c r="S2122" s="49">
        <v>3.02571860816944E-2</v>
      </c>
      <c r="T2122" s="49">
        <v>6.0514372163388798E-3</v>
      </c>
      <c r="U2122" s="49">
        <v>9.0771558245083192E-3</v>
      </c>
      <c r="V2122" s="49">
        <v>1</v>
      </c>
      <c r="W2122" s="50">
        <v>661</v>
      </c>
    </row>
    <row r="2123" spans="1:23">
      <c r="A2123" s="46" t="s">
        <v>4537</v>
      </c>
      <c r="B2123" s="47" t="s">
        <v>4542</v>
      </c>
      <c r="C2123" s="48" t="s">
        <v>3525</v>
      </c>
      <c r="D2123" s="49">
        <v>2.6402640264026399E-2</v>
      </c>
      <c r="E2123" s="49">
        <v>0</v>
      </c>
      <c r="F2123" s="49">
        <v>6.2706270627062702E-2</v>
      </c>
      <c r="G2123" s="49">
        <v>0.118811881188119</v>
      </c>
      <c r="H2123" s="49">
        <v>0.12211221122112199</v>
      </c>
      <c r="I2123" s="49">
        <v>0.32013201320132001</v>
      </c>
      <c r="J2123" s="49">
        <v>1.32013201320132E-2</v>
      </c>
      <c r="K2123" s="49">
        <v>1.9801980198019799E-2</v>
      </c>
      <c r="L2123" s="49">
        <v>6.6006600660065999E-3</v>
      </c>
      <c r="M2123" s="49">
        <v>9.2409240924092403E-2</v>
      </c>
      <c r="N2123" s="49">
        <v>8.5808580858085806E-2</v>
      </c>
      <c r="O2123" s="49">
        <v>0</v>
      </c>
      <c r="P2123" s="49">
        <v>1.9801980198019799E-2</v>
      </c>
      <c r="Q2123" s="49">
        <v>0</v>
      </c>
      <c r="R2123" s="49">
        <v>0</v>
      </c>
      <c r="S2123" s="49">
        <v>9.5709570957095702E-2</v>
      </c>
      <c r="T2123" s="49">
        <v>6.6006600660065999E-3</v>
      </c>
      <c r="U2123" s="49">
        <v>9.9009900990098994E-3</v>
      </c>
      <c r="V2123" s="49">
        <v>1</v>
      </c>
      <c r="W2123" s="50">
        <v>303</v>
      </c>
    </row>
    <row r="2124" spans="1:23">
      <c r="A2124" s="46" t="s">
        <v>4538</v>
      </c>
      <c r="B2124" s="47" t="s">
        <v>4543</v>
      </c>
      <c r="C2124" s="48" t="s">
        <v>6164</v>
      </c>
      <c r="D2124" s="49">
        <v>3.03738317757009E-2</v>
      </c>
      <c r="E2124" s="49">
        <v>1.75233644859813E-2</v>
      </c>
      <c r="F2124" s="49">
        <v>2.10280373831776E-2</v>
      </c>
      <c r="G2124" s="49">
        <v>7.9439252336448593E-2</v>
      </c>
      <c r="H2124" s="49">
        <v>0.11214953271028</v>
      </c>
      <c r="I2124" s="49">
        <v>0.315420560747664</v>
      </c>
      <c r="J2124" s="49">
        <v>0.16355140186915901</v>
      </c>
      <c r="K2124" s="49">
        <v>2.45327102803738E-2</v>
      </c>
      <c r="L2124" s="49">
        <v>1.51869158878505E-2</v>
      </c>
      <c r="M2124" s="49">
        <v>1.98598130841121E-2</v>
      </c>
      <c r="N2124" s="49">
        <v>1.98598130841121E-2</v>
      </c>
      <c r="O2124" s="49">
        <v>3.8551401869158897E-2</v>
      </c>
      <c r="P2124" s="49">
        <v>1.51869158878505E-2</v>
      </c>
      <c r="Q2124" s="49">
        <v>1.16822429906542E-3</v>
      </c>
      <c r="R2124" s="49">
        <v>1.16822429906542E-3</v>
      </c>
      <c r="S2124" s="49">
        <v>0.11214953271028</v>
      </c>
      <c r="T2124" s="49">
        <v>1.16822429906542E-3</v>
      </c>
      <c r="U2124" s="49">
        <v>1.16822429906542E-2</v>
      </c>
      <c r="V2124" s="49">
        <v>1</v>
      </c>
      <c r="W2124" s="50">
        <v>856</v>
      </c>
    </row>
    <row r="2125" spans="1:23">
      <c r="A2125" s="46" t="s">
        <v>4539</v>
      </c>
      <c r="B2125" s="47" t="s">
        <v>4544</v>
      </c>
      <c r="C2125" s="48" t="s">
        <v>3526</v>
      </c>
      <c r="D2125" s="49"/>
      <c r="E2125" s="49"/>
      <c r="F2125" s="49"/>
      <c r="G2125" s="49"/>
      <c r="H2125" s="49"/>
      <c r="I2125" s="49"/>
      <c r="J2125" s="49"/>
      <c r="K2125" s="49"/>
      <c r="L2125" s="49"/>
      <c r="M2125" s="49"/>
      <c r="N2125" s="49"/>
      <c r="O2125" s="49"/>
      <c r="P2125" s="49"/>
      <c r="Q2125" s="49"/>
      <c r="R2125" s="49"/>
      <c r="S2125" s="49"/>
      <c r="T2125" s="49"/>
      <c r="U2125" s="49"/>
      <c r="V2125" s="49"/>
      <c r="W2125" s="50"/>
    </row>
    <row r="2126" spans="1:23">
      <c r="A2126" s="46" t="s">
        <v>4540</v>
      </c>
      <c r="B2126" s="47" t="s">
        <v>4545</v>
      </c>
      <c r="C2126" s="48" t="s">
        <v>3527</v>
      </c>
      <c r="D2126" s="49">
        <v>0.132530120481928</v>
      </c>
      <c r="E2126" s="49">
        <v>6.0240963855421699E-3</v>
      </c>
      <c r="F2126" s="49">
        <v>0</v>
      </c>
      <c r="G2126" s="49">
        <v>9.0361445783132502E-2</v>
      </c>
      <c r="H2126" s="49">
        <v>7.2289156626505993E-2</v>
      </c>
      <c r="I2126" s="49">
        <v>0.39759036144578302</v>
      </c>
      <c r="J2126" s="49">
        <v>8.4337349397590397E-2</v>
      </c>
      <c r="K2126" s="49">
        <v>2.40963855421687E-2</v>
      </c>
      <c r="L2126" s="49">
        <v>0</v>
      </c>
      <c r="M2126" s="49">
        <v>7.2289156626505993E-2</v>
      </c>
      <c r="N2126" s="49">
        <v>3.0120481927710802E-2</v>
      </c>
      <c r="O2126" s="49">
        <v>0</v>
      </c>
      <c r="P2126" s="49">
        <v>3.6144578313252997E-2</v>
      </c>
      <c r="Q2126" s="49">
        <v>0</v>
      </c>
      <c r="R2126" s="49">
        <v>0</v>
      </c>
      <c r="S2126" s="49">
        <v>4.81927710843374E-2</v>
      </c>
      <c r="T2126" s="49">
        <v>0</v>
      </c>
      <c r="U2126" s="49">
        <v>6.0240963855421699E-3</v>
      </c>
      <c r="V2126" s="49">
        <v>1</v>
      </c>
      <c r="W2126" s="50">
        <v>166</v>
      </c>
    </row>
    <row r="2127" spans="1:23">
      <c r="A2127" s="46" t="s">
        <v>4541</v>
      </c>
      <c r="B2127" s="47" t="s">
        <v>4546</v>
      </c>
      <c r="C2127" s="48" t="s">
        <v>3528</v>
      </c>
      <c r="D2127" s="49">
        <v>3.03030303030303E-2</v>
      </c>
      <c r="E2127" s="49">
        <v>0</v>
      </c>
      <c r="F2127" s="49">
        <v>0</v>
      </c>
      <c r="G2127" s="49">
        <v>0</v>
      </c>
      <c r="H2127" s="49">
        <v>9.0909090909090898E-2</v>
      </c>
      <c r="I2127" s="49">
        <v>0</v>
      </c>
      <c r="J2127" s="49">
        <v>6.0606060606060601E-2</v>
      </c>
      <c r="K2127" s="49">
        <v>0</v>
      </c>
      <c r="L2127" s="49">
        <v>0</v>
      </c>
      <c r="M2127" s="49">
        <v>3.03030303030303E-2</v>
      </c>
      <c r="N2127" s="49">
        <v>3.03030303030303E-2</v>
      </c>
      <c r="O2127" s="49">
        <v>0</v>
      </c>
      <c r="P2127" s="49">
        <v>3.03030303030303E-2</v>
      </c>
      <c r="Q2127" s="49">
        <v>0</v>
      </c>
      <c r="R2127" s="49">
        <v>0</v>
      </c>
      <c r="S2127" s="49">
        <v>0.72727272727272696</v>
      </c>
      <c r="T2127" s="49">
        <v>0</v>
      </c>
      <c r="U2127" s="49">
        <v>0</v>
      </c>
      <c r="V2127" s="49">
        <v>1</v>
      </c>
      <c r="W2127" s="50">
        <v>33</v>
      </c>
    </row>
    <row r="2128" spans="1:23">
      <c r="A2128" s="46" t="s">
        <v>4542</v>
      </c>
      <c r="B2128" s="47" t="s">
        <v>4547</v>
      </c>
      <c r="C2128" s="48" t="s">
        <v>3529</v>
      </c>
      <c r="D2128" s="49">
        <v>0.04</v>
      </c>
      <c r="E2128" s="49">
        <v>0</v>
      </c>
      <c r="F2128" s="49">
        <v>0.06</v>
      </c>
      <c r="G2128" s="49">
        <v>9.5555555555555602E-2</v>
      </c>
      <c r="H2128" s="49">
        <v>4.8888888888888898E-2</v>
      </c>
      <c r="I2128" s="49">
        <v>8.2222222222222197E-2</v>
      </c>
      <c r="J2128" s="49">
        <v>0.19111111111111101</v>
      </c>
      <c r="K2128" s="49">
        <v>3.5555555555555597E-2</v>
      </c>
      <c r="L2128" s="49">
        <v>0</v>
      </c>
      <c r="M2128" s="49">
        <v>3.7777777777777799E-2</v>
      </c>
      <c r="N2128" s="49">
        <v>0.06</v>
      </c>
      <c r="O2128" s="49">
        <v>2.2222222222222201E-3</v>
      </c>
      <c r="P2128" s="49">
        <v>0.02</v>
      </c>
      <c r="Q2128" s="49">
        <v>0</v>
      </c>
      <c r="R2128" s="49">
        <v>0</v>
      </c>
      <c r="S2128" s="49">
        <v>0.31111111111111101</v>
      </c>
      <c r="T2128" s="49">
        <v>0</v>
      </c>
      <c r="U2128" s="49">
        <v>1.55555555555556E-2</v>
      </c>
      <c r="V2128" s="49">
        <v>1</v>
      </c>
      <c r="W2128" s="50">
        <v>450</v>
      </c>
    </row>
    <row r="2129" spans="1:23">
      <c r="A2129" s="46" t="s">
        <v>4543</v>
      </c>
      <c r="B2129" s="47" t="s">
        <v>4548</v>
      </c>
      <c r="C2129" s="48" t="s">
        <v>3530</v>
      </c>
      <c r="D2129" s="49">
        <v>6.1224489795918401E-2</v>
      </c>
      <c r="E2129" s="49">
        <v>0</v>
      </c>
      <c r="F2129" s="49">
        <v>0</v>
      </c>
      <c r="G2129" s="49">
        <v>0.20408163265306101</v>
      </c>
      <c r="H2129" s="49">
        <v>0</v>
      </c>
      <c r="I2129" s="49">
        <v>0.42857142857142899</v>
      </c>
      <c r="J2129" s="49">
        <v>0</v>
      </c>
      <c r="K2129" s="49">
        <v>0</v>
      </c>
      <c r="L2129" s="49">
        <v>0</v>
      </c>
      <c r="M2129" s="49">
        <v>0</v>
      </c>
      <c r="N2129" s="49">
        <v>2.04081632653061E-2</v>
      </c>
      <c r="O2129" s="49">
        <v>2.04081632653061E-2</v>
      </c>
      <c r="P2129" s="49">
        <v>6.1224489795918401E-2</v>
      </c>
      <c r="Q2129" s="49">
        <v>0</v>
      </c>
      <c r="R2129" s="49">
        <v>0</v>
      </c>
      <c r="S2129" s="49">
        <v>0.183673469387755</v>
      </c>
      <c r="T2129" s="49">
        <v>0</v>
      </c>
      <c r="U2129" s="49">
        <v>2.04081632653061E-2</v>
      </c>
      <c r="V2129" s="49">
        <v>1</v>
      </c>
      <c r="W2129" s="50">
        <v>49</v>
      </c>
    </row>
    <row r="2130" spans="1:23">
      <c r="A2130" s="46" t="s">
        <v>4544</v>
      </c>
      <c r="B2130" s="47" t="s">
        <v>4549</v>
      </c>
      <c r="C2130" s="48" t="s">
        <v>3531</v>
      </c>
      <c r="D2130" s="49">
        <v>4.4444444444444398E-2</v>
      </c>
      <c r="E2130" s="49">
        <v>0</v>
      </c>
      <c r="F2130" s="49">
        <v>4.4444444444444398E-2</v>
      </c>
      <c r="G2130" s="49">
        <v>0.17777777777777801</v>
      </c>
      <c r="H2130" s="49">
        <v>0.11111111111111099</v>
      </c>
      <c r="I2130" s="49">
        <v>0.24444444444444399</v>
      </c>
      <c r="J2130" s="49">
        <v>6.6666666666666693E-2</v>
      </c>
      <c r="K2130" s="49">
        <v>2.2222222222222199E-2</v>
      </c>
      <c r="L2130" s="49">
        <v>0</v>
      </c>
      <c r="M2130" s="49">
        <v>2.2222222222222199E-2</v>
      </c>
      <c r="N2130" s="49">
        <v>6.6666666666666693E-2</v>
      </c>
      <c r="O2130" s="49">
        <v>0</v>
      </c>
      <c r="P2130" s="49">
        <v>6.6666666666666693E-2</v>
      </c>
      <c r="Q2130" s="49">
        <v>0</v>
      </c>
      <c r="R2130" s="49">
        <v>0</v>
      </c>
      <c r="S2130" s="49">
        <v>8.8888888888888906E-2</v>
      </c>
      <c r="T2130" s="49">
        <v>2.2222222222222199E-2</v>
      </c>
      <c r="U2130" s="49">
        <v>2.2222222222222199E-2</v>
      </c>
      <c r="V2130" s="49">
        <v>1</v>
      </c>
      <c r="W2130" s="50">
        <v>45</v>
      </c>
    </row>
    <row r="2131" spans="1:23">
      <c r="A2131" s="46" t="s">
        <v>4545</v>
      </c>
      <c r="B2131" s="47" t="s">
        <v>4550</v>
      </c>
      <c r="C2131" s="48" t="s">
        <v>3532</v>
      </c>
      <c r="D2131" s="49">
        <v>0</v>
      </c>
      <c r="E2131" s="49">
        <v>0</v>
      </c>
      <c r="F2131" s="49">
        <v>0</v>
      </c>
      <c r="G2131" s="49">
        <v>0</v>
      </c>
      <c r="H2131" s="49">
        <v>0</v>
      </c>
      <c r="I2131" s="49">
        <v>1</v>
      </c>
      <c r="J2131" s="49">
        <v>0</v>
      </c>
      <c r="K2131" s="49">
        <v>0</v>
      </c>
      <c r="L2131" s="49">
        <v>0</v>
      </c>
      <c r="M2131" s="49">
        <v>0</v>
      </c>
      <c r="N2131" s="49">
        <v>0</v>
      </c>
      <c r="O2131" s="49">
        <v>0</v>
      </c>
      <c r="P2131" s="49">
        <v>0</v>
      </c>
      <c r="Q2131" s="49">
        <v>0</v>
      </c>
      <c r="R2131" s="49">
        <v>0</v>
      </c>
      <c r="S2131" s="49">
        <v>0</v>
      </c>
      <c r="T2131" s="49">
        <v>0</v>
      </c>
      <c r="U2131" s="49">
        <v>0</v>
      </c>
      <c r="V2131" s="49">
        <v>1</v>
      </c>
      <c r="W2131" s="50">
        <v>17</v>
      </c>
    </row>
    <row r="2132" spans="1:23">
      <c r="A2132" s="46" t="s">
        <v>4546</v>
      </c>
      <c r="B2132" s="47" t="s">
        <v>4551</v>
      </c>
      <c r="C2132" s="48" t="s">
        <v>3533</v>
      </c>
      <c r="D2132" s="49"/>
      <c r="E2132" s="49"/>
      <c r="F2132" s="49"/>
      <c r="G2132" s="49"/>
      <c r="H2132" s="49"/>
      <c r="I2132" s="49"/>
      <c r="J2132" s="49"/>
      <c r="K2132" s="49"/>
      <c r="L2132" s="49"/>
      <c r="M2132" s="49"/>
      <c r="N2132" s="49"/>
      <c r="O2132" s="49"/>
      <c r="P2132" s="49"/>
      <c r="Q2132" s="49"/>
      <c r="R2132" s="49"/>
      <c r="S2132" s="49"/>
      <c r="T2132" s="49"/>
      <c r="U2132" s="49"/>
      <c r="V2132" s="49"/>
      <c r="W2132" s="50"/>
    </row>
    <row r="2133" spans="1:23">
      <c r="A2133" s="46" t="s">
        <v>4547</v>
      </c>
      <c r="B2133" s="47" t="s">
        <v>4552</v>
      </c>
      <c r="C2133" s="48" t="s">
        <v>3534</v>
      </c>
      <c r="D2133" s="49">
        <v>0.40103270223752202</v>
      </c>
      <c r="E2133" s="49">
        <v>0</v>
      </c>
      <c r="F2133" s="49">
        <v>1.8932874354561102E-2</v>
      </c>
      <c r="G2133" s="49">
        <v>0.12564543889845101</v>
      </c>
      <c r="H2133" s="49">
        <v>9.9827882960413103E-2</v>
      </c>
      <c r="I2133" s="49">
        <v>3.7865748709122203E-2</v>
      </c>
      <c r="J2133" s="49">
        <v>0.113597246127367</v>
      </c>
      <c r="K2133" s="49">
        <v>3.0981067125645401E-2</v>
      </c>
      <c r="L2133" s="49">
        <v>0</v>
      </c>
      <c r="M2133" s="49">
        <v>3.6144578313252997E-2</v>
      </c>
      <c r="N2133" s="49">
        <v>7.2289156626505993E-2</v>
      </c>
      <c r="O2133" s="49">
        <v>0</v>
      </c>
      <c r="P2133" s="49">
        <v>8.6058519793459493E-3</v>
      </c>
      <c r="Q2133" s="49">
        <v>1.72117039586919E-3</v>
      </c>
      <c r="R2133" s="49">
        <v>0</v>
      </c>
      <c r="S2133" s="49">
        <v>4.81927710843374E-2</v>
      </c>
      <c r="T2133" s="49">
        <v>0</v>
      </c>
      <c r="U2133" s="49">
        <v>5.1635111876075701E-3</v>
      </c>
      <c r="V2133" s="49">
        <v>1</v>
      </c>
      <c r="W2133" s="50">
        <v>581</v>
      </c>
    </row>
    <row r="2134" spans="1:23">
      <c r="A2134" s="46" t="s">
        <v>4548</v>
      </c>
      <c r="B2134" s="47" t="s">
        <v>4553</v>
      </c>
      <c r="C2134" s="48" t="s">
        <v>3535</v>
      </c>
      <c r="D2134" s="49"/>
      <c r="E2134" s="49"/>
      <c r="F2134" s="49"/>
      <c r="G2134" s="49"/>
      <c r="H2134" s="49"/>
      <c r="I2134" s="49"/>
      <c r="J2134" s="49"/>
      <c r="K2134" s="49"/>
      <c r="L2134" s="49"/>
      <c r="M2134" s="49"/>
      <c r="N2134" s="49"/>
      <c r="O2134" s="49"/>
      <c r="P2134" s="49"/>
      <c r="Q2134" s="49"/>
      <c r="R2134" s="49"/>
      <c r="S2134" s="49"/>
      <c r="T2134" s="49"/>
      <c r="U2134" s="49"/>
      <c r="V2134" s="49"/>
      <c r="W2134" s="50"/>
    </row>
    <row r="2135" spans="1:23">
      <c r="A2135" s="46" t="s">
        <v>4549</v>
      </c>
      <c r="B2135" s="47" t="s">
        <v>4554</v>
      </c>
      <c r="C2135" s="48" t="s">
        <v>3536</v>
      </c>
      <c r="D2135" s="49">
        <v>0.5</v>
      </c>
      <c r="E2135" s="49">
        <v>0</v>
      </c>
      <c r="F2135" s="49">
        <v>0</v>
      </c>
      <c r="G2135" s="49">
        <v>0</v>
      </c>
      <c r="H2135" s="49">
        <v>0</v>
      </c>
      <c r="I2135" s="49">
        <v>0.5</v>
      </c>
      <c r="J2135" s="49">
        <v>0</v>
      </c>
      <c r="K2135" s="49">
        <v>0</v>
      </c>
      <c r="L2135" s="49">
        <v>0</v>
      </c>
      <c r="M2135" s="49">
        <v>0</v>
      </c>
      <c r="N2135" s="49">
        <v>0</v>
      </c>
      <c r="O2135" s="49">
        <v>0</v>
      </c>
      <c r="P2135" s="49">
        <v>0</v>
      </c>
      <c r="Q2135" s="49">
        <v>0</v>
      </c>
      <c r="R2135" s="49">
        <v>0</v>
      </c>
      <c r="S2135" s="49">
        <v>0</v>
      </c>
      <c r="T2135" s="49">
        <v>0</v>
      </c>
      <c r="U2135" s="49">
        <v>0</v>
      </c>
      <c r="V2135" s="49">
        <v>1</v>
      </c>
      <c r="W2135" s="50">
        <v>2</v>
      </c>
    </row>
    <row r="2136" spans="1:23">
      <c r="A2136" s="46" t="s">
        <v>4550</v>
      </c>
      <c r="B2136" s="47" t="s">
        <v>4555</v>
      </c>
      <c r="C2136" s="48" t="s">
        <v>3537</v>
      </c>
      <c r="D2136" s="49">
        <v>0</v>
      </c>
      <c r="E2136" s="49">
        <v>0</v>
      </c>
      <c r="F2136" s="49">
        <v>0</v>
      </c>
      <c r="G2136" s="49">
        <v>0</v>
      </c>
      <c r="H2136" s="49">
        <v>2.8248587570621499E-3</v>
      </c>
      <c r="I2136" s="49">
        <v>0</v>
      </c>
      <c r="J2136" s="49">
        <v>0.46610169491525399</v>
      </c>
      <c r="K2136" s="49">
        <v>2.8248587570621499E-3</v>
      </c>
      <c r="L2136" s="49">
        <v>0</v>
      </c>
      <c r="M2136" s="49">
        <v>0</v>
      </c>
      <c r="N2136" s="49">
        <v>0</v>
      </c>
      <c r="O2136" s="49">
        <v>0</v>
      </c>
      <c r="P2136" s="49">
        <v>0</v>
      </c>
      <c r="Q2136" s="49">
        <v>8.4745762711864406E-3</v>
      </c>
      <c r="R2136" s="49">
        <v>0</v>
      </c>
      <c r="S2136" s="49">
        <v>0.51412429378531099</v>
      </c>
      <c r="T2136" s="49">
        <v>0</v>
      </c>
      <c r="U2136" s="49">
        <v>5.6497175141242903E-3</v>
      </c>
      <c r="V2136" s="49">
        <v>1</v>
      </c>
      <c r="W2136" s="50">
        <v>354</v>
      </c>
    </row>
    <row r="2137" spans="1:23">
      <c r="A2137" s="46" t="s">
        <v>4551</v>
      </c>
      <c r="B2137" s="47" t="s">
        <v>4556</v>
      </c>
      <c r="C2137" s="48" t="s">
        <v>3539</v>
      </c>
      <c r="D2137" s="49">
        <v>0.125</v>
      </c>
      <c r="E2137" s="49">
        <v>0</v>
      </c>
      <c r="F2137" s="49">
        <v>0</v>
      </c>
      <c r="G2137" s="49">
        <v>0.26785714285714302</v>
      </c>
      <c r="H2137" s="49">
        <v>7.1428571428571397E-2</v>
      </c>
      <c r="I2137" s="49">
        <v>1.7857142857142901E-2</v>
      </c>
      <c r="J2137" s="49">
        <v>7.1428571428571397E-2</v>
      </c>
      <c r="K2137" s="49">
        <v>0</v>
      </c>
      <c r="L2137" s="49">
        <v>0</v>
      </c>
      <c r="M2137" s="49">
        <v>0</v>
      </c>
      <c r="N2137" s="49">
        <v>3.5714285714285698E-2</v>
      </c>
      <c r="O2137" s="49">
        <v>0</v>
      </c>
      <c r="P2137" s="49">
        <v>0</v>
      </c>
      <c r="Q2137" s="49">
        <v>0</v>
      </c>
      <c r="R2137" s="49">
        <v>0</v>
      </c>
      <c r="S2137" s="49">
        <v>0.375</v>
      </c>
      <c r="T2137" s="49">
        <v>0</v>
      </c>
      <c r="U2137" s="49">
        <v>3.5714285714285698E-2</v>
      </c>
      <c r="V2137" s="49">
        <v>1</v>
      </c>
      <c r="W2137" s="50">
        <v>56</v>
      </c>
    </row>
    <row r="2138" spans="1:23">
      <c r="A2138" s="46" t="s">
        <v>4552</v>
      </c>
      <c r="B2138" s="47" t="s">
        <v>4557</v>
      </c>
      <c r="C2138" s="48" t="s">
        <v>3540</v>
      </c>
      <c r="D2138" s="49">
        <v>5.0301810865191199E-2</v>
      </c>
      <c r="E2138" s="49">
        <v>3.6217303822937599E-2</v>
      </c>
      <c r="F2138" s="49">
        <v>3.0181086519114698E-2</v>
      </c>
      <c r="G2138" s="49">
        <v>0.17102615694164999</v>
      </c>
      <c r="H2138" s="49">
        <v>0.183098591549296</v>
      </c>
      <c r="I2138" s="49">
        <v>0.23943661971831001</v>
      </c>
      <c r="J2138" s="49">
        <v>8.0482897384305807E-3</v>
      </c>
      <c r="K2138" s="49">
        <v>8.0482897384305807E-3</v>
      </c>
      <c r="L2138" s="49">
        <v>0</v>
      </c>
      <c r="M2138" s="49">
        <v>6.6398390342052305E-2</v>
      </c>
      <c r="N2138" s="49">
        <v>0.110663983903421</v>
      </c>
      <c r="O2138" s="49">
        <v>0</v>
      </c>
      <c r="P2138" s="49">
        <v>1.81086519114688E-2</v>
      </c>
      <c r="Q2138" s="49">
        <v>0</v>
      </c>
      <c r="R2138" s="49">
        <v>0</v>
      </c>
      <c r="S2138" s="49">
        <v>5.2313883299798802E-2</v>
      </c>
      <c r="T2138" s="49">
        <v>4.0241448692152904E-3</v>
      </c>
      <c r="U2138" s="49">
        <v>2.21327967806841E-2</v>
      </c>
      <c r="V2138" s="49">
        <v>1</v>
      </c>
      <c r="W2138" s="50">
        <v>497</v>
      </c>
    </row>
    <row r="2139" spans="1:23">
      <c r="A2139" s="46" t="s">
        <v>4553</v>
      </c>
      <c r="B2139" s="47" t="s">
        <v>4558</v>
      </c>
      <c r="C2139" s="48" t="s">
        <v>3541</v>
      </c>
      <c r="D2139" s="49"/>
      <c r="E2139" s="49"/>
      <c r="F2139" s="49"/>
      <c r="G2139" s="49"/>
      <c r="H2139" s="49"/>
      <c r="I2139" s="49"/>
      <c r="J2139" s="49"/>
      <c r="K2139" s="49"/>
      <c r="L2139" s="49"/>
      <c r="M2139" s="49"/>
      <c r="N2139" s="49"/>
      <c r="O2139" s="49"/>
      <c r="P2139" s="49"/>
      <c r="Q2139" s="49"/>
      <c r="R2139" s="49"/>
      <c r="S2139" s="49"/>
      <c r="T2139" s="49"/>
      <c r="U2139" s="49"/>
      <c r="V2139" s="49"/>
      <c r="W2139" s="50"/>
    </row>
    <row r="2140" spans="1:23">
      <c r="A2140" s="46" t="s">
        <v>4554</v>
      </c>
      <c r="B2140" s="47" t="s">
        <v>4559</v>
      </c>
      <c r="C2140" s="48" t="s">
        <v>3542</v>
      </c>
      <c r="D2140" s="49"/>
      <c r="E2140" s="49"/>
      <c r="F2140" s="49"/>
      <c r="G2140" s="49"/>
      <c r="H2140" s="49"/>
      <c r="I2140" s="49"/>
      <c r="J2140" s="49"/>
      <c r="K2140" s="49"/>
      <c r="L2140" s="49"/>
      <c r="M2140" s="49"/>
      <c r="N2140" s="49"/>
      <c r="O2140" s="49"/>
      <c r="P2140" s="49"/>
      <c r="Q2140" s="49"/>
      <c r="R2140" s="49"/>
      <c r="S2140" s="49"/>
      <c r="T2140" s="49"/>
      <c r="U2140" s="49"/>
      <c r="V2140" s="49"/>
      <c r="W2140" s="50"/>
    </row>
    <row r="2141" spans="1:23">
      <c r="A2141" s="46" t="s">
        <v>4555</v>
      </c>
      <c r="B2141" s="47" t="s">
        <v>4560</v>
      </c>
      <c r="C2141" s="48" t="s">
        <v>3544</v>
      </c>
      <c r="D2141" s="49">
        <v>0.84164859002169201</v>
      </c>
      <c r="E2141" s="49">
        <v>2.1691973969631198E-3</v>
      </c>
      <c r="F2141" s="49">
        <v>3.6876355748373099E-2</v>
      </c>
      <c r="G2141" s="49">
        <v>1.0845986984815599E-3</v>
      </c>
      <c r="H2141" s="49">
        <v>5.4229934924078099E-3</v>
      </c>
      <c r="I2141" s="49">
        <v>3.2537960954446901E-3</v>
      </c>
      <c r="J2141" s="49">
        <v>5.4229934924078099E-3</v>
      </c>
      <c r="K2141" s="49">
        <v>0</v>
      </c>
      <c r="L2141" s="49">
        <v>0</v>
      </c>
      <c r="M2141" s="49">
        <v>6.5075921908893698E-3</v>
      </c>
      <c r="N2141" s="49">
        <v>0</v>
      </c>
      <c r="O2141" s="49">
        <v>0</v>
      </c>
      <c r="P2141" s="49">
        <v>0</v>
      </c>
      <c r="Q2141" s="49">
        <v>0</v>
      </c>
      <c r="R2141" s="49">
        <v>0</v>
      </c>
      <c r="S2141" s="49">
        <v>9.2190889370932796E-2</v>
      </c>
      <c r="T2141" s="49">
        <v>3.2537960954446901E-3</v>
      </c>
      <c r="U2141" s="49">
        <v>2.1691973969631198E-3</v>
      </c>
      <c r="V2141" s="49">
        <v>1</v>
      </c>
      <c r="W2141" s="50">
        <v>922</v>
      </c>
    </row>
    <row r="2142" spans="1:23">
      <c r="A2142" s="46" t="s">
        <v>4556</v>
      </c>
      <c r="B2142" s="47" t="s">
        <v>4561</v>
      </c>
      <c r="C2142" s="48" t="s">
        <v>6165</v>
      </c>
      <c r="D2142" s="49">
        <v>0.13007614213197999</v>
      </c>
      <c r="E2142" s="49">
        <v>3.80710659898477E-3</v>
      </c>
      <c r="F2142" s="49">
        <v>5.0126903553299497E-2</v>
      </c>
      <c r="G2142" s="49">
        <v>0.23223350253807101</v>
      </c>
      <c r="H2142" s="49">
        <v>4.5685279187817299E-2</v>
      </c>
      <c r="I2142" s="49">
        <v>0.28426395939086302</v>
      </c>
      <c r="J2142" s="49">
        <v>5.5203045685279201E-2</v>
      </c>
      <c r="K2142" s="49">
        <v>1.8401015228426399E-2</v>
      </c>
      <c r="L2142" s="49">
        <v>2.5380710659898501E-3</v>
      </c>
      <c r="M2142" s="49">
        <v>2.0939086294416199E-2</v>
      </c>
      <c r="N2142" s="49">
        <v>6.4720812182741103E-2</v>
      </c>
      <c r="O2142" s="49">
        <v>0</v>
      </c>
      <c r="P2142" s="49">
        <v>1.45939086294416E-2</v>
      </c>
      <c r="Q2142" s="49">
        <v>0</v>
      </c>
      <c r="R2142" s="49">
        <v>1.2690355329949201E-3</v>
      </c>
      <c r="S2142" s="49">
        <v>6.0279187817258897E-2</v>
      </c>
      <c r="T2142" s="49">
        <v>6.9796954314720796E-3</v>
      </c>
      <c r="U2142" s="49">
        <v>8.8832487309644693E-3</v>
      </c>
      <c r="V2142" s="49">
        <v>1</v>
      </c>
      <c r="W2142" s="50">
        <v>1576</v>
      </c>
    </row>
    <row r="2143" spans="1:23">
      <c r="A2143" s="46" t="s">
        <v>4557</v>
      </c>
      <c r="B2143" s="47" t="s">
        <v>4562</v>
      </c>
      <c r="C2143" s="48" t="s">
        <v>3546</v>
      </c>
      <c r="D2143" s="49">
        <v>5.9659090909090898E-2</v>
      </c>
      <c r="E2143" s="49">
        <v>0</v>
      </c>
      <c r="F2143" s="49">
        <v>3.6931818181818198E-2</v>
      </c>
      <c r="G2143" s="49">
        <v>0.15340909090909099</v>
      </c>
      <c r="H2143" s="49">
        <v>9.375E-2</v>
      </c>
      <c r="I2143" s="49">
        <v>0.31818181818181801</v>
      </c>
      <c r="J2143" s="49">
        <v>1.7045454545454499E-2</v>
      </c>
      <c r="K2143" s="49">
        <v>1.4204545454545499E-2</v>
      </c>
      <c r="L2143" s="49">
        <v>2.8409090909090901E-3</v>
      </c>
      <c r="M2143" s="49">
        <v>9.0909090909090898E-2</v>
      </c>
      <c r="N2143" s="49">
        <v>8.2386363636363605E-2</v>
      </c>
      <c r="O2143" s="49">
        <v>0</v>
      </c>
      <c r="P2143" s="49">
        <v>1.13636363636364E-2</v>
      </c>
      <c r="Q2143" s="49">
        <v>0</v>
      </c>
      <c r="R2143" s="49">
        <v>2.8409090909090901E-3</v>
      </c>
      <c r="S2143" s="49">
        <v>9.9431818181818205E-2</v>
      </c>
      <c r="T2143" s="49">
        <v>1.13636363636364E-2</v>
      </c>
      <c r="U2143" s="49">
        <v>5.6818181818181802E-3</v>
      </c>
      <c r="V2143" s="49">
        <v>1</v>
      </c>
      <c r="W2143" s="50">
        <v>352</v>
      </c>
    </row>
    <row r="2144" spans="1:23">
      <c r="A2144" s="46" t="s">
        <v>4558</v>
      </c>
      <c r="B2144" s="47" t="s">
        <v>4563</v>
      </c>
      <c r="C2144" s="48" t="s">
        <v>3547</v>
      </c>
      <c r="D2144" s="49">
        <v>8.8578088578088604E-3</v>
      </c>
      <c r="E2144" s="49">
        <v>0</v>
      </c>
      <c r="F2144" s="49">
        <v>6.9930069930069904E-3</v>
      </c>
      <c r="G2144" s="49">
        <v>1.21212121212121E-2</v>
      </c>
      <c r="H2144" s="49">
        <v>1.7249417249417299E-2</v>
      </c>
      <c r="I2144" s="49">
        <v>0.27972027972028002</v>
      </c>
      <c r="J2144" s="49">
        <v>0.44568764568764602</v>
      </c>
      <c r="K2144" s="49">
        <v>1.1655011655011699E-2</v>
      </c>
      <c r="L2144" s="49">
        <v>0.14172494172494199</v>
      </c>
      <c r="M2144" s="49">
        <v>6.0606060606060597E-3</v>
      </c>
      <c r="N2144" s="49">
        <v>5.5944055944055901E-3</v>
      </c>
      <c r="O2144" s="49">
        <v>0</v>
      </c>
      <c r="P2144" s="49">
        <v>3.3100233100233099E-2</v>
      </c>
      <c r="Q2144" s="49">
        <v>4.6620046620046598E-4</v>
      </c>
      <c r="R2144" s="49">
        <v>0</v>
      </c>
      <c r="S2144" s="49">
        <v>2.1445221445221398E-2</v>
      </c>
      <c r="T2144" s="49">
        <v>0</v>
      </c>
      <c r="U2144" s="49">
        <v>9.3240093240093205E-3</v>
      </c>
      <c r="V2144" s="49">
        <v>1</v>
      </c>
      <c r="W2144" s="50">
        <v>2145</v>
      </c>
    </row>
    <row r="2145" spans="1:23">
      <c r="A2145" s="46" t="s">
        <v>4559</v>
      </c>
      <c r="B2145" s="47" t="s">
        <v>4564</v>
      </c>
      <c r="C2145" s="48" t="s">
        <v>6166</v>
      </c>
      <c r="D2145" s="49">
        <v>1.08481262327416E-2</v>
      </c>
      <c r="E2145" s="49">
        <v>0</v>
      </c>
      <c r="F2145" s="49">
        <v>3.94477317554241E-3</v>
      </c>
      <c r="G2145" s="49">
        <v>4.1420118343195297E-2</v>
      </c>
      <c r="H2145" s="49">
        <v>0</v>
      </c>
      <c r="I2145" s="49">
        <v>6.4102564102564097E-2</v>
      </c>
      <c r="J2145" s="49">
        <v>4.0433925049309698E-2</v>
      </c>
      <c r="K2145" s="49">
        <v>1.08481262327416E-2</v>
      </c>
      <c r="L2145" s="49">
        <v>0.79881656804733703</v>
      </c>
      <c r="M2145" s="49">
        <v>0</v>
      </c>
      <c r="N2145" s="49">
        <v>9.8619329388560206E-4</v>
      </c>
      <c r="O2145" s="49">
        <v>0</v>
      </c>
      <c r="P2145" s="49">
        <v>0</v>
      </c>
      <c r="Q2145" s="49">
        <v>0</v>
      </c>
      <c r="R2145" s="49">
        <v>0</v>
      </c>
      <c r="S2145" s="49">
        <v>0</v>
      </c>
      <c r="T2145" s="49">
        <v>0</v>
      </c>
      <c r="U2145" s="49">
        <v>2.8599605522682401E-2</v>
      </c>
      <c r="V2145" s="49">
        <v>1</v>
      </c>
      <c r="W2145" s="50">
        <v>1014</v>
      </c>
    </row>
    <row r="2146" spans="1:23">
      <c r="A2146" s="46" t="s">
        <v>4560</v>
      </c>
      <c r="B2146" s="47" t="s">
        <v>4565</v>
      </c>
      <c r="C2146" s="48" t="s">
        <v>3548</v>
      </c>
      <c r="D2146" s="49">
        <v>0.45384615384615401</v>
      </c>
      <c r="E2146" s="49">
        <v>0</v>
      </c>
      <c r="F2146" s="49">
        <v>0.1</v>
      </c>
      <c r="G2146" s="49">
        <v>0.107692307692308</v>
      </c>
      <c r="H2146" s="49">
        <v>4.6153846153846198E-2</v>
      </c>
      <c r="I2146" s="49">
        <v>4.6153846153846198E-2</v>
      </c>
      <c r="J2146" s="49">
        <v>2.3076923076923099E-2</v>
      </c>
      <c r="K2146" s="49">
        <v>7.6923076923076901E-3</v>
      </c>
      <c r="L2146" s="49">
        <v>0</v>
      </c>
      <c r="M2146" s="49">
        <v>3.8461538461538498E-2</v>
      </c>
      <c r="N2146" s="49">
        <v>3.8461538461538498E-2</v>
      </c>
      <c r="O2146" s="49">
        <v>0</v>
      </c>
      <c r="P2146" s="49">
        <v>0</v>
      </c>
      <c r="Q2146" s="49">
        <v>0</v>
      </c>
      <c r="R2146" s="49">
        <v>0</v>
      </c>
      <c r="S2146" s="49">
        <v>0.130769230769231</v>
      </c>
      <c r="T2146" s="49">
        <v>0</v>
      </c>
      <c r="U2146" s="49">
        <v>7.6923076923076901E-3</v>
      </c>
      <c r="V2146" s="49">
        <v>1</v>
      </c>
      <c r="W2146" s="50">
        <v>130</v>
      </c>
    </row>
    <row r="2147" spans="1:23">
      <c r="A2147" s="46" t="s">
        <v>4561</v>
      </c>
      <c r="B2147" s="47" t="s">
        <v>4566</v>
      </c>
      <c r="C2147" s="48" t="s">
        <v>3549</v>
      </c>
      <c r="D2147" s="49">
        <v>7.1942446043165497E-3</v>
      </c>
      <c r="E2147" s="49">
        <v>0</v>
      </c>
      <c r="F2147" s="49">
        <v>0</v>
      </c>
      <c r="G2147" s="49">
        <v>1.4388489208633099E-2</v>
      </c>
      <c r="H2147" s="49">
        <v>7.1942446043165497E-3</v>
      </c>
      <c r="I2147" s="49">
        <v>7.1942446043165497E-3</v>
      </c>
      <c r="J2147" s="49">
        <v>0.58992805755395705</v>
      </c>
      <c r="K2147" s="49">
        <v>7.1942446043165497E-3</v>
      </c>
      <c r="L2147" s="49">
        <v>0</v>
      </c>
      <c r="M2147" s="49">
        <v>7.1942446043165497E-3</v>
      </c>
      <c r="N2147" s="49">
        <v>0</v>
      </c>
      <c r="O2147" s="49">
        <v>0</v>
      </c>
      <c r="P2147" s="49">
        <v>0</v>
      </c>
      <c r="Q2147" s="49">
        <v>0</v>
      </c>
      <c r="R2147" s="49">
        <v>0</v>
      </c>
      <c r="S2147" s="49">
        <v>0.35251798561151099</v>
      </c>
      <c r="T2147" s="49">
        <v>0</v>
      </c>
      <c r="U2147" s="49">
        <v>7.1942446043165497E-3</v>
      </c>
      <c r="V2147" s="49">
        <v>1</v>
      </c>
      <c r="W2147" s="50">
        <v>139</v>
      </c>
    </row>
    <row r="2148" spans="1:23">
      <c r="A2148" s="46" t="s">
        <v>4562</v>
      </c>
      <c r="B2148" s="47" t="s">
        <v>4567</v>
      </c>
      <c r="C2148" s="48" t="s">
        <v>3550</v>
      </c>
      <c r="D2148" s="49">
        <v>0</v>
      </c>
      <c r="E2148" s="49">
        <v>0</v>
      </c>
      <c r="F2148" s="49">
        <v>0</v>
      </c>
      <c r="G2148" s="49">
        <v>0</v>
      </c>
      <c r="H2148" s="49">
        <v>0</v>
      </c>
      <c r="I2148" s="49">
        <v>1</v>
      </c>
      <c r="J2148" s="49">
        <v>0</v>
      </c>
      <c r="K2148" s="49">
        <v>0</v>
      </c>
      <c r="L2148" s="49">
        <v>0</v>
      </c>
      <c r="M2148" s="49">
        <v>0</v>
      </c>
      <c r="N2148" s="49">
        <v>0</v>
      </c>
      <c r="O2148" s="49">
        <v>0</v>
      </c>
      <c r="P2148" s="49">
        <v>0</v>
      </c>
      <c r="Q2148" s="49">
        <v>0</v>
      </c>
      <c r="R2148" s="49">
        <v>0</v>
      </c>
      <c r="S2148" s="49">
        <v>0</v>
      </c>
      <c r="T2148" s="49">
        <v>0</v>
      </c>
      <c r="U2148" s="49">
        <v>0</v>
      </c>
      <c r="V2148" s="49">
        <v>1</v>
      </c>
      <c r="W2148" s="50">
        <v>6</v>
      </c>
    </row>
    <row r="2149" spans="1:23">
      <c r="A2149" s="46" t="s">
        <v>4563</v>
      </c>
      <c r="B2149" s="47" t="s">
        <v>4568</v>
      </c>
      <c r="C2149" s="48" t="s">
        <v>3551</v>
      </c>
      <c r="D2149" s="49">
        <v>0.17592592592592601</v>
      </c>
      <c r="E2149" s="49">
        <v>0</v>
      </c>
      <c r="F2149" s="49">
        <v>0</v>
      </c>
      <c r="G2149" s="49">
        <v>0.11111111111111099</v>
      </c>
      <c r="H2149" s="49">
        <v>0.134259259259259</v>
      </c>
      <c r="I2149" s="49">
        <v>0.240740740740741</v>
      </c>
      <c r="J2149" s="49">
        <v>1.38888888888889E-2</v>
      </c>
      <c r="K2149" s="49">
        <v>1.85185185185185E-2</v>
      </c>
      <c r="L2149" s="49">
        <v>0</v>
      </c>
      <c r="M2149" s="49">
        <v>3.2407407407407399E-2</v>
      </c>
      <c r="N2149" s="49">
        <v>3.2407407407407399E-2</v>
      </c>
      <c r="O2149" s="49">
        <v>0</v>
      </c>
      <c r="P2149" s="49">
        <v>4.6296296296296302E-3</v>
      </c>
      <c r="Q2149" s="49">
        <v>0</v>
      </c>
      <c r="R2149" s="49">
        <v>0</v>
      </c>
      <c r="S2149" s="49">
        <v>0.22222222222222199</v>
      </c>
      <c r="T2149" s="49">
        <v>4.6296296296296302E-3</v>
      </c>
      <c r="U2149" s="49">
        <v>9.2592592592592605E-3</v>
      </c>
      <c r="V2149" s="49">
        <v>1</v>
      </c>
      <c r="W2149" s="50">
        <v>216</v>
      </c>
    </row>
    <row r="2150" spans="1:23">
      <c r="A2150" s="46" t="s">
        <v>4564</v>
      </c>
      <c r="B2150" s="47" t="s">
        <v>4569</v>
      </c>
      <c r="C2150" s="48" t="s">
        <v>3552</v>
      </c>
      <c r="D2150" s="49">
        <v>0</v>
      </c>
      <c r="E2150" s="49">
        <v>0</v>
      </c>
      <c r="F2150" s="49">
        <v>8.0000000000000002E-3</v>
      </c>
      <c r="G2150" s="49">
        <v>0</v>
      </c>
      <c r="H2150" s="49">
        <v>0</v>
      </c>
      <c r="I2150" s="49">
        <v>0</v>
      </c>
      <c r="J2150" s="49">
        <v>0.20799999999999999</v>
      </c>
      <c r="K2150" s="49">
        <v>8.0000000000000002E-3</v>
      </c>
      <c r="L2150" s="49">
        <v>0</v>
      </c>
      <c r="M2150" s="49">
        <v>1.6E-2</v>
      </c>
      <c r="N2150" s="49">
        <v>0</v>
      </c>
      <c r="O2150" s="49">
        <v>0</v>
      </c>
      <c r="P2150" s="49">
        <v>0</v>
      </c>
      <c r="Q2150" s="49">
        <v>0</v>
      </c>
      <c r="R2150" s="49">
        <v>0</v>
      </c>
      <c r="S2150" s="49">
        <v>0.73599999999999999</v>
      </c>
      <c r="T2150" s="49">
        <v>0</v>
      </c>
      <c r="U2150" s="49">
        <v>2.4E-2</v>
      </c>
      <c r="V2150" s="49">
        <v>1</v>
      </c>
      <c r="W2150" s="50">
        <v>125</v>
      </c>
    </row>
    <row r="2151" spans="1:23">
      <c r="A2151" s="46" t="s">
        <v>4565</v>
      </c>
      <c r="B2151" s="47" t="s">
        <v>4570</v>
      </c>
      <c r="C2151" s="48" t="s">
        <v>3553</v>
      </c>
      <c r="D2151" s="49">
        <v>1.6949152542372899E-2</v>
      </c>
      <c r="E2151" s="49">
        <v>0</v>
      </c>
      <c r="F2151" s="49">
        <v>0</v>
      </c>
      <c r="G2151" s="49">
        <v>0.169491525423729</v>
      </c>
      <c r="H2151" s="49">
        <v>6.7796610169491497E-2</v>
      </c>
      <c r="I2151" s="49">
        <v>0.152542372881356</v>
      </c>
      <c r="J2151" s="49">
        <v>1.6949152542372899E-2</v>
      </c>
      <c r="K2151" s="49">
        <v>6.7796610169491497E-2</v>
      </c>
      <c r="L2151" s="49">
        <v>0</v>
      </c>
      <c r="M2151" s="49">
        <v>0.20338983050847501</v>
      </c>
      <c r="N2151" s="49">
        <v>0</v>
      </c>
      <c r="O2151" s="49">
        <v>0</v>
      </c>
      <c r="P2151" s="49">
        <v>6.7796610169491497E-2</v>
      </c>
      <c r="Q2151" s="49">
        <v>0</v>
      </c>
      <c r="R2151" s="49">
        <v>0</v>
      </c>
      <c r="S2151" s="49">
        <v>0.23728813559322001</v>
      </c>
      <c r="T2151" s="49">
        <v>0</v>
      </c>
      <c r="U2151" s="49">
        <v>0</v>
      </c>
      <c r="V2151" s="49">
        <v>1</v>
      </c>
      <c r="W2151" s="50">
        <v>59</v>
      </c>
    </row>
    <row r="2152" spans="1:23">
      <c r="A2152" s="46" t="s">
        <v>4566</v>
      </c>
      <c r="B2152" s="47" t="s">
        <v>4571</v>
      </c>
      <c r="C2152" s="48" t="s">
        <v>3554</v>
      </c>
      <c r="D2152" s="49">
        <v>9.3632958801498106E-2</v>
      </c>
      <c r="E2152" s="49">
        <v>1.87265917602996E-3</v>
      </c>
      <c r="F2152" s="49">
        <v>3.3707865168539297E-2</v>
      </c>
      <c r="G2152" s="49">
        <v>0.117977528089888</v>
      </c>
      <c r="H2152" s="49">
        <v>7.8651685393258397E-2</v>
      </c>
      <c r="I2152" s="49">
        <v>0.13670411985018699</v>
      </c>
      <c r="J2152" s="49">
        <v>6.1797752808988797E-2</v>
      </c>
      <c r="K2152" s="49">
        <v>3.5580524344569299E-2</v>
      </c>
      <c r="L2152" s="49">
        <v>1.87265917602996E-3</v>
      </c>
      <c r="M2152" s="49">
        <v>7.4906367041198504E-2</v>
      </c>
      <c r="N2152" s="49">
        <v>0.14981273408239701</v>
      </c>
      <c r="O2152" s="49">
        <v>1.87265917602996E-3</v>
      </c>
      <c r="P2152" s="49">
        <v>1.4981273408239701E-2</v>
      </c>
      <c r="Q2152" s="49">
        <v>0</v>
      </c>
      <c r="R2152" s="49">
        <v>1.87265917602996E-3</v>
      </c>
      <c r="S2152" s="49">
        <v>0.15917602996254701</v>
      </c>
      <c r="T2152" s="49">
        <v>1.1235955056179799E-2</v>
      </c>
      <c r="U2152" s="49">
        <v>2.43445692883895E-2</v>
      </c>
      <c r="V2152" s="49">
        <v>1</v>
      </c>
      <c r="W2152" s="50">
        <v>534</v>
      </c>
    </row>
    <row r="2153" spans="1:23">
      <c r="A2153" s="46" t="s">
        <v>4567</v>
      </c>
      <c r="B2153" s="47" t="s">
        <v>4572</v>
      </c>
      <c r="C2153" s="48" t="s">
        <v>3555</v>
      </c>
      <c r="D2153" s="49">
        <v>0.06</v>
      </c>
      <c r="E2153" s="49">
        <v>0</v>
      </c>
      <c r="F2153" s="49">
        <v>0</v>
      </c>
      <c r="G2153" s="49">
        <v>0.03</v>
      </c>
      <c r="H2153" s="49">
        <v>0</v>
      </c>
      <c r="I2153" s="49">
        <v>0</v>
      </c>
      <c r="J2153" s="49">
        <v>0.3</v>
      </c>
      <c r="K2153" s="49">
        <v>0.01</v>
      </c>
      <c r="L2153" s="49">
        <v>0</v>
      </c>
      <c r="M2153" s="49">
        <v>0.02</v>
      </c>
      <c r="N2153" s="49">
        <v>0</v>
      </c>
      <c r="O2153" s="49">
        <v>0</v>
      </c>
      <c r="P2153" s="49">
        <v>0</v>
      </c>
      <c r="Q2153" s="49">
        <v>0</v>
      </c>
      <c r="R2153" s="49">
        <v>0</v>
      </c>
      <c r="S2153" s="49">
        <v>0.56000000000000005</v>
      </c>
      <c r="T2153" s="49">
        <v>0</v>
      </c>
      <c r="U2153" s="49">
        <v>0.02</v>
      </c>
      <c r="V2153" s="49">
        <v>1</v>
      </c>
      <c r="W2153" s="50">
        <v>100</v>
      </c>
    </row>
    <row r="2154" spans="1:23">
      <c r="A2154" s="46" t="s">
        <v>4568</v>
      </c>
      <c r="B2154" s="47" t="s">
        <v>4573</v>
      </c>
      <c r="C2154" s="48" t="s">
        <v>6167</v>
      </c>
      <c r="D2154" s="49">
        <v>4.14129110840439E-2</v>
      </c>
      <c r="E2154" s="49">
        <v>0.18757612667478701</v>
      </c>
      <c r="F2154" s="49">
        <v>4.9939098660170503E-2</v>
      </c>
      <c r="G2154" s="49">
        <v>0.113276492082826</v>
      </c>
      <c r="H2154" s="49">
        <v>6.8209500609013402E-2</v>
      </c>
      <c r="I2154" s="49">
        <v>4.50669914738124E-2</v>
      </c>
      <c r="J2154" s="49">
        <v>9.8660170523751506E-2</v>
      </c>
      <c r="K2154" s="49">
        <v>4.8721071863581003E-2</v>
      </c>
      <c r="L2154" s="49">
        <v>1.2180267965895199E-3</v>
      </c>
      <c r="M2154" s="49">
        <v>0.18635809987819699</v>
      </c>
      <c r="N2154" s="49">
        <v>6.3337393422655305E-2</v>
      </c>
      <c r="O2154" s="49">
        <v>0</v>
      </c>
      <c r="P2154" s="49">
        <v>1.0962241169305701E-2</v>
      </c>
      <c r="Q2154" s="49">
        <v>1.2180267965895199E-3</v>
      </c>
      <c r="R2154" s="49">
        <v>0</v>
      </c>
      <c r="S2154" s="49">
        <v>7.3081607795371498E-2</v>
      </c>
      <c r="T2154" s="49">
        <v>2.4360535931790498E-3</v>
      </c>
      <c r="U2154" s="49">
        <v>8.5261875761266804E-3</v>
      </c>
      <c r="V2154" s="49">
        <v>1</v>
      </c>
      <c r="W2154" s="50">
        <v>821</v>
      </c>
    </row>
    <row r="2155" spans="1:23">
      <c r="A2155" s="46" t="s">
        <v>4569</v>
      </c>
      <c r="B2155" s="47" t="s">
        <v>4574</v>
      </c>
      <c r="C2155" s="48" t="s">
        <v>110</v>
      </c>
      <c r="D2155" s="49">
        <v>0.47058823529411797</v>
      </c>
      <c r="E2155" s="49">
        <v>0</v>
      </c>
      <c r="F2155" s="49">
        <v>4.9019607843137298E-3</v>
      </c>
      <c r="G2155" s="49">
        <v>6.8627450980392204E-2</v>
      </c>
      <c r="H2155" s="49">
        <v>1.4705882352941201E-2</v>
      </c>
      <c r="I2155" s="49">
        <v>0.10784313725490199</v>
      </c>
      <c r="J2155" s="49">
        <v>4.9019607843137298E-3</v>
      </c>
      <c r="K2155" s="49">
        <v>0</v>
      </c>
      <c r="L2155" s="49">
        <v>0</v>
      </c>
      <c r="M2155" s="49">
        <v>5.3921568627450997E-2</v>
      </c>
      <c r="N2155" s="49">
        <v>0.12745098039215699</v>
      </c>
      <c r="O2155" s="49">
        <v>0</v>
      </c>
      <c r="P2155" s="49">
        <v>9.8039215686274508E-3</v>
      </c>
      <c r="Q2155" s="49">
        <v>0</v>
      </c>
      <c r="R2155" s="49">
        <v>0</v>
      </c>
      <c r="S2155" s="49">
        <v>9.8039215686274495E-2</v>
      </c>
      <c r="T2155" s="49">
        <v>9.8039215686274508E-3</v>
      </c>
      <c r="U2155" s="49">
        <v>2.9411764705882401E-2</v>
      </c>
      <c r="V2155" s="49">
        <v>1</v>
      </c>
      <c r="W2155" s="50">
        <v>204</v>
      </c>
    </row>
    <row r="2156" spans="1:23">
      <c r="A2156" s="46" t="s">
        <v>4570</v>
      </c>
      <c r="B2156" s="47" t="s">
        <v>4575</v>
      </c>
      <c r="C2156" s="48" t="s">
        <v>104</v>
      </c>
      <c r="D2156" s="49">
        <v>3.9920159680638702E-3</v>
      </c>
      <c r="E2156" s="49">
        <v>0</v>
      </c>
      <c r="F2156" s="49">
        <v>0</v>
      </c>
      <c r="G2156" s="49">
        <v>3.9920159680638702E-3</v>
      </c>
      <c r="H2156" s="49">
        <v>3.9920159680638702E-3</v>
      </c>
      <c r="I2156" s="49">
        <v>4.9900199600798403E-2</v>
      </c>
      <c r="J2156" s="49">
        <v>0.28742514970059901</v>
      </c>
      <c r="K2156" s="49">
        <v>1.5968063872255502E-2</v>
      </c>
      <c r="L2156" s="49">
        <v>0</v>
      </c>
      <c r="M2156" s="49">
        <v>3.9920159680638702E-3</v>
      </c>
      <c r="N2156" s="49">
        <v>0</v>
      </c>
      <c r="O2156" s="49">
        <v>0</v>
      </c>
      <c r="P2156" s="49">
        <v>0</v>
      </c>
      <c r="Q2156" s="49">
        <v>5.9880239520958096E-3</v>
      </c>
      <c r="R2156" s="49">
        <v>0</v>
      </c>
      <c r="S2156" s="49">
        <v>0.60878243512974095</v>
      </c>
      <c r="T2156" s="49">
        <v>0</v>
      </c>
      <c r="U2156" s="49">
        <v>1.5968063872255502E-2</v>
      </c>
      <c r="V2156" s="49">
        <v>1</v>
      </c>
      <c r="W2156" s="50">
        <v>501</v>
      </c>
    </row>
    <row r="2157" spans="1:23">
      <c r="A2157" s="46" t="s">
        <v>4571</v>
      </c>
      <c r="B2157" s="47" t="s">
        <v>4577</v>
      </c>
      <c r="C2157" s="48" t="s">
        <v>102</v>
      </c>
      <c r="D2157" s="49">
        <v>0</v>
      </c>
      <c r="E2157" s="49">
        <v>0</v>
      </c>
      <c r="F2157" s="49">
        <v>0</v>
      </c>
      <c r="G2157" s="49">
        <v>0</v>
      </c>
      <c r="H2157" s="49">
        <v>0</v>
      </c>
      <c r="I2157" s="49">
        <v>0</v>
      </c>
      <c r="J2157" s="49">
        <v>0.458658346333853</v>
      </c>
      <c r="K2157" s="49">
        <v>7.8003120124805004E-3</v>
      </c>
      <c r="L2157" s="49">
        <v>0</v>
      </c>
      <c r="M2157" s="49">
        <v>0</v>
      </c>
      <c r="N2157" s="49">
        <v>0</v>
      </c>
      <c r="O2157" s="49">
        <v>0</v>
      </c>
      <c r="P2157" s="49">
        <v>0</v>
      </c>
      <c r="Q2157" s="49">
        <v>0</v>
      </c>
      <c r="R2157" s="49">
        <v>0</v>
      </c>
      <c r="S2157" s="49">
        <v>0.53354134165366596</v>
      </c>
      <c r="T2157" s="49">
        <v>0</v>
      </c>
      <c r="U2157" s="49">
        <v>0</v>
      </c>
      <c r="V2157" s="49">
        <v>1</v>
      </c>
      <c r="W2157" s="50">
        <v>641</v>
      </c>
    </row>
    <row r="2158" spans="1:23">
      <c r="A2158" s="46" t="s">
        <v>4572</v>
      </c>
      <c r="B2158" s="47" t="s">
        <v>4578</v>
      </c>
      <c r="C2158" s="48" t="s">
        <v>93</v>
      </c>
      <c r="D2158" s="49">
        <v>3.2481363152289701E-2</v>
      </c>
      <c r="E2158" s="49">
        <v>0</v>
      </c>
      <c r="F2158" s="49">
        <v>3.3546325878594199E-2</v>
      </c>
      <c r="G2158" s="49">
        <v>8.5729499467518594E-2</v>
      </c>
      <c r="H2158" s="49">
        <v>1.9701810436634701E-2</v>
      </c>
      <c r="I2158" s="49">
        <v>0.358892438764643</v>
      </c>
      <c r="J2158" s="49">
        <v>1.2247071352502701E-2</v>
      </c>
      <c r="K2158" s="49">
        <v>7.9872204472843395E-3</v>
      </c>
      <c r="L2158" s="49">
        <v>0.22843450479233199</v>
      </c>
      <c r="M2158" s="49">
        <v>7.5079872204472806E-2</v>
      </c>
      <c r="N2158" s="49">
        <v>4.6858359957401501E-2</v>
      </c>
      <c r="O2158" s="49">
        <v>2.1831735889243899E-2</v>
      </c>
      <c r="P2158" s="49">
        <v>6.12353567625133E-2</v>
      </c>
      <c r="Q2158" s="49">
        <v>0</v>
      </c>
      <c r="R2158" s="49">
        <v>0</v>
      </c>
      <c r="S2158" s="49">
        <v>6.92225772097977E-3</v>
      </c>
      <c r="T2158" s="49">
        <v>1.0649627263045801E-3</v>
      </c>
      <c r="U2158" s="49">
        <v>7.9872204472843395E-3</v>
      </c>
      <c r="V2158" s="49">
        <v>1</v>
      </c>
      <c r="W2158" s="50">
        <v>1878</v>
      </c>
    </row>
    <row r="2159" spans="1:23">
      <c r="A2159" s="46" t="s">
        <v>4573</v>
      </c>
      <c r="B2159" s="47" t="s">
        <v>4579</v>
      </c>
      <c r="C2159" s="48" t="s">
        <v>6168</v>
      </c>
      <c r="D2159" s="49">
        <v>3.8961038961039002E-2</v>
      </c>
      <c r="E2159" s="49">
        <v>0</v>
      </c>
      <c r="F2159" s="49">
        <v>0</v>
      </c>
      <c r="G2159" s="49">
        <v>5.8441558441558399E-2</v>
      </c>
      <c r="H2159" s="49">
        <v>5.1948051948052E-2</v>
      </c>
      <c r="I2159" s="49">
        <v>0.207792207792208</v>
      </c>
      <c r="J2159" s="49">
        <v>0.18181818181818199</v>
      </c>
      <c r="K2159" s="49">
        <v>1.9480519480519501E-2</v>
      </c>
      <c r="L2159" s="49">
        <v>0</v>
      </c>
      <c r="M2159" s="49">
        <v>0.11688311688311701</v>
      </c>
      <c r="N2159" s="49">
        <v>3.8961038961039002E-2</v>
      </c>
      <c r="O2159" s="49">
        <v>6.4935064935064896E-3</v>
      </c>
      <c r="P2159" s="49">
        <v>0</v>
      </c>
      <c r="Q2159" s="49">
        <v>0</v>
      </c>
      <c r="R2159" s="49">
        <v>0</v>
      </c>
      <c r="S2159" s="49">
        <v>0.253246753246753</v>
      </c>
      <c r="T2159" s="49">
        <v>0</v>
      </c>
      <c r="U2159" s="49">
        <v>2.5974025974026E-2</v>
      </c>
      <c r="V2159" s="49">
        <v>1</v>
      </c>
      <c r="W2159" s="50">
        <v>154</v>
      </c>
    </row>
    <row r="2160" spans="1:23">
      <c r="A2160" s="46" t="s">
        <v>4574</v>
      </c>
      <c r="B2160" s="47" t="s">
        <v>4580</v>
      </c>
      <c r="C2160" s="48" t="s">
        <v>3556</v>
      </c>
      <c r="D2160" s="49">
        <v>8.6021505376344107E-2</v>
      </c>
      <c r="E2160" s="49">
        <v>0</v>
      </c>
      <c r="F2160" s="49">
        <v>0</v>
      </c>
      <c r="G2160" s="49">
        <v>6.4516129032258104E-2</v>
      </c>
      <c r="H2160" s="49">
        <v>3.2258064516128997E-2</v>
      </c>
      <c r="I2160" s="49">
        <v>9.6774193548387094E-2</v>
      </c>
      <c r="J2160" s="49">
        <v>2.1505376344085999E-2</v>
      </c>
      <c r="K2160" s="49">
        <v>0</v>
      </c>
      <c r="L2160" s="49">
        <v>0</v>
      </c>
      <c r="M2160" s="49">
        <v>0.236559139784946</v>
      </c>
      <c r="N2160" s="49">
        <v>5.3763440860215103E-2</v>
      </c>
      <c r="O2160" s="49">
        <v>0</v>
      </c>
      <c r="P2160" s="49">
        <v>3.2258064516128997E-2</v>
      </c>
      <c r="Q2160" s="49">
        <v>0</v>
      </c>
      <c r="R2160" s="49">
        <v>0</v>
      </c>
      <c r="S2160" s="49">
        <v>0.37634408602150499</v>
      </c>
      <c r="T2160" s="49">
        <v>0</v>
      </c>
      <c r="U2160" s="49">
        <v>0</v>
      </c>
      <c r="V2160" s="49">
        <v>1</v>
      </c>
      <c r="W2160" s="50">
        <v>93</v>
      </c>
    </row>
    <row r="2161" spans="1:23">
      <c r="A2161" s="46" t="s">
        <v>4575</v>
      </c>
      <c r="B2161" s="47" t="s">
        <v>4581</v>
      </c>
      <c r="C2161" s="48" t="s">
        <v>3557</v>
      </c>
      <c r="D2161" s="49">
        <v>1.0638297872340399E-2</v>
      </c>
      <c r="E2161" s="49">
        <v>0</v>
      </c>
      <c r="F2161" s="49">
        <v>2.4822695035461001E-2</v>
      </c>
      <c r="G2161" s="49">
        <v>0.24822695035461001</v>
      </c>
      <c r="H2161" s="49">
        <v>0.109929078014184</v>
      </c>
      <c r="I2161" s="49">
        <v>0.15248226950354599</v>
      </c>
      <c r="J2161" s="49">
        <v>4.6099290780141799E-2</v>
      </c>
      <c r="K2161" s="49">
        <v>3.54609929078014E-3</v>
      </c>
      <c r="L2161" s="49">
        <v>0</v>
      </c>
      <c r="M2161" s="49">
        <v>6.0283687943262401E-2</v>
      </c>
      <c r="N2161" s="49">
        <v>6.3829787234042507E-2</v>
      </c>
      <c r="O2161" s="49">
        <v>0</v>
      </c>
      <c r="P2161" s="49">
        <v>2.8368794326241099E-2</v>
      </c>
      <c r="Q2161" s="49">
        <v>0</v>
      </c>
      <c r="R2161" s="49">
        <v>0</v>
      </c>
      <c r="S2161" s="49">
        <v>0.25177304964538999</v>
      </c>
      <c r="T2161" s="49">
        <v>0</v>
      </c>
      <c r="U2161" s="49">
        <v>0</v>
      </c>
      <c r="V2161" s="49">
        <v>1</v>
      </c>
      <c r="W2161" s="50">
        <v>282</v>
      </c>
    </row>
    <row r="2162" spans="1:23">
      <c r="A2162" s="46" t="s">
        <v>4576</v>
      </c>
      <c r="B2162" s="47" t="s">
        <v>4582</v>
      </c>
      <c r="C2162" s="48" t="s">
        <v>3558</v>
      </c>
      <c r="D2162" s="49">
        <v>8.2101806239737295E-3</v>
      </c>
      <c r="E2162" s="49">
        <v>0</v>
      </c>
      <c r="F2162" s="49">
        <v>0</v>
      </c>
      <c r="G2162" s="49">
        <v>1.8062397372742199E-2</v>
      </c>
      <c r="H2162" s="49">
        <v>6.56814449917898E-3</v>
      </c>
      <c r="I2162" s="49">
        <v>0.78817733990147798</v>
      </c>
      <c r="J2162" s="49">
        <v>2.7914614121510702E-2</v>
      </c>
      <c r="K2162" s="49">
        <v>6.56814449917898E-3</v>
      </c>
      <c r="L2162" s="49">
        <v>3.2840722495894897E-2</v>
      </c>
      <c r="M2162" s="49">
        <v>6.56814449917898E-3</v>
      </c>
      <c r="N2162" s="49">
        <v>2.95566502463054E-2</v>
      </c>
      <c r="O2162" s="49">
        <v>0</v>
      </c>
      <c r="P2162" s="49">
        <v>1.64203612479475E-3</v>
      </c>
      <c r="Q2162" s="49">
        <v>1.64203612479475E-3</v>
      </c>
      <c r="R2162" s="49">
        <v>0</v>
      </c>
      <c r="S2162" s="49">
        <v>7.2249589490968796E-2</v>
      </c>
      <c r="T2162" s="49">
        <v>0</v>
      </c>
      <c r="U2162" s="49">
        <v>0</v>
      </c>
      <c r="V2162" s="49">
        <v>1</v>
      </c>
      <c r="W2162" s="50">
        <v>609</v>
      </c>
    </row>
    <row r="2163" spans="1:23">
      <c r="A2163" s="46" t="s">
        <v>4577</v>
      </c>
      <c r="B2163" s="47" t="s">
        <v>4584</v>
      </c>
      <c r="C2163" s="48" t="s">
        <v>3560</v>
      </c>
      <c r="D2163" s="49">
        <v>3.8647342995169101E-2</v>
      </c>
      <c r="E2163" s="49">
        <v>0</v>
      </c>
      <c r="F2163" s="49">
        <v>2.1739130434782601E-2</v>
      </c>
      <c r="G2163" s="49">
        <v>9.9033816425120796E-2</v>
      </c>
      <c r="H2163" s="49">
        <v>0.147342995169082</v>
      </c>
      <c r="I2163" s="49">
        <v>0.29710144927536197</v>
      </c>
      <c r="J2163" s="49">
        <v>3.1400966183574901E-2</v>
      </c>
      <c r="K2163" s="49">
        <v>9.6618357487922701E-3</v>
      </c>
      <c r="L2163" s="49">
        <v>0</v>
      </c>
      <c r="M2163" s="49">
        <v>6.5217391304347797E-2</v>
      </c>
      <c r="N2163" s="49">
        <v>0.132850241545894</v>
      </c>
      <c r="O2163" s="49">
        <v>4.8309178743961402E-3</v>
      </c>
      <c r="P2163" s="49">
        <v>3.6231884057971002E-2</v>
      </c>
      <c r="Q2163" s="49">
        <v>0</v>
      </c>
      <c r="R2163" s="49">
        <v>0</v>
      </c>
      <c r="S2163" s="49">
        <v>9.9033816425120796E-2</v>
      </c>
      <c r="T2163" s="49">
        <v>1.20772946859903E-2</v>
      </c>
      <c r="U2163" s="49">
        <v>4.8309178743961402E-3</v>
      </c>
      <c r="V2163" s="49">
        <v>1</v>
      </c>
      <c r="W2163" s="50">
        <v>414</v>
      </c>
    </row>
    <row r="2164" spans="1:23">
      <c r="A2164" s="46" t="s">
        <v>4578</v>
      </c>
      <c r="B2164" s="47" t="s">
        <v>4585</v>
      </c>
      <c r="C2164" s="48" t="s">
        <v>3561</v>
      </c>
      <c r="D2164" s="49">
        <v>0.15686274509803899</v>
      </c>
      <c r="E2164" s="49">
        <v>0</v>
      </c>
      <c r="F2164" s="49">
        <v>1.9607843137254902E-2</v>
      </c>
      <c r="G2164" s="49">
        <v>3.9215686274509803E-2</v>
      </c>
      <c r="H2164" s="49">
        <v>0.10784313725490199</v>
      </c>
      <c r="I2164" s="49">
        <v>0.27450980392156898</v>
      </c>
      <c r="J2164" s="49">
        <v>1.9607843137254902E-2</v>
      </c>
      <c r="K2164" s="49">
        <v>0</v>
      </c>
      <c r="L2164" s="49">
        <v>0</v>
      </c>
      <c r="M2164" s="49">
        <v>3.9215686274509803E-2</v>
      </c>
      <c r="N2164" s="49">
        <v>0.15686274509803899</v>
      </c>
      <c r="O2164" s="49">
        <v>0</v>
      </c>
      <c r="P2164" s="49">
        <v>1.9607843137254902E-2</v>
      </c>
      <c r="Q2164" s="49">
        <v>0</v>
      </c>
      <c r="R2164" s="49">
        <v>0</v>
      </c>
      <c r="S2164" s="49">
        <v>0.16666666666666699</v>
      </c>
      <c r="T2164" s="49">
        <v>0</v>
      </c>
      <c r="U2164" s="49">
        <v>0</v>
      </c>
      <c r="V2164" s="49">
        <v>1</v>
      </c>
      <c r="W2164" s="50">
        <v>102</v>
      </c>
    </row>
    <row r="2165" spans="1:23">
      <c r="A2165" s="46" t="s">
        <v>4579</v>
      </c>
      <c r="B2165" s="47" t="s">
        <v>4586</v>
      </c>
      <c r="C2165" s="48" t="s">
        <v>6169</v>
      </c>
      <c r="D2165" s="49">
        <v>6.8896853843090397E-2</v>
      </c>
      <c r="E2165" s="49">
        <v>2.23018717642374E-2</v>
      </c>
      <c r="F2165" s="49">
        <v>2.5487853444842699E-2</v>
      </c>
      <c r="G2165" s="49">
        <v>9.3588211867781795E-2</v>
      </c>
      <c r="H2165" s="49">
        <v>0.118677817602549</v>
      </c>
      <c r="I2165" s="49">
        <v>0.141377937076862</v>
      </c>
      <c r="J2165" s="49">
        <v>4.9780963759458403E-2</v>
      </c>
      <c r="K2165" s="49">
        <v>1.4735165272799699E-2</v>
      </c>
      <c r="L2165" s="49">
        <v>0.10035842293906801</v>
      </c>
      <c r="M2165" s="49">
        <v>4.6594982078853001E-2</v>
      </c>
      <c r="N2165" s="49">
        <v>5.0975706889685397E-2</v>
      </c>
      <c r="O2165" s="49">
        <v>0</v>
      </c>
      <c r="P2165" s="49">
        <v>1.9514137793707701E-2</v>
      </c>
      <c r="Q2165" s="49">
        <v>0</v>
      </c>
      <c r="R2165" s="49">
        <v>0</v>
      </c>
      <c r="S2165" s="49">
        <v>0.24452409398645999</v>
      </c>
      <c r="T2165" s="49">
        <v>0</v>
      </c>
      <c r="U2165" s="49">
        <v>3.1859816806053399E-3</v>
      </c>
      <c r="V2165" s="49">
        <v>1</v>
      </c>
      <c r="W2165" s="50">
        <v>2511</v>
      </c>
    </row>
    <row r="2166" spans="1:23">
      <c r="A2166" s="46" t="s">
        <v>4580</v>
      </c>
      <c r="B2166" s="47" t="s">
        <v>4587</v>
      </c>
      <c r="C2166" s="48" t="s">
        <v>3562</v>
      </c>
      <c r="D2166" s="49">
        <v>0.14285714285714299</v>
      </c>
      <c r="E2166" s="49">
        <v>0</v>
      </c>
      <c r="F2166" s="49">
        <v>1.0989010989011E-2</v>
      </c>
      <c r="G2166" s="49">
        <v>0.24175824175824201</v>
      </c>
      <c r="H2166" s="49">
        <v>0.15384615384615399</v>
      </c>
      <c r="I2166" s="49">
        <v>0.13186813186813201</v>
      </c>
      <c r="J2166" s="49">
        <v>1.0989010989011E-2</v>
      </c>
      <c r="K2166" s="49">
        <v>1.0989010989011E-2</v>
      </c>
      <c r="L2166" s="49">
        <v>1.0989010989011E-2</v>
      </c>
      <c r="M2166" s="49">
        <v>3.2967032967033003E-2</v>
      </c>
      <c r="N2166" s="49">
        <v>6.5934065934065894E-2</v>
      </c>
      <c r="O2166" s="49">
        <v>0</v>
      </c>
      <c r="P2166" s="49">
        <v>2.1978021978022001E-2</v>
      </c>
      <c r="Q2166" s="49">
        <v>0</v>
      </c>
      <c r="R2166" s="49">
        <v>0</v>
      </c>
      <c r="S2166" s="49">
        <v>0.164835164835165</v>
      </c>
      <c r="T2166" s="49">
        <v>0</v>
      </c>
      <c r="U2166" s="49">
        <v>0</v>
      </c>
      <c r="V2166" s="49">
        <v>1</v>
      </c>
      <c r="W2166" s="50">
        <v>91</v>
      </c>
    </row>
    <row r="2167" spans="1:23">
      <c r="A2167" s="46" t="s">
        <v>4581</v>
      </c>
      <c r="B2167" s="47" t="s">
        <v>4589</v>
      </c>
      <c r="C2167" s="48" t="s">
        <v>3564</v>
      </c>
      <c r="D2167" s="49">
        <v>0</v>
      </c>
      <c r="E2167" s="49">
        <v>0</v>
      </c>
      <c r="F2167" s="49">
        <v>5.74712643678161E-3</v>
      </c>
      <c r="G2167" s="49">
        <v>0.13793103448275901</v>
      </c>
      <c r="H2167" s="49">
        <v>3.4482758620689703E-2</v>
      </c>
      <c r="I2167" s="49">
        <v>0.57471264367816099</v>
      </c>
      <c r="J2167" s="49">
        <v>5.74712643678161E-3</v>
      </c>
      <c r="K2167" s="49">
        <v>1.72413793103448E-2</v>
      </c>
      <c r="L2167" s="49">
        <v>0</v>
      </c>
      <c r="M2167" s="49">
        <v>2.8735632183908E-2</v>
      </c>
      <c r="N2167" s="49">
        <v>0.114942528735632</v>
      </c>
      <c r="O2167" s="49">
        <v>0</v>
      </c>
      <c r="P2167" s="49">
        <v>1.72413793103448E-2</v>
      </c>
      <c r="Q2167" s="49">
        <v>0</v>
      </c>
      <c r="R2167" s="49">
        <v>0</v>
      </c>
      <c r="S2167" s="49">
        <v>4.5977011494252901E-2</v>
      </c>
      <c r="T2167" s="49">
        <v>5.74712643678161E-3</v>
      </c>
      <c r="U2167" s="49">
        <v>1.1494252873563199E-2</v>
      </c>
      <c r="V2167" s="49">
        <v>1</v>
      </c>
      <c r="W2167" s="50">
        <v>174</v>
      </c>
    </row>
    <row r="2168" spans="1:23">
      <c r="A2168" s="46" t="s">
        <v>4582</v>
      </c>
      <c r="B2168" s="47" t="s">
        <v>4590</v>
      </c>
      <c r="C2168" s="48" t="s">
        <v>3565</v>
      </c>
      <c r="D2168" s="49">
        <v>1.76522506619594E-3</v>
      </c>
      <c r="E2168" s="49">
        <v>0</v>
      </c>
      <c r="F2168" s="49">
        <v>0</v>
      </c>
      <c r="G2168" s="49">
        <v>0</v>
      </c>
      <c r="H2168" s="49">
        <v>0</v>
      </c>
      <c r="I2168" s="49">
        <v>3.5304501323918801E-3</v>
      </c>
      <c r="J2168" s="49">
        <v>0.42894969108561298</v>
      </c>
      <c r="K2168" s="49">
        <v>4.4130626654898496E-3</v>
      </c>
      <c r="L2168" s="49">
        <v>0</v>
      </c>
      <c r="M2168" s="49">
        <v>8.8261253309797002E-4</v>
      </c>
      <c r="N2168" s="49">
        <v>8.8261253309797002E-4</v>
      </c>
      <c r="O2168" s="49">
        <v>0</v>
      </c>
      <c r="P2168" s="49">
        <v>0</v>
      </c>
      <c r="Q2168" s="49">
        <v>0</v>
      </c>
      <c r="R2168" s="49">
        <v>0</v>
      </c>
      <c r="S2168" s="49">
        <v>0.55339805825242705</v>
      </c>
      <c r="T2168" s="49">
        <v>0</v>
      </c>
      <c r="U2168" s="49">
        <v>6.1782877316857903E-3</v>
      </c>
      <c r="V2168" s="49">
        <v>1</v>
      </c>
      <c r="W2168" s="50">
        <v>1133</v>
      </c>
    </row>
    <row r="2169" spans="1:23">
      <c r="A2169" s="46" t="s">
        <v>4583</v>
      </c>
      <c r="B2169" s="47" t="s">
        <v>4591</v>
      </c>
      <c r="C2169" s="48" t="s">
        <v>3566</v>
      </c>
      <c r="D2169" s="49">
        <v>0.77726218097447797</v>
      </c>
      <c r="E2169" s="49">
        <v>0</v>
      </c>
      <c r="F2169" s="49">
        <v>4.4083526682134597E-2</v>
      </c>
      <c r="G2169" s="49">
        <v>2.32018561484919E-3</v>
      </c>
      <c r="H2169" s="49">
        <v>1.6241299303944301E-2</v>
      </c>
      <c r="I2169" s="49">
        <v>2.32018561484919E-3</v>
      </c>
      <c r="J2169" s="49">
        <v>0</v>
      </c>
      <c r="K2169" s="49">
        <v>2.32018561484919E-3</v>
      </c>
      <c r="L2169" s="49">
        <v>0</v>
      </c>
      <c r="M2169" s="49">
        <v>5.1044083526682098E-2</v>
      </c>
      <c r="N2169" s="49">
        <v>9.2807424593967496E-3</v>
      </c>
      <c r="O2169" s="49">
        <v>0</v>
      </c>
      <c r="P2169" s="49">
        <v>9.2807424593967496E-3</v>
      </c>
      <c r="Q2169" s="49">
        <v>0</v>
      </c>
      <c r="R2169" s="49">
        <v>0</v>
      </c>
      <c r="S2169" s="49">
        <v>7.6566125290023199E-2</v>
      </c>
      <c r="T2169" s="49">
        <v>0</v>
      </c>
      <c r="U2169" s="49">
        <v>9.2807424593967496E-3</v>
      </c>
      <c r="V2169" s="49">
        <v>1</v>
      </c>
      <c r="W2169" s="50">
        <v>431</v>
      </c>
    </row>
    <row r="2170" spans="1:23">
      <c r="A2170" s="46" t="s">
        <v>4584</v>
      </c>
      <c r="B2170" s="47" t="s">
        <v>4592</v>
      </c>
      <c r="C2170" s="48" t="s">
        <v>3568</v>
      </c>
      <c r="D2170" s="49">
        <v>0.14769975786924899</v>
      </c>
      <c r="E2170" s="49">
        <v>0</v>
      </c>
      <c r="F2170" s="49">
        <v>9.4430992736077496E-2</v>
      </c>
      <c r="G2170" s="49">
        <v>9.2009685230024202E-2</v>
      </c>
      <c r="H2170" s="49">
        <v>3.6319612590799001E-2</v>
      </c>
      <c r="I2170" s="49">
        <v>7.7481840193704604E-2</v>
      </c>
      <c r="J2170" s="49">
        <v>3.1476997578692503E-2</v>
      </c>
      <c r="K2170" s="49">
        <v>1.21065375302663E-2</v>
      </c>
      <c r="L2170" s="49">
        <v>0.152542372881356</v>
      </c>
      <c r="M2170" s="49">
        <v>5.8111380145278502E-2</v>
      </c>
      <c r="N2170" s="49">
        <v>0.10411622276029101</v>
      </c>
      <c r="O2170" s="49">
        <v>0</v>
      </c>
      <c r="P2170" s="49">
        <v>2.9055690072639199E-2</v>
      </c>
      <c r="Q2170" s="49">
        <v>0</v>
      </c>
      <c r="R2170" s="49">
        <v>0</v>
      </c>
      <c r="S2170" s="49">
        <v>0.101694915254237</v>
      </c>
      <c r="T2170" s="49">
        <v>2.4213075060532702E-3</v>
      </c>
      <c r="U2170" s="49">
        <v>6.0532687651331699E-2</v>
      </c>
      <c r="V2170" s="49">
        <v>1</v>
      </c>
      <c r="W2170" s="50">
        <v>413</v>
      </c>
    </row>
    <row r="2171" spans="1:23">
      <c r="A2171" s="46" t="s">
        <v>4585</v>
      </c>
      <c r="B2171" s="47" t="s">
        <v>4593</v>
      </c>
      <c r="C2171" s="48" t="s">
        <v>3569</v>
      </c>
      <c r="D2171" s="49">
        <v>5.1282051282051301E-2</v>
      </c>
      <c r="E2171" s="49">
        <v>0</v>
      </c>
      <c r="F2171" s="49">
        <v>0</v>
      </c>
      <c r="G2171" s="49">
        <v>0.102564102564103</v>
      </c>
      <c r="H2171" s="49">
        <v>7.69230769230769E-2</v>
      </c>
      <c r="I2171" s="49">
        <v>0.30769230769230799</v>
      </c>
      <c r="J2171" s="49">
        <v>0</v>
      </c>
      <c r="K2171" s="49">
        <v>0</v>
      </c>
      <c r="L2171" s="49">
        <v>0</v>
      </c>
      <c r="M2171" s="49">
        <v>0.102564102564103</v>
      </c>
      <c r="N2171" s="49">
        <v>0.15384615384615399</v>
      </c>
      <c r="O2171" s="49">
        <v>5.1282051282051301E-2</v>
      </c>
      <c r="P2171" s="49">
        <v>0</v>
      </c>
      <c r="Q2171" s="49">
        <v>0</v>
      </c>
      <c r="R2171" s="49">
        <v>0</v>
      </c>
      <c r="S2171" s="49">
        <v>0.15384615384615399</v>
      </c>
      <c r="T2171" s="49">
        <v>0</v>
      </c>
      <c r="U2171" s="49">
        <v>0</v>
      </c>
      <c r="V2171" s="49">
        <v>1</v>
      </c>
      <c r="W2171" s="50">
        <v>39</v>
      </c>
    </row>
    <row r="2172" spans="1:23">
      <c r="A2172" s="46" t="s">
        <v>4586</v>
      </c>
      <c r="B2172" s="47" t="s">
        <v>4594</v>
      </c>
      <c r="C2172" s="48" t="s">
        <v>3570</v>
      </c>
      <c r="D2172" s="49">
        <v>2.9972752043596701E-2</v>
      </c>
      <c r="E2172" s="49">
        <v>0</v>
      </c>
      <c r="F2172" s="49">
        <v>1.9073569482288801E-2</v>
      </c>
      <c r="G2172" s="49">
        <v>0.13351498637602199</v>
      </c>
      <c r="H2172" s="49">
        <v>0.11444141689373299</v>
      </c>
      <c r="I2172" s="49">
        <v>0.48773841961852898</v>
      </c>
      <c r="J2172" s="49">
        <v>2.72479564032698E-2</v>
      </c>
      <c r="K2172" s="49">
        <v>1.36239782016349E-2</v>
      </c>
      <c r="L2172" s="49">
        <v>0</v>
      </c>
      <c r="M2172" s="49">
        <v>2.4523160762942801E-2</v>
      </c>
      <c r="N2172" s="49">
        <v>6.5395095367847406E-2</v>
      </c>
      <c r="O2172" s="49">
        <v>2.7247956403269801E-3</v>
      </c>
      <c r="P2172" s="49">
        <v>1.63487738419619E-2</v>
      </c>
      <c r="Q2172" s="49">
        <v>0</v>
      </c>
      <c r="R2172" s="49">
        <v>0</v>
      </c>
      <c r="S2172" s="49">
        <v>5.4495912806539502E-2</v>
      </c>
      <c r="T2172" s="49">
        <v>0</v>
      </c>
      <c r="U2172" s="49">
        <v>1.08991825613079E-2</v>
      </c>
      <c r="V2172" s="49">
        <v>1</v>
      </c>
      <c r="W2172" s="50">
        <v>367</v>
      </c>
    </row>
    <row r="2173" spans="1:23">
      <c r="A2173" s="46" t="s">
        <v>4587</v>
      </c>
      <c r="B2173" s="47" t="s">
        <v>4595</v>
      </c>
      <c r="C2173" s="48" t="s">
        <v>3571</v>
      </c>
      <c r="D2173" s="49">
        <v>3.1938325991189398E-2</v>
      </c>
      <c r="E2173" s="49">
        <v>0.26541850220264301</v>
      </c>
      <c r="F2173" s="49">
        <v>3.0837004405286299E-2</v>
      </c>
      <c r="G2173" s="49">
        <v>6.1674008810572702E-2</v>
      </c>
      <c r="H2173" s="49">
        <v>5.1762114537444899E-2</v>
      </c>
      <c r="I2173" s="49">
        <v>0.12224669603524201</v>
      </c>
      <c r="J2173" s="49">
        <v>9.5814977973568305E-2</v>
      </c>
      <c r="K2173" s="49">
        <v>1.3215859030837E-2</v>
      </c>
      <c r="L2173" s="49">
        <v>9.9118942731277505E-3</v>
      </c>
      <c r="M2173" s="49">
        <v>5.3964757709251097E-2</v>
      </c>
      <c r="N2173" s="49">
        <v>2.53303964757709E-2</v>
      </c>
      <c r="O2173" s="49">
        <v>0</v>
      </c>
      <c r="P2173" s="49">
        <v>1.9823788546255501E-2</v>
      </c>
      <c r="Q2173" s="49">
        <v>1.1013215859030799E-3</v>
      </c>
      <c r="R2173" s="49">
        <v>0</v>
      </c>
      <c r="S2173" s="49">
        <v>0.18281938325991201</v>
      </c>
      <c r="T2173" s="49">
        <v>3.3039647577092499E-3</v>
      </c>
      <c r="U2173" s="49">
        <v>3.0837004405286299E-2</v>
      </c>
      <c r="V2173" s="49">
        <v>1</v>
      </c>
      <c r="W2173" s="50">
        <v>908</v>
      </c>
    </row>
    <row r="2174" spans="1:23">
      <c r="A2174" s="46" t="s">
        <v>4588</v>
      </c>
      <c r="B2174" s="47" t="s">
        <v>4596</v>
      </c>
      <c r="C2174" s="48" t="s">
        <v>3572</v>
      </c>
      <c r="D2174" s="49">
        <v>9.0697674418604698E-2</v>
      </c>
      <c r="E2174" s="49">
        <v>0</v>
      </c>
      <c r="F2174" s="49">
        <v>1.31782945736434E-2</v>
      </c>
      <c r="G2174" s="49">
        <v>5.5813953488372099E-2</v>
      </c>
      <c r="H2174" s="49">
        <v>3.7984496124031E-2</v>
      </c>
      <c r="I2174" s="49">
        <v>0.55658914728682196</v>
      </c>
      <c r="J2174" s="49">
        <v>6.9767441860465098E-3</v>
      </c>
      <c r="K2174" s="49">
        <v>7.7519379844961196E-3</v>
      </c>
      <c r="L2174" s="49">
        <v>2.86821705426357E-2</v>
      </c>
      <c r="M2174" s="49">
        <v>4.2635658914728702E-2</v>
      </c>
      <c r="N2174" s="49">
        <v>3.8759689922480599E-2</v>
      </c>
      <c r="O2174" s="49">
        <v>5.7364341085271303E-2</v>
      </c>
      <c r="P2174" s="49">
        <v>1.0077519379844999E-2</v>
      </c>
      <c r="Q2174" s="49">
        <v>6.9767441860465098E-3</v>
      </c>
      <c r="R2174" s="49">
        <v>0</v>
      </c>
      <c r="S2174" s="49">
        <v>4.1860465116279097E-2</v>
      </c>
      <c r="T2174" s="49">
        <v>1.55038759689922E-3</v>
      </c>
      <c r="U2174" s="49">
        <v>3.10077519379845E-3</v>
      </c>
      <c r="V2174" s="49">
        <v>1</v>
      </c>
      <c r="W2174" s="50">
        <v>1290</v>
      </c>
    </row>
    <row r="2175" spans="1:23">
      <c r="A2175" s="46" t="s">
        <v>4589</v>
      </c>
      <c r="B2175" s="47" t="s">
        <v>4597</v>
      </c>
      <c r="C2175" s="48" t="s">
        <v>3573</v>
      </c>
      <c r="D2175" s="49">
        <v>3.5532994923857898E-2</v>
      </c>
      <c r="E2175" s="49">
        <v>0</v>
      </c>
      <c r="F2175" s="49">
        <v>1.1844331641286E-2</v>
      </c>
      <c r="G2175" s="49">
        <v>4.90693739424704E-2</v>
      </c>
      <c r="H2175" s="49">
        <v>3.7225042301184397E-2</v>
      </c>
      <c r="I2175" s="49">
        <v>8.4602368866328298E-2</v>
      </c>
      <c r="J2175" s="49">
        <v>0.225042301184433</v>
      </c>
      <c r="K2175" s="49">
        <v>3.0456852791878201E-2</v>
      </c>
      <c r="L2175" s="49">
        <v>0</v>
      </c>
      <c r="M2175" s="49">
        <v>5.7529610829103198E-2</v>
      </c>
      <c r="N2175" s="49">
        <v>2.1996615905245299E-2</v>
      </c>
      <c r="O2175" s="49">
        <v>1.6920473773265701E-3</v>
      </c>
      <c r="P2175" s="49">
        <v>1.5228426395939101E-2</v>
      </c>
      <c r="Q2175" s="49">
        <v>0</v>
      </c>
      <c r="R2175" s="49">
        <v>0</v>
      </c>
      <c r="S2175" s="49">
        <v>0.42639593908629397</v>
      </c>
      <c r="T2175" s="49">
        <v>3.3840947546531302E-3</v>
      </c>
      <c r="U2175" s="49">
        <v>0</v>
      </c>
      <c r="V2175" s="49">
        <v>1</v>
      </c>
      <c r="W2175" s="50">
        <v>591</v>
      </c>
    </row>
    <row r="2176" spans="1:23">
      <c r="A2176" s="46" t="s">
        <v>4590</v>
      </c>
      <c r="B2176" s="47" t="s">
        <v>4598</v>
      </c>
      <c r="C2176" s="48" t="s">
        <v>3574</v>
      </c>
      <c r="D2176" s="49">
        <v>0.11363636363636399</v>
      </c>
      <c r="E2176" s="49">
        <v>0</v>
      </c>
      <c r="F2176" s="49">
        <v>0</v>
      </c>
      <c r="G2176" s="49">
        <v>0.34090909090909099</v>
      </c>
      <c r="H2176" s="49">
        <v>9.0909090909090898E-2</v>
      </c>
      <c r="I2176" s="49">
        <v>0.11363636363636399</v>
      </c>
      <c r="J2176" s="49">
        <v>2.27272727272727E-2</v>
      </c>
      <c r="K2176" s="49">
        <v>2.27272727272727E-2</v>
      </c>
      <c r="L2176" s="49">
        <v>0</v>
      </c>
      <c r="M2176" s="49">
        <v>4.5454545454545497E-2</v>
      </c>
      <c r="N2176" s="49">
        <v>2.27272727272727E-2</v>
      </c>
      <c r="O2176" s="49">
        <v>0</v>
      </c>
      <c r="P2176" s="49">
        <v>0</v>
      </c>
      <c r="Q2176" s="49">
        <v>0</v>
      </c>
      <c r="R2176" s="49">
        <v>0</v>
      </c>
      <c r="S2176" s="49">
        <v>0.22727272727272699</v>
      </c>
      <c r="T2176" s="49">
        <v>0</v>
      </c>
      <c r="U2176" s="49">
        <v>0</v>
      </c>
      <c r="V2176" s="49">
        <v>1</v>
      </c>
      <c r="W2176" s="50">
        <v>44</v>
      </c>
    </row>
    <row r="2177" spans="1:23">
      <c r="A2177" s="46" t="s">
        <v>4591</v>
      </c>
      <c r="B2177" s="47" t="s">
        <v>4599</v>
      </c>
      <c r="C2177" s="48" t="s">
        <v>3575</v>
      </c>
      <c r="D2177" s="49">
        <v>0.10411622276029101</v>
      </c>
      <c r="E2177" s="49">
        <v>0</v>
      </c>
      <c r="F2177" s="49">
        <v>0.101694915254237</v>
      </c>
      <c r="G2177" s="49">
        <v>0.222760290556901</v>
      </c>
      <c r="H2177" s="49">
        <v>0.10411622276029101</v>
      </c>
      <c r="I2177" s="49">
        <v>0.14043583535109</v>
      </c>
      <c r="J2177" s="49">
        <v>0</v>
      </c>
      <c r="K2177" s="49">
        <v>2.6634382566585998E-2</v>
      </c>
      <c r="L2177" s="49">
        <v>0</v>
      </c>
      <c r="M2177" s="49">
        <v>7.5060532687651296E-2</v>
      </c>
      <c r="N2177" s="49">
        <v>0.13801452784503601</v>
      </c>
      <c r="O2177" s="49">
        <v>0</v>
      </c>
      <c r="P2177" s="49">
        <v>4.35835351089588E-2</v>
      </c>
      <c r="Q2177" s="49">
        <v>4.8426150121065404E-3</v>
      </c>
      <c r="R2177" s="49">
        <v>0</v>
      </c>
      <c r="S2177" s="49">
        <v>3.3898305084745797E-2</v>
      </c>
      <c r="T2177" s="49">
        <v>0</v>
      </c>
      <c r="U2177" s="49">
        <v>4.8426150121065404E-3</v>
      </c>
      <c r="V2177" s="49">
        <v>1</v>
      </c>
      <c r="W2177" s="50">
        <v>413</v>
      </c>
    </row>
    <row r="2178" spans="1:23">
      <c r="A2178" s="46" t="s">
        <v>4592</v>
      </c>
      <c r="B2178" s="47" t="s">
        <v>4600</v>
      </c>
      <c r="C2178" s="48" t="s">
        <v>3576</v>
      </c>
      <c r="D2178" s="49">
        <v>2.2196261682243E-2</v>
      </c>
      <c r="E2178" s="49">
        <v>0</v>
      </c>
      <c r="F2178" s="49">
        <v>1.51869158878505E-2</v>
      </c>
      <c r="G2178" s="49">
        <v>6.0747663551401897E-2</v>
      </c>
      <c r="H2178" s="49">
        <v>1.98598130841121E-2</v>
      </c>
      <c r="I2178" s="49">
        <v>0.72897196261682196</v>
      </c>
      <c r="J2178" s="49">
        <v>9.3457943925233603E-3</v>
      </c>
      <c r="K2178" s="49">
        <v>1.98598130841121E-2</v>
      </c>
      <c r="L2178" s="49">
        <v>3.03738317757009E-2</v>
      </c>
      <c r="M2178" s="49">
        <v>2.45327102803738E-2</v>
      </c>
      <c r="N2178" s="49">
        <v>1.75233644859813E-2</v>
      </c>
      <c r="O2178" s="49">
        <v>0</v>
      </c>
      <c r="P2178" s="49">
        <v>1.16822429906542E-2</v>
      </c>
      <c r="Q2178" s="49">
        <v>2.3364485981308401E-3</v>
      </c>
      <c r="R2178" s="49">
        <v>0</v>
      </c>
      <c r="S2178" s="49">
        <v>2.68691588785047E-2</v>
      </c>
      <c r="T2178" s="49">
        <v>5.8411214953271E-3</v>
      </c>
      <c r="U2178" s="49">
        <v>4.6728971962616802E-3</v>
      </c>
      <c r="V2178" s="49">
        <v>1</v>
      </c>
      <c r="W2178" s="50">
        <v>856</v>
      </c>
    </row>
    <row r="2179" spans="1:23">
      <c r="A2179" s="46" t="s">
        <v>4593</v>
      </c>
      <c r="B2179" s="47" t="s">
        <v>4601</v>
      </c>
      <c r="C2179" s="48" t="s">
        <v>3577</v>
      </c>
      <c r="D2179" s="49">
        <v>6.9595476294040906E-2</v>
      </c>
      <c r="E2179" s="49">
        <v>0</v>
      </c>
      <c r="F2179" s="49">
        <v>4.5672031317964303E-2</v>
      </c>
      <c r="G2179" s="49">
        <v>9.7868638538495006E-2</v>
      </c>
      <c r="H2179" s="49">
        <v>6.0461070030447997E-2</v>
      </c>
      <c r="I2179" s="49">
        <v>0.348412353197042</v>
      </c>
      <c r="J2179" s="49">
        <v>3.7407568508047002E-2</v>
      </c>
      <c r="K2179" s="49">
        <v>2.6533275337103101E-2</v>
      </c>
      <c r="L2179" s="49">
        <v>7.3945193562418403E-3</v>
      </c>
      <c r="M2179" s="49">
        <v>3.2187907785993897E-2</v>
      </c>
      <c r="N2179" s="49">
        <v>6.1765985210961299E-2</v>
      </c>
      <c r="O2179" s="49">
        <v>0</v>
      </c>
      <c r="P2179" s="49">
        <v>9.1344062635928692E-3</v>
      </c>
      <c r="Q2179" s="49">
        <v>0</v>
      </c>
      <c r="R2179" s="49">
        <v>0</v>
      </c>
      <c r="S2179" s="49">
        <v>0.18790778599391</v>
      </c>
      <c r="T2179" s="49">
        <v>3.9147455415397998E-3</v>
      </c>
      <c r="U2179" s="49">
        <v>1.17442366246194E-2</v>
      </c>
      <c r="V2179" s="49">
        <v>1</v>
      </c>
      <c r="W2179" s="50">
        <v>2299</v>
      </c>
    </row>
    <row r="2180" spans="1:23">
      <c r="A2180" s="46" t="s">
        <v>4594</v>
      </c>
      <c r="B2180" s="47" t="s">
        <v>4602</v>
      </c>
      <c r="C2180" s="48" t="s">
        <v>3578</v>
      </c>
      <c r="D2180" s="49">
        <v>0.16810344827586199</v>
      </c>
      <c r="E2180" s="49">
        <v>4.7892720306513402E-4</v>
      </c>
      <c r="F2180" s="49">
        <v>2.3946360153256699E-2</v>
      </c>
      <c r="G2180" s="49">
        <v>1.0536398467432999E-2</v>
      </c>
      <c r="H2180" s="49">
        <v>0.30076628352490398</v>
      </c>
      <c r="I2180" s="49">
        <v>0.13074712643678199</v>
      </c>
      <c r="J2180" s="49">
        <v>1.91570881226054E-3</v>
      </c>
      <c r="K2180" s="49">
        <v>2.3946360153256699E-3</v>
      </c>
      <c r="L2180" s="49">
        <v>0</v>
      </c>
      <c r="M2180" s="49">
        <v>1.772030651341E-2</v>
      </c>
      <c r="N2180" s="49">
        <v>0.29166666666666702</v>
      </c>
      <c r="O2180" s="49">
        <v>0</v>
      </c>
      <c r="P2180" s="49">
        <v>8.1417624521072807E-3</v>
      </c>
      <c r="Q2180" s="49">
        <v>0</v>
      </c>
      <c r="R2180" s="49">
        <v>0</v>
      </c>
      <c r="S2180" s="49">
        <v>4.0229885057471299E-2</v>
      </c>
      <c r="T2180" s="49">
        <v>4.7892720306513402E-4</v>
      </c>
      <c r="U2180" s="49">
        <v>2.8735632183907998E-3</v>
      </c>
      <c r="V2180" s="49">
        <v>1</v>
      </c>
      <c r="W2180" s="50">
        <v>2088</v>
      </c>
    </row>
    <row r="2181" spans="1:23">
      <c r="A2181" s="46" t="s">
        <v>4595</v>
      </c>
      <c r="B2181" s="47" t="s">
        <v>4603</v>
      </c>
      <c r="C2181" s="48" t="s">
        <v>3579</v>
      </c>
      <c r="D2181" s="49"/>
      <c r="E2181" s="49"/>
      <c r="F2181" s="49"/>
      <c r="G2181" s="49"/>
      <c r="H2181" s="49"/>
      <c r="I2181" s="49"/>
      <c r="J2181" s="49"/>
      <c r="K2181" s="49"/>
      <c r="L2181" s="49"/>
      <c r="M2181" s="49"/>
      <c r="N2181" s="49"/>
      <c r="O2181" s="49"/>
      <c r="P2181" s="49"/>
      <c r="Q2181" s="49"/>
      <c r="R2181" s="49"/>
      <c r="S2181" s="49"/>
      <c r="T2181" s="49"/>
      <c r="U2181" s="49"/>
      <c r="V2181" s="49"/>
      <c r="W2181" s="50"/>
    </row>
    <row r="2182" spans="1:23">
      <c r="A2182" s="46" t="s">
        <v>4596</v>
      </c>
      <c r="B2182" s="47" t="s">
        <v>4604</v>
      </c>
      <c r="C2182" s="48" t="s">
        <v>3580</v>
      </c>
      <c r="D2182" s="49">
        <v>3.2520325203252002E-3</v>
      </c>
      <c r="E2182" s="49">
        <v>0</v>
      </c>
      <c r="F2182" s="49">
        <v>4.8780487804877997E-3</v>
      </c>
      <c r="G2182" s="49">
        <v>3.7398373983739797E-2</v>
      </c>
      <c r="H2182" s="49">
        <v>7.5880758807588102E-3</v>
      </c>
      <c r="I2182" s="49">
        <v>0.72086720867208698</v>
      </c>
      <c r="J2182" s="49">
        <v>5.9620596205962103E-3</v>
      </c>
      <c r="K2182" s="49">
        <v>6.50406504065041E-3</v>
      </c>
      <c r="L2182" s="49">
        <v>4.6070460704606998E-2</v>
      </c>
      <c r="M2182" s="49">
        <v>2.6016260162601602E-2</v>
      </c>
      <c r="N2182" s="49">
        <v>9.2682926829268306E-2</v>
      </c>
      <c r="O2182" s="49">
        <v>2.7100271002710001E-3</v>
      </c>
      <c r="P2182" s="49">
        <v>2.7100271002710001E-3</v>
      </c>
      <c r="Q2182" s="49">
        <v>2.1680216802168E-3</v>
      </c>
      <c r="R2182" s="49">
        <v>0</v>
      </c>
      <c r="S2182" s="49">
        <v>1.8970189701897001E-2</v>
      </c>
      <c r="T2182" s="49">
        <v>1.0840108401084E-3</v>
      </c>
      <c r="U2182" s="49">
        <v>2.1138211382113799E-2</v>
      </c>
      <c r="V2182" s="49">
        <v>1</v>
      </c>
      <c r="W2182" s="50">
        <v>1845</v>
      </c>
    </row>
    <row r="2183" spans="1:23">
      <c r="A2183" s="46" t="s">
        <v>4597</v>
      </c>
      <c r="B2183" s="47" t="s">
        <v>4605</v>
      </c>
      <c r="C2183" s="48" t="s">
        <v>3581</v>
      </c>
      <c r="D2183" s="49">
        <v>6.7796610169491497E-2</v>
      </c>
      <c r="E2183" s="49">
        <v>0</v>
      </c>
      <c r="F2183" s="49">
        <v>3.3898305084745797E-2</v>
      </c>
      <c r="G2183" s="49">
        <v>0.47457627118644102</v>
      </c>
      <c r="H2183" s="49">
        <v>8.4745762711864403E-2</v>
      </c>
      <c r="I2183" s="49">
        <v>0.20338983050847501</v>
      </c>
      <c r="J2183" s="49">
        <v>0</v>
      </c>
      <c r="K2183" s="49">
        <v>0</v>
      </c>
      <c r="L2183" s="49">
        <v>0</v>
      </c>
      <c r="M2183" s="49">
        <v>3.3898305084745797E-2</v>
      </c>
      <c r="N2183" s="49">
        <v>5.0847457627118599E-2</v>
      </c>
      <c r="O2183" s="49">
        <v>1.6949152542372899E-2</v>
      </c>
      <c r="P2183" s="49">
        <v>1.6949152542372899E-2</v>
      </c>
      <c r="Q2183" s="49">
        <v>1.6949152542372899E-2</v>
      </c>
      <c r="R2183" s="49">
        <v>0</v>
      </c>
      <c r="S2183" s="49">
        <v>0</v>
      </c>
      <c r="T2183" s="49">
        <v>0</v>
      </c>
      <c r="U2183" s="49">
        <v>0</v>
      </c>
      <c r="V2183" s="49">
        <v>1</v>
      </c>
      <c r="W2183" s="50">
        <v>59</v>
      </c>
    </row>
    <row r="2184" spans="1:23">
      <c r="A2184" s="46" t="s">
        <v>4598</v>
      </c>
      <c r="B2184" s="47" t="s">
        <v>4606</v>
      </c>
      <c r="C2184" s="48" t="s">
        <v>3582</v>
      </c>
      <c r="D2184" s="49">
        <v>9.8684210526315805E-2</v>
      </c>
      <c r="E2184" s="49">
        <v>0</v>
      </c>
      <c r="F2184" s="49">
        <v>3.94736842105263E-2</v>
      </c>
      <c r="G2184" s="49">
        <v>0.35197368421052599</v>
      </c>
      <c r="H2184" s="49">
        <v>7.5657894736842105E-2</v>
      </c>
      <c r="I2184" s="49">
        <v>0.15131578947368399</v>
      </c>
      <c r="J2184" s="49">
        <v>8.8815789473684195E-2</v>
      </c>
      <c r="K2184" s="49">
        <v>2.30263157894737E-2</v>
      </c>
      <c r="L2184" s="49">
        <v>6.5789473684210497E-3</v>
      </c>
      <c r="M2184" s="49">
        <v>2.9605263157894701E-2</v>
      </c>
      <c r="N2184" s="49">
        <v>5.9210526315789498E-2</v>
      </c>
      <c r="O2184" s="49">
        <v>3.28947368421053E-3</v>
      </c>
      <c r="P2184" s="49">
        <v>2.30263157894737E-2</v>
      </c>
      <c r="Q2184" s="49">
        <v>0</v>
      </c>
      <c r="R2184" s="49">
        <v>0</v>
      </c>
      <c r="S2184" s="49">
        <v>2.9605263157894701E-2</v>
      </c>
      <c r="T2184" s="49">
        <v>3.28947368421053E-3</v>
      </c>
      <c r="U2184" s="49">
        <v>1.6447368421052599E-2</v>
      </c>
      <c r="V2184" s="49">
        <v>1</v>
      </c>
      <c r="W2184" s="50">
        <v>304</v>
      </c>
    </row>
    <row r="2185" spans="1:23">
      <c r="A2185" s="46" t="s">
        <v>4599</v>
      </c>
      <c r="B2185" s="47" t="s">
        <v>4607</v>
      </c>
      <c r="C2185" s="48" t="s">
        <v>3583</v>
      </c>
      <c r="D2185" s="49">
        <v>0.60900473933649302</v>
      </c>
      <c r="E2185" s="49">
        <v>2.3696682464455E-3</v>
      </c>
      <c r="F2185" s="49">
        <v>0.12559241706161101</v>
      </c>
      <c r="G2185" s="49">
        <v>7.3459715639810394E-2</v>
      </c>
      <c r="H2185" s="49">
        <v>9.4786729857819895E-3</v>
      </c>
      <c r="I2185" s="49">
        <v>2.8436018957346001E-2</v>
      </c>
      <c r="J2185" s="49">
        <v>4.739336492891E-3</v>
      </c>
      <c r="K2185" s="49">
        <v>2.60663507109005E-2</v>
      </c>
      <c r="L2185" s="49">
        <v>0</v>
      </c>
      <c r="M2185" s="49">
        <v>3.5545023696682498E-2</v>
      </c>
      <c r="N2185" s="49">
        <v>4.2654028436019002E-2</v>
      </c>
      <c r="O2185" s="49">
        <v>0</v>
      </c>
      <c r="P2185" s="49">
        <v>2.3696682464455E-3</v>
      </c>
      <c r="Q2185" s="49">
        <v>0</v>
      </c>
      <c r="R2185" s="49">
        <v>0</v>
      </c>
      <c r="S2185" s="49">
        <v>4.0284360189573501E-2</v>
      </c>
      <c r="T2185" s="49">
        <v>0</v>
      </c>
      <c r="U2185" s="49">
        <v>0</v>
      </c>
      <c r="V2185" s="49">
        <v>1</v>
      </c>
      <c r="W2185" s="50">
        <v>422</v>
      </c>
    </row>
    <row r="2186" spans="1:23">
      <c r="A2186" s="46" t="s">
        <v>4600</v>
      </c>
      <c r="B2186" s="47" t="s">
        <v>4608</v>
      </c>
      <c r="C2186" s="48" t="s">
        <v>3585</v>
      </c>
      <c r="D2186" s="49">
        <v>5.1635111876075702E-2</v>
      </c>
      <c r="E2186" s="49">
        <v>0</v>
      </c>
      <c r="F2186" s="49">
        <v>1.3769363166953499E-2</v>
      </c>
      <c r="G2186" s="49">
        <v>6.19621342512909E-2</v>
      </c>
      <c r="H2186" s="49">
        <v>4.4750430292599001E-2</v>
      </c>
      <c r="I2186" s="49">
        <v>0.45955249569707401</v>
      </c>
      <c r="J2186" s="49">
        <v>0.14629948364888101</v>
      </c>
      <c r="K2186" s="49">
        <v>1.20481927710843E-2</v>
      </c>
      <c r="L2186" s="49">
        <v>0</v>
      </c>
      <c r="M2186" s="49">
        <v>2.58175559380379E-2</v>
      </c>
      <c r="N2186" s="49">
        <v>3.4423407917383797E-2</v>
      </c>
      <c r="O2186" s="49">
        <v>5.1635111876075701E-3</v>
      </c>
      <c r="P2186" s="49">
        <v>8.6058519793459493E-3</v>
      </c>
      <c r="Q2186" s="49">
        <v>0</v>
      </c>
      <c r="R2186" s="49">
        <v>0</v>
      </c>
      <c r="S2186" s="49">
        <v>0.118760757314974</v>
      </c>
      <c r="T2186" s="49">
        <v>5.1635111876075701E-3</v>
      </c>
      <c r="U2186" s="49">
        <v>1.20481927710843E-2</v>
      </c>
      <c r="V2186" s="49">
        <v>1</v>
      </c>
      <c r="W2186" s="50">
        <v>581</v>
      </c>
    </row>
    <row r="2187" spans="1:23">
      <c r="A2187" s="46" t="s">
        <v>4601</v>
      </c>
      <c r="B2187" s="47" t="s">
        <v>4609</v>
      </c>
      <c r="C2187" s="48" t="s">
        <v>6170</v>
      </c>
      <c r="D2187" s="49">
        <v>2.2583559168924999E-2</v>
      </c>
      <c r="E2187" s="49">
        <v>0</v>
      </c>
      <c r="F2187" s="49">
        <v>9.0334236675700102E-3</v>
      </c>
      <c r="G2187" s="49">
        <v>4.5167118337849999E-3</v>
      </c>
      <c r="H2187" s="49">
        <v>2.7100271002710001E-3</v>
      </c>
      <c r="I2187" s="49">
        <v>5.6910569105691103E-2</v>
      </c>
      <c r="J2187" s="49">
        <v>0.52122854561878995</v>
      </c>
      <c r="K2187" s="49">
        <v>2.0776874435411E-2</v>
      </c>
      <c r="L2187" s="49">
        <v>3.9747064137307997E-2</v>
      </c>
      <c r="M2187" s="49">
        <v>3.613369467028E-3</v>
      </c>
      <c r="N2187" s="49">
        <v>9.0334236675700097E-4</v>
      </c>
      <c r="O2187" s="49">
        <v>0</v>
      </c>
      <c r="P2187" s="49">
        <v>9.0334236675700097E-4</v>
      </c>
      <c r="Q2187" s="49">
        <v>2.7100271002710001E-3</v>
      </c>
      <c r="R2187" s="49">
        <v>1.806684733514E-3</v>
      </c>
      <c r="S2187" s="49">
        <v>0.30261969286359502</v>
      </c>
      <c r="T2187" s="49">
        <v>0</v>
      </c>
      <c r="U2187" s="49">
        <v>9.9367660343270096E-3</v>
      </c>
      <c r="V2187" s="49">
        <v>1</v>
      </c>
      <c r="W2187" s="50">
        <v>1107</v>
      </c>
    </row>
    <row r="2188" spans="1:23">
      <c r="A2188" s="46" t="s">
        <v>4602</v>
      </c>
      <c r="B2188" s="47" t="s">
        <v>4610</v>
      </c>
      <c r="C2188" s="48" t="s">
        <v>3586</v>
      </c>
      <c r="D2188" s="49">
        <v>1.7064846416382298E-2</v>
      </c>
      <c r="E2188" s="49">
        <v>3.4129692832764501E-3</v>
      </c>
      <c r="F2188" s="49">
        <v>6.8259385665529002E-3</v>
      </c>
      <c r="G2188" s="49">
        <v>0.16040955631399301</v>
      </c>
      <c r="H2188" s="49">
        <v>9.8976109215017094E-2</v>
      </c>
      <c r="I2188" s="49">
        <v>0.36860068259385698</v>
      </c>
      <c r="J2188" s="49">
        <v>1.02389078498294E-2</v>
      </c>
      <c r="K2188" s="49">
        <v>1.02389078498294E-2</v>
      </c>
      <c r="L2188" s="49">
        <v>0</v>
      </c>
      <c r="M2188" s="49">
        <v>7.8498293515358405E-2</v>
      </c>
      <c r="N2188" s="49">
        <v>6.4846416382252595E-2</v>
      </c>
      <c r="O2188" s="49">
        <v>0</v>
      </c>
      <c r="P2188" s="49">
        <v>8.8737201365187701E-2</v>
      </c>
      <c r="Q2188" s="49">
        <v>0</v>
      </c>
      <c r="R2188" s="49">
        <v>0</v>
      </c>
      <c r="S2188" s="49">
        <v>7.16723549488055E-2</v>
      </c>
      <c r="T2188" s="49">
        <v>3.4129692832764501E-3</v>
      </c>
      <c r="U2188" s="49">
        <v>1.7064846416382298E-2</v>
      </c>
      <c r="V2188" s="49">
        <v>1</v>
      </c>
      <c r="W2188" s="50">
        <v>293</v>
      </c>
    </row>
    <row r="2189" spans="1:23">
      <c r="A2189" s="46" t="s">
        <v>4603</v>
      </c>
      <c r="B2189" s="47" t="s">
        <v>4611</v>
      </c>
      <c r="C2189" s="48" t="s">
        <v>3587</v>
      </c>
      <c r="D2189" s="49">
        <v>3.4188034188034198E-2</v>
      </c>
      <c r="E2189" s="49">
        <v>0</v>
      </c>
      <c r="F2189" s="49">
        <v>2.27920227920228E-2</v>
      </c>
      <c r="G2189" s="49">
        <v>0.20227920227920199</v>
      </c>
      <c r="H2189" s="49">
        <v>5.1282051282051301E-2</v>
      </c>
      <c r="I2189" s="49">
        <v>0.27920227920227902</v>
      </c>
      <c r="J2189" s="49">
        <v>6.5527065527065498E-2</v>
      </c>
      <c r="K2189" s="49">
        <v>8.5470085470085496E-3</v>
      </c>
      <c r="L2189" s="49">
        <v>0</v>
      </c>
      <c r="M2189" s="49">
        <v>7.4074074074074098E-2</v>
      </c>
      <c r="N2189" s="49">
        <v>7.9772079772079799E-2</v>
      </c>
      <c r="O2189" s="49">
        <v>2.84900284900285E-3</v>
      </c>
      <c r="P2189" s="49">
        <v>1.42450142450142E-2</v>
      </c>
      <c r="Q2189" s="49">
        <v>0</v>
      </c>
      <c r="R2189" s="49">
        <v>0</v>
      </c>
      <c r="S2189" s="49">
        <v>0.150997150997151</v>
      </c>
      <c r="T2189" s="49">
        <v>1.13960113960114E-2</v>
      </c>
      <c r="U2189" s="49">
        <v>2.84900284900285E-3</v>
      </c>
      <c r="V2189" s="49">
        <v>1</v>
      </c>
      <c r="W2189" s="50">
        <v>351</v>
      </c>
    </row>
    <row r="2190" spans="1:23">
      <c r="A2190" s="46" t="s">
        <v>4604</v>
      </c>
      <c r="B2190" s="47" t="s">
        <v>4612</v>
      </c>
      <c r="C2190" s="48" t="s">
        <v>3589</v>
      </c>
      <c r="D2190" s="49">
        <v>0.122448979591837</v>
      </c>
      <c r="E2190" s="49">
        <v>0</v>
      </c>
      <c r="F2190" s="49">
        <v>0</v>
      </c>
      <c r="G2190" s="49">
        <v>0.13265306122449</v>
      </c>
      <c r="H2190" s="49">
        <v>0.14285714285714299</v>
      </c>
      <c r="I2190" s="49">
        <v>0.122448979591837</v>
      </c>
      <c r="J2190" s="49">
        <v>1.02040816326531E-2</v>
      </c>
      <c r="K2190" s="49">
        <v>0</v>
      </c>
      <c r="L2190" s="49">
        <v>0</v>
      </c>
      <c r="M2190" s="49">
        <v>0.16326530612244899</v>
      </c>
      <c r="N2190" s="49">
        <v>0.183673469387755</v>
      </c>
      <c r="O2190" s="49">
        <v>0</v>
      </c>
      <c r="P2190" s="49">
        <v>0</v>
      </c>
      <c r="Q2190" s="49">
        <v>0</v>
      </c>
      <c r="R2190" s="49">
        <v>0</v>
      </c>
      <c r="S2190" s="49">
        <v>0.102040816326531</v>
      </c>
      <c r="T2190" s="49">
        <v>0</v>
      </c>
      <c r="U2190" s="49">
        <v>2.04081632653061E-2</v>
      </c>
      <c r="V2190" s="49">
        <v>1</v>
      </c>
      <c r="W2190" s="50">
        <v>98</v>
      </c>
    </row>
    <row r="2191" spans="1:23">
      <c r="A2191" s="46" t="s">
        <v>4605</v>
      </c>
      <c r="B2191" s="47" t="s">
        <v>4613</v>
      </c>
      <c r="C2191" s="48" t="s">
        <v>3590</v>
      </c>
      <c r="D2191" s="49">
        <v>0.14754098360655701</v>
      </c>
      <c r="E2191" s="49">
        <v>0</v>
      </c>
      <c r="F2191" s="49">
        <v>8.1967213114754103E-3</v>
      </c>
      <c r="G2191" s="49">
        <v>0.12295081967213101</v>
      </c>
      <c r="H2191" s="49">
        <v>4.0983606557376998E-2</v>
      </c>
      <c r="I2191" s="49">
        <v>0.14754098360655701</v>
      </c>
      <c r="J2191" s="49">
        <v>8.1967213114754103E-3</v>
      </c>
      <c r="K2191" s="49">
        <v>8.1967213114754103E-3</v>
      </c>
      <c r="L2191" s="49">
        <v>0</v>
      </c>
      <c r="M2191" s="49">
        <v>6.5573770491803296E-2</v>
      </c>
      <c r="N2191" s="49">
        <v>4.0983606557376998E-2</v>
      </c>
      <c r="O2191" s="49">
        <v>0</v>
      </c>
      <c r="P2191" s="49">
        <v>0</v>
      </c>
      <c r="Q2191" s="49">
        <v>0</v>
      </c>
      <c r="R2191" s="49">
        <v>0</v>
      </c>
      <c r="S2191" s="49">
        <v>0.409836065573771</v>
      </c>
      <c r="T2191" s="49">
        <v>0</v>
      </c>
      <c r="U2191" s="49">
        <v>0</v>
      </c>
      <c r="V2191" s="49">
        <v>1</v>
      </c>
      <c r="W2191" s="50">
        <v>122</v>
      </c>
    </row>
    <row r="2192" spans="1:23">
      <c r="A2192" s="46" t="s">
        <v>4606</v>
      </c>
      <c r="B2192" s="47" t="s">
        <v>4614</v>
      </c>
      <c r="C2192" s="48" t="s">
        <v>3591</v>
      </c>
      <c r="D2192" s="49">
        <v>3.0276816608996501E-2</v>
      </c>
      <c r="E2192" s="49">
        <v>0</v>
      </c>
      <c r="F2192" s="49">
        <v>3.4602076124567501E-3</v>
      </c>
      <c r="G2192" s="49">
        <v>0.14273356401384099</v>
      </c>
      <c r="H2192" s="49">
        <v>0.30103806228373697</v>
      </c>
      <c r="I2192" s="49">
        <v>0.12889273356401401</v>
      </c>
      <c r="J2192" s="49">
        <v>5.0173010380622801E-2</v>
      </c>
      <c r="K2192" s="49">
        <v>6.9204152249135002E-3</v>
      </c>
      <c r="L2192" s="49">
        <v>6.9204152249135002E-3</v>
      </c>
      <c r="M2192" s="49">
        <v>5.5363321799308002E-2</v>
      </c>
      <c r="N2192" s="49">
        <v>6.4878892733563995E-2</v>
      </c>
      <c r="O2192" s="49">
        <v>8.6505190311418699E-4</v>
      </c>
      <c r="P2192" s="49">
        <v>9.5155709342560606E-3</v>
      </c>
      <c r="Q2192" s="49">
        <v>8.6505190311418699E-4</v>
      </c>
      <c r="R2192" s="49">
        <v>0</v>
      </c>
      <c r="S2192" s="49">
        <v>0.102076124567474</v>
      </c>
      <c r="T2192" s="49">
        <v>0</v>
      </c>
      <c r="U2192" s="49">
        <v>9.6020761245674699E-2</v>
      </c>
      <c r="V2192" s="49">
        <v>1</v>
      </c>
      <c r="W2192" s="50">
        <v>1156</v>
      </c>
    </row>
    <row r="2193" spans="1:23">
      <c r="A2193" s="46" t="s">
        <v>4607</v>
      </c>
      <c r="B2193" s="47" t="s">
        <v>4615</v>
      </c>
      <c r="C2193" s="48" t="s">
        <v>3592</v>
      </c>
      <c r="D2193" s="49">
        <v>8.2758620689655199E-2</v>
      </c>
      <c r="E2193" s="49">
        <v>0</v>
      </c>
      <c r="F2193" s="49">
        <v>0</v>
      </c>
      <c r="G2193" s="49">
        <v>0.17931034482758601</v>
      </c>
      <c r="H2193" s="49">
        <v>0.24137931034482801</v>
      </c>
      <c r="I2193" s="49">
        <v>0.13793103448275901</v>
      </c>
      <c r="J2193" s="49">
        <v>2.06896551724138E-2</v>
      </c>
      <c r="K2193" s="49">
        <v>2.06896551724138E-2</v>
      </c>
      <c r="L2193" s="49">
        <v>0</v>
      </c>
      <c r="M2193" s="49">
        <v>0.13103448275862101</v>
      </c>
      <c r="N2193" s="49">
        <v>7.5862068965517199E-2</v>
      </c>
      <c r="O2193" s="49">
        <v>6.8965517241379301E-3</v>
      </c>
      <c r="P2193" s="49">
        <v>6.8965517241379301E-3</v>
      </c>
      <c r="Q2193" s="49">
        <v>1.37931034482759E-2</v>
      </c>
      <c r="R2193" s="49">
        <v>0</v>
      </c>
      <c r="S2193" s="49">
        <v>7.5862068965517199E-2</v>
      </c>
      <c r="T2193" s="49">
        <v>6.8965517241379301E-3</v>
      </c>
      <c r="U2193" s="49">
        <v>0</v>
      </c>
      <c r="V2193" s="49">
        <v>1</v>
      </c>
      <c r="W2193" s="50">
        <v>145</v>
      </c>
    </row>
    <row r="2194" spans="1:23">
      <c r="A2194" s="46" t="s">
        <v>4608</v>
      </c>
      <c r="B2194" s="47" t="s">
        <v>4616</v>
      </c>
      <c r="C2194" s="48" t="s">
        <v>3593</v>
      </c>
      <c r="D2194" s="49"/>
      <c r="E2194" s="49"/>
      <c r="F2194" s="49"/>
      <c r="G2194" s="49"/>
      <c r="H2194" s="49"/>
      <c r="I2194" s="49"/>
      <c r="J2194" s="49"/>
      <c r="K2194" s="49"/>
      <c r="L2194" s="49"/>
      <c r="M2194" s="49"/>
      <c r="N2194" s="49"/>
      <c r="O2194" s="49"/>
      <c r="P2194" s="49"/>
      <c r="Q2194" s="49"/>
      <c r="R2194" s="49"/>
      <c r="S2194" s="49"/>
      <c r="T2194" s="49"/>
      <c r="U2194" s="49"/>
      <c r="V2194" s="49"/>
      <c r="W2194" s="50"/>
    </row>
    <row r="2195" spans="1:23">
      <c r="A2195" s="46" t="s">
        <v>4609</v>
      </c>
      <c r="B2195" s="47" t="s">
        <v>4617</v>
      </c>
      <c r="C2195" s="48" t="s">
        <v>3594</v>
      </c>
      <c r="D2195" s="49">
        <v>5.4744525547445301E-3</v>
      </c>
      <c r="E2195" s="49">
        <v>0.53832116788321205</v>
      </c>
      <c r="F2195" s="49">
        <v>1.27737226277372E-2</v>
      </c>
      <c r="G2195" s="49">
        <v>5.6569343065693403E-2</v>
      </c>
      <c r="H2195" s="49">
        <v>2.7372262773722601E-2</v>
      </c>
      <c r="I2195" s="49">
        <v>0.18065693430656901</v>
      </c>
      <c r="J2195" s="49">
        <v>4.3795620437956199E-2</v>
      </c>
      <c r="K2195" s="49">
        <v>1.09489051094891E-2</v>
      </c>
      <c r="L2195" s="49">
        <v>3.6496350364963498E-3</v>
      </c>
      <c r="M2195" s="49">
        <v>5.6569343065693403E-2</v>
      </c>
      <c r="N2195" s="49">
        <v>1.27737226277372E-2</v>
      </c>
      <c r="O2195" s="49">
        <v>0</v>
      </c>
      <c r="P2195" s="49">
        <v>7.2992700729926996E-3</v>
      </c>
      <c r="Q2195" s="49">
        <v>0</v>
      </c>
      <c r="R2195" s="49">
        <v>0</v>
      </c>
      <c r="S2195" s="49">
        <v>4.0145985401459902E-2</v>
      </c>
      <c r="T2195" s="49">
        <v>0</v>
      </c>
      <c r="U2195" s="49">
        <v>3.6496350364963498E-3</v>
      </c>
      <c r="V2195" s="49">
        <v>1</v>
      </c>
      <c r="W2195" s="50">
        <v>548</v>
      </c>
    </row>
    <row r="2196" spans="1:23">
      <c r="A2196" s="46" t="s">
        <v>4610</v>
      </c>
      <c r="B2196" s="47" t="s">
        <v>4618</v>
      </c>
      <c r="C2196" s="48" t="s">
        <v>3595</v>
      </c>
      <c r="D2196" s="49"/>
      <c r="E2196" s="49"/>
      <c r="F2196" s="49"/>
      <c r="G2196" s="49"/>
      <c r="H2196" s="49"/>
      <c r="I2196" s="49"/>
      <c r="J2196" s="49"/>
      <c r="K2196" s="49"/>
      <c r="L2196" s="49"/>
      <c r="M2196" s="49"/>
      <c r="N2196" s="49"/>
      <c r="O2196" s="49"/>
      <c r="P2196" s="49"/>
      <c r="Q2196" s="49"/>
      <c r="R2196" s="49"/>
      <c r="S2196" s="49"/>
      <c r="T2196" s="49"/>
      <c r="U2196" s="49"/>
      <c r="V2196" s="49"/>
      <c r="W2196" s="50"/>
    </row>
    <row r="2197" spans="1:23">
      <c r="A2197" s="46" t="s">
        <v>4611</v>
      </c>
      <c r="B2197" s="47" t="s">
        <v>4619</v>
      </c>
      <c r="C2197" s="48" t="s">
        <v>3596</v>
      </c>
      <c r="D2197" s="49">
        <v>7.8055964653902798E-2</v>
      </c>
      <c r="E2197" s="49">
        <v>0</v>
      </c>
      <c r="F2197" s="49">
        <v>1.6200294550809999E-2</v>
      </c>
      <c r="G2197" s="49">
        <v>0.117820324005891</v>
      </c>
      <c r="H2197" s="49">
        <v>7.0692194403534594E-2</v>
      </c>
      <c r="I2197" s="49">
        <v>0.38733431516936701</v>
      </c>
      <c r="J2197" s="49">
        <v>6.9219440353461004E-2</v>
      </c>
      <c r="K2197" s="49">
        <v>2.06185567010309E-2</v>
      </c>
      <c r="L2197" s="49">
        <v>0</v>
      </c>
      <c r="M2197" s="49">
        <v>3.09278350515464E-2</v>
      </c>
      <c r="N2197" s="49">
        <v>4.5655375552282801E-2</v>
      </c>
      <c r="O2197" s="49">
        <v>1.4727540500736399E-2</v>
      </c>
      <c r="P2197" s="49">
        <v>8.8365243004418295E-3</v>
      </c>
      <c r="Q2197" s="49">
        <v>0</v>
      </c>
      <c r="R2197" s="49">
        <v>0</v>
      </c>
      <c r="S2197" s="49">
        <v>5.89101620029455E-2</v>
      </c>
      <c r="T2197" s="49">
        <v>2.79823269513991E-2</v>
      </c>
      <c r="U2197" s="49">
        <v>5.3019145802650998E-2</v>
      </c>
      <c r="V2197" s="49">
        <v>1</v>
      </c>
      <c r="W2197" s="50">
        <v>679</v>
      </c>
    </row>
    <row r="2198" spans="1:23">
      <c r="A2198" s="46" t="s">
        <v>4612</v>
      </c>
      <c r="B2198" s="47" t="s">
        <v>4620</v>
      </c>
      <c r="C2198" s="48" t="s">
        <v>3597</v>
      </c>
      <c r="D2198" s="49">
        <v>7.4733096085409206E-2</v>
      </c>
      <c r="E2198" s="49">
        <v>0</v>
      </c>
      <c r="F2198" s="49">
        <v>1.42348754448399E-2</v>
      </c>
      <c r="G2198" s="49">
        <v>0.13523131672597899</v>
      </c>
      <c r="H2198" s="49">
        <v>0.12455516014234901</v>
      </c>
      <c r="I2198" s="49">
        <v>0.19217081850533799</v>
      </c>
      <c r="J2198" s="49">
        <v>1.7793594306049799E-2</v>
      </c>
      <c r="K2198" s="49">
        <v>3.5587188612099599E-3</v>
      </c>
      <c r="L2198" s="49">
        <v>0</v>
      </c>
      <c r="M2198" s="49">
        <v>5.69395017793594E-2</v>
      </c>
      <c r="N2198" s="49">
        <v>0.22775800711743799</v>
      </c>
      <c r="O2198" s="49">
        <v>0</v>
      </c>
      <c r="P2198" s="49">
        <v>4.9822064056939501E-2</v>
      </c>
      <c r="Q2198" s="49">
        <v>0</v>
      </c>
      <c r="R2198" s="49">
        <v>0</v>
      </c>
      <c r="S2198" s="49">
        <v>8.5409252669039107E-2</v>
      </c>
      <c r="T2198" s="49">
        <v>3.5587188612099599E-3</v>
      </c>
      <c r="U2198" s="49">
        <v>1.42348754448399E-2</v>
      </c>
      <c r="V2198" s="49">
        <v>1</v>
      </c>
      <c r="W2198" s="50">
        <v>281</v>
      </c>
    </row>
    <row r="2199" spans="1:23">
      <c r="A2199" s="46" t="s">
        <v>4613</v>
      </c>
      <c r="B2199" s="47" t="s">
        <v>4621</v>
      </c>
      <c r="C2199" s="48" t="s">
        <v>3599</v>
      </c>
      <c r="D2199" s="49">
        <v>8.1081081081081099E-2</v>
      </c>
      <c r="E2199" s="49">
        <v>0</v>
      </c>
      <c r="F2199" s="49">
        <v>0</v>
      </c>
      <c r="G2199" s="49">
        <v>0.22972972972972999</v>
      </c>
      <c r="H2199" s="49">
        <v>8.1081081081081099E-2</v>
      </c>
      <c r="I2199" s="49">
        <v>0.17567567567567599</v>
      </c>
      <c r="J2199" s="49">
        <v>1.35135135135135E-2</v>
      </c>
      <c r="K2199" s="49">
        <v>6.7567567567567599E-2</v>
      </c>
      <c r="L2199" s="49">
        <v>0</v>
      </c>
      <c r="M2199" s="49">
        <v>8.1081081081081099E-2</v>
      </c>
      <c r="N2199" s="49">
        <v>0.162162162162162</v>
      </c>
      <c r="O2199" s="49">
        <v>0</v>
      </c>
      <c r="P2199" s="49">
        <v>4.0540540540540501E-2</v>
      </c>
      <c r="Q2199" s="49">
        <v>0</v>
      </c>
      <c r="R2199" s="49">
        <v>0</v>
      </c>
      <c r="S2199" s="49">
        <v>6.7567567567567599E-2</v>
      </c>
      <c r="T2199" s="49">
        <v>0</v>
      </c>
      <c r="U2199" s="49">
        <v>0</v>
      </c>
      <c r="V2199" s="49">
        <v>1</v>
      </c>
      <c r="W2199" s="50">
        <v>74</v>
      </c>
    </row>
    <row r="2200" spans="1:23">
      <c r="A2200" s="46" t="s">
        <v>4614</v>
      </c>
      <c r="B2200" s="47" t="s">
        <v>4622</v>
      </c>
      <c r="C2200" s="48" t="s">
        <v>3600</v>
      </c>
      <c r="D2200" s="49">
        <v>4.2253521126760597E-2</v>
      </c>
      <c r="E2200" s="49">
        <v>0</v>
      </c>
      <c r="F2200" s="49">
        <v>0</v>
      </c>
      <c r="G2200" s="49">
        <v>0.183098591549296</v>
      </c>
      <c r="H2200" s="49">
        <v>5.63380281690141E-2</v>
      </c>
      <c r="I2200" s="49">
        <v>0.20422535211267601</v>
      </c>
      <c r="J2200" s="49">
        <v>4.2253521126760597E-2</v>
      </c>
      <c r="K2200" s="49">
        <v>7.0422535211267599E-3</v>
      </c>
      <c r="L2200" s="49">
        <v>0.169014084507042</v>
      </c>
      <c r="M2200" s="49">
        <v>7.7464788732394402E-2</v>
      </c>
      <c r="N2200" s="49">
        <v>2.8169014084507001E-2</v>
      </c>
      <c r="O2200" s="49">
        <v>0</v>
      </c>
      <c r="P2200" s="49">
        <v>2.8169014084507001E-2</v>
      </c>
      <c r="Q2200" s="49">
        <v>0</v>
      </c>
      <c r="R2200" s="49">
        <v>0</v>
      </c>
      <c r="S2200" s="49">
        <v>0.154929577464789</v>
      </c>
      <c r="T2200" s="49">
        <v>0</v>
      </c>
      <c r="U2200" s="49">
        <v>7.0422535211267599E-3</v>
      </c>
      <c r="V2200" s="49">
        <v>1</v>
      </c>
      <c r="W2200" s="50">
        <v>142</v>
      </c>
    </row>
    <row r="2201" spans="1:23">
      <c r="A2201" s="46" t="s">
        <v>4615</v>
      </c>
      <c r="B2201" s="47" t="s">
        <v>4623</v>
      </c>
      <c r="C2201" s="48" t="s">
        <v>3601</v>
      </c>
      <c r="D2201" s="49">
        <v>0</v>
      </c>
      <c r="E2201" s="49">
        <v>0</v>
      </c>
      <c r="F2201" s="49">
        <v>0</v>
      </c>
      <c r="G2201" s="49">
        <v>0.1</v>
      </c>
      <c r="H2201" s="49">
        <v>1.4285714285714299E-2</v>
      </c>
      <c r="I2201" s="49">
        <v>0.27142857142857102</v>
      </c>
      <c r="J2201" s="49">
        <v>0.25714285714285701</v>
      </c>
      <c r="K2201" s="49">
        <v>4.2857142857142899E-2</v>
      </c>
      <c r="L2201" s="49">
        <v>0</v>
      </c>
      <c r="M2201" s="49">
        <v>5.7142857142857099E-2</v>
      </c>
      <c r="N2201" s="49">
        <v>5.7142857142857099E-2</v>
      </c>
      <c r="O2201" s="49">
        <v>0</v>
      </c>
      <c r="P2201" s="49">
        <v>1.4285714285714299E-2</v>
      </c>
      <c r="Q2201" s="49">
        <v>0</v>
      </c>
      <c r="R2201" s="49">
        <v>0</v>
      </c>
      <c r="S2201" s="49">
        <v>0.17142857142857101</v>
      </c>
      <c r="T2201" s="49">
        <v>0</v>
      </c>
      <c r="U2201" s="49">
        <v>1.4285714285714299E-2</v>
      </c>
      <c r="V2201" s="49">
        <v>1</v>
      </c>
      <c r="W2201" s="50">
        <v>70</v>
      </c>
    </row>
    <row r="2202" spans="1:23">
      <c r="A2202" s="46" t="s">
        <v>4616</v>
      </c>
      <c r="B2202" s="47" t="s">
        <v>4624</v>
      </c>
      <c r="C2202" s="48" t="s">
        <v>3603</v>
      </c>
      <c r="D2202" s="49">
        <v>0.156626506024096</v>
      </c>
      <c r="E2202" s="49">
        <v>0</v>
      </c>
      <c r="F2202" s="49">
        <v>2.40963855421687E-2</v>
      </c>
      <c r="G2202" s="49">
        <v>0.156626506024096</v>
      </c>
      <c r="H2202" s="49">
        <v>0.108433734939759</v>
      </c>
      <c r="I2202" s="49">
        <v>0.30722891566265098</v>
      </c>
      <c r="J2202" s="49">
        <v>1.8072289156626498E-2</v>
      </c>
      <c r="K2202" s="49">
        <v>0</v>
      </c>
      <c r="L2202" s="49">
        <v>0</v>
      </c>
      <c r="M2202" s="49">
        <v>3.6144578313252997E-2</v>
      </c>
      <c r="N2202" s="49">
        <v>9.0361445783132502E-2</v>
      </c>
      <c r="O2202" s="49">
        <v>0</v>
      </c>
      <c r="P2202" s="49">
        <v>0</v>
      </c>
      <c r="Q2202" s="49">
        <v>0</v>
      </c>
      <c r="R2202" s="49">
        <v>0</v>
      </c>
      <c r="S2202" s="49">
        <v>9.6385542168674704E-2</v>
      </c>
      <c r="T2202" s="49">
        <v>6.0240963855421699E-3</v>
      </c>
      <c r="U2202" s="49">
        <v>0</v>
      </c>
      <c r="V2202" s="49">
        <v>1</v>
      </c>
      <c r="W2202" s="50">
        <v>166</v>
      </c>
    </row>
    <row r="2203" spans="1:23">
      <c r="A2203" s="46" t="s">
        <v>4617</v>
      </c>
      <c r="B2203" s="47" t="s">
        <v>4625</v>
      </c>
      <c r="C2203" s="48" t="s">
        <v>3604</v>
      </c>
      <c r="D2203" s="49"/>
      <c r="E2203" s="49"/>
      <c r="F2203" s="49"/>
      <c r="G2203" s="49"/>
      <c r="H2203" s="49"/>
      <c r="I2203" s="49"/>
      <c r="J2203" s="49"/>
      <c r="K2203" s="49"/>
      <c r="L2203" s="49"/>
      <c r="M2203" s="49"/>
      <c r="N2203" s="49"/>
      <c r="O2203" s="49"/>
      <c r="P2203" s="49"/>
      <c r="Q2203" s="49"/>
      <c r="R2203" s="49"/>
      <c r="S2203" s="49"/>
      <c r="T2203" s="49"/>
      <c r="U2203" s="49"/>
      <c r="V2203" s="49"/>
      <c r="W2203" s="50"/>
    </row>
    <row r="2204" spans="1:23">
      <c r="A2204" s="46" t="s">
        <v>4618</v>
      </c>
      <c r="B2204" s="47" t="s">
        <v>4626</v>
      </c>
      <c r="C2204" s="48" t="s">
        <v>3605</v>
      </c>
      <c r="D2204" s="49">
        <v>0.46522781774580302</v>
      </c>
      <c r="E2204" s="49">
        <v>7.9936051159072697E-4</v>
      </c>
      <c r="F2204" s="49">
        <v>2.8776978417266199E-2</v>
      </c>
      <c r="G2204" s="49">
        <v>7.1143085531574696E-2</v>
      </c>
      <c r="H2204" s="49">
        <v>0.125499600319744</v>
      </c>
      <c r="I2204" s="49">
        <v>1.35891286970424E-2</v>
      </c>
      <c r="J2204" s="49">
        <v>7.4340527577937604E-2</v>
      </c>
      <c r="K2204" s="49">
        <v>3.9968025579536397E-3</v>
      </c>
      <c r="L2204" s="49">
        <v>0</v>
      </c>
      <c r="M2204" s="49">
        <v>2.3181454836131099E-2</v>
      </c>
      <c r="N2204" s="49">
        <v>3.6770583533173501E-2</v>
      </c>
      <c r="O2204" s="49">
        <v>0</v>
      </c>
      <c r="P2204" s="49">
        <v>3.19744204636291E-3</v>
      </c>
      <c r="Q2204" s="49">
        <v>0</v>
      </c>
      <c r="R2204" s="49">
        <v>0</v>
      </c>
      <c r="S2204" s="49">
        <v>0.14548361310951199</v>
      </c>
      <c r="T2204" s="49">
        <v>7.9936051159072697E-4</v>
      </c>
      <c r="U2204" s="49">
        <v>7.1942446043165497E-3</v>
      </c>
      <c r="V2204" s="49">
        <v>1</v>
      </c>
      <c r="W2204" s="50">
        <v>1251</v>
      </c>
    </row>
    <row r="2205" spans="1:23">
      <c r="A2205" s="46" t="s">
        <v>4619</v>
      </c>
      <c r="B2205" s="47" t="s">
        <v>4627</v>
      </c>
      <c r="C2205" s="48" t="s">
        <v>3609</v>
      </c>
      <c r="D2205" s="49">
        <v>8.0283353010625697E-2</v>
      </c>
      <c r="E2205" s="49">
        <v>0.118063754427391</v>
      </c>
      <c r="F2205" s="49">
        <v>1.8890200708382501E-2</v>
      </c>
      <c r="G2205" s="49">
        <v>0.11688311688311701</v>
      </c>
      <c r="H2205" s="49">
        <v>4.2502951593860701E-2</v>
      </c>
      <c r="I2205" s="49">
        <v>0.27036599763872499</v>
      </c>
      <c r="J2205" s="49">
        <v>3.18772136953955E-2</v>
      </c>
      <c r="K2205" s="49">
        <v>2.1251475796930298E-2</v>
      </c>
      <c r="L2205" s="49">
        <v>1.18063754427391E-3</v>
      </c>
      <c r="M2205" s="49">
        <v>6.2573789846517097E-2</v>
      </c>
      <c r="N2205" s="49">
        <v>4.7225501770956302E-2</v>
      </c>
      <c r="O2205" s="49">
        <v>8.5005903187721402E-2</v>
      </c>
      <c r="P2205" s="49">
        <v>1.5348288075560801E-2</v>
      </c>
      <c r="Q2205" s="49">
        <v>3.5419126328217199E-3</v>
      </c>
      <c r="R2205" s="49">
        <v>4.7225501770956297E-3</v>
      </c>
      <c r="S2205" s="49">
        <v>6.2573789846517097E-2</v>
      </c>
      <c r="T2205" s="49">
        <v>7.0838252656434501E-3</v>
      </c>
      <c r="U2205" s="49">
        <v>1.0625737898465199E-2</v>
      </c>
      <c r="V2205" s="49">
        <v>1</v>
      </c>
      <c r="W2205" s="50">
        <v>847</v>
      </c>
    </row>
    <row r="2206" spans="1:23">
      <c r="A2206" s="46" t="s">
        <v>4620</v>
      </c>
      <c r="B2206" s="47" t="s">
        <v>4628</v>
      </c>
      <c r="C2206" s="48" t="s">
        <v>6171</v>
      </c>
      <c r="D2206" s="49">
        <v>7.5471698113207503E-2</v>
      </c>
      <c r="E2206" s="49">
        <v>9.4339622641509396E-3</v>
      </c>
      <c r="F2206" s="49">
        <v>0</v>
      </c>
      <c r="G2206" s="49">
        <v>0.330188679245283</v>
      </c>
      <c r="H2206" s="49">
        <v>0.113207547169811</v>
      </c>
      <c r="I2206" s="49">
        <v>0.179245283018868</v>
      </c>
      <c r="J2206" s="49">
        <v>0</v>
      </c>
      <c r="K2206" s="49">
        <v>1.88679245283019E-2</v>
      </c>
      <c r="L2206" s="49">
        <v>0</v>
      </c>
      <c r="M2206" s="49">
        <v>0.14150943396226401</v>
      </c>
      <c r="N2206" s="49">
        <v>7.5471698113207503E-2</v>
      </c>
      <c r="O2206" s="49">
        <v>0</v>
      </c>
      <c r="P2206" s="49">
        <v>2.83018867924528E-2</v>
      </c>
      <c r="Q2206" s="49">
        <v>0</v>
      </c>
      <c r="R2206" s="49">
        <v>0</v>
      </c>
      <c r="S2206" s="49">
        <v>2.83018867924528E-2</v>
      </c>
      <c r="T2206" s="49">
        <v>0</v>
      </c>
      <c r="U2206" s="49">
        <v>0</v>
      </c>
      <c r="V2206" s="49">
        <v>1</v>
      </c>
      <c r="W2206" s="50">
        <v>106</v>
      </c>
    </row>
    <row r="2207" spans="1:23">
      <c r="A2207" s="46" t="s">
        <v>4621</v>
      </c>
      <c r="B2207" s="47" t="s">
        <v>4629</v>
      </c>
      <c r="C2207" s="48" t="s">
        <v>3610</v>
      </c>
      <c r="D2207" s="49">
        <v>1.9801980198019799E-2</v>
      </c>
      <c r="E2207" s="49">
        <v>0</v>
      </c>
      <c r="F2207" s="49">
        <v>0</v>
      </c>
      <c r="G2207" s="49">
        <v>9.9009900990098994E-3</v>
      </c>
      <c r="H2207" s="49">
        <v>9.9009900990098994E-3</v>
      </c>
      <c r="I2207" s="49">
        <v>2.9702970297029702E-2</v>
      </c>
      <c r="J2207" s="49">
        <v>0.633663366336634</v>
      </c>
      <c r="K2207" s="49">
        <v>0</v>
      </c>
      <c r="L2207" s="49">
        <v>0</v>
      </c>
      <c r="M2207" s="49">
        <v>9.9009900990098994E-3</v>
      </c>
      <c r="N2207" s="49">
        <v>3.9603960396039598E-2</v>
      </c>
      <c r="O2207" s="49">
        <v>0</v>
      </c>
      <c r="P2207" s="49">
        <v>0.158415841584158</v>
      </c>
      <c r="Q2207" s="49">
        <v>0</v>
      </c>
      <c r="R2207" s="49">
        <v>0</v>
      </c>
      <c r="S2207" s="49">
        <v>8.9108910891089105E-2</v>
      </c>
      <c r="T2207" s="49">
        <v>0</v>
      </c>
      <c r="U2207" s="49">
        <v>0</v>
      </c>
      <c r="V2207" s="49">
        <v>1</v>
      </c>
      <c r="W2207" s="50">
        <v>101</v>
      </c>
    </row>
    <row r="2208" spans="1:23">
      <c r="A2208" s="46" t="s">
        <v>4622</v>
      </c>
      <c r="B2208" s="47" t="s">
        <v>4630</v>
      </c>
      <c r="C2208" s="48" t="s">
        <v>3611</v>
      </c>
      <c r="D2208" s="49">
        <v>2.5337837837837801E-2</v>
      </c>
      <c r="E2208" s="49">
        <v>0.1875</v>
      </c>
      <c r="F2208" s="49">
        <v>5.3209459459459499E-2</v>
      </c>
      <c r="G2208" s="49">
        <v>5.9121621621621601E-2</v>
      </c>
      <c r="H2208" s="49">
        <v>5.0675675675675699E-2</v>
      </c>
      <c r="I2208" s="49">
        <v>0.33023648648648701</v>
      </c>
      <c r="J2208" s="49">
        <v>1.0135135135135099E-2</v>
      </c>
      <c r="K2208" s="49">
        <v>5.0675675675675696E-3</v>
      </c>
      <c r="L2208" s="49">
        <v>0.13597972972972999</v>
      </c>
      <c r="M2208" s="49">
        <v>2.7027027027027001E-2</v>
      </c>
      <c r="N2208" s="49">
        <v>1.9425675675675699E-2</v>
      </c>
      <c r="O2208" s="49">
        <v>0</v>
      </c>
      <c r="P2208" s="49">
        <v>3.29391891891892E-2</v>
      </c>
      <c r="Q2208" s="49">
        <v>0</v>
      </c>
      <c r="R2208" s="49">
        <v>0</v>
      </c>
      <c r="S2208" s="49">
        <v>5.99662162162162E-2</v>
      </c>
      <c r="T2208" s="49">
        <v>8.4459459459459497E-4</v>
      </c>
      <c r="U2208" s="49">
        <v>2.53378378378378E-3</v>
      </c>
      <c r="V2208" s="49">
        <v>1</v>
      </c>
      <c r="W2208" s="50">
        <v>1184</v>
      </c>
    </row>
    <row r="2209" spans="1:23">
      <c r="A2209" s="46" t="s">
        <v>4623</v>
      </c>
      <c r="B2209" s="47" t="s">
        <v>4631</v>
      </c>
      <c r="C2209" s="48" t="s">
        <v>3612</v>
      </c>
      <c r="D2209" s="49">
        <v>7.8880407124681903E-2</v>
      </c>
      <c r="E2209" s="49">
        <v>0</v>
      </c>
      <c r="F2209" s="49">
        <v>1.5267175572519101E-2</v>
      </c>
      <c r="G2209" s="49">
        <v>0.142493638676845</v>
      </c>
      <c r="H2209" s="49">
        <v>5.0890585241730298E-2</v>
      </c>
      <c r="I2209" s="49">
        <v>0.46055979643765899</v>
      </c>
      <c r="J2209" s="49">
        <v>2.54452926208651E-2</v>
      </c>
      <c r="K2209" s="49">
        <v>1.01781170483461E-2</v>
      </c>
      <c r="L2209" s="49">
        <v>3.30788804071247E-2</v>
      </c>
      <c r="M2209" s="49">
        <v>3.8167938931297697E-2</v>
      </c>
      <c r="N2209" s="49">
        <v>7.6335877862595394E-2</v>
      </c>
      <c r="O2209" s="49">
        <v>7.63358778625954E-3</v>
      </c>
      <c r="P2209" s="49">
        <v>5.0890585241730301E-3</v>
      </c>
      <c r="Q2209" s="49">
        <v>0</v>
      </c>
      <c r="R2209" s="49">
        <v>2.5445292620865098E-3</v>
      </c>
      <c r="S2209" s="49">
        <v>1.7811704834605601E-2</v>
      </c>
      <c r="T2209" s="49">
        <v>2.54452926208651E-2</v>
      </c>
      <c r="U2209" s="49">
        <v>1.01781170483461E-2</v>
      </c>
      <c r="V2209" s="49">
        <v>1</v>
      </c>
      <c r="W2209" s="50">
        <v>393</v>
      </c>
    </row>
    <row r="2210" spans="1:23">
      <c r="A2210" s="46" t="s">
        <v>4624</v>
      </c>
      <c r="B2210" s="47" t="s">
        <v>4632</v>
      </c>
      <c r="C2210" s="48" t="s">
        <v>3613</v>
      </c>
      <c r="D2210" s="49">
        <v>5.3763440860215103E-2</v>
      </c>
      <c r="E2210" s="49">
        <v>0</v>
      </c>
      <c r="F2210" s="49">
        <v>2.1505376344085999E-2</v>
      </c>
      <c r="G2210" s="49">
        <v>9.6774193548387094E-2</v>
      </c>
      <c r="H2210" s="49">
        <v>6.4516129032258104E-2</v>
      </c>
      <c r="I2210" s="49">
        <v>0.17204301075268799</v>
      </c>
      <c r="J2210" s="49">
        <v>3.2258064516128997E-2</v>
      </c>
      <c r="K2210" s="49">
        <v>1.0752688172042999E-2</v>
      </c>
      <c r="L2210" s="49">
        <v>0</v>
      </c>
      <c r="M2210" s="49">
        <v>4.3010752688171998E-2</v>
      </c>
      <c r="N2210" s="49">
        <v>3.2258064516128997E-2</v>
      </c>
      <c r="O2210" s="49">
        <v>0</v>
      </c>
      <c r="P2210" s="49">
        <v>0.40860215053763399</v>
      </c>
      <c r="Q2210" s="49">
        <v>0</v>
      </c>
      <c r="R2210" s="49">
        <v>0</v>
      </c>
      <c r="S2210" s="49">
        <v>4.3010752688171998E-2</v>
      </c>
      <c r="T2210" s="49">
        <v>0</v>
      </c>
      <c r="U2210" s="49">
        <v>2.1505376344085999E-2</v>
      </c>
      <c r="V2210" s="49">
        <v>1</v>
      </c>
      <c r="W2210" s="50">
        <v>93</v>
      </c>
    </row>
    <row r="2211" spans="1:23">
      <c r="A2211" s="46" t="s">
        <v>4625</v>
      </c>
      <c r="B2211" s="47" t="s">
        <v>4633</v>
      </c>
      <c r="C2211" s="48" t="s">
        <v>3614</v>
      </c>
      <c r="D2211" s="49">
        <v>5.3313023610053302E-3</v>
      </c>
      <c r="E2211" s="49">
        <v>0</v>
      </c>
      <c r="F2211" s="49">
        <v>1.5232292460015199E-2</v>
      </c>
      <c r="G2211" s="49">
        <v>5.7121096725057101E-2</v>
      </c>
      <c r="H2211" s="49">
        <v>1.6755521706016799E-2</v>
      </c>
      <c r="I2211" s="49">
        <v>0.57806549885757796</v>
      </c>
      <c r="J2211" s="49">
        <v>9.2916984006092898E-2</v>
      </c>
      <c r="K2211" s="49">
        <v>1.06626047220107E-2</v>
      </c>
      <c r="L2211" s="49">
        <v>2.2848438690022902E-3</v>
      </c>
      <c r="M2211" s="49">
        <v>3.3511043412033502E-2</v>
      </c>
      <c r="N2211" s="49">
        <v>2.13252094440213E-2</v>
      </c>
      <c r="O2211" s="49">
        <v>3.8080731150038098E-3</v>
      </c>
      <c r="P2211" s="49">
        <v>1.5993907083015999E-2</v>
      </c>
      <c r="Q2211" s="49">
        <v>0</v>
      </c>
      <c r="R2211" s="49">
        <v>0</v>
      </c>
      <c r="S2211" s="49">
        <v>0.13556740289413599</v>
      </c>
      <c r="T2211" s="49">
        <v>1.52322924600152E-3</v>
      </c>
      <c r="U2211" s="49">
        <v>9.9009900990098994E-3</v>
      </c>
      <c r="V2211" s="49">
        <v>1</v>
      </c>
      <c r="W2211" s="50">
        <v>1313</v>
      </c>
    </row>
    <row r="2212" spans="1:23">
      <c r="A2212" s="46" t="s">
        <v>4626</v>
      </c>
      <c r="B2212" s="47" t="s">
        <v>4634</v>
      </c>
      <c r="C2212" s="48" t="s">
        <v>3615</v>
      </c>
      <c r="D2212" s="49">
        <v>3.3524904214559399E-2</v>
      </c>
      <c r="E2212" s="49">
        <v>0.194444444444444</v>
      </c>
      <c r="F2212" s="49">
        <v>2.5862068965517199E-2</v>
      </c>
      <c r="G2212" s="49">
        <v>0.110153256704981</v>
      </c>
      <c r="H2212" s="49">
        <v>4.9808429118773902E-2</v>
      </c>
      <c r="I2212" s="49">
        <v>0.42528735632183901</v>
      </c>
      <c r="J2212" s="49">
        <v>1.0536398467432999E-2</v>
      </c>
      <c r="K2212" s="49">
        <v>1.34099616858238E-2</v>
      </c>
      <c r="L2212" s="49">
        <v>9.5785440613026804E-4</v>
      </c>
      <c r="M2212" s="49">
        <v>3.4482758620689703E-2</v>
      </c>
      <c r="N2212" s="49">
        <v>5.3639846743295E-2</v>
      </c>
      <c r="O2212" s="49">
        <v>9.5785440613026804E-4</v>
      </c>
      <c r="P2212" s="49">
        <v>7.6628352490421504E-3</v>
      </c>
      <c r="Q2212" s="49">
        <v>0</v>
      </c>
      <c r="R2212" s="49">
        <v>0</v>
      </c>
      <c r="S2212" s="49">
        <v>2.2988505747126398E-2</v>
      </c>
      <c r="T2212" s="49">
        <v>2.8735632183907998E-3</v>
      </c>
      <c r="U2212" s="49">
        <v>1.34099616858238E-2</v>
      </c>
      <c r="V2212" s="49">
        <v>1</v>
      </c>
      <c r="W2212" s="50">
        <v>1044</v>
      </c>
    </row>
    <row r="2213" spans="1:23">
      <c r="A2213" s="46" t="s">
        <v>4627</v>
      </c>
      <c r="B2213" s="47" t="s">
        <v>4635</v>
      </c>
      <c r="C2213" s="48" t="s">
        <v>3616</v>
      </c>
      <c r="D2213" s="49">
        <v>0</v>
      </c>
      <c r="E2213" s="49">
        <v>0</v>
      </c>
      <c r="F2213" s="49">
        <v>0</v>
      </c>
      <c r="G2213" s="49">
        <v>0</v>
      </c>
      <c r="H2213" s="49">
        <v>0</v>
      </c>
      <c r="I2213" s="49">
        <v>1</v>
      </c>
      <c r="J2213" s="49">
        <v>0</v>
      </c>
      <c r="K2213" s="49">
        <v>0</v>
      </c>
      <c r="L2213" s="49">
        <v>0</v>
      </c>
      <c r="M2213" s="49">
        <v>0</v>
      </c>
      <c r="N2213" s="49">
        <v>0</v>
      </c>
      <c r="O2213" s="49">
        <v>0</v>
      </c>
      <c r="P2213" s="49">
        <v>0</v>
      </c>
      <c r="Q2213" s="49">
        <v>0</v>
      </c>
      <c r="R2213" s="49">
        <v>0</v>
      </c>
      <c r="S2213" s="49">
        <v>0</v>
      </c>
      <c r="T2213" s="49">
        <v>0</v>
      </c>
      <c r="U2213" s="49">
        <v>0</v>
      </c>
      <c r="V2213" s="49">
        <v>1</v>
      </c>
      <c r="W2213" s="50">
        <v>3</v>
      </c>
    </row>
    <row r="2214" spans="1:23">
      <c r="A2214" s="46" t="s">
        <v>4628</v>
      </c>
      <c r="B2214" s="47" t="s">
        <v>4636</v>
      </c>
      <c r="C2214" s="48" t="s">
        <v>3617</v>
      </c>
      <c r="D2214" s="49">
        <v>6.0021436227224001E-2</v>
      </c>
      <c r="E2214" s="49">
        <v>1.07181136120043E-3</v>
      </c>
      <c r="F2214" s="49">
        <v>2.6795284030010701E-2</v>
      </c>
      <c r="G2214" s="49">
        <v>0.10825294748124301</v>
      </c>
      <c r="H2214" s="49">
        <v>6.9667738478027902E-2</v>
      </c>
      <c r="I2214" s="49">
        <v>0.368703108252948</v>
      </c>
      <c r="J2214" s="49">
        <v>4.0728831725616303E-2</v>
      </c>
      <c r="K2214" s="49">
        <v>2.78670953912111E-2</v>
      </c>
      <c r="L2214" s="49">
        <v>2.1436227224008599E-2</v>
      </c>
      <c r="M2214" s="49">
        <v>3.0010718113612E-2</v>
      </c>
      <c r="N2214" s="49">
        <v>3.8585209003215402E-2</v>
      </c>
      <c r="O2214" s="49">
        <v>1.07181136120043E-3</v>
      </c>
      <c r="P2214" s="49">
        <v>1.9292604501607701E-2</v>
      </c>
      <c r="Q2214" s="49">
        <v>0</v>
      </c>
      <c r="R2214" s="49">
        <v>0</v>
      </c>
      <c r="S2214" s="49">
        <v>0.173633440514469</v>
      </c>
      <c r="T2214" s="49">
        <v>5.3590568060021401E-3</v>
      </c>
      <c r="U2214" s="49">
        <v>7.5026795284030001E-3</v>
      </c>
      <c r="V2214" s="49">
        <v>1</v>
      </c>
      <c r="W2214" s="50">
        <v>933</v>
      </c>
    </row>
    <row r="2215" spans="1:23">
      <c r="A2215" s="46" t="s">
        <v>4629</v>
      </c>
      <c r="B2215" s="47" t="s">
        <v>4637</v>
      </c>
      <c r="C2215" s="48" t="s">
        <v>3618</v>
      </c>
      <c r="D2215" s="49">
        <v>4.0609137055837602E-2</v>
      </c>
      <c r="E2215" s="49">
        <v>0</v>
      </c>
      <c r="F2215" s="49">
        <v>0.32487309644669998</v>
      </c>
      <c r="G2215" s="49">
        <v>0.23857868020304601</v>
      </c>
      <c r="H2215" s="49">
        <v>7.6142131979695396E-2</v>
      </c>
      <c r="I2215" s="49">
        <v>9.13705583756345E-2</v>
      </c>
      <c r="J2215" s="49">
        <v>0</v>
      </c>
      <c r="K2215" s="49">
        <v>2.0304568527918801E-2</v>
      </c>
      <c r="L2215" s="49">
        <v>0</v>
      </c>
      <c r="M2215" s="49">
        <v>0.15228426395939099</v>
      </c>
      <c r="N2215" s="49">
        <v>3.5532994923857898E-2</v>
      </c>
      <c r="O2215" s="49">
        <v>0</v>
      </c>
      <c r="P2215" s="49">
        <v>1.5228426395939101E-2</v>
      </c>
      <c r="Q2215" s="49">
        <v>0</v>
      </c>
      <c r="R2215" s="49">
        <v>0</v>
      </c>
      <c r="S2215" s="49">
        <v>5.0761421319797002E-3</v>
      </c>
      <c r="T2215" s="49">
        <v>0</v>
      </c>
      <c r="U2215" s="49">
        <v>0</v>
      </c>
      <c r="V2215" s="49">
        <v>1</v>
      </c>
      <c r="W2215" s="50">
        <v>197</v>
      </c>
    </row>
    <row r="2216" spans="1:23">
      <c r="A2216" s="46" t="s">
        <v>4630</v>
      </c>
      <c r="B2216" s="47" t="s">
        <v>4638</v>
      </c>
      <c r="C2216" s="48" t="s">
        <v>3619</v>
      </c>
      <c r="D2216" s="49">
        <v>0.10280373831775701</v>
      </c>
      <c r="E2216" s="49">
        <v>0</v>
      </c>
      <c r="F2216" s="49">
        <v>4.67289719626168E-2</v>
      </c>
      <c r="G2216" s="49">
        <v>0.233644859813084</v>
      </c>
      <c r="H2216" s="49">
        <v>0.15887850467289699</v>
      </c>
      <c r="I2216" s="49">
        <v>0.14018691588785001</v>
      </c>
      <c r="J2216" s="49">
        <v>9.3457943925233603E-3</v>
      </c>
      <c r="K2216" s="49">
        <v>1.86915887850467E-2</v>
      </c>
      <c r="L2216" s="49">
        <v>0</v>
      </c>
      <c r="M2216" s="49">
        <v>6.5420560747663503E-2</v>
      </c>
      <c r="N2216" s="49">
        <v>0.168224299065421</v>
      </c>
      <c r="O2216" s="49">
        <v>0</v>
      </c>
      <c r="P2216" s="49">
        <v>3.7383177570093497E-2</v>
      </c>
      <c r="Q2216" s="49">
        <v>0</v>
      </c>
      <c r="R2216" s="49">
        <v>0</v>
      </c>
      <c r="S2216" s="49">
        <v>1.86915887850467E-2</v>
      </c>
      <c r="T2216" s="49">
        <v>0</v>
      </c>
      <c r="U2216" s="49">
        <v>0</v>
      </c>
      <c r="V2216" s="49">
        <v>1</v>
      </c>
      <c r="W2216" s="50">
        <v>107</v>
      </c>
    </row>
    <row r="2217" spans="1:23">
      <c r="A2217" s="46" t="s">
        <v>4631</v>
      </c>
      <c r="B2217" s="47" t="s">
        <v>4639</v>
      </c>
      <c r="C2217" s="48" t="s">
        <v>3620</v>
      </c>
      <c r="D2217" s="49">
        <v>1.69769989047097E-2</v>
      </c>
      <c r="E2217" s="49">
        <v>0.14676889375684599</v>
      </c>
      <c r="F2217" s="49">
        <v>9.3099671412924401E-3</v>
      </c>
      <c r="G2217" s="49">
        <v>4.2168674698795199E-2</v>
      </c>
      <c r="H2217" s="49">
        <v>3.88828039430449E-2</v>
      </c>
      <c r="I2217" s="49">
        <v>0.27437020810514801</v>
      </c>
      <c r="J2217" s="49">
        <v>6.2979189485213596E-2</v>
      </c>
      <c r="K2217" s="49">
        <v>9.8576122672508204E-3</v>
      </c>
      <c r="L2217" s="49">
        <v>0</v>
      </c>
      <c r="M2217" s="49">
        <v>1.31434830230011E-2</v>
      </c>
      <c r="N2217" s="49">
        <v>0.110624315443593</v>
      </c>
      <c r="O2217" s="49">
        <v>1.0952902519167601E-3</v>
      </c>
      <c r="P2217" s="49">
        <v>6.5717415115005501E-3</v>
      </c>
      <c r="Q2217" s="49">
        <v>5.4764512595837896E-4</v>
      </c>
      <c r="R2217" s="49">
        <v>0</v>
      </c>
      <c r="S2217" s="49">
        <v>0.261226725082147</v>
      </c>
      <c r="T2217" s="49">
        <v>5.4764512595837896E-4</v>
      </c>
      <c r="U2217" s="49">
        <v>4.9288061336254102E-3</v>
      </c>
      <c r="V2217" s="49">
        <v>1</v>
      </c>
      <c r="W2217" s="50">
        <v>1826</v>
      </c>
    </row>
    <row r="2218" spans="1:23">
      <c r="A2218" s="46" t="s">
        <v>4632</v>
      </c>
      <c r="B2218" s="47" t="s">
        <v>4640</v>
      </c>
      <c r="C2218" s="48" t="s">
        <v>6172</v>
      </c>
      <c r="D2218" s="49"/>
      <c r="E2218" s="49"/>
      <c r="F2218" s="49"/>
      <c r="G2218" s="49"/>
      <c r="H2218" s="49"/>
      <c r="I2218" s="49"/>
      <c r="J2218" s="49"/>
      <c r="K2218" s="49"/>
      <c r="L2218" s="49"/>
      <c r="M2218" s="49"/>
      <c r="N2218" s="49"/>
      <c r="O2218" s="49"/>
      <c r="P2218" s="49"/>
      <c r="Q2218" s="49"/>
      <c r="R2218" s="49"/>
      <c r="S2218" s="49"/>
      <c r="T2218" s="49"/>
      <c r="U2218" s="49"/>
      <c r="V2218" s="49"/>
      <c r="W2218" s="50"/>
    </row>
    <row r="2219" spans="1:23">
      <c r="A2219" s="46" t="s">
        <v>4633</v>
      </c>
      <c r="B2219" s="47" t="s">
        <v>4641</v>
      </c>
      <c r="C2219" s="48" t="s">
        <v>3622</v>
      </c>
      <c r="D2219" s="49">
        <v>5.9880239520958098E-2</v>
      </c>
      <c r="E2219" s="49">
        <v>0</v>
      </c>
      <c r="F2219" s="49">
        <v>2.39520958083832E-2</v>
      </c>
      <c r="G2219" s="49">
        <v>0.28742514970059901</v>
      </c>
      <c r="H2219" s="49">
        <v>3.59281437125748E-2</v>
      </c>
      <c r="I2219" s="49">
        <v>0.21157684630738499</v>
      </c>
      <c r="J2219" s="49">
        <v>2.39520958083832E-2</v>
      </c>
      <c r="K2219" s="49">
        <v>5.9880239520958096E-3</v>
      </c>
      <c r="L2219" s="49">
        <v>1.9960079840319399E-2</v>
      </c>
      <c r="M2219" s="49">
        <v>2.39520958083832E-2</v>
      </c>
      <c r="N2219" s="49">
        <v>4.1916167664670698E-2</v>
      </c>
      <c r="O2219" s="49">
        <v>1.79640718562874E-2</v>
      </c>
      <c r="P2219" s="49">
        <v>6.3872255489022006E-2</v>
      </c>
      <c r="Q2219" s="49">
        <v>0</v>
      </c>
      <c r="R2219" s="49">
        <v>0</v>
      </c>
      <c r="S2219" s="49">
        <v>0.17564870259481</v>
      </c>
      <c r="T2219" s="49">
        <v>1.9960079840319399E-3</v>
      </c>
      <c r="U2219" s="49">
        <v>5.9880239520958096E-3</v>
      </c>
      <c r="V2219" s="49">
        <v>1</v>
      </c>
      <c r="W2219" s="50">
        <v>501</v>
      </c>
    </row>
    <row r="2220" spans="1:23">
      <c r="A2220" s="46" t="s">
        <v>4634</v>
      </c>
      <c r="B2220" s="47" t="s">
        <v>4642</v>
      </c>
      <c r="C2220" s="48" t="s">
        <v>3623</v>
      </c>
      <c r="D2220" s="49">
        <v>2.2222222222222199E-2</v>
      </c>
      <c r="E2220" s="49">
        <v>0</v>
      </c>
      <c r="F2220" s="49">
        <v>0</v>
      </c>
      <c r="G2220" s="49">
        <v>0.133333333333333</v>
      </c>
      <c r="H2220" s="49">
        <v>3.5555555555555597E-2</v>
      </c>
      <c r="I2220" s="49">
        <v>0.36888888888888899</v>
      </c>
      <c r="J2220" s="49">
        <v>0.11111111111111099</v>
      </c>
      <c r="K2220" s="49">
        <v>4.4444444444444401E-3</v>
      </c>
      <c r="L2220" s="49">
        <v>0</v>
      </c>
      <c r="M2220" s="49">
        <v>0.12</v>
      </c>
      <c r="N2220" s="49">
        <v>9.7777777777777797E-2</v>
      </c>
      <c r="O2220" s="49">
        <v>0</v>
      </c>
      <c r="P2220" s="49">
        <v>8.8888888888888906E-3</v>
      </c>
      <c r="Q2220" s="49">
        <v>0</v>
      </c>
      <c r="R2220" s="49">
        <v>0</v>
      </c>
      <c r="S2220" s="49">
        <v>9.3333333333333296E-2</v>
      </c>
      <c r="T2220" s="49">
        <v>0</v>
      </c>
      <c r="U2220" s="49">
        <v>4.4444444444444401E-3</v>
      </c>
      <c r="V2220" s="49">
        <v>1</v>
      </c>
      <c r="W2220" s="50">
        <v>225</v>
      </c>
    </row>
    <row r="2221" spans="1:23">
      <c r="A2221" s="46" t="s">
        <v>4635</v>
      </c>
      <c r="B2221" s="47" t="s">
        <v>4643</v>
      </c>
      <c r="C2221" s="48" t="s">
        <v>6173</v>
      </c>
      <c r="D2221" s="49">
        <v>5.2503052503052497E-2</v>
      </c>
      <c r="E2221" s="49">
        <v>0</v>
      </c>
      <c r="F2221" s="49">
        <v>2.9304029304029301E-2</v>
      </c>
      <c r="G2221" s="49">
        <v>0.101343101343101</v>
      </c>
      <c r="H2221" s="49">
        <v>1.3431013431013401E-2</v>
      </c>
      <c r="I2221" s="49">
        <v>0.44078144078144099</v>
      </c>
      <c r="J2221" s="49">
        <v>2.4420024420024399E-2</v>
      </c>
      <c r="K2221" s="49">
        <v>1.22100122100122E-2</v>
      </c>
      <c r="L2221" s="49">
        <v>1.2210012210012199E-3</v>
      </c>
      <c r="M2221" s="49">
        <v>4.7619047619047603E-2</v>
      </c>
      <c r="N2221" s="49">
        <v>0.16727716727716699</v>
      </c>
      <c r="O2221" s="49">
        <v>1.2210012210012199E-3</v>
      </c>
      <c r="P2221" s="49">
        <v>1.9536019536019501E-2</v>
      </c>
      <c r="Q2221" s="49">
        <v>0</v>
      </c>
      <c r="R2221" s="49">
        <v>0</v>
      </c>
      <c r="S2221" s="49">
        <v>8.4249084249084297E-2</v>
      </c>
      <c r="T2221" s="49">
        <v>2.4420024420024398E-3</v>
      </c>
      <c r="U2221" s="49">
        <v>2.4420024420024398E-3</v>
      </c>
      <c r="V2221" s="49">
        <v>1</v>
      </c>
      <c r="W2221" s="50">
        <v>819</v>
      </c>
    </row>
    <row r="2222" spans="1:23">
      <c r="A2222" s="46" t="s">
        <v>4636</v>
      </c>
      <c r="B2222" s="47" t="s">
        <v>4644</v>
      </c>
      <c r="C2222" s="48" t="s">
        <v>3624</v>
      </c>
      <c r="D2222" s="49">
        <v>5.3811659192825101E-2</v>
      </c>
      <c r="E2222" s="49">
        <v>0</v>
      </c>
      <c r="F2222" s="49">
        <v>1.1210762331838601E-2</v>
      </c>
      <c r="G2222" s="49">
        <v>7.8475336322870001E-2</v>
      </c>
      <c r="H2222" s="49">
        <v>2.0179372197309399E-2</v>
      </c>
      <c r="I2222" s="49">
        <v>0.46412556053811699</v>
      </c>
      <c r="J2222" s="49">
        <v>6.2780269058296007E-2</v>
      </c>
      <c r="K2222" s="49">
        <v>2.9147982062780301E-2</v>
      </c>
      <c r="L2222" s="49">
        <v>2.2421524663677099E-3</v>
      </c>
      <c r="M2222" s="49">
        <v>3.3632286995515702E-2</v>
      </c>
      <c r="N2222" s="49">
        <v>2.9147982062780301E-2</v>
      </c>
      <c r="O2222" s="49">
        <v>2.2421524663677099E-3</v>
      </c>
      <c r="P2222" s="49">
        <v>1.5695067264574002E-2</v>
      </c>
      <c r="Q2222" s="49">
        <v>2.2421524663677099E-3</v>
      </c>
      <c r="R2222" s="49">
        <v>0</v>
      </c>
      <c r="S2222" s="49">
        <v>0.183856502242152</v>
      </c>
      <c r="T2222" s="49">
        <v>8.9686098654708502E-3</v>
      </c>
      <c r="U2222" s="49">
        <v>2.2421524663677099E-3</v>
      </c>
      <c r="V2222" s="49">
        <v>1</v>
      </c>
      <c r="W2222" s="50">
        <v>446</v>
      </c>
    </row>
    <row r="2223" spans="1:23">
      <c r="A2223" s="46" t="s">
        <v>4637</v>
      </c>
      <c r="B2223" s="47" t="s">
        <v>4645</v>
      </c>
      <c r="C2223" s="48" t="s">
        <v>3625</v>
      </c>
      <c r="D2223" s="49">
        <v>1.53022188217292E-3</v>
      </c>
      <c r="E2223" s="49">
        <v>0</v>
      </c>
      <c r="F2223" s="49">
        <v>0</v>
      </c>
      <c r="G2223" s="49">
        <v>7.6511094108645795E-4</v>
      </c>
      <c r="H2223" s="49">
        <v>0</v>
      </c>
      <c r="I2223" s="49">
        <v>1.53022188217292E-3</v>
      </c>
      <c r="J2223" s="49">
        <v>7.6511094108645795E-4</v>
      </c>
      <c r="K2223" s="49">
        <v>1.53022188217292E-3</v>
      </c>
      <c r="L2223" s="49">
        <v>7.6511094108645795E-4</v>
      </c>
      <c r="M2223" s="49">
        <v>7.6511094108645795E-4</v>
      </c>
      <c r="N2223" s="49">
        <v>3.06044376434583E-3</v>
      </c>
      <c r="O2223" s="49">
        <v>0.79342004590665605</v>
      </c>
      <c r="P2223" s="49">
        <v>2.2953328232593702E-3</v>
      </c>
      <c r="Q2223" s="49">
        <v>0.18133129303748999</v>
      </c>
      <c r="R2223" s="49">
        <v>0</v>
      </c>
      <c r="S2223" s="49">
        <v>0</v>
      </c>
      <c r="T2223" s="49">
        <v>0</v>
      </c>
      <c r="U2223" s="49">
        <v>1.2241775057383299E-2</v>
      </c>
      <c r="V2223" s="49">
        <v>1</v>
      </c>
      <c r="W2223" s="50">
        <v>1307</v>
      </c>
    </row>
    <row r="2224" spans="1:23">
      <c r="A2224" s="46" t="s">
        <v>4638</v>
      </c>
      <c r="B2224" s="47" t="s">
        <v>4646</v>
      </c>
      <c r="C2224" s="48" t="s">
        <v>3626</v>
      </c>
      <c r="D2224" s="49">
        <v>0.17647058823529399</v>
      </c>
      <c r="E2224" s="49">
        <v>0</v>
      </c>
      <c r="F2224" s="49">
        <v>9.8039215686274508E-3</v>
      </c>
      <c r="G2224" s="49">
        <v>0.15686274509803899</v>
      </c>
      <c r="H2224" s="49">
        <v>0.14215686274509801</v>
      </c>
      <c r="I2224" s="49">
        <v>0.200980392156863</v>
      </c>
      <c r="J2224" s="49">
        <v>2.9411764705882401E-2</v>
      </c>
      <c r="K2224" s="49">
        <v>3.4313725490196102E-2</v>
      </c>
      <c r="L2224" s="49">
        <v>1.9607843137254902E-2</v>
      </c>
      <c r="M2224" s="49">
        <v>2.9411764705882401E-2</v>
      </c>
      <c r="N2224" s="49">
        <v>7.8431372549019607E-2</v>
      </c>
      <c r="O2224" s="49">
        <v>0</v>
      </c>
      <c r="P2224" s="49">
        <v>4.9019607843137303E-2</v>
      </c>
      <c r="Q2224" s="49">
        <v>0</v>
      </c>
      <c r="R2224" s="49">
        <v>0</v>
      </c>
      <c r="S2224" s="49">
        <v>6.8627450980392204E-2</v>
      </c>
      <c r="T2224" s="49">
        <v>0</v>
      </c>
      <c r="U2224" s="49">
        <v>4.9019607843137298E-3</v>
      </c>
      <c r="V2224" s="49">
        <v>1</v>
      </c>
      <c r="W2224" s="50">
        <v>204</v>
      </c>
    </row>
    <row r="2225" spans="1:23">
      <c r="A2225" s="46" t="s">
        <v>4639</v>
      </c>
      <c r="B2225" s="47" t="s">
        <v>4647</v>
      </c>
      <c r="C2225" s="48" t="s">
        <v>3627</v>
      </c>
      <c r="D2225" s="49">
        <v>0.19203821656051001</v>
      </c>
      <c r="E2225" s="49">
        <v>3.1847133757961798E-4</v>
      </c>
      <c r="F2225" s="49">
        <v>1.4012738853503201E-2</v>
      </c>
      <c r="G2225" s="49">
        <v>7.1656050955413997E-2</v>
      </c>
      <c r="H2225" s="49">
        <v>3.5668789808917203E-2</v>
      </c>
      <c r="I2225" s="49">
        <v>0.33885350318471302</v>
      </c>
      <c r="J2225" s="49">
        <v>4.7452229299363102E-2</v>
      </c>
      <c r="K2225" s="49">
        <v>1.1146496815286599E-2</v>
      </c>
      <c r="L2225" s="49">
        <v>3.1847133757961798E-4</v>
      </c>
      <c r="M2225" s="49">
        <v>2.32484076433121E-2</v>
      </c>
      <c r="N2225" s="49">
        <v>1.8152866242038199E-2</v>
      </c>
      <c r="O2225" s="49">
        <v>1.27388535031847E-3</v>
      </c>
      <c r="P2225" s="49">
        <v>2.70700636942675E-2</v>
      </c>
      <c r="Q2225" s="49">
        <v>3.1847133757961798E-4</v>
      </c>
      <c r="R2225" s="49">
        <v>0</v>
      </c>
      <c r="S2225" s="49">
        <v>0.21114649681528699</v>
      </c>
      <c r="T2225" s="49">
        <v>1.5923566878980899E-3</v>
      </c>
      <c r="U2225" s="49">
        <v>5.7324840764331197E-3</v>
      </c>
      <c r="V2225" s="49">
        <v>1</v>
      </c>
      <c r="W2225" s="50">
        <v>3140</v>
      </c>
    </row>
    <row r="2226" spans="1:23">
      <c r="A2226" s="46" t="s">
        <v>4640</v>
      </c>
      <c r="B2226" s="47" t="s">
        <v>4648</v>
      </c>
      <c r="C2226" s="48" t="s">
        <v>3628</v>
      </c>
      <c r="D2226" s="49">
        <v>8.4980237154150207E-2</v>
      </c>
      <c r="E2226" s="49">
        <v>0</v>
      </c>
      <c r="F2226" s="49">
        <v>1.18577075098814E-2</v>
      </c>
      <c r="G2226" s="49">
        <v>0.15217391304347799</v>
      </c>
      <c r="H2226" s="49">
        <v>5.73122529644269E-2</v>
      </c>
      <c r="I2226" s="49">
        <v>0.29644268774703603</v>
      </c>
      <c r="J2226" s="49">
        <v>8.6956521739130405E-2</v>
      </c>
      <c r="K2226" s="49">
        <v>9.8814229249011894E-3</v>
      </c>
      <c r="L2226" s="49">
        <v>0</v>
      </c>
      <c r="M2226" s="49">
        <v>3.7549407114624497E-2</v>
      </c>
      <c r="N2226" s="49">
        <v>3.7549407114624497E-2</v>
      </c>
      <c r="O2226" s="49">
        <v>1.9762845849802401E-3</v>
      </c>
      <c r="P2226" s="49">
        <v>5.9288537549407102E-3</v>
      </c>
      <c r="Q2226" s="49">
        <v>1.9762845849802401E-3</v>
      </c>
      <c r="R2226" s="49">
        <v>0</v>
      </c>
      <c r="S2226" s="49">
        <v>0.126482213438735</v>
      </c>
      <c r="T2226" s="49">
        <v>0</v>
      </c>
      <c r="U2226" s="49">
        <v>8.89328063241107E-2</v>
      </c>
      <c r="V2226" s="49">
        <v>1</v>
      </c>
      <c r="W2226" s="50">
        <v>506</v>
      </c>
    </row>
    <row r="2227" spans="1:23">
      <c r="A2227" s="46" t="s">
        <v>4641</v>
      </c>
      <c r="B2227" s="47" t="s">
        <v>4649</v>
      </c>
      <c r="C2227" s="48" t="s">
        <v>3629</v>
      </c>
      <c r="D2227" s="49">
        <v>0</v>
      </c>
      <c r="E2227" s="49">
        <v>0</v>
      </c>
      <c r="F2227" s="49">
        <v>0</v>
      </c>
      <c r="G2227" s="49">
        <v>0</v>
      </c>
      <c r="H2227" s="49">
        <v>0</v>
      </c>
      <c r="I2227" s="49">
        <v>0</v>
      </c>
      <c r="J2227" s="49">
        <v>0.29565217391304299</v>
      </c>
      <c r="K2227" s="49">
        <v>4.3478260869565201E-3</v>
      </c>
      <c r="L2227" s="49">
        <v>0</v>
      </c>
      <c r="M2227" s="49">
        <v>0</v>
      </c>
      <c r="N2227" s="49">
        <v>0</v>
      </c>
      <c r="O2227" s="49">
        <v>0</v>
      </c>
      <c r="P2227" s="49">
        <v>0</v>
      </c>
      <c r="Q2227" s="49">
        <v>0</v>
      </c>
      <c r="R2227" s="49">
        <v>0</v>
      </c>
      <c r="S2227" s="49">
        <v>0.7</v>
      </c>
      <c r="T2227" s="49">
        <v>0</v>
      </c>
      <c r="U2227" s="49">
        <v>0</v>
      </c>
      <c r="V2227" s="49">
        <v>1</v>
      </c>
      <c r="W2227" s="50">
        <v>460</v>
      </c>
    </row>
    <row r="2228" spans="1:23">
      <c r="A2228" s="46" t="s">
        <v>4642</v>
      </c>
      <c r="B2228" s="47" t="s">
        <v>4650</v>
      </c>
      <c r="C2228" s="48" t="s">
        <v>3630</v>
      </c>
      <c r="D2228" s="49">
        <v>8.9689857502095599E-2</v>
      </c>
      <c r="E2228" s="49">
        <v>0</v>
      </c>
      <c r="F2228" s="49">
        <v>3.6043587594300097E-2</v>
      </c>
      <c r="G2228" s="49">
        <v>0.114836546521375</v>
      </c>
      <c r="H2228" s="49">
        <v>5.28080469404862E-2</v>
      </c>
      <c r="I2228" s="49">
        <v>0.31014249790444298</v>
      </c>
      <c r="J2228" s="49">
        <v>8.3822296730930404E-2</v>
      </c>
      <c r="K2228" s="49">
        <v>7.5440067057837403E-3</v>
      </c>
      <c r="L2228" s="49">
        <v>2.8499580888516299E-2</v>
      </c>
      <c r="M2228" s="49">
        <v>2.7661357921207001E-2</v>
      </c>
      <c r="N2228" s="49">
        <v>4.9455155071249E-2</v>
      </c>
      <c r="O2228" s="49">
        <v>0</v>
      </c>
      <c r="P2228" s="49">
        <v>3.1852472757753603E-2</v>
      </c>
      <c r="Q2228" s="49">
        <v>0</v>
      </c>
      <c r="R2228" s="49">
        <v>0</v>
      </c>
      <c r="S2228" s="49">
        <v>0.13411567476948899</v>
      </c>
      <c r="T2228" s="49">
        <v>5.86756077116513E-3</v>
      </c>
      <c r="U2228" s="49">
        <v>2.7661357921207001E-2</v>
      </c>
      <c r="V2228" s="49">
        <v>1</v>
      </c>
      <c r="W2228" s="50">
        <v>1193</v>
      </c>
    </row>
    <row r="2229" spans="1:23">
      <c r="A2229" s="46" t="s">
        <v>4643</v>
      </c>
      <c r="B2229" s="47" t="s">
        <v>4651</v>
      </c>
      <c r="C2229" s="48" t="s">
        <v>3631</v>
      </c>
      <c r="D2229" s="49">
        <v>0</v>
      </c>
      <c r="E2229" s="49">
        <v>0</v>
      </c>
      <c r="F2229" s="49">
        <v>0</v>
      </c>
      <c r="G2229" s="49">
        <v>0</v>
      </c>
      <c r="H2229" s="49">
        <v>0</v>
      </c>
      <c r="I2229" s="49">
        <v>1</v>
      </c>
      <c r="J2229" s="49">
        <v>0</v>
      </c>
      <c r="K2229" s="49">
        <v>0</v>
      </c>
      <c r="L2229" s="49">
        <v>0</v>
      </c>
      <c r="M2229" s="49">
        <v>0</v>
      </c>
      <c r="N2229" s="49">
        <v>0</v>
      </c>
      <c r="O2229" s="49">
        <v>0</v>
      </c>
      <c r="P2229" s="49">
        <v>0</v>
      </c>
      <c r="Q2229" s="49">
        <v>0</v>
      </c>
      <c r="R2229" s="49">
        <v>0</v>
      </c>
      <c r="S2229" s="49">
        <v>0</v>
      </c>
      <c r="T2229" s="49">
        <v>0</v>
      </c>
      <c r="U2229" s="49">
        <v>0</v>
      </c>
      <c r="V2229" s="49">
        <v>1</v>
      </c>
      <c r="W2229" s="50">
        <v>66</v>
      </c>
    </row>
    <row r="2230" spans="1:23">
      <c r="A2230" s="46" t="s">
        <v>4644</v>
      </c>
      <c r="B2230" s="47" t="s">
        <v>4652</v>
      </c>
      <c r="C2230" s="48" t="s">
        <v>3632</v>
      </c>
      <c r="D2230" s="49">
        <v>0.23688271604938299</v>
      </c>
      <c r="E2230" s="49">
        <v>0</v>
      </c>
      <c r="F2230" s="49">
        <v>1.54320987654321E-3</v>
      </c>
      <c r="G2230" s="49">
        <v>2.9320987654321E-2</v>
      </c>
      <c r="H2230" s="49">
        <v>0.4375</v>
      </c>
      <c r="I2230" s="49">
        <v>7.6388888888888895E-2</v>
      </c>
      <c r="J2230" s="49">
        <v>1.38888888888889E-2</v>
      </c>
      <c r="K2230" s="49">
        <v>2.3148148148148099E-3</v>
      </c>
      <c r="L2230" s="49">
        <v>0</v>
      </c>
      <c r="M2230" s="49">
        <v>1.1574074074074099E-2</v>
      </c>
      <c r="N2230" s="49">
        <v>1.2345679012345699E-2</v>
      </c>
      <c r="O2230" s="49">
        <v>0</v>
      </c>
      <c r="P2230" s="49">
        <v>5.4012345679012299E-3</v>
      </c>
      <c r="Q2230" s="49">
        <v>0</v>
      </c>
      <c r="R2230" s="49">
        <v>0</v>
      </c>
      <c r="S2230" s="49">
        <v>0.164351851851852</v>
      </c>
      <c r="T2230" s="49">
        <v>2.3148148148148099E-3</v>
      </c>
      <c r="U2230" s="49">
        <v>6.17283950617284E-3</v>
      </c>
      <c r="V2230" s="49">
        <v>1</v>
      </c>
      <c r="W2230" s="50">
        <v>1296</v>
      </c>
    </row>
    <row r="2231" spans="1:23">
      <c r="A2231" s="46" t="s">
        <v>4645</v>
      </c>
      <c r="B2231" s="47" t="s">
        <v>4653</v>
      </c>
      <c r="C2231" s="48" t="s">
        <v>3633</v>
      </c>
      <c r="D2231" s="49">
        <v>1.5239477503628401E-2</v>
      </c>
      <c r="E2231" s="49">
        <v>0</v>
      </c>
      <c r="F2231" s="49">
        <v>2.9027576197387501E-3</v>
      </c>
      <c r="G2231" s="49">
        <v>7.9100145137880995E-2</v>
      </c>
      <c r="H2231" s="49">
        <v>3.0478955007256898E-2</v>
      </c>
      <c r="I2231" s="49">
        <v>0.46298984034833102</v>
      </c>
      <c r="J2231" s="49">
        <v>1.74165457184325E-2</v>
      </c>
      <c r="K2231" s="49">
        <v>1.9593613933236598E-2</v>
      </c>
      <c r="L2231" s="49">
        <v>2.1770682148040598E-3</v>
      </c>
      <c r="M2231" s="49">
        <v>2.17706821480406E-2</v>
      </c>
      <c r="N2231" s="49">
        <v>4.6444121915820001E-2</v>
      </c>
      <c r="O2231" s="49">
        <v>0</v>
      </c>
      <c r="P2231" s="49">
        <v>0.20899854862118999</v>
      </c>
      <c r="Q2231" s="49">
        <v>0</v>
      </c>
      <c r="R2231" s="49">
        <v>0</v>
      </c>
      <c r="S2231" s="49">
        <v>7.8374455732946297E-2</v>
      </c>
      <c r="T2231" s="49">
        <v>7.2568940493468795E-4</v>
      </c>
      <c r="U2231" s="49">
        <v>1.3788098693759099E-2</v>
      </c>
      <c r="V2231" s="49">
        <v>1</v>
      </c>
      <c r="W2231" s="50">
        <v>1378</v>
      </c>
    </row>
    <row r="2232" spans="1:23">
      <c r="A2232" s="46" t="s">
        <v>4646</v>
      </c>
      <c r="B2232" s="47" t="s">
        <v>4654</v>
      </c>
      <c r="C2232" s="48" t="s">
        <v>3634</v>
      </c>
      <c r="D2232" s="49">
        <v>3.7786774628879902E-2</v>
      </c>
      <c r="E2232" s="49">
        <v>0</v>
      </c>
      <c r="F2232" s="49">
        <v>2.2941970310391399E-2</v>
      </c>
      <c r="G2232" s="49">
        <v>0.124156545209177</v>
      </c>
      <c r="H2232" s="49">
        <v>2.6990553306342799E-2</v>
      </c>
      <c r="I2232" s="49">
        <v>0.51012145748987903</v>
      </c>
      <c r="J2232" s="49">
        <v>5.1282051282051301E-2</v>
      </c>
      <c r="K2232" s="49">
        <v>1.3495276653171399E-2</v>
      </c>
      <c r="L2232" s="49">
        <v>2.8340080971659899E-2</v>
      </c>
      <c r="M2232" s="49">
        <v>3.7786774628879902E-2</v>
      </c>
      <c r="N2232" s="49">
        <v>5.93792172739541E-2</v>
      </c>
      <c r="O2232" s="49">
        <v>0</v>
      </c>
      <c r="P2232" s="49">
        <v>1.3495276653171399E-2</v>
      </c>
      <c r="Q2232" s="49">
        <v>1.34952766531714E-3</v>
      </c>
      <c r="R2232" s="49">
        <v>0</v>
      </c>
      <c r="S2232" s="49">
        <v>6.47773279352227E-2</v>
      </c>
      <c r="T2232" s="49">
        <v>0</v>
      </c>
      <c r="U2232" s="49">
        <v>8.0971659919028306E-3</v>
      </c>
      <c r="V2232" s="49">
        <v>1</v>
      </c>
      <c r="W2232" s="50">
        <v>741</v>
      </c>
    </row>
    <row r="2233" spans="1:23">
      <c r="A2233" s="46" t="s">
        <v>4647</v>
      </c>
      <c r="B2233" s="47" t="s">
        <v>4655</v>
      </c>
      <c r="C2233" s="48" t="s">
        <v>3635</v>
      </c>
      <c r="D2233" s="49">
        <v>2.64290104486785E-2</v>
      </c>
      <c r="E2233" s="49">
        <v>6.8223724646588796E-2</v>
      </c>
      <c r="F2233" s="49">
        <v>3.6877688998156102E-3</v>
      </c>
      <c r="G2233" s="49">
        <v>0.121081745543946</v>
      </c>
      <c r="H2233" s="49">
        <v>0.127228027043639</v>
      </c>
      <c r="I2233" s="49">
        <v>0.36201598033189902</v>
      </c>
      <c r="J2233" s="49">
        <v>0.101413644744929</v>
      </c>
      <c r="K2233" s="49">
        <v>1.5980331899200999E-2</v>
      </c>
      <c r="L2233" s="49">
        <v>4.9170251997541501E-3</v>
      </c>
      <c r="M2233" s="49">
        <v>3.6263060848186798E-2</v>
      </c>
      <c r="N2233" s="49">
        <v>3.5648432698217603E-2</v>
      </c>
      <c r="O2233" s="49">
        <v>0</v>
      </c>
      <c r="P2233" s="49">
        <v>1.35218192993239E-2</v>
      </c>
      <c r="Q2233" s="49">
        <v>0</v>
      </c>
      <c r="R2233" s="49">
        <v>6.1462814996926898E-4</v>
      </c>
      <c r="S2233" s="49">
        <v>7.1911493546404401E-2</v>
      </c>
      <c r="T2233" s="49">
        <v>6.1462814996926898E-4</v>
      </c>
      <c r="U2233" s="49">
        <v>1.04486785494776E-2</v>
      </c>
      <c r="V2233" s="49">
        <v>1</v>
      </c>
      <c r="W2233" s="50">
        <v>1627</v>
      </c>
    </row>
    <row r="2234" spans="1:23">
      <c r="A2234" s="46" t="s">
        <v>4648</v>
      </c>
      <c r="B2234" s="47" t="s">
        <v>4656</v>
      </c>
      <c r="C2234" s="48" t="s">
        <v>6174</v>
      </c>
      <c r="D2234" s="49">
        <v>2.2838499184339299E-2</v>
      </c>
      <c r="E2234" s="49">
        <v>0.13050570962479599</v>
      </c>
      <c r="F2234" s="49">
        <v>5.8727569331158198E-2</v>
      </c>
      <c r="G2234" s="49">
        <v>6.8515497553017904E-2</v>
      </c>
      <c r="H2234" s="49">
        <v>2.12071778140294E-2</v>
      </c>
      <c r="I2234" s="49">
        <v>0.41272430668841797</v>
      </c>
      <c r="J2234" s="49">
        <v>7.01468189233279E-2</v>
      </c>
      <c r="K2234" s="49">
        <v>9.7879282218597107E-3</v>
      </c>
      <c r="L2234" s="49">
        <v>0</v>
      </c>
      <c r="M2234" s="49">
        <v>4.2414355628058703E-2</v>
      </c>
      <c r="N2234" s="49">
        <v>9.4616639477977202E-2</v>
      </c>
      <c r="O2234" s="49">
        <v>0</v>
      </c>
      <c r="P2234" s="49">
        <v>8.1566068515497494E-3</v>
      </c>
      <c r="Q2234" s="49">
        <v>0</v>
      </c>
      <c r="R2234" s="49">
        <v>0</v>
      </c>
      <c r="S2234" s="49">
        <v>5.5464926590538297E-2</v>
      </c>
      <c r="T2234" s="49">
        <v>1.6313213703099501E-3</v>
      </c>
      <c r="U2234" s="49">
        <v>3.2626427406199001E-3</v>
      </c>
      <c r="V2234" s="49">
        <v>1</v>
      </c>
      <c r="W2234" s="50">
        <v>613</v>
      </c>
    </row>
    <row r="2235" spans="1:23">
      <c r="A2235" s="46" t="s">
        <v>4649</v>
      </c>
      <c r="B2235" s="47" t="s">
        <v>4657</v>
      </c>
      <c r="C2235" s="48" t="s">
        <v>3637</v>
      </c>
      <c r="D2235" s="49">
        <v>1.88679245283019E-2</v>
      </c>
      <c r="E2235" s="49">
        <v>4.4267053701016003E-2</v>
      </c>
      <c r="F2235" s="49">
        <v>2.17706821480406E-2</v>
      </c>
      <c r="G2235" s="49">
        <v>4.8621190130624103E-2</v>
      </c>
      <c r="H2235" s="49">
        <v>2.6124818577648801E-2</v>
      </c>
      <c r="I2235" s="49">
        <v>0.48548621190130598</v>
      </c>
      <c r="J2235" s="49">
        <v>1.1611030478955E-2</v>
      </c>
      <c r="K2235" s="49">
        <v>1.74165457184325E-2</v>
      </c>
      <c r="L2235" s="49">
        <v>8.7082728592162602E-3</v>
      </c>
      <c r="M2235" s="49">
        <v>3.4107402031930301E-2</v>
      </c>
      <c r="N2235" s="49">
        <v>0.18650217706821501</v>
      </c>
      <c r="O2235" s="49">
        <v>1.45137880986938E-3</v>
      </c>
      <c r="P2235" s="49">
        <v>1.6690856313497801E-2</v>
      </c>
      <c r="Q2235" s="49">
        <v>0</v>
      </c>
      <c r="R2235" s="49">
        <v>0</v>
      </c>
      <c r="S2235" s="49">
        <v>6.8214804063860698E-2</v>
      </c>
      <c r="T2235" s="49">
        <v>7.2568940493468795E-4</v>
      </c>
      <c r="U2235" s="49">
        <v>9.4339622641509396E-3</v>
      </c>
      <c r="V2235" s="49">
        <v>1</v>
      </c>
      <c r="W2235" s="50">
        <v>1378</v>
      </c>
    </row>
    <row r="2236" spans="1:23">
      <c r="A2236" s="46" t="s">
        <v>4650</v>
      </c>
      <c r="B2236" s="47" t="s">
        <v>4658</v>
      </c>
      <c r="C2236" s="48" t="s">
        <v>3638</v>
      </c>
      <c r="D2236" s="49"/>
      <c r="E2236" s="49"/>
      <c r="F2236" s="49"/>
      <c r="G2236" s="49"/>
      <c r="H2236" s="49"/>
      <c r="I2236" s="49"/>
      <c r="J2236" s="49"/>
      <c r="K2236" s="49"/>
      <c r="L2236" s="49"/>
      <c r="M2236" s="49"/>
      <c r="N2236" s="49"/>
      <c r="O2236" s="49"/>
      <c r="P2236" s="49"/>
      <c r="Q2236" s="49"/>
      <c r="R2236" s="49"/>
      <c r="S2236" s="49"/>
      <c r="T2236" s="49"/>
      <c r="U2236" s="49"/>
      <c r="V2236" s="49"/>
      <c r="W2236" s="50"/>
    </row>
    <row r="2237" spans="1:23">
      <c r="A2237" s="46" t="s">
        <v>4651</v>
      </c>
      <c r="B2237" s="47" t="s">
        <v>4659</v>
      </c>
      <c r="C2237" s="48" t="s">
        <v>3639</v>
      </c>
      <c r="D2237" s="49">
        <v>5.7228915662650599E-2</v>
      </c>
      <c r="E2237" s="49">
        <v>0</v>
      </c>
      <c r="F2237" s="49">
        <v>1.20481927710843E-2</v>
      </c>
      <c r="G2237" s="49">
        <v>0.25903614457831298</v>
      </c>
      <c r="H2237" s="49">
        <v>9.5381526104417705E-2</v>
      </c>
      <c r="I2237" s="49">
        <v>9.7389558232931703E-2</v>
      </c>
      <c r="J2237" s="49">
        <v>1.00401606425703E-2</v>
      </c>
      <c r="K2237" s="49">
        <v>3.9156626506024098E-2</v>
      </c>
      <c r="L2237" s="49">
        <v>0</v>
      </c>
      <c r="M2237" s="49">
        <v>0.16265060240963899</v>
      </c>
      <c r="N2237" s="49">
        <v>0.14658634538152601</v>
      </c>
      <c r="O2237" s="49">
        <v>2.0080321285140599E-3</v>
      </c>
      <c r="P2237" s="49">
        <v>2.3092369477911601E-2</v>
      </c>
      <c r="Q2237" s="49">
        <v>0</v>
      </c>
      <c r="R2237" s="49">
        <v>0</v>
      </c>
      <c r="S2237" s="49">
        <v>8.0321285140562207E-2</v>
      </c>
      <c r="T2237" s="49">
        <v>1.20481927710843E-2</v>
      </c>
      <c r="U2237" s="49">
        <v>3.0120481927710802E-3</v>
      </c>
      <c r="V2237" s="49">
        <v>1</v>
      </c>
      <c r="W2237" s="50">
        <v>996</v>
      </c>
    </row>
    <row r="2238" spans="1:23">
      <c r="A2238" s="46" t="s">
        <v>4652</v>
      </c>
      <c r="B2238" s="47" t="s">
        <v>4660</v>
      </c>
      <c r="C2238" s="48" t="s">
        <v>3641</v>
      </c>
      <c r="D2238" s="49">
        <v>0.17142857142857101</v>
      </c>
      <c r="E2238" s="49">
        <v>0</v>
      </c>
      <c r="F2238" s="49">
        <v>0</v>
      </c>
      <c r="G2238" s="49">
        <v>0.185714285714286</v>
      </c>
      <c r="H2238" s="49">
        <v>8.5714285714285701E-2</v>
      </c>
      <c r="I2238" s="49">
        <v>0.214285714285714</v>
      </c>
      <c r="J2238" s="49">
        <v>4.2857142857142899E-2</v>
      </c>
      <c r="K2238" s="49">
        <v>1.4285714285714299E-2</v>
      </c>
      <c r="L2238" s="49">
        <v>0</v>
      </c>
      <c r="M2238" s="49">
        <v>7.1428571428571397E-2</v>
      </c>
      <c r="N2238" s="49">
        <v>7.1428571428571397E-2</v>
      </c>
      <c r="O2238" s="49">
        <v>0</v>
      </c>
      <c r="P2238" s="49">
        <v>2.8571428571428598E-2</v>
      </c>
      <c r="Q2238" s="49">
        <v>0</v>
      </c>
      <c r="R2238" s="49">
        <v>0</v>
      </c>
      <c r="S2238" s="49">
        <v>8.5714285714285701E-2</v>
      </c>
      <c r="T2238" s="49">
        <v>0</v>
      </c>
      <c r="U2238" s="49">
        <v>2.8571428571428598E-2</v>
      </c>
      <c r="V2238" s="49">
        <v>1</v>
      </c>
      <c r="W2238" s="50">
        <v>70</v>
      </c>
    </row>
    <row r="2239" spans="1:23">
      <c r="A2239" s="46" t="s">
        <v>4653</v>
      </c>
      <c r="B2239" s="47" t="s">
        <v>4661</v>
      </c>
      <c r="C2239" s="48" t="s">
        <v>3642</v>
      </c>
      <c r="D2239" s="49">
        <v>9.7123801583993294E-2</v>
      </c>
      <c r="E2239" s="49">
        <v>0.113797415589829</v>
      </c>
      <c r="F2239" s="49">
        <v>0.13255523134639399</v>
      </c>
      <c r="G2239" s="49">
        <v>3.1263026260942101E-2</v>
      </c>
      <c r="H2239" s="49">
        <v>1.25052105043768E-3</v>
      </c>
      <c r="I2239" s="49">
        <v>6.8778657774072494E-2</v>
      </c>
      <c r="J2239" s="49">
        <v>3.4180908711963297E-2</v>
      </c>
      <c r="K2239" s="49">
        <v>4.1684035014589397E-3</v>
      </c>
      <c r="L2239" s="49">
        <v>3.8766152563568197E-2</v>
      </c>
      <c r="M2239" s="49">
        <v>9.1704877032096708E-3</v>
      </c>
      <c r="N2239" s="49">
        <v>7.6281784076698597E-2</v>
      </c>
      <c r="O2239" s="49">
        <v>0.27594831179658202</v>
      </c>
      <c r="P2239" s="49">
        <v>4.1684035014589402E-4</v>
      </c>
      <c r="Q2239" s="49">
        <v>8.0033347228011698E-2</v>
      </c>
      <c r="R2239" s="49">
        <v>0</v>
      </c>
      <c r="S2239" s="49">
        <v>3.2930387661525597E-2</v>
      </c>
      <c r="T2239" s="49">
        <v>1.25052105043768E-3</v>
      </c>
      <c r="U2239" s="49">
        <v>2.0842017507294698E-3</v>
      </c>
      <c r="V2239" s="49">
        <v>1</v>
      </c>
      <c r="W2239" s="50">
        <v>2399</v>
      </c>
    </row>
    <row r="2240" spans="1:23">
      <c r="A2240" s="46" t="s">
        <v>4654</v>
      </c>
      <c r="B2240" s="47" t="s">
        <v>4662</v>
      </c>
      <c r="C2240" s="48" t="s">
        <v>3643</v>
      </c>
      <c r="D2240" s="49">
        <v>1.4814814814814801E-3</v>
      </c>
      <c r="E2240" s="49">
        <v>0</v>
      </c>
      <c r="F2240" s="49">
        <v>3.95061728395062E-3</v>
      </c>
      <c r="G2240" s="49">
        <v>9.8765432098765395E-3</v>
      </c>
      <c r="H2240" s="49">
        <v>0.94913580246913598</v>
      </c>
      <c r="I2240" s="49">
        <v>5.4320987654321003E-3</v>
      </c>
      <c r="J2240" s="49">
        <v>1.4814814814814801E-3</v>
      </c>
      <c r="K2240" s="49">
        <v>4.9382716049382696E-4</v>
      </c>
      <c r="L2240" s="49">
        <v>0</v>
      </c>
      <c r="M2240" s="49">
        <v>1.18518518518519E-2</v>
      </c>
      <c r="N2240" s="49">
        <v>4.9382716049382696E-4</v>
      </c>
      <c r="O2240" s="49">
        <v>0</v>
      </c>
      <c r="P2240" s="49">
        <v>1.03703703703704E-2</v>
      </c>
      <c r="Q2240" s="49">
        <v>0</v>
      </c>
      <c r="R2240" s="49">
        <v>0</v>
      </c>
      <c r="S2240" s="49">
        <v>2.4691358024691401E-3</v>
      </c>
      <c r="T2240" s="49">
        <v>0</v>
      </c>
      <c r="U2240" s="49">
        <v>2.9629629629629602E-3</v>
      </c>
      <c r="V2240" s="49">
        <v>1</v>
      </c>
      <c r="W2240" s="50">
        <v>2025</v>
      </c>
    </row>
    <row r="2241" spans="1:23">
      <c r="A2241" s="46" t="s">
        <v>4655</v>
      </c>
      <c r="B2241" s="47" t="s">
        <v>4663</v>
      </c>
      <c r="C2241" s="48" t="s">
        <v>3644</v>
      </c>
      <c r="D2241" s="49">
        <v>2.1834061135371199E-2</v>
      </c>
      <c r="E2241" s="49">
        <v>0</v>
      </c>
      <c r="F2241" s="49">
        <v>3.9301310043668103E-2</v>
      </c>
      <c r="G2241" s="49">
        <v>0.24890829694323099</v>
      </c>
      <c r="H2241" s="49">
        <v>7.4235807860262001E-2</v>
      </c>
      <c r="I2241" s="49">
        <v>0.35807860262008701</v>
      </c>
      <c r="J2241" s="49">
        <v>3.05676855895196E-2</v>
      </c>
      <c r="K2241" s="49">
        <v>1.7467248908296901E-2</v>
      </c>
      <c r="L2241" s="49">
        <v>0</v>
      </c>
      <c r="M2241" s="49">
        <v>3.05676855895196E-2</v>
      </c>
      <c r="N2241" s="49">
        <v>0.109170305676856</v>
      </c>
      <c r="O2241" s="49">
        <v>4.3668122270742399E-3</v>
      </c>
      <c r="P2241" s="49">
        <v>1.31004366812227E-2</v>
      </c>
      <c r="Q2241" s="49">
        <v>0</v>
      </c>
      <c r="R2241" s="49">
        <v>0</v>
      </c>
      <c r="S2241" s="49">
        <v>3.9301310043668103E-2</v>
      </c>
      <c r="T2241" s="49">
        <v>0</v>
      </c>
      <c r="U2241" s="49">
        <v>1.31004366812227E-2</v>
      </c>
      <c r="V2241" s="49">
        <v>1</v>
      </c>
      <c r="W2241" s="50">
        <v>229</v>
      </c>
    </row>
    <row r="2242" spans="1:23">
      <c r="A2242" s="46" t="s">
        <v>4656</v>
      </c>
      <c r="B2242" s="47" t="s">
        <v>4664</v>
      </c>
      <c r="C2242" s="48" t="s">
        <v>3645</v>
      </c>
      <c r="D2242" s="49">
        <v>0.127105666156202</v>
      </c>
      <c r="E2242" s="49">
        <v>0</v>
      </c>
      <c r="F2242" s="49">
        <v>1.8376722817764202E-2</v>
      </c>
      <c r="G2242" s="49">
        <v>0.24349157733537499</v>
      </c>
      <c r="H2242" s="49">
        <v>3.6753445635528299E-2</v>
      </c>
      <c r="I2242" s="49">
        <v>0.23583460949464</v>
      </c>
      <c r="J2242" s="49">
        <v>4.9004594180704401E-2</v>
      </c>
      <c r="K2242" s="49">
        <v>1.8376722817764202E-2</v>
      </c>
      <c r="L2242" s="49">
        <v>1.5313935681470099E-3</v>
      </c>
      <c r="M2242" s="49">
        <v>5.20673813169985E-2</v>
      </c>
      <c r="N2242" s="49">
        <v>5.9724349157733503E-2</v>
      </c>
      <c r="O2242" s="49">
        <v>1.5313935681470099E-3</v>
      </c>
      <c r="P2242" s="49">
        <v>3.0627871362940299E-3</v>
      </c>
      <c r="Q2242" s="49">
        <v>0</v>
      </c>
      <c r="R2242" s="49">
        <v>0</v>
      </c>
      <c r="S2242" s="49">
        <v>0.14548238897396601</v>
      </c>
      <c r="T2242" s="49">
        <v>3.0627871362940299E-3</v>
      </c>
      <c r="U2242" s="49">
        <v>4.59418070444104E-3</v>
      </c>
      <c r="V2242" s="49">
        <v>1</v>
      </c>
      <c r="W2242" s="50">
        <v>653</v>
      </c>
    </row>
    <row r="2243" spans="1:23">
      <c r="A2243" s="46" t="s">
        <v>4657</v>
      </c>
      <c r="B2243" s="47" t="s">
        <v>4665</v>
      </c>
      <c r="C2243" s="48" t="s">
        <v>3646</v>
      </c>
      <c r="D2243" s="49">
        <v>8.6734693877551006E-2</v>
      </c>
      <c r="E2243" s="49">
        <v>0</v>
      </c>
      <c r="F2243" s="49">
        <v>5.7823129251700703E-2</v>
      </c>
      <c r="G2243" s="49">
        <v>9.5238095238095205E-2</v>
      </c>
      <c r="H2243" s="49">
        <v>3.5714285714285698E-2</v>
      </c>
      <c r="I2243" s="49">
        <v>0.41156462585033998</v>
      </c>
      <c r="J2243" s="49">
        <v>4.7619047619047603E-2</v>
      </c>
      <c r="K2243" s="49">
        <v>8.5034013605442202E-3</v>
      </c>
      <c r="L2243" s="49">
        <v>1.70068027210884E-3</v>
      </c>
      <c r="M2243" s="49">
        <v>3.9115646258503403E-2</v>
      </c>
      <c r="N2243" s="49">
        <v>2.7210884353741499E-2</v>
      </c>
      <c r="O2243" s="49">
        <v>3.40136054421769E-3</v>
      </c>
      <c r="P2243" s="49">
        <v>1.87074829931973E-2</v>
      </c>
      <c r="Q2243" s="49">
        <v>0</v>
      </c>
      <c r="R2243" s="49">
        <v>0</v>
      </c>
      <c r="S2243" s="49">
        <v>0.15476190476190499</v>
      </c>
      <c r="T2243" s="49">
        <v>3.40136054421769E-3</v>
      </c>
      <c r="U2243" s="49">
        <v>8.5034013605442202E-3</v>
      </c>
      <c r="V2243" s="49">
        <v>1</v>
      </c>
      <c r="W2243" s="50">
        <v>588</v>
      </c>
    </row>
    <row r="2244" spans="1:23">
      <c r="A2244" s="46" t="s">
        <v>4658</v>
      </c>
      <c r="B2244" s="47" t="s">
        <v>4666</v>
      </c>
      <c r="C2244" s="48" t="s">
        <v>3648</v>
      </c>
      <c r="D2244" s="49"/>
      <c r="E2244" s="49"/>
      <c r="F2244" s="49"/>
      <c r="G2244" s="49"/>
      <c r="H2244" s="49"/>
      <c r="I2244" s="49"/>
      <c r="J2244" s="49"/>
      <c r="K2244" s="49"/>
      <c r="L2244" s="49"/>
      <c r="M2244" s="49"/>
      <c r="N2244" s="49"/>
      <c r="O2244" s="49"/>
      <c r="P2244" s="49"/>
      <c r="Q2244" s="49"/>
      <c r="R2244" s="49"/>
      <c r="S2244" s="49"/>
      <c r="T2244" s="49"/>
      <c r="U2244" s="49"/>
      <c r="V2244" s="49"/>
      <c r="W2244" s="50"/>
    </row>
    <row r="2245" spans="1:23">
      <c r="A2245" s="46" t="s">
        <v>4659</v>
      </c>
      <c r="B2245" s="47" t="s">
        <v>4667</v>
      </c>
      <c r="C2245" s="48" t="s">
        <v>3649</v>
      </c>
      <c r="D2245" s="49">
        <v>2.4489795918367301E-2</v>
      </c>
      <c r="E2245" s="49">
        <v>0</v>
      </c>
      <c r="F2245" s="49">
        <v>4.0816326530612197E-3</v>
      </c>
      <c r="G2245" s="49">
        <v>4.2857142857142899E-2</v>
      </c>
      <c r="H2245" s="49">
        <v>0.75816326530612199</v>
      </c>
      <c r="I2245" s="49">
        <v>3.77551020408163E-2</v>
      </c>
      <c r="J2245" s="49">
        <v>2.1428571428571401E-2</v>
      </c>
      <c r="K2245" s="49">
        <v>3.0612244897959199E-3</v>
      </c>
      <c r="L2245" s="49">
        <v>0</v>
      </c>
      <c r="M2245" s="49">
        <v>3.06122448979592E-2</v>
      </c>
      <c r="N2245" s="49">
        <v>1.2244897959183701E-2</v>
      </c>
      <c r="O2245" s="49">
        <v>0</v>
      </c>
      <c r="P2245" s="49">
        <v>2.0408163265306098E-3</v>
      </c>
      <c r="Q2245" s="49">
        <v>6.1224489795918399E-3</v>
      </c>
      <c r="R2245" s="49">
        <v>0</v>
      </c>
      <c r="S2245" s="49">
        <v>3.1632653061224501E-2</v>
      </c>
      <c r="T2245" s="49">
        <v>2.04081632653061E-2</v>
      </c>
      <c r="U2245" s="49">
        <v>5.1020408163265302E-3</v>
      </c>
      <c r="V2245" s="49">
        <v>1</v>
      </c>
      <c r="W2245" s="50">
        <v>980</v>
      </c>
    </row>
    <row r="2246" spans="1:23">
      <c r="A2246" s="46" t="s">
        <v>4660</v>
      </c>
      <c r="B2246" s="47" t="s">
        <v>4668</v>
      </c>
      <c r="C2246" s="48" t="s">
        <v>3650</v>
      </c>
      <c r="D2246" s="49">
        <v>4.56204379562044E-2</v>
      </c>
      <c r="E2246" s="49">
        <v>0</v>
      </c>
      <c r="F2246" s="49">
        <v>2.0072992700729899E-2</v>
      </c>
      <c r="G2246" s="49">
        <v>0.122262773722628</v>
      </c>
      <c r="H2246" s="49">
        <v>0.11496350364963499</v>
      </c>
      <c r="I2246" s="49">
        <v>0.23722627737226301</v>
      </c>
      <c r="J2246" s="49">
        <v>5.6569343065693403E-2</v>
      </c>
      <c r="K2246" s="49">
        <v>2.0072992700729899E-2</v>
      </c>
      <c r="L2246" s="49">
        <v>1.8248175182481799E-3</v>
      </c>
      <c r="M2246" s="49">
        <v>0.13503649635036499</v>
      </c>
      <c r="N2246" s="49">
        <v>5.47445255474453E-2</v>
      </c>
      <c r="O2246" s="49">
        <v>0</v>
      </c>
      <c r="P2246" s="49">
        <v>1.27737226277372E-2</v>
      </c>
      <c r="Q2246" s="49">
        <v>0</v>
      </c>
      <c r="R2246" s="49">
        <v>0</v>
      </c>
      <c r="S2246" s="49">
        <v>0.14963503649634999</v>
      </c>
      <c r="T2246" s="49">
        <v>2.18978102189781E-2</v>
      </c>
      <c r="U2246" s="49">
        <v>7.2992700729926996E-3</v>
      </c>
      <c r="V2246" s="49">
        <v>1</v>
      </c>
      <c r="W2246" s="50">
        <v>548</v>
      </c>
    </row>
    <row r="2247" spans="1:23">
      <c r="A2247" s="46" t="s">
        <v>4661</v>
      </c>
      <c r="B2247" s="47" t="s">
        <v>4669</v>
      </c>
      <c r="C2247" s="48" t="s">
        <v>3651</v>
      </c>
      <c r="D2247" s="49"/>
      <c r="E2247" s="49"/>
      <c r="F2247" s="49"/>
      <c r="G2247" s="49"/>
      <c r="H2247" s="49"/>
      <c r="I2247" s="49"/>
      <c r="J2247" s="49"/>
      <c r="K2247" s="49"/>
      <c r="L2247" s="49"/>
      <c r="M2247" s="49"/>
      <c r="N2247" s="49"/>
      <c r="O2247" s="49"/>
      <c r="P2247" s="49"/>
      <c r="Q2247" s="49"/>
      <c r="R2247" s="49"/>
      <c r="S2247" s="49"/>
      <c r="T2247" s="49"/>
      <c r="U2247" s="49"/>
      <c r="V2247" s="49"/>
      <c r="W2247" s="50"/>
    </row>
    <row r="2248" spans="1:23">
      <c r="A2248" s="46" t="s">
        <v>4662</v>
      </c>
      <c r="B2248" s="47" t="s">
        <v>4670</v>
      </c>
      <c r="C2248" s="48" t="s">
        <v>3652</v>
      </c>
      <c r="D2248" s="49">
        <v>9.5238095238095205E-2</v>
      </c>
      <c r="E2248" s="49">
        <v>0</v>
      </c>
      <c r="F2248" s="49">
        <v>3.1746031746031703E-2</v>
      </c>
      <c r="G2248" s="49">
        <v>0.28571428571428598</v>
      </c>
      <c r="H2248" s="49">
        <v>0.158730158730159</v>
      </c>
      <c r="I2248" s="49">
        <v>0.17460317460317501</v>
      </c>
      <c r="J2248" s="49">
        <v>3.1746031746031703E-2</v>
      </c>
      <c r="K2248" s="49">
        <v>1.58730158730159E-2</v>
      </c>
      <c r="L2248" s="49">
        <v>0</v>
      </c>
      <c r="M2248" s="49">
        <v>7.9365079365079402E-2</v>
      </c>
      <c r="N2248" s="49">
        <v>4.7619047619047603E-2</v>
      </c>
      <c r="O2248" s="49">
        <v>1.58730158730159E-2</v>
      </c>
      <c r="P2248" s="49">
        <v>4.7619047619047603E-2</v>
      </c>
      <c r="Q2248" s="49">
        <v>0</v>
      </c>
      <c r="R2248" s="49">
        <v>0</v>
      </c>
      <c r="S2248" s="49">
        <v>0</v>
      </c>
      <c r="T2248" s="49">
        <v>0</v>
      </c>
      <c r="U2248" s="49">
        <v>1.58730158730159E-2</v>
      </c>
      <c r="V2248" s="49">
        <v>1</v>
      </c>
      <c r="W2248" s="50">
        <v>63</v>
      </c>
    </row>
    <row r="2249" spans="1:23">
      <c r="A2249" s="46" t="s">
        <v>4663</v>
      </c>
      <c r="B2249" s="47" t="s">
        <v>4671</v>
      </c>
      <c r="C2249" s="48" t="s">
        <v>6175</v>
      </c>
      <c r="D2249" s="49"/>
      <c r="E2249" s="49"/>
      <c r="F2249" s="49"/>
      <c r="G2249" s="49"/>
      <c r="H2249" s="49"/>
      <c r="I2249" s="49"/>
      <c r="J2249" s="49"/>
      <c r="K2249" s="49"/>
      <c r="L2249" s="49"/>
      <c r="M2249" s="49"/>
      <c r="N2249" s="49"/>
      <c r="O2249" s="49"/>
      <c r="P2249" s="49"/>
      <c r="Q2249" s="49"/>
      <c r="R2249" s="49"/>
      <c r="S2249" s="49"/>
      <c r="T2249" s="49"/>
      <c r="U2249" s="49"/>
      <c r="V2249" s="49"/>
      <c r="W2249" s="50"/>
    </row>
    <row r="2250" spans="1:23">
      <c r="A2250" s="46" t="s">
        <v>4664</v>
      </c>
      <c r="B2250" s="47" t="s">
        <v>4672</v>
      </c>
      <c r="C2250" s="48" t="s">
        <v>6176</v>
      </c>
      <c r="D2250" s="49">
        <v>9.0909090909090898E-2</v>
      </c>
      <c r="E2250" s="49">
        <v>0</v>
      </c>
      <c r="F2250" s="49">
        <v>2.5252525252525301E-2</v>
      </c>
      <c r="G2250" s="49">
        <v>0.11363636363636399</v>
      </c>
      <c r="H2250" s="49">
        <v>7.0707070707070704E-2</v>
      </c>
      <c r="I2250" s="49">
        <v>0.30808080808080801</v>
      </c>
      <c r="J2250" s="49">
        <v>5.0505050505050497E-2</v>
      </c>
      <c r="K2250" s="49">
        <v>3.03030303030303E-2</v>
      </c>
      <c r="L2250" s="49">
        <v>2.5252525252525298E-3</v>
      </c>
      <c r="M2250" s="49">
        <v>8.8383838383838398E-2</v>
      </c>
      <c r="N2250" s="49">
        <v>7.3232323232323204E-2</v>
      </c>
      <c r="O2250" s="49">
        <v>0</v>
      </c>
      <c r="P2250" s="49">
        <v>2.27272727272727E-2</v>
      </c>
      <c r="Q2250" s="49">
        <v>0</v>
      </c>
      <c r="R2250" s="49">
        <v>0</v>
      </c>
      <c r="S2250" s="49">
        <v>0.12373737373737401</v>
      </c>
      <c r="T2250" s="49">
        <v>0</v>
      </c>
      <c r="U2250" s="49">
        <v>0</v>
      </c>
      <c r="V2250" s="49">
        <v>1</v>
      </c>
      <c r="W2250" s="50">
        <v>396</v>
      </c>
    </row>
    <row r="2251" spans="1:23">
      <c r="A2251" s="46" t="s">
        <v>4665</v>
      </c>
      <c r="B2251" s="47" t="s">
        <v>4673</v>
      </c>
      <c r="C2251" s="48" t="s">
        <v>3653</v>
      </c>
      <c r="D2251" s="49">
        <v>3.1007751937984499E-2</v>
      </c>
      <c r="E2251" s="49">
        <v>0</v>
      </c>
      <c r="F2251" s="49">
        <v>2.1963824289405701E-2</v>
      </c>
      <c r="G2251" s="49">
        <v>0.14341085271317799</v>
      </c>
      <c r="H2251" s="49">
        <v>4.1343669250645997E-2</v>
      </c>
      <c r="I2251" s="49">
        <v>0.28294573643410897</v>
      </c>
      <c r="J2251" s="49">
        <v>4.90956072351421E-2</v>
      </c>
      <c r="K2251" s="49">
        <v>1.5503875968992199E-2</v>
      </c>
      <c r="L2251" s="49">
        <v>5.1679586563307496E-3</v>
      </c>
      <c r="M2251" s="49">
        <v>0.161498708010336</v>
      </c>
      <c r="N2251" s="49">
        <v>5.6847545219638203E-2</v>
      </c>
      <c r="O2251" s="49">
        <v>0.113695090439276</v>
      </c>
      <c r="P2251" s="49">
        <v>3.35917312661499E-2</v>
      </c>
      <c r="Q2251" s="49">
        <v>0</v>
      </c>
      <c r="R2251" s="49">
        <v>0</v>
      </c>
      <c r="S2251" s="49">
        <v>3.4883720930232599E-2</v>
      </c>
      <c r="T2251" s="49">
        <v>0</v>
      </c>
      <c r="U2251" s="49">
        <v>9.0439276485788107E-3</v>
      </c>
      <c r="V2251" s="49">
        <v>1</v>
      </c>
      <c r="W2251" s="50">
        <v>774</v>
      </c>
    </row>
    <row r="2252" spans="1:23">
      <c r="A2252" s="46" t="s">
        <v>4666</v>
      </c>
      <c r="B2252" s="47" t="s">
        <v>4674</v>
      </c>
      <c r="C2252" s="48" t="s">
        <v>3654</v>
      </c>
      <c r="D2252" s="49">
        <v>0.19605077574047999</v>
      </c>
      <c r="E2252" s="49">
        <v>2.8208744710860401E-3</v>
      </c>
      <c r="F2252" s="49">
        <v>2.5387870239774301E-2</v>
      </c>
      <c r="G2252" s="49">
        <v>9.1678420310296202E-2</v>
      </c>
      <c r="H2252" s="49">
        <v>6.6290550070521898E-2</v>
      </c>
      <c r="I2252" s="49">
        <v>0.105782792665726</v>
      </c>
      <c r="J2252" s="49">
        <v>0.13399153737658701</v>
      </c>
      <c r="K2252" s="49">
        <v>8.4626234132581107E-3</v>
      </c>
      <c r="L2252" s="49">
        <v>0</v>
      </c>
      <c r="M2252" s="49">
        <v>5.6417489421720701E-2</v>
      </c>
      <c r="N2252" s="49">
        <v>6.9111424541607902E-2</v>
      </c>
      <c r="O2252" s="49">
        <v>0</v>
      </c>
      <c r="P2252" s="49">
        <v>8.4626234132581107E-3</v>
      </c>
      <c r="Q2252" s="49">
        <v>1.41043723554302E-3</v>
      </c>
      <c r="R2252" s="49">
        <v>0</v>
      </c>
      <c r="S2252" s="49">
        <v>0.225669957686883</v>
      </c>
      <c r="T2252" s="49">
        <v>0</v>
      </c>
      <c r="U2252" s="49">
        <v>8.4626234132581107E-3</v>
      </c>
      <c r="V2252" s="49">
        <v>1</v>
      </c>
      <c r="W2252" s="50">
        <v>709</v>
      </c>
    </row>
    <row r="2253" spans="1:23">
      <c r="A2253" s="46" t="s">
        <v>4667</v>
      </c>
      <c r="B2253" s="47" t="s">
        <v>4675</v>
      </c>
      <c r="C2253" s="48" t="s">
        <v>3655</v>
      </c>
      <c r="D2253" s="49">
        <v>5.32687651331719E-2</v>
      </c>
      <c r="E2253" s="49">
        <v>2.4213075060532702E-3</v>
      </c>
      <c r="F2253" s="49">
        <v>1.6949152542372899E-2</v>
      </c>
      <c r="G2253" s="49">
        <v>7.9903147699757898E-2</v>
      </c>
      <c r="H2253" s="49">
        <v>7.5060532687651296E-2</v>
      </c>
      <c r="I2253" s="49">
        <v>0.43099273607748201</v>
      </c>
      <c r="J2253" s="49">
        <v>5.32687651331719E-2</v>
      </c>
      <c r="K2253" s="49">
        <v>1.6949152542372899E-2</v>
      </c>
      <c r="L2253" s="49">
        <v>2.4213075060532702E-3</v>
      </c>
      <c r="M2253" s="49">
        <v>6.2953995157385007E-2</v>
      </c>
      <c r="N2253" s="49">
        <v>6.7796610169491497E-2</v>
      </c>
      <c r="O2253" s="49">
        <v>7.2639225181598101E-3</v>
      </c>
      <c r="P2253" s="49">
        <v>1.4527845036319599E-2</v>
      </c>
      <c r="Q2253" s="49">
        <v>0</v>
      </c>
      <c r="R2253" s="49">
        <v>0</v>
      </c>
      <c r="S2253" s="49">
        <v>0.101694915254237</v>
      </c>
      <c r="T2253" s="49">
        <v>4.8426150121065404E-3</v>
      </c>
      <c r="U2253" s="49">
        <v>9.6852300242130807E-3</v>
      </c>
      <c r="V2253" s="49">
        <v>1</v>
      </c>
      <c r="W2253" s="50">
        <v>413</v>
      </c>
    </row>
    <row r="2254" spans="1:23">
      <c r="A2254" s="46" t="s">
        <v>4668</v>
      </c>
      <c r="B2254" s="47" t="s">
        <v>4676</v>
      </c>
      <c r="C2254" s="48" t="s">
        <v>3656</v>
      </c>
      <c r="D2254" s="49">
        <v>8.4019769357495902E-2</v>
      </c>
      <c r="E2254" s="49">
        <v>0</v>
      </c>
      <c r="F2254" s="49">
        <v>3.2948929159802298E-2</v>
      </c>
      <c r="G2254" s="49">
        <v>0.13014827018121899</v>
      </c>
      <c r="H2254" s="49">
        <v>8.5667215815486003E-2</v>
      </c>
      <c r="I2254" s="49">
        <v>0.38220757825370699</v>
      </c>
      <c r="J2254" s="49">
        <v>1.6474464579901201E-2</v>
      </c>
      <c r="K2254" s="49">
        <v>1.31795716639209E-2</v>
      </c>
      <c r="L2254" s="49">
        <v>1.6474464579901199E-3</v>
      </c>
      <c r="M2254" s="49">
        <v>4.9423393739703503E-2</v>
      </c>
      <c r="N2254" s="49">
        <v>5.9308072487644199E-2</v>
      </c>
      <c r="O2254" s="49">
        <v>0</v>
      </c>
      <c r="P2254" s="49">
        <v>2.3064250411861598E-2</v>
      </c>
      <c r="Q2254" s="49">
        <v>0</v>
      </c>
      <c r="R2254" s="49">
        <v>1.6474464579901199E-3</v>
      </c>
      <c r="S2254" s="49">
        <v>8.2372322899505801E-2</v>
      </c>
      <c r="T2254" s="49">
        <v>1.4827018121910999E-2</v>
      </c>
      <c r="U2254" s="49">
        <v>2.3064250411861598E-2</v>
      </c>
      <c r="V2254" s="49">
        <v>1</v>
      </c>
      <c r="W2254" s="50">
        <v>607</v>
      </c>
    </row>
    <row r="2255" spans="1:23">
      <c r="A2255" s="46" t="s">
        <v>4669</v>
      </c>
      <c r="B2255" s="47" t="s">
        <v>4677</v>
      </c>
      <c r="C2255" s="48" t="s">
        <v>3657</v>
      </c>
      <c r="D2255" s="49">
        <v>5.1930758988016003E-2</v>
      </c>
      <c r="E2255" s="49">
        <v>0</v>
      </c>
      <c r="F2255" s="49">
        <v>1.06524633821571E-2</v>
      </c>
      <c r="G2255" s="49">
        <v>8.6551264980026604E-2</v>
      </c>
      <c r="H2255" s="49">
        <v>3.72836218375499E-2</v>
      </c>
      <c r="I2255" s="49">
        <v>0.43941411451398099</v>
      </c>
      <c r="J2255" s="49">
        <v>5.4593874833555302E-2</v>
      </c>
      <c r="K2255" s="49">
        <v>1.3315579227696399E-2</v>
      </c>
      <c r="L2255" s="49">
        <v>9.1877496671105202E-2</v>
      </c>
      <c r="M2255" s="49">
        <v>4.6604527296937398E-2</v>
      </c>
      <c r="N2255" s="49">
        <v>4.7936085219707103E-2</v>
      </c>
      <c r="O2255" s="49">
        <v>0</v>
      </c>
      <c r="P2255" s="49">
        <v>2.5299600532623201E-2</v>
      </c>
      <c r="Q2255" s="49">
        <v>0</v>
      </c>
      <c r="R2255" s="49">
        <v>0</v>
      </c>
      <c r="S2255" s="49">
        <v>8.6551264980026604E-2</v>
      </c>
      <c r="T2255" s="49">
        <v>3.9946737683089198E-3</v>
      </c>
      <c r="U2255" s="49">
        <v>3.9946737683089198E-3</v>
      </c>
      <c r="V2255" s="49">
        <v>1</v>
      </c>
      <c r="W2255" s="50">
        <v>751</v>
      </c>
    </row>
    <row r="2256" spans="1:23">
      <c r="A2256" s="46" t="s">
        <v>4670</v>
      </c>
      <c r="B2256" s="47" t="s">
        <v>4678</v>
      </c>
      <c r="C2256" s="48" t="s">
        <v>3658</v>
      </c>
      <c r="D2256" s="49">
        <v>0.15094339622641501</v>
      </c>
      <c r="E2256" s="49">
        <v>0</v>
      </c>
      <c r="F2256" s="49">
        <v>1.61725067385445E-2</v>
      </c>
      <c r="G2256" s="49">
        <v>0.17250673854447399</v>
      </c>
      <c r="H2256" s="49">
        <v>7.8167115902965004E-2</v>
      </c>
      <c r="I2256" s="49">
        <v>0.204851752021563</v>
      </c>
      <c r="J2256" s="49">
        <v>4.0431266846361197E-2</v>
      </c>
      <c r="K2256" s="49">
        <v>1.88679245283019E-2</v>
      </c>
      <c r="L2256" s="49">
        <v>0</v>
      </c>
      <c r="M2256" s="49">
        <v>4.0431266846361197E-2</v>
      </c>
      <c r="N2256" s="49">
        <v>5.1212938005390798E-2</v>
      </c>
      <c r="O2256" s="49">
        <v>5.3908355795148303E-3</v>
      </c>
      <c r="P2256" s="49">
        <v>3.77358490566038E-2</v>
      </c>
      <c r="Q2256" s="49">
        <v>0</v>
      </c>
      <c r="R2256" s="49">
        <v>0</v>
      </c>
      <c r="S2256" s="49">
        <v>0.16711590296496001</v>
      </c>
      <c r="T2256" s="49">
        <v>2.6954177897574099E-3</v>
      </c>
      <c r="U2256" s="49">
        <v>1.3477088948787099E-2</v>
      </c>
      <c r="V2256" s="49">
        <v>1</v>
      </c>
      <c r="W2256" s="50">
        <v>371</v>
      </c>
    </row>
    <row r="2257" spans="1:23">
      <c r="A2257" s="46" t="s">
        <v>4671</v>
      </c>
      <c r="B2257" s="47" t="s">
        <v>4679</v>
      </c>
      <c r="C2257" s="48" t="s">
        <v>3659</v>
      </c>
      <c r="D2257" s="49">
        <v>0.183673469387755</v>
      </c>
      <c r="E2257" s="49">
        <v>0</v>
      </c>
      <c r="F2257" s="49">
        <v>2.04081632653061E-2</v>
      </c>
      <c r="G2257" s="49">
        <v>0.102040816326531</v>
      </c>
      <c r="H2257" s="49">
        <v>0.183673469387755</v>
      </c>
      <c r="I2257" s="49">
        <v>0.40816326530612201</v>
      </c>
      <c r="J2257" s="49">
        <v>2.04081632653061E-2</v>
      </c>
      <c r="K2257" s="49">
        <v>0</v>
      </c>
      <c r="L2257" s="49">
        <v>0</v>
      </c>
      <c r="M2257" s="49">
        <v>0</v>
      </c>
      <c r="N2257" s="49">
        <v>2.04081632653061E-2</v>
      </c>
      <c r="O2257" s="49">
        <v>0</v>
      </c>
      <c r="P2257" s="49">
        <v>2.04081632653061E-2</v>
      </c>
      <c r="Q2257" s="49">
        <v>0</v>
      </c>
      <c r="R2257" s="49">
        <v>0</v>
      </c>
      <c r="S2257" s="49">
        <v>0</v>
      </c>
      <c r="T2257" s="49">
        <v>0</v>
      </c>
      <c r="U2257" s="49">
        <v>4.08163265306122E-2</v>
      </c>
      <c r="V2257" s="49">
        <v>1</v>
      </c>
      <c r="W2257" s="50">
        <v>49</v>
      </c>
    </row>
    <row r="2258" spans="1:23">
      <c r="A2258" s="46" t="s">
        <v>4672</v>
      </c>
      <c r="B2258" s="47" t="s">
        <v>4680</v>
      </c>
      <c r="C2258" s="48" t="s">
        <v>3661</v>
      </c>
      <c r="D2258" s="49">
        <v>0.115606936416185</v>
      </c>
      <c r="E2258" s="49">
        <v>0</v>
      </c>
      <c r="F2258" s="49">
        <v>0.47687861271676302</v>
      </c>
      <c r="G2258" s="49">
        <v>0.10115606936416199</v>
      </c>
      <c r="H2258" s="49">
        <v>4.0462427745664699E-2</v>
      </c>
      <c r="I2258" s="49">
        <v>5.7803468208092498E-2</v>
      </c>
      <c r="J2258" s="49">
        <v>2.8901734104046198E-3</v>
      </c>
      <c r="K2258" s="49">
        <v>8.6705202312138702E-3</v>
      </c>
      <c r="L2258" s="49">
        <v>2.8901734104046198E-3</v>
      </c>
      <c r="M2258" s="49">
        <v>4.0462427745664699E-2</v>
      </c>
      <c r="N2258" s="49">
        <v>2.8901734104046201E-2</v>
      </c>
      <c r="O2258" s="49">
        <v>0</v>
      </c>
      <c r="P2258" s="49">
        <v>1.15606936416185E-2</v>
      </c>
      <c r="Q2258" s="49">
        <v>0</v>
      </c>
      <c r="R2258" s="49">
        <v>0</v>
      </c>
      <c r="S2258" s="49">
        <v>0.10115606936416199</v>
      </c>
      <c r="T2258" s="49">
        <v>0</v>
      </c>
      <c r="U2258" s="49">
        <v>1.15606936416185E-2</v>
      </c>
      <c r="V2258" s="49">
        <v>1</v>
      </c>
      <c r="W2258" s="50">
        <v>346</v>
      </c>
    </row>
    <row r="2259" spans="1:23">
      <c r="A2259" s="46" t="s">
        <v>4673</v>
      </c>
      <c r="B2259" s="47" t="s">
        <v>4681</v>
      </c>
      <c r="C2259" s="48" t="s">
        <v>3662</v>
      </c>
      <c r="D2259" s="49">
        <v>4.2238648363252399E-3</v>
      </c>
      <c r="E2259" s="49">
        <v>2.6399155227032699E-2</v>
      </c>
      <c r="F2259" s="49">
        <v>1.26715945089757E-2</v>
      </c>
      <c r="G2259" s="49">
        <v>2.3231256599788801E-2</v>
      </c>
      <c r="H2259" s="49">
        <v>1.6895459345300901E-2</v>
      </c>
      <c r="I2259" s="49">
        <v>0.36114044350580798</v>
      </c>
      <c r="J2259" s="49">
        <v>9.6092925026399198E-2</v>
      </c>
      <c r="K2259" s="49">
        <v>7.39176346356917E-3</v>
      </c>
      <c r="L2259" s="49">
        <v>0</v>
      </c>
      <c r="M2259" s="49">
        <v>2.1119324181626199E-2</v>
      </c>
      <c r="N2259" s="49">
        <v>0.11932418162618801</v>
      </c>
      <c r="O2259" s="49">
        <v>2.6399155227032699E-2</v>
      </c>
      <c r="P2259" s="49">
        <v>3.1678986272439301E-3</v>
      </c>
      <c r="Q2259" s="49">
        <v>0</v>
      </c>
      <c r="R2259" s="49">
        <v>0</v>
      </c>
      <c r="S2259" s="49">
        <v>0.28194297782471001</v>
      </c>
      <c r="T2259" s="49">
        <v>0</v>
      </c>
      <c r="U2259" s="49">
        <v>0</v>
      </c>
      <c r="V2259" s="49">
        <v>1</v>
      </c>
      <c r="W2259" s="50">
        <v>947</v>
      </c>
    </row>
    <row r="2260" spans="1:23">
      <c r="A2260" s="46" t="s">
        <v>4674</v>
      </c>
      <c r="B2260" s="47" t="s">
        <v>4682</v>
      </c>
      <c r="C2260" s="48" t="s">
        <v>3664</v>
      </c>
      <c r="D2260" s="49">
        <v>0</v>
      </c>
      <c r="E2260" s="49">
        <v>0</v>
      </c>
      <c r="F2260" s="49">
        <v>0</v>
      </c>
      <c r="G2260" s="49">
        <v>0</v>
      </c>
      <c r="H2260" s="49">
        <v>0</v>
      </c>
      <c r="I2260" s="49">
        <v>1</v>
      </c>
      <c r="J2260" s="49">
        <v>0</v>
      </c>
      <c r="K2260" s="49">
        <v>0</v>
      </c>
      <c r="L2260" s="49">
        <v>0</v>
      </c>
      <c r="M2260" s="49">
        <v>0</v>
      </c>
      <c r="N2260" s="49">
        <v>0</v>
      </c>
      <c r="O2260" s="49">
        <v>0</v>
      </c>
      <c r="P2260" s="49">
        <v>0</v>
      </c>
      <c r="Q2260" s="49">
        <v>0</v>
      </c>
      <c r="R2260" s="49">
        <v>0</v>
      </c>
      <c r="S2260" s="49">
        <v>0</v>
      </c>
      <c r="T2260" s="49">
        <v>0</v>
      </c>
      <c r="U2260" s="49">
        <v>0</v>
      </c>
      <c r="V2260" s="49">
        <v>1</v>
      </c>
      <c r="W2260" s="50">
        <v>4</v>
      </c>
    </row>
    <row r="2261" spans="1:23">
      <c r="A2261" s="46" t="s">
        <v>4675</v>
      </c>
      <c r="B2261" s="47" t="s">
        <v>4683</v>
      </c>
      <c r="C2261" s="48" t="s">
        <v>3666</v>
      </c>
      <c r="D2261" s="49">
        <v>2.4691358024691398E-2</v>
      </c>
      <c r="E2261" s="49">
        <v>0</v>
      </c>
      <c r="F2261" s="49">
        <v>1.6460905349794198E-2</v>
      </c>
      <c r="G2261" s="49">
        <v>0.11522633744856001</v>
      </c>
      <c r="H2261" s="49">
        <v>6.5843621399177002E-2</v>
      </c>
      <c r="I2261" s="49">
        <v>0.27572016460905402</v>
      </c>
      <c r="J2261" s="49">
        <v>4.9382716049382699E-2</v>
      </c>
      <c r="K2261" s="49">
        <v>1.2345679012345699E-2</v>
      </c>
      <c r="L2261" s="49">
        <v>0</v>
      </c>
      <c r="M2261" s="49">
        <v>4.9382716049382699E-2</v>
      </c>
      <c r="N2261" s="49">
        <v>4.9382716049382699E-2</v>
      </c>
      <c r="O2261" s="49">
        <v>0</v>
      </c>
      <c r="P2261" s="49">
        <v>3.7037037037037E-2</v>
      </c>
      <c r="Q2261" s="49">
        <v>0</v>
      </c>
      <c r="R2261" s="49">
        <v>0</v>
      </c>
      <c r="S2261" s="49">
        <v>0.28806584362139898</v>
      </c>
      <c r="T2261" s="49">
        <v>8.23045267489712E-3</v>
      </c>
      <c r="U2261" s="49">
        <v>8.23045267489712E-3</v>
      </c>
      <c r="V2261" s="49">
        <v>1</v>
      </c>
      <c r="W2261" s="50">
        <v>243</v>
      </c>
    </row>
    <row r="2262" spans="1:23">
      <c r="A2262" s="46" t="s">
        <v>4676</v>
      </c>
      <c r="B2262" s="47" t="s">
        <v>4684</v>
      </c>
      <c r="C2262" s="48" t="s">
        <v>3667</v>
      </c>
      <c r="D2262" s="49">
        <v>3.4403669724770602E-2</v>
      </c>
      <c r="E2262" s="49">
        <v>5.7339449541284396E-4</v>
      </c>
      <c r="F2262" s="49">
        <v>1.0894495412843999E-2</v>
      </c>
      <c r="G2262" s="49">
        <v>0.15538990825688101</v>
      </c>
      <c r="H2262" s="49">
        <v>4.9311926605504597E-2</v>
      </c>
      <c r="I2262" s="49">
        <v>0.38818807339449501</v>
      </c>
      <c r="J2262" s="49">
        <v>4.2431192660550503E-2</v>
      </c>
      <c r="K2262" s="49">
        <v>1.9495412844036698E-2</v>
      </c>
      <c r="L2262" s="49">
        <v>0</v>
      </c>
      <c r="M2262" s="49">
        <v>4.3004587155963302E-2</v>
      </c>
      <c r="N2262" s="49">
        <v>0.117545871559633</v>
      </c>
      <c r="O2262" s="49">
        <v>0</v>
      </c>
      <c r="P2262" s="49">
        <v>1.7201834862385301E-2</v>
      </c>
      <c r="Q2262" s="49">
        <v>1.1467889908256901E-3</v>
      </c>
      <c r="R2262" s="49">
        <v>5.7339449541284396E-4</v>
      </c>
      <c r="S2262" s="49">
        <v>9.2889908256880704E-2</v>
      </c>
      <c r="T2262" s="49">
        <v>1.72018348623853E-3</v>
      </c>
      <c r="U2262" s="49">
        <v>2.5229357798165101E-2</v>
      </c>
      <c r="V2262" s="49">
        <v>1</v>
      </c>
      <c r="W2262" s="50">
        <v>1744</v>
      </c>
    </row>
    <row r="2263" spans="1:23">
      <c r="A2263" s="46" t="s">
        <v>4677</v>
      </c>
      <c r="B2263" s="47" t="s">
        <v>4685</v>
      </c>
      <c r="C2263" s="48" t="s">
        <v>3668</v>
      </c>
      <c r="D2263" s="49"/>
      <c r="E2263" s="49"/>
      <c r="F2263" s="49"/>
      <c r="G2263" s="49"/>
      <c r="H2263" s="49"/>
      <c r="I2263" s="49"/>
      <c r="J2263" s="49"/>
      <c r="K2263" s="49"/>
      <c r="L2263" s="49"/>
      <c r="M2263" s="49"/>
      <c r="N2263" s="49"/>
      <c r="O2263" s="49"/>
      <c r="P2263" s="49"/>
      <c r="Q2263" s="49"/>
      <c r="R2263" s="49"/>
      <c r="S2263" s="49"/>
      <c r="T2263" s="49"/>
      <c r="U2263" s="49"/>
      <c r="V2263" s="49"/>
      <c r="W2263" s="50"/>
    </row>
    <row r="2264" spans="1:23">
      <c r="A2264" s="46" t="s">
        <v>4678</v>
      </c>
      <c r="B2264" s="47" t="s">
        <v>4686</v>
      </c>
      <c r="C2264" s="48" t="s">
        <v>3669</v>
      </c>
      <c r="D2264" s="49"/>
      <c r="E2264" s="49"/>
      <c r="F2264" s="49"/>
      <c r="G2264" s="49"/>
      <c r="H2264" s="49"/>
      <c r="I2264" s="49"/>
      <c r="J2264" s="49"/>
      <c r="K2264" s="49"/>
      <c r="L2264" s="49"/>
      <c r="M2264" s="49"/>
      <c r="N2264" s="49"/>
      <c r="O2264" s="49"/>
      <c r="P2264" s="49"/>
      <c r="Q2264" s="49"/>
      <c r="R2264" s="49"/>
      <c r="S2264" s="49"/>
      <c r="T2264" s="49"/>
      <c r="U2264" s="49"/>
      <c r="V2264" s="49"/>
      <c r="W2264" s="50"/>
    </row>
    <row r="2265" spans="1:23">
      <c r="A2265" s="46" t="s">
        <v>4679</v>
      </c>
      <c r="B2265" s="47" t="s">
        <v>4687</v>
      </c>
      <c r="C2265" s="48" t="s">
        <v>3670</v>
      </c>
      <c r="D2265" s="49"/>
      <c r="E2265" s="49"/>
      <c r="F2265" s="49"/>
      <c r="G2265" s="49"/>
      <c r="H2265" s="49"/>
      <c r="I2265" s="49"/>
      <c r="J2265" s="49"/>
      <c r="K2265" s="49"/>
      <c r="L2265" s="49"/>
      <c r="M2265" s="49"/>
      <c r="N2265" s="49"/>
      <c r="O2265" s="49"/>
      <c r="P2265" s="49"/>
      <c r="Q2265" s="49"/>
      <c r="R2265" s="49"/>
      <c r="S2265" s="49"/>
      <c r="T2265" s="49"/>
      <c r="U2265" s="49"/>
      <c r="V2265" s="49"/>
      <c r="W2265" s="50"/>
    </row>
    <row r="2266" spans="1:23">
      <c r="A2266" s="46" t="s">
        <v>4680</v>
      </c>
      <c r="B2266" s="47" t="s">
        <v>4688</v>
      </c>
      <c r="C2266" s="48" t="s">
        <v>3671</v>
      </c>
      <c r="D2266" s="49">
        <v>0.730298580518845</v>
      </c>
      <c r="E2266" s="49">
        <v>6.3631913852178201E-3</v>
      </c>
      <c r="F2266" s="49">
        <v>0.125795398923152</v>
      </c>
      <c r="G2266" s="49">
        <v>1.27263827704356E-2</v>
      </c>
      <c r="H2266" s="49">
        <v>9.7895252080274094E-4</v>
      </c>
      <c r="I2266" s="49">
        <v>1.9579050416054801E-3</v>
      </c>
      <c r="J2266" s="49">
        <v>4.8947626040137103E-2</v>
      </c>
      <c r="K2266" s="49">
        <v>8.8105726872246704E-3</v>
      </c>
      <c r="L2266" s="49">
        <v>0</v>
      </c>
      <c r="M2266" s="49">
        <v>1.9579050416054799E-2</v>
      </c>
      <c r="N2266" s="49">
        <v>4.8947626040137101E-4</v>
      </c>
      <c r="O2266" s="49">
        <v>0</v>
      </c>
      <c r="P2266" s="49">
        <v>0</v>
      </c>
      <c r="Q2266" s="49">
        <v>1.56632403328439E-2</v>
      </c>
      <c r="R2266" s="49">
        <v>6.3631913852178201E-3</v>
      </c>
      <c r="S2266" s="49">
        <v>3.9158100832109603E-3</v>
      </c>
      <c r="T2266" s="49">
        <v>1.3215859030837E-2</v>
      </c>
      <c r="U2266" s="49">
        <v>4.8947626040136997E-3</v>
      </c>
      <c r="V2266" s="49">
        <v>1</v>
      </c>
      <c r="W2266" s="50">
        <v>2043</v>
      </c>
    </row>
    <row r="2267" spans="1:23">
      <c r="A2267" s="46" t="s">
        <v>4681</v>
      </c>
      <c r="B2267" s="47" t="s">
        <v>4689</v>
      </c>
      <c r="C2267" s="48" t="s">
        <v>3673</v>
      </c>
      <c r="D2267" s="49">
        <v>0</v>
      </c>
      <c r="E2267" s="49">
        <v>1</v>
      </c>
      <c r="F2267" s="49">
        <v>0</v>
      </c>
      <c r="G2267" s="49">
        <v>0</v>
      </c>
      <c r="H2267" s="49">
        <v>0</v>
      </c>
      <c r="I2267" s="49">
        <v>0</v>
      </c>
      <c r="J2267" s="49">
        <v>0</v>
      </c>
      <c r="K2267" s="49">
        <v>0</v>
      </c>
      <c r="L2267" s="49">
        <v>0</v>
      </c>
      <c r="M2267" s="49">
        <v>0</v>
      </c>
      <c r="N2267" s="49">
        <v>0</v>
      </c>
      <c r="O2267" s="49">
        <v>0</v>
      </c>
      <c r="P2267" s="49">
        <v>0</v>
      </c>
      <c r="Q2267" s="49">
        <v>0</v>
      </c>
      <c r="R2267" s="49">
        <v>0</v>
      </c>
      <c r="S2267" s="49">
        <v>0</v>
      </c>
      <c r="T2267" s="49">
        <v>0</v>
      </c>
      <c r="U2267" s="49">
        <v>0</v>
      </c>
      <c r="V2267" s="49">
        <v>1</v>
      </c>
      <c r="W2267" s="50">
        <v>3</v>
      </c>
    </row>
    <row r="2268" spans="1:23">
      <c r="A2268" s="46" t="s">
        <v>4682</v>
      </c>
      <c r="B2268" s="47" t="s">
        <v>4690</v>
      </c>
      <c r="C2268" s="48" t="s">
        <v>3674</v>
      </c>
      <c r="D2268" s="49">
        <v>4.7722342733188698E-2</v>
      </c>
      <c r="E2268" s="49">
        <v>0</v>
      </c>
      <c r="F2268" s="49">
        <v>1.7353579175705E-2</v>
      </c>
      <c r="G2268" s="49">
        <v>0.22559652928416499</v>
      </c>
      <c r="H2268" s="49">
        <v>9.1106290672451198E-2</v>
      </c>
      <c r="I2268" s="49">
        <v>0.35357917570498898</v>
      </c>
      <c r="J2268" s="49">
        <v>3.2537960954446901E-2</v>
      </c>
      <c r="K2268" s="49">
        <v>1.0845986984815601E-2</v>
      </c>
      <c r="L2268" s="49">
        <v>1.0845986984815601E-2</v>
      </c>
      <c r="M2268" s="49">
        <v>3.6876355748373099E-2</v>
      </c>
      <c r="N2268" s="49">
        <v>8.6767895878524903E-2</v>
      </c>
      <c r="O2268" s="49">
        <v>0</v>
      </c>
      <c r="P2268" s="49">
        <v>1.5184381778741899E-2</v>
      </c>
      <c r="Q2268" s="49">
        <v>0</v>
      </c>
      <c r="R2268" s="49">
        <v>0</v>
      </c>
      <c r="S2268" s="49">
        <v>6.5075921908893705E-2</v>
      </c>
      <c r="T2268" s="49">
        <v>2.1691973969631198E-3</v>
      </c>
      <c r="U2268" s="49">
        <v>4.33839479392625E-3</v>
      </c>
      <c r="V2268" s="49">
        <v>1</v>
      </c>
      <c r="W2268" s="50">
        <v>461</v>
      </c>
    </row>
    <row r="2269" spans="1:23">
      <c r="A2269" s="46" t="s">
        <v>4683</v>
      </c>
      <c r="B2269" s="47" t="s">
        <v>4691</v>
      </c>
      <c r="C2269" s="48" t="s">
        <v>3675</v>
      </c>
      <c r="D2269" s="49">
        <v>6.0739436619718298E-2</v>
      </c>
      <c r="E2269" s="49">
        <v>0.159330985915493</v>
      </c>
      <c r="F2269" s="49">
        <v>2.7288732394366199E-2</v>
      </c>
      <c r="G2269" s="49">
        <v>0.100352112676056</v>
      </c>
      <c r="H2269" s="49">
        <v>4.7535211267605598E-2</v>
      </c>
      <c r="I2269" s="49">
        <v>0.36707746478873199</v>
      </c>
      <c r="J2269" s="49">
        <v>1.49647887323944E-2</v>
      </c>
      <c r="K2269" s="49">
        <v>1.1443661971831E-2</v>
      </c>
      <c r="L2269" s="49">
        <v>5.2816901408450703E-3</v>
      </c>
      <c r="M2269" s="49">
        <v>6.8661971830985893E-2</v>
      </c>
      <c r="N2269" s="49">
        <v>4.8415492957746498E-2</v>
      </c>
      <c r="O2269" s="49">
        <v>0</v>
      </c>
      <c r="P2269" s="49">
        <v>6.1619718309859203E-3</v>
      </c>
      <c r="Q2269" s="49">
        <v>0</v>
      </c>
      <c r="R2269" s="49">
        <v>0</v>
      </c>
      <c r="S2269" s="49">
        <v>7.2183098591549297E-2</v>
      </c>
      <c r="T2269" s="49">
        <v>6.1619718309859203E-3</v>
      </c>
      <c r="U2269" s="49">
        <v>4.4014084507042299E-3</v>
      </c>
      <c r="V2269" s="49">
        <v>1</v>
      </c>
      <c r="W2269" s="50">
        <v>1136</v>
      </c>
    </row>
    <row r="2270" spans="1:23">
      <c r="A2270" s="46" t="s">
        <v>4684</v>
      </c>
      <c r="B2270" s="47" t="s">
        <v>4692</v>
      </c>
      <c r="C2270" s="48" t="s">
        <v>3676</v>
      </c>
      <c r="D2270" s="49">
        <v>8.0213903743315499E-3</v>
      </c>
      <c r="E2270" s="49">
        <v>0</v>
      </c>
      <c r="F2270" s="49">
        <v>8.0213903743315499E-3</v>
      </c>
      <c r="G2270" s="49">
        <v>4.9465240641711199E-2</v>
      </c>
      <c r="H2270" s="49">
        <v>2.27272727272727E-2</v>
      </c>
      <c r="I2270" s="49">
        <v>0.10294117647058799</v>
      </c>
      <c r="J2270" s="49">
        <v>3.7433155080213901E-2</v>
      </c>
      <c r="K2270" s="49">
        <v>2.1390374331550801E-2</v>
      </c>
      <c r="L2270" s="49">
        <v>0.53342245989304804</v>
      </c>
      <c r="M2270" s="49">
        <v>3.07486631016043E-2</v>
      </c>
      <c r="N2270" s="49">
        <v>2.0053475935828902E-2</v>
      </c>
      <c r="O2270" s="49">
        <v>0</v>
      </c>
      <c r="P2270" s="49">
        <v>8.0213903743315499E-3</v>
      </c>
      <c r="Q2270" s="49">
        <v>0</v>
      </c>
      <c r="R2270" s="49">
        <v>0</v>
      </c>
      <c r="S2270" s="49">
        <v>0.14572192513369001</v>
      </c>
      <c r="T2270" s="49">
        <v>0</v>
      </c>
      <c r="U2270" s="49">
        <v>1.20320855614973E-2</v>
      </c>
      <c r="V2270" s="49">
        <v>1</v>
      </c>
      <c r="W2270" s="50">
        <v>748</v>
      </c>
    </row>
    <row r="2271" spans="1:23">
      <c r="A2271" s="46" t="s">
        <v>4685</v>
      </c>
      <c r="B2271" s="47" t="s">
        <v>4693</v>
      </c>
      <c r="C2271" s="48" t="s">
        <v>6177</v>
      </c>
      <c r="D2271" s="49"/>
      <c r="E2271" s="49"/>
      <c r="F2271" s="49"/>
      <c r="G2271" s="49"/>
      <c r="H2271" s="49"/>
      <c r="I2271" s="49"/>
      <c r="J2271" s="49"/>
      <c r="K2271" s="49"/>
      <c r="L2271" s="49"/>
      <c r="M2271" s="49"/>
      <c r="N2271" s="49"/>
      <c r="O2271" s="49"/>
      <c r="P2271" s="49"/>
      <c r="Q2271" s="49"/>
      <c r="R2271" s="49"/>
      <c r="S2271" s="49"/>
      <c r="T2271" s="49"/>
      <c r="U2271" s="49"/>
      <c r="V2271" s="49"/>
      <c r="W2271" s="50"/>
    </row>
    <row r="2272" spans="1:23">
      <c r="A2272" s="46" t="s">
        <v>4686</v>
      </c>
      <c r="B2272" s="47" t="s">
        <v>4694</v>
      </c>
      <c r="C2272" s="48" t="s">
        <v>6178</v>
      </c>
      <c r="D2272" s="49"/>
      <c r="E2272" s="49"/>
      <c r="F2272" s="49"/>
      <c r="G2272" s="49"/>
      <c r="H2272" s="49"/>
      <c r="I2272" s="49"/>
      <c r="J2272" s="49"/>
      <c r="K2272" s="49"/>
      <c r="L2272" s="49"/>
      <c r="M2272" s="49"/>
      <c r="N2272" s="49"/>
      <c r="O2272" s="49"/>
      <c r="P2272" s="49"/>
      <c r="Q2272" s="49"/>
      <c r="R2272" s="49"/>
      <c r="S2272" s="49"/>
      <c r="T2272" s="49"/>
      <c r="U2272" s="49"/>
      <c r="V2272" s="49"/>
      <c r="W2272" s="50"/>
    </row>
    <row r="2273" spans="1:23">
      <c r="A2273" s="46" t="s">
        <v>4687</v>
      </c>
      <c r="B2273" s="47" t="s">
        <v>4695</v>
      </c>
      <c r="C2273" s="48" t="s">
        <v>6179</v>
      </c>
      <c r="D2273" s="49">
        <v>0</v>
      </c>
      <c r="E2273" s="49">
        <v>0</v>
      </c>
      <c r="F2273" s="49">
        <v>6.0386473429951699E-4</v>
      </c>
      <c r="G2273" s="49">
        <v>8.8164251207729499E-2</v>
      </c>
      <c r="H2273" s="49">
        <v>1.2077294685990301E-3</v>
      </c>
      <c r="I2273" s="49">
        <v>5.1328502415458901E-2</v>
      </c>
      <c r="J2273" s="49">
        <v>2.8985507246376802E-2</v>
      </c>
      <c r="K2273" s="49">
        <v>9.6618357487922701E-3</v>
      </c>
      <c r="L2273" s="49">
        <v>0</v>
      </c>
      <c r="M2273" s="49">
        <v>0.72161835748792302</v>
      </c>
      <c r="N2273" s="49">
        <v>3.0193236714975802E-3</v>
      </c>
      <c r="O2273" s="49">
        <v>0</v>
      </c>
      <c r="P2273" s="49">
        <v>4.8309178743961402E-3</v>
      </c>
      <c r="Q2273" s="49">
        <v>0</v>
      </c>
      <c r="R2273" s="49">
        <v>0</v>
      </c>
      <c r="S2273" s="49">
        <v>8.9975845410628003E-2</v>
      </c>
      <c r="T2273" s="49">
        <v>0</v>
      </c>
      <c r="U2273" s="49">
        <v>6.0386473429951699E-4</v>
      </c>
      <c r="V2273" s="49">
        <v>1</v>
      </c>
      <c r="W2273" s="50">
        <v>1656</v>
      </c>
    </row>
    <row r="2274" spans="1:23">
      <c r="A2274" s="46" t="s">
        <v>4688</v>
      </c>
      <c r="B2274" s="47" t="s">
        <v>4696</v>
      </c>
      <c r="C2274" s="48" t="s">
        <v>3677</v>
      </c>
      <c r="D2274" s="49">
        <v>1.9752259792433901E-2</v>
      </c>
      <c r="E2274" s="49">
        <v>0.200870438567124</v>
      </c>
      <c r="F2274" s="49">
        <v>1.74087713424841E-2</v>
      </c>
      <c r="G2274" s="49">
        <v>0.10780046869769</v>
      </c>
      <c r="H2274" s="49">
        <v>2.7787077335118902E-2</v>
      </c>
      <c r="I2274" s="49">
        <v>0.10612654837629699</v>
      </c>
      <c r="J2274" s="49">
        <v>9.1061265483763004E-2</v>
      </c>
      <c r="K2274" s="49">
        <v>1.1047874121191801E-2</v>
      </c>
      <c r="L2274" s="49">
        <v>1.03783059926348E-2</v>
      </c>
      <c r="M2274" s="49">
        <v>2.9460997656511501E-2</v>
      </c>
      <c r="N2274" s="49">
        <v>8.0348175426849702E-2</v>
      </c>
      <c r="O2274" s="49">
        <v>0</v>
      </c>
      <c r="P2274" s="49">
        <v>0.14897890860394999</v>
      </c>
      <c r="Q2274" s="49">
        <v>0</v>
      </c>
      <c r="R2274" s="49">
        <v>0</v>
      </c>
      <c r="S2274" s="49">
        <v>0.132239705390023</v>
      </c>
      <c r="T2274" s="49">
        <v>4.6869768998995601E-3</v>
      </c>
      <c r="U2274" s="49">
        <v>1.2052226314027499E-2</v>
      </c>
      <c r="V2274" s="49">
        <v>1</v>
      </c>
      <c r="W2274" s="50">
        <v>2987</v>
      </c>
    </row>
    <row r="2275" spans="1:23">
      <c r="A2275" s="46" t="s">
        <v>4689</v>
      </c>
      <c r="B2275" s="47" t="s">
        <v>4697</v>
      </c>
      <c r="C2275" s="48" t="s">
        <v>3679</v>
      </c>
      <c r="D2275" s="49"/>
      <c r="E2275" s="49"/>
      <c r="F2275" s="49"/>
      <c r="G2275" s="49"/>
      <c r="H2275" s="49"/>
      <c r="I2275" s="49"/>
      <c r="J2275" s="49"/>
      <c r="K2275" s="49"/>
      <c r="L2275" s="49"/>
      <c r="M2275" s="49"/>
      <c r="N2275" s="49"/>
      <c r="O2275" s="49"/>
      <c r="P2275" s="49"/>
      <c r="Q2275" s="49"/>
      <c r="R2275" s="49"/>
      <c r="S2275" s="49"/>
      <c r="T2275" s="49"/>
      <c r="U2275" s="49"/>
      <c r="V2275" s="49"/>
      <c r="W2275" s="50"/>
    </row>
    <row r="2276" spans="1:23">
      <c r="A2276" s="46" t="s">
        <v>4690</v>
      </c>
      <c r="B2276" s="47" t="s">
        <v>4698</v>
      </c>
      <c r="C2276" s="48" t="s">
        <v>3681</v>
      </c>
      <c r="D2276" s="49"/>
      <c r="E2276" s="49"/>
      <c r="F2276" s="49"/>
      <c r="G2276" s="49"/>
      <c r="H2276" s="49"/>
      <c r="I2276" s="49"/>
      <c r="J2276" s="49"/>
      <c r="K2276" s="49"/>
      <c r="L2276" s="49"/>
      <c r="M2276" s="49"/>
      <c r="N2276" s="49"/>
      <c r="O2276" s="49"/>
      <c r="P2276" s="49"/>
      <c r="Q2276" s="49"/>
      <c r="R2276" s="49"/>
      <c r="S2276" s="49"/>
      <c r="T2276" s="49"/>
      <c r="U2276" s="49"/>
      <c r="V2276" s="49"/>
      <c r="W2276" s="50"/>
    </row>
    <row r="2277" spans="1:23">
      <c r="A2277" s="46" t="s">
        <v>4691</v>
      </c>
      <c r="B2277" s="47" t="s">
        <v>4699</v>
      </c>
      <c r="C2277" s="48" t="s">
        <v>3682</v>
      </c>
      <c r="D2277" s="49"/>
      <c r="E2277" s="49"/>
      <c r="F2277" s="49"/>
      <c r="G2277" s="49"/>
      <c r="H2277" s="49"/>
      <c r="I2277" s="49"/>
      <c r="J2277" s="49"/>
      <c r="K2277" s="49"/>
      <c r="L2277" s="49"/>
      <c r="M2277" s="49"/>
      <c r="N2277" s="49"/>
      <c r="O2277" s="49"/>
      <c r="P2277" s="49"/>
      <c r="Q2277" s="49"/>
      <c r="R2277" s="49"/>
      <c r="S2277" s="49"/>
      <c r="T2277" s="49"/>
      <c r="U2277" s="49"/>
      <c r="V2277" s="49"/>
      <c r="W2277" s="50"/>
    </row>
    <row r="2278" spans="1:23">
      <c r="A2278" s="46" t="s">
        <v>4692</v>
      </c>
      <c r="B2278" s="47" t="s">
        <v>4700</v>
      </c>
      <c r="C2278" s="48" t="s">
        <v>3684</v>
      </c>
      <c r="D2278" s="49">
        <v>6.5934065934065894E-2</v>
      </c>
      <c r="E2278" s="49">
        <v>0</v>
      </c>
      <c r="F2278" s="49">
        <v>0</v>
      </c>
      <c r="G2278" s="49">
        <v>0.28571428571428598</v>
      </c>
      <c r="H2278" s="49">
        <v>8.7912087912087905E-2</v>
      </c>
      <c r="I2278" s="49">
        <v>0.31868131868131899</v>
      </c>
      <c r="J2278" s="49">
        <v>2.1978021978022001E-2</v>
      </c>
      <c r="K2278" s="49">
        <v>4.3956043956044001E-2</v>
      </c>
      <c r="L2278" s="49">
        <v>0</v>
      </c>
      <c r="M2278" s="49">
        <v>2.1978021978022001E-2</v>
      </c>
      <c r="N2278" s="49">
        <v>4.3956043956044001E-2</v>
      </c>
      <c r="O2278" s="49">
        <v>0</v>
      </c>
      <c r="P2278" s="49">
        <v>3.2967032967033003E-2</v>
      </c>
      <c r="Q2278" s="49">
        <v>1.0989010989011E-2</v>
      </c>
      <c r="R2278" s="49">
        <v>0</v>
      </c>
      <c r="S2278" s="49">
        <v>4.3956043956044001E-2</v>
      </c>
      <c r="T2278" s="49">
        <v>0</v>
      </c>
      <c r="U2278" s="49">
        <v>2.1978021978022001E-2</v>
      </c>
      <c r="V2278" s="49">
        <v>1</v>
      </c>
      <c r="W2278" s="50">
        <v>91</v>
      </c>
    </row>
    <row r="2279" spans="1:23">
      <c r="A2279" s="46" t="s">
        <v>4693</v>
      </c>
      <c r="B2279" s="47" t="s">
        <v>4701</v>
      </c>
      <c r="C2279" s="48" t="s">
        <v>3687</v>
      </c>
      <c r="D2279" s="49">
        <v>4.6153846153846198E-2</v>
      </c>
      <c r="E2279" s="49">
        <v>0</v>
      </c>
      <c r="F2279" s="49">
        <v>4.1025641025640998E-2</v>
      </c>
      <c r="G2279" s="49">
        <v>0.138461538461538</v>
      </c>
      <c r="H2279" s="49">
        <v>9.7435897435897395E-2</v>
      </c>
      <c r="I2279" s="49">
        <v>0.16410256410256399</v>
      </c>
      <c r="J2279" s="49">
        <v>0.107692307692308</v>
      </c>
      <c r="K2279" s="49">
        <v>3.0769230769230799E-2</v>
      </c>
      <c r="L2279" s="49">
        <v>0</v>
      </c>
      <c r="M2279" s="49">
        <v>2.5641025641025599E-2</v>
      </c>
      <c r="N2279" s="49">
        <v>5.1282051282051301E-2</v>
      </c>
      <c r="O2279" s="49">
        <v>0</v>
      </c>
      <c r="P2279" s="49">
        <v>2.0512820512820499E-2</v>
      </c>
      <c r="Q2279" s="49">
        <v>0</v>
      </c>
      <c r="R2279" s="49">
        <v>0</v>
      </c>
      <c r="S2279" s="49">
        <v>0.27692307692307699</v>
      </c>
      <c r="T2279" s="49">
        <v>0</v>
      </c>
      <c r="U2279" s="49">
        <v>0</v>
      </c>
      <c r="V2279" s="49">
        <v>1</v>
      </c>
      <c r="W2279" s="50">
        <v>195</v>
      </c>
    </row>
    <row r="2280" spans="1:23">
      <c r="A2280" s="46" t="s">
        <v>4694</v>
      </c>
      <c r="B2280" s="47" t="s">
        <v>4702</v>
      </c>
      <c r="C2280" s="48" t="s">
        <v>3690</v>
      </c>
      <c r="D2280" s="49">
        <v>3.1674208144796399E-2</v>
      </c>
      <c r="E2280" s="49">
        <v>0</v>
      </c>
      <c r="F2280" s="49">
        <v>1.8099547511312201E-2</v>
      </c>
      <c r="G2280" s="49">
        <v>5.8823529411764698E-2</v>
      </c>
      <c r="H2280" s="49">
        <v>0.53846153846153799</v>
      </c>
      <c r="I2280" s="49">
        <v>0.12669683257918599</v>
      </c>
      <c r="J2280" s="49">
        <v>1.8099547511312201E-2</v>
      </c>
      <c r="K2280" s="49">
        <v>4.5248868778280504E-3</v>
      </c>
      <c r="L2280" s="49">
        <v>0</v>
      </c>
      <c r="M2280" s="49">
        <v>0</v>
      </c>
      <c r="N2280" s="49">
        <v>9.9547511312217202E-2</v>
      </c>
      <c r="O2280" s="49">
        <v>0</v>
      </c>
      <c r="P2280" s="49">
        <v>1.8099547511312201E-2</v>
      </c>
      <c r="Q2280" s="49">
        <v>0</v>
      </c>
      <c r="R2280" s="49">
        <v>0</v>
      </c>
      <c r="S2280" s="49">
        <v>2.7149321266968299E-2</v>
      </c>
      <c r="T2280" s="49">
        <v>4.5248868778280504E-3</v>
      </c>
      <c r="U2280" s="49">
        <v>5.4298642533936702E-2</v>
      </c>
      <c r="V2280" s="49">
        <v>1</v>
      </c>
      <c r="W2280" s="50">
        <v>221</v>
      </c>
    </row>
    <row r="2281" spans="1:23">
      <c r="A2281" s="46" t="s">
        <v>4695</v>
      </c>
      <c r="B2281" s="47" t="s">
        <v>4703</v>
      </c>
      <c r="C2281" s="48" t="s">
        <v>3691</v>
      </c>
      <c r="D2281" s="49">
        <v>0.599018003273322</v>
      </c>
      <c r="E2281" s="49">
        <v>0</v>
      </c>
      <c r="F2281" s="49">
        <v>6.5466448445171896E-3</v>
      </c>
      <c r="G2281" s="49">
        <v>2.9459901800327301E-2</v>
      </c>
      <c r="H2281" s="49">
        <v>1.8003273322422301E-2</v>
      </c>
      <c r="I2281" s="49">
        <v>3.4369885433715198E-2</v>
      </c>
      <c r="J2281" s="49">
        <v>8.1833060556464804E-2</v>
      </c>
      <c r="K2281" s="49">
        <v>4.9099836333878896E-3</v>
      </c>
      <c r="L2281" s="49">
        <v>0</v>
      </c>
      <c r="M2281" s="49">
        <v>1.30932896890344E-2</v>
      </c>
      <c r="N2281" s="49">
        <v>9.8199672667757792E-3</v>
      </c>
      <c r="O2281" s="49">
        <v>0</v>
      </c>
      <c r="P2281" s="49">
        <v>0</v>
      </c>
      <c r="Q2281" s="49">
        <v>0</v>
      </c>
      <c r="R2281" s="49">
        <v>0</v>
      </c>
      <c r="S2281" s="49">
        <v>0.201309328968903</v>
      </c>
      <c r="T2281" s="49">
        <v>0</v>
      </c>
      <c r="U2281" s="49">
        <v>1.6366612111293E-3</v>
      </c>
      <c r="V2281" s="49">
        <v>1</v>
      </c>
      <c r="W2281" s="50">
        <v>611</v>
      </c>
    </row>
    <row r="2282" spans="1:23">
      <c r="A2282" s="46" t="s">
        <v>4696</v>
      </c>
      <c r="B2282" s="47" t="s">
        <v>4704</v>
      </c>
      <c r="C2282" s="48" t="s">
        <v>3692</v>
      </c>
      <c r="D2282" s="49">
        <v>2.47524752475248E-3</v>
      </c>
      <c r="E2282" s="49">
        <v>0</v>
      </c>
      <c r="F2282" s="49">
        <v>0</v>
      </c>
      <c r="G2282" s="49">
        <v>0</v>
      </c>
      <c r="H2282" s="49">
        <v>0</v>
      </c>
      <c r="I2282" s="49">
        <v>0</v>
      </c>
      <c r="J2282" s="49">
        <v>0.53217821782178198</v>
      </c>
      <c r="K2282" s="49">
        <v>9.9009900990098994E-3</v>
      </c>
      <c r="L2282" s="49">
        <v>0</v>
      </c>
      <c r="M2282" s="49">
        <v>7.4257425742574297E-3</v>
      </c>
      <c r="N2282" s="49">
        <v>0</v>
      </c>
      <c r="O2282" s="49">
        <v>0</v>
      </c>
      <c r="P2282" s="49">
        <v>0</v>
      </c>
      <c r="Q2282" s="49">
        <v>2.47524752475248E-3</v>
      </c>
      <c r="R2282" s="49">
        <v>0</v>
      </c>
      <c r="S2282" s="49">
        <v>0.44306930693069302</v>
      </c>
      <c r="T2282" s="49">
        <v>0</v>
      </c>
      <c r="U2282" s="49">
        <v>2.47524752475248E-3</v>
      </c>
      <c r="V2282" s="49">
        <v>1</v>
      </c>
      <c r="W2282" s="50">
        <v>404</v>
      </c>
    </row>
    <row r="2283" spans="1:23">
      <c r="A2283" s="46" t="s">
        <v>4697</v>
      </c>
      <c r="B2283" s="47" t="s">
        <v>4705</v>
      </c>
      <c r="C2283" s="48" t="s">
        <v>3694</v>
      </c>
      <c r="D2283" s="49">
        <v>7.4766355140186896E-2</v>
      </c>
      <c r="E2283" s="49">
        <v>0</v>
      </c>
      <c r="F2283" s="49">
        <v>0</v>
      </c>
      <c r="G2283" s="49">
        <v>2.80373831775701E-2</v>
      </c>
      <c r="H2283" s="49">
        <v>3.7383177570093497E-2</v>
      </c>
      <c r="I2283" s="49">
        <v>0.11214953271028</v>
      </c>
      <c r="J2283" s="49">
        <v>0.177570093457944</v>
      </c>
      <c r="K2283" s="49">
        <v>0</v>
      </c>
      <c r="L2283" s="49">
        <v>0</v>
      </c>
      <c r="M2283" s="49">
        <v>0.11214953271028</v>
      </c>
      <c r="N2283" s="49">
        <v>6.5420560747663503E-2</v>
      </c>
      <c r="O2283" s="49">
        <v>0</v>
      </c>
      <c r="P2283" s="49">
        <v>2.80373831775701E-2</v>
      </c>
      <c r="Q2283" s="49">
        <v>0</v>
      </c>
      <c r="R2283" s="49">
        <v>0</v>
      </c>
      <c r="S2283" s="49">
        <v>0.36448598130841098</v>
      </c>
      <c r="T2283" s="49">
        <v>0</v>
      </c>
      <c r="U2283" s="49">
        <v>0</v>
      </c>
      <c r="V2283" s="49">
        <v>1</v>
      </c>
      <c r="W2283" s="50">
        <v>107</v>
      </c>
    </row>
    <row r="2284" spans="1:23">
      <c r="A2284" s="46" t="s">
        <v>4698</v>
      </c>
      <c r="B2284" s="47" t="s">
        <v>4706</v>
      </c>
      <c r="C2284" s="48" t="s">
        <v>3695</v>
      </c>
      <c r="D2284" s="49">
        <v>0.135254988913525</v>
      </c>
      <c r="E2284" s="49">
        <v>0</v>
      </c>
      <c r="F2284" s="49">
        <v>8.8691796008869197E-3</v>
      </c>
      <c r="G2284" s="49">
        <v>0.106430155210643</v>
      </c>
      <c r="H2284" s="49">
        <v>1.9955654101995599E-2</v>
      </c>
      <c r="I2284" s="49">
        <v>0.52549889135255001</v>
      </c>
      <c r="J2284" s="49">
        <v>1.3303769401330399E-2</v>
      </c>
      <c r="K2284" s="49">
        <v>4.4345898004434598E-3</v>
      </c>
      <c r="L2284" s="49">
        <v>0</v>
      </c>
      <c r="M2284" s="49">
        <v>6.4301552106430196E-2</v>
      </c>
      <c r="N2284" s="49">
        <v>7.0953436807095302E-2</v>
      </c>
      <c r="O2284" s="49">
        <v>0</v>
      </c>
      <c r="P2284" s="49">
        <v>1.7738359201773801E-2</v>
      </c>
      <c r="Q2284" s="49">
        <v>0</v>
      </c>
      <c r="R2284" s="49">
        <v>6.6518847006651902E-3</v>
      </c>
      <c r="S2284" s="49">
        <v>1.10864745011086E-2</v>
      </c>
      <c r="T2284" s="49">
        <v>4.4345898004434598E-3</v>
      </c>
      <c r="U2284" s="49">
        <v>1.10864745011086E-2</v>
      </c>
      <c r="V2284" s="49">
        <v>1</v>
      </c>
      <c r="W2284" s="50">
        <v>451</v>
      </c>
    </row>
    <row r="2285" spans="1:23">
      <c r="A2285" s="46" t="s">
        <v>4699</v>
      </c>
      <c r="B2285" s="47" t="s">
        <v>4707</v>
      </c>
      <c r="C2285" s="48" t="s">
        <v>3696</v>
      </c>
      <c r="D2285" s="49">
        <v>2.4785510009532899E-2</v>
      </c>
      <c r="E2285" s="49">
        <v>0.17254528122021001</v>
      </c>
      <c r="F2285" s="49">
        <v>1.6205910390848399E-2</v>
      </c>
      <c r="G2285" s="49">
        <v>8.8655862726406104E-2</v>
      </c>
      <c r="H2285" s="49">
        <v>7.1496663489037202E-2</v>
      </c>
      <c r="I2285" s="49">
        <v>0.33174451858913301</v>
      </c>
      <c r="J2285" s="49">
        <v>3.5271687321258301E-2</v>
      </c>
      <c r="K2285" s="49">
        <v>1.6205910390848399E-2</v>
      </c>
      <c r="L2285" s="49">
        <v>1.9065776930409901E-3</v>
      </c>
      <c r="M2285" s="49">
        <v>7.6263107721639703E-2</v>
      </c>
      <c r="N2285" s="49">
        <v>7.0543374642516699E-2</v>
      </c>
      <c r="O2285" s="49">
        <v>0</v>
      </c>
      <c r="P2285" s="49">
        <v>1.33460438512869E-2</v>
      </c>
      <c r="Q2285" s="49">
        <v>0</v>
      </c>
      <c r="R2285" s="49">
        <v>0</v>
      </c>
      <c r="S2285" s="49">
        <v>6.7683508102955203E-2</v>
      </c>
      <c r="T2285" s="49">
        <v>1.9065776930409901E-3</v>
      </c>
      <c r="U2285" s="49">
        <v>1.14394661582459E-2</v>
      </c>
      <c r="V2285" s="49">
        <v>1</v>
      </c>
      <c r="W2285" s="50">
        <v>1049</v>
      </c>
    </row>
    <row r="2286" spans="1:23">
      <c r="A2286" s="46" t="s">
        <v>4700</v>
      </c>
      <c r="B2286" s="47" t="s">
        <v>4708</v>
      </c>
      <c r="C2286" s="48" t="s">
        <v>3697</v>
      </c>
      <c r="D2286" s="49">
        <v>2.6802807913209999E-2</v>
      </c>
      <c r="E2286" s="49">
        <v>6.3816209317166597E-4</v>
      </c>
      <c r="F2286" s="49">
        <v>7.78557753669432E-2</v>
      </c>
      <c r="G2286" s="49">
        <v>9.7638800255264793E-2</v>
      </c>
      <c r="H2286" s="49">
        <v>1.5315890236120001E-2</v>
      </c>
      <c r="I2286" s="49">
        <v>4.1480536056158299E-2</v>
      </c>
      <c r="J2286" s="49">
        <v>5.7434588385449903E-3</v>
      </c>
      <c r="K2286" s="49">
        <v>2.1697511167836601E-2</v>
      </c>
      <c r="L2286" s="49">
        <v>1.27632418634333E-3</v>
      </c>
      <c r="M2286" s="49">
        <v>3.1269942565411601E-2</v>
      </c>
      <c r="N2286" s="49">
        <v>1.0210593490746701E-2</v>
      </c>
      <c r="O2286" s="49">
        <v>0.40459476707083603</v>
      </c>
      <c r="P2286" s="49">
        <v>9.5724313975749792E-3</v>
      </c>
      <c r="Q2286" s="49">
        <v>0.165283982131461</v>
      </c>
      <c r="R2286" s="49">
        <v>5.4881940012763197E-2</v>
      </c>
      <c r="S2286" s="49">
        <v>6.3816209317166597E-3</v>
      </c>
      <c r="T2286" s="49">
        <v>4.4671346522016601E-3</v>
      </c>
      <c r="U2286" s="49">
        <v>2.4888321633695001E-2</v>
      </c>
      <c r="V2286" s="49">
        <v>1</v>
      </c>
      <c r="W2286" s="50">
        <v>1567</v>
      </c>
    </row>
    <row r="2287" spans="1:23">
      <c r="A2287" s="46" t="s">
        <v>4701</v>
      </c>
      <c r="B2287" s="47" t="s">
        <v>4709</v>
      </c>
      <c r="C2287" s="48" t="s">
        <v>3698</v>
      </c>
      <c r="D2287" s="49"/>
      <c r="E2287" s="49"/>
      <c r="F2287" s="49"/>
      <c r="G2287" s="49"/>
      <c r="H2287" s="49"/>
      <c r="I2287" s="49"/>
      <c r="J2287" s="49"/>
      <c r="K2287" s="49"/>
      <c r="L2287" s="49"/>
      <c r="M2287" s="49"/>
      <c r="N2287" s="49"/>
      <c r="O2287" s="49"/>
      <c r="P2287" s="49"/>
      <c r="Q2287" s="49"/>
      <c r="R2287" s="49"/>
      <c r="S2287" s="49"/>
      <c r="T2287" s="49"/>
      <c r="U2287" s="49"/>
      <c r="V2287" s="49"/>
      <c r="W2287" s="50"/>
    </row>
    <row r="2288" spans="1:23">
      <c r="A2288" s="46" t="s">
        <v>4702</v>
      </c>
      <c r="B2288" s="47" t="s">
        <v>4710</v>
      </c>
      <c r="C2288" s="48" t="s">
        <v>3699</v>
      </c>
      <c r="D2288" s="49">
        <v>6.02409638554217E-2</v>
      </c>
      <c r="E2288" s="49">
        <v>9.6385542168674704E-2</v>
      </c>
      <c r="F2288" s="49">
        <v>1.8072289156626498E-2</v>
      </c>
      <c r="G2288" s="49">
        <v>6.02409638554217E-2</v>
      </c>
      <c r="H2288" s="49">
        <v>6.02409638554217E-2</v>
      </c>
      <c r="I2288" s="49">
        <v>0.28915662650602397</v>
      </c>
      <c r="J2288" s="49">
        <v>7.8313253012048195E-2</v>
      </c>
      <c r="K2288" s="49">
        <v>2.40963855421687E-2</v>
      </c>
      <c r="L2288" s="49">
        <v>1.8072289156626498E-2</v>
      </c>
      <c r="M2288" s="49">
        <v>2.40963855421687E-2</v>
      </c>
      <c r="N2288" s="49">
        <v>0.102409638554217</v>
      </c>
      <c r="O2288" s="49">
        <v>0</v>
      </c>
      <c r="P2288" s="49">
        <v>0</v>
      </c>
      <c r="Q2288" s="49">
        <v>0</v>
      </c>
      <c r="R2288" s="49">
        <v>0</v>
      </c>
      <c r="S2288" s="49">
        <v>0.156626506024096</v>
      </c>
      <c r="T2288" s="49">
        <v>0</v>
      </c>
      <c r="U2288" s="49">
        <v>1.20481927710843E-2</v>
      </c>
      <c r="V2288" s="49">
        <v>1</v>
      </c>
      <c r="W2288" s="50">
        <v>166</v>
      </c>
    </row>
    <row r="2289" spans="1:23">
      <c r="A2289" s="46" t="s">
        <v>4703</v>
      </c>
      <c r="B2289" s="47" t="s">
        <v>4711</v>
      </c>
      <c r="C2289" s="48" t="s">
        <v>3700</v>
      </c>
      <c r="D2289" s="49">
        <v>6.6433566433566404E-2</v>
      </c>
      <c r="E2289" s="49">
        <v>0</v>
      </c>
      <c r="F2289" s="49">
        <v>3.1468531468531499E-2</v>
      </c>
      <c r="G2289" s="49">
        <v>0.143356643356643</v>
      </c>
      <c r="H2289" s="49">
        <v>8.0419580419580403E-2</v>
      </c>
      <c r="I2289" s="49">
        <v>0.31118881118881098</v>
      </c>
      <c r="J2289" s="49">
        <v>6.6433566433566404E-2</v>
      </c>
      <c r="K2289" s="49">
        <v>2.44755244755245E-2</v>
      </c>
      <c r="L2289" s="49">
        <v>0</v>
      </c>
      <c r="M2289" s="49">
        <v>6.6433566433566404E-2</v>
      </c>
      <c r="N2289" s="49">
        <v>8.0419580419580403E-2</v>
      </c>
      <c r="O2289" s="49">
        <v>3.4965034965035E-3</v>
      </c>
      <c r="P2289" s="49">
        <v>1.3986013986014E-2</v>
      </c>
      <c r="Q2289" s="49">
        <v>0</v>
      </c>
      <c r="R2289" s="49">
        <v>0</v>
      </c>
      <c r="S2289" s="49">
        <v>8.7412587412587395E-2</v>
      </c>
      <c r="T2289" s="49">
        <v>0</v>
      </c>
      <c r="U2289" s="49">
        <v>2.44755244755245E-2</v>
      </c>
      <c r="V2289" s="49">
        <v>1</v>
      </c>
      <c r="W2289" s="50">
        <v>286</v>
      </c>
    </row>
    <row r="2290" spans="1:23">
      <c r="A2290" s="46" t="s">
        <v>4704</v>
      </c>
      <c r="B2290" s="47" t="s">
        <v>4712</v>
      </c>
      <c r="C2290" s="48" t="s">
        <v>3701</v>
      </c>
      <c r="D2290" s="49">
        <v>1.36518771331058E-2</v>
      </c>
      <c r="E2290" s="49">
        <v>0</v>
      </c>
      <c r="F2290" s="49">
        <v>6.8259385665528999E-2</v>
      </c>
      <c r="G2290" s="49">
        <v>0.18430034129692799</v>
      </c>
      <c r="H2290" s="49">
        <v>0.143344709897611</v>
      </c>
      <c r="I2290" s="49">
        <v>0.34129692832764502</v>
      </c>
      <c r="J2290" s="49">
        <v>1.36518771331058E-2</v>
      </c>
      <c r="K2290" s="49">
        <v>1.02389078498294E-2</v>
      </c>
      <c r="L2290" s="49">
        <v>0</v>
      </c>
      <c r="M2290" s="49">
        <v>2.0477815699658699E-2</v>
      </c>
      <c r="N2290" s="49">
        <v>0.119453924914676</v>
      </c>
      <c r="O2290" s="49">
        <v>0</v>
      </c>
      <c r="P2290" s="49">
        <v>2.7303754266211601E-2</v>
      </c>
      <c r="Q2290" s="49">
        <v>0</v>
      </c>
      <c r="R2290" s="49">
        <v>0</v>
      </c>
      <c r="S2290" s="49">
        <v>5.1194539249146798E-2</v>
      </c>
      <c r="T2290" s="49">
        <v>6.8259385665529002E-3</v>
      </c>
      <c r="U2290" s="49">
        <v>0</v>
      </c>
      <c r="V2290" s="49">
        <v>1</v>
      </c>
      <c r="W2290" s="50">
        <v>293</v>
      </c>
    </row>
    <row r="2291" spans="1:23">
      <c r="A2291" s="46" t="s">
        <v>4705</v>
      </c>
      <c r="B2291" s="47" t="s">
        <v>4713</v>
      </c>
      <c r="C2291" s="48" t="s">
        <v>3702</v>
      </c>
      <c r="D2291" s="49">
        <v>0.32673267326732702</v>
      </c>
      <c r="E2291" s="49">
        <v>0</v>
      </c>
      <c r="F2291" s="49">
        <v>2.9702970297029702E-2</v>
      </c>
      <c r="G2291" s="49">
        <v>0.118811881188119</v>
      </c>
      <c r="H2291" s="49">
        <v>7.9207920792079195E-2</v>
      </c>
      <c r="I2291" s="49">
        <v>0.10891089108910899</v>
      </c>
      <c r="J2291" s="49">
        <v>2.9702970297029702E-2</v>
      </c>
      <c r="K2291" s="49">
        <v>1.9801980198019799E-2</v>
      </c>
      <c r="L2291" s="49">
        <v>0</v>
      </c>
      <c r="M2291" s="49">
        <v>7.9207920792079195E-2</v>
      </c>
      <c r="N2291" s="49">
        <v>6.9306930693069299E-2</v>
      </c>
      <c r="O2291" s="49">
        <v>0</v>
      </c>
      <c r="P2291" s="49">
        <v>0</v>
      </c>
      <c r="Q2291" s="49">
        <v>0</v>
      </c>
      <c r="R2291" s="49">
        <v>0</v>
      </c>
      <c r="S2291" s="49">
        <v>0.118811881188119</v>
      </c>
      <c r="T2291" s="49">
        <v>9.9009900990098994E-3</v>
      </c>
      <c r="U2291" s="49">
        <v>9.9009900990098994E-3</v>
      </c>
      <c r="V2291" s="49">
        <v>1</v>
      </c>
      <c r="W2291" s="50">
        <v>101</v>
      </c>
    </row>
    <row r="2292" spans="1:23">
      <c r="A2292" s="46" t="s">
        <v>4706</v>
      </c>
      <c r="B2292" s="47" t="s">
        <v>4714</v>
      </c>
      <c r="C2292" s="48" t="s">
        <v>3703</v>
      </c>
      <c r="D2292" s="49">
        <v>8.2125603864734303E-2</v>
      </c>
      <c r="E2292" s="49">
        <v>0</v>
      </c>
      <c r="F2292" s="49">
        <v>4.3478260869565202E-2</v>
      </c>
      <c r="G2292" s="49">
        <v>0.17874396135265699</v>
      </c>
      <c r="H2292" s="49">
        <v>0.12560386473429999</v>
      </c>
      <c r="I2292" s="49">
        <v>0.28985507246376802</v>
      </c>
      <c r="J2292" s="49">
        <v>5.7971014492753603E-2</v>
      </c>
      <c r="K2292" s="49">
        <v>9.6618357487922701E-3</v>
      </c>
      <c r="L2292" s="49">
        <v>0</v>
      </c>
      <c r="M2292" s="49">
        <v>9.1787439613526603E-2</v>
      </c>
      <c r="N2292" s="49">
        <v>5.7971014492753603E-2</v>
      </c>
      <c r="O2292" s="49">
        <v>4.8309178743961402E-3</v>
      </c>
      <c r="P2292" s="49">
        <v>4.8309178743961402E-3</v>
      </c>
      <c r="Q2292" s="49">
        <v>0</v>
      </c>
      <c r="R2292" s="49">
        <v>0</v>
      </c>
      <c r="S2292" s="49">
        <v>4.3478260869565202E-2</v>
      </c>
      <c r="T2292" s="49">
        <v>9.6618357487922701E-3</v>
      </c>
      <c r="U2292" s="49">
        <v>0</v>
      </c>
      <c r="V2292" s="49">
        <v>1</v>
      </c>
      <c r="W2292" s="50">
        <v>207</v>
      </c>
    </row>
    <row r="2293" spans="1:23">
      <c r="A2293" s="46" t="s">
        <v>4707</v>
      </c>
      <c r="B2293" s="47" t="s">
        <v>4715</v>
      </c>
      <c r="C2293" s="48" t="s">
        <v>3704</v>
      </c>
      <c r="D2293" s="49"/>
      <c r="E2293" s="49"/>
      <c r="F2293" s="49"/>
      <c r="G2293" s="49"/>
      <c r="H2293" s="49"/>
      <c r="I2293" s="49"/>
      <c r="J2293" s="49"/>
      <c r="K2293" s="49"/>
      <c r="L2293" s="49"/>
      <c r="M2293" s="49"/>
      <c r="N2293" s="49"/>
      <c r="O2293" s="49"/>
      <c r="P2293" s="49"/>
      <c r="Q2293" s="49"/>
      <c r="R2293" s="49"/>
      <c r="S2293" s="49"/>
      <c r="T2293" s="49"/>
      <c r="U2293" s="49"/>
      <c r="V2293" s="49"/>
      <c r="W2293" s="50"/>
    </row>
    <row r="2294" spans="1:23">
      <c r="A2294" s="46" t="s">
        <v>4708</v>
      </c>
      <c r="B2294" s="47" t="s">
        <v>4716</v>
      </c>
      <c r="C2294" s="48" t="s">
        <v>3705</v>
      </c>
      <c r="D2294" s="49"/>
      <c r="E2294" s="49"/>
      <c r="F2294" s="49"/>
      <c r="G2294" s="49"/>
      <c r="H2294" s="49"/>
      <c r="I2294" s="49"/>
      <c r="J2294" s="49"/>
      <c r="K2294" s="49"/>
      <c r="L2294" s="49"/>
      <c r="M2294" s="49"/>
      <c r="N2294" s="49"/>
      <c r="O2294" s="49"/>
      <c r="P2294" s="49"/>
      <c r="Q2294" s="49"/>
      <c r="R2294" s="49"/>
      <c r="S2294" s="49"/>
      <c r="T2294" s="49"/>
      <c r="U2294" s="49"/>
      <c r="V2294" s="49"/>
      <c r="W2294" s="50"/>
    </row>
    <row r="2295" spans="1:23">
      <c r="A2295" s="46" t="s">
        <v>4709</v>
      </c>
      <c r="B2295" s="47" t="s">
        <v>4717</v>
      </c>
      <c r="C2295" s="48" t="s">
        <v>3706</v>
      </c>
      <c r="D2295" s="49">
        <v>0.16428571428571401</v>
      </c>
      <c r="E2295" s="49">
        <v>2.8571428571428602E-3</v>
      </c>
      <c r="F2295" s="49">
        <v>0.01</v>
      </c>
      <c r="G2295" s="49">
        <v>0.19571428571428601</v>
      </c>
      <c r="H2295" s="49">
        <v>0.127142857142857</v>
      </c>
      <c r="I2295" s="49">
        <v>0.152857142857143</v>
      </c>
      <c r="J2295" s="49">
        <v>3.4285714285714301E-2</v>
      </c>
      <c r="K2295" s="49">
        <v>3.2857142857142897E-2</v>
      </c>
      <c r="L2295" s="49">
        <v>0</v>
      </c>
      <c r="M2295" s="49">
        <v>3.2857142857142897E-2</v>
      </c>
      <c r="N2295" s="49">
        <v>6.2857142857142903E-2</v>
      </c>
      <c r="O2295" s="49">
        <v>1.4285714285714301E-3</v>
      </c>
      <c r="P2295" s="49">
        <v>7.14285714285714E-3</v>
      </c>
      <c r="Q2295" s="49">
        <v>0</v>
      </c>
      <c r="R2295" s="49">
        <v>0</v>
      </c>
      <c r="S2295" s="49">
        <v>0.161428571428571</v>
      </c>
      <c r="T2295" s="49">
        <v>0.01</v>
      </c>
      <c r="U2295" s="49">
        <v>4.2857142857142903E-3</v>
      </c>
      <c r="V2295" s="49">
        <v>1</v>
      </c>
      <c r="W2295" s="50">
        <v>700</v>
      </c>
    </row>
    <row r="2296" spans="1:23">
      <c r="A2296" s="46" t="s">
        <v>4710</v>
      </c>
      <c r="B2296" s="47" t="s">
        <v>4718</v>
      </c>
      <c r="C2296" s="48" t="s">
        <v>3707</v>
      </c>
      <c r="D2296" s="49">
        <v>0.102240896358543</v>
      </c>
      <c r="E2296" s="49">
        <v>0.14705882352941199</v>
      </c>
      <c r="F2296" s="49">
        <v>2.1008403361344501E-2</v>
      </c>
      <c r="G2296" s="49">
        <v>0.22689075630252101</v>
      </c>
      <c r="H2296" s="49">
        <v>5.7422969187675102E-2</v>
      </c>
      <c r="I2296" s="49">
        <v>0.13865546218487401</v>
      </c>
      <c r="J2296" s="49">
        <v>1.4005602240896401E-2</v>
      </c>
      <c r="K2296" s="49">
        <v>2.9411764705882401E-2</v>
      </c>
      <c r="L2296" s="49">
        <v>1.40056022408964E-3</v>
      </c>
      <c r="M2296" s="49">
        <v>4.9019607843137303E-2</v>
      </c>
      <c r="N2296" s="49">
        <v>0.13445378151260501</v>
      </c>
      <c r="O2296" s="49">
        <v>3.22128851540616E-2</v>
      </c>
      <c r="P2296" s="49">
        <v>1.1204481792717101E-2</v>
      </c>
      <c r="Q2296" s="49">
        <v>0</v>
      </c>
      <c r="R2296" s="49">
        <v>0</v>
      </c>
      <c r="S2296" s="49">
        <v>2.6610644257703101E-2</v>
      </c>
      <c r="T2296" s="49">
        <v>4.20168067226891E-3</v>
      </c>
      <c r="U2296" s="49">
        <v>4.20168067226891E-3</v>
      </c>
      <c r="V2296" s="49">
        <v>1</v>
      </c>
      <c r="W2296" s="50">
        <v>714</v>
      </c>
    </row>
    <row r="2297" spans="1:23">
      <c r="A2297" s="46" t="s">
        <v>4711</v>
      </c>
      <c r="B2297" s="47" t="s">
        <v>4719</v>
      </c>
      <c r="C2297" s="48" t="s">
        <v>3708</v>
      </c>
      <c r="D2297" s="49">
        <v>0.217194570135747</v>
      </c>
      <c r="E2297" s="49">
        <v>0</v>
      </c>
      <c r="F2297" s="49">
        <v>1.35746606334842E-2</v>
      </c>
      <c r="G2297" s="49">
        <v>0.21266968325791899</v>
      </c>
      <c r="H2297" s="49">
        <v>7.69230769230769E-2</v>
      </c>
      <c r="I2297" s="49">
        <v>5.4298642533936702E-2</v>
      </c>
      <c r="J2297" s="49">
        <v>1.35746606334842E-2</v>
      </c>
      <c r="K2297" s="49">
        <v>2.2624434389140299E-2</v>
      </c>
      <c r="L2297" s="49">
        <v>9.0497737556561094E-3</v>
      </c>
      <c r="M2297" s="49">
        <v>4.52488687782805E-2</v>
      </c>
      <c r="N2297" s="49">
        <v>7.69230769230769E-2</v>
      </c>
      <c r="O2297" s="49">
        <v>1.35746606334842E-2</v>
      </c>
      <c r="P2297" s="49">
        <v>2.2624434389140299E-2</v>
      </c>
      <c r="Q2297" s="49">
        <v>0</v>
      </c>
      <c r="R2297" s="49">
        <v>0</v>
      </c>
      <c r="S2297" s="49">
        <v>0.19909502262443399</v>
      </c>
      <c r="T2297" s="49">
        <v>4.5248868778280504E-3</v>
      </c>
      <c r="U2297" s="49">
        <v>1.8099547511312201E-2</v>
      </c>
      <c r="V2297" s="49">
        <v>1</v>
      </c>
      <c r="W2297" s="50">
        <v>221</v>
      </c>
    </row>
    <row r="2298" spans="1:23">
      <c r="A2298" s="46" t="s">
        <v>4712</v>
      </c>
      <c r="B2298" s="47" t="s">
        <v>4720</v>
      </c>
      <c r="C2298" s="48" t="s">
        <v>3709</v>
      </c>
      <c r="D2298" s="49">
        <v>6.4757160647571602E-2</v>
      </c>
      <c r="E2298" s="49">
        <v>0</v>
      </c>
      <c r="F2298" s="49">
        <v>1.4943960149439601E-2</v>
      </c>
      <c r="G2298" s="49">
        <v>4.8567870485678698E-2</v>
      </c>
      <c r="H2298" s="49">
        <v>3.8605230386052299E-2</v>
      </c>
      <c r="I2298" s="49">
        <v>8.3437110834371095E-2</v>
      </c>
      <c r="J2298" s="49">
        <v>2.36612702366127E-2</v>
      </c>
      <c r="K2298" s="49">
        <v>8.7173100871730993E-3</v>
      </c>
      <c r="L2298" s="49">
        <v>0</v>
      </c>
      <c r="M2298" s="49">
        <v>4.3586550435865498E-2</v>
      </c>
      <c r="N2298" s="49">
        <v>2.9887920298879201E-2</v>
      </c>
      <c r="O2298" s="49">
        <v>0.40348692403486902</v>
      </c>
      <c r="P2298" s="49">
        <v>1.2453300124533001E-2</v>
      </c>
      <c r="Q2298" s="49">
        <v>0.17310087173100899</v>
      </c>
      <c r="R2298" s="49">
        <v>1.2453300124532999E-3</v>
      </c>
      <c r="S2298" s="49">
        <v>4.9813200498132003E-2</v>
      </c>
      <c r="T2298" s="49">
        <v>0</v>
      </c>
      <c r="U2298" s="49">
        <v>3.7359900373599001E-3</v>
      </c>
      <c r="V2298" s="49">
        <v>1</v>
      </c>
      <c r="W2298" s="50">
        <v>803</v>
      </c>
    </row>
    <row r="2299" spans="1:23">
      <c r="A2299" s="46" t="s">
        <v>4713</v>
      </c>
      <c r="B2299" s="47" t="s">
        <v>4721</v>
      </c>
      <c r="C2299" s="48" t="s">
        <v>3710</v>
      </c>
      <c r="D2299" s="49">
        <v>3.7128712871287099E-2</v>
      </c>
      <c r="E2299" s="49">
        <v>0</v>
      </c>
      <c r="F2299" s="49">
        <v>2.4752475247524799E-2</v>
      </c>
      <c r="G2299" s="49">
        <v>6.1881188118811901E-2</v>
      </c>
      <c r="H2299" s="49">
        <v>5.9405940594059403E-2</v>
      </c>
      <c r="I2299" s="49">
        <v>0.36386138613861402</v>
      </c>
      <c r="J2299" s="49">
        <v>8.4158415841584205E-2</v>
      </c>
      <c r="K2299" s="49">
        <v>1.4851485148514899E-2</v>
      </c>
      <c r="L2299" s="49">
        <v>3.7128712871287099E-2</v>
      </c>
      <c r="M2299" s="49">
        <v>4.4554455445544601E-2</v>
      </c>
      <c r="N2299" s="49">
        <v>3.4653465346534698E-2</v>
      </c>
      <c r="O2299" s="49">
        <v>2.47524752475248E-3</v>
      </c>
      <c r="P2299" s="49">
        <v>2.22772277227723E-2</v>
      </c>
      <c r="Q2299" s="49">
        <v>7.4257425742574297E-3</v>
      </c>
      <c r="R2299" s="49">
        <v>0</v>
      </c>
      <c r="S2299" s="49">
        <v>0.170792079207921</v>
      </c>
      <c r="T2299" s="49">
        <v>7.4257425742574297E-3</v>
      </c>
      <c r="U2299" s="49">
        <v>2.72277227722772E-2</v>
      </c>
      <c r="V2299" s="49">
        <v>1</v>
      </c>
      <c r="W2299" s="50">
        <v>404</v>
      </c>
    </row>
    <row r="2300" spans="1:23">
      <c r="A2300" s="46" t="s">
        <v>4714</v>
      </c>
      <c r="B2300" s="47" t="s">
        <v>4722</v>
      </c>
      <c r="C2300" s="48" t="s">
        <v>3711</v>
      </c>
      <c r="D2300" s="49">
        <v>0.158838599487617</v>
      </c>
      <c r="E2300" s="49">
        <v>0</v>
      </c>
      <c r="F2300" s="49">
        <v>1.0247651579846299E-2</v>
      </c>
      <c r="G2300" s="49">
        <v>8.8812980358667803E-2</v>
      </c>
      <c r="H2300" s="49">
        <v>0.21093082835183599</v>
      </c>
      <c r="I2300" s="49">
        <v>0.23825789923142601</v>
      </c>
      <c r="J2300" s="49">
        <v>3.5012809564474799E-2</v>
      </c>
      <c r="K2300" s="49">
        <v>1.19555935098207E-2</v>
      </c>
      <c r="L2300" s="49">
        <v>6.8317677198975199E-3</v>
      </c>
      <c r="M2300" s="49">
        <v>1.7079419299743801E-2</v>
      </c>
      <c r="N2300" s="49">
        <v>4.6968403074295499E-2</v>
      </c>
      <c r="O2300" s="49">
        <v>0</v>
      </c>
      <c r="P2300" s="49">
        <v>2.5619128949615701E-3</v>
      </c>
      <c r="Q2300" s="49">
        <v>0</v>
      </c>
      <c r="R2300" s="49">
        <v>0</v>
      </c>
      <c r="S2300" s="49">
        <v>0.167378309137489</v>
      </c>
      <c r="T2300" s="49">
        <v>1.70794192997438E-3</v>
      </c>
      <c r="U2300" s="49">
        <v>3.41588385994876E-3</v>
      </c>
      <c r="V2300" s="49">
        <v>1</v>
      </c>
      <c r="W2300" s="50">
        <v>1171</v>
      </c>
    </row>
    <row r="2301" spans="1:23">
      <c r="A2301" s="46" t="s">
        <v>4715</v>
      </c>
      <c r="B2301" s="47" t="s">
        <v>4723</v>
      </c>
      <c r="C2301" s="48" t="s">
        <v>3712</v>
      </c>
      <c r="D2301" s="49">
        <v>0</v>
      </c>
      <c r="E2301" s="49">
        <v>0</v>
      </c>
      <c r="F2301" s="49">
        <v>0</v>
      </c>
      <c r="G2301" s="49">
        <v>0</v>
      </c>
      <c r="H2301" s="49">
        <v>0</v>
      </c>
      <c r="I2301" s="49">
        <v>1</v>
      </c>
      <c r="J2301" s="49">
        <v>0</v>
      </c>
      <c r="K2301" s="49">
        <v>0</v>
      </c>
      <c r="L2301" s="49">
        <v>0</v>
      </c>
      <c r="M2301" s="49">
        <v>0</v>
      </c>
      <c r="N2301" s="49">
        <v>0</v>
      </c>
      <c r="O2301" s="49">
        <v>0</v>
      </c>
      <c r="P2301" s="49">
        <v>0</v>
      </c>
      <c r="Q2301" s="49">
        <v>0</v>
      </c>
      <c r="R2301" s="49">
        <v>0</v>
      </c>
      <c r="S2301" s="49">
        <v>0</v>
      </c>
      <c r="T2301" s="49">
        <v>0</v>
      </c>
      <c r="U2301" s="49">
        <v>0</v>
      </c>
      <c r="V2301" s="49">
        <v>1</v>
      </c>
      <c r="W2301" s="50">
        <v>6</v>
      </c>
    </row>
    <row r="2302" spans="1:23">
      <c r="A2302" s="46" t="s">
        <v>4716</v>
      </c>
      <c r="B2302" s="47" t="s">
        <v>4724</v>
      </c>
      <c r="C2302" s="48" t="s">
        <v>3713</v>
      </c>
      <c r="D2302" s="49">
        <v>3.6303630363036299E-2</v>
      </c>
      <c r="E2302" s="49">
        <v>0</v>
      </c>
      <c r="F2302" s="49">
        <v>4.95049504950495E-2</v>
      </c>
      <c r="G2302" s="49">
        <v>0.12871287128712899</v>
      </c>
      <c r="H2302" s="49">
        <v>5.6105610561056098E-2</v>
      </c>
      <c r="I2302" s="49">
        <v>0.392739273927393</v>
      </c>
      <c r="J2302" s="49">
        <v>3.3003300330033E-2</v>
      </c>
      <c r="K2302" s="49">
        <v>1.65016501650165E-2</v>
      </c>
      <c r="L2302" s="49">
        <v>0</v>
      </c>
      <c r="M2302" s="49">
        <v>9.5709570957095702E-2</v>
      </c>
      <c r="N2302" s="49">
        <v>8.2508250825082494E-2</v>
      </c>
      <c r="O2302" s="49">
        <v>3.3003300330032999E-3</v>
      </c>
      <c r="P2302" s="49">
        <v>1.65016501650165E-2</v>
      </c>
      <c r="Q2302" s="49">
        <v>0</v>
      </c>
      <c r="R2302" s="49">
        <v>0</v>
      </c>
      <c r="S2302" s="49">
        <v>8.2508250825082494E-2</v>
      </c>
      <c r="T2302" s="49">
        <v>3.3003300330032999E-3</v>
      </c>
      <c r="U2302" s="49">
        <v>3.3003300330032999E-3</v>
      </c>
      <c r="V2302" s="49">
        <v>1</v>
      </c>
      <c r="W2302" s="50">
        <v>303</v>
      </c>
    </row>
    <row r="2303" spans="1:23">
      <c r="A2303" s="46" t="s">
        <v>4717</v>
      </c>
      <c r="B2303" s="47" t="s">
        <v>4725</v>
      </c>
      <c r="C2303" s="48" t="s">
        <v>3714</v>
      </c>
      <c r="D2303" s="49">
        <v>1.1428571428571401E-2</v>
      </c>
      <c r="E2303" s="49">
        <v>0.226031746031746</v>
      </c>
      <c r="F2303" s="49">
        <v>1.3968253968253999E-2</v>
      </c>
      <c r="G2303" s="49">
        <v>3.2380952380952399E-2</v>
      </c>
      <c r="H2303" s="49">
        <v>0.34476190476190499</v>
      </c>
      <c r="I2303" s="49">
        <v>0.26095238095238099</v>
      </c>
      <c r="J2303" s="49">
        <v>6.3492063492063501E-3</v>
      </c>
      <c r="K2303" s="49">
        <v>3.80952380952381E-3</v>
      </c>
      <c r="L2303" s="49">
        <v>0</v>
      </c>
      <c r="M2303" s="49">
        <v>1.3333333333333299E-2</v>
      </c>
      <c r="N2303" s="49">
        <v>4.6984126984127003E-2</v>
      </c>
      <c r="O2303" s="49">
        <v>0</v>
      </c>
      <c r="P2303" s="49">
        <v>6.9841269841269798E-3</v>
      </c>
      <c r="Q2303" s="49">
        <v>0</v>
      </c>
      <c r="R2303" s="49">
        <v>0</v>
      </c>
      <c r="S2303" s="49">
        <v>2.4126984126984101E-2</v>
      </c>
      <c r="T2303" s="49">
        <v>6.3492063492063503E-4</v>
      </c>
      <c r="U2303" s="49">
        <v>8.2539682539682496E-3</v>
      </c>
      <c r="V2303" s="49">
        <v>1</v>
      </c>
      <c r="W2303" s="50">
        <v>1575</v>
      </c>
    </row>
    <row r="2304" spans="1:23">
      <c r="A2304" s="46" t="s">
        <v>4718</v>
      </c>
      <c r="B2304" s="47" t="s">
        <v>4727</v>
      </c>
      <c r="C2304" s="48" t="s">
        <v>3716</v>
      </c>
      <c r="D2304" s="49">
        <v>0</v>
      </c>
      <c r="E2304" s="49">
        <v>0</v>
      </c>
      <c r="F2304" s="49">
        <v>0</v>
      </c>
      <c r="G2304" s="49">
        <v>0</v>
      </c>
      <c r="H2304" s="49">
        <v>0</v>
      </c>
      <c r="I2304" s="49">
        <v>0</v>
      </c>
      <c r="J2304" s="49">
        <v>0.29758713136729198</v>
      </c>
      <c r="K2304" s="49">
        <v>8.0428954423592495E-3</v>
      </c>
      <c r="L2304" s="49">
        <v>0</v>
      </c>
      <c r="M2304" s="49">
        <v>0</v>
      </c>
      <c r="N2304" s="49">
        <v>0</v>
      </c>
      <c r="O2304" s="49">
        <v>0</v>
      </c>
      <c r="P2304" s="49">
        <v>0</v>
      </c>
      <c r="Q2304" s="49">
        <v>0</v>
      </c>
      <c r="R2304" s="49">
        <v>0</v>
      </c>
      <c r="S2304" s="49">
        <v>0.67828418230563003</v>
      </c>
      <c r="T2304" s="49">
        <v>0</v>
      </c>
      <c r="U2304" s="49">
        <v>1.6085790884718499E-2</v>
      </c>
      <c r="V2304" s="49">
        <v>1</v>
      </c>
      <c r="W2304" s="50">
        <v>373</v>
      </c>
    </row>
    <row r="2305" spans="1:23">
      <c r="A2305" s="46" t="s">
        <v>4719</v>
      </c>
      <c r="B2305" s="47" t="s">
        <v>4728</v>
      </c>
      <c r="C2305" s="48" t="s">
        <v>3717</v>
      </c>
      <c r="D2305" s="49">
        <v>0.248</v>
      </c>
      <c r="E2305" s="49">
        <v>0</v>
      </c>
      <c r="F2305" s="49">
        <v>4.0000000000000001E-3</v>
      </c>
      <c r="G2305" s="49">
        <v>7.5999999999999998E-2</v>
      </c>
      <c r="H2305" s="49">
        <v>6.4000000000000001E-2</v>
      </c>
      <c r="I2305" s="49">
        <v>0.108</v>
      </c>
      <c r="J2305" s="49">
        <v>0.16</v>
      </c>
      <c r="K2305" s="49">
        <v>1.6E-2</v>
      </c>
      <c r="L2305" s="49">
        <v>0</v>
      </c>
      <c r="M2305" s="49">
        <v>2.8000000000000001E-2</v>
      </c>
      <c r="N2305" s="49">
        <v>1.2E-2</v>
      </c>
      <c r="O2305" s="49">
        <v>4.0000000000000001E-3</v>
      </c>
      <c r="P2305" s="49">
        <v>0</v>
      </c>
      <c r="Q2305" s="49">
        <v>4.0000000000000001E-3</v>
      </c>
      <c r="R2305" s="49">
        <v>0</v>
      </c>
      <c r="S2305" s="49">
        <v>0.25600000000000001</v>
      </c>
      <c r="T2305" s="49">
        <v>8.0000000000000002E-3</v>
      </c>
      <c r="U2305" s="49">
        <v>1.2E-2</v>
      </c>
      <c r="V2305" s="49">
        <v>1</v>
      </c>
      <c r="W2305" s="50">
        <v>250</v>
      </c>
    </row>
    <row r="2306" spans="1:23">
      <c r="A2306" s="46" t="s">
        <v>4720</v>
      </c>
      <c r="B2306" s="47" t="s">
        <v>4729</v>
      </c>
      <c r="C2306" s="48" t="s">
        <v>3718</v>
      </c>
      <c r="D2306" s="49">
        <v>0</v>
      </c>
      <c r="E2306" s="49">
        <v>1</v>
      </c>
      <c r="F2306" s="49">
        <v>0</v>
      </c>
      <c r="G2306" s="49">
        <v>0</v>
      </c>
      <c r="H2306" s="49">
        <v>0</v>
      </c>
      <c r="I2306" s="49">
        <v>0</v>
      </c>
      <c r="J2306" s="49">
        <v>0</v>
      </c>
      <c r="K2306" s="49">
        <v>0</v>
      </c>
      <c r="L2306" s="49">
        <v>0</v>
      </c>
      <c r="M2306" s="49">
        <v>0</v>
      </c>
      <c r="N2306" s="49">
        <v>0</v>
      </c>
      <c r="O2306" s="49">
        <v>0</v>
      </c>
      <c r="P2306" s="49">
        <v>0</v>
      </c>
      <c r="Q2306" s="49">
        <v>0</v>
      </c>
      <c r="R2306" s="49">
        <v>0</v>
      </c>
      <c r="S2306" s="49">
        <v>0</v>
      </c>
      <c r="T2306" s="49">
        <v>0</v>
      </c>
      <c r="U2306" s="49">
        <v>0</v>
      </c>
      <c r="V2306" s="49">
        <v>1</v>
      </c>
      <c r="W2306" s="50">
        <v>72</v>
      </c>
    </row>
    <row r="2307" spans="1:23">
      <c r="A2307" s="46" t="s">
        <v>4721</v>
      </c>
      <c r="B2307" s="47" t="s">
        <v>4730</v>
      </c>
      <c r="C2307" s="48" t="s">
        <v>3719</v>
      </c>
      <c r="D2307" s="49">
        <v>7.6219512195122005E-2</v>
      </c>
      <c r="E2307" s="49">
        <v>0</v>
      </c>
      <c r="F2307" s="49">
        <v>3.0487804878048799E-3</v>
      </c>
      <c r="G2307" s="49">
        <v>6.7073170731707293E-2</v>
      </c>
      <c r="H2307" s="49">
        <v>3.3536585365853702E-2</v>
      </c>
      <c r="I2307" s="49">
        <v>0.23170731707317099</v>
      </c>
      <c r="J2307" s="49">
        <v>6.0975609756097598E-3</v>
      </c>
      <c r="K2307" s="49">
        <v>6.0975609756097598E-3</v>
      </c>
      <c r="L2307" s="49">
        <v>6.0975609756097598E-3</v>
      </c>
      <c r="M2307" s="49">
        <v>9.1463414634146301E-3</v>
      </c>
      <c r="N2307" s="49">
        <v>0.45121951219512202</v>
      </c>
      <c r="O2307" s="49">
        <v>1.52439024390244E-2</v>
      </c>
      <c r="P2307" s="49">
        <v>3.0487804878048801E-2</v>
      </c>
      <c r="Q2307" s="49">
        <v>0</v>
      </c>
      <c r="R2307" s="49">
        <v>0</v>
      </c>
      <c r="S2307" s="49">
        <v>5.79268292682927E-2</v>
      </c>
      <c r="T2307" s="49">
        <v>6.0975609756097598E-3</v>
      </c>
      <c r="U2307" s="49">
        <v>0</v>
      </c>
      <c r="V2307" s="49">
        <v>1</v>
      </c>
      <c r="W2307" s="50">
        <v>328</v>
      </c>
    </row>
    <row r="2308" spans="1:23">
      <c r="A2308" s="46" t="s">
        <v>4722</v>
      </c>
      <c r="B2308" s="47" t="s">
        <v>4731</v>
      </c>
      <c r="C2308" s="48" t="s">
        <v>3720</v>
      </c>
      <c r="D2308" s="49">
        <v>0</v>
      </c>
      <c r="E2308" s="49">
        <v>0</v>
      </c>
      <c r="F2308" s="49">
        <v>0</v>
      </c>
      <c r="G2308" s="49">
        <v>0</v>
      </c>
      <c r="H2308" s="49">
        <v>0</v>
      </c>
      <c r="I2308" s="49">
        <v>1</v>
      </c>
      <c r="J2308" s="49">
        <v>0</v>
      </c>
      <c r="K2308" s="49">
        <v>0</v>
      </c>
      <c r="L2308" s="49">
        <v>0</v>
      </c>
      <c r="M2308" s="49">
        <v>0</v>
      </c>
      <c r="N2308" s="49">
        <v>0</v>
      </c>
      <c r="O2308" s="49">
        <v>0</v>
      </c>
      <c r="P2308" s="49">
        <v>0</v>
      </c>
      <c r="Q2308" s="49">
        <v>0</v>
      </c>
      <c r="R2308" s="49">
        <v>0</v>
      </c>
      <c r="S2308" s="49">
        <v>0</v>
      </c>
      <c r="T2308" s="49">
        <v>0</v>
      </c>
      <c r="U2308" s="49">
        <v>0</v>
      </c>
      <c r="V2308" s="49">
        <v>1</v>
      </c>
      <c r="W2308" s="50">
        <v>78</v>
      </c>
    </row>
    <row r="2309" spans="1:23">
      <c r="A2309" s="46" t="s">
        <v>4723</v>
      </c>
      <c r="B2309" s="47" t="s">
        <v>4732</v>
      </c>
      <c r="C2309" s="48" t="s">
        <v>3721</v>
      </c>
      <c r="D2309" s="49">
        <v>6.9356872635561201E-2</v>
      </c>
      <c r="E2309" s="49">
        <v>0</v>
      </c>
      <c r="F2309" s="49">
        <v>1.8915510718789399E-2</v>
      </c>
      <c r="G2309" s="49">
        <v>0.117276166456494</v>
      </c>
      <c r="H2309" s="49">
        <v>6.9356872635561201E-2</v>
      </c>
      <c r="I2309" s="49">
        <v>0.39596469104665799</v>
      </c>
      <c r="J2309" s="49">
        <v>4.6658259773013903E-2</v>
      </c>
      <c r="K2309" s="49">
        <v>2.1437578814627999E-2</v>
      </c>
      <c r="L2309" s="49">
        <v>0.102143757881463</v>
      </c>
      <c r="M2309" s="49">
        <v>3.9092055485498101E-2</v>
      </c>
      <c r="N2309" s="49">
        <v>3.02648171500631E-2</v>
      </c>
      <c r="O2309" s="49">
        <v>1.2610340479192899E-3</v>
      </c>
      <c r="P2309" s="49">
        <v>2.2698612862547301E-2</v>
      </c>
      <c r="Q2309" s="49">
        <v>1.2610340479192899E-3</v>
      </c>
      <c r="R2309" s="49">
        <v>1.2610340479192899E-3</v>
      </c>
      <c r="S2309" s="49">
        <v>5.5485498108448897E-2</v>
      </c>
      <c r="T2309" s="49">
        <v>3.7831021437578802E-3</v>
      </c>
      <c r="U2309" s="49">
        <v>3.7831021437578802E-3</v>
      </c>
      <c r="V2309" s="49">
        <v>1</v>
      </c>
      <c r="W2309" s="50">
        <v>793</v>
      </c>
    </row>
    <row r="2310" spans="1:23">
      <c r="A2310" s="46" t="s">
        <v>4724</v>
      </c>
      <c r="B2310" s="47" t="s">
        <v>4733</v>
      </c>
      <c r="C2310" s="48" t="s">
        <v>3722</v>
      </c>
      <c r="D2310" s="49">
        <v>6.6037735849056603E-2</v>
      </c>
      <c r="E2310" s="49">
        <v>0</v>
      </c>
      <c r="F2310" s="49">
        <v>1.57232704402516E-2</v>
      </c>
      <c r="G2310" s="49">
        <v>5.6603773584905703E-2</v>
      </c>
      <c r="H2310" s="49">
        <v>0.10377358490565999</v>
      </c>
      <c r="I2310" s="49">
        <v>0.35849056603773599</v>
      </c>
      <c r="J2310" s="49">
        <v>1.88679245283019E-2</v>
      </c>
      <c r="K2310" s="49">
        <v>1.88679245283019E-2</v>
      </c>
      <c r="L2310" s="49">
        <v>0</v>
      </c>
      <c r="M2310" s="49">
        <v>9.1194968553459099E-2</v>
      </c>
      <c r="N2310" s="49">
        <v>8.8050314465408799E-2</v>
      </c>
      <c r="O2310" s="49">
        <v>0</v>
      </c>
      <c r="P2310" s="49">
        <v>2.20125786163522E-2</v>
      </c>
      <c r="Q2310" s="49">
        <v>0</v>
      </c>
      <c r="R2310" s="49">
        <v>0</v>
      </c>
      <c r="S2310" s="49">
        <v>0.160377358490566</v>
      </c>
      <c r="T2310" s="49">
        <v>0</v>
      </c>
      <c r="U2310" s="49">
        <v>0</v>
      </c>
      <c r="V2310" s="49">
        <v>1</v>
      </c>
      <c r="W2310" s="50">
        <v>318</v>
      </c>
    </row>
    <row r="2311" spans="1:23">
      <c r="A2311" s="46" t="s">
        <v>4725</v>
      </c>
      <c r="B2311" s="47" t="s">
        <v>4734</v>
      </c>
      <c r="C2311" s="48" t="s">
        <v>3723</v>
      </c>
      <c r="D2311" s="49">
        <v>0.13692946058091299</v>
      </c>
      <c r="E2311" s="49">
        <v>0</v>
      </c>
      <c r="F2311" s="49">
        <v>4.1493775933610002E-3</v>
      </c>
      <c r="G2311" s="49">
        <v>0.32780082987551901</v>
      </c>
      <c r="H2311" s="49">
        <v>0.12448132780083</v>
      </c>
      <c r="I2311" s="49">
        <v>0.157676348547718</v>
      </c>
      <c r="J2311" s="49">
        <v>8.29875518672199E-3</v>
      </c>
      <c r="K2311" s="49">
        <v>0</v>
      </c>
      <c r="L2311" s="49">
        <v>4.1493775933610002E-3</v>
      </c>
      <c r="M2311" s="49">
        <v>6.2240663900414897E-2</v>
      </c>
      <c r="N2311" s="49">
        <v>7.8838174273858905E-2</v>
      </c>
      <c r="O2311" s="49">
        <v>0</v>
      </c>
      <c r="P2311" s="49">
        <v>5.8091286307053902E-2</v>
      </c>
      <c r="Q2311" s="49">
        <v>0</v>
      </c>
      <c r="R2311" s="49">
        <v>0</v>
      </c>
      <c r="S2311" s="49">
        <v>3.3195020746888002E-2</v>
      </c>
      <c r="T2311" s="49">
        <v>0</v>
      </c>
      <c r="U2311" s="49">
        <v>4.1493775933610002E-3</v>
      </c>
      <c r="V2311" s="49">
        <v>1</v>
      </c>
      <c r="W2311" s="50">
        <v>241</v>
      </c>
    </row>
    <row r="2312" spans="1:23">
      <c r="A2312" s="46" t="s">
        <v>4726</v>
      </c>
      <c r="B2312" s="47" t="s">
        <v>4735</v>
      </c>
      <c r="C2312" s="48" t="s">
        <v>6180</v>
      </c>
      <c r="D2312" s="49">
        <v>2.3529411764705899E-2</v>
      </c>
      <c r="E2312" s="49">
        <v>0</v>
      </c>
      <c r="F2312" s="49">
        <v>0</v>
      </c>
      <c r="G2312" s="49">
        <v>2.7450980392156901E-2</v>
      </c>
      <c r="H2312" s="49">
        <v>1.9607843137254902E-2</v>
      </c>
      <c r="I2312" s="49">
        <v>1.1764705882352899E-2</v>
      </c>
      <c r="J2312" s="49">
        <v>5.8823529411764698E-2</v>
      </c>
      <c r="K2312" s="49">
        <v>1.5686274509803901E-2</v>
      </c>
      <c r="L2312" s="49">
        <v>0</v>
      </c>
      <c r="M2312" s="49">
        <v>7.8431372549019607E-3</v>
      </c>
      <c r="N2312" s="49">
        <v>0.474509803921569</v>
      </c>
      <c r="O2312" s="49">
        <v>0</v>
      </c>
      <c r="P2312" s="49">
        <v>3.9215686274509803E-3</v>
      </c>
      <c r="Q2312" s="49">
        <v>0</v>
      </c>
      <c r="R2312" s="49">
        <v>0</v>
      </c>
      <c r="S2312" s="49">
        <v>5.0980392156862703E-2</v>
      </c>
      <c r="T2312" s="49">
        <v>0</v>
      </c>
      <c r="U2312" s="49">
        <v>0.30588235294117599</v>
      </c>
      <c r="V2312" s="49">
        <v>1</v>
      </c>
      <c r="W2312" s="50">
        <v>255</v>
      </c>
    </row>
    <row r="2313" spans="1:23">
      <c r="A2313" s="46" t="s">
        <v>4727</v>
      </c>
      <c r="B2313" s="47" t="s">
        <v>4736</v>
      </c>
      <c r="C2313" s="48" t="s">
        <v>3724</v>
      </c>
      <c r="D2313" s="49">
        <v>9.8468271334792107E-2</v>
      </c>
      <c r="E2313" s="49">
        <v>5.9080962800875297E-2</v>
      </c>
      <c r="F2313" s="49">
        <v>1.7505470459518599E-2</v>
      </c>
      <c r="G2313" s="49">
        <v>0.168490153172867</v>
      </c>
      <c r="H2313" s="49">
        <v>7.5492341356674E-2</v>
      </c>
      <c r="I2313" s="49">
        <v>0.184901531728665</v>
      </c>
      <c r="J2313" s="49">
        <v>6.5645514223194701E-2</v>
      </c>
      <c r="K2313" s="49">
        <v>2.0787746170678301E-2</v>
      </c>
      <c r="L2313" s="49">
        <v>0</v>
      </c>
      <c r="M2313" s="49">
        <v>6.89277899343545E-2</v>
      </c>
      <c r="N2313" s="49">
        <v>0.109409190371991</v>
      </c>
      <c r="O2313" s="49">
        <v>2.1881838074398201E-3</v>
      </c>
      <c r="P2313" s="49">
        <v>1.7505470459518599E-2</v>
      </c>
      <c r="Q2313" s="49">
        <v>0</v>
      </c>
      <c r="R2313" s="49">
        <v>0</v>
      </c>
      <c r="S2313" s="49">
        <v>9.5185995623632405E-2</v>
      </c>
      <c r="T2313" s="49">
        <v>0</v>
      </c>
      <c r="U2313" s="49">
        <v>1.64113785557987E-2</v>
      </c>
      <c r="V2313" s="49">
        <v>1</v>
      </c>
      <c r="W2313" s="50">
        <v>914</v>
      </c>
    </row>
    <row r="2314" spans="1:23">
      <c r="A2314" s="46" t="s">
        <v>4728</v>
      </c>
      <c r="B2314" s="47" t="s">
        <v>4737</v>
      </c>
      <c r="C2314" s="48" t="s">
        <v>3725</v>
      </c>
      <c r="D2314" s="49">
        <v>2.7522935779816501E-2</v>
      </c>
      <c r="E2314" s="49">
        <v>0</v>
      </c>
      <c r="F2314" s="49">
        <v>9.1743119266055103E-3</v>
      </c>
      <c r="G2314" s="49">
        <v>0.192660550458716</v>
      </c>
      <c r="H2314" s="49">
        <v>3.6697247706422E-2</v>
      </c>
      <c r="I2314" s="49">
        <v>0.37614678899082599</v>
      </c>
      <c r="J2314" s="49">
        <v>3.6697247706422E-2</v>
      </c>
      <c r="K2314" s="49">
        <v>2.7522935779816501E-2</v>
      </c>
      <c r="L2314" s="49">
        <v>0</v>
      </c>
      <c r="M2314" s="49">
        <v>9.1743119266055103E-3</v>
      </c>
      <c r="N2314" s="49">
        <v>7.3394495412843999E-2</v>
      </c>
      <c r="O2314" s="49">
        <v>9.1743119266055103E-3</v>
      </c>
      <c r="P2314" s="49">
        <v>4.5871559633027498E-2</v>
      </c>
      <c r="Q2314" s="49">
        <v>0</v>
      </c>
      <c r="R2314" s="49">
        <v>0</v>
      </c>
      <c r="S2314" s="49">
        <v>0.13761467889908299</v>
      </c>
      <c r="T2314" s="49">
        <v>0</v>
      </c>
      <c r="U2314" s="49">
        <v>1.8348623853211E-2</v>
      </c>
      <c r="V2314" s="49">
        <v>1</v>
      </c>
      <c r="W2314" s="50">
        <v>109</v>
      </c>
    </row>
    <row r="2315" spans="1:23">
      <c r="A2315" s="46" t="s">
        <v>4729</v>
      </c>
      <c r="B2315" s="47" t="s">
        <v>4738</v>
      </c>
      <c r="C2315" s="48" t="s">
        <v>3726</v>
      </c>
      <c r="D2315" s="49">
        <v>5.2192066805845502E-3</v>
      </c>
      <c r="E2315" s="49">
        <v>0</v>
      </c>
      <c r="F2315" s="49">
        <v>0</v>
      </c>
      <c r="G2315" s="49">
        <v>0</v>
      </c>
      <c r="H2315" s="49">
        <v>0</v>
      </c>
      <c r="I2315" s="49">
        <v>0</v>
      </c>
      <c r="J2315" s="49">
        <v>0.63569937369519802</v>
      </c>
      <c r="K2315" s="49">
        <v>0</v>
      </c>
      <c r="L2315" s="49">
        <v>0</v>
      </c>
      <c r="M2315" s="49">
        <v>0</v>
      </c>
      <c r="N2315" s="49">
        <v>0</v>
      </c>
      <c r="O2315" s="49">
        <v>0</v>
      </c>
      <c r="P2315" s="49">
        <v>0</v>
      </c>
      <c r="Q2315" s="49">
        <v>5.2192066805845502E-3</v>
      </c>
      <c r="R2315" s="49">
        <v>0</v>
      </c>
      <c r="S2315" s="49">
        <v>0.34655532359081398</v>
      </c>
      <c r="T2315" s="49">
        <v>0</v>
      </c>
      <c r="U2315" s="49">
        <v>7.3068893528183696E-3</v>
      </c>
      <c r="V2315" s="49">
        <v>1</v>
      </c>
      <c r="W2315" s="50">
        <v>958</v>
      </c>
    </row>
    <row r="2316" spans="1:23">
      <c r="A2316" s="46" t="s">
        <v>4730</v>
      </c>
      <c r="B2316" s="47" t="s">
        <v>4739</v>
      </c>
      <c r="C2316" s="48" t="s">
        <v>3728</v>
      </c>
      <c r="D2316" s="49">
        <v>4.1450777202072499E-2</v>
      </c>
      <c r="E2316" s="49">
        <v>0</v>
      </c>
      <c r="F2316" s="49">
        <v>7.7720207253886E-3</v>
      </c>
      <c r="G2316" s="49">
        <v>9.3264248704663197E-2</v>
      </c>
      <c r="H2316" s="49">
        <v>8.0310880829015496E-2</v>
      </c>
      <c r="I2316" s="49">
        <v>7.2538860103626895E-2</v>
      </c>
      <c r="J2316" s="49">
        <v>0.142487046632124</v>
      </c>
      <c r="K2316" s="49">
        <v>4.4041450777202097E-2</v>
      </c>
      <c r="L2316" s="49">
        <v>0</v>
      </c>
      <c r="M2316" s="49">
        <v>2.8497409326424899E-2</v>
      </c>
      <c r="N2316" s="49">
        <v>3.6269430051813503E-2</v>
      </c>
      <c r="O2316" s="49">
        <v>0</v>
      </c>
      <c r="P2316" s="49">
        <v>5.1813471502590702E-3</v>
      </c>
      <c r="Q2316" s="49">
        <v>0</v>
      </c>
      <c r="R2316" s="49">
        <v>0</v>
      </c>
      <c r="S2316" s="49">
        <v>0.43005181347150301</v>
      </c>
      <c r="T2316" s="49">
        <v>1.55440414507772E-2</v>
      </c>
      <c r="U2316" s="49">
        <v>2.5906735751295299E-3</v>
      </c>
      <c r="V2316" s="49">
        <v>1</v>
      </c>
      <c r="W2316" s="50">
        <v>386</v>
      </c>
    </row>
    <row r="2317" spans="1:23">
      <c r="A2317" s="46" t="s">
        <v>4731</v>
      </c>
      <c r="B2317" s="47" t="s">
        <v>4740</v>
      </c>
      <c r="C2317" s="48" t="s">
        <v>3729</v>
      </c>
      <c r="D2317" s="49">
        <v>0.18918918918918901</v>
      </c>
      <c r="E2317" s="49">
        <v>0</v>
      </c>
      <c r="F2317" s="49">
        <v>0</v>
      </c>
      <c r="G2317" s="49">
        <v>6.7567567567567599E-2</v>
      </c>
      <c r="H2317" s="49">
        <v>0</v>
      </c>
      <c r="I2317" s="49">
        <v>2.7027027027027001E-2</v>
      </c>
      <c r="J2317" s="49">
        <v>0.121621621621622</v>
      </c>
      <c r="K2317" s="49">
        <v>0</v>
      </c>
      <c r="L2317" s="49">
        <v>0</v>
      </c>
      <c r="M2317" s="49">
        <v>0</v>
      </c>
      <c r="N2317" s="49">
        <v>0.25675675675675702</v>
      </c>
      <c r="O2317" s="49">
        <v>0</v>
      </c>
      <c r="P2317" s="49">
        <v>1.35135135135135E-2</v>
      </c>
      <c r="Q2317" s="49">
        <v>0</v>
      </c>
      <c r="R2317" s="49">
        <v>0</v>
      </c>
      <c r="S2317" s="49">
        <v>0.31081081081081102</v>
      </c>
      <c r="T2317" s="49">
        <v>0</v>
      </c>
      <c r="U2317" s="49">
        <v>1.35135135135135E-2</v>
      </c>
      <c r="V2317" s="49">
        <v>1</v>
      </c>
      <c r="W2317" s="50">
        <v>74</v>
      </c>
    </row>
    <row r="2318" spans="1:23">
      <c r="A2318" s="46" t="s">
        <v>4732</v>
      </c>
      <c r="B2318" s="47" t="s">
        <v>4741</v>
      </c>
      <c r="C2318" s="48" t="s">
        <v>3730</v>
      </c>
      <c r="D2318" s="49">
        <v>9.9856115107913701E-2</v>
      </c>
      <c r="E2318" s="49">
        <v>0.21179856115107901</v>
      </c>
      <c r="F2318" s="49">
        <v>2.4748201438848899E-2</v>
      </c>
      <c r="G2318" s="49">
        <v>6.9928057553956799E-2</v>
      </c>
      <c r="H2318" s="49">
        <v>7.3669064748201396E-2</v>
      </c>
      <c r="I2318" s="49">
        <v>0.16201438848920899</v>
      </c>
      <c r="J2318" s="49">
        <v>6.7913669064748203E-2</v>
      </c>
      <c r="K2318" s="49">
        <v>3.0215827338129501E-2</v>
      </c>
      <c r="L2318" s="49">
        <v>8.0575539568345303E-3</v>
      </c>
      <c r="M2318" s="49">
        <v>4.0575539568345302E-2</v>
      </c>
      <c r="N2318" s="49">
        <v>9.81294964028777E-2</v>
      </c>
      <c r="O2318" s="49">
        <v>2.8776978417266197E-4</v>
      </c>
      <c r="P2318" s="49">
        <v>4.2014388489208597E-2</v>
      </c>
      <c r="Q2318" s="49">
        <v>5.7553956834532395E-4</v>
      </c>
      <c r="R2318" s="49">
        <v>0</v>
      </c>
      <c r="S2318" s="49">
        <v>5.8129496402877699E-2</v>
      </c>
      <c r="T2318" s="49">
        <v>6.6187050359712198E-3</v>
      </c>
      <c r="U2318" s="49">
        <v>5.46762589928058E-3</v>
      </c>
      <c r="V2318" s="49">
        <v>1</v>
      </c>
      <c r="W2318" s="50">
        <v>3475</v>
      </c>
    </row>
    <row r="2319" spans="1:23">
      <c r="A2319" s="46" t="s">
        <v>4733</v>
      </c>
      <c r="B2319" s="47" t="s">
        <v>4742</v>
      </c>
      <c r="C2319" s="48" t="s">
        <v>3731</v>
      </c>
      <c r="D2319" s="49">
        <v>7.1839080459770097E-2</v>
      </c>
      <c r="E2319" s="49">
        <v>0</v>
      </c>
      <c r="F2319" s="49">
        <v>8.6206896551724102E-3</v>
      </c>
      <c r="G2319" s="49">
        <v>0.232758620689655</v>
      </c>
      <c r="H2319" s="49">
        <v>8.6206896551724102E-2</v>
      </c>
      <c r="I2319" s="49">
        <v>0.30172413793103398</v>
      </c>
      <c r="J2319" s="49">
        <v>2.2988505747126398E-2</v>
      </c>
      <c r="K2319" s="49">
        <v>1.4367816091954E-2</v>
      </c>
      <c r="L2319" s="49">
        <v>2.8735632183907998E-3</v>
      </c>
      <c r="M2319" s="49">
        <v>0.114942528735632</v>
      </c>
      <c r="N2319" s="49">
        <v>7.1839080459770097E-2</v>
      </c>
      <c r="O2319" s="49">
        <v>0</v>
      </c>
      <c r="P2319" s="49">
        <v>2.0114942528735601E-2</v>
      </c>
      <c r="Q2319" s="49">
        <v>0</v>
      </c>
      <c r="R2319" s="49">
        <v>0</v>
      </c>
      <c r="S2319" s="49">
        <v>4.31034482758621E-2</v>
      </c>
      <c r="T2319" s="49">
        <v>5.74712643678161E-3</v>
      </c>
      <c r="U2319" s="49">
        <v>2.8735632183907998E-3</v>
      </c>
      <c r="V2319" s="49">
        <v>1</v>
      </c>
      <c r="W2319" s="50">
        <v>348</v>
      </c>
    </row>
    <row r="2320" spans="1:23">
      <c r="A2320" s="46" t="s">
        <v>4734</v>
      </c>
      <c r="B2320" s="47" t="s">
        <v>4743</v>
      </c>
      <c r="C2320" s="48" t="s">
        <v>3732</v>
      </c>
      <c r="D2320" s="49">
        <v>1.5728476821192099E-2</v>
      </c>
      <c r="E2320" s="49">
        <v>1.3245033112582801E-2</v>
      </c>
      <c r="F2320" s="49">
        <v>0.17880794701986799</v>
      </c>
      <c r="G2320" s="49">
        <v>1.7384105960264899E-2</v>
      </c>
      <c r="H2320" s="49">
        <v>2.40066225165563E-2</v>
      </c>
      <c r="I2320" s="49">
        <v>2.40066225165563E-2</v>
      </c>
      <c r="J2320" s="49">
        <v>4.9668874172185398E-3</v>
      </c>
      <c r="K2320" s="49">
        <v>1.6556291390728501E-3</v>
      </c>
      <c r="L2320" s="49">
        <v>8.2781456953642395E-4</v>
      </c>
      <c r="M2320" s="49">
        <v>1.24172185430464E-2</v>
      </c>
      <c r="N2320" s="49">
        <v>9.5198675496688701E-2</v>
      </c>
      <c r="O2320" s="49">
        <v>0.43874172185430499</v>
      </c>
      <c r="P2320" s="49">
        <v>1.90397350993377E-2</v>
      </c>
      <c r="Q2320" s="49">
        <v>8.0298013245033106E-2</v>
      </c>
      <c r="R2320" s="49">
        <v>0</v>
      </c>
      <c r="S2320" s="49">
        <v>7.2847682119205295E-2</v>
      </c>
      <c r="T2320" s="49">
        <v>0</v>
      </c>
      <c r="U2320" s="49">
        <v>8.2781456953642395E-4</v>
      </c>
      <c r="V2320" s="49">
        <v>1</v>
      </c>
      <c r="W2320" s="50">
        <v>1208</v>
      </c>
    </row>
    <row r="2321" spans="1:23">
      <c r="A2321" s="46" t="s">
        <v>4735</v>
      </c>
      <c r="B2321" s="47" t="s">
        <v>4744</v>
      </c>
      <c r="C2321" s="48" t="s">
        <v>3735</v>
      </c>
      <c r="D2321" s="49">
        <v>1.806684733514E-3</v>
      </c>
      <c r="E2321" s="49">
        <v>0</v>
      </c>
      <c r="F2321" s="49">
        <v>2.1680216802168001E-2</v>
      </c>
      <c r="G2321" s="49">
        <v>1.806684733514E-3</v>
      </c>
      <c r="H2321" s="49">
        <v>0.96296296296296302</v>
      </c>
      <c r="I2321" s="49">
        <v>1.806684733514E-3</v>
      </c>
      <c r="J2321" s="49">
        <v>9.0334236675700097E-4</v>
      </c>
      <c r="K2321" s="49">
        <v>0</v>
      </c>
      <c r="L2321" s="49">
        <v>0</v>
      </c>
      <c r="M2321" s="49">
        <v>6.3233965672990101E-3</v>
      </c>
      <c r="N2321" s="49">
        <v>1.806684733514E-3</v>
      </c>
      <c r="O2321" s="49">
        <v>0</v>
      </c>
      <c r="P2321" s="49">
        <v>0</v>
      </c>
      <c r="Q2321" s="49">
        <v>0</v>
      </c>
      <c r="R2321" s="49">
        <v>0</v>
      </c>
      <c r="S2321" s="49">
        <v>0</v>
      </c>
      <c r="T2321" s="49">
        <v>0</v>
      </c>
      <c r="U2321" s="49">
        <v>9.0334236675700097E-4</v>
      </c>
      <c r="V2321" s="49">
        <v>1</v>
      </c>
      <c r="W2321" s="50">
        <v>1107</v>
      </c>
    </row>
    <row r="2322" spans="1:23">
      <c r="A2322" s="46" t="s">
        <v>4736</v>
      </c>
      <c r="B2322" s="47" t="s">
        <v>4745</v>
      </c>
      <c r="C2322" s="48" t="s">
        <v>3736</v>
      </c>
      <c r="D2322" s="49"/>
      <c r="E2322" s="49"/>
      <c r="F2322" s="49"/>
      <c r="G2322" s="49"/>
      <c r="H2322" s="49"/>
      <c r="I2322" s="49"/>
      <c r="J2322" s="49"/>
      <c r="K2322" s="49"/>
      <c r="L2322" s="49"/>
      <c r="M2322" s="49"/>
      <c r="N2322" s="49"/>
      <c r="O2322" s="49"/>
      <c r="P2322" s="49"/>
      <c r="Q2322" s="49"/>
      <c r="R2322" s="49"/>
      <c r="S2322" s="49"/>
      <c r="T2322" s="49"/>
      <c r="U2322" s="49"/>
      <c r="V2322" s="49"/>
      <c r="W2322" s="50"/>
    </row>
    <row r="2323" spans="1:23">
      <c r="A2323" s="46" t="s">
        <v>4737</v>
      </c>
      <c r="B2323" s="47" t="s">
        <v>4746</v>
      </c>
      <c r="C2323" s="48" t="s">
        <v>3737</v>
      </c>
      <c r="D2323" s="49">
        <v>6.3829787234042507E-2</v>
      </c>
      <c r="E2323" s="49">
        <v>0</v>
      </c>
      <c r="F2323" s="49">
        <v>4.2553191489361701E-2</v>
      </c>
      <c r="G2323" s="49">
        <v>5.31914893617021E-2</v>
      </c>
      <c r="H2323" s="49">
        <v>0.35106382978723399</v>
      </c>
      <c r="I2323" s="49">
        <v>0.117021276595745</v>
      </c>
      <c r="J2323" s="49">
        <v>4.2553191489361701E-2</v>
      </c>
      <c r="K2323" s="49">
        <v>0</v>
      </c>
      <c r="L2323" s="49">
        <v>0</v>
      </c>
      <c r="M2323" s="49">
        <v>6.3829787234042507E-2</v>
      </c>
      <c r="N2323" s="49">
        <v>2.1276595744680899E-2</v>
      </c>
      <c r="O2323" s="49">
        <v>0</v>
      </c>
      <c r="P2323" s="49">
        <v>3.1914893617021302E-2</v>
      </c>
      <c r="Q2323" s="49">
        <v>0</v>
      </c>
      <c r="R2323" s="49">
        <v>0</v>
      </c>
      <c r="S2323" s="49">
        <v>0.21276595744680901</v>
      </c>
      <c r="T2323" s="49">
        <v>0</v>
      </c>
      <c r="U2323" s="49">
        <v>0</v>
      </c>
      <c r="V2323" s="49">
        <v>1</v>
      </c>
      <c r="W2323" s="50">
        <v>94</v>
      </c>
    </row>
    <row r="2324" spans="1:23">
      <c r="A2324" s="46" t="s">
        <v>4738</v>
      </c>
      <c r="B2324" s="47" t="s">
        <v>4747</v>
      </c>
      <c r="C2324" s="48" t="s">
        <v>3738</v>
      </c>
      <c r="D2324" s="49">
        <v>2.460024600246E-2</v>
      </c>
      <c r="E2324" s="49">
        <v>0</v>
      </c>
      <c r="F2324" s="49">
        <v>3.6900369003690001E-3</v>
      </c>
      <c r="G2324" s="49">
        <v>0.119311193111931</v>
      </c>
      <c r="H2324" s="49">
        <v>7.2570725707257103E-2</v>
      </c>
      <c r="I2324" s="49">
        <v>8.7330873308733098E-2</v>
      </c>
      <c r="J2324" s="49">
        <v>0.30135301353013499</v>
      </c>
      <c r="K2324" s="49">
        <v>1.7220172201721999E-2</v>
      </c>
      <c r="L2324" s="49">
        <v>1.230012300123E-3</v>
      </c>
      <c r="M2324" s="49">
        <v>4.0590405904058997E-2</v>
      </c>
      <c r="N2324" s="49">
        <v>6.39606396063961E-2</v>
      </c>
      <c r="O2324" s="49">
        <v>1.230012300123E-3</v>
      </c>
      <c r="P2324" s="49">
        <v>1.1070110701107E-2</v>
      </c>
      <c r="Q2324" s="49">
        <v>0</v>
      </c>
      <c r="R2324" s="49">
        <v>0</v>
      </c>
      <c r="S2324" s="49">
        <v>0.24846248462484599</v>
      </c>
      <c r="T2324" s="49">
        <v>0</v>
      </c>
      <c r="U2324" s="49">
        <v>7.3800738007380098E-3</v>
      </c>
      <c r="V2324" s="49">
        <v>1</v>
      </c>
      <c r="W2324" s="50">
        <v>813</v>
      </c>
    </row>
    <row r="2325" spans="1:23">
      <c r="A2325" s="46" t="s">
        <v>4739</v>
      </c>
      <c r="B2325" s="47" t="s">
        <v>4748</v>
      </c>
      <c r="C2325" s="48" t="s">
        <v>3739</v>
      </c>
      <c r="D2325" s="49">
        <v>1.9823788546255501E-2</v>
      </c>
      <c r="E2325" s="49">
        <v>0.58590308370044097</v>
      </c>
      <c r="F2325" s="49">
        <v>2.2026431718061702E-3</v>
      </c>
      <c r="G2325" s="49">
        <v>2.8634361233480201E-2</v>
      </c>
      <c r="H2325" s="49">
        <v>2.6431718061673999E-2</v>
      </c>
      <c r="I2325" s="49">
        <v>0.19603524229074901</v>
      </c>
      <c r="J2325" s="49">
        <v>3.3039647577092497E-2</v>
      </c>
      <c r="K2325" s="49">
        <v>6.6079295154184998E-3</v>
      </c>
      <c r="L2325" s="49">
        <v>0</v>
      </c>
      <c r="M2325" s="49">
        <v>2.6431718061673999E-2</v>
      </c>
      <c r="N2325" s="49">
        <v>1.9823788546255501E-2</v>
      </c>
      <c r="O2325" s="49">
        <v>0</v>
      </c>
      <c r="P2325" s="49">
        <v>2.2026431718061702E-3</v>
      </c>
      <c r="Q2325" s="49">
        <v>0</v>
      </c>
      <c r="R2325" s="49">
        <v>0</v>
      </c>
      <c r="S2325" s="49">
        <v>5.2863436123347998E-2</v>
      </c>
      <c r="T2325" s="49">
        <v>0</v>
      </c>
      <c r="U2325" s="49">
        <v>0</v>
      </c>
      <c r="V2325" s="49">
        <v>1</v>
      </c>
      <c r="W2325" s="50">
        <v>454</v>
      </c>
    </row>
    <row r="2326" spans="1:23">
      <c r="A2326" s="46" t="s">
        <v>4740</v>
      </c>
      <c r="B2326" s="47" t="s">
        <v>4749</v>
      </c>
      <c r="C2326" s="48" t="s">
        <v>3742</v>
      </c>
      <c r="D2326" s="49">
        <v>4.5226130653266298E-2</v>
      </c>
      <c r="E2326" s="49">
        <v>0</v>
      </c>
      <c r="F2326" s="49">
        <v>0</v>
      </c>
      <c r="G2326" s="49">
        <v>0.17085427135678399</v>
      </c>
      <c r="H2326" s="49">
        <v>7.0351758793969807E-2</v>
      </c>
      <c r="I2326" s="49">
        <v>0.23618090452261301</v>
      </c>
      <c r="J2326" s="49">
        <v>0.10552763819095499</v>
      </c>
      <c r="K2326" s="49">
        <v>3.0150753768844199E-2</v>
      </c>
      <c r="L2326" s="49">
        <v>0</v>
      </c>
      <c r="M2326" s="49">
        <v>0.10552763819095499</v>
      </c>
      <c r="N2326" s="49">
        <v>0.16080402010050299</v>
      </c>
      <c r="O2326" s="49">
        <v>0</v>
      </c>
      <c r="P2326" s="49">
        <v>2.01005025125628E-2</v>
      </c>
      <c r="Q2326" s="49">
        <v>0</v>
      </c>
      <c r="R2326" s="49">
        <v>0</v>
      </c>
      <c r="S2326" s="49">
        <v>3.0150753768844199E-2</v>
      </c>
      <c r="T2326" s="49">
        <v>0</v>
      </c>
      <c r="U2326" s="49">
        <v>2.5125628140703501E-2</v>
      </c>
      <c r="V2326" s="49">
        <v>1</v>
      </c>
      <c r="W2326" s="50">
        <v>199</v>
      </c>
    </row>
    <row r="2327" spans="1:23">
      <c r="A2327" s="46" t="s">
        <v>4741</v>
      </c>
      <c r="B2327" s="47" t="s">
        <v>4750</v>
      </c>
      <c r="C2327" s="48" t="s">
        <v>6181</v>
      </c>
      <c r="D2327" s="49">
        <v>5.6179775280898901E-3</v>
      </c>
      <c r="E2327" s="49">
        <v>0</v>
      </c>
      <c r="F2327" s="49">
        <v>4.49438202247191E-2</v>
      </c>
      <c r="G2327" s="49">
        <v>8.98876404494382E-2</v>
      </c>
      <c r="H2327" s="49">
        <v>0.14044943820224701</v>
      </c>
      <c r="I2327" s="49">
        <v>8.98876404494382E-2</v>
      </c>
      <c r="J2327" s="49">
        <v>5.6179775280898903E-2</v>
      </c>
      <c r="K2327" s="49">
        <v>5.6179775280898901E-3</v>
      </c>
      <c r="L2327" s="49">
        <v>0</v>
      </c>
      <c r="M2327" s="49">
        <v>3.3707865168539297E-2</v>
      </c>
      <c r="N2327" s="49">
        <v>0.275280898876405</v>
      </c>
      <c r="O2327" s="49">
        <v>0</v>
      </c>
      <c r="P2327" s="49">
        <v>1.1235955056179799E-2</v>
      </c>
      <c r="Q2327" s="49">
        <v>0</v>
      </c>
      <c r="R2327" s="49">
        <v>0</v>
      </c>
      <c r="S2327" s="49">
        <v>0.24719101123595499</v>
      </c>
      <c r="T2327" s="49">
        <v>0</v>
      </c>
      <c r="U2327" s="49">
        <v>0</v>
      </c>
      <c r="V2327" s="49">
        <v>1</v>
      </c>
      <c r="W2327" s="50">
        <v>178</v>
      </c>
    </row>
    <row r="2328" spans="1:23">
      <c r="A2328" s="46" t="s">
        <v>4742</v>
      </c>
      <c r="B2328" s="47" t="s">
        <v>4751</v>
      </c>
      <c r="C2328" s="48" t="s">
        <v>3743</v>
      </c>
      <c r="D2328" s="49"/>
      <c r="E2328" s="49"/>
      <c r="F2328" s="49"/>
      <c r="G2328" s="49"/>
      <c r="H2328" s="49"/>
      <c r="I2328" s="49"/>
      <c r="J2328" s="49"/>
      <c r="K2328" s="49"/>
      <c r="L2328" s="49"/>
      <c r="M2328" s="49"/>
      <c r="N2328" s="49"/>
      <c r="O2328" s="49"/>
      <c r="P2328" s="49"/>
      <c r="Q2328" s="49"/>
      <c r="R2328" s="49"/>
      <c r="S2328" s="49"/>
      <c r="T2328" s="49"/>
      <c r="U2328" s="49"/>
      <c r="V2328" s="49"/>
      <c r="W2328" s="50"/>
    </row>
    <row r="2329" spans="1:23">
      <c r="A2329" s="46" t="s">
        <v>4743</v>
      </c>
      <c r="B2329" s="47" t="s">
        <v>4752</v>
      </c>
      <c r="C2329" s="48" t="s">
        <v>3745</v>
      </c>
      <c r="D2329" s="49">
        <v>1.05908584169454E-2</v>
      </c>
      <c r="E2329" s="49">
        <v>0</v>
      </c>
      <c r="F2329" s="49">
        <v>3.3444816053511701E-3</v>
      </c>
      <c r="G2329" s="49">
        <v>9.47603121516165E-3</v>
      </c>
      <c r="H2329" s="49">
        <v>5.5741360089186197E-3</v>
      </c>
      <c r="I2329" s="49">
        <v>0.92697881828316597</v>
      </c>
      <c r="J2329" s="49">
        <v>1.11482720178372E-3</v>
      </c>
      <c r="K2329" s="49">
        <v>1.11482720178372E-3</v>
      </c>
      <c r="L2329" s="49">
        <v>5.5741360089186197E-4</v>
      </c>
      <c r="M2329" s="49">
        <v>1.2263099219621E-2</v>
      </c>
      <c r="N2329" s="49">
        <v>8.3612040133779295E-3</v>
      </c>
      <c r="O2329" s="49">
        <v>1.11482720178372E-3</v>
      </c>
      <c r="P2329" s="49">
        <v>5.5741360089186197E-3</v>
      </c>
      <c r="Q2329" s="49">
        <v>5.5741360089186197E-4</v>
      </c>
      <c r="R2329" s="49">
        <v>0</v>
      </c>
      <c r="S2329" s="49">
        <v>2.22965440356745E-3</v>
      </c>
      <c r="T2329" s="49">
        <v>1.11482720178372E-3</v>
      </c>
      <c r="U2329" s="49">
        <v>1.00334448160535E-2</v>
      </c>
      <c r="V2329" s="49">
        <v>1</v>
      </c>
      <c r="W2329" s="50">
        <v>1794</v>
      </c>
    </row>
    <row r="2330" spans="1:23">
      <c r="A2330" s="46" t="s">
        <v>4744</v>
      </c>
      <c r="B2330" s="47" t="s">
        <v>4753</v>
      </c>
      <c r="C2330" s="48" t="s">
        <v>3746</v>
      </c>
      <c r="D2330" s="49">
        <v>4.24403183023873E-2</v>
      </c>
      <c r="E2330" s="49">
        <v>0</v>
      </c>
      <c r="F2330" s="49">
        <v>1.5915119363395201E-2</v>
      </c>
      <c r="G2330" s="49">
        <v>0.13793103448275901</v>
      </c>
      <c r="H2330" s="49">
        <v>6.8965517241379296E-2</v>
      </c>
      <c r="I2330" s="49">
        <v>0.222811671087533</v>
      </c>
      <c r="J2330" s="49">
        <v>0.14854111405835499</v>
      </c>
      <c r="K2330" s="49">
        <v>1.8567639257294401E-2</v>
      </c>
      <c r="L2330" s="49">
        <v>0</v>
      </c>
      <c r="M2330" s="49">
        <v>0.11936339522546401</v>
      </c>
      <c r="N2330" s="49">
        <v>5.0397877984084898E-2</v>
      </c>
      <c r="O2330" s="49">
        <v>0</v>
      </c>
      <c r="P2330" s="49">
        <v>1.3262599469495999E-2</v>
      </c>
      <c r="Q2330" s="49">
        <v>0</v>
      </c>
      <c r="R2330" s="49">
        <v>0</v>
      </c>
      <c r="S2330" s="49">
        <v>0.15384615384615399</v>
      </c>
      <c r="T2330" s="49">
        <v>5.3050397877984099E-3</v>
      </c>
      <c r="U2330" s="49">
        <v>2.6525198938992002E-3</v>
      </c>
      <c r="V2330" s="49">
        <v>1</v>
      </c>
      <c r="W2330" s="50">
        <v>377</v>
      </c>
    </row>
    <row r="2331" spans="1:23">
      <c r="A2331" s="46" t="s">
        <v>4745</v>
      </c>
      <c r="B2331" s="47" t="s">
        <v>4754</v>
      </c>
      <c r="C2331" s="48" t="s">
        <v>3747</v>
      </c>
      <c r="D2331" s="49"/>
      <c r="E2331" s="49"/>
      <c r="F2331" s="49"/>
      <c r="G2331" s="49"/>
      <c r="H2331" s="49"/>
      <c r="I2331" s="49"/>
      <c r="J2331" s="49"/>
      <c r="K2331" s="49"/>
      <c r="L2331" s="49"/>
      <c r="M2331" s="49"/>
      <c r="N2331" s="49"/>
      <c r="O2331" s="49"/>
      <c r="P2331" s="49"/>
      <c r="Q2331" s="49"/>
      <c r="R2331" s="49"/>
      <c r="S2331" s="49"/>
      <c r="T2331" s="49"/>
      <c r="U2331" s="49"/>
      <c r="V2331" s="49"/>
      <c r="W2331" s="50"/>
    </row>
    <row r="2332" spans="1:23">
      <c r="A2332" s="46" t="s">
        <v>4746</v>
      </c>
      <c r="B2332" s="47" t="s">
        <v>4755</v>
      </c>
      <c r="C2332" s="48" t="s">
        <v>3748</v>
      </c>
      <c r="D2332" s="49"/>
      <c r="E2332" s="49"/>
      <c r="F2332" s="49"/>
      <c r="G2332" s="49"/>
      <c r="H2332" s="49"/>
      <c r="I2332" s="49"/>
      <c r="J2332" s="49"/>
      <c r="K2332" s="49"/>
      <c r="L2332" s="49"/>
      <c r="M2332" s="49"/>
      <c r="N2332" s="49"/>
      <c r="O2332" s="49"/>
      <c r="P2332" s="49"/>
      <c r="Q2332" s="49"/>
      <c r="R2332" s="49"/>
      <c r="S2332" s="49"/>
      <c r="T2332" s="49"/>
      <c r="U2332" s="49"/>
      <c r="V2332" s="49"/>
      <c r="W2332" s="50"/>
    </row>
    <row r="2333" spans="1:23">
      <c r="A2333" s="46" t="s">
        <v>4747</v>
      </c>
      <c r="B2333" s="47" t="s">
        <v>4756</v>
      </c>
      <c r="C2333" s="48" t="s">
        <v>3751</v>
      </c>
      <c r="D2333" s="49">
        <v>4.1791044776119397E-2</v>
      </c>
      <c r="E2333" s="49">
        <v>0</v>
      </c>
      <c r="F2333" s="49">
        <v>1.7910447761194E-2</v>
      </c>
      <c r="G2333" s="49">
        <v>0.18805970149253701</v>
      </c>
      <c r="H2333" s="49">
        <v>7.1641791044776096E-2</v>
      </c>
      <c r="I2333" s="49">
        <v>0.28358208955223901</v>
      </c>
      <c r="J2333" s="49">
        <v>5.6716417910447799E-2</v>
      </c>
      <c r="K2333" s="49">
        <v>2.0895522388059699E-2</v>
      </c>
      <c r="L2333" s="49">
        <v>2.9850746268656699E-3</v>
      </c>
      <c r="M2333" s="49">
        <v>8.9552238805970102E-2</v>
      </c>
      <c r="N2333" s="49">
        <v>9.5522388059701493E-2</v>
      </c>
      <c r="O2333" s="49">
        <v>0</v>
      </c>
      <c r="P2333" s="49">
        <v>2.0895522388059699E-2</v>
      </c>
      <c r="Q2333" s="49">
        <v>0</v>
      </c>
      <c r="R2333" s="49">
        <v>0</v>
      </c>
      <c r="S2333" s="49">
        <v>8.6567164179104497E-2</v>
      </c>
      <c r="T2333" s="49">
        <v>5.9701492537313399E-3</v>
      </c>
      <c r="U2333" s="49">
        <v>1.7910447761194E-2</v>
      </c>
      <c r="V2333" s="49">
        <v>1</v>
      </c>
      <c r="W2333" s="50">
        <v>335</v>
      </c>
    </row>
    <row r="2334" spans="1:23">
      <c r="A2334" s="46" t="s">
        <v>4748</v>
      </c>
      <c r="B2334" s="47" t="s">
        <v>4757</v>
      </c>
      <c r="C2334" s="48" t="s">
        <v>3752</v>
      </c>
      <c r="D2334" s="49">
        <v>9.8765432098765399E-2</v>
      </c>
      <c r="E2334" s="49">
        <v>0</v>
      </c>
      <c r="F2334" s="49">
        <v>4.9382716049382699E-2</v>
      </c>
      <c r="G2334" s="49">
        <v>0.11111111111111099</v>
      </c>
      <c r="H2334" s="49">
        <v>6.1728395061728399E-2</v>
      </c>
      <c r="I2334" s="49">
        <v>0.37037037037037002</v>
      </c>
      <c r="J2334" s="49">
        <v>0</v>
      </c>
      <c r="K2334" s="49">
        <v>3.7037037037037E-2</v>
      </c>
      <c r="L2334" s="49">
        <v>0</v>
      </c>
      <c r="M2334" s="49">
        <v>2.4691358024691398E-2</v>
      </c>
      <c r="N2334" s="49">
        <v>3.7037037037037E-2</v>
      </c>
      <c r="O2334" s="49">
        <v>0</v>
      </c>
      <c r="P2334" s="49">
        <v>1.2345679012345699E-2</v>
      </c>
      <c r="Q2334" s="49">
        <v>0</v>
      </c>
      <c r="R2334" s="49">
        <v>0</v>
      </c>
      <c r="S2334" s="49">
        <v>0.18518518518518501</v>
      </c>
      <c r="T2334" s="49">
        <v>1.2345679012345699E-2</v>
      </c>
      <c r="U2334" s="49">
        <v>0</v>
      </c>
      <c r="V2334" s="49">
        <v>1</v>
      </c>
      <c r="W2334" s="50">
        <v>81</v>
      </c>
    </row>
    <row r="2335" spans="1:23">
      <c r="A2335" s="46" t="s">
        <v>4749</v>
      </c>
      <c r="B2335" s="47" t="s">
        <v>4758</v>
      </c>
      <c r="C2335" s="48" t="s">
        <v>6182</v>
      </c>
      <c r="D2335" s="49">
        <v>2.61437908496732E-2</v>
      </c>
      <c r="E2335" s="49">
        <v>0</v>
      </c>
      <c r="F2335" s="49">
        <v>0</v>
      </c>
      <c r="G2335" s="49">
        <v>4.5751633986928102E-2</v>
      </c>
      <c r="H2335" s="49">
        <v>3.2679738562091498E-2</v>
      </c>
      <c r="I2335" s="49">
        <v>0.18954248366013099</v>
      </c>
      <c r="J2335" s="49">
        <v>0.35947712418300698</v>
      </c>
      <c r="K2335" s="49">
        <v>1.30718954248366E-2</v>
      </c>
      <c r="L2335" s="49">
        <v>0</v>
      </c>
      <c r="M2335" s="49">
        <v>2.61437908496732E-2</v>
      </c>
      <c r="N2335" s="49">
        <v>6.5359477124183E-3</v>
      </c>
      <c r="O2335" s="49">
        <v>0</v>
      </c>
      <c r="P2335" s="49">
        <v>4.5751633986928102E-2</v>
      </c>
      <c r="Q2335" s="49">
        <v>0</v>
      </c>
      <c r="R2335" s="49">
        <v>0</v>
      </c>
      <c r="S2335" s="49">
        <v>0.25490196078431399</v>
      </c>
      <c r="T2335" s="49">
        <v>0</v>
      </c>
      <c r="U2335" s="49">
        <v>0</v>
      </c>
      <c r="V2335" s="49">
        <v>1</v>
      </c>
      <c r="W2335" s="50">
        <v>153</v>
      </c>
    </row>
    <row r="2336" spans="1:23">
      <c r="A2336" s="46" t="s">
        <v>4750</v>
      </c>
      <c r="B2336" s="47" t="s">
        <v>4759</v>
      </c>
      <c r="C2336" s="48" t="s">
        <v>3753</v>
      </c>
      <c r="D2336" s="49">
        <v>4.1463414634146302E-2</v>
      </c>
      <c r="E2336" s="49">
        <v>2.4390243902438998E-3</v>
      </c>
      <c r="F2336" s="49">
        <v>2.92682926829268E-2</v>
      </c>
      <c r="G2336" s="49">
        <v>0.141463414634146</v>
      </c>
      <c r="H2336" s="49">
        <v>2.6829268292682899E-2</v>
      </c>
      <c r="I2336" s="49">
        <v>0.51219512195121997</v>
      </c>
      <c r="J2336" s="49">
        <v>2.6829268292682899E-2</v>
      </c>
      <c r="K2336" s="49">
        <v>4.6341463414634097E-2</v>
      </c>
      <c r="L2336" s="49">
        <v>4.8780487804877997E-3</v>
      </c>
      <c r="M2336" s="49">
        <v>3.4146341463414602E-2</v>
      </c>
      <c r="N2336" s="49">
        <v>3.65853658536585E-2</v>
      </c>
      <c r="O2336" s="49">
        <v>0</v>
      </c>
      <c r="P2336" s="49">
        <v>1.21951219512195E-2</v>
      </c>
      <c r="Q2336" s="49">
        <v>2.4390243902438998E-3</v>
      </c>
      <c r="R2336" s="49">
        <v>0</v>
      </c>
      <c r="S2336" s="49">
        <v>6.5853658536585397E-2</v>
      </c>
      <c r="T2336" s="49">
        <v>2.4390243902438998E-3</v>
      </c>
      <c r="U2336" s="49">
        <v>1.46341463414634E-2</v>
      </c>
      <c r="V2336" s="49">
        <v>1</v>
      </c>
      <c r="W2336" s="50">
        <v>410</v>
      </c>
    </row>
    <row r="2337" spans="1:23">
      <c r="A2337" s="46" t="s">
        <v>4751</v>
      </c>
      <c r="B2337" s="47" t="s">
        <v>4760</v>
      </c>
      <c r="C2337" s="48" t="s">
        <v>3754</v>
      </c>
      <c r="D2337" s="49">
        <v>2.2164276401564501E-2</v>
      </c>
      <c r="E2337" s="49">
        <v>1.30378096479791E-3</v>
      </c>
      <c r="F2337" s="49">
        <v>1.30378096479791E-2</v>
      </c>
      <c r="G2337" s="49">
        <v>0.121251629726206</v>
      </c>
      <c r="H2337" s="49">
        <v>3.3898305084745797E-2</v>
      </c>
      <c r="I2337" s="49">
        <v>0.410691003911343</v>
      </c>
      <c r="J2337" s="49">
        <v>4.6936114732724903E-2</v>
      </c>
      <c r="K2337" s="49">
        <v>2.73794002607562E-2</v>
      </c>
      <c r="L2337" s="49">
        <v>0</v>
      </c>
      <c r="M2337" s="49">
        <v>5.7366362451108197E-2</v>
      </c>
      <c r="N2337" s="49">
        <v>5.4758800521512399E-2</v>
      </c>
      <c r="O2337" s="49">
        <v>0</v>
      </c>
      <c r="P2337" s="49">
        <v>1.6949152542372899E-2</v>
      </c>
      <c r="Q2337" s="49">
        <v>0</v>
      </c>
      <c r="R2337" s="49">
        <v>0</v>
      </c>
      <c r="S2337" s="49">
        <v>0.19035202086049499</v>
      </c>
      <c r="T2337" s="49">
        <v>1.30378096479791E-3</v>
      </c>
      <c r="U2337" s="49">
        <v>2.60756192959583E-3</v>
      </c>
      <c r="V2337" s="49">
        <v>1</v>
      </c>
      <c r="W2337" s="50">
        <v>767</v>
      </c>
    </row>
    <row r="2338" spans="1:23">
      <c r="A2338" s="46" t="s">
        <v>4752</v>
      </c>
      <c r="B2338" s="47" t="s">
        <v>4761</v>
      </c>
      <c r="C2338" s="48" t="s">
        <v>3755</v>
      </c>
      <c r="D2338" s="49">
        <v>0</v>
      </c>
      <c r="E2338" s="49">
        <v>0</v>
      </c>
      <c r="F2338" s="49">
        <v>0</v>
      </c>
      <c r="G2338" s="49">
        <v>0.54</v>
      </c>
      <c r="H2338" s="49">
        <v>0.04</v>
      </c>
      <c r="I2338" s="49">
        <v>0.08</v>
      </c>
      <c r="J2338" s="49">
        <v>0.04</v>
      </c>
      <c r="K2338" s="49">
        <v>0.06</v>
      </c>
      <c r="L2338" s="49">
        <v>0</v>
      </c>
      <c r="M2338" s="49">
        <v>0.04</v>
      </c>
      <c r="N2338" s="49">
        <v>0.02</v>
      </c>
      <c r="O2338" s="49">
        <v>0</v>
      </c>
      <c r="P2338" s="49">
        <v>0</v>
      </c>
      <c r="Q2338" s="49">
        <v>0</v>
      </c>
      <c r="R2338" s="49">
        <v>0</v>
      </c>
      <c r="S2338" s="49">
        <v>0.04</v>
      </c>
      <c r="T2338" s="49">
        <v>0.02</v>
      </c>
      <c r="U2338" s="49">
        <v>0.12</v>
      </c>
      <c r="V2338" s="49">
        <v>1</v>
      </c>
      <c r="W2338" s="50">
        <v>50</v>
      </c>
    </row>
    <row r="2339" spans="1:23">
      <c r="A2339" s="46" t="s">
        <v>4753</v>
      </c>
      <c r="B2339" s="47" t="s">
        <v>4762</v>
      </c>
      <c r="C2339" s="48" t="s">
        <v>3756</v>
      </c>
      <c r="D2339" s="49">
        <v>8.0332409972299207E-2</v>
      </c>
      <c r="E2339" s="49">
        <v>0</v>
      </c>
      <c r="F2339" s="49">
        <v>6.0941828254847598E-2</v>
      </c>
      <c r="G2339" s="49">
        <v>0.10803324099723</v>
      </c>
      <c r="H2339" s="49">
        <v>7.2022160664820006E-2</v>
      </c>
      <c r="I2339" s="49">
        <v>0.20775623268698101</v>
      </c>
      <c r="J2339" s="49">
        <v>5.2631578947368397E-2</v>
      </c>
      <c r="K2339" s="49">
        <v>1.9390581717451501E-2</v>
      </c>
      <c r="L2339" s="49">
        <v>0</v>
      </c>
      <c r="M2339" s="49">
        <v>4.15512465373961E-2</v>
      </c>
      <c r="N2339" s="49">
        <v>7.2022160664820006E-2</v>
      </c>
      <c r="O2339" s="49">
        <v>2.77008310249307E-3</v>
      </c>
      <c r="P2339" s="49">
        <v>1.1080332409972299E-2</v>
      </c>
      <c r="Q2339" s="49">
        <v>0</v>
      </c>
      <c r="R2339" s="49">
        <v>0</v>
      </c>
      <c r="S2339" s="49">
        <v>0.243767313019391</v>
      </c>
      <c r="T2339" s="49">
        <v>8.3102493074792196E-3</v>
      </c>
      <c r="U2339" s="49">
        <v>1.9390581717451501E-2</v>
      </c>
      <c r="V2339" s="49">
        <v>1</v>
      </c>
      <c r="W2339" s="50">
        <v>361</v>
      </c>
    </row>
    <row r="2340" spans="1:23">
      <c r="A2340" s="46" t="s">
        <v>4754</v>
      </c>
      <c r="B2340" s="47" t="s">
        <v>4763</v>
      </c>
      <c r="C2340" s="48" t="s">
        <v>3757</v>
      </c>
      <c r="D2340" s="49">
        <v>3.1558185404339301E-2</v>
      </c>
      <c r="E2340" s="49">
        <v>0</v>
      </c>
      <c r="F2340" s="49">
        <v>1.08481262327416E-2</v>
      </c>
      <c r="G2340" s="49">
        <v>8.2840236686390498E-2</v>
      </c>
      <c r="H2340" s="49">
        <v>3.6489151873767299E-2</v>
      </c>
      <c r="I2340" s="49">
        <v>0.27021696252465499</v>
      </c>
      <c r="J2340" s="49">
        <v>0.112426035502959</v>
      </c>
      <c r="K2340" s="49">
        <v>2.3668639053254399E-2</v>
      </c>
      <c r="L2340" s="49">
        <v>2.9585798816567999E-3</v>
      </c>
      <c r="M2340" s="49">
        <v>0.118343195266272</v>
      </c>
      <c r="N2340" s="49">
        <v>5.0295857988165701E-2</v>
      </c>
      <c r="O2340" s="49">
        <v>0</v>
      </c>
      <c r="P2340" s="49">
        <v>7.8895463510848095E-3</v>
      </c>
      <c r="Q2340" s="49">
        <v>0</v>
      </c>
      <c r="R2340" s="49">
        <v>0</v>
      </c>
      <c r="S2340" s="49">
        <v>0.244575936883629</v>
      </c>
      <c r="T2340" s="49">
        <v>9.8619329388560206E-4</v>
      </c>
      <c r="U2340" s="49">
        <v>6.9033530571992099E-3</v>
      </c>
      <c r="V2340" s="49">
        <v>1</v>
      </c>
      <c r="W2340" s="50">
        <v>1014</v>
      </c>
    </row>
    <row r="2341" spans="1:23">
      <c r="A2341" s="46" t="s">
        <v>4755</v>
      </c>
      <c r="B2341" s="47" t="s">
        <v>4764</v>
      </c>
      <c r="C2341" s="48" t="s">
        <v>3758</v>
      </c>
      <c r="D2341" s="49">
        <v>2.54360465116279E-3</v>
      </c>
      <c r="E2341" s="49">
        <v>0</v>
      </c>
      <c r="F2341" s="49">
        <v>8.7209302325581394E-3</v>
      </c>
      <c r="G2341" s="49">
        <v>6.1773255813953503E-3</v>
      </c>
      <c r="H2341" s="49">
        <v>0.93459302325581395</v>
      </c>
      <c r="I2341" s="49">
        <v>1.8531976744186E-2</v>
      </c>
      <c r="J2341" s="49">
        <v>7.2674418604651205E-4</v>
      </c>
      <c r="K2341" s="49">
        <v>2.54360465116279E-3</v>
      </c>
      <c r="L2341" s="49">
        <v>0</v>
      </c>
      <c r="M2341" s="49">
        <v>5.8139534883720903E-3</v>
      </c>
      <c r="N2341" s="49">
        <v>2.1802325581395301E-3</v>
      </c>
      <c r="O2341" s="49">
        <v>0</v>
      </c>
      <c r="P2341" s="49">
        <v>6.1773255813953503E-3</v>
      </c>
      <c r="Q2341" s="49">
        <v>3.6337209302325603E-4</v>
      </c>
      <c r="R2341" s="49">
        <v>0</v>
      </c>
      <c r="S2341" s="49">
        <v>1.8168604651162799E-3</v>
      </c>
      <c r="T2341" s="49">
        <v>3.6337209302325603E-4</v>
      </c>
      <c r="U2341" s="49">
        <v>9.4476744186046506E-3</v>
      </c>
      <c r="V2341" s="49">
        <v>1</v>
      </c>
      <c r="W2341" s="50">
        <v>2752</v>
      </c>
    </row>
    <row r="2342" spans="1:23">
      <c r="A2342" s="46" t="s">
        <v>4756</v>
      </c>
      <c r="B2342" s="47" t="s">
        <v>4765</v>
      </c>
      <c r="C2342" s="48" t="s">
        <v>3761</v>
      </c>
      <c r="D2342" s="49"/>
      <c r="E2342" s="49"/>
      <c r="F2342" s="49"/>
      <c r="G2342" s="49"/>
      <c r="H2342" s="49"/>
      <c r="I2342" s="49"/>
      <c r="J2342" s="49"/>
      <c r="K2342" s="49"/>
      <c r="L2342" s="49"/>
      <c r="M2342" s="49"/>
      <c r="N2342" s="49"/>
      <c r="O2342" s="49"/>
      <c r="P2342" s="49"/>
      <c r="Q2342" s="49"/>
      <c r="R2342" s="49"/>
      <c r="S2342" s="49"/>
      <c r="T2342" s="49"/>
      <c r="U2342" s="49"/>
      <c r="V2342" s="49"/>
      <c r="W2342" s="50"/>
    </row>
    <row r="2343" spans="1:23">
      <c r="A2343" s="46" t="s">
        <v>4757</v>
      </c>
      <c r="B2343" s="47" t="s">
        <v>4766</v>
      </c>
      <c r="C2343" s="48" t="s">
        <v>3762</v>
      </c>
      <c r="D2343" s="49"/>
      <c r="E2343" s="49"/>
      <c r="F2343" s="49"/>
      <c r="G2343" s="49"/>
      <c r="H2343" s="49"/>
      <c r="I2343" s="49"/>
      <c r="J2343" s="49"/>
      <c r="K2343" s="49"/>
      <c r="L2343" s="49"/>
      <c r="M2343" s="49"/>
      <c r="N2343" s="49"/>
      <c r="O2343" s="49"/>
      <c r="P2343" s="49"/>
      <c r="Q2343" s="49"/>
      <c r="R2343" s="49"/>
      <c r="S2343" s="49"/>
      <c r="T2343" s="49"/>
      <c r="U2343" s="49"/>
      <c r="V2343" s="49"/>
      <c r="W2343" s="50"/>
    </row>
    <row r="2344" spans="1:23">
      <c r="A2344" s="46" t="s">
        <v>4758</v>
      </c>
      <c r="B2344" s="47" t="s">
        <v>4767</v>
      </c>
      <c r="C2344" s="48" t="s">
        <v>3763</v>
      </c>
      <c r="D2344" s="49">
        <v>5.3444180522565297E-2</v>
      </c>
      <c r="E2344" s="49">
        <v>0</v>
      </c>
      <c r="F2344" s="49">
        <v>9.5011876484560592E-3</v>
      </c>
      <c r="G2344" s="49">
        <v>0.12114014251781501</v>
      </c>
      <c r="H2344" s="49">
        <v>2.4940617577197101E-2</v>
      </c>
      <c r="I2344" s="49">
        <v>0.29453681710213803</v>
      </c>
      <c r="J2344" s="49">
        <v>0.104513064133017</v>
      </c>
      <c r="K2344" s="49">
        <v>1.3064133016627099E-2</v>
      </c>
      <c r="L2344" s="49">
        <v>0</v>
      </c>
      <c r="M2344" s="49">
        <v>5.9382422802850401E-2</v>
      </c>
      <c r="N2344" s="49">
        <v>5.4631828978622302E-2</v>
      </c>
      <c r="O2344" s="49">
        <v>0</v>
      </c>
      <c r="P2344" s="49">
        <v>1.18764845605701E-2</v>
      </c>
      <c r="Q2344" s="49">
        <v>1.18764845605701E-3</v>
      </c>
      <c r="R2344" s="49">
        <v>0</v>
      </c>
      <c r="S2344" s="49">
        <v>0.241092636579572</v>
      </c>
      <c r="T2344" s="49">
        <v>0</v>
      </c>
      <c r="U2344" s="49">
        <v>1.06888361045131E-2</v>
      </c>
      <c r="V2344" s="49">
        <v>1</v>
      </c>
      <c r="W2344" s="50">
        <v>842</v>
      </c>
    </row>
    <row r="2345" spans="1:23">
      <c r="A2345" s="46" t="s">
        <v>4759</v>
      </c>
      <c r="B2345" s="47" t="s">
        <v>4768</v>
      </c>
      <c r="C2345" s="48" t="s">
        <v>6183</v>
      </c>
      <c r="D2345" s="49">
        <v>0</v>
      </c>
      <c r="E2345" s="49">
        <v>0.93506493506493504</v>
      </c>
      <c r="F2345" s="49">
        <v>0</v>
      </c>
      <c r="G2345" s="49">
        <v>0</v>
      </c>
      <c r="H2345" s="49">
        <v>0</v>
      </c>
      <c r="I2345" s="49">
        <v>5.1948051948052E-2</v>
      </c>
      <c r="J2345" s="49">
        <v>0</v>
      </c>
      <c r="K2345" s="49">
        <v>0</v>
      </c>
      <c r="L2345" s="49">
        <v>0</v>
      </c>
      <c r="M2345" s="49">
        <v>0</v>
      </c>
      <c r="N2345" s="49">
        <v>1.2987012987013E-2</v>
      </c>
      <c r="O2345" s="49">
        <v>0</v>
      </c>
      <c r="P2345" s="49">
        <v>0</v>
      </c>
      <c r="Q2345" s="49">
        <v>0</v>
      </c>
      <c r="R2345" s="49">
        <v>0</v>
      </c>
      <c r="S2345" s="49">
        <v>0</v>
      </c>
      <c r="T2345" s="49">
        <v>0</v>
      </c>
      <c r="U2345" s="49">
        <v>0</v>
      </c>
      <c r="V2345" s="49">
        <v>1</v>
      </c>
      <c r="W2345" s="50">
        <v>154</v>
      </c>
    </row>
    <row r="2346" spans="1:23">
      <c r="A2346" s="46" t="s">
        <v>4760</v>
      </c>
      <c r="B2346" s="47" t="s">
        <v>4769</v>
      </c>
      <c r="C2346" s="48" t="s">
        <v>3766</v>
      </c>
      <c r="D2346" s="49"/>
      <c r="E2346" s="49"/>
      <c r="F2346" s="49"/>
      <c r="G2346" s="49"/>
      <c r="H2346" s="49"/>
      <c r="I2346" s="49"/>
      <c r="J2346" s="49"/>
      <c r="K2346" s="49"/>
      <c r="L2346" s="49"/>
      <c r="M2346" s="49"/>
      <c r="N2346" s="49"/>
      <c r="O2346" s="49"/>
      <c r="P2346" s="49"/>
      <c r="Q2346" s="49"/>
      <c r="R2346" s="49"/>
      <c r="S2346" s="49"/>
      <c r="T2346" s="49"/>
      <c r="U2346" s="49"/>
      <c r="V2346" s="49"/>
      <c r="W2346" s="50"/>
    </row>
    <row r="2347" spans="1:23">
      <c r="A2347" s="46" t="s">
        <v>4761</v>
      </c>
      <c r="B2347" s="47" t="s">
        <v>4770</v>
      </c>
      <c r="C2347" s="48" t="s">
        <v>3767</v>
      </c>
      <c r="D2347" s="49">
        <v>1.1337868480725599E-2</v>
      </c>
      <c r="E2347" s="49">
        <v>2.26757369614512E-3</v>
      </c>
      <c r="F2347" s="49">
        <v>4.5351473922902504E-3</v>
      </c>
      <c r="G2347" s="49">
        <v>0.102040816326531</v>
      </c>
      <c r="H2347" s="49">
        <v>2.7210884353741499E-2</v>
      </c>
      <c r="I2347" s="49">
        <v>2.4943310657596401E-2</v>
      </c>
      <c r="J2347" s="49">
        <v>1.1337868480725599E-2</v>
      </c>
      <c r="K2347" s="49">
        <v>6.8027210884353704E-3</v>
      </c>
      <c r="L2347" s="49">
        <v>0</v>
      </c>
      <c r="M2347" s="49">
        <v>5.66893424036281E-2</v>
      </c>
      <c r="N2347" s="49">
        <v>3.8548752834467098E-2</v>
      </c>
      <c r="O2347" s="49">
        <v>0.43764172335600898</v>
      </c>
      <c r="P2347" s="49">
        <v>1.8140589569161002E-2</v>
      </c>
      <c r="Q2347" s="49">
        <v>0.19501133786848099</v>
      </c>
      <c r="R2347" s="49">
        <v>0</v>
      </c>
      <c r="S2347" s="49">
        <v>6.1224489795918401E-2</v>
      </c>
      <c r="T2347" s="49">
        <v>0</v>
      </c>
      <c r="U2347" s="49">
        <v>2.26757369614512E-3</v>
      </c>
      <c r="V2347" s="49">
        <v>1</v>
      </c>
      <c r="W2347" s="50">
        <v>441</v>
      </c>
    </row>
    <row r="2348" spans="1:23">
      <c r="A2348" s="46" t="s">
        <v>4762</v>
      </c>
      <c r="B2348" s="47" t="s">
        <v>4771</v>
      </c>
      <c r="C2348" s="48" t="s">
        <v>3768</v>
      </c>
      <c r="D2348" s="49">
        <v>2.0915032679738599E-2</v>
      </c>
      <c r="E2348" s="49">
        <v>0.112418300653595</v>
      </c>
      <c r="F2348" s="49">
        <v>1.5686274509803901E-2</v>
      </c>
      <c r="G2348" s="49">
        <v>7.5816993464052296E-2</v>
      </c>
      <c r="H2348" s="49">
        <v>3.0065359477124201E-2</v>
      </c>
      <c r="I2348" s="49">
        <v>0.19215686274509799</v>
      </c>
      <c r="J2348" s="49">
        <v>0.113725490196078</v>
      </c>
      <c r="K2348" s="49">
        <v>2.0915032679738599E-2</v>
      </c>
      <c r="L2348" s="49">
        <v>5.2287581699346402E-3</v>
      </c>
      <c r="M2348" s="49">
        <v>2.4836601307189499E-2</v>
      </c>
      <c r="N2348" s="49">
        <v>0.108496732026144</v>
      </c>
      <c r="O2348" s="49">
        <v>0</v>
      </c>
      <c r="P2348" s="49">
        <v>1.8300653594771201E-2</v>
      </c>
      <c r="Q2348" s="49">
        <v>1.30718954248366E-3</v>
      </c>
      <c r="R2348" s="49">
        <v>0</v>
      </c>
      <c r="S2348" s="49">
        <v>0.249673202614379</v>
      </c>
      <c r="T2348" s="49">
        <v>1.30718954248366E-3</v>
      </c>
      <c r="U2348" s="49">
        <v>9.1503267973856196E-3</v>
      </c>
      <c r="V2348" s="49">
        <v>1</v>
      </c>
      <c r="W2348" s="50">
        <v>765</v>
      </c>
    </row>
    <row r="2349" spans="1:23">
      <c r="A2349" s="46" t="s">
        <v>4763</v>
      </c>
      <c r="B2349" s="47" t="s">
        <v>4772</v>
      </c>
      <c r="C2349" s="48" t="s">
        <v>6184</v>
      </c>
      <c r="D2349" s="49">
        <v>3.09734513274336E-2</v>
      </c>
      <c r="E2349" s="49">
        <v>0</v>
      </c>
      <c r="F2349" s="49">
        <v>0</v>
      </c>
      <c r="G2349" s="49">
        <v>3.5398230088495602E-2</v>
      </c>
      <c r="H2349" s="49">
        <v>8.4070796460176997E-2</v>
      </c>
      <c r="I2349" s="49">
        <v>8.8495575221238895E-2</v>
      </c>
      <c r="J2349" s="49">
        <v>0.27876106194690298</v>
      </c>
      <c r="K2349" s="49">
        <v>2.21238938053097E-2</v>
      </c>
      <c r="L2349" s="49">
        <v>0</v>
      </c>
      <c r="M2349" s="49">
        <v>9.2920353982300904E-2</v>
      </c>
      <c r="N2349" s="49">
        <v>0.11504424778761101</v>
      </c>
      <c r="O2349" s="49">
        <v>0</v>
      </c>
      <c r="P2349" s="49">
        <v>1.7699115044247801E-2</v>
      </c>
      <c r="Q2349" s="49">
        <v>0</v>
      </c>
      <c r="R2349" s="49">
        <v>0</v>
      </c>
      <c r="S2349" s="49">
        <v>0.225663716814159</v>
      </c>
      <c r="T2349" s="49">
        <v>0</v>
      </c>
      <c r="U2349" s="49">
        <v>8.8495575221238902E-3</v>
      </c>
      <c r="V2349" s="49">
        <v>1</v>
      </c>
      <c r="W2349" s="50">
        <v>226</v>
      </c>
    </row>
    <row r="2350" spans="1:23">
      <c r="A2350" s="46" t="s">
        <v>4764</v>
      </c>
      <c r="B2350" s="47" t="s">
        <v>4773</v>
      </c>
      <c r="C2350" s="48" t="s">
        <v>3769</v>
      </c>
      <c r="D2350" s="49">
        <v>9.7959183673469397E-2</v>
      </c>
      <c r="E2350" s="49">
        <v>0</v>
      </c>
      <c r="F2350" s="49">
        <v>3.6734693877551003E-2</v>
      </c>
      <c r="G2350" s="49">
        <v>9.7959183673469397E-2</v>
      </c>
      <c r="H2350" s="49">
        <v>3.6734693877551003E-2</v>
      </c>
      <c r="I2350" s="49">
        <v>0.236734693877551</v>
      </c>
      <c r="J2350" s="49">
        <v>2.8571428571428598E-2</v>
      </c>
      <c r="K2350" s="49">
        <v>3.2653061224489799E-2</v>
      </c>
      <c r="L2350" s="49">
        <v>7.3469387755102006E-2</v>
      </c>
      <c r="M2350" s="49">
        <v>5.3061224489795902E-2</v>
      </c>
      <c r="N2350" s="49">
        <v>5.7142857142857099E-2</v>
      </c>
      <c r="O2350" s="49">
        <v>8.1632653061224497E-3</v>
      </c>
      <c r="P2350" s="49">
        <v>4.0816326530612197E-3</v>
      </c>
      <c r="Q2350" s="49">
        <v>0</v>
      </c>
      <c r="R2350" s="49">
        <v>0</v>
      </c>
      <c r="S2350" s="49">
        <v>0.22448979591836701</v>
      </c>
      <c r="T2350" s="49">
        <v>8.1632653061224497E-3</v>
      </c>
      <c r="U2350" s="49">
        <v>4.0816326530612197E-3</v>
      </c>
      <c r="V2350" s="49">
        <v>1</v>
      </c>
      <c r="W2350" s="50">
        <v>245</v>
      </c>
    </row>
    <row r="2351" spans="1:23">
      <c r="A2351" s="46" t="s">
        <v>4765</v>
      </c>
      <c r="B2351" s="47" t="s">
        <v>4774</v>
      </c>
      <c r="C2351" s="48" t="s">
        <v>3770</v>
      </c>
      <c r="D2351" s="49">
        <v>3.2258064516128997E-2</v>
      </c>
      <c r="E2351" s="49">
        <v>0</v>
      </c>
      <c r="F2351" s="49">
        <v>3.8306451612903199E-2</v>
      </c>
      <c r="G2351" s="49">
        <v>7.4596774193548404E-2</v>
      </c>
      <c r="H2351" s="49">
        <v>3.4274193548387101E-2</v>
      </c>
      <c r="I2351" s="49">
        <v>9.6774193548387094E-2</v>
      </c>
      <c r="J2351" s="49">
        <v>0.469758064516129</v>
      </c>
      <c r="K2351" s="49">
        <v>1.00806451612903E-2</v>
      </c>
      <c r="L2351" s="49">
        <v>2.0161290322580601E-3</v>
      </c>
      <c r="M2351" s="49">
        <v>3.2258064516128997E-2</v>
      </c>
      <c r="N2351" s="49">
        <v>2.6209677419354802E-2</v>
      </c>
      <c r="O2351" s="49">
        <v>0</v>
      </c>
      <c r="P2351" s="49">
        <v>6.0483870967741899E-3</v>
      </c>
      <c r="Q2351" s="49">
        <v>4.0322580645161298E-3</v>
      </c>
      <c r="R2351" s="49">
        <v>0</v>
      </c>
      <c r="S2351" s="49">
        <v>0.171370967741935</v>
      </c>
      <c r="T2351" s="49">
        <v>2.0161290322580601E-3</v>
      </c>
      <c r="U2351" s="49">
        <v>0</v>
      </c>
      <c r="V2351" s="49">
        <v>1</v>
      </c>
      <c r="W2351" s="50">
        <v>496</v>
      </c>
    </row>
    <row r="2352" spans="1:23">
      <c r="A2352" s="46" t="s">
        <v>4766</v>
      </c>
      <c r="B2352" s="47" t="s">
        <v>4775</v>
      </c>
      <c r="C2352" s="48" t="s">
        <v>3772</v>
      </c>
      <c r="D2352" s="49">
        <v>0.140350877192982</v>
      </c>
      <c r="E2352" s="49">
        <v>0</v>
      </c>
      <c r="F2352" s="49">
        <v>4.3859649122806998E-3</v>
      </c>
      <c r="G2352" s="49">
        <v>0.17105263157894701</v>
      </c>
      <c r="H2352" s="49">
        <v>6.14035087719298E-2</v>
      </c>
      <c r="I2352" s="49">
        <v>0.23684210526315799</v>
      </c>
      <c r="J2352" s="49">
        <v>1.3157894736842099E-2</v>
      </c>
      <c r="K2352" s="49">
        <v>3.07017543859649E-2</v>
      </c>
      <c r="L2352" s="49">
        <v>4.3859649122806998E-3</v>
      </c>
      <c r="M2352" s="49">
        <v>0.20175438596491199</v>
      </c>
      <c r="N2352" s="49">
        <v>4.3859649122807001E-2</v>
      </c>
      <c r="O2352" s="49">
        <v>0</v>
      </c>
      <c r="P2352" s="49">
        <v>1.3157894736842099E-2</v>
      </c>
      <c r="Q2352" s="49">
        <v>0</v>
      </c>
      <c r="R2352" s="49">
        <v>0</v>
      </c>
      <c r="S2352" s="49">
        <v>6.5789473684210495E-2</v>
      </c>
      <c r="T2352" s="49">
        <v>8.7719298245613996E-3</v>
      </c>
      <c r="U2352" s="49">
        <v>4.3859649122806998E-3</v>
      </c>
      <c r="V2352" s="49">
        <v>1</v>
      </c>
      <c r="W2352" s="50">
        <v>228</v>
      </c>
    </row>
    <row r="2353" spans="1:23">
      <c r="A2353" s="46" t="s">
        <v>4767</v>
      </c>
      <c r="B2353" s="47" t="s">
        <v>4776</v>
      </c>
      <c r="C2353" s="48" t="s">
        <v>3773</v>
      </c>
      <c r="D2353" s="49">
        <v>7.5078206465067798E-2</v>
      </c>
      <c r="E2353" s="49">
        <v>0</v>
      </c>
      <c r="F2353" s="49">
        <v>1.77267987486966E-2</v>
      </c>
      <c r="G2353" s="49">
        <v>0.140771637122002</v>
      </c>
      <c r="H2353" s="49">
        <v>3.8581856100104298E-2</v>
      </c>
      <c r="I2353" s="49">
        <v>0.36600625651720498</v>
      </c>
      <c r="J2353" s="49">
        <v>3.7539103232533899E-2</v>
      </c>
      <c r="K2353" s="49">
        <v>1.1470281543274201E-2</v>
      </c>
      <c r="L2353" s="49">
        <v>1.4598540145985399E-2</v>
      </c>
      <c r="M2353" s="49">
        <v>3.7539103232533899E-2</v>
      </c>
      <c r="N2353" s="49">
        <v>7.5078206465067798E-2</v>
      </c>
      <c r="O2353" s="49">
        <v>6.2565172054223203E-3</v>
      </c>
      <c r="P2353" s="49">
        <v>7.2992700729926996E-3</v>
      </c>
      <c r="Q2353" s="49">
        <v>0</v>
      </c>
      <c r="R2353" s="49">
        <v>0</v>
      </c>
      <c r="S2353" s="49">
        <v>0.15119916579770601</v>
      </c>
      <c r="T2353" s="49">
        <v>5.2137643378519297E-3</v>
      </c>
      <c r="U2353" s="49">
        <v>1.5641293013555799E-2</v>
      </c>
      <c r="V2353" s="49">
        <v>1</v>
      </c>
      <c r="W2353" s="50">
        <v>959</v>
      </c>
    </row>
    <row r="2354" spans="1:23">
      <c r="A2354" s="46" t="s">
        <v>4768</v>
      </c>
      <c r="B2354" s="47" t="s">
        <v>4777</v>
      </c>
      <c r="C2354" s="48" t="s">
        <v>3774</v>
      </c>
      <c r="D2354" s="49"/>
      <c r="E2354" s="49"/>
      <c r="F2354" s="49"/>
      <c r="G2354" s="49"/>
      <c r="H2354" s="49"/>
      <c r="I2354" s="49"/>
      <c r="J2354" s="49"/>
      <c r="K2354" s="49"/>
      <c r="L2354" s="49"/>
      <c r="M2354" s="49"/>
      <c r="N2354" s="49"/>
      <c r="O2354" s="49"/>
      <c r="P2354" s="49"/>
      <c r="Q2354" s="49"/>
      <c r="R2354" s="49"/>
      <c r="S2354" s="49"/>
      <c r="T2354" s="49"/>
      <c r="U2354" s="49"/>
      <c r="V2354" s="49"/>
      <c r="W2354" s="50"/>
    </row>
    <row r="2355" spans="1:23">
      <c r="A2355" s="46" t="s">
        <v>4769</v>
      </c>
      <c r="B2355" s="47" t="s">
        <v>4778</v>
      </c>
      <c r="C2355" s="48" t="s">
        <v>3775</v>
      </c>
      <c r="D2355" s="49">
        <v>0.101449275362319</v>
      </c>
      <c r="E2355" s="49">
        <v>0</v>
      </c>
      <c r="F2355" s="49">
        <v>0</v>
      </c>
      <c r="G2355" s="49">
        <v>0.405797101449275</v>
      </c>
      <c r="H2355" s="49">
        <v>4.3478260869565202E-2</v>
      </c>
      <c r="I2355" s="49">
        <v>0.202898550724638</v>
      </c>
      <c r="J2355" s="49">
        <v>3.8647342995169101E-2</v>
      </c>
      <c r="K2355" s="49">
        <v>2.8985507246376802E-2</v>
      </c>
      <c r="L2355" s="49">
        <v>0</v>
      </c>
      <c r="M2355" s="49">
        <v>4.8309178743961402E-3</v>
      </c>
      <c r="N2355" s="49">
        <v>5.3140096618357502E-2</v>
      </c>
      <c r="O2355" s="49">
        <v>0</v>
      </c>
      <c r="P2355" s="49">
        <v>1.9323671497584499E-2</v>
      </c>
      <c r="Q2355" s="49">
        <v>0</v>
      </c>
      <c r="R2355" s="49">
        <v>0</v>
      </c>
      <c r="S2355" s="49">
        <v>9.6618357487922704E-2</v>
      </c>
      <c r="T2355" s="49">
        <v>0</v>
      </c>
      <c r="U2355" s="49">
        <v>4.8309178743961402E-3</v>
      </c>
      <c r="V2355" s="49">
        <v>1</v>
      </c>
      <c r="W2355" s="50">
        <v>207</v>
      </c>
    </row>
    <row r="2356" spans="1:23">
      <c r="A2356" s="46" t="s">
        <v>4770</v>
      </c>
      <c r="B2356" s="47" t="s">
        <v>4779</v>
      </c>
      <c r="C2356" s="48" t="s">
        <v>6185</v>
      </c>
      <c r="D2356" s="49">
        <v>4.7244094488188997E-2</v>
      </c>
      <c r="E2356" s="49">
        <v>0</v>
      </c>
      <c r="F2356" s="49">
        <v>2.8871391076115499E-2</v>
      </c>
      <c r="G2356" s="49">
        <v>0.14173228346456701</v>
      </c>
      <c r="H2356" s="49">
        <v>6.8241469816273007E-2</v>
      </c>
      <c r="I2356" s="49">
        <v>0.15223097112860901</v>
      </c>
      <c r="J2356" s="49">
        <v>5.7742782152230998E-2</v>
      </c>
      <c r="K2356" s="49">
        <v>1.31233595800525E-2</v>
      </c>
      <c r="L2356" s="49">
        <v>0</v>
      </c>
      <c r="M2356" s="49">
        <v>8.3989501312335998E-2</v>
      </c>
      <c r="N2356" s="49">
        <v>0.10761154855643</v>
      </c>
      <c r="O2356" s="49">
        <v>2.6246719160105E-3</v>
      </c>
      <c r="P2356" s="49">
        <v>1.5748031496062999E-2</v>
      </c>
      <c r="Q2356" s="49">
        <v>0</v>
      </c>
      <c r="R2356" s="49">
        <v>0</v>
      </c>
      <c r="S2356" s="49">
        <v>0.20997375328084</v>
      </c>
      <c r="T2356" s="49">
        <v>0</v>
      </c>
      <c r="U2356" s="49">
        <v>7.0866141732283505E-2</v>
      </c>
      <c r="V2356" s="49">
        <v>1</v>
      </c>
      <c r="W2356" s="50">
        <v>381</v>
      </c>
    </row>
    <row r="2357" spans="1:23">
      <c r="A2357" s="46" t="s">
        <v>4771</v>
      </c>
      <c r="B2357" s="47" t="s">
        <v>4780</v>
      </c>
      <c r="C2357" s="48" t="s">
        <v>3776</v>
      </c>
      <c r="D2357" s="49">
        <v>5.3995680345572401E-2</v>
      </c>
      <c r="E2357" s="49">
        <v>0</v>
      </c>
      <c r="F2357" s="49">
        <v>1.9438444924405999E-2</v>
      </c>
      <c r="G2357" s="49">
        <v>9.5032397408207306E-2</v>
      </c>
      <c r="H2357" s="49">
        <v>4.5356371490280802E-2</v>
      </c>
      <c r="I2357" s="49">
        <v>0.380129589632829</v>
      </c>
      <c r="J2357" s="49">
        <v>5.8315334773218097E-2</v>
      </c>
      <c r="K2357" s="49">
        <v>3.2397408207343402E-2</v>
      </c>
      <c r="L2357" s="49">
        <v>8.6393088552915807E-3</v>
      </c>
      <c r="M2357" s="49">
        <v>6.0475161987040997E-2</v>
      </c>
      <c r="N2357" s="49">
        <v>4.3196544276457902E-2</v>
      </c>
      <c r="O2357" s="49">
        <v>0</v>
      </c>
      <c r="P2357" s="49">
        <v>2.3758099352051799E-2</v>
      </c>
      <c r="Q2357" s="49">
        <v>0</v>
      </c>
      <c r="R2357" s="49">
        <v>0</v>
      </c>
      <c r="S2357" s="49">
        <v>0.166306695464363</v>
      </c>
      <c r="T2357" s="49">
        <v>6.4794816414686799E-3</v>
      </c>
      <c r="U2357" s="49">
        <v>6.4794816414686799E-3</v>
      </c>
      <c r="V2357" s="49">
        <v>1</v>
      </c>
      <c r="W2357" s="50">
        <v>463</v>
      </c>
    </row>
    <row r="2358" spans="1:23">
      <c r="A2358" s="46" t="s">
        <v>4772</v>
      </c>
      <c r="B2358" s="47" t="s">
        <v>4781</v>
      </c>
      <c r="C2358" s="48" t="s">
        <v>3777</v>
      </c>
      <c r="D2358" s="49">
        <v>2.1857923497267801E-2</v>
      </c>
      <c r="E2358" s="49">
        <v>0.53551912568306004</v>
      </c>
      <c r="F2358" s="49">
        <v>2.7322404371584699E-3</v>
      </c>
      <c r="G2358" s="49">
        <v>9.2896174863387998E-2</v>
      </c>
      <c r="H2358" s="49">
        <v>6.8306010928961797E-2</v>
      </c>
      <c r="I2358" s="49">
        <v>8.1967213114754106E-2</v>
      </c>
      <c r="J2358" s="49">
        <v>2.7322404371584699E-3</v>
      </c>
      <c r="K2358" s="49">
        <v>5.4644808743169399E-3</v>
      </c>
      <c r="L2358" s="49">
        <v>0</v>
      </c>
      <c r="M2358" s="49">
        <v>4.6448087431693999E-2</v>
      </c>
      <c r="N2358" s="49">
        <v>9.5628415300546402E-2</v>
      </c>
      <c r="O2358" s="49">
        <v>0</v>
      </c>
      <c r="P2358" s="49">
        <v>2.7322404371584699E-3</v>
      </c>
      <c r="Q2358" s="49">
        <v>0</v>
      </c>
      <c r="R2358" s="49">
        <v>0</v>
      </c>
      <c r="S2358" s="49">
        <v>4.0983606557376998E-2</v>
      </c>
      <c r="T2358" s="49">
        <v>0</v>
      </c>
      <c r="U2358" s="49">
        <v>2.7322404371584699E-3</v>
      </c>
      <c r="V2358" s="49">
        <v>1</v>
      </c>
      <c r="W2358" s="50">
        <v>366</v>
      </c>
    </row>
    <row r="2359" spans="1:23">
      <c r="A2359" s="46" t="s">
        <v>4773</v>
      </c>
      <c r="B2359" s="47" t="s">
        <v>4782</v>
      </c>
      <c r="C2359" s="48" t="s">
        <v>3778</v>
      </c>
      <c r="D2359" s="49">
        <v>2.2636484687083899E-2</v>
      </c>
      <c r="E2359" s="49">
        <v>0</v>
      </c>
      <c r="F2359" s="49">
        <v>3.9946737683089198E-3</v>
      </c>
      <c r="G2359" s="49">
        <v>5.8588548601864202E-2</v>
      </c>
      <c r="H2359" s="49">
        <v>2.79627163781625E-2</v>
      </c>
      <c r="I2359" s="49">
        <v>0.101198402130493</v>
      </c>
      <c r="J2359" s="49">
        <v>0.11051930758988</v>
      </c>
      <c r="K2359" s="49">
        <v>9.3209054593874803E-3</v>
      </c>
      <c r="L2359" s="49">
        <v>0</v>
      </c>
      <c r="M2359" s="49">
        <v>8.1225033288948104E-2</v>
      </c>
      <c r="N2359" s="49">
        <v>6.92410119840213E-2</v>
      </c>
      <c r="O2359" s="49">
        <v>0</v>
      </c>
      <c r="P2359" s="49">
        <v>2.6631158455392798E-3</v>
      </c>
      <c r="Q2359" s="49">
        <v>1.3315579227696399E-3</v>
      </c>
      <c r="R2359" s="49">
        <v>0</v>
      </c>
      <c r="S2359" s="49">
        <v>0.48735019973368798</v>
      </c>
      <c r="T2359" s="49">
        <v>2.3968042609853499E-2</v>
      </c>
      <c r="U2359" s="49">
        <v>0</v>
      </c>
      <c r="V2359" s="49">
        <v>1</v>
      </c>
      <c r="W2359" s="50">
        <v>751</v>
      </c>
    </row>
    <row r="2360" spans="1:23">
      <c r="A2360" s="46" t="s">
        <v>4774</v>
      </c>
      <c r="B2360" s="47" t="s">
        <v>4783</v>
      </c>
      <c r="C2360" s="48" t="s">
        <v>3779</v>
      </c>
      <c r="D2360" s="49">
        <v>4.2342342342342298E-2</v>
      </c>
      <c r="E2360" s="49">
        <v>0</v>
      </c>
      <c r="F2360" s="49">
        <v>2.07207207207207E-2</v>
      </c>
      <c r="G2360" s="49">
        <v>5.31531531531532E-2</v>
      </c>
      <c r="H2360" s="49">
        <v>2.4324324324324301E-2</v>
      </c>
      <c r="I2360" s="49">
        <v>8.2882882882882897E-2</v>
      </c>
      <c r="J2360" s="49">
        <v>5.04504504504504E-2</v>
      </c>
      <c r="K2360" s="49">
        <v>1.17117117117117E-2</v>
      </c>
      <c r="L2360" s="49">
        <v>0</v>
      </c>
      <c r="M2360" s="49">
        <v>2.07207207207207E-2</v>
      </c>
      <c r="N2360" s="49">
        <v>0.572972972972973</v>
      </c>
      <c r="O2360" s="49">
        <v>0</v>
      </c>
      <c r="P2360" s="49">
        <v>1.8018018018018001E-3</v>
      </c>
      <c r="Q2360" s="49">
        <v>0</v>
      </c>
      <c r="R2360" s="49">
        <v>0</v>
      </c>
      <c r="S2360" s="49">
        <v>0.116216216216216</v>
      </c>
      <c r="T2360" s="49">
        <v>0</v>
      </c>
      <c r="U2360" s="49">
        <v>2.7027027027026998E-3</v>
      </c>
      <c r="V2360" s="49">
        <v>1</v>
      </c>
      <c r="W2360" s="50">
        <v>1110</v>
      </c>
    </row>
    <row r="2361" spans="1:23">
      <c r="A2361" s="46" t="s">
        <v>4775</v>
      </c>
      <c r="B2361" s="47" t="s">
        <v>4784</v>
      </c>
      <c r="C2361" s="48" t="s">
        <v>3780</v>
      </c>
      <c r="D2361" s="49">
        <v>1.72684458398744E-2</v>
      </c>
      <c r="E2361" s="49">
        <v>0</v>
      </c>
      <c r="F2361" s="49">
        <v>6.6718995290423896E-2</v>
      </c>
      <c r="G2361" s="49">
        <v>8.0847723704866606E-2</v>
      </c>
      <c r="H2361" s="49">
        <v>0.19309262166405</v>
      </c>
      <c r="I2361" s="49">
        <v>0.17660910518053399</v>
      </c>
      <c r="J2361" s="49">
        <v>1.6483516483516501E-2</v>
      </c>
      <c r="K2361" s="49">
        <v>1.3343799058084801E-2</v>
      </c>
      <c r="L2361" s="49">
        <v>0</v>
      </c>
      <c r="M2361" s="49">
        <v>4.08163265306122E-2</v>
      </c>
      <c r="N2361" s="49">
        <v>0.31632653061224503</v>
      </c>
      <c r="O2361" s="49">
        <v>7.8492935635792805E-4</v>
      </c>
      <c r="P2361" s="49">
        <v>1.6483516483516501E-2</v>
      </c>
      <c r="Q2361" s="49">
        <v>0</v>
      </c>
      <c r="R2361" s="49">
        <v>0</v>
      </c>
      <c r="S2361" s="49">
        <v>3.7676609105180503E-2</v>
      </c>
      <c r="T2361" s="49">
        <v>1.4913657770800601E-2</v>
      </c>
      <c r="U2361" s="49">
        <v>8.6342229199372102E-3</v>
      </c>
      <c r="V2361" s="49">
        <v>1</v>
      </c>
      <c r="W2361" s="50">
        <v>1274</v>
      </c>
    </row>
    <row r="2362" spans="1:23">
      <c r="A2362" s="46" t="s">
        <v>4776</v>
      </c>
      <c r="B2362" s="47" t="s">
        <v>4785</v>
      </c>
      <c r="C2362" s="48" t="s">
        <v>3781</v>
      </c>
      <c r="D2362" s="49">
        <v>3.2258064516128997E-2</v>
      </c>
      <c r="E2362" s="49">
        <v>0</v>
      </c>
      <c r="F2362" s="49">
        <v>0</v>
      </c>
      <c r="G2362" s="49">
        <v>3.2258064516128997E-2</v>
      </c>
      <c r="H2362" s="49">
        <v>6.4516129032258104E-2</v>
      </c>
      <c r="I2362" s="49">
        <v>0.87096774193548399</v>
      </c>
      <c r="J2362" s="49">
        <v>0</v>
      </c>
      <c r="K2362" s="49">
        <v>0</v>
      </c>
      <c r="L2362" s="49">
        <v>0</v>
      </c>
      <c r="M2362" s="49">
        <v>0</v>
      </c>
      <c r="N2362" s="49">
        <v>0</v>
      </c>
      <c r="O2362" s="49">
        <v>0</v>
      </c>
      <c r="P2362" s="49">
        <v>0</v>
      </c>
      <c r="Q2362" s="49">
        <v>0</v>
      </c>
      <c r="R2362" s="49">
        <v>0</v>
      </c>
      <c r="S2362" s="49">
        <v>0</v>
      </c>
      <c r="T2362" s="49">
        <v>0</v>
      </c>
      <c r="U2362" s="49">
        <v>0</v>
      </c>
      <c r="V2362" s="49">
        <v>1</v>
      </c>
      <c r="W2362" s="50">
        <v>31</v>
      </c>
    </row>
    <row r="2363" spans="1:23">
      <c r="A2363" s="46" t="s">
        <v>4777</v>
      </c>
      <c r="B2363" s="47" t="s">
        <v>4786</v>
      </c>
      <c r="C2363" s="48" t="s">
        <v>3782</v>
      </c>
      <c r="D2363" s="49">
        <v>0.10507246376811601</v>
      </c>
      <c r="E2363" s="49">
        <v>1.8115942028985501E-3</v>
      </c>
      <c r="F2363" s="49">
        <v>0.11231884057971001</v>
      </c>
      <c r="G2363" s="49">
        <v>7.6086956521739094E-2</v>
      </c>
      <c r="H2363" s="49">
        <v>5.9782608695652197E-2</v>
      </c>
      <c r="I2363" s="49">
        <v>0.29347826086956502</v>
      </c>
      <c r="J2363" s="49">
        <v>1.8115942028985501E-2</v>
      </c>
      <c r="K2363" s="49">
        <v>1.2681159420289899E-2</v>
      </c>
      <c r="L2363" s="49">
        <v>0</v>
      </c>
      <c r="M2363" s="49">
        <v>5.4347826086956499E-2</v>
      </c>
      <c r="N2363" s="49">
        <v>0.117753623188406</v>
      </c>
      <c r="O2363" s="49">
        <v>9.0579710144927505E-3</v>
      </c>
      <c r="P2363" s="49">
        <v>1.0869565217391301E-2</v>
      </c>
      <c r="Q2363" s="49">
        <v>3.6231884057971002E-3</v>
      </c>
      <c r="R2363" s="49">
        <v>0</v>
      </c>
      <c r="S2363" s="49">
        <v>3.6231884057971002E-2</v>
      </c>
      <c r="T2363" s="49">
        <v>0</v>
      </c>
      <c r="U2363" s="49">
        <v>8.8768115942029005E-2</v>
      </c>
      <c r="V2363" s="49">
        <v>1</v>
      </c>
      <c r="W2363" s="50">
        <v>552</v>
      </c>
    </row>
    <row r="2364" spans="1:23">
      <c r="A2364" s="46" t="s">
        <v>4778</v>
      </c>
      <c r="B2364" s="47" t="s">
        <v>4787</v>
      </c>
      <c r="C2364" s="48" t="s">
        <v>3784</v>
      </c>
      <c r="D2364" s="49">
        <v>2.6315789473684199E-2</v>
      </c>
      <c r="E2364" s="49">
        <v>0.38157894736842102</v>
      </c>
      <c r="F2364" s="49">
        <v>1.3157894736842099E-2</v>
      </c>
      <c r="G2364" s="49">
        <v>0.23684210526315799</v>
      </c>
      <c r="H2364" s="49">
        <v>1.3157894736842099E-2</v>
      </c>
      <c r="I2364" s="49">
        <v>0.144736842105263</v>
      </c>
      <c r="J2364" s="49">
        <v>2.6315789473684199E-2</v>
      </c>
      <c r="K2364" s="49">
        <v>2.6315789473684199E-2</v>
      </c>
      <c r="L2364" s="49">
        <v>1.3157894736842099E-2</v>
      </c>
      <c r="M2364" s="49">
        <v>2.6315789473684199E-2</v>
      </c>
      <c r="N2364" s="49">
        <v>3.94736842105263E-2</v>
      </c>
      <c r="O2364" s="49">
        <v>0</v>
      </c>
      <c r="P2364" s="49">
        <v>2.6315789473684199E-2</v>
      </c>
      <c r="Q2364" s="49">
        <v>0</v>
      </c>
      <c r="R2364" s="49">
        <v>0</v>
      </c>
      <c r="S2364" s="49">
        <v>1.3157894736842099E-2</v>
      </c>
      <c r="T2364" s="49">
        <v>0</v>
      </c>
      <c r="U2364" s="49">
        <v>1.3157894736842099E-2</v>
      </c>
      <c r="V2364" s="49">
        <v>1</v>
      </c>
      <c r="W2364" s="50">
        <v>76</v>
      </c>
    </row>
    <row r="2365" spans="1:23">
      <c r="A2365" s="46" t="s">
        <v>4779</v>
      </c>
      <c r="B2365" s="47" t="s">
        <v>4788</v>
      </c>
      <c r="C2365" s="48" t="s">
        <v>3783</v>
      </c>
      <c r="D2365" s="49">
        <v>0</v>
      </c>
      <c r="E2365" s="49">
        <v>0</v>
      </c>
      <c r="F2365" s="49">
        <v>0</v>
      </c>
      <c r="G2365" s="49">
        <v>0.25</v>
      </c>
      <c r="H2365" s="49">
        <v>8.3333333333333301E-2</v>
      </c>
      <c r="I2365" s="49">
        <v>0.41666666666666702</v>
      </c>
      <c r="J2365" s="49">
        <v>0</v>
      </c>
      <c r="K2365" s="49">
        <v>0</v>
      </c>
      <c r="L2365" s="49">
        <v>0</v>
      </c>
      <c r="M2365" s="49">
        <v>8.3333333333333301E-2</v>
      </c>
      <c r="N2365" s="49">
        <v>0</v>
      </c>
      <c r="O2365" s="49">
        <v>0</v>
      </c>
      <c r="P2365" s="49">
        <v>0</v>
      </c>
      <c r="Q2365" s="49">
        <v>0</v>
      </c>
      <c r="R2365" s="49">
        <v>0</v>
      </c>
      <c r="S2365" s="49">
        <v>8.3333333333333301E-2</v>
      </c>
      <c r="T2365" s="49">
        <v>8.3333333333333301E-2</v>
      </c>
      <c r="U2365" s="49">
        <v>0</v>
      </c>
      <c r="V2365" s="49">
        <v>1</v>
      </c>
      <c r="W2365" s="50">
        <v>12</v>
      </c>
    </row>
    <row r="2366" spans="1:23">
      <c r="A2366" s="46" t="s">
        <v>4780</v>
      </c>
      <c r="B2366" s="47" t="s">
        <v>4789</v>
      </c>
      <c r="C2366" s="48" t="s">
        <v>3785</v>
      </c>
      <c r="D2366" s="49">
        <v>8.9552238805970102E-2</v>
      </c>
      <c r="E2366" s="49">
        <v>0</v>
      </c>
      <c r="F2366" s="49">
        <v>2.9850746268656699E-2</v>
      </c>
      <c r="G2366" s="49">
        <v>0.15671641791044799</v>
      </c>
      <c r="H2366" s="49">
        <v>9.7014925373134303E-2</v>
      </c>
      <c r="I2366" s="49">
        <v>0.32089552238806002</v>
      </c>
      <c r="J2366" s="49">
        <v>2.2388059701492501E-2</v>
      </c>
      <c r="K2366" s="49">
        <v>7.4626865671641798E-3</v>
      </c>
      <c r="L2366" s="49">
        <v>0</v>
      </c>
      <c r="M2366" s="49">
        <v>2.9850746268656699E-2</v>
      </c>
      <c r="N2366" s="49">
        <v>8.9552238805970102E-2</v>
      </c>
      <c r="O2366" s="49">
        <v>0</v>
      </c>
      <c r="P2366" s="49">
        <v>1.49253731343284E-2</v>
      </c>
      <c r="Q2366" s="49">
        <v>0</v>
      </c>
      <c r="R2366" s="49">
        <v>0</v>
      </c>
      <c r="S2366" s="49">
        <v>0.119402985074627</v>
      </c>
      <c r="T2366" s="49">
        <v>0</v>
      </c>
      <c r="U2366" s="49">
        <v>2.2388059701492501E-2</v>
      </c>
      <c r="V2366" s="49">
        <v>1</v>
      </c>
      <c r="W2366" s="50">
        <v>134</v>
      </c>
    </row>
    <row r="2367" spans="1:23">
      <c r="A2367" s="46" t="s">
        <v>4781</v>
      </c>
      <c r="B2367" s="47" t="s">
        <v>4790</v>
      </c>
      <c r="C2367" s="48" t="s">
        <v>3786</v>
      </c>
      <c r="D2367" s="49">
        <v>9.4955489614243299E-2</v>
      </c>
      <c r="E2367" s="49">
        <v>7.4183976261127604E-2</v>
      </c>
      <c r="F2367" s="49">
        <v>3.8575667655786398E-2</v>
      </c>
      <c r="G2367" s="49">
        <v>5.93471810089021E-2</v>
      </c>
      <c r="H2367" s="49">
        <v>2.6706231454005899E-2</v>
      </c>
      <c r="I2367" s="49">
        <v>4.7477744807121698E-2</v>
      </c>
      <c r="J2367" s="49">
        <v>5.93471810089021E-2</v>
      </c>
      <c r="K2367" s="49">
        <v>1.4836795252225501E-2</v>
      </c>
      <c r="L2367" s="49">
        <v>0.207715133531157</v>
      </c>
      <c r="M2367" s="49">
        <v>2.3738872403560801E-2</v>
      </c>
      <c r="N2367" s="49">
        <v>2.3738872403560801E-2</v>
      </c>
      <c r="O2367" s="49">
        <v>5.9347181008902097E-3</v>
      </c>
      <c r="P2367" s="49">
        <v>1.18694362017804E-2</v>
      </c>
      <c r="Q2367" s="49">
        <v>0</v>
      </c>
      <c r="R2367" s="49">
        <v>0</v>
      </c>
      <c r="S2367" s="49">
        <v>0.30563798219584598</v>
      </c>
      <c r="T2367" s="49">
        <v>2.9673590504451001E-3</v>
      </c>
      <c r="U2367" s="49">
        <v>2.9673590504451001E-3</v>
      </c>
      <c r="V2367" s="49">
        <v>1</v>
      </c>
      <c r="W2367" s="50">
        <v>337</v>
      </c>
    </row>
    <row r="2368" spans="1:23">
      <c r="A2368" s="46" t="s">
        <v>4782</v>
      </c>
      <c r="B2368" s="47" t="s">
        <v>4791</v>
      </c>
      <c r="C2368" s="48" t="s">
        <v>3787</v>
      </c>
      <c r="D2368" s="49">
        <v>0</v>
      </c>
      <c r="E2368" s="49">
        <v>0</v>
      </c>
      <c r="F2368" s="49">
        <v>0</v>
      </c>
      <c r="G2368" s="49">
        <v>2.7866242038216599E-2</v>
      </c>
      <c r="H2368" s="49">
        <v>2.3885350318471302E-3</v>
      </c>
      <c r="I2368" s="49">
        <v>0</v>
      </c>
      <c r="J2368" s="49">
        <v>0</v>
      </c>
      <c r="K2368" s="49">
        <v>0</v>
      </c>
      <c r="L2368" s="49">
        <v>0</v>
      </c>
      <c r="M2368" s="49">
        <v>0</v>
      </c>
      <c r="N2368" s="49">
        <v>2.3885350318471302E-3</v>
      </c>
      <c r="O2368" s="49">
        <v>0.43232484076433098</v>
      </c>
      <c r="P2368" s="49">
        <v>1.5923566878980899E-3</v>
      </c>
      <c r="Q2368" s="49">
        <v>0.462579617834395</v>
      </c>
      <c r="R2368" s="49">
        <v>0</v>
      </c>
      <c r="S2368" s="49">
        <v>7.0859872611464994E-2</v>
      </c>
      <c r="T2368" s="49">
        <v>0</v>
      </c>
      <c r="U2368" s="49">
        <v>0</v>
      </c>
      <c r="V2368" s="49">
        <v>1</v>
      </c>
      <c r="W2368" s="50">
        <v>1256</v>
      </c>
    </row>
    <row r="2369" spans="1:23">
      <c r="A2369" s="46" t="s">
        <v>4783</v>
      </c>
      <c r="B2369" s="47" t="s">
        <v>4792</v>
      </c>
      <c r="C2369" s="48" t="s">
        <v>3788</v>
      </c>
      <c r="D2369" s="49">
        <v>0.25694444444444398</v>
      </c>
      <c r="E2369" s="49">
        <v>0</v>
      </c>
      <c r="F2369" s="49">
        <v>2.7777777777777801E-2</v>
      </c>
      <c r="G2369" s="49">
        <v>0.11111111111111099</v>
      </c>
      <c r="H2369" s="49">
        <v>2.7777777777777801E-2</v>
      </c>
      <c r="I2369" s="49">
        <v>0.104166666666667</v>
      </c>
      <c r="J2369" s="49">
        <v>2.0833333333333301E-2</v>
      </c>
      <c r="K2369" s="49">
        <v>0</v>
      </c>
      <c r="L2369" s="49">
        <v>0</v>
      </c>
      <c r="M2369" s="49">
        <v>0.131944444444444</v>
      </c>
      <c r="N2369" s="49">
        <v>0.20833333333333301</v>
      </c>
      <c r="O2369" s="49">
        <v>6.9444444444444397E-3</v>
      </c>
      <c r="P2369" s="49">
        <v>1.38888888888889E-2</v>
      </c>
      <c r="Q2369" s="49">
        <v>0</v>
      </c>
      <c r="R2369" s="49">
        <v>0</v>
      </c>
      <c r="S2369" s="49">
        <v>4.8611111111111098E-2</v>
      </c>
      <c r="T2369" s="49">
        <v>0</v>
      </c>
      <c r="U2369" s="49">
        <v>4.1666666666666699E-2</v>
      </c>
      <c r="V2369" s="49">
        <v>1</v>
      </c>
      <c r="W2369" s="50">
        <v>144</v>
      </c>
    </row>
    <row r="2370" spans="1:23">
      <c r="A2370" s="46" t="s">
        <v>4784</v>
      </c>
      <c r="B2370" s="47" t="s">
        <v>4793</v>
      </c>
      <c r="C2370" s="48" t="s">
        <v>3789</v>
      </c>
      <c r="D2370" s="49"/>
      <c r="E2370" s="49"/>
      <c r="F2370" s="49"/>
      <c r="G2370" s="49"/>
      <c r="H2370" s="49"/>
      <c r="I2370" s="49"/>
      <c r="J2370" s="49"/>
      <c r="K2370" s="49"/>
      <c r="L2370" s="49"/>
      <c r="M2370" s="49"/>
      <c r="N2370" s="49"/>
      <c r="O2370" s="49"/>
      <c r="P2370" s="49"/>
      <c r="Q2370" s="49"/>
      <c r="R2370" s="49"/>
      <c r="S2370" s="49"/>
      <c r="T2370" s="49"/>
      <c r="U2370" s="49"/>
      <c r="V2370" s="49"/>
      <c r="W2370" s="50"/>
    </row>
    <row r="2371" spans="1:23">
      <c r="A2371" s="46" t="s">
        <v>4785</v>
      </c>
      <c r="B2371" s="47" t="s">
        <v>4794</v>
      </c>
      <c r="C2371" s="48" t="s">
        <v>3790</v>
      </c>
      <c r="D2371" s="49">
        <v>4.5627376425855501E-2</v>
      </c>
      <c r="E2371" s="49">
        <v>0.19391634980988601</v>
      </c>
      <c r="F2371" s="49">
        <v>1.5209125475285201E-2</v>
      </c>
      <c r="G2371" s="49">
        <v>0.12547528517110301</v>
      </c>
      <c r="H2371" s="49">
        <v>0.104562737642586</v>
      </c>
      <c r="I2371" s="49">
        <v>0.23574144486692</v>
      </c>
      <c r="J2371" s="49">
        <v>2.85171102661597E-2</v>
      </c>
      <c r="K2371" s="49">
        <v>1.5209125475285201E-2</v>
      </c>
      <c r="L2371" s="49">
        <v>1.14068441064639E-2</v>
      </c>
      <c r="M2371" s="49">
        <v>6.4638783269962002E-2</v>
      </c>
      <c r="N2371" s="49">
        <v>5.8935361216730001E-2</v>
      </c>
      <c r="O2371" s="49">
        <v>7.6045627376425898E-3</v>
      </c>
      <c r="P2371" s="49">
        <v>1.7110266159695801E-2</v>
      </c>
      <c r="Q2371" s="49">
        <v>0</v>
      </c>
      <c r="R2371" s="49">
        <v>0</v>
      </c>
      <c r="S2371" s="49">
        <v>7.4144486692015205E-2</v>
      </c>
      <c r="T2371" s="49">
        <v>0</v>
      </c>
      <c r="U2371" s="49">
        <v>1.9011406844106501E-3</v>
      </c>
      <c r="V2371" s="49">
        <v>1</v>
      </c>
      <c r="W2371" s="50">
        <v>526</v>
      </c>
    </row>
    <row r="2372" spans="1:23">
      <c r="A2372" s="46" t="s">
        <v>4786</v>
      </c>
      <c r="B2372" s="47" t="s">
        <v>4795</v>
      </c>
      <c r="C2372" s="48" t="s">
        <v>6186</v>
      </c>
      <c r="D2372" s="49"/>
      <c r="E2372" s="49"/>
      <c r="F2372" s="49"/>
      <c r="G2372" s="49"/>
      <c r="H2372" s="49"/>
      <c r="I2372" s="49"/>
      <c r="J2372" s="49"/>
      <c r="K2372" s="49"/>
      <c r="L2372" s="49"/>
      <c r="M2372" s="49"/>
      <c r="N2372" s="49"/>
      <c r="O2372" s="49"/>
      <c r="P2372" s="49"/>
      <c r="Q2372" s="49"/>
      <c r="R2372" s="49"/>
      <c r="S2372" s="49"/>
      <c r="T2372" s="49"/>
      <c r="U2372" s="49"/>
      <c r="V2372" s="49"/>
      <c r="W2372" s="50"/>
    </row>
    <row r="2373" spans="1:23">
      <c r="A2373" s="46" t="s">
        <v>4787</v>
      </c>
      <c r="B2373" s="47" t="s">
        <v>4796</v>
      </c>
      <c r="C2373" s="48" t="s">
        <v>3791</v>
      </c>
      <c r="D2373" s="49">
        <v>1.6260162601626001E-2</v>
      </c>
      <c r="E2373" s="49">
        <v>0</v>
      </c>
      <c r="F2373" s="49">
        <v>0</v>
      </c>
      <c r="G2373" s="49">
        <v>0</v>
      </c>
      <c r="H2373" s="49">
        <v>0</v>
      </c>
      <c r="I2373" s="49">
        <v>8.1300813008130107E-3</v>
      </c>
      <c r="J2373" s="49">
        <v>0.18699186991869901</v>
      </c>
      <c r="K2373" s="49">
        <v>8.1300813008130107E-3</v>
      </c>
      <c r="L2373" s="49">
        <v>0</v>
      </c>
      <c r="M2373" s="49">
        <v>8.1300813008130107E-3</v>
      </c>
      <c r="N2373" s="49">
        <v>0</v>
      </c>
      <c r="O2373" s="49">
        <v>0</v>
      </c>
      <c r="P2373" s="49">
        <v>0</v>
      </c>
      <c r="Q2373" s="49">
        <v>0</v>
      </c>
      <c r="R2373" s="49">
        <v>0</v>
      </c>
      <c r="S2373" s="49">
        <v>0.77235772357723598</v>
      </c>
      <c r="T2373" s="49">
        <v>0</v>
      </c>
      <c r="U2373" s="49">
        <v>0</v>
      </c>
      <c r="V2373" s="49">
        <v>1</v>
      </c>
      <c r="W2373" s="50">
        <v>123</v>
      </c>
    </row>
    <row r="2374" spans="1:23">
      <c r="A2374" s="46" t="s">
        <v>4788</v>
      </c>
      <c r="B2374" s="47" t="s">
        <v>4797</v>
      </c>
      <c r="C2374" s="48" t="s">
        <v>3792</v>
      </c>
      <c r="D2374" s="49">
        <v>3.3444816053511697E-2</v>
      </c>
      <c r="E2374" s="49">
        <v>0</v>
      </c>
      <c r="F2374" s="49">
        <v>6.6889632107023402E-3</v>
      </c>
      <c r="G2374" s="49">
        <v>4.0133779264213999E-2</v>
      </c>
      <c r="H2374" s="49">
        <v>0.103678929765886</v>
      </c>
      <c r="I2374" s="49">
        <v>0.107023411371237</v>
      </c>
      <c r="J2374" s="49">
        <v>0.18729096989966601</v>
      </c>
      <c r="K2374" s="49">
        <v>2.0066889632107E-2</v>
      </c>
      <c r="L2374" s="49">
        <v>3.3444816053511701E-3</v>
      </c>
      <c r="M2374" s="49">
        <v>0.14381270903009999</v>
      </c>
      <c r="N2374" s="49">
        <v>5.6856187290969903E-2</v>
      </c>
      <c r="O2374" s="49">
        <v>0</v>
      </c>
      <c r="P2374" s="49">
        <v>2.3411371237458199E-2</v>
      </c>
      <c r="Q2374" s="49">
        <v>0</v>
      </c>
      <c r="R2374" s="49">
        <v>0</v>
      </c>
      <c r="S2374" s="49">
        <v>0.26086956521739102</v>
      </c>
      <c r="T2374" s="49">
        <v>6.6889632107023402E-3</v>
      </c>
      <c r="U2374" s="49">
        <v>6.6889632107023402E-3</v>
      </c>
      <c r="V2374" s="49">
        <v>1</v>
      </c>
      <c r="W2374" s="50">
        <v>299</v>
      </c>
    </row>
    <row r="2375" spans="1:23">
      <c r="A2375" s="46" t="s">
        <v>4789</v>
      </c>
      <c r="B2375" s="47" t="s">
        <v>4798</v>
      </c>
      <c r="C2375" s="48" t="s">
        <v>3793</v>
      </c>
      <c r="D2375" s="49">
        <v>4.0733197556008099E-2</v>
      </c>
      <c r="E2375" s="49">
        <v>0.18329938900203699</v>
      </c>
      <c r="F2375" s="49">
        <v>2.24032586558045E-2</v>
      </c>
      <c r="G2375" s="49">
        <v>0.132382892057026</v>
      </c>
      <c r="H2375" s="49">
        <v>5.2953156822810599E-2</v>
      </c>
      <c r="I2375" s="49">
        <v>0.17311608961303501</v>
      </c>
      <c r="J2375" s="49">
        <v>4.4806517311609E-2</v>
      </c>
      <c r="K2375" s="49">
        <v>4.0733197556008099E-3</v>
      </c>
      <c r="L2375" s="49">
        <v>0</v>
      </c>
      <c r="M2375" s="49">
        <v>2.6476578411405299E-2</v>
      </c>
      <c r="N2375" s="49">
        <v>5.2953156822810599E-2</v>
      </c>
      <c r="O2375" s="49">
        <v>0</v>
      </c>
      <c r="P2375" s="49">
        <v>1.22199592668024E-2</v>
      </c>
      <c r="Q2375" s="49">
        <v>0</v>
      </c>
      <c r="R2375" s="49">
        <v>0</v>
      </c>
      <c r="S2375" s="49">
        <v>0.23014256619144599</v>
      </c>
      <c r="T2375" s="49">
        <v>1.22199592668024E-2</v>
      </c>
      <c r="U2375" s="49">
        <v>1.22199592668024E-2</v>
      </c>
      <c r="V2375" s="49">
        <v>1</v>
      </c>
      <c r="W2375" s="50">
        <v>491</v>
      </c>
    </row>
    <row r="2376" spans="1:23">
      <c r="A2376" s="46" t="s">
        <v>4790</v>
      </c>
      <c r="B2376" s="47" t="s">
        <v>4799</v>
      </c>
      <c r="C2376" s="48" t="s">
        <v>3794</v>
      </c>
      <c r="D2376" s="49">
        <v>4.5751633986928102E-2</v>
      </c>
      <c r="E2376" s="49">
        <v>0</v>
      </c>
      <c r="F2376" s="49">
        <v>6.5359477124183E-3</v>
      </c>
      <c r="G2376" s="49">
        <v>3.2679738562091498E-2</v>
      </c>
      <c r="H2376" s="49">
        <v>4.5751633986928102E-2</v>
      </c>
      <c r="I2376" s="49">
        <v>0.68627450980392202</v>
      </c>
      <c r="J2376" s="49">
        <v>6.5359477124183E-3</v>
      </c>
      <c r="K2376" s="49">
        <v>1.9607843137254902E-2</v>
      </c>
      <c r="L2376" s="49">
        <v>6.5359477124183E-3</v>
      </c>
      <c r="M2376" s="49">
        <v>5.22875816993464E-2</v>
      </c>
      <c r="N2376" s="49">
        <v>5.22875816993464E-2</v>
      </c>
      <c r="O2376" s="49">
        <v>0</v>
      </c>
      <c r="P2376" s="49">
        <v>6.5359477124183E-3</v>
      </c>
      <c r="Q2376" s="49">
        <v>0</v>
      </c>
      <c r="R2376" s="49">
        <v>0</v>
      </c>
      <c r="S2376" s="49">
        <v>3.9215686274509803E-2</v>
      </c>
      <c r="T2376" s="49">
        <v>0</v>
      </c>
      <c r="U2376" s="49">
        <v>0</v>
      </c>
      <c r="V2376" s="49">
        <v>1</v>
      </c>
      <c r="W2376" s="50">
        <v>153</v>
      </c>
    </row>
    <row r="2377" spans="1:23">
      <c r="A2377" s="46" t="s">
        <v>4791</v>
      </c>
      <c r="B2377" s="47" t="s">
        <v>4800</v>
      </c>
      <c r="C2377" s="48" t="s">
        <v>3795</v>
      </c>
      <c r="D2377" s="49">
        <v>0</v>
      </c>
      <c r="E2377" s="49">
        <v>0.78321678321678301</v>
      </c>
      <c r="F2377" s="49">
        <v>0</v>
      </c>
      <c r="G2377" s="49">
        <v>0</v>
      </c>
      <c r="H2377" s="49">
        <v>0</v>
      </c>
      <c r="I2377" s="49">
        <v>0.14685314685314699</v>
      </c>
      <c r="J2377" s="49">
        <v>0</v>
      </c>
      <c r="K2377" s="49">
        <v>0</v>
      </c>
      <c r="L2377" s="49">
        <v>0</v>
      </c>
      <c r="M2377" s="49">
        <v>0</v>
      </c>
      <c r="N2377" s="49">
        <v>0</v>
      </c>
      <c r="O2377" s="49">
        <v>0</v>
      </c>
      <c r="P2377" s="49">
        <v>0</v>
      </c>
      <c r="Q2377" s="49">
        <v>0</v>
      </c>
      <c r="R2377" s="49">
        <v>0</v>
      </c>
      <c r="S2377" s="49">
        <v>0</v>
      </c>
      <c r="T2377" s="49">
        <v>0</v>
      </c>
      <c r="U2377" s="49">
        <v>6.9930069930069894E-2</v>
      </c>
      <c r="V2377" s="49">
        <v>1</v>
      </c>
      <c r="W2377" s="50">
        <v>143</v>
      </c>
    </row>
    <row r="2378" spans="1:23">
      <c r="A2378" s="46" t="s">
        <v>4792</v>
      </c>
      <c r="B2378" s="47" t="s">
        <v>4801</v>
      </c>
      <c r="C2378" s="48" t="s">
        <v>3796</v>
      </c>
      <c r="D2378" s="49">
        <v>2.8571428571428598E-2</v>
      </c>
      <c r="E2378" s="49">
        <v>0.175238095238095</v>
      </c>
      <c r="F2378" s="49">
        <v>1.52380952380952E-2</v>
      </c>
      <c r="G2378" s="49">
        <v>9.1428571428571401E-2</v>
      </c>
      <c r="H2378" s="49">
        <v>9.3333333333333296E-2</v>
      </c>
      <c r="I2378" s="49">
        <v>0.24190476190476201</v>
      </c>
      <c r="J2378" s="49">
        <v>2.2857142857142899E-2</v>
      </c>
      <c r="K2378" s="49">
        <v>1.52380952380952E-2</v>
      </c>
      <c r="L2378" s="49">
        <v>3.80952380952381E-3</v>
      </c>
      <c r="M2378" s="49">
        <v>5.5238095238095197E-2</v>
      </c>
      <c r="N2378" s="49">
        <v>7.0476190476190498E-2</v>
      </c>
      <c r="O2378" s="49">
        <v>4.3809523809523798E-2</v>
      </c>
      <c r="P2378" s="49">
        <v>1.9047619047619001E-2</v>
      </c>
      <c r="Q2378" s="49">
        <v>2.8571428571428598E-2</v>
      </c>
      <c r="R2378" s="49">
        <v>0</v>
      </c>
      <c r="S2378" s="49">
        <v>8.1904761904761897E-2</v>
      </c>
      <c r="T2378" s="49">
        <v>1.9047619047619E-3</v>
      </c>
      <c r="U2378" s="49">
        <v>1.1428571428571401E-2</v>
      </c>
      <c r="V2378" s="49">
        <v>1</v>
      </c>
      <c r="W2378" s="50">
        <v>525</v>
      </c>
    </row>
    <row r="2379" spans="1:23">
      <c r="A2379" s="46" t="s">
        <v>4793</v>
      </c>
      <c r="B2379" s="47" t="s">
        <v>4802</v>
      </c>
      <c r="C2379" s="48" t="s">
        <v>3797</v>
      </c>
      <c r="D2379" s="49">
        <v>6.0650887573964501E-2</v>
      </c>
      <c r="E2379" s="49">
        <v>0</v>
      </c>
      <c r="F2379" s="49">
        <v>3.5502958579881699E-2</v>
      </c>
      <c r="G2379" s="49">
        <v>0.10207100591715999</v>
      </c>
      <c r="H2379" s="49">
        <v>6.0650887573964501E-2</v>
      </c>
      <c r="I2379" s="49">
        <v>0.378698224852071</v>
      </c>
      <c r="J2379" s="49">
        <v>1.18343195266272E-2</v>
      </c>
      <c r="K2379" s="49">
        <v>5.9171597633136102E-3</v>
      </c>
      <c r="L2379" s="49">
        <v>1.3313609467455601E-2</v>
      </c>
      <c r="M2379" s="49">
        <v>6.3609467455621294E-2</v>
      </c>
      <c r="N2379" s="49">
        <v>0.14940828402366901</v>
      </c>
      <c r="O2379" s="49">
        <v>1.7751479289940801E-2</v>
      </c>
      <c r="P2379" s="49">
        <v>7.3964497041420097E-3</v>
      </c>
      <c r="Q2379" s="49">
        <v>1.6272189349112402E-2</v>
      </c>
      <c r="R2379" s="49">
        <v>0</v>
      </c>
      <c r="S2379" s="49">
        <v>6.0650887573964501E-2</v>
      </c>
      <c r="T2379" s="49">
        <v>7.3964497041420097E-3</v>
      </c>
      <c r="U2379" s="49">
        <v>8.8757396449704092E-3</v>
      </c>
      <c r="V2379" s="49">
        <v>1</v>
      </c>
      <c r="W2379" s="50">
        <v>676</v>
      </c>
    </row>
    <row r="2380" spans="1:23">
      <c r="A2380" s="46" t="s">
        <v>4794</v>
      </c>
      <c r="B2380" s="47" t="s">
        <v>4803</v>
      </c>
      <c r="C2380" s="48" t="s">
        <v>3798</v>
      </c>
      <c r="D2380" s="49">
        <v>8.8235294117647106E-2</v>
      </c>
      <c r="E2380" s="49">
        <v>0</v>
      </c>
      <c r="F2380" s="49">
        <v>5.8823529411764698E-2</v>
      </c>
      <c r="G2380" s="49">
        <v>0.17647058823529399</v>
      </c>
      <c r="H2380" s="49">
        <v>2.9411764705882401E-2</v>
      </c>
      <c r="I2380" s="49">
        <v>0.11764705882352899</v>
      </c>
      <c r="J2380" s="49">
        <v>5.8823529411764698E-2</v>
      </c>
      <c r="K2380" s="49">
        <v>0</v>
      </c>
      <c r="L2380" s="49">
        <v>0</v>
      </c>
      <c r="M2380" s="49">
        <v>0.14705882352941199</v>
      </c>
      <c r="N2380" s="49">
        <v>8.8235294117647106E-2</v>
      </c>
      <c r="O2380" s="49">
        <v>0</v>
      </c>
      <c r="P2380" s="49">
        <v>2.9411764705882401E-2</v>
      </c>
      <c r="Q2380" s="49">
        <v>0</v>
      </c>
      <c r="R2380" s="49">
        <v>0</v>
      </c>
      <c r="S2380" s="49">
        <v>0.17647058823529399</v>
      </c>
      <c r="T2380" s="49">
        <v>0</v>
      </c>
      <c r="U2380" s="49">
        <v>2.9411764705882401E-2</v>
      </c>
      <c r="V2380" s="49">
        <v>1</v>
      </c>
      <c r="W2380" s="50">
        <v>34</v>
      </c>
    </row>
    <row r="2381" spans="1:23">
      <c r="A2381" s="46" t="s">
        <v>4795</v>
      </c>
      <c r="B2381" s="47" t="s">
        <v>4804</v>
      </c>
      <c r="C2381" s="48" t="s">
        <v>3799</v>
      </c>
      <c r="D2381" s="49">
        <v>2.73396424815983E-2</v>
      </c>
      <c r="E2381" s="49">
        <v>0.1198738170347</v>
      </c>
      <c r="F2381" s="49">
        <v>1.7875920084122001E-2</v>
      </c>
      <c r="G2381" s="49">
        <v>9.0431125131440596E-2</v>
      </c>
      <c r="H2381" s="49">
        <v>3.47003154574132E-2</v>
      </c>
      <c r="I2381" s="49">
        <v>0.182965299684543</v>
      </c>
      <c r="J2381" s="49">
        <v>4.6267087276551003E-2</v>
      </c>
      <c r="K2381" s="49">
        <v>2.8391167192429002E-2</v>
      </c>
      <c r="L2381" s="49">
        <v>2.6288117770767599E-2</v>
      </c>
      <c r="M2381" s="49">
        <v>3.5751840168244002E-2</v>
      </c>
      <c r="N2381" s="49">
        <v>9.1482649842271294E-2</v>
      </c>
      <c r="O2381" s="49">
        <v>8.0967402733964203E-2</v>
      </c>
      <c r="P2381" s="49">
        <v>1.7875920084122001E-2</v>
      </c>
      <c r="Q2381" s="49">
        <v>2.4185068349106199E-2</v>
      </c>
      <c r="R2381" s="49">
        <v>2.1030494216614098E-3</v>
      </c>
      <c r="S2381" s="49">
        <v>0.14616193480546799</v>
      </c>
      <c r="T2381" s="49">
        <v>1.0515247108306999E-3</v>
      </c>
      <c r="U2381" s="49">
        <v>2.6288117770767599E-2</v>
      </c>
      <c r="V2381" s="49">
        <v>1</v>
      </c>
      <c r="W2381" s="50">
        <v>951</v>
      </c>
    </row>
    <row r="2382" spans="1:23">
      <c r="A2382" s="46" t="s">
        <v>4796</v>
      </c>
      <c r="B2382" s="47" t="s">
        <v>4805</v>
      </c>
      <c r="C2382" s="48" t="s">
        <v>3800</v>
      </c>
      <c r="D2382" s="49">
        <v>9.8039215686274495E-2</v>
      </c>
      <c r="E2382" s="49">
        <v>0</v>
      </c>
      <c r="F2382" s="49">
        <v>0.35294117647058798</v>
      </c>
      <c r="G2382" s="49">
        <v>5.8823529411764698E-2</v>
      </c>
      <c r="H2382" s="49">
        <v>3.9215686274509803E-2</v>
      </c>
      <c r="I2382" s="49">
        <v>3.9215686274509803E-2</v>
      </c>
      <c r="J2382" s="49">
        <v>0.19607843137254899</v>
      </c>
      <c r="K2382" s="49">
        <v>0</v>
      </c>
      <c r="L2382" s="49">
        <v>0</v>
      </c>
      <c r="M2382" s="49">
        <v>1.9607843137254902E-2</v>
      </c>
      <c r="N2382" s="49">
        <v>0</v>
      </c>
      <c r="O2382" s="49">
        <v>0</v>
      </c>
      <c r="P2382" s="49">
        <v>1.9607843137254902E-2</v>
      </c>
      <c r="Q2382" s="49">
        <v>0</v>
      </c>
      <c r="R2382" s="49">
        <v>0</v>
      </c>
      <c r="S2382" s="49">
        <v>0.17647058823529399</v>
      </c>
      <c r="T2382" s="49">
        <v>0</v>
      </c>
      <c r="U2382" s="49">
        <v>0</v>
      </c>
      <c r="V2382" s="49">
        <v>1</v>
      </c>
      <c r="W2382" s="50">
        <v>51</v>
      </c>
    </row>
    <row r="2383" spans="1:23">
      <c r="A2383" s="46" t="s">
        <v>4797</v>
      </c>
      <c r="B2383" s="47" t="s">
        <v>4806</v>
      </c>
      <c r="C2383" s="48" t="s">
        <v>3801</v>
      </c>
      <c r="D2383" s="49"/>
      <c r="E2383" s="49"/>
      <c r="F2383" s="49"/>
      <c r="G2383" s="49"/>
      <c r="H2383" s="49"/>
      <c r="I2383" s="49"/>
      <c r="J2383" s="49"/>
      <c r="K2383" s="49"/>
      <c r="L2383" s="49"/>
      <c r="M2383" s="49"/>
      <c r="N2383" s="49"/>
      <c r="O2383" s="49"/>
      <c r="P2383" s="49"/>
      <c r="Q2383" s="49"/>
      <c r="R2383" s="49"/>
      <c r="S2383" s="49"/>
      <c r="T2383" s="49"/>
      <c r="U2383" s="49"/>
      <c r="V2383" s="49"/>
      <c r="W2383" s="50"/>
    </row>
    <row r="2384" spans="1:23">
      <c r="A2384" s="46" t="s">
        <v>4798</v>
      </c>
      <c r="B2384" s="47" t="s">
        <v>4807</v>
      </c>
      <c r="C2384" s="48" t="s">
        <v>3803</v>
      </c>
      <c r="D2384" s="49">
        <v>0.1</v>
      </c>
      <c r="E2384" s="49">
        <v>0</v>
      </c>
      <c r="F2384" s="49">
        <v>1.4285714285714299E-2</v>
      </c>
      <c r="G2384" s="49">
        <v>0.1</v>
      </c>
      <c r="H2384" s="49">
        <v>4.2857142857142899E-2</v>
      </c>
      <c r="I2384" s="49">
        <v>0.1</v>
      </c>
      <c r="J2384" s="49">
        <v>0.185714285714286</v>
      </c>
      <c r="K2384" s="49">
        <v>4.2857142857142899E-2</v>
      </c>
      <c r="L2384" s="49">
        <v>1.4285714285714299E-2</v>
      </c>
      <c r="M2384" s="49">
        <v>0.17142857142857101</v>
      </c>
      <c r="N2384" s="49">
        <v>2.8571428571428598E-2</v>
      </c>
      <c r="O2384" s="49">
        <v>0</v>
      </c>
      <c r="P2384" s="49">
        <v>2.8571428571428598E-2</v>
      </c>
      <c r="Q2384" s="49">
        <v>0</v>
      </c>
      <c r="R2384" s="49">
        <v>0</v>
      </c>
      <c r="S2384" s="49">
        <v>0.157142857142857</v>
      </c>
      <c r="T2384" s="49">
        <v>0</v>
      </c>
      <c r="U2384" s="49">
        <v>1.4285714285714299E-2</v>
      </c>
      <c r="V2384" s="49">
        <v>1</v>
      </c>
      <c r="W2384" s="50">
        <v>70</v>
      </c>
    </row>
    <row r="2385" spans="1:23">
      <c r="A2385" s="46" t="s">
        <v>4799</v>
      </c>
      <c r="B2385" s="47" t="s">
        <v>4808</v>
      </c>
      <c r="C2385" s="48" t="s">
        <v>3802</v>
      </c>
      <c r="D2385" s="49">
        <v>0.115979381443299</v>
      </c>
      <c r="E2385" s="49">
        <v>2.5773195876288698E-3</v>
      </c>
      <c r="F2385" s="49">
        <v>2.8350515463917501E-2</v>
      </c>
      <c r="G2385" s="49">
        <v>0.149484536082474</v>
      </c>
      <c r="H2385" s="49">
        <v>9.0206185567010294E-2</v>
      </c>
      <c r="I2385" s="49">
        <v>0.27577319587628901</v>
      </c>
      <c r="J2385" s="49">
        <v>2.57731958762887E-2</v>
      </c>
      <c r="K2385" s="49">
        <v>2.06185567010309E-2</v>
      </c>
      <c r="L2385" s="49">
        <v>0</v>
      </c>
      <c r="M2385" s="49">
        <v>7.4742268041237098E-2</v>
      </c>
      <c r="N2385" s="49">
        <v>0.108247422680412</v>
      </c>
      <c r="O2385" s="49">
        <v>0</v>
      </c>
      <c r="P2385" s="49">
        <v>1.28865979381443E-2</v>
      </c>
      <c r="Q2385" s="49">
        <v>0</v>
      </c>
      <c r="R2385" s="49">
        <v>0</v>
      </c>
      <c r="S2385" s="49">
        <v>8.2474226804123696E-2</v>
      </c>
      <c r="T2385" s="49">
        <v>7.7319587628866E-3</v>
      </c>
      <c r="U2385" s="49">
        <v>5.1546391752577301E-3</v>
      </c>
      <c r="V2385" s="49">
        <v>1</v>
      </c>
      <c r="W2385" s="50">
        <v>388</v>
      </c>
    </row>
    <row r="2386" spans="1:23">
      <c r="A2386" s="46" t="s">
        <v>4800</v>
      </c>
      <c r="B2386" s="47" t="s">
        <v>4809</v>
      </c>
      <c r="C2386" s="48" t="s">
        <v>6187</v>
      </c>
      <c r="D2386" s="49">
        <v>4.57831325301205E-2</v>
      </c>
      <c r="E2386" s="49">
        <v>0</v>
      </c>
      <c r="F2386" s="49">
        <v>7.2289156626505993E-2</v>
      </c>
      <c r="G2386" s="49">
        <v>9.1566265060241001E-2</v>
      </c>
      <c r="H2386" s="49">
        <v>4.57831325301205E-2</v>
      </c>
      <c r="I2386" s="49">
        <v>6.7469879518072304E-2</v>
      </c>
      <c r="J2386" s="49">
        <v>0.101204819277108</v>
      </c>
      <c r="K2386" s="49">
        <v>2.16867469879518E-2</v>
      </c>
      <c r="L2386" s="49">
        <v>4.8192771084337397E-3</v>
      </c>
      <c r="M2386" s="49">
        <v>5.0602409638554197E-2</v>
      </c>
      <c r="N2386" s="49">
        <v>8.67469879518072E-2</v>
      </c>
      <c r="O2386" s="49">
        <v>0</v>
      </c>
      <c r="P2386" s="49">
        <v>1.20481927710843E-2</v>
      </c>
      <c r="Q2386" s="49">
        <v>0</v>
      </c>
      <c r="R2386" s="49">
        <v>0</v>
      </c>
      <c r="S2386" s="49">
        <v>0.39036144578313298</v>
      </c>
      <c r="T2386" s="49">
        <v>0</v>
      </c>
      <c r="U2386" s="49">
        <v>9.6385542168674707E-3</v>
      </c>
      <c r="V2386" s="49">
        <v>1</v>
      </c>
      <c r="W2386" s="50">
        <v>415</v>
      </c>
    </row>
    <row r="2387" spans="1:23">
      <c r="A2387" s="46" t="s">
        <v>4801</v>
      </c>
      <c r="B2387" s="47" t="s">
        <v>4810</v>
      </c>
      <c r="C2387" s="48" t="s">
        <v>3804</v>
      </c>
      <c r="D2387" s="49">
        <v>0</v>
      </c>
      <c r="E2387" s="49">
        <v>0</v>
      </c>
      <c r="F2387" s="49">
        <v>0</v>
      </c>
      <c r="G2387" s="49">
        <v>0</v>
      </c>
      <c r="H2387" s="49">
        <v>0</v>
      </c>
      <c r="I2387" s="49">
        <v>1</v>
      </c>
      <c r="J2387" s="49">
        <v>0</v>
      </c>
      <c r="K2387" s="49">
        <v>0</v>
      </c>
      <c r="L2387" s="49">
        <v>0</v>
      </c>
      <c r="M2387" s="49">
        <v>0</v>
      </c>
      <c r="N2387" s="49">
        <v>0</v>
      </c>
      <c r="O2387" s="49">
        <v>0</v>
      </c>
      <c r="P2387" s="49">
        <v>0</v>
      </c>
      <c r="Q2387" s="49">
        <v>0</v>
      </c>
      <c r="R2387" s="49">
        <v>0</v>
      </c>
      <c r="S2387" s="49">
        <v>0</v>
      </c>
      <c r="T2387" s="49">
        <v>0</v>
      </c>
      <c r="U2387" s="49">
        <v>0</v>
      </c>
      <c r="V2387" s="49">
        <v>1</v>
      </c>
      <c r="W2387" s="50">
        <v>15</v>
      </c>
    </row>
    <row r="2388" spans="1:23">
      <c r="A2388" s="46" t="s">
        <v>4802</v>
      </c>
      <c r="B2388" s="47" t="s">
        <v>4811</v>
      </c>
      <c r="C2388" s="48" t="s">
        <v>3805</v>
      </c>
      <c r="D2388" s="49">
        <v>2.5547445255474501E-2</v>
      </c>
      <c r="E2388" s="49">
        <v>0</v>
      </c>
      <c r="F2388" s="49">
        <v>3.6496350364963498E-3</v>
      </c>
      <c r="G2388" s="49">
        <v>6.2043795620437998E-2</v>
      </c>
      <c r="H2388" s="49">
        <v>1.4598540145985399E-2</v>
      </c>
      <c r="I2388" s="49">
        <v>0.71532846715328502</v>
      </c>
      <c r="J2388" s="49">
        <v>2.5547445255474501E-2</v>
      </c>
      <c r="K2388" s="49">
        <v>2.5547445255474501E-2</v>
      </c>
      <c r="L2388" s="49">
        <v>0</v>
      </c>
      <c r="M2388" s="49">
        <v>2.5547445255474501E-2</v>
      </c>
      <c r="N2388" s="49">
        <v>2.18978102189781E-2</v>
      </c>
      <c r="O2388" s="49">
        <v>0</v>
      </c>
      <c r="P2388" s="49">
        <v>3.6496350364963498E-3</v>
      </c>
      <c r="Q2388" s="49">
        <v>0</v>
      </c>
      <c r="R2388" s="49">
        <v>0</v>
      </c>
      <c r="S2388" s="49">
        <v>5.8394160583941597E-2</v>
      </c>
      <c r="T2388" s="49">
        <v>1.09489051094891E-2</v>
      </c>
      <c r="U2388" s="49">
        <v>7.2992700729926996E-3</v>
      </c>
      <c r="V2388" s="49">
        <v>1</v>
      </c>
      <c r="W2388" s="50">
        <v>274</v>
      </c>
    </row>
    <row r="2389" spans="1:23">
      <c r="A2389" s="46" t="s">
        <v>4803</v>
      </c>
      <c r="B2389" s="47" t="s">
        <v>4812</v>
      </c>
      <c r="C2389" s="48" t="s">
        <v>3806</v>
      </c>
      <c r="D2389" s="49">
        <v>0.16666666666666699</v>
      </c>
      <c r="E2389" s="49">
        <v>0</v>
      </c>
      <c r="F2389" s="49">
        <v>0</v>
      </c>
      <c r="G2389" s="49">
        <v>0.11111111111111099</v>
      </c>
      <c r="H2389" s="49">
        <v>0</v>
      </c>
      <c r="I2389" s="49">
        <v>0.33333333333333298</v>
      </c>
      <c r="J2389" s="49">
        <v>5.5555555555555601E-2</v>
      </c>
      <c r="K2389" s="49">
        <v>5.5555555555555601E-2</v>
      </c>
      <c r="L2389" s="49">
        <v>0</v>
      </c>
      <c r="M2389" s="49">
        <v>0</v>
      </c>
      <c r="N2389" s="49">
        <v>5.5555555555555601E-2</v>
      </c>
      <c r="O2389" s="49">
        <v>0</v>
      </c>
      <c r="P2389" s="49">
        <v>5.5555555555555601E-2</v>
      </c>
      <c r="Q2389" s="49">
        <v>0</v>
      </c>
      <c r="R2389" s="49">
        <v>0</v>
      </c>
      <c r="S2389" s="49">
        <v>0.16666666666666699</v>
      </c>
      <c r="T2389" s="49">
        <v>0</v>
      </c>
      <c r="U2389" s="49">
        <v>0</v>
      </c>
      <c r="V2389" s="49">
        <v>1</v>
      </c>
      <c r="W2389" s="50">
        <v>18</v>
      </c>
    </row>
    <row r="2390" spans="1:23">
      <c r="A2390" s="46" t="s">
        <v>4804</v>
      </c>
      <c r="B2390" s="47" t="s">
        <v>4813</v>
      </c>
      <c r="C2390" s="48" t="s">
        <v>3807</v>
      </c>
      <c r="D2390" s="49">
        <v>0</v>
      </c>
      <c r="E2390" s="49">
        <v>0</v>
      </c>
      <c r="F2390" s="49">
        <v>0</v>
      </c>
      <c r="G2390" s="49">
        <v>0</v>
      </c>
      <c r="H2390" s="49">
        <v>0</v>
      </c>
      <c r="I2390" s="49">
        <v>1</v>
      </c>
      <c r="J2390" s="49">
        <v>0</v>
      </c>
      <c r="K2390" s="49">
        <v>0</v>
      </c>
      <c r="L2390" s="49">
        <v>0</v>
      </c>
      <c r="M2390" s="49">
        <v>0</v>
      </c>
      <c r="N2390" s="49">
        <v>0</v>
      </c>
      <c r="O2390" s="49">
        <v>0</v>
      </c>
      <c r="P2390" s="49">
        <v>0</v>
      </c>
      <c r="Q2390" s="49">
        <v>0</v>
      </c>
      <c r="R2390" s="49">
        <v>0</v>
      </c>
      <c r="S2390" s="49">
        <v>0</v>
      </c>
      <c r="T2390" s="49">
        <v>0</v>
      </c>
      <c r="U2390" s="49">
        <v>0</v>
      </c>
      <c r="V2390" s="49">
        <v>1</v>
      </c>
      <c r="W2390" s="50">
        <v>62</v>
      </c>
    </row>
    <row r="2391" spans="1:23">
      <c r="A2391" s="46" t="s">
        <v>4805</v>
      </c>
      <c r="B2391" s="47" t="s">
        <v>4814</v>
      </c>
      <c r="C2391" s="48" t="s">
        <v>3808</v>
      </c>
      <c r="D2391" s="49">
        <v>0</v>
      </c>
      <c r="E2391" s="49">
        <v>0</v>
      </c>
      <c r="F2391" s="49">
        <v>0</v>
      </c>
      <c r="G2391" s="49">
        <v>0</v>
      </c>
      <c r="H2391" s="49">
        <v>0</v>
      </c>
      <c r="I2391" s="49">
        <v>1</v>
      </c>
      <c r="J2391" s="49">
        <v>0</v>
      </c>
      <c r="K2391" s="49">
        <v>0</v>
      </c>
      <c r="L2391" s="49">
        <v>0</v>
      </c>
      <c r="M2391" s="49">
        <v>0</v>
      </c>
      <c r="N2391" s="49">
        <v>0</v>
      </c>
      <c r="O2391" s="49">
        <v>0</v>
      </c>
      <c r="P2391" s="49">
        <v>0</v>
      </c>
      <c r="Q2391" s="49">
        <v>0</v>
      </c>
      <c r="R2391" s="49">
        <v>0</v>
      </c>
      <c r="S2391" s="49">
        <v>0</v>
      </c>
      <c r="T2391" s="49">
        <v>0</v>
      </c>
      <c r="U2391" s="49">
        <v>0</v>
      </c>
      <c r="V2391" s="49">
        <v>1</v>
      </c>
      <c r="W2391" s="50">
        <v>1</v>
      </c>
    </row>
    <row r="2392" spans="1:23">
      <c r="A2392" s="46" t="s">
        <v>4806</v>
      </c>
      <c r="B2392" s="47" t="s">
        <v>4815</v>
      </c>
      <c r="C2392" s="48" t="s">
        <v>6188</v>
      </c>
      <c r="D2392" s="49">
        <v>0</v>
      </c>
      <c r="E2392" s="49">
        <v>0</v>
      </c>
      <c r="F2392" s="49">
        <v>0</v>
      </c>
      <c r="G2392" s="49">
        <v>0</v>
      </c>
      <c r="H2392" s="49">
        <v>0</v>
      </c>
      <c r="I2392" s="49">
        <v>0.875</v>
      </c>
      <c r="J2392" s="49">
        <v>0</v>
      </c>
      <c r="K2392" s="49">
        <v>0</v>
      </c>
      <c r="L2392" s="49">
        <v>0</v>
      </c>
      <c r="M2392" s="49">
        <v>0.125</v>
      </c>
      <c r="N2392" s="49">
        <v>0</v>
      </c>
      <c r="O2392" s="49">
        <v>0</v>
      </c>
      <c r="P2392" s="49">
        <v>0</v>
      </c>
      <c r="Q2392" s="49">
        <v>0</v>
      </c>
      <c r="R2392" s="49">
        <v>0</v>
      </c>
      <c r="S2392" s="49">
        <v>0</v>
      </c>
      <c r="T2392" s="49">
        <v>0</v>
      </c>
      <c r="U2392" s="49">
        <v>0</v>
      </c>
      <c r="V2392" s="49">
        <v>1</v>
      </c>
      <c r="W2392" s="50">
        <v>8</v>
      </c>
    </row>
    <row r="2393" spans="1:23">
      <c r="A2393" s="46" t="s">
        <v>4807</v>
      </c>
      <c r="B2393" s="47" t="s">
        <v>4816</v>
      </c>
      <c r="C2393" s="48" t="s">
        <v>3809</v>
      </c>
      <c r="D2393" s="49"/>
      <c r="E2393" s="49"/>
      <c r="F2393" s="49"/>
      <c r="G2393" s="49"/>
      <c r="H2393" s="49"/>
      <c r="I2393" s="49"/>
      <c r="J2393" s="49"/>
      <c r="K2393" s="49"/>
      <c r="L2393" s="49"/>
      <c r="M2393" s="49"/>
      <c r="N2393" s="49"/>
      <c r="O2393" s="49"/>
      <c r="P2393" s="49"/>
      <c r="Q2393" s="49"/>
      <c r="R2393" s="49"/>
      <c r="S2393" s="49"/>
      <c r="T2393" s="49"/>
      <c r="U2393" s="49"/>
      <c r="V2393" s="49"/>
      <c r="W2393" s="50"/>
    </row>
    <row r="2394" spans="1:23">
      <c r="A2394" s="46" t="s">
        <v>4808</v>
      </c>
      <c r="B2394" s="47" t="s">
        <v>4817</v>
      </c>
      <c r="C2394" s="48" t="s">
        <v>3810</v>
      </c>
      <c r="D2394" s="49">
        <v>4.2154566744730698E-2</v>
      </c>
      <c r="E2394" s="49">
        <v>2.34192037470726E-3</v>
      </c>
      <c r="F2394" s="49">
        <v>1.40515222482436E-2</v>
      </c>
      <c r="G2394" s="49">
        <v>0.18032786885245899</v>
      </c>
      <c r="H2394" s="49">
        <v>6.3231850117096006E-2</v>
      </c>
      <c r="I2394" s="49">
        <v>0.34660421545667403</v>
      </c>
      <c r="J2394" s="49">
        <v>3.7470725995316201E-2</v>
      </c>
      <c r="K2394" s="49">
        <v>1.40515222482436E-2</v>
      </c>
      <c r="L2394" s="49">
        <v>0</v>
      </c>
      <c r="M2394" s="49">
        <v>5.15222482435597E-2</v>
      </c>
      <c r="N2394" s="49">
        <v>7.7283372365339595E-2</v>
      </c>
      <c r="O2394" s="49">
        <v>0</v>
      </c>
      <c r="P2394" s="49">
        <v>7.0257611241217799E-3</v>
      </c>
      <c r="Q2394" s="49">
        <v>0</v>
      </c>
      <c r="R2394" s="49">
        <v>0</v>
      </c>
      <c r="S2394" s="49">
        <v>0.121779859484778</v>
      </c>
      <c r="T2394" s="49">
        <v>1.1709601873536301E-2</v>
      </c>
      <c r="U2394" s="49">
        <v>3.0444964871194399E-2</v>
      </c>
      <c r="V2394" s="49">
        <v>1</v>
      </c>
      <c r="W2394" s="50">
        <v>427</v>
      </c>
    </row>
    <row r="2395" spans="1:23">
      <c r="A2395" s="46" t="s">
        <v>4809</v>
      </c>
      <c r="B2395" s="47" t="s">
        <v>4818</v>
      </c>
      <c r="C2395" s="48" t="s">
        <v>3811</v>
      </c>
      <c r="D2395" s="49"/>
      <c r="E2395" s="49"/>
      <c r="F2395" s="49"/>
      <c r="G2395" s="49"/>
      <c r="H2395" s="49"/>
      <c r="I2395" s="49"/>
      <c r="J2395" s="49"/>
      <c r="K2395" s="49"/>
      <c r="L2395" s="49"/>
      <c r="M2395" s="49"/>
      <c r="N2395" s="49"/>
      <c r="O2395" s="49"/>
      <c r="P2395" s="49"/>
      <c r="Q2395" s="49"/>
      <c r="R2395" s="49"/>
      <c r="S2395" s="49"/>
      <c r="T2395" s="49"/>
      <c r="U2395" s="49"/>
      <c r="V2395" s="49"/>
      <c r="W2395" s="50"/>
    </row>
    <row r="2396" spans="1:23">
      <c r="A2396" s="46" t="s">
        <v>4810</v>
      </c>
      <c r="B2396" s="47" t="s">
        <v>4820</v>
      </c>
      <c r="C2396" s="48" t="s">
        <v>3813</v>
      </c>
      <c r="D2396" s="49">
        <v>0.13725490196078399</v>
      </c>
      <c r="E2396" s="49">
        <v>0</v>
      </c>
      <c r="F2396" s="49">
        <v>0</v>
      </c>
      <c r="G2396" s="49">
        <v>0.19607843137254899</v>
      </c>
      <c r="H2396" s="49">
        <v>0.15032679738562099</v>
      </c>
      <c r="I2396" s="49">
        <v>0.24836601307189499</v>
      </c>
      <c r="J2396" s="49">
        <v>1.9607843137254902E-2</v>
      </c>
      <c r="K2396" s="49">
        <v>6.5359477124183E-3</v>
      </c>
      <c r="L2396" s="49">
        <v>0</v>
      </c>
      <c r="M2396" s="49">
        <v>6.5359477124182996E-2</v>
      </c>
      <c r="N2396" s="49">
        <v>8.4967320261437898E-2</v>
      </c>
      <c r="O2396" s="49">
        <v>0</v>
      </c>
      <c r="P2396" s="49">
        <v>2.61437908496732E-2</v>
      </c>
      <c r="Q2396" s="49">
        <v>0</v>
      </c>
      <c r="R2396" s="49">
        <v>0</v>
      </c>
      <c r="S2396" s="49">
        <v>6.5359477124182996E-2</v>
      </c>
      <c r="T2396" s="49">
        <v>0</v>
      </c>
      <c r="U2396" s="49">
        <v>0</v>
      </c>
      <c r="V2396" s="49">
        <v>1</v>
      </c>
      <c r="W2396" s="50">
        <v>153</v>
      </c>
    </row>
    <row r="2397" spans="1:23">
      <c r="A2397" s="46" t="s">
        <v>4811</v>
      </c>
      <c r="B2397" s="47" t="s">
        <v>4821</v>
      </c>
      <c r="C2397" s="48" t="s">
        <v>3814</v>
      </c>
      <c r="D2397" s="49">
        <v>7.9497907949790794E-2</v>
      </c>
      <c r="E2397" s="49">
        <v>0</v>
      </c>
      <c r="F2397" s="49">
        <v>4.1841004184100397E-3</v>
      </c>
      <c r="G2397" s="49">
        <v>0.213389121338912</v>
      </c>
      <c r="H2397" s="49">
        <v>4.6025104602510497E-2</v>
      </c>
      <c r="I2397" s="49">
        <v>0.158995815899582</v>
      </c>
      <c r="J2397" s="49">
        <v>0.158995815899582</v>
      </c>
      <c r="K2397" s="49">
        <v>1.2552301255230099E-2</v>
      </c>
      <c r="L2397" s="49">
        <v>0</v>
      </c>
      <c r="M2397" s="49">
        <v>1.2552301255230099E-2</v>
      </c>
      <c r="N2397" s="49">
        <v>6.2761506276150597E-2</v>
      </c>
      <c r="O2397" s="49">
        <v>4.1841004184100397E-3</v>
      </c>
      <c r="P2397" s="49">
        <v>2.5104602510460299E-2</v>
      </c>
      <c r="Q2397" s="49">
        <v>1.2552301255230099E-2</v>
      </c>
      <c r="R2397" s="49">
        <v>0</v>
      </c>
      <c r="S2397" s="49">
        <v>0.14644351464435101</v>
      </c>
      <c r="T2397" s="49">
        <v>0</v>
      </c>
      <c r="U2397" s="49">
        <v>6.2761506276150597E-2</v>
      </c>
      <c r="V2397" s="49">
        <v>1</v>
      </c>
      <c r="W2397" s="50">
        <v>239</v>
      </c>
    </row>
    <row r="2398" spans="1:23">
      <c r="A2398" s="46" t="s">
        <v>4812</v>
      </c>
      <c r="B2398" s="47" t="s">
        <v>4822</v>
      </c>
      <c r="C2398" s="48" t="s">
        <v>3815</v>
      </c>
      <c r="D2398" s="49">
        <v>6.9565217391304293E-2</v>
      </c>
      <c r="E2398" s="49">
        <v>0</v>
      </c>
      <c r="F2398" s="49">
        <v>8.6956521739130405E-2</v>
      </c>
      <c r="G2398" s="49">
        <v>6.9565217391304293E-2</v>
      </c>
      <c r="H2398" s="49">
        <v>6.08695652173913E-2</v>
      </c>
      <c r="I2398" s="49">
        <v>0.36521739130434799</v>
      </c>
      <c r="J2398" s="49">
        <v>1.7391304347826101E-2</v>
      </c>
      <c r="K2398" s="49">
        <v>8.6956521739130401E-3</v>
      </c>
      <c r="L2398" s="49">
        <v>0</v>
      </c>
      <c r="M2398" s="49">
        <v>7.8260869565217397E-2</v>
      </c>
      <c r="N2398" s="49">
        <v>4.3478260869565202E-2</v>
      </c>
      <c r="O2398" s="49">
        <v>0</v>
      </c>
      <c r="P2398" s="49">
        <v>0</v>
      </c>
      <c r="Q2398" s="49">
        <v>0</v>
      </c>
      <c r="R2398" s="49">
        <v>0</v>
      </c>
      <c r="S2398" s="49">
        <v>0.182608695652174</v>
      </c>
      <c r="T2398" s="49">
        <v>0</v>
      </c>
      <c r="U2398" s="49">
        <v>1.7391304347826101E-2</v>
      </c>
      <c r="V2398" s="49">
        <v>1</v>
      </c>
      <c r="W2398" s="50">
        <v>115</v>
      </c>
    </row>
    <row r="2399" spans="1:23">
      <c r="A2399" s="46" t="s">
        <v>4813</v>
      </c>
      <c r="B2399" s="47" t="s">
        <v>4823</v>
      </c>
      <c r="C2399" s="48" t="s">
        <v>3816</v>
      </c>
      <c r="D2399" s="49">
        <v>0</v>
      </c>
      <c r="E2399" s="49">
        <v>0</v>
      </c>
      <c r="F2399" s="49">
        <v>0</v>
      </c>
      <c r="G2399" s="49">
        <v>0</v>
      </c>
      <c r="H2399" s="49">
        <v>0</v>
      </c>
      <c r="I2399" s="49">
        <v>1</v>
      </c>
      <c r="J2399" s="49">
        <v>0</v>
      </c>
      <c r="K2399" s="49">
        <v>0</v>
      </c>
      <c r="L2399" s="49">
        <v>0</v>
      </c>
      <c r="M2399" s="49">
        <v>0</v>
      </c>
      <c r="N2399" s="49">
        <v>0</v>
      </c>
      <c r="O2399" s="49">
        <v>0</v>
      </c>
      <c r="P2399" s="49">
        <v>0</v>
      </c>
      <c r="Q2399" s="49">
        <v>0</v>
      </c>
      <c r="R2399" s="49">
        <v>0</v>
      </c>
      <c r="S2399" s="49">
        <v>0</v>
      </c>
      <c r="T2399" s="49">
        <v>0</v>
      </c>
      <c r="U2399" s="49">
        <v>0</v>
      </c>
      <c r="V2399" s="49">
        <v>1</v>
      </c>
      <c r="W2399" s="50">
        <v>2</v>
      </c>
    </row>
    <row r="2400" spans="1:23">
      <c r="A2400" s="46" t="s">
        <v>4814</v>
      </c>
      <c r="B2400" s="47" t="s">
        <v>4824</v>
      </c>
      <c r="C2400" s="48" t="s">
        <v>3817</v>
      </c>
      <c r="D2400" s="49">
        <v>7.3146784486990704E-2</v>
      </c>
      <c r="E2400" s="49">
        <v>4.9091801669121299E-4</v>
      </c>
      <c r="F2400" s="49">
        <v>5.49828178694158E-2</v>
      </c>
      <c r="G2400" s="49">
        <v>0.21109474717722099</v>
      </c>
      <c r="H2400" s="49">
        <v>5.4000981836033399E-3</v>
      </c>
      <c r="I2400" s="49">
        <v>0.28767795778105099</v>
      </c>
      <c r="J2400" s="49">
        <v>1.7673048600883701E-2</v>
      </c>
      <c r="K2400" s="49">
        <v>2.0127638684339699E-2</v>
      </c>
      <c r="L2400" s="49">
        <v>0</v>
      </c>
      <c r="M2400" s="49">
        <v>2.79823269513991E-2</v>
      </c>
      <c r="N2400" s="49">
        <v>5.59646539027982E-2</v>
      </c>
      <c r="O2400" s="49">
        <v>1.4727540500736401E-3</v>
      </c>
      <c r="P2400" s="49">
        <v>6.9219440353461004E-2</v>
      </c>
      <c r="Q2400" s="49">
        <v>2.6509572901325499E-2</v>
      </c>
      <c r="R2400" s="49">
        <v>7.1674030436917002E-2</v>
      </c>
      <c r="S2400" s="49">
        <v>3.78006872852234E-2</v>
      </c>
      <c r="T2400" s="49">
        <v>5.4000981836033399E-3</v>
      </c>
      <c r="U2400" s="49">
        <v>3.3382425135002503E-2</v>
      </c>
      <c r="V2400" s="49">
        <v>1</v>
      </c>
      <c r="W2400" s="50">
        <v>2037</v>
      </c>
    </row>
    <row r="2401" spans="1:23">
      <c r="A2401" s="46" t="s">
        <v>4815</v>
      </c>
      <c r="B2401" s="47" t="s">
        <v>4825</v>
      </c>
      <c r="C2401" s="48" t="s">
        <v>6189</v>
      </c>
      <c r="D2401" s="49">
        <v>2.95519542421354E-2</v>
      </c>
      <c r="E2401" s="49">
        <v>0</v>
      </c>
      <c r="F2401" s="49">
        <v>1.0486177311725501E-2</v>
      </c>
      <c r="G2401" s="49">
        <v>0.14871306005719701</v>
      </c>
      <c r="H2401" s="49">
        <v>7.3403241182078194E-2</v>
      </c>
      <c r="I2401" s="49">
        <v>0.37273593898951402</v>
      </c>
      <c r="J2401" s="49">
        <v>6.1010486177311703E-2</v>
      </c>
      <c r="K2401" s="49">
        <v>2.0972354623450901E-2</v>
      </c>
      <c r="L2401" s="49">
        <v>1.9065776930409901E-3</v>
      </c>
      <c r="M2401" s="49">
        <v>6.7683508102955203E-2</v>
      </c>
      <c r="N2401" s="49">
        <v>8.0076263107721604E-2</v>
      </c>
      <c r="O2401" s="49">
        <v>4.7664442326024797E-3</v>
      </c>
      <c r="P2401" s="49">
        <v>1.52526215443279E-2</v>
      </c>
      <c r="Q2401" s="49">
        <v>9.5328884652049601E-4</v>
      </c>
      <c r="R2401" s="49">
        <v>0</v>
      </c>
      <c r="S2401" s="49">
        <v>0.100095328884652</v>
      </c>
      <c r="T2401" s="49">
        <v>6.6730219256434702E-3</v>
      </c>
      <c r="U2401" s="49">
        <v>5.7197330791229697E-3</v>
      </c>
      <c r="V2401" s="49">
        <v>1</v>
      </c>
      <c r="W2401" s="50">
        <v>1049</v>
      </c>
    </row>
    <row r="2402" spans="1:23">
      <c r="A2402" s="46" t="s">
        <v>4816</v>
      </c>
      <c r="B2402" s="47" t="s">
        <v>4826</v>
      </c>
      <c r="C2402" s="48" t="s">
        <v>3818</v>
      </c>
      <c r="D2402" s="49">
        <v>1.31004366812227E-2</v>
      </c>
      <c r="E2402" s="49">
        <v>8.7336244541484694E-3</v>
      </c>
      <c r="F2402" s="49">
        <v>0.16593886462882099</v>
      </c>
      <c r="G2402" s="49">
        <v>7.4235807860262001E-2</v>
      </c>
      <c r="H2402" s="49">
        <v>4.3668122270742397E-2</v>
      </c>
      <c r="I2402" s="49">
        <v>0.336244541484716</v>
      </c>
      <c r="J2402" s="49">
        <v>8.7336244541484694E-3</v>
      </c>
      <c r="K2402" s="49">
        <v>1.31004366812227E-2</v>
      </c>
      <c r="L2402" s="49">
        <v>0</v>
      </c>
      <c r="M2402" s="49">
        <v>0.23144104803493501</v>
      </c>
      <c r="N2402" s="49">
        <v>3.4934497816593899E-2</v>
      </c>
      <c r="O2402" s="49">
        <v>0</v>
      </c>
      <c r="P2402" s="49">
        <v>1.7467248908296901E-2</v>
      </c>
      <c r="Q2402" s="49">
        <v>4.3668122270742399E-3</v>
      </c>
      <c r="R2402" s="49">
        <v>0</v>
      </c>
      <c r="S2402" s="49">
        <v>1.7467248908296901E-2</v>
      </c>
      <c r="T2402" s="49">
        <v>0</v>
      </c>
      <c r="U2402" s="49">
        <v>3.05676855895196E-2</v>
      </c>
      <c r="V2402" s="49">
        <v>1</v>
      </c>
      <c r="W2402" s="50">
        <v>229</v>
      </c>
    </row>
    <row r="2403" spans="1:23">
      <c r="A2403" s="46" t="s">
        <v>4817</v>
      </c>
      <c r="B2403" s="47" t="s">
        <v>4827</v>
      </c>
      <c r="C2403" s="48" t="s">
        <v>3819</v>
      </c>
      <c r="D2403" s="49">
        <v>3.5532994923857898E-2</v>
      </c>
      <c r="E2403" s="49">
        <v>0</v>
      </c>
      <c r="F2403" s="49">
        <v>2.5380710659898501E-2</v>
      </c>
      <c r="G2403" s="49">
        <v>0.114213197969543</v>
      </c>
      <c r="H2403" s="49">
        <v>0.104060913705584</v>
      </c>
      <c r="I2403" s="49">
        <v>0.449238578680203</v>
      </c>
      <c r="J2403" s="49">
        <v>1.26903553299492E-2</v>
      </c>
      <c r="K2403" s="49">
        <v>5.0761421319797002E-3</v>
      </c>
      <c r="L2403" s="49">
        <v>9.6446700507614197E-2</v>
      </c>
      <c r="M2403" s="49">
        <v>3.8071065989847698E-2</v>
      </c>
      <c r="N2403" s="49">
        <v>3.8071065989847698E-2</v>
      </c>
      <c r="O2403" s="49">
        <v>2.5380710659898501E-3</v>
      </c>
      <c r="P2403" s="49">
        <v>1.5228426395939101E-2</v>
      </c>
      <c r="Q2403" s="49">
        <v>0</v>
      </c>
      <c r="R2403" s="49">
        <v>0</v>
      </c>
      <c r="S2403" s="49">
        <v>5.0761421319797002E-2</v>
      </c>
      <c r="T2403" s="49">
        <v>7.61421319796954E-3</v>
      </c>
      <c r="U2403" s="49">
        <v>5.0761421319797002E-3</v>
      </c>
      <c r="V2403" s="49">
        <v>1</v>
      </c>
      <c r="W2403" s="50">
        <v>394</v>
      </c>
    </row>
    <row r="2404" spans="1:23">
      <c r="A2404" s="46" t="s">
        <v>4818</v>
      </c>
      <c r="B2404" s="47" t="s">
        <v>4828</v>
      </c>
      <c r="C2404" s="48" t="s">
        <v>3820</v>
      </c>
      <c r="D2404" s="49">
        <v>5.8139534883720902E-2</v>
      </c>
      <c r="E2404" s="49">
        <v>0</v>
      </c>
      <c r="F2404" s="49">
        <v>1.4534883720930199E-2</v>
      </c>
      <c r="G2404" s="49">
        <v>0.15697674418604701</v>
      </c>
      <c r="H2404" s="49">
        <v>6.1046511627907002E-2</v>
      </c>
      <c r="I2404" s="49">
        <v>0.39825581395348802</v>
      </c>
      <c r="J2404" s="49">
        <v>4.0697674418604703E-2</v>
      </c>
      <c r="K2404" s="49">
        <v>0</v>
      </c>
      <c r="L2404" s="49">
        <v>2.9069767441860499E-3</v>
      </c>
      <c r="M2404" s="49">
        <v>8.7209302325581394E-3</v>
      </c>
      <c r="N2404" s="49">
        <v>0.127906976744186</v>
      </c>
      <c r="O2404" s="49">
        <v>5.8139534883720903E-3</v>
      </c>
      <c r="P2404" s="49">
        <v>3.4883720930232599E-2</v>
      </c>
      <c r="Q2404" s="49">
        <v>0</v>
      </c>
      <c r="R2404" s="49">
        <v>0</v>
      </c>
      <c r="S2404" s="49">
        <v>6.1046511627907002E-2</v>
      </c>
      <c r="T2404" s="49">
        <v>1.16279069767442E-2</v>
      </c>
      <c r="U2404" s="49">
        <v>1.74418604651163E-2</v>
      </c>
      <c r="V2404" s="49">
        <v>1</v>
      </c>
      <c r="W2404" s="50">
        <v>344</v>
      </c>
    </row>
    <row r="2405" spans="1:23">
      <c r="A2405" s="46" t="s">
        <v>4819</v>
      </c>
      <c r="B2405" s="47" t="s">
        <v>4829</v>
      </c>
      <c r="C2405" s="48" t="s">
        <v>3821</v>
      </c>
      <c r="D2405" s="49">
        <v>1.8229166666666699E-2</v>
      </c>
      <c r="E2405" s="49">
        <v>0</v>
      </c>
      <c r="F2405" s="49">
        <v>5.2083333333333296E-3</v>
      </c>
      <c r="G2405" s="49">
        <v>4.9479166666666699E-2</v>
      </c>
      <c r="H2405" s="49">
        <v>1.0416666666666701E-2</v>
      </c>
      <c r="I2405" s="49">
        <v>7.8125E-3</v>
      </c>
      <c r="J2405" s="49">
        <v>0.203125</v>
      </c>
      <c r="K2405" s="49">
        <v>1.3020833333333299E-2</v>
      </c>
      <c r="L2405" s="49">
        <v>0</v>
      </c>
      <c r="M2405" s="49">
        <v>1.0416666666666701E-2</v>
      </c>
      <c r="N2405" s="49">
        <v>1.3020833333333299E-2</v>
      </c>
      <c r="O2405" s="49">
        <v>0</v>
      </c>
      <c r="P2405" s="49">
        <v>0</v>
      </c>
      <c r="Q2405" s="49">
        <v>0</v>
      </c>
      <c r="R2405" s="49">
        <v>0</v>
      </c>
      <c r="S2405" s="49">
        <v>0.6640625</v>
      </c>
      <c r="T2405" s="49">
        <v>0</v>
      </c>
      <c r="U2405" s="49">
        <v>5.2083333333333296E-3</v>
      </c>
      <c r="V2405" s="49">
        <v>1</v>
      </c>
      <c r="W2405" s="50">
        <v>384</v>
      </c>
    </row>
    <row r="2406" spans="1:23">
      <c r="A2406" s="46" t="s">
        <v>4820</v>
      </c>
      <c r="B2406" s="47" t="s">
        <v>4830</v>
      </c>
      <c r="C2406" s="48" t="s">
        <v>3822</v>
      </c>
      <c r="D2406" s="49">
        <v>1.6949152542372899E-2</v>
      </c>
      <c r="E2406" s="49">
        <v>0</v>
      </c>
      <c r="F2406" s="49">
        <v>0.12711864406779699</v>
      </c>
      <c r="G2406" s="49">
        <v>8.4745762711864403E-2</v>
      </c>
      <c r="H2406" s="49">
        <v>0.144067796610169</v>
      </c>
      <c r="I2406" s="49">
        <v>0.54237288135593198</v>
      </c>
      <c r="J2406" s="49">
        <v>4.2372881355932203E-3</v>
      </c>
      <c r="K2406" s="49">
        <v>1.27118644067797E-2</v>
      </c>
      <c r="L2406" s="49">
        <v>0</v>
      </c>
      <c r="M2406" s="49">
        <v>2.1186440677966101E-2</v>
      </c>
      <c r="N2406" s="49">
        <v>1.6949152542372899E-2</v>
      </c>
      <c r="O2406" s="49">
        <v>0</v>
      </c>
      <c r="P2406" s="49">
        <v>1.27118644067797E-2</v>
      </c>
      <c r="Q2406" s="49">
        <v>0</v>
      </c>
      <c r="R2406" s="49">
        <v>0</v>
      </c>
      <c r="S2406" s="49">
        <v>4.2372881355932203E-3</v>
      </c>
      <c r="T2406" s="49">
        <v>0</v>
      </c>
      <c r="U2406" s="49">
        <v>1.27118644067797E-2</v>
      </c>
      <c r="V2406" s="49">
        <v>1</v>
      </c>
      <c r="W2406" s="50">
        <v>236</v>
      </c>
    </row>
    <row r="2407" spans="1:23">
      <c r="A2407" s="46" t="s">
        <v>4821</v>
      </c>
      <c r="B2407" s="47" t="s">
        <v>4831</v>
      </c>
      <c r="C2407" s="48" t="s">
        <v>3823</v>
      </c>
      <c r="D2407" s="49"/>
      <c r="E2407" s="49"/>
      <c r="F2407" s="49"/>
      <c r="G2407" s="49"/>
      <c r="H2407" s="49"/>
      <c r="I2407" s="49"/>
      <c r="J2407" s="49"/>
      <c r="K2407" s="49"/>
      <c r="L2407" s="49"/>
      <c r="M2407" s="49"/>
      <c r="N2407" s="49"/>
      <c r="O2407" s="49"/>
      <c r="P2407" s="49"/>
      <c r="Q2407" s="49"/>
      <c r="R2407" s="49"/>
      <c r="S2407" s="49"/>
      <c r="T2407" s="49"/>
      <c r="U2407" s="49"/>
      <c r="V2407" s="49"/>
      <c r="W2407" s="50"/>
    </row>
    <row r="2408" spans="1:23">
      <c r="A2408" s="46" t="s">
        <v>4822</v>
      </c>
      <c r="B2408" s="47" t="s">
        <v>4832</v>
      </c>
      <c r="C2408" s="48" t="s">
        <v>3824</v>
      </c>
      <c r="D2408" s="49">
        <v>4.1935483870967703E-2</v>
      </c>
      <c r="E2408" s="49">
        <v>0</v>
      </c>
      <c r="F2408" s="49">
        <v>9.6774193548387101E-3</v>
      </c>
      <c r="G2408" s="49">
        <v>0.112903225806452</v>
      </c>
      <c r="H2408" s="49">
        <v>0.103225806451613</v>
      </c>
      <c r="I2408" s="49">
        <v>0.33225806451612899</v>
      </c>
      <c r="J2408" s="49">
        <v>0.11612903225806499</v>
      </c>
      <c r="K2408" s="49">
        <v>1.6129032258064498E-2</v>
      </c>
      <c r="L2408" s="49">
        <v>0</v>
      </c>
      <c r="M2408" s="49">
        <v>4.5161290322580601E-2</v>
      </c>
      <c r="N2408" s="49">
        <v>7.09677419354839E-2</v>
      </c>
      <c r="O2408" s="49">
        <v>3.2258064516129002E-3</v>
      </c>
      <c r="P2408" s="49">
        <v>6.4516129032258099E-3</v>
      </c>
      <c r="Q2408" s="49">
        <v>0</v>
      </c>
      <c r="R2408" s="49">
        <v>0</v>
      </c>
      <c r="S2408" s="49">
        <v>0.12903225806451599</v>
      </c>
      <c r="T2408" s="49">
        <v>3.2258064516129002E-3</v>
      </c>
      <c r="U2408" s="49">
        <v>9.6774193548387101E-3</v>
      </c>
      <c r="V2408" s="49">
        <v>1</v>
      </c>
      <c r="W2408" s="50">
        <v>310</v>
      </c>
    </row>
    <row r="2409" spans="1:23">
      <c r="A2409" s="46" t="s">
        <v>4823</v>
      </c>
      <c r="B2409" s="47" t="s">
        <v>4833</v>
      </c>
      <c r="C2409" s="48" t="s">
        <v>3825</v>
      </c>
      <c r="D2409" s="49"/>
      <c r="E2409" s="49"/>
      <c r="F2409" s="49"/>
      <c r="G2409" s="49"/>
      <c r="H2409" s="49"/>
      <c r="I2409" s="49"/>
      <c r="J2409" s="49"/>
      <c r="K2409" s="49"/>
      <c r="L2409" s="49"/>
      <c r="M2409" s="49"/>
      <c r="N2409" s="49"/>
      <c r="O2409" s="49"/>
      <c r="P2409" s="49"/>
      <c r="Q2409" s="49"/>
      <c r="R2409" s="49"/>
      <c r="S2409" s="49"/>
      <c r="T2409" s="49"/>
      <c r="U2409" s="49"/>
      <c r="V2409" s="49"/>
      <c r="W2409" s="50"/>
    </row>
    <row r="2410" spans="1:23">
      <c r="A2410" s="46" t="s">
        <v>4824</v>
      </c>
      <c r="B2410" s="47" t="s">
        <v>4834</v>
      </c>
      <c r="C2410" s="48" t="s">
        <v>6190</v>
      </c>
      <c r="D2410" s="49">
        <v>9.2002830856333997E-2</v>
      </c>
      <c r="E2410" s="49">
        <v>2.8308563340410501E-3</v>
      </c>
      <c r="F2410" s="49">
        <v>2.47699929228592E-2</v>
      </c>
      <c r="G2410" s="49">
        <v>0.104741684359519</v>
      </c>
      <c r="H2410" s="49">
        <v>4.9539985845718303E-2</v>
      </c>
      <c r="I2410" s="49">
        <v>7.50176928520878E-2</v>
      </c>
      <c r="J2410" s="49">
        <v>3.3262561924982302E-2</v>
      </c>
      <c r="K2410" s="49">
        <v>1.9108280254777101E-2</v>
      </c>
      <c r="L2410" s="49">
        <v>0</v>
      </c>
      <c r="M2410" s="49">
        <v>2.7600849256900199E-2</v>
      </c>
      <c r="N2410" s="49">
        <v>0.29228591648973801</v>
      </c>
      <c r="O2410" s="49">
        <v>9.1295116772823801E-2</v>
      </c>
      <c r="P2410" s="49">
        <v>1.27388535031847E-2</v>
      </c>
      <c r="Q2410" s="49">
        <v>4.7416843595187497E-2</v>
      </c>
      <c r="R2410" s="49">
        <v>2.8308563340410501E-3</v>
      </c>
      <c r="S2410" s="49">
        <v>0.11464968152866201</v>
      </c>
      <c r="T2410" s="49">
        <v>4.9539985845718296E-3</v>
      </c>
      <c r="U2410" s="49">
        <v>4.9539985845718296E-3</v>
      </c>
      <c r="V2410" s="49">
        <v>1</v>
      </c>
      <c r="W2410" s="50">
        <v>1413</v>
      </c>
    </row>
    <row r="2411" spans="1:23">
      <c r="A2411" s="46" t="s">
        <v>4825</v>
      </c>
      <c r="B2411" s="47" t="s">
        <v>4836</v>
      </c>
      <c r="C2411" s="48" t="s">
        <v>3826</v>
      </c>
      <c r="D2411" s="49">
        <v>4.8027444253859297E-2</v>
      </c>
      <c r="E2411" s="49">
        <v>0</v>
      </c>
      <c r="F2411" s="49">
        <v>4.1166380789022301E-2</v>
      </c>
      <c r="G2411" s="49">
        <v>0.14579759862778699</v>
      </c>
      <c r="H2411" s="49">
        <v>9.7770154373927998E-2</v>
      </c>
      <c r="I2411" s="49">
        <v>0.24013722126929701</v>
      </c>
      <c r="J2411" s="49">
        <v>4.1166380789022301E-2</v>
      </c>
      <c r="K2411" s="49">
        <v>2.2298456260720401E-2</v>
      </c>
      <c r="L2411" s="49">
        <v>0</v>
      </c>
      <c r="M2411" s="49">
        <v>4.8027444253859297E-2</v>
      </c>
      <c r="N2411" s="49">
        <v>0.101200686106346</v>
      </c>
      <c r="O2411" s="49">
        <v>1.71526586620926E-3</v>
      </c>
      <c r="P2411" s="49">
        <v>2.2298456260720401E-2</v>
      </c>
      <c r="Q2411" s="49">
        <v>3.43053173241852E-3</v>
      </c>
      <c r="R2411" s="49">
        <v>0</v>
      </c>
      <c r="S2411" s="49">
        <v>0.144082332761578</v>
      </c>
      <c r="T2411" s="49">
        <v>2.5728987993138899E-2</v>
      </c>
      <c r="U2411" s="49">
        <v>1.7152658662092601E-2</v>
      </c>
      <c r="V2411" s="49">
        <v>1</v>
      </c>
      <c r="W2411" s="50">
        <v>583</v>
      </c>
    </row>
    <row r="2412" spans="1:23">
      <c r="A2412" s="46" t="s">
        <v>4826</v>
      </c>
      <c r="B2412" s="47" t="s">
        <v>4837</v>
      </c>
      <c r="C2412" s="48" t="s">
        <v>3827</v>
      </c>
      <c r="D2412" s="49"/>
      <c r="E2412" s="49"/>
      <c r="F2412" s="49"/>
      <c r="G2412" s="49"/>
      <c r="H2412" s="49"/>
      <c r="I2412" s="49"/>
      <c r="J2412" s="49"/>
      <c r="K2412" s="49"/>
      <c r="L2412" s="49"/>
      <c r="M2412" s="49"/>
      <c r="N2412" s="49"/>
      <c r="O2412" s="49"/>
      <c r="P2412" s="49"/>
      <c r="Q2412" s="49"/>
      <c r="R2412" s="49"/>
      <c r="S2412" s="49"/>
      <c r="T2412" s="49"/>
      <c r="U2412" s="49"/>
      <c r="V2412" s="49"/>
      <c r="W2412" s="50"/>
    </row>
    <row r="2413" spans="1:23">
      <c r="A2413" s="46" t="s">
        <v>4827</v>
      </c>
      <c r="B2413" s="47" t="s">
        <v>4835</v>
      </c>
      <c r="C2413" s="48" t="s">
        <v>6191</v>
      </c>
      <c r="D2413" s="49">
        <v>8.3333333333333301E-2</v>
      </c>
      <c r="E2413" s="49">
        <v>0</v>
      </c>
      <c r="F2413" s="49">
        <v>0.104166666666667</v>
      </c>
      <c r="G2413" s="49">
        <v>0.104166666666667</v>
      </c>
      <c r="H2413" s="49">
        <v>2.0833333333333301E-2</v>
      </c>
      <c r="I2413" s="49">
        <v>0.38541666666666702</v>
      </c>
      <c r="J2413" s="49">
        <v>3.125E-2</v>
      </c>
      <c r="K2413" s="49">
        <v>0</v>
      </c>
      <c r="L2413" s="49">
        <v>0</v>
      </c>
      <c r="M2413" s="49">
        <v>2.0833333333333301E-2</v>
      </c>
      <c r="N2413" s="49">
        <v>2.0833333333333301E-2</v>
      </c>
      <c r="O2413" s="49">
        <v>1.0416666666666701E-2</v>
      </c>
      <c r="P2413" s="49">
        <v>2.0833333333333301E-2</v>
      </c>
      <c r="Q2413" s="49">
        <v>0</v>
      </c>
      <c r="R2413" s="49">
        <v>0</v>
      </c>
      <c r="S2413" s="49">
        <v>0.17708333333333301</v>
      </c>
      <c r="T2413" s="49">
        <v>2.0833333333333301E-2</v>
      </c>
      <c r="U2413" s="49">
        <v>0</v>
      </c>
      <c r="V2413" s="49">
        <v>1</v>
      </c>
      <c r="W2413" s="50">
        <v>96</v>
      </c>
    </row>
    <row r="2414" spans="1:23">
      <c r="A2414" s="46" t="s">
        <v>4828</v>
      </c>
      <c r="B2414" s="47" t="s">
        <v>4838</v>
      </c>
      <c r="C2414" s="48" t="s">
        <v>3835</v>
      </c>
      <c r="D2414" s="49">
        <v>3.3932135728542902E-2</v>
      </c>
      <c r="E2414" s="49">
        <v>1.9960079840319399E-3</v>
      </c>
      <c r="F2414" s="49">
        <v>7.9840319361277404E-3</v>
      </c>
      <c r="G2414" s="49">
        <v>0.121756487025948</v>
      </c>
      <c r="H2414" s="49">
        <v>4.9900199600798403E-2</v>
      </c>
      <c r="I2414" s="49">
        <v>0.40319361277445098</v>
      </c>
      <c r="J2414" s="49">
        <v>2.9940119760479E-2</v>
      </c>
      <c r="K2414" s="49">
        <v>1.3972055888223599E-2</v>
      </c>
      <c r="L2414" s="49">
        <v>4.1916167664670698E-2</v>
      </c>
      <c r="M2414" s="49">
        <v>6.7864271457085804E-2</v>
      </c>
      <c r="N2414" s="49">
        <v>8.7824351297405207E-2</v>
      </c>
      <c r="O2414" s="49">
        <v>1.9960079840319399E-3</v>
      </c>
      <c r="P2414" s="49">
        <v>5.9880239520958096E-3</v>
      </c>
      <c r="Q2414" s="49">
        <v>1.9960079840319399E-3</v>
      </c>
      <c r="R2414" s="49">
        <v>0</v>
      </c>
      <c r="S2414" s="49">
        <v>9.7804391217564901E-2</v>
      </c>
      <c r="T2414" s="49">
        <v>3.9920159680638702E-3</v>
      </c>
      <c r="U2414" s="49">
        <v>2.7944111776447102E-2</v>
      </c>
      <c r="V2414" s="49">
        <v>1</v>
      </c>
      <c r="W2414" s="50">
        <v>501</v>
      </c>
    </row>
    <row r="2415" spans="1:23">
      <c r="A2415" s="46" t="s">
        <v>4829</v>
      </c>
      <c r="B2415" s="47" t="s">
        <v>4839</v>
      </c>
      <c r="C2415" s="48" t="s">
        <v>3828</v>
      </c>
      <c r="D2415" s="49">
        <v>6.2197092084006499E-2</v>
      </c>
      <c r="E2415" s="49">
        <v>0.12843295638126001</v>
      </c>
      <c r="F2415" s="49">
        <v>0.11147011308562201</v>
      </c>
      <c r="G2415" s="49">
        <v>0.10016155088853</v>
      </c>
      <c r="H2415" s="49">
        <v>5.7350565428109901E-2</v>
      </c>
      <c r="I2415" s="49">
        <v>0.15508885298869099</v>
      </c>
      <c r="J2415" s="49">
        <v>5.0080775444264897E-2</v>
      </c>
      <c r="K2415" s="49">
        <v>2.4232633279482999E-2</v>
      </c>
      <c r="L2415" s="49">
        <v>9.6930533117932094E-3</v>
      </c>
      <c r="M2415" s="49">
        <v>1.37318255250404E-2</v>
      </c>
      <c r="N2415" s="49">
        <v>9.6930533117932094E-2</v>
      </c>
      <c r="O2415" s="49">
        <v>3.6348949919224598E-2</v>
      </c>
      <c r="P2415" s="49">
        <v>2.4232633279482999E-2</v>
      </c>
      <c r="Q2415" s="49">
        <v>0</v>
      </c>
      <c r="R2415" s="49">
        <v>0</v>
      </c>
      <c r="S2415" s="49">
        <v>0.123586429725363</v>
      </c>
      <c r="T2415" s="49">
        <v>0</v>
      </c>
      <c r="U2415" s="49">
        <v>6.4620355411954796E-3</v>
      </c>
      <c r="V2415" s="49">
        <v>1</v>
      </c>
      <c r="W2415" s="50">
        <v>1238</v>
      </c>
    </row>
    <row r="2416" spans="1:23">
      <c r="A2416" s="46" t="s">
        <v>4830</v>
      </c>
      <c r="B2416" s="47" t="s">
        <v>4840</v>
      </c>
      <c r="C2416" s="48" t="s">
        <v>3829</v>
      </c>
      <c r="D2416" s="49">
        <v>0.05</v>
      </c>
      <c r="E2416" s="49">
        <v>2.3255813953488402E-3</v>
      </c>
      <c r="F2416" s="49">
        <v>0.05</v>
      </c>
      <c r="G2416" s="49">
        <v>0.17790697674418601</v>
      </c>
      <c r="H2416" s="49">
        <v>0.13720930232558101</v>
      </c>
      <c r="I2416" s="49">
        <v>0.18023255813953501</v>
      </c>
      <c r="J2416" s="49">
        <v>4.76744186046512E-2</v>
      </c>
      <c r="K2416" s="49">
        <v>2.7906976744186001E-2</v>
      </c>
      <c r="L2416" s="49">
        <v>3.4883720930232601E-3</v>
      </c>
      <c r="M2416" s="49">
        <v>5.2325581395348798E-2</v>
      </c>
      <c r="N2416" s="49">
        <v>7.4418604651162804E-2</v>
      </c>
      <c r="O2416" s="49">
        <v>0</v>
      </c>
      <c r="P2416" s="49">
        <v>3.6046511627907001E-2</v>
      </c>
      <c r="Q2416" s="49">
        <v>0</v>
      </c>
      <c r="R2416" s="49">
        <v>0</v>
      </c>
      <c r="S2416" s="49">
        <v>0.13488372093023299</v>
      </c>
      <c r="T2416" s="49">
        <v>6.9767441860465098E-3</v>
      </c>
      <c r="U2416" s="49">
        <v>1.8604651162790701E-2</v>
      </c>
      <c r="V2416" s="49">
        <v>1</v>
      </c>
      <c r="W2416" s="50">
        <v>860</v>
      </c>
    </row>
    <row r="2417" spans="1:23">
      <c r="A2417" s="46" t="s">
        <v>4831</v>
      </c>
      <c r="B2417" s="47" t="s">
        <v>4841</v>
      </c>
      <c r="C2417" s="48" t="s">
        <v>3830</v>
      </c>
      <c r="D2417" s="49">
        <v>5.0561797752809001E-2</v>
      </c>
      <c r="E2417" s="49">
        <v>0</v>
      </c>
      <c r="F2417" s="49">
        <v>1.6853932584269701E-2</v>
      </c>
      <c r="G2417" s="49">
        <v>6.1797752808988797E-2</v>
      </c>
      <c r="H2417" s="49">
        <v>2.8089887640449399E-2</v>
      </c>
      <c r="I2417" s="49">
        <v>3.9325842696629199E-2</v>
      </c>
      <c r="J2417" s="49">
        <v>9.5505617977528101E-2</v>
      </c>
      <c r="K2417" s="49">
        <v>5.6179775280898901E-3</v>
      </c>
      <c r="L2417" s="49">
        <v>0</v>
      </c>
      <c r="M2417" s="49">
        <v>0.13483146067415699</v>
      </c>
      <c r="N2417" s="49">
        <v>2.2471910112359599E-2</v>
      </c>
      <c r="O2417" s="49">
        <v>0</v>
      </c>
      <c r="P2417" s="49">
        <v>0</v>
      </c>
      <c r="Q2417" s="49">
        <v>5.6179775280898901E-3</v>
      </c>
      <c r="R2417" s="49">
        <v>0</v>
      </c>
      <c r="S2417" s="49">
        <v>0.53370786516853896</v>
      </c>
      <c r="T2417" s="49">
        <v>0</v>
      </c>
      <c r="U2417" s="49">
        <v>5.6179775280898901E-3</v>
      </c>
      <c r="V2417" s="49">
        <v>1</v>
      </c>
      <c r="W2417" s="50">
        <v>178</v>
      </c>
    </row>
    <row r="2418" spans="1:23">
      <c r="A2418" s="46" t="s">
        <v>4832</v>
      </c>
      <c r="B2418" s="47" t="s">
        <v>4842</v>
      </c>
      <c r="C2418" s="48" t="s">
        <v>3831</v>
      </c>
      <c r="D2418" s="49">
        <v>5.8441558441558399E-2</v>
      </c>
      <c r="E2418" s="49">
        <v>0</v>
      </c>
      <c r="F2418" s="49">
        <v>4.5454545454545497E-2</v>
      </c>
      <c r="G2418" s="49">
        <v>0.168831168831169</v>
      </c>
      <c r="H2418" s="49">
        <v>8.4415584415584402E-2</v>
      </c>
      <c r="I2418" s="49">
        <v>0.123376623376623</v>
      </c>
      <c r="J2418" s="49">
        <v>9.0909090909090898E-2</v>
      </c>
      <c r="K2418" s="49">
        <v>2.5974025974026E-2</v>
      </c>
      <c r="L2418" s="49">
        <v>0</v>
      </c>
      <c r="M2418" s="49">
        <v>6.4935064935064901E-2</v>
      </c>
      <c r="N2418" s="49">
        <v>1.9480519480519501E-2</v>
      </c>
      <c r="O2418" s="49">
        <v>0</v>
      </c>
      <c r="P2418" s="49">
        <v>0</v>
      </c>
      <c r="Q2418" s="49">
        <v>0</v>
      </c>
      <c r="R2418" s="49">
        <v>0</v>
      </c>
      <c r="S2418" s="49">
        <v>0.19480519480519501</v>
      </c>
      <c r="T2418" s="49">
        <v>4.5454545454545497E-2</v>
      </c>
      <c r="U2418" s="49">
        <v>7.7922077922077906E-2</v>
      </c>
      <c r="V2418" s="49">
        <v>1</v>
      </c>
      <c r="W2418" s="50">
        <v>154</v>
      </c>
    </row>
    <row r="2419" spans="1:23">
      <c r="A2419" s="46" t="s">
        <v>4833</v>
      </c>
      <c r="B2419" s="47" t="s">
        <v>4843</v>
      </c>
      <c r="C2419" s="48" t="s">
        <v>3832</v>
      </c>
      <c r="D2419" s="49">
        <v>3.7604456824512501E-2</v>
      </c>
      <c r="E2419" s="49">
        <v>0</v>
      </c>
      <c r="F2419" s="49">
        <v>1.2534818941504201E-2</v>
      </c>
      <c r="G2419" s="49">
        <v>6.4066852367687999E-2</v>
      </c>
      <c r="H2419" s="49">
        <v>3.4818941504178302E-2</v>
      </c>
      <c r="I2419" s="49">
        <v>0.66991643454038996</v>
      </c>
      <c r="J2419" s="49">
        <v>9.7493036211699202E-3</v>
      </c>
      <c r="K2419" s="49">
        <v>1.8105849582172699E-2</v>
      </c>
      <c r="L2419" s="49">
        <v>9.7493036211699202E-3</v>
      </c>
      <c r="M2419" s="49">
        <v>3.2033426183843999E-2</v>
      </c>
      <c r="N2419" s="49">
        <v>2.0891364902506999E-2</v>
      </c>
      <c r="O2419" s="49">
        <v>4.1782729805013904E-3</v>
      </c>
      <c r="P2419" s="49">
        <v>1.67130919220056E-2</v>
      </c>
      <c r="Q2419" s="49">
        <v>0</v>
      </c>
      <c r="R2419" s="49">
        <v>0</v>
      </c>
      <c r="S2419" s="49">
        <v>6.12813370473538E-2</v>
      </c>
      <c r="T2419" s="49">
        <v>4.1782729805013904E-3</v>
      </c>
      <c r="U2419" s="49">
        <v>4.1782729805013904E-3</v>
      </c>
      <c r="V2419" s="49">
        <v>1</v>
      </c>
      <c r="W2419" s="50">
        <v>718</v>
      </c>
    </row>
    <row r="2420" spans="1:23">
      <c r="A2420" s="46" t="s">
        <v>4834</v>
      </c>
      <c r="B2420" s="47" t="s">
        <v>4844</v>
      </c>
      <c r="C2420" s="48" t="s">
        <v>3833</v>
      </c>
      <c r="D2420" s="49"/>
      <c r="E2420" s="49"/>
      <c r="F2420" s="49"/>
      <c r="G2420" s="49"/>
      <c r="H2420" s="49"/>
      <c r="I2420" s="49"/>
      <c r="J2420" s="49"/>
      <c r="K2420" s="49"/>
      <c r="L2420" s="49"/>
      <c r="M2420" s="49"/>
      <c r="N2420" s="49"/>
      <c r="O2420" s="49"/>
      <c r="P2420" s="49"/>
      <c r="Q2420" s="49"/>
      <c r="R2420" s="49"/>
      <c r="S2420" s="49"/>
      <c r="T2420" s="49"/>
      <c r="U2420" s="49"/>
      <c r="V2420" s="49"/>
      <c r="W2420" s="50"/>
    </row>
    <row r="2421" spans="1:23">
      <c r="A2421" s="46" t="s">
        <v>4835</v>
      </c>
      <c r="B2421" s="47" t="s">
        <v>4845</v>
      </c>
      <c r="C2421" s="48" t="s">
        <v>3834</v>
      </c>
      <c r="D2421" s="49">
        <v>7.2649572649572697E-2</v>
      </c>
      <c r="E2421" s="49">
        <v>0</v>
      </c>
      <c r="F2421" s="49">
        <v>2.9914529914529898E-2</v>
      </c>
      <c r="G2421" s="49">
        <v>0.20940170940170899</v>
      </c>
      <c r="H2421" s="49">
        <v>7.2649572649572697E-2</v>
      </c>
      <c r="I2421" s="49">
        <v>0.27350427350427398</v>
      </c>
      <c r="J2421" s="49">
        <v>2.5641025641025599E-2</v>
      </c>
      <c r="K2421" s="49">
        <v>3.8461538461538498E-2</v>
      </c>
      <c r="L2421" s="49">
        <v>1.7094017094017099E-2</v>
      </c>
      <c r="M2421" s="49">
        <v>5.1282051282051301E-2</v>
      </c>
      <c r="N2421" s="49">
        <v>6.4102564102564097E-2</v>
      </c>
      <c r="O2421" s="49">
        <v>0</v>
      </c>
      <c r="P2421" s="49">
        <v>1.7094017094017099E-2</v>
      </c>
      <c r="Q2421" s="49">
        <v>1.2820512820512799E-2</v>
      </c>
      <c r="R2421" s="49">
        <v>0</v>
      </c>
      <c r="S2421" s="49">
        <v>0.11111111111111099</v>
      </c>
      <c r="T2421" s="49">
        <v>0</v>
      </c>
      <c r="U2421" s="49">
        <v>4.2735042735042696E-3</v>
      </c>
      <c r="V2421" s="49">
        <v>1</v>
      </c>
      <c r="W2421" s="50">
        <v>234</v>
      </c>
    </row>
    <row r="2422" spans="1:23">
      <c r="A2422" s="46" t="s">
        <v>4836</v>
      </c>
      <c r="B2422" s="47" t="s">
        <v>4846</v>
      </c>
      <c r="C2422" s="48" t="s">
        <v>3836</v>
      </c>
      <c r="D2422" s="49"/>
      <c r="E2422" s="49"/>
      <c r="F2422" s="49"/>
      <c r="G2422" s="49"/>
      <c r="H2422" s="49"/>
      <c r="I2422" s="49"/>
      <c r="J2422" s="49"/>
      <c r="K2422" s="49"/>
      <c r="L2422" s="49"/>
      <c r="M2422" s="49"/>
      <c r="N2422" s="49"/>
      <c r="O2422" s="49"/>
      <c r="P2422" s="49"/>
      <c r="Q2422" s="49"/>
      <c r="R2422" s="49"/>
      <c r="S2422" s="49"/>
      <c r="T2422" s="49"/>
      <c r="U2422" s="49"/>
      <c r="V2422" s="49"/>
      <c r="W2422" s="50"/>
    </row>
    <row r="2423" spans="1:23">
      <c r="A2423" s="46" t="s">
        <v>4837</v>
      </c>
      <c r="B2423" s="47" t="s">
        <v>4847</v>
      </c>
      <c r="C2423" s="48" t="s">
        <v>3837</v>
      </c>
      <c r="D2423" s="49">
        <v>0</v>
      </c>
      <c r="E2423" s="49">
        <v>0</v>
      </c>
      <c r="F2423" s="49">
        <v>0</v>
      </c>
      <c r="G2423" s="49">
        <v>0</v>
      </c>
      <c r="H2423" s="49">
        <v>0</v>
      </c>
      <c r="I2423" s="49">
        <v>0.5</v>
      </c>
      <c r="J2423" s="49">
        <v>0.5</v>
      </c>
      <c r="K2423" s="49">
        <v>0</v>
      </c>
      <c r="L2423" s="49">
        <v>0</v>
      </c>
      <c r="M2423" s="49">
        <v>0</v>
      </c>
      <c r="N2423" s="49">
        <v>0</v>
      </c>
      <c r="O2423" s="49">
        <v>0</v>
      </c>
      <c r="P2423" s="49">
        <v>0</v>
      </c>
      <c r="Q2423" s="49">
        <v>0</v>
      </c>
      <c r="R2423" s="49">
        <v>0</v>
      </c>
      <c r="S2423" s="49">
        <v>0</v>
      </c>
      <c r="T2423" s="49">
        <v>0</v>
      </c>
      <c r="U2423" s="49">
        <v>0</v>
      </c>
      <c r="V2423" s="49">
        <v>1</v>
      </c>
      <c r="W2423" s="50">
        <v>2</v>
      </c>
    </row>
    <row r="2424" spans="1:23">
      <c r="A2424" s="46" t="s">
        <v>4838</v>
      </c>
      <c r="B2424" s="47" t="s">
        <v>4848</v>
      </c>
      <c r="C2424" s="48" t="s">
        <v>3838</v>
      </c>
      <c r="D2424" s="49">
        <v>9.6153846153846194E-3</v>
      </c>
      <c r="E2424" s="49">
        <v>0</v>
      </c>
      <c r="F2424" s="49">
        <v>0.120192307692308</v>
      </c>
      <c r="G2424" s="49">
        <v>0.1875</v>
      </c>
      <c r="H2424" s="49">
        <v>6.25E-2</v>
      </c>
      <c r="I2424" s="49">
        <v>0.21153846153846201</v>
      </c>
      <c r="J2424" s="49">
        <v>9.6153846153846201E-2</v>
      </c>
      <c r="K2424" s="49">
        <v>2.8846153846153799E-2</v>
      </c>
      <c r="L2424" s="49">
        <v>0</v>
      </c>
      <c r="M2424" s="49">
        <v>6.7307692307692304E-2</v>
      </c>
      <c r="N2424" s="49">
        <v>8.6538461538461495E-2</v>
      </c>
      <c r="O2424" s="49">
        <v>4.8076923076923097E-3</v>
      </c>
      <c r="P2424" s="49">
        <v>2.4038461538461502E-2</v>
      </c>
      <c r="Q2424" s="49">
        <v>0</v>
      </c>
      <c r="R2424" s="49">
        <v>0</v>
      </c>
      <c r="S2424" s="49">
        <v>7.69230769230769E-2</v>
      </c>
      <c r="T2424" s="49">
        <v>0</v>
      </c>
      <c r="U2424" s="49">
        <v>2.4038461538461502E-2</v>
      </c>
      <c r="V2424" s="49">
        <v>1</v>
      </c>
      <c r="W2424" s="50">
        <v>208</v>
      </c>
    </row>
    <row r="2425" spans="1:23">
      <c r="A2425" s="46" t="s">
        <v>4839</v>
      </c>
      <c r="B2425" s="47" t="s">
        <v>4849</v>
      </c>
      <c r="C2425" s="48" t="s">
        <v>3839</v>
      </c>
      <c r="D2425" s="49">
        <v>3.3333333333333298E-2</v>
      </c>
      <c r="E2425" s="49">
        <v>0</v>
      </c>
      <c r="F2425" s="49">
        <v>6.5555555555555603E-2</v>
      </c>
      <c r="G2425" s="49">
        <v>0.155555555555556</v>
      </c>
      <c r="H2425" s="49">
        <v>7.0000000000000007E-2</v>
      </c>
      <c r="I2425" s="49">
        <v>0.30666666666666698</v>
      </c>
      <c r="J2425" s="49">
        <v>7.7777777777777807E-2</v>
      </c>
      <c r="K2425" s="49">
        <v>2.4444444444444401E-2</v>
      </c>
      <c r="L2425" s="49">
        <v>3.3333333333333301E-3</v>
      </c>
      <c r="M2425" s="49">
        <v>0.06</v>
      </c>
      <c r="N2425" s="49">
        <v>3.7777777777777799E-2</v>
      </c>
      <c r="O2425" s="49">
        <v>2.2222222222222201E-3</v>
      </c>
      <c r="P2425" s="49">
        <v>1.7777777777777799E-2</v>
      </c>
      <c r="Q2425" s="49">
        <v>1.11111111111111E-3</v>
      </c>
      <c r="R2425" s="49">
        <v>7.7777777777777802E-3</v>
      </c>
      <c r="S2425" s="49">
        <v>8.3333333333333301E-2</v>
      </c>
      <c r="T2425" s="49">
        <v>0.03</v>
      </c>
      <c r="U2425" s="49">
        <v>2.33333333333333E-2</v>
      </c>
      <c r="V2425" s="49">
        <v>1</v>
      </c>
      <c r="W2425" s="50">
        <v>900</v>
      </c>
    </row>
    <row r="2426" spans="1:23">
      <c r="A2426" s="46" t="s">
        <v>4840</v>
      </c>
      <c r="B2426" s="47" t="s">
        <v>4850</v>
      </c>
      <c r="C2426" s="48" t="s">
        <v>6192</v>
      </c>
      <c r="D2426" s="49">
        <v>5.4711246200607903E-2</v>
      </c>
      <c r="E2426" s="49">
        <v>0</v>
      </c>
      <c r="F2426" s="49">
        <v>1.82370820668693E-2</v>
      </c>
      <c r="G2426" s="49">
        <v>0.19148936170212799</v>
      </c>
      <c r="H2426" s="49">
        <v>7.9027355623100301E-2</v>
      </c>
      <c r="I2426" s="49">
        <v>0.33130699088145898</v>
      </c>
      <c r="J2426" s="49">
        <v>2.4316109422492401E-2</v>
      </c>
      <c r="K2426" s="49">
        <v>3.0395136778115499E-2</v>
      </c>
      <c r="L2426" s="49">
        <v>3.0395136778115501E-3</v>
      </c>
      <c r="M2426" s="49">
        <v>4.55927051671733E-2</v>
      </c>
      <c r="N2426" s="49">
        <v>0.11854103343465</v>
      </c>
      <c r="O2426" s="49">
        <v>3.0395136778115501E-3</v>
      </c>
      <c r="P2426" s="49">
        <v>2.7355623100304E-2</v>
      </c>
      <c r="Q2426" s="49">
        <v>0</v>
      </c>
      <c r="R2426" s="49">
        <v>0</v>
      </c>
      <c r="S2426" s="49">
        <v>6.0790273556230998E-2</v>
      </c>
      <c r="T2426" s="49">
        <v>0</v>
      </c>
      <c r="U2426" s="49">
        <v>1.2158054711246201E-2</v>
      </c>
      <c r="V2426" s="49">
        <v>1</v>
      </c>
      <c r="W2426" s="50">
        <v>329</v>
      </c>
    </row>
    <row r="2427" spans="1:23">
      <c r="A2427" s="46" t="s">
        <v>4841</v>
      </c>
      <c r="B2427" s="47" t="s">
        <v>4851</v>
      </c>
      <c r="C2427" s="48" t="s">
        <v>3840</v>
      </c>
      <c r="D2427" s="49">
        <v>6.3063063063063099E-2</v>
      </c>
      <c r="E2427" s="49">
        <v>0</v>
      </c>
      <c r="F2427" s="49">
        <v>4.5045045045045001E-3</v>
      </c>
      <c r="G2427" s="49">
        <v>0.21171171171171199</v>
      </c>
      <c r="H2427" s="49">
        <v>0.108108108108108</v>
      </c>
      <c r="I2427" s="49">
        <v>0.144144144144144</v>
      </c>
      <c r="J2427" s="49">
        <v>2.2522522522522501E-2</v>
      </c>
      <c r="K2427" s="49">
        <v>8.1081081081081099E-2</v>
      </c>
      <c r="L2427" s="49">
        <v>4.5045045045045001E-3</v>
      </c>
      <c r="M2427" s="49">
        <v>4.0540540540540501E-2</v>
      </c>
      <c r="N2427" s="49">
        <v>7.6576576576576599E-2</v>
      </c>
      <c r="O2427" s="49">
        <v>4.5045045045045001E-3</v>
      </c>
      <c r="P2427" s="49">
        <v>0.103603603603604</v>
      </c>
      <c r="Q2427" s="49">
        <v>0</v>
      </c>
      <c r="R2427" s="49">
        <v>0</v>
      </c>
      <c r="S2427" s="49">
        <v>6.3063063063063099E-2</v>
      </c>
      <c r="T2427" s="49">
        <v>7.2072072072072099E-2</v>
      </c>
      <c r="U2427" s="49">
        <v>0</v>
      </c>
      <c r="V2427" s="49">
        <v>1</v>
      </c>
      <c r="W2427" s="50">
        <v>222</v>
      </c>
    </row>
    <row r="2428" spans="1:23">
      <c r="A2428" s="46" t="s">
        <v>4842</v>
      </c>
      <c r="B2428" s="47" t="s">
        <v>4852</v>
      </c>
      <c r="C2428" s="48" t="s">
        <v>3842</v>
      </c>
      <c r="D2428" s="49">
        <v>9.54545454545455E-2</v>
      </c>
      <c r="E2428" s="49">
        <v>0</v>
      </c>
      <c r="F2428" s="49">
        <v>2.27272727272727E-3</v>
      </c>
      <c r="G2428" s="49">
        <v>0.354545454545455</v>
      </c>
      <c r="H2428" s="49">
        <v>0.31590909090909097</v>
      </c>
      <c r="I2428" s="49">
        <v>7.4999999999999997E-2</v>
      </c>
      <c r="J2428" s="49">
        <v>0</v>
      </c>
      <c r="K2428" s="49">
        <v>4.5454545454545496E-3</v>
      </c>
      <c r="L2428" s="49">
        <v>0</v>
      </c>
      <c r="M2428" s="49">
        <v>2.27272727272727E-3</v>
      </c>
      <c r="N2428" s="49">
        <v>4.5454545454545496E-3</v>
      </c>
      <c r="O2428" s="49">
        <v>0</v>
      </c>
      <c r="P2428" s="49">
        <v>0</v>
      </c>
      <c r="Q2428" s="49">
        <v>6.3636363636363602E-2</v>
      </c>
      <c r="R2428" s="49">
        <v>0</v>
      </c>
      <c r="S2428" s="49">
        <v>7.4999999999999997E-2</v>
      </c>
      <c r="T2428" s="49">
        <v>2.27272727272727E-3</v>
      </c>
      <c r="U2428" s="49">
        <v>4.5454545454545496E-3</v>
      </c>
      <c r="V2428" s="49">
        <v>1</v>
      </c>
      <c r="W2428" s="50">
        <v>440</v>
      </c>
    </row>
    <row r="2429" spans="1:23">
      <c r="A2429" s="46" t="s">
        <v>4843</v>
      </c>
      <c r="B2429" s="47" t="s">
        <v>4853</v>
      </c>
      <c r="C2429" s="48" t="s">
        <v>3843</v>
      </c>
      <c r="D2429" s="49">
        <v>0.133433283358321</v>
      </c>
      <c r="E2429" s="49">
        <v>0.32233883058470802</v>
      </c>
      <c r="F2429" s="49">
        <v>0.39580209895052498</v>
      </c>
      <c r="G2429" s="49">
        <v>1.7991004497751099E-2</v>
      </c>
      <c r="H2429" s="49">
        <v>1.7991004497751099E-2</v>
      </c>
      <c r="I2429" s="49">
        <v>7.4962518740629702E-3</v>
      </c>
      <c r="J2429" s="49">
        <v>4.4977511244377799E-3</v>
      </c>
      <c r="K2429" s="49">
        <v>1.1994002998500701E-2</v>
      </c>
      <c r="L2429" s="49">
        <v>0</v>
      </c>
      <c r="M2429" s="49">
        <v>3.8980509745127401E-2</v>
      </c>
      <c r="N2429" s="49">
        <v>1.49925037481259E-3</v>
      </c>
      <c r="O2429" s="49">
        <v>0</v>
      </c>
      <c r="P2429" s="49">
        <v>1.94902548725637E-2</v>
      </c>
      <c r="Q2429" s="49">
        <v>2.9985007496251899E-3</v>
      </c>
      <c r="R2429" s="49">
        <v>0</v>
      </c>
      <c r="S2429" s="49">
        <v>1.4992503748125901E-2</v>
      </c>
      <c r="T2429" s="49">
        <v>1.49925037481259E-3</v>
      </c>
      <c r="U2429" s="49">
        <v>8.9955022488755598E-3</v>
      </c>
      <c r="V2429" s="49">
        <v>1</v>
      </c>
      <c r="W2429" s="50">
        <v>667</v>
      </c>
    </row>
    <row r="2430" spans="1:23">
      <c r="A2430" s="46" t="s">
        <v>4844</v>
      </c>
      <c r="B2430" s="47" t="s">
        <v>4854</v>
      </c>
      <c r="C2430" s="48" t="s">
        <v>3845</v>
      </c>
      <c r="D2430" s="49">
        <v>0.22985781990521301</v>
      </c>
      <c r="E2430" s="49">
        <v>2.3696682464455E-3</v>
      </c>
      <c r="F2430" s="49">
        <v>5.6872037914691899E-2</v>
      </c>
      <c r="G2430" s="49">
        <v>7.5829383886255902E-2</v>
      </c>
      <c r="H2430" s="49">
        <v>5.92417061611374E-2</v>
      </c>
      <c r="I2430" s="49">
        <v>0.20379146919431301</v>
      </c>
      <c r="J2430" s="49">
        <v>4.0284360189573501E-2</v>
      </c>
      <c r="K2430" s="49">
        <v>1.6587677725118499E-2</v>
      </c>
      <c r="L2430" s="49">
        <v>0</v>
      </c>
      <c r="M2430" s="49">
        <v>4.2654028436019002E-2</v>
      </c>
      <c r="N2430" s="49">
        <v>6.8720379146919405E-2</v>
      </c>
      <c r="O2430" s="49">
        <v>0</v>
      </c>
      <c r="P2430" s="49">
        <v>2.1327014218009501E-2</v>
      </c>
      <c r="Q2430" s="49">
        <v>0</v>
      </c>
      <c r="R2430" s="49">
        <v>0</v>
      </c>
      <c r="S2430" s="49">
        <v>0.18009478672985799</v>
      </c>
      <c r="T2430" s="49">
        <v>2.3696682464455E-3</v>
      </c>
      <c r="U2430" s="49">
        <v>0</v>
      </c>
      <c r="V2430" s="49">
        <v>1</v>
      </c>
      <c r="W2430" s="50">
        <v>422</v>
      </c>
    </row>
    <row r="2431" spans="1:23">
      <c r="A2431" s="46" t="s">
        <v>4845</v>
      </c>
      <c r="B2431" s="47" t="s">
        <v>4855</v>
      </c>
      <c r="C2431" s="48" t="s">
        <v>3847</v>
      </c>
      <c r="D2431" s="49"/>
      <c r="E2431" s="49"/>
      <c r="F2431" s="49"/>
      <c r="G2431" s="49"/>
      <c r="H2431" s="49"/>
      <c r="I2431" s="49"/>
      <c r="J2431" s="49"/>
      <c r="K2431" s="49"/>
      <c r="L2431" s="49"/>
      <c r="M2431" s="49"/>
      <c r="N2431" s="49"/>
      <c r="O2431" s="49"/>
      <c r="P2431" s="49"/>
      <c r="Q2431" s="49"/>
      <c r="R2431" s="49"/>
      <c r="S2431" s="49"/>
      <c r="T2431" s="49"/>
      <c r="U2431" s="49"/>
      <c r="V2431" s="49"/>
      <c r="W2431" s="50"/>
    </row>
    <row r="2432" spans="1:23">
      <c r="A2432" s="46" t="s">
        <v>4846</v>
      </c>
      <c r="B2432" s="47" t="s">
        <v>4856</v>
      </c>
      <c r="C2432" s="48" t="s">
        <v>3846</v>
      </c>
      <c r="D2432" s="49">
        <v>2.8985507246376802E-2</v>
      </c>
      <c r="E2432" s="49">
        <v>0</v>
      </c>
      <c r="F2432" s="49">
        <v>0.101449275362319</v>
      </c>
      <c r="G2432" s="49">
        <v>2.8985507246376802E-2</v>
      </c>
      <c r="H2432" s="49">
        <v>4.3478260869565202E-2</v>
      </c>
      <c r="I2432" s="49">
        <v>0.101449275362319</v>
      </c>
      <c r="J2432" s="49">
        <v>0.38405797101449302</v>
      </c>
      <c r="K2432" s="49">
        <v>7.2463768115942004E-3</v>
      </c>
      <c r="L2432" s="49">
        <v>0</v>
      </c>
      <c r="M2432" s="49">
        <v>5.7971014492753603E-2</v>
      </c>
      <c r="N2432" s="49">
        <v>1.4492753623188401E-2</v>
      </c>
      <c r="O2432" s="49">
        <v>0</v>
      </c>
      <c r="P2432" s="49">
        <v>7.2463768115942004E-3</v>
      </c>
      <c r="Q2432" s="49">
        <v>0</v>
      </c>
      <c r="R2432" s="49">
        <v>0</v>
      </c>
      <c r="S2432" s="49">
        <v>0.217391304347826</v>
      </c>
      <c r="T2432" s="49">
        <v>7.2463768115942004E-3</v>
      </c>
      <c r="U2432" s="49">
        <v>0</v>
      </c>
      <c r="V2432" s="49">
        <v>1</v>
      </c>
      <c r="W2432" s="50">
        <v>138</v>
      </c>
    </row>
    <row r="2433" spans="1:23">
      <c r="A2433" s="46" t="s">
        <v>4847</v>
      </c>
      <c r="B2433" s="47" t="s">
        <v>4857</v>
      </c>
      <c r="C2433" s="48" t="s">
        <v>3848</v>
      </c>
      <c r="D2433" s="49">
        <v>2.56849315068493E-2</v>
      </c>
      <c r="E2433" s="49">
        <v>0</v>
      </c>
      <c r="F2433" s="49">
        <v>5.0799086757990899E-2</v>
      </c>
      <c r="G2433" s="49">
        <v>5.7077625570776301E-2</v>
      </c>
      <c r="H2433" s="49">
        <v>0.284246575342466</v>
      </c>
      <c r="I2433" s="49">
        <v>0.181506849315068</v>
      </c>
      <c r="J2433" s="49">
        <v>2.2831050228310501E-2</v>
      </c>
      <c r="K2433" s="49">
        <v>1.3698630136986301E-2</v>
      </c>
      <c r="L2433" s="49">
        <v>4.9086757990867598E-2</v>
      </c>
      <c r="M2433" s="49">
        <v>2.8538812785388099E-2</v>
      </c>
      <c r="N2433" s="49">
        <v>0.127853881278539</v>
      </c>
      <c r="O2433" s="49">
        <v>3.4246575342465799E-3</v>
      </c>
      <c r="P2433" s="49">
        <v>7.4200913242009102E-3</v>
      </c>
      <c r="Q2433" s="49">
        <v>1.71232876712329E-3</v>
      </c>
      <c r="R2433" s="49">
        <v>0</v>
      </c>
      <c r="S2433" s="49">
        <v>0.13527397260273999</v>
      </c>
      <c r="T2433" s="49">
        <v>1.14155251141553E-3</v>
      </c>
      <c r="U2433" s="49">
        <v>9.7031963470319595E-3</v>
      </c>
      <c r="V2433" s="49">
        <v>1</v>
      </c>
      <c r="W2433" s="50">
        <v>1752</v>
      </c>
    </row>
    <row r="2434" spans="1:23">
      <c r="A2434" s="46" t="s">
        <v>4848</v>
      </c>
      <c r="B2434" s="47" t="s">
        <v>4858</v>
      </c>
      <c r="C2434" s="48" t="s">
        <v>3849</v>
      </c>
      <c r="D2434" s="49">
        <v>6.5789473684210495E-2</v>
      </c>
      <c r="E2434" s="49">
        <v>0</v>
      </c>
      <c r="F2434" s="49">
        <v>4.47368421052632E-2</v>
      </c>
      <c r="G2434" s="49">
        <v>0.144736842105263</v>
      </c>
      <c r="H2434" s="49">
        <v>3.4210526315789497E-2</v>
      </c>
      <c r="I2434" s="49">
        <v>0.22368421052631601</v>
      </c>
      <c r="J2434" s="49">
        <v>6.3157894736842093E-2</v>
      </c>
      <c r="K2434" s="49">
        <v>1.5789473684210499E-2</v>
      </c>
      <c r="L2434" s="49">
        <v>0</v>
      </c>
      <c r="M2434" s="49">
        <v>7.8947368421052599E-2</v>
      </c>
      <c r="N2434" s="49">
        <v>8.6842105263157901E-2</v>
      </c>
      <c r="O2434" s="49">
        <v>2.6315789473684201E-3</v>
      </c>
      <c r="P2434" s="49">
        <v>2.6315789473684201E-3</v>
      </c>
      <c r="Q2434" s="49">
        <v>2.6315789473684201E-3</v>
      </c>
      <c r="R2434" s="49">
        <v>0</v>
      </c>
      <c r="S2434" s="49">
        <v>0.22368421052631601</v>
      </c>
      <c r="T2434" s="49">
        <v>1.05263157894737E-2</v>
      </c>
      <c r="U2434" s="49">
        <v>0</v>
      </c>
      <c r="V2434" s="49">
        <v>1</v>
      </c>
      <c r="W2434" s="50">
        <v>380</v>
      </c>
    </row>
    <row r="2435" spans="1:23">
      <c r="A2435" s="46" t="s">
        <v>4849</v>
      </c>
      <c r="B2435" s="47" t="s">
        <v>4859</v>
      </c>
      <c r="C2435" s="48" t="s">
        <v>3850</v>
      </c>
      <c r="D2435" s="49">
        <v>3.5606060606060599E-2</v>
      </c>
      <c r="E2435" s="49">
        <v>0</v>
      </c>
      <c r="F2435" s="49">
        <v>4.46969696969697E-2</v>
      </c>
      <c r="G2435" s="49">
        <v>0.226515151515152</v>
      </c>
      <c r="H2435" s="49">
        <v>7.9545454545454503E-2</v>
      </c>
      <c r="I2435" s="49">
        <v>0.185606060606061</v>
      </c>
      <c r="J2435" s="49">
        <v>2.5757575757575799E-2</v>
      </c>
      <c r="K2435" s="49">
        <v>1.2878787878787899E-2</v>
      </c>
      <c r="L2435" s="49">
        <v>0</v>
      </c>
      <c r="M2435" s="49">
        <v>4.3939393939393903E-2</v>
      </c>
      <c r="N2435" s="49">
        <v>0.19166666666666701</v>
      </c>
      <c r="O2435" s="49">
        <v>0</v>
      </c>
      <c r="P2435" s="49">
        <v>3.4848484848484899E-2</v>
      </c>
      <c r="Q2435" s="49">
        <v>7.5757575757575801E-4</v>
      </c>
      <c r="R2435" s="49">
        <v>0</v>
      </c>
      <c r="S2435" s="49">
        <v>3.3333333333333298E-2</v>
      </c>
      <c r="T2435" s="49">
        <v>1.5151515151515199E-3</v>
      </c>
      <c r="U2435" s="49">
        <v>8.3333333333333301E-2</v>
      </c>
      <c r="V2435" s="49">
        <v>1</v>
      </c>
      <c r="W2435" s="50">
        <v>1320</v>
      </c>
    </row>
    <row r="2436" spans="1:23">
      <c r="A2436" s="46" t="s">
        <v>4850</v>
      </c>
      <c r="B2436" s="47" t="s">
        <v>4860</v>
      </c>
      <c r="C2436" s="48" t="s">
        <v>3851</v>
      </c>
      <c r="D2436" s="49">
        <v>0</v>
      </c>
      <c r="E2436" s="49">
        <v>0</v>
      </c>
      <c r="F2436" s="49">
        <v>0</v>
      </c>
      <c r="G2436" s="49">
        <v>0</v>
      </c>
      <c r="H2436" s="49">
        <v>0</v>
      </c>
      <c r="I2436" s="49">
        <v>1</v>
      </c>
      <c r="J2436" s="49">
        <v>0</v>
      </c>
      <c r="K2436" s="49">
        <v>0</v>
      </c>
      <c r="L2436" s="49">
        <v>0</v>
      </c>
      <c r="M2436" s="49">
        <v>0</v>
      </c>
      <c r="N2436" s="49">
        <v>0</v>
      </c>
      <c r="O2436" s="49">
        <v>0</v>
      </c>
      <c r="P2436" s="49">
        <v>0</v>
      </c>
      <c r="Q2436" s="49">
        <v>0</v>
      </c>
      <c r="R2436" s="49">
        <v>0</v>
      </c>
      <c r="S2436" s="49">
        <v>0</v>
      </c>
      <c r="T2436" s="49">
        <v>0</v>
      </c>
      <c r="U2436" s="49">
        <v>0</v>
      </c>
      <c r="V2436" s="49">
        <v>1</v>
      </c>
      <c r="W2436" s="50">
        <v>25</v>
      </c>
    </row>
    <row r="2437" spans="1:23">
      <c r="A2437" s="46" t="s">
        <v>4851</v>
      </c>
      <c r="B2437" s="47" t="s">
        <v>4861</v>
      </c>
      <c r="C2437" s="48" t="s">
        <v>3852</v>
      </c>
      <c r="D2437" s="49">
        <v>3.7037037037037E-2</v>
      </c>
      <c r="E2437" s="49">
        <v>0</v>
      </c>
      <c r="F2437" s="49">
        <v>5.5555555555555601E-2</v>
      </c>
      <c r="G2437" s="49">
        <v>0.203703703703704</v>
      </c>
      <c r="H2437" s="49">
        <v>0.16666666666666699</v>
      </c>
      <c r="I2437" s="49">
        <v>0.12962962962963001</v>
      </c>
      <c r="J2437" s="49">
        <v>1.85185185185185E-2</v>
      </c>
      <c r="K2437" s="49">
        <v>2.2222222222222199E-2</v>
      </c>
      <c r="L2437" s="49">
        <v>0</v>
      </c>
      <c r="M2437" s="49">
        <v>4.0740740740740702E-2</v>
      </c>
      <c r="N2437" s="49">
        <v>0.2</v>
      </c>
      <c r="O2437" s="49">
        <v>3.7037037037036999E-3</v>
      </c>
      <c r="P2437" s="49">
        <v>1.85185185185185E-2</v>
      </c>
      <c r="Q2437" s="49">
        <v>0</v>
      </c>
      <c r="R2437" s="49">
        <v>0</v>
      </c>
      <c r="S2437" s="49">
        <v>5.9259259259259303E-2</v>
      </c>
      <c r="T2437" s="49">
        <v>3.3333333333333298E-2</v>
      </c>
      <c r="U2437" s="49">
        <v>1.1111111111111099E-2</v>
      </c>
      <c r="V2437" s="49">
        <v>1</v>
      </c>
      <c r="W2437" s="50">
        <v>270</v>
      </c>
    </row>
    <row r="2438" spans="1:23">
      <c r="A2438" s="46" t="s">
        <v>4852</v>
      </c>
      <c r="B2438" s="47" t="s">
        <v>4862</v>
      </c>
      <c r="C2438" s="48" t="s">
        <v>3853</v>
      </c>
      <c r="D2438" s="49">
        <v>3.1372549019607801E-2</v>
      </c>
      <c r="E2438" s="49">
        <v>0</v>
      </c>
      <c r="F2438" s="49">
        <v>3.9215686274509803E-3</v>
      </c>
      <c r="G2438" s="49">
        <v>0.133333333333333</v>
      </c>
      <c r="H2438" s="49">
        <v>7.0588235294117604E-2</v>
      </c>
      <c r="I2438" s="49">
        <v>0.36862745098039201</v>
      </c>
      <c r="J2438" s="49">
        <v>4.3137254901960798E-2</v>
      </c>
      <c r="K2438" s="49">
        <v>2.7450980392156901E-2</v>
      </c>
      <c r="L2438" s="49">
        <v>0</v>
      </c>
      <c r="M2438" s="49">
        <v>6.2745098039215699E-2</v>
      </c>
      <c r="N2438" s="49">
        <v>0.172549019607843</v>
      </c>
      <c r="O2438" s="49">
        <v>0</v>
      </c>
      <c r="P2438" s="49">
        <v>2.7450980392156901E-2</v>
      </c>
      <c r="Q2438" s="49">
        <v>3.9215686274509803E-3</v>
      </c>
      <c r="R2438" s="49">
        <v>0</v>
      </c>
      <c r="S2438" s="49">
        <v>4.7058823529411799E-2</v>
      </c>
      <c r="T2438" s="49">
        <v>0</v>
      </c>
      <c r="U2438" s="49">
        <v>7.8431372549019607E-3</v>
      </c>
      <c r="V2438" s="49">
        <v>1</v>
      </c>
      <c r="W2438" s="50">
        <v>255</v>
      </c>
    </row>
    <row r="2439" spans="1:23">
      <c r="A2439" s="46" t="s">
        <v>4853</v>
      </c>
      <c r="B2439" s="47" t="s">
        <v>4863</v>
      </c>
      <c r="C2439" s="48" t="s">
        <v>3854</v>
      </c>
      <c r="D2439" s="49">
        <v>9.6398305084745797E-2</v>
      </c>
      <c r="E2439" s="49">
        <v>6.0381355932203402E-2</v>
      </c>
      <c r="F2439" s="49">
        <v>1.90677966101695E-2</v>
      </c>
      <c r="G2439" s="49">
        <v>0.132415254237288</v>
      </c>
      <c r="H2439" s="49">
        <v>9.3220338983050793E-2</v>
      </c>
      <c r="I2439" s="49">
        <v>0.20974576271186399</v>
      </c>
      <c r="J2439" s="49">
        <v>1.58898305084746E-2</v>
      </c>
      <c r="K2439" s="49">
        <v>3.07203389830508E-2</v>
      </c>
      <c r="L2439" s="49">
        <v>2.1186440677966102E-3</v>
      </c>
      <c r="M2439" s="49">
        <v>4.6610169491525397E-2</v>
      </c>
      <c r="N2439" s="49">
        <v>0.12817796610169499</v>
      </c>
      <c r="O2439" s="49">
        <v>2.1186440677966102E-3</v>
      </c>
      <c r="P2439" s="49">
        <v>3.8135593220338999E-2</v>
      </c>
      <c r="Q2439" s="49">
        <v>0</v>
      </c>
      <c r="R2439" s="49">
        <v>0</v>
      </c>
      <c r="S2439" s="49">
        <v>8.6864406779660994E-2</v>
      </c>
      <c r="T2439" s="49">
        <v>2.1186440677966102E-3</v>
      </c>
      <c r="U2439" s="49">
        <v>3.6016949152542402E-2</v>
      </c>
      <c r="V2439" s="49">
        <v>1</v>
      </c>
      <c r="W2439" s="50">
        <v>944</v>
      </c>
    </row>
    <row r="2440" spans="1:23">
      <c r="A2440" s="46" t="s">
        <v>4854</v>
      </c>
      <c r="B2440" s="47" t="s">
        <v>4864</v>
      </c>
      <c r="C2440" s="48" t="s">
        <v>3855</v>
      </c>
      <c r="D2440" s="49">
        <v>4.8780487804878099E-2</v>
      </c>
      <c r="E2440" s="49">
        <v>0</v>
      </c>
      <c r="F2440" s="49">
        <v>6.0975609756097598E-3</v>
      </c>
      <c r="G2440" s="49">
        <v>0.12804878048780499</v>
      </c>
      <c r="H2440" s="49">
        <v>0.115853658536585</v>
      </c>
      <c r="I2440" s="49">
        <v>0.29878048780487798</v>
      </c>
      <c r="J2440" s="49">
        <v>9.1463414634146298E-2</v>
      </c>
      <c r="K2440" s="49">
        <v>2.4390243902439001E-2</v>
      </c>
      <c r="L2440" s="49">
        <v>0</v>
      </c>
      <c r="M2440" s="49">
        <v>3.0487804878048801E-2</v>
      </c>
      <c r="N2440" s="49">
        <v>6.7073170731707293E-2</v>
      </c>
      <c r="O2440" s="49">
        <v>1.8292682926829298E-2</v>
      </c>
      <c r="P2440" s="49">
        <v>1.8292682926829298E-2</v>
      </c>
      <c r="Q2440" s="49">
        <v>0</v>
      </c>
      <c r="R2440" s="49">
        <v>0</v>
      </c>
      <c r="S2440" s="49">
        <v>0.15243902439024401</v>
      </c>
      <c r="T2440" s="49">
        <v>0</v>
      </c>
      <c r="U2440" s="49">
        <v>0</v>
      </c>
      <c r="V2440" s="49">
        <v>1</v>
      </c>
      <c r="W2440" s="50">
        <v>164</v>
      </c>
    </row>
    <row r="2441" spans="1:23">
      <c r="A2441" s="46" t="s">
        <v>4855</v>
      </c>
      <c r="B2441" s="47" t="s">
        <v>4865</v>
      </c>
      <c r="C2441" s="48" t="s">
        <v>3856</v>
      </c>
      <c r="D2441" s="49">
        <v>8.8105726872246704E-3</v>
      </c>
      <c r="E2441" s="49">
        <v>0</v>
      </c>
      <c r="F2441" s="49">
        <v>4.1850220264317201E-2</v>
      </c>
      <c r="G2441" s="49">
        <v>5.2863436123347998E-2</v>
      </c>
      <c r="H2441" s="49">
        <v>3.3039647577092497E-2</v>
      </c>
      <c r="I2441" s="49">
        <v>0.52863436123347995</v>
      </c>
      <c r="J2441" s="49">
        <v>2.6431718061673999E-2</v>
      </c>
      <c r="K2441" s="49">
        <v>6.6079295154184998E-3</v>
      </c>
      <c r="L2441" s="49">
        <v>0.121145374449339</v>
      </c>
      <c r="M2441" s="49">
        <v>3.7444933920704797E-2</v>
      </c>
      <c r="N2441" s="49">
        <v>4.8458149779735699E-2</v>
      </c>
      <c r="O2441" s="49">
        <v>0</v>
      </c>
      <c r="P2441" s="49">
        <v>2.2026431718061699E-2</v>
      </c>
      <c r="Q2441" s="49">
        <v>0</v>
      </c>
      <c r="R2441" s="49">
        <v>0</v>
      </c>
      <c r="S2441" s="49">
        <v>5.5066079295154197E-2</v>
      </c>
      <c r="T2441" s="49">
        <v>6.6079295154184998E-3</v>
      </c>
      <c r="U2441" s="49">
        <v>1.1013215859030799E-2</v>
      </c>
      <c r="V2441" s="49">
        <v>1</v>
      </c>
      <c r="W2441" s="50">
        <v>454</v>
      </c>
    </row>
    <row r="2442" spans="1:23">
      <c r="A2442" s="46" t="s">
        <v>4856</v>
      </c>
      <c r="B2442" s="47" t="s">
        <v>4866</v>
      </c>
      <c r="C2442" s="48" t="s">
        <v>3857</v>
      </c>
      <c r="D2442" s="49"/>
      <c r="E2442" s="49"/>
      <c r="F2442" s="49"/>
      <c r="G2442" s="49"/>
      <c r="H2442" s="49"/>
      <c r="I2442" s="49"/>
      <c r="J2442" s="49"/>
      <c r="K2442" s="49"/>
      <c r="L2442" s="49"/>
      <c r="M2442" s="49"/>
      <c r="N2442" s="49"/>
      <c r="O2442" s="49"/>
      <c r="P2442" s="49"/>
      <c r="Q2442" s="49"/>
      <c r="R2442" s="49"/>
      <c r="S2442" s="49"/>
      <c r="T2442" s="49"/>
      <c r="U2442" s="49"/>
      <c r="V2442" s="49"/>
      <c r="W2442" s="50"/>
    </row>
    <row r="2443" spans="1:23">
      <c r="A2443" s="46" t="s">
        <v>4857</v>
      </c>
      <c r="B2443" s="47" t="s">
        <v>4867</v>
      </c>
      <c r="C2443" s="48" t="s">
        <v>3858</v>
      </c>
      <c r="D2443" s="49">
        <v>2.8011204481792701E-2</v>
      </c>
      <c r="E2443" s="49">
        <v>0</v>
      </c>
      <c r="F2443" s="49">
        <v>1.9607843137254902E-2</v>
      </c>
      <c r="G2443" s="49">
        <v>0.123249299719888</v>
      </c>
      <c r="H2443" s="49">
        <v>0.238095238095238</v>
      </c>
      <c r="I2443" s="49">
        <v>0.13445378151260501</v>
      </c>
      <c r="J2443" s="49">
        <v>3.0812324929972001E-2</v>
      </c>
      <c r="K2443" s="49">
        <v>1.6806722689075598E-2</v>
      </c>
      <c r="L2443" s="49">
        <v>0</v>
      </c>
      <c r="M2443" s="49">
        <v>0.103641456582633</v>
      </c>
      <c r="N2443" s="49">
        <v>0.18207282913165301</v>
      </c>
      <c r="O2443" s="49">
        <v>5.60224089635854E-3</v>
      </c>
      <c r="P2443" s="49">
        <v>1.1204481792717101E-2</v>
      </c>
      <c r="Q2443" s="49">
        <v>0</v>
      </c>
      <c r="R2443" s="49">
        <v>0</v>
      </c>
      <c r="S2443" s="49">
        <v>9.8039215686274495E-2</v>
      </c>
      <c r="T2443" s="49">
        <v>0</v>
      </c>
      <c r="U2443" s="49">
        <v>8.4033613445378096E-3</v>
      </c>
      <c r="V2443" s="49">
        <v>1</v>
      </c>
      <c r="W2443" s="50">
        <v>357</v>
      </c>
    </row>
    <row r="2444" spans="1:23">
      <c r="A2444" s="46" t="s">
        <v>4858</v>
      </c>
      <c r="B2444" s="47" t="s">
        <v>4868</v>
      </c>
      <c r="C2444" s="48" t="s">
        <v>3859</v>
      </c>
      <c r="D2444" s="49">
        <v>4.9763033175355499E-2</v>
      </c>
      <c r="E2444" s="49">
        <v>0</v>
      </c>
      <c r="F2444" s="49">
        <v>3.7914691943128E-2</v>
      </c>
      <c r="G2444" s="49">
        <v>0.20616113744075801</v>
      </c>
      <c r="H2444" s="49">
        <v>4.2654028436019002E-2</v>
      </c>
      <c r="I2444" s="49">
        <v>0.338862559241706</v>
      </c>
      <c r="J2444" s="49">
        <v>2.1327014218009501E-2</v>
      </c>
      <c r="K2444" s="49">
        <v>2.1327014218009501E-2</v>
      </c>
      <c r="L2444" s="49">
        <v>1.8957345971564E-2</v>
      </c>
      <c r="M2444" s="49">
        <v>3.0805687203791499E-2</v>
      </c>
      <c r="N2444" s="49">
        <v>9.2417061611374404E-2</v>
      </c>
      <c r="O2444" s="49">
        <v>0</v>
      </c>
      <c r="P2444" s="49">
        <v>2.8436018957346001E-2</v>
      </c>
      <c r="Q2444" s="49">
        <v>0</v>
      </c>
      <c r="R2444" s="49">
        <v>0</v>
      </c>
      <c r="S2444" s="49">
        <v>8.7677725118483402E-2</v>
      </c>
      <c r="T2444" s="49">
        <v>0</v>
      </c>
      <c r="U2444" s="49">
        <v>2.3696682464454999E-2</v>
      </c>
      <c r="V2444" s="49">
        <v>1</v>
      </c>
      <c r="W2444" s="50">
        <v>422</v>
      </c>
    </row>
    <row r="2445" spans="1:23">
      <c r="A2445" s="46" t="s">
        <v>4859</v>
      </c>
      <c r="B2445" s="47" t="s">
        <v>4869</v>
      </c>
      <c r="C2445" s="48" t="s">
        <v>3860</v>
      </c>
      <c r="D2445" s="49">
        <v>8.7499999999999994E-2</v>
      </c>
      <c r="E2445" s="49">
        <v>0</v>
      </c>
      <c r="F2445" s="49">
        <v>1.8749999999999999E-2</v>
      </c>
      <c r="G2445" s="49">
        <v>0.20624999999999999</v>
      </c>
      <c r="H2445" s="49">
        <v>0.2</v>
      </c>
      <c r="I2445" s="49">
        <v>0.10625</v>
      </c>
      <c r="J2445" s="49">
        <v>2.5000000000000001E-2</v>
      </c>
      <c r="K2445" s="49">
        <v>5.6250000000000001E-2</v>
      </c>
      <c r="L2445" s="49">
        <v>0</v>
      </c>
      <c r="M2445" s="49">
        <v>8.1250000000000003E-2</v>
      </c>
      <c r="N2445" s="49">
        <v>6.8750000000000006E-2</v>
      </c>
      <c r="O2445" s="49">
        <v>0</v>
      </c>
      <c r="P2445" s="49">
        <v>3.7499999999999999E-2</v>
      </c>
      <c r="Q2445" s="49">
        <v>0</v>
      </c>
      <c r="R2445" s="49">
        <v>0</v>
      </c>
      <c r="S2445" s="49">
        <v>8.1250000000000003E-2</v>
      </c>
      <c r="T2445" s="49">
        <v>1.2500000000000001E-2</v>
      </c>
      <c r="U2445" s="49">
        <v>1.8749999999999999E-2</v>
      </c>
      <c r="V2445" s="49">
        <v>1</v>
      </c>
      <c r="W2445" s="50">
        <v>160</v>
      </c>
    </row>
    <row r="2446" spans="1:23">
      <c r="A2446" s="46" t="s">
        <v>4860</v>
      </c>
      <c r="B2446" s="47" t="s">
        <v>4870</v>
      </c>
      <c r="C2446" s="48" t="s">
        <v>3861</v>
      </c>
      <c r="D2446" s="49"/>
      <c r="E2446" s="49"/>
      <c r="F2446" s="49"/>
      <c r="G2446" s="49"/>
      <c r="H2446" s="49"/>
      <c r="I2446" s="49"/>
      <c r="J2446" s="49"/>
      <c r="K2446" s="49"/>
      <c r="L2446" s="49"/>
      <c r="M2446" s="49"/>
      <c r="N2446" s="49"/>
      <c r="O2446" s="49"/>
      <c r="P2446" s="49"/>
      <c r="Q2446" s="49"/>
      <c r="R2446" s="49"/>
      <c r="S2446" s="49"/>
      <c r="T2446" s="49"/>
      <c r="U2446" s="49"/>
      <c r="V2446" s="49"/>
      <c r="W2446" s="50"/>
    </row>
    <row r="2447" spans="1:23">
      <c r="A2447" s="46" t="s">
        <v>4861</v>
      </c>
      <c r="B2447" s="47" t="s">
        <v>4871</v>
      </c>
      <c r="C2447" s="48" t="s">
        <v>3862</v>
      </c>
      <c r="D2447" s="49">
        <v>3.3132530120481903E-2</v>
      </c>
      <c r="E2447" s="49">
        <v>0</v>
      </c>
      <c r="F2447" s="49">
        <v>1.5060240963855401E-2</v>
      </c>
      <c r="G2447" s="49">
        <v>0.15060240963855401</v>
      </c>
      <c r="H2447" s="49">
        <v>9.0361445783132502E-2</v>
      </c>
      <c r="I2447" s="49">
        <v>0.313253012048193</v>
      </c>
      <c r="J2447" s="49">
        <v>3.3132530120481903E-2</v>
      </c>
      <c r="K2447" s="49">
        <v>1.5060240963855401E-2</v>
      </c>
      <c r="L2447" s="49">
        <v>3.0120481927710802E-3</v>
      </c>
      <c r="M2447" s="49">
        <v>8.7349397590361394E-2</v>
      </c>
      <c r="N2447" s="49">
        <v>0.147590361445783</v>
      </c>
      <c r="O2447" s="49">
        <v>0</v>
      </c>
      <c r="P2447" s="49">
        <v>2.40963855421687E-2</v>
      </c>
      <c r="Q2447" s="49">
        <v>0</v>
      </c>
      <c r="R2447" s="49">
        <v>0</v>
      </c>
      <c r="S2447" s="49">
        <v>6.6265060240963902E-2</v>
      </c>
      <c r="T2447" s="49">
        <v>9.0361445783132491E-3</v>
      </c>
      <c r="U2447" s="49">
        <v>1.20481927710843E-2</v>
      </c>
      <c r="V2447" s="49">
        <v>1</v>
      </c>
      <c r="W2447" s="50">
        <v>332</v>
      </c>
    </row>
    <row r="2448" spans="1:23">
      <c r="A2448" s="46" t="s">
        <v>4862</v>
      </c>
      <c r="B2448" s="47" t="s">
        <v>4872</v>
      </c>
      <c r="C2448" s="48" t="s">
        <v>3863</v>
      </c>
      <c r="D2448" s="49"/>
      <c r="E2448" s="49"/>
      <c r="F2448" s="49"/>
      <c r="G2448" s="49"/>
      <c r="H2448" s="49"/>
      <c r="I2448" s="49"/>
      <c r="J2448" s="49"/>
      <c r="K2448" s="49"/>
      <c r="L2448" s="49"/>
      <c r="M2448" s="49"/>
      <c r="N2448" s="49"/>
      <c r="O2448" s="49"/>
      <c r="P2448" s="49"/>
      <c r="Q2448" s="49"/>
      <c r="R2448" s="49"/>
      <c r="S2448" s="49"/>
      <c r="T2448" s="49"/>
      <c r="U2448" s="49"/>
      <c r="V2448" s="49"/>
      <c r="W2448" s="50"/>
    </row>
    <row r="2449" spans="1:23">
      <c r="A2449" s="46" t="s">
        <v>4863</v>
      </c>
      <c r="B2449" s="47" t="s">
        <v>4873</v>
      </c>
      <c r="C2449" s="48" t="s">
        <v>3864</v>
      </c>
      <c r="D2449" s="49">
        <v>2.7972027972028E-2</v>
      </c>
      <c r="E2449" s="49">
        <v>0</v>
      </c>
      <c r="F2449" s="49">
        <v>4.8951048951049E-2</v>
      </c>
      <c r="G2449" s="49">
        <v>4.1958041958042001E-2</v>
      </c>
      <c r="H2449" s="49">
        <v>0.15384615384615399</v>
      </c>
      <c r="I2449" s="49">
        <v>0.30769230769230799</v>
      </c>
      <c r="J2449" s="49">
        <v>6.9930069930069894E-2</v>
      </c>
      <c r="K2449" s="49">
        <v>1.3986013986014E-2</v>
      </c>
      <c r="L2449" s="49">
        <v>0</v>
      </c>
      <c r="M2449" s="49">
        <v>0.14685314685314699</v>
      </c>
      <c r="N2449" s="49">
        <v>5.5944055944055902E-2</v>
      </c>
      <c r="O2449" s="49">
        <v>0</v>
      </c>
      <c r="P2449" s="49">
        <v>3.4965034965035002E-2</v>
      </c>
      <c r="Q2449" s="49">
        <v>0</v>
      </c>
      <c r="R2449" s="49">
        <v>0</v>
      </c>
      <c r="S2449" s="49">
        <v>7.69230769230769E-2</v>
      </c>
      <c r="T2449" s="49">
        <v>0</v>
      </c>
      <c r="U2449" s="49">
        <v>2.0979020979021001E-2</v>
      </c>
      <c r="V2449" s="49">
        <v>1</v>
      </c>
      <c r="W2449" s="50">
        <v>143</v>
      </c>
    </row>
    <row r="2450" spans="1:23">
      <c r="A2450" s="46" t="s">
        <v>4864</v>
      </c>
      <c r="B2450" s="47" t="s">
        <v>4874</v>
      </c>
      <c r="C2450" s="48" t="s">
        <v>6193</v>
      </c>
      <c r="D2450" s="49">
        <v>2.8409090909090901E-3</v>
      </c>
      <c r="E2450" s="49">
        <v>0</v>
      </c>
      <c r="F2450" s="49">
        <v>0</v>
      </c>
      <c r="G2450" s="49">
        <v>0</v>
      </c>
      <c r="H2450" s="49">
        <v>0</v>
      </c>
      <c r="I2450" s="49">
        <v>0.116477272727273</v>
      </c>
      <c r="J2450" s="49">
        <v>0.65056818181818199</v>
      </c>
      <c r="K2450" s="49">
        <v>0</v>
      </c>
      <c r="L2450" s="49">
        <v>0</v>
      </c>
      <c r="M2450" s="49">
        <v>0</v>
      </c>
      <c r="N2450" s="49">
        <v>0</v>
      </c>
      <c r="O2450" s="49">
        <v>0</v>
      </c>
      <c r="P2450" s="49">
        <v>0</v>
      </c>
      <c r="Q2450" s="49">
        <v>5.6818181818181802E-3</v>
      </c>
      <c r="R2450" s="49">
        <v>0</v>
      </c>
      <c r="S2450" s="49">
        <v>0.204545454545455</v>
      </c>
      <c r="T2450" s="49">
        <v>0</v>
      </c>
      <c r="U2450" s="49">
        <v>1.9886363636363601E-2</v>
      </c>
      <c r="V2450" s="49">
        <v>1</v>
      </c>
      <c r="W2450" s="50">
        <v>352</v>
      </c>
    </row>
    <row r="2451" spans="1:23">
      <c r="A2451" s="46" t="s">
        <v>4865</v>
      </c>
      <c r="B2451" s="47" t="s">
        <v>4875</v>
      </c>
      <c r="C2451" s="48" t="s">
        <v>3866</v>
      </c>
      <c r="D2451" s="49">
        <v>0</v>
      </c>
      <c r="E2451" s="49">
        <v>0</v>
      </c>
      <c r="F2451" s="49">
        <v>0</v>
      </c>
      <c r="G2451" s="49">
        <v>0</v>
      </c>
      <c r="H2451" s="49">
        <v>0</v>
      </c>
      <c r="I2451" s="49">
        <v>1</v>
      </c>
      <c r="J2451" s="49">
        <v>0</v>
      </c>
      <c r="K2451" s="49">
        <v>0</v>
      </c>
      <c r="L2451" s="49">
        <v>0</v>
      </c>
      <c r="M2451" s="49">
        <v>0</v>
      </c>
      <c r="N2451" s="49">
        <v>0</v>
      </c>
      <c r="O2451" s="49">
        <v>0</v>
      </c>
      <c r="P2451" s="49">
        <v>0</v>
      </c>
      <c r="Q2451" s="49">
        <v>0</v>
      </c>
      <c r="R2451" s="49">
        <v>0</v>
      </c>
      <c r="S2451" s="49">
        <v>0</v>
      </c>
      <c r="T2451" s="49">
        <v>0</v>
      </c>
      <c r="U2451" s="49">
        <v>0</v>
      </c>
      <c r="V2451" s="49">
        <v>1</v>
      </c>
      <c r="W2451" s="50">
        <v>9</v>
      </c>
    </row>
    <row r="2452" spans="1:23">
      <c r="A2452" s="46" t="s">
        <v>4866</v>
      </c>
      <c r="B2452" s="47" t="s">
        <v>4876</v>
      </c>
      <c r="C2452" s="48" t="s">
        <v>3867</v>
      </c>
      <c r="D2452" s="49"/>
      <c r="E2452" s="49"/>
      <c r="F2452" s="49"/>
      <c r="G2452" s="49"/>
      <c r="H2452" s="49"/>
      <c r="I2452" s="49"/>
      <c r="J2452" s="49"/>
      <c r="K2452" s="49"/>
      <c r="L2452" s="49"/>
      <c r="M2452" s="49"/>
      <c r="N2452" s="49"/>
      <c r="O2452" s="49"/>
      <c r="P2452" s="49"/>
      <c r="Q2452" s="49"/>
      <c r="R2452" s="49"/>
      <c r="S2452" s="49"/>
      <c r="T2452" s="49"/>
      <c r="U2452" s="49"/>
      <c r="V2452" s="49"/>
      <c r="W2452" s="50"/>
    </row>
    <row r="2453" spans="1:23">
      <c r="A2453" s="46" t="s">
        <v>4867</v>
      </c>
      <c r="B2453" s="47" t="s">
        <v>4877</v>
      </c>
      <c r="C2453" s="48" t="s">
        <v>3868</v>
      </c>
      <c r="D2453" s="49">
        <v>4.1666666666666699E-2</v>
      </c>
      <c r="E2453" s="49">
        <v>0</v>
      </c>
      <c r="F2453" s="49">
        <v>2.6515151515151499E-2</v>
      </c>
      <c r="G2453" s="49">
        <v>0.200757575757576</v>
      </c>
      <c r="H2453" s="49">
        <v>8.7121212121212099E-2</v>
      </c>
      <c r="I2453" s="49">
        <v>0.234848484848485</v>
      </c>
      <c r="J2453" s="49">
        <v>3.03030303030303E-2</v>
      </c>
      <c r="K2453" s="49">
        <v>7.5757575757575803E-3</v>
      </c>
      <c r="L2453" s="49">
        <v>0</v>
      </c>
      <c r="M2453" s="49">
        <v>0.18181818181818199</v>
      </c>
      <c r="N2453" s="49">
        <v>5.3030303030302997E-2</v>
      </c>
      <c r="O2453" s="49">
        <v>3.7878787878787902E-3</v>
      </c>
      <c r="P2453" s="49">
        <v>4.1666666666666699E-2</v>
      </c>
      <c r="Q2453" s="49">
        <v>0</v>
      </c>
      <c r="R2453" s="49">
        <v>0</v>
      </c>
      <c r="S2453" s="49">
        <v>7.9545454545454503E-2</v>
      </c>
      <c r="T2453" s="49">
        <v>1.13636363636364E-2</v>
      </c>
      <c r="U2453" s="49">
        <v>0</v>
      </c>
      <c r="V2453" s="49">
        <v>1</v>
      </c>
      <c r="W2453" s="50">
        <v>264</v>
      </c>
    </row>
    <row r="2454" spans="1:23">
      <c r="A2454" s="46" t="s">
        <v>4868</v>
      </c>
      <c r="B2454" s="47" t="s">
        <v>4878</v>
      </c>
      <c r="C2454" s="48" t="s">
        <v>3870</v>
      </c>
      <c r="D2454" s="49">
        <v>0.125</v>
      </c>
      <c r="E2454" s="49">
        <v>0</v>
      </c>
      <c r="F2454" s="49">
        <v>3.5714285714285698E-2</v>
      </c>
      <c r="G2454" s="49">
        <v>0.26785714285714302</v>
      </c>
      <c r="H2454" s="49">
        <v>3.5714285714285698E-2</v>
      </c>
      <c r="I2454" s="49">
        <v>0.28571428571428598</v>
      </c>
      <c r="J2454" s="49">
        <v>0</v>
      </c>
      <c r="K2454" s="49">
        <v>0</v>
      </c>
      <c r="L2454" s="49">
        <v>0</v>
      </c>
      <c r="M2454" s="49">
        <v>8.9285714285714302E-2</v>
      </c>
      <c r="N2454" s="49">
        <v>5.3571428571428603E-2</v>
      </c>
      <c r="O2454" s="49">
        <v>0</v>
      </c>
      <c r="P2454" s="49">
        <v>1.7857142857142901E-2</v>
      </c>
      <c r="Q2454" s="49">
        <v>0</v>
      </c>
      <c r="R2454" s="49">
        <v>0</v>
      </c>
      <c r="S2454" s="49">
        <v>7.1428571428571397E-2</v>
      </c>
      <c r="T2454" s="49">
        <v>0</v>
      </c>
      <c r="U2454" s="49">
        <v>1.7857142857142901E-2</v>
      </c>
      <c r="V2454" s="49">
        <v>1</v>
      </c>
      <c r="W2454" s="50">
        <v>56</v>
      </c>
    </row>
    <row r="2455" spans="1:23">
      <c r="A2455" s="46" t="s">
        <v>4869</v>
      </c>
      <c r="B2455" s="47" t="s">
        <v>4879</v>
      </c>
      <c r="C2455" s="48" t="s">
        <v>3871</v>
      </c>
      <c r="D2455" s="49">
        <v>2.0703933747412001E-2</v>
      </c>
      <c r="E2455" s="49">
        <v>0</v>
      </c>
      <c r="F2455" s="49">
        <v>1.0351966873706001E-2</v>
      </c>
      <c r="G2455" s="49">
        <v>9.5238095238095205E-2</v>
      </c>
      <c r="H2455" s="49">
        <v>2.0703933747412001E-2</v>
      </c>
      <c r="I2455" s="49">
        <v>0.65424430641821996</v>
      </c>
      <c r="J2455" s="49">
        <v>1.2422360248447201E-2</v>
      </c>
      <c r="K2455" s="49">
        <v>1.4492753623188401E-2</v>
      </c>
      <c r="L2455" s="49">
        <v>0</v>
      </c>
      <c r="M2455" s="49">
        <v>1.8633540372670801E-2</v>
      </c>
      <c r="N2455" s="49">
        <v>6.2111801242236003E-2</v>
      </c>
      <c r="O2455" s="49">
        <v>4.1407867494824002E-3</v>
      </c>
      <c r="P2455" s="49">
        <v>1.4492753623188401E-2</v>
      </c>
      <c r="Q2455" s="49">
        <v>4.1407867494824002E-3</v>
      </c>
      <c r="R2455" s="49">
        <v>0</v>
      </c>
      <c r="S2455" s="49">
        <v>6.0041407867494803E-2</v>
      </c>
      <c r="T2455" s="49">
        <v>4.1407867494824002E-3</v>
      </c>
      <c r="U2455" s="49">
        <v>4.1407867494824002E-3</v>
      </c>
      <c r="V2455" s="49">
        <v>1</v>
      </c>
      <c r="W2455" s="50">
        <v>483</v>
      </c>
    </row>
    <row r="2456" spans="1:23">
      <c r="A2456" s="46" t="s">
        <v>4870</v>
      </c>
      <c r="B2456" s="47" t="s">
        <v>4880</v>
      </c>
      <c r="C2456" s="48" t="s">
        <v>3872</v>
      </c>
      <c r="D2456" s="49">
        <v>3.7762237762237798E-2</v>
      </c>
      <c r="E2456" s="49">
        <v>0.43076923076923102</v>
      </c>
      <c r="F2456" s="49">
        <v>8.3916083916083899E-3</v>
      </c>
      <c r="G2456" s="49">
        <v>0.102097902097902</v>
      </c>
      <c r="H2456" s="49">
        <v>9.2307692307692299E-2</v>
      </c>
      <c r="I2456" s="49">
        <v>0.11748251748251699</v>
      </c>
      <c r="J2456" s="49">
        <v>1.5384615384615399E-2</v>
      </c>
      <c r="K2456" s="49">
        <v>2.7972027972027998E-3</v>
      </c>
      <c r="L2456" s="49">
        <v>0</v>
      </c>
      <c r="M2456" s="49">
        <v>1.9580419580419599E-2</v>
      </c>
      <c r="N2456" s="49">
        <v>4.8951048951049E-2</v>
      </c>
      <c r="O2456" s="49">
        <v>0</v>
      </c>
      <c r="P2456" s="49">
        <v>8.1118881118881103E-2</v>
      </c>
      <c r="Q2456" s="49">
        <v>0</v>
      </c>
      <c r="R2456" s="49">
        <v>0</v>
      </c>
      <c r="S2456" s="49">
        <v>3.3566433566433601E-2</v>
      </c>
      <c r="T2456" s="49">
        <v>2.7972027972027998E-3</v>
      </c>
      <c r="U2456" s="49">
        <v>6.9930069930069904E-3</v>
      </c>
      <c r="V2456" s="49">
        <v>1</v>
      </c>
      <c r="W2456" s="50">
        <v>715</v>
      </c>
    </row>
    <row r="2457" spans="1:23">
      <c r="A2457" s="46" t="s">
        <v>4871</v>
      </c>
      <c r="B2457" s="47" t="s">
        <v>4881</v>
      </c>
      <c r="C2457" s="48" t="s">
        <v>3873</v>
      </c>
      <c r="D2457" s="49">
        <v>6.15384615384615E-2</v>
      </c>
      <c r="E2457" s="49">
        <v>1.5384615384615399E-2</v>
      </c>
      <c r="F2457" s="49">
        <v>4.6153846153846198E-2</v>
      </c>
      <c r="G2457" s="49">
        <v>4.6153846153846198E-2</v>
      </c>
      <c r="H2457" s="49">
        <v>0.30769230769230799</v>
      </c>
      <c r="I2457" s="49">
        <v>0.15384615384615399</v>
      </c>
      <c r="J2457" s="49">
        <v>7.69230769230769E-2</v>
      </c>
      <c r="K2457" s="49">
        <v>3.0769230769230799E-2</v>
      </c>
      <c r="L2457" s="49">
        <v>0</v>
      </c>
      <c r="M2457" s="49">
        <v>9.2307692307692299E-2</v>
      </c>
      <c r="N2457" s="49">
        <v>4.6153846153846198E-2</v>
      </c>
      <c r="O2457" s="49">
        <v>0</v>
      </c>
      <c r="P2457" s="49">
        <v>0</v>
      </c>
      <c r="Q2457" s="49">
        <v>1.5384615384615399E-2</v>
      </c>
      <c r="R2457" s="49">
        <v>0</v>
      </c>
      <c r="S2457" s="49">
        <v>4.6153846153846198E-2</v>
      </c>
      <c r="T2457" s="49">
        <v>6.15384615384615E-2</v>
      </c>
      <c r="U2457" s="49">
        <v>0</v>
      </c>
      <c r="V2457" s="49">
        <v>1</v>
      </c>
      <c r="W2457" s="50">
        <v>65</v>
      </c>
    </row>
    <row r="2458" spans="1:23">
      <c r="A2458" s="46" t="s">
        <v>4872</v>
      </c>
      <c r="B2458" s="47" t="s">
        <v>4882</v>
      </c>
      <c r="C2458" s="48" t="s">
        <v>3875</v>
      </c>
      <c r="D2458" s="49">
        <v>2.4539877300613501E-2</v>
      </c>
      <c r="E2458" s="49">
        <v>0</v>
      </c>
      <c r="F2458" s="49">
        <v>3.3742331288343599E-2</v>
      </c>
      <c r="G2458" s="49">
        <v>0.14417177914110399</v>
      </c>
      <c r="H2458" s="49">
        <v>0.11656441717791401</v>
      </c>
      <c r="I2458" s="49">
        <v>0.248466257668712</v>
      </c>
      <c r="J2458" s="49">
        <v>9.2024539877300596E-2</v>
      </c>
      <c r="K2458" s="49">
        <v>3.0674846625766899E-2</v>
      </c>
      <c r="L2458" s="49">
        <v>9.2024539877300603E-3</v>
      </c>
      <c r="M2458" s="49">
        <v>4.9079754601227002E-2</v>
      </c>
      <c r="N2458" s="49">
        <v>4.2944785276073601E-2</v>
      </c>
      <c r="O2458" s="49">
        <v>3.0674846625766898E-3</v>
      </c>
      <c r="P2458" s="49">
        <v>3.0674846625766899E-2</v>
      </c>
      <c r="Q2458" s="49">
        <v>0</v>
      </c>
      <c r="R2458" s="49">
        <v>0</v>
      </c>
      <c r="S2458" s="49">
        <v>0.15030674846625799</v>
      </c>
      <c r="T2458" s="49">
        <v>1.22699386503067E-2</v>
      </c>
      <c r="U2458" s="49">
        <v>1.22699386503067E-2</v>
      </c>
      <c r="V2458" s="49">
        <v>1</v>
      </c>
      <c r="W2458" s="50">
        <v>326</v>
      </c>
    </row>
    <row r="2459" spans="1:23">
      <c r="A2459" s="46" t="s">
        <v>4873</v>
      </c>
      <c r="B2459" s="47" t="s">
        <v>4883</v>
      </c>
      <c r="C2459" s="48" t="s">
        <v>3876</v>
      </c>
      <c r="D2459" s="49">
        <v>1.8115942028985501E-2</v>
      </c>
      <c r="E2459" s="49">
        <v>0</v>
      </c>
      <c r="F2459" s="49">
        <v>3.0797101449275398E-2</v>
      </c>
      <c r="G2459" s="49">
        <v>0.13224637681159401</v>
      </c>
      <c r="H2459" s="49">
        <v>8.3333333333333301E-2</v>
      </c>
      <c r="I2459" s="49">
        <v>0.29710144927536197</v>
      </c>
      <c r="J2459" s="49">
        <v>7.9710144927536197E-2</v>
      </c>
      <c r="K2459" s="49">
        <v>2.1739130434782601E-2</v>
      </c>
      <c r="L2459" s="49">
        <v>0</v>
      </c>
      <c r="M2459" s="49">
        <v>3.0797101449275398E-2</v>
      </c>
      <c r="N2459" s="49">
        <v>6.88405797101449E-2</v>
      </c>
      <c r="O2459" s="49">
        <v>1.8115942028985501E-3</v>
      </c>
      <c r="P2459" s="49">
        <v>1.2681159420289899E-2</v>
      </c>
      <c r="Q2459" s="49">
        <v>1.8115942028985501E-3</v>
      </c>
      <c r="R2459" s="49">
        <v>0</v>
      </c>
      <c r="S2459" s="49">
        <v>0.19384057971014501</v>
      </c>
      <c r="T2459" s="49">
        <v>1.0869565217391301E-2</v>
      </c>
      <c r="U2459" s="49">
        <v>1.6304347826087001E-2</v>
      </c>
      <c r="V2459" s="49">
        <v>1</v>
      </c>
      <c r="W2459" s="50">
        <v>552</v>
      </c>
    </row>
    <row r="2460" spans="1:23">
      <c r="A2460" s="46" t="s">
        <v>4874</v>
      </c>
      <c r="B2460" s="47" t="s">
        <v>4884</v>
      </c>
      <c r="C2460" s="48" t="s">
        <v>3877</v>
      </c>
      <c r="D2460" s="49">
        <v>4.6511627906976702E-2</v>
      </c>
      <c r="E2460" s="49">
        <v>0</v>
      </c>
      <c r="F2460" s="49">
        <v>2.6578073089701001E-2</v>
      </c>
      <c r="G2460" s="49">
        <v>0.17607973421926901</v>
      </c>
      <c r="H2460" s="49">
        <v>0.12624584717608001</v>
      </c>
      <c r="I2460" s="49">
        <v>0.28571428571428598</v>
      </c>
      <c r="J2460" s="49">
        <v>3.9867109634551499E-2</v>
      </c>
      <c r="K2460" s="49">
        <v>3.6544850498338902E-2</v>
      </c>
      <c r="L2460" s="49">
        <v>0</v>
      </c>
      <c r="M2460" s="49">
        <v>4.3189368770764097E-2</v>
      </c>
      <c r="N2460" s="49">
        <v>7.9734219269102999E-2</v>
      </c>
      <c r="O2460" s="49">
        <v>0</v>
      </c>
      <c r="P2460" s="49">
        <v>1.66112956810631E-2</v>
      </c>
      <c r="Q2460" s="49">
        <v>0</v>
      </c>
      <c r="R2460" s="49">
        <v>0</v>
      </c>
      <c r="S2460" s="49">
        <v>0.112956810631229</v>
      </c>
      <c r="T2460" s="49">
        <v>6.6445182724252502E-3</v>
      </c>
      <c r="U2460" s="49">
        <v>3.3222591362126199E-3</v>
      </c>
      <c r="V2460" s="49">
        <v>1</v>
      </c>
      <c r="W2460" s="50">
        <v>301</v>
      </c>
    </row>
    <row r="2461" spans="1:23">
      <c r="A2461" s="46" t="s">
        <v>4875</v>
      </c>
      <c r="B2461" s="47" t="s">
        <v>4885</v>
      </c>
      <c r="C2461" s="48" t="s">
        <v>3878</v>
      </c>
      <c r="D2461" s="49"/>
      <c r="E2461" s="49"/>
      <c r="F2461" s="49"/>
      <c r="G2461" s="49"/>
      <c r="H2461" s="49"/>
      <c r="I2461" s="49"/>
      <c r="J2461" s="49"/>
      <c r="K2461" s="49"/>
      <c r="L2461" s="49"/>
      <c r="M2461" s="49"/>
      <c r="N2461" s="49"/>
      <c r="O2461" s="49"/>
      <c r="P2461" s="49"/>
      <c r="Q2461" s="49"/>
      <c r="R2461" s="49"/>
      <c r="S2461" s="49"/>
      <c r="T2461" s="49"/>
      <c r="U2461" s="49"/>
      <c r="V2461" s="49"/>
      <c r="W2461" s="50"/>
    </row>
    <row r="2462" spans="1:23">
      <c r="A2462" s="46" t="s">
        <v>4876</v>
      </c>
      <c r="B2462" s="47" t="s">
        <v>4886</v>
      </c>
      <c r="C2462" s="48" t="s">
        <v>3879</v>
      </c>
      <c r="D2462" s="49">
        <v>0</v>
      </c>
      <c r="E2462" s="49">
        <v>0</v>
      </c>
      <c r="F2462" s="49">
        <v>0</v>
      </c>
      <c r="G2462" s="49">
        <v>0</v>
      </c>
      <c r="H2462" s="49">
        <v>0</v>
      </c>
      <c r="I2462" s="49">
        <v>1</v>
      </c>
      <c r="J2462" s="49">
        <v>0</v>
      </c>
      <c r="K2462" s="49">
        <v>0</v>
      </c>
      <c r="L2462" s="49">
        <v>0</v>
      </c>
      <c r="M2462" s="49">
        <v>0</v>
      </c>
      <c r="N2462" s="49">
        <v>0</v>
      </c>
      <c r="O2462" s="49">
        <v>0</v>
      </c>
      <c r="P2462" s="49">
        <v>0</v>
      </c>
      <c r="Q2462" s="49">
        <v>0</v>
      </c>
      <c r="R2462" s="49">
        <v>0</v>
      </c>
      <c r="S2462" s="49">
        <v>0</v>
      </c>
      <c r="T2462" s="49">
        <v>0</v>
      </c>
      <c r="U2462" s="49">
        <v>0</v>
      </c>
      <c r="V2462" s="49">
        <v>1</v>
      </c>
      <c r="W2462" s="50">
        <v>19</v>
      </c>
    </row>
    <row r="2463" spans="1:23">
      <c r="A2463" s="46" t="s">
        <v>4877</v>
      </c>
      <c r="B2463" s="47" t="s">
        <v>4887</v>
      </c>
      <c r="C2463" s="48" t="s">
        <v>3880</v>
      </c>
      <c r="D2463" s="49">
        <v>4.6511627906976702E-2</v>
      </c>
      <c r="E2463" s="49">
        <v>0</v>
      </c>
      <c r="F2463" s="49">
        <v>1.16279069767442E-2</v>
      </c>
      <c r="G2463" s="49">
        <v>5.8139534883720902E-2</v>
      </c>
      <c r="H2463" s="49">
        <v>2.32558139534884E-2</v>
      </c>
      <c r="I2463" s="49">
        <v>8.1395348837209294E-2</v>
      </c>
      <c r="J2463" s="49">
        <v>3.4883720930232599E-2</v>
      </c>
      <c r="K2463" s="49">
        <v>2.32558139534884E-2</v>
      </c>
      <c r="L2463" s="49">
        <v>0</v>
      </c>
      <c r="M2463" s="49">
        <v>2.32558139534884E-2</v>
      </c>
      <c r="N2463" s="49">
        <v>2.32558139534884E-2</v>
      </c>
      <c r="O2463" s="49">
        <v>1.16279069767442E-2</v>
      </c>
      <c r="P2463" s="49">
        <v>6.9767441860465101E-2</v>
      </c>
      <c r="Q2463" s="49">
        <v>0</v>
      </c>
      <c r="R2463" s="49">
        <v>0</v>
      </c>
      <c r="S2463" s="49">
        <v>0.581395348837209</v>
      </c>
      <c r="T2463" s="49">
        <v>0</v>
      </c>
      <c r="U2463" s="49">
        <v>1.16279069767442E-2</v>
      </c>
      <c r="V2463" s="49">
        <v>1</v>
      </c>
      <c r="W2463" s="50">
        <v>86</v>
      </c>
    </row>
    <row r="2464" spans="1:23">
      <c r="A2464" s="46" t="s">
        <v>4878</v>
      </c>
      <c r="B2464" s="47" t="s">
        <v>4888</v>
      </c>
      <c r="C2464" s="48" t="s">
        <v>3881</v>
      </c>
      <c r="D2464" s="49">
        <v>2.0330368487928799E-2</v>
      </c>
      <c r="E2464" s="49">
        <v>0</v>
      </c>
      <c r="F2464" s="49">
        <v>5.84498094027954E-2</v>
      </c>
      <c r="G2464" s="49">
        <v>0.157560355781449</v>
      </c>
      <c r="H2464" s="49">
        <v>0.139771283354511</v>
      </c>
      <c r="I2464" s="49">
        <v>0.227445997458704</v>
      </c>
      <c r="J2464" s="49">
        <v>1.77890724269377E-2</v>
      </c>
      <c r="K2464" s="49">
        <v>9.6569250317662003E-2</v>
      </c>
      <c r="L2464" s="49">
        <v>0</v>
      </c>
      <c r="M2464" s="49">
        <v>8.0050825921219801E-2</v>
      </c>
      <c r="N2464" s="49">
        <v>0.152477763659466</v>
      </c>
      <c r="O2464" s="49">
        <v>0</v>
      </c>
      <c r="P2464" s="49">
        <v>5.0825921219822103E-3</v>
      </c>
      <c r="Q2464" s="49">
        <v>0</v>
      </c>
      <c r="R2464" s="49">
        <v>0</v>
      </c>
      <c r="S2464" s="49">
        <v>3.8119440914866597E-2</v>
      </c>
      <c r="T2464" s="49">
        <v>6.35324015247776E-3</v>
      </c>
      <c r="U2464" s="49">
        <v>0</v>
      </c>
      <c r="V2464" s="49">
        <v>1</v>
      </c>
      <c r="W2464" s="50">
        <v>787</v>
      </c>
    </row>
    <row r="2465" spans="1:23">
      <c r="A2465" s="46" t="s">
        <v>4879</v>
      </c>
      <c r="B2465" s="47" t="s">
        <v>4889</v>
      </c>
      <c r="C2465" s="48" t="s">
        <v>3882</v>
      </c>
      <c r="D2465" s="49">
        <v>8.6538461538461495E-2</v>
      </c>
      <c r="E2465" s="49">
        <v>0</v>
      </c>
      <c r="F2465" s="49">
        <v>9.6153846153846194E-3</v>
      </c>
      <c r="G2465" s="49">
        <v>0.34615384615384598</v>
      </c>
      <c r="H2465" s="49">
        <v>3.8461538461538498E-2</v>
      </c>
      <c r="I2465" s="49">
        <v>0.240384615384615</v>
      </c>
      <c r="J2465" s="49">
        <v>1.9230769230769201E-2</v>
      </c>
      <c r="K2465" s="49">
        <v>0</v>
      </c>
      <c r="L2465" s="49">
        <v>0</v>
      </c>
      <c r="M2465" s="49">
        <v>3.8461538461538498E-2</v>
      </c>
      <c r="N2465" s="49">
        <v>5.7692307692307702E-2</v>
      </c>
      <c r="O2465" s="49">
        <v>9.6153846153846194E-3</v>
      </c>
      <c r="P2465" s="49">
        <v>3.8461538461538498E-2</v>
      </c>
      <c r="Q2465" s="49">
        <v>0</v>
      </c>
      <c r="R2465" s="49">
        <v>0</v>
      </c>
      <c r="S2465" s="49">
        <v>9.6153846153846201E-2</v>
      </c>
      <c r="T2465" s="49">
        <v>0</v>
      </c>
      <c r="U2465" s="49">
        <v>1.9230769230769201E-2</v>
      </c>
      <c r="V2465" s="49">
        <v>1</v>
      </c>
      <c r="W2465" s="50">
        <v>104</v>
      </c>
    </row>
    <row r="2466" spans="1:23">
      <c r="A2466" s="46" t="s">
        <v>4880</v>
      </c>
      <c r="B2466" s="47" t="s">
        <v>4890</v>
      </c>
      <c r="C2466" s="48" t="s">
        <v>3883</v>
      </c>
      <c r="D2466" s="49">
        <v>4.2635658914728702E-2</v>
      </c>
      <c r="E2466" s="49">
        <v>0</v>
      </c>
      <c r="F2466" s="49">
        <v>3.8759689922480599E-2</v>
      </c>
      <c r="G2466" s="49">
        <v>8.9147286821705404E-2</v>
      </c>
      <c r="H2466" s="49">
        <v>6.2015503875968998E-2</v>
      </c>
      <c r="I2466" s="49">
        <v>0.26356589147286802</v>
      </c>
      <c r="J2466" s="49">
        <v>7.3643410852713198E-2</v>
      </c>
      <c r="K2466" s="49">
        <v>1.5503875968992199E-2</v>
      </c>
      <c r="L2466" s="49">
        <v>0</v>
      </c>
      <c r="M2466" s="49">
        <v>6.5891472868217102E-2</v>
      </c>
      <c r="N2466" s="49">
        <v>4.6511627906976702E-2</v>
      </c>
      <c r="O2466" s="49">
        <v>0</v>
      </c>
      <c r="P2466" s="49">
        <v>1.9379844961240299E-2</v>
      </c>
      <c r="Q2466" s="49">
        <v>3.8759689922480598E-3</v>
      </c>
      <c r="R2466" s="49">
        <v>0</v>
      </c>
      <c r="S2466" s="49">
        <v>0.25581395348837199</v>
      </c>
      <c r="T2466" s="49">
        <v>3.8759689922480598E-3</v>
      </c>
      <c r="U2466" s="49">
        <v>1.9379844961240299E-2</v>
      </c>
      <c r="V2466" s="49">
        <v>1</v>
      </c>
      <c r="W2466" s="50">
        <v>258</v>
      </c>
    </row>
    <row r="2467" spans="1:23">
      <c r="A2467" s="46" t="s">
        <v>4881</v>
      </c>
      <c r="B2467" s="47" t="s">
        <v>4891</v>
      </c>
      <c r="C2467" s="48" t="s">
        <v>3884</v>
      </c>
      <c r="D2467" s="49">
        <v>4.2397660818713399E-2</v>
      </c>
      <c r="E2467" s="49">
        <v>0</v>
      </c>
      <c r="F2467" s="49">
        <v>1.3157894736842099E-2</v>
      </c>
      <c r="G2467" s="49">
        <v>3.07017543859649E-2</v>
      </c>
      <c r="H2467" s="49">
        <v>0.17495126705653</v>
      </c>
      <c r="I2467" s="49">
        <v>0.36744639376218302</v>
      </c>
      <c r="J2467" s="49">
        <v>4.5321637426900603E-2</v>
      </c>
      <c r="K2467" s="49">
        <v>4.4346978557504899E-2</v>
      </c>
      <c r="L2467" s="49">
        <v>4.0448343079921997E-2</v>
      </c>
      <c r="M2467" s="49">
        <v>1.21832358674464E-2</v>
      </c>
      <c r="N2467" s="49">
        <v>1.9005847953216401E-2</v>
      </c>
      <c r="O2467" s="49">
        <v>5.8479532163742704E-3</v>
      </c>
      <c r="P2467" s="49">
        <v>1.9005847953216401E-2</v>
      </c>
      <c r="Q2467" s="49">
        <v>0</v>
      </c>
      <c r="R2467" s="49">
        <v>0</v>
      </c>
      <c r="S2467" s="49">
        <v>0.175438596491228</v>
      </c>
      <c r="T2467" s="49">
        <v>2.92397660818713E-3</v>
      </c>
      <c r="U2467" s="49">
        <v>6.8226120857699801E-3</v>
      </c>
      <c r="V2467" s="49">
        <v>1</v>
      </c>
      <c r="W2467" s="50">
        <v>2052</v>
      </c>
    </row>
    <row r="2468" spans="1:23">
      <c r="A2468" s="46" t="s">
        <v>4882</v>
      </c>
      <c r="B2468" s="47" t="s">
        <v>4892</v>
      </c>
      <c r="C2468" s="48" t="s">
        <v>3885</v>
      </c>
      <c r="D2468" s="49"/>
      <c r="E2468" s="49"/>
      <c r="F2468" s="49"/>
      <c r="G2468" s="49"/>
      <c r="H2468" s="49"/>
      <c r="I2468" s="49"/>
      <c r="J2468" s="49"/>
      <c r="K2468" s="49"/>
      <c r="L2468" s="49"/>
      <c r="M2468" s="49"/>
      <c r="N2468" s="49"/>
      <c r="O2468" s="49"/>
      <c r="P2468" s="49"/>
      <c r="Q2468" s="49"/>
      <c r="R2468" s="49"/>
      <c r="S2468" s="49"/>
      <c r="T2468" s="49"/>
      <c r="U2468" s="49"/>
      <c r="V2468" s="49"/>
      <c r="W2468" s="50"/>
    </row>
    <row r="2469" spans="1:23">
      <c r="A2469" s="46" t="s">
        <v>4883</v>
      </c>
      <c r="B2469" s="47" t="s">
        <v>4893</v>
      </c>
      <c r="C2469" s="48" t="s">
        <v>3886</v>
      </c>
      <c r="D2469" s="49"/>
      <c r="E2469" s="49"/>
      <c r="F2469" s="49"/>
      <c r="G2469" s="49"/>
      <c r="H2469" s="49"/>
      <c r="I2469" s="49"/>
      <c r="J2469" s="49"/>
      <c r="K2469" s="49"/>
      <c r="L2469" s="49"/>
      <c r="M2469" s="49"/>
      <c r="N2469" s="49"/>
      <c r="O2469" s="49"/>
      <c r="P2469" s="49"/>
      <c r="Q2469" s="49"/>
      <c r="R2469" s="49"/>
      <c r="S2469" s="49"/>
      <c r="T2469" s="49"/>
      <c r="U2469" s="49"/>
      <c r="V2469" s="49"/>
      <c r="W2469" s="50"/>
    </row>
    <row r="2470" spans="1:23">
      <c r="A2470" s="46" t="s">
        <v>4884</v>
      </c>
      <c r="B2470" s="47" t="s">
        <v>4894</v>
      </c>
      <c r="C2470" s="48" t="s">
        <v>3887</v>
      </c>
      <c r="D2470" s="49">
        <v>0.115606936416185</v>
      </c>
      <c r="E2470" s="49">
        <v>3.4682080924855502E-2</v>
      </c>
      <c r="F2470" s="49">
        <v>6.3583815028901702E-2</v>
      </c>
      <c r="G2470" s="49">
        <v>0.13872832369942201</v>
      </c>
      <c r="H2470" s="49">
        <v>5.7803468208092498E-2</v>
      </c>
      <c r="I2470" s="49">
        <v>0.13294797687861301</v>
      </c>
      <c r="J2470" s="49">
        <v>0.106936416184971</v>
      </c>
      <c r="K2470" s="49">
        <v>1.15606936416185E-2</v>
      </c>
      <c r="L2470" s="49">
        <v>0</v>
      </c>
      <c r="M2470" s="49">
        <v>3.4682080924855502E-2</v>
      </c>
      <c r="N2470" s="49">
        <v>6.6473988439306395E-2</v>
      </c>
      <c r="O2470" s="49">
        <v>0</v>
      </c>
      <c r="P2470" s="49">
        <v>2.6011560693641599E-2</v>
      </c>
      <c r="Q2470" s="49">
        <v>0</v>
      </c>
      <c r="R2470" s="49">
        <v>0</v>
      </c>
      <c r="S2470" s="49">
        <v>0.18786127167630101</v>
      </c>
      <c r="T2470" s="49">
        <v>2.0231213872832401E-2</v>
      </c>
      <c r="U2470" s="49">
        <v>2.8901734104046198E-3</v>
      </c>
      <c r="V2470" s="49">
        <v>1</v>
      </c>
      <c r="W2470" s="50">
        <v>346</v>
      </c>
    </row>
    <row r="2471" spans="1:23">
      <c r="A2471" s="46" t="s">
        <v>4885</v>
      </c>
      <c r="B2471" s="47" t="s">
        <v>4895</v>
      </c>
      <c r="C2471" s="48" t="s">
        <v>3888</v>
      </c>
      <c r="D2471" s="49">
        <v>0.105726872246696</v>
      </c>
      <c r="E2471" s="49">
        <v>0</v>
      </c>
      <c r="F2471" s="49">
        <v>1.3215859030837E-2</v>
      </c>
      <c r="G2471" s="49">
        <v>0.123348017621145</v>
      </c>
      <c r="H2471" s="49">
        <v>0.105726872246696</v>
      </c>
      <c r="I2471" s="49">
        <v>0.21145374449339199</v>
      </c>
      <c r="J2471" s="49">
        <v>7.0484581497797405E-2</v>
      </c>
      <c r="K2471" s="49">
        <v>8.8105726872246704E-3</v>
      </c>
      <c r="L2471" s="49">
        <v>4.4052863436123404E-3</v>
      </c>
      <c r="M2471" s="49">
        <v>5.2863436123347998E-2</v>
      </c>
      <c r="N2471" s="49">
        <v>0.140969162995595</v>
      </c>
      <c r="O2471" s="49">
        <v>1.3215859030837E-2</v>
      </c>
      <c r="P2471" s="49">
        <v>3.9647577092511002E-2</v>
      </c>
      <c r="Q2471" s="49">
        <v>0</v>
      </c>
      <c r="R2471" s="49">
        <v>4.4052863436123404E-3</v>
      </c>
      <c r="S2471" s="49">
        <v>8.8105726872246701E-2</v>
      </c>
      <c r="T2471" s="49">
        <v>8.8105726872246704E-3</v>
      </c>
      <c r="U2471" s="49">
        <v>8.8105726872246704E-3</v>
      </c>
      <c r="V2471" s="49">
        <v>1</v>
      </c>
      <c r="W2471" s="50">
        <v>227</v>
      </c>
    </row>
    <row r="2472" spans="1:23">
      <c r="A2472" s="46" t="s">
        <v>4886</v>
      </c>
      <c r="B2472" s="47" t="s">
        <v>4896</v>
      </c>
      <c r="C2472" s="48" t="s">
        <v>3889</v>
      </c>
      <c r="D2472" s="49"/>
      <c r="E2472" s="49"/>
      <c r="F2472" s="49"/>
      <c r="G2472" s="49"/>
      <c r="H2472" s="49"/>
      <c r="I2472" s="49"/>
      <c r="J2472" s="49"/>
      <c r="K2472" s="49"/>
      <c r="L2472" s="49"/>
      <c r="M2472" s="49"/>
      <c r="N2472" s="49"/>
      <c r="O2472" s="49"/>
      <c r="P2472" s="49"/>
      <c r="Q2472" s="49"/>
      <c r="R2472" s="49"/>
      <c r="S2472" s="49"/>
      <c r="T2472" s="49"/>
      <c r="U2472" s="49"/>
      <c r="V2472" s="49"/>
      <c r="W2472" s="50"/>
    </row>
    <row r="2473" spans="1:23">
      <c r="A2473" s="46" t="s">
        <v>4887</v>
      </c>
      <c r="B2473" s="47" t="s">
        <v>4897</v>
      </c>
      <c r="C2473" s="48" t="s">
        <v>3890</v>
      </c>
      <c r="D2473" s="49">
        <v>0.06</v>
      </c>
      <c r="E2473" s="49">
        <v>0</v>
      </c>
      <c r="F2473" s="49">
        <v>0.02</v>
      </c>
      <c r="G2473" s="49">
        <v>0.128888888888889</v>
      </c>
      <c r="H2473" s="49">
        <v>6.6666666666666693E-2</v>
      </c>
      <c r="I2473" s="49">
        <v>0.38444444444444398</v>
      </c>
      <c r="J2473" s="49">
        <v>3.7777777777777799E-2</v>
      </c>
      <c r="K2473" s="49">
        <v>1.1111111111111099E-2</v>
      </c>
      <c r="L2473" s="49">
        <v>6.6666666666666697E-3</v>
      </c>
      <c r="M2473" s="49">
        <v>3.11111111111111E-2</v>
      </c>
      <c r="N2473" s="49">
        <v>0.11111111111111099</v>
      </c>
      <c r="O2473" s="49">
        <v>0</v>
      </c>
      <c r="P2473" s="49">
        <v>2.4444444444444401E-2</v>
      </c>
      <c r="Q2473" s="49">
        <v>2.2222222222222201E-3</v>
      </c>
      <c r="R2473" s="49">
        <v>0</v>
      </c>
      <c r="S2473" s="49">
        <v>8.6666666666666697E-2</v>
      </c>
      <c r="T2473" s="49">
        <v>1.1111111111111099E-2</v>
      </c>
      <c r="U2473" s="49">
        <v>1.7777777777777799E-2</v>
      </c>
      <c r="V2473" s="49">
        <v>1</v>
      </c>
      <c r="W2473" s="50">
        <v>450</v>
      </c>
    </row>
    <row r="2474" spans="1:23">
      <c r="A2474" s="46" t="s">
        <v>4888</v>
      </c>
      <c r="B2474" s="47" t="s">
        <v>4898</v>
      </c>
      <c r="C2474" s="48" t="s">
        <v>3891</v>
      </c>
      <c r="D2474" s="49">
        <v>6.3414634146341506E-2</v>
      </c>
      <c r="E2474" s="49">
        <v>0</v>
      </c>
      <c r="F2474" s="49">
        <v>9.7560975609756097E-3</v>
      </c>
      <c r="G2474" s="49">
        <v>8.2926829268292701E-2</v>
      </c>
      <c r="H2474" s="49">
        <v>9.2682926829268306E-2</v>
      </c>
      <c r="I2474" s="49">
        <v>0.26829268292682901</v>
      </c>
      <c r="J2474" s="49">
        <v>0.28780487804878002</v>
      </c>
      <c r="K2474" s="49">
        <v>0</v>
      </c>
      <c r="L2474" s="49">
        <v>0</v>
      </c>
      <c r="M2474" s="49">
        <v>1.46341463414634E-2</v>
      </c>
      <c r="N2474" s="49">
        <v>4.39024390243902E-2</v>
      </c>
      <c r="O2474" s="49">
        <v>0</v>
      </c>
      <c r="P2474" s="49">
        <v>3.4146341463414602E-2</v>
      </c>
      <c r="Q2474" s="49">
        <v>0</v>
      </c>
      <c r="R2474" s="49">
        <v>0</v>
      </c>
      <c r="S2474" s="49">
        <v>7.3170731707317097E-2</v>
      </c>
      <c r="T2474" s="49">
        <v>4.8780487804877997E-3</v>
      </c>
      <c r="U2474" s="49">
        <v>2.4390243902439001E-2</v>
      </c>
      <c r="V2474" s="49">
        <v>1</v>
      </c>
      <c r="W2474" s="50">
        <v>205</v>
      </c>
    </row>
    <row r="2475" spans="1:23">
      <c r="A2475" s="46" t="s">
        <v>4889</v>
      </c>
      <c r="B2475" s="47" t="s">
        <v>4900</v>
      </c>
      <c r="C2475" s="48" t="s">
        <v>3892</v>
      </c>
      <c r="D2475" s="49">
        <v>1.50375939849624E-2</v>
      </c>
      <c r="E2475" s="49">
        <v>0</v>
      </c>
      <c r="F2475" s="49">
        <v>1.50375939849624E-2</v>
      </c>
      <c r="G2475" s="49">
        <v>8.2706766917293201E-2</v>
      </c>
      <c r="H2475" s="49">
        <v>8.2706766917293201E-2</v>
      </c>
      <c r="I2475" s="49">
        <v>0.33834586466165401</v>
      </c>
      <c r="J2475" s="49">
        <v>9.0225563909774403E-2</v>
      </c>
      <c r="K2475" s="49">
        <v>1.50375939849624E-2</v>
      </c>
      <c r="L2475" s="49">
        <v>0</v>
      </c>
      <c r="M2475" s="49">
        <v>5.2631578947368397E-2</v>
      </c>
      <c r="N2475" s="49">
        <v>0.105263157894737</v>
      </c>
      <c r="O2475" s="49">
        <v>7.5187969924812E-3</v>
      </c>
      <c r="P2475" s="49">
        <v>3.00751879699248E-2</v>
      </c>
      <c r="Q2475" s="49">
        <v>0</v>
      </c>
      <c r="R2475" s="49">
        <v>0</v>
      </c>
      <c r="S2475" s="49">
        <v>0.157894736842105</v>
      </c>
      <c r="T2475" s="49">
        <v>0</v>
      </c>
      <c r="U2475" s="49">
        <v>7.5187969924812E-3</v>
      </c>
      <c r="V2475" s="49">
        <v>1</v>
      </c>
      <c r="W2475" s="50">
        <v>133</v>
      </c>
    </row>
    <row r="2476" spans="1:23">
      <c r="A2476" s="46" t="s">
        <v>4890</v>
      </c>
      <c r="B2476" s="47" t="s">
        <v>4901</v>
      </c>
      <c r="C2476" s="48" t="s">
        <v>3893</v>
      </c>
      <c r="D2476" s="49">
        <v>7.4074074074074098E-2</v>
      </c>
      <c r="E2476" s="49">
        <v>0</v>
      </c>
      <c r="F2476" s="49">
        <v>0</v>
      </c>
      <c r="G2476" s="49">
        <v>0</v>
      </c>
      <c r="H2476" s="49">
        <v>7.4074074074074098E-2</v>
      </c>
      <c r="I2476" s="49">
        <v>0.37037037037037002</v>
      </c>
      <c r="J2476" s="49">
        <v>7.4074074074074098E-2</v>
      </c>
      <c r="K2476" s="49">
        <v>0</v>
      </c>
      <c r="L2476" s="49">
        <v>0</v>
      </c>
      <c r="M2476" s="49">
        <v>3.7037037037037E-2</v>
      </c>
      <c r="N2476" s="49">
        <v>0.22222222222222199</v>
      </c>
      <c r="O2476" s="49">
        <v>0</v>
      </c>
      <c r="P2476" s="49">
        <v>7.4074074074074098E-2</v>
      </c>
      <c r="Q2476" s="49">
        <v>0</v>
      </c>
      <c r="R2476" s="49">
        <v>0</v>
      </c>
      <c r="S2476" s="49">
        <v>3.7037037037037E-2</v>
      </c>
      <c r="T2476" s="49">
        <v>0</v>
      </c>
      <c r="U2476" s="49">
        <v>3.7037037037037E-2</v>
      </c>
      <c r="V2476" s="49">
        <v>1</v>
      </c>
      <c r="W2476" s="50">
        <v>27</v>
      </c>
    </row>
    <row r="2477" spans="1:23">
      <c r="A2477" s="46" t="s">
        <v>4891</v>
      </c>
      <c r="B2477" s="47" t="s">
        <v>4902</v>
      </c>
      <c r="C2477" s="48" t="s">
        <v>3894</v>
      </c>
      <c r="D2477" s="49">
        <v>2.8169014084507001E-2</v>
      </c>
      <c r="E2477" s="49">
        <v>0</v>
      </c>
      <c r="F2477" s="49">
        <v>0</v>
      </c>
      <c r="G2477" s="49">
        <v>0.26760563380281699</v>
      </c>
      <c r="H2477" s="49">
        <v>7.0422535211267595E-2</v>
      </c>
      <c r="I2477" s="49">
        <v>8.4507042253521097E-2</v>
      </c>
      <c r="J2477" s="49">
        <v>8.4507042253521097E-2</v>
      </c>
      <c r="K2477" s="49">
        <v>4.2253521126760597E-2</v>
      </c>
      <c r="L2477" s="49">
        <v>0</v>
      </c>
      <c r="M2477" s="49">
        <v>8.4507042253521097E-2</v>
      </c>
      <c r="N2477" s="49">
        <v>7.0422535211267595E-2</v>
      </c>
      <c r="O2477" s="49">
        <v>2.8169014084507001E-2</v>
      </c>
      <c r="P2477" s="49">
        <v>4.2253521126760597E-2</v>
      </c>
      <c r="Q2477" s="49">
        <v>0</v>
      </c>
      <c r="R2477" s="49">
        <v>0</v>
      </c>
      <c r="S2477" s="49">
        <v>0.169014084507042</v>
      </c>
      <c r="T2477" s="49">
        <v>0</v>
      </c>
      <c r="U2477" s="49">
        <v>2.8169014084507001E-2</v>
      </c>
      <c r="V2477" s="49">
        <v>1</v>
      </c>
      <c r="W2477" s="50">
        <v>71</v>
      </c>
    </row>
    <row r="2478" spans="1:23">
      <c r="A2478" s="46" t="s">
        <v>4892</v>
      </c>
      <c r="B2478" s="47" t="s">
        <v>4903</v>
      </c>
      <c r="C2478" s="48" t="s">
        <v>3895</v>
      </c>
      <c r="D2478" s="49">
        <v>4.7619047619047603E-2</v>
      </c>
      <c r="E2478" s="49">
        <v>1.4285714285714299E-2</v>
      </c>
      <c r="F2478" s="49">
        <v>5.2380952380952403E-2</v>
      </c>
      <c r="G2478" s="49">
        <v>0.133333333333333</v>
      </c>
      <c r="H2478" s="49">
        <v>0.104761904761905</v>
      </c>
      <c r="I2478" s="49">
        <v>0.34285714285714303</v>
      </c>
      <c r="J2478" s="49">
        <v>4.7619047619047603E-2</v>
      </c>
      <c r="K2478" s="49">
        <v>3.8095238095238099E-2</v>
      </c>
      <c r="L2478" s="49">
        <v>4.7619047619047597E-3</v>
      </c>
      <c r="M2478" s="49">
        <v>2.8571428571428598E-2</v>
      </c>
      <c r="N2478" s="49">
        <v>4.7619047619047603E-2</v>
      </c>
      <c r="O2478" s="49">
        <v>0</v>
      </c>
      <c r="P2478" s="49">
        <v>1.9047619047619001E-2</v>
      </c>
      <c r="Q2478" s="49">
        <v>0</v>
      </c>
      <c r="R2478" s="49">
        <v>0</v>
      </c>
      <c r="S2478" s="49">
        <v>8.5714285714285701E-2</v>
      </c>
      <c r="T2478" s="49">
        <v>2.3809523809523801E-2</v>
      </c>
      <c r="U2478" s="49">
        <v>9.5238095238095195E-3</v>
      </c>
      <c r="V2478" s="49">
        <v>1</v>
      </c>
      <c r="W2478" s="50">
        <v>210</v>
      </c>
    </row>
    <row r="2479" spans="1:23">
      <c r="A2479" s="46" t="s">
        <v>4893</v>
      </c>
      <c r="B2479" s="47" t="s">
        <v>4904</v>
      </c>
      <c r="C2479" s="48" t="s">
        <v>3896</v>
      </c>
      <c r="D2479" s="49">
        <v>0.120253164556962</v>
      </c>
      <c r="E2479" s="49">
        <v>0</v>
      </c>
      <c r="F2479" s="49">
        <v>3.7974683544303799E-2</v>
      </c>
      <c r="G2479" s="49">
        <v>7.5949367088607597E-2</v>
      </c>
      <c r="H2479" s="49">
        <v>0.120253164556962</v>
      </c>
      <c r="I2479" s="49">
        <v>0.126582278481013</v>
      </c>
      <c r="J2479" s="49">
        <v>7.5949367088607597E-2</v>
      </c>
      <c r="K2479" s="49">
        <v>3.1645569620253201E-2</v>
      </c>
      <c r="L2479" s="49">
        <v>0</v>
      </c>
      <c r="M2479" s="49">
        <v>0.120253164556962</v>
      </c>
      <c r="N2479" s="49">
        <v>0.120253164556962</v>
      </c>
      <c r="O2479" s="49">
        <v>0</v>
      </c>
      <c r="P2479" s="49">
        <v>1.8987341772151899E-2</v>
      </c>
      <c r="Q2479" s="49">
        <v>0</v>
      </c>
      <c r="R2479" s="49">
        <v>0</v>
      </c>
      <c r="S2479" s="49">
        <v>9.49367088607595E-2</v>
      </c>
      <c r="T2479" s="49">
        <v>6.3291139240506302E-3</v>
      </c>
      <c r="U2479" s="49">
        <v>5.0632911392405097E-2</v>
      </c>
      <c r="V2479" s="49">
        <v>1</v>
      </c>
      <c r="W2479" s="50">
        <v>158</v>
      </c>
    </row>
    <row r="2480" spans="1:23">
      <c r="A2480" s="46" t="s">
        <v>4894</v>
      </c>
      <c r="B2480" s="47" t="s">
        <v>4905</v>
      </c>
      <c r="C2480" s="48" t="s">
        <v>3897</v>
      </c>
      <c r="D2480" s="49">
        <v>8.3333333333333301E-2</v>
      </c>
      <c r="E2480" s="49">
        <v>0</v>
      </c>
      <c r="F2480" s="49">
        <v>1.1904761904761901E-2</v>
      </c>
      <c r="G2480" s="49">
        <v>9.5238095238095205E-2</v>
      </c>
      <c r="H2480" s="49">
        <v>0.107142857142857</v>
      </c>
      <c r="I2480" s="49">
        <v>0.16666666666666699</v>
      </c>
      <c r="J2480" s="49">
        <v>0.119047619047619</v>
      </c>
      <c r="K2480" s="49">
        <v>2.3809523809523801E-2</v>
      </c>
      <c r="L2480" s="49">
        <v>0</v>
      </c>
      <c r="M2480" s="49">
        <v>3.5714285714285698E-2</v>
      </c>
      <c r="N2480" s="49">
        <v>7.1428571428571397E-2</v>
      </c>
      <c r="O2480" s="49">
        <v>1.1904761904761901E-2</v>
      </c>
      <c r="P2480" s="49">
        <v>2.3809523809523801E-2</v>
      </c>
      <c r="Q2480" s="49">
        <v>0</v>
      </c>
      <c r="R2480" s="49">
        <v>0</v>
      </c>
      <c r="S2480" s="49">
        <v>0.214285714285714</v>
      </c>
      <c r="T2480" s="49">
        <v>1.1904761904761901E-2</v>
      </c>
      <c r="U2480" s="49">
        <v>2.3809523809523801E-2</v>
      </c>
      <c r="V2480" s="49">
        <v>1</v>
      </c>
      <c r="W2480" s="50">
        <v>84</v>
      </c>
    </row>
    <row r="2481" spans="1:23">
      <c r="A2481" s="46" t="s">
        <v>4895</v>
      </c>
      <c r="B2481" s="47" t="s">
        <v>4906</v>
      </c>
      <c r="C2481" s="48" t="s">
        <v>3898</v>
      </c>
      <c r="D2481" s="49">
        <v>2.0253164556962001E-2</v>
      </c>
      <c r="E2481" s="49">
        <v>0</v>
      </c>
      <c r="F2481" s="49">
        <v>0.708860759493671</v>
      </c>
      <c r="G2481" s="49">
        <v>0.20759493670886101</v>
      </c>
      <c r="H2481" s="49">
        <v>2.53164556962025E-2</v>
      </c>
      <c r="I2481" s="49">
        <v>0</v>
      </c>
      <c r="J2481" s="49">
        <v>1.26582278481013E-2</v>
      </c>
      <c r="K2481" s="49">
        <v>0</v>
      </c>
      <c r="L2481" s="49">
        <v>0</v>
      </c>
      <c r="M2481" s="49">
        <v>2.5316455696202502E-3</v>
      </c>
      <c r="N2481" s="49">
        <v>2.5316455696202502E-3</v>
      </c>
      <c r="O2481" s="49">
        <v>0</v>
      </c>
      <c r="P2481" s="49">
        <v>0</v>
      </c>
      <c r="Q2481" s="49">
        <v>0</v>
      </c>
      <c r="R2481" s="49">
        <v>0</v>
      </c>
      <c r="S2481" s="49">
        <v>1.26582278481013E-2</v>
      </c>
      <c r="T2481" s="49">
        <v>2.5316455696202502E-3</v>
      </c>
      <c r="U2481" s="49">
        <v>5.0632911392405099E-3</v>
      </c>
      <c r="V2481" s="49">
        <v>1</v>
      </c>
      <c r="W2481" s="50">
        <v>395</v>
      </c>
    </row>
    <row r="2482" spans="1:23">
      <c r="A2482" s="46" t="s">
        <v>4896</v>
      </c>
      <c r="B2482" s="47" t="s">
        <v>4907</v>
      </c>
      <c r="C2482" s="48" t="s">
        <v>6194</v>
      </c>
      <c r="D2482" s="49">
        <v>0</v>
      </c>
      <c r="E2482" s="49">
        <v>0</v>
      </c>
      <c r="F2482" s="49">
        <v>0</v>
      </c>
      <c r="G2482" s="49">
        <v>0</v>
      </c>
      <c r="H2482" s="49">
        <v>0</v>
      </c>
      <c r="I2482" s="49">
        <v>0.931506849315068</v>
      </c>
      <c r="J2482" s="49">
        <v>6.8493150684931503E-2</v>
      </c>
      <c r="K2482" s="49">
        <v>0</v>
      </c>
      <c r="L2482" s="49">
        <v>0</v>
      </c>
      <c r="M2482" s="49">
        <v>0</v>
      </c>
      <c r="N2482" s="49">
        <v>0</v>
      </c>
      <c r="O2482" s="49">
        <v>0</v>
      </c>
      <c r="P2482" s="49">
        <v>0</v>
      </c>
      <c r="Q2482" s="49">
        <v>0</v>
      </c>
      <c r="R2482" s="49">
        <v>0</v>
      </c>
      <c r="S2482" s="49">
        <v>0</v>
      </c>
      <c r="T2482" s="49">
        <v>0</v>
      </c>
      <c r="U2482" s="49">
        <v>0</v>
      </c>
      <c r="V2482" s="49">
        <v>1</v>
      </c>
      <c r="W2482" s="50">
        <v>73</v>
      </c>
    </row>
    <row r="2483" spans="1:23">
      <c r="A2483" s="46" t="s">
        <v>4897</v>
      </c>
      <c r="B2483" s="47" t="s">
        <v>4908</v>
      </c>
      <c r="C2483" s="48" t="s">
        <v>3899</v>
      </c>
      <c r="D2483" s="49">
        <v>2.7160493827160501E-2</v>
      </c>
      <c r="E2483" s="49">
        <v>0</v>
      </c>
      <c r="F2483" s="49">
        <v>1.72839506172839E-2</v>
      </c>
      <c r="G2483" s="49">
        <v>0.28888888888888897</v>
      </c>
      <c r="H2483" s="49">
        <v>7.9012345679012302E-2</v>
      </c>
      <c r="I2483" s="49">
        <v>0.202469135802469</v>
      </c>
      <c r="J2483" s="49">
        <v>1.72839506172839E-2</v>
      </c>
      <c r="K2483" s="49">
        <v>3.2098765432098803E-2</v>
      </c>
      <c r="L2483" s="49">
        <v>0</v>
      </c>
      <c r="M2483" s="49">
        <v>0.12839506172839499</v>
      </c>
      <c r="N2483" s="49">
        <v>0.11358024691358</v>
      </c>
      <c r="O2483" s="49">
        <v>0</v>
      </c>
      <c r="P2483" s="49">
        <v>1.72839506172839E-2</v>
      </c>
      <c r="Q2483" s="49">
        <v>0</v>
      </c>
      <c r="R2483" s="49">
        <v>0</v>
      </c>
      <c r="S2483" s="49">
        <v>5.1851851851851899E-2</v>
      </c>
      <c r="T2483" s="49">
        <v>1.2345679012345699E-2</v>
      </c>
      <c r="U2483" s="49">
        <v>1.2345679012345699E-2</v>
      </c>
      <c r="V2483" s="49">
        <v>1</v>
      </c>
      <c r="W2483" s="50">
        <v>405</v>
      </c>
    </row>
    <row r="2484" spans="1:23">
      <c r="A2484" s="46" t="s">
        <v>4898</v>
      </c>
      <c r="B2484" s="47" t="s">
        <v>4909</v>
      </c>
      <c r="C2484" s="48" t="s">
        <v>3900</v>
      </c>
      <c r="D2484" s="49">
        <v>1.5151515151515201E-2</v>
      </c>
      <c r="E2484" s="49">
        <v>0</v>
      </c>
      <c r="F2484" s="49">
        <v>0</v>
      </c>
      <c r="G2484" s="49">
        <v>0</v>
      </c>
      <c r="H2484" s="49">
        <v>0</v>
      </c>
      <c r="I2484" s="49">
        <v>0</v>
      </c>
      <c r="J2484" s="49">
        <v>0.27272727272727298</v>
      </c>
      <c r="K2484" s="49">
        <v>0</v>
      </c>
      <c r="L2484" s="49">
        <v>0</v>
      </c>
      <c r="M2484" s="49">
        <v>0</v>
      </c>
      <c r="N2484" s="49">
        <v>0</v>
      </c>
      <c r="O2484" s="49">
        <v>0</v>
      </c>
      <c r="P2484" s="49">
        <v>0</v>
      </c>
      <c r="Q2484" s="49">
        <v>0</v>
      </c>
      <c r="R2484" s="49">
        <v>0</v>
      </c>
      <c r="S2484" s="49">
        <v>0.71212121212121204</v>
      </c>
      <c r="T2484" s="49">
        <v>0</v>
      </c>
      <c r="U2484" s="49">
        <v>0</v>
      </c>
      <c r="V2484" s="49">
        <v>1</v>
      </c>
      <c r="W2484" s="50">
        <v>66</v>
      </c>
    </row>
    <row r="2485" spans="1:23">
      <c r="A2485" s="46" t="s">
        <v>4899</v>
      </c>
      <c r="B2485" s="47" t="s">
        <v>4910</v>
      </c>
      <c r="C2485" s="48" t="s">
        <v>3901</v>
      </c>
      <c r="D2485" s="49"/>
      <c r="E2485" s="49"/>
      <c r="F2485" s="49"/>
      <c r="G2485" s="49"/>
      <c r="H2485" s="49"/>
      <c r="I2485" s="49"/>
      <c r="J2485" s="49"/>
      <c r="K2485" s="49"/>
      <c r="L2485" s="49"/>
      <c r="M2485" s="49"/>
      <c r="N2485" s="49"/>
      <c r="O2485" s="49"/>
      <c r="P2485" s="49"/>
      <c r="Q2485" s="49"/>
      <c r="R2485" s="49"/>
      <c r="S2485" s="49"/>
      <c r="T2485" s="49"/>
      <c r="U2485" s="49"/>
      <c r="V2485" s="49"/>
      <c r="W2485" s="50"/>
    </row>
    <row r="2486" spans="1:23">
      <c r="A2486" s="46" t="s">
        <v>4900</v>
      </c>
      <c r="B2486" s="47" t="s">
        <v>4911</v>
      </c>
      <c r="C2486" s="48" t="s">
        <v>3902</v>
      </c>
      <c r="D2486" s="49"/>
      <c r="E2486" s="49"/>
      <c r="F2486" s="49"/>
      <c r="G2486" s="49"/>
      <c r="H2486" s="49"/>
      <c r="I2486" s="49"/>
      <c r="J2486" s="49"/>
      <c r="K2486" s="49"/>
      <c r="L2486" s="49"/>
      <c r="M2486" s="49"/>
      <c r="N2486" s="49"/>
      <c r="O2486" s="49"/>
      <c r="P2486" s="49"/>
      <c r="Q2486" s="49"/>
      <c r="R2486" s="49"/>
      <c r="S2486" s="49"/>
      <c r="T2486" s="49"/>
      <c r="U2486" s="49"/>
      <c r="V2486" s="49"/>
      <c r="W2486" s="50"/>
    </row>
    <row r="2487" spans="1:23">
      <c r="A2487" s="46" t="s">
        <v>4901</v>
      </c>
      <c r="B2487" s="47" t="s">
        <v>4912</v>
      </c>
      <c r="C2487" s="48" t="s">
        <v>3903</v>
      </c>
      <c r="D2487" s="49">
        <v>4.2979942693409698E-2</v>
      </c>
      <c r="E2487" s="49">
        <v>6.3037249283667607E-2</v>
      </c>
      <c r="F2487" s="49">
        <v>2.5787965616045801E-2</v>
      </c>
      <c r="G2487" s="49">
        <v>0.17191977077363901</v>
      </c>
      <c r="H2487" s="49">
        <v>9.1690544412607405E-2</v>
      </c>
      <c r="I2487" s="49">
        <v>0.375358166189112</v>
      </c>
      <c r="J2487" s="49">
        <v>2.8653295128939799E-2</v>
      </c>
      <c r="K2487" s="49">
        <v>1.14613180515759E-2</v>
      </c>
      <c r="L2487" s="49">
        <v>0</v>
      </c>
      <c r="M2487" s="49">
        <v>6.3037249283667607E-2</v>
      </c>
      <c r="N2487" s="49">
        <v>6.0171919770773602E-2</v>
      </c>
      <c r="O2487" s="49">
        <v>2.8653295128939801E-3</v>
      </c>
      <c r="P2487" s="49">
        <v>2.5787965616045801E-2</v>
      </c>
      <c r="Q2487" s="49">
        <v>0</v>
      </c>
      <c r="R2487" s="49">
        <v>0</v>
      </c>
      <c r="S2487" s="49">
        <v>3.1518624641833803E-2</v>
      </c>
      <c r="T2487" s="49">
        <v>2.8653295128939801E-3</v>
      </c>
      <c r="U2487" s="49">
        <v>2.8653295128939801E-3</v>
      </c>
      <c r="V2487" s="49">
        <v>1</v>
      </c>
      <c r="W2487" s="50">
        <v>349</v>
      </c>
    </row>
    <row r="2488" spans="1:23">
      <c r="A2488" s="46" t="s">
        <v>4902</v>
      </c>
      <c r="B2488" s="47" t="s">
        <v>4913</v>
      </c>
      <c r="C2488" s="48" t="s">
        <v>3904</v>
      </c>
      <c r="D2488" s="49">
        <v>7.5187969924812E-3</v>
      </c>
      <c r="E2488" s="49">
        <v>0</v>
      </c>
      <c r="F2488" s="49">
        <v>2.00501253132832E-2</v>
      </c>
      <c r="G2488" s="49">
        <v>8.02005012531328E-2</v>
      </c>
      <c r="H2488" s="49">
        <v>2.5062656641604002E-2</v>
      </c>
      <c r="I2488" s="49">
        <v>0.20050125313283201</v>
      </c>
      <c r="J2488" s="49">
        <v>0.23558897243107799</v>
      </c>
      <c r="K2488" s="49">
        <v>1.2531328320802001E-2</v>
      </c>
      <c r="L2488" s="49">
        <v>0</v>
      </c>
      <c r="M2488" s="49">
        <v>5.5137844611528798E-2</v>
      </c>
      <c r="N2488" s="49">
        <v>6.2656641604009994E-2</v>
      </c>
      <c r="O2488" s="49">
        <v>5.0125313283208E-3</v>
      </c>
      <c r="P2488" s="49">
        <v>3.5087719298245598E-2</v>
      </c>
      <c r="Q2488" s="49">
        <v>0</v>
      </c>
      <c r="R2488" s="49">
        <v>0</v>
      </c>
      <c r="S2488" s="49">
        <v>0.24310776942355899</v>
      </c>
      <c r="T2488" s="49">
        <v>5.0125313283208E-3</v>
      </c>
      <c r="U2488" s="49">
        <v>1.2531328320802001E-2</v>
      </c>
      <c r="V2488" s="49">
        <v>1</v>
      </c>
      <c r="W2488" s="50">
        <v>399</v>
      </c>
    </row>
    <row r="2489" spans="1:23">
      <c r="A2489" s="46" t="s">
        <v>4903</v>
      </c>
      <c r="B2489" s="47" t="s">
        <v>4914</v>
      </c>
      <c r="C2489" s="48" t="s">
        <v>3905</v>
      </c>
      <c r="D2489" s="49">
        <v>2.0833333333333301E-2</v>
      </c>
      <c r="E2489" s="49">
        <v>0</v>
      </c>
      <c r="F2489" s="49">
        <v>2.8409090909090901E-2</v>
      </c>
      <c r="G2489" s="49">
        <v>0.234848484848485</v>
      </c>
      <c r="H2489" s="49">
        <v>7.3863636363636395E-2</v>
      </c>
      <c r="I2489" s="49">
        <v>0.31818181818181801</v>
      </c>
      <c r="J2489" s="49">
        <v>4.9242424242424199E-2</v>
      </c>
      <c r="K2489" s="49">
        <v>1.5151515151515201E-2</v>
      </c>
      <c r="L2489" s="49">
        <v>1.8939393939393901E-3</v>
      </c>
      <c r="M2489" s="49">
        <v>3.7878787878787901E-2</v>
      </c>
      <c r="N2489" s="49">
        <v>3.5984848484848501E-2</v>
      </c>
      <c r="O2489" s="49">
        <v>0</v>
      </c>
      <c r="P2489" s="49">
        <v>1.13636363636364E-2</v>
      </c>
      <c r="Q2489" s="49">
        <v>0</v>
      </c>
      <c r="R2489" s="49">
        <v>3.7878787878787902E-3</v>
      </c>
      <c r="S2489" s="49">
        <v>0.14583333333333301</v>
      </c>
      <c r="T2489" s="49">
        <v>1.8939393939393901E-3</v>
      </c>
      <c r="U2489" s="49">
        <v>2.0833333333333301E-2</v>
      </c>
      <c r="V2489" s="49">
        <v>1</v>
      </c>
      <c r="W2489" s="50">
        <v>528</v>
      </c>
    </row>
    <row r="2490" spans="1:23">
      <c r="A2490" s="46" t="s">
        <v>4904</v>
      </c>
      <c r="B2490" s="47" t="s">
        <v>4916</v>
      </c>
      <c r="C2490" s="48" t="s">
        <v>3906</v>
      </c>
      <c r="D2490" s="49">
        <v>6.2717770034843204E-2</v>
      </c>
      <c r="E2490" s="49">
        <v>0</v>
      </c>
      <c r="F2490" s="49">
        <v>3.4843205574912897E-2</v>
      </c>
      <c r="G2490" s="49">
        <v>0.156794425087108</v>
      </c>
      <c r="H2490" s="49">
        <v>5.2264808362369297E-2</v>
      </c>
      <c r="I2490" s="49">
        <v>0.36933797909407701</v>
      </c>
      <c r="J2490" s="49">
        <v>2.4390243902439001E-2</v>
      </c>
      <c r="K2490" s="49">
        <v>1.04529616724739E-2</v>
      </c>
      <c r="L2490" s="49">
        <v>3.4843205574912901E-3</v>
      </c>
      <c r="M2490" s="49">
        <v>4.8780487804878099E-2</v>
      </c>
      <c r="N2490" s="49">
        <v>9.4076655052264799E-2</v>
      </c>
      <c r="O2490" s="49">
        <v>3.4843205574912901E-3</v>
      </c>
      <c r="P2490" s="49">
        <v>4.8780487804878099E-2</v>
      </c>
      <c r="Q2490" s="49">
        <v>0</v>
      </c>
      <c r="R2490" s="49">
        <v>0</v>
      </c>
      <c r="S2490" s="49">
        <v>6.9686411149825794E-2</v>
      </c>
      <c r="T2490" s="49">
        <v>1.39372822299652E-2</v>
      </c>
      <c r="U2490" s="49">
        <v>6.9686411149825801E-3</v>
      </c>
      <c r="V2490" s="49">
        <v>1</v>
      </c>
      <c r="W2490" s="50">
        <v>287</v>
      </c>
    </row>
    <row r="2491" spans="1:23">
      <c r="A2491" s="46" t="s">
        <v>4905</v>
      </c>
      <c r="B2491" s="47" t="s">
        <v>4917</v>
      </c>
      <c r="C2491" s="48" t="s">
        <v>3907</v>
      </c>
      <c r="D2491" s="49">
        <v>0</v>
      </c>
      <c r="E2491" s="49">
        <v>0</v>
      </c>
      <c r="F2491" s="49">
        <v>0</v>
      </c>
      <c r="G2491" s="49">
        <v>0</v>
      </c>
      <c r="H2491" s="49">
        <v>0</v>
      </c>
      <c r="I2491" s="49">
        <v>1</v>
      </c>
      <c r="J2491" s="49">
        <v>0</v>
      </c>
      <c r="K2491" s="49">
        <v>0</v>
      </c>
      <c r="L2491" s="49">
        <v>0</v>
      </c>
      <c r="M2491" s="49">
        <v>0</v>
      </c>
      <c r="N2491" s="49">
        <v>0</v>
      </c>
      <c r="O2491" s="49">
        <v>0</v>
      </c>
      <c r="P2491" s="49">
        <v>0</v>
      </c>
      <c r="Q2491" s="49">
        <v>0</v>
      </c>
      <c r="R2491" s="49">
        <v>0</v>
      </c>
      <c r="S2491" s="49">
        <v>0</v>
      </c>
      <c r="T2491" s="49">
        <v>0</v>
      </c>
      <c r="U2491" s="49">
        <v>0</v>
      </c>
      <c r="V2491" s="49">
        <v>1</v>
      </c>
      <c r="W2491" s="50">
        <v>27</v>
      </c>
    </row>
    <row r="2492" spans="1:23">
      <c r="A2492" s="46" t="s">
        <v>4906</v>
      </c>
      <c r="B2492" s="47" t="s">
        <v>4918</v>
      </c>
      <c r="C2492" s="48" t="s">
        <v>3908</v>
      </c>
      <c r="D2492" s="49">
        <v>0</v>
      </c>
      <c r="E2492" s="49">
        <v>0</v>
      </c>
      <c r="F2492" s="49">
        <v>0</v>
      </c>
      <c r="G2492" s="49">
        <v>0</v>
      </c>
      <c r="H2492" s="49">
        <v>0</v>
      </c>
      <c r="I2492" s="49">
        <v>1</v>
      </c>
      <c r="J2492" s="49">
        <v>0</v>
      </c>
      <c r="K2492" s="49">
        <v>0</v>
      </c>
      <c r="L2492" s="49">
        <v>0</v>
      </c>
      <c r="M2492" s="49">
        <v>0</v>
      </c>
      <c r="N2492" s="49">
        <v>0</v>
      </c>
      <c r="O2492" s="49">
        <v>0</v>
      </c>
      <c r="P2492" s="49">
        <v>0</v>
      </c>
      <c r="Q2492" s="49">
        <v>0</v>
      </c>
      <c r="R2492" s="49">
        <v>0</v>
      </c>
      <c r="S2492" s="49">
        <v>0</v>
      </c>
      <c r="T2492" s="49">
        <v>0</v>
      </c>
      <c r="U2492" s="49">
        <v>0</v>
      </c>
      <c r="V2492" s="49">
        <v>1</v>
      </c>
      <c r="W2492" s="50">
        <v>8</v>
      </c>
    </row>
    <row r="2493" spans="1:23">
      <c r="A2493" s="46" t="s">
        <v>4907</v>
      </c>
      <c r="B2493" s="47" t="s">
        <v>4919</v>
      </c>
      <c r="C2493" s="48" t="s">
        <v>3909</v>
      </c>
      <c r="D2493" s="49">
        <v>2.7586206896551699E-2</v>
      </c>
      <c r="E2493" s="49">
        <v>0</v>
      </c>
      <c r="F2493" s="49">
        <v>3.1896551724137898E-2</v>
      </c>
      <c r="G2493" s="49">
        <v>0.17586206896551701</v>
      </c>
      <c r="H2493" s="49">
        <v>0.18879310344827599</v>
      </c>
      <c r="I2493" s="49">
        <v>0.28620689655172399</v>
      </c>
      <c r="J2493" s="49">
        <v>1.46551724137931E-2</v>
      </c>
      <c r="K2493" s="49">
        <v>1.03448275862069E-2</v>
      </c>
      <c r="L2493" s="49">
        <v>0</v>
      </c>
      <c r="M2493" s="49">
        <v>2.6724137931034501E-2</v>
      </c>
      <c r="N2493" s="49">
        <v>9.2241379310344804E-2</v>
      </c>
      <c r="O2493" s="49">
        <v>0</v>
      </c>
      <c r="P2493" s="49">
        <v>1.89655172413793E-2</v>
      </c>
      <c r="Q2493" s="49">
        <v>0</v>
      </c>
      <c r="R2493" s="49">
        <v>0</v>
      </c>
      <c r="S2493" s="49">
        <v>4.13793103448276E-2</v>
      </c>
      <c r="T2493" s="49">
        <v>1.7241379310344799E-3</v>
      </c>
      <c r="U2493" s="49">
        <v>8.36206896551724E-2</v>
      </c>
      <c r="V2493" s="49">
        <v>1</v>
      </c>
      <c r="W2493" s="50">
        <v>1160</v>
      </c>
    </row>
    <row r="2494" spans="1:23">
      <c r="A2494" s="46" t="s">
        <v>4908</v>
      </c>
      <c r="B2494" s="47" t="s">
        <v>4920</v>
      </c>
      <c r="C2494" s="48" t="s">
        <v>3910</v>
      </c>
      <c r="D2494" s="49">
        <v>2.0862308762169698E-2</v>
      </c>
      <c r="E2494" s="49">
        <v>0</v>
      </c>
      <c r="F2494" s="49">
        <v>0.42559109874826101</v>
      </c>
      <c r="G2494" s="49">
        <v>0.212795549374131</v>
      </c>
      <c r="H2494" s="49">
        <v>5.4242002781641201E-2</v>
      </c>
      <c r="I2494" s="49">
        <v>0.15020862308762201</v>
      </c>
      <c r="J2494" s="49">
        <v>9.7357440890125206E-3</v>
      </c>
      <c r="K2494" s="49">
        <v>8.3449235048678704E-3</v>
      </c>
      <c r="L2494" s="49">
        <v>1.39082058414465E-3</v>
      </c>
      <c r="M2494" s="49">
        <v>1.9471488178025E-2</v>
      </c>
      <c r="N2494" s="49">
        <v>2.7816411682892901E-2</v>
      </c>
      <c r="O2494" s="49">
        <v>1.39082058414465E-3</v>
      </c>
      <c r="P2494" s="49">
        <v>8.3449235048678704E-3</v>
      </c>
      <c r="Q2494" s="49">
        <v>0</v>
      </c>
      <c r="R2494" s="49">
        <v>0</v>
      </c>
      <c r="S2494" s="49">
        <v>4.45062586926286E-2</v>
      </c>
      <c r="T2494" s="49">
        <v>6.9541029207232296E-3</v>
      </c>
      <c r="U2494" s="49">
        <v>8.3449235048678704E-3</v>
      </c>
      <c r="V2494" s="49">
        <v>1</v>
      </c>
      <c r="W2494" s="50">
        <v>719</v>
      </c>
    </row>
    <row r="2495" spans="1:23">
      <c r="A2495" s="46" t="s">
        <v>4909</v>
      </c>
      <c r="B2495" s="47" t="s">
        <v>4921</v>
      </c>
      <c r="C2495" s="48" t="s">
        <v>3911</v>
      </c>
      <c r="D2495" s="49">
        <v>3.5885167464114798E-2</v>
      </c>
      <c r="E2495" s="49">
        <v>0</v>
      </c>
      <c r="F2495" s="49">
        <v>2.8708133971291901E-2</v>
      </c>
      <c r="G2495" s="49">
        <v>0.105263157894737</v>
      </c>
      <c r="H2495" s="49">
        <v>8.1339712918660295E-2</v>
      </c>
      <c r="I2495" s="49">
        <v>0.241626794258373</v>
      </c>
      <c r="J2495" s="49">
        <v>7.6555023923445001E-2</v>
      </c>
      <c r="K2495" s="49">
        <v>3.3492822966507199E-2</v>
      </c>
      <c r="L2495" s="49">
        <v>0</v>
      </c>
      <c r="M2495" s="49">
        <v>6.6985645933014398E-2</v>
      </c>
      <c r="N2495" s="49">
        <v>7.4162679425837305E-2</v>
      </c>
      <c r="O2495" s="49">
        <v>0</v>
      </c>
      <c r="P2495" s="49">
        <v>7.1770334928229701E-3</v>
      </c>
      <c r="Q2495" s="49">
        <v>0</v>
      </c>
      <c r="R2495" s="49">
        <v>0</v>
      </c>
      <c r="S2495" s="49">
        <v>0.23923444976076599</v>
      </c>
      <c r="T2495" s="49">
        <v>4.78468899521531E-3</v>
      </c>
      <c r="U2495" s="49">
        <v>4.78468899521531E-3</v>
      </c>
      <c r="V2495" s="49">
        <v>1</v>
      </c>
      <c r="W2495" s="50">
        <v>418</v>
      </c>
    </row>
    <row r="2496" spans="1:23">
      <c r="A2496" s="46" t="s">
        <v>4910</v>
      </c>
      <c r="B2496" s="47" t="s">
        <v>4922</v>
      </c>
      <c r="C2496" s="48" t="s">
        <v>3912</v>
      </c>
      <c r="D2496" s="49">
        <v>1.58730158730159E-2</v>
      </c>
      <c r="E2496" s="49">
        <v>0</v>
      </c>
      <c r="F2496" s="49">
        <v>1.1904761904761901E-2</v>
      </c>
      <c r="G2496" s="49">
        <v>7.5396825396825407E-2</v>
      </c>
      <c r="H2496" s="49">
        <v>1.1904761904761901E-2</v>
      </c>
      <c r="I2496" s="49">
        <v>5.5555555555555601E-2</v>
      </c>
      <c r="J2496" s="49">
        <v>3.1746031746031703E-2</v>
      </c>
      <c r="K2496" s="49">
        <v>0</v>
      </c>
      <c r="L2496" s="49">
        <v>0</v>
      </c>
      <c r="M2496" s="49">
        <v>1.58730158730159E-2</v>
      </c>
      <c r="N2496" s="49">
        <v>7.9365079365079395E-3</v>
      </c>
      <c r="O2496" s="49">
        <v>3.9682539682539698E-3</v>
      </c>
      <c r="P2496" s="49">
        <v>0.74603174603174605</v>
      </c>
      <c r="Q2496" s="49">
        <v>0</v>
      </c>
      <c r="R2496" s="49">
        <v>0</v>
      </c>
      <c r="S2496" s="49">
        <v>1.58730158730159E-2</v>
      </c>
      <c r="T2496" s="49">
        <v>0</v>
      </c>
      <c r="U2496" s="49">
        <v>7.9365079365079395E-3</v>
      </c>
      <c r="V2496" s="49">
        <v>1</v>
      </c>
      <c r="W2496" s="50">
        <v>252</v>
      </c>
    </row>
    <row r="2497" spans="1:23">
      <c r="A2497" s="46" t="s">
        <v>4911</v>
      </c>
      <c r="B2497" s="47" t="s">
        <v>4923</v>
      </c>
      <c r="C2497" s="48" t="s">
        <v>3913</v>
      </c>
      <c r="D2497" s="49">
        <v>0</v>
      </c>
      <c r="E2497" s="49">
        <v>0</v>
      </c>
      <c r="F2497" s="49">
        <v>0</v>
      </c>
      <c r="G2497" s="49">
        <v>0</v>
      </c>
      <c r="H2497" s="49">
        <v>0</v>
      </c>
      <c r="I2497" s="49">
        <v>0.86956521739130399</v>
      </c>
      <c r="J2497" s="49">
        <v>0</v>
      </c>
      <c r="K2497" s="49">
        <v>0</v>
      </c>
      <c r="L2497" s="49">
        <v>0</v>
      </c>
      <c r="M2497" s="49">
        <v>0</v>
      </c>
      <c r="N2497" s="49">
        <v>0</v>
      </c>
      <c r="O2497" s="49">
        <v>0</v>
      </c>
      <c r="P2497" s="49">
        <v>0</v>
      </c>
      <c r="Q2497" s="49">
        <v>0</v>
      </c>
      <c r="R2497" s="49">
        <v>0</v>
      </c>
      <c r="S2497" s="49">
        <v>0</v>
      </c>
      <c r="T2497" s="49">
        <v>0</v>
      </c>
      <c r="U2497" s="49">
        <v>0.13043478260869601</v>
      </c>
      <c r="V2497" s="49">
        <v>1</v>
      </c>
      <c r="W2497" s="50">
        <v>23</v>
      </c>
    </row>
    <row r="2498" spans="1:23">
      <c r="A2498" s="46" t="s">
        <v>4912</v>
      </c>
      <c r="B2498" s="47" t="s">
        <v>4924</v>
      </c>
      <c r="C2498" s="48" t="s">
        <v>3914</v>
      </c>
      <c r="D2498" s="49">
        <v>4.4169611307420503E-2</v>
      </c>
      <c r="E2498" s="49">
        <v>0</v>
      </c>
      <c r="F2498" s="49">
        <v>0.11484098939929301</v>
      </c>
      <c r="G2498" s="49">
        <v>0.18727915194346301</v>
      </c>
      <c r="H2498" s="49">
        <v>9.3639575971731406E-2</v>
      </c>
      <c r="I2498" s="49">
        <v>0.245583038869258</v>
      </c>
      <c r="J2498" s="49">
        <v>5.3003533568904602E-2</v>
      </c>
      <c r="K2498" s="49">
        <v>1.23674911660777E-2</v>
      </c>
      <c r="L2498" s="49">
        <v>1.76678445229682E-3</v>
      </c>
      <c r="M2498" s="49">
        <v>4.9469964664311E-2</v>
      </c>
      <c r="N2498" s="49">
        <v>8.3038869257950496E-2</v>
      </c>
      <c r="O2498" s="49">
        <v>3.53356890459364E-3</v>
      </c>
      <c r="P2498" s="49">
        <v>1.5901060070671401E-2</v>
      </c>
      <c r="Q2498" s="49">
        <v>0</v>
      </c>
      <c r="R2498" s="49">
        <v>0</v>
      </c>
      <c r="S2498" s="49">
        <v>6.8904593639576003E-2</v>
      </c>
      <c r="T2498" s="49">
        <v>1.5901060070671401E-2</v>
      </c>
      <c r="U2498" s="49">
        <v>1.06007067137809E-2</v>
      </c>
      <c r="V2498" s="49">
        <v>1</v>
      </c>
      <c r="W2498" s="50">
        <v>566</v>
      </c>
    </row>
    <row r="2499" spans="1:23">
      <c r="A2499" s="46" t="s">
        <v>4913</v>
      </c>
      <c r="B2499" s="47" t="s">
        <v>4925</v>
      </c>
      <c r="C2499" s="48" t="s">
        <v>3915</v>
      </c>
      <c r="D2499" s="49">
        <v>0</v>
      </c>
      <c r="E2499" s="49">
        <v>0</v>
      </c>
      <c r="F2499" s="49">
        <v>0</v>
      </c>
      <c r="G2499" s="49">
        <v>0</v>
      </c>
      <c r="H2499" s="49">
        <v>0</v>
      </c>
      <c r="I2499" s="49">
        <v>1</v>
      </c>
      <c r="J2499" s="49">
        <v>0</v>
      </c>
      <c r="K2499" s="49">
        <v>0</v>
      </c>
      <c r="L2499" s="49">
        <v>0</v>
      </c>
      <c r="M2499" s="49">
        <v>0</v>
      </c>
      <c r="N2499" s="49">
        <v>0</v>
      </c>
      <c r="O2499" s="49">
        <v>0</v>
      </c>
      <c r="P2499" s="49">
        <v>0</v>
      </c>
      <c r="Q2499" s="49">
        <v>0</v>
      </c>
      <c r="R2499" s="49">
        <v>0</v>
      </c>
      <c r="S2499" s="49">
        <v>0</v>
      </c>
      <c r="T2499" s="49">
        <v>0</v>
      </c>
      <c r="U2499" s="49">
        <v>0</v>
      </c>
      <c r="V2499" s="49">
        <v>1</v>
      </c>
      <c r="W2499" s="50">
        <v>8</v>
      </c>
    </row>
    <row r="2500" spans="1:23">
      <c r="A2500" s="46" t="s">
        <v>4914</v>
      </c>
      <c r="B2500" s="47" t="s">
        <v>4926</v>
      </c>
      <c r="C2500" s="48" t="s">
        <v>3916</v>
      </c>
      <c r="D2500" s="49">
        <v>5.4945054945054897E-3</v>
      </c>
      <c r="E2500" s="49">
        <v>0</v>
      </c>
      <c r="F2500" s="49">
        <v>1.0989010989011E-2</v>
      </c>
      <c r="G2500" s="49">
        <v>5.4945054945054897E-3</v>
      </c>
      <c r="H2500" s="49">
        <v>0</v>
      </c>
      <c r="I2500" s="49">
        <v>3.2967032967033003E-2</v>
      </c>
      <c r="J2500" s="49">
        <v>0.57692307692307698</v>
      </c>
      <c r="K2500" s="49">
        <v>0</v>
      </c>
      <c r="L2500" s="49">
        <v>0</v>
      </c>
      <c r="M2500" s="49">
        <v>9.3406593406593394E-2</v>
      </c>
      <c r="N2500" s="49">
        <v>0.24175824175824201</v>
      </c>
      <c r="O2500" s="49">
        <v>0</v>
      </c>
      <c r="P2500" s="49">
        <v>0</v>
      </c>
      <c r="Q2500" s="49">
        <v>0</v>
      </c>
      <c r="R2500" s="49">
        <v>0</v>
      </c>
      <c r="S2500" s="49">
        <v>1.0989010989011E-2</v>
      </c>
      <c r="T2500" s="49">
        <v>0</v>
      </c>
      <c r="U2500" s="49">
        <v>2.1978021978022001E-2</v>
      </c>
      <c r="V2500" s="49">
        <v>1</v>
      </c>
      <c r="W2500" s="50">
        <v>182</v>
      </c>
    </row>
    <row r="2501" spans="1:23">
      <c r="A2501" s="46" t="s">
        <v>4915</v>
      </c>
      <c r="B2501" s="47" t="s">
        <v>4927</v>
      </c>
      <c r="C2501" s="48" t="s">
        <v>3917</v>
      </c>
      <c r="D2501" s="49">
        <v>0.34848484848484901</v>
      </c>
      <c r="E2501" s="49">
        <v>0</v>
      </c>
      <c r="F2501" s="49">
        <v>6.4738292011019299E-2</v>
      </c>
      <c r="G2501" s="49">
        <v>9.5041322314049603E-2</v>
      </c>
      <c r="H2501" s="49">
        <v>9.7796143250688694E-2</v>
      </c>
      <c r="I2501" s="49">
        <v>0.14462809917355399</v>
      </c>
      <c r="J2501" s="49">
        <v>3.71900826446281E-2</v>
      </c>
      <c r="K2501" s="49">
        <v>3.8567493112947701E-2</v>
      </c>
      <c r="L2501" s="49">
        <v>0</v>
      </c>
      <c r="M2501" s="49">
        <v>5.6473829201101902E-2</v>
      </c>
      <c r="N2501" s="49">
        <v>1.7906336088154302E-2</v>
      </c>
      <c r="O2501" s="49">
        <v>0</v>
      </c>
      <c r="P2501" s="49">
        <v>1.9283746556473799E-2</v>
      </c>
      <c r="Q2501" s="49">
        <v>0</v>
      </c>
      <c r="R2501" s="49">
        <v>0</v>
      </c>
      <c r="S2501" s="49">
        <v>7.0247933884297495E-2</v>
      </c>
      <c r="T2501" s="49">
        <v>0</v>
      </c>
      <c r="U2501" s="49">
        <v>9.6418732782369097E-3</v>
      </c>
      <c r="V2501" s="49">
        <v>1</v>
      </c>
      <c r="W2501" s="50">
        <v>726</v>
      </c>
    </row>
    <row r="2502" spans="1:23">
      <c r="A2502" s="46" t="s">
        <v>4916</v>
      </c>
      <c r="B2502" s="47" t="s">
        <v>4928</v>
      </c>
      <c r="C2502" s="48" t="s">
        <v>3918</v>
      </c>
      <c r="D2502" s="49">
        <v>0</v>
      </c>
      <c r="E2502" s="49">
        <v>0</v>
      </c>
      <c r="F2502" s="49">
        <v>0</v>
      </c>
      <c r="G2502" s="49">
        <v>0</v>
      </c>
      <c r="H2502" s="49">
        <v>0</v>
      </c>
      <c r="I2502" s="49">
        <v>0</v>
      </c>
      <c r="J2502" s="49">
        <v>9.0009000900090005E-4</v>
      </c>
      <c r="K2502" s="49">
        <v>9.0009000900090005E-4</v>
      </c>
      <c r="L2502" s="49">
        <v>0</v>
      </c>
      <c r="M2502" s="49">
        <v>0</v>
      </c>
      <c r="N2502" s="49">
        <v>0.93249324932493205</v>
      </c>
      <c r="O2502" s="49">
        <v>3.6903690369036901E-2</v>
      </c>
      <c r="P2502" s="49">
        <v>0</v>
      </c>
      <c r="Q2502" s="49">
        <v>1.8001800180018001E-3</v>
      </c>
      <c r="R2502" s="49">
        <v>0</v>
      </c>
      <c r="S2502" s="49">
        <v>1.8001800180018001E-3</v>
      </c>
      <c r="T2502" s="49">
        <v>0</v>
      </c>
      <c r="U2502" s="49">
        <v>2.5202520252025198E-2</v>
      </c>
      <c r="V2502" s="49">
        <v>1</v>
      </c>
      <c r="W2502" s="50">
        <v>1111</v>
      </c>
    </row>
    <row r="2503" spans="1:23">
      <c r="A2503" s="46" t="s">
        <v>4917</v>
      </c>
      <c r="B2503" s="47" t="s">
        <v>4929</v>
      </c>
      <c r="C2503" s="48" t="s">
        <v>6195</v>
      </c>
      <c r="D2503" s="49"/>
      <c r="E2503" s="49"/>
      <c r="F2503" s="49"/>
      <c r="G2503" s="49"/>
      <c r="H2503" s="49"/>
      <c r="I2503" s="49"/>
      <c r="J2503" s="49"/>
      <c r="K2503" s="49"/>
      <c r="L2503" s="49"/>
      <c r="M2503" s="49"/>
      <c r="N2503" s="49"/>
      <c r="O2503" s="49"/>
      <c r="P2503" s="49"/>
      <c r="Q2503" s="49"/>
      <c r="R2503" s="49"/>
      <c r="S2503" s="49"/>
      <c r="T2503" s="49"/>
      <c r="U2503" s="49"/>
      <c r="V2503" s="49"/>
      <c r="W2503" s="50"/>
    </row>
    <row r="2504" spans="1:23">
      <c r="A2504" s="46" t="s">
        <v>4918</v>
      </c>
      <c r="B2504" s="47" t="s">
        <v>4930</v>
      </c>
      <c r="C2504" s="48" t="s">
        <v>6196</v>
      </c>
      <c r="D2504" s="49">
        <v>5.2805280528052799E-2</v>
      </c>
      <c r="E2504" s="49">
        <v>0</v>
      </c>
      <c r="F2504" s="49">
        <v>2.9702970297029702E-2</v>
      </c>
      <c r="G2504" s="49">
        <v>0.15511551155115499</v>
      </c>
      <c r="H2504" s="49">
        <v>0.11551155115511599</v>
      </c>
      <c r="I2504" s="49">
        <v>0.15181518151815199</v>
      </c>
      <c r="J2504" s="49">
        <v>1.32013201320132E-2</v>
      </c>
      <c r="K2504" s="49">
        <v>2.3102310231023101E-2</v>
      </c>
      <c r="L2504" s="49">
        <v>0</v>
      </c>
      <c r="M2504" s="49">
        <v>8.9108910891089105E-2</v>
      </c>
      <c r="N2504" s="49">
        <v>0.28052805280528098</v>
      </c>
      <c r="O2504" s="49">
        <v>0</v>
      </c>
      <c r="P2504" s="49">
        <v>1.65016501650165E-2</v>
      </c>
      <c r="Q2504" s="49">
        <v>3.3003300330032999E-3</v>
      </c>
      <c r="R2504" s="49">
        <v>0</v>
      </c>
      <c r="S2504" s="49">
        <v>5.9405940594059403E-2</v>
      </c>
      <c r="T2504" s="49">
        <v>6.6006600660065999E-3</v>
      </c>
      <c r="U2504" s="49">
        <v>3.3003300330032999E-3</v>
      </c>
      <c r="V2504" s="49">
        <v>1</v>
      </c>
      <c r="W2504" s="50">
        <v>303</v>
      </c>
    </row>
    <row r="2505" spans="1:23">
      <c r="A2505" s="46" t="s">
        <v>4919</v>
      </c>
      <c r="B2505" s="47" t="s">
        <v>4931</v>
      </c>
      <c r="C2505" s="48" t="s">
        <v>6197</v>
      </c>
      <c r="D2505" s="49"/>
      <c r="E2505" s="49"/>
      <c r="F2505" s="49"/>
      <c r="G2505" s="49"/>
      <c r="H2505" s="49"/>
      <c r="I2505" s="49"/>
      <c r="J2505" s="49"/>
      <c r="K2505" s="49"/>
      <c r="L2505" s="49"/>
      <c r="M2505" s="49"/>
      <c r="N2505" s="49"/>
      <c r="O2505" s="49"/>
      <c r="P2505" s="49"/>
      <c r="Q2505" s="49"/>
      <c r="R2505" s="49"/>
      <c r="S2505" s="49"/>
      <c r="T2505" s="49"/>
      <c r="U2505" s="49"/>
      <c r="V2505" s="49"/>
      <c r="W2505" s="50"/>
    </row>
    <row r="2506" spans="1:23">
      <c r="A2506" s="46" t="s">
        <v>4920</v>
      </c>
      <c r="B2506" s="47" t="s">
        <v>4932</v>
      </c>
      <c r="C2506" s="48" t="s">
        <v>3919</v>
      </c>
      <c r="D2506" s="49">
        <v>0.116216216216216</v>
      </c>
      <c r="E2506" s="49">
        <v>0</v>
      </c>
      <c r="F2506" s="49">
        <v>3.9189189189189198E-2</v>
      </c>
      <c r="G2506" s="49">
        <v>9.45945945945946E-2</v>
      </c>
      <c r="H2506" s="49">
        <v>2.8378378378378401E-2</v>
      </c>
      <c r="I2506" s="49">
        <v>0.46216216216216199</v>
      </c>
      <c r="J2506" s="49">
        <v>9.45945945945946E-3</v>
      </c>
      <c r="K2506" s="49">
        <v>1.8918918918918899E-2</v>
      </c>
      <c r="L2506" s="49">
        <v>0</v>
      </c>
      <c r="M2506" s="49">
        <v>6.4864864864864896E-2</v>
      </c>
      <c r="N2506" s="49">
        <v>8.3783783783783802E-2</v>
      </c>
      <c r="O2506" s="49">
        <v>0</v>
      </c>
      <c r="P2506" s="49">
        <v>2.5675675675675701E-2</v>
      </c>
      <c r="Q2506" s="49">
        <v>1.3513513513513499E-3</v>
      </c>
      <c r="R2506" s="49">
        <v>0</v>
      </c>
      <c r="S2506" s="49">
        <v>3.7837837837837798E-2</v>
      </c>
      <c r="T2506" s="49">
        <v>5.40540540540541E-3</v>
      </c>
      <c r="U2506" s="49">
        <v>1.2162162162162199E-2</v>
      </c>
      <c r="V2506" s="49">
        <v>1</v>
      </c>
      <c r="W2506" s="50">
        <v>740</v>
      </c>
    </row>
    <row r="2507" spans="1:23">
      <c r="A2507" s="46" t="s">
        <v>4921</v>
      </c>
      <c r="B2507" s="47" t="s">
        <v>4933</v>
      </c>
      <c r="C2507" s="48" t="s">
        <v>3920</v>
      </c>
      <c r="D2507" s="49">
        <v>1.72413793103448E-2</v>
      </c>
      <c r="E2507" s="49">
        <v>0</v>
      </c>
      <c r="F2507" s="49">
        <v>8.6206896551724102E-3</v>
      </c>
      <c r="G2507" s="49">
        <v>6.8965517241379296E-2</v>
      </c>
      <c r="H2507" s="49">
        <v>0.12068965517241401</v>
      </c>
      <c r="I2507" s="49">
        <v>0.34482758620689702</v>
      </c>
      <c r="J2507" s="49">
        <v>2.5862068965517199E-2</v>
      </c>
      <c r="K2507" s="49">
        <v>1.72413793103448E-2</v>
      </c>
      <c r="L2507" s="49">
        <v>0</v>
      </c>
      <c r="M2507" s="49">
        <v>4.31034482758621E-2</v>
      </c>
      <c r="N2507" s="49">
        <v>3.4482758620689703E-2</v>
      </c>
      <c r="O2507" s="49">
        <v>0</v>
      </c>
      <c r="P2507" s="49">
        <v>0.31034482758620702</v>
      </c>
      <c r="Q2507" s="49">
        <v>0</v>
      </c>
      <c r="R2507" s="49">
        <v>0</v>
      </c>
      <c r="S2507" s="49">
        <v>8.6206896551724102E-3</v>
      </c>
      <c r="T2507" s="49">
        <v>0</v>
      </c>
      <c r="U2507" s="49">
        <v>0</v>
      </c>
      <c r="V2507" s="49">
        <v>1</v>
      </c>
      <c r="W2507" s="50">
        <v>116</v>
      </c>
    </row>
    <row r="2508" spans="1:23">
      <c r="A2508" s="46" t="s">
        <v>4922</v>
      </c>
      <c r="B2508" s="47" t="s">
        <v>4934</v>
      </c>
      <c r="C2508" s="48" t="s">
        <v>3921</v>
      </c>
      <c r="D2508" s="49">
        <v>5.4347826086956499E-2</v>
      </c>
      <c r="E2508" s="49">
        <v>0</v>
      </c>
      <c r="F2508" s="49">
        <v>5.4347826086956503E-3</v>
      </c>
      <c r="G2508" s="49">
        <v>8.6956521739130405E-2</v>
      </c>
      <c r="H2508" s="49">
        <v>0.119565217391304</v>
      </c>
      <c r="I2508" s="49">
        <v>6.5217391304347797E-2</v>
      </c>
      <c r="J2508" s="49">
        <v>0.39673913043478298</v>
      </c>
      <c r="K2508" s="49">
        <v>1.0869565217391301E-2</v>
      </c>
      <c r="L2508" s="49">
        <v>0</v>
      </c>
      <c r="M2508" s="49">
        <v>4.8913043478260899E-2</v>
      </c>
      <c r="N2508" s="49">
        <v>4.8913043478260899E-2</v>
      </c>
      <c r="O2508" s="49">
        <v>0</v>
      </c>
      <c r="P2508" s="49">
        <v>0</v>
      </c>
      <c r="Q2508" s="49">
        <v>0</v>
      </c>
      <c r="R2508" s="49">
        <v>0</v>
      </c>
      <c r="S2508" s="49">
        <v>0.14673913043478301</v>
      </c>
      <c r="T2508" s="49">
        <v>1.6304347826087001E-2</v>
      </c>
      <c r="U2508" s="49">
        <v>0</v>
      </c>
      <c r="V2508" s="49">
        <v>1</v>
      </c>
      <c r="W2508" s="50">
        <v>184</v>
      </c>
    </row>
    <row r="2509" spans="1:23">
      <c r="A2509" s="46" t="s">
        <v>4923</v>
      </c>
      <c r="B2509" s="47" t="s">
        <v>4935</v>
      </c>
      <c r="C2509" s="48" t="s">
        <v>3922</v>
      </c>
      <c r="D2509" s="49"/>
      <c r="E2509" s="49"/>
      <c r="F2509" s="49"/>
      <c r="G2509" s="49"/>
      <c r="H2509" s="49"/>
      <c r="I2509" s="49"/>
      <c r="J2509" s="49"/>
      <c r="K2509" s="49"/>
      <c r="L2509" s="49"/>
      <c r="M2509" s="49"/>
      <c r="N2509" s="49"/>
      <c r="O2509" s="49"/>
      <c r="P2509" s="49"/>
      <c r="Q2509" s="49"/>
      <c r="R2509" s="49"/>
      <c r="S2509" s="49"/>
      <c r="T2509" s="49"/>
      <c r="U2509" s="49"/>
      <c r="V2509" s="49"/>
      <c r="W2509" s="50"/>
    </row>
    <row r="2510" spans="1:23">
      <c r="A2510" s="46" t="s">
        <v>4924</v>
      </c>
      <c r="B2510" s="47" t="s">
        <v>4936</v>
      </c>
      <c r="C2510" s="48" t="s">
        <v>3923</v>
      </c>
      <c r="D2510" s="49">
        <v>0.44758064516128998</v>
      </c>
      <c r="E2510" s="49">
        <v>0</v>
      </c>
      <c r="F2510" s="49">
        <v>8.0645161290322596E-3</v>
      </c>
      <c r="G2510" s="49">
        <v>5.24193548387097E-2</v>
      </c>
      <c r="H2510" s="49">
        <v>5.6451612903225798E-2</v>
      </c>
      <c r="I2510" s="49">
        <v>8.0645161290322596E-3</v>
      </c>
      <c r="J2510" s="49">
        <v>0.17741935483870999</v>
      </c>
      <c r="K2510" s="49">
        <v>4.0322580645161298E-3</v>
      </c>
      <c r="L2510" s="49">
        <v>4.0322580645161298E-3</v>
      </c>
      <c r="M2510" s="49">
        <v>3.6290322580645198E-2</v>
      </c>
      <c r="N2510" s="49">
        <v>1.2096774193548401E-2</v>
      </c>
      <c r="O2510" s="49">
        <v>0</v>
      </c>
      <c r="P2510" s="49">
        <v>8.0645161290322596E-3</v>
      </c>
      <c r="Q2510" s="49">
        <v>0</v>
      </c>
      <c r="R2510" s="49">
        <v>0</v>
      </c>
      <c r="S2510" s="49">
        <v>0.157258064516129</v>
      </c>
      <c r="T2510" s="49">
        <v>2.8225806451612899E-2</v>
      </c>
      <c r="U2510" s="49">
        <v>0</v>
      </c>
      <c r="V2510" s="49">
        <v>1</v>
      </c>
      <c r="W2510" s="50">
        <v>248</v>
      </c>
    </row>
    <row r="2511" spans="1:23">
      <c r="A2511" s="46" t="s">
        <v>4925</v>
      </c>
      <c r="B2511" s="47" t="s">
        <v>4937</v>
      </c>
      <c r="C2511" s="48" t="s">
        <v>3924</v>
      </c>
      <c r="D2511" s="49">
        <v>9.3078758949880699E-2</v>
      </c>
      <c r="E2511" s="49">
        <v>0</v>
      </c>
      <c r="F2511" s="49">
        <v>2.8639618138424802E-2</v>
      </c>
      <c r="G2511" s="49">
        <v>0.102625298329356</v>
      </c>
      <c r="H2511" s="49">
        <v>8.35322195704057E-2</v>
      </c>
      <c r="I2511" s="49">
        <v>0.39618138424820998</v>
      </c>
      <c r="J2511" s="49">
        <v>2.3866348448687399E-2</v>
      </c>
      <c r="K2511" s="49">
        <v>7.1599045346062099E-3</v>
      </c>
      <c r="L2511" s="49">
        <v>0</v>
      </c>
      <c r="M2511" s="49">
        <v>3.3412887828162298E-2</v>
      </c>
      <c r="N2511" s="49">
        <v>8.5918854415274498E-2</v>
      </c>
      <c r="O2511" s="49">
        <v>0</v>
      </c>
      <c r="P2511" s="49">
        <v>3.3412887828162298E-2</v>
      </c>
      <c r="Q2511" s="49">
        <v>0</v>
      </c>
      <c r="R2511" s="49">
        <v>0</v>
      </c>
      <c r="S2511" s="49">
        <v>9.3078758949880699E-2</v>
      </c>
      <c r="T2511" s="49">
        <v>4.7732696897374704E-3</v>
      </c>
      <c r="U2511" s="49">
        <v>1.4319809069212401E-2</v>
      </c>
      <c r="V2511" s="49">
        <v>1</v>
      </c>
      <c r="W2511" s="50">
        <v>419</v>
      </c>
    </row>
    <row r="2512" spans="1:23">
      <c r="A2512" s="46" t="s">
        <v>4926</v>
      </c>
      <c r="B2512" s="47" t="s">
        <v>4938</v>
      </c>
      <c r="C2512" s="48" t="s">
        <v>3925</v>
      </c>
      <c r="D2512" s="49">
        <v>5.8091286307053902E-2</v>
      </c>
      <c r="E2512" s="49">
        <v>2.28215767634855E-2</v>
      </c>
      <c r="F2512" s="49">
        <v>6.2240663900414897E-2</v>
      </c>
      <c r="G2512" s="49">
        <v>0.145228215767635</v>
      </c>
      <c r="H2512" s="49">
        <v>0.16804979253112001</v>
      </c>
      <c r="I2512" s="49">
        <v>0.25311203319502101</v>
      </c>
      <c r="J2512" s="49">
        <v>1.2448132780083001E-2</v>
      </c>
      <c r="K2512" s="49">
        <v>4.5643153526971E-2</v>
      </c>
      <c r="L2512" s="49">
        <v>4.1493775933610002E-3</v>
      </c>
      <c r="M2512" s="49">
        <v>6.6390041493775906E-2</v>
      </c>
      <c r="N2512" s="49">
        <v>6.6390041493775906E-2</v>
      </c>
      <c r="O2512" s="49">
        <v>6.2240663900414899E-3</v>
      </c>
      <c r="P2512" s="49">
        <v>1.8672199170124502E-2</v>
      </c>
      <c r="Q2512" s="49">
        <v>0</v>
      </c>
      <c r="R2512" s="49">
        <v>0</v>
      </c>
      <c r="S2512" s="49">
        <v>4.7717842323651401E-2</v>
      </c>
      <c r="T2512" s="49">
        <v>1.03734439834025E-2</v>
      </c>
      <c r="U2512" s="49">
        <v>1.2448132780083001E-2</v>
      </c>
      <c r="V2512" s="49">
        <v>1</v>
      </c>
      <c r="W2512" s="50">
        <v>482</v>
      </c>
    </row>
    <row r="2513" spans="1:23">
      <c r="A2513" s="46" t="s">
        <v>4927</v>
      </c>
      <c r="B2513" s="47" t="s">
        <v>4939</v>
      </c>
      <c r="C2513" s="48" t="s">
        <v>3926</v>
      </c>
      <c r="D2513" s="49">
        <v>0</v>
      </c>
      <c r="E2513" s="49">
        <v>0</v>
      </c>
      <c r="F2513" s="49">
        <v>0</v>
      </c>
      <c r="G2513" s="49">
        <v>0</v>
      </c>
      <c r="H2513" s="49">
        <v>6.9979006298110595E-4</v>
      </c>
      <c r="I2513" s="49">
        <v>1.3995801259622099E-3</v>
      </c>
      <c r="J2513" s="49">
        <v>1.3995801259622099E-3</v>
      </c>
      <c r="K2513" s="49">
        <v>0</v>
      </c>
      <c r="L2513" s="49">
        <v>0</v>
      </c>
      <c r="M2513" s="49">
        <v>0</v>
      </c>
      <c r="N2513" s="49">
        <v>4.1987403778866303E-3</v>
      </c>
      <c r="O2513" s="49">
        <v>0.71518544436668996</v>
      </c>
      <c r="P2513" s="49">
        <v>2.7991602519244199E-3</v>
      </c>
      <c r="Q2513" s="49">
        <v>0.27291812456263098</v>
      </c>
      <c r="R2513" s="49">
        <v>0</v>
      </c>
      <c r="S2513" s="49">
        <v>0</v>
      </c>
      <c r="T2513" s="49">
        <v>0</v>
      </c>
      <c r="U2513" s="49">
        <v>1.3995801259622099E-3</v>
      </c>
      <c r="V2513" s="49">
        <v>1</v>
      </c>
      <c r="W2513" s="50">
        <v>1429</v>
      </c>
    </row>
    <row r="2514" spans="1:23">
      <c r="A2514" s="46" t="s">
        <v>4928</v>
      </c>
      <c r="B2514" s="47" t="s">
        <v>4940</v>
      </c>
      <c r="C2514" s="48" t="s">
        <v>3927</v>
      </c>
      <c r="D2514" s="49">
        <v>0.21276595744680901</v>
      </c>
      <c r="E2514" s="49">
        <v>0</v>
      </c>
      <c r="F2514" s="49">
        <v>0.10638297872340401</v>
      </c>
      <c r="G2514" s="49">
        <v>0</v>
      </c>
      <c r="H2514" s="49">
        <v>2.1276595744680899E-2</v>
      </c>
      <c r="I2514" s="49">
        <v>0.44680851063829802</v>
      </c>
      <c r="J2514" s="49">
        <v>0</v>
      </c>
      <c r="K2514" s="49">
        <v>2.1276595744680899E-2</v>
      </c>
      <c r="L2514" s="49">
        <v>0</v>
      </c>
      <c r="M2514" s="49">
        <v>2.1276595744680899E-2</v>
      </c>
      <c r="N2514" s="49">
        <v>0</v>
      </c>
      <c r="O2514" s="49">
        <v>0</v>
      </c>
      <c r="P2514" s="49">
        <v>4.2553191489361701E-2</v>
      </c>
      <c r="Q2514" s="49">
        <v>2.1276595744680899E-2</v>
      </c>
      <c r="R2514" s="49">
        <v>0</v>
      </c>
      <c r="S2514" s="49">
        <v>0.10638297872340401</v>
      </c>
      <c r="T2514" s="49">
        <v>0</v>
      </c>
      <c r="U2514" s="49">
        <v>0</v>
      </c>
      <c r="V2514" s="49">
        <v>1</v>
      </c>
      <c r="W2514" s="50">
        <v>47</v>
      </c>
    </row>
    <row r="2515" spans="1:23">
      <c r="A2515" s="46" t="s">
        <v>4929</v>
      </c>
      <c r="B2515" s="47" t="s">
        <v>4941</v>
      </c>
      <c r="C2515" s="48" t="s">
        <v>6198</v>
      </c>
      <c r="D2515" s="49">
        <v>2.18938149972633E-3</v>
      </c>
      <c r="E2515" s="49">
        <v>0</v>
      </c>
      <c r="F2515" s="49">
        <v>3.28407224958949E-3</v>
      </c>
      <c r="G2515" s="49">
        <v>1.8062397372742199E-2</v>
      </c>
      <c r="H2515" s="49">
        <v>0.75205254515599296</v>
      </c>
      <c r="I2515" s="49">
        <v>0.139573070607553</v>
      </c>
      <c r="J2515" s="49">
        <v>1.7515051997810598E-2</v>
      </c>
      <c r="K2515" s="49">
        <v>2.18938149972633E-3</v>
      </c>
      <c r="L2515" s="49">
        <v>0</v>
      </c>
      <c r="M2515" s="49">
        <v>1.47783251231527E-2</v>
      </c>
      <c r="N2515" s="49">
        <v>1.36836343732895E-2</v>
      </c>
      <c r="O2515" s="49">
        <v>0</v>
      </c>
      <c r="P2515" s="49">
        <v>3.83141762452107E-3</v>
      </c>
      <c r="Q2515" s="49">
        <v>0</v>
      </c>
      <c r="R2515" s="49">
        <v>0</v>
      </c>
      <c r="S2515" s="49">
        <v>2.0799124247400099E-2</v>
      </c>
      <c r="T2515" s="49">
        <v>0</v>
      </c>
      <c r="U2515" s="49">
        <v>1.20415982484948E-2</v>
      </c>
      <c r="V2515" s="49">
        <v>1</v>
      </c>
      <c r="W2515" s="50">
        <v>1827</v>
      </c>
    </row>
    <row r="2516" spans="1:23">
      <c r="A2516" s="46" t="s">
        <v>4930</v>
      </c>
      <c r="B2516" s="47" t="s">
        <v>4942</v>
      </c>
      <c r="C2516" s="48" t="s">
        <v>3928</v>
      </c>
      <c r="D2516" s="49">
        <v>4.4444444444444398E-2</v>
      </c>
      <c r="E2516" s="49">
        <v>0</v>
      </c>
      <c r="F2516" s="49">
        <v>0.19259259259259301</v>
      </c>
      <c r="G2516" s="49">
        <v>8.8888888888888906E-2</v>
      </c>
      <c r="H2516" s="49">
        <v>0.11851851851851899</v>
      </c>
      <c r="I2516" s="49">
        <v>0.162962962962963</v>
      </c>
      <c r="J2516" s="49">
        <v>9.6296296296296297E-2</v>
      </c>
      <c r="K2516" s="49">
        <v>3.7037037037037E-2</v>
      </c>
      <c r="L2516" s="49">
        <v>0</v>
      </c>
      <c r="M2516" s="49">
        <v>2.96296296296296E-2</v>
      </c>
      <c r="N2516" s="49">
        <v>6.6666666666666693E-2</v>
      </c>
      <c r="O2516" s="49">
        <v>7.4074074074074103E-3</v>
      </c>
      <c r="P2516" s="49">
        <v>1.48148148148148E-2</v>
      </c>
      <c r="Q2516" s="49">
        <v>0</v>
      </c>
      <c r="R2516" s="49">
        <v>0</v>
      </c>
      <c r="S2516" s="49">
        <v>0.125925925925926</v>
      </c>
      <c r="T2516" s="49">
        <v>0</v>
      </c>
      <c r="U2516" s="49">
        <v>1.48148148148148E-2</v>
      </c>
      <c r="V2516" s="49">
        <v>1</v>
      </c>
      <c r="W2516" s="50">
        <v>135</v>
      </c>
    </row>
    <row r="2517" spans="1:23">
      <c r="A2517" s="46" t="s">
        <v>4931</v>
      </c>
      <c r="B2517" s="47" t="s">
        <v>4943</v>
      </c>
      <c r="C2517" s="48" t="s">
        <v>3929</v>
      </c>
      <c r="D2517" s="49">
        <v>2.3605150214592301E-2</v>
      </c>
      <c r="E2517" s="49">
        <v>0</v>
      </c>
      <c r="F2517" s="49">
        <v>4.07725321888412E-2</v>
      </c>
      <c r="G2517" s="49">
        <v>8.7982832618025794E-2</v>
      </c>
      <c r="H2517" s="49">
        <v>3.8626609442060103E-2</v>
      </c>
      <c r="I2517" s="49">
        <v>0.371244635193133</v>
      </c>
      <c r="J2517" s="49">
        <v>6.6523605150214604E-2</v>
      </c>
      <c r="K2517" s="49">
        <v>2.3605150214592301E-2</v>
      </c>
      <c r="L2517" s="49">
        <v>3.0042918454935601E-2</v>
      </c>
      <c r="M2517" s="49">
        <v>3.0042918454935601E-2</v>
      </c>
      <c r="N2517" s="49">
        <v>3.6480686695278999E-2</v>
      </c>
      <c r="O2517" s="49">
        <v>6.4377682403433502E-3</v>
      </c>
      <c r="P2517" s="49">
        <v>6.4377682403433502E-3</v>
      </c>
      <c r="Q2517" s="49">
        <v>2.1459227467811202E-3</v>
      </c>
      <c r="R2517" s="49">
        <v>0</v>
      </c>
      <c r="S2517" s="49">
        <v>0.19742489270386299</v>
      </c>
      <c r="T2517" s="49">
        <v>3.6480686695278999E-2</v>
      </c>
      <c r="U2517" s="49">
        <v>2.1459227467811202E-3</v>
      </c>
      <c r="V2517" s="49">
        <v>1</v>
      </c>
      <c r="W2517" s="50">
        <v>466</v>
      </c>
    </row>
    <row r="2518" spans="1:23">
      <c r="A2518" s="46" t="s">
        <v>4932</v>
      </c>
      <c r="B2518" s="47" t="s">
        <v>4944</v>
      </c>
      <c r="C2518" s="48" t="s">
        <v>3930</v>
      </c>
      <c r="D2518" s="49">
        <v>4.8913043478260899E-2</v>
      </c>
      <c r="E2518" s="49">
        <v>0</v>
      </c>
      <c r="F2518" s="49">
        <v>1.8115942028985501E-2</v>
      </c>
      <c r="G2518" s="49">
        <v>0.108695652173913</v>
      </c>
      <c r="H2518" s="49">
        <v>8.8768115942029005E-2</v>
      </c>
      <c r="I2518" s="49">
        <v>0.36413043478260898</v>
      </c>
      <c r="J2518" s="49">
        <v>4.5289855072463803E-2</v>
      </c>
      <c r="K2518" s="49">
        <v>2.3550724637681202E-2</v>
      </c>
      <c r="L2518" s="49">
        <v>1.8115942028985501E-3</v>
      </c>
      <c r="M2518" s="49">
        <v>8.3333333333333301E-2</v>
      </c>
      <c r="N2518" s="49">
        <v>5.7971014492753603E-2</v>
      </c>
      <c r="O2518" s="49">
        <v>7.2463768115942004E-3</v>
      </c>
      <c r="P2518" s="49">
        <v>5.4347826086956503E-3</v>
      </c>
      <c r="Q2518" s="49">
        <v>0</v>
      </c>
      <c r="R2518" s="49">
        <v>0</v>
      </c>
      <c r="S2518" s="49">
        <v>0.141304347826087</v>
      </c>
      <c r="T2518" s="49">
        <v>1.8115942028985501E-3</v>
      </c>
      <c r="U2518" s="49">
        <v>3.6231884057971002E-3</v>
      </c>
      <c r="V2518" s="49">
        <v>1</v>
      </c>
      <c r="W2518" s="50">
        <v>552</v>
      </c>
    </row>
    <row r="2519" spans="1:23">
      <c r="A2519" s="46" t="s">
        <v>4933</v>
      </c>
      <c r="B2519" s="47" t="s">
        <v>4945</v>
      </c>
      <c r="C2519" s="48" t="s">
        <v>3932</v>
      </c>
      <c r="D2519" s="49">
        <v>5.6737588652482303E-2</v>
      </c>
      <c r="E2519" s="49">
        <v>0</v>
      </c>
      <c r="F2519" s="49">
        <v>1.77304964539007E-2</v>
      </c>
      <c r="G2519" s="49">
        <v>4.6099290780141799E-2</v>
      </c>
      <c r="H2519" s="49">
        <v>3.9007092198581603E-2</v>
      </c>
      <c r="I2519" s="49">
        <v>0.52482269503546097</v>
      </c>
      <c r="J2519" s="49">
        <v>0.109929078014184</v>
      </c>
      <c r="K2519" s="49">
        <v>2.4822695035461001E-2</v>
      </c>
      <c r="L2519" s="49">
        <v>0</v>
      </c>
      <c r="M2519" s="49">
        <v>1.0638297872340399E-2</v>
      </c>
      <c r="N2519" s="49">
        <v>2.4822695035461001E-2</v>
      </c>
      <c r="O2519" s="49">
        <v>3.54609929078014E-3</v>
      </c>
      <c r="P2519" s="49">
        <v>3.54609929078014E-3</v>
      </c>
      <c r="Q2519" s="49">
        <v>0</v>
      </c>
      <c r="R2519" s="49">
        <v>0</v>
      </c>
      <c r="S2519" s="49">
        <v>0.13120567375886499</v>
      </c>
      <c r="T2519" s="49">
        <v>0</v>
      </c>
      <c r="U2519" s="49">
        <v>7.09219858156028E-3</v>
      </c>
      <c r="V2519" s="49">
        <v>1</v>
      </c>
      <c r="W2519" s="50">
        <v>282</v>
      </c>
    </row>
    <row r="2520" spans="1:23">
      <c r="A2520" s="46" t="s">
        <v>4934</v>
      </c>
      <c r="B2520" s="47" t="s">
        <v>4946</v>
      </c>
      <c r="C2520" s="48" t="s">
        <v>3935</v>
      </c>
      <c r="D2520" s="49">
        <v>2.9761904761904798E-2</v>
      </c>
      <c r="E2520" s="49">
        <v>5.9523809523809503E-3</v>
      </c>
      <c r="F2520" s="49">
        <v>5.9523809523809503E-3</v>
      </c>
      <c r="G2520" s="49">
        <v>5.95238095238095E-2</v>
      </c>
      <c r="H2520" s="49">
        <v>0.51190476190476197</v>
      </c>
      <c r="I2520" s="49">
        <v>8.3333333333333301E-2</v>
      </c>
      <c r="J2520" s="49">
        <v>3.5714285714285698E-2</v>
      </c>
      <c r="K2520" s="49">
        <v>1.1904761904761901E-2</v>
      </c>
      <c r="L2520" s="49">
        <v>0</v>
      </c>
      <c r="M2520" s="49">
        <v>2.9761904761904798E-2</v>
      </c>
      <c r="N2520" s="49">
        <v>0.113095238095238</v>
      </c>
      <c r="O2520" s="49">
        <v>5.9523809523809503E-3</v>
      </c>
      <c r="P2520" s="49">
        <v>1.1904761904761901E-2</v>
      </c>
      <c r="Q2520" s="49">
        <v>0</v>
      </c>
      <c r="R2520" s="49">
        <v>0</v>
      </c>
      <c r="S2520" s="49">
        <v>4.1666666666666699E-2</v>
      </c>
      <c r="T2520" s="49">
        <v>3.5714285714285698E-2</v>
      </c>
      <c r="U2520" s="49">
        <v>1.7857142857142901E-2</v>
      </c>
      <c r="V2520" s="49">
        <v>1</v>
      </c>
      <c r="W2520" s="50">
        <v>168</v>
      </c>
    </row>
    <row r="2521" spans="1:23">
      <c r="A2521" s="46" t="s">
        <v>4935</v>
      </c>
      <c r="B2521" s="47" t="s">
        <v>4947</v>
      </c>
      <c r="C2521" s="48" t="s">
        <v>3936</v>
      </c>
      <c r="D2521" s="49">
        <v>1.7543859649122799E-2</v>
      </c>
      <c r="E2521" s="49">
        <v>0</v>
      </c>
      <c r="F2521" s="49">
        <v>6.14035087719298E-2</v>
      </c>
      <c r="G2521" s="49">
        <v>0.100877192982456</v>
      </c>
      <c r="H2521" s="49">
        <v>4.3859649122807001E-2</v>
      </c>
      <c r="I2521" s="49">
        <v>0.31140350877193002</v>
      </c>
      <c r="J2521" s="49">
        <v>7.0175438596491196E-2</v>
      </c>
      <c r="K2521" s="49">
        <v>3.07017543859649E-2</v>
      </c>
      <c r="L2521" s="49">
        <v>4.3859649122806998E-3</v>
      </c>
      <c r="M2521" s="49">
        <v>0.100877192982456</v>
      </c>
      <c r="N2521" s="49">
        <v>7.8947368421052599E-2</v>
      </c>
      <c r="O2521" s="49">
        <v>0</v>
      </c>
      <c r="P2521" s="49">
        <v>2.6315789473684199E-2</v>
      </c>
      <c r="Q2521" s="49">
        <v>0</v>
      </c>
      <c r="R2521" s="49">
        <v>0</v>
      </c>
      <c r="S2521" s="49">
        <v>0.140350877192982</v>
      </c>
      <c r="T2521" s="49">
        <v>4.3859649122806998E-3</v>
      </c>
      <c r="U2521" s="49">
        <v>8.7719298245613996E-3</v>
      </c>
      <c r="V2521" s="49">
        <v>1</v>
      </c>
      <c r="W2521" s="50">
        <v>228</v>
      </c>
    </row>
    <row r="2522" spans="1:23">
      <c r="A2522" s="46" t="s">
        <v>4936</v>
      </c>
      <c r="B2522" s="47" t="s">
        <v>4948</v>
      </c>
      <c r="C2522" s="48" t="s">
        <v>3938</v>
      </c>
      <c r="D2522" s="49"/>
      <c r="E2522" s="49"/>
      <c r="F2522" s="49"/>
      <c r="G2522" s="49"/>
      <c r="H2522" s="49"/>
      <c r="I2522" s="49"/>
      <c r="J2522" s="49"/>
      <c r="K2522" s="49"/>
      <c r="L2522" s="49"/>
      <c r="M2522" s="49"/>
      <c r="N2522" s="49"/>
      <c r="O2522" s="49"/>
      <c r="P2522" s="49"/>
      <c r="Q2522" s="49"/>
      <c r="R2522" s="49"/>
      <c r="S2522" s="49"/>
      <c r="T2522" s="49"/>
      <c r="U2522" s="49"/>
      <c r="V2522" s="49"/>
      <c r="W2522" s="50"/>
    </row>
    <row r="2523" spans="1:23">
      <c r="A2523" s="46" t="s">
        <v>4937</v>
      </c>
      <c r="B2523" s="47" t="s">
        <v>4949</v>
      </c>
      <c r="C2523" s="48" t="s">
        <v>3939</v>
      </c>
      <c r="D2523" s="49">
        <v>4.9900199600798403E-3</v>
      </c>
      <c r="E2523" s="49">
        <v>0</v>
      </c>
      <c r="F2523" s="49">
        <v>9.9800399201596807E-3</v>
      </c>
      <c r="G2523" s="49">
        <v>9.9800399201596807E-3</v>
      </c>
      <c r="H2523" s="49">
        <v>4.9900199600798403E-3</v>
      </c>
      <c r="I2523" s="49">
        <v>0.90319361277445098</v>
      </c>
      <c r="J2523" s="49">
        <v>3.9920159680638702E-3</v>
      </c>
      <c r="K2523" s="49">
        <v>4.9900199600798403E-3</v>
      </c>
      <c r="L2523" s="49">
        <v>1.9960079840319399E-3</v>
      </c>
      <c r="M2523" s="49">
        <v>4.9900199600798403E-3</v>
      </c>
      <c r="N2523" s="49">
        <v>2.4950099800399202E-2</v>
      </c>
      <c r="O2523" s="49">
        <v>9.9800399201596798E-4</v>
      </c>
      <c r="P2523" s="49">
        <v>1.19760479041916E-2</v>
      </c>
      <c r="Q2523" s="49">
        <v>0</v>
      </c>
      <c r="R2523" s="49">
        <v>0</v>
      </c>
      <c r="S2523" s="49">
        <v>9.9800399201596798E-4</v>
      </c>
      <c r="T2523" s="49">
        <v>0</v>
      </c>
      <c r="U2523" s="49">
        <v>1.19760479041916E-2</v>
      </c>
      <c r="V2523" s="49">
        <v>1</v>
      </c>
      <c r="W2523" s="50">
        <v>1002</v>
      </c>
    </row>
    <row r="2524" spans="1:23">
      <c r="A2524" s="46" t="s">
        <v>4938</v>
      </c>
      <c r="B2524" s="47" t="s">
        <v>4950</v>
      </c>
      <c r="C2524" s="48" t="s">
        <v>3940</v>
      </c>
      <c r="D2524" s="49">
        <v>2.27272727272727E-2</v>
      </c>
      <c r="E2524" s="49">
        <v>0</v>
      </c>
      <c r="F2524" s="49">
        <v>0.18181818181818199</v>
      </c>
      <c r="G2524" s="49">
        <v>0.51136363636363602</v>
      </c>
      <c r="H2524" s="49">
        <v>2.27272727272727E-2</v>
      </c>
      <c r="I2524" s="49">
        <v>0.19318181818181801</v>
      </c>
      <c r="J2524" s="49">
        <v>2.27272727272727E-2</v>
      </c>
      <c r="K2524" s="49">
        <v>0</v>
      </c>
      <c r="L2524" s="49">
        <v>0</v>
      </c>
      <c r="M2524" s="49">
        <v>0</v>
      </c>
      <c r="N2524" s="49">
        <v>1.13636363636364E-2</v>
      </c>
      <c r="O2524" s="49">
        <v>0</v>
      </c>
      <c r="P2524" s="49">
        <v>2.27272727272727E-2</v>
      </c>
      <c r="Q2524" s="49">
        <v>0</v>
      </c>
      <c r="R2524" s="49">
        <v>0</v>
      </c>
      <c r="S2524" s="49">
        <v>0</v>
      </c>
      <c r="T2524" s="49">
        <v>1.13636363636364E-2</v>
      </c>
      <c r="U2524" s="49">
        <v>0</v>
      </c>
      <c r="V2524" s="49">
        <v>1</v>
      </c>
      <c r="W2524" s="50">
        <v>88</v>
      </c>
    </row>
    <row r="2525" spans="1:23">
      <c r="A2525" s="46" t="s">
        <v>4939</v>
      </c>
      <c r="B2525" s="47" t="s">
        <v>4951</v>
      </c>
      <c r="C2525" s="48" t="s">
        <v>3941</v>
      </c>
      <c r="D2525" s="49"/>
      <c r="E2525" s="49"/>
      <c r="F2525" s="49"/>
      <c r="G2525" s="49"/>
      <c r="H2525" s="49"/>
      <c r="I2525" s="49"/>
      <c r="J2525" s="49"/>
      <c r="K2525" s="49"/>
      <c r="L2525" s="49"/>
      <c r="M2525" s="49"/>
      <c r="N2525" s="49"/>
      <c r="O2525" s="49"/>
      <c r="P2525" s="49"/>
      <c r="Q2525" s="49"/>
      <c r="R2525" s="49"/>
      <c r="S2525" s="49"/>
      <c r="T2525" s="49"/>
      <c r="U2525" s="49"/>
      <c r="V2525" s="49"/>
      <c r="W2525" s="50"/>
    </row>
    <row r="2526" spans="1:23">
      <c r="A2526" s="46" t="s">
        <v>4940</v>
      </c>
      <c r="B2526" s="47" t="s">
        <v>4952</v>
      </c>
      <c r="C2526" s="48" t="s">
        <v>3942</v>
      </c>
      <c r="D2526" s="49">
        <v>0</v>
      </c>
      <c r="E2526" s="49">
        <v>0</v>
      </c>
      <c r="F2526" s="49">
        <v>0</v>
      </c>
      <c r="G2526" s="49">
        <v>5.78034682080925E-3</v>
      </c>
      <c r="H2526" s="49">
        <v>0</v>
      </c>
      <c r="I2526" s="49">
        <v>0</v>
      </c>
      <c r="J2526" s="49">
        <v>0.23699421965317899</v>
      </c>
      <c r="K2526" s="49">
        <v>1.7341040462427699E-2</v>
      </c>
      <c r="L2526" s="49">
        <v>0</v>
      </c>
      <c r="M2526" s="49">
        <v>5.78034682080925E-3</v>
      </c>
      <c r="N2526" s="49">
        <v>0</v>
      </c>
      <c r="O2526" s="49">
        <v>0</v>
      </c>
      <c r="P2526" s="49">
        <v>0</v>
      </c>
      <c r="Q2526" s="49">
        <v>0</v>
      </c>
      <c r="R2526" s="49">
        <v>0</v>
      </c>
      <c r="S2526" s="49">
        <v>0.72832369942196495</v>
      </c>
      <c r="T2526" s="49">
        <v>0</v>
      </c>
      <c r="U2526" s="49">
        <v>5.78034682080925E-3</v>
      </c>
      <c r="V2526" s="49">
        <v>1</v>
      </c>
      <c r="W2526" s="50">
        <v>173</v>
      </c>
    </row>
    <row r="2527" spans="1:23">
      <c r="A2527" s="46" t="s">
        <v>4941</v>
      </c>
      <c r="B2527" s="47" t="s">
        <v>4953</v>
      </c>
      <c r="C2527" s="48" t="s">
        <v>3943</v>
      </c>
      <c r="D2527" s="49"/>
      <c r="E2527" s="49"/>
      <c r="F2527" s="49"/>
      <c r="G2527" s="49"/>
      <c r="H2527" s="49"/>
      <c r="I2527" s="49"/>
      <c r="J2527" s="49"/>
      <c r="K2527" s="49"/>
      <c r="L2527" s="49"/>
      <c r="M2527" s="49"/>
      <c r="N2527" s="49"/>
      <c r="O2527" s="49"/>
      <c r="P2527" s="49"/>
      <c r="Q2527" s="49"/>
      <c r="R2527" s="49"/>
      <c r="S2527" s="49"/>
      <c r="T2527" s="49"/>
      <c r="U2527" s="49"/>
      <c r="V2527" s="49"/>
      <c r="W2527" s="50"/>
    </row>
    <row r="2528" spans="1:23">
      <c r="A2528" s="46" t="s">
        <v>4942</v>
      </c>
      <c r="B2528" s="47" t="s">
        <v>4954</v>
      </c>
      <c r="C2528" s="48" t="s">
        <v>3944</v>
      </c>
      <c r="D2528" s="49">
        <v>0.12903225806451599</v>
      </c>
      <c r="E2528" s="49">
        <v>0</v>
      </c>
      <c r="F2528" s="49">
        <v>2.72952853598015E-2</v>
      </c>
      <c r="G2528" s="49">
        <v>0.13151364764268</v>
      </c>
      <c r="H2528" s="49">
        <v>3.2258064516128997E-2</v>
      </c>
      <c r="I2528" s="49">
        <v>0.36228287841191098</v>
      </c>
      <c r="J2528" s="49">
        <v>1.7369727047146399E-2</v>
      </c>
      <c r="K2528" s="49">
        <v>1.4888337468982601E-2</v>
      </c>
      <c r="L2528" s="49">
        <v>7.4441687344913203E-3</v>
      </c>
      <c r="M2528" s="49">
        <v>0.138957816377171</v>
      </c>
      <c r="N2528" s="49">
        <v>4.2183622828784101E-2</v>
      </c>
      <c r="O2528" s="49">
        <v>2.48138957816377E-3</v>
      </c>
      <c r="P2528" s="49">
        <v>3.2258064516128997E-2</v>
      </c>
      <c r="Q2528" s="49">
        <v>0</v>
      </c>
      <c r="R2528" s="49">
        <v>0</v>
      </c>
      <c r="S2528" s="49">
        <v>1.2406947890818899E-2</v>
      </c>
      <c r="T2528" s="49">
        <v>1.9851116625310201E-2</v>
      </c>
      <c r="U2528" s="49">
        <v>2.9776674937965299E-2</v>
      </c>
      <c r="V2528" s="49">
        <v>1</v>
      </c>
      <c r="W2528" s="50">
        <v>403</v>
      </c>
    </row>
    <row r="2529" spans="1:23">
      <c r="A2529" s="46" t="s">
        <v>4943</v>
      </c>
      <c r="B2529" s="47" t="s">
        <v>4955</v>
      </c>
      <c r="C2529" s="48" t="s">
        <v>3945</v>
      </c>
      <c r="D2529" s="49">
        <v>1.7094017094017099E-2</v>
      </c>
      <c r="E2529" s="49">
        <v>0</v>
      </c>
      <c r="F2529" s="49">
        <v>8.5470085470085496E-3</v>
      </c>
      <c r="G2529" s="49">
        <v>0.170940170940171</v>
      </c>
      <c r="H2529" s="49">
        <v>9.8290598290598302E-2</v>
      </c>
      <c r="I2529" s="49">
        <v>7.2649572649572697E-2</v>
      </c>
      <c r="J2529" s="49">
        <v>3.4188034188034198E-2</v>
      </c>
      <c r="K2529" s="49">
        <v>8.5470085470085496E-3</v>
      </c>
      <c r="L2529" s="49">
        <v>0</v>
      </c>
      <c r="M2529" s="49">
        <v>9.8290598290598302E-2</v>
      </c>
      <c r="N2529" s="49">
        <v>0.21794871794871801</v>
      </c>
      <c r="O2529" s="49">
        <v>0</v>
      </c>
      <c r="P2529" s="49">
        <v>0.200854700854701</v>
      </c>
      <c r="Q2529" s="49">
        <v>0</v>
      </c>
      <c r="R2529" s="49">
        <v>0</v>
      </c>
      <c r="S2529" s="49">
        <v>6.4102564102564097E-2</v>
      </c>
      <c r="T2529" s="49">
        <v>4.2735042735042696E-3</v>
      </c>
      <c r="U2529" s="49">
        <v>4.2735042735042696E-3</v>
      </c>
      <c r="V2529" s="49">
        <v>1</v>
      </c>
      <c r="W2529" s="50">
        <v>234</v>
      </c>
    </row>
    <row r="2530" spans="1:23">
      <c r="A2530" s="46" t="s">
        <v>4944</v>
      </c>
      <c r="B2530" s="47" t="s">
        <v>4956</v>
      </c>
      <c r="C2530" s="48" t="s">
        <v>3946</v>
      </c>
      <c r="D2530" s="49">
        <v>3.06122448979592E-2</v>
      </c>
      <c r="E2530" s="49">
        <v>0</v>
      </c>
      <c r="F2530" s="49">
        <v>1.7857142857142901E-2</v>
      </c>
      <c r="G2530" s="49">
        <v>0.122448979591837</v>
      </c>
      <c r="H2530" s="49">
        <v>5.3571428571428603E-2</v>
      </c>
      <c r="I2530" s="49">
        <v>0.49744897959183698</v>
      </c>
      <c r="J2530" s="49">
        <v>3.31632653061225E-2</v>
      </c>
      <c r="K2530" s="49">
        <v>2.04081632653061E-2</v>
      </c>
      <c r="L2530" s="49">
        <v>2.5510204081632699E-3</v>
      </c>
      <c r="M2530" s="49">
        <v>2.8061224489795901E-2</v>
      </c>
      <c r="N2530" s="49">
        <v>8.1632653061224497E-2</v>
      </c>
      <c r="O2530" s="49">
        <v>2.5510204081632699E-3</v>
      </c>
      <c r="P2530" s="49">
        <v>1.02040816326531E-2</v>
      </c>
      <c r="Q2530" s="49">
        <v>2.5510204081632699E-3</v>
      </c>
      <c r="R2530" s="49">
        <v>0</v>
      </c>
      <c r="S2530" s="49">
        <v>8.6734693877551006E-2</v>
      </c>
      <c r="T2530" s="49">
        <v>7.6530612244898001E-3</v>
      </c>
      <c r="U2530" s="49">
        <v>2.5510204081632699E-3</v>
      </c>
      <c r="V2530" s="49">
        <v>1</v>
      </c>
      <c r="W2530" s="50">
        <v>392</v>
      </c>
    </row>
    <row r="2531" spans="1:23">
      <c r="A2531" s="46" t="s">
        <v>4945</v>
      </c>
      <c r="B2531" s="47" t="s">
        <v>4957</v>
      </c>
      <c r="C2531" s="48" t="s">
        <v>3947</v>
      </c>
      <c r="D2531" s="49"/>
      <c r="E2531" s="49"/>
      <c r="F2531" s="49"/>
      <c r="G2531" s="49"/>
      <c r="H2531" s="49"/>
      <c r="I2531" s="49"/>
      <c r="J2531" s="49"/>
      <c r="K2531" s="49"/>
      <c r="L2531" s="49"/>
      <c r="M2531" s="49"/>
      <c r="N2531" s="49"/>
      <c r="O2531" s="49"/>
      <c r="P2531" s="49"/>
      <c r="Q2531" s="49"/>
      <c r="R2531" s="49"/>
      <c r="S2531" s="49"/>
      <c r="T2531" s="49"/>
      <c r="U2531" s="49"/>
      <c r="V2531" s="49"/>
      <c r="W2531" s="50"/>
    </row>
    <row r="2532" spans="1:23">
      <c r="A2532" s="46" t="s">
        <v>4946</v>
      </c>
      <c r="B2532" s="47" t="s">
        <v>4958</v>
      </c>
      <c r="C2532" s="48" t="s">
        <v>6199</v>
      </c>
      <c r="D2532" s="49">
        <v>0.15384615384615399</v>
      </c>
      <c r="E2532" s="49">
        <v>0</v>
      </c>
      <c r="F2532" s="49">
        <v>4.51505016722408E-2</v>
      </c>
      <c r="G2532" s="49">
        <v>0.20568561872909699</v>
      </c>
      <c r="H2532" s="49">
        <v>6.8561872909699006E-2</v>
      </c>
      <c r="I2532" s="49">
        <v>7.5250836120401302E-2</v>
      </c>
      <c r="J2532" s="49">
        <v>3.67892976588629E-2</v>
      </c>
      <c r="K2532" s="49">
        <v>8.3612040133779295E-3</v>
      </c>
      <c r="L2532" s="49">
        <v>0</v>
      </c>
      <c r="M2532" s="49">
        <v>5.1839464882943102E-2</v>
      </c>
      <c r="N2532" s="49">
        <v>3.3444816053511697E-2</v>
      </c>
      <c r="O2532" s="49">
        <v>1.67224080267559E-3</v>
      </c>
      <c r="P2532" s="49">
        <v>1.17056856187291E-2</v>
      </c>
      <c r="Q2532" s="49">
        <v>0</v>
      </c>
      <c r="R2532" s="49">
        <v>0</v>
      </c>
      <c r="S2532" s="49">
        <v>0.285953177257525</v>
      </c>
      <c r="T2532" s="49">
        <v>1.00334448160535E-2</v>
      </c>
      <c r="U2532" s="49">
        <v>1.17056856187291E-2</v>
      </c>
      <c r="V2532" s="49">
        <v>1</v>
      </c>
      <c r="W2532" s="50">
        <v>598</v>
      </c>
    </row>
    <row r="2533" spans="1:23">
      <c r="A2533" s="46" t="s">
        <v>4947</v>
      </c>
      <c r="B2533" s="47" t="s">
        <v>4959</v>
      </c>
      <c r="C2533" s="48" t="s">
        <v>3948</v>
      </c>
      <c r="D2533" s="49">
        <v>3.0434782608695699E-2</v>
      </c>
      <c r="E2533" s="49">
        <v>8.6956521739130401E-3</v>
      </c>
      <c r="F2533" s="49">
        <v>3.0434782608695699E-2</v>
      </c>
      <c r="G2533" s="49">
        <v>8.6956521739130405E-2</v>
      </c>
      <c r="H2533" s="49">
        <v>5.21739130434783E-2</v>
      </c>
      <c r="I2533" s="49">
        <v>0.495652173913044</v>
      </c>
      <c r="J2533" s="49">
        <v>2.6086956521739101E-2</v>
      </c>
      <c r="K2533" s="49">
        <v>3.0434782608695699E-2</v>
      </c>
      <c r="L2533" s="49">
        <v>0</v>
      </c>
      <c r="M2533" s="49">
        <v>1.7391304347826101E-2</v>
      </c>
      <c r="N2533" s="49">
        <v>9.5652173913043495E-2</v>
      </c>
      <c r="O2533" s="49">
        <v>0</v>
      </c>
      <c r="P2533" s="49">
        <v>2.6086956521739101E-2</v>
      </c>
      <c r="Q2533" s="49">
        <v>4.3478260869565201E-3</v>
      </c>
      <c r="R2533" s="49">
        <v>0</v>
      </c>
      <c r="S2533" s="49">
        <v>6.9565217391304293E-2</v>
      </c>
      <c r="T2533" s="49">
        <v>8.6956521739130401E-3</v>
      </c>
      <c r="U2533" s="49">
        <v>1.7391304347826101E-2</v>
      </c>
      <c r="V2533" s="49">
        <v>1</v>
      </c>
      <c r="W2533" s="50">
        <v>230</v>
      </c>
    </row>
    <row r="2534" spans="1:23">
      <c r="A2534" s="46" t="s">
        <v>4948</v>
      </c>
      <c r="B2534" s="47" t="s">
        <v>4960</v>
      </c>
      <c r="C2534" s="48" t="s">
        <v>3949</v>
      </c>
      <c r="D2534" s="49">
        <v>6.2893081761006301E-3</v>
      </c>
      <c r="E2534" s="49">
        <v>1.46750524109015E-2</v>
      </c>
      <c r="F2534" s="49">
        <v>7.8616352201257896E-3</v>
      </c>
      <c r="G2534" s="49">
        <v>5.60796645702306E-2</v>
      </c>
      <c r="H2534" s="49">
        <v>5.6603773584905703E-2</v>
      </c>
      <c r="I2534" s="49">
        <v>0.29035639412997899</v>
      </c>
      <c r="J2534" s="49">
        <v>0.15094339622641501</v>
      </c>
      <c r="K2534" s="49">
        <v>6.6037735849056603E-2</v>
      </c>
      <c r="L2534" s="49">
        <v>2.7253668763102701E-2</v>
      </c>
      <c r="M2534" s="49">
        <v>3.5639412997903602E-2</v>
      </c>
      <c r="N2534" s="49">
        <v>8.0188679245283001E-2</v>
      </c>
      <c r="O2534" s="49">
        <v>5.2410901467505201E-4</v>
      </c>
      <c r="P2534" s="49">
        <v>8.3857442348008408E-3</v>
      </c>
      <c r="Q2534" s="49">
        <v>1.9916142557651999E-2</v>
      </c>
      <c r="R2534" s="49">
        <v>0</v>
      </c>
      <c r="S2534" s="49">
        <v>0.109014675052411</v>
      </c>
      <c r="T2534" s="49">
        <v>0</v>
      </c>
      <c r="U2534" s="49">
        <v>7.0230607966456998E-2</v>
      </c>
      <c r="V2534" s="49">
        <v>1</v>
      </c>
      <c r="W2534" s="50">
        <v>1908</v>
      </c>
    </row>
    <row r="2535" spans="1:23">
      <c r="A2535" s="46" t="s">
        <v>4949</v>
      </c>
      <c r="B2535" s="47" t="s">
        <v>4961</v>
      </c>
      <c r="C2535" s="48" t="s">
        <v>3950</v>
      </c>
      <c r="D2535" s="49">
        <v>0.21927710843373499</v>
      </c>
      <c r="E2535" s="49">
        <v>0</v>
      </c>
      <c r="F2535" s="49">
        <v>2.40963855421687E-2</v>
      </c>
      <c r="G2535" s="49">
        <v>0.212048192771084</v>
      </c>
      <c r="H2535" s="49">
        <v>4.81927710843374E-2</v>
      </c>
      <c r="I2535" s="49">
        <v>0.30843373493975901</v>
      </c>
      <c r="J2535" s="49">
        <v>7.2289156626506E-3</v>
      </c>
      <c r="K2535" s="49">
        <v>1.20481927710843E-2</v>
      </c>
      <c r="L2535" s="49">
        <v>0</v>
      </c>
      <c r="M2535" s="49">
        <v>4.09638554216867E-2</v>
      </c>
      <c r="N2535" s="49">
        <v>5.54216867469879E-2</v>
      </c>
      <c r="O2535" s="49">
        <v>0</v>
      </c>
      <c r="P2535" s="49">
        <v>2.16867469879518E-2</v>
      </c>
      <c r="Q2535" s="49">
        <v>0</v>
      </c>
      <c r="R2535" s="49">
        <v>0</v>
      </c>
      <c r="S2535" s="49">
        <v>3.6144578313252997E-2</v>
      </c>
      <c r="T2535" s="49">
        <v>9.6385542168674707E-3</v>
      </c>
      <c r="U2535" s="49">
        <v>4.8192771084337397E-3</v>
      </c>
      <c r="V2535" s="49">
        <v>1</v>
      </c>
      <c r="W2535" s="50">
        <v>415</v>
      </c>
    </row>
    <row r="2536" spans="1:23">
      <c r="A2536" s="46" t="s">
        <v>4950</v>
      </c>
      <c r="B2536" s="47" t="s">
        <v>4962</v>
      </c>
      <c r="C2536" s="48" t="s">
        <v>3953</v>
      </c>
      <c r="D2536" s="49">
        <v>0</v>
      </c>
      <c r="E2536" s="49">
        <v>0</v>
      </c>
      <c r="F2536" s="49">
        <v>0</v>
      </c>
      <c r="G2536" s="49">
        <v>0</v>
      </c>
      <c r="H2536" s="49">
        <v>0</v>
      </c>
      <c r="I2536" s="49">
        <v>1</v>
      </c>
      <c r="J2536" s="49">
        <v>0</v>
      </c>
      <c r="K2536" s="49">
        <v>0</v>
      </c>
      <c r="L2536" s="49">
        <v>0</v>
      </c>
      <c r="M2536" s="49">
        <v>0</v>
      </c>
      <c r="N2536" s="49">
        <v>0</v>
      </c>
      <c r="O2536" s="49">
        <v>0</v>
      </c>
      <c r="P2536" s="49">
        <v>0</v>
      </c>
      <c r="Q2536" s="49">
        <v>0</v>
      </c>
      <c r="R2536" s="49">
        <v>0</v>
      </c>
      <c r="S2536" s="49">
        <v>0</v>
      </c>
      <c r="T2536" s="49">
        <v>0</v>
      </c>
      <c r="U2536" s="49">
        <v>0</v>
      </c>
      <c r="V2536" s="49">
        <v>1</v>
      </c>
      <c r="W2536" s="50">
        <v>15</v>
      </c>
    </row>
    <row r="2537" spans="1:23">
      <c r="A2537" s="46" t="s">
        <v>4951</v>
      </c>
      <c r="B2537" s="47" t="s">
        <v>4963</v>
      </c>
      <c r="C2537" s="48" t="s">
        <v>3954</v>
      </c>
      <c r="D2537" s="49">
        <v>2.0703933747412001E-2</v>
      </c>
      <c r="E2537" s="49">
        <v>0</v>
      </c>
      <c r="F2537" s="49">
        <v>4.9689440993788803E-2</v>
      </c>
      <c r="G2537" s="49">
        <v>3.1055900621118002E-2</v>
      </c>
      <c r="H2537" s="49">
        <v>2.0703933747412001E-2</v>
      </c>
      <c r="I2537" s="49">
        <v>0.38923395445134601</v>
      </c>
      <c r="J2537" s="49">
        <v>2.6915113871635601E-2</v>
      </c>
      <c r="K2537" s="49">
        <v>8.2815734989648004E-3</v>
      </c>
      <c r="L2537" s="49">
        <v>0.412008281573499</v>
      </c>
      <c r="M2537" s="49">
        <v>4.1407867494824002E-3</v>
      </c>
      <c r="N2537" s="49">
        <v>1.0351966873706001E-2</v>
      </c>
      <c r="O2537" s="49">
        <v>0</v>
      </c>
      <c r="P2537" s="49">
        <v>1.6563146997929601E-2</v>
      </c>
      <c r="Q2537" s="49">
        <v>0</v>
      </c>
      <c r="R2537" s="49">
        <v>0</v>
      </c>
      <c r="S2537" s="49">
        <v>8.2815734989648004E-3</v>
      </c>
      <c r="T2537" s="49">
        <v>0</v>
      </c>
      <c r="U2537" s="49">
        <v>2.0703933747412001E-3</v>
      </c>
      <c r="V2537" s="49">
        <v>1</v>
      </c>
      <c r="W2537" s="50">
        <v>483</v>
      </c>
    </row>
    <row r="2538" spans="1:23">
      <c r="A2538" s="46" t="s">
        <v>4952</v>
      </c>
      <c r="B2538" s="47" t="s">
        <v>4964</v>
      </c>
      <c r="C2538" s="48" t="s">
        <v>3955</v>
      </c>
      <c r="D2538" s="49"/>
      <c r="E2538" s="49"/>
      <c r="F2538" s="49"/>
      <c r="G2538" s="49"/>
      <c r="H2538" s="49"/>
      <c r="I2538" s="49"/>
      <c r="J2538" s="49"/>
      <c r="K2538" s="49"/>
      <c r="L2538" s="49"/>
      <c r="M2538" s="49"/>
      <c r="N2538" s="49"/>
      <c r="O2538" s="49"/>
      <c r="P2538" s="49"/>
      <c r="Q2538" s="49"/>
      <c r="R2538" s="49"/>
      <c r="S2538" s="49"/>
      <c r="T2538" s="49"/>
      <c r="U2538" s="49"/>
      <c r="V2538" s="49"/>
      <c r="W2538" s="50"/>
    </row>
    <row r="2539" spans="1:23">
      <c r="A2539" s="46" t="s">
        <v>4953</v>
      </c>
      <c r="B2539" s="47" t="s">
        <v>4965</v>
      </c>
      <c r="C2539" s="48" t="s">
        <v>3956</v>
      </c>
      <c r="D2539" s="49"/>
      <c r="E2539" s="49"/>
      <c r="F2539" s="49"/>
      <c r="G2539" s="49"/>
      <c r="H2539" s="49"/>
      <c r="I2539" s="49"/>
      <c r="J2539" s="49"/>
      <c r="K2539" s="49"/>
      <c r="L2539" s="49"/>
      <c r="M2539" s="49"/>
      <c r="N2539" s="49"/>
      <c r="O2539" s="49"/>
      <c r="P2539" s="49"/>
      <c r="Q2539" s="49"/>
      <c r="R2539" s="49"/>
      <c r="S2539" s="49"/>
      <c r="T2539" s="49"/>
      <c r="U2539" s="49"/>
      <c r="V2539" s="49"/>
      <c r="W2539" s="50"/>
    </row>
    <row r="2540" spans="1:23">
      <c r="A2540" s="46" t="s">
        <v>4954</v>
      </c>
      <c r="B2540" s="47" t="s">
        <v>4966</v>
      </c>
      <c r="C2540" s="48" t="s">
        <v>6200</v>
      </c>
      <c r="D2540" s="49">
        <v>2.9227557411273499E-2</v>
      </c>
      <c r="E2540" s="49">
        <v>0</v>
      </c>
      <c r="F2540" s="49">
        <v>0.110647181628392</v>
      </c>
      <c r="G2540" s="49">
        <v>0.40292275574112701</v>
      </c>
      <c r="H2540" s="49">
        <v>8.3507306889352793E-3</v>
      </c>
      <c r="I2540" s="49">
        <v>0.127348643006263</v>
      </c>
      <c r="J2540" s="49">
        <v>2.0876826722338198E-3</v>
      </c>
      <c r="K2540" s="49">
        <v>1.04384133611691E-2</v>
      </c>
      <c r="L2540" s="49">
        <v>0</v>
      </c>
      <c r="M2540" s="49">
        <v>1.67014613778706E-2</v>
      </c>
      <c r="N2540" s="49">
        <v>2.7139874739039699E-2</v>
      </c>
      <c r="O2540" s="49">
        <v>0</v>
      </c>
      <c r="P2540" s="49">
        <v>2.0876826722338198E-3</v>
      </c>
      <c r="Q2540" s="49">
        <v>5.2192066805845497E-2</v>
      </c>
      <c r="R2540" s="49">
        <v>6.0542797494780802E-2</v>
      </c>
      <c r="S2540" s="49">
        <v>6.2630480167014599E-3</v>
      </c>
      <c r="T2540" s="49">
        <v>2.5052192066805801E-2</v>
      </c>
      <c r="U2540" s="49">
        <v>0.11899791231732799</v>
      </c>
      <c r="V2540" s="49">
        <v>1</v>
      </c>
      <c r="W2540" s="50">
        <v>479</v>
      </c>
    </row>
    <row r="2541" spans="1:23">
      <c r="A2541" s="46" t="s">
        <v>4955</v>
      </c>
      <c r="B2541" s="47" t="s">
        <v>4967</v>
      </c>
      <c r="C2541" s="48" t="s">
        <v>3957</v>
      </c>
      <c r="D2541" s="49">
        <v>0.11111111111111099</v>
      </c>
      <c r="E2541" s="49">
        <v>0</v>
      </c>
      <c r="F2541" s="49">
        <v>0</v>
      </c>
      <c r="G2541" s="49">
        <v>0.180555555555556</v>
      </c>
      <c r="H2541" s="49">
        <v>0.15277777777777801</v>
      </c>
      <c r="I2541" s="49">
        <v>8.3333333333333301E-2</v>
      </c>
      <c r="J2541" s="49">
        <v>1.38888888888889E-2</v>
      </c>
      <c r="K2541" s="49">
        <v>1.38888888888889E-2</v>
      </c>
      <c r="L2541" s="49">
        <v>0</v>
      </c>
      <c r="M2541" s="49">
        <v>6.9444444444444406E-2</v>
      </c>
      <c r="N2541" s="49">
        <v>4.1666666666666699E-2</v>
      </c>
      <c r="O2541" s="49">
        <v>1.38888888888889E-2</v>
      </c>
      <c r="P2541" s="49">
        <v>0.29166666666666702</v>
      </c>
      <c r="Q2541" s="49">
        <v>0</v>
      </c>
      <c r="R2541" s="49">
        <v>0</v>
      </c>
      <c r="S2541" s="49">
        <v>2.7777777777777801E-2</v>
      </c>
      <c r="T2541" s="49">
        <v>0</v>
      </c>
      <c r="U2541" s="49">
        <v>0</v>
      </c>
      <c r="V2541" s="49">
        <v>1</v>
      </c>
      <c r="W2541" s="50">
        <v>72</v>
      </c>
    </row>
    <row r="2542" spans="1:23">
      <c r="A2542" s="46" t="s">
        <v>4956</v>
      </c>
      <c r="B2542" s="47" t="s">
        <v>4968</v>
      </c>
      <c r="C2542" s="48" t="s">
        <v>3959</v>
      </c>
      <c r="D2542" s="49"/>
      <c r="E2542" s="49"/>
      <c r="F2542" s="49"/>
      <c r="G2542" s="49"/>
      <c r="H2542" s="49"/>
      <c r="I2542" s="49"/>
      <c r="J2542" s="49"/>
      <c r="K2542" s="49"/>
      <c r="L2542" s="49"/>
      <c r="M2542" s="49"/>
      <c r="N2542" s="49"/>
      <c r="O2542" s="49"/>
      <c r="P2542" s="49"/>
      <c r="Q2542" s="49"/>
      <c r="R2542" s="49"/>
      <c r="S2542" s="49"/>
      <c r="T2542" s="49"/>
      <c r="U2542" s="49"/>
      <c r="V2542" s="49"/>
      <c r="W2542" s="50"/>
    </row>
    <row r="2543" spans="1:23">
      <c r="A2543" s="46" t="s">
        <v>4957</v>
      </c>
      <c r="B2543" s="47" t="s">
        <v>4969</v>
      </c>
      <c r="C2543" s="48" t="s">
        <v>3960</v>
      </c>
      <c r="D2543" s="49"/>
      <c r="E2543" s="49"/>
      <c r="F2543" s="49"/>
      <c r="G2543" s="49"/>
      <c r="H2543" s="49"/>
      <c r="I2543" s="49"/>
      <c r="J2543" s="49"/>
      <c r="K2543" s="49"/>
      <c r="L2543" s="49"/>
      <c r="M2543" s="49"/>
      <c r="N2543" s="49"/>
      <c r="O2543" s="49"/>
      <c r="P2543" s="49"/>
      <c r="Q2543" s="49"/>
      <c r="R2543" s="49"/>
      <c r="S2543" s="49"/>
      <c r="T2543" s="49"/>
      <c r="U2543" s="49"/>
      <c r="V2543" s="49"/>
      <c r="W2543" s="50"/>
    </row>
    <row r="2544" spans="1:23">
      <c r="A2544" s="46" t="s">
        <v>4958</v>
      </c>
      <c r="B2544" s="47" t="s">
        <v>4970</v>
      </c>
      <c r="C2544" s="48" t="s">
        <v>3961</v>
      </c>
      <c r="D2544" s="49">
        <v>6.9892473118279605E-2</v>
      </c>
      <c r="E2544" s="49">
        <v>3.7634408602150497E-2</v>
      </c>
      <c r="F2544" s="49">
        <v>2.1505376344085999E-2</v>
      </c>
      <c r="G2544" s="49">
        <v>0.118279569892473</v>
      </c>
      <c r="H2544" s="49">
        <v>4.3010752688171998E-2</v>
      </c>
      <c r="I2544" s="49">
        <v>9.6774193548387094E-2</v>
      </c>
      <c r="J2544" s="49">
        <v>6.4516129032258104E-2</v>
      </c>
      <c r="K2544" s="49">
        <v>1.6129032258064498E-2</v>
      </c>
      <c r="L2544" s="49">
        <v>0</v>
      </c>
      <c r="M2544" s="49">
        <v>5.3763440860215103E-2</v>
      </c>
      <c r="N2544" s="49">
        <v>0.26344086021505397</v>
      </c>
      <c r="O2544" s="49">
        <v>0</v>
      </c>
      <c r="P2544" s="49">
        <v>2.68817204301075E-2</v>
      </c>
      <c r="Q2544" s="49">
        <v>0</v>
      </c>
      <c r="R2544" s="49">
        <v>0</v>
      </c>
      <c r="S2544" s="49">
        <v>0.18817204301075299</v>
      </c>
      <c r="T2544" s="49">
        <v>0</v>
      </c>
      <c r="U2544" s="49">
        <v>0</v>
      </c>
      <c r="V2544" s="49">
        <v>1</v>
      </c>
      <c r="W2544" s="50">
        <v>186</v>
      </c>
    </row>
    <row r="2545" spans="1:23">
      <c r="A2545" s="46" t="s">
        <v>4959</v>
      </c>
      <c r="B2545" s="47" t="s">
        <v>4971</v>
      </c>
      <c r="C2545" s="48" t="s">
        <v>3962</v>
      </c>
      <c r="D2545" s="49">
        <v>0.12987012987013</v>
      </c>
      <c r="E2545" s="49">
        <v>0</v>
      </c>
      <c r="F2545" s="49">
        <v>0.13766233766233801</v>
      </c>
      <c r="G2545" s="49">
        <v>0.14285714285714299</v>
      </c>
      <c r="H2545" s="49">
        <v>0.106493506493506</v>
      </c>
      <c r="I2545" s="49">
        <v>0.11688311688311701</v>
      </c>
      <c r="J2545" s="49">
        <v>2.07792207792208E-2</v>
      </c>
      <c r="K2545" s="49">
        <v>4.15584415584416E-2</v>
      </c>
      <c r="L2545" s="49">
        <v>0</v>
      </c>
      <c r="M2545" s="49">
        <v>5.4545454545454501E-2</v>
      </c>
      <c r="N2545" s="49">
        <v>8.8311688311688299E-2</v>
      </c>
      <c r="O2545" s="49">
        <v>0</v>
      </c>
      <c r="P2545" s="49">
        <v>1.55844155844156E-2</v>
      </c>
      <c r="Q2545" s="49">
        <v>0</v>
      </c>
      <c r="R2545" s="49">
        <v>0</v>
      </c>
      <c r="S2545" s="49">
        <v>9.0909090909090898E-2</v>
      </c>
      <c r="T2545" s="49">
        <v>7.7922077922077896E-3</v>
      </c>
      <c r="U2545" s="49">
        <v>4.6753246753246797E-2</v>
      </c>
      <c r="V2545" s="49">
        <v>1</v>
      </c>
      <c r="W2545" s="50">
        <v>385</v>
      </c>
    </row>
    <row r="2546" spans="1:23">
      <c r="A2546" s="46" t="s">
        <v>4960</v>
      </c>
      <c r="B2546" s="47" t="s">
        <v>4972</v>
      </c>
      <c r="C2546" s="48" t="s">
        <v>3963</v>
      </c>
      <c r="D2546" s="49">
        <v>5.1813471502590698E-2</v>
      </c>
      <c r="E2546" s="49">
        <v>0</v>
      </c>
      <c r="F2546" s="49">
        <v>4.4041450777202097E-2</v>
      </c>
      <c r="G2546" s="49">
        <v>0.113989637305699</v>
      </c>
      <c r="H2546" s="49">
        <v>0.10103626943005201</v>
      </c>
      <c r="I2546" s="49">
        <v>0.170984455958549</v>
      </c>
      <c r="J2546" s="49">
        <v>4.92227979274611E-2</v>
      </c>
      <c r="K2546" s="49">
        <v>2.59067357512953E-2</v>
      </c>
      <c r="L2546" s="49">
        <v>0</v>
      </c>
      <c r="M2546" s="49">
        <v>9.3264248704663197E-2</v>
      </c>
      <c r="N2546" s="49">
        <v>0.16321243523316101</v>
      </c>
      <c r="O2546" s="49">
        <v>0</v>
      </c>
      <c r="P2546" s="49">
        <v>4.4041450777202097E-2</v>
      </c>
      <c r="Q2546" s="49">
        <v>0</v>
      </c>
      <c r="R2546" s="49">
        <v>0</v>
      </c>
      <c r="S2546" s="49">
        <v>0.113989637305699</v>
      </c>
      <c r="T2546" s="49">
        <v>7.7720207253886E-3</v>
      </c>
      <c r="U2546" s="49">
        <v>2.0725388601036301E-2</v>
      </c>
      <c r="V2546" s="49">
        <v>1</v>
      </c>
      <c r="W2546" s="50">
        <v>386</v>
      </c>
    </row>
    <row r="2547" spans="1:23">
      <c r="A2547" s="46" t="s">
        <v>4961</v>
      </c>
      <c r="B2547" s="47" t="s">
        <v>4973</v>
      </c>
      <c r="C2547" s="48" t="s">
        <v>3964</v>
      </c>
      <c r="D2547" s="49">
        <v>2.1956087824351302E-2</v>
      </c>
      <c r="E2547" s="49">
        <v>0</v>
      </c>
      <c r="F2547" s="49">
        <v>1.8962075848303402E-2</v>
      </c>
      <c r="G2547" s="49">
        <v>5.8882235528942103E-2</v>
      </c>
      <c r="H2547" s="49">
        <v>2.29540918163673E-2</v>
      </c>
      <c r="I2547" s="49">
        <v>0.61676646706586802</v>
      </c>
      <c r="J2547" s="49">
        <v>4.0918163672654703E-2</v>
      </c>
      <c r="K2547" s="49">
        <v>1.0978043912175601E-2</v>
      </c>
      <c r="L2547" s="49">
        <v>1.9960079840319399E-3</v>
      </c>
      <c r="M2547" s="49">
        <v>3.8922155688622798E-2</v>
      </c>
      <c r="N2547" s="49">
        <v>4.8902195608782402E-2</v>
      </c>
      <c r="O2547" s="49">
        <v>5.9880239520958096E-3</v>
      </c>
      <c r="P2547" s="49">
        <v>9.9800399201596807E-3</v>
      </c>
      <c r="Q2547" s="49">
        <v>1.9960079840319399E-3</v>
      </c>
      <c r="R2547" s="49">
        <v>0</v>
      </c>
      <c r="S2547" s="49">
        <v>9.2814371257484998E-2</v>
      </c>
      <c r="T2547" s="49">
        <v>9.9800399201596798E-4</v>
      </c>
      <c r="U2547" s="49">
        <v>6.9860279441117798E-3</v>
      </c>
      <c r="V2547" s="49">
        <v>1</v>
      </c>
      <c r="W2547" s="50">
        <v>1002</v>
      </c>
    </row>
    <row r="2548" spans="1:23">
      <c r="A2548" s="46" t="s">
        <v>4962</v>
      </c>
      <c r="B2548" s="47" t="s">
        <v>4974</v>
      </c>
      <c r="C2548" s="48" t="s">
        <v>111</v>
      </c>
      <c r="D2548" s="49">
        <v>7.4681238615664794E-2</v>
      </c>
      <c r="E2548" s="49">
        <v>0</v>
      </c>
      <c r="F2548" s="49">
        <v>1.63934426229508E-2</v>
      </c>
      <c r="G2548" s="49">
        <v>0.17304189435337</v>
      </c>
      <c r="H2548" s="49">
        <v>5.28233151183971E-2</v>
      </c>
      <c r="I2548" s="49">
        <v>0.32604735883424402</v>
      </c>
      <c r="J2548" s="49">
        <v>3.4608378870674E-2</v>
      </c>
      <c r="K2548" s="49">
        <v>7.2859744990892497E-3</v>
      </c>
      <c r="L2548" s="49">
        <v>0</v>
      </c>
      <c r="M2548" s="49">
        <v>3.4608378870674E-2</v>
      </c>
      <c r="N2548" s="49">
        <v>8.1967213114754106E-2</v>
      </c>
      <c r="O2548" s="49">
        <v>1.2750455373406199E-2</v>
      </c>
      <c r="P2548" s="49">
        <v>1.4571948998178499E-2</v>
      </c>
      <c r="Q2548" s="49">
        <v>1.82149362477231E-3</v>
      </c>
      <c r="R2548" s="49">
        <v>0</v>
      </c>
      <c r="S2548" s="49">
        <v>0.14571948998178499</v>
      </c>
      <c r="T2548" s="49">
        <v>1.4571948998178499E-2</v>
      </c>
      <c r="U2548" s="49">
        <v>9.1074681238615708E-3</v>
      </c>
      <c r="V2548" s="49">
        <v>1</v>
      </c>
      <c r="W2548" s="50">
        <v>549</v>
      </c>
    </row>
    <row r="2549" spans="1:23">
      <c r="A2549" s="46" t="s">
        <v>4963</v>
      </c>
      <c r="B2549" s="47" t="s">
        <v>4975</v>
      </c>
      <c r="C2549" s="48" t="s">
        <v>98</v>
      </c>
      <c r="D2549" s="49">
        <v>0</v>
      </c>
      <c r="E2549" s="49">
        <v>1.6250000000000001E-2</v>
      </c>
      <c r="F2549" s="49">
        <v>0</v>
      </c>
      <c r="G2549" s="49">
        <v>0</v>
      </c>
      <c r="H2549" s="49">
        <v>0</v>
      </c>
      <c r="I2549" s="49">
        <v>0.95208333333333295</v>
      </c>
      <c r="J2549" s="49">
        <v>2.0833333333333298E-3</v>
      </c>
      <c r="K2549" s="49">
        <v>2.5416666666666698E-2</v>
      </c>
      <c r="L2549" s="49">
        <v>0</v>
      </c>
      <c r="M2549" s="49">
        <v>4.1666666666666702E-4</v>
      </c>
      <c r="N2549" s="49">
        <v>0</v>
      </c>
      <c r="O2549" s="49">
        <v>0</v>
      </c>
      <c r="P2549" s="49">
        <v>0</v>
      </c>
      <c r="Q2549" s="49">
        <v>4.1666666666666702E-4</v>
      </c>
      <c r="R2549" s="49">
        <v>0</v>
      </c>
      <c r="S2549" s="49">
        <v>4.1666666666666702E-4</v>
      </c>
      <c r="T2549" s="49">
        <v>0</v>
      </c>
      <c r="U2549" s="49">
        <v>2.9166666666666698E-3</v>
      </c>
      <c r="V2549" s="49">
        <v>1</v>
      </c>
      <c r="W2549" s="50">
        <v>2400</v>
      </c>
    </row>
    <row r="2550" spans="1:23">
      <c r="A2550" s="46" t="s">
        <v>4964</v>
      </c>
      <c r="B2550" s="47" t="s">
        <v>4976</v>
      </c>
      <c r="C2550" s="48" t="s">
        <v>114</v>
      </c>
      <c r="D2550" s="49">
        <v>0.1</v>
      </c>
      <c r="E2550" s="49">
        <v>0</v>
      </c>
      <c r="F2550" s="49">
        <v>0</v>
      </c>
      <c r="G2550" s="49">
        <v>4.4444444444444398E-2</v>
      </c>
      <c r="H2550" s="49">
        <v>5.5555555555555601E-2</v>
      </c>
      <c r="I2550" s="49">
        <v>0.44444444444444398</v>
      </c>
      <c r="J2550" s="49">
        <v>1.1111111111111099E-2</v>
      </c>
      <c r="K2550" s="49">
        <v>0</v>
      </c>
      <c r="L2550" s="49">
        <v>0</v>
      </c>
      <c r="M2550" s="49">
        <v>2.2222222222222199E-2</v>
      </c>
      <c r="N2550" s="49">
        <v>2.2222222222222199E-2</v>
      </c>
      <c r="O2550" s="49">
        <v>0</v>
      </c>
      <c r="P2550" s="49">
        <v>5.5555555555555601E-2</v>
      </c>
      <c r="Q2550" s="49">
        <v>0</v>
      </c>
      <c r="R2550" s="49">
        <v>0</v>
      </c>
      <c r="S2550" s="49">
        <v>0.24444444444444399</v>
      </c>
      <c r="T2550" s="49">
        <v>0</v>
      </c>
      <c r="U2550" s="49">
        <v>0</v>
      </c>
      <c r="V2550" s="49">
        <v>1</v>
      </c>
      <c r="W2550" s="50">
        <v>90</v>
      </c>
    </row>
    <row r="2551" spans="1:23">
      <c r="A2551" s="46" t="s">
        <v>4965</v>
      </c>
      <c r="B2551" s="47" t="s">
        <v>4977</v>
      </c>
      <c r="C2551" s="48" t="s">
        <v>113</v>
      </c>
      <c r="D2551" s="49">
        <v>0</v>
      </c>
      <c r="E2551" s="49">
        <v>0</v>
      </c>
      <c r="F2551" s="49">
        <v>0</v>
      </c>
      <c r="G2551" s="49">
        <v>0</v>
      </c>
      <c r="H2551" s="49">
        <v>0</v>
      </c>
      <c r="I2551" s="49">
        <v>0</v>
      </c>
      <c r="J2551" s="49">
        <v>0.30841121495327101</v>
      </c>
      <c r="K2551" s="49">
        <v>1.5576323987538899E-2</v>
      </c>
      <c r="L2551" s="49">
        <v>0</v>
      </c>
      <c r="M2551" s="49">
        <v>3.1152647975077898E-3</v>
      </c>
      <c r="N2551" s="49">
        <v>0</v>
      </c>
      <c r="O2551" s="49">
        <v>0</v>
      </c>
      <c r="P2551" s="49">
        <v>0</v>
      </c>
      <c r="Q2551" s="49">
        <v>3.1152647975077898E-3</v>
      </c>
      <c r="R2551" s="49">
        <v>0</v>
      </c>
      <c r="S2551" s="49">
        <v>0.66355140186915895</v>
      </c>
      <c r="T2551" s="49">
        <v>0</v>
      </c>
      <c r="U2551" s="49">
        <v>6.2305295950155796E-3</v>
      </c>
      <c r="V2551" s="49">
        <v>1</v>
      </c>
      <c r="W2551" s="50">
        <v>321</v>
      </c>
    </row>
    <row r="2552" spans="1:23">
      <c r="A2552" s="46" t="s">
        <v>4966</v>
      </c>
      <c r="B2552" s="47" t="s">
        <v>4978</v>
      </c>
      <c r="C2552" s="48" t="s">
        <v>108</v>
      </c>
      <c r="D2552" s="49">
        <v>0</v>
      </c>
      <c r="E2552" s="49">
        <v>0</v>
      </c>
      <c r="F2552" s="49">
        <v>0</v>
      </c>
      <c r="G2552" s="49">
        <v>0</v>
      </c>
      <c r="H2552" s="49">
        <v>0</v>
      </c>
      <c r="I2552" s="49">
        <v>0.979228486646884</v>
      </c>
      <c r="J2552" s="49">
        <v>0</v>
      </c>
      <c r="K2552" s="49">
        <v>1.4836795252225501E-2</v>
      </c>
      <c r="L2552" s="49">
        <v>0</v>
      </c>
      <c r="M2552" s="49">
        <v>0</v>
      </c>
      <c r="N2552" s="49">
        <v>0</v>
      </c>
      <c r="O2552" s="49">
        <v>0</v>
      </c>
      <c r="P2552" s="49">
        <v>0</v>
      </c>
      <c r="Q2552" s="49">
        <v>0</v>
      </c>
      <c r="R2552" s="49">
        <v>0</v>
      </c>
      <c r="S2552" s="49">
        <v>0</v>
      </c>
      <c r="T2552" s="49">
        <v>0</v>
      </c>
      <c r="U2552" s="49">
        <v>5.9347181008902097E-3</v>
      </c>
      <c r="V2552" s="49">
        <v>1</v>
      </c>
      <c r="W2552" s="50">
        <v>674</v>
      </c>
    </row>
    <row r="2553" spans="1:23">
      <c r="A2553" s="46" t="s">
        <v>4967</v>
      </c>
      <c r="B2553" s="47" t="s">
        <v>4979</v>
      </c>
      <c r="C2553" s="48" t="s">
        <v>105</v>
      </c>
      <c r="D2553" s="49">
        <v>0</v>
      </c>
      <c r="E2553" s="49">
        <v>0</v>
      </c>
      <c r="F2553" s="49">
        <v>0</v>
      </c>
      <c r="G2553" s="49">
        <v>0</v>
      </c>
      <c r="H2553" s="49">
        <v>1.1695906432748499E-3</v>
      </c>
      <c r="I2553" s="49">
        <v>1.4035087719298201E-2</v>
      </c>
      <c r="J2553" s="49">
        <v>0</v>
      </c>
      <c r="K2553" s="49">
        <v>2.3391812865497098E-3</v>
      </c>
      <c r="L2553" s="49">
        <v>0</v>
      </c>
      <c r="M2553" s="49">
        <v>1.1695906432748499E-3</v>
      </c>
      <c r="N2553" s="49">
        <v>0.96608187134502899</v>
      </c>
      <c r="O2553" s="49">
        <v>1.1695906432748499E-3</v>
      </c>
      <c r="P2553" s="49">
        <v>1.1695906432748499E-3</v>
      </c>
      <c r="Q2553" s="49">
        <v>2.3391812865497098E-3</v>
      </c>
      <c r="R2553" s="49">
        <v>0</v>
      </c>
      <c r="S2553" s="49">
        <v>1.1695906432748499E-3</v>
      </c>
      <c r="T2553" s="49">
        <v>0</v>
      </c>
      <c r="U2553" s="49">
        <v>9.3567251461988306E-3</v>
      </c>
      <c r="V2553" s="49">
        <v>1</v>
      </c>
      <c r="W2553" s="50">
        <v>855</v>
      </c>
    </row>
    <row r="2554" spans="1:23">
      <c r="A2554" s="46" t="s">
        <v>4968</v>
      </c>
      <c r="B2554" s="47" t="s">
        <v>4980</v>
      </c>
      <c r="C2554" s="48" t="s">
        <v>107</v>
      </c>
      <c r="D2554" s="49">
        <v>0</v>
      </c>
      <c r="E2554" s="49">
        <v>0</v>
      </c>
      <c r="F2554" s="49">
        <v>0</v>
      </c>
      <c r="G2554" s="49">
        <v>0</v>
      </c>
      <c r="H2554" s="49">
        <v>0</v>
      </c>
      <c r="I2554" s="49">
        <v>1.9646365422396899E-3</v>
      </c>
      <c r="J2554" s="49">
        <v>9.8231827111984298E-4</v>
      </c>
      <c r="K2554" s="49">
        <v>0</v>
      </c>
      <c r="L2554" s="49">
        <v>0</v>
      </c>
      <c r="M2554" s="49">
        <v>2.9469548133595298E-3</v>
      </c>
      <c r="N2554" s="49">
        <v>0.98526522593320198</v>
      </c>
      <c r="O2554" s="49">
        <v>0</v>
      </c>
      <c r="P2554" s="49">
        <v>0</v>
      </c>
      <c r="Q2554" s="49">
        <v>1.9646365422396899E-3</v>
      </c>
      <c r="R2554" s="49">
        <v>0</v>
      </c>
      <c r="S2554" s="49">
        <v>2.9469548133595298E-3</v>
      </c>
      <c r="T2554" s="49">
        <v>0</v>
      </c>
      <c r="U2554" s="49">
        <v>3.9292730844793702E-3</v>
      </c>
      <c r="V2554" s="49">
        <v>1</v>
      </c>
      <c r="W2554" s="50">
        <v>1018</v>
      </c>
    </row>
    <row r="2555" spans="1:23">
      <c r="A2555" s="46" t="s">
        <v>4969</v>
      </c>
      <c r="B2555" s="47" t="s">
        <v>4981</v>
      </c>
      <c r="C2555" s="48" t="s">
        <v>3967</v>
      </c>
      <c r="D2555" s="49">
        <v>7.8512396694214906E-2</v>
      </c>
      <c r="E2555" s="49">
        <v>0</v>
      </c>
      <c r="F2555" s="49">
        <v>8.2644628099173608E-3</v>
      </c>
      <c r="G2555" s="49">
        <v>2.0661157024793399E-2</v>
      </c>
      <c r="H2555" s="49">
        <v>1.2396694214876E-2</v>
      </c>
      <c r="I2555" s="49">
        <v>7.8512396694214906E-2</v>
      </c>
      <c r="J2555" s="49">
        <v>0.29752066115702502</v>
      </c>
      <c r="K2555" s="49">
        <v>4.1322314049586804E-3</v>
      </c>
      <c r="L2555" s="49">
        <v>0</v>
      </c>
      <c r="M2555" s="49">
        <v>8.2644628099173608E-3</v>
      </c>
      <c r="N2555" s="49">
        <v>2.0661157024793399E-2</v>
      </c>
      <c r="O2555" s="49">
        <v>0</v>
      </c>
      <c r="P2555" s="49">
        <v>0</v>
      </c>
      <c r="Q2555" s="49">
        <v>4.1322314049586804E-3</v>
      </c>
      <c r="R2555" s="49">
        <v>0</v>
      </c>
      <c r="S2555" s="49">
        <v>0.45041322314049598</v>
      </c>
      <c r="T2555" s="49">
        <v>0</v>
      </c>
      <c r="U2555" s="49">
        <v>1.6528925619834701E-2</v>
      </c>
      <c r="V2555" s="49">
        <v>1</v>
      </c>
      <c r="W2555" s="50">
        <v>242</v>
      </c>
    </row>
    <row r="2556" spans="1:23">
      <c r="A2556" s="46" t="s">
        <v>4970</v>
      </c>
      <c r="B2556" s="47" t="s">
        <v>4982</v>
      </c>
      <c r="C2556" s="48" t="s">
        <v>3968</v>
      </c>
      <c r="D2556" s="49">
        <v>6.3451776649746201E-3</v>
      </c>
      <c r="E2556" s="49">
        <v>0</v>
      </c>
      <c r="F2556" s="49">
        <v>1.90355329949239E-3</v>
      </c>
      <c r="G2556" s="49">
        <v>6.4720812182741103E-2</v>
      </c>
      <c r="H2556" s="49">
        <v>8.5025380710659904E-2</v>
      </c>
      <c r="I2556" s="49">
        <v>0.18972081218274101</v>
      </c>
      <c r="J2556" s="49">
        <v>0.111675126903553</v>
      </c>
      <c r="K2556" s="49">
        <v>0.18718274111675101</v>
      </c>
      <c r="L2556" s="49">
        <v>8.2487309644670107E-3</v>
      </c>
      <c r="M2556" s="49">
        <v>8.1852791878172598E-2</v>
      </c>
      <c r="N2556" s="49">
        <v>4.75888324873096E-2</v>
      </c>
      <c r="O2556" s="49">
        <v>0</v>
      </c>
      <c r="P2556" s="49">
        <v>1.7131979695431499E-2</v>
      </c>
      <c r="Q2556" s="49">
        <v>0</v>
      </c>
      <c r="R2556" s="49">
        <v>0</v>
      </c>
      <c r="S2556" s="49">
        <v>0.18781725888324899</v>
      </c>
      <c r="T2556" s="49">
        <v>0</v>
      </c>
      <c r="U2556" s="49">
        <v>1.0786802030456901E-2</v>
      </c>
      <c r="V2556" s="49">
        <v>1</v>
      </c>
      <c r="W2556" s="50">
        <v>1576</v>
      </c>
    </row>
    <row r="2557" spans="1:23">
      <c r="A2557" s="46" t="s">
        <v>4971</v>
      </c>
      <c r="B2557" s="47" t="s">
        <v>4983</v>
      </c>
      <c r="C2557" s="48" t="s">
        <v>3969</v>
      </c>
      <c r="D2557" s="49">
        <v>0.39393939393939398</v>
      </c>
      <c r="E2557" s="49">
        <v>0</v>
      </c>
      <c r="F2557" s="49">
        <v>3.03030303030303E-2</v>
      </c>
      <c r="G2557" s="49">
        <v>0.10606060606060599</v>
      </c>
      <c r="H2557" s="49">
        <v>7.5757575757575801E-2</v>
      </c>
      <c r="I2557" s="49">
        <v>0.15151515151515199</v>
      </c>
      <c r="J2557" s="49">
        <v>0</v>
      </c>
      <c r="K2557" s="49">
        <v>3.03030303030303E-2</v>
      </c>
      <c r="L2557" s="49">
        <v>0</v>
      </c>
      <c r="M2557" s="49">
        <v>4.5454545454545497E-2</v>
      </c>
      <c r="N2557" s="49">
        <v>7.5757575757575801E-2</v>
      </c>
      <c r="O2557" s="49">
        <v>0</v>
      </c>
      <c r="P2557" s="49">
        <v>1.5151515151515201E-2</v>
      </c>
      <c r="Q2557" s="49">
        <v>0</v>
      </c>
      <c r="R2557" s="49">
        <v>0</v>
      </c>
      <c r="S2557" s="49">
        <v>6.0606060606060601E-2</v>
      </c>
      <c r="T2557" s="49">
        <v>0</v>
      </c>
      <c r="U2557" s="49">
        <v>1.5151515151515201E-2</v>
      </c>
      <c r="V2557" s="49">
        <v>1</v>
      </c>
      <c r="W2557" s="50">
        <v>66</v>
      </c>
    </row>
    <row r="2558" spans="1:23">
      <c r="A2558" s="46" t="s">
        <v>4972</v>
      </c>
      <c r="B2558" s="47" t="s">
        <v>4984</v>
      </c>
      <c r="C2558" s="48" t="s">
        <v>3970</v>
      </c>
      <c r="D2558" s="49">
        <v>0</v>
      </c>
      <c r="E2558" s="49">
        <v>0</v>
      </c>
      <c r="F2558" s="49">
        <v>0</v>
      </c>
      <c r="G2558" s="49">
        <v>0</v>
      </c>
      <c r="H2558" s="49">
        <v>0</v>
      </c>
      <c r="I2558" s="49">
        <v>0</v>
      </c>
      <c r="J2558" s="49">
        <v>0.63131313131313105</v>
      </c>
      <c r="K2558" s="49">
        <v>5.0505050505050501E-3</v>
      </c>
      <c r="L2558" s="49">
        <v>0</v>
      </c>
      <c r="M2558" s="49">
        <v>0</v>
      </c>
      <c r="N2558" s="49">
        <v>0</v>
      </c>
      <c r="O2558" s="49">
        <v>0</v>
      </c>
      <c r="P2558" s="49">
        <v>0</v>
      </c>
      <c r="Q2558" s="49">
        <v>0</v>
      </c>
      <c r="R2558" s="49">
        <v>0</v>
      </c>
      <c r="S2558" s="49">
        <v>0.36363636363636398</v>
      </c>
      <c r="T2558" s="49">
        <v>0</v>
      </c>
      <c r="U2558" s="49">
        <v>0</v>
      </c>
      <c r="V2558" s="49">
        <v>1</v>
      </c>
      <c r="W2558" s="50">
        <v>594</v>
      </c>
    </row>
    <row r="2559" spans="1:23">
      <c r="A2559" s="46" t="s">
        <v>4973</v>
      </c>
      <c r="B2559" s="47" t="s">
        <v>4985</v>
      </c>
      <c r="C2559" s="48" t="s">
        <v>3971</v>
      </c>
      <c r="D2559" s="49">
        <v>7.7059869590989901E-3</v>
      </c>
      <c r="E2559" s="49">
        <v>0.14878482513337299</v>
      </c>
      <c r="F2559" s="49">
        <v>2.5489033787788998E-2</v>
      </c>
      <c r="G2559" s="49">
        <v>5.2163604030823998E-2</v>
      </c>
      <c r="H2559" s="49">
        <v>0.11736810906935401</v>
      </c>
      <c r="I2559" s="49">
        <v>0.32780082987551901</v>
      </c>
      <c r="J2559" s="49">
        <v>2.7860106698281002E-2</v>
      </c>
      <c r="K2559" s="49">
        <v>1.6004742145821E-2</v>
      </c>
      <c r="L2559" s="49">
        <v>1.0669828097214E-2</v>
      </c>
      <c r="M2559" s="49">
        <v>1.8968583283936E-2</v>
      </c>
      <c r="N2559" s="49">
        <v>3.0231179608773001E-2</v>
      </c>
      <c r="O2559" s="49">
        <v>7.1724955542382896E-2</v>
      </c>
      <c r="P2559" s="49">
        <v>1.6004742145821E-2</v>
      </c>
      <c r="Q2559" s="49">
        <v>6.46117368109069E-2</v>
      </c>
      <c r="R2559" s="49">
        <v>5.9276822762299904E-4</v>
      </c>
      <c r="S2559" s="49">
        <v>4.5643153526971E-2</v>
      </c>
      <c r="T2559" s="49">
        <v>1.7783046828689999E-3</v>
      </c>
      <c r="U2559" s="49">
        <v>1.6597510373444001E-2</v>
      </c>
      <c r="V2559" s="49">
        <v>1</v>
      </c>
      <c r="W2559" s="50">
        <v>1687</v>
      </c>
    </row>
    <row r="2560" spans="1:23">
      <c r="A2560" s="46" t="s">
        <v>4974</v>
      </c>
      <c r="B2560" s="47" t="s">
        <v>4986</v>
      </c>
      <c r="C2560" s="48" t="s">
        <v>3972</v>
      </c>
      <c r="D2560" s="49"/>
      <c r="E2560" s="49"/>
      <c r="F2560" s="49"/>
      <c r="G2560" s="49"/>
      <c r="H2560" s="49"/>
      <c r="I2560" s="49"/>
      <c r="J2560" s="49"/>
      <c r="K2560" s="49"/>
      <c r="L2560" s="49"/>
      <c r="M2560" s="49"/>
      <c r="N2560" s="49"/>
      <c r="O2560" s="49"/>
      <c r="P2560" s="49"/>
      <c r="Q2560" s="49"/>
      <c r="R2560" s="49"/>
      <c r="S2560" s="49"/>
      <c r="T2560" s="49"/>
      <c r="U2560" s="49"/>
      <c r="V2560" s="49"/>
      <c r="W2560" s="50"/>
    </row>
    <row r="2561" spans="1:23">
      <c r="A2561" s="46" t="s">
        <v>4975</v>
      </c>
      <c r="B2561" s="47" t="s">
        <v>4987</v>
      </c>
      <c r="C2561" s="48" t="s">
        <v>3973</v>
      </c>
      <c r="D2561" s="49">
        <v>0</v>
      </c>
      <c r="E2561" s="49">
        <v>0</v>
      </c>
      <c r="F2561" s="49">
        <v>0</v>
      </c>
      <c r="G2561" s="49">
        <v>0.105263157894737</v>
      </c>
      <c r="H2561" s="49">
        <v>0.28947368421052599</v>
      </c>
      <c r="I2561" s="49">
        <v>0</v>
      </c>
      <c r="J2561" s="49">
        <v>0.18421052631578899</v>
      </c>
      <c r="K2561" s="49">
        <v>2.6315789473684199E-2</v>
      </c>
      <c r="L2561" s="49">
        <v>0</v>
      </c>
      <c r="M2561" s="49">
        <v>5.2631578947368397E-2</v>
      </c>
      <c r="N2561" s="49">
        <v>5.2631578947368397E-2</v>
      </c>
      <c r="O2561" s="49">
        <v>0</v>
      </c>
      <c r="P2561" s="49">
        <v>2.6315789473684199E-2</v>
      </c>
      <c r="Q2561" s="49">
        <v>0</v>
      </c>
      <c r="R2561" s="49">
        <v>0</v>
      </c>
      <c r="S2561" s="49">
        <v>0.18421052631578899</v>
      </c>
      <c r="T2561" s="49">
        <v>0</v>
      </c>
      <c r="U2561" s="49">
        <v>7.8947368421052599E-2</v>
      </c>
      <c r="V2561" s="49">
        <v>1</v>
      </c>
      <c r="W2561" s="50">
        <v>38</v>
      </c>
    </row>
    <row r="2562" spans="1:23">
      <c r="A2562" s="46" t="s">
        <v>4976</v>
      </c>
      <c r="B2562" s="47" t="s">
        <v>4988</v>
      </c>
      <c r="C2562" s="48" t="s">
        <v>3974</v>
      </c>
      <c r="D2562" s="49">
        <v>5.0751879699248097E-2</v>
      </c>
      <c r="E2562" s="49">
        <v>0</v>
      </c>
      <c r="F2562" s="49">
        <v>3.7593984962405999E-2</v>
      </c>
      <c r="G2562" s="49">
        <v>0.144736842105263</v>
      </c>
      <c r="H2562" s="49">
        <v>7.1428571428571397E-2</v>
      </c>
      <c r="I2562" s="49">
        <v>0.41729323308270699</v>
      </c>
      <c r="J2562" s="49">
        <v>1.6917293233082699E-2</v>
      </c>
      <c r="K2562" s="49">
        <v>1.6917293233082699E-2</v>
      </c>
      <c r="L2562" s="49">
        <v>3.7593984962406E-3</v>
      </c>
      <c r="M2562" s="49">
        <v>6.2030075187969901E-2</v>
      </c>
      <c r="N2562" s="49">
        <v>6.01503759398496E-2</v>
      </c>
      <c r="O2562" s="49">
        <v>1.8796992481203E-3</v>
      </c>
      <c r="P2562" s="49">
        <v>1.8796992481203E-2</v>
      </c>
      <c r="Q2562" s="49">
        <v>0</v>
      </c>
      <c r="R2562" s="49">
        <v>0</v>
      </c>
      <c r="S2562" s="49">
        <v>7.5187969924811998E-2</v>
      </c>
      <c r="T2562" s="49">
        <v>1.12781954887218E-2</v>
      </c>
      <c r="U2562" s="49">
        <v>1.12781954887218E-2</v>
      </c>
      <c r="V2562" s="49">
        <v>1</v>
      </c>
      <c r="W2562" s="50">
        <v>532</v>
      </c>
    </row>
    <row r="2563" spans="1:23">
      <c r="A2563" s="46" t="s">
        <v>4977</v>
      </c>
      <c r="B2563" s="47" t="s">
        <v>4989</v>
      </c>
      <c r="C2563" s="48" t="s">
        <v>3975</v>
      </c>
      <c r="D2563" s="49">
        <v>0.14211886304909599</v>
      </c>
      <c r="E2563" s="49">
        <v>5.1679586563307496E-3</v>
      </c>
      <c r="F2563" s="49">
        <v>7.7519379844961196E-3</v>
      </c>
      <c r="G2563" s="49">
        <v>0.10335917312661499</v>
      </c>
      <c r="H2563" s="49">
        <v>6.4599483204134403E-2</v>
      </c>
      <c r="I2563" s="49">
        <v>0.121447028423773</v>
      </c>
      <c r="J2563" s="49">
        <v>9.0439276485788103E-2</v>
      </c>
      <c r="K2563" s="49">
        <v>2.0671834625322998E-2</v>
      </c>
      <c r="L2563" s="49">
        <v>7.7519379844961196E-3</v>
      </c>
      <c r="M2563" s="49">
        <v>2.0671834625322998E-2</v>
      </c>
      <c r="N2563" s="49">
        <v>5.1679586563307497E-2</v>
      </c>
      <c r="O2563" s="49">
        <v>0</v>
      </c>
      <c r="P2563" s="49">
        <v>2.0671834625322998E-2</v>
      </c>
      <c r="Q2563" s="49">
        <v>2.58397932816537E-3</v>
      </c>
      <c r="R2563" s="49">
        <v>0</v>
      </c>
      <c r="S2563" s="49">
        <v>0.33333333333333298</v>
      </c>
      <c r="T2563" s="49">
        <v>0</v>
      </c>
      <c r="U2563" s="49">
        <v>7.7519379844961196E-3</v>
      </c>
      <c r="V2563" s="49">
        <v>1</v>
      </c>
      <c r="W2563" s="50">
        <v>387</v>
      </c>
    </row>
    <row r="2564" spans="1:23">
      <c r="A2564" s="46" t="s">
        <v>4978</v>
      </c>
      <c r="B2564" s="47" t="s">
        <v>4990</v>
      </c>
      <c r="C2564" s="48" t="s">
        <v>3976</v>
      </c>
      <c r="D2564" s="49">
        <v>1.0695187165775399E-3</v>
      </c>
      <c r="E2564" s="49">
        <v>9.6256684491978599E-3</v>
      </c>
      <c r="F2564" s="49">
        <v>0</v>
      </c>
      <c r="G2564" s="49">
        <v>1.0695187165775399E-3</v>
      </c>
      <c r="H2564" s="49">
        <v>5.3475935828876996E-4</v>
      </c>
      <c r="I2564" s="49">
        <v>0.97112299465240604</v>
      </c>
      <c r="J2564" s="49">
        <v>1.0695187165775399E-3</v>
      </c>
      <c r="K2564" s="49">
        <v>5.3475935828876996E-4</v>
      </c>
      <c r="L2564" s="49">
        <v>5.3475935828876996E-4</v>
      </c>
      <c r="M2564" s="49">
        <v>3.7433155080213898E-3</v>
      </c>
      <c r="N2564" s="49">
        <v>5.3475935828876996E-4</v>
      </c>
      <c r="O2564" s="49">
        <v>1.0695187165775399E-3</v>
      </c>
      <c r="P2564" s="49">
        <v>5.3475935828876996E-4</v>
      </c>
      <c r="Q2564" s="49">
        <v>0</v>
      </c>
      <c r="R2564" s="49">
        <v>0</v>
      </c>
      <c r="S2564" s="49">
        <v>1.0695187165775399E-3</v>
      </c>
      <c r="T2564" s="49">
        <v>0</v>
      </c>
      <c r="U2564" s="49">
        <v>7.4866310160427796E-3</v>
      </c>
      <c r="V2564" s="49">
        <v>1</v>
      </c>
      <c r="W2564" s="50">
        <v>1870</v>
      </c>
    </row>
    <row r="2565" spans="1:23">
      <c r="A2565" s="46" t="s">
        <v>4979</v>
      </c>
      <c r="B2565" s="47" t="s">
        <v>4991</v>
      </c>
      <c r="C2565" s="48" t="s">
        <v>3978</v>
      </c>
      <c r="D2565" s="49">
        <v>4.7457627118644097E-2</v>
      </c>
      <c r="E2565" s="49">
        <v>0</v>
      </c>
      <c r="F2565" s="49">
        <v>0.106779661016949</v>
      </c>
      <c r="G2565" s="49">
        <v>4.5762711864406801E-2</v>
      </c>
      <c r="H2565" s="49">
        <v>3.3898305084745801E-3</v>
      </c>
      <c r="I2565" s="49">
        <v>6.4406779661016905E-2</v>
      </c>
      <c r="J2565" s="49">
        <v>0.56271186440678</v>
      </c>
      <c r="K2565" s="49">
        <v>3.3898305084745801E-3</v>
      </c>
      <c r="L2565" s="49">
        <v>0</v>
      </c>
      <c r="M2565" s="49">
        <v>6.7796610169491497E-3</v>
      </c>
      <c r="N2565" s="49">
        <v>6.7796610169491497E-3</v>
      </c>
      <c r="O2565" s="49">
        <v>0</v>
      </c>
      <c r="P2565" s="49">
        <v>6.7796610169491497E-3</v>
      </c>
      <c r="Q2565" s="49">
        <v>0</v>
      </c>
      <c r="R2565" s="49">
        <v>0</v>
      </c>
      <c r="S2565" s="49">
        <v>0.132203389830508</v>
      </c>
      <c r="T2565" s="49">
        <v>0</v>
      </c>
      <c r="U2565" s="49">
        <v>1.3559322033898299E-2</v>
      </c>
      <c r="V2565" s="49">
        <v>1</v>
      </c>
      <c r="W2565" s="50">
        <v>590</v>
      </c>
    </row>
    <row r="2566" spans="1:23">
      <c r="A2566" s="46" t="s">
        <v>4980</v>
      </c>
      <c r="B2566" s="47" t="s">
        <v>4992</v>
      </c>
      <c r="C2566" s="48" t="s">
        <v>3979</v>
      </c>
      <c r="D2566" s="49">
        <v>0.104166666666667</v>
      </c>
      <c r="E2566" s="49">
        <v>0</v>
      </c>
      <c r="F2566" s="49">
        <v>3.7499999999999999E-2</v>
      </c>
      <c r="G2566" s="49">
        <v>0.17708333333333301</v>
      </c>
      <c r="H2566" s="49">
        <v>0.147916666666667</v>
      </c>
      <c r="I2566" s="49">
        <v>0.172916666666667</v>
      </c>
      <c r="J2566" s="49">
        <v>3.3333333333333298E-2</v>
      </c>
      <c r="K2566" s="49">
        <v>1.8749999999999999E-2</v>
      </c>
      <c r="L2566" s="49">
        <v>0</v>
      </c>
      <c r="M2566" s="49">
        <v>0.179166666666667</v>
      </c>
      <c r="N2566" s="49">
        <v>8.5416666666666696E-2</v>
      </c>
      <c r="O2566" s="49">
        <v>0</v>
      </c>
      <c r="P2566" s="49">
        <v>3.125E-2</v>
      </c>
      <c r="Q2566" s="49">
        <v>0</v>
      </c>
      <c r="R2566" s="49">
        <v>4.1666666666666701E-3</v>
      </c>
      <c r="S2566" s="49">
        <v>4.1666666666666701E-3</v>
      </c>
      <c r="T2566" s="49">
        <v>4.1666666666666701E-3</v>
      </c>
      <c r="U2566" s="49">
        <v>0</v>
      </c>
      <c r="V2566" s="49">
        <v>1</v>
      </c>
      <c r="W2566" s="50">
        <v>480</v>
      </c>
    </row>
    <row r="2567" spans="1:23">
      <c r="A2567" s="46" t="s">
        <v>4981</v>
      </c>
      <c r="B2567" s="47" t="s">
        <v>4993</v>
      </c>
      <c r="C2567" s="48" t="s">
        <v>3980</v>
      </c>
      <c r="D2567" s="49">
        <v>9.4117647058823504E-3</v>
      </c>
      <c r="E2567" s="49">
        <v>0</v>
      </c>
      <c r="F2567" s="49">
        <v>7.0588235294117702E-3</v>
      </c>
      <c r="G2567" s="49">
        <v>0.14352941176470599</v>
      </c>
      <c r="H2567" s="49">
        <v>3.5294117647058802E-2</v>
      </c>
      <c r="I2567" s="49">
        <v>0.58352941176470596</v>
      </c>
      <c r="J2567" s="49">
        <v>4.7058823529411804E-3</v>
      </c>
      <c r="K2567" s="49">
        <v>2.11764705882353E-2</v>
      </c>
      <c r="L2567" s="49">
        <v>0</v>
      </c>
      <c r="M2567" s="49">
        <v>8.70588235294118E-2</v>
      </c>
      <c r="N2567" s="49">
        <v>5.6470588235294099E-2</v>
      </c>
      <c r="O2567" s="49">
        <v>0</v>
      </c>
      <c r="P2567" s="49">
        <v>1.6470588235294101E-2</v>
      </c>
      <c r="Q2567" s="49">
        <v>0</v>
      </c>
      <c r="R2567" s="49">
        <v>0</v>
      </c>
      <c r="S2567" s="49">
        <v>1.8823529411764701E-2</v>
      </c>
      <c r="T2567" s="49">
        <v>4.7058823529411804E-3</v>
      </c>
      <c r="U2567" s="49">
        <v>1.1764705882352899E-2</v>
      </c>
      <c r="V2567" s="49">
        <v>1</v>
      </c>
      <c r="W2567" s="50">
        <v>425</v>
      </c>
    </row>
    <row r="2568" spans="1:23">
      <c r="A2568" s="46" t="s">
        <v>4982</v>
      </c>
      <c r="B2568" s="47" t="s">
        <v>4994</v>
      </c>
      <c r="C2568" s="48" t="s">
        <v>3977</v>
      </c>
      <c r="D2568" s="49">
        <v>3.6290322580645198E-2</v>
      </c>
      <c r="E2568" s="49">
        <v>0</v>
      </c>
      <c r="F2568" s="49">
        <v>8.0645161290322596E-3</v>
      </c>
      <c r="G2568" s="49">
        <v>0.32661290322580599</v>
      </c>
      <c r="H2568" s="49">
        <v>0.104838709677419</v>
      </c>
      <c r="I2568" s="49">
        <v>0.18951612903225801</v>
      </c>
      <c r="J2568" s="49">
        <v>5.24193548387097E-2</v>
      </c>
      <c r="K2568" s="49">
        <v>8.0645161290322596E-3</v>
      </c>
      <c r="L2568" s="49">
        <v>0</v>
      </c>
      <c r="M2568" s="49">
        <v>9.6774193548387094E-2</v>
      </c>
      <c r="N2568" s="49">
        <v>0.100806451612903</v>
      </c>
      <c r="O2568" s="49">
        <v>4.0322580645161298E-3</v>
      </c>
      <c r="P2568" s="49">
        <v>2.0161290322580599E-2</v>
      </c>
      <c r="Q2568" s="49">
        <v>0</v>
      </c>
      <c r="R2568" s="49">
        <v>0</v>
      </c>
      <c r="S2568" s="49">
        <v>5.24193548387097E-2</v>
      </c>
      <c r="T2568" s="49">
        <v>0</v>
      </c>
      <c r="U2568" s="49">
        <v>0</v>
      </c>
      <c r="V2568" s="49">
        <v>1</v>
      </c>
      <c r="W2568" s="50">
        <v>248</v>
      </c>
    </row>
    <row r="2569" spans="1:23">
      <c r="A2569" s="46" t="s">
        <v>4983</v>
      </c>
      <c r="B2569" s="47" t="s">
        <v>4995</v>
      </c>
      <c r="C2569" s="48" t="s">
        <v>3981</v>
      </c>
      <c r="D2569" s="49"/>
      <c r="E2569" s="49"/>
      <c r="F2569" s="49"/>
      <c r="G2569" s="49"/>
      <c r="H2569" s="49"/>
      <c r="I2569" s="49"/>
      <c r="J2569" s="49"/>
      <c r="K2569" s="49"/>
      <c r="L2569" s="49"/>
      <c r="M2569" s="49"/>
      <c r="N2569" s="49"/>
      <c r="O2569" s="49"/>
      <c r="P2569" s="49"/>
      <c r="Q2569" s="49"/>
      <c r="R2569" s="49"/>
      <c r="S2569" s="49"/>
      <c r="T2569" s="49"/>
      <c r="U2569" s="49"/>
      <c r="V2569" s="49"/>
      <c r="W2569" s="50"/>
    </row>
    <row r="2570" spans="1:23">
      <c r="A2570" s="46" t="s">
        <v>4984</v>
      </c>
      <c r="B2570" s="47" t="s">
        <v>4996</v>
      </c>
      <c r="C2570" s="48" t="s">
        <v>3982</v>
      </c>
      <c r="D2570" s="49">
        <v>3.2051282051282E-2</v>
      </c>
      <c r="E2570" s="49">
        <v>3.2051282051282098E-3</v>
      </c>
      <c r="F2570" s="49">
        <v>2.2435897435897401E-2</v>
      </c>
      <c r="G2570" s="49">
        <v>0.131410256410256</v>
      </c>
      <c r="H2570" s="49">
        <v>0.118589743589744</v>
      </c>
      <c r="I2570" s="49">
        <v>0.32051282051282098</v>
      </c>
      <c r="J2570" s="49">
        <v>8.3333333333333301E-2</v>
      </c>
      <c r="K2570" s="49">
        <v>1.9230769230769201E-2</v>
      </c>
      <c r="L2570" s="49">
        <v>0</v>
      </c>
      <c r="M2570" s="49">
        <v>2.8846153846153799E-2</v>
      </c>
      <c r="N2570" s="49">
        <v>5.4487179487179502E-2</v>
      </c>
      <c r="O2570" s="49">
        <v>0</v>
      </c>
      <c r="P2570" s="49">
        <v>3.2051282051282E-2</v>
      </c>
      <c r="Q2570" s="49">
        <v>0</v>
      </c>
      <c r="R2570" s="49">
        <v>0</v>
      </c>
      <c r="S2570" s="49">
        <v>0.15384615384615399</v>
      </c>
      <c r="T2570" s="49">
        <v>0</v>
      </c>
      <c r="U2570" s="49">
        <v>0</v>
      </c>
      <c r="V2570" s="49">
        <v>1</v>
      </c>
      <c r="W2570" s="50">
        <v>312</v>
      </c>
    </row>
    <row r="2571" spans="1:23">
      <c r="A2571" s="46" t="s">
        <v>4985</v>
      </c>
      <c r="B2571" s="47" t="s">
        <v>4997</v>
      </c>
      <c r="C2571" s="48" t="s">
        <v>3984</v>
      </c>
      <c r="D2571" s="49"/>
      <c r="E2571" s="49"/>
      <c r="F2571" s="49"/>
      <c r="G2571" s="49"/>
      <c r="H2571" s="49"/>
      <c r="I2571" s="49"/>
      <c r="J2571" s="49"/>
      <c r="K2571" s="49"/>
      <c r="L2571" s="49"/>
      <c r="M2571" s="49"/>
      <c r="N2571" s="49"/>
      <c r="O2571" s="49"/>
      <c r="P2571" s="49"/>
      <c r="Q2571" s="49"/>
      <c r="R2571" s="49"/>
      <c r="S2571" s="49"/>
      <c r="T2571" s="49"/>
      <c r="U2571" s="49"/>
      <c r="V2571" s="49"/>
      <c r="W2571" s="50"/>
    </row>
    <row r="2572" spans="1:23">
      <c r="A2572" s="46" t="s">
        <v>4986</v>
      </c>
      <c r="B2572" s="47" t="s">
        <v>4998</v>
      </c>
      <c r="C2572" s="48" t="s">
        <v>3985</v>
      </c>
      <c r="D2572" s="49">
        <v>4.6413502109704602E-2</v>
      </c>
      <c r="E2572" s="49">
        <v>0</v>
      </c>
      <c r="F2572" s="49">
        <v>3.37552742616034E-2</v>
      </c>
      <c r="G2572" s="49">
        <v>0.23206751054852301</v>
      </c>
      <c r="H2572" s="49">
        <v>5.90717299578059E-2</v>
      </c>
      <c r="I2572" s="49">
        <v>0.215189873417722</v>
      </c>
      <c r="J2572" s="49">
        <v>2.9535864978902999E-2</v>
      </c>
      <c r="K2572" s="49">
        <v>2.53164556962025E-2</v>
      </c>
      <c r="L2572" s="49">
        <v>0</v>
      </c>
      <c r="M2572" s="49">
        <v>8.8607594936708903E-2</v>
      </c>
      <c r="N2572" s="49">
        <v>8.4388185654008394E-2</v>
      </c>
      <c r="O2572" s="49">
        <v>4.2194092827004199E-3</v>
      </c>
      <c r="P2572" s="49">
        <v>4.2194092827004199E-3</v>
      </c>
      <c r="Q2572" s="49">
        <v>4.2194092827004199E-3</v>
      </c>
      <c r="R2572" s="49">
        <v>0</v>
      </c>
      <c r="S2572" s="49">
        <v>0.14767932489451499</v>
      </c>
      <c r="T2572" s="49">
        <v>8.4388185654008397E-3</v>
      </c>
      <c r="U2572" s="49">
        <v>1.68776371308017E-2</v>
      </c>
      <c r="V2572" s="49">
        <v>1</v>
      </c>
      <c r="W2572" s="50">
        <v>237</v>
      </c>
    </row>
    <row r="2573" spans="1:23">
      <c r="A2573" s="46" t="s">
        <v>4987</v>
      </c>
      <c r="B2573" s="47" t="s">
        <v>4999</v>
      </c>
      <c r="C2573" s="48" t="s">
        <v>3986</v>
      </c>
      <c r="D2573" s="49"/>
      <c r="E2573" s="49"/>
      <c r="F2573" s="49"/>
      <c r="G2573" s="49"/>
      <c r="H2573" s="49"/>
      <c r="I2573" s="49"/>
      <c r="J2573" s="49"/>
      <c r="K2573" s="49"/>
      <c r="L2573" s="49"/>
      <c r="M2573" s="49"/>
      <c r="N2573" s="49"/>
      <c r="O2573" s="49"/>
      <c r="P2573" s="49"/>
      <c r="Q2573" s="49"/>
      <c r="R2573" s="49"/>
      <c r="S2573" s="49"/>
      <c r="T2573" s="49"/>
      <c r="U2573" s="49"/>
      <c r="V2573" s="49"/>
      <c r="W2573" s="50"/>
    </row>
    <row r="2574" spans="1:23">
      <c r="A2574" s="46" t="s">
        <v>4988</v>
      </c>
      <c r="B2574" s="47" t="s">
        <v>5000</v>
      </c>
      <c r="C2574" s="48" t="s">
        <v>3988</v>
      </c>
      <c r="D2574" s="49"/>
      <c r="E2574" s="49"/>
      <c r="F2574" s="49"/>
      <c r="G2574" s="49"/>
      <c r="H2574" s="49"/>
      <c r="I2574" s="49"/>
      <c r="J2574" s="49"/>
      <c r="K2574" s="49"/>
      <c r="L2574" s="49"/>
      <c r="M2574" s="49"/>
      <c r="N2574" s="49"/>
      <c r="O2574" s="49"/>
      <c r="P2574" s="49"/>
      <c r="Q2574" s="49"/>
      <c r="R2574" s="49"/>
      <c r="S2574" s="49"/>
      <c r="T2574" s="49"/>
      <c r="U2574" s="49"/>
      <c r="V2574" s="49"/>
      <c r="W2574" s="50"/>
    </row>
    <row r="2575" spans="1:23">
      <c r="A2575" s="46" t="s">
        <v>4989</v>
      </c>
      <c r="B2575" s="47" t="s">
        <v>5001</v>
      </c>
      <c r="C2575" s="48" t="s">
        <v>3989</v>
      </c>
      <c r="D2575" s="49">
        <v>4.4293015332197601E-2</v>
      </c>
      <c r="E2575" s="49">
        <v>0.144804088586031</v>
      </c>
      <c r="F2575" s="49">
        <v>3.7478705281090298E-2</v>
      </c>
      <c r="G2575" s="49">
        <v>0.148211243611584</v>
      </c>
      <c r="H2575" s="49">
        <v>5.6218057921635402E-2</v>
      </c>
      <c r="I2575" s="49">
        <v>0.287904599659285</v>
      </c>
      <c r="J2575" s="49">
        <v>2.3850085178875598E-2</v>
      </c>
      <c r="K2575" s="49">
        <v>1.7035775127768301E-3</v>
      </c>
      <c r="L2575" s="49">
        <v>0</v>
      </c>
      <c r="M2575" s="49">
        <v>7.4957410562180596E-2</v>
      </c>
      <c r="N2575" s="49">
        <v>6.6439522998296405E-2</v>
      </c>
      <c r="O2575" s="49">
        <v>0</v>
      </c>
      <c r="P2575" s="49">
        <v>2.21465076660988E-2</v>
      </c>
      <c r="Q2575" s="49">
        <v>0</v>
      </c>
      <c r="R2575" s="49">
        <v>0</v>
      </c>
      <c r="S2575" s="49">
        <v>8.6882453151618397E-2</v>
      </c>
      <c r="T2575" s="49">
        <v>1.7035775127768301E-3</v>
      </c>
      <c r="U2575" s="49">
        <v>3.4071550255536601E-3</v>
      </c>
      <c r="V2575" s="49">
        <v>1</v>
      </c>
      <c r="W2575" s="50">
        <v>587</v>
      </c>
    </row>
    <row r="2576" spans="1:23">
      <c r="A2576" s="46" t="s">
        <v>4990</v>
      </c>
      <c r="B2576" s="47" t="s">
        <v>5002</v>
      </c>
      <c r="C2576" s="48" t="s">
        <v>3990</v>
      </c>
      <c r="D2576" s="49">
        <v>0.14933837429111499</v>
      </c>
      <c r="E2576" s="49">
        <v>0</v>
      </c>
      <c r="F2576" s="49">
        <v>2.6465028355387499E-2</v>
      </c>
      <c r="G2576" s="49">
        <v>0.14555765595463099</v>
      </c>
      <c r="H2576" s="49">
        <v>6.80529300567108E-2</v>
      </c>
      <c r="I2576" s="49">
        <v>0.32136105860113401</v>
      </c>
      <c r="J2576" s="49">
        <v>3.0245746691871501E-2</v>
      </c>
      <c r="K2576" s="49">
        <v>2.0793950850661599E-2</v>
      </c>
      <c r="L2576" s="49">
        <v>0</v>
      </c>
      <c r="M2576" s="49">
        <v>3.2136105860113402E-2</v>
      </c>
      <c r="N2576" s="49">
        <v>9.8298676748582198E-2</v>
      </c>
      <c r="O2576" s="49">
        <v>1.8903591682419699E-3</v>
      </c>
      <c r="P2576" s="49">
        <v>1.8903591682419701E-2</v>
      </c>
      <c r="Q2576" s="49">
        <v>3.7807183364839299E-3</v>
      </c>
      <c r="R2576" s="49">
        <v>0</v>
      </c>
      <c r="S2576" s="49">
        <v>7.7504725897920596E-2</v>
      </c>
      <c r="T2576" s="49">
        <v>3.7807183364839299E-3</v>
      </c>
      <c r="U2576" s="49">
        <v>1.8903591682419699E-3</v>
      </c>
      <c r="V2576" s="49">
        <v>1</v>
      </c>
      <c r="W2576" s="50">
        <v>529</v>
      </c>
    </row>
    <row r="2577" spans="1:23">
      <c r="A2577" s="46" t="s">
        <v>4991</v>
      </c>
      <c r="B2577" s="47" t="s">
        <v>5003</v>
      </c>
      <c r="C2577" s="48" t="s">
        <v>6201</v>
      </c>
      <c r="D2577" s="49">
        <v>5.9880239520958096E-3</v>
      </c>
      <c r="E2577" s="49">
        <v>0</v>
      </c>
      <c r="F2577" s="49">
        <v>0</v>
      </c>
      <c r="G2577" s="49">
        <v>0.14371257485029901</v>
      </c>
      <c r="H2577" s="49">
        <v>0.119760479041916</v>
      </c>
      <c r="I2577" s="49">
        <v>0.52095808383233499</v>
      </c>
      <c r="J2577" s="49">
        <v>5.9880239520958096E-3</v>
      </c>
      <c r="K2577" s="49">
        <v>5.9880239520958096E-3</v>
      </c>
      <c r="L2577" s="49">
        <v>0</v>
      </c>
      <c r="M2577" s="49">
        <v>2.9940119760479E-2</v>
      </c>
      <c r="N2577" s="49">
        <v>9.5808383233532898E-2</v>
      </c>
      <c r="O2577" s="49">
        <v>0</v>
      </c>
      <c r="P2577" s="49">
        <v>4.7904191616766498E-2</v>
      </c>
      <c r="Q2577" s="49">
        <v>0</v>
      </c>
      <c r="R2577" s="49">
        <v>0</v>
      </c>
      <c r="S2577" s="49">
        <v>1.79640718562874E-2</v>
      </c>
      <c r="T2577" s="49">
        <v>0</v>
      </c>
      <c r="U2577" s="49">
        <v>5.9880239520958096E-3</v>
      </c>
      <c r="V2577" s="49">
        <v>1</v>
      </c>
      <c r="W2577" s="50">
        <v>167</v>
      </c>
    </row>
    <row r="2578" spans="1:23">
      <c r="A2578" s="46" t="s">
        <v>4992</v>
      </c>
      <c r="B2578" s="47" t="s">
        <v>5004</v>
      </c>
      <c r="C2578" s="48" t="s">
        <v>3992</v>
      </c>
      <c r="D2578" s="49">
        <v>0.110576923076923</v>
      </c>
      <c r="E2578" s="49">
        <v>0.17307692307692299</v>
      </c>
      <c r="F2578" s="49">
        <v>2.6442307692307699E-2</v>
      </c>
      <c r="G2578" s="49">
        <v>0.15384615384615399</v>
      </c>
      <c r="H2578" s="49">
        <v>6.9711538461538505E-2</v>
      </c>
      <c r="I2578" s="49">
        <v>0.21634615384615399</v>
      </c>
      <c r="J2578" s="49">
        <v>9.6153846153846194E-3</v>
      </c>
      <c r="K2578" s="49">
        <v>2.4038461538461501E-3</v>
      </c>
      <c r="L2578" s="49">
        <v>0</v>
      </c>
      <c r="M2578" s="49">
        <v>3.8461538461538498E-2</v>
      </c>
      <c r="N2578" s="49">
        <v>7.2115384615384595E-2</v>
      </c>
      <c r="O2578" s="49">
        <v>0</v>
      </c>
      <c r="P2578" s="49">
        <v>2.1634615384615401E-2</v>
      </c>
      <c r="Q2578" s="49">
        <v>2.4038461538461501E-3</v>
      </c>
      <c r="R2578" s="49">
        <v>4.8076923076923097E-3</v>
      </c>
      <c r="S2578" s="49">
        <v>7.69230769230769E-2</v>
      </c>
      <c r="T2578" s="49">
        <v>1.68269230769231E-2</v>
      </c>
      <c r="U2578" s="49">
        <v>4.8076923076923097E-3</v>
      </c>
      <c r="V2578" s="49">
        <v>1</v>
      </c>
      <c r="W2578" s="50">
        <v>416</v>
      </c>
    </row>
    <row r="2579" spans="1:23">
      <c r="A2579" s="46" t="s">
        <v>4993</v>
      </c>
      <c r="B2579" s="47" t="s">
        <v>5006</v>
      </c>
      <c r="C2579" s="48" t="s">
        <v>6202</v>
      </c>
      <c r="D2579" s="49">
        <v>1.35135135135135E-2</v>
      </c>
      <c r="E2579" s="49">
        <v>0</v>
      </c>
      <c r="F2579" s="49">
        <v>3.6679536679536703E-2</v>
      </c>
      <c r="G2579" s="49">
        <v>0.22200772200772201</v>
      </c>
      <c r="H2579" s="49">
        <v>3.0888030888030899E-2</v>
      </c>
      <c r="I2579" s="49">
        <v>7.9150579150579103E-2</v>
      </c>
      <c r="J2579" s="49">
        <v>0.237451737451737</v>
      </c>
      <c r="K2579" s="49">
        <v>2.8957528957529E-2</v>
      </c>
      <c r="L2579" s="49">
        <v>0</v>
      </c>
      <c r="M2579" s="49">
        <v>3.2818532818532802E-2</v>
      </c>
      <c r="N2579" s="49">
        <v>2.5096525096525098E-2</v>
      </c>
      <c r="O2579" s="49">
        <v>3.8610038610038598E-3</v>
      </c>
      <c r="P2579" s="49">
        <v>1.35135135135135E-2</v>
      </c>
      <c r="Q2579" s="49">
        <v>7.7220077220077196E-3</v>
      </c>
      <c r="R2579" s="49">
        <v>2.31660231660232E-2</v>
      </c>
      <c r="S2579" s="49">
        <v>0.22393822393822399</v>
      </c>
      <c r="T2579" s="49">
        <v>5.7915057915057903E-3</v>
      </c>
      <c r="U2579" s="49">
        <v>1.5444015444015399E-2</v>
      </c>
      <c r="V2579" s="49">
        <v>1</v>
      </c>
      <c r="W2579" s="50">
        <v>518</v>
      </c>
    </row>
    <row r="2580" spans="1:23">
      <c r="A2580" s="46" t="s">
        <v>4994</v>
      </c>
      <c r="B2580" s="47" t="s">
        <v>5007</v>
      </c>
      <c r="C2580" s="48" t="s">
        <v>3994</v>
      </c>
      <c r="D2580" s="49">
        <v>0</v>
      </c>
      <c r="E2580" s="49">
        <v>0</v>
      </c>
      <c r="F2580" s="49">
        <v>0</v>
      </c>
      <c r="G2580" s="49">
        <v>0</v>
      </c>
      <c r="H2580" s="49">
        <v>0</v>
      </c>
      <c r="I2580" s="49">
        <v>1</v>
      </c>
      <c r="J2580" s="49">
        <v>0</v>
      </c>
      <c r="K2580" s="49">
        <v>0</v>
      </c>
      <c r="L2580" s="49">
        <v>0</v>
      </c>
      <c r="M2580" s="49">
        <v>0</v>
      </c>
      <c r="N2580" s="49">
        <v>0</v>
      </c>
      <c r="O2580" s="49">
        <v>0</v>
      </c>
      <c r="P2580" s="49">
        <v>0</v>
      </c>
      <c r="Q2580" s="49">
        <v>0</v>
      </c>
      <c r="R2580" s="49">
        <v>0</v>
      </c>
      <c r="S2580" s="49">
        <v>0</v>
      </c>
      <c r="T2580" s="49">
        <v>0</v>
      </c>
      <c r="U2580" s="49">
        <v>0</v>
      </c>
      <c r="V2580" s="49">
        <v>1</v>
      </c>
      <c r="W2580" s="50">
        <v>57</v>
      </c>
    </row>
    <row r="2581" spans="1:23">
      <c r="A2581" s="46" t="s">
        <v>4995</v>
      </c>
      <c r="B2581" s="47" t="s">
        <v>5008</v>
      </c>
      <c r="C2581" s="48" t="s">
        <v>3995</v>
      </c>
      <c r="D2581" s="49">
        <v>0</v>
      </c>
      <c r="E2581" s="49">
        <v>0</v>
      </c>
      <c r="F2581" s="49">
        <v>0</v>
      </c>
      <c r="G2581" s="49">
        <v>0</v>
      </c>
      <c r="H2581" s="49">
        <v>0</v>
      </c>
      <c r="I2581" s="49">
        <v>2.80112044817927E-3</v>
      </c>
      <c r="J2581" s="49">
        <v>0</v>
      </c>
      <c r="K2581" s="49">
        <v>0</v>
      </c>
      <c r="L2581" s="49">
        <v>0</v>
      </c>
      <c r="M2581" s="49">
        <v>9.3370681605975695E-4</v>
      </c>
      <c r="N2581" s="49">
        <v>4.6685340802987904E-3</v>
      </c>
      <c r="O2581" s="49">
        <v>0.83099906629318399</v>
      </c>
      <c r="P2581" s="49">
        <v>0</v>
      </c>
      <c r="Q2581" s="49">
        <v>0.158730158730159</v>
      </c>
      <c r="R2581" s="49">
        <v>0</v>
      </c>
      <c r="S2581" s="49">
        <v>0</v>
      </c>
      <c r="T2581" s="49">
        <v>0</v>
      </c>
      <c r="U2581" s="49">
        <v>1.86741363211951E-3</v>
      </c>
      <c r="V2581" s="49">
        <v>1</v>
      </c>
      <c r="W2581" s="50">
        <v>1071</v>
      </c>
    </row>
    <row r="2582" spans="1:23">
      <c r="A2582" s="46" t="s">
        <v>4996</v>
      </c>
      <c r="B2582" s="47" t="s">
        <v>5009</v>
      </c>
      <c r="C2582" s="48" t="s">
        <v>3996</v>
      </c>
      <c r="D2582" s="49">
        <v>0.119533527696793</v>
      </c>
      <c r="E2582" s="49">
        <v>0</v>
      </c>
      <c r="F2582" s="49">
        <v>2.91545189504373E-3</v>
      </c>
      <c r="G2582" s="49">
        <v>0.160349854227405</v>
      </c>
      <c r="H2582" s="49">
        <v>0.11078717201166199</v>
      </c>
      <c r="I2582" s="49">
        <v>0.22157434402332399</v>
      </c>
      <c r="J2582" s="49">
        <v>1.45772594752187E-2</v>
      </c>
      <c r="K2582" s="49">
        <v>2.04081632653061E-2</v>
      </c>
      <c r="L2582" s="49">
        <v>0</v>
      </c>
      <c r="M2582" s="49">
        <v>0.157434402332362</v>
      </c>
      <c r="N2582" s="49">
        <v>0.102040816326531</v>
      </c>
      <c r="O2582" s="49">
        <v>0</v>
      </c>
      <c r="P2582" s="49">
        <v>1.7492711370262402E-2</v>
      </c>
      <c r="Q2582" s="49">
        <v>0</v>
      </c>
      <c r="R2582" s="49">
        <v>0</v>
      </c>
      <c r="S2582" s="49">
        <v>6.1224489795918401E-2</v>
      </c>
      <c r="T2582" s="49">
        <v>0</v>
      </c>
      <c r="U2582" s="49">
        <v>1.1661807580174899E-2</v>
      </c>
      <c r="V2582" s="49">
        <v>1</v>
      </c>
      <c r="W2582" s="50">
        <v>343</v>
      </c>
    </row>
    <row r="2583" spans="1:23">
      <c r="A2583" s="46" t="s">
        <v>4997</v>
      </c>
      <c r="B2583" s="47" t="s">
        <v>5010</v>
      </c>
      <c r="C2583" s="48" t="s">
        <v>3997</v>
      </c>
      <c r="D2583" s="49">
        <v>3.6764705882352901E-2</v>
      </c>
      <c r="E2583" s="49">
        <v>0</v>
      </c>
      <c r="F2583" s="49">
        <v>3.3088235294117599E-2</v>
      </c>
      <c r="G2583" s="49">
        <v>0.121323529411765</v>
      </c>
      <c r="H2583" s="49">
        <v>8.0882352941176502E-2</v>
      </c>
      <c r="I2583" s="49">
        <v>0.41911764705882398</v>
      </c>
      <c r="J2583" s="49">
        <v>1.10294117647059E-2</v>
      </c>
      <c r="K2583" s="49">
        <v>7.3529411764705899E-3</v>
      </c>
      <c r="L2583" s="49">
        <v>0</v>
      </c>
      <c r="M2583" s="49">
        <v>2.2058823529411801E-2</v>
      </c>
      <c r="N2583" s="49">
        <v>3.6764705882352901E-2</v>
      </c>
      <c r="O2583" s="49">
        <v>0.14338235294117599</v>
      </c>
      <c r="P2583" s="49">
        <v>4.4117647058823498E-2</v>
      </c>
      <c r="Q2583" s="49">
        <v>2.5735294117647099E-2</v>
      </c>
      <c r="R2583" s="49">
        <v>0</v>
      </c>
      <c r="S2583" s="49">
        <v>1.8382352941176499E-2</v>
      </c>
      <c r="T2583" s="49">
        <v>0</v>
      </c>
      <c r="U2583" s="49">
        <v>0</v>
      </c>
      <c r="V2583" s="49">
        <v>1</v>
      </c>
      <c r="W2583" s="50">
        <v>272</v>
      </c>
    </row>
    <row r="2584" spans="1:23">
      <c r="A2584" s="46" t="s">
        <v>4998</v>
      </c>
      <c r="B2584" s="47" t="s">
        <v>5011</v>
      </c>
      <c r="C2584" s="48" t="s">
        <v>3998</v>
      </c>
      <c r="D2584" s="49">
        <v>2.9411764705882401E-2</v>
      </c>
      <c r="E2584" s="49">
        <v>0</v>
      </c>
      <c r="F2584" s="49">
        <v>1.9607843137254902E-2</v>
      </c>
      <c r="G2584" s="49">
        <v>5.3921568627450997E-2</v>
      </c>
      <c r="H2584" s="49">
        <v>4.9019607843137303E-2</v>
      </c>
      <c r="I2584" s="49">
        <v>0.53431372549019596</v>
      </c>
      <c r="J2584" s="49">
        <v>2.2058823529411801E-2</v>
      </c>
      <c r="K2584" s="49">
        <v>1.9607843137254902E-2</v>
      </c>
      <c r="L2584" s="49">
        <v>4.9019607843137298E-3</v>
      </c>
      <c r="M2584" s="49">
        <v>4.65686274509804E-2</v>
      </c>
      <c r="N2584" s="49">
        <v>6.1274509803921601E-2</v>
      </c>
      <c r="O2584" s="49">
        <v>0</v>
      </c>
      <c r="P2584" s="49">
        <v>1.7156862745097999E-2</v>
      </c>
      <c r="Q2584" s="49">
        <v>2.4509803921568601E-3</v>
      </c>
      <c r="R2584" s="49">
        <v>0</v>
      </c>
      <c r="S2584" s="49">
        <v>9.31372549019608E-2</v>
      </c>
      <c r="T2584" s="49">
        <v>2.6960784313725498E-2</v>
      </c>
      <c r="U2584" s="49">
        <v>1.9607843137254902E-2</v>
      </c>
      <c r="V2584" s="49">
        <v>1</v>
      </c>
      <c r="W2584" s="50">
        <v>408</v>
      </c>
    </row>
    <row r="2585" spans="1:23">
      <c r="A2585" s="46" t="s">
        <v>4999</v>
      </c>
      <c r="B2585" s="47" t="s">
        <v>5012</v>
      </c>
      <c r="C2585" s="48" t="s">
        <v>3999</v>
      </c>
      <c r="D2585" s="49">
        <v>0.80527456647398798</v>
      </c>
      <c r="E2585" s="49">
        <v>1.4450867052023099E-3</v>
      </c>
      <c r="F2585" s="49">
        <v>4.1546242774566498E-2</v>
      </c>
      <c r="G2585" s="49">
        <v>3.6127167630057802E-4</v>
      </c>
      <c r="H2585" s="49">
        <v>7.5867052023121398E-2</v>
      </c>
      <c r="I2585" s="49">
        <v>7.2254335260115603E-4</v>
      </c>
      <c r="J2585" s="49">
        <v>4.3352601156069403E-3</v>
      </c>
      <c r="K2585" s="49">
        <v>1.0838150289017301E-3</v>
      </c>
      <c r="L2585" s="49">
        <v>0</v>
      </c>
      <c r="M2585" s="49">
        <v>3.7933526011560699E-2</v>
      </c>
      <c r="N2585" s="49">
        <v>3.6127167630057802E-4</v>
      </c>
      <c r="O2585" s="49">
        <v>0</v>
      </c>
      <c r="P2585" s="49">
        <v>0</v>
      </c>
      <c r="Q2585" s="49">
        <v>1.0838150289017301E-3</v>
      </c>
      <c r="R2585" s="49">
        <v>0</v>
      </c>
      <c r="S2585" s="49">
        <v>2.3121387283237E-2</v>
      </c>
      <c r="T2585" s="49">
        <v>1.4450867052023099E-3</v>
      </c>
      <c r="U2585" s="49">
        <v>5.4190751445086704E-3</v>
      </c>
      <c r="V2585" s="49">
        <v>1</v>
      </c>
      <c r="W2585" s="50">
        <v>2768</v>
      </c>
    </row>
    <row r="2586" spans="1:23">
      <c r="A2586" s="46" t="s">
        <v>5000</v>
      </c>
      <c r="B2586" s="47" t="s">
        <v>5013</v>
      </c>
      <c r="C2586" s="48" t="s">
        <v>4000</v>
      </c>
      <c r="D2586" s="49">
        <v>0.13636363636363599</v>
      </c>
      <c r="E2586" s="49">
        <v>0</v>
      </c>
      <c r="F2586" s="49">
        <v>0</v>
      </c>
      <c r="G2586" s="49">
        <v>0.13636363636363599</v>
      </c>
      <c r="H2586" s="49">
        <v>0.18181818181818199</v>
      </c>
      <c r="I2586" s="49">
        <v>4.5454545454545497E-2</v>
      </c>
      <c r="J2586" s="49">
        <v>4.5454545454545497E-2</v>
      </c>
      <c r="K2586" s="49">
        <v>0</v>
      </c>
      <c r="L2586" s="49">
        <v>0</v>
      </c>
      <c r="M2586" s="49">
        <v>0.27272727272727298</v>
      </c>
      <c r="N2586" s="49">
        <v>9.0909090909090898E-2</v>
      </c>
      <c r="O2586" s="49">
        <v>0</v>
      </c>
      <c r="P2586" s="49">
        <v>0</v>
      </c>
      <c r="Q2586" s="49">
        <v>0</v>
      </c>
      <c r="R2586" s="49">
        <v>0</v>
      </c>
      <c r="S2586" s="49">
        <v>4.5454545454545497E-2</v>
      </c>
      <c r="T2586" s="49">
        <v>4.5454545454545497E-2</v>
      </c>
      <c r="U2586" s="49">
        <v>0</v>
      </c>
      <c r="V2586" s="49">
        <v>1</v>
      </c>
      <c r="W2586" s="50">
        <v>22</v>
      </c>
    </row>
    <row r="2587" spans="1:23">
      <c r="A2587" s="46" t="s">
        <v>5001</v>
      </c>
      <c r="B2587" s="47" t="s">
        <v>5014</v>
      </c>
      <c r="C2587" s="48" t="s">
        <v>4001</v>
      </c>
      <c r="D2587" s="49">
        <v>4.7120418848167499E-2</v>
      </c>
      <c r="E2587" s="49">
        <v>0</v>
      </c>
      <c r="F2587" s="49">
        <v>4.1884816753926697E-2</v>
      </c>
      <c r="G2587" s="49">
        <v>0.22513089005235601</v>
      </c>
      <c r="H2587" s="49">
        <v>5.7591623036649199E-2</v>
      </c>
      <c r="I2587" s="49">
        <v>0.115183246073298</v>
      </c>
      <c r="J2587" s="49">
        <v>4.7120418848167499E-2</v>
      </c>
      <c r="K2587" s="49">
        <v>2.6178010471204199E-2</v>
      </c>
      <c r="L2587" s="49">
        <v>0</v>
      </c>
      <c r="M2587" s="49">
        <v>0.115183246073298</v>
      </c>
      <c r="N2587" s="49">
        <v>3.6649214659685903E-2</v>
      </c>
      <c r="O2587" s="49">
        <v>0</v>
      </c>
      <c r="P2587" s="49">
        <v>2.6178010471204199E-2</v>
      </c>
      <c r="Q2587" s="49">
        <v>0</v>
      </c>
      <c r="R2587" s="49">
        <v>0</v>
      </c>
      <c r="S2587" s="49">
        <v>0.26178010471204199</v>
      </c>
      <c r="T2587" s="49">
        <v>0</v>
      </c>
      <c r="U2587" s="49">
        <v>0</v>
      </c>
      <c r="V2587" s="49">
        <v>1</v>
      </c>
      <c r="W2587" s="50">
        <v>191</v>
      </c>
    </row>
    <row r="2588" spans="1:23">
      <c r="A2588" s="46" t="s">
        <v>5002</v>
      </c>
      <c r="B2588" s="47" t="s">
        <v>5015</v>
      </c>
      <c r="C2588" s="48" t="s">
        <v>6203</v>
      </c>
      <c r="D2588" s="49">
        <v>1.23595505617978E-2</v>
      </c>
      <c r="E2588" s="49">
        <v>0</v>
      </c>
      <c r="F2588" s="49">
        <v>1.12359550561798E-3</v>
      </c>
      <c r="G2588" s="49">
        <v>4.2696629213483099E-2</v>
      </c>
      <c r="H2588" s="49">
        <v>0.35505617977528098</v>
      </c>
      <c r="I2588" s="49">
        <v>0.315730337078652</v>
      </c>
      <c r="J2588" s="49">
        <v>2.24719101123596E-3</v>
      </c>
      <c r="K2588" s="49">
        <v>2.24719101123596E-3</v>
      </c>
      <c r="L2588" s="49">
        <v>5.6179775280898901E-3</v>
      </c>
      <c r="M2588" s="49">
        <v>1.0112359550561801E-2</v>
      </c>
      <c r="N2588" s="49">
        <v>2.5842696629213499E-2</v>
      </c>
      <c r="O2588" s="49">
        <v>0.143820224719101</v>
      </c>
      <c r="P2588" s="49">
        <v>1.12359550561798E-3</v>
      </c>
      <c r="Q2588" s="49">
        <v>2.92134831460674E-2</v>
      </c>
      <c r="R2588" s="49">
        <v>0</v>
      </c>
      <c r="S2588" s="49">
        <v>2.0224719101123601E-2</v>
      </c>
      <c r="T2588" s="49">
        <v>0</v>
      </c>
      <c r="U2588" s="49">
        <v>3.25842696629213E-2</v>
      </c>
      <c r="V2588" s="49">
        <v>1</v>
      </c>
      <c r="W2588" s="50">
        <v>890</v>
      </c>
    </row>
    <row r="2589" spans="1:23">
      <c r="A2589" s="46" t="s">
        <v>5003</v>
      </c>
      <c r="B2589" s="47" t="s">
        <v>5016</v>
      </c>
      <c r="C2589" s="48" t="s">
        <v>4002</v>
      </c>
      <c r="D2589" s="49">
        <v>4.9261083743842402E-2</v>
      </c>
      <c r="E2589" s="49">
        <v>0</v>
      </c>
      <c r="F2589" s="49">
        <v>2.95566502463054E-2</v>
      </c>
      <c r="G2589" s="49">
        <v>7.3891625615763595E-2</v>
      </c>
      <c r="H2589" s="49">
        <v>6.0755336617405599E-2</v>
      </c>
      <c r="I2589" s="49">
        <v>0.489326765188834</v>
      </c>
      <c r="J2589" s="49">
        <v>2.4630541871921201E-2</v>
      </c>
      <c r="K2589" s="49">
        <v>1.3136288998358E-2</v>
      </c>
      <c r="L2589" s="49">
        <v>1.64203612479475E-3</v>
      </c>
      <c r="M2589" s="49">
        <v>6.2397372742200301E-2</v>
      </c>
      <c r="N2589" s="49">
        <v>6.7323481116584594E-2</v>
      </c>
      <c r="O2589" s="49">
        <v>0</v>
      </c>
      <c r="P2589" s="49">
        <v>1.47783251231527E-2</v>
      </c>
      <c r="Q2589" s="49">
        <v>0</v>
      </c>
      <c r="R2589" s="49">
        <v>0</v>
      </c>
      <c r="S2589" s="49">
        <v>7.2249589490968796E-2</v>
      </c>
      <c r="T2589" s="49">
        <v>8.2101806239737295E-3</v>
      </c>
      <c r="U2589" s="49">
        <v>3.2840722495894897E-2</v>
      </c>
      <c r="V2589" s="49">
        <v>1</v>
      </c>
      <c r="W2589" s="50">
        <v>609</v>
      </c>
    </row>
    <row r="2590" spans="1:23">
      <c r="A2590" s="46" t="s">
        <v>5004</v>
      </c>
      <c r="B2590" s="47" t="s">
        <v>5017</v>
      </c>
      <c r="C2590" s="48" t="s">
        <v>4003</v>
      </c>
      <c r="D2590" s="49">
        <v>6.7010309278350499E-2</v>
      </c>
      <c r="E2590" s="49">
        <v>0</v>
      </c>
      <c r="F2590" s="49">
        <v>4.6391752577319603E-2</v>
      </c>
      <c r="G2590" s="49">
        <v>0.216494845360825</v>
      </c>
      <c r="H2590" s="49">
        <v>9.7938144329896906E-2</v>
      </c>
      <c r="I2590" s="49">
        <v>0.29381443298969101</v>
      </c>
      <c r="J2590" s="49">
        <v>3.09278350515464E-2</v>
      </c>
      <c r="K2590" s="49">
        <v>2.06185567010309E-2</v>
      </c>
      <c r="L2590" s="49">
        <v>0</v>
      </c>
      <c r="M2590" s="49">
        <v>6.7010309278350499E-2</v>
      </c>
      <c r="N2590" s="49">
        <v>9.2783505154639206E-2</v>
      </c>
      <c r="O2590" s="49">
        <v>0</v>
      </c>
      <c r="P2590" s="49">
        <v>1.03092783505155E-2</v>
      </c>
      <c r="Q2590" s="49">
        <v>0</v>
      </c>
      <c r="R2590" s="49">
        <v>0</v>
      </c>
      <c r="S2590" s="49">
        <v>4.6391752577319603E-2</v>
      </c>
      <c r="T2590" s="49">
        <v>5.1546391752577301E-3</v>
      </c>
      <c r="U2590" s="49">
        <v>5.1546391752577301E-3</v>
      </c>
      <c r="V2590" s="49">
        <v>1</v>
      </c>
      <c r="W2590" s="50">
        <v>194</v>
      </c>
    </row>
    <row r="2591" spans="1:23">
      <c r="A2591" s="46" t="s">
        <v>5005</v>
      </c>
      <c r="B2591" s="47" t="s">
        <v>5018</v>
      </c>
      <c r="C2591" s="48" t="s">
        <v>4004</v>
      </c>
      <c r="D2591" s="49">
        <v>7.8534031413612607E-2</v>
      </c>
      <c r="E2591" s="49">
        <v>0</v>
      </c>
      <c r="F2591" s="49">
        <v>1.5706806282722498E-2</v>
      </c>
      <c r="G2591" s="49">
        <v>0.12565445026177999</v>
      </c>
      <c r="H2591" s="49">
        <v>9.9476439790575896E-2</v>
      </c>
      <c r="I2591" s="49">
        <v>0.37696335078533999</v>
      </c>
      <c r="J2591" s="49">
        <v>0.130890052356021</v>
      </c>
      <c r="K2591" s="49">
        <v>1.04712041884817E-2</v>
      </c>
      <c r="L2591" s="49">
        <v>0</v>
      </c>
      <c r="M2591" s="49">
        <v>5.2356020942408397E-3</v>
      </c>
      <c r="N2591" s="49">
        <v>5.7591623036649199E-2</v>
      </c>
      <c r="O2591" s="49">
        <v>0</v>
      </c>
      <c r="P2591" s="49">
        <v>1.04712041884817E-2</v>
      </c>
      <c r="Q2591" s="49">
        <v>0</v>
      </c>
      <c r="R2591" s="49">
        <v>0</v>
      </c>
      <c r="S2591" s="49">
        <v>8.9005235602094196E-2</v>
      </c>
      <c r="T2591" s="49">
        <v>0</v>
      </c>
      <c r="U2591" s="49">
        <v>0</v>
      </c>
      <c r="V2591" s="49">
        <v>1</v>
      </c>
      <c r="W2591" s="50">
        <v>191</v>
      </c>
    </row>
    <row r="2592" spans="1:23">
      <c r="A2592" s="46" t="s">
        <v>5006</v>
      </c>
      <c r="B2592" s="47" t="s">
        <v>5019</v>
      </c>
      <c r="C2592" s="48" t="s">
        <v>4005</v>
      </c>
      <c r="D2592" s="49"/>
      <c r="E2592" s="49"/>
      <c r="F2592" s="49"/>
      <c r="G2592" s="49"/>
      <c r="H2592" s="49"/>
      <c r="I2592" s="49"/>
      <c r="J2592" s="49"/>
      <c r="K2592" s="49"/>
      <c r="L2592" s="49"/>
      <c r="M2592" s="49"/>
      <c r="N2592" s="49"/>
      <c r="O2592" s="49"/>
      <c r="P2592" s="49"/>
      <c r="Q2592" s="49"/>
      <c r="R2592" s="49"/>
      <c r="S2592" s="49"/>
      <c r="T2592" s="49"/>
      <c r="U2592" s="49"/>
      <c r="V2592" s="49"/>
      <c r="W2592" s="50"/>
    </row>
    <row r="2593" spans="1:23">
      <c r="A2593" s="46" t="s">
        <v>5007</v>
      </c>
      <c r="B2593" s="47" t="s">
        <v>5020</v>
      </c>
      <c r="C2593" s="48" t="s">
        <v>4006</v>
      </c>
      <c r="D2593" s="49">
        <v>7.0886075949367106E-2</v>
      </c>
      <c r="E2593" s="49">
        <v>0</v>
      </c>
      <c r="F2593" s="49">
        <v>4.5569620253164599E-2</v>
      </c>
      <c r="G2593" s="49">
        <v>0.17974683544303799</v>
      </c>
      <c r="H2593" s="49">
        <v>6.3291139240506306E-2</v>
      </c>
      <c r="I2593" s="49">
        <v>0.23291139240506301</v>
      </c>
      <c r="J2593" s="49">
        <v>7.5949367088607597E-2</v>
      </c>
      <c r="K2593" s="49">
        <v>1.0126582278481001E-2</v>
      </c>
      <c r="L2593" s="49">
        <v>1.26582278481013E-2</v>
      </c>
      <c r="M2593" s="49">
        <v>9.87341772151899E-2</v>
      </c>
      <c r="N2593" s="49">
        <v>7.3417721518987303E-2</v>
      </c>
      <c r="O2593" s="49">
        <v>2.5316455696202502E-3</v>
      </c>
      <c r="P2593" s="49">
        <v>2.0253164556962001E-2</v>
      </c>
      <c r="Q2593" s="49">
        <v>0</v>
      </c>
      <c r="R2593" s="49">
        <v>0</v>
      </c>
      <c r="S2593" s="49">
        <v>9.87341772151899E-2</v>
      </c>
      <c r="T2593" s="49">
        <v>7.5949367088607601E-3</v>
      </c>
      <c r="U2593" s="49">
        <v>7.5949367088607601E-3</v>
      </c>
      <c r="V2593" s="49">
        <v>1</v>
      </c>
      <c r="W2593" s="50">
        <v>395</v>
      </c>
    </row>
    <row r="2594" spans="1:23">
      <c r="A2594" s="46" t="s">
        <v>5008</v>
      </c>
      <c r="B2594" s="47" t="s">
        <v>5021</v>
      </c>
      <c r="C2594" s="48" t="s">
        <v>4007</v>
      </c>
      <c r="D2594" s="49">
        <v>0</v>
      </c>
      <c r="E2594" s="49">
        <v>0.73333333333333295</v>
      </c>
      <c r="F2594" s="49">
        <v>0</v>
      </c>
      <c r="G2594" s="49">
        <v>0</v>
      </c>
      <c r="H2594" s="49">
        <v>0</v>
      </c>
      <c r="I2594" s="49">
        <v>0.266666666666667</v>
      </c>
      <c r="J2594" s="49">
        <v>0</v>
      </c>
      <c r="K2594" s="49">
        <v>0</v>
      </c>
      <c r="L2594" s="49">
        <v>0</v>
      </c>
      <c r="M2594" s="49">
        <v>0</v>
      </c>
      <c r="N2594" s="49">
        <v>0</v>
      </c>
      <c r="O2594" s="49">
        <v>0</v>
      </c>
      <c r="P2594" s="49">
        <v>0</v>
      </c>
      <c r="Q2594" s="49">
        <v>0</v>
      </c>
      <c r="R2594" s="49">
        <v>0</v>
      </c>
      <c r="S2594" s="49">
        <v>0</v>
      </c>
      <c r="T2594" s="49">
        <v>0</v>
      </c>
      <c r="U2594" s="49">
        <v>0</v>
      </c>
      <c r="V2594" s="49">
        <v>1</v>
      </c>
      <c r="W2594" s="50">
        <v>75</v>
      </c>
    </row>
    <row r="2595" spans="1:23">
      <c r="A2595" s="46" t="s">
        <v>5009</v>
      </c>
      <c r="B2595" s="47" t="s">
        <v>5022</v>
      </c>
      <c r="C2595" s="48" t="s">
        <v>4010</v>
      </c>
      <c r="D2595" s="49">
        <v>2.9259896729776198E-2</v>
      </c>
      <c r="E2595" s="49">
        <v>0</v>
      </c>
      <c r="F2595" s="49">
        <v>4.4750430292599001E-2</v>
      </c>
      <c r="G2595" s="49">
        <v>0.134251290877797</v>
      </c>
      <c r="H2595" s="49">
        <v>0.129087779690189</v>
      </c>
      <c r="I2595" s="49">
        <v>0.27022375215146299</v>
      </c>
      <c r="J2595" s="49">
        <v>2.2375215146299501E-2</v>
      </c>
      <c r="K2595" s="49">
        <v>1.03270223752151E-2</v>
      </c>
      <c r="L2595" s="49">
        <v>1.72117039586919E-3</v>
      </c>
      <c r="M2595" s="49">
        <v>0.13941480206540399</v>
      </c>
      <c r="N2595" s="49">
        <v>7.5731497418244406E-2</v>
      </c>
      <c r="O2595" s="49">
        <v>0</v>
      </c>
      <c r="P2595" s="49">
        <v>3.4423407917383797E-2</v>
      </c>
      <c r="Q2595" s="49">
        <v>0</v>
      </c>
      <c r="R2595" s="49">
        <v>0</v>
      </c>
      <c r="S2595" s="49">
        <v>9.6385542168674704E-2</v>
      </c>
      <c r="T2595" s="49">
        <v>1.72117039586919E-3</v>
      </c>
      <c r="U2595" s="49">
        <v>1.03270223752151E-2</v>
      </c>
      <c r="V2595" s="49">
        <v>1</v>
      </c>
      <c r="W2595" s="50">
        <v>581</v>
      </c>
    </row>
    <row r="2596" spans="1:23">
      <c r="A2596" s="46" t="s">
        <v>5010</v>
      </c>
      <c r="B2596" s="47" t="s">
        <v>5023</v>
      </c>
      <c r="C2596" s="48" t="s">
        <v>6204</v>
      </c>
      <c r="D2596" s="49">
        <v>1.11675126903553E-2</v>
      </c>
      <c r="E2596" s="49">
        <v>0.294416243654822</v>
      </c>
      <c r="F2596" s="49">
        <v>1.6243654822334998E-2</v>
      </c>
      <c r="G2596" s="49">
        <v>6.3959390862944193E-2</v>
      </c>
      <c r="H2596" s="49">
        <v>1.9289340101522799E-2</v>
      </c>
      <c r="I2596" s="49">
        <v>0.36243654822334997</v>
      </c>
      <c r="J2596" s="49">
        <v>4.3654822335025399E-2</v>
      </c>
      <c r="K2596" s="49">
        <v>8.1218274111675096E-3</v>
      </c>
      <c r="L2596" s="49">
        <v>2.03045685279188E-3</v>
      </c>
      <c r="M2596" s="49">
        <v>1.8274111675126901E-2</v>
      </c>
      <c r="N2596" s="49">
        <v>4.0609137055837602E-2</v>
      </c>
      <c r="O2596" s="49">
        <v>1.01522842639594E-3</v>
      </c>
      <c r="P2596" s="49">
        <v>4.06091370558376E-3</v>
      </c>
      <c r="Q2596" s="49">
        <v>0</v>
      </c>
      <c r="R2596" s="49">
        <v>0</v>
      </c>
      <c r="S2596" s="49">
        <v>0.100507614213198</v>
      </c>
      <c r="T2596" s="49">
        <v>8.1218274111675096E-3</v>
      </c>
      <c r="U2596" s="49">
        <v>6.0913705583756301E-3</v>
      </c>
      <c r="V2596" s="49">
        <v>1</v>
      </c>
      <c r="W2596" s="50">
        <v>985</v>
      </c>
    </row>
    <row r="2597" spans="1:23">
      <c r="A2597" s="46" t="s">
        <v>5011</v>
      </c>
      <c r="B2597" s="47" t="s">
        <v>5024</v>
      </c>
      <c r="C2597" s="48" t="s">
        <v>4011</v>
      </c>
      <c r="D2597" s="49">
        <v>0</v>
      </c>
      <c r="E2597" s="49">
        <v>0</v>
      </c>
      <c r="F2597" s="49">
        <v>0</v>
      </c>
      <c r="G2597" s="49">
        <v>0</v>
      </c>
      <c r="H2597" s="49">
        <v>1.00603621730382E-3</v>
      </c>
      <c r="I2597" s="49">
        <v>2.0120724346076499E-3</v>
      </c>
      <c r="J2597" s="49">
        <v>0.15593561368209299</v>
      </c>
      <c r="K2597" s="49">
        <v>1.5090543259557301E-2</v>
      </c>
      <c r="L2597" s="49">
        <v>0</v>
      </c>
      <c r="M2597" s="49">
        <v>0</v>
      </c>
      <c r="N2597" s="49">
        <v>0</v>
      </c>
      <c r="O2597" s="49">
        <v>0</v>
      </c>
      <c r="P2597" s="49">
        <v>0</v>
      </c>
      <c r="Q2597" s="49">
        <v>0</v>
      </c>
      <c r="R2597" s="49">
        <v>0</v>
      </c>
      <c r="S2597" s="49">
        <v>0.81891348088531202</v>
      </c>
      <c r="T2597" s="49">
        <v>0</v>
      </c>
      <c r="U2597" s="49">
        <v>7.0422535211267599E-3</v>
      </c>
      <c r="V2597" s="49">
        <v>1</v>
      </c>
      <c r="W2597" s="50">
        <v>994</v>
      </c>
    </row>
    <row r="2598" spans="1:23">
      <c r="A2598" s="46" t="s">
        <v>5012</v>
      </c>
      <c r="B2598" s="47" t="s">
        <v>5025</v>
      </c>
      <c r="C2598" s="48" t="s">
        <v>4012</v>
      </c>
      <c r="D2598" s="49">
        <v>3.9130434782608699E-2</v>
      </c>
      <c r="E2598" s="49">
        <v>0</v>
      </c>
      <c r="F2598" s="49">
        <v>4.3478260869565201E-3</v>
      </c>
      <c r="G2598" s="49">
        <v>7.8260869565217397E-2</v>
      </c>
      <c r="H2598" s="49">
        <v>4.5652173913043499E-2</v>
      </c>
      <c r="I2598" s="49">
        <v>0.51086956521739102</v>
      </c>
      <c r="J2598" s="49">
        <v>6.08695652173913E-2</v>
      </c>
      <c r="K2598" s="49">
        <v>3.9130434782608699E-2</v>
      </c>
      <c r="L2598" s="49">
        <v>0</v>
      </c>
      <c r="M2598" s="49">
        <v>1.5217391304347801E-2</v>
      </c>
      <c r="N2598" s="49">
        <v>2.8260869565217402E-2</v>
      </c>
      <c r="O2598" s="49">
        <v>0</v>
      </c>
      <c r="P2598" s="49">
        <v>1.0869565217391301E-2</v>
      </c>
      <c r="Q2598" s="49">
        <v>0</v>
      </c>
      <c r="R2598" s="49">
        <v>0</v>
      </c>
      <c r="S2598" s="49">
        <v>0.15652173913043499</v>
      </c>
      <c r="T2598" s="49">
        <v>2.17391304347826E-3</v>
      </c>
      <c r="U2598" s="49">
        <v>8.6956521739130401E-3</v>
      </c>
      <c r="V2598" s="49">
        <v>1</v>
      </c>
      <c r="W2598" s="50">
        <v>460</v>
      </c>
    </row>
    <row r="2599" spans="1:23">
      <c r="A2599" s="46" t="s">
        <v>5013</v>
      </c>
      <c r="B2599" s="47" t="s">
        <v>5026</v>
      </c>
      <c r="C2599" s="48" t="s">
        <v>6205</v>
      </c>
      <c r="D2599" s="49">
        <v>8.8888888888888906E-2</v>
      </c>
      <c r="E2599" s="49">
        <v>0</v>
      </c>
      <c r="F2599" s="49">
        <v>2.2222222222222199E-2</v>
      </c>
      <c r="G2599" s="49">
        <v>0.161904761904762</v>
      </c>
      <c r="H2599" s="49">
        <v>0.117460317460317</v>
      </c>
      <c r="I2599" s="49">
        <v>0.38412698412698398</v>
      </c>
      <c r="J2599" s="49">
        <v>9.5238095238095195E-3</v>
      </c>
      <c r="K2599" s="49">
        <v>3.1746031746031698E-3</v>
      </c>
      <c r="L2599" s="49">
        <v>0</v>
      </c>
      <c r="M2599" s="49">
        <v>3.8095238095238099E-2</v>
      </c>
      <c r="N2599" s="49">
        <v>0.11111111111111099</v>
      </c>
      <c r="O2599" s="49">
        <v>3.1746031746031698E-3</v>
      </c>
      <c r="P2599" s="49">
        <v>2.53968253968254E-2</v>
      </c>
      <c r="Q2599" s="49">
        <v>0</v>
      </c>
      <c r="R2599" s="49">
        <v>0</v>
      </c>
      <c r="S2599" s="49">
        <v>2.8571428571428598E-2</v>
      </c>
      <c r="T2599" s="49">
        <v>0</v>
      </c>
      <c r="U2599" s="49">
        <v>6.3492063492063501E-3</v>
      </c>
      <c r="V2599" s="49">
        <v>1</v>
      </c>
      <c r="W2599" s="50">
        <v>315</v>
      </c>
    </row>
    <row r="2600" spans="1:23">
      <c r="A2600" s="46" t="s">
        <v>5014</v>
      </c>
      <c r="B2600" s="47" t="s">
        <v>5027</v>
      </c>
      <c r="C2600" s="48" t="s">
        <v>4014</v>
      </c>
      <c r="D2600" s="49"/>
      <c r="E2600" s="49"/>
      <c r="F2600" s="49"/>
      <c r="G2600" s="49"/>
      <c r="H2600" s="49"/>
      <c r="I2600" s="49"/>
      <c r="J2600" s="49"/>
      <c r="K2600" s="49"/>
      <c r="L2600" s="49"/>
      <c r="M2600" s="49"/>
      <c r="N2600" s="49"/>
      <c r="O2600" s="49"/>
      <c r="P2600" s="49"/>
      <c r="Q2600" s="49"/>
      <c r="R2600" s="49"/>
      <c r="S2600" s="49"/>
      <c r="T2600" s="49"/>
      <c r="U2600" s="49"/>
      <c r="V2600" s="49"/>
      <c r="W2600" s="50"/>
    </row>
    <row r="2601" spans="1:23">
      <c r="A2601" s="46" t="s">
        <v>5015</v>
      </c>
      <c r="B2601" s="47" t="s">
        <v>5028</v>
      </c>
      <c r="C2601" s="48" t="s">
        <v>4016</v>
      </c>
      <c r="D2601" s="49"/>
      <c r="E2601" s="49"/>
      <c r="F2601" s="49"/>
      <c r="G2601" s="49"/>
      <c r="H2601" s="49"/>
      <c r="I2601" s="49"/>
      <c r="J2601" s="49"/>
      <c r="K2601" s="49"/>
      <c r="L2601" s="49"/>
      <c r="M2601" s="49"/>
      <c r="N2601" s="49"/>
      <c r="O2601" s="49"/>
      <c r="P2601" s="49"/>
      <c r="Q2601" s="49"/>
      <c r="R2601" s="49"/>
      <c r="S2601" s="49"/>
      <c r="T2601" s="49"/>
      <c r="U2601" s="49"/>
      <c r="V2601" s="49"/>
      <c r="W2601" s="50"/>
    </row>
    <row r="2602" spans="1:23">
      <c r="A2602" s="46" t="s">
        <v>5016</v>
      </c>
      <c r="B2602" s="47" t="s">
        <v>5029</v>
      </c>
      <c r="C2602" s="48" t="s">
        <v>4017</v>
      </c>
      <c r="D2602" s="49">
        <v>2.1709633649932201E-2</v>
      </c>
      <c r="E2602" s="49">
        <v>0</v>
      </c>
      <c r="F2602" s="49">
        <v>9.4979647218453207E-3</v>
      </c>
      <c r="G2602" s="49">
        <v>6.5128900949796495E-2</v>
      </c>
      <c r="H2602" s="49">
        <v>2.1709633649932201E-2</v>
      </c>
      <c r="I2602" s="49">
        <v>0.77747625508819496</v>
      </c>
      <c r="J2602" s="49">
        <v>1.08548168249661E-2</v>
      </c>
      <c r="K2602" s="49">
        <v>6.7842605156038004E-3</v>
      </c>
      <c r="L2602" s="49">
        <v>9.4979647218453207E-3</v>
      </c>
      <c r="M2602" s="49">
        <v>1.08548168249661E-2</v>
      </c>
      <c r="N2602" s="49">
        <v>2.7137042062415202E-2</v>
      </c>
      <c r="O2602" s="49">
        <v>1.89959294436906E-2</v>
      </c>
      <c r="P2602" s="49">
        <v>6.7842605156038004E-3</v>
      </c>
      <c r="Q2602" s="49">
        <v>0</v>
      </c>
      <c r="R2602" s="49">
        <v>0</v>
      </c>
      <c r="S2602" s="49">
        <v>1.3568521031207601E-2</v>
      </c>
      <c r="T2602" s="49">
        <v>0</v>
      </c>
      <c r="U2602" s="49">
        <v>0</v>
      </c>
      <c r="V2602" s="49">
        <v>1</v>
      </c>
      <c r="W2602" s="50">
        <v>737</v>
      </c>
    </row>
    <row r="2603" spans="1:23">
      <c r="A2603" s="46" t="s">
        <v>5017</v>
      </c>
      <c r="B2603" s="47" t="s">
        <v>5030</v>
      </c>
      <c r="C2603" s="48" t="s">
        <v>4018</v>
      </c>
      <c r="D2603" s="49">
        <v>0.73364485981308403</v>
      </c>
      <c r="E2603" s="49">
        <v>0</v>
      </c>
      <c r="F2603" s="49">
        <v>0.151869158878505</v>
      </c>
      <c r="G2603" s="49">
        <v>0</v>
      </c>
      <c r="H2603" s="49">
        <v>7.0093457943925198E-3</v>
      </c>
      <c r="I2603" s="49">
        <v>2.3364485981308401E-3</v>
      </c>
      <c r="J2603" s="49">
        <v>0</v>
      </c>
      <c r="K2603" s="49">
        <v>0</v>
      </c>
      <c r="L2603" s="49">
        <v>0</v>
      </c>
      <c r="M2603" s="49">
        <v>0</v>
      </c>
      <c r="N2603" s="49">
        <v>0</v>
      </c>
      <c r="O2603" s="49">
        <v>0</v>
      </c>
      <c r="P2603" s="49">
        <v>0</v>
      </c>
      <c r="Q2603" s="49">
        <v>0</v>
      </c>
      <c r="R2603" s="49">
        <v>0</v>
      </c>
      <c r="S2603" s="49">
        <v>0.105140186915888</v>
      </c>
      <c r="T2603" s="49">
        <v>0</v>
      </c>
      <c r="U2603" s="49">
        <v>0</v>
      </c>
      <c r="V2603" s="49">
        <v>1</v>
      </c>
      <c r="W2603" s="50">
        <v>428</v>
      </c>
    </row>
    <row r="2604" spans="1:23">
      <c r="A2604" s="46" t="s">
        <v>5018</v>
      </c>
      <c r="B2604" s="47" t="s">
        <v>5031</v>
      </c>
      <c r="C2604" s="48" t="s">
        <v>4019</v>
      </c>
      <c r="D2604" s="49">
        <v>1.9736842105263198E-2</v>
      </c>
      <c r="E2604" s="49">
        <v>0</v>
      </c>
      <c r="F2604" s="49">
        <v>3.28947368421053E-3</v>
      </c>
      <c r="G2604" s="49">
        <v>0.12171052631578901</v>
      </c>
      <c r="H2604" s="49">
        <v>2.9605263157894701E-2</v>
      </c>
      <c r="I2604" s="49">
        <v>0.14802631578947401</v>
      </c>
      <c r="J2604" s="49">
        <v>1.3157894736842099E-2</v>
      </c>
      <c r="K2604" s="49">
        <v>6.5789473684210497E-3</v>
      </c>
      <c r="L2604" s="49">
        <v>3.28947368421053E-3</v>
      </c>
      <c r="M2604" s="49">
        <v>4.9342105263157902E-2</v>
      </c>
      <c r="N2604" s="49">
        <v>0.167763157894737</v>
      </c>
      <c r="O2604" s="49">
        <v>0.177631578947368</v>
      </c>
      <c r="P2604" s="49">
        <v>3.6184210526315798E-2</v>
      </c>
      <c r="Q2604" s="49">
        <v>0.157894736842105</v>
      </c>
      <c r="R2604" s="49">
        <v>0</v>
      </c>
      <c r="S2604" s="49">
        <v>3.2894736842105303E-2</v>
      </c>
      <c r="T2604" s="49">
        <v>3.28947368421053E-3</v>
      </c>
      <c r="U2604" s="49">
        <v>2.9605263157894701E-2</v>
      </c>
      <c r="V2604" s="49">
        <v>1</v>
      </c>
      <c r="W2604" s="50">
        <v>304</v>
      </c>
    </row>
    <row r="2605" spans="1:23">
      <c r="A2605" s="46" t="s">
        <v>5019</v>
      </c>
      <c r="B2605" s="47" t="s">
        <v>5032</v>
      </c>
      <c r="C2605" s="48" t="s">
        <v>4020</v>
      </c>
      <c r="D2605" s="49">
        <v>2.2002200220022E-2</v>
      </c>
      <c r="E2605" s="49">
        <v>1.1001100110011001E-3</v>
      </c>
      <c r="F2605" s="49">
        <v>1.7601760176017601E-2</v>
      </c>
      <c r="G2605" s="49">
        <v>9.5709570957095702E-2</v>
      </c>
      <c r="H2605" s="49">
        <v>5.1705170517051702E-2</v>
      </c>
      <c r="I2605" s="49">
        <v>0.53465346534653502</v>
      </c>
      <c r="J2605" s="49">
        <v>3.6303630363036299E-2</v>
      </c>
      <c r="K2605" s="49">
        <v>2.0902090209020899E-2</v>
      </c>
      <c r="L2605" s="49">
        <v>2.3102310231023101E-2</v>
      </c>
      <c r="M2605" s="49">
        <v>4.1804180418041799E-2</v>
      </c>
      <c r="N2605" s="49">
        <v>7.0407040704070403E-2</v>
      </c>
      <c r="O2605" s="49">
        <v>0</v>
      </c>
      <c r="P2605" s="49">
        <v>1.1001100110011E-2</v>
      </c>
      <c r="Q2605" s="49">
        <v>1.1001100110011001E-3</v>
      </c>
      <c r="R2605" s="49">
        <v>0</v>
      </c>
      <c r="S2605" s="49">
        <v>5.3905390539053903E-2</v>
      </c>
      <c r="T2605" s="49">
        <v>2.2002200220022001E-3</v>
      </c>
      <c r="U2605" s="49">
        <v>1.65016501650165E-2</v>
      </c>
      <c r="V2605" s="49">
        <v>1</v>
      </c>
      <c r="W2605" s="50">
        <v>909</v>
      </c>
    </row>
    <row r="2606" spans="1:23">
      <c r="A2606" s="46" t="s">
        <v>5020</v>
      </c>
      <c r="B2606" s="47" t="s">
        <v>5033</v>
      </c>
      <c r="C2606" s="48" t="s">
        <v>4021</v>
      </c>
      <c r="D2606" s="49">
        <v>1.3129102844638901E-2</v>
      </c>
      <c r="E2606" s="49">
        <v>8.97155361050328E-2</v>
      </c>
      <c r="F2606" s="49">
        <v>2.8446389496717701E-2</v>
      </c>
      <c r="G2606" s="49">
        <v>0.12472647702407</v>
      </c>
      <c r="H2606" s="49">
        <v>3.5010940919037198E-2</v>
      </c>
      <c r="I2606" s="49">
        <v>0.181619256017505</v>
      </c>
      <c r="J2606" s="49">
        <v>1.9693654266958401E-2</v>
      </c>
      <c r="K2606" s="49">
        <v>8.7527352297592995E-3</v>
      </c>
      <c r="L2606" s="49">
        <v>1.3129102844638901E-2</v>
      </c>
      <c r="M2606" s="49">
        <v>3.7199124726476997E-2</v>
      </c>
      <c r="N2606" s="49">
        <v>5.4704595185995603E-2</v>
      </c>
      <c r="O2606" s="49">
        <v>0</v>
      </c>
      <c r="P2606" s="49">
        <v>0.33916849015317302</v>
      </c>
      <c r="Q2606" s="49">
        <v>0</v>
      </c>
      <c r="R2606" s="49">
        <v>0</v>
      </c>
      <c r="S2606" s="49">
        <v>2.40700218818381E-2</v>
      </c>
      <c r="T2606" s="49">
        <v>2.1881838074398201E-3</v>
      </c>
      <c r="U2606" s="49">
        <v>2.8446389496717701E-2</v>
      </c>
      <c r="V2606" s="49">
        <v>1</v>
      </c>
      <c r="W2606" s="50">
        <v>457</v>
      </c>
    </row>
    <row r="2607" spans="1:23">
      <c r="A2607" s="46" t="s">
        <v>5021</v>
      </c>
      <c r="B2607" s="47" t="s">
        <v>5034</v>
      </c>
      <c r="C2607" s="48" t="s">
        <v>4022</v>
      </c>
      <c r="D2607" s="49"/>
      <c r="E2607" s="49"/>
      <c r="F2607" s="49"/>
      <c r="G2607" s="49"/>
      <c r="H2607" s="49"/>
      <c r="I2607" s="49"/>
      <c r="J2607" s="49"/>
      <c r="K2607" s="49"/>
      <c r="L2607" s="49"/>
      <c r="M2607" s="49"/>
      <c r="N2607" s="49"/>
      <c r="O2607" s="49"/>
      <c r="P2607" s="49"/>
      <c r="Q2607" s="49"/>
      <c r="R2607" s="49"/>
      <c r="S2607" s="49"/>
      <c r="T2607" s="49"/>
      <c r="U2607" s="49"/>
      <c r="V2607" s="49"/>
      <c r="W2607" s="50"/>
    </row>
    <row r="2608" spans="1:23">
      <c r="A2608" s="46" t="s">
        <v>5022</v>
      </c>
      <c r="B2608" s="47" t="s">
        <v>5035</v>
      </c>
      <c r="C2608" s="48" t="s">
        <v>4023</v>
      </c>
      <c r="D2608" s="49">
        <v>2.0971302428256101E-2</v>
      </c>
      <c r="E2608" s="49">
        <v>0.100993377483444</v>
      </c>
      <c r="F2608" s="49">
        <v>2.8697571743929399E-2</v>
      </c>
      <c r="G2608" s="49">
        <v>8.6092715231788103E-2</v>
      </c>
      <c r="H2608" s="49">
        <v>3.7527593818984503E-2</v>
      </c>
      <c r="I2608" s="49">
        <v>0.42880794701986802</v>
      </c>
      <c r="J2608" s="49">
        <v>3.5871964679911703E-2</v>
      </c>
      <c r="K2608" s="49">
        <v>1.21412803532009E-2</v>
      </c>
      <c r="L2608" s="49">
        <v>2.2075055187637999E-2</v>
      </c>
      <c r="M2608" s="49">
        <v>2.7041942604856501E-2</v>
      </c>
      <c r="N2608" s="49">
        <v>4.2494481236203099E-2</v>
      </c>
      <c r="O2608" s="49">
        <v>2.2075055187637999E-3</v>
      </c>
      <c r="P2608" s="49">
        <v>2.1523178807947001E-2</v>
      </c>
      <c r="Q2608" s="49">
        <v>5.5187637969094901E-4</v>
      </c>
      <c r="R2608" s="49">
        <v>0</v>
      </c>
      <c r="S2608" s="49">
        <v>0.11754966887417199</v>
      </c>
      <c r="T2608" s="49">
        <v>3.3112582781457001E-3</v>
      </c>
      <c r="U2608" s="49">
        <v>1.21412803532009E-2</v>
      </c>
      <c r="V2608" s="49">
        <v>1</v>
      </c>
      <c r="W2608" s="50">
        <v>1812</v>
      </c>
    </row>
    <row r="2609" spans="1:23">
      <c r="A2609" s="46" t="s">
        <v>5023</v>
      </c>
      <c r="B2609" s="47" t="s">
        <v>5036</v>
      </c>
      <c r="C2609" s="48" t="s">
        <v>4024</v>
      </c>
      <c r="D2609" s="49">
        <v>3.5589264877479598E-2</v>
      </c>
      <c r="E2609" s="49">
        <v>0</v>
      </c>
      <c r="F2609" s="49">
        <v>2.7421236872812099E-2</v>
      </c>
      <c r="G2609" s="49">
        <v>0.11435239206534401</v>
      </c>
      <c r="H2609" s="49">
        <v>5.71761960326721E-2</v>
      </c>
      <c r="I2609" s="49">
        <v>0.34247374562427102</v>
      </c>
      <c r="J2609" s="49">
        <v>6.00933488914819E-2</v>
      </c>
      <c r="K2609" s="49">
        <v>9.9183197199533297E-3</v>
      </c>
      <c r="L2609" s="49">
        <v>0</v>
      </c>
      <c r="M2609" s="49">
        <v>6.70945157526254E-2</v>
      </c>
      <c r="N2609" s="49">
        <v>5.8343057176195999E-2</v>
      </c>
      <c r="O2609" s="49">
        <v>5.8343057176195995E-4</v>
      </c>
      <c r="P2609" s="49">
        <v>1.28354725787631E-2</v>
      </c>
      <c r="Q2609" s="49">
        <v>1.75029171528588E-3</v>
      </c>
      <c r="R2609" s="49">
        <v>0</v>
      </c>
      <c r="S2609" s="49">
        <v>0.196032672112019</v>
      </c>
      <c r="T2609" s="49">
        <v>7.5845974329054799E-3</v>
      </c>
      <c r="U2609" s="49">
        <v>8.7514585764293992E-3</v>
      </c>
      <c r="V2609" s="49">
        <v>1</v>
      </c>
      <c r="W2609" s="50">
        <v>1714</v>
      </c>
    </row>
    <row r="2610" spans="1:23">
      <c r="A2610" s="46" t="s">
        <v>5024</v>
      </c>
      <c r="B2610" s="47" t="s">
        <v>5037</v>
      </c>
      <c r="C2610" s="48" t="s">
        <v>4027</v>
      </c>
      <c r="D2610" s="49">
        <v>0</v>
      </c>
      <c r="E2610" s="49">
        <v>0</v>
      </c>
      <c r="F2610" s="49">
        <v>0</v>
      </c>
      <c r="G2610" s="49">
        <v>2.3696682464455E-3</v>
      </c>
      <c r="H2610" s="49">
        <v>0</v>
      </c>
      <c r="I2610" s="49">
        <v>9.4786729857819899E-2</v>
      </c>
      <c r="J2610" s="49">
        <v>9.7156398104265407E-2</v>
      </c>
      <c r="K2610" s="49">
        <v>2.3696682464455E-3</v>
      </c>
      <c r="L2610" s="49">
        <v>0</v>
      </c>
      <c r="M2610" s="49">
        <v>4.739336492891E-3</v>
      </c>
      <c r="N2610" s="49">
        <v>2.3696682464455E-3</v>
      </c>
      <c r="O2610" s="49">
        <v>0</v>
      </c>
      <c r="P2610" s="49">
        <v>2.3696682464455E-3</v>
      </c>
      <c r="Q2610" s="49">
        <v>0</v>
      </c>
      <c r="R2610" s="49">
        <v>0</v>
      </c>
      <c r="S2610" s="49">
        <v>0.79383886255924196</v>
      </c>
      <c r="T2610" s="49">
        <v>0</v>
      </c>
      <c r="U2610" s="49">
        <v>0</v>
      </c>
      <c r="V2610" s="49">
        <v>1</v>
      </c>
      <c r="W2610" s="50">
        <v>422</v>
      </c>
    </row>
    <row r="2611" spans="1:23">
      <c r="A2611" s="46" t="s">
        <v>5025</v>
      </c>
      <c r="B2611" s="47" t="s">
        <v>5038</v>
      </c>
      <c r="C2611" s="48" t="s">
        <v>4029</v>
      </c>
      <c r="D2611" s="49">
        <v>0.13477737665463299</v>
      </c>
      <c r="E2611" s="49">
        <v>3.12876052948255E-2</v>
      </c>
      <c r="F2611" s="49">
        <v>3.6101083032491002E-2</v>
      </c>
      <c r="G2611" s="49">
        <v>0.116726835138387</v>
      </c>
      <c r="H2611" s="49">
        <v>8.5439229843562003E-2</v>
      </c>
      <c r="I2611" s="49">
        <v>0.26233453670276802</v>
      </c>
      <c r="J2611" s="49">
        <v>3.2490974729241902E-2</v>
      </c>
      <c r="K2611" s="49">
        <v>8.4235860409145602E-3</v>
      </c>
      <c r="L2611" s="49">
        <v>0</v>
      </c>
      <c r="M2611" s="49">
        <v>3.2490974729241902E-2</v>
      </c>
      <c r="N2611" s="49">
        <v>6.1371841155234703E-2</v>
      </c>
      <c r="O2611" s="49">
        <v>0</v>
      </c>
      <c r="P2611" s="49">
        <v>1.0830324909747301E-2</v>
      </c>
      <c r="Q2611" s="49">
        <v>0</v>
      </c>
      <c r="R2611" s="49">
        <v>0</v>
      </c>
      <c r="S2611" s="49">
        <v>0.13718411552346599</v>
      </c>
      <c r="T2611" s="49">
        <v>8.4235860409145602E-3</v>
      </c>
      <c r="U2611" s="49">
        <v>4.2117930204572801E-2</v>
      </c>
      <c r="V2611" s="49">
        <v>1</v>
      </c>
      <c r="W2611" s="50">
        <v>831</v>
      </c>
    </row>
    <row r="2612" spans="1:23">
      <c r="A2612" s="46" t="s">
        <v>5026</v>
      </c>
      <c r="B2612" s="47" t="s">
        <v>5039</v>
      </c>
      <c r="C2612" s="48" t="s">
        <v>4030</v>
      </c>
      <c r="D2612" s="49">
        <v>0</v>
      </c>
      <c r="E2612" s="49">
        <v>0</v>
      </c>
      <c r="F2612" s="49">
        <v>0</v>
      </c>
      <c r="G2612" s="49">
        <v>0</v>
      </c>
      <c r="H2612" s="49">
        <v>0</v>
      </c>
      <c r="I2612" s="49">
        <v>1</v>
      </c>
      <c r="J2612" s="49">
        <v>0</v>
      </c>
      <c r="K2612" s="49">
        <v>0</v>
      </c>
      <c r="L2612" s="49">
        <v>0</v>
      </c>
      <c r="M2612" s="49">
        <v>0</v>
      </c>
      <c r="N2612" s="49">
        <v>0</v>
      </c>
      <c r="O2612" s="49">
        <v>0</v>
      </c>
      <c r="P2612" s="49">
        <v>0</v>
      </c>
      <c r="Q2612" s="49">
        <v>0</v>
      </c>
      <c r="R2612" s="49">
        <v>0</v>
      </c>
      <c r="S2612" s="49">
        <v>0</v>
      </c>
      <c r="T2612" s="49">
        <v>0</v>
      </c>
      <c r="U2612" s="49">
        <v>0</v>
      </c>
      <c r="V2612" s="49">
        <v>1</v>
      </c>
      <c r="W2612" s="50">
        <v>16</v>
      </c>
    </row>
    <row r="2613" spans="1:23">
      <c r="A2613" s="46" t="s">
        <v>5027</v>
      </c>
      <c r="B2613" s="47" t="s">
        <v>5040</v>
      </c>
      <c r="C2613" s="48" t="s">
        <v>4031</v>
      </c>
      <c r="D2613" s="49">
        <v>1.63934426229508E-2</v>
      </c>
      <c r="E2613" s="49">
        <v>0</v>
      </c>
      <c r="F2613" s="49">
        <v>2.3419203747072601E-2</v>
      </c>
      <c r="G2613" s="49">
        <v>5.8548009367681501E-2</v>
      </c>
      <c r="H2613" s="49">
        <v>9.1334894613583101E-2</v>
      </c>
      <c r="I2613" s="49">
        <v>0.13231850117096</v>
      </c>
      <c r="J2613" s="49">
        <v>1.75644028103044E-2</v>
      </c>
      <c r="K2613" s="49">
        <v>9.3676814988290398E-3</v>
      </c>
      <c r="L2613" s="49">
        <v>0</v>
      </c>
      <c r="M2613" s="49">
        <v>2.6932084309133499E-2</v>
      </c>
      <c r="N2613" s="49">
        <v>0.16744730679156899</v>
      </c>
      <c r="O2613" s="49">
        <v>3.5128805620608899E-3</v>
      </c>
      <c r="P2613" s="49">
        <v>1.40515222482436E-2</v>
      </c>
      <c r="Q2613" s="49">
        <v>9.3676814988290398E-3</v>
      </c>
      <c r="R2613" s="49">
        <v>0</v>
      </c>
      <c r="S2613" s="49">
        <v>1.99063231850117E-2</v>
      </c>
      <c r="T2613" s="49">
        <v>0</v>
      </c>
      <c r="U2613" s="49">
        <v>0.409836065573771</v>
      </c>
      <c r="V2613" s="49">
        <v>1</v>
      </c>
      <c r="W2613" s="50">
        <v>854</v>
      </c>
    </row>
    <row r="2614" spans="1:23">
      <c r="A2614" s="46" t="s">
        <v>5028</v>
      </c>
      <c r="B2614" s="47" t="s">
        <v>5041</v>
      </c>
      <c r="C2614" s="48" t="s">
        <v>4032</v>
      </c>
      <c r="D2614" s="49">
        <v>2.7859237536656901E-2</v>
      </c>
      <c r="E2614" s="49">
        <v>0</v>
      </c>
      <c r="F2614" s="49">
        <v>3.0791788856305E-2</v>
      </c>
      <c r="G2614" s="49">
        <v>0.102639296187683</v>
      </c>
      <c r="H2614" s="49">
        <v>5.5718475073313803E-2</v>
      </c>
      <c r="I2614" s="49">
        <v>0.58504398826979498</v>
      </c>
      <c r="J2614" s="49">
        <v>4.3988269794721403E-2</v>
      </c>
      <c r="K2614" s="49">
        <v>1.46627565982405E-2</v>
      </c>
      <c r="L2614" s="49">
        <v>0</v>
      </c>
      <c r="M2614" s="49">
        <v>2.3460410557184799E-2</v>
      </c>
      <c r="N2614" s="49">
        <v>5.2785923753665698E-2</v>
      </c>
      <c r="O2614" s="49">
        <v>0</v>
      </c>
      <c r="P2614" s="49">
        <v>7.3313782991202402E-3</v>
      </c>
      <c r="Q2614" s="49">
        <v>0</v>
      </c>
      <c r="R2614" s="49">
        <v>0</v>
      </c>
      <c r="S2614" s="49">
        <v>4.2521994134897399E-2</v>
      </c>
      <c r="T2614" s="49">
        <v>2.9325513196480899E-3</v>
      </c>
      <c r="U2614" s="49">
        <v>1.02639296187683E-2</v>
      </c>
      <c r="V2614" s="49">
        <v>1</v>
      </c>
      <c r="W2614" s="50">
        <v>682</v>
      </c>
    </row>
    <row r="2615" spans="1:23">
      <c r="A2615" s="46" t="s">
        <v>5029</v>
      </c>
      <c r="B2615" s="47" t="s">
        <v>5042</v>
      </c>
      <c r="C2615" s="48" t="s">
        <v>4033</v>
      </c>
      <c r="D2615" s="49">
        <v>0</v>
      </c>
      <c r="E2615" s="49">
        <v>0</v>
      </c>
      <c r="F2615" s="49">
        <v>0</v>
      </c>
      <c r="G2615" s="49">
        <v>0</v>
      </c>
      <c r="H2615" s="49">
        <v>0</v>
      </c>
      <c r="I2615" s="49">
        <v>0</v>
      </c>
      <c r="J2615" s="49">
        <v>0.158730158730159</v>
      </c>
      <c r="K2615" s="49">
        <v>0</v>
      </c>
      <c r="L2615" s="49">
        <v>0</v>
      </c>
      <c r="M2615" s="49">
        <v>0</v>
      </c>
      <c r="N2615" s="49">
        <v>0</v>
      </c>
      <c r="O2615" s="49">
        <v>0</v>
      </c>
      <c r="P2615" s="49">
        <v>0</v>
      </c>
      <c r="Q2615" s="49">
        <v>0</v>
      </c>
      <c r="R2615" s="49">
        <v>0</v>
      </c>
      <c r="S2615" s="49">
        <v>0.84126984126984095</v>
      </c>
      <c r="T2615" s="49">
        <v>0</v>
      </c>
      <c r="U2615" s="49">
        <v>0</v>
      </c>
      <c r="V2615" s="49">
        <v>1</v>
      </c>
      <c r="W2615" s="50">
        <v>126</v>
      </c>
    </row>
    <row r="2616" spans="1:23">
      <c r="A2616" s="46" t="s">
        <v>5030</v>
      </c>
      <c r="B2616" s="47" t="s">
        <v>5043</v>
      </c>
      <c r="C2616" s="48" t="s">
        <v>4034</v>
      </c>
      <c r="D2616" s="49"/>
      <c r="E2616" s="49"/>
      <c r="F2616" s="49"/>
      <c r="G2616" s="49"/>
      <c r="H2616" s="49"/>
      <c r="I2616" s="49"/>
      <c r="J2616" s="49"/>
      <c r="K2616" s="49"/>
      <c r="L2616" s="49"/>
      <c r="M2616" s="49"/>
      <c r="N2616" s="49"/>
      <c r="O2616" s="49"/>
      <c r="P2616" s="49"/>
      <c r="Q2616" s="49"/>
      <c r="R2616" s="49"/>
      <c r="S2616" s="49"/>
      <c r="T2616" s="49"/>
      <c r="U2616" s="49"/>
      <c r="V2616" s="49"/>
      <c r="W2616" s="50"/>
    </row>
    <row r="2617" spans="1:23">
      <c r="A2617" s="46" t="s">
        <v>5031</v>
      </c>
      <c r="B2617" s="47" t="s">
        <v>5044</v>
      </c>
      <c r="C2617" s="48" t="s">
        <v>6206</v>
      </c>
      <c r="D2617" s="49"/>
      <c r="E2617" s="49"/>
      <c r="F2617" s="49"/>
      <c r="G2617" s="49"/>
      <c r="H2617" s="49"/>
      <c r="I2617" s="49"/>
      <c r="J2617" s="49"/>
      <c r="K2617" s="49"/>
      <c r="L2617" s="49"/>
      <c r="M2617" s="49"/>
      <c r="N2617" s="49"/>
      <c r="O2617" s="49"/>
      <c r="P2617" s="49"/>
      <c r="Q2617" s="49"/>
      <c r="R2617" s="49"/>
      <c r="S2617" s="49"/>
      <c r="T2617" s="49"/>
      <c r="U2617" s="49"/>
      <c r="V2617" s="49"/>
      <c r="W2617" s="50"/>
    </row>
    <row r="2618" spans="1:23">
      <c r="A2618" s="46" t="s">
        <v>5032</v>
      </c>
      <c r="B2618" s="47" t="s">
        <v>5045</v>
      </c>
      <c r="C2618" s="48" t="s">
        <v>4035</v>
      </c>
      <c r="D2618" s="49"/>
      <c r="E2618" s="49"/>
      <c r="F2618" s="49"/>
      <c r="G2618" s="49"/>
      <c r="H2618" s="49"/>
      <c r="I2618" s="49"/>
      <c r="J2618" s="49"/>
      <c r="K2618" s="49"/>
      <c r="L2618" s="49"/>
      <c r="M2618" s="49"/>
      <c r="N2618" s="49"/>
      <c r="O2618" s="49"/>
      <c r="P2618" s="49"/>
      <c r="Q2618" s="49"/>
      <c r="R2618" s="49"/>
      <c r="S2618" s="49"/>
      <c r="T2618" s="49"/>
      <c r="U2618" s="49"/>
      <c r="V2618" s="49"/>
      <c r="W2618" s="50"/>
    </row>
    <row r="2619" spans="1:23">
      <c r="A2619" s="46" t="s">
        <v>5033</v>
      </c>
      <c r="B2619" s="47" t="s">
        <v>5046</v>
      </c>
      <c r="C2619" s="48" t="s">
        <v>4036</v>
      </c>
      <c r="D2619" s="49"/>
      <c r="E2619" s="49"/>
      <c r="F2619" s="49"/>
      <c r="G2619" s="49"/>
      <c r="H2619" s="49"/>
      <c r="I2619" s="49"/>
      <c r="J2619" s="49"/>
      <c r="K2619" s="49"/>
      <c r="L2619" s="49"/>
      <c r="M2619" s="49"/>
      <c r="N2619" s="49"/>
      <c r="O2619" s="49"/>
      <c r="P2619" s="49"/>
      <c r="Q2619" s="49"/>
      <c r="R2619" s="49"/>
      <c r="S2619" s="49"/>
      <c r="T2619" s="49"/>
      <c r="U2619" s="49"/>
      <c r="V2619" s="49"/>
      <c r="W2619" s="50"/>
    </row>
    <row r="2620" spans="1:23">
      <c r="A2620" s="46" t="s">
        <v>5034</v>
      </c>
      <c r="B2620" s="47" t="s">
        <v>5047</v>
      </c>
      <c r="C2620" s="48" t="s">
        <v>4037</v>
      </c>
      <c r="D2620" s="49">
        <v>9.6153846153846201E-2</v>
      </c>
      <c r="E2620" s="49">
        <v>0</v>
      </c>
      <c r="F2620" s="49">
        <v>2.4038461538461502E-2</v>
      </c>
      <c r="G2620" s="49">
        <v>0.25</v>
      </c>
      <c r="H2620" s="49">
        <v>9.1346153846153799E-2</v>
      </c>
      <c r="I2620" s="49">
        <v>0.21153846153846201</v>
      </c>
      <c r="J2620" s="49">
        <v>4.8076923076923097E-3</v>
      </c>
      <c r="K2620" s="49">
        <v>4.8076923076923097E-3</v>
      </c>
      <c r="L2620" s="49">
        <v>4.8076923076923097E-3</v>
      </c>
      <c r="M2620" s="49">
        <v>0.1875</v>
      </c>
      <c r="N2620" s="49">
        <v>6.25E-2</v>
      </c>
      <c r="O2620" s="49">
        <v>4.8076923076923097E-3</v>
      </c>
      <c r="P2620" s="49">
        <v>1.9230769230769201E-2</v>
      </c>
      <c r="Q2620" s="49">
        <v>0</v>
      </c>
      <c r="R2620" s="49">
        <v>0</v>
      </c>
      <c r="S2620" s="49">
        <v>3.3653846153846201E-2</v>
      </c>
      <c r="T2620" s="49">
        <v>0</v>
      </c>
      <c r="U2620" s="49">
        <v>4.8076923076923097E-3</v>
      </c>
      <c r="V2620" s="49">
        <v>1</v>
      </c>
      <c r="W2620" s="50">
        <v>208</v>
      </c>
    </row>
    <row r="2621" spans="1:23">
      <c r="A2621" s="46" t="s">
        <v>5035</v>
      </c>
      <c r="B2621" s="47" t="s">
        <v>5048</v>
      </c>
      <c r="C2621" s="48" t="s">
        <v>4038</v>
      </c>
      <c r="D2621" s="49">
        <v>4.1095890410958902E-2</v>
      </c>
      <c r="E2621" s="49">
        <v>0</v>
      </c>
      <c r="F2621" s="49">
        <v>0</v>
      </c>
      <c r="G2621" s="49">
        <v>4.1095890410958902E-2</v>
      </c>
      <c r="H2621" s="49">
        <v>4.1095890410958902E-2</v>
      </c>
      <c r="I2621" s="49">
        <v>4.1095890410958902E-2</v>
      </c>
      <c r="J2621" s="49">
        <v>0.17808219178082199</v>
      </c>
      <c r="K2621" s="49">
        <v>0</v>
      </c>
      <c r="L2621" s="49">
        <v>0</v>
      </c>
      <c r="M2621" s="49">
        <v>6.8493150684931503E-2</v>
      </c>
      <c r="N2621" s="49">
        <v>0</v>
      </c>
      <c r="O2621" s="49">
        <v>0</v>
      </c>
      <c r="P2621" s="49">
        <v>0</v>
      </c>
      <c r="Q2621" s="49">
        <v>0</v>
      </c>
      <c r="R2621" s="49">
        <v>0</v>
      </c>
      <c r="S2621" s="49">
        <v>0.57534246575342496</v>
      </c>
      <c r="T2621" s="49">
        <v>0</v>
      </c>
      <c r="U2621" s="49">
        <v>1.3698630136986301E-2</v>
      </c>
      <c r="V2621" s="49">
        <v>1</v>
      </c>
      <c r="W2621" s="50">
        <v>73</v>
      </c>
    </row>
    <row r="2622" spans="1:23">
      <c r="A2622" s="46" t="s">
        <v>5036</v>
      </c>
      <c r="B2622" s="47" t="s">
        <v>5049</v>
      </c>
      <c r="C2622" s="48" t="s">
        <v>4039</v>
      </c>
      <c r="D2622" s="49">
        <v>4.1570438799076202E-2</v>
      </c>
      <c r="E2622" s="49">
        <v>0.35334872979214799</v>
      </c>
      <c r="F2622" s="49">
        <v>6.9284064665126998E-3</v>
      </c>
      <c r="G2622" s="49">
        <v>0.12933025404157</v>
      </c>
      <c r="H2622" s="49">
        <v>6.6974595842956106E-2</v>
      </c>
      <c r="I2622" s="49">
        <v>0.18013856812932999</v>
      </c>
      <c r="J2622" s="49">
        <v>1.8475750577367198E-2</v>
      </c>
      <c r="K2622" s="49">
        <v>2.0785219399538101E-2</v>
      </c>
      <c r="L2622" s="49">
        <v>2.3094688221708998E-3</v>
      </c>
      <c r="M2622" s="49">
        <v>2.0785219399538101E-2</v>
      </c>
      <c r="N2622" s="49">
        <v>5.5427251732101598E-2</v>
      </c>
      <c r="O2622" s="49">
        <v>9.2378752886835992E-3</v>
      </c>
      <c r="P2622" s="49">
        <v>9.2378752886835992E-3</v>
      </c>
      <c r="Q2622" s="49">
        <v>0</v>
      </c>
      <c r="R2622" s="49">
        <v>0</v>
      </c>
      <c r="S2622" s="49">
        <v>8.3140877598152405E-2</v>
      </c>
      <c r="T2622" s="49">
        <v>2.3094688221708998E-3</v>
      </c>
      <c r="U2622" s="49">
        <v>0</v>
      </c>
      <c r="V2622" s="49">
        <v>1</v>
      </c>
      <c r="W2622" s="50">
        <v>433</v>
      </c>
    </row>
    <row r="2623" spans="1:23">
      <c r="A2623" s="46" t="s">
        <v>5037</v>
      </c>
      <c r="B2623" s="47" t="s">
        <v>5050</v>
      </c>
      <c r="C2623" s="48" t="s">
        <v>6207</v>
      </c>
      <c r="D2623" s="49">
        <v>5.0275904353157597E-2</v>
      </c>
      <c r="E2623" s="49">
        <v>4.53709380748007E-2</v>
      </c>
      <c r="F2623" s="49">
        <v>3.06560392397302E-2</v>
      </c>
      <c r="G2623" s="49">
        <v>0.164316370324954</v>
      </c>
      <c r="H2623" s="49">
        <v>5.4567749846719797E-2</v>
      </c>
      <c r="I2623" s="49">
        <v>0.32801961986511302</v>
      </c>
      <c r="J2623" s="49">
        <v>2.5137952176578798E-2</v>
      </c>
      <c r="K2623" s="49">
        <v>1.65542611894543E-2</v>
      </c>
      <c r="L2623" s="49">
        <v>7.3574494175352497E-3</v>
      </c>
      <c r="M2623" s="49">
        <v>5.5180870631514403E-2</v>
      </c>
      <c r="N2623" s="49">
        <v>0.12385039852851</v>
      </c>
      <c r="O2623" s="49">
        <v>0</v>
      </c>
      <c r="P2623" s="49">
        <v>1.28755364806867E-2</v>
      </c>
      <c r="Q2623" s="49">
        <v>6.1312078479460505E-4</v>
      </c>
      <c r="R2623" s="49">
        <v>0</v>
      </c>
      <c r="S2623" s="49">
        <v>5.5793991416309002E-2</v>
      </c>
      <c r="T2623" s="49">
        <v>1.34886572654813E-2</v>
      </c>
      <c r="U2623" s="49">
        <v>1.5941140404659701E-2</v>
      </c>
      <c r="V2623" s="49">
        <v>1</v>
      </c>
      <c r="W2623" s="50">
        <v>1631</v>
      </c>
    </row>
    <row r="2624" spans="1:23">
      <c r="A2624" s="46" t="s">
        <v>5038</v>
      </c>
      <c r="B2624" s="47" t="s">
        <v>5051</v>
      </c>
      <c r="C2624" s="48" t="s">
        <v>4040</v>
      </c>
      <c r="D2624" s="49">
        <v>2.9182879377431898E-3</v>
      </c>
      <c r="E2624" s="49">
        <v>0</v>
      </c>
      <c r="F2624" s="49">
        <v>2.7237354085603099E-2</v>
      </c>
      <c r="G2624" s="49">
        <v>2.82101167315175E-2</v>
      </c>
      <c r="H2624" s="49">
        <v>0.86478599221789898</v>
      </c>
      <c r="I2624" s="49">
        <v>5.8365758754863797E-3</v>
      </c>
      <c r="J2624" s="49">
        <v>0</v>
      </c>
      <c r="K2624" s="49">
        <v>0</v>
      </c>
      <c r="L2624" s="49">
        <v>0</v>
      </c>
      <c r="M2624" s="49">
        <v>1.94552529182879E-2</v>
      </c>
      <c r="N2624" s="49">
        <v>1.8482490272373499E-2</v>
      </c>
      <c r="O2624" s="49">
        <v>0</v>
      </c>
      <c r="P2624" s="49">
        <v>9.7276264591439701E-4</v>
      </c>
      <c r="Q2624" s="49">
        <v>0</v>
      </c>
      <c r="R2624" s="49">
        <v>0</v>
      </c>
      <c r="S2624" s="49">
        <v>9.7276264591439701E-4</v>
      </c>
      <c r="T2624" s="49">
        <v>0</v>
      </c>
      <c r="U2624" s="49">
        <v>3.1128404669260701E-2</v>
      </c>
      <c r="V2624" s="49">
        <v>1</v>
      </c>
      <c r="W2624" s="50">
        <v>1028</v>
      </c>
    </row>
    <row r="2625" spans="1:23">
      <c r="A2625" s="46" t="s">
        <v>5039</v>
      </c>
      <c r="B2625" s="47" t="s">
        <v>5052</v>
      </c>
      <c r="C2625" s="48" t="s">
        <v>4041</v>
      </c>
      <c r="D2625" s="49">
        <v>0.24468085106383</v>
      </c>
      <c r="E2625" s="49">
        <v>0</v>
      </c>
      <c r="F2625" s="49">
        <v>1.9148936170212801E-2</v>
      </c>
      <c r="G2625" s="49">
        <v>0.11914893617021299</v>
      </c>
      <c r="H2625" s="49">
        <v>0.27446808510638299</v>
      </c>
      <c r="I2625" s="49">
        <v>0.123404255319149</v>
      </c>
      <c r="J2625" s="49">
        <v>1.48936170212766E-2</v>
      </c>
      <c r="K2625" s="49">
        <v>1.27659574468085E-2</v>
      </c>
      <c r="L2625" s="49">
        <v>0</v>
      </c>
      <c r="M2625" s="49">
        <v>8.9361702127659606E-2</v>
      </c>
      <c r="N2625" s="49">
        <v>2.7659574468085101E-2</v>
      </c>
      <c r="O2625" s="49">
        <v>2.1276595744680899E-3</v>
      </c>
      <c r="P2625" s="49">
        <v>8.5106382978723406E-3</v>
      </c>
      <c r="Q2625" s="49">
        <v>0</v>
      </c>
      <c r="R2625" s="49">
        <v>0</v>
      </c>
      <c r="S2625" s="49">
        <v>5.95744680851064E-2</v>
      </c>
      <c r="T2625" s="49">
        <v>2.1276595744680899E-3</v>
      </c>
      <c r="U2625" s="49">
        <v>2.1276595744680899E-3</v>
      </c>
      <c r="V2625" s="49">
        <v>1</v>
      </c>
      <c r="W2625" s="50">
        <v>470</v>
      </c>
    </row>
    <row r="2626" spans="1:23">
      <c r="A2626" s="46" t="s">
        <v>5040</v>
      </c>
      <c r="B2626" s="47" t="s">
        <v>5053</v>
      </c>
      <c r="C2626" s="48" t="s">
        <v>4042</v>
      </c>
      <c r="D2626" s="49">
        <v>9.4059405940594101E-2</v>
      </c>
      <c r="E2626" s="49">
        <v>0</v>
      </c>
      <c r="F2626" s="49">
        <v>0</v>
      </c>
      <c r="G2626" s="49">
        <v>0.103960396039604</v>
      </c>
      <c r="H2626" s="49">
        <v>9.9009900990099001E-2</v>
      </c>
      <c r="I2626" s="49">
        <v>0.143564356435644</v>
      </c>
      <c r="J2626" s="49">
        <v>3.4653465346534698E-2</v>
      </c>
      <c r="K2626" s="49">
        <v>1.4851485148514899E-2</v>
      </c>
      <c r="L2626" s="49">
        <v>0</v>
      </c>
      <c r="M2626" s="49">
        <v>3.9603960396039598E-2</v>
      </c>
      <c r="N2626" s="49">
        <v>0.25742574257425699</v>
      </c>
      <c r="O2626" s="49">
        <v>0</v>
      </c>
      <c r="P2626" s="49">
        <v>9.9009900990098994E-3</v>
      </c>
      <c r="Q2626" s="49">
        <v>0</v>
      </c>
      <c r="R2626" s="49">
        <v>0</v>
      </c>
      <c r="S2626" s="49">
        <v>0.19306930693069299</v>
      </c>
      <c r="T2626" s="49">
        <v>0</v>
      </c>
      <c r="U2626" s="49">
        <v>9.9009900990098994E-3</v>
      </c>
      <c r="V2626" s="49">
        <v>1</v>
      </c>
      <c r="W2626" s="50">
        <v>202</v>
      </c>
    </row>
    <row r="2627" spans="1:23">
      <c r="A2627" s="46" t="s">
        <v>5041</v>
      </c>
      <c r="B2627" s="47" t="s">
        <v>5054</v>
      </c>
      <c r="C2627" s="48" t="s">
        <v>4045</v>
      </c>
      <c r="D2627" s="49"/>
      <c r="E2627" s="49"/>
      <c r="F2627" s="49"/>
      <c r="G2627" s="49"/>
      <c r="H2627" s="49"/>
      <c r="I2627" s="49"/>
      <c r="J2627" s="49"/>
      <c r="K2627" s="49"/>
      <c r="L2627" s="49"/>
      <c r="M2627" s="49"/>
      <c r="N2627" s="49"/>
      <c r="O2627" s="49"/>
      <c r="P2627" s="49"/>
      <c r="Q2627" s="49"/>
      <c r="R2627" s="49"/>
      <c r="S2627" s="49"/>
      <c r="T2627" s="49"/>
      <c r="U2627" s="49"/>
      <c r="V2627" s="49"/>
      <c r="W2627" s="50"/>
    </row>
    <row r="2628" spans="1:23">
      <c r="A2628" s="46" t="s">
        <v>5042</v>
      </c>
      <c r="B2628" s="47" t="s">
        <v>5055</v>
      </c>
      <c r="C2628" s="48" t="s">
        <v>4046</v>
      </c>
      <c r="D2628" s="49">
        <v>2.0738492665655001E-2</v>
      </c>
      <c r="E2628" s="49">
        <v>0</v>
      </c>
      <c r="F2628" s="49">
        <v>2.7314112291350501E-2</v>
      </c>
      <c r="G2628" s="49">
        <v>0.29640870005058201</v>
      </c>
      <c r="H2628" s="49">
        <v>5.6651492159838099E-2</v>
      </c>
      <c r="I2628" s="49">
        <v>0.46838644410723301</v>
      </c>
      <c r="J2628" s="49">
        <v>3.0349013657056099E-3</v>
      </c>
      <c r="K2628" s="49">
        <v>1.16337885685382E-2</v>
      </c>
      <c r="L2628" s="49">
        <v>5.5639858371269602E-3</v>
      </c>
      <c r="M2628" s="49">
        <v>6.06980273141123E-2</v>
      </c>
      <c r="N2628" s="49">
        <v>1.9726858877086501E-2</v>
      </c>
      <c r="O2628" s="49">
        <v>0</v>
      </c>
      <c r="P2628" s="49">
        <v>9.1047040971168405E-3</v>
      </c>
      <c r="Q2628" s="49">
        <v>0</v>
      </c>
      <c r="R2628" s="49">
        <v>0</v>
      </c>
      <c r="S2628" s="49">
        <v>1.7197774405665198E-2</v>
      </c>
      <c r="T2628" s="49">
        <v>0</v>
      </c>
      <c r="U2628" s="49">
        <v>3.5407182599898799E-3</v>
      </c>
      <c r="V2628" s="49">
        <v>1</v>
      </c>
      <c r="W2628" s="50">
        <v>1977</v>
      </c>
    </row>
    <row r="2629" spans="1:23">
      <c r="A2629" s="46" t="s">
        <v>5043</v>
      </c>
      <c r="B2629" s="47" t="s">
        <v>5056</v>
      </c>
      <c r="C2629" s="48" t="s">
        <v>4047</v>
      </c>
      <c r="D2629" s="49">
        <v>7.6407506702412906E-2</v>
      </c>
      <c r="E2629" s="49">
        <v>0</v>
      </c>
      <c r="F2629" s="49">
        <v>3.4852546916890097E-2</v>
      </c>
      <c r="G2629" s="49">
        <v>0.103217158176944</v>
      </c>
      <c r="H2629" s="49">
        <v>4.6916890080429E-2</v>
      </c>
      <c r="I2629" s="49">
        <v>0.33914209115281502</v>
      </c>
      <c r="J2629" s="49">
        <v>4.82573726541555E-2</v>
      </c>
      <c r="K2629" s="49">
        <v>2.2788203753351201E-2</v>
      </c>
      <c r="L2629" s="49">
        <v>1.3404825737265401E-3</v>
      </c>
      <c r="M2629" s="49">
        <v>5.63002680965147E-2</v>
      </c>
      <c r="N2629" s="49">
        <v>0.103217158176944</v>
      </c>
      <c r="O2629" s="49">
        <v>1.3404825737265401E-3</v>
      </c>
      <c r="P2629" s="49">
        <v>6.7024128686327096E-3</v>
      </c>
      <c r="Q2629" s="49">
        <v>0</v>
      </c>
      <c r="R2629" s="49">
        <v>0</v>
      </c>
      <c r="S2629" s="49">
        <v>0.15147453083109899</v>
      </c>
      <c r="T2629" s="49">
        <v>0</v>
      </c>
      <c r="U2629" s="49">
        <v>8.0428954423592495E-3</v>
      </c>
      <c r="V2629" s="49">
        <v>1</v>
      </c>
      <c r="W2629" s="50">
        <v>746</v>
      </c>
    </row>
    <row r="2630" spans="1:23">
      <c r="A2630" s="46" t="s">
        <v>5044</v>
      </c>
      <c r="B2630" s="47" t="s">
        <v>5057</v>
      </c>
      <c r="C2630" s="48" t="s">
        <v>4050</v>
      </c>
      <c r="D2630" s="49">
        <v>3.4090909090909102E-2</v>
      </c>
      <c r="E2630" s="49">
        <v>3.5714285714285698E-2</v>
      </c>
      <c r="F2630" s="49">
        <v>1.7857142857142901E-2</v>
      </c>
      <c r="G2630" s="49">
        <v>0.11688311688311701</v>
      </c>
      <c r="H2630" s="49">
        <v>4.0584415584415598E-2</v>
      </c>
      <c r="I2630" s="49">
        <v>0.26136363636363602</v>
      </c>
      <c r="J2630" s="49">
        <v>9.7402597402597393E-2</v>
      </c>
      <c r="K2630" s="49">
        <v>2.1103896103896101E-2</v>
      </c>
      <c r="L2630" s="49">
        <v>0</v>
      </c>
      <c r="M2630" s="49">
        <v>3.7337662337662302E-2</v>
      </c>
      <c r="N2630" s="49">
        <v>5.5194805194805199E-2</v>
      </c>
      <c r="O2630" s="49">
        <v>0</v>
      </c>
      <c r="P2630" s="49">
        <v>4.87012987012987E-3</v>
      </c>
      <c r="Q2630" s="49">
        <v>0</v>
      </c>
      <c r="R2630" s="49">
        <v>0</v>
      </c>
      <c r="S2630" s="49">
        <v>0.26785714285714302</v>
      </c>
      <c r="T2630" s="49">
        <v>4.87012987012987E-3</v>
      </c>
      <c r="U2630" s="49">
        <v>4.87012987012987E-3</v>
      </c>
      <c r="V2630" s="49">
        <v>1</v>
      </c>
      <c r="W2630" s="50">
        <v>616</v>
      </c>
    </row>
    <row r="2631" spans="1:23">
      <c r="A2631" s="46" t="s">
        <v>5045</v>
      </c>
      <c r="B2631" s="47" t="s">
        <v>5058</v>
      </c>
      <c r="C2631" s="48" t="s">
        <v>4051</v>
      </c>
      <c r="D2631" s="49">
        <v>0</v>
      </c>
      <c r="E2631" s="49">
        <v>0</v>
      </c>
      <c r="F2631" s="49">
        <v>0</v>
      </c>
      <c r="G2631" s="49">
        <v>0</v>
      </c>
      <c r="H2631" s="49">
        <v>0</v>
      </c>
      <c r="I2631" s="49">
        <v>0</v>
      </c>
      <c r="J2631" s="49">
        <v>0</v>
      </c>
      <c r="K2631" s="49">
        <v>1.1668611435239199E-3</v>
      </c>
      <c r="L2631" s="49">
        <v>0</v>
      </c>
      <c r="M2631" s="49">
        <v>0</v>
      </c>
      <c r="N2631" s="49">
        <v>2.3337222870478398E-3</v>
      </c>
      <c r="O2631" s="49">
        <v>0.71995332555425895</v>
      </c>
      <c r="P2631" s="49">
        <v>2.3337222870478398E-3</v>
      </c>
      <c r="Q2631" s="49">
        <v>0.273045507584597</v>
      </c>
      <c r="R2631" s="49">
        <v>0</v>
      </c>
      <c r="S2631" s="49">
        <v>0</v>
      </c>
      <c r="T2631" s="49">
        <v>0</v>
      </c>
      <c r="U2631" s="49">
        <v>1.1668611435239199E-3</v>
      </c>
      <c r="V2631" s="49">
        <v>1</v>
      </c>
      <c r="W2631" s="50">
        <v>857</v>
      </c>
    </row>
    <row r="2632" spans="1:23">
      <c r="A2632" s="46" t="s">
        <v>5046</v>
      </c>
      <c r="B2632" s="47" t="s">
        <v>5059</v>
      </c>
      <c r="C2632" s="48" t="s">
        <v>4053</v>
      </c>
      <c r="D2632" s="49">
        <v>7.2499999999999995E-2</v>
      </c>
      <c r="E2632" s="49">
        <v>5.0000000000000001E-3</v>
      </c>
      <c r="F2632" s="49">
        <v>1.7500000000000002E-2</v>
      </c>
      <c r="G2632" s="49">
        <v>0.10249999999999999</v>
      </c>
      <c r="H2632" s="49">
        <v>7.7499999999999999E-2</v>
      </c>
      <c r="I2632" s="49">
        <v>0.3175</v>
      </c>
      <c r="J2632" s="49">
        <v>2.5000000000000001E-2</v>
      </c>
      <c r="K2632" s="49">
        <v>2.2499999999999999E-2</v>
      </c>
      <c r="L2632" s="49">
        <v>0.01</v>
      </c>
      <c r="M2632" s="49">
        <v>5.2499999999999998E-2</v>
      </c>
      <c r="N2632" s="49">
        <v>0.08</v>
      </c>
      <c r="O2632" s="49">
        <v>3.5000000000000003E-2</v>
      </c>
      <c r="P2632" s="49">
        <v>1.7500000000000002E-2</v>
      </c>
      <c r="Q2632" s="49">
        <v>5.0000000000000001E-3</v>
      </c>
      <c r="R2632" s="49">
        <v>0</v>
      </c>
      <c r="S2632" s="49">
        <v>0.115</v>
      </c>
      <c r="T2632" s="49">
        <v>2.75E-2</v>
      </c>
      <c r="U2632" s="49">
        <v>1.7500000000000002E-2</v>
      </c>
      <c r="V2632" s="49">
        <v>1</v>
      </c>
      <c r="W2632" s="50">
        <v>400</v>
      </c>
    </row>
    <row r="2633" spans="1:23">
      <c r="A2633" s="46" t="s">
        <v>5047</v>
      </c>
      <c r="B2633" s="47" t="s">
        <v>5060</v>
      </c>
      <c r="C2633" s="48" t="s">
        <v>4054</v>
      </c>
      <c r="D2633" s="49">
        <v>0</v>
      </c>
      <c r="E2633" s="49">
        <v>0</v>
      </c>
      <c r="F2633" s="49">
        <v>0</v>
      </c>
      <c r="G2633" s="49">
        <v>0</v>
      </c>
      <c r="H2633" s="49">
        <v>0</v>
      </c>
      <c r="I2633" s="49">
        <v>0.92307692307692302</v>
      </c>
      <c r="J2633" s="49">
        <v>0</v>
      </c>
      <c r="K2633" s="49">
        <v>0</v>
      </c>
      <c r="L2633" s="49">
        <v>0</v>
      </c>
      <c r="M2633" s="49">
        <v>0</v>
      </c>
      <c r="N2633" s="49">
        <v>7.69230769230769E-2</v>
      </c>
      <c r="O2633" s="49">
        <v>0</v>
      </c>
      <c r="P2633" s="49">
        <v>0</v>
      </c>
      <c r="Q2633" s="49">
        <v>0</v>
      </c>
      <c r="R2633" s="49">
        <v>0</v>
      </c>
      <c r="S2633" s="49">
        <v>0</v>
      </c>
      <c r="T2633" s="49">
        <v>0</v>
      </c>
      <c r="U2633" s="49">
        <v>0</v>
      </c>
      <c r="V2633" s="49">
        <v>1</v>
      </c>
      <c r="W2633" s="50">
        <v>13</v>
      </c>
    </row>
    <row r="2634" spans="1:23">
      <c r="A2634" s="46" t="s">
        <v>5048</v>
      </c>
      <c r="B2634" s="47" t="s">
        <v>5061</v>
      </c>
      <c r="C2634" s="48" t="s">
        <v>4055</v>
      </c>
      <c r="D2634" s="49"/>
      <c r="E2634" s="49"/>
      <c r="F2634" s="49"/>
      <c r="G2634" s="49"/>
      <c r="H2634" s="49"/>
      <c r="I2634" s="49"/>
      <c r="J2634" s="49"/>
      <c r="K2634" s="49"/>
      <c r="L2634" s="49"/>
      <c r="M2634" s="49"/>
      <c r="N2634" s="49"/>
      <c r="O2634" s="49"/>
      <c r="P2634" s="49"/>
      <c r="Q2634" s="49"/>
      <c r="R2634" s="49"/>
      <c r="S2634" s="49"/>
      <c r="T2634" s="49"/>
      <c r="U2634" s="49"/>
      <c r="V2634" s="49"/>
      <c r="W2634" s="50"/>
    </row>
    <row r="2635" spans="1:23">
      <c r="A2635" s="46" t="s">
        <v>5049</v>
      </c>
      <c r="B2635" s="47" t="s">
        <v>5062</v>
      </c>
      <c r="C2635" s="48" t="s">
        <v>4056</v>
      </c>
      <c r="D2635" s="49">
        <v>0.06</v>
      </c>
      <c r="E2635" s="49">
        <v>0</v>
      </c>
      <c r="F2635" s="49">
        <v>1.3333333333333299E-2</v>
      </c>
      <c r="G2635" s="49">
        <v>0.21333333333333299</v>
      </c>
      <c r="H2635" s="49">
        <v>0.04</v>
      </c>
      <c r="I2635" s="49">
        <v>0.38</v>
      </c>
      <c r="J2635" s="49">
        <v>0.08</v>
      </c>
      <c r="K2635" s="49">
        <v>0</v>
      </c>
      <c r="L2635" s="49">
        <v>0</v>
      </c>
      <c r="M2635" s="49">
        <v>3.3333333333333298E-2</v>
      </c>
      <c r="N2635" s="49">
        <v>7.3333333333333306E-2</v>
      </c>
      <c r="O2635" s="49">
        <v>0</v>
      </c>
      <c r="P2635" s="49">
        <v>1.3333333333333299E-2</v>
      </c>
      <c r="Q2635" s="49">
        <v>0</v>
      </c>
      <c r="R2635" s="49">
        <v>0</v>
      </c>
      <c r="S2635" s="49">
        <v>0.08</v>
      </c>
      <c r="T2635" s="49">
        <v>6.6666666666666697E-3</v>
      </c>
      <c r="U2635" s="49">
        <v>6.6666666666666697E-3</v>
      </c>
      <c r="V2635" s="49">
        <v>1</v>
      </c>
      <c r="W2635" s="50">
        <v>150</v>
      </c>
    </row>
    <row r="2636" spans="1:23">
      <c r="A2636" s="46" t="s">
        <v>5050</v>
      </c>
      <c r="B2636" s="47" t="s">
        <v>5063</v>
      </c>
      <c r="C2636" s="48" t="s">
        <v>4057</v>
      </c>
      <c r="D2636" s="49">
        <v>1.65016501650165E-2</v>
      </c>
      <c r="E2636" s="49">
        <v>0</v>
      </c>
      <c r="F2636" s="49">
        <v>2.3102310231023101E-2</v>
      </c>
      <c r="G2636" s="49">
        <v>6.9306930693069299E-2</v>
      </c>
      <c r="H2636" s="49">
        <v>1.9801980198019799E-2</v>
      </c>
      <c r="I2636" s="49">
        <v>0.67326732673267298</v>
      </c>
      <c r="J2636" s="49">
        <v>9.9009900990098994E-3</v>
      </c>
      <c r="K2636" s="49">
        <v>3.3003300330032999E-3</v>
      </c>
      <c r="L2636" s="49">
        <v>3.3003300330032999E-3</v>
      </c>
      <c r="M2636" s="49">
        <v>1.9801980198019799E-2</v>
      </c>
      <c r="N2636" s="49">
        <v>0.13861386138613899</v>
      </c>
      <c r="O2636" s="49">
        <v>0</v>
      </c>
      <c r="P2636" s="49">
        <v>6.6006600660065999E-3</v>
      </c>
      <c r="Q2636" s="49">
        <v>0</v>
      </c>
      <c r="R2636" s="49">
        <v>0</v>
      </c>
      <c r="S2636" s="49">
        <v>9.9009900990098994E-3</v>
      </c>
      <c r="T2636" s="49">
        <v>6.6006600660065999E-3</v>
      </c>
      <c r="U2636" s="49">
        <v>0</v>
      </c>
      <c r="V2636" s="49">
        <v>1</v>
      </c>
      <c r="W2636" s="50">
        <v>303</v>
      </c>
    </row>
    <row r="2637" spans="1:23">
      <c r="A2637" s="46" t="s">
        <v>5051</v>
      </c>
      <c r="B2637" s="47" t="s">
        <v>5064</v>
      </c>
      <c r="C2637" s="48" t="s">
        <v>4058</v>
      </c>
      <c r="D2637" s="49">
        <v>0</v>
      </c>
      <c r="E2637" s="49">
        <v>0.462686567164179</v>
      </c>
      <c r="F2637" s="49">
        <v>0</v>
      </c>
      <c r="G2637" s="49">
        <v>0</v>
      </c>
      <c r="H2637" s="49">
        <v>0</v>
      </c>
      <c r="I2637" s="49">
        <v>0.537313432835821</v>
      </c>
      <c r="J2637" s="49">
        <v>0</v>
      </c>
      <c r="K2637" s="49">
        <v>0</v>
      </c>
      <c r="L2637" s="49">
        <v>0</v>
      </c>
      <c r="M2637" s="49">
        <v>0</v>
      </c>
      <c r="N2637" s="49">
        <v>0</v>
      </c>
      <c r="O2637" s="49">
        <v>0</v>
      </c>
      <c r="P2637" s="49">
        <v>0</v>
      </c>
      <c r="Q2637" s="49">
        <v>0</v>
      </c>
      <c r="R2637" s="49">
        <v>0</v>
      </c>
      <c r="S2637" s="49">
        <v>0</v>
      </c>
      <c r="T2637" s="49">
        <v>0</v>
      </c>
      <c r="U2637" s="49">
        <v>0</v>
      </c>
      <c r="V2637" s="49">
        <v>1</v>
      </c>
      <c r="W2637" s="50">
        <v>67</v>
      </c>
    </row>
    <row r="2638" spans="1:23">
      <c r="A2638" s="46" t="s">
        <v>5052</v>
      </c>
      <c r="B2638" s="47" t="s">
        <v>5065</v>
      </c>
      <c r="C2638" s="48" t="s">
        <v>4059</v>
      </c>
      <c r="D2638" s="49">
        <v>3.4951456310679599E-2</v>
      </c>
      <c r="E2638" s="49">
        <v>0</v>
      </c>
      <c r="F2638" s="49">
        <v>3.6893203883495103E-2</v>
      </c>
      <c r="G2638" s="49">
        <v>0.14368932038835</v>
      </c>
      <c r="H2638" s="49">
        <v>6.0194174757281602E-2</v>
      </c>
      <c r="I2638" s="49">
        <v>0.37475728155339799</v>
      </c>
      <c r="J2638" s="49">
        <v>2.1359223300970901E-2</v>
      </c>
      <c r="K2638" s="49">
        <v>2.9126213592233E-2</v>
      </c>
      <c r="L2638" s="49">
        <v>0</v>
      </c>
      <c r="M2638" s="49">
        <v>7.9611650485436905E-2</v>
      </c>
      <c r="N2638" s="49">
        <v>6.6019417475728204E-2</v>
      </c>
      <c r="O2638" s="49">
        <v>0</v>
      </c>
      <c r="P2638" s="49">
        <v>7.7669902912621399E-3</v>
      </c>
      <c r="Q2638" s="49">
        <v>1.94174757281553E-3</v>
      </c>
      <c r="R2638" s="49">
        <v>0</v>
      </c>
      <c r="S2638" s="49">
        <v>6.0194174757281602E-2</v>
      </c>
      <c r="T2638" s="49">
        <v>0</v>
      </c>
      <c r="U2638" s="49">
        <v>8.3495145631067996E-2</v>
      </c>
      <c r="V2638" s="49">
        <v>1</v>
      </c>
      <c r="W2638" s="50">
        <v>515</v>
      </c>
    </row>
    <row r="2639" spans="1:23">
      <c r="A2639" s="46" t="s">
        <v>5053</v>
      </c>
      <c r="B2639" s="47" t="s">
        <v>5066</v>
      </c>
      <c r="C2639" s="48" t="s">
        <v>4060</v>
      </c>
      <c r="D2639" s="49">
        <v>0</v>
      </c>
      <c r="E2639" s="49">
        <v>0.55555555555555602</v>
      </c>
      <c r="F2639" s="49">
        <v>0</v>
      </c>
      <c r="G2639" s="49">
        <v>0</v>
      </c>
      <c r="H2639" s="49">
        <v>0.11111111111111099</v>
      </c>
      <c r="I2639" s="49">
        <v>0.33333333333333298</v>
      </c>
      <c r="J2639" s="49">
        <v>0</v>
      </c>
      <c r="K2639" s="49">
        <v>0</v>
      </c>
      <c r="L2639" s="49">
        <v>0</v>
      </c>
      <c r="M2639" s="49">
        <v>0</v>
      </c>
      <c r="N2639" s="49">
        <v>0</v>
      </c>
      <c r="O2639" s="49">
        <v>0</v>
      </c>
      <c r="P2639" s="49">
        <v>0</v>
      </c>
      <c r="Q2639" s="49">
        <v>0</v>
      </c>
      <c r="R2639" s="49">
        <v>0</v>
      </c>
      <c r="S2639" s="49">
        <v>0</v>
      </c>
      <c r="T2639" s="49">
        <v>0</v>
      </c>
      <c r="U2639" s="49">
        <v>0</v>
      </c>
      <c r="V2639" s="49">
        <v>1</v>
      </c>
      <c r="W2639" s="50">
        <v>9</v>
      </c>
    </row>
    <row r="2640" spans="1:23">
      <c r="A2640" s="46" t="s">
        <v>5054</v>
      </c>
      <c r="B2640" s="47" t="s">
        <v>5067</v>
      </c>
      <c r="C2640" s="48" t="s">
        <v>4061</v>
      </c>
      <c r="D2640" s="49"/>
      <c r="E2640" s="49"/>
      <c r="F2640" s="49"/>
      <c r="G2640" s="49"/>
      <c r="H2640" s="49"/>
      <c r="I2640" s="49"/>
      <c r="J2640" s="49"/>
      <c r="K2640" s="49"/>
      <c r="L2640" s="49"/>
      <c r="M2640" s="49"/>
      <c r="N2640" s="49"/>
      <c r="O2640" s="49"/>
      <c r="P2640" s="49"/>
      <c r="Q2640" s="49"/>
      <c r="R2640" s="49"/>
      <c r="S2640" s="49"/>
      <c r="T2640" s="49"/>
      <c r="U2640" s="49"/>
      <c r="V2640" s="49"/>
      <c r="W2640" s="50"/>
    </row>
    <row r="2641" spans="1:23">
      <c r="A2641" s="46" t="s">
        <v>5055</v>
      </c>
      <c r="B2641" s="47" t="s">
        <v>5068</v>
      </c>
      <c r="C2641" s="48" t="s">
        <v>4062</v>
      </c>
      <c r="D2641" s="49">
        <v>4.7285464098073597E-2</v>
      </c>
      <c r="E2641" s="49">
        <v>5.2539404553415096E-3</v>
      </c>
      <c r="F2641" s="49">
        <v>4.3782837127845899E-2</v>
      </c>
      <c r="G2641" s="49">
        <v>0.140105078809107</v>
      </c>
      <c r="H2641" s="49">
        <v>6.8301225919439601E-2</v>
      </c>
      <c r="I2641" s="49">
        <v>0.32224168126094599</v>
      </c>
      <c r="J2641" s="49">
        <v>3.32749562171629E-2</v>
      </c>
      <c r="K2641" s="49">
        <v>1.5761821366024501E-2</v>
      </c>
      <c r="L2641" s="49">
        <v>5.2539404553415096E-3</v>
      </c>
      <c r="M2641" s="49">
        <v>4.9036777583187398E-2</v>
      </c>
      <c r="N2641" s="49">
        <v>0.10683012259194399</v>
      </c>
      <c r="O2641" s="49">
        <v>0</v>
      </c>
      <c r="P2641" s="49">
        <v>2.2767075306479902E-2</v>
      </c>
      <c r="Q2641" s="49">
        <v>0</v>
      </c>
      <c r="R2641" s="49">
        <v>0</v>
      </c>
      <c r="S2641" s="49">
        <v>0.12259194395796801</v>
      </c>
      <c r="T2641" s="49">
        <v>1.40105078809107E-2</v>
      </c>
      <c r="U2641" s="49">
        <v>3.5026269702276699E-3</v>
      </c>
      <c r="V2641" s="49">
        <v>1</v>
      </c>
      <c r="W2641" s="50">
        <v>571</v>
      </c>
    </row>
    <row r="2642" spans="1:23">
      <c r="A2642" s="46" t="s">
        <v>5056</v>
      </c>
      <c r="B2642" s="47" t="s">
        <v>5069</v>
      </c>
      <c r="C2642" s="48" t="s">
        <v>4063</v>
      </c>
      <c r="D2642" s="49">
        <v>3.6529680365296802E-2</v>
      </c>
      <c r="E2642" s="49">
        <v>4.5662100456621002E-3</v>
      </c>
      <c r="F2642" s="49">
        <v>0</v>
      </c>
      <c r="G2642" s="49">
        <v>0.28767123287671198</v>
      </c>
      <c r="H2642" s="49">
        <v>2.2831050228310501E-2</v>
      </c>
      <c r="I2642" s="49">
        <v>0.20091324200913199</v>
      </c>
      <c r="J2642" s="49">
        <v>0.25114155251141601</v>
      </c>
      <c r="K2642" s="49">
        <v>1.3698630136986301E-2</v>
      </c>
      <c r="L2642" s="49">
        <v>0</v>
      </c>
      <c r="M2642" s="49">
        <v>4.5662100456621002E-3</v>
      </c>
      <c r="N2642" s="49">
        <v>2.2831050228310501E-2</v>
      </c>
      <c r="O2642" s="49">
        <v>0</v>
      </c>
      <c r="P2642" s="49">
        <v>0.123287671232877</v>
      </c>
      <c r="Q2642" s="49">
        <v>0</v>
      </c>
      <c r="R2642" s="49">
        <v>0</v>
      </c>
      <c r="S2642" s="49">
        <v>3.1963470319634701E-2</v>
      </c>
      <c r="T2642" s="49">
        <v>0</v>
      </c>
      <c r="U2642" s="49">
        <v>0</v>
      </c>
      <c r="V2642" s="49">
        <v>1</v>
      </c>
      <c r="W2642" s="50">
        <v>219</v>
      </c>
    </row>
    <row r="2643" spans="1:23">
      <c r="A2643" s="46" t="s">
        <v>5057</v>
      </c>
      <c r="B2643" s="47" t="s">
        <v>5070</v>
      </c>
      <c r="C2643" s="48" t="s">
        <v>4065</v>
      </c>
      <c r="D2643" s="49">
        <v>5.5319148936170202E-2</v>
      </c>
      <c r="E2643" s="49">
        <v>0</v>
      </c>
      <c r="F2643" s="49">
        <v>1.9858156028368799E-2</v>
      </c>
      <c r="G2643" s="49">
        <v>0.17730496453900699</v>
      </c>
      <c r="H2643" s="49">
        <v>5.8156028368794299E-2</v>
      </c>
      <c r="I2643" s="49">
        <v>0.47943262411347498</v>
      </c>
      <c r="J2643" s="49">
        <v>4.2553191489361703E-3</v>
      </c>
      <c r="K2643" s="49">
        <v>1.13475177304965E-2</v>
      </c>
      <c r="L2643" s="49">
        <v>1.4184397163120601E-3</v>
      </c>
      <c r="M2643" s="49">
        <v>6.3829787234042507E-2</v>
      </c>
      <c r="N2643" s="49">
        <v>5.2482269503546099E-2</v>
      </c>
      <c r="O2643" s="49">
        <v>0</v>
      </c>
      <c r="P2643" s="49">
        <v>3.54609929078014E-2</v>
      </c>
      <c r="Q2643" s="49">
        <v>0</v>
      </c>
      <c r="R2643" s="49">
        <v>0</v>
      </c>
      <c r="S2643" s="49">
        <v>3.9716312056737597E-2</v>
      </c>
      <c r="T2643" s="49">
        <v>0</v>
      </c>
      <c r="U2643" s="49">
        <v>1.4184397163120601E-3</v>
      </c>
      <c r="V2643" s="49">
        <v>1</v>
      </c>
      <c r="W2643" s="50">
        <v>705</v>
      </c>
    </row>
    <row r="2644" spans="1:23">
      <c r="A2644" s="46" t="s">
        <v>5058</v>
      </c>
      <c r="B2644" s="47" t="s">
        <v>5071</v>
      </c>
      <c r="C2644" s="48" t="s">
        <v>4066</v>
      </c>
      <c r="D2644" s="49">
        <v>1.94174757281553E-2</v>
      </c>
      <c r="E2644" s="49">
        <v>0</v>
      </c>
      <c r="F2644" s="49">
        <v>2.4271844660194199E-2</v>
      </c>
      <c r="G2644" s="49">
        <v>5.09708737864078E-2</v>
      </c>
      <c r="H2644" s="49">
        <v>5.3398058252427202E-2</v>
      </c>
      <c r="I2644" s="49">
        <v>4.3689320388349502E-2</v>
      </c>
      <c r="J2644" s="49">
        <v>9.7087378640776708E-3</v>
      </c>
      <c r="K2644" s="49">
        <v>4.8543689320388302E-3</v>
      </c>
      <c r="L2644" s="49">
        <v>0</v>
      </c>
      <c r="M2644" s="49">
        <v>3.8834951456310697E-2</v>
      </c>
      <c r="N2644" s="49">
        <v>0.740291262135922</v>
      </c>
      <c r="O2644" s="49">
        <v>0</v>
      </c>
      <c r="P2644" s="49">
        <v>0</v>
      </c>
      <c r="Q2644" s="49">
        <v>0</v>
      </c>
      <c r="R2644" s="49">
        <v>0</v>
      </c>
      <c r="S2644" s="49">
        <v>1.2135922330097099E-2</v>
      </c>
      <c r="T2644" s="49">
        <v>0</v>
      </c>
      <c r="U2644" s="49">
        <v>2.4271844660194199E-3</v>
      </c>
      <c r="V2644" s="49">
        <v>1</v>
      </c>
      <c r="W2644" s="50">
        <v>412</v>
      </c>
    </row>
    <row r="2645" spans="1:23">
      <c r="A2645" s="46" t="s">
        <v>5059</v>
      </c>
      <c r="B2645" s="47" t="s">
        <v>5072</v>
      </c>
      <c r="C2645" s="48" t="s">
        <v>4067</v>
      </c>
      <c r="D2645" s="49">
        <v>2.4809160305343501E-2</v>
      </c>
      <c r="E2645" s="49">
        <v>0</v>
      </c>
      <c r="F2645" s="49">
        <v>1.5267175572519101E-2</v>
      </c>
      <c r="G2645" s="49">
        <v>2.8625954198473299E-2</v>
      </c>
      <c r="H2645" s="49">
        <v>0.101145038167939</v>
      </c>
      <c r="I2645" s="49">
        <v>0.46374045801526698</v>
      </c>
      <c r="J2645" s="49">
        <v>3.6259541984732802E-2</v>
      </c>
      <c r="K2645" s="49">
        <v>1.5267175572519101E-2</v>
      </c>
      <c r="L2645" s="49">
        <v>1.1450381679389301E-2</v>
      </c>
      <c r="M2645" s="49">
        <v>4.9618320610687001E-2</v>
      </c>
      <c r="N2645" s="49">
        <v>5.34351145038168E-2</v>
      </c>
      <c r="O2645" s="49">
        <v>1.33587786259542E-2</v>
      </c>
      <c r="P2645" s="49">
        <v>9.5419847328244295E-3</v>
      </c>
      <c r="Q2645" s="49">
        <v>0</v>
      </c>
      <c r="R2645" s="49">
        <v>0</v>
      </c>
      <c r="S2645" s="49">
        <v>0.15458015267175601</v>
      </c>
      <c r="T2645" s="49">
        <v>1.90839694656489E-3</v>
      </c>
      <c r="U2645" s="49">
        <v>2.0992366412213699E-2</v>
      </c>
      <c r="V2645" s="49">
        <v>1</v>
      </c>
      <c r="W2645" s="50">
        <v>524</v>
      </c>
    </row>
    <row r="2646" spans="1:23">
      <c r="A2646" s="46" t="s">
        <v>5060</v>
      </c>
      <c r="B2646" s="47" t="s">
        <v>5073</v>
      </c>
      <c r="C2646" s="48" t="s">
        <v>6208</v>
      </c>
      <c r="D2646" s="49"/>
      <c r="E2646" s="49"/>
      <c r="F2646" s="49"/>
      <c r="G2646" s="49"/>
      <c r="H2646" s="49"/>
      <c r="I2646" s="49"/>
      <c r="J2646" s="49"/>
      <c r="K2646" s="49"/>
      <c r="L2646" s="49"/>
      <c r="M2646" s="49"/>
      <c r="N2646" s="49"/>
      <c r="O2646" s="49"/>
      <c r="P2646" s="49"/>
      <c r="Q2646" s="49"/>
      <c r="R2646" s="49"/>
      <c r="S2646" s="49"/>
      <c r="T2646" s="49"/>
      <c r="U2646" s="49"/>
      <c r="V2646" s="49"/>
      <c r="W2646" s="50"/>
    </row>
    <row r="2647" spans="1:23">
      <c r="A2647" s="46" t="s">
        <v>5061</v>
      </c>
      <c r="B2647" s="47" t="s">
        <v>5074</v>
      </c>
      <c r="C2647" s="48" t="s">
        <v>4068</v>
      </c>
      <c r="D2647" s="49">
        <v>3.9936102236421703E-2</v>
      </c>
      <c r="E2647" s="49">
        <v>0</v>
      </c>
      <c r="F2647" s="49">
        <v>2.23642172523962E-2</v>
      </c>
      <c r="G2647" s="49">
        <v>0.10702875399361</v>
      </c>
      <c r="H2647" s="49">
        <v>0.16453674121405801</v>
      </c>
      <c r="I2647" s="49">
        <v>0.25399361022364197</v>
      </c>
      <c r="J2647" s="49">
        <v>6.3897763578274799E-2</v>
      </c>
      <c r="K2647" s="49">
        <v>2.07667731629393E-2</v>
      </c>
      <c r="L2647" s="49">
        <v>1.59744408945687E-3</v>
      </c>
      <c r="M2647" s="49">
        <v>2.55591054313099E-2</v>
      </c>
      <c r="N2647" s="49">
        <v>8.3067092651757199E-2</v>
      </c>
      <c r="O2647" s="49">
        <v>0</v>
      </c>
      <c r="P2647" s="49">
        <v>1.59744408945687E-2</v>
      </c>
      <c r="Q2647" s="49">
        <v>0</v>
      </c>
      <c r="R2647" s="49">
        <v>1.59744408945687E-3</v>
      </c>
      <c r="S2647" s="49">
        <v>0.17891373801916899</v>
      </c>
      <c r="T2647" s="49">
        <v>1.59744408945687E-3</v>
      </c>
      <c r="U2647" s="49">
        <v>1.91693290734824E-2</v>
      </c>
      <c r="V2647" s="49">
        <v>1</v>
      </c>
      <c r="W2647" s="50">
        <v>626</v>
      </c>
    </row>
    <row r="2648" spans="1:23">
      <c r="A2648" s="46" t="s">
        <v>5062</v>
      </c>
      <c r="B2648" s="47" t="s">
        <v>5075</v>
      </c>
      <c r="C2648" s="48" t="s">
        <v>4069</v>
      </c>
      <c r="D2648" s="49">
        <v>4.4510385756676603E-2</v>
      </c>
      <c r="E2648" s="49">
        <v>0</v>
      </c>
      <c r="F2648" s="49">
        <v>6.2314540059347202E-2</v>
      </c>
      <c r="G2648" s="49">
        <v>7.71513353115727E-2</v>
      </c>
      <c r="H2648" s="49">
        <v>6.5281899109792305E-2</v>
      </c>
      <c r="I2648" s="49">
        <v>0.37685459940652799</v>
      </c>
      <c r="J2648" s="49">
        <v>2.0771513353115698E-2</v>
      </c>
      <c r="K2648" s="49">
        <v>5.9347181008902097E-3</v>
      </c>
      <c r="L2648" s="49">
        <v>0</v>
      </c>
      <c r="M2648" s="49">
        <v>0.24629080118694399</v>
      </c>
      <c r="N2648" s="49">
        <v>3.8575667655786398E-2</v>
      </c>
      <c r="O2648" s="49">
        <v>0</v>
      </c>
      <c r="P2648" s="49">
        <v>1.4836795252225501E-2</v>
      </c>
      <c r="Q2648" s="49">
        <v>0</v>
      </c>
      <c r="R2648" s="49">
        <v>0</v>
      </c>
      <c r="S2648" s="49">
        <v>4.1543026706231501E-2</v>
      </c>
      <c r="T2648" s="49">
        <v>2.9673590504451001E-3</v>
      </c>
      <c r="U2648" s="49">
        <v>2.9673590504451001E-3</v>
      </c>
      <c r="V2648" s="49">
        <v>1</v>
      </c>
      <c r="W2648" s="50">
        <v>337</v>
      </c>
    </row>
    <row r="2649" spans="1:23">
      <c r="A2649" s="46" t="s">
        <v>5063</v>
      </c>
      <c r="B2649" s="47" t="s">
        <v>5076</v>
      </c>
      <c r="C2649" s="48" t="s">
        <v>4070</v>
      </c>
      <c r="D2649" s="49">
        <v>0.62054208273894396</v>
      </c>
      <c r="E2649" s="49">
        <v>9.9857346647646197E-3</v>
      </c>
      <c r="F2649" s="49">
        <v>5.7061340941512101E-3</v>
      </c>
      <c r="G2649" s="49">
        <v>3.5663338088445101E-3</v>
      </c>
      <c r="H2649" s="49">
        <v>9.2724679029957194E-3</v>
      </c>
      <c r="I2649" s="49">
        <v>7.1326676176890202E-4</v>
      </c>
      <c r="J2649" s="49">
        <v>0.16405135520684699</v>
      </c>
      <c r="K2649" s="49">
        <v>1.4265335235377999E-3</v>
      </c>
      <c r="L2649" s="49">
        <v>0</v>
      </c>
      <c r="M2649" s="49">
        <v>8.3452211126961495E-2</v>
      </c>
      <c r="N2649" s="49">
        <v>7.1326676176890202E-4</v>
      </c>
      <c r="O2649" s="49">
        <v>0</v>
      </c>
      <c r="P2649" s="49">
        <v>7.1326676176890202E-4</v>
      </c>
      <c r="Q2649" s="49">
        <v>2.9957203994293899E-2</v>
      </c>
      <c r="R2649" s="49">
        <v>2.7104136947218301E-2</v>
      </c>
      <c r="S2649" s="49">
        <v>1.21255349500713E-2</v>
      </c>
      <c r="T2649" s="49">
        <v>2.7104136947218301E-2</v>
      </c>
      <c r="U2649" s="49">
        <v>3.5663338088445101E-3</v>
      </c>
      <c r="V2649" s="49">
        <v>1</v>
      </c>
      <c r="W2649" s="50">
        <v>1402</v>
      </c>
    </row>
    <row r="2650" spans="1:23">
      <c r="A2650" s="46" t="s">
        <v>5064</v>
      </c>
      <c r="B2650" s="47" t="s">
        <v>5077</v>
      </c>
      <c r="C2650" s="48" t="s">
        <v>6209</v>
      </c>
      <c r="D2650" s="49">
        <v>0.203703703703704</v>
      </c>
      <c r="E2650" s="49">
        <v>0</v>
      </c>
      <c r="F2650" s="49">
        <v>6.17283950617284E-3</v>
      </c>
      <c r="G2650" s="49">
        <v>0.203703703703704</v>
      </c>
      <c r="H2650" s="49">
        <v>6.7901234567901203E-2</v>
      </c>
      <c r="I2650" s="49">
        <v>9.8765432098765399E-2</v>
      </c>
      <c r="J2650" s="49">
        <v>2.4691358024691398E-2</v>
      </c>
      <c r="K2650" s="49">
        <v>3.0864197530864199E-2</v>
      </c>
      <c r="L2650" s="49">
        <v>6.17283950617284E-3</v>
      </c>
      <c r="M2650" s="49">
        <v>7.4074074074074098E-2</v>
      </c>
      <c r="N2650" s="49">
        <v>0.104938271604938</v>
      </c>
      <c r="O2650" s="49">
        <v>0</v>
      </c>
      <c r="P2650" s="49">
        <v>0</v>
      </c>
      <c r="Q2650" s="49">
        <v>0</v>
      </c>
      <c r="R2650" s="49">
        <v>0</v>
      </c>
      <c r="S2650" s="49">
        <v>7.4074074074074098E-2</v>
      </c>
      <c r="T2650" s="49">
        <v>9.8765432098765399E-2</v>
      </c>
      <c r="U2650" s="49">
        <v>6.17283950617284E-3</v>
      </c>
      <c r="V2650" s="49">
        <v>1</v>
      </c>
      <c r="W2650" s="50">
        <v>162</v>
      </c>
    </row>
    <row r="2651" spans="1:23">
      <c r="A2651" s="46" t="s">
        <v>5065</v>
      </c>
      <c r="B2651" s="47" t="s">
        <v>5078</v>
      </c>
      <c r="C2651" s="48" t="s">
        <v>4071</v>
      </c>
      <c r="D2651" s="49">
        <v>1.5233949945593E-2</v>
      </c>
      <c r="E2651" s="49">
        <v>0</v>
      </c>
      <c r="F2651" s="49">
        <v>7.6169749727965199E-3</v>
      </c>
      <c r="G2651" s="49">
        <v>2.1762785636561501E-2</v>
      </c>
      <c r="H2651" s="49">
        <v>3.2644178454842199E-3</v>
      </c>
      <c r="I2651" s="49">
        <v>0.58106637649619197</v>
      </c>
      <c r="J2651" s="49">
        <v>5.1142546245919497E-2</v>
      </c>
      <c r="K2651" s="49">
        <v>9.7932535364526705E-3</v>
      </c>
      <c r="L2651" s="49">
        <v>0</v>
      </c>
      <c r="M2651" s="49">
        <v>1.1969532100108799E-2</v>
      </c>
      <c r="N2651" s="49">
        <v>0.121871599564744</v>
      </c>
      <c r="O2651" s="49">
        <v>1.0881392818280699E-3</v>
      </c>
      <c r="P2651" s="49">
        <v>0.162132752992383</v>
      </c>
      <c r="Q2651" s="49">
        <v>0</v>
      </c>
      <c r="R2651" s="49">
        <v>0</v>
      </c>
      <c r="S2651" s="49">
        <v>3.2644178454842199E-3</v>
      </c>
      <c r="T2651" s="49">
        <v>0</v>
      </c>
      <c r="U2651" s="49">
        <v>9.7932535364526705E-3</v>
      </c>
      <c r="V2651" s="49">
        <v>1</v>
      </c>
      <c r="W2651" s="50">
        <v>919</v>
      </c>
    </row>
    <row r="2652" spans="1:23">
      <c r="A2652" s="46" t="s">
        <v>5066</v>
      </c>
      <c r="B2652" s="47" t="s">
        <v>5079</v>
      </c>
      <c r="C2652" s="48" t="s">
        <v>4072</v>
      </c>
      <c r="D2652" s="49">
        <v>1.18251928020566E-2</v>
      </c>
      <c r="E2652" s="49">
        <v>0.38200514138817498</v>
      </c>
      <c r="F2652" s="49">
        <v>7.7120822622108003E-3</v>
      </c>
      <c r="G2652" s="49">
        <v>1.9023136246786601E-2</v>
      </c>
      <c r="H2652" s="49">
        <v>1.18251928020566E-2</v>
      </c>
      <c r="I2652" s="49">
        <v>0.14961439588688899</v>
      </c>
      <c r="J2652" s="49">
        <v>2.72493573264781E-2</v>
      </c>
      <c r="K2652" s="49">
        <v>1.23393316195373E-2</v>
      </c>
      <c r="L2652" s="49">
        <v>5.6555269922879204E-3</v>
      </c>
      <c r="M2652" s="49">
        <v>2.46786632390746E-2</v>
      </c>
      <c r="N2652" s="49">
        <v>0.31825192802056601</v>
      </c>
      <c r="O2652" s="49">
        <v>4.1131105398457598E-3</v>
      </c>
      <c r="P2652" s="49">
        <v>2.0565552699228799E-3</v>
      </c>
      <c r="Q2652" s="49">
        <v>1.0282776349614399E-3</v>
      </c>
      <c r="R2652" s="49">
        <v>0</v>
      </c>
      <c r="S2652" s="49">
        <v>1.9023136246786601E-2</v>
      </c>
      <c r="T2652" s="49">
        <v>5.1413881748071997E-4</v>
      </c>
      <c r="U2652" s="49">
        <v>3.0848329048843198E-3</v>
      </c>
      <c r="V2652" s="49">
        <v>1</v>
      </c>
      <c r="W2652" s="50">
        <v>1945</v>
      </c>
    </row>
    <row r="2653" spans="1:23">
      <c r="A2653" s="46" t="s">
        <v>5067</v>
      </c>
      <c r="B2653" s="47" t="s">
        <v>5080</v>
      </c>
      <c r="C2653" s="48" t="s">
        <v>4073</v>
      </c>
      <c r="D2653" s="49">
        <v>1.11856823266219E-2</v>
      </c>
      <c r="E2653" s="49">
        <v>1.5659955257270701E-2</v>
      </c>
      <c r="F2653" s="49">
        <v>1.7897091722595099E-2</v>
      </c>
      <c r="G2653" s="49">
        <v>2.9082774049217001E-2</v>
      </c>
      <c r="H2653" s="49">
        <v>1.34228187919463E-2</v>
      </c>
      <c r="I2653" s="49">
        <v>0.27293064876957501</v>
      </c>
      <c r="J2653" s="49">
        <v>8.5011185682326601E-2</v>
      </c>
      <c r="K2653" s="49">
        <v>8.9485458612975407E-3</v>
      </c>
      <c r="L2653" s="49">
        <v>2.23713646532438E-3</v>
      </c>
      <c r="M2653" s="49">
        <v>2.23713646532438E-3</v>
      </c>
      <c r="N2653" s="49">
        <v>1.34228187919463E-2</v>
      </c>
      <c r="O2653" s="49">
        <v>0.33780760626398199</v>
      </c>
      <c r="P2653" s="49">
        <v>2.23713646532438E-3</v>
      </c>
      <c r="Q2653" s="49">
        <v>0.14093959731543601</v>
      </c>
      <c r="R2653" s="49">
        <v>0</v>
      </c>
      <c r="S2653" s="49">
        <v>3.5794183445190197E-2</v>
      </c>
      <c r="T2653" s="49">
        <v>0</v>
      </c>
      <c r="U2653" s="49">
        <v>1.11856823266219E-2</v>
      </c>
      <c r="V2653" s="49">
        <v>1</v>
      </c>
      <c r="W2653" s="50">
        <v>447</v>
      </c>
    </row>
    <row r="2654" spans="1:23">
      <c r="A2654" s="46" t="s">
        <v>5068</v>
      </c>
      <c r="B2654" s="47" t="s">
        <v>5081</v>
      </c>
      <c r="C2654" s="48" t="s">
        <v>4074</v>
      </c>
      <c r="D2654" s="49"/>
      <c r="E2654" s="49"/>
      <c r="F2654" s="49"/>
      <c r="G2654" s="49"/>
      <c r="H2654" s="49"/>
      <c r="I2654" s="49"/>
      <c r="J2654" s="49"/>
      <c r="K2654" s="49"/>
      <c r="L2654" s="49"/>
      <c r="M2654" s="49"/>
      <c r="N2654" s="49"/>
      <c r="O2654" s="49"/>
      <c r="P2654" s="49"/>
      <c r="Q2654" s="49"/>
      <c r="R2654" s="49"/>
      <c r="S2654" s="49"/>
      <c r="T2654" s="49"/>
      <c r="U2654" s="49"/>
      <c r="V2654" s="49"/>
      <c r="W2654" s="50"/>
    </row>
    <row r="2655" spans="1:23">
      <c r="A2655" s="46" t="s">
        <v>5069</v>
      </c>
      <c r="B2655" s="47" t="s">
        <v>5082</v>
      </c>
      <c r="C2655" s="48" t="s">
        <v>4075</v>
      </c>
      <c r="D2655" s="49">
        <v>8.7272727272727293E-2</v>
      </c>
      <c r="E2655" s="49">
        <v>0</v>
      </c>
      <c r="F2655" s="49">
        <v>2.54545454545455E-2</v>
      </c>
      <c r="G2655" s="49">
        <v>9.0909090909090898E-2</v>
      </c>
      <c r="H2655" s="49">
        <v>3.2727272727272702E-2</v>
      </c>
      <c r="I2655" s="49">
        <v>0.207272727272727</v>
      </c>
      <c r="J2655" s="49">
        <v>7.2727272727272696E-2</v>
      </c>
      <c r="K2655" s="49">
        <v>7.2727272727272701E-3</v>
      </c>
      <c r="L2655" s="49">
        <v>0</v>
      </c>
      <c r="M2655" s="49">
        <v>0.08</v>
      </c>
      <c r="N2655" s="49">
        <v>0.04</v>
      </c>
      <c r="O2655" s="49">
        <v>0</v>
      </c>
      <c r="P2655" s="49">
        <v>2.1818181818181799E-2</v>
      </c>
      <c r="Q2655" s="49">
        <v>0</v>
      </c>
      <c r="R2655" s="49">
        <v>0</v>
      </c>
      <c r="S2655" s="49">
        <v>0.33090909090909099</v>
      </c>
      <c r="T2655" s="49">
        <v>0</v>
      </c>
      <c r="U2655" s="49">
        <v>3.6363636363636398E-3</v>
      </c>
      <c r="V2655" s="49">
        <v>1</v>
      </c>
      <c r="W2655" s="50">
        <v>275</v>
      </c>
    </row>
    <row r="2656" spans="1:23">
      <c r="A2656" s="46" t="s">
        <v>5070</v>
      </c>
      <c r="B2656" s="47" t="s">
        <v>5083</v>
      </c>
      <c r="C2656" s="48" t="s">
        <v>4076</v>
      </c>
      <c r="D2656" s="49">
        <v>3.8834951456310697E-2</v>
      </c>
      <c r="E2656" s="49">
        <v>0</v>
      </c>
      <c r="F2656" s="49">
        <v>2.3300970873786402E-2</v>
      </c>
      <c r="G2656" s="49">
        <v>7.3786407766990303E-2</v>
      </c>
      <c r="H2656" s="49">
        <v>7.7669902912621394E-2</v>
      </c>
      <c r="I2656" s="49">
        <v>0.60582524271844695</v>
      </c>
      <c r="J2656" s="49">
        <v>1.7475728155339799E-2</v>
      </c>
      <c r="K2656" s="49">
        <v>1.1650485436893201E-2</v>
      </c>
      <c r="L2656" s="49">
        <v>0</v>
      </c>
      <c r="M2656" s="49">
        <v>3.8834951456310697E-2</v>
      </c>
      <c r="N2656" s="49">
        <v>5.0485436893203901E-2</v>
      </c>
      <c r="O2656" s="49">
        <v>1.94174757281553E-3</v>
      </c>
      <c r="P2656" s="49">
        <v>1.1650485436893201E-2</v>
      </c>
      <c r="Q2656" s="49">
        <v>0</v>
      </c>
      <c r="R2656" s="49">
        <v>3.88349514563107E-3</v>
      </c>
      <c r="S2656" s="49">
        <v>3.6893203883495103E-2</v>
      </c>
      <c r="T2656" s="49">
        <v>0</v>
      </c>
      <c r="U2656" s="49">
        <v>7.7669902912621399E-3</v>
      </c>
      <c r="V2656" s="49">
        <v>1</v>
      </c>
      <c r="W2656" s="50">
        <v>515</v>
      </c>
    </row>
    <row r="2657" spans="1:23">
      <c r="A2657" s="46" t="s">
        <v>5071</v>
      </c>
      <c r="B2657" s="47" t="s">
        <v>5084</v>
      </c>
      <c r="C2657" s="48" t="s">
        <v>4077</v>
      </c>
      <c r="D2657" s="49">
        <v>8.3018867924528297E-2</v>
      </c>
      <c r="E2657" s="49">
        <v>0</v>
      </c>
      <c r="F2657" s="49">
        <v>1.13207547169811E-2</v>
      </c>
      <c r="G2657" s="49">
        <v>0.169811320754717</v>
      </c>
      <c r="H2657" s="49">
        <v>0.113207547169811</v>
      </c>
      <c r="I2657" s="49">
        <v>0.35094339622641502</v>
      </c>
      <c r="J2657" s="49">
        <v>1.88679245283019E-2</v>
      </c>
      <c r="K2657" s="49">
        <v>2.2641509433962301E-2</v>
      </c>
      <c r="L2657" s="49">
        <v>7.5471698113207496E-3</v>
      </c>
      <c r="M2657" s="49">
        <v>6.0377358490565997E-2</v>
      </c>
      <c r="N2657" s="49">
        <v>6.4150943396226401E-2</v>
      </c>
      <c r="O2657" s="49">
        <v>7.5471698113207496E-3</v>
      </c>
      <c r="P2657" s="49">
        <v>4.15094339622641E-2</v>
      </c>
      <c r="Q2657" s="49">
        <v>0</v>
      </c>
      <c r="R2657" s="49">
        <v>0</v>
      </c>
      <c r="S2657" s="49">
        <v>4.5283018867924497E-2</v>
      </c>
      <c r="T2657" s="49">
        <v>3.77358490566038E-3</v>
      </c>
      <c r="U2657" s="49">
        <v>0</v>
      </c>
      <c r="V2657" s="49">
        <v>1</v>
      </c>
      <c r="W2657" s="50">
        <v>265</v>
      </c>
    </row>
    <row r="2658" spans="1:23">
      <c r="A2658" s="46" t="s">
        <v>5072</v>
      </c>
      <c r="B2658" s="47" t="s">
        <v>5085</v>
      </c>
      <c r="C2658" s="48" t="s">
        <v>4078</v>
      </c>
      <c r="D2658" s="49">
        <v>4.6913580246913597E-2</v>
      </c>
      <c r="E2658" s="49">
        <v>0</v>
      </c>
      <c r="F2658" s="49">
        <v>2.4691358024691401E-3</v>
      </c>
      <c r="G2658" s="49">
        <v>0.13580246913580199</v>
      </c>
      <c r="H2658" s="49">
        <v>7.1604938271604898E-2</v>
      </c>
      <c r="I2658" s="49">
        <v>0.14320987654320999</v>
      </c>
      <c r="J2658" s="49">
        <v>0.133333333333333</v>
      </c>
      <c r="K2658" s="49">
        <v>1.72839506172839E-2</v>
      </c>
      <c r="L2658" s="49">
        <v>0</v>
      </c>
      <c r="M2658" s="49">
        <v>8.6419753086419707E-2</v>
      </c>
      <c r="N2658" s="49">
        <v>2.7160493827160501E-2</v>
      </c>
      <c r="O2658" s="49">
        <v>0</v>
      </c>
      <c r="P2658" s="49">
        <v>4.1975308641975302E-2</v>
      </c>
      <c r="Q2658" s="49">
        <v>0</v>
      </c>
      <c r="R2658" s="49">
        <v>0</v>
      </c>
      <c r="S2658" s="49">
        <v>0.27901234567901201</v>
      </c>
      <c r="T2658" s="49">
        <v>2.4691358024691401E-3</v>
      </c>
      <c r="U2658" s="49">
        <v>1.2345679012345699E-2</v>
      </c>
      <c r="V2658" s="49">
        <v>1</v>
      </c>
      <c r="W2658" s="50">
        <v>405</v>
      </c>
    </row>
    <row r="2659" spans="1:23">
      <c r="A2659" s="46" t="s">
        <v>5073</v>
      </c>
      <c r="B2659" s="47" t="s">
        <v>5086</v>
      </c>
      <c r="C2659" s="48" t="s">
        <v>4079</v>
      </c>
      <c r="D2659" s="49">
        <v>0</v>
      </c>
      <c r="E2659" s="49">
        <v>0</v>
      </c>
      <c r="F2659" s="49">
        <v>0</v>
      </c>
      <c r="G2659" s="49">
        <v>0</v>
      </c>
      <c r="H2659" s="49">
        <v>1.6483516483516501E-2</v>
      </c>
      <c r="I2659" s="49">
        <v>5.4945054945054897E-3</v>
      </c>
      <c r="J2659" s="49">
        <v>0.65384615384615397</v>
      </c>
      <c r="K2659" s="49">
        <v>0</v>
      </c>
      <c r="L2659" s="49">
        <v>0</v>
      </c>
      <c r="M2659" s="49">
        <v>8.2417582417582402E-3</v>
      </c>
      <c r="N2659" s="49">
        <v>5.4945054945054897E-3</v>
      </c>
      <c r="O2659" s="49">
        <v>0</v>
      </c>
      <c r="P2659" s="49">
        <v>0</v>
      </c>
      <c r="Q2659" s="49">
        <v>0</v>
      </c>
      <c r="R2659" s="49">
        <v>0</v>
      </c>
      <c r="S2659" s="49">
        <v>0.28571428571428598</v>
      </c>
      <c r="T2659" s="49">
        <v>0</v>
      </c>
      <c r="U2659" s="49">
        <v>2.47252747252747E-2</v>
      </c>
      <c r="V2659" s="49">
        <v>1</v>
      </c>
      <c r="W2659" s="50">
        <v>364</v>
      </c>
    </row>
    <row r="2660" spans="1:23">
      <c r="A2660" s="46" t="s">
        <v>5074</v>
      </c>
      <c r="B2660" s="47" t="s">
        <v>5087</v>
      </c>
      <c r="C2660" s="48" t="s">
        <v>4080</v>
      </c>
      <c r="D2660" s="49">
        <v>0</v>
      </c>
      <c r="E2660" s="49">
        <v>0</v>
      </c>
      <c r="F2660" s="49">
        <v>0</v>
      </c>
      <c r="G2660" s="49">
        <v>0</v>
      </c>
      <c r="H2660" s="49">
        <v>0</v>
      </c>
      <c r="I2660" s="49">
        <v>1</v>
      </c>
      <c r="J2660" s="49">
        <v>0</v>
      </c>
      <c r="K2660" s="49">
        <v>0</v>
      </c>
      <c r="L2660" s="49">
        <v>0</v>
      </c>
      <c r="M2660" s="49">
        <v>0</v>
      </c>
      <c r="N2660" s="49">
        <v>0</v>
      </c>
      <c r="O2660" s="49">
        <v>0</v>
      </c>
      <c r="P2660" s="49">
        <v>0</v>
      </c>
      <c r="Q2660" s="49">
        <v>0</v>
      </c>
      <c r="R2660" s="49">
        <v>0</v>
      </c>
      <c r="S2660" s="49">
        <v>0</v>
      </c>
      <c r="T2660" s="49">
        <v>0</v>
      </c>
      <c r="U2660" s="49">
        <v>0</v>
      </c>
      <c r="V2660" s="49">
        <v>1</v>
      </c>
      <c r="W2660" s="50">
        <v>3</v>
      </c>
    </row>
    <row r="2661" spans="1:23">
      <c r="A2661" s="46" t="s">
        <v>5075</v>
      </c>
      <c r="B2661" s="47" t="s">
        <v>5088</v>
      </c>
      <c r="C2661" s="48" t="s">
        <v>4081</v>
      </c>
      <c r="D2661" s="49">
        <v>6.9356872635561199E-3</v>
      </c>
      <c r="E2661" s="49">
        <v>0</v>
      </c>
      <c r="F2661" s="49">
        <v>9.4577553593946997E-3</v>
      </c>
      <c r="G2661" s="49">
        <v>3.2786885245901599E-2</v>
      </c>
      <c r="H2661" s="49">
        <v>0.71500630517024</v>
      </c>
      <c r="I2661" s="49">
        <v>4.1614123581336697E-2</v>
      </c>
      <c r="J2661" s="49">
        <v>3.1525851197982302E-3</v>
      </c>
      <c r="K2661" s="49">
        <v>6.30517023959647E-3</v>
      </c>
      <c r="L2661" s="49">
        <v>0</v>
      </c>
      <c r="M2661" s="49">
        <v>1.8284993694829801E-2</v>
      </c>
      <c r="N2661" s="49">
        <v>6.7465321563682207E-2</v>
      </c>
      <c r="O2661" s="49">
        <v>0</v>
      </c>
      <c r="P2661" s="49">
        <v>8.1967213114754103E-3</v>
      </c>
      <c r="Q2661" s="49">
        <v>1.8915510718789401E-3</v>
      </c>
      <c r="R2661" s="49">
        <v>0</v>
      </c>
      <c r="S2661" s="49">
        <v>4.4136191677175297E-3</v>
      </c>
      <c r="T2661" s="49">
        <v>0</v>
      </c>
      <c r="U2661" s="49">
        <v>8.4489281210592695E-2</v>
      </c>
      <c r="V2661" s="49">
        <v>1</v>
      </c>
      <c r="W2661" s="50">
        <v>1586</v>
      </c>
    </row>
    <row r="2662" spans="1:23">
      <c r="A2662" s="46" t="s">
        <v>5076</v>
      </c>
      <c r="B2662" s="47" t="s">
        <v>5089</v>
      </c>
      <c r="C2662" s="48" t="s">
        <v>4082</v>
      </c>
      <c r="D2662" s="49">
        <v>9.4836670179135902E-3</v>
      </c>
      <c r="E2662" s="49">
        <v>0</v>
      </c>
      <c r="F2662" s="49">
        <v>1.26448893572181E-2</v>
      </c>
      <c r="G2662" s="49">
        <v>2.84510010537408E-2</v>
      </c>
      <c r="H2662" s="49">
        <v>2.3182297154899899E-2</v>
      </c>
      <c r="I2662" s="49">
        <v>0.15806111696522701</v>
      </c>
      <c r="J2662" s="49">
        <v>0.256059009483667</v>
      </c>
      <c r="K2662" s="49">
        <v>8.4299262381454208E-3</v>
      </c>
      <c r="L2662" s="49">
        <v>7.3761854583772402E-3</v>
      </c>
      <c r="M2662" s="49">
        <v>2.3182297154899899E-2</v>
      </c>
      <c r="N2662" s="49">
        <v>9.4836670179135902E-3</v>
      </c>
      <c r="O2662" s="49">
        <v>0</v>
      </c>
      <c r="P2662" s="49">
        <v>2.10748155953635E-3</v>
      </c>
      <c r="Q2662" s="49">
        <v>0</v>
      </c>
      <c r="R2662" s="49">
        <v>0</v>
      </c>
      <c r="S2662" s="49">
        <v>0.45732349841938902</v>
      </c>
      <c r="T2662" s="49">
        <v>1.05374077976818E-3</v>
      </c>
      <c r="U2662" s="49">
        <v>3.1612223393045302E-3</v>
      </c>
      <c r="V2662" s="49">
        <v>1</v>
      </c>
      <c r="W2662" s="50">
        <v>949</v>
      </c>
    </row>
    <row r="2663" spans="1:23">
      <c r="A2663" s="46" t="s">
        <v>5077</v>
      </c>
      <c r="B2663" s="47" t="s">
        <v>5090</v>
      </c>
      <c r="C2663" s="48" t="s">
        <v>4083</v>
      </c>
      <c r="D2663" s="49">
        <v>0</v>
      </c>
      <c r="E2663" s="49">
        <v>0</v>
      </c>
      <c r="F2663" s="49">
        <v>0</v>
      </c>
      <c r="G2663" s="49">
        <v>2.6925148088314502E-3</v>
      </c>
      <c r="H2663" s="49">
        <v>0.94722670974690404</v>
      </c>
      <c r="I2663" s="49">
        <v>2.8540656973613399E-2</v>
      </c>
      <c r="J2663" s="49">
        <v>2.6925148088314502E-3</v>
      </c>
      <c r="K2663" s="49">
        <v>0</v>
      </c>
      <c r="L2663" s="49">
        <v>0</v>
      </c>
      <c r="M2663" s="49">
        <v>1.0770059235325801E-3</v>
      </c>
      <c r="N2663" s="49">
        <v>2.6925148088314502E-3</v>
      </c>
      <c r="O2663" s="49">
        <v>0</v>
      </c>
      <c r="P2663" s="49">
        <v>3.2310177705977398E-3</v>
      </c>
      <c r="Q2663" s="49">
        <v>4.3080236941303203E-3</v>
      </c>
      <c r="R2663" s="49">
        <v>0</v>
      </c>
      <c r="S2663" s="49">
        <v>5.3850296176629004E-4</v>
      </c>
      <c r="T2663" s="49">
        <v>0</v>
      </c>
      <c r="U2663" s="49">
        <v>7.00053850296177E-3</v>
      </c>
      <c r="V2663" s="49">
        <v>1</v>
      </c>
      <c r="W2663" s="50">
        <v>1857</v>
      </c>
    </row>
    <row r="2664" spans="1:23">
      <c r="A2664" s="46" t="s">
        <v>5078</v>
      </c>
      <c r="B2664" s="47" t="s">
        <v>5091</v>
      </c>
      <c r="C2664" s="48" t="s">
        <v>4084</v>
      </c>
      <c r="D2664" s="49">
        <v>2.0648967551622401E-2</v>
      </c>
      <c r="E2664" s="49">
        <v>0</v>
      </c>
      <c r="F2664" s="49">
        <v>1.1799410029498501E-2</v>
      </c>
      <c r="G2664" s="49">
        <v>7.6696165191740398E-2</v>
      </c>
      <c r="H2664" s="49">
        <v>3.2448377581120902E-2</v>
      </c>
      <c r="I2664" s="49">
        <v>0.58702064896755202</v>
      </c>
      <c r="J2664" s="49">
        <v>5.0147492625368703E-2</v>
      </c>
      <c r="K2664" s="49">
        <v>2.9498525073746299E-3</v>
      </c>
      <c r="L2664" s="49">
        <v>1.7699115044247801E-2</v>
      </c>
      <c r="M2664" s="49">
        <v>2.6548672566371698E-2</v>
      </c>
      <c r="N2664" s="49">
        <v>7.3746312684365795E-2</v>
      </c>
      <c r="O2664" s="49">
        <v>0</v>
      </c>
      <c r="P2664" s="49">
        <v>1.7699115044247801E-2</v>
      </c>
      <c r="Q2664" s="49">
        <v>0</v>
      </c>
      <c r="R2664" s="49">
        <v>0</v>
      </c>
      <c r="S2664" s="49">
        <v>7.3746312684365795E-2</v>
      </c>
      <c r="T2664" s="49">
        <v>0</v>
      </c>
      <c r="U2664" s="49">
        <v>8.8495575221238902E-3</v>
      </c>
      <c r="V2664" s="49">
        <v>1</v>
      </c>
      <c r="W2664" s="50">
        <v>339</v>
      </c>
    </row>
    <row r="2665" spans="1:23">
      <c r="A2665" s="46" t="s">
        <v>5079</v>
      </c>
      <c r="B2665" s="47" t="s">
        <v>5092</v>
      </c>
      <c r="C2665" s="48" t="s">
        <v>4085</v>
      </c>
      <c r="D2665" s="49">
        <v>0</v>
      </c>
      <c r="E2665" s="49">
        <v>0</v>
      </c>
      <c r="F2665" s="49">
        <v>0</v>
      </c>
      <c r="G2665" s="49">
        <v>1.49253731343284E-2</v>
      </c>
      <c r="H2665" s="49">
        <v>0</v>
      </c>
      <c r="I2665" s="49">
        <v>7.4626865671641798E-3</v>
      </c>
      <c r="J2665" s="49">
        <v>0.29850746268656703</v>
      </c>
      <c r="K2665" s="49">
        <v>7.4626865671641798E-3</v>
      </c>
      <c r="L2665" s="49">
        <v>0</v>
      </c>
      <c r="M2665" s="49">
        <v>2.2388059701492501E-2</v>
      </c>
      <c r="N2665" s="49">
        <v>1.49253731343284E-2</v>
      </c>
      <c r="O2665" s="49">
        <v>0</v>
      </c>
      <c r="P2665" s="49">
        <v>7.4626865671641798E-3</v>
      </c>
      <c r="Q2665" s="49">
        <v>7.4626865671641798E-3</v>
      </c>
      <c r="R2665" s="49">
        <v>0</v>
      </c>
      <c r="S2665" s="49">
        <v>0.61940298507462699</v>
      </c>
      <c r="T2665" s="49">
        <v>0</v>
      </c>
      <c r="U2665" s="49">
        <v>0</v>
      </c>
      <c r="V2665" s="49">
        <v>1</v>
      </c>
      <c r="W2665" s="50">
        <v>134</v>
      </c>
    </row>
    <row r="2666" spans="1:23">
      <c r="A2666" s="46" t="s">
        <v>5080</v>
      </c>
      <c r="B2666" s="47" t="s">
        <v>5093</v>
      </c>
      <c r="C2666" s="48" t="s">
        <v>4086</v>
      </c>
      <c r="D2666" s="49">
        <v>6.6006600660066E-2</v>
      </c>
      <c r="E2666" s="49">
        <v>0</v>
      </c>
      <c r="F2666" s="49">
        <v>1.65016501650165E-2</v>
      </c>
      <c r="G2666" s="49">
        <v>0.20792079207920799</v>
      </c>
      <c r="H2666" s="49">
        <v>6.2706270627062702E-2</v>
      </c>
      <c r="I2666" s="49">
        <v>0.28052805280528098</v>
      </c>
      <c r="J2666" s="49">
        <v>1.9801980198019799E-2</v>
      </c>
      <c r="K2666" s="49">
        <v>1.9801980198019799E-2</v>
      </c>
      <c r="L2666" s="49">
        <v>0</v>
      </c>
      <c r="M2666" s="49">
        <v>7.9207920792079195E-2</v>
      </c>
      <c r="N2666" s="49">
        <v>0.158415841584158</v>
      </c>
      <c r="O2666" s="49">
        <v>3.3003300330032999E-3</v>
      </c>
      <c r="P2666" s="49">
        <v>1.9801980198019799E-2</v>
      </c>
      <c r="Q2666" s="49">
        <v>0</v>
      </c>
      <c r="R2666" s="49">
        <v>0</v>
      </c>
      <c r="S2666" s="49">
        <v>5.9405940594059403E-2</v>
      </c>
      <c r="T2666" s="49">
        <v>0</v>
      </c>
      <c r="U2666" s="49">
        <v>6.6006600660065999E-3</v>
      </c>
      <c r="V2666" s="49">
        <v>1</v>
      </c>
      <c r="W2666" s="50">
        <v>303</v>
      </c>
    </row>
    <row r="2667" spans="1:23">
      <c r="A2667" s="46" t="s">
        <v>5081</v>
      </c>
      <c r="B2667" s="47" t="s">
        <v>5094</v>
      </c>
      <c r="C2667" s="48" t="s">
        <v>4088</v>
      </c>
      <c r="D2667" s="49">
        <v>2.23463687150838E-2</v>
      </c>
      <c r="E2667" s="49">
        <v>0</v>
      </c>
      <c r="F2667" s="49">
        <v>6.7039106145251395E-2</v>
      </c>
      <c r="G2667" s="49">
        <v>0.12849162011173201</v>
      </c>
      <c r="H2667" s="49">
        <v>5.5865921787709501E-2</v>
      </c>
      <c r="I2667" s="49">
        <v>0.58100558659217905</v>
      </c>
      <c r="J2667" s="49">
        <v>1.11731843575419E-2</v>
      </c>
      <c r="K2667" s="49">
        <v>0</v>
      </c>
      <c r="L2667" s="49">
        <v>0</v>
      </c>
      <c r="M2667" s="49">
        <v>3.91061452513966E-2</v>
      </c>
      <c r="N2667" s="49">
        <v>2.7932960893854698E-2</v>
      </c>
      <c r="O2667" s="49">
        <v>0</v>
      </c>
      <c r="P2667" s="49">
        <v>5.5865921787709499E-3</v>
      </c>
      <c r="Q2667" s="49">
        <v>0</v>
      </c>
      <c r="R2667" s="49">
        <v>0</v>
      </c>
      <c r="S2667" s="49">
        <v>5.0279329608938599E-2</v>
      </c>
      <c r="T2667" s="49">
        <v>1.11731843575419E-2</v>
      </c>
      <c r="U2667" s="49">
        <v>0</v>
      </c>
      <c r="V2667" s="49">
        <v>1</v>
      </c>
      <c r="W2667" s="50">
        <v>179</v>
      </c>
    </row>
    <row r="2668" spans="1:23">
      <c r="A2668" s="46" t="s">
        <v>5082</v>
      </c>
      <c r="B2668" s="47" t="s">
        <v>5095</v>
      </c>
      <c r="C2668" s="48" t="s">
        <v>6210</v>
      </c>
      <c r="D2668" s="49">
        <v>2.4691358024691398E-2</v>
      </c>
      <c r="E2668" s="49">
        <v>0</v>
      </c>
      <c r="F2668" s="49">
        <v>4.25240054869684E-2</v>
      </c>
      <c r="G2668" s="49">
        <v>0.14951989026063101</v>
      </c>
      <c r="H2668" s="49">
        <v>6.4471879286694095E-2</v>
      </c>
      <c r="I2668" s="49">
        <v>0.29080932784636498</v>
      </c>
      <c r="J2668" s="49">
        <v>2.3319615912208502E-2</v>
      </c>
      <c r="K2668" s="49">
        <v>8.23045267489712E-3</v>
      </c>
      <c r="L2668" s="49">
        <v>2.7434842249657101E-3</v>
      </c>
      <c r="M2668" s="49">
        <v>0.113854595336077</v>
      </c>
      <c r="N2668" s="49">
        <v>9.46502057613169E-2</v>
      </c>
      <c r="O2668" s="49">
        <v>9.0534979423868303E-2</v>
      </c>
      <c r="P2668" s="49">
        <v>3.4293552812071297E-2</v>
      </c>
      <c r="Q2668" s="49">
        <v>3.0178326474622801E-2</v>
      </c>
      <c r="R2668" s="49">
        <v>0</v>
      </c>
      <c r="S2668" s="49">
        <v>1.7832647462277099E-2</v>
      </c>
      <c r="T2668" s="49">
        <v>1.3717421124828501E-3</v>
      </c>
      <c r="U2668" s="49">
        <v>1.0973936899862801E-2</v>
      </c>
      <c r="V2668" s="49">
        <v>1</v>
      </c>
      <c r="W2668" s="50">
        <v>729</v>
      </c>
    </row>
    <row r="2669" spans="1:23">
      <c r="A2669" s="46" t="s">
        <v>5083</v>
      </c>
      <c r="B2669" s="47" t="s">
        <v>5096</v>
      </c>
      <c r="C2669" s="48" t="s">
        <v>4089</v>
      </c>
      <c r="D2669" s="49">
        <v>1.40280561122244E-2</v>
      </c>
      <c r="E2669" s="49">
        <v>0</v>
      </c>
      <c r="F2669" s="49">
        <v>2.20440881763527E-2</v>
      </c>
      <c r="G2669" s="49">
        <v>0.26052104208416799</v>
      </c>
      <c r="H2669" s="49">
        <v>0.100200400801603</v>
      </c>
      <c r="I2669" s="49">
        <v>0.204408817635271</v>
      </c>
      <c r="J2669" s="49">
        <v>1.6032064128256501E-2</v>
      </c>
      <c r="K2669" s="49">
        <v>1.8036072144288599E-2</v>
      </c>
      <c r="L2669" s="49">
        <v>0</v>
      </c>
      <c r="M2669" s="49">
        <v>8.4168336673346694E-2</v>
      </c>
      <c r="N2669" s="49">
        <v>0.18637274549098201</v>
      </c>
      <c r="O2669" s="49">
        <v>6.0120240480961897E-3</v>
      </c>
      <c r="P2669" s="49">
        <v>8.0160320641282593E-3</v>
      </c>
      <c r="Q2669" s="49">
        <v>0</v>
      </c>
      <c r="R2669" s="49">
        <v>2.20440881763527E-2</v>
      </c>
      <c r="S2669" s="49">
        <v>4.4088176352705399E-2</v>
      </c>
      <c r="T2669" s="49">
        <v>0</v>
      </c>
      <c r="U2669" s="49">
        <v>1.40280561122244E-2</v>
      </c>
      <c r="V2669" s="49">
        <v>1</v>
      </c>
      <c r="W2669" s="50">
        <v>499</v>
      </c>
    </row>
    <row r="2670" spans="1:23">
      <c r="A2670" s="46" t="s">
        <v>5084</v>
      </c>
      <c r="B2670" s="47" t="s">
        <v>5097</v>
      </c>
      <c r="C2670" s="48" t="s">
        <v>4091</v>
      </c>
      <c r="D2670" s="49">
        <v>7.1428571428571397E-2</v>
      </c>
      <c r="E2670" s="49">
        <v>0</v>
      </c>
      <c r="F2670" s="49">
        <v>7.1428571428571397E-2</v>
      </c>
      <c r="G2670" s="49">
        <v>0.14285714285714299</v>
      </c>
      <c r="H2670" s="49">
        <v>7.1428571428571397E-2</v>
      </c>
      <c r="I2670" s="49">
        <v>0.28571428571428598</v>
      </c>
      <c r="J2670" s="49">
        <v>0</v>
      </c>
      <c r="K2670" s="49">
        <v>0</v>
      </c>
      <c r="L2670" s="49">
        <v>0</v>
      </c>
      <c r="M2670" s="49">
        <v>0.214285714285714</v>
      </c>
      <c r="N2670" s="49">
        <v>7.1428571428571397E-2</v>
      </c>
      <c r="O2670" s="49">
        <v>0</v>
      </c>
      <c r="P2670" s="49">
        <v>0</v>
      </c>
      <c r="Q2670" s="49">
        <v>0</v>
      </c>
      <c r="R2670" s="49">
        <v>0</v>
      </c>
      <c r="S2670" s="49">
        <v>0</v>
      </c>
      <c r="T2670" s="49">
        <v>0</v>
      </c>
      <c r="U2670" s="49">
        <v>7.1428571428571397E-2</v>
      </c>
      <c r="V2670" s="49">
        <v>1</v>
      </c>
      <c r="W2670" s="50">
        <v>14</v>
      </c>
    </row>
    <row r="2671" spans="1:23">
      <c r="A2671" s="46" t="s">
        <v>5085</v>
      </c>
      <c r="B2671" s="47" t="s">
        <v>5098</v>
      </c>
      <c r="C2671" s="48" t="s">
        <v>4092</v>
      </c>
      <c r="D2671" s="49"/>
      <c r="E2671" s="49"/>
      <c r="F2671" s="49"/>
      <c r="G2671" s="49"/>
      <c r="H2671" s="49"/>
      <c r="I2671" s="49"/>
      <c r="J2671" s="49"/>
      <c r="K2671" s="49"/>
      <c r="L2671" s="49"/>
      <c r="M2671" s="49"/>
      <c r="N2671" s="49"/>
      <c r="O2671" s="49"/>
      <c r="P2671" s="49"/>
      <c r="Q2671" s="49"/>
      <c r="R2671" s="49"/>
      <c r="S2671" s="49"/>
      <c r="T2671" s="49"/>
      <c r="U2671" s="49"/>
      <c r="V2671" s="49"/>
      <c r="W2671" s="50"/>
    </row>
    <row r="2672" spans="1:23">
      <c r="A2672" s="46" t="s">
        <v>5086</v>
      </c>
      <c r="B2672" s="47" t="s">
        <v>5099</v>
      </c>
      <c r="C2672" s="48" t="s">
        <v>4093</v>
      </c>
      <c r="D2672" s="49">
        <v>3.8014783526927103E-2</v>
      </c>
      <c r="E2672" s="49">
        <v>0</v>
      </c>
      <c r="F2672" s="49">
        <v>1.26715945089757E-2</v>
      </c>
      <c r="G2672" s="49">
        <v>9.1869060190073903E-2</v>
      </c>
      <c r="H2672" s="49">
        <v>4.2238648363252397E-2</v>
      </c>
      <c r="I2672" s="49">
        <v>0.462513199577614</v>
      </c>
      <c r="J2672" s="49">
        <v>5.3854276663146801E-2</v>
      </c>
      <c r="K2672" s="49">
        <v>1.7951425554382301E-2</v>
      </c>
      <c r="L2672" s="49">
        <v>7.39176346356917E-3</v>
      </c>
      <c r="M2672" s="49">
        <v>4.0126715945089798E-2</v>
      </c>
      <c r="N2672" s="49">
        <v>7.4973600844773003E-2</v>
      </c>
      <c r="O2672" s="49">
        <v>0</v>
      </c>
      <c r="P2672" s="49">
        <v>1.90073917634636E-2</v>
      </c>
      <c r="Q2672" s="49">
        <v>1.05596620908131E-3</v>
      </c>
      <c r="R2672" s="49">
        <v>0</v>
      </c>
      <c r="S2672" s="49">
        <v>0.10454065469905</v>
      </c>
      <c r="T2672" s="49">
        <v>1.0559662090813099E-2</v>
      </c>
      <c r="U2672" s="49">
        <v>2.3231256599788801E-2</v>
      </c>
      <c r="V2672" s="49">
        <v>1</v>
      </c>
      <c r="W2672" s="50">
        <v>947</v>
      </c>
    </row>
    <row r="2673" spans="1:23">
      <c r="A2673" s="46" t="s">
        <v>5087</v>
      </c>
      <c r="B2673" s="47" t="s">
        <v>5100</v>
      </c>
      <c r="C2673" s="48" t="s">
        <v>6211</v>
      </c>
      <c r="D2673" s="49">
        <v>0.18248175182481799</v>
      </c>
      <c r="E2673" s="49">
        <v>0</v>
      </c>
      <c r="F2673" s="49">
        <v>2.9197080291970798E-2</v>
      </c>
      <c r="G2673" s="49">
        <v>0.240875912408759</v>
      </c>
      <c r="H2673" s="49">
        <v>0.109489051094891</v>
      </c>
      <c r="I2673" s="49">
        <v>0.20437956204379601</v>
      </c>
      <c r="J2673" s="49">
        <v>2.18978102189781E-2</v>
      </c>
      <c r="K2673" s="49">
        <v>7.2992700729926996E-3</v>
      </c>
      <c r="L2673" s="49">
        <v>0</v>
      </c>
      <c r="M2673" s="49">
        <v>3.6496350364963501E-2</v>
      </c>
      <c r="N2673" s="49">
        <v>7.2992700729927001E-2</v>
      </c>
      <c r="O2673" s="49">
        <v>0</v>
      </c>
      <c r="P2673" s="49">
        <v>7.2992700729926996E-3</v>
      </c>
      <c r="Q2673" s="49">
        <v>0</v>
      </c>
      <c r="R2673" s="49">
        <v>0</v>
      </c>
      <c r="S2673" s="49">
        <v>6.5693430656934296E-2</v>
      </c>
      <c r="T2673" s="49">
        <v>1.4598540145985399E-2</v>
      </c>
      <c r="U2673" s="49">
        <v>7.2992700729926996E-3</v>
      </c>
      <c r="V2673" s="49">
        <v>1</v>
      </c>
      <c r="W2673" s="50">
        <v>137</v>
      </c>
    </row>
    <row r="2674" spans="1:23">
      <c r="A2674" s="46" t="s">
        <v>5088</v>
      </c>
      <c r="B2674" s="47" t="s">
        <v>5101</v>
      </c>
      <c r="C2674" s="48" t="s">
        <v>6212</v>
      </c>
      <c r="D2674" s="49">
        <v>3.125E-2</v>
      </c>
      <c r="E2674" s="49">
        <v>0.147916666666667</v>
      </c>
      <c r="F2674" s="49">
        <v>1.2500000000000001E-2</v>
      </c>
      <c r="G2674" s="49">
        <v>9.7916666666666693E-2</v>
      </c>
      <c r="H2674" s="49">
        <v>4.7916666666666698E-2</v>
      </c>
      <c r="I2674" s="49">
        <v>0.42708333333333298</v>
      </c>
      <c r="J2674" s="49">
        <v>2.29166666666667E-2</v>
      </c>
      <c r="K2674" s="49">
        <v>6.2500000000000003E-3</v>
      </c>
      <c r="L2674" s="49">
        <v>2.0833333333333298E-3</v>
      </c>
      <c r="M2674" s="49">
        <v>4.7916666666666698E-2</v>
      </c>
      <c r="N2674" s="49">
        <v>4.5833333333333302E-2</v>
      </c>
      <c r="O2674" s="49">
        <v>0</v>
      </c>
      <c r="P2674" s="49">
        <v>1.4583333333333301E-2</v>
      </c>
      <c r="Q2674" s="49">
        <v>0</v>
      </c>
      <c r="R2674" s="49">
        <v>0</v>
      </c>
      <c r="S2674" s="49">
        <v>8.5416666666666696E-2</v>
      </c>
      <c r="T2674" s="49">
        <v>1.0416666666666701E-2</v>
      </c>
      <c r="U2674" s="49">
        <v>0</v>
      </c>
      <c r="V2674" s="49">
        <v>1</v>
      </c>
      <c r="W2674" s="50">
        <v>480</v>
      </c>
    </row>
    <row r="2675" spans="1:23">
      <c r="A2675" s="46" t="s">
        <v>5089</v>
      </c>
      <c r="B2675" s="47" t="s">
        <v>5102</v>
      </c>
      <c r="C2675" s="48" t="s">
        <v>4094</v>
      </c>
      <c r="D2675" s="49">
        <v>9.6153846153846194E-3</v>
      </c>
      <c r="E2675" s="49">
        <v>0</v>
      </c>
      <c r="F2675" s="49">
        <v>9.6153846153846194E-3</v>
      </c>
      <c r="G2675" s="49">
        <v>0.105769230769231</v>
      </c>
      <c r="H2675" s="49">
        <v>6.7307692307692304E-2</v>
      </c>
      <c r="I2675" s="49">
        <v>0.41346153846153799</v>
      </c>
      <c r="J2675" s="49">
        <v>0.125</v>
      </c>
      <c r="K2675" s="49">
        <v>9.6153846153846194E-3</v>
      </c>
      <c r="L2675" s="49">
        <v>0</v>
      </c>
      <c r="M2675" s="49">
        <v>6.7307692307692304E-2</v>
      </c>
      <c r="N2675" s="49">
        <v>9.6153846153846194E-3</v>
      </c>
      <c r="O2675" s="49">
        <v>0</v>
      </c>
      <c r="P2675" s="49">
        <v>9.6153846153846194E-3</v>
      </c>
      <c r="Q2675" s="49">
        <v>0</v>
      </c>
      <c r="R2675" s="49">
        <v>0</v>
      </c>
      <c r="S2675" s="49">
        <v>0.15384615384615399</v>
      </c>
      <c r="T2675" s="49">
        <v>0</v>
      </c>
      <c r="U2675" s="49">
        <v>1.9230769230769201E-2</v>
      </c>
      <c r="V2675" s="49">
        <v>1</v>
      </c>
      <c r="W2675" s="50">
        <v>104</v>
      </c>
    </row>
    <row r="2676" spans="1:23">
      <c r="A2676" s="46" t="s">
        <v>5090</v>
      </c>
      <c r="B2676" s="47" t="s">
        <v>5103</v>
      </c>
      <c r="C2676" s="48" t="s">
        <v>4095</v>
      </c>
      <c r="D2676" s="49">
        <v>3.0100334448160501E-2</v>
      </c>
      <c r="E2676" s="49">
        <v>9.6989966555184007E-2</v>
      </c>
      <c r="F2676" s="49">
        <v>1.3377926421404699E-2</v>
      </c>
      <c r="G2676" s="49">
        <v>0.163879598662207</v>
      </c>
      <c r="H2676" s="49">
        <v>6.02006688963211E-2</v>
      </c>
      <c r="I2676" s="49">
        <v>0.173913043478261</v>
      </c>
      <c r="J2676" s="49">
        <v>7.3578595317725801E-2</v>
      </c>
      <c r="K2676" s="49">
        <v>2.3411371237458199E-2</v>
      </c>
      <c r="L2676" s="49">
        <v>0</v>
      </c>
      <c r="M2676" s="49">
        <v>4.3478260869565202E-2</v>
      </c>
      <c r="N2676" s="49">
        <v>0.24080267558528401</v>
      </c>
      <c r="O2676" s="49">
        <v>0</v>
      </c>
      <c r="P2676" s="49">
        <v>3.3444816053511701E-3</v>
      </c>
      <c r="Q2676" s="49">
        <v>0</v>
      </c>
      <c r="R2676" s="49">
        <v>0</v>
      </c>
      <c r="S2676" s="49">
        <v>6.3545150501672198E-2</v>
      </c>
      <c r="T2676" s="49">
        <v>1.00334448160535E-2</v>
      </c>
      <c r="U2676" s="49">
        <v>3.3444816053511701E-3</v>
      </c>
      <c r="V2676" s="49">
        <v>1</v>
      </c>
      <c r="W2676" s="50">
        <v>299</v>
      </c>
    </row>
    <row r="2677" spans="1:23">
      <c r="A2677" s="46" t="s">
        <v>5091</v>
      </c>
      <c r="B2677" s="47" t="s">
        <v>5104</v>
      </c>
      <c r="C2677" s="48" t="s">
        <v>4096</v>
      </c>
      <c r="D2677" s="49">
        <v>0.30582524271844702</v>
      </c>
      <c r="E2677" s="49">
        <v>0</v>
      </c>
      <c r="F2677" s="49">
        <v>1.45631067961165E-2</v>
      </c>
      <c r="G2677" s="49">
        <v>0.12621359223301001</v>
      </c>
      <c r="H2677" s="49">
        <v>3.8834951456310697E-2</v>
      </c>
      <c r="I2677" s="49">
        <v>0.237864077669903</v>
      </c>
      <c r="J2677" s="49">
        <v>1.45631067961165E-2</v>
      </c>
      <c r="K2677" s="49">
        <v>1.94174757281553E-2</v>
      </c>
      <c r="L2677" s="49">
        <v>4.8543689320388302E-3</v>
      </c>
      <c r="M2677" s="49">
        <v>5.3398058252427202E-2</v>
      </c>
      <c r="N2677" s="49">
        <v>5.3398058252427202E-2</v>
      </c>
      <c r="O2677" s="49">
        <v>0</v>
      </c>
      <c r="P2677" s="49">
        <v>1.45631067961165E-2</v>
      </c>
      <c r="Q2677" s="49">
        <v>0</v>
      </c>
      <c r="R2677" s="49">
        <v>0</v>
      </c>
      <c r="S2677" s="49">
        <v>7.2815533980582506E-2</v>
      </c>
      <c r="T2677" s="49">
        <v>3.8834951456310697E-2</v>
      </c>
      <c r="U2677" s="49">
        <v>4.8543689320388302E-3</v>
      </c>
      <c r="V2677" s="49">
        <v>1</v>
      </c>
      <c r="W2677" s="50">
        <v>206</v>
      </c>
    </row>
    <row r="2678" spans="1:23">
      <c r="A2678" s="46" t="s">
        <v>5092</v>
      </c>
      <c r="B2678" s="47" t="s">
        <v>5105</v>
      </c>
      <c r="C2678" s="48" t="s">
        <v>4097</v>
      </c>
      <c r="D2678" s="49">
        <v>0</v>
      </c>
      <c r="E2678" s="49">
        <v>0</v>
      </c>
      <c r="F2678" s="49">
        <v>0</v>
      </c>
      <c r="G2678" s="49">
        <v>0</v>
      </c>
      <c r="H2678" s="49">
        <v>0</v>
      </c>
      <c r="I2678" s="49">
        <v>1</v>
      </c>
      <c r="J2678" s="49">
        <v>0</v>
      </c>
      <c r="K2678" s="49">
        <v>0</v>
      </c>
      <c r="L2678" s="49">
        <v>0</v>
      </c>
      <c r="M2678" s="49">
        <v>0</v>
      </c>
      <c r="N2678" s="49">
        <v>0</v>
      </c>
      <c r="O2678" s="49">
        <v>0</v>
      </c>
      <c r="P2678" s="49">
        <v>0</v>
      </c>
      <c r="Q2678" s="49">
        <v>0</v>
      </c>
      <c r="R2678" s="49">
        <v>0</v>
      </c>
      <c r="S2678" s="49">
        <v>0</v>
      </c>
      <c r="T2678" s="49">
        <v>0</v>
      </c>
      <c r="U2678" s="49">
        <v>0</v>
      </c>
      <c r="V2678" s="49">
        <v>1</v>
      </c>
      <c r="W2678" s="50">
        <v>39</v>
      </c>
    </row>
    <row r="2679" spans="1:23">
      <c r="A2679" s="46" t="s">
        <v>5093</v>
      </c>
      <c r="B2679" s="47" t="s">
        <v>5106</v>
      </c>
      <c r="C2679" s="48" t="s">
        <v>6213</v>
      </c>
      <c r="D2679" s="49">
        <v>0.114454594304138</v>
      </c>
      <c r="E2679" s="49">
        <v>9.2423428264373997E-2</v>
      </c>
      <c r="F2679" s="49">
        <v>3.0628694250402998E-2</v>
      </c>
      <c r="G2679" s="49">
        <v>7.3616335303600205E-2</v>
      </c>
      <c r="H2679" s="49">
        <v>0.20741536808167699</v>
      </c>
      <c r="I2679" s="49">
        <v>0.25738850080601799</v>
      </c>
      <c r="J2679" s="49">
        <v>1.3433637829124099E-2</v>
      </c>
      <c r="K2679" s="49">
        <v>5.3734551316496496E-3</v>
      </c>
      <c r="L2679" s="49">
        <v>4.29876410531972E-3</v>
      </c>
      <c r="M2679" s="49">
        <v>1.7195056421278901E-2</v>
      </c>
      <c r="N2679" s="49">
        <v>0.123589468027942</v>
      </c>
      <c r="O2679" s="49">
        <v>5.37345513164965E-4</v>
      </c>
      <c r="P2679" s="49">
        <v>4.8361096184846896E-3</v>
      </c>
      <c r="Q2679" s="49">
        <v>1.07469102632993E-3</v>
      </c>
      <c r="R2679" s="49">
        <v>0</v>
      </c>
      <c r="S2679" s="49">
        <v>4.7823750671681903E-2</v>
      </c>
      <c r="T2679" s="49">
        <v>4.29876410531972E-3</v>
      </c>
      <c r="U2679" s="49">
        <v>1.6120365394949E-3</v>
      </c>
      <c r="V2679" s="49">
        <v>1</v>
      </c>
      <c r="W2679" s="50">
        <v>1861</v>
      </c>
    </row>
    <row r="2680" spans="1:23">
      <c r="A2680" s="46" t="s">
        <v>5094</v>
      </c>
      <c r="B2680" s="47" t="s">
        <v>5107</v>
      </c>
      <c r="C2680" s="48" t="s">
        <v>4098</v>
      </c>
      <c r="D2680" s="49">
        <v>0.215789473684211</v>
      </c>
      <c r="E2680" s="49">
        <v>0</v>
      </c>
      <c r="F2680" s="49">
        <v>1.5789473684210499E-2</v>
      </c>
      <c r="G2680" s="49">
        <v>0.30526315789473701</v>
      </c>
      <c r="H2680" s="49">
        <v>4.7368421052631601E-2</v>
      </c>
      <c r="I2680" s="49">
        <v>0.1</v>
      </c>
      <c r="J2680" s="49">
        <v>3.6842105263157898E-2</v>
      </c>
      <c r="K2680" s="49">
        <v>3.1578947368421102E-2</v>
      </c>
      <c r="L2680" s="49">
        <v>0</v>
      </c>
      <c r="M2680" s="49">
        <v>5.2631578947368397E-2</v>
      </c>
      <c r="N2680" s="49">
        <v>8.42105263157895E-2</v>
      </c>
      <c r="O2680" s="49">
        <v>0</v>
      </c>
      <c r="P2680" s="49">
        <v>0</v>
      </c>
      <c r="Q2680" s="49">
        <v>0</v>
      </c>
      <c r="R2680" s="49">
        <v>0</v>
      </c>
      <c r="S2680" s="49">
        <v>0.1</v>
      </c>
      <c r="T2680" s="49">
        <v>1.05263157894737E-2</v>
      </c>
      <c r="U2680" s="49">
        <v>0</v>
      </c>
      <c r="V2680" s="49">
        <v>1</v>
      </c>
      <c r="W2680" s="50">
        <v>190</v>
      </c>
    </row>
    <row r="2681" spans="1:23">
      <c r="A2681" s="46" t="s">
        <v>5095</v>
      </c>
      <c r="B2681" s="47" t="s">
        <v>5108</v>
      </c>
      <c r="C2681" s="48" t="s">
        <v>4099</v>
      </c>
      <c r="D2681" s="49">
        <v>1.91972076788831E-2</v>
      </c>
      <c r="E2681" s="49">
        <v>7.2425828970331604E-2</v>
      </c>
      <c r="F2681" s="49">
        <v>2.2687609075043601E-2</v>
      </c>
      <c r="G2681" s="49">
        <v>4.6247818499127402E-2</v>
      </c>
      <c r="H2681" s="49">
        <v>5.4101221640488702E-2</v>
      </c>
      <c r="I2681" s="49">
        <v>0.42931937172774898</v>
      </c>
      <c r="J2681" s="49">
        <v>6.2827225130889994E-2</v>
      </c>
      <c r="K2681" s="49">
        <v>1.13438045375218E-2</v>
      </c>
      <c r="L2681" s="49">
        <v>2.96684118673647E-2</v>
      </c>
      <c r="M2681" s="49">
        <v>1.48342059336824E-2</v>
      </c>
      <c r="N2681" s="49">
        <v>2.7923211169284499E-2</v>
      </c>
      <c r="O2681" s="49">
        <v>4.3630017452006998E-3</v>
      </c>
      <c r="P2681" s="49">
        <v>7.3298429319371694E-2</v>
      </c>
      <c r="Q2681" s="49">
        <v>0</v>
      </c>
      <c r="R2681" s="49">
        <v>4.3630017452006998E-3</v>
      </c>
      <c r="S2681" s="49">
        <v>0.105584642233857</v>
      </c>
      <c r="T2681" s="49">
        <v>8.7260034904013996E-4</v>
      </c>
      <c r="U2681" s="49">
        <v>2.0942408376963401E-2</v>
      </c>
      <c r="V2681" s="49">
        <v>1</v>
      </c>
      <c r="W2681" s="50">
        <v>1146</v>
      </c>
    </row>
    <row r="2682" spans="1:23">
      <c r="A2682" s="46" t="s">
        <v>5096</v>
      </c>
      <c r="B2682" s="47" t="s">
        <v>5109</v>
      </c>
      <c r="C2682" s="48" t="s">
        <v>4100</v>
      </c>
      <c r="D2682" s="49"/>
      <c r="E2682" s="49"/>
      <c r="F2682" s="49"/>
      <c r="G2682" s="49"/>
      <c r="H2682" s="49"/>
      <c r="I2682" s="49"/>
      <c r="J2682" s="49"/>
      <c r="K2682" s="49"/>
      <c r="L2682" s="49"/>
      <c r="M2682" s="49"/>
      <c r="N2682" s="49"/>
      <c r="O2682" s="49"/>
      <c r="P2682" s="49"/>
      <c r="Q2682" s="49"/>
      <c r="R2682" s="49"/>
      <c r="S2682" s="49"/>
      <c r="T2682" s="49"/>
      <c r="U2682" s="49"/>
      <c r="V2682" s="49"/>
      <c r="W2682" s="50"/>
    </row>
    <row r="2683" spans="1:23">
      <c r="A2683" s="46" t="s">
        <v>5097</v>
      </c>
      <c r="B2683" s="47" t="s">
        <v>5110</v>
      </c>
      <c r="C2683" s="48" t="s">
        <v>4101</v>
      </c>
      <c r="D2683" s="49">
        <v>1.04275286757039E-3</v>
      </c>
      <c r="E2683" s="49">
        <v>0</v>
      </c>
      <c r="F2683" s="49">
        <v>0</v>
      </c>
      <c r="G2683" s="49">
        <v>0</v>
      </c>
      <c r="H2683" s="49">
        <v>1.4598540145985399E-2</v>
      </c>
      <c r="I2683" s="49">
        <v>0</v>
      </c>
      <c r="J2683" s="49">
        <v>0.79144942648592298</v>
      </c>
      <c r="K2683" s="49">
        <v>1.04275286757039E-3</v>
      </c>
      <c r="L2683" s="49">
        <v>0</v>
      </c>
      <c r="M2683" s="49">
        <v>0</v>
      </c>
      <c r="N2683" s="49">
        <v>0</v>
      </c>
      <c r="O2683" s="49">
        <v>0</v>
      </c>
      <c r="P2683" s="49">
        <v>0</v>
      </c>
      <c r="Q2683" s="49">
        <v>1.04275286757039E-3</v>
      </c>
      <c r="R2683" s="49">
        <v>0</v>
      </c>
      <c r="S2683" s="49">
        <v>0.18456725755995801</v>
      </c>
      <c r="T2683" s="49">
        <v>0</v>
      </c>
      <c r="U2683" s="49">
        <v>6.2565172054223203E-3</v>
      </c>
      <c r="V2683" s="49">
        <v>1</v>
      </c>
      <c r="W2683" s="50">
        <v>959</v>
      </c>
    </row>
    <row r="2684" spans="1:23">
      <c r="A2684" s="46" t="s">
        <v>5098</v>
      </c>
      <c r="B2684" s="47" t="s">
        <v>5111</v>
      </c>
      <c r="C2684" s="48" t="s">
        <v>4102</v>
      </c>
      <c r="D2684" s="49">
        <v>0.286876907426246</v>
      </c>
      <c r="E2684" s="49">
        <v>0</v>
      </c>
      <c r="F2684" s="49">
        <v>6.5106815869786394E-2</v>
      </c>
      <c r="G2684" s="49">
        <v>4.0691759918616503E-2</v>
      </c>
      <c r="H2684" s="49">
        <v>0.40793489318413001</v>
      </c>
      <c r="I2684" s="49">
        <v>2.2380467955239101E-2</v>
      </c>
      <c r="J2684" s="49">
        <v>4.0691759918616496E-3</v>
      </c>
      <c r="K2684" s="49">
        <v>6.1037639877924701E-3</v>
      </c>
      <c r="L2684" s="49">
        <v>0</v>
      </c>
      <c r="M2684" s="49">
        <v>3.4587995930823998E-2</v>
      </c>
      <c r="N2684" s="49">
        <v>2.9501525940996899E-2</v>
      </c>
      <c r="O2684" s="49">
        <v>0</v>
      </c>
      <c r="P2684" s="49">
        <v>1.01729399796541E-2</v>
      </c>
      <c r="Q2684" s="49">
        <v>0</v>
      </c>
      <c r="R2684" s="49">
        <v>0</v>
      </c>
      <c r="S2684" s="49">
        <v>4.8830111902339803E-2</v>
      </c>
      <c r="T2684" s="49">
        <v>1.01729399796541E-3</v>
      </c>
      <c r="U2684" s="49">
        <v>4.2726347914547297E-2</v>
      </c>
      <c r="V2684" s="49">
        <v>1</v>
      </c>
      <c r="W2684" s="50">
        <v>983</v>
      </c>
    </row>
    <row r="2685" spans="1:23">
      <c r="A2685" s="46" t="s">
        <v>5099</v>
      </c>
      <c r="B2685" s="47" t="s">
        <v>5112</v>
      </c>
      <c r="C2685" s="48" t="s">
        <v>4104</v>
      </c>
      <c r="D2685" s="49"/>
      <c r="E2685" s="49"/>
      <c r="F2685" s="49"/>
      <c r="G2685" s="49"/>
      <c r="H2685" s="49"/>
      <c r="I2685" s="49"/>
      <c r="J2685" s="49"/>
      <c r="K2685" s="49"/>
      <c r="L2685" s="49"/>
      <c r="M2685" s="49"/>
      <c r="N2685" s="49"/>
      <c r="O2685" s="49"/>
      <c r="P2685" s="49"/>
      <c r="Q2685" s="49"/>
      <c r="R2685" s="49"/>
      <c r="S2685" s="49"/>
      <c r="T2685" s="49"/>
      <c r="U2685" s="49"/>
      <c r="V2685" s="49"/>
      <c r="W2685" s="50"/>
    </row>
    <row r="2686" spans="1:23">
      <c r="A2686" s="46" t="s">
        <v>5100</v>
      </c>
      <c r="B2686" s="47" t="s">
        <v>5113</v>
      </c>
      <c r="C2686" s="48" t="s">
        <v>6214</v>
      </c>
      <c r="D2686" s="49">
        <v>9.0651558073654395E-2</v>
      </c>
      <c r="E2686" s="49">
        <v>2.8328611898016999E-3</v>
      </c>
      <c r="F2686" s="49">
        <v>4.5325779036827198E-2</v>
      </c>
      <c r="G2686" s="49">
        <v>0.16713881019829999</v>
      </c>
      <c r="H2686" s="49">
        <v>0.113314447592068</v>
      </c>
      <c r="I2686" s="49">
        <v>0.280453257790368</v>
      </c>
      <c r="J2686" s="49">
        <v>2.2662889518413599E-2</v>
      </c>
      <c r="K2686" s="49">
        <v>1.69971671388102E-2</v>
      </c>
      <c r="L2686" s="49">
        <v>0</v>
      </c>
      <c r="M2686" s="49">
        <v>6.79886685552408E-2</v>
      </c>
      <c r="N2686" s="49">
        <v>7.9320113314447604E-2</v>
      </c>
      <c r="O2686" s="49">
        <v>2.8328611898016999E-3</v>
      </c>
      <c r="P2686" s="49">
        <v>2.8328611898017001E-2</v>
      </c>
      <c r="Q2686" s="49">
        <v>0</v>
      </c>
      <c r="R2686" s="49">
        <v>0</v>
      </c>
      <c r="S2686" s="49">
        <v>7.9320113314447604E-2</v>
      </c>
      <c r="T2686" s="49">
        <v>0</v>
      </c>
      <c r="U2686" s="49">
        <v>2.8328611898016999E-3</v>
      </c>
      <c r="V2686" s="49">
        <v>1</v>
      </c>
      <c r="W2686" s="50">
        <v>353</v>
      </c>
    </row>
    <row r="2687" spans="1:23">
      <c r="A2687" s="46" t="s">
        <v>5101</v>
      </c>
      <c r="B2687" s="47" t="s">
        <v>5114</v>
      </c>
      <c r="C2687" s="48" t="s">
        <v>4105</v>
      </c>
      <c r="D2687" s="49">
        <v>3.5398230088495602E-2</v>
      </c>
      <c r="E2687" s="49">
        <v>0</v>
      </c>
      <c r="F2687" s="49">
        <v>8.8495575221238902E-3</v>
      </c>
      <c r="G2687" s="49">
        <v>7.0796460176991094E-2</v>
      </c>
      <c r="H2687" s="49">
        <v>0</v>
      </c>
      <c r="I2687" s="49">
        <v>0.77876106194690298</v>
      </c>
      <c r="J2687" s="49">
        <v>3.5398230088495602E-2</v>
      </c>
      <c r="K2687" s="49">
        <v>0</v>
      </c>
      <c r="L2687" s="49">
        <v>0</v>
      </c>
      <c r="M2687" s="49">
        <v>1.7699115044247801E-2</v>
      </c>
      <c r="N2687" s="49">
        <v>8.8495575221238902E-3</v>
      </c>
      <c r="O2687" s="49">
        <v>0</v>
      </c>
      <c r="P2687" s="49">
        <v>8.8495575221238902E-3</v>
      </c>
      <c r="Q2687" s="49">
        <v>0</v>
      </c>
      <c r="R2687" s="49">
        <v>0</v>
      </c>
      <c r="S2687" s="49">
        <v>1.7699115044247801E-2</v>
      </c>
      <c r="T2687" s="49">
        <v>8.8495575221238902E-3</v>
      </c>
      <c r="U2687" s="49">
        <v>8.8495575221238902E-3</v>
      </c>
      <c r="V2687" s="49">
        <v>1</v>
      </c>
      <c r="W2687" s="50">
        <v>113</v>
      </c>
    </row>
    <row r="2688" spans="1:23">
      <c r="A2688" s="46" t="s">
        <v>5102</v>
      </c>
      <c r="B2688" s="47" t="s">
        <v>5115</v>
      </c>
      <c r="C2688" s="48" t="s">
        <v>4106</v>
      </c>
      <c r="D2688" s="49">
        <v>0.214285714285714</v>
      </c>
      <c r="E2688" s="49">
        <v>0</v>
      </c>
      <c r="F2688" s="49">
        <v>3.5714285714285698E-2</v>
      </c>
      <c r="G2688" s="49">
        <v>0.207792207792208</v>
      </c>
      <c r="H2688" s="49">
        <v>8.4415584415584402E-2</v>
      </c>
      <c r="I2688" s="49">
        <v>0.11038961038961</v>
      </c>
      <c r="J2688" s="49">
        <v>1.6233766233766201E-2</v>
      </c>
      <c r="K2688" s="49">
        <v>1.6233766233766201E-2</v>
      </c>
      <c r="L2688" s="49">
        <v>0</v>
      </c>
      <c r="M2688" s="49">
        <v>0.100649350649351</v>
      </c>
      <c r="N2688" s="49">
        <v>6.4935064935064901E-2</v>
      </c>
      <c r="O2688" s="49">
        <v>0</v>
      </c>
      <c r="P2688" s="49">
        <v>1.9480519480519501E-2</v>
      </c>
      <c r="Q2688" s="49">
        <v>9.74025974025974E-3</v>
      </c>
      <c r="R2688" s="49">
        <v>0</v>
      </c>
      <c r="S2688" s="49">
        <v>8.4415584415584402E-2</v>
      </c>
      <c r="T2688" s="49">
        <v>3.5714285714285698E-2</v>
      </c>
      <c r="U2688" s="49">
        <v>0</v>
      </c>
      <c r="V2688" s="49">
        <v>1</v>
      </c>
      <c r="W2688" s="50">
        <v>308</v>
      </c>
    </row>
    <row r="2689" spans="1:23">
      <c r="A2689" s="46" t="s">
        <v>5103</v>
      </c>
      <c r="B2689" s="47" t="s">
        <v>5116</v>
      </c>
      <c r="C2689" s="48" t="s">
        <v>4107</v>
      </c>
      <c r="D2689" s="49">
        <v>0.59365994236311204</v>
      </c>
      <c r="E2689" s="49">
        <v>0</v>
      </c>
      <c r="F2689" s="49">
        <v>0</v>
      </c>
      <c r="G2689" s="49">
        <v>4.3227665706051903E-2</v>
      </c>
      <c r="H2689" s="49">
        <v>8.6455331412103806E-2</v>
      </c>
      <c r="I2689" s="49">
        <v>7.2046109510086498E-2</v>
      </c>
      <c r="J2689" s="49">
        <v>3.1700288184438E-2</v>
      </c>
      <c r="K2689" s="49">
        <v>2.8818443804034602E-3</v>
      </c>
      <c r="L2689" s="49">
        <v>2.8818443804034602E-3</v>
      </c>
      <c r="M2689" s="49">
        <v>2.3054755043227699E-2</v>
      </c>
      <c r="N2689" s="49">
        <v>6.6282420749279494E-2</v>
      </c>
      <c r="O2689" s="49">
        <v>0</v>
      </c>
      <c r="P2689" s="49">
        <v>0</v>
      </c>
      <c r="Q2689" s="49">
        <v>0</v>
      </c>
      <c r="R2689" s="49">
        <v>0</v>
      </c>
      <c r="S2689" s="49">
        <v>7.7809798270893404E-2</v>
      </c>
      <c r="T2689" s="49">
        <v>0</v>
      </c>
      <c r="U2689" s="49">
        <v>0</v>
      </c>
      <c r="V2689" s="49">
        <v>1</v>
      </c>
      <c r="W2689" s="50">
        <v>347</v>
      </c>
    </row>
    <row r="2690" spans="1:23">
      <c r="A2690" s="46" t="s">
        <v>5104</v>
      </c>
      <c r="B2690" s="47" t="s">
        <v>5117</v>
      </c>
      <c r="C2690" s="48" t="s">
        <v>4108</v>
      </c>
      <c r="D2690" s="49">
        <v>3.4482758620689703E-2</v>
      </c>
      <c r="E2690" s="49">
        <v>0</v>
      </c>
      <c r="F2690" s="49">
        <v>7.7586206896551699E-2</v>
      </c>
      <c r="G2690" s="49">
        <v>9.4827586206896505E-2</v>
      </c>
      <c r="H2690" s="49">
        <v>9.4827586206896505E-2</v>
      </c>
      <c r="I2690" s="49">
        <v>0.47413793103448298</v>
      </c>
      <c r="J2690" s="49">
        <v>8.6206896551724102E-3</v>
      </c>
      <c r="K2690" s="49">
        <v>0</v>
      </c>
      <c r="L2690" s="49">
        <v>0</v>
      </c>
      <c r="M2690" s="49">
        <v>4.31034482758621E-2</v>
      </c>
      <c r="N2690" s="49">
        <v>0.10344827586206901</v>
      </c>
      <c r="O2690" s="49">
        <v>0</v>
      </c>
      <c r="P2690" s="49">
        <v>1.72413793103448E-2</v>
      </c>
      <c r="Q2690" s="49">
        <v>0</v>
      </c>
      <c r="R2690" s="49">
        <v>0</v>
      </c>
      <c r="S2690" s="49">
        <v>1.72413793103448E-2</v>
      </c>
      <c r="T2690" s="49">
        <v>8.6206896551724102E-3</v>
      </c>
      <c r="U2690" s="49">
        <v>2.5862068965517199E-2</v>
      </c>
      <c r="V2690" s="49">
        <v>1</v>
      </c>
      <c r="W2690" s="50">
        <v>116</v>
      </c>
    </row>
    <row r="2691" spans="1:23">
      <c r="A2691" s="46" t="s">
        <v>5105</v>
      </c>
      <c r="B2691" s="47" t="s">
        <v>5118</v>
      </c>
      <c r="C2691" s="48" t="s">
        <v>4109</v>
      </c>
      <c r="D2691" s="49">
        <v>7.5268817204301106E-2</v>
      </c>
      <c r="E2691" s="49">
        <v>0</v>
      </c>
      <c r="F2691" s="49">
        <v>1.0752688172042999E-2</v>
      </c>
      <c r="G2691" s="49">
        <v>0.18279569892473099</v>
      </c>
      <c r="H2691" s="49">
        <v>5.3763440860215103E-2</v>
      </c>
      <c r="I2691" s="49">
        <v>0.10752688172043</v>
      </c>
      <c r="J2691" s="49">
        <v>5.3763440860215103E-2</v>
      </c>
      <c r="K2691" s="49">
        <v>0</v>
      </c>
      <c r="L2691" s="49">
        <v>1.0752688172042999E-2</v>
      </c>
      <c r="M2691" s="49">
        <v>0.13978494623655899</v>
      </c>
      <c r="N2691" s="49">
        <v>0.10752688172043</v>
      </c>
      <c r="O2691" s="49">
        <v>0</v>
      </c>
      <c r="P2691" s="49">
        <v>6.4516129032258104E-2</v>
      </c>
      <c r="Q2691" s="49">
        <v>0</v>
      </c>
      <c r="R2691" s="49">
        <v>0</v>
      </c>
      <c r="S2691" s="49">
        <v>0.18279569892473099</v>
      </c>
      <c r="T2691" s="49">
        <v>1.0752688172042999E-2</v>
      </c>
      <c r="U2691" s="49">
        <v>0</v>
      </c>
      <c r="V2691" s="49">
        <v>1</v>
      </c>
      <c r="W2691" s="50">
        <v>93</v>
      </c>
    </row>
    <row r="2692" spans="1:23">
      <c r="A2692" s="46" t="s">
        <v>5106</v>
      </c>
      <c r="B2692" s="47" t="s">
        <v>5119</v>
      </c>
      <c r="C2692" s="48" t="s">
        <v>4110</v>
      </c>
      <c r="D2692" s="49">
        <v>0</v>
      </c>
      <c r="E2692" s="49">
        <v>0.39805825242718401</v>
      </c>
      <c r="F2692" s="49">
        <v>0</v>
      </c>
      <c r="G2692" s="49">
        <v>0</v>
      </c>
      <c r="H2692" s="49">
        <v>0</v>
      </c>
      <c r="I2692" s="49">
        <v>0.59223300970873805</v>
      </c>
      <c r="J2692" s="49">
        <v>0</v>
      </c>
      <c r="K2692" s="49">
        <v>0</v>
      </c>
      <c r="L2692" s="49">
        <v>0</v>
      </c>
      <c r="M2692" s="49">
        <v>9.7087378640776708E-3</v>
      </c>
      <c r="N2692" s="49">
        <v>0</v>
      </c>
      <c r="O2692" s="49">
        <v>0</v>
      </c>
      <c r="P2692" s="49">
        <v>0</v>
      </c>
      <c r="Q2692" s="49">
        <v>0</v>
      </c>
      <c r="R2692" s="49">
        <v>0</v>
      </c>
      <c r="S2692" s="49">
        <v>0</v>
      </c>
      <c r="T2692" s="49">
        <v>0</v>
      </c>
      <c r="U2692" s="49">
        <v>0</v>
      </c>
      <c r="V2692" s="49">
        <v>1</v>
      </c>
      <c r="W2692" s="50">
        <v>103</v>
      </c>
    </row>
    <row r="2693" spans="1:23">
      <c r="A2693" s="46" t="s">
        <v>5107</v>
      </c>
      <c r="B2693" s="47" t="s">
        <v>5120</v>
      </c>
      <c r="C2693" s="48" t="s">
        <v>4111</v>
      </c>
      <c r="D2693" s="49">
        <v>1.7142857142857099E-2</v>
      </c>
      <c r="E2693" s="49">
        <v>0.54</v>
      </c>
      <c r="F2693" s="49">
        <v>1.4285714285714299E-2</v>
      </c>
      <c r="G2693" s="49">
        <v>6.2857142857142903E-2</v>
      </c>
      <c r="H2693" s="49">
        <v>0.04</v>
      </c>
      <c r="I2693" s="49">
        <v>0.157142857142857</v>
      </c>
      <c r="J2693" s="49">
        <v>0.04</v>
      </c>
      <c r="K2693" s="49">
        <v>2.8571428571428602E-3</v>
      </c>
      <c r="L2693" s="49">
        <v>0</v>
      </c>
      <c r="M2693" s="49">
        <v>8.5714285714285701E-3</v>
      </c>
      <c r="N2693" s="49">
        <v>3.7142857142857102E-2</v>
      </c>
      <c r="O2693" s="49">
        <v>2.8571428571428602E-3</v>
      </c>
      <c r="P2693" s="49">
        <v>2.8571428571428602E-3</v>
      </c>
      <c r="Q2693" s="49">
        <v>0</v>
      </c>
      <c r="R2693" s="49">
        <v>0</v>
      </c>
      <c r="S2693" s="49">
        <v>5.14285714285714E-2</v>
      </c>
      <c r="T2693" s="49">
        <v>5.7142857142857099E-3</v>
      </c>
      <c r="U2693" s="49">
        <v>1.7142857142857099E-2</v>
      </c>
      <c r="V2693" s="49">
        <v>1</v>
      </c>
      <c r="W2693" s="50">
        <v>350</v>
      </c>
    </row>
    <row r="2694" spans="1:23">
      <c r="A2694" s="46" t="s">
        <v>5108</v>
      </c>
      <c r="B2694" s="47" t="s">
        <v>5121</v>
      </c>
      <c r="C2694" s="48" t="s">
        <v>4112</v>
      </c>
      <c r="D2694" s="49">
        <v>0.107758620689655</v>
      </c>
      <c r="E2694" s="49">
        <v>0</v>
      </c>
      <c r="F2694" s="49">
        <v>2.1551724137931001E-2</v>
      </c>
      <c r="G2694" s="49">
        <v>0.107758620689655</v>
      </c>
      <c r="H2694" s="49">
        <v>0.15301724137931</v>
      </c>
      <c r="I2694" s="49">
        <v>0.20043103448275901</v>
      </c>
      <c r="J2694" s="49">
        <v>4.7413793103448301E-2</v>
      </c>
      <c r="K2694" s="49">
        <v>1.29310344827586E-2</v>
      </c>
      <c r="L2694" s="49">
        <v>0</v>
      </c>
      <c r="M2694" s="49">
        <v>4.7413793103448301E-2</v>
      </c>
      <c r="N2694" s="49">
        <v>0.14655172413793099</v>
      </c>
      <c r="O2694" s="49">
        <v>0</v>
      </c>
      <c r="P2694" s="49">
        <v>5.3879310344827597E-2</v>
      </c>
      <c r="Q2694" s="49">
        <v>2.1551724137930999E-3</v>
      </c>
      <c r="R2694" s="49">
        <v>4.3103448275862103E-3</v>
      </c>
      <c r="S2694" s="49">
        <v>6.6810344827586202E-2</v>
      </c>
      <c r="T2694" s="49">
        <v>1.0775862068965501E-2</v>
      </c>
      <c r="U2694" s="49">
        <v>1.72413793103448E-2</v>
      </c>
      <c r="V2694" s="49">
        <v>1</v>
      </c>
      <c r="W2694" s="50">
        <v>464</v>
      </c>
    </row>
    <row r="2695" spans="1:23">
      <c r="A2695" s="46" t="s">
        <v>5109</v>
      </c>
      <c r="B2695" s="47" t="s">
        <v>5122</v>
      </c>
      <c r="C2695" s="48" t="s">
        <v>4113</v>
      </c>
      <c r="D2695" s="49">
        <v>2.8138528138528102E-2</v>
      </c>
      <c r="E2695" s="49">
        <v>0.192640692640693</v>
      </c>
      <c r="F2695" s="49">
        <v>5.1948051948052E-2</v>
      </c>
      <c r="G2695" s="49">
        <v>0.177489177489178</v>
      </c>
      <c r="H2695" s="49">
        <v>6.9264069264069306E-2</v>
      </c>
      <c r="I2695" s="49">
        <v>0.153679653679654</v>
      </c>
      <c r="J2695" s="49">
        <v>4.3290043290043302E-2</v>
      </c>
      <c r="K2695" s="49">
        <v>8.6580086580086597E-3</v>
      </c>
      <c r="L2695" s="49">
        <v>2.1645021645021602E-3</v>
      </c>
      <c r="M2695" s="49">
        <v>6.7099567099567103E-2</v>
      </c>
      <c r="N2695" s="49">
        <v>0.10606060606060599</v>
      </c>
      <c r="O2695" s="49">
        <v>4.3290043290043299E-3</v>
      </c>
      <c r="P2695" s="49">
        <v>1.7316017316017299E-2</v>
      </c>
      <c r="Q2695" s="49">
        <v>0</v>
      </c>
      <c r="R2695" s="49">
        <v>0</v>
      </c>
      <c r="S2695" s="49">
        <v>6.4935064935064901E-2</v>
      </c>
      <c r="T2695" s="49">
        <v>4.3290043290043299E-3</v>
      </c>
      <c r="U2695" s="49">
        <v>8.6580086580086597E-3</v>
      </c>
      <c r="V2695" s="49">
        <v>1</v>
      </c>
      <c r="W2695" s="50">
        <v>462</v>
      </c>
    </row>
    <row r="2696" spans="1:23">
      <c r="A2696" s="46" t="s">
        <v>5110</v>
      </c>
      <c r="B2696" s="47" t="s">
        <v>5123</v>
      </c>
      <c r="C2696" s="48" t="s">
        <v>4114</v>
      </c>
      <c r="D2696" s="49">
        <v>0.15942028985507201</v>
      </c>
      <c r="E2696" s="49">
        <v>0</v>
      </c>
      <c r="F2696" s="49">
        <v>0.101449275362319</v>
      </c>
      <c r="G2696" s="49">
        <v>0.22463768115942001</v>
      </c>
      <c r="H2696" s="49">
        <v>0.13768115942028999</v>
      </c>
      <c r="I2696" s="49">
        <v>0.108695652173913</v>
      </c>
      <c r="J2696" s="49">
        <v>1.4492753623188401E-2</v>
      </c>
      <c r="K2696" s="49">
        <v>2.1739130434782601E-2</v>
      </c>
      <c r="L2696" s="49">
        <v>0</v>
      </c>
      <c r="M2696" s="49">
        <v>8.6956521739130405E-2</v>
      </c>
      <c r="N2696" s="49">
        <v>5.0724637681159403E-2</v>
      </c>
      <c r="O2696" s="49">
        <v>0</v>
      </c>
      <c r="P2696" s="49">
        <v>3.6231884057971002E-2</v>
      </c>
      <c r="Q2696" s="49">
        <v>0</v>
      </c>
      <c r="R2696" s="49">
        <v>0</v>
      </c>
      <c r="S2696" s="49">
        <v>3.6231884057971002E-2</v>
      </c>
      <c r="T2696" s="49">
        <v>0</v>
      </c>
      <c r="U2696" s="49">
        <v>2.1739130434782601E-2</v>
      </c>
      <c r="V2696" s="49">
        <v>1</v>
      </c>
      <c r="W2696" s="50">
        <v>138</v>
      </c>
    </row>
    <row r="2697" spans="1:23">
      <c r="A2697" s="46" t="s">
        <v>5111</v>
      </c>
      <c r="B2697" s="47" t="s">
        <v>5124</v>
      </c>
      <c r="C2697" s="48" t="s">
        <v>4115</v>
      </c>
      <c r="D2697" s="49">
        <v>5.6818181818181802E-2</v>
      </c>
      <c r="E2697" s="49">
        <v>0</v>
      </c>
      <c r="F2697" s="49">
        <v>4.7348484848484799E-2</v>
      </c>
      <c r="G2697" s="49">
        <v>0.100378787878788</v>
      </c>
      <c r="H2697" s="49">
        <v>5.6818181818181802E-2</v>
      </c>
      <c r="I2697" s="49">
        <v>0.47537878787878801</v>
      </c>
      <c r="J2697" s="49">
        <v>2.0833333333333301E-2</v>
      </c>
      <c r="K2697" s="49">
        <v>1.5151515151515201E-2</v>
      </c>
      <c r="L2697" s="49">
        <v>1.8939393939393901E-3</v>
      </c>
      <c r="M2697" s="49">
        <v>6.0606060606060601E-2</v>
      </c>
      <c r="N2697" s="49">
        <v>6.6287878787878798E-2</v>
      </c>
      <c r="O2697" s="49">
        <v>3.7878787878787902E-3</v>
      </c>
      <c r="P2697" s="49">
        <v>1.32575757575758E-2</v>
      </c>
      <c r="Q2697" s="49">
        <v>1.8939393939393901E-3</v>
      </c>
      <c r="R2697" s="49">
        <v>0</v>
      </c>
      <c r="S2697" s="49">
        <v>6.8181818181818205E-2</v>
      </c>
      <c r="T2697" s="49">
        <v>1.8939393939393901E-3</v>
      </c>
      <c r="U2697" s="49">
        <v>9.46969696969697E-3</v>
      </c>
      <c r="V2697" s="49">
        <v>1</v>
      </c>
      <c r="W2697" s="50">
        <v>528</v>
      </c>
    </row>
    <row r="2698" spans="1:23">
      <c r="A2698" s="46" t="s">
        <v>5112</v>
      </c>
      <c r="B2698" s="47" t="s">
        <v>5125</v>
      </c>
      <c r="C2698" s="48" t="s">
        <v>4117</v>
      </c>
      <c r="D2698" s="49">
        <v>0.102040816326531</v>
      </c>
      <c r="E2698" s="49">
        <v>0</v>
      </c>
      <c r="F2698" s="49">
        <v>1.7006802721088399E-2</v>
      </c>
      <c r="G2698" s="49">
        <v>0.17346938775510201</v>
      </c>
      <c r="H2698" s="49">
        <v>4.7619047619047603E-2</v>
      </c>
      <c r="I2698" s="49">
        <v>0.238095238095238</v>
      </c>
      <c r="J2698" s="49">
        <v>3.7414965986394599E-2</v>
      </c>
      <c r="K2698" s="49">
        <v>1.7006802721088399E-2</v>
      </c>
      <c r="L2698" s="49">
        <v>0</v>
      </c>
      <c r="M2698" s="49">
        <v>3.7414965986394599E-2</v>
      </c>
      <c r="N2698" s="49">
        <v>3.7414965986394599E-2</v>
      </c>
      <c r="O2698" s="49">
        <v>0</v>
      </c>
      <c r="P2698" s="49">
        <v>1.3605442176870699E-2</v>
      </c>
      <c r="Q2698" s="49">
        <v>0</v>
      </c>
      <c r="R2698" s="49">
        <v>0</v>
      </c>
      <c r="S2698" s="49">
        <v>0.25170068027210901</v>
      </c>
      <c r="T2698" s="49">
        <v>1.3605442176870699E-2</v>
      </c>
      <c r="U2698" s="49">
        <v>1.3605442176870699E-2</v>
      </c>
      <c r="V2698" s="49">
        <v>1</v>
      </c>
      <c r="W2698" s="50">
        <v>294</v>
      </c>
    </row>
    <row r="2699" spans="1:23">
      <c r="A2699" s="46" t="s">
        <v>5113</v>
      </c>
      <c r="B2699" s="47" t="s">
        <v>5126</v>
      </c>
      <c r="C2699" s="48" t="s">
        <v>4118</v>
      </c>
      <c r="D2699" s="49"/>
      <c r="E2699" s="49"/>
      <c r="F2699" s="49"/>
      <c r="G2699" s="49"/>
      <c r="H2699" s="49"/>
      <c r="I2699" s="49"/>
      <c r="J2699" s="49"/>
      <c r="K2699" s="49"/>
      <c r="L2699" s="49"/>
      <c r="M2699" s="49"/>
      <c r="N2699" s="49"/>
      <c r="O2699" s="49"/>
      <c r="P2699" s="49"/>
      <c r="Q2699" s="49"/>
      <c r="R2699" s="49"/>
      <c r="S2699" s="49"/>
      <c r="T2699" s="49"/>
      <c r="U2699" s="49"/>
      <c r="V2699" s="49"/>
      <c r="W2699" s="50"/>
    </row>
    <row r="2700" spans="1:23">
      <c r="A2700" s="46" t="s">
        <v>5114</v>
      </c>
      <c r="B2700" s="47" t="s">
        <v>5127</v>
      </c>
      <c r="C2700" s="48" t="s">
        <v>4119</v>
      </c>
      <c r="D2700" s="49">
        <v>0.05</v>
      </c>
      <c r="E2700" s="49">
        <v>0</v>
      </c>
      <c r="F2700" s="49">
        <v>0.05</v>
      </c>
      <c r="G2700" s="49">
        <v>6.6666666666666693E-2</v>
      </c>
      <c r="H2700" s="49">
        <v>0.05</v>
      </c>
      <c r="I2700" s="49">
        <v>0.33333333333333298</v>
      </c>
      <c r="J2700" s="49">
        <v>3.3333333333333298E-2</v>
      </c>
      <c r="K2700" s="49">
        <v>0</v>
      </c>
      <c r="L2700" s="49">
        <v>0</v>
      </c>
      <c r="M2700" s="49">
        <v>6.6666666666666693E-2</v>
      </c>
      <c r="N2700" s="49">
        <v>6.6666666666666693E-2</v>
      </c>
      <c r="O2700" s="49">
        <v>0</v>
      </c>
      <c r="P2700" s="49">
        <v>8.3333333333333301E-2</v>
      </c>
      <c r="Q2700" s="49">
        <v>0</v>
      </c>
      <c r="R2700" s="49">
        <v>0</v>
      </c>
      <c r="S2700" s="49">
        <v>0.18333333333333299</v>
      </c>
      <c r="T2700" s="49">
        <v>0</v>
      </c>
      <c r="U2700" s="49">
        <v>1.6666666666666701E-2</v>
      </c>
      <c r="V2700" s="49">
        <v>1</v>
      </c>
      <c r="W2700" s="50">
        <v>60</v>
      </c>
    </row>
    <row r="2701" spans="1:23">
      <c r="A2701" s="46" t="s">
        <v>5115</v>
      </c>
      <c r="B2701" s="47" t="s">
        <v>5128</v>
      </c>
      <c r="C2701" s="48" t="s">
        <v>4120</v>
      </c>
      <c r="D2701" s="49">
        <v>8.0495356037151702E-2</v>
      </c>
      <c r="E2701" s="49">
        <v>0</v>
      </c>
      <c r="F2701" s="49">
        <v>7.1207430340557307E-2</v>
      </c>
      <c r="G2701" s="49">
        <v>0.27244582043343701</v>
      </c>
      <c r="H2701" s="49">
        <v>0.164086687306502</v>
      </c>
      <c r="I2701" s="49">
        <v>0.16099071207430299</v>
      </c>
      <c r="J2701" s="49">
        <v>3.09597523219814E-3</v>
      </c>
      <c r="K2701" s="49">
        <v>1.8575851393188899E-2</v>
      </c>
      <c r="L2701" s="49">
        <v>0</v>
      </c>
      <c r="M2701" s="49">
        <v>0.108359133126935</v>
      </c>
      <c r="N2701" s="49">
        <v>8.6687306501548003E-2</v>
      </c>
      <c r="O2701" s="49">
        <v>0</v>
      </c>
      <c r="P2701" s="49">
        <v>9.2879256965944304E-3</v>
      </c>
      <c r="Q2701" s="49">
        <v>0</v>
      </c>
      <c r="R2701" s="49">
        <v>0</v>
      </c>
      <c r="S2701" s="49">
        <v>9.2879256965944304E-3</v>
      </c>
      <c r="T2701" s="49">
        <v>6.1919504643962904E-3</v>
      </c>
      <c r="U2701" s="49">
        <v>9.2879256965944304E-3</v>
      </c>
      <c r="V2701" s="49">
        <v>1</v>
      </c>
      <c r="W2701" s="50">
        <v>323</v>
      </c>
    </row>
    <row r="2702" spans="1:23">
      <c r="A2702" s="46" t="s">
        <v>5116</v>
      </c>
      <c r="B2702" s="47" t="s">
        <v>5129</v>
      </c>
      <c r="C2702" s="48" t="s">
        <v>4121</v>
      </c>
      <c r="D2702" s="49">
        <v>9.3316519546027696E-2</v>
      </c>
      <c r="E2702" s="49">
        <v>0</v>
      </c>
      <c r="F2702" s="49">
        <v>1.51324085750315E-2</v>
      </c>
      <c r="G2702" s="49">
        <v>0.133669609079445</v>
      </c>
      <c r="H2702" s="49">
        <v>7.8184110970996201E-2</v>
      </c>
      <c r="I2702" s="49">
        <v>0.38461538461538503</v>
      </c>
      <c r="J2702" s="49">
        <v>3.02648171500631E-2</v>
      </c>
      <c r="K2702" s="49">
        <v>1.7654476670870101E-2</v>
      </c>
      <c r="L2702" s="49">
        <v>5.0441361916771796E-3</v>
      </c>
      <c r="M2702" s="49">
        <v>2.1437578814627999E-2</v>
      </c>
      <c r="N2702" s="49">
        <v>6.6834804539722598E-2</v>
      </c>
      <c r="O2702" s="49">
        <v>3.7831021437578802E-3</v>
      </c>
      <c r="P2702" s="49">
        <v>1.38713745271122E-2</v>
      </c>
      <c r="Q2702" s="49">
        <v>1.2610340479192899E-3</v>
      </c>
      <c r="R2702" s="49">
        <v>0</v>
      </c>
      <c r="S2702" s="49">
        <v>0.102143757881463</v>
      </c>
      <c r="T2702" s="49">
        <v>5.0441361916771796E-3</v>
      </c>
      <c r="U2702" s="49">
        <v>2.77427490542245E-2</v>
      </c>
      <c r="V2702" s="49">
        <v>1</v>
      </c>
      <c r="W2702" s="50">
        <v>793</v>
      </c>
    </row>
    <row r="2703" spans="1:23">
      <c r="A2703" s="46" t="s">
        <v>5117</v>
      </c>
      <c r="B2703" s="47" t="s">
        <v>5130</v>
      </c>
      <c r="C2703" s="48" t="s">
        <v>4122</v>
      </c>
      <c r="D2703" s="49">
        <v>8.5470085470085496E-3</v>
      </c>
      <c r="E2703" s="49">
        <v>0</v>
      </c>
      <c r="F2703" s="49">
        <v>0</v>
      </c>
      <c r="G2703" s="49">
        <v>0</v>
      </c>
      <c r="H2703" s="49">
        <v>0</v>
      </c>
      <c r="I2703" s="49">
        <v>0.125356125356125</v>
      </c>
      <c r="J2703" s="49">
        <v>0.46438746438746398</v>
      </c>
      <c r="K2703" s="49">
        <v>2.84900284900285E-3</v>
      </c>
      <c r="L2703" s="49">
        <v>0</v>
      </c>
      <c r="M2703" s="49">
        <v>2.84900284900285E-3</v>
      </c>
      <c r="N2703" s="49">
        <v>0</v>
      </c>
      <c r="O2703" s="49">
        <v>0</v>
      </c>
      <c r="P2703" s="49">
        <v>0</v>
      </c>
      <c r="Q2703" s="49">
        <v>0</v>
      </c>
      <c r="R2703" s="49">
        <v>0</v>
      </c>
      <c r="S2703" s="49">
        <v>0.39316239316239299</v>
      </c>
      <c r="T2703" s="49">
        <v>0</v>
      </c>
      <c r="U2703" s="49">
        <v>2.84900284900285E-3</v>
      </c>
      <c r="V2703" s="49">
        <v>1</v>
      </c>
      <c r="W2703" s="50">
        <v>351</v>
      </c>
    </row>
    <row r="2704" spans="1:23">
      <c r="A2704" s="46" t="s">
        <v>5118</v>
      </c>
      <c r="B2704" s="47" t="s">
        <v>5131</v>
      </c>
      <c r="C2704" s="48" t="s">
        <v>4125</v>
      </c>
      <c r="D2704" s="49"/>
      <c r="E2704" s="49"/>
      <c r="F2704" s="49"/>
      <c r="G2704" s="49"/>
      <c r="H2704" s="49"/>
      <c r="I2704" s="49"/>
      <c r="J2704" s="49"/>
      <c r="K2704" s="49"/>
      <c r="L2704" s="49"/>
      <c r="M2704" s="49"/>
      <c r="N2704" s="49"/>
      <c r="O2704" s="49"/>
      <c r="P2704" s="49"/>
      <c r="Q2704" s="49"/>
      <c r="R2704" s="49"/>
      <c r="S2704" s="49"/>
      <c r="T2704" s="49"/>
      <c r="U2704" s="49"/>
      <c r="V2704" s="49"/>
      <c r="W2704" s="50"/>
    </row>
    <row r="2705" spans="1:23">
      <c r="A2705" s="46" t="s">
        <v>5119</v>
      </c>
      <c r="B2705" s="47" t="s">
        <v>5132</v>
      </c>
      <c r="C2705" s="48" t="s">
        <v>4126</v>
      </c>
      <c r="D2705" s="49">
        <v>1.21951219512195E-2</v>
      </c>
      <c r="E2705" s="49">
        <v>0</v>
      </c>
      <c r="F2705" s="49">
        <v>0</v>
      </c>
      <c r="G2705" s="49">
        <v>0</v>
      </c>
      <c r="H2705" s="49">
        <v>0</v>
      </c>
      <c r="I2705" s="49">
        <v>0</v>
      </c>
      <c r="J2705" s="49">
        <v>0.215447154471545</v>
      </c>
      <c r="K2705" s="49">
        <v>3.2520325203252001E-2</v>
      </c>
      <c r="L2705" s="49">
        <v>0</v>
      </c>
      <c r="M2705" s="49">
        <v>0</v>
      </c>
      <c r="N2705" s="49">
        <v>0</v>
      </c>
      <c r="O2705" s="49">
        <v>0</v>
      </c>
      <c r="P2705" s="49">
        <v>0</v>
      </c>
      <c r="Q2705" s="49">
        <v>0</v>
      </c>
      <c r="R2705" s="49">
        <v>0</v>
      </c>
      <c r="S2705" s="49">
        <v>0.73577235772357696</v>
      </c>
      <c r="T2705" s="49">
        <v>0</v>
      </c>
      <c r="U2705" s="49">
        <v>4.0650406504065002E-3</v>
      </c>
      <c r="V2705" s="49">
        <v>1</v>
      </c>
      <c r="W2705" s="50">
        <v>246</v>
      </c>
    </row>
    <row r="2706" spans="1:23">
      <c r="A2706" s="46" t="s">
        <v>5120</v>
      </c>
      <c r="B2706" s="47" t="s">
        <v>5133</v>
      </c>
      <c r="C2706" s="48" t="s">
        <v>4127</v>
      </c>
      <c r="D2706" s="49">
        <v>1.18811881188119E-2</v>
      </c>
      <c r="E2706" s="49">
        <v>0.48910891089108899</v>
      </c>
      <c r="F2706" s="49">
        <v>7.9207920792079192E-3</v>
      </c>
      <c r="G2706" s="49">
        <v>2.9702970297029702E-2</v>
      </c>
      <c r="H2706" s="49">
        <v>3.9603960396039598E-2</v>
      </c>
      <c r="I2706" s="49">
        <v>7.9207920792079192E-3</v>
      </c>
      <c r="J2706" s="49">
        <v>0.130693069306931</v>
      </c>
      <c r="K2706" s="49">
        <v>5.9405940594059398E-3</v>
      </c>
      <c r="L2706" s="49">
        <v>0</v>
      </c>
      <c r="M2706" s="49">
        <v>4.3564356435643603E-2</v>
      </c>
      <c r="N2706" s="49">
        <v>2.9702970297029702E-2</v>
      </c>
      <c r="O2706" s="49">
        <v>0</v>
      </c>
      <c r="P2706" s="49">
        <v>5.9405940594059398E-3</v>
      </c>
      <c r="Q2706" s="49">
        <v>3.9603960396039596E-3</v>
      </c>
      <c r="R2706" s="49">
        <v>0</v>
      </c>
      <c r="S2706" s="49">
        <v>0.18811881188118801</v>
      </c>
      <c r="T2706" s="49">
        <v>0</v>
      </c>
      <c r="U2706" s="49">
        <v>5.9405940594059398E-3</v>
      </c>
      <c r="V2706" s="49">
        <v>1</v>
      </c>
      <c r="W2706" s="50">
        <v>505</v>
      </c>
    </row>
    <row r="2707" spans="1:23">
      <c r="A2707" s="46" t="s">
        <v>5121</v>
      </c>
      <c r="B2707" s="47" t="s">
        <v>5134</v>
      </c>
      <c r="C2707" s="48" t="s">
        <v>4128</v>
      </c>
      <c r="D2707" s="49">
        <v>9.1666666666666702E-2</v>
      </c>
      <c r="E2707" s="49">
        <v>0</v>
      </c>
      <c r="F2707" s="49">
        <v>0</v>
      </c>
      <c r="G2707" s="49">
        <v>1.6666666666666701E-2</v>
      </c>
      <c r="H2707" s="49">
        <v>9.1666666666666702E-2</v>
      </c>
      <c r="I2707" s="49">
        <v>5.83333333333333E-2</v>
      </c>
      <c r="J2707" s="49">
        <v>0.233333333333333</v>
      </c>
      <c r="K2707" s="49">
        <v>7.4999999999999997E-2</v>
      </c>
      <c r="L2707" s="49">
        <v>0</v>
      </c>
      <c r="M2707" s="49">
        <v>7.4999999999999997E-2</v>
      </c>
      <c r="N2707" s="49">
        <v>2.5000000000000001E-2</v>
      </c>
      <c r="O2707" s="49">
        <v>0</v>
      </c>
      <c r="P2707" s="49">
        <v>8.3333333333333297E-3</v>
      </c>
      <c r="Q2707" s="49">
        <v>0</v>
      </c>
      <c r="R2707" s="49">
        <v>0</v>
      </c>
      <c r="S2707" s="49">
        <v>0.32500000000000001</v>
      </c>
      <c r="T2707" s="49">
        <v>0</v>
      </c>
      <c r="U2707" s="49">
        <v>0</v>
      </c>
      <c r="V2707" s="49">
        <v>1</v>
      </c>
      <c r="W2707" s="50">
        <v>120</v>
      </c>
    </row>
    <row r="2708" spans="1:23">
      <c r="A2708" s="46" t="s">
        <v>5122</v>
      </c>
      <c r="B2708" s="47" t="s">
        <v>5135</v>
      </c>
      <c r="C2708" s="48" t="s">
        <v>4131</v>
      </c>
      <c r="D2708" s="49">
        <v>0</v>
      </c>
      <c r="E2708" s="49">
        <v>0</v>
      </c>
      <c r="F2708" s="49">
        <v>0</v>
      </c>
      <c r="G2708" s="49">
        <v>0</v>
      </c>
      <c r="H2708" s="49">
        <v>0</v>
      </c>
      <c r="I2708" s="49">
        <v>1</v>
      </c>
      <c r="J2708" s="49">
        <v>0</v>
      </c>
      <c r="K2708" s="49">
        <v>0</v>
      </c>
      <c r="L2708" s="49">
        <v>0</v>
      </c>
      <c r="M2708" s="49">
        <v>0</v>
      </c>
      <c r="N2708" s="49">
        <v>0</v>
      </c>
      <c r="O2708" s="49">
        <v>0</v>
      </c>
      <c r="P2708" s="49">
        <v>0</v>
      </c>
      <c r="Q2708" s="49">
        <v>0</v>
      </c>
      <c r="R2708" s="49">
        <v>0</v>
      </c>
      <c r="S2708" s="49">
        <v>0</v>
      </c>
      <c r="T2708" s="49">
        <v>0</v>
      </c>
      <c r="U2708" s="49">
        <v>0</v>
      </c>
      <c r="V2708" s="49">
        <v>1</v>
      </c>
      <c r="W2708" s="50">
        <v>1</v>
      </c>
    </row>
    <row r="2709" spans="1:23">
      <c r="A2709" s="46" t="s">
        <v>5123</v>
      </c>
      <c r="B2709" s="47" t="s">
        <v>5136</v>
      </c>
      <c r="C2709" s="48" t="s">
        <v>4133</v>
      </c>
      <c r="D2709" s="49">
        <v>0.12526539278131599</v>
      </c>
      <c r="E2709" s="49">
        <v>1.0615711252653899E-3</v>
      </c>
      <c r="F2709" s="49">
        <v>3.8216560509554097E-2</v>
      </c>
      <c r="G2709" s="49">
        <v>0.152866242038217</v>
      </c>
      <c r="H2709" s="49">
        <v>5.7324840764331197E-2</v>
      </c>
      <c r="I2709" s="49">
        <v>0.30254777070063699</v>
      </c>
      <c r="J2709" s="49">
        <v>3.7154989384288697E-2</v>
      </c>
      <c r="K2709" s="49">
        <v>1.0615711252653899E-2</v>
      </c>
      <c r="L2709" s="49">
        <v>1.0615711252653899E-3</v>
      </c>
      <c r="M2709" s="49">
        <v>4.1401273885350302E-2</v>
      </c>
      <c r="N2709" s="49">
        <v>4.7770700636942699E-2</v>
      </c>
      <c r="O2709" s="49">
        <v>1.0615711252653899E-3</v>
      </c>
      <c r="P2709" s="49">
        <v>3.1847133757961797E-2</v>
      </c>
      <c r="Q2709" s="49">
        <v>0</v>
      </c>
      <c r="R2709" s="49">
        <v>2.1231422505307899E-3</v>
      </c>
      <c r="S2709" s="49">
        <v>0.13163481953290901</v>
      </c>
      <c r="T2709" s="49">
        <v>0</v>
      </c>
      <c r="U2709" s="49">
        <v>1.8046709129511701E-2</v>
      </c>
      <c r="V2709" s="49">
        <v>1</v>
      </c>
      <c r="W2709" s="50">
        <v>942</v>
      </c>
    </row>
    <row r="2710" spans="1:23">
      <c r="A2710" s="46" t="s">
        <v>5124</v>
      </c>
      <c r="B2710" s="47" t="s">
        <v>5137</v>
      </c>
      <c r="C2710" s="48" t="s">
        <v>4134</v>
      </c>
      <c r="D2710" s="49">
        <v>0</v>
      </c>
      <c r="E2710" s="49">
        <v>0</v>
      </c>
      <c r="F2710" s="49">
        <v>0</v>
      </c>
      <c r="G2710" s="49">
        <v>0</v>
      </c>
      <c r="H2710" s="49">
        <v>0</v>
      </c>
      <c r="I2710" s="49">
        <v>0</v>
      </c>
      <c r="J2710" s="49">
        <v>0</v>
      </c>
      <c r="K2710" s="49">
        <v>0</v>
      </c>
      <c r="L2710" s="49">
        <v>0</v>
      </c>
      <c r="M2710" s="49">
        <v>0</v>
      </c>
      <c r="N2710" s="49">
        <v>0</v>
      </c>
      <c r="O2710" s="49">
        <v>0</v>
      </c>
      <c r="P2710" s="49">
        <v>0</v>
      </c>
      <c r="Q2710" s="49">
        <v>0</v>
      </c>
      <c r="R2710" s="49">
        <v>0</v>
      </c>
      <c r="S2710" s="49">
        <v>0</v>
      </c>
      <c r="T2710" s="49">
        <v>0</v>
      </c>
      <c r="U2710" s="49">
        <v>1</v>
      </c>
      <c r="V2710" s="49">
        <v>1</v>
      </c>
      <c r="W2710" s="50">
        <v>2</v>
      </c>
    </row>
    <row r="2711" spans="1:23">
      <c r="A2711" s="46" t="s">
        <v>5125</v>
      </c>
      <c r="B2711" s="47" t="s">
        <v>5138</v>
      </c>
      <c r="C2711" s="48" t="s">
        <v>4135</v>
      </c>
      <c r="D2711" s="49"/>
      <c r="E2711" s="49"/>
      <c r="F2711" s="49"/>
      <c r="G2711" s="49"/>
      <c r="H2711" s="49"/>
      <c r="I2711" s="49"/>
      <c r="J2711" s="49"/>
      <c r="K2711" s="49"/>
      <c r="L2711" s="49"/>
      <c r="M2711" s="49"/>
      <c r="N2711" s="49"/>
      <c r="O2711" s="49"/>
      <c r="P2711" s="49"/>
      <c r="Q2711" s="49"/>
      <c r="R2711" s="49"/>
      <c r="S2711" s="49"/>
      <c r="T2711" s="49"/>
      <c r="U2711" s="49"/>
      <c r="V2711" s="49"/>
      <c r="W2711" s="50"/>
    </row>
    <row r="2712" spans="1:23">
      <c r="A2712" s="46" t="s">
        <v>5126</v>
      </c>
      <c r="B2712" s="47" t="s">
        <v>5140</v>
      </c>
      <c r="C2712" s="48" t="s">
        <v>4137</v>
      </c>
      <c r="D2712" s="49">
        <v>3.5825545171339603E-2</v>
      </c>
      <c r="E2712" s="49">
        <v>0</v>
      </c>
      <c r="F2712" s="49">
        <v>0.47975077881619899</v>
      </c>
      <c r="G2712" s="49">
        <v>7.6323987538940805E-2</v>
      </c>
      <c r="H2712" s="49">
        <v>0.13084112149532701</v>
      </c>
      <c r="I2712" s="49">
        <v>0.121495327102804</v>
      </c>
      <c r="J2712" s="49">
        <v>4.6728971962616802E-3</v>
      </c>
      <c r="K2712" s="49">
        <v>1.09034267912773E-2</v>
      </c>
      <c r="L2712" s="49">
        <v>0</v>
      </c>
      <c r="M2712" s="49">
        <v>4.0498442367601202E-2</v>
      </c>
      <c r="N2712" s="49">
        <v>3.4267912772585701E-2</v>
      </c>
      <c r="O2712" s="49">
        <v>0</v>
      </c>
      <c r="P2712" s="49">
        <v>3.1152647975077898E-3</v>
      </c>
      <c r="Q2712" s="49">
        <v>3.1152647975077898E-3</v>
      </c>
      <c r="R2712" s="49">
        <v>0</v>
      </c>
      <c r="S2712" s="49">
        <v>3.8940809968847301E-2</v>
      </c>
      <c r="T2712" s="49">
        <v>7.7881619937694704E-3</v>
      </c>
      <c r="U2712" s="49">
        <v>1.2461059190031199E-2</v>
      </c>
      <c r="V2712" s="49">
        <v>1</v>
      </c>
      <c r="W2712" s="50">
        <v>642</v>
      </c>
    </row>
    <row r="2713" spans="1:23">
      <c r="A2713" s="46" t="s">
        <v>5127</v>
      </c>
      <c r="B2713" s="47" t="s">
        <v>5141</v>
      </c>
      <c r="C2713" s="48" t="s">
        <v>4138</v>
      </c>
      <c r="D2713" s="49">
        <v>5.3072625698324001E-2</v>
      </c>
      <c r="E2713" s="49">
        <v>0</v>
      </c>
      <c r="F2713" s="49">
        <v>3.3519553072625698E-2</v>
      </c>
      <c r="G2713" s="49">
        <v>0.122905027932961</v>
      </c>
      <c r="H2713" s="49">
        <v>0.16480446927374301</v>
      </c>
      <c r="I2713" s="49">
        <v>0.13966480446927401</v>
      </c>
      <c r="J2713" s="49">
        <v>4.7486033519553099E-2</v>
      </c>
      <c r="K2713" s="49">
        <v>3.6312849162011197E-2</v>
      </c>
      <c r="L2713" s="49">
        <v>0</v>
      </c>
      <c r="M2713" s="49">
        <v>0.108938547486034</v>
      </c>
      <c r="N2713" s="49">
        <v>9.77653631284916E-2</v>
      </c>
      <c r="O2713" s="49">
        <v>0</v>
      </c>
      <c r="P2713" s="49">
        <v>4.4692737430167599E-2</v>
      </c>
      <c r="Q2713" s="49">
        <v>0</v>
      </c>
      <c r="R2713" s="49">
        <v>0</v>
      </c>
      <c r="S2713" s="49">
        <v>0.14804469273743001</v>
      </c>
      <c r="T2713" s="49">
        <v>0</v>
      </c>
      <c r="U2713" s="49">
        <v>2.7932960893854802E-3</v>
      </c>
      <c r="V2713" s="49">
        <v>1</v>
      </c>
      <c r="W2713" s="50">
        <v>358</v>
      </c>
    </row>
    <row r="2714" spans="1:23">
      <c r="A2714" s="46" t="s">
        <v>5128</v>
      </c>
      <c r="B2714" s="47" t="s">
        <v>5142</v>
      </c>
      <c r="C2714" s="48" t="s">
        <v>4139</v>
      </c>
      <c r="D2714" s="49">
        <v>6.4056939501779403E-2</v>
      </c>
      <c r="E2714" s="49">
        <v>1.18623962040332E-3</v>
      </c>
      <c r="F2714" s="49">
        <v>1.06761565836299E-2</v>
      </c>
      <c r="G2714" s="49">
        <v>0.111506524317912</v>
      </c>
      <c r="H2714" s="49">
        <v>6.0498220640569401E-2</v>
      </c>
      <c r="I2714" s="49">
        <v>0.36180308422301299</v>
      </c>
      <c r="J2714" s="49">
        <v>1.3048635824436499E-2</v>
      </c>
      <c r="K2714" s="49">
        <v>2.1352313167259801E-2</v>
      </c>
      <c r="L2714" s="49">
        <v>0</v>
      </c>
      <c r="M2714" s="49">
        <v>3.6773428232503E-2</v>
      </c>
      <c r="N2714" s="49">
        <v>0.18979833926453099</v>
      </c>
      <c r="O2714" s="49">
        <v>0</v>
      </c>
      <c r="P2714" s="49">
        <v>9.4899169632265707E-3</v>
      </c>
      <c r="Q2714" s="49">
        <v>0</v>
      </c>
      <c r="R2714" s="49">
        <v>0</v>
      </c>
      <c r="S2714" s="49">
        <v>4.9822064056939501E-2</v>
      </c>
      <c r="T2714" s="49">
        <v>2.3724792408066401E-3</v>
      </c>
      <c r="U2714" s="49">
        <v>6.76156583629893E-2</v>
      </c>
      <c r="V2714" s="49">
        <v>1</v>
      </c>
      <c r="W2714" s="50">
        <v>843</v>
      </c>
    </row>
    <row r="2715" spans="1:23">
      <c r="A2715" s="46" t="s">
        <v>5129</v>
      </c>
      <c r="B2715" s="47" t="s">
        <v>5143</v>
      </c>
      <c r="C2715" s="48" t="s">
        <v>4140</v>
      </c>
      <c r="D2715" s="49">
        <v>0.26412429378531099</v>
      </c>
      <c r="E2715" s="49">
        <v>3.5310734463276802E-2</v>
      </c>
      <c r="F2715" s="49">
        <v>7.1327683615819204E-2</v>
      </c>
      <c r="G2715" s="49">
        <v>3.5310734463276802E-2</v>
      </c>
      <c r="H2715" s="49">
        <v>7.0621468926553705E-4</v>
      </c>
      <c r="I2715" s="49">
        <v>3.0367231638418101E-2</v>
      </c>
      <c r="J2715" s="49">
        <v>9.6045197740112997E-2</v>
      </c>
      <c r="K2715" s="49">
        <v>1.41242937853107E-2</v>
      </c>
      <c r="L2715" s="49">
        <v>0</v>
      </c>
      <c r="M2715" s="49">
        <v>2.75423728813559E-2</v>
      </c>
      <c r="N2715" s="49">
        <v>1.27118644067797E-2</v>
      </c>
      <c r="O2715" s="49">
        <v>0</v>
      </c>
      <c r="P2715" s="49">
        <v>6.3559322033898301E-3</v>
      </c>
      <c r="Q2715" s="49">
        <v>0.14477401129943501</v>
      </c>
      <c r="R2715" s="49">
        <v>0.209039548022599</v>
      </c>
      <c r="S2715" s="49">
        <v>4.9435028248587601E-2</v>
      </c>
      <c r="T2715" s="49">
        <v>2.8248587570621499E-3</v>
      </c>
      <c r="U2715" s="49">
        <v>0</v>
      </c>
      <c r="V2715" s="49">
        <v>1</v>
      </c>
      <c r="W2715" s="50">
        <v>1416</v>
      </c>
    </row>
    <row r="2716" spans="1:23">
      <c r="A2716" s="46" t="s">
        <v>5130</v>
      </c>
      <c r="B2716" s="47" t="s">
        <v>5144</v>
      </c>
      <c r="C2716" s="48" t="s">
        <v>4141</v>
      </c>
      <c r="D2716" s="49">
        <v>5.2464228934817198E-2</v>
      </c>
      <c r="E2716" s="49">
        <v>1.5898251192368799E-3</v>
      </c>
      <c r="F2716" s="49">
        <v>2.8616852146263898E-2</v>
      </c>
      <c r="G2716" s="49">
        <v>5.5643879173290903E-2</v>
      </c>
      <c r="H2716" s="49">
        <v>0.21303656597774201</v>
      </c>
      <c r="I2716" s="49">
        <v>0.39427662957074699</v>
      </c>
      <c r="J2716" s="49">
        <v>3.9745627980922099E-2</v>
      </c>
      <c r="K2716" s="49">
        <v>2.06677265500795E-2</v>
      </c>
      <c r="L2716" s="49">
        <v>0</v>
      </c>
      <c r="M2716" s="49">
        <v>1.9077901430842599E-2</v>
      </c>
      <c r="N2716" s="49">
        <v>4.2925278219395901E-2</v>
      </c>
      <c r="O2716" s="49">
        <v>0</v>
      </c>
      <c r="P2716" s="49">
        <v>6.3593004769475396E-3</v>
      </c>
      <c r="Q2716" s="49">
        <v>3.1796502384737698E-3</v>
      </c>
      <c r="R2716" s="49">
        <v>0</v>
      </c>
      <c r="S2716" s="49">
        <v>6.8362480127186001E-2</v>
      </c>
      <c r="T2716" s="49">
        <v>3.1796502384737698E-3</v>
      </c>
      <c r="U2716" s="49">
        <v>5.0874403815580303E-2</v>
      </c>
      <c r="V2716" s="49">
        <v>1</v>
      </c>
      <c r="W2716" s="50">
        <v>629</v>
      </c>
    </row>
    <row r="2717" spans="1:23">
      <c r="A2717" s="46" t="s">
        <v>5131</v>
      </c>
      <c r="B2717" s="47" t="s">
        <v>5154</v>
      </c>
      <c r="C2717" s="48" t="s">
        <v>6215</v>
      </c>
      <c r="D2717" s="49">
        <v>2.02020202020202E-2</v>
      </c>
      <c r="E2717" s="49">
        <v>0</v>
      </c>
      <c r="F2717" s="49">
        <v>5.0505050505050501E-3</v>
      </c>
      <c r="G2717" s="49">
        <v>4.0404040404040401E-2</v>
      </c>
      <c r="H2717" s="49">
        <v>3.5353535353535401E-2</v>
      </c>
      <c r="I2717" s="49">
        <v>0.59343434343434298</v>
      </c>
      <c r="J2717" s="49">
        <v>7.8282828282828301E-2</v>
      </c>
      <c r="K2717" s="49">
        <v>1.76767676767677E-2</v>
      </c>
      <c r="L2717" s="49">
        <v>2.7777777777777801E-2</v>
      </c>
      <c r="M2717" s="49">
        <v>5.3030303030302997E-2</v>
      </c>
      <c r="N2717" s="49">
        <v>1.26262626262626E-2</v>
      </c>
      <c r="O2717" s="49">
        <v>0</v>
      </c>
      <c r="P2717" s="49">
        <v>7.5757575757575803E-3</v>
      </c>
      <c r="Q2717" s="49">
        <v>2.5252525252525298E-3</v>
      </c>
      <c r="R2717" s="49">
        <v>2.5252525252525298E-3</v>
      </c>
      <c r="S2717" s="49">
        <v>9.0909090909090898E-2</v>
      </c>
      <c r="T2717" s="49">
        <v>0</v>
      </c>
      <c r="U2717" s="49">
        <v>1.26262626262626E-2</v>
      </c>
      <c r="V2717" s="49">
        <v>1</v>
      </c>
      <c r="W2717" s="50">
        <v>396</v>
      </c>
    </row>
    <row r="2718" spans="1:23">
      <c r="A2718" s="46" t="s">
        <v>5132</v>
      </c>
      <c r="B2718" s="47" t="s">
        <v>5145</v>
      </c>
      <c r="C2718" s="48" t="s">
        <v>4142</v>
      </c>
      <c r="D2718" s="49">
        <v>5.2873563218390797E-2</v>
      </c>
      <c r="E2718" s="49">
        <v>5.97701149425287E-2</v>
      </c>
      <c r="F2718" s="49">
        <v>3.4482758620689703E-2</v>
      </c>
      <c r="G2718" s="49">
        <v>0.10344827586206901</v>
      </c>
      <c r="H2718" s="49">
        <v>9.8850574712643705E-2</v>
      </c>
      <c r="I2718" s="49">
        <v>0.370114942528736</v>
      </c>
      <c r="J2718" s="49">
        <v>2.2988505747126398E-2</v>
      </c>
      <c r="K2718" s="49">
        <v>4.5977011494252899E-3</v>
      </c>
      <c r="L2718" s="49">
        <v>3.4482758620689703E-2</v>
      </c>
      <c r="M2718" s="49">
        <v>2.06896551724138E-2</v>
      </c>
      <c r="N2718" s="49">
        <v>0.114942528735632</v>
      </c>
      <c r="O2718" s="49">
        <v>0</v>
      </c>
      <c r="P2718" s="49">
        <v>4.5977011494252899E-3</v>
      </c>
      <c r="Q2718" s="49">
        <v>0</v>
      </c>
      <c r="R2718" s="49">
        <v>0</v>
      </c>
      <c r="S2718" s="49">
        <v>4.13793103448276E-2</v>
      </c>
      <c r="T2718" s="49">
        <v>2.2988505747126402E-3</v>
      </c>
      <c r="U2718" s="49">
        <v>3.4482758620689703E-2</v>
      </c>
      <c r="V2718" s="49">
        <v>1</v>
      </c>
      <c r="W2718" s="50">
        <v>435</v>
      </c>
    </row>
    <row r="2719" spans="1:23">
      <c r="A2719" s="46" t="s">
        <v>5133</v>
      </c>
      <c r="B2719" s="47" t="s">
        <v>5146</v>
      </c>
      <c r="C2719" s="48" t="s">
        <v>4143</v>
      </c>
      <c r="D2719" s="49">
        <v>0.31578947368421101</v>
      </c>
      <c r="E2719" s="49">
        <v>0</v>
      </c>
      <c r="F2719" s="49">
        <v>0</v>
      </c>
      <c r="G2719" s="49">
        <v>0.26315789473684198</v>
      </c>
      <c r="H2719" s="49">
        <v>0.105263157894737</v>
      </c>
      <c r="I2719" s="49">
        <v>5.2631578947368397E-2</v>
      </c>
      <c r="J2719" s="49">
        <v>2.6315789473684199E-2</v>
      </c>
      <c r="K2719" s="49">
        <v>0</v>
      </c>
      <c r="L2719" s="49">
        <v>0</v>
      </c>
      <c r="M2719" s="49">
        <v>0</v>
      </c>
      <c r="N2719" s="49">
        <v>7.8947368421052599E-2</v>
      </c>
      <c r="O2719" s="49">
        <v>0</v>
      </c>
      <c r="P2719" s="49">
        <v>0</v>
      </c>
      <c r="Q2719" s="49">
        <v>0</v>
      </c>
      <c r="R2719" s="49">
        <v>0</v>
      </c>
      <c r="S2719" s="49">
        <v>0.157894736842105</v>
      </c>
      <c r="T2719" s="49">
        <v>0</v>
      </c>
      <c r="U2719" s="49">
        <v>0</v>
      </c>
      <c r="V2719" s="49">
        <v>1</v>
      </c>
      <c r="W2719" s="50">
        <v>38</v>
      </c>
    </row>
    <row r="2720" spans="1:23">
      <c r="A2720" s="46" t="s">
        <v>5134</v>
      </c>
      <c r="B2720" s="47" t="s">
        <v>5147</v>
      </c>
      <c r="C2720" s="48" t="s">
        <v>4144</v>
      </c>
      <c r="D2720" s="49">
        <v>0</v>
      </c>
      <c r="E2720" s="49">
        <v>0</v>
      </c>
      <c r="F2720" s="49">
        <v>0</v>
      </c>
      <c r="G2720" s="49">
        <v>0</v>
      </c>
      <c r="H2720" s="49">
        <v>0</v>
      </c>
      <c r="I2720" s="49">
        <v>1</v>
      </c>
      <c r="J2720" s="49">
        <v>0</v>
      </c>
      <c r="K2720" s="49">
        <v>0</v>
      </c>
      <c r="L2720" s="49">
        <v>0</v>
      </c>
      <c r="M2720" s="49">
        <v>0</v>
      </c>
      <c r="N2720" s="49">
        <v>0</v>
      </c>
      <c r="O2720" s="49">
        <v>0</v>
      </c>
      <c r="P2720" s="49">
        <v>0</v>
      </c>
      <c r="Q2720" s="49">
        <v>0</v>
      </c>
      <c r="R2720" s="49">
        <v>0</v>
      </c>
      <c r="S2720" s="49">
        <v>0</v>
      </c>
      <c r="T2720" s="49">
        <v>0</v>
      </c>
      <c r="U2720" s="49">
        <v>0</v>
      </c>
      <c r="V2720" s="49">
        <v>1</v>
      </c>
      <c r="W2720" s="50">
        <v>3</v>
      </c>
    </row>
    <row r="2721" spans="1:23">
      <c r="A2721" s="46" t="s">
        <v>5135</v>
      </c>
      <c r="B2721" s="47" t="s">
        <v>5148</v>
      </c>
      <c r="C2721" s="48" t="s">
        <v>6216</v>
      </c>
      <c r="D2721" s="49">
        <v>0.18456375838926201</v>
      </c>
      <c r="E2721" s="49">
        <v>0</v>
      </c>
      <c r="F2721" s="49">
        <v>6.7114093959731499E-3</v>
      </c>
      <c r="G2721" s="49">
        <v>0.20134228187919501</v>
      </c>
      <c r="H2721" s="49">
        <v>6.0402684563758399E-2</v>
      </c>
      <c r="I2721" s="49">
        <v>0.18120805369127499</v>
      </c>
      <c r="J2721" s="49">
        <v>4.3624161073825503E-2</v>
      </c>
      <c r="K2721" s="49">
        <v>4.0268456375838903E-2</v>
      </c>
      <c r="L2721" s="49">
        <v>3.3557046979865801E-3</v>
      </c>
      <c r="M2721" s="49">
        <v>4.0268456375838903E-2</v>
      </c>
      <c r="N2721" s="49">
        <v>0.13087248322147699</v>
      </c>
      <c r="O2721" s="49">
        <v>3.3557046979865801E-3</v>
      </c>
      <c r="P2721" s="49">
        <v>2.3489932885905999E-2</v>
      </c>
      <c r="Q2721" s="49">
        <v>0</v>
      </c>
      <c r="R2721" s="49">
        <v>0</v>
      </c>
      <c r="S2721" s="49">
        <v>6.0402684563758399E-2</v>
      </c>
      <c r="T2721" s="49">
        <v>6.7114093959731499E-3</v>
      </c>
      <c r="U2721" s="49">
        <v>1.34228187919463E-2</v>
      </c>
      <c r="V2721" s="49">
        <v>1</v>
      </c>
      <c r="W2721" s="50">
        <v>298</v>
      </c>
    </row>
    <row r="2722" spans="1:23">
      <c r="A2722" s="46" t="s">
        <v>5136</v>
      </c>
      <c r="B2722" s="47" t="s">
        <v>5150</v>
      </c>
      <c r="C2722" s="48" t="s">
        <v>4145</v>
      </c>
      <c r="D2722" s="49">
        <v>3.03030303030303E-2</v>
      </c>
      <c r="E2722" s="49">
        <v>0.117424242424242</v>
      </c>
      <c r="F2722" s="49">
        <v>1.8939393939393898E-2</v>
      </c>
      <c r="G2722" s="49">
        <v>4.1666666666666699E-2</v>
      </c>
      <c r="H2722" s="49">
        <v>6.4393939393939406E-2</v>
      </c>
      <c r="I2722" s="49">
        <v>0.35606060606060602</v>
      </c>
      <c r="J2722" s="49">
        <v>9.4696969696969696E-2</v>
      </c>
      <c r="K2722" s="49">
        <v>3.4090909090909102E-2</v>
      </c>
      <c r="L2722" s="49">
        <v>7.5757575757575803E-3</v>
      </c>
      <c r="M2722" s="49">
        <v>1.5151515151515201E-2</v>
      </c>
      <c r="N2722" s="49">
        <v>4.9242424242424199E-2</v>
      </c>
      <c r="O2722" s="49">
        <v>0</v>
      </c>
      <c r="P2722" s="49">
        <v>0</v>
      </c>
      <c r="Q2722" s="49">
        <v>0</v>
      </c>
      <c r="R2722" s="49">
        <v>0</v>
      </c>
      <c r="S2722" s="49">
        <v>0.14393939393939401</v>
      </c>
      <c r="T2722" s="49">
        <v>1.13636363636364E-2</v>
      </c>
      <c r="U2722" s="49">
        <v>1.5151515151515201E-2</v>
      </c>
      <c r="V2722" s="49">
        <v>1</v>
      </c>
      <c r="W2722" s="50">
        <v>264</v>
      </c>
    </row>
    <row r="2723" spans="1:23">
      <c r="A2723" s="46" t="s">
        <v>5137</v>
      </c>
      <c r="B2723" s="47" t="s">
        <v>5151</v>
      </c>
      <c r="C2723" s="48" t="s">
        <v>4146</v>
      </c>
      <c r="D2723" s="49">
        <v>0</v>
      </c>
      <c r="E2723" s="49">
        <v>0</v>
      </c>
      <c r="F2723" s="49">
        <v>0</v>
      </c>
      <c r="G2723" s="49">
        <v>0</v>
      </c>
      <c r="H2723" s="49">
        <v>0</v>
      </c>
      <c r="I2723" s="49">
        <v>1</v>
      </c>
      <c r="J2723" s="49">
        <v>0</v>
      </c>
      <c r="K2723" s="49">
        <v>0</v>
      </c>
      <c r="L2723" s="49">
        <v>0</v>
      </c>
      <c r="M2723" s="49">
        <v>0</v>
      </c>
      <c r="N2723" s="49">
        <v>0</v>
      </c>
      <c r="O2723" s="49">
        <v>0</v>
      </c>
      <c r="P2723" s="49">
        <v>0</v>
      </c>
      <c r="Q2723" s="49">
        <v>0</v>
      </c>
      <c r="R2723" s="49">
        <v>0</v>
      </c>
      <c r="S2723" s="49">
        <v>0</v>
      </c>
      <c r="T2723" s="49">
        <v>0</v>
      </c>
      <c r="U2723" s="49">
        <v>0</v>
      </c>
      <c r="V2723" s="49">
        <v>1</v>
      </c>
      <c r="W2723" s="50">
        <v>1</v>
      </c>
    </row>
    <row r="2724" spans="1:23">
      <c r="A2724" s="46" t="s">
        <v>5138</v>
      </c>
      <c r="B2724" s="47" t="s">
        <v>5152</v>
      </c>
      <c r="C2724" s="48" t="s">
        <v>4147</v>
      </c>
      <c r="D2724" s="49">
        <v>3.2835820895522401E-2</v>
      </c>
      <c r="E2724" s="49">
        <v>0.20895522388059701</v>
      </c>
      <c r="F2724" s="49">
        <v>1.1940298507462701E-2</v>
      </c>
      <c r="G2724" s="49">
        <v>0.134328358208955</v>
      </c>
      <c r="H2724" s="49">
        <v>7.4626865671641798E-2</v>
      </c>
      <c r="I2724" s="49">
        <v>0.185074626865672</v>
      </c>
      <c r="J2724" s="49">
        <v>7.1641791044776096E-2</v>
      </c>
      <c r="K2724" s="49">
        <v>1.49253731343284E-2</v>
      </c>
      <c r="L2724" s="49">
        <v>5.9701492537313399E-3</v>
      </c>
      <c r="M2724" s="49">
        <v>2.6865671641791E-2</v>
      </c>
      <c r="N2724" s="49">
        <v>0.122388059701493</v>
      </c>
      <c r="O2724" s="49">
        <v>0</v>
      </c>
      <c r="P2724" s="49">
        <v>2.0895522388059699E-2</v>
      </c>
      <c r="Q2724" s="49">
        <v>0</v>
      </c>
      <c r="R2724" s="49">
        <v>0</v>
      </c>
      <c r="S2724" s="49">
        <v>8.0597014925373106E-2</v>
      </c>
      <c r="T2724" s="49">
        <v>0</v>
      </c>
      <c r="U2724" s="49">
        <v>8.9552238805970207E-3</v>
      </c>
      <c r="V2724" s="49">
        <v>1</v>
      </c>
      <c r="W2724" s="50">
        <v>335</v>
      </c>
    </row>
    <row r="2725" spans="1:23">
      <c r="A2725" s="46" t="s">
        <v>5139</v>
      </c>
      <c r="B2725" s="47" t="s">
        <v>5153</v>
      </c>
      <c r="C2725" s="48" t="s">
        <v>6217</v>
      </c>
      <c r="D2725" s="49">
        <v>3.4482758620689703E-2</v>
      </c>
      <c r="E2725" s="49">
        <v>0</v>
      </c>
      <c r="F2725" s="49">
        <v>8.6206896551724102E-3</v>
      </c>
      <c r="G2725" s="49">
        <v>7.1839080459770097E-2</v>
      </c>
      <c r="H2725" s="49">
        <v>4.5977011494252901E-2</v>
      </c>
      <c r="I2725" s="49">
        <v>0.29597701149425298</v>
      </c>
      <c r="J2725" s="49">
        <v>0.14655172413793099</v>
      </c>
      <c r="K2725" s="49">
        <v>0</v>
      </c>
      <c r="L2725" s="49">
        <v>0</v>
      </c>
      <c r="M2725" s="49">
        <v>7.1839080459770097E-2</v>
      </c>
      <c r="N2725" s="49">
        <v>3.7356321839080497E-2</v>
      </c>
      <c r="O2725" s="49">
        <v>0</v>
      </c>
      <c r="P2725" s="49">
        <v>1.4367816091954E-2</v>
      </c>
      <c r="Q2725" s="49">
        <v>0</v>
      </c>
      <c r="R2725" s="49">
        <v>0</v>
      </c>
      <c r="S2725" s="49">
        <v>0.26436781609195398</v>
      </c>
      <c r="T2725" s="49">
        <v>5.74712643678161E-3</v>
      </c>
      <c r="U2725" s="49">
        <v>2.8735632183907998E-3</v>
      </c>
      <c r="V2725" s="49">
        <v>1</v>
      </c>
      <c r="W2725" s="50">
        <v>348</v>
      </c>
    </row>
    <row r="2726" spans="1:23">
      <c r="A2726" s="46" t="s">
        <v>5140</v>
      </c>
      <c r="B2726" s="47" t="s">
        <v>5155</v>
      </c>
      <c r="C2726" s="48" t="s">
        <v>4148</v>
      </c>
      <c r="D2726" s="49">
        <v>0.74025974025973995</v>
      </c>
      <c r="E2726" s="49">
        <v>1.44300144300144E-3</v>
      </c>
      <c r="F2726" s="49">
        <v>2.8860028860028899E-3</v>
      </c>
      <c r="G2726" s="49">
        <v>3.1746031746031703E-2</v>
      </c>
      <c r="H2726" s="49">
        <v>1.01010101010101E-2</v>
      </c>
      <c r="I2726" s="49">
        <v>1.01010101010101E-2</v>
      </c>
      <c r="J2726" s="49">
        <v>9.0909090909090898E-2</v>
      </c>
      <c r="K2726" s="49">
        <v>1.1544011544011501E-2</v>
      </c>
      <c r="L2726" s="49">
        <v>0</v>
      </c>
      <c r="M2726" s="49">
        <v>2.02020202020202E-2</v>
      </c>
      <c r="N2726" s="49">
        <v>2.02020202020202E-2</v>
      </c>
      <c r="O2726" s="49">
        <v>0</v>
      </c>
      <c r="P2726" s="49">
        <v>2.8860028860028899E-3</v>
      </c>
      <c r="Q2726" s="49">
        <v>0</v>
      </c>
      <c r="R2726" s="49">
        <v>0</v>
      </c>
      <c r="S2726" s="49">
        <v>5.3391053391053399E-2</v>
      </c>
      <c r="T2726" s="49">
        <v>2.8860028860028899E-3</v>
      </c>
      <c r="U2726" s="49">
        <v>1.44300144300144E-3</v>
      </c>
      <c r="V2726" s="49">
        <v>1</v>
      </c>
      <c r="W2726" s="50">
        <v>693</v>
      </c>
    </row>
    <row r="2727" spans="1:23">
      <c r="A2727" s="46" t="s">
        <v>5141</v>
      </c>
      <c r="B2727" s="47" t="s">
        <v>5156</v>
      </c>
      <c r="C2727" s="48" t="s">
        <v>4149</v>
      </c>
      <c r="D2727" s="49">
        <v>2.2935779816513802E-3</v>
      </c>
      <c r="E2727" s="49">
        <v>0</v>
      </c>
      <c r="F2727" s="49">
        <v>4.5871559633027499E-3</v>
      </c>
      <c r="G2727" s="49">
        <v>1.6055045871559599E-2</v>
      </c>
      <c r="H2727" s="49">
        <v>2.2935779816513801E-2</v>
      </c>
      <c r="I2727" s="49">
        <v>9.1743119266055103E-3</v>
      </c>
      <c r="J2727" s="49">
        <v>2.2935779816513802E-3</v>
      </c>
      <c r="K2727" s="49">
        <v>4.5871559633027499E-3</v>
      </c>
      <c r="L2727" s="49">
        <v>0</v>
      </c>
      <c r="M2727" s="49">
        <v>6.8807339449541297E-3</v>
      </c>
      <c r="N2727" s="49">
        <v>0.54587155963302703</v>
      </c>
      <c r="O2727" s="49">
        <v>0</v>
      </c>
      <c r="P2727" s="49">
        <v>0</v>
      </c>
      <c r="Q2727" s="49">
        <v>0</v>
      </c>
      <c r="R2727" s="49">
        <v>0</v>
      </c>
      <c r="S2727" s="49">
        <v>0</v>
      </c>
      <c r="T2727" s="49">
        <v>0</v>
      </c>
      <c r="U2727" s="49">
        <v>0.38532110091743099</v>
      </c>
      <c r="V2727" s="49">
        <v>1</v>
      </c>
      <c r="W2727" s="50">
        <v>436</v>
      </c>
    </row>
    <row r="2728" spans="1:23">
      <c r="A2728" s="46" t="s">
        <v>5142</v>
      </c>
      <c r="B2728" s="47" t="s">
        <v>5157</v>
      </c>
      <c r="C2728" s="48" t="s">
        <v>4150</v>
      </c>
      <c r="D2728" s="49">
        <v>4.3999999999999997E-2</v>
      </c>
      <c r="E2728" s="49">
        <v>0</v>
      </c>
      <c r="F2728" s="49">
        <v>4.0000000000000001E-3</v>
      </c>
      <c r="G2728" s="49">
        <v>0.128</v>
      </c>
      <c r="H2728" s="49">
        <v>5.6000000000000001E-2</v>
      </c>
      <c r="I2728" s="49">
        <v>0.188</v>
      </c>
      <c r="J2728" s="49">
        <v>7.1999999999999995E-2</v>
      </c>
      <c r="K2728" s="49">
        <v>1.2E-2</v>
      </c>
      <c r="L2728" s="49">
        <v>0</v>
      </c>
      <c r="M2728" s="49">
        <v>8.4000000000000005E-2</v>
      </c>
      <c r="N2728" s="49">
        <v>5.1999999999999998E-2</v>
      </c>
      <c r="O2728" s="49">
        <v>0</v>
      </c>
      <c r="P2728" s="49">
        <v>0.02</v>
      </c>
      <c r="Q2728" s="49">
        <v>4.0000000000000001E-3</v>
      </c>
      <c r="R2728" s="49">
        <v>0</v>
      </c>
      <c r="S2728" s="49">
        <v>0.32</v>
      </c>
      <c r="T2728" s="49">
        <v>8.0000000000000002E-3</v>
      </c>
      <c r="U2728" s="49">
        <v>8.0000000000000002E-3</v>
      </c>
      <c r="V2728" s="49">
        <v>1</v>
      </c>
      <c r="W2728" s="50">
        <v>250</v>
      </c>
    </row>
    <row r="2729" spans="1:23">
      <c r="A2729" s="46" t="s">
        <v>5143</v>
      </c>
      <c r="B2729" s="47" t="s">
        <v>5158</v>
      </c>
      <c r="C2729" s="48" t="s">
        <v>4151</v>
      </c>
      <c r="D2729" s="49">
        <v>7.3770491803278701E-2</v>
      </c>
      <c r="E2729" s="49">
        <v>0</v>
      </c>
      <c r="F2729" s="49">
        <v>4.0983606557377103E-3</v>
      </c>
      <c r="G2729" s="49">
        <v>0.10655737704918</v>
      </c>
      <c r="H2729" s="49">
        <v>6.9672131147541005E-2</v>
      </c>
      <c r="I2729" s="49">
        <v>0.41393442622950799</v>
      </c>
      <c r="J2729" s="49">
        <v>2.4590163934426201E-2</v>
      </c>
      <c r="K2729" s="49">
        <v>3.2786885245901599E-2</v>
      </c>
      <c r="L2729" s="49">
        <v>4.0983606557377103E-3</v>
      </c>
      <c r="M2729" s="49">
        <v>5.7377049180327898E-2</v>
      </c>
      <c r="N2729" s="49">
        <v>4.0983606557376998E-2</v>
      </c>
      <c r="O2729" s="49">
        <v>0</v>
      </c>
      <c r="P2729" s="49">
        <v>2.86885245901639E-2</v>
      </c>
      <c r="Q2729" s="49">
        <v>0</v>
      </c>
      <c r="R2729" s="49">
        <v>0</v>
      </c>
      <c r="S2729" s="49">
        <v>0.110655737704918</v>
      </c>
      <c r="T2729" s="49">
        <v>1.63934426229508E-2</v>
      </c>
      <c r="U2729" s="49">
        <v>1.63934426229508E-2</v>
      </c>
      <c r="V2729" s="49">
        <v>1</v>
      </c>
      <c r="W2729" s="50">
        <v>244</v>
      </c>
    </row>
    <row r="2730" spans="1:23">
      <c r="A2730" s="46" t="s">
        <v>5144</v>
      </c>
      <c r="B2730" s="47" t="s">
        <v>5159</v>
      </c>
      <c r="C2730" s="48" t="s">
        <v>4152</v>
      </c>
      <c r="D2730" s="49"/>
      <c r="E2730" s="49"/>
      <c r="F2730" s="49"/>
      <c r="G2730" s="49"/>
      <c r="H2730" s="49"/>
      <c r="I2730" s="49"/>
      <c r="J2730" s="49"/>
      <c r="K2730" s="49"/>
      <c r="L2730" s="49"/>
      <c r="M2730" s="49"/>
      <c r="N2730" s="49"/>
      <c r="O2730" s="49"/>
      <c r="P2730" s="49"/>
      <c r="Q2730" s="49"/>
      <c r="R2730" s="49"/>
      <c r="S2730" s="49"/>
      <c r="T2730" s="49"/>
      <c r="U2730" s="49"/>
      <c r="V2730" s="49"/>
      <c r="W2730" s="50"/>
    </row>
    <row r="2731" spans="1:23">
      <c r="A2731" s="46" t="s">
        <v>5145</v>
      </c>
      <c r="B2731" s="47" t="s">
        <v>5160</v>
      </c>
      <c r="C2731" s="48" t="s">
        <v>4153</v>
      </c>
      <c r="D2731" s="49">
        <v>2.8638223261250699E-2</v>
      </c>
      <c r="E2731" s="49">
        <v>5.8445353594389199E-4</v>
      </c>
      <c r="F2731" s="49">
        <v>3.3313851548801898E-2</v>
      </c>
      <c r="G2731" s="49">
        <v>0.22267679719462299</v>
      </c>
      <c r="H2731" s="49">
        <v>4.3249561659848001E-2</v>
      </c>
      <c r="I2731" s="49">
        <v>0.22443015780245501</v>
      </c>
      <c r="J2731" s="49">
        <v>2.7469316189362901E-2</v>
      </c>
      <c r="K2731" s="49">
        <v>2.2793687901811799E-2</v>
      </c>
      <c r="L2731" s="49">
        <v>1.75336060783168E-3</v>
      </c>
      <c r="M2731" s="49">
        <v>0.13676212741087099</v>
      </c>
      <c r="N2731" s="49">
        <v>8.7083576855639999E-2</v>
      </c>
      <c r="O2731" s="49">
        <v>1.75336060783168E-3</v>
      </c>
      <c r="P2731" s="49">
        <v>2.8638223261250699E-2</v>
      </c>
      <c r="Q2731" s="49">
        <v>5.8445353594389199E-4</v>
      </c>
      <c r="R2731" s="49">
        <v>0</v>
      </c>
      <c r="S2731" s="49">
        <v>5.1431911163062498E-2</v>
      </c>
      <c r="T2731" s="49">
        <v>6.8381063705435396E-2</v>
      </c>
      <c r="U2731" s="49">
        <v>2.0455873758036199E-2</v>
      </c>
      <c r="V2731" s="49">
        <v>1</v>
      </c>
      <c r="W2731" s="50">
        <v>1711</v>
      </c>
    </row>
    <row r="2732" spans="1:23">
      <c r="A2732" s="46" t="s">
        <v>5146</v>
      </c>
      <c r="B2732" s="47" t="s">
        <v>5161</v>
      </c>
      <c r="C2732" s="48" t="s">
        <v>4154</v>
      </c>
      <c r="D2732" s="49"/>
      <c r="E2732" s="49"/>
      <c r="F2732" s="49"/>
      <c r="G2732" s="49"/>
      <c r="H2732" s="49"/>
      <c r="I2732" s="49"/>
      <c r="J2732" s="49"/>
      <c r="K2732" s="49"/>
      <c r="L2732" s="49"/>
      <c r="M2732" s="49"/>
      <c r="N2732" s="49"/>
      <c r="O2732" s="49"/>
      <c r="P2732" s="49"/>
      <c r="Q2732" s="49"/>
      <c r="R2732" s="49"/>
      <c r="S2732" s="49"/>
      <c r="T2732" s="49"/>
      <c r="U2732" s="49"/>
      <c r="V2732" s="49"/>
      <c r="W2732" s="50"/>
    </row>
    <row r="2733" spans="1:23">
      <c r="A2733" s="46" t="s">
        <v>5147</v>
      </c>
      <c r="B2733" s="47" t="s">
        <v>5162</v>
      </c>
      <c r="C2733" s="48" t="s">
        <v>4155</v>
      </c>
      <c r="D2733" s="49">
        <v>1.4030612244898001E-2</v>
      </c>
      <c r="E2733" s="49">
        <v>0</v>
      </c>
      <c r="F2733" s="49">
        <v>1.2755102040816299E-3</v>
      </c>
      <c r="G2733" s="49">
        <v>7.1428571428571397E-2</v>
      </c>
      <c r="H2733" s="49">
        <v>0.19642857142857101</v>
      </c>
      <c r="I2733" s="49">
        <v>0.21683673469387801</v>
      </c>
      <c r="J2733" s="49">
        <v>5.1020408163265302E-3</v>
      </c>
      <c r="K2733" s="49">
        <v>3.8265306122449E-3</v>
      </c>
      <c r="L2733" s="49">
        <v>0</v>
      </c>
      <c r="M2733" s="49">
        <v>2.6785714285714302E-2</v>
      </c>
      <c r="N2733" s="49">
        <v>0.38265306122449</v>
      </c>
      <c r="O2733" s="49">
        <v>7.6530612244898001E-3</v>
      </c>
      <c r="P2733" s="49">
        <v>4.08163265306122E-2</v>
      </c>
      <c r="Q2733" s="49">
        <v>0</v>
      </c>
      <c r="R2733" s="49">
        <v>0</v>
      </c>
      <c r="S2733" s="49">
        <v>2.9336734693877601E-2</v>
      </c>
      <c r="T2733" s="49">
        <v>1.2755102040816299E-3</v>
      </c>
      <c r="U2733" s="49">
        <v>2.5510204081632699E-3</v>
      </c>
      <c r="V2733" s="49">
        <v>1</v>
      </c>
      <c r="W2733" s="50">
        <v>784</v>
      </c>
    </row>
    <row r="2734" spans="1:23">
      <c r="A2734" s="46" t="s">
        <v>5148</v>
      </c>
      <c r="B2734" s="47" t="s">
        <v>5163</v>
      </c>
      <c r="C2734" s="48" t="s">
        <v>4157</v>
      </c>
      <c r="D2734" s="49">
        <v>3.4662045060658599E-3</v>
      </c>
      <c r="E2734" s="49">
        <v>0</v>
      </c>
      <c r="F2734" s="49">
        <v>0</v>
      </c>
      <c r="G2734" s="49">
        <v>0</v>
      </c>
      <c r="H2734" s="49">
        <v>1.7331022530329299E-3</v>
      </c>
      <c r="I2734" s="49">
        <v>1.7331022530329299E-3</v>
      </c>
      <c r="J2734" s="49">
        <v>0</v>
      </c>
      <c r="K2734" s="49">
        <v>0</v>
      </c>
      <c r="L2734" s="49">
        <v>0</v>
      </c>
      <c r="M2734" s="49">
        <v>3.1195840554592701E-2</v>
      </c>
      <c r="N2734" s="49">
        <v>1.7331022530329299E-3</v>
      </c>
      <c r="O2734" s="49">
        <v>0.64471403812825001</v>
      </c>
      <c r="P2734" s="49">
        <v>6.9324090121317197E-3</v>
      </c>
      <c r="Q2734" s="49">
        <v>0.306759098786828</v>
      </c>
      <c r="R2734" s="49">
        <v>0</v>
      </c>
      <c r="S2734" s="49">
        <v>0</v>
      </c>
      <c r="T2734" s="49">
        <v>0</v>
      </c>
      <c r="U2734" s="49">
        <v>1.7331022530329299E-3</v>
      </c>
      <c r="V2734" s="49">
        <v>1</v>
      </c>
      <c r="W2734" s="50">
        <v>577</v>
      </c>
    </row>
    <row r="2735" spans="1:23">
      <c r="A2735" s="46" t="s">
        <v>5149</v>
      </c>
      <c r="B2735" s="47" t="s">
        <v>5164</v>
      </c>
      <c r="C2735" s="48" t="s">
        <v>4158</v>
      </c>
      <c r="D2735" s="49">
        <v>0.1875</v>
      </c>
      <c r="E2735" s="49">
        <v>0</v>
      </c>
      <c r="F2735" s="49">
        <v>2.0833333333333301E-2</v>
      </c>
      <c r="G2735" s="49">
        <v>0.125</v>
      </c>
      <c r="H2735" s="49">
        <v>0.20833333333333301</v>
      </c>
      <c r="I2735" s="49">
        <v>0.25</v>
      </c>
      <c r="J2735" s="49">
        <v>2.0833333333333301E-2</v>
      </c>
      <c r="K2735" s="49">
        <v>2.0833333333333301E-2</v>
      </c>
      <c r="L2735" s="49">
        <v>0</v>
      </c>
      <c r="M2735" s="49">
        <v>2.0833333333333301E-2</v>
      </c>
      <c r="N2735" s="49">
        <v>6.25E-2</v>
      </c>
      <c r="O2735" s="49">
        <v>0</v>
      </c>
      <c r="P2735" s="49">
        <v>2.0833333333333301E-2</v>
      </c>
      <c r="Q2735" s="49">
        <v>0</v>
      </c>
      <c r="R2735" s="49">
        <v>0</v>
      </c>
      <c r="S2735" s="49">
        <v>6.25E-2</v>
      </c>
      <c r="T2735" s="49">
        <v>0</v>
      </c>
      <c r="U2735" s="49">
        <v>0</v>
      </c>
      <c r="V2735" s="49">
        <v>1</v>
      </c>
      <c r="W2735" s="50">
        <v>48</v>
      </c>
    </row>
    <row r="2736" spans="1:23">
      <c r="A2736" s="46" t="s">
        <v>5150</v>
      </c>
      <c r="B2736" s="47" t="s">
        <v>5165</v>
      </c>
      <c r="C2736" s="48" t="s">
        <v>4159</v>
      </c>
      <c r="D2736" s="49">
        <v>2.1327014218009501E-2</v>
      </c>
      <c r="E2736" s="49">
        <v>0</v>
      </c>
      <c r="F2736" s="49">
        <v>1.4218009478673001E-2</v>
      </c>
      <c r="G2736" s="49">
        <v>0.110584518167457</v>
      </c>
      <c r="H2736" s="49">
        <v>3.3965244865718801E-2</v>
      </c>
      <c r="I2736" s="49">
        <v>0.41785150078988897</v>
      </c>
      <c r="J2736" s="49">
        <v>1.97472353870458E-2</v>
      </c>
      <c r="K2736" s="49">
        <v>1.1058451816745699E-2</v>
      </c>
      <c r="L2736" s="49">
        <v>0</v>
      </c>
      <c r="M2736" s="49">
        <v>3.3175355450236997E-2</v>
      </c>
      <c r="N2736" s="49">
        <v>6.0031595576619301E-2</v>
      </c>
      <c r="O2736" s="49">
        <v>0</v>
      </c>
      <c r="P2736" s="49">
        <v>2.2906793048973102E-2</v>
      </c>
      <c r="Q2736" s="49">
        <v>0</v>
      </c>
      <c r="R2736" s="49">
        <v>0</v>
      </c>
      <c r="S2736" s="49">
        <v>0.234597156398104</v>
      </c>
      <c r="T2736" s="49">
        <v>3.9494470774091598E-3</v>
      </c>
      <c r="U2736" s="49">
        <v>1.6587677725118499E-2</v>
      </c>
      <c r="V2736" s="49">
        <v>1</v>
      </c>
      <c r="W2736" s="50">
        <v>1266</v>
      </c>
    </row>
    <row r="2737" spans="1:23">
      <c r="A2737" s="46" t="s">
        <v>5151</v>
      </c>
      <c r="B2737" s="47" t="s">
        <v>5166</v>
      </c>
      <c r="C2737" s="48" t="s">
        <v>4160</v>
      </c>
      <c r="D2737" s="49">
        <v>7.1633237822349594E-2</v>
      </c>
      <c r="E2737" s="49">
        <v>0</v>
      </c>
      <c r="F2737" s="49">
        <v>1.4326647564469899E-2</v>
      </c>
      <c r="G2737" s="49">
        <v>0.123209169054441</v>
      </c>
      <c r="H2737" s="49">
        <v>8.0229226361031497E-2</v>
      </c>
      <c r="I2737" s="49">
        <v>0.30372492836676201</v>
      </c>
      <c r="J2737" s="49">
        <v>0.13467048710601701</v>
      </c>
      <c r="K2737" s="49">
        <v>2.29226361031519E-2</v>
      </c>
      <c r="L2737" s="49">
        <v>0</v>
      </c>
      <c r="M2737" s="49">
        <v>4.8710601719197701E-2</v>
      </c>
      <c r="N2737" s="49">
        <v>6.0171919770773602E-2</v>
      </c>
      <c r="O2737" s="49">
        <v>0</v>
      </c>
      <c r="P2737" s="49">
        <v>1.4326647564469899E-2</v>
      </c>
      <c r="Q2737" s="49">
        <v>0</v>
      </c>
      <c r="R2737" s="49">
        <v>0</v>
      </c>
      <c r="S2737" s="49">
        <v>0.117478510028653</v>
      </c>
      <c r="T2737" s="49">
        <v>0</v>
      </c>
      <c r="U2737" s="49">
        <v>8.5959885386819503E-3</v>
      </c>
      <c r="V2737" s="49">
        <v>1</v>
      </c>
      <c r="W2737" s="50">
        <v>349</v>
      </c>
    </row>
    <row r="2738" spans="1:23">
      <c r="A2738" s="46" t="s">
        <v>5152</v>
      </c>
      <c r="B2738" s="47" t="s">
        <v>5167</v>
      </c>
      <c r="C2738" s="48" t="s">
        <v>4161</v>
      </c>
      <c r="D2738" s="49">
        <v>2.1999999999999999E-2</v>
      </c>
      <c r="E2738" s="49">
        <v>1.7999999999999999E-2</v>
      </c>
      <c r="F2738" s="49">
        <v>1.2E-2</v>
      </c>
      <c r="G2738" s="49">
        <v>0.182</v>
      </c>
      <c r="H2738" s="49">
        <v>0.03</v>
      </c>
      <c r="I2738" s="49">
        <v>0.13400000000000001</v>
      </c>
      <c r="J2738" s="49">
        <v>3.5999999999999997E-2</v>
      </c>
      <c r="K2738" s="49">
        <v>3.2000000000000001E-2</v>
      </c>
      <c r="L2738" s="49">
        <v>0</v>
      </c>
      <c r="M2738" s="49">
        <v>0.152</v>
      </c>
      <c r="N2738" s="49">
        <v>9.1999999999999998E-2</v>
      </c>
      <c r="O2738" s="49">
        <v>0</v>
      </c>
      <c r="P2738" s="49">
        <v>0.01</v>
      </c>
      <c r="Q2738" s="49">
        <v>2E-3</v>
      </c>
      <c r="R2738" s="49">
        <v>0</v>
      </c>
      <c r="S2738" s="49">
        <v>0.27200000000000002</v>
      </c>
      <c r="T2738" s="49">
        <v>2E-3</v>
      </c>
      <c r="U2738" s="49">
        <v>4.0000000000000001E-3</v>
      </c>
      <c r="V2738" s="49">
        <v>1</v>
      </c>
      <c r="W2738" s="50">
        <v>500</v>
      </c>
    </row>
    <row r="2739" spans="1:23">
      <c r="A2739" s="46" t="s">
        <v>5153</v>
      </c>
      <c r="B2739" s="47" t="s">
        <v>5168</v>
      </c>
      <c r="C2739" s="48" t="s">
        <v>4162</v>
      </c>
      <c r="D2739" s="49">
        <v>9.9540581929555894E-2</v>
      </c>
      <c r="E2739" s="49">
        <v>2.6033690658499201E-2</v>
      </c>
      <c r="F2739" s="49">
        <v>7.6569678407350699E-3</v>
      </c>
      <c r="G2739" s="49">
        <v>0.140888208269525</v>
      </c>
      <c r="H2739" s="49">
        <v>1.6845329249617201E-2</v>
      </c>
      <c r="I2739" s="49">
        <v>0.52526799387442602</v>
      </c>
      <c r="J2739" s="49">
        <v>1.07197549770291E-2</v>
      </c>
      <c r="K2739" s="49">
        <v>1.07197549770291E-2</v>
      </c>
      <c r="L2739" s="49">
        <v>0</v>
      </c>
      <c r="M2739" s="49">
        <v>5.0535987748851499E-2</v>
      </c>
      <c r="N2739" s="49">
        <v>5.6661562021439502E-2</v>
      </c>
      <c r="O2739" s="49">
        <v>6.1255742725880597E-3</v>
      </c>
      <c r="P2739" s="49">
        <v>6.1255742725880597E-3</v>
      </c>
      <c r="Q2739" s="49">
        <v>0</v>
      </c>
      <c r="R2739" s="49">
        <v>0</v>
      </c>
      <c r="S2739" s="49">
        <v>2.90964777947933E-2</v>
      </c>
      <c r="T2739" s="49">
        <v>0</v>
      </c>
      <c r="U2739" s="49">
        <v>1.3782542113323099E-2</v>
      </c>
      <c r="V2739" s="49">
        <v>1</v>
      </c>
      <c r="W2739" s="50">
        <v>653</v>
      </c>
    </row>
    <row r="2740" spans="1:23">
      <c r="A2740" s="46" t="s">
        <v>5154</v>
      </c>
      <c r="B2740" s="47" t="s">
        <v>5169</v>
      </c>
      <c r="C2740" s="48" t="s">
        <v>4163</v>
      </c>
      <c r="D2740" s="49">
        <v>5.5749128919860599E-2</v>
      </c>
      <c r="E2740" s="49">
        <v>0.29094076655052298</v>
      </c>
      <c r="F2740" s="49">
        <v>1.5679442508710801E-2</v>
      </c>
      <c r="G2740" s="49">
        <v>6.6202090592334506E-2</v>
      </c>
      <c r="H2740" s="49">
        <v>1.5679442508710801E-2</v>
      </c>
      <c r="I2740" s="49">
        <v>8.3623693379790906E-2</v>
      </c>
      <c r="J2740" s="49">
        <v>0.109756097560976</v>
      </c>
      <c r="K2740" s="49">
        <v>6.9686411149825801E-3</v>
      </c>
      <c r="L2740" s="49">
        <v>0</v>
      </c>
      <c r="M2740" s="49">
        <v>8.8850174216027894E-2</v>
      </c>
      <c r="N2740" s="49">
        <v>6.0975609756097601E-2</v>
      </c>
      <c r="O2740" s="49">
        <v>1.74216027874564E-3</v>
      </c>
      <c r="P2740" s="49">
        <v>1.04529616724739E-2</v>
      </c>
      <c r="Q2740" s="49">
        <v>1.74216027874564E-3</v>
      </c>
      <c r="R2740" s="49">
        <v>0</v>
      </c>
      <c r="S2740" s="49">
        <v>0.18641114982578399</v>
      </c>
      <c r="T2740" s="49">
        <v>0</v>
      </c>
      <c r="U2740" s="49">
        <v>5.2264808362369299E-3</v>
      </c>
      <c r="V2740" s="49">
        <v>1</v>
      </c>
      <c r="W2740" s="50">
        <v>574</v>
      </c>
    </row>
    <row r="2741" spans="1:23">
      <c r="A2741" s="46" t="s">
        <v>5155</v>
      </c>
      <c r="B2741" s="47" t="s">
        <v>5170</v>
      </c>
      <c r="C2741" s="48" t="s">
        <v>4164</v>
      </c>
      <c r="D2741" s="49">
        <v>6.1224489795918401E-2</v>
      </c>
      <c r="E2741" s="49">
        <v>0</v>
      </c>
      <c r="F2741" s="49">
        <v>2.5510204081632699E-2</v>
      </c>
      <c r="G2741" s="49">
        <v>0.12755102040816299</v>
      </c>
      <c r="H2741" s="49">
        <v>7.1428571428571397E-2</v>
      </c>
      <c r="I2741" s="49">
        <v>0.11224489795918401</v>
      </c>
      <c r="J2741" s="49">
        <v>4.08163265306122E-2</v>
      </c>
      <c r="K2741" s="49">
        <v>0</v>
      </c>
      <c r="L2741" s="49">
        <v>0</v>
      </c>
      <c r="M2741" s="49">
        <v>4.08163265306122E-2</v>
      </c>
      <c r="N2741" s="49">
        <v>0.22448979591836701</v>
      </c>
      <c r="O2741" s="49">
        <v>0</v>
      </c>
      <c r="P2741" s="49">
        <v>0</v>
      </c>
      <c r="Q2741" s="49">
        <v>0</v>
      </c>
      <c r="R2741" s="49">
        <v>0</v>
      </c>
      <c r="S2741" s="49">
        <v>0.29591836734693899</v>
      </c>
      <c r="T2741" s="49">
        <v>0</v>
      </c>
      <c r="U2741" s="49">
        <v>0</v>
      </c>
      <c r="V2741" s="49">
        <v>1</v>
      </c>
      <c r="W2741" s="50">
        <v>196</v>
      </c>
    </row>
    <row r="2742" spans="1:23">
      <c r="A2742" s="46" t="s">
        <v>5156</v>
      </c>
      <c r="B2742" s="47" t="s">
        <v>5171</v>
      </c>
      <c r="C2742" s="48" t="s">
        <v>6218</v>
      </c>
      <c r="D2742" s="49">
        <v>1.8181818181818198E-2</v>
      </c>
      <c r="E2742" s="49">
        <v>0.165289256198347</v>
      </c>
      <c r="F2742" s="49">
        <v>4.9586776859504101E-3</v>
      </c>
      <c r="G2742" s="49">
        <v>8.2644628099173598E-2</v>
      </c>
      <c r="H2742" s="49">
        <v>5.7851239669421503E-2</v>
      </c>
      <c r="I2742" s="49">
        <v>0.30247933884297501</v>
      </c>
      <c r="J2742" s="49">
        <v>0.10578512396694199</v>
      </c>
      <c r="K2742" s="49">
        <v>1.48760330578512E-2</v>
      </c>
      <c r="L2742" s="49">
        <v>0</v>
      </c>
      <c r="M2742" s="49">
        <v>4.6280991735537201E-2</v>
      </c>
      <c r="N2742" s="49">
        <v>2.4793388429752101E-2</v>
      </c>
      <c r="O2742" s="49">
        <v>0</v>
      </c>
      <c r="P2742" s="49">
        <v>1.3223140495867799E-2</v>
      </c>
      <c r="Q2742" s="49">
        <v>0</v>
      </c>
      <c r="R2742" s="49">
        <v>0</v>
      </c>
      <c r="S2742" s="49">
        <v>0.15041322314049599</v>
      </c>
      <c r="T2742" s="49">
        <v>0</v>
      </c>
      <c r="U2742" s="49">
        <v>1.3223140495867799E-2</v>
      </c>
      <c r="V2742" s="49">
        <v>1</v>
      </c>
      <c r="W2742" s="50">
        <v>605</v>
      </c>
    </row>
    <row r="2743" spans="1:23">
      <c r="A2743" s="46" t="s">
        <v>5157</v>
      </c>
      <c r="B2743" s="47" t="s">
        <v>5172</v>
      </c>
      <c r="C2743" s="48" t="s">
        <v>4165</v>
      </c>
      <c r="D2743" s="49">
        <v>4.6357615894039701E-2</v>
      </c>
      <c r="E2743" s="49">
        <v>0</v>
      </c>
      <c r="F2743" s="49">
        <v>2.9801324503311299E-2</v>
      </c>
      <c r="G2743" s="49">
        <v>0.19205298013245001</v>
      </c>
      <c r="H2743" s="49">
        <v>5.9602649006622502E-2</v>
      </c>
      <c r="I2743" s="49">
        <v>0.17880794701986799</v>
      </c>
      <c r="J2743" s="49">
        <v>6.6225165562913899E-3</v>
      </c>
      <c r="K2743" s="49">
        <v>2.9801324503311299E-2</v>
      </c>
      <c r="L2743" s="49">
        <v>0</v>
      </c>
      <c r="M2743" s="49">
        <v>0.30132450331125799</v>
      </c>
      <c r="N2743" s="49">
        <v>0.112582781456954</v>
      </c>
      <c r="O2743" s="49">
        <v>3.3112582781457001E-3</v>
      </c>
      <c r="P2743" s="49">
        <v>3.3112582781457001E-3</v>
      </c>
      <c r="Q2743" s="49">
        <v>0</v>
      </c>
      <c r="R2743" s="49">
        <v>0</v>
      </c>
      <c r="S2743" s="49">
        <v>2.3178807947019899E-2</v>
      </c>
      <c r="T2743" s="49">
        <v>1.3245033112582801E-2</v>
      </c>
      <c r="U2743" s="49">
        <v>0</v>
      </c>
      <c r="V2743" s="49">
        <v>1</v>
      </c>
      <c r="W2743" s="50">
        <v>302</v>
      </c>
    </row>
    <row r="2744" spans="1:23">
      <c r="A2744" s="46" t="s">
        <v>5158</v>
      </c>
      <c r="B2744" s="47" t="s">
        <v>5173</v>
      </c>
      <c r="C2744" s="48" t="s">
        <v>4166</v>
      </c>
      <c r="D2744" s="49"/>
      <c r="E2744" s="49"/>
      <c r="F2744" s="49"/>
      <c r="G2744" s="49"/>
      <c r="H2744" s="49"/>
      <c r="I2744" s="49"/>
      <c r="J2744" s="49"/>
      <c r="K2744" s="49"/>
      <c r="L2744" s="49"/>
      <c r="M2744" s="49"/>
      <c r="N2744" s="49"/>
      <c r="O2744" s="49"/>
      <c r="P2744" s="49"/>
      <c r="Q2744" s="49"/>
      <c r="R2744" s="49"/>
      <c r="S2744" s="49"/>
      <c r="T2744" s="49"/>
      <c r="U2744" s="49"/>
      <c r="V2744" s="49"/>
      <c r="W2744" s="50"/>
    </row>
    <row r="2745" spans="1:23">
      <c r="A2745" s="46" t="s">
        <v>5159</v>
      </c>
      <c r="B2745" s="47" t="s">
        <v>5174</v>
      </c>
      <c r="C2745" s="48" t="s">
        <v>4167</v>
      </c>
      <c r="D2745" s="49">
        <v>0</v>
      </c>
      <c r="E2745" s="49">
        <v>0</v>
      </c>
      <c r="F2745" s="49">
        <v>0</v>
      </c>
      <c r="G2745" s="49">
        <v>0</v>
      </c>
      <c r="H2745" s="49">
        <v>9.7087378640776695E-4</v>
      </c>
      <c r="I2745" s="49">
        <v>3.88349514563107E-3</v>
      </c>
      <c r="J2745" s="49">
        <v>9.7087378640776695E-4</v>
      </c>
      <c r="K2745" s="49">
        <v>0</v>
      </c>
      <c r="L2745" s="49">
        <v>0</v>
      </c>
      <c r="M2745" s="49">
        <v>8.7378640776699004E-2</v>
      </c>
      <c r="N2745" s="49">
        <v>9.7087378640776695E-4</v>
      </c>
      <c r="O2745" s="49">
        <v>0.68640776699029105</v>
      </c>
      <c r="P2745" s="49">
        <v>9.7087378640776695E-4</v>
      </c>
      <c r="Q2745" s="49">
        <v>0.198058252427184</v>
      </c>
      <c r="R2745" s="49">
        <v>0</v>
      </c>
      <c r="S2745" s="49">
        <v>1.94174757281553E-3</v>
      </c>
      <c r="T2745" s="49">
        <v>3.88349514563107E-3</v>
      </c>
      <c r="U2745" s="49">
        <v>1.45631067961165E-2</v>
      </c>
      <c r="V2745" s="49">
        <v>1</v>
      </c>
      <c r="W2745" s="50">
        <v>1030</v>
      </c>
    </row>
    <row r="2746" spans="1:23">
      <c r="A2746" s="46" t="s">
        <v>5160</v>
      </c>
      <c r="B2746" s="47" t="s">
        <v>5175</v>
      </c>
      <c r="C2746" s="48" t="s">
        <v>4168</v>
      </c>
      <c r="D2746" s="49">
        <v>9.6446700507614197E-2</v>
      </c>
      <c r="E2746" s="49">
        <v>0</v>
      </c>
      <c r="F2746" s="49">
        <v>0</v>
      </c>
      <c r="G2746" s="49">
        <v>2.2842639593908601E-2</v>
      </c>
      <c r="H2746" s="49">
        <v>0.23857868020304601</v>
      </c>
      <c r="I2746" s="49">
        <v>3.2994923857868001E-2</v>
      </c>
      <c r="J2746" s="49">
        <v>1.7766497461928901E-2</v>
      </c>
      <c r="K2746" s="49">
        <v>2.5380710659898501E-3</v>
      </c>
      <c r="L2746" s="49">
        <v>0</v>
      </c>
      <c r="M2746" s="49">
        <v>7.3604060913705596E-2</v>
      </c>
      <c r="N2746" s="49">
        <v>0.461928934010152</v>
      </c>
      <c r="O2746" s="49">
        <v>0</v>
      </c>
      <c r="P2746" s="49">
        <v>0</v>
      </c>
      <c r="Q2746" s="49">
        <v>0</v>
      </c>
      <c r="R2746" s="49">
        <v>0</v>
      </c>
      <c r="S2746" s="49">
        <v>4.8223350253807098E-2</v>
      </c>
      <c r="T2746" s="49">
        <v>2.5380710659898501E-3</v>
      </c>
      <c r="U2746" s="49">
        <v>2.5380710659898501E-3</v>
      </c>
      <c r="V2746" s="49">
        <v>1</v>
      </c>
      <c r="W2746" s="50">
        <v>394</v>
      </c>
    </row>
    <row r="2747" spans="1:23">
      <c r="A2747" s="46" t="s">
        <v>5161</v>
      </c>
      <c r="B2747" s="47" t="s">
        <v>5176</v>
      </c>
      <c r="C2747" s="48" t="s">
        <v>6219</v>
      </c>
      <c r="D2747" s="49">
        <v>3.7514654161781902E-2</v>
      </c>
      <c r="E2747" s="49">
        <v>1.1723329425556901E-3</v>
      </c>
      <c r="F2747" s="49">
        <v>1.17233294255569E-2</v>
      </c>
      <c r="G2747" s="49">
        <v>4.57209847596717E-2</v>
      </c>
      <c r="H2747" s="49">
        <v>2.5791324736225099E-2</v>
      </c>
      <c r="I2747" s="49">
        <v>0.31418522860492398</v>
      </c>
      <c r="J2747" s="49">
        <v>6.21336459554514E-2</v>
      </c>
      <c r="K2747" s="49">
        <v>1.17233294255569E-2</v>
      </c>
      <c r="L2747" s="49">
        <v>0</v>
      </c>
      <c r="M2747" s="49">
        <v>0.100820633059789</v>
      </c>
      <c r="N2747" s="49">
        <v>4.4548651817116099E-2</v>
      </c>
      <c r="O2747" s="49">
        <v>1.1723329425556901E-3</v>
      </c>
      <c r="P2747" s="49">
        <v>7.0339976553341196E-3</v>
      </c>
      <c r="Q2747" s="49">
        <v>2.3446658851113702E-3</v>
      </c>
      <c r="R2747" s="49">
        <v>0</v>
      </c>
      <c r="S2747" s="49">
        <v>0.33059788980070298</v>
      </c>
      <c r="T2747" s="49">
        <v>0</v>
      </c>
      <c r="U2747" s="49">
        <v>3.5169988276670598E-3</v>
      </c>
      <c r="V2747" s="49">
        <v>1</v>
      </c>
      <c r="W2747" s="50">
        <v>853</v>
      </c>
    </row>
    <row r="2748" spans="1:23">
      <c r="A2748" s="46" t="s">
        <v>5162</v>
      </c>
      <c r="B2748" s="47" t="s">
        <v>5177</v>
      </c>
      <c r="C2748" s="48" t="s">
        <v>4169</v>
      </c>
      <c r="D2748" s="49">
        <v>1.8433179723502301E-2</v>
      </c>
      <c r="E2748" s="49">
        <v>6.3364055299539201E-2</v>
      </c>
      <c r="F2748" s="49">
        <v>1.7281105990783401E-2</v>
      </c>
      <c r="G2748" s="49">
        <v>7.25806451612903E-2</v>
      </c>
      <c r="H2748" s="49">
        <v>4.3778801843317998E-2</v>
      </c>
      <c r="I2748" s="49">
        <v>0.18433179723502299</v>
      </c>
      <c r="J2748" s="49">
        <v>4.4930875576036901E-2</v>
      </c>
      <c r="K2748" s="49">
        <v>1.4976958525345601E-2</v>
      </c>
      <c r="L2748" s="49">
        <v>0</v>
      </c>
      <c r="M2748" s="49">
        <v>8.9861751152073704E-2</v>
      </c>
      <c r="N2748" s="49">
        <v>6.1059907834101403E-2</v>
      </c>
      <c r="O2748" s="49">
        <v>1.1520737327188901E-3</v>
      </c>
      <c r="P2748" s="49">
        <v>0.30299539170506901</v>
      </c>
      <c r="Q2748" s="49">
        <v>0</v>
      </c>
      <c r="R2748" s="49">
        <v>0</v>
      </c>
      <c r="S2748" s="49">
        <v>7.4884792626728106E-2</v>
      </c>
      <c r="T2748" s="49">
        <v>0</v>
      </c>
      <c r="U2748" s="49">
        <v>1.0368663594469999E-2</v>
      </c>
      <c r="V2748" s="49">
        <v>1</v>
      </c>
      <c r="W2748" s="50">
        <v>868</v>
      </c>
    </row>
    <row r="2749" spans="1:23">
      <c r="A2749" s="46" t="s">
        <v>5163</v>
      </c>
      <c r="B2749" s="47" t="s">
        <v>5178</v>
      </c>
      <c r="C2749" s="48" t="s">
        <v>4170</v>
      </c>
      <c r="D2749" s="49">
        <v>6.35245901639344E-2</v>
      </c>
      <c r="E2749" s="49">
        <v>2.04918032786885E-3</v>
      </c>
      <c r="F2749" s="49">
        <v>1.2295081967213101E-2</v>
      </c>
      <c r="G2749" s="49">
        <v>0.12295081967213101</v>
      </c>
      <c r="H2749" s="49">
        <v>0.15573770491803299</v>
      </c>
      <c r="I2749" s="49">
        <v>0.30327868852459</v>
      </c>
      <c r="J2749" s="49">
        <v>2.2540983606557399E-2</v>
      </c>
      <c r="K2749" s="49">
        <v>1.63934426229508E-2</v>
      </c>
      <c r="L2749" s="49">
        <v>0</v>
      </c>
      <c r="M2749" s="49">
        <v>9.0163934426229497E-2</v>
      </c>
      <c r="N2749" s="49">
        <v>6.14754098360656E-2</v>
      </c>
      <c r="O2749" s="49">
        <v>0</v>
      </c>
      <c r="P2749" s="49">
        <v>2.2540983606557399E-2</v>
      </c>
      <c r="Q2749" s="49">
        <v>0</v>
      </c>
      <c r="R2749" s="49">
        <v>2.04918032786885E-3</v>
      </c>
      <c r="S2749" s="49">
        <v>8.8114754098360698E-2</v>
      </c>
      <c r="T2749" s="49">
        <v>1.02459016393443E-2</v>
      </c>
      <c r="U2749" s="49">
        <v>2.6639344262295101E-2</v>
      </c>
      <c r="V2749" s="49">
        <v>1</v>
      </c>
      <c r="W2749" s="50">
        <v>488</v>
      </c>
    </row>
    <row r="2750" spans="1:23">
      <c r="A2750" s="46" t="s">
        <v>5164</v>
      </c>
      <c r="B2750" s="47" t="s">
        <v>5179</v>
      </c>
      <c r="C2750" s="48" t="s">
        <v>6220</v>
      </c>
      <c r="D2750" s="49">
        <v>1.00502512562814E-2</v>
      </c>
      <c r="E2750" s="49">
        <v>0</v>
      </c>
      <c r="F2750" s="49">
        <v>0</v>
      </c>
      <c r="G2750" s="49">
        <v>0.115577889447236</v>
      </c>
      <c r="H2750" s="49">
        <v>8.5427135678391997E-2</v>
      </c>
      <c r="I2750" s="49">
        <v>0.17085427135678399</v>
      </c>
      <c r="J2750" s="49">
        <v>8.5427135678391997E-2</v>
      </c>
      <c r="K2750" s="49">
        <v>2.01005025125628E-2</v>
      </c>
      <c r="L2750" s="49">
        <v>0</v>
      </c>
      <c r="M2750" s="49">
        <v>3.0150753768844199E-2</v>
      </c>
      <c r="N2750" s="49">
        <v>3.5175879396984903E-2</v>
      </c>
      <c r="O2750" s="49">
        <v>1.5075376884422099E-2</v>
      </c>
      <c r="P2750" s="49">
        <v>5.0251256281407001E-3</v>
      </c>
      <c r="Q2750" s="49">
        <v>0</v>
      </c>
      <c r="R2750" s="49">
        <v>0</v>
      </c>
      <c r="S2750" s="49">
        <v>0.42211055276381898</v>
      </c>
      <c r="T2750" s="49">
        <v>0</v>
      </c>
      <c r="U2750" s="49">
        <v>5.0251256281407001E-3</v>
      </c>
      <c r="V2750" s="49">
        <v>1</v>
      </c>
      <c r="W2750" s="50">
        <v>199</v>
      </c>
    </row>
    <row r="2751" spans="1:23">
      <c r="A2751" s="46" t="s">
        <v>5165</v>
      </c>
      <c r="B2751" s="47" t="s">
        <v>5180</v>
      </c>
      <c r="C2751" s="48" t="s">
        <v>4171</v>
      </c>
      <c r="D2751" s="49">
        <v>0.121827411167513</v>
      </c>
      <c r="E2751" s="49">
        <v>0</v>
      </c>
      <c r="F2751" s="49">
        <v>4.0609137055837602E-2</v>
      </c>
      <c r="G2751" s="49">
        <v>0.101522842639594</v>
      </c>
      <c r="H2751" s="49">
        <v>5.5837563451776699E-2</v>
      </c>
      <c r="I2751" s="49">
        <v>6.5989847715736002E-2</v>
      </c>
      <c r="J2751" s="49">
        <v>7.1065989847715699E-2</v>
      </c>
      <c r="K2751" s="49">
        <v>2.0304568527918801E-2</v>
      </c>
      <c r="L2751" s="49">
        <v>0</v>
      </c>
      <c r="M2751" s="49">
        <v>6.5989847715736002E-2</v>
      </c>
      <c r="N2751" s="49">
        <v>1.5228426395939101E-2</v>
      </c>
      <c r="O2751" s="49">
        <v>0</v>
      </c>
      <c r="P2751" s="49">
        <v>5.0761421319797002E-3</v>
      </c>
      <c r="Q2751" s="49">
        <v>0</v>
      </c>
      <c r="R2751" s="49">
        <v>0</v>
      </c>
      <c r="S2751" s="49">
        <v>0.43147208121827402</v>
      </c>
      <c r="T2751" s="49">
        <v>0</v>
      </c>
      <c r="U2751" s="49">
        <v>5.0761421319797002E-3</v>
      </c>
      <c r="V2751" s="49">
        <v>1</v>
      </c>
      <c r="W2751" s="50">
        <v>197</v>
      </c>
    </row>
    <row r="2752" spans="1:23">
      <c r="A2752" s="46" t="s">
        <v>5166</v>
      </c>
      <c r="B2752" s="47" t="s">
        <v>5181</v>
      </c>
      <c r="C2752" s="48" t="s">
        <v>4172</v>
      </c>
      <c r="D2752" s="49">
        <v>3.4941763727121503E-2</v>
      </c>
      <c r="E2752" s="49">
        <v>0.30282861896838598</v>
      </c>
      <c r="F2752" s="49">
        <v>1.3311148086522499E-2</v>
      </c>
      <c r="G2752" s="49">
        <v>6.8219633943427602E-2</v>
      </c>
      <c r="H2752" s="49">
        <v>6.6555740432612295E-2</v>
      </c>
      <c r="I2752" s="49">
        <v>0.179700499168053</v>
      </c>
      <c r="J2752" s="49">
        <v>5.1580698835274497E-2</v>
      </c>
      <c r="K2752" s="49">
        <v>6.6555740432612297E-3</v>
      </c>
      <c r="L2752" s="49">
        <v>3.3277870216306201E-3</v>
      </c>
      <c r="M2752" s="49">
        <v>1.3311148086522499E-2</v>
      </c>
      <c r="N2752" s="49">
        <v>0.114808652246256</v>
      </c>
      <c r="O2752" s="49">
        <v>0</v>
      </c>
      <c r="P2752" s="49">
        <v>6.6555740432612297E-3</v>
      </c>
      <c r="Q2752" s="49">
        <v>0</v>
      </c>
      <c r="R2752" s="49">
        <v>0</v>
      </c>
      <c r="S2752" s="49">
        <v>0.128119800332779</v>
      </c>
      <c r="T2752" s="49">
        <v>0</v>
      </c>
      <c r="U2752" s="49">
        <v>9.9833610648918502E-3</v>
      </c>
      <c r="V2752" s="49">
        <v>1</v>
      </c>
      <c r="W2752" s="50">
        <v>601</v>
      </c>
    </row>
    <row r="2753" spans="1:23">
      <c r="A2753" s="46" t="s">
        <v>5167</v>
      </c>
      <c r="B2753" s="47" t="s">
        <v>5182</v>
      </c>
      <c r="C2753" s="48" t="s">
        <v>4173</v>
      </c>
      <c r="D2753" s="49"/>
      <c r="E2753" s="49"/>
      <c r="F2753" s="49"/>
      <c r="G2753" s="49"/>
      <c r="H2753" s="49"/>
      <c r="I2753" s="49"/>
      <c r="J2753" s="49"/>
      <c r="K2753" s="49"/>
      <c r="L2753" s="49"/>
      <c r="M2753" s="49"/>
      <c r="N2753" s="49"/>
      <c r="O2753" s="49"/>
      <c r="P2753" s="49"/>
      <c r="Q2753" s="49"/>
      <c r="R2753" s="49"/>
      <c r="S2753" s="49"/>
      <c r="T2753" s="49"/>
      <c r="U2753" s="49"/>
      <c r="V2753" s="49"/>
      <c r="W2753" s="50"/>
    </row>
    <row r="2754" spans="1:23">
      <c r="A2754" s="46" t="s">
        <v>5168</v>
      </c>
      <c r="B2754" s="47" t="s">
        <v>5183</v>
      </c>
      <c r="C2754" s="48" t="s">
        <v>4174</v>
      </c>
      <c r="D2754" s="49">
        <v>0.05</v>
      </c>
      <c r="E2754" s="49">
        <v>0</v>
      </c>
      <c r="F2754" s="49">
        <v>2.5000000000000001E-2</v>
      </c>
      <c r="G2754" s="49">
        <v>7.4999999999999997E-2</v>
      </c>
      <c r="H2754" s="49">
        <v>0.125</v>
      </c>
      <c r="I2754" s="49">
        <v>0.27500000000000002</v>
      </c>
      <c r="J2754" s="49">
        <v>0.05</v>
      </c>
      <c r="K2754" s="49">
        <v>2.5000000000000001E-2</v>
      </c>
      <c r="L2754" s="49">
        <v>0</v>
      </c>
      <c r="M2754" s="49">
        <v>0.05</v>
      </c>
      <c r="N2754" s="49">
        <v>0.22500000000000001</v>
      </c>
      <c r="O2754" s="49">
        <v>0</v>
      </c>
      <c r="P2754" s="49">
        <v>2.5000000000000001E-2</v>
      </c>
      <c r="Q2754" s="49">
        <v>0</v>
      </c>
      <c r="R2754" s="49">
        <v>0</v>
      </c>
      <c r="S2754" s="49">
        <v>2.5000000000000001E-2</v>
      </c>
      <c r="T2754" s="49">
        <v>0</v>
      </c>
      <c r="U2754" s="49">
        <v>0.05</v>
      </c>
      <c r="V2754" s="49">
        <v>1</v>
      </c>
      <c r="W2754" s="50">
        <v>40</v>
      </c>
    </row>
    <row r="2755" spans="1:23">
      <c r="A2755" s="46" t="s">
        <v>5169</v>
      </c>
      <c r="B2755" s="47" t="s">
        <v>5184</v>
      </c>
      <c r="C2755" s="48" t="s">
        <v>4175</v>
      </c>
      <c r="D2755" s="49">
        <v>7.4074074074074103E-3</v>
      </c>
      <c r="E2755" s="49">
        <v>0</v>
      </c>
      <c r="F2755" s="49">
        <v>0</v>
      </c>
      <c r="G2755" s="49">
        <v>4.4444444444444398E-2</v>
      </c>
      <c r="H2755" s="49">
        <v>0.49629629629629601</v>
      </c>
      <c r="I2755" s="49">
        <v>0.30370370370370398</v>
      </c>
      <c r="J2755" s="49">
        <v>2.2222222222222199E-2</v>
      </c>
      <c r="K2755" s="49">
        <v>0</v>
      </c>
      <c r="L2755" s="49">
        <v>0</v>
      </c>
      <c r="M2755" s="49">
        <v>7.4074074074074103E-3</v>
      </c>
      <c r="N2755" s="49">
        <v>4.4444444444444398E-2</v>
      </c>
      <c r="O2755" s="49">
        <v>0</v>
      </c>
      <c r="P2755" s="49">
        <v>1.48148148148148E-2</v>
      </c>
      <c r="Q2755" s="49">
        <v>0</v>
      </c>
      <c r="R2755" s="49">
        <v>0</v>
      </c>
      <c r="S2755" s="49">
        <v>2.2222222222222199E-2</v>
      </c>
      <c r="T2755" s="49">
        <v>2.2222222222222199E-2</v>
      </c>
      <c r="U2755" s="49">
        <v>1.48148148148148E-2</v>
      </c>
      <c r="V2755" s="49">
        <v>1</v>
      </c>
      <c r="W2755" s="50">
        <v>135</v>
      </c>
    </row>
    <row r="2756" spans="1:23">
      <c r="A2756" s="46" t="s">
        <v>5170</v>
      </c>
      <c r="B2756" s="47" t="s">
        <v>5185</v>
      </c>
      <c r="C2756" s="48" t="s">
        <v>4176</v>
      </c>
      <c r="D2756" s="49">
        <v>2.78551532033426E-2</v>
      </c>
      <c r="E2756" s="49">
        <v>0</v>
      </c>
      <c r="F2756" s="49">
        <v>2.78551532033426E-2</v>
      </c>
      <c r="G2756" s="49">
        <v>0.153203342618384</v>
      </c>
      <c r="H2756" s="49">
        <v>4.73537604456825E-2</v>
      </c>
      <c r="I2756" s="49">
        <v>0.44289693593314799</v>
      </c>
      <c r="J2756" s="49">
        <v>4.73537604456825E-2</v>
      </c>
      <c r="K2756" s="49">
        <v>1.67130919220056E-2</v>
      </c>
      <c r="L2756" s="49">
        <v>0</v>
      </c>
      <c r="M2756" s="49">
        <v>3.8997214484679701E-2</v>
      </c>
      <c r="N2756" s="49">
        <v>7.52089136490251E-2</v>
      </c>
      <c r="O2756" s="49">
        <v>2.7855153203342601E-3</v>
      </c>
      <c r="P2756" s="49">
        <v>1.1142061281337001E-2</v>
      </c>
      <c r="Q2756" s="49">
        <v>0</v>
      </c>
      <c r="R2756" s="49">
        <v>0</v>
      </c>
      <c r="S2756" s="49">
        <v>0.10306406685236801</v>
      </c>
      <c r="T2756" s="49">
        <v>0</v>
      </c>
      <c r="U2756" s="49">
        <v>5.5710306406685202E-3</v>
      </c>
      <c r="V2756" s="49">
        <v>1</v>
      </c>
      <c r="W2756" s="50">
        <v>359</v>
      </c>
    </row>
    <row r="2757" spans="1:23">
      <c r="A2757" s="46" t="s">
        <v>5171</v>
      </c>
      <c r="B2757" s="47" t="s">
        <v>5186</v>
      </c>
      <c r="C2757" s="48" t="s">
        <v>4177</v>
      </c>
      <c r="D2757" s="49">
        <v>9.0027700831024904E-2</v>
      </c>
      <c r="E2757" s="49">
        <v>0</v>
      </c>
      <c r="F2757" s="49">
        <v>1.8005540166205002E-2</v>
      </c>
      <c r="G2757" s="49">
        <v>3.1855955678670403E-2</v>
      </c>
      <c r="H2757" s="49">
        <v>0.31301939058171702</v>
      </c>
      <c r="I2757" s="49">
        <v>0.14542936288088601</v>
      </c>
      <c r="J2757" s="49">
        <v>1.9390581717451501E-2</v>
      </c>
      <c r="K2757" s="49">
        <v>3.3240997229916899E-2</v>
      </c>
      <c r="L2757" s="49">
        <v>2.77008310249307E-3</v>
      </c>
      <c r="M2757" s="49">
        <v>3.6011080332410003E-2</v>
      </c>
      <c r="N2757" s="49">
        <v>9.0027700831024904E-2</v>
      </c>
      <c r="O2757" s="49">
        <v>0</v>
      </c>
      <c r="P2757" s="49">
        <v>1.2465373961218801E-2</v>
      </c>
      <c r="Q2757" s="49">
        <v>2.77008310249307E-3</v>
      </c>
      <c r="R2757" s="49">
        <v>0</v>
      </c>
      <c r="S2757" s="49">
        <v>0.159279778393352</v>
      </c>
      <c r="T2757" s="49">
        <v>0</v>
      </c>
      <c r="U2757" s="49">
        <v>4.57063711911357E-2</v>
      </c>
      <c r="V2757" s="49">
        <v>1</v>
      </c>
      <c r="W2757" s="50">
        <v>722</v>
      </c>
    </row>
    <row r="2758" spans="1:23">
      <c r="A2758" s="46" t="s">
        <v>5172</v>
      </c>
      <c r="B2758" s="47" t="s">
        <v>5187</v>
      </c>
      <c r="C2758" s="48" t="s">
        <v>4179</v>
      </c>
      <c r="D2758" s="49">
        <v>6.7567567567567599E-2</v>
      </c>
      <c r="E2758" s="49">
        <v>0</v>
      </c>
      <c r="F2758" s="49">
        <v>0</v>
      </c>
      <c r="G2758" s="49">
        <v>0.17567567567567599</v>
      </c>
      <c r="H2758" s="49">
        <v>0.21621621621621601</v>
      </c>
      <c r="I2758" s="49">
        <v>0.24324324324324301</v>
      </c>
      <c r="J2758" s="49">
        <v>2.7027027027027001E-2</v>
      </c>
      <c r="K2758" s="49">
        <v>0</v>
      </c>
      <c r="L2758" s="49">
        <v>0</v>
      </c>
      <c r="M2758" s="49">
        <v>5.4054054054054099E-2</v>
      </c>
      <c r="N2758" s="49">
        <v>6.7567567567567599E-2</v>
      </c>
      <c r="O2758" s="49">
        <v>1.35135135135135E-2</v>
      </c>
      <c r="P2758" s="49">
        <v>5.4054054054054099E-2</v>
      </c>
      <c r="Q2758" s="49">
        <v>0</v>
      </c>
      <c r="R2758" s="49">
        <v>0</v>
      </c>
      <c r="S2758" s="49">
        <v>4.0540540540540501E-2</v>
      </c>
      <c r="T2758" s="49">
        <v>2.7027027027027001E-2</v>
      </c>
      <c r="U2758" s="49">
        <v>1.35135135135135E-2</v>
      </c>
      <c r="V2758" s="49">
        <v>1</v>
      </c>
      <c r="W2758" s="50">
        <v>74</v>
      </c>
    </row>
    <row r="2759" spans="1:23">
      <c r="A2759" s="46" t="s">
        <v>5173</v>
      </c>
      <c r="B2759" s="47" t="s">
        <v>5188</v>
      </c>
      <c r="C2759" s="48" t="s">
        <v>4180</v>
      </c>
      <c r="D2759" s="49">
        <v>0</v>
      </c>
      <c r="E2759" s="49">
        <v>0</v>
      </c>
      <c r="F2759" s="49">
        <v>0</v>
      </c>
      <c r="G2759" s="49">
        <v>0</v>
      </c>
      <c r="H2759" s="49">
        <v>0</v>
      </c>
      <c r="I2759" s="49">
        <v>1</v>
      </c>
      <c r="J2759" s="49">
        <v>0</v>
      </c>
      <c r="K2759" s="49">
        <v>0</v>
      </c>
      <c r="L2759" s="49">
        <v>0</v>
      </c>
      <c r="M2759" s="49">
        <v>0</v>
      </c>
      <c r="N2759" s="49">
        <v>0</v>
      </c>
      <c r="O2759" s="49">
        <v>0</v>
      </c>
      <c r="P2759" s="49">
        <v>0</v>
      </c>
      <c r="Q2759" s="49">
        <v>0</v>
      </c>
      <c r="R2759" s="49">
        <v>0</v>
      </c>
      <c r="S2759" s="49">
        <v>0</v>
      </c>
      <c r="T2759" s="49">
        <v>0</v>
      </c>
      <c r="U2759" s="49">
        <v>0</v>
      </c>
      <c r="V2759" s="49">
        <v>1</v>
      </c>
      <c r="W2759" s="50">
        <v>6</v>
      </c>
    </row>
    <row r="2760" spans="1:23">
      <c r="A2760" s="46" t="s">
        <v>5174</v>
      </c>
      <c r="B2760" s="47" t="s">
        <v>5189</v>
      </c>
      <c r="C2760" s="48" t="s">
        <v>4181</v>
      </c>
      <c r="D2760" s="49">
        <v>0</v>
      </c>
      <c r="E2760" s="49">
        <v>0</v>
      </c>
      <c r="F2760" s="49">
        <v>0</v>
      </c>
      <c r="G2760" s="49">
        <v>0</v>
      </c>
      <c r="H2760" s="49">
        <v>0</v>
      </c>
      <c r="I2760" s="49">
        <v>1</v>
      </c>
      <c r="J2760" s="49">
        <v>0</v>
      </c>
      <c r="K2760" s="49">
        <v>0</v>
      </c>
      <c r="L2760" s="49">
        <v>0</v>
      </c>
      <c r="M2760" s="49">
        <v>0</v>
      </c>
      <c r="N2760" s="49">
        <v>0</v>
      </c>
      <c r="O2760" s="49">
        <v>0</v>
      </c>
      <c r="P2760" s="49">
        <v>0</v>
      </c>
      <c r="Q2760" s="49">
        <v>0</v>
      </c>
      <c r="R2760" s="49">
        <v>0</v>
      </c>
      <c r="S2760" s="49">
        <v>0</v>
      </c>
      <c r="T2760" s="49">
        <v>0</v>
      </c>
      <c r="U2760" s="49">
        <v>0</v>
      </c>
      <c r="V2760" s="49">
        <v>1</v>
      </c>
      <c r="W2760" s="50">
        <v>15</v>
      </c>
    </row>
    <row r="2761" spans="1:23">
      <c r="A2761" s="46" t="s">
        <v>5175</v>
      </c>
      <c r="B2761" s="47" t="s">
        <v>5190</v>
      </c>
      <c r="C2761" s="48" t="s">
        <v>4182</v>
      </c>
      <c r="D2761" s="49">
        <v>0.117924528301887</v>
      </c>
      <c r="E2761" s="49">
        <v>0</v>
      </c>
      <c r="F2761" s="49">
        <v>9.4339622641509396E-3</v>
      </c>
      <c r="G2761" s="49">
        <v>7.5471698113207503E-2</v>
      </c>
      <c r="H2761" s="49">
        <v>0.20754716981132099</v>
      </c>
      <c r="I2761" s="49">
        <v>0.28301886792452802</v>
      </c>
      <c r="J2761" s="49">
        <v>1.88679245283019E-2</v>
      </c>
      <c r="K2761" s="49">
        <v>0</v>
      </c>
      <c r="L2761" s="49">
        <v>0</v>
      </c>
      <c r="M2761" s="49">
        <v>6.6037735849056603E-2</v>
      </c>
      <c r="N2761" s="49">
        <v>6.6037735849056603E-2</v>
      </c>
      <c r="O2761" s="49">
        <v>0</v>
      </c>
      <c r="P2761" s="49">
        <v>4.7169811320754698E-3</v>
      </c>
      <c r="Q2761" s="49">
        <v>0</v>
      </c>
      <c r="R2761" s="49">
        <v>0</v>
      </c>
      <c r="S2761" s="49">
        <v>0.14150943396226401</v>
      </c>
      <c r="T2761" s="49">
        <v>0</v>
      </c>
      <c r="U2761" s="49">
        <v>9.4339622641509396E-3</v>
      </c>
      <c r="V2761" s="49">
        <v>1</v>
      </c>
      <c r="W2761" s="50">
        <v>212</v>
      </c>
    </row>
    <row r="2762" spans="1:23">
      <c r="A2762" s="46" t="s">
        <v>5176</v>
      </c>
      <c r="B2762" s="47" t="s">
        <v>5191</v>
      </c>
      <c r="C2762" s="48" t="s">
        <v>4183</v>
      </c>
      <c r="D2762" s="49"/>
      <c r="E2762" s="49"/>
      <c r="F2762" s="49"/>
      <c r="G2762" s="49"/>
      <c r="H2762" s="49"/>
      <c r="I2762" s="49"/>
      <c r="J2762" s="49"/>
      <c r="K2762" s="49"/>
      <c r="L2762" s="49"/>
      <c r="M2762" s="49"/>
      <c r="N2762" s="49"/>
      <c r="O2762" s="49"/>
      <c r="P2762" s="49"/>
      <c r="Q2762" s="49"/>
      <c r="R2762" s="49"/>
      <c r="S2762" s="49"/>
      <c r="T2762" s="49"/>
      <c r="U2762" s="49"/>
      <c r="V2762" s="49"/>
      <c r="W2762" s="50"/>
    </row>
    <row r="2763" spans="1:23">
      <c r="A2763" s="46" t="s">
        <v>5177</v>
      </c>
      <c r="B2763" s="47" t="s">
        <v>5192</v>
      </c>
      <c r="C2763" s="48" t="s">
        <v>4184</v>
      </c>
      <c r="D2763" s="49">
        <v>6.0975609756097601E-2</v>
      </c>
      <c r="E2763" s="49">
        <v>0</v>
      </c>
      <c r="F2763" s="49">
        <v>1.21951219512195E-2</v>
      </c>
      <c r="G2763" s="49">
        <v>0.24390243902438999</v>
      </c>
      <c r="H2763" s="49">
        <v>8.5365853658536606E-2</v>
      </c>
      <c r="I2763" s="49">
        <v>0.31707317073170699</v>
      </c>
      <c r="J2763" s="49">
        <v>4.8780487804878099E-2</v>
      </c>
      <c r="K2763" s="49">
        <v>2.4390243902439001E-2</v>
      </c>
      <c r="L2763" s="49">
        <v>0</v>
      </c>
      <c r="M2763" s="49">
        <v>4.8780487804878099E-2</v>
      </c>
      <c r="N2763" s="49">
        <v>4.8780487804878099E-2</v>
      </c>
      <c r="O2763" s="49">
        <v>0</v>
      </c>
      <c r="P2763" s="49">
        <v>3.65853658536585E-2</v>
      </c>
      <c r="Q2763" s="49">
        <v>0</v>
      </c>
      <c r="R2763" s="49">
        <v>0</v>
      </c>
      <c r="S2763" s="49">
        <v>7.3170731707317097E-2</v>
      </c>
      <c r="T2763" s="49">
        <v>0</v>
      </c>
      <c r="U2763" s="49">
        <v>0</v>
      </c>
      <c r="V2763" s="49">
        <v>1</v>
      </c>
      <c r="W2763" s="50">
        <v>82</v>
      </c>
    </row>
    <row r="2764" spans="1:23">
      <c r="A2764" s="46" t="s">
        <v>5178</v>
      </c>
      <c r="B2764" s="47" t="s">
        <v>5193</v>
      </c>
      <c r="C2764" s="48" t="s">
        <v>4185</v>
      </c>
      <c r="D2764" s="49">
        <v>0.103174603174603</v>
      </c>
      <c r="E2764" s="49">
        <v>0</v>
      </c>
      <c r="F2764" s="49">
        <v>1.58730158730159E-2</v>
      </c>
      <c r="G2764" s="49">
        <v>0.19841269841269801</v>
      </c>
      <c r="H2764" s="49">
        <v>7.9365079365079395E-3</v>
      </c>
      <c r="I2764" s="49">
        <v>0.25396825396825401</v>
      </c>
      <c r="J2764" s="49">
        <v>5.5555555555555601E-2</v>
      </c>
      <c r="K2764" s="49">
        <v>7.9365079365079395E-3</v>
      </c>
      <c r="L2764" s="49">
        <v>0</v>
      </c>
      <c r="M2764" s="49">
        <v>9.5238095238095205E-2</v>
      </c>
      <c r="N2764" s="49">
        <v>8.7301587301587297E-2</v>
      </c>
      <c r="O2764" s="49">
        <v>0</v>
      </c>
      <c r="P2764" s="49">
        <v>2.3809523809523801E-2</v>
      </c>
      <c r="Q2764" s="49">
        <v>0</v>
      </c>
      <c r="R2764" s="49">
        <v>0</v>
      </c>
      <c r="S2764" s="49">
        <v>0.126984126984127</v>
      </c>
      <c r="T2764" s="49">
        <v>2.3809523809523801E-2</v>
      </c>
      <c r="U2764" s="49">
        <v>0</v>
      </c>
      <c r="V2764" s="49">
        <v>1</v>
      </c>
      <c r="W2764" s="50">
        <v>126</v>
      </c>
    </row>
    <row r="2765" spans="1:23">
      <c r="A2765" s="46" t="s">
        <v>5179</v>
      </c>
      <c r="B2765" s="47" t="s">
        <v>5194</v>
      </c>
      <c r="C2765" s="48" t="s">
        <v>4186</v>
      </c>
      <c r="D2765" s="49">
        <v>4.4444444444444398E-2</v>
      </c>
      <c r="E2765" s="49">
        <v>0</v>
      </c>
      <c r="F2765" s="49">
        <v>1.55555555555556E-2</v>
      </c>
      <c r="G2765" s="49">
        <v>5.5555555555555601E-2</v>
      </c>
      <c r="H2765" s="49">
        <v>3.3333333333333298E-2</v>
      </c>
      <c r="I2765" s="49">
        <v>0.164444444444444</v>
      </c>
      <c r="J2765" s="49">
        <v>0.11555555555555599</v>
      </c>
      <c r="K2765" s="49">
        <v>4.4444444444444401E-3</v>
      </c>
      <c r="L2765" s="49">
        <v>0</v>
      </c>
      <c r="M2765" s="49">
        <v>7.5555555555555598E-2</v>
      </c>
      <c r="N2765" s="49">
        <v>3.7777777777777799E-2</v>
      </c>
      <c r="O2765" s="49">
        <v>2.2222222222222201E-3</v>
      </c>
      <c r="P2765" s="49">
        <v>1.55555555555556E-2</v>
      </c>
      <c r="Q2765" s="49">
        <v>2.2222222222222201E-3</v>
      </c>
      <c r="R2765" s="49">
        <v>0</v>
      </c>
      <c r="S2765" s="49">
        <v>0.42666666666666703</v>
      </c>
      <c r="T2765" s="49">
        <v>4.4444444444444401E-3</v>
      </c>
      <c r="U2765" s="49">
        <v>2.2222222222222201E-3</v>
      </c>
      <c r="V2765" s="49">
        <v>1</v>
      </c>
      <c r="W2765" s="50">
        <v>450</v>
      </c>
    </row>
    <row r="2766" spans="1:23">
      <c r="A2766" s="46" t="s">
        <v>5180</v>
      </c>
      <c r="B2766" s="47" t="s">
        <v>5195</v>
      </c>
      <c r="C2766" s="48" t="s">
        <v>4187</v>
      </c>
      <c r="D2766" s="49">
        <v>0.106044538706257</v>
      </c>
      <c r="E2766" s="49">
        <v>0</v>
      </c>
      <c r="F2766" s="49">
        <v>2.22693531283139E-2</v>
      </c>
      <c r="G2766" s="49">
        <v>0.45917285259809099</v>
      </c>
      <c r="H2766" s="49">
        <v>1.0604453870625701E-3</v>
      </c>
      <c r="I2766" s="49">
        <v>0.204665959703075</v>
      </c>
      <c r="J2766" s="49">
        <v>8.5896076352067904E-2</v>
      </c>
      <c r="K2766" s="49">
        <v>3.1813361611876998E-3</v>
      </c>
      <c r="L2766" s="49">
        <v>2.7571580063626699E-2</v>
      </c>
      <c r="M2766" s="49">
        <v>4.2417815482502699E-3</v>
      </c>
      <c r="N2766" s="49">
        <v>3.6055143160127298E-2</v>
      </c>
      <c r="O2766" s="49">
        <v>7.4231177094379597E-3</v>
      </c>
      <c r="P2766" s="49">
        <v>2.4390243902439001E-2</v>
      </c>
      <c r="Q2766" s="49">
        <v>0</v>
      </c>
      <c r="R2766" s="49">
        <v>0</v>
      </c>
      <c r="S2766" s="49">
        <v>0</v>
      </c>
      <c r="T2766" s="49">
        <v>0</v>
      </c>
      <c r="U2766" s="49">
        <v>1.80275715800636E-2</v>
      </c>
      <c r="V2766" s="49">
        <v>1</v>
      </c>
      <c r="W2766" s="50">
        <v>943</v>
      </c>
    </row>
    <row r="2767" spans="1:23">
      <c r="A2767" s="46" t="s">
        <v>5181</v>
      </c>
      <c r="B2767" s="47" t="s">
        <v>5196</v>
      </c>
      <c r="C2767" s="48" t="s">
        <v>4188</v>
      </c>
      <c r="D2767" s="49">
        <v>3.94736842105263E-2</v>
      </c>
      <c r="E2767" s="49">
        <v>0</v>
      </c>
      <c r="F2767" s="49">
        <v>1.3157894736842099E-2</v>
      </c>
      <c r="G2767" s="49">
        <v>0.105263157894737</v>
      </c>
      <c r="H2767" s="49">
        <v>5.2631578947368397E-2</v>
      </c>
      <c r="I2767" s="49">
        <v>0.18421052631578899</v>
      </c>
      <c r="J2767" s="49">
        <v>2.6315789473684199E-2</v>
      </c>
      <c r="K2767" s="49">
        <v>6.5789473684210495E-2</v>
      </c>
      <c r="L2767" s="49">
        <v>0</v>
      </c>
      <c r="M2767" s="49">
        <v>1.3157894736842099E-2</v>
      </c>
      <c r="N2767" s="49">
        <v>5.2631578947368397E-2</v>
      </c>
      <c r="O2767" s="49">
        <v>0</v>
      </c>
      <c r="P2767" s="49">
        <v>2.6315789473684199E-2</v>
      </c>
      <c r="Q2767" s="49">
        <v>0</v>
      </c>
      <c r="R2767" s="49">
        <v>0</v>
      </c>
      <c r="S2767" s="49">
        <v>0.197368421052632</v>
      </c>
      <c r="T2767" s="49">
        <v>0.22368421052631601</v>
      </c>
      <c r="U2767" s="49">
        <v>0</v>
      </c>
      <c r="V2767" s="49">
        <v>1</v>
      </c>
      <c r="W2767" s="50">
        <v>76</v>
      </c>
    </row>
    <row r="2768" spans="1:23">
      <c r="A2768" s="46" t="s">
        <v>5182</v>
      </c>
      <c r="B2768" s="47" t="s">
        <v>5197</v>
      </c>
      <c r="C2768" s="48" t="s">
        <v>4189</v>
      </c>
      <c r="D2768" s="49">
        <v>3.37552742616034E-2</v>
      </c>
      <c r="E2768" s="49">
        <v>0</v>
      </c>
      <c r="F2768" s="49">
        <v>8.4388185654008397E-3</v>
      </c>
      <c r="G2768" s="49">
        <v>0.21940928270042201</v>
      </c>
      <c r="H2768" s="49">
        <v>5.4852320675105502E-2</v>
      </c>
      <c r="I2768" s="49">
        <v>0.16877637130801701</v>
      </c>
      <c r="J2768" s="49">
        <v>3.7974683544303799E-2</v>
      </c>
      <c r="K2768" s="49">
        <v>4.6413502109704602E-2</v>
      </c>
      <c r="L2768" s="49">
        <v>0</v>
      </c>
      <c r="M2768" s="49">
        <v>0.122362869198312</v>
      </c>
      <c r="N2768" s="49">
        <v>0.13080168776371301</v>
      </c>
      <c r="O2768" s="49">
        <v>0</v>
      </c>
      <c r="P2768" s="49">
        <v>2.53164556962025E-2</v>
      </c>
      <c r="Q2768" s="49">
        <v>2.1097046413502098E-2</v>
      </c>
      <c r="R2768" s="49">
        <v>0</v>
      </c>
      <c r="S2768" s="49">
        <v>0.126582278481013</v>
      </c>
      <c r="T2768" s="49">
        <v>0</v>
      </c>
      <c r="U2768" s="49">
        <v>4.2194092827004199E-3</v>
      </c>
      <c r="V2768" s="49">
        <v>1</v>
      </c>
      <c r="W2768" s="50">
        <v>237</v>
      </c>
    </row>
    <row r="2769" spans="1:23">
      <c r="A2769" s="46" t="s">
        <v>5183</v>
      </c>
      <c r="B2769" s="47" t="s">
        <v>5198</v>
      </c>
      <c r="C2769" s="48" t="s">
        <v>4190</v>
      </c>
      <c r="D2769" s="49">
        <v>6.7982456140350894E-2</v>
      </c>
      <c r="E2769" s="49">
        <v>0.12938596491228099</v>
      </c>
      <c r="F2769" s="49">
        <v>1.6812865497076002E-2</v>
      </c>
      <c r="G2769" s="49">
        <v>0.13084795321637399</v>
      </c>
      <c r="H2769" s="49">
        <v>4.7514619883040898E-2</v>
      </c>
      <c r="I2769" s="49">
        <v>0.320175438596491</v>
      </c>
      <c r="J2769" s="49">
        <v>1.6812865497076002E-2</v>
      </c>
      <c r="K2769" s="49">
        <v>2.2660818713450302E-2</v>
      </c>
      <c r="L2769" s="49">
        <v>1.46198830409357E-3</v>
      </c>
      <c r="M2769" s="49">
        <v>3.7280701754385998E-2</v>
      </c>
      <c r="N2769" s="49">
        <v>7.6023391812865507E-2</v>
      </c>
      <c r="O2769" s="49">
        <v>1.46198830409357E-3</v>
      </c>
      <c r="P2769" s="49">
        <v>2.11988304093567E-2</v>
      </c>
      <c r="Q2769" s="49">
        <v>1.46198830409357E-3</v>
      </c>
      <c r="R2769" s="49">
        <v>0</v>
      </c>
      <c r="S2769" s="49">
        <v>7.7485380116959102E-2</v>
      </c>
      <c r="T2769" s="49">
        <v>1.38888888888889E-2</v>
      </c>
      <c r="U2769" s="49">
        <v>1.7543859649122799E-2</v>
      </c>
      <c r="V2769" s="49">
        <v>1</v>
      </c>
      <c r="W2769" s="50">
        <v>1368</v>
      </c>
    </row>
    <row r="2770" spans="1:23">
      <c r="A2770" s="46" t="s">
        <v>5184</v>
      </c>
      <c r="B2770" s="47" t="s">
        <v>5199</v>
      </c>
      <c r="C2770" s="48" t="s">
        <v>4191</v>
      </c>
      <c r="D2770" s="49">
        <v>0.11363636363636399</v>
      </c>
      <c r="E2770" s="49">
        <v>0</v>
      </c>
      <c r="F2770" s="49">
        <v>0</v>
      </c>
      <c r="G2770" s="49">
        <v>0.170454545454545</v>
      </c>
      <c r="H2770" s="49">
        <v>9.0909090909090898E-2</v>
      </c>
      <c r="I2770" s="49">
        <v>6.8181818181818205E-2</v>
      </c>
      <c r="J2770" s="49">
        <v>1.13636363636364E-2</v>
      </c>
      <c r="K2770" s="49">
        <v>0</v>
      </c>
      <c r="L2770" s="49">
        <v>0</v>
      </c>
      <c r="M2770" s="49">
        <v>0.125</v>
      </c>
      <c r="N2770" s="49">
        <v>4.5454545454545497E-2</v>
      </c>
      <c r="O2770" s="49">
        <v>0</v>
      </c>
      <c r="P2770" s="49">
        <v>0</v>
      </c>
      <c r="Q2770" s="49">
        <v>0</v>
      </c>
      <c r="R2770" s="49">
        <v>0</v>
      </c>
      <c r="S2770" s="49">
        <v>0.34090909090909099</v>
      </c>
      <c r="T2770" s="49">
        <v>3.4090909090909102E-2</v>
      </c>
      <c r="U2770" s="49">
        <v>0</v>
      </c>
      <c r="V2770" s="49">
        <v>1</v>
      </c>
      <c r="W2770" s="50">
        <v>88</v>
      </c>
    </row>
    <row r="2771" spans="1:23">
      <c r="A2771" s="46" t="s">
        <v>5185</v>
      </c>
      <c r="B2771" s="47" t="s">
        <v>5200</v>
      </c>
      <c r="C2771" s="48" t="s">
        <v>6221</v>
      </c>
      <c r="D2771" s="49"/>
      <c r="E2771" s="49"/>
      <c r="F2771" s="49"/>
      <c r="G2771" s="49"/>
      <c r="H2771" s="49"/>
      <c r="I2771" s="49"/>
      <c r="J2771" s="49"/>
      <c r="K2771" s="49"/>
      <c r="L2771" s="49"/>
      <c r="M2771" s="49"/>
      <c r="N2771" s="49"/>
      <c r="O2771" s="49"/>
      <c r="P2771" s="49"/>
      <c r="Q2771" s="49"/>
      <c r="R2771" s="49"/>
      <c r="S2771" s="49"/>
      <c r="T2771" s="49"/>
      <c r="U2771" s="49"/>
      <c r="V2771" s="49"/>
      <c r="W2771" s="50"/>
    </row>
    <row r="2772" spans="1:23">
      <c r="A2772" s="46" t="s">
        <v>5186</v>
      </c>
      <c r="B2772" s="47" t="s">
        <v>5201</v>
      </c>
      <c r="C2772" s="48" t="s">
        <v>4192</v>
      </c>
      <c r="D2772" s="49">
        <v>6.1728395061728399E-2</v>
      </c>
      <c r="E2772" s="49">
        <v>0</v>
      </c>
      <c r="F2772" s="49">
        <v>1.85185185185185E-2</v>
      </c>
      <c r="G2772" s="49">
        <v>0.18518518518518501</v>
      </c>
      <c r="H2772" s="49">
        <v>6.1728395061728399E-2</v>
      </c>
      <c r="I2772" s="49">
        <v>0.16666666666666699</v>
      </c>
      <c r="J2772" s="49">
        <v>9.8765432098765399E-2</v>
      </c>
      <c r="K2772" s="49">
        <v>1.85185185185185E-2</v>
      </c>
      <c r="L2772" s="49">
        <v>0</v>
      </c>
      <c r="M2772" s="49">
        <v>7.4074074074074098E-2</v>
      </c>
      <c r="N2772" s="49">
        <v>1.85185185185185E-2</v>
      </c>
      <c r="O2772" s="49">
        <v>0</v>
      </c>
      <c r="P2772" s="49">
        <v>1.85185185185185E-2</v>
      </c>
      <c r="Q2772" s="49">
        <v>0</v>
      </c>
      <c r="R2772" s="49">
        <v>0</v>
      </c>
      <c r="S2772" s="49">
        <v>0.25925925925925902</v>
      </c>
      <c r="T2772" s="49">
        <v>6.17283950617284E-3</v>
      </c>
      <c r="U2772" s="49">
        <v>1.2345679012345699E-2</v>
      </c>
      <c r="V2772" s="49">
        <v>1</v>
      </c>
      <c r="W2772" s="50">
        <v>162</v>
      </c>
    </row>
    <row r="2773" spans="1:23">
      <c r="A2773" s="46" t="s">
        <v>5187</v>
      </c>
      <c r="B2773" s="47" t="s">
        <v>5202</v>
      </c>
      <c r="C2773" s="48" t="s">
        <v>4193</v>
      </c>
      <c r="D2773" s="49">
        <v>2.73665320771646E-2</v>
      </c>
      <c r="E2773" s="49">
        <v>4.4863167339614202E-4</v>
      </c>
      <c r="F2773" s="49">
        <v>1.52534768954688E-2</v>
      </c>
      <c r="G2773" s="49">
        <v>0.11978465679677</v>
      </c>
      <c r="H2773" s="49">
        <v>3.4993270524899103E-2</v>
      </c>
      <c r="I2773" s="49">
        <v>0.63122476446837195</v>
      </c>
      <c r="J2773" s="49">
        <v>1.30103185284881E-2</v>
      </c>
      <c r="K2773" s="49">
        <v>1.43562135486765E-2</v>
      </c>
      <c r="L2773" s="49">
        <v>0</v>
      </c>
      <c r="M2773" s="49">
        <v>3.7685060565275902E-2</v>
      </c>
      <c r="N2773" s="49">
        <v>5.0246747420367902E-2</v>
      </c>
      <c r="O2773" s="49">
        <v>1.79452669358457E-3</v>
      </c>
      <c r="P2773" s="49">
        <v>1.0767160161507401E-2</v>
      </c>
      <c r="Q2773" s="49">
        <v>4.4863167339614202E-4</v>
      </c>
      <c r="R2773" s="49">
        <v>3.1404217137729899E-3</v>
      </c>
      <c r="S2773" s="49">
        <v>1.2561686855092E-2</v>
      </c>
      <c r="T2773" s="49">
        <v>6.72947510094213E-3</v>
      </c>
      <c r="U2773" s="49">
        <v>2.0188425302826399E-2</v>
      </c>
      <c r="V2773" s="49">
        <v>1</v>
      </c>
      <c r="W2773" s="50">
        <v>2229</v>
      </c>
    </row>
    <row r="2774" spans="1:23">
      <c r="A2774" s="46" t="s">
        <v>5188</v>
      </c>
      <c r="B2774" s="47" t="s">
        <v>5203</v>
      </c>
      <c r="C2774" s="48" t="s">
        <v>4194</v>
      </c>
      <c r="D2774" s="49">
        <v>1.33185349611543E-2</v>
      </c>
      <c r="E2774" s="49">
        <v>9.1564927857935602E-2</v>
      </c>
      <c r="F2774" s="49">
        <v>1.2208657047724799E-2</v>
      </c>
      <c r="G2774" s="49">
        <v>5.4384017758046597E-2</v>
      </c>
      <c r="H2774" s="49">
        <v>0.30688124306326298</v>
      </c>
      <c r="I2774" s="49">
        <v>0.20421753607103199</v>
      </c>
      <c r="J2774" s="49">
        <v>7.2697003329633705E-2</v>
      </c>
      <c r="K2774" s="49">
        <v>6.1043285238623797E-3</v>
      </c>
      <c r="L2774" s="49">
        <v>0</v>
      </c>
      <c r="M2774" s="49">
        <v>2.6082130965593801E-2</v>
      </c>
      <c r="N2774" s="49">
        <v>3.0521642619311899E-2</v>
      </c>
      <c r="O2774" s="49">
        <v>0</v>
      </c>
      <c r="P2774" s="49">
        <v>1.10987791342952E-2</v>
      </c>
      <c r="Q2774" s="49">
        <v>5.5493895671476095E-4</v>
      </c>
      <c r="R2774" s="49">
        <v>0</v>
      </c>
      <c r="S2774" s="49">
        <v>0.166481687014428</v>
      </c>
      <c r="T2774" s="49">
        <v>0</v>
      </c>
      <c r="U2774" s="49">
        <v>3.8845726970033298E-3</v>
      </c>
      <c r="V2774" s="49">
        <v>1</v>
      </c>
      <c r="W2774" s="50">
        <v>1802</v>
      </c>
    </row>
    <row r="2775" spans="1:23">
      <c r="A2775" s="46" t="s">
        <v>5189</v>
      </c>
      <c r="B2775" s="47" t="s">
        <v>5204</v>
      </c>
      <c r="C2775" s="48" t="s">
        <v>4195</v>
      </c>
      <c r="D2775" s="49">
        <v>5.8939096267190596E-3</v>
      </c>
      <c r="E2775" s="49">
        <v>0</v>
      </c>
      <c r="F2775" s="49">
        <v>4.5186640471512801E-2</v>
      </c>
      <c r="G2775" s="49">
        <v>0.131630648330059</v>
      </c>
      <c r="H2775" s="49">
        <v>5.8939096267190596E-3</v>
      </c>
      <c r="I2775" s="49">
        <v>0.12278978388998001</v>
      </c>
      <c r="J2775" s="49">
        <v>9.3320235756385095E-2</v>
      </c>
      <c r="K2775" s="49">
        <v>1.9646365422396901E-2</v>
      </c>
      <c r="L2775" s="49">
        <v>0</v>
      </c>
      <c r="M2775" s="49">
        <v>0.12278978388998001</v>
      </c>
      <c r="N2775" s="49">
        <v>5.7956777996070699E-2</v>
      </c>
      <c r="O2775" s="49">
        <v>9.8231827111984298E-4</v>
      </c>
      <c r="P2775" s="49">
        <v>3.9292730844793702E-3</v>
      </c>
      <c r="Q2775" s="49">
        <v>0</v>
      </c>
      <c r="R2775" s="49">
        <v>0</v>
      </c>
      <c r="S2775" s="49">
        <v>0.38801571709233801</v>
      </c>
      <c r="T2775" s="49">
        <v>0</v>
      </c>
      <c r="U2775" s="49">
        <v>1.9646365422396899E-3</v>
      </c>
      <c r="V2775" s="49">
        <v>1</v>
      </c>
      <c r="W2775" s="50">
        <v>1018</v>
      </c>
    </row>
    <row r="2776" spans="1:23">
      <c r="A2776" s="46" t="s">
        <v>5190</v>
      </c>
      <c r="B2776" s="47" t="s">
        <v>5205</v>
      </c>
      <c r="C2776" s="48" t="s">
        <v>4196</v>
      </c>
      <c r="D2776" s="49">
        <v>3.5087719298245598E-2</v>
      </c>
      <c r="E2776" s="49">
        <v>0</v>
      </c>
      <c r="F2776" s="49">
        <v>1.1695906432748499E-2</v>
      </c>
      <c r="G2776" s="49">
        <v>5.2631578947368397E-2</v>
      </c>
      <c r="H2776" s="49">
        <v>6.4327485380116997E-2</v>
      </c>
      <c r="I2776" s="49">
        <v>9.9415204678362595E-2</v>
      </c>
      <c r="J2776" s="49">
        <v>5.8479532163742701E-2</v>
      </c>
      <c r="K2776" s="49">
        <v>0</v>
      </c>
      <c r="L2776" s="49">
        <v>0.39766081871344999</v>
      </c>
      <c r="M2776" s="49">
        <v>1.7543859649122799E-2</v>
      </c>
      <c r="N2776" s="49">
        <v>0</v>
      </c>
      <c r="O2776" s="49">
        <v>5.8479532163742704E-3</v>
      </c>
      <c r="P2776" s="49">
        <v>0</v>
      </c>
      <c r="Q2776" s="49">
        <v>0</v>
      </c>
      <c r="R2776" s="49">
        <v>0</v>
      </c>
      <c r="S2776" s="49">
        <v>0.23976608187134499</v>
      </c>
      <c r="T2776" s="49">
        <v>1.7543859649122799E-2</v>
      </c>
      <c r="U2776" s="49">
        <v>0</v>
      </c>
      <c r="V2776" s="49">
        <v>1</v>
      </c>
      <c r="W2776" s="50">
        <v>171</v>
      </c>
    </row>
    <row r="2777" spans="1:23">
      <c r="A2777" s="46" t="s">
        <v>5191</v>
      </c>
      <c r="B2777" s="47" t="s">
        <v>5206</v>
      </c>
      <c r="C2777" s="48" t="s">
        <v>4197</v>
      </c>
      <c r="D2777" s="49">
        <v>2.1084337349397599E-2</v>
      </c>
      <c r="E2777" s="49">
        <v>0</v>
      </c>
      <c r="F2777" s="49">
        <v>3.6144578313252997E-2</v>
      </c>
      <c r="G2777" s="49">
        <v>8.7349397590361394E-2</v>
      </c>
      <c r="H2777" s="49">
        <v>3.3132530120481903E-2</v>
      </c>
      <c r="I2777" s="49">
        <v>0.18975903614457801</v>
      </c>
      <c r="J2777" s="49">
        <v>0.102409638554217</v>
      </c>
      <c r="K2777" s="49">
        <v>1.20481927710843E-2</v>
      </c>
      <c r="L2777" s="49">
        <v>3.0120481927710802E-3</v>
      </c>
      <c r="M2777" s="49">
        <v>2.1084337349397599E-2</v>
      </c>
      <c r="N2777" s="49">
        <v>3.3132530120481903E-2</v>
      </c>
      <c r="O2777" s="49">
        <v>0</v>
      </c>
      <c r="P2777" s="49">
        <v>1.5060240963855401E-2</v>
      </c>
      <c r="Q2777" s="49">
        <v>0</v>
      </c>
      <c r="R2777" s="49">
        <v>0</v>
      </c>
      <c r="S2777" s="49">
        <v>0.436746987951807</v>
      </c>
      <c r="T2777" s="49">
        <v>0</v>
      </c>
      <c r="U2777" s="49">
        <v>9.0361445783132491E-3</v>
      </c>
      <c r="V2777" s="49">
        <v>1</v>
      </c>
      <c r="W2777" s="50">
        <v>332</v>
      </c>
    </row>
    <row r="2778" spans="1:23">
      <c r="A2778" s="46" t="s">
        <v>5192</v>
      </c>
      <c r="B2778" s="47" t="s">
        <v>5207</v>
      </c>
      <c r="C2778" s="48" t="s">
        <v>4198</v>
      </c>
      <c r="D2778" s="49">
        <v>0.11439114391143899</v>
      </c>
      <c r="E2778" s="49">
        <v>0</v>
      </c>
      <c r="F2778" s="49">
        <v>2.5830258302582999E-2</v>
      </c>
      <c r="G2778" s="49">
        <v>0.15129151291512899</v>
      </c>
      <c r="H2778" s="49">
        <v>5.5350553505535097E-2</v>
      </c>
      <c r="I2778" s="49">
        <v>0.243542435424354</v>
      </c>
      <c r="J2778" s="49">
        <v>2.9520295202952001E-2</v>
      </c>
      <c r="K2778" s="49">
        <v>1.2915129151291499E-2</v>
      </c>
      <c r="L2778" s="49">
        <v>1.8450184501845001E-3</v>
      </c>
      <c r="M2778" s="49">
        <v>6.2730627306273101E-2</v>
      </c>
      <c r="N2778" s="49">
        <v>0.134686346863469</v>
      </c>
      <c r="O2778" s="49">
        <v>5.5350553505535104E-3</v>
      </c>
      <c r="P2778" s="49">
        <v>3.5055350553505497E-2</v>
      </c>
      <c r="Q2778" s="49">
        <v>0</v>
      </c>
      <c r="R2778" s="49">
        <v>0</v>
      </c>
      <c r="S2778" s="49">
        <v>0.10885608856088599</v>
      </c>
      <c r="T2778" s="49">
        <v>1.66051660516605E-2</v>
      </c>
      <c r="U2778" s="49">
        <v>1.8450184501845001E-3</v>
      </c>
      <c r="V2778" s="49">
        <v>1</v>
      </c>
      <c r="W2778" s="50">
        <v>542</v>
      </c>
    </row>
    <row r="2779" spans="1:23">
      <c r="A2779" s="46" t="s">
        <v>5193</v>
      </c>
      <c r="B2779" s="47" t="s">
        <v>5208</v>
      </c>
      <c r="C2779" s="48" t="s">
        <v>4199</v>
      </c>
      <c r="D2779" s="49"/>
      <c r="E2779" s="49"/>
      <c r="F2779" s="49"/>
      <c r="G2779" s="49"/>
      <c r="H2779" s="49"/>
      <c r="I2779" s="49"/>
      <c r="J2779" s="49"/>
      <c r="K2779" s="49"/>
      <c r="L2779" s="49"/>
      <c r="M2779" s="49"/>
      <c r="N2779" s="49"/>
      <c r="O2779" s="49"/>
      <c r="P2779" s="49"/>
      <c r="Q2779" s="49"/>
      <c r="R2779" s="49"/>
      <c r="S2779" s="49"/>
      <c r="T2779" s="49"/>
      <c r="U2779" s="49"/>
      <c r="V2779" s="49"/>
      <c r="W2779" s="50"/>
    </row>
    <row r="2780" spans="1:23">
      <c r="A2780" s="46" t="s">
        <v>5194</v>
      </c>
      <c r="B2780" s="47" t="s">
        <v>5209</v>
      </c>
      <c r="C2780" s="48" t="s">
        <v>4200</v>
      </c>
      <c r="D2780" s="49">
        <v>7.3170731707317097E-2</v>
      </c>
      <c r="E2780" s="49">
        <v>0</v>
      </c>
      <c r="F2780" s="49">
        <v>0</v>
      </c>
      <c r="G2780" s="49">
        <v>0.48780487804877998</v>
      </c>
      <c r="H2780" s="49">
        <v>9.7560975609756101E-2</v>
      </c>
      <c r="I2780" s="49">
        <v>0.146341463414634</v>
      </c>
      <c r="J2780" s="49">
        <v>0</v>
      </c>
      <c r="K2780" s="49">
        <v>2.4390243902439001E-2</v>
      </c>
      <c r="L2780" s="49">
        <v>0</v>
      </c>
      <c r="M2780" s="49">
        <v>7.3170731707317097E-2</v>
      </c>
      <c r="N2780" s="49">
        <v>2.4390243902439001E-2</v>
      </c>
      <c r="O2780" s="49">
        <v>0</v>
      </c>
      <c r="P2780" s="49">
        <v>2.4390243902439001E-2</v>
      </c>
      <c r="Q2780" s="49">
        <v>0</v>
      </c>
      <c r="R2780" s="49">
        <v>0</v>
      </c>
      <c r="S2780" s="49">
        <v>2.4390243902439001E-2</v>
      </c>
      <c r="T2780" s="49">
        <v>0</v>
      </c>
      <c r="U2780" s="49">
        <v>2.4390243902439001E-2</v>
      </c>
      <c r="V2780" s="49">
        <v>1</v>
      </c>
      <c r="W2780" s="50">
        <v>41</v>
      </c>
    </row>
    <row r="2781" spans="1:23">
      <c r="A2781" s="46" t="s">
        <v>5195</v>
      </c>
      <c r="B2781" s="47" t="s">
        <v>5210</v>
      </c>
      <c r="C2781" s="48" t="s">
        <v>4201</v>
      </c>
      <c r="D2781" s="49"/>
      <c r="E2781" s="49"/>
      <c r="F2781" s="49"/>
      <c r="G2781" s="49"/>
      <c r="H2781" s="49"/>
      <c r="I2781" s="49"/>
      <c r="J2781" s="49"/>
      <c r="K2781" s="49"/>
      <c r="L2781" s="49"/>
      <c r="M2781" s="49"/>
      <c r="N2781" s="49"/>
      <c r="O2781" s="49"/>
      <c r="P2781" s="49"/>
      <c r="Q2781" s="49"/>
      <c r="R2781" s="49"/>
      <c r="S2781" s="49"/>
      <c r="T2781" s="49"/>
      <c r="U2781" s="49"/>
      <c r="V2781" s="49"/>
      <c r="W2781" s="50"/>
    </row>
    <row r="2782" spans="1:23">
      <c r="A2782" s="46" t="s">
        <v>5196</v>
      </c>
      <c r="B2782" s="47" t="s">
        <v>5211</v>
      </c>
      <c r="C2782" s="48" t="s">
        <v>4202</v>
      </c>
      <c r="D2782" s="49">
        <v>7.5187969924811998E-2</v>
      </c>
      <c r="E2782" s="49">
        <v>0</v>
      </c>
      <c r="F2782" s="49">
        <v>2.2556390977443601E-2</v>
      </c>
      <c r="G2782" s="49">
        <v>0.29323308270676701</v>
      </c>
      <c r="H2782" s="49">
        <v>3.00751879699248E-2</v>
      </c>
      <c r="I2782" s="49">
        <v>0.29323308270676701</v>
      </c>
      <c r="J2782" s="49">
        <v>0</v>
      </c>
      <c r="K2782" s="49">
        <v>2.2556390977443601E-2</v>
      </c>
      <c r="L2782" s="49">
        <v>7.5187969924812E-3</v>
      </c>
      <c r="M2782" s="49">
        <v>7.5187969924811998E-2</v>
      </c>
      <c r="N2782" s="49">
        <v>6.01503759398496E-2</v>
      </c>
      <c r="O2782" s="49">
        <v>0</v>
      </c>
      <c r="P2782" s="49">
        <v>5.2631578947368397E-2</v>
      </c>
      <c r="Q2782" s="49">
        <v>0</v>
      </c>
      <c r="R2782" s="49">
        <v>0</v>
      </c>
      <c r="S2782" s="49">
        <v>6.01503759398496E-2</v>
      </c>
      <c r="T2782" s="49">
        <v>7.5187969924812E-3</v>
      </c>
      <c r="U2782" s="49">
        <v>0</v>
      </c>
      <c r="V2782" s="49">
        <v>1</v>
      </c>
      <c r="W2782" s="50">
        <v>133</v>
      </c>
    </row>
    <row r="2783" spans="1:23">
      <c r="A2783" s="46" t="s">
        <v>5197</v>
      </c>
      <c r="B2783" s="47" t="s">
        <v>5212</v>
      </c>
      <c r="C2783" s="48" t="s">
        <v>4203</v>
      </c>
      <c r="D2783" s="49">
        <v>0</v>
      </c>
      <c r="E2783" s="49">
        <v>0</v>
      </c>
      <c r="F2783" s="49">
        <v>0</v>
      </c>
      <c r="G2783" s="49">
        <v>0</v>
      </c>
      <c r="H2783" s="49">
        <v>0</v>
      </c>
      <c r="I2783" s="49">
        <v>0</v>
      </c>
      <c r="J2783" s="49">
        <v>0</v>
      </c>
      <c r="K2783" s="49">
        <v>0</v>
      </c>
      <c r="L2783" s="49">
        <v>0</v>
      </c>
      <c r="M2783" s="49">
        <v>0</v>
      </c>
      <c r="N2783" s="49">
        <v>4.2253521126760597E-2</v>
      </c>
      <c r="O2783" s="49">
        <v>0</v>
      </c>
      <c r="P2783" s="49">
        <v>0</v>
      </c>
      <c r="Q2783" s="49">
        <v>0</v>
      </c>
      <c r="R2783" s="49">
        <v>0</v>
      </c>
      <c r="S2783" s="49">
        <v>0</v>
      </c>
      <c r="T2783" s="49">
        <v>0</v>
      </c>
      <c r="U2783" s="49">
        <v>0.95774647887323905</v>
      </c>
      <c r="V2783" s="49">
        <v>1</v>
      </c>
      <c r="W2783" s="50">
        <v>71</v>
      </c>
    </row>
    <row r="2784" spans="1:23">
      <c r="A2784" s="46" t="s">
        <v>5198</v>
      </c>
      <c r="B2784" s="47" t="s">
        <v>5213</v>
      </c>
      <c r="C2784" s="48" t="s">
        <v>4204</v>
      </c>
      <c r="D2784" s="49">
        <v>3.9123630672926499E-2</v>
      </c>
      <c r="E2784" s="49">
        <v>3.6776212832550899E-2</v>
      </c>
      <c r="F2784" s="49">
        <v>1.01721439749609E-2</v>
      </c>
      <c r="G2784" s="49">
        <v>0.123630672926448</v>
      </c>
      <c r="H2784" s="49">
        <v>0.47026604068857603</v>
      </c>
      <c r="I2784" s="49">
        <v>0.14553990610328599</v>
      </c>
      <c r="J2784" s="49">
        <v>9.3896713615023494E-3</v>
      </c>
      <c r="K2784" s="49">
        <v>1.09546165884194E-2</v>
      </c>
      <c r="L2784" s="49">
        <v>0</v>
      </c>
      <c r="M2784" s="49">
        <v>7.7464788732394402E-2</v>
      </c>
      <c r="N2784" s="49">
        <v>3.6776212832550899E-2</v>
      </c>
      <c r="O2784" s="49">
        <v>0</v>
      </c>
      <c r="P2784" s="49">
        <v>1.4866979655711999E-2</v>
      </c>
      <c r="Q2784" s="49">
        <v>0</v>
      </c>
      <c r="R2784" s="49">
        <v>0</v>
      </c>
      <c r="S2784" s="49">
        <v>1.8779342723004699E-2</v>
      </c>
      <c r="T2784" s="49">
        <v>3.9123630672926396E-3</v>
      </c>
      <c r="U2784" s="49">
        <v>2.3474178403755899E-3</v>
      </c>
      <c r="V2784" s="49">
        <v>1</v>
      </c>
      <c r="W2784" s="50">
        <v>1278</v>
      </c>
    </row>
    <row r="2785" spans="1:23">
      <c r="A2785" s="46" t="s">
        <v>5199</v>
      </c>
      <c r="B2785" s="47" t="s">
        <v>5214</v>
      </c>
      <c r="C2785" s="48" t="s">
        <v>4205</v>
      </c>
      <c r="D2785" s="49">
        <v>0.13207547169811301</v>
      </c>
      <c r="E2785" s="49">
        <v>0</v>
      </c>
      <c r="F2785" s="49">
        <v>5.6603773584905703E-2</v>
      </c>
      <c r="G2785" s="49">
        <v>0.28301886792452802</v>
      </c>
      <c r="H2785" s="49">
        <v>5.6603773584905703E-2</v>
      </c>
      <c r="I2785" s="49">
        <v>0.15094339622641501</v>
      </c>
      <c r="J2785" s="49">
        <v>0</v>
      </c>
      <c r="K2785" s="49">
        <v>1.88679245283019E-2</v>
      </c>
      <c r="L2785" s="49">
        <v>0</v>
      </c>
      <c r="M2785" s="49">
        <v>5.6603773584905703E-2</v>
      </c>
      <c r="N2785" s="49">
        <v>0.13207547169811301</v>
      </c>
      <c r="O2785" s="49">
        <v>0</v>
      </c>
      <c r="P2785" s="49">
        <v>0</v>
      </c>
      <c r="Q2785" s="49">
        <v>0</v>
      </c>
      <c r="R2785" s="49">
        <v>0</v>
      </c>
      <c r="S2785" s="49">
        <v>9.4339622641509399E-2</v>
      </c>
      <c r="T2785" s="49">
        <v>0</v>
      </c>
      <c r="U2785" s="49">
        <v>1.88679245283019E-2</v>
      </c>
      <c r="V2785" s="49">
        <v>1</v>
      </c>
      <c r="W2785" s="50">
        <v>53</v>
      </c>
    </row>
    <row r="2786" spans="1:23">
      <c r="A2786" s="46" t="s">
        <v>5200</v>
      </c>
      <c r="B2786" s="47" t="s">
        <v>5215</v>
      </c>
      <c r="C2786" s="48" t="s">
        <v>4206</v>
      </c>
      <c r="D2786" s="49">
        <v>4.3010752688171998E-2</v>
      </c>
      <c r="E2786" s="49">
        <v>1.7921146953405001E-3</v>
      </c>
      <c r="F2786" s="49">
        <v>1.9713261648745501E-2</v>
      </c>
      <c r="G2786" s="49">
        <v>0.16129032258064499</v>
      </c>
      <c r="H2786" s="49">
        <v>7.5268817204301106E-2</v>
      </c>
      <c r="I2786" s="49">
        <v>0.18279569892473099</v>
      </c>
      <c r="J2786" s="49">
        <v>3.4050179211469501E-2</v>
      </c>
      <c r="K2786" s="49">
        <v>2.5089605734767002E-2</v>
      </c>
      <c r="L2786" s="49">
        <v>0</v>
      </c>
      <c r="M2786" s="49">
        <v>0.164874551971326</v>
      </c>
      <c r="N2786" s="49">
        <v>0.123655913978495</v>
      </c>
      <c r="O2786" s="49">
        <v>1.7921146953405001E-3</v>
      </c>
      <c r="P2786" s="49">
        <v>1.4336917562724E-2</v>
      </c>
      <c r="Q2786" s="49">
        <v>0</v>
      </c>
      <c r="R2786" s="49">
        <v>0</v>
      </c>
      <c r="S2786" s="49">
        <v>0.11111111111111099</v>
      </c>
      <c r="T2786" s="49">
        <v>3.5842293906810001E-3</v>
      </c>
      <c r="U2786" s="49">
        <v>3.7634408602150497E-2</v>
      </c>
      <c r="V2786" s="49">
        <v>1</v>
      </c>
      <c r="W2786" s="50">
        <v>558</v>
      </c>
    </row>
    <row r="2787" spans="1:23">
      <c r="A2787" s="46" t="s">
        <v>5201</v>
      </c>
      <c r="B2787" s="47" t="s">
        <v>5216</v>
      </c>
      <c r="C2787" s="48" t="s">
        <v>4207</v>
      </c>
      <c r="D2787" s="49">
        <v>0.116666666666667</v>
      </c>
      <c r="E2787" s="49">
        <v>0</v>
      </c>
      <c r="F2787" s="49">
        <v>2.8571428571428598E-2</v>
      </c>
      <c r="G2787" s="49">
        <v>0.14761904761904801</v>
      </c>
      <c r="H2787" s="49">
        <v>0.121428571428571</v>
      </c>
      <c r="I2787" s="49">
        <v>0.192857142857143</v>
      </c>
      <c r="J2787" s="49">
        <v>5.4761904761904803E-2</v>
      </c>
      <c r="K2787" s="49">
        <v>1.4285714285714299E-2</v>
      </c>
      <c r="L2787" s="49">
        <v>0</v>
      </c>
      <c r="M2787" s="49">
        <v>6.9047619047619094E-2</v>
      </c>
      <c r="N2787" s="49">
        <v>0.116666666666667</v>
      </c>
      <c r="O2787" s="49">
        <v>2.3809523809523799E-3</v>
      </c>
      <c r="P2787" s="49">
        <v>1.4285714285714299E-2</v>
      </c>
      <c r="Q2787" s="49">
        <v>0</v>
      </c>
      <c r="R2787" s="49">
        <v>0</v>
      </c>
      <c r="S2787" s="49">
        <v>8.8095238095238101E-2</v>
      </c>
      <c r="T2787" s="49">
        <v>1.9047619047619001E-2</v>
      </c>
      <c r="U2787" s="49">
        <v>1.4285714285714299E-2</v>
      </c>
      <c r="V2787" s="49">
        <v>1</v>
      </c>
      <c r="W2787" s="50">
        <v>420</v>
      </c>
    </row>
    <row r="2788" spans="1:23">
      <c r="A2788" s="46" t="s">
        <v>5202</v>
      </c>
      <c r="B2788" s="47" t="s">
        <v>5217</v>
      </c>
      <c r="C2788" s="48" t="s">
        <v>4208</v>
      </c>
      <c r="D2788" s="49">
        <v>9.2250922509225106E-2</v>
      </c>
      <c r="E2788" s="49">
        <v>2.0295202952029499E-2</v>
      </c>
      <c r="F2788" s="49">
        <v>2.3985239852398501E-2</v>
      </c>
      <c r="G2788" s="49">
        <v>0.15129151291512899</v>
      </c>
      <c r="H2788" s="49">
        <v>0.105166051660517</v>
      </c>
      <c r="I2788" s="49">
        <v>0.190036900369004</v>
      </c>
      <c r="J2788" s="49">
        <v>5.5350553505535097E-2</v>
      </c>
      <c r="K2788" s="49">
        <v>1.1070110701107E-2</v>
      </c>
      <c r="L2788" s="49">
        <v>1.8450184501845001E-3</v>
      </c>
      <c r="M2788" s="49">
        <v>0.101476014760148</v>
      </c>
      <c r="N2788" s="49">
        <v>7.7490774907749096E-2</v>
      </c>
      <c r="O2788" s="49">
        <v>0</v>
      </c>
      <c r="P2788" s="49">
        <v>5.7195571955719601E-2</v>
      </c>
      <c r="Q2788" s="49">
        <v>0</v>
      </c>
      <c r="R2788" s="49">
        <v>0</v>
      </c>
      <c r="S2788" s="49">
        <v>8.6715867158671606E-2</v>
      </c>
      <c r="T2788" s="49">
        <v>5.5350553505535104E-3</v>
      </c>
      <c r="U2788" s="49">
        <v>2.0295202952029499E-2</v>
      </c>
      <c r="V2788" s="49">
        <v>1</v>
      </c>
      <c r="W2788" s="50">
        <v>542</v>
      </c>
    </row>
    <row r="2789" spans="1:23">
      <c r="A2789" s="46" t="s">
        <v>5203</v>
      </c>
      <c r="B2789" s="47" t="s">
        <v>5218</v>
      </c>
      <c r="C2789" s="48" t="s">
        <v>4209</v>
      </c>
      <c r="D2789" s="49">
        <v>0.5</v>
      </c>
      <c r="E2789" s="49">
        <v>0</v>
      </c>
      <c r="F2789" s="49">
        <v>0</v>
      </c>
      <c r="G2789" s="49">
        <v>0</v>
      </c>
      <c r="H2789" s="49">
        <v>0</v>
      </c>
      <c r="I2789" s="49">
        <v>0.25</v>
      </c>
      <c r="J2789" s="49">
        <v>0</v>
      </c>
      <c r="K2789" s="49">
        <v>0</v>
      </c>
      <c r="L2789" s="49">
        <v>0</v>
      </c>
      <c r="M2789" s="49">
        <v>0.25</v>
      </c>
      <c r="N2789" s="49">
        <v>0</v>
      </c>
      <c r="O2789" s="49">
        <v>0</v>
      </c>
      <c r="P2789" s="49">
        <v>0</v>
      </c>
      <c r="Q2789" s="49">
        <v>0</v>
      </c>
      <c r="R2789" s="49">
        <v>0</v>
      </c>
      <c r="S2789" s="49">
        <v>0</v>
      </c>
      <c r="T2789" s="49">
        <v>0</v>
      </c>
      <c r="U2789" s="49">
        <v>0</v>
      </c>
      <c r="V2789" s="49">
        <v>1</v>
      </c>
      <c r="W2789" s="50">
        <v>4</v>
      </c>
    </row>
    <row r="2790" spans="1:23">
      <c r="A2790" s="46" t="s">
        <v>5204</v>
      </c>
      <c r="B2790" s="47" t="s">
        <v>5219</v>
      </c>
      <c r="C2790" s="48" t="s">
        <v>4210</v>
      </c>
      <c r="D2790" s="49">
        <v>4.7016274864376102E-2</v>
      </c>
      <c r="E2790" s="49">
        <v>0</v>
      </c>
      <c r="F2790" s="49">
        <v>3.4358047016274901E-2</v>
      </c>
      <c r="G2790" s="49">
        <v>0.11211573236889701</v>
      </c>
      <c r="H2790" s="49">
        <v>6.6907775768535294E-2</v>
      </c>
      <c r="I2790" s="49">
        <v>0.32007233273056102</v>
      </c>
      <c r="J2790" s="49">
        <v>2.7124773960217001E-2</v>
      </c>
      <c r="K2790" s="49">
        <v>2.35081374321881E-2</v>
      </c>
      <c r="L2790" s="49">
        <v>0</v>
      </c>
      <c r="M2790" s="49">
        <v>0.10126582278481</v>
      </c>
      <c r="N2790" s="49">
        <v>0.14104882459312801</v>
      </c>
      <c r="O2790" s="49">
        <v>1.80831826401447E-3</v>
      </c>
      <c r="P2790" s="49">
        <v>7.2332730560578703E-3</v>
      </c>
      <c r="Q2790" s="49">
        <v>0</v>
      </c>
      <c r="R2790" s="49">
        <v>0</v>
      </c>
      <c r="S2790" s="49">
        <v>0.104882459312839</v>
      </c>
      <c r="T2790" s="49">
        <v>5.4249547920433997E-3</v>
      </c>
      <c r="U2790" s="49">
        <v>7.2332730560578703E-3</v>
      </c>
      <c r="V2790" s="49">
        <v>1</v>
      </c>
      <c r="W2790" s="50">
        <v>553</v>
      </c>
    </row>
    <row r="2791" spans="1:23">
      <c r="A2791" s="46" t="s">
        <v>5205</v>
      </c>
      <c r="B2791" s="47" t="s">
        <v>5220</v>
      </c>
      <c r="C2791" s="48" t="s">
        <v>4211</v>
      </c>
      <c r="D2791" s="49"/>
      <c r="E2791" s="49"/>
      <c r="F2791" s="49"/>
      <c r="G2791" s="49"/>
      <c r="H2791" s="49"/>
      <c r="I2791" s="49"/>
      <c r="J2791" s="49"/>
      <c r="K2791" s="49"/>
      <c r="L2791" s="49"/>
      <c r="M2791" s="49"/>
      <c r="N2791" s="49"/>
      <c r="O2791" s="49"/>
      <c r="P2791" s="49"/>
      <c r="Q2791" s="49"/>
      <c r="R2791" s="49"/>
      <c r="S2791" s="49"/>
      <c r="T2791" s="49"/>
      <c r="U2791" s="49"/>
      <c r="V2791" s="49"/>
      <c r="W2791" s="50"/>
    </row>
    <row r="2792" spans="1:23">
      <c r="A2792" s="46" t="s">
        <v>5206</v>
      </c>
      <c r="B2792" s="47" t="s">
        <v>5221</v>
      </c>
      <c r="C2792" s="48" t="s">
        <v>4212</v>
      </c>
      <c r="D2792" s="49"/>
      <c r="E2792" s="49"/>
      <c r="F2792" s="49"/>
      <c r="G2792" s="49"/>
      <c r="H2792" s="49"/>
      <c r="I2792" s="49"/>
      <c r="J2792" s="49"/>
      <c r="K2792" s="49"/>
      <c r="L2792" s="49"/>
      <c r="M2792" s="49"/>
      <c r="N2792" s="49"/>
      <c r="O2792" s="49"/>
      <c r="P2792" s="49"/>
      <c r="Q2792" s="49"/>
      <c r="R2792" s="49"/>
      <c r="S2792" s="49"/>
      <c r="T2792" s="49"/>
      <c r="U2792" s="49"/>
      <c r="V2792" s="49"/>
      <c r="W2792" s="50"/>
    </row>
    <row r="2793" spans="1:23">
      <c r="A2793" s="46" t="s">
        <v>5207</v>
      </c>
      <c r="B2793" s="47" t="s">
        <v>5222</v>
      </c>
      <c r="C2793" s="48" t="s">
        <v>4213</v>
      </c>
      <c r="D2793" s="49">
        <v>3.9525691699604702E-2</v>
      </c>
      <c r="E2793" s="49">
        <v>0</v>
      </c>
      <c r="F2793" s="49">
        <v>1.97628458498024E-2</v>
      </c>
      <c r="G2793" s="49">
        <v>0.108695652173913</v>
      </c>
      <c r="H2793" s="49">
        <v>3.9525691699604702E-2</v>
      </c>
      <c r="I2793" s="49">
        <v>0.54743083003952597</v>
      </c>
      <c r="J2793" s="49">
        <v>9.8814229249011894E-3</v>
      </c>
      <c r="K2793" s="49">
        <v>1.97628458498024E-2</v>
      </c>
      <c r="L2793" s="49">
        <v>5.9288537549407102E-3</v>
      </c>
      <c r="M2793" s="49">
        <v>2.7667984189723299E-2</v>
      </c>
      <c r="N2793" s="49">
        <v>9.6837944664031603E-2</v>
      </c>
      <c r="O2793" s="49">
        <v>3.9525691699604697E-3</v>
      </c>
      <c r="P2793" s="49">
        <v>2.3715415019762799E-2</v>
      </c>
      <c r="Q2793" s="49">
        <v>0</v>
      </c>
      <c r="R2793" s="49">
        <v>0</v>
      </c>
      <c r="S2793" s="49">
        <v>5.33596837944664E-2</v>
      </c>
      <c r="T2793" s="49">
        <v>1.9762845849802401E-3</v>
      </c>
      <c r="U2793" s="49">
        <v>1.9762845849802401E-3</v>
      </c>
      <c r="V2793" s="49">
        <v>1</v>
      </c>
      <c r="W2793" s="50">
        <v>506</v>
      </c>
    </row>
    <row r="2794" spans="1:23">
      <c r="A2794" s="46" t="s">
        <v>5208</v>
      </c>
      <c r="B2794" s="47" t="s">
        <v>5223</v>
      </c>
      <c r="C2794" s="48" t="s">
        <v>4214</v>
      </c>
      <c r="D2794" s="49">
        <v>0.59281437125748504</v>
      </c>
      <c r="E2794" s="49">
        <v>0</v>
      </c>
      <c r="F2794" s="49">
        <v>0.155688622754491</v>
      </c>
      <c r="G2794" s="49">
        <v>1.79640718562874E-2</v>
      </c>
      <c r="H2794" s="49">
        <v>2.39520958083832E-2</v>
      </c>
      <c r="I2794" s="49">
        <v>0</v>
      </c>
      <c r="J2794" s="49">
        <v>0</v>
      </c>
      <c r="K2794" s="49">
        <v>5.9880239520958096E-3</v>
      </c>
      <c r="L2794" s="49">
        <v>0</v>
      </c>
      <c r="M2794" s="49">
        <v>5.3892215568862298E-2</v>
      </c>
      <c r="N2794" s="49">
        <v>0</v>
      </c>
      <c r="O2794" s="49">
        <v>0</v>
      </c>
      <c r="P2794" s="49">
        <v>0</v>
      </c>
      <c r="Q2794" s="49">
        <v>0</v>
      </c>
      <c r="R2794" s="49">
        <v>0</v>
      </c>
      <c r="S2794" s="49">
        <v>0.13772455089820401</v>
      </c>
      <c r="T2794" s="49">
        <v>1.19760479041916E-2</v>
      </c>
      <c r="U2794" s="49">
        <v>0</v>
      </c>
      <c r="V2794" s="49">
        <v>1</v>
      </c>
      <c r="W2794" s="50">
        <v>167</v>
      </c>
    </row>
    <row r="2795" spans="1:23">
      <c r="A2795" s="46" t="s">
        <v>5209</v>
      </c>
      <c r="B2795" s="47" t="s">
        <v>5224</v>
      </c>
      <c r="C2795" s="48" t="s">
        <v>6222</v>
      </c>
      <c r="D2795" s="49">
        <v>0.227409638554217</v>
      </c>
      <c r="E2795" s="49">
        <v>4.5180722891566298E-3</v>
      </c>
      <c r="F2795" s="49">
        <v>3.3132530120481903E-2</v>
      </c>
      <c r="G2795" s="49">
        <v>7.0783132530120502E-2</v>
      </c>
      <c r="H2795" s="49">
        <v>5.4216867469879498E-2</v>
      </c>
      <c r="I2795" s="49">
        <v>0.17921686746988</v>
      </c>
      <c r="J2795" s="49">
        <v>3.7650602409638599E-2</v>
      </c>
      <c r="K2795" s="49">
        <v>1.8072289156626498E-2</v>
      </c>
      <c r="L2795" s="49">
        <v>1.5060240963855401E-3</v>
      </c>
      <c r="M2795" s="49">
        <v>6.3253012048192794E-2</v>
      </c>
      <c r="N2795" s="49">
        <v>0.14307228915662701</v>
      </c>
      <c r="O2795" s="49">
        <v>0</v>
      </c>
      <c r="P2795" s="49">
        <v>7.5301204819277099E-3</v>
      </c>
      <c r="Q2795" s="49">
        <v>0</v>
      </c>
      <c r="R2795" s="49">
        <v>0</v>
      </c>
      <c r="S2795" s="49">
        <v>0.115963855421687</v>
      </c>
      <c r="T2795" s="49">
        <v>3.0120481927710802E-3</v>
      </c>
      <c r="U2795" s="49">
        <v>4.0662650602409603E-2</v>
      </c>
      <c r="V2795" s="49">
        <v>1</v>
      </c>
      <c r="W2795" s="50">
        <v>664</v>
      </c>
    </row>
    <row r="2796" spans="1:23">
      <c r="A2796" s="46" t="s">
        <v>5210</v>
      </c>
      <c r="B2796" s="47" t="s">
        <v>5225</v>
      </c>
      <c r="C2796" s="48" t="s">
        <v>4215</v>
      </c>
      <c r="D2796" s="49">
        <v>3.0883919062832801E-2</v>
      </c>
      <c r="E2796" s="49">
        <v>1.0649627263045801E-3</v>
      </c>
      <c r="F2796" s="49">
        <v>4.2598509052183204E-3</v>
      </c>
      <c r="G2796" s="49">
        <v>3.9403620873269402E-2</v>
      </c>
      <c r="H2796" s="49">
        <v>6.4962726304579305E-2</v>
      </c>
      <c r="I2796" s="49">
        <v>0.32374866879659198</v>
      </c>
      <c r="J2796" s="49">
        <v>5.0053248136315197E-2</v>
      </c>
      <c r="K2796" s="49">
        <v>1.8104366347177801E-2</v>
      </c>
      <c r="L2796" s="49">
        <v>1.7039403620873299E-2</v>
      </c>
      <c r="M2796" s="49">
        <v>9.5846645367412102E-3</v>
      </c>
      <c r="N2796" s="49">
        <v>0.119275825346113</v>
      </c>
      <c r="O2796" s="49">
        <v>0</v>
      </c>
      <c r="P2796" s="49">
        <v>1.06496272630458E-2</v>
      </c>
      <c r="Q2796" s="49">
        <v>0</v>
      </c>
      <c r="R2796" s="49">
        <v>0</v>
      </c>
      <c r="S2796" s="49">
        <v>0.28647497337593197</v>
      </c>
      <c r="T2796" s="49">
        <v>2.1299254526091602E-3</v>
      </c>
      <c r="U2796" s="49">
        <v>2.23642172523962E-2</v>
      </c>
      <c r="V2796" s="49">
        <v>1</v>
      </c>
      <c r="W2796" s="50">
        <v>939</v>
      </c>
    </row>
    <row r="2797" spans="1:23">
      <c r="A2797" s="46" t="s">
        <v>5211</v>
      </c>
      <c r="B2797" s="47" t="s">
        <v>5226</v>
      </c>
      <c r="C2797" s="48" t="s">
        <v>6223</v>
      </c>
      <c r="D2797" s="49">
        <v>3.1914893617021302E-2</v>
      </c>
      <c r="E2797" s="49">
        <v>0</v>
      </c>
      <c r="F2797" s="49">
        <v>0.13829787234042601</v>
      </c>
      <c r="G2797" s="49">
        <v>9.5744680851063801E-2</v>
      </c>
      <c r="H2797" s="49">
        <v>1.0638297872340399E-2</v>
      </c>
      <c r="I2797" s="49">
        <v>0.35106382978723399</v>
      </c>
      <c r="J2797" s="49">
        <v>4.2553191489361701E-2</v>
      </c>
      <c r="K2797" s="49">
        <v>2.1276595744680899E-2</v>
      </c>
      <c r="L2797" s="49">
        <v>0</v>
      </c>
      <c r="M2797" s="49">
        <v>4.2553191489361701E-2</v>
      </c>
      <c r="N2797" s="49">
        <v>1.0638297872340399E-2</v>
      </c>
      <c r="O2797" s="49">
        <v>0</v>
      </c>
      <c r="P2797" s="49">
        <v>0.12765957446808501</v>
      </c>
      <c r="Q2797" s="49">
        <v>0</v>
      </c>
      <c r="R2797" s="49">
        <v>0</v>
      </c>
      <c r="S2797" s="49">
        <v>0.10638297872340401</v>
      </c>
      <c r="T2797" s="49">
        <v>0</v>
      </c>
      <c r="U2797" s="49">
        <v>2.1276595744680899E-2</v>
      </c>
      <c r="V2797" s="49">
        <v>1</v>
      </c>
      <c r="W2797" s="50">
        <v>94</v>
      </c>
    </row>
    <row r="2798" spans="1:23">
      <c r="A2798" s="46" t="s">
        <v>5212</v>
      </c>
      <c r="B2798" s="47" t="s">
        <v>5227</v>
      </c>
      <c r="C2798" s="48" t="s">
        <v>4216</v>
      </c>
      <c r="D2798" s="49">
        <v>0</v>
      </c>
      <c r="E2798" s="49">
        <v>0</v>
      </c>
      <c r="F2798" s="49">
        <v>0</v>
      </c>
      <c r="G2798" s="49">
        <v>0</v>
      </c>
      <c r="H2798" s="49">
        <v>0</v>
      </c>
      <c r="I2798" s="49">
        <v>1</v>
      </c>
      <c r="J2798" s="49">
        <v>0</v>
      </c>
      <c r="K2798" s="49">
        <v>0</v>
      </c>
      <c r="L2798" s="49">
        <v>0</v>
      </c>
      <c r="M2798" s="49">
        <v>0</v>
      </c>
      <c r="N2798" s="49">
        <v>0</v>
      </c>
      <c r="O2798" s="49">
        <v>0</v>
      </c>
      <c r="P2798" s="49">
        <v>0</v>
      </c>
      <c r="Q2798" s="49">
        <v>0</v>
      </c>
      <c r="R2798" s="49">
        <v>0</v>
      </c>
      <c r="S2798" s="49">
        <v>0</v>
      </c>
      <c r="T2798" s="49">
        <v>0</v>
      </c>
      <c r="U2798" s="49">
        <v>0</v>
      </c>
      <c r="V2798" s="49">
        <v>1</v>
      </c>
      <c r="W2798" s="50">
        <v>8</v>
      </c>
    </row>
    <row r="2799" spans="1:23">
      <c r="A2799" s="46" t="s">
        <v>5213</v>
      </c>
      <c r="B2799" s="47" t="s">
        <v>5228</v>
      </c>
      <c r="C2799" s="48" t="s">
        <v>4217</v>
      </c>
      <c r="D2799" s="49">
        <v>1.9882179675994101E-2</v>
      </c>
      <c r="E2799" s="49">
        <v>0</v>
      </c>
      <c r="F2799" s="49">
        <v>1.03092783505155E-2</v>
      </c>
      <c r="G2799" s="49">
        <v>0.13696612665684799</v>
      </c>
      <c r="H2799" s="49">
        <v>3.0191458026509601E-2</v>
      </c>
      <c r="I2799" s="49">
        <v>0.40279823269513998</v>
      </c>
      <c r="J2799" s="49">
        <v>3.8291605301914597E-2</v>
      </c>
      <c r="K2799" s="49">
        <v>2.2091310751104602E-2</v>
      </c>
      <c r="L2799" s="49">
        <v>7.3637702503681905E-4</v>
      </c>
      <c r="M2799" s="49">
        <v>6.3328424153166404E-2</v>
      </c>
      <c r="N2799" s="49">
        <v>0.10014727540500699</v>
      </c>
      <c r="O2799" s="49">
        <v>1.4727540500736401E-3</v>
      </c>
      <c r="P2799" s="49">
        <v>2.8718703976435899E-2</v>
      </c>
      <c r="Q2799" s="49">
        <v>7.3637702503681905E-4</v>
      </c>
      <c r="R2799" s="49">
        <v>0</v>
      </c>
      <c r="S2799" s="49">
        <v>0.13181148748159099</v>
      </c>
      <c r="T2799" s="49">
        <v>5.1546391752577301E-3</v>
      </c>
      <c r="U2799" s="49">
        <v>7.3637702503681901E-3</v>
      </c>
      <c r="V2799" s="49">
        <v>1</v>
      </c>
      <c r="W2799" s="50">
        <v>1358</v>
      </c>
    </row>
    <row r="2800" spans="1:23">
      <c r="A2800" s="46" t="s">
        <v>5214</v>
      </c>
      <c r="B2800" s="47" t="s">
        <v>5229</v>
      </c>
      <c r="C2800" s="48" t="s">
        <v>4218</v>
      </c>
      <c r="D2800" s="49">
        <v>4.0404040404040401E-2</v>
      </c>
      <c r="E2800" s="49">
        <v>0</v>
      </c>
      <c r="F2800" s="49">
        <v>0</v>
      </c>
      <c r="G2800" s="49">
        <v>0.14141414141414099</v>
      </c>
      <c r="H2800" s="49">
        <v>8.0808080808080801E-2</v>
      </c>
      <c r="I2800" s="49">
        <v>0.34343434343434298</v>
      </c>
      <c r="J2800" s="49">
        <v>9.0909090909090898E-2</v>
      </c>
      <c r="K2800" s="49">
        <v>2.02020202020202E-2</v>
      </c>
      <c r="L2800" s="49">
        <v>2.02020202020202E-2</v>
      </c>
      <c r="M2800" s="49">
        <v>5.0505050505050497E-2</v>
      </c>
      <c r="N2800" s="49">
        <v>6.0606060606060601E-2</v>
      </c>
      <c r="O2800" s="49">
        <v>0</v>
      </c>
      <c r="P2800" s="49">
        <v>1.01010101010101E-2</v>
      </c>
      <c r="Q2800" s="49">
        <v>0</v>
      </c>
      <c r="R2800" s="49">
        <v>0</v>
      </c>
      <c r="S2800" s="49">
        <v>0.13131313131313099</v>
      </c>
      <c r="T2800" s="49">
        <v>0</v>
      </c>
      <c r="U2800" s="49">
        <v>1.01010101010101E-2</v>
      </c>
      <c r="V2800" s="49">
        <v>1</v>
      </c>
      <c r="W2800" s="50">
        <v>99</v>
      </c>
    </row>
    <row r="2801" spans="1:23">
      <c r="A2801" s="46" t="s">
        <v>5215</v>
      </c>
      <c r="B2801" s="47" t="s">
        <v>5230</v>
      </c>
      <c r="C2801" s="48" t="s">
        <v>4219</v>
      </c>
      <c r="D2801" s="49">
        <v>0</v>
      </c>
      <c r="E2801" s="49">
        <v>0</v>
      </c>
      <c r="F2801" s="49">
        <v>0</v>
      </c>
      <c r="G2801" s="49">
        <v>0</v>
      </c>
      <c r="H2801" s="49">
        <v>0</v>
      </c>
      <c r="I2801" s="49">
        <v>1</v>
      </c>
      <c r="J2801" s="49">
        <v>0</v>
      </c>
      <c r="K2801" s="49">
        <v>0</v>
      </c>
      <c r="L2801" s="49">
        <v>0</v>
      </c>
      <c r="M2801" s="49">
        <v>0</v>
      </c>
      <c r="N2801" s="49">
        <v>0</v>
      </c>
      <c r="O2801" s="49">
        <v>0</v>
      </c>
      <c r="P2801" s="49">
        <v>0</v>
      </c>
      <c r="Q2801" s="49">
        <v>0</v>
      </c>
      <c r="R2801" s="49">
        <v>0</v>
      </c>
      <c r="S2801" s="49">
        <v>0</v>
      </c>
      <c r="T2801" s="49">
        <v>0</v>
      </c>
      <c r="U2801" s="49">
        <v>0</v>
      </c>
      <c r="V2801" s="49">
        <v>1</v>
      </c>
      <c r="W2801" s="50">
        <v>17</v>
      </c>
    </row>
    <row r="2802" spans="1:23">
      <c r="A2802" s="46" t="s">
        <v>5216</v>
      </c>
      <c r="B2802" s="47" t="s">
        <v>5231</v>
      </c>
      <c r="C2802" s="48" t="s">
        <v>4220</v>
      </c>
      <c r="D2802" s="49">
        <v>6.5616797900262494E-2</v>
      </c>
      <c r="E2802" s="49">
        <v>0</v>
      </c>
      <c r="F2802" s="49">
        <v>5.2493438320210001E-2</v>
      </c>
      <c r="G2802" s="49">
        <v>0.24146981627296599</v>
      </c>
      <c r="H2802" s="49">
        <v>7.3490813648294004E-2</v>
      </c>
      <c r="I2802" s="49">
        <v>0.25196850393700798</v>
      </c>
      <c r="J2802" s="49">
        <v>4.4619422572178498E-2</v>
      </c>
      <c r="K2802" s="49">
        <v>1.31233595800525E-2</v>
      </c>
      <c r="L2802" s="49">
        <v>2.6246719160105E-3</v>
      </c>
      <c r="M2802" s="49">
        <v>2.6246719160105E-3</v>
      </c>
      <c r="N2802" s="49">
        <v>0.139107611548556</v>
      </c>
      <c r="O2802" s="49">
        <v>0</v>
      </c>
      <c r="P2802" s="49">
        <v>1.8372703412073501E-2</v>
      </c>
      <c r="Q2802" s="49">
        <v>0</v>
      </c>
      <c r="R2802" s="49">
        <v>0</v>
      </c>
      <c r="S2802" s="49">
        <v>8.6614173228346497E-2</v>
      </c>
      <c r="T2802" s="49">
        <v>2.6246719160105E-3</v>
      </c>
      <c r="U2802" s="49">
        <v>5.2493438320209999E-3</v>
      </c>
      <c r="V2802" s="49">
        <v>1</v>
      </c>
      <c r="W2802" s="50">
        <v>381</v>
      </c>
    </row>
    <row r="2803" spans="1:23">
      <c r="A2803" s="46" t="s">
        <v>5217</v>
      </c>
      <c r="B2803" s="47" t="s">
        <v>5232</v>
      </c>
      <c r="C2803" s="48" t="s">
        <v>4221</v>
      </c>
      <c r="D2803" s="49">
        <v>3.8216560509554097E-2</v>
      </c>
      <c r="E2803" s="49">
        <v>0</v>
      </c>
      <c r="F2803" s="49">
        <v>3.8216560509554097E-2</v>
      </c>
      <c r="G2803" s="49">
        <v>0.111464968152866</v>
      </c>
      <c r="H2803" s="49">
        <v>8.9171974522293002E-2</v>
      </c>
      <c r="I2803" s="49">
        <v>0.29936305732484098</v>
      </c>
      <c r="J2803" s="49">
        <v>1.5923566878980899E-2</v>
      </c>
      <c r="K2803" s="49">
        <v>3.1847133757961797E-2</v>
      </c>
      <c r="L2803" s="49">
        <v>0</v>
      </c>
      <c r="M2803" s="49">
        <v>0.117834394904459</v>
      </c>
      <c r="N2803" s="49">
        <v>7.32484076433121E-2</v>
      </c>
      <c r="O2803" s="49">
        <v>0</v>
      </c>
      <c r="P2803" s="49">
        <v>3.1847133757961797E-2</v>
      </c>
      <c r="Q2803" s="49">
        <v>0</v>
      </c>
      <c r="R2803" s="49">
        <v>0</v>
      </c>
      <c r="S2803" s="49">
        <v>0.146496815286624</v>
      </c>
      <c r="T2803" s="49">
        <v>3.1847133757961798E-3</v>
      </c>
      <c r="U2803" s="49">
        <v>3.1847133757961798E-3</v>
      </c>
      <c r="V2803" s="49">
        <v>1</v>
      </c>
      <c r="W2803" s="50">
        <v>314</v>
      </c>
    </row>
    <row r="2804" spans="1:23">
      <c r="A2804" s="46" t="s">
        <v>5218</v>
      </c>
      <c r="B2804" s="47" t="s">
        <v>5233</v>
      </c>
      <c r="C2804" s="48" t="s">
        <v>6224</v>
      </c>
      <c r="D2804" s="49">
        <v>4.7120418848167499E-2</v>
      </c>
      <c r="E2804" s="49">
        <v>0</v>
      </c>
      <c r="F2804" s="49">
        <v>1.3961605584642199E-2</v>
      </c>
      <c r="G2804" s="49">
        <v>4.1884816753926697E-2</v>
      </c>
      <c r="H2804" s="49">
        <v>5.2356020942408397E-2</v>
      </c>
      <c r="I2804" s="49">
        <v>0.50610820244328103</v>
      </c>
      <c r="J2804" s="49">
        <v>5.2356020942408397E-2</v>
      </c>
      <c r="K2804" s="49">
        <v>1.04712041884817E-2</v>
      </c>
      <c r="L2804" s="49">
        <v>6.9808027923211197E-3</v>
      </c>
      <c r="M2804" s="49">
        <v>3.8394415357766103E-2</v>
      </c>
      <c r="N2804" s="49">
        <v>5.06108202443281E-2</v>
      </c>
      <c r="O2804" s="49">
        <v>0</v>
      </c>
      <c r="P2804" s="49">
        <v>1.91972076788831E-2</v>
      </c>
      <c r="Q2804" s="49">
        <v>0</v>
      </c>
      <c r="R2804" s="49">
        <v>0</v>
      </c>
      <c r="S2804" s="49">
        <v>0.150087260034904</v>
      </c>
      <c r="T2804" s="49">
        <v>1.7452006980802799E-3</v>
      </c>
      <c r="U2804" s="49">
        <v>8.7260034904013996E-3</v>
      </c>
      <c r="V2804" s="49">
        <v>1</v>
      </c>
      <c r="W2804" s="50">
        <v>573</v>
      </c>
    </row>
    <row r="2805" spans="1:23">
      <c r="A2805" s="46" t="s">
        <v>5219</v>
      </c>
      <c r="B2805" s="47" t="s">
        <v>5234</v>
      </c>
      <c r="C2805" s="48" t="s">
        <v>4222</v>
      </c>
      <c r="D2805" s="49">
        <v>2.6490066225165601E-2</v>
      </c>
      <c r="E2805" s="49">
        <v>4.96688741721854E-2</v>
      </c>
      <c r="F2805" s="49">
        <v>8.2781456953642404E-2</v>
      </c>
      <c r="G2805" s="49">
        <v>0.13245033112582799</v>
      </c>
      <c r="H2805" s="49">
        <v>8.9403973509933801E-2</v>
      </c>
      <c r="I2805" s="49">
        <v>0.33774834437086099</v>
      </c>
      <c r="J2805" s="49">
        <v>2.9801324503311299E-2</v>
      </c>
      <c r="K2805" s="49">
        <v>4.6357615894039701E-2</v>
      </c>
      <c r="L2805" s="49">
        <v>0</v>
      </c>
      <c r="M2805" s="49">
        <v>4.96688741721854E-2</v>
      </c>
      <c r="N2805" s="49">
        <v>6.6225165562913899E-2</v>
      </c>
      <c r="O2805" s="49">
        <v>0</v>
      </c>
      <c r="P2805" s="49">
        <v>1.9867549668874201E-2</v>
      </c>
      <c r="Q2805" s="49">
        <v>0</v>
      </c>
      <c r="R2805" s="49">
        <v>3.3112582781457001E-3</v>
      </c>
      <c r="S2805" s="49">
        <v>4.6357615894039701E-2</v>
      </c>
      <c r="T2805" s="49">
        <v>1.3245033112582801E-2</v>
      </c>
      <c r="U2805" s="49">
        <v>6.6225165562913899E-3</v>
      </c>
      <c r="V2805" s="49">
        <v>1</v>
      </c>
      <c r="W2805" s="50">
        <v>302</v>
      </c>
    </row>
    <row r="2806" spans="1:23">
      <c r="A2806" s="46" t="s">
        <v>5220</v>
      </c>
      <c r="B2806" s="47" t="s">
        <v>5235</v>
      </c>
      <c r="C2806" s="48" t="s">
        <v>4223</v>
      </c>
      <c r="D2806" s="49">
        <v>4.9261083743842402E-2</v>
      </c>
      <c r="E2806" s="49">
        <v>7.7175697865352999E-2</v>
      </c>
      <c r="F2806" s="49">
        <v>2.13464696223317E-2</v>
      </c>
      <c r="G2806" s="49">
        <v>0.12972085385878501</v>
      </c>
      <c r="H2806" s="49">
        <v>8.2101806239737299E-2</v>
      </c>
      <c r="I2806" s="49">
        <v>0.31527093596059103</v>
      </c>
      <c r="J2806" s="49">
        <v>5.5829228243021299E-2</v>
      </c>
      <c r="K2806" s="49">
        <v>1.6420361247947501E-2</v>
      </c>
      <c r="L2806" s="49">
        <v>0</v>
      </c>
      <c r="M2806" s="49">
        <v>5.91133004926108E-2</v>
      </c>
      <c r="N2806" s="49">
        <v>6.2397372742200301E-2</v>
      </c>
      <c r="O2806" s="49">
        <v>0</v>
      </c>
      <c r="P2806" s="49">
        <v>1.8062397372742199E-2</v>
      </c>
      <c r="Q2806" s="49">
        <v>1.64203612479475E-3</v>
      </c>
      <c r="R2806" s="49">
        <v>0</v>
      </c>
      <c r="S2806" s="49">
        <v>9.3596059113300503E-2</v>
      </c>
      <c r="T2806" s="49">
        <v>8.2101806239737295E-3</v>
      </c>
      <c r="U2806" s="49">
        <v>9.8522167487684695E-3</v>
      </c>
      <c r="V2806" s="49">
        <v>1</v>
      </c>
      <c r="W2806" s="50">
        <v>609</v>
      </c>
    </row>
    <row r="2807" spans="1:23">
      <c r="A2807" s="46" t="s">
        <v>5221</v>
      </c>
      <c r="B2807" s="47" t="s">
        <v>5236</v>
      </c>
      <c r="C2807" s="48" t="s">
        <v>4225</v>
      </c>
      <c r="D2807" s="49">
        <v>4.8452220726783297E-2</v>
      </c>
      <c r="E2807" s="49">
        <v>0</v>
      </c>
      <c r="F2807" s="49">
        <v>1.61507402422611E-2</v>
      </c>
      <c r="G2807" s="49">
        <v>9.4212651413189796E-2</v>
      </c>
      <c r="H2807" s="49">
        <v>6.3257065948855995E-2</v>
      </c>
      <c r="I2807" s="49">
        <v>0.31359353970390302</v>
      </c>
      <c r="J2807" s="49">
        <v>7.8061911170928699E-2</v>
      </c>
      <c r="K2807" s="49">
        <v>1.21130551816958E-2</v>
      </c>
      <c r="L2807" s="49">
        <v>6.72947510094213E-3</v>
      </c>
      <c r="M2807" s="49">
        <v>9.4212651413189796E-2</v>
      </c>
      <c r="N2807" s="49">
        <v>3.7685060565275902E-2</v>
      </c>
      <c r="O2807" s="49">
        <v>2.6917900403768502E-3</v>
      </c>
      <c r="P2807" s="49">
        <v>1.8842530282638E-2</v>
      </c>
      <c r="Q2807" s="49">
        <v>0</v>
      </c>
      <c r="R2807" s="49">
        <v>0</v>
      </c>
      <c r="S2807" s="49">
        <v>0.20188425302826399</v>
      </c>
      <c r="T2807" s="49">
        <v>2.6917900403768502E-3</v>
      </c>
      <c r="U2807" s="49">
        <v>9.4212651413189807E-3</v>
      </c>
      <c r="V2807" s="49">
        <v>1</v>
      </c>
      <c r="W2807" s="50">
        <v>743</v>
      </c>
    </row>
    <row r="2808" spans="1:23">
      <c r="A2808" s="46" t="s">
        <v>5222</v>
      </c>
      <c r="B2808" s="47" t="s">
        <v>5237</v>
      </c>
      <c r="C2808" s="48" t="s">
        <v>4226</v>
      </c>
      <c r="D2808" s="49">
        <v>1.3333333333333299E-2</v>
      </c>
      <c r="E2808" s="49">
        <v>0</v>
      </c>
      <c r="F2808" s="49">
        <v>6.6666666666666697E-3</v>
      </c>
      <c r="G2808" s="49">
        <v>0.1</v>
      </c>
      <c r="H2808" s="49">
        <v>0.04</v>
      </c>
      <c r="I2808" s="49">
        <v>4.6666666666666697E-2</v>
      </c>
      <c r="J2808" s="49">
        <v>0.02</v>
      </c>
      <c r="K2808" s="49">
        <v>0</v>
      </c>
      <c r="L2808" s="49">
        <v>6.6666666666666697E-3</v>
      </c>
      <c r="M2808" s="49">
        <v>0.06</v>
      </c>
      <c r="N2808" s="49">
        <v>0.04</v>
      </c>
      <c r="O2808" s="49">
        <v>0.49333333333333301</v>
      </c>
      <c r="P2808" s="49">
        <v>1.3333333333333299E-2</v>
      </c>
      <c r="Q2808" s="49">
        <v>3.3333333333333298E-2</v>
      </c>
      <c r="R2808" s="49">
        <v>0</v>
      </c>
      <c r="S2808" s="49">
        <v>7.3333333333333306E-2</v>
      </c>
      <c r="T2808" s="49">
        <v>0</v>
      </c>
      <c r="U2808" s="49">
        <v>5.3333333333333302E-2</v>
      </c>
      <c r="V2808" s="49">
        <v>1</v>
      </c>
      <c r="W2808" s="50">
        <v>150</v>
      </c>
    </row>
    <row r="2809" spans="1:23">
      <c r="A2809" s="46" t="s">
        <v>5223</v>
      </c>
      <c r="B2809" s="47" t="s">
        <v>5238</v>
      </c>
      <c r="C2809" s="48" t="s">
        <v>4227</v>
      </c>
      <c r="D2809" s="49">
        <v>3.7383177570093497E-2</v>
      </c>
      <c r="E2809" s="49">
        <v>0</v>
      </c>
      <c r="F2809" s="49">
        <v>2.9906542056074799E-2</v>
      </c>
      <c r="G2809" s="49">
        <v>0.13271028037383201</v>
      </c>
      <c r="H2809" s="49">
        <v>0.127102803738318</v>
      </c>
      <c r="I2809" s="49">
        <v>0.37943925233644898</v>
      </c>
      <c r="J2809" s="49">
        <v>2.9906542056074799E-2</v>
      </c>
      <c r="K2809" s="49">
        <v>2.4299065420560699E-2</v>
      </c>
      <c r="L2809" s="49">
        <v>1.8691588785046699E-3</v>
      </c>
      <c r="M2809" s="49">
        <v>7.1028037383177603E-2</v>
      </c>
      <c r="N2809" s="49">
        <v>7.4766355140186896E-2</v>
      </c>
      <c r="O2809" s="49">
        <v>0</v>
      </c>
      <c r="P2809" s="49">
        <v>2.2429906542056101E-2</v>
      </c>
      <c r="Q2809" s="49">
        <v>0</v>
      </c>
      <c r="R2809" s="49">
        <v>0</v>
      </c>
      <c r="S2809" s="49">
        <v>5.2336448598130803E-2</v>
      </c>
      <c r="T2809" s="49">
        <v>9.3457943925233603E-3</v>
      </c>
      <c r="U2809" s="49">
        <v>7.4766355140186902E-3</v>
      </c>
      <c r="V2809" s="49">
        <v>1</v>
      </c>
      <c r="W2809" s="50">
        <v>535</v>
      </c>
    </row>
    <row r="2810" spans="1:23">
      <c r="A2810" s="46" t="s">
        <v>5224</v>
      </c>
      <c r="B2810" s="47" t="s">
        <v>5239</v>
      </c>
      <c r="C2810" s="48" t="s">
        <v>4228</v>
      </c>
      <c r="D2810" s="49"/>
      <c r="E2810" s="49"/>
      <c r="F2810" s="49"/>
      <c r="G2810" s="49"/>
      <c r="H2810" s="49"/>
      <c r="I2810" s="49"/>
      <c r="J2810" s="49"/>
      <c r="K2810" s="49"/>
      <c r="L2810" s="49"/>
      <c r="M2810" s="49"/>
      <c r="N2810" s="49"/>
      <c r="O2810" s="49"/>
      <c r="P2810" s="49"/>
      <c r="Q2810" s="49"/>
      <c r="R2810" s="49"/>
      <c r="S2810" s="49"/>
      <c r="T2810" s="49"/>
      <c r="U2810" s="49"/>
      <c r="V2810" s="49"/>
      <c r="W2810" s="50"/>
    </row>
    <row r="2811" spans="1:23">
      <c r="A2811" s="46" t="s">
        <v>5225</v>
      </c>
      <c r="B2811" s="47" t="s">
        <v>5240</v>
      </c>
      <c r="C2811" s="48" t="s">
        <v>4229</v>
      </c>
      <c r="D2811" s="49">
        <v>9.5419847328244295E-3</v>
      </c>
      <c r="E2811" s="49">
        <v>4.6755725190839703E-2</v>
      </c>
      <c r="F2811" s="49">
        <v>1.90839694656489E-3</v>
      </c>
      <c r="G2811" s="49">
        <v>4.3893129770992398E-2</v>
      </c>
      <c r="H2811" s="49">
        <v>3.9122137404580197E-2</v>
      </c>
      <c r="I2811" s="49">
        <v>0.66030534351144998</v>
      </c>
      <c r="J2811" s="49">
        <v>1.8129770992366401E-2</v>
      </c>
      <c r="K2811" s="49">
        <v>3.81679389312977E-3</v>
      </c>
      <c r="L2811" s="49">
        <v>3.81679389312977E-3</v>
      </c>
      <c r="M2811" s="49">
        <v>2.5763358778626001E-2</v>
      </c>
      <c r="N2811" s="49">
        <v>5.91603053435115E-2</v>
      </c>
      <c r="O2811" s="49">
        <v>1.4312977099236599E-2</v>
      </c>
      <c r="P2811" s="49">
        <v>3.1488549618320601E-2</v>
      </c>
      <c r="Q2811" s="49">
        <v>9.5419847328244304E-4</v>
      </c>
      <c r="R2811" s="49">
        <v>0</v>
      </c>
      <c r="S2811" s="49">
        <v>2.8625954198473299E-2</v>
      </c>
      <c r="T2811" s="49">
        <v>8.5877862595419904E-3</v>
      </c>
      <c r="U2811" s="49">
        <v>3.81679389312977E-3</v>
      </c>
      <c r="V2811" s="49">
        <v>1</v>
      </c>
      <c r="W2811" s="50">
        <v>1048</v>
      </c>
    </row>
    <row r="2812" spans="1:23">
      <c r="A2812" s="46" t="s">
        <v>5226</v>
      </c>
      <c r="B2812" s="47" t="s">
        <v>5241</v>
      </c>
      <c r="C2812" s="48" t="s">
        <v>4230</v>
      </c>
      <c r="D2812" s="49">
        <v>0.02</v>
      </c>
      <c r="E2812" s="49">
        <v>0.27500000000000002</v>
      </c>
      <c r="F2812" s="49">
        <v>1.8749999999999999E-2</v>
      </c>
      <c r="G2812" s="49">
        <v>7.3749999999999996E-2</v>
      </c>
      <c r="H2812" s="49">
        <v>4.6249999999999999E-2</v>
      </c>
      <c r="I2812" s="49">
        <v>0.27875</v>
      </c>
      <c r="J2812" s="49">
        <v>4.2500000000000003E-2</v>
      </c>
      <c r="K2812" s="49">
        <v>5.0000000000000001E-3</v>
      </c>
      <c r="L2812" s="49">
        <v>1.25E-3</v>
      </c>
      <c r="M2812" s="49">
        <v>0.09</v>
      </c>
      <c r="N2812" s="49">
        <v>4.3749999999999997E-2</v>
      </c>
      <c r="O2812" s="49">
        <v>0</v>
      </c>
      <c r="P2812" s="49">
        <v>5.0000000000000001E-3</v>
      </c>
      <c r="Q2812" s="49">
        <v>1.25E-3</v>
      </c>
      <c r="R2812" s="49">
        <v>0</v>
      </c>
      <c r="S2812" s="49">
        <v>9.375E-2</v>
      </c>
      <c r="T2812" s="49">
        <v>1.25E-3</v>
      </c>
      <c r="U2812" s="49">
        <v>3.7499999999999999E-3</v>
      </c>
      <c r="V2812" s="49">
        <v>1</v>
      </c>
      <c r="W2812" s="50">
        <v>800</v>
      </c>
    </row>
    <row r="2813" spans="1:23">
      <c r="A2813" s="46" t="s">
        <v>5227</v>
      </c>
      <c r="B2813" s="47" t="s">
        <v>5242</v>
      </c>
      <c r="C2813" s="48" t="s">
        <v>4231</v>
      </c>
      <c r="D2813" s="49">
        <v>2.59291270527226E-2</v>
      </c>
      <c r="E2813" s="49">
        <v>0</v>
      </c>
      <c r="F2813" s="49">
        <v>8.6430423509075197E-4</v>
      </c>
      <c r="G2813" s="49">
        <v>6.4822817631806404E-2</v>
      </c>
      <c r="H2813" s="49">
        <v>3.5436473638720802E-2</v>
      </c>
      <c r="I2813" s="49">
        <v>0.68020743301642195</v>
      </c>
      <c r="J2813" s="49">
        <v>1.90146931719965E-2</v>
      </c>
      <c r="K2813" s="49">
        <v>1.8150388936905799E-2</v>
      </c>
      <c r="L2813" s="49">
        <v>4.3215211754537601E-3</v>
      </c>
      <c r="M2813" s="49">
        <v>4.0622299049265301E-2</v>
      </c>
      <c r="N2813" s="49">
        <v>2.59291270527226E-2</v>
      </c>
      <c r="O2813" s="49">
        <v>3.4572169403630101E-3</v>
      </c>
      <c r="P2813" s="49">
        <v>1.1235955056179799E-2</v>
      </c>
      <c r="Q2813" s="49">
        <v>0</v>
      </c>
      <c r="R2813" s="49">
        <v>0</v>
      </c>
      <c r="S2813" s="49">
        <v>6.4822817631806404E-2</v>
      </c>
      <c r="T2813" s="49">
        <v>5.1858254105445097E-3</v>
      </c>
      <c r="U2813" s="49">
        <v>0</v>
      </c>
      <c r="V2813" s="49">
        <v>1</v>
      </c>
      <c r="W2813" s="50">
        <v>1157</v>
      </c>
    </row>
    <row r="2814" spans="1:23">
      <c r="A2814" s="46" t="s">
        <v>5228</v>
      </c>
      <c r="B2814" s="47" t="s">
        <v>5243</v>
      </c>
      <c r="C2814" s="48" t="s">
        <v>4232</v>
      </c>
      <c r="D2814" s="49">
        <v>5.8972198820556E-3</v>
      </c>
      <c r="E2814" s="49">
        <v>0.43807919123841599</v>
      </c>
      <c r="F2814" s="49">
        <v>2.2746419545071599E-2</v>
      </c>
      <c r="G2814" s="49">
        <v>2.4431339511373201E-2</v>
      </c>
      <c r="H2814" s="49">
        <v>6.9081718618365595E-2</v>
      </c>
      <c r="I2814" s="49">
        <v>0.260320134793597</v>
      </c>
      <c r="J2814" s="49">
        <v>0.101937657961247</v>
      </c>
      <c r="K2814" s="49">
        <v>1.6849199663015999E-3</v>
      </c>
      <c r="L2814" s="49">
        <v>0</v>
      </c>
      <c r="M2814" s="49">
        <v>1.01095197978096E-2</v>
      </c>
      <c r="N2814" s="49">
        <v>1.5164279696714401E-2</v>
      </c>
      <c r="O2814" s="49">
        <v>8.4245998315079997E-4</v>
      </c>
      <c r="P2814" s="49">
        <v>3.3698399326031999E-3</v>
      </c>
      <c r="Q2814" s="49">
        <v>0</v>
      </c>
      <c r="R2814" s="49">
        <v>0</v>
      </c>
      <c r="S2814" s="49">
        <v>4.2965459140690797E-2</v>
      </c>
      <c r="T2814" s="49">
        <v>8.4245998315079997E-4</v>
      </c>
      <c r="U2814" s="49">
        <v>2.5273799494524001E-3</v>
      </c>
      <c r="V2814" s="49">
        <v>1</v>
      </c>
      <c r="W2814" s="50">
        <v>1187</v>
      </c>
    </row>
    <row r="2815" spans="1:23">
      <c r="A2815" s="46" t="s">
        <v>5229</v>
      </c>
      <c r="B2815" s="47" t="s">
        <v>5244</v>
      </c>
      <c r="C2815" s="48" t="s">
        <v>4233</v>
      </c>
      <c r="D2815" s="49">
        <v>1.4193548387096799E-2</v>
      </c>
      <c r="E2815" s="49">
        <v>0</v>
      </c>
      <c r="F2815" s="49">
        <v>2.58064516129032E-3</v>
      </c>
      <c r="G2815" s="49">
        <v>1.0322580645161301E-2</v>
      </c>
      <c r="H2815" s="49">
        <v>0.363870967741936</v>
      </c>
      <c r="I2815" s="49">
        <v>7.8709677419354807E-2</v>
      </c>
      <c r="J2815" s="49">
        <v>1.2903225806451601E-2</v>
      </c>
      <c r="K2815" s="49">
        <v>3.87096774193548E-3</v>
      </c>
      <c r="L2815" s="49">
        <v>0</v>
      </c>
      <c r="M2815" s="49">
        <v>2.45161290322581E-2</v>
      </c>
      <c r="N2815" s="49">
        <v>0.105806451612903</v>
      </c>
      <c r="O2815" s="49">
        <v>0</v>
      </c>
      <c r="P2815" s="49">
        <v>0.36</v>
      </c>
      <c r="Q2815" s="49">
        <v>0</v>
      </c>
      <c r="R2815" s="49">
        <v>0</v>
      </c>
      <c r="S2815" s="49">
        <v>1.5483870967741901E-2</v>
      </c>
      <c r="T2815" s="49">
        <v>5.1612903225806504E-3</v>
      </c>
      <c r="U2815" s="49">
        <v>2.58064516129032E-3</v>
      </c>
      <c r="V2815" s="49">
        <v>1</v>
      </c>
      <c r="W2815" s="50">
        <v>775</v>
      </c>
    </row>
    <row r="2816" spans="1:23">
      <c r="A2816" s="46" t="s">
        <v>5230</v>
      </c>
      <c r="B2816" s="47" t="s">
        <v>5245</v>
      </c>
      <c r="C2816" s="48" t="s">
        <v>4234</v>
      </c>
      <c r="D2816" s="49">
        <v>0.23611111111111099</v>
      </c>
      <c r="E2816" s="49">
        <v>0</v>
      </c>
      <c r="F2816" s="49">
        <v>3.8194444444444399E-2</v>
      </c>
      <c r="G2816" s="49">
        <v>0.118055555555556</v>
      </c>
      <c r="H2816" s="49">
        <v>3.4722222222222203E-2</v>
      </c>
      <c r="I2816" s="49">
        <v>0.26388888888888901</v>
      </c>
      <c r="J2816" s="49">
        <v>0</v>
      </c>
      <c r="K2816" s="49">
        <v>1.7361111111111101E-2</v>
      </c>
      <c r="L2816" s="49">
        <v>0</v>
      </c>
      <c r="M2816" s="49">
        <v>5.5555555555555601E-2</v>
      </c>
      <c r="N2816" s="49">
        <v>7.6388888888888895E-2</v>
      </c>
      <c r="O2816" s="49">
        <v>0</v>
      </c>
      <c r="P2816" s="49">
        <v>7.2916666666666699E-2</v>
      </c>
      <c r="Q2816" s="49">
        <v>0</v>
      </c>
      <c r="R2816" s="49">
        <v>1.0416666666666701E-2</v>
      </c>
      <c r="S2816" s="49">
        <v>4.5138888888888902E-2</v>
      </c>
      <c r="T2816" s="49">
        <v>2.7777777777777801E-2</v>
      </c>
      <c r="U2816" s="49">
        <v>3.4722222222222199E-3</v>
      </c>
      <c r="V2816" s="49">
        <v>1</v>
      </c>
      <c r="W2816" s="50">
        <v>288</v>
      </c>
    </row>
    <row r="2817" spans="1:23">
      <c r="A2817" s="46" t="s">
        <v>5231</v>
      </c>
      <c r="B2817" s="47" t="s">
        <v>5246</v>
      </c>
      <c r="C2817" s="48" t="s">
        <v>4235</v>
      </c>
      <c r="D2817" s="49">
        <v>2.3222060957910001E-2</v>
      </c>
      <c r="E2817" s="49">
        <v>0</v>
      </c>
      <c r="F2817" s="49">
        <v>3.6284470246734403E-2</v>
      </c>
      <c r="G2817" s="49">
        <v>0.370827285921626</v>
      </c>
      <c r="H2817" s="49">
        <v>4.71698113207547E-2</v>
      </c>
      <c r="I2817" s="49">
        <v>0.27866473149491999</v>
      </c>
      <c r="J2817" s="49">
        <v>4.6444121915820001E-2</v>
      </c>
      <c r="K2817" s="49">
        <v>1.5965166908563099E-2</v>
      </c>
      <c r="L2817" s="49">
        <v>2.4673439767779401E-2</v>
      </c>
      <c r="M2817" s="49">
        <v>4.4992743105950701E-2</v>
      </c>
      <c r="N2817" s="49">
        <v>4.4267053701016003E-2</v>
      </c>
      <c r="O2817" s="49">
        <v>7.2568940493468795E-4</v>
      </c>
      <c r="P2817" s="49">
        <v>1.1611030478955E-2</v>
      </c>
      <c r="Q2817" s="49">
        <v>0</v>
      </c>
      <c r="R2817" s="49">
        <v>0</v>
      </c>
      <c r="S2817" s="49">
        <v>4.4267053701016003E-2</v>
      </c>
      <c r="T2817" s="49">
        <v>1.45137880986938E-3</v>
      </c>
      <c r="U2817" s="49">
        <v>9.4339622641509396E-3</v>
      </c>
      <c r="V2817" s="49">
        <v>1</v>
      </c>
      <c r="W2817" s="50">
        <v>1378</v>
      </c>
    </row>
    <row r="2818" spans="1:23">
      <c r="A2818" s="46" t="s">
        <v>5232</v>
      </c>
      <c r="B2818" s="47" t="s">
        <v>5247</v>
      </c>
      <c r="C2818" s="48" t="s">
        <v>4236</v>
      </c>
      <c r="D2818" s="49"/>
      <c r="E2818" s="49"/>
      <c r="F2818" s="49"/>
      <c r="G2818" s="49"/>
      <c r="H2818" s="49"/>
      <c r="I2818" s="49"/>
      <c r="J2818" s="49"/>
      <c r="K2818" s="49"/>
      <c r="L2818" s="49"/>
      <c r="M2818" s="49"/>
      <c r="N2818" s="49"/>
      <c r="O2818" s="49"/>
      <c r="P2818" s="49"/>
      <c r="Q2818" s="49"/>
      <c r="R2818" s="49"/>
      <c r="S2818" s="49"/>
      <c r="T2818" s="49"/>
      <c r="U2818" s="49"/>
      <c r="V2818" s="49"/>
      <c r="W2818" s="50"/>
    </row>
    <row r="2819" spans="1:23">
      <c r="A2819" s="46" t="s">
        <v>5233</v>
      </c>
      <c r="B2819" s="47" t="s">
        <v>5248</v>
      </c>
      <c r="C2819" s="48" t="s">
        <v>4237</v>
      </c>
      <c r="D2819" s="49">
        <v>2.89156626506024E-2</v>
      </c>
      <c r="E2819" s="49">
        <v>4.8192771084337397E-3</v>
      </c>
      <c r="F2819" s="49">
        <v>3.8554216867469897E-2</v>
      </c>
      <c r="G2819" s="49">
        <v>0.23855421686747</v>
      </c>
      <c r="H2819" s="49">
        <v>4.33734939759036E-2</v>
      </c>
      <c r="I2819" s="49">
        <v>0.32771084337349399</v>
      </c>
      <c r="J2819" s="49">
        <v>2.40963855421687E-2</v>
      </c>
      <c r="K2819" s="49">
        <v>2.65060240963855E-2</v>
      </c>
      <c r="L2819" s="49">
        <v>0</v>
      </c>
      <c r="M2819" s="49">
        <v>6.9879518072289204E-2</v>
      </c>
      <c r="N2819" s="49">
        <v>8.91566265060241E-2</v>
      </c>
      <c r="O2819" s="49">
        <v>0</v>
      </c>
      <c r="P2819" s="49">
        <v>1.44578313253012E-2</v>
      </c>
      <c r="Q2819" s="49">
        <v>0</v>
      </c>
      <c r="R2819" s="49">
        <v>0</v>
      </c>
      <c r="S2819" s="49">
        <v>8.1927710843373497E-2</v>
      </c>
      <c r="T2819" s="49">
        <v>4.8192771084337397E-3</v>
      </c>
      <c r="U2819" s="49">
        <v>7.2289156626506E-3</v>
      </c>
      <c r="V2819" s="49">
        <v>1</v>
      </c>
      <c r="W2819" s="50">
        <v>415</v>
      </c>
    </row>
    <row r="2820" spans="1:23">
      <c r="A2820" s="46" t="s">
        <v>5234</v>
      </c>
      <c r="B2820" s="47" t="s">
        <v>5249</v>
      </c>
      <c r="C2820" s="48" t="s">
        <v>4238</v>
      </c>
      <c r="D2820" s="49">
        <v>3.08641975308642E-3</v>
      </c>
      <c r="E2820" s="49">
        <v>0</v>
      </c>
      <c r="F2820" s="49">
        <v>4.6296296296296302E-3</v>
      </c>
      <c r="G2820" s="49">
        <v>0.68364197530864201</v>
      </c>
      <c r="H2820" s="49">
        <v>1.6975308641975301E-2</v>
      </c>
      <c r="I2820" s="49">
        <v>0.21604938271604901</v>
      </c>
      <c r="J2820" s="49">
        <v>3.08641975308642E-3</v>
      </c>
      <c r="K2820" s="49">
        <v>1.08024691358025E-2</v>
      </c>
      <c r="L2820" s="49">
        <v>3.08641975308642E-3</v>
      </c>
      <c r="M2820" s="49">
        <v>3.7037037037037E-2</v>
      </c>
      <c r="N2820" s="49">
        <v>7.7160493827160498E-3</v>
      </c>
      <c r="O2820" s="49">
        <v>0</v>
      </c>
      <c r="P2820" s="49">
        <v>1.54320987654321E-3</v>
      </c>
      <c r="Q2820" s="49">
        <v>0</v>
      </c>
      <c r="R2820" s="49">
        <v>1.54320987654321E-3</v>
      </c>
      <c r="S2820" s="49">
        <v>6.17283950617284E-3</v>
      </c>
      <c r="T2820" s="49">
        <v>0</v>
      </c>
      <c r="U2820" s="49">
        <v>4.6296296296296302E-3</v>
      </c>
      <c r="V2820" s="49">
        <v>1</v>
      </c>
      <c r="W2820" s="50">
        <v>648</v>
      </c>
    </row>
    <row r="2821" spans="1:23">
      <c r="A2821" s="46" t="s">
        <v>5235</v>
      </c>
      <c r="B2821" s="47" t="s">
        <v>5250</v>
      </c>
      <c r="C2821" s="48" t="s">
        <v>4239</v>
      </c>
      <c r="D2821" s="49">
        <v>8.0952380952380998E-2</v>
      </c>
      <c r="E2821" s="49">
        <v>0</v>
      </c>
      <c r="F2821" s="49">
        <v>2.8571428571428598E-2</v>
      </c>
      <c r="G2821" s="49">
        <v>0.18809523809523801</v>
      </c>
      <c r="H2821" s="49">
        <v>0.121428571428571</v>
      </c>
      <c r="I2821" s="49">
        <v>0.185714285714286</v>
      </c>
      <c r="J2821" s="49">
        <v>7.8571428571428598E-2</v>
      </c>
      <c r="K2821" s="49">
        <v>2.6190476190476202E-2</v>
      </c>
      <c r="L2821" s="49">
        <v>0</v>
      </c>
      <c r="M2821" s="49">
        <v>3.3333333333333298E-2</v>
      </c>
      <c r="N2821" s="49">
        <v>0.1</v>
      </c>
      <c r="O2821" s="49">
        <v>2.3809523809523799E-3</v>
      </c>
      <c r="P2821" s="49">
        <v>2.1428571428571401E-2</v>
      </c>
      <c r="Q2821" s="49">
        <v>0</v>
      </c>
      <c r="R2821" s="49">
        <v>0</v>
      </c>
      <c r="S2821" s="49">
        <v>0.12619047619047599</v>
      </c>
      <c r="T2821" s="49">
        <v>4.7619047619047597E-3</v>
      </c>
      <c r="U2821" s="49">
        <v>2.3809523809523799E-3</v>
      </c>
      <c r="V2821" s="49">
        <v>1</v>
      </c>
      <c r="W2821" s="50">
        <v>420</v>
      </c>
    </row>
    <row r="2822" spans="1:23">
      <c r="A2822" s="46" t="s">
        <v>5236</v>
      </c>
      <c r="B2822" s="47" t="s">
        <v>5251</v>
      </c>
      <c r="C2822" s="48" t="s">
        <v>4240</v>
      </c>
      <c r="D2822" s="49">
        <v>3.6956521739130402E-2</v>
      </c>
      <c r="E2822" s="49">
        <v>0</v>
      </c>
      <c r="F2822" s="49">
        <v>2.6086956521739101E-2</v>
      </c>
      <c r="G2822" s="49">
        <v>7.1739130434782597E-2</v>
      </c>
      <c r="H2822" s="49">
        <v>3.9130434782608699E-2</v>
      </c>
      <c r="I2822" s="49">
        <v>0.5</v>
      </c>
      <c r="J2822" s="49">
        <v>1.0869565217391301E-2</v>
      </c>
      <c r="K2822" s="49">
        <v>1.9565217391304301E-2</v>
      </c>
      <c r="L2822" s="49">
        <v>8.6956521739130401E-3</v>
      </c>
      <c r="M2822" s="49">
        <v>6.5217391304347797E-2</v>
      </c>
      <c r="N2822" s="49">
        <v>8.0434782608695604E-2</v>
      </c>
      <c r="O2822" s="49">
        <v>2.6086956521739101E-2</v>
      </c>
      <c r="P2822" s="49">
        <v>4.3478260869565201E-3</v>
      </c>
      <c r="Q2822" s="49">
        <v>0</v>
      </c>
      <c r="R2822" s="49">
        <v>0</v>
      </c>
      <c r="S2822" s="49">
        <v>0.104347826086957</v>
      </c>
      <c r="T2822" s="49">
        <v>0</v>
      </c>
      <c r="U2822" s="49">
        <v>6.5217391304347797E-3</v>
      </c>
      <c r="V2822" s="49">
        <v>1</v>
      </c>
      <c r="W2822" s="50">
        <v>460</v>
      </c>
    </row>
    <row r="2823" spans="1:23">
      <c r="A2823" s="46" t="s">
        <v>5237</v>
      </c>
      <c r="B2823" s="47" t="s">
        <v>5252</v>
      </c>
      <c r="C2823" s="48" t="s">
        <v>6225</v>
      </c>
      <c r="D2823" s="49"/>
      <c r="E2823" s="49"/>
      <c r="F2823" s="49"/>
      <c r="G2823" s="49"/>
      <c r="H2823" s="49"/>
      <c r="I2823" s="49"/>
      <c r="J2823" s="49"/>
      <c r="K2823" s="49"/>
      <c r="L2823" s="49"/>
      <c r="M2823" s="49"/>
      <c r="N2823" s="49"/>
      <c r="O2823" s="49"/>
      <c r="P2823" s="49"/>
      <c r="Q2823" s="49"/>
      <c r="R2823" s="49"/>
      <c r="S2823" s="49"/>
      <c r="T2823" s="49"/>
      <c r="U2823" s="49"/>
      <c r="V2823" s="49"/>
      <c r="W2823" s="50"/>
    </row>
    <row r="2824" spans="1:23">
      <c r="A2824" s="46" t="s">
        <v>5238</v>
      </c>
      <c r="B2824" s="47" t="s">
        <v>5253</v>
      </c>
      <c r="C2824" s="48" t="s">
        <v>4241</v>
      </c>
      <c r="D2824" s="49">
        <v>0</v>
      </c>
      <c r="E2824" s="49">
        <v>0</v>
      </c>
      <c r="F2824" s="49">
        <v>0</v>
      </c>
      <c r="G2824" s="49">
        <v>0</v>
      </c>
      <c r="H2824" s="49">
        <v>0</v>
      </c>
      <c r="I2824" s="49">
        <v>1</v>
      </c>
      <c r="J2824" s="49">
        <v>0</v>
      </c>
      <c r="K2824" s="49">
        <v>0</v>
      </c>
      <c r="L2824" s="49">
        <v>0</v>
      </c>
      <c r="M2824" s="49">
        <v>0</v>
      </c>
      <c r="N2824" s="49">
        <v>0</v>
      </c>
      <c r="O2824" s="49">
        <v>0</v>
      </c>
      <c r="P2824" s="49">
        <v>0</v>
      </c>
      <c r="Q2824" s="49">
        <v>0</v>
      </c>
      <c r="R2824" s="49">
        <v>0</v>
      </c>
      <c r="S2824" s="49">
        <v>0</v>
      </c>
      <c r="T2824" s="49">
        <v>0</v>
      </c>
      <c r="U2824" s="49">
        <v>0</v>
      </c>
      <c r="V2824" s="49">
        <v>1</v>
      </c>
      <c r="W2824" s="50">
        <v>34</v>
      </c>
    </row>
    <row r="2825" spans="1:23">
      <c r="A2825" s="46" t="s">
        <v>5239</v>
      </c>
      <c r="B2825" s="47" t="s">
        <v>5254</v>
      </c>
      <c r="C2825" s="48" t="s">
        <v>4242</v>
      </c>
      <c r="D2825" s="49">
        <v>1.8675721561969401E-2</v>
      </c>
      <c r="E2825" s="49">
        <v>0</v>
      </c>
      <c r="F2825" s="49">
        <v>2.37691001697793E-2</v>
      </c>
      <c r="G2825" s="49">
        <v>4.9235993208828502E-2</v>
      </c>
      <c r="H2825" s="49">
        <v>2.8862478777589101E-2</v>
      </c>
      <c r="I2825" s="49">
        <v>0.397283531409168</v>
      </c>
      <c r="J2825" s="49">
        <v>0.112054329371817</v>
      </c>
      <c r="K2825" s="49">
        <v>2.5466893039049199E-2</v>
      </c>
      <c r="L2825" s="49">
        <v>1.01867572156197E-2</v>
      </c>
      <c r="M2825" s="49">
        <v>5.0933786078098502E-2</v>
      </c>
      <c r="N2825" s="49">
        <v>4.7538200339558599E-2</v>
      </c>
      <c r="O2825" s="49">
        <v>1.6977928692699499E-3</v>
      </c>
      <c r="P2825" s="49">
        <v>2.5466893039049199E-2</v>
      </c>
      <c r="Q2825" s="49">
        <v>1.6977928692699499E-3</v>
      </c>
      <c r="R2825" s="49">
        <v>0</v>
      </c>
      <c r="S2825" s="49">
        <v>0.20033955857385399</v>
      </c>
      <c r="T2825" s="49">
        <v>1.6977928692699499E-3</v>
      </c>
      <c r="U2825" s="49">
        <v>5.0933786078098502E-3</v>
      </c>
      <c r="V2825" s="49">
        <v>1</v>
      </c>
      <c r="W2825" s="50">
        <v>589</v>
      </c>
    </row>
    <row r="2826" spans="1:23">
      <c r="A2826" s="46" t="s">
        <v>5240</v>
      </c>
      <c r="B2826" s="47" t="s">
        <v>5255</v>
      </c>
      <c r="C2826" s="48" t="s">
        <v>4243</v>
      </c>
      <c r="D2826" s="49">
        <v>0</v>
      </c>
      <c r="E2826" s="49">
        <v>0</v>
      </c>
      <c r="F2826" s="49">
        <v>0</v>
      </c>
      <c r="G2826" s="49">
        <v>0</v>
      </c>
      <c r="H2826" s="49">
        <v>0.05</v>
      </c>
      <c r="I2826" s="49">
        <v>2.5000000000000001E-2</v>
      </c>
      <c r="J2826" s="49">
        <v>2.5000000000000001E-2</v>
      </c>
      <c r="K2826" s="49">
        <v>2.5000000000000001E-2</v>
      </c>
      <c r="L2826" s="49">
        <v>0</v>
      </c>
      <c r="M2826" s="49">
        <v>0</v>
      </c>
      <c r="N2826" s="49">
        <v>0</v>
      </c>
      <c r="O2826" s="49">
        <v>0</v>
      </c>
      <c r="P2826" s="49">
        <v>0</v>
      </c>
      <c r="Q2826" s="49">
        <v>0</v>
      </c>
      <c r="R2826" s="49">
        <v>0</v>
      </c>
      <c r="S2826" s="49">
        <v>0.875</v>
      </c>
      <c r="T2826" s="49">
        <v>0</v>
      </c>
      <c r="U2826" s="49">
        <v>0</v>
      </c>
      <c r="V2826" s="49">
        <v>1</v>
      </c>
      <c r="W2826" s="50">
        <v>40</v>
      </c>
    </row>
    <row r="2827" spans="1:23">
      <c r="A2827" s="46" t="s">
        <v>5241</v>
      </c>
      <c r="B2827" s="47" t="s">
        <v>5256</v>
      </c>
      <c r="C2827" s="48" t="s">
        <v>4244</v>
      </c>
      <c r="D2827" s="49">
        <v>5.4572271386430699E-2</v>
      </c>
      <c r="E2827" s="49">
        <v>0.10766961651917401</v>
      </c>
      <c r="F2827" s="49">
        <v>7.3746312684365798E-3</v>
      </c>
      <c r="G2827" s="49">
        <v>4.1297935103244802E-2</v>
      </c>
      <c r="H2827" s="49">
        <v>2.8023598820059E-2</v>
      </c>
      <c r="I2827" s="49">
        <v>0.45132743362831901</v>
      </c>
      <c r="J2827" s="49">
        <v>3.2448377581120902E-2</v>
      </c>
      <c r="K2827" s="49">
        <v>7.3746312684365798E-3</v>
      </c>
      <c r="L2827" s="49">
        <v>4.4247787610619503E-3</v>
      </c>
      <c r="M2827" s="49">
        <v>5.7522123893805302E-2</v>
      </c>
      <c r="N2827" s="49">
        <v>3.2448377581120902E-2</v>
      </c>
      <c r="O2827" s="49">
        <v>0</v>
      </c>
      <c r="P2827" s="49">
        <v>1.47492625368732E-2</v>
      </c>
      <c r="Q2827" s="49">
        <v>0</v>
      </c>
      <c r="R2827" s="49">
        <v>0</v>
      </c>
      <c r="S2827" s="49">
        <v>0.14159292035398199</v>
      </c>
      <c r="T2827" s="49">
        <v>4.4247787610619503E-3</v>
      </c>
      <c r="U2827" s="49">
        <v>1.47492625368732E-2</v>
      </c>
      <c r="V2827" s="49">
        <v>1</v>
      </c>
      <c r="W2827" s="50">
        <v>678</v>
      </c>
    </row>
    <row r="2828" spans="1:23">
      <c r="A2828" s="46" t="s">
        <v>5242</v>
      </c>
      <c r="B2828" s="47" t="s">
        <v>5257</v>
      </c>
      <c r="C2828" s="48" t="s">
        <v>4245</v>
      </c>
      <c r="D2828" s="49">
        <v>9.5238095238095205E-2</v>
      </c>
      <c r="E2828" s="49">
        <v>0</v>
      </c>
      <c r="F2828" s="49">
        <v>0</v>
      </c>
      <c r="G2828" s="49">
        <v>0.238095238095238</v>
      </c>
      <c r="H2828" s="49">
        <v>7.1428571428571397E-2</v>
      </c>
      <c r="I2828" s="49">
        <v>0.14285714285714299</v>
      </c>
      <c r="J2828" s="49">
        <v>5.5555555555555601E-2</v>
      </c>
      <c r="K2828" s="49">
        <v>7.9365079365079395E-3</v>
      </c>
      <c r="L2828" s="49">
        <v>0</v>
      </c>
      <c r="M2828" s="49">
        <v>7.1428571428571397E-2</v>
      </c>
      <c r="N2828" s="49">
        <v>8.7301587301587297E-2</v>
      </c>
      <c r="O2828" s="49">
        <v>7.9365079365079395E-3</v>
      </c>
      <c r="P2828" s="49">
        <v>2.3809523809523801E-2</v>
      </c>
      <c r="Q2828" s="49">
        <v>0</v>
      </c>
      <c r="R2828" s="49">
        <v>0</v>
      </c>
      <c r="S2828" s="49">
        <v>0.16666666666666699</v>
      </c>
      <c r="T2828" s="49">
        <v>0</v>
      </c>
      <c r="U2828" s="49">
        <v>3.1746031746031703E-2</v>
      </c>
      <c r="V2828" s="49">
        <v>1</v>
      </c>
      <c r="W2828" s="50">
        <v>126</v>
      </c>
    </row>
    <row r="2829" spans="1:23">
      <c r="A2829" s="46" t="s">
        <v>5243</v>
      </c>
      <c r="B2829" s="47" t="s">
        <v>5258</v>
      </c>
      <c r="C2829" s="48" t="s">
        <v>4246</v>
      </c>
      <c r="D2829" s="49">
        <v>2.1636876763875799E-2</v>
      </c>
      <c r="E2829" s="49">
        <v>0</v>
      </c>
      <c r="F2829" s="49">
        <v>1.0348071495766701E-2</v>
      </c>
      <c r="G2829" s="49">
        <v>7.7140169332078998E-2</v>
      </c>
      <c r="H2829" s="49">
        <v>4.4214487300094099E-2</v>
      </c>
      <c r="I2829" s="49">
        <v>0.31984948259642498</v>
      </c>
      <c r="J2829" s="49">
        <v>3.5747883349012202E-2</v>
      </c>
      <c r="K2829" s="49">
        <v>6.58513640639699E-3</v>
      </c>
      <c r="L2829" s="49">
        <v>7.1495766698024502E-2</v>
      </c>
      <c r="M2829" s="49">
        <v>2.25776105362183E-2</v>
      </c>
      <c r="N2829" s="49">
        <v>0.119473189087488</v>
      </c>
      <c r="O2829" s="49">
        <v>0</v>
      </c>
      <c r="P2829" s="49">
        <v>2.53998118532455E-2</v>
      </c>
      <c r="Q2829" s="49">
        <v>0</v>
      </c>
      <c r="R2829" s="49">
        <v>0</v>
      </c>
      <c r="S2829" s="49">
        <v>0.10253998118532499</v>
      </c>
      <c r="T2829" s="49">
        <v>9.4073377234242701E-4</v>
      </c>
      <c r="U2829" s="49">
        <v>0.14205079962370601</v>
      </c>
      <c r="V2829" s="49">
        <v>1</v>
      </c>
      <c r="W2829" s="50">
        <v>1063</v>
      </c>
    </row>
    <row r="2830" spans="1:23">
      <c r="A2830" s="46" t="s">
        <v>5244</v>
      </c>
      <c r="B2830" s="47" t="s">
        <v>5259</v>
      </c>
      <c r="C2830" s="48" t="s">
        <v>4247</v>
      </c>
      <c r="D2830" s="49">
        <v>4.5751633986928102E-2</v>
      </c>
      <c r="E2830" s="49">
        <v>0</v>
      </c>
      <c r="F2830" s="49">
        <v>0</v>
      </c>
      <c r="G2830" s="49">
        <v>0.19607843137254899</v>
      </c>
      <c r="H2830" s="49">
        <v>7.1895424836601302E-2</v>
      </c>
      <c r="I2830" s="49">
        <v>0.24183006535947699</v>
      </c>
      <c r="J2830" s="49">
        <v>7.8431372549019607E-2</v>
      </c>
      <c r="K2830" s="49">
        <v>3.9215686274509803E-2</v>
      </c>
      <c r="L2830" s="49">
        <v>0</v>
      </c>
      <c r="M2830" s="49">
        <v>3.9215686274509803E-2</v>
      </c>
      <c r="N2830" s="49">
        <v>0.11764705882352899</v>
      </c>
      <c r="O2830" s="49">
        <v>0</v>
      </c>
      <c r="P2830" s="49">
        <v>1.9607843137254902E-2</v>
      </c>
      <c r="Q2830" s="49">
        <v>0</v>
      </c>
      <c r="R2830" s="49">
        <v>0</v>
      </c>
      <c r="S2830" s="49">
        <v>0.12418300653594801</v>
      </c>
      <c r="T2830" s="49">
        <v>1.30718954248366E-2</v>
      </c>
      <c r="U2830" s="49">
        <v>1.30718954248366E-2</v>
      </c>
      <c r="V2830" s="49">
        <v>1</v>
      </c>
      <c r="W2830" s="50">
        <v>153</v>
      </c>
    </row>
    <row r="2831" spans="1:23">
      <c r="A2831" s="46" t="s">
        <v>5245</v>
      </c>
      <c r="B2831" s="47" t="s">
        <v>5260</v>
      </c>
      <c r="C2831" s="48" t="s">
        <v>4249</v>
      </c>
      <c r="D2831" s="49">
        <v>0</v>
      </c>
      <c r="E2831" s="49">
        <v>0</v>
      </c>
      <c r="F2831" s="49">
        <v>0</v>
      </c>
      <c r="G2831" s="49">
        <v>0</v>
      </c>
      <c r="H2831" s="49">
        <v>0</v>
      </c>
      <c r="I2831" s="49">
        <v>1</v>
      </c>
      <c r="J2831" s="49">
        <v>0</v>
      </c>
      <c r="K2831" s="49">
        <v>0</v>
      </c>
      <c r="L2831" s="49">
        <v>0</v>
      </c>
      <c r="M2831" s="49">
        <v>0</v>
      </c>
      <c r="N2831" s="49">
        <v>0</v>
      </c>
      <c r="O2831" s="49">
        <v>0</v>
      </c>
      <c r="P2831" s="49">
        <v>0</v>
      </c>
      <c r="Q2831" s="49">
        <v>0</v>
      </c>
      <c r="R2831" s="49">
        <v>0</v>
      </c>
      <c r="S2831" s="49">
        <v>0</v>
      </c>
      <c r="T2831" s="49">
        <v>0</v>
      </c>
      <c r="U2831" s="49">
        <v>0</v>
      </c>
      <c r="V2831" s="49">
        <v>1</v>
      </c>
      <c r="W2831" s="50">
        <v>17</v>
      </c>
    </row>
    <row r="2832" spans="1:23">
      <c r="A2832" s="46" t="s">
        <v>5246</v>
      </c>
      <c r="B2832" s="47" t="s">
        <v>5261</v>
      </c>
      <c r="C2832" s="48" t="s">
        <v>4250</v>
      </c>
      <c r="D2832" s="49">
        <v>8.4632516703786201E-2</v>
      </c>
      <c r="E2832" s="49">
        <v>0</v>
      </c>
      <c r="F2832" s="49">
        <v>3.7861915367483297E-2</v>
      </c>
      <c r="G2832" s="49">
        <v>0.11581291759465499</v>
      </c>
      <c r="H2832" s="49">
        <v>5.3452115812917603E-2</v>
      </c>
      <c r="I2832" s="49">
        <v>0.32962138084632497</v>
      </c>
      <c r="J2832" s="49">
        <v>2.0044543429844099E-2</v>
      </c>
      <c r="K2832" s="49">
        <v>2.0044543429844099E-2</v>
      </c>
      <c r="L2832" s="49">
        <v>4.0089086859688199E-2</v>
      </c>
      <c r="M2832" s="49">
        <v>3.34075723830735E-2</v>
      </c>
      <c r="N2832" s="49">
        <v>9.1314031180400906E-2</v>
      </c>
      <c r="O2832" s="49">
        <v>0</v>
      </c>
      <c r="P2832" s="49">
        <v>1.5590200445434301E-2</v>
      </c>
      <c r="Q2832" s="49">
        <v>0</v>
      </c>
      <c r="R2832" s="49">
        <v>0</v>
      </c>
      <c r="S2832" s="49">
        <v>0.11581291759465499</v>
      </c>
      <c r="T2832" s="49">
        <v>8.9086859688196005E-3</v>
      </c>
      <c r="U2832" s="49">
        <v>3.34075723830735E-2</v>
      </c>
      <c r="V2832" s="49">
        <v>1</v>
      </c>
      <c r="W2832" s="50">
        <v>449</v>
      </c>
    </row>
    <row r="2833" spans="1:23">
      <c r="A2833" s="46" t="s">
        <v>5247</v>
      </c>
      <c r="B2833" s="47" t="s">
        <v>5262</v>
      </c>
      <c r="C2833" s="48" t="s">
        <v>4251</v>
      </c>
      <c r="D2833" s="49"/>
      <c r="E2833" s="49"/>
      <c r="F2833" s="49"/>
      <c r="G2833" s="49"/>
      <c r="H2833" s="49"/>
      <c r="I2833" s="49"/>
      <c r="J2833" s="49"/>
      <c r="K2833" s="49"/>
      <c r="L2833" s="49"/>
      <c r="M2833" s="49"/>
      <c r="N2833" s="49"/>
      <c r="O2833" s="49"/>
      <c r="P2833" s="49"/>
      <c r="Q2833" s="49"/>
      <c r="R2833" s="49"/>
      <c r="S2833" s="49"/>
      <c r="T2833" s="49"/>
      <c r="U2833" s="49"/>
      <c r="V2833" s="49"/>
      <c r="W2833" s="50"/>
    </row>
    <row r="2834" spans="1:23">
      <c r="A2834" s="46" t="s">
        <v>5248</v>
      </c>
      <c r="B2834" s="47" t="s">
        <v>5263</v>
      </c>
      <c r="C2834" s="48" t="s">
        <v>4252</v>
      </c>
      <c r="D2834" s="49">
        <v>3.5315985130111499E-2</v>
      </c>
      <c r="E2834" s="49">
        <v>4.6468401486988803E-2</v>
      </c>
      <c r="F2834" s="49">
        <v>4.2750929368029697E-2</v>
      </c>
      <c r="G2834" s="49">
        <v>0.13940520446096699</v>
      </c>
      <c r="H2834" s="49">
        <v>9.1078066914498101E-2</v>
      </c>
      <c r="I2834" s="49">
        <v>0.23234200743494399</v>
      </c>
      <c r="J2834" s="49">
        <v>2.9739776951672899E-2</v>
      </c>
      <c r="K2834" s="49">
        <v>2.2304832713754601E-2</v>
      </c>
      <c r="L2834" s="49">
        <v>1.8587360594795499E-3</v>
      </c>
      <c r="M2834" s="49">
        <v>0.18401486988847601</v>
      </c>
      <c r="N2834" s="49">
        <v>8.5501858736059505E-2</v>
      </c>
      <c r="O2834" s="49">
        <v>0</v>
      </c>
      <c r="P2834" s="49">
        <v>1.6728624535316001E-2</v>
      </c>
      <c r="Q2834" s="49">
        <v>0</v>
      </c>
      <c r="R2834" s="49">
        <v>0</v>
      </c>
      <c r="S2834" s="49">
        <v>6.6914498141263906E-2</v>
      </c>
      <c r="T2834" s="49">
        <v>0</v>
      </c>
      <c r="U2834" s="49">
        <v>5.5762081784386597E-3</v>
      </c>
      <c r="V2834" s="49">
        <v>1</v>
      </c>
      <c r="W2834" s="50">
        <v>538</v>
      </c>
    </row>
    <row r="2835" spans="1:23">
      <c r="A2835" s="46" t="s">
        <v>5249</v>
      </c>
      <c r="B2835" s="47" t="s">
        <v>5264</v>
      </c>
      <c r="C2835" s="48" t="s">
        <v>4254</v>
      </c>
      <c r="D2835" s="49"/>
      <c r="E2835" s="49"/>
      <c r="F2835" s="49"/>
      <c r="G2835" s="49"/>
      <c r="H2835" s="49"/>
      <c r="I2835" s="49"/>
      <c r="J2835" s="49"/>
      <c r="K2835" s="49"/>
      <c r="L2835" s="49"/>
      <c r="M2835" s="49"/>
      <c r="N2835" s="49"/>
      <c r="O2835" s="49"/>
      <c r="P2835" s="49"/>
      <c r="Q2835" s="49"/>
      <c r="R2835" s="49"/>
      <c r="S2835" s="49"/>
      <c r="T2835" s="49"/>
      <c r="U2835" s="49"/>
      <c r="V2835" s="49"/>
      <c r="W2835" s="50"/>
    </row>
    <row r="2836" spans="1:23">
      <c r="A2836" s="46" t="s">
        <v>5250</v>
      </c>
      <c r="B2836" s="47" t="s">
        <v>5265</v>
      </c>
      <c r="C2836" s="48" t="s">
        <v>4255</v>
      </c>
      <c r="D2836" s="49">
        <v>7.2992700729927001E-2</v>
      </c>
      <c r="E2836" s="49">
        <v>0</v>
      </c>
      <c r="F2836" s="49">
        <v>1.4598540145985399E-2</v>
      </c>
      <c r="G2836" s="49">
        <v>0.19708029197080301</v>
      </c>
      <c r="H2836" s="49">
        <v>5.8394160583941597E-2</v>
      </c>
      <c r="I2836" s="49">
        <v>0.21167883211678801</v>
      </c>
      <c r="J2836" s="49">
        <v>6.5693430656934296E-2</v>
      </c>
      <c r="K2836" s="49">
        <v>1.4598540145985399E-2</v>
      </c>
      <c r="L2836" s="49">
        <v>0</v>
      </c>
      <c r="M2836" s="49">
        <v>5.1094890510948898E-2</v>
      </c>
      <c r="N2836" s="49">
        <v>8.0291970802919693E-2</v>
      </c>
      <c r="O2836" s="49">
        <v>0</v>
      </c>
      <c r="P2836" s="49">
        <v>3.6496350364963501E-2</v>
      </c>
      <c r="Q2836" s="49">
        <v>0</v>
      </c>
      <c r="R2836" s="49">
        <v>0</v>
      </c>
      <c r="S2836" s="49">
        <v>0.167883211678832</v>
      </c>
      <c r="T2836" s="49">
        <v>7.2992700729926996E-3</v>
      </c>
      <c r="U2836" s="49">
        <v>2.18978102189781E-2</v>
      </c>
      <c r="V2836" s="49">
        <v>1</v>
      </c>
      <c r="W2836" s="50">
        <v>137</v>
      </c>
    </row>
    <row r="2837" spans="1:23">
      <c r="A2837" s="46" t="s">
        <v>5251</v>
      </c>
      <c r="B2837" s="47" t="s">
        <v>5266</v>
      </c>
      <c r="C2837" s="48" t="s">
        <v>4256</v>
      </c>
      <c r="D2837" s="49">
        <v>3.2051282051282E-2</v>
      </c>
      <c r="E2837" s="49">
        <v>1.2820512820512799E-2</v>
      </c>
      <c r="F2837" s="49">
        <v>2.5641025641025599E-2</v>
      </c>
      <c r="G2837" s="49">
        <v>0.115384615384615</v>
      </c>
      <c r="H2837" s="49">
        <v>0.128205128205128</v>
      </c>
      <c r="I2837" s="49">
        <v>0.128205128205128</v>
      </c>
      <c r="J2837" s="49">
        <v>5.1282051282051301E-2</v>
      </c>
      <c r="K2837" s="49">
        <v>6.41025641025641E-3</v>
      </c>
      <c r="L2837" s="49">
        <v>6.41025641025641E-3</v>
      </c>
      <c r="M2837" s="49">
        <v>9.6153846153846201E-2</v>
      </c>
      <c r="N2837" s="49">
        <v>0.121794871794872</v>
      </c>
      <c r="O2837" s="49">
        <v>1.9230769230769201E-2</v>
      </c>
      <c r="P2837" s="49">
        <v>1.2820512820512799E-2</v>
      </c>
      <c r="Q2837" s="49">
        <v>0</v>
      </c>
      <c r="R2837" s="49">
        <v>0</v>
      </c>
      <c r="S2837" s="49">
        <v>0.243589743589744</v>
      </c>
      <c r="T2837" s="49">
        <v>0</v>
      </c>
      <c r="U2837" s="49">
        <v>0</v>
      </c>
      <c r="V2837" s="49">
        <v>1</v>
      </c>
      <c r="W2837" s="50">
        <v>156</v>
      </c>
    </row>
    <row r="2838" spans="1:23">
      <c r="A2838" s="46" t="s">
        <v>5252</v>
      </c>
      <c r="B2838" s="47" t="s">
        <v>5267</v>
      </c>
      <c r="C2838" s="48" t="s">
        <v>4257</v>
      </c>
      <c r="D2838" s="49">
        <v>5.7851239669421503E-2</v>
      </c>
      <c r="E2838" s="49">
        <v>0</v>
      </c>
      <c r="F2838" s="49">
        <v>8.2644628099173608E-3</v>
      </c>
      <c r="G2838" s="49">
        <v>0.247933884297521</v>
      </c>
      <c r="H2838" s="49">
        <v>0.107438016528926</v>
      </c>
      <c r="I2838" s="49">
        <v>0.12396694214876</v>
      </c>
      <c r="J2838" s="49">
        <v>8.2644628099173608E-3</v>
      </c>
      <c r="K2838" s="49">
        <v>5.7851239669421503E-2</v>
      </c>
      <c r="L2838" s="49">
        <v>0</v>
      </c>
      <c r="M2838" s="49">
        <v>3.3057851239669402E-2</v>
      </c>
      <c r="N2838" s="49">
        <v>0.206611570247934</v>
      </c>
      <c r="O2838" s="49">
        <v>0</v>
      </c>
      <c r="P2838" s="49">
        <v>3.3057851239669402E-2</v>
      </c>
      <c r="Q2838" s="49">
        <v>0</v>
      </c>
      <c r="R2838" s="49">
        <v>0</v>
      </c>
      <c r="S2838" s="49">
        <v>0.107438016528926</v>
      </c>
      <c r="T2838" s="49">
        <v>0</v>
      </c>
      <c r="U2838" s="49">
        <v>8.2644628099173608E-3</v>
      </c>
      <c r="V2838" s="49">
        <v>1</v>
      </c>
      <c r="W2838" s="50">
        <v>121</v>
      </c>
    </row>
    <row r="2839" spans="1:23">
      <c r="A2839" s="46" t="s">
        <v>5253</v>
      </c>
      <c r="B2839" s="47" t="s">
        <v>5268</v>
      </c>
      <c r="C2839" s="48" t="s">
        <v>4258</v>
      </c>
      <c r="D2839" s="49">
        <v>1.27659574468085E-2</v>
      </c>
      <c r="E2839" s="49">
        <v>0</v>
      </c>
      <c r="F2839" s="49">
        <v>8.5106382978723406E-3</v>
      </c>
      <c r="G2839" s="49">
        <v>0.11063829787234</v>
      </c>
      <c r="H2839" s="49">
        <v>0.65106382978723398</v>
      </c>
      <c r="I2839" s="49">
        <v>8.5106382978723402E-2</v>
      </c>
      <c r="J2839" s="49">
        <v>0</v>
      </c>
      <c r="K2839" s="49">
        <v>4.2553191489361703E-3</v>
      </c>
      <c r="L2839" s="49">
        <v>0</v>
      </c>
      <c r="M2839" s="49">
        <v>3.8297872340425497E-2</v>
      </c>
      <c r="N2839" s="49">
        <v>5.1063829787233998E-2</v>
      </c>
      <c r="O2839" s="49">
        <v>0</v>
      </c>
      <c r="P2839" s="49">
        <v>1.27659574468085E-2</v>
      </c>
      <c r="Q2839" s="49">
        <v>0</v>
      </c>
      <c r="R2839" s="49">
        <v>0</v>
      </c>
      <c r="S2839" s="49">
        <v>2.1276595744680899E-2</v>
      </c>
      <c r="T2839" s="49">
        <v>4.2553191489361703E-3</v>
      </c>
      <c r="U2839" s="49">
        <v>0</v>
      </c>
      <c r="V2839" s="49">
        <v>1</v>
      </c>
      <c r="W2839" s="50">
        <v>235</v>
      </c>
    </row>
    <row r="2840" spans="1:23">
      <c r="A2840" s="46" t="s">
        <v>5254</v>
      </c>
      <c r="B2840" s="47" t="s">
        <v>5269</v>
      </c>
      <c r="C2840" s="48" t="s">
        <v>4259</v>
      </c>
      <c r="D2840" s="49">
        <v>0</v>
      </c>
      <c r="E2840" s="49">
        <v>0</v>
      </c>
      <c r="F2840" s="49">
        <v>0</v>
      </c>
      <c r="G2840" s="49">
        <v>0.376811594202899</v>
      </c>
      <c r="H2840" s="49">
        <v>7.2463768115942004E-2</v>
      </c>
      <c r="I2840" s="49">
        <v>0.14492753623188401</v>
      </c>
      <c r="J2840" s="49">
        <v>4.3478260869565202E-2</v>
      </c>
      <c r="K2840" s="49">
        <v>2.8985507246376802E-2</v>
      </c>
      <c r="L2840" s="49">
        <v>0</v>
      </c>
      <c r="M2840" s="49">
        <v>0.115942028985507</v>
      </c>
      <c r="N2840" s="49">
        <v>8.6956521739130405E-2</v>
      </c>
      <c r="O2840" s="49">
        <v>0</v>
      </c>
      <c r="P2840" s="49">
        <v>4.3478260869565202E-2</v>
      </c>
      <c r="Q2840" s="49">
        <v>0</v>
      </c>
      <c r="R2840" s="49">
        <v>0</v>
      </c>
      <c r="S2840" s="49">
        <v>8.6956521739130405E-2</v>
      </c>
      <c r="T2840" s="49">
        <v>0</v>
      </c>
      <c r="U2840" s="49">
        <v>0</v>
      </c>
      <c r="V2840" s="49">
        <v>1</v>
      </c>
      <c r="W2840" s="50">
        <v>69</v>
      </c>
    </row>
    <row r="2841" spans="1:23">
      <c r="A2841" s="46" t="s">
        <v>5255</v>
      </c>
      <c r="B2841" s="47" t="s">
        <v>5270</v>
      </c>
      <c r="C2841" s="48" t="s">
        <v>4260</v>
      </c>
      <c r="D2841" s="49">
        <v>0.13580246913580199</v>
      </c>
      <c r="E2841" s="49">
        <v>0</v>
      </c>
      <c r="F2841" s="49">
        <v>1.2345679012345699E-2</v>
      </c>
      <c r="G2841" s="49">
        <v>0.18518518518518501</v>
      </c>
      <c r="H2841" s="49">
        <v>3.7037037037037E-2</v>
      </c>
      <c r="I2841" s="49">
        <v>0.13580246913580199</v>
      </c>
      <c r="J2841" s="49">
        <v>7.4074074074074098E-2</v>
      </c>
      <c r="K2841" s="49">
        <v>4.9382716049382699E-2</v>
      </c>
      <c r="L2841" s="49">
        <v>0</v>
      </c>
      <c r="M2841" s="49">
        <v>6.1728395061728399E-2</v>
      </c>
      <c r="N2841" s="49">
        <v>6.1728395061728399E-2</v>
      </c>
      <c r="O2841" s="49">
        <v>0</v>
      </c>
      <c r="P2841" s="49">
        <v>1.2345679012345699E-2</v>
      </c>
      <c r="Q2841" s="49">
        <v>0</v>
      </c>
      <c r="R2841" s="49">
        <v>0</v>
      </c>
      <c r="S2841" s="49">
        <v>0.22222222222222199</v>
      </c>
      <c r="T2841" s="49">
        <v>0</v>
      </c>
      <c r="U2841" s="49">
        <v>1.2345679012345699E-2</v>
      </c>
      <c r="V2841" s="49">
        <v>1</v>
      </c>
      <c r="W2841" s="50">
        <v>81</v>
      </c>
    </row>
    <row r="2842" spans="1:23">
      <c r="A2842" s="46" t="s">
        <v>5256</v>
      </c>
      <c r="B2842" s="47" t="s">
        <v>5271</v>
      </c>
      <c r="C2842" s="48" t="s">
        <v>4261</v>
      </c>
      <c r="D2842" s="49">
        <v>0</v>
      </c>
      <c r="E2842" s="49">
        <v>0</v>
      </c>
      <c r="F2842" s="49">
        <v>0</v>
      </c>
      <c r="G2842" s="49">
        <v>0</v>
      </c>
      <c r="H2842" s="49">
        <v>0</v>
      </c>
      <c r="I2842" s="49">
        <v>0</v>
      </c>
      <c r="J2842" s="49">
        <v>0.19806763285024201</v>
      </c>
      <c r="K2842" s="49">
        <v>3.3816425120772903E-2</v>
      </c>
      <c r="L2842" s="49">
        <v>0</v>
      </c>
      <c r="M2842" s="49">
        <v>0</v>
      </c>
      <c r="N2842" s="49">
        <v>0</v>
      </c>
      <c r="O2842" s="49">
        <v>0</v>
      </c>
      <c r="P2842" s="49">
        <v>0</v>
      </c>
      <c r="Q2842" s="49">
        <v>0</v>
      </c>
      <c r="R2842" s="49">
        <v>0</v>
      </c>
      <c r="S2842" s="49">
        <v>0.76328502415458899</v>
      </c>
      <c r="T2842" s="49">
        <v>0</v>
      </c>
      <c r="U2842" s="49">
        <v>4.8309178743961402E-3</v>
      </c>
      <c r="V2842" s="49">
        <v>1</v>
      </c>
      <c r="W2842" s="50">
        <v>207</v>
      </c>
    </row>
    <row r="2843" spans="1:23">
      <c r="A2843" s="46" t="s">
        <v>5257</v>
      </c>
      <c r="B2843" s="47" t="s">
        <v>5272</v>
      </c>
      <c r="C2843" s="48" t="s">
        <v>4262</v>
      </c>
      <c r="D2843" s="49">
        <v>0.14285714285714299</v>
      </c>
      <c r="E2843" s="49">
        <v>0</v>
      </c>
      <c r="F2843" s="49">
        <v>0</v>
      </c>
      <c r="G2843" s="49">
        <v>1.1904761904761901E-2</v>
      </c>
      <c r="H2843" s="49">
        <v>5.9523809523809503E-3</v>
      </c>
      <c r="I2843" s="49">
        <v>0.74404761904761896</v>
      </c>
      <c r="J2843" s="49">
        <v>2.3809523809523801E-2</v>
      </c>
      <c r="K2843" s="49">
        <v>0</v>
      </c>
      <c r="L2843" s="49">
        <v>0</v>
      </c>
      <c r="M2843" s="49">
        <v>1.1904761904761901E-2</v>
      </c>
      <c r="N2843" s="49">
        <v>5.9523809523809503E-3</v>
      </c>
      <c r="O2843" s="49">
        <v>0</v>
      </c>
      <c r="P2843" s="49">
        <v>0</v>
      </c>
      <c r="Q2843" s="49">
        <v>0</v>
      </c>
      <c r="R2843" s="49">
        <v>0</v>
      </c>
      <c r="S2843" s="49">
        <v>5.3571428571428603E-2</v>
      </c>
      <c r="T2843" s="49">
        <v>0</v>
      </c>
      <c r="U2843" s="49">
        <v>0</v>
      </c>
      <c r="V2843" s="49">
        <v>1</v>
      </c>
      <c r="W2843" s="50">
        <v>168</v>
      </c>
    </row>
    <row r="2844" spans="1:23">
      <c r="A2844" s="46" t="s">
        <v>5258</v>
      </c>
      <c r="B2844" s="47" t="s">
        <v>5273</v>
      </c>
      <c r="C2844" s="48" t="s">
        <v>4263</v>
      </c>
      <c r="D2844" s="49"/>
      <c r="E2844" s="49"/>
      <c r="F2844" s="49"/>
      <c r="G2844" s="49"/>
      <c r="H2844" s="49"/>
      <c r="I2844" s="49"/>
      <c r="J2844" s="49"/>
      <c r="K2844" s="49"/>
      <c r="L2844" s="49"/>
      <c r="M2844" s="49"/>
      <c r="N2844" s="49"/>
      <c r="O2844" s="49"/>
      <c r="P2844" s="49"/>
      <c r="Q2844" s="49"/>
      <c r="R2844" s="49"/>
      <c r="S2844" s="49"/>
      <c r="T2844" s="49"/>
      <c r="U2844" s="49"/>
      <c r="V2844" s="49"/>
      <c r="W2844" s="50"/>
    </row>
    <row r="2845" spans="1:23">
      <c r="A2845" s="46" t="s">
        <v>5259</v>
      </c>
      <c r="B2845" s="47" t="s">
        <v>5274</v>
      </c>
      <c r="C2845" s="48" t="s">
        <v>4264</v>
      </c>
      <c r="D2845" s="49"/>
      <c r="E2845" s="49"/>
      <c r="F2845" s="49"/>
      <c r="G2845" s="49"/>
      <c r="H2845" s="49"/>
      <c r="I2845" s="49"/>
      <c r="J2845" s="49"/>
      <c r="K2845" s="49"/>
      <c r="L2845" s="49"/>
      <c r="M2845" s="49"/>
      <c r="N2845" s="49"/>
      <c r="O2845" s="49"/>
      <c r="P2845" s="49"/>
      <c r="Q2845" s="49"/>
      <c r="R2845" s="49"/>
      <c r="S2845" s="49"/>
      <c r="T2845" s="49"/>
      <c r="U2845" s="49"/>
      <c r="V2845" s="49"/>
      <c r="W2845" s="50"/>
    </row>
    <row r="2846" spans="1:23">
      <c r="A2846" s="46" t="s">
        <v>5260</v>
      </c>
      <c r="B2846" s="47" t="s">
        <v>5275</v>
      </c>
      <c r="C2846" s="48" t="s">
        <v>6226</v>
      </c>
      <c r="D2846" s="49">
        <v>3.1250000000000002E-3</v>
      </c>
      <c r="E2846" s="49">
        <v>0</v>
      </c>
      <c r="F2846" s="49">
        <v>1.5625E-2</v>
      </c>
      <c r="G2846" s="49">
        <v>4.3749999999999997E-2</v>
      </c>
      <c r="H2846" s="49">
        <v>1.2500000000000001E-2</v>
      </c>
      <c r="I2846" s="49">
        <v>0.27500000000000002</v>
      </c>
      <c r="J2846" s="49">
        <v>1.5625E-2</v>
      </c>
      <c r="K2846" s="49">
        <v>9.3749999999999997E-3</v>
      </c>
      <c r="L2846" s="49">
        <v>9.3749999999999997E-3</v>
      </c>
      <c r="M2846" s="49">
        <v>2.5000000000000001E-2</v>
      </c>
      <c r="N2846" s="49">
        <v>9.3749999999999997E-3</v>
      </c>
      <c r="O2846" s="49">
        <v>0.47187499999999999</v>
      </c>
      <c r="P2846" s="49">
        <v>9.3749999999999997E-3</v>
      </c>
      <c r="Q2846" s="49">
        <v>3.125E-2</v>
      </c>
      <c r="R2846" s="49">
        <v>0</v>
      </c>
      <c r="S2846" s="49">
        <v>4.3749999999999997E-2</v>
      </c>
      <c r="T2846" s="49">
        <v>3.1250000000000002E-3</v>
      </c>
      <c r="U2846" s="49">
        <v>2.1874999999999999E-2</v>
      </c>
      <c r="V2846" s="49">
        <v>1</v>
      </c>
      <c r="W2846" s="50">
        <v>320</v>
      </c>
    </row>
    <row r="2847" spans="1:23">
      <c r="A2847" s="46" t="s">
        <v>5261</v>
      </c>
      <c r="B2847" s="47" t="s">
        <v>5276</v>
      </c>
      <c r="C2847" s="48" t="s">
        <v>4265</v>
      </c>
      <c r="D2847" s="49">
        <v>0.06</v>
      </c>
      <c r="E2847" s="49">
        <v>0</v>
      </c>
      <c r="F2847" s="49">
        <v>1.4999999999999999E-2</v>
      </c>
      <c r="G2847" s="49">
        <v>0.14000000000000001</v>
      </c>
      <c r="H2847" s="49">
        <v>0.02</v>
      </c>
      <c r="I2847" s="49">
        <v>0.14000000000000001</v>
      </c>
      <c r="J2847" s="49">
        <v>2.5000000000000001E-2</v>
      </c>
      <c r="K2847" s="49">
        <v>0.02</v>
      </c>
      <c r="L2847" s="49">
        <v>5.0000000000000001E-3</v>
      </c>
      <c r="M2847" s="49">
        <v>0.1</v>
      </c>
      <c r="N2847" s="49">
        <v>0.27500000000000002</v>
      </c>
      <c r="O2847" s="49">
        <v>0</v>
      </c>
      <c r="P2847" s="49">
        <v>3.5000000000000003E-2</v>
      </c>
      <c r="Q2847" s="49">
        <v>5.0000000000000001E-3</v>
      </c>
      <c r="R2847" s="49">
        <v>0</v>
      </c>
      <c r="S2847" s="49">
        <v>0.15</v>
      </c>
      <c r="T2847" s="49">
        <v>0</v>
      </c>
      <c r="U2847" s="49">
        <v>0.01</v>
      </c>
      <c r="V2847" s="49">
        <v>1</v>
      </c>
      <c r="W2847" s="50">
        <v>200</v>
      </c>
    </row>
    <row r="2848" spans="1:23">
      <c r="A2848" s="46" t="s">
        <v>5262</v>
      </c>
      <c r="B2848" s="47" t="s">
        <v>5277</v>
      </c>
      <c r="C2848" s="48" t="s">
        <v>4266</v>
      </c>
      <c r="D2848" s="49">
        <v>8.87629839471199E-2</v>
      </c>
      <c r="E2848" s="49">
        <v>9.4428706326723296E-4</v>
      </c>
      <c r="F2848" s="49">
        <v>3.9660056657223802E-2</v>
      </c>
      <c r="G2848" s="49">
        <v>0.118035882908404</v>
      </c>
      <c r="H2848" s="49">
        <v>0.35221907459867802</v>
      </c>
      <c r="I2848" s="49">
        <v>0.219074598677998</v>
      </c>
      <c r="J2848" s="49">
        <v>3.7771482530689301E-3</v>
      </c>
      <c r="K2848" s="49">
        <v>1.4164305949008501E-2</v>
      </c>
      <c r="L2848" s="49">
        <v>3.7771482530689301E-3</v>
      </c>
      <c r="M2848" s="49">
        <v>3.4938621340887599E-2</v>
      </c>
      <c r="N2848" s="49">
        <v>3.6827195467422101E-2</v>
      </c>
      <c r="O2848" s="49">
        <v>9.4428706326723296E-4</v>
      </c>
      <c r="P2848" s="49">
        <v>3.39943342776204E-2</v>
      </c>
      <c r="Q2848" s="49">
        <v>9.4428706326723296E-4</v>
      </c>
      <c r="R2848" s="49">
        <v>9.4428706326723296E-4</v>
      </c>
      <c r="S2848" s="49">
        <v>3.9660056657223802E-2</v>
      </c>
      <c r="T2848" s="49">
        <v>1.88857412653447E-3</v>
      </c>
      <c r="U2848" s="49">
        <v>9.4428706326723302E-3</v>
      </c>
      <c r="V2848" s="49">
        <v>1</v>
      </c>
      <c r="W2848" s="50">
        <v>1059</v>
      </c>
    </row>
    <row r="2849" spans="1:23">
      <c r="A2849" s="46" t="s">
        <v>5263</v>
      </c>
      <c r="B2849" s="47" t="s">
        <v>5278</v>
      </c>
      <c r="C2849" s="48" t="s">
        <v>4267</v>
      </c>
      <c r="D2849" s="49">
        <v>2.0179372197309399E-2</v>
      </c>
      <c r="E2849" s="49">
        <v>0</v>
      </c>
      <c r="F2849" s="49">
        <v>4.4843049327354303E-3</v>
      </c>
      <c r="G2849" s="49">
        <v>6.2780269058296007E-2</v>
      </c>
      <c r="H2849" s="49">
        <v>2.2421524663677101E-2</v>
      </c>
      <c r="I2849" s="49">
        <v>6.0538116591928301E-2</v>
      </c>
      <c r="J2849" s="49">
        <v>0.405829596412556</v>
      </c>
      <c r="K2849" s="49">
        <v>3.5874439461883401E-2</v>
      </c>
      <c r="L2849" s="49">
        <v>0</v>
      </c>
      <c r="M2849" s="49">
        <v>3.8116591928251099E-2</v>
      </c>
      <c r="N2849" s="49">
        <v>2.6905829596412599E-2</v>
      </c>
      <c r="O2849" s="49">
        <v>0</v>
      </c>
      <c r="P2849" s="49">
        <v>8.9686098654708502E-3</v>
      </c>
      <c r="Q2849" s="49">
        <v>4.4843049327354303E-3</v>
      </c>
      <c r="R2849" s="49">
        <v>0</v>
      </c>
      <c r="S2849" s="49">
        <v>0.29372197309416997</v>
      </c>
      <c r="T2849" s="49">
        <v>0</v>
      </c>
      <c r="U2849" s="49">
        <v>1.5695067264574002E-2</v>
      </c>
      <c r="V2849" s="49">
        <v>1</v>
      </c>
      <c r="W2849" s="50">
        <v>446</v>
      </c>
    </row>
    <row r="2850" spans="1:23">
      <c r="A2850" s="46" t="s">
        <v>5264</v>
      </c>
      <c r="B2850" s="47" t="s">
        <v>5279</v>
      </c>
      <c r="C2850" s="48" t="s">
        <v>4268</v>
      </c>
      <c r="D2850" s="49">
        <v>3.9647577092511002E-2</v>
      </c>
      <c r="E2850" s="49">
        <v>0</v>
      </c>
      <c r="F2850" s="49">
        <v>2.2026431718061699E-2</v>
      </c>
      <c r="G2850" s="49">
        <v>0.215859030837004</v>
      </c>
      <c r="H2850" s="49">
        <v>6.6079295154184994E-2</v>
      </c>
      <c r="I2850" s="49">
        <v>0.31277533039647598</v>
      </c>
      <c r="J2850" s="49">
        <v>0</v>
      </c>
      <c r="K2850" s="49">
        <v>3.5242290748898703E-2</v>
      </c>
      <c r="L2850" s="49">
        <v>0</v>
      </c>
      <c r="M2850" s="49">
        <v>0.13215859030836999</v>
      </c>
      <c r="N2850" s="49">
        <v>0.110132158590308</v>
      </c>
      <c r="O2850" s="49">
        <v>0</v>
      </c>
      <c r="P2850" s="49">
        <v>2.2026431718061699E-2</v>
      </c>
      <c r="Q2850" s="49">
        <v>0</v>
      </c>
      <c r="R2850" s="49">
        <v>0</v>
      </c>
      <c r="S2850" s="49">
        <v>3.5242290748898703E-2</v>
      </c>
      <c r="T2850" s="49">
        <v>8.8105726872246704E-3</v>
      </c>
      <c r="U2850" s="49">
        <v>0</v>
      </c>
      <c r="V2850" s="49">
        <v>1</v>
      </c>
      <c r="W2850" s="50">
        <v>227</v>
      </c>
    </row>
    <row r="2851" spans="1:23">
      <c r="A2851" s="46" t="s">
        <v>5265</v>
      </c>
      <c r="B2851" s="47" t="s">
        <v>5280</v>
      </c>
      <c r="C2851" s="48" t="s">
        <v>4269</v>
      </c>
      <c r="D2851" s="49">
        <v>7.4766355140186896E-2</v>
      </c>
      <c r="E2851" s="49">
        <v>0.16355140186915901</v>
      </c>
      <c r="F2851" s="49">
        <v>9.3457943925233603E-3</v>
      </c>
      <c r="G2851" s="49">
        <v>0.121495327102804</v>
      </c>
      <c r="H2851" s="49">
        <v>7.9439252336448593E-2</v>
      </c>
      <c r="I2851" s="49">
        <v>7.9439252336448593E-2</v>
      </c>
      <c r="J2851" s="49">
        <v>9.3457943925233603E-3</v>
      </c>
      <c r="K2851" s="49">
        <v>2.80373831775701E-2</v>
      </c>
      <c r="L2851" s="49">
        <v>4.6728971962616802E-3</v>
      </c>
      <c r="M2851" s="49">
        <v>0.10280373831775701</v>
      </c>
      <c r="N2851" s="49">
        <v>0.10747663551401899</v>
      </c>
      <c r="O2851" s="49">
        <v>0</v>
      </c>
      <c r="P2851" s="49">
        <v>4.6728971962616802E-3</v>
      </c>
      <c r="Q2851" s="49">
        <v>4.6728971962616802E-3</v>
      </c>
      <c r="R2851" s="49">
        <v>0</v>
      </c>
      <c r="S2851" s="49">
        <v>0.200934579439252</v>
      </c>
      <c r="T2851" s="49">
        <v>4.6728971962616802E-3</v>
      </c>
      <c r="U2851" s="49">
        <v>4.6728971962616802E-3</v>
      </c>
      <c r="V2851" s="49">
        <v>1</v>
      </c>
      <c r="W2851" s="50">
        <v>214</v>
      </c>
    </row>
    <row r="2852" spans="1:23">
      <c r="A2852" s="46" t="s">
        <v>5266</v>
      </c>
      <c r="B2852" s="47" t="s">
        <v>5281</v>
      </c>
      <c r="C2852" s="48" t="s">
        <v>4270</v>
      </c>
      <c r="D2852" s="49">
        <v>6.3205417607223494E-2</v>
      </c>
      <c r="E2852" s="49">
        <v>0</v>
      </c>
      <c r="F2852" s="49">
        <v>2.2573363431151201E-2</v>
      </c>
      <c r="G2852" s="49">
        <v>0.12866817155756199</v>
      </c>
      <c r="H2852" s="49">
        <v>9.9322799097065498E-2</v>
      </c>
      <c r="I2852" s="49">
        <v>0.18961625282166999</v>
      </c>
      <c r="J2852" s="49">
        <v>4.2889390519187401E-2</v>
      </c>
      <c r="K2852" s="49">
        <v>2.70880361173815E-2</v>
      </c>
      <c r="L2852" s="49">
        <v>0</v>
      </c>
      <c r="M2852" s="49">
        <v>8.8036117381489795E-2</v>
      </c>
      <c r="N2852" s="49">
        <v>0.12866817155756199</v>
      </c>
      <c r="O2852" s="49">
        <v>0</v>
      </c>
      <c r="P2852" s="49">
        <v>1.12866817155756E-2</v>
      </c>
      <c r="Q2852" s="49">
        <v>0</v>
      </c>
      <c r="R2852" s="49">
        <v>0</v>
      </c>
      <c r="S2852" s="49">
        <v>0.16930022573363401</v>
      </c>
      <c r="T2852" s="49">
        <v>1.5801354401805901E-2</v>
      </c>
      <c r="U2852" s="49">
        <v>1.35440180586907E-2</v>
      </c>
      <c r="V2852" s="49">
        <v>1</v>
      </c>
      <c r="W2852" s="50">
        <v>443</v>
      </c>
    </row>
    <row r="2853" spans="1:23">
      <c r="A2853" s="46" t="s">
        <v>5267</v>
      </c>
      <c r="B2853" s="47" t="s">
        <v>5282</v>
      </c>
      <c r="C2853" s="48" t="s">
        <v>4271</v>
      </c>
      <c r="D2853" s="49">
        <v>1.9685039370078701E-3</v>
      </c>
      <c r="E2853" s="49">
        <v>0</v>
      </c>
      <c r="F2853" s="49">
        <v>0</v>
      </c>
      <c r="G2853" s="49">
        <v>3.9370078740157497E-3</v>
      </c>
      <c r="H2853" s="49">
        <v>0.976377952755906</v>
      </c>
      <c r="I2853" s="49">
        <v>3.9370078740157497E-3</v>
      </c>
      <c r="J2853" s="49">
        <v>0</v>
      </c>
      <c r="K2853" s="49">
        <v>0</v>
      </c>
      <c r="L2853" s="49">
        <v>0</v>
      </c>
      <c r="M2853" s="49">
        <v>9.8425196850393699E-3</v>
      </c>
      <c r="N2853" s="49">
        <v>0</v>
      </c>
      <c r="O2853" s="49">
        <v>0</v>
      </c>
      <c r="P2853" s="49">
        <v>0</v>
      </c>
      <c r="Q2853" s="49">
        <v>1.9685039370078701E-3</v>
      </c>
      <c r="R2853" s="49">
        <v>0</v>
      </c>
      <c r="S2853" s="49">
        <v>0</v>
      </c>
      <c r="T2853" s="49">
        <v>0</v>
      </c>
      <c r="U2853" s="49">
        <v>1.9685039370078701E-3</v>
      </c>
      <c r="V2853" s="49">
        <v>1</v>
      </c>
      <c r="W2853" s="50">
        <v>508</v>
      </c>
    </row>
    <row r="2854" spans="1:23">
      <c r="A2854" s="46" t="s">
        <v>5268</v>
      </c>
      <c r="B2854" s="47" t="s">
        <v>5283</v>
      </c>
      <c r="C2854" s="48" t="s">
        <v>4272</v>
      </c>
      <c r="D2854" s="49"/>
      <c r="E2854" s="49"/>
      <c r="F2854" s="49"/>
      <c r="G2854" s="49"/>
      <c r="H2854" s="49"/>
      <c r="I2854" s="49"/>
      <c r="J2854" s="49"/>
      <c r="K2854" s="49"/>
      <c r="L2854" s="49"/>
      <c r="M2854" s="49"/>
      <c r="N2854" s="49"/>
      <c r="O2854" s="49"/>
      <c r="P2854" s="49"/>
      <c r="Q2854" s="49"/>
      <c r="R2854" s="49"/>
      <c r="S2854" s="49"/>
      <c r="T2854" s="49"/>
      <c r="U2854" s="49"/>
      <c r="V2854" s="49"/>
      <c r="W2854" s="50"/>
    </row>
    <row r="2855" spans="1:23">
      <c r="A2855" s="46" t="s">
        <v>5269</v>
      </c>
      <c r="B2855" s="47" t="s">
        <v>5284</v>
      </c>
      <c r="C2855" s="48" t="s">
        <v>4273</v>
      </c>
      <c r="D2855" s="49">
        <v>2.9673590504451001E-3</v>
      </c>
      <c r="E2855" s="49">
        <v>0</v>
      </c>
      <c r="F2855" s="49">
        <v>0</v>
      </c>
      <c r="G2855" s="49">
        <v>0</v>
      </c>
      <c r="H2855" s="49">
        <v>0</v>
      </c>
      <c r="I2855" s="49">
        <v>0</v>
      </c>
      <c r="J2855" s="49">
        <v>0.29673590504450997</v>
      </c>
      <c r="K2855" s="49">
        <v>2.9673590504451001E-3</v>
      </c>
      <c r="L2855" s="49">
        <v>0</v>
      </c>
      <c r="M2855" s="49">
        <v>0</v>
      </c>
      <c r="N2855" s="49">
        <v>0</v>
      </c>
      <c r="O2855" s="49">
        <v>0</v>
      </c>
      <c r="P2855" s="49">
        <v>0</v>
      </c>
      <c r="Q2855" s="49">
        <v>2.9673590504451001E-3</v>
      </c>
      <c r="R2855" s="49">
        <v>0</v>
      </c>
      <c r="S2855" s="49">
        <v>0.67952522255192904</v>
      </c>
      <c r="T2855" s="49">
        <v>0</v>
      </c>
      <c r="U2855" s="49">
        <v>1.4836795252225501E-2</v>
      </c>
      <c r="V2855" s="49">
        <v>1</v>
      </c>
      <c r="W2855" s="50">
        <v>337</v>
      </c>
    </row>
    <row r="2856" spans="1:23">
      <c r="A2856" s="46" t="s">
        <v>5270</v>
      </c>
      <c r="B2856" s="47" t="s">
        <v>5285</v>
      </c>
      <c r="C2856" s="48" t="s">
        <v>4275</v>
      </c>
      <c r="D2856" s="49">
        <v>0.21621621621621601</v>
      </c>
      <c r="E2856" s="49">
        <v>0</v>
      </c>
      <c r="F2856" s="49">
        <v>0</v>
      </c>
      <c r="G2856" s="49">
        <v>0.14864864864864899</v>
      </c>
      <c r="H2856" s="49">
        <v>4.0540540540540501E-2</v>
      </c>
      <c r="I2856" s="49">
        <v>0.24324324324324301</v>
      </c>
      <c r="J2856" s="49">
        <v>6.7567567567567599E-2</v>
      </c>
      <c r="K2856" s="49">
        <v>4.0540540540540501E-2</v>
      </c>
      <c r="L2856" s="49">
        <v>0</v>
      </c>
      <c r="M2856" s="49">
        <v>1.35135135135135E-2</v>
      </c>
      <c r="N2856" s="49">
        <v>8.1081081081081099E-2</v>
      </c>
      <c r="O2856" s="49">
        <v>1.35135135135135E-2</v>
      </c>
      <c r="P2856" s="49">
        <v>0</v>
      </c>
      <c r="Q2856" s="49">
        <v>0</v>
      </c>
      <c r="R2856" s="49">
        <v>0</v>
      </c>
      <c r="S2856" s="49">
        <v>0.135135135135135</v>
      </c>
      <c r="T2856" s="49">
        <v>0</v>
      </c>
      <c r="U2856" s="49">
        <v>0</v>
      </c>
      <c r="V2856" s="49">
        <v>1</v>
      </c>
      <c r="W2856" s="50">
        <v>74</v>
      </c>
    </row>
    <row r="2857" spans="1:23">
      <c r="A2857" s="46" t="s">
        <v>5271</v>
      </c>
      <c r="B2857" s="47" t="s">
        <v>5286</v>
      </c>
      <c r="C2857" s="48" t="s">
        <v>4276</v>
      </c>
      <c r="D2857" s="49">
        <v>0.37735849056603799</v>
      </c>
      <c r="E2857" s="49">
        <v>6.2893081761006301E-3</v>
      </c>
      <c r="F2857" s="49">
        <v>6.2893081761006301E-3</v>
      </c>
      <c r="G2857" s="49">
        <v>5.0314465408804999E-2</v>
      </c>
      <c r="H2857" s="49">
        <v>0.18867924528301899</v>
      </c>
      <c r="I2857" s="49">
        <v>5.6603773584905703E-2</v>
      </c>
      <c r="J2857" s="49">
        <v>4.40251572327044E-2</v>
      </c>
      <c r="K2857" s="49">
        <v>6.2893081761006301E-3</v>
      </c>
      <c r="L2857" s="49">
        <v>0</v>
      </c>
      <c r="M2857" s="49">
        <v>1.88679245283019E-2</v>
      </c>
      <c r="N2857" s="49">
        <v>3.77358490566038E-2</v>
      </c>
      <c r="O2857" s="49">
        <v>0</v>
      </c>
      <c r="P2857" s="49">
        <v>3.1446540880503103E-2</v>
      </c>
      <c r="Q2857" s="49">
        <v>0</v>
      </c>
      <c r="R2857" s="49">
        <v>0</v>
      </c>
      <c r="S2857" s="49">
        <v>6.2893081761006303E-2</v>
      </c>
      <c r="T2857" s="49">
        <v>0.113207547169811</v>
      </c>
      <c r="U2857" s="49">
        <v>0</v>
      </c>
      <c r="V2857" s="49">
        <v>1</v>
      </c>
      <c r="W2857" s="50">
        <v>159</v>
      </c>
    </row>
    <row r="2858" spans="1:23">
      <c r="A2858" s="46" t="s">
        <v>5272</v>
      </c>
      <c r="B2858" s="47" t="s">
        <v>5287</v>
      </c>
      <c r="C2858" s="48" t="s">
        <v>4277</v>
      </c>
      <c r="D2858" s="49"/>
      <c r="E2858" s="49"/>
      <c r="F2858" s="49"/>
      <c r="G2858" s="49"/>
      <c r="H2858" s="49"/>
      <c r="I2858" s="49"/>
      <c r="J2858" s="49"/>
      <c r="K2858" s="49"/>
      <c r="L2858" s="49"/>
      <c r="M2858" s="49"/>
      <c r="N2858" s="49"/>
      <c r="O2858" s="49"/>
      <c r="P2858" s="49"/>
      <c r="Q2858" s="49"/>
      <c r="R2858" s="49"/>
      <c r="S2858" s="49"/>
      <c r="T2858" s="49"/>
      <c r="U2858" s="49"/>
      <c r="V2858" s="49"/>
      <c r="W2858" s="50"/>
    </row>
    <row r="2859" spans="1:23">
      <c r="A2859" s="46" t="s">
        <v>5273</v>
      </c>
      <c r="B2859" s="47" t="s">
        <v>5288</v>
      </c>
      <c r="C2859" s="48" t="s">
        <v>4278</v>
      </c>
      <c r="D2859" s="49">
        <v>0.12068965517241401</v>
      </c>
      <c r="E2859" s="49">
        <v>0</v>
      </c>
      <c r="F2859" s="49">
        <v>5.1724137931034503E-2</v>
      </c>
      <c r="G2859" s="49">
        <v>8.6206896551724102E-2</v>
      </c>
      <c r="H2859" s="49">
        <v>0.12068965517241401</v>
      </c>
      <c r="I2859" s="49">
        <v>0.13793103448275901</v>
      </c>
      <c r="J2859" s="49">
        <v>0.12068965517241401</v>
      </c>
      <c r="K2859" s="49">
        <v>3.4482758620689703E-2</v>
      </c>
      <c r="L2859" s="49">
        <v>0</v>
      </c>
      <c r="M2859" s="49">
        <v>6.8965517241379296E-2</v>
      </c>
      <c r="N2859" s="49">
        <v>1.72413793103448E-2</v>
      </c>
      <c r="O2859" s="49">
        <v>0</v>
      </c>
      <c r="P2859" s="49">
        <v>0</v>
      </c>
      <c r="Q2859" s="49">
        <v>0</v>
      </c>
      <c r="R2859" s="49">
        <v>0</v>
      </c>
      <c r="S2859" s="49">
        <v>0.24137931034482801</v>
      </c>
      <c r="T2859" s="49">
        <v>0</v>
      </c>
      <c r="U2859" s="49">
        <v>0</v>
      </c>
      <c r="V2859" s="49">
        <v>1</v>
      </c>
      <c r="W2859" s="50">
        <v>58</v>
      </c>
    </row>
    <row r="2860" spans="1:23">
      <c r="A2860" s="46" t="s">
        <v>5274</v>
      </c>
      <c r="B2860" s="47" t="s">
        <v>5289</v>
      </c>
      <c r="C2860" s="48" t="s">
        <v>4280</v>
      </c>
      <c r="D2860" s="49">
        <v>0</v>
      </c>
      <c r="E2860" s="49">
        <v>0</v>
      </c>
      <c r="F2860" s="49">
        <v>0</v>
      </c>
      <c r="G2860" s="49">
        <v>0</v>
      </c>
      <c r="H2860" s="49">
        <v>0</v>
      </c>
      <c r="I2860" s="49">
        <v>1</v>
      </c>
      <c r="J2860" s="49">
        <v>0</v>
      </c>
      <c r="K2860" s="49">
        <v>0</v>
      </c>
      <c r="L2860" s="49">
        <v>0</v>
      </c>
      <c r="M2860" s="49">
        <v>0</v>
      </c>
      <c r="N2860" s="49">
        <v>0</v>
      </c>
      <c r="O2860" s="49">
        <v>0</v>
      </c>
      <c r="P2860" s="49">
        <v>0</v>
      </c>
      <c r="Q2860" s="49">
        <v>0</v>
      </c>
      <c r="R2860" s="49">
        <v>0</v>
      </c>
      <c r="S2860" s="49">
        <v>0</v>
      </c>
      <c r="T2860" s="49">
        <v>0</v>
      </c>
      <c r="U2860" s="49">
        <v>0</v>
      </c>
      <c r="V2860" s="49">
        <v>1</v>
      </c>
      <c r="W2860" s="50">
        <v>9</v>
      </c>
    </row>
    <row r="2861" spans="1:23">
      <c r="A2861" s="46" t="s">
        <v>5275</v>
      </c>
      <c r="B2861" s="47" t="s">
        <v>5290</v>
      </c>
      <c r="C2861" s="48" t="s">
        <v>4281</v>
      </c>
      <c r="D2861" s="49">
        <v>2.7450980392156901E-2</v>
      </c>
      <c r="E2861" s="49">
        <v>0</v>
      </c>
      <c r="F2861" s="49">
        <v>1.5686274509803901E-2</v>
      </c>
      <c r="G2861" s="49">
        <v>0.101960784313725</v>
      </c>
      <c r="H2861" s="49">
        <v>3.5294117647058802E-2</v>
      </c>
      <c r="I2861" s="49">
        <v>0.30980392156862702</v>
      </c>
      <c r="J2861" s="49">
        <v>3.9215686274509803E-2</v>
      </c>
      <c r="K2861" s="49">
        <v>1.1764705882352899E-2</v>
      </c>
      <c r="L2861" s="49">
        <v>0.247058823529412</v>
      </c>
      <c r="M2861" s="49">
        <v>7.4509803921568599E-2</v>
      </c>
      <c r="N2861" s="49">
        <v>1.5686274509803901E-2</v>
      </c>
      <c r="O2861" s="49">
        <v>1.1764705882352899E-2</v>
      </c>
      <c r="P2861" s="49">
        <v>1.1764705882352899E-2</v>
      </c>
      <c r="Q2861" s="49">
        <v>0</v>
      </c>
      <c r="R2861" s="49">
        <v>0</v>
      </c>
      <c r="S2861" s="49">
        <v>9.0196078431372506E-2</v>
      </c>
      <c r="T2861" s="49">
        <v>3.9215686274509803E-3</v>
      </c>
      <c r="U2861" s="49">
        <v>3.9215686274509803E-3</v>
      </c>
      <c r="V2861" s="49">
        <v>1</v>
      </c>
      <c r="W2861" s="50">
        <v>255</v>
      </c>
    </row>
    <row r="2862" spans="1:23">
      <c r="A2862" s="46" t="s">
        <v>5276</v>
      </c>
      <c r="B2862" s="47" t="s">
        <v>5291</v>
      </c>
      <c r="C2862" s="48" t="s">
        <v>4282</v>
      </c>
      <c r="D2862" s="49">
        <v>0.54225352112676095</v>
      </c>
      <c r="E2862" s="49">
        <v>0</v>
      </c>
      <c r="F2862" s="49">
        <v>0.21830985915493001</v>
      </c>
      <c r="G2862" s="49">
        <v>1.4084507042253501E-2</v>
      </c>
      <c r="H2862" s="49">
        <v>2.1126760563380299E-2</v>
      </c>
      <c r="I2862" s="49">
        <v>2.8169014084507001E-2</v>
      </c>
      <c r="J2862" s="49">
        <v>2.1126760563380299E-2</v>
      </c>
      <c r="K2862" s="49">
        <v>0</v>
      </c>
      <c r="L2862" s="49">
        <v>0</v>
      </c>
      <c r="M2862" s="49">
        <v>5.63380281690141E-2</v>
      </c>
      <c r="N2862" s="49">
        <v>7.0422535211267599E-3</v>
      </c>
      <c r="O2862" s="49">
        <v>0</v>
      </c>
      <c r="P2862" s="49">
        <v>7.0422535211267599E-3</v>
      </c>
      <c r="Q2862" s="49">
        <v>0</v>
      </c>
      <c r="R2862" s="49">
        <v>0</v>
      </c>
      <c r="S2862" s="49">
        <v>8.4507042253521097E-2</v>
      </c>
      <c r="T2862" s="49">
        <v>0</v>
      </c>
      <c r="U2862" s="49">
        <v>0</v>
      </c>
      <c r="V2862" s="49">
        <v>1</v>
      </c>
      <c r="W2862" s="50">
        <v>142</v>
      </c>
    </row>
    <row r="2863" spans="1:23">
      <c r="A2863" s="46" t="s">
        <v>5277</v>
      </c>
      <c r="B2863" s="47" t="s">
        <v>5292</v>
      </c>
      <c r="C2863" s="48" t="s">
        <v>4283</v>
      </c>
      <c r="D2863" s="49"/>
      <c r="E2863" s="49"/>
      <c r="F2863" s="49"/>
      <c r="G2863" s="49"/>
      <c r="H2863" s="49"/>
      <c r="I2863" s="49"/>
      <c r="J2863" s="49"/>
      <c r="K2863" s="49"/>
      <c r="L2863" s="49"/>
      <c r="M2863" s="49"/>
      <c r="N2863" s="49"/>
      <c r="O2863" s="49"/>
      <c r="P2863" s="49"/>
      <c r="Q2863" s="49"/>
      <c r="R2863" s="49"/>
      <c r="S2863" s="49"/>
      <c r="T2863" s="49"/>
      <c r="U2863" s="49"/>
      <c r="V2863" s="49"/>
      <c r="W2863" s="50"/>
    </row>
    <row r="2864" spans="1:23">
      <c r="A2864" s="46" t="s">
        <v>5278</v>
      </c>
      <c r="B2864" s="47" t="s">
        <v>5293</v>
      </c>
      <c r="C2864" s="48" t="s">
        <v>4284</v>
      </c>
      <c r="D2864" s="49">
        <v>0.28087649402390402</v>
      </c>
      <c r="E2864" s="49">
        <v>5.3784860557768897E-2</v>
      </c>
      <c r="F2864" s="49">
        <v>2.1912350597609601E-2</v>
      </c>
      <c r="G2864" s="49">
        <v>8.3665338645418294E-2</v>
      </c>
      <c r="H2864" s="49">
        <v>5.1792828685259001E-2</v>
      </c>
      <c r="I2864" s="49">
        <v>8.5657370517928294E-2</v>
      </c>
      <c r="J2864" s="49">
        <v>8.9641434262948197E-2</v>
      </c>
      <c r="K2864" s="49">
        <v>9.9601593625498006E-3</v>
      </c>
      <c r="L2864" s="49">
        <v>0</v>
      </c>
      <c r="M2864" s="49">
        <v>8.7649402390438294E-2</v>
      </c>
      <c r="N2864" s="49">
        <v>1.5936254980079698E-2</v>
      </c>
      <c r="O2864" s="49">
        <v>0</v>
      </c>
      <c r="P2864" s="49">
        <v>3.9840637450199202E-3</v>
      </c>
      <c r="Q2864" s="49">
        <v>0</v>
      </c>
      <c r="R2864" s="49">
        <v>0</v>
      </c>
      <c r="S2864" s="49">
        <v>0.20916334661354599</v>
      </c>
      <c r="T2864" s="49">
        <v>3.9840637450199202E-3</v>
      </c>
      <c r="U2864" s="49">
        <v>1.9920318725099601E-3</v>
      </c>
      <c r="V2864" s="49">
        <v>1</v>
      </c>
      <c r="W2864" s="50">
        <v>502</v>
      </c>
    </row>
    <row r="2865" spans="1:23">
      <c r="A2865" s="46" t="s">
        <v>5279</v>
      </c>
      <c r="B2865" s="47" t="s">
        <v>5294</v>
      </c>
      <c r="C2865" s="48" t="s">
        <v>6227</v>
      </c>
      <c r="D2865" s="49">
        <v>1.49700598802395E-2</v>
      </c>
      <c r="E2865" s="49">
        <v>0</v>
      </c>
      <c r="F2865" s="49">
        <v>0</v>
      </c>
      <c r="G2865" s="49">
        <v>0</v>
      </c>
      <c r="H2865" s="49">
        <v>0</v>
      </c>
      <c r="I2865" s="49">
        <v>0</v>
      </c>
      <c r="J2865" s="49">
        <v>0.94311377245508998</v>
      </c>
      <c r="K2865" s="49">
        <v>0</v>
      </c>
      <c r="L2865" s="49">
        <v>0</v>
      </c>
      <c r="M2865" s="49">
        <v>0</v>
      </c>
      <c r="N2865" s="49">
        <v>2.8443113772455099E-2</v>
      </c>
      <c r="O2865" s="49">
        <v>2.9940119760479E-3</v>
      </c>
      <c r="P2865" s="49">
        <v>0</v>
      </c>
      <c r="Q2865" s="49">
        <v>0</v>
      </c>
      <c r="R2865" s="49">
        <v>0</v>
      </c>
      <c r="S2865" s="49">
        <v>8.9820359281437105E-3</v>
      </c>
      <c r="T2865" s="49">
        <v>0</v>
      </c>
      <c r="U2865" s="49">
        <v>1.49700598802395E-3</v>
      </c>
      <c r="V2865" s="49">
        <v>1</v>
      </c>
      <c r="W2865" s="50">
        <v>668</v>
      </c>
    </row>
    <row r="2866" spans="1:23">
      <c r="A2866" s="46" t="s">
        <v>5280</v>
      </c>
      <c r="B2866" s="47" t="s">
        <v>5295</v>
      </c>
      <c r="C2866" s="48" t="s">
        <v>4285</v>
      </c>
      <c r="D2866" s="49">
        <v>5.0847457627118599E-2</v>
      </c>
      <c r="E2866" s="49">
        <v>4.9435028248587601E-2</v>
      </c>
      <c r="F2866" s="49">
        <v>3.3898305084745797E-2</v>
      </c>
      <c r="G2866" s="49">
        <v>0.18220338983050799</v>
      </c>
      <c r="H2866" s="49">
        <v>5.93220338983051E-2</v>
      </c>
      <c r="I2866" s="49">
        <v>0.27824858757062099</v>
      </c>
      <c r="J2866" s="49">
        <v>3.3898305084745797E-2</v>
      </c>
      <c r="K2866" s="49">
        <v>4.3785310734463297E-2</v>
      </c>
      <c r="L2866" s="49">
        <v>0</v>
      </c>
      <c r="M2866" s="49">
        <v>0.128531073446328</v>
      </c>
      <c r="N2866" s="49">
        <v>4.6610169491525397E-2</v>
      </c>
      <c r="O2866" s="49">
        <v>0</v>
      </c>
      <c r="P2866" s="49">
        <v>3.5310734463276802E-2</v>
      </c>
      <c r="Q2866" s="49">
        <v>1.41242937853107E-3</v>
      </c>
      <c r="R2866" s="49">
        <v>0</v>
      </c>
      <c r="S2866" s="49">
        <v>2.1186440677966101E-2</v>
      </c>
      <c r="T2866" s="49">
        <v>1.55367231638418E-2</v>
      </c>
      <c r="U2866" s="49">
        <v>1.9774011299434999E-2</v>
      </c>
      <c r="V2866" s="49">
        <v>1</v>
      </c>
      <c r="W2866" s="50">
        <v>708</v>
      </c>
    </row>
    <row r="2867" spans="1:23">
      <c r="A2867" s="46" t="s">
        <v>5281</v>
      </c>
      <c r="B2867" s="47" t="s">
        <v>5296</v>
      </c>
      <c r="C2867" s="48" t="s">
        <v>4286</v>
      </c>
      <c r="D2867" s="49"/>
      <c r="E2867" s="49"/>
      <c r="F2867" s="49"/>
      <c r="G2867" s="49"/>
      <c r="H2867" s="49"/>
      <c r="I2867" s="49"/>
      <c r="J2867" s="49"/>
      <c r="K2867" s="49"/>
      <c r="L2867" s="49"/>
      <c r="M2867" s="49"/>
      <c r="N2867" s="49"/>
      <c r="O2867" s="49"/>
      <c r="P2867" s="49"/>
      <c r="Q2867" s="49"/>
      <c r="R2867" s="49"/>
      <c r="S2867" s="49"/>
      <c r="T2867" s="49"/>
      <c r="U2867" s="49"/>
      <c r="V2867" s="49"/>
      <c r="W2867" s="50"/>
    </row>
    <row r="2868" spans="1:23">
      <c r="A2868" s="46" t="s">
        <v>5282</v>
      </c>
      <c r="B2868" s="47" t="s">
        <v>5297</v>
      </c>
      <c r="C2868" s="48" t="s">
        <v>4287</v>
      </c>
      <c r="D2868" s="49">
        <v>0.28000000000000003</v>
      </c>
      <c r="E2868" s="49">
        <v>0</v>
      </c>
      <c r="F2868" s="49">
        <v>0.02</v>
      </c>
      <c r="G2868" s="49">
        <v>0.12</v>
      </c>
      <c r="H2868" s="49">
        <v>0.06</v>
      </c>
      <c r="I2868" s="49">
        <v>0.18</v>
      </c>
      <c r="J2868" s="49">
        <v>0.1</v>
      </c>
      <c r="K2868" s="49">
        <v>0.08</v>
      </c>
      <c r="L2868" s="49">
        <v>0</v>
      </c>
      <c r="M2868" s="49">
        <v>0.04</v>
      </c>
      <c r="N2868" s="49">
        <v>0.06</v>
      </c>
      <c r="O2868" s="49">
        <v>0</v>
      </c>
      <c r="P2868" s="49">
        <v>0.02</v>
      </c>
      <c r="Q2868" s="49">
        <v>0</v>
      </c>
      <c r="R2868" s="49">
        <v>0</v>
      </c>
      <c r="S2868" s="49">
        <v>0.04</v>
      </c>
      <c r="T2868" s="49">
        <v>0</v>
      </c>
      <c r="U2868" s="49">
        <v>0</v>
      </c>
      <c r="V2868" s="49">
        <v>1</v>
      </c>
      <c r="W2868" s="50">
        <v>50</v>
      </c>
    </row>
    <row r="2869" spans="1:23">
      <c r="A2869" s="46" t="s">
        <v>5283</v>
      </c>
      <c r="B2869" s="47" t="s">
        <v>5298</v>
      </c>
      <c r="C2869" s="48" t="s">
        <v>4288</v>
      </c>
      <c r="D2869" s="49">
        <v>0</v>
      </c>
      <c r="E2869" s="49">
        <v>0</v>
      </c>
      <c r="F2869" s="49">
        <v>0</v>
      </c>
      <c r="G2869" s="49">
        <v>0</v>
      </c>
      <c r="H2869" s="49">
        <v>0</v>
      </c>
      <c r="I2869" s="49">
        <v>1</v>
      </c>
      <c r="J2869" s="49">
        <v>0</v>
      </c>
      <c r="K2869" s="49">
        <v>0</v>
      </c>
      <c r="L2869" s="49">
        <v>0</v>
      </c>
      <c r="M2869" s="49">
        <v>0</v>
      </c>
      <c r="N2869" s="49">
        <v>0</v>
      </c>
      <c r="O2869" s="49">
        <v>0</v>
      </c>
      <c r="P2869" s="49">
        <v>0</v>
      </c>
      <c r="Q2869" s="49">
        <v>0</v>
      </c>
      <c r="R2869" s="49">
        <v>0</v>
      </c>
      <c r="S2869" s="49">
        <v>0</v>
      </c>
      <c r="T2869" s="49">
        <v>0</v>
      </c>
      <c r="U2869" s="49">
        <v>0</v>
      </c>
      <c r="V2869" s="49">
        <v>1</v>
      </c>
      <c r="W2869" s="50">
        <v>1</v>
      </c>
    </row>
    <row r="2870" spans="1:23">
      <c r="A2870" s="46" t="s">
        <v>5284</v>
      </c>
      <c r="B2870" s="47" t="s">
        <v>5299</v>
      </c>
      <c r="C2870" s="48" t="s">
        <v>4289</v>
      </c>
      <c r="D2870" s="49">
        <v>5.2631578947368397E-2</v>
      </c>
      <c r="E2870" s="49">
        <v>0</v>
      </c>
      <c r="F2870" s="49">
        <v>0.19814241486068099</v>
      </c>
      <c r="G2870" s="49">
        <v>0.269349845201238</v>
      </c>
      <c r="H2870" s="49">
        <v>8.3591331269349797E-2</v>
      </c>
      <c r="I2870" s="49">
        <v>0.15479876160990699</v>
      </c>
      <c r="J2870" s="49">
        <v>1.54798761609907E-2</v>
      </c>
      <c r="K2870" s="49">
        <v>2.1671826625387001E-2</v>
      </c>
      <c r="L2870" s="49">
        <v>0</v>
      </c>
      <c r="M2870" s="49">
        <v>6.8111455108359101E-2</v>
      </c>
      <c r="N2870" s="49">
        <v>3.7151702786377701E-2</v>
      </c>
      <c r="O2870" s="49">
        <v>0</v>
      </c>
      <c r="P2870" s="49">
        <v>9.2879256965944304E-3</v>
      </c>
      <c r="Q2870" s="49">
        <v>3.09597523219814E-3</v>
      </c>
      <c r="R2870" s="49">
        <v>0</v>
      </c>
      <c r="S2870" s="49">
        <v>8.3591331269349797E-2</v>
      </c>
      <c r="T2870" s="49">
        <v>3.09597523219814E-3</v>
      </c>
      <c r="U2870" s="49">
        <v>0</v>
      </c>
      <c r="V2870" s="49">
        <v>1</v>
      </c>
      <c r="W2870" s="50">
        <v>323</v>
      </c>
    </row>
    <row r="2871" spans="1:23">
      <c r="A2871" s="46" t="s">
        <v>5285</v>
      </c>
      <c r="B2871" s="47" t="s">
        <v>5300</v>
      </c>
      <c r="C2871" s="48" t="s">
        <v>4290</v>
      </c>
      <c r="D2871" s="49">
        <v>5.2631578947368397E-2</v>
      </c>
      <c r="E2871" s="49">
        <v>0</v>
      </c>
      <c r="F2871" s="49">
        <v>5.2631578947368397E-2</v>
      </c>
      <c r="G2871" s="49">
        <v>0.56140350877193002</v>
      </c>
      <c r="H2871" s="49">
        <v>7.0175438596491196E-2</v>
      </c>
      <c r="I2871" s="49">
        <v>3.5087719298245598E-2</v>
      </c>
      <c r="J2871" s="49">
        <v>5.2631578947368397E-2</v>
      </c>
      <c r="K2871" s="49">
        <v>1.7543859649122799E-2</v>
      </c>
      <c r="L2871" s="49">
        <v>0</v>
      </c>
      <c r="M2871" s="49">
        <v>1.7543859649122799E-2</v>
      </c>
      <c r="N2871" s="49">
        <v>5.2631578947368397E-2</v>
      </c>
      <c r="O2871" s="49">
        <v>0</v>
      </c>
      <c r="P2871" s="49">
        <v>1.7543859649122799E-2</v>
      </c>
      <c r="Q2871" s="49">
        <v>0</v>
      </c>
      <c r="R2871" s="49">
        <v>0</v>
      </c>
      <c r="S2871" s="49">
        <v>3.5087719298245598E-2</v>
      </c>
      <c r="T2871" s="49">
        <v>0</v>
      </c>
      <c r="U2871" s="49">
        <v>3.5087719298245598E-2</v>
      </c>
      <c r="V2871" s="49">
        <v>1</v>
      </c>
      <c r="W2871" s="50">
        <v>57</v>
      </c>
    </row>
    <row r="2872" spans="1:23">
      <c r="A2872" s="46" t="s">
        <v>5286</v>
      </c>
      <c r="B2872" s="47" t="s">
        <v>5301</v>
      </c>
      <c r="C2872" s="48" t="s">
        <v>6228</v>
      </c>
      <c r="D2872" s="49">
        <v>6.3063063063063099E-2</v>
      </c>
      <c r="E2872" s="49">
        <v>4.5045045045045001E-2</v>
      </c>
      <c r="F2872" s="49">
        <v>0</v>
      </c>
      <c r="G2872" s="49">
        <v>6.3063063063063099E-2</v>
      </c>
      <c r="H2872" s="49">
        <v>2.7027027027027001E-2</v>
      </c>
      <c r="I2872" s="49">
        <v>0.126126126126126</v>
      </c>
      <c r="J2872" s="49">
        <v>0.126126126126126</v>
      </c>
      <c r="K2872" s="49">
        <v>6.3063063063063099E-2</v>
      </c>
      <c r="L2872" s="49">
        <v>0</v>
      </c>
      <c r="M2872" s="49">
        <v>8.1081081081081099E-2</v>
      </c>
      <c r="N2872" s="49">
        <v>4.5045045045045001E-2</v>
      </c>
      <c r="O2872" s="49">
        <v>0</v>
      </c>
      <c r="P2872" s="49">
        <v>9.0090090090090107E-3</v>
      </c>
      <c r="Q2872" s="49">
        <v>0</v>
      </c>
      <c r="R2872" s="49">
        <v>0</v>
      </c>
      <c r="S2872" s="49">
        <v>0.34234234234234201</v>
      </c>
      <c r="T2872" s="49">
        <v>0</v>
      </c>
      <c r="U2872" s="49">
        <v>9.0090090090090107E-3</v>
      </c>
      <c r="V2872" s="49">
        <v>1</v>
      </c>
      <c r="W2872" s="50">
        <v>111</v>
      </c>
    </row>
    <row r="2873" spans="1:23">
      <c r="A2873" s="46" t="s">
        <v>5287</v>
      </c>
      <c r="B2873" s="47" t="s">
        <v>5302</v>
      </c>
      <c r="C2873" s="48" t="s">
        <v>4292</v>
      </c>
      <c r="D2873" s="49">
        <v>0.15577889447236201</v>
      </c>
      <c r="E2873" s="49">
        <v>0</v>
      </c>
      <c r="F2873" s="49">
        <v>5.27638190954774E-2</v>
      </c>
      <c r="G2873" s="49">
        <v>0.16080402010050299</v>
      </c>
      <c r="H2873" s="49">
        <v>6.0301507537688398E-2</v>
      </c>
      <c r="I2873" s="49">
        <v>0.23618090452261301</v>
      </c>
      <c r="J2873" s="49">
        <v>3.5175879396984903E-2</v>
      </c>
      <c r="K2873" s="49">
        <v>2.01005025125628E-2</v>
      </c>
      <c r="L2873" s="49">
        <v>0</v>
      </c>
      <c r="M2873" s="49">
        <v>6.0301507537688398E-2</v>
      </c>
      <c r="N2873" s="49">
        <v>4.5226130653266298E-2</v>
      </c>
      <c r="O2873" s="49">
        <v>5.0251256281407001E-3</v>
      </c>
      <c r="P2873" s="49">
        <v>1.75879396984925E-2</v>
      </c>
      <c r="Q2873" s="49">
        <v>2.5125628140703501E-3</v>
      </c>
      <c r="R2873" s="49">
        <v>0</v>
      </c>
      <c r="S2873" s="49">
        <v>0.135678391959799</v>
      </c>
      <c r="T2873" s="49">
        <v>7.5376884422110602E-3</v>
      </c>
      <c r="U2873" s="49">
        <v>5.0251256281407001E-3</v>
      </c>
      <c r="V2873" s="49">
        <v>1</v>
      </c>
      <c r="W2873" s="50">
        <v>398</v>
      </c>
    </row>
    <row r="2874" spans="1:23">
      <c r="A2874" s="46" t="s">
        <v>5288</v>
      </c>
      <c r="B2874" s="47" t="s">
        <v>5303</v>
      </c>
      <c r="C2874" s="48" t="s">
        <v>4293</v>
      </c>
      <c r="D2874" s="49">
        <v>2.06422018348624E-2</v>
      </c>
      <c r="E2874" s="49">
        <v>0</v>
      </c>
      <c r="F2874" s="49">
        <v>2.9816513761467899E-2</v>
      </c>
      <c r="G2874" s="49">
        <v>0.12844036697247699</v>
      </c>
      <c r="H2874" s="49">
        <v>8.9449541284403702E-2</v>
      </c>
      <c r="I2874" s="49">
        <v>0.50688073394495403</v>
      </c>
      <c r="J2874" s="49">
        <v>1.14678899082569E-2</v>
      </c>
      <c r="K2874" s="49">
        <v>2.7522935779816501E-2</v>
      </c>
      <c r="L2874" s="49">
        <v>0</v>
      </c>
      <c r="M2874" s="49">
        <v>9.1743119266055106E-2</v>
      </c>
      <c r="N2874" s="49">
        <v>3.8990825688073397E-2</v>
      </c>
      <c r="O2874" s="49">
        <v>2.2935779816513802E-3</v>
      </c>
      <c r="P2874" s="49">
        <v>1.8348623853211E-2</v>
      </c>
      <c r="Q2874" s="49">
        <v>0</v>
      </c>
      <c r="R2874" s="49">
        <v>0</v>
      </c>
      <c r="S2874" s="49">
        <v>2.5229357798165101E-2</v>
      </c>
      <c r="T2874" s="49">
        <v>9.1743119266055103E-3</v>
      </c>
      <c r="U2874" s="49">
        <v>0</v>
      </c>
      <c r="V2874" s="49">
        <v>1</v>
      </c>
      <c r="W2874" s="50">
        <v>436</v>
      </c>
    </row>
    <row r="2875" spans="1:23">
      <c r="A2875" s="46" t="s">
        <v>5289</v>
      </c>
      <c r="B2875" s="47" t="s">
        <v>5304</v>
      </c>
      <c r="C2875" s="48" t="s">
        <v>4294</v>
      </c>
      <c r="D2875" s="49">
        <v>0</v>
      </c>
      <c r="E2875" s="49">
        <v>0</v>
      </c>
      <c r="F2875" s="49">
        <v>0</v>
      </c>
      <c r="G2875" s="49">
        <v>0</v>
      </c>
      <c r="H2875" s="49">
        <v>0</v>
      </c>
      <c r="I2875" s="49">
        <v>1</v>
      </c>
      <c r="J2875" s="49">
        <v>0</v>
      </c>
      <c r="K2875" s="49">
        <v>0</v>
      </c>
      <c r="L2875" s="49">
        <v>0</v>
      </c>
      <c r="M2875" s="49">
        <v>0</v>
      </c>
      <c r="N2875" s="49">
        <v>0</v>
      </c>
      <c r="O2875" s="49">
        <v>0</v>
      </c>
      <c r="P2875" s="49">
        <v>0</v>
      </c>
      <c r="Q2875" s="49">
        <v>0</v>
      </c>
      <c r="R2875" s="49">
        <v>0</v>
      </c>
      <c r="S2875" s="49">
        <v>0</v>
      </c>
      <c r="T2875" s="49">
        <v>0</v>
      </c>
      <c r="U2875" s="49">
        <v>0</v>
      </c>
      <c r="V2875" s="49">
        <v>1</v>
      </c>
      <c r="W2875" s="50">
        <v>22</v>
      </c>
    </row>
    <row r="2876" spans="1:23">
      <c r="A2876" s="46" t="s">
        <v>5290</v>
      </c>
      <c r="B2876" s="47" t="s">
        <v>5305</v>
      </c>
      <c r="C2876" s="48" t="s">
        <v>4295</v>
      </c>
      <c r="D2876" s="49">
        <v>2.0648967551622401E-2</v>
      </c>
      <c r="E2876" s="49">
        <v>0.18387413962635199</v>
      </c>
      <c r="F2876" s="49">
        <v>1.5732546705998E-2</v>
      </c>
      <c r="G2876" s="49">
        <v>0.22320550639134701</v>
      </c>
      <c r="H2876" s="49">
        <v>6.3913470993117005E-2</v>
      </c>
      <c r="I2876" s="49">
        <v>0.30875122910521102</v>
      </c>
      <c r="J2876" s="49">
        <v>2.5565388397246799E-2</v>
      </c>
      <c r="K2876" s="49">
        <v>1.47492625368732E-2</v>
      </c>
      <c r="L2876" s="49">
        <v>8.8495575221238902E-3</v>
      </c>
      <c r="M2876" s="49">
        <v>1.37659783677483E-2</v>
      </c>
      <c r="N2876" s="49">
        <v>6.6863323500491595E-2</v>
      </c>
      <c r="O2876" s="49">
        <v>5.8997050147492599E-3</v>
      </c>
      <c r="P2876" s="49">
        <v>1.96656833824975E-3</v>
      </c>
      <c r="Q2876" s="49">
        <v>0</v>
      </c>
      <c r="R2876" s="49">
        <v>0</v>
      </c>
      <c r="S2876" s="49">
        <v>3.7364798426745303E-2</v>
      </c>
      <c r="T2876" s="49">
        <v>9.8328416912487693E-4</v>
      </c>
      <c r="U2876" s="49">
        <v>7.8662733529990207E-3</v>
      </c>
      <c r="V2876" s="49">
        <v>1</v>
      </c>
      <c r="W2876" s="50">
        <v>1017</v>
      </c>
    </row>
    <row r="2877" spans="1:23">
      <c r="A2877" s="46" t="s">
        <v>5291</v>
      </c>
      <c r="B2877" s="47" t="s">
        <v>5306</v>
      </c>
      <c r="C2877" s="48" t="s">
        <v>4296</v>
      </c>
      <c r="D2877" s="49">
        <v>5.4054054054054099E-2</v>
      </c>
      <c r="E2877" s="49">
        <v>0</v>
      </c>
      <c r="F2877" s="49">
        <v>0.135135135135135</v>
      </c>
      <c r="G2877" s="49">
        <v>9.00900900900901E-2</v>
      </c>
      <c r="H2877" s="49">
        <v>0.21621621621621601</v>
      </c>
      <c r="I2877" s="49">
        <v>0.34234234234234201</v>
      </c>
      <c r="J2877" s="49">
        <v>9.0090090090090107E-3</v>
      </c>
      <c r="K2877" s="49">
        <v>0</v>
      </c>
      <c r="L2877" s="49">
        <v>0</v>
      </c>
      <c r="M2877" s="49">
        <v>3.6036036036036001E-2</v>
      </c>
      <c r="N2877" s="49">
        <v>2.7027027027027001E-2</v>
      </c>
      <c r="O2877" s="49">
        <v>0</v>
      </c>
      <c r="P2877" s="49">
        <v>2.7027027027027001E-2</v>
      </c>
      <c r="Q2877" s="49">
        <v>0</v>
      </c>
      <c r="R2877" s="49">
        <v>0</v>
      </c>
      <c r="S2877" s="49">
        <v>3.6036036036036001E-2</v>
      </c>
      <c r="T2877" s="49">
        <v>9.0090090090090107E-3</v>
      </c>
      <c r="U2877" s="49">
        <v>1.8018018018018001E-2</v>
      </c>
      <c r="V2877" s="49">
        <v>1</v>
      </c>
      <c r="W2877" s="50">
        <v>111</v>
      </c>
    </row>
    <row r="2878" spans="1:23">
      <c r="A2878" s="46" t="s">
        <v>5292</v>
      </c>
      <c r="B2878" s="47" t="s">
        <v>5307</v>
      </c>
      <c r="C2878" s="48" t="s">
        <v>4297</v>
      </c>
      <c r="D2878" s="49">
        <v>0</v>
      </c>
      <c r="E2878" s="49">
        <v>0</v>
      </c>
      <c r="F2878" s="49">
        <v>0</v>
      </c>
      <c r="G2878" s="49">
        <v>0</v>
      </c>
      <c r="H2878" s="49">
        <v>0</v>
      </c>
      <c r="I2878" s="49">
        <v>0.75</v>
      </c>
      <c r="J2878" s="49">
        <v>0</v>
      </c>
      <c r="K2878" s="49">
        <v>0</v>
      </c>
      <c r="L2878" s="49">
        <v>0</v>
      </c>
      <c r="M2878" s="49">
        <v>0</v>
      </c>
      <c r="N2878" s="49">
        <v>0.25</v>
      </c>
      <c r="O2878" s="49">
        <v>0</v>
      </c>
      <c r="P2878" s="49">
        <v>0</v>
      </c>
      <c r="Q2878" s="49">
        <v>0</v>
      </c>
      <c r="R2878" s="49">
        <v>0</v>
      </c>
      <c r="S2878" s="49">
        <v>0</v>
      </c>
      <c r="T2878" s="49">
        <v>0</v>
      </c>
      <c r="U2878" s="49">
        <v>0</v>
      </c>
      <c r="V2878" s="49">
        <v>1</v>
      </c>
      <c r="W2878" s="50">
        <v>4</v>
      </c>
    </row>
    <row r="2879" spans="1:23">
      <c r="A2879" s="46" t="s">
        <v>5293</v>
      </c>
      <c r="B2879" s="47" t="s">
        <v>5308</v>
      </c>
      <c r="C2879" s="48" t="s">
        <v>6229</v>
      </c>
      <c r="D2879" s="49">
        <v>1.84275184275184E-2</v>
      </c>
      <c r="E2879" s="49">
        <v>0.17567567567567599</v>
      </c>
      <c r="F2879" s="49">
        <v>0.13636363636363599</v>
      </c>
      <c r="G2879" s="49">
        <v>6.5110565110565094E-2</v>
      </c>
      <c r="H2879" s="49">
        <v>3.0712530712530699E-2</v>
      </c>
      <c r="I2879" s="49">
        <v>0.20884520884520899</v>
      </c>
      <c r="J2879" s="49">
        <v>0.14987714987715001</v>
      </c>
      <c r="K2879" s="49">
        <v>1.4742014742014699E-2</v>
      </c>
      <c r="L2879" s="49">
        <v>0</v>
      </c>
      <c r="M2879" s="49">
        <v>2.3341523341523299E-2</v>
      </c>
      <c r="N2879" s="49">
        <v>2.3341523341523299E-2</v>
      </c>
      <c r="O2879" s="49">
        <v>1.22850122850123E-3</v>
      </c>
      <c r="P2879" s="49">
        <v>1.4742014742014699E-2</v>
      </c>
      <c r="Q2879" s="49">
        <v>0</v>
      </c>
      <c r="R2879" s="49">
        <v>0</v>
      </c>
      <c r="S2879" s="49">
        <v>0.114250614250614</v>
      </c>
      <c r="T2879" s="49">
        <v>1.22850122850123E-3</v>
      </c>
      <c r="U2879" s="49">
        <v>2.2113022113022102E-2</v>
      </c>
      <c r="V2879" s="49">
        <v>1</v>
      </c>
      <c r="W2879" s="50">
        <v>814</v>
      </c>
    </row>
    <row r="2880" spans="1:23">
      <c r="A2880" s="46" t="s">
        <v>5294</v>
      </c>
      <c r="B2880" s="47" t="s">
        <v>5309</v>
      </c>
      <c r="C2880" s="48" t="s">
        <v>4298</v>
      </c>
      <c r="D2880" s="49"/>
      <c r="E2880" s="49"/>
      <c r="F2880" s="49"/>
      <c r="G2880" s="49"/>
      <c r="H2880" s="49"/>
      <c r="I2880" s="49"/>
      <c r="J2880" s="49"/>
      <c r="K2880" s="49"/>
      <c r="L2880" s="49"/>
      <c r="M2880" s="49"/>
      <c r="N2880" s="49"/>
      <c r="O2880" s="49"/>
      <c r="P2880" s="49"/>
      <c r="Q2880" s="49"/>
      <c r="R2880" s="49"/>
      <c r="S2880" s="49"/>
      <c r="T2880" s="49"/>
      <c r="U2880" s="49"/>
      <c r="V2880" s="49"/>
      <c r="W2880" s="50"/>
    </row>
    <row r="2881" spans="1:23">
      <c r="A2881" s="46" t="s">
        <v>5295</v>
      </c>
      <c r="B2881" s="47" t="s">
        <v>5310</v>
      </c>
      <c r="C2881" s="48" t="s">
        <v>4299</v>
      </c>
      <c r="D2881" s="49">
        <v>2.8653295128939799E-2</v>
      </c>
      <c r="E2881" s="49">
        <v>0</v>
      </c>
      <c r="F2881" s="49">
        <v>2.0057306590257899E-2</v>
      </c>
      <c r="G2881" s="49">
        <v>0.108882521489971</v>
      </c>
      <c r="H2881" s="49">
        <v>9.7421203438395401E-2</v>
      </c>
      <c r="I2881" s="49">
        <v>0.123209169054441</v>
      </c>
      <c r="J2881" s="49">
        <v>0.12607449856733499</v>
      </c>
      <c r="K2881" s="49">
        <v>7.7363896848137506E-2</v>
      </c>
      <c r="L2881" s="49">
        <v>0</v>
      </c>
      <c r="M2881" s="49">
        <v>0.106017191977077</v>
      </c>
      <c r="N2881" s="49">
        <v>6.0171919770773602E-2</v>
      </c>
      <c r="O2881" s="49">
        <v>0</v>
      </c>
      <c r="P2881" s="49">
        <v>1.14613180515759E-2</v>
      </c>
      <c r="Q2881" s="49">
        <v>0</v>
      </c>
      <c r="R2881" s="49">
        <v>0</v>
      </c>
      <c r="S2881" s="49">
        <v>0.23782234957020101</v>
      </c>
      <c r="T2881" s="49">
        <v>0</v>
      </c>
      <c r="U2881" s="49">
        <v>2.8653295128939801E-3</v>
      </c>
      <c r="V2881" s="49">
        <v>1</v>
      </c>
      <c r="W2881" s="50">
        <v>349</v>
      </c>
    </row>
    <row r="2882" spans="1:23">
      <c r="A2882" s="46" t="s">
        <v>5296</v>
      </c>
      <c r="B2882" s="47" t="s">
        <v>5311</v>
      </c>
      <c r="C2882" s="48" t="s">
        <v>4300</v>
      </c>
      <c r="D2882" s="49">
        <v>6.7415730337078705E-2</v>
      </c>
      <c r="E2882" s="49">
        <v>6.7415730337078705E-2</v>
      </c>
      <c r="F2882" s="49">
        <v>1.1235955056179799E-2</v>
      </c>
      <c r="G2882" s="49">
        <v>0.224719101123595</v>
      </c>
      <c r="H2882" s="49">
        <v>3.3707865168539297E-2</v>
      </c>
      <c r="I2882" s="49">
        <v>0.213483146067416</v>
      </c>
      <c r="J2882" s="49">
        <v>4.49438202247191E-2</v>
      </c>
      <c r="K2882" s="49">
        <v>1.1235955056179799E-2</v>
      </c>
      <c r="L2882" s="49">
        <v>0</v>
      </c>
      <c r="M2882" s="49">
        <v>5.6179775280898903E-2</v>
      </c>
      <c r="N2882" s="49">
        <v>0.112359550561798</v>
      </c>
      <c r="O2882" s="49">
        <v>0</v>
      </c>
      <c r="P2882" s="49">
        <v>1.1235955056179799E-2</v>
      </c>
      <c r="Q2882" s="49">
        <v>0</v>
      </c>
      <c r="R2882" s="49">
        <v>0</v>
      </c>
      <c r="S2882" s="49">
        <v>0.13483146067415699</v>
      </c>
      <c r="T2882" s="49">
        <v>0</v>
      </c>
      <c r="U2882" s="49">
        <v>1.1235955056179799E-2</v>
      </c>
      <c r="V2882" s="49">
        <v>1</v>
      </c>
      <c r="W2882" s="50">
        <v>89</v>
      </c>
    </row>
    <row r="2883" spans="1:23">
      <c r="A2883" s="46" t="s">
        <v>5297</v>
      </c>
      <c r="B2883" s="47" t="s">
        <v>5312</v>
      </c>
      <c r="C2883" s="48" t="s">
        <v>4301</v>
      </c>
      <c r="D2883" s="49">
        <v>6.3414634146341506E-2</v>
      </c>
      <c r="E2883" s="49">
        <v>0</v>
      </c>
      <c r="F2883" s="49">
        <v>0</v>
      </c>
      <c r="G2883" s="49">
        <v>3.9024390243902397E-2</v>
      </c>
      <c r="H2883" s="49">
        <v>3.9024390243902397E-2</v>
      </c>
      <c r="I2883" s="49">
        <v>5.3658536585365901E-2</v>
      </c>
      <c r="J2883" s="49">
        <v>0.2</v>
      </c>
      <c r="K2883" s="49">
        <v>4.8780487804877997E-3</v>
      </c>
      <c r="L2883" s="49">
        <v>0</v>
      </c>
      <c r="M2883" s="49">
        <v>3.4146341463414602E-2</v>
      </c>
      <c r="N2883" s="49">
        <v>4.8780487804878099E-2</v>
      </c>
      <c r="O2883" s="49">
        <v>0</v>
      </c>
      <c r="P2883" s="49">
        <v>0</v>
      </c>
      <c r="Q2883" s="49">
        <v>0</v>
      </c>
      <c r="R2883" s="49">
        <v>4.8780487804877997E-3</v>
      </c>
      <c r="S2883" s="49">
        <v>0.49756097560975598</v>
      </c>
      <c r="T2883" s="49">
        <v>4.8780487804877997E-3</v>
      </c>
      <c r="U2883" s="49">
        <v>9.7560975609756097E-3</v>
      </c>
      <c r="V2883" s="49">
        <v>1</v>
      </c>
      <c r="W2883" s="50">
        <v>205</v>
      </c>
    </row>
    <row r="2884" spans="1:23">
      <c r="A2884" s="46" t="s">
        <v>5298</v>
      </c>
      <c r="B2884" s="47" t="s">
        <v>5313</v>
      </c>
      <c r="C2884" s="48" t="s">
        <v>6230</v>
      </c>
      <c r="D2884" s="49">
        <v>3.8461538461538498E-2</v>
      </c>
      <c r="E2884" s="49">
        <v>0</v>
      </c>
      <c r="F2884" s="49">
        <v>0</v>
      </c>
      <c r="G2884" s="49">
        <v>0.230769230769231</v>
      </c>
      <c r="H2884" s="49">
        <v>0.15384615384615399</v>
      </c>
      <c r="I2884" s="49">
        <v>0.269230769230769</v>
      </c>
      <c r="J2884" s="49">
        <v>3.8461538461538498E-2</v>
      </c>
      <c r="K2884" s="49">
        <v>0</v>
      </c>
      <c r="L2884" s="49">
        <v>0</v>
      </c>
      <c r="M2884" s="49">
        <v>0</v>
      </c>
      <c r="N2884" s="49">
        <v>7.69230769230769E-2</v>
      </c>
      <c r="O2884" s="49">
        <v>0</v>
      </c>
      <c r="P2884" s="49">
        <v>3.8461538461538498E-2</v>
      </c>
      <c r="Q2884" s="49">
        <v>0</v>
      </c>
      <c r="R2884" s="49">
        <v>0</v>
      </c>
      <c r="S2884" s="49">
        <v>0.115384615384615</v>
      </c>
      <c r="T2884" s="49">
        <v>3.8461538461538498E-2</v>
      </c>
      <c r="U2884" s="49">
        <v>0</v>
      </c>
      <c r="V2884" s="49">
        <v>1</v>
      </c>
      <c r="W2884" s="50">
        <v>26</v>
      </c>
    </row>
    <row r="2885" spans="1:23">
      <c r="A2885" s="46" t="s">
        <v>5299</v>
      </c>
      <c r="B2885" s="47" t="s">
        <v>5314</v>
      </c>
      <c r="C2885" s="48" t="s">
        <v>4303</v>
      </c>
      <c r="D2885" s="49">
        <v>6.4334085778780997E-2</v>
      </c>
      <c r="E2885" s="49">
        <v>2.3702031602708801E-2</v>
      </c>
      <c r="F2885" s="49">
        <v>0.152370203160271</v>
      </c>
      <c r="G2885" s="49">
        <v>7.6749435665914204E-2</v>
      </c>
      <c r="H2885" s="49">
        <v>3.6117381489841997E-2</v>
      </c>
      <c r="I2885" s="49">
        <v>0.17607223476298001</v>
      </c>
      <c r="J2885" s="49">
        <v>0.12979683972912001</v>
      </c>
      <c r="K2885" s="49">
        <v>1.8058690744920999E-2</v>
      </c>
      <c r="L2885" s="49">
        <v>1.12866817155756E-3</v>
      </c>
      <c r="M2885" s="49">
        <v>3.38600451467269E-2</v>
      </c>
      <c r="N2885" s="49">
        <v>8.9164785553047396E-2</v>
      </c>
      <c r="O2885" s="49">
        <v>1.12866817155756E-3</v>
      </c>
      <c r="P2885" s="49">
        <v>1.35440180586907E-2</v>
      </c>
      <c r="Q2885" s="49">
        <v>0</v>
      </c>
      <c r="R2885" s="49">
        <v>0</v>
      </c>
      <c r="S2885" s="49">
        <v>0.170428893905192</v>
      </c>
      <c r="T2885" s="49">
        <v>7.9006772009029402E-3</v>
      </c>
      <c r="U2885" s="49">
        <v>5.6433408577878097E-3</v>
      </c>
      <c r="V2885" s="49">
        <v>1</v>
      </c>
      <c r="W2885" s="50">
        <v>886</v>
      </c>
    </row>
    <row r="2886" spans="1:23">
      <c r="A2886" s="46" t="s">
        <v>5300</v>
      </c>
      <c r="B2886" s="47" t="s">
        <v>5315</v>
      </c>
      <c r="C2886" s="48" t="s">
        <v>4304</v>
      </c>
      <c r="D2886" s="49"/>
      <c r="E2886" s="49"/>
      <c r="F2886" s="49"/>
      <c r="G2886" s="49"/>
      <c r="H2886" s="49"/>
      <c r="I2886" s="49"/>
      <c r="J2886" s="49"/>
      <c r="K2886" s="49"/>
      <c r="L2886" s="49"/>
      <c r="M2886" s="49"/>
      <c r="N2886" s="49"/>
      <c r="O2886" s="49"/>
      <c r="P2886" s="49"/>
      <c r="Q2886" s="49"/>
      <c r="R2886" s="49"/>
      <c r="S2886" s="49"/>
      <c r="T2886" s="49"/>
      <c r="U2886" s="49"/>
      <c r="V2886" s="49"/>
      <c r="W2886" s="50"/>
    </row>
    <row r="2887" spans="1:23">
      <c r="A2887" s="46" t="s">
        <v>5301</v>
      </c>
      <c r="B2887" s="47" t="s">
        <v>5316</v>
      </c>
      <c r="C2887" s="48" t="s">
        <v>4305</v>
      </c>
      <c r="D2887" s="49">
        <v>3.7612428454619803E-2</v>
      </c>
      <c r="E2887" s="49">
        <v>4.74243663123467E-2</v>
      </c>
      <c r="F2887" s="49">
        <v>0.14799672935404701</v>
      </c>
      <c r="G2887" s="49">
        <v>8.9125102207686005E-2</v>
      </c>
      <c r="H2887" s="49">
        <v>6.2959934587080907E-2</v>
      </c>
      <c r="I2887" s="49">
        <v>0.350776778413737</v>
      </c>
      <c r="J2887" s="49">
        <v>2.78004905968929E-2</v>
      </c>
      <c r="K2887" s="49">
        <v>1.5535568274734299E-2</v>
      </c>
      <c r="L2887" s="49">
        <v>3.2706459525756299E-3</v>
      </c>
      <c r="M2887" s="49">
        <v>3.5159443990188097E-2</v>
      </c>
      <c r="N2887" s="49">
        <v>7.1136549468519994E-2</v>
      </c>
      <c r="O2887" s="49">
        <v>8.1766148814390802E-4</v>
      </c>
      <c r="P2887" s="49">
        <v>9.8119378577268997E-3</v>
      </c>
      <c r="Q2887" s="49">
        <v>0</v>
      </c>
      <c r="R2887" s="49">
        <v>0</v>
      </c>
      <c r="S2887" s="49">
        <v>6.9501226492232199E-2</v>
      </c>
      <c r="T2887" s="49">
        <v>6.5412919051512702E-3</v>
      </c>
      <c r="U2887" s="49">
        <v>2.4529844644317299E-2</v>
      </c>
      <c r="V2887" s="49">
        <v>1</v>
      </c>
      <c r="W2887" s="50">
        <v>1223</v>
      </c>
    </row>
    <row r="2888" spans="1:23">
      <c r="A2888" s="46" t="s">
        <v>5302</v>
      </c>
      <c r="B2888" s="47" t="s">
        <v>5317</v>
      </c>
      <c r="C2888" s="48" t="s">
        <v>4306</v>
      </c>
      <c r="D2888" s="49">
        <v>0</v>
      </c>
      <c r="E2888" s="49">
        <v>0</v>
      </c>
      <c r="F2888" s="49">
        <v>0</v>
      </c>
      <c r="G2888" s="49">
        <v>0</v>
      </c>
      <c r="H2888" s="49">
        <v>0</v>
      </c>
      <c r="I2888" s="49">
        <v>1</v>
      </c>
      <c r="J2888" s="49">
        <v>0</v>
      </c>
      <c r="K2888" s="49">
        <v>0</v>
      </c>
      <c r="L2888" s="49">
        <v>0</v>
      </c>
      <c r="M2888" s="49">
        <v>0</v>
      </c>
      <c r="N2888" s="49">
        <v>0</v>
      </c>
      <c r="O2888" s="49">
        <v>0</v>
      </c>
      <c r="P2888" s="49">
        <v>0</v>
      </c>
      <c r="Q2888" s="49">
        <v>0</v>
      </c>
      <c r="R2888" s="49">
        <v>0</v>
      </c>
      <c r="S2888" s="49">
        <v>0</v>
      </c>
      <c r="T2888" s="49">
        <v>0</v>
      </c>
      <c r="U2888" s="49">
        <v>0</v>
      </c>
      <c r="V2888" s="49">
        <v>1</v>
      </c>
      <c r="W2888" s="50">
        <v>1</v>
      </c>
    </row>
    <row r="2889" spans="1:23">
      <c r="A2889" s="46" t="s">
        <v>5303</v>
      </c>
      <c r="B2889" s="47" t="s">
        <v>5318</v>
      </c>
      <c r="C2889" s="48" t="s">
        <v>4307</v>
      </c>
      <c r="D2889" s="49"/>
      <c r="E2889" s="49"/>
      <c r="F2889" s="49"/>
      <c r="G2889" s="49"/>
      <c r="H2889" s="49"/>
      <c r="I2889" s="49"/>
      <c r="J2889" s="49"/>
      <c r="K2889" s="49"/>
      <c r="L2889" s="49"/>
      <c r="M2889" s="49"/>
      <c r="N2889" s="49"/>
      <c r="O2889" s="49"/>
      <c r="P2889" s="49"/>
      <c r="Q2889" s="49"/>
      <c r="R2889" s="49"/>
      <c r="S2889" s="49"/>
      <c r="T2889" s="49"/>
      <c r="U2889" s="49"/>
      <c r="V2889" s="49"/>
      <c r="W2889" s="50"/>
    </row>
    <row r="2890" spans="1:23">
      <c r="A2890" s="46" t="s">
        <v>5304</v>
      </c>
      <c r="B2890" s="47" t="s">
        <v>5319</v>
      </c>
      <c r="C2890" s="48" t="s">
        <v>4308</v>
      </c>
      <c r="D2890" s="49">
        <v>0.10734463276836199</v>
      </c>
      <c r="E2890" s="49">
        <v>0</v>
      </c>
      <c r="F2890" s="49">
        <v>5.3672316384180803E-2</v>
      </c>
      <c r="G2890" s="49">
        <v>0.26271186440678002</v>
      </c>
      <c r="H2890" s="49">
        <v>5.93220338983051E-2</v>
      </c>
      <c r="I2890" s="49">
        <v>0.24576271186440701</v>
      </c>
      <c r="J2890" s="49">
        <v>1.9774011299434999E-2</v>
      </c>
      <c r="K2890" s="49">
        <v>3.9548022598870101E-2</v>
      </c>
      <c r="L2890" s="49">
        <v>0</v>
      </c>
      <c r="M2890" s="49">
        <v>5.93220338983051E-2</v>
      </c>
      <c r="N2890" s="49">
        <v>5.0847457627118599E-2</v>
      </c>
      <c r="O2890" s="49">
        <v>0</v>
      </c>
      <c r="P2890" s="49">
        <v>1.12994350282486E-2</v>
      </c>
      <c r="Q2890" s="49">
        <v>0</v>
      </c>
      <c r="R2890" s="49">
        <v>0</v>
      </c>
      <c r="S2890" s="49">
        <v>6.7796610169491497E-2</v>
      </c>
      <c r="T2890" s="49">
        <v>1.12994350282486E-2</v>
      </c>
      <c r="U2890" s="49">
        <v>1.12994350282486E-2</v>
      </c>
      <c r="V2890" s="49">
        <v>1</v>
      </c>
      <c r="W2890" s="50">
        <v>354</v>
      </c>
    </row>
    <row r="2891" spans="1:23">
      <c r="A2891" s="46" t="s">
        <v>5305</v>
      </c>
      <c r="B2891" s="47" t="s">
        <v>5320</v>
      </c>
      <c r="C2891" s="48" t="s">
        <v>4309</v>
      </c>
      <c r="D2891" s="49">
        <v>5.5045871559633003E-2</v>
      </c>
      <c r="E2891" s="49">
        <v>0</v>
      </c>
      <c r="F2891" s="49">
        <v>2.7522935779816501E-2</v>
      </c>
      <c r="G2891" s="49">
        <v>0.146788990825688</v>
      </c>
      <c r="H2891" s="49">
        <v>0.11009174311926601</v>
      </c>
      <c r="I2891" s="49">
        <v>0.22018348623853201</v>
      </c>
      <c r="J2891" s="49">
        <v>4.5871559633027498E-2</v>
      </c>
      <c r="K2891" s="49">
        <v>4.5871559633027498E-2</v>
      </c>
      <c r="L2891" s="49">
        <v>9.1743119266055103E-3</v>
      </c>
      <c r="M2891" s="49">
        <v>8.2568807339449504E-2</v>
      </c>
      <c r="N2891" s="49">
        <v>0.100917431192661</v>
      </c>
      <c r="O2891" s="49">
        <v>0</v>
      </c>
      <c r="P2891" s="49">
        <v>1.8348623853211E-2</v>
      </c>
      <c r="Q2891" s="49">
        <v>0</v>
      </c>
      <c r="R2891" s="49">
        <v>0</v>
      </c>
      <c r="S2891" s="49">
        <v>9.1743119266055106E-2</v>
      </c>
      <c r="T2891" s="49">
        <v>2.7522935779816501E-2</v>
      </c>
      <c r="U2891" s="49">
        <v>1.8348623853211E-2</v>
      </c>
      <c r="V2891" s="49">
        <v>1</v>
      </c>
      <c r="W2891" s="50">
        <v>109</v>
      </c>
    </row>
    <row r="2892" spans="1:23">
      <c r="A2892" s="46" t="s">
        <v>5306</v>
      </c>
      <c r="B2892" s="47" t="s">
        <v>5321</v>
      </c>
      <c r="C2892" s="48" t="s">
        <v>4310</v>
      </c>
      <c r="D2892" s="49">
        <v>2.80373831775701E-2</v>
      </c>
      <c r="E2892" s="49">
        <v>0</v>
      </c>
      <c r="F2892" s="49">
        <v>0</v>
      </c>
      <c r="G2892" s="49">
        <v>0.10280373831775701</v>
      </c>
      <c r="H2892" s="49">
        <v>6.5420560747663503E-2</v>
      </c>
      <c r="I2892" s="49">
        <v>0.44859813084112099</v>
      </c>
      <c r="J2892" s="49">
        <v>3.7383177570093497E-2</v>
      </c>
      <c r="K2892" s="49">
        <v>1.86915887850467E-2</v>
      </c>
      <c r="L2892" s="49">
        <v>0</v>
      </c>
      <c r="M2892" s="49">
        <v>5.60747663551402E-2</v>
      </c>
      <c r="N2892" s="49">
        <v>6.5420560747663503E-2</v>
      </c>
      <c r="O2892" s="49">
        <v>9.3457943925233603E-3</v>
      </c>
      <c r="P2892" s="49">
        <v>9.3457943925233603E-3</v>
      </c>
      <c r="Q2892" s="49">
        <v>0</v>
      </c>
      <c r="R2892" s="49">
        <v>0</v>
      </c>
      <c r="S2892" s="49">
        <v>0.13084112149532701</v>
      </c>
      <c r="T2892" s="49">
        <v>2.80373831775701E-2</v>
      </c>
      <c r="U2892" s="49">
        <v>0</v>
      </c>
      <c r="V2892" s="49">
        <v>1</v>
      </c>
      <c r="W2892" s="50">
        <v>107</v>
      </c>
    </row>
    <row r="2893" spans="1:23">
      <c r="A2893" s="46" t="s">
        <v>5307</v>
      </c>
      <c r="B2893" s="47" t="s">
        <v>5322</v>
      </c>
      <c r="C2893" s="48" t="s">
        <v>6231</v>
      </c>
      <c r="D2893" s="49">
        <v>9.2544987146529603E-2</v>
      </c>
      <c r="E2893" s="49">
        <v>0</v>
      </c>
      <c r="F2893" s="49">
        <v>7.7120822622108003E-3</v>
      </c>
      <c r="G2893" s="49">
        <v>0.138817480719794</v>
      </c>
      <c r="H2893" s="49">
        <v>8.2262210796915203E-2</v>
      </c>
      <c r="I2893" s="49">
        <v>0.35218508997429299</v>
      </c>
      <c r="J2893" s="49">
        <v>2.3136246786632401E-2</v>
      </c>
      <c r="K2893" s="49">
        <v>2.0565552699228801E-2</v>
      </c>
      <c r="L2893" s="49">
        <v>0</v>
      </c>
      <c r="M2893" s="49">
        <v>7.7120822622107996E-2</v>
      </c>
      <c r="N2893" s="49">
        <v>6.9408740359897206E-2</v>
      </c>
      <c r="O2893" s="49">
        <v>1.02827763496144E-2</v>
      </c>
      <c r="P2893" s="49">
        <v>3.0848329048843201E-2</v>
      </c>
      <c r="Q2893" s="49">
        <v>7.7120822622108003E-3</v>
      </c>
      <c r="R2893" s="49">
        <v>0</v>
      </c>
      <c r="S2893" s="49">
        <v>7.4550128534704399E-2</v>
      </c>
      <c r="T2893" s="49">
        <v>1.02827763496144E-2</v>
      </c>
      <c r="U2893" s="49">
        <v>2.5706940874036001E-3</v>
      </c>
      <c r="V2893" s="49">
        <v>1</v>
      </c>
      <c r="W2893" s="50">
        <v>389</v>
      </c>
    </row>
    <row r="2894" spans="1:23">
      <c r="A2894" s="46" t="s">
        <v>5308</v>
      </c>
      <c r="B2894" s="47" t="s">
        <v>5323</v>
      </c>
      <c r="C2894" s="48" t="s">
        <v>4311</v>
      </c>
      <c r="D2894" s="49">
        <v>1.63934426229508E-2</v>
      </c>
      <c r="E2894" s="49">
        <v>0.60655737704918</v>
      </c>
      <c r="F2894" s="49">
        <v>0</v>
      </c>
      <c r="G2894" s="49">
        <v>4.0983606557376998E-2</v>
      </c>
      <c r="H2894" s="49">
        <v>3.2786885245901599E-2</v>
      </c>
      <c r="I2894" s="49">
        <v>0.17213114754098399</v>
      </c>
      <c r="J2894" s="49">
        <v>2.4590163934426201E-2</v>
      </c>
      <c r="K2894" s="49">
        <v>0</v>
      </c>
      <c r="L2894" s="49">
        <v>0</v>
      </c>
      <c r="M2894" s="49">
        <v>0</v>
      </c>
      <c r="N2894" s="49">
        <v>8.1967213114754103E-3</v>
      </c>
      <c r="O2894" s="49">
        <v>0</v>
      </c>
      <c r="P2894" s="49">
        <v>0</v>
      </c>
      <c r="Q2894" s="49">
        <v>0</v>
      </c>
      <c r="R2894" s="49">
        <v>0</v>
      </c>
      <c r="S2894" s="49">
        <v>9.0163934426229497E-2</v>
      </c>
      <c r="T2894" s="49">
        <v>0</v>
      </c>
      <c r="U2894" s="49">
        <v>8.1967213114754103E-3</v>
      </c>
      <c r="V2894" s="49">
        <v>1</v>
      </c>
      <c r="W2894" s="50">
        <v>122</v>
      </c>
    </row>
    <row r="2895" spans="1:23">
      <c r="A2895" s="46" t="s">
        <v>5309</v>
      </c>
      <c r="B2895" s="47" t="s">
        <v>5324</v>
      </c>
      <c r="C2895" s="48" t="s">
        <v>4312</v>
      </c>
      <c r="D2895" s="49">
        <v>9.6916299559471397E-2</v>
      </c>
      <c r="E2895" s="49">
        <v>0</v>
      </c>
      <c r="F2895" s="49">
        <v>4.4052863436123399E-2</v>
      </c>
      <c r="G2895" s="49">
        <v>0.18942731277533001</v>
      </c>
      <c r="H2895" s="49">
        <v>9.2511013215859E-2</v>
      </c>
      <c r="I2895" s="49">
        <v>0.21145374449339199</v>
      </c>
      <c r="J2895" s="49">
        <v>7.0484581497797405E-2</v>
      </c>
      <c r="K2895" s="49">
        <v>1.3215859030837E-2</v>
      </c>
      <c r="L2895" s="49">
        <v>0</v>
      </c>
      <c r="M2895" s="49">
        <v>3.5242290748898703E-2</v>
      </c>
      <c r="N2895" s="49">
        <v>0.101321585903084</v>
      </c>
      <c r="O2895" s="49">
        <v>0</v>
      </c>
      <c r="P2895" s="49">
        <v>3.5242290748898703E-2</v>
      </c>
      <c r="Q2895" s="49">
        <v>0</v>
      </c>
      <c r="R2895" s="49">
        <v>0</v>
      </c>
      <c r="S2895" s="49">
        <v>7.4889867841409705E-2</v>
      </c>
      <c r="T2895" s="49">
        <v>3.0837004405286299E-2</v>
      </c>
      <c r="U2895" s="49">
        <v>4.4052863436123404E-3</v>
      </c>
      <c r="V2895" s="49">
        <v>1</v>
      </c>
      <c r="W2895" s="50">
        <v>227</v>
      </c>
    </row>
    <row r="2896" spans="1:23">
      <c r="A2896" s="46" t="s">
        <v>5310</v>
      </c>
      <c r="B2896" s="47" t="s">
        <v>5325</v>
      </c>
      <c r="C2896" s="48" t="s">
        <v>4313</v>
      </c>
      <c r="D2896" s="49">
        <v>5.3019145802650998E-2</v>
      </c>
      <c r="E2896" s="49">
        <v>0</v>
      </c>
      <c r="F2896" s="49">
        <v>3.3873343151693699E-2</v>
      </c>
      <c r="G2896" s="49">
        <v>0.19440353460972001</v>
      </c>
      <c r="H2896" s="49">
        <v>5.0073637702503698E-2</v>
      </c>
      <c r="I2896" s="49">
        <v>0.29455081001472799</v>
      </c>
      <c r="J2896" s="49">
        <v>2.5036818851251801E-2</v>
      </c>
      <c r="K2896" s="49">
        <v>1.4727540500736399E-2</v>
      </c>
      <c r="L2896" s="49">
        <v>5.8910162002945498E-3</v>
      </c>
      <c r="M2896" s="49">
        <v>7.0692194403534594E-2</v>
      </c>
      <c r="N2896" s="49">
        <v>2.9455081001472799E-2</v>
      </c>
      <c r="O2896" s="49">
        <v>0</v>
      </c>
      <c r="P2896" s="49">
        <v>0.17820324005891</v>
      </c>
      <c r="Q2896" s="49">
        <v>1.4727540500736401E-3</v>
      </c>
      <c r="R2896" s="49">
        <v>0</v>
      </c>
      <c r="S2896" s="49">
        <v>3.09278350515464E-2</v>
      </c>
      <c r="T2896" s="49">
        <v>4.4182621502209104E-3</v>
      </c>
      <c r="U2896" s="49">
        <v>1.3254786450662699E-2</v>
      </c>
      <c r="V2896" s="49">
        <v>1</v>
      </c>
      <c r="W2896" s="50">
        <v>679</v>
      </c>
    </row>
    <row r="2897" spans="1:23">
      <c r="A2897" s="46" t="s">
        <v>5311</v>
      </c>
      <c r="B2897" s="47" t="s">
        <v>5326</v>
      </c>
      <c r="C2897" s="48" t="s">
        <v>4314</v>
      </c>
      <c r="D2897" s="49">
        <v>7.5376884422110504E-2</v>
      </c>
      <c r="E2897" s="49">
        <v>0</v>
      </c>
      <c r="F2897" s="49">
        <v>6.0301507537688398E-2</v>
      </c>
      <c r="G2897" s="49">
        <v>8.0402010050251299E-2</v>
      </c>
      <c r="H2897" s="49">
        <v>8.5427135678391997E-2</v>
      </c>
      <c r="I2897" s="49">
        <v>0.42713567839195998</v>
      </c>
      <c r="J2897" s="49">
        <v>1.00502512562814E-2</v>
      </c>
      <c r="K2897" s="49">
        <v>2.01005025125628E-2</v>
      </c>
      <c r="L2897" s="49">
        <v>0</v>
      </c>
      <c r="M2897" s="49">
        <v>2.5125628140703501E-2</v>
      </c>
      <c r="N2897" s="49">
        <v>9.5477386934673406E-2</v>
      </c>
      <c r="O2897" s="49">
        <v>0</v>
      </c>
      <c r="P2897" s="49">
        <v>2.01005025125628E-2</v>
      </c>
      <c r="Q2897" s="49">
        <v>0</v>
      </c>
      <c r="R2897" s="49">
        <v>0</v>
      </c>
      <c r="S2897" s="49">
        <v>8.0402010050251299E-2</v>
      </c>
      <c r="T2897" s="49">
        <v>1.00502512562814E-2</v>
      </c>
      <c r="U2897" s="49">
        <v>1.00502512562814E-2</v>
      </c>
      <c r="V2897" s="49">
        <v>1</v>
      </c>
      <c r="W2897" s="50">
        <v>199</v>
      </c>
    </row>
    <row r="2898" spans="1:23">
      <c r="A2898" s="46" t="s">
        <v>5312</v>
      </c>
      <c r="B2898" s="47" t="s">
        <v>5327</v>
      </c>
      <c r="C2898" s="48" t="s">
        <v>4315</v>
      </c>
      <c r="D2898" s="49">
        <v>5.63380281690141E-2</v>
      </c>
      <c r="E2898" s="49">
        <v>0.154929577464789</v>
      </c>
      <c r="F2898" s="49">
        <v>4.2253521126760597E-2</v>
      </c>
      <c r="G2898" s="49">
        <v>0.11267605633802801</v>
      </c>
      <c r="H2898" s="49">
        <v>0.140845070422535</v>
      </c>
      <c r="I2898" s="49">
        <v>0.309859154929577</v>
      </c>
      <c r="J2898" s="49">
        <v>0</v>
      </c>
      <c r="K2898" s="49">
        <v>1.4084507042253501E-2</v>
      </c>
      <c r="L2898" s="49">
        <v>0</v>
      </c>
      <c r="M2898" s="49">
        <v>2.8169014084507001E-2</v>
      </c>
      <c r="N2898" s="49">
        <v>7.0422535211267595E-2</v>
      </c>
      <c r="O2898" s="49">
        <v>0</v>
      </c>
      <c r="P2898" s="49">
        <v>0</v>
      </c>
      <c r="Q2898" s="49">
        <v>0</v>
      </c>
      <c r="R2898" s="49">
        <v>0</v>
      </c>
      <c r="S2898" s="49">
        <v>7.0422535211267595E-2</v>
      </c>
      <c r="T2898" s="49">
        <v>0</v>
      </c>
      <c r="U2898" s="49">
        <v>0</v>
      </c>
      <c r="V2898" s="49">
        <v>1</v>
      </c>
      <c r="W2898" s="50">
        <v>71</v>
      </c>
    </row>
    <row r="2899" spans="1:23">
      <c r="A2899" s="46" t="s">
        <v>5313</v>
      </c>
      <c r="B2899" s="47" t="s">
        <v>5328</v>
      </c>
      <c r="C2899" s="48" t="s">
        <v>4316</v>
      </c>
      <c r="D2899" s="49">
        <v>5.0458715596330299E-2</v>
      </c>
      <c r="E2899" s="49">
        <v>0</v>
      </c>
      <c r="F2899" s="49">
        <v>0</v>
      </c>
      <c r="G2899" s="49">
        <v>8.4862385321100894E-2</v>
      </c>
      <c r="H2899" s="49">
        <v>3.2110091743119303E-2</v>
      </c>
      <c r="I2899" s="49">
        <v>0.47935779816513802</v>
      </c>
      <c r="J2899" s="49">
        <v>6.4220183486238494E-2</v>
      </c>
      <c r="K2899" s="49">
        <v>1.14678899082569E-2</v>
      </c>
      <c r="L2899" s="49">
        <v>0</v>
      </c>
      <c r="M2899" s="49">
        <v>2.7522935779816501E-2</v>
      </c>
      <c r="N2899" s="49">
        <v>2.2935779816513801E-2</v>
      </c>
      <c r="O2899" s="49">
        <v>0</v>
      </c>
      <c r="P2899" s="49">
        <v>4.5871559633027499E-3</v>
      </c>
      <c r="Q2899" s="49">
        <v>2.2935779816513802E-3</v>
      </c>
      <c r="R2899" s="49">
        <v>0</v>
      </c>
      <c r="S2899" s="49">
        <v>0.21100917431192701</v>
      </c>
      <c r="T2899" s="49">
        <v>0</v>
      </c>
      <c r="U2899" s="49">
        <v>9.1743119266055103E-3</v>
      </c>
      <c r="V2899" s="49">
        <v>1</v>
      </c>
      <c r="W2899" s="50">
        <v>436</v>
      </c>
    </row>
    <row r="2900" spans="1:23">
      <c r="A2900" s="46" t="s">
        <v>5314</v>
      </c>
      <c r="B2900" s="47" t="s">
        <v>5329</v>
      </c>
      <c r="C2900" s="48" t="s">
        <v>4317</v>
      </c>
      <c r="D2900" s="49">
        <v>3.9589442815249301E-2</v>
      </c>
      <c r="E2900" s="49">
        <v>0</v>
      </c>
      <c r="F2900" s="49">
        <v>2.3460410557184799E-2</v>
      </c>
      <c r="G2900" s="49">
        <v>7.3313782991202406E-2</v>
      </c>
      <c r="H2900" s="49">
        <v>9.8240469208211098E-2</v>
      </c>
      <c r="I2900" s="49">
        <v>0.483870967741936</v>
      </c>
      <c r="J2900" s="49">
        <v>1.90615835777126E-2</v>
      </c>
      <c r="K2900" s="49">
        <v>1.17302052785924E-2</v>
      </c>
      <c r="L2900" s="49">
        <v>1.7595307917888599E-2</v>
      </c>
      <c r="M2900" s="49">
        <v>1.6129032258064498E-2</v>
      </c>
      <c r="N2900" s="49">
        <v>9.5307917888563007E-2</v>
      </c>
      <c r="O2900" s="49">
        <v>0</v>
      </c>
      <c r="P2900" s="49">
        <v>1.17302052785924E-2</v>
      </c>
      <c r="Q2900" s="49">
        <v>0</v>
      </c>
      <c r="R2900" s="49">
        <v>0</v>
      </c>
      <c r="S2900" s="49">
        <v>6.7448680351906196E-2</v>
      </c>
      <c r="T2900" s="49">
        <v>5.8651026392961903E-3</v>
      </c>
      <c r="U2900" s="49">
        <v>3.6656891495601203E-2</v>
      </c>
      <c r="V2900" s="49">
        <v>1</v>
      </c>
      <c r="W2900" s="50">
        <v>682</v>
      </c>
    </row>
    <row r="2901" spans="1:23">
      <c r="A2901" s="46" t="s">
        <v>5315</v>
      </c>
      <c r="B2901" s="47" t="s">
        <v>5330</v>
      </c>
      <c r="C2901" s="48" t="s">
        <v>4318</v>
      </c>
      <c r="D2901" s="49">
        <v>9.4339622641509396E-3</v>
      </c>
      <c r="E2901" s="49">
        <v>0</v>
      </c>
      <c r="F2901" s="49">
        <v>1.88679245283019E-2</v>
      </c>
      <c r="G2901" s="49">
        <v>0.15094339622641501</v>
      </c>
      <c r="H2901" s="49">
        <v>0.169811320754717</v>
      </c>
      <c r="I2901" s="49">
        <v>4.71698113207547E-2</v>
      </c>
      <c r="J2901" s="49">
        <v>7.5471698113207503E-2</v>
      </c>
      <c r="K2901" s="49">
        <v>1.88679245283019E-2</v>
      </c>
      <c r="L2901" s="49">
        <v>0</v>
      </c>
      <c r="M2901" s="49">
        <v>5.6603773584905703E-2</v>
      </c>
      <c r="N2901" s="49">
        <v>8.4905660377358499E-2</v>
      </c>
      <c r="O2901" s="49">
        <v>0</v>
      </c>
      <c r="P2901" s="49">
        <v>0</v>
      </c>
      <c r="Q2901" s="49">
        <v>0</v>
      </c>
      <c r="R2901" s="49">
        <v>0</v>
      </c>
      <c r="S2901" s="49">
        <v>0.35849056603773599</v>
      </c>
      <c r="T2901" s="49">
        <v>0</v>
      </c>
      <c r="U2901" s="49">
        <v>9.4339622641509396E-3</v>
      </c>
      <c r="V2901" s="49">
        <v>1</v>
      </c>
      <c r="W2901" s="50">
        <v>106</v>
      </c>
    </row>
    <row r="2902" spans="1:23">
      <c r="A2902" s="46" t="s">
        <v>5316</v>
      </c>
      <c r="B2902" s="47" t="s">
        <v>5331</v>
      </c>
      <c r="C2902" s="48" t="s">
        <v>4320</v>
      </c>
      <c r="D2902" s="49">
        <v>5.6506849315068497E-2</v>
      </c>
      <c r="E2902" s="49">
        <v>0</v>
      </c>
      <c r="F2902" s="49">
        <v>1.1986301369862999E-2</v>
      </c>
      <c r="G2902" s="49">
        <v>0.198630136986301</v>
      </c>
      <c r="H2902" s="49">
        <v>0.14041095890411001</v>
      </c>
      <c r="I2902" s="49">
        <v>0.21232876712328799</v>
      </c>
      <c r="J2902" s="49">
        <v>3.5958904109588997E-2</v>
      </c>
      <c r="K2902" s="49">
        <v>2.22602739726027E-2</v>
      </c>
      <c r="L2902" s="49">
        <v>1.71232876712329E-3</v>
      </c>
      <c r="M2902" s="49">
        <v>3.0821917808219201E-2</v>
      </c>
      <c r="N2902" s="49">
        <v>7.0205479452054798E-2</v>
      </c>
      <c r="O2902" s="49">
        <v>1.71232876712329E-3</v>
      </c>
      <c r="P2902" s="49">
        <v>1.1986301369862999E-2</v>
      </c>
      <c r="Q2902" s="49">
        <v>0</v>
      </c>
      <c r="R2902" s="49">
        <v>0</v>
      </c>
      <c r="S2902" s="49">
        <v>8.5616438356164407E-2</v>
      </c>
      <c r="T2902" s="49">
        <v>6.8493150684931503E-3</v>
      </c>
      <c r="U2902" s="49">
        <v>0.11301369863013699</v>
      </c>
      <c r="V2902" s="49">
        <v>1</v>
      </c>
      <c r="W2902" s="50">
        <v>584</v>
      </c>
    </row>
    <row r="2903" spans="1:23">
      <c r="A2903" s="46" t="s">
        <v>5317</v>
      </c>
      <c r="B2903" s="47" t="s">
        <v>5332</v>
      </c>
      <c r="C2903" s="48" t="s">
        <v>4321</v>
      </c>
      <c r="D2903" s="49">
        <v>5.0761421319797002E-2</v>
      </c>
      <c r="E2903" s="49">
        <v>0</v>
      </c>
      <c r="F2903" s="49">
        <v>2.0304568527918801E-2</v>
      </c>
      <c r="G2903" s="49">
        <v>3.8071065989847698E-2</v>
      </c>
      <c r="H2903" s="49">
        <v>3.0456852791878201E-2</v>
      </c>
      <c r="I2903" s="49">
        <v>9.6446700507614197E-2</v>
      </c>
      <c r="J2903" s="49">
        <v>0.37309644670050801</v>
      </c>
      <c r="K2903" s="49">
        <v>2.5380710659898501E-2</v>
      </c>
      <c r="L2903" s="49">
        <v>0</v>
      </c>
      <c r="M2903" s="49">
        <v>2.5380710659898501E-2</v>
      </c>
      <c r="N2903" s="49">
        <v>1.26903553299492E-2</v>
      </c>
      <c r="O2903" s="49">
        <v>0</v>
      </c>
      <c r="P2903" s="49">
        <v>5.0761421319797002E-3</v>
      </c>
      <c r="Q2903" s="49">
        <v>0</v>
      </c>
      <c r="R2903" s="49">
        <v>0</v>
      </c>
      <c r="S2903" s="49">
        <v>0.30964467005076102</v>
      </c>
      <c r="T2903" s="49">
        <v>7.61421319796954E-3</v>
      </c>
      <c r="U2903" s="49">
        <v>5.0761421319797002E-3</v>
      </c>
      <c r="V2903" s="49">
        <v>1</v>
      </c>
      <c r="W2903" s="50">
        <v>394</v>
      </c>
    </row>
    <row r="2904" spans="1:23">
      <c r="A2904" s="46" t="s">
        <v>5318</v>
      </c>
      <c r="B2904" s="47" t="s">
        <v>5333</v>
      </c>
      <c r="C2904" s="48" t="s">
        <v>4322</v>
      </c>
      <c r="D2904" s="49">
        <v>4.9738219895287997E-2</v>
      </c>
      <c r="E2904" s="49">
        <v>0</v>
      </c>
      <c r="F2904" s="49">
        <v>5.2356020942408397E-3</v>
      </c>
      <c r="G2904" s="49">
        <v>0.102094240837696</v>
      </c>
      <c r="H2904" s="49">
        <v>6.8062827225130906E-2</v>
      </c>
      <c r="I2904" s="49">
        <v>0.45549738219895303</v>
      </c>
      <c r="J2904" s="49">
        <v>4.1884816753926697E-2</v>
      </c>
      <c r="K2904" s="49">
        <v>1.5706806282722498E-2</v>
      </c>
      <c r="L2904" s="49">
        <v>2.6178010471204199E-3</v>
      </c>
      <c r="M2904" s="49">
        <v>1.8324607329842899E-2</v>
      </c>
      <c r="N2904" s="49">
        <v>0.14397905759162299</v>
      </c>
      <c r="O2904" s="49">
        <v>2.6178010471204199E-3</v>
      </c>
      <c r="P2904" s="49">
        <v>2.87958115183246E-2</v>
      </c>
      <c r="Q2904" s="49">
        <v>0</v>
      </c>
      <c r="R2904" s="49">
        <v>0</v>
      </c>
      <c r="S2904" s="49">
        <v>6.2827225130889994E-2</v>
      </c>
      <c r="T2904" s="49">
        <v>0</v>
      </c>
      <c r="U2904" s="49">
        <v>2.6178010471204199E-3</v>
      </c>
      <c r="V2904" s="49">
        <v>1</v>
      </c>
      <c r="W2904" s="50">
        <v>382</v>
      </c>
    </row>
    <row r="2905" spans="1:23">
      <c r="A2905" s="46" t="s">
        <v>5319</v>
      </c>
      <c r="B2905" s="47" t="s">
        <v>5334</v>
      </c>
      <c r="C2905" s="48" t="s">
        <v>4324</v>
      </c>
      <c r="D2905" s="49"/>
      <c r="E2905" s="49"/>
      <c r="F2905" s="49"/>
      <c r="G2905" s="49"/>
      <c r="H2905" s="49"/>
      <c r="I2905" s="49"/>
      <c r="J2905" s="49"/>
      <c r="K2905" s="49"/>
      <c r="L2905" s="49"/>
      <c r="M2905" s="49"/>
      <c r="N2905" s="49"/>
      <c r="O2905" s="49"/>
      <c r="P2905" s="49"/>
      <c r="Q2905" s="49"/>
      <c r="R2905" s="49"/>
      <c r="S2905" s="49"/>
      <c r="T2905" s="49"/>
      <c r="U2905" s="49"/>
      <c r="V2905" s="49"/>
      <c r="W2905" s="50"/>
    </row>
    <row r="2906" spans="1:23">
      <c r="A2906" s="46" t="s">
        <v>5320</v>
      </c>
      <c r="B2906" s="47" t="s">
        <v>5335</v>
      </c>
      <c r="C2906" s="48" t="s">
        <v>4326</v>
      </c>
      <c r="D2906" s="49">
        <v>5.5485498108448897E-2</v>
      </c>
      <c r="E2906" s="49">
        <v>0.27616645649432497</v>
      </c>
      <c r="F2906" s="49">
        <v>2.2698612862547301E-2</v>
      </c>
      <c r="G2906" s="49">
        <v>0.10970996216897901</v>
      </c>
      <c r="H2906" s="49">
        <v>7.5662042875157598E-2</v>
      </c>
      <c r="I2906" s="49">
        <v>0.13871374527112201</v>
      </c>
      <c r="J2906" s="49">
        <v>3.1525851197982298E-2</v>
      </c>
      <c r="K2906" s="49">
        <v>1.38713745271122E-2</v>
      </c>
      <c r="L2906" s="49">
        <v>1.2610340479192899E-3</v>
      </c>
      <c r="M2906" s="49">
        <v>4.91803278688525E-2</v>
      </c>
      <c r="N2906" s="49">
        <v>8.5750315258511997E-2</v>
      </c>
      <c r="O2906" s="49">
        <v>0</v>
      </c>
      <c r="P2906" s="49">
        <v>7.5662042875157603E-3</v>
      </c>
      <c r="Q2906" s="49">
        <v>0</v>
      </c>
      <c r="R2906" s="49">
        <v>1.2610340479192899E-3</v>
      </c>
      <c r="S2906" s="49">
        <v>9.3316519546027696E-2</v>
      </c>
      <c r="T2906" s="49">
        <v>7.5662042875157603E-3</v>
      </c>
      <c r="U2906" s="49">
        <v>3.02648171500631E-2</v>
      </c>
      <c r="V2906" s="49">
        <v>1</v>
      </c>
      <c r="W2906" s="50">
        <v>793</v>
      </c>
    </row>
    <row r="2907" spans="1:23">
      <c r="A2907" s="46" t="s">
        <v>5321</v>
      </c>
      <c r="B2907" s="47" t="s">
        <v>5336</v>
      </c>
      <c r="C2907" s="48" t="s">
        <v>6232</v>
      </c>
      <c r="D2907" s="49"/>
      <c r="E2907" s="49"/>
      <c r="F2907" s="49"/>
      <c r="G2907" s="49"/>
      <c r="H2907" s="49"/>
      <c r="I2907" s="49"/>
      <c r="J2907" s="49"/>
      <c r="K2907" s="49"/>
      <c r="L2907" s="49"/>
      <c r="M2907" s="49"/>
      <c r="N2907" s="49"/>
      <c r="O2907" s="49"/>
      <c r="P2907" s="49"/>
      <c r="Q2907" s="49"/>
      <c r="R2907" s="49"/>
      <c r="S2907" s="49"/>
      <c r="T2907" s="49"/>
      <c r="U2907" s="49"/>
      <c r="V2907" s="49"/>
      <c r="W2907" s="50"/>
    </row>
    <row r="2908" spans="1:23">
      <c r="A2908" s="46" t="s">
        <v>5322</v>
      </c>
      <c r="B2908" s="47" t="s">
        <v>5337</v>
      </c>
      <c r="C2908" s="48" t="s">
        <v>4327</v>
      </c>
      <c r="D2908" s="49">
        <v>8.7719298245614002E-2</v>
      </c>
      <c r="E2908" s="49">
        <v>0</v>
      </c>
      <c r="F2908" s="49">
        <v>1.7543859649122799E-2</v>
      </c>
      <c r="G2908" s="49">
        <v>0.21052631578947401</v>
      </c>
      <c r="H2908" s="49">
        <v>0.105263157894737</v>
      </c>
      <c r="I2908" s="49">
        <v>0.36842105263157898</v>
      </c>
      <c r="J2908" s="49">
        <v>0</v>
      </c>
      <c r="K2908" s="49">
        <v>0</v>
      </c>
      <c r="L2908" s="49">
        <v>0</v>
      </c>
      <c r="M2908" s="49">
        <v>7.0175438596491196E-2</v>
      </c>
      <c r="N2908" s="49">
        <v>7.0175438596491196E-2</v>
      </c>
      <c r="O2908" s="49">
        <v>0</v>
      </c>
      <c r="P2908" s="49">
        <v>0</v>
      </c>
      <c r="Q2908" s="49">
        <v>0</v>
      </c>
      <c r="R2908" s="49">
        <v>0</v>
      </c>
      <c r="S2908" s="49">
        <v>3.5087719298245598E-2</v>
      </c>
      <c r="T2908" s="49">
        <v>0</v>
      </c>
      <c r="U2908" s="49">
        <v>3.5087719298245598E-2</v>
      </c>
      <c r="V2908" s="49">
        <v>1</v>
      </c>
      <c r="W2908" s="50">
        <v>57</v>
      </c>
    </row>
    <row r="2909" spans="1:23">
      <c r="A2909" s="46" t="s">
        <v>5323</v>
      </c>
      <c r="B2909" s="47" t="s">
        <v>5338</v>
      </c>
      <c r="C2909" s="48" t="s">
        <v>4328</v>
      </c>
      <c r="D2909" s="49">
        <v>0.46190476190476198</v>
      </c>
      <c r="E2909" s="49">
        <v>0</v>
      </c>
      <c r="F2909" s="49">
        <v>8.0952380952380998E-2</v>
      </c>
      <c r="G2909" s="49">
        <v>5.7142857142857099E-2</v>
      </c>
      <c r="H2909" s="49">
        <v>9.5238095238095195E-3</v>
      </c>
      <c r="I2909" s="49">
        <v>9.0476190476190502E-2</v>
      </c>
      <c r="J2909" s="49">
        <v>4.7619047619047603E-2</v>
      </c>
      <c r="K2909" s="49">
        <v>4.7619047619047597E-3</v>
      </c>
      <c r="L2909" s="49">
        <v>0</v>
      </c>
      <c r="M2909" s="49">
        <v>9.5238095238095195E-3</v>
      </c>
      <c r="N2909" s="49">
        <v>6.19047619047619E-2</v>
      </c>
      <c r="O2909" s="49">
        <v>0</v>
      </c>
      <c r="P2909" s="49">
        <v>4.7619047619047597E-3</v>
      </c>
      <c r="Q2909" s="49">
        <v>0</v>
      </c>
      <c r="R2909" s="49">
        <v>4.7619047619047597E-3</v>
      </c>
      <c r="S2909" s="49">
        <v>0.157142857142857</v>
      </c>
      <c r="T2909" s="49">
        <v>4.7619047619047597E-3</v>
      </c>
      <c r="U2909" s="49">
        <v>4.7619047619047597E-3</v>
      </c>
      <c r="V2909" s="49">
        <v>1</v>
      </c>
      <c r="W2909" s="50">
        <v>210</v>
      </c>
    </row>
    <row r="2910" spans="1:23">
      <c r="A2910" s="46" t="s">
        <v>5324</v>
      </c>
      <c r="B2910" s="47" t="s">
        <v>5339</v>
      </c>
      <c r="C2910" s="48" t="s">
        <v>4329</v>
      </c>
      <c r="D2910" s="49">
        <v>5.9139784946236597E-2</v>
      </c>
      <c r="E2910" s="49">
        <v>2.1505376344085999E-2</v>
      </c>
      <c r="F2910" s="49">
        <v>1.0752688172042999E-2</v>
      </c>
      <c r="G2910" s="49">
        <v>0.10752688172043</v>
      </c>
      <c r="H2910" s="49">
        <v>6.4516129032258104E-2</v>
      </c>
      <c r="I2910" s="49">
        <v>0.21505376344086</v>
      </c>
      <c r="J2910" s="49">
        <v>4.5698924731182797E-2</v>
      </c>
      <c r="K2910" s="49">
        <v>1.8817204301075301E-2</v>
      </c>
      <c r="L2910" s="49">
        <v>0</v>
      </c>
      <c r="M2910" s="49">
        <v>5.3763440860215103E-2</v>
      </c>
      <c r="N2910" s="49">
        <v>0.260752688172043</v>
      </c>
      <c r="O2910" s="49">
        <v>2.6881720430107499E-3</v>
      </c>
      <c r="P2910" s="49">
        <v>1.34408602150538E-2</v>
      </c>
      <c r="Q2910" s="49">
        <v>2.6881720430107499E-3</v>
      </c>
      <c r="R2910" s="49">
        <v>0</v>
      </c>
      <c r="S2910" s="49">
        <v>0.102150537634409</v>
      </c>
      <c r="T2910" s="49">
        <v>5.3763440860215101E-3</v>
      </c>
      <c r="U2910" s="49">
        <v>1.6129032258064498E-2</v>
      </c>
      <c r="V2910" s="49">
        <v>1</v>
      </c>
      <c r="W2910" s="50">
        <v>372</v>
      </c>
    </row>
    <row r="2911" spans="1:23">
      <c r="A2911" s="46" t="s">
        <v>5325</v>
      </c>
      <c r="B2911" s="47" t="s">
        <v>5340</v>
      </c>
      <c r="C2911" s="48" t="s">
        <v>4330</v>
      </c>
      <c r="D2911" s="49">
        <v>0</v>
      </c>
      <c r="E2911" s="49">
        <v>0.452380952380952</v>
      </c>
      <c r="F2911" s="49">
        <v>0</v>
      </c>
      <c r="G2911" s="49">
        <v>0</v>
      </c>
      <c r="H2911" s="49">
        <v>0</v>
      </c>
      <c r="I2911" s="49">
        <v>0.547619047619048</v>
      </c>
      <c r="J2911" s="49">
        <v>0</v>
      </c>
      <c r="K2911" s="49">
        <v>0</v>
      </c>
      <c r="L2911" s="49">
        <v>0</v>
      </c>
      <c r="M2911" s="49">
        <v>0</v>
      </c>
      <c r="N2911" s="49">
        <v>0</v>
      </c>
      <c r="O2911" s="49">
        <v>0</v>
      </c>
      <c r="P2911" s="49">
        <v>0</v>
      </c>
      <c r="Q2911" s="49">
        <v>0</v>
      </c>
      <c r="R2911" s="49">
        <v>0</v>
      </c>
      <c r="S2911" s="49">
        <v>0</v>
      </c>
      <c r="T2911" s="49">
        <v>0</v>
      </c>
      <c r="U2911" s="49">
        <v>0</v>
      </c>
      <c r="V2911" s="49">
        <v>1</v>
      </c>
      <c r="W2911" s="50">
        <v>42</v>
      </c>
    </row>
    <row r="2912" spans="1:23">
      <c r="A2912" s="46" t="s">
        <v>5326</v>
      </c>
      <c r="B2912" s="47" t="s">
        <v>5341</v>
      </c>
      <c r="C2912" s="48" t="s">
        <v>4331</v>
      </c>
      <c r="D2912" s="49">
        <v>1.7094017094017099E-2</v>
      </c>
      <c r="E2912" s="49">
        <v>0</v>
      </c>
      <c r="F2912" s="49">
        <v>8.5470085470085496E-3</v>
      </c>
      <c r="G2912" s="49">
        <v>4.2735042735042701E-2</v>
      </c>
      <c r="H2912" s="49">
        <v>1.7094017094017099E-2</v>
      </c>
      <c r="I2912" s="49">
        <v>0.80341880341880301</v>
      </c>
      <c r="J2912" s="49">
        <v>1.7094017094017099E-2</v>
      </c>
      <c r="K2912" s="49">
        <v>0</v>
      </c>
      <c r="L2912" s="49">
        <v>8.5470085470085496E-3</v>
      </c>
      <c r="M2912" s="49">
        <v>0</v>
      </c>
      <c r="N2912" s="49">
        <v>1.7094017094017099E-2</v>
      </c>
      <c r="O2912" s="49">
        <v>0</v>
      </c>
      <c r="P2912" s="49">
        <v>1.7094017094017099E-2</v>
      </c>
      <c r="Q2912" s="49">
        <v>0</v>
      </c>
      <c r="R2912" s="49">
        <v>0</v>
      </c>
      <c r="S2912" s="49">
        <v>3.4188034188034198E-2</v>
      </c>
      <c r="T2912" s="49">
        <v>0</v>
      </c>
      <c r="U2912" s="49">
        <v>1.7094017094017099E-2</v>
      </c>
      <c r="V2912" s="49">
        <v>1</v>
      </c>
      <c r="W2912" s="50">
        <v>117</v>
      </c>
    </row>
    <row r="2913" spans="1:23">
      <c r="A2913" s="46" t="s">
        <v>5327</v>
      </c>
      <c r="B2913" s="47" t="s">
        <v>5342</v>
      </c>
      <c r="C2913" s="48" t="s">
        <v>4332</v>
      </c>
      <c r="D2913" s="49">
        <v>8.45771144278607E-2</v>
      </c>
      <c r="E2913" s="49">
        <v>0</v>
      </c>
      <c r="F2913" s="49">
        <v>4.9751243781094502E-2</v>
      </c>
      <c r="G2913" s="49">
        <v>0.164179104477612</v>
      </c>
      <c r="H2913" s="49">
        <v>0.20398009950248799</v>
      </c>
      <c r="I2913" s="49">
        <v>0.17910447761194001</v>
      </c>
      <c r="J2913" s="49">
        <v>4.97512437810945E-3</v>
      </c>
      <c r="K2913" s="49">
        <v>2.48756218905473E-2</v>
      </c>
      <c r="L2913" s="49">
        <v>0</v>
      </c>
      <c r="M2913" s="49">
        <v>8.45771144278607E-2</v>
      </c>
      <c r="N2913" s="49">
        <v>0.104477611940299</v>
      </c>
      <c r="O2913" s="49">
        <v>4.97512437810945E-3</v>
      </c>
      <c r="P2913" s="49">
        <v>3.4825870646766198E-2</v>
      </c>
      <c r="Q2913" s="49">
        <v>0</v>
      </c>
      <c r="R2913" s="49">
        <v>4.97512437810945E-3</v>
      </c>
      <c r="S2913" s="49">
        <v>2.9850746268656699E-2</v>
      </c>
      <c r="T2913" s="49">
        <v>4.97512437810945E-3</v>
      </c>
      <c r="U2913" s="49">
        <v>1.99004975124378E-2</v>
      </c>
      <c r="V2913" s="49">
        <v>1</v>
      </c>
      <c r="W2913" s="50">
        <v>201</v>
      </c>
    </row>
    <row r="2914" spans="1:23">
      <c r="A2914" s="46" t="s">
        <v>5328</v>
      </c>
      <c r="B2914" s="47" t="s">
        <v>5343</v>
      </c>
      <c r="C2914" s="48" t="s">
        <v>4333</v>
      </c>
      <c r="D2914" s="49">
        <v>5.9259259259259303E-2</v>
      </c>
      <c r="E2914" s="49">
        <v>0</v>
      </c>
      <c r="F2914" s="49">
        <v>2.96296296296296E-2</v>
      </c>
      <c r="G2914" s="49">
        <v>0.25185185185185199</v>
      </c>
      <c r="H2914" s="49">
        <v>5.9259259259259303E-2</v>
      </c>
      <c r="I2914" s="49">
        <v>0.22222222222222199</v>
      </c>
      <c r="J2914" s="49">
        <v>8.1481481481481502E-2</v>
      </c>
      <c r="K2914" s="49">
        <v>7.4074074074074103E-3</v>
      </c>
      <c r="L2914" s="49">
        <v>0</v>
      </c>
      <c r="M2914" s="49">
        <v>2.96296296296296E-2</v>
      </c>
      <c r="N2914" s="49">
        <v>8.1481481481481502E-2</v>
      </c>
      <c r="O2914" s="49">
        <v>0</v>
      </c>
      <c r="P2914" s="49">
        <v>2.96296296296296E-2</v>
      </c>
      <c r="Q2914" s="49">
        <v>0</v>
      </c>
      <c r="R2914" s="49">
        <v>0</v>
      </c>
      <c r="S2914" s="49">
        <v>0.140740740740741</v>
      </c>
      <c r="T2914" s="49">
        <v>7.4074074074074103E-3</v>
      </c>
      <c r="U2914" s="49">
        <v>0</v>
      </c>
      <c r="V2914" s="49">
        <v>1</v>
      </c>
      <c r="W2914" s="50">
        <v>135</v>
      </c>
    </row>
    <row r="2915" spans="1:23">
      <c r="A2915" s="46" t="s">
        <v>5329</v>
      </c>
      <c r="B2915" s="47" t="s">
        <v>5344</v>
      </c>
      <c r="C2915" s="48" t="s">
        <v>4334</v>
      </c>
      <c r="D2915" s="49">
        <v>4.9545829892650699E-3</v>
      </c>
      <c r="E2915" s="49">
        <v>0</v>
      </c>
      <c r="F2915" s="49">
        <v>3.3030553261767098E-3</v>
      </c>
      <c r="G2915" s="49">
        <v>7.2667217175887699E-2</v>
      </c>
      <c r="H2915" s="49">
        <v>2.9727497935590399E-2</v>
      </c>
      <c r="I2915" s="49">
        <v>0.35920726672171799</v>
      </c>
      <c r="J2915" s="49">
        <v>0.10734929810074301</v>
      </c>
      <c r="K2915" s="49">
        <v>1.07349298100743E-2</v>
      </c>
      <c r="L2915" s="49">
        <v>2.3121387283237E-2</v>
      </c>
      <c r="M2915" s="49">
        <v>3.9636663914120601E-2</v>
      </c>
      <c r="N2915" s="49">
        <v>1.8992568125516099E-2</v>
      </c>
      <c r="O2915" s="49">
        <v>0</v>
      </c>
      <c r="P2915" s="49">
        <v>4.1288191577208899E-3</v>
      </c>
      <c r="Q2915" s="49">
        <v>8.25763831544178E-4</v>
      </c>
      <c r="R2915" s="49">
        <v>0</v>
      </c>
      <c r="S2915" s="49">
        <v>0.31461601981833198</v>
      </c>
      <c r="T2915" s="49">
        <v>8.25763831544178E-4</v>
      </c>
      <c r="U2915" s="49">
        <v>9.9091659785301399E-3</v>
      </c>
      <c r="V2915" s="49">
        <v>1</v>
      </c>
      <c r="W2915" s="50">
        <v>1211</v>
      </c>
    </row>
    <row r="2916" spans="1:23">
      <c r="A2916" s="46" t="s">
        <v>5330</v>
      </c>
      <c r="B2916" s="47" t="s">
        <v>5345</v>
      </c>
      <c r="C2916" s="48" t="s">
        <v>4335</v>
      </c>
      <c r="D2916" s="49">
        <v>0</v>
      </c>
      <c r="E2916" s="49">
        <v>0</v>
      </c>
      <c r="F2916" s="49">
        <v>0</v>
      </c>
      <c r="G2916" s="49">
        <v>0</v>
      </c>
      <c r="H2916" s="49">
        <v>0</v>
      </c>
      <c r="I2916" s="49">
        <v>1</v>
      </c>
      <c r="J2916" s="49">
        <v>0</v>
      </c>
      <c r="K2916" s="49">
        <v>0</v>
      </c>
      <c r="L2916" s="49">
        <v>0</v>
      </c>
      <c r="M2916" s="49">
        <v>0</v>
      </c>
      <c r="N2916" s="49">
        <v>0</v>
      </c>
      <c r="O2916" s="49">
        <v>0</v>
      </c>
      <c r="P2916" s="49">
        <v>0</v>
      </c>
      <c r="Q2916" s="49">
        <v>0</v>
      </c>
      <c r="R2916" s="49">
        <v>0</v>
      </c>
      <c r="S2916" s="49">
        <v>0</v>
      </c>
      <c r="T2916" s="49">
        <v>0</v>
      </c>
      <c r="U2916" s="49">
        <v>0</v>
      </c>
      <c r="V2916" s="49">
        <v>1</v>
      </c>
      <c r="W2916" s="50">
        <v>1</v>
      </c>
    </row>
    <row r="2917" spans="1:23">
      <c r="A2917" s="46" t="s">
        <v>5331</v>
      </c>
      <c r="B2917" s="47" t="s">
        <v>5346</v>
      </c>
      <c r="C2917" s="48" t="s">
        <v>4336</v>
      </c>
      <c r="D2917" s="49">
        <v>0.18181818181818199</v>
      </c>
      <c r="E2917" s="49">
        <v>0</v>
      </c>
      <c r="F2917" s="49">
        <v>1.01010101010101E-2</v>
      </c>
      <c r="G2917" s="49">
        <v>9.0909090909090898E-2</v>
      </c>
      <c r="H2917" s="49">
        <v>0.11111111111111099</v>
      </c>
      <c r="I2917" s="49">
        <v>6.0606060606060601E-2</v>
      </c>
      <c r="J2917" s="49">
        <v>0.28282828282828298</v>
      </c>
      <c r="K2917" s="49">
        <v>4.0404040404040401E-2</v>
      </c>
      <c r="L2917" s="49">
        <v>0</v>
      </c>
      <c r="M2917" s="49">
        <v>6.0606060606060601E-2</v>
      </c>
      <c r="N2917" s="49">
        <v>3.03030303030303E-2</v>
      </c>
      <c r="O2917" s="49">
        <v>0</v>
      </c>
      <c r="P2917" s="49">
        <v>1.01010101010101E-2</v>
      </c>
      <c r="Q2917" s="49">
        <v>1.01010101010101E-2</v>
      </c>
      <c r="R2917" s="49">
        <v>0</v>
      </c>
      <c r="S2917" s="49">
        <v>0.10101010101010099</v>
      </c>
      <c r="T2917" s="49">
        <v>1.01010101010101E-2</v>
      </c>
      <c r="U2917" s="49">
        <v>0</v>
      </c>
      <c r="V2917" s="49">
        <v>1</v>
      </c>
      <c r="W2917" s="50">
        <v>99</v>
      </c>
    </row>
    <row r="2918" spans="1:23">
      <c r="A2918" s="46" t="s">
        <v>5332</v>
      </c>
      <c r="B2918" s="47" t="s">
        <v>5347</v>
      </c>
      <c r="C2918" s="48" t="s">
        <v>4337</v>
      </c>
      <c r="D2918" s="49">
        <v>6.7771084337349394E-2</v>
      </c>
      <c r="E2918" s="49">
        <v>0</v>
      </c>
      <c r="F2918" s="49">
        <v>3.9156626506024098E-2</v>
      </c>
      <c r="G2918" s="49">
        <v>0.218373493975904</v>
      </c>
      <c r="H2918" s="49">
        <v>0.141566265060241</v>
      </c>
      <c r="I2918" s="49">
        <v>0.173192771084337</v>
      </c>
      <c r="J2918" s="49">
        <v>6.9277108433734899E-2</v>
      </c>
      <c r="K2918" s="49">
        <v>9.0361445783132491E-3</v>
      </c>
      <c r="L2918" s="49">
        <v>0</v>
      </c>
      <c r="M2918" s="49">
        <v>7.6807228915662606E-2</v>
      </c>
      <c r="N2918" s="49">
        <v>9.7891566265060195E-2</v>
      </c>
      <c r="O2918" s="49">
        <v>1.5060240963855401E-3</v>
      </c>
      <c r="P2918" s="49">
        <v>1.5060240963855401E-2</v>
      </c>
      <c r="Q2918" s="49">
        <v>0</v>
      </c>
      <c r="R2918" s="49">
        <v>0</v>
      </c>
      <c r="S2918" s="49">
        <v>4.0662650602409603E-2</v>
      </c>
      <c r="T2918" s="49">
        <v>0</v>
      </c>
      <c r="U2918" s="49">
        <v>4.9698795180722899E-2</v>
      </c>
      <c r="V2918" s="49">
        <v>1</v>
      </c>
      <c r="W2918" s="50">
        <v>664</v>
      </c>
    </row>
    <row r="2919" spans="1:23">
      <c r="A2919" s="46" t="s">
        <v>5333</v>
      </c>
      <c r="B2919" s="47" t="s">
        <v>5348</v>
      </c>
      <c r="C2919" s="48" t="s">
        <v>4338</v>
      </c>
      <c r="D2919" s="49">
        <v>0.246418338108883</v>
      </c>
      <c r="E2919" s="49">
        <v>8.0229226361031497E-2</v>
      </c>
      <c r="F2919" s="49">
        <v>2.5787965616045801E-2</v>
      </c>
      <c r="G2919" s="49">
        <v>7.7363896848137506E-2</v>
      </c>
      <c r="H2919" s="49">
        <v>4.2979942693409698E-2</v>
      </c>
      <c r="I2919" s="49">
        <v>0.22636103151862499</v>
      </c>
      <c r="J2919" s="49">
        <v>3.1518624641833803E-2</v>
      </c>
      <c r="K2919" s="49">
        <v>1.4326647564469899E-2</v>
      </c>
      <c r="L2919" s="49">
        <v>0</v>
      </c>
      <c r="M2919" s="49">
        <v>4.8710601719197701E-2</v>
      </c>
      <c r="N2919" s="49">
        <v>2.5787965616045801E-2</v>
      </c>
      <c r="O2919" s="49">
        <v>0</v>
      </c>
      <c r="P2919" s="49">
        <v>5.7306590257879698E-3</v>
      </c>
      <c r="Q2919" s="49">
        <v>0</v>
      </c>
      <c r="R2919" s="49">
        <v>0</v>
      </c>
      <c r="S2919" s="49">
        <v>0.166189111747851</v>
      </c>
      <c r="T2919" s="49">
        <v>5.7306590257879698E-3</v>
      </c>
      <c r="U2919" s="49">
        <v>2.8653295128939801E-3</v>
      </c>
      <c r="V2919" s="49">
        <v>1</v>
      </c>
      <c r="W2919" s="50">
        <v>349</v>
      </c>
    </row>
    <row r="2920" spans="1:23">
      <c r="A2920" s="46" t="s">
        <v>5334</v>
      </c>
      <c r="B2920" s="47" t="s">
        <v>5349</v>
      </c>
      <c r="C2920" s="48" t="s">
        <v>4339</v>
      </c>
      <c r="D2920" s="49">
        <v>8.9041095890410996E-2</v>
      </c>
      <c r="E2920" s="49">
        <v>0</v>
      </c>
      <c r="F2920" s="49">
        <v>0</v>
      </c>
      <c r="G2920" s="49">
        <v>0.14383561643835599</v>
      </c>
      <c r="H2920" s="49">
        <v>7.5342465753424695E-2</v>
      </c>
      <c r="I2920" s="49">
        <v>0.116438356164384</v>
      </c>
      <c r="J2920" s="49">
        <v>4.1095890410958902E-2</v>
      </c>
      <c r="K2920" s="49">
        <v>1.3698630136986301E-2</v>
      </c>
      <c r="L2920" s="49">
        <v>0</v>
      </c>
      <c r="M2920" s="49">
        <v>3.42465753424658E-2</v>
      </c>
      <c r="N2920" s="49">
        <v>0.41780821917808197</v>
      </c>
      <c r="O2920" s="49">
        <v>0</v>
      </c>
      <c r="P2920" s="49">
        <v>2.7397260273972601E-2</v>
      </c>
      <c r="Q2920" s="49">
        <v>0</v>
      </c>
      <c r="R2920" s="49">
        <v>0</v>
      </c>
      <c r="S2920" s="49">
        <v>3.42465753424658E-2</v>
      </c>
      <c r="T2920" s="49">
        <v>0</v>
      </c>
      <c r="U2920" s="49">
        <v>6.8493150684931503E-3</v>
      </c>
      <c r="V2920" s="49">
        <v>1</v>
      </c>
      <c r="W2920" s="50">
        <v>146</v>
      </c>
    </row>
    <row r="2921" spans="1:23">
      <c r="A2921" s="46" t="s">
        <v>5335</v>
      </c>
      <c r="B2921" s="47" t="s">
        <v>5350</v>
      </c>
      <c r="C2921" s="48" t="s">
        <v>4340</v>
      </c>
      <c r="D2921" s="49">
        <v>0.13017751479289899</v>
      </c>
      <c r="E2921" s="49">
        <v>0</v>
      </c>
      <c r="F2921" s="49">
        <v>0</v>
      </c>
      <c r="G2921" s="49">
        <v>0.195266272189349</v>
      </c>
      <c r="H2921" s="49">
        <v>0.13609467455621299</v>
      </c>
      <c r="I2921" s="49">
        <v>6.8047337278106496E-2</v>
      </c>
      <c r="J2921" s="49">
        <v>2.3668639053254399E-2</v>
      </c>
      <c r="K2921" s="49">
        <v>5.0295857988165701E-2</v>
      </c>
      <c r="L2921" s="49">
        <v>0</v>
      </c>
      <c r="M2921" s="49">
        <v>2.07100591715976E-2</v>
      </c>
      <c r="N2921" s="49">
        <v>0.224852071005917</v>
      </c>
      <c r="O2921" s="49">
        <v>0</v>
      </c>
      <c r="P2921" s="49">
        <v>1.7751479289940801E-2</v>
      </c>
      <c r="Q2921" s="49">
        <v>2.9585798816567999E-3</v>
      </c>
      <c r="R2921" s="49">
        <v>0</v>
      </c>
      <c r="S2921" s="49">
        <v>0.106508875739645</v>
      </c>
      <c r="T2921" s="49">
        <v>1.18343195266272E-2</v>
      </c>
      <c r="U2921" s="49">
        <v>1.18343195266272E-2</v>
      </c>
      <c r="V2921" s="49">
        <v>1</v>
      </c>
      <c r="W2921" s="50">
        <v>338</v>
      </c>
    </row>
    <row r="2922" spans="1:23">
      <c r="A2922" s="46" t="s">
        <v>5336</v>
      </c>
      <c r="B2922" s="47" t="s">
        <v>5351</v>
      </c>
      <c r="C2922" s="48" t="s">
        <v>4341</v>
      </c>
      <c r="D2922" s="49">
        <v>2.2151898734177201E-2</v>
      </c>
      <c r="E2922" s="49">
        <v>0</v>
      </c>
      <c r="F2922" s="49">
        <v>6.3291139240506302E-3</v>
      </c>
      <c r="G2922" s="49">
        <v>0.183544303797468</v>
      </c>
      <c r="H2922" s="49">
        <v>6.3291139240506306E-2</v>
      </c>
      <c r="I2922" s="49">
        <v>0.25</v>
      </c>
      <c r="J2922" s="49">
        <v>6.3291139240506306E-2</v>
      </c>
      <c r="K2922" s="49">
        <v>2.8481012658227799E-2</v>
      </c>
      <c r="L2922" s="49">
        <v>0</v>
      </c>
      <c r="M2922" s="49">
        <v>9.8101265822784806E-2</v>
      </c>
      <c r="N2922" s="49">
        <v>0.120253164556962</v>
      </c>
      <c r="O2922" s="49">
        <v>3.1645569620253199E-3</v>
      </c>
      <c r="P2922" s="49">
        <v>2.2151898734177201E-2</v>
      </c>
      <c r="Q2922" s="49">
        <v>3.1645569620253199E-3</v>
      </c>
      <c r="R2922" s="49">
        <v>0</v>
      </c>
      <c r="S2922" s="49">
        <v>0.104430379746835</v>
      </c>
      <c r="T2922" s="49">
        <v>1.5822784810126601E-2</v>
      </c>
      <c r="U2922" s="49">
        <v>1.5822784810126601E-2</v>
      </c>
      <c r="V2922" s="49">
        <v>1</v>
      </c>
      <c r="W2922" s="50">
        <v>316</v>
      </c>
    </row>
    <row r="2923" spans="1:23">
      <c r="A2923" s="46" t="s">
        <v>5337</v>
      </c>
      <c r="B2923" s="47" t="s">
        <v>5352</v>
      </c>
      <c r="C2923" s="48" t="s">
        <v>4342</v>
      </c>
      <c r="D2923" s="49">
        <v>0</v>
      </c>
      <c r="E2923" s="49">
        <v>0</v>
      </c>
      <c r="F2923" s="49">
        <v>0</v>
      </c>
      <c r="G2923" s="49">
        <v>0</v>
      </c>
      <c r="H2923" s="49">
        <v>0</v>
      </c>
      <c r="I2923" s="49">
        <v>0</v>
      </c>
      <c r="J2923" s="49">
        <v>0.33928571428571402</v>
      </c>
      <c r="K2923" s="49">
        <v>5.3571428571428603E-2</v>
      </c>
      <c r="L2923" s="49">
        <v>0</v>
      </c>
      <c r="M2923" s="49">
        <v>0</v>
      </c>
      <c r="N2923" s="49">
        <v>0</v>
      </c>
      <c r="O2923" s="49">
        <v>0</v>
      </c>
      <c r="P2923" s="49">
        <v>0</v>
      </c>
      <c r="Q2923" s="49">
        <v>0</v>
      </c>
      <c r="R2923" s="49">
        <v>0</v>
      </c>
      <c r="S2923" s="49">
        <v>0.58928571428571397</v>
      </c>
      <c r="T2923" s="49">
        <v>0</v>
      </c>
      <c r="U2923" s="49">
        <v>1.7857142857142901E-2</v>
      </c>
      <c r="V2923" s="49">
        <v>1</v>
      </c>
      <c r="W2923" s="50">
        <v>56</v>
      </c>
    </row>
    <row r="2924" spans="1:23">
      <c r="A2924" s="46" t="s">
        <v>5338</v>
      </c>
      <c r="B2924" s="47" t="s">
        <v>5353</v>
      </c>
      <c r="C2924" s="48" t="s">
        <v>4343</v>
      </c>
      <c r="D2924" s="49">
        <v>0.111607142857143</v>
      </c>
      <c r="E2924" s="49">
        <v>0</v>
      </c>
      <c r="F2924" s="49">
        <v>4.4642857142857097E-3</v>
      </c>
      <c r="G2924" s="49">
        <v>0.13392857142857101</v>
      </c>
      <c r="H2924" s="49">
        <v>6.6964285714285698E-2</v>
      </c>
      <c r="I2924" s="49">
        <v>0.15625</v>
      </c>
      <c r="J2924" s="49">
        <v>3.5714285714285698E-2</v>
      </c>
      <c r="K2924" s="49">
        <v>2.23214285714286E-2</v>
      </c>
      <c r="L2924" s="49">
        <v>0</v>
      </c>
      <c r="M2924" s="49">
        <v>3.125E-2</v>
      </c>
      <c r="N2924" s="49">
        <v>0.36160714285714302</v>
      </c>
      <c r="O2924" s="49">
        <v>0</v>
      </c>
      <c r="P2924" s="49">
        <v>8.9285714285714298E-3</v>
      </c>
      <c r="Q2924" s="49">
        <v>0</v>
      </c>
      <c r="R2924" s="49">
        <v>4.4642857142857097E-3</v>
      </c>
      <c r="S2924" s="49">
        <v>4.4642857142857102E-2</v>
      </c>
      <c r="T2924" s="49">
        <v>0</v>
      </c>
      <c r="U2924" s="49">
        <v>1.7857142857142901E-2</v>
      </c>
      <c r="V2924" s="49">
        <v>1</v>
      </c>
      <c r="W2924" s="50">
        <v>224</v>
      </c>
    </row>
    <row r="2925" spans="1:23">
      <c r="A2925" s="46" t="s">
        <v>5339</v>
      </c>
      <c r="B2925" s="47" t="s">
        <v>5354</v>
      </c>
      <c r="C2925" s="48" t="s">
        <v>4344</v>
      </c>
      <c r="D2925" s="49">
        <v>0.107142857142857</v>
      </c>
      <c r="E2925" s="49">
        <v>0</v>
      </c>
      <c r="F2925" s="49">
        <v>0</v>
      </c>
      <c r="G2925" s="49">
        <v>8.3333333333333301E-2</v>
      </c>
      <c r="H2925" s="49">
        <v>5.1587301587301598E-2</v>
      </c>
      <c r="I2925" s="49">
        <v>6.7460317460317498E-2</v>
      </c>
      <c r="J2925" s="49">
        <v>7.1428571428571397E-2</v>
      </c>
      <c r="K2925" s="49">
        <v>1.1904761904761901E-2</v>
      </c>
      <c r="L2925" s="49">
        <v>0</v>
      </c>
      <c r="M2925" s="49">
        <v>3.1746031746031703E-2</v>
      </c>
      <c r="N2925" s="49">
        <v>0.42063492063492097</v>
      </c>
      <c r="O2925" s="49">
        <v>0</v>
      </c>
      <c r="P2925" s="49">
        <v>0</v>
      </c>
      <c r="Q2925" s="49">
        <v>0</v>
      </c>
      <c r="R2925" s="49">
        <v>0</v>
      </c>
      <c r="S2925" s="49">
        <v>0.115079365079365</v>
      </c>
      <c r="T2925" s="49">
        <v>7.9365079365079395E-3</v>
      </c>
      <c r="U2925" s="49">
        <v>3.1746031746031703E-2</v>
      </c>
      <c r="V2925" s="49">
        <v>1</v>
      </c>
      <c r="W2925" s="50">
        <v>252</v>
      </c>
    </row>
    <row r="2926" spans="1:23">
      <c r="A2926" s="46" t="s">
        <v>5340</v>
      </c>
      <c r="B2926" s="47" t="s">
        <v>5355</v>
      </c>
      <c r="C2926" s="48" t="s">
        <v>6233</v>
      </c>
      <c r="D2926" s="49"/>
      <c r="E2926" s="49"/>
      <c r="F2926" s="49"/>
      <c r="G2926" s="49"/>
      <c r="H2926" s="49"/>
      <c r="I2926" s="49"/>
      <c r="J2926" s="49"/>
      <c r="K2926" s="49"/>
      <c r="L2926" s="49"/>
      <c r="M2926" s="49"/>
      <c r="N2926" s="49"/>
      <c r="O2926" s="49"/>
      <c r="P2926" s="49"/>
      <c r="Q2926" s="49"/>
      <c r="R2926" s="49"/>
      <c r="S2926" s="49"/>
      <c r="T2926" s="49"/>
      <c r="U2926" s="49"/>
      <c r="V2926" s="49"/>
      <c r="W2926" s="50"/>
    </row>
    <row r="2927" spans="1:23">
      <c r="A2927" s="46" t="s">
        <v>5341</v>
      </c>
      <c r="B2927" s="47" t="s">
        <v>5356</v>
      </c>
      <c r="C2927" s="48" t="s">
        <v>6234</v>
      </c>
      <c r="D2927" s="49">
        <v>2.4330900243308999E-3</v>
      </c>
      <c r="E2927" s="49">
        <v>0</v>
      </c>
      <c r="F2927" s="49">
        <v>8.5158150851581509E-3</v>
      </c>
      <c r="G2927" s="49">
        <v>0.42335766423357701</v>
      </c>
      <c r="H2927" s="49">
        <v>0.46228710462287098</v>
      </c>
      <c r="I2927" s="49">
        <v>7.2992700729926996E-3</v>
      </c>
      <c r="J2927" s="49">
        <v>4.8661800486617997E-3</v>
      </c>
      <c r="K2927" s="49">
        <v>0</v>
      </c>
      <c r="L2927" s="49">
        <v>0</v>
      </c>
      <c r="M2927" s="49">
        <v>8.5158150851581509E-3</v>
      </c>
      <c r="N2927" s="49">
        <v>4.5012165450121697E-2</v>
      </c>
      <c r="O2927" s="49">
        <v>0</v>
      </c>
      <c r="P2927" s="49">
        <v>4.8661800486617997E-3</v>
      </c>
      <c r="Q2927" s="49">
        <v>1.2165450121654499E-3</v>
      </c>
      <c r="R2927" s="49">
        <v>0</v>
      </c>
      <c r="S2927" s="49">
        <v>2.4330900243308999E-3</v>
      </c>
      <c r="T2927" s="49">
        <v>0</v>
      </c>
      <c r="U2927" s="49">
        <v>2.9197080291970798E-2</v>
      </c>
      <c r="V2927" s="49">
        <v>1</v>
      </c>
      <c r="W2927" s="50">
        <v>822</v>
      </c>
    </row>
    <row r="2928" spans="1:23">
      <c r="A2928" s="46" t="s">
        <v>5342</v>
      </c>
      <c r="B2928" s="47" t="s">
        <v>5357</v>
      </c>
      <c r="C2928" s="48" t="s">
        <v>6235</v>
      </c>
      <c r="D2928" s="49"/>
      <c r="E2928" s="49"/>
      <c r="F2928" s="49"/>
      <c r="G2928" s="49"/>
      <c r="H2928" s="49"/>
      <c r="I2928" s="49"/>
      <c r="J2928" s="49"/>
      <c r="K2928" s="49"/>
      <c r="L2928" s="49"/>
      <c r="M2928" s="49"/>
      <c r="N2928" s="49"/>
      <c r="O2928" s="49"/>
      <c r="P2928" s="49"/>
      <c r="Q2928" s="49"/>
      <c r="R2928" s="49"/>
      <c r="S2928" s="49"/>
      <c r="T2928" s="49"/>
      <c r="U2928" s="49"/>
      <c r="V2928" s="49"/>
      <c r="W2928" s="50"/>
    </row>
    <row r="2929" spans="1:23">
      <c r="A2929" s="46" t="s">
        <v>5343</v>
      </c>
      <c r="B2929" s="47" t="s">
        <v>5358</v>
      </c>
      <c r="C2929" s="48" t="s">
        <v>6236</v>
      </c>
      <c r="D2929" s="49">
        <v>7.11462450592885E-3</v>
      </c>
      <c r="E2929" s="49">
        <v>0</v>
      </c>
      <c r="F2929" s="49">
        <v>2.05533596837945E-2</v>
      </c>
      <c r="G2929" s="49">
        <v>0.205533596837945</v>
      </c>
      <c r="H2929" s="49">
        <v>0.141501976284585</v>
      </c>
      <c r="I2929" s="49">
        <v>0.40948616600790499</v>
      </c>
      <c r="J2929" s="49">
        <v>8.9328063241106703E-2</v>
      </c>
      <c r="K2929" s="49">
        <v>8.6956521739130401E-3</v>
      </c>
      <c r="L2929" s="49">
        <v>4.7430830039525704E-3</v>
      </c>
      <c r="M2929" s="49">
        <v>1.3438735177865599E-2</v>
      </c>
      <c r="N2929" s="49">
        <v>9.4861660079051408E-3</v>
      </c>
      <c r="O2929" s="49">
        <v>3.0830039525691699E-2</v>
      </c>
      <c r="P2929" s="49">
        <v>4.7430830039525704E-3</v>
      </c>
      <c r="Q2929" s="49">
        <v>1.5810276679841899E-3</v>
      </c>
      <c r="R2929" s="49">
        <v>0</v>
      </c>
      <c r="S2929" s="49">
        <v>4.1897233201581001E-2</v>
      </c>
      <c r="T2929" s="49">
        <v>2.37154150197628E-3</v>
      </c>
      <c r="U2929" s="49">
        <v>8.6956521739130401E-3</v>
      </c>
      <c r="V2929" s="49">
        <v>1</v>
      </c>
      <c r="W2929" s="50">
        <v>1265</v>
      </c>
    </row>
    <row r="2930" spans="1:23">
      <c r="A2930" s="46" t="s">
        <v>5344</v>
      </c>
      <c r="B2930" s="47" t="s">
        <v>5359</v>
      </c>
      <c r="C2930" s="48" t="s">
        <v>6237</v>
      </c>
      <c r="D2930" s="49">
        <v>4.0169133192389003E-2</v>
      </c>
      <c r="E2930" s="49">
        <v>0</v>
      </c>
      <c r="F2930" s="49">
        <v>2.7484143763213498E-2</v>
      </c>
      <c r="G2930" s="49">
        <v>9.93657505285412E-2</v>
      </c>
      <c r="H2930" s="49">
        <v>7.3995771670190294E-2</v>
      </c>
      <c r="I2930" s="49">
        <v>0.57082452431289599</v>
      </c>
      <c r="J2930" s="49">
        <v>2.11416490486258E-2</v>
      </c>
      <c r="K2930" s="49">
        <v>1.4799154334038099E-2</v>
      </c>
      <c r="L2930" s="49">
        <v>0</v>
      </c>
      <c r="M2930" s="49">
        <v>2.11416490486258E-2</v>
      </c>
      <c r="N2930" s="49">
        <v>5.9196617336152203E-2</v>
      </c>
      <c r="O2930" s="49">
        <v>2.1141649048625798E-3</v>
      </c>
      <c r="P2930" s="49">
        <v>1.05708245243129E-2</v>
      </c>
      <c r="Q2930" s="49">
        <v>0</v>
      </c>
      <c r="R2930" s="49">
        <v>0</v>
      </c>
      <c r="S2930" s="49">
        <v>5.70824524312896E-2</v>
      </c>
      <c r="T2930" s="49">
        <v>2.1141649048625798E-3</v>
      </c>
      <c r="U2930" s="49">
        <v>0</v>
      </c>
      <c r="V2930" s="49">
        <v>1</v>
      </c>
      <c r="W2930" s="50">
        <v>473</v>
      </c>
    </row>
    <row r="2931" spans="1:23">
      <c r="A2931" s="46" t="s">
        <v>5345</v>
      </c>
      <c r="B2931" s="47" t="s">
        <v>5360</v>
      </c>
      <c r="C2931" s="48" t="s">
        <v>6238</v>
      </c>
      <c r="D2931" s="49">
        <v>9.5108695652173905E-2</v>
      </c>
      <c r="E2931" s="49">
        <v>0</v>
      </c>
      <c r="F2931" s="49">
        <v>3.2608695652173898E-2</v>
      </c>
      <c r="G2931" s="49">
        <v>0.15625</v>
      </c>
      <c r="H2931" s="49">
        <v>0.14402173913043501</v>
      </c>
      <c r="I2931" s="49">
        <v>0.25</v>
      </c>
      <c r="J2931" s="49">
        <v>2.5815217391304299E-2</v>
      </c>
      <c r="K2931" s="49">
        <v>4.4836956521739101E-2</v>
      </c>
      <c r="L2931" s="49">
        <v>0</v>
      </c>
      <c r="M2931" s="49">
        <v>6.9293478260869595E-2</v>
      </c>
      <c r="N2931" s="49">
        <v>6.3858695652173905E-2</v>
      </c>
      <c r="O2931" s="49">
        <v>2.7173913043478299E-3</v>
      </c>
      <c r="P2931" s="49">
        <v>6.7934782608695702E-3</v>
      </c>
      <c r="Q2931" s="49">
        <v>0</v>
      </c>
      <c r="R2931" s="49">
        <v>0</v>
      </c>
      <c r="S2931" s="49">
        <v>9.7826086956521702E-2</v>
      </c>
      <c r="T2931" s="49">
        <v>5.4347826086956503E-3</v>
      </c>
      <c r="U2931" s="49">
        <v>5.4347826086956503E-3</v>
      </c>
      <c r="V2931" s="49">
        <v>1</v>
      </c>
      <c r="W2931" s="50">
        <v>736</v>
      </c>
    </row>
    <row r="2932" spans="1:23">
      <c r="A2932" s="46" t="s">
        <v>5346</v>
      </c>
      <c r="B2932" s="47" t="s">
        <v>5361</v>
      </c>
      <c r="C2932" s="48" t="s">
        <v>6239</v>
      </c>
      <c r="D2932" s="49"/>
      <c r="E2932" s="49"/>
      <c r="F2932" s="49"/>
      <c r="G2932" s="49"/>
      <c r="H2932" s="49"/>
      <c r="I2932" s="49"/>
      <c r="J2932" s="49"/>
      <c r="K2932" s="49"/>
      <c r="L2932" s="49"/>
      <c r="M2932" s="49"/>
      <c r="N2932" s="49"/>
      <c r="O2932" s="49"/>
      <c r="P2932" s="49"/>
      <c r="Q2932" s="49"/>
      <c r="R2932" s="49"/>
      <c r="S2932" s="49"/>
      <c r="T2932" s="49"/>
      <c r="U2932" s="49"/>
      <c r="V2932" s="49"/>
      <c r="W2932" s="50"/>
    </row>
    <row r="2933" spans="1:23">
      <c r="A2933" s="46" t="s">
        <v>5347</v>
      </c>
      <c r="B2933" s="47" t="s">
        <v>5362</v>
      </c>
      <c r="C2933" s="48" t="s">
        <v>6240</v>
      </c>
      <c r="D2933" s="49">
        <v>1.49842271293375E-2</v>
      </c>
      <c r="E2933" s="49">
        <v>0</v>
      </c>
      <c r="F2933" s="49">
        <v>0.13406940063091499</v>
      </c>
      <c r="G2933" s="49">
        <v>5.4416403785489002E-2</v>
      </c>
      <c r="H2933" s="49">
        <v>0.126971608832808</v>
      </c>
      <c r="I2933" s="49">
        <v>0.356466876971609</v>
      </c>
      <c r="J2933" s="49">
        <v>4.41640378548896E-2</v>
      </c>
      <c r="K2933" s="49">
        <v>2.36593059936909E-3</v>
      </c>
      <c r="L2933" s="49">
        <v>0</v>
      </c>
      <c r="M2933" s="49">
        <v>2.0504731861198701E-2</v>
      </c>
      <c r="N2933" s="49">
        <v>9.7791798107255495E-2</v>
      </c>
      <c r="O2933" s="49">
        <v>1.57728706624606E-3</v>
      </c>
      <c r="P2933" s="49">
        <v>1.6561514195583601E-2</v>
      </c>
      <c r="Q2933" s="49">
        <v>1.57728706624606E-3</v>
      </c>
      <c r="R2933" s="49">
        <v>0</v>
      </c>
      <c r="S2933" s="49">
        <v>9.2271293375394303E-2</v>
      </c>
      <c r="T2933" s="49">
        <v>3.94321766561514E-3</v>
      </c>
      <c r="U2933" s="49">
        <v>3.2334384858044199E-2</v>
      </c>
      <c r="V2933" s="49">
        <v>1</v>
      </c>
      <c r="W2933" s="50">
        <v>1268</v>
      </c>
    </row>
    <row r="2934" spans="1:23">
      <c r="A2934" s="46" t="s">
        <v>5348</v>
      </c>
      <c r="B2934" s="47" t="s">
        <v>5363</v>
      </c>
      <c r="C2934" s="48" t="s">
        <v>6241</v>
      </c>
      <c r="D2934" s="49">
        <v>7.6045627376425898E-3</v>
      </c>
      <c r="E2934" s="49">
        <v>0</v>
      </c>
      <c r="F2934" s="49">
        <v>0</v>
      </c>
      <c r="G2934" s="49">
        <v>0</v>
      </c>
      <c r="H2934" s="49">
        <v>1.9011406844106501E-3</v>
      </c>
      <c r="I2934" s="49">
        <v>3.8022813688212902E-3</v>
      </c>
      <c r="J2934" s="49">
        <v>0.159695817490494</v>
      </c>
      <c r="K2934" s="49">
        <v>1.33079847908745E-2</v>
      </c>
      <c r="L2934" s="49">
        <v>0</v>
      </c>
      <c r="M2934" s="49">
        <v>1.9011406844106501E-3</v>
      </c>
      <c r="N2934" s="49">
        <v>0</v>
      </c>
      <c r="O2934" s="49">
        <v>0</v>
      </c>
      <c r="P2934" s="49">
        <v>0</v>
      </c>
      <c r="Q2934" s="49">
        <v>3.8022813688212902E-3</v>
      </c>
      <c r="R2934" s="49">
        <v>0</v>
      </c>
      <c r="S2934" s="49">
        <v>0.80228136882129297</v>
      </c>
      <c r="T2934" s="49">
        <v>0</v>
      </c>
      <c r="U2934" s="49">
        <v>5.7034220532319402E-3</v>
      </c>
      <c r="V2934" s="49">
        <v>1</v>
      </c>
      <c r="W2934" s="50">
        <v>526</v>
      </c>
    </row>
    <row r="2935" spans="1:23">
      <c r="A2935" s="46" t="s">
        <v>5349</v>
      </c>
      <c r="B2935" s="47" t="s">
        <v>5364</v>
      </c>
      <c r="C2935" s="48" t="s">
        <v>6242</v>
      </c>
      <c r="D2935" s="49">
        <v>2.0725388601036301E-2</v>
      </c>
      <c r="E2935" s="49">
        <v>0</v>
      </c>
      <c r="F2935" s="49">
        <v>4.5336787564766799E-2</v>
      </c>
      <c r="G2935" s="49">
        <v>0.10621761658031099</v>
      </c>
      <c r="H2935" s="49">
        <v>3.7564766839378198E-2</v>
      </c>
      <c r="I2935" s="49">
        <v>0.31088082901554398</v>
      </c>
      <c r="J2935" s="49">
        <v>2.3316062176165799E-2</v>
      </c>
      <c r="K2935" s="49">
        <v>9.0673575129533706E-3</v>
      </c>
      <c r="L2935" s="49">
        <v>2.5906735751295299E-3</v>
      </c>
      <c r="M2935" s="49">
        <v>7.5129533678756494E-2</v>
      </c>
      <c r="N2935" s="49">
        <v>0.330310880829016</v>
      </c>
      <c r="O2935" s="49">
        <v>1.2953367875647699E-3</v>
      </c>
      <c r="P2935" s="49">
        <v>1.4248704663212401E-2</v>
      </c>
      <c r="Q2935" s="49">
        <v>0</v>
      </c>
      <c r="R2935" s="49">
        <v>0</v>
      </c>
      <c r="S2935" s="49">
        <v>2.2020725388601E-2</v>
      </c>
      <c r="T2935" s="49">
        <v>0</v>
      </c>
      <c r="U2935" s="49">
        <v>1.2953367875647699E-3</v>
      </c>
      <c r="V2935" s="49">
        <v>1</v>
      </c>
      <c r="W2935" s="50">
        <v>772</v>
      </c>
    </row>
    <row r="2936" spans="1:23">
      <c r="A2936" s="46" t="s">
        <v>5350</v>
      </c>
      <c r="B2936" s="47" t="s">
        <v>5365</v>
      </c>
      <c r="C2936" s="48" t="s">
        <v>6243</v>
      </c>
      <c r="D2936" s="49"/>
      <c r="E2936" s="49"/>
      <c r="F2936" s="49"/>
      <c r="G2936" s="49"/>
      <c r="H2936" s="49"/>
      <c r="I2936" s="49"/>
      <c r="J2936" s="49"/>
      <c r="K2936" s="49"/>
      <c r="L2936" s="49"/>
      <c r="M2936" s="49"/>
      <c r="N2936" s="49"/>
      <c r="O2936" s="49"/>
      <c r="P2936" s="49"/>
      <c r="Q2936" s="49"/>
      <c r="R2936" s="49"/>
      <c r="S2936" s="49"/>
      <c r="T2936" s="49"/>
      <c r="U2936" s="49"/>
      <c r="V2936" s="49"/>
      <c r="W2936" s="50"/>
    </row>
    <row r="2937" spans="1:23">
      <c r="A2937" s="46" t="s">
        <v>5351</v>
      </c>
      <c r="B2937" s="47" t="s">
        <v>5366</v>
      </c>
      <c r="C2937" s="48" t="s">
        <v>6244</v>
      </c>
      <c r="D2937" s="49">
        <v>1.2820512820512799E-2</v>
      </c>
      <c r="E2937" s="49">
        <v>0</v>
      </c>
      <c r="F2937" s="49">
        <v>1.2820512820512799E-2</v>
      </c>
      <c r="G2937" s="49">
        <v>0</v>
      </c>
      <c r="H2937" s="49">
        <v>1.2820512820512799E-2</v>
      </c>
      <c r="I2937" s="49">
        <v>0</v>
      </c>
      <c r="J2937" s="49">
        <v>5.1282051282051301E-2</v>
      </c>
      <c r="K2937" s="49">
        <v>0</v>
      </c>
      <c r="L2937" s="49">
        <v>0</v>
      </c>
      <c r="M2937" s="49">
        <v>5.1282051282051301E-2</v>
      </c>
      <c r="N2937" s="49">
        <v>0.53846153846153799</v>
      </c>
      <c r="O2937" s="49">
        <v>0</v>
      </c>
      <c r="P2937" s="49">
        <v>0</v>
      </c>
      <c r="Q2937" s="49">
        <v>0</v>
      </c>
      <c r="R2937" s="49">
        <v>0</v>
      </c>
      <c r="S2937" s="49">
        <v>0.32051282051282098</v>
      </c>
      <c r="T2937" s="49">
        <v>0</v>
      </c>
      <c r="U2937" s="49">
        <v>0</v>
      </c>
      <c r="V2937" s="49">
        <v>1</v>
      </c>
      <c r="W2937" s="50">
        <v>78</v>
      </c>
    </row>
    <row r="2938" spans="1:23">
      <c r="A2938" s="46" t="s">
        <v>5352</v>
      </c>
      <c r="B2938" s="47" t="s">
        <v>5367</v>
      </c>
      <c r="C2938" s="48" t="s">
        <v>6245</v>
      </c>
      <c r="D2938" s="49">
        <v>4.6539379474940301E-2</v>
      </c>
      <c r="E2938" s="49">
        <v>0</v>
      </c>
      <c r="F2938" s="49">
        <v>5.9665871121718402E-3</v>
      </c>
      <c r="G2938" s="49">
        <v>0.124105011933174</v>
      </c>
      <c r="H2938" s="49">
        <v>7.5178997613365203E-2</v>
      </c>
      <c r="I2938" s="49">
        <v>0.328162291169451</v>
      </c>
      <c r="J2938" s="49">
        <v>7.3985680190930797E-2</v>
      </c>
      <c r="K2938" s="49">
        <v>9.5465393794749408E-3</v>
      </c>
      <c r="L2938" s="49">
        <v>0</v>
      </c>
      <c r="M2938" s="49">
        <v>2.2673031026253E-2</v>
      </c>
      <c r="N2938" s="49">
        <v>7.1599045346062096E-2</v>
      </c>
      <c r="O2938" s="49">
        <v>3.93794749403341E-2</v>
      </c>
      <c r="P2938" s="49">
        <v>4.7732696897374704E-3</v>
      </c>
      <c r="Q2938" s="49">
        <v>0</v>
      </c>
      <c r="R2938" s="49">
        <v>0</v>
      </c>
      <c r="S2938" s="49">
        <v>0.182577565632458</v>
      </c>
      <c r="T2938" s="49">
        <v>3.5799522673031002E-3</v>
      </c>
      <c r="U2938" s="49">
        <v>1.1933174224343699E-2</v>
      </c>
      <c r="V2938" s="49">
        <v>1</v>
      </c>
      <c r="W2938" s="50">
        <v>838</v>
      </c>
    </row>
    <row r="2939" spans="1:23">
      <c r="A2939" s="46" t="s">
        <v>5353</v>
      </c>
      <c r="B2939" s="47" t="s">
        <v>5368</v>
      </c>
      <c r="C2939" s="48" t="s">
        <v>6246</v>
      </c>
      <c r="D2939" s="49">
        <v>2.3121387283237E-2</v>
      </c>
      <c r="E2939" s="49">
        <v>0</v>
      </c>
      <c r="F2939" s="49">
        <v>5.2023121387283197E-2</v>
      </c>
      <c r="G2939" s="49">
        <v>0.16763005780346801</v>
      </c>
      <c r="H2939" s="49">
        <v>4.0462427745664699E-2</v>
      </c>
      <c r="I2939" s="49">
        <v>0.39306358381502898</v>
      </c>
      <c r="J2939" s="49">
        <v>5.78034682080925E-3</v>
      </c>
      <c r="K2939" s="49">
        <v>5.78034682080925E-3</v>
      </c>
      <c r="L2939" s="49">
        <v>5.78034682080925E-3</v>
      </c>
      <c r="M2939" s="49">
        <v>0.115606936416185</v>
      </c>
      <c r="N2939" s="49">
        <v>6.3583815028901702E-2</v>
      </c>
      <c r="O2939" s="49">
        <v>5.78034682080925E-3</v>
      </c>
      <c r="P2939" s="49">
        <v>2.3121387283237E-2</v>
      </c>
      <c r="Q2939" s="49">
        <v>0</v>
      </c>
      <c r="R2939" s="49">
        <v>0</v>
      </c>
      <c r="S2939" s="49">
        <v>8.6705202312138699E-2</v>
      </c>
      <c r="T2939" s="49">
        <v>0</v>
      </c>
      <c r="U2939" s="49">
        <v>1.15606936416185E-2</v>
      </c>
      <c r="V2939" s="49">
        <v>1</v>
      </c>
      <c r="W2939" s="50">
        <v>173</v>
      </c>
    </row>
    <row r="2940" spans="1:23">
      <c r="A2940" s="46" t="s">
        <v>5354</v>
      </c>
      <c r="B2940" s="47" t="s">
        <v>5369</v>
      </c>
      <c r="C2940" s="48" t="s">
        <v>6247</v>
      </c>
      <c r="D2940" s="49">
        <v>3.8216560509554097E-2</v>
      </c>
      <c r="E2940" s="49">
        <v>0</v>
      </c>
      <c r="F2940" s="49">
        <v>3.6093418259023402E-2</v>
      </c>
      <c r="G2940" s="49">
        <v>0.16348195329087001</v>
      </c>
      <c r="H2940" s="49">
        <v>3.1847133757961797E-2</v>
      </c>
      <c r="I2940" s="49">
        <v>0.28025477707006402</v>
      </c>
      <c r="J2940" s="49">
        <v>3.8216560509554097E-2</v>
      </c>
      <c r="K2940" s="49">
        <v>2.1231422505307899E-2</v>
      </c>
      <c r="L2940" s="49">
        <v>0</v>
      </c>
      <c r="M2940" s="49">
        <v>0.16560509554140099</v>
      </c>
      <c r="N2940" s="49">
        <v>5.7324840764331197E-2</v>
      </c>
      <c r="O2940" s="49">
        <v>0</v>
      </c>
      <c r="P2940" s="49">
        <v>4.67091295116773E-2</v>
      </c>
      <c r="Q2940" s="49">
        <v>0</v>
      </c>
      <c r="R2940" s="49">
        <v>0</v>
      </c>
      <c r="S2940" s="49">
        <v>0.112526539278132</v>
      </c>
      <c r="T2940" s="49">
        <v>4.2462845010615702E-3</v>
      </c>
      <c r="U2940" s="49">
        <v>4.2462845010615702E-3</v>
      </c>
      <c r="V2940" s="49">
        <v>1</v>
      </c>
      <c r="W2940" s="50">
        <v>471</v>
      </c>
    </row>
    <row r="2941" spans="1:23">
      <c r="A2941" s="46" t="s">
        <v>5355</v>
      </c>
      <c r="B2941" s="47" t="s">
        <v>5370</v>
      </c>
      <c r="C2941" s="48" t="s">
        <v>6248</v>
      </c>
      <c r="D2941" s="49">
        <v>3.125E-2</v>
      </c>
      <c r="E2941" s="49">
        <v>0</v>
      </c>
      <c r="F2941" s="49">
        <v>1.7361111111111101E-2</v>
      </c>
      <c r="G2941" s="49">
        <v>9.375E-2</v>
      </c>
      <c r="H2941" s="49">
        <v>8.3333333333333301E-2</v>
      </c>
      <c r="I2941" s="49">
        <v>0.48263888888888901</v>
      </c>
      <c r="J2941" s="49">
        <v>0</v>
      </c>
      <c r="K2941" s="49">
        <v>2.0833333333333301E-2</v>
      </c>
      <c r="L2941" s="49">
        <v>0</v>
      </c>
      <c r="M2941" s="49">
        <v>1.38888888888889E-2</v>
      </c>
      <c r="N2941" s="49">
        <v>0.17361111111111099</v>
      </c>
      <c r="O2941" s="49">
        <v>0</v>
      </c>
      <c r="P2941" s="49">
        <v>6.9444444444444397E-3</v>
      </c>
      <c r="Q2941" s="49">
        <v>0</v>
      </c>
      <c r="R2941" s="49">
        <v>0</v>
      </c>
      <c r="S2941" s="49">
        <v>3.4722222222222203E-2</v>
      </c>
      <c r="T2941" s="49">
        <v>0</v>
      </c>
      <c r="U2941" s="49">
        <v>4.1666666666666699E-2</v>
      </c>
      <c r="V2941" s="49">
        <v>1</v>
      </c>
      <c r="W2941" s="50">
        <v>288</v>
      </c>
    </row>
    <row r="2942" spans="1:23">
      <c r="A2942" s="46" t="s">
        <v>5356</v>
      </c>
      <c r="B2942" s="47" t="s">
        <v>5371</v>
      </c>
      <c r="C2942" s="48" t="s">
        <v>6249</v>
      </c>
      <c r="D2942" s="49">
        <v>0.25</v>
      </c>
      <c r="E2942" s="49">
        <v>0</v>
      </c>
      <c r="F2942" s="49">
        <v>0</v>
      </c>
      <c r="G2942" s="49">
        <v>0.11111111111111099</v>
      </c>
      <c r="H2942" s="49">
        <v>2.7777777777777801E-2</v>
      </c>
      <c r="I2942" s="49">
        <v>9.2592592592592601E-2</v>
      </c>
      <c r="J2942" s="49">
        <v>4.6296296296296301E-2</v>
      </c>
      <c r="K2942" s="49">
        <v>9.2592592592592605E-3</v>
      </c>
      <c r="L2942" s="49">
        <v>0</v>
      </c>
      <c r="M2942" s="49">
        <v>4.6296296296296301E-2</v>
      </c>
      <c r="N2942" s="49">
        <v>6.4814814814814797E-2</v>
      </c>
      <c r="O2942" s="49">
        <v>0</v>
      </c>
      <c r="P2942" s="49">
        <v>9.2592592592592605E-3</v>
      </c>
      <c r="Q2942" s="49">
        <v>0</v>
      </c>
      <c r="R2942" s="49">
        <v>0</v>
      </c>
      <c r="S2942" s="49">
        <v>0.32407407407407401</v>
      </c>
      <c r="T2942" s="49">
        <v>9.2592592592592605E-3</v>
      </c>
      <c r="U2942" s="49">
        <v>9.2592592592592605E-3</v>
      </c>
      <c r="V2942" s="49">
        <v>1</v>
      </c>
      <c r="W2942" s="50">
        <v>108</v>
      </c>
    </row>
    <row r="2943" spans="1:23">
      <c r="A2943" s="46" t="s">
        <v>5357</v>
      </c>
      <c r="B2943" s="47" t="s">
        <v>5372</v>
      </c>
      <c r="C2943" s="48" t="s">
        <v>6250</v>
      </c>
      <c r="D2943" s="49">
        <v>5.9167750325097503E-2</v>
      </c>
      <c r="E2943" s="49">
        <v>0</v>
      </c>
      <c r="F2943" s="49">
        <v>2.47074122236671E-2</v>
      </c>
      <c r="G2943" s="49">
        <v>9.6879063719115699E-2</v>
      </c>
      <c r="H2943" s="49">
        <v>7.8023407022106599E-3</v>
      </c>
      <c r="I2943" s="49">
        <v>0.22821846553966199</v>
      </c>
      <c r="J2943" s="49">
        <v>0.117685305591678</v>
      </c>
      <c r="K2943" s="49">
        <v>0.27438231469440799</v>
      </c>
      <c r="L2943" s="49">
        <v>0</v>
      </c>
      <c r="M2943" s="49">
        <v>4.3563068920676198E-2</v>
      </c>
      <c r="N2943" s="49">
        <v>1.8855656697009102E-2</v>
      </c>
      <c r="O2943" s="49">
        <v>0</v>
      </c>
      <c r="P2943" s="49">
        <v>7.8023407022106599E-3</v>
      </c>
      <c r="Q2943" s="49">
        <v>2.6007802340702199E-2</v>
      </c>
      <c r="R2943" s="49">
        <v>3.3810143042912903E-2</v>
      </c>
      <c r="S2943" s="49">
        <v>5.4616384915474603E-2</v>
      </c>
      <c r="T2943" s="49">
        <v>0</v>
      </c>
      <c r="U2943" s="49">
        <v>6.5019505851755498E-3</v>
      </c>
      <c r="V2943" s="49">
        <v>1</v>
      </c>
      <c r="W2943" s="50">
        <v>1538</v>
      </c>
    </row>
    <row r="2944" spans="1:23">
      <c r="A2944" s="46" t="s">
        <v>5358</v>
      </c>
      <c r="B2944" s="47" t="s">
        <v>5373</v>
      </c>
      <c r="C2944" s="48" t="s">
        <v>6251</v>
      </c>
      <c r="D2944" s="49">
        <v>6.0975609756097601E-2</v>
      </c>
      <c r="E2944" s="49">
        <v>0</v>
      </c>
      <c r="F2944" s="49">
        <v>3.0487804878048801E-2</v>
      </c>
      <c r="G2944" s="49">
        <v>0.103658536585366</v>
      </c>
      <c r="H2944" s="49">
        <v>0.12804878048780499</v>
      </c>
      <c r="I2944" s="49">
        <v>0.23170731707317099</v>
      </c>
      <c r="J2944" s="49">
        <v>8.5365853658536606E-2</v>
      </c>
      <c r="K2944" s="49">
        <v>6.0975609756097598E-3</v>
      </c>
      <c r="L2944" s="49">
        <v>0</v>
      </c>
      <c r="M2944" s="49">
        <v>9.1463414634146298E-2</v>
      </c>
      <c r="N2944" s="49">
        <v>0.103658536585366</v>
      </c>
      <c r="O2944" s="49">
        <v>0</v>
      </c>
      <c r="P2944" s="49">
        <v>1.8292682926829298E-2</v>
      </c>
      <c r="Q2944" s="49">
        <v>0</v>
      </c>
      <c r="R2944" s="49">
        <v>0</v>
      </c>
      <c r="S2944" s="49">
        <v>0.134146341463415</v>
      </c>
      <c r="T2944" s="49">
        <v>0</v>
      </c>
      <c r="U2944" s="49">
        <v>6.0975609756097598E-3</v>
      </c>
      <c r="V2944" s="49">
        <v>1</v>
      </c>
      <c r="W2944" s="50">
        <v>164</v>
      </c>
    </row>
    <row r="2945" spans="1:23">
      <c r="A2945" s="46" t="s">
        <v>5359</v>
      </c>
      <c r="B2945" s="47" t="s">
        <v>5374</v>
      </c>
      <c r="C2945" s="48" t="s">
        <v>6252</v>
      </c>
      <c r="D2945" s="49"/>
      <c r="E2945" s="49"/>
      <c r="F2945" s="49"/>
      <c r="G2945" s="49"/>
      <c r="H2945" s="49"/>
      <c r="I2945" s="49"/>
      <c r="J2945" s="49"/>
      <c r="K2945" s="49"/>
      <c r="L2945" s="49"/>
      <c r="M2945" s="49"/>
      <c r="N2945" s="49"/>
      <c r="O2945" s="49"/>
      <c r="P2945" s="49"/>
      <c r="Q2945" s="49"/>
      <c r="R2945" s="49"/>
      <c r="S2945" s="49"/>
      <c r="T2945" s="49"/>
      <c r="U2945" s="49"/>
      <c r="V2945" s="49"/>
      <c r="W2945" s="50"/>
    </row>
    <row r="2946" spans="1:23">
      <c r="A2946" s="46" t="s">
        <v>5360</v>
      </c>
      <c r="B2946" s="47" t="s">
        <v>5375</v>
      </c>
      <c r="C2946" s="48" t="s">
        <v>6253</v>
      </c>
      <c r="D2946" s="49">
        <v>7.6642335766423403E-2</v>
      </c>
      <c r="E2946" s="49">
        <v>0</v>
      </c>
      <c r="F2946" s="49">
        <v>1.4598540145985399E-2</v>
      </c>
      <c r="G2946" s="49">
        <v>5.1094890510948898E-2</v>
      </c>
      <c r="H2946" s="49">
        <v>0.63503649635036497</v>
      </c>
      <c r="I2946" s="49">
        <v>0.105839416058394</v>
      </c>
      <c r="J2946" s="49">
        <v>1.4598540145985399E-2</v>
      </c>
      <c r="K2946" s="49">
        <v>3.6496350364963498E-3</v>
      </c>
      <c r="L2946" s="49">
        <v>0</v>
      </c>
      <c r="M2946" s="49">
        <v>2.18978102189781E-2</v>
      </c>
      <c r="N2946" s="49">
        <v>2.18978102189781E-2</v>
      </c>
      <c r="O2946" s="49">
        <v>0</v>
      </c>
      <c r="P2946" s="49">
        <v>7.2992700729926996E-3</v>
      </c>
      <c r="Q2946" s="49">
        <v>1.4598540145985399E-2</v>
      </c>
      <c r="R2946" s="49">
        <v>0</v>
      </c>
      <c r="S2946" s="49">
        <v>2.5547445255474501E-2</v>
      </c>
      <c r="T2946" s="49">
        <v>3.6496350364963498E-3</v>
      </c>
      <c r="U2946" s="49">
        <v>3.6496350364963498E-3</v>
      </c>
      <c r="V2946" s="49">
        <v>1</v>
      </c>
      <c r="W2946" s="50">
        <v>274</v>
      </c>
    </row>
    <row r="2947" spans="1:23">
      <c r="A2947" s="46" t="s">
        <v>5361</v>
      </c>
      <c r="B2947" s="47" t="s">
        <v>5376</v>
      </c>
      <c r="C2947" s="48" t="s">
        <v>6254</v>
      </c>
      <c r="D2947" s="49">
        <v>7.8787878787878796E-2</v>
      </c>
      <c r="E2947" s="49">
        <v>0</v>
      </c>
      <c r="F2947" s="49">
        <v>6.0606060606060597E-3</v>
      </c>
      <c r="G2947" s="49">
        <v>0.103030303030303</v>
      </c>
      <c r="H2947" s="49">
        <v>4.8484848484848499E-2</v>
      </c>
      <c r="I2947" s="49">
        <v>0.12727272727272701</v>
      </c>
      <c r="J2947" s="49">
        <v>7.2727272727272696E-2</v>
      </c>
      <c r="K2947" s="49">
        <v>6.0606060606060597E-3</v>
      </c>
      <c r="L2947" s="49">
        <v>0</v>
      </c>
      <c r="M2947" s="49">
        <v>1.21212121212121E-2</v>
      </c>
      <c r="N2947" s="49">
        <v>1.8181818181818198E-2</v>
      </c>
      <c r="O2947" s="49">
        <v>0</v>
      </c>
      <c r="P2947" s="49">
        <v>1.21212121212121E-2</v>
      </c>
      <c r="Q2947" s="49">
        <v>0</v>
      </c>
      <c r="R2947" s="49">
        <v>0</v>
      </c>
      <c r="S2947" s="49">
        <v>0.51515151515151503</v>
      </c>
      <c r="T2947" s="49">
        <v>0</v>
      </c>
      <c r="U2947" s="49">
        <v>0</v>
      </c>
      <c r="V2947" s="49">
        <v>1</v>
      </c>
      <c r="W2947" s="50">
        <v>165</v>
      </c>
    </row>
    <row r="2948" spans="1:23">
      <c r="A2948" s="46" t="s">
        <v>5362</v>
      </c>
      <c r="B2948" s="47" t="s">
        <v>5377</v>
      </c>
      <c r="C2948" s="48" t="s">
        <v>6255</v>
      </c>
      <c r="D2948" s="49">
        <v>1.84738955823293E-2</v>
      </c>
      <c r="E2948" s="49">
        <v>0</v>
      </c>
      <c r="F2948" s="49">
        <v>1.60642570281124E-2</v>
      </c>
      <c r="G2948" s="49">
        <v>6.3453815261044197E-2</v>
      </c>
      <c r="H2948" s="49">
        <v>1.20481927710843E-2</v>
      </c>
      <c r="I2948" s="49">
        <v>0.39678714859437803</v>
      </c>
      <c r="J2948" s="49">
        <v>8.7550200803212894E-2</v>
      </c>
      <c r="K2948" s="49">
        <v>2.16867469879518E-2</v>
      </c>
      <c r="L2948" s="49">
        <v>0</v>
      </c>
      <c r="M2948" s="49">
        <v>1.68674698795181E-2</v>
      </c>
      <c r="N2948" s="49">
        <v>3.13253012048193E-2</v>
      </c>
      <c r="O2948" s="49">
        <v>1.60642570281125E-3</v>
      </c>
      <c r="P2948" s="49">
        <v>1.84738955823293E-2</v>
      </c>
      <c r="Q2948" s="49">
        <v>8.0321285140562296E-4</v>
      </c>
      <c r="R2948" s="49">
        <v>0</v>
      </c>
      <c r="S2948" s="49">
        <v>0.30441767068273101</v>
      </c>
      <c r="T2948" s="49">
        <v>8.0321285140562296E-4</v>
      </c>
      <c r="U2948" s="49">
        <v>9.6385542168674707E-3</v>
      </c>
      <c r="V2948" s="49">
        <v>1</v>
      </c>
      <c r="W2948" s="50">
        <v>1245</v>
      </c>
    </row>
    <row r="2949" spans="1:23">
      <c r="A2949" s="46" t="s">
        <v>5363</v>
      </c>
      <c r="B2949" s="47" t="s">
        <v>5378</v>
      </c>
      <c r="C2949" s="48" t="s">
        <v>6256</v>
      </c>
      <c r="D2949" s="49">
        <v>6.7054090299508296E-4</v>
      </c>
      <c r="E2949" s="49">
        <v>0</v>
      </c>
      <c r="F2949" s="49">
        <v>4.4702726866338799E-4</v>
      </c>
      <c r="G2949" s="49">
        <v>1.78810907465355E-3</v>
      </c>
      <c r="H2949" s="49">
        <v>0</v>
      </c>
      <c r="I2949" s="49">
        <v>0.98211890925346401</v>
      </c>
      <c r="J2949" s="49">
        <v>6.7054090299508296E-4</v>
      </c>
      <c r="K2949" s="49">
        <v>4.4702726866338799E-4</v>
      </c>
      <c r="L2949" s="49">
        <v>0</v>
      </c>
      <c r="M2949" s="49">
        <v>3.3527045149754102E-3</v>
      </c>
      <c r="N2949" s="49">
        <v>5.1408135896289699E-3</v>
      </c>
      <c r="O2949" s="49">
        <v>6.7054090299508296E-4</v>
      </c>
      <c r="P2949" s="49">
        <v>2.6821636119803301E-3</v>
      </c>
      <c r="Q2949" s="49">
        <v>2.23513634331694E-4</v>
      </c>
      <c r="R2949" s="49">
        <v>0</v>
      </c>
      <c r="S2949" s="49">
        <v>2.23513634331694E-4</v>
      </c>
      <c r="T2949" s="49">
        <v>0</v>
      </c>
      <c r="U2949" s="49">
        <v>1.5645954403218599E-3</v>
      </c>
      <c r="V2949" s="49">
        <v>1</v>
      </c>
      <c r="W2949" s="50">
        <v>4474</v>
      </c>
    </row>
    <row r="2950" spans="1:23">
      <c r="A2950" s="46" t="s">
        <v>5364</v>
      </c>
      <c r="B2950" s="47" t="s">
        <v>5379</v>
      </c>
      <c r="C2950" s="48" t="s">
        <v>6257</v>
      </c>
      <c r="D2950" s="49">
        <v>3.6563071297989001E-3</v>
      </c>
      <c r="E2950" s="49">
        <v>0</v>
      </c>
      <c r="F2950" s="49">
        <v>1.82815356489945E-3</v>
      </c>
      <c r="G2950" s="49">
        <v>2.5594149908592299E-2</v>
      </c>
      <c r="H2950" s="49">
        <v>0.120658135283364</v>
      </c>
      <c r="I2950" s="49">
        <v>0.15539305301645301</v>
      </c>
      <c r="J2950" s="49">
        <v>6.7641681901279699E-2</v>
      </c>
      <c r="K2950" s="49">
        <v>3.6563071297989001E-3</v>
      </c>
      <c r="L2950" s="49">
        <v>0</v>
      </c>
      <c r="M2950" s="49">
        <v>4.2047531992687397E-2</v>
      </c>
      <c r="N2950" s="49">
        <v>0.160877513711152</v>
      </c>
      <c r="O2950" s="49">
        <v>1.82815356489945E-3</v>
      </c>
      <c r="P2950" s="49">
        <v>0</v>
      </c>
      <c r="Q2950" s="49">
        <v>0</v>
      </c>
      <c r="R2950" s="49">
        <v>0</v>
      </c>
      <c r="S2950" s="49">
        <v>0.382084095063985</v>
      </c>
      <c r="T2950" s="49">
        <v>0</v>
      </c>
      <c r="U2950" s="49">
        <v>3.47349177330896E-2</v>
      </c>
      <c r="V2950" s="49">
        <v>1</v>
      </c>
      <c r="W2950" s="50">
        <v>547</v>
      </c>
    </row>
    <row r="2951" spans="1:23">
      <c r="A2951" s="46" t="s">
        <v>5365</v>
      </c>
      <c r="B2951" s="47" t="s">
        <v>5380</v>
      </c>
      <c r="C2951" s="48" t="s">
        <v>6258</v>
      </c>
      <c r="D2951" s="49">
        <v>0.266666666666667</v>
      </c>
      <c r="E2951" s="49">
        <v>0</v>
      </c>
      <c r="F2951" s="49">
        <v>3.3333333333333298E-2</v>
      </c>
      <c r="G2951" s="49">
        <v>0.133333333333333</v>
      </c>
      <c r="H2951" s="49">
        <v>0.05</v>
      </c>
      <c r="I2951" s="49">
        <v>0.28333333333333299</v>
      </c>
      <c r="J2951" s="49">
        <v>1.6666666666666701E-2</v>
      </c>
      <c r="K2951" s="49">
        <v>0</v>
      </c>
      <c r="L2951" s="49">
        <v>0</v>
      </c>
      <c r="M2951" s="49">
        <v>3.3333333333333298E-2</v>
      </c>
      <c r="N2951" s="49">
        <v>0.05</v>
      </c>
      <c r="O2951" s="49">
        <v>0</v>
      </c>
      <c r="P2951" s="49">
        <v>0.05</v>
      </c>
      <c r="Q2951" s="49">
        <v>0</v>
      </c>
      <c r="R2951" s="49">
        <v>0</v>
      </c>
      <c r="S2951" s="49">
        <v>8.3333333333333301E-2</v>
      </c>
      <c r="T2951" s="49">
        <v>0</v>
      </c>
      <c r="U2951" s="49">
        <v>0</v>
      </c>
      <c r="V2951" s="49">
        <v>1</v>
      </c>
      <c r="W2951" s="50">
        <v>60</v>
      </c>
    </row>
    <row r="2952" spans="1:23">
      <c r="A2952" s="46" t="s">
        <v>5366</v>
      </c>
      <c r="B2952" s="47" t="s">
        <v>5381</v>
      </c>
      <c r="C2952" s="48" t="s">
        <v>6259</v>
      </c>
      <c r="D2952" s="49">
        <v>6.0561299852289502E-2</v>
      </c>
      <c r="E2952" s="49">
        <v>0.43279172821270301</v>
      </c>
      <c r="F2952" s="49">
        <v>7.3855243722304297E-3</v>
      </c>
      <c r="G2952" s="49">
        <v>9.4534711964549503E-2</v>
      </c>
      <c r="H2952" s="49">
        <v>8.2717872968980796E-2</v>
      </c>
      <c r="I2952" s="49">
        <v>9.7488921713441701E-2</v>
      </c>
      <c r="J2952" s="49">
        <v>8.8626292466765094E-3</v>
      </c>
      <c r="K2952" s="49">
        <v>8.8626292466765094E-3</v>
      </c>
      <c r="L2952" s="49">
        <v>5.9084194977843396E-3</v>
      </c>
      <c r="M2952" s="49">
        <v>3.3973412112260001E-2</v>
      </c>
      <c r="N2952" s="49">
        <v>7.5332348596750406E-2</v>
      </c>
      <c r="O2952" s="49">
        <v>1.4771048744460901E-3</v>
      </c>
      <c r="P2952" s="49">
        <v>3.54505169867061E-2</v>
      </c>
      <c r="Q2952" s="49">
        <v>0</v>
      </c>
      <c r="R2952" s="49">
        <v>0</v>
      </c>
      <c r="S2952" s="49">
        <v>3.6927621861152102E-2</v>
      </c>
      <c r="T2952" s="49">
        <v>1.4771048744460901E-3</v>
      </c>
      <c r="U2952" s="49">
        <v>1.6248153618906899E-2</v>
      </c>
      <c r="V2952" s="49">
        <v>1</v>
      </c>
      <c r="W2952" s="50">
        <v>677</v>
      </c>
    </row>
    <row r="2953" spans="1:23">
      <c r="A2953" s="46" t="s">
        <v>5367</v>
      </c>
      <c r="B2953" s="47" t="s">
        <v>5382</v>
      </c>
      <c r="C2953" s="48" t="s">
        <v>6260</v>
      </c>
      <c r="D2953" s="49">
        <v>8.98876404494382E-2</v>
      </c>
      <c r="E2953" s="49">
        <v>0</v>
      </c>
      <c r="F2953" s="49">
        <v>0</v>
      </c>
      <c r="G2953" s="49">
        <v>8.98876404494382E-2</v>
      </c>
      <c r="H2953" s="49">
        <v>0.112359550561798</v>
      </c>
      <c r="I2953" s="49">
        <v>0.26966292134831499</v>
      </c>
      <c r="J2953" s="49">
        <v>8.98876404494382E-2</v>
      </c>
      <c r="K2953" s="49">
        <v>2.2471910112359599E-2</v>
      </c>
      <c r="L2953" s="49">
        <v>1.1235955056179799E-2</v>
      </c>
      <c r="M2953" s="49">
        <v>1.1235955056179799E-2</v>
      </c>
      <c r="N2953" s="49">
        <v>0.101123595505618</v>
      </c>
      <c r="O2953" s="49">
        <v>0</v>
      </c>
      <c r="P2953" s="49">
        <v>2.2471910112359599E-2</v>
      </c>
      <c r="Q2953" s="49">
        <v>0</v>
      </c>
      <c r="R2953" s="49">
        <v>0</v>
      </c>
      <c r="S2953" s="49">
        <v>0.16853932584269701</v>
      </c>
      <c r="T2953" s="49">
        <v>1.1235955056179799E-2</v>
      </c>
      <c r="U2953" s="49">
        <v>0</v>
      </c>
      <c r="V2953" s="49">
        <v>1</v>
      </c>
      <c r="W2953" s="50">
        <v>89</v>
      </c>
    </row>
    <row r="2954" spans="1:23">
      <c r="A2954" s="46" t="s">
        <v>5368</v>
      </c>
      <c r="B2954" s="47" t="s">
        <v>5383</v>
      </c>
      <c r="C2954" s="48" t="s">
        <v>6261</v>
      </c>
      <c r="D2954" s="49">
        <v>2.9119788219722002E-2</v>
      </c>
      <c r="E2954" s="49">
        <v>9.0006618133686295E-2</v>
      </c>
      <c r="F2954" s="49">
        <v>4.3017868960952999E-2</v>
      </c>
      <c r="G2954" s="49">
        <v>0.154864328259431</v>
      </c>
      <c r="H2954" s="49">
        <v>9.7948378557246904E-2</v>
      </c>
      <c r="I2954" s="49">
        <v>0.31700860357379201</v>
      </c>
      <c r="J2954" s="49">
        <v>1.9854401058901398E-2</v>
      </c>
      <c r="K2954" s="49">
        <v>1.9192587690271299E-2</v>
      </c>
      <c r="L2954" s="49">
        <v>0</v>
      </c>
      <c r="M2954" s="49">
        <v>7.2799470549305106E-2</v>
      </c>
      <c r="N2954" s="49">
        <v>0.103242885506287</v>
      </c>
      <c r="O2954" s="49">
        <v>3.9708802117802804E-3</v>
      </c>
      <c r="P2954" s="49">
        <v>1.1912640635340799E-2</v>
      </c>
      <c r="Q2954" s="49">
        <v>0</v>
      </c>
      <c r="R2954" s="49">
        <v>0</v>
      </c>
      <c r="S2954" s="49">
        <v>1.5883520847121101E-2</v>
      </c>
      <c r="T2954" s="49">
        <v>1.7868960953011201E-2</v>
      </c>
      <c r="U2954" s="49">
        <v>3.30906684315023E-3</v>
      </c>
      <c r="V2954" s="49">
        <v>1</v>
      </c>
      <c r="W2954" s="50">
        <v>1511</v>
      </c>
    </row>
    <row r="2955" spans="1:23">
      <c r="A2955" s="46" t="s">
        <v>5369</v>
      </c>
      <c r="B2955" s="47" t="s">
        <v>5384</v>
      </c>
      <c r="C2955" s="48" t="s">
        <v>6262</v>
      </c>
      <c r="D2955" s="49">
        <v>0.15083798882681601</v>
      </c>
      <c r="E2955" s="49">
        <v>0</v>
      </c>
      <c r="F2955" s="49">
        <v>3.3519553072625698E-2</v>
      </c>
      <c r="G2955" s="49">
        <v>0.206703910614525</v>
      </c>
      <c r="H2955" s="49">
        <v>8.9385474860335198E-2</v>
      </c>
      <c r="I2955" s="49">
        <v>0.226256983240223</v>
      </c>
      <c r="J2955" s="49">
        <v>4.4692737430167599E-2</v>
      </c>
      <c r="K2955" s="49">
        <v>2.5139664804469299E-2</v>
      </c>
      <c r="L2955" s="49">
        <v>0</v>
      </c>
      <c r="M2955" s="49">
        <v>3.3519553072625698E-2</v>
      </c>
      <c r="N2955" s="49">
        <v>9.4972067039106101E-2</v>
      </c>
      <c r="O2955" s="49">
        <v>0</v>
      </c>
      <c r="P2955" s="49">
        <v>8.3798882681564192E-3</v>
      </c>
      <c r="Q2955" s="49">
        <v>0</v>
      </c>
      <c r="R2955" s="49">
        <v>0</v>
      </c>
      <c r="S2955" s="49">
        <v>5.5865921787709501E-2</v>
      </c>
      <c r="T2955" s="49">
        <v>1.3966480446927399E-2</v>
      </c>
      <c r="U2955" s="49">
        <v>1.67597765363128E-2</v>
      </c>
      <c r="V2955" s="49">
        <v>1</v>
      </c>
      <c r="W2955" s="50">
        <v>358</v>
      </c>
    </row>
    <row r="2956" spans="1:23">
      <c r="A2956" s="46" t="s">
        <v>5370</v>
      </c>
      <c r="B2956" s="47" t="s">
        <v>5385</v>
      </c>
      <c r="C2956" s="48" t="s">
        <v>6263</v>
      </c>
      <c r="D2956" s="49">
        <v>0.111888111888112</v>
      </c>
      <c r="E2956" s="49">
        <v>0</v>
      </c>
      <c r="F2956" s="49">
        <v>3.4965034965035E-3</v>
      </c>
      <c r="G2956" s="49">
        <v>0.30769230769230799</v>
      </c>
      <c r="H2956" s="49">
        <v>0.125874125874126</v>
      </c>
      <c r="I2956" s="49">
        <v>0.125874125874126</v>
      </c>
      <c r="J2956" s="49">
        <v>3.4965034965035002E-2</v>
      </c>
      <c r="K2956" s="49">
        <v>4.8951048951049E-2</v>
      </c>
      <c r="L2956" s="49">
        <v>0</v>
      </c>
      <c r="M2956" s="49">
        <v>6.9930069930069894E-2</v>
      </c>
      <c r="N2956" s="49">
        <v>6.2937062937062901E-2</v>
      </c>
      <c r="O2956" s="49">
        <v>3.4965034965035E-3</v>
      </c>
      <c r="P2956" s="49">
        <v>1.04895104895105E-2</v>
      </c>
      <c r="Q2956" s="49">
        <v>0</v>
      </c>
      <c r="R2956" s="49">
        <v>0</v>
      </c>
      <c r="S2956" s="49">
        <v>7.69230769230769E-2</v>
      </c>
      <c r="T2956" s="49">
        <v>6.9930069930069904E-3</v>
      </c>
      <c r="U2956" s="49">
        <v>1.04895104895105E-2</v>
      </c>
      <c r="V2956" s="49">
        <v>1</v>
      </c>
      <c r="W2956" s="50">
        <v>286</v>
      </c>
    </row>
    <row r="2957" spans="1:23">
      <c r="A2957" s="46" t="s">
        <v>5371</v>
      </c>
      <c r="B2957" s="47" t="s">
        <v>5386</v>
      </c>
      <c r="C2957" s="48" t="s">
        <v>6264</v>
      </c>
      <c r="D2957" s="49">
        <v>6.1068702290076299E-2</v>
      </c>
      <c r="E2957" s="49">
        <v>0</v>
      </c>
      <c r="F2957" s="49">
        <v>5.7251908396946598E-2</v>
      </c>
      <c r="G2957" s="49">
        <v>0.12786259541984701</v>
      </c>
      <c r="H2957" s="49">
        <v>4.1984732824427502E-2</v>
      </c>
      <c r="I2957" s="49">
        <v>0.30916030534351102</v>
      </c>
      <c r="J2957" s="49">
        <v>8.3969465648855005E-2</v>
      </c>
      <c r="K2957" s="49">
        <v>2.67175572519084E-2</v>
      </c>
      <c r="L2957" s="49">
        <v>0</v>
      </c>
      <c r="M2957" s="49">
        <v>4.58015267175573E-2</v>
      </c>
      <c r="N2957" s="49">
        <v>7.8244274809160297E-2</v>
      </c>
      <c r="O2957" s="49">
        <v>1.90839694656489E-3</v>
      </c>
      <c r="P2957" s="49">
        <v>1.1450381679389301E-2</v>
      </c>
      <c r="Q2957" s="49">
        <v>0</v>
      </c>
      <c r="R2957" s="49">
        <v>0</v>
      </c>
      <c r="S2957" s="49">
        <v>0.12595419847328199</v>
      </c>
      <c r="T2957" s="49">
        <v>9.5419847328244295E-3</v>
      </c>
      <c r="U2957" s="49">
        <v>1.9083969465648901E-2</v>
      </c>
      <c r="V2957" s="49">
        <v>1</v>
      </c>
      <c r="W2957" s="50">
        <v>524</v>
      </c>
    </row>
    <row r="2958" spans="1:23">
      <c r="A2958" s="46" t="s">
        <v>5372</v>
      </c>
      <c r="B2958" s="47" t="s">
        <v>5387</v>
      </c>
      <c r="C2958" s="48" t="s">
        <v>6265</v>
      </c>
      <c r="D2958" s="49">
        <v>6.2857142857142903E-2</v>
      </c>
      <c r="E2958" s="49">
        <v>0</v>
      </c>
      <c r="F2958" s="49">
        <v>1.7142857142857099E-2</v>
      </c>
      <c r="G2958" s="49">
        <v>0.12</v>
      </c>
      <c r="H2958" s="49">
        <v>5.14285714285714E-2</v>
      </c>
      <c r="I2958" s="49">
        <v>0.30285714285714299</v>
      </c>
      <c r="J2958" s="49">
        <v>2.8571428571428598E-2</v>
      </c>
      <c r="K2958" s="49">
        <v>1.1428571428571401E-2</v>
      </c>
      <c r="L2958" s="49">
        <v>0</v>
      </c>
      <c r="M2958" s="49">
        <v>1.7142857142857099E-2</v>
      </c>
      <c r="N2958" s="49">
        <v>0.14857142857142899</v>
      </c>
      <c r="O2958" s="49">
        <v>0</v>
      </c>
      <c r="P2958" s="49">
        <v>0.114285714285714</v>
      </c>
      <c r="Q2958" s="49">
        <v>0</v>
      </c>
      <c r="R2958" s="49">
        <v>0</v>
      </c>
      <c r="S2958" s="49">
        <v>9.71428571428571E-2</v>
      </c>
      <c r="T2958" s="49">
        <v>0</v>
      </c>
      <c r="U2958" s="49">
        <v>2.8571428571428598E-2</v>
      </c>
      <c r="V2958" s="49">
        <v>1</v>
      </c>
      <c r="W2958" s="50">
        <v>175</v>
      </c>
    </row>
    <row r="2959" spans="1:23">
      <c r="A2959" s="46" t="s">
        <v>5373</v>
      </c>
      <c r="B2959" s="47" t="s">
        <v>5388</v>
      </c>
      <c r="C2959" s="48" t="s">
        <v>6266</v>
      </c>
      <c r="D2959" s="49">
        <v>0.52</v>
      </c>
      <c r="E2959" s="49">
        <v>0</v>
      </c>
      <c r="F2959" s="49">
        <v>9.6000000000000002E-2</v>
      </c>
      <c r="G2959" s="49">
        <v>0.08</v>
      </c>
      <c r="H2959" s="49">
        <v>1.2E-2</v>
      </c>
      <c r="I2959" s="49">
        <v>0.02</v>
      </c>
      <c r="J2959" s="49">
        <v>4.8000000000000001E-2</v>
      </c>
      <c r="K2959" s="49">
        <v>1.6E-2</v>
      </c>
      <c r="L2959" s="49">
        <v>0</v>
      </c>
      <c r="M2959" s="49">
        <v>0.04</v>
      </c>
      <c r="N2959" s="49">
        <v>0.02</v>
      </c>
      <c r="O2959" s="49">
        <v>0</v>
      </c>
      <c r="P2959" s="49">
        <v>4.0000000000000001E-3</v>
      </c>
      <c r="Q2959" s="49">
        <v>0</v>
      </c>
      <c r="R2959" s="49">
        <v>0</v>
      </c>
      <c r="S2959" s="49">
        <v>0.14000000000000001</v>
      </c>
      <c r="T2959" s="49">
        <v>4.0000000000000001E-3</v>
      </c>
      <c r="U2959" s="49">
        <v>0</v>
      </c>
      <c r="V2959" s="49">
        <v>1</v>
      </c>
      <c r="W2959" s="50">
        <v>250</v>
      </c>
    </row>
    <row r="2960" spans="1:23">
      <c r="A2960" s="46" t="s">
        <v>5374</v>
      </c>
      <c r="B2960" s="47" t="s">
        <v>5389</v>
      </c>
      <c r="C2960" s="48" t="s">
        <v>6267</v>
      </c>
      <c r="D2960" s="49">
        <v>7.0000000000000007E-2</v>
      </c>
      <c r="E2960" s="49">
        <v>0</v>
      </c>
      <c r="F2960" s="49">
        <v>0.02</v>
      </c>
      <c r="G2960" s="49">
        <v>0.125</v>
      </c>
      <c r="H2960" s="49">
        <v>0.1</v>
      </c>
      <c r="I2960" s="49">
        <v>0.245</v>
      </c>
      <c r="J2960" s="49">
        <v>1.4999999999999999E-2</v>
      </c>
      <c r="K2960" s="49">
        <v>5.0000000000000001E-3</v>
      </c>
      <c r="L2960" s="49">
        <v>0</v>
      </c>
      <c r="M2960" s="49">
        <v>2.5000000000000001E-2</v>
      </c>
      <c r="N2960" s="49">
        <v>0.23</v>
      </c>
      <c r="O2960" s="49">
        <v>0</v>
      </c>
      <c r="P2960" s="49">
        <v>0.01</v>
      </c>
      <c r="Q2960" s="49">
        <v>0</v>
      </c>
      <c r="R2960" s="49">
        <v>0</v>
      </c>
      <c r="S2960" s="49">
        <v>0.15</v>
      </c>
      <c r="T2960" s="49">
        <v>0</v>
      </c>
      <c r="U2960" s="49">
        <v>5.0000000000000001E-3</v>
      </c>
      <c r="V2960" s="49">
        <v>1</v>
      </c>
      <c r="W2960" s="50">
        <v>200</v>
      </c>
    </row>
    <row r="2961" spans="1:23">
      <c r="A2961" s="46" t="s">
        <v>5375</v>
      </c>
      <c r="B2961" s="47" t="s">
        <v>5390</v>
      </c>
      <c r="C2961" s="48" t="s">
        <v>6268</v>
      </c>
      <c r="D2961" s="49">
        <v>1.6333938294010902E-2</v>
      </c>
      <c r="E2961" s="49">
        <v>0.16515426497277699</v>
      </c>
      <c r="F2961" s="49">
        <v>5.4446460980036304E-3</v>
      </c>
      <c r="G2961" s="49">
        <v>1.0889292196007301E-2</v>
      </c>
      <c r="H2961" s="49">
        <v>0.107078039927405</v>
      </c>
      <c r="I2961" s="49">
        <v>5.4446460980036297E-2</v>
      </c>
      <c r="J2961" s="49">
        <v>0.22504537205081701</v>
      </c>
      <c r="K2961" s="49">
        <v>1.81488203266788E-3</v>
      </c>
      <c r="L2961" s="49">
        <v>0</v>
      </c>
      <c r="M2961" s="49">
        <v>1.81488203266788E-3</v>
      </c>
      <c r="N2961" s="49">
        <v>7.0780399274047195E-2</v>
      </c>
      <c r="O2961" s="49">
        <v>0.127041742286751</v>
      </c>
      <c r="P2961" s="49">
        <v>0</v>
      </c>
      <c r="Q2961" s="49">
        <v>1.81488203266788E-3</v>
      </c>
      <c r="R2961" s="49">
        <v>0</v>
      </c>
      <c r="S2961" s="49">
        <v>0.19056261343012701</v>
      </c>
      <c r="T2961" s="49">
        <v>0</v>
      </c>
      <c r="U2961" s="49">
        <v>2.1778584392014501E-2</v>
      </c>
      <c r="V2961" s="49">
        <v>1</v>
      </c>
      <c r="W2961" s="50">
        <v>551</v>
      </c>
    </row>
    <row r="2962" spans="1:23">
      <c r="A2962" s="46" t="s">
        <v>5376</v>
      </c>
      <c r="B2962" s="47" t="s">
        <v>5391</v>
      </c>
      <c r="C2962" s="48" t="s">
        <v>6269</v>
      </c>
      <c r="D2962" s="49">
        <v>6.3965884861407196E-3</v>
      </c>
      <c r="E2962" s="49">
        <v>0.38379530916844401</v>
      </c>
      <c r="F2962" s="49">
        <v>4.26439232409382E-3</v>
      </c>
      <c r="G2962" s="49">
        <v>1.91897654584222E-2</v>
      </c>
      <c r="H2962" s="49">
        <v>1.2793176972281399E-2</v>
      </c>
      <c r="I2962" s="49">
        <v>0.33475479744136499</v>
      </c>
      <c r="J2962" s="49">
        <v>8.5287846481876296E-3</v>
      </c>
      <c r="K2962" s="49">
        <v>6.3965884861407196E-3</v>
      </c>
      <c r="L2962" s="49">
        <v>0</v>
      </c>
      <c r="M2962" s="49">
        <v>2.5586353944562899E-2</v>
      </c>
      <c r="N2962" s="49">
        <v>0.119402985074627</v>
      </c>
      <c r="O2962" s="49">
        <v>0</v>
      </c>
      <c r="P2962" s="49">
        <v>0</v>
      </c>
      <c r="Q2962" s="49">
        <v>0</v>
      </c>
      <c r="R2962" s="49">
        <v>0</v>
      </c>
      <c r="S2962" s="49">
        <v>2.9850746268656699E-2</v>
      </c>
      <c r="T2962" s="49">
        <v>0</v>
      </c>
      <c r="U2962" s="49">
        <v>4.9040511727078899E-2</v>
      </c>
      <c r="V2962" s="49">
        <v>1</v>
      </c>
      <c r="W2962" s="50">
        <v>469</v>
      </c>
    </row>
    <row r="2963" spans="1:23">
      <c r="A2963" s="46" t="s">
        <v>5377</v>
      </c>
      <c r="B2963" s="47" t="s">
        <v>5392</v>
      </c>
      <c r="C2963" s="48" t="s">
        <v>6270</v>
      </c>
      <c r="D2963" s="49">
        <v>8.6587436332767401E-2</v>
      </c>
      <c r="E2963" s="49">
        <v>0</v>
      </c>
      <c r="F2963" s="49">
        <v>3.5653650254668899E-2</v>
      </c>
      <c r="G2963" s="49">
        <v>0.23599320882852301</v>
      </c>
      <c r="H2963" s="49">
        <v>7.80984719864177E-2</v>
      </c>
      <c r="I2963" s="49">
        <v>0.12903225806451599</v>
      </c>
      <c r="J2963" s="49">
        <v>6.1120543293718202E-2</v>
      </c>
      <c r="K2963" s="49">
        <v>3.0560271646859101E-2</v>
      </c>
      <c r="L2963" s="49">
        <v>3.3955857385398998E-3</v>
      </c>
      <c r="M2963" s="49">
        <v>7.9796264855687596E-2</v>
      </c>
      <c r="N2963" s="49">
        <v>0.117147707979626</v>
      </c>
      <c r="O2963" s="49">
        <v>1.6977928692699499E-3</v>
      </c>
      <c r="P2963" s="49">
        <v>6.7911714770797996E-3</v>
      </c>
      <c r="Q2963" s="49">
        <v>0</v>
      </c>
      <c r="R2963" s="49">
        <v>0</v>
      </c>
      <c r="S2963" s="49">
        <v>0.115449915110357</v>
      </c>
      <c r="T2963" s="49">
        <v>6.7911714770797996E-3</v>
      </c>
      <c r="U2963" s="49">
        <v>1.1884550084889599E-2</v>
      </c>
      <c r="V2963" s="49">
        <v>1</v>
      </c>
      <c r="W2963" s="50">
        <v>589</v>
      </c>
    </row>
    <row r="2964" spans="1:23">
      <c r="A2964" s="46" t="s">
        <v>5378</v>
      </c>
      <c r="B2964" s="47" t="s">
        <v>5393</v>
      </c>
      <c r="C2964" s="48" t="s">
        <v>6271</v>
      </c>
      <c r="D2964" s="49">
        <v>1.18025751072961E-2</v>
      </c>
      <c r="E2964" s="49">
        <v>0</v>
      </c>
      <c r="F2964" s="49">
        <v>2.46781115879828E-2</v>
      </c>
      <c r="G2964" s="49">
        <v>6.7596566523605198E-2</v>
      </c>
      <c r="H2964" s="49">
        <v>2.7896995708154501E-2</v>
      </c>
      <c r="I2964" s="49">
        <v>0.69957081545064403</v>
      </c>
      <c r="J2964" s="49">
        <v>4.50643776824034E-2</v>
      </c>
      <c r="K2964" s="49">
        <v>1.28755364806867E-2</v>
      </c>
      <c r="L2964" s="49">
        <v>1.5021459227467801E-2</v>
      </c>
      <c r="M2964" s="49">
        <v>4.2918454935622297E-2</v>
      </c>
      <c r="N2964" s="49">
        <v>2.14592274678112E-2</v>
      </c>
      <c r="O2964" s="49">
        <v>2.1459227467811202E-3</v>
      </c>
      <c r="P2964" s="49">
        <v>1.07296137339056E-2</v>
      </c>
      <c r="Q2964" s="49">
        <v>0</v>
      </c>
      <c r="R2964" s="49">
        <v>0</v>
      </c>
      <c r="S2964" s="49">
        <v>1.5021459227467801E-2</v>
      </c>
      <c r="T2964" s="49">
        <v>2.1459227467811202E-3</v>
      </c>
      <c r="U2964" s="49">
        <v>1.0729613733905601E-3</v>
      </c>
      <c r="V2964" s="49">
        <v>1</v>
      </c>
      <c r="W2964" s="50">
        <v>932</v>
      </c>
    </row>
    <row r="2965" spans="1:23">
      <c r="A2965" s="46" t="s">
        <v>5379</v>
      </c>
      <c r="B2965" s="47" t="s">
        <v>5394</v>
      </c>
      <c r="C2965" s="48" t="s">
        <v>6272</v>
      </c>
      <c r="D2965" s="49">
        <v>5.3364269141531299E-2</v>
      </c>
      <c r="E2965" s="49">
        <v>0</v>
      </c>
      <c r="F2965" s="49">
        <v>2.3201856148491899E-2</v>
      </c>
      <c r="G2965" s="49">
        <v>0.14849187935034799</v>
      </c>
      <c r="H2965" s="49">
        <v>0.10440835266821299</v>
      </c>
      <c r="I2965" s="49">
        <v>0.118329466357309</v>
      </c>
      <c r="J2965" s="49">
        <v>6.0324825986078898E-2</v>
      </c>
      <c r="K2965" s="49">
        <v>3.4802784222737797E-2</v>
      </c>
      <c r="L2965" s="49">
        <v>0</v>
      </c>
      <c r="M2965" s="49">
        <v>8.1206496519721602E-2</v>
      </c>
      <c r="N2965" s="49">
        <v>0.122969837587007</v>
      </c>
      <c r="O2965" s="49">
        <v>0</v>
      </c>
      <c r="P2965" s="49">
        <v>2.0881670533642701E-2</v>
      </c>
      <c r="Q2965" s="49">
        <v>0</v>
      </c>
      <c r="R2965" s="49">
        <v>2.32018561484919E-3</v>
      </c>
      <c r="S2965" s="49">
        <v>0.204176334106729</v>
      </c>
      <c r="T2965" s="49">
        <v>4.64037122969838E-3</v>
      </c>
      <c r="U2965" s="49">
        <v>2.0881670533642701E-2</v>
      </c>
      <c r="V2965" s="49">
        <v>1</v>
      </c>
      <c r="W2965" s="50">
        <v>431</v>
      </c>
    </row>
    <row r="2966" spans="1:23">
      <c r="A2966" s="46" t="s">
        <v>5380</v>
      </c>
      <c r="B2966" s="47" t="s">
        <v>5395</v>
      </c>
      <c r="C2966" s="48" t="s">
        <v>6273</v>
      </c>
      <c r="D2966" s="49"/>
      <c r="E2966" s="49"/>
      <c r="F2966" s="49"/>
      <c r="G2966" s="49"/>
      <c r="H2966" s="49"/>
      <c r="I2966" s="49"/>
      <c r="J2966" s="49"/>
      <c r="K2966" s="49"/>
      <c r="L2966" s="49"/>
      <c r="M2966" s="49"/>
      <c r="N2966" s="49"/>
      <c r="O2966" s="49"/>
      <c r="P2966" s="49"/>
      <c r="Q2966" s="49"/>
      <c r="R2966" s="49"/>
      <c r="S2966" s="49"/>
      <c r="T2966" s="49"/>
      <c r="U2966" s="49"/>
      <c r="V2966" s="49"/>
      <c r="W2966" s="50"/>
    </row>
    <row r="2967" spans="1:23">
      <c r="A2967" s="46" t="s">
        <v>5381</v>
      </c>
      <c r="B2967" s="47" t="s">
        <v>5396</v>
      </c>
      <c r="C2967" s="48" t="s">
        <v>6274</v>
      </c>
      <c r="D2967" s="49">
        <v>8.6294416243654803E-2</v>
      </c>
      <c r="E2967" s="49">
        <v>0</v>
      </c>
      <c r="F2967" s="49">
        <v>5.0761421319797002E-3</v>
      </c>
      <c r="G2967" s="49">
        <v>0.16243654822334999</v>
      </c>
      <c r="H2967" s="49">
        <v>0.116751269035533</v>
      </c>
      <c r="I2967" s="49">
        <v>0.20304568527918801</v>
      </c>
      <c r="J2967" s="49">
        <v>6.0913705583756299E-2</v>
      </c>
      <c r="K2967" s="49">
        <v>2.5380710659898501E-2</v>
      </c>
      <c r="L2967" s="49">
        <v>5.0761421319797002E-3</v>
      </c>
      <c r="M2967" s="49">
        <v>8.1218274111675107E-2</v>
      </c>
      <c r="N2967" s="49">
        <v>8.1218274111675107E-2</v>
      </c>
      <c r="O2967" s="49">
        <v>0</v>
      </c>
      <c r="P2967" s="49">
        <v>2.0304568527918801E-2</v>
      </c>
      <c r="Q2967" s="49">
        <v>0</v>
      </c>
      <c r="R2967" s="49">
        <v>0</v>
      </c>
      <c r="S2967" s="49">
        <v>0.121827411167513</v>
      </c>
      <c r="T2967" s="49">
        <v>0</v>
      </c>
      <c r="U2967" s="49">
        <v>3.0456852791878201E-2</v>
      </c>
      <c r="V2967" s="49">
        <v>1</v>
      </c>
      <c r="W2967" s="50">
        <v>197</v>
      </c>
    </row>
    <row r="2968" spans="1:23">
      <c r="A2968" s="46" t="s">
        <v>5382</v>
      </c>
      <c r="B2968" s="47" t="s">
        <v>5397</v>
      </c>
      <c r="C2968" s="48" t="s">
        <v>6275</v>
      </c>
      <c r="D2968" s="49"/>
      <c r="E2968" s="49"/>
      <c r="F2968" s="49"/>
      <c r="G2968" s="49"/>
      <c r="H2968" s="49"/>
      <c r="I2968" s="49"/>
      <c r="J2968" s="49"/>
      <c r="K2968" s="49"/>
      <c r="L2968" s="49"/>
      <c r="M2968" s="49"/>
      <c r="N2968" s="49"/>
      <c r="O2968" s="49"/>
      <c r="P2968" s="49"/>
      <c r="Q2968" s="49"/>
      <c r="R2968" s="49"/>
      <c r="S2968" s="49"/>
      <c r="T2968" s="49"/>
      <c r="U2968" s="49"/>
      <c r="V2968" s="49"/>
      <c r="W2968" s="50"/>
    </row>
    <row r="2969" spans="1:23">
      <c r="A2969" s="46" t="s">
        <v>5383</v>
      </c>
      <c r="B2969" s="47" t="s">
        <v>5398</v>
      </c>
      <c r="C2969" s="48" t="s">
        <v>6276</v>
      </c>
      <c r="D2969" s="49">
        <v>2.321083172147E-2</v>
      </c>
      <c r="E2969" s="49">
        <v>0.125725338491296</v>
      </c>
      <c r="F2969" s="49">
        <v>0.31818181818181801</v>
      </c>
      <c r="G2969" s="49">
        <v>6.5764023210831704E-2</v>
      </c>
      <c r="H2969" s="49">
        <v>1.45067698259188E-2</v>
      </c>
      <c r="I2969" s="49">
        <v>0.164410058027079</v>
      </c>
      <c r="J2969" s="49">
        <v>2.80464216634429E-2</v>
      </c>
      <c r="K2969" s="49">
        <v>1.8375241779497099E-2</v>
      </c>
      <c r="L2969" s="49">
        <v>0</v>
      </c>
      <c r="M2969" s="49">
        <v>9.6711798839458393E-2</v>
      </c>
      <c r="N2969" s="49">
        <v>3.57833655705996E-2</v>
      </c>
      <c r="O2969" s="49">
        <v>0</v>
      </c>
      <c r="P2969" s="49">
        <v>3.8684719535783401E-3</v>
      </c>
      <c r="Q2969" s="49">
        <v>7.7369439071566697E-3</v>
      </c>
      <c r="R2969" s="49">
        <v>0</v>
      </c>
      <c r="S2969" s="49">
        <v>7.4468085106383003E-2</v>
      </c>
      <c r="T2969" s="49">
        <v>2.9013539651837499E-3</v>
      </c>
      <c r="U2969" s="49">
        <v>2.03094777562863E-2</v>
      </c>
      <c r="V2969" s="49">
        <v>1</v>
      </c>
      <c r="W2969" s="50">
        <v>1034</v>
      </c>
    </row>
    <row r="2970" spans="1:23">
      <c r="A2970" s="46" t="s">
        <v>5384</v>
      </c>
      <c r="B2970" s="47" t="s">
        <v>5399</v>
      </c>
      <c r="C2970" s="48" t="s">
        <v>6277</v>
      </c>
      <c r="D2970" s="49">
        <v>0</v>
      </c>
      <c r="E2970" s="49">
        <v>0</v>
      </c>
      <c r="F2970" s="49">
        <v>0</v>
      </c>
      <c r="G2970" s="49">
        <v>0</v>
      </c>
      <c r="H2970" s="49">
        <v>6.7114093959731499E-3</v>
      </c>
      <c r="I2970" s="49">
        <v>0</v>
      </c>
      <c r="J2970" s="49">
        <v>0.91946308724832204</v>
      </c>
      <c r="K2970" s="49">
        <v>0</v>
      </c>
      <c r="L2970" s="49">
        <v>0</v>
      </c>
      <c r="M2970" s="49">
        <v>0</v>
      </c>
      <c r="N2970" s="49">
        <v>0</v>
      </c>
      <c r="O2970" s="49">
        <v>0</v>
      </c>
      <c r="P2970" s="49">
        <v>0</v>
      </c>
      <c r="Q2970" s="49">
        <v>0</v>
      </c>
      <c r="R2970" s="49">
        <v>0</v>
      </c>
      <c r="S2970" s="49">
        <v>2.01342281879195E-2</v>
      </c>
      <c r="T2970" s="49">
        <v>0</v>
      </c>
      <c r="U2970" s="49">
        <v>5.3691275167785199E-2</v>
      </c>
      <c r="V2970" s="49">
        <v>1</v>
      </c>
      <c r="W2970" s="50">
        <v>149</v>
      </c>
    </row>
    <row r="2971" spans="1:23">
      <c r="A2971" s="46" t="s">
        <v>5385</v>
      </c>
      <c r="B2971" s="47" t="s">
        <v>5400</v>
      </c>
      <c r="C2971" s="48" t="s">
        <v>6278</v>
      </c>
      <c r="D2971" s="49">
        <v>1.52439024390244E-2</v>
      </c>
      <c r="E2971" s="49">
        <v>0</v>
      </c>
      <c r="F2971" s="49">
        <v>9.1463414634146301E-3</v>
      </c>
      <c r="G2971" s="49">
        <v>6.7073170731707293E-2</v>
      </c>
      <c r="H2971" s="49">
        <v>5.4878048780487798E-2</v>
      </c>
      <c r="I2971" s="49">
        <v>0.21036585365853699</v>
      </c>
      <c r="J2971" s="49">
        <v>0.109756097560976</v>
      </c>
      <c r="K2971" s="49">
        <v>2.1341463414634099E-2</v>
      </c>
      <c r="L2971" s="49">
        <v>1.21951219512195E-2</v>
      </c>
      <c r="M2971" s="49">
        <v>5.1829268292682897E-2</v>
      </c>
      <c r="N2971" s="49">
        <v>2.1341463414634099E-2</v>
      </c>
      <c r="O2971" s="49">
        <v>6.0975609756097598E-3</v>
      </c>
      <c r="P2971" s="49">
        <v>3.0487804878048799E-3</v>
      </c>
      <c r="Q2971" s="49">
        <v>0</v>
      </c>
      <c r="R2971" s="49">
        <v>0</v>
      </c>
      <c r="S2971" s="49">
        <v>0.40853658536585402</v>
      </c>
      <c r="T2971" s="49">
        <v>0</v>
      </c>
      <c r="U2971" s="49">
        <v>9.1463414634146301E-3</v>
      </c>
      <c r="V2971" s="49">
        <v>1</v>
      </c>
      <c r="W2971" s="50">
        <v>328</v>
      </c>
    </row>
    <row r="2972" spans="1:23">
      <c r="A2972" s="46" t="s">
        <v>5386</v>
      </c>
      <c r="B2972" s="47" t="s">
        <v>5401</v>
      </c>
      <c r="C2972" s="48" t="s">
        <v>6279</v>
      </c>
      <c r="D2972" s="49"/>
      <c r="E2972" s="49"/>
      <c r="F2972" s="49"/>
      <c r="G2972" s="49"/>
      <c r="H2972" s="49"/>
      <c r="I2972" s="49"/>
      <c r="J2972" s="49"/>
      <c r="K2972" s="49"/>
      <c r="L2972" s="49"/>
      <c r="M2972" s="49"/>
      <c r="N2972" s="49"/>
      <c r="O2972" s="49"/>
      <c r="P2972" s="49"/>
      <c r="Q2972" s="49"/>
      <c r="R2972" s="49"/>
      <c r="S2972" s="49"/>
      <c r="T2972" s="49"/>
      <c r="U2972" s="49"/>
      <c r="V2972" s="49"/>
      <c r="W2972" s="50"/>
    </row>
    <row r="2973" spans="1:23">
      <c r="A2973" s="46" t="s">
        <v>5387</v>
      </c>
      <c r="B2973" s="47" t="s">
        <v>5402</v>
      </c>
      <c r="C2973" s="48" t="s">
        <v>6280</v>
      </c>
      <c r="D2973" s="49">
        <v>9.0497737556561094E-3</v>
      </c>
      <c r="E2973" s="49">
        <v>0</v>
      </c>
      <c r="F2973" s="49">
        <v>9.0497737556561094E-3</v>
      </c>
      <c r="G2973" s="49">
        <v>0.33484162895927599</v>
      </c>
      <c r="H2973" s="49">
        <v>5.4298642533936702E-2</v>
      </c>
      <c r="I2973" s="49">
        <v>0.113122171945701</v>
      </c>
      <c r="J2973" s="49">
        <v>3.1674208144796399E-2</v>
      </c>
      <c r="K2973" s="49">
        <v>1.35746606334842E-2</v>
      </c>
      <c r="L2973" s="49">
        <v>0</v>
      </c>
      <c r="M2973" s="49">
        <v>5.4298642533936702E-2</v>
      </c>
      <c r="N2973" s="49">
        <v>0.25791855203619901</v>
      </c>
      <c r="O2973" s="49">
        <v>0</v>
      </c>
      <c r="P2973" s="49">
        <v>1.8099547511312201E-2</v>
      </c>
      <c r="Q2973" s="49">
        <v>0</v>
      </c>
      <c r="R2973" s="49">
        <v>0</v>
      </c>
      <c r="S2973" s="49">
        <v>9.0497737556561098E-2</v>
      </c>
      <c r="T2973" s="49">
        <v>0</v>
      </c>
      <c r="U2973" s="49">
        <v>1.35746606334842E-2</v>
      </c>
      <c r="V2973" s="49">
        <v>1</v>
      </c>
      <c r="W2973" s="50">
        <v>221</v>
      </c>
    </row>
    <row r="2974" spans="1:23">
      <c r="A2974" s="46" t="s">
        <v>5388</v>
      </c>
      <c r="B2974" s="47" t="s">
        <v>5403</v>
      </c>
      <c r="C2974" s="48" t="s">
        <v>6281</v>
      </c>
      <c r="D2974" s="49">
        <v>2.11764705882353E-2</v>
      </c>
      <c r="E2974" s="49">
        <v>0</v>
      </c>
      <c r="F2974" s="49">
        <v>3.1372549019607801E-2</v>
      </c>
      <c r="G2974" s="49">
        <v>9.0980392156862697E-2</v>
      </c>
      <c r="H2974" s="49">
        <v>6.3529411764705904E-2</v>
      </c>
      <c r="I2974" s="49">
        <v>0.420392156862745</v>
      </c>
      <c r="J2974" s="49">
        <v>8.3921568627450996E-2</v>
      </c>
      <c r="K2974" s="49">
        <v>2.5098039215686301E-2</v>
      </c>
      <c r="L2974" s="49">
        <v>0</v>
      </c>
      <c r="M2974" s="49">
        <v>2.8235294117647101E-2</v>
      </c>
      <c r="N2974" s="49">
        <v>4.7843137254902003E-2</v>
      </c>
      <c r="O2974" s="49">
        <v>1.3333333333333299E-2</v>
      </c>
      <c r="P2974" s="49">
        <v>1.5686274509803901E-2</v>
      </c>
      <c r="Q2974" s="49">
        <v>0</v>
      </c>
      <c r="R2974" s="49">
        <v>1.5686274509803899E-3</v>
      </c>
      <c r="S2974" s="49">
        <v>0.13411764705882401</v>
      </c>
      <c r="T2974" s="49">
        <v>6.2745098039215701E-3</v>
      </c>
      <c r="U2974" s="49">
        <v>1.6470588235294101E-2</v>
      </c>
      <c r="V2974" s="49">
        <v>1</v>
      </c>
      <c r="W2974" s="50">
        <v>1275</v>
      </c>
    </row>
    <row r="2975" spans="1:23">
      <c r="A2975" s="46" t="s">
        <v>5389</v>
      </c>
      <c r="B2975" s="47" t="s">
        <v>5404</v>
      </c>
      <c r="C2975" s="48" t="s">
        <v>6282</v>
      </c>
      <c r="D2975" s="49">
        <v>4.4510385756676603E-2</v>
      </c>
      <c r="E2975" s="49">
        <v>0</v>
      </c>
      <c r="F2975" s="49">
        <v>4.1543026706231501E-2</v>
      </c>
      <c r="G2975" s="49">
        <v>0.103857566765579</v>
      </c>
      <c r="H2975" s="49">
        <v>6.5281899109792305E-2</v>
      </c>
      <c r="I2975" s="49">
        <v>0.42136498516320497</v>
      </c>
      <c r="J2975" s="49">
        <v>2.0771513353115698E-2</v>
      </c>
      <c r="K2975" s="49">
        <v>1.78041543026706E-2</v>
      </c>
      <c r="L2975" s="49">
        <v>2.9673590504451001E-3</v>
      </c>
      <c r="M2975" s="49">
        <v>6.82492581602374E-2</v>
      </c>
      <c r="N2975" s="49">
        <v>0.14836795252225499</v>
      </c>
      <c r="O2975" s="49">
        <v>0</v>
      </c>
      <c r="P2975" s="49">
        <v>1.18694362017804E-2</v>
      </c>
      <c r="Q2975" s="49">
        <v>0</v>
      </c>
      <c r="R2975" s="49">
        <v>0</v>
      </c>
      <c r="S2975" s="49">
        <v>5.3412462908011903E-2</v>
      </c>
      <c r="T2975" s="49">
        <v>0</v>
      </c>
      <c r="U2975" s="49">
        <v>0</v>
      </c>
      <c r="V2975" s="49">
        <v>1</v>
      </c>
      <c r="W2975" s="50">
        <v>337</v>
      </c>
    </row>
    <row r="2976" spans="1:23">
      <c r="A2976" s="46" t="s">
        <v>5390</v>
      </c>
      <c r="B2976" s="47" t="s">
        <v>5405</v>
      </c>
      <c r="C2976" s="48" t="s">
        <v>6283</v>
      </c>
      <c r="D2976" s="49">
        <v>2.68456375838926E-2</v>
      </c>
      <c r="E2976" s="49">
        <v>0</v>
      </c>
      <c r="F2976" s="49">
        <v>2.68456375838926E-2</v>
      </c>
      <c r="G2976" s="49">
        <v>0.17617449664429499</v>
      </c>
      <c r="H2976" s="49">
        <v>0.23489932885906001</v>
      </c>
      <c r="I2976" s="49">
        <v>0.25671140939597298</v>
      </c>
      <c r="J2976" s="49">
        <v>1.51006711409396E-2</v>
      </c>
      <c r="K2976" s="49">
        <v>1.34228187919463E-2</v>
      </c>
      <c r="L2976" s="49">
        <v>1.6778523489932901E-3</v>
      </c>
      <c r="M2976" s="49">
        <v>2.18120805369128E-2</v>
      </c>
      <c r="N2976" s="49">
        <v>0.115771812080537</v>
      </c>
      <c r="O2976" s="49">
        <v>1.6778523489932901E-3</v>
      </c>
      <c r="P2976" s="49">
        <v>6.7114093959731499E-3</v>
      </c>
      <c r="Q2976" s="49">
        <v>1.6778523489932901E-3</v>
      </c>
      <c r="R2976" s="49">
        <v>0</v>
      </c>
      <c r="S2976" s="49">
        <v>5.5369127516778499E-2</v>
      </c>
      <c r="T2976" s="49">
        <v>3.3557046979865801E-3</v>
      </c>
      <c r="U2976" s="49">
        <v>4.1946308724832203E-2</v>
      </c>
      <c r="V2976" s="49">
        <v>1</v>
      </c>
      <c r="W2976" s="50">
        <v>596</v>
      </c>
    </row>
    <row r="2977" spans="1:23">
      <c r="A2977" s="46" t="s">
        <v>5391</v>
      </c>
      <c r="B2977" s="47" t="s">
        <v>5406</v>
      </c>
      <c r="C2977" s="48" t="s">
        <v>6284</v>
      </c>
      <c r="D2977" s="49"/>
      <c r="E2977" s="49"/>
      <c r="F2977" s="49"/>
      <c r="G2977" s="49"/>
      <c r="H2977" s="49"/>
      <c r="I2977" s="49"/>
      <c r="J2977" s="49"/>
      <c r="K2977" s="49"/>
      <c r="L2977" s="49"/>
      <c r="M2977" s="49"/>
      <c r="N2977" s="49"/>
      <c r="O2977" s="49"/>
      <c r="P2977" s="49"/>
      <c r="Q2977" s="49"/>
      <c r="R2977" s="49"/>
      <c r="S2977" s="49"/>
      <c r="T2977" s="49"/>
      <c r="U2977" s="49"/>
      <c r="V2977" s="49"/>
      <c r="W2977" s="50"/>
    </row>
    <row r="2978" spans="1:23">
      <c r="A2978" s="46" t="s">
        <v>5392</v>
      </c>
      <c r="B2978" s="47" t="s">
        <v>5407</v>
      </c>
      <c r="C2978" s="48" t="s">
        <v>6285</v>
      </c>
      <c r="D2978" s="49">
        <v>1.58730158730159E-2</v>
      </c>
      <c r="E2978" s="49">
        <v>0.206349206349206</v>
      </c>
      <c r="F2978" s="49">
        <v>7.9365079365079395E-3</v>
      </c>
      <c r="G2978" s="49">
        <v>1.58730158730159E-2</v>
      </c>
      <c r="H2978" s="49">
        <v>7.9365079365079395E-3</v>
      </c>
      <c r="I2978" s="49">
        <v>0</v>
      </c>
      <c r="J2978" s="49">
        <v>0.103174603174603</v>
      </c>
      <c r="K2978" s="49">
        <v>7.9365079365079395E-3</v>
      </c>
      <c r="L2978" s="49">
        <v>0</v>
      </c>
      <c r="M2978" s="49">
        <v>7.9365079365079395E-3</v>
      </c>
      <c r="N2978" s="49">
        <v>1.58730158730159E-2</v>
      </c>
      <c r="O2978" s="49">
        <v>0</v>
      </c>
      <c r="P2978" s="49">
        <v>0</v>
      </c>
      <c r="Q2978" s="49">
        <v>0</v>
      </c>
      <c r="R2978" s="49">
        <v>0</v>
      </c>
      <c r="S2978" s="49">
        <v>0.60317460317460303</v>
      </c>
      <c r="T2978" s="49">
        <v>0</v>
      </c>
      <c r="U2978" s="49">
        <v>7.9365079365079395E-3</v>
      </c>
      <c r="V2978" s="49">
        <v>1</v>
      </c>
      <c r="W2978" s="50">
        <v>126</v>
      </c>
    </row>
    <row r="2979" spans="1:23">
      <c r="A2979" s="46" t="s">
        <v>5393</v>
      </c>
      <c r="B2979" s="47" t="s">
        <v>5408</v>
      </c>
      <c r="C2979" s="48" t="s">
        <v>6286</v>
      </c>
      <c r="D2979" s="49">
        <v>2.2026431718061699E-2</v>
      </c>
      <c r="E2979" s="49">
        <v>0</v>
      </c>
      <c r="F2979" s="49">
        <v>1.2334801762114499E-2</v>
      </c>
      <c r="G2979" s="49">
        <v>8.1938325991189401E-2</v>
      </c>
      <c r="H2979" s="49">
        <v>0.19735682819383299</v>
      </c>
      <c r="I2979" s="49">
        <v>6.5198237885462598E-2</v>
      </c>
      <c r="J2979" s="49">
        <v>6.6960352422907501E-2</v>
      </c>
      <c r="K2979" s="49">
        <v>7.0484581497797403E-3</v>
      </c>
      <c r="L2979" s="49">
        <v>0</v>
      </c>
      <c r="M2979" s="49">
        <v>6.9603524229074898E-2</v>
      </c>
      <c r="N2979" s="49">
        <v>5.9030837004405298E-2</v>
      </c>
      <c r="O2979" s="49">
        <v>0</v>
      </c>
      <c r="P2979" s="49">
        <v>7.9295154185021997E-3</v>
      </c>
      <c r="Q2979" s="49">
        <v>8.81057268722467E-4</v>
      </c>
      <c r="R2979" s="49">
        <v>0</v>
      </c>
      <c r="S2979" s="49">
        <v>0.40088105726872197</v>
      </c>
      <c r="T2979" s="49">
        <v>1.7621145374449301E-3</v>
      </c>
      <c r="U2979" s="49">
        <v>7.0484581497797403E-3</v>
      </c>
      <c r="V2979" s="49">
        <v>1</v>
      </c>
      <c r="W2979" s="50">
        <v>1135</v>
      </c>
    </row>
    <row r="2980" spans="1:23">
      <c r="A2980" s="46" t="s">
        <v>5394</v>
      </c>
      <c r="B2980" s="47" t="s">
        <v>5409</v>
      </c>
      <c r="C2980" s="48" t="s">
        <v>6287</v>
      </c>
      <c r="D2980" s="49"/>
      <c r="E2980" s="49"/>
      <c r="F2980" s="49"/>
      <c r="G2980" s="49"/>
      <c r="H2980" s="49"/>
      <c r="I2980" s="49"/>
      <c r="J2980" s="49"/>
      <c r="K2980" s="49"/>
      <c r="L2980" s="49"/>
      <c r="M2980" s="49"/>
      <c r="N2980" s="49"/>
      <c r="O2980" s="49"/>
      <c r="P2980" s="49"/>
      <c r="Q2980" s="49"/>
      <c r="R2980" s="49"/>
      <c r="S2980" s="49"/>
      <c r="T2980" s="49"/>
      <c r="U2980" s="49"/>
      <c r="V2980" s="49"/>
      <c r="W2980" s="50"/>
    </row>
    <row r="2981" spans="1:23">
      <c r="A2981" s="46" t="s">
        <v>5395</v>
      </c>
      <c r="B2981" s="47" t="s">
        <v>5410</v>
      </c>
      <c r="C2981" s="48" t="s">
        <v>6288</v>
      </c>
      <c r="D2981" s="49">
        <v>7.1283095723014306E-2</v>
      </c>
      <c r="E2981" s="49">
        <v>0</v>
      </c>
      <c r="F2981" s="49">
        <v>3.8696537678207701E-2</v>
      </c>
      <c r="G2981" s="49">
        <v>7.73930753564155E-2</v>
      </c>
      <c r="H2981" s="49">
        <v>6.7209775967413399E-2</v>
      </c>
      <c r="I2981" s="49">
        <v>0.10386965376782099</v>
      </c>
      <c r="J2981" s="49">
        <v>0.30549898167006101</v>
      </c>
      <c r="K2981" s="49">
        <v>1.4256619144602901E-2</v>
      </c>
      <c r="L2981" s="49">
        <v>0</v>
      </c>
      <c r="M2981" s="49">
        <v>2.8513238289205701E-2</v>
      </c>
      <c r="N2981" s="49">
        <v>3.4623217922606898E-2</v>
      </c>
      <c r="O2981" s="49">
        <v>0</v>
      </c>
      <c r="P2981" s="49">
        <v>2.4439918533604901E-2</v>
      </c>
      <c r="Q2981" s="49">
        <v>0</v>
      </c>
      <c r="R2981" s="49">
        <v>0</v>
      </c>
      <c r="S2981" s="49">
        <v>0.224032586558045</v>
      </c>
      <c r="T2981" s="49">
        <v>2.0366598778004102E-3</v>
      </c>
      <c r="U2981" s="49">
        <v>8.1466395112016303E-3</v>
      </c>
      <c r="V2981" s="49">
        <v>1</v>
      </c>
      <c r="W2981" s="50">
        <v>491</v>
      </c>
    </row>
    <row r="2982" spans="1:23">
      <c r="A2982" s="46" t="s">
        <v>5396</v>
      </c>
      <c r="B2982" s="47" t="s">
        <v>5411</v>
      </c>
      <c r="C2982" s="48" t="s">
        <v>6289</v>
      </c>
      <c r="D2982" s="49">
        <v>4.2253521126760597E-2</v>
      </c>
      <c r="E2982" s="49">
        <v>0.244131455399061</v>
      </c>
      <c r="F2982" s="49">
        <v>1.25195618153365E-2</v>
      </c>
      <c r="G2982" s="49">
        <v>0.11111111111111099</v>
      </c>
      <c r="H2982" s="49">
        <v>4.0688575899843503E-2</v>
      </c>
      <c r="I2982" s="49">
        <v>0.27386541471048498</v>
      </c>
      <c r="J2982" s="49">
        <v>1.4084507042253501E-2</v>
      </c>
      <c r="K2982" s="49">
        <v>2.8169014084507001E-2</v>
      </c>
      <c r="L2982" s="49">
        <v>6.25978090766823E-3</v>
      </c>
      <c r="M2982" s="49">
        <v>7.1987480438184703E-2</v>
      </c>
      <c r="N2982" s="49">
        <v>7.82472613458529E-2</v>
      </c>
      <c r="O2982" s="49">
        <v>0</v>
      </c>
      <c r="P2982" s="49">
        <v>9.3896713615023494E-3</v>
      </c>
      <c r="Q2982" s="49">
        <v>0</v>
      </c>
      <c r="R2982" s="49">
        <v>0</v>
      </c>
      <c r="S2982" s="49">
        <v>5.0078247261345903E-2</v>
      </c>
      <c r="T2982" s="49">
        <v>7.8247261345852897E-3</v>
      </c>
      <c r="U2982" s="49">
        <v>9.3896713615023494E-3</v>
      </c>
      <c r="V2982" s="49">
        <v>1</v>
      </c>
      <c r="W2982" s="50">
        <v>639</v>
      </c>
    </row>
    <row r="2983" spans="1:23">
      <c r="A2983" s="46" t="s">
        <v>5397</v>
      </c>
      <c r="B2983" s="47" t="s">
        <v>5412</v>
      </c>
      <c r="C2983" s="48" t="s">
        <v>1916</v>
      </c>
      <c r="D2983" s="49">
        <v>0</v>
      </c>
      <c r="E2983" s="49">
        <v>0</v>
      </c>
      <c r="F2983" s="49">
        <v>0</v>
      </c>
      <c r="G2983" s="49">
        <v>0</v>
      </c>
      <c r="H2983" s="49">
        <v>0</v>
      </c>
      <c r="I2983" s="49">
        <v>1</v>
      </c>
      <c r="J2983" s="49">
        <v>0</v>
      </c>
      <c r="K2983" s="49">
        <v>0</v>
      </c>
      <c r="L2983" s="49">
        <v>0</v>
      </c>
      <c r="M2983" s="49">
        <v>0</v>
      </c>
      <c r="N2983" s="49">
        <v>0</v>
      </c>
      <c r="O2983" s="49">
        <v>0</v>
      </c>
      <c r="P2983" s="49">
        <v>0</v>
      </c>
      <c r="Q2983" s="49">
        <v>0</v>
      </c>
      <c r="R2983" s="49">
        <v>0</v>
      </c>
      <c r="S2983" s="49">
        <v>0</v>
      </c>
      <c r="T2983" s="49">
        <v>0</v>
      </c>
      <c r="U2983" s="49">
        <v>0</v>
      </c>
      <c r="V2983" s="49">
        <v>1</v>
      </c>
      <c r="W2983" s="50">
        <v>14</v>
      </c>
    </row>
    <row r="2984" spans="1:23">
      <c r="A2984" s="46" t="s">
        <v>5398</v>
      </c>
      <c r="B2984" s="47" t="s">
        <v>5413</v>
      </c>
      <c r="C2984" s="48" t="s">
        <v>6290</v>
      </c>
      <c r="D2984" s="49">
        <v>8.2474226804123696E-2</v>
      </c>
      <c r="E2984" s="49">
        <v>0</v>
      </c>
      <c r="F2984" s="49">
        <v>3.09278350515464E-2</v>
      </c>
      <c r="G2984" s="49">
        <v>0.28865979381443302</v>
      </c>
      <c r="H2984" s="49">
        <v>0.185567010309278</v>
      </c>
      <c r="I2984" s="49">
        <v>0.11340206185567001</v>
      </c>
      <c r="J2984" s="49">
        <v>3.09278350515464E-2</v>
      </c>
      <c r="K2984" s="49">
        <v>4.1237113402061903E-2</v>
      </c>
      <c r="L2984" s="49">
        <v>2.06185567010309E-2</v>
      </c>
      <c r="M2984" s="49">
        <v>4.1237113402061903E-2</v>
      </c>
      <c r="N2984" s="49">
        <v>7.2164948453608199E-2</v>
      </c>
      <c r="O2984" s="49">
        <v>1.03092783505155E-2</v>
      </c>
      <c r="P2984" s="49">
        <v>2.06185567010309E-2</v>
      </c>
      <c r="Q2984" s="49">
        <v>0</v>
      </c>
      <c r="R2984" s="49">
        <v>0</v>
      </c>
      <c r="S2984" s="49">
        <v>6.18556701030928E-2</v>
      </c>
      <c r="T2984" s="49">
        <v>0</v>
      </c>
      <c r="U2984" s="49">
        <v>0</v>
      </c>
      <c r="V2984" s="49">
        <v>1</v>
      </c>
      <c r="W2984" s="50">
        <v>97</v>
      </c>
    </row>
    <row r="2985" spans="1:23">
      <c r="A2985" s="46" t="s">
        <v>5399</v>
      </c>
      <c r="B2985" s="47" t="s">
        <v>5414</v>
      </c>
      <c r="C2985" s="48" t="s">
        <v>6291</v>
      </c>
      <c r="D2985" s="49">
        <v>0.08</v>
      </c>
      <c r="E2985" s="49">
        <v>0</v>
      </c>
      <c r="F2985" s="49">
        <v>0.08</v>
      </c>
      <c r="G2985" s="49">
        <v>0.16</v>
      </c>
      <c r="H2985" s="49">
        <v>0.32</v>
      </c>
      <c r="I2985" s="49">
        <v>0.12</v>
      </c>
      <c r="J2985" s="49">
        <v>0</v>
      </c>
      <c r="K2985" s="49">
        <v>0</v>
      </c>
      <c r="L2985" s="49">
        <v>0</v>
      </c>
      <c r="M2985" s="49">
        <v>0.04</v>
      </c>
      <c r="N2985" s="49">
        <v>0</v>
      </c>
      <c r="O2985" s="49">
        <v>0</v>
      </c>
      <c r="P2985" s="49">
        <v>0.04</v>
      </c>
      <c r="Q2985" s="49">
        <v>0</v>
      </c>
      <c r="R2985" s="49">
        <v>0</v>
      </c>
      <c r="S2985" s="49">
        <v>0.12</v>
      </c>
      <c r="T2985" s="49">
        <v>0.04</v>
      </c>
      <c r="U2985" s="49">
        <v>0</v>
      </c>
      <c r="V2985" s="49">
        <v>1</v>
      </c>
      <c r="W2985" s="50">
        <v>25</v>
      </c>
    </row>
    <row r="2986" spans="1:23">
      <c r="A2986" s="46" t="s">
        <v>5400</v>
      </c>
      <c r="B2986" s="47" t="s">
        <v>5415</v>
      </c>
      <c r="C2986" s="48" t="s">
        <v>6292</v>
      </c>
      <c r="D2986" s="49">
        <v>0</v>
      </c>
      <c r="E2986" s="49">
        <v>0</v>
      </c>
      <c r="F2986" s="49">
        <v>0</v>
      </c>
      <c r="G2986" s="49">
        <v>0</v>
      </c>
      <c r="H2986" s="49">
        <v>0</v>
      </c>
      <c r="I2986" s="49">
        <v>0</v>
      </c>
      <c r="J2986" s="49">
        <v>0.360759493670886</v>
      </c>
      <c r="K2986" s="49">
        <v>1.26582278481013E-2</v>
      </c>
      <c r="L2986" s="49">
        <v>0</v>
      </c>
      <c r="M2986" s="49">
        <v>0</v>
      </c>
      <c r="N2986" s="49">
        <v>0</v>
      </c>
      <c r="O2986" s="49">
        <v>0</v>
      </c>
      <c r="P2986" s="49">
        <v>0</v>
      </c>
      <c r="Q2986" s="49">
        <v>0</v>
      </c>
      <c r="R2986" s="49">
        <v>0</v>
      </c>
      <c r="S2986" s="49">
        <v>0.623417721518987</v>
      </c>
      <c r="T2986" s="49">
        <v>0</v>
      </c>
      <c r="U2986" s="49">
        <v>3.1645569620253199E-3</v>
      </c>
      <c r="V2986" s="49">
        <v>1</v>
      </c>
      <c r="W2986" s="50">
        <v>316</v>
      </c>
    </row>
    <row r="2987" spans="1:23">
      <c r="A2987" s="46" t="s">
        <v>5401</v>
      </c>
      <c r="B2987" s="47" t="s">
        <v>5416</v>
      </c>
      <c r="C2987" s="48" t="s">
        <v>6293</v>
      </c>
      <c r="D2987" s="49"/>
      <c r="E2987" s="49"/>
      <c r="F2987" s="49"/>
      <c r="G2987" s="49"/>
      <c r="H2987" s="49"/>
      <c r="I2987" s="49"/>
      <c r="J2987" s="49"/>
      <c r="K2987" s="49"/>
      <c r="L2987" s="49"/>
      <c r="M2987" s="49"/>
      <c r="N2987" s="49"/>
      <c r="O2987" s="49"/>
      <c r="P2987" s="49"/>
      <c r="Q2987" s="49"/>
      <c r="R2987" s="49"/>
      <c r="S2987" s="49"/>
      <c r="T2987" s="49"/>
      <c r="U2987" s="49"/>
      <c r="V2987" s="49"/>
      <c r="W2987" s="50"/>
    </row>
    <row r="2988" spans="1:23">
      <c r="A2988" s="46" t="s">
        <v>5402</v>
      </c>
      <c r="B2988" s="47" t="s">
        <v>5417</v>
      </c>
      <c r="C2988" s="48" t="s">
        <v>6294</v>
      </c>
      <c r="D2988" s="49">
        <v>6.13496932515337E-2</v>
      </c>
      <c r="E2988" s="49">
        <v>0</v>
      </c>
      <c r="F2988" s="49">
        <v>1.22699386503067E-2</v>
      </c>
      <c r="G2988" s="49">
        <v>0.251533742331288</v>
      </c>
      <c r="H2988" s="49">
        <v>0.104294478527607</v>
      </c>
      <c r="I2988" s="49">
        <v>0.217791411042945</v>
      </c>
      <c r="J2988" s="49">
        <v>1.84049079754601E-2</v>
      </c>
      <c r="K2988" s="49">
        <v>3.0674846625766899E-2</v>
      </c>
      <c r="L2988" s="49">
        <v>3.0674846625766898E-3</v>
      </c>
      <c r="M2988" s="49">
        <v>4.6012269938650298E-2</v>
      </c>
      <c r="N2988" s="49">
        <v>0.122699386503067</v>
      </c>
      <c r="O2988" s="49">
        <v>6.13496932515337E-3</v>
      </c>
      <c r="P2988" s="49">
        <v>2.4539877300613501E-2</v>
      </c>
      <c r="Q2988" s="49">
        <v>0</v>
      </c>
      <c r="R2988" s="49">
        <v>0</v>
      </c>
      <c r="S2988" s="49">
        <v>8.8957055214723899E-2</v>
      </c>
      <c r="T2988" s="49">
        <v>9.2024539877300603E-3</v>
      </c>
      <c r="U2988" s="49">
        <v>3.0674846625766898E-3</v>
      </c>
      <c r="V2988" s="49">
        <v>1</v>
      </c>
      <c r="W2988" s="50">
        <v>326</v>
      </c>
    </row>
    <row r="2989" spans="1:23">
      <c r="A2989" s="46" t="s">
        <v>5403</v>
      </c>
      <c r="B2989" s="47" t="s">
        <v>5418</v>
      </c>
      <c r="C2989" s="48" t="s">
        <v>6295</v>
      </c>
      <c r="D2989" s="49">
        <v>4.6511627906976702E-2</v>
      </c>
      <c r="E2989" s="49">
        <v>0</v>
      </c>
      <c r="F2989" s="49">
        <v>2.32558139534884E-2</v>
      </c>
      <c r="G2989" s="49">
        <v>0.15503875968992201</v>
      </c>
      <c r="H2989" s="49">
        <v>5.4263565891472902E-2</v>
      </c>
      <c r="I2989" s="49">
        <v>0.434108527131783</v>
      </c>
      <c r="J2989" s="49">
        <v>8.5271317829457405E-2</v>
      </c>
      <c r="K2989" s="49">
        <v>0</v>
      </c>
      <c r="L2989" s="49">
        <v>7.7519379844961196E-3</v>
      </c>
      <c r="M2989" s="49">
        <v>1.5503875968992199E-2</v>
      </c>
      <c r="N2989" s="49">
        <v>7.7519379844961198E-2</v>
      </c>
      <c r="O2989" s="49">
        <v>0</v>
      </c>
      <c r="P2989" s="49">
        <v>1.5503875968992199E-2</v>
      </c>
      <c r="Q2989" s="49">
        <v>0</v>
      </c>
      <c r="R2989" s="49">
        <v>0</v>
      </c>
      <c r="S2989" s="49">
        <v>8.5271317829457405E-2</v>
      </c>
      <c r="T2989" s="49">
        <v>0</v>
      </c>
      <c r="U2989" s="49">
        <v>0</v>
      </c>
      <c r="V2989" s="49">
        <v>1</v>
      </c>
      <c r="W2989" s="50">
        <v>129</v>
      </c>
    </row>
    <row r="2990" spans="1:23">
      <c r="A2990" s="46" t="s">
        <v>5404</v>
      </c>
      <c r="B2990" s="47" t="s">
        <v>5419</v>
      </c>
      <c r="C2990" s="48" t="s">
        <v>6296</v>
      </c>
      <c r="D2990" s="49"/>
      <c r="E2990" s="49"/>
      <c r="F2990" s="49"/>
      <c r="G2990" s="49"/>
      <c r="H2990" s="49"/>
      <c r="I2990" s="49"/>
      <c r="J2990" s="49"/>
      <c r="K2990" s="49"/>
      <c r="L2990" s="49"/>
      <c r="M2990" s="49"/>
      <c r="N2990" s="49"/>
      <c r="O2990" s="49"/>
      <c r="P2990" s="49"/>
      <c r="Q2990" s="49"/>
      <c r="R2990" s="49"/>
      <c r="S2990" s="49"/>
      <c r="T2990" s="49"/>
      <c r="U2990" s="49"/>
      <c r="V2990" s="49"/>
      <c r="W2990" s="50"/>
    </row>
    <row r="2991" spans="1:23">
      <c r="A2991" s="46" t="s">
        <v>5405</v>
      </c>
      <c r="B2991" s="47" t="s">
        <v>5420</v>
      </c>
      <c r="C2991" s="48" t="s">
        <v>6297</v>
      </c>
      <c r="D2991" s="49">
        <v>2.1538461538461499E-2</v>
      </c>
      <c r="E2991" s="49">
        <v>0</v>
      </c>
      <c r="F2991" s="49">
        <v>3.8461538461538498E-2</v>
      </c>
      <c r="G2991" s="49">
        <v>0.14769230769230801</v>
      </c>
      <c r="H2991" s="49">
        <v>0.26615384615384602</v>
      </c>
      <c r="I2991" s="49">
        <v>0.29692307692307701</v>
      </c>
      <c r="J2991" s="49">
        <v>1.38461538461538E-2</v>
      </c>
      <c r="K2991" s="49">
        <v>1.2307692307692301E-2</v>
      </c>
      <c r="L2991" s="49">
        <v>0</v>
      </c>
      <c r="M2991" s="49">
        <v>6.4615384615384602E-2</v>
      </c>
      <c r="N2991" s="49">
        <v>6.15384615384615E-2</v>
      </c>
      <c r="O2991" s="49">
        <v>3.07692307692308E-3</v>
      </c>
      <c r="P2991" s="49">
        <v>1.8461538461538501E-2</v>
      </c>
      <c r="Q2991" s="49">
        <v>1.53846153846154E-3</v>
      </c>
      <c r="R2991" s="49">
        <v>0</v>
      </c>
      <c r="S2991" s="49">
        <v>5.3846153846153801E-2</v>
      </c>
      <c r="T2991" s="49">
        <v>0</v>
      </c>
      <c r="U2991" s="49">
        <v>0</v>
      </c>
      <c r="V2991" s="49">
        <v>1</v>
      </c>
      <c r="W2991" s="50">
        <v>650</v>
      </c>
    </row>
    <row r="2992" spans="1:23">
      <c r="A2992" s="46" t="s">
        <v>5406</v>
      </c>
      <c r="B2992" s="47" t="s">
        <v>5421</v>
      </c>
      <c r="C2992" s="48" t="s">
        <v>6298</v>
      </c>
      <c r="D2992" s="49"/>
      <c r="E2992" s="49"/>
      <c r="F2992" s="49"/>
      <c r="G2992" s="49"/>
      <c r="H2992" s="49"/>
      <c r="I2992" s="49"/>
      <c r="J2992" s="49"/>
      <c r="K2992" s="49"/>
      <c r="L2992" s="49"/>
      <c r="M2992" s="49"/>
      <c r="N2992" s="49"/>
      <c r="O2992" s="49"/>
      <c r="P2992" s="49"/>
      <c r="Q2992" s="49"/>
      <c r="R2992" s="49"/>
      <c r="S2992" s="49"/>
      <c r="T2992" s="49"/>
      <c r="U2992" s="49"/>
      <c r="V2992" s="49"/>
      <c r="W2992" s="50"/>
    </row>
    <row r="2993" spans="1:23">
      <c r="A2993" s="46" t="s">
        <v>5407</v>
      </c>
      <c r="B2993" s="47" t="s">
        <v>5422</v>
      </c>
      <c r="C2993" s="48" t="s">
        <v>6299</v>
      </c>
      <c r="D2993" s="49">
        <v>0.257209664848013</v>
      </c>
      <c r="E2993" s="49">
        <v>0</v>
      </c>
      <c r="F2993" s="49">
        <v>0.118472330475448</v>
      </c>
      <c r="G2993" s="49">
        <v>2.6500389711613399E-2</v>
      </c>
      <c r="H2993" s="49">
        <v>0.31098986749805102</v>
      </c>
      <c r="I2993" s="49">
        <v>4.5985970381917401E-2</v>
      </c>
      <c r="J2993" s="49">
        <v>2.1823850350740501E-2</v>
      </c>
      <c r="K2993" s="49">
        <v>1.55884645362432E-3</v>
      </c>
      <c r="L2993" s="49">
        <v>0</v>
      </c>
      <c r="M2993" s="49">
        <v>6.0015588464536203E-2</v>
      </c>
      <c r="N2993" s="49">
        <v>1.9485580670303999E-2</v>
      </c>
      <c r="O2993" s="49">
        <v>2.3382696804364802E-3</v>
      </c>
      <c r="P2993" s="49">
        <v>4.67653936087295E-3</v>
      </c>
      <c r="Q2993" s="49">
        <v>1.55884645362432E-3</v>
      </c>
      <c r="R2993" s="49">
        <v>0</v>
      </c>
      <c r="S2993" s="49">
        <v>9.8207326578332005E-2</v>
      </c>
      <c r="T2993" s="49">
        <v>3.0397505845674199E-2</v>
      </c>
      <c r="U2993" s="49">
        <v>7.7942322681215901E-4</v>
      </c>
      <c r="V2993" s="49">
        <v>1</v>
      </c>
      <c r="W2993" s="50">
        <v>1283</v>
      </c>
    </row>
    <row r="2994" spans="1:23">
      <c r="A2994" s="46" t="s">
        <v>5408</v>
      </c>
      <c r="B2994" s="47" t="s">
        <v>5423</v>
      </c>
      <c r="C2994" s="48" t="s">
        <v>6300</v>
      </c>
      <c r="D2994" s="49">
        <v>0</v>
      </c>
      <c r="E2994" s="49">
        <v>0</v>
      </c>
      <c r="F2994" s="49">
        <v>2.6490066225165601E-2</v>
      </c>
      <c r="G2994" s="49">
        <v>0.23841059602649001</v>
      </c>
      <c r="H2994" s="49">
        <v>3.3112582781456998E-2</v>
      </c>
      <c r="I2994" s="49">
        <v>0.35761589403973498</v>
      </c>
      <c r="J2994" s="49">
        <v>3.3112582781456998E-2</v>
      </c>
      <c r="K2994" s="49">
        <v>1.3245033112582801E-2</v>
      </c>
      <c r="L2994" s="49">
        <v>6.6225165562913899E-3</v>
      </c>
      <c r="M2994" s="49">
        <v>7.2847682119205295E-2</v>
      </c>
      <c r="N2994" s="49">
        <v>7.9470198675496706E-2</v>
      </c>
      <c r="O2994" s="49">
        <v>6.6225165562913899E-3</v>
      </c>
      <c r="P2994" s="49">
        <v>6.6225165562913899E-2</v>
      </c>
      <c r="Q2994" s="49">
        <v>0</v>
      </c>
      <c r="R2994" s="49">
        <v>0</v>
      </c>
      <c r="S2994" s="49">
        <v>5.9602649006622502E-2</v>
      </c>
      <c r="T2994" s="49">
        <v>0</v>
      </c>
      <c r="U2994" s="49">
        <v>6.6225165562913899E-3</v>
      </c>
      <c r="V2994" s="49">
        <v>1</v>
      </c>
      <c r="W2994" s="50">
        <v>151</v>
      </c>
    </row>
    <row r="2995" spans="1:23">
      <c r="A2995" s="46" t="s">
        <v>5409</v>
      </c>
      <c r="B2995" s="47" t="s">
        <v>5424</v>
      </c>
      <c r="C2995" s="48" t="s">
        <v>6301</v>
      </c>
      <c r="D2995" s="49">
        <v>4.11985018726592E-2</v>
      </c>
      <c r="E2995" s="49">
        <v>0</v>
      </c>
      <c r="F2995" s="49">
        <v>4.49438202247191E-2</v>
      </c>
      <c r="G2995" s="49">
        <v>0.164794007490637</v>
      </c>
      <c r="H2995" s="49">
        <v>0.13483146067415699</v>
      </c>
      <c r="I2995" s="49">
        <v>0.153558052434457</v>
      </c>
      <c r="J2995" s="49">
        <v>6.7415730337078705E-2</v>
      </c>
      <c r="K2995" s="49">
        <v>1.8726591760299598E-2</v>
      </c>
      <c r="L2995" s="49">
        <v>3.7453183520599299E-3</v>
      </c>
      <c r="M2995" s="49">
        <v>8.6142322097378293E-2</v>
      </c>
      <c r="N2995" s="49">
        <v>0.14981273408239701</v>
      </c>
      <c r="O2995" s="49">
        <v>7.4906367041198503E-3</v>
      </c>
      <c r="P2995" s="49">
        <v>2.6217228464419502E-2</v>
      </c>
      <c r="Q2995" s="49">
        <v>0</v>
      </c>
      <c r="R2995" s="49">
        <v>0</v>
      </c>
      <c r="S2995" s="49">
        <v>9.3632958801498106E-2</v>
      </c>
      <c r="T2995" s="49">
        <v>7.4906367041198503E-3</v>
      </c>
      <c r="U2995" s="49">
        <v>0</v>
      </c>
      <c r="V2995" s="49">
        <v>1</v>
      </c>
      <c r="W2995" s="50">
        <v>267</v>
      </c>
    </row>
    <row r="2996" spans="1:23">
      <c r="A2996" s="46" t="s">
        <v>5410</v>
      </c>
      <c r="B2996" s="47" t="s">
        <v>5425</v>
      </c>
      <c r="C2996" s="48" t="s">
        <v>6302</v>
      </c>
      <c r="D2996" s="49">
        <v>0</v>
      </c>
      <c r="E2996" s="49">
        <v>0</v>
      </c>
      <c r="F2996" s="49">
        <v>0</v>
      </c>
      <c r="G2996" s="49">
        <v>0</v>
      </c>
      <c r="H2996" s="49">
        <v>0</v>
      </c>
      <c r="I2996" s="49">
        <v>0</v>
      </c>
      <c r="J2996" s="49">
        <v>0.54046997389033902</v>
      </c>
      <c r="K2996" s="49">
        <v>1.0443864229764999E-2</v>
      </c>
      <c r="L2996" s="49">
        <v>0</v>
      </c>
      <c r="M2996" s="49">
        <v>0</v>
      </c>
      <c r="N2996" s="49">
        <v>0</v>
      </c>
      <c r="O2996" s="49">
        <v>0</v>
      </c>
      <c r="P2996" s="49">
        <v>0</v>
      </c>
      <c r="Q2996" s="49">
        <v>0</v>
      </c>
      <c r="R2996" s="49">
        <v>0</v>
      </c>
      <c r="S2996" s="49">
        <v>0.43342036553524799</v>
      </c>
      <c r="T2996" s="49">
        <v>0</v>
      </c>
      <c r="U2996" s="49">
        <v>1.5665796344647501E-2</v>
      </c>
      <c r="V2996" s="49">
        <v>1</v>
      </c>
      <c r="W2996" s="50">
        <v>383</v>
      </c>
    </row>
    <row r="2997" spans="1:23">
      <c r="A2997" s="46" t="s">
        <v>5411</v>
      </c>
      <c r="B2997" s="47" t="s">
        <v>5426</v>
      </c>
      <c r="C2997" s="48" t="s">
        <v>6303</v>
      </c>
      <c r="D2997" s="49">
        <v>1.7621145374449299E-2</v>
      </c>
      <c r="E2997" s="49">
        <v>0</v>
      </c>
      <c r="F2997" s="49">
        <v>6.6079295154184998E-3</v>
      </c>
      <c r="G2997" s="49">
        <v>2.6431718061673999E-2</v>
      </c>
      <c r="H2997" s="49">
        <v>2.8634361233480201E-2</v>
      </c>
      <c r="I2997" s="49">
        <v>1.7621145374449299E-2</v>
      </c>
      <c r="J2997" s="49">
        <v>0.41850220264317201</v>
      </c>
      <c r="K2997" s="49">
        <v>2.4229074889867801E-2</v>
      </c>
      <c r="L2997" s="49">
        <v>0</v>
      </c>
      <c r="M2997" s="49">
        <v>3.0837004405286299E-2</v>
      </c>
      <c r="N2997" s="49">
        <v>6.6079295154184998E-3</v>
      </c>
      <c r="O2997" s="49">
        <v>0</v>
      </c>
      <c r="P2997" s="49">
        <v>4.4052863436123404E-3</v>
      </c>
      <c r="Q2997" s="49">
        <v>0</v>
      </c>
      <c r="R2997" s="49">
        <v>0</v>
      </c>
      <c r="S2997" s="49">
        <v>0.40308370044052899</v>
      </c>
      <c r="T2997" s="49">
        <v>0</v>
      </c>
      <c r="U2997" s="49">
        <v>1.54185022026432E-2</v>
      </c>
      <c r="V2997" s="49">
        <v>1</v>
      </c>
      <c r="W2997" s="50">
        <v>454</v>
      </c>
    </row>
    <row r="2998" spans="1:23">
      <c r="A2998" s="46" t="s">
        <v>5412</v>
      </c>
      <c r="B2998" s="47" t="s">
        <v>5427</v>
      </c>
      <c r="C2998" s="48" t="s">
        <v>6304</v>
      </c>
      <c r="D2998" s="49">
        <v>6.3291139240506302E-3</v>
      </c>
      <c r="E2998" s="49">
        <v>0</v>
      </c>
      <c r="F2998" s="49">
        <v>1.8987341772151899E-2</v>
      </c>
      <c r="G2998" s="49">
        <v>4.4303797468354403E-2</v>
      </c>
      <c r="H2998" s="49">
        <v>6.9620253164557E-2</v>
      </c>
      <c r="I2998" s="49">
        <v>5.0632911392405097E-2</v>
      </c>
      <c r="J2998" s="49">
        <v>0.449367088607595</v>
      </c>
      <c r="K2998" s="49">
        <v>0</v>
      </c>
      <c r="L2998" s="49">
        <v>0</v>
      </c>
      <c r="M2998" s="49">
        <v>5.6962025316455701E-2</v>
      </c>
      <c r="N2998" s="49">
        <v>6.3291139240506302E-3</v>
      </c>
      <c r="O2998" s="49">
        <v>0</v>
      </c>
      <c r="P2998" s="49">
        <v>6.3291139240506302E-3</v>
      </c>
      <c r="Q2998" s="49">
        <v>0</v>
      </c>
      <c r="R2998" s="49">
        <v>0</v>
      </c>
      <c r="S2998" s="49">
        <v>0.265822784810127</v>
      </c>
      <c r="T2998" s="49">
        <v>0</v>
      </c>
      <c r="U2998" s="49">
        <v>2.53164556962025E-2</v>
      </c>
      <c r="V2998" s="49">
        <v>1</v>
      </c>
      <c r="W2998" s="50">
        <v>158</v>
      </c>
    </row>
    <row r="2999" spans="1:23">
      <c r="A2999" s="46" t="s">
        <v>5413</v>
      </c>
      <c r="B2999" s="47" t="s">
        <v>5428</v>
      </c>
      <c r="C2999" s="48" t="s">
        <v>6305</v>
      </c>
      <c r="D2999" s="49">
        <v>2.8368794326241099E-2</v>
      </c>
      <c r="E2999" s="49">
        <v>0</v>
      </c>
      <c r="F2999" s="49">
        <v>4.2553191489361701E-2</v>
      </c>
      <c r="G2999" s="49">
        <v>0.25531914893617003</v>
      </c>
      <c r="H2999" s="49">
        <v>0.10638297872340401</v>
      </c>
      <c r="I2999" s="49">
        <v>0.269503546099291</v>
      </c>
      <c r="J2999" s="49">
        <v>2.1276595744680899E-2</v>
      </c>
      <c r="K2999" s="49">
        <v>2.1276595744680899E-2</v>
      </c>
      <c r="L2999" s="49">
        <v>0</v>
      </c>
      <c r="M2999" s="49">
        <v>8.5106382978723402E-2</v>
      </c>
      <c r="N2999" s="49">
        <v>4.2553191489361701E-2</v>
      </c>
      <c r="O2999" s="49">
        <v>0</v>
      </c>
      <c r="P2999" s="49">
        <v>1.41843971631206E-2</v>
      </c>
      <c r="Q2999" s="49">
        <v>0</v>
      </c>
      <c r="R2999" s="49">
        <v>0</v>
      </c>
      <c r="S2999" s="49">
        <v>9.9290780141844004E-2</v>
      </c>
      <c r="T2999" s="49">
        <v>0</v>
      </c>
      <c r="U2999" s="49">
        <v>1.41843971631206E-2</v>
      </c>
      <c r="V2999" s="49">
        <v>1</v>
      </c>
      <c r="W2999" s="50">
        <v>141</v>
      </c>
    </row>
    <row r="3000" spans="1:23">
      <c r="A3000" s="46" t="s">
        <v>5414</v>
      </c>
      <c r="B3000" s="47" t="s">
        <v>5429</v>
      </c>
      <c r="C3000" s="48" t="s">
        <v>6306</v>
      </c>
      <c r="D3000" s="49"/>
      <c r="E3000" s="49"/>
      <c r="F3000" s="49"/>
      <c r="G3000" s="49"/>
      <c r="H3000" s="49"/>
      <c r="I3000" s="49"/>
      <c r="J3000" s="49"/>
      <c r="K3000" s="49"/>
      <c r="L3000" s="49"/>
      <c r="M3000" s="49"/>
      <c r="N3000" s="49"/>
      <c r="O3000" s="49"/>
      <c r="P3000" s="49"/>
      <c r="Q3000" s="49"/>
      <c r="R3000" s="49"/>
      <c r="S3000" s="49"/>
      <c r="T3000" s="49"/>
      <c r="U3000" s="49"/>
      <c r="V3000" s="49"/>
      <c r="W3000" s="50"/>
    </row>
    <row r="3001" spans="1:23">
      <c r="A3001" s="46" t="s">
        <v>5415</v>
      </c>
      <c r="B3001" s="47" t="s">
        <v>5430</v>
      </c>
      <c r="C3001" s="48" t="s">
        <v>6307</v>
      </c>
      <c r="D3001" s="49">
        <v>6.7164179104477598E-2</v>
      </c>
      <c r="E3001" s="49">
        <v>0</v>
      </c>
      <c r="F3001" s="49">
        <v>2.2388059701492501E-2</v>
      </c>
      <c r="G3001" s="49">
        <v>0.171641791044776</v>
      </c>
      <c r="H3001" s="49">
        <v>8.2089552238805999E-2</v>
      </c>
      <c r="I3001" s="49">
        <v>0.29850746268656703</v>
      </c>
      <c r="J3001" s="49">
        <v>7.4626865671641798E-3</v>
      </c>
      <c r="K3001" s="49">
        <v>2.2388059701492501E-2</v>
      </c>
      <c r="L3001" s="49">
        <v>0</v>
      </c>
      <c r="M3001" s="49">
        <v>3.7313432835820899E-2</v>
      </c>
      <c r="N3001" s="49">
        <v>0.111940298507463</v>
      </c>
      <c r="O3001" s="49">
        <v>1.49253731343284E-2</v>
      </c>
      <c r="P3001" s="49">
        <v>1.49253731343284E-2</v>
      </c>
      <c r="Q3001" s="49">
        <v>0</v>
      </c>
      <c r="R3001" s="49">
        <v>0</v>
      </c>
      <c r="S3001" s="49">
        <v>0.111940298507463</v>
      </c>
      <c r="T3001" s="49">
        <v>2.2388059701492501E-2</v>
      </c>
      <c r="U3001" s="49">
        <v>1.49253731343284E-2</v>
      </c>
      <c r="V3001" s="49">
        <v>1</v>
      </c>
      <c r="W3001" s="50">
        <v>134</v>
      </c>
    </row>
    <row r="3002" spans="1:23">
      <c r="A3002" s="46" t="s">
        <v>5416</v>
      </c>
      <c r="B3002" s="47" t="s">
        <v>5431</v>
      </c>
      <c r="C3002" s="48" t="s">
        <v>6308</v>
      </c>
      <c r="D3002" s="49">
        <v>9.0634441087613302E-3</v>
      </c>
      <c r="E3002" s="49">
        <v>0</v>
      </c>
      <c r="F3002" s="49">
        <v>0</v>
      </c>
      <c r="G3002" s="49">
        <v>1.51057401812689E-2</v>
      </c>
      <c r="H3002" s="49">
        <v>2.7190332326284001E-2</v>
      </c>
      <c r="I3002" s="49">
        <v>6.6465256797583097E-2</v>
      </c>
      <c r="J3002" s="49">
        <v>0.30513595166163099</v>
      </c>
      <c r="K3002" s="49">
        <v>1.51057401812689E-2</v>
      </c>
      <c r="L3002" s="49">
        <v>0</v>
      </c>
      <c r="M3002" s="49">
        <v>4.5317220543806602E-2</v>
      </c>
      <c r="N3002" s="49">
        <v>1.51057401812689E-2</v>
      </c>
      <c r="O3002" s="49">
        <v>0</v>
      </c>
      <c r="P3002" s="49">
        <v>3.0211480362537799E-3</v>
      </c>
      <c r="Q3002" s="49">
        <v>0</v>
      </c>
      <c r="R3002" s="49">
        <v>0</v>
      </c>
      <c r="S3002" s="49">
        <v>0.48942598187311198</v>
      </c>
      <c r="T3002" s="49">
        <v>3.0211480362537799E-3</v>
      </c>
      <c r="U3002" s="49">
        <v>6.0422960725075503E-3</v>
      </c>
      <c r="V3002" s="49">
        <v>1</v>
      </c>
      <c r="W3002" s="50">
        <v>331</v>
      </c>
    </row>
    <row r="3003" spans="1:23">
      <c r="A3003" s="46" t="s">
        <v>5417</v>
      </c>
      <c r="B3003" s="47" t="s">
        <v>5432</v>
      </c>
      <c r="C3003" s="48" t="s">
        <v>6309</v>
      </c>
      <c r="D3003" s="49">
        <v>0</v>
      </c>
      <c r="E3003" s="49">
        <v>8.7527352297592995E-3</v>
      </c>
      <c r="F3003" s="49">
        <v>0.89059080962800896</v>
      </c>
      <c r="G3003" s="49">
        <v>2.1881838074398201E-3</v>
      </c>
      <c r="H3003" s="49">
        <v>0</v>
      </c>
      <c r="I3003" s="49">
        <v>0</v>
      </c>
      <c r="J3003" s="49">
        <v>0</v>
      </c>
      <c r="K3003" s="49">
        <v>3.2822757111597399E-2</v>
      </c>
      <c r="L3003" s="49">
        <v>0</v>
      </c>
      <c r="M3003" s="49">
        <v>6.5645514223194703E-3</v>
      </c>
      <c r="N3003" s="49">
        <v>0</v>
      </c>
      <c r="O3003" s="49">
        <v>0</v>
      </c>
      <c r="P3003" s="49">
        <v>1.53172866520788E-2</v>
      </c>
      <c r="Q3003" s="49">
        <v>1.09409190371991E-2</v>
      </c>
      <c r="R3003" s="49">
        <v>0</v>
      </c>
      <c r="S3003" s="49">
        <v>2.40700218818381E-2</v>
      </c>
      <c r="T3003" s="49">
        <v>0</v>
      </c>
      <c r="U3003" s="49">
        <v>8.7527352297592995E-3</v>
      </c>
      <c r="V3003" s="49">
        <v>1</v>
      </c>
      <c r="W3003" s="50">
        <v>457</v>
      </c>
    </row>
    <row r="3004" spans="1:23">
      <c r="A3004" s="46" t="s">
        <v>5418</v>
      </c>
      <c r="B3004" s="47" t="s">
        <v>5433</v>
      </c>
      <c r="C3004" s="48" t="s">
        <v>6310</v>
      </c>
      <c r="D3004" s="49">
        <v>3.7383177570093497E-2</v>
      </c>
      <c r="E3004" s="49">
        <v>0</v>
      </c>
      <c r="F3004" s="49">
        <v>9.3457943925233603E-3</v>
      </c>
      <c r="G3004" s="49">
        <v>0.13084112149532701</v>
      </c>
      <c r="H3004" s="49">
        <v>4.67289719626168E-2</v>
      </c>
      <c r="I3004" s="49">
        <v>0.36448598130841098</v>
      </c>
      <c r="J3004" s="49">
        <v>6.5420560747663503E-2</v>
      </c>
      <c r="K3004" s="49">
        <v>9.3457943925233603E-3</v>
      </c>
      <c r="L3004" s="49">
        <v>0</v>
      </c>
      <c r="M3004" s="49">
        <v>3.7383177570093497E-2</v>
      </c>
      <c r="N3004" s="49">
        <v>0.121495327102804</v>
      </c>
      <c r="O3004" s="49">
        <v>9.3457943925233603E-3</v>
      </c>
      <c r="P3004" s="49">
        <v>9.3457943925233603E-3</v>
      </c>
      <c r="Q3004" s="49">
        <v>0</v>
      </c>
      <c r="R3004" s="49">
        <v>0</v>
      </c>
      <c r="S3004" s="49">
        <v>0.15887850467289699</v>
      </c>
      <c r="T3004" s="49">
        <v>0</v>
      </c>
      <c r="U3004" s="49">
        <v>0</v>
      </c>
      <c r="V3004" s="49">
        <v>1</v>
      </c>
      <c r="W3004" s="50">
        <v>107</v>
      </c>
    </row>
    <row r="3005" spans="1:23">
      <c r="A3005" s="46" t="s">
        <v>5419</v>
      </c>
      <c r="B3005" s="47" t="s">
        <v>5434</v>
      </c>
      <c r="C3005" s="48" t="s">
        <v>6311</v>
      </c>
      <c r="D3005" s="49">
        <v>0.179028132992327</v>
      </c>
      <c r="E3005" s="49">
        <v>0</v>
      </c>
      <c r="F3005" s="49">
        <v>1.5345268542199499E-2</v>
      </c>
      <c r="G3005" s="49">
        <v>0.18670076726342699</v>
      </c>
      <c r="H3005" s="49">
        <v>6.1381074168797997E-2</v>
      </c>
      <c r="I3005" s="49">
        <v>0.18925831202046001</v>
      </c>
      <c r="J3005" s="49">
        <v>2.0460358056266E-2</v>
      </c>
      <c r="K3005" s="49">
        <v>2.0460358056266E-2</v>
      </c>
      <c r="L3005" s="49">
        <v>0</v>
      </c>
      <c r="M3005" s="49">
        <v>6.9053708439897707E-2</v>
      </c>
      <c r="N3005" s="49">
        <v>0.13043478260869601</v>
      </c>
      <c r="O3005" s="49">
        <v>0</v>
      </c>
      <c r="P3005" s="49">
        <v>1.5345268542199499E-2</v>
      </c>
      <c r="Q3005" s="49">
        <v>0</v>
      </c>
      <c r="R3005" s="49">
        <v>0</v>
      </c>
      <c r="S3005" s="49">
        <v>9.2071611253196906E-2</v>
      </c>
      <c r="T3005" s="49">
        <v>7.6726342710997401E-3</v>
      </c>
      <c r="U3005" s="49">
        <v>1.27877237851662E-2</v>
      </c>
      <c r="V3005" s="49">
        <v>1</v>
      </c>
      <c r="W3005" s="50">
        <v>391</v>
      </c>
    </row>
    <row r="3006" spans="1:23">
      <c r="A3006" s="46" t="s">
        <v>5420</v>
      </c>
      <c r="B3006" s="47" t="s">
        <v>5435</v>
      </c>
      <c r="C3006" s="48" t="s">
        <v>6312</v>
      </c>
      <c r="D3006" s="49">
        <v>3.33839150227618E-2</v>
      </c>
      <c r="E3006" s="49">
        <v>0</v>
      </c>
      <c r="F3006" s="49">
        <v>1.5174506828528099E-3</v>
      </c>
      <c r="G3006" s="49">
        <v>1.9726858877086501E-2</v>
      </c>
      <c r="H3006" s="49">
        <v>1.06221547799697E-2</v>
      </c>
      <c r="I3006" s="49">
        <v>1.66919575113809E-2</v>
      </c>
      <c r="J3006" s="49">
        <v>0.75417298937784505</v>
      </c>
      <c r="K3006" s="49">
        <v>4.5523520485584203E-3</v>
      </c>
      <c r="L3006" s="49">
        <v>0</v>
      </c>
      <c r="M3006" s="49">
        <v>9.1047040971168405E-3</v>
      </c>
      <c r="N3006" s="49">
        <v>6.0698027314112302E-3</v>
      </c>
      <c r="O3006" s="49">
        <v>0</v>
      </c>
      <c r="P3006" s="49">
        <v>0</v>
      </c>
      <c r="Q3006" s="49">
        <v>0</v>
      </c>
      <c r="R3006" s="49">
        <v>0</v>
      </c>
      <c r="S3006" s="49">
        <v>0.142640364188164</v>
      </c>
      <c r="T3006" s="49">
        <v>0</v>
      </c>
      <c r="U3006" s="49">
        <v>1.5174506828528099E-3</v>
      </c>
      <c r="V3006" s="49">
        <v>1</v>
      </c>
      <c r="W3006" s="50">
        <v>659</v>
      </c>
    </row>
    <row r="3007" spans="1:23">
      <c r="A3007" s="46" t="s">
        <v>5421</v>
      </c>
      <c r="B3007" s="47" t="s">
        <v>5436</v>
      </c>
      <c r="C3007" s="48" t="s">
        <v>6313</v>
      </c>
      <c r="D3007" s="49">
        <v>7.2463768115942004E-2</v>
      </c>
      <c r="E3007" s="49">
        <v>0</v>
      </c>
      <c r="F3007" s="49">
        <v>2.8985507246376802E-2</v>
      </c>
      <c r="G3007" s="49">
        <v>2.8985507246376802E-2</v>
      </c>
      <c r="H3007" s="49">
        <v>0.14492753623188401</v>
      </c>
      <c r="I3007" s="49">
        <v>0.52173913043478304</v>
      </c>
      <c r="J3007" s="49">
        <v>1.4492753623188401E-2</v>
      </c>
      <c r="K3007" s="49">
        <v>0</v>
      </c>
      <c r="L3007" s="49">
        <v>0</v>
      </c>
      <c r="M3007" s="49">
        <v>8.6956521739130405E-2</v>
      </c>
      <c r="N3007" s="49">
        <v>0.101449275362319</v>
      </c>
      <c r="O3007" s="49">
        <v>0</v>
      </c>
      <c r="P3007" s="49">
        <v>0</v>
      </c>
      <c r="Q3007" s="49">
        <v>0</v>
      </c>
      <c r="R3007" s="49">
        <v>0</v>
      </c>
      <c r="S3007" s="49">
        <v>0</v>
      </c>
      <c r="T3007" s="49">
        <v>0</v>
      </c>
      <c r="U3007" s="49">
        <v>0</v>
      </c>
      <c r="V3007" s="49">
        <v>1</v>
      </c>
      <c r="W3007" s="50">
        <v>69</v>
      </c>
    </row>
    <row r="3008" spans="1:23">
      <c r="A3008" s="46" t="s">
        <v>5422</v>
      </c>
      <c r="B3008" s="47" t="s">
        <v>5437</v>
      </c>
      <c r="C3008" s="48" t="s">
        <v>6314</v>
      </c>
      <c r="D3008" s="49">
        <v>9.3877551020408206E-2</v>
      </c>
      <c r="E3008" s="49">
        <v>0</v>
      </c>
      <c r="F3008" s="49">
        <v>4.0816326530612197E-3</v>
      </c>
      <c r="G3008" s="49">
        <v>8.1632653061224497E-2</v>
      </c>
      <c r="H3008" s="49">
        <v>2.4489795918367301E-2</v>
      </c>
      <c r="I3008" s="49">
        <v>1.2244897959183701E-2</v>
      </c>
      <c r="J3008" s="49">
        <v>0.31020408163265301</v>
      </c>
      <c r="K3008" s="49">
        <v>1.8367346938775501E-2</v>
      </c>
      <c r="L3008" s="49">
        <v>0</v>
      </c>
      <c r="M3008" s="49">
        <v>4.08163265306122E-2</v>
      </c>
      <c r="N3008" s="49">
        <v>3.8775510204081598E-2</v>
      </c>
      <c r="O3008" s="49">
        <v>2.0408163265306098E-3</v>
      </c>
      <c r="P3008" s="49">
        <v>2.0408163265306098E-3</v>
      </c>
      <c r="Q3008" s="49">
        <v>0</v>
      </c>
      <c r="R3008" s="49">
        <v>0</v>
      </c>
      <c r="S3008" s="49">
        <v>0.36122448979591798</v>
      </c>
      <c r="T3008" s="49">
        <v>4.0816326530612197E-3</v>
      </c>
      <c r="U3008" s="49">
        <v>6.1224489795918399E-3</v>
      </c>
      <c r="V3008" s="49">
        <v>1</v>
      </c>
      <c r="W3008" s="50">
        <v>490</v>
      </c>
    </row>
    <row r="3009" spans="1:23">
      <c r="A3009" s="46" t="s">
        <v>5423</v>
      </c>
      <c r="B3009" s="47" t="s">
        <v>5438</v>
      </c>
      <c r="C3009" s="48" t="s">
        <v>6315</v>
      </c>
      <c r="D3009" s="49">
        <v>0.14191419141914199</v>
      </c>
      <c r="E3009" s="49">
        <v>0</v>
      </c>
      <c r="F3009" s="49">
        <v>3.3003300330032999E-3</v>
      </c>
      <c r="G3009" s="49">
        <v>0.11551155115511599</v>
      </c>
      <c r="H3009" s="49">
        <v>2.3102310231023101E-2</v>
      </c>
      <c r="I3009" s="49">
        <v>0.43894389438943898</v>
      </c>
      <c r="J3009" s="49">
        <v>1.32013201320132E-2</v>
      </c>
      <c r="K3009" s="49">
        <v>2.9702970297029702E-2</v>
      </c>
      <c r="L3009" s="49">
        <v>0</v>
      </c>
      <c r="M3009" s="49">
        <v>2.9702970297029702E-2</v>
      </c>
      <c r="N3009" s="49">
        <v>1.9801980198019799E-2</v>
      </c>
      <c r="O3009" s="49">
        <v>3.3003300330032999E-3</v>
      </c>
      <c r="P3009" s="49">
        <v>3.3003300330032999E-3</v>
      </c>
      <c r="Q3009" s="49">
        <v>0</v>
      </c>
      <c r="R3009" s="49">
        <v>0</v>
      </c>
      <c r="S3009" s="49">
        <v>0.16831683168316799</v>
      </c>
      <c r="T3009" s="49">
        <v>3.3003300330032999E-3</v>
      </c>
      <c r="U3009" s="49">
        <v>6.6006600660065999E-3</v>
      </c>
      <c r="V3009" s="49">
        <v>1</v>
      </c>
      <c r="W3009" s="50">
        <v>303</v>
      </c>
    </row>
    <row r="3010" spans="1:23">
      <c r="A3010" s="46" t="s">
        <v>5424</v>
      </c>
      <c r="B3010" s="47" t="s">
        <v>5439</v>
      </c>
      <c r="C3010" s="48" t="s">
        <v>6316</v>
      </c>
      <c r="D3010" s="49">
        <v>7.20606826801517E-2</v>
      </c>
      <c r="E3010" s="49">
        <v>0.126422250316056</v>
      </c>
      <c r="F3010" s="49">
        <v>7.8381795195954507E-2</v>
      </c>
      <c r="G3010" s="49">
        <v>0.10493046776232599</v>
      </c>
      <c r="H3010" s="49">
        <v>5.1833122629582798E-2</v>
      </c>
      <c r="I3010" s="49">
        <v>0.41213653603034101</v>
      </c>
      <c r="J3010" s="49">
        <v>6.3211125158027801E-3</v>
      </c>
      <c r="K3010" s="49">
        <v>3.79266750948167E-3</v>
      </c>
      <c r="L3010" s="49">
        <v>0</v>
      </c>
      <c r="M3010" s="49">
        <v>3.6662452591656097E-2</v>
      </c>
      <c r="N3010" s="49">
        <v>5.94184576485461E-2</v>
      </c>
      <c r="O3010" s="49">
        <v>1.2642225031605601E-3</v>
      </c>
      <c r="P3010" s="49">
        <v>1.26422250316056E-2</v>
      </c>
      <c r="Q3010" s="49">
        <v>0</v>
      </c>
      <c r="R3010" s="49">
        <v>0</v>
      </c>
      <c r="S3010" s="49">
        <v>2.9077117572692799E-2</v>
      </c>
      <c r="T3010" s="49">
        <v>1.2642225031605601E-3</v>
      </c>
      <c r="U3010" s="49">
        <v>3.79266750948167E-3</v>
      </c>
      <c r="V3010" s="49">
        <v>1</v>
      </c>
      <c r="W3010" s="50">
        <v>791</v>
      </c>
    </row>
    <row r="3011" spans="1:23">
      <c r="A3011" s="46" t="s">
        <v>5425</v>
      </c>
      <c r="B3011" s="47" t="s">
        <v>5440</v>
      </c>
      <c r="C3011" s="48" t="s">
        <v>6317</v>
      </c>
      <c r="D3011" s="49">
        <v>0.05</v>
      </c>
      <c r="E3011" s="49">
        <v>0</v>
      </c>
      <c r="F3011" s="49">
        <v>0</v>
      </c>
      <c r="G3011" s="49">
        <v>0</v>
      </c>
      <c r="H3011" s="49">
        <v>0.05</v>
      </c>
      <c r="I3011" s="49">
        <v>0.1</v>
      </c>
      <c r="J3011" s="49">
        <v>0.35</v>
      </c>
      <c r="K3011" s="49">
        <v>0</v>
      </c>
      <c r="L3011" s="49">
        <v>0</v>
      </c>
      <c r="M3011" s="49">
        <v>0.2</v>
      </c>
      <c r="N3011" s="49">
        <v>0</v>
      </c>
      <c r="O3011" s="49">
        <v>0</v>
      </c>
      <c r="P3011" s="49">
        <v>0</v>
      </c>
      <c r="Q3011" s="49">
        <v>0</v>
      </c>
      <c r="R3011" s="49">
        <v>0</v>
      </c>
      <c r="S3011" s="49">
        <v>0.15</v>
      </c>
      <c r="T3011" s="49">
        <v>0.05</v>
      </c>
      <c r="U3011" s="49">
        <v>0.05</v>
      </c>
      <c r="V3011" s="49">
        <v>1</v>
      </c>
      <c r="W3011" s="50">
        <v>20</v>
      </c>
    </row>
    <row r="3012" spans="1:23">
      <c r="A3012" s="46" t="s">
        <v>5426</v>
      </c>
      <c r="B3012" s="47" t="s">
        <v>5441</v>
      </c>
      <c r="C3012" s="48" t="s">
        <v>6318</v>
      </c>
      <c r="D3012" s="49">
        <v>0</v>
      </c>
      <c r="E3012" s="49">
        <v>0</v>
      </c>
      <c r="F3012" s="49">
        <v>0</v>
      </c>
      <c r="G3012" s="49">
        <v>0.66666666666666696</v>
      </c>
      <c r="H3012" s="49">
        <v>0</v>
      </c>
      <c r="I3012" s="49">
        <v>0.33333333333333298</v>
      </c>
      <c r="J3012" s="49">
        <v>0</v>
      </c>
      <c r="K3012" s="49">
        <v>0</v>
      </c>
      <c r="L3012" s="49">
        <v>0</v>
      </c>
      <c r="M3012" s="49">
        <v>0</v>
      </c>
      <c r="N3012" s="49">
        <v>0</v>
      </c>
      <c r="O3012" s="49">
        <v>0</v>
      </c>
      <c r="P3012" s="49">
        <v>0</v>
      </c>
      <c r="Q3012" s="49">
        <v>0</v>
      </c>
      <c r="R3012" s="49">
        <v>0</v>
      </c>
      <c r="S3012" s="49">
        <v>0</v>
      </c>
      <c r="T3012" s="49">
        <v>0</v>
      </c>
      <c r="U3012" s="49">
        <v>0</v>
      </c>
      <c r="V3012" s="49">
        <v>1</v>
      </c>
      <c r="W3012" s="50">
        <v>3</v>
      </c>
    </row>
    <row r="3013" spans="1:23">
      <c r="A3013" s="46" t="s">
        <v>5427</v>
      </c>
      <c r="B3013" s="47" t="s">
        <v>5442</v>
      </c>
      <c r="C3013" s="48" t="s">
        <v>6319</v>
      </c>
      <c r="D3013" s="49"/>
      <c r="E3013" s="49"/>
      <c r="F3013" s="49"/>
      <c r="G3013" s="49"/>
      <c r="H3013" s="49"/>
      <c r="I3013" s="49"/>
      <c r="J3013" s="49"/>
      <c r="K3013" s="49"/>
      <c r="L3013" s="49"/>
      <c r="M3013" s="49"/>
      <c r="N3013" s="49"/>
      <c r="O3013" s="49"/>
      <c r="P3013" s="49"/>
      <c r="Q3013" s="49"/>
      <c r="R3013" s="49"/>
      <c r="S3013" s="49"/>
      <c r="T3013" s="49"/>
      <c r="U3013" s="49"/>
      <c r="V3013" s="49"/>
      <c r="W3013" s="50"/>
    </row>
    <row r="3014" spans="1:23">
      <c r="A3014" s="46" t="s">
        <v>5428</v>
      </c>
      <c r="B3014" s="47" t="s">
        <v>5443</v>
      </c>
      <c r="C3014" s="48" t="s">
        <v>6320</v>
      </c>
      <c r="D3014" s="49">
        <v>1.3091641490433001E-2</v>
      </c>
      <c r="E3014" s="49">
        <v>0</v>
      </c>
      <c r="F3014" s="49">
        <v>4.0281973816717002E-3</v>
      </c>
      <c r="G3014" s="49">
        <v>3.92749244712991E-2</v>
      </c>
      <c r="H3014" s="49">
        <v>2.0140986908358501E-3</v>
      </c>
      <c r="I3014" s="49">
        <v>0.113796576032226</v>
      </c>
      <c r="J3014" s="49">
        <v>0.64753272910372595</v>
      </c>
      <c r="K3014" s="49">
        <v>3.0211480362537799E-3</v>
      </c>
      <c r="L3014" s="49">
        <v>2.1148036253776401E-2</v>
      </c>
      <c r="M3014" s="49">
        <v>2.1148036253776401E-2</v>
      </c>
      <c r="N3014" s="49">
        <v>5.53877139979859E-2</v>
      </c>
      <c r="O3014" s="49">
        <v>6.0422960725075503E-3</v>
      </c>
      <c r="P3014" s="49">
        <v>3.0211480362537799E-3</v>
      </c>
      <c r="Q3014" s="49">
        <v>0</v>
      </c>
      <c r="R3014" s="49">
        <v>0</v>
      </c>
      <c r="S3014" s="49">
        <v>6.8479355488418894E-2</v>
      </c>
      <c r="T3014" s="49">
        <v>0</v>
      </c>
      <c r="U3014" s="49">
        <v>2.0140986908358501E-3</v>
      </c>
      <c r="V3014" s="49">
        <v>1</v>
      </c>
      <c r="W3014" s="50">
        <v>993</v>
      </c>
    </row>
    <row r="3015" spans="1:23">
      <c r="A3015" s="46" t="s">
        <v>5429</v>
      </c>
      <c r="B3015" s="47" t="s">
        <v>5444</v>
      </c>
      <c r="C3015" s="48" t="s">
        <v>6321</v>
      </c>
      <c r="D3015" s="49"/>
      <c r="E3015" s="49"/>
      <c r="F3015" s="49"/>
      <c r="G3015" s="49"/>
      <c r="H3015" s="49"/>
      <c r="I3015" s="49"/>
      <c r="J3015" s="49"/>
      <c r="K3015" s="49"/>
      <c r="L3015" s="49"/>
      <c r="M3015" s="49"/>
      <c r="N3015" s="49"/>
      <c r="O3015" s="49"/>
      <c r="P3015" s="49"/>
      <c r="Q3015" s="49"/>
      <c r="R3015" s="49"/>
      <c r="S3015" s="49"/>
      <c r="T3015" s="49"/>
      <c r="U3015" s="49"/>
      <c r="V3015" s="49"/>
      <c r="W3015" s="50"/>
    </row>
    <row r="3016" spans="1:23">
      <c r="A3016" s="46" t="s">
        <v>5430</v>
      </c>
      <c r="B3016" s="47" t="s">
        <v>5445</v>
      </c>
      <c r="C3016" s="48" t="s">
        <v>6322</v>
      </c>
      <c r="D3016" s="49">
        <v>9.2764378478664197E-3</v>
      </c>
      <c r="E3016" s="49">
        <v>0.17625231910946201</v>
      </c>
      <c r="F3016" s="49">
        <v>0</v>
      </c>
      <c r="G3016" s="49">
        <v>3.3395176252319102E-2</v>
      </c>
      <c r="H3016" s="49">
        <v>1.2987012987013E-2</v>
      </c>
      <c r="I3016" s="49">
        <v>8.7198515769944293E-2</v>
      </c>
      <c r="J3016" s="49">
        <v>0.32838589981447103</v>
      </c>
      <c r="K3016" s="49">
        <v>1.4842300556586301E-2</v>
      </c>
      <c r="L3016" s="49">
        <v>0</v>
      </c>
      <c r="M3016" s="49">
        <v>1.8552875695732801E-2</v>
      </c>
      <c r="N3016" s="49">
        <v>2.9684601113172501E-2</v>
      </c>
      <c r="O3016" s="49">
        <v>0</v>
      </c>
      <c r="P3016" s="49">
        <v>5.5658627087198497E-3</v>
      </c>
      <c r="Q3016" s="49">
        <v>0</v>
      </c>
      <c r="R3016" s="49">
        <v>0</v>
      </c>
      <c r="S3016" s="49">
        <v>0.28014842300556603</v>
      </c>
      <c r="T3016" s="49">
        <v>0</v>
      </c>
      <c r="U3016" s="49">
        <v>3.7105751391465699E-3</v>
      </c>
      <c r="V3016" s="49">
        <v>1</v>
      </c>
      <c r="W3016" s="50">
        <v>539</v>
      </c>
    </row>
    <row r="3017" spans="1:23">
      <c r="A3017" s="46" t="s">
        <v>5431</v>
      </c>
      <c r="B3017" s="47" t="s">
        <v>5446</v>
      </c>
      <c r="C3017" s="48" t="s">
        <v>6323</v>
      </c>
      <c r="D3017" s="49">
        <v>6.0606060606060601E-2</v>
      </c>
      <c r="E3017" s="49">
        <v>0</v>
      </c>
      <c r="F3017" s="49">
        <v>6.0606060606060601E-2</v>
      </c>
      <c r="G3017" s="49">
        <v>0.27272727272727298</v>
      </c>
      <c r="H3017" s="49">
        <v>7.5757575757575801E-2</v>
      </c>
      <c r="I3017" s="49">
        <v>0.31818181818181801</v>
      </c>
      <c r="J3017" s="49">
        <v>4.5454545454545497E-2</v>
      </c>
      <c r="K3017" s="49">
        <v>1.5151515151515201E-2</v>
      </c>
      <c r="L3017" s="49">
        <v>0</v>
      </c>
      <c r="M3017" s="49">
        <v>3.03030303030303E-2</v>
      </c>
      <c r="N3017" s="49">
        <v>0.12121212121212099</v>
      </c>
      <c r="O3017" s="49">
        <v>0</v>
      </c>
      <c r="P3017" s="49">
        <v>0</v>
      </c>
      <c r="Q3017" s="49">
        <v>0</v>
      </c>
      <c r="R3017" s="49">
        <v>0</v>
      </c>
      <c r="S3017" s="49">
        <v>0</v>
      </c>
      <c r="T3017" s="49">
        <v>0</v>
      </c>
      <c r="U3017" s="49">
        <v>0</v>
      </c>
      <c r="V3017" s="49">
        <v>1</v>
      </c>
      <c r="W3017" s="50">
        <v>66</v>
      </c>
    </row>
    <row r="3018" spans="1:23">
      <c r="A3018" s="46" t="s">
        <v>5432</v>
      </c>
      <c r="B3018" s="47" t="s">
        <v>5447</v>
      </c>
      <c r="C3018" s="48" t="s">
        <v>6324</v>
      </c>
      <c r="D3018" s="49">
        <v>2.7118644067796599E-2</v>
      </c>
      <c r="E3018" s="49">
        <v>4.3220338983050798E-2</v>
      </c>
      <c r="F3018" s="49">
        <v>1.01694915254237E-2</v>
      </c>
      <c r="G3018" s="49">
        <v>3.8135593220338999E-2</v>
      </c>
      <c r="H3018" s="49">
        <v>2.20338983050847E-2</v>
      </c>
      <c r="I3018" s="49">
        <v>0.379661016949153</v>
      </c>
      <c r="J3018" s="49">
        <v>0.261864406779661</v>
      </c>
      <c r="K3018" s="49">
        <v>6.7796610169491497E-3</v>
      </c>
      <c r="L3018" s="49">
        <v>1.69491525423729E-3</v>
      </c>
      <c r="M3018" s="49">
        <v>1.7796610169491502E-2</v>
      </c>
      <c r="N3018" s="49">
        <v>5.9322033898305104E-3</v>
      </c>
      <c r="O3018" s="49">
        <v>4.2372881355932203E-3</v>
      </c>
      <c r="P3018" s="49">
        <v>2.5423728813559299E-3</v>
      </c>
      <c r="Q3018" s="49">
        <v>8.4745762711864404E-4</v>
      </c>
      <c r="R3018" s="49">
        <v>0</v>
      </c>
      <c r="S3018" s="49">
        <v>0.17372881355932199</v>
      </c>
      <c r="T3018" s="49">
        <v>0</v>
      </c>
      <c r="U3018" s="49">
        <v>4.2372881355932203E-3</v>
      </c>
      <c r="V3018" s="49">
        <v>1</v>
      </c>
      <c r="W3018" s="50">
        <v>1180</v>
      </c>
    </row>
    <row r="3019" spans="1:23">
      <c r="A3019" s="46" t="s">
        <v>5433</v>
      </c>
      <c r="B3019" s="47" t="s">
        <v>5448</v>
      </c>
      <c r="C3019" s="48" t="s">
        <v>6325</v>
      </c>
      <c r="D3019" s="49"/>
      <c r="E3019" s="49"/>
      <c r="F3019" s="49"/>
      <c r="G3019" s="49"/>
      <c r="H3019" s="49"/>
      <c r="I3019" s="49"/>
      <c r="J3019" s="49"/>
      <c r="K3019" s="49"/>
      <c r="L3019" s="49"/>
      <c r="M3019" s="49"/>
      <c r="N3019" s="49"/>
      <c r="O3019" s="49"/>
      <c r="P3019" s="49"/>
      <c r="Q3019" s="49"/>
      <c r="R3019" s="49"/>
      <c r="S3019" s="49"/>
      <c r="T3019" s="49"/>
      <c r="U3019" s="49"/>
      <c r="V3019" s="49"/>
      <c r="W3019" s="50"/>
    </row>
    <row r="3020" spans="1:23">
      <c r="A3020" s="46" t="s">
        <v>5434</v>
      </c>
      <c r="B3020" s="47" t="s">
        <v>5449</v>
      </c>
      <c r="C3020" s="48" t="s">
        <v>6326</v>
      </c>
      <c r="D3020" s="49">
        <v>2.9354207436399202E-2</v>
      </c>
      <c r="E3020" s="49">
        <v>0</v>
      </c>
      <c r="F3020" s="49">
        <v>2.7397260273972601E-2</v>
      </c>
      <c r="G3020" s="49">
        <v>5.6751467710371803E-2</v>
      </c>
      <c r="H3020" s="49">
        <v>4.8923679060665401E-2</v>
      </c>
      <c r="I3020" s="49">
        <v>0.48727984344422698</v>
      </c>
      <c r="J3020" s="49">
        <v>1.17416829745597E-2</v>
      </c>
      <c r="K3020" s="49">
        <v>2.7397260273972601E-2</v>
      </c>
      <c r="L3020" s="49">
        <v>0</v>
      </c>
      <c r="M3020" s="49">
        <v>5.8708414872798403E-2</v>
      </c>
      <c r="N3020" s="49">
        <v>6.8493150684931503E-2</v>
      </c>
      <c r="O3020" s="49">
        <v>1.95694716242661E-3</v>
      </c>
      <c r="P3020" s="49">
        <v>1.17416829745597E-2</v>
      </c>
      <c r="Q3020" s="49">
        <v>0</v>
      </c>
      <c r="R3020" s="49">
        <v>0</v>
      </c>
      <c r="S3020" s="49">
        <v>0.16046966731898199</v>
      </c>
      <c r="T3020" s="49">
        <v>1.95694716242661E-3</v>
      </c>
      <c r="U3020" s="49">
        <v>7.8277886497064592E-3</v>
      </c>
      <c r="V3020" s="49">
        <v>1</v>
      </c>
      <c r="W3020" s="50">
        <v>511</v>
      </c>
    </row>
    <row r="3021" spans="1:23">
      <c r="A3021" s="46" t="s">
        <v>5435</v>
      </c>
      <c r="B3021" s="47" t="s">
        <v>5450</v>
      </c>
      <c r="C3021" s="48" t="s">
        <v>6327</v>
      </c>
      <c r="D3021" s="49">
        <v>5.3527980535279802E-2</v>
      </c>
      <c r="E3021" s="49">
        <v>0</v>
      </c>
      <c r="F3021" s="49">
        <v>1.21654501216545E-2</v>
      </c>
      <c r="G3021" s="49">
        <v>8.5158150851581502E-2</v>
      </c>
      <c r="H3021" s="49">
        <v>3.4063260340632603E-2</v>
      </c>
      <c r="I3021" s="49">
        <v>0.28223844282238397</v>
      </c>
      <c r="J3021" s="49">
        <v>6.3260340632603398E-2</v>
      </c>
      <c r="K3021" s="49">
        <v>3.4063260340632603E-2</v>
      </c>
      <c r="L3021" s="49">
        <v>0</v>
      </c>
      <c r="M3021" s="49">
        <v>5.1094890510948898E-2</v>
      </c>
      <c r="N3021" s="49">
        <v>0.104622871046229</v>
      </c>
      <c r="O3021" s="49">
        <v>2.4330900243308999E-3</v>
      </c>
      <c r="P3021" s="49">
        <v>7.2992700729926996E-3</v>
      </c>
      <c r="Q3021" s="49">
        <v>4.8661800486617997E-3</v>
      </c>
      <c r="R3021" s="49">
        <v>2.6763990267639901E-2</v>
      </c>
      <c r="S3021" s="49">
        <v>0.21411192214111899</v>
      </c>
      <c r="T3021" s="49">
        <v>1.4598540145985399E-2</v>
      </c>
      <c r="U3021" s="49">
        <v>9.7323600973235995E-3</v>
      </c>
      <c r="V3021" s="49">
        <v>1</v>
      </c>
      <c r="W3021" s="50">
        <v>411</v>
      </c>
    </row>
    <row r="3022" spans="1:23">
      <c r="A3022" s="46" t="s">
        <v>5436</v>
      </c>
      <c r="B3022" s="47" t="s">
        <v>5451</v>
      </c>
      <c r="C3022" s="48" t="s">
        <v>6328</v>
      </c>
      <c r="D3022" s="49">
        <v>0.11004784688995201</v>
      </c>
      <c r="E3022" s="49">
        <v>2.3923444976076602E-3</v>
      </c>
      <c r="F3022" s="49">
        <v>4.78468899521531E-3</v>
      </c>
      <c r="G3022" s="49">
        <v>0.191387559808612</v>
      </c>
      <c r="H3022" s="49">
        <v>7.4162679425837305E-2</v>
      </c>
      <c r="I3022" s="49">
        <v>0.21291866028708101</v>
      </c>
      <c r="J3022" s="49">
        <v>5.2631578947368397E-2</v>
      </c>
      <c r="K3022" s="49">
        <v>4.0669856459330099E-2</v>
      </c>
      <c r="L3022" s="49">
        <v>2.3923444976076602E-3</v>
      </c>
      <c r="M3022" s="49">
        <v>0.13157894736842099</v>
      </c>
      <c r="N3022" s="49">
        <v>9.5693779904306206E-2</v>
      </c>
      <c r="O3022" s="49">
        <v>0</v>
      </c>
      <c r="P3022" s="49">
        <v>1.43540669856459E-2</v>
      </c>
      <c r="Q3022" s="49">
        <v>0</v>
      </c>
      <c r="R3022" s="49">
        <v>0</v>
      </c>
      <c r="S3022" s="49">
        <v>6.4593301435406703E-2</v>
      </c>
      <c r="T3022" s="49">
        <v>0</v>
      </c>
      <c r="U3022" s="49">
        <v>2.3923444976076602E-3</v>
      </c>
      <c r="V3022" s="49">
        <v>1</v>
      </c>
      <c r="W3022" s="50">
        <v>418</v>
      </c>
    </row>
    <row r="3023" spans="1:23">
      <c r="A3023" s="46" t="s">
        <v>5437</v>
      </c>
      <c r="B3023" s="47" t="s">
        <v>5452</v>
      </c>
      <c r="C3023" s="48" t="s">
        <v>6329</v>
      </c>
      <c r="D3023" s="49">
        <v>1.26865671641791E-2</v>
      </c>
      <c r="E3023" s="49">
        <v>7.5373134328358196E-2</v>
      </c>
      <c r="F3023" s="49">
        <v>6.7164179104477603E-3</v>
      </c>
      <c r="G3023" s="49">
        <v>5.0746268656716401E-2</v>
      </c>
      <c r="H3023" s="49">
        <v>3.8059701492537297E-2</v>
      </c>
      <c r="I3023" s="49">
        <v>0.30895522388059699</v>
      </c>
      <c r="J3023" s="49">
        <v>0.23059701492537299</v>
      </c>
      <c r="K3023" s="49">
        <v>8.2089552238806002E-3</v>
      </c>
      <c r="L3023" s="49">
        <v>6.9402985074626902E-2</v>
      </c>
      <c r="M3023" s="49">
        <v>4.47761194029851E-2</v>
      </c>
      <c r="N3023" s="49">
        <v>3.7313432835820899E-2</v>
      </c>
      <c r="O3023" s="49">
        <v>7.4626865671641803E-4</v>
      </c>
      <c r="P3023" s="49">
        <v>4.4776119402985103E-3</v>
      </c>
      <c r="Q3023" s="49">
        <v>0</v>
      </c>
      <c r="R3023" s="49">
        <v>0</v>
      </c>
      <c r="S3023" s="49">
        <v>0.105223880597015</v>
      </c>
      <c r="T3023" s="49">
        <v>7.4626865671641803E-4</v>
      </c>
      <c r="U3023" s="49">
        <v>5.9701492537313399E-3</v>
      </c>
      <c r="V3023" s="49">
        <v>1</v>
      </c>
      <c r="W3023" s="50">
        <v>1340</v>
      </c>
    </row>
    <row r="3024" spans="1:23">
      <c r="A3024" s="46" t="s">
        <v>5438</v>
      </c>
      <c r="B3024" s="47" t="s">
        <v>5453</v>
      </c>
      <c r="C3024" s="48" t="s">
        <v>6330</v>
      </c>
      <c r="D3024" s="49"/>
      <c r="E3024" s="49"/>
      <c r="F3024" s="49"/>
      <c r="G3024" s="49"/>
      <c r="H3024" s="49"/>
      <c r="I3024" s="49"/>
      <c r="J3024" s="49"/>
      <c r="K3024" s="49"/>
      <c r="L3024" s="49"/>
      <c r="M3024" s="49"/>
      <c r="N3024" s="49"/>
      <c r="O3024" s="49"/>
      <c r="P3024" s="49"/>
      <c r="Q3024" s="49"/>
      <c r="R3024" s="49"/>
      <c r="S3024" s="49"/>
      <c r="T3024" s="49"/>
      <c r="U3024" s="49"/>
      <c r="V3024" s="49"/>
      <c r="W3024" s="50"/>
    </row>
    <row r="3025" spans="1:23">
      <c r="A3025" s="46" t="s">
        <v>5439</v>
      </c>
      <c r="B3025" s="47" t="s">
        <v>5454</v>
      </c>
      <c r="C3025" s="48" t="s">
        <v>6331</v>
      </c>
      <c r="D3025" s="49">
        <v>4.6783625730994101E-2</v>
      </c>
      <c r="E3025" s="49">
        <v>0</v>
      </c>
      <c r="F3025" s="49">
        <v>1.9005847953216401E-2</v>
      </c>
      <c r="G3025" s="49">
        <v>0.14327485380117</v>
      </c>
      <c r="H3025" s="49">
        <v>5.5555555555555601E-2</v>
      </c>
      <c r="I3025" s="49">
        <v>0.40350877192982498</v>
      </c>
      <c r="J3025" s="49">
        <v>2.7777777777777801E-2</v>
      </c>
      <c r="K3025" s="49">
        <v>1.1695906432748499E-2</v>
      </c>
      <c r="L3025" s="49">
        <v>7.3099415204678402E-3</v>
      </c>
      <c r="M3025" s="49">
        <v>5.9941520467836303E-2</v>
      </c>
      <c r="N3025" s="49">
        <v>4.5321637426900603E-2</v>
      </c>
      <c r="O3025" s="49">
        <v>7.3099415204678402E-3</v>
      </c>
      <c r="P3025" s="49">
        <v>1.1695906432748499E-2</v>
      </c>
      <c r="Q3025" s="49">
        <v>0</v>
      </c>
      <c r="R3025" s="49">
        <v>0</v>
      </c>
      <c r="S3025" s="49">
        <v>0.14912280701754399</v>
      </c>
      <c r="T3025" s="49">
        <v>1.46198830409357E-3</v>
      </c>
      <c r="U3025" s="49">
        <v>1.0233918128655E-2</v>
      </c>
      <c r="V3025" s="49">
        <v>1</v>
      </c>
      <c r="W3025" s="50">
        <v>684</v>
      </c>
    </row>
    <row r="3026" spans="1:23">
      <c r="A3026" s="46" t="s">
        <v>5440</v>
      </c>
      <c r="B3026" s="47" t="s">
        <v>5455</v>
      </c>
      <c r="C3026" s="48" t="s">
        <v>6332</v>
      </c>
      <c r="D3026" s="49">
        <v>7.0133010882708596E-2</v>
      </c>
      <c r="E3026" s="49">
        <v>0.12091898428053199</v>
      </c>
      <c r="F3026" s="49">
        <v>3.2648125755743697E-2</v>
      </c>
      <c r="G3026" s="49">
        <v>0.13905683192261201</v>
      </c>
      <c r="H3026" s="49">
        <v>0.101571946795647</v>
      </c>
      <c r="I3026" s="49">
        <v>0.223700120918984</v>
      </c>
      <c r="J3026" s="49">
        <v>2.2974607013301101E-2</v>
      </c>
      <c r="K3026" s="49">
        <v>2.9020556227327701E-2</v>
      </c>
      <c r="L3026" s="49">
        <v>2.17654171704958E-2</v>
      </c>
      <c r="M3026" s="49">
        <v>6.2877871825876702E-2</v>
      </c>
      <c r="N3026" s="49">
        <v>4.3530834340991503E-2</v>
      </c>
      <c r="O3026" s="49">
        <v>1.2091898428053199E-3</v>
      </c>
      <c r="P3026" s="49">
        <v>1.69286577992745E-2</v>
      </c>
      <c r="Q3026" s="49">
        <v>1.2091898428053199E-3</v>
      </c>
      <c r="R3026" s="49">
        <v>0</v>
      </c>
      <c r="S3026" s="49">
        <v>9.4316807738814998E-2</v>
      </c>
      <c r="T3026" s="49">
        <v>9.6735187424425596E-3</v>
      </c>
      <c r="U3026" s="49">
        <v>8.4643288996372398E-3</v>
      </c>
      <c r="V3026" s="49">
        <v>1</v>
      </c>
      <c r="W3026" s="50">
        <v>827</v>
      </c>
    </row>
    <row r="3027" spans="1:23">
      <c r="A3027" s="46" t="s">
        <v>5441</v>
      </c>
      <c r="B3027" s="47" t="s">
        <v>5456</v>
      </c>
      <c r="C3027" s="48" t="s">
        <v>6333</v>
      </c>
      <c r="D3027" s="49">
        <v>5.46875E-2</v>
      </c>
      <c r="E3027" s="49">
        <v>0</v>
      </c>
      <c r="F3027" s="49">
        <v>7.8125E-3</v>
      </c>
      <c r="G3027" s="49">
        <v>7.03125E-2</v>
      </c>
      <c r="H3027" s="49">
        <v>6.25E-2</v>
      </c>
      <c r="I3027" s="49">
        <v>0.3359375</v>
      </c>
      <c r="J3027" s="49">
        <v>4.6875E-2</v>
      </c>
      <c r="K3027" s="49">
        <v>7.8125E-3</v>
      </c>
      <c r="L3027" s="49">
        <v>0</v>
      </c>
      <c r="M3027" s="49">
        <v>2.34375E-2</v>
      </c>
      <c r="N3027" s="49">
        <v>0.1640625</v>
      </c>
      <c r="O3027" s="49">
        <v>0</v>
      </c>
      <c r="P3027" s="49">
        <v>2.34375E-2</v>
      </c>
      <c r="Q3027" s="49">
        <v>0</v>
      </c>
      <c r="R3027" s="49">
        <v>0</v>
      </c>
      <c r="S3027" s="49">
        <v>0.140625</v>
      </c>
      <c r="T3027" s="49">
        <v>0</v>
      </c>
      <c r="U3027" s="49">
        <v>6.25E-2</v>
      </c>
      <c r="V3027" s="49">
        <v>1</v>
      </c>
      <c r="W3027" s="50">
        <v>128</v>
      </c>
    </row>
    <row r="3028" spans="1:23">
      <c r="A3028" s="46" t="s">
        <v>5442</v>
      </c>
      <c r="B3028" s="47" t="s">
        <v>5457</v>
      </c>
      <c r="C3028" s="48" t="s">
        <v>6334</v>
      </c>
      <c r="D3028" s="49"/>
      <c r="E3028" s="49"/>
      <c r="F3028" s="49"/>
      <c r="G3028" s="49"/>
      <c r="H3028" s="49"/>
      <c r="I3028" s="49"/>
      <c r="J3028" s="49"/>
      <c r="K3028" s="49"/>
      <c r="L3028" s="49"/>
      <c r="M3028" s="49"/>
      <c r="N3028" s="49"/>
      <c r="O3028" s="49"/>
      <c r="P3028" s="49"/>
      <c r="Q3028" s="49"/>
      <c r="R3028" s="49"/>
      <c r="S3028" s="49"/>
      <c r="T3028" s="49"/>
      <c r="U3028" s="49"/>
      <c r="V3028" s="49"/>
      <c r="W3028" s="50"/>
    </row>
    <row r="3029" spans="1:23">
      <c r="A3029" s="46" t="s">
        <v>5443</v>
      </c>
      <c r="B3029" s="47" t="s">
        <v>5458</v>
      </c>
      <c r="C3029" s="48" t="s">
        <v>6335</v>
      </c>
      <c r="D3029" s="49">
        <v>0.116666666666667</v>
      </c>
      <c r="E3029" s="49">
        <v>4.33333333333333E-2</v>
      </c>
      <c r="F3029" s="49">
        <v>0.01</v>
      </c>
      <c r="G3029" s="49">
        <v>5.3333333333333302E-2</v>
      </c>
      <c r="H3029" s="49">
        <v>1.6666666666666701E-2</v>
      </c>
      <c r="I3029" s="49">
        <v>5.6666666666666698E-2</v>
      </c>
      <c r="J3029" s="49">
        <v>0.41</v>
      </c>
      <c r="K3029" s="49">
        <v>6.6666666666666697E-3</v>
      </c>
      <c r="L3029" s="49">
        <v>0</v>
      </c>
      <c r="M3029" s="49">
        <v>1.6666666666666701E-2</v>
      </c>
      <c r="N3029" s="49">
        <v>0.01</v>
      </c>
      <c r="O3029" s="49">
        <v>0</v>
      </c>
      <c r="P3029" s="49">
        <v>6.6666666666666697E-3</v>
      </c>
      <c r="Q3029" s="49">
        <v>0</v>
      </c>
      <c r="R3029" s="49">
        <v>0</v>
      </c>
      <c r="S3029" s="49">
        <v>0.25333333333333302</v>
      </c>
      <c r="T3029" s="49">
        <v>0</v>
      </c>
      <c r="U3029" s="49">
        <v>0</v>
      </c>
      <c r="V3029" s="49">
        <v>1</v>
      </c>
      <c r="W3029" s="50">
        <v>300</v>
      </c>
    </row>
    <row r="3030" spans="1:23">
      <c r="A3030" s="46" t="s">
        <v>5444</v>
      </c>
      <c r="B3030" s="47" t="s">
        <v>5459</v>
      </c>
      <c r="C3030" s="48" t="s">
        <v>6336</v>
      </c>
      <c r="D3030" s="49">
        <v>8.8098918083462097E-2</v>
      </c>
      <c r="E3030" s="49">
        <v>0</v>
      </c>
      <c r="F3030" s="49">
        <v>2.9366306027820699E-2</v>
      </c>
      <c r="G3030" s="49">
        <v>0.12828438948995399</v>
      </c>
      <c r="H3030" s="49">
        <v>0.10200927357032499</v>
      </c>
      <c r="I3030" s="49">
        <v>0.31993817619783599</v>
      </c>
      <c r="J3030" s="49">
        <v>5.1004636785162302E-2</v>
      </c>
      <c r="K3030" s="49">
        <v>1.70015455950541E-2</v>
      </c>
      <c r="L3030" s="49">
        <v>6.18238021638331E-3</v>
      </c>
      <c r="M3030" s="49">
        <v>2.16383307573416E-2</v>
      </c>
      <c r="N3030" s="49">
        <v>7.41885625965997E-2</v>
      </c>
      <c r="O3030" s="49">
        <v>3.0911901081916498E-3</v>
      </c>
      <c r="P3030" s="49">
        <v>9.2735703245749607E-3</v>
      </c>
      <c r="Q3030" s="49">
        <v>0</v>
      </c>
      <c r="R3030" s="49">
        <v>0</v>
      </c>
      <c r="S3030" s="49">
        <v>0.14374034003091199</v>
      </c>
      <c r="T3030" s="49">
        <v>4.6367851622874804E-3</v>
      </c>
      <c r="U3030" s="49">
        <v>1.5455950540958299E-3</v>
      </c>
      <c r="V3030" s="49">
        <v>1</v>
      </c>
      <c r="W3030" s="50">
        <v>647</v>
      </c>
    </row>
    <row r="3031" spans="1:23">
      <c r="A3031" s="46" t="s">
        <v>5445</v>
      </c>
      <c r="B3031" s="47" t="s">
        <v>5460</v>
      </c>
      <c r="C3031" s="48" t="s">
        <v>6337</v>
      </c>
      <c r="D3031" s="49">
        <v>0.107828655834564</v>
      </c>
      <c r="E3031" s="49">
        <v>0</v>
      </c>
      <c r="F3031" s="49">
        <v>2.8064992614475599E-2</v>
      </c>
      <c r="G3031" s="49">
        <v>5.5391432791728201E-2</v>
      </c>
      <c r="H3031" s="49">
        <v>1.55096011816839E-2</v>
      </c>
      <c r="I3031" s="49">
        <v>0.38995568685376703</v>
      </c>
      <c r="J3031" s="49">
        <v>7.3855243722304297E-3</v>
      </c>
      <c r="K3031" s="49">
        <v>8.1240768094534704E-3</v>
      </c>
      <c r="L3031" s="49">
        <v>4.9483013293943903E-2</v>
      </c>
      <c r="M3031" s="49">
        <v>1.6248153618906899E-2</v>
      </c>
      <c r="N3031" s="49">
        <v>0.19719350073855199</v>
      </c>
      <c r="O3031" s="49">
        <v>2.2895125553914299E-2</v>
      </c>
      <c r="P3031" s="49">
        <v>6.6469719350073899E-3</v>
      </c>
      <c r="Q3031" s="49">
        <v>4.4313146233382599E-3</v>
      </c>
      <c r="R3031" s="49">
        <v>0</v>
      </c>
      <c r="S3031" s="49">
        <v>7.8286558345642507E-2</v>
      </c>
      <c r="T3031" s="49">
        <v>7.3855243722304299E-4</v>
      </c>
      <c r="U3031" s="49">
        <v>1.18168389955687E-2</v>
      </c>
      <c r="V3031" s="49">
        <v>1</v>
      </c>
      <c r="W3031" s="50">
        <v>1354</v>
      </c>
    </row>
    <row r="3032" spans="1:23">
      <c r="A3032" s="46" t="s">
        <v>5446</v>
      </c>
      <c r="B3032" s="47" t="s">
        <v>5461</v>
      </c>
      <c r="C3032" s="48" t="s">
        <v>6338</v>
      </c>
      <c r="D3032" s="49">
        <v>0.105633802816901</v>
      </c>
      <c r="E3032" s="49">
        <v>0</v>
      </c>
      <c r="F3032" s="49">
        <v>2.4647887323943699E-2</v>
      </c>
      <c r="G3032" s="49">
        <v>0.11267605633802801</v>
      </c>
      <c r="H3032" s="49">
        <v>0.12323943661971801</v>
      </c>
      <c r="I3032" s="49">
        <v>9.1549295774647904E-2</v>
      </c>
      <c r="J3032" s="49">
        <v>0.154929577464789</v>
      </c>
      <c r="K3032" s="49">
        <v>2.4647887323943699E-2</v>
      </c>
      <c r="L3032" s="49">
        <v>0</v>
      </c>
      <c r="M3032" s="49">
        <v>5.63380281690141E-2</v>
      </c>
      <c r="N3032" s="49">
        <v>8.0985915492957805E-2</v>
      </c>
      <c r="O3032" s="49">
        <v>0</v>
      </c>
      <c r="P3032" s="49">
        <v>3.5211267605633799E-3</v>
      </c>
      <c r="Q3032" s="49">
        <v>3.5211267605633799E-3</v>
      </c>
      <c r="R3032" s="49">
        <v>0</v>
      </c>
      <c r="S3032" s="49">
        <v>0.20774647887323899</v>
      </c>
      <c r="T3032" s="49">
        <v>0</v>
      </c>
      <c r="U3032" s="49">
        <v>1.0563380281690101E-2</v>
      </c>
      <c r="V3032" s="49">
        <v>1</v>
      </c>
      <c r="W3032" s="50">
        <v>284</v>
      </c>
    </row>
    <row r="3033" spans="1:23">
      <c r="A3033" s="46" t="s">
        <v>5447</v>
      </c>
      <c r="B3033" s="47" t="s">
        <v>5462</v>
      </c>
      <c r="C3033" s="48" t="s">
        <v>6339</v>
      </c>
      <c r="D3033" s="49">
        <v>0</v>
      </c>
      <c r="E3033" s="49">
        <v>0</v>
      </c>
      <c r="F3033" s="49">
        <v>0</v>
      </c>
      <c r="G3033" s="49">
        <v>0</v>
      </c>
      <c r="H3033" s="49">
        <v>0</v>
      </c>
      <c r="I3033" s="49">
        <v>1</v>
      </c>
      <c r="J3033" s="49">
        <v>0</v>
      </c>
      <c r="K3033" s="49">
        <v>0</v>
      </c>
      <c r="L3033" s="49">
        <v>0</v>
      </c>
      <c r="M3033" s="49">
        <v>0</v>
      </c>
      <c r="N3033" s="49">
        <v>0</v>
      </c>
      <c r="O3033" s="49">
        <v>0</v>
      </c>
      <c r="P3033" s="49">
        <v>0</v>
      </c>
      <c r="Q3033" s="49">
        <v>0</v>
      </c>
      <c r="R3033" s="49">
        <v>0</v>
      </c>
      <c r="S3033" s="49">
        <v>0</v>
      </c>
      <c r="T3033" s="49">
        <v>0</v>
      </c>
      <c r="U3033" s="49">
        <v>0</v>
      </c>
      <c r="V3033" s="49">
        <v>1</v>
      </c>
      <c r="W3033" s="50">
        <v>7</v>
      </c>
    </row>
    <row r="3034" spans="1:23">
      <c r="A3034" s="46" t="s">
        <v>5448</v>
      </c>
      <c r="B3034" s="47" t="s">
        <v>5463</v>
      </c>
      <c r="C3034" s="48" t="s">
        <v>6340</v>
      </c>
      <c r="D3034" s="49">
        <v>1.26475548060708E-2</v>
      </c>
      <c r="E3034" s="49">
        <v>0</v>
      </c>
      <c r="F3034" s="49">
        <v>2.3608768971332201E-2</v>
      </c>
      <c r="G3034" s="49">
        <v>2.5295109612141702E-2</v>
      </c>
      <c r="H3034" s="49">
        <v>0.18802698145025301</v>
      </c>
      <c r="I3034" s="49">
        <v>0.18971332209106201</v>
      </c>
      <c r="J3034" s="49">
        <v>0.25295109612141697</v>
      </c>
      <c r="K3034" s="49">
        <v>2.1922428330522801E-2</v>
      </c>
      <c r="L3034" s="49">
        <v>0</v>
      </c>
      <c r="M3034" s="49">
        <v>8.2630691399662698E-2</v>
      </c>
      <c r="N3034" s="49">
        <v>2.1079258010118E-2</v>
      </c>
      <c r="O3034" s="49">
        <v>8.4317032040472203E-4</v>
      </c>
      <c r="P3034" s="49">
        <v>1.01180438448567E-2</v>
      </c>
      <c r="Q3034" s="49">
        <v>8.4317032040472203E-4</v>
      </c>
      <c r="R3034" s="49">
        <v>0</v>
      </c>
      <c r="S3034" s="49">
        <v>0.13237774030354099</v>
      </c>
      <c r="T3034" s="49">
        <v>9.2748735244519397E-3</v>
      </c>
      <c r="U3034" s="49">
        <v>2.8667790893760502E-2</v>
      </c>
      <c r="V3034" s="49">
        <v>1</v>
      </c>
      <c r="W3034" s="50">
        <v>1186</v>
      </c>
    </row>
    <row r="3035" spans="1:23">
      <c r="A3035" s="46" t="s">
        <v>5449</v>
      </c>
      <c r="B3035" s="47" t="s">
        <v>5464</v>
      </c>
      <c r="C3035" s="48" t="s">
        <v>6341</v>
      </c>
      <c r="D3035" s="49">
        <v>0.10280373831775701</v>
      </c>
      <c r="E3035" s="49">
        <v>0</v>
      </c>
      <c r="F3035" s="49">
        <v>2.80373831775701E-2</v>
      </c>
      <c r="G3035" s="49">
        <v>0.121495327102804</v>
      </c>
      <c r="H3035" s="49">
        <v>0.121495327102804</v>
      </c>
      <c r="I3035" s="49">
        <v>0.14953271028037399</v>
      </c>
      <c r="J3035" s="49">
        <v>0.10280373831775701</v>
      </c>
      <c r="K3035" s="49">
        <v>2.80373831775701E-2</v>
      </c>
      <c r="L3035" s="49">
        <v>0</v>
      </c>
      <c r="M3035" s="49">
        <v>0.121495327102804</v>
      </c>
      <c r="N3035" s="49">
        <v>6.5420560747663503E-2</v>
      </c>
      <c r="O3035" s="49">
        <v>0</v>
      </c>
      <c r="P3035" s="49">
        <v>3.7383177570093497E-2</v>
      </c>
      <c r="Q3035" s="49">
        <v>0</v>
      </c>
      <c r="R3035" s="49">
        <v>0</v>
      </c>
      <c r="S3035" s="49">
        <v>0.11214953271028</v>
      </c>
      <c r="T3035" s="49">
        <v>9.3457943925233603E-3</v>
      </c>
      <c r="U3035" s="49">
        <v>0</v>
      </c>
      <c r="V3035" s="49">
        <v>1</v>
      </c>
      <c r="W3035" s="50">
        <v>107</v>
      </c>
    </row>
    <row r="3036" spans="1:23">
      <c r="A3036" s="46" t="s">
        <v>5450</v>
      </c>
      <c r="B3036" s="47" t="s">
        <v>5465</v>
      </c>
      <c r="C3036" s="48" t="s">
        <v>6342</v>
      </c>
      <c r="D3036" s="49"/>
      <c r="E3036" s="49"/>
      <c r="F3036" s="49"/>
      <c r="G3036" s="49"/>
      <c r="H3036" s="49"/>
      <c r="I3036" s="49"/>
      <c r="J3036" s="49"/>
      <c r="K3036" s="49"/>
      <c r="L3036" s="49"/>
      <c r="M3036" s="49"/>
      <c r="N3036" s="49"/>
      <c r="O3036" s="49"/>
      <c r="P3036" s="49"/>
      <c r="Q3036" s="49"/>
      <c r="R3036" s="49"/>
      <c r="S3036" s="49"/>
      <c r="T3036" s="49"/>
      <c r="U3036" s="49"/>
      <c r="V3036" s="49"/>
      <c r="W3036" s="50"/>
    </row>
    <row r="3037" spans="1:23">
      <c r="A3037" s="46" t="s">
        <v>5451</v>
      </c>
      <c r="B3037" s="47" t="s">
        <v>5466</v>
      </c>
      <c r="C3037" s="48" t="s">
        <v>6343</v>
      </c>
      <c r="D3037" s="49">
        <v>0</v>
      </c>
      <c r="E3037" s="49">
        <v>0</v>
      </c>
      <c r="F3037" s="49">
        <v>0</v>
      </c>
      <c r="G3037" s="49">
        <v>0</v>
      </c>
      <c r="H3037" s="49">
        <v>0</v>
      </c>
      <c r="I3037" s="49">
        <v>1</v>
      </c>
      <c r="J3037" s="49">
        <v>0</v>
      </c>
      <c r="K3037" s="49">
        <v>0</v>
      </c>
      <c r="L3037" s="49">
        <v>0</v>
      </c>
      <c r="M3037" s="49">
        <v>0</v>
      </c>
      <c r="N3037" s="49">
        <v>0</v>
      </c>
      <c r="O3037" s="49">
        <v>0</v>
      </c>
      <c r="P3037" s="49">
        <v>0</v>
      </c>
      <c r="Q3037" s="49">
        <v>0</v>
      </c>
      <c r="R3037" s="49">
        <v>0</v>
      </c>
      <c r="S3037" s="49">
        <v>0</v>
      </c>
      <c r="T3037" s="49">
        <v>0</v>
      </c>
      <c r="U3037" s="49">
        <v>0</v>
      </c>
      <c r="V3037" s="49">
        <v>1</v>
      </c>
      <c r="W3037" s="50">
        <v>26</v>
      </c>
    </row>
    <row r="3038" spans="1:23">
      <c r="A3038" s="46" t="s">
        <v>5452</v>
      </c>
      <c r="B3038" s="47" t="s">
        <v>5467</v>
      </c>
      <c r="C3038" s="48" t="s">
        <v>6344</v>
      </c>
      <c r="D3038" s="49">
        <v>2.40963855421687E-2</v>
      </c>
      <c r="E3038" s="49">
        <v>0</v>
      </c>
      <c r="F3038" s="49">
        <v>2.40963855421687E-2</v>
      </c>
      <c r="G3038" s="49">
        <v>0.16265060240963899</v>
      </c>
      <c r="H3038" s="49">
        <v>0.114457831325301</v>
      </c>
      <c r="I3038" s="49">
        <v>6.6265060240963902E-2</v>
      </c>
      <c r="J3038" s="49">
        <v>6.0240963855421699E-3</v>
      </c>
      <c r="K3038" s="49">
        <v>3.0120481927710802E-2</v>
      </c>
      <c r="L3038" s="49">
        <v>6.0240963855421699E-3</v>
      </c>
      <c r="M3038" s="49">
        <v>3.6144578313252997E-2</v>
      </c>
      <c r="N3038" s="49">
        <v>0.234939759036145</v>
      </c>
      <c r="O3038" s="49">
        <v>0.120481927710843</v>
      </c>
      <c r="P3038" s="49">
        <v>1.8072289156626498E-2</v>
      </c>
      <c r="Q3038" s="49">
        <v>9.6385542168674704E-2</v>
      </c>
      <c r="R3038" s="49">
        <v>0</v>
      </c>
      <c r="S3038" s="49">
        <v>3.6144578313252997E-2</v>
      </c>
      <c r="T3038" s="49">
        <v>0</v>
      </c>
      <c r="U3038" s="49">
        <v>2.40963855421687E-2</v>
      </c>
      <c r="V3038" s="49">
        <v>1</v>
      </c>
      <c r="W3038" s="50">
        <v>166</v>
      </c>
    </row>
    <row r="3039" spans="1:23">
      <c r="A3039" s="46" t="s">
        <v>5453</v>
      </c>
      <c r="B3039" s="47" t="s">
        <v>5468</v>
      </c>
      <c r="C3039" s="48" t="s">
        <v>6345</v>
      </c>
      <c r="D3039" s="49"/>
      <c r="E3039" s="49"/>
      <c r="F3039" s="49"/>
      <c r="G3039" s="49"/>
      <c r="H3039" s="49"/>
      <c r="I3039" s="49"/>
      <c r="J3039" s="49"/>
      <c r="K3039" s="49"/>
      <c r="L3039" s="49"/>
      <c r="M3039" s="49"/>
      <c r="N3039" s="49"/>
      <c r="O3039" s="49"/>
      <c r="P3039" s="49"/>
      <c r="Q3039" s="49"/>
      <c r="R3039" s="49"/>
      <c r="S3039" s="49"/>
      <c r="T3039" s="49"/>
      <c r="U3039" s="49"/>
      <c r="V3039" s="49"/>
      <c r="W3039" s="50"/>
    </row>
    <row r="3040" spans="1:23">
      <c r="A3040" s="46" t="s">
        <v>5454</v>
      </c>
      <c r="B3040" s="47" t="s">
        <v>5469</v>
      </c>
      <c r="C3040" s="48" t="s">
        <v>6346</v>
      </c>
      <c r="D3040" s="49">
        <v>0.11111111111111099</v>
      </c>
      <c r="E3040" s="49">
        <v>0</v>
      </c>
      <c r="F3040" s="49">
        <v>4.1666666666666699E-2</v>
      </c>
      <c r="G3040" s="49">
        <v>0.26388888888888901</v>
      </c>
      <c r="H3040" s="49">
        <v>9.7222222222222196E-2</v>
      </c>
      <c r="I3040" s="49">
        <v>0.23611111111111099</v>
      </c>
      <c r="J3040" s="49">
        <v>4.1666666666666699E-2</v>
      </c>
      <c r="K3040" s="49">
        <v>4.1666666666666699E-2</v>
      </c>
      <c r="L3040" s="49">
        <v>0</v>
      </c>
      <c r="M3040" s="49">
        <v>2.7777777777777801E-2</v>
      </c>
      <c r="N3040" s="49">
        <v>8.3333333333333301E-2</v>
      </c>
      <c r="O3040" s="49">
        <v>0</v>
      </c>
      <c r="P3040" s="49">
        <v>0</v>
      </c>
      <c r="Q3040" s="49">
        <v>0</v>
      </c>
      <c r="R3040" s="49">
        <v>0</v>
      </c>
      <c r="S3040" s="49">
        <v>4.1666666666666699E-2</v>
      </c>
      <c r="T3040" s="49">
        <v>0</v>
      </c>
      <c r="U3040" s="49">
        <v>1.38888888888889E-2</v>
      </c>
      <c r="V3040" s="49">
        <v>1</v>
      </c>
      <c r="W3040" s="50">
        <v>72</v>
      </c>
    </row>
    <row r="3041" spans="1:23">
      <c r="A3041" s="46" t="s">
        <v>5455</v>
      </c>
      <c r="B3041" s="47" t="s">
        <v>5470</v>
      </c>
      <c r="C3041" s="48" t="s">
        <v>6347</v>
      </c>
      <c r="D3041" s="49">
        <v>5.5363321799308002E-2</v>
      </c>
      <c r="E3041" s="49">
        <v>0</v>
      </c>
      <c r="F3041" s="49">
        <v>4.6712802768166098E-2</v>
      </c>
      <c r="G3041" s="49">
        <v>7.7854671280276802E-2</v>
      </c>
      <c r="H3041" s="49">
        <v>2.7681660899654001E-2</v>
      </c>
      <c r="I3041" s="49">
        <v>0.56401384083045003</v>
      </c>
      <c r="J3041" s="49">
        <v>1.90311418685121E-2</v>
      </c>
      <c r="K3041" s="49">
        <v>1.81660899653979E-2</v>
      </c>
      <c r="L3041" s="49">
        <v>1.4705882352941201E-2</v>
      </c>
      <c r="M3041" s="49">
        <v>1.90311418685121E-2</v>
      </c>
      <c r="N3041" s="49">
        <v>6.7474048442906595E-2</v>
      </c>
      <c r="O3041" s="49">
        <v>1.7301038062283701E-3</v>
      </c>
      <c r="P3041" s="49">
        <v>2.42214532871972E-2</v>
      </c>
      <c r="Q3041" s="49">
        <v>3.4602076124567501E-3</v>
      </c>
      <c r="R3041" s="49">
        <v>5.19031141868512E-3</v>
      </c>
      <c r="S3041" s="49">
        <v>3.3737024221453298E-2</v>
      </c>
      <c r="T3041" s="49">
        <v>5.19031141868512E-3</v>
      </c>
      <c r="U3041" s="49">
        <v>1.64359861591695E-2</v>
      </c>
      <c r="V3041" s="49">
        <v>1</v>
      </c>
      <c r="W3041" s="50">
        <v>1156</v>
      </c>
    </row>
    <row r="3042" spans="1:23">
      <c r="A3042" s="46" t="s">
        <v>5456</v>
      </c>
      <c r="B3042" s="47" t="s">
        <v>5471</v>
      </c>
      <c r="C3042" s="48" t="s">
        <v>6348</v>
      </c>
      <c r="D3042" s="49">
        <v>0.112637362637363</v>
      </c>
      <c r="E3042" s="49">
        <v>0</v>
      </c>
      <c r="F3042" s="49">
        <v>1.9230769230769201E-2</v>
      </c>
      <c r="G3042" s="49">
        <v>9.8901098901098897E-2</v>
      </c>
      <c r="H3042" s="49">
        <v>4.3956043956044001E-2</v>
      </c>
      <c r="I3042" s="49">
        <v>0.36263736263736301</v>
      </c>
      <c r="J3042" s="49">
        <v>6.0439560439560398E-2</v>
      </c>
      <c r="K3042" s="49">
        <v>1.9230769230769201E-2</v>
      </c>
      <c r="L3042" s="49">
        <v>0</v>
      </c>
      <c r="M3042" s="49">
        <v>3.2967032967033003E-2</v>
      </c>
      <c r="N3042" s="49">
        <v>6.3186813186813198E-2</v>
      </c>
      <c r="O3042" s="49">
        <v>2.7472527472527501E-3</v>
      </c>
      <c r="P3042" s="49">
        <v>1.37362637362637E-2</v>
      </c>
      <c r="Q3042" s="49">
        <v>0</v>
      </c>
      <c r="R3042" s="49">
        <v>0</v>
      </c>
      <c r="S3042" s="49">
        <v>0.14835164835164799</v>
      </c>
      <c r="T3042" s="49">
        <v>1.37362637362637E-2</v>
      </c>
      <c r="U3042" s="49">
        <v>8.2417582417582402E-3</v>
      </c>
      <c r="V3042" s="49">
        <v>1</v>
      </c>
      <c r="W3042" s="50">
        <v>364</v>
      </c>
    </row>
    <row r="3043" spans="1:23">
      <c r="A3043" s="46" t="s">
        <v>5457</v>
      </c>
      <c r="B3043" s="47" t="s">
        <v>5472</v>
      </c>
      <c r="C3043" s="48" t="s">
        <v>6349</v>
      </c>
      <c r="D3043" s="49">
        <v>0</v>
      </c>
      <c r="E3043" s="49">
        <v>0</v>
      </c>
      <c r="F3043" s="49">
        <v>0</v>
      </c>
      <c r="G3043" s="49">
        <v>0</v>
      </c>
      <c r="H3043" s="49">
        <v>0</v>
      </c>
      <c r="I3043" s="49">
        <v>1</v>
      </c>
      <c r="J3043" s="49">
        <v>0</v>
      </c>
      <c r="K3043" s="49">
        <v>0</v>
      </c>
      <c r="L3043" s="49">
        <v>0</v>
      </c>
      <c r="M3043" s="49">
        <v>0</v>
      </c>
      <c r="N3043" s="49">
        <v>0</v>
      </c>
      <c r="O3043" s="49">
        <v>0</v>
      </c>
      <c r="P3043" s="49">
        <v>0</v>
      </c>
      <c r="Q3043" s="49">
        <v>0</v>
      </c>
      <c r="R3043" s="49">
        <v>0</v>
      </c>
      <c r="S3043" s="49">
        <v>0</v>
      </c>
      <c r="T3043" s="49">
        <v>0</v>
      </c>
      <c r="U3043" s="49">
        <v>0</v>
      </c>
      <c r="V3043" s="49">
        <v>1</v>
      </c>
      <c r="W3043" s="50">
        <v>43</v>
      </c>
    </row>
    <row r="3044" spans="1:23">
      <c r="A3044" s="46" t="s">
        <v>5458</v>
      </c>
      <c r="B3044" s="47" t="s">
        <v>5473</v>
      </c>
      <c r="C3044" s="48" t="s">
        <v>6350</v>
      </c>
      <c r="D3044" s="49">
        <v>0</v>
      </c>
      <c r="E3044" s="49">
        <v>0</v>
      </c>
      <c r="F3044" s="49">
        <v>2.8571428571428598E-2</v>
      </c>
      <c r="G3044" s="49">
        <v>8.5714285714285701E-2</v>
      </c>
      <c r="H3044" s="49">
        <v>5.7142857142857099E-2</v>
      </c>
      <c r="I3044" s="49">
        <v>0.2</v>
      </c>
      <c r="J3044" s="49">
        <v>5.7142857142857099E-2</v>
      </c>
      <c r="K3044" s="49">
        <v>2.8571428571428598E-2</v>
      </c>
      <c r="L3044" s="49">
        <v>0</v>
      </c>
      <c r="M3044" s="49">
        <v>0</v>
      </c>
      <c r="N3044" s="49">
        <v>2.8571428571428598E-2</v>
      </c>
      <c r="O3044" s="49">
        <v>0</v>
      </c>
      <c r="P3044" s="49">
        <v>2.8571428571428598E-2</v>
      </c>
      <c r="Q3044" s="49">
        <v>0</v>
      </c>
      <c r="R3044" s="49">
        <v>0</v>
      </c>
      <c r="S3044" s="49">
        <v>0.42857142857142899</v>
      </c>
      <c r="T3044" s="49">
        <v>2.8571428571428598E-2</v>
      </c>
      <c r="U3044" s="49">
        <v>2.8571428571428598E-2</v>
      </c>
      <c r="V3044" s="49">
        <v>1</v>
      </c>
      <c r="W3044" s="50">
        <v>35</v>
      </c>
    </row>
    <row r="3045" spans="1:23">
      <c r="A3045" s="46" t="s">
        <v>5459</v>
      </c>
      <c r="B3045" s="47" t="s">
        <v>5474</v>
      </c>
      <c r="C3045" s="48" t="s">
        <v>6351</v>
      </c>
      <c r="D3045" s="49">
        <v>2.1137026239067099E-2</v>
      </c>
      <c r="E3045" s="49">
        <v>0</v>
      </c>
      <c r="F3045" s="49">
        <v>4.08163265306122E-2</v>
      </c>
      <c r="G3045" s="49">
        <v>0.121720116618076</v>
      </c>
      <c r="H3045" s="49">
        <v>0.105685131195335</v>
      </c>
      <c r="I3045" s="49">
        <v>0.30758017492711398</v>
      </c>
      <c r="J3045" s="49">
        <v>2.7696793002915499E-2</v>
      </c>
      <c r="K3045" s="49">
        <v>2.6967930029154499E-2</v>
      </c>
      <c r="L3045" s="49">
        <v>1.1661807580174899E-2</v>
      </c>
      <c r="M3045" s="49">
        <v>6.1953352769679303E-2</v>
      </c>
      <c r="N3045" s="49">
        <v>6.7784256559766803E-2</v>
      </c>
      <c r="O3045" s="49">
        <v>2.47813411078717E-2</v>
      </c>
      <c r="P3045" s="49">
        <v>1.23906705539359E-2</v>
      </c>
      <c r="Q3045" s="49">
        <v>1.60349854227405E-2</v>
      </c>
      <c r="R3045" s="49">
        <v>8.0174927113702606E-3</v>
      </c>
      <c r="S3045" s="49">
        <v>8.1632653061224497E-2</v>
      </c>
      <c r="T3045" s="49">
        <v>4.3731778425656004E-3</v>
      </c>
      <c r="U3045" s="49">
        <v>5.9766763848396499E-2</v>
      </c>
      <c r="V3045" s="49">
        <v>1</v>
      </c>
      <c r="W3045" s="50">
        <v>1372</v>
      </c>
    </row>
    <row r="3046" spans="1:23">
      <c r="A3046" s="46" t="s">
        <v>5460</v>
      </c>
      <c r="B3046" s="47" t="s">
        <v>5475</v>
      </c>
      <c r="C3046" s="48" t="s">
        <v>6352</v>
      </c>
      <c r="D3046" s="49">
        <v>7.1960297766749406E-2</v>
      </c>
      <c r="E3046" s="49">
        <v>0</v>
      </c>
      <c r="F3046" s="49">
        <v>6.9478908188585597E-2</v>
      </c>
      <c r="G3046" s="49">
        <v>7.4441687344913104E-2</v>
      </c>
      <c r="H3046" s="49">
        <v>8.6848635235731997E-2</v>
      </c>
      <c r="I3046" s="49">
        <v>0.34243176178660101</v>
      </c>
      <c r="J3046" s="49">
        <v>9.9255583126550903E-3</v>
      </c>
      <c r="K3046" s="49">
        <v>1.7369727047146399E-2</v>
      </c>
      <c r="L3046" s="49">
        <v>0</v>
      </c>
      <c r="M3046" s="49">
        <v>0.16873449131513599</v>
      </c>
      <c r="N3046" s="49">
        <v>8.4367245657568202E-2</v>
      </c>
      <c r="O3046" s="49">
        <v>0</v>
      </c>
      <c r="P3046" s="49">
        <v>2.2332506203473899E-2</v>
      </c>
      <c r="Q3046" s="49">
        <v>0</v>
      </c>
      <c r="R3046" s="49">
        <v>0</v>
      </c>
      <c r="S3046" s="49">
        <v>2.2332506203473899E-2</v>
      </c>
      <c r="T3046" s="49">
        <v>1.2406947890818899E-2</v>
      </c>
      <c r="U3046" s="49">
        <v>1.7369727047146399E-2</v>
      </c>
      <c r="V3046" s="49">
        <v>1</v>
      </c>
      <c r="W3046" s="50">
        <v>403</v>
      </c>
    </row>
    <row r="3047" spans="1:23">
      <c r="A3047" s="46" t="s">
        <v>5461</v>
      </c>
      <c r="B3047" s="47" t="s">
        <v>5476</v>
      </c>
      <c r="C3047" s="48" t="s">
        <v>6353</v>
      </c>
      <c r="D3047" s="49">
        <v>6.6202090592334506E-2</v>
      </c>
      <c r="E3047" s="49">
        <v>3.4843205574912901E-3</v>
      </c>
      <c r="F3047" s="49">
        <v>6.9686411149825801E-3</v>
      </c>
      <c r="G3047" s="49">
        <v>0.15331010452961699</v>
      </c>
      <c r="H3047" s="49">
        <v>6.6202090592334506E-2</v>
      </c>
      <c r="I3047" s="49">
        <v>0.42508710801393701</v>
      </c>
      <c r="J3047" s="49">
        <v>6.9686411149825801E-3</v>
      </c>
      <c r="K3047" s="49">
        <v>1.74216027874564E-2</v>
      </c>
      <c r="L3047" s="49">
        <v>0</v>
      </c>
      <c r="M3047" s="49">
        <v>8.0139372822299604E-2</v>
      </c>
      <c r="N3047" s="49">
        <v>8.3623693379790906E-2</v>
      </c>
      <c r="O3047" s="49">
        <v>0</v>
      </c>
      <c r="P3047" s="49">
        <v>5.5749128919860599E-2</v>
      </c>
      <c r="Q3047" s="49">
        <v>3.4843205574912901E-3</v>
      </c>
      <c r="R3047" s="49">
        <v>0</v>
      </c>
      <c r="S3047" s="49">
        <v>2.78745644599303E-2</v>
      </c>
      <c r="T3047" s="49">
        <v>3.4843205574912901E-3</v>
      </c>
      <c r="U3047" s="49">
        <v>0</v>
      </c>
      <c r="V3047" s="49">
        <v>1</v>
      </c>
      <c r="W3047" s="50">
        <v>287</v>
      </c>
    </row>
    <row r="3048" spans="1:23">
      <c r="A3048" s="46" t="s">
        <v>5462</v>
      </c>
      <c r="B3048" s="47" t="s">
        <v>5477</v>
      </c>
      <c r="C3048" s="48" t="s">
        <v>6354</v>
      </c>
      <c r="D3048" s="49">
        <v>2.44280728964715E-2</v>
      </c>
      <c r="E3048" s="49">
        <v>0</v>
      </c>
      <c r="F3048" s="49">
        <v>1.66731291198139E-2</v>
      </c>
      <c r="G3048" s="49">
        <v>5.5447848003101999E-2</v>
      </c>
      <c r="H3048" s="49">
        <v>8.6079875920899607E-2</v>
      </c>
      <c r="I3048" s="49">
        <v>0.40170608763086502</v>
      </c>
      <c r="J3048" s="49">
        <v>8.53043815432338E-3</v>
      </c>
      <c r="K3048" s="49">
        <v>7.3671965878247397E-3</v>
      </c>
      <c r="L3048" s="49">
        <v>3.3734005428460598E-2</v>
      </c>
      <c r="M3048" s="49">
        <v>2.2101589763474198E-2</v>
      </c>
      <c r="N3048" s="49">
        <v>0.100814269096549</v>
      </c>
      <c r="O3048" s="49">
        <v>0.143854207056999</v>
      </c>
      <c r="P3048" s="49">
        <v>1.7060876308646802E-2</v>
      </c>
      <c r="Q3048" s="49">
        <v>2.24893369523071E-2</v>
      </c>
      <c r="R3048" s="49">
        <v>6.5917022101589801E-3</v>
      </c>
      <c r="S3048" s="49">
        <v>2.8693291973633201E-2</v>
      </c>
      <c r="T3048" s="49">
        <v>1.1632415664986401E-3</v>
      </c>
      <c r="U3048" s="49">
        <v>2.3264831329972899E-2</v>
      </c>
      <c r="V3048" s="49">
        <v>1</v>
      </c>
      <c r="W3048" s="50">
        <v>2579</v>
      </c>
    </row>
    <row r="3049" spans="1:23">
      <c r="A3049" s="46" t="s">
        <v>5463</v>
      </c>
      <c r="B3049" s="47" t="s">
        <v>5478</v>
      </c>
      <c r="C3049" s="48" t="s">
        <v>6355</v>
      </c>
      <c r="D3049" s="49">
        <v>0.15217391304347799</v>
      </c>
      <c r="E3049" s="49">
        <v>0</v>
      </c>
      <c r="F3049" s="49">
        <v>0</v>
      </c>
      <c r="G3049" s="49">
        <v>0.23913043478260901</v>
      </c>
      <c r="H3049" s="49">
        <v>0.13043478260869601</v>
      </c>
      <c r="I3049" s="49">
        <v>0.173913043478261</v>
      </c>
      <c r="J3049" s="49">
        <v>2.1739130434782601E-2</v>
      </c>
      <c r="K3049" s="49">
        <v>0</v>
      </c>
      <c r="L3049" s="49">
        <v>0</v>
      </c>
      <c r="M3049" s="49">
        <v>4.3478260869565202E-2</v>
      </c>
      <c r="N3049" s="49">
        <v>0.13043478260869601</v>
      </c>
      <c r="O3049" s="49">
        <v>0</v>
      </c>
      <c r="P3049" s="49">
        <v>0</v>
      </c>
      <c r="Q3049" s="49">
        <v>0</v>
      </c>
      <c r="R3049" s="49">
        <v>0</v>
      </c>
      <c r="S3049" s="49">
        <v>0.108695652173913</v>
      </c>
      <c r="T3049" s="49">
        <v>0</v>
      </c>
      <c r="U3049" s="49">
        <v>0</v>
      </c>
      <c r="V3049" s="49">
        <v>1</v>
      </c>
      <c r="W3049" s="50">
        <v>46</v>
      </c>
    </row>
    <row r="3050" spans="1:23">
      <c r="A3050" s="46" t="s">
        <v>5464</v>
      </c>
      <c r="B3050" s="47" t="s">
        <v>5479</v>
      </c>
      <c r="C3050" s="48" t="s">
        <v>6356</v>
      </c>
      <c r="D3050" s="49">
        <v>0.171641791044776</v>
      </c>
      <c r="E3050" s="49">
        <v>0</v>
      </c>
      <c r="F3050" s="49">
        <v>0</v>
      </c>
      <c r="G3050" s="49">
        <v>0.12686567164179099</v>
      </c>
      <c r="H3050" s="49">
        <v>7.4626865671641798E-2</v>
      </c>
      <c r="I3050" s="49">
        <v>6.7164179104477598E-2</v>
      </c>
      <c r="J3050" s="49">
        <v>2.9850746268656699E-2</v>
      </c>
      <c r="K3050" s="49">
        <v>0</v>
      </c>
      <c r="L3050" s="49">
        <v>0</v>
      </c>
      <c r="M3050" s="49">
        <v>0.119402985074627</v>
      </c>
      <c r="N3050" s="49">
        <v>2.9850746268656699E-2</v>
      </c>
      <c r="O3050" s="49">
        <v>0</v>
      </c>
      <c r="P3050" s="49">
        <v>0</v>
      </c>
      <c r="Q3050" s="49">
        <v>0</v>
      </c>
      <c r="R3050" s="49">
        <v>0</v>
      </c>
      <c r="S3050" s="49">
        <v>0.38059701492537301</v>
      </c>
      <c r="T3050" s="49">
        <v>0</v>
      </c>
      <c r="U3050" s="49">
        <v>0</v>
      </c>
      <c r="V3050" s="49">
        <v>1</v>
      </c>
      <c r="W3050" s="50">
        <v>134</v>
      </c>
    </row>
    <row r="3051" spans="1:23">
      <c r="A3051" s="46" t="s">
        <v>5465</v>
      </c>
      <c r="B3051" s="47" t="s">
        <v>5480</v>
      </c>
      <c r="C3051" s="48" t="s">
        <v>6357</v>
      </c>
      <c r="D3051" s="49">
        <v>5.1948051948052E-2</v>
      </c>
      <c r="E3051" s="49">
        <v>0</v>
      </c>
      <c r="F3051" s="49">
        <v>0</v>
      </c>
      <c r="G3051" s="49">
        <v>3.8961038961039002E-2</v>
      </c>
      <c r="H3051" s="49">
        <v>2.5974025974026E-2</v>
      </c>
      <c r="I3051" s="49">
        <v>0.76623376623376604</v>
      </c>
      <c r="J3051" s="49">
        <v>1.2987012987013E-2</v>
      </c>
      <c r="K3051" s="49">
        <v>0</v>
      </c>
      <c r="L3051" s="49">
        <v>0</v>
      </c>
      <c r="M3051" s="49">
        <v>5.1948051948052E-2</v>
      </c>
      <c r="N3051" s="49">
        <v>1.2987012987013E-2</v>
      </c>
      <c r="O3051" s="49">
        <v>0</v>
      </c>
      <c r="P3051" s="49">
        <v>1.2987012987013E-2</v>
      </c>
      <c r="Q3051" s="49">
        <v>0</v>
      </c>
      <c r="R3051" s="49">
        <v>0</v>
      </c>
      <c r="S3051" s="49">
        <v>2.5974025974026E-2</v>
      </c>
      <c r="T3051" s="49">
        <v>0</v>
      </c>
      <c r="U3051" s="49">
        <v>0</v>
      </c>
      <c r="V3051" s="49">
        <v>1</v>
      </c>
      <c r="W3051" s="50">
        <v>77</v>
      </c>
    </row>
    <row r="3052" spans="1:23">
      <c r="A3052" s="46" t="s">
        <v>5466</v>
      </c>
      <c r="B3052" s="47" t="s">
        <v>5481</v>
      </c>
      <c r="C3052" s="48" t="s">
        <v>6358</v>
      </c>
      <c r="D3052" s="49">
        <v>0</v>
      </c>
      <c r="E3052" s="49">
        <v>0</v>
      </c>
      <c r="F3052" s="49">
        <v>0</v>
      </c>
      <c r="G3052" s="49">
        <v>0</v>
      </c>
      <c r="H3052" s="49">
        <v>0</v>
      </c>
      <c r="I3052" s="49">
        <v>0.974683544303797</v>
      </c>
      <c r="J3052" s="49">
        <v>0</v>
      </c>
      <c r="K3052" s="49">
        <v>0</v>
      </c>
      <c r="L3052" s="49">
        <v>2.53164556962025E-2</v>
      </c>
      <c r="M3052" s="49">
        <v>0</v>
      </c>
      <c r="N3052" s="49">
        <v>0</v>
      </c>
      <c r="O3052" s="49">
        <v>0</v>
      </c>
      <c r="P3052" s="49">
        <v>0</v>
      </c>
      <c r="Q3052" s="49">
        <v>0</v>
      </c>
      <c r="R3052" s="49">
        <v>0</v>
      </c>
      <c r="S3052" s="49">
        <v>0</v>
      </c>
      <c r="T3052" s="49">
        <v>0</v>
      </c>
      <c r="U3052" s="49">
        <v>0</v>
      </c>
      <c r="V3052" s="49">
        <v>1</v>
      </c>
      <c r="W3052" s="50">
        <v>79</v>
      </c>
    </row>
    <row r="3053" spans="1:23">
      <c r="A3053" s="46" t="s">
        <v>5467</v>
      </c>
      <c r="B3053" s="47" t="s">
        <v>5482</v>
      </c>
      <c r="C3053" s="48" t="s">
        <v>6359</v>
      </c>
      <c r="D3053" s="49">
        <v>1.14068441064639E-2</v>
      </c>
      <c r="E3053" s="49">
        <v>0</v>
      </c>
      <c r="F3053" s="49">
        <v>0.17870722433460101</v>
      </c>
      <c r="G3053" s="49">
        <v>5.70342205323194E-2</v>
      </c>
      <c r="H3053" s="49">
        <v>0.30038022813688198</v>
      </c>
      <c r="I3053" s="49">
        <v>0.20152091254752899</v>
      </c>
      <c r="J3053" s="49">
        <v>3.8022813688212902E-3</v>
      </c>
      <c r="K3053" s="49">
        <v>0</v>
      </c>
      <c r="L3053" s="49">
        <v>1.14068441064639E-2</v>
      </c>
      <c r="M3053" s="49">
        <v>2.6615969581748999E-2</v>
      </c>
      <c r="N3053" s="49">
        <v>4.5627376425855501E-2</v>
      </c>
      <c r="O3053" s="49">
        <v>0</v>
      </c>
      <c r="P3053" s="49">
        <v>1.5209125475285201E-2</v>
      </c>
      <c r="Q3053" s="49">
        <v>0</v>
      </c>
      <c r="R3053" s="49">
        <v>0</v>
      </c>
      <c r="S3053" s="49">
        <v>0.14068441064638801</v>
      </c>
      <c r="T3053" s="49">
        <v>0</v>
      </c>
      <c r="U3053" s="49">
        <v>7.6045627376425898E-3</v>
      </c>
      <c r="V3053" s="49">
        <v>1</v>
      </c>
      <c r="W3053" s="50">
        <v>263</v>
      </c>
    </row>
    <row r="3054" spans="1:23">
      <c r="A3054" s="46" t="s">
        <v>5468</v>
      </c>
      <c r="B3054" s="47" t="s">
        <v>5483</v>
      </c>
      <c r="C3054" s="48" t="s">
        <v>6360</v>
      </c>
      <c r="D3054" s="49"/>
      <c r="E3054" s="49"/>
      <c r="F3054" s="49"/>
      <c r="G3054" s="49"/>
      <c r="H3054" s="49"/>
      <c r="I3054" s="49"/>
      <c r="J3054" s="49"/>
      <c r="K3054" s="49"/>
      <c r="L3054" s="49"/>
      <c r="M3054" s="49"/>
      <c r="N3054" s="49"/>
      <c r="O3054" s="49"/>
      <c r="P3054" s="49"/>
      <c r="Q3054" s="49"/>
      <c r="R3054" s="49"/>
      <c r="S3054" s="49"/>
      <c r="T3054" s="49"/>
      <c r="U3054" s="49"/>
      <c r="V3054" s="49"/>
      <c r="W3054" s="50"/>
    </row>
    <row r="3055" spans="1:23">
      <c r="A3055" s="46" t="s">
        <v>5469</v>
      </c>
      <c r="B3055" s="47" t="s">
        <v>5484</v>
      </c>
      <c r="C3055" s="48" t="s">
        <v>6361</v>
      </c>
      <c r="D3055" s="49">
        <v>5.9333637608398E-2</v>
      </c>
      <c r="E3055" s="49">
        <v>4.7923322683706103E-2</v>
      </c>
      <c r="F3055" s="49">
        <v>9.1282519397535393E-3</v>
      </c>
      <c r="G3055" s="49">
        <v>0.14650844363304399</v>
      </c>
      <c r="H3055" s="49">
        <v>4.0164308534915601E-2</v>
      </c>
      <c r="I3055" s="49">
        <v>0.207667731629393</v>
      </c>
      <c r="J3055" s="49">
        <v>2.2820629849383801E-2</v>
      </c>
      <c r="K3055" s="49">
        <v>7.3026015518028297E-3</v>
      </c>
      <c r="L3055" s="49">
        <v>3.1948881789137401E-3</v>
      </c>
      <c r="M3055" s="49">
        <v>4.8379735280693698E-2</v>
      </c>
      <c r="N3055" s="49">
        <v>0.240073026015518</v>
      </c>
      <c r="O3055" s="49">
        <v>1.36923779096303E-3</v>
      </c>
      <c r="P3055" s="49">
        <v>6.02464628023733E-2</v>
      </c>
      <c r="Q3055" s="49">
        <v>4.5641259698767702E-4</v>
      </c>
      <c r="R3055" s="49">
        <v>0</v>
      </c>
      <c r="S3055" s="49">
        <v>9.9497946143313601E-2</v>
      </c>
      <c r="T3055" s="49">
        <v>2.2820629849383801E-3</v>
      </c>
      <c r="U3055" s="49">
        <v>3.6513007759014101E-3</v>
      </c>
      <c r="V3055" s="49">
        <v>1</v>
      </c>
      <c r="W3055" s="50">
        <v>2191</v>
      </c>
    </row>
    <row r="3056" spans="1:23">
      <c r="A3056" s="46" t="s">
        <v>5470</v>
      </c>
      <c r="B3056" s="47" t="s">
        <v>5485</v>
      </c>
      <c r="C3056" s="48" t="s">
        <v>6362</v>
      </c>
      <c r="D3056" s="49">
        <v>2.6785714285714302E-2</v>
      </c>
      <c r="E3056" s="49">
        <v>0</v>
      </c>
      <c r="F3056" s="49">
        <v>0</v>
      </c>
      <c r="G3056" s="49">
        <v>9.8214285714285698E-2</v>
      </c>
      <c r="H3056" s="49">
        <v>6.5476190476190493E-2</v>
      </c>
      <c r="I3056" s="49">
        <v>7.4404761904761904E-2</v>
      </c>
      <c r="J3056" s="49">
        <v>7.7380952380952397E-2</v>
      </c>
      <c r="K3056" s="49">
        <v>8.9285714285714298E-3</v>
      </c>
      <c r="L3056" s="49">
        <v>0</v>
      </c>
      <c r="M3056" s="49">
        <v>2.3809523809523801E-2</v>
      </c>
      <c r="N3056" s="49">
        <v>5.0595238095238103E-2</v>
      </c>
      <c r="O3056" s="49">
        <v>0</v>
      </c>
      <c r="P3056" s="49">
        <v>5.9523809523809503E-3</v>
      </c>
      <c r="Q3056" s="49">
        <v>0</v>
      </c>
      <c r="R3056" s="49">
        <v>0</v>
      </c>
      <c r="S3056" s="49">
        <v>0.55059523809523803</v>
      </c>
      <c r="T3056" s="49">
        <v>0</v>
      </c>
      <c r="U3056" s="49">
        <v>1.7857142857142901E-2</v>
      </c>
      <c r="V3056" s="49">
        <v>1</v>
      </c>
      <c r="W3056" s="50">
        <v>336</v>
      </c>
    </row>
    <row r="3057" spans="1:23">
      <c r="A3057" s="46" t="s">
        <v>5471</v>
      </c>
      <c r="B3057" s="47" t="s">
        <v>5486</v>
      </c>
      <c r="C3057" s="48" t="s">
        <v>6363</v>
      </c>
      <c r="D3057" s="49">
        <v>2.5573192239858902E-2</v>
      </c>
      <c r="E3057" s="49">
        <v>0</v>
      </c>
      <c r="F3057" s="49">
        <v>1.85185185185185E-2</v>
      </c>
      <c r="G3057" s="49">
        <v>0.103174603174603</v>
      </c>
      <c r="H3057" s="49">
        <v>4.7619047619047603E-2</v>
      </c>
      <c r="I3057" s="49">
        <v>0.65608465608465605</v>
      </c>
      <c r="J3057" s="49">
        <v>1.14638447971781E-2</v>
      </c>
      <c r="K3057" s="49">
        <v>1.0582010582010601E-2</v>
      </c>
      <c r="L3057" s="49">
        <v>2.6455026455026501E-3</v>
      </c>
      <c r="M3057" s="49">
        <v>2.6455026455026499E-2</v>
      </c>
      <c r="N3057" s="49">
        <v>2.6455026455026499E-2</v>
      </c>
      <c r="O3057" s="49">
        <v>8.8183421516754802E-4</v>
      </c>
      <c r="P3057" s="49">
        <v>9.7001763668430295E-3</v>
      </c>
      <c r="Q3057" s="49">
        <v>0</v>
      </c>
      <c r="R3057" s="49">
        <v>0</v>
      </c>
      <c r="S3057" s="49">
        <v>4.0564373897707201E-2</v>
      </c>
      <c r="T3057" s="49">
        <v>2.6455026455026501E-3</v>
      </c>
      <c r="U3057" s="49">
        <v>1.7636684303351E-2</v>
      </c>
      <c r="V3057" s="49">
        <v>1</v>
      </c>
      <c r="W3057" s="50">
        <v>1134</v>
      </c>
    </row>
    <row r="3058" spans="1:23">
      <c r="A3058" s="46" t="s">
        <v>5472</v>
      </c>
      <c r="B3058" s="47" t="s">
        <v>5487</v>
      </c>
      <c r="C3058" s="48" t="s">
        <v>6364</v>
      </c>
      <c r="D3058" s="49">
        <v>0.1</v>
      </c>
      <c r="E3058" s="49">
        <v>0</v>
      </c>
      <c r="F3058" s="49">
        <v>0</v>
      </c>
      <c r="G3058" s="49">
        <v>0.1</v>
      </c>
      <c r="H3058" s="49">
        <v>0.2</v>
      </c>
      <c r="I3058" s="49">
        <v>0.2</v>
      </c>
      <c r="J3058" s="49">
        <v>0</v>
      </c>
      <c r="K3058" s="49">
        <v>0</v>
      </c>
      <c r="L3058" s="49">
        <v>0</v>
      </c>
      <c r="M3058" s="49">
        <v>0.1</v>
      </c>
      <c r="N3058" s="49">
        <v>0.1</v>
      </c>
      <c r="O3058" s="49">
        <v>0</v>
      </c>
      <c r="P3058" s="49">
        <v>0</v>
      </c>
      <c r="Q3058" s="49">
        <v>0</v>
      </c>
      <c r="R3058" s="49">
        <v>0</v>
      </c>
      <c r="S3058" s="49">
        <v>0.2</v>
      </c>
      <c r="T3058" s="49">
        <v>0</v>
      </c>
      <c r="U3058" s="49">
        <v>0</v>
      </c>
      <c r="V3058" s="49">
        <v>1</v>
      </c>
      <c r="W3058" s="50">
        <v>10</v>
      </c>
    </row>
    <row r="3059" spans="1:23">
      <c r="A3059" s="46" t="s">
        <v>5473</v>
      </c>
      <c r="B3059" s="47" t="s">
        <v>5488</v>
      </c>
      <c r="C3059" s="48" t="s">
        <v>6365</v>
      </c>
      <c r="D3059" s="49">
        <v>4.11985018726592E-2</v>
      </c>
      <c r="E3059" s="49">
        <v>0</v>
      </c>
      <c r="F3059" s="49">
        <v>1.1235955056179799E-2</v>
      </c>
      <c r="G3059" s="49">
        <v>0.16104868913857701</v>
      </c>
      <c r="H3059" s="49">
        <v>0.172284644194757</v>
      </c>
      <c r="I3059" s="49">
        <v>0.23220973782771501</v>
      </c>
      <c r="J3059" s="49">
        <v>2.6217228464419502E-2</v>
      </c>
      <c r="K3059" s="49">
        <v>1.1235955056179799E-2</v>
      </c>
      <c r="L3059" s="49">
        <v>3.7453183520599299E-3</v>
      </c>
      <c r="M3059" s="49">
        <v>0.112359550561798</v>
      </c>
      <c r="N3059" s="49">
        <v>0.101123595505618</v>
      </c>
      <c r="O3059" s="49">
        <v>0</v>
      </c>
      <c r="P3059" s="49">
        <v>2.6217228464419502E-2</v>
      </c>
      <c r="Q3059" s="49">
        <v>0</v>
      </c>
      <c r="R3059" s="49">
        <v>0</v>
      </c>
      <c r="S3059" s="49">
        <v>6.3670411985018702E-2</v>
      </c>
      <c r="T3059" s="49">
        <v>0</v>
      </c>
      <c r="U3059" s="49">
        <v>3.7453183520599301E-2</v>
      </c>
      <c r="V3059" s="49">
        <v>1</v>
      </c>
      <c r="W3059" s="50">
        <v>267</v>
      </c>
    </row>
    <row r="3060" spans="1:23">
      <c r="A3060" s="46" t="s">
        <v>5474</v>
      </c>
      <c r="B3060" s="47" t="s">
        <v>5489</v>
      </c>
      <c r="C3060" s="48" t="s">
        <v>6366</v>
      </c>
      <c r="D3060" s="49"/>
      <c r="E3060" s="49"/>
      <c r="F3060" s="49"/>
      <c r="G3060" s="49"/>
      <c r="H3060" s="49"/>
      <c r="I3060" s="49"/>
      <c r="J3060" s="49"/>
      <c r="K3060" s="49"/>
      <c r="L3060" s="49"/>
      <c r="M3060" s="49"/>
      <c r="N3060" s="49"/>
      <c r="O3060" s="49"/>
      <c r="P3060" s="49"/>
      <c r="Q3060" s="49"/>
      <c r="R3060" s="49"/>
      <c r="S3060" s="49"/>
      <c r="T3060" s="49"/>
      <c r="U3060" s="49"/>
      <c r="V3060" s="49"/>
      <c r="W3060" s="50"/>
    </row>
    <row r="3061" spans="1:23">
      <c r="A3061" s="46" t="s">
        <v>5475</v>
      </c>
      <c r="B3061" s="47" t="s">
        <v>5490</v>
      </c>
      <c r="C3061" s="48" t="s">
        <v>6367</v>
      </c>
      <c r="D3061" s="49">
        <v>0</v>
      </c>
      <c r="E3061" s="49">
        <v>0</v>
      </c>
      <c r="F3061" s="49">
        <v>0</v>
      </c>
      <c r="G3061" s="49">
        <v>0.5</v>
      </c>
      <c r="H3061" s="49">
        <v>0.1</v>
      </c>
      <c r="I3061" s="49">
        <v>0.1</v>
      </c>
      <c r="J3061" s="49">
        <v>0</v>
      </c>
      <c r="K3061" s="49">
        <v>0</v>
      </c>
      <c r="L3061" s="49">
        <v>0</v>
      </c>
      <c r="M3061" s="49">
        <v>0.2</v>
      </c>
      <c r="N3061" s="49">
        <v>0.1</v>
      </c>
      <c r="O3061" s="49">
        <v>0</v>
      </c>
      <c r="P3061" s="49">
        <v>0</v>
      </c>
      <c r="Q3061" s="49">
        <v>0</v>
      </c>
      <c r="R3061" s="49">
        <v>0</v>
      </c>
      <c r="S3061" s="49">
        <v>0</v>
      </c>
      <c r="T3061" s="49">
        <v>0</v>
      </c>
      <c r="U3061" s="49">
        <v>0</v>
      </c>
      <c r="V3061" s="49">
        <v>1</v>
      </c>
      <c r="W3061" s="50">
        <v>10</v>
      </c>
    </row>
    <row r="3062" spans="1:23">
      <c r="A3062" s="46" t="s">
        <v>5476</v>
      </c>
      <c r="B3062" s="47" t="s">
        <v>5492</v>
      </c>
      <c r="C3062" s="48" t="s">
        <v>6368</v>
      </c>
      <c r="D3062" s="49">
        <v>5.2863436123347998E-2</v>
      </c>
      <c r="E3062" s="49">
        <v>0</v>
      </c>
      <c r="F3062" s="49">
        <v>8.8105726872246704E-3</v>
      </c>
      <c r="G3062" s="49">
        <v>0.114537444933921</v>
      </c>
      <c r="H3062" s="49">
        <v>5.7268722466960402E-2</v>
      </c>
      <c r="I3062" s="49">
        <v>0.123348017621145</v>
      </c>
      <c r="J3062" s="49">
        <v>0.101321585903084</v>
      </c>
      <c r="K3062" s="49">
        <v>1.3215859030837E-2</v>
      </c>
      <c r="L3062" s="49">
        <v>0</v>
      </c>
      <c r="M3062" s="49">
        <v>4.4052863436123399E-2</v>
      </c>
      <c r="N3062" s="49">
        <v>7.0484581497797405E-2</v>
      </c>
      <c r="O3062" s="49">
        <v>0</v>
      </c>
      <c r="P3062" s="49">
        <v>4.4052863436123404E-3</v>
      </c>
      <c r="Q3062" s="49">
        <v>4.4052863436123404E-3</v>
      </c>
      <c r="R3062" s="49">
        <v>0</v>
      </c>
      <c r="S3062" s="49">
        <v>0.383259911894273</v>
      </c>
      <c r="T3062" s="49">
        <v>4.4052863436123404E-3</v>
      </c>
      <c r="U3062" s="49">
        <v>1.7621145374449299E-2</v>
      </c>
      <c r="V3062" s="49">
        <v>1</v>
      </c>
      <c r="W3062" s="50">
        <v>227</v>
      </c>
    </row>
    <row r="3063" spans="1:23">
      <c r="A3063" s="46" t="s">
        <v>5477</v>
      </c>
      <c r="B3063" s="47" t="s">
        <v>5493</v>
      </c>
      <c r="C3063" s="48" t="s">
        <v>6369</v>
      </c>
      <c r="D3063" s="49"/>
      <c r="E3063" s="49"/>
      <c r="F3063" s="49"/>
      <c r="G3063" s="49"/>
      <c r="H3063" s="49"/>
      <c r="I3063" s="49"/>
      <c r="J3063" s="49"/>
      <c r="K3063" s="49"/>
      <c r="L3063" s="49"/>
      <c r="M3063" s="49"/>
      <c r="N3063" s="49"/>
      <c r="O3063" s="49"/>
      <c r="P3063" s="49"/>
      <c r="Q3063" s="49"/>
      <c r="R3063" s="49"/>
      <c r="S3063" s="49"/>
      <c r="T3063" s="49"/>
      <c r="U3063" s="49"/>
      <c r="V3063" s="49"/>
      <c r="W3063" s="50"/>
    </row>
    <row r="3064" spans="1:23">
      <c r="A3064" s="46" t="s">
        <v>5478</v>
      </c>
      <c r="B3064" s="47" t="s">
        <v>5494</v>
      </c>
      <c r="C3064" s="48" t="s">
        <v>6370</v>
      </c>
      <c r="D3064" s="49">
        <v>2.0172910662824201E-2</v>
      </c>
      <c r="E3064" s="49">
        <v>0</v>
      </c>
      <c r="F3064" s="49">
        <v>4.7550432276657097E-2</v>
      </c>
      <c r="G3064" s="49">
        <v>0.109510086455331</v>
      </c>
      <c r="H3064" s="49">
        <v>9.5100864553314096E-2</v>
      </c>
      <c r="I3064" s="49">
        <v>0.46685878962535998</v>
      </c>
      <c r="J3064" s="49">
        <v>2.3054755043227699E-2</v>
      </c>
      <c r="K3064" s="49">
        <v>1.1527377521613799E-2</v>
      </c>
      <c r="L3064" s="49">
        <v>5.7636887608069204E-3</v>
      </c>
      <c r="M3064" s="49">
        <v>5.6195965417867401E-2</v>
      </c>
      <c r="N3064" s="49">
        <v>5.0432276657060501E-2</v>
      </c>
      <c r="O3064" s="49">
        <v>1.4409221902017301E-3</v>
      </c>
      <c r="P3064" s="49">
        <v>8.6455331412103806E-3</v>
      </c>
      <c r="Q3064" s="49">
        <v>0</v>
      </c>
      <c r="R3064" s="49">
        <v>0</v>
      </c>
      <c r="S3064" s="49">
        <v>9.5100864553314096E-2</v>
      </c>
      <c r="T3064" s="49">
        <v>4.3227665706051903E-3</v>
      </c>
      <c r="U3064" s="49">
        <v>4.3227665706051903E-3</v>
      </c>
      <c r="V3064" s="49">
        <v>1</v>
      </c>
      <c r="W3064" s="50">
        <v>694</v>
      </c>
    </row>
    <row r="3065" spans="1:23">
      <c r="A3065" s="46" t="s">
        <v>5479</v>
      </c>
      <c r="B3065" s="47" t="s">
        <v>5495</v>
      </c>
      <c r="C3065" s="48" t="s">
        <v>6371</v>
      </c>
      <c r="D3065" s="49">
        <v>4.3664383561643802E-2</v>
      </c>
      <c r="E3065" s="49">
        <v>0</v>
      </c>
      <c r="F3065" s="49">
        <v>2.56849315068493E-2</v>
      </c>
      <c r="G3065" s="49">
        <v>0.18407534246575299</v>
      </c>
      <c r="H3065" s="49">
        <v>0.13013698630136999</v>
      </c>
      <c r="I3065" s="49">
        <v>0.19434931506849301</v>
      </c>
      <c r="J3065" s="49">
        <v>2.56849315068493E-2</v>
      </c>
      <c r="K3065" s="49">
        <v>1.28424657534247E-2</v>
      </c>
      <c r="L3065" s="49">
        <v>0</v>
      </c>
      <c r="M3065" s="49">
        <v>0.102739726027397</v>
      </c>
      <c r="N3065" s="49">
        <v>0.147260273972603</v>
      </c>
      <c r="O3065" s="49">
        <v>3.4246575342465799E-3</v>
      </c>
      <c r="P3065" s="49">
        <v>1.4554794520547899E-2</v>
      </c>
      <c r="Q3065" s="49">
        <v>0</v>
      </c>
      <c r="R3065" s="49">
        <v>0</v>
      </c>
      <c r="S3065" s="49">
        <v>8.3047945205479506E-2</v>
      </c>
      <c r="T3065" s="49">
        <v>2.0547945205479499E-2</v>
      </c>
      <c r="U3065" s="49">
        <v>1.1986301369862999E-2</v>
      </c>
      <c r="V3065" s="49">
        <v>1</v>
      </c>
      <c r="W3065" s="50">
        <v>1168</v>
      </c>
    </row>
    <row r="3066" spans="1:23">
      <c r="A3066" s="46" t="s">
        <v>5480</v>
      </c>
      <c r="B3066" s="47" t="s">
        <v>5496</v>
      </c>
      <c r="C3066" s="48" t="s">
        <v>6372</v>
      </c>
      <c r="D3066" s="49">
        <v>0.14285714285714299</v>
      </c>
      <c r="E3066" s="49">
        <v>0.34199134199134201</v>
      </c>
      <c r="F3066" s="49">
        <v>1.7316017316017299E-2</v>
      </c>
      <c r="G3066" s="49">
        <v>3.4632034632034597E-2</v>
      </c>
      <c r="H3066" s="49">
        <v>2.1645021645021599E-2</v>
      </c>
      <c r="I3066" s="49">
        <v>0.246753246753247</v>
      </c>
      <c r="J3066" s="49">
        <v>6.4935064935064901E-2</v>
      </c>
      <c r="K3066" s="49">
        <v>1.2987012987013E-2</v>
      </c>
      <c r="L3066" s="49">
        <v>1.2987012987013E-2</v>
      </c>
      <c r="M3066" s="49">
        <v>1.2987012987013E-2</v>
      </c>
      <c r="N3066" s="49">
        <v>3.03030303030303E-2</v>
      </c>
      <c r="O3066" s="49">
        <v>0</v>
      </c>
      <c r="P3066" s="49">
        <v>8.6580086580086597E-3</v>
      </c>
      <c r="Q3066" s="49">
        <v>0</v>
      </c>
      <c r="R3066" s="49">
        <v>0</v>
      </c>
      <c r="S3066" s="49">
        <v>4.7619047619047603E-2</v>
      </c>
      <c r="T3066" s="49">
        <v>0</v>
      </c>
      <c r="U3066" s="49">
        <v>4.3290043290043299E-3</v>
      </c>
      <c r="V3066" s="49">
        <v>1</v>
      </c>
      <c r="W3066" s="50">
        <v>231</v>
      </c>
    </row>
    <row r="3067" spans="1:23">
      <c r="A3067" s="46" t="s">
        <v>5481</v>
      </c>
      <c r="B3067" s="47" t="s">
        <v>5497</v>
      </c>
      <c r="C3067" s="48" t="s">
        <v>6373</v>
      </c>
      <c r="D3067" s="49">
        <v>0</v>
      </c>
      <c r="E3067" s="49">
        <v>0</v>
      </c>
      <c r="F3067" s="49">
        <v>0</v>
      </c>
      <c r="G3067" s="49">
        <v>0</v>
      </c>
      <c r="H3067" s="49">
        <v>0</v>
      </c>
      <c r="I3067" s="49">
        <v>1</v>
      </c>
      <c r="J3067" s="49">
        <v>0</v>
      </c>
      <c r="K3067" s="49">
        <v>0</v>
      </c>
      <c r="L3067" s="49">
        <v>0</v>
      </c>
      <c r="M3067" s="49">
        <v>0</v>
      </c>
      <c r="N3067" s="49">
        <v>0</v>
      </c>
      <c r="O3067" s="49">
        <v>0</v>
      </c>
      <c r="P3067" s="49">
        <v>0</v>
      </c>
      <c r="Q3067" s="49">
        <v>0</v>
      </c>
      <c r="R3067" s="49">
        <v>0</v>
      </c>
      <c r="S3067" s="49">
        <v>0</v>
      </c>
      <c r="T3067" s="49">
        <v>0</v>
      </c>
      <c r="U3067" s="49">
        <v>0</v>
      </c>
      <c r="V3067" s="49">
        <v>1</v>
      </c>
      <c r="W3067" s="50">
        <v>2</v>
      </c>
    </row>
    <row r="3068" spans="1:23">
      <c r="A3068" s="46" t="s">
        <v>5482</v>
      </c>
      <c r="B3068" s="47" t="s">
        <v>5498</v>
      </c>
      <c r="C3068" s="48" t="s">
        <v>6374</v>
      </c>
      <c r="D3068" s="49">
        <v>6.9033530571992102E-2</v>
      </c>
      <c r="E3068" s="49">
        <v>0</v>
      </c>
      <c r="F3068" s="49">
        <v>2.7613412228796801E-2</v>
      </c>
      <c r="G3068" s="49">
        <v>0.19723865877711999</v>
      </c>
      <c r="H3068" s="49">
        <v>0.14398422090729801</v>
      </c>
      <c r="I3068" s="49">
        <v>0.22090729783037499</v>
      </c>
      <c r="J3068" s="49">
        <v>1.7751479289940801E-2</v>
      </c>
      <c r="K3068" s="49">
        <v>1.7751479289940801E-2</v>
      </c>
      <c r="L3068" s="49">
        <v>5.9171597633136102E-3</v>
      </c>
      <c r="M3068" s="49">
        <v>7.1005917159763302E-2</v>
      </c>
      <c r="N3068" s="49">
        <v>0.14792899408283999</v>
      </c>
      <c r="O3068" s="49">
        <v>3.94477317554241E-3</v>
      </c>
      <c r="P3068" s="49">
        <v>1.9723865877712E-2</v>
      </c>
      <c r="Q3068" s="49">
        <v>0</v>
      </c>
      <c r="R3068" s="49">
        <v>0</v>
      </c>
      <c r="S3068" s="49">
        <v>2.16962524654832E-2</v>
      </c>
      <c r="T3068" s="49">
        <v>9.8619329388560193E-3</v>
      </c>
      <c r="U3068" s="49">
        <v>2.5641025641025599E-2</v>
      </c>
      <c r="V3068" s="49">
        <v>1</v>
      </c>
      <c r="W3068" s="50">
        <v>507</v>
      </c>
    </row>
    <row r="3069" spans="1:23">
      <c r="A3069" s="46" t="s">
        <v>5483</v>
      </c>
      <c r="B3069" s="47" t="s">
        <v>5499</v>
      </c>
      <c r="C3069" s="48" t="s">
        <v>6375</v>
      </c>
      <c r="D3069" s="49">
        <v>7.3349633251833697E-3</v>
      </c>
      <c r="E3069" s="49">
        <v>0</v>
      </c>
      <c r="F3069" s="49">
        <v>2.4449877750611199E-3</v>
      </c>
      <c r="G3069" s="49">
        <v>3.0562347188264099E-2</v>
      </c>
      <c r="H3069" s="49">
        <v>1.3447432762836199E-2</v>
      </c>
      <c r="I3069" s="49">
        <v>0.47188264058679702</v>
      </c>
      <c r="J3069" s="49">
        <v>4.4009779951100197E-2</v>
      </c>
      <c r="K3069" s="49">
        <v>4.8899755501222502E-3</v>
      </c>
      <c r="L3069" s="49">
        <v>0</v>
      </c>
      <c r="M3069" s="49">
        <v>2.5672371638141799E-2</v>
      </c>
      <c r="N3069" s="49">
        <v>6.3569682151589202E-2</v>
      </c>
      <c r="O3069" s="49">
        <v>0</v>
      </c>
      <c r="P3069" s="49">
        <v>1.22249388753056E-3</v>
      </c>
      <c r="Q3069" s="49">
        <v>0</v>
      </c>
      <c r="R3069" s="49">
        <v>0</v>
      </c>
      <c r="S3069" s="49">
        <v>0.33129584352078201</v>
      </c>
      <c r="T3069" s="49">
        <v>0</v>
      </c>
      <c r="U3069" s="49">
        <v>3.6674816625916901E-3</v>
      </c>
      <c r="V3069" s="49">
        <v>1</v>
      </c>
      <c r="W3069" s="50">
        <v>818</v>
      </c>
    </row>
    <row r="3070" spans="1:23">
      <c r="A3070" s="46" t="s">
        <v>5484</v>
      </c>
      <c r="B3070" s="47" t="s">
        <v>5500</v>
      </c>
      <c r="C3070" s="48" t="s">
        <v>6376</v>
      </c>
      <c r="D3070" s="49"/>
      <c r="E3070" s="49"/>
      <c r="F3070" s="49"/>
      <c r="G3070" s="49"/>
      <c r="H3070" s="49"/>
      <c r="I3070" s="49"/>
      <c r="J3070" s="49"/>
      <c r="K3070" s="49"/>
      <c r="L3070" s="49"/>
      <c r="M3070" s="49"/>
      <c r="N3070" s="49"/>
      <c r="O3070" s="49"/>
      <c r="P3070" s="49"/>
      <c r="Q3070" s="49"/>
      <c r="R3070" s="49"/>
      <c r="S3070" s="49"/>
      <c r="T3070" s="49"/>
      <c r="U3070" s="49"/>
      <c r="V3070" s="49"/>
      <c r="W3070" s="50"/>
    </row>
    <row r="3071" spans="1:23">
      <c r="A3071" s="46" t="s">
        <v>5485</v>
      </c>
      <c r="B3071" s="47" t="s">
        <v>5501</v>
      </c>
      <c r="C3071" s="48" t="s">
        <v>6377</v>
      </c>
      <c r="D3071" s="49">
        <v>0.2</v>
      </c>
      <c r="E3071" s="49">
        <v>0</v>
      </c>
      <c r="F3071" s="49">
        <v>0</v>
      </c>
      <c r="G3071" s="49">
        <v>0.03</v>
      </c>
      <c r="H3071" s="49">
        <v>0.05</v>
      </c>
      <c r="I3071" s="49">
        <v>0.03</v>
      </c>
      <c r="J3071" s="49">
        <v>0.12</v>
      </c>
      <c r="K3071" s="49">
        <v>0.02</v>
      </c>
      <c r="L3071" s="49">
        <v>0</v>
      </c>
      <c r="M3071" s="49">
        <v>0.06</v>
      </c>
      <c r="N3071" s="49">
        <v>0.17</v>
      </c>
      <c r="O3071" s="49">
        <v>0</v>
      </c>
      <c r="P3071" s="49">
        <v>0.01</v>
      </c>
      <c r="Q3071" s="49">
        <v>0</v>
      </c>
      <c r="R3071" s="49">
        <v>0</v>
      </c>
      <c r="S3071" s="49">
        <v>0.1</v>
      </c>
      <c r="T3071" s="49">
        <v>0</v>
      </c>
      <c r="U3071" s="49">
        <v>0.21</v>
      </c>
      <c r="V3071" s="49">
        <v>1</v>
      </c>
      <c r="W3071" s="50">
        <v>100</v>
      </c>
    </row>
    <row r="3072" spans="1:23">
      <c r="A3072" s="46" t="s">
        <v>5486</v>
      </c>
      <c r="B3072" s="47" t="s">
        <v>5502</v>
      </c>
      <c r="C3072" s="48" t="s">
        <v>6378</v>
      </c>
      <c r="D3072" s="49">
        <v>0</v>
      </c>
      <c r="E3072" s="49">
        <v>0</v>
      </c>
      <c r="F3072" s="49">
        <v>0</v>
      </c>
      <c r="G3072" s="49">
        <v>0</v>
      </c>
      <c r="H3072" s="49">
        <v>0</v>
      </c>
      <c r="I3072" s="49">
        <v>0</v>
      </c>
      <c r="J3072" s="49">
        <v>0</v>
      </c>
      <c r="K3072" s="49">
        <v>0</v>
      </c>
      <c r="L3072" s="49">
        <v>0</v>
      </c>
      <c r="M3072" s="49">
        <v>0</v>
      </c>
      <c r="N3072" s="49">
        <v>0</v>
      </c>
      <c r="O3072" s="49">
        <v>0</v>
      </c>
      <c r="P3072" s="49">
        <v>0</v>
      </c>
      <c r="Q3072" s="49">
        <v>0</v>
      </c>
      <c r="R3072" s="49">
        <v>0</v>
      </c>
      <c r="S3072" s="49">
        <v>0</v>
      </c>
      <c r="T3072" s="49">
        <v>0</v>
      </c>
      <c r="U3072" s="49">
        <v>1</v>
      </c>
      <c r="V3072" s="49">
        <v>1</v>
      </c>
      <c r="W3072" s="50">
        <v>20</v>
      </c>
    </row>
    <row r="3073" spans="1:23">
      <c r="A3073" s="46" t="s">
        <v>5487</v>
      </c>
      <c r="B3073" s="47" t="s">
        <v>5503</v>
      </c>
      <c r="C3073" s="48" t="s">
        <v>6379</v>
      </c>
      <c r="D3073" s="49">
        <v>7.5949367088607597E-2</v>
      </c>
      <c r="E3073" s="49">
        <v>0</v>
      </c>
      <c r="F3073" s="49">
        <v>0.145569620253165</v>
      </c>
      <c r="G3073" s="49">
        <v>0.626582278481013</v>
      </c>
      <c r="H3073" s="49">
        <v>1.8987341772151899E-2</v>
      </c>
      <c r="I3073" s="49">
        <v>3.1645569620253201E-2</v>
      </c>
      <c r="J3073" s="49">
        <v>1.5822784810126601E-2</v>
      </c>
      <c r="K3073" s="49">
        <v>6.3291139240506302E-3</v>
      </c>
      <c r="L3073" s="49">
        <v>0</v>
      </c>
      <c r="M3073" s="49">
        <v>1.8987341772151899E-2</v>
      </c>
      <c r="N3073" s="49">
        <v>9.4936708860759497E-3</v>
      </c>
      <c r="O3073" s="49">
        <v>3.1645569620253199E-3</v>
      </c>
      <c r="P3073" s="49">
        <v>2.8481012658227799E-2</v>
      </c>
      <c r="Q3073" s="49">
        <v>6.3291139240506302E-3</v>
      </c>
      <c r="R3073" s="49">
        <v>3.1645569620253199E-3</v>
      </c>
      <c r="S3073" s="49">
        <v>6.3291139240506302E-3</v>
      </c>
      <c r="T3073" s="49">
        <v>0</v>
      </c>
      <c r="U3073" s="49">
        <v>3.1645569620253199E-3</v>
      </c>
      <c r="V3073" s="49">
        <v>1</v>
      </c>
      <c r="W3073" s="50">
        <v>316</v>
      </c>
    </row>
    <row r="3074" spans="1:23">
      <c r="A3074" s="46" t="s">
        <v>5488</v>
      </c>
      <c r="B3074" s="47" t="s">
        <v>5504</v>
      </c>
      <c r="C3074" s="48" t="s">
        <v>6380</v>
      </c>
      <c r="D3074" s="49">
        <v>5.4347826086956503E-3</v>
      </c>
      <c r="E3074" s="49">
        <v>0</v>
      </c>
      <c r="F3074" s="49">
        <v>0</v>
      </c>
      <c r="G3074" s="49">
        <v>3.8043478260869602E-2</v>
      </c>
      <c r="H3074" s="49">
        <v>3.8043478260869602E-2</v>
      </c>
      <c r="I3074" s="49">
        <v>3.8043478260869602E-2</v>
      </c>
      <c r="J3074" s="49">
        <v>0.282608695652174</v>
      </c>
      <c r="K3074" s="49">
        <v>1.6304347826087001E-2</v>
      </c>
      <c r="L3074" s="49">
        <v>0</v>
      </c>
      <c r="M3074" s="49">
        <v>0</v>
      </c>
      <c r="N3074" s="49">
        <v>0.125</v>
      </c>
      <c r="O3074" s="49">
        <v>0</v>
      </c>
      <c r="P3074" s="49">
        <v>5.4347826086956503E-3</v>
      </c>
      <c r="Q3074" s="49">
        <v>0</v>
      </c>
      <c r="R3074" s="49">
        <v>0</v>
      </c>
      <c r="S3074" s="49">
        <v>0.44565217391304301</v>
      </c>
      <c r="T3074" s="49">
        <v>0</v>
      </c>
      <c r="U3074" s="49">
        <v>5.4347826086956503E-3</v>
      </c>
      <c r="V3074" s="49">
        <v>1</v>
      </c>
      <c r="W3074" s="50">
        <v>184</v>
      </c>
    </row>
    <row r="3075" spans="1:23">
      <c r="A3075" s="46" t="s">
        <v>5489</v>
      </c>
      <c r="B3075" s="47" t="s">
        <v>5505</v>
      </c>
      <c r="C3075" s="48" t="s">
        <v>6381</v>
      </c>
      <c r="D3075" s="49">
        <v>2.9940119760479E-3</v>
      </c>
      <c r="E3075" s="49">
        <v>0</v>
      </c>
      <c r="F3075" s="49">
        <v>0</v>
      </c>
      <c r="G3075" s="49">
        <v>0</v>
      </c>
      <c r="H3075" s="49">
        <v>0</v>
      </c>
      <c r="I3075" s="49">
        <v>8.9820359281437105E-3</v>
      </c>
      <c r="J3075" s="49">
        <v>0.26646706586826302</v>
      </c>
      <c r="K3075" s="49">
        <v>2.9940119760479E-3</v>
      </c>
      <c r="L3075" s="49">
        <v>0</v>
      </c>
      <c r="M3075" s="49">
        <v>8.9820359281437105E-3</v>
      </c>
      <c r="N3075" s="49">
        <v>0</v>
      </c>
      <c r="O3075" s="49">
        <v>0</v>
      </c>
      <c r="P3075" s="49">
        <v>0</v>
      </c>
      <c r="Q3075" s="49">
        <v>0</v>
      </c>
      <c r="R3075" s="49">
        <v>0</v>
      </c>
      <c r="S3075" s="49">
        <v>0.70359281437125798</v>
      </c>
      <c r="T3075" s="49">
        <v>2.9940119760479E-3</v>
      </c>
      <c r="U3075" s="49">
        <v>2.9940119760479E-3</v>
      </c>
      <c r="V3075" s="49">
        <v>1</v>
      </c>
      <c r="W3075" s="50">
        <v>334</v>
      </c>
    </row>
    <row r="3076" spans="1:23">
      <c r="A3076" s="46" t="s">
        <v>5490</v>
      </c>
      <c r="B3076" s="47" t="s">
        <v>5506</v>
      </c>
      <c r="C3076" s="48" t="s">
        <v>6382</v>
      </c>
      <c r="D3076" s="49">
        <v>3.8961038961039002E-2</v>
      </c>
      <c r="E3076" s="49">
        <v>0</v>
      </c>
      <c r="F3076" s="49">
        <v>0</v>
      </c>
      <c r="G3076" s="49">
        <v>0.15584415584415601</v>
      </c>
      <c r="H3076" s="49">
        <v>0.19480519480519501</v>
      </c>
      <c r="I3076" s="49">
        <v>0.337662337662338</v>
      </c>
      <c r="J3076" s="49">
        <v>3.8961038961039002E-2</v>
      </c>
      <c r="K3076" s="49">
        <v>0</v>
      </c>
      <c r="L3076" s="49">
        <v>2.5974025974026E-2</v>
      </c>
      <c r="M3076" s="49">
        <v>3.8961038961039002E-2</v>
      </c>
      <c r="N3076" s="49">
        <v>2.5974025974026E-2</v>
      </c>
      <c r="O3076" s="49">
        <v>0</v>
      </c>
      <c r="P3076" s="49">
        <v>0</v>
      </c>
      <c r="Q3076" s="49">
        <v>0</v>
      </c>
      <c r="R3076" s="49">
        <v>0</v>
      </c>
      <c r="S3076" s="49">
        <v>0.14285714285714299</v>
      </c>
      <c r="T3076" s="49">
        <v>0</v>
      </c>
      <c r="U3076" s="49">
        <v>0</v>
      </c>
      <c r="V3076" s="49">
        <v>1</v>
      </c>
      <c r="W3076" s="50">
        <v>77</v>
      </c>
    </row>
    <row r="3077" spans="1:23">
      <c r="A3077" s="46" t="s">
        <v>5491</v>
      </c>
      <c r="B3077" s="47" t="s">
        <v>5507</v>
      </c>
      <c r="C3077" s="48" t="s">
        <v>6383</v>
      </c>
      <c r="D3077" s="49">
        <v>5.46875E-2</v>
      </c>
      <c r="E3077" s="49">
        <v>0</v>
      </c>
      <c r="F3077" s="49">
        <v>2.0312500000000001E-2</v>
      </c>
      <c r="G3077" s="49">
        <v>0.25</v>
      </c>
      <c r="H3077" s="49">
        <v>6.8750000000000006E-2</v>
      </c>
      <c r="I3077" s="49">
        <v>0.25624999999999998</v>
      </c>
      <c r="J3077" s="49">
        <v>2.5000000000000001E-2</v>
      </c>
      <c r="K3077" s="49">
        <v>1.8749999999999999E-2</v>
      </c>
      <c r="L3077" s="49">
        <v>4.6874999999999998E-3</v>
      </c>
      <c r="M3077" s="49">
        <v>9.375E-2</v>
      </c>
      <c r="N3077" s="49">
        <v>6.0937499999999999E-2</v>
      </c>
      <c r="O3077" s="49">
        <v>1.5625000000000001E-3</v>
      </c>
      <c r="P3077" s="49">
        <v>2.0312500000000001E-2</v>
      </c>
      <c r="Q3077" s="49">
        <v>0</v>
      </c>
      <c r="R3077" s="49">
        <v>0</v>
      </c>
      <c r="S3077" s="49">
        <v>0.121875</v>
      </c>
      <c r="T3077" s="49">
        <v>1.5625000000000001E-3</v>
      </c>
      <c r="U3077" s="49">
        <v>1.5625000000000001E-3</v>
      </c>
      <c r="V3077" s="49">
        <v>1</v>
      </c>
      <c r="W3077" s="50">
        <v>640</v>
      </c>
    </row>
    <row r="3078" spans="1:23">
      <c r="A3078" s="46" t="s">
        <v>5492</v>
      </c>
      <c r="B3078" s="47" t="s">
        <v>5508</v>
      </c>
      <c r="C3078" s="48" t="s">
        <v>6384</v>
      </c>
      <c r="D3078" s="49"/>
      <c r="E3078" s="49"/>
      <c r="F3078" s="49"/>
      <c r="G3078" s="49"/>
      <c r="H3078" s="49"/>
      <c r="I3078" s="49"/>
      <c r="J3078" s="49"/>
      <c r="K3078" s="49"/>
      <c r="L3078" s="49"/>
      <c r="M3078" s="49"/>
      <c r="N3078" s="49"/>
      <c r="O3078" s="49"/>
      <c r="P3078" s="49"/>
      <c r="Q3078" s="49"/>
      <c r="R3078" s="49"/>
      <c r="S3078" s="49"/>
      <c r="T3078" s="49"/>
      <c r="U3078" s="49"/>
      <c r="V3078" s="49"/>
      <c r="W3078" s="50"/>
    </row>
    <row r="3079" spans="1:23">
      <c r="A3079" s="46" t="s">
        <v>5493</v>
      </c>
      <c r="B3079" s="47" t="s">
        <v>5509</v>
      </c>
      <c r="C3079" s="48" t="s">
        <v>6385</v>
      </c>
      <c r="D3079" s="49">
        <v>7.4766355140186896E-2</v>
      </c>
      <c r="E3079" s="49">
        <v>0</v>
      </c>
      <c r="F3079" s="49">
        <v>9.3457943925233603E-3</v>
      </c>
      <c r="G3079" s="49">
        <v>9.34579439252336E-2</v>
      </c>
      <c r="H3079" s="49">
        <v>0.13084112149532701</v>
      </c>
      <c r="I3079" s="49">
        <v>0.168224299065421</v>
      </c>
      <c r="J3079" s="49">
        <v>1.86915887850467E-2</v>
      </c>
      <c r="K3079" s="49">
        <v>3.7383177570093497E-2</v>
      </c>
      <c r="L3079" s="49">
        <v>0</v>
      </c>
      <c r="M3079" s="49">
        <v>7.4766355140186896E-2</v>
      </c>
      <c r="N3079" s="49">
        <v>0.13084112149532701</v>
      </c>
      <c r="O3079" s="49">
        <v>0</v>
      </c>
      <c r="P3079" s="49">
        <v>2.80373831775701E-2</v>
      </c>
      <c r="Q3079" s="49">
        <v>0</v>
      </c>
      <c r="R3079" s="49">
        <v>0</v>
      </c>
      <c r="S3079" s="49">
        <v>0.21495327102803699</v>
      </c>
      <c r="T3079" s="49">
        <v>9.3457943925233603E-3</v>
      </c>
      <c r="U3079" s="49">
        <v>9.3457943925233603E-3</v>
      </c>
      <c r="V3079" s="49">
        <v>1</v>
      </c>
      <c r="W3079" s="50">
        <v>107</v>
      </c>
    </row>
    <row r="3080" spans="1:23">
      <c r="A3080" s="46" t="s">
        <v>5494</v>
      </c>
      <c r="B3080" s="47" t="s">
        <v>5510</v>
      </c>
      <c r="C3080" s="48" t="s">
        <v>6386</v>
      </c>
      <c r="D3080" s="49">
        <v>2.7075812274368199E-2</v>
      </c>
      <c r="E3080" s="49">
        <v>0</v>
      </c>
      <c r="F3080" s="49">
        <v>5.4151624548736503E-3</v>
      </c>
      <c r="G3080" s="49">
        <v>0.33212996389891702</v>
      </c>
      <c r="H3080" s="49">
        <v>0.101083032490975</v>
      </c>
      <c r="I3080" s="49">
        <v>0.185920577617329</v>
      </c>
      <c r="J3080" s="49">
        <v>1.4440433212996401E-2</v>
      </c>
      <c r="K3080" s="49">
        <v>1.9855595667869999E-2</v>
      </c>
      <c r="L3080" s="49">
        <v>1.8050541516245501E-3</v>
      </c>
      <c r="M3080" s="49">
        <v>0.13357400722021701</v>
      </c>
      <c r="N3080" s="49">
        <v>0.106498194945848</v>
      </c>
      <c r="O3080" s="49">
        <v>1.8050541516245501E-3</v>
      </c>
      <c r="P3080" s="49">
        <v>1.8050541516245501E-2</v>
      </c>
      <c r="Q3080" s="49">
        <v>0</v>
      </c>
      <c r="R3080" s="49">
        <v>0</v>
      </c>
      <c r="S3080" s="49">
        <v>1.8050541516245501E-2</v>
      </c>
      <c r="T3080" s="49">
        <v>1.8050541516245501E-2</v>
      </c>
      <c r="U3080" s="49">
        <v>1.6245487364620899E-2</v>
      </c>
      <c r="V3080" s="49">
        <v>1</v>
      </c>
      <c r="W3080" s="50">
        <v>554</v>
      </c>
    </row>
    <row r="3081" spans="1:23">
      <c r="A3081" s="46" t="s">
        <v>5495</v>
      </c>
      <c r="B3081" s="47" t="s">
        <v>5511</v>
      </c>
      <c r="C3081" s="48" t="s">
        <v>6387</v>
      </c>
      <c r="D3081" s="49">
        <v>0</v>
      </c>
      <c r="E3081" s="49">
        <v>0</v>
      </c>
      <c r="F3081" s="49">
        <v>2.2914218566392499E-2</v>
      </c>
      <c r="G3081" s="49">
        <v>1.52761457109283E-2</v>
      </c>
      <c r="H3081" s="49">
        <v>5.8754406580493503E-4</v>
      </c>
      <c r="I3081" s="49">
        <v>0</v>
      </c>
      <c r="J3081" s="49">
        <v>4.7003525264394802E-3</v>
      </c>
      <c r="K3081" s="49">
        <v>5.8754406580493503E-4</v>
      </c>
      <c r="L3081" s="49">
        <v>1.46886016451234E-2</v>
      </c>
      <c r="M3081" s="49">
        <v>0.92949471210340795</v>
      </c>
      <c r="N3081" s="49">
        <v>5.8754406580493503E-4</v>
      </c>
      <c r="O3081" s="49">
        <v>0</v>
      </c>
      <c r="P3081" s="49">
        <v>5.2878965922444196E-3</v>
      </c>
      <c r="Q3081" s="49">
        <v>4.7003525264394802E-3</v>
      </c>
      <c r="R3081" s="49">
        <v>0</v>
      </c>
      <c r="S3081" s="49">
        <v>0</v>
      </c>
      <c r="T3081" s="49">
        <v>0</v>
      </c>
      <c r="U3081" s="49">
        <v>1.1750881316098701E-3</v>
      </c>
      <c r="V3081" s="49">
        <v>1</v>
      </c>
      <c r="W3081" s="50">
        <v>1702</v>
      </c>
    </row>
    <row r="3082" spans="1:23">
      <c r="A3082" s="46" t="s">
        <v>5496</v>
      </c>
      <c r="B3082" s="47" t="s">
        <v>5512</v>
      </c>
      <c r="C3082" s="48" t="s">
        <v>6388</v>
      </c>
      <c r="D3082" s="49">
        <v>3.1055900621118002E-3</v>
      </c>
      <c r="E3082" s="49">
        <v>0</v>
      </c>
      <c r="F3082" s="49">
        <v>0</v>
      </c>
      <c r="G3082" s="49">
        <v>6.67701863354037E-2</v>
      </c>
      <c r="H3082" s="49">
        <v>2.6397515527950301E-2</v>
      </c>
      <c r="I3082" s="49">
        <v>0.81832298136645998</v>
      </c>
      <c r="J3082" s="49">
        <v>4.6583850931677002E-3</v>
      </c>
      <c r="K3082" s="49">
        <v>3.1055900621118002E-3</v>
      </c>
      <c r="L3082" s="49">
        <v>0</v>
      </c>
      <c r="M3082" s="49">
        <v>2.4844720496894401E-2</v>
      </c>
      <c r="N3082" s="49">
        <v>1.0869565217391301E-2</v>
      </c>
      <c r="O3082" s="49">
        <v>0</v>
      </c>
      <c r="P3082" s="49">
        <v>3.1055900621118002E-2</v>
      </c>
      <c r="Q3082" s="49">
        <v>0</v>
      </c>
      <c r="R3082" s="49">
        <v>0</v>
      </c>
      <c r="S3082" s="49">
        <v>6.2111801242236003E-3</v>
      </c>
      <c r="T3082" s="49">
        <v>0</v>
      </c>
      <c r="U3082" s="49">
        <v>4.6583850931677002E-3</v>
      </c>
      <c r="V3082" s="49">
        <v>1</v>
      </c>
      <c r="W3082" s="50">
        <v>644</v>
      </c>
    </row>
    <row r="3083" spans="1:23">
      <c r="A3083" s="46" t="s">
        <v>5497</v>
      </c>
      <c r="B3083" s="47" t="s">
        <v>6389</v>
      </c>
      <c r="C3083" s="48" t="s">
        <v>6390</v>
      </c>
      <c r="D3083" s="49">
        <v>3.3472803347280298E-3</v>
      </c>
      <c r="E3083" s="49">
        <v>0</v>
      </c>
      <c r="F3083" s="49">
        <v>3.3472803347280298E-3</v>
      </c>
      <c r="G3083" s="49">
        <v>1.58995815899582E-2</v>
      </c>
      <c r="H3083" s="49">
        <v>8.3682008368200799E-4</v>
      </c>
      <c r="I3083" s="49">
        <v>0.61087866108786604</v>
      </c>
      <c r="J3083" s="49">
        <v>1.17154811715481E-2</v>
      </c>
      <c r="K3083" s="49">
        <v>3.3472803347280298E-3</v>
      </c>
      <c r="L3083" s="49">
        <v>0.29288702928870303</v>
      </c>
      <c r="M3083" s="49">
        <v>2.0083682008368201E-2</v>
      </c>
      <c r="N3083" s="49">
        <v>1.33891213389121E-2</v>
      </c>
      <c r="O3083" s="49">
        <v>0</v>
      </c>
      <c r="P3083" s="49">
        <v>1.5062761506276201E-2</v>
      </c>
      <c r="Q3083" s="49">
        <v>0</v>
      </c>
      <c r="R3083" s="49">
        <v>0</v>
      </c>
      <c r="S3083" s="49">
        <v>2.5104602510460298E-3</v>
      </c>
      <c r="T3083" s="49">
        <v>0</v>
      </c>
      <c r="U3083" s="49">
        <v>6.69456066945607E-3</v>
      </c>
      <c r="V3083" s="49">
        <v>1</v>
      </c>
      <c r="W3083" s="50">
        <v>1195</v>
      </c>
    </row>
    <row r="3084" spans="1:23">
      <c r="A3084" s="46" t="s">
        <v>5498</v>
      </c>
      <c r="B3084" s="47" t="s">
        <v>6391</v>
      </c>
      <c r="C3084" s="48" t="s">
        <v>6392</v>
      </c>
      <c r="D3084" s="49">
        <v>1.41843971631206E-2</v>
      </c>
      <c r="E3084" s="49">
        <v>1.77304964539007E-3</v>
      </c>
      <c r="F3084" s="49">
        <v>1.8617021276595699E-2</v>
      </c>
      <c r="G3084" s="49">
        <v>0.16223404255319099</v>
      </c>
      <c r="H3084" s="49">
        <v>5.85106382978723E-2</v>
      </c>
      <c r="I3084" s="49">
        <v>0.409574468085106</v>
      </c>
      <c r="J3084" s="49">
        <v>3.4574468085106398E-2</v>
      </c>
      <c r="K3084" s="49">
        <v>2.1276595744680899E-2</v>
      </c>
      <c r="L3084" s="49">
        <v>0</v>
      </c>
      <c r="M3084" s="49">
        <v>5.6737588652482303E-2</v>
      </c>
      <c r="N3084" s="49">
        <v>0.10106382978723399</v>
      </c>
      <c r="O3084" s="49">
        <v>2.6595744680851098E-3</v>
      </c>
      <c r="P3084" s="49">
        <v>1.50709219858156E-2</v>
      </c>
      <c r="Q3084" s="49">
        <v>8.8652482269503501E-4</v>
      </c>
      <c r="R3084" s="49">
        <v>0</v>
      </c>
      <c r="S3084" s="49">
        <v>7.7127659574468099E-2</v>
      </c>
      <c r="T3084" s="49">
        <v>8.8652482269503605E-3</v>
      </c>
      <c r="U3084" s="49">
        <v>1.6843971631205702E-2</v>
      </c>
      <c r="V3084" s="49">
        <v>1</v>
      </c>
      <c r="W3084" s="50">
        <v>1128</v>
      </c>
    </row>
    <row r="3085" spans="1:23">
      <c r="A3085" s="46" t="s">
        <v>5499</v>
      </c>
      <c r="B3085" s="47" t="s">
        <v>6393</v>
      </c>
      <c r="C3085" s="48" t="s">
        <v>6394</v>
      </c>
      <c r="D3085" s="49"/>
      <c r="E3085" s="49"/>
      <c r="F3085" s="49"/>
      <c r="G3085" s="49"/>
      <c r="H3085" s="49"/>
      <c r="I3085" s="49"/>
      <c r="J3085" s="49"/>
      <c r="K3085" s="49"/>
      <c r="L3085" s="49"/>
      <c r="M3085" s="49"/>
      <c r="N3085" s="49"/>
      <c r="O3085" s="49"/>
      <c r="P3085" s="49"/>
      <c r="Q3085" s="49"/>
      <c r="R3085" s="49"/>
      <c r="S3085" s="49"/>
      <c r="T3085" s="49"/>
      <c r="U3085" s="49"/>
      <c r="V3085" s="49"/>
      <c r="W3085" s="50"/>
    </row>
    <row r="3086" spans="1:23">
      <c r="A3086" s="46" t="s">
        <v>5500</v>
      </c>
      <c r="B3086" s="47" t="s">
        <v>6395</v>
      </c>
      <c r="C3086" s="48" t="s">
        <v>6396</v>
      </c>
      <c r="D3086" s="49">
        <v>0</v>
      </c>
      <c r="E3086" s="49">
        <v>0</v>
      </c>
      <c r="F3086" s="49">
        <v>0</v>
      </c>
      <c r="G3086" s="49">
        <v>0</v>
      </c>
      <c r="H3086" s="49">
        <v>0</v>
      </c>
      <c r="I3086" s="49">
        <v>1</v>
      </c>
      <c r="J3086" s="49">
        <v>0</v>
      </c>
      <c r="K3086" s="49">
        <v>0</v>
      </c>
      <c r="L3086" s="49">
        <v>0</v>
      </c>
      <c r="M3086" s="49">
        <v>0</v>
      </c>
      <c r="N3086" s="49">
        <v>0</v>
      </c>
      <c r="O3086" s="49">
        <v>0</v>
      </c>
      <c r="P3086" s="49">
        <v>0</v>
      </c>
      <c r="Q3086" s="49">
        <v>0</v>
      </c>
      <c r="R3086" s="49">
        <v>0</v>
      </c>
      <c r="S3086" s="49">
        <v>0</v>
      </c>
      <c r="T3086" s="49">
        <v>0</v>
      </c>
      <c r="U3086" s="49">
        <v>0</v>
      </c>
      <c r="V3086" s="49">
        <v>1</v>
      </c>
      <c r="W3086" s="50">
        <v>6</v>
      </c>
    </row>
    <row r="3087" spans="1:23">
      <c r="A3087" s="46" t="s">
        <v>5501</v>
      </c>
      <c r="B3087" s="47" t="s">
        <v>6397</v>
      </c>
      <c r="C3087" s="48" t="s">
        <v>6398</v>
      </c>
      <c r="D3087" s="49">
        <v>2.54777070063694E-2</v>
      </c>
      <c r="E3087" s="49">
        <v>0.48195329087048799</v>
      </c>
      <c r="F3087" s="49">
        <v>1.4861995753715501E-2</v>
      </c>
      <c r="G3087" s="49">
        <v>8.0679405520169806E-2</v>
      </c>
      <c r="H3087" s="49">
        <v>5.30785562632696E-2</v>
      </c>
      <c r="I3087" s="49">
        <v>8.9171974522293002E-2</v>
      </c>
      <c r="J3087" s="49">
        <v>3.6093418259023402E-2</v>
      </c>
      <c r="K3087" s="49">
        <v>1.6985138004246302E-2</v>
      </c>
      <c r="L3087" s="49">
        <v>0</v>
      </c>
      <c r="M3087" s="49">
        <v>5.30785562632696E-2</v>
      </c>
      <c r="N3087" s="49">
        <v>4.4585987261146501E-2</v>
      </c>
      <c r="O3087" s="49">
        <v>4.2462845010615702E-3</v>
      </c>
      <c r="P3087" s="49">
        <v>6.3694267515923596E-3</v>
      </c>
      <c r="Q3087" s="49">
        <v>0</v>
      </c>
      <c r="R3087" s="49">
        <v>0</v>
      </c>
      <c r="S3087" s="49">
        <v>6.1571125265392802E-2</v>
      </c>
      <c r="T3087" s="49">
        <v>6.3694267515923596E-3</v>
      </c>
      <c r="U3087" s="49">
        <v>2.54777070063694E-2</v>
      </c>
      <c r="V3087" s="49">
        <v>1</v>
      </c>
      <c r="W3087" s="50">
        <v>471</v>
      </c>
    </row>
    <row r="3088" spans="1:23">
      <c r="A3088" s="46" t="s">
        <v>5502</v>
      </c>
      <c r="B3088" s="47" t="s">
        <v>6399</v>
      </c>
      <c r="C3088" s="48" t="s">
        <v>6400</v>
      </c>
      <c r="D3088" s="49">
        <v>2.6604068857590001E-2</v>
      </c>
      <c r="E3088" s="49">
        <v>8.0594679186228493E-2</v>
      </c>
      <c r="F3088" s="49">
        <v>1.09546165884194E-2</v>
      </c>
      <c r="G3088" s="49">
        <v>0.101721439749609</v>
      </c>
      <c r="H3088" s="49">
        <v>8.8419405320813799E-2</v>
      </c>
      <c r="I3088" s="49">
        <v>0.139280125195618</v>
      </c>
      <c r="J3088" s="49">
        <v>4.3035993740219103E-2</v>
      </c>
      <c r="K3088" s="49">
        <v>1.4866979655711999E-2</v>
      </c>
      <c r="L3088" s="49">
        <v>4.6948356807511703E-3</v>
      </c>
      <c r="M3088" s="49">
        <v>2.89514866979656E-2</v>
      </c>
      <c r="N3088" s="49">
        <v>0.22222222222222199</v>
      </c>
      <c r="O3088" s="49">
        <v>0</v>
      </c>
      <c r="P3088" s="49">
        <v>6.25978090766823E-3</v>
      </c>
      <c r="Q3088" s="49">
        <v>0</v>
      </c>
      <c r="R3088" s="49">
        <v>0</v>
      </c>
      <c r="S3088" s="49">
        <v>0.100156494522692</v>
      </c>
      <c r="T3088" s="49">
        <v>3.1298904538341202E-3</v>
      </c>
      <c r="U3088" s="49">
        <v>0.129107981220657</v>
      </c>
      <c r="V3088" s="49">
        <v>1</v>
      </c>
      <c r="W3088" s="50">
        <v>1278</v>
      </c>
    </row>
    <row r="3089" spans="1:23">
      <c r="A3089" s="46" t="s">
        <v>5503</v>
      </c>
      <c r="B3089" s="47" t="s">
        <v>6401</v>
      </c>
      <c r="C3089" s="48" t="s">
        <v>6402</v>
      </c>
      <c r="D3089" s="49"/>
      <c r="E3089" s="49"/>
      <c r="F3089" s="49"/>
      <c r="G3089" s="49"/>
      <c r="H3089" s="49"/>
      <c r="I3089" s="49"/>
      <c r="J3089" s="49"/>
      <c r="K3089" s="49"/>
      <c r="L3089" s="49"/>
      <c r="M3089" s="49"/>
      <c r="N3089" s="49"/>
      <c r="O3089" s="49"/>
      <c r="P3089" s="49"/>
      <c r="Q3089" s="49"/>
      <c r="R3089" s="49"/>
      <c r="S3089" s="49"/>
      <c r="T3089" s="49"/>
      <c r="U3089" s="49"/>
      <c r="V3089" s="49"/>
      <c r="W3089" s="50"/>
    </row>
    <row r="3090" spans="1:23">
      <c r="A3090" s="46" t="s">
        <v>5504</v>
      </c>
      <c r="B3090" s="47" t="s">
        <v>6403</v>
      </c>
      <c r="C3090" s="48" t="s">
        <v>6404</v>
      </c>
      <c r="D3090" s="49">
        <v>0.19008264462809901</v>
      </c>
      <c r="E3090" s="49">
        <v>0</v>
      </c>
      <c r="F3090" s="49">
        <v>8.2644628099173608E-3</v>
      </c>
      <c r="G3090" s="49">
        <v>0.22727272727272699</v>
      </c>
      <c r="H3090" s="49">
        <v>5.7851239669421503E-2</v>
      </c>
      <c r="I3090" s="49">
        <v>0.161157024793388</v>
      </c>
      <c r="J3090" s="49">
        <v>1.2396694214876E-2</v>
      </c>
      <c r="K3090" s="49">
        <v>5.3719008264462798E-2</v>
      </c>
      <c r="L3090" s="49">
        <v>0</v>
      </c>
      <c r="M3090" s="49">
        <v>9.0909090909090898E-2</v>
      </c>
      <c r="N3090" s="49">
        <v>0.14049586776859499</v>
      </c>
      <c r="O3090" s="49">
        <v>0</v>
      </c>
      <c r="P3090" s="49">
        <v>2.4793388429752101E-2</v>
      </c>
      <c r="Q3090" s="49">
        <v>0</v>
      </c>
      <c r="R3090" s="49">
        <v>0</v>
      </c>
      <c r="S3090" s="49">
        <v>3.3057851239669402E-2</v>
      </c>
      <c r="T3090" s="49">
        <v>0</v>
      </c>
      <c r="U3090" s="49">
        <v>0</v>
      </c>
      <c r="V3090" s="49">
        <v>1</v>
      </c>
      <c r="W3090" s="50">
        <v>242</v>
      </c>
    </row>
    <row r="3091" spans="1:23">
      <c r="A3091" s="46" t="s">
        <v>5505</v>
      </c>
      <c r="B3091" s="47" t="s">
        <v>6405</v>
      </c>
      <c r="C3091" s="48" t="s">
        <v>6406</v>
      </c>
      <c r="D3091" s="49">
        <v>5.6112224448897803E-2</v>
      </c>
      <c r="E3091" s="49">
        <v>0</v>
      </c>
      <c r="F3091" s="49">
        <v>2.6052104208416801E-2</v>
      </c>
      <c r="G3091" s="49">
        <v>0.13827655310621201</v>
      </c>
      <c r="H3091" s="49">
        <v>3.4068136272545103E-2</v>
      </c>
      <c r="I3091" s="49">
        <v>0.34869739478957901</v>
      </c>
      <c r="J3091" s="49">
        <v>2.6052104208416801E-2</v>
      </c>
      <c r="K3091" s="49">
        <v>6.0120240480961897E-3</v>
      </c>
      <c r="L3091" s="49">
        <v>0</v>
      </c>
      <c r="M3091" s="49">
        <v>1.40280561122244E-2</v>
      </c>
      <c r="N3091" s="49">
        <v>0.226452905811623</v>
      </c>
      <c r="O3091" s="49">
        <v>0</v>
      </c>
      <c r="P3091" s="49">
        <v>1.6032064128256501E-2</v>
      </c>
      <c r="Q3091" s="49">
        <v>0</v>
      </c>
      <c r="R3091" s="49">
        <v>0</v>
      </c>
      <c r="S3091" s="49">
        <v>9.8196392785571102E-2</v>
      </c>
      <c r="T3091" s="49">
        <v>2.0040080160320601E-3</v>
      </c>
      <c r="U3091" s="49">
        <v>8.0160320641282593E-3</v>
      </c>
      <c r="V3091" s="49">
        <v>1</v>
      </c>
      <c r="W3091" s="50">
        <v>499</v>
      </c>
    </row>
    <row r="3092" spans="1:23">
      <c r="A3092" s="46" t="s">
        <v>5506</v>
      </c>
      <c r="B3092" s="47" t="s">
        <v>6407</v>
      </c>
      <c r="C3092" s="48" t="s">
        <v>6408</v>
      </c>
      <c r="D3092" s="49">
        <v>6.5789473684210495E-2</v>
      </c>
      <c r="E3092" s="49">
        <v>0</v>
      </c>
      <c r="F3092" s="49">
        <v>6.5789473684210497E-3</v>
      </c>
      <c r="G3092" s="49">
        <v>0.154605263157895</v>
      </c>
      <c r="H3092" s="49">
        <v>6.5789473684210495E-2</v>
      </c>
      <c r="I3092" s="49">
        <v>0.175986842105263</v>
      </c>
      <c r="J3092" s="49">
        <v>0.21217105263157901</v>
      </c>
      <c r="K3092" s="49">
        <v>2.9605263157894701E-2</v>
      </c>
      <c r="L3092" s="49">
        <v>3.28947368421053E-3</v>
      </c>
      <c r="M3092" s="49">
        <v>6.4144736842105296E-2</v>
      </c>
      <c r="N3092" s="49">
        <v>6.7434210526315805E-2</v>
      </c>
      <c r="O3092" s="49">
        <v>1.64473684210526E-3</v>
      </c>
      <c r="P3092" s="49">
        <v>3.125E-2</v>
      </c>
      <c r="Q3092" s="49">
        <v>0</v>
      </c>
      <c r="R3092" s="49">
        <v>0</v>
      </c>
      <c r="S3092" s="49">
        <v>0.113486842105263</v>
      </c>
      <c r="T3092" s="49">
        <v>3.28947368421053E-3</v>
      </c>
      <c r="U3092" s="49">
        <v>4.9342105263157901E-3</v>
      </c>
      <c r="V3092" s="49">
        <v>1</v>
      </c>
      <c r="W3092" s="50">
        <v>608</v>
      </c>
    </row>
    <row r="3093" spans="1:23">
      <c r="A3093" s="46" t="s">
        <v>5507</v>
      </c>
      <c r="B3093" s="47" t="s">
        <v>6409</v>
      </c>
      <c r="C3093" s="48" t="s">
        <v>6410</v>
      </c>
      <c r="D3093" s="49">
        <v>3.09278350515464E-2</v>
      </c>
      <c r="E3093" s="49">
        <v>1.0309278350515501E-3</v>
      </c>
      <c r="F3093" s="49">
        <v>2.3711340206185601E-2</v>
      </c>
      <c r="G3093" s="49">
        <v>0.16804123711340199</v>
      </c>
      <c r="H3093" s="49">
        <v>4.2268041237113398E-2</v>
      </c>
      <c r="I3093" s="49">
        <v>0.35154639175257701</v>
      </c>
      <c r="J3093" s="49">
        <v>2.6804123711340201E-2</v>
      </c>
      <c r="K3093" s="49">
        <v>2.88659793814433E-2</v>
      </c>
      <c r="L3093" s="49">
        <v>1.03092783505155E-2</v>
      </c>
      <c r="M3093" s="49">
        <v>4.7422680412371097E-2</v>
      </c>
      <c r="N3093" s="49">
        <v>0.120618556701031</v>
      </c>
      <c r="O3093" s="49">
        <v>1.0309278350515501E-3</v>
      </c>
      <c r="P3093" s="49">
        <v>1.4432989690721701E-2</v>
      </c>
      <c r="Q3093" s="49">
        <v>1.0309278350515501E-3</v>
      </c>
      <c r="R3093" s="49">
        <v>0</v>
      </c>
      <c r="S3093" s="49">
        <v>9.5876288659793807E-2</v>
      </c>
      <c r="T3093" s="49">
        <v>1.54639175257732E-2</v>
      </c>
      <c r="U3093" s="49">
        <v>2.06185567010309E-2</v>
      </c>
      <c r="V3093" s="49">
        <v>1</v>
      </c>
      <c r="W3093" s="50">
        <v>970</v>
      </c>
    </row>
    <row r="3094" spans="1:23">
      <c r="A3094" s="46" t="s">
        <v>5508</v>
      </c>
      <c r="B3094" s="47" t="s">
        <v>6411</v>
      </c>
      <c r="C3094" s="48" t="s">
        <v>6412</v>
      </c>
      <c r="D3094" s="49">
        <v>2.80373831775701E-2</v>
      </c>
      <c r="E3094" s="49">
        <v>0</v>
      </c>
      <c r="F3094" s="49">
        <v>0</v>
      </c>
      <c r="G3094" s="49">
        <v>0</v>
      </c>
      <c r="H3094" s="49">
        <v>0</v>
      </c>
      <c r="I3094" s="49">
        <v>0</v>
      </c>
      <c r="J3094" s="49">
        <v>0.84579439252336497</v>
      </c>
      <c r="K3094" s="49">
        <v>9.3457943925233603E-3</v>
      </c>
      <c r="L3094" s="49">
        <v>0</v>
      </c>
      <c r="M3094" s="49">
        <v>0</v>
      </c>
      <c r="N3094" s="49">
        <v>0</v>
      </c>
      <c r="O3094" s="49">
        <v>0</v>
      </c>
      <c r="P3094" s="49">
        <v>0</v>
      </c>
      <c r="Q3094" s="49">
        <v>0</v>
      </c>
      <c r="R3094" s="49">
        <v>0</v>
      </c>
      <c r="S3094" s="49">
        <v>0.10747663551401899</v>
      </c>
      <c r="T3094" s="49">
        <v>0</v>
      </c>
      <c r="U3094" s="49">
        <v>9.3457943925233603E-3</v>
      </c>
      <c r="V3094" s="49">
        <v>1</v>
      </c>
      <c r="W3094" s="50">
        <v>428</v>
      </c>
    </row>
    <row r="3095" spans="1:23">
      <c r="A3095" s="46" t="s">
        <v>5509</v>
      </c>
      <c r="B3095" s="47" t="s">
        <v>6413</v>
      </c>
      <c r="C3095" s="48" t="s">
        <v>6414</v>
      </c>
      <c r="D3095" s="49">
        <v>1.7921146953405001E-3</v>
      </c>
      <c r="E3095" s="49">
        <v>0</v>
      </c>
      <c r="F3095" s="49">
        <v>1.7921146953405001E-3</v>
      </c>
      <c r="G3095" s="49">
        <v>1.6129032258064498E-2</v>
      </c>
      <c r="H3095" s="49">
        <v>3.5842293906810001E-3</v>
      </c>
      <c r="I3095" s="49">
        <v>3.5842293906810001E-3</v>
      </c>
      <c r="J3095" s="49">
        <v>1.7921146953405001E-3</v>
      </c>
      <c r="K3095" s="49">
        <v>1.7921146953405001E-3</v>
      </c>
      <c r="L3095" s="49">
        <v>0</v>
      </c>
      <c r="M3095" s="49">
        <v>8.9605734767025103E-3</v>
      </c>
      <c r="N3095" s="49">
        <v>0.91935483870967705</v>
      </c>
      <c r="O3095" s="49">
        <v>1.9713261648745501E-2</v>
      </c>
      <c r="P3095" s="49">
        <v>0</v>
      </c>
      <c r="Q3095" s="49">
        <v>0</v>
      </c>
      <c r="R3095" s="49">
        <v>0</v>
      </c>
      <c r="S3095" s="49">
        <v>8.9605734767025103E-3</v>
      </c>
      <c r="T3095" s="49">
        <v>0</v>
      </c>
      <c r="U3095" s="49">
        <v>1.2544802867383501E-2</v>
      </c>
      <c r="V3095" s="49">
        <v>1</v>
      </c>
      <c r="W3095" s="50">
        <v>558</v>
      </c>
    </row>
    <row r="3096" spans="1:23">
      <c r="A3096" s="46" t="s">
        <v>5510</v>
      </c>
      <c r="B3096" s="47" t="s">
        <v>6415</v>
      </c>
      <c r="C3096" s="48" t="s">
        <v>6416</v>
      </c>
      <c r="D3096" s="49">
        <v>3.4669555796316399E-2</v>
      </c>
      <c r="E3096" s="49">
        <v>0</v>
      </c>
      <c r="F3096" s="49">
        <v>1.9501625135428E-2</v>
      </c>
      <c r="G3096" s="49">
        <v>0.20043336944745399</v>
      </c>
      <c r="H3096" s="49">
        <v>6.1755146262188497E-2</v>
      </c>
      <c r="I3096" s="49">
        <v>0.33911159263271901</v>
      </c>
      <c r="J3096" s="49">
        <v>3.4669555796316399E-2</v>
      </c>
      <c r="K3096" s="49">
        <v>2.27518959913326E-2</v>
      </c>
      <c r="L3096" s="49">
        <v>2.1668472372697702E-3</v>
      </c>
      <c r="M3096" s="49">
        <v>6.9339111592632702E-2</v>
      </c>
      <c r="N3096" s="49">
        <v>9.2091007583965295E-2</v>
      </c>
      <c r="O3096" s="49">
        <v>2.1668472372697702E-3</v>
      </c>
      <c r="P3096" s="49">
        <v>9.7508125677139793E-3</v>
      </c>
      <c r="Q3096" s="49">
        <v>1.0834236186348901E-3</v>
      </c>
      <c r="R3096" s="49">
        <v>0</v>
      </c>
      <c r="S3096" s="49">
        <v>8.0173347778981593E-2</v>
      </c>
      <c r="T3096" s="49">
        <v>7.5839653304441996E-3</v>
      </c>
      <c r="U3096" s="49">
        <v>2.27518959913326E-2</v>
      </c>
      <c r="V3096" s="49">
        <v>1</v>
      </c>
      <c r="W3096" s="50">
        <v>923</v>
      </c>
    </row>
    <row r="3097" spans="1:23">
      <c r="A3097" s="46" t="s">
        <v>5511</v>
      </c>
      <c r="B3097" s="47" t="s">
        <v>6417</v>
      </c>
      <c r="C3097" s="48" t="s">
        <v>6418</v>
      </c>
      <c r="D3097" s="49">
        <v>3.7383177570093497E-2</v>
      </c>
      <c r="E3097" s="49">
        <v>0</v>
      </c>
      <c r="F3097" s="49">
        <v>0</v>
      </c>
      <c r="G3097" s="49">
        <v>0</v>
      </c>
      <c r="H3097" s="49">
        <v>1.86915887850467E-2</v>
      </c>
      <c r="I3097" s="49">
        <v>1.86915887850467E-2</v>
      </c>
      <c r="J3097" s="49">
        <v>0.31775700934579398</v>
      </c>
      <c r="K3097" s="49">
        <v>3.7383177570093497E-2</v>
      </c>
      <c r="L3097" s="49">
        <v>0</v>
      </c>
      <c r="M3097" s="49">
        <v>0</v>
      </c>
      <c r="N3097" s="49">
        <v>1.86915887850467E-2</v>
      </c>
      <c r="O3097" s="49">
        <v>0</v>
      </c>
      <c r="P3097" s="49">
        <v>0</v>
      </c>
      <c r="Q3097" s="49">
        <v>0</v>
      </c>
      <c r="R3097" s="49">
        <v>3.7383177570093497E-2</v>
      </c>
      <c r="S3097" s="49">
        <v>0.43925233644859801</v>
      </c>
      <c r="T3097" s="49">
        <v>3.7383177570093497E-2</v>
      </c>
      <c r="U3097" s="49">
        <v>3.7383177570093497E-2</v>
      </c>
      <c r="V3097" s="49">
        <v>1</v>
      </c>
      <c r="W3097" s="50">
        <v>107</v>
      </c>
    </row>
    <row r="3098" spans="1:23">
      <c r="A3098" s="46" t="s">
        <v>5512</v>
      </c>
      <c r="B3098" s="47" t="s">
        <v>6419</v>
      </c>
      <c r="C3098" s="48" t="s">
        <v>6420</v>
      </c>
      <c r="D3098" s="49">
        <v>0</v>
      </c>
      <c r="E3098" s="49">
        <v>0</v>
      </c>
      <c r="F3098" s="49">
        <v>0</v>
      </c>
      <c r="G3098" s="49">
        <v>0</v>
      </c>
      <c r="H3098" s="49">
        <v>0</v>
      </c>
      <c r="I3098" s="49">
        <v>0</v>
      </c>
      <c r="J3098" s="49">
        <v>0.25</v>
      </c>
      <c r="K3098" s="49">
        <v>0</v>
      </c>
      <c r="L3098" s="49">
        <v>0</v>
      </c>
      <c r="M3098" s="49">
        <v>1.38888888888889E-2</v>
      </c>
      <c r="N3098" s="49">
        <v>0</v>
      </c>
      <c r="O3098" s="49">
        <v>0</v>
      </c>
      <c r="P3098" s="49">
        <v>0</v>
      </c>
      <c r="Q3098" s="49">
        <v>1.38888888888889E-2</v>
      </c>
      <c r="R3098" s="49">
        <v>0</v>
      </c>
      <c r="S3098" s="49">
        <v>0.72222222222222199</v>
      </c>
      <c r="T3098" s="49">
        <v>0</v>
      </c>
      <c r="U3098" s="49">
        <v>0</v>
      </c>
      <c r="V3098" s="49">
        <v>1</v>
      </c>
      <c r="W3098" s="50">
        <v>72</v>
      </c>
    </row>
    <row r="3099" spans="1:23">
      <c r="A3099" s="46" t="s">
        <v>6389</v>
      </c>
      <c r="B3099" s="47" t="s">
        <v>6421</v>
      </c>
      <c r="C3099" s="48" t="s">
        <v>6422</v>
      </c>
      <c r="D3099" s="49">
        <v>4.2328042328042298E-2</v>
      </c>
      <c r="E3099" s="49">
        <v>0</v>
      </c>
      <c r="F3099" s="49">
        <v>5.2910052910052898E-3</v>
      </c>
      <c r="G3099" s="49">
        <v>0.26984126984126999</v>
      </c>
      <c r="H3099" s="49">
        <v>3.7037037037037E-2</v>
      </c>
      <c r="I3099" s="49">
        <v>0.20105820105820099</v>
      </c>
      <c r="J3099" s="49">
        <v>3.1746031746031703E-2</v>
      </c>
      <c r="K3099" s="49">
        <v>3.1746031746031703E-2</v>
      </c>
      <c r="L3099" s="49">
        <v>0</v>
      </c>
      <c r="M3099" s="49">
        <v>4.7619047619047603E-2</v>
      </c>
      <c r="N3099" s="49">
        <v>0.238095238095238</v>
      </c>
      <c r="O3099" s="49">
        <v>0</v>
      </c>
      <c r="P3099" s="49">
        <v>1.0582010582010601E-2</v>
      </c>
      <c r="Q3099" s="49">
        <v>0</v>
      </c>
      <c r="R3099" s="49">
        <v>0</v>
      </c>
      <c r="S3099" s="49">
        <v>5.29100529100529E-2</v>
      </c>
      <c r="T3099" s="49">
        <v>1.58730158730159E-2</v>
      </c>
      <c r="U3099" s="49">
        <v>1.58730158730159E-2</v>
      </c>
      <c r="V3099" s="49">
        <v>1</v>
      </c>
      <c r="W3099" s="50">
        <v>189</v>
      </c>
    </row>
    <row r="3100" spans="1:23">
      <c r="A3100" s="46" t="s">
        <v>6391</v>
      </c>
      <c r="B3100" s="47" t="s">
        <v>6423</v>
      </c>
      <c r="C3100" s="48" t="s">
        <v>6424</v>
      </c>
      <c r="D3100" s="49">
        <v>0</v>
      </c>
      <c r="E3100" s="49">
        <v>0</v>
      </c>
      <c r="F3100" s="49">
        <v>7.6219512195121997E-4</v>
      </c>
      <c r="G3100" s="49">
        <v>0</v>
      </c>
      <c r="H3100" s="49">
        <v>7.6219512195121997E-4</v>
      </c>
      <c r="I3100" s="49">
        <v>0</v>
      </c>
      <c r="J3100" s="49">
        <v>0.79344512195121997</v>
      </c>
      <c r="K3100" s="49">
        <v>7.6219512195121997E-4</v>
      </c>
      <c r="L3100" s="49">
        <v>0</v>
      </c>
      <c r="M3100" s="49">
        <v>0</v>
      </c>
      <c r="N3100" s="49">
        <v>0</v>
      </c>
      <c r="O3100" s="49">
        <v>0</v>
      </c>
      <c r="P3100" s="49">
        <v>0</v>
      </c>
      <c r="Q3100" s="49">
        <v>6.0975609756097598E-3</v>
      </c>
      <c r="R3100" s="49">
        <v>0</v>
      </c>
      <c r="S3100" s="49">
        <v>0.15853658536585399</v>
      </c>
      <c r="T3100" s="49">
        <v>0</v>
      </c>
      <c r="U3100" s="49">
        <v>3.9634146341463401E-2</v>
      </c>
      <c r="V3100" s="49">
        <v>1</v>
      </c>
      <c r="W3100" s="50">
        <v>1312</v>
      </c>
    </row>
    <row r="3101" spans="1:23">
      <c r="A3101" s="46" t="s">
        <v>6393</v>
      </c>
      <c r="B3101" s="47" t="s">
        <v>6425</v>
      </c>
      <c r="C3101" s="48" t="s">
        <v>6426</v>
      </c>
      <c r="D3101" s="49"/>
      <c r="E3101" s="49"/>
      <c r="F3101" s="49"/>
      <c r="G3101" s="49"/>
      <c r="H3101" s="49"/>
      <c r="I3101" s="49"/>
      <c r="J3101" s="49"/>
      <c r="K3101" s="49"/>
      <c r="L3101" s="49"/>
      <c r="M3101" s="49"/>
      <c r="N3101" s="49"/>
      <c r="O3101" s="49"/>
      <c r="P3101" s="49"/>
      <c r="Q3101" s="49"/>
      <c r="R3101" s="49"/>
      <c r="S3101" s="49"/>
      <c r="T3101" s="49"/>
      <c r="U3101" s="49"/>
      <c r="V3101" s="49"/>
      <c r="W3101" s="50"/>
    </row>
    <row r="3102" spans="1:23">
      <c r="A3102" s="46" t="s">
        <v>6395</v>
      </c>
      <c r="B3102" s="47" t="s">
        <v>6427</v>
      </c>
      <c r="C3102" s="48" t="s">
        <v>6428</v>
      </c>
      <c r="D3102" s="49"/>
      <c r="E3102" s="49"/>
      <c r="F3102" s="49"/>
      <c r="G3102" s="49"/>
      <c r="H3102" s="49"/>
      <c r="I3102" s="49"/>
      <c r="J3102" s="49"/>
      <c r="K3102" s="49"/>
      <c r="L3102" s="49"/>
      <c r="M3102" s="49"/>
      <c r="N3102" s="49"/>
      <c r="O3102" s="49"/>
      <c r="P3102" s="49"/>
      <c r="Q3102" s="49"/>
      <c r="R3102" s="49"/>
      <c r="S3102" s="49"/>
      <c r="T3102" s="49"/>
      <c r="U3102" s="49"/>
      <c r="V3102" s="49"/>
      <c r="W3102" s="50"/>
    </row>
    <row r="3103" spans="1:23">
      <c r="A3103" s="46" t="s">
        <v>6397</v>
      </c>
      <c r="B3103" s="47" t="s">
        <v>6429</v>
      </c>
      <c r="C3103" s="48" t="s">
        <v>6430</v>
      </c>
      <c r="D3103" s="49">
        <v>1.1210762331838601E-2</v>
      </c>
      <c r="E3103" s="49">
        <v>5.60538116591928E-2</v>
      </c>
      <c r="F3103" s="49">
        <v>2.46636771300448E-2</v>
      </c>
      <c r="G3103" s="49">
        <v>0.15022421524663701</v>
      </c>
      <c r="H3103" s="49">
        <v>0.16816143497757799</v>
      </c>
      <c r="I3103" s="49">
        <v>0.32286995515695099</v>
      </c>
      <c r="J3103" s="49">
        <v>2.9147982062780301E-2</v>
      </c>
      <c r="K3103" s="49">
        <v>2.9147982062780301E-2</v>
      </c>
      <c r="L3103" s="49">
        <v>1.1210762331838601E-2</v>
      </c>
      <c r="M3103" s="49">
        <v>2.9147982062780301E-2</v>
      </c>
      <c r="N3103" s="49">
        <v>7.3991031390134507E-2</v>
      </c>
      <c r="O3103" s="49">
        <v>2.2421524663677099E-3</v>
      </c>
      <c r="P3103" s="49">
        <v>8.9686098654708502E-3</v>
      </c>
      <c r="Q3103" s="49">
        <v>0</v>
      </c>
      <c r="R3103" s="49">
        <v>0</v>
      </c>
      <c r="S3103" s="49">
        <v>5.3811659192825101E-2</v>
      </c>
      <c r="T3103" s="49">
        <v>4.4843049327354303E-3</v>
      </c>
      <c r="U3103" s="49">
        <v>2.46636771300448E-2</v>
      </c>
      <c r="V3103" s="49">
        <v>1</v>
      </c>
      <c r="W3103" s="50">
        <v>446</v>
      </c>
    </row>
    <row r="3104" spans="1:23">
      <c r="A3104" s="46" t="s">
        <v>6399</v>
      </c>
      <c r="B3104" s="47" t="s">
        <v>6431</v>
      </c>
      <c r="C3104" s="48" t="s">
        <v>6432</v>
      </c>
      <c r="D3104" s="49">
        <v>0.29906542056074797</v>
      </c>
      <c r="E3104" s="49">
        <v>0</v>
      </c>
      <c r="F3104" s="49">
        <v>4.6728971962616802E-3</v>
      </c>
      <c r="G3104" s="49">
        <v>0.322429906542056</v>
      </c>
      <c r="H3104" s="49">
        <v>8.4112149532710304E-2</v>
      </c>
      <c r="I3104" s="49">
        <v>0.10280373831775701</v>
      </c>
      <c r="J3104" s="49">
        <v>4.6728971962616802E-3</v>
      </c>
      <c r="K3104" s="49">
        <v>1.4018691588785E-2</v>
      </c>
      <c r="L3104" s="49">
        <v>0</v>
      </c>
      <c r="M3104" s="49">
        <v>1.4018691588785E-2</v>
      </c>
      <c r="N3104" s="49">
        <v>0.10280373831775701</v>
      </c>
      <c r="O3104" s="49">
        <v>0</v>
      </c>
      <c r="P3104" s="49">
        <v>1.4018691588785E-2</v>
      </c>
      <c r="Q3104" s="49">
        <v>0</v>
      </c>
      <c r="R3104" s="49">
        <v>0</v>
      </c>
      <c r="S3104" s="49">
        <v>3.27102803738318E-2</v>
      </c>
      <c r="T3104" s="49">
        <v>0</v>
      </c>
      <c r="U3104" s="49">
        <v>4.6728971962616802E-3</v>
      </c>
      <c r="V3104" s="49">
        <v>1</v>
      </c>
      <c r="W3104" s="50">
        <v>214</v>
      </c>
    </row>
    <row r="3105" spans="1:23">
      <c r="A3105" s="46" t="s">
        <v>6401</v>
      </c>
      <c r="B3105" s="47" t="s">
        <v>6433</v>
      </c>
      <c r="C3105" s="48" t="s">
        <v>6434</v>
      </c>
      <c r="D3105" s="49">
        <v>0.10497237569060799</v>
      </c>
      <c r="E3105" s="49">
        <v>0</v>
      </c>
      <c r="F3105" s="49">
        <v>3.6832412523020303E-2</v>
      </c>
      <c r="G3105" s="49">
        <v>0.211786372007366</v>
      </c>
      <c r="H3105" s="49">
        <v>0.125230202578269</v>
      </c>
      <c r="I3105" s="49">
        <v>0.119705340699816</v>
      </c>
      <c r="J3105" s="49">
        <v>2.39410681399632E-2</v>
      </c>
      <c r="K3105" s="49">
        <v>4.6040515653775302E-2</v>
      </c>
      <c r="L3105" s="49">
        <v>0</v>
      </c>
      <c r="M3105" s="49">
        <v>8.1031307550644596E-2</v>
      </c>
      <c r="N3105" s="49">
        <v>0.125230202578269</v>
      </c>
      <c r="O3105" s="49">
        <v>1.8416206261510099E-3</v>
      </c>
      <c r="P3105" s="49">
        <v>2.39410681399632E-2</v>
      </c>
      <c r="Q3105" s="49">
        <v>0</v>
      </c>
      <c r="R3105" s="49">
        <v>0</v>
      </c>
      <c r="S3105" s="49">
        <v>8.4714548802946599E-2</v>
      </c>
      <c r="T3105" s="49">
        <v>1.8416206261510099E-3</v>
      </c>
      <c r="U3105" s="49">
        <v>1.2891344383057101E-2</v>
      </c>
      <c r="V3105" s="49">
        <v>1</v>
      </c>
      <c r="W3105" s="50">
        <v>543</v>
      </c>
    </row>
    <row r="3106" spans="1:23">
      <c r="A3106" s="46" t="s">
        <v>6403</v>
      </c>
      <c r="B3106" s="47" t="s">
        <v>6435</v>
      </c>
      <c r="C3106" s="48" t="s">
        <v>6436</v>
      </c>
      <c r="D3106" s="49">
        <v>0.108571428571429</v>
      </c>
      <c r="E3106" s="49">
        <v>4.2857142857142903E-3</v>
      </c>
      <c r="F3106" s="49">
        <v>2.2857142857142899E-2</v>
      </c>
      <c r="G3106" s="49">
        <v>0.155714285714286</v>
      </c>
      <c r="H3106" s="49">
        <v>7.2857142857142898E-2</v>
      </c>
      <c r="I3106" s="49">
        <v>0.20571428571428599</v>
      </c>
      <c r="J3106" s="49">
        <v>3.5714285714285698E-2</v>
      </c>
      <c r="K3106" s="49">
        <v>3.1428571428571403E-2</v>
      </c>
      <c r="L3106" s="49">
        <v>2.8571428571428602E-3</v>
      </c>
      <c r="M3106" s="49">
        <v>8.5714285714285701E-2</v>
      </c>
      <c r="N3106" s="49">
        <v>0.11</v>
      </c>
      <c r="O3106" s="49">
        <v>1.4285714285714301E-3</v>
      </c>
      <c r="P3106" s="49">
        <v>1.1428571428571401E-2</v>
      </c>
      <c r="Q3106" s="49">
        <v>0</v>
      </c>
      <c r="R3106" s="49">
        <v>0</v>
      </c>
      <c r="S3106" s="49">
        <v>0.14428571428571399</v>
      </c>
      <c r="T3106" s="49">
        <v>4.2857142857142903E-3</v>
      </c>
      <c r="U3106" s="49">
        <v>2.8571428571428602E-3</v>
      </c>
      <c r="V3106" s="49">
        <v>1</v>
      </c>
      <c r="W3106" s="50">
        <v>700</v>
      </c>
    </row>
    <row r="3107" spans="1:23">
      <c r="A3107" s="46" t="s">
        <v>6405</v>
      </c>
      <c r="B3107" s="47" t="s">
        <v>6437</v>
      </c>
      <c r="C3107" s="48" t="s">
        <v>6438</v>
      </c>
      <c r="D3107" s="49">
        <v>3.7854889589905398E-2</v>
      </c>
      <c r="E3107" s="49">
        <v>0</v>
      </c>
      <c r="F3107" s="49">
        <v>4.2586750788643497E-2</v>
      </c>
      <c r="G3107" s="49">
        <v>0.203470031545741</v>
      </c>
      <c r="H3107" s="49">
        <v>0.102523659305994</v>
      </c>
      <c r="I3107" s="49">
        <v>0.305993690851735</v>
      </c>
      <c r="J3107" s="49">
        <v>4.5741324921135598E-2</v>
      </c>
      <c r="K3107" s="49">
        <v>2.20820189274448E-2</v>
      </c>
      <c r="L3107" s="49">
        <v>0</v>
      </c>
      <c r="M3107" s="49">
        <v>7.4132492113564694E-2</v>
      </c>
      <c r="N3107" s="49">
        <v>8.6750788643533097E-2</v>
      </c>
      <c r="O3107" s="49">
        <v>3.15457413249211E-3</v>
      </c>
      <c r="P3107" s="49">
        <v>2.8391167192429002E-2</v>
      </c>
      <c r="Q3107" s="49">
        <v>0</v>
      </c>
      <c r="R3107" s="49">
        <v>0</v>
      </c>
      <c r="S3107" s="49">
        <v>4.5741324921135598E-2</v>
      </c>
      <c r="T3107" s="49">
        <v>0</v>
      </c>
      <c r="U3107" s="49">
        <v>1.57728706624606E-3</v>
      </c>
      <c r="V3107" s="49">
        <v>1</v>
      </c>
      <c r="W3107" s="50">
        <v>634</v>
      </c>
    </row>
    <row r="3108" spans="1:23">
      <c r="A3108" s="46" t="s">
        <v>6407</v>
      </c>
      <c r="B3108" s="47" t="s">
        <v>6439</v>
      </c>
      <c r="C3108" s="48" t="s">
        <v>6440</v>
      </c>
      <c r="D3108" s="49">
        <v>0.128571428571429</v>
      </c>
      <c r="E3108" s="49">
        <v>5.14285714285714E-2</v>
      </c>
      <c r="F3108" s="49">
        <v>2.57142857142857E-2</v>
      </c>
      <c r="G3108" s="49">
        <v>0.13</v>
      </c>
      <c r="H3108" s="49">
        <v>5.14285714285714E-2</v>
      </c>
      <c r="I3108" s="49">
        <v>0.312857142857143</v>
      </c>
      <c r="J3108" s="49">
        <v>5.5714285714285702E-2</v>
      </c>
      <c r="K3108" s="49">
        <v>1.28571428571429E-2</v>
      </c>
      <c r="L3108" s="49">
        <v>0</v>
      </c>
      <c r="M3108" s="49">
        <v>4.4285714285714303E-2</v>
      </c>
      <c r="N3108" s="49">
        <v>5.5714285714285702E-2</v>
      </c>
      <c r="O3108" s="49">
        <v>2.8571428571428602E-3</v>
      </c>
      <c r="P3108" s="49">
        <v>1.7142857142857099E-2</v>
      </c>
      <c r="Q3108" s="49">
        <v>2.8571428571428602E-3</v>
      </c>
      <c r="R3108" s="49">
        <v>0</v>
      </c>
      <c r="S3108" s="49">
        <v>9.8571428571428601E-2</v>
      </c>
      <c r="T3108" s="49">
        <v>5.7142857142857099E-3</v>
      </c>
      <c r="U3108" s="49">
        <v>4.2857142857142903E-3</v>
      </c>
      <c r="V3108" s="49">
        <v>1</v>
      </c>
      <c r="W3108" s="50">
        <v>700</v>
      </c>
    </row>
    <row r="3109" spans="1:23">
      <c r="A3109" s="46" t="s">
        <v>6409</v>
      </c>
      <c r="B3109" s="47" t="s">
        <v>6441</v>
      </c>
      <c r="C3109" s="48" t="s">
        <v>6442</v>
      </c>
      <c r="D3109" s="49">
        <v>8.2089552238805999E-2</v>
      </c>
      <c r="E3109" s="49">
        <v>0</v>
      </c>
      <c r="F3109" s="49">
        <v>0.14179104477611901</v>
      </c>
      <c r="G3109" s="49">
        <v>7.4626865671641798E-2</v>
      </c>
      <c r="H3109" s="49">
        <v>1.49253731343284E-2</v>
      </c>
      <c r="I3109" s="49">
        <v>2.9850746268656699E-2</v>
      </c>
      <c r="J3109" s="49">
        <v>0.21641791044776101</v>
      </c>
      <c r="K3109" s="49">
        <v>2.9850746268656699E-2</v>
      </c>
      <c r="L3109" s="49">
        <v>0</v>
      </c>
      <c r="M3109" s="49">
        <v>5.9701492537313397E-2</v>
      </c>
      <c r="N3109" s="49">
        <v>7.4626865671641798E-2</v>
      </c>
      <c r="O3109" s="49">
        <v>0</v>
      </c>
      <c r="P3109" s="49">
        <v>7.4626865671641798E-3</v>
      </c>
      <c r="Q3109" s="49">
        <v>0</v>
      </c>
      <c r="R3109" s="49">
        <v>0</v>
      </c>
      <c r="S3109" s="49">
        <v>0.26119402985074602</v>
      </c>
      <c r="T3109" s="49">
        <v>7.4626865671641798E-3</v>
      </c>
      <c r="U3109" s="49">
        <v>0</v>
      </c>
      <c r="V3109" s="49">
        <v>1</v>
      </c>
      <c r="W3109" s="50">
        <v>134</v>
      </c>
    </row>
    <row r="3110" spans="1:23">
      <c r="A3110" s="46" t="s">
        <v>6411</v>
      </c>
      <c r="B3110" s="47" t="s">
        <v>6443</v>
      </c>
      <c r="C3110" s="48" t="s">
        <v>6444</v>
      </c>
      <c r="D3110" s="49">
        <v>1.6722408026755901E-2</v>
      </c>
      <c r="E3110" s="49">
        <v>0</v>
      </c>
      <c r="F3110" s="49">
        <v>3.0100334448160501E-2</v>
      </c>
      <c r="G3110" s="49">
        <v>0.230769230769231</v>
      </c>
      <c r="H3110" s="49">
        <v>8.0267558528428096E-2</v>
      </c>
      <c r="I3110" s="49">
        <v>0.13377926421404701</v>
      </c>
      <c r="J3110" s="49">
        <v>1.00334448160535E-2</v>
      </c>
      <c r="K3110" s="49">
        <v>1.00334448160535E-2</v>
      </c>
      <c r="L3110" s="49">
        <v>0</v>
      </c>
      <c r="M3110" s="49">
        <v>0.120401337792642</v>
      </c>
      <c r="N3110" s="49">
        <v>0.30100334448160498</v>
      </c>
      <c r="O3110" s="49">
        <v>3.3444816053511701E-3</v>
      </c>
      <c r="P3110" s="49">
        <v>2.6755852842809399E-2</v>
      </c>
      <c r="Q3110" s="49">
        <v>0</v>
      </c>
      <c r="R3110" s="49">
        <v>0</v>
      </c>
      <c r="S3110" s="49">
        <v>2.0066889632107E-2</v>
      </c>
      <c r="T3110" s="49">
        <v>6.6889632107023402E-3</v>
      </c>
      <c r="U3110" s="49">
        <v>1.00334448160535E-2</v>
      </c>
      <c r="V3110" s="49">
        <v>1</v>
      </c>
      <c r="W3110" s="50">
        <v>299</v>
      </c>
    </row>
    <row r="3111" spans="1:23">
      <c r="A3111" s="46" t="s">
        <v>6413</v>
      </c>
      <c r="B3111" s="47" t="s">
        <v>6445</v>
      </c>
      <c r="C3111" s="48" t="s">
        <v>6446</v>
      </c>
      <c r="D3111" s="49">
        <v>0.17446808510638301</v>
      </c>
      <c r="E3111" s="49">
        <v>0</v>
      </c>
      <c r="F3111" s="49">
        <v>0</v>
      </c>
      <c r="G3111" s="49">
        <v>0.27659574468085102</v>
      </c>
      <c r="H3111" s="49">
        <v>0.16595744680851099</v>
      </c>
      <c r="I3111" s="49">
        <v>0.114893617021277</v>
      </c>
      <c r="J3111" s="49">
        <v>2.5531914893616999E-2</v>
      </c>
      <c r="K3111" s="49">
        <v>1.27659574468085E-2</v>
      </c>
      <c r="L3111" s="49">
        <v>0</v>
      </c>
      <c r="M3111" s="49">
        <v>6.3829787234042507E-2</v>
      </c>
      <c r="N3111" s="49">
        <v>6.8085106382978697E-2</v>
      </c>
      <c r="O3111" s="49">
        <v>0</v>
      </c>
      <c r="P3111" s="49">
        <v>2.1276595744680899E-2</v>
      </c>
      <c r="Q3111" s="49">
        <v>4.2553191489361703E-3</v>
      </c>
      <c r="R3111" s="49">
        <v>0</v>
      </c>
      <c r="S3111" s="49">
        <v>6.8085106382978697E-2</v>
      </c>
      <c r="T3111" s="49">
        <v>4.2553191489361703E-3</v>
      </c>
      <c r="U3111" s="49">
        <v>0</v>
      </c>
      <c r="V3111" s="49">
        <v>1</v>
      </c>
      <c r="W3111" s="50">
        <v>235</v>
      </c>
    </row>
    <row r="3112" spans="1:23">
      <c r="A3112" s="46" t="s">
        <v>6415</v>
      </c>
      <c r="B3112" s="47" t="s">
        <v>6447</v>
      </c>
      <c r="C3112" s="48" t="s">
        <v>6448</v>
      </c>
      <c r="D3112" s="49">
        <v>0.14705882352941199</v>
      </c>
      <c r="E3112" s="49">
        <v>1.33689839572193E-3</v>
      </c>
      <c r="F3112" s="49">
        <v>2.9411764705882401E-2</v>
      </c>
      <c r="G3112" s="49">
        <v>0.13235294117647101</v>
      </c>
      <c r="H3112" s="49">
        <v>5.3475935828876997E-2</v>
      </c>
      <c r="I3112" s="49">
        <v>0.31149732620320902</v>
      </c>
      <c r="J3112" s="49">
        <v>2.40641711229947E-2</v>
      </c>
      <c r="K3112" s="49">
        <v>1.8716577540106999E-2</v>
      </c>
      <c r="L3112" s="49">
        <v>4.0106951871657802E-3</v>
      </c>
      <c r="M3112" s="49">
        <v>6.1497326203208601E-2</v>
      </c>
      <c r="N3112" s="49">
        <v>6.8181818181818205E-2</v>
      </c>
      <c r="O3112" s="49">
        <v>1.33689839572193E-3</v>
      </c>
      <c r="P3112" s="49">
        <v>2.5401069518716599E-2</v>
      </c>
      <c r="Q3112" s="49">
        <v>0</v>
      </c>
      <c r="R3112" s="49">
        <v>0</v>
      </c>
      <c r="S3112" s="49">
        <v>0.11096256684491999</v>
      </c>
      <c r="T3112" s="49">
        <v>2.6737967914438501E-3</v>
      </c>
      <c r="U3112" s="49">
        <v>8.0213903743315499E-3</v>
      </c>
      <c r="V3112" s="49">
        <v>1</v>
      </c>
      <c r="W3112" s="50">
        <v>748</v>
      </c>
    </row>
    <row r="3113" spans="1:23">
      <c r="A3113" s="46" t="s">
        <v>6417</v>
      </c>
      <c r="B3113" s="47" t="s">
        <v>6449</v>
      </c>
      <c r="C3113" s="48" t="s">
        <v>6450</v>
      </c>
      <c r="D3113" s="49"/>
      <c r="E3113" s="49"/>
      <c r="F3113" s="49"/>
      <c r="G3113" s="49"/>
      <c r="H3113" s="49"/>
      <c r="I3113" s="49"/>
      <c r="J3113" s="49"/>
      <c r="K3113" s="49"/>
      <c r="L3113" s="49"/>
      <c r="M3113" s="49"/>
      <c r="N3113" s="49"/>
      <c r="O3113" s="49"/>
      <c r="P3113" s="49"/>
      <c r="Q3113" s="49"/>
      <c r="R3113" s="49"/>
      <c r="S3113" s="49"/>
      <c r="T3113" s="49"/>
      <c r="U3113" s="49"/>
      <c r="V3113" s="49"/>
      <c r="W3113" s="50"/>
    </row>
    <row r="3114" spans="1:23">
      <c r="A3114" s="46" t="s">
        <v>6419</v>
      </c>
      <c r="B3114" s="47" t="s">
        <v>6451</v>
      </c>
      <c r="C3114" s="48" t="s">
        <v>6452</v>
      </c>
      <c r="D3114" s="49">
        <v>8.2514734774066803E-2</v>
      </c>
      <c r="E3114" s="49">
        <v>0</v>
      </c>
      <c r="F3114" s="49">
        <v>7.8585461689587396E-2</v>
      </c>
      <c r="G3114" s="49">
        <v>0.102161100196464</v>
      </c>
      <c r="H3114" s="49">
        <v>8.05500982318271E-2</v>
      </c>
      <c r="I3114" s="49">
        <v>0.31827111984282902</v>
      </c>
      <c r="J3114" s="49">
        <v>1.7681728880157201E-2</v>
      </c>
      <c r="K3114" s="49">
        <v>3.7328094302554002E-2</v>
      </c>
      <c r="L3114" s="49">
        <v>9.8231827111984298E-3</v>
      </c>
      <c r="M3114" s="49">
        <v>3.1434184675835003E-2</v>
      </c>
      <c r="N3114" s="49">
        <v>9.8231827111984305E-2</v>
      </c>
      <c r="O3114" s="49">
        <v>0</v>
      </c>
      <c r="P3114" s="49">
        <v>2.16110019646365E-2</v>
      </c>
      <c r="Q3114" s="49">
        <v>0</v>
      </c>
      <c r="R3114" s="49">
        <v>0</v>
      </c>
      <c r="S3114" s="49">
        <v>0.113948919449902</v>
      </c>
      <c r="T3114" s="49">
        <v>0</v>
      </c>
      <c r="U3114" s="49">
        <v>7.8585461689587403E-3</v>
      </c>
      <c r="V3114" s="49">
        <v>1</v>
      </c>
      <c r="W3114" s="50">
        <v>509</v>
      </c>
    </row>
    <row r="3115" spans="1:23">
      <c r="A3115" s="46" t="s">
        <v>6421</v>
      </c>
      <c r="B3115" s="47" t="s">
        <v>6453</v>
      </c>
      <c r="C3115" s="48" t="s">
        <v>6454</v>
      </c>
      <c r="D3115" s="49">
        <v>7.9872204472843406E-2</v>
      </c>
      <c r="E3115" s="49">
        <v>0</v>
      </c>
      <c r="F3115" s="49">
        <v>0.105431309904153</v>
      </c>
      <c r="G3115" s="49">
        <v>0.150159744408946</v>
      </c>
      <c r="H3115" s="49">
        <v>0.11182108626198101</v>
      </c>
      <c r="I3115" s="49">
        <v>0.28434504792332299</v>
      </c>
      <c r="J3115" s="49">
        <v>6.3897763578274801E-3</v>
      </c>
      <c r="K3115" s="49">
        <v>1.91693290734824E-2</v>
      </c>
      <c r="L3115" s="49">
        <v>0</v>
      </c>
      <c r="M3115" s="49">
        <v>1.91693290734824E-2</v>
      </c>
      <c r="N3115" s="49">
        <v>0.11182108626198101</v>
      </c>
      <c r="O3115" s="49">
        <v>0</v>
      </c>
      <c r="P3115" s="49">
        <v>1.2779552715655E-2</v>
      </c>
      <c r="Q3115" s="49">
        <v>3.1948881789137401E-3</v>
      </c>
      <c r="R3115" s="49">
        <v>0</v>
      </c>
      <c r="S3115" s="49">
        <v>8.9456869009584702E-2</v>
      </c>
      <c r="T3115" s="49">
        <v>3.1948881789137401E-3</v>
      </c>
      <c r="U3115" s="49">
        <v>3.1948881789137401E-3</v>
      </c>
      <c r="V3115" s="49">
        <v>1</v>
      </c>
      <c r="W3115" s="50">
        <v>313</v>
      </c>
    </row>
    <row r="3116" spans="1:23">
      <c r="A3116" s="46" t="s">
        <v>6423</v>
      </c>
      <c r="B3116" s="47" t="s">
        <v>6455</v>
      </c>
      <c r="C3116" s="48" t="s">
        <v>6456</v>
      </c>
      <c r="D3116" s="49">
        <v>1.8307567127746099E-2</v>
      </c>
      <c r="E3116" s="49">
        <v>5.93978844589097E-2</v>
      </c>
      <c r="F3116" s="49">
        <v>3.13262815296989E-2</v>
      </c>
      <c r="G3116" s="49">
        <v>0.108624898291294</v>
      </c>
      <c r="H3116" s="49">
        <v>4.8413344182262001E-2</v>
      </c>
      <c r="I3116" s="49">
        <v>0.364117168429618</v>
      </c>
      <c r="J3116" s="49">
        <v>5.4922701383238397E-2</v>
      </c>
      <c r="K3116" s="49">
        <v>9.7640358014646107E-3</v>
      </c>
      <c r="L3116" s="49">
        <v>3.3360455655004097E-2</v>
      </c>
      <c r="M3116" s="49">
        <v>5.00406834825061E-2</v>
      </c>
      <c r="N3116" s="49">
        <v>5.1668022782750199E-2</v>
      </c>
      <c r="O3116" s="49">
        <v>2.0341741253051301E-3</v>
      </c>
      <c r="P3116" s="49">
        <v>1.7087062652563101E-2</v>
      </c>
      <c r="Q3116" s="49">
        <v>1.6273393002441E-3</v>
      </c>
      <c r="R3116" s="49">
        <v>0</v>
      </c>
      <c r="S3116" s="49">
        <v>0.14157851912123701</v>
      </c>
      <c r="T3116" s="49">
        <v>2.4410089503661501E-3</v>
      </c>
      <c r="U3116" s="49">
        <v>5.2888527257933301E-3</v>
      </c>
      <c r="V3116" s="49">
        <v>1</v>
      </c>
      <c r="W3116" s="50">
        <v>2458</v>
      </c>
    </row>
    <row r="3117" spans="1:23">
      <c r="A3117" s="46" t="s">
        <v>6425</v>
      </c>
      <c r="B3117" s="47" t="s">
        <v>6457</v>
      </c>
      <c r="C3117" s="48" t="s">
        <v>6458</v>
      </c>
      <c r="D3117" s="49"/>
      <c r="E3117" s="49"/>
      <c r="F3117" s="49"/>
      <c r="G3117" s="49"/>
      <c r="H3117" s="49"/>
      <c r="I3117" s="49"/>
      <c r="J3117" s="49"/>
      <c r="K3117" s="49"/>
      <c r="L3117" s="49"/>
      <c r="M3117" s="49"/>
      <c r="N3117" s="49"/>
      <c r="O3117" s="49"/>
      <c r="P3117" s="49"/>
      <c r="Q3117" s="49"/>
      <c r="R3117" s="49"/>
      <c r="S3117" s="49"/>
      <c r="T3117" s="49"/>
      <c r="U3117" s="49"/>
      <c r="V3117" s="49"/>
      <c r="W3117" s="50"/>
    </row>
    <row r="3118" spans="1:23">
      <c r="A3118" s="46" t="s">
        <v>6427</v>
      </c>
      <c r="B3118" s="47" t="s">
        <v>6459</v>
      </c>
      <c r="C3118" s="48" t="s">
        <v>6460</v>
      </c>
      <c r="D3118" s="49">
        <v>2.4390243902439001E-2</v>
      </c>
      <c r="E3118" s="49">
        <v>0</v>
      </c>
      <c r="F3118" s="49">
        <v>2.19512195121951E-2</v>
      </c>
      <c r="G3118" s="49">
        <v>0.146341463414634</v>
      </c>
      <c r="H3118" s="49">
        <v>6.5853658536585397E-2</v>
      </c>
      <c r="I3118" s="49">
        <v>0.35609756097561002</v>
      </c>
      <c r="J3118" s="49">
        <v>3.1707317073170697E-2</v>
      </c>
      <c r="K3118" s="49">
        <v>2.6829268292682899E-2</v>
      </c>
      <c r="L3118" s="49">
        <v>0</v>
      </c>
      <c r="M3118" s="49">
        <v>0.12195121951219499</v>
      </c>
      <c r="N3118" s="49">
        <v>3.65853658536585E-2</v>
      </c>
      <c r="O3118" s="49">
        <v>2.4390243902438998E-3</v>
      </c>
      <c r="P3118" s="49">
        <v>3.4146341463414602E-2</v>
      </c>
      <c r="Q3118" s="49">
        <v>0</v>
      </c>
      <c r="R3118" s="49">
        <v>0</v>
      </c>
      <c r="S3118" s="49">
        <v>0.11951219512195101</v>
      </c>
      <c r="T3118" s="49">
        <v>0</v>
      </c>
      <c r="U3118" s="49">
        <v>1.21951219512195E-2</v>
      </c>
      <c r="V3118" s="49">
        <v>1</v>
      </c>
      <c r="W3118" s="50">
        <v>410</v>
      </c>
    </row>
    <row r="3119" spans="1:23">
      <c r="A3119" s="46" t="s">
        <v>6429</v>
      </c>
      <c r="B3119" s="47" t="s">
        <v>6461</v>
      </c>
      <c r="C3119" s="48" t="s">
        <v>6462</v>
      </c>
      <c r="D3119" s="49"/>
      <c r="E3119" s="49"/>
      <c r="F3119" s="49"/>
      <c r="G3119" s="49"/>
      <c r="H3119" s="49"/>
      <c r="I3119" s="49"/>
      <c r="J3119" s="49"/>
      <c r="K3119" s="49"/>
      <c r="L3119" s="49"/>
      <c r="M3119" s="49"/>
      <c r="N3119" s="49"/>
      <c r="O3119" s="49"/>
      <c r="P3119" s="49"/>
      <c r="Q3119" s="49"/>
      <c r="R3119" s="49"/>
      <c r="S3119" s="49"/>
      <c r="T3119" s="49"/>
      <c r="U3119" s="49"/>
      <c r="V3119" s="49"/>
      <c r="W3119" s="50"/>
    </row>
    <row r="3120" spans="1:23">
      <c r="A3120" s="46" t="s">
        <v>6431</v>
      </c>
      <c r="B3120" s="47" t="s">
        <v>6463</v>
      </c>
      <c r="C3120" s="48" t="s">
        <v>6464</v>
      </c>
      <c r="D3120" s="49">
        <v>6.8757539203860102E-2</v>
      </c>
      <c r="E3120" s="49">
        <v>0</v>
      </c>
      <c r="F3120" s="49">
        <v>1.93003618817853E-2</v>
      </c>
      <c r="G3120" s="49">
        <v>0.17852834740651399</v>
      </c>
      <c r="H3120" s="49">
        <v>7.1170084439083195E-2</v>
      </c>
      <c r="I3120" s="49">
        <v>0.31483715319662198</v>
      </c>
      <c r="J3120" s="49">
        <v>1.2062726176115799E-3</v>
      </c>
      <c r="K3120" s="49">
        <v>8.4439083232810599E-3</v>
      </c>
      <c r="L3120" s="49">
        <v>2.4125452352231598E-3</v>
      </c>
      <c r="M3120" s="49">
        <v>0.11580217129071201</v>
      </c>
      <c r="N3120" s="49">
        <v>0.16043425814234</v>
      </c>
      <c r="O3120" s="49">
        <v>1.2062726176115799E-3</v>
      </c>
      <c r="P3120" s="49">
        <v>2.0506634499396902E-2</v>
      </c>
      <c r="Q3120" s="49">
        <v>0</v>
      </c>
      <c r="R3120" s="49">
        <v>0</v>
      </c>
      <c r="S3120" s="49">
        <v>1.4475271411339001E-2</v>
      </c>
      <c r="T3120" s="49">
        <v>3.6188178528347402E-3</v>
      </c>
      <c r="U3120" s="49">
        <v>1.93003618817853E-2</v>
      </c>
      <c r="V3120" s="49">
        <v>1</v>
      </c>
      <c r="W3120" s="50">
        <v>829</v>
      </c>
    </row>
    <row r="3121" spans="1:23">
      <c r="A3121" s="46" t="s">
        <v>6433</v>
      </c>
      <c r="B3121" s="47" t="s">
        <v>6465</v>
      </c>
      <c r="C3121" s="48" t="s">
        <v>6466</v>
      </c>
      <c r="D3121" s="49">
        <v>9.8039215686274495E-2</v>
      </c>
      <c r="E3121" s="49">
        <v>0.25</v>
      </c>
      <c r="F3121" s="49">
        <v>9.8039215686274508E-3</v>
      </c>
      <c r="G3121" s="49">
        <v>0.18627450980392199</v>
      </c>
      <c r="H3121" s="49">
        <v>2.4509803921568599E-2</v>
      </c>
      <c r="I3121" s="49">
        <v>0.15196078431372501</v>
      </c>
      <c r="J3121" s="49">
        <v>9.8039215686274508E-3</v>
      </c>
      <c r="K3121" s="49">
        <v>0</v>
      </c>
      <c r="L3121" s="49">
        <v>0</v>
      </c>
      <c r="M3121" s="49">
        <v>5.8823529411764698E-2</v>
      </c>
      <c r="N3121" s="49">
        <v>0.10294117647058799</v>
      </c>
      <c r="O3121" s="49">
        <v>0</v>
      </c>
      <c r="P3121" s="49">
        <v>4.9019607843137298E-3</v>
      </c>
      <c r="Q3121" s="49">
        <v>0</v>
      </c>
      <c r="R3121" s="49">
        <v>0</v>
      </c>
      <c r="S3121" s="49">
        <v>9.8039215686274495E-2</v>
      </c>
      <c r="T3121" s="49">
        <v>0</v>
      </c>
      <c r="U3121" s="49">
        <v>4.9019607843137298E-3</v>
      </c>
      <c r="V3121" s="49">
        <v>1</v>
      </c>
      <c r="W3121" s="50">
        <v>204</v>
      </c>
    </row>
    <row r="3122" spans="1:23">
      <c r="A3122" s="46" t="s">
        <v>6435</v>
      </c>
      <c r="B3122" s="47" t="s">
        <v>6467</v>
      </c>
      <c r="C3122" s="48" t="s">
        <v>6468</v>
      </c>
      <c r="D3122" s="49">
        <v>0.20833333333333301</v>
      </c>
      <c r="E3122" s="49">
        <v>0</v>
      </c>
      <c r="F3122" s="49">
        <v>4.1666666666666699E-2</v>
      </c>
      <c r="G3122" s="49">
        <v>0.125</v>
      </c>
      <c r="H3122" s="49">
        <v>4.1666666666666699E-2</v>
      </c>
      <c r="I3122" s="49">
        <v>4.1666666666666699E-2</v>
      </c>
      <c r="J3122" s="49">
        <v>0.125</v>
      </c>
      <c r="K3122" s="49">
        <v>0</v>
      </c>
      <c r="L3122" s="49">
        <v>0</v>
      </c>
      <c r="M3122" s="49">
        <v>0</v>
      </c>
      <c r="N3122" s="49">
        <v>0</v>
      </c>
      <c r="O3122" s="49">
        <v>0</v>
      </c>
      <c r="P3122" s="49">
        <v>0</v>
      </c>
      <c r="Q3122" s="49">
        <v>0</v>
      </c>
      <c r="R3122" s="49">
        <v>0</v>
      </c>
      <c r="S3122" s="49">
        <v>0.375</v>
      </c>
      <c r="T3122" s="49">
        <v>4.1666666666666699E-2</v>
      </c>
      <c r="U3122" s="49">
        <v>0</v>
      </c>
      <c r="V3122" s="49">
        <v>1</v>
      </c>
      <c r="W3122" s="50">
        <v>24</v>
      </c>
    </row>
    <row r="3123" spans="1:23">
      <c r="A3123" s="46" t="s">
        <v>6437</v>
      </c>
      <c r="B3123" s="47" t="s">
        <v>6469</v>
      </c>
      <c r="C3123" s="48" t="s">
        <v>6470</v>
      </c>
      <c r="D3123" s="49">
        <v>0.109090909090909</v>
      </c>
      <c r="E3123" s="49">
        <v>0</v>
      </c>
      <c r="F3123" s="49">
        <v>0</v>
      </c>
      <c r="G3123" s="49">
        <v>0.27272727272727298</v>
      </c>
      <c r="H3123" s="49">
        <v>3.6363636363636397E-2</v>
      </c>
      <c r="I3123" s="49">
        <v>0.218181818181818</v>
      </c>
      <c r="J3123" s="49">
        <v>5.4545454545454501E-2</v>
      </c>
      <c r="K3123" s="49">
        <v>0</v>
      </c>
      <c r="L3123" s="49">
        <v>0</v>
      </c>
      <c r="M3123" s="49">
        <v>9.0909090909090898E-2</v>
      </c>
      <c r="N3123" s="49">
        <v>0.109090909090909</v>
      </c>
      <c r="O3123" s="49">
        <v>0</v>
      </c>
      <c r="P3123" s="49">
        <v>3.6363636363636397E-2</v>
      </c>
      <c r="Q3123" s="49">
        <v>0</v>
      </c>
      <c r="R3123" s="49">
        <v>0</v>
      </c>
      <c r="S3123" s="49">
        <v>7.2727272727272696E-2</v>
      </c>
      <c r="T3123" s="49">
        <v>0</v>
      </c>
      <c r="U3123" s="49">
        <v>0</v>
      </c>
      <c r="V3123" s="49">
        <v>1</v>
      </c>
      <c r="W3123" s="50">
        <v>55</v>
      </c>
    </row>
    <row r="3124" spans="1:23">
      <c r="A3124" s="46" t="s">
        <v>6439</v>
      </c>
      <c r="B3124" s="47" t="s">
        <v>6471</v>
      </c>
      <c r="C3124" s="48" t="s">
        <v>6472</v>
      </c>
      <c r="D3124" s="49">
        <v>0</v>
      </c>
      <c r="E3124" s="49">
        <v>0</v>
      </c>
      <c r="F3124" s="49">
        <v>0</v>
      </c>
      <c r="G3124" s="49">
        <v>0</v>
      </c>
      <c r="H3124" s="49">
        <v>0</v>
      </c>
      <c r="I3124" s="49">
        <v>1</v>
      </c>
      <c r="J3124" s="49">
        <v>0</v>
      </c>
      <c r="K3124" s="49">
        <v>0</v>
      </c>
      <c r="L3124" s="49">
        <v>0</v>
      </c>
      <c r="M3124" s="49">
        <v>0</v>
      </c>
      <c r="N3124" s="49">
        <v>0</v>
      </c>
      <c r="O3124" s="49">
        <v>0</v>
      </c>
      <c r="P3124" s="49">
        <v>0</v>
      </c>
      <c r="Q3124" s="49">
        <v>0</v>
      </c>
      <c r="R3124" s="49">
        <v>0</v>
      </c>
      <c r="S3124" s="49">
        <v>0</v>
      </c>
      <c r="T3124" s="49">
        <v>0</v>
      </c>
      <c r="U3124" s="49">
        <v>0</v>
      </c>
      <c r="V3124" s="49">
        <v>1</v>
      </c>
      <c r="W3124" s="50">
        <v>12</v>
      </c>
    </row>
    <row r="3125" spans="1:23">
      <c r="A3125" s="46" t="s">
        <v>6441</v>
      </c>
      <c r="B3125" s="47" t="s">
        <v>6473</v>
      </c>
      <c r="C3125" s="48" t="s">
        <v>6474</v>
      </c>
      <c r="D3125" s="49"/>
      <c r="E3125" s="49"/>
      <c r="F3125" s="49"/>
      <c r="G3125" s="49"/>
      <c r="H3125" s="49"/>
      <c r="I3125" s="49"/>
      <c r="J3125" s="49"/>
      <c r="K3125" s="49"/>
      <c r="L3125" s="49"/>
      <c r="M3125" s="49"/>
      <c r="N3125" s="49"/>
      <c r="O3125" s="49"/>
      <c r="P3125" s="49"/>
      <c r="Q3125" s="49"/>
      <c r="R3125" s="49"/>
      <c r="S3125" s="49"/>
      <c r="T3125" s="49"/>
      <c r="U3125" s="49"/>
      <c r="V3125" s="49"/>
      <c r="W3125" s="50"/>
    </row>
    <row r="3126" spans="1:23">
      <c r="A3126" s="46" t="s">
        <v>6443</v>
      </c>
      <c r="B3126" s="47" t="s">
        <v>6475</v>
      </c>
      <c r="C3126" s="48" t="s">
        <v>6476</v>
      </c>
      <c r="D3126" s="49">
        <v>2.5188916876574301E-2</v>
      </c>
      <c r="E3126" s="49">
        <v>0</v>
      </c>
      <c r="F3126" s="49">
        <v>1.2594458438287199E-2</v>
      </c>
      <c r="G3126" s="49">
        <v>0.113350125944584</v>
      </c>
      <c r="H3126" s="49">
        <v>4.5340050377833799E-2</v>
      </c>
      <c r="I3126" s="49">
        <v>0.204030226700252</v>
      </c>
      <c r="J3126" s="49">
        <v>6.2972292191435797E-2</v>
      </c>
      <c r="K3126" s="49">
        <v>6.5491183879093195E-2</v>
      </c>
      <c r="L3126" s="49">
        <v>0</v>
      </c>
      <c r="M3126" s="49">
        <v>0.14861460957178799</v>
      </c>
      <c r="N3126" s="49">
        <v>7.0528967254408104E-2</v>
      </c>
      <c r="O3126" s="49">
        <v>7.5566750629722903E-3</v>
      </c>
      <c r="P3126" s="49">
        <v>3.5264483627204003E-2</v>
      </c>
      <c r="Q3126" s="49">
        <v>0</v>
      </c>
      <c r="R3126" s="49">
        <v>0</v>
      </c>
      <c r="S3126" s="49">
        <v>0.209068010075567</v>
      </c>
      <c r="T3126" s="49">
        <v>0</v>
      </c>
      <c r="U3126" s="49">
        <v>0</v>
      </c>
      <c r="V3126" s="49">
        <v>1</v>
      </c>
      <c r="W3126" s="50">
        <v>397</v>
      </c>
    </row>
    <row r="3127" spans="1:23">
      <c r="A3127" s="46" t="s">
        <v>6445</v>
      </c>
      <c r="B3127" s="47" t="s">
        <v>6477</v>
      </c>
      <c r="C3127" s="48" t="s">
        <v>6478</v>
      </c>
      <c r="D3127" s="49">
        <v>0</v>
      </c>
      <c r="E3127" s="49">
        <v>0</v>
      </c>
      <c r="F3127" s="49">
        <v>0</v>
      </c>
      <c r="G3127" s="49">
        <v>0</v>
      </c>
      <c r="H3127" s="49">
        <v>0</v>
      </c>
      <c r="I3127" s="49">
        <v>1</v>
      </c>
      <c r="J3127" s="49">
        <v>0</v>
      </c>
      <c r="K3127" s="49">
        <v>0</v>
      </c>
      <c r="L3127" s="49">
        <v>0</v>
      </c>
      <c r="M3127" s="49">
        <v>0</v>
      </c>
      <c r="N3127" s="49">
        <v>0</v>
      </c>
      <c r="O3127" s="49">
        <v>0</v>
      </c>
      <c r="P3127" s="49">
        <v>0</v>
      </c>
      <c r="Q3127" s="49">
        <v>0</v>
      </c>
      <c r="R3127" s="49">
        <v>0</v>
      </c>
      <c r="S3127" s="49">
        <v>0</v>
      </c>
      <c r="T3127" s="49">
        <v>0</v>
      </c>
      <c r="U3127" s="49">
        <v>0</v>
      </c>
      <c r="V3127" s="49">
        <v>1</v>
      </c>
      <c r="W3127" s="50">
        <v>21</v>
      </c>
    </row>
    <row r="3128" spans="1:23">
      <c r="A3128" s="46" t="s">
        <v>6447</v>
      </c>
      <c r="B3128" s="47" t="s">
        <v>6479</v>
      </c>
      <c r="C3128" s="48" t="s">
        <v>6480</v>
      </c>
      <c r="D3128" s="49">
        <v>9.85915492957746E-2</v>
      </c>
      <c r="E3128" s="49">
        <v>0</v>
      </c>
      <c r="F3128" s="49">
        <v>2.8169014084507E-3</v>
      </c>
      <c r="G3128" s="49">
        <v>7.0422535211267595E-2</v>
      </c>
      <c r="H3128" s="49">
        <v>0.13521126760563401</v>
      </c>
      <c r="I3128" s="49">
        <v>0.29859154929577503</v>
      </c>
      <c r="J3128" s="49">
        <v>2.8169014084507001E-2</v>
      </c>
      <c r="K3128" s="49">
        <v>1.12676056338028E-2</v>
      </c>
      <c r="L3128" s="49">
        <v>0</v>
      </c>
      <c r="M3128" s="49">
        <v>0.109859154929577</v>
      </c>
      <c r="N3128" s="49">
        <v>4.2253521126760597E-2</v>
      </c>
      <c r="O3128" s="49">
        <v>0</v>
      </c>
      <c r="P3128" s="49">
        <v>1.4084507042253501E-2</v>
      </c>
      <c r="Q3128" s="49">
        <v>0</v>
      </c>
      <c r="R3128" s="49">
        <v>0</v>
      </c>
      <c r="S3128" s="49">
        <v>0.169014084507042</v>
      </c>
      <c r="T3128" s="49">
        <v>2.8169014084507E-3</v>
      </c>
      <c r="U3128" s="49">
        <v>1.6901408450704199E-2</v>
      </c>
      <c r="V3128" s="49">
        <v>1</v>
      </c>
      <c r="W3128" s="50">
        <v>355</v>
      </c>
    </row>
    <row r="3129" spans="1:23">
      <c r="A3129" s="46" t="s">
        <v>6449</v>
      </c>
      <c r="B3129" s="47" t="s">
        <v>6481</v>
      </c>
      <c r="C3129" s="48" t="s">
        <v>6482</v>
      </c>
      <c r="D3129" s="49">
        <v>2.0594965675057201E-2</v>
      </c>
      <c r="E3129" s="49">
        <v>0</v>
      </c>
      <c r="F3129" s="49">
        <v>3.5469107551487397E-2</v>
      </c>
      <c r="G3129" s="49">
        <v>0.104118993135011</v>
      </c>
      <c r="H3129" s="49">
        <v>8.8100686498855801E-2</v>
      </c>
      <c r="I3129" s="49">
        <v>0.42448512585812398</v>
      </c>
      <c r="J3129" s="49">
        <v>3.7757437070938198E-2</v>
      </c>
      <c r="K3129" s="49">
        <v>1.83066361556064E-2</v>
      </c>
      <c r="L3129" s="49">
        <v>0</v>
      </c>
      <c r="M3129" s="49">
        <v>4.8054919908466803E-2</v>
      </c>
      <c r="N3129" s="49">
        <v>0.110983981693364</v>
      </c>
      <c r="O3129" s="49">
        <v>1.1441647597254E-3</v>
      </c>
      <c r="P3129" s="49">
        <v>1.7162471395881E-2</v>
      </c>
      <c r="Q3129" s="49">
        <v>0</v>
      </c>
      <c r="R3129" s="49">
        <v>0</v>
      </c>
      <c r="S3129" s="49">
        <v>5.7208237986269998E-2</v>
      </c>
      <c r="T3129" s="49">
        <v>1.02974828375286E-2</v>
      </c>
      <c r="U3129" s="49">
        <v>2.6315789473684199E-2</v>
      </c>
      <c r="V3129" s="49">
        <v>1</v>
      </c>
      <c r="W3129" s="50">
        <v>874</v>
      </c>
    </row>
    <row r="3130" spans="1:23">
      <c r="A3130" s="46" t="s">
        <v>6451</v>
      </c>
      <c r="B3130" s="47" t="s">
        <v>6483</v>
      </c>
      <c r="C3130" s="48" t="s">
        <v>6484</v>
      </c>
      <c r="D3130" s="49">
        <v>5.6672760511882997E-2</v>
      </c>
      <c r="E3130" s="49">
        <v>0</v>
      </c>
      <c r="F3130" s="49">
        <v>5.4844606946983503E-2</v>
      </c>
      <c r="G3130" s="49">
        <v>8.4095063985374793E-2</v>
      </c>
      <c r="H3130" s="49">
        <v>4.7531992687385699E-2</v>
      </c>
      <c r="I3130" s="49">
        <v>0.15539305301645301</v>
      </c>
      <c r="J3130" s="49">
        <v>0.124314442413163</v>
      </c>
      <c r="K3130" s="49">
        <v>2.0109689213894E-2</v>
      </c>
      <c r="L3130" s="49">
        <v>0</v>
      </c>
      <c r="M3130" s="49">
        <v>7.4954296160877495E-2</v>
      </c>
      <c r="N3130" s="49">
        <v>3.1078610603290702E-2</v>
      </c>
      <c r="O3130" s="49">
        <v>1.82815356489945E-3</v>
      </c>
      <c r="P3130" s="49">
        <v>1.09689213893967E-2</v>
      </c>
      <c r="Q3130" s="49">
        <v>0</v>
      </c>
      <c r="R3130" s="49">
        <v>0</v>
      </c>
      <c r="S3130" s="49">
        <v>0.31627056672760501</v>
      </c>
      <c r="T3130" s="49">
        <v>9.1407678244972597E-3</v>
      </c>
      <c r="U3130" s="49">
        <v>1.27970749542962E-2</v>
      </c>
      <c r="V3130" s="49">
        <v>1</v>
      </c>
      <c r="W3130" s="50">
        <v>547</v>
      </c>
    </row>
    <row r="3131" spans="1:23">
      <c r="A3131" s="46" t="s">
        <v>6453</v>
      </c>
      <c r="B3131" s="47" t="s">
        <v>6485</v>
      </c>
      <c r="C3131" s="48" t="s">
        <v>6486</v>
      </c>
      <c r="D3131" s="49"/>
      <c r="E3131" s="49"/>
      <c r="F3131" s="49"/>
      <c r="G3131" s="49"/>
      <c r="H3131" s="49"/>
      <c r="I3131" s="49"/>
      <c r="J3131" s="49"/>
      <c r="K3131" s="49"/>
      <c r="L3131" s="49"/>
      <c r="M3131" s="49"/>
      <c r="N3131" s="49"/>
      <c r="O3131" s="49"/>
      <c r="P3131" s="49"/>
      <c r="Q3131" s="49"/>
      <c r="R3131" s="49"/>
      <c r="S3131" s="49"/>
      <c r="T3131" s="49"/>
      <c r="U3131" s="49"/>
      <c r="V3131" s="49"/>
      <c r="W3131" s="50"/>
    </row>
    <row r="3132" spans="1:23">
      <c r="A3132" s="46" t="s">
        <v>6455</v>
      </c>
      <c r="B3132" s="47" t="s">
        <v>6487</v>
      </c>
      <c r="C3132" s="48" t="s">
        <v>6488</v>
      </c>
      <c r="D3132" s="49">
        <v>0</v>
      </c>
      <c r="E3132" s="49">
        <v>0</v>
      </c>
      <c r="F3132" s="49">
        <v>0</v>
      </c>
      <c r="G3132" s="49">
        <v>0</v>
      </c>
      <c r="H3132" s="49">
        <v>6.6666666666666693E-2</v>
      </c>
      <c r="I3132" s="49">
        <v>0.133333333333333</v>
      </c>
      <c r="J3132" s="49">
        <v>0</v>
      </c>
      <c r="K3132" s="49">
        <v>0</v>
      </c>
      <c r="L3132" s="49">
        <v>0</v>
      </c>
      <c r="M3132" s="49">
        <v>0</v>
      </c>
      <c r="N3132" s="49">
        <v>0.2</v>
      </c>
      <c r="O3132" s="49">
        <v>0</v>
      </c>
      <c r="P3132" s="49">
        <v>0</v>
      </c>
      <c r="Q3132" s="49">
        <v>0</v>
      </c>
      <c r="R3132" s="49">
        <v>0</v>
      </c>
      <c r="S3132" s="49">
        <v>0</v>
      </c>
      <c r="T3132" s="49">
        <v>0</v>
      </c>
      <c r="U3132" s="49">
        <v>0.6</v>
      </c>
      <c r="V3132" s="49">
        <v>1</v>
      </c>
      <c r="W3132" s="50">
        <v>15</v>
      </c>
    </row>
    <row r="3133" spans="1:23">
      <c r="A3133" s="46" t="s">
        <v>6457</v>
      </c>
      <c r="B3133" s="47" t="s">
        <v>6489</v>
      </c>
      <c r="C3133" s="48" t="s">
        <v>6490</v>
      </c>
      <c r="D3133" s="49">
        <v>7.0175438596491196E-2</v>
      </c>
      <c r="E3133" s="49">
        <v>2.6315789473684199E-2</v>
      </c>
      <c r="F3133" s="49">
        <v>0.14912280701754399</v>
      </c>
      <c r="G3133" s="49">
        <v>0.27192982456140402</v>
      </c>
      <c r="H3133" s="49">
        <v>2.6315789473684199E-2</v>
      </c>
      <c r="I3133" s="49">
        <v>0.19298245614035101</v>
      </c>
      <c r="J3133" s="49">
        <v>0</v>
      </c>
      <c r="K3133" s="49">
        <v>1.7543859649122799E-2</v>
      </c>
      <c r="L3133" s="49">
        <v>0</v>
      </c>
      <c r="M3133" s="49">
        <v>2.6315789473684199E-2</v>
      </c>
      <c r="N3133" s="49">
        <v>8.7719298245614002E-2</v>
      </c>
      <c r="O3133" s="49">
        <v>0</v>
      </c>
      <c r="P3133" s="49">
        <v>3.5087719298245598E-2</v>
      </c>
      <c r="Q3133" s="49">
        <v>0</v>
      </c>
      <c r="R3133" s="49">
        <v>0</v>
      </c>
      <c r="S3133" s="49">
        <v>9.6491228070175405E-2</v>
      </c>
      <c r="T3133" s="49">
        <v>0</v>
      </c>
      <c r="U3133" s="49">
        <v>0</v>
      </c>
      <c r="V3133" s="49">
        <v>1</v>
      </c>
      <c r="W3133" s="50">
        <v>114</v>
      </c>
    </row>
    <row r="3134" spans="1:23">
      <c r="A3134" s="46" t="s">
        <v>6459</v>
      </c>
      <c r="B3134" s="47" t="s">
        <v>6491</v>
      </c>
      <c r="C3134" s="48" t="s">
        <v>6492</v>
      </c>
      <c r="D3134" s="49">
        <v>2.7329192546583898E-2</v>
      </c>
      <c r="E3134" s="49">
        <v>1.2422360248447199E-3</v>
      </c>
      <c r="F3134" s="49">
        <v>4.0993788819875802E-2</v>
      </c>
      <c r="G3134" s="49">
        <v>0.13167701863354001</v>
      </c>
      <c r="H3134" s="49">
        <v>0.30931677018633502</v>
      </c>
      <c r="I3134" s="49">
        <v>0.154037267080745</v>
      </c>
      <c r="J3134" s="49">
        <v>9.8136645962732902E-2</v>
      </c>
      <c r="K3134" s="49">
        <v>1.1180124223602501E-2</v>
      </c>
      <c r="L3134" s="49">
        <v>0</v>
      </c>
      <c r="M3134" s="49">
        <v>4.8447204968944099E-2</v>
      </c>
      <c r="N3134" s="49">
        <v>9.6894409937888198E-2</v>
      </c>
      <c r="O3134" s="49">
        <v>0</v>
      </c>
      <c r="P3134" s="49">
        <v>1.7391304347826101E-2</v>
      </c>
      <c r="Q3134" s="49">
        <v>1.2422360248447199E-3</v>
      </c>
      <c r="R3134" s="49">
        <v>0</v>
      </c>
      <c r="S3134" s="49">
        <v>3.4782608695652202E-2</v>
      </c>
      <c r="T3134" s="49">
        <v>1.2422360248447199E-3</v>
      </c>
      <c r="U3134" s="49">
        <v>2.6086956521739101E-2</v>
      </c>
      <c r="V3134" s="49">
        <v>1</v>
      </c>
      <c r="W3134" s="50">
        <v>805</v>
      </c>
    </row>
    <row r="3135" spans="1:23">
      <c r="A3135" s="46" t="s">
        <v>6461</v>
      </c>
      <c r="B3135" s="47" t="s">
        <v>6493</v>
      </c>
      <c r="C3135" s="48" t="s">
        <v>6494</v>
      </c>
      <c r="D3135" s="49">
        <v>0.14127423822714699</v>
      </c>
      <c r="E3135" s="49">
        <v>2.77008310249307E-3</v>
      </c>
      <c r="F3135" s="49">
        <v>6.0941828254847598E-2</v>
      </c>
      <c r="G3135" s="49">
        <v>0.14127423822714699</v>
      </c>
      <c r="H3135" s="49">
        <v>7.2022160664820006E-2</v>
      </c>
      <c r="I3135" s="49">
        <v>0.25761772853185599</v>
      </c>
      <c r="J3135" s="49">
        <v>3.8781163434903003E-2</v>
      </c>
      <c r="K3135" s="49">
        <v>8.3102493074792196E-3</v>
      </c>
      <c r="L3135" s="49">
        <v>0</v>
      </c>
      <c r="M3135" s="49">
        <v>4.7091412742382301E-2</v>
      </c>
      <c r="N3135" s="49">
        <v>3.3240997229916899E-2</v>
      </c>
      <c r="O3135" s="49">
        <v>0</v>
      </c>
      <c r="P3135" s="49">
        <v>3.6011080332410003E-2</v>
      </c>
      <c r="Q3135" s="49">
        <v>0</v>
      </c>
      <c r="R3135" s="49">
        <v>0</v>
      </c>
      <c r="S3135" s="49">
        <v>0.14127423822714699</v>
      </c>
      <c r="T3135" s="49">
        <v>8.3102493074792196E-3</v>
      </c>
      <c r="U3135" s="49">
        <v>1.1080332409972299E-2</v>
      </c>
      <c r="V3135" s="49">
        <v>1</v>
      </c>
      <c r="W3135" s="50">
        <v>361</v>
      </c>
    </row>
    <row r="3136" spans="1:23">
      <c r="A3136" s="46" t="s">
        <v>6463</v>
      </c>
      <c r="B3136" s="47" t="s">
        <v>6495</v>
      </c>
      <c r="C3136" s="48" t="s">
        <v>6496</v>
      </c>
      <c r="D3136" s="49">
        <v>0.23817034700315501</v>
      </c>
      <c r="E3136" s="49">
        <v>0</v>
      </c>
      <c r="F3136" s="49">
        <v>4.7318611987381704E-3</v>
      </c>
      <c r="G3136" s="49">
        <v>3.6277602523659302E-2</v>
      </c>
      <c r="H3136" s="49">
        <v>3.1545741324921099E-2</v>
      </c>
      <c r="I3136" s="49">
        <v>0.16719242902208201</v>
      </c>
      <c r="J3136" s="49">
        <v>5.9936908517350201E-2</v>
      </c>
      <c r="K3136" s="49">
        <v>3.15457413249211E-3</v>
      </c>
      <c r="L3136" s="49">
        <v>0</v>
      </c>
      <c r="M3136" s="49">
        <v>4.41640378548896E-2</v>
      </c>
      <c r="N3136" s="49">
        <v>1.5772870662460602E-2</v>
      </c>
      <c r="O3136" s="49">
        <v>1.57728706624606E-3</v>
      </c>
      <c r="P3136" s="49">
        <v>7.88643533123028E-3</v>
      </c>
      <c r="Q3136" s="49">
        <v>0</v>
      </c>
      <c r="R3136" s="49">
        <v>1.57728706624606E-3</v>
      </c>
      <c r="S3136" s="49">
        <v>0.35015772870662498</v>
      </c>
      <c r="T3136" s="49">
        <v>3.47003154574132E-2</v>
      </c>
      <c r="U3136" s="49">
        <v>3.15457413249211E-3</v>
      </c>
      <c r="V3136" s="49">
        <v>1</v>
      </c>
      <c r="W3136" s="50">
        <v>634</v>
      </c>
    </row>
    <row r="3137" spans="1:23">
      <c r="A3137" s="46" t="s">
        <v>6465</v>
      </c>
      <c r="B3137" s="47" t="s">
        <v>6497</v>
      </c>
      <c r="C3137" s="48" t="s">
        <v>6498</v>
      </c>
      <c r="D3137" s="49">
        <v>6.14754098360656E-2</v>
      </c>
      <c r="E3137" s="49">
        <v>0</v>
      </c>
      <c r="F3137" s="49">
        <v>2.4590163934426201E-2</v>
      </c>
      <c r="G3137" s="49">
        <v>0.17622950819672101</v>
      </c>
      <c r="H3137" s="49">
        <v>9.8360655737704902E-2</v>
      </c>
      <c r="I3137" s="49">
        <v>0.29918032786885201</v>
      </c>
      <c r="J3137" s="49">
        <v>8.1967213114754103E-3</v>
      </c>
      <c r="K3137" s="49">
        <v>8.1967213114754103E-3</v>
      </c>
      <c r="L3137" s="49">
        <v>2.0491803278688499E-2</v>
      </c>
      <c r="M3137" s="49">
        <v>0.11885245901639301</v>
      </c>
      <c r="N3137" s="49">
        <v>9.4262295081967207E-2</v>
      </c>
      <c r="O3137" s="49">
        <v>0</v>
      </c>
      <c r="P3137" s="49">
        <v>4.0983606557377103E-3</v>
      </c>
      <c r="Q3137" s="49">
        <v>0</v>
      </c>
      <c r="R3137" s="49">
        <v>0</v>
      </c>
      <c r="S3137" s="49">
        <v>5.3278688524590202E-2</v>
      </c>
      <c r="T3137" s="49">
        <v>2.0491803278688499E-2</v>
      </c>
      <c r="U3137" s="49">
        <v>1.2295081967213101E-2</v>
      </c>
      <c r="V3137" s="49">
        <v>1</v>
      </c>
      <c r="W3137" s="50">
        <v>244</v>
      </c>
    </row>
    <row r="3138" spans="1:23">
      <c r="A3138" s="46" t="s">
        <v>6467</v>
      </c>
      <c r="B3138" s="47" t="s">
        <v>6499</v>
      </c>
      <c r="C3138" s="48" t="s">
        <v>6500</v>
      </c>
      <c r="D3138" s="49">
        <v>5.0505050505050497E-2</v>
      </c>
      <c r="E3138" s="49">
        <v>3.3670033670033699E-3</v>
      </c>
      <c r="F3138" s="49">
        <v>3.3670033670033697E-2</v>
      </c>
      <c r="G3138" s="49">
        <v>0.18181818181818199</v>
      </c>
      <c r="H3138" s="49">
        <v>6.7340067340067297E-2</v>
      </c>
      <c r="I3138" s="49">
        <v>0.19528619528619501</v>
      </c>
      <c r="J3138" s="49">
        <v>5.7239057239057201E-2</v>
      </c>
      <c r="K3138" s="49">
        <v>3.03030303030303E-2</v>
      </c>
      <c r="L3138" s="49">
        <v>0</v>
      </c>
      <c r="M3138" s="49">
        <v>3.03030303030303E-2</v>
      </c>
      <c r="N3138" s="49">
        <v>5.0505050505050497E-2</v>
      </c>
      <c r="O3138" s="49">
        <v>0</v>
      </c>
      <c r="P3138" s="49">
        <v>2.3569023569023601E-2</v>
      </c>
      <c r="Q3138" s="49">
        <v>0</v>
      </c>
      <c r="R3138" s="49">
        <v>0</v>
      </c>
      <c r="S3138" s="49">
        <v>0.19528619528619501</v>
      </c>
      <c r="T3138" s="49">
        <v>8.0808080808080801E-2</v>
      </c>
      <c r="U3138" s="49">
        <v>0</v>
      </c>
      <c r="V3138" s="49">
        <v>1</v>
      </c>
      <c r="W3138" s="50">
        <v>297</v>
      </c>
    </row>
    <row r="3139" spans="1:23">
      <c r="A3139" s="46" t="s">
        <v>6469</v>
      </c>
      <c r="B3139" s="47" t="s">
        <v>6501</v>
      </c>
      <c r="C3139" s="48" t="s">
        <v>6502</v>
      </c>
      <c r="D3139" s="49">
        <v>7.7966101694915302E-2</v>
      </c>
      <c r="E3139" s="49">
        <v>3.3898305084745801E-3</v>
      </c>
      <c r="F3139" s="49">
        <v>3.7288135593220299E-2</v>
      </c>
      <c r="G3139" s="49">
        <v>0.152542372881356</v>
      </c>
      <c r="H3139" s="49">
        <v>0.111864406779661</v>
      </c>
      <c r="I3139" s="49">
        <v>0.26779661016949202</v>
      </c>
      <c r="J3139" s="49">
        <v>2.7118644067796599E-2</v>
      </c>
      <c r="K3139" s="49">
        <v>2.3728813559322E-2</v>
      </c>
      <c r="L3139" s="49">
        <v>0</v>
      </c>
      <c r="M3139" s="49">
        <v>5.7627118644067797E-2</v>
      </c>
      <c r="N3139" s="49">
        <v>8.8135593220338995E-2</v>
      </c>
      <c r="O3139" s="49">
        <v>0</v>
      </c>
      <c r="P3139" s="49">
        <v>1.6949152542372899E-2</v>
      </c>
      <c r="Q3139" s="49">
        <v>0</v>
      </c>
      <c r="R3139" s="49">
        <v>0</v>
      </c>
      <c r="S3139" s="49">
        <v>0.12542372881355901</v>
      </c>
      <c r="T3139" s="49">
        <v>6.7796610169491497E-3</v>
      </c>
      <c r="U3139" s="49">
        <v>3.3898305084745801E-3</v>
      </c>
      <c r="V3139" s="49">
        <v>1</v>
      </c>
      <c r="W3139" s="50">
        <v>295</v>
      </c>
    </row>
    <row r="3140" spans="1:23">
      <c r="A3140" s="46" t="s">
        <v>6471</v>
      </c>
      <c r="B3140" s="47" t="s">
        <v>6503</v>
      </c>
      <c r="C3140" s="48" t="s">
        <v>6504</v>
      </c>
      <c r="D3140" s="49">
        <v>8.7499999999999994E-2</v>
      </c>
      <c r="E3140" s="49">
        <v>0</v>
      </c>
      <c r="F3140" s="49">
        <v>0.148863636363636</v>
      </c>
      <c r="G3140" s="49">
        <v>0.36022727272727301</v>
      </c>
      <c r="H3140" s="49">
        <v>5.56818181818182E-2</v>
      </c>
      <c r="I3140" s="49">
        <v>0.118181818181818</v>
      </c>
      <c r="J3140" s="49">
        <v>5.1136363636363598E-2</v>
      </c>
      <c r="K3140" s="49">
        <v>1.5909090909090901E-2</v>
      </c>
      <c r="L3140" s="49">
        <v>0</v>
      </c>
      <c r="M3140" s="49">
        <v>3.4090909090909102E-2</v>
      </c>
      <c r="N3140" s="49">
        <v>2.3863636363636399E-2</v>
      </c>
      <c r="O3140" s="49">
        <v>0</v>
      </c>
      <c r="P3140" s="49">
        <v>9.0909090909090905E-3</v>
      </c>
      <c r="Q3140" s="49">
        <v>1.13636363636364E-3</v>
      </c>
      <c r="R3140" s="49">
        <v>0</v>
      </c>
      <c r="S3140" s="49">
        <v>8.4090909090909105E-2</v>
      </c>
      <c r="T3140" s="49">
        <v>2.27272727272727E-3</v>
      </c>
      <c r="U3140" s="49">
        <v>7.9545454545454503E-3</v>
      </c>
      <c r="V3140" s="49">
        <v>1</v>
      </c>
      <c r="W3140" s="50">
        <v>880</v>
      </c>
    </row>
    <row r="3141" spans="1:23">
      <c r="A3141" s="46" t="s">
        <v>6473</v>
      </c>
      <c r="B3141" s="47" t="s">
        <v>6505</v>
      </c>
      <c r="C3141" s="48" t="s">
        <v>6506</v>
      </c>
      <c r="D3141" s="49">
        <v>0.18537590113285299</v>
      </c>
      <c r="E3141" s="49">
        <v>5.14933058702369E-4</v>
      </c>
      <c r="F3141" s="49">
        <v>8.7538619979402703E-3</v>
      </c>
      <c r="G3141" s="49">
        <v>2.1627188465499499E-2</v>
      </c>
      <c r="H3141" s="49">
        <v>0.130792996910402</v>
      </c>
      <c r="I3141" s="49">
        <v>2.8836251287332599E-2</v>
      </c>
      <c r="J3141" s="49">
        <v>3.6045314109165803E-2</v>
      </c>
      <c r="K3141" s="49">
        <v>8.2389289392379005E-3</v>
      </c>
      <c r="L3141" s="49">
        <v>3.0895983522142099E-3</v>
      </c>
      <c r="M3141" s="49">
        <v>1.6477857878475801E-2</v>
      </c>
      <c r="N3141" s="49">
        <v>0.52523171987641604</v>
      </c>
      <c r="O3141" s="49">
        <v>1.02986611740474E-3</v>
      </c>
      <c r="P3141" s="49">
        <v>8.7538619979402703E-3</v>
      </c>
      <c r="Q3141" s="49">
        <v>0</v>
      </c>
      <c r="R3141" s="49">
        <v>0</v>
      </c>
      <c r="S3141" s="49">
        <v>2.47167868177137E-2</v>
      </c>
      <c r="T3141" s="49">
        <v>0</v>
      </c>
      <c r="U3141" s="49">
        <v>5.14933058702369E-4</v>
      </c>
      <c r="V3141" s="49">
        <v>1</v>
      </c>
      <c r="W3141" s="50">
        <v>1942</v>
      </c>
    </row>
    <row r="3142" spans="1:23">
      <c r="A3142" s="46" t="s">
        <v>6475</v>
      </c>
      <c r="B3142" s="47" t="s">
        <v>6507</v>
      </c>
      <c r="C3142" s="48" t="s">
        <v>6508</v>
      </c>
      <c r="D3142" s="49">
        <v>1.0416666666666701E-2</v>
      </c>
      <c r="E3142" s="49">
        <v>0</v>
      </c>
      <c r="F3142" s="49">
        <v>0</v>
      </c>
      <c r="G3142" s="49">
        <v>3.3564814814814797E-2</v>
      </c>
      <c r="H3142" s="49">
        <v>5.7870370370370402E-3</v>
      </c>
      <c r="I3142" s="49">
        <v>1.38888888888889E-2</v>
      </c>
      <c r="J3142" s="49">
        <v>0.1875</v>
      </c>
      <c r="K3142" s="49">
        <v>6.9444444444444397E-3</v>
      </c>
      <c r="L3142" s="49">
        <v>0</v>
      </c>
      <c r="M3142" s="49">
        <v>1.1574074074074099E-2</v>
      </c>
      <c r="N3142" s="49">
        <v>3.5879629629629602E-2</v>
      </c>
      <c r="O3142" s="49">
        <v>0</v>
      </c>
      <c r="P3142" s="49">
        <v>2.3148148148148099E-3</v>
      </c>
      <c r="Q3142" s="49">
        <v>1.1574074074074099E-3</v>
      </c>
      <c r="R3142" s="49">
        <v>0</v>
      </c>
      <c r="S3142" s="49">
        <v>0.68287037037037002</v>
      </c>
      <c r="T3142" s="49">
        <v>0</v>
      </c>
      <c r="U3142" s="49">
        <v>8.1018518518518497E-3</v>
      </c>
      <c r="V3142" s="49">
        <v>1</v>
      </c>
      <c r="W3142" s="50">
        <v>864</v>
      </c>
    </row>
    <row r="3143" spans="1:23">
      <c r="A3143" s="46" t="s">
        <v>6477</v>
      </c>
      <c r="B3143" s="47" t="s">
        <v>6509</v>
      </c>
      <c r="C3143" s="48" t="s">
        <v>6510</v>
      </c>
      <c r="D3143" s="49">
        <v>0</v>
      </c>
      <c r="E3143" s="49">
        <v>0</v>
      </c>
      <c r="F3143" s="49">
        <v>0</v>
      </c>
      <c r="G3143" s="49">
        <v>0</v>
      </c>
      <c r="H3143" s="49">
        <v>0</v>
      </c>
      <c r="I3143" s="49">
        <v>0.93333333333333302</v>
      </c>
      <c r="J3143" s="49">
        <v>0</v>
      </c>
      <c r="K3143" s="49">
        <v>0</v>
      </c>
      <c r="L3143" s="49">
        <v>0</v>
      </c>
      <c r="M3143" s="49">
        <v>0</v>
      </c>
      <c r="N3143" s="49">
        <v>6.6666666666666693E-2</v>
      </c>
      <c r="O3143" s="49">
        <v>0</v>
      </c>
      <c r="P3143" s="49">
        <v>0</v>
      </c>
      <c r="Q3143" s="49">
        <v>0</v>
      </c>
      <c r="R3143" s="49">
        <v>0</v>
      </c>
      <c r="S3143" s="49">
        <v>0</v>
      </c>
      <c r="T3143" s="49">
        <v>0</v>
      </c>
      <c r="U3143" s="49">
        <v>0</v>
      </c>
      <c r="V3143" s="49">
        <v>1</v>
      </c>
      <c r="W3143" s="50">
        <v>15</v>
      </c>
    </row>
    <row r="3144" spans="1:23">
      <c r="A3144" s="46" t="s">
        <v>6479</v>
      </c>
      <c r="B3144" s="47" t="s">
        <v>6511</v>
      </c>
      <c r="C3144" s="48" t="s">
        <v>6512</v>
      </c>
      <c r="D3144" s="49"/>
      <c r="E3144" s="49"/>
      <c r="F3144" s="49"/>
      <c r="G3144" s="49"/>
      <c r="H3144" s="49"/>
      <c r="I3144" s="49"/>
      <c r="J3144" s="49"/>
      <c r="K3144" s="49"/>
      <c r="L3144" s="49"/>
      <c r="M3144" s="49"/>
      <c r="N3144" s="49"/>
      <c r="O3144" s="49"/>
      <c r="P3144" s="49"/>
      <c r="Q3144" s="49"/>
      <c r="R3144" s="49"/>
      <c r="S3144" s="49"/>
      <c r="T3144" s="49"/>
      <c r="U3144" s="49"/>
      <c r="V3144" s="49"/>
      <c r="W3144" s="50"/>
    </row>
    <row r="3145" spans="1:23">
      <c r="A3145" s="46" t="s">
        <v>6481</v>
      </c>
      <c r="B3145" s="47" t="s">
        <v>6513</v>
      </c>
      <c r="C3145" s="48" t="s">
        <v>6514</v>
      </c>
      <c r="D3145" s="49">
        <v>1.09961190168176E-2</v>
      </c>
      <c r="E3145" s="49">
        <v>0</v>
      </c>
      <c r="F3145" s="49">
        <v>1.2289780077619701E-2</v>
      </c>
      <c r="G3145" s="49">
        <v>5.9508408796895201E-2</v>
      </c>
      <c r="H3145" s="49">
        <v>0.203751617076326</v>
      </c>
      <c r="I3145" s="49">
        <v>0.479301423027167</v>
      </c>
      <c r="J3145" s="49">
        <v>2.9107373868046599E-2</v>
      </c>
      <c r="K3145" s="49">
        <v>9.7024579560155196E-3</v>
      </c>
      <c r="L3145" s="49">
        <v>1.9404915912031001E-3</v>
      </c>
      <c r="M3145" s="49">
        <v>3.2988357050452798E-2</v>
      </c>
      <c r="N3145" s="49">
        <v>6.01552393272963E-2</v>
      </c>
      <c r="O3145" s="49">
        <v>7.7619663648124202E-3</v>
      </c>
      <c r="P3145" s="49">
        <v>7.1151358344113801E-3</v>
      </c>
      <c r="Q3145" s="49">
        <v>0</v>
      </c>
      <c r="R3145" s="49">
        <v>0</v>
      </c>
      <c r="S3145" s="49">
        <v>7.1798188874514904E-2</v>
      </c>
      <c r="T3145" s="49">
        <v>1.29366106080207E-3</v>
      </c>
      <c r="U3145" s="49">
        <v>1.2289780077619701E-2</v>
      </c>
      <c r="V3145" s="49">
        <v>1</v>
      </c>
      <c r="W3145" s="50">
        <v>1546</v>
      </c>
    </row>
    <row r="3146" spans="1:23">
      <c r="A3146" s="46" t="s">
        <v>6483</v>
      </c>
      <c r="B3146" s="47" t="s">
        <v>6515</v>
      </c>
      <c r="C3146" s="48" t="s">
        <v>6516</v>
      </c>
      <c r="D3146" s="49">
        <v>2.4336283185840701E-2</v>
      </c>
      <c r="E3146" s="49">
        <v>0</v>
      </c>
      <c r="F3146" s="49">
        <v>2.21238938053097E-2</v>
      </c>
      <c r="G3146" s="49">
        <v>0.13495575221238901</v>
      </c>
      <c r="H3146" s="49">
        <v>6.6371681415929196E-2</v>
      </c>
      <c r="I3146" s="49">
        <v>0.28539823008849602</v>
      </c>
      <c r="J3146" s="49">
        <v>3.9823008849557501E-2</v>
      </c>
      <c r="K3146" s="49">
        <v>8.8495575221238902E-3</v>
      </c>
      <c r="L3146" s="49">
        <v>0</v>
      </c>
      <c r="M3146" s="49">
        <v>2.21238938053097E-2</v>
      </c>
      <c r="N3146" s="49">
        <v>7.9646017699115002E-2</v>
      </c>
      <c r="O3146" s="49">
        <v>4.4247787610619503E-3</v>
      </c>
      <c r="P3146" s="49">
        <v>1.10619469026549E-2</v>
      </c>
      <c r="Q3146" s="49">
        <v>0</v>
      </c>
      <c r="R3146" s="49">
        <v>0</v>
      </c>
      <c r="S3146" s="49">
        <v>0.29867256637168099</v>
      </c>
      <c r="T3146" s="49">
        <v>2.21238938053097E-3</v>
      </c>
      <c r="U3146" s="49">
        <v>0</v>
      </c>
      <c r="V3146" s="49">
        <v>1</v>
      </c>
      <c r="W3146" s="50">
        <v>452</v>
      </c>
    </row>
    <row r="3147" spans="1:23">
      <c r="A3147" s="46" t="s">
        <v>6485</v>
      </c>
      <c r="B3147" s="47" t="s">
        <v>6517</v>
      </c>
      <c r="C3147" s="48" t="s">
        <v>6518</v>
      </c>
      <c r="D3147" s="49">
        <v>5.4711246200607903E-2</v>
      </c>
      <c r="E3147" s="49">
        <v>0</v>
      </c>
      <c r="F3147" s="49">
        <v>3.0395136778115499E-2</v>
      </c>
      <c r="G3147" s="49">
        <v>0.13677811550152</v>
      </c>
      <c r="H3147" s="49">
        <v>0.16413373860182401</v>
      </c>
      <c r="I3147" s="49">
        <v>0.240121580547112</v>
      </c>
      <c r="J3147" s="49">
        <v>4.55927051671733E-2</v>
      </c>
      <c r="K3147" s="49">
        <v>3.0395136778115501E-3</v>
      </c>
      <c r="L3147" s="49">
        <v>0</v>
      </c>
      <c r="M3147" s="49">
        <v>9.7264437689969604E-2</v>
      </c>
      <c r="N3147" s="49">
        <v>8.2066869300911893E-2</v>
      </c>
      <c r="O3147" s="49">
        <v>3.0395136778115501E-3</v>
      </c>
      <c r="P3147" s="49">
        <v>1.82370820668693E-2</v>
      </c>
      <c r="Q3147" s="49">
        <v>0</v>
      </c>
      <c r="R3147" s="49">
        <v>0</v>
      </c>
      <c r="S3147" s="49">
        <v>0.112462006079027</v>
      </c>
      <c r="T3147" s="49">
        <v>6.0790273556231003E-3</v>
      </c>
      <c r="U3147" s="49">
        <v>6.0790273556231003E-3</v>
      </c>
      <c r="V3147" s="49">
        <v>1</v>
      </c>
      <c r="W3147" s="50">
        <v>329</v>
      </c>
    </row>
    <row r="3148" spans="1:23">
      <c r="A3148" s="46" t="s">
        <v>6487</v>
      </c>
      <c r="B3148" s="47" t="s">
        <v>6519</v>
      </c>
      <c r="C3148" s="48" t="s">
        <v>6520</v>
      </c>
      <c r="D3148" s="49"/>
      <c r="E3148" s="49"/>
      <c r="F3148" s="49"/>
      <c r="G3148" s="49"/>
      <c r="H3148" s="49"/>
      <c r="I3148" s="49"/>
      <c r="J3148" s="49"/>
      <c r="K3148" s="49"/>
      <c r="L3148" s="49"/>
      <c r="M3148" s="49"/>
      <c r="N3148" s="49"/>
      <c r="O3148" s="49"/>
      <c r="P3148" s="49"/>
      <c r="Q3148" s="49"/>
      <c r="R3148" s="49"/>
      <c r="S3148" s="49"/>
      <c r="T3148" s="49"/>
      <c r="U3148" s="49"/>
      <c r="V3148" s="49"/>
      <c r="W3148" s="50"/>
    </row>
    <row r="3149" spans="1:23">
      <c r="A3149" s="46" t="s">
        <v>6489</v>
      </c>
      <c r="B3149" s="47" t="s">
        <v>6521</v>
      </c>
      <c r="C3149" s="48" t="s">
        <v>6522</v>
      </c>
      <c r="D3149" s="49"/>
      <c r="E3149" s="49"/>
      <c r="F3149" s="49"/>
      <c r="G3149" s="49"/>
      <c r="H3149" s="49"/>
      <c r="I3149" s="49"/>
      <c r="J3149" s="49"/>
      <c r="K3149" s="49"/>
      <c r="L3149" s="49"/>
      <c r="M3149" s="49"/>
      <c r="N3149" s="49"/>
      <c r="O3149" s="49"/>
      <c r="P3149" s="49"/>
      <c r="Q3149" s="49"/>
      <c r="R3149" s="49"/>
      <c r="S3149" s="49"/>
      <c r="T3149" s="49"/>
      <c r="U3149" s="49"/>
      <c r="V3149" s="49"/>
      <c r="W3149" s="50"/>
    </row>
    <row r="3150" spans="1:23">
      <c r="A3150" s="46" t="s">
        <v>6491</v>
      </c>
      <c r="B3150" s="47" t="s">
        <v>6523</v>
      </c>
      <c r="C3150" s="48" t="s">
        <v>6524</v>
      </c>
      <c r="D3150" s="49">
        <v>6.7961165048543701E-2</v>
      </c>
      <c r="E3150" s="49">
        <v>0</v>
      </c>
      <c r="F3150" s="49">
        <v>0</v>
      </c>
      <c r="G3150" s="49">
        <v>0.20388349514563101</v>
      </c>
      <c r="H3150" s="49">
        <v>0.116504854368932</v>
      </c>
      <c r="I3150" s="49">
        <v>9.7087378640776698E-2</v>
      </c>
      <c r="J3150" s="49">
        <v>0.13592233009708701</v>
      </c>
      <c r="K3150" s="49">
        <v>0</v>
      </c>
      <c r="L3150" s="49">
        <v>0</v>
      </c>
      <c r="M3150" s="49">
        <v>6.7961165048543701E-2</v>
      </c>
      <c r="N3150" s="49">
        <v>9.7087378640776698E-2</v>
      </c>
      <c r="O3150" s="49">
        <v>0</v>
      </c>
      <c r="P3150" s="49">
        <v>3.8834951456310697E-2</v>
      </c>
      <c r="Q3150" s="49">
        <v>0</v>
      </c>
      <c r="R3150" s="49">
        <v>0</v>
      </c>
      <c r="S3150" s="49">
        <v>0.15533980582524301</v>
      </c>
      <c r="T3150" s="49">
        <v>1.94174757281553E-2</v>
      </c>
      <c r="U3150" s="49">
        <v>0</v>
      </c>
      <c r="V3150" s="49">
        <v>1</v>
      </c>
      <c r="W3150" s="50">
        <v>103</v>
      </c>
    </row>
    <row r="3151" spans="1:23">
      <c r="A3151" s="46" t="s">
        <v>6493</v>
      </c>
      <c r="B3151" s="47" t="s">
        <v>6525</v>
      </c>
      <c r="C3151" s="48" t="s">
        <v>6526</v>
      </c>
      <c r="D3151" s="49">
        <v>0.05</v>
      </c>
      <c r="E3151" s="49">
        <v>0</v>
      </c>
      <c r="F3151" s="49">
        <v>1.2500000000000001E-2</v>
      </c>
      <c r="G3151" s="49">
        <v>8.7499999999999994E-2</v>
      </c>
      <c r="H3151" s="49">
        <v>0.1875</v>
      </c>
      <c r="I3151" s="49">
        <v>0.13750000000000001</v>
      </c>
      <c r="J3151" s="49">
        <v>8.7499999999999994E-2</v>
      </c>
      <c r="K3151" s="49">
        <v>3.7499999999999999E-2</v>
      </c>
      <c r="L3151" s="49">
        <v>0</v>
      </c>
      <c r="M3151" s="49">
        <v>0.1</v>
      </c>
      <c r="N3151" s="49">
        <v>6.25E-2</v>
      </c>
      <c r="O3151" s="49">
        <v>0</v>
      </c>
      <c r="P3151" s="49">
        <v>2.5000000000000001E-2</v>
      </c>
      <c r="Q3151" s="49">
        <v>0</v>
      </c>
      <c r="R3151" s="49">
        <v>0</v>
      </c>
      <c r="S3151" s="49">
        <v>0.21249999999999999</v>
      </c>
      <c r="T3151" s="49">
        <v>0</v>
      </c>
      <c r="U3151" s="49">
        <v>0</v>
      </c>
      <c r="V3151" s="49">
        <v>1</v>
      </c>
      <c r="W3151" s="50">
        <v>80</v>
      </c>
    </row>
    <row r="3152" spans="1:23">
      <c r="A3152" s="46" t="s">
        <v>6495</v>
      </c>
      <c r="B3152" s="47" t="s">
        <v>6527</v>
      </c>
      <c r="C3152" s="48" t="s">
        <v>6528</v>
      </c>
      <c r="D3152" s="49">
        <v>6.6265060240963902E-2</v>
      </c>
      <c r="E3152" s="49">
        <v>0</v>
      </c>
      <c r="F3152" s="49">
        <v>1.8072289156626498E-2</v>
      </c>
      <c r="G3152" s="49">
        <v>0.120481927710843</v>
      </c>
      <c r="H3152" s="49">
        <v>8.4337349397590397E-2</v>
      </c>
      <c r="I3152" s="49">
        <v>0.21686746987951799</v>
      </c>
      <c r="J3152" s="49">
        <v>9.6385542168674704E-2</v>
      </c>
      <c r="K3152" s="49">
        <v>6.6265060240963902E-2</v>
      </c>
      <c r="L3152" s="49">
        <v>0</v>
      </c>
      <c r="M3152" s="49">
        <v>3.6144578313252997E-2</v>
      </c>
      <c r="N3152" s="49">
        <v>4.81927710843374E-2</v>
      </c>
      <c r="O3152" s="49">
        <v>0</v>
      </c>
      <c r="P3152" s="49">
        <v>6.0240963855421699E-3</v>
      </c>
      <c r="Q3152" s="49">
        <v>0</v>
      </c>
      <c r="R3152" s="49">
        <v>0</v>
      </c>
      <c r="S3152" s="49">
        <v>0.234939759036145</v>
      </c>
      <c r="T3152" s="49">
        <v>0</v>
      </c>
      <c r="U3152" s="49">
        <v>6.0240963855421699E-3</v>
      </c>
      <c r="V3152" s="49">
        <v>1</v>
      </c>
      <c r="W3152" s="50">
        <v>166</v>
      </c>
    </row>
    <row r="3153" spans="1:23">
      <c r="A3153" s="46" t="s">
        <v>6497</v>
      </c>
      <c r="B3153" s="47" t="s">
        <v>6529</v>
      </c>
      <c r="C3153" s="48" t="s">
        <v>6530</v>
      </c>
      <c r="D3153" s="49">
        <v>9.7251585623678694E-2</v>
      </c>
      <c r="E3153" s="49">
        <v>0</v>
      </c>
      <c r="F3153" s="49">
        <v>1.4799154334038099E-2</v>
      </c>
      <c r="G3153" s="49">
        <v>0.15433403805496801</v>
      </c>
      <c r="H3153" s="49">
        <v>6.3424947145877403E-2</v>
      </c>
      <c r="I3153" s="49">
        <v>0.200845665961945</v>
      </c>
      <c r="J3153" s="49">
        <v>4.8625792811839298E-2</v>
      </c>
      <c r="K3153" s="49">
        <v>2.7484143763213498E-2</v>
      </c>
      <c r="L3153" s="49">
        <v>0</v>
      </c>
      <c r="M3153" s="49">
        <v>9.7251585623678694E-2</v>
      </c>
      <c r="N3153" s="49">
        <v>0.135306553911205</v>
      </c>
      <c r="O3153" s="49">
        <v>2.1141649048625798E-3</v>
      </c>
      <c r="P3153" s="49">
        <v>1.05708245243129E-2</v>
      </c>
      <c r="Q3153" s="49">
        <v>0</v>
      </c>
      <c r="R3153" s="49">
        <v>0</v>
      </c>
      <c r="S3153" s="49">
        <v>0.12896405919661699</v>
      </c>
      <c r="T3153" s="49">
        <v>6.3424947145877403E-3</v>
      </c>
      <c r="U3153" s="49">
        <v>1.26849894291755E-2</v>
      </c>
      <c r="V3153" s="49">
        <v>1</v>
      </c>
      <c r="W3153" s="50">
        <v>473</v>
      </c>
    </row>
    <row r="3154" spans="1:23">
      <c r="A3154" s="46" t="s">
        <v>6499</v>
      </c>
      <c r="B3154" s="47" t="s">
        <v>6531</v>
      </c>
      <c r="C3154" s="48" t="s">
        <v>6532</v>
      </c>
      <c r="D3154" s="49">
        <v>2.2779043280182201E-3</v>
      </c>
      <c r="E3154" s="49">
        <v>0</v>
      </c>
      <c r="F3154" s="49">
        <v>0</v>
      </c>
      <c r="G3154" s="49">
        <v>0</v>
      </c>
      <c r="H3154" s="49">
        <v>0</v>
      </c>
      <c r="I3154" s="49">
        <v>0</v>
      </c>
      <c r="J3154" s="49">
        <v>0.74715261958997703</v>
      </c>
      <c r="K3154" s="49">
        <v>2.2779043280182201E-3</v>
      </c>
      <c r="L3154" s="49">
        <v>0</v>
      </c>
      <c r="M3154" s="49">
        <v>0</v>
      </c>
      <c r="N3154" s="49">
        <v>0</v>
      </c>
      <c r="O3154" s="49">
        <v>0</v>
      </c>
      <c r="P3154" s="49">
        <v>0</v>
      </c>
      <c r="Q3154" s="49">
        <v>6.8337129840546698E-3</v>
      </c>
      <c r="R3154" s="49">
        <v>0</v>
      </c>
      <c r="S3154" s="49">
        <v>0.23917995444191301</v>
      </c>
      <c r="T3154" s="49">
        <v>0</v>
      </c>
      <c r="U3154" s="49">
        <v>2.2779043280182201E-3</v>
      </c>
      <c r="V3154" s="49">
        <v>1</v>
      </c>
      <c r="W3154" s="50">
        <v>439</v>
      </c>
    </row>
    <row r="3155" spans="1:23">
      <c r="A3155" s="46" t="s">
        <v>6501</v>
      </c>
      <c r="B3155" s="47" t="s">
        <v>6533</v>
      </c>
      <c r="C3155" s="48" t="s">
        <v>6534</v>
      </c>
      <c r="D3155" s="49"/>
      <c r="E3155" s="49"/>
      <c r="F3155" s="49"/>
      <c r="G3155" s="49"/>
      <c r="H3155" s="49"/>
      <c r="I3155" s="49"/>
      <c r="J3155" s="49"/>
      <c r="K3155" s="49"/>
      <c r="L3155" s="49"/>
      <c r="M3155" s="49"/>
      <c r="N3155" s="49"/>
      <c r="O3155" s="49"/>
      <c r="P3155" s="49"/>
      <c r="Q3155" s="49"/>
      <c r="R3155" s="49"/>
      <c r="S3155" s="49"/>
      <c r="T3155" s="49"/>
      <c r="U3155" s="49"/>
      <c r="V3155" s="49"/>
      <c r="W3155" s="50"/>
    </row>
    <row r="3156" spans="1:23">
      <c r="A3156" s="46" t="s">
        <v>6503</v>
      </c>
      <c r="B3156" s="47" t="s">
        <v>6535</v>
      </c>
      <c r="C3156" s="48" t="s">
        <v>6536</v>
      </c>
      <c r="D3156" s="49">
        <v>3.17622950819672E-2</v>
      </c>
      <c r="E3156" s="49">
        <v>0</v>
      </c>
      <c r="F3156" s="49">
        <v>6.1475409836065599E-3</v>
      </c>
      <c r="G3156" s="49">
        <v>0.215163934426229</v>
      </c>
      <c r="H3156" s="49">
        <v>0.110655737704918</v>
      </c>
      <c r="I3156" s="49">
        <v>0.31045081967213101</v>
      </c>
      <c r="J3156" s="49">
        <v>2.6639344262295101E-2</v>
      </c>
      <c r="K3156" s="49">
        <v>2.7663934426229501E-2</v>
      </c>
      <c r="L3156" s="49">
        <v>0</v>
      </c>
      <c r="M3156" s="49">
        <v>2.7663934426229501E-2</v>
      </c>
      <c r="N3156" s="49">
        <v>0.14856557377049201</v>
      </c>
      <c r="O3156" s="49">
        <v>3.0737704918032799E-3</v>
      </c>
      <c r="P3156" s="49">
        <v>1.2295081967213101E-2</v>
      </c>
      <c r="Q3156" s="49">
        <v>1.02459016393443E-3</v>
      </c>
      <c r="R3156" s="49">
        <v>0</v>
      </c>
      <c r="S3156" s="49">
        <v>3.5860655737704902E-2</v>
      </c>
      <c r="T3156" s="49">
        <v>4.0983606557377103E-3</v>
      </c>
      <c r="U3156" s="49">
        <v>3.8934426229508198E-2</v>
      </c>
      <c r="V3156" s="49">
        <v>1</v>
      </c>
      <c r="W3156" s="50">
        <v>976</v>
      </c>
    </row>
    <row r="3157" spans="1:23">
      <c r="A3157" s="46" t="s">
        <v>6505</v>
      </c>
      <c r="B3157" s="47" t="s">
        <v>6537</v>
      </c>
      <c r="C3157" s="48" t="s">
        <v>6538</v>
      </c>
      <c r="D3157" s="49">
        <v>1.27314814814815E-2</v>
      </c>
      <c r="E3157" s="49">
        <v>9.1435185185185203E-2</v>
      </c>
      <c r="F3157" s="49">
        <v>7.6388888888888895E-2</v>
      </c>
      <c r="G3157" s="49">
        <v>2.7777777777777801E-2</v>
      </c>
      <c r="H3157" s="49">
        <v>1.5046296296296301E-2</v>
      </c>
      <c r="I3157" s="49">
        <v>3.5879629629629602E-2</v>
      </c>
      <c r="J3157" s="49">
        <v>9.2592592592592605E-3</v>
      </c>
      <c r="K3157" s="49">
        <v>4.6296296296296302E-3</v>
      </c>
      <c r="L3157" s="49">
        <v>2.3148148148148099E-3</v>
      </c>
      <c r="M3157" s="49">
        <v>1.5046296296296301E-2</v>
      </c>
      <c r="N3157" s="49">
        <v>4.6296296296296302E-3</v>
      </c>
      <c r="O3157" s="49">
        <v>0.42013888888888901</v>
      </c>
      <c r="P3157" s="49">
        <v>1.6203703703703699E-2</v>
      </c>
      <c r="Q3157" s="49">
        <v>0.248842592592593</v>
      </c>
      <c r="R3157" s="49">
        <v>0</v>
      </c>
      <c r="S3157" s="49">
        <v>8.1018518518518497E-3</v>
      </c>
      <c r="T3157" s="49">
        <v>1.1574074074074099E-3</v>
      </c>
      <c r="U3157" s="49">
        <v>1.0416666666666701E-2</v>
      </c>
      <c r="V3157" s="49">
        <v>1</v>
      </c>
      <c r="W3157" s="50">
        <v>864</v>
      </c>
    </row>
    <row r="3158" spans="1:23">
      <c r="A3158" s="46" t="s">
        <v>6507</v>
      </c>
      <c r="B3158" s="47" t="s">
        <v>6539</v>
      </c>
      <c r="C3158" s="48" t="s">
        <v>6540</v>
      </c>
      <c r="D3158" s="49">
        <v>5.52763819095477E-2</v>
      </c>
      <c r="E3158" s="49">
        <v>0</v>
      </c>
      <c r="F3158" s="49">
        <v>4.0201005025125601E-2</v>
      </c>
      <c r="G3158" s="49">
        <v>0.130653266331658</v>
      </c>
      <c r="H3158" s="49">
        <v>9.0452261306532694E-2</v>
      </c>
      <c r="I3158" s="49">
        <v>0.319095477386935</v>
      </c>
      <c r="J3158" s="49">
        <v>3.0150753768844199E-2</v>
      </c>
      <c r="K3158" s="49">
        <v>2.2613065326633201E-2</v>
      </c>
      <c r="L3158" s="49">
        <v>2.5125628140703501E-3</v>
      </c>
      <c r="M3158" s="49">
        <v>7.2864321608040197E-2</v>
      </c>
      <c r="N3158" s="49">
        <v>8.7939698492462304E-2</v>
      </c>
      <c r="O3158" s="49">
        <v>2.5125628140703501E-3</v>
      </c>
      <c r="P3158" s="49">
        <v>5.0251256281407003E-2</v>
      </c>
      <c r="Q3158" s="49">
        <v>0</v>
      </c>
      <c r="R3158" s="49">
        <v>0</v>
      </c>
      <c r="S3158" s="49">
        <v>7.2864321608040197E-2</v>
      </c>
      <c r="T3158" s="49">
        <v>2.5125628140703501E-3</v>
      </c>
      <c r="U3158" s="49">
        <v>2.01005025125628E-2</v>
      </c>
      <c r="V3158" s="49">
        <v>1</v>
      </c>
      <c r="W3158" s="50">
        <v>398</v>
      </c>
    </row>
    <row r="3159" spans="1:23">
      <c r="A3159" s="46" t="s">
        <v>6509</v>
      </c>
      <c r="B3159" s="47" t="s">
        <v>6541</v>
      </c>
      <c r="C3159" s="48" t="s">
        <v>6542</v>
      </c>
      <c r="D3159" s="49">
        <v>8.8741721854304595E-2</v>
      </c>
      <c r="E3159" s="49">
        <v>0</v>
      </c>
      <c r="F3159" s="49">
        <v>1.8543046357615899E-2</v>
      </c>
      <c r="G3159" s="49">
        <v>7.9470198675496706E-2</v>
      </c>
      <c r="H3159" s="49">
        <v>7.8145695364238404E-2</v>
      </c>
      <c r="I3159" s="49">
        <v>0.43443708609271497</v>
      </c>
      <c r="J3159" s="49">
        <v>0.111258278145695</v>
      </c>
      <c r="K3159" s="49">
        <v>2.6490066225165602E-3</v>
      </c>
      <c r="L3159" s="49">
        <v>3.9735099337748301E-3</v>
      </c>
      <c r="M3159" s="49">
        <v>1.58940397350993E-2</v>
      </c>
      <c r="N3159" s="49">
        <v>7.8145695364238404E-2</v>
      </c>
      <c r="O3159" s="49">
        <v>1.3245033112582801E-3</v>
      </c>
      <c r="P3159" s="49">
        <v>1.58940397350993E-2</v>
      </c>
      <c r="Q3159" s="49">
        <v>0</v>
      </c>
      <c r="R3159" s="49">
        <v>0</v>
      </c>
      <c r="S3159" s="49">
        <v>5.2980132450331098E-2</v>
      </c>
      <c r="T3159" s="49">
        <v>9.2715231788079496E-3</v>
      </c>
      <c r="U3159" s="49">
        <v>9.2715231788079496E-3</v>
      </c>
      <c r="V3159" s="49">
        <v>1</v>
      </c>
      <c r="W3159" s="50">
        <v>755</v>
      </c>
    </row>
    <row r="3160" spans="1:23">
      <c r="A3160" s="46" t="s">
        <v>6511</v>
      </c>
      <c r="B3160" s="47" t="s">
        <v>6543</v>
      </c>
      <c r="C3160" s="48" t="s">
        <v>6544</v>
      </c>
      <c r="D3160" s="49"/>
      <c r="E3160" s="49"/>
      <c r="F3160" s="49"/>
      <c r="G3160" s="49"/>
      <c r="H3160" s="49"/>
      <c r="I3160" s="49"/>
      <c r="J3160" s="49"/>
      <c r="K3160" s="49"/>
      <c r="L3160" s="49"/>
      <c r="M3160" s="49"/>
      <c r="N3160" s="49"/>
      <c r="O3160" s="49"/>
      <c r="P3160" s="49"/>
      <c r="Q3160" s="49"/>
      <c r="R3160" s="49"/>
      <c r="S3160" s="49"/>
      <c r="T3160" s="49"/>
      <c r="U3160" s="49"/>
      <c r="V3160" s="49"/>
      <c r="W3160" s="50"/>
    </row>
    <row r="3161" spans="1:23">
      <c r="A3161" s="46" t="s">
        <v>6513</v>
      </c>
      <c r="B3161" s="47" t="s">
        <v>6545</v>
      </c>
      <c r="C3161" s="48" t="s">
        <v>6546</v>
      </c>
      <c r="D3161" s="49">
        <v>1.79372197309417E-2</v>
      </c>
      <c r="E3161" s="49">
        <v>8.9686098654708502E-3</v>
      </c>
      <c r="F3161" s="49">
        <v>1.79372197309417E-2</v>
      </c>
      <c r="G3161" s="49">
        <v>0.26457399103139001</v>
      </c>
      <c r="H3161" s="49">
        <v>8.5201793721973104E-2</v>
      </c>
      <c r="I3161" s="49">
        <v>0.15246636771300401</v>
      </c>
      <c r="J3161" s="49">
        <v>8.9686098654708502E-3</v>
      </c>
      <c r="K3161" s="49">
        <v>1.34529147982063E-2</v>
      </c>
      <c r="L3161" s="49">
        <v>0</v>
      </c>
      <c r="M3161" s="49">
        <v>8.5201793721973104E-2</v>
      </c>
      <c r="N3161" s="49">
        <v>5.60538116591928E-2</v>
      </c>
      <c r="O3161" s="49">
        <v>2.2421524663677099E-3</v>
      </c>
      <c r="P3161" s="49">
        <v>5.60538116591928E-2</v>
      </c>
      <c r="Q3161" s="49">
        <v>0</v>
      </c>
      <c r="R3161" s="49">
        <v>0</v>
      </c>
      <c r="S3161" s="49">
        <v>0.21748878923766801</v>
      </c>
      <c r="T3161" s="49">
        <v>0</v>
      </c>
      <c r="U3161" s="49">
        <v>1.34529147982063E-2</v>
      </c>
      <c r="V3161" s="49">
        <v>1</v>
      </c>
      <c r="W3161" s="50">
        <v>446</v>
      </c>
    </row>
    <row r="3162" spans="1:23">
      <c r="A3162" s="46" t="s">
        <v>6515</v>
      </c>
      <c r="B3162" s="47" t="s">
        <v>6547</v>
      </c>
      <c r="C3162" s="48" t="s">
        <v>6548</v>
      </c>
      <c r="D3162" s="49">
        <v>3.7356321839080497E-2</v>
      </c>
      <c r="E3162" s="49">
        <v>0</v>
      </c>
      <c r="F3162" s="49">
        <v>2.0114942528735601E-2</v>
      </c>
      <c r="G3162" s="49">
        <v>0.11063218390804599</v>
      </c>
      <c r="H3162" s="49">
        <v>8.04597701149425E-2</v>
      </c>
      <c r="I3162" s="49">
        <v>0.19252873563218401</v>
      </c>
      <c r="J3162" s="49">
        <v>5.8908045977011499E-2</v>
      </c>
      <c r="K3162" s="49">
        <v>2.8735632183908E-2</v>
      </c>
      <c r="L3162" s="49">
        <v>2.8735632183907998E-3</v>
      </c>
      <c r="M3162" s="49">
        <v>3.5919540229885097E-2</v>
      </c>
      <c r="N3162" s="49">
        <v>0.117816091954023</v>
      </c>
      <c r="O3162" s="49">
        <v>0</v>
      </c>
      <c r="P3162" s="49">
        <v>1.4367816091954E-2</v>
      </c>
      <c r="Q3162" s="49">
        <v>0</v>
      </c>
      <c r="R3162" s="49">
        <v>0</v>
      </c>
      <c r="S3162" s="49">
        <v>0.28591954022988503</v>
      </c>
      <c r="T3162" s="49">
        <v>1.4367816091953999E-3</v>
      </c>
      <c r="U3162" s="49">
        <v>1.29310344827586E-2</v>
      </c>
      <c r="V3162" s="49">
        <v>1</v>
      </c>
      <c r="W3162" s="50">
        <v>696</v>
      </c>
    </row>
    <row r="3163" spans="1:23">
      <c r="A3163" s="46" t="s">
        <v>6517</v>
      </c>
      <c r="B3163" s="47" t="s">
        <v>6549</v>
      </c>
      <c r="C3163" s="48" t="s">
        <v>6550</v>
      </c>
      <c r="D3163" s="49">
        <v>2.3237800154918699E-2</v>
      </c>
      <c r="E3163" s="49">
        <v>0</v>
      </c>
      <c r="F3163" s="49">
        <v>1.0844306738962001E-2</v>
      </c>
      <c r="G3163" s="49">
        <v>0.109217660728118</v>
      </c>
      <c r="H3163" s="49">
        <v>5.8869093725793999E-2</v>
      </c>
      <c r="I3163" s="49">
        <v>0.44771494965143299</v>
      </c>
      <c r="J3163" s="49">
        <v>6.2742060418280399E-2</v>
      </c>
      <c r="K3163" s="49">
        <v>6.9713400464755998E-3</v>
      </c>
      <c r="L3163" s="49">
        <v>5.0348567002323798E-2</v>
      </c>
      <c r="M3163" s="49">
        <v>3.3307513555383403E-2</v>
      </c>
      <c r="N3163" s="49">
        <v>5.7319907048799398E-2</v>
      </c>
      <c r="O3163" s="49">
        <v>2.3237800154918701E-3</v>
      </c>
      <c r="P3163" s="49">
        <v>2.9434546862896999E-2</v>
      </c>
      <c r="Q3163" s="49">
        <v>7.7459333849728897E-4</v>
      </c>
      <c r="R3163" s="49">
        <v>0</v>
      </c>
      <c r="S3163" s="49">
        <v>0.101471727343145</v>
      </c>
      <c r="T3163" s="49">
        <v>0</v>
      </c>
      <c r="U3163" s="49">
        <v>5.4221533694810203E-3</v>
      </c>
      <c r="V3163" s="49">
        <v>1</v>
      </c>
      <c r="W3163" s="50">
        <v>1291</v>
      </c>
    </row>
    <row r="3164" spans="1:23">
      <c r="A3164" s="46" t="s">
        <v>6519</v>
      </c>
      <c r="B3164" s="47" t="s">
        <v>6551</v>
      </c>
      <c r="C3164" s="48" t="s">
        <v>6552</v>
      </c>
      <c r="D3164" s="49">
        <v>6.8038879359634097E-2</v>
      </c>
      <c r="E3164" s="49">
        <v>2.2870211549456802E-3</v>
      </c>
      <c r="F3164" s="49">
        <v>2.4013722126929701E-2</v>
      </c>
      <c r="G3164" s="49">
        <v>0.100057175528874</v>
      </c>
      <c r="H3164" s="49">
        <v>5.4888507718696397E-2</v>
      </c>
      <c r="I3164" s="49">
        <v>0.18696397941681001</v>
      </c>
      <c r="J3164" s="49">
        <v>3.8879359634076599E-2</v>
      </c>
      <c r="K3164" s="49">
        <v>9.7198399085191498E-3</v>
      </c>
      <c r="L3164" s="49">
        <v>1.1435105774728401E-3</v>
      </c>
      <c r="M3164" s="49">
        <v>5.1457975986277903E-2</v>
      </c>
      <c r="N3164" s="49">
        <v>0.33104631217838798</v>
      </c>
      <c r="O3164" s="49">
        <v>2.2870211549456802E-3</v>
      </c>
      <c r="P3164" s="49">
        <v>8.0045740423098904E-3</v>
      </c>
      <c r="Q3164" s="49">
        <v>0</v>
      </c>
      <c r="R3164" s="49">
        <v>5.7175528873642102E-4</v>
      </c>
      <c r="S3164" s="49">
        <v>9.2624356775300204E-2</v>
      </c>
      <c r="T3164" s="49">
        <v>3.43053173241852E-3</v>
      </c>
      <c r="U3164" s="49">
        <v>2.45854774156661E-2</v>
      </c>
      <c r="V3164" s="49">
        <v>1</v>
      </c>
      <c r="W3164" s="50">
        <v>1749</v>
      </c>
    </row>
    <row r="3165" spans="1:23">
      <c r="A3165" s="46" t="s">
        <v>6521</v>
      </c>
      <c r="B3165" s="47" t="s">
        <v>6553</v>
      </c>
      <c r="C3165" s="48" t="s">
        <v>6554</v>
      </c>
      <c r="D3165" s="49">
        <v>5.6603773584905703E-2</v>
      </c>
      <c r="E3165" s="49">
        <v>0</v>
      </c>
      <c r="F3165" s="49">
        <v>6.5312046444121905E-2</v>
      </c>
      <c r="G3165" s="49">
        <v>0.15239477503628401</v>
      </c>
      <c r="H3165" s="49">
        <v>0.149492017416546</v>
      </c>
      <c r="I3165" s="49">
        <v>0.24818577648766299</v>
      </c>
      <c r="J3165" s="49">
        <v>3.4833091436864999E-2</v>
      </c>
      <c r="K3165" s="49">
        <v>2.6124818577648801E-2</v>
      </c>
      <c r="L3165" s="49">
        <v>2.9027576197387501E-3</v>
      </c>
      <c r="M3165" s="49">
        <v>3.0478955007256898E-2</v>
      </c>
      <c r="N3165" s="49">
        <v>0.103047895500726</v>
      </c>
      <c r="O3165" s="49">
        <v>1.45137880986938E-3</v>
      </c>
      <c r="P3165" s="49">
        <v>2.9027576197387502E-2</v>
      </c>
      <c r="Q3165" s="49">
        <v>0</v>
      </c>
      <c r="R3165" s="49">
        <v>0</v>
      </c>
      <c r="S3165" s="49">
        <v>6.6763425253991301E-2</v>
      </c>
      <c r="T3165" s="49">
        <v>2.9027576197387501E-3</v>
      </c>
      <c r="U3165" s="49">
        <v>3.0478955007256898E-2</v>
      </c>
      <c r="V3165" s="49">
        <v>1</v>
      </c>
      <c r="W3165" s="50">
        <v>689</v>
      </c>
    </row>
    <row r="3166" spans="1:23">
      <c r="A3166" s="46" t="s">
        <v>6523</v>
      </c>
      <c r="B3166" s="47" t="s">
        <v>6555</v>
      </c>
      <c r="C3166" s="48" t="s">
        <v>6556</v>
      </c>
      <c r="D3166" s="49">
        <v>0.20408163265306101</v>
      </c>
      <c r="E3166" s="49">
        <v>0</v>
      </c>
      <c r="F3166" s="49">
        <v>0</v>
      </c>
      <c r="G3166" s="49">
        <v>0.122448979591837</v>
      </c>
      <c r="H3166" s="49">
        <v>6.1224489795918401E-2</v>
      </c>
      <c r="I3166" s="49">
        <v>8.1632653061224497E-2</v>
      </c>
      <c r="J3166" s="49">
        <v>0</v>
      </c>
      <c r="K3166" s="49">
        <v>2.04081632653061E-2</v>
      </c>
      <c r="L3166" s="49">
        <v>0</v>
      </c>
      <c r="M3166" s="49">
        <v>0.24489795918367299</v>
      </c>
      <c r="N3166" s="49">
        <v>4.08163265306122E-2</v>
      </c>
      <c r="O3166" s="49">
        <v>0</v>
      </c>
      <c r="P3166" s="49">
        <v>0</v>
      </c>
      <c r="Q3166" s="49">
        <v>0</v>
      </c>
      <c r="R3166" s="49">
        <v>0</v>
      </c>
      <c r="S3166" s="49">
        <v>0.20408163265306101</v>
      </c>
      <c r="T3166" s="49">
        <v>2.04081632653061E-2</v>
      </c>
      <c r="U3166" s="49">
        <v>0</v>
      </c>
      <c r="V3166" s="49">
        <v>1</v>
      </c>
      <c r="W3166" s="50">
        <v>49</v>
      </c>
    </row>
    <row r="3167" spans="1:23">
      <c r="A3167" s="46" t="s">
        <v>6525</v>
      </c>
      <c r="B3167" s="47" t="s">
        <v>6557</v>
      </c>
      <c r="C3167" s="48" t="s">
        <v>6558</v>
      </c>
      <c r="D3167" s="49">
        <v>8.9136490250696407E-2</v>
      </c>
      <c r="E3167" s="49">
        <v>0</v>
      </c>
      <c r="F3167" s="49">
        <v>2.0891364902506999E-2</v>
      </c>
      <c r="G3167" s="49">
        <v>0.119777158774373</v>
      </c>
      <c r="H3167" s="49">
        <v>7.1030640668523701E-2</v>
      </c>
      <c r="I3167" s="49">
        <v>0.53342618384401097</v>
      </c>
      <c r="J3167" s="49">
        <v>2.0891364902506999E-2</v>
      </c>
      <c r="K3167" s="49">
        <v>1.1142061281337001E-2</v>
      </c>
      <c r="L3167" s="49">
        <v>1.3927576601671301E-3</v>
      </c>
      <c r="M3167" s="49">
        <v>3.8997214484679701E-2</v>
      </c>
      <c r="N3167" s="49">
        <v>2.5069637883008401E-2</v>
      </c>
      <c r="O3167" s="49">
        <v>5.5710306406685202E-3</v>
      </c>
      <c r="P3167" s="49">
        <v>5.5710306406685202E-3</v>
      </c>
      <c r="Q3167" s="49">
        <v>4.1782729805013904E-3</v>
      </c>
      <c r="R3167" s="49">
        <v>0</v>
      </c>
      <c r="S3167" s="49">
        <v>3.8997214484679701E-2</v>
      </c>
      <c r="T3167" s="49">
        <v>9.7493036211699202E-3</v>
      </c>
      <c r="U3167" s="49">
        <v>4.1782729805013904E-3</v>
      </c>
      <c r="V3167" s="49">
        <v>1</v>
      </c>
      <c r="W3167" s="50">
        <v>718</v>
      </c>
    </row>
    <row r="3168" spans="1:23">
      <c r="A3168" s="46" t="s">
        <v>6527</v>
      </c>
      <c r="B3168" s="47" t="s">
        <v>6559</v>
      </c>
      <c r="C3168" s="48" t="s">
        <v>6560</v>
      </c>
      <c r="D3168" s="49">
        <v>5.3140096618357502E-2</v>
      </c>
      <c r="E3168" s="49">
        <v>0.129468599033816</v>
      </c>
      <c r="F3168" s="49">
        <v>9.6618357487922703E-4</v>
      </c>
      <c r="G3168" s="49">
        <v>9.8550724637681206E-2</v>
      </c>
      <c r="H3168" s="49">
        <v>7.2463768115942004E-2</v>
      </c>
      <c r="I3168" s="49">
        <v>0.35072463768115902</v>
      </c>
      <c r="J3168" s="49">
        <v>7.7294685990338197E-3</v>
      </c>
      <c r="K3168" s="49">
        <v>4.8309178743961402E-3</v>
      </c>
      <c r="L3168" s="49">
        <v>1.5458937198067599E-2</v>
      </c>
      <c r="M3168" s="49">
        <v>3.4782608695652202E-2</v>
      </c>
      <c r="N3168" s="49">
        <v>2.9951690821256E-2</v>
      </c>
      <c r="O3168" s="49">
        <v>0.12463768115942001</v>
      </c>
      <c r="P3168" s="49">
        <v>8.6956521739130401E-3</v>
      </c>
      <c r="Q3168" s="49">
        <v>1.6425120772946899E-2</v>
      </c>
      <c r="R3168" s="49">
        <v>0</v>
      </c>
      <c r="S3168" s="49">
        <v>5.21739130434783E-2</v>
      </c>
      <c r="T3168" s="49">
        <v>0</v>
      </c>
      <c r="U3168" s="49">
        <v>0</v>
      </c>
      <c r="V3168" s="49">
        <v>1</v>
      </c>
      <c r="W3168" s="50">
        <v>1035</v>
      </c>
    </row>
    <row r="3169" spans="1:23">
      <c r="A3169" s="46" t="s">
        <v>6529</v>
      </c>
      <c r="B3169" s="47" t="s">
        <v>6561</v>
      </c>
      <c r="C3169" s="48" t="s">
        <v>6562</v>
      </c>
      <c r="D3169" s="49">
        <v>5.2281368821292799E-2</v>
      </c>
      <c r="E3169" s="49">
        <v>0</v>
      </c>
      <c r="F3169" s="49">
        <v>6.2737642585551298E-2</v>
      </c>
      <c r="G3169" s="49">
        <v>0.12642585551330801</v>
      </c>
      <c r="H3169" s="49">
        <v>3.2319391634981001E-2</v>
      </c>
      <c r="I3169" s="49">
        <v>0.35361216730037998</v>
      </c>
      <c r="J3169" s="49">
        <v>3.2319391634981001E-2</v>
      </c>
      <c r="K3169" s="49">
        <v>3.1368821292775698E-2</v>
      </c>
      <c r="L3169" s="49">
        <v>0</v>
      </c>
      <c r="M3169" s="49">
        <v>3.6121673003802299E-2</v>
      </c>
      <c r="N3169" s="49">
        <v>5.6083650190114097E-2</v>
      </c>
      <c r="O3169" s="49">
        <v>9.5057034220532297E-4</v>
      </c>
      <c r="P3169" s="49">
        <v>3.1368821292775698E-2</v>
      </c>
      <c r="Q3169" s="49">
        <v>0</v>
      </c>
      <c r="R3169" s="49">
        <v>0</v>
      </c>
      <c r="S3169" s="49">
        <v>0.172053231939163</v>
      </c>
      <c r="T3169" s="49">
        <v>5.7034220532319402E-3</v>
      </c>
      <c r="U3169" s="49">
        <v>6.6539923954372603E-3</v>
      </c>
      <c r="V3169" s="49">
        <v>1</v>
      </c>
      <c r="W3169" s="50">
        <v>1052</v>
      </c>
    </row>
    <row r="3170" spans="1:23">
      <c r="A3170" s="46" t="s">
        <v>6531</v>
      </c>
      <c r="B3170" s="47" t="s">
        <v>6563</v>
      </c>
      <c r="C3170" s="48" t="s">
        <v>6564</v>
      </c>
      <c r="D3170" s="49">
        <v>6.2111801242236003E-3</v>
      </c>
      <c r="E3170" s="49">
        <v>0</v>
      </c>
      <c r="F3170" s="49">
        <v>6.2111801242236003E-3</v>
      </c>
      <c r="G3170" s="49">
        <v>0.30434782608695699</v>
      </c>
      <c r="H3170" s="49">
        <v>2.4844720496894401E-2</v>
      </c>
      <c r="I3170" s="49">
        <v>7.4534161490683204E-2</v>
      </c>
      <c r="J3170" s="49">
        <v>0</v>
      </c>
      <c r="K3170" s="49">
        <v>1.2422360248447201E-2</v>
      </c>
      <c r="L3170" s="49">
        <v>0</v>
      </c>
      <c r="M3170" s="49">
        <v>2.4844720496894401E-2</v>
      </c>
      <c r="N3170" s="49">
        <v>0.18012422360248401</v>
      </c>
      <c r="O3170" s="49">
        <v>0</v>
      </c>
      <c r="P3170" s="49">
        <v>2.4844720496894401E-2</v>
      </c>
      <c r="Q3170" s="49">
        <v>0</v>
      </c>
      <c r="R3170" s="49">
        <v>0</v>
      </c>
      <c r="S3170" s="49">
        <v>6.2111801242236003E-3</v>
      </c>
      <c r="T3170" s="49">
        <v>0.335403726708075</v>
      </c>
      <c r="U3170" s="49">
        <v>0</v>
      </c>
      <c r="V3170" s="49">
        <v>1</v>
      </c>
      <c r="W3170" s="50">
        <v>161</v>
      </c>
    </row>
    <row r="3171" spans="1:23">
      <c r="A3171" s="46" t="s">
        <v>6533</v>
      </c>
      <c r="B3171" s="47" t="s">
        <v>6565</v>
      </c>
      <c r="C3171" s="48" t="s">
        <v>6566</v>
      </c>
      <c r="D3171" s="49">
        <v>1.15606936416185E-2</v>
      </c>
      <c r="E3171" s="49">
        <v>0</v>
      </c>
      <c r="F3171" s="49">
        <v>0</v>
      </c>
      <c r="G3171" s="49">
        <v>0</v>
      </c>
      <c r="H3171" s="49">
        <v>0</v>
      </c>
      <c r="I3171" s="49">
        <v>0</v>
      </c>
      <c r="J3171" s="49">
        <v>0.32369942196531798</v>
      </c>
      <c r="K3171" s="49">
        <v>5.78034682080925E-3</v>
      </c>
      <c r="L3171" s="49">
        <v>0</v>
      </c>
      <c r="M3171" s="49">
        <v>1.7341040462427699E-2</v>
      </c>
      <c r="N3171" s="49">
        <v>0</v>
      </c>
      <c r="O3171" s="49">
        <v>0</v>
      </c>
      <c r="P3171" s="49">
        <v>0</v>
      </c>
      <c r="Q3171" s="49">
        <v>0</v>
      </c>
      <c r="R3171" s="49">
        <v>0</v>
      </c>
      <c r="S3171" s="49">
        <v>0.61849710982659001</v>
      </c>
      <c r="T3171" s="49">
        <v>0</v>
      </c>
      <c r="U3171" s="49">
        <v>2.3121387283237E-2</v>
      </c>
      <c r="V3171" s="49">
        <v>1</v>
      </c>
      <c r="W3171" s="50">
        <v>173</v>
      </c>
    </row>
    <row r="3172" spans="1:23">
      <c r="A3172" s="46" t="s">
        <v>6535</v>
      </c>
      <c r="B3172" s="47" t="s">
        <v>6567</v>
      </c>
      <c r="C3172" s="48" t="s">
        <v>6568</v>
      </c>
      <c r="D3172" s="49"/>
      <c r="E3172" s="49"/>
      <c r="F3172" s="49"/>
      <c r="G3172" s="49"/>
      <c r="H3172" s="49"/>
      <c r="I3172" s="49"/>
      <c r="J3172" s="49"/>
      <c r="K3172" s="49"/>
      <c r="L3172" s="49"/>
      <c r="M3172" s="49"/>
      <c r="N3172" s="49"/>
      <c r="O3172" s="49"/>
      <c r="P3172" s="49"/>
      <c r="Q3172" s="49"/>
      <c r="R3172" s="49"/>
      <c r="S3172" s="49"/>
      <c r="T3172" s="49"/>
      <c r="U3172" s="49"/>
      <c r="V3172" s="49"/>
      <c r="W3172" s="50"/>
    </row>
    <row r="3173" spans="1:23">
      <c r="A3173" s="46" t="s">
        <v>6537</v>
      </c>
      <c r="B3173" s="47" t="s">
        <v>6569</v>
      </c>
      <c r="C3173" s="48" t="s">
        <v>6570</v>
      </c>
      <c r="D3173" s="49"/>
      <c r="E3173" s="49"/>
      <c r="F3173" s="49"/>
      <c r="G3173" s="49"/>
      <c r="H3173" s="49"/>
      <c r="I3173" s="49"/>
      <c r="J3173" s="49"/>
      <c r="K3173" s="49"/>
      <c r="L3173" s="49"/>
      <c r="M3173" s="49"/>
      <c r="N3173" s="49"/>
      <c r="O3173" s="49"/>
      <c r="P3173" s="49"/>
      <c r="Q3173" s="49"/>
      <c r="R3173" s="49"/>
      <c r="S3173" s="49"/>
      <c r="T3173" s="49"/>
      <c r="U3173" s="49"/>
      <c r="V3173" s="49"/>
      <c r="W3173" s="50"/>
    </row>
    <row r="3174" spans="1:23">
      <c r="A3174" s="46" t="s">
        <v>6539</v>
      </c>
      <c r="B3174" s="47" t="s">
        <v>6571</v>
      </c>
      <c r="C3174" s="48" t="s">
        <v>6572</v>
      </c>
      <c r="D3174" s="49">
        <v>2.3904382470119501E-2</v>
      </c>
      <c r="E3174" s="49">
        <v>0</v>
      </c>
      <c r="F3174" s="49">
        <v>2.4900398406374501E-2</v>
      </c>
      <c r="G3174" s="49">
        <v>6.8725099601593606E-2</v>
      </c>
      <c r="H3174" s="49">
        <v>0.57818725099601598</v>
      </c>
      <c r="I3174" s="49">
        <v>7.3207171314740999E-2</v>
      </c>
      <c r="J3174" s="49">
        <v>1.1952191235059801E-2</v>
      </c>
      <c r="K3174" s="49">
        <v>8.4661354581673301E-3</v>
      </c>
      <c r="L3174" s="49">
        <v>0</v>
      </c>
      <c r="M3174" s="49">
        <v>5.0298804780876498E-2</v>
      </c>
      <c r="N3174" s="49">
        <v>7.0717131474103606E-2</v>
      </c>
      <c r="O3174" s="49">
        <v>4.9800796812749003E-4</v>
      </c>
      <c r="P3174" s="49">
        <v>6.47410358565737E-3</v>
      </c>
      <c r="Q3174" s="49">
        <v>4.9800796812749003E-4</v>
      </c>
      <c r="R3174" s="49">
        <v>0</v>
      </c>
      <c r="S3174" s="49">
        <v>6.7231075697211207E-2</v>
      </c>
      <c r="T3174" s="49">
        <v>9.9601593625498006E-3</v>
      </c>
      <c r="U3174" s="49">
        <v>4.9800796812749003E-3</v>
      </c>
      <c r="V3174" s="49">
        <v>1</v>
      </c>
      <c r="W3174" s="50">
        <v>2008</v>
      </c>
    </row>
    <row r="3175" spans="1:23">
      <c r="A3175" s="46" t="s">
        <v>6541</v>
      </c>
      <c r="B3175" s="47" t="s">
        <v>6573</v>
      </c>
      <c r="C3175" s="48" t="s">
        <v>6574</v>
      </c>
      <c r="D3175" s="49">
        <v>2.6060808553291001E-2</v>
      </c>
      <c r="E3175" s="49">
        <v>2.5726695623120601E-2</v>
      </c>
      <c r="F3175" s="49">
        <v>7.9184764450384207E-2</v>
      </c>
      <c r="G3175" s="49">
        <v>5.1119278316070799E-2</v>
      </c>
      <c r="H3175" s="49">
        <v>0.126962913464751</v>
      </c>
      <c r="I3175" s="49">
        <v>0.19011025726695599</v>
      </c>
      <c r="J3175" s="49">
        <v>6.9161376545272296E-2</v>
      </c>
      <c r="K3175" s="49">
        <v>1.03575008352823E-2</v>
      </c>
      <c r="L3175" s="49">
        <v>1.2696291346475101E-2</v>
      </c>
      <c r="M3175" s="49">
        <v>2.4056130972268601E-2</v>
      </c>
      <c r="N3175" s="49">
        <v>7.9184764450384207E-2</v>
      </c>
      <c r="O3175" s="49">
        <v>0.10090210491146</v>
      </c>
      <c r="P3175" s="49">
        <v>5.3458068827263597E-3</v>
      </c>
      <c r="Q3175" s="49">
        <v>3.7754761109254902E-2</v>
      </c>
      <c r="R3175" s="49">
        <v>1.67056465085199E-3</v>
      </c>
      <c r="S3175" s="49">
        <v>0.14834614099565699</v>
      </c>
      <c r="T3175" s="49">
        <v>1.67056465085199E-3</v>
      </c>
      <c r="U3175" s="49">
        <v>9.6892749749415297E-3</v>
      </c>
      <c r="V3175" s="49">
        <v>1</v>
      </c>
      <c r="W3175" s="50">
        <v>2993</v>
      </c>
    </row>
    <row r="3176" spans="1:23">
      <c r="A3176" s="46" t="s">
        <v>6543</v>
      </c>
      <c r="B3176" s="47" t="s">
        <v>6575</v>
      </c>
      <c r="C3176" s="48" t="s">
        <v>6576</v>
      </c>
      <c r="D3176" s="49">
        <v>4.1257367387033402E-2</v>
      </c>
      <c r="E3176" s="49">
        <v>0.102161100196464</v>
      </c>
      <c r="F3176" s="49">
        <v>5.6974459724950903E-2</v>
      </c>
      <c r="G3176" s="49">
        <v>6.0903732809430303E-2</v>
      </c>
      <c r="H3176" s="49">
        <v>7.4656188605108101E-2</v>
      </c>
      <c r="I3176" s="49">
        <v>0.196463654223969</v>
      </c>
      <c r="J3176" s="49">
        <v>8.4479371316306506E-2</v>
      </c>
      <c r="K3176" s="49">
        <v>2.35756385068762E-2</v>
      </c>
      <c r="L3176" s="49">
        <v>0</v>
      </c>
      <c r="M3176" s="49">
        <v>6.2868369351669895E-2</v>
      </c>
      <c r="N3176" s="49">
        <v>9.0373280943025505E-2</v>
      </c>
      <c r="O3176" s="49">
        <v>0</v>
      </c>
      <c r="P3176" s="49">
        <v>2.75049115913556E-2</v>
      </c>
      <c r="Q3176" s="49">
        <v>0</v>
      </c>
      <c r="R3176" s="49">
        <v>0</v>
      </c>
      <c r="S3176" s="49">
        <v>0.16895874263261301</v>
      </c>
      <c r="T3176" s="49">
        <v>0</v>
      </c>
      <c r="U3176" s="49">
        <v>9.8231827111984298E-3</v>
      </c>
      <c r="V3176" s="49">
        <v>1</v>
      </c>
      <c r="W3176" s="50">
        <v>509</v>
      </c>
    </row>
    <row r="3177" spans="1:23">
      <c r="A3177" s="46" t="s">
        <v>6545</v>
      </c>
      <c r="B3177" s="47" t="s">
        <v>6577</v>
      </c>
      <c r="C3177" s="48" t="s">
        <v>6578</v>
      </c>
      <c r="D3177" s="49">
        <v>0</v>
      </c>
      <c r="E3177" s="49">
        <v>0</v>
      </c>
      <c r="F3177" s="49">
        <v>0</v>
      </c>
      <c r="G3177" s="49">
        <v>0</v>
      </c>
      <c r="H3177" s="49">
        <v>0</v>
      </c>
      <c r="I3177" s="49">
        <v>0</v>
      </c>
      <c r="J3177" s="49">
        <v>0</v>
      </c>
      <c r="K3177" s="49">
        <v>0</v>
      </c>
      <c r="L3177" s="49">
        <v>0</v>
      </c>
      <c r="M3177" s="49">
        <v>0</v>
      </c>
      <c r="N3177" s="49">
        <v>0.88888888888888895</v>
      </c>
      <c r="O3177" s="49">
        <v>0</v>
      </c>
      <c r="P3177" s="49">
        <v>0</v>
      </c>
      <c r="Q3177" s="49">
        <v>0</v>
      </c>
      <c r="R3177" s="49">
        <v>0</v>
      </c>
      <c r="S3177" s="49">
        <v>0</v>
      </c>
      <c r="T3177" s="49">
        <v>0</v>
      </c>
      <c r="U3177" s="49">
        <v>0.11111111111111099</v>
      </c>
      <c r="V3177" s="49">
        <v>1</v>
      </c>
      <c r="W3177" s="50">
        <v>9</v>
      </c>
    </row>
    <row r="3178" spans="1:23">
      <c r="A3178" s="46" t="s">
        <v>6547</v>
      </c>
      <c r="B3178" s="47" t="s">
        <v>6579</v>
      </c>
      <c r="C3178" s="48" t="s">
        <v>6580</v>
      </c>
      <c r="D3178" s="49">
        <v>0.109195402298851</v>
      </c>
      <c r="E3178" s="49">
        <v>0</v>
      </c>
      <c r="F3178" s="49">
        <v>1.1494252873563199E-2</v>
      </c>
      <c r="G3178" s="49">
        <v>0.20689655172413801</v>
      </c>
      <c r="H3178" s="49">
        <v>6.8965517241379296E-2</v>
      </c>
      <c r="I3178" s="49">
        <v>0.24137931034482801</v>
      </c>
      <c r="J3178" s="49">
        <v>1.1494252873563199E-2</v>
      </c>
      <c r="K3178" s="49">
        <v>1.72413793103448E-2</v>
      </c>
      <c r="L3178" s="49">
        <v>5.74712643678161E-3</v>
      </c>
      <c r="M3178" s="49">
        <v>4.5977011494252901E-2</v>
      </c>
      <c r="N3178" s="49">
        <v>6.3218390804597693E-2</v>
      </c>
      <c r="O3178" s="49">
        <v>0</v>
      </c>
      <c r="P3178" s="49">
        <v>9.1954022988505704E-2</v>
      </c>
      <c r="Q3178" s="49">
        <v>5.74712643678161E-3</v>
      </c>
      <c r="R3178" s="49">
        <v>0</v>
      </c>
      <c r="S3178" s="49">
        <v>8.04597701149425E-2</v>
      </c>
      <c r="T3178" s="49">
        <v>3.4482758620689703E-2</v>
      </c>
      <c r="U3178" s="49">
        <v>5.74712643678161E-3</v>
      </c>
      <c r="V3178" s="49">
        <v>1</v>
      </c>
      <c r="W3178" s="50">
        <v>174</v>
      </c>
    </row>
    <row r="3179" spans="1:23">
      <c r="A3179" s="46" t="s">
        <v>6549</v>
      </c>
      <c r="B3179" s="47" t="s">
        <v>6581</v>
      </c>
      <c r="C3179" s="48" t="s">
        <v>6582</v>
      </c>
      <c r="D3179" s="49"/>
      <c r="E3179" s="49"/>
      <c r="F3179" s="49"/>
      <c r="G3179" s="49"/>
      <c r="H3179" s="49"/>
      <c r="I3179" s="49"/>
      <c r="J3179" s="49"/>
      <c r="K3179" s="49"/>
      <c r="L3179" s="49"/>
      <c r="M3179" s="49"/>
      <c r="N3179" s="49"/>
      <c r="O3179" s="49"/>
      <c r="P3179" s="49"/>
      <c r="Q3179" s="49"/>
      <c r="R3179" s="49"/>
      <c r="S3179" s="49"/>
      <c r="T3179" s="49"/>
      <c r="U3179" s="49"/>
      <c r="V3179" s="49"/>
      <c r="W3179" s="50"/>
    </row>
    <row r="3180" spans="1:23">
      <c r="A3180" s="46" t="s">
        <v>6551</v>
      </c>
      <c r="B3180" s="47" t="s">
        <v>6583</v>
      </c>
      <c r="C3180" s="48" t="s">
        <v>6584</v>
      </c>
      <c r="D3180" s="49"/>
      <c r="E3180" s="49"/>
      <c r="F3180" s="49"/>
      <c r="G3180" s="49"/>
      <c r="H3180" s="49"/>
      <c r="I3180" s="49"/>
      <c r="J3180" s="49"/>
      <c r="K3180" s="49"/>
      <c r="L3180" s="49"/>
      <c r="M3180" s="49"/>
      <c r="N3180" s="49"/>
      <c r="O3180" s="49"/>
      <c r="P3180" s="49"/>
      <c r="Q3180" s="49"/>
      <c r="R3180" s="49"/>
      <c r="S3180" s="49"/>
      <c r="T3180" s="49"/>
      <c r="U3180" s="49"/>
      <c r="V3180" s="49"/>
      <c r="W3180" s="50"/>
    </row>
    <row r="3181" spans="1:23">
      <c r="A3181" s="46" t="s">
        <v>6553</v>
      </c>
      <c r="B3181" s="47" t="s">
        <v>6585</v>
      </c>
      <c r="C3181" s="48" t="s">
        <v>6586</v>
      </c>
      <c r="D3181" s="49"/>
      <c r="E3181" s="49"/>
      <c r="F3181" s="49"/>
      <c r="G3181" s="49"/>
      <c r="H3181" s="49"/>
      <c r="I3181" s="49"/>
      <c r="J3181" s="49"/>
      <c r="K3181" s="49"/>
      <c r="L3181" s="49"/>
      <c r="M3181" s="49"/>
      <c r="N3181" s="49"/>
      <c r="O3181" s="49"/>
      <c r="P3181" s="49"/>
      <c r="Q3181" s="49"/>
      <c r="R3181" s="49"/>
      <c r="S3181" s="49"/>
      <c r="T3181" s="49"/>
      <c r="U3181" s="49"/>
      <c r="V3181" s="49"/>
      <c r="W3181" s="50"/>
    </row>
    <row r="3182" spans="1:23">
      <c r="A3182" s="46" t="s">
        <v>6555</v>
      </c>
      <c r="B3182" s="47" t="s">
        <v>6587</v>
      </c>
      <c r="C3182" s="48" t="s">
        <v>6588</v>
      </c>
      <c r="D3182" s="49"/>
      <c r="E3182" s="49"/>
      <c r="F3182" s="49"/>
      <c r="G3182" s="49"/>
      <c r="H3182" s="49"/>
      <c r="I3182" s="49"/>
      <c r="J3182" s="49"/>
      <c r="K3182" s="49"/>
      <c r="L3182" s="49"/>
      <c r="M3182" s="49"/>
      <c r="N3182" s="49"/>
      <c r="O3182" s="49"/>
      <c r="P3182" s="49"/>
      <c r="Q3182" s="49"/>
      <c r="R3182" s="49"/>
      <c r="S3182" s="49"/>
      <c r="T3182" s="49"/>
      <c r="U3182" s="49"/>
      <c r="V3182" s="49"/>
      <c r="W3182" s="50"/>
    </row>
    <row r="3183" spans="1:23">
      <c r="A3183" s="46" t="s">
        <v>6557</v>
      </c>
      <c r="B3183" s="47" t="s">
        <v>6589</v>
      </c>
      <c r="C3183" s="48" t="s">
        <v>6590</v>
      </c>
      <c r="D3183" s="49">
        <v>1.90073917634636E-2</v>
      </c>
      <c r="E3183" s="49">
        <v>0.55438225976768696</v>
      </c>
      <c r="F3183" s="49">
        <v>3.1678986272439301E-3</v>
      </c>
      <c r="G3183" s="49">
        <v>8.5533262935586094E-2</v>
      </c>
      <c r="H3183" s="49">
        <v>2.8511087645195402E-2</v>
      </c>
      <c r="I3183" s="49">
        <v>7.1805702217528994E-2</v>
      </c>
      <c r="J3183" s="49">
        <v>3.9070749736008499E-2</v>
      </c>
      <c r="K3183" s="49">
        <v>9.5036958817317808E-3</v>
      </c>
      <c r="L3183" s="49">
        <v>1.05596620908131E-3</v>
      </c>
      <c r="M3183" s="49">
        <v>5.49102428722281E-2</v>
      </c>
      <c r="N3183" s="49">
        <v>6.4413938753959898E-2</v>
      </c>
      <c r="O3183" s="49">
        <v>1.05596620908131E-3</v>
      </c>
      <c r="P3183" s="49">
        <v>4.2238648363252399E-3</v>
      </c>
      <c r="Q3183" s="49">
        <v>0</v>
      </c>
      <c r="R3183" s="49">
        <v>0</v>
      </c>
      <c r="S3183" s="49">
        <v>6.3357972544878599E-2</v>
      </c>
      <c r="T3183" s="49">
        <v>0</v>
      </c>
      <c r="U3183" s="49">
        <v>0</v>
      </c>
      <c r="V3183" s="49">
        <v>1</v>
      </c>
      <c r="W3183" s="50">
        <v>947</v>
      </c>
    </row>
    <row r="3184" spans="1:23">
      <c r="A3184" s="46" t="s">
        <v>6559</v>
      </c>
      <c r="B3184" s="47" t="s">
        <v>6591</v>
      </c>
      <c r="C3184" s="48" t="s">
        <v>6592</v>
      </c>
      <c r="D3184" s="49"/>
      <c r="E3184" s="49"/>
      <c r="F3184" s="49"/>
      <c r="G3184" s="49"/>
      <c r="H3184" s="49"/>
      <c r="I3184" s="49"/>
      <c r="J3184" s="49"/>
      <c r="K3184" s="49"/>
      <c r="L3184" s="49"/>
      <c r="M3184" s="49"/>
      <c r="N3184" s="49"/>
      <c r="O3184" s="49"/>
      <c r="P3184" s="49"/>
      <c r="Q3184" s="49"/>
      <c r="R3184" s="49"/>
      <c r="S3184" s="49"/>
      <c r="T3184" s="49"/>
      <c r="U3184" s="49"/>
      <c r="V3184" s="49"/>
      <c r="W3184" s="50"/>
    </row>
    <row r="3185" spans="1:23">
      <c r="A3185" s="46" t="s">
        <v>6561</v>
      </c>
      <c r="B3185" s="47" t="s">
        <v>6593</v>
      </c>
      <c r="C3185" s="48" t="s">
        <v>6594</v>
      </c>
      <c r="D3185" s="49">
        <v>5.10204081632653E-2</v>
      </c>
      <c r="E3185" s="49">
        <v>0.14965986394557801</v>
      </c>
      <c r="F3185" s="49">
        <v>0</v>
      </c>
      <c r="G3185" s="49">
        <v>9.5238095238095205E-2</v>
      </c>
      <c r="H3185" s="49">
        <v>4.4217687074829898E-2</v>
      </c>
      <c r="I3185" s="49">
        <v>0.136054421768707</v>
      </c>
      <c r="J3185" s="49">
        <v>6.1224489795918401E-2</v>
      </c>
      <c r="K3185" s="49">
        <v>1.7006802721088399E-2</v>
      </c>
      <c r="L3185" s="49">
        <v>0</v>
      </c>
      <c r="M3185" s="49">
        <v>4.7619047619047603E-2</v>
      </c>
      <c r="N3185" s="49">
        <v>4.08163265306122E-2</v>
      </c>
      <c r="O3185" s="49">
        <v>0</v>
      </c>
      <c r="P3185" s="49">
        <v>6.8027210884353704E-3</v>
      </c>
      <c r="Q3185" s="49">
        <v>0</v>
      </c>
      <c r="R3185" s="49">
        <v>0</v>
      </c>
      <c r="S3185" s="49">
        <v>0.34013605442176897</v>
      </c>
      <c r="T3185" s="49">
        <v>6.8027210884353704E-3</v>
      </c>
      <c r="U3185" s="49">
        <v>3.40136054421769E-3</v>
      </c>
      <c r="V3185" s="49">
        <v>1</v>
      </c>
      <c r="W3185" s="50">
        <v>294</v>
      </c>
    </row>
    <row r="3186" spans="1:23">
      <c r="A3186" s="46" t="s">
        <v>6563</v>
      </c>
      <c r="B3186" s="47" t="s">
        <v>6595</v>
      </c>
      <c r="C3186" s="48" t="s">
        <v>6596</v>
      </c>
      <c r="D3186" s="49">
        <v>4.86409155937053E-2</v>
      </c>
      <c r="E3186" s="49">
        <v>0.16165951359084399</v>
      </c>
      <c r="F3186" s="49">
        <v>1.00143061516452E-2</v>
      </c>
      <c r="G3186" s="49">
        <v>8.15450643776824E-2</v>
      </c>
      <c r="H3186" s="49">
        <v>0.14020028612303301</v>
      </c>
      <c r="I3186" s="49">
        <v>0.221745350500715</v>
      </c>
      <c r="J3186" s="49">
        <v>8.5836909871244593E-2</v>
      </c>
      <c r="K3186" s="49">
        <v>2.86123032904149E-3</v>
      </c>
      <c r="L3186" s="49">
        <v>0</v>
      </c>
      <c r="M3186" s="49">
        <v>3.29041487839771E-2</v>
      </c>
      <c r="N3186" s="49">
        <v>3.29041487839771E-2</v>
      </c>
      <c r="O3186" s="49">
        <v>1.43061516452074E-3</v>
      </c>
      <c r="P3186" s="49">
        <v>1.43061516452074E-3</v>
      </c>
      <c r="Q3186" s="49">
        <v>0</v>
      </c>
      <c r="R3186" s="49">
        <v>0</v>
      </c>
      <c r="S3186" s="49">
        <v>0.17310443490701</v>
      </c>
      <c r="T3186" s="49">
        <v>1.43061516452074E-3</v>
      </c>
      <c r="U3186" s="49">
        <v>4.29184549356223E-3</v>
      </c>
      <c r="V3186" s="49">
        <v>1</v>
      </c>
      <c r="W3186" s="50">
        <v>699</v>
      </c>
    </row>
    <row r="3187" spans="1:23">
      <c r="A3187" s="46" t="s">
        <v>6565</v>
      </c>
      <c r="B3187" s="47" t="s">
        <v>6597</v>
      </c>
      <c r="C3187" s="48" t="s">
        <v>6598</v>
      </c>
      <c r="D3187" s="49">
        <v>7.9335793357933601E-2</v>
      </c>
      <c r="E3187" s="49">
        <v>0</v>
      </c>
      <c r="F3187" s="49">
        <v>2.3985239852398501E-2</v>
      </c>
      <c r="G3187" s="49">
        <v>0.18634686346863499</v>
      </c>
      <c r="H3187" s="49">
        <v>7.1955719557195597E-2</v>
      </c>
      <c r="I3187" s="49">
        <v>0.33579335793357901</v>
      </c>
      <c r="J3187" s="49">
        <v>2.76752767527675E-2</v>
      </c>
      <c r="K3187" s="49">
        <v>2.76752767527675E-2</v>
      </c>
      <c r="L3187" s="49">
        <v>1.4760147601476E-2</v>
      </c>
      <c r="M3187" s="49">
        <v>6.8265682656826601E-2</v>
      </c>
      <c r="N3187" s="49">
        <v>8.4870848708487101E-2</v>
      </c>
      <c r="O3187" s="49">
        <v>1.8450184501845001E-3</v>
      </c>
      <c r="P3187" s="49">
        <v>9.2250922509225092E-3</v>
      </c>
      <c r="Q3187" s="49">
        <v>1.8450184501845001E-3</v>
      </c>
      <c r="R3187" s="49">
        <v>0</v>
      </c>
      <c r="S3187" s="49">
        <v>4.4280442804428E-2</v>
      </c>
      <c r="T3187" s="49">
        <v>7.3800738007380098E-3</v>
      </c>
      <c r="U3187" s="49">
        <v>1.4760147601476E-2</v>
      </c>
      <c r="V3187" s="49">
        <v>1</v>
      </c>
      <c r="W3187" s="50">
        <v>542</v>
      </c>
    </row>
    <row r="3188" spans="1:23">
      <c r="A3188" s="46" t="s">
        <v>6567</v>
      </c>
      <c r="B3188" s="47" t="s">
        <v>6599</v>
      </c>
      <c r="C3188" s="48" t="s">
        <v>6600</v>
      </c>
      <c r="D3188" s="49"/>
      <c r="E3188" s="49"/>
      <c r="F3188" s="49"/>
      <c r="G3188" s="49"/>
      <c r="H3188" s="49"/>
      <c r="I3188" s="49"/>
      <c r="J3188" s="49"/>
      <c r="K3188" s="49"/>
      <c r="L3188" s="49"/>
      <c r="M3188" s="49"/>
      <c r="N3188" s="49"/>
      <c r="O3188" s="49"/>
      <c r="P3188" s="49"/>
      <c r="Q3188" s="49"/>
      <c r="R3188" s="49"/>
      <c r="S3188" s="49"/>
      <c r="T3188" s="49"/>
      <c r="U3188" s="49"/>
      <c r="V3188" s="49"/>
      <c r="W3188" s="50"/>
    </row>
    <row r="3189" spans="1:23">
      <c r="A3189" s="46" t="s">
        <v>6569</v>
      </c>
      <c r="B3189" s="47" t="s">
        <v>6601</v>
      </c>
      <c r="C3189" s="48" t="s">
        <v>6602</v>
      </c>
      <c r="D3189" s="49">
        <v>0</v>
      </c>
      <c r="E3189" s="49">
        <v>0</v>
      </c>
      <c r="F3189" s="49">
        <v>0</v>
      </c>
      <c r="G3189" s="49">
        <v>0</v>
      </c>
      <c r="H3189" s="49">
        <v>0</v>
      </c>
      <c r="I3189" s="49">
        <v>1</v>
      </c>
      <c r="J3189" s="49">
        <v>0</v>
      </c>
      <c r="K3189" s="49">
        <v>0</v>
      </c>
      <c r="L3189" s="49">
        <v>0</v>
      </c>
      <c r="M3189" s="49">
        <v>0</v>
      </c>
      <c r="N3189" s="49">
        <v>0</v>
      </c>
      <c r="O3189" s="49">
        <v>0</v>
      </c>
      <c r="P3189" s="49">
        <v>0</v>
      </c>
      <c r="Q3189" s="49">
        <v>0</v>
      </c>
      <c r="R3189" s="49">
        <v>0</v>
      </c>
      <c r="S3189" s="49">
        <v>0</v>
      </c>
      <c r="T3189" s="49">
        <v>0</v>
      </c>
      <c r="U3189" s="49">
        <v>0</v>
      </c>
      <c r="V3189" s="49">
        <v>1</v>
      </c>
      <c r="W3189" s="50">
        <v>7</v>
      </c>
    </row>
    <row r="3190" spans="1:23">
      <c r="A3190" s="46" t="s">
        <v>6571</v>
      </c>
      <c r="B3190" s="47" t="s">
        <v>6603</v>
      </c>
      <c r="C3190" s="48" t="s">
        <v>6604</v>
      </c>
      <c r="D3190" s="49">
        <v>6.1320754716981098E-2</v>
      </c>
      <c r="E3190" s="49">
        <v>0</v>
      </c>
      <c r="F3190" s="49">
        <v>2.83018867924528E-2</v>
      </c>
      <c r="G3190" s="49">
        <v>0.10377358490565999</v>
      </c>
      <c r="H3190" s="49">
        <v>0.10377358490565999</v>
      </c>
      <c r="I3190" s="49">
        <v>0.174528301886792</v>
      </c>
      <c r="J3190" s="49">
        <v>7.5471698113207503E-2</v>
      </c>
      <c r="K3190" s="49">
        <v>3.77358490566038E-2</v>
      </c>
      <c r="L3190" s="49">
        <v>0</v>
      </c>
      <c r="M3190" s="49">
        <v>0.13207547169811301</v>
      </c>
      <c r="N3190" s="49">
        <v>7.5471698113207503E-2</v>
      </c>
      <c r="O3190" s="49">
        <v>0</v>
      </c>
      <c r="P3190" s="49">
        <v>4.7169811320754698E-3</v>
      </c>
      <c r="Q3190" s="49">
        <v>0</v>
      </c>
      <c r="R3190" s="49">
        <v>0</v>
      </c>
      <c r="S3190" s="49">
        <v>0.19339622641509399</v>
      </c>
      <c r="T3190" s="49">
        <v>4.7169811320754698E-3</v>
      </c>
      <c r="U3190" s="49">
        <v>4.7169811320754698E-3</v>
      </c>
      <c r="V3190" s="49">
        <v>1</v>
      </c>
      <c r="W3190" s="50">
        <v>212</v>
      </c>
    </row>
    <row r="3191" spans="1:23">
      <c r="A3191" s="46" t="s">
        <v>6573</v>
      </c>
      <c r="B3191" s="47" t="s">
        <v>6605</v>
      </c>
      <c r="C3191" s="48" t="s">
        <v>6606</v>
      </c>
      <c r="D3191" s="49">
        <v>8.6330935251798593E-2</v>
      </c>
      <c r="E3191" s="49">
        <v>0</v>
      </c>
      <c r="F3191" s="49">
        <v>1.4388489208633099E-2</v>
      </c>
      <c r="G3191" s="49">
        <v>0.23021582733813001</v>
      </c>
      <c r="H3191" s="49">
        <v>6.4748201438848907E-2</v>
      </c>
      <c r="I3191" s="49">
        <v>0.100719424460432</v>
      </c>
      <c r="J3191" s="49">
        <v>8.6330935251798593E-2</v>
      </c>
      <c r="K3191" s="49">
        <v>1.4388489208633099E-2</v>
      </c>
      <c r="L3191" s="49">
        <v>0</v>
      </c>
      <c r="M3191" s="49">
        <v>5.7553956834532398E-2</v>
      </c>
      <c r="N3191" s="49">
        <v>0.14388489208633101</v>
      </c>
      <c r="O3191" s="49">
        <v>0</v>
      </c>
      <c r="P3191" s="49">
        <v>4.3165467625899297E-2</v>
      </c>
      <c r="Q3191" s="49">
        <v>0</v>
      </c>
      <c r="R3191" s="49">
        <v>0</v>
      </c>
      <c r="S3191" s="49">
        <v>0.15827338129496399</v>
      </c>
      <c r="T3191" s="49">
        <v>0</v>
      </c>
      <c r="U3191" s="49">
        <v>0</v>
      </c>
      <c r="V3191" s="49">
        <v>1</v>
      </c>
      <c r="W3191" s="50">
        <v>139</v>
      </c>
    </row>
    <row r="3192" spans="1:23">
      <c r="A3192" s="46" t="s">
        <v>6575</v>
      </c>
      <c r="B3192" s="47" t="s">
        <v>6607</v>
      </c>
      <c r="C3192" s="48" t="s">
        <v>6608</v>
      </c>
      <c r="D3192" s="49">
        <v>9.4076655052264799E-2</v>
      </c>
      <c r="E3192" s="49">
        <v>0.104529616724739</v>
      </c>
      <c r="F3192" s="49">
        <v>3.4843205574912901E-3</v>
      </c>
      <c r="G3192" s="49">
        <v>6.9686411149825794E-2</v>
      </c>
      <c r="H3192" s="49">
        <v>5.2264808362369297E-2</v>
      </c>
      <c r="I3192" s="49">
        <v>0.23693379790940799</v>
      </c>
      <c r="J3192" s="49">
        <v>4.5296167247386797E-2</v>
      </c>
      <c r="K3192" s="49">
        <v>2.0905923344947699E-2</v>
      </c>
      <c r="L3192" s="49">
        <v>8.3623693379790906E-2</v>
      </c>
      <c r="M3192" s="49">
        <v>6.9686411149825794E-2</v>
      </c>
      <c r="N3192" s="49">
        <v>9.0592334494773497E-2</v>
      </c>
      <c r="O3192" s="49">
        <v>0</v>
      </c>
      <c r="P3192" s="49">
        <v>3.1358885017421602E-2</v>
      </c>
      <c r="Q3192" s="49">
        <v>0</v>
      </c>
      <c r="R3192" s="49">
        <v>0</v>
      </c>
      <c r="S3192" s="49">
        <v>8.7108013937282194E-2</v>
      </c>
      <c r="T3192" s="49">
        <v>0</v>
      </c>
      <c r="U3192" s="49">
        <v>1.04529616724739E-2</v>
      </c>
      <c r="V3192" s="49">
        <v>1</v>
      </c>
      <c r="W3192" s="50">
        <v>287</v>
      </c>
    </row>
    <row r="3193" spans="1:23">
      <c r="A3193" s="46" t="s">
        <v>6577</v>
      </c>
      <c r="B3193" s="47" t="s">
        <v>6609</v>
      </c>
      <c r="C3193" s="48" t="s">
        <v>6610</v>
      </c>
      <c r="D3193" s="49"/>
      <c r="E3193" s="49"/>
      <c r="F3193" s="49"/>
      <c r="G3193" s="49"/>
      <c r="H3193" s="49"/>
      <c r="I3193" s="49"/>
      <c r="J3193" s="49"/>
      <c r="K3193" s="49"/>
      <c r="L3193" s="49"/>
      <c r="M3193" s="49"/>
      <c r="N3193" s="49"/>
      <c r="O3193" s="49"/>
      <c r="P3193" s="49"/>
      <c r="Q3193" s="49"/>
      <c r="R3193" s="49"/>
      <c r="S3193" s="49"/>
      <c r="T3193" s="49"/>
      <c r="U3193" s="49"/>
      <c r="V3193" s="49"/>
      <c r="W3193" s="50"/>
    </row>
    <row r="3194" spans="1:23">
      <c r="A3194" s="46" t="s">
        <v>6579</v>
      </c>
      <c r="B3194" s="47" t="s">
        <v>6611</v>
      </c>
      <c r="C3194" s="48" t="s">
        <v>6612</v>
      </c>
      <c r="D3194" s="49">
        <v>0.228748068006182</v>
      </c>
      <c r="E3194" s="49">
        <v>1.5455950540958299E-3</v>
      </c>
      <c r="F3194" s="49">
        <v>0.105100463678516</v>
      </c>
      <c r="G3194" s="49">
        <v>9.5826893353941303E-2</v>
      </c>
      <c r="H3194" s="49">
        <v>4.32766615146832E-2</v>
      </c>
      <c r="I3194" s="49">
        <v>0.27975270479134501</v>
      </c>
      <c r="J3194" s="49">
        <v>4.1731066460587302E-2</v>
      </c>
      <c r="K3194" s="49">
        <v>2.16383307573416E-2</v>
      </c>
      <c r="L3194" s="49">
        <v>1.5455950540958299E-3</v>
      </c>
      <c r="M3194" s="49">
        <v>4.1731066460587302E-2</v>
      </c>
      <c r="N3194" s="49">
        <v>5.1004636785162302E-2</v>
      </c>
      <c r="O3194" s="49">
        <v>0</v>
      </c>
      <c r="P3194" s="49">
        <v>1.8547140649149901E-2</v>
      </c>
      <c r="Q3194" s="49">
        <v>1.5455950540958299E-3</v>
      </c>
      <c r="R3194" s="49">
        <v>1.5455950540958299E-3</v>
      </c>
      <c r="S3194" s="49">
        <v>4.1731066460587302E-2</v>
      </c>
      <c r="T3194" s="49">
        <v>1.8547140649149901E-2</v>
      </c>
      <c r="U3194" s="49">
        <v>6.18238021638331E-3</v>
      </c>
      <c r="V3194" s="49">
        <v>1</v>
      </c>
      <c r="W3194" s="50">
        <v>647</v>
      </c>
    </row>
    <row r="3195" spans="1:23">
      <c r="A3195" s="46" t="s">
        <v>6581</v>
      </c>
      <c r="B3195" s="47" t="s">
        <v>6613</v>
      </c>
      <c r="C3195" s="48" t="s">
        <v>6614</v>
      </c>
      <c r="D3195" s="49">
        <v>0.14444444444444399</v>
      </c>
      <c r="E3195" s="49">
        <v>0</v>
      </c>
      <c r="F3195" s="49">
        <v>8.3333333333333297E-3</v>
      </c>
      <c r="G3195" s="49">
        <v>0.12777777777777799</v>
      </c>
      <c r="H3195" s="49">
        <v>6.9444444444444406E-2</v>
      </c>
      <c r="I3195" s="49">
        <v>0.18611111111111101</v>
      </c>
      <c r="J3195" s="49">
        <v>1.94444444444444E-2</v>
      </c>
      <c r="K3195" s="49">
        <v>1.38888888888889E-2</v>
      </c>
      <c r="L3195" s="49">
        <v>0</v>
      </c>
      <c r="M3195" s="49">
        <v>6.3888888888888898E-2</v>
      </c>
      <c r="N3195" s="49">
        <v>7.7777777777777807E-2</v>
      </c>
      <c r="O3195" s="49">
        <v>5.5555555555555601E-3</v>
      </c>
      <c r="P3195" s="49">
        <v>1.38888888888889E-2</v>
      </c>
      <c r="Q3195" s="49">
        <v>0</v>
      </c>
      <c r="R3195" s="49">
        <v>0</v>
      </c>
      <c r="S3195" s="49">
        <v>0.25</v>
      </c>
      <c r="T3195" s="49">
        <v>5.5555555555555601E-3</v>
      </c>
      <c r="U3195" s="49">
        <v>1.38888888888889E-2</v>
      </c>
      <c r="V3195" s="49">
        <v>1</v>
      </c>
      <c r="W3195" s="50">
        <v>360</v>
      </c>
    </row>
    <row r="3196" spans="1:23">
      <c r="A3196" s="46" t="s">
        <v>6583</v>
      </c>
      <c r="B3196" s="47" t="s">
        <v>6615</v>
      </c>
      <c r="C3196" s="48" t="s">
        <v>6616</v>
      </c>
      <c r="D3196" s="49"/>
      <c r="E3196" s="49"/>
      <c r="F3196" s="49"/>
      <c r="G3196" s="49"/>
      <c r="H3196" s="49"/>
      <c r="I3196" s="49"/>
      <c r="J3196" s="49"/>
      <c r="K3196" s="49"/>
      <c r="L3196" s="49"/>
      <c r="M3196" s="49"/>
      <c r="N3196" s="49"/>
      <c r="O3196" s="49"/>
      <c r="P3196" s="49"/>
      <c r="Q3196" s="49"/>
      <c r="R3196" s="49"/>
      <c r="S3196" s="49"/>
      <c r="T3196" s="49"/>
      <c r="U3196" s="49"/>
      <c r="V3196" s="49"/>
      <c r="W3196" s="50"/>
    </row>
    <row r="3197" spans="1:23">
      <c r="A3197" s="46" t="s">
        <v>6585</v>
      </c>
      <c r="B3197" s="47" t="s">
        <v>6617</v>
      </c>
      <c r="C3197" s="48" t="s">
        <v>6618</v>
      </c>
      <c r="D3197" s="49">
        <v>1.37931034482759E-2</v>
      </c>
      <c r="E3197" s="49">
        <v>0</v>
      </c>
      <c r="F3197" s="49">
        <v>3.4482758620689703E-2</v>
      </c>
      <c r="G3197" s="49">
        <v>3.4482758620689703E-2</v>
      </c>
      <c r="H3197" s="49">
        <v>3.10344827586207E-2</v>
      </c>
      <c r="I3197" s="49">
        <v>1.37931034482759E-2</v>
      </c>
      <c r="J3197" s="49">
        <v>0.19310344827586201</v>
      </c>
      <c r="K3197" s="49">
        <v>3.4482758620689698E-3</v>
      </c>
      <c r="L3197" s="49">
        <v>0</v>
      </c>
      <c r="M3197" s="49">
        <v>6.8965517241379301E-3</v>
      </c>
      <c r="N3197" s="49">
        <v>0.15517241379310301</v>
      </c>
      <c r="O3197" s="49">
        <v>0</v>
      </c>
      <c r="P3197" s="49">
        <v>1.03448275862069E-2</v>
      </c>
      <c r="Q3197" s="49">
        <v>3.4482758620689698E-3</v>
      </c>
      <c r="R3197" s="49">
        <v>0</v>
      </c>
      <c r="S3197" s="49">
        <v>0.49655172413793103</v>
      </c>
      <c r="T3197" s="49">
        <v>0</v>
      </c>
      <c r="U3197" s="49">
        <v>3.4482758620689698E-3</v>
      </c>
      <c r="V3197" s="49">
        <v>1</v>
      </c>
      <c r="W3197" s="50">
        <v>290</v>
      </c>
    </row>
    <row r="3198" spans="1:23">
      <c r="A3198" s="46" t="s">
        <v>6587</v>
      </c>
      <c r="B3198" s="47" t="s">
        <v>6619</v>
      </c>
      <c r="C3198" s="48" t="s">
        <v>6620</v>
      </c>
      <c r="D3198" s="49"/>
      <c r="E3198" s="49"/>
      <c r="F3198" s="49"/>
      <c r="G3198" s="49"/>
      <c r="H3198" s="49"/>
      <c r="I3198" s="49"/>
      <c r="J3198" s="49"/>
      <c r="K3198" s="49"/>
      <c r="L3198" s="49"/>
      <c r="M3198" s="49"/>
      <c r="N3198" s="49"/>
      <c r="O3198" s="49"/>
      <c r="P3198" s="49"/>
      <c r="Q3198" s="49"/>
      <c r="R3198" s="49"/>
      <c r="S3198" s="49"/>
      <c r="T3198" s="49"/>
      <c r="U3198" s="49"/>
      <c r="V3198" s="49"/>
      <c r="W3198" s="50"/>
    </row>
    <row r="3199" spans="1:23">
      <c r="A3199" s="46" t="s">
        <v>6589</v>
      </c>
      <c r="B3199" s="47" t="s">
        <v>6621</v>
      </c>
      <c r="C3199" s="48" t="s">
        <v>6622</v>
      </c>
      <c r="D3199" s="49">
        <v>0</v>
      </c>
      <c r="E3199" s="49">
        <v>0</v>
      </c>
      <c r="F3199" s="49">
        <v>6.13496932515337E-3</v>
      </c>
      <c r="G3199" s="49">
        <v>8.5889570552147201E-2</v>
      </c>
      <c r="H3199" s="49">
        <v>2.4539877300613501E-2</v>
      </c>
      <c r="I3199" s="49">
        <v>0.68098159509202405</v>
      </c>
      <c r="J3199" s="49">
        <v>1.84049079754601E-2</v>
      </c>
      <c r="K3199" s="49">
        <v>1.84049079754601E-2</v>
      </c>
      <c r="L3199" s="49">
        <v>0</v>
      </c>
      <c r="M3199" s="49">
        <v>7.3619631901840496E-2</v>
      </c>
      <c r="N3199" s="49">
        <v>3.6809815950920199E-2</v>
      </c>
      <c r="O3199" s="49">
        <v>0</v>
      </c>
      <c r="P3199" s="49">
        <v>1.22699386503067E-2</v>
      </c>
      <c r="Q3199" s="49">
        <v>0</v>
      </c>
      <c r="R3199" s="49">
        <v>0</v>
      </c>
      <c r="S3199" s="49">
        <v>4.2944785276073601E-2</v>
      </c>
      <c r="T3199" s="49">
        <v>0</v>
      </c>
      <c r="U3199" s="49">
        <v>0</v>
      </c>
      <c r="V3199" s="49">
        <v>1</v>
      </c>
      <c r="W3199" s="50">
        <v>163</v>
      </c>
    </row>
    <row r="3200" spans="1:23">
      <c r="A3200" s="46" t="s">
        <v>6591</v>
      </c>
      <c r="B3200" s="47" t="s">
        <v>6623</v>
      </c>
      <c r="C3200" s="48" t="s">
        <v>6624</v>
      </c>
      <c r="D3200" s="49"/>
      <c r="E3200" s="49"/>
      <c r="F3200" s="49"/>
      <c r="G3200" s="49"/>
      <c r="H3200" s="49"/>
      <c r="I3200" s="49"/>
      <c r="J3200" s="49"/>
      <c r="K3200" s="49"/>
      <c r="L3200" s="49"/>
      <c r="M3200" s="49"/>
      <c r="N3200" s="49"/>
      <c r="O3200" s="49"/>
      <c r="P3200" s="49"/>
      <c r="Q3200" s="49"/>
      <c r="R3200" s="49"/>
      <c r="S3200" s="49"/>
      <c r="T3200" s="49"/>
      <c r="U3200" s="49"/>
      <c r="V3200" s="49"/>
      <c r="W3200" s="50"/>
    </row>
    <row r="3201" spans="1:23">
      <c r="A3201" s="46" t="s">
        <v>6593</v>
      </c>
      <c r="B3201" s="47" t="s">
        <v>6625</v>
      </c>
      <c r="C3201" s="48" t="s">
        <v>6626</v>
      </c>
      <c r="D3201" s="49"/>
      <c r="E3201" s="49"/>
      <c r="F3201" s="49"/>
      <c r="G3201" s="49"/>
      <c r="H3201" s="49"/>
      <c r="I3201" s="49"/>
      <c r="J3201" s="49"/>
      <c r="K3201" s="49"/>
      <c r="L3201" s="49"/>
      <c r="M3201" s="49"/>
      <c r="N3201" s="49"/>
      <c r="O3201" s="49"/>
      <c r="P3201" s="49"/>
      <c r="Q3201" s="49"/>
      <c r="R3201" s="49"/>
      <c r="S3201" s="49"/>
      <c r="T3201" s="49"/>
      <c r="U3201" s="49"/>
      <c r="V3201" s="49"/>
      <c r="W3201" s="50"/>
    </row>
    <row r="3202" spans="1:23">
      <c r="A3202" s="46" t="s">
        <v>6595</v>
      </c>
      <c r="B3202" s="47" t="s">
        <v>6627</v>
      </c>
      <c r="C3202" s="48" t="s">
        <v>6628</v>
      </c>
      <c r="D3202" s="49">
        <v>5.9633027522935797E-2</v>
      </c>
      <c r="E3202" s="49">
        <v>0</v>
      </c>
      <c r="F3202" s="49">
        <v>4.7400611620795098E-2</v>
      </c>
      <c r="G3202" s="49">
        <v>0.17431192660550501</v>
      </c>
      <c r="H3202" s="49">
        <v>2.2935779816513801E-2</v>
      </c>
      <c r="I3202" s="49">
        <v>0.48776758409785897</v>
      </c>
      <c r="J3202" s="49">
        <v>1.3761467889908299E-2</v>
      </c>
      <c r="K3202" s="49">
        <v>1.52905198776758E-3</v>
      </c>
      <c r="L3202" s="49">
        <v>0.13149847094801201</v>
      </c>
      <c r="M3202" s="49">
        <v>1.5290519877675801E-2</v>
      </c>
      <c r="N3202" s="49">
        <v>1.6819571865443399E-2</v>
      </c>
      <c r="O3202" s="49">
        <v>0</v>
      </c>
      <c r="P3202" s="49">
        <v>4.5871559633027499E-3</v>
      </c>
      <c r="Q3202" s="49">
        <v>1.52905198776758E-3</v>
      </c>
      <c r="R3202" s="49">
        <v>0</v>
      </c>
      <c r="S3202" s="49">
        <v>1.8348623853211E-2</v>
      </c>
      <c r="T3202" s="49">
        <v>1.52905198776758E-3</v>
      </c>
      <c r="U3202" s="49">
        <v>3.05810397553517E-3</v>
      </c>
      <c r="V3202" s="49">
        <v>1</v>
      </c>
      <c r="W3202" s="50">
        <v>654</v>
      </c>
    </row>
    <row r="3203" spans="1:23">
      <c r="A3203" s="46" t="s">
        <v>6141</v>
      </c>
      <c r="B3203" s="47" t="s">
        <v>6629</v>
      </c>
      <c r="C3203" s="48" t="s">
        <v>6630</v>
      </c>
      <c r="D3203" s="49"/>
      <c r="E3203" s="49"/>
      <c r="F3203" s="49"/>
      <c r="G3203" s="49"/>
      <c r="H3203" s="49"/>
      <c r="I3203" s="49"/>
      <c r="J3203" s="49"/>
      <c r="K3203" s="49"/>
      <c r="L3203" s="49"/>
      <c r="M3203" s="49"/>
      <c r="N3203" s="49"/>
      <c r="O3203" s="49"/>
      <c r="P3203" s="49"/>
      <c r="Q3203" s="49"/>
      <c r="R3203" s="49"/>
      <c r="S3203" s="49"/>
      <c r="T3203" s="49"/>
      <c r="U3203" s="49"/>
      <c r="V3203" s="49"/>
      <c r="W3203" s="50"/>
    </row>
    <row r="3204" spans="1:23">
      <c r="A3204" s="46" t="s">
        <v>6597</v>
      </c>
      <c r="B3204" s="47" t="s">
        <v>6631</v>
      </c>
      <c r="C3204" s="48" t="s">
        <v>6632</v>
      </c>
      <c r="D3204" s="49"/>
      <c r="E3204" s="49"/>
      <c r="F3204" s="49"/>
      <c r="G3204" s="49"/>
      <c r="H3204" s="49"/>
      <c r="I3204" s="49"/>
      <c r="J3204" s="49"/>
      <c r="K3204" s="49"/>
      <c r="L3204" s="49"/>
      <c r="M3204" s="49"/>
      <c r="N3204" s="49"/>
      <c r="O3204" s="49"/>
      <c r="P3204" s="49"/>
      <c r="Q3204" s="49"/>
      <c r="R3204" s="49"/>
      <c r="S3204" s="49"/>
      <c r="T3204" s="49"/>
      <c r="U3204" s="49"/>
      <c r="V3204" s="49"/>
      <c r="W3204" s="50"/>
    </row>
    <row r="3205" spans="1:23">
      <c r="A3205" s="46" t="s">
        <v>6599</v>
      </c>
      <c r="B3205" s="47" t="s">
        <v>6633</v>
      </c>
      <c r="C3205" s="48" t="s">
        <v>6634</v>
      </c>
      <c r="D3205" s="49"/>
      <c r="E3205" s="49"/>
      <c r="F3205" s="49"/>
      <c r="G3205" s="49"/>
      <c r="H3205" s="49"/>
      <c r="I3205" s="49"/>
      <c r="J3205" s="49"/>
      <c r="K3205" s="49"/>
      <c r="L3205" s="49"/>
      <c r="M3205" s="49"/>
      <c r="N3205" s="49"/>
      <c r="O3205" s="49"/>
      <c r="P3205" s="49"/>
      <c r="Q3205" s="49"/>
      <c r="R3205" s="49"/>
      <c r="S3205" s="49"/>
      <c r="T3205" s="49"/>
      <c r="U3205" s="49"/>
      <c r="V3205" s="49"/>
      <c r="W3205" s="50"/>
    </row>
    <row r="3206" spans="1:23">
      <c r="A3206" s="46" t="s">
        <v>6601</v>
      </c>
      <c r="B3206" s="47" t="s">
        <v>6635</v>
      </c>
      <c r="C3206" s="48" t="s">
        <v>6636</v>
      </c>
      <c r="D3206" s="49"/>
      <c r="E3206" s="49"/>
      <c r="F3206" s="49"/>
      <c r="G3206" s="49"/>
      <c r="H3206" s="49"/>
      <c r="I3206" s="49"/>
      <c r="J3206" s="49"/>
      <c r="K3206" s="49"/>
      <c r="L3206" s="49"/>
      <c r="M3206" s="49"/>
      <c r="N3206" s="49"/>
      <c r="O3206" s="49"/>
      <c r="P3206" s="49"/>
      <c r="Q3206" s="49"/>
      <c r="R3206" s="49"/>
      <c r="S3206" s="49"/>
      <c r="T3206" s="49"/>
      <c r="U3206" s="49"/>
      <c r="V3206" s="49"/>
      <c r="W3206" s="50"/>
    </row>
    <row r="3207" spans="1:23">
      <c r="A3207" s="46" t="s">
        <v>6603</v>
      </c>
      <c r="B3207" s="47" t="s">
        <v>6637</v>
      </c>
      <c r="C3207" s="48" t="s">
        <v>6638</v>
      </c>
      <c r="D3207" s="49">
        <v>0.35091277890466499</v>
      </c>
      <c r="E3207" s="49">
        <v>2.02839756592292E-3</v>
      </c>
      <c r="F3207" s="49">
        <v>6.08519269776876E-3</v>
      </c>
      <c r="G3207" s="49">
        <v>0.186612576064909</v>
      </c>
      <c r="H3207" s="49">
        <v>9.3306288032454401E-2</v>
      </c>
      <c r="I3207" s="49">
        <v>0.13793103448275901</v>
      </c>
      <c r="J3207" s="49">
        <v>2.6369168356997999E-2</v>
      </c>
      <c r="K3207" s="49">
        <v>3.6511156186612603E-2</v>
      </c>
      <c r="L3207" s="49">
        <v>0</v>
      </c>
      <c r="M3207" s="49">
        <v>3.0425963488843799E-2</v>
      </c>
      <c r="N3207" s="49">
        <v>6.8965517241379296E-2</v>
      </c>
      <c r="O3207" s="49">
        <v>0</v>
      </c>
      <c r="P3207" s="49">
        <v>8.11359026369168E-3</v>
      </c>
      <c r="Q3207" s="49">
        <v>0</v>
      </c>
      <c r="R3207" s="49">
        <v>2.02839756592292E-3</v>
      </c>
      <c r="S3207" s="49">
        <v>3.6511156186612603E-2</v>
      </c>
      <c r="T3207" s="49">
        <v>1.4198782961460399E-2</v>
      </c>
      <c r="U3207" s="49">
        <v>0</v>
      </c>
      <c r="V3207" s="49">
        <v>1</v>
      </c>
      <c r="W3207" s="50">
        <v>493</v>
      </c>
    </row>
    <row r="3208" spans="1:23">
      <c r="A3208" s="46" t="s">
        <v>6605</v>
      </c>
      <c r="B3208" s="47" t="s">
        <v>6639</v>
      </c>
      <c r="C3208" s="48" t="s">
        <v>6640</v>
      </c>
      <c r="D3208" s="49">
        <v>6.5217391304347797E-2</v>
      </c>
      <c r="E3208" s="49">
        <v>0</v>
      </c>
      <c r="F3208" s="49">
        <v>1.0869565217391301E-2</v>
      </c>
      <c r="G3208" s="49">
        <v>0.15217391304347799</v>
      </c>
      <c r="H3208" s="49">
        <v>0.19565217391304299</v>
      </c>
      <c r="I3208" s="49">
        <v>0.25</v>
      </c>
      <c r="J3208" s="49">
        <v>2.1739130434782601E-2</v>
      </c>
      <c r="K3208" s="49">
        <v>0</v>
      </c>
      <c r="L3208" s="49">
        <v>0</v>
      </c>
      <c r="M3208" s="49">
        <v>6.5217391304347797E-2</v>
      </c>
      <c r="N3208" s="49">
        <v>0.15217391304347799</v>
      </c>
      <c r="O3208" s="49">
        <v>0</v>
      </c>
      <c r="P3208" s="49">
        <v>1.0869565217391301E-2</v>
      </c>
      <c r="Q3208" s="49">
        <v>0</v>
      </c>
      <c r="R3208" s="49">
        <v>0</v>
      </c>
      <c r="S3208" s="49">
        <v>3.2608695652173898E-2</v>
      </c>
      <c r="T3208" s="49">
        <v>1.0869565217391301E-2</v>
      </c>
      <c r="U3208" s="49">
        <v>3.2608695652173898E-2</v>
      </c>
      <c r="V3208" s="49">
        <v>1</v>
      </c>
      <c r="W3208" s="50">
        <v>92</v>
      </c>
    </row>
    <row r="3209" spans="1:23">
      <c r="A3209" s="46" t="s">
        <v>6607</v>
      </c>
      <c r="B3209" s="47" t="s">
        <v>6641</v>
      </c>
      <c r="C3209" s="48" t="s">
        <v>6642</v>
      </c>
      <c r="D3209" s="49">
        <v>0.118143459915612</v>
      </c>
      <c r="E3209" s="49">
        <v>8.4388185654008397E-4</v>
      </c>
      <c r="F3209" s="49">
        <v>2.61603375527426E-2</v>
      </c>
      <c r="G3209" s="49">
        <v>0.26286919831223599</v>
      </c>
      <c r="H3209" s="49">
        <v>0.110970464135021</v>
      </c>
      <c r="I3209" s="49">
        <v>0.20421940928269999</v>
      </c>
      <c r="J3209" s="49">
        <v>2.5738396624472599E-2</v>
      </c>
      <c r="K3209" s="49">
        <v>7.1729957805907203E-3</v>
      </c>
      <c r="L3209" s="49">
        <v>1.2658227848101301E-3</v>
      </c>
      <c r="M3209" s="49">
        <v>5.6118143459915601E-2</v>
      </c>
      <c r="N3209" s="49">
        <v>2.1518987341772201E-2</v>
      </c>
      <c r="O3209" s="49">
        <v>1.6877637130801699E-3</v>
      </c>
      <c r="P3209" s="49">
        <v>4.2194092827004199E-3</v>
      </c>
      <c r="Q3209" s="49">
        <v>6.7510548523206796E-3</v>
      </c>
      <c r="R3209" s="49">
        <v>2.6582278481012699E-2</v>
      </c>
      <c r="S3209" s="49">
        <v>0.10464135021097</v>
      </c>
      <c r="T3209" s="49">
        <v>7.5949367088607601E-3</v>
      </c>
      <c r="U3209" s="49">
        <v>1.3502109704641401E-2</v>
      </c>
      <c r="V3209" s="49">
        <v>1</v>
      </c>
      <c r="W3209" s="50">
        <v>2370</v>
      </c>
    </row>
    <row r="3210" spans="1:23">
      <c r="A3210" s="46" t="s">
        <v>6609</v>
      </c>
      <c r="B3210" s="47" t="s">
        <v>6643</v>
      </c>
      <c r="C3210" s="48" t="s">
        <v>6644</v>
      </c>
      <c r="D3210" s="49">
        <v>0</v>
      </c>
      <c r="E3210" s="49">
        <v>0</v>
      </c>
      <c r="F3210" s="49">
        <v>0</v>
      </c>
      <c r="G3210" s="49">
        <v>0</v>
      </c>
      <c r="H3210" s="49">
        <v>0</v>
      </c>
      <c r="I3210" s="49">
        <v>1</v>
      </c>
      <c r="J3210" s="49">
        <v>0</v>
      </c>
      <c r="K3210" s="49">
        <v>0</v>
      </c>
      <c r="L3210" s="49">
        <v>0</v>
      </c>
      <c r="M3210" s="49">
        <v>0</v>
      </c>
      <c r="N3210" s="49">
        <v>0</v>
      </c>
      <c r="O3210" s="49">
        <v>0</v>
      </c>
      <c r="P3210" s="49">
        <v>0</v>
      </c>
      <c r="Q3210" s="49">
        <v>0</v>
      </c>
      <c r="R3210" s="49">
        <v>0</v>
      </c>
      <c r="S3210" s="49">
        <v>0</v>
      </c>
      <c r="T3210" s="49">
        <v>0</v>
      </c>
      <c r="U3210" s="49">
        <v>0</v>
      </c>
      <c r="V3210" s="49">
        <v>1</v>
      </c>
      <c r="W3210" s="50">
        <v>8</v>
      </c>
    </row>
    <row r="3211" spans="1:23">
      <c r="A3211" s="46" t="s">
        <v>6611</v>
      </c>
      <c r="B3211" s="47" t="s">
        <v>6645</v>
      </c>
      <c r="C3211" s="48" t="s">
        <v>6646</v>
      </c>
      <c r="D3211" s="49">
        <v>0.66469194312796198</v>
      </c>
      <c r="E3211" s="49">
        <v>1.18483412322275E-3</v>
      </c>
      <c r="F3211" s="49">
        <v>5.56872037914692E-2</v>
      </c>
      <c r="G3211" s="49">
        <v>7.10900473933649E-3</v>
      </c>
      <c r="H3211" s="49">
        <v>1.4218009478673001E-2</v>
      </c>
      <c r="I3211" s="49">
        <v>2.3696682464455E-3</v>
      </c>
      <c r="J3211" s="49">
        <v>4.0284360189573501E-2</v>
      </c>
      <c r="K3211" s="49">
        <v>4.739336492891E-3</v>
      </c>
      <c r="L3211" s="49">
        <v>0</v>
      </c>
      <c r="M3211" s="49">
        <v>1.1848341232227499E-2</v>
      </c>
      <c r="N3211" s="49">
        <v>7.10900473933649E-3</v>
      </c>
      <c r="O3211" s="49">
        <v>0</v>
      </c>
      <c r="P3211" s="49">
        <v>1.18483412322275E-3</v>
      </c>
      <c r="Q3211" s="49">
        <v>0</v>
      </c>
      <c r="R3211" s="49">
        <v>0</v>
      </c>
      <c r="S3211" s="49">
        <v>0.184834123222749</v>
      </c>
      <c r="T3211" s="49">
        <v>0</v>
      </c>
      <c r="U3211" s="49">
        <v>4.739336492891E-3</v>
      </c>
      <c r="V3211" s="49">
        <v>1</v>
      </c>
      <c r="W3211" s="50">
        <v>844</v>
      </c>
    </row>
    <row r="3212" spans="1:23">
      <c r="A3212" s="46" t="s">
        <v>6613</v>
      </c>
      <c r="B3212" s="47" t="s">
        <v>6647</v>
      </c>
      <c r="C3212" s="48" t="s">
        <v>6648</v>
      </c>
      <c r="D3212" s="49">
        <v>2.9850746268656699E-2</v>
      </c>
      <c r="E3212" s="49">
        <v>0</v>
      </c>
      <c r="F3212" s="49">
        <v>2.9850746268656699E-2</v>
      </c>
      <c r="G3212" s="49">
        <v>8.3582089552238795E-2</v>
      </c>
      <c r="H3212" s="49">
        <v>8.3582089552238795E-2</v>
      </c>
      <c r="I3212" s="49">
        <v>0.43283582089552203</v>
      </c>
      <c r="J3212" s="49">
        <v>1.7910447761194E-2</v>
      </c>
      <c r="K3212" s="49">
        <v>1.1940298507462701E-2</v>
      </c>
      <c r="L3212" s="49">
        <v>0</v>
      </c>
      <c r="M3212" s="49">
        <v>4.7761194029850698E-2</v>
      </c>
      <c r="N3212" s="49">
        <v>2.3880597014925401E-2</v>
      </c>
      <c r="O3212" s="49">
        <v>0</v>
      </c>
      <c r="P3212" s="49">
        <v>5.9701492537313399E-3</v>
      </c>
      <c r="Q3212" s="49">
        <v>5.9701492537313399E-3</v>
      </c>
      <c r="R3212" s="49">
        <v>0</v>
      </c>
      <c r="S3212" s="49">
        <v>0.217910447761194</v>
      </c>
      <c r="T3212" s="49">
        <v>5.9701492537313399E-3</v>
      </c>
      <c r="U3212" s="49">
        <v>2.9850746268656699E-3</v>
      </c>
      <c r="V3212" s="49">
        <v>1</v>
      </c>
      <c r="W3212" s="50">
        <v>335</v>
      </c>
    </row>
    <row r="3213" spans="1:23">
      <c r="A3213" s="46" t="s">
        <v>6615</v>
      </c>
      <c r="B3213" s="47" t="s">
        <v>6649</v>
      </c>
      <c r="C3213" s="48" t="s">
        <v>6650</v>
      </c>
      <c r="D3213" s="49">
        <v>3.9033457249070598E-2</v>
      </c>
      <c r="E3213" s="49">
        <v>0</v>
      </c>
      <c r="F3213" s="49">
        <v>5.3903345724907098E-2</v>
      </c>
      <c r="G3213" s="49">
        <v>7.0631970260223095E-2</v>
      </c>
      <c r="H3213" s="49">
        <v>6.6914498141263906E-2</v>
      </c>
      <c r="I3213" s="49">
        <v>0.52788104089219301</v>
      </c>
      <c r="J3213" s="49">
        <v>1.6728624535316001E-2</v>
      </c>
      <c r="K3213" s="49">
        <v>2.04460966542751E-2</v>
      </c>
      <c r="L3213" s="49">
        <v>1.30111524163569E-2</v>
      </c>
      <c r="M3213" s="49">
        <v>4.2750929368029697E-2</v>
      </c>
      <c r="N3213" s="49">
        <v>8.5501858736059505E-2</v>
      </c>
      <c r="O3213" s="49">
        <v>5.5762081784386597E-3</v>
      </c>
      <c r="P3213" s="49">
        <v>7.4349442379182196E-3</v>
      </c>
      <c r="Q3213" s="49">
        <v>1.4869888475836399E-2</v>
      </c>
      <c r="R3213" s="49">
        <v>0</v>
      </c>
      <c r="S3213" s="49">
        <v>2.60223048327138E-2</v>
      </c>
      <c r="T3213" s="49">
        <v>0</v>
      </c>
      <c r="U3213" s="49">
        <v>9.2936802973977699E-3</v>
      </c>
      <c r="V3213" s="49">
        <v>1</v>
      </c>
      <c r="W3213" s="50">
        <v>538</v>
      </c>
    </row>
    <row r="3214" spans="1:23">
      <c r="A3214" s="46" t="s">
        <v>6617</v>
      </c>
      <c r="B3214" s="47" t="s">
        <v>6651</v>
      </c>
      <c r="C3214" s="48" t="s">
        <v>6652</v>
      </c>
      <c r="D3214" s="49">
        <v>0</v>
      </c>
      <c r="E3214" s="49">
        <v>0</v>
      </c>
      <c r="F3214" s="49">
        <v>0</v>
      </c>
      <c r="G3214" s="49">
        <v>1.38888888888889E-2</v>
      </c>
      <c r="H3214" s="49">
        <v>1.38888888888889E-2</v>
      </c>
      <c r="I3214" s="49">
        <v>6.9444444444444397E-3</v>
      </c>
      <c r="J3214" s="49">
        <v>0.14583333333333301</v>
      </c>
      <c r="K3214" s="49">
        <v>2.7777777777777801E-2</v>
      </c>
      <c r="L3214" s="49">
        <v>0</v>
      </c>
      <c r="M3214" s="49">
        <v>1.38888888888889E-2</v>
      </c>
      <c r="N3214" s="49">
        <v>0</v>
      </c>
      <c r="O3214" s="49">
        <v>0</v>
      </c>
      <c r="P3214" s="49">
        <v>6.9444444444444397E-3</v>
      </c>
      <c r="Q3214" s="49">
        <v>0</v>
      </c>
      <c r="R3214" s="49">
        <v>0</v>
      </c>
      <c r="S3214" s="49">
        <v>0.76388888888888895</v>
      </c>
      <c r="T3214" s="49">
        <v>0</v>
      </c>
      <c r="U3214" s="49">
        <v>6.9444444444444397E-3</v>
      </c>
      <c r="V3214" s="49">
        <v>1</v>
      </c>
      <c r="W3214" s="50">
        <v>144</v>
      </c>
    </row>
    <row r="3215" spans="1:23">
      <c r="A3215" s="46" t="s">
        <v>6619</v>
      </c>
      <c r="B3215" s="47" t="s">
        <v>6653</v>
      </c>
      <c r="C3215" s="48" t="s">
        <v>6654</v>
      </c>
      <c r="D3215" s="49">
        <v>8.9605734767025103E-2</v>
      </c>
      <c r="E3215" s="49">
        <v>0</v>
      </c>
      <c r="F3215" s="49">
        <v>2.8673835125448001E-2</v>
      </c>
      <c r="G3215" s="49">
        <v>0.204301075268817</v>
      </c>
      <c r="H3215" s="49">
        <v>6.4516129032258104E-2</v>
      </c>
      <c r="I3215" s="49">
        <v>0.25089605734767001</v>
      </c>
      <c r="J3215" s="49">
        <v>5.01792114695341E-2</v>
      </c>
      <c r="K3215" s="49">
        <v>3.5842293906809999E-2</v>
      </c>
      <c r="L3215" s="49">
        <v>7.1684587813620098E-3</v>
      </c>
      <c r="M3215" s="49">
        <v>2.1505376344085999E-2</v>
      </c>
      <c r="N3215" s="49">
        <v>0.207885304659498</v>
      </c>
      <c r="O3215" s="49">
        <v>0</v>
      </c>
      <c r="P3215" s="49">
        <v>3.5842293906810001E-3</v>
      </c>
      <c r="Q3215" s="49">
        <v>3.5842293906810001E-3</v>
      </c>
      <c r="R3215" s="49">
        <v>0</v>
      </c>
      <c r="S3215" s="49">
        <v>2.8673835125448001E-2</v>
      </c>
      <c r="T3215" s="49">
        <v>0</v>
      </c>
      <c r="U3215" s="49">
        <v>3.5842293906810001E-3</v>
      </c>
      <c r="V3215" s="49">
        <v>1</v>
      </c>
      <c r="W3215" s="50">
        <v>279</v>
      </c>
    </row>
    <row r="3216" spans="1:23">
      <c r="A3216" s="46" t="s">
        <v>6621</v>
      </c>
      <c r="B3216" s="47" t="s">
        <v>6655</v>
      </c>
      <c r="C3216" s="48" t="s">
        <v>6656</v>
      </c>
      <c r="D3216" s="49">
        <v>3.6741214057508E-2</v>
      </c>
      <c r="E3216" s="49">
        <v>0.198083067092652</v>
      </c>
      <c r="F3216" s="49">
        <v>6.7092651757188496E-2</v>
      </c>
      <c r="G3216" s="49">
        <v>9.9041533546325902E-2</v>
      </c>
      <c r="H3216" s="49">
        <v>3.5143769968051103E-2</v>
      </c>
      <c r="I3216" s="49">
        <v>0.31469648562300301</v>
      </c>
      <c r="J3216" s="49">
        <v>3.19488817891374E-2</v>
      </c>
      <c r="K3216" s="49">
        <v>1.59744408945687E-2</v>
      </c>
      <c r="L3216" s="49">
        <v>7.9872204472843395E-3</v>
      </c>
      <c r="M3216" s="49">
        <v>3.5143769968051103E-2</v>
      </c>
      <c r="N3216" s="49">
        <v>3.6741214057508E-2</v>
      </c>
      <c r="O3216" s="49">
        <v>2.8753993610223599E-2</v>
      </c>
      <c r="P3216" s="49">
        <v>1.2779552715655E-2</v>
      </c>
      <c r="Q3216" s="49">
        <v>2.55591054313099E-2</v>
      </c>
      <c r="R3216" s="49">
        <v>1.59744408945687E-3</v>
      </c>
      <c r="S3216" s="49">
        <v>4.3130990415335503E-2</v>
      </c>
      <c r="T3216" s="49">
        <v>4.7923322683706103E-3</v>
      </c>
      <c r="U3216" s="49">
        <v>4.7923322683706103E-3</v>
      </c>
      <c r="V3216" s="49">
        <v>1</v>
      </c>
      <c r="W3216" s="50">
        <v>626</v>
      </c>
    </row>
    <row r="3217" spans="1:23">
      <c r="A3217" s="46" t="s">
        <v>6623</v>
      </c>
      <c r="B3217" s="47" t="s">
        <v>6657</v>
      </c>
      <c r="C3217" s="48" t="s">
        <v>1160</v>
      </c>
      <c r="D3217" s="49">
        <v>0</v>
      </c>
      <c r="E3217" s="49">
        <v>0</v>
      </c>
      <c r="F3217" s="49">
        <v>0</v>
      </c>
      <c r="G3217" s="49">
        <v>0</v>
      </c>
      <c r="H3217" s="49">
        <v>0</v>
      </c>
      <c r="I3217" s="49">
        <v>1</v>
      </c>
      <c r="J3217" s="49">
        <v>0</v>
      </c>
      <c r="K3217" s="49">
        <v>0</v>
      </c>
      <c r="L3217" s="49">
        <v>0</v>
      </c>
      <c r="M3217" s="49">
        <v>0</v>
      </c>
      <c r="N3217" s="49">
        <v>0</v>
      </c>
      <c r="O3217" s="49">
        <v>0</v>
      </c>
      <c r="P3217" s="49">
        <v>0</v>
      </c>
      <c r="Q3217" s="49">
        <v>0</v>
      </c>
      <c r="R3217" s="49">
        <v>0</v>
      </c>
      <c r="S3217" s="49">
        <v>0</v>
      </c>
      <c r="T3217" s="49">
        <v>0</v>
      </c>
      <c r="U3217" s="49">
        <v>0</v>
      </c>
      <c r="V3217" s="49">
        <v>1</v>
      </c>
      <c r="W3217" s="50">
        <v>62</v>
      </c>
    </row>
    <row r="3218" spans="1:23">
      <c r="A3218" s="46" t="s">
        <v>6625</v>
      </c>
      <c r="B3218" s="47" t="s">
        <v>6658</v>
      </c>
      <c r="C3218" s="48" t="s">
        <v>3127</v>
      </c>
      <c r="D3218" s="49">
        <v>0</v>
      </c>
      <c r="E3218" s="49">
        <v>0</v>
      </c>
      <c r="F3218" s="49">
        <v>4.26075841499787E-4</v>
      </c>
      <c r="G3218" s="49">
        <v>2.55645504899872E-3</v>
      </c>
      <c r="H3218" s="49">
        <v>4.26075841499787E-4</v>
      </c>
      <c r="I3218" s="49">
        <v>0.98295696634000895</v>
      </c>
      <c r="J3218" s="49">
        <v>0</v>
      </c>
      <c r="K3218" s="49">
        <v>6.3911376224967996E-3</v>
      </c>
      <c r="L3218" s="49">
        <v>0</v>
      </c>
      <c r="M3218" s="49">
        <v>1.27822752449936E-3</v>
      </c>
      <c r="N3218" s="49">
        <v>1.7043033659991499E-3</v>
      </c>
      <c r="O3218" s="49">
        <v>4.26075841499787E-4</v>
      </c>
      <c r="P3218" s="49">
        <v>1.27822752449936E-3</v>
      </c>
      <c r="Q3218" s="49">
        <v>0</v>
      </c>
      <c r="R3218" s="49">
        <v>0</v>
      </c>
      <c r="S3218" s="49">
        <v>4.26075841499787E-4</v>
      </c>
      <c r="T3218" s="49">
        <v>4.26075841499787E-4</v>
      </c>
      <c r="U3218" s="49">
        <v>1.7043033659991499E-3</v>
      </c>
      <c r="V3218" s="49">
        <v>1</v>
      </c>
      <c r="W3218" s="50">
        <v>2347</v>
      </c>
    </row>
    <row r="3219" spans="1:23">
      <c r="A3219" s="46" t="s">
        <v>6627</v>
      </c>
      <c r="B3219" s="47" t="s">
        <v>6659</v>
      </c>
      <c r="C3219" s="48" t="s">
        <v>6660</v>
      </c>
      <c r="D3219" s="49"/>
      <c r="E3219" s="49"/>
      <c r="F3219" s="49"/>
      <c r="G3219" s="49"/>
      <c r="H3219" s="49"/>
      <c r="I3219" s="49"/>
      <c r="J3219" s="49"/>
      <c r="K3219" s="49"/>
      <c r="L3219" s="49"/>
      <c r="M3219" s="49"/>
      <c r="N3219" s="49"/>
      <c r="O3219" s="49"/>
      <c r="P3219" s="49"/>
      <c r="Q3219" s="49"/>
      <c r="R3219" s="49"/>
      <c r="S3219" s="49"/>
      <c r="T3219" s="49"/>
      <c r="U3219" s="49"/>
      <c r="V3219" s="49"/>
      <c r="W3219" s="50"/>
    </row>
    <row r="3220" spans="1:23">
      <c r="A3220" s="46" t="s">
        <v>6629</v>
      </c>
      <c r="B3220" s="47" t="s">
        <v>6661</v>
      </c>
      <c r="C3220" s="48" t="s">
        <v>6662</v>
      </c>
      <c r="D3220" s="49">
        <v>2.9045643153527E-2</v>
      </c>
      <c r="E3220" s="49">
        <v>0</v>
      </c>
      <c r="F3220" s="49">
        <v>3.5269709543568499E-2</v>
      </c>
      <c r="G3220" s="49">
        <v>0.128630705394191</v>
      </c>
      <c r="H3220" s="49">
        <v>0.112033195020747</v>
      </c>
      <c r="I3220" s="49">
        <v>0.17842323651452299</v>
      </c>
      <c r="J3220" s="49">
        <v>3.5269709543568499E-2</v>
      </c>
      <c r="K3220" s="49">
        <v>1.8672199170124502E-2</v>
      </c>
      <c r="L3220" s="49">
        <v>0</v>
      </c>
      <c r="M3220" s="49">
        <v>0.12655601659751001</v>
      </c>
      <c r="N3220" s="49">
        <v>0.12655601659751001</v>
      </c>
      <c r="O3220" s="49">
        <v>0</v>
      </c>
      <c r="P3220" s="49">
        <v>2.6970954356846499E-2</v>
      </c>
      <c r="Q3220" s="49">
        <v>0</v>
      </c>
      <c r="R3220" s="49">
        <v>4.1493775933610002E-3</v>
      </c>
      <c r="S3220" s="49">
        <v>6.6390041493775906E-2</v>
      </c>
      <c r="T3220" s="49">
        <v>0</v>
      </c>
      <c r="U3220" s="49">
        <v>0.112033195020747</v>
      </c>
      <c r="V3220" s="49">
        <v>1</v>
      </c>
      <c r="W3220" s="50">
        <v>482</v>
      </c>
    </row>
    <row r="3221" spans="1:23">
      <c r="A3221" s="46" t="s">
        <v>6631</v>
      </c>
      <c r="B3221" s="47" t="s">
        <v>6663</v>
      </c>
      <c r="C3221" s="48" t="s">
        <v>6664</v>
      </c>
      <c r="D3221" s="49">
        <v>1.34328358208955E-2</v>
      </c>
      <c r="E3221" s="49">
        <v>0</v>
      </c>
      <c r="F3221" s="49">
        <v>0.19850746268656699</v>
      </c>
      <c r="G3221" s="49">
        <v>4.9253731343283598E-2</v>
      </c>
      <c r="H3221" s="49">
        <v>1.34328358208955E-2</v>
      </c>
      <c r="I3221" s="49">
        <v>0.52537313432835797</v>
      </c>
      <c r="J3221" s="49">
        <v>2.2388059701492501E-2</v>
      </c>
      <c r="K3221" s="49">
        <v>2.3880597014925401E-2</v>
      </c>
      <c r="L3221" s="49">
        <v>2.8358208955223899E-2</v>
      </c>
      <c r="M3221" s="49">
        <v>5.22388059701493E-2</v>
      </c>
      <c r="N3221" s="49">
        <v>2.0895522388059699E-2</v>
      </c>
      <c r="O3221" s="49">
        <v>0</v>
      </c>
      <c r="P3221" s="49">
        <v>5.9701492537313399E-3</v>
      </c>
      <c r="Q3221" s="49">
        <v>2.9850746268656699E-3</v>
      </c>
      <c r="R3221" s="49">
        <v>0</v>
      </c>
      <c r="S3221" s="49">
        <v>3.2835820895522401E-2</v>
      </c>
      <c r="T3221" s="49">
        <v>2.9850746268656699E-3</v>
      </c>
      <c r="U3221" s="49">
        <v>7.4626865671641798E-3</v>
      </c>
      <c r="V3221" s="49">
        <v>1</v>
      </c>
      <c r="W3221" s="50">
        <v>670</v>
      </c>
    </row>
    <row r="3222" spans="1:23">
      <c r="A3222" s="46" t="s">
        <v>6633</v>
      </c>
      <c r="B3222" s="47" t="s">
        <v>6665</v>
      </c>
      <c r="C3222" s="48" t="s">
        <v>6666</v>
      </c>
      <c r="D3222" s="49">
        <v>1.9354838709677399E-2</v>
      </c>
      <c r="E3222" s="49">
        <v>0</v>
      </c>
      <c r="F3222" s="49">
        <v>0</v>
      </c>
      <c r="G3222" s="49">
        <v>0.103225806451613</v>
      </c>
      <c r="H3222" s="49">
        <v>7.09677419354839E-2</v>
      </c>
      <c r="I3222" s="49">
        <v>0.57419354838709702</v>
      </c>
      <c r="J3222" s="49">
        <v>2.5806451612903201E-2</v>
      </c>
      <c r="K3222" s="49">
        <v>6.4516129032258099E-3</v>
      </c>
      <c r="L3222" s="49">
        <v>0</v>
      </c>
      <c r="M3222" s="49">
        <v>9.0322580645161299E-2</v>
      </c>
      <c r="N3222" s="49">
        <v>3.2258064516128997E-2</v>
      </c>
      <c r="O3222" s="49">
        <v>0</v>
      </c>
      <c r="P3222" s="49">
        <v>5.8064516129032302E-2</v>
      </c>
      <c r="Q3222" s="49">
        <v>6.4516129032258099E-3</v>
      </c>
      <c r="R3222" s="49">
        <v>0</v>
      </c>
      <c r="S3222" s="49">
        <v>1.2903225806451601E-2</v>
      </c>
      <c r="T3222" s="49">
        <v>0</v>
      </c>
      <c r="U3222" s="49">
        <v>0</v>
      </c>
      <c r="V3222" s="49">
        <v>1</v>
      </c>
      <c r="W3222" s="50">
        <v>155</v>
      </c>
    </row>
    <row r="3223" spans="1:23">
      <c r="A3223" s="46" t="s">
        <v>6635</v>
      </c>
      <c r="B3223" s="47" t="s">
        <v>6667</v>
      </c>
      <c r="C3223" s="48" t="s">
        <v>6668</v>
      </c>
      <c r="D3223" s="49"/>
      <c r="E3223" s="49"/>
      <c r="F3223" s="49"/>
      <c r="G3223" s="49"/>
      <c r="H3223" s="49"/>
      <c r="I3223" s="49"/>
      <c r="J3223" s="49"/>
      <c r="K3223" s="49"/>
      <c r="L3223" s="49"/>
      <c r="M3223" s="49"/>
      <c r="N3223" s="49"/>
      <c r="O3223" s="49"/>
      <c r="P3223" s="49"/>
      <c r="Q3223" s="49"/>
      <c r="R3223" s="49"/>
      <c r="S3223" s="49"/>
      <c r="T3223" s="49"/>
      <c r="U3223" s="49"/>
      <c r="V3223" s="49"/>
      <c r="W3223" s="50"/>
    </row>
    <row r="3224" spans="1:23">
      <c r="A3224" s="46" t="s">
        <v>6637</v>
      </c>
      <c r="B3224" s="47" t="s">
        <v>6669</v>
      </c>
      <c r="C3224" s="48" t="s">
        <v>6670</v>
      </c>
      <c r="D3224" s="49">
        <v>5.3811659192825101E-2</v>
      </c>
      <c r="E3224" s="49">
        <v>0.13004484304932701</v>
      </c>
      <c r="F3224" s="49">
        <v>4.0358744394618798E-2</v>
      </c>
      <c r="G3224" s="49">
        <v>0.16591928251121099</v>
      </c>
      <c r="H3224" s="49">
        <v>9.8654708520179393E-2</v>
      </c>
      <c r="I3224" s="49">
        <v>0.28699551569506698</v>
      </c>
      <c r="J3224" s="49">
        <v>8.9686098654708502E-3</v>
      </c>
      <c r="K3224" s="49">
        <v>4.4843049327354303E-3</v>
      </c>
      <c r="L3224" s="49">
        <v>4.4843049327354303E-3</v>
      </c>
      <c r="M3224" s="49">
        <v>7.6233183856502199E-2</v>
      </c>
      <c r="N3224" s="49">
        <v>5.3811659192825101E-2</v>
      </c>
      <c r="O3224" s="49">
        <v>4.4843049327354303E-3</v>
      </c>
      <c r="P3224" s="49">
        <v>8.9686098654708502E-3</v>
      </c>
      <c r="Q3224" s="49">
        <v>0</v>
      </c>
      <c r="R3224" s="49">
        <v>0</v>
      </c>
      <c r="S3224" s="49">
        <v>4.4843049327354299E-2</v>
      </c>
      <c r="T3224" s="49">
        <v>8.9686098654708502E-3</v>
      </c>
      <c r="U3224" s="49">
        <v>8.9686098654708502E-3</v>
      </c>
      <c r="V3224" s="49">
        <v>1</v>
      </c>
      <c r="W3224" s="50">
        <v>223</v>
      </c>
    </row>
    <row r="3225" spans="1:23">
      <c r="A3225" s="46" t="s">
        <v>6639</v>
      </c>
      <c r="B3225" s="47" t="s">
        <v>6671</v>
      </c>
      <c r="C3225" s="48" t="s">
        <v>6672</v>
      </c>
      <c r="D3225" s="49">
        <v>6.9955156950672601E-2</v>
      </c>
      <c r="E3225" s="49">
        <v>0</v>
      </c>
      <c r="F3225" s="49">
        <v>2.7802690582959599E-2</v>
      </c>
      <c r="G3225" s="49">
        <v>0.10134529147982101</v>
      </c>
      <c r="H3225" s="49">
        <v>6.5470852017937203E-2</v>
      </c>
      <c r="I3225" s="49">
        <v>0.37757847533632299</v>
      </c>
      <c r="J3225" s="49">
        <v>2.3318385650224201E-2</v>
      </c>
      <c r="K3225" s="49">
        <v>2.3318385650224201E-2</v>
      </c>
      <c r="L3225" s="49">
        <v>2.0627802690583001E-2</v>
      </c>
      <c r="M3225" s="49">
        <v>3.49775784753363E-2</v>
      </c>
      <c r="N3225" s="49">
        <v>0.121076233183857</v>
      </c>
      <c r="O3225" s="49">
        <v>8.9686098654708499E-4</v>
      </c>
      <c r="P3225" s="49">
        <v>1.34529147982063E-2</v>
      </c>
      <c r="Q3225" s="49">
        <v>1.79372197309417E-3</v>
      </c>
      <c r="R3225" s="49">
        <v>0</v>
      </c>
      <c r="S3225" s="49">
        <v>0.110313901345291</v>
      </c>
      <c r="T3225" s="49">
        <v>8.9686098654708499E-4</v>
      </c>
      <c r="U3225" s="49">
        <v>7.1748878923766799E-3</v>
      </c>
      <c r="V3225" s="49">
        <v>1</v>
      </c>
      <c r="W3225" s="50">
        <v>1115</v>
      </c>
    </row>
    <row r="3226" spans="1:23">
      <c r="A3226" s="46" t="s">
        <v>6641</v>
      </c>
      <c r="B3226" s="47" t="s">
        <v>6673</v>
      </c>
      <c r="C3226" s="48" t="s">
        <v>6674</v>
      </c>
      <c r="D3226" s="49"/>
      <c r="E3226" s="49"/>
      <c r="F3226" s="49"/>
      <c r="G3226" s="49"/>
      <c r="H3226" s="49"/>
      <c r="I3226" s="49"/>
      <c r="J3226" s="49"/>
      <c r="K3226" s="49"/>
      <c r="L3226" s="49"/>
      <c r="M3226" s="49"/>
      <c r="N3226" s="49"/>
      <c r="O3226" s="49"/>
      <c r="P3226" s="49"/>
      <c r="Q3226" s="49"/>
      <c r="R3226" s="49"/>
      <c r="S3226" s="49"/>
      <c r="T3226" s="49"/>
      <c r="U3226" s="49"/>
      <c r="V3226" s="49"/>
      <c r="W3226" s="50"/>
    </row>
    <row r="3227" spans="1:23">
      <c r="A3227" s="46" t="s">
        <v>6155</v>
      </c>
      <c r="B3227" s="47" t="s">
        <v>6675</v>
      </c>
      <c r="C3227" s="48" t="s">
        <v>6676</v>
      </c>
      <c r="D3227" s="49">
        <v>4.0983606557376998E-2</v>
      </c>
      <c r="E3227" s="49">
        <v>0</v>
      </c>
      <c r="F3227" s="49">
        <v>6.5573770491803296E-2</v>
      </c>
      <c r="G3227" s="49">
        <v>9.0163934426229497E-2</v>
      </c>
      <c r="H3227" s="49">
        <v>0.10655737704918</v>
      </c>
      <c r="I3227" s="49">
        <v>0.188524590163934</v>
      </c>
      <c r="J3227" s="49">
        <v>4.0983606557376998E-2</v>
      </c>
      <c r="K3227" s="49">
        <v>8.1967213114754103E-3</v>
      </c>
      <c r="L3227" s="49">
        <v>8.1967213114754103E-3</v>
      </c>
      <c r="M3227" s="49">
        <v>5.7377049180327898E-2</v>
      </c>
      <c r="N3227" s="49">
        <v>4.0983606557376998E-2</v>
      </c>
      <c r="O3227" s="49">
        <v>1.63934426229508E-2</v>
      </c>
      <c r="P3227" s="49">
        <v>0.12295081967213101</v>
      </c>
      <c r="Q3227" s="49">
        <v>0</v>
      </c>
      <c r="R3227" s="49">
        <v>0</v>
      </c>
      <c r="S3227" s="49">
        <v>0.188524590163934</v>
      </c>
      <c r="T3227" s="49">
        <v>0</v>
      </c>
      <c r="U3227" s="49">
        <v>2.4590163934426201E-2</v>
      </c>
      <c r="V3227" s="49">
        <v>1</v>
      </c>
      <c r="W3227" s="50">
        <v>122</v>
      </c>
    </row>
    <row r="3228" spans="1:23">
      <c r="A3228" s="46" t="s">
        <v>6643</v>
      </c>
      <c r="B3228" s="47" t="s">
        <v>6677</v>
      </c>
      <c r="C3228" s="48" t="s">
        <v>6678</v>
      </c>
      <c r="D3228" s="49"/>
      <c r="E3228" s="49"/>
      <c r="F3228" s="49"/>
      <c r="G3228" s="49"/>
      <c r="H3228" s="49"/>
      <c r="I3228" s="49"/>
      <c r="J3228" s="49"/>
      <c r="K3228" s="49"/>
      <c r="L3228" s="49"/>
      <c r="M3228" s="49"/>
      <c r="N3228" s="49"/>
      <c r="O3228" s="49"/>
      <c r="P3228" s="49"/>
      <c r="Q3228" s="49"/>
      <c r="R3228" s="49"/>
      <c r="S3228" s="49"/>
      <c r="T3228" s="49"/>
      <c r="U3228" s="49"/>
      <c r="V3228" s="49"/>
      <c r="W3228" s="50"/>
    </row>
    <row r="3229" spans="1:23">
      <c r="A3229" s="46" t="s">
        <v>6645</v>
      </c>
      <c r="B3229" s="47" t="s">
        <v>6679</v>
      </c>
      <c r="C3229" s="48" t="s">
        <v>6680</v>
      </c>
      <c r="D3229" s="49"/>
      <c r="E3229" s="49"/>
      <c r="F3229" s="49"/>
      <c r="G3229" s="49"/>
      <c r="H3229" s="49"/>
      <c r="I3229" s="49"/>
      <c r="J3229" s="49"/>
      <c r="K3229" s="49"/>
      <c r="L3229" s="49"/>
      <c r="M3229" s="49"/>
      <c r="N3229" s="49"/>
      <c r="O3229" s="49"/>
      <c r="P3229" s="49"/>
      <c r="Q3229" s="49"/>
      <c r="R3229" s="49"/>
      <c r="S3229" s="49"/>
      <c r="T3229" s="49"/>
      <c r="U3229" s="49"/>
      <c r="V3229" s="49"/>
      <c r="W3229" s="50"/>
    </row>
    <row r="3230" spans="1:23">
      <c r="A3230" s="46" t="s">
        <v>6647</v>
      </c>
      <c r="B3230" s="47" t="s">
        <v>6681</v>
      </c>
      <c r="C3230" s="48" t="s">
        <v>6682</v>
      </c>
      <c r="D3230" s="49">
        <v>5.2369077306733201E-2</v>
      </c>
      <c r="E3230" s="49">
        <v>0</v>
      </c>
      <c r="F3230" s="49">
        <v>3.24189526184539E-2</v>
      </c>
      <c r="G3230" s="49">
        <v>8.2294264339152101E-2</v>
      </c>
      <c r="H3230" s="49">
        <v>4.4887780548628402E-2</v>
      </c>
      <c r="I3230" s="49">
        <v>0.49625935162094797</v>
      </c>
      <c r="J3230" s="49">
        <v>1.7456359102244402E-2</v>
      </c>
      <c r="K3230" s="49">
        <v>4.9875311720698296E-3</v>
      </c>
      <c r="L3230" s="49">
        <v>2.9925187032419E-2</v>
      </c>
      <c r="M3230" s="49">
        <v>3.7406483790523699E-2</v>
      </c>
      <c r="N3230" s="49">
        <v>0.12718204488778101</v>
      </c>
      <c r="O3230" s="49">
        <v>9.9750623441396506E-3</v>
      </c>
      <c r="P3230" s="49">
        <v>1.2468827930174601E-2</v>
      </c>
      <c r="Q3230" s="49">
        <v>0</v>
      </c>
      <c r="R3230" s="49">
        <v>0</v>
      </c>
      <c r="S3230" s="49">
        <v>4.4887780548628402E-2</v>
      </c>
      <c r="T3230" s="49">
        <v>4.9875311720698296E-3</v>
      </c>
      <c r="U3230" s="49">
        <v>2.4937655860349101E-3</v>
      </c>
      <c r="V3230" s="49">
        <v>1</v>
      </c>
      <c r="W3230" s="50">
        <v>401</v>
      </c>
    </row>
    <row r="3231" spans="1:23">
      <c r="A3231" s="46" t="s">
        <v>6649</v>
      </c>
      <c r="B3231" s="47" t="s">
        <v>6683</v>
      </c>
      <c r="C3231" s="48" t="s">
        <v>6684</v>
      </c>
      <c r="D3231" s="49">
        <v>0</v>
      </c>
      <c r="E3231" s="49">
        <v>0</v>
      </c>
      <c r="F3231" s="49">
        <v>0</v>
      </c>
      <c r="G3231" s="49">
        <v>0</v>
      </c>
      <c r="H3231" s="49">
        <v>4.5913682277318602E-4</v>
      </c>
      <c r="I3231" s="49">
        <v>1.83654729109275E-3</v>
      </c>
      <c r="J3231" s="49">
        <v>4.5913682277318602E-4</v>
      </c>
      <c r="K3231" s="49">
        <v>4.5913682277318602E-4</v>
      </c>
      <c r="L3231" s="49">
        <v>0</v>
      </c>
      <c r="M3231" s="49">
        <v>0.112488521579431</v>
      </c>
      <c r="N3231" s="49">
        <v>1.83654729109275E-3</v>
      </c>
      <c r="O3231" s="49">
        <v>0.71808999081726399</v>
      </c>
      <c r="P3231" s="49">
        <v>2.7548209366391198E-3</v>
      </c>
      <c r="Q3231" s="49">
        <v>0.15472910927456399</v>
      </c>
      <c r="R3231" s="49">
        <v>0</v>
      </c>
      <c r="S3231" s="49">
        <v>4.5913682277318602E-4</v>
      </c>
      <c r="T3231" s="49">
        <v>5.9687786960514197E-3</v>
      </c>
      <c r="U3231" s="49">
        <v>4.5913682277318602E-4</v>
      </c>
      <c r="V3231" s="49">
        <v>1</v>
      </c>
      <c r="W3231" s="50">
        <v>2178</v>
      </c>
    </row>
    <row r="3232" spans="1:23">
      <c r="A3232" s="46" t="s">
        <v>6651</v>
      </c>
      <c r="B3232" s="47" t="s">
        <v>6685</v>
      </c>
      <c r="C3232" s="48" t="s">
        <v>6686</v>
      </c>
      <c r="D3232" s="49">
        <v>5.8823529411764698E-2</v>
      </c>
      <c r="E3232" s="49">
        <v>0</v>
      </c>
      <c r="F3232" s="49">
        <v>5.3475935828877002E-3</v>
      </c>
      <c r="G3232" s="49">
        <v>0.17112299465240599</v>
      </c>
      <c r="H3232" s="49">
        <v>6.4171122994652399E-2</v>
      </c>
      <c r="I3232" s="49">
        <v>0.11764705882352899</v>
      </c>
      <c r="J3232" s="49">
        <v>0.14973262032085599</v>
      </c>
      <c r="K3232" s="49">
        <v>1.06951871657754E-2</v>
      </c>
      <c r="L3232" s="49">
        <v>0</v>
      </c>
      <c r="M3232" s="49">
        <v>6.4171122994652399E-2</v>
      </c>
      <c r="N3232" s="49">
        <v>0.11229946524064199</v>
      </c>
      <c r="O3232" s="49">
        <v>5.3475935828877002E-3</v>
      </c>
      <c r="P3232" s="49">
        <v>1.60427807486631E-2</v>
      </c>
      <c r="Q3232" s="49">
        <v>0</v>
      </c>
      <c r="R3232" s="49">
        <v>0</v>
      </c>
      <c r="S3232" s="49">
        <v>0.20320855614973299</v>
      </c>
      <c r="T3232" s="49">
        <v>0</v>
      </c>
      <c r="U3232" s="49">
        <v>2.1390374331550801E-2</v>
      </c>
      <c r="V3232" s="49">
        <v>1</v>
      </c>
      <c r="W3232" s="50">
        <v>187</v>
      </c>
    </row>
    <row r="3233" spans="1:23">
      <c r="A3233" s="46" t="s">
        <v>6653</v>
      </c>
      <c r="B3233" s="47" t="s">
        <v>6687</v>
      </c>
      <c r="C3233" s="48" t="s">
        <v>6688</v>
      </c>
      <c r="D3233" s="49">
        <v>1.3355592654424001E-2</v>
      </c>
      <c r="E3233" s="49">
        <v>0</v>
      </c>
      <c r="F3233" s="49">
        <v>1.1686143572621E-2</v>
      </c>
      <c r="G3233" s="49">
        <v>0.79131886477462399</v>
      </c>
      <c r="H3233" s="49">
        <v>2.3372287145242102E-2</v>
      </c>
      <c r="I3233" s="49">
        <v>3.5058430717863097E-2</v>
      </c>
      <c r="J3233" s="49">
        <v>1.3355592654424001E-2</v>
      </c>
      <c r="K3233" s="49">
        <v>6.6777963272120202E-3</v>
      </c>
      <c r="L3233" s="49">
        <v>1.66944908180301E-3</v>
      </c>
      <c r="M3233" s="49">
        <v>3.0050083472454098E-2</v>
      </c>
      <c r="N3233" s="49">
        <v>2.3372287145242102E-2</v>
      </c>
      <c r="O3233" s="49">
        <v>5.0083472454090202E-3</v>
      </c>
      <c r="P3233" s="49">
        <v>3.0050083472454098E-2</v>
      </c>
      <c r="Q3233" s="49">
        <v>0</v>
      </c>
      <c r="R3233" s="49">
        <v>0</v>
      </c>
      <c r="S3233" s="49">
        <v>6.6777963272120202E-3</v>
      </c>
      <c r="T3233" s="49">
        <v>0</v>
      </c>
      <c r="U3233" s="49">
        <v>8.3472454090150194E-3</v>
      </c>
      <c r="V3233" s="49">
        <v>1</v>
      </c>
      <c r="W3233" s="50">
        <v>599</v>
      </c>
    </row>
    <row r="3234" spans="1:23">
      <c r="A3234" s="46" t="s">
        <v>6655</v>
      </c>
      <c r="B3234" s="47" t="s">
        <v>6689</v>
      </c>
      <c r="C3234" s="48" t="s">
        <v>6690</v>
      </c>
      <c r="D3234" s="49"/>
      <c r="E3234" s="49"/>
      <c r="F3234" s="49"/>
      <c r="G3234" s="49"/>
      <c r="H3234" s="49"/>
      <c r="I3234" s="49"/>
      <c r="J3234" s="49"/>
      <c r="K3234" s="49"/>
      <c r="L3234" s="49"/>
      <c r="M3234" s="49"/>
      <c r="N3234" s="49"/>
      <c r="O3234" s="49"/>
      <c r="P3234" s="49"/>
      <c r="Q3234" s="49"/>
      <c r="R3234" s="49"/>
      <c r="S3234" s="49"/>
      <c r="T3234" s="49"/>
      <c r="U3234" s="49"/>
      <c r="V3234" s="49"/>
      <c r="W3234" s="50"/>
    </row>
    <row r="3235" spans="1:23">
      <c r="A3235" s="46" t="s">
        <v>6657</v>
      </c>
      <c r="B3235" s="47" t="s">
        <v>6691</v>
      </c>
      <c r="C3235" s="48" t="s">
        <v>6692</v>
      </c>
      <c r="D3235" s="49">
        <v>0</v>
      </c>
      <c r="E3235" s="49">
        <v>0</v>
      </c>
      <c r="F3235" s="49">
        <v>0</v>
      </c>
      <c r="G3235" s="49">
        <v>0</v>
      </c>
      <c r="H3235" s="49">
        <v>0</v>
      </c>
      <c r="I3235" s="49">
        <v>0.96428571428571397</v>
      </c>
      <c r="J3235" s="49">
        <v>0</v>
      </c>
      <c r="K3235" s="49">
        <v>0</v>
      </c>
      <c r="L3235" s="49">
        <v>0</v>
      </c>
      <c r="M3235" s="49">
        <v>0</v>
      </c>
      <c r="N3235" s="49">
        <v>0</v>
      </c>
      <c r="O3235" s="49">
        <v>3.5714285714285698E-2</v>
      </c>
      <c r="P3235" s="49">
        <v>0</v>
      </c>
      <c r="Q3235" s="49">
        <v>0</v>
      </c>
      <c r="R3235" s="49">
        <v>0</v>
      </c>
      <c r="S3235" s="49">
        <v>0</v>
      </c>
      <c r="T3235" s="49">
        <v>0</v>
      </c>
      <c r="U3235" s="49">
        <v>0</v>
      </c>
      <c r="V3235" s="49">
        <v>1</v>
      </c>
      <c r="W3235" s="50">
        <v>28</v>
      </c>
    </row>
    <row r="3236" spans="1:23">
      <c r="A3236" s="46" t="s">
        <v>6658</v>
      </c>
      <c r="B3236" s="47" t="s">
        <v>6693</v>
      </c>
      <c r="C3236" s="48" t="s">
        <v>6694</v>
      </c>
      <c r="D3236" s="49">
        <v>3.97727272727273E-2</v>
      </c>
      <c r="E3236" s="49">
        <v>0</v>
      </c>
      <c r="F3236" s="49">
        <v>4.4034090909090898E-2</v>
      </c>
      <c r="G3236" s="49">
        <v>0.142045454545455</v>
      </c>
      <c r="H3236" s="49">
        <v>4.4034090909090898E-2</v>
      </c>
      <c r="I3236" s="49">
        <v>0.31818181818181801</v>
      </c>
      <c r="J3236" s="49">
        <v>3.6931818181818198E-2</v>
      </c>
      <c r="K3236" s="49">
        <v>8.5227272727272704E-3</v>
      </c>
      <c r="L3236" s="49">
        <v>2.8409090909090901E-3</v>
      </c>
      <c r="M3236" s="49">
        <v>5.39772727272727E-2</v>
      </c>
      <c r="N3236" s="49">
        <v>6.5340909090909102E-2</v>
      </c>
      <c r="O3236" s="49">
        <v>0</v>
      </c>
      <c r="P3236" s="49">
        <v>7.1022727272727296E-3</v>
      </c>
      <c r="Q3236" s="49">
        <v>1.42045454545455E-3</v>
      </c>
      <c r="R3236" s="49">
        <v>0</v>
      </c>
      <c r="S3236" s="49">
        <v>0.21590909090909099</v>
      </c>
      <c r="T3236" s="49">
        <v>1.5625E-2</v>
      </c>
      <c r="U3236" s="49">
        <v>4.2613636363636404E-3</v>
      </c>
      <c r="V3236" s="49">
        <v>1</v>
      </c>
      <c r="W3236" s="50">
        <v>704</v>
      </c>
    </row>
    <row r="3237" spans="1:23">
      <c r="A3237" s="46" t="s">
        <v>6659</v>
      </c>
      <c r="B3237" s="47" t="s">
        <v>6695</v>
      </c>
      <c r="C3237" s="48" t="s">
        <v>6696</v>
      </c>
      <c r="D3237" s="49">
        <v>0</v>
      </c>
      <c r="E3237" s="49">
        <v>0</v>
      </c>
      <c r="F3237" s="49">
        <v>2.7100271002710001E-3</v>
      </c>
      <c r="G3237" s="49">
        <v>0.211382113821138</v>
      </c>
      <c r="H3237" s="49">
        <v>0.71002710027100302</v>
      </c>
      <c r="I3237" s="49">
        <v>2.7100271002710001E-3</v>
      </c>
      <c r="J3237" s="49">
        <v>0</v>
      </c>
      <c r="K3237" s="49">
        <v>2.7100271002710001E-3</v>
      </c>
      <c r="L3237" s="49">
        <v>0</v>
      </c>
      <c r="M3237" s="49">
        <v>2.7100271002710001E-2</v>
      </c>
      <c r="N3237" s="49">
        <v>1.6260162601626001E-2</v>
      </c>
      <c r="O3237" s="49">
        <v>0</v>
      </c>
      <c r="P3237" s="49">
        <v>2.7100271002710001E-3</v>
      </c>
      <c r="Q3237" s="49">
        <v>1.0840108401084E-2</v>
      </c>
      <c r="R3237" s="49">
        <v>0</v>
      </c>
      <c r="S3237" s="49">
        <v>2.7100271002710001E-3</v>
      </c>
      <c r="T3237" s="49">
        <v>0</v>
      </c>
      <c r="U3237" s="49">
        <v>1.0840108401084E-2</v>
      </c>
      <c r="V3237" s="49">
        <v>1</v>
      </c>
      <c r="W3237" s="50">
        <v>369</v>
      </c>
    </row>
    <row r="3238" spans="1:23">
      <c r="A3238" s="46" t="s">
        <v>6661</v>
      </c>
      <c r="B3238" s="47" t="s">
        <v>6697</v>
      </c>
      <c r="C3238" s="48" t="s">
        <v>6698</v>
      </c>
      <c r="D3238" s="49">
        <v>0.277580071174377</v>
      </c>
      <c r="E3238" s="49">
        <v>0</v>
      </c>
      <c r="F3238" s="49">
        <v>1.42348754448399E-2</v>
      </c>
      <c r="G3238" s="49">
        <v>0.110320284697509</v>
      </c>
      <c r="H3238" s="49">
        <v>9.6085409252668993E-2</v>
      </c>
      <c r="I3238" s="49">
        <v>0.37722419928825601</v>
      </c>
      <c r="J3238" s="49">
        <v>1.06761565836299E-2</v>
      </c>
      <c r="K3238" s="49">
        <v>3.5587188612099599E-3</v>
      </c>
      <c r="L3238" s="49">
        <v>1.06761565836299E-2</v>
      </c>
      <c r="M3238" s="49">
        <v>1.7793594306049799E-2</v>
      </c>
      <c r="N3238" s="49">
        <v>3.5587188612099599E-2</v>
      </c>
      <c r="O3238" s="49">
        <v>0</v>
      </c>
      <c r="P3238" s="49">
        <v>1.06761565836299E-2</v>
      </c>
      <c r="Q3238" s="49">
        <v>0</v>
      </c>
      <c r="R3238" s="49">
        <v>0</v>
      </c>
      <c r="S3238" s="49">
        <v>2.84697508896797E-2</v>
      </c>
      <c r="T3238" s="49">
        <v>0</v>
      </c>
      <c r="U3238" s="49">
        <v>7.1174377224199302E-3</v>
      </c>
      <c r="V3238" s="49">
        <v>1</v>
      </c>
      <c r="W3238" s="50">
        <v>281</v>
      </c>
    </row>
    <row r="3239" spans="1:23">
      <c r="A3239" s="46" t="s">
        <v>6663</v>
      </c>
      <c r="B3239" s="47" t="s">
        <v>6699</v>
      </c>
      <c r="C3239" s="48" t="s">
        <v>6700</v>
      </c>
      <c r="D3239" s="49">
        <v>0.10035842293906801</v>
      </c>
      <c r="E3239" s="49">
        <v>0</v>
      </c>
      <c r="F3239" s="49">
        <v>5.3763440860215103E-2</v>
      </c>
      <c r="G3239" s="49">
        <v>9.3189964157706098E-2</v>
      </c>
      <c r="H3239" s="49">
        <v>0.10752688172043</v>
      </c>
      <c r="I3239" s="49">
        <v>0.21505376344086</v>
      </c>
      <c r="J3239" s="49">
        <v>3.2258064516128997E-2</v>
      </c>
      <c r="K3239" s="49">
        <v>4.3010752688171998E-2</v>
      </c>
      <c r="L3239" s="49">
        <v>2.1505376344085999E-2</v>
      </c>
      <c r="M3239" s="49">
        <v>7.1684587813620096E-2</v>
      </c>
      <c r="N3239" s="49">
        <v>0.15770609318996401</v>
      </c>
      <c r="O3239" s="49">
        <v>7.1684587813620098E-3</v>
      </c>
      <c r="P3239" s="49">
        <v>1.7921146953405E-2</v>
      </c>
      <c r="Q3239" s="49">
        <v>0</v>
      </c>
      <c r="R3239" s="49">
        <v>0</v>
      </c>
      <c r="S3239" s="49">
        <v>7.1684587813620096E-2</v>
      </c>
      <c r="T3239" s="49">
        <v>0</v>
      </c>
      <c r="U3239" s="49">
        <v>7.1684587813620098E-3</v>
      </c>
      <c r="V3239" s="49">
        <v>1</v>
      </c>
      <c r="W3239" s="50">
        <v>279</v>
      </c>
    </row>
    <row r="3240" spans="1:23">
      <c r="A3240" s="46" t="s">
        <v>6665</v>
      </c>
      <c r="B3240" s="47" t="s">
        <v>6701</v>
      </c>
      <c r="C3240" s="48" t="s">
        <v>6702</v>
      </c>
      <c r="D3240" s="49">
        <v>0</v>
      </c>
      <c r="E3240" s="49">
        <v>0</v>
      </c>
      <c r="F3240" s="49">
        <v>0</v>
      </c>
      <c r="G3240" s="49">
        <v>0.14285714285714299</v>
      </c>
      <c r="H3240" s="49">
        <v>7.1428571428571397E-2</v>
      </c>
      <c r="I3240" s="49">
        <v>0</v>
      </c>
      <c r="J3240" s="49">
        <v>0.214285714285714</v>
      </c>
      <c r="K3240" s="49">
        <v>0</v>
      </c>
      <c r="L3240" s="49">
        <v>0</v>
      </c>
      <c r="M3240" s="49">
        <v>7.1428571428571397E-2</v>
      </c>
      <c r="N3240" s="49">
        <v>0</v>
      </c>
      <c r="O3240" s="49">
        <v>0</v>
      </c>
      <c r="P3240" s="49">
        <v>0</v>
      </c>
      <c r="Q3240" s="49">
        <v>0</v>
      </c>
      <c r="R3240" s="49">
        <v>0</v>
      </c>
      <c r="S3240" s="49">
        <v>0.5</v>
      </c>
      <c r="T3240" s="49">
        <v>0</v>
      </c>
      <c r="U3240" s="49">
        <v>0</v>
      </c>
      <c r="V3240" s="49">
        <v>1</v>
      </c>
      <c r="W3240" s="50">
        <v>14</v>
      </c>
    </row>
    <row r="3241" spans="1:23">
      <c r="A3241" s="46" t="s">
        <v>6667</v>
      </c>
      <c r="B3241" s="47" t="s">
        <v>6703</v>
      </c>
      <c r="C3241" s="48" t="s">
        <v>6704</v>
      </c>
      <c r="D3241" s="49">
        <v>2.1505376344085999E-2</v>
      </c>
      <c r="E3241" s="49">
        <v>0.51612903225806495</v>
      </c>
      <c r="F3241" s="49">
        <v>0</v>
      </c>
      <c r="G3241" s="49">
        <v>0.19892473118279599</v>
      </c>
      <c r="H3241" s="49">
        <v>1.6129032258064498E-2</v>
      </c>
      <c r="I3241" s="49">
        <v>0.231182795698925</v>
      </c>
      <c r="J3241" s="49">
        <v>0</v>
      </c>
      <c r="K3241" s="49">
        <v>5.3763440860215101E-3</v>
      </c>
      <c r="L3241" s="49">
        <v>0</v>
      </c>
      <c r="M3241" s="49">
        <v>0</v>
      </c>
      <c r="N3241" s="49">
        <v>5.3763440860215101E-3</v>
      </c>
      <c r="O3241" s="49">
        <v>0</v>
      </c>
      <c r="P3241" s="49">
        <v>5.3763440860215101E-3</v>
      </c>
      <c r="Q3241" s="49">
        <v>0</v>
      </c>
      <c r="R3241" s="49">
        <v>0</v>
      </c>
      <c r="S3241" s="49">
        <v>0</v>
      </c>
      <c r="T3241" s="49">
        <v>0</v>
      </c>
      <c r="U3241" s="49">
        <v>0</v>
      </c>
      <c r="V3241" s="49">
        <v>1</v>
      </c>
      <c r="W3241" s="50">
        <v>186</v>
      </c>
    </row>
    <row r="3242" spans="1:23">
      <c r="A3242" s="46" t="s">
        <v>6669</v>
      </c>
      <c r="B3242" s="47" t="s">
        <v>6705</v>
      </c>
      <c r="C3242" s="48" t="s">
        <v>6706</v>
      </c>
      <c r="D3242" s="49">
        <v>3.5398230088495602E-2</v>
      </c>
      <c r="E3242" s="49">
        <v>0</v>
      </c>
      <c r="F3242" s="49">
        <v>0.31858407079646001</v>
      </c>
      <c r="G3242" s="49">
        <v>7.9646017699115002E-2</v>
      </c>
      <c r="H3242" s="49">
        <v>5.3097345132743397E-2</v>
      </c>
      <c r="I3242" s="49">
        <v>0.25663716814159299</v>
      </c>
      <c r="J3242" s="49">
        <v>1.7699115044247801E-2</v>
      </c>
      <c r="K3242" s="49">
        <v>8.8495575221238902E-3</v>
      </c>
      <c r="L3242" s="49">
        <v>0</v>
      </c>
      <c r="M3242" s="49">
        <v>5.3097345132743397E-2</v>
      </c>
      <c r="N3242" s="49">
        <v>4.4247787610619503E-2</v>
      </c>
      <c r="O3242" s="49">
        <v>0</v>
      </c>
      <c r="P3242" s="49">
        <v>1.7699115044247801E-2</v>
      </c>
      <c r="Q3242" s="49">
        <v>0</v>
      </c>
      <c r="R3242" s="49">
        <v>0</v>
      </c>
      <c r="S3242" s="49">
        <v>0.11504424778761101</v>
      </c>
      <c r="T3242" s="49">
        <v>0</v>
      </c>
      <c r="U3242" s="49">
        <v>0</v>
      </c>
      <c r="V3242" s="49">
        <v>1</v>
      </c>
      <c r="W3242" s="50">
        <v>113</v>
      </c>
    </row>
    <row r="3243" spans="1:23">
      <c r="A3243" s="46" t="s">
        <v>6671</v>
      </c>
      <c r="B3243" s="47" t="s">
        <v>6707</v>
      </c>
      <c r="C3243" s="48" t="s">
        <v>6708</v>
      </c>
      <c r="D3243" s="49"/>
      <c r="E3243" s="49"/>
      <c r="F3243" s="49"/>
      <c r="G3243" s="49"/>
      <c r="H3243" s="49"/>
      <c r="I3243" s="49"/>
      <c r="J3243" s="49"/>
      <c r="K3243" s="49"/>
      <c r="L3243" s="49"/>
      <c r="M3243" s="49"/>
      <c r="N3243" s="49"/>
      <c r="O3243" s="49"/>
      <c r="P3243" s="49"/>
      <c r="Q3243" s="49"/>
      <c r="R3243" s="49"/>
      <c r="S3243" s="49"/>
      <c r="T3243" s="49"/>
      <c r="U3243" s="49"/>
      <c r="V3243" s="49"/>
      <c r="W3243" s="50"/>
    </row>
    <row r="3244" spans="1:23">
      <c r="A3244" s="46" t="s">
        <v>6673</v>
      </c>
      <c r="B3244" s="47" t="s">
        <v>6709</v>
      </c>
      <c r="C3244" s="48" t="s">
        <v>6710</v>
      </c>
      <c r="D3244" s="49">
        <v>0</v>
      </c>
      <c r="E3244" s="49">
        <v>0</v>
      </c>
      <c r="F3244" s="49">
        <v>0</v>
      </c>
      <c r="G3244" s="49">
        <v>0</v>
      </c>
      <c r="H3244" s="49">
        <v>0</v>
      </c>
      <c r="I3244" s="49">
        <v>1</v>
      </c>
      <c r="J3244" s="49">
        <v>0</v>
      </c>
      <c r="K3244" s="49">
        <v>0</v>
      </c>
      <c r="L3244" s="49">
        <v>0</v>
      </c>
      <c r="M3244" s="49">
        <v>0</v>
      </c>
      <c r="N3244" s="49">
        <v>0</v>
      </c>
      <c r="O3244" s="49">
        <v>0</v>
      </c>
      <c r="P3244" s="49">
        <v>0</v>
      </c>
      <c r="Q3244" s="49">
        <v>0</v>
      </c>
      <c r="R3244" s="49">
        <v>0</v>
      </c>
      <c r="S3244" s="49">
        <v>0</v>
      </c>
      <c r="T3244" s="49">
        <v>0</v>
      </c>
      <c r="U3244" s="49">
        <v>0</v>
      </c>
      <c r="V3244" s="49">
        <v>1</v>
      </c>
      <c r="W3244" s="50">
        <v>14</v>
      </c>
    </row>
    <row r="3245" spans="1:23">
      <c r="A3245" s="46" t="s">
        <v>6675</v>
      </c>
      <c r="B3245" s="47" t="s">
        <v>6711</v>
      </c>
      <c r="C3245" s="48" t="s">
        <v>6712</v>
      </c>
      <c r="D3245" s="49">
        <v>0.11764705882352899</v>
      </c>
      <c r="E3245" s="49">
        <v>0</v>
      </c>
      <c r="F3245" s="49">
        <v>0</v>
      </c>
      <c r="G3245" s="49">
        <v>0.29411764705882398</v>
      </c>
      <c r="H3245" s="49">
        <v>0.23529411764705899</v>
      </c>
      <c r="I3245" s="49">
        <v>0.23529411764705899</v>
      </c>
      <c r="J3245" s="49">
        <v>5.8823529411764698E-2</v>
      </c>
      <c r="K3245" s="49">
        <v>0</v>
      </c>
      <c r="L3245" s="49">
        <v>0</v>
      </c>
      <c r="M3245" s="49">
        <v>0</v>
      </c>
      <c r="N3245" s="49">
        <v>0</v>
      </c>
      <c r="O3245" s="49">
        <v>0</v>
      </c>
      <c r="P3245" s="49">
        <v>0</v>
      </c>
      <c r="Q3245" s="49">
        <v>0</v>
      </c>
      <c r="R3245" s="49">
        <v>0</v>
      </c>
      <c r="S3245" s="49">
        <v>0</v>
      </c>
      <c r="T3245" s="49">
        <v>0</v>
      </c>
      <c r="U3245" s="49">
        <v>5.8823529411764698E-2</v>
      </c>
      <c r="V3245" s="49">
        <v>1</v>
      </c>
      <c r="W3245" s="50">
        <v>17</v>
      </c>
    </row>
    <row r="3246" spans="1:23">
      <c r="A3246" s="46" t="s">
        <v>6677</v>
      </c>
      <c r="B3246" s="47" t="s">
        <v>6713</v>
      </c>
      <c r="C3246" s="48" t="s">
        <v>6714</v>
      </c>
      <c r="D3246" s="49">
        <v>3.5483870967741901E-2</v>
      </c>
      <c r="E3246" s="49">
        <v>0.30322580645161301</v>
      </c>
      <c r="F3246" s="49">
        <v>2.09677419354839E-2</v>
      </c>
      <c r="G3246" s="49">
        <v>9.6774193548387094E-2</v>
      </c>
      <c r="H3246" s="49">
        <v>4.1935483870967703E-2</v>
      </c>
      <c r="I3246" s="49">
        <v>0.170967741935484</v>
      </c>
      <c r="J3246" s="49">
        <v>2.4193548387096801E-2</v>
      </c>
      <c r="K3246" s="49">
        <v>1.1290322580645201E-2</v>
      </c>
      <c r="L3246" s="49">
        <v>0</v>
      </c>
      <c r="M3246" s="49">
        <v>5.8064516129032302E-2</v>
      </c>
      <c r="N3246" s="49">
        <v>0.117741935483871</v>
      </c>
      <c r="O3246" s="49">
        <v>0</v>
      </c>
      <c r="P3246" s="49">
        <v>1.45161290322581E-2</v>
      </c>
      <c r="Q3246" s="49">
        <v>0</v>
      </c>
      <c r="R3246" s="49">
        <v>0</v>
      </c>
      <c r="S3246" s="49">
        <v>9.0322580645161299E-2</v>
      </c>
      <c r="T3246" s="49">
        <v>0</v>
      </c>
      <c r="U3246" s="49">
        <v>1.45161290322581E-2</v>
      </c>
      <c r="V3246" s="49">
        <v>1</v>
      </c>
      <c r="W3246" s="50">
        <v>620</v>
      </c>
    </row>
    <row r="3247" spans="1:23">
      <c r="A3247" s="46" t="s">
        <v>6679</v>
      </c>
      <c r="B3247" s="47" t="s">
        <v>6715</v>
      </c>
      <c r="C3247" s="48" t="s">
        <v>6716</v>
      </c>
      <c r="D3247" s="49">
        <v>1.8315018315018299E-2</v>
      </c>
      <c r="E3247" s="49">
        <v>8.54700854700855E-2</v>
      </c>
      <c r="F3247" s="49">
        <v>1.22100122100122E-2</v>
      </c>
      <c r="G3247" s="49">
        <v>7.3260073260073305E-2</v>
      </c>
      <c r="H3247" s="49">
        <v>0.33089133089133099</v>
      </c>
      <c r="I3247" s="49">
        <v>0.225885225885226</v>
      </c>
      <c r="J3247" s="49">
        <v>4.0293040293040303E-2</v>
      </c>
      <c r="K3247" s="49">
        <v>6.1050061050061102E-3</v>
      </c>
      <c r="L3247" s="49">
        <v>6.1050061050061102E-3</v>
      </c>
      <c r="M3247" s="49">
        <v>3.2967032967033003E-2</v>
      </c>
      <c r="N3247" s="49">
        <v>6.22710622710623E-2</v>
      </c>
      <c r="O3247" s="49">
        <v>0</v>
      </c>
      <c r="P3247" s="49">
        <v>4.8840048840048797E-3</v>
      </c>
      <c r="Q3247" s="49">
        <v>0</v>
      </c>
      <c r="R3247" s="49">
        <v>0</v>
      </c>
      <c r="S3247" s="49">
        <v>5.8608058608058601E-2</v>
      </c>
      <c r="T3247" s="49">
        <v>1.2210012210012199E-3</v>
      </c>
      <c r="U3247" s="49">
        <v>4.1514041514041498E-2</v>
      </c>
      <c r="V3247" s="49">
        <v>1</v>
      </c>
      <c r="W3247" s="50">
        <v>819</v>
      </c>
    </row>
    <row r="3248" spans="1:23">
      <c r="A3248" s="46" t="s">
        <v>6681</v>
      </c>
      <c r="B3248" s="47" t="s">
        <v>6717</v>
      </c>
      <c r="C3248" s="48" t="s">
        <v>6718</v>
      </c>
      <c r="D3248" s="49">
        <v>3.94736842105263E-2</v>
      </c>
      <c r="E3248" s="49">
        <v>0</v>
      </c>
      <c r="F3248" s="49">
        <v>1.3157894736842099E-2</v>
      </c>
      <c r="G3248" s="49">
        <v>6.5789473684210497E-3</v>
      </c>
      <c r="H3248" s="49">
        <v>1.3157894736842099E-2</v>
      </c>
      <c r="I3248" s="49">
        <v>0.13157894736842099</v>
      </c>
      <c r="J3248" s="49">
        <v>0.49342105263157898</v>
      </c>
      <c r="K3248" s="49">
        <v>6.5789473684210497E-3</v>
      </c>
      <c r="L3248" s="49">
        <v>0</v>
      </c>
      <c r="M3248" s="49">
        <v>1.3157894736842099E-2</v>
      </c>
      <c r="N3248" s="49">
        <v>6.5789473684210497E-3</v>
      </c>
      <c r="O3248" s="49">
        <v>0</v>
      </c>
      <c r="P3248" s="49">
        <v>0</v>
      </c>
      <c r="Q3248" s="49">
        <v>0</v>
      </c>
      <c r="R3248" s="49">
        <v>0</v>
      </c>
      <c r="S3248" s="49">
        <v>0.27631578947368401</v>
      </c>
      <c r="T3248" s="49">
        <v>0</v>
      </c>
      <c r="U3248" s="49">
        <v>0</v>
      </c>
      <c r="V3248" s="49">
        <v>1</v>
      </c>
      <c r="W3248" s="50">
        <v>152</v>
      </c>
    </row>
    <row r="3249" spans="1:23">
      <c r="A3249" s="46" t="s">
        <v>6683</v>
      </c>
      <c r="B3249" s="47" t="s">
        <v>6719</v>
      </c>
      <c r="C3249" s="48" t="s">
        <v>6720</v>
      </c>
      <c r="D3249" s="49">
        <v>8.8339222614840993E-3</v>
      </c>
      <c r="E3249" s="49">
        <v>0</v>
      </c>
      <c r="F3249" s="49">
        <v>8.8339222614840993E-3</v>
      </c>
      <c r="G3249" s="49">
        <v>0.23674911660777401</v>
      </c>
      <c r="H3249" s="49">
        <v>0.148409893992933</v>
      </c>
      <c r="I3249" s="49">
        <v>0.38339222614841001</v>
      </c>
      <c r="J3249" s="49">
        <v>4.0636042402826901E-2</v>
      </c>
      <c r="K3249" s="49">
        <v>2.8268551236749099E-2</v>
      </c>
      <c r="L3249" s="49">
        <v>5.3003533568904597E-3</v>
      </c>
      <c r="M3249" s="49">
        <v>8.8339222614840993E-3</v>
      </c>
      <c r="N3249" s="49">
        <v>6.7137809187279199E-2</v>
      </c>
      <c r="O3249" s="49">
        <v>0</v>
      </c>
      <c r="P3249" s="49">
        <v>1.9434628975265E-2</v>
      </c>
      <c r="Q3249" s="49">
        <v>0</v>
      </c>
      <c r="R3249" s="49">
        <v>0</v>
      </c>
      <c r="S3249" s="49">
        <v>3.5335689045936397E-2</v>
      </c>
      <c r="T3249" s="49">
        <v>0</v>
      </c>
      <c r="U3249" s="49">
        <v>8.8339222614840993E-3</v>
      </c>
      <c r="V3249" s="49">
        <v>1</v>
      </c>
      <c r="W3249" s="50">
        <v>566</v>
      </c>
    </row>
    <row r="3250" spans="1:23">
      <c r="A3250" s="46" t="s">
        <v>6685</v>
      </c>
      <c r="B3250" s="47" t="s">
        <v>6721</v>
      </c>
      <c r="C3250" s="48" t="s">
        <v>6722</v>
      </c>
      <c r="D3250" s="49">
        <v>4.40251572327044E-2</v>
      </c>
      <c r="E3250" s="49">
        <v>0</v>
      </c>
      <c r="F3250" s="49">
        <v>0</v>
      </c>
      <c r="G3250" s="49">
        <v>0.232704402515723</v>
      </c>
      <c r="H3250" s="49">
        <v>6.2893081761006303E-2</v>
      </c>
      <c r="I3250" s="49">
        <v>0.25157232704402499</v>
      </c>
      <c r="J3250" s="49">
        <v>2.51572327044025E-2</v>
      </c>
      <c r="K3250" s="49">
        <v>0</v>
      </c>
      <c r="L3250" s="49">
        <v>0</v>
      </c>
      <c r="M3250" s="49">
        <v>0.11949685534591201</v>
      </c>
      <c r="N3250" s="49">
        <v>4.40251572327044E-2</v>
      </c>
      <c r="O3250" s="49">
        <v>0</v>
      </c>
      <c r="P3250" s="49">
        <v>3.1446540880503103E-2</v>
      </c>
      <c r="Q3250" s="49">
        <v>0</v>
      </c>
      <c r="R3250" s="49">
        <v>0</v>
      </c>
      <c r="S3250" s="49">
        <v>0.18867924528301899</v>
      </c>
      <c r="T3250" s="49">
        <v>0</v>
      </c>
      <c r="U3250" s="49">
        <v>0</v>
      </c>
      <c r="V3250" s="49">
        <v>1</v>
      </c>
      <c r="W3250" s="50">
        <v>159</v>
      </c>
    </row>
    <row r="3251" spans="1:23">
      <c r="A3251" s="46" t="s">
        <v>6687</v>
      </c>
      <c r="B3251" s="47" t="s">
        <v>6723</v>
      </c>
      <c r="C3251" s="48" t="s">
        <v>6724</v>
      </c>
      <c r="D3251" s="49"/>
      <c r="E3251" s="49"/>
      <c r="F3251" s="49"/>
      <c r="G3251" s="49"/>
      <c r="H3251" s="49"/>
      <c r="I3251" s="49"/>
      <c r="J3251" s="49"/>
      <c r="K3251" s="49"/>
      <c r="L3251" s="49"/>
      <c r="M3251" s="49"/>
      <c r="N3251" s="49"/>
      <c r="O3251" s="49"/>
      <c r="P3251" s="49"/>
      <c r="Q3251" s="49"/>
      <c r="R3251" s="49"/>
      <c r="S3251" s="49"/>
      <c r="T3251" s="49"/>
      <c r="U3251" s="49"/>
      <c r="V3251" s="49"/>
      <c r="W3251" s="50"/>
    </row>
    <row r="3252" spans="1:23">
      <c r="A3252" s="46" t="s">
        <v>6689</v>
      </c>
      <c r="B3252" s="47" t="s">
        <v>6725</v>
      </c>
      <c r="C3252" s="48" t="s">
        <v>6726</v>
      </c>
      <c r="D3252" s="49"/>
      <c r="E3252" s="49"/>
      <c r="F3252" s="49"/>
      <c r="G3252" s="49"/>
      <c r="H3252" s="49"/>
      <c r="I3252" s="49"/>
      <c r="J3252" s="49"/>
      <c r="K3252" s="49"/>
      <c r="L3252" s="49"/>
      <c r="M3252" s="49"/>
      <c r="N3252" s="49"/>
      <c r="O3252" s="49"/>
      <c r="P3252" s="49"/>
      <c r="Q3252" s="49"/>
      <c r="R3252" s="49"/>
      <c r="S3252" s="49"/>
      <c r="T3252" s="49"/>
      <c r="U3252" s="49"/>
      <c r="V3252" s="49"/>
      <c r="W3252" s="50"/>
    </row>
    <row r="3253" spans="1:23">
      <c r="A3253" s="46" t="s">
        <v>6691</v>
      </c>
      <c r="B3253" s="47" t="s">
        <v>6727</v>
      </c>
      <c r="C3253" s="48" t="s">
        <v>6728</v>
      </c>
      <c r="D3253" s="49">
        <v>2.09876543209877E-2</v>
      </c>
      <c r="E3253" s="49">
        <v>7.5308641975308593E-2</v>
      </c>
      <c r="F3253" s="49">
        <v>3.7037037037036999E-3</v>
      </c>
      <c r="G3253" s="49">
        <v>9.8765432098765399E-2</v>
      </c>
      <c r="H3253" s="49">
        <v>6.6666666666666693E-2</v>
      </c>
      <c r="I3253" s="49">
        <v>0.13580246913580199</v>
      </c>
      <c r="J3253" s="49">
        <v>8.6419753086419707E-2</v>
      </c>
      <c r="K3253" s="49">
        <v>1.1111111111111099E-2</v>
      </c>
      <c r="L3253" s="49">
        <v>0</v>
      </c>
      <c r="M3253" s="49">
        <v>5.9259259259259303E-2</v>
      </c>
      <c r="N3253" s="49">
        <v>0.15308641975308601</v>
      </c>
      <c r="O3253" s="49">
        <v>0</v>
      </c>
      <c r="P3253" s="49">
        <v>1.48148148148148E-2</v>
      </c>
      <c r="Q3253" s="49">
        <v>0</v>
      </c>
      <c r="R3253" s="49">
        <v>0</v>
      </c>
      <c r="S3253" s="49">
        <v>3.95061728395062E-2</v>
      </c>
      <c r="T3253" s="49">
        <v>1.23456790123457E-3</v>
      </c>
      <c r="U3253" s="49">
        <v>0.233333333333333</v>
      </c>
      <c r="V3253" s="49">
        <v>1</v>
      </c>
      <c r="W3253" s="50">
        <v>810</v>
      </c>
    </row>
    <row r="3254" spans="1:23">
      <c r="A3254" s="46" t="s">
        <v>6693</v>
      </c>
      <c r="B3254" s="47" t="s">
        <v>6729</v>
      </c>
      <c r="C3254" s="48" t="s">
        <v>6730</v>
      </c>
      <c r="D3254" s="49">
        <v>0.16666666666666699</v>
      </c>
      <c r="E3254" s="49">
        <v>0</v>
      </c>
      <c r="F3254" s="49">
        <v>2.2222222222222199E-2</v>
      </c>
      <c r="G3254" s="49">
        <v>0.25555555555555598</v>
      </c>
      <c r="H3254" s="49">
        <v>0.1</v>
      </c>
      <c r="I3254" s="49">
        <v>0.122222222222222</v>
      </c>
      <c r="J3254" s="49">
        <v>6.6666666666666693E-2</v>
      </c>
      <c r="K3254" s="49">
        <v>0</v>
      </c>
      <c r="L3254" s="49">
        <v>0</v>
      </c>
      <c r="M3254" s="49">
        <v>0.11111111111111099</v>
      </c>
      <c r="N3254" s="49">
        <v>6.6666666666666693E-2</v>
      </c>
      <c r="O3254" s="49">
        <v>0</v>
      </c>
      <c r="P3254" s="49">
        <v>5.5555555555555601E-2</v>
      </c>
      <c r="Q3254" s="49">
        <v>0</v>
      </c>
      <c r="R3254" s="49">
        <v>0</v>
      </c>
      <c r="S3254" s="49">
        <v>3.3333333333333298E-2</v>
      </c>
      <c r="T3254" s="49">
        <v>0</v>
      </c>
      <c r="U3254" s="49">
        <v>0</v>
      </c>
      <c r="V3254" s="49">
        <v>1</v>
      </c>
      <c r="W3254" s="50">
        <v>90</v>
      </c>
    </row>
    <row r="3255" spans="1:23">
      <c r="A3255" s="46" t="s">
        <v>6695</v>
      </c>
      <c r="B3255" s="47" t="s">
        <v>6731</v>
      </c>
      <c r="C3255" s="48" t="s">
        <v>6732</v>
      </c>
      <c r="D3255" s="49">
        <v>4.2402826855123699E-2</v>
      </c>
      <c r="E3255" s="49">
        <v>0</v>
      </c>
      <c r="F3255" s="49">
        <v>3.53356890459364E-3</v>
      </c>
      <c r="G3255" s="49">
        <v>0.18374558303886901</v>
      </c>
      <c r="H3255" s="49">
        <v>0.123674911660777</v>
      </c>
      <c r="I3255" s="49">
        <v>0.22614840989399301</v>
      </c>
      <c r="J3255" s="49">
        <v>5.3003533568904602E-2</v>
      </c>
      <c r="K3255" s="49">
        <v>7.0671378091872799E-3</v>
      </c>
      <c r="L3255" s="49">
        <v>0</v>
      </c>
      <c r="M3255" s="49">
        <v>0.17667844522968201</v>
      </c>
      <c r="N3255" s="49">
        <v>3.1802120141342802E-2</v>
      </c>
      <c r="O3255" s="49">
        <v>0</v>
      </c>
      <c r="P3255" s="49">
        <v>2.1201413427561801E-2</v>
      </c>
      <c r="Q3255" s="49">
        <v>0</v>
      </c>
      <c r="R3255" s="49">
        <v>0</v>
      </c>
      <c r="S3255" s="49">
        <v>0.11660777385159</v>
      </c>
      <c r="T3255" s="49">
        <v>0</v>
      </c>
      <c r="U3255" s="49">
        <v>1.41342756183746E-2</v>
      </c>
      <c r="V3255" s="49">
        <v>1</v>
      </c>
      <c r="W3255" s="50">
        <v>283</v>
      </c>
    </row>
    <row r="3256" spans="1:23">
      <c r="A3256" s="46" t="s">
        <v>6697</v>
      </c>
      <c r="B3256" s="47" t="s">
        <v>6733</v>
      </c>
      <c r="C3256" s="48" t="s">
        <v>6734</v>
      </c>
      <c r="D3256" s="49">
        <v>5.5015197568389101E-2</v>
      </c>
      <c r="E3256" s="49">
        <v>5.56231003039514E-2</v>
      </c>
      <c r="F3256" s="49">
        <v>5.1671732522796396E-3</v>
      </c>
      <c r="G3256" s="49">
        <v>9.6960486322188497E-2</v>
      </c>
      <c r="H3256" s="49">
        <v>0.198024316109423</v>
      </c>
      <c r="I3256" s="49">
        <v>0.231914893617021</v>
      </c>
      <c r="J3256" s="49">
        <v>6.1094224924012203E-2</v>
      </c>
      <c r="K3256" s="49">
        <v>1.1398176291793301E-2</v>
      </c>
      <c r="L3256" s="49">
        <v>1.6413373860182399E-2</v>
      </c>
      <c r="M3256" s="49">
        <v>2.3708206686930099E-2</v>
      </c>
      <c r="N3256" s="49">
        <v>0.108358662613982</v>
      </c>
      <c r="O3256" s="49">
        <v>4.4832826747720399E-2</v>
      </c>
      <c r="P3256" s="49">
        <v>2.11246200607903E-2</v>
      </c>
      <c r="Q3256" s="49">
        <v>1.2158054711246199E-3</v>
      </c>
      <c r="R3256" s="49">
        <v>0</v>
      </c>
      <c r="S3256" s="49">
        <v>5.8814589665653498E-2</v>
      </c>
      <c r="T3256" s="49">
        <v>7.5987841945288797E-4</v>
      </c>
      <c r="U3256" s="49">
        <v>9.5744680851063795E-3</v>
      </c>
      <c r="V3256" s="49">
        <v>1</v>
      </c>
      <c r="W3256" s="50">
        <v>6580</v>
      </c>
    </row>
    <row r="3257" spans="1:23">
      <c r="A3257" s="46" t="s">
        <v>6699</v>
      </c>
      <c r="B3257" s="47" t="s">
        <v>6735</v>
      </c>
      <c r="C3257" s="48" t="s">
        <v>6736</v>
      </c>
      <c r="D3257" s="49">
        <v>0.15</v>
      </c>
      <c r="E3257" s="49">
        <v>0</v>
      </c>
      <c r="F3257" s="49">
        <v>1.6666666666666701E-2</v>
      </c>
      <c r="G3257" s="49">
        <v>0.25</v>
      </c>
      <c r="H3257" s="49">
        <v>0.116666666666667</v>
      </c>
      <c r="I3257" s="49">
        <v>0.15</v>
      </c>
      <c r="J3257" s="49">
        <v>1.6666666666666701E-2</v>
      </c>
      <c r="K3257" s="49">
        <v>0</v>
      </c>
      <c r="L3257" s="49">
        <v>0</v>
      </c>
      <c r="M3257" s="49">
        <v>1.6666666666666701E-2</v>
      </c>
      <c r="N3257" s="49">
        <v>6.6666666666666693E-2</v>
      </c>
      <c r="O3257" s="49">
        <v>1.6666666666666701E-2</v>
      </c>
      <c r="P3257" s="49">
        <v>3.3333333333333298E-2</v>
      </c>
      <c r="Q3257" s="49">
        <v>0</v>
      </c>
      <c r="R3257" s="49">
        <v>0</v>
      </c>
      <c r="S3257" s="49">
        <v>0.15</v>
      </c>
      <c r="T3257" s="49">
        <v>1.6666666666666701E-2</v>
      </c>
      <c r="U3257" s="49">
        <v>0</v>
      </c>
      <c r="V3257" s="49">
        <v>1</v>
      </c>
      <c r="W3257" s="50">
        <v>60</v>
      </c>
    </row>
    <row r="3258" spans="1:23">
      <c r="A3258" s="46" t="s">
        <v>6701</v>
      </c>
      <c r="B3258" s="47" t="s">
        <v>6737</v>
      </c>
      <c r="C3258" s="48" t="s">
        <v>6738</v>
      </c>
      <c r="D3258" s="49">
        <v>3.3519553072625698E-2</v>
      </c>
      <c r="E3258" s="49">
        <v>1.11731843575419E-2</v>
      </c>
      <c r="F3258" s="49">
        <v>5.5865921787709501E-2</v>
      </c>
      <c r="G3258" s="49">
        <v>9.77653631284916E-2</v>
      </c>
      <c r="H3258" s="49">
        <v>1.67597765363128E-2</v>
      </c>
      <c r="I3258" s="49">
        <v>0.494413407821229</v>
      </c>
      <c r="J3258" s="49">
        <v>4.7486033519553099E-2</v>
      </c>
      <c r="K3258" s="49">
        <v>2.5139664804469299E-2</v>
      </c>
      <c r="L3258" s="49">
        <v>0</v>
      </c>
      <c r="M3258" s="49">
        <v>3.0726256983240201E-2</v>
      </c>
      <c r="N3258" s="49">
        <v>6.1452513966480403E-2</v>
      </c>
      <c r="O3258" s="49">
        <v>1.3966480446927399E-2</v>
      </c>
      <c r="P3258" s="49">
        <v>1.11731843575419E-2</v>
      </c>
      <c r="Q3258" s="49">
        <v>0</v>
      </c>
      <c r="R3258" s="49">
        <v>0</v>
      </c>
      <c r="S3258" s="49">
        <v>9.2178770949720698E-2</v>
      </c>
      <c r="T3258" s="49">
        <v>2.7932960893854802E-3</v>
      </c>
      <c r="U3258" s="49">
        <v>5.5865921787709499E-3</v>
      </c>
      <c r="V3258" s="49">
        <v>1</v>
      </c>
      <c r="W3258" s="50">
        <v>358</v>
      </c>
    </row>
    <row r="3259" spans="1:23">
      <c r="A3259" s="46" t="s">
        <v>6703</v>
      </c>
      <c r="B3259" s="47" t="s">
        <v>6739</v>
      </c>
      <c r="C3259" s="48" t="s">
        <v>6740</v>
      </c>
      <c r="D3259" s="49"/>
      <c r="E3259" s="49"/>
      <c r="F3259" s="49"/>
      <c r="G3259" s="49"/>
      <c r="H3259" s="49"/>
      <c r="I3259" s="49"/>
      <c r="J3259" s="49"/>
      <c r="K3259" s="49"/>
      <c r="L3259" s="49"/>
      <c r="M3259" s="49"/>
      <c r="N3259" s="49"/>
      <c r="O3259" s="49"/>
      <c r="P3259" s="49"/>
      <c r="Q3259" s="49"/>
      <c r="R3259" s="49"/>
      <c r="S3259" s="49"/>
      <c r="T3259" s="49"/>
      <c r="U3259" s="49"/>
      <c r="V3259" s="49"/>
      <c r="W3259" s="50"/>
    </row>
    <row r="3260" spans="1:23">
      <c r="A3260" s="46" t="s">
        <v>6705</v>
      </c>
      <c r="B3260" s="47" t="s">
        <v>6741</v>
      </c>
      <c r="C3260" s="48" t="s">
        <v>6742</v>
      </c>
      <c r="D3260" s="49">
        <v>5.0724637681159403E-2</v>
      </c>
      <c r="E3260" s="49">
        <v>0</v>
      </c>
      <c r="F3260" s="49">
        <v>2.4154589371980701E-3</v>
      </c>
      <c r="G3260" s="49">
        <v>0.15700483091787401</v>
      </c>
      <c r="H3260" s="49">
        <v>5.5555555555555601E-2</v>
      </c>
      <c r="I3260" s="49">
        <v>0.217391304347826</v>
      </c>
      <c r="J3260" s="49">
        <v>0.18115942028985499</v>
      </c>
      <c r="K3260" s="49">
        <v>1.69082125603865E-2</v>
      </c>
      <c r="L3260" s="49">
        <v>0</v>
      </c>
      <c r="M3260" s="49">
        <v>7.0048309178743995E-2</v>
      </c>
      <c r="N3260" s="49">
        <v>7.2463768115942004E-2</v>
      </c>
      <c r="O3260" s="49">
        <v>4.8309178743961402E-3</v>
      </c>
      <c r="P3260" s="49">
        <v>1.4492753623188401E-2</v>
      </c>
      <c r="Q3260" s="49">
        <v>0</v>
      </c>
      <c r="R3260" s="49">
        <v>0</v>
      </c>
      <c r="S3260" s="49">
        <v>0.12560386473429999</v>
      </c>
      <c r="T3260" s="49">
        <v>2.4154589371980701E-3</v>
      </c>
      <c r="U3260" s="49">
        <v>2.8985507246376802E-2</v>
      </c>
      <c r="V3260" s="49">
        <v>1</v>
      </c>
      <c r="W3260" s="50">
        <v>414</v>
      </c>
    </row>
    <row r="3261" spans="1:23">
      <c r="A3261" s="46" t="s">
        <v>6707</v>
      </c>
      <c r="B3261" s="47" t="s">
        <v>6743</v>
      </c>
      <c r="C3261" s="48" t="s">
        <v>6744</v>
      </c>
      <c r="D3261" s="49">
        <v>2.96296296296296E-2</v>
      </c>
      <c r="E3261" s="49">
        <v>0</v>
      </c>
      <c r="F3261" s="49">
        <v>7.4074074074074103E-3</v>
      </c>
      <c r="G3261" s="49">
        <v>0.155555555555556</v>
      </c>
      <c r="H3261" s="49">
        <v>0.133333333333333</v>
      </c>
      <c r="I3261" s="49">
        <v>0.37777777777777799</v>
      </c>
      <c r="J3261" s="49">
        <v>1.48148148148148E-2</v>
      </c>
      <c r="K3261" s="49">
        <v>3.7037037037037E-2</v>
      </c>
      <c r="L3261" s="49">
        <v>0</v>
      </c>
      <c r="M3261" s="49">
        <v>5.9259259259259303E-2</v>
      </c>
      <c r="N3261" s="49">
        <v>7.4074074074074098E-2</v>
      </c>
      <c r="O3261" s="49">
        <v>0</v>
      </c>
      <c r="P3261" s="49">
        <v>1.48148148148148E-2</v>
      </c>
      <c r="Q3261" s="49">
        <v>0</v>
      </c>
      <c r="R3261" s="49">
        <v>0</v>
      </c>
      <c r="S3261" s="49">
        <v>8.1481481481481502E-2</v>
      </c>
      <c r="T3261" s="49">
        <v>0</v>
      </c>
      <c r="U3261" s="49">
        <v>1.48148148148148E-2</v>
      </c>
      <c r="V3261" s="49">
        <v>1</v>
      </c>
      <c r="W3261" s="50">
        <v>135</v>
      </c>
    </row>
    <row r="3262" spans="1:23">
      <c r="A3262" s="46" t="s">
        <v>6709</v>
      </c>
      <c r="B3262" s="47" t="s">
        <v>6745</v>
      </c>
      <c r="C3262" s="48" t="s">
        <v>6746</v>
      </c>
      <c r="D3262" s="49"/>
      <c r="E3262" s="49"/>
      <c r="F3262" s="49"/>
      <c r="G3262" s="49"/>
      <c r="H3262" s="49"/>
      <c r="I3262" s="49"/>
      <c r="J3262" s="49"/>
      <c r="K3262" s="49"/>
      <c r="L3262" s="49"/>
      <c r="M3262" s="49"/>
      <c r="N3262" s="49"/>
      <c r="O3262" s="49"/>
      <c r="P3262" s="49"/>
      <c r="Q3262" s="49"/>
      <c r="R3262" s="49"/>
      <c r="S3262" s="49"/>
      <c r="T3262" s="49"/>
      <c r="U3262" s="49"/>
      <c r="V3262" s="49"/>
      <c r="W3262" s="50"/>
    </row>
    <row r="3263" spans="1:23">
      <c r="A3263" s="46" t="s">
        <v>6711</v>
      </c>
      <c r="B3263" s="47" t="s">
        <v>6747</v>
      </c>
      <c r="C3263" s="48" t="s">
        <v>6748</v>
      </c>
      <c r="D3263" s="49">
        <v>0.14351851851851899</v>
      </c>
      <c r="E3263" s="49">
        <v>0</v>
      </c>
      <c r="F3263" s="49">
        <v>9.2592592592592605E-3</v>
      </c>
      <c r="G3263" s="49">
        <v>0.194444444444444</v>
      </c>
      <c r="H3263" s="49">
        <v>8.3333333333333301E-2</v>
      </c>
      <c r="I3263" s="49">
        <v>0.11111111111111099</v>
      </c>
      <c r="J3263" s="49">
        <v>3.7037037037037E-2</v>
      </c>
      <c r="K3263" s="49">
        <v>3.7037037037037E-2</v>
      </c>
      <c r="L3263" s="49">
        <v>0</v>
      </c>
      <c r="M3263" s="49">
        <v>8.7962962962963007E-2</v>
      </c>
      <c r="N3263" s="49">
        <v>6.0185185185185203E-2</v>
      </c>
      <c r="O3263" s="49">
        <v>0</v>
      </c>
      <c r="P3263" s="49">
        <v>9.2592592592592605E-3</v>
      </c>
      <c r="Q3263" s="49">
        <v>0</v>
      </c>
      <c r="R3263" s="49">
        <v>0</v>
      </c>
      <c r="S3263" s="49">
        <v>0.203703703703704</v>
      </c>
      <c r="T3263" s="49">
        <v>0</v>
      </c>
      <c r="U3263" s="49">
        <v>2.3148148148148098E-2</v>
      </c>
      <c r="V3263" s="49">
        <v>1</v>
      </c>
      <c r="W3263" s="50">
        <v>216</v>
      </c>
    </row>
    <row r="3264" spans="1:23">
      <c r="A3264" s="46" t="s">
        <v>6713</v>
      </c>
      <c r="B3264" s="47" t="s">
        <v>6749</v>
      </c>
      <c r="C3264" s="48" t="s">
        <v>6750</v>
      </c>
      <c r="D3264" s="49">
        <v>0.50308641975308599</v>
      </c>
      <c r="E3264" s="49">
        <v>0</v>
      </c>
      <c r="F3264" s="49">
        <v>8.3333333333333301E-2</v>
      </c>
      <c r="G3264" s="49">
        <v>0.21450617283950599</v>
      </c>
      <c r="H3264" s="49">
        <v>1.08024691358025E-2</v>
      </c>
      <c r="I3264" s="49">
        <v>7.2530864197530895E-2</v>
      </c>
      <c r="J3264" s="49">
        <v>3.7037037037037E-2</v>
      </c>
      <c r="K3264" s="49">
        <v>4.6296296296296302E-3</v>
      </c>
      <c r="L3264" s="49">
        <v>0</v>
      </c>
      <c r="M3264" s="49">
        <v>1.38888888888889E-2</v>
      </c>
      <c r="N3264" s="49">
        <v>7.7160493827160498E-3</v>
      </c>
      <c r="O3264" s="49">
        <v>0</v>
      </c>
      <c r="P3264" s="49">
        <v>3.08641975308642E-3</v>
      </c>
      <c r="Q3264" s="49">
        <v>0</v>
      </c>
      <c r="R3264" s="49">
        <v>1.54320987654321E-3</v>
      </c>
      <c r="S3264" s="49">
        <v>3.7037037037037E-2</v>
      </c>
      <c r="T3264" s="49">
        <v>7.7160493827160498E-3</v>
      </c>
      <c r="U3264" s="49">
        <v>3.08641975308642E-3</v>
      </c>
      <c r="V3264" s="49">
        <v>1</v>
      </c>
      <c r="W3264" s="50">
        <v>648</v>
      </c>
    </row>
    <row r="3265" spans="1:23">
      <c r="A3265" s="46" t="s">
        <v>6715</v>
      </c>
      <c r="B3265" s="47" t="s">
        <v>6751</v>
      </c>
      <c r="C3265" s="48" t="s">
        <v>6752</v>
      </c>
      <c r="D3265" s="49">
        <v>1.3605442176870699E-2</v>
      </c>
      <c r="E3265" s="49">
        <v>0</v>
      </c>
      <c r="F3265" s="49">
        <v>2.26757369614512E-3</v>
      </c>
      <c r="G3265" s="49">
        <v>2.3809523809523801E-2</v>
      </c>
      <c r="H3265" s="49">
        <v>1.9274376417233601E-2</v>
      </c>
      <c r="I3265" s="49">
        <v>0.68367346938775497</v>
      </c>
      <c r="J3265" s="49">
        <v>4.5351473922902501E-2</v>
      </c>
      <c r="K3265" s="49">
        <v>6.8027210884353704E-3</v>
      </c>
      <c r="L3265" s="49">
        <v>0</v>
      </c>
      <c r="M3265" s="49">
        <v>1.24716553287982E-2</v>
      </c>
      <c r="N3265" s="49">
        <v>1.9274376417233601E-2</v>
      </c>
      <c r="O3265" s="49">
        <v>2.26757369614512E-3</v>
      </c>
      <c r="P3265" s="49">
        <v>9.0702947845805008E-3</v>
      </c>
      <c r="Q3265" s="49">
        <v>0</v>
      </c>
      <c r="R3265" s="49">
        <v>0</v>
      </c>
      <c r="S3265" s="49">
        <v>0.158730158730159</v>
      </c>
      <c r="T3265" s="49">
        <v>0</v>
      </c>
      <c r="U3265" s="49">
        <v>3.40136054421769E-3</v>
      </c>
      <c r="V3265" s="49">
        <v>1</v>
      </c>
      <c r="W3265" s="50">
        <v>882</v>
      </c>
    </row>
    <row r="3266" spans="1:23">
      <c r="A3266" s="46" t="s">
        <v>6717</v>
      </c>
      <c r="B3266" s="47" t="s">
        <v>6753</v>
      </c>
      <c r="C3266" s="48" t="s">
        <v>6754</v>
      </c>
      <c r="D3266" s="49">
        <v>4.11255411255411E-2</v>
      </c>
      <c r="E3266" s="49">
        <v>0.23593073593073599</v>
      </c>
      <c r="F3266" s="49">
        <v>3.2467532467532499E-2</v>
      </c>
      <c r="G3266" s="49">
        <v>0.114718614718615</v>
      </c>
      <c r="H3266" s="49">
        <v>3.8961038961039002E-2</v>
      </c>
      <c r="I3266" s="49">
        <v>0.28138528138528102</v>
      </c>
      <c r="J3266" s="49">
        <v>2.8138528138528102E-2</v>
      </c>
      <c r="K3266" s="49">
        <v>1.9480519480519501E-2</v>
      </c>
      <c r="L3266" s="49">
        <v>0</v>
      </c>
      <c r="M3266" s="49">
        <v>1.9480519480519501E-2</v>
      </c>
      <c r="N3266" s="49">
        <v>8.0086580086580095E-2</v>
      </c>
      <c r="O3266" s="49">
        <v>4.3290043290043299E-3</v>
      </c>
      <c r="P3266" s="49">
        <v>6.4935064935064896E-3</v>
      </c>
      <c r="Q3266" s="49">
        <v>0</v>
      </c>
      <c r="R3266" s="49">
        <v>0</v>
      </c>
      <c r="S3266" s="49">
        <v>8.6580086580086604E-2</v>
      </c>
      <c r="T3266" s="49">
        <v>2.1645021645021602E-3</v>
      </c>
      <c r="U3266" s="49">
        <v>8.6580086580086597E-3</v>
      </c>
      <c r="V3266" s="49">
        <v>1</v>
      </c>
      <c r="W3266" s="50">
        <v>462</v>
      </c>
    </row>
    <row r="3267" spans="1:23">
      <c r="A3267" s="46" t="s">
        <v>6719</v>
      </c>
      <c r="B3267" s="47" t="s">
        <v>6755</v>
      </c>
      <c r="C3267" s="48" t="s">
        <v>6756</v>
      </c>
      <c r="D3267" s="49">
        <v>4.39024390243902E-2</v>
      </c>
      <c r="E3267" s="49">
        <v>0</v>
      </c>
      <c r="F3267" s="49">
        <v>0</v>
      </c>
      <c r="G3267" s="49">
        <v>0.185365853658537</v>
      </c>
      <c r="H3267" s="49">
        <v>9.2682926829268306E-2</v>
      </c>
      <c r="I3267" s="49">
        <v>0.224390243902439</v>
      </c>
      <c r="J3267" s="49">
        <v>7.3170731707317097E-2</v>
      </c>
      <c r="K3267" s="49">
        <v>2.92682926829268E-2</v>
      </c>
      <c r="L3267" s="49">
        <v>0</v>
      </c>
      <c r="M3267" s="49">
        <v>8.2926829268292701E-2</v>
      </c>
      <c r="N3267" s="49">
        <v>9.7560975609756101E-2</v>
      </c>
      <c r="O3267" s="49">
        <v>0</v>
      </c>
      <c r="P3267" s="49">
        <v>1.46341463414634E-2</v>
      </c>
      <c r="Q3267" s="49">
        <v>0</v>
      </c>
      <c r="R3267" s="49">
        <v>0</v>
      </c>
      <c r="S3267" s="49">
        <v>0.146341463414634</v>
      </c>
      <c r="T3267" s="49">
        <v>0</v>
      </c>
      <c r="U3267" s="49">
        <v>9.7560975609756097E-3</v>
      </c>
      <c r="V3267" s="49">
        <v>1</v>
      </c>
      <c r="W3267" s="50">
        <v>205</v>
      </c>
    </row>
    <row r="3268" spans="1:23">
      <c r="A3268" s="46" t="s">
        <v>6721</v>
      </c>
      <c r="B3268" s="47" t="s">
        <v>6757</v>
      </c>
      <c r="C3268" s="48" t="s">
        <v>6758</v>
      </c>
      <c r="D3268" s="49">
        <v>4.6116504854368898E-2</v>
      </c>
      <c r="E3268" s="49">
        <v>0</v>
      </c>
      <c r="F3268" s="49">
        <v>2.4271844660194199E-2</v>
      </c>
      <c r="G3268" s="49">
        <v>0.16019417475728201</v>
      </c>
      <c r="H3268" s="49">
        <v>6.0679611650485403E-2</v>
      </c>
      <c r="I3268" s="49">
        <v>0.29854368932038799</v>
      </c>
      <c r="J3268" s="49">
        <v>3.8834951456310697E-2</v>
      </c>
      <c r="K3268" s="49">
        <v>4.8543689320388302E-3</v>
      </c>
      <c r="L3268" s="49">
        <v>9.7087378640776708E-3</v>
      </c>
      <c r="M3268" s="49">
        <v>8.0097087378640797E-2</v>
      </c>
      <c r="N3268" s="49">
        <v>0.104368932038835</v>
      </c>
      <c r="O3268" s="49">
        <v>0</v>
      </c>
      <c r="P3268" s="49">
        <v>7.2815533980582501E-3</v>
      </c>
      <c r="Q3268" s="49">
        <v>0</v>
      </c>
      <c r="R3268" s="49">
        <v>0</v>
      </c>
      <c r="S3268" s="49">
        <v>0.14563106796116501</v>
      </c>
      <c r="T3268" s="49">
        <v>4.8543689320388302E-3</v>
      </c>
      <c r="U3268" s="49">
        <v>1.45631067961165E-2</v>
      </c>
      <c r="V3268" s="49">
        <v>1</v>
      </c>
      <c r="W3268" s="50">
        <v>412</v>
      </c>
    </row>
    <row r="3269" spans="1:23">
      <c r="A3269" s="46" t="s">
        <v>6723</v>
      </c>
      <c r="B3269" s="47" t="s">
        <v>6759</v>
      </c>
      <c r="C3269" s="48" t="s">
        <v>6760</v>
      </c>
      <c r="D3269" s="49">
        <v>0</v>
      </c>
      <c r="E3269" s="49">
        <v>0</v>
      </c>
      <c r="F3269" s="49">
        <v>0</v>
      </c>
      <c r="G3269" s="49">
        <v>0</v>
      </c>
      <c r="H3269" s="49">
        <v>0</v>
      </c>
      <c r="I3269" s="49">
        <v>1</v>
      </c>
      <c r="J3269" s="49">
        <v>0</v>
      </c>
      <c r="K3269" s="49">
        <v>0</v>
      </c>
      <c r="L3269" s="49">
        <v>0</v>
      </c>
      <c r="M3269" s="49">
        <v>0</v>
      </c>
      <c r="N3269" s="49">
        <v>0</v>
      </c>
      <c r="O3269" s="49">
        <v>0</v>
      </c>
      <c r="P3269" s="49">
        <v>0</v>
      </c>
      <c r="Q3269" s="49">
        <v>0</v>
      </c>
      <c r="R3269" s="49">
        <v>0</v>
      </c>
      <c r="S3269" s="49">
        <v>0</v>
      </c>
      <c r="T3269" s="49">
        <v>0</v>
      </c>
      <c r="U3269" s="49">
        <v>0</v>
      </c>
      <c r="V3269" s="49">
        <v>1</v>
      </c>
      <c r="W3269" s="50">
        <v>27</v>
      </c>
    </row>
    <row r="3270" spans="1:23">
      <c r="A3270" s="46" t="s">
        <v>6725</v>
      </c>
      <c r="B3270" s="47" t="s">
        <v>6761</v>
      </c>
      <c r="C3270" s="48" t="s">
        <v>6762</v>
      </c>
      <c r="D3270" s="49">
        <v>2.7118644067796599E-2</v>
      </c>
      <c r="E3270" s="49">
        <v>3.3898305084745801E-3</v>
      </c>
      <c r="F3270" s="49">
        <v>4.2372881355932203E-3</v>
      </c>
      <c r="G3270" s="49">
        <v>0.05</v>
      </c>
      <c r="H3270" s="49">
        <v>1.27118644067797E-2</v>
      </c>
      <c r="I3270" s="49">
        <v>0.17627118644067799</v>
      </c>
      <c r="J3270" s="49">
        <v>0.38644067796610199</v>
      </c>
      <c r="K3270" s="49">
        <v>1.3559322033898299E-2</v>
      </c>
      <c r="L3270" s="49">
        <v>2.5423728813559299E-3</v>
      </c>
      <c r="M3270" s="49">
        <v>1.01694915254237E-2</v>
      </c>
      <c r="N3270" s="49">
        <v>1.10169491525424E-2</v>
      </c>
      <c r="O3270" s="49">
        <v>8.4745762711864404E-4</v>
      </c>
      <c r="P3270" s="49">
        <v>3.3898305084745801E-3</v>
      </c>
      <c r="Q3270" s="49">
        <v>5.9322033898305104E-3</v>
      </c>
      <c r="R3270" s="49">
        <v>0</v>
      </c>
      <c r="S3270" s="49">
        <v>0.22796610169491499</v>
      </c>
      <c r="T3270" s="49">
        <v>8.4745762711864404E-4</v>
      </c>
      <c r="U3270" s="49">
        <v>6.3559322033898302E-2</v>
      </c>
      <c r="V3270" s="49">
        <v>1</v>
      </c>
      <c r="W3270" s="50">
        <v>1180</v>
      </c>
    </row>
    <row r="3271" spans="1:23">
      <c r="A3271" s="46" t="s">
        <v>6727</v>
      </c>
      <c r="B3271" s="47" t="s">
        <v>6763</v>
      </c>
      <c r="C3271" s="48" t="s">
        <v>6764</v>
      </c>
      <c r="D3271" s="49">
        <v>3.2786885245901599E-2</v>
      </c>
      <c r="E3271" s="49">
        <v>0</v>
      </c>
      <c r="F3271" s="49">
        <v>2.1857923497267801E-2</v>
      </c>
      <c r="G3271" s="49">
        <v>0.24043715846994501</v>
      </c>
      <c r="H3271" s="49">
        <v>0.14207650273224001</v>
      </c>
      <c r="I3271" s="49">
        <v>0.13661202185792401</v>
      </c>
      <c r="J3271" s="49">
        <v>4.91803278688525E-2</v>
      </c>
      <c r="K3271" s="49">
        <v>3.8251366120218601E-2</v>
      </c>
      <c r="L3271" s="49">
        <v>0</v>
      </c>
      <c r="M3271" s="49">
        <v>4.91803278688525E-2</v>
      </c>
      <c r="N3271" s="49">
        <v>9.8360655737704902E-2</v>
      </c>
      <c r="O3271" s="49">
        <v>5.4644808743169399E-3</v>
      </c>
      <c r="P3271" s="49">
        <v>2.7322404371584699E-2</v>
      </c>
      <c r="Q3271" s="49">
        <v>0</v>
      </c>
      <c r="R3271" s="49">
        <v>0</v>
      </c>
      <c r="S3271" s="49">
        <v>0.14754098360655701</v>
      </c>
      <c r="T3271" s="49">
        <v>1.0928961748633901E-2</v>
      </c>
      <c r="U3271" s="49">
        <v>0</v>
      </c>
      <c r="V3271" s="49">
        <v>1</v>
      </c>
      <c r="W3271" s="50">
        <v>183</v>
      </c>
    </row>
    <row r="3272" spans="1:23">
      <c r="A3272" s="46" t="s">
        <v>6729</v>
      </c>
      <c r="B3272" s="47" t="s">
        <v>6765</v>
      </c>
      <c r="C3272" s="48" t="s">
        <v>6766</v>
      </c>
      <c r="D3272" s="49">
        <v>0</v>
      </c>
      <c r="E3272" s="49">
        <v>0</v>
      </c>
      <c r="F3272" s="49">
        <v>0</v>
      </c>
      <c r="G3272" s="49">
        <v>0</v>
      </c>
      <c r="H3272" s="49">
        <v>0</v>
      </c>
      <c r="I3272" s="49">
        <v>0.43333333333333302</v>
      </c>
      <c r="J3272" s="49">
        <v>0</v>
      </c>
      <c r="K3272" s="49">
        <v>0</v>
      </c>
      <c r="L3272" s="49">
        <v>0</v>
      </c>
      <c r="M3272" s="49">
        <v>0</v>
      </c>
      <c r="N3272" s="49">
        <v>0.56666666666666698</v>
      </c>
      <c r="O3272" s="49">
        <v>0</v>
      </c>
      <c r="P3272" s="49">
        <v>0</v>
      </c>
      <c r="Q3272" s="49">
        <v>0</v>
      </c>
      <c r="R3272" s="49">
        <v>0</v>
      </c>
      <c r="S3272" s="49">
        <v>0</v>
      </c>
      <c r="T3272" s="49">
        <v>0</v>
      </c>
      <c r="U3272" s="49">
        <v>0</v>
      </c>
      <c r="V3272" s="49">
        <v>1</v>
      </c>
      <c r="W3272" s="50">
        <v>240</v>
      </c>
    </row>
    <row r="3273" spans="1:23">
      <c r="A3273" s="46" t="s">
        <v>6731</v>
      </c>
      <c r="B3273" s="47" t="s">
        <v>6767</v>
      </c>
      <c r="C3273" s="48" t="s">
        <v>6768</v>
      </c>
      <c r="D3273" s="49">
        <v>4.2003231017770599E-2</v>
      </c>
      <c r="E3273" s="49">
        <v>0</v>
      </c>
      <c r="F3273" s="49">
        <v>2.2617124394184202E-2</v>
      </c>
      <c r="G3273" s="49">
        <v>8.7237479806138898E-2</v>
      </c>
      <c r="H3273" s="49">
        <v>7.7544426494345703E-2</v>
      </c>
      <c r="I3273" s="49">
        <v>0.36672051696284302</v>
      </c>
      <c r="J3273" s="49">
        <v>3.5541195476575103E-2</v>
      </c>
      <c r="K3273" s="49">
        <v>4.8465266558966099E-3</v>
      </c>
      <c r="L3273" s="49">
        <v>0</v>
      </c>
      <c r="M3273" s="49">
        <v>5.9773828756058203E-2</v>
      </c>
      <c r="N3273" s="49">
        <v>7.4313408723748003E-2</v>
      </c>
      <c r="O3273" s="49">
        <v>1.6155088852988699E-3</v>
      </c>
      <c r="P3273" s="49">
        <v>2.4232633279482999E-2</v>
      </c>
      <c r="Q3273" s="49">
        <v>0</v>
      </c>
      <c r="R3273" s="49">
        <v>0</v>
      </c>
      <c r="S3273" s="49">
        <v>0.180936995153473</v>
      </c>
      <c r="T3273" s="49">
        <v>1.9386106623586401E-2</v>
      </c>
      <c r="U3273" s="49">
        <v>3.2310177705977398E-3</v>
      </c>
      <c r="V3273" s="49">
        <v>1</v>
      </c>
      <c r="W3273" s="50">
        <v>619</v>
      </c>
    </row>
    <row r="3274" spans="1:23">
      <c r="A3274" s="46" t="s">
        <v>6733</v>
      </c>
      <c r="B3274" s="47" t="s">
        <v>6769</v>
      </c>
      <c r="C3274" s="48" t="s">
        <v>6770</v>
      </c>
      <c r="D3274" s="49">
        <v>6.8952234206471494E-2</v>
      </c>
      <c r="E3274" s="49">
        <v>0</v>
      </c>
      <c r="F3274" s="49">
        <v>1.9645608628659501E-2</v>
      </c>
      <c r="G3274" s="49">
        <v>5.8166409861325097E-2</v>
      </c>
      <c r="H3274" s="49">
        <v>6.0092449922958403E-2</v>
      </c>
      <c r="I3274" s="49">
        <v>0.24499229583975299</v>
      </c>
      <c r="J3274" s="49">
        <v>3.3898305084745797E-2</v>
      </c>
      <c r="K3274" s="49">
        <v>6.1633281972264999E-3</v>
      </c>
      <c r="L3274" s="49">
        <v>2.3112480739599399E-3</v>
      </c>
      <c r="M3274" s="49">
        <v>3.65947611710324E-2</v>
      </c>
      <c r="N3274" s="49">
        <v>0.13636363636363599</v>
      </c>
      <c r="O3274" s="49">
        <v>1.54083204930663E-3</v>
      </c>
      <c r="P3274" s="49">
        <v>0.18220338983050799</v>
      </c>
      <c r="Q3274" s="49">
        <v>2.3112480739599399E-3</v>
      </c>
      <c r="R3274" s="49">
        <v>0</v>
      </c>
      <c r="S3274" s="49">
        <v>0.125192604006163</v>
      </c>
      <c r="T3274" s="49">
        <v>1.04006163328197E-2</v>
      </c>
      <c r="U3274" s="49">
        <v>1.1171032357473E-2</v>
      </c>
      <c r="V3274" s="49">
        <v>1</v>
      </c>
      <c r="W3274" s="50">
        <v>2596</v>
      </c>
    </row>
    <row r="3275" spans="1:23">
      <c r="A3275" s="46" t="s">
        <v>6735</v>
      </c>
      <c r="B3275" s="47" t="s">
        <v>6771</v>
      </c>
      <c r="C3275" s="48" t="s">
        <v>6772</v>
      </c>
      <c r="D3275" s="49">
        <v>4.91803278688525E-2</v>
      </c>
      <c r="E3275" s="49">
        <v>0</v>
      </c>
      <c r="F3275" s="49">
        <v>0</v>
      </c>
      <c r="G3275" s="49">
        <v>0.25</v>
      </c>
      <c r="H3275" s="49">
        <v>0.13114754098360701</v>
      </c>
      <c r="I3275" s="49">
        <v>0.151639344262295</v>
      </c>
      <c r="J3275" s="49">
        <v>2.86885245901639E-2</v>
      </c>
      <c r="K3275" s="49">
        <v>1.63934426229508E-2</v>
      </c>
      <c r="L3275" s="49">
        <v>0</v>
      </c>
      <c r="M3275" s="49">
        <v>7.3770491803278701E-2</v>
      </c>
      <c r="N3275" s="49">
        <v>0.16393442622950799</v>
      </c>
      <c r="O3275" s="49">
        <v>0</v>
      </c>
      <c r="P3275" s="49">
        <v>1.63934426229508E-2</v>
      </c>
      <c r="Q3275" s="49">
        <v>4.0983606557377103E-3</v>
      </c>
      <c r="R3275" s="49">
        <v>0</v>
      </c>
      <c r="S3275" s="49">
        <v>0.110655737704918</v>
      </c>
      <c r="T3275" s="49">
        <v>0</v>
      </c>
      <c r="U3275" s="49">
        <v>4.0983606557377103E-3</v>
      </c>
      <c r="V3275" s="49">
        <v>1</v>
      </c>
      <c r="W3275" s="50">
        <v>244</v>
      </c>
    </row>
    <row r="3276" spans="1:23">
      <c r="A3276" s="46" t="s">
        <v>6737</v>
      </c>
      <c r="B3276" s="47" t="s">
        <v>6773</v>
      </c>
      <c r="C3276" s="48" t="s">
        <v>6774</v>
      </c>
      <c r="D3276" s="49">
        <v>6.5229110512129401E-2</v>
      </c>
      <c r="E3276" s="49">
        <v>6.5229110512129401E-2</v>
      </c>
      <c r="F3276" s="49">
        <v>2.6415094339622601E-2</v>
      </c>
      <c r="G3276" s="49">
        <v>0.111051212938005</v>
      </c>
      <c r="H3276" s="49">
        <v>5.6064690026954203E-2</v>
      </c>
      <c r="I3276" s="49">
        <v>0.242048517520216</v>
      </c>
      <c r="J3276" s="49">
        <v>2.2102425876010801E-2</v>
      </c>
      <c r="K3276" s="49">
        <v>1.83288409703504E-2</v>
      </c>
      <c r="L3276" s="49">
        <v>3.2345013477089002E-3</v>
      </c>
      <c r="M3276" s="49">
        <v>5.87601078167116E-2</v>
      </c>
      <c r="N3276" s="49">
        <v>0.136927223719677</v>
      </c>
      <c r="O3276" s="49">
        <v>2.15633423180593E-2</v>
      </c>
      <c r="P3276" s="49">
        <v>9.7035040431266793E-3</v>
      </c>
      <c r="Q3276" s="49">
        <v>2.9649595687331502E-2</v>
      </c>
      <c r="R3276" s="49">
        <v>1.07816711590297E-3</v>
      </c>
      <c r="S3276" s="49">
        <v>0.11698113207547201</v>
      </c>
      <c r="T3276" s="49">
        <v>4.8517520215633396E-3</v>
      </c>
      <c r="U3276" s="49">
        <v>1.07816711590297E-2</v>
      </c>
      <c r="V3276" s="49">
        <v>1</v>
      </c>
      <c r="W3276" s="50">
        <v>1855</v>
      </c>
    </row>
    <row r="3277" spans="1:23">
      <c r="A3277" s="46" t="s">
        <v>6739</v>
      </c>
      <c r="B3277" s="47" t="s">
        <v>6775</v>
      </c>
      <c r="C3277" s="48" t="s">
        <v>6776</v>
      </c>
      <c r="D3277" s="49">
        <v>0.57821229050279299</v>
      </c>
      <c r="E3277" s="49">
        <v>1.3966480446927399E-2</v>
      </c>
      <c r="F3277" s="49">
        <v>0.212290502793296</v>
      </c>
      <c r="G3277" s="49">
        <v>1.67597765363128E-2</v>
      </c>
      <c r="H3277" s="49">
        <v>3.6312849162011197E-2</v>
      </c>
      <c r="I3277" s="49">
        <v>1.3966480446927399E-2</v>
      </c>
      <c r="J3277" s="49">
        <v>4.18994413407821E-2</v>
      </c>
      <c r="K3277" s="49">
        <v>5.5865921787709499E-3</v>
      </c>
      <c r="L3277" s="49">
        <v>0</v>
      </c>
      <c r="M3277" s="49">
        <v>3.6312849162011197E-2</v>
      </c>
      <c r="N3277" s="49">
        <v>8.3798882681564192E-3</v>
      </c>
      <c r="O3277" s="49">
        <v>2.7932960893854802E-3</v>
      </c>
      <c r="P3277" s="49">
        <v>2.7932960893854802E-3</v>
      </c>
      <c r="Q3277" s="49">
        <v>0</v>
      </c>
      <c r="R3277" s="49">
        <v>0</v>
      </c>
      <c r="S3277" s="49">
        <v>3.0726256983240201E-2</v>
      </c>
      <c r="T3277" s="49">
        <v>0</v>
      </c>
      <c r="U3277" s="49">
        <v>0</v>
      </c>
      <c r="V3277" s="49">
        <v>1</v>
      </c>
      <c r="W3277" s="50">
        <v>358</v>
      </c>
    </row>
    <row r="3278" spans="1:23">
      <c r="A3278" s="46" t="s">
        <v>6741</v>
      </c>
      <c r="B3278" s="47" t="s">
        <v>6777</v>
      </c>
      <c r="C3278" s="48" t="s">
        <v>3841</v>
      </c>
      <c r="D3278" s="49">
        <v>6.2666666666666704E-2</v>
      </c>
      <c r="E3278" s="49">
        <v>0</v>
      </c>
      <c r="F3278" s="49">
        <v>4.3999999999999997E-2</v>
      </c>
      <c r="G3278" s="49">
        <v>0.11600000000000001</v>
      </c>
      <c r="H3278" s="49">
        <v>4.5333333333333302E-2</v>
      </c>
      <c r="I3278" s="49">
        <v>0.169333333333333</v>
      </c>
      <c r="J3278" s="49">
        <v>3.3333333333333298E-2</v>
      </c>
      <c r="K3278" s="49">
        <v>8.0000000000000002E-3</v>
      </c>
      <c r="L3278" s="49">
        <v>1.33333333333333E-3</v>
      </c>
      <c r="M3278" s="49">
        <v>4.1333333333333298E-2</v>
      </c>
      <c r="N3278" s="49">
        <v>0.08</v>
      </c>
      <c r="O3278" s="49">
        <v>5.06666666666667E-2</v>
      </c>
      <c r="P3278" s="49">
        <v>2.4E-2</v>
      </c>
      <c r="Q3278" s="49">
        <v>0</v>
      </c>
      <c r="R3278" s="49">
        <v>0</v>
      </c>
      <c r="S3278" s="49">
        <v>0.31866666666666699</v>
      </c>
      <c r="T3278" s="49">
        <v>1.33333333333333E-3</v>
      </c>
      <c r="U3278" s="49">
        <v>4.0000000000000001E-3</v>
      </c>
      <c r="V3278" s="49">
        <v>1</v>
      </c>
      <c r="W3278" s="50">
        <v>750</v>
      </c>
    </row>
    <row r="3279" spans="1:23">
      <c r="A3279" s="46" t="s">
        <v>6743</v>
      </c>
      <c r="B3279" s="47" t="s">
        <v>6778</v>
      </c>
      <c r="C3279" s="48" t="s">
        <v>6779</v>
      </c>
      <c r="D3279" s="49"/>
      <c r="E3279" s="49"/>
      <c r="F3279" s="49"/>
      <c r="G3279" s="49"/>
      <c r="H3279" s="49"/>
      <c r="I3279" s="49"/>
      <c r="J3279" s="49"/>
      <c r="K3279" s="49"/>
      <c r="L3279" s="49"/>
      <c r="M3279" s="49"/>
      <c r="N3279" s="49"/>
      <c r="O3279" s="49"/>
      <c r="P3279" s="49"/>
      <c r="Q3279" s="49"/>
      <c r="R3279" s="49"/>
      <c r="S3279" s="49"/>
      <c r="T3279" s="49"/>
      <c r="U3279" s="49"/>
      <c r="V3279" s="49"/>
      <c r="W3279" s="50"/>
    </row>
    <row r="3280" spans="1:23">
      <c r="A3280" s="46" t="s">
        <v>6745</v>
      </c>
      <c r="B3280" s="47" t="s">
        <v>6780</v>
      </c>
      <c r="C3280" s="48" t="s">
        <v>6781</v>
      </c>
      <c r="D3280" s="49"/>
      <c r="E3280" s="49"/>
      <c r="F3280" s="49"/>
      <c r="G3280" s="49"/>
      <c r="H3280" s="49"/>
      <c r="I3280" s="49"/>
      <c r="J3280" s="49"/>
      <c r="K3280" s="49"/>
      <c r="L3280" s="49"/>
      <c r="M3280" s="49"/>
      <c r="N3280" s="49"/>
      <c r="O3280" s="49"/>
      <c r="P3280" s="49"/>
      <c r="Q3280" s="49"/>
      <c r="R3280" s="49"/>
      <c r="S3280" s="49"/>
      <c r="T3280" s="49"/>
      <c r="U3280" s="49"/>
      <c r="V3280" s="49"/>
      <c r="W3280" s="50"/>
    </row>
    <row r="3281" spans="1:23">
      <c r="A3281" s="46" t="s">
        <v>6747</v>
      </c>
      <c r="B3281" s="47" t="s">
        <v>6782</v>
      </c>
      <c r="C3281" s="48" t="s">
        <v>6783</v>
      </c>
      <c r="D3281" s="49"/>
      <c r="E3281" s="49"/>
      <c r="F3281" s="49"/>
      <c r="G3281" s="49"/>
      <c r="H3281" s="49"/>
      <c r="I3281" s="49"/>
      <c r="J3281" s="49"/>
      <c r="K3281" s="49"/>
      <c r="L3281" s="49"/>
      <c r="M3281" s="49"/>
      <c r="N3281" s="49"/>
      <c r="O3281" s="49"/>
      <c r="P3281" s="49"/>
      <c r="Q3281" s="49"/>
      <c r="R3281" s="49"/>
      <c r="S3281" s="49"/>
      <c r="T3281" s="49"/>
      <c r="U3281" s="49"/>
      <c r="V3281" s="49"/>
      <c r="W3281" s="50"/>
    </row>
    <row r="3282" spans="1:23">
      <c r="A3282" s="46" t="s">
        <v>6749</v>
      </c>
      <c r="B3282" s="47" t="s">
        <v>6784</v>
      </c>
      <c r="C3282" s="48" t="s">
        <v>6785</v>
      </c>
      <c r="D3282" s="49"/>
      <c r="E3282" s="49"/>
      <c r="F3282" s="49"/>
      <c r="G3282" s="49"/>
      <c r="H3282" s="49"/>
      <c r="I3282" s="49"/>
      <c r="J3282" s="49"/>
      <c r="K3282" s="49"/>
      <c r="L3282" s="49"/>
      <c r="M3282" s="49"/>
      <c r="N3282" s="49"/>
      <c r="O3282" s="49"/>
      <c r="P3282" s="49"/>
      <c r="Q3282" s="49"/>
      <c r="R3282" s="49"/>
      <c r="S3282" s="49"/>
      <c r="T3282" s="49"/>
      <c r="U3282" s="49"/>
      <c r="V3282" s="49"/>
      <c r="W3282" s="50"/>
    </row>
    <row r="3283" spans="1:23">
      <c r="A3283" s="46" t="s">
        <v>6751</v>
      </c>
      <c r="B3283" s="47" t="s">
        <v>6786</v>
      </c>
      <c r="C3283" s="48" t="s">
        <v>6787</v>
      </c>
      <c r="D3283" s="49"/>
      <c r="E3283" s="49"/>
      <c r="F3283" s="49"/>
      <c r="G3283" s="49"/>
      <c r="H3283" s="49"/>
      <c r="I3283" s="49"/>
      <c r="J3283" s="49"/>
      <c r="K3283" s="49"/>
      <c r="L3283" s="49"/>
      <c r="M3283" s="49"/>
      <c r="N3283" s="49"/>
      <c r="O3283" s="49"/>
      <c r="P3283" s="49"/>
      <c r="Q3283" s="49"/>
      <c r="R3283" s="49"/>
      <c r="S3283" s="49"/>
      <c r="T3283" s="49"/>
      <c r="U3283" s="49"/>
      <c r="V3283" s="49"/>
      <c r="W3283" s="50"/>
    </row>
    <row r="3284" spans="1:23">
      <c r="A3284" s="46" t="s">
        <v>6753</v>
      </c>
      <c r="B3284" s="47" t="s">
        <v>6788</v>
      </c>
      <c r="C3284" s="48" t="s">
        <v>6789</v>
      </c>
      <c r="D3284" s="49"/>
      <c r="E3284" s="49"/>
      <c r="F3284" s="49"/>
      <c r="G3284" s="49"/>
      <c r="H3284" s="49"/>
      <c r="I3284" s="49"/>
      <c r="J3284" s="49"/>
      <c r="K3284" s="49"/>
      <c r="L3284" s="49"/>
      <c r="M3284" s="49"/>
      <c r="N3284" s="49"/>
      <c r="O3284" s="49"/>
      <c r="P3284" s="49"/>
      <c r="Q3284" s="49"/>
      <c r="R3284" s="49"/>
      <c r="S3284" s="49"/>
      <c r="T3284" s="49"/>
      <c r="U3284" s="49"/>
      <c r="V3284" s="49"/>
      <c r="W3284" s="50"/>
    </row>
    <row r="3285" spans="1:23">
      <c r="A3285" s="46" t="s">
        <v>6755</v>
      </c>
      <c r="B3285" s="47" t="s">
        <v>6790</v>
      </c>
      <c r="C3285" s="48" t="s">
        <v>6791</v>
      </c>
      <c r="D3285" s="49">
        <v>9.22722029988466E-3</v>
      </c>
      <c r="E3285" s="49">
        <v>0.29065743944636702</v>
      </c>
      <c r="F3285" s="49">
        <v>2.3068050749711702E-3</v>
      </c>
      <c r="G3285" s="49">
        <v>2.9988465974625102E-2</v>
      </c>
      <c r="H3285" s="49">
        <v>2.0761245674740501E-2</v>
      </c>
      <c r="I3285" s="49">
        <v>4.3829296424452102E-2</v>
      </c>
      <c r="J3285" s="49">
        <v>0.21107266435986199</v>
      </c>
      <c r="K3285" s="49">
        <v>4.61361014994233E-3</v>
      </c>
      <c r="L3285" s="49">
        <v>2.3068050749711702E-3</v>
      </c>
      <c r="M3285" s="49">
        <v>9.22722029988466E-3</v>
      </c>
      <c r="N3285" s="49">
        <v>6.9204152249135002E-3</v>
      </c>
      <c r="O3285" s="49">
        <v>0</v>
      </c>
      <c r="P3285" s="49">
        <v>3.4602076124567501E-3</v>
      </c>
      <c r="Q3285" s="49">
        <v>1.1534025374855799E-3</v>
      </c>
      <c r="R3285" s="49">
        <v>0</v>
      </c>
      <c r="S3285" s="49">
        <v>0.35755478662053097</v>
      </c>
      <c r="T3285" s="49">
        <v>3.4602076124567501E-3</v>
      </c>
      <c r="U3285" s="49">
        <v>3.4602076124567501E-3</v>
      </c>
      <c r="V3285" s="49">
        <v>1</v>
      </c>
      <c r="W3285" s="50">
        <v>867</v>
      </c>
    </row>
    <row r="3286" spans="1:23">
      <c r="A3286" s="46" t="s">
        <v>6757</v>
      </c>
      <c r="B3286" s="47" t="s">
        <v>6792</v>
      </c>
      <c r="C3286" s="48" t="s">
        <v>6793</v>
      </c>
      <c r="D3286" s="49"/>
      <c r="E3286" s="49"/>
      <c r="F3286" s="49"/>
      <c r="G3286" s="49"/>
      <c r="H3286" s="49"/>
      <c r="I3286" s="49"/>
      <c r="J3286" s="49"/>
      <c r="K3286" s="49"/>
      <c r="L3286" s="49"/>
      <c r="M3286" s="49"/>
      <c r="N3286" s="49"/>
      <c r="O3286" s="49"/>
      <c r="P3286" s="49"/>
      <c r="Q3286" s="49"/>
      <c r="R3286" s="49"/>
      <c r="S3286" s="49"/>
      <c r="T3286" s="49"/>
      <c r="U3286" s="49"/>
      <c r="V3286" s="49"/>
      <c r="W3286" s="50"/>
    </row>
    <row r="3287" spans="1:23">
      <c r="A3287" s="46" t="s">
        <v>6759</v>
      </c>
      <c r="B3287" s="47" t="s">
        <v>6794</v>
      </c>
      <c r="C3287" s="48" t="s">
        <v>6795</v>
      </c>
      <c r="D3287" s="49">
        <v>2.3489932885905999E-2</v>
      </c>
      <c r="E3287" s="49">
        <v>0</v>
      </c>
      <c r="F3287" s="49">
        <v>4.3624161073825503E-2</v>
      </c>
      <c r="G3287" s="49">
        <v>4.3624161073825503E-2</v>
      </c>
      <c r="H3287" s="49">
        <v>0.12080536912751701</v>
      </c>
      <c r="I3287" s="49">
        <v>0.204697986577181</v>
      </c>
      <c r="J3287" s="49">
        <v>7.7181208053691303E-2</v>
      </c>
      <c r="K3287" s="49">
        <v>1.00671140939597E-2</v>
      </c>
      <c r="L3287" s="49">
        <v>0</v>
      </c>
      <c r="M3287" s="49">
        <v>0.187919463087248</v>
      </c>
      <c r="N3287" s="49">
        <v>6.3758389261744999E-2</v>
      </c>
      <c r="O3287" s="49">
        <v>6.7114093959731499E-3</v>
      </c>
      <c r="P3287" s="49">
        <v>1.00671140939597E-2</v>
      </c>
      <c r="Q3287" s="49">
        <v>0</v>
      </c>
      <c r="R3287" s="49">
        <v>0</v>
      </c>
      <c r="S3287" s="49">
        <v>0.19798657718120799</v>
      </c>
      <c r="T3287" s="49">
        <v>6.7114093959731499E-3</v>
      </c>
      <c r="U3287" s="49">
        <v>3.3557046979865801E-3</v>
      </c>
      <c r="V3287" s="49">
        <v>1</v>
      </c>
      <c r="W3287" s="50">
        <v>298</v>
      </c>
    </row>
    <row r="3288" spans="1:23">
      <c r="A3288" s="46" t="s">
        <v>6761</v>
      </c>
      <c r="B3288" s="47" t="s">
        <v>6796</v>
      </c>
      <c r="C3288" s="48" t="s">
        <v>6797</v>
      </c>
      <c r="D3288" s="49"/>
      <c r="E3288" s="49"/>
      <c r="F3288" s="49"/>
      <c r="G3288" s="49"/>
      <c r="H3288" s="49"/>
      <c r="I3288" s="49"/>
      <c r="J3288" s="49"/>
      <c r="K3288" s="49"/>
      <c r="L3288" s="49"/>
      <c r="M3288" s="49"/>
      <c r="N3288" s="49"/>
      <c r="O3288" s="49"/>
      <c r="P3288" s="49"/>
      <c r="Q3288" s="49"/>
      <c r="R3288" s="49"/>
      <c r="S3288" s="49"/>
      <c r="T3288" s="49"/>
      <c r="U3288" s="49"/>
      <c r="V3288" s="49"/>
      <c r="W3288" s="50"/>
    </row>
    <row r="3289" spans="1:23">
      <c r="A3289" s="46" t="s">
        <v>6763</v>
      </c>
      <c r="B3289" s="47" t="s">
        <v>6798</v>
      </c>
      <c r="C3289" s="48" t="s">
        <v>6799</v>
      </c>
      <c r="D3289" s="49"/>
      <c r="E3289" s="49"/>
      <c r="F3289" s="49"/>
      <c r="G3289" s="49"/>
      <c r="H3289" s="49"/>
      <c r="I3289" s="49"/>
      <c r="J3289" s="49"/>
      <c r="K3289" s="49"/>
      <c r="L3289" s="49"/>
      <c r="M3289" s="49"/>
      <c r="N3289" s="49"/>
      <c r="O3289" s="49"/>
      <c r="P3289" s="49"/>
      <c r="Q3289" s="49"/>
      <c r="R3289" s="49"/>
      <c r="S3289" s="49"/>
      <c r="T3289" s="49"/>
      <c r="U3289" s="49"/>
      <c r="V3289" s="49"/>
      <c r="W3289" s="50"/>
    </row>
    <row r="3290" spans="1:23">
      <c r="A3290" s="46" t="s">
        <v>6765</v>
      </c>
      <c r="B3290" s="47" t="s">
        <v>6800</v>
      </c>
      <c r="C3290" s="48" t="s">
        <v>6801</v>
      </c>
      <c r="D3290" s="49"/>
      <c r="E3290" s="49"/>
      <c r="F3290" s="49"/>
      <c r="G3290" s="49"/>
      <c r="H3290" s="49"/>
      <c r="I3290" s="49"/>
      <c r="J3290" s="49"/>
      <c r="K3290" s="49"/>
      <c r="L3290" s="49"/>
      <c r="M3290" s="49"/>
      <c r="N3290" s="49"/>
      <c r="O3290" s="49"/>
      <c r="P3290" s="49"/>
      <c r="Q3290" s="49"/>
      <c r="R3290" s="49"/>
      <c r="S3290" s="49"/>
      <c r="T3290" s="49"/>
      <c r="U3290" s="49"/>
      <c r="V3290" s="49"/>
      <c r="W3290" s="50"/>
    </row>
    <row r="3291" spans="1:23">
      <c r="A3291" s="46" t="s">
        <v>6767</v>
      </c>
      <c r="B3291" s="47" t="s">
        <v>6802</v>
      </c>
      <c r="C3291" s="48" t="s">
        <v>6803</v>
      </c>
      <c r="D3291" s="49">
        <v>1.2987012987013E-2</v>
      </c>
      <c r="E3291" s="49">
        <v>0</v>
      </c>
      <c r="F3291" s="49">
        <v>9.74025974025974E-3</v>
      </c>
      <c r="G3291" s="49">
        <v>7.7922077922077906E-2</v>
      </c>
      <c r="H3291" s="49">
        <v>2.27272727272727E-2</v>
      </c>
      <c r="I3291" s="49">
        <v>0.13311688311688299</v>
      </c>
      <c r="J3291" s="49">
        <v>0.253246753246753</v>
      </c>
      <c r="K3291" s="49">
        <v>1.6233766233766201E-2</v>
      </c>
      <c r="L3291" s="49">
        <v>3.24675324675325E-3</v>
      </c>
      <c r="M3291" s="49">
        <v>2.5974025974026E-2</v>
      </c>
      <c r="N3291" s="49">
        <v>7.46753246753247E-2</v>
      </c>
      <c r="O3291" s="49">
        <v>0</v>
      </c>
      <c r="P3291" s="49">
        <v>1.2987012987013E-2</v>
      </c>
      <c r="Q3291" s="49">
        <v>0</v>
      </c>
      <c r="R3291" s="49">
        <v>0</v>
      </c>
      <c r="S3291" s="49">
        <v>0.34090909090909099</v>
      </c>
      <c r="T3291" s="49">
        <v>0</v>
      </c>
      <c r="U3291" s="49">
        <v>1.6233766233766201E-2</v>
      </c>
      <c r="V3291" s="49">
        <v>1</v>
      </c>
      <c r="W3291" s="50">
        <v>308</v>
      </c>
    </row>
    <row r="3292" spans="1:23">
      <c r="A3292" s="46" t="s">
        <v>6769</v>
      </c>
      <c r="B3292" s="47" t="s">
        <v>6804</v>
      </c>
      <c r="C3292" s="48" t="s">
        <v>6805</v>
      </c>
      <c r="D3292" s="49"/>
      <c r="E3292" s="49"/>
      <c r="F3292" s="49"/>
      <c r="G3292" s="49"/>
      <c r="H3292" s="49"/>
      <c r="I3292" s="49"/>
      <c r="J3292" s="49"/>
      <c r="K3292" s="49"/>
      <c r="L3292" s="49"/>
      <c r="M3292" s="49"/>
      <c r="N3292" s="49"/>
      <c r="O3292" s="49"/>
      <c r="P3292" s="49"/>
      <c r="Q3292" s="49"/>
      <c r="R3292" s="49"/>
      <c r="S3292" s="49"/>
      <c r="T3292" s="49"/>
      <c r="U3292" s="49"/>
      <c r="V3292" s="49"/>
      <c r="W3292" s="50"/>
    </row>
    <row r="3293" spans="1:23">
      <c r="A3293" s="46" t="s">
        <v>6771</v>
      </c>
      <c r="B3293" s="47" t="s">
        <v>6806</v>
      </c>
      <c r="C3293" s="48" t="s">
        <v>6807</v>
      </c>
      <c r="D3293" s="49">
        <v>6.6285714285714295E-2</v>
      </c>
      <c r="E3293" s="49">
        <v>0</v>
      </c>
      <c r="F3293" s="49">
        <v>3.6571428571428602E-2</v>
      </c>
      <c r="G3293" s="49">
        <v>0.111428571428571</v>
      </c>
      <c r="H3293" s="49">
        <v>4.8000000000000001E-2</v>
      </c>
      <c r="I3293" s="49">
        <v>0.26114285714285701</v>
      </c>
      <c r="J3293" s="49">
        <v>3.3142857142857099E-2</v>
      </c>
      <c r="K3293" s="49">
        <v>2.4571428571428602E-2</v>
      </c>
      <c r="L3293" s="49">
        <v>3.4285714285714301E-3</v>
      </c>
      <c r="M3293" s="49">
        <v>3.4857142857142899E-2</v>
      </c>
      <c r="N3293" s="49">
        <v>0.14571428571428599</v>
      </c>
      <c r="O3293" s="49">
        <v>3.1428571428571403E-2</v>
      </c>
      <c r="P3293" s="49">
        <v>9.1428571428571401E-3</v>
      </c>
      <c r="Q3293" s="49">
        <v>1.6E-2</v>
      </c>
      <c r="R3293" s="49">
        <v>1.0285714285714301E-2</v>
      </c>
      <c r="S3293" s="49">
        <v>0.14000000000000001</v>
      </c>
      <c r="T3293" s="49">
        <v>5.7142857142857099E-3</v>
      </c>
      <c r="U3293" s="49">
        <v>2.2285714285714301E-2</v>
      </c>
      <c r="V3293" s="49">
        <v>1</v>
      </c>
      <c r="W3293" s="50">
        <v>1750</v>
      </c>
    </row>
    <row r="3294" spans="1:23">
      <c r="A3294" s="46" t="s">
        <v>6773</v>
      </c>
      <c r="B3294" s="47" t="s">
        <v>6808</v>
      </c>
      <c r="C3294" s="48" t="s">
        <v>6809</v>
      </c>
      <c r="D3294" s="49">
        <v>2.0703933747412001E-3</v>
      </c>
      <c r="E3294" s="49">
        <v>0</v>
      </c>
      <c r="F3294" s="49">
        <v>0</v>
      </c>
      <c r="G3294" s="49">
        <v>0</v>
      </c>
      <c r="H3294" s="49">
        <v>0</v>
      </c>
      <c r="I3294" s="49">
        <v>2.0703933747412001E-3</v>
      </c>
      <c r="J3294" s="49">
        <v>0</v>
      </c>
      <c r="K3294" s="49">
        <v>0</v>
      </c>
      <c r="L3294" s="49">
        <v>0</v>
      </c>
      <c r="M3294" s="49">
        <v>2.0703933747412001E-3</v>
      </c>
      <c r="N3294" s="49">
        <v>2.0703933747412001E-3</v>
      </c>
      <c r="O3294" s="49">
        <v>0.76604554865424401</v>
      </c>
      <c r="P3294" s="49">
        <v>6.2111801242236003E-3</v>
      </c>
      <c r="Q3294" s="49">
        <v>0.217391304347826</v>
      </c>
      <c r="R3294" s="49">
        <v>0</v>
      </c>
      <c r="S3294" s="49">
        <v>0</v>
      </c>
      <c r="T3294" s="49">
        <v>0</v>
      </c>
      <c r="U3294" s="49">
        <v>2.0703933747412001E-3</v>
      </c>
      <c r="V3294" s="49">
        <v>1</v>
      </c>
      <c r="W3294" s="50">
        <v>483</v>
      </c>
    </row>
    <row r="3295" spans="1:23">
      <c r="A3295" s="46" t="s">
        <v>6775</v>
      </c>
      <c r="B3295" s="47" t="s">
        <v>6810</v>
      </c>
      <c r="C3295" s="48" t="s">
        <v>6811</v>
      </c>
      <c r="D3295" s="49">
        <v>5.1746442432082798E-3</v>
      </c>
      <c r="E3295" s="49">
        <v>0</v>
      </c>
      <c r="F3295" s="49">
        <v>0</v>
      </c>
      <c r="G3295" s="49">
        <v>0.77360931435963798</v>
      </c>
      <c r="H3295" s="49">
        <v>7.7619663648124202E-3</v>
      </c>
      <c r="I3295" s="49">
        <v>5.4333764553686902E-2</v>
      </c>
      <c r="J3295" s="49">
        <v>0.113842173350582</v>
      </c>
      <c r="K3295" s="49">
        <v>7.7619663648124202E-3</v>
      </c>
      <c r="L3295" s="49">
        <v>1.29366106080207E-3</v>
      </c>
      <c r="M3295" s="49">
        <v>7.7619663648124202E-3</v>
      </c>
      <c r="N3295" s="49">
        <v>6.4683053040103496E-3</v>
      </c>
      <c r="O3295" s="49">
        <v>1.29366106080207E-3</v>
      </c>
      <c r="P3295" s="49">
        <v>6.4683053040103496E-3</v>
      </c>
      <c r="Q3295" s="49">
        <v>1.29366106080207E-3</v>
      </c>
      <c r="R3295" s="49">
        <v>0</v>
      </c>
      <c r="S3295" s="49">
        <v>0</v>
      </c>
      <c r="T3295" s="49">
        <v>0</v>
      </c>
      <c r="U3295" s="49">
        <v>1.2936610608020699E-2</v>
      </c>
      <c r="V3295" s="49">
        <v>1</v>
      </c>
      <c r="W3295" s="50">
        <v>773</v>
      </c>
    </row>
    <row r="3296" spans="1:23">
      <c r="A3296" s="46" t="s">
        <v>6777</v>
      </c>
      <c r="B3296" s="47" t="s">
        <v>6812</v>
      </c>
      <c r="C3296" s="48" t="s">
        <v>6813</v>
      </c>
      <c r="D3296" s="49">
        <v>0</v>
      </c>
      <c r="E3296" s="49">
        <v>0.21475625823451899</v>
      </c>
      <c r="F3296" s="49">
        <v>1.31752305665349E-3</v>
      </c>
      <c r="G3296" s="49">
        <v>5.2700922266139703E-3</v>
      </c>
      <c r="H3296" s="49">
        <v>7.9051383399209498E-3</v>
      </c>
      <c r="I3296" s="49">
        <v>8.9591567852437395E-2</v>
      </c>
      <c r="J3296" s="49">
        <v>0</v>
      </c>
      <c r="K3296" s="49">
        <v>1.31752305665349E-3</v>
      </c>
      <c r="L3296" s="49">
        <v>0</v>
      </c>
      <c r="M3296" s="49">
        <v>0.55862977602107999</v>
      </c>
      <c r="N3296" s="49">
        <v>9.6179183135704893E-2</v>
      </c>
      <c r="O3296" s="49">
        <v>0</v>
      </c>
      <c r="P3296" s="49">
        <v>3.9525691699604697E-3</v>
      </c>
      <c r="Q3296" s="49">
        <v>0</v>
      </c>
      <c r="R3296" s="49">
        <v>0</v>
      </c>
      <c r="S3296" s="49">
        <v>2.6350461133069799E-3</v>
      </c>
      <c r="T3296" s="49">
        <v>0</v>
      </c>
      <c r="U3296" s="49">
        <v>1.8445322793148901E-2</v>
      </c>
      <c r="V3296" s="49">
        <v>1</v>
      </c>
      <c r="W3296" s="50">
        <v>759</v>
      </c>
    </row>
    <row r="3297" spans="1:23">
      <c r="A3297" s="46" t="s">
        <v>6778</v>
      </c>
      <c r="B3297" s="47" t="s">
        <v>6814</v>
      </c>
      <c r="C3297" s="48" t="s">
        <v>6815</v>
      </c>
      <c r="D3297" s="49">
        <v>0</v>
      </c>
      <c r="E3297" s="49">
        <v>0</v>
      </c>
      <c r="F3297" s="49">
        <v>0</v>
      </c>
      <c r="G3297" s="49">
        <v>0</v>
      </c>
      <c r="H3297" s="49">
        <v>0</v>
      </c>
      <c r="I3297" s="49">
        <v>1</v>
      </c>
      <c r="J3297" s="49">
        <v>0</v>
      </c>
      <c r="K3297" s="49">
        <v>0</v>
      </c>
      <c r="L3297" s="49">
        <v>0</v>
      </c>
      <c r="M3297" s="49">
        <v>0</v>
      </c>
      <c r="N3297" s="49">
        <v>0</v>
      </c>
      <c r="O3297" s="49">
        <v>0</v>
      </c>
      <c r="P3297" s="49">
        <v>0</v>
      </c>
      <c r="Q3297" s="49">
        <v>0</v>
      </c>
      <c r="R3297" s="49">
        <v>0</v>
      </c>
      <c r="S3297" s="49">
        <v>0</v>
      </c>
      <c r="T3297" s="49">
        <v>0</v>
      </c>
      <c r="U3297" s="49">
        <v>0</v>
      </c>
      <c r="V3297" s="49">
        <v>1</v>
      </c>
      <c r="W3297" s="50">
        <v>1</v>
      </c>
    </row>
    <row r="3298" spans="1:23">
      <c r="A3298" s="46" t="s">
        <v>6780</v>
      </c>
      <c r="B3298" s="47" t="s">
        <v>6816</v>
      </c>
      <c r="C3298" s="48" t="s">
        <v>6817</v>
      </c>
      <c r="D3298" s="49">
        <v>0.101807802093245</v>
      </c>
      <c r="E3298" s="49">
        <v>8.5632730732635599E-3</v>
      </c>
      <c r="F3298" s="49">
        <v>4.6622264509990498E-2</v>
      </c>
      <c r="G3298" s="49">
        <v>0.10371075166508099</v>
      </c>
      <c r="H3298" s="49">
        <v>3.0447193149381501E-2</v>
      </c>
      <c r="I3298" s="49">
        <v>0.138915318744053</v>
      </c>
      <c r="J3298" s="49">
        <v>1.33206470028544E-2</v>
      </c>
      <c r="K3298" s="49">
        <v>6.6603235014272098E-3</v>
      </c>
      <c r="L3298" s="49">
        <v>0</v>
      </c>
      <c r="M3298" s="49">
        <v>1.42721217887726E-2</v>
      </c>
      <c r="N3298" s="49">
        <v>8.7535680304471897E-2</v>
      </c>
      <c r="O3298" s="49">
        <v>1.61750713606089E-2</v>
      </c>
      <c r="P3298" s="49">
        <v>7.61179828734539E-3</v>
      </c>
      <c r="Q3298" s="49">
        <v>0.35585156993339701</v>
      </c>
      <c r="R3298" s="49">
        <v>8.5632730732635599E-3</v>
      </c>
      <c r="S3298" s="49">
        <v>1.8078020932445302E-2</v>
      </c>
      <c r="T3298" s="49">
        <v>9.5147478591817297E-3</v>
      </c>
      <c r="U3298" s="49">
        <v>3.2350142721217903E-2</v>
      </c>
      <c r="V3298" s="49">
        <v>1</v>
      </c>
      <c r="W3298" s="50">
        <v>1051</v>
      </c>
    </row>
    <row r="3299" spans="1:23">
      <c r="A3299" s="46" t="s">
        <v>6782</v>
      </c>
      <c r="B3299" s="47" t="s">
        <v>6818</v>
      </c>
      <c r="C3299" s="48" t="s">
        <v>6819</v>
      </c>
      <c r="D3299" s="49">
        <v>0.16153846153846199</v>
      </c>
      <c r="E3299" s="49">
        <v>0</v>
      </c>
      <c r="F3299" s="49">
        <v>3.8461538461538498E-3</v>
      </c>
      <c r="G3299" s="49">
        <v>0.1</v>
      </c>
      <c r="H3299" s="49">
        <v>1.9230769230769201E-2</v>
      </c>
      <c r="I3299" s="49">
        <v>0.37692307692307703</v>
      </c>
      <c r="J3299" s="49">
        <v>4.2307692307692303E-2</v>
      </c>
      <c r="K3299" s="49">
        <v>2.69230769230769E-2</v>
      </c>
      <c r="L3299" s="49">
        <v>1.5384615384615399E-2</v>
      </c>
      <c r="M3299" s="49">
        <v>6.15384615384615E-2</v>
      </c>
      <c r="N3299" s="49">
        <v>9.6153846153846201E-2</v>
      </c>
      <c r="O3299" s="49">
        <v>3.8461538461538498E-3</v>
      </c>
      <c r="P3299" s="49">
        <v>1.5384615384615399E-2</v>
      </c>
      <c r="Q3299" s="49">
        <v>0</v>
      </c>
      <c r="R3299" s="49">
        <v>0</v>
      </c>
      <c r="S3299" s="49">
        <v>0.05</v>
      </c>
      <c r="T3299" s="49">
        <v>2.69230769230769E-2</v>
      </c>
      <c r="U3299" s="49">
        <v>0</v>
      </c>
      <c r="V3299" s="49">
        <v>1</v>
      </c>
      <c r="W3299" s="50">
        <v>260</v>
      </c>
    </row>
    <row r="3300" spans="1:23">
      <c r="A3300" s="46" t="s">
        <v>6784</v>
      </c>
      <c r="B3300" s="47" t="s">
        <v>6820</v>
      </c>
      <c r="C3300" s="48" t="s">
        <v>6821</v>
      </c>
      <c r="D3300" s="49">
        <v>7.57281553398058E-2</v>
      </c>
      <c r="E3300" s="49">
        <v>0</v>
      </c>
      <c r="F3300" s="49">
        <v>2.71844660194175E-2</v>
      </c>
      <c r="G3300" s="49">
        <v>0.10873786407767</v>
      </c>
      <c r="H3300" s="49">
        <v>0.12233009708737901</v>
      </c>
      <c r="I3300" s="49">
        <v>0.31262135922330098</v>
      </c>
      <c r="J3300" s="49">
        <v>3.4951456310679599E-2</v>
      </c>
      <c r="K3300" s="49">
        <v>2.3300970873786402E-2</v>
      </c>
      <c r="L3300" s="49">
        <v>0</v>
      </c>
      <c r="M3300" s="49">
        <v>8.5436893203883493E-2</v>
      </c>
      <c r="N3300" s="49">
        <v>6.2135922330097099E-2</v>
      </c>
      <c r="O3300" s="49">
        <v>0</v>
      </c>
      <c r="P3300" s="49">
        <v>4.2718446601941698E-2</v>
      </c>
      <c r="Q3300" s="49">
        <v>0</v>
      </c>
      <c r="R3300" s="49">
        <v>0</v>
      </c>
      <c r="S3300" s="49">
        <v>8.3495145631067996E-2</v>
      </c>
      <c r="T3300" s="49">
        <v>9.7087378640776708E-3</v>
      </c>
      <c r="U3300" s="49">
        <v>1.1650485436893201E-2</v>
      </c>
      <c r="V3300" s="49">
        <v>1</v>
      </c>
      <c r="W3300" s="50">
        <v>515</v>
      </c>
    </row>
    <row r="3301" spans="1:23">
      <c r="A3301" s="46" t="s">
        <v>6786</v>
      </c>
      <c r="B3301" s="47" t="s">
        <v>6822</v>
      </c>
      <c r="C3301" s="48" t="s">
        <v>6823</v>
      </c>
      <c r="D3301" s="49">
        <v>6.2686567164179099E-2</v>
      </c>
      <c r="E3301" s="49">
        <v>0</v>
      </c>
      <c r="F3301" s="49">
        <v>1.49253731343284E-2</v>
      </c>
      <c r="G3301" s="49">
        <v>0.122388059701493</v>
      </c>
      <c r="H3301" s="49">
        <v>0.11044776119403001</v>
      </c>
      <c r="I3301" s="49">
        <v>0.32537313432835802</v>
      </c>
      <c r="J3301" s="49">
        <v>2.0895522388059699E-2</v>
      </c>
      <c r="K3301" s="49">
        <v>1.49253731343284E-2</v>
      </c>
      <c r="L3301" s="49">
        <v>0</v>
      </c>
      <c r="M3301" s="49">
        <v>5.0746268656716401E-2</v>
      </c>
      <c r="N3301" s="49">
        <v>0.119402985074627</v>
      </c>
      <c r="O3301" s="49">
        <v>0</v>
      </c>
      <c r="P3301" s="49">
        <v>5.0746268656716401E-2</v>
      </c>
      <c r="Q3301" s="49">
        <v>0</v>
      </c>
      <c r="R3301" s="49">
        <v>0</v>
      </c>
      <c r="S3301" s="49">
        <v>8.9552238805970102E-2</v>
      </c>
      <c r="T3301" s="49">
        <v>0</v>
      </c>
      <c r="U3301" s="49">
        <v>1.7910447761194E-2</v>
      </c>
      <c r="V3301" s="49">
        <v>1</v>
      </c>
      <c r="W3301" s="50">
        <v>335</v>
      </c>
    </row>
    <row r="3302" spans="1:23">
      <c r="A3302" s="46" t="s">
        <v>6788</v>
      </c>
      <c r="B3302" s="47" t="s">
        <v>6824</v>
      </c>
      <c r="C3302" s="48" t="s">
        <v>6825</v>
      </c>
      <c r="D3302" s="49">
        <v>9.8159509202454004E-2</v>
      </c>
      <c r="E3302" s="49">
        <v>4.0899795501022499E-3</v>
      </c>
      <c r="F3302" s="49">
        <v>3.2719836400817999E-2</v>
      </c>
      <c r="G3302" s="49">
        <v>0.11656441717791401</v>
      </c>
      <c r="H3302" s="49">
        <v>6.3394683026584894E-2</v>
      </c>
      <c r="I3302" s="49">
        <v>0.114519427402863</v>
      </c>
      <c r="J3302" s="49">
        <v>4.0899795501022499E-3</v>
      </c>
      <c r="K3302" s="49">
        <v>8.1799591002044997E-3</v>
      </c>
      <c r="L3302" s="49">
        <v>6.13496932515337E-3</v>
      </c>
      <c r="M3302" s="49">
        <v>7.1574642126789406E-2</v>
      </c>
      <c r="N3302" s="49">
        <v>0.19631901840490801</v>
      </c>
      <c r="O3302" s="49">
        <v>0</v>
      </c>
      <c r="P3302" s="49">
        <v>1.84049079754601E-2</v>
      </c>
      <c r="Q3302" s="49">
        <v>0</v>
      </c>
      <c r="R3302" s="49">
        <v>0</v>
      </c>
      <c r="S3302" s="49">
        <v>0.23721881390593</v>
      </c>
      <c r="T3302" s="49">
        <v>2.6584867075664601E-2</v>
      </c>
      <c r="U3302" s="49">
        <v>2.0449897750511202E-3</v>
      </c>
      <c r="V3302" s="49">
        <v>1</v>
      </c>
      <c r="W3302" s="50">
        <v>489</v>
      </c>
    </row>
    <row r="3303" spans="1:23">
      <c r="A3303" s="46" t="s">
        <v>6790</v>
      </c>
      <c r="B3303" s="47" t="s">
        <v>6826</v>
      </c>
      <c r="C3303" s="48" t="s">
        <v>6827</v>
      </c>
      <c r="D3303" s="49">
        <v>1.12866817155756E-3</v>
      </c>
      <c r="E3303" s="49">
        <v>0</v>
      </c>
      <c r="F3303" s="49">
        <v>1.38261851015801E-2</v>
      </c>
      <c r="G3303" s="49">
        <v>0.33013544018058699</v>
      </c>
      <c r="H3303" s="49">
        <v>1.41083521444695E-3</v>
      </c>
      <c r="I3303" s="49">
        <v>0.40942437923250602</v>
      </c>
      <c r="J3303" s="49">
        <v>3.1038374717832998E-3</v>
      </c>
      <c r="K3303" s="49">
        <v>3.6681715575620799E-3</v>
      </c>
      <c r="L3303" s="49">
        <v>2.1726862302483101E-2</v>
      </c>
      <c r="M3303" s="49">
        <v>2.8216704288939101E-3</v>
      </c>
      <c r="N3303" s="49">
        <v>2.2573363431151201E-3</v>
      </c>
      <c r="O3303" s="49">
        <v>0.20203160270880399</v>
      </c>
      <c r="P3303" s="49">
        <v>2.5395033860045099E-3</v>
      </c>
      <c r="Q3303" s="49">
        <v>0</v>
      </c>
      <c r="R3303" s="49">
        <v>0</v>
      </c>
      <c r="S3303" s="49">
        <v>3.6681715575620799E-3</v>
      </c>
      <c r="T3303" s="49">
        <v>2.8216704288939098E-4</v>
      </c>
      <c r="U3303" s="49">
        <v>1.9751693002257298E-3</v>
      </c>
      <c r="V3303" s="49">
        <v>1</v>
      </c>
      <c r="W3303" s="50">
        <v>3544</v>
      </c>
    </row>
    <row r="3304" spans="1:23">
      <c r="A3304" s="46" t="s">
        <v>6792</v>
      </c>
      <c r="B3304" s="47" t="s">
        <v>6828</v>
      </c>
      <c r="C3304" s="48" t="s">
        <v>6829</v>
      </c>
      <c r="D3304" s="49"/>
      <c r="E3304" s="49"/>
      <c r="F3304" s="49"/>
      <c r="G3304" s="49"/>
      <c r="H3304" s="49"/>
      <c r="I3304" s="49"/>
      <c r="J3304" s="49"/>
      <c r="K3304" s="49"/>
      <c r="L3304" s="49"/>
      <c r="M3304" s="49"/>
      <c r="N3304" s="49"/>
      <c r="O3304" s="49"/>
      <c r="P3304" s="49"/>
      <c r="Q3304" s="49"/>
      <c r="R3304" s="49"/>
      <c r="S3304" s="49"/>
      <c r="T3304" s="49"/>
      <c r="U3304" s="49"/>
      <c r="V3304" s="49"/>
      <c r="W3304" s="50"/>
    </row>
    <row r="3305" spans="1:23">
      <c r="A3305" s="46" t="s">
        <v>6794</v>
      </c>
      <c r="B3305" s="47" t="s">
        <v>6830</v>
      </c>
      <c r="C3305" s="48" t="s">
        <v>6831</v>
      </c>
      <c r="D3305" s="49">
        <v>0.20192307692307701</v>
      </c>
      <c r="E3305" s="49">
        <v>0</v>
      </c>
      <c r="F3305" s="49">
        <v>1.9230769230769201E-2</v>
      </c>
      <c r="G3305" s="49">
        <v>8.2167832167832203E-2</v>
      </c>
      <c r="H3305" s="49">
        <v>4.9825174825174803E-2</v>
      </c>
      <c r="I3305" s="49">
        <v>0.31381118881118902</v>
      </c>
      <c r="J3305" s="49">
        <v>3.7587412587412598E-2</v>
      </c>
      <c r="K3305" s="49">
        <v>5.2447552447552502E-3</v>
      </c>
      <c r="L3305" s="49">
        <v>0</v>
      </c>
      <c r="M3305" s="49">
        <v>3.88986013986014E-2</v>
      </c>
      <c r="N3305" s="49">
        <v>7.6486013986013998E-2</v>
      </c>
      <c r="O3305" s="49">
        <v>1.3111888111888099E-3</v>
      </c>
      <c r="P3305" s="49">
        <v>6.9930069930069904E-3</v>
      </c>
      <c r="Q3305" s="49">
        <v>0</v>
      </c>
      <c r="R3305" s="49">
        <v>0</v>
      </c>
      <c r="S3305" s="49">
        <v>0.15821678321678301</v>
      </c>
      <c r="T3305" s="49">
        <v>3.4965034965035E-3</v>
      </c>
      <c r="U3305" s="49">
        <v>4.8076923076923097E-3</v>
      </c>
      <c r="V3305" s="49">
        <v>1</v>
      </c>
      <c r="W3305" s="50">
        <v>2288</v>
      </c>
    </row>
    <row r="3306" spans="1:23">
      <c r="A3306" s="46" t="s">
        <v>6796</v>
      </c>
      <c r="B3306" s="47" t="s">
        <v>6832</v>
      </c>
      <c r="C3306" s="48" t="s">
        <v>6833</v>
      </c>
      <c r="D3306" s="49">
        <v>0.19749776586237699</v>
      </c>
      <c r="E3306" s="49">
        <v>8.9365504915102801E-4</v>
      </c>
      <c r="F3306" s="49">
        <v>1.8766756032171601E-2</v>
      </c>
      <c r="G3306" s="49">
        <v>7.1939231456657704E-2</v>
      </c>
      <c r="H3306" s="49">
        <v>0.129133154602323</v>
      </c>
      <c r="I3306" s="49">
        <v>0.24307417336907999</v>
      </c>
      <c r="J3306" s="49">
        <v>1.07238605898123E-2</v>
      </c>
      <c r="K3306" s="49">
        <v>8.0428954423592495E-3</v>
      </c>
      <c r="L3306" s="49">
        <v>9.8302055406613107E-3</v>
      </c>
      <c r="M3306" s="49">
        <v>4.2895442359249303E-2</v>
      </c>
      <c r="N3306" s="49">
        <v>2.5915996425379801E-2</v>
      </c>
      <c r="O3306" s="49">
        <v>0.16577301161751601</v>
      </c>
      <c r="P3306" s="49">
        <v>1.2064343163538899E-2</v>
      </c>
      <c r="Q3306" s="49">
        <v>1.51921358355675E-2</v>
      </c>
      <c r="R3306" s="49">
        <v>0</v>
      </c>
      <c r="S3306" s="49">
        <v>4.2895442359249303E-2</v>
      </c>
      <c r="T3306" s="49">
        <v>1.3404825737265401E-3</v>
      </c>
      <c r="U3306" s="49">
        <v>4.0214477211796204E-3</v>
      </c>
      <c r="V3306" s="49">
        <v>1</v>
      </c>
      <c r="W3306" s="50">
        <v>2238</v>
      </c>
    </row>
    <row r="3307" spans="1:23">
      <c r="A3307" s="46" t="s">
        <v>6798</v>
      </c>
      <c r="B3307" s="47" t="s">
        <v>6834</v>
      </c>
      <c r="C3307" s="48" t="s">
        <v>6835</v>
      </c>
      <c r="D3307" s="49">
        <v>0</v>
      </c>
      <c r="E3307" s="49">
        <v>0</v>
      </c>
      <c r="F3307" s="49">
        <v>0</v>
      </c>
      <c r="G3307" s="49">
        <v>9.3023255813953501E-2</v>
      </c>
      <c r="H3307" s="49">
        <v>0.15813953488372101</v>
      </c>
      <c r="I3307" s="49">
        <v>0.293023255813954</v>
      </c>
      <c r="J3307" s="49">
        <v>2.32558139534884E-2</v>
      </c>
      <c r="K3307" s="49">
        <v>2.32558139534884E-2</v>
      </c>
      <c r="L3307" s="49">
        <v>0</v>
      </c>
      <c r="M3307" s="49">
        <v>9.3023255813953501E-2</v>
      </c>
      <c r="N3307" s="49">
        <v>0.26976744186046497</v>
      </c>
      <c r="O3307" s="49">
        <v>0</v>
      </c>
      <c r="P3307" s="49">
        <v>0</v>
      </c>
      <c r="Q3307" s="49">
        <v>0</v>
      </c>
      <c r="R3307" s="49">
        <v>0</v>
      </c>
      <c r="S3307" s="49">
        <v>4.1860465116279097E-2</v>
      </c>
      <c r="T3307" s="49">
        <v>0</v>
      </c>
      <c r="U3307" s="49">
        <v>4.65116279069767E-3</v>
      </c>
      <c r="V3307" s="49">
        <v>1</v>
      </c>
      <c r="W3307" s="50">
        <v>215</v>
      </c>
    </row>
    <row r="3308" spans="1:23">
      <c r="A3308" s="46" t="s">
        <v>6800</v>
      </c>
      <c r="B3308" s="47" t="s">
        <v>6836</v>
      </c>
      <c r="C3308" s="48" t="s">
        <v>6837</v>
      </c>
      <c r="D3308" s="49">
        <v>3.0030030030029999E-2</v>
      </c>
      <c r="E3308" s="49">
        <v>0</v>
      </c>
      <c r="F3308" s="49">
        <v>3.3033033033033003E-2</v>
      </c>
      <c r="G3308" s="49">
        <v>0.54354354354354395</v>
      </c>
      <c r="H3308" s="49">
        <v>3.3033033033033003E-2</v>
      </c>
      <c r="I3308" s="49">
        <v>0.19519519519519499</v>
      </c>
      <c r="J3308" s="49">
        <v>3.0030030030029999E-3</v>
      </c>
      <c r="K3308" s="49">
        <v>9.0090090090090107E-3</v>
      </c>
      <c r="L3308" s="49">
        <v>0</v>
      </c>
      <c r="M3308" s="49">
        <v>3.0030030030029999E-2</v>
      </c>
      <c r="N3308" s="49">
        <v>5.1051051051051101E-2</v>
      </c>
      <c r="O3308" s="49">
        <v>0</v>
      </c>
      <c r="P3308" s="49">
        <v>2.4024024024024E-2</v>
      </c>
      <c r="Q3308" s="49">
        <v>0</v>
      </c>
      <c r="R3308" s="49">
        <v>0</v>
      </c>
      <c r="S3308" s="49">
        <v>3.9039039039038999E-2</v>
      </c>
      <c r="T3308" s="49">
        <v>9.0090090090090107E-3</v>
      </c>
      <c r="U3308" s="49">
        <v>0</v>
      </c>
      <c r="V3308" s="49">
        <v>1</v>
      </c>
      <c r="W3308" s="50">
        <v>333</v>
      </c>
    </row>
    <row r="3309" spans="1:23">
      <c r="A3309" s="46" t="s">
        <v>6802</v>
      </c>
      <c r="B3309" s="47" t="s">
        <v>6838</v>
      </c>
      <c r="C3309" s="48" t="s">
        <v>6839</v>
      </c>
      <c r="D3309" s="49">
        <v>1.9736842105263198E-2</v>
      </c>
      <c r="E3309" s="49">
        <v>0</v>
      </c>
      <c r="F3309" s="49">
        <v>0</v>
      </c>
      <c r="G3309" s="49">
        <v>7.2368421052631596E-2</v>
      </c>
      <c r="H3309" s="49">
        <v>0.13157894736842099</v>
      </c>
      <c r="I3309" s="49">
        <v>0.355263157894737</v>
      </c>
      <c r="J3309" s="49">
        <v>0.13815789473684201</v>
      </c>
      <c r="K3309" s="49">
        <v>6.5789473684210497E-3</v>
      </c>
      <c r="L3309" s="49">
        <v>0</v>
      </c>
      <c r="M3309" s="49">
        <v>2.6315789473684199E-2</v>
      </c>
      <c r="N3309" s="49">
        <v>1.9736842105263198E-2</v>
      </c>
      <c r="O3309" s="49">
        <v>0</v>
      </c>
      <c r="P3309" s="49">
        <v>2.6315789473684199E-2</v>
      </c>
      <c r="Q3309" s="49">
        <v>0</v>
      </c>
      <c r="R3309" s="49">
        <v>0</v>
      </c>
      <c r="S3309" s="49">
        <v>0.197368421052632</v>
      </c>
      <c r="T3309" s="49">
        <v>0</v>
      </c>
      <c r="U3309" s="49">
        <v>6.5789473684210497E-3</v>
      </c>
      <c r="V3309" s="49">
        <v>1</v>
      </c>
      <c r="W3309" s="50">
        <v>152</v>
      </c>
    </row>
    <row r="3310" spans="1:23">
      <c r="A3310" s="46" t="s">
        <v>6804</v>
      </c>
      <c r="B3310" s="47" t="s">
        <v>6840</v>
      </c>
      <c r="C3310" s="48" t="s">
        <v>6841</v>
      </c>
      <c r="D3310" s="49">
        <v>4.8780487804877997E-3</v>
      </c>
      <c r="E3310" s="49">
        <v>0</v>
      </c>
      <c r="F3310" s="49">
        <v>0</v>
      </c>
      <c r="G3310" s="49">
        <v>1.46341463414634E-2</v>
      </c>
      <c r="H3310" s="49">
        <v>0</v>
      </c>
      <c r="I3310" s="49">
        <v>9.7560975609756097E-3</v>
      </c>
      <c r="J3310" s="49">
        <v>0.190243902439024</v>
      </c>
      <c r="K3310" s="49">
        <v>9.7560975609756097E-3</v>
      </c>
      <c r="L3310" s="49">
        <v>0</v>
      </c>
      <c r="M3310" s="49">
        <v>2.4390243902439001E-2</v>
      </c>
      <c r="N3310" s="49">
        <v>4.8780487804877997E-3</v>
      </c>
      <c r="O3310" s="49">
        <v>0</v>
      </c>
      <c r="P3310" s="49">
        <v>0</v>
      </c>
      <c r="Q3310" s="49">
        <v>0</v>
      </c>
      <c r="R3310" s="49">
        <v>0</v>
      </c>
      <c r="S3310" s="49">
        <v>0.73658536585365897</v>
      </c>
      <c r="T3310" s="49">
        <v>0</v>
      </c>
      <c r="U3310" s="49">
        <v>4.8780487804877997E-3</v>
      </c>
      <c r="V3310" s="49">
        <v>1</v>
      </c>
      <c r="W3310" s="50">
        <v>205</v>
      </c>
    </row>
    <row r="3311" spans="1:23">
      <c r="A3311" s="46" t="s">
        <v>6806</v>
      </c>
      <c r="B3311" s="47" t="s">
        <v>6842</v>
      </c>
      <c r="C3311" s="48" t="s">
        <v>6843</v>
      </c>
      <c r="D3311" s="49">
        <v>7.5371549893842898E-2</v>
      </c>
      <c r="E3311" s="49">
        <v>0</v>
      </c>
      <c r="F3311" s="49">
        <v>1.27388535031847E-2</v>
      </c>
      <c r="G3311" s="49">
        <v>0.15711252653927801</v>
      </c>
      <c r="H3311" s="49">
        <v>5.0955414012738898E-2</v>
      </c>
      <c r="I3311" s="49">
        <v>0.49469214437367298</v>
      </c>
      <c r="J3311" s="49">
        <v>1.38004246284501E-2</v>
      </c>
      <c r="K3311" s="49">
        <v>1.4861995753715501E-2</v>
      </c>
      <c r="L3311" s="49">
        <v>2.1231422505307899E-3</v>
      </c>
      <c r="M3311" s="49">
        <v>1.6985138004246302E-2</v>
      </c>
      <c r="N3311" s="49">
        <v>7.32484076433121E-2</v>
      </c>
      <c r="O3311" s="49">
        <v>3.1847133757961798E-3</v>
      </c>
      <c r="P3311" s="49">
        <v>3.0785562632696401E-2</v>
      </c>
      <c r="Q3311" s="49">
        <v>2.1231422505307899E-3</v>
      </c>
      <c r="R3311" s="49">
        <v>0</v>
      </c>
      <c r="S3311" s="49">
        <v>4.67091295116773E-2</v>
      </c>
      <c r="T3311" s="49">
        <v>0</v>
      </c>
      <c r="U3311" s="49">
        <v>5.3078556263269601E-3</v>
      </c>
      <c r="V3311" s="49">
        <v>1</v>
      </c>
      <c r="W3311" s="50">
        <v>942</v>
      </c>
    </row>
    <row r="3312" spans="1:23">
      <c r="A3312" s="46" t="s">
        <v>6808</v>
      </c>
      <c r="B3312" s="47" t="s">
        <v>6844</v>
      </c>
      <c r="C3312" s="48" t="s">
        <v>6845</v>
      </c>
      <c r="D3312" s="49">
        <v>0</v>
      </c>
      <c r="E3312" s="49">
        <v>0</v>
      </c>
      <c r="F3312" s="49">
        <v>4.3478260869565202E-2</v>
      </c>
      <c r="G3312" s="49">
        <v>0.23913043478260901</v>
      </c>
      <c r="H3312" s="49">
        <v>0.23913043478260901</v>
      </c>
      <c r="I3312" s="49">
        <v>0.217391304347826</v>
      </c>
      <c r="J3312" s="49">
        <v>2.1739130434782601E-2</v>
      </c>
      <c r="K3312" s="49">
        <v>0</v>
      </c>
      <c r="L3312" s="49">
        <v>0</v>
      </c>
      <c r="M3312" s="49">
        <v>4.3478260869565202E-2</v>
      </c>
      <c r="N3312" s="49">
        <v>8.6956521739130405E-2</v>
      </c>
      <c r="O3312" s="49">
        <v>0</v>
      </c>
      <c r="P3312" s="49">
        <v>0</v>
      </c>
      <c r="Q3312" s="49">
        <v>0</v>
      </c>
      <c r="R3312" s="49">
        <v>0</v>
      </c>
      <c r="S3312" s="49">
        <v>4.3478260869565202E-2</v>
      </c>
      <c r="T3312" s="49">
        <v>0</v>
      </c>
      <c r="U3312" s="49">
        <v>6.5217391304347797E-2</v>
      </c>
      <c r="V3312" s="49">
        <v>1</v>
      </c>
      <c r="W3312" s="50">
        <v>46</v>
      </c>
    </row>
    <row r="3313" spans="1:23">
      <c r="A3313" s="46" t="s">
        <v>6810</v>
      </c>
      <c r="B3313" s="47" t="s">
        <v>6846</v>
      </c>
      <c r="C3313" s="48" t="s">
        <v>6847</v>
      </c>
      <c r="D3313" s="49"/>
      <c r="E3313" s="49"/>
      <c r="F3313" s="49"/>
      <c r="G3313" s="49"/>
      <c r="H3313" s="49"/>
      <c r="I3313" s="49"/>
      <c r="J3313" s="49"/>
      <c r="K3313" s="49"/>
      <c r="L3313" s="49"/>
      <c r="M3313" s="49"/>
      <c r="N3313" s="49"/>
      <c r="O3313" s="49"/>
      <c r="P3313" s="49"/>
      <c r="Q3313" s="49"/>
      <c r="R3313" s="49"/>
      <c r="S3313" s="49"/>
      <c r="T3313" s="49"/>
      <c r="U3313" s="49"/>
      <c r="V3313" s="49"/>
      <c r="W3313" s="50"/>
    </row>
    <row r="3314" spans="1:23">
      <c r="A3314" s="46" t="s">
        <v>6812</v>
      </c>
      <c r="B3314" s="47" t="s">
        <v>6848</v>
      </c>
      <c r="C3314" s="48" t="s">
        <v>6849</v>
      </c>
      <c r="D3314" s="49">
        <v>3.8095238095238099E-2</v>
      </c>
      <c r="E3314" s="49">
        <v>6.3492063492063501E-3</v>
      </c>
      <c r="F3314" s="49">
        <v>2.8571428571428598E-2</v>
      </c>
      <c r="G3314" s="49">
        <v>7.3015873015873006E-2</v>
      </c>
      <c r="H3314" s="49">
        <v>3.8095238095238099E-2</v>
      </c>
      <c r="I3314" s="49">
        <v>7.3015873015873006E-2</v>
      </c>
      <c r="J3314" s="49">
        <v>2.8571428571428598E-2</v>
      </c>
      <c r="K3314" s="49">
        <v>3.1746031746031698E-3</v>
      </c>
      <c r="L3314" s="49">
        <v>0</v>
      </c>
      <c r="M3314" s="49">
        <v>7.3015873015873006E-2</v>
      </c>
      <c r="N3314" s="49">
        <v>0.51428571428571401</v>
      </c>
      <c r="O3314" s="49">
        <v>0</v>
      </c>
      <c r="P3314" s="49">
        <v>3.1746031746031703E-2</v>
      </c>
      <c r="Q3314" s="49">
        <v>0</v>
      </c>
      <c r="R3314" s="49">
        <v>0</v>
      </c>
      <c r="S3314" s="49">
        <v>5.7142857142857099E-2</v>
      </c>
      <c r="T3314" s="49">
        <v>9.5238095238095195E-3</v>
      </c>
      <c r="U3314" s="49">
        <v>2.53968253968254E-2</v>
      </c>
      <c r="V3314" s="49">
        <v>1</v>
      </c>
      <c r="W3314" s="50">
        <v>315</v>
      </c>
    </row>
    <row r="3315" spans="1:23">
      <c r="A3315" s="46" t="s">
        <v>6814</v>
      </c>
      <c r="B3315" s="47" t="s">
        <v>6850</v>
      </c>
      <c r="C3315" s="48" t="s">
        <v>6851</v>
      </c>
      <c r="D3315" s="49"/>
      <c r="E3315" s="49"/>
      <c r="F3315" s="49"/>
      <c r="G3315" s="49"/>
      <c r="H3315" s="49"/>
      <c r="I3315" s="49"/>
      <c r="J3315" s="49"/>
      <c r="K3315" s="49"/>
      <c r="L3315" s="49"/>
      <c r="M3315" s="49"/>
      <c r="N3315" s="49"/>
      <c r="O3315" s="49"/>
      <c r="P3315" s="49"/>
      <c r="Q3315" s="49"/>
      <c r="R3315" s="49"/>
      <c r="S3315" s="49"/>
      <c r="T3315" s="49"/>
      <c r="U3315" s="49"/>
      <c r="V3315" s="49"/>
      <c r="W3315" s="50"/>
    </row>
    <row r="3316" spans="1:23">
      <c r="A3316" s="46" t="s">
        <v>6816</v>
      </c>
      <c r="B3316" s="47" t="s">
        <v>6852</v>
      </c>
      <c r="C3316" s="48" t="s">
        <v>6853</v>
      </c>
      <c r="D3316" s="49">
        <v>4.58515283842795E-2</v>
      </c>
      <c r="E3316" s="49">
        <v>0</v>
      </c>
      <c r="F3316" s="49">
        <v>1.0917030567685599E-2</v>
      </c>
      <c r="G3316" s="49">
        <v>0.15502183406113501</v>
      </c>
      <c r="H3316" s="49">
        <v>7.2052401746724906E-2</v>
      </c>
      <c r="I3316" s="49">
        <v>0.42139737991266402</v>
      </c>
      <c r="J3316" s="49">
        <v>8.7336244541484694E-3</v>
      </c>
      <c r="K3316" s="49">
        <v>3.05676855895196E-2</v>
      </c>
      <c r="L3316" s="49">
        <v>0</v>
      </c>
      <c r="M3316" s="49">
        <v>5.8951965065502203E-2</v>
      </c>
      <c r="N3316" s="49">
        <v>0.104803493449782</v>
      </c>
      <c r="O3316" s="49">
        <v>2.18340611353712E-3</v>
      </c>
      <c r="P3316" s="49">
        <v>1.52838427947598E-2</v>
      </c>
      <c r="Q3316" s="49">
        <v>0</v>
      </c>
      <c r="R3316" s="49">
        <v>0</v>
      </c>
      <c r="S3316" s="49">
        <v>6.5502183406113496E-2</v>
      </c>
      <c r="T3316" s="49">
        <v>4.3668122270742399E-3</v>
      </c>
      <c r="U3316" s="49">
        <v>4.3668122270742399E-3</v>
      </c>
      <c r="V3316" s="49">
        <v>1</v>
      </c>
      <c r="W3316" s="50">
        <v>458</v>
      </c>
    </row>
    <row r="3317" spans="1:23">
      <c r="A3317" s="46" t="s">
        <v>6818</v>
      </c>
      <c r="B3317" s="47" t="s">
        <v>6854</v>
      </c>
      <c r="C3317" s="48" t="s">
        <v>6855</v>
      </c>
      <c r="D3317" s="49">
        <v>2.1978021978022001E-2</v>
      </c>
      <c r="E3317" s="49">
        <v>0.164835164835165</v>
      </c>
      <c r="F3317" s="49">
        <v>1.0549450549450499E-2</v>
      </c>
      <c r="G3317" s="49">
        <v>3.8681318681318702E-2</v>
      </c>
      <c r="H3317" s="49">
        <v>0.33186813186813202</v>
      </c>
      <c r="I3317" s="49">
        <v>3.8681318681318702E-2</v>
      </c>
      <c r="J3317" s="49">
        <v>0.25890109890109902</v>
      </c>
      <c r="K3317" s="49">
        <v>4.3956043956043999E-3</v>
      </c>
      <c r="L3317" s="49">
        <v>4.3956043956043999E-4</v>
      </c>
      <c r="M3317" s="49">
        <v>1.2307692307692301E-2</v>
      </c>
      <c r="N3317" s="49">
        <v>4.6153846153846198E-2</v>
      </c>
      <c r="O3317" s="49">
        <v>4.3956043956043999E-4</v>
      </c>
      <c r="P3317" s="49">
        <v>1.01098901098901E-2</v>
      </c>
      <c r="Q3317" s="49">
        <v>0</v>
      </c>
      <c r="R3317" s="49">
        <v>0</v>
      </c>
      <c r="S3317" s="49">
        <v>5.8461538461538502E-2</v>
      </c>
      <c r="T3317" s="49">
        <v>0</v>
      </c>
      <c r="U3317" s="49">
        <v>2.1978021978022E-3</v>
      </c>
      <c r="V3317" s="49">
        <v>1</v>
      </c>
      <c r="W3317" s="50">
        <v>2275</v>
      </c>
    </row>
    <row r="3318" spans="1:23">
      <c r="A3318" s="46" t="s">
        <v>6119</v>
      </c>
      <c r="B3318" s="47" t="s">
        <v>6856</v>
      </c>
      <c r="C3318" s="48" t="s">
        <v>6857</v>
      </c>
      <c r="D3318" s="49">
        <v>1.8477457501847701E-2</v>
      </c>
      <c r="E3318" s="49">
        <v>2.06947524020695E-2</v>
      </c>
      <c r="F3318" s="49">
        <v>6.6518847006651902E-3</v>
      </c>
      <c r="G3318" s="49">
        <v>2.21729490022173E-2</v>
      </c>
      <c r="H3318" s="49">
        <v>1.6999260901699901E-2</v>
      </c>
      <c r="I3318" s="49">
        <v>7.4648928307464904E-2</v>
      </c>
      <c r="J3318" s="49">
        <v>0.13599408721359901</v>
      </c>
      <c r="K3318" s="49">
        <v>1.55210643015521E-2</v>
      </c>
      <c r="L3318" s="49">
        <v>0</v>
      </c>
      <c r="M3318" s="49">
        <v>0.16334072431633401</v>
      </c>
      <c r="N3318" s="49">
        <v>0.42572062084257201</v>
      </c>
      <c r="O3318" s="49">
        <v>0</v>
      </c>
      <c r="P3318" s="49">
        <v>6.6518847006651902E-3</v>
      </c>
      <c r="Q3318" s="49">
        <v>1.10864745011086E-2</v>
      </c>
      <c r="R3318" s="49">
        <v>0</v>
      </c>
      <c r="S3318" s="49">
        <v>2.95639320029564E-2</v>
      </c>
      <c r="T3318" s="49">
        <v>2.2172949002217299E-3</v>
      </c>
      <c r="U3318" s="49">
        <v>5.02586844050259E-2</v>
      </c>
      <c r="V3318" s="49">
        <v>1</v>
      </c>
      <c r="W3318" s="50">
        <v>1353</v>
      </c>
    </row>
    <row r="3319" spans="1:23">
      <c r="A3319" s="46" t="s">
        <v>6820</v>
      </c>
      <c r="B3319" s="47" t="s">
        <v>6858</v>
      </c>
      <c r="C3319" s="48" t="s">
        <v>6859</v>
      </c>
      <c r="D3319" s="49">
        <v>0</v>
      </c>
      <c r="E3319" s="49">
        <v>2.1786492374727701E-3</v>
      </c>
      <c r="F3319" s="49">
        <v>0.97058823529411797</v>
      </c>
      <c r="G3319" s="49">
        <v>0</v>
      </c>
      <c r="H3319" s="49">
        <v>0</v>
      </c>
      <c r="I3319" s="49">
        <v>0</v>
      </c>
      <c r="J3319" s="49">
        <v>5.4466230936819201E-3</v>
      </c>
      <c r="K3319" s="49">
        <v>1.30718954248366E-2</v>
      </c>
      <c r="L3319" s="49">
        <v>0</v>
      </c>
      <c r="M3319" s="49">
        <v>1.0893246187363801E-3</v>
      </c>
      <c r="N3319" s="49">
        <v>0</v>
      </c>
      <c r="O3319" s="49">
        <v>0</v>
      </c>
      <c r="P3319" s="49">
        <v>0</v>
      </c>
      <c r="Q3319" s="49">
        <v>5.4466230936819201E-3</v>
      </c>
      <c r="R3319" s="49">
        <v>0</v>
      </c>
      <c r="S3319" s="49">
        <v>1.0893246187363801E-3</v>
      </c>
      <c r="T3319" s="49">
        <v>0</v>
      </c>
      <c r="U3319" s="49">
        <v>1.0893246187363801E-3</v>
      </c>
      <c r="V3319" s="49">
        <v>1</v>
      </c>
      <c r="W3319" s="50">
        <v>918</v>
      </c>
    </row>
    <row r="3320" spans="1:23">
      <c r="A3320" s="46" t="s">
        <v>6822</v>
      </c>
      <c r="B3320" s="47" t="s">
        <v>6860</v>
      </c>
      <c r="C3320" s="48" t="s">
        <v>6861</v>
      </c>
      <c r="D3320" s="49">
        <v>0.105555555555556</v>
      </c>
      <c r="E3320" s="49">
        <v>1.85185185185185E-3</v>
      </c>
      <c r="F3320" s="49">
        <v>2.4074074074074098E-2</v>
      </c>
      <c r="G3320" s="49">
        <v>0.13518518518518499</v>
      </c>
      <c r="H3320" s="49">
        <v>7.5925925925925897E-2</v>
      </c>
      <c r="I3320" s="49">
        <v>0.31481481481481499</v>
      </c>
      <c r="J3320" s="49">
        <v>1.85185185185185E-2</v>
      </c>
      <c r="K3320" s="49">
        <v>3.3333333333333298E-2</v>
      </c>
      <c r="L3320" s="49">
        <v>1.85185185185185E-3</v>
      </c>
      <c r="M3320" s="49">
        <v>7.9629629629629606E-2</v>
      </c>
      <c r="N3320" s="49">
        <v>9.2592592592592601E-2</v>
      </c>
      <c r="O3320" s="49">
        <v>0</v>
      </c>
      <c r="P3320" s="49">
        <v>0.05</v>
      </c>
      <c r="Q3320" s="49">
        <v>3.7037037037036999E-3</v>
      </c>
      <c r="R3320" s="49">
        <v>1.85185185185185E-3</v>
      </c>
      <c r="S3320" s="49">
        <v>4.81481481481481E-2</v>
      </c>
      <c r="T3320" s="49">
        <v>0</v>
      </c>
      <c r="U3320" s="49">
        <v>1.2962962962963001E-2</v>
      </c>
      <c r="V3320" s="49">
        <v>1</v>
      </c>
      <c r="W3320" s="50">
        <v>540</v>
      </c>
    </row>
    <row r="3321" spans="1:23">
      <c r="A3321" s="46" t="s">
        <v>6824</v>
      </c>
      <c r="B3321" s="47" t="s">
        <v>6862</v>
      </c>
      <c r="C3321" s="48" t="s">
        <v>6863</v>
      </c>
      <c r="D3321" s="49">
        <v>4.7912713472485803E-2</v>
      </c>
      <c r="E3321" s="49">
        <v>0</v>
      </c>
      <c r="F3321" s="49">
        <v>2.3719165085389002E-3</v>
      </c>
      <c r="G3321" s="49">
        <v>1.8500948766603399E-2</v>
      </c>
      <c r="H3321" s="49">
        <v>1.04364326375712E-2</v>
      </c>
      <c r="I3321" s="49">
        <v>3.4155597722960201E-2</v>
      </c>
      <c r="J3321" s="49">
        <v>9.9620493358633794E-3</v>
      </c>
      <c r="K3321" s="49">
        <v>4.7438330170778E-4</v>
      </c>
      <c r="L3321" s="49">
        <v>0</v>
      </c>
      <c r="M3321" s="49">
        <v>5.6925996204933603E-3</v>
      </c>
      <c r="N3321" s="49">
        <v>7.5901328273244801E-3</v>
      </c>
      <c r="O3321" s="49">
        <v>0.49193548387096803</v>
      </c>
      <c r="P3321" s="49">
        <v>2.0872865275142299E-2</v>
      </c>
      <c r="Q3321" s="49">
        <v>0.32163187855787501</v>
      </c>
      <c r="R3321" s="49">
        <v>0</v>
      </c>
      <c r="S3321" s="49">
        <v>2.2296015180265701E-2</v>
      </c>
      <c r="T3321" s="49">
        <v>2.3719165085389002E-3</v>
      </c>
      <c r="U3321" s="49">
        <v>3.79506641366224E-3</v>
      </c>
      <c r="V3321" s="49">
        <v>1</v>
      </c>
      <c r="W3321" s="50">
        <v>2108</v>
      </c>
    </row>
    <row r="3322" spans="1:23">
      <c r="A3322" s="46" t="s">
        <v>6826</v>
      </c>
      <c r="B3322" s="47" t="s">
        <v>6864</v>
      </c>
      <c r="C3322" s="48" t="s">
        <v>6865</v>
      </c>
      <c r="D3322" s="49">
        <v>0.22222222222222199</v>
      </c>
      <c r="E3322" s="49">
        <v>0</v>
      </c>
      <c r="F3322" s="49">
        <v>0</v>
      </c>
      <c r="G3322" s="49">
        <v>0.13888888888888901</v>
      </c>
      <c r="H3322" s="49">
        <v>8.3333333333333301E-2</v>
      </c>
      <c r="I3322" s="49">
        <v>0.16666666666666699</v>
      </c>
      <c r="J3322" s="49">
        <v>0</v>
      </c>
      <c r="K3322" s="49">
        <v>2.7777777777777801E-2</v>
      </c>
      <c r="L3322" s="49">
        <v>0</v>
      </c>
      <c r="M3322" s="49">
        <v>5.5555555555555601E-2</v>
      </c>
      <c r="N3322" s="49">
        <v>5.5555555555555601E-2</v>
      </c>
      <c r="O3322" s="49">
        <v>0</v>
      </c>
      <c r="P3322" s="49">
        <v>2.7777777777777801E-2</v>
      </c>
      <c r="Q3322" s="49">
        <v>0</v>
      </c>
      <c r="R3322" s="49">
        <v>0</v>
      </c>
      <c r="S3322" s="49">
        <v>0.22222222222222199</v>
      </c>
      <c r="T3322" s="49">
        <v>0</v>
      </c>
      <c r="U3322" s="49">
        <v>0</v>
      </c>
      <c r="V3322" s="49">
        <v>1</v>
      </c>
      <c r="W3322" s="50">
        <v>36</v>
      </c>
    </row>
    <row r="3323" spans="1:23">
      <c r="A3323" s="46" t="s">
        <v>6828</v>
      </c>
      <c r="B3323" s="47" t="s">
        <v>6866</v>
      </c>
      <c r="C3323" s="48" t="s">
        <v>6867</v>
      </c>
      <c r="D3323" s="49">
        <v>6.5573770491803296E-2</v>
      </c>
      <c r="E3323" s="49">
        <v>0</v>
      </c>
      <c r="F3323" s="49">
        <v>0</v>
      </c>
      <c r="G3323" s="49">
        <v>8.6065573770491802E-2</v>
      </c>
      <c r="H3323" s="49">
        <v>4.5081967213114797E-2</v>
      </c>
      <c r="I3323" s="49">
        <v>0.18032786885245899</v>
      </c>
      <c r="J3323" s="49">
        <v>0.29098360655737698</v>
      </c>
      <c r="K3323" s="49">
        <v>0</v>
      </c>
      <c r="L3323" s="49">
        <v>3.6885245901639302E-2</v>
      </c>
      <c r="M3323" s="49">
        <v>4.5081967213114797E-2</v>
      </c>
      <c r="N3323" s="49">
        <v>3.2786885245901599E-2</v>
      </c>
      <c r="O3323" s="49">
        <v>4.0983606557377103E-3</v>
      </c>
      <c r="P3323" s="49">
        <v>1.63934426229508E-2</v>
      </c>
      <c r="Q3323" s="49">
        <v>4.0983606557377103E-3</v>
      </c>
      <c r="R3323" s="49">
        <v>0</v>
      </c>
      <c r="S3323" s="49">
        <v>0.17622950819672101</v>
      </c>
      <c r="T3323" s="49">
        <v>8.1967213114754103E-3</v>
      </c>
      <c r="U3323" s="49">
        <v>8.1967213114754103E-3</v>
      </c>
      <c r="V3323" s="49">
        <v>1</v>
      </c>
      <c r="W3323" s="50">
        <v>244</v>
      </c>
    </row>
    <row r="3324" spans="1:23">
      <c r="A3324" s="46" t="s">
        <v>6830</v>
      </c>
      <c r="B3324" s="47" t="s">
        <v>6868</v>
      </c>
      <c r="C3324" s="48" t="s">
        <v>6869</v>
      </c>
      <c r="D3324" s="49">
        <v>5.0454921422663397E-2</v>
      </c>
      <c r="E3324" s="49">
        <v>0</v>
      </c>
      <c r="F3324" s="49">
        <v>3.3085194375517E-3</v>
      </c>
      <c r="G3324" s="49">
        <v>2.9776674937965299E-2</v>
      </c>
      <c r="H3324" s="49">
        <v>9.9255583126550903E-3</v>
      </c>
      <c r="I3324" s="49">
        <v>0.157154673283706</v>
      </c>
      <c r="J3324" s="49">
        <v>0.166253101736973</v>
      </c>
      <c r="K3324" s="49">
        <v>1.0752688172042999E-2</v>
      </c>
      <c r="L3324" s="49">
        <v>8.2712985938792401E-4</v>
      </c>
      <c r="M3324" s="49">
        <v>1.7369727047146399E-2</v>
      </c>
      <c r="N3324" s="49">
        <v>9.0984284532671603E-3</v>
      </c>
      <c r="O3324" s="49">
        <v>0</v>
      </c>
      <c r="P3324" s="49">
        <v>7.4441687344913203E-3</v>
      </c>
      <c r="Q3324" s="49">
        <v>8.1885856079404504E-2</v>
      </c>
      <c r="R3324" s="49">
        <v>4.96277915632754E-3</v>
      </c>
      <c r="S3324" s="49">
        <v>0.44665012406947902</v>
      </c>
      <c r="T3324" s="49">
        <v>0</v>
      </c>
      <c r="U3324" s="49">
        <v>4.1356492969396204E-3</v>
      </c>
      <c r="V3324" s="49">
        <v>1</v>
      </c>
      <c r="W3324" s="50">
        <v>1209</v>
      </c>
    </row>
    <row r="3325" spans="1:23">
      <c r="A3325" s="46" t="s">
        <v>6832</v>
      </c>
      <c r="B3325" s="47" t="s">
        <v>6870</v>
      </c>
      <c r="C3325" s="48" t="s">
        <v>6871</v>
      </c>
      <c r="D3325" s="49">
        <v>6.3374485596707802E-2</v>
      </c>
      <c r="E3325" s="49">
        <v>0.132510288065844</v>
      </c>
      <c r="F3325" s="49">
        <v>9.0534979423868303E-2</v>
      </c>
      <c r="G3325" s="49">
        <v>9.1358024691357995E-2</v>
      </c>
      <c r="H3325" s="49">
        <v>1.39917695473251E-2</v>
      </c>
      <c r="I3325" s="49">
        <v>0.31604938271604899</v>
      </c>
      <c r="J3325" s="49">
        <v>4.11522633744856E-3</v>
      </c>
      <c r="K3325" s="49">
        <v>7.4074074074074103E-3</v>
      </c>
      <c r="L3325" s="49">
        <v>0</v>
      </c>
      <c r="M3325" s="49">
        <v>3.8683127572016501E-2</v>
      </c>
      <c r="N3325" s="49">
        <v>5.6790123456790097E-2</v>
      </c>
      <c r="O3325" s="49">
        <v>0</v>
      </c>
      <c r="P3325" s="49">
        <v>2.13991769547325E-2</v>
      </c>
      <c r="Q3325" s="49">
        <v>1.6460905349794199E-3</v>
      </c>
      <c r="R3325" s="49">
        <v>0</v>
      </c>
      <c r="S3325" s="49">
        <v>0.156378600823045</v>
      </c>
      <c r="T3325" s="49">
        <v>0</v>
      </c>
      <c r="U3325" s="49">
        <v>5.7613168724279804E-3</v>
      </c>
      <c r="V3325" s="49">
        <v>1</v>
      </c>
      <c r="W3325" s="50">
        <v>1215</v>
      </c>
    </row>
    <row r="3326" spans="1:23">
      <c r="A3326" s="46" t="s">
        <v>6834</v>
      </c>
      <c r="B3326" s="47" t="s">
        <v>6872</v>
      </c>
      <c r="C3326" s="48" t="s">
        <v>6873</v>
      </c>
      <c r="D3326" s="49">
        <v>0.177514792899408</v>
      </c>
      <c r="E3326" s="49">
        <v>0</v>
      </c>
      <c r="F3326" s="49">
        <v>1.18343195266272E-2</v>
      </c>
      <c r="G3326" s="49">
        <v>0.106508875739645</v>
      </c>
      <c r="H3326" s="49">
        <v>0.106508875739645</v>
      </c>
      <c r="I3326" s="49">
        <v>0.124260355029586</v>
      </c>
      <c r="J3326" s="49">
        <v>2.9585798816568001E-2</v>
      </c>
      <c r="K3326" s="49">
        <v>5.9171597633136098E-2</v>
      </c>
      <c r="L3326" s="49">
        <v>5.9171597633136102E-3</v>
      </c>
      <c r="M3326" s="49">
        <v>2.9585798816568001E-2</v>
      </c>
      <c r="N3326" s="49">
        <v>5.32544378698225E-2</v>
      </c>
      <c r="O3326" s="49">
        <v>1.18343195266272E-2</v>
      </c>
      <c r="P3326" s="49">
        <v>1.18343195266272E-2</v>
      </c>
      <c r="Q3326" s="49">
        <v>0</v>
      </c>
      <c r="R3326" s="49">
        <v>0</v>
      </c>
      <c r="S3326" s="49">
        <v>0.26627218934911201</v>
      </c>
      <c r="T3326" s="49">
        <v>0</v>
      </c>
      <c r="U3326" s="49">
        <v>5.9171597633136102E-3</v>
      </c>
      <c r="V3326" s="49">
        <v>1</v>
      </c>
      <c r="W3326" s="50">
        <v>169</v>
      </c>
    </row>
    <row r="3327" spans="1:23">
      <c r="A3327" s="46" t="s">
        <v>6836</v>
      </c>
      <c r="B3327" s="47" t="s">
        <v>6874</v>
      </c>
      <c r="C3327" s="48" t="s">
        <v>6875</v>
      </c>
      <c r="D3327" s="49">
        <v>3.0487804878048799E-3</v>
      </c>
      <c r="E3327" s="49">
        <v>0</v>
      </c>
      <c r="F3327" s="49">
        <v>1.5243902439024399E-3</v>
      </c>
      <c r="G3327" s="49">
        <v>3.0487804878048799E-3</v>
      </c>
      <c r="H3327" s="49">
        <v>1.5243902439024399E-3</v>
      </c>
      <c r="I3327" s="49">
        <v>3.3536585365853702E-2</v>
      </c>
      <c r="J3327" s="49">
        <v>0.82469512195121997</v>
      </c>
      <c r="K3327" s="49">
        <v>3.0487804878048799E-3</v>
      </c>
      <c r="L3327" s="49">
        <v>0</v>
      </c>
      <c r="M3327" s="49">
        <v>1.5243902439024399E-3</v>
      </c>
      <c r="N3327" s="49">
        <v>4.5731707317073203E-3</v>
      </c>
      <c r="O3327" s="49">
        <v>0</v>
      </c>
      <c r="P3327" s="49">
        <v>0</v>
      </c>
      <c r="Q3327" s="49">
        <v>0</v>
      </c>
      <c r="R3327" s="49">
        <v>0</v>
      </c>
      <c r="S3327" s="49">
        <v>0.12195121951219499</v>
      </c>
      <c r="T3327" s="49">
        <v>0</v>
      </c>
      <c r="U3327" s="49">
        <v>1.5243902439024399E-3</v>
      </c>
      <c r="V3327" s="49">
        <v>1</v>
      </c>
      <c r="W3327" s="50">
        <v>656</v>
      </c>
    </row>
    <row r="3328" spans="1:23">
      <c r="A3328" s="46" t="s">
        <v>6838</v>
      </c>
      <c r="B3328" s="47" t="s">
        <v>6876</v>
      </c>
      <c r="C3328" s="48" t="s">
        <v>6877</v>
      </c>
      <c r="D3328" s="49">
        <v>4.7077922077922101E-2</v>
      </c>
      <c r="E3328" s="49">
        <v>0</v>
      </c>
      <c r="F3328" s="49">
        <v>4.87012987012987E-3</v>
      </c>
      <c r="G3328" s="49">
        <v>0.15422077922077901</v>
      </c>
      <c r="H3328" s="49">
        <v>4.7077922077922101E-2</v>
      </c>
      <c r="I3328" s="49">
        <v>0.287337662337662</v>
      </c>
      <c r="J3328" s="49">
        <v>4.5454545454545497E-2</v>
      </c>
      <c r="K3328" s="49">
        <v>1.9480519480519501E-2</v>
      </c>
      <c r="L3328" s="49">
        <v>1.62337662337662E-3</v>
      </c>
      <c r="M3328" s="49">
        <v>6.4935064935064901E-2</v>
      </c>
      <c r="N3328" s="49">
        <v>4.5454545454545497E-2</v>
      </c>
      <c r="O3328" s="49">
        <v>1.13636363636364E-2</v>
      </c>
      <c r="P3328" s="49">
        <v>2.1103896103896101E-2</v>
      </c>
      <c r="Q3328" s="49">
        <v>0</v>
      </c>
      <c r="R3328" s="49">
        <v>0</v>
      </c>
      <c r="S3328" s="49">
        <v>0.246753246753247</v>
      </c>
      <c r="T3328" s="49">
        <v>0</v>
      </c>
      <c r="U3328" s="49">
        <v>3.24675324675325E-3</v>
      </c>
      <c r="V3328" s="49">
        <v>1</v>
      </c>
      <c r="W3328" s="50">
        <v>616</v>
      </c>
    </row>
    <row r="3329" spans="1:23">
      <c r="A3329" s="46" t="s">
        <v>6840</v>
      </c>
      <c r="B3329" s="47" t="s">
        <v>6878</v>
      </c>
      <c r="C3329" s="48" t="s">
        <v>6879</v>
      </c>
      <c r="D3329" s="49"/>
      <c r="E3329" s="49"/>
      <c r="F3329" s="49"/>
      <c r="G3329" s="49"/>
      <c r="H3329" s="49"/>
      <c r="I3329" s="49"/>
      <c r="J3329" s="49"/>
      <c r="K3329" s="49"/>
      <c r="L3329" s="49"/>
      <c r="M3329" s="49"/>
      <c r="N3329" s="49"/>
      <c r="O3329" s="49"/>
      <c r="P3329" s="49"/>
      <c r="Q3329" s="49"/>
      <c r="R3329" s="49"/>
      <c r="S3329" s="49"/>
      <c r="T3329" s="49"/>
      <c r="U3329" s="49"/>
      <c r="V3329" s="49"/>
      <c r="W3329" s="50"/>
    </row>
    <row r="3330" spans="1:23">
      <c r="A3330" s="46" t="s">
        <v>6842</v>
      </c>
      <c r="B3330" s="47" t="s">
        <v>6880</v>
      </c>
      <c r="C3330" s="48" t="s">
        <v>6881</v>
      </c>
      <c r="D3330" s="49"/>
      <c r="E3330" s="49"/>
      <c r="F3330" s="49"/>
      <c r="G3330" s="49"/>
      <c r="H3330" s="49"/>
      <c r="I3330" s="49"/>
      <c r="J3330" s="49"/>
      <c r="K3330" s="49"/>
      <c r="L3330" s="49"/>
      <c r="M3330" s="49"/>
      <c r="N3330" s="49"/>
      <c r="O3330" s="49"/>
      <c r="P3330" s="49"/>
      <c r="Q3330" s="49"/>
      <c r="R3330" s="49"/>
      <c r="S3330" s="49"/>
      <c r="T3330" s="49"/>
      <c r="U3330" s="49"/>
      <c r="V3330" s="49"/>
      <c r="W3330" s="50"/>
    </row>
    <row r="3331" spans="1:23">
      <c r="A3331" s="46" t="s">
        <v>6844</v>
      </c>
      <c r="B3331" s="47" t="s">
        <v>6882</v>
      </c>
      <c r="C3331" s="48" t="s">
        <v>6883</v>
      </c>
      <c r="D3331" s="49">
        <v>2.2745735174654801E-2</v>
      </c>
      <c r="E3331" s="49">
        <v>0.56490658001624705</v>
      </c>
      <c r="F3331" s="49">
        <v>7.3111291632818902E-3</v>
      </c>
      <c r="G3331" s="49">
        <v>1.38099106417547E-2</v>
      </c>
      <c r="H3331" s="49">
        <v>9.43948009748172E-2</v>
      </c>
      <c r="I3331" s="49">
        <v>0.16653127538586501</v>
      </c>
      <c r="J3331" s="49">
        <v>3.8180341186027603E-2</v>
      </c>
      <c r="K3331" s="49">
        <v>2.7619821283509302E-3</v>
      </c>
      <c r="L3331" s="49">
        <v>9.0982940698619008E-3</v>
      </c>
      <c r="M3331" s="49">
        <v>2.24207961007311E-2</v>
      </c>
      <c r="N3331" s="49">
        <v>6.9861900893582497E-3</v>
      </c>
      <c r="O3331" s="49">
        <v>4.8740861088545902E-4</v>
      </c>
      <c r="P3331" s="49">
        <v>2.4370430544273002E-3</v>
      </c>
      <c r="Q3331" s="49">
        <v>6.4987814784727902E-4</v>
      </c>
      <c r="R3331" s="49">
        <v>0</v>
      </c>
      <c r="S3331" s="49">
        <v>4.0942323314378602E-2</v>
      </c>
      <c r="T3331" s="49">
        <v>9.7481722177091804E-4</v>
      </c>
      <c r="U3331" s="49">
        <v>5.3614947197400502E-3</v>
      </c>
      <c r="V3331" s="49">
        <v>1</v>
      </c>
      <c r="W3331" s="50">
        <v>6155</v>
      </c>
    </row>
    <row r="3332" spans="1:23">
      <c r="A3332" s="46" t="s">
        <v>6846</v>
      </c>
      <c r="B3332" s="47" t="s">
        <v>6884</v>
      </c>
      <c r="C3332" s="48" t="s">
        <v>6885</v>
      </c>
      <c r="D3332" s="49">
        <v>0.18181818181818199</v>
      </c>
      <c r="E3332" s="49">
        <v>0</v>
      </c>
      <c r="F3332" s="49">
        <v>0</v>
      </c>
      <c r="G3332" s="49">
        <v>0.16666666666666699</v>
      </c>
      <c r="H3332" s="49">
        <v>0.12121212121212099</v>
      </c>
      <c r="I3332" s="49">
        <v>0.25757575757575801</v>
      </c>
      <c r="J3332" s="49">
        <v>0</v>
      </c>
      <c r="K3332" s="49">
        <v>0</v>
      </c>
      <c r="L3332" s="49">
        <v>1.5151515151515201E-2</v>
      </c>
      <c r="M3332" s="49">
        <v>1.5151515151515201E-2</v>
      </c>
      <c r="N3332" s="49">
        <v>9.0909090909090898E-2</v>
      </c>
      <c r="O3332" s="49">
        <v>0</v>
      </c>
      <c r="P3332" s="49">
        <v>1.5151515151515201E-2</v>
      </c>
      <c r="Q3332" s="49">
        <v>0</v>
      </c>
      <c r="R3332" s="49">
        <v>0</v>
      </c>
      <c r="S3332" s="49">
        <v>0.13636363636363599</v>
      </c>
      <c r="T3332" s="49">
        <v>0</v>
      </c>
      <c r="U3332" s="49">
        <v>0</v>
      </c>
      <c r="V3332" s="49">
        <v>1</v>
      </c>
      <c r="W3332" s="50">
        <v>66</v>
      </c>
    </row>
    <row r="3333" spans="1:23">
      <c r="A3333" s="46" t="s">
        <v>6848</v>
      </c>
      <c r="B3333" s="47" t="s">
        <v>6886</v>
      </c>
      <c r="C3333" s="48" t="s">
        <v>6887</v>
      </c>
      <c r="D3333" s="49">
        <v>0.184</v>
      </c>
      <c r="E3333" s="49">
        <v>0</v>
      </c>
      <c r="F3333" s="49">
        <v>5.6000000000000001E-2</v>
      </c>
      <c r="G3333" s="49">
        <v>0.224</v>
      </c>
      <c r="H3333" s="49">
        <v>0.12</v>
      </c>
      <c r="I3333" s="49">
        <v>0.104</v>
      </c>
      <c r="J3333" s="49">
        <v>0.04</v>
      </c>
      <c r="K3333" s="49">
        <v>8.0000000000000002E-3</v>
      </c>
      <c r="L3333" s="49">
        <v>0</v>
      </c>
      <c r="M3333" s="49">
        <v>6.4000000000000001E-2</v>
      </c>
      <c r="N3333" s="49">
        <v>0.08</v>
      </c>
      <c r="O3333" s="49">
        <v>0</v>
      </c>
      <c r="P3333" s="49">
        <v>0</v>
      </c>
      <c r="Q3333" s="49">
        <v>0</v>
      </c>
      <c r="R3333" s="49">
        <v>0</v>
      </c>
      <c r="S3333" s="49">
        <v>0.04</v>
      </c>
      <c r="T3333" s="49">
        <v>6.4000000000000001E-2</v>
      </c>
      <c r="U3333" s="49">
        <v>1.6E-2</v>
      </c>
      <c r="V3333" s="49">
        <v>1</v>
      </c>
      <c r="W3333" s="50">
        <v>125</v>
      </c>
    </row>
    <row r="3334" spans="1:23">
      <c r="A3334" s="46" t="s">
        <v>6850</v>
      </c>
      <c r="B3334" s="47" t="s">
        <v>6888</v>
      </c>
      <c r="C3334" s="48" t="s">
        <v>6889</v>
      </c>
      <c r="D3334" s="49">
        <v>5.5084745762711898E-2</v>
      </c>
      <c r="E3334" s="49">
        <v>4.2372881355932203E-3</v>
      </c>
      <c r="F3334" s="49">
        <v>2.1186440677966101E-2</v>
      </c>
      <c r="G3334" s="49">
        <v>0.13559322033898299</v>
      </c>
      <c r="H3334" s="49">
        <v>8.4745762711864403E-2</v>
      </c>
      <c r="I3334" s="49">
        <v>0.36440677966101698</v>
      </c>
      <c r="J3334" s="49">
        <v>4.2372881355932202E-2</v>
      </c>
      <c r="K3334" s="49">
        <v>1.6949152542372899E-2</v>
      </c>
      <c r="L3334" s="49">
        <v>4.2372881355932203E-3</v>
      </c>
      <c r="M3334" s="49">
        <v>3.8135593220338999E-2</v>
      </c>
      <c r="N3334" s="49">
        <v>5.93220338983051E-2</v>
      </c>
      <c r="O3334" s="49">
        <v>0</v>
      </c>
      <c r="P3334" s="49">
        <v>8.4745762711864406E-3</v>
      </c>
      <c r="Q3334" s="49">
        <v>0</v>
      </c>
      <c r="R3334" s="49">
        <v>0</v>
      </c>
      <c r="S3334" s="49">
        <v>0.15677966101694901</v>
      </c>
      <c r="T3334" s="49">
        <v>0</v>
      </c>
      <c r="U3334" s="49">
        <v>8.4745762711864406E-3</v>
      </c>
      <c r="V3334" s="49">
        <v>1</v>
      </c>
      <c r="W3334" s="50">
        <v>236</v>
      </c>
    </row>
    <row r="3335" spans="1:23">
      <c r="A3335" s="46" t="s">
        <v>6852</v>
      </c>
      <c r="B3335" s="47" t="s">
        <v>6890</v>
      </c>
      <c r="C3335" s="48" t="s">
        <v>6891</v>
      </c>
      <c r="D3335" s="49">
        <v>0.52848722986247498</v>
      </c>
      <c r="E3335" s="49">
        <v>0</v>
      </c>
      <c r="F3335" s="49">
        <v>3.9292730844793702E-3</v>
      </c>
      <c r="G3335" s="49">
        <v>8.4479371316306506E-2</v>
      </c>
      <c r="H3335" s="49">
        <v>0.102161100196464</v>
      </c>
      <c r="I3335" s="49">
        <v>0.10019646365422399</v>
      </c>
      <c r="J3335" s="49">
        <v>1.5717092337917501E-2</v>
      </c>
      <c r="K3335" s="49">
        <v>9.8231827111984298E-3</v>
      </c>
      <c r="L3335" s="49">
        <v>0</v>
      </c>
      <c r="M3335" s="49">
        <v>3.7328094302554002E-2</v>
      </c>
      <c r="N3335" s="49">
        <v>2.16110019646365E-2</v>
      </c>
      <c r="O3335" s="49">
        <v>0</v>
      </c>
      <c r="P3335" s="49">
        <v>1.37524557956778E-2</v>
      </c>
      <c r="Q3335" s="49">
        <v>0</v>
      </c>
      <c r="R3335" s="49">
        <v>1.9646365422396899E-3</v>
      </c>
      <c r="S3335" s="49">
        <v>8.05500982318271E-2</v>
      </c>
      <c r="T3335" s="49">
        <v>0</v>
      </c>
      <c r="U3335" s="49">
        <v>0</v>
      </c>
      <c r="V3335" s="49">
        <v>1</v>
      </c>
      <c r="W3335" s="50">
        <v>509</v>
      </c>
    </row>
    <row r="3336" spans="1:23">
      <c r="A3336" s="46" t="s">
        <v>6135</v>
      </c>
      <c r="B3336" s="47" t="s">
        <v>6892</v>
      </c>
      <c r="C3336" s="48" t="s">
        <v>6893</v>
      </c>
      <c r="D3336" s="49">
        <v>0</v>
      </c>
      <c r="E3336" s="49">
        <v>0</v>
      </c>
      <c r="F3336" s="49">
        <v>0</v>
      </c>
      <c r="G3336" s="49">
        <v>0</v>
      </c>
      <c r="H3336" s="49">
        <v>0</v>
      </c>
      <c r="I3336" s="49">
        <v>1</v>
      </c>
      <c r="J3336" s="49">
        <v>0</v>
      </c>
      <c r="K3336" s="49">
        <v>0</v>
      </c>
      <c r="L3336" s="49">
        <v>0</v>
      </c>
      <c r="M3336" s="49">
        <v>0</v>
      </c>
      <c r="N3336" s="49">
        <v>0</v>
      </c>
      <c r="O3336" s="49">
        <v>0</v>
      </c>
      <c r="P3336" s="49">
        <v>0</v>
      </c>
      <c r="Q3336" s="49">
        <v>0</v>
      </c>
      <c r="R3336" s="49">
        <v>0</v>
      </c>
      <c r="S3336" s="49">
        <v>0</v>
      </c>
      <c r="T3336" s="49">
        <v>0</v>
      </c>
      <c r="U3336" s="49">
        <v>0</v>
      </c>
      <c r="V3336" s="49">
        <v>1</v>
      </c>
      <c r="W3336" s="50">
        <v>33</v>
      </c>
    </row>
    <row r="3337" spans="1:23">
      <c r="A3337" s="46" t="s">
        <v>6854</v>
      </c>
      <c r="B3337" s="47" t="s">
        <v>6894</v>
      </c>
      <c r="C3337" s="48" t="s">
        <v>6895</v>
      </c>
      <c r="D3337" s="49">
        <v>9.7251585623678694E-2</v>
      </c>
      <c r="E3337" s="49">
        <v>0</v>
      </c>
      <c r="F3337" s="49">
        <v>4.22832980972516E-2</v>
      </c>
      <c r="G3337" s="49">
        <v>9.0909090909090898E-2</v>
      </c>
      <c r="H3337" s="49">
        <v>9.0909090909090898E-2</v>
      </c>
      <c r="I3337" s="49">
        <v>0.27272727272727298</v>
      </c>
      <c r="J3337" s="49">
        <v>5.2854122621564498E-2</v>
      </c>
      <c r="K3337" s="49">
        <v>1.4799154334038099E-2</v>
      </c>
      <c r="L3337" s="49">
        <v>0</v>
      </c>
      <c r="M3337" s="49">
        <v>0.103594080338266</v>
      </c>
      <c r="N3337" s="49">
        <v>9.0909090909090898E-2</v>
      </c>
      <c r="O3337" s="49">
        <v>0</v>
      </c>
      <c r="P3337" s="49">
        <v>1.26849894291755E-2</v>
      </c>
      <c r="Q3337" s="49">
        <v>0</v>
      </c>
      <c r="R3337" s="49">
        <v>0</v>
      </c>
      <c r="S3337" s="49">
        <v>0.105708245243129</v>
      </c>
      <c r="T3337" s="49">
        <v>2.1141649048625798E-3</v>
      </c>
      <c r="U3337" s="49">
        <v>2.32558139534884E-2</v>
      </c>
      <c r="V3337" s="49">
        <v>1</v>
      </c>
      <c r="W3337" s="50">
        <v>473</v>
      </c>
    </row>
    <row r="3338" spans="1:23">
      <c r="A3338" s="46" t="s">
        <v>6856</v>
      </c>
      <c r="B3338" s="47" t="s">
        <v>6896</v>
      </c>
      <c r="C3338" s="48" t="s">
        <v>6897</v>
      </c>
      <c r="D3338" s="49">
        <v>0.05</v>
      </c>
      <c r="E3338" s="49">
        <v>0</v>
      </c>
      <c r="F3338" s="49">
        <v>0.16153846153846199</v>
      </c>
      <c r="G3338" s="49">
        <v>0.2</v>
      </c>
      <c r="H3338" s="49">
        <v>6.9230769230769207E-2</v>
      </c>
      <c r="I3338" s="49">
        <v>8.4615384615384606E-2</v>
      </c>
      <c r="J3338" s="49">
        <v>5.3846153846153801E-2</v>
      </c>
      <c r="K3338" s="49">
        <v>1.5384615384615399E-2</v>
      </c>
      <c r="L3338" s="49">
        <v>0</v>
      </c>
      <c r="M3338" s="49">
        <v>8.8461538461538494E-2</v>
      </c>
      <c r="N3338" s="49">
        <v>9.6153846153846201E-2</v>
      </c>
      <c r="O3338" s="49">
        <v>0</v>
      </c>
      <c r="P3338" s="49">
        <v>3.0769230769230799E-2</v>
      </c>
      <c r="Q3338" s="49">
        <v>0</v>
      </c>
      <c r="R3338" s="49">
        <v>0</v>
      </c>
      <c r="S3338" s="49">
        <v>0.142307692307692</v>
      </c>
      <c r="T3338" s="49">
        <v>3.8461538461538498E-3</v>
      </c>
      <c r="U3338" s="49">
        <v>3.8461538461538498E-3</v>
      </c>
      <c r="V3338" s="49">
        <v>1</v>
      </c>
      <c r="W3338" s="50">
        <v>260</v>
      </c>
    </row>
    <row r="3339" spans="1:23">
      <c r="A3339" s="46" t="s">
        <v>6858</v>
      </c>
      <c r="B3339" s="47" t="s">
        <v>6898</v>
      </c>
      <c r="C3339" s="48" t="s">
        <v>6899</v>
      </c>
      <c r="D3339" s="49">
        <v>4.9464138499587799E-2</v>
      </c>
      <c r="E3339" s="49">
        <v>0.117065127782358</v>
      </c>
      <c r="F3339" s="49">
        <v>1.48392415498763E-2</v>
      </c>
      <c r="G3339" s="49">
        <v>9.3981863149216804E-2</v>
      </c>
      <c r="H3339" s="49">
        <v>0.14921681780709001</v>
      </c>
      <c r="I3339" s="49">
        <v>0.22835943940643</v>
      </c>
      <c r="J3339" s="49">
        <v>2.6380873866446799E-2</v>
      </c>
      <c r="K3339" s="49">
        <v>1.15416323165705E-2</v>
      </c>
      <c r="L3339" s="49">
        <v>1.3190436933223399E-2</v>
      </c>
      <c r="M3339" s="49">
        <v>3.7922506183017297E-2</v>
      </c>
      <c r="N3339" s="49">
        <v>0.16323165704864001</v>
      </c>
      <c r="O3339" s="49">
        <v>3.2976092333058499E-3</v>
      </c>
      <c r="P3339" s="49">
        <v>1.23660346248969E-2</v>
      </c>
      <c r="Q3339" s="49">
        <v>3.2976092333058499E-3</v>
      </c>
      <c r="R3339" s="49">
        <v>1.6488046166529299E-3</v>
      </c>
      <c r="S3339" s="49">
        <v>4.78153338829349E-2</v>
      </c>
      <c r="T3339" s="49">
        <v>3.2976092333058499E-3</v>
      </c>
      <c r="U3339" s="49">
        <v>2.3083264633141001E-2</v>
      </c>
      <c r="V3339" s="49">
        <v>1</v>
      </c>
      <c r="W3339" s="50">
        <v>1213</v>
      </c>
    </row>
    <row r="3340" spans="1:23">
      <c r="A3340" s="46" t="s">
        <v>6860</v>
      </c>
      <c r="B3340" s="47" t="s">
        <v>6900</v>
      </c>
      <c r="C3340" s="48" t="s">
        <v>6901</v>
      </c>
      <c r="D3340" s="49">
        <v>4.1055718475073298E-2</v>
      </c>
      <c r="E3340" s="49">
        <v>0</v>
      </c>
      <c r="F3340" s="49">
        <v>8.5043988269794701E-2</v>
      </c>
      <c r="G3340" s="49">
        <v>0.53665689149560103</v>
      </c>
      <c r="H3340" s="49">
        <v>6.1583577712609999E-2</v>
      </c>
      <c r="I3340" s="49">
        <v>4.98533724340176E-2</v>
      </c>
      <c r="J3340" s="49">
        <v>2.9325513196480898E-2</v>
      </c>
      <c r="K3340" s="49">
        <v>5.8651026392961903E-3</v>
      </c>
      <c r="L3340" s="49">
        <v>0</v>
      </c>
      <c r="M3340" s="49">
        <v>6.4516129032258104E-2</v>
      </c>
      <c r="N3340" s="49">
        <v>2.9325513196480898E-2</v>
      </c>
      <c r="O3340" s="49">
        <v>0</v>
      </c>
      <c r="P3340" s="49">
        <v>5.8651026392961901E-2</v>
      </c>
      <c r="Q3340" s="49">
        <v>0</v>
      </c>
      <c r="R3340" s="49">
        <v>0</v>
      </c>
      <c r="S3340" s="49">
        <v>1.7595307917888599E-2</v>
      </c>
      <c r="T3340" s="49">
        <v>2.9325513196480899E-3</v>
      </c>
      <c r="U3340" s="49">
        <v>1.7595307917888599E-2</v>
      </c>
      <c r="V3340" s="49">
        <v>1</v>
      </c>
      <c r="W3340" s="50">
        <v>341</v>
      </c>
    </row>
    <row r="3341" spans="1:23">
      <c r="A3341" s="46" t="s">
        <v>6862</v>
      </c>
      <c r="B3341" s="47" t="s">
        <v>6902</v>
      </c>
      <c r="C3341" s="48" t="s">
        <v>6903</v>
      </c>
      <c r="D3341" s="49">
        <v>0.14906832298136599</v>
      </c>
      <c r="E3341" s="49">
        <v>0</v>
      </c>
      <c r="F3341" s="49">
        <v>6.2111801242236003E-3</v>
      </c>
      <c r="G3341" s="49">
        <v>0.158385093167702</v>
      </c>
      <c r="H3341" s="49">
        <v>5.9006211180124203E-2</v>
      </c>
      <c r="I3341" s="49">
        <v>0.32608695652173902</v>
      </c>
      <c r="J3341" s="49">
        <v>7.4534161490683204E-2</v>
      </c>
      <c r="K3341" s="49">
        <v>9.3167701863354005E-3</v>
      </c>
      <c r="L3341" s="49">
        <v>0</v>
      </c>
      <c r="M3341" s="49">
        <v>4.0372670807453402E-2</v>
      </c>
      <c r="N3341" s="49">
        <v>4.0372670807453402E-2</v>
      </c>
      <c r="O3341" s="49">
        <v>0</v>
      </c>
      <c r="P3341" s="49">
        <v>1.5527950310559001E-2</v>
      </c>
      <c r="Q3341" s="49">
        <v>0</v>
      </c>
      <c r="R3341" s="49">
        <v>0</v>
      </c>
      <c r="S3341" s="49">
        <v>0.114906832298137</v>
      </c>
      <c r="T3341" s="49">
        <v>3.1055900621118002E-3</v>
      </c>
      <c r="U3341" s="49">
        <v>3.1055900621118002E-3</v>
      </c>
      <c r="V3341" s="49">
        <v>1</v>
      </c>
      <c r="W3341" s="50">
        <v>322</v>
      </c>
    </row>
    <row r="3342" spans="1:23">
      <c r="A3342" s="46" t="s">
        <v>6864</v>
      </c>
      <c r="B3342" s="47" t="s">
        <v>6904</v>
      </c>
      <c r="C3342" s="48" t="s">
        <v>6905</v>
      </c>
      <c r="D3342" s="49">
        <v>7.5187969924811998E-2</v>
      </c>
      <c r="E3342" s="49">
        <v>0</v>
      </c>
      <c r="F3342" s="49">
        <v>1.50375939849624E-2</v>
      </c>
      <c r="G3342" s="49">
        <v>0.116541353383459</v>
      </c>
      <c r="H3342" s="49">
        <v>6.01503759398496E-2</v>
      </c>
      <c r="I3342" s="49">
        <v>0.48120300751879702</v>
      </c>
      <c r="J3342" s="49">
        <v>3.3834586466165398E-2</v>
      </c>
      <c r="K3342" s="49">
        <v>2.2556390977443601E-2</v>
      </c>
      <c r="L3342" s="49">
        <v>3.7593984962406E-3</v>
      </c>
      <c r="M3342" s="49">
        <v>6.3909774436090194E-2</v>
      </c>
      <c r="N3342" s="49">
        <v>7.1428571428571397E-2</v>
      </c>
      <c r="O3342" s="49">
        <v>0</v>
      </c>
      <c r="P3342" s="49">
        <v>1.12781954887218E-2</v>
      </c>
      <c r="Q3342" s="49">
        <v>0</v>
      </c>
      <c r="R3342" s="49">
        <v>0</v>
      </c>
      <c r="S3342" s="49">
        <v>1.8796992481203E-2</v>
      </c>
      <c r="T3342" s="49">
        <v>1.12781954887218E-2</v>
      </c>
      <c r="U3342" s="49">
        <v>1.50375939849624E-2</v>
      </c>
      <c r="V3342" s="49">
        <v>1</v>
      </c>
      <c r="W3342" s="50">
        <v>266</v>
      </c>
    </row>
    <row r="3343" spans="1:23">
      <c r="A3343" s="46" t="s">
        <v>6866</v>
      </c>
      <c r="B3343" s="47" t="s">
        <v>6906</v>
      </c>
      <c r="C3343" s="48" t="s">
        <v>6907</v>
      </c>
      <c r="D3343" s="49">
        <v>5.7636887608069197E-2</v>
      </c>
      <c r="E3343" s="49">
        <v>0</v>
      </c>
      <c r="F3343" s="49">
        <v>6.3400576368876096E-2</v>
      </c>
      <c r="G3343" s="49">
        <v>0.44380403458213302</v>
      </c>
      <c r="H3343" s="49">
        <v>2.0172910662824201E-2</v>
      </c>
      <c r="I3343" s="49">
        <v>6.3400576368876096E-2</v>
      </c>
      <c r="J3343" s="49">
        <v>2.8818443804034598E-2</v>
      </c>
      <c r="K3343" s="49">
        <v>2.8818443804034602E-3</v>
      </c>
      <c r="L3343" s="49">
        <v>2.8818443804034602E-3</v>
      </c>
      <c r="M3343" s="49">
        <v>1.7291066282420799E-2</v>
      </c>
      <c r="N3343" s="49">
        <v>0.155619596541787</v>
      </c>
      <c r="O3343" s="49">
        <v>6.6282420749279494E-2</v>
      </c>
      <c r="P3343" s="49">
        <v>8.6455331412103806E-3</v>
      </c>
      <c r="Q3343" s="49">
        <v>0</v>
      </c>
      <c r="R3343" s="49">
        <v>0</v>
      </c>
      <c r="S3343" s="49">
        <v>4.0345821325648401E-2</v>
      </c>
      <c r="T3343" s="49">
        <v>0</v>
      </c>
      <c r="U3343" s="49">
        <v>2.8818443804034598E-2</v>
      </c>
      <c r="V3343" s="49">
        <v>1</v>
      </c>
      <c r="W3343" s="50">
        <v>347</v>
      </c>
    </row>
    <row r="3344" spans="1:23">
      <c r="A3344" s="46" t="s">
        <v>6868</v>
      </c>
      <c r="B3344" s="47" t="s">
        <v>6908</v>
      </c>
      <c r="C3344" s="48" t="s">
        <v>6909</v>
      </c>
      <c r="D3344" s="49">
        <v>4.4009779951100197E-2</v>
      </c>
      <c r="E3344" s="49">
        <v>0</v>
      </c>
      <c r="F3344" s="49">
        <v>3.5452322738386298E-2</v>
      </c>
      <c r="G3344" s="49">
        <v>0.11124694376528101</v>
      </c>
      <c r="H3344" s="49">
        <v>2.93398533007335E-2</v>
      </c>
      <c r="I3344" s="49">
        <v>0.55990220048899797</v>
      </c>
      <c r="J3344" s="49">
        <v>1.10024449877751E-2</v>
      </c>
      <c r="K3344" s="49">
        <v>1.3447432762836199E-2</v>
      </c>
      <c r="L3344" s="49">
        <v>6.1124694376528104E-3</v>
      </c>
      <c r="M3344" s="49">
        <v>5.9902200488997602E-2</v>
      </c>
      <c r="N3344" s="49">
        <v>6.1124694376528101E-2</v>
      </c>
      <c r="O3344" s="49">
        <v>0</v>
      </c>
      <c r="P3344" s="49">
        <v>1.46699266503667E-2</v>
      </c>
      <c r="Q3344" s="49">
        <v>0</v>
      </c>
      <c r="R3344" s="49">
        <v>0</v>
      </c>
      <c r="S3344" s="49">
        <v>3.6674816625916901E-2</v>
      </c>
      <c r="T3344" s="49">
        <v>9.7799511002445005E-3</v>
      </c>
      <c r="U3344" s="49">
        <v>7.3349633251833697E-3</v>
      </c>
      <c r="V3344" s="49">
        <v>1</v>
      </c>
      <c r="W3344" s="50">
        <v>818</v>
      </c>
    </row>
    <row r="3345" spans="1:23">
      <c r="A3345" s="46" t="s">
        <v>6870</v>
      </c>
      <c r="B3345" s="47" t="s">
        <v>6910</v>
      </c>
      <c r="C3345" s="48" t="s">
        <v>6911</v>
      </c>
      <c r="D3345" s="49">
        <v>4.4563279857397498E-2</v>
      </c>
      <c r="E3345" s="49">
        <v>0.25668449197860999</v>
      </c>
      <c r="F3345" s="49">
        <v>7.7243018419488997E-3</v>
      </c>
      <c r="G3345" s="49">
        <v>8.4967320261437898E-2</v>
      </c>
      <c r="H3345" s="49">
        <v>8.3778966131907301E-2</v>
      </c>
      <c r="I3345" s="49">
        <v>9.26916221033868E-2</v>
      </c>
      <c r="J3345" s="49">
        <v>5.9417706476529997E-2</v>
      </c>
      <c r="K3345" s="49">
        <v>1.6636957813428398E-2</v>
      </c>
      <c r="L3345" s="49">
        <v>3.5650623885918001E-3</v>
      </c>
      <c r="M3345" s="49">
        <v>1.36660724896019E-2</v>
      </c>
      <c r="N3345" s="49">
        <v>6.1794414735591198E-2</v>
      </c>
      <c r="O3345" s="49">
        <v>7.4272133095662496E-2</v>
      </c>
      <c r="P3345" s="49">
        <v>4.7534165181223999E-3</v>
      </c>
      <c r="Q3345" s="49">
        <v>5.1099227569815803E-2</v>
      </c>
      <c r="R3345" s="49">
        <v>0</v>
      </c>
      <c r="S3345" s="49">
        <v>0.12477718360071299</v>
      </c>
      <c r="T3345" s="49">
        <v>4.7534165181223999E-3</v>
      </c>
      <c r="U3345" s="49">
        <v>1.4854426619132499E-2</v>
      </c>
      <c r="V3345" s="49">
        <v>1</v>
      </c>
      <c r="W3345" s="50">
        <v>1683</v>
      </c>
    </row>
    <row r="3346" spans="1:23">
      <c r="A3346" s="46" t="s">
        <v>6872</v>
      </c>
      <c r="B3346" s="47" t="s">
        <v>6912</v>
      </c>
      <c r="C3346" s="48" t="s">
        <v>6913</v>
      </c>
      <c r="D3346" s="49"/>
      <c r="E3346" s="49"/>
      <c r="F3346" s="49"/>
      <c r="G3346" s="49"/>
      <c r="H3346" s="49"/>
      <c r="I3346" s="49"/>
      <c r="J3346" s="49"/>
      <c r="K3346" s="49"/>
      <c r="L3346" s="49"/>
      <c r="M3346" s="49"/>
      <c r="N3346" s="49"/>
      <c r="O3346" s="49"/>
      <c r="P3346" s="49"/>
      <c r="Q3346" s="49"/>
      <c r="R3346" s="49"/>
      <c r="S3346" s="49"/>
      <c r="T3346" s="49"/>
      <c r="U3346" s="49"/>
      <c r="V3346" s="49"/>
      <c r="W3346" s="50"/>
    </row>
    <row r="3347" spans="1:23">
      <c r="A3347" s="46" t="s">
        <v>6874</v>
      </c>
      <c r="B3347" s="47" t="s">
        <v>6914</v>
      </c>
      <c r="C3347" s="48" t="s">
        <v>6915</v>
      </c>
      <c r="D3347" s="49">
        <v>0.26415094339622602</v>
      </c>
      <c r="E3347" s="49">
        <v>0</v>
      </c>
      <c r="F3347" s="49">
        <v>1.88679245283019E-2</v>
      </c>
      <c r="G3347" s="49">
        <v>0.21698113207547201</v>
      </c>
      <c r="H3347" s="49">
        <v>0.15094339622641501</v>
      </c>
      <c r="I3347" s="49">
        <v>0.122641509433962</v>
      </c>
      <c r="J3347" s="49">
        <v>0</v>
      </c>
      <c r="K3347" s="49">
        <v>0</v>
      </c>
      <c r="L3347" s="49">
        <v>0</v>
      </c>
      <c r="M3347" s="49">
        <v>9.4339622641509396E-3</v>
      </c>
      <c r="N3347" s="49">
        <v>5.6603773584905703E-2</v>
      </c>
      <c r="O3347" s="49">
        <v>9.4339622641509396E-3</v>
      </c>
      <c r="P3347" s="49">
        <v>9.4339622641509396E-3</v>
      </c>
      <c r="Q3347" s="49">
        <v>0</v>
      </c>
      <c r="R3347" s="49">
        <v>0</v>
      </c>
      <c r="S3347" s="49">
        <v>0.113207547169811</v>
      </c>
      <c r="T3347" s="49">
        <v>2.83018867924528E-2</v>
      </c>
      <c r="U3347" s="49">
        <v>0</v>
      </c>
      <c r="V3347" s="49">
        <v>1</v>
      </c>
      <c r="W3347" s="50">
        <v>106</v>
      </c>
    </row>
    <row r="3348" spans="1:23">
      <c r="A3348" s="46" t="s">
        <v>6876</v>
      </c>
      <c r="B3348" s="47" t="s">
        <v>6916</v>
      </c>
      <c r="C3348" s="48" t="s">
        <v>6917</v>
      </c>
      <c r="D3348" s="49"/>
      <c r="E3348" s="49"/>
      <c r="F3348" s="49"/>
      <c r="G3348" s="49"/>
      <c r="H3348" s="49"/>
      <c r="I3348" s="49"/>
      <c r="J3348" s="49"/>
      <c r="K3348" s="49"/>
      <c r="L3348" s="49"/>
      <c r="M3348" s="49"/>
      <c r="N3348" s="49"/>
      <c r="O3348" s="49"/>
      <c r="P3348" s="49"/>
      <c r="Q3348" s="49"/>
      <c r="R3348" s="49"/>
      <c r="S3348" s="49"/>
      <c r="T3348" s="49"/>
      <c r="U3348" s="49"/>
      <c r="V3348" s="49"/>
      <c r="W3348" s="50"/>
    </row>
    <row r="3349" spans="1:23">
      <c r="A3349" s="46" t="s">
        <v>6878</v>
      </c>
      <c r="B3349" s="47" t="s">
        <v>6918</v>
      </c>
      <c r="C3349" s="48" t="s">
        <v>6919</v>
      </c>
      <c r="D3349" s="49"/>
      <c r="E3349" s="49"/>
      <c r="F3349" s="49"/>
      <c r="G3349" s="49"/>
      <c r="H3349" s="49"/>
      <c r="I3349" s="49"/>
      <c r="J3349" s="49"/>
      <c r="K3349" s="49"/>
      <c r="L3349" s="49"/>
      <c r="M3349" s="49"/>
      <c r="N3349" s="49"/>
      <c r="O3349" s="49"/>
      <c r="P3349" s="49"/>
      <c r="Q3349" s="49"/>
      <c r="R3349" s="49"/>
      <c r="S3349" s="49"/>
      <c r="T3349" s="49"/>
      <c r="U3349" s="49"/>
      <c r="V3349" s="49"/>
      <c r="W3349" s="50"/>
    </row>
    <row r="3350" spans="1:23">
      <c r="A3350" s="46" t="s">
        <v>6880</v>
      </c>
      <c r="B3350" s="47" t="s">
        <v>6920</v>
      </c>
      <c r="C3350" s="48" t="s">
        <v>6921</v>
      </c>
      <c r="D3350" s="49">
        <v>0</v>
      </c>
      <c r="E3350" s="49">
        <v>0</v>
      </c>
      <c r="F3350" s="49">
        <v>0</v>
      </c>
      <c r="G3350" s="49">
        <v>0.33846153846153798</v>
      </c>
      <c r="H3350" s="49">
        <v>4.6153846153846198E-2</v>
      </c>
      <c r="I3350" s="49">
        <v>0.261538461538462</v>
      </c>
      <c r="J3350" s="49">
        <v>4.6153846153846198E-2</v>
      </c>
      <c r="K3350" s="49">
        <v>3.0769230769230799E-2</v>
      </c>
      <c r="L3350" s="49">
        <v>0</v>
      </c>
      <c r="M3350" s="49">
        <v>3.0769230769230799E-2</v>
      </c>
      <c r="N3350" s="49">
        <v>4.6153846153846198E-2</v>
      </c>
      <c r="O3350" s="49">
        <v>0</v>
      </c>
      <c r="P3350" s="49">
        <v>0</v>
      </c>
      <c r="Q3350" s="49">
        <v>0</v>
      </c>
      <c r="R3350" s="49">
        <v>0</v>
      </c>
      <c r="S3350" s="49">
        <v>0.2</v>
      </c>
      <c r="T3350" s="49">
        <v>0</v>
      </c>
      <c r="U3350" s="49">
        <v>0</v>
      </c>
      <c r="V3350" s="49">
        <v>1</v>
      </c>
      <c r="W3350" s="50">
        <v>65</v>
      </c>
    </row>
    <row r="3351" spans="1:23">
      <c r="A3351" s="46" t="s">
        <v>6882</v>
      </c>
      <c r="B3351" s="47" t="s">
        <v>6922</v>
      </c>
      <c r="C3351" s="48" t="s">
        <v>6923</v>
      </c>
      <c r="D3351" s="49">
        <v>2.3136246786632401E-2</v>
      </c>
      <c r="E3351" s="49">
        <v>0</v>
      </c>
      <c r="F3351" s="49">
        <v>1.2853470437018E-2</v>
      </c>
      <c r="G3351" s="49">
        <v>0.172236503856041</v>
      </c>
      <c r="H3351" s="49">
        <v>2.8277634961439601E-2</v>
      </c>
      <c r="I3351" s="49">
        <v>0.102827763496144</v>
      </c>
      <c r="J3351" s="49">
        <v>0.113110539845758</v>
      </c>
      <c r="K3351" s="49">
        <v>3.0848329048843201E-2</v>
      </c>
      <c r="L3351" s="49">
        <v>7.7120822622108003E-3</v>
      </c>
      <c r="M3351" s="49">
        <v>5.1413881748072002E-2</v>
      </c>
      <c r="N3351" s="49">
        <v>4.8843187660668398E-2</v>
      </c>
      <c r="O3351" s="49">
        <v>2.5706940874036001E-3</v>
      </c>
      <c r="P3351" s="49">
        <v>1.5424164524421601E-2</v>
      </c>
      <c r="Q3351" s="49">
        <v>0</v>
      </c>
      <c r="R3351" s="49">
        <v>0</v>
      </c>
      <c r="S3351" s="49">
        <v>0.37789203084832901</v>
      </c>
      <c r="T3351" s="49">
        <v>2.5706940874036001E-3</v>
      </c>
      <c r="U3351" s="49">
        <v>1.02827763496144E-2</v>
      </c>
      <c r="V3351" s="49">
        <v>1</v>
      </c>
      <c r="W3351" s="50">
        <v>389</v>
      </c>
    </row>
    <row r="3352" spans="1:23">
      <c r="A3352" s="46" t="s">
        <v>6884</v>
      </c>
      <c r="B3352" s="47" t="s">
        <v>6924</v>
      </c>
      <c r="C3352" s="48" t="s">
        <v>6925</v>
      </c>
      <c r="D3352" s="49">
        <v>4.4313146233382599E-3</v>
      </c>
      <c r="E3352" s="49">
        <v>4.9236829148202902E-4</v>
      </c>
      <c r="F3352" s="49">
        <v>1.96947316592811E-3</v>
      </c>
      <c r="G3352" s="49">
        <v>0.87690792712949295</v>
      </c>
      <c r="H3352" s="49">
        <v>8.3702609551944904E-3</v>
      </c>
      <c r="I3352" s="49">
        <v>3.4465780403742001E-3</v>
      </c>
      <c r="J3352" s="49">
        <v>6.0561299852289502E-2</v>
      </c>
      <c r="K3352" s="49">
        <v>3.9389463318562296E-3</v>
      </c>
      <c r="L3352" s="49">
        <v>0</v>
      </c>
      <c r="M3352" s="49">
        <v>1.96947316592811E-3</v>
      </c>
      <c r="N3352" s="49">
        <v>1.96947316592811E-3</v>
      </c>
      <c r="O3352" s="49">
        <v>0</v>
      </c>
      <c r="P3352" s="49">
        <v>9.8473658296405701E-3</v>
      </c>
      <c r="Q3352" s="49">
        <v>4.9236829148202902E-4</v>
      </c>
      <c r="R3352" s="49">
        <v>0</v>
      </c>
      <c r="S3352" s="49">
        <v>1.7232890201871E-2</v>
      </c>
      <c r="T3352" s="49">
        <v>0</v>
      </c>
      <c r="U3352" s="49">
        <v>8.3702609551944904E-3</v>
      </c>
      <c r="V3352" s="49">
        <v>1</v>
      </c>
      <c r="W3352" s="50">
        <v>2031</v>
      </c>
    </row>
    <row r="3353" spans="1:23">
      <c r="A3353" s="46" t="s">
        <v>6886</v>
      </c>
      <c r="B3353" s="47" t="s">
        <v>6926</v>
      </c>
      <c r="C3353" s="48" t="s">
        <v>6927</v>
      </c>
      <c r="D3353" s="49">
        <v>1.73053152039555E-3</v>
      </c>
      <c r="E3353" s="49">
        <v>0</v>
      </c>
      <c r="F3353" s="49">
        <v>7.4165636588380702E-3</v>
      </c>
      <c r="G3353" s="49">
        <v>0.95105067985166902</v>
      </c>
      <c r="H3353" s="49">
        <v>4.9443757725587097E-3</v>
      </c>
      <c r="I3353" s="49">
        <v>2.2249690976514202E-3</v>
      </c>
      <c r="J3353" s="49">
        <v>1.21137206427689E-2</v>
      </c>
      <c r="K3353" s="49">
        <v>4.9443757725587095E-4</v>
      </c>
      <c r="L3353" s="49">
        <v>2.4721878862793602E-4</v>
      </c>
      <c r="M3353" s="49">
        <v>2.7194066749072899E-3</v>
      </c>
      <c r="N3353" s="49">
        <v>1.23609394313968E-3</v>
      </c>
      <c r="O3353" s="49">
        <v>0</v>
      </c>
      <c r="P3353" s="49">
        <v>3.2138442521631601E-3</v>
      </c>
      <c r="Q3353" s="49">
        <v>4.9443757725587095E-4</v>
      </c>
      <c r="R3353" s="49">
        <v>0</v>
      </c>
      <c r="S3353" s="49">
        <v>1.9777503090234899E-3</v>
      </c>
      <c r="T3353" s="49">
        <v>0</v>
      </c>
      <c r="U3353" s="49">
        <v>1.01359703337454E-2</v>
      </c>
      <c r="V3353" s="49">
        <v>1</v>
      </c>
      <c r="W3353" s="50">
        <v>4045</v>
      </c>
    </row>
    <row r="3354" spans="1:23">
      <c r="A3354" s="46" t="s">
        <v>6888</v>
      </c>
      <c r="B3354" s="47" t="s">
        <v>6928</v>
      </c>
      <c r="C3354" s="48" t="s">
        <v>6929</v>
      </c>
      <c r="D3354" s="49">
        <v>6.50406504065041E-2</v>
      </c>
      <c r="E3354" s="49">
        <v>0</v>
      </c>
      <c r="F3354" s="49">
        <v>8.1300813008130107E-3</v>
      </c>
      <c r="G3354" s="49">
        <v>9.7560975609756101E-2</v>
      </c>
      <c r="H3354" s="49">
        <v>0.138211382113821</v>
      </c>
      <c r="I3354" s="49">
        <v>0.30894308943089399</v>
      </c>
      <c r="J3354" s="49">
        <v>1.6260162601626001E-2</v>
      </c>
      <c r="K3354" s="49">
        <v>1.6260162601626001E-2</v>
      </c>
      <c r="L3354" s="49">
        <v>4.0650406504064998E-2</v>
      </c>
      <c r="M3354" s="49">
        <v>4.8780487804878099E-2</v>
      </c>
      <c r="N3354" s="49">
        <v>5.6910569105691103E-2</v>
      </c>
      <c r="O3354" s="49">
        <v>0</v>
      </c>
      <c r="P3354" s="49">
        <v>8.1300813008130107E-3</v>
      </c>
      <c r="Q3354" s="49">
        <v>0</v>
      </c>
      <c r="R3354" s="49">
        <v>0</v>
      </c>
      <c r="S3354" s="49">
        <v>0.17073170731707299</v>
      </c>
      <c r="T3354" s="49">
        <v>2.4390243902439001E-2</v>
      </c>
      <c r="U3354" s="49">
        <v>0</v>
      </c>
      <c r="V3354" s="49">
        <v>1</v>
      </c>
      <c r="W3354" s="50">
        <v>123</v>
      </c>
    </row>
    <row r="3355" spans="1:23">
      <c r="A3355" s="46" t="s">
        <v>6890</v>
      </c>
      <c r="B3355" s="47" t="s">
        <v>6930</v>
      </c>
      <c r="C3355" s="48" t="s">
        <v>6931</v>
      </c>
      <c r="D3355" s="49"/>
      <c r="E3355" s="49"/>
      <c r="F3355" s="49"/>
      <c r="G3355" s="49"/>
      <c r="H3355" s="49"/>
      <c r="I3355" s="49"/>
      <c r="J3355" s="49"/>
      <c r="K3355" s="49"/>
      <c r="L3355" s="49"/>
      <c r="M3355" s="49"/>
      <c r="N3355" s="49"/>
      <c r="O3355" s="49"/>
      <c r="P3355" s="49"/>
      <c r="Q3355" s="49"/>
      <c r="R3355" s="49"/>
      <c r="S3355" s="49"/>
      <c r="T3355" s="49"/>
      <c r="U3355" s="49"/>
      <c r="V3355" s="49"/>
      <c r="W3355" s="50"/>
    </row>
    <row r="3356" spans="1:23">
      <c r="A3356" s="46" t="s">
        <v>6892</v>
      </c>
      <c r="B3356" s="47" t="s">
        <v>6932</v>
      </c>
      <c r="C3356" s="48" t="s">
        <v>6933</v>
      </c>
      <c r="D3356" s="49">
        <v>9.6618357487922703E-4</v>
      </c>
      <c r="E3356" s="49">
        <v>0</v>
      </c>
      <c r="F3356" s="49">
        <v>0</v>
      </c>
      <c r="G3356" s="49">
        <v>3.8647342995169098E-3</v>
      </c>
      <c r="H3356" s="49">
        <v>4.8309178743961402E-3</v>
      </c>
      <c r="I3356" s="49">
        <v>9.6618357487922703E-4</v>
      </c>
      <c r="J3356" s="49">
        <v>0</v>
      </c>
      <c r="K3356" s="49">
        <v>0</v>
      </c>
      <c r="L3356" s="49">
        <v>0</v>
      </c>
      <c r="M3356" s="49">
        <v>9.6618357487922703E-4</v>
      </c>
      <c r="N3356" s="49">
        <v>9.6618357487922703E-4</v>
      </c>
      <c r="O3356" s="49">
        <v>0.71980676328502402</v>
      </c>
      <c r="P3356" s="49">
        <v>3.8647342995169098E-3</v>
      </c>
      <c r="Q3356" s="49">
        <v>0.254106280193237</v>
      </c>
      <c r="R3356" s="49">
        <v>0</v>
      </c>
      <c r="S3356" s="49">
        <v>9.6618357487922703E-4</v>
      </c>
      <c r="T3356" s="49">
        <v>0</v>
      </c>
      <c r="U3356" s="49">
        <v>8.6956521739130401E-3</v>
      </c>
      <c r="V3356" s="49">
        <v>1</v>
      </c>
      <c r="W3356" s="50">
        <v>1035</v>
      </c>
    </row>
    <row r="3357" spans="1:23">
      <c r="A3357" s="46" t="s">
        <v>6894</v>
      </c>
      <c r="B3357" s="47" t="s">
        <v>6934</v>
      </c>
      <c r="C3357" s="48" t="s">
        <v>6935</v>
      </c>
      <c r="D3357" s="49">
        <v>1.26582278481013E-2</v>
      </c>
      <c r="E3357" s="49">
        <v>0</v>
      </c>
      <c r="F3357" s="49">
        <v>7.5949367088607597E-2</v>
      </c>
      <c r="G3357" s="49">
        <v>8.8607594936708903E-2</v>
      </c>
      <c r="H3357" s="49">
        <v>7.5949367088607597E-2</v>
      </c>
      <c r="I3357" s="49">
        <v>0.227848101265823</v>
      </c>
      <c r="J3357" s="49">
        <v>2.53164556962025E-2</v>
      </c>
      <c r="K3357" s="49">
        <v>2.53164556962025E-2</v>
      </c>
      <c r="L3357" s="49">
        <v>0</v>
      </c>
      <c r="M3357" s="49">
        <v>6.3291139240506306E-2</v>
      </c>
      <c r="N3357" s="49">
        <v>0.20253164556962</v>
      </c>
      <c r="O3357" s="49">
        <v>0</v>
      </c>
      <c r="P3357" s="49">
        <v>3.7974683544303799E-2</v>
      </c>
      <c r="Q3357" s="49">
        <v>0</v>
      </c>
      <c r="R3357" s="49">
        <v>0</v>
      </c>
      <c r="S3357" s="49">
        <v>2.53164556962025E-2</v>
      </c>
      <c r="T3357" s="49">
        <v>2.53164556962025E-2</v>
      </c>
      <c r="U3357" s="49">
        <v>0.113924050632911</v>
      </c>
      <c r="V3357" s="49">
        <v>1</v>
      </c>
      <c r="W3357" s="50">
        <v>79</v>
      </c>
    </row>
    <row r="3358" spans="1:23">
      <c r="A3358" s="46" t="s">
        <v>6896</v>
      </c>
      <c r="B3358" s="47" t="s">
        <v>6936</v>
      </c>
      <c r="C3358" s="48" t="s">
        <v>6937</v>
      </c>
      <c r="D3358" s="49">
        <v>0.22561863173216901</v>
      </c>
      <c r="E3358" s="49">
        <v>1.4556040756914101E-3</v>
      </c>
      <c r="F3358" s="49">
        <v>1.0189228529839899E-2</v>
      </c>
      <c r="G3358" s="49">
        <v>0.106259097525473</v>
      </c>
      <c r="H3358" s="49">
        <v>4.9490538573507999E-2</v>
      </c>
      <c r="I3358" s="49">
        <v>0.101892285298399</v>
      </c>
      <c r="J3358" s="49">
        <v>0.12081513828238701</v>
      </c>
      <c r="K3358" s="49">
        <v>2.76564774381368E-2</v>
      </c>
      <c r="L3358" s="49">
        <v>0</v>
      </c>
      <c r="M3358" s="49">
        <v>9.8981077147015997E-2</v>
      </c>
      <c r="N3358" s="49">
        <v>6.9868995633187797E-2</v>
      </c>
      <c r="O3358" s="49">
        <v>0</v>
      </c>
      <c r="P3358" s="49">
        <v>8.7336244541484694E-3</v>
      </c>
      <c r="Q3358" s="49">
        <v>0</v>
      </c>
      <c r="R3358" s="49">
        <v>0</v>
      </c>
      <c r="S3358" s="49">
        <v>0.167394468704512</v>
      </c>
      <c r="T3358" s="49">
        <v>0</v>
      </c>
      <c r="U3358" s="49">
        <v>1.16448326055313E-2</v>
      </c>
      <c r="V3358" s="49">
        <v>1</v>
      </c>
      <c r="W3358" s="50">
        <v>687</v>
      </c>
    </row>
    <row r="3359" spans="1:23">
      <c r="A3359" s="46" t="s">
        <v>6898</v>
      </c>
      <c r="B3359" s="47" t="s">
        <v>6938</v>
      </c>
      <c r="C3359" s="48" t="s">
        <v>6939</v>
      </c>
      <c r="D3359" s="49">
        <v>2.25321888412017E-2</v>
      </c>
      <c r="E3359" s="49">
        <v>0.13090128755364799</v>
      </c>
      <c r="F3359" s="49">
        <v>2.6824034334763901E-2</v>
      </c>
      <c r="G3359" s="49">
        <v>6.9742489270386301E-2</v>
      </c>
      <c r="H3359" s="49">
        <v>4.3991416309012897E-2</v>
      </c>
      <c r="I3359" s="49">
        <v>0.50536480686695295</v>
      </c>
      <c r="J3359" s="49">
        <v>1.28755364806867E-2</v>
      </c>
      <c r="K3359" s="49">
        <v>1.18025751072961E-2</v>
      </c>
      <c r="L3359" s="49">
        <v>2.1459227467811202E-3</v>
      </c>
      <c r="M3359" s="49">
        <v>3.3261802575107302E-2</v>
      </c>
      <c r="N3359" s="49">
        <v>7.2961373390557901E-2</v>
      </c>
      <c r="O3359" s="49">
        <v>1.0729613733905601E-3</v>
      </c>
      <c r="P3359" s="49">
        <v>1.18025751072961E-2</v>
      </c>
      <c r="Q3359" s="49">
        <v>0</v>
      </c>
      <c r="R3359" s="49">
        <v>0</v>
      </c>
      <c r="S3359" s="49">
        <v>4.50643776824034E-2</v>
      </c>
      <c r="T3359" s="49">
        <v>5.3648068669527897E-3</v>
      </c>
      <c r="U3359" s="49">
        <v>4.29184549356223E-3</v>
      </c>
      <c r="V3359" s="49">
        <v>1</v>
      </c>
      <c r="W3359" s="50">
        <v>932</v>
      </c>
    </row>
    <row r="3360" spans="1:23">
      <c r="A3360" s="46" t="s">
        <v>6900</v>
      </c>
      <c r="B3360" s="47" t="s">
        <v>6940</v>
      </c>
      <c r="C3360" s="48" t="s">
        <v>6941</v>
      </c>
      <c r="D3360" s="49"/>
      <c r="E3360" s="49"/>
      <c r="F3360" s="49"/>
      <c r="G3360" s="49"/>
      <c r="H3360" s="49"/>
      <c r="I3360" s="49"/>
      <c r="J3360" s="49"/>
      <c r="K3360" s="49"/>
      <c r="L3360" s="49"/>
      <c r="M3360" s="49"/>
      <c r="N3360" s="49"/>
      <c r="O3360" s="49"/>
      <c r="P3360" s="49"/>
      <c r="Q3360" s="49"/>
      <c r="R3360" s="49"/>
      <c r="S3360" s="49"/>
      <c r="T3360" s="49"/>
      <c r="U3360" s="49"/>
      <c r="V3360" s="49"/>
      <c r="W3360" s="50"/>
    </row>
    <row r="3361" spans="1:23">
      <c r="A3361" s="46" t="s">
        <v>6902</v>
      </c>
      <c r="B3361" s="47" t="s">
        <v>6942</v>
      </c>
      <c r="C3361" s="48" t="s">
        <v>6943</v>
      </c>
      <c r="D3361" s="49">
        <v>0</v>
      </c>
      <c r="E3361" s="49">
        <v>0</v>
      </c>
      <c r="F3361" s="49">
        <v>0</v>
      </c>
      <c r="G3361" s="49">
        <v>0</v>
      </c>
      <c r="H3361" s="49">
        <v>0</v>
      </c>
      <c r="I3361" s="49">
        <v>1</v>
      </c>
      <c r="J3361" s="49">
        <v>0</v>
      </c>
      <c r="K3361" s="49">
        <v>0</v>
      </c>
      <c r="L3361" s="49">
        <v>0</v>
      </c>
      <c r="M3361" s="49">
        <v>0</v>
      </c>
      <c r="N3361" s="49">
        <v>0</v>
      </c>
      <c r="O3361" s="49">
        <v>0</v>
      </c>
      <c r="P3361" s="49">
        <v>0</v>
      </c>
      <c r="Q3361" s="49">
        <v>0</v>
      </c>
      <c r="R3361" s="49">
        <v>0</v>
      </c>
      <c r="S3361" s="49">
        <v>0</v>
      </c>
      <c r="T3361" s="49">
        <v>0</v>
      </c>
      <c r="U3361" s="49">
        <v>0</v>
      </c>
      <c r="V3361" s="49">
        <v>1</v>
      </c>
      <c r="W3361" s="50">
        <v>7</v>
      </c>
    </row>
    <row r="3362" spans="1:23">
      <c r="A3362" s="46" t="s">
        <v>6904</v>
      </c>
      <c r="B3362" s="47" t="s">
        <v>6944</v>
      </c>
      <c r="C3362" s="48" t="s">
        <v>6945</v>
      </c>
      <c r="D3362" s="49">
        <v>0</v>
      </c>
      <c r="E3362" s="49">
        <v>0</v>
      </c>
      <c r="F3362" s="49">
        <v>0</v>
      </c>
      <c r="G3362" s="49">
        <v>3.8461538461538498E-2</v>
      </c>
      <c r="H3362" s="49">
        <v>0</v>
      </c>
      <c r="I3362" s="49">
        <v>0.88461538461538503</v>
      </c>
      <c r="J3362" s="49">
        <v>0</v>
      </c>
      <c r="K3362" s="49">
        <v>0</v>
      </c>
      <c r="L3362" s="49">
        <v>0</v>
      </c>
      <c r="M3362" s="49">
        <v>0</v>
      </c>
      <c r="N3362" s="49">
        <v>0</v>
      </c>
      <c r="O3362" s="49">
        <v>0</v>
      </c>
      <c r="P3362" s="49">
        <v>0</v>
      </c>
      <c r="Q3362" s="49">
        <v>0</v>
      </c>
      <c r="R3362" s="49">
        <v>0</v>
      </c>
      <c r="S3362" s="49">
        <v>7.69230769230769E-2</v>
      </c>
      <c r="T3362" s="49">
        <v>0</v>
      </c>
      <c r="U3362" s="49">
        <v>0</v>
      </c>
      <c r="V3362" s="49">
        <v>1</v>
      </c>
      <c r="W3362" s="50">
        <v>26</v>
      </c>
    </row>
    <row r="3363" spans="1:23">
      <c r="A3363" s="46" t="s">
        <v>6139</v>
      </c>
      <c r="B3363" s="47" t="s">
        <v>6946</v>
      </c>
      <c r="C3363" s="48" t="s">
        <v>6947</v>
      </c>
      <c r="D3363" s="49">
        <v>0.16299559471365599</v>
      </c>
      <c r="E3363" s="49">
        <v>0</v>
      </c>
      <c r="F3363" s="49">
        <v>0</v>
      </c>
      <c r="G3363" s="49">
        <v>0.15859030837004401</v>
      </c>
      <c r="H3363" s="49">
        <v>4.4052863436123399E-2</v>
      </c>
      <c r="I3363" s="49">
        <v>0.123348017621145</v>
      </c>
      <c r="J3363" s="49">
        <v>7.4889867841409705E-2</v>
      </c>
      <c r="K3363" s="49">
        <v>1.7621145374449299E-2</v>
      </c>
      <c r="L3363" s="49">
        <v>0</v>
      </c>
      <c r="M3363" s="49">
        <v>0.12775330396475801</v>
      </c>
      <c r="N3363" s="49">
        <v>0.167400881057269</v>
      </c>
      <c r="O3363" s="49">
        <v>0</v>
      </c>
      <c r="P3363" s="49">
        <v>2.2026431718061699E-2</v>
      </c>
      <c r="Q3363" s="49">
        <v>0</v>
      </c>
      <c r="R3363" s="49">
        <v>0</v>
      </c>
      <c r="S3363" s="49">
        <v>9.2511013215859E-2</v>
      </c>
      <c r="T3363" s="49">
        <v>4.4052863436123404E-3</v>
      </c>
      <c r="U3363" s="49">
        <v>4.4052863436123404E-3</v>
      </c>
      <c r="V3363" s="49">
        <v>1</v>
      </c>
      <c r="W3363" s="50">
        <v>227</v>
      </c>
    </row>
    <row r="3364" spans="1:23">
      <c r="A3364" s="46" t="s">
        <v>6906</v>
      </c>
      <c r="B3364" s="47" t="s">
        <v>6948</v>
      </c>
      <c r="C3364" s="48" t="s">
        <v>6949</v>
      </c>
      <c r="D3364" s="49">
        <v>6.3670411985018702E-2</v>
      </c>
      <c r="E3364" s="49">
        <v>0</v>
      </c>
      <c r="F3364" s="49">
        <v>7.4906367041198504E-2</v>
      </c>
      <c r="G3364" s="49">
        <v>0.123595505617978</v>
      </c>
      <c r="H3364" s="49">
        <v>5.6179775280898903E-2</v>
      </c>
      <c r="I3364" s="49">
        <v>0.36329588014981301</v>
      </c>
      <c r="J3364" s="49">
        <v>2.2471910112359599E-2</v>
      </c>
      <c r="K3364" s="49">
        <v>1.8726591760299598E-2</v>
      </c>
      <c r="L3364" s="49">
        <v>0</v>
      </c>
      <c r="M3364" s="49">
        <v>5.2434456928839003E-2</v>
      </c>
      <c r="N3364" s="49">
        <v>0.108614232209738</v>
      </c>
      <c r="O3364" s="49">
        <v>0</v>
      </c>
      <c r="P3364" s="49">
        <v>1.4981273408239701E-2</v>
      </c>
      <c r="Q3364" s="49">
        <v>0</v>
      </c>
      <c r="R3364" s="49">
        <v>0</v>
      </c>
      <c r="S3364" s="49">
        <v>8.98876404494382E-2</v>
      </c>
      <c r="T3364" s="49">
        <v>7.4906367041198503E-3</v>
      </c>
      <c r="U3364" s="49">
        <v>3.7453183520599299E-3</v>
      </c>
      <c r="V3364" s="49">
        <v>1</v>
      </c>
      <c r="W3364" s="50">
        <v>267</v>
      </c>
    </row>
    <row r="3365" spans="1:23">
      <c r="A3365" s="46" t="s">
        <v>6908</v>
      </c>
      <c r="B3365" s="47" t="s">
        <v>6950</v>
      </c>
      <c r="C3365" s="48" t="s">
        <v>6951</v>
      </c>
      <c r="D3365" s="49">
        <v>9.0614886731391606E-2</v>
      </c>
      <c r="E3365" s="49">
        <v>0</v>
      </c>
      <c r="F3365" s="49">
        <v>1.6181229773462799E-2</v>
      </c>
      <c r="G3365" s="49">
        <v>4.85436893203883E-2</v>
      </c>
      <c r="H3365" s="49">
        <v>5.5016181229773503E-2</v>
      </c>
      <c r="I3365" s="49">
        <v>0.177993527508091</v>
      </c>
      <c r="J3365" s="49">
        <v>0.116504854368932</v>
      </c>
      <c r="K3365" s="49">
        <v>6.4724919093851101E-3</v>
      </c>
      <c r="L3365" s="49">
        <v>0</v>
      </c>
      <c r="M3365" s="49">
        <v>2.5889967637540499E-2</v>
      </c>
      <c r="N3365" s="49">
        <v>3.8834951456310697E-2</v>
      </c>
      <c r="O3365" s="49">
        <v>0</v>
      </c>
      <c r="P3365" s="49">
        <v>6.4724919093851101E-3</v>
      </c>
      <c r="Q3365" s="49">
        <v>0</v>
      </c>
      <c r="R3365" s="49">
        <v>0</v>
      </c>
      <c r="S3365" s="49">
        <v>0.40776699029126201</v>
      </c>
      <c r="T3365" s="49">
        <v>0</v>
      </c>
      <c r="U3365" s="49">
        <v>9.7087378640776708E-3</v>
      </c>
      <c r="V3365" s="49">
        <v>1</v>
      </c>
      <c r="W3365" s="50">
        <v>309</v>
      </c>
    </row>
    <row r="3366" spans="1:23">
      <c r="A3366" s="46" t="s">
        <v>6910</v>
      </c>
      <c r="B3366" s="47" t="s">
        <v>6952</v>
      </c>
      <c r="C3366" s="48" t="s">
        <v>6953</v>
      </c>
      <c r="D3366" s="49">
        <v>0.115774240231548</v>
      </c>
      <c r="E3366" s="49">
        <v>0</v>
      </c>
      <c r="F3366" s="49">
        <v>5.7887120115774201E-3</v>
      </c>
      <c r="G3366" s="49">
        <v>6.5123010130246003E-2</v>
      </c>
      <c r="H3366" s="49">
        <v>6.36758321273517E-2</v>
      </c>
      <c r="I3366" s="49">
        <v>0.120115774240232</v>
      </c>
      <c r="J3366" s="49">
        <v>1.5918958031837901E-2</v>
      </c>
      <c r="K3366" s="49">
        <v>1.44717800289436E-3</v>
      </c>
      <c r="L3366" s="49">
        <v>1.44717800289436E-3</v>
      </c>
      <c r="M3366" s="49">
        <v>1.15774240231548E-2</v>
      </c>
      <c r="N3366" s="49">
        <v>0.51230101302460196</v>
      </c>
      <c r="O3366" s="49">
        <v>2.8943560057887101E-3</v>
      </c>
      <c r="P3366" s="49">
        <v>2.8943560057887101E-3</v>
      </c>
      <c r="Q3366" s="49">
        <v>1.44717800289436E-3</v>
      </c>
      <c r="R3366" s="49">
        <v>0</v>
      </c>
      <c r="S3366" s="49">
        <v>2.6049204052098401E-2</v>
      </c>
      <c r="T3366" s="49">
        <v>1.44717800289436E-3</v>
      </c>
      <c r="U3366" s="49">
        <v>5.2098408104196803E-2</v>
      </c>
      <c r="V3366" s="49">
        <v>1</v>
      </c>
      <c r="W3366" s="50">
        <v>691</v>
      </c>
    </row>
    <row r="3367" spans="1:23">
      <c r="A3367" s="46" t="s">
        <v>6912</v>
      </c>
      <c r="B3367" s="47" t="s">
        <v>6954</v>
      </c>
      <c r="C3367" s="48" t="s">
        <v>6955</v>
      </c>
      <c r="D3367" s="49"/>
      <c r="E3367" s="49"/>
      <c r="F3367" s="49"/>
      <c r="G3367" s="49"/>
      <c r="H3367" s="49"/>
      <c r="I3367" s="49"/>
      <c r="J3367" s="49"/>
      <c r="K3367" s="49"/>
      <c r="L3367" s="49"/>
      <c r="M3367" s="49"/>
      <c r="N3367" s="49"/>
      <c r="O3367" s="49"/>
      <c r="P3367" s="49"/>
      <c r="Q3367" s="49"/>
      <c r="R3367" s="49"/>
      <c r="S3367" s="49"/>
      <c r="T3367" s="49"/>
      <c r="U3367" s="49"/>
      <c r="V3367" s="49"/>
      <c r="W3367" s="50"/>
    </row>
    <row r="3368" spans="1:23">
      <c r="A3368" s="46" t="s">
        <v>6914</v>
      </c>
      <c r="B3368" s="47" t="s">
        <v>6956</v>
      </c>
      <c r="C3368" s="48" t="s">
        <v>6957</v>
      </c>
      <c r="D3368" s="49">
        <v>2.78307281738467E-2</v>
      </c>
      <c r="E3368" s="49">
        <v>1.6774685474647399E-2</v>
      </c>
      <c r="F3368" s="49">
        <v>1.6012199771254301E-2</v>
      </c>
      <c r="G3368" s="49">
        <v>5.4517727792603901E-2</v>
      </c>
      <c r="H3368" s="49">
        <v>4.0792985131528799E-2</v>
      </c>
      <c r="I3368" s="49">
        <v>0.24323293938238699</v>
      </c>
      <c r="J3368" s="49">
        <v>4.91803278688525E-2</v>
      </c>
      <c r="K3368" s="49">
        <v>2.2493328250095299E-2</v>
      </c>
      <c r="L3368" s="49">
        <v>5.4517727792603901E-2</v>
      </c>
      <c r="M3368" s="49">
        <v>2.0968356843309201E-2</v>
      </c>
      <c r="N3368" s="49">
        <v>0.10827296988181501</v>
      </c>
      <c r="O3368" s="49">
        <v>0.16164696911932899</v>
      </c>
      <c r="P3368" s="49">
        <v>2.40182996568814E-2</v>
      </c>
      <c r="Q3368" s="49">
        <v>0.100648112847884</v>
      </c>
      <c r="R3368" s="49">
        <v>0</v>
      </c>
      <c r="S3368" s="49">
        <v>5.0705299275638598E-2</v>
      </c>
      <c r="T3368" s="49">
        <v>1.90621425848265E-3</v>
      </c>
      <c r="U3368" s="49">
        <v>6.4811284788410198E-3</v>
      </c>
      <c r="V3368" s="49">
        <v>1</v>
      </c>
      <c r="W3368" s="50">
        <v>2623</v>
      </c>
    </row>
    <row r="3369" spans="1:23">
      <c r="A3369" s="46" t="s">
        <v>6916</v>
      </c>
      <c r="B3369" s="47" t="s">
        <v>6958</v>
      </c>
      <c r="C3369" s="48" t="s">
        <v>6959</v>
      </c>
      <c r="D3369" s="49">
        <v>1.34228187919463E-2</v>
      </c>
      <c r="E3369" s="49">
        <v>0</v>
      </c>
      <c r="F3369" s="49">
        <v>6.7114093959731499E-3</v>
      </c>
      <c r="G3369" s="49">
        <v>4.6979865771812103E-2</v>
      </c>
      <c r="H3369" s="49">
        <v>4.6979865771812103E-2</v>
      </c>
      <c r="I3369" s="49">
        <v>0.288590604026846</v>
      </c>
      <c r="J3369" s="49">
        <v>8.7248322147651006E-2</v>
      </c>
      <c r="K3369" s="49">
        <v>6.7114093959731499E-3</v>
      </c>
      <c r="L3369" s="49">
        <v>0</v>
      </c>
      <c r="M3369" s="49">
        <v>2.01342281879195E-2</v>
      </c>
      <c r="N3369" s="49">
        <v>0.355704697986577</v>
      </c>
      <c r="O3369" s="49">
        <v>0</v>
      </c>
      <c r="P3369" s="49">
        <v>0</v>
      </c>
      <c r="Q3369" s="49">
        <v>0</v>
      </c>
      <c r="R3369" s="49">
        <v>0</v>
      </c>
      <c r="S3369" s="49">
        <v>0.12751677852349</v>
      </c>
      <c r="T3369" s="49">
        <v>0</v>
      </c>
      <c r="U3369" s="49">
        <v>0</v>
      </c>
      <c r="V3369" s="49">
        <v>1</v>
      </c>
      <c r="W3369" s="50">
        <v>149</v>
      </c>
    </row>
    <row r="3370" spans="1:23">
      <c r="A3370" s="46" t="s">
        <v>6918</v>
      </c>
      <c r="B3370" s="47" t="s">
        <v>6960</v>
      </c>
      <c r="C3370" s="48" t="s">
        <v>6961</v>
      </c>
      <c r="D3370" s="49">
        <v>2.4793388429752101E-2</v>
      </c>
      <c r="E3370" s="49">
        <v>0</v>
      </c>
      <c r="F3370" s="49">
        <v>4.1322314049586799E-2</v>
      </c>
      <c r="G3370" s="49">
        <v>0.11570247933884301</v>
      </c>
      <c r="H3370" s="49">
        <v>0.173553719008264</v>
      </c>
      <c r="I3370" s="49">
        <v>0.165289256198347</v>
      </c>
      <c r="J3370" s="49">
        <v>6.6115702479338803E-2</v>
      </c>
      <c r="K3370" s="49">
        <v>1.6528925619834701E-2</v>
      </c>
      <c r="L3370" s="49">
        <v>8.2644628099173608E-3</v>
      </c>
      <c r="M3370" s="49">
        <v>6.6115702479338803E-2</v>
      </c>
      <c r="N3370" s="49">
        <v>5.7851239669421503E-2</v>
      </c>
      <c r="O3370" s="49">
        <v>0</v>
      </c>
      <c r="P3370" s="49">
        <v>7.43801652892562E-2</v>
      </c>
      <c r="Q3370" s="49">
        <v>0</v>
      </c>
      <c r="R3370" s="49">
        <v>0</v>
      </c>
      <c r="S3370" s="49">
        <v>0.173553719008264</v>
      </c>
      <c r="T3370" s="49">
        <v>0</v>
      </c>
      <c r="U3370" s="49">
        <v>1.6528925619834701E-2</v>
      </c>
      <c r="V3370" s="49">
        <v>1</v>
      </c>
      <c r="W3370" s="50">
        <v>121</v>
      </c>
    </row>
    <row r="3371" spans="1:23">
      <c r="A3371" s="46" t="s">
        <v>6920</v>
      </c>
      <c r="B3371" s="47" t="s">
        <v>6962</v>
      </c>
      <c r="C3371" s="48" t="s">
        <v>6963</v>
      </c>
      <c r="D3371" s="49">
        <v>0</v>
      </c>
      <c r="E3371" s="49">
        <v>0</v>
      </c>
      <c r="F3371" s="49">
        <v>0</v>
      </c>
      <c r="G3371" s="49">
        <v>0</v>
      </c>
      <c r="H3371" s="49">
        <v>0</v>
      </c>
      <c r="I3371" s="49">
        <v>1</v>
      </c>
      <c r="J3371" s="49">
        <v>0</v>
      </c>
      <c r="K3371" s="49">
        <v>0</v>
      </c>
      <c r="L3371" s="49">
        <v>0</v>
      </c>
      <c r="M3371" s="49">
        <v>0</v>
      </c>
      <c r="N3371" s="49">
        <v>0</v>
      </c>
      <c r="O3371" s="49">
        <v>0</v>
      </c>
      <c r="P3371" s="49">
        <v>0</v>
      </c>
      <c r="Q3371" s="49">
        <v>0</v>
      </c>
      <c r="R3371" s="49">
        <v>0</v>
      </c>
      <c r="S3371" s="49">
        <v>0</v>
      </c>
      <c r="T3371" s="49">
        <v>0</v>
      </c>
      <c r="U3371" s="49">
        <v>0</v>
      </c>
      <c r="V3371" s="49">
        <v>1</v>
      </c>
      <c r="W3371" s="50">
        <v>21</v>
      </c>
    </row>
    <row r="3372" spans="1:23">
      <c r="A3372" s="46" t="s">
        <v>6922</v>
      </c>
      <c r="B3372" s="47" t="s">
        <v>6964</v>
      </c>
      <c r="C3372" s="48" t="s">
        <v>6965</v>
      </c>
      <c r="D3372" s="49">
        <v>8.1360946745562095E-3</v>
      </c>
      <c r="E3372" s="49">
        <v>7.3964497041420095E-4</v>
      </c>
      <c r="F3372" s="49">
        <v>6.65680473372781E-3</v>
      </c>
      <c r="G3372" s="49">
        <v>0.24852071005917201</v>
      </c>
      <c r="H3372" s="49">
        <v>0.16124260355029599</v>
      </c>
      <c r="I3372" s="49">
        <v>0.22337278106508901</v>
      </c>
      <c r="J3372" s="49">
        <v>2.73668639053254E-2</v>
      </c>
      <c r="K3372" s="49">
        <v>8.8757396449704092E-3</v>
      </c>
      <c r="L3372" s="49">
        <v>0</v>
      </c>
      <c r="M3372" s="49">
        <v>3.77218934911243E-2</v>
      </c>
      <c r="N3372" s="49">
        <v>2.3668639053254399E-2</v>
      </c>
      <c r="O3372" s="49">
        <v>0</v>
      </c>
      <c r="P3372" s="49">
        <v>1.03550295857988E-2</v>
      </c>
      <c r="Q3372" s="49">
        <v>0</v>
      </c>
      <c r="R3372" s="49">
        <v>0</v>
      </c>
      <c r="S3372" s="49">
        <v>0.17455621301775101</v>
      </c>
      <c r="T3372" s="49">
        <v>7.3964497041420095E-4</v>
      </c>
      <c r="U3372" s="49">
        <v>6.8047337278106496E-2</v>
      </c>
      <c r="V3372" s="49">
        <v>1</v>
      </c>
      <c r="W3372" s="50">
        <v>1352</v>
      </c>
    </row>
    <row r="3373" spans="1:23">
      <c r="A3373" s="46" t="s">
        <v>6924</v>
      </c>
      <c r="B3373" s="47" t="s">
        <v>6966</v>
      </c>
      <c r="C3373" s="48" t="s">
        <v>6967</v>
      </c>
      <c r="D3373" s="49">
        <v>1.48104265402844E-2</v>
      </c>
      <c r="E3373" s="49">
        <v>0</v>
      </c>
      <c r="F3373" s="49">
        <v>0.16469194312796201</v>
      </c>
      <c r="G3373" s="49">
        <v>0.51244075829383895</v>
      </c>
      <c r="H3373" s="49">
        <v>2.60663507109005E-2</v>
      </c>
      <c r="I3373" s="49">
        <v>2.07345971563981E-2</v>
      </c>
      <c r="J3373" s="49">
        <v>5.5094786729857799E-2</v>
      </c>
      <c r="K3373" s="49">
        <v>9.1232227488151699E-2</v>
      </c>
      <c r="L3373" s="49">
        <v>0</v>
      </c>
      <c r="M3373" s="49">
        <v>8.8862559241706194E-3</v>
      </c>
      <c r="N3373" s="49">
        <v>8.8862559241706194E-3</v>
      </c>
      <c r="O3373" s="49">
        <v>0</v>
      </c>
      <c r="P3373" s="49">
        <v>7.10900473933649E-3</v>
      </c>
      <c r="Q3373" s="49">
        <v>1.7772511848341201E-3</v>
      </c>
      <c r="R3373" s="49">
        <v>1.1848341232227499E-2</v>
      </c>
      <c r="S3373" s="49">
        <v>4.3838862559241701E-2</v>
      </c>
      <c r="T3373" s="49">
        <v>9.4786729857819895E-3</v>
      </c>
      <c r="U3373" s="49">
        <v>2.3104265402843601E-2</v>
      </c>
      <c r="V3373" s="49">
        <v>1</v>
      </c>
      <c r="W3373" s="50">
        <v>1688</v>
      </c>
    </row>
    <row r="3374" spans="1:23">
      <c r="A3374" s="46" t="s">
        <v>6926</v>
      </c>
      <c r="B3374" s="47" t="s">
        <v>6968</v>
      </c>
      <c r="C3374" s="48" t="s">
        <v>6969</v>
      </c>
      <c r="D3374" s="49">
        <v>8.5178875638841599E-3</v>
      </c>
      <c r="E3374" s="49">
        <v>0</v>
      </c>
      <c r="F3374" s="49">
        <v>8.5178875638841599E-3</v>
      </c>
      <c r="G3374" s="49">
        <v>0.87734241908006805</v>
      </c>
      <c r="H3374" s="49">
        <v>1.5332197614991499E-2</v>
      </c>
      <c r="I3374" s="49">
        <v>1.36286201022147E-2</v>
      </c>
      <c r="J3374" s="49">
        <v>1.7035775127768299E-2</v>
      </c>
      <c r="K3374" s="49">
        <v>6.8143100511073298E-3</v>
      </c>
      <c r="L3374" s="49">
        <v>5.1107325383304902E-3</v>
      </c>
      <c r="M3374" s="49">
        <v>8.5178875638841599E-3</v>
      </c>
      <c r="N3374" s="49">
        <v>1.1925042589437799E-2</v>
      </c>
      <c r="O3374" s="49">
        <v>0</v>
      </c>
      <c r="P3374" s="49">
        <v>8.5178875638841599E-3</v>
      </c>
      <c r="Q3374" s="49">
        <v>0</v>
      </c>
      <c r="R3374" s="49">
        <v>0</v>
      </c>
      <c r="S3374" s="49">
        <v>0</v>
      </c>
      <c r="T3374" s="49">
        <v>0</v>
      </c>
      <c r="U3374" s="49">
        <v>1.87393526405451E-2</v>
      </c>
      <c r="V3374" s="49">
        <v>1</v>
      </c>
      <c r="W3374" s="50">
        <v>587</v>
      </c>
    </row>
    <row r="3375" spans="1:23">
      <c r="A3375" s="46" t="s">
        <v>6928</v>
      </c>
      <c r="B3375" s="47" t="s">
        <v>6970</v>
      </c>
      <c r="C3375" s="48" t="s">
        <v>6971</v>
      </c>
      <c r="D3375" s="49">
        <v>0.10902255639097699</v>
      </c>
      <c r="E3375" s="49">
        <v>3.7593984962406E-3</v>
      </c>
      <c r="F3375" s="49">
        <v>5.2631578947368397E-2</v>
      </c>
      <c r="G3375" s="49">
        <v>0.10902255639097699</v>
      </c>
      <c r="H3375" s="49">
        <v>0.11466165413533801</v>
      </c>
      <c r="I3375" s="49">
        <v>0.139097744360902</v>
      </c>
      <c r="J3375" s="49">
        <v>3.00751879699248E-2</v>
      </c>
      <c r="K3375" s="49">
        <v>7.5187969924812E-3</v>
      </c>
      <c r="L3375" s="49">
        <v>1.8796992481203E-3</v>
      </c>
      <c r="M3375" s="49">
        <v>4.6992481203007502E-2</v>
      </c>
      <c r="N3375" s="49">
        <v>9.5864661654135305E-2</v>
      </c>
      <c r="O3375" s="49">
        <v>0</v>
      </c>
      <c r="P3375" s="49">
        <v>9.3984962406014998E-3</v>
      </c>
      <c r="Q3375" s="49">
        <v>0</v>
      </c>
      <c r="R3375" s="49">
        <v>0</v>
      </c>
      <c r="S3375" s="49">
        <v>0.244360902255639</v>
      </c>
      <c r="T3375" s="49">
        <v>3.00751879699248E-2</v>
      </c>
      <c r="U3375" s="49">
        <v>5.6390977443609002E-3</v>
      </c>
      <c r="V3375" s="49">
        <v>1</v>
      </c>
      <c r="W3375" s="50">
        <v>532</v>
      </c>
    </row>
    <row r="3376" spans="1:23">
      <c r="A3376" s="46" t="s">
        <v>6930</v>
      </c>
      <c r="B3376" s="47" t="s">
        <v>6972</v>
      </c>
      <c r="C3376" s="48" t="s">
        <v>6973</v>
      </c>
      <c r="D3376" s="49">
        <v>0</v>
      </c>
      <c r="E3376" s="49">
        <v>0</v>
      </c>
      <c r="F3376" s="49">
        <v>0</v>
      </c>
      <c r="G3376" s="49">
        <v>0</v>
      </c>
      <c r="H3376" s="49">
        <v>0</v>
      </c>
      <c r="I3376" s="49">
        <v>8.58369098712446E-3</v>
      </c>
      <c r="J3376" s="49">
        <v>0</v>
      </c>
      <c r="K3376" s="49">
        <v>1.43061516452074E-3</v>
      </c>
      <c r="L3376" s="49">
        <v>0</v>
      </c>
      <c r="M3376" s="49">
        <v>0</v>
      </c>
      <c r="N3376" s="49">
        <v>0.98140200286123003</v>
      </c>
      <c r="O3376" s="49">
        <v>0</v>
      </c>
      <c r="P3376" s="49">
        <v>0</v>
      </c>
      <c r="Q3376" s="49">
        <v>0</v>
      </c>
      <c r="R3376" s="49">
        <v>0</v>
      </c>
      <c r="S3376" s="49">
        <v>1.43061516452074E-3</v>
      </c>
      <c r="T3376" s="49">
        <v>0</v>
      </c>
      <c r="U3376" s="49">
        <v>7.1530758226037196E-3</v>
      </c>
      <c r="V3376" s="49">
        <v>1</v>
      </c>
      <c r="W3376" s="50">
        <v>699</v>
      </c>
    </row>
    <row r="3377" spans="1:23">
      <c r="A3377" s="46" t="s">
        <v>6932</v>
      </c>
      <c r="B3377" s="47" t="s">
        <v>6974</v>
      </c>
      <c r="C3377" s="48" t="s">
        <v>6975</v>
      </c>
      <c r="D3377" s="49"/>
      <c r="E3377" s="49"/>
      <c r="F3377" s="49"/>
      <c r="G3377" s="49"/>
      <c r="H3377" s="49"/>
      <c r="I3377" s="49"/>
      <c r="J3377" s="49"/>
      <c r="K3377" s="49"/>
      <c r="L3377" s="49"/>
      <c r="M3377" s="49"/>
      <c r="N3377" s="49"/>
      <c r="O3377" s="49"/>
      <c r="P3377" s="49"/>
      <c r="Q3377" s="49"/>
      <c r="R3377" s="49"/>
      <c r="S3377" s="49"/>
      <c r="T3377" s="49"/>
      <c r="U3377" s="49"/>
      <c r="V3377" s="49"/>
      <c r="W3377" s="50"/>
    </row>
    <row r="3378" spans="1:23">
      <c r="A3378" s="46" t="s">
        <v>6934</v>
      </c>
      <c r="B3378" s="47" t="s">
        <v>6976</v>
      </c>
      <c r="C3378" s="48" t="s">
        <v>6977</v>
      </c>
      <c r="D3378" s="49">
        <v>0.135135135135135</v>
      </c>
      <c r="E3378" s="49">
        <v>0</v>
      </c>
      <c r="F3378" s="49">
        <v>1.35135135135135E-2</v>
      </c>
      <c r="G3378" s="49">
        <v>0.20270270270270299</v>
      </c>
      <c r="H3378" s="49">
        <v>8.1081081081081099E-2</v>
      </c>
      <c r="I3378" s="49">
        <v>0.27027027027027001</v>
      </c>
      <c r="J3378" s="49">
        <v>4.0540540540540501E-2</v>
      </c>
      <c r="K3378" s="49">
        <v>1.35135135135135E-2</v>
      </c>
      <c r="L3378" s="49">
        <v>0</v>
      </c>
      <c r="M3378" s="49">
        <v>1.35135135135135E-2</v>
      </c>
      <c r="N3378" s="49">
        <v>5.4054054054054099E-2</v>
      </c>
      <c r="O3378" s="49">
        <v>0</v>
      </c>
      <c r="P3378" s="49">
        <v>2.7027027027027001E-2</v>
      </c>
      <c r="Q3378" s="49">
        <v>0</v>
      </c>
      <c r="R3378" s="49">
        <v>0</v>
      </c>
      <c r="S3378" s="49">
        <v>0.108108108108108</v>
      </c>
      <c r="T3378" s="49">
        <v>4.0540540540540501E-2</v>
      </c>
      <c r="U3378" s="49">
        <v>0</v>
      </c>
      <c r="V3378" s="49">
        <v>1</v>
      </c>
      <c r="W3378" s="50">
        <v>74</v>
      </c>
    </row>
    <row r="3379" spans="1:23">
      <c r="A3379" s="46" t="s">
        <v>6936</v>
      </c>
      <c r="B3379" s="47" t="s">
        <v>6978</v>
      </c>
      <c r="C3379" s="48" t="s">
        <v>6979</v>
      </c>
      <c r="D3379" s="49">
        <v>5.7894736842105297E-2</v>
      </c>
      <c r="E3379" s="49">
        <v>5.2631578947368403E-3</v>
      </c>
      <c r="F3379" s="49">
        <v>6.3157894736842093E-2</v>
      </c>
      <c r="G3379" s="49">
        <v>0.13157894736842099</v>
      </c>
      <c r="H3379" s="49">
        <v>0.115789473684211</v>
      </c>
      <c r="I3379" s="49">
        <v>0.25263157894736799</v>
      </c>
      <c r="J3379" s="49">
        <v>5.2631578947368397E-2</v>
      </c>
      <c r="K3379" s="49">
        <v>1.5789473684210499E-2</v>
      </c>
      <c r="L3379" s="49">
        <v>0</v>
      </c>
      <c r="M3379" s="49">
        <v>0.1</v>
      </c>
      <c r="N3379" s="49">
        <v>8.42105263157895E-2</v>
      </c>
      <c r="O3379" s="49">
        <v>5.2631578947368403E-3</v>
      </c>
      <c r="P3379" s="49">
        <v>1.05263157894737E-2</v>
      </c>
      <c r="Q3379" s="49">
        <v>0</v>
      </c>
      <c r="R3379" s="49">
        <v>0</v>
      </c>
      <c r="S3379" s="49">
        <v>7.8947368421052599E-2</v>
      </c>
      <c r="T3379" s="49">
        <v>2.1052631578947399E-2</v>
      </c>
      <c r="U3379" s="49">
        <v>5.2631578947368403E-3</v>
      </c>
      <c r="V3379" s="49">
        <v>1</v>
      </c>
      <c r="W3379" s="50">
        <v>190</v>
      </c>
    </row>
    <row r="3380" spans="1:23">
      <c r="A3380" s="46" t="s">
        <v>6938</v>
      </c>
      <c r="B3380" s="47" t="s">
        <v>6980</v>
      </c>
      <c r="C3380" s="48" t="s">
        <v>6981</v>
      </c>
      <c r="D3380" s="49">
        <v>8.7423312883435605E-2</v>
      </c>
      <c r="E3380" s="49">
        <v>0</v>
      </c>
      <c r="F3380" s="49">
        <v>2.6073619631901801E-2</v>
      </c>
      <c r="G3380" s="49">
        <v>0.188650306748466</v>
      </c>
      <c r="H3380" s="49">
        <v>9.9693251533742297E-2</v>
      </c>
      <c r="I3380" s="49">
        <v>0.36196319018404899</v>
      </c>
      <c r="J3380" s="49">
        <v>9.2024539877300603E-3</v>
      </c>
      <c r="K3380" s="49">
        <v>1.5337423312883401E-2</v>
      </c>
      <c r="L3380" s="49">
        <v>4.6012269938650301E-3</v>
      </c>
      <c r="M3380" s="49">
        <v>6.13496932515337E-2</v>
      </c>
      <c r="N3380" s="49">
        <v>3.8343558282208597E-2</v>
      </c>
      <c r="O3380" s="49">
        <v>0</v>
      </c>
      <c r="P3380" s="49">
        <v>1.84049079754601E-2</v>
      </c>
      <c r="Q3380" s="49">
        <v>0</v>
      </c>
      <c r="R3380" s="49">
        <v>0</v>
      </c>
      <c r="S3380" s="49">
        <v>7.6687116564417193E-2</v>
      </c>
      <c r="T3380" s="49">
        <v>4.6012269938650301E-3</v>
      </c>
      <c r="U3380" s="49">
        <v>7.6687116564417204E-3</v>
      </c>
      <c r="V3380" s="49">
        <v>1</v>
      </c>
      <c r="W3380" s="50">
        <v>652</v>
      </c>
    </row>
    <row r="3381" spans="1:23">
      <c r="A3381" s="46" t="s">
        <v>6940</v>
      </c>
      <c r="B3381" s="47" t="s">
        <v>6982</v>
      </c>
      <c r="C3381" s="48" t="s">
        <v>6983</v>
      </c>
      <c r="D3381" s="49">
        <v>2.62008733624454E-2</v>
      </c>
      <c r="E3381" s="49">
        <v>4.3668122270742399E-3</v>
      </c>
      <c r="F3381" s="49">
        <v>4.3668122270742397E-2</v>
      </c>
      <c r="G3381" s="49">
        <v>0.16593886462882099</v>
      </c>
      <c r="H3381" s="49">
        <v>8.2969432314410493E-2</v>
      </c>
      <c r="I3381" s="49">
        <v>0.28384279475982499</v>
      </c>
      <c r="J3381" s="49">
        <v>3.05676855895196E-2</v>
      </c>
      <c r="K3381" s="49">
        <v>1.7467248908296901E-2</v>
      </c>
      <c r="L3381" s="49">
        <v>0</v>
      </c>
      <c r="M3381" s="49">
        <v>3.9301310043668103E-2</v>
      </c>
      <c r="N3381" s="49">
        <v>9.6069868995633204E-2</v>
      </c>
      <c r="O3381" s="49">
        <v>0</v>
      </c>
      <c r="P3381" s="49">
        <v>8.7336244541484694E-3</v>
      </c>
      <c r="Q3381" s="49">
        <v>0</v>
      </c>
      <c r="R3381" s="49">
        <v>0</v>
      </c>
      <c r="S3381" s="49">
        <v>8.2969432314410493E-2</v>
      </c>
      <c r="T3381" s="49">
        <v>0</v>
      </c>
      <c r="U3381" s="49">
        <v>0.117903930131004</v>
      </c>
      <c r="V3381" s="49">
        <v>1</v>
      </c>
      <c r="W3381" s="50">
        <v>229</v>
      </c>
    </row>
    <row r="3382" spans="1:23">
      <c r="A3382" s="46" t="s">
        <v>6942</v>
      </c>
      <c r="B3382" s="47" t="s">
        <v>6984</v>
      </c>
      <c r="C3382" s="48" t="s">
        <v>6985</v>
      </c>
      <c r="D3382" s="49">
        <v>0</v>
      </c>
      <c r="E3382" s="49">
        <v>0</v>
      </c>
      <c r="F3382" s="49">
        <v>0</v>
      </c>
      <c r="G3382" s="49">
        <v>4.92610837438424E-3</v>
      </c>
      <c r="H3382" s="49">
        <v>4.92610837438424E-3</v>
      </c>
      <c r="I3382" s="49">
        <v>4.92610837438424E-3</v>
      </c>
      <c r="J3382" s="49">
        <v>0.364532019704434</v>
      </c>
      <c r="K3382" s="49">
        <v>1.47783251231527E-2</v>
      </c>
      <c r="L3382" s="49">
        <v>0</v>
      </c>
      <c r="M3382" s="49">
        <v>9.8522167487684695E-3</v>
      </c>
      <c r="N3382" s="49">
        <v>4.92610837438424E-3</v>
      </c>
      <c r="O3382" s="49">
        <v>0</v>
      </c>
      <c r="P3382" s="49">
        <v>0</v>
      </c>
      <c r="Q3382" s="49">
        <v>0</v>
      </c>
      <c r="R3382" s="49">
        <v>0</v>
      </c>
      <c r="S3382" s="49">
        <v>0.58620689655172398</v>
      </c>
      <c r="T3382" s="49">
        <v>0</v>
      </c>
      <c r="U3382" s="49">
        <v>4.92610837438424E-3</v>
      </c>
      <c r="V3382" s="49">
        <v>1</v>
      </c>
      <c r="W3382" s="50">
        <v>203</v>
      </c>
    </row>
    <row r="3383" spans="1:23">
      <c r="A3383" s="46" t="s">
        <v>6944</v>
      </c>
      <c r="B3383" s="47" t="s">
        <v>6986</v>
      </c>
      <c r="C3383" s="48" t="s">
        <v>6987</v>
      </c>
      <c r="D3383" s="49"/>
      <c r="E3383" s="49"/>
      <c r="F3383" s="49"/>
      <c r="G3383" s="49"/>
      <c r="H3383" s="49"/>
      <c r="I3383" s="49"/>
      <c r="J3383" s="49"/>
      <c r="K3383" s="49"/>
      <c r="L3383" s="49"/>
      <c r="M3383" s="49"/>
      <c r="N3383" s="49"/>
      <c r="O3383" s="49"/>
      <c r="P3383" s="49"/>
      <c r="Q3383" s="49"/>
      <c r="R3383" s="49"/>
      <c r="S3383" s="49"/>
      <c r="T3383" s="49"/>
      <c r="U3383" s="49"/>
      <c r="V3383" s="49"/>
      <c r="W3383" s="50"/>
    </row>
    <row r="3384" spans="1:23">
      <c r="A3384" s="46" t="s">
        <v>6946</v>
      </c>
      <c r="B3384" s="47" t="s">
        <v>6988</v>
      </c>
      <c r="C3384" s="48" t="s">
        <v>6989</v>
      </c>
      <c r="D3384" s="49">
        <v>0</v>
      </c>
      <c r="E3384" s="49">
        <v>0</v>
      </c>
      <c r="F3384" s="49">
        <v>0</v>
      </c>
      <c r="G3384" s="49">
        <v>0</v>
      </c>
      <c r="H3384" s="49">
        <v>0</v>
      </c>
      <c r="I3384" s="49">
        <v>0</v>
      </c>
      <c r="J3384" s="49">
        <v>0.31797235023041498</v>
      </c>
      <c r="K3384" s="49">
        <v>3.07219662058372E-3</v>
      </c>
      <c r="L3384" s="49">
        <v>0</v>
      </c>
      <c r="M3384" s="49">
        <v>0</v>
      </c>
      <c r="N3384" s="49">
        <v>0</v>
      </c>
      <c r="O3384" s="49">
        <v>0</v>
      </c>
      <c r="P3384" s="49">
        <v>0</v>
      </c>
      <c r="Q3384" s="49">
        <v>4.6082949308755804E-3</v>
      </c>
      <c r="R3384" s="49">
        <v>0</v>
      </c>
      <c r="S3384" s="49">
        <v>0.66820276497695896</v>
      </c>
      <c r="T3384" s="49">
        <v>0</v>
      </c>
      <c r="U3384" s="49">
        <v>6.1443932411674304E-3</v>
      </c>
      <c r="V3384" s="49">
        <v>1</v>
      </c>
      <c r="W3384" s="50">
        <v>651</v>
      </c>
    </row>
    <row r="3385" spans="1:23">
      <c r="A3385" s="46" t="s">
        <v>6948</v>
      </c>
      <c r="B3385" s="47" t="s">
        <v>6990</v>
      </c>
      <c r="C3385" s="48" t="s">
        <v>6991</v>
      </c>
      <c r="D3385" s="49">
        <v>0.44571428571428601</v>
      </c>
      <c r="E3385" s="49">
        <v>8.5714285714285701E-3</v>
      </c>
      <c r="F3385" s="49">
        <v>2.2857142857142899E-2</v>
      </c>
      <c r="G3385" s="49">
        <v>8.5714285714285701E-3</v>
      </c>
      <c r="H3385" s="49">
        <v>7.7142857142857096E-2</v>
      </c>
      <c r="I3385" s="49">
        <v>3.1428571428571403E-2</v>
      </c>
      <c r="J3385" s="49">
        <v>0.32285714285714301</v>
      </c>
      <c r="K3385" s="49">
        <v>1.7142857142857099E-2</v>
      </c>
      <c r="L3385" s="49">
        <v>0</v>
      </c>
      <c r="M3385" s="49">
        <v>3.4285714285714301E-2</v>
      </c>
      <c r="N3385" s="49">
        <v>1.1428571428571401E-2</v>
      </c>
      <c r="O3385" s="49">
        <v>0</v>
      </c>
      <c r="P3385" s="49">
        <v>8.5714285714285701E-3</v>
      </c>
      <c r="Q3385" s="49">
        <v>0</v>
      </c>
      <c r="R3385" s="49">
        <v>2.8571428571428602E-3</v>
      </c>
      <c r="S3385" s="49">
        <v>8.5714285714285701E-3</v>
      </c>
      <c r="T3385" s="49">
        <v>0</v>
      </c>
      <c r="U3385" s="49">
        <v>0</v>
      </c>
      <c r="V3385" s="49">
        <v>1</v>
      </c>
      <c r="W3385" s="50">
        <v>350</v>
      </c>
    </row>
    <row r="3386" spans="1:23">
      <c r="A3386" s="46" t="s">
        <v>6950</v>
      </c>
      <c r="B3386" s="47" t="s">
        <v>6992</v>
      </c>
      <c r="C3386" s="48" t="s">
        <v>6993</v>
      </c>
      <c r="D3386" s="49">
        <v>2.4242424242424201E-2</v>
      </c>
      <c r="E3386" s="49">
        <v>0</v>
      </c>
      <c r="F3386" s="49">
        <v>9.0909090909090905E-3</v>
      </c>
      <c r="G3386" s="49">
        <v>5.15151515151515E-2</v>
      </c>
      <c r="H3386" s="49">
        <v>3.3333333333333298E-2</v>
      </c>
      <c r="I3386" s="49">
        <v>0.15757575757575801</v>
      </c>
      <c r="J3386" s="49">
        <v>0.218181818181818</v>
      </c>
      <c r="K3386" s="49">
        <v>2.12121212121212E-2</v>
      </c>
      <c r="L3386" s="49">
        <v>0</v>
      </c>
      <c r="M3386" s="49">
        <v>4.5454545454545497E-2</v>
      </c>
      <c r="N3386" s="49">
        <v>2.4242424242424201E-2</v>
      </c>
      <c r="O3386" s="49">
        <v>0</v>
      </c>
      <c r="P3386" s="49">
        <v>1.8181818181818198E-2</v>
      </c>
      <c r="Q3386" s="49">
        <v>3.0303030303030299E-3</v>
      </c>
      <c r="R3386" s="49">
        <v>0</v>
      </c>
      <c r="S3386" s="49">
        <v>0.37575757575757601</v>
      </c>
      <c r="T3386" s="49">
        <v>0</v>
      </c>
      <c r="U3386" s="49">
        <v>1.8181818181818198E-2</v>
      </c>
      <c r="V3386" s="49">
        <v>1</v>
      </c>
      <c r="W3386" s="50">
        <v>330</v>
      </c>
    </row>
    <row r="3387" spans="1:23">
      <c r="A3387" s="46" t="s">
        <v>6952</v>
      </c>
      <c r="B3387" s="47" t="s">
        <v>6994</v>
      </c>
      <c r="C3387" s="48" t="s">
        <v>6995</v>
      </c>
      <c r="D3387" s="49">
        <v>4.3540328336902197E-2</v>
      </c>
      <c r="E3387" s="49">
        <v>8.0656673804425399E-2</v>
      </c>
      <c r="F3387" s="49">
        <v>3.14061384725196E-2</v>
      </c>
      <c r="G3387" s="49">
        <v>0.13062098501070701</v>
      </c>
      <c r="H3387" s="49">
        <v>0.109921484653819</v>
      </c>
      <c r="I3387" s="49">
        <v>0.28907922912205603</v>
      </c>
      <c r="J3387" s="49">
        <v>1.8558172733761601E-2</v>
      </c>
      <c r="K3387" s="49">
        <v>1.07066381156317E-2</v>
      </c>
      <c r="L3387" s="49">
        <v>9.2790863668808007E-3</v>
      </c>
      <c r="M3387" s="49">
        <v>2.9978586723768699E-2</v>
      </c>
      <c r="N3387" s="49">
        <v>5.06780870806567E-2</v>
      </c>
      <c r="O3387" s="49">
        <v>1.3561741613133499E-2</v>
      </c>
      <c r="P3387" s="49">
        <v>5.6388294075660199E-2</v>
      </c>
      <c r="Q3387" s="49">
        <v>2.8551034975017801E-3</v>
      </c>
      <c r="R3387" s="49">
        <v>2.8551034975017801E-3</v>
      </c>
      <c r="S3387" s="49">
        <v>6.9950035688793696E-2</v>
      </c>
      <c r="T3387" s="49">
        <v>6.4239828693790097E-3</v>
      </c>
      <c r="U3387" s="49">
        <v>4.3540328336902197E-2</v>
      </c>
      <c r="V3387" s="49">
        <v>1</v>
      </c>
      <c r="W3387" s="50">
        <v>1401</v>
      </c>
    </row>
    <row r="3388" spans="1:23">
      <c r="A3388" s="46" t="s">
        <v>6954</v>
      </c>
      <c r="B3388" s="47" t="s">
        <v>6996</v>
      </c>
      <c r="C3388" s="48" t="s">
        <v>6997</v>
      </c>
      <c r="D3388" s="49">
        <v>2.80373831775701E-2</v>
      </c>
      <c r="E3388" s="49">
        <v>0</v>
      </c>
      <c r="F3388" s="49">
        <v>2.1806853582554499E-2</v>
      </c>
      <c r="G3388" s="49">
        <v>0.118380062305296</v>
      </c>
      <c r="H3388" s="49">
        <v>8.4112149532710304E-2</v>
      </c>
      <c r="I3388" s="49">
        <v>0.52024922118380101</v>
      </c>
      <c r="J3388" s="49">
        <v>2.1806853582554499E-2</v>
      </c>
      <c r="K3388" s="49">
        <v>1.5576323987538899E-2</v>
      </c>
      <c r="L3388" s="49">
        <v>0</v>
      </c>
      <c r="M3388" s="49">
        <v>2.4922118380062301E-2</v>
      </c>
      <c r="N3388" s="49">
        <v>9.6573208722741402E-2</v>
      </c>
      <c r="O3388" s="49">
        <v>0</v>
      </c>
      <c r="P3388" s="49">
        <v>0</v>
      </c>
      <c r="Q3388" s="49">
        <v>0</v>
      </c>
      <c r="R3388" s="49">
        <v>0</v>
      </c>
      <c r="S3388" s="49">
        <v>2.80373831775701E-2</v>
      </c>
      <c r="T3388" s="49">
        <v>2.80373831775701E-2</v>
      </c>
      <c r="U3388" s="49">
        <v>1.2461059190031199E-2</v>
      </c>
      <c r="V3388" s="49">
        <v>1</v>
      </c>
      <c r="W3388" s="50">
        <v>321</v>
      </c>
    </row>
    <row r="3389" spans="1:23">
      <c r="A3389" s="46" t="s">
        <v>6956</v>
      </c>
      <c r="B3389" s="47" t="s">
        <v>6998</v>
      </c>
      <c r="C3389" s="48" t="s">
        <v>3983</v>
      </c>
      <c r="D3389" s="49">
        <v>0</v>
      </c>
      <c r="E3389" s="49">
        <v>0</v>
      </c>
      <c r="F3389" s="49">
        <v>0</v>
      </c>
      <c r="G3389" s="49">
        <v>0</v>
      </c>
      <c r="H3389" s="49">
        <v>0</v>
      </c>
      <c r="I3389" s="49">
        <v>0.5</v>
      </c>
      <c r="J3389" s="49">
        <v>0</v>
      </c>
      <c r="K3389" s="49">
        <v>0</v>
      </c>
      <c r="L3389" s="49">
        <v>0</v>
      </c>
      <c r="M3389" s="49">
        <v>0</v>
      </c>
      <c r="N3389" s="49">
        <v>0</v>
      </c>
      <c r="O3389" s="49">
        <v>0</v>
      </c>
      <c r="P3389" s="49">
        <v>0</v>
      </c>
      <c r="Q3389" s="49">
        <v>0</v>
      </c>
      <c r="R3389" s="49">
        <v>0</v>
      </c>
      <c r="S3389" s="49">
        <v>0</v>
      </c>
      <c r="T3389" s="49">
        <v>0</v>
      </c>
      <c r="U3389" s="49">
        <v>0.5</v>
      </c>
      <c r="V3389" s="49">
        <v>1</v>
      </c>
      <c r="W3389" s="50">
        <v>2</v>
      </c>
    </row>
    <row r="3390" spans="1:23">
      <c r="A3390" s="46" t="s">
        <v>6958</v>
      </c>
      <c r="B3390" s="47" t="s">
        <v>6999</v>
      </c>
      <c r="C3390" s="48" t="s">
        <v>7000</v>
      </c>
      <c r="D3390" s="49">
        <v>4.2553191489361701E-2</v>
      </c>
      <c r="E3390" s="49">
        <v>0</v>
      </c>
      <c r="F3390" s="49">
        <v>0.170212765957447</v>
      </c>
      <c r="G3390" s="49">
        <v>0.170212765957447</v>
      </c>
      <c r="H3390" s="49">
        <v>4.2553191489361701E-2</v>
      </c>
      <c r="I3390" s="49">
        <v>0.30851063829787201</v>
      </c>
      <c r="J3390" s="49">
        <v>0</v>
      </c>
      <c r="K3390" s="49">
        <v>1.0638297872340399E-2</v>
      </c>
      <c r="L3390" s="49">
        <v>1.0638297872340399E-2</v>
      </c>
      <c r="M3390" s="49">
        <v>8.5106382978723402E-2</v>
      </c>
      <c r="N3390" s="49">
        <v>8.5106382978723402E-2</v>
      </c>
      <c r="O3390" s="49">
        <v>2.1276595744680899E-2</v>
      </c>
      <c r="P3390" s="49">
        <v>3.1914893617021302E-2</v>
      </c>
      <c r="Q3390" s="49">
        <v>0</v>
      </c>
      <c r="R3390" s="49">
        <v>0</v>
      </c>
      <c r="S3390" s="49">
        <v>0</v>
      </c>
      <c r="T3390" s="49">
        <v>0</v>
      </c>
      <c r="U3390" s="49">
        <v>2.1276595744680899E-2</v>
      </c>
      <c r="V3390" s="49">
        <v>1</v>
      </c>
      <c r="W3390" s="50">
        <v>94</v>
      </c>
    </row>
    <row r="3391" spans="1:23">
      <c r="A3391" s="46" t="s">
        <v>6960</v>
      </c>
      <c r="B3391" s="47" t="s">
        <v>7001</v>
      </c>
      <c r="C3391" s="48" t="s">
        <v>7002</v>
      </c>
      <c r="D3391" s="49">
        <v>0</v>
      </c>
      <c r="E3391" s="49">
        <v>0</v>
      </c>
      <c r="F3391" s="49">
        <v>0</v>
      </c>
      <c r="G3391" s="49">
        <v>0</v>
      </c>
      <c r="H3391" s="49">
        <v>9.3457943925233603E-3</v>
      </c>
      <c r="I3391" s="49">
        <v>0.39252336448598102</v>
      </c>
      <c r="J3391" s="49">
        <v>0</v>
      </c>
      <c r="K3391" s="49">
        <v>0</v>
      </c>
      <c r="L3391" s="49">
        <v>0</v>
      </c>
      <c r="M3391" s="49">
        <v>0</v>
      </c>
      <c r="N3391" s="49">
        <v>2.80373831775701E-2</v>
      </c>
      <c r="O3391" s="49">
        <v>0</v>
      </c>
      <c r="P3391" s="49">
        <v>0</v>
      </c>
      <c r="Q3391" s="49">
        <v>0</v>
      </c>
      <c r="R3391" s="49">
        <v>0</v>
      </c>
      <c r="S3391" s="49">
        <v>0</v>
      </c>
      <c r="T3391" s="49">
        <v>0</v>
      </c>
      <c r="U3391" s="49">
        <v>0.57009345794392496</v>
      </c>
      <c r="V3391" s="49">
        <v>1</v>
      </c>
      <c r="W3391" s="50">
        <v>107</v>
      </c>
    </row>
    <row r="3392" spans="1:23">
      <c r="A3392" s="46" t="s">
        <v>6962</v>
      </c>
      <c r="B3392" s="47" t="s">
        <v>7003</v>
      </c>
      <c r="C3392" s="48" t="s">
        <v>7004</v>
      </c>
      <c r="D3392" s="49">
        <v>8.83280757097792E-2</v>
      </c>
      <c r="E3392" s="49">
        <v>0</v>
      </c>
      <c r="F3392" s="49">
        <v>6.3091482649842304E-3</v>
      </c>
      <c r="G3392" s="49">
        <v>0.19085173501577299</v>
      </c>
      <c r="H3392" s="49">
        <v>0.108832807570978</v>
      </c>
      <c r="I3392" s="49">
        <v>0.239747634069401</v>
      </c>
      <c r="J3392" s="49">
        <v>2.20820189274448E-2</v>
      </c>
      <c r="K3392" s="49">
        <v>2.5236593059936901E-2</v>
      </c>
      <c r="L3392" s="49">
        <v>0</v>
      </c>
      <c r="M3392" s="49">
        <v>6.3091482649842295E-2</v>
      </c>
      <c r="N3392" s="49">
        <v>0.168769716088328</v>
      </c>
      <c r="O3392" s="49">
        <v>0</v>
      </c>
      <c r="P3392" s="49">
        <v>1.10410094637224E-2</v>
      </c>
      <c r="Q3392" s="49">
        <v>0</v>
      </c>
      <c r="R3392" s="49">
        <v>0</v>
      </c>
      <c r="S3392" s="49">
        <v>4.8895899053627803E-2</v>
      </c>
      <c r="T3392" s="49">
        <v>7.88643533123028E-3</v>
      </c>
      <c r="U3392" s="49">
        <v>1.8927444794952699E-2</v>
      </c>
      <c r="V3392" s="49">
        <v>1</v>
      </c>
      <c r="W3392" s="50">
        <v>634</v>
      </c>
    </row>
    <row r="3393" spans="1:23">
      <c r="A3393" s="46" t="s">
        <v>6151</v>
      </c>
      <c r="B3393" s="47" t="s">
        <v>7005</v>
      </c>
      <c r="C3393" s="48" t="s">
        <v>7006</v>
      </c>
      <c r="D3393" s="49">
        <v>4.5454545454545497E-2</v>
      </c>
      <c r="E3393" s="49">
        <v>0</v>
      </c>
      <c r="F3393" s="49">
        <v>5.2631578947368397E-2</v>
      </c>
      <c r="G3393" s="49">
        <v>9.5693779904306206E-2</v>
      </c>
      <c r="H3393" s="49">
        <v>8.6124401913875603E-2</v>
      </c>
      <c r="I3393" s="49">
        <v>0.37799043062200999</v>
      </c>
      <c r="J3393" s="49">
        <v>9.5693779904306199E-3</v>
      </c>
      <c r="K3393" s="49">
        <v>4.3062200956937802E-2</v>
      </c>
      <c r="L3393" s="49">
        <v>0</v>
      </c>
      <c r="M3393" s="49">
        <v>6.4593301435406703E-2</v>
      </c>
      <c r="N3393" s="49">
        <v>0.13157894736842099</v>
      </c>
      <c r="O3393" s="49">
        <v>2.3923444976076602E-3</v>
      </c>
      <c r="P3393" s="49">
        <v>2.6315789473684199E-2</v>
      </c>
      <c r="Q3393" s="49">
        <v>0</v>
      </c>
      <c r="R3393" s="49">
        <v>0</v>
      </c>
      <c r="S3393" s="49">
        <v>5.7416267942583699E-2</v>
      </c>
      <c r="T3393" s="49">
        <v>2.3923444976076602E-3</v>
      </c>
      <c r="U3393" s="49">
        <v>4.78468899521531E-3</v>
      </c>
      <c r="V3393" s="49">
        <v>1</v>
      </c>
      <c r="W3393" s="50">
        <v>418</v>
      </c>
    </row>
    <row r="3394" spans="1:23">
      <c r="A3394" s="46" t="s">
        <v>6964</v>
      </c>
      <c r="B3394" s="47" t="s">
        <v>7007</v>
      </c>
      <c r="C3394" s="48" t="s">
        <v>7008</v>
      </c>
      <c r="D3394" s="49">
        <v>1.30387540746106E-2</v>
      </c>
      <c r="E3394" s="49">
        <v>7.2437522636725803E-4</v>
      </c>
      <c r="F3394" s="49">
        <v>2.6077508149221301E-2</v>
      </c>
      <c r="G3394" s="49">
        <v>7.4248460702644001E-2</v>
      </c>
      <c r="H3394" s="49">
        <v>0.14668598333937</v>
      </c>
      <c r="I3394" s="49">
        <v>0.425570445490764</v>
      </c>
      <c r="J3394" s="49">
        <v>1.9920318725099601E-2</v>
      </c>
      <c r="K3394" s="49">
        <v>1.1590003621876101E-2</v>
      </c>
      <c r="L3394" s="49">
        <v>7.9681274900398405E-3</v>
      </c>
      <c r="M3394" s="49">
        <v>2.0282506338283199E-2</v>
      </c>
      <c r="N3394" s="49">
        <v>0.16914161535675501</v>
      </c>
      <c r="O3394" s="49">
        <v>1.44875045273452E-3</v>
      </c>
      <c r="P3394" s="49">
        <v>9.7790655559579897E-3</v>
      </c>
      <c r="Q3394" s="49">
        <v>7.2437522636725803E-4</v>
      </c>
      <c r="R3394" s="49">
        <v>4.7084389713871796E-3</v>
      </c>
      <c r="S3394" s="49">
        <v>5.8312205722564299E-2</v>
      </c>
      <c r="T3394" s="49">
        <v>1.44875045273452E-3</v>
      </c>
      <c r="U3394" s="49">
        <v>8.3303151032234693E-3</v>
      </c>
      <c r="V3394" s="49">
        <v>1</v>
      </c>
      <c r="W3394" s="50">
        <v>2761</v>
      </c>
    </row>
    <row r="3395" spans="1:23">
      <c r="A3395" s="46" t="s">
        <v>6966</v>
      </c>
      <c r="B3395" s="47" t="s">
        <v>7009</v>
      </c>
      <c r="C3395" s="48" t="s">
        <v>7010</v>
      </c>
      <c r="D3395" s="49">
        <v>5.7851239669421503E-2</v>
      </c>
      <c r="E3395" s="49">
        <v>0</v>
      </c>
      <c r="F3395" s="49">
        <v>4.1322314049586804E-3</v>
      </c>
      <c r="G3395" s="49">
        <v>8.2644628099173598E-2</v>
      </c>
      <c r="H3395" s="49">
        <v>4.1322314049586804E-3</v>
      </c>
      <c r="I3395" s="49">
        <v>4.1322314049586804E-3</v>
      </c>
      <c r="J3395" s="49">
        <v>9.9173553719008295E-2</v>
      </c>
      <c r="K3395" s="49">
        <v>0</v>
      </c>
      <c r="L3395" s="49">
        <v>0</v>
      </c>
      <c r="M3395" s="49">
        <v>1.6528925619834701E-2</v>
      </c>
      <c r="N3395" s="49">
        <v>0.18181818181818199</v>
      </c>
      <c r="O3395" s="49">
        <v>0</v>
      </c>
      <c r="P3395" s="49">
        <v>0</v>
      </c>
      <c r="Q3395" s="49">
        <v>0</v>
      </c>
      <c r="R3395" s="49">
        <v>0</v>
      </c>
      <c r="S3395" s="49">
        <v>0.54545454545454497</v>
      </c>
      <c r="T3395" s="49">
        <v>4.1322314049586804E-3</v>
      </c>
      <c r="U3395" s="49">
        <v>0</v>
      </c>
      <c r="V3395" s="49">
        <v>1</v>
      </c>
      <c r="W3395" s="50">
        <v>242</v>
      </c>
    </row>
    <row r="3396" spans="1:23">
      <c r="A3396" s="46" t="s">
        <v>6968</v>
      </c>
      <c r="B3396" s="47" t="s">
        <v>7011</v>
      </c>
      <c r="C3396" s="48" t="s">
        <v>7012</v>
      </c>
      <c r="D3396" s="49">
        <v>0.16129032258064499</v>
      </c>
      <c r="E3396" s="49">
        <v>0</v>
      </c>
      <c r="F3396" s="49">
        <v>1.6129032258064498E-2</v>
      </c>
      <c r="G3396" s="49">
        <v>4.8387096774193498E-2</v>
      </c>
      <c r="H3396" s="49">
        <v>6.4516129032258104E-2</v>
      </c>
      <c r="I3396" s="49">
        <v>0.25806451612903197</v>
      </c>
      <c r="J3396" s="49">
        <v>4.8387096774193498E-2</v>
      </c>
      <c r="K3396" s="49">
        <v>3.2258064516128997E-2</v>
      </c>
      <c r="L3396" s="49">
        <v>0</v>
      </c>
      <c r="M3396" s="49">
        <v>4.8387096774193498E-2</v>
      </c>
      <c r="N3396" s="49">
        <v>6.4516129032258104E-2</v>
      </c>
      <c r="O3396" s="49">
        <v>0</v>
      </c>
      <c r="P3396" s="49">
        <v>1.6129032258064498E-2</v>
      </c>
      <c r="Q3396" s="49">
        <v>0</v>
      </c>
      <c r="R3396" s="49">
        <v>0</v>
      </c>
      <c r="S3396" s="49">
        <v>0.241935483870968</v>
      </c>
      <c r="T3396" s="49">
        <v>0</v>
      </c>
      <c r="U3396" s="49">
        <v>0</v>
      </c>
      <c r="V3396" s="49">
        <v>1</v>
      </c>
      <c r="W3396" s="50">
        <v>62</v>
      </c>
    </row>
    <row r="3397" spans="1:23">
      <c r="A3397" s="46" t="s">
        <v>6970</v>
      </c>
      <c r="B3397" s="47" t="s">
        <v>7013</v>
      </c>
      <c r="C3397" s="48" t="s">
        <v>7014</v>
      </c>
      <c r="D3397" s="49"/>
      <c r="E3397" s="49"/>
      <c r="F3397" s="49"/>
      <c r="G3397" s="49"/>
      <c r="H3397" s="49"/>
      <c r="I3397" s="49"/>
      <c r="J3397" s="49"/>
      <c r="K3397" s="49"/>
      <c r="L3397" s="49"/>
      <c r="M3397" s="49"/>
      <c r="N3397" s="49"/>
      <c r="O3397" s="49"/>
      <c r="P3397" s="49"/>
      <c r="Q3397" s="49"/>
      <c r="R3397" s="49"/>
      <c r="S3397" s="49"/>
      <c r="T3397" s="49"/>
      <c r="U3397" s="49"/>
      <c r="V3397" s="49"/>
      <c r="W3397" s="50"/>
    </row>
    <row r="3398" spans="1:23">
      <c r="A3398" s="46" t="s">
        <v>6972</v>
      </c>
      <c r="B3398" s="47" t="s">
        <v>7015</v>
      </c>
      <c r="C3398" s="48" t="s">
        <v>7016</v>
      </c>
      <c r="D3398" s="49">
        <v>2.99270072992701E-2</v>
      </c>
      <c r="E3398" s="49">
        <v>0</v>
      </c>
      <c r="F3398" s="49">
        <v>5.1094890510948896E-3</v>
      </c>
      <c r="G3398" s="49">
        <v>0.105109489051095</v>
      </c>
      <c r="H3398" s="49">
        <v>4.3795620437956199E-2</v>
      </c>
      <c r="I3398" s="49">
        <v>0.36642335766423401</v>
      </c>
      <c r="J3398" s="49">
        <v>6.4233576642335796E-2</v>
      </c>
      <c r="K3398" s="49">
        <v>1.24087591240876E-2</v>
      </c>
      <c r="L3398" s="49">
        <v>1.4598540145985401E-3</v>
      </c>
      <c r="M3398" s="49">
        <v>2.9197080291970798E-2</v>
      </c>
      <c r="N3398" s="49">
        <v>0.15839416058394201</v>
      </c>
      <c r="O3398" s="49">
        <v>2.9197080291970801E-3</v>
      </c>
      <c r="P3398" s="49">
        <v>1.02189781021898E-2</v>
      </c>
      <c r="Q3398" s="49">
        <v>0</v>
      </c>
      <c r="R3398" s="49">
        <v>0</v>
      </c>
      <c r="S3398" s="49">
        <v>0.159124087591241</v>
      </c>
      <c r="T3398" s="49">
        <v>4.3795620437956199E-3</v>
      </c>
      <c r="U3398" s="49">
        <v>7.2992700729926996E-3</v>
      </c>
      <c r="V3398" s="49">
        <v>1</v>
      </c>
      <c r="W3398" s="50">
        <v>1370</v>
      </c>
    </row>
    <row r="3399" spans="1:23">
      <c r="A3399" s="46" t="s">
        <v>6974</v>
      </c>
      <c r="B3399" s="47" t="s">
        <v>7017</v>
      </c>
      <c r="C3399" s="48" t="s">
        <v>7018</v>
      </c>
      <c r="D3399" s="49">
        <v>5.1886792452830198E-2</v>
      </c>
      <c r="E3399" s="49">
        <v>0</v>
      </c>
      <c r="F3399" s="49">
        <v>2.3584905660377398E-2</v>
      </c>
      <c r="G3399" s="49">
        <v>0.18867924528301899</v>
      </c>
      <c r="H3399" s="49">
        <v>5.6603773584905703E-2</v>
      </c>
      <c r="I3399" s="49">
        <v>0.40566037735849098</v>
      </c>
      <c r="J3399" s="49">
        <v>1.88679245283019E-2</v>
      </c>
      <c r="K3399" s="49">
        <v>1.41509433962264E-2</v>
      </c>
      <c r="L3399" s="49">
        <v>9.4339622641509396E-3</v>
      </c>
      <c r="M3399" s="49">
        <v>5.6603773584905703E-2</v>
      </c>
      <c r="N3399" s="49">
        <v>7.0754716981132101E-2</v>
      </c>
      <c r="O3399" s="49">
        <v>0</v>
      </c>
      <c r="P3399" s="49">
        <v>3.77358490566038E-2</v>
      </c>
      <c r="Q3399" s="49">
        <v>0</v>
      </c>
      <c r="R3399" s="49">
        <v>0</v>
      </c>
      <c r="S3399" s="49">
        <v>6.1320754716981098E-2</v>
      </c>
      <c r="T3399" s="49">
        <v>4.7169811320754698E-3</v>
      </c>
      <c r="U3399" s="49">
        <v>0</v>
      </c>
      <c r="V3399" s="49">
        <v>1</v>
      </c>
      <c r="W3399" s="50">
        <v>212</v>
      </c>
    </row>
    <row r="3400" spans="1:23">
      <c r="A3400" s="46" t="s">
        <v>6976</v>
      </c>
      <c r="B3400" s="47" t="s">
        <v>7019</v>
      </c>
      <c r="C3400" s="48" t="s">
        <v>7020</v>
      </c>
      <c r="D3400" s="49">
        <v>5.17647058823529E-2</v>
      </c>
      <c r="E3400" s="49">
        <v>0.19294117647058801</v>
      </c>
      <c r="F3400" s="49">
        <v>1.41176470588235E-2</v>
      </c>
      <c r="G3400" s="49">
        <v>0.11764705882352899</v>
      </c>
      <c r="H3400" s="49">
        <v>7.2941176470588204E-2</v>
      </c>
      <c r="I3400" s="49">
        <v>0.27764705882352902</v>
      </c>
      <c r="J3400" s="49">
        <v>1.41176470588235E-2</v>
      </c>
      <c r="K3400" s="49">
        <v>3.05882352941176E-2</v>
      </c>
      <c r="L3400" s="49">
        <v>0</v>
      </c>
      <c r="M3400" s="49">
        <v>6.3529411764705904E-2</v>
      </c>
      <c r="N3400" s="49">
        <v>8.70588235294118E-2</v>
      </c>
      <c r="O3400" s="49">
        <v>0</v>
      </c>
      <c r="P3400" s="49">
        <v>2.3529411764705899E-2</v>
      </c>
      <c r="Q3400" s="49">
        <v>0</v>
      </c>
      <c r="R3400" s="49">
        <v>0</v>
      </c>
      <c r="S3400" s="49">
        <v>3.2941176470588203E-2</v>
      </c>
      <c r="T3400" s="49">
        <v>0</v>
      </c>
      <c r="U3400" s="49">
        <v>2.11764705882353E-2</v>
      </c>
      <c r="V3400" s="49">
        <v>1</v>
      </c>
      <c r="W3400" s="50">
        <v>425</v>
      </c>
    </row>
    <row r="3401" spans="1:23">
      <c r="A3401" s="46" t="s">
        <v>6978</v>
      </c>
      <c r="B3401" s="47" t="s">
        <v>7021</v>
      </c>
      <c r="C3401" s="48" t="s">
        <v>7022</v>
      </c>
      <c r="D3401" s="49">
        <v>0.113112391930836</v>
      </c>
      <c r="E3401" s="49">
        <v>5.0432276657060501E-3</v>
      </c>
      <c r="F3401" s="49">
        <v>2.2334293948126801E-2</v>
      </c>
      <c r="G3401" s="49">
        <v>0.18876080691642699</v>
      </c>
      <c r="H3401" s="49">
        <v>7.3487031700288197E-2</v>
      </c>
      <c r="I3401" s="49">
        <v>0.26945244956772302</v>
      </c>
      <c r="J3401" s="49">
        <v>4.6829971181556199E-2</v>
      </c>
      <c r="K3401" s="49">
        <v>1.2247838616714701E-2</v>
      </c>
      <c r="L3401" s="49">
        <v>1.4409221902017301E-3</v>
      </c>
      <c r="M3401" s="49">
        <v>3.53025936599424E-2</v>
      </c>
      <c r="N3401" s="49">
        <v>4.7550432276657097E-2</v>
      </c>
      <c r="O3401" s="49">
        <v>1.9452449567723299E-2</v>
      </c>
      <c r="P3401" s="49">
        <v>1.3688760806916399E-2</v>
      </c>
      <c r="Q3401" s="49">
        <v>1.4409221902017301E-3</v>
      </c>
      <c r="R3401" s="49">
        <v>0</v>
      </c>
      <c r="S3401" s="49">
        <v>0.13760806916426499</v>
      </c>
      <c r="T3401" s="49">
        <v>3.60230547550432E-3</v>
      </c>
      <c r="U3401" s="49">
        <v>8.6455331412103806E-3</v>
      </c>
      <c r="V3401" s="49">
        <v>1</v>
      </c>
      <c r="W3401" s="50">
        <v>1388</v>
      </c>
    </row>
    <row r="3402" spans="1:23">
      <c r="A3402" s="46" t="s">
        <v>6980</v>
      </c>
      <c r="B3402" s="47" t="s">
        <v>7023</v>
      </c>
      <c r="C3402" s="48" t="s">
        <v>7024</v>
      </c>
      <c r="D3402" s="49">
        <v>0.122855917667238</v>
      </c>
      <c r="E3402" s="49">
        <v>7.67581475128645E-2</v>
      </c>
      <c r="F3402" s="49">
        <v>3.5162950257289903E-2</v>
      </c>
      <c r="G3402" s="49">
        <v>0.11192109777015399</v>
      </c>
      <c r="H3402" s="49">
        <v>4.9313893653516301E-2</v>
      </c>
      <c r="I3402" s="49">
        <v>0.26007718696397902</v>
      </c>
      <c r="J3402" s="49">
        <v>5.4674099485420201E-2</v>
      </c>
      <c r="K3402" s="49">
        <v>1.8439108061749601E-2</v>
      </c>
      <c r="L3402" s="49">
        <v>1.0720411663807899E-3</v>
      </c>
      <c r="M3402" s="49">
        <v>3.6663807890222999E-2</v>
      </c>
      <c r="N3402" s="49">
        <v>7.5257289879931397E-2</v>
      </c>
      <c r="O3402" s="49">
        <v>1.0720411663807899E-3</v>
      </c>
      <c r="P3402" s="49">
        <v>1.35077186963979E-2</v>
      </c>
      <c r="Q3402" s="49">
        <v>8.5763293310463099E-4</v>
      </c>
      <c r="R3402" s="49">
        <v>2.1440823327615799E-4</v>
      </c>
      <c r="S3402" s="49">
        <v>0.12928816466552301</v>
      </c>
      <c r="T3402" s="49">
        <v>2.1440823327615799E-3</v>
      </c>
      <c r="U3402" s="49">
        <v>1.07204116638079E-2</v>
      </c>
      <c r="V3402" s="49">
        <v>1</v>
      </c>
      <c r="W3402" s="50">
        <v>4664</v>
      </c>
    </row>
    <row r="3403" spans="1:23">
      <c r="A3403" s="46" t="s">
        <v>6982</v>
      </c>
      <c r="B3403" s="47" t="s">
        <v>7025</v>
      </c>
      <c r="C3403" s="48" t="s">
        <v>7026</v>
      </c>
      <c r="D3403" s="49">
        <v>0</v>
      </c>
      <c r="E3403" s="49">
        <v>0</v>
      </c>
      <c r="F3403" s="49">
        <v>0</v>
      </c>
      <c r="G3403" s="49">
        <v>0</v>
      </c>
      <c r="H3403" s="49">
        <v>0</v>
      </c>
      <c r="I3403" s="49">
        <v>0.96610800744879</v>
      </c>
      <c r="J3403" s="49">
        <v>7.4487895716946004E-4</v>
      </c>
      <c r="K3403" s="49">
        <v>9.6834264432029797E-3</v>
      </c>
      <c r="L3403" s="49">
        <v>0</v>
      </c>
      <c r="M3403" s="49">
        <v>1.1173184357541901E-3</v>
      </c>
      <c r="N3403" s="49">
        <v>0</v>
      </c>
      <c r="O3403" s="49">
        <v>0</v>
      </c>
      <c r="P3403" s="49">
        <v>3.7243947858473002E-4</v>
      </c>
      <c r="Q3403" s="49">
        <v>0</v>
      </c>
      <c r="R3403" s="49">
        <v>0</v>
      </c>
      <c r="S3403" s="49">
        <v>3.7243947858473002E-4</v>
      </c>
      <c r="T3403" s="49">
        <v>0</v>
      </c>
      <c r="U3403" s="49">
        <v>2.1601489757914299E-2</v>
      </c>
      <c r="V3403" s="49">
        <v>1</v>
      </c>
      <c r="W3403" s="50">
        <v>2685</v>
      </c>
    </row>
    <row r="3404" spans="1:23">
      <c r="A3404" s="46" t="s">
        <v>6984</v>
      </c>
      <c r="B3404" s="47" t="s">
        <v>7027</v>
      </c>
      <c r="C3404" s="48" t="s">
        <v>7028</v>
      </c>
      <c r="D3404" s="49">
        <v>5.63380281690141E-2</v>
      </c>
      <c r="E3404" s="49">
        <v>9.74178403755869E-2</v>
      </c>
      <c r="F3404" s="49">
        <v>1.1737089201877901E-2</v>
      </c>
      <c r="G3404" s="49">
        <v>9.2331768388106403E-2</v>
      </c>
      <c r="H3404" s="49">
        <v>2.2691705790297299E-2</v>
      </c>
      <c r="I3404" s="49">
        <v>0.33607198748043798</v>
      </c>
      <c r="J3404" s="49">
        <v>6.5727699530516395E-2</v>
      </c>
      <c r="K3404" s="49">
        <v>7.8247261345852897E-3</v>
      </c>
      <c r="L3404" s="49">
        <v>1.1737089201877901E-2</v>
      </c>
      <c r="M3404" s="49">
        <v>5.3208137715180001E-2</v>
      </c>
      <c r="N3404" s="49">
        <v>8.0985915492957805E-2</v>
      </c>
      <c r="O3404" s="49">
        <v>1.09546165884194E-2</v>
      </c>
      <c r="P3404" s="49">
        <v>6.6510172143975001E-3</v>
      </c>
      <c r="Q3404" s="49">
        <v>7.8247261345852897E-3</v>
      </c>
      <c r="R3404" s="49">
        <v>3.91236306729264E-4</v>
      </c>
      <c r="S3404" s="49">
        <v>0.12949921752738699</v>
      </c>
      <c r="T3404" s="49">
        <v>3.91236306729264E-4</v>
      </c>
      <c r="U3404" s="49">
        <v>8.2159624413145494E-3</v>
      </c>
      <c r="V3404" s="49">
        <v>1</v>
      </c>
      <c r="W3404" s="50">
        <v>2556</v>
      </c>
    </row>
    <row r="3405" spans="1:23">
      <c r="A3405" s="46" t="s">
        <v>6986</v>
      </c>
      <c r="B3405" s="47" t="s">
        <v>7029</v>
      </c>
      <c r="C3405" s="48" t="s">
        <v>7030</v>
      </c>
      <c r="D3405" s="49">
        <v>0</v>
      </c>
      <c r="E3405" s="49">
        <v>0</v>
      </c>
      <c r="F3405" s="49">
        <v>0</v>
      </c>
      <c r="G3405" s="49">
        <v>0</v>
      </c>
      <c r="H3405" s="49">
        <v>0</v>
      </c>
      <c r="I3405" s="49">
        <v>1</v>
      </c>
      <c r="J3405" s="49">
        <v>0</v>
      </c>
      <c r="K3405" s="49">
        <v>0</v>
      </c>
      <c r="L3405" s="49">
        <v>0</v>
      </c>
      <c r="M3405" s="49">
        <v>0</v>
      </c>
      <c r="N3405" s="49">
        <v>0</v>
      </c>
      <c r="O3405" s="49">
        <v>0</v>
      </c>
      <c r="P3405" s="49">
        <v>0</v>
      </c>
      <c r="Q3405" s="49">
        <v>0</v>
      </c>
      <c r="R3405" s="49">
        <v>0</v>
      </c>
      <c r="S3405" s="49">
        <v>0</v>
      </c>
      <c r="T3405" s="49">
        <v>0</v>
      </c>
      <c r="U3405" s="49">
        <v>0</v>
      </c>
      <c r="V3405" s="49">
        <v>1</v>
      </c>
      <c r="W3405" s="50">
        <v>11</v>
      </c>
    </row>
    <row r="3406" spans="1:23">
      <c r="A3406" s="46" t="s">
        <v>6988</v>
      </c>
      <c r="B3406" s="47" t="s">
        <v>7031</v>
      </c>
      <c r="C3406" s="48" t="s">
        <v>7032</v>
      </c>
      <c r="D3406" s="49">
        <v>0</v>
      </c>
      <c r="E3406" s="49">
        <v>0</v>
      </c>
      <c r="F3406" s="49">
        <v>0</v>
      </c>
      <c r="G3406" s="49">
        <v>0</v>
      </c>
      <c r="H3406" s="49">
        <v>0</v>
      </c>
      <c r="I3406" s="49">
        <v>1</v>
      </c>
      <c r="J3406" s="49">
        <v>0</v>
      </c>
      <c r="K3406" s="49">
        <v>0</v>
      </c>
      <c r="L3406" s="49">
        <v>0</v>
      </c>
      <c r="M3406" s="49">
        <v>0</v>
      </c>
      <c r="N3406" s="49">
        <v>0</v>
      </c>
      <c r="O3406" s="49">
        <v>0</v>
      </c>
      <c r="P3406" s="49">
        <v>0</v>
      </c>
      <c r="Q3406" s="49">
        <v>0</v>
      </c>
      <c r="R3406" s="49">
        <v>0</v>
      </c>
      <c r="S3406" s="49">
        <v>0</v>
      </c>
      <c r="T3406" s="49">
        <v>0</v>
      </c>
      <c r="U3406" s="49">
        <v>0</v>
      </c>
      <c r="V3406" s="49">
        <v>1</v>
      </c>
      <c r="W3406" s="50">
        <v>2</v>
      </c>
    </row>
    <row r="3407" spans="1:23">
      <c r="A3407" s="46" t="s">
        <v>6990</v>
      </c>
      <c r="B3407" s="47" t="s">
        <v>7033</v>
      </c>
      <c r="C3407" s="48" t="s">
        <v>7034</v>
      </c>
      <c r="D3407" s="49">
        <v>8.3532219570405693E-3</v>
      </c>
      <c r="E3407" s="49">
        <v>7.7565632458233905E-2</v>
      </c>
      <c r="F3407" s="49">
        <v>1.19331742243437E-3</v>
      </c>
      <c r="G3407" s="49">
        <v>1.1933174224343699E-2</v>
      </c>
      <c r="H3407" s="49">
        <v>7.1599045346062099E-3</v>
      </c>
      <c r="I3407" s="49">
        <v>6.5632458233890204E-2</v>
      </c>
      <c r="J3407" s="49">
        <v>7.9952267303102606E-2</v>
      </c>
      <c r="K3407" s="49">
        <v>5.9665871121718402E-3</v>
      </c>
      <c r="L3407" s="49">
        <v>0</v>
      </c>
      <c r="M3407" s="49">
        <v>9.5465393794749408E-3</v>
      </c>
      <c r="N3407" s="49">
        <v>3.5799522673031002E-3</v>
      </c>
      <c r="O3407" s="49">
        <v>0.49403341288782798</v>
      </c>
      <c r="P3407" s="49">
        <v>5.9665871121718402E-3</v>
      </c>
      <c r="Q3407" s="49">
        <v>0.119331742243437</v>
      </c>
      <c r="R3407" s="49">
        <v>0</v>
      </c>
      <c r="S3407" s="49">
        <v>0.102625298329356</v>
      </c>
      <c r="T3407" s="49">
        <v>0</v>
      </c>
      <c r="U3407" s="49">
        <v>7.1599045346062099E-3</v>
      </c>
      <c r="V3407" s="49">
        <v>1</v>
      </c>
      <c r="W3407" s="50">
        <v>838</v>
      </c>
    </row>
    <row r="3408" spans="1:23">
      <c r="A3408" s="46" t="s">
        <v>6992</v>
      </c>
      <c r="B3408" s="47" t="s">
        <v>7035</v>
      </c>
      <c r="C3408" s="48" t="s">
        <v>7036</v>
      </c>
      <c r="D3408" s="49"/>
      <c r="E3408" s="49"/>
      <c r="F3408" s="49"/>
      <c r="G3408" s="49"/>
      <c r="H3408" s="49"/>
      <c r="I3408" s="49"/>
      <c r="J3408" s="49"/>
      <c r="K3408" s="49"/>
      <c r="L3408" s="49"/>
      <c r="M3408" s="49"/>
      <c r="N3408" s="49"/>
      <c r="O3408" s="49"/>
      <c r="P3408" s="49"/>
      <c r="Q3408" s="49"/>
      <c r="R3408" s="49"/>
      <c r="S3408" s="49"/>
      <c r="T3408" s="49"/>
      <c r="U3408" s="49"/>
      <c r="V3408" s="49"/>
      <c r="W3408" s="50"/>
    </row>
    <row r="3409" spans="1:23">
      <c r="A3409" s="46" t="s">
        <v>6121</v>
      </c>
      <c r="B3409" s="47" t="s">
        <v>7037</v>
      </c>
      <c r="C3409" s="48" t="s">
        <v>7038</v>
      </c>
      <c r="D3409" s="49">
        <v>0.104347826086957</v>
      </c>
      <c r="E3409" s="49">
        <v>0</v>
      </c>
      <c r="F3409" s="49">
        <v>8.6956521739130401E-3</v>
      </c>
      <c r="G3409" s="49">
        <v>3.4782608695652202E-2</v>
      </c>
      <c r="H3409" s="49">
        <v>3.4782608695652202E-2</v>
      </c>
      <c r="I3409" s="49">
        <v>0.104347826086957</v>
      </c>
      <c r="J3409" s="49">
        <v>0.38260869565217398</v>
      </c>
      <c r="K3409" s="49">
        <v>1.7391304347826101E-2</v>
      </c>
      <c r="L3409" s="49">
        <v>0</v>
      </c>
      <c r="M3409" s="49">
        <v>0</v>
      </c>
      <c r="N3409" s="49">
        <v>2.6086956521739101E-2</v>
      </c>
      <c r="O3409" s="49">
        <v>0</v>
      </c>
      <c r="P3409" s="49">
        <v>8.6956521739130401E-3</v>
      </c>
      <c r="Q3409" s="49">
        <v>0</v>
      </c>
      <c r="R3409" s="49">
        <v>0</v>
      </c>
      <c r="S3409" s="49">
        <v>0.26956521739130401</v>
      </c>
      <c r="T3409" s="49">
        <v>8.6956521739130401E-3</v>
      </c>
      <c r="U3409" s="49">
        <v>0</v>
      </c>
      <c r="V3409" s="49">
        <v>1</v>
      </c>
      <c r="W3409" s="50">
        <v>115</v>
      </c>
    </row>
    <row r="3410" spans="1:23">
      <c r="A3410" s="46" t="s">
        <v>6994</v>
      </c>
      <c r="B3410" s="47" t="s">
        <v>7039</v>
      </c>
      <c r="C3410" s="48" t="s">
        <v>7040</v>
      </c>
      <c r="D3410" s="49">
        <v>8.7579617834394899E-2</v>
      </c>
      <c r="E3410" s="49">
        <v>1.5923566878980899E-3</v>
      </c>
      <c r="F3410" s="49">
        <v>1.9108280254777101E-2</v>
      </c>
      <c r="G3410" s="49">
        <v>0.21974522292993601</v>
      </c>
      <c r="H3410" s="49">
        <v>6.2101910828025499E-2</v>
      </c>
      <c r="I3410" s="49">
        <v>0.224522292993631</v>
      </c>
      <c r="J3410" s="49">
        <v>3.34394904458599E-2</v>
      </c>
      <c r="K3410" s="49">
        <v>2.54777070063694E-2</v>
      </c>
      <c r="L3410" s="49">
        <v>1.5923566878980899E-3</v>
      </c>
      <c r="M3410" s="49">
        <v>7.32484076433121E-2</v>
      </c>
      <c r="N3410" s="49">
        <v>9.5541401273885398E-2</v>
      </c>
      <c r="O3410" s="49">
        <v>3.1847133757961798E-3</v>
      </c>
      <c r="P3410" s="49">
        <v>3.0254777070063701E-2</v>
      </c>
      <c r="Q3410" s="49">
        <v>0</v>
      </c>
      <c r="R3410" s="49">
        <v>0</v>
      </c>
      <c r="S3410" s="49">
        <v>0.101910828025478</v>
      </c>
      <c r="T3410" s="49">
        <v>6.3694267515923596E-3</v>
      </c>
      <c r="U3410" s="49">
        <v>1.4331210191082799E-2</v>
      </c>
      <c r="V3410" s="49">
        <v>1</v>
      </c>
      <c r="W3410" s="50">
        <v>628</v>
      </c>
    </row>
    <row r="3411" spans="1:23">
      <c r="A3411" s="46" t="s">
        <v>6996</v>
      </c>
      <c r="B3411" s="47" t="s">
        <v>7041</v>
      </c>
      <c r="C3411" s="48" t="s">
        <v>7042</v>
      </c>
      <c r="D3411" s="49">
        <v>0.26585365853658499</v>
      </c>
      <c r="E3411" s="49">
        <v>6.0975609756097598E-3</v>
      </c>
      <c r="F3411" s="49">
        <v>6.3414634146341506E-2</v>
      </c>
      <c r="G3411" s="49">
        <v>0.11097560975609801</v>
      </c>
      <c r="H3411" s="49">
        <v>6.2195121951219498E-2</v>
      </c>
      <c r="I3411" s="49">
        <v>0.23414634146341501</v>
      </c>
      <c r="J3411" s="49">
        <v>2.07317073170732E-2</v>
      </c>
      <c r="K3411" s="49">
        <v>2.19512195121951E-2</v>
      </c>
      <c r="L3411" s="49">
        <v>1.7073170731707301E-2</v>
      </c>
      <c r="M3411" s="49">
        <v>3.1707317073170697E-2</v>
      </c>
      <c r="N3411" s="49">
        <v>5.12195121951219E-2</v>
      </c>
      <c r="O3411" s="49">
        <v>3.65853658536585E-3</v>
      </c>
      <c r="P3411" s="49">
        <v>3.65853658536585E-3</v>
      </c>
      <c r="Q3411" s="49">
        <v>1.2195121951219499E-3</v>
      </c>
      <c r="R3411" s="49">
        <v>8.5365853658536592E-3</v>
      </c>
      <c r="S3411" s="49">
        <v>6.3414634146341506E-2</v>
      </c>
      <c r="T3411" s="49">
        <v>1.8292682926829298E-2</v>
      </c>
      <c r="U3411" s="49">
        <v>1.5853658536585401E-2</v>
      </c>
      <c r="V3411" s="49">
        <v>1</v>
      </c>
      <c r="W3411" s="50">
        <v>820</v>
      </c>
    </row>
    <row r="3412" spans="1:23">
      <c r="A3412" s="46" t="s">
        <v>6998</v>
      </c>
      <c r="B3412" s="47" t="s">
        <v>7043</v>
      </c>
      <c r="C3412" s="48" t="s">
        <v>7044</v>
      </c>
      <c r="D3412" s="49">
        <v>7.0671378091872799E-3</v>
      </c>
      <c r="E3412" s="49">
        <v>0</v>
      </c>
      <c r="F3412" s="49">
        <v>3.53356890459364E-3</v>
      </c>
      <c r="G3412" s="49">
        <v>1.41342756183746E-2</v>
      </c>
      <c r="H3412" s="49">
        <v>1.06007067137809E-2</v>
      </c>
      <c r="I3412" s="49">
        <v>0</v>
      </c>
      <c r="J3412" s="49">
        <v>0.22968197879858701</v>
      </c>
      <c r="K3412" s="49">
        <v>7.0671378091872799E-3</v>
      </c>
      <c r="L3412" s="49">
        <v>0</v>
      </c>
      <c r="M3412" s="49">
        <v>1.41342756183746E-2</v>
      </c>
      <c r="N3412" s="49">
        <v>2.1201413427561801E-2</v>
      </c>
      <c r="O3412" s="49">
        <v>0</v>
      </c>
      <c r="P3412" s="49">
        <v>0</v>
      </c>
      <c r="Q3412" s="49">
        <v>0</v>
      </c>
      <c r="R3412" s="49">
        <v>0</v>
      </c>
      <c r="S3412" s="49">
        <v>0.68904593639575995</v>
      </c>
      <c r="T3412" s="49">
        <v>0</v>
      </c>
      <c r="U3412" s="49">
        <v>3.53356890459364E-3</v>
      </c>
      <c r="V3412" s="49">
        <v>1</v>
      </c>
      <c r="W3412" s="50">
        <v>283</v>
      </c>
    </row>
    <row r="3413" spans="1:23">
      <c r="A3413" s="46" t="s">
        <v>6999</v>
      </c>
      <c r="B3413" s="47" t="s">
        <v>7045</v>
      </c>
      <c r="C3413" s="48" t="s">
        <v>7046</v>
      </c>
      <c r="D3413" s="49"/>
      <c r="E3413" s="49"/>
      <c r="F3413" s="49"/>
      <c r="G3413" s="49"/>
      <c r="H3413" s="49"/>
      <c r="I3413" s="49"/>
      <c r="J3413" s="49"/>
      <c r="K3413" s="49"/>
      <c r="L3413" s="49"/>
      <c r="M3413" s="49"/>
      <c r="N3413" s="49"/>
      <c r="O3413" s="49"/>
      <c r="P3413" s="49"/>
      <c r="Q3413" s="49"/>
      <c r="R3413" s="49"/>
      <c r="S3413" s="49"/>
      <c r="T3413" s="49"/>
      <c r="U3413" s="49"/>
      <c r="V3413" s="49"/>
      <c r="W3413" s="50"/>
    </row>
    <row r="3414" spans="1:23">
      <c r="A3414" s="46" t="s">
        <v>7001</v>
      </c>
      <c r="B3414" s="47" t="s">
        <v>7047</v>
      </c>
      <c r="C3414" s="48" t="s">
        <v>5929</v>
      </c>
      <c r="D3414" s="49">
        <v>0.17647058823529399</v>
      </c>
      <c r="E3414" s="49">
        <v>2.9411764705882401E-2</v>
      </c>
      <c r="F3414" s="49">
        <v>2.9411764705882401E-2</v>
      </c>
      <c r="G3414" s="49">
        <v>0.29411764705882398</v>
      </c>
      <c r="H3414" s="49">
        <v>8.8235294117647106E-2</v>
      </c>
      <c r="I3414" s="49">
        <v>0.14705882352941199</v>
      </c>
      <c r="J3414" s="49">
        <v>0</v>
      </c>
      <c r="K3414" s="49">
        <v>0</v>
      </c>
      <c r="L3414" s="49">
        <v>0</v>
      </c>
      <c r="M3414" s="49">
        <v>0</v>
      </c>
      <c r="N3414" s="49">
        <v>0</v>
      </c>
      <c r="O3414" s="49">
        <v>2.9411764705882401E-2</v>
      </c>
      <c r="P3414" s="49">
        <v>2.9411764705882401E-2</v>
      </c>
      <c r="Q3414" s="49">
        <v>0</v>
      </c>
      <c r="R3414" s="49">
        <v>0</v>
      </c>
      <c r="S3414" s="49">
        <v>0.11764705882352899</v>
      </c>
      <c r="T3414" s="49">
        <v>5.8823529411764698E-2</v>
      </c>
      <c r="U3414" s="49">
        <v>0</v>
      </c>
      <c r="V3414" s="49">
        <v>1</v>
      </c>
      <c r="W3414" s="50">
        <v>34</v>
      </c>
    </row>
    <row r="3415" spans="1:23">
      <c r="A3415" s="46" t="s">
        <v>7003</v>
      </c>
      <c r="B3415" s="47" t="s">
        <v>7048</v>
      </c>
      <c r="C3415" s="48" t="s">
        <v>7049</v>
      </c>
      <c r="D3415" s="49">
        <v>3.77358490566038E-2</v>
      </c>
      <c r="E3415" s="49">
        <v>0.277122641509434</v>
      </c>
      <c r="F3415" s="49">
        <v>9.4339622641509396E-3</v>
      </c>
      <c r="G3415" s="49">
        <v>9.4339622641509399E-2</v>
      </c>
      <c r="H3415" s="49">
        <v>8.3726415094339604E-2</v>
      </c>
      <c r="I3415" s="49">
        <v>0.30070754716981102</v>
      </c>
      <c r="J3415" s="49">
        <v>1.88679245283019E-2</v>
      </c>
      <c r="K3415" s="49">
        <v>1.06132075471698E-2</v>
      </c>
      <c r="L3415" s="49">
        <v>2.3584905660377401E-3</v>
      </c>
      <c r="M3415" s="49">
        <v>3.3018867924528301E-2</v>
      </c>
      <c r="N3415" s="49">
        <v>4.8349056603773602E-2</v>
      </c>
      <c r="O3415" s="49">
        <v>0</v>
      </c>
      <c r="P3415" s="49">
        <v>1.53301886792453E-2</v>
      </c>
      <c r="Q3415" s="49">
        <v>0</v>
      </c>
      <c r="R3415" s="49">
        <v>0</v>
      </c>
      <c r="S3415" s="49">
        <v>6.0141509433962299E-2</v>
      </c>
      <c r="T3415" s="49">
        <v>1.17924528301887E-3</v>
      </c>
      <c r="U3415" s="49">
        <v>7.0754716981132103E-3</v>
      </c>
      <c r="V3415" s="49">
        <v>1</v>
      </c>
      <c r="W3415" s="50">
        <v>848</v>
      </c>
    </row>
    <row r="3416" spans="1:23">
      <c r="A3416" s="46" t="s">
        <v>7005</v>
      </c>
      <c r="B3416" s="47" t="s">
        <v>7050</v>
      </c>
      <c r="C3416" s="48" t="s">
        <v>7051</v>
      </c>
      <c r="D3416" s="49">
        <v>7.2349570200573102E-2</v>
      </c>
      <c r="E3416" s="49">
        <v>0</v>
      </c>
      <c r="F3416" s="49">
        <v>2.93696275071633E-2</v>
      </c>
      <c r="G3416" s="49">
        <v>0.49713467048710602</v>
      </c>
      <c r="H3416" s="49">
        <v>5.5873925501432699E-2</v>
      </c>
      <c r="I3416" s="49">
        <v>7.0916905444126099E-2</v>
      </c>
      <c r="J3416" s="49">
        <v>1.2177650429799401E-2</v>
      </c>
      <c r="K3416" s="49">
        <v>2.4355300859598899E-2</v>
      </c>
      <c r="L3416" s="49">
        <v>7.1633237822349601E-4</v>
      </c>
      <c r="M3416" s="49">
        <v>4.15472779369628E-2</v>
      </c>
      <c r="N3416" s="49">
        <v>1.14613180515759E-2</v>
      </c>
      <c r="O3416" s="49">
        <v>6.0888252148997103E-2</v>
      </c>
      <c r="P3416" s="49">
        <v>1.28939828080229E-2</v>
      </c>
      <c r="Q3416" s="49">
        <v>7.5931232091690504E-2</v>
      </c>
      <c r="R3416" s="49">
        <v>7.8796561604584509E-3</v>
      </c>
      <c r="S3416" s="49">
        <v>4.29799426934097E-3</v>
      </c>
      <c r="T3416" s="49">
        <v>4.29799426934097E-3</v>
      </c>
      <c r="U3416" s="49">
        <v>1.7908309455587398E-2</v>
      </c>
      <c r="V3416" s="49">
        <v>1</v>
      </c>
      <c r="W3416" s="50">
        <v>1396</v>
      </c>
    </row>
    <row r="3417" spans="1:23">
      <c r="A3417" s="46" t="s">
        <v>7007</v>
      </c>
      <c r="B3417" s="47" t="s">
        <v>7052</v>
      </c>
      <c r="C3417" s="48" t="s">
        <v>7053</v>
      </c>
      <c r="D3417" s="49">
        <v>0.12448132780083</v>
      </c>
      <c r="E3417" s="49">
        <v>0</v>
      </c>
      <c r="F3417" s="49">
        <v>0</v>
      </c>
      <c r="G3417" s="49">
        <v>4.5643153526971E-2</v>
      </c>
      <c r="H3417" s="49">
        <v>3.3195020746888002E-2</v>
      </c>
      <c r="I3417" s="49">
        <v>8.29875518672199E-2</v>
      </c>
      <c r="J3417" s="49">
        <v>0.170124481327801</v>
      </c>
      <c r="K3417" s="49">
        <v>5.39419087136929E-2</v>
      </c>
      <c r="L3417" s="49">
        <v>0</v>
      </c>
      <c r="M3417" s="49">
        <v>1.6597510373444001E-2</v>
      </c>
      <c r="N3417" s="49">
        <v>1.6597510373444001E-2</v>
      </c>
      <c r="O3417" s="49">
        <v>0</v>
      </c>
      <c r="P3417" s="49">
        <v>0</v>
      </c>
      <c r="Q3417" s="49">
        <v>0</v>
      </c>
      <c r="R3417" s="49">
        <v>0</v>
      </c>
      <c r="S3417" s="49">
        <v>0.44398340248962698</v>
      </c>
      <c r="T3417" s="49">
        <v>0</v>
      </c>
      <c r="U3417" s="49">
        <v>1.2448132780083001E-2</v>
      </c>
      <c r="V3417" s="49">
        <v>1</v>
      </c>
      <c r="W3417" s="50">
        <v>241</v>
      </c>
    </row>
    <row r="3418" spans="1:23">
      <c r="A3418" s="46" t="s">
        <v>7009</v>
      </c>
      <c r="B3418" s="47" t="s">
        <v>7054</v>
      </c>
      <c r="C3418" s="48" t="s">
        <v>7055</v>
      </c>
      <c r="D3418" s="49">
        <v>6.5454545454545501E-2</v>
      </c>
      <c r="E3418" s="49">
        <v>0</v>
      </c>
      <c r="F3418" s="49">
        <v>7.2727272727272701E-3</v>
      </c>
      <c r="G3418" s="49">
        <v>6.18181818181818E-2</v>
      </c>
      <c r="H3418" s="49">
        <v>0.04</v>
      </c>
      <c r="I3418" s="49">
        <v>2.9090909090909101E-2</v>
      </c>
      <c r="J3418" s="49">
        <v>9.0909090909090898E-2</v>
      </c>
      <c r="K3418" s="49">
        <v>1.8181818181818198E-2</v>
      </c>
      <c r="L3418" s="49">
        <v>0</v>
      </c>
      <c r="M3418" s="49">
        <v>6.18181818181818E-2</v>
      </c>
      <c r="N3418" s="49">
        <v>6.18181818181818E-2</v>
      </c>
      <c r="O3418" s="49">
        <v>0</v>
      </c>
      <c r="P3418" s="49">
        <v>0</v>
      </c>
      <c r="Q3418" s="49">
        <v>0</v>
      </c>
      <c r="R3418" s="49">
        <v>0</v>
      </c>
      <c r="S3418" s="49">
        <v>0.56000000000000005</v>
      </c>
      <c r="T3418" s="49">
        <v>0</v>
      </c>
      <c r="U3418" s="49">
        <v>3.6363636363636398E-3</v>
      </c>
      <c r="V3418" s="49">
        <v>1</v>
      </c>
      <c r="W3418" s="50">
        <v>275</v>
      </c>
    </row>
    <row r="3419" spans="1:23">
      <c r="A3419" s="46" t="s">
        <v>7011</v>
      </c>
      <c r="B3419" s="47" t="s">
        <v>7056</v>
      </c>
      <c r="C3419" s="48" t="s">
        <v>7057</v>
      </c>
      <c r="D3419" s="49">
        <v>0.107865168539326</v>
      </c>
      <c r="E3419" s="49">
        <v>0</v>
      </c>
      <c r="F3419" s="49">
        <v>2.6966292134831499E-2</v>
      </c>
      <c r="G3419" s="49">
        <v>0.101123595505618</v>
      </c>
      <c r="H3419" s="49">
        <v>0.103370786516854</v>
      </c>
      <c r="I3419" s="49">
        <v>0.33483146067415698</v>
      </c>
      <c r="J3419" s="49">
        <v>4.0449438202247202E-2</v>
      </c>
      <c r="K3419" s="49">
        <v>1.1235955056179799E-2</v>
      </c>
      <c r="L3419" s="49">
        <v>0</v>
      </c>
      <c r="M3419" s="49">
        <v>9.4382022471910104E-2</v>
      </c>
      <c r="N3419" s="49">
        <v>2.2471910112359599E-2</v>
      </c>
      <c r="O3419" s="49">
        <v>0</v>
      </c>
      <c r="P3419" s="49">
        <v>1.3483146067415699E-2</v>
      </c>
      <c r="Q3419" s="49">
        <v>0</v>
      </c>
      <c r="R3419" s="49">
        <v>0</v>
      </c>
      <c r="S3419" s="49">
        <v>0.123595505617978</v>
      </c>
      <c r="T3419" s="49">
        <v>1.79775280898876E-2</v>
      </c>
      <c r="U3419" s="49">
        <v>2.24719101123596E-3</v>
      </c>
      <c r="V3419" s="49">
        <v>1</v>
      </c>
      <c r="W3419" s="50">
        <v>445</v>
      </c>
    </row>
    <row r="3420" spans="1:23">
      <c r="A3420" s="46" t="s">
        <v>7013</v>
      </c>
      <c r="B3420" s="47" t="s">
        <v>7058</v>
      </c>
      <c r="C3420" s="48" t="s">
        <v>7059</v>
      </c>
      <c r="D3420" s="49"/>
      <c r="E3420" s="49"/>
      <c r="F3420" s="49"/>
      <c r="G3420" s="49"/>
      <c r="H3420" s="49"/>
      <c r="I3420" s="49"/>
      <c r="J3420" s="49"/>
      <c r="K3420" s="49"/>
      <c r="L3420" s="49"/>
      <c r="M3420" s="49"/>
      <c r="N3420" s="49"/>
      <c r="O3420" s="49"/>
      <c r="P3420" s="49"/>
      <c r="Q3420" s="49"/>
      <c r="R3420" s="49"/>
      <c r="S3420" s="49"/>
      <c r="T3420" s="49"/>
      <c r="U3420" s="49"/>
      <c r="V3420" s="49"/>
      <c r="W3420" s="50"/>
    </row>
    <row r="3421" spans="1:23">
      <c r="A3421" s="46" t="s">
        <v>7015</v>
      </c>
      <c r="B3421" s="47" t="s">
        <v>7060</v>
      </c>
      <c r="C3421" s="48" t="s">
        <v>7061</v>
      </c>
      <c r="D3421" s="49">
        <v>2.7235921972764102E-2</v>
      </c>
      <c r="E3421" s="49">
        <v>0.114096429885904</v>
      </c>
      <c r="F3421" s="49">
        <v>2.7972027972028E-2</v>
      </c>
      <c r="G3421" s="49">
        <v>8.9804931910195104E-2</v>
      </c>
      <c r="H3421" s="49">
        <v>7.9867500920132506E-2</v>
      </c>
      <c r="I3421" s="49">
        <v>0.32830327567169698</v>
      </c>
      <c r="J3421" s="49">
        <v>7.1034228928965798E-2</v>
      </c>
      <c r="K3421" s="49">
        <v>1.6562384983437602E-2</v>
      </c>
      <c r="L3421" s="49">
        <v>3.6805299963194699E-4</v>
      </c>
      <c r="M3421" s="49">
        <v>2.0242914979757099E-2</v>
      </c>
      <c r="N3421" s="49">
        <v>9.8270150901729802E-2</v>
      </c>
      <c r="O3421" s="49">
        <v>3.6805299963194699E-4</v>
      </c>
      <c r="P3421" s="49">
        <v>1.14096429885904E-2</v>
      </c>
      <c r="Q3421" s="49">
        <v>3.6805299963194699E-4</v>
      </c>
      <c r="R3421" s="49">
        <v>3.6805299963194699E-4</v>
      </c>
      <c r="S3421" s="49">
        <v>0.101950680898049</v>
      </c>
      <c r="T3421" s="49">
        <v>3.6805299963194702E-3</v>
      </c>
      <c r="U3421" s="49">
        <v>8.0971659919028306E-3</v>
      </c>
      <c r="V3421" s="49">
        <v>1</v>
      </c>
      <c r="W3421" s="50">
        <v>2717</v>
      </c>
    </row>
    <row r="3422" spans="1:23">
      <c r="A3422" s="46" t="s">
        <v>7017</v>
      </c>
      <c r="B3422" s="47" t="s">
        <v>7062</v>
      </c>
      <c r="C3422" s="48" t="s">
        <v>7063</v>
      </c>
      <c r="D3422" s="49">
        <v>5.5459272097053702E-2</v>
      </c>
      <c r="E3422" s="49">
        <v>5.1126516464471403E-2</v>
      </c>
      <c r="F3422" s="49">
        <v>5.6325823223570201E-2</v>
      </c>
      <c r="G3422" s="49">
        <v>0.16204506065857899</v>
      </c>
      <c r="H3422" s="49">
        <v>7.6256499133448896E-2</v>
      </c>
      <c r="I3422" s="49">
        <v>0.214038128249567</v>
      </c>
      <c r="J3422" s="49">
        <v>3.6395147313691499E-2</v>
      </c>
      <c r="K3422" s="49">
        <v>1.90641247833622E-2</v>
      </c>
      <c r="L3422" s="49">
        <v>1.7331022530329299E-3</v>
      </c>
      <c r="M3422" s="49">
        <v>9.2720970537261693E-2</v>
      </c>
      <c r="N3422" s="49">
        <v>7.9722703639514697E-2</v>
      </c>
      <c r="O3422" s="49">
        <v>1.7331022530329299E-3</v>
      </c>
      <c r="P3422" s="49">
        <v>8.6655112651646393E-3</v>
      </c>
      <c r="Q3422" s="49">
        <v>6.9324090121317197E-3</v>
      </c>
      <c r="R3422" s="49">
        <v>5.1993067590987898E-3</v>
      </c>
      <c r="S3422" s="49">
        <v>0.103119584055459</v>
      </c>
      <c r="T3422" s="49">
        <v>8.6655112651646399E-4</v>
      </c>
      <c r="U3422" s="49">
        <v>2.8596187175043301E-2</v>
      </c>
      <c r="V3422" s="49">
        <v>1</v>
      </c>
      <c r="W3422" s="50">
        <v>1154</v>
      </c>
    </row>
    <row r="3423" spans="1:23">
      <c r="A3423" s="46" t="s">
        <v>7023</v>
      </c>
      <c r="B3423" s="47" t="s">
        <v>7064</v>
      </c>
      <c r="C3423" s="48" t="s">
        <v>7065</v>
      </c>
      <c r="D3423" s="49">
        <v>6.7039106145251395E-2</v>
      </c>
      <c r="E3423" s="49">
        <v>0</v>
      </c>
      <c r="F3423" s="49">
        <v>1.67597765363128E-2</v>
      </c>
      <c r="G3423" s="49">
        <v>0.13407821229050301</v>
      </c>
      <c r="H3423" s="49">
        <v>6.1452513966480403E-2</v>
      </c>
      <c r="I3423" s="49">
        <v>0.18994413407821201</v>
      </c>
      <c r="J3423" s="49">
        <v>0.100558659217877</v>
      </c>
      <c r="K3423" s="49">
        <v>1.67597765363128E-2</v>
      </c>
      <c r="L3423" s="49">
        <v>0</v>
      </c>
      <c r="M3423" s="49">
        <v>4.4692737430167599E-2</v>
      </c>
      <c r="N3423" s="49">
        <v>0.13407821229050301</v>
      </c>
      <c r="O3423" s="49">
        <v>0</v>
      </c>
      <c r="P3423" s="49">
        <v>2.23463687150838E-2</v>
      </c>
      <c r="Q3423" s="49">
        <v>0</v>
      </c>
      <c r="R3423" s="49">
        <v>0</v>
      </c>
      <c r="S3423" s="49">
        <v>0.206703910614525</v>
      </c>
      <c r="T3423" s="49">
        <v>5.5865921787709499E-3</v>
      </c>
      <c r="U3423" s="49">
        <v>0</v>
      </c>
      <c r="V3423" s="49">
        <v>1</v>
      </c>
      <c r="W3423" s="50">
        <v>179</v>
      </c>
    </row>
    <row r="3424" spans="1:23">
      <c r="A3424" s="46" t="s">
        <v>7019</v>
      </c>
      <c r="B3424" s="47" t="s">
        <v>7066</v>
      </c>
      <c r="C3424" s="48" t="s">
        <v>7067</v>
      </c>
      <c r="D3424" s="49">
        <v>1.86965811965812E-2</v>
      </c>
      <c r="E3424" s="49">
        <v>0.137820512820513</v>
      </c>
      <c r="F3424" s="49">
        <v>1.9230769230769201E-2</v>
      </c>
      <c r="G3424" s="49">
        <v>0.10630341880341899</v>
      </c>
      <c r="H3424" s="49">
        <v>3.7393162393162399E-2</v>
      </c>
      <c r="I3424" s="49">
        <v>0.226495726495726</v>
      </c>
      <c r="J3424" s="49">
        <v>8.3333333333333301E-2</v>
      </c>
      <c r="K3424" s="49">
        <v>1.4957264957265E-2</v>
      </c>
      <c r="L3424" s="49">
        <v>2.13675213675214E-3</v>
      </c>
      <c r="M3424" s="49">
        <v>3.4722222222222203E-2</v>
      </c>
      <c r="N3424" s="49">
        <v>7.7991452991453006E-2</v>
      </c>
      <c r="O3424" s="49">
        <v>5.8760683760683803E-3</v>
      </c>
      <c r="P3424" s="49">
        <v>1.38888888888889E-2</v>
      </c>
      <c r="Q3424" s="49">
        <v>5.3418803418803402E-4</v>
      </c>
      <c r="R3424" s="49">
        <v>0</v>
      </c>
      <c r="S3424" s="49">
        <v>0.19871794871794901</v>
      </c>
      <c r="T3424" s="49">
        <v>1.86965811965812E-2</v>
      </c>
      <c r="U3424" s="49">
        <v>3.2051282051282098E-3</v>
      </c>
      <c r="V3424" s="49">
        <v>1</v>
      </c>
      <c r="W3424" s="50">
        <v>1872</v>
      </c>
    </row>
    <row r="3425" spans="1:23">
      <c r="A3425" s="46" t="s">
        <v>7021</v>
      </c>
      <c r="B3425" s="47" t="s">
        <v>7068</v>
      </c>
      <c r="C3425" s="48" t="s">
        <v>7069</v>
      </c>
      <c r="D3425" s="49">
        <v>1.2084592145015099E-3</v>
      </c>
      <c r="E3425" s="49">
        <v>0</v>
      </c>
      <c r="F3425" s="49">
        <v>3.0211480362537799E-3</v>
      </c>
      <c r="G3425" s="49">
        <v>7.0694864048338399E-2</v>
      </c>
      <c r="H3425" s="49">
        <v>1.4501510574018101E-2</v>
      </c>
      <c r="I3425" s="49">
        <v>0.61873111782477297</v>
      </c>
      <c r="J3425" s="49">
        <v>1.8731117824773401E-2</v>
      </c>
      <c r="K3425" s="49">
        <v>1.8731117824773401E-2</v>
      </c>
      <c r="L3425" s="49">
        <v>5.4984894259818701E-2</v>
      </c>
      <c r="M3425" s="49">
        <v>7.6737160120845901E-2</v>
      </c>
      <c r="N3425" s="49">
        <v>1.7522658610271899E-2</v>
      </c>
      <c r="O3425" s="49">
        <v>1.2084592145015099E-3</v>
      </c>
      <c r="P3425" s="49">
        <v>1.7522658610271899E-2</v>
      </c>
      <c r="Q3425" s="49">
        <v>0</v>
      </c>
      <c r="R3425" s="49">
        <v>6.0422960725075496E-4</v>
      </c>
      <c r="S3425" s="49">
        <v>5.9214501510574002E-2</v>
      </c>
      <c r="T3425" s="49">
        <v>6.0422960725075496E-4</v>
      </c>
      <c r="U3425" s="49">
        <v>2.5981873111782499E-2</v>
      </c>
      <c r="V3425" s="49">
        <v>1</v>
      </c>
      <c r="W3425" s="50">
        <v>1655</v>
      </c>
    </row>
    <row r="3426" spans="1:23">
      <c r="A3426" s="46" t="s">
        <v>7025</v>
      </c>
      <c r="B3426" s="47" t="s">
        <v>7070</v>
      </c>
      <c r="C3426" s="48" t="s">
        <v>7071</v>
      </c>
      <c r="D3426" s="49">
        <v>2.9576338928856898E-2</v>
      </c>
      <c r="E3426" s="49">
        <v>7.9936051159072697E-4</v>
      </c>
      <c r="F3426" s="49">
        <v>3.9968025579536402E-2</v>
      </c>
      <c r="G3426" s="49">
        <v>0.201438848920863</v>
      </c>
      <c r="H3426" s="49">
        <v>2.3980815347721799E-3</v>
      </c>
      <c r="I3426" s="49">
        <v>0.55795363709032797</v>
      </c>
      <c r="J3426" s="49">
        <v>3.4372501998401299E-2</v>
      </c>
      <c r="K3426" s="49">
        <v>2.3980815347721799E-3</v>
      </c>
      <c r="L3426" s="49">
        <v>1.8385291766586698E-2</v>
      </c>
      <c r="M3426" s="49">
        <v>3.9968025579536397E-3</v>
      </c>
      <c r="N3426" s="49">
        <v>5.6754596322941699E-2</v>
      </c>
      <c r="O3426" s="49">
        <v>2.3181454836131099E-2</v>
      </c>
      <c r="P3426" s="49">
        <v>1.11910471622702E-2</v>
      </c>
      <c r="Q3426" s="49">
        <v>0</v>
      </c>
      <c r="R3426" s="49">
        <v>0</v>
      </c>
      <c r="S3426" s="49">
        <v>3.19744204636291E-3</v>
      </c>
      <c r="T3426" s="49">
        <v>0</v>
      </c>
      <c r="U3426" s="49">
        <v>1.4388489208633099E-2</v>
      </c>
      <c r="V3426" s="49">
        <v>1</v>
      </c>
      <c r="W3426" s="50">
        <v>1251</v>
      </c>
    </row>
    <row r="3427" spans="1:23">
      <c r="A3427" s="46" t="s">
        <v>7027</v>
      </c>
      <c r="B3427" s="47" t="s">
        <v>7072</v>
      </c>
      <c r="C3427" s="48" t="s">
        <v>7073</v>
      </c>
      <c r="D3427" s="49">
        <v>0.19672131147541</v>
      </c>
      <c r="E3427" s="49">
        <v>0</v>
      </c>
      <c r="F3427" s="49">
        <v>8.1967213114754103E-3</v>
      </c>
      <c r="G3427" s="49">
        <v>2.4590163934426201E-2</v>
      </c>
      <c r="H3427" s="49">
        <v>7.3770491803278701E-2</v>
      </c>
      <c r="I3427" s="49">
        <v>9.8360655737704902E-2</v>
      </c>
      <c r="J3427" s="49">
        <v>3.2786885245901599E-2</v>
      </c>
      <c r="K3427" s="49">
        <v>8.1967213114754103E-3</v>
      </c>
      <c r="L3427" s="49">
        <v>0</v>
      </c>
      <c r="M3427" s="49">
        <v>5.7377049180327898E-2</v>
      </c>
      <c r="N3427" s="49">
        <v>7.3770491803278701E-2</v>
      </c>
      <c r="O3427" s="49">
        <v>0</v>
      </c>
      <c r="P3427" s="49">
        <v>0</v>
      </c>
      <c r="Q3427" s="49">
        <v>8.1967213114754103E-3</v>
      </c>
      <c r="R3427" s="49">
        <v>0</v>
      </c>
      <c r="S3427" s="49">
        <v>0.38524590163934402</v>
      </c>
      <c r="T3427" s="49">
        <v>2.4590163934426201E-2</v>
      </c>
      <c r="U3427" s="49">
        <v>8.1967213114754103E-3</v>
      </c>
      <c r="V3427" s="49">
        <v>1</v>
      </c>
      <c r="W3427" s="50">
        <v>122</v>
      </c>
    </row>
    <row r="3428" spans="1:23">
      <c r="A3428" s="46" t="s">
        <v>7029</v>
      </c>
      <c r="B3428" s="47" t="s">
        <v>7074</v>
      </c>
      <c r="C3428" s="48" t="s">
        <v>7075</v>
      </c>
      <c r="D3428" s="49">
        <v>0</v>
      </c>
      <c r="E3428" s="49">
        <v>0</v>
      </c>
      <c r="F3428" s="49">
        <v>0</v>
      </c>
      <c r="G3428" s="49">
        <v>0</v>
      </c>
      <c r="H3428" s="49">
        <v>0</v>
      </c>
      <c r="I3428" s="49">
        <v>0</v>
      </c>
      <c r="J3428" s="49">
        <v>0</v>
      </c>
      <c r="K3428" s="49">
        <v>0</v>
      </c>
      <c r="L3428" s="49">
        <v>0</v>
      </c>
      <c r="M3428" s="49">
        <v>0</v>
      </c>
      <c r="N3428" s="49">
        <v>0</v>
      </c>
      <c r="O3428" s="49">
        <v>0</v>
      </c>
      <c r="P3428" s="49">
        <v>0</v>
      </c>
      <c r="Q3428" s="49">
        <v>0</v>
      </c>
      <c r="R3428" s="49">
        <v>0</v>
      </c>
      <c r="S3428" s="49">
        <v>0</v>
      </c>
      <c r="T3428" s="49">
        <v>0</v>
      </c>
      <c r="U3428" s="49">
        <v>1</v>
      </c>
      <c r="V3428" s="49">
        <v>1</v>
      </c>
      <c r="W3428" s="50">
        <v>10</v>
      </c>
    </row>
    <row r="3429" spans="1:23">
      <c r="A3429" s="46" t="s">
        <v>7031</v>
      </c>
      <c r="B3429" s="47" t="s">
        <v>7076</v>
      </c>
      <c r="C3429" s="48" t="s">
        <v>7077</v>
      </c>
      <c r="D3429" s="49">
        <v>3.1578947368421102E-2</v>
      </c>
      <c r="E3429" s="49">
        <v>0</v>
      </c>
      <c r="F3429" s="49">
        <v>0</v>
      </c>
      <c r="G3429" s="49">
        <v>0.73684210526315796</v>
      </c>
      <c r="H3429" s="49">
        <v>4.2105263157894701E-2</v>
      </c>
      <c r="I3429" s="49">
        <v>9.4736842105263203E-2</v>
      </c>
      <c r="J3429" s="49">
        <v>2.1052631578947399E-2</v>
      </c>
      <c r="K3429" s="49">
        <v>0</v>
      </c>
      <c r="L3429" s="49">
        <v>0</v>
      </c>
      <c r="M3429" s="49">
        <v>2.1052631578947399E-2</v>
      </c>
      <c r="N3429" s="49">
        <v>1.05263157894737E-2</v>
      </c>
      <c r="O3429" s="49">
        <v>0</v>
      </c>
      <c r="P3429" s="49">
        <v>1.05263157894737E-2</v>
      </c>
      <c r="Q3429" s="49">
        <v>0</v>
      </c>
      <c r="R3429" s="49">
        <v>0</v>
      </c>
      <c r="S3429" s="49">
        <v>3.1578947368421102E-2</v>
      </c>
      <c r="T3429" s="49">
        <v>0</v>
      </c>
      <c r="U3429" s="49">
        <v>0</v>
      </c>
      <c r="V3429" s="49">
        <v>1</v>
      </c>
      <c r="W3429" s="50">
        <v>95</v>
      </c>
    </row>
    <row r="3430" spans="1:23">
      <c r="A3430" s="46" t="s">
        <v>7033</v>
      </c>
      <c r="B3430" s="47" t="s">
        <v>7078</v>
      </c>
      <c r="C3430" s="48" t="s">
        <v>7079</v>
      </c>
      <c r="D3430" s="49">
        <v>0</v>
      </c>
      <c r="E3430" s="49">
        <v>0</v>
      </c>
      <c r="F3430" s="49">
        <v>0</v>
      </c>
      <c r="G3430" s="49">
        <v>0</v>
      </c>
      <c r="H3430" s="49">
        <v>0</v>
      </c>
      <c r="I3430" s="49">
        <v>1</v>
      </c>
      <c r="J3430" s="49">
        <v>0</v>
      </c>
      <c r="K3430" s="49">
        <v>0</v>
      </c>
      <c r="L3430" s="49">
        <v>0</v>
      </c>
      <c r="M3430" s="49">
        <v>0</v>
      </c>
      <c r="N3430" s="49">
        <v>0</v>
      </c>
      <c r="O3430" s="49">
        <v>0</v>
      </c>
      <c r="P3430" s="49">
        <v>0</v>
      </c>
      <c r="Q3430" s="49">
        <v>0</v>
      </c>
      <c r="R3430" s="49">
        <v>0</v>
      </c>
      <c r="S3430" s="49">
        <v>0</v>
      </c>
      <c r="T3430" s="49">
        <v>0</v>
      </c>
      <c r="U3430" s="49">
        <v>0</v>
      </c>
      <c r="V3430" s="49">
        <v>1</v>
      </c>
      <c r="W3430" s="50">
        <v>9</v>
      </c>
    </row>
    <row r="3431" spans="1:23">
      <c r="A3431" s="46" t="s">
        <v>7035</v>
      </c>
      <c r="B3431" s="47" t="s">
        <v>7080</v>
      </c>
      <c r="C3431" s="48" t="s">
        <v>7081</v>
      </c>
      <c r="D3431" s="49">
        <v>0.18372703412073499</v>
      </c>
      <c r="E3431" s="49">
        <v>0</v>
      </c>
      <c r="F3431" s="49">
        <v>1.31233595800525E-2</v>
      </c>
      <c r="G3431" s="49">
        <v>0.19510061242344701</v>
      </c>
      <c r="H3431" s="49">
        <v>5.1618547681539798E-2</v>
      </c>
      <c r="I3431" s="49">
        <v>0.28521434820647401</v>
      </c>
      <c r="J3431" s="49">
        <v>4.1994750656167999E-2</v>
      </c>
      <c r="K3431" s="49">
        <v>8.7489063867016593E-3</v>
      </c>
      <c r="L3431" s="49">
        <v>0</v>
      </c>
      <c r="M3431" s="49">
        <v>8.8363954505686806E-2</v>
      </c>
      <c r="N3431" s="49">
        <v>4.1994750656167999E-2</v>
      </c>
      <c r="O3431" s="49">
        <v>8.7489063867016604E-4</v>
      </c>
      <c r="P3431" s="49">
        <v>6.1242344706911598E-3</v>
      </c>
      <c r="Q3431" s="49">
        <v>0</v>
      </c>
      <c r="R3431" s="49">
        <v>2.6246719160105E-3</v>
      </c>
      <c r="S3431" s="49">
        <v>7.5240594925634299E-2</v>
      </c>
      <c r="T3431" s="49">
        <v>2.6246719160105E-3</v>
      </c>
      <c r="U3431" s="49">
        <v>2.6246719160105E-3</v>
      </c>
      <c r="V3431" s="49">
        <v>1</v>
      </c>
      <c r="W3431" s="50">
        <v>1143</v>
      </c>
    </row>
    <row r="3432" spans="1:23">
      <c r="A3432" s="46" t="s">
        <v>7037</v>
      </c>
      <c r="B3432" s="47" t="s">
        <v>7082</v>
      </c>
      <c r="C3432" s="48" t="s">
        <v>7083</v>
      </c>
      <c r="D3432" s="49">
        <v>2.8571428571428598E-2</v>
      </c>
      <c r="E3432" s="49">
        <v>0</v>
      </c>
      <c r="F3432" s="49">
        <v>0</v>
      </c>
      <c r="G3432" s="49">
        <v>0.157142857142857</v>
      </c>
      <c r="H3432" s="49">
        <v>2.8571428571428598E-2</v>
      </c>
      <c r="I3432" s="49">
        <v>0.28571428571428598</v>
      </c>
      <c r="J3432" s="49">
        <v>0.15</v>
      </c>
      <c r="K3432" s="49">
        <v>2.1428571428571401E-2</v>
      </c>
      <c r="L3432" s="49">
        <v>7.14285714285714E-3</v>
      </c>
      <c r="M3432" s="49">
        <v>0.14285714285714299</v>
      </c>
      <c r="N3432" s="49">
        <v>2.1428571428571401E-2</v>
      </c>
      <c r="O3432" s="49">
        <v>0</v>
      </c>
      <c r="P3432" s="49">
        <v>1.4285714285714299E-2</v>
      </c>
      <c r="Q3432" s="49">
        <v>0</v>
      </c>
      <c r="R3432" s="49">
        <v>0</v>
      </c>
      <c r="S3432" s="49">
        <v>0.13571428571428601</v>
      </c>
      <c r="T3432" s="49">
        <v>7.14285714285714E-3</v>
      </c>
      <c r="U3432" s="49">
        <v>0</v>
      </c>
      <c r="V3432" s="49">
        <v>1</v>
      </c>
      <c r="W3432" s="50">
        <v>140</v>
      </c>
    </row>
    <row r="3433" spans="1:23">
      <c r="A3433" s="46" t="s">
        <v>7039</v>
      </c>
      <c r="B3433" s="47" t="s">
        <v>7084</v>
      </c>
      <c r="C3433" s="48" t="s">
        <v>7085</v>
      </c>
      <c r="D3433" s="49">
        <v>8.4507042253521097E-2</v>
      </c>
      <c r="E3433" s="49">
        <v>0</v>
      </c>
      <c r="F3433" s="49">
        <v>0</v>
      </c>
      <c r="G3433" s="49">
        <v>5.63380281690141E-2</v>
      </c>
      <c r="H3433" s="49">
        <v>8.4507042253521097E-2</v>
      </c>
      <c r="I3433" s="49">
        <v>0.38028169014084501</v>
      </c>
      <c r="J3433" s="49">
        <v>8.4507042253521097E-2</v>
      </c>
      <c r="K3433" s="49">
        <v>4.2253521126760597E-2</v>
      </c>
      <c r="L3433" s="49">
        <v>0</v>
      </c>
      <c r="M3433" s="49">
        <v>0.140845070422535</v>
      </c>
      <c r="N3433" s="49">
        <v>1.4084507042253501E-2</v>
      </c>
      <c r="O3433" s="49">
        <v>0</v>
      </c>
      <c r="P3433" s="49">
        <v>2.8169014084507001E-2</v>
      </c>
      <c r="Q3433" s="49">
        <v>0</v>
      </c>
      <c r="R3433" s="49">
        <v>0</v>
      </c>
      <c r="S3433" s="49">
        <v>5.63380281690141E-2</v>
      </c>
      <c r="T3433" s="49">
        <v>0</v>
      </c>
      <c r="U3433" s="49">
        <v>2.8169014084507001E-2</v>
      </c>
      <c r="V3433" s="49">
        <v>1</v>
      </c>
      <c r="W3433" s="50">
        <v>71</v>
      </c>
    </row>
    <row r="3434" spans="1:23">
      <c r="A3434" s="46" t="s">
        <v>7041</v>
      </c>
      <c r="B3434" s="47" t="s">
        <v>7086</v>
      </c>
      <c r="C3434" s="48" t="s">
        <v>7087</v>
      </c>
      <c r="D3434" s="49">
        <v>6.1224489795918401E-2</v>
      </c>
      <c r="E3434" s="49">
        <v>0</v>
      </c>
      <c r="F3434" s="49">
        <v>0.14285714285714299</v>
      </c>
      <c r="G3434" s="49">
        <v>0.14285714285714299</v>
      </c>
      <c r="H3434" s="49">
        <v>0.16326530612244899</v>
      </c>
      <c r="I3434" s="49">
        <v>0.183673469387755</v>
      </c>
      <c r="J3434" s="49">
        <v>6.1224489795918401E-2</v>
      </c>
      <c r="K3434" s="49">
        <v>4.08163265306122E-2</v>
      </c>
      <c r="L3434" s="49">
        <v>0</v>
      </c>
      <c r="M3434" s="49">
        <v>4.08163265306122E-2</v>
      </c>
      <c r="N3434" s="49">
        <v>2.04081632653061E-2</v>
      </c>
      <c r="O3434" s="49">
        <v>0</v>
      </c>
      <c r="P3434" s="49">
        <v>4.08163265306122E-2</v>
      </c>
      <c r="Q3434" s="49">
        <v>0</v>
      </c>
      <c r="R3434" s="49">
        <v>0</v>
      </c>
      <c r="S3434" s="49">
        <v>4.08163265306122E-2</v>
      </c>
      <c r="T3434" s="49">
        <v>4.08163265306122E-2</v>
      </c>
      <c r="U3434" s="49">
        <v>2.04081632653061E-2</v>
      </c>
      <c r="V3434" s="49">
        <v>1</v>
      </c>
      <c r="W3434" s="50">
        <v>49</v>
      </c>
    </row>
    <row r="3435" spans="1:23">
      <c r="A3435" s="46" t="s">
        <v>7043</v>
      </c>
      <c r="B3435" s="47" t="s">
        <v>7088</v>
      </c>
      <c r="C3435" s="48" t="s">
        <v>7089</v>
      </c>
      <c r="D3435" s="49">
        <v>6.50406504065041E-2</v>
      </c>
      <c r="E3435" s="49">
        <v>0</v>
      </c>
      <c r="F3435" s="49">
        <v>1.6260162601626001E-2</v>
      </c>
      <c r="G3435" s="49">
        <v>0.215447154471545</v>
      </c>
      <c r="H3435" s="49">
        <v>0.109756097560976</v>
      </c>
      <c r="I3435" s="49">
        <v>0.24390243902438999</v>
      </c>
      <c r="J3435" s="49">
        <v>8.1300813008130107E-3</v>
      </c>
      <c r="K3435" s="49">
        <v>2.0325203252032499E-2</v>
      </c>
      <c r="L3435" s="49">
        <v>0</v>
      </c>
      <c r="M3435" s="49">
        <v>0.12195121951219499</v>
      </c>
      <c r="N3435" s="49">
        <v>0.109756097560976</v>
      </c>
      <c r="O3435" s="49">
        <v>4.0650406504065002E-3</v>
      </c>
      <c r="P3435" s="49">
        <v>1.21951219512195E-2</v>
      </c>
      <c r="Q3435" s="49">
        <v>0</v>
      </c>
      <c r="R3435" s="49">
        <v>0</v>
      </c>
      <c r="S3435" s="49">
        <v>6.9105691056910598E-2</v>
      </c>
      <c r="T3435" s="49">
        <v>0</v>
      </c>
      <c r="U3435" s="49">
        <v>4.0650406504065002E-3</v>
      </c>
      <c r="V3435" s="49">
        <v>1</v>
      </c>
      <c r="W3435" s="50">
        <v>246</v>
      </c>
    </row>
    <row r="3436" spans="1:23">
      <c r="A3436" s="46" t="s">
        <v>7045</v>
      </c>
      <c r="B3436" s="47" t="s">
        <v>7090</v>
      </c>
      <c r="C3436" s="48" t="s">
        <v>7091</v>
      </c>
      <c r="D3436" s="49">
        <v>9.6434359805510503E-2</v>
      </c>
      <c r="E3436" s="49">
        <v>0</v>
      </c>
      <c r="F3436" s="49">
        <v>1.62074554294976E-2</v>
      </c>
      <c r="G3436" s="49">
        <v>0.141004862236629</v>
      </c>
      <c r="H3436" s="49">
        <v>0.11183144246353301</v>
      </c>
      <c r="I3436" s="49">
        <v>0.29740680713127998</v>
      </c>
      <c r="J3436" s="49">
        <v>4.6191247974068102E-2</v>
      </c>
      <c r="K3436" s="49">
        <v>1.37763371150729E-2</v>
      </c>
      <c r="L3436" s="49">
        <v>1.9448946515397102E-2</v>
      </c>
      <c r="M3436" s="49">
        <v>5.3484602917342E-2</v>
      </c>
      <c r="N3436" s="49">
        <v>7.2123176661264193E-2</v>
      </c>
      <c r="O3436" s="49">
        <v>5.67260940032415E-3</v>
      </c>
      <c r="P3436" s="49">
        <v>3.2414910858995102E-2</v>
      </c>
      <c r="Q3436" s="49">
        <v>0</v>
      </c>
      <c r="R3436" s="49">
        <v>0</v>
      </c>
      <c r="S3436" s="49">
        <v>8.5899513776337102E-2</v>
      </c>
      <c r="T3436" s="49">
        <v>4.0518638573743904E-3</v>
      </c>
      <c r="U3436" s="49">
        <v>4.0518638573743904E-3</v>
      </c>
      <c r="V3436" s="49">
        <v>1</v>
      </c>
      <c r="W3436" s="50">
        <v>1234</v>
      </c>
    </row>
    <row r="3437" spans="1:23">
      <c r="A3437" s="46" t="s">
        <v>7047</v>
      </c>
      <c r="B3437" s="47" t="s">
        <v>7092</v>
      </c>
      <c r="C3437" s="48" t="s">
        <v>7093</v>
      </c>
      <c r="D3437" s="49"/>
      <c r="E3437" s="49"/>
      <c r="F3437" s="49"/>
      <c r="G3437" s="49"/>
      <c r="H3437" s="49"/>
      <c r="I3437" s="49"/>
      <c r="J3437" s="49"/>
      <c r="K3437" s="49"/>
      <c r="L3437" s="49"/>
      <c r="M3437" s="49"/>
      <c r="N3437" s="49"/>
      <c r="O3437" s="49"/>
      <c r="P3437" s="49"/>
      <c r="Q3437" s="49"/>
      <c r="R3437" s="49"/>
      <c r="S3437" s="49"/>
      <c r="T3437" s="49"/>
      <c r="U3437" s="49"/>
      <c r="V3437" s="49"/>
      <c r="W3437" s="50"/>
    </row>
    <row r="3438" spans="1:23">
      <c r="A3438" s="46" t="s">
        <v>7048</v>
      </c>
      <c r="B3438" s="47" t="s">
        <v>7094</v>
      </c>
      <c r="C3438" s="48" t="s">
        <v>7095</v>
      </c>
      <c r="D3438" s="49"/>
      <c r="E3438" s="49"/>
      <c r="F3438" s="49"/>
      <c r="G3438" s="49"/>
      <c r="H3438" s="49"/>
      <c r="I3438" s="49"/>
      <c r="J3438" s="49"/>
      <c r="K3438" s="49"/>
      <c r="L3438" s="49"/>
      <c r="M3438" s="49"/>
      <c r="N3438" s="49"/>
      <c r="O3438" s="49"/>
      <c r="P3438" s="49"/>
      <c r="Q3438" s="49"/>
      <c r="R3438" s="49"/>
      <c r="S3438" s="49"/>
      <c r="T3438" s="49"/>
      <c r="U3438" s="49"/>
      <c r="V3438" s="49"/>
      <c r="W3438" s="50"/>
    </row>
    <row r="3439" spans="1:23">
      <c r="A3439" s="46" t="s">
        <v>7050</v>
      </c>
      <c r="B3439" s="47" t="s">
        <v>7096</v>
      </c>
      <c r="C3439" s="48" t="s">
        <v>7097</v>
      </c>
      <c r="D3439" s="49"/>
      <c r="E3439" s="49"/>
      <c r="F3439" s="49"/>
      <c r="G3439" s="49"/>
      <c r="H3439" s="49"/>
      <c r="I3439" s="49"/>
      <c r="J3439" s="49"/>
      <c r="K3439" s="49"/>
      <c r="L3439" s="49"/>
      <c r="M3439" s="49"/>
      <c r="N3439" s="49"/>
      <c r="O3439" s="49"/>
      <c r="P3439" s="49"/>
      <c r="Q3439" s="49"/>
      <c r="R3439" s="49"/>
      <c r="S3439" s="49"/>
      <c r="T3439" s="49"/>
      <c r="U3439" s="49"/>
      <c r="V3439" s="49"/>
      <c r="W3439" s="50"/>
    </row>
    <row r="3440" spans="1:23">
      <c r="A3440" s="46" t="s">
        <v>7052</v>
      </c>
      <c r="B3440" s="47" t="s">
        <v>7098</v>
      </c>
      <c r="C3440" s="48" t="s">
        <v>7099</v>
      </c>
      <c r="D3440" s="49">
        <v>0</v>
      </c>
      <c r="E3440" s="49">
        <v>0</v>
      </c>
      <c r="F3440" s="49">
        <v>6.6079295154184994E-2</v>
      </c>
      <c r="G3440" s="49">
        <v>0.629955947136564</v>
      </c>
      <c r="H3440" s="49">
        <v>0</v>
      </c>
      <c r="I3440" s="49">
        <v>0.26431718061673998</v>
      </c>
      <c r="J3440" s="49">
        <v>0</v>
      </c>
      <c r="K3440" s="49">
        <v>4.4052863436123404E-3</v>
      </c>
      <c r="L3440" s="49">
        <v>3.5242290748898703E-2</v>
      </c>
      <c r="M3440" s="49">
        <v>0</v>
      </c>
      <c r="N3440" s="49">
        <v>0</v>
      </c>
      <c r="O3440" s="49">
        <v>0</v>
      </c>
      <c r="P3440" s="49">
        <v>0</v>
      </c>
      <c r="Q3440" s="49">
        <v>0</v>
      </c>
      <c r="R3440" s="49">
        <v>0</v>
      </c>
      <c r="S3440" s="49">
        <v>0</v>
      </c>
      <c r="T3440" s="49">
        <v>0</v>
      </c>
      <c r="U3440" s="49">
        <v>0</v>
      </c>
      <c r="V3440" s="49">
        <v>1</v>
      </c>
      <c r="W3440" s="50">
        <v>227</v>
      </c>
    </row>
    <row r="3441" spans="1:23">
      <c r="A3441" s="46" t="s">
        <v>7054</v>
      </c>
      <c r="B3441" s="47" t="s">
        <v>7100</v>
      </c>
      <c r="C3441" s="48" t="s">
        <v>7101</v>
      </c>
      <c r="D3441" s="49">
        <v>1.12676056338028E-2</v>
      </c>
      <c r="E3441" s="49">
        <v>0</v>
      </c>
      <c r="F3441" s="49">
        <v>0</v>
      </c>
      <c r="G3441" s="49">
        <v>6.4788732394366194E-2</v>
      </c>
      <c r="H3441" s="49">
        <v>2.8169014084507001E-2</v>
      </c>
      <c r="I3441" s="49">
        <v>0.29859154929577503</v>
      </c>
      <c r="J3441" s="49">
        <v>8.7323943661971798E-2</v>
      </c>
      <c r="K3441" s="49">
        <v>2.25352112676056E-2</v>
      </c>
      <c r="L3441" s="49">
        <v>0.13521126760563401</v>
      </c>
      <c r="M3441" s="49">
        <v>5.3521126760563399E-2</v>
      </c>
      <c r="N3441" s="49">
        <v>6.1971830985915501E-2</v>
      </c>
      <c r="O3441" s="49">
        <v>0</v>
      </c>
      <c r="P3441" s="49">
        <v>5.6338028169014096E-3</v>
      </c>
      <c r="Q3441" s="49">
        <v>0</v>
      </c>
      <c r="R3441" s="49">
        <v>0</v>
      </c>
      <c r="S3441" s="49">
        <v>0.16338028169014099</v>
      </c>
      <c r="T3441" s="49">
        <v>0</v>
      </c>
      <c r="U3441" s="49">
        <v>6.7605633802816895E-2</v>
      </c>
      <c r="V3441" s="49">
        <v>1</v>
      </c>
      <c r="W3441" s="50">
        <v>355</v>
      </c>
    </row>
    <row r="3442" spans="1:23">
      <c r="A3442" s="46" t="s">
        <v>7056</v>
      </c>
      <c r="B3442" s="47" t="s">
        <v>7102</v>
      </c>
      <c r="C3442" s="48" t="s">
        <v>7103</v>
      </c>
      <c r="D3442" s="49">
        <v>0.71213640922768295</v>
      </c>
      <c r="E3442" s="49">
        <v>1.00300902708124E-3</v>
      </c>
      <c r="F3442" s="49">
        <v>3.9117352056168501E-2</v>
      </c>
      <c r="G3442" s="49">
        <v>1.7051153460381101E-2</v>
      </c>
      <c r="H3442" s="49">
        <v>9.0270812437311908E-3</v>
      </c>
      <c r="I3442" s="49">
        <v>1.7051153460381101E-2</v>
      </c>
      <c r="J3442" s="49">
        <v>2.6078234704112298E-2</v>
      </c>
      <c r="K3442" s="49">
        <v>0</v>
      </c>
      <c r="L3442" s="49">
        <v>3.0090270812437301E-3</v>
      </c>
      <c r="M3442" s="49">
        <v>1.7051153460381101E-2</v>
      </c>
      <c r="N3442" s="49">
        <v>2.6078234704112298E-2</v>
      </c>
      <c r="O3442" s="49">
        <v>2.0060180541624901E-3</v>
      </c>
      <c r="P3442" s="49">
        <v>2.2066198595787401E-2</v>
      </c>
      <c r="Q3442" s="49">
        <v>2.0060180541624901E-3</v>
      </c>
      <c r="R3442" s="49">
        <v>0</v>
      </c>
      <c r="S3442" s="49">
        <v>0.103309929789368</v>
      </c>
      <c r="T3442" s="49">
        <v>0</v>
      </c>
      <c r="U3442" s="49">
        <v>3.0090270812437301E-3</v>
      </c>
      <c r="V3442" s="49">
        <v>1</v>
      </c>
      <c r="W3442" s="50">
        <v>997</v>
      </c>
    </row>
    <row r="3443" spans="1:23">
      <c r="A3443" s="46" t="s">
        <v>7058</v>
      </c>
      <c r="B3443" s="47" t="s">
        <v>7104</v>
      </c>
      <c r="C3443" s="48" t="s">
        <v>7105</v>
      </c>
      <c r="D3443" s="49">
        <v>3.2871972318339097E-2</v>
      </c>
      <c r="E3443" s="49">
        <v>0</v>
      </c>
      <c r="F3443" s="49">
        <v>8.6505190311418706E-2</v>
      </c>
      <c r="G3443" s="49">
        <v>0.14532871972318301</v>
      </c>
      <c r="H3443" s="49">
        <v>3.9792387543252601E-2</v>
      </c>
      <c r="I3443" s="49">
        <v>0.228373702422145</v>
      </c>
      <c r="J3443" s="49">
        <v>3.4602076124567498E-2</v>
      </c>
      <c r="K3443" s="49">
        <v>2.9411764705882401E-2</v>
      </c>
      <c r="L3443" s="49">
        <v>6.9204152249135002E-3</v>
      </c>
      <c r="M3443" s="49">
        <v>4.8442906574394498E-2</v>
      </c>
      <c r="N3443" s="49">
        <v>6.9204152249134995E-2</v>
      </c>
      <c r="O3443" s="49">
        <v>3.4602076124567501E-3</v>
      </c>
      <c r="P3443" s="49">
        <v>1.3840830449827E-2</v>
      </c>
      <c r="Q3443" s="49">
        <v>0</v>
      </c>
      <c r="R3443" s="49">
        <v>0</v>
      </c>
      <c r="S3443" s="49">
        <v>0.25259515570934299</v>
      </c>
      <c r="T3443" s="49">
        <v>1.7301038062283701E-3</v>
      </c>
      <c r="U3443" s="49">
        <v>6.9204152249135002E-3</v>
      </c>
      <c r="V3443" s="49">
        <v>1</v>
      </c>
      <c r="W3443" s="50">
        <v>578</v>
      </c>
    </row>
    <row r="3444" spans="1:23">
      <c r="A3444" s="46" t="s">
        <v>7060</v>
      </c>
      <c r="B3444" s="47" t="s">
        <v>7106</v>
      </c>
      <c r="C3444" s="48" t="s">
        <v>7107</v>
      </c>
      <c r="D3444" s="49"/>
      <c r="E3444" s="49"/>
      <c r="F3444" s="49"/>
      <c r="G3444" s="49"/>
      <c r="H3444" s="49"/>
      <c r="I3444" s="49"/>
      <c r="J3444" s="49"/>
      <c r="K3444" s="49"/>
      <c r="L3444" s="49"/>
      <c r="M3444" s="49"/>
      <c r="N3444" s="49"/>
      <c r="O3444" s="49"/>
      <c r="P3444" s="49"/>
      <c r="Q3444" s="49"/>
      <c r="R3444" s="49"/>
      <c r="S3444" s="49"/>
      <c r="T3444" s="49"/>
      <c r="U3444" s="49"/>
      <c r="V3444" s="49"/>
      <c r="W3444" s="50"/>
    </row>
    <row r="3445" spans="1:23">
      <c r="A3445" s="46" t="s">
        <v>7062</v>
      </c>
      <c r="B3445" s="47" t="s">
        <v>7108</v>
      </c>
      <c r="C3445" s="48" t="s">
        <v>7109</v>
      </c>
      <c r="D3445" s="49">
        <v>1.40562248995984E-2</v>
      </c>
      <c r="E3445" s="49">
        <v>0</v>
      </c>
      <c r="F3445" s="49">
        <v>6.0240963855421699E-3</v>
      </c>
      <c r="G3445" s="49">
        <v>2.81124497991968E-2</v>
      </c>
      <c r="H3445" s="49">
        <v>1.8072289156626498E-2</v>
      </c>
      <c r="I3445" s="49">
        <v>0.30722891566265098</v>
      </c>
      <c r="J3445" s="49">
        <v>7.63052208835341E-2</v>
      </c>
      <c r="K3445" s="49">
        <v>2.6104417670682702E-2</v>
      </c>
      <c r="L3445" s="49">
        <v>0.33734939759036098</v>
      </c>
      <c r="M3445" s="49">
        <v>2.00803212851406E-2</v>
      </c>
      <c r="N3445" s="49">
        <v>0</v>
      </c>
      <c r="O3445" s="49">
        <v>2.0080321285140599E-3</v>
      </c>
      <c r="P3445" s="49">
        <v>8.0321285140562207E-3</v>
      </c>
      <c r="Q3445" s="49">
        <v>0</v>
      </c>
      <c r="R3445" s="49">
        <v>0</v>
      </c>
      <c r="S3445" s="49">
        <v>0.14056224899598399</v>
      </c>
      <c r="T3445" s="49">
        <v>2.0080321285140599E-3</v>
      </c>
      <c r="U3445" s="49">
        <v>1.40562248995984E-2</v>
      </c>
      <c r="V3445" s="49">
        <v>1</v>
      </c>
      <c r="W3445" s="50">
        <v>498</v>
      </c>
    </row>
    <row r="3446" spans="1:23">
      <c r="A3446" s="46" t="s">
        <v>7064</v>
      </c>
      <c r="B3446" s="47" t="s">
        <v>7110</v>
      </c>
      <c r="C3446" s="48" t="s">
        <v>7111</v>
      </c>
      <c r="D3446" s="49"/>
      <c r="E3446" s="49"/>
      <c r="F3446" s="49"/>
      <c r="G3446" s="49"/>
      <c r="H3446" s="49"/>
      <c r="I3446" s="49"/>
      <c r="J3446" s="49"/>
      <c r="K3446" s="49"/>
      <c r="L3446" s="49"/>
      <c r="M3446" s="49"/>
      <c r="N3446" s="49"/>
      <c r="O3446" s="49"/>
      <c r="P3446" s="49"/>
      <c r="Q3446" s="49"/>
      <c r="R3446" s="49"/>
      <c r="S3446" s="49"/>
      <c r="T3446" s="49"/>
      <c r="U3446" s="49"/>
      <c r="V3446" s="49"/>
      <c r="W3446" s="50"/>
    </row>
    <row r="3447" spans="1:23">
      <c r="A3447" s="46" t="s">
        <v>7066</v>
      </c>
      <c r="B3447" s="47" t="s">
        <v>7112</v>
      </c>
      <c r="C3447" s="48" t="s">
        <v>7113</v>
      </c>
      <c r="D3447" s="49"/>
      <c r="E3447" s="49"/>
      <c r="F3447" s="49"/>
      <c r="G3447" s="49"/>
      <c r="H3447" s="49"/>
      <c r="I3447" s="49"/>
      <c r="J3447" s="49"/>
      <c r="K3447" s="49"/>
      <c r="L3447" s="49"/>
      <c r="M3447" s="49"/>
      <c r="N3447" s="49"/>
      <c r="O3447" s="49"/>
      <c r="P3447" s="49"/>
      <c r="Q3447" s="49"/>
      <c r="R3447" s="49"/>
      <c r="S3447" s="49"/>
      <c r="T3447" s="49"/>
      <c r="U3447" s="49"/>
      <c r="V3447" s="49"/>
      <c r="W3447" s="50"/>
    </row>
    <row r="3448" spans="1:23">
      <c r="A3448" s="46" t="s">
        <v>7068</v>
      </c>
      <c r="B3448" s="47" t="s">
        <v>7114</v>
      </c>
      <c r="C3448" s="48" t="s">
        <v>7115</v>
      </c>
      <c r="D3448" s="49">
        <v>0.12121212121212099</v>
      </c>
      <c r="E3448" s="49">
        <v>0</v>
      </c>
      <c r="F3448" s="49">
        <v>0</v>
      </c>
      <c r="G3448" s="49">
        <v>0.18181818181818199</v>
      </c>
      <c r="H3448" s="49">
        <v>0.12121212121212099</v>
      </c>
      <c r="I3448" s="49">
        <v>6.0606060606060601E-2</v>
      </c>
      <c r="J3448" s="49">
        <v>4.0404040404040401E-2</v>
      </c>
      <c r="K3448" s="49">
        <v>2.02020202020202E-2</v>
      </c>
      <c r="L3448" s="49">
        <v>1.01010101010101E-2</v>
      </c>
      <c r="M3448" s="49">
        <v>2.02020202020202E-2</v>
      </c>
      <c r="N3448" s="49">
        <v>9.0909090909090898E-2</v>
      </c>
      <c r="O3448" s="49">
        <v>0</v>
      </c>
      <c r="P3448" s="49">
        <v>3.03030303030303E-2</v>
      </c>
      <c r="Q3448" s="49">
        <v>0</v>
      </c>
      <c r="R3448" s="49">
        <v>0</v>
      </c>
      <c r="S3448" s="49">
        <v>0.30303030303030298</v>
      </c>
      <c r="T3448" s="49">
        <v>0</v>
      </c>
      <c r="U3448" s="49">
        <v>0</v>
      </c>
      <c r="V3448" s="49">
        <v>1</v>
      </c>
      <c r="W3448" s="50">
        <v>99</v>
      </c>
    </row>
    <row r="3449" spans="1:23">
      <c r="A3449" s="46" t="s">
        <v>7070</v>
      </c>
      <c r="B3449" s="47" t="s">
        <v>7116</v>
      </c>
      <c r="C3449" s="48" t="s">
        <v>7117</v>
      </c>
      <c r="D3449" s="49">
        <v>0.158823529411765</v>
      </c>
      <c r="E3449" s="49">
        <v>5.8823529411764696E-3</v>
      </c>
      <c r="F3449" s="49">
        <v>0</v>
      </c>
      <c r="G3449" s="49">
        <v>0.105882352941176</v>
      </c>
      <c r="H3449" s="49">
        <v>0.14705882352941199</v>
      </c>
      <c r="I3449" s="49">
        <v>7.0588235294117604E-2</v>
      </c>
      <c r="J3449" s="49">
        <v>9.41176470588235E-2</v>
      </c>
      <c r="K3449" s="49">
        <v>1.7647058823529401E-2</v>
      </c>
      <c r="L3449" s="49">
        <v>0</v>
      </c>
      <c r="M3449" s="49">
        <v>4.11764705882353E-2</v>
      </c>
      <c r="N3449" s="49">
        <v>2.3529411764705899E-2</v>
      </c>
      <c r="O3449" s="49">
        <v>5.8823529411764696E-3</v>
      </c>
      <c r="P3449" s="49">
        <v>1.1764705882352899E-2</v>
      </c>
      <c r="Q3449" s="49">
        <v>0</v>
      </c>
      <c r="R3449" s="49">
        <v>0</v>
      </c>
      <c r="S3449" s="49">
        <v>0.3</v>
      </c>
      <c r="T3449" s="49">
        <v>1.1764705882352899E-2</v>
      </c>
      <c r="U3449" s="49">
        <v>5.8823529411764696E-3</v>
      </c>
      <c r="V3449" s="49">
        <v>1</v>
      </c>
      <c r="W3449" s="50">
        <v>170</v>
      </c>
    </row>
    <row r="3450" spans="1:23">
      <c r="A3450" s="46" t="s">
        <v>7072</v>
      </c>
      <c r="B3450" s="47" t="s">
        <v>7118</v>
      </c>
      <c r="C3450" s="48" t="s">
        <v>7119</v>
      </c>
      <c r="D3450" s="49"/>
      <c r="E3450" s="49"/>
      <c r="F3450" s="49"/>
      <c r="G3450" s="49"/>
      <c r="H3450" s="49"/>
      <c r="I3450" s="49"/>
      <c r="J3450" s="49"/>
      <c r="K3450" s="49"/>
      <c r="L3450" s="49"/>
      <c r="M3450" s="49"/>
      <c r="N3450" s="49"/>
      <c r="O3450" s="49"/>
      <c r="P3450" s="49"/>
      <c r="Q3450" s="49"/>
      <c r="R3450" s="49"/>
      <c r="S3450" s="49"/>
      <c r="T3450" s="49"/>
      <c r="U3450" s="49"/>
      <c r="V3450" s="49"/>
      <c r="W3450" s="50"/>
    </row>
    <row r="3451" spans="1:23">
      <c r="A3451" s="46" t="s">
        <v>7074</v>
      </c>
      <c r="B3451" s="47" t="s">
        <v>7120</v>
      </c>
      <c r="C3451" s="48" t="s">
        <v>7121</v>
      </c>
      <c r="D3451" s="49"/>
      <c r="E3451" s="49"/>
      <c r="F3451" s="49"/>
      <c r="G3451" s="49"/>
      <c r="H3451" s="49"/>
      <c r="I3451" s="49"/>
      <c r="J3451" s="49"/>
      <c r="K3451" s="49"/>
      <c r="L3451" s="49"/>
      <c r="M3451" s="49"/>
      <c r="N3451" s="49"/>
      <c r="O3451" s="49"/>
      <c r="P3451" s="49"/>
      <c r="Q3451" s="49"/>
      <c r="R3451" s="49"/>
      <c r="S3451" s="49"/>
      <c r="T3451" s="49"/>
      <c r="U3451" s="49"/>
      <c r="V3451" s="49"/>
      <c r="W3451" s="50"/>
    </row>
    <row r="3452" spans="1:23">
      <c r="A3452" s="46" t="s">
        <v>7076</v>
      </c>
      <c r="B3452" s="47" t="s">
        <v>7122</v>
      </c>
      <c r="C3452" s="48" t="s">
        <v>7123</v>
      </c>
      <c r="D3452" s="49"/>
      <c r="E3452" s="49"/>
      <c r="F3452" s="49"/>
      <c r="G3452" s="49"/>
      <c r="H3452" s="49"/>
      <c r="I3452" s="49"/>
      <c r="J3452" s="49"/>
      <c r="K3452" s="49"/>
      <c r="L3452" s="49"/>
      <c r="M3452" s="49"/>
      <c r="N3452" s="49"/>
      <c r="O3452" s="49"/>
      <c r="P3452" s="49"/>
      <c r="Q3452" s="49"/>
      <c r="R3452" s="49"/>
      <c r="S3452" s="49"/>
      <c r="T3452" s="49"/>
      <c r="U3452" s="49"/>
      <c r="V3452" s="49"/>
      <c r="W3452" s="50"/>
    </row>
    <row r="3453" spans="1:23">
      <c r="A3453" s="46" t="s">
        <v>7078</v>
      </c>
      <c r="B3453" s="47" t="s">
        <v>7124</v>
      </c>
      <c r="C3453" s="48" t="s">
        <v>7125</v>
      </c>
      <c r="D3453" s="49">
        <v>7.69230769230769E-2</v>
      </c>
      <c r="E3453" s="49">
        <v>0</v>
      </c>
      <c r="F3453" s="49">
        <v>0</v>
      </c>
      <c r="G3453" s="49">
        <v>0.21153846153846201</v>
      </c>
      <c r="H3453" s="49">
        <v>0.15384615384615399</v>
      </c>
      <c r="I3453" s="49">
        <v>0.134615384615385</v>
      </c>
      <c r="J3453" s="49">
        <v>1.9230769230769201E-2</v>
      </c>
      <c r="K3453" s="49">
        <v>1.9230769230769201E-2</v>
      </c>
      <c r="L3453" s="49">
        <v>0</v>
      </c>
      <c r="M3453" s="49">
        <v>3.8461538461538498E-2</v>
      </c>
      <c r="N3453" s="49">
        <v>0.134615384615385</v>
      </c>
      <c r="O3453" s="49">
        <v>0</v>
      </c>
      <c r="P3453" s="49">
        <v>1.9230769230769201E-2</v>
      </c>
      <c r="Q3453" s="49">
        <v>0</v>
      </c>
      <c r="R3453" s="49">
        <v>0</v>
      </c>
      <c r="S3453" s="49">
        <v>0.17307692307692299</v>
      </c>
      <c r="T3453" s="49">
        <v>1.9230769230769201E-2</v>
      </c>
      <c r="U3453" s="49">
        <v>0</v>
      </c>
      <c r="V3453" s="49">
        <v>1</v>
      </c>
      <c r="W3453" s="50">
        <v>52</v>
      </c>
    </row>
    <row r="3454" spans="1:23">
      <c r="A3454" s="46" t="s">
        <v>7080</v>
      </c>
      <c r="B3454" s="47" t="s">
        <v>7126</v>
      </c>
      <c r="C3454" s="48" t="s">
        <v>7127</v>
      </c>
      <c r="D3454" s="49">
        <v>0</v>
      </c>
      <c r="E3454" s="49">
        <v>0</v>
      </c>
      <c r="F3454" s="49">
        <v>0</v>
      </c>
      <c r="G3454" s="49">
        <v>0</v>
      </c>
      <c r="H3454" s="49">
        <v>0</v>
      </c>
      <c r="I3454" s="49">
        <v>1</v>
      </c>
      <c r="J3454" s="49">
        <v>0</v>
      </c>
      <c r="K3454" s="49">
        <v>0</v>
      </c>
      <c r="L3454" s="49">
        <v>0</v>
      </c>
      <c r="M3454" s="49">
        <v>0</v>
      </c>
      <c r="N3454" s="49">
        <v>0</v>
      </c>
      <c r="O3454" s="49">
        <v>0</v>
      </c>
      <c r="P3454" s="49">
        <v>0</v>
      </c>
      <c r="Q3454" s="49">
        <v>0</v>
      </c>
      <c r="R3454" s="49">
        <v>0</v>
      </c>
      <c r="S3454" s="49">
        <v>0</v>
      </c>
      <c r="T3454" s="49">
        <v>0</v>
      </c>
      <c r="U3454" s="49">
        <v>0</v>
      </c>
      <c r="V3454" s="49">
        <v>1</v>
      </c>
      <c r="W3454" s="50">
        <v>4</v>
      </c>
    </row>
    <row r="3455" spans="1:23">
      <c r="A3455" s="46" t="s">
        <v>7082</v>
      </c>
      <c r="B3455" s="47" t="s">
        <v>7128</v>
      </c>
      <c r="C3455" s="48" t="s">
        <v>7129</v>
      </c>
      <c r="D3455" s="49">
        <v>5.7553956834532398E-2</v>
      </c>
      <c r="E3455" s="49">
        <v>0</v>
      </c>
      <c r="F3455" s="49">
        <v>2.8776978417266199E-2</v>
      </c>
      <c r="G3455" s="49">
        <v>0.215827338129496</v>
      </c>
      <c r="H3455" s="49">
        <v>0.13669064748201401</v>
      </c>
      <c r="I3455" s="49">
        <v>0.17985611510791399</v>
      </c>
      <c r="J3455" s="49">
        <v>7.1942446043165506E-2</v>
      </c>
      <c r="K3455" s="49">
        <v>4.3165467625899297E-2</v>
      </c>
      <c r="L3455" s="49">
        <v>0</v>
      </c>
      <c r="M3455" s="49">
        <v>5.0359712230215799E-2</v>
      </c>
      <c r="N3455" s="49">
        <v>1.4388489208633099E-2</v>
      </c>
      <c r="O3455" s="49">
        <v>0</v>
      </c>
      <c r="P3455" s="49">
        <v>2.8776978417266199E-2</v>
      </c>
      <c r="Q3455" s="49">
        <v>0</v>
      </c>
      <c r="R3455" s="49">
        <v>0</v>
      </c>
      <c r="S3455" s="49">
        <v>0.15827338129496399</v>
      </c>
      <c r="T3455" s="49">
        <v>1.4388489208633099E-2</v>
      </c>
      <c r="U3455" s="49">
        <v>0</v>
      </c>
      <c r="V3455" s="49">
        <v>1</v>
      </c>
      <c r="W3455" s="50">
        <v>139</v>
      </c>
    </row>
    <row r="3456" spans="1:23">
      <c r="A3456" s="46" t="s">
        <v>7084</v>
      </c>
      <c r="B3456" s="47" t="s">
        <v>7130</v>
      </c>
      <c r="C3456" s="48" t="s">
        <v>7131</v>
      </c>
      <c r="D3456" s="49">
        <v>5.8426966292134799E-2</v>
      </c>
      <c r="E3456" s="49">
        <v>0</v>
      </c>
      <c r="F3456" s="49">
        <v>1.1235955056179799E-2</v>
      </c>
      <c r="G3456" s="49">
        <v>0.73483146067415706</v>
      </c>
      <c r="H3456" s="49">
        <v>3.03370786516854E-2</v>
      </c>
      <c r="I3456" s="49">
        <v>4.9438202247190997E-2</v>
      </c>
      <c r="J3456" s="49">
        <v>2.3595505617977498E-2</v>
      </c>
      <c r="K3456" s="49">
        <v>1.12359550561798E-3</v>
      </c>
      <c r="L3456" s="49">
        <v>0</v>
      </c>
      <c r="M3456" s="49">
        <v>2.8089887640449399E-2</v>
      </c>
      <c r="N3456" s="49">
        <v>1.23595505617978E-2</v>
      </c>
      <c r="O3456" s="49">
        <v>0</v>
      </c>
      <c r="P3456" s="49">
        <v>4.4943820224719096E-3</v>
      </c>
      <c r="Q3456" s="49">
        <v>1.12359550561798E-3</v>
      </c>
      <c r="R3456" s="49">
        <v>0</v>
      </c>
      <c r="S3456" s="49">
        <v>3.7078651685393302E-2</v>
      </c>
      <c r="T3456" s="49">
        <v>1.12359550561798E-3</v>
      </c>
      <c r="U3456" s="49">
        <v>6.7415730337078697E-3</v>
      </c>
      <c r="V3456" s="49">
        <v>1</v>
      </c>
      <c r="W3456" s="50">
        <v>890</v>
      </c>
    </row>
    <row r="3457" spans="1:23">
      <c r="A3457" s="46" t="s">
        <v>7086</v>
      </c>
      <c r="B3457" s="47" t="s">
        <v>7132</v>
      </c>
      <c r="C3457" s="48" t="s">
        <v>7133</v>
      </c>
      <c r="D3457" s="49">
        <v>0.253164556962025</v>
      </c>
      <c r="E3457" s="49">
        <v>0</v>
      </c>
      <c r="F3457" s="49">
        <v>0</v>
      </c>
      <c r="G3457" s="49">
        <v>0.139240506329114</v>
      </c>
      <c r="H3457" s="49">
        <v>6.9620253164557E-2</v>
      </c>
      <c r="I3457" s="49">
        <v>0.221518987341772</v>
      </c>
      <c r="J3457" s="49">
        <v>1.8987341772151899E-2</v>
      </c>
      <c r="K3457" s="49">
        <v>1.8987341772151899E-2</v>
      </c>
      <c r="L3457" s="49">
        <v>0</v>
      </c>
      <c r="M3457" s="49">
        <v>6.3291139240506302E-3</v>
      </c>
      <c r="N3457" s="49">
        <v>0.20253164556962</v>
      </c>
      <c r="O3457" s="49">
        <v>0</v>
      </c>
      <c r="P3457" s="49">
        <v>0</v>
      </c>
      <c r="Q3457" s="49">
        <v>0</v>
      </c>
      <c r="R3457" s="49">
        <v>0</v>
      </c>
      <c r="S3457" s="49">
        <v>6.9620253164557E-2</v>
      </c>
      <c r="T3457" s="49">
        <v>0</v>
      </c>
      <c r="U3457" s="49">
        <v>0</v>
      </c>
      <c r="V3457" s="49">
        <v>1</v>
      </c>
      <c r="W3457" s="50">
        <v>158</v>
      </c>
    </row>
    <row r="3458" spans="1:23">
      <c r="A3458" s="46" t="s">
        <v>7088</v>
      </c>
      <c r="B3458" s="47" t="s">
        <v>7134</v>
      </c>
      <c r="C3458" s="48" t="s">
        <v>7135</v>
      </c>
      <c r="D3458" s="49">
        <v>0.247787610619469</v>
      </c>
      <c r="E3458" s="49">
        <v>0</v>
      </c>
      <c r="F3458" s="49">
        <v>4.4247787610619503E-3</v>
      </c>
      <c r="G3458" s="49">
        <v>0.16371681415929201</v>
      </c>
      <c r="H3458" s="49">
        <v>8.8495575221238895E-2</v>
      </c>
      <c r="I3458" s="49">
        <v>6.6371681415929196E-2</v>
      </c>
      <c r="J3458" s="49">
        <v>4.8672566371681401E-2</v>
      </c>
      <c r="K3458" s="49">
        <v>3.5398230088495602E-2</v>
      </c>
      <c r="L3458" s="49">
        <v>0</v>
      </c>
      <c r="M3458" s="49">
        <v>5.7522123893805302E-2</v>
      </c>
      <c r="N3458" s="49">
        <v>0.123893805309735</v>
      </c>
      <c r="O3458" s="49">
        <v>0</v>
      </c>
      <c r="P3458" s="49">
        <v>3.09734513274336E-2</v>
      </c>
      <c r="Q3458" s="49">
        <v>0</v>
      </c>
      <c r="R3458" s="49">
        <v>0</v>
      </c>
      <c r="S3458" s="49">
        <v>9.2920353982300904E-2</v>
      </c>
      <c r="T3458" s="49">
        <v>8.8495575221238902E-3</v>
      </c>
      <c r="U3458" s="49">
        <v>3.09734513274336E-2</v>
      </c>
      <c r="V3458" s="49">
        <v>1</v>
      </c>
      <c r="W3458" s="50">
        <v>226</v>
      </c>
    </row>
    <row r="3459" spans="1:23">
      <c r="A3459" s="46" t="s">
        <v>7090</v>
      </c>
      <c r="B3459" s="47" t="s">
        <v>7136</v>
      </c>
      <c r="C3459" s="48" t="s">
        <v>7137</v>
      </c>
      <c r="D3459" s="49"/>
      <c r="E3459" s="49"/>
      <c r="F3459" s="49"/>
      <c r="G3459" s="49"/>
      <c r="H3459" s="49"/>
      <c r="I3459" s="49"/>
      <c r="J3459" s="49"/>
      <c r="K3459" s="49"/>
      <c r="L3459" s="49"/>
      <c r="M3459" s="49"/>
      <c r="N3459" s="49"/>
      <c r="O3459" s="49"/>
      <c r="P3459" s="49"/>
      <c r="Q3459" s="49"/>
      <c r="R3459" s="49"/>
      <c r="S3459" s="49"/>
      <c r="T3459" s="49"/>
      <c r="U3459" s="49"/>
      <c r="V3459" s="49"/>
      <c r="W3459" s="50"/>
    </row>
    <row r="3460" spans="1:23">
      <c r="A3460" s="46" t="s">
        <v>7092</v>
      </c>
      <c r="B3460" s="47" t="s">
        <v>7138</v>
      </c>
      <c r="C3460" s="48" t="s">
        <v>7139</v>
      </c>
      <c r="D3460" s="49">
        <v>4.71698113207547E-2</v>
      </c>
      <c r="E3460" s="49">
        <v>0</v>
      </c>
      <c r="F3460" s="49">
        <v>4.7169811320754698E-3</v>
      </c>
      <c r="G3460" s="49">
        <v>0.37264150943396201</v>
      </c>
      <c r="H3460" s="49">
        <v>7.5471698113207503E-2</v>
      </c>
      <c r="I3460" s="49">
        <v>0.10377358490565999</v>
      </c>
      <c r="J3460" s="49">
        <v>9.4339622641509396E-3</v>
      </c>
      <c r="K3460" s="49">
        <v>1.88679245283019E-2</v>
      </c>
      <c r="L3460" s="49">
        <v>0</v>
      </c>
      <c r="M3460" s="49">
        <v>0.19339622641509399</v>
      </c>
      <c r="N3460" s="49">
        <v>5.1886792452830198E-2</v>
      </c>
      <c r="O3460" s="49">
        <v>0</v>
      </c>
      <c r="P3460" s="49">
        <v>2.83018867924528E-2</v>
      </c>
      <c r="Q3460" s="49">
        <v>0</v>
      </c>
      <c r="R3460" s="49">
        <v>0</v>
      </c>
      <c r="S3460" s="49">
        <v>6.1320754716981098E-2</v>
      </c>
      <c r="T3460" s="49">
        <v>1.88679245283019E-2</v>
      </c>
      <c r="U3460" s="49">
        <v>1.41509433962264E-2</v>
      </c>
      <c r="V3460" s="49">
        <v>1</v>
      </c>
      <c r="W3460" s="50">
        <v>212</v>
      </c>
    </row>
    <row r="3461" spans="1:23">
      <c r="A3461" s="46" t="s">
        <v>7094</v>
      </c>
      <c r="B3461" s="47" t="s">
        <v>7140</v>
      </c>
      <c r="C3461" s="48" t="s">
        <v>7141</v>
      </c>
      <c r="D3461" s="49">
        <v>0.11328125</v>
      </c>
      <c r="E3461" s="49">
        <v>0</v>
      </c>
      <c r="F3461" s="49">
        <v>0.18359375</v>
      </c>
      <c r="G3461" s="49">
        <v>0.171875</v>
      </c>
      <c r="H3461" s="49">
        <v>0.1328125</v>
      </c>
      <c r="I3461" s="49">
        <v>0.16015625</v>
      </c>
      <c r="J3461" s="49">
        <v>2.34375E-2</v>
      </c>
      <c r="K3461" s="49">
        <v>7.8125E-3</v>
      </c>
      <c r="L3461" s="49">
        <v>0</v>
      </c>
      <c r="M3461" s="49">
        <v>5.078125E-2</v>
      </c>
      <c r="N3461" s="49">
        <v>9.765625E-2</v>
      </c>
      <c r="O3461" s="49">
        <v>0</v>
      </c>
      <c r="P3461" s="49">
        <v>1.5625E-2</v>
      </c>
      <c r="Q3461" s="49">
        <v>0</v>
      </c>
      <c r="R3461" s="49">
        <v>0</v>
      </c>
      <c r="S3461" s="49">
        <v>3.125E-2</v>
      </c>
      <c r="T3461" s="49">
        <v>1.171875E-2</v>
      </c>
      <c r="U3461" s="49">
        <v>0</v>
      </c>
      <c r="V3461" s="49">
        <v>1</v>
      </c>
      <c r="W3461" s="50">
        <v>256</v>
      </c>
    </row>
    <row r="3462" spans="1:23">
      <c r="A3462" s="46" t="s">
        <v>7096</v>
      </c>
      <c r="B3462" s="47" t="s">
        <v>7142</v>
      </c>
      <c r="C3462" s="48" t="s">
        <v>7143</v>
      </c>
      <c r="D3462" s="49">
        <v>0.237623762376238</v>
      </c>
      <c r="E3462" s="49">
        <v>0</v>
      </c>
      <c r="F3462" s="49">
        <v>9.9009900990098994E-3</v>
      </c>
      <c r="G3462" s="49">
        <v>0.21782178217821799</v>
      </c>
      <c r="H3462" s="49">
        <v>4.95049504950495E-2</v>
      </c>
      <c r="I3462" s="49">
        <v>0.10891089108910899</v>
      </c>
      <c r="J3462" s="49">
        <v>0</v>
      </c>
      <c r="K3462" s="49">
        <v>3.9603960396039598E-2</v>
      </c>
      <c r="L3462" s="49">
        <v>0</v>
      </c>
      <c r="M3462" s="49">
        <v>4.95049504950495E-2</v>
      </c>
      <c r="N3462" s="49">
        <v>0.158415841584158</v>
      </c>
      <c r="O3462" s="49">
        <v>9.9009900990098994E-3</v>
      </c>
      <c r="P3462" s="49">
        <v>1.9801980198019799E-2</v>
      </c>
      <c r="Q3462" s="49">
        <v>0</v>
      </c>
      <c r="R3462" s="49">
        <v>0</v>
      </c>
      <c r="S3462" s="49">
        <v>9.9009900990099001E-2</v>
      </c>
      <c r="T3462" s="49">
        <v>0</v>
      </c>
      <c r="U3462" s="49">
        <v>0</v>
      </c>
      <c r="V3462" s="49">
        <v>1</v>
      </c>
      <c r="W3462" s="50">
        <v>101</v>
      </c>
    </row>
    <row r="3463" spans="1:23">
      <c r="A3463" s="46" t="s">
        <v>7098</v>
      </c>
      <c r="B3463" s="47" t="s">
        <v>7144</v>
      </c>
      <c r="C3463" s="48" t="s">
        <v>7145</v>
      </c>
      <c r="D3463" s="49">
        <v>8.1433224755700306E-2</v>
      </c>
      <c r="E3463" s="49">
        <v>0</v>
      </c>
      <c r="F3463" s="49">
        <v>3.5830618892508097E-2</v>
      </c>
      <c r="G3463" s="49">
        <v>0.19869706840390899</v>
      </c>
      <c r="H3463" s="49">
        <v>8.4690553745928293E-2</v>
      </c>
      <c r="I3463" s="49">
        <v>0.36807817589576503</v>
      </c>
      <c r="J3463" s="49">
        <v>1.62866449511401E-2</v>
      </c>
      <c r="K3463" s="49">
        <v>6.5146579804560298E-3</v>
      </c>
      <c r="L3463" s="49">
        <v>6.5146579804560298E-3</v>
      </c>
      <c r="M3463" s="49">
        <v>9.1205211726384405E-2</v>
      </c>
      <c r="N3463" s="49">
        <v>6.1889250814332199E-2</v>
      </c>
      <c r="O3463" s="49">
        <v>0</v>
      </c>
      <c r="P3463" s="49">
        <v>9.77198697068404E-3</v>
      </c>
      <c r="Q3463" s="49">
        <v>0</v>
      </c>
      <c r="R3463" s="49">
        <v>0</v>
      </c>
      <c r="S3463" s="49">
        <v>3.9087947882736201E-2</v>
      </c>
      <c r="T3463" s="49">
        <v>0</v>
      </c>
      <c r="U3463" s="49">
        <v>0</v>
      </c>
      <c r="V3463" s="49">
        <v>1</v>
      </c>
      <c r="W3463" s="50">
        <v>307</v>
      </c>
    </row>
    <row r="3464" spans="1:23">
      <c r="A3464" s="46" t="s">
        <v>7100</v>
      </c>
      <c r="B3464" s="47" t="s">
        <v>7146</v>
      </c>
      <c r="C3464" s="48" t="s">
        <v>7147</v>
      </c>
      <c r="D3464" s="49">
        <v>3.3018867924528301E-2</v>
      </c>
      <c r="E3464" s="49">
        <v>0</v>
      </c>
      <c r="F3464" s="49">
        <v>9.4339622641509396E-3</v>
      </c>
      <c r="G3464" s="49">
        <v>0.13679245283018901</v>
      </c>
      <c r="H3464" s="49">
        <v>0.13207547169811301</v>
      </c>
      <c r="I3464" s="49">
        <v>0.47641509433962298</v>
      </c>
      <c r="J3464" s="49">
        <v>0</v>
      </c>
      <c r="K3464" s="49">
        <v>1.88679245283019E-2</v>
      </c>
      <c r="L3464" s="49">
        <v>5.1886792452830198E-2</v>
      </c>
      <c r="M3464" s="49">
        <v>3.77358490566038E-2</v>
      </c>
      <c r="N3464" s="49">
        <v>1.41509433962264E-2</v>
      </c>
      <c r="O3464" s="49">
        <v>4.7169811320754698E-3</v>
      </c>
      <c r="P3464" s="49">
        <v>1.41509433962264E-2</v>
      </c>
      <c r="Q3464" s="49">
        <v>0</v>
      </c>
      <c r="R3464" s="49">
        <v>0</v>
      </c>
      <c r="S3464" s="49">
        <v>5.6603773584905703E-2</v>
      </c>
      <c r="T3464" s="49">
        <v>0</v>
      </c>
      <c r="U3464" s="49">
        <v>1.41509433962264E-2</v>
      </c>
      <c r="V3464" s="49">
        <v>1</v>
      </c>
      <c r="W3464" s="50">
        <v>212</v>
      </c>
    </row>
    <row r="3465" spans="1:23">
      <c r="A3465" s="46" t="s">
        <v>7102</v>
      </c>
      <c r="B3465" s="47" t="s">
        <v>7148</v>
      </c>
      <c r="C3465" s="48" t="s">
        <v>7149</v>
      </c>
      <c r="D3465" s="49">
        <v>3.6521739130434799E-2</v>
      </c>
      <c r="E3465" s="49">
        <v>1.3043478260869599E-2</v>
      </c>
      <c r="F3465" s="49">
        <v>2.26086956521739E-2</v>
      </c>
      <c r="G3465" s="49">
        <v>0.22521739130434801</v>
      </c>
      <c r="H3465" s="49">
        <v>8.0869565217391304E-2</v>
      </c>
      <c r="I3465" s="49">
        <v>0.32782608695652199</v>
      </c>
      <c r="J3465" s="49">
        <v>4.8695652173913001E-2</v>
      </c>
      <c r="K3465" s="49">
        <v>2.3478260869565198E-2</v>
      </c>
      <c r="L3465" s="49">
        <v>1.1304347826087E-2</v>
      </c>
      <c r="M3465" s="49">
        <v>3.8260869565217397E-2</v>
      </c>
      <c r="N3465" s="49">
        <v>3.4782608695652202E-2</v>
      </c>
      <c r="O3465" s="49">
        <v>3.4782608695652201E-3</v>
      </c>
      <c r="P3465" s="49">
        <v>1.1304347826087E-2</v>
      </c>
      <c r="Q3465" s="49">
        <v>0</v>
      </c>
      <c r="R3465" s="49">
        <v>0</v>
      </c>
      <c r="S3465" s="49">
        <v>0.11391304347826101</v>
      </c>
      <c r="T3465" s="49">
        <v>1.7391304347826101E-3</v>
      </c>
      <c r="U3465" s="49">
        <v>6.9565217391304402E-3</v>
      </c>
      <c r="V3465" s="49">
        <v>1</v>
      </c>
      <c r="W3465" s="50">
        <v>1150</v>
      </c>
    </row>
    <row r="3466" spans="1:23">
      <c r="A3466" s="46" t="s">
        <v>7104</v>
      </c>
      <c r="B3466" s="47" t="s">
        <v>7150</v>
      </c>
      <c r="C3466" s="48" t="s">
        <v>7151</v>
      </c>
      <c r="D3466" s="49">
        <v>5.9612518628912098E-3</v>
      </c>
      <c r="E3466" s="49">
        <v>0</v>
      </c>
      <c r="F3466" s="49">
        <v>0</v>
      </c>
      <c r="G3466" s="49">
        <v>2.0864381520119199E-2</v>
      </c>
      <c r="H3466" s="49">
        <v>1.34128166915052E-2</v>
      </c>
      <c r="I3466" s="49">
        <v>1.9374068554396402E-2</v>
      </c>
      <c r="J3466" s="49">
        <v>0.52906110283159502</v>
      </c>
      <c r="K3466" s="49">
        <v>4.4709388971684097E-3</v>
      </c>
      <c r="L3466" s="49">
        <v>0</v>
      </c>
      <c r="M3466" s="49">
        <v>7.4515648286140098E-3</v>
      </c>
      <c r="N3466" s="49">
        <v>2.9806259314456001E-3</v>
      </c>
      <c r="O3466" s="49">
        <v>0</v>
      </c>
      <c r="P3466" s="49">
        <v>4.4709388971684097E-3</v>
      </c>
      <c r="Q3466" s="49">
        <v>0</v>
      </c>
      <c r="R3466" s="49">
        <v>0</v>
      </c>
      <c r="S3466" s="49">
        <v>0.38599105812220602</v>
      </c>
      <c r="T3466" s="49">
        <v>0</v>
      </c>
      <c r="U3466" s="49">
        <v>5.9612518628912098E-3</v>
      </c>
      <c r="V3466" s="49">
        <v>1</v>
      </c>
      <c r="W3466" s="50">
        <v>671</v>
      </c>
    </row>
    <row r="3467" spans="1:23">
      <c r="A3467" s="46" t="s">
        <v>7106</v>
      </c>
      <c r="B3467" s="47" t="s">
        <v>7152</v>
      </c>
      <c r="C3467" s="48" t="s">
        <v>7153</v>
      </c>
      <c r="D3467" s="49">
        <v>4.95049504950495E-2</v>
      </c>
      <c r="E3467" s="49">
        <v>0</v>
      </c>
      <c r="F3467" s="49">
        <v>1.9801980198019799E-2</v>
      </c>
      <c r="G3467" s="49">
        <v>0.22772277227722801</v>
      </c>
      <c r="H3467" s="49">
        <v>7.2607260726072598E-2</v>
      </c>
      <c r="I3467" s="49">
        <v>0.237623762376238</v>
      </c>
      <c r="J3467" s="49">
        <v>1.65016501650165E-2</v>
      </c>
      <c r="K3467" s="49">
        <v>2.9702970297029702E-2</v>
      </c>
      <c r="L3467" s="49">
        <v>0</v>
      </c>
      <c r="M3467" s="49">
        <v>3.3003300330033E-2</v>
      </c>
      <c r="N3467" s="49">
        <v>7.9207920792079195E-2</v>
      </c>
      <c r="O3467" s="49">
        <v>0</v>
      </c>
      <c r="P3467" s="49">
        <v>9.9009900990099001E-2</v>
      </c>
      <c r="Q3467" s="49">
        <v>0</v>
      </c>
      <c r="R3467" s="49">
        <v>0</v>
      </c>
      <c r="S3467" s="49">
        <v>5.2805280528052799E-2</v>
      </c>
      <c r="T3467" s="49">
        <v>3.3003300330032999E-3</v>
      </c>
      <c r="U3467" s="49">
        <v>7.9207920792079195E-2</v>
      </c>
      <c r="V3467" s="49">
        <v>1</v>
      </c>
      <c r="W3467" s="50">
        <v>303</v>
      </c>
    </row>
    <row r="3468" spans="1:23">
      <c r="A3468" s="46" t="s">
        <v>7108</v>
      </c>
      <c r="B3468" s="47" t="s">
        <v>7154</v>
      </c>
      <c r="C3468" s="48" t="s">
        <v>7155</v>
      </c>
      <c r="D3468" s="49">
        <v>6.2937062937062901E-2</v>
      </c>
      <c r="E3468" s="49">
        <v>0</v>
      </c>
      <c r="F3468" s="49">
        <v>1.3986013986014E-2</v>
      </c>
      <c r="G3468" s="49">
        <v>0.116550116550117</v>
      </c>
      <c r="H3468" s="49">
        <v>7.4592074592074606E-2</v>
      </c>
      <c r="I3468" s="49">
        <v>9.0909090909090898E-2</v>
      </c>
      <c r="J3468" s="49">
        <v>0.27039627039627001</v>
      </c>
      <c r="K3468" s="49">
        <v>9.3240093240093205E-3</v>
      </c>
      <c r="L3468" s="49">
        <v>0</v>
      </c>
      <c r="M3468" s="49">
        <v>7.4592074592074606E-2</v>
      </c>
      <c r="N3468" s="49">
        <v>0.12121212121212099</v>
      </c>
      <c r="O3468" s="49">
        <v>0</v>
      </c>
      <c r="P3468" s="49">
        <v>2.3310023310023301E-2</v>
      </c>
      <c r="Q3468" s="49">
        <v>0</v>
      </c>
      <c r="R3468" s="49">
        <v>0</v>
      </c>
      <c r="S3468" s="49">
        <v>0.13752913752913801</v>
      </c>
      <c r="T3468" s="49">
        <v>0</v>
      </c>
      <c r="U3468" s="49">
        <v>4.6620046620046603E-3</v>
      </c>
      <c r="V3468" s="49">
        <v>1</v>
      </c>
      <c r="W3468" s="50">
        <v>429</v>
      </c>
    </row>
    <row r="3469" spans="1:23">
      <c r="A3469" s="46" t="s">
        <v>7110</v>
      </c>
      <c r="B3469" s="47" t="s">
        <v>7156</v>
      </c>
      <c r="C3469" s="48" t="s">
        <v>7157</v>
      </c>
      <c r="D3469" s="49">
        <v>7.82122905027933E-3</v>
      </c>
      <c r="E3469" s="49">
        <v>9.6089385474860303E-2</v>
      </c>
      <c r="F3469" s="49">
        <v>1.95530726256983E-2</v>
      </c>
      <c r="G3469" s="49">
        <v>5.25139664804469E-2</v>
      </c>
      <c r="H3469" s="49">
        <v>2.23463687150838E-2</v>
      </c>
      <c r="I3469" s="49">
        <v>0.30949720670391101</v>
      </c>
      <c r="J3469" s="49">
        <v>0.11340782122904999</v>
      </c>
      <c r="K3469" s="49">
        <v>7.2625698324022296E-3</v>
      </c>
      <c r="L3469" s="49">
        <v>2.0111731843575401E-2</v>
      </c>
      <c r="M3469" s="49">
        <v>1.3966480446927399E-2</v>
      </c>
      <c r="N3469" s="49">
        <v>0.110055865921788</v>
      </c>
      <c r="O3469" s="49">
        <v>1.6759776536312799E-3</v>
      </c>
      <c r="P3469" s="49">
        <v>9.8324022346368695E-2</v>
      </c>
      <c r="Q3469" s="49">
        <v>0</v>
      </c>
      <c r="R3469" s="49">
        <v>0</v>
      </c>
      <c r="S3469" s="49">
        <v>0.120670391061453</v>
      </c>
      <c r="T3469" s="49">
        <v>5.5865921787709503E-4</v>
      </c>
      <c r="U3469" s="49">
        <v>6.1452513966480399E-3</v>
      </c>
      <c r="V3469" s="49">
        <v>1</v>
      </c>
      <c r="W3469" s="50">
        <v>1790</v>
      </c>
    </row>
    <row r="3470" spans="1:23">
      <c r="A3470" s="46" t="s">
        <v>7112</v>
      </c>
      <c r="B3470" s="47" t="s">
        <v>7158</v>
      </c>
      <c r="C3470" s="48" t="s">
        <v>7159</v>
      </c>
      <c r="D3470" s="49">
        <v>4.8879837067209803E-2</v>
      </c>
      <c r="E3470" s="49">
        <v>0</v>
      </c>
      <c r="F3470" s="49">
        <v>3.6659877800407303E-2</v>
      </c>
      <c r="G3470" s="49">
        <v>0.191446028513238</v>
      </c>
      <c r="H3470" s="49">
        <v>7.73930753564155E-2</v>
      </c>
      <c r="I3470" s="49">
        <v>0.20977596741344201</v>
      </c>
      <c r="J3470" s="49">
        <v>6.5173116089613001E-2</v>
      </c>
      <c r="K3470" s="49">
        <v>2.0366598778004098E-2</v>
      </c>
      <c r="L3470" s="49">
        <v>2.0366598778004102E-3</v>
      </c>
      <c r="M3470" s="49">
        <v>5.4989816700610997E-2</v>
      </c>
      <c r="N3470" s="49">
        <v>0.120162932790224</v>
      </c>
      <c r="O3470" s="49">
        <v>4.0733197556008099E-3</v>
      </c>
      <c r="P3470" s="49">
        <v>1.0183299389002001E-2</v>
      </c>
      <c r="Q3470" s="49">
        <v>0</v>
      </c>
      <c r="R3470" s="49">
        <v>0</v>
      </c>
      <c r="S3470" s="49">
        <v>0.156822810590631</v>
      </c>
      <c r="T3470" s="49">
        <v>0</v>
      </c>
      <c r="U3470" s="49">
        <v>2.0366598778004102E-3</v>
      </c>
      <c r="V3470" s="49">
        <v>1</v>
      </c>
      <c r="W3470" s="50">
        <v>491</v>
      </c>
    </row>
    <row r="3471" spans="1:23">
      <c r="A3471" s="46" t="s">
        <v>7114</v>
      </c>
      <c r="B3471" s="47" t="s">
        <v>7160</v>
      </c>
      <c r="C3471" s="48" t="s">
        <v>7161</v>
      </c>
      <c r="D3471" s="49">
        <v>2.1126760563380299E-2</v>
      </c>
      <c r="E3471" s="49">
        <v>0.55281690140845097</v>
      </c>
      <c r="F3471" s="49">
        <v>3.1690140845070401E-2</v>
      </c>
      <c r="G3471" s="49">
        <v>7.3943661971830998E-2</v>
      </c>
      <c r="H3471" s="49">
        <v>4.2253521126760597E-2</v>
      </c>
      <c r="I3471" s="49">
        <v>0.140845070422535</v>
      </c>
      <c r="J3471" s="49">
        <v>2.1126760563380299E-2</v>
      </c>
      <c r="K3471" s="49">
        <v>1.4084507042253501E-2</v>
      </c>
      <c r="L3471" s="49">
        <v>0</v>
      </c>
      <c r="M3471" s="49">
        <v>2.1126760563380299E-2</v>
      </c>
      <c r="N3471" s="49">
        <v>3.5211267605633799E-3</v>
      </c>
      <c r="O3471" s="49">
        <v>0</v>
      </c>
      <c r="P3471" s="49">
        <v>3.5211267605633799E-3</v>
      </c>
      <c r="Q3471" s="49">
        <v>0</v>
      </c>
      <c r="R3471" s="49">
        <v>0</v>
      </c>
      <c r="S3471" s="49">
        <v>6.3380281690140802E-2</v>
      </c>
      <c r="T3471" s="49">
        <v>0</v>
      </c>
      <c r="U3471" s="49">
        <v>1.0563380281690101E-2</v>
      </c>
      <c r="V3471" s="49">
        <v>1</v>
      </c>
      <c r="W3471" s="50">
        <v>284</v>
      </c>
    </row>
    <row r="3472" spans="1:23">
      <c r="A3472" s="46" t="s">
        <v>7116</v>
      </c>
      <c r="B3472" s="47" t="s">
        <v>7162</v>
      </c>
      <c r="C3472" s="48" t="s">
        <v>7163</v>
      </c>
      <c r="D3472" s="49">
        <v>0</v>
      </c>
      <c r="E3472" s="49">
        <v>0</v>
      </c>
      <c r="F3472" s="49">
        <v>0</v>
      </c>
      <c r="G3472" s="49">
        <v>0</v>
      </c>
      <c r="H3472" s="49">
        <v>0</v>
      </c>
      <c r="I3472" s="49">
        <v>0</v>
      </c>
      <c r="J3472" s="49">
        <v>0</v>
      </c>
      <c r="K3472" s="49">
        <v>0</v>
      </c>
      <c r="L3472" s="49">
        <v>0</v>
      </c>
      <c r="M3472" s="49">
        <v>0</v>
      </c>
      <c r="N3472" s="49">
        <v>0.42857142857142899</v>
      </c>
      <c r="O3472" s="49">
        <v>0</v>
      </c>
      <c r="P3472" s="49">
        <v>0</v>
      </c>
      <c r="Q3472" s="49">
        <v>0</v>
      </c>
      <c r="R3472" s="49">
        <v>0</v>
      </c>
      <c r="S3472" s="49">
        <v>0</v>
      </c>
      <c r="T3472" s="49">
        <v>0</v>
      </c>
      <c r="U3472" s="49">
        <v>0.57142857142857095</v>
      </c>
      <c r="V3472" s="49">
        <v>1</v>
      </c>
      <c r="W3472" s="50">
        <v>7</v>
      </c>
    </row>
    <row r="3473" spans="1:23">
      <c r="A3473" s="46" t="s">
        <v>7118</v>
      </c>
      <c r="B3473" s="47" t="s">
        <v>7164</v>
      </c>
      <c r="C3473" s="48" t="s">
        <v>7165</v>
      </c>
      <c r="D3473" s="49">
        <v>2.2471910112359599E-2</v>
      </c>
      <c r="E3473" s="49">
        <v>0</v>
      </c>
      <c r="F3473" s="49">
        <v>0</v>
      </c>
      <c r="G3473" s="49">
        <v>0.213483146067416</v>
      </c>
      <c r="H3473" s="49">
        <v>4.49438202247191E-2</v>
      </c>
      <c r="I3473" s="49">
        <v>0.40449438202247201</v>
      </c>
      <c r="J3473" s="49">
        <v>5.6179775280898903E-2</v>
      </c>
      <c r="K3473" s="49">
        <v>1.1235955056179799E-2</v>
      </c>
      <c r="L3473" s="49">
        <v>0</v>
      </c>
      <c r="M3473" s="49">
        <v>1.1235955056179799E-2</v>
      </c>
      <c r="N3473" s="49">
        <v>2.2471910112359599E-2</v>
      </c>
      <c r="O3473" s="49">
        <v>0</v>
      </c>
      <c r="P3473" s="49">
        <v>3.3707865168539297E-2</v>
      </c>
      <c r="Q3473" s="49">
        <v>0</v>
      </c>
      <c r="R3473" s="49">
        <v>0</v>
      </c>
      <c r="S3473" s="49">
        <v>0.17977528089887601</v>
      </c>
      <c r="T3473" s="49">
        <v>0</v>
      </c>
      <c r="U3473" s="49">
        <v>0</v>
      </c>
      <c r="V3473" s="49">
        <v>1</v>
      </c>
      <c r="W3473" s="50">
        <v>89</v>
      </c>
    </row>
    <row r="3474" spans="1:23">
      <c r="A3474" s="46" t="s">
        <v>7120</v>
      </c>
      <c r="B3474" s="47" t="s">
        <v>7166</v>
      </c>
      <c r="C3474" s="48" t="s">
        <v>7167</v>
      </c>
      <c r="D3474" s="49">
        <v>3.6486486486486502E-2</v>
      </c>
      <c r="E3474" s="49">
        <v>0</v>
      </c>
      <c r="F3474" s="49">
        <v>6.6216216216216206E-2</v>
      </c>
      <c r="G3474" s="49">
        <v>7.9729729729729706E-2</v>
      </c>
      <c r="H3474" s="49">
        <v>7.0270270270270302E-2</v>
      </c>
      <c r="I3474" s="49">
        <v>0.268918918918919</v>
      </c>
      <c r="J3474" s="49">
        <v>0</v>
      </c>
      <c r="K3474" s="49">
        <v>6.7567567567567597E-3</v>
      </c>
      <c r="L3474" s="49">
        <v>0</v>
      </c>
      <c r="M3474" s="49">
        <v>8.3783783783783802E-2</v>
      </c>
      <c r="N3474" s="49">
        <v>0.34459459459459502</v>
      </c>
      <c r="O3474" s="49">
        <v>2.7027027027026998E-3</v>
      </c>
      <c r="P3474" s="49">
        <v>1.2162162162162199E-2</v>
      </c>
      <c r="Q3474" s="49">
        <v>0</v>
      </c>
      <c r="R3474" s="49">
        <v>0</v>
      </c>
      <c r="S3474" s="49">
        <v>1.8918918918918899E-2</v>
      </c>
      <c r="T3474" s="49">
        <v>2.7027027027026998E-3</v>
      </c>
      <c r="U3474" s="49">
        <v>6.7567567567567597E-3</v>
      </c>
      <c r="V3474" s="49">
        <v>1</v>
      </c>
      <c r="W3474" s="50">
        <v>740</v>
      </c>
    </row>
    <row r="3475" spans="1:23">
      <c r="A3475" s="46" t="s">
        <v>7122</v>
      </c>
      <c r="B3475" s="47" t="s">
        <v>7168</v>
      </c>
      <c r="C3475" s="48" t="s">
        <v>7169</v>
      </c>
      <c r="D3475" s="49">
        <v>6.9682151589242097E-2</v>
      </c>
      <c r="E3475" s="49">
        <v>4.0342298288508598E-2</v>
      </c>
      <c r="F3475" s="49">
        <v>3.5452322738386298E-2</v>
      </c>
      <c r="G3475" s="49">
        <v>0.105134474327628</v>
      </c>
      <c r="H3475" s="49">
        <v>0.155256723716381</v>
      </c>
      <c r="I3475" s="49">
        <v>0.25794621026894898</v>
      </c>
      <c r="J3475" s="49">
        <v>2.6894865525672398E-2</v>
      </c>
      <c r="K3475" s="49">
        <v>4.52322738386308E-2</v>
      </c>
      <c r="L3475" s="49">
        <v>0</v>
      </c>
      <c r="M3475" s="49">
        <v>0.12713936430317799</v>
      </c>
      <c r="N3475" s="49">
        <v>5.7457212713936397E-2</v>
      </c>
      <c r="O3475" s="49">
        <v>1.22249388753056E-3</v>
      </c>
      <c r="P3475" s="49">
        <v>1.22249388753056E-2</v>
      </c>
      <c r="Q3475" s="49">
        <v>0</v>
      </c>
      <c r="R3475" s="49">
        <v>0</v>
      </c>
      <c r="S3475" s="49">
        <v>5.2567237163814201E-2</v>
      </c>
      <c r="T3475" s="49">
        <v>6.1124694376528104E-3</v>
      </c>
      <c r="U3475" s="49">
        <v>7.3349633251833697E-3</v>
      </c>
      <c r="V3475" s="49">
        <v>1</v>
      </c>
      <c r="W3475" s="50">
        <v>818</v>
      </c>
    </row>
    <row r="3476" spans="1:23">
      <c r="A3476" s="46" t="s">
        <v>7124</v>
      </c>
      <c r="B3476" s="47" t="s">
        <v>7170</v>
      </c>
      <c r="C3476" s="48" t="s">
        <v>7171</v>
      </c>
      <c r="D3476" s="49">
        <v>2.27272727272727E-2</v>
      </c>
      <c r="E3476" s="49">
        <v>0</v>
      </c>
      <c r="F3476" s="49">
        <v>4.8951048951049E-2</v>
      </c>
      <c r="G3476" s="49">
        <v>0.25349650349650299</v>
      </c>
      <c r="H3476" s="49">
        <v>4.8951048951049E-2</v>
      </c>
      <c r="I3476" s="49">
        <v>0.35314685314685301</v>
      </c>
      <c r="J3476" s="49">
        <v>1.9230769230769201E-2</v>
      </c>
      <c r="K3476" s="49">
        <v>2.0979020979021001E-2</v>
      </c>
      <c r="L3476" s="49">
        <v>1.74825174825175E-3</v>
      </c>
      <c r="M3476" s="49">
        <v>9.7902097902097904E-2</v>
      </c>
      <c r="N3476" s="49">
        <v>5.4195804195804199E-2</v>
      </c>
      <c r="O3476" s="49">
        <v>0</v>
      </c>
      <c r="P3476" s="49">
        <v>1.5734265734265701E-2</v>
      </c>
      <c r="Q3476" s="49">
        <v>0</v>
      </c>
      <c r="R3476" s="49">
        <v>0</v>
      </c>
      <c r="S3476" s="49">
        <v>5.9440559440559398E-2</v>
      </c>
      <c r="T3476" s="49">
        <v>3.4965034965035E-3</v>
      </c>
      <c r="U3476" s="49">
        <v>0</v>
      </c>
      <c r="V3476" s="49">
        <v>1</v>
      </c>
      <c r="W3476" s="50">
        <v>572</v>
      </c>
    </row>
    <row r="3477" spans="1:23">
      <c r="A3477" s="46" t="s">
        <v>7126</v>
      </c>
      <c r="B3477" s="47" t="s">
        <v>7172</v>
      </c>
      <c r="C3477" s="48" t="s">
        <v>7173</v>
      </c>
      <c r="D3477" s="49">
        <v>1.8248175182481799E-3</v>
      </c>
      <c r="E3477" s="49">
        <v>0</v>
      </c>
      <c r="F3477" s="49">
        <v>4.5620437956204402E-3</v>
      </c>
      <c r="G3477" s="49">
        <v>1.18613138686131E-2</v>
      </c>
      <c r="H3477" s="49">
        <v>0.922445255474453</v>
      </c>
      <c r="I3477" s="49">
        <v>2.7372262773722599E-3</v>
      </c>
      <c r="J3477" s="49">
        <v>1.8248175182481799E-3</v>
      </c>
      <c r="K3477" s="49">
        <v>9.1240875912408799E-4</v>
      </c>
      <c r="L3477" s="49">
        <v>0</v>
      </c>
      <c r="M3477" s="49">
        <v>1.55109489051095E-2</v>
      </c>
      <c r="N3477" s="49">
        <v>1.6423357664233602E-2</v>
      </c>
      <c r="O3477" s="49">
        <v>0</v>
      </c>
      <c r="P3477" s="49">
        <v>1.0036496350365E-2</v>
      </c>
      <c r="Q3477" s="49">
        <v>2.7372262773722599E-3</v>
      </c>
      <c r="R3477" s="49">
        <v>0</v>
      </c>
      <c r="S3477" s="49">
        <v>1.8248175182481799E-3</v>
      </c>
      <c r="T3477" s="49">
        <v>0</v>
      </c>
      <c r="U3477" s="49">
        <v>7.2992700729926996E-3</v>
      </c>
      <c r="V3477" s="49">
        <v>1</v>
      </c>
      <c r="W3477" s="50">
        <v>1096</v>
      </c>
    </row>
    <row r="3478" spans="1:23">
      <c r="A3478" s="46" t="s">
        <v>7128</v>
      </c>
      <c r="B3478" s="47" t="s">
        <v>7174</v>
      </c>
      <c r="C3478" s="48" t="s">
        <v>7175</v>
      </c>
      <c r="D3478" s="49"/>
      <c r="E3478" s="49"/>
      <c r="F3478" s="49"/>
      <c r="G3478" s="49"/>
      <c r="H3478" s="49"/>
      <c r="I3478" s="49"/>
      <c r="J3478" s="49"/>
      <c r="K3478" s="49"/>
      <c r="L3478" s="49"/>
      <c r="M3478" s="49"/>
      <c r="N3478" s="49"/>
      <c r="O3478" s="49"/>
      <c r="P3478" s="49"/>
      <c r="Q3478" s="49"/>
      <c r="R3478" s="49"/>
      <c r="S3478" s="49"/>
      <c r="T3478" s="49"/>
      <c r="U3478" s="49"/>
      <c r="V3478" s="49"/>
      <c r="W3478" s="50"/>
    </row>
    <row r="3479" spans="1:23">
      <c r="A3479" s="46" t="s">
        <v>7130</v>
      </c>
      <c r="B3479" s="47" t="s">
        <v>7176</v>
      </c>
      <c r="C3479" s="48" t="s">
        <v>7177</v>
      </c>
      <c r="D3479" s="49">
        <v>2.7027027027027001E-2</v>
      </c>
      <c r="E3479" s="49">
        <v>0</v>
      </c>
      <c r="F3479" s="49">
        <v>0</v>
      </c>
      <c r="G3479" s="49">
        <v>0.27027027027027001</v>
      </c>
      <c r="H3479" s="49">
        <v>0.21081081081081099</v>
      </c>
      <c r="I3479" s="49">
        <v>0.18918918918918901</v>
      </c>
      <c r="J3479" s="49">
        <v>2.7027027027027001E-2</v>
      </c>
      <c r="K3479" s="49">
        <v>3.24324324324324E-2</v>
      </c>
      <c r="L3479" s="49">
        <v>0</v>
      </c>
      <c r="M3479" s="49">
        <v>9.1891891891891897E-2</v>
      </c>
      <c r="N3479" s="49">
        <v>0.102702702702703</v>
      </c>
      <c r="O3479" s="49">
        <v>0</v>
      </c>
      <c r="P3479" s="49">
        <v>2.1621621621621599E-2</v>
      </c>
      <c r="Q3479" s="49">
        <v>0</v>
      </c>
      <c r="R3479" s="49">
        <v>0</v>
      </c>
      <c r="S3479" s="49">
        <v>2.7027027027027001E-2</v>
      </c>
      <c r="T3479" s="49">
        <v>0</v>
      </c>
      <c r="U3479" s="49">
        <v>0</v>
      </c>
      <c r="V3479" s="49">
        <v>1</v>
      </c>
      <c r="W3479" s="50">
        <v>185</v>
      </c>
    </row>
    <row r="3480" spans="1:23">
      <c r="A3480" s="46" t="s">
        <v>7132</v>
      </c>
      <c r="B3480" s="47" t="s">
        <v>7178</v>
      </c>
      <c r="C3480" s="48" t="s">
        <v>7179</v>
      </c>
      <c r="D3480" s="49"/>
      <c r="E3480" s="49"/>
      <c r="F3480" s="49"/>
      <c r="G3480" s="49"/>
      <c r="H3480" s="49"/>
      <c r="I3480" s="49"/>
      <c r="J3480" s="49"/>
      <c r="K3480" s="49"/>
      <c r="L3480" s="49"/>
      <c r="M3480" s="49"/>
      <c r="N3480" s="49"/>
      <c r="O3480" s="49"/>
      <c r="P3480" s="49"/>
      <c r="Q3480" s="49"/>
      <c r="R3480" s="49"/>
      <c r="S3480" s="49"/>
      <c r="T3480" s="49"/>
      <c r="U3480" s="49"/>
      <c r="V3480" s="49"/>
      <c r="W3480" s="50"/>
    </row>
    <row r="3481" spans="1:23">
      <c r="A3481" s="46" t="s">
        <v>7134</v>
      </c>
      <c r="B3481" s="47" t="s">
        <v>7180</v>
      </c>
      <c r="C3481" s="48" t="s">
        <v>7181</v>
      </c>
      <c r="D3481" s="49">
        <v>0.22727272727272699</v>
      </c>
      <c r="E3481" s="49">
        <v>0</v>
      </c>
      <c r="F3481" s="49">
        <v>1.2987012987013E-2</v>
      </c>
      <c r="G3481" s="49">
        <v>0.18831168831168801</v>
      </c>
      <c r="H3481" s="49">
        <v>8.4415584415584402E-2</v>
      </c>
      <c r="I3481" s="49">
        <v>0.15584415584415601</v>
      </c>
      <c r="J3481" s="49">
        <v>7.1428571428571397E-2</v>
      </c>
      <c r="K3481" s="49">
        <v>2.5974025974026E-2</v>
      </c>
      <c r="L3481" s="49">
        <v>6.4935064935064896E-3</v>
      </c>
      <c r="M3481" s="49">
        <v>5.8441558441558399E-2</v>
      </c>
      <c r="N3481" s="49">
        <v>6.4935064935064896E-3</v>
      </c>
      <c r="O3481" s="49">
        <v>0</v>
      </c>
      <c r="P3481" s="49">
        <v>6.4935064935064896E-3</v>
      </c>
      <c r="Q3481" s="49">
        <v>0</v>
      </c>
      <c r="R3481" s="49">
        <v>0</v>
      </c>
      <c r="S3481" s="49">
        <v>0.12987012987013</v>
      </c>
      <c r="T3481" s="49">
        <v>1.2987012987013E-2</v>
      </c>
      <c r="U3481" s="49">
        <v>1.2987012987013E-2</v>
      </c>
      <c r="V3481" s="49">
        <v>1</v>
      </c>
      <c r="W3481" s="50">
        <v>154</v>
      </c>
    </row>
    <row r="3482" spans="1:23">
      <c r="A3482" s="46" t="s">
        <v>7136</v>
      </c>
      <c r="B3482" s="47" t="s">
        <v>7182</v>
      </c>
      <c r="C3482" s="48" t="s">
        <v>7183</v>
      </c>
      <c r="D3482" s="49">
        <v>1.5267175572519101E-2</v>
      </c>
      <c r="E3482" s="49">
        <v>8.4817642069550498E-4</v>
      </c>
      <c r="F3482" s="49">
        <v>3.3927056827820198E-2</v>
      </c>
      <c r="G3482" s="49">
        <v>0.13570822731128099</v>
      </c>
      <c r="H3482" s="49">
        <v>5.2586938083121301E-2</v>
      </c>
      <c r="I3482" s="49">
        <v>0.46988973706531001</v>
      </c>
      <c r="J3482" s="49">
        <v>2.4597116200169598E-2</v>
      </c>
      <c r="K3482" s="49">
        <v>1.6115351993214601E-2</v>
      </c>
      <c r="L3482" s="49">
        <v>1.3570822731128101E-2</v>
      </c>
      <c r="M3482" s="49">
        <v>2.2900763358778602E-2</v>
      </c>
      <c r="N3482" s="49">
        <v>4.6649703138252799E-2</v>
      </c>
      <c r="O3482" s="49">
        <v>4.2408821034775196E-3</v>
      </c>
      <c r="P3482" s="49">
        <v>1.18744698897371E-2</v>
      </c>
      <c r="Q3482" s="49">
        <v>8.4817642069550498E-4</v>
      </c>
      <c r="R3482" s="49">
        <v>3.3927056827820199E-3</v>
      </c>
      <c r="S3482" s="49">
        <v>0.13401187446988999</v>
      </c>
      <c r="T3482" s="49">
        <v>3.3927056827820199E-3</v>
      </c>
      <c r="U3482" s="49">
        <v>1.01781170483461E-2</v>
      </c>
      <c r="V3482" s="49">
        <v>1</v>
      </c>
      <c r="W3482" s="50">
        <v>1179</v>
      </c>
    </row>
    <row r="3483" spans="1:23">
      <c r="A3483" s="46" t="s">
        <v>7138</v>
      </c>
      <c r="B3483" s="47" t="s">
        <v>7184</v>
      </c>
      <c r="C3483" s="48" t="s">
        <v>7185</v>
      </c>
      <c r="D3483" s="49">
        <v>9.2838196286472094E-2</v>
      </c>
      <c r="E3483" s="49">
        <v>0</v>
      </c>
      <c r="F3483" s="49">
        <v>3.71352785145889E-2</v>
      </c>
      <c r="G3483" s="49">
        <v>0.15119363395225499</v>
      </c>
      <c r="H3483" s="49">
        <v>7.1618037135278506E-2</v>
      </c>
      <c r="I3483" s="49">
        <v>0.445623342175066</v>
      </c>
      <c r="J3483" s="49">
        <v>1.5915119363395201E-2</v>
      </c>
      <c r="K3483" s="49">
        <v>7.9575596816976093E-3</v>
      </c>
      <c r="L3483" s="49">
        <v>0</v>
      </c>
      <c r="M3483" s="49">
        <v>7.4270557029177703E-2</v>
      </c>
      <c r="N3483" s="49">
        <v>6.6312997347480099E-2</v>
      </c>
      <c r="O3483" s="49">
        <v>0</v>
      </c>
      <c r="P3483" s="49">
        <v>5.3050397877984099E-3</v>
      </c>
      <c r="Q3483" s="49">
        <v>0</v>
      </c>
      <c r="R3483" s="49">
        <v>0</v>
      </c>
      <c r="S3483" s="49">
        <v>2.9177718832891199E-2</v>
      </c>
      <c r="T3483" s="49">
        <v>2.6525198938992002E-3</v>
      </c>
      <c r="U3483" s="49">
        <v>0</v>
      </c>
      <c r="V3483" s="49">
        <v>1</v>
      </c>
      <c r="W3483" s="50">
        <v>377</v>
      </c>
    </row>
    <row r="3484" spans="1:23">
      <c r="A3484" s="46" t="s">
        <v>7140</v>
      </c>
      <c r="B3484" s="47" t="s">
        <v>7186</v>
      </c>
      <c r="C3484" s="48" t="s">
        <v>7187</v>
      </c>
      <c r="D3484" s="49"/>
      <c r="E3484" s="49"/>
      <c r="F3484" s="49"/>
      <c r="G3484" s="49"/>
      <c r="H3484" s="49"/>
      <c r="I3484" s="49"/>
      <c r="J3484" s="49"/>
      <c r="K3484" s="49"/>
      <c r="L3484" s="49"/>
      <c r="M3484" s="49"/>
      <c r="N3484" s="49"/>
      <c r="O3484" s="49"/>
      <c r="P3484" s="49"/>
      <c r="Q3484" s="49"/>
      <c r="R3484" s="49"/>
      <c r="S3484" s="49"/>
      <c r="T3484" s="49"/>
      <c r="U3484" s="49"/>
      <c r="V3484" s="49"/>
      <c r="W3484" s="50"/>
    </row>
    <row r="3485" spans="1:23">
      <c r="A3485" s="46" t="s">
        <v>7142</v>
      </c>
      <c r="B3485" s="47" t="s">
        <v>7188</v>
      </c>
      <c r="C3485" s="48" t="s">
        <v>7189</v>
      </c>
      <c r="D3485" s="49">
        <v>3.3783783783783799E-3</v>
      </c>
      <c r="E3485" s="49">
        <v>0</v>
      </c>
      <c r="F3485" s="49">
        <v>0</v>
      </c>
      <c r="G3485" s="49">
        <v>1.0135135135135099E-2</v>
      </c>
      <c r="H3485" s="49">
        <v>0</v>
      </c>
      <c r="I3485" s="49">
        <v>0</v>
      </c>
      <c r="J3485" s="49">
        <v>0.125</v>
      </c>
      <c r="K3485" s="49">
        <v>6.7567567567567597E-3</v>
      </c>
      <c r="L3485" s="49">
        <v>0</v>
      </c>
      <c r="M3485" s="49">
        <v>1.0135135135135099E-2</v>
      </c>
      <c r="N3485" s="49">
        <v>6.7567567567567597E-3</v>
      </c>
      <c r="O3485" s="49">
        <v>0</v>
      </c>
      <c r="P3485" s="49">
        <v>0</v>
      </c>
      <c r="Q3485" s="49">
        <v>0</v>
      </c>
      <c r="R3485" s="49">
        <v>0</v>
      </c>
      <c r="S3485" s="49">
        <v>0.83783783783783805</v>
      </c>
      <c r="T3485" s="49">
        <v>0</v>
      </c>
      <c r="U3485" s="49">
        <v>0</v>
      </c>
      <c r="V3485" s="49">
        <v>1</v>
      </c>
      <c r="W3485" s="50">
        <v>296</v>
      </c>
    </row>
    <row r="3486" spans="1:23">
      <c r="A3486" s="46" t="s">
        <v>7144</v>
      </c>
      <c r="B3486" s="47" t="s">
        <v>7190</v>
      </c>
      <c r="C3486" s="48" t="s">
        <v>7191</v>
      </c>
      <c r="D3486" s="49"/>
      <c r="E3486" s="49"/>
      <c r="F3486" s="49"/>
      <c r="G3486" s="49"/>
      <c r="H3486" s="49"/>
      <c r="I3486" s="49"/>
      <c r="J3486" s="49"/>
      <c r="K3486" s="49"/>
      <c r="L3486" s="49"/>
      <c r="M3486" s="49"/>
      <c r="N3486" s="49"/>
      <c r="O3486" s="49"/>
      <c r="P3486" s="49"/>
      <c r="Q3486" s="49"/>
      <c r="R3486" s="49"/>
      <c r="S3486" s="49"/>
      <c r="T3486" s="49"/>
      <c r="U3486" s="49"/>
      <c r="V3486" s="49"/>
      <c r="W3486" s="50"/>
    </row>
    <row r="3487" spans="1:23">
      <c r="A3487" s="46" t="s">
        <v>7146</v>
      </c>
      <c r="B3487" s="47" t="s">
        <v>7192</v>
      </c>
      <c r="C3487" s="48" t="s">
        <v>7193</v>
      </c>
      <c r="D3487" s="49">
        <v>0</v>
      </c>
      <c r="E3487" s="49">
        <v>0</v>
      </c>
      <c r="F3487" s="49">
        <v>8.2644628099173608E-3</v>
      </c>
      <c r="G3487" s="49">
        <v>6.6115702479338803E-2</v>
      </c>
      <c r="H3487" s="49">
        <v>0.214876033057851</v>
      </c>
      <c r="I3487" s="49">
        <v>0.12396694214876</v>
      </c>
      <c r="J3487" s="49">
        <v>9.0909090909090898E-2</v>
      </c>
      <c r="K3487" s="49">
        <v>8.2644628099173608E-3</v>
      </c>
      <c r="L3487" s="49">
        <v>0</v>
      </c>
      <c r="M3487" s="49">
        <v>5.7851239669421503E-2</v>
      </c>
      <c r="N3487" s="49">
        <v>0.330578512396694</v>
      </c>
      <c r="O3487" s="49">
        <v>0</v>
      </c>
      <c r="P3487" s="49">
        <v>8.2644628099173608E-3</v>
      </c>
      <c r="Q3487" s="49">
        <v>0</v>
      </c>
      <c r="R3487" s="49">
        <v>0</v>
      </c>
      <c r="S3487" s="49">
        <v>9.0909090909090898E-2</v>
      </c>
      <c r="T3487" s="49">
        <v>0</v>
      </c>
      <c r="U3487" s="49">
        <v>0</v>
      </c>
      <c r="V3487" s="49">
        <v>1</v>
      </c>
      <c r="W3487" s="50">
        <v>121</v>
      </c>
    </row>
    <row r="3488" spans="1:23">
      <c r="A3488" s="46" t="s">
        <v>7148</v>
      </c>
      <c r="B3488" s="47" t="s">
        <v>7194</v>
      </c>
      <c r="C3488" s="48" t="s">
        <v>7195</v>
      </c>
      <c r="D3488" s="49">
        <v>0</v>
      </c>
      <c r="E3488" s="49">
        <v>0</v>
      </c>
      <c r="F3488" s="49">
        <v>0</v>
      </c>
      <c r="G3488" s="49">
        <v>0</v>
      </c>
      <c r="H3488" s="49">
        <v>0</v>
      </c>
      <c r="I3488" s="49">
        <v>1</v>
      </c>
      <c r="J3488" s="49">
        <v>0</v>
      </c>
      <c r="K3488" s="49">
        <v>0</v>
      </c>
      <c r="L3488" s="49">
        <v>0</v>
      </c>
      <c r="M3488" s="49">
        <v>0</v>
      </c>
      <c r="N3488" s="49">
        <v>0</v>
      </c>
      <c r="O3488" s="49">
        <v>0</v>
      </c>
      <c r="P3488" s="49">
        <v>0</v>
      </c>
      <c r="Q3488" s="49">
        <v>0</v>
      </c>
      <c r="R3488" s="49">
        <v>0</v>
      </c>
      <c r="S3488" s="49">
        <v>0</v>
      </c>
      <c r="T3488" s="49">
        <v>0</v>
      </c>
      <c r="U3488" s="49">
        <v>0</v>
      </c>
      <c r="V3488" s="49">
        <v>1</v>
      </c>
      <c r="W3488" s="50">
        <v>47</v>
      </c>
    </row>
    <row r="3489" spans="1:23">
      <c r="A3489" s="46" t="s">
        <v>7150</v>
      </c>
      <c r="B3489" s="47" t="s">
        <v>7196</v>
      </c>
      <c r="C3489" s="48" t="s">
        <v>7197</v>
      </c>
      <c r="D3489" s="49">
        <v>1.27659574468085E-2</v>
      </c>
      <c r="E3489" s="49">
        <v>0</v>
      </c>
      <c r="F3489" s="49">
        <v>4.2553191489361703E-3</v>
      </c>
      <c r="G3489" s="49">
        <v>8.5106382978723406E-3</v>
      </c>
      <c r="H3489" s="49">
        <v>8.5106382978723406E-3</v>
      </c>
      <c r="I3489" s="49">
        <v>5.1063829787233998E-2</v>
      </c>
      <c r="J3489" s="49">
        <v>0.391489361702128</v>
      </c>
      <c r="K3489" s="49">
        <v>1.0638297872340399E-2</v>
      </c>
      <c r="L3489" s="49">
        <v>0</v>
      </c>
      <c r="M3489" s="49">
        <v>6.3829787234042602E-3</v>
      </c>
      <c r="N3489" s="49">
        <v>0</v>
      </c>
      <c r="O3489" s="49">
        <v>0</v>
      </c>
      <c r="P3489" s="49">
        <v>0</v>
      </c>
      <c r="Q3489" s="49">
        <v>1.48936170212766E-2</v>
      </c>
      <c r="R3489" s="49">
        <v>0</v>
      </c>
      <c r="S3489" s="49">
        <v>0.46595744680851098</v>
      </c>
      <c r="T3489" s="49">
        <v>0</v>
      </c>
      <c r="U3489" s="49">
        <v>2.5531914893616999E-2</v>
      </c>
      <c r="V3489" s="49">
        <v>1</v>
      </c>
      <c r="W3489" s="50">
        <v>470</v>
      </c>
    </row>
    <row r="3490" spans="1:23">
      <c r="A3490" s="46" t="s">
        <v>7152</v>
      </c>
      <c r="B3490" s="47" t="s">
        <v>7198</v>
      </c>
      <c r="C3490" s="48" t="s">
        <v>7199</v>
      </c>
      <c r="D3490" s="49"/>
      <c r="E3490" s="49"/>
      <c r="F3490" s="49"/>
      <c r="G3490" s="49"/>
      <c r="H3490" s="49"/>
      <c r="I3490" s="49"/>
      <c r="J3490" s="49"/>
      <c r="K3490" s="49"/>
      <c r="L3490" s="49"/>
      <c r="M3490" s="49"/>
      <c r="N3490" s="49"/>
      <c r="O3490" s="49"/>
      <c r="P3490" s="49"/>
      <c r="Q3490" s="49"/>
      <c r="R3490" s="49"/>
      <c r="S3490" s="49"/>
      <c r="T3490" s="49"/>
      <c r="U3490" s="49"/>
      <c r="V3490" s="49"/>
      <c r="W3490" s="50"/>
    </row>
    <row r="3491" spans="1:23">
      <c r="A3491" s="46" t="s">
        <v>7154</v>
      </c>
      <c r="B3491" s="47" t="s">
        <v>7200</v>
      </c>
      <c r="C3491" s="48" t="s">
        <v>7201</v>
      </c>
      <c r="D3491" s="49">
        <v>9.2592592592592601E-2</v>
      </c>
      <c r="E3491" s="49">
        <v>0</v>
      </c>
      <c r="F3491" s="49">
        <v>1.48148148148148E-2</v>
      </c>
      <c r="G3491" s="49">
        <v>0.13703703703703701</v>
      </c>
      <c r="H3491" s="49">
        <v>0.19259259259259301</v>
      </c>
      <c r="I3491" s="49">
        <v>0.1</v>
      </c>
      <c r="J3491" s="49">
        <v>2.96296296296296E-2</v>
      </c>
      <c r="K3491" s="49">
        <v>5.1851851851851899E-2</v>
      </c>
      <c r="L3491" s="49">
        <v>0</v>
      </c>
      <c r="M3491" s="49">
        <v>0.133333333333333</v>
      </c>
      <c r="N3491" s="49">
        <v>0.155555555555556</v>
      </c>
      <c r="O3491" s="49">
        <v>0</v>
      </c>
      <c r="P3491" s="49">
        <v>1.85185185185185E-2</v>
      </c>
      <c r="Q3491" s="49">
        <v>0</v>
      </c>
      <c r="R3491" s="49">
        <v>0</v>
      </c>
      <c r="S3491" s="49">
        <v>7.4074074074074098E-2</v>
      </c>
      <c r="T3491" s="49">
        <v>0</v>
      </c>
      <c r="U3491" s="49">
        <v>0</v>
      </c>
      <c r="V3491" s="49">
        <v>1</v>
      </c>
      <c r="W3491" s="50">
        <v>270</v>
      </c>
    </row>
    <row r="3492" spans="1:23">
      <c r="A3492" s="46" t="s">
        <v>7156</v>
      </c>
      <c r="B3492" s="47" t="s">
        <v>7202</v>
      </c>
      <c r="C3492" s="48" t="s">
        <v>7203</v>
      </c>
      <c r="D3492" s="49">
        <v>9.7744360902255606E-2</v>
      </c>
      <c r="E3492" s="49">
        <v>0</v>
      </c>
      <c r="F3492" s="49">
        <v>1.8796992481203E-2</v>
      </c>
      <c r="G3492" s="49">
        <v>0.18796992481203001</v>
      </c>
      <c r="H3492" s="49">
        <v>0.13533834586466201</v>
      </c>
      <c r="I3492" s="49">
        <v>0.12781954887218</v>
      </c>
      <c r="J3492" s="49">
        <v>6.3909774436090194E-2</v>
      </c>
      <c r="K3492" s="49">
        <v>3.7593984962405999E-2</v>
      </c>
      <c r="L3492" s="49">
        <v>0</v>
      </c>
      <c r="M3492" s="49">
        <v>7.5187969924811998E-2</v>
      </c>
      <c r="N3492" s="49">
        <v>0.150375939849624</v>
      </c>
      <c r="O3492" s="49">
        <v>0</v>
      </c>
      <c r="P3492" s="49">
        <v>2.2556390977443601E-2</v>
      </c>
      <c r="Q3492" s="49">
        <v>0</v>
      </c>
      <c r="R3492" s="49">
        <v>0</v>
      </c>
      <c r="S3492" s="49">
        <v>7.8947368421052599E-2</v>
      </c>
      <c r="T3492" s="49">
        <v>0</v>
      </c>
      <c r="U3492" s="49">
        <v>3.7593984962406E-3</v>
      </c>
      <c r="V3492" s="49">
        <v>1</v>
      </c>
      <c r="W3492" s="50">
        <v>266</v>
      </c>
    </row>
    <row r="3493" spans="1:23">
      <c r="A3493" s="46" t="s">
        <v>7158</v>
      </c>
      <c r="B3493" s="47" t="s">
        <v>7204</v>
      </c>
      <c r="C3493" s="48" t="s">
        <v>7205</v>
      </c>
      <c r="D3493" s="49">
        <v>7.3498964803312597E-2</v>
      </c>
      <c r="E3493" s="49">
        <v>0</v>
      </c>
      <c r="F3493" s="49">
        <v>1.7598343685300201E-2</v>
      </c>
      <c r="G3493" s="49">
        <v>9.2132505175983398E-2</v>
      </c>
      <c r="H3493" s="49">
        <v>7.3498964803312597E-2</v>
      </c>
      <c r="I3493" s="49">
        <v>0.26190476190476197</v>
      </c>
      <c r="J3493" s="49">
        <v>0.119047619047619</v>
      </c>
      <c r="K3493" s="49">
        <v>1.7598343685300201E-2</v>
      </c>
      <c r="L3493" s="49">
        <v>0</v>
      </c>
      <c r="M3493" s="49">
        <v>2.5879917184265001E-2</v>
      </c>
      <c r="N3493" s="49">
        <v>4.9689440993788803E-2</v>
      </c>
      <c r="O3493" s="49">
        <v>6.2111801242236003E-3</v>
      </c>
      <c r="P3493" s="49">
        <v>1.7598343685300201E-2</v>
      </c>
      <c r="Q3493" s="49">
        <v>2.0703933747412001E-3</v>
      </c>
      <c r="R3493" s="49">
        <v>0</v>
      </c>
      <c r="S3493" s="49">
        <v>0.22774327122153201</v>
      </c>
      <c r="T3493" s="49">
        <v>4.1407867494824002E-3</v>
      </c>
      <c r="U3493" s="49">
        <v>1.1387163561076601E-2</v>
      </c>
      <c r="V3493" s="49">
        <v>1</v>
      </c>
      <c r="W3493" s="50">
        <v>966</v>
      </c>
    </row>
    <row r="3494" spans="1:23">
      <c r="A3494" s="46" t="s">
        <v>7160</v>
      </c>
      <c r="B3494" s="47" t="s">
        <v>7206</v>
      </c>
      <c r="C3494" s="48" t="s">
        <v>7207</v>
      </c>
      <c r="D3494" s="49">
        <v>0.12619047619047599</v>
      </c>
      <c r="E3494" s="49">
        <v>0</v>
      </c>
      <c r="F3494" s="49">
        <v>2.6190476190476202E-2</v>
      </c>
      <c r="G3494" s="49">
        <v>0.15476190476190499</v>
      </c>
      <c r="H3494" s="49">
        <v>0.119047619047619</v>
      </c>
      <c r="I3494" s="49">
        <v>6.4285714285714293E-2</v>
      </c>
      <c r="J3494" s="49">
        <v>7.14285714285714E-3</v>
      </c>
      <c r="K3494" s="49">
        <v>3.8095238095238099E-2</v>
      </c>
      <c r="L3494" s="49">
        <v>0</v>
      </c>
      <c r="M3494" s="49">
        <v>5.95238095238095E-2</v>
      </c>
      <c r="N3494" s="49">
        <v>0.32619047619047598</v>
      </c>
      <c r="O3494" s="49">
        <v>0</v>
      </c>
      <c r="P3494" s="49">
        <v>9.5238095238095195E-3</v>
      </c>
      <c r="Q3494" s="49">
        <v>0</v>
      </c>
      <c r="R3494" s="49">
        <v>0</v>
      </c>
      <c r="S3494" s="49">
        <v>5.7142857142857099E-2</v>
      </c>
      <c r="T3494" s="49">
        <v>7.14285714285714E-3</v>
      </c>
      <c r="U3494" s="49">
        <v>4.7619047619047597E-3</v>
      </c>
      <c r="V3494" s="49">
        <v>1</v>
      </c>
      <c r="W3494" s="50">
        <v>420</v>
      </c>
    </row>
    <row r="3495" spans="1:23">
      <c r="A3495" s="46" t="s">
        <v>6129</v>
      </c>
      <c r="B3495" s="47" t="s">
        <v>7208</v>
      </c>
      <c r="C3495" s="48" t="s">
        <v>7209</v>
      </c>
      <c r="D3495" s="49">
        <v>0</v>
      </c>
      <c r="E3495" s="49">
        <v>0</v>
      </c>
      <c r="F3495" s="49">
        <v>0</v>
      </c>
      <c r="G3495" s="49">
        <v>0</v>
      </c>
      <c r="H3495" s="49">
        <v>0</v>
      </c>
      <c r="I3495" s="49">
        <v>1</v>
      </c>
      <c r="J3495" s="49">
        <v>0</v>
      </c>
      <c r="K3495" s="49">
        <v>0</v>
      </c>
      <c r="L3495" s="49">
        <v>0</v>
      </c>
      <c r="M3495" s="49">
        <v>0</v>
      </c>
      <c r="N3495" s="49">
        <v>0</v>
      </c>
      <c r="O3495" s="49">
        <v>0</v>
      </c>
      <c r="P3495" s="49">
        <v>0</v>
      </c>
      <c r="Q3495" s="49">
        <v>0</v>
      </c>
      <c r="R3495" s="49">
        <v>0</v>
      </c>
      <c r="S3495" s="49">
        <v>0</v>
      </c>
      <c r="T3495" s="49">
        <v>0</v>
      </c>
      <c r="U3495" s="49">
        <v>0</v>
      </c>
      <c r="V3495" s="49">
        <v>1</v>
      </c>
      <c r="W3495" s="50">
        <v>25</v>
      </c>
    </row>
    <row r="3496" spans="1:23">
      <c r="A3496" s="46" t="s">
        <v>7162</v>
      </c>
      <c r="B3496" s="47" t="s">
        <v>7210</v>
      </c>
      <c r="C3496" s="48" t="s">
        <v>7211</v>
      </c>
      <c r="D3496" s="49">
        <v>5.4794520547945202E-2</v>
      </c>
      <c r="E3496" s="49">
        <v>2.7397260273972599E-3</v>
      </c>
      <c r="F3496" s="49">
        <v>3.8356164383561597E-2</v>
      </c>
      <c r="G3496" s="49">
        <v>0.112328767123288</v>
      </c>
      <c r="H3496" s="49">
        <v>7.1232876712328794E-2</v>
      </c>
      <c r="I3496" s="49">
        <v>0.29315068493150698</v>
      </c>
      <c r="J3496" s="49">
        <v>3.8356164383561597E-2</v>
      </c>
      <c r="K3496" s="49">
        <v>1.9178082191780799E-2</v>
      </c>
      <c r="L3496" s="49">
        <v>0</v>
      </c>
      <c r="M3496" s="49">
        <v>7.1232876712328794E-2</v>
      </c>
      <c r="N3496" s="49">
        <v>8.4931506849315094E-2</v>
      </c>
      <c r="O3496" s="49">
        <v>0</v>
      </c>
      <c r="P3496" s="49">
        <v>2.19178082191781E-2</v>
      </c>
      <c r="Q3496" s="49">
        <v>0</v>
      </c>
      <c r="R3496" s="49">
        <v>0</v>
      </c>
      <c r="S3496" s="49">
        <v>0.18356164383561599</v>
      </c>
      <c r="T3496" s="49">
        <v>2.7397260273972599E-3</v>
      </c>
      <c r="U3496" s="49">
        <v>5.4794520547945197E-3</v>
      </c>
      <c r="V3496" s="49">
        <v>1</v>
      </c>
      <c r="W3496" s="50">
        <v>365</v>
      </c>
    </row>
    <row r="3497" spans="1:23">
      <c r="A3497" s="46" t="s">
        <v>7164</v>
      </c>
      <c r="B3497" s="47" t="s">
        <v>7212</v>
      </c>
      <c r="C3497" s="48" t="s">
        <v>7213</v>
      </c>
      <c r="D3497" s="49">
        <v>4.0935672514619902E-2</v>
      </c>
      <c r="E3497" s="49">
        <v>0</v>
      </c>
      <c r="F3497" s="49">
        <v>1.1695906432748499E-2</v>
      </c>
      <c r="G3497" s="49">
        <v>0.391812865497076</v>
      </c>
      <c r="H3497" s="49">
        <v>0.13450292397660801</v>
      </c>
      <c r="I3497" s="49">
        <v>6.4327485380116997E-2</v>
      </c>
      <c r="J3497" s="49">
        <v>5.8479532163742704E-3</v>
      </c>
      <c r="K3497" s="49">
        <v>1.1695906432748499E-2</v>
      </c>
      <c r="L3497" s="49">
        <v>0</v>
      </c>
      <c r="M3497" s="49">
        <v>0.157894736842105</v>
      </c>
      <c r="N3497" s="49">
        <v>8.7719298245614002E-2</v>
      </c>
      <c r="O3497" s="49">
        <v>0</v>
      </c>
      <c r="P3497" s="49">
        <v>3.5087719298245598E-2</v>
      </c>
      <c r="Q3497" s="49">
        <v>0</v>
      </c>
      <c r="R3497" s="49">
        <v>0</v>
      </c>
      <c r="S3497" s="49">
        <v>5.8479532163742701E-2</v>
      </c>
      <c r="T3497" s="49">
        <v>0</v>
      </c>
      <c r="U3497" s="49">
        <v>0</v>
      </c>
      <c r="V3497" s="49">
        <v>1</v>
      </c>
      <c r="W3497" s="50">
        <v>171</v>
      </c>
    </row>
    <row r="3498" spans="1:23">
      <c r="A3498" s="46" t="s">
        <v>7166</v>
      </c>
      <c r="B3498" s="47" t="s">
        <v>7214</v>
      </c>
      <c r="C3498" s="48" t="s">
        <v>7215</v>
      </c>
      <c r="D3498" s="49">
        <v>2.32558139534884E-2</v>
      </c>
      <c r="E3498" s="49">
        <v>0</v>
      </c>
      <c r="F3498" s="49">
        <v>2.32558139534884E-2</v>
      </c>
      <c r="G3498" s="49">
        <v>0.162790697674419</v>
      </c>
      <c r="H3498" s="49">
        <v>0</v>
      </c>
      <c r="I3498" s="49">
        <v>0.116279069767442</v>
      </c>
      <c r="J3498" s="49">
        <v>9.3023255813953501E-2</v>
      </c>
      <c r="K3498" s="49">
        <v>0</v>
      </c>
      <c r="L3498" s="49">
        <v>0.32558139534883701</v>
      </c>
      <c r="M3498" s="49">
        <v>6.9767441860465101E-2</v>
      </c>
      <c r="N3498" s="49">
        <v>9.3023255813953501E-2</v>
      </c>
      <c r="O3498" s="49">
        <v>0</v>
      </c>
      <c r="P3498" s="49">
        <v>0</v>
      </c>
      <c r="Q3498" s="49">
        <v>0</v>
      </c>
      <c r="R3498" s="49">
        <v>0</v>
      </c>
      <c r="S3498" s="49">
        <v>9.3023255813953501E-2</v>
      </c>
      <c r="T3498" s="49">
        <v>0</v>
      </c>
      <c r="U3498" s="49">
        <v>0</v>
      </c>
      <c r="V3498" s="49">
        <v>1</v>
      </c>
      <c r="W3498" s="50">
        <v>43</v>
      </c>
    </row>
    <row r="3499" spans="1:23">
      <c r="A3499" s="46" t="s">
        <v>7168</v>
      </c>
      <c r="B3499" s="47" t="s">
        <v>7216</v>
      </c>
      <c r="C3499" s="48" t="s">
        <v>7217</v>
      </c>
      <c r="D3499" s="49">
        <v>7.6612903225806495E-2</v>
      </c>
      <c r="E3499" s="49">
        <v>0</v>
      </c>
      <c r="F3499" s="49">
        <v>2.0161290322580599E-2</v>
      </c>
      <c r="G3499" s="49">
        <v>0.157258064516129</v>
      </c>
      <c r="H3499" s="49">
        <v>0.108870967741935</v>
      </c>
      <c r="I3499" s="49">
        <v>0.108870967741935</v>
      </c>
      <c r="J3499" s="49">
        <v>6.0483870967741903E-2</v>
      </c>
      <c r="K3499" s="49">
        <v>8.0645161290322596E-3</v>
      </c>
      <c r="L3499" s="49">
        <v>4.0322580645161298E-3</v>
      </c>
      <c r="M3499" s="49">
        <v>0.149193548387097</v>
      </c>
      <c r="N3499" s="49">
        <v>0.116935483870968</v>
      </c>
      <c r="O3499" s="49">
        <v>8.0645161290322596E-3</v>
      </c>
      <c r="P3499" s="49">
        <v>6.4516129032258104E-2</v>
      </c>
      <c r="Q3499" s="49">
        <v>0</v>
      </c>
      <c r="R3499" s="49">
        <v>0</v>
      </c>
      <c r="S3499" s="49">
        <v>0.104838709677419</v>
      </c>
      <c r="T3499" s="49">
        <v>0</v>
      </c>
      <c r="U3499" s="49">
        <v>1.2096774193548401E-2</v>
      </c>
      <c r="V3499" s="49">
        <v>1</v>
      </c>
      <c r="W3499" s="50">
        <v>248</v>
      </c>
    </row>
    <row r="3500" spans="1:23">
      <c r="A3500" s="46" t="s">
        <v>7170</v>
      </c>
      <c r="B3500" s="47" t="s">
        <v>7218</v>
      </c>
      <c r="C3500" s="48" t="s">
        <v>7219</v>
      </c>
      <c r="D3500" s="49"/>
      <c r="E3500" s="49"/>
      <c r="F3500" s="49"/>
      <c r="G3500" s="49"/>
      <c r="H3500" s="49"/>
      <c r="I3500" s="49"/>
      <c r="J3500" s="49"/>
      <c r="K3500" s="49"/>
      <c r="L3500" s="49"/>
      <c r="M3500" s="49"/>
      <c r="N3500" s="49"/>
      <c r="O3500" s="49"/>
      <c r="P3500" s="49"/>
      <c r="Q3500" s="49"/>
      <c r="R3500" s="49"/>
      <c r="S3500" s="49"/>
      <c r="T3500" s="49"/>
      <c r="U3500" s="49"/>
      <c r="V3500" s="49"/>
      <c r="W3500" s="50"/>
    </row>
    <row r="3501" spans="1:23">
      <c r="A3501" s="46" t="s">
        <v>7172</v>
      </c>
      <c r="B3501" s="47" t="s">
        <v>7220</v>
      </c>
      <c r="C3501" s="48" t="s">
        <v>7221</v>
      </c>
      <c r="D3501" s="49">
        <v>0</v>
      </c>
      <c r="E3501" s="49">
        <v>0</v>
      </c>
      <c r="F3501" s="49">
        <v>0</v>
      </c>
      <c r="G3501" s="49">
        <v>1.3729977116704799E-2</v>
      </c>
      <c r="H3501" s="49">
        <v>2.2883295194508001E-3</v>
      </c>
      <c r="I3501" s="49">
        <v>0.903890160183066</v>
      </c>
      <c r="J3501" s="49">
        <v>1.1441647597254E-3</v>
      </c>
      <c r="K3501" s="49">
        <v>0</v>
      </c>
      <c r="L3501" s="49">
        <v>2.6315789473684199E-2</v>
      </c>
      <c r="M3501" s="49">
        <v>4.5766590389016001E-3</v>
      </c>
      <c r="N3501" s="49">
        <v>1.1441647597254E-3</v>
      </c>
      <c r="O3501" s="49">
        <v>2.7459954233409599E-2</v>
      </c>
      <c r="P3501" s="49">
        <v>3.4324942791761999E-3</v>
      </c>
      <c r="Q3501" s="49">
        <v>0</v>
      </c>
      <c r="R3501" s="49">
        <v>0</v>
      </c>
      <c r="S3501" s="49">
        <v>1.1441647597254E-3</v>
      </c>
      <c r="T3501" s="49">
        <v>0</v>
      </c>
      <c r="U3501" s="49">
        <v>1.48741418764302E-2</v>
      </c>
      <c r="V3501" s="49">
        <v>1</v>
      </c>
      <c r="W3501" s="50">
        <v>874</v>
      </c>
    </row>
    <row r="3502" spans="1:23">
      <c r="A3502" s="46" t="s">
        <v>7174</v>
      </c>
      <c r="B3502" s="47" t="s">
        <v>7222</v>
      </c>
      <c r="C3502" s="48" t="s">
        <v>7223</v>
      </c>
      <c r="D3502" s="49">
        <v>0.31818181818181801</v>
      </c>
      <c r="E3502" s="49">
        <v>0</v>
      </c>
      <c r="F3502" s="49">
        <v>0</v>
      </c>
      <c r="G3502" s="49">
        <v>0.22727272727272699</v>
      </c>
      <c r="H3502" s="49">
        <v>6.8181818181818205E-2</v>
      </c>
      <c r="I3502" s="49">
        <v>0.13636363636363599</v>
      </c>
      <c r="J3502" s="49">
        <v>6.8181818181818205E-2</v>
      </c>
      <c r="K3502" s="49">
        <v>2.27272727272727E-2</v>
      </c>
      <c r="L3502" s="49">
        <v>0</v>
      </c>
      <c r="M3502" s="49">
        <v>2.27272727272727E-2</v>
      </c>
      <c r="N3502" s="49">
        <v>0</v>
      </c>
      <c r="O3502" s="49">
        <v>0</v>
      </c>
      <c r="P3502" s="49">
        <v>6.8181818181818205E-2</v>
      </c>
      <c r="Q3502" s="49">
        <v>0</v>
      </c>
      <c r="R3502" s="49">
        <v>0</v>
      </c>
      <c r="S3502" s="49">
        <v>6.8181818181818205E-2</v>
      </c>
      <c r="T3502" s="49">
        <v>0</v>
      </c>
      <c r="U3502" s="49">
        <v>0</v>
      </c>
      <c r="V3502" s="49">
        <v>1</v>
      </c>
      <c r="W3502" s="50">
        <v>44</v>
      </c>
    </row>
    <row r="3503" spans="1:23">
      <c r="A3503" s="46" t="s">
        <v>7176</v>
      </c>
      <c r="B3503" s="47" t="s">
        <v>7224</v>
      </c>
      <c r="C3503" s="48" t="s">
        <v>7225</v>
      </c>
      <c r="D3503" s="49"/>
      <c r="E3503" s="49"/>
      <c r="F3503" s="49"/>
      <c r="G3503" s="49"/>
      <c r="H3503" s="49"/>
      <c r="I3503" s="49"/>
      <c r="J3503" s="49"/>
      <c r="K3503" s="49"/>
      <c r="L3503" s="49"/>
      <c r="M3503" s="49"/>
      <c r="N3503" s="49"/>
      <c r="O3503" s="49"/>
      <c r="P3503" s="49"/>
      <c r="Q3503" s="49"/>
      <c r="R3503" s="49"/>
      <c r="S3503" s="49"/>
      <c r="T3503" s="49"/>
      <c r="U3503" s="49"/>
      <c r="V3503" s="49"/>
      <c r="W3503" s="50"/>
    </row>
    <row r="3504" spans="1:23">
      <c r="A3504" s="46" t="s">
        <v>7178</v>
      </c>
      <c r="B3504" s="47" t="s">
        <v>7226</v>
      </c>
      <c r="C3504" s="48" t="s">
        <v>7227</v>
      </c>
      <c r="D3504" s="49">
        <v>5.31914893617021E-3</v>
      </c>
      <c r="E3504" s="49">
        <v>0</v>
      </c>
      <c r="F3504" s="49">
        <v>0</v>
      </c>
      <c r="G3504" s="49">
        <v>0</v>
      </c>
      <c r="H3504" s="49">
        <v>1.77304964539007E-3</v>
      </c>
      <c r="I3504" s="49">
        <v>1.77304964539007E-3</v>
      </c>
      <c r="J3504" s="49">
        <v>0.28191489361702099</v>
      </c>
      <c r="K3504" s="49">
        <v>0</v>
      </c>
      <c r="L3504" s="49">
        <v>0</v>
      </c>
      <c r="M3504" s="49">
        <v>1.77304964539007E-3</v>
      </c>
      <c r="N3504" s="49">
        <v>1.77304964539007E-3</v>
      </c>
      <c r="O3504" s="49">
        <v>0</v>
      </c>
      <c r="P3504" s="49">
        <v>1.77304964539007E-3</v>
      </c>
      <c r="Q3504" s="49">
        <v>1.24113475177305E-2</v>
      </c>
      <c r="R3504" s="49">
        <v>0</v>
      </c>
      <c r="S3504" s="49">
        <v>0.68794326241134796</v>
      </c>
      <c r="T3504" s="49">
        <v>0</v>
      </c>
      <c r="U3504" s="49">
        <v>3.54609929078014E-3</v>
      </c>
      <c r="V3504" s="49">
        <v>1</v>
      </c>
      <c r="W3504" s="50">
        <v>564</v>
      </c>
    </row>
    <row r="3505" spans="1:23">
      <c r="A3505" s="46" t="s">
        <v>7180</v>
      </c>
      <c r="B3505" s="47" t="s">
        <v>7228</v>
      </c>
      <c r="C3505" s="48" t="s">
        <v>7229</v>
      </c>
      <c r="D3505" s="49">
        <v>2.8860028860028899E-3</v>
      </c>
      <c r="E3505" s="49">
        <v>0</v>
      </c>
      <c r="F3505" s="49">
        <v>0</v>
      </c>
      <c r="G3505" s="49">
        <v>5.7720057720057703E-3</v>
      </c>
      <c r="H3505" s="49">
        <v>2.8860028860028899E-3</v>
      </c>
      <c r="I3505" s="49">
        <v>3.4632034632034597E-2</v>
      </c>
      <c r="J3505" s="49">
        <v>0</v>
      </c>
      <c r="K3505" s="49">
        <v>7.2150072150072202E-3</v>
      </c>
      <c r="L3505" s="49">
        <v>0</v>
      </c>
      <c r="M3505" s="49">
        <v>1.44300144300144E-3</v>
      </c>
      <c r="N3505" s="49">
        <v>0.88311688311688297</v>
      </c>
      <c r="O3505" s="49">
        <v>5.1948051948052E-2</v>
      </c>
      <c r="P3505" s="49">
        <v>0</v>
      </c>
      <c r="Q3505" s="49">
        <v>1.44300144300144E-3</v>
      </c>
      <c r="R3505" s="49">
        <v>0</v>
      </c>
      <c r="S3505" s="49">
        <v>4.3290043290043299E-3</v>
      </c>
      <c r="T3505" s="49">
        <v>0</v>
      </c>
      <c r="U3505" s="49">
        <v>4.3290043290043299E-3</v>
      </c>
      <c r="V3505" s="49">
        <v>1</v>
      </c>
      <c r="W3505" s="50">
        <v>693</v>
      </c>
    </row>
    <row r="3506" spans="1:23">
      <c r="A3506" s="46" t="s">
        <v>7182</v>
      </c>
      <c r="B3506" s="47" t="s">
        <v>7230</v>
      </c>
      <c r="C3506" s="48" t="s">
        <v>7231</v>
      </c>
      <c r="D3506" s="49">
        <v>0.118367346938776</v>
      </c>
      <c r="E3506" s="49">
        <v>0</v>
      </c>
      <c r="F3506" s="49">
        <v>2.8571428571428598E-2</v>
      </c>
      <c r="G3506" s="49">
        <v>8.9795918367346905E-2</v>
      </c>
      <c r="H3506" s="49">
        <v>4.4897959183673501E-2</v>
      </c>
      <c r="I3506" s="49">
        <v>0.30204081632653101</v>
      </c>
      <c r="J3506" s="49">
        <v>6.5306122448979598E-2</v>
      </c>
      <c r="K3506" s="49">
        <v>1.2244897959183701E-2</v>
      </c>
      <c r="L3506" s="49">
        <v>0</v>
      </c>
      <c r="M3506" s="49">
        <v>2.04081632653061E-2</v>
      </c>
      <c r="N3506" s="49">
        <v>8.1632653061224497E-2</v>
      </c>
      <c r="O3506" s="49">
        <v>0</v>
      </c>
      <c r="P3506" s="49">
        <v>1.6326530612244899E-2</v>
      </c>
      <c r="Q3506" s="49">
        <v>0</v>
      </c>
      <c r="R3506" s="49">
        <v>0</v>
      </c>
      <c r="S3506" s="49">
        <v>0.2</v>
      </c>
      <c r="T3506" s="49">
        <v>2.04081632653061E-2</v>
      </c>
      <c r="U3506" s="49">
        <v>0</v>
      </c>
      <c r="V3506" s="49">
        <v>1</v>
      </c>
      <c r="W3506" s="50">
        <v>245</v>
      </c>
    </row>
    <row r="3507" spans="1:23">
      <c r="A3507" s="46" t="s">
        <v>7184</v>
      </c>
      <c r="B3507" s="47" t="s">
        <v>7232</v>
      </c>
      <c r="C3507" s="48" t="s">
        <v>7233</v>
      </c>
      <c r="D3507" s="49">
        <v>0</v>
      </c>
      <c r="E3507" s="49">
        <v>0</v>
      </c>
      <c r="F3507" s="49">
        <v>0</v>
      </c>
      <c r="G3507" s="49">
        <v>0</v>
      </c>
      <c r="H3507" s="49">
        <v>0</v>
      </c>
      <c r="I3507" s="49">
        <v>0</v>
      </c>
      <c r="J3507" s="49">
        <v>0.303951367781155</v>
      </c>
      <c r="K3507" s="49">
        <v>3.0395136778115501E-3</v>
      </c>
      <c r="L3507" s="49">
        <v>0</v>
      </c>
      <c r="M3507" s="49">
        <v>0</v>
      </c>
      <c r="N3507" s="49">
        <v>0</v>
      </c>
      <c r="O3507" s="49">
        <v>0</v>
      </c>
      <c r="P3507" s="49">
        <v>0</v>
      </c>
      <c r="Q3507" s="49">
        <v>3.0395136778115501E-3</v>
      </c>
      <c r="R3507" s="49">
        <v>0</v>
      </c>
      <c r="S3507" s="49">
        <v>0.68693009118541004</v>
      </c>
      <c r="T3507" s="49">
        <v>0</v>
      </c>
      <c r="U3507" s="49">
        <v>3.0395136778115501E-3</v>
      </c>
      <c r="V3507" s="49">
        <v>1</v>
      </c>
      <c r="W3507" s="50">
        <v>329</v>
      </c>
    </row>
    <row r="3508" spans="1:23">
      <c r="A3508" s="46" t="s">
        <v>7186</v>
      </c>
      <c r="B3508" s="47" t="s">
        <v>7234</v>
      </c>
      <c r="C3508" s="48" t="s">
        <v>7235</v>
      </c>
      <c r="D3508" s="49">
        <v>0.12765957446808501</v>
      </c>
      <c r="E3508" s="49">
        <v>0</v>
      </c>
      <c r="F3508" s="49">
        <v>0</v>
      </c>
      <c r="G3508" s="49">
        <v>0.25531914893617003</v>
      </c>
      <c r="H3508" s="49">
        <v>0</v>
      </c>
      <c r="I3508" s="49">
        <v>4.2553191489361701E-2</v>
      </c>
      <c r="J3508" s="49">
        <v>0.10638297872340401</v>
      </c>
      <c r="K3508" s="49">
        <v>4.2553191489361701E-2</v>
      </c>
      <c r="L3508" s="49">
        <v>0</v>
      </c>
      <c r="M3508" s="49">
        <v>6.3829787234042507E-2</v>
      </c>
      <c r="N3508" s="49">
        <v>0.12765957446808501</v>
      </c>
      <c r="O3508" s="49">
        <v>0</v>
      </c>
      <c r="P3508" s="49">
        <v>0</v>
      </c>
      <c r="Q3508" s="49">
        <v>0</v>
      </c>
      <c r="R3508" s="49">
        <v>0</v>
      </c>
      <c r="S3508" s="49">
        <v>0.21276595744680901</v>
      </c>
      <c r="T3508" s="49">
        <v>2.1276595744680899E-2</v>
      </c>
      <c r="U3508" s="49">
        <v>0</v>
      </c>
      <c r="V3508" s="49">
        <v>1</v>
      </c>
      <c r="W3508" s="50">
        <v>47</v>
      </c>
    </row>
    <row r="3509" spans="1:23">
      <c r="A3509" s="46" t="s">
        <v>7188</v>
      </c>
      <c r="B3509" s="47" t="s">
        <v>7236</v>
      </c>
      <c r="C3509" s="48" t="s">
        <v>7237</v>
      </c>
      <c r="D3509" s="49"/>
      <c r="E3509" s="49"/>
      <c r="F3509" s="49"/>
      <c r="G3509" s="49"/>
      <c r="H3509" s="49"/>
      <c r="I3509" s="49"/>
      <c r="J3509" s="49"/>
      <c r="K3509" s="49"/>
      <c r="L3509" s="49"/>
      <c r="M3509" s="49"/>
      <c r="N3509" s="49"/>
      <c r="O3509" s="49"/>
      <c r="P3509" s="49"/>
      <c r="Q3509" s="49"/>
      <c r="R3509" s="49"/>
      <c r="S3509" s="49"/>
      <c r="T3509" s="49"/>
      <c r="U3509" s="49"/>
      <c r="V3509" s="49"/>
      <c r="W3509" s="50"/>
    </row>
    <row r="3510" spans="1:23">
      <c r="A3510" s="46" t="s">
        <v>7190</v>
      </c>
      <c r="B3510" s="47" t="s">
        <v>7238</v>
      </c>
      <c r="C3510" s="48" t="s">
        <v>7239</v>
      </c>
      <c r="D3510" s="49">
        <v>6.0606060606060601E-2</v>
      </c>
      <c r="E3510" s="49">
        <v>0</v>
      </c>
      <c r="F3510" s="49">
        <v>3.6363636363636397E-2</v>
      </c>
      <c r="G3510" s="49">
        <v>0.115151515151515</v>
      </c>
      <c r="H3510" s="49">
        <v>9.0909090909090898E-2</v>
      </c>
      <c r="I3510" s="49">
        <v>0.27272727272727298</v>
      </c>
      <c r="J3510" s="49">
        <v>4.8484848484848499E-2</v>
      </c>
      <c r="K3510" s="49">
        <v>4.8484848484848499E-2</v>
      </c>
      <c r="L3510" s="49">
        <v>0</v>
      </c>
      <c r="M3510" s="49">
        <v>6.0606060606060601E-2</v>
      </c>
      <c r="N3510" s="49">
        <v>3.6363636363636397E-2</v>
      </c>
      <c r="O3510" s="49">
        <v>0</v>
      </c>
      <c r="P3510" s="49">
        <v>3.03030303030303E-2</v>
      </c>
      <c r="Q3510" s="49">
        <v>0</v>
      </c>
      <c r="R3510" s="49">
        <v>0</v>
      </c>
      <c r="S3510" s="49">
        <v>0.15151515151515199</v>
      </c>
      <c r="T3510" s="49">
        <v>0</v>
      </c>
      <c r="U3510" s="49">
        <v>4.8484848484848499E-2</v>
      </c>
      <c r="V3510" s="49">
        <v>1</v>
      </c>
      <c r="W3510" s="50">
        <v>165</v>
      </c>
    </row>
    <row r="3511" spans="1:23">
      <c r="A3511" s="46" t="s">
        <v>7192</v>
      </c>
      <c r="B3511" s="47" t="s">
        <v>7240</v>
      </c>
      <c r="C3511" s="48" t="s">
        <v>7241</v>
      </c>
      <c r="D3511" s="49">
        <v>0.19718309859154901</v>
      </c>
      <c r="E3511" s="49">
        <v>0</v>
      </c>
      <c r="F3511" s="49">
        <v>0</v>
      </c>
      <c r="G3511" s="49">
        <v>0.23943661971831001</v>
      </c>
      <c r="H3511" s="49">
        <v>2.1126760563380299E-2</v>
      </c>
      <c r="I3511" s="49">
        <v>9.1549295774647904E-2</v>
      </c>
      <c r="J3511" s="49">
        <v>0.154929577464789</v>
      </c>
      <c r="K3511" s="49">
        <v>1.4084507042253501E-2</v>
      </c>
      <c r="L3511" s="49">
        <v>0</v>
      </c>
      <c r="M3511" s="49">
        <v>3.5211267605633798E-2</v>
      </c>
      <c r="N3511" s="49">
        <v>1.4084507042253501E-2</v>
      </c>
      <c r="O3511" s="49">
        <v>7.0422535211267599E-3</v>
      </c>
      <c r="P3511" s="49">
        <v>2.8169014084507001E-2</v>
      </c>
      <c r="Q3511" s="49">
        <v>0</v>
      </c>
      <c r="R3511" s="49">
        <v>0</v>
      </c>
      <c r="S3511" s="49">
        <v>0.190140845070423</v>
      </c>
      <c r="T3511" s="49">
        <v>7.0422535211267599E-3</v>
      </c>
      <c r="U3511" s="49">
        <v>0</v>
      </c>
      <c r="V3511" s="49">
        <v>1</v>
      </c>
      <c r="W3511" s="50">
        <v>142</v>
      </c>
    </row>
    <row r="3512" spans="1:23">
      <c r="A3512" s="46" t="s">
        <v>7194</v>
      </c>
      <c r="B3512" s="47" t="s">
        <v>7242</v>
      </c>
      <c r="C3512" s="48" t="s">
        <v>7243</v>
      </c>
      <c r="D3512" s="49"/>
      <c r="E3512" s="49"/>
      <c r="F3512" s="49"/>
      <c r="G3512" s="49"/>
      <c r="H3512" s="49"/>
      <c r="I3512" s="49"/>
      <c r="J3512" s="49"/>
      <c r="K3512" s="49"/>
      <c r="L3512" s="49"/>
      <c r="M3512" s="49"/>
      <c r="N3512" s="49"/>
      <c r="O3512" s="49"/>
      <c r="P3512" s="49"/>
      <c r="Q3512" s="49"/>
      <c r="R3512" s="49"/>
      <c r="S3512" s="49"/>
      <c r="T3512" s="49"/>
      <c r="U3512" s="49"/>
      <c r="V3512" s="49"/>
      <c r="W3512" s="50"/>
    </row>
    <row r="3513" spans="1:23">
      <c r="A3513" s="46" t="s">
        <v>7196</v>
      </c>
      <c r="B3513" s="47" t="s">
        <v>7244</v>
      </c>
      <c r="C3513" s="48" t="s">
        <v>7245</v>
      </c>
      <c r="D3513" s="49"/>
      <c r="E3513" s="49"/>
      <c r="F3513" s="49"/>
      <c r="G3513" s="49"/>
      <c r="H3513" s="49"/>
      <c r="I3513" s="49"/>
      <c r="J3513" s="49"/>
      <c r="K3513" s="49"/>
      <c r="L3513" s="49"/>
      <c r="M3513" s="49"/>
      <c r="N3513" s="49"/>
      <c r="O3513" s="49"/>
      <c r="P3513" s="49"/>
      <c r="Q3513" s="49"/>
      <c r="R3513" s="49"/>
      <c r="S3513" s="49"/>
      <c r="T3513" s="49"/>
      <c r="U3513" s="49"/>
      <c r="V3513" s="49"/>
      <c r="W3513" s="50"/>
    </row>
    <row r="3514" spans="1:23">
      <c r="A3514" s="46" t="s">
        <v>7198</v>
      </c>
      <c r="B3514" s="47" t="s">
        <v>7246</v>
      </c>
      <c r="C3514" s="48" t="s">
        <v>7247</v>
      </c>
      <c r="D3514" s="49">
        <v>0</v>
      </c>
      <c r="E3514" s="49">
        <v>0</v>
      </c>
      <c r="F3514" s="49">
        <v>0</v>
      </c>
      <c r="G3514" s="49">
        <v>0</v>
      </c>
      <c r="H3514" s="49">
        <v>0</v>
      </c>
      <c r="I3514" s="49">
        <v>1</v>
      </c>
      <c r="J3514" s="49">
        <v>0</v>
      </c>
      <c r="K3514" s="49">
        <v>0</v>
      </c>
      <c r="L3514" s="49">
        <v>0</v>
      </c>
      <c r="M3514" s="49">
        <v>0</v>
      </c>
      <c r="N3514" s="49">
        <v>0</v>
      </c>
      <c r="O3514" s="49">
        <v>0</v>
      </c>
      <c r="P3514" s="49">
        <v>0</v>
      </c>
      <c r="Q3514" s="49">
        <v>0</v>
      </c>
      <c r="R3514" s="49">
        <v>0</v>
      </c>
      <c r="S3514" s="49">
        <v>0</v>
      </c>
      <c r="T3514" s="49">
        <v>0</v>
      </c>
      <c r="U3514" s="49">
        <v>0</v>
      </c>
      <c r="V3514" s="49">
        <v>1</v>
      </c>
      <c r="W3514" s="50">
        <v>36</v>
      </c>
    </row>
    <row r="3515" spans="1:23">
      <c r="A3515" s="46" t="s">
        <v>7200</v>
      </c>
      <c r="B3515" s="47" t="s">
        <v>7248</v>
      </c>
      <c r="C3515" s="48" t="s">
        <v>7249</v>
      </c>
      <c r="D3515" s="49">
        <v>7.5117370892018795E-2</v>
      </c>
      <c r="E3515" s="49">
        <v>7.0422535211267599E-3</v>
      </c>
      <c r="F3515" s="49">
        <v>5.86854460093897E-2</v>
      </c>
      <c r="G3515" s="49">
        <v>6.3380281690140802E-2</v>
      </c>
      <c r="H3515" s="49">
        <v>7.7464788732394402E-2</v>
      </c>
      <c r="I3515" s="49">
        <v>0.30516431924882598</v>
      </c>
      <c r="J3515" s="49">
        <v>3.2863849765258198E-2</v>
      </c>
      <c r="K3515" s="49">
        <v>1.4084507042253501E-2</v>
      </c>
      <c r="L3515" s="49">
        <v>2.3474178403755899E-3</v>
      </c>
      <c r="M3515" s="49">
        <v>5.86854460093897E-2</v>
      </c>
      <c r="N3515" s="49">
        <v>2.3474178403755899E-2</v>
      </c>
      <c r="O3515" s="49">
        <v>2.3474178403755899E-3</v>
      </c>
      <c r="P3515" s="49">
        <v>4.6948356807511703E-3</v>
      </c>
      <c r="Q3515" s="49">
        <v>1.1737089201877901E-2</v>
      </c>
      <c r="R3515" s="49">
        <v>0</v>
      </c>
      <c r="S3515" s="49">
        <v>0.20657276995305199</v>
      </c>
      <c r="T3515" s="49">
        <v>5.39906103286385E-2</v>
      </c>
      <c r="U3515" s="49">
        <v>2.3474178403755899E-3</v>
      </c>
      <c r="V3515" s="49">
        <v>1</v>
      </c>
      <c r="W3515" s="50">
        <v>426</v>
      </c>
    </row>
    <row r="3516" spans="1:23">
      <c r="A3516" s="46" t="s">
        <v>7202</v>
      </c>
      <c r="B3516" s="47" t="s">
        <v>7250</v>
      </c>
      <c r="C3516" s="48" t="s">
        <v>7251</v>
      </c>
      <c r="D3516" s="49"/>
      <c r="E3516" s="49"/>
      <c r="F3516" s="49"/>
      <c r="G3516" s="49"/>
      <c r="H3516" s="49"/>
      <c r="I3516" s="49"/>
      <c r="J3516" s="49"/>
      <c r="K3516" s="49"/>
      <c r="L3516" s="49"/>
      <c r="M3516" s="49"/>
      <c r="N3516" s="49"/>
      <c r="O3516" s="49"/>
      <c r="P3516" s="49"/>
      <c r="Q3516" s="49"/>
      <c r="R3516" s="49"/>
      <c r="S3516" s="49"/>
      <c r="T3516" s="49"/>
      <c r="U3516" s="49"/>
      <c r="V3516" s="49"/>
      <c r="W3516" s="50"/>
    </row>
    <row r="3517" spans="1:23">
      <c r="A3517" s="46" t="s">
        <v>7204</v>
      </c>
      <c r="B3517" s="47" t="s">
        <v>7252</v>
      </c>
      <c r="C3517" s="48" t="s">
        <v>3072</v>
      </c>
      <c r="D3517" s="49">
        <v>0</v>
      </c>
      <c r="E3517" s="49">
        <v>0</v>
      </c>
      <c r="F3517" s="49">
        <v>0</v>
      </c>
      <c r="G3517" s="49">
        <v>0</v>
      </c>
      <c r="H3517" s="49">
        <v>0</v>
      </c>
      <c r="I3517" s="49">
        <v>1</v>
      </c>
      <c r="J3517" s="49">
        <v>0</v>
      </c>
      <c r="K3517" s="49">
        <v>0</v>
      </c>
      <c r="L3517" s="49">
        <v>0</v>
      </c>
      <c r="M3517" s="49">
        <v>0</v>
      </c>
      <c r="N3517" s="49">
        <v>0</v>
      </c>
      <c r="O3517" s="49">
        <v>0</v>
      </c>
      <c r="P3517" s="49">
        <v>0</v>
      </c>
      <c r="Q3517" s="49">
        <v>0</v>
      </c>
      <c r="R3517" s="49">
        <v>0</v>
      </c>
      <c r="S3517" s="49">
        <v>0</v>
      </c>
      <c r="T3517" s="49">
        <v>0</v>
      </c>
      <c r="U3517" s="49">
        <v>0</v>
      </c>
      <c r="V3517" s="49">
        <v>1</v>
      </c>
      <c r="W3517" s="50">
        <v>5</v>
      </c>
    </row>
    <row r="3518" spans="1:23">
      <c r="A3518" s="46" t="s">
        <v>7206</v>
      </c>
      <c r="B3518" s="47" t="s">
        <v>7253</v>
      </c>
      <c r="C3518" s="48" t="s">
        <v>3301</v>
      </c>
      <c r="D3518" s="49">
        <v>0</v>
      </c>
      <c r="E3518" s="49">
        <v>0</v>
      </c>
      <c r="F3518" s="49">
        <v>0</v>
      </c>
      <c r="G3518" s="49">
        <v>1</v>
      </c>
      <c r="H3518" s="49">
        <v>0</v>
      </c>
      <c r="I3518" s="49">
        <v>0</v>
      </c>
      <c r="J3518" s="49">
        <v>0</v>
      </c>
      <c r="K3518" s="49">
        <v>0</v>
      </c>
      <c r="L3518" s="49">
        <v>0</v>
      </c>
      <c r="M3518" s="49">
        <v>0</v>
      </c>
      <c r="N3518" s="49">
        <v>0</v>
      </c>
      <c r="O3518" s="49">
        <v>0</v>
      </c>
      <c r="P3518" s="49">
        <v>0</v>
      </c>
      <c r="Q3518" s="49">
        <v>0</v>
      </c>
      <c r="R3518" s="49">
        <v>0</v>
      </c>
      <c r="S3518" s="49">
        <v>0</v>
      </c>
      <c r="T3518" s="49">
        <v>0</v>
      </c>
      <c r="U3518" s="49">
        <v>0</v>
      </c>
      <c r="V3518" s="49">
        <v>1</v>
      </c>
      <c r="W3518" s="50">
        <v>1</v>
      </c>
    </row>
    <row r="3519" spans="1:23">
      <c r="A3519" s="46" t="s">
        <v>7208</v>
      </c>
      <c r="B3519" s="47" t="s">
        <v>7254</v>
      </c>
      <c r="C3519" s="48" t="s">
        <v>7255</v>
      </c>
      <c r="D3519" s="49">
        <v>0</v>
      </c>
      <c r="E3519" s="49">
        <v>0</v>
      </c>
      <c r="F3519" s="49">
        <v>0</v>
      </c>
      <c r="G3519" s="49">
        <v>1</v>
      </c>
      <c r="H3519" s="49">
        <v>0</v>
      </c>
      <c r="I3519" s="49">
        <v>0</v>
      </c>
      <c r="J3519" s="49">
        <v>0</v>
      </c>
      <c r="K3519" s="49">
        <v>0</v>
      </c>
      <c r="L3519" s="49">
        <v>0</v>
      </c>
      <c r="M3519" s="49">
        <v>0</v>
      </c>
      <c r="N3519" s="49">
        <v>0</v>
      </c>
      <c r="O3519" s="49">
        <v>0</v>
      </c>
      <c r="P3519" s="49">
        <v>0</v>
      </c>
      <c r="Q3519" s="49">
        <v>0</v>
      </c>
      <c r="R3519" s="49">
        <v>0</v>
      </c>
      <c r="S3519" s="49">
        <v>0</v>
      </c>
      <c r="T3519" s="49">
        <v>0</v>
      </c>
      <c r="U3519" s="49">
        <v>0</v>
      </c>
      <c r="V3519" s="49">
        <v>1</v>
      </c>
      <c r="W3519" s="50">
        <v>1</v>
      </c>
    </row>
    <row r="3520" spans="1:23">
      <c r="A3520" s="46" t="s">
        <v>7210</v>
      </c>
      <c r="B3520" s="47" t="s">
        <v>7256</v>
      </c>
      <c r="C3520" s="48" t="s">
        <v>3958</v>
      </c>
      <c r="D3520" s="49">
        <v>0.38297872340425498</v>
      </c>
      <c r="E3520" s="49">
        <v>0</v>
      </c>
      <c r="F3520" s="49">
        <v>5.85106382978723E-2</v>
      </c>
      <c r="G3520" s="49">
        <v>5.31914893617021E-2</v>
      </c>
      <c r="H3520" s="49">
        <v>6.3829787234042507E-2</v>
      </c>
      <c r="I3520" s="49">
        <v>3.7234042553191501E-2</v>
      </c>
      <c r="J3520" s="49">
        <v>2.6595744680851099E-2</v>
      </c>
      <c r="K3520" s="49">
        <v>5.31914893617021E-3</v>
      </c>
      <c r="L3520" s="49">
        <v>0</v>
      </c>
      <c r="M3520" s="49">
        <v>5.85106382978723E-2</v>
      </c>
      <c r="N3520" s="49">
        <v>2.1276595744680899E-2</v>
      </c>
      <c r="O3520" s="49">
        <v>0</v>
      </c>
      <c r="P3520" s="49">
        <v>5.31914893617021E-3</v>
      </c>
      <c r="Q3520" s="49">
        <v>0</v>
      </c>
      <c r="R3520" s="49">
        <v>0</v>
      </c>
      <c r="S3520" s="49">
        <v>0.23936170212766</v>
      </c>
      <c r="T3520" s="49">
        <v>4.2553191489361701E-2</v>
      </c>
      <c r="U3520" s="49">
        <v>5.31914893617021E-3</v>
      </c>
      <c r="V3520" s="49">
        <v>1</v>
      </c>
      <c r="W3520" s="50">
        <v>188</v>
      </c>
    </row>
    <row r="3521" spans="1:23">
      <c r="A3521" s="46" t="s">
        <v>7212</v>
      </c>
      <c r="B3521" s="47" t="s">
        <v>7257</v>
      </c>
      <c r="C3521" s="48" t="s">
        <v>4323</v>
      </c>
      <c r="D3521" s="49">
        <v>0</v>
      </c>
      <c r="E3521" s="49">
        <v>0</v>
      </c>
      <c r="F3521" s="49">
        <v>5.00625782227785E-3</v>
      </c>
      <c r="G3521" s="49">
        <v>1.37672090112641E-2</v>
      </c>
      <c r="H3521" s="49">
        <v>1.2515644555694599E-3</v>
      </c>
      <c r="I3521" s="49">
        <v>0.66833541927409301</v>
      </c>
      <c r="J3521" s="49">
        <v>3.7546933667083901E-3</v>
      </c>
      <c r="K3521" s="49">
        <v>6.25782227784731E-3</v>
      </c>
      <c r="L3521" s="49">
        <v>0.25782227784730899</v>
      </c>
      <c r="M3521" s="49">
        <v>1.7521902377972499E-2</v>
      </c>
      <c r="N3521" s="49">
        <v>1.00125156445557E-2</v>
      </c>
      <c r="O3521" s="49">
        <v>0</v>
      </c>
      <c r="P3521" s="49">
        <v>6.25782227784731E-3</v>
      </c>
      <c r="Q3521" s="49">
        <v>0</v>
      </c>
      <c r="R3521" s="49">
        <v>0</v>
      </c>
      <c r="S3521" s="49">
        <v>2.5031289111389198E-3</v>
      </c>
      <c r="T3521" s="49">
        <v>0</v>
      </c>
      <c r="U3521" s="49">
        <v>7.5093867334167699E-3</v>
      </c>
      <c r="V3521" s="49">
        <v>1</v>
      </c>
      <c r="W3521" s="50">
        <v>799</v>
      </c>
    </row>
    <row r="3522" spans="1:23">
      <c r="A3522" s="46" t="s">
        <v>7214</v>
      </c>
      <c r="B3522" s="47" t="s">
        <v>7258</v>
      </c>
      <c r="C3522" s="48" t="s">
        <v>3438</v>
      </c>
      <c r="D3522" s="49">
        <v>0.19298245614035101</v>
      </c>
      <c r="E3522" s="49">
        <v>0</v>
      </c>
      <c r="F3522" s="49">
        <v>4.3859649122806998E-3</v>
      </c>
      <c r="G3522" s="49">
        <v>0.20175438596491199</v>
      </c>
      <c r="H3522" s="49">
        <v>0.19298245614035101</v>
      </c>
      <c r="I3522" s="49">
        <v>0.324561403508772</v>
      </c>
      <c r="J3522" s="49">
        <v>0</v>
      </c>
      <c r="K3522" s="49">
        <v>8.7719298245613996E-3</v>
      </c>
      <c r="L3522" s="49">
        <v>0</v>
      </c>
      <c r="M3522" s="49">
        <v>1.3157894736842099E-2</v>
      </c>
      <c r="N3522" s="49">
        <v>1.7543859649122799E-2</v>
      </c>
      <c r="O3522" s="49">
        <v>0</v>
      </c>
      <c r="P3522" s="49">
        <v>3.07017543859649E-2</v>
      </c>
      <c r="Q3522" s="49">
        <v>0</v>
      </c>
      <c r="R3522" s="49">
        <v>0</v>
      </c>
      <c r="S3522" s="49">
        <v>4.3859649122806998E-3</v>
      </c>
      <c r="T3522" s="49">
        <v>0</v>
      </c>
      <c r="U3522" s="49">
        <v>8.7719298245613996E-3</v>
      </c>
      <c r="V3522" s="49">
        <v>1</v>
      </c>
      <c r="W3522" s="50">
        <v>228</v>
      </c>
    </row>
    <row r="3523" spans="1:23">
      <c r="A3523" s="46" t="s">
        <v>7216</v>
      </c>
      <c r="B3523" s="47" t="s">
        <v>7259</v>
      </c>
      <c r="C3523" s="48" t="s">
        <v>7260</v>
      </c>
      <c r="D3523" s="49">
        <v>6.7857142857142894E-2</v>
      </c>
      <c r="E3523" s="49">
        <v>0</v>
      </c>
      <c r="F3523" s="49">
        <v>0</v>
      </c>
      <c r="G3523" s="49">
        <v>0.192857142857143</v>
      </c>
      <c r="H3523" s="49">
        <v>7.4999999999999997E-2</v>
      </c>
      <c r="I3523" s="49">
        <v>0.51071428571428601</v>
      </c>
      <c r="J3523" s="49">
        <v>7.14285714285714E-3</v>
      </c>
      <c r="K3523" s="49">
        <v>1.0714285714285701E-2</v>
      </c>
      <c r="L3523" s="49">
        <v>7.14285714285714E-3</v>
      </c>
      <c r="M3523" s="49">
        <v>1.4285714285714299E-2</v>
      </c>
      <c r="N3523" s="49">
        <v>6.7857142857142894E-2</v>
      </c>
      <c r="O3523" s="49">
        <v>3.57142857142857E-3</v>
      </c>
      <c r="P3523" s="49">
        <v>7.14285714285714E-3</v>
      </c>
      <c r="Q3523" s="49">
        <v>0</v>
      </c>
      <c r="R3523" s="49">
        <v>0</v>
      </c>
      <c r="S3523" s="49">
        <v>3.5714285714285698E-2</v>
      </c>
      <c r="T3523" s="49">
        <v>0</v>
      </c>
      <c r="U3523" s="49">
        <v>0</v>
      </c>
      <c r="V3523" s="49">
        <v>1</v>
      </c>
      <c r="W3523" s="50">
        <v>280</v>
      </c>
    </row>
    <row r="3524" spans="1:23">
      <c r="A3524" s="46" t="s">
        <v>7218</v>
      </c>
      <c r="B3524" s="47" t="s">
        <v>7261</v>
      </c>
      <c r="C3524" s="48" t="s">
        <v>7262</v>
      </c>
      <c r="D3524" s="49">
        <v>4.3046357615894003E-2</v>
      </c>
      <c r="E3524" s="49">
        <v>6.6225165562913896E-4</v>
      </c>
      <c r="F3524" s="49">
        <v>2.8476821192053001E-2</v>
      </c>
      <c r="G3524" s="49">
        <v>6.6887417218542994E-2</v>
      </c>
      <c r="H3524" s="49">
        <v>6.1589403973509899E-2</v>
      </c>
      <c r="I3524" s="49">
        <v>0.26556291390728498</v>
      </c>
      <c r="J3524" s="49">
        <v>0.16357615894039701</v>
      </c>
      <c r="K3524" s="49">
        <v>1.5231788079470201E-2</v>
      </c>
      <c r="L3524" s="49">
        <v>1.3245033112582801E-3</v>
      </c>
      <c r="M3524" s="49">
        <v>4.5695364238410599E-2</v>
      </c>
      <c r="N3524" s="49">
        <v>8.6092715231788103E-2</v>
      </c>
      <c r="O3524" s="49">
        <v>4.6357615894039696E-3</v>
      </c>
      <c r="P3524" s="49">
        <v>1.5231788079470201E-2</v>
      </c>
      <c r="Q3524" s="49">
        <v>6.6225165562913896E-4</v>
      </c>
      <c r="R3524" s="49">
        <v>0</v>
      </c>
      <c r="S3524" s="49">
        <v>0.165562913907285</v>
      </c>
      <c r="T3524" s="49">
        <v>1.3245033112582801E-2</v>
      </c>
      <c r="U3524" s="49">
        <v>2.25165562913907E-2</v>
      </c>
      <c r="V3524" s="49">
        <v>1</v>
      </c>
      <c r="W3524" s="50">
        <v>1510</v>
      </c>
    </row>
    <row r="3525" spans="1:23">
      <c r="A3525" s="46" t="s">
        <v>7220</v>
      </c>
      <c r="B3525" s="47" t="s">
        <v>7263</v>
      </c>
      <c r="C3525" s="48" t="s">
        <v>7264</v>
      </c>
      <c r="D3525" s="49">
        <v>2.7027027027026998E-3</v>
      </c>
      <c r="E3525" s="49">
        <v>0</v>
      </c>
      <c r="F3525" s="49">
        <v>0</v>
      </c>
      <c r="G3525" s="49">
        <v>3.7837837837837798E-2</v>
      </c>
      <c r="H3525" s="49">
        <v>5.40540540540541E-3</v>
      </c>
      <c r="I3525" s="49">
        <v>1.8918918918918899E-2</v>
      </c>
      <c r="J3525" s="49">
        <v>0.51621621621621605</v>
      </c>
      <c r="K3525" s="49">
        <v>3.5135135135135102E-2</v>
      </c>
      <c r="L3525" s="49">
        <v>0</v>
      </c>
      <c r="M3525" s="49">
        <v>8.1081081081081103E-3</v>
      </c>
      <c r="N3525" s="49">
        <v>2.1621621621621599E-2</v>
      </c>
      <c r="O3525" s="49">
        <v>0</v>
      </c>
      <c r="P3525" s="49">
        <v>8.1081081081081103E-3</v>
      </c>
      <c r="Q3525" s="49">
        <v>0</v>
      </c>
      <c r="R3525" s="49">
        <v>0</v>
      </c>
      <c r="S3525" s="49">
        <v>0.32432432432432401</v>
      </c>
      <c r="T3525" s="49">
        <v>0</v>
      </c>
      <c r="U3525" s="49">
        <v>2.1621621621621599E-2</v>
      </c>
      <c r="V3525" s="49">
        <v>1</v>
      </c>
      <c r="W3525" s="50">
        <v>370</v>
      </c>
    </row>
    <row r="3526" spans="1:23">
      <c r="A3526" s="46" t="s">
        <v>7222</v>
      </c>
      <c r="B3526" s="47" t="s">
        <v>7265</v>
      </c>
      <c r="C3526" s="48" t="s">
        <v>7266</v>
      </c>
      <c r="D3526" s="49">
        <v>1.86567164179104E-3</v>
      </c>
      <c r="E3526" s="49">
        <v>0</v>
      </c>
      <c r="F3526" s="49">
        <v>0</v>
      </c>
      <c r="G3526" s="49">
        <v>0.17723880597014899</v>
      </c>
      <c r="H3526" s="49">
        <v>1.6791044776119399E-2</v>
      </c>
      <c r="I3526" s="49">
        <v>0.111940298507463</v>
      </c>
      <c r="J3526" s="49">
        <v>1.86567164179104E-3</v>
      </c>
      <c r="K3526" s="49">
        <v>1.3059701492537301E-2</v>
      </c>
      <c r="L3526" s="49">
        <v>3.7313432835820899E-3</v>
      </c>
      <c r="M3526" s="49">
        <v>0.45708955223880599</v>
      </c>
      <c r="N3526" s="49">
        <v>8.0223880597014893E-2</v>
      </c>
      <c r="O3526" s="49">
        <v>6.7164179104477598E-2</v>
      </c>
      <c r="P3526" s="49">
        <v>2.9850746268656699E-2</v>
      </c>
      <c r="Q3526" s="49">
        <v>0</v>
      </c>
      <c r="R3526" s="49">
        <v>0</v>
      </c>
      <c r="S3526" s="49">
        <v>1.8656716417910401E-2</v>
      </c>
      <c r="T3526" s="49">
        <v>0</v>
      </c>
      <c r="U3526" s="49">
        <v>2.05223880597015E-2</v>
      </c>
      <c r="V3526" s="49">
        <v>1</v>
      </c>
      <c r="W3526" s="50">
        <v>536</v>
      </c>
    </row>
    <row r="3527" spans="1:23">
      <c r="A3527" s="46" t="s">
        <v>7224</v>
      </c>
      <c r="B3527" s="47" t="s">
        <v>7267</v>
      </c>
      <c r="C3527" s="48" t="s">
        <v>7268</v>
      </c>
      <c r="D3527" s="49"/>
      <c r="E3527" s="49"/>
      <c r="F3527" s="49"/>
      <c r="G3527" s="49"/>
      <c r="H3527" s="49"/>
      <c r="I3527" s="49"/>
      <c r="J3527" s="49"/>
      <c r="K3527" s="49"/>
      <c r="L3527" s="49"/>
      <c r="M3527" s="49"/>
      <c r="N3527" s="49"/>
      <c r="O3527" s="49"/>
      <c r="P3527" s="49"/>
      <c r="Q3527" s="49"/>
      <c r="R3527" s="49"/>
      <c r="S3527" s="49"/>
      <c r="T3527" s="49"/>
      <c r="U3527" s="49"/>
      <c r="V3527" s="49"/>
      <c r="W3527" s="50"/>
    </row>
    <row r="3528" spans="1:23">
      <c r="A3528" s="46" t="s">
        <v>7226</v>
      </c>
      <c r="B3528" s="47" t="s">
        <v>7269</v>
      </c>
      <c r="C3528" s="48" t="s">
        <v>7270</v>
      </c>
      <c r="D3528" s="49">
        <v>3.8461538461538498E-2</v>
      </c>
      <c r="E3528" s="49">
        <v>0</v>
      </c>
      <c r="F3528" s="49">
        <v>6.41025641025641E-3</v>
      </c>
      <c r="G3528" s="49">
        <v>0.32692307692307698</v>
      </c>
      <c r="H3528" s="49">
        <v>5.7692307692307702E-2</v>
      </c>
      <c r="I3528" s="49">
        <v>7.0512820512820498E-2</v>
      </c>
      <c r="J3528" s="49">
        <v>5.1282051282051301E-2</v>
      </c>
      <c r="K3528" s="49">
        <v>1.2820512820512799E-2</v>
      </c>
      <c r="L3528" s="49">
        <v>0</v>
      </c>
      <c r="M3528" s="49">
        <v>0.134615384615385</v>
      </c>
      <c r="N3528" s="49">
        <v>0.17307692307692299</v>
      </c>
      <c r="O3528" s="49">
        <v>0</v>
      </c>
      <c r="P3528" s="49">
        <v>6.41025641025641E-3</v>
      </c>
      <c r="Q3528" s="49">
        <v>0</v>
      </c>
      <c r="R3528" s="49">
        <v>0</v>
      </c>
      <c r="S3528" s="49">
        <v>7.69230769230769E-2</v>
      </c>
      <c r="T3528" s="49">
        <v>0</v>
      </c>
      <c r="U3528" s="49">
        <v>4.48717948717949E-2</v>
      </c>
      <c r="V3528" s="49">
        <v>1</v>
      </c>
      <c r="W3528" s="50">
        <v>156</v>
      </c>
    </row>
    <row r="3529" spans="1:23">
      <c r="A3529" s="46" t="s">
        <v>7228</v>
      </c>
      <c r="B3529" s="47" t="s">
        <v>7271</v>
      </c>
      <c r="C3529" s="48" t="s">
        <v>7272</v>
      </c>
      <c r="D3529" s="49">
        <v>2.32558139534884E-2</v>
      </c>
      <c r="E3529" s="49">
        <v>0</v>
      </c>
      <c r="F3529" s="49">
        <v>0</v>
      </c>
      <c r="G3529" s="49">
        <v>5.8139534883720902E-2</v>
      </c>
      <c r="H3529" s="49">
        <v>4.6511627906976702E-2</v>
      </c>
      <c r="I3529" s="49">
        <v>5.8139534883720902E-2</v>
      </c>
      <c r="J3529" s="49">
        <v>0.209302325581395</v>
      </c>
      <c r="K3529" s="49">
        <v>2.32558139534884E-2</v>
      </c>
      <c r="L3529" s="49">
        <v>0</v>
      </c>
      <c r="M3529" s="49">
        <v>3.4883720930232599E-2</v>
      </c>
      <c r="N3529" s="49">
        <v>0</v>
      </c>
      <c r="O3529" s="49">
        <v>0</v>
      </c>
      <c r="P3529" s="49">
        <v>1.16279069767442E-2</v>
      </c>
      <c r="Q3529" s="49">
        <v>0</v>
      </c>
      <c r="R3529" s="49">
        <v>0</v>
      </c>
      <c r="S3529" s="49">
        <v>0.52325581395348797</v>
      </c>
      <c r="T3529" s="49">
        <v>0</v>
      </c>
      <c r="U3529" s="49">
        <v>1.16279069767442E-2</v>
      </c>
      <c r="V3529" s="49">
        <v>1</v>
      </c>
      <c r="W3529" s="50">
        <v>86</v>
      </c>
    </row>
    <row r="3530" spans="1:23">
      <c r="A3530" s="46" t="s">
        <v>7230</v>
      </c>
      <c r="B3530" s="47" t="s">
        <v>7273</v>
      </c>
      <c r="C3530" s="48" t="s">
        <v>7274</v>
      </c>
      <c r="D3530" s="49">
        <v>0</v>
      </c>
      <c r="E3530" s="49">
        <v>0</v>
      </c>
      <c r="F3530" s="49">
        <v>0</v>
      </c>
      <c r="G3530" s="49">
        <v>0</v>
      </c>
      <c r="H3530" s="49">
        <v>0</v>
      </c>
      <c r="I3530" s="49">
        <v>1</v>
      </c>
      <c r="J3530" s="49">
        <v>0</v>
      </c>
      <c r="K3530" s="49">
        <v>0</v>
      </c>
      <c r="L3530" s="49">
        <v>0</v>
      </c>
      <c r="M3530" s="49">
        <v>0</v>
      </c>
      <c r="N3530" s="49">
        <v>0</v>
      </c>
      <c r="O3530" s="49">
        <v>0</v>
      </c>
      <c r="P3530" s="49">
        <v>0</v>
      </c>
      <c r="Q3530" s="49">
        <v>0</v>
      </c>
      <c r="R3530" s="49">
        <v>0</v>
      </c>
      <c r="S3530" s="49">
        <v>0</v>
      </c>
      <c r="T3530" s="49">
        <v>0</v>
      </c>
      <c r="U3530" s="49">
        <v>0</v>
      </c>
      <c r="V3530" s="49">
        <v>1</v>
      </c>
      <c r="W3530" s="50">
        <v>3</v>
      </c>
    </row>
    <row r="3531" spans="1:23">
      <c r="A3531" s="46" t="s">
        <v>7232</v>
      </c>
      <c r="B3531" s="47" t="s">
        <v>7275</v>
      </c>
      <c r="C3531" s="48" t="s">
        <v>7276</v>
      </c>
      <c r="D3531" s="49"/>
      <c r="E3531" s="49"/>
      <c r="F3531" s="49"/>
      <c r="G3531" s="49"/>
      <c r="H3531" s="49"/>
      <c r="I3531" s="49"/>
      <c r="J3531" s="49"/>
      <c r="K3531" s="49"/>
      <c r="L3531" s="49"/>
      <c r="M3531" s="49"/>
      <c r="N3531" s="49"/>
      <c r="O3531" s="49"/>
      <c r="P3531" s="49"/>
      <c r="Q3531" s="49"/>
      <c r="R3531" s="49"/>
      <c r="S3531" s="49"/>
      <c r="T3531" s="49"/>
      <c r="U3531" s="49"/>
      <c r="V3531" s="49"/>
      <c r="W3531" s="50"/>
    </row>
    <row r="3532" spans="1:23">
      <c r="A3532" s="46" t="s">
        <v>7234</v>
      </c>
      <c r="B3532" s="47" t="s">
        <v>7277</v>
      </c>
      <c r="C3532" s="48" t="s">
        <v>7278</v>
      </c>
      <c r="D3532" s="49"/>
      <c r="E3532" s="49"/>
      <c r="F3532" s="49"/>
      <c r="G3532" s="49"/>
      <c r="H3532" s="49"/>
      <c r="I3532" s="49"/>
      <c r="J3532" s="49"/>
      <c r="K3532" s="49"/>
      <c r="L3532" s="49"/>
      <c r="M3532" s="49"/>
      <c r="N3532" s="49"/>
      <c r="O3532" s="49"/>
      <c r="P3532" s="49"/>
      <c r="Q3532" s="49"/>
      <c r="R3532" s="49"/>
      <c r="S3532" s="49"/>
      <c r="T3532" s="49"/>
      <c r="U3532" s="49"/>
      <c r="V3532" s="49"/>
      <c r="W3532" s="50"/>
    </row>
    <row r="3533" spans="1:23">
      <c r="A3533" s="46" t="s">
        <v>7236</v>
      </c>
      <c r="B3533" s="47" t="s">
        <v>7279</v>
      </c>
      <c r="C3533" s="48" t="s">
        <v>7280</v>
      </c>
      <c r="D3533" s="49"/>
      <c r="E3533" s="49"/>
      <c r="F3533" s="49"/>
      <c r="G3533" s="49"/>
      <c r="H3533" s="49"/>
      <c r="I3533" s="49"/>
      <c r="J3533" s="49"/>
      <c r="K3533" s="49"/>
      <c r="L3533" s="49"/>
      <c r="M3533" s="49"/>
      <c r="N3533" s="49"/>
      <c r="O3533" s="49"/>
      <c r="P3533" s="49"/>
      <c r="Q3533" s="49"/>
      <c r="R3533" s="49"/>
      <c r="S3533" s="49"/>
      <c r="T3533" s="49"/>
      <c r="U3533" s="49"/>
      <c r="V3533" s="49"/>
      <c r="W3533" s="50"/>
    </row>
    <row r="3534" spans="1:23">
      <c r="A3534" s="46" t="s">
        <v>7238</v>
      </c>
      <c r="B3534" s="47" t="s">
        <v>7281</v>
      </c>
      <c r="C3534" s="48" t="s">
        <v>7282</v>
      </c>
      <c r="D3534" s="49">
        <v>2.69277845777234E-2</v>
      </c>
      <c r="E3534" s="49">
        <v>0.55201958384332905</v>
      </c>
      <c r="F3534" s="49">
        <v>1.8359853121174999E-2</v>
      </c>
      <c r="G3534" s="49">
        <v>5.5079559363525099E-2</v>
      </c>
      <c r="H3534" s="49">
        <v>2.69277845777234E-2</v>
      </c>
      <c r="I3534" s="49">
        <v>0.15361077111383101</v>
      </c>
      <c r="J3534" s="49">
        <v>1.52998776009792E-2</v>
      </c>
      <c r="K3534" s="49">
        <v>7.3439412484700099E-3</v>
      </c>
      <c r="L3534" s="49">
        <v>5.5079559363525104E-3</v>
      </c>
      <c r="M3534" s="49">
        <v>1.5911872705018398E-2</v>
      </c>
      <c r="N3534" s="49">
        <v>8.3843329253366003E-2</v>
      </c>
      <c r="O3534" s="49">
        <v>6.1199510403916796E-4</v>
      </c>
      <c r="P3534" s="49">
        <v>6.7319461444308396E-3</v>
      </c>
      <c r="Q3534" s="49">
        <v>0</v>
      </c>
      <c r="R3534" s="49">
        <v>0</v>
      </c>
      <c r="S3534" s="49">
        <v>2.87637698898409E-2</v>
      </c>
      <c r="T3534" s="49">
        <v>1.22399020807834E-3</v>
      </c>
      <c r="U3534" s="49">
        <v>1.8359853121175001E-3</v>
      </c>
      <c r="V3534" s="49">
        <v>1</v>
      </c>
      <c r="W3534" s="50">
        <v>1634</v>
      </c>
    </row>
    <row r="3535" spans="1:23">
      <c r="A3535" s="46" t="s">
        <v>7240</v>
      </c>
      <c r="B3535" s="47" t="s">
        <v>7283</v>
      </c>
      <c r="C3535" s="48" t="s">
        <v>7284</v>
      </c>
      <c r="D3535" s="49">
        <v>8.65775711795468E-2</v>
      </c>
      <c r="E3535" s="49">
        <v>0.19523532829750101</v>
      </c>
      <c r="F3535" s="49">
        <v>2.03370133643231E-2</v>
      </c>
      <c r="G3535" s="49">
        <v>8.1929110981987199E-2</v>
      </c>
      <c r="H3535" s="49">
        <v>4.4741429401510699E-2</v>
      </c>
      <c r="I3535" s="49">
        <v>0.33236490412550801</v>
      </c>
      <c r="J3535" s="49">
        <v>4.4160371876815797E-2</v>
      </c>
      <c r="K3535" s="49">
        <v>4.6484601975595599E-3</v>
      </c>
      <c r="L3535" s="49">
        <v>1.7431725740848301E-3</v>
      </c>
      <c r="M3535" s="49">
        <v>4.5903544450900599E-2</v>
      </c>
      <c r="N3535" s="49">
        <v>4.4160371876815797E-2</v>
      </c>
      <c r="O3535" s="49">
        <v>1.16211504938989E-3</v>
      </c>
      <c r="P3535" s="49">
        <v>9.8779779198140596E-3</v>
      </c>
      <c r="Q3535" s="49">
        <v>0</v>
      </c>
      <c r="R3535" s="49">
        <v>0</v>
      </c>
      <c r="S3535" s="49">
        <v>7.7861708309122604E-2</v>
      </c>
      <c r="T3535" s="49">
        <v>0</v>
      </c>
      <c r="U3535" s="49">
        <v>9.2969203951191199E-3</v>
      </c>
      <c r="V3535" s="49">
        <v>1</v>
      </c>
      <c r="W3535" s="50">
        <v>1721</v>
      </c>
    </row>
    <row r="3536" spans="1:23">
      <c r="A3536" s="46" t="s">
        <v>7242</v>
      </c>
      <c r="B3536" s="47" t="s">
        <v>7285</v>
      </c>
      <c r="C3536" s="48" t="s">
        <v>7286</v>
      </c>
      <c r="D3536" s="49">
        <v>1.88679245283019E-2</v>
      </c>
      <c r="E3536" s="49">
        <v>0</v>
      </c>
      <c r="F3536" s="49">
        <v>3.77358490566038E-2</v>
      </c>
      <c r="G3536" s="49">
        <v>0.14150943396226401</v>
      </c>
      <c r="H3536" s="49">
        <v>9.4339622641509399E-2</v>
      </c>
      <c r="I3536" s="49">
        <v>0.15094339622641501</v>
      </c>
      <c r="J3536" s="49">
        <v>3.77358490566038E-2</v>
      </c>
      <c r="K3536" s="49">
        <v>2.83018867924528E-2</v>
      </c>
      <c r="L3536" s="49">
        <v>0</v>
      </c>
      <c r="M3536" s="49">
        <v>5.6603773584905703E-2</v>
      </c>
      <c r="N3536" s="49">
        <v>4.71698113207547E-2</v>
      </c>
      <c r="O3536" s="49">
        <v>0</v>
      </c>
      <c r="P3536" s="49">
        <v>1.88679245283019E-2</v>
      </c>
      <c r="Q3536" s="49">
        <v>0</v>
      </c>
      <c r="R3536" s="49">
        <v>0</v>
      </c>
      <c r="S3536" s="49">
        <v>0.330188679245283</v>
      </c>
      <c r="T3536" s="49">
        <v>1.88679245283019E-2</v>
      </c>
      <c r="U3536" s="49">
        <v>1.88679245283019E-2</v>
      </c>
      <c r="V3536" s="49">
        <v>1</v>
      </c>
      <c r="W3536" s="50">
        <v>106</v>
      </c>
    </row>
    <row r="3537" spans="1:23">
      <c r="A3537" s="46" t="s">
        <v>7244</v>
      </c>
      <c r="B3537" s="47" t="s">
        <v>7287</v>
      </c>
      <c r="C3537" s="48" t="s">
        <v>7288</v>
      </c>
      <c r="D3537" s="49">
        <v>0</v>
      </c>
      <c r="E3537" s="49">
        <v>0</v>
      </c>
      <c r="F3537" s="49">
        <v>0</v>
      </c>
      <c r="G3537" s="49">
        <v>0</v>
      </c>
      <c r="H3537" s="49">
        <v>0</v>
      </c>
      <c r="I3537" s="49">
        <v>1</v>
      </c>
      <c r="J3537" s="49">
        <v>0</v>
      </c>
      <c r="K3537" s="49">
        <v>0</v>
      </c>
      <c r="L3537" s="49">
        <v>0</v>
      </c>
      <c r="M3537" s="49">
        <v>0</v>
      </c>
      <c r="N3537" s="49">
        <v>0</v>
      </c>
      <c r="O3537" s="49">
        <v>0</v>
      </c>
      <c r="P3537" s="49">
        <v>0</v>
      </c>
      <c r="Q3537" s="49">
        <v>0</v>
      </c>
      <c r="R3537" s="49">
        <v>0</v>
      </c>
      <c r="S3537" s="49">
        <v>0</v>
      </c>
      <c r="T3537" s="49">
        <v>0</v>
      </c>
      <c r="U3537" s="49">
        <v>0</v>
      </c>
      <c r="V3537" s="49">
        <v>1</v>
      </c>
      <c r="W3537" s="50">
        <v>2</v>
      </c>
    </row>
    <row r="3538" spans="1:23">
      <c r="A3538" s="46" t="s">
        <v>7246</v>
      </c>
      <c r="B3538" s="47" t="s">
        <v>7289</v>
      </c>
      <c r="C3538" s="48" t="s">
        <v>7290</v>
      </c>
      <c r="D3538" s="49">
        <v>0.11936339522546401</v>
      </c>
      <c r="E3538" s="49">
        <v>0</v>
      </c>
      <c r="F3538" s="49">
        <v>2.3872679045092798E-2</v>
      </c>
      <c r="G3538" s="49">
        <v>6.3660477453580902E-2</v>
      </c>
      <c r="H3538" s="49">
        <v>6.1007957559681698E-2</v>
      </c>
      <c r="I3538" s="49">
        <v>0.32625994694960198</v>
      </c>
      <c r="J3538" s="49">
        <v>3.71352785145889E-2</v>
      </c>
      <c r="K3538" s="49">
        <v>2.9177718832891199E-2</v>
      </c>
      <c r="L3538" s="49">
        <v>2.6525198938992002E-3</v>
      </c>
      <c r="M3538" s="49">
        <v>2.6525198938991999E-2</v>
      </c>
      <c r="N3538" s="49">
        <v>9.8143236074270598E-2</v>
      </c>
      <c r="O3538" s="49">
        <v>1.0610079575596801E-2</v>
      </c>
      <c r="P3538" s="49">
        <v>2.3872679045092798E-2</v>
      </c>
      <c r="Q3538" s="49">
        <v>0</v>
      </c>
      <c r="R3538" s="49">
        <v>0</v>
      </c>
      <c r="S3538" s="49">
        <v>0.15384615384615399</v>
      </c>
      <c r="T3538" s="49">
        <v>2.1220159151193602E-2</v>
      </c>
      <c r="U3538" s="49">
        <v>2.6525198938992002E-3</v>
      </c>
      <c r="V3538" s="49">
        <v>1</v>
      </c>
      <c r="W3538" s="50">
        <v>377</v>
      </c>
    </row>
    <row r="3539" spans="1:23">
      <c r="A3539" s="46" t="s">
        <v>7248</v>
      </c>
      <c r="B3539" s="47" t="s">
        <v>7291</v>
      </c>
      <c r="C3539" s="48" t="s">
        <v>7292</v>
      </c>
      <c r="D3539" s="49">
        <v>3.1128404669260701E-2</v>
      </c>
      <c r="E3539" s="49">
        <v>0.237354085603113</v>
      </c>
      <c r="F3539" s="49">
        <v>7.7821011673151804E-3</v>
      </c>
      <c r="G3539" s="49">
        <v>5.4474708171206199E-2</v>
      </c>
      <c r="H3539" s="49">
        <v>7.3929961089494206E-2</v>
      </c>
      <c r="I3539" s="49">
        <v>0.18677042801556401</v>
      </c>
      <c r="J3539" s="49">
        <v>7.0038910505836605E-2</v>
      </c>
      <c r="K3539" s="49">
        <v>1.5564202334630401E-2</v>
      </c>
      <c r="L3539" s="49">
        <v>0</v>
      </c>
      <c r="M3539" s="49">
        <v>0.10894941634241199</v>
      </c>
      <c r="N3539" s="49">
        <v>6.2256809338521402E-2</v>
      </c>
      <c r="O3539" s="49">
        <v>0</v>
      </c>
      <c r="P3539" s="49">
        <v>1.5564202334630401E-2</v>
      </c>
      <c r="Q3539" s="49">
        <v>0</v>
      </c>
      <c r="R3539" s="49">
        <v>0</v>
      </c>
      <c r="S3539" s="49">
        <v>0.13229571984435801</v>
      </c>
      <c r="T3539" s="49">
        <v>0</v>
      </c>
      <c r="U3539" s="49">
        <v>3.8910505836575902E-3</v>
      </c>
      <c r="V3539" s="49">
        <v>1</v>
      </c>
      <c r="W3539" s="50">
        <v>257</v>
      </c>
    </row>
    <row r="3540" spans="1:23">
      <c r="A3540" s="46" t="s">
        <v>7250</v>
      </c>
      <c r="B3540" s="47" t="s">
        <v>7293</v>
      </c>
      <c r="C3540" s="48" t="s">
        <v>7294</v>
      </c>
      <c r="D3540" s="49"/>
      <c r="E3540" s="49"/>
      <c r="F3540" s="49"/>
      <c r="G3540" s="49"/>
      <c r="H3540" s="49"/>
      <c r="I3540" s="49"/>
      <c r="J3540" s="49"/>
      <c r="K3540" s="49"/>
      <c r="L3540" s="49"/>
      <c r="M3540" s="49"/>
      <c r="N3540" s="49"/>
      <c r="O3540" s="49"/>
      <c r="P3540" s="49"/>
      <c r="Q3540" s="49"/>
      <c r="R3540" s="49"/>
      <c r="S3540" s="49"/>
      <c r="T3540" s="49"/>
      <c r="U3540" s="49"/>
      <c r="V3540" s="49"/>
      <c r="W3540" s="50"/>
    </row>
    <row r="3541" spans="1:23">
      <c r="A3541" s="46" t="s">
        <v>7252</v>
      </c>
      <c r="B3541" s="47" t="s">
        <v>7295</v>
      </c>
      <c r="C3541" s="48" t="s">
        <v>7296</v>
      </c>
      <c r="D3541" s="49">
        <v>5.0632911392405097E-2</v>
      </c>
      <c r="E3541" s="49">
        <v>0</v>
      </c>
      <c r="F3541" s="49">
        <v>0</v>
      </c>
      <c r="G3541" s="49">
        <v>0.20253164556962</v>
      </c>
      <c r="H3541" s="49">
        <v>7.5949367088607597E-2</v>
      </c>
      <c r="I3541" s="49">
        <v>0.455696202531646</v>
      </c>
      <c r="J3541" s="49">
        <v>0</v>
      </c>
      <c r="K3541" s="49">
        <v>2.53164556962025E-2</v>
      </c>
      <c r="L3541" s="49">
        <v>1.26582278481013E-2</v>
      </c>
      <c r="M3541" s="49">
        <v>2.53164556962025E-2</v>
      </c>
      <c r="N3541" s="49">
        <v>5.0632911392405097E-2</v>
      </c>
      <c r="O3541" s="49">
        <v>0</v>
      </c>
      <c r="P3541" s="49">
        <v>1.26582278481013E-2</v>
      </c>
      <c r="Q3541" s="49">
        <v>0</v>
      </c>
      <c r="R3541" s="49">
        <v>0</v>
      </c>
      <c r="S3541" s="49">
        <v>8.8607594936708903E-2</v>
      </c>
      <c r="T3541" s="49">
        <v>0</v>
      </c>
      <c r="U3541" s="49">
        <v>0</v>
      </c>
      <c r="V3541" s="49">
        <v>1</v>
      </c>
      <c r="W3541" s="50">
        <v>79</v>
      </c>
    </row>
    <row r="3542" spans="1:23">
      <c r="A3542" s="46" t="s">
        <v>7253</v>
      </c>
      <c r="B3542" s="47" t="s">
        <v>7297</v>
      </c>
      <c r="C3542" s="48" t="s">
        <v>7298</v>
      </c>
      <c r="D3542" s="49"/>
      <c r="E3542" s="49"/>
      <c r="F3542" s="49"/>
      <c r="G3542" s="49"/>
      <c r="H3542" s="49"/>
      <c r="I3542" s="49"/>
      <c r="J3542" s="49"/>
      <c r="K3542" s="49"/>
      <c r="L3542" s="49"/>
      <c r="M3542" s="49"/>
      <c r="N3542" s="49"/>
      <c r="O3542" s="49"/>
      <c r="P3542" s="49"/>
      <c r="Q3542" s="49"/>
      <c r="R3542" s="49"/>
      <c r="S3542" s="49"/>
      <c r="T3542" s="49"/>
      <c r="U3542" s="49"/>
      <c r="V3542" s="49"/>
      <c r="W3542" s="50"/>
    </row>
    <row r="3543" spans="1:23">
      <c r="A3543" s="46" t="s">
        <v>7254</v>
      </c>
      <c r="B3543" s="47" t="s">
        <v>7299</v>
      </c>
      <c r="C3543" s="48" t="s">
        <v>7300</v>
      </c>
      <c r="D3543" s="49">
        <v>0.118012422360248</v>
      </c>
      <c r="E3543" s="49">
        <v>0</v>
      </c>
      <c r="F3543" s="49">
        <v>0</v>
      </c>
      <c r="G3543" s="49">
        <v>0.23602484472049701</v>
      </c>
      <c r="H3543" s="49">
        <v>4.9689440993788803E-2</v>
      </c>
      <c r="I3543" s="49">
        <v>9.9378881987577605E-2</v>
      </c>
      <c r="J3543" s="49">
        <v>3.1055900621118002E-2</v>
      </c>
      <c r="K3543" s="49">
        <v>1.2422360248447201E-2</v>
      </c>
      <c r="L3543" s="49">
        <v>0</v>
      </c>
      <c r="M3543" s="49">
        <v>4.9689440993788803E-2</v>
      </c>
      <c r="N3543" s="49">
        <v>0.13043478260869601</v>
      </c>
      <c r="O3543" s="49">
        <v>6.2111801242236003E-3</v>
      </c>
      <c r="P3543" s="49">
        <v>6.2111801242236003E-3</v>
      </c>
      <c r="Q3543" s="49">
        <v>0</v>
      </c>
      <c r="R3543" s="49">
        <v>0</v>
      </c>
      <c r="S3543" s="49">
        <v>0.22360248447205</v>
      </c>
      <c r="T3543" s="49">
        <v>6.2111801242236003E-3</v>
      </c>
      <c r="U3543" s="49">
        <v>3.1055900621118002E-2</v>
      </c>
      <c r="V3543" s="49">
        <v>1</v>
      </c>
      <c r="W3543" s="50">
        <v>161</v>
      </c>
    </row>
    <row r="3544" spans="1:23">
      <c r="A3544" s="46" t="s">
        <v>7256</v>
      </c>
      <c r="B3544" s="47" t="s">
        <v>7301</v>
      </c>
      <c r="C3544" s="48" t="s">
        <v>7302</v>
      </c>
      <c r="D3544" s="49">
        <v>0.110367892976589</v>
      </c>
      <c r="E3544" s="49">
        <v>0</v>
      </c>
      <c r="F3544" s="49">
        <v>7.0234113712374605E-2</v>
      </c>
      <c r="G3544" s="49">
        <v>0.15384615384615399</v>
      </c>
      <c r="H3544" s="49">
        <v>6.3545150501672198E-2</v>
      </c>
      <c r="I3544" s="49">
        <v>0.45484949832775901</v>
      </c>
      <c r="J3544" s="49">
        <v>1.00334448160535E-2</v>
      </c>
      <c r="K3544" s="49">
        <v>1.00334448160535E-2</v>
      </c>
      <c r="L3544" s="49">
        <v>0</v>
      </c>
      <c r="M3544" s="49">
        <v>1.3377926421404699E-2</v>
      </c>
      <c r="N3544" s="49">
        <v>5.0167224080267601E-2</v>
      </c>
      <c r="O3544" s="49">
        <v>0</v>
      </c>
      <c r="P3544" s="49">
        <v>0</v>
      </c>
      <c r="Q3544" s="49">
        <v>0</v>
      </c>
      <c r="R3544" s="49">
        <v>0</v>
      </c>
      <c r="S3544" s="49">
        <v>3.0100334448160501E-2</v>
      </c>
      <c r="T3544" s="49">
        <v>2.3411371237458199E-2</v>
      </c>
      <c r="U3544" s="49">
        <v>1.00334448160535E-2</v>
      </c>
      <c r="V3544" s="49">
        <v>1</v>
      </c>
      <c r="W3544" s="50">
        <v>299</v>
      </c>
    </row>
    <row r="3545" spans="1:23">
      <c r="A3545" s="46" t="s">
        <v>7257</v>
      </c>
      <c r="B3545" s="47" t="s">
        <v>7303</v>
      </c>
      <c r="C3545" s="48" t="s">
        <v>7304</v>
      </c>
      <c r="D3545" s="49">
        <v>4.1791044776119397E-2</v>
      </c>
      <c r="E3545" s="49">
        <v>0</v>
      </c>
      <c r="F3545" s="49">
        <v>0.20895522388059701</v>
      </c>
      <c r="G3545" s="49">
        <v>0.11044776119403001</v>
      </c>
      <c r="H3545" s="49">
        <v>4.7761194029850698E-2</v>
      </c>
      <c r="I3545" s="49">
        <v>0.25074626865671601</v>
      </c>
      <c r="J3545" s="49">
        <v>4.47761194029851E-2</v>
      </c>
      <c r="K3545" s="49">
        <v>1.7910447761194E-2</v>
      </c>
      <c r="L3545" s="49">
        <v>0</v>
      </c>
      <c r="M3545" s="49">
        <v>3.2835820895522401E-2</v>
      </c>
      <c r="N3545" s="49">
        <v>6.5671641791044802E-2</v>
      </c>
      <c r="O3545" s="49">
        <v>0</v>
      </c>
      <c r="P3545" s="49">
        <v>2.0895522388059699E-2</v>
      </c>
      <c r="Q3545" s="49">
        <v>2.9850746268656699E-3</v>
      </c>
      <c r="R3545" s="49">
        <v>0</v>
      </c>
      <c r="S3545" s="49">
        <v>0.14925373134328401</v>
      </c>
      <c r="T3545" s="49">
        <v>0</v>
      </c>
      <c r="U3545" s="49">
        <v>5.9701492537313399E-3</v>
      </c>
      <c r="V3545" s="49">
        <v>1</v>
      </c>
      <c r="W3545" s="50">
        <v>335</v>
      </c>
    </row>
    <row r="3546" spans="1:23">
      <c r="A3546" s="46" t="s">
        <v>7258</v>
      </c>
      <c r="B3546" s="47" t="s">
        <v>7305</v>
      </c>
      <c r="C3546" s="48" t="s">
        <v>7306</v>
      </c>
      <c r="D3546" s="49">
        <v>1.8416206261510099E-2</v>
      </c>
      <c r="E3546" s="49">
        <v>0</v>
      </c>
      <c r="F3546" s="49">
        <v>1.8416206261510099E-2</v>
      </c>
      <c r="G3546" s="49">
        <v>0.13627992633517499</v>
      </c>
      <c r="H3546" s="49">
        <v>6.0773480662983402E-2</v>
      </c>
      <c r="I3546" s="49">
        <v>0.42909760589318602</v>
      </c>
      <c r="J3546" s="49">
        <v>8.6556169429097607E-2</v>
      </c>
      <c r="K3546" s="49">
        <v>2.7624309392265199E-2</v>
      </c>
      <c r="L3546" s="49">
        <v>3.6832412523020298E-3</v>
      </c>
      <c r="M3546" s="49">
        <v>3.4990791896869197E-2</v>
      </c>
      <c r="N3546" s="49">
        <v>6.6298342541436503E-2</v>
      </c>
      <c r="O3546" s="49">
        <v>3.6832412523020298E-3</v>
      </c>
      <c r="P3546" s="49">
        <v>1.47329650092081E-2</v>
      </c>
      <c r="Q3546" s="49">
        <v>0</v>
      </c>
      <c r="R3546" s="49">
        <v>0</v>
      </c>
      <c r="S3546" s="49">
        <v>8.8397790055248601E-2</v>
      </c>
      <c r="T3546" s="49">
        <v>1.8416206261510099E-3</v>
      </c>
      <c r="U3546" s="49">
        <v>9.2081031307550704E-3</v>
      </c>
      <c r="V3546" s="49">
        <v>1</v>
      </c>
      <c r="W3546" s="50">
        <v>543</v>
      </c>
    </row>
    <row r="3547" spans="1:23">
      <c r="A3547" s="46" t="s">
        <v>7259</v>
      </c>
      <c r="B3547" s="47" t="s">
        <v>7307</v>
      </c>
      <c r="C3547" s="48" t="s">
        <v>7308</v>
      </c>
      <c r="D3547" s="49"/>
      <c r="E3547" s="49"/>
      <c r="F3547" s="49"/>
      <c r="G3547" s="49"/>
      <c r="H3547" s="49"/>
      <c r="I3547" s="49"/>
      <c r="J3547" s="49"/>
      <c r="K3547" s="49"/>
      <c r="L3547" s="49"/>
      <c r="M3547" s="49"/>
      <c r="N3547" s="49"/>
      <c r="O3547" s="49"/>
      <c r="P3547" s="49"/>
      <c r="Q3547" s="49"/>
      <c r="R3547" s="49"/>
      <c r="S3547" s="49"/>
      <c r="T3547" s="49"/>
      <c r="U3547" s="49"/>
      <c r="V3547" s="49"/>
      <c r="W3547" s="50"/>
    </row>
    <row r="3548" spans="1:23">
      <c r="A3548" s="46" t="s">
        <v>6125</v>
      </c>
      <c r="B3548" s="47" t="s">
        <v>7309</v>
      </c>
      <c r="C3548" s="48" t="s">
        <v>7310</v>
      </c>
      <c r="D3548" s="49">
        <v>1.9693654266958401E-2</v>
      </c>
      <c r="E3548" s="49">
        <v>0</v>
      </c>
      <c r="F3548" s="49">
        <v>2.1881838074398201E-3</v>
      </c>
      <c r="G3548" s="49">
        <v>7.0021881838074396E-2</v>
      </c>
      <c r="H3548" s="49">
        <v>4.1575492341356698E-2</v>
      </c>
      <c r="I3548" s="49">
        <v>0.12472647702407</v>
      </c>
      <c r="J3548" s="49">
        <v>0.268052516411379</v>
      </c>
      <c r="K3548" s="49">
        <v>2.5164113785557999E-2</v>
      </c>
      <c r="L3548" s="49">
        <v>7.6586433260393896E-3</v>
      </c>
      <c r="M3548" s="49">
        <v>4.8140043763676199E-2</v>
      </c>
      <c r="N3548" s="49">
        <v>5.9080962800875297E-2</v>
      </c>
      <c r="O3548" s="49">
        <v>2.1881838074398201E-3</v>
      </c>
      <c r="P3548" s="49">
        <v>2.29759299781182E-2</v>
      </c>
      <c r="Q3548" s="49">
        <v>0</v>
      </c>
      <c r="R3548" s="49">
        <v>0</v>
      </c>
      <c r="S3548" s="49">
        <v>0.29759299781181597</v>
      </c>
      <c r="T3548" s="49">
        <v>1.09409190371991E-3</v>
      </c>
      <c r="U3548" s="49">
        <v>9.8468271334792093E-3</v>
      </c>
      <c r="V3548" s="49">
        <v>1</v>
      </c>
      <c r="W3548" s="50">
        <v>914</v>
      </c>
    </row>
    <row r="3549" spans="1:23">
      <c r="A3549" s="46" t="s">
        <v>7261</v>
      </c>
      <c r="B3549" s="47" t="s">
        <v>7311</v>
      </c>
      <c r="C3549" s="48" t="s">
        <v>7312</v>
      </c>
      <c r="D3549" s="49">
        <v>4.3209876543209902E-2</v>
      </c>
      <c r="E3549" s="49">
        <v>0</v>
      </c>
      <c r="F3549" s="49">
        <v>0</v>
      </c>
      <c r="G3549" s="49">
        <v>6.17283950617284E-3</v>
      </c>
      <c r="H3549" s="49">
        <v>6.17283950617284E-3</v>
      </c>
      <c r="I3549" s="49">
        <v>6.17283950617284E-3</v>
      </c>
      <c r="J3549" s="49">
        <v>0.22222222222222199</v>
      </c>
      <c r="K3549" s="49">
        <v>2.4691358024691398E-2</v>
      </c>
      <c r="L3549" s="49">
        <v>0</v>
      </c>
      <c r="M3549" s="49">
        <v>1.85185185185185E-2</v>
      </c>
      <c r="N3549" s="49">
        <v>1.85185185185185E-2</v>
      </c>
      <c r="O3549" s="49">
        <v>0</v>
      </c>
      <c r="P3549" s="49">
        <v>0</v>
      </c>
      <c r="Q3549" s="49">
        <v>6.17283950617284E-3</v>
      </c>
      <c r="R3549" s="49">
        <v>0</v>
      </c>
      <c r="S3549" s="49">
        <v>0.63580246913580296</v>
      </c>
      <c r="T3549" s="49">
        <v>0</v>
      </c>
      <c r="U3549" s="49">
        <v>1.2345679012345699E-2</v>
      </c>
      <c r="V3549" s="49">
        <v>1</v>
      </c>
      <c r="W3549" s="50">
        <v>162</v>
      </c>
    </row>
    <row r="3550" spans="1:23">
      <c r="A3550" s="46" t="s">
        <v>7263</v>
      </c>
      <c r="B3550" s="47" t="s">
        <v>7313</v>
      </c>
      <c r="C3550" s="48" t="s">
        <v>7314</v>
      </c>
      <c r="D3550" s="49"/>
      <c r="E3550" s="49"/>
      <c r="F3550" s="49"/>
      <c r="G3550" s="49"/>
      <c r="H3550" s="49"/>
      <c r="I3550" s="49"/>
      <c r="J3550" s="49"/>
      <c r="K3550" s="49"/>
      <c r="L3550" s="49"/>
      <c r="M3550" s="49"/>
      <c r="N3550" s="49"/>
      <c r="O3550" s="49"/>
      <c r="P3550" s="49"/>
      <c r="Q3550" s="49"/>
      <c r="R3550" s="49"/>
      <c r="S3550" s="49"/>
      <c r="T3550" s="49"/>
      <c r="U3550" s="49"/>
      <c r="V3550" s="49"/>
      <c r="W3550" s="50"/>
    </row>
    <row r="3551" spans="1:23">
      <c r="A3551" s="46" t="s">
        <v>6131</v>
      </c>
      <c r="B3551" s="47" t="s">
        <v>7315</v>
      </c>
      <c r="C3551" s="48" t="s">
        <v>7316</v>
      </c>
      <c r="D3551" s="49"/>
      <c r="E3551" s="49"/>
      <c r="F3551" s="49"/>
      <c r="G3551" s="49"/>
      <c r="H3551" s="49"/>
      <c r="I3551" s="49"/>
      <c r="J3551" s="49"/>
      <c r="K3551" s="49"/>
      <c r="L3551" s="49"/>
      <c r="M3551" s="49"/>
      <c r="N3551" s="49"/>
      <c r="O3551" s="49"/>
      <c r="P3551" s="49"/>
      <c r="Q3551" s="49"/>
      <c r="R3551" s="49"/>
      <c r="S3551" s="49"/>
      <c r="T3551" s="49"/>
      <c r="U3551" s="49"/>
      <c r="V3551" s="49"/>
      <c r="W3551" s="50"/>
    </row>
    <row r="3552" spans="1:23">
      <c r="A3552" s="46" t="s">
        <v>7265</v>
      </c>
      <c r="B3552" s="47" t="s">
        <v>7317</v>
      </c>
      <c r="C3552" s="48" t="s">
        <v>7318</v>
      </c>
      <c r="D3552" s="49">
        <v>0.20359281437125701</v>
      </c>
      <c r="E3552" s="49">
        <v>0</v>
      </c>
      <c r="F3552" s="49">
        <v>1.79640718562874E-2</v>
      </c>
      <c r="G3552" s="49">
        <v>0.20359281437125701</v>
      </c>
      <c r="H3552" s="49">
        <v>5.9880239520958098E-2</v>
      </c>
      <c r="I3552" s="49">
        <v>0.19161676646706599</v>
      </c>
      <c r="J3552" s="49">
        <v>2.9940119760479E-2</v>
      </c>
      <c r="K3552" s="49">
        <v>1.79640718562874E-2</v>
      </c>
      <c r="L3552" s="49">
        <v>1.79640718562874E-2</v>
      </c>
      <c r="M3552" s="49">
        <v>5.9880239520958098E-2</v>
      </c>
      <c r="N3552" s="49">
        <v>6.5868263473053898E-2</v>
      </c>
      <c r="O3552" s="49">
        <v>0</v>
      </c>
      <c r="P3552" s="49">
        <v>4.1916167664670698E-2</v>
      </c>
      <c r="Q3552" s="49">
        <v>0</v>
      </c>
      <c r="R3552" s="49">
        <v>0</v>
      </c>
      <c r="S3552" s="49">
        <v>7.1856287425149698E-2</v>
      </c>
      <c r="T3552" s="49">
        <v>5.9880239520958096E-3</v>
      </c>
      <c r="U3552" s="49">
        <v>1.19760479041916E-2</v>
      </c>
      <c r="V3552" s="49">
        <v>1</v>
      </c>
      <c r="W3552" s="50">
        <v>167</v>
      </c>
    </row>
    <row r="3553" spans="1:23">
      <c r="A3553" s="46" t="s">
        <v>7267</v>
      </c>
      <c r="B3553" s="47" t="s">
        <v>7319</v>
      </c>
      <c r="C3553" s="48" t="s">
        <v>7320</v>
      </c>
      <c r="D3553" s="49">
        <v>0.70222222222222197</v>
      </c>
      <c r="E3553" s="49">
        <v>0</v>
      </c>
      <c r="F3553" s="49">
        <v>1.3333333333333299E-2</v>
      </c>
      <c r="G3553" s="49">
        <v>4.4444444444444401E-3</v>
      </c>
      <c r="H3553" s="49">
        <v>8.8888888888888906E-3</v>
      </c>
      <c r="I3553" s="49">
        <v>1.4814814814814801E-3</v>
      </c>
      <c r="J3553" s="49">
        <v>1.3333333333333299E-2</v>
      </c>
      <c r="K3553" s="49">
        <v>8.8888888888888906E-3</v>
      </c>
      <c r="L3553" s="49">
        <v>0</v>
      </c>
      <c r="M3553" s="49">
        <v>8.5925925925925906E-2</v>
      </c>
      <c r="N3553" s="49">
        <v>2.9629629629629602E-3</v>
      </c>
      <c r="O3553" s="49">
        <v>0</v>
      </c>
      <c r="P3553" s="49">
        <v>0</v>
      </c>
      <c r="Q3553" s="49">
        <v>0</v>
      </c>
      <c r="R3553" s="49">
        <v>0</v>
      </c>
      <c r="S3553" s="49">
        <v>0.158518518518519</v>
      </c>
      <c r="T3553" s="49">
        <v>0</v>
      </c>
      <c r="U3553" s="49">
        <v>0</v>
      </c>
      <c r="V3553" s="49">
        <v>1</v>
      </c>
      <c r="W3553" s="50">
        <v>675</v>
      </c>
    </row>
    <row r="3554" spans="1:23">
      <c r="A3554" s="46" t="s">
        <v>7269</v>
      </c>
      <c r="B3554" s="47" t="s">
        <v>7321</v>
      </c>
      <c r="C3554" s="48" t="s">
        <v>7322</v>
      </c>
      <c r="D3554" s="49">
        <v>0</v>
      </c>
      <c r="E3554" s="49">
        <v>0</v>
      </c>
      <c r="F3554" s="49">
        <v>0</v>
      </c>
      <c r="G3554" s="49">
        <v>0.28571428571428598</v>
      </c>
      <c r="H3554" s="49">
        <v>0</v>
      </c>
      <c r="I3554" s="49">
        <v>0.42857142857142899</v>
      </c>
      <c r="J3554" s="49">
        <v>0</v>
      </c>
      <c r="K3554" s="49">
        <v>0</v>
      </c>
      <c r="L3554" s="49">
        <v>0</v>
      </c>
      <c r="M3554" s="49">
        <v>0</v>
      </c>
      <c r="N3554" s="49">
        <v>0</v>
      </c>
      <c r="O3554" s="49">
        <v>0</v>
      </c>
      <c r="P3554" s="49">
        <v>0</v>
      </c>
      <c r="Q3554" s="49">
        <v>0</v>
      </c>
      <c r="R3554" s="49">
        <v>0</v>
      </c>
      <c r="S3554" s="49">
        <v>0.28571428571428598</v>
      </c>
      <c r="T3554" s="49">
        <v>0</v>
      </c>
      <c r="U3554" s="49">
        <v>0</v>
      </c>
      <c r="V3554" s="49">
        <v>1</v>
      </c>
      <c r="W3554" s="50">
        <v>7</v>
      </c>
    </row>
    <row r="3555" spans="1:23">
      <c r="A3555" s="46" t="s">
        <v>7271</v>
      </c>
      <c r="B3555" s="47" t="s">
        <v>7323</v>
      </c>
      <c r="C3555" s="48" t="s">
        <v>7324</v>
      </c>
      <c r="D3555" s="49">
        <v>0.140845070422535</v>
      </c>
      <c r="E3555" s="49">
        <v>9.3896713615023494E-3</v>
      </c>
      <c r="F3555" s="49">
        <v>5.63380281690141E-2</v>
      </c>
      <c r="G3555" s="49">
        <v>0.140845070422535</v>
      </c>
      <c r="H3555" s="49">
        <v>7.9812206572769995E-2</v>
      </c>
      <c r="I3555" s="49">
        <v>0.107981220657277</v>
      </c>
      <c r="J3555" s="49">
        <v>7.9812206572769995E-2</v>
      </c>
      <c r="K3555" s="49">
        <v>1.8779342723004699E-2</v>
      </c>
      <c r="L3555" s="49">
        <v>0</v>
      </c>
      <c r="M3555" s="49">
        <v>3.7558685446009397E-2</v>
      </c>
      <c r="N3555" s="49">
        <v>0.14553990610328599</v>
      </c>
      <c r="O3555" s="49">
        <v>0</v>
      </c>
      <c r="P3555" s="49">
        <v>1.4084507042253501E-2</v>
      </c>
      <c r="Q3555" s="49">
        <v>4.6948356807511703E-3</v>
      </c>
      <c r="R3555" s="49">
        <v>0</v>
      </c>
      <c r="S3555" s="49">
        <v>0.15962441314553999</v>
      </c>
      <c r="T3555" s="49">
        <v>0</v>
      </c>
      <c r="U3555" s="49">
        <v>4.6948356807511703E-3</v>
      </c>
      <c r="V3555" s="49">
        <v>1</v>
      </c>
      <c r="W3555" s="50">
        <v>213</v>
      </c>
    </row>
    <row r="3556" spans="1:23">
      <c r="A3556" s="46" t="s">
        <v>7273</v>
      </c>
      <c r="B3556" s="47" t="s">
        <v>7325</v>
      </c>
      <c r="C3556" s="48" t="s">
        <v>7326</v>
      </c>
      <c r="D3556" s="49"/>
      <c r="E3556" s="49"/>
      <c r="F3556" s="49"/>
      <c r="G3556" s="49"/>
      <c r="H3556" s="49"/>
      <c r="I3556" s="49"/>
      <c r="J3556" s="49"/>
      <c r="K3556" s="49"/>
      <c r="L3556" s="49"/>
      <c r="M3556" s="49"/>
      <c r="N3556" s="49"/>
      <c r="O3556" s="49"/>
      <c r="P3556" s="49"/>
      <c r="Q3556" s="49"/>
      <c r="R3556" s="49"/>
      <c r="S3556" s="49"/>
      <c r="T3556" s="49"/>
      <c r="U3556" s="49"/>
      <c r="V3556" s="49"/>
      <c r="W3556" s="50"/>
    </row>
    <row r="3557" spans="1:23">
      <c r="A3557" s="46" t="s">
        <v>7275</v>
      </c>
      <c r="B3557" s="47" t="s">
        <v>7327</v>
      </c>
      <c r="C3557" s="48" t="s">
        <v>3865</v>
      </c>
      <c r="D3557" s="49"/>
      <c r="E3557" s="49"/>
      <c r="F3557" s="49"/>
      <c r="G3557" s="49"/>
      <c r="H3557" s="49"/>
      <c r="I3557" s="49"/>
      <c r="J3557" s="49"/>
      <c r="K3557" s="49"/>
      <c r="L3557" s="49"/>
      <c r="M3557" s="49"/>
      <c r="N3557" s="49"/>
      <c r="O3557" s="49"/>
      <c r="P3557" s="49"/>
      <c r="Q3557" s="49"/>
      <c r="R3557" s="49"/>
      <c r="S3557" s="49"/>
      <c r="T3557" s="49"/>
      <c r="U3557" s="49"/>
      <c r="V3557" s="49"/>
      <c r="W3557" s="50"/>
    </row>
    <row r="3558" spans="1:23">
      <c r="A3558" s="46" t="s">
        <v>7277</v>
      </c>
      <c r="B3558" s="47" t="s">
        <v>7328</v>
      </c>
      <c r="C3558" s="48" t="s">
        <v>7329</v>
      </c>
      <c r="D3558" s="49"/>
      <c r="E3558" s="49"/>
      <c r="F3558" s="49"/>
      <c r="G3558" s="49"/>
      <c r="H3558" s="49"/>
      <c r="I3558" s="49"/>
      <c r="J3558" s="49"/>
      <c r="K3558" s="49"/>
      <c r="L3558" s="49"/>
      <c r="M3558" s="49"/>
      <c r="N3558" s="49"/>
      <c r="O3558" s="49"/>
      <c r="P3558" s="49"/>
      <c r="Q3558" s="49"/>
      <c r="R3558" s="49"/>
      <c r="S3558" s="49"/>
      <c r="T3558" s="49"/>
      <c r="U3558" s="49"/>
      <c r="V3558" s="49"/>
      <c r="W3558" s="50"/>
    </row>
    <row r="3559" spans="1:23">
      <c r="A3559" s="46" t="s">
        <v>7279</v>
      </c>
      <c r="B3559" s="47" t="s">
        <v>7330</v>
      </c>
      <c r="C3559" s="48" t="s">
        <v>7331</v>
      </c>
      <c r="D3559" s="49"/>
      <c r="E3559" s="49"/>
      <c r="F3559" s="49"/>
      <c r="G3559" s="49"/>
      <c r="H3559" s="49"/>
      <c r="I3559" s="49"/>
      <c r="J3559" s="49"/>
      <c r="K3559" s="49"/>
      <c r="L3559" s="49"/>
      <c r="M3559" s="49"/>
      <c r="N3559" s="49"/>
      <c r="O3559" s="49"/>
      <c r="P3559" s="49"/>
      <c r="Q3559" s="49"/>
      <c r="R3559" s="49"/>
      <c r="S3559" s="49"/>
      <c r="T3559" s="49"/>
      <c r="U3559" s="49"/>
      <c r="V3559" s="49"/>
      <c r="W3559" s="50"/>
    </row>
    <row r="3560" spans="1:23">
      <c r="A3560" s="46" t="s">
        <v>7281</v>
      </c>
      <c r="B3560" s="47" t="s">
        <v>7332</v>
      </c>
      <c r="C3560" s="48" t="s">
        <v>7333</v>
      </c>
      <c r="D3560" s="49">
        <v>4.7169811320754698E-3</v>
      </c>
      <c r="E3560" s="49">
        <v>0</v>
      </c>
      <c r="F3560" s="49">
        <v>0</v>
      </c>
      <c r="G3560" s="49">
        <v>0</v>
      </c>
      <c r="H3560" s="49">
        <v>0</v>
      </c>
      <c r="I3560" s="49">
        <v>0</v>
      </c>
      <c r="J3560" s="49">
        <v>0.29363207547169801</v>
      </c>
      <c r="K3560" s="49">
        <v>4.7169811320754698E-3</v>
      </c>
      <c r="L3560" s="49">
        <v>0</v>
      </c>
      <c r="M3560" s="49">
        <v>0</v>
      </c>
      <c r="N3560" s="49">
        <v>0</v>
      </c>
      <c r="O3560" s="49">
        <v>0</v>
      </c>
      <c r="P3560" s="49">
        <v>0</v>
      </c>
      <c r="Q3560" s="49">
        <v>0</v>
      </c>
      <c r="R3560" s="49">
        <v>0</v>
      </c>
      <c r="S3560" s="49">
        <v>0.69339622641509402</v>
      </c>
      <c r="T3560" s="49">
        <v>0</v>
      </c>
      <c r="U3560" s="49">
        <v>3.5377358490566E-3</v>
      </c>
      <c r="V3560" s="49">
        <v>1</v>
      </c>
      <c r="W3560" s="50">
        <v>848</v>
      </c>
    </row>
    <row r="3561" spans="1:23">
      <c r="A3561" s="46" t="s">
        <v>7283</v>
      </c>
      <c r="B3561" s="47" t="s">
        <v>7334</v>
      </c>
      <c r="C3561" s="48" t="s">
        <v>7335</v>
      </c>
      <c r="D3561" s="49"/>
      <c r="E3561" s="49"/>
      <c r="F3561" s="49"/>
      <c r="G3561" s="49"/>
      <c r="H3561" s="49"/>
      <c r="I3561" s="49"/>
      <c r="J3561" s="49"/>
      <c r="K3561" s="49"/>
      <c r="L3561" s="49"/>
      <c r="M3561" s="49"/>
      <c r="N3561" s="49"/>
      <c r="O3561" s="49"/>
      <c r="P3561" s="49"/>
      <c r="Q3561" s="49"/>
      <c r="R3561" s="49"/>
      <c r="S3561" s="49"/>
      <c r="T3561" s="49"/>
      <c r="U3561" s="49"/>
      <c r="V3561" s="49"/>
      <c r="W3561" s="50"/>
    </row>
    <row r="3562" spans="1:23">
      <c r="A3562" s="46" t="s">
        <v>7285</v>
      </c>
      <c r="B3562" s="47" t="s">
        <v>7336</v>
      </c>
      <c r="C3562" s="48" t="s">
        <v>7337</v>
      </c>
      <c r="D3562" s="49">
        <v>0</v>
      </c>
      <c r="E3562" s="49">
        <v>0</v>
      </c>
      <c r="F3562" s="49">
        <v>0</v>
      </c>
      <c r="G3562" s="49">
        <v>0</v>
      </c>
      <c r="H3562" s="49">
        <v>0</v>
      </c>
      <c r="I3562" s="49">
        <v>0.80188679245283001</v>
      </c>
      <c r="J3562" s="49">
        <v>0</v>
      </c>
      <c r="K3562" s="49">
        <v>0</v>
      </c>
      <c r="L3562" s="49">
        <v>0</v>
      </c>
      <c r="M3562" s="49">
        <v>0</v>
      </c>
      <c r="N3562" s="49">
        <v>0.19811320754716999</v>
      </c>
      <c r="O3562" s="49">
        <v>0</v>
      </c>
      <c r="P3562" s="49">
        <v>0</v>
      </c>
      <c r="Q3562" s="49">
        <v>0</v>
      </c>
      <c r="R3562" s="49">
        <v>0</v>
      </c>
      <c r="S3562" s="49">
        <v>0</v>
      </c>
      <c r="T3562" s="49">
        <v>0</v>
      </c>
      <c r="U3562" s="49">
        <v>0</v>
      </c>
      <c r="V3562" s="49">
        <v>1</v>
      </c>
      <c r="W3562" s="50">
        <v>106</v>
      </c>
    </row>
    <row r="3563" spans="1:23">
      <c r="A3563" s="46" t="s">
        <v>7287</v>
      </c>
      <c r="B3563" s="47" t="s">
        <v>7338</v>
      </c>
      <c r="C3563" s="48" t="s">
        <v>7339</v>
      </c>
      <c r="D3563" s="49">
        <v>0.29787234042553201</v>
      </c>
      <c r="E3563" s="49">
        <v>0</v>
      </c>
      <c r="F3563" s="49">
        <v>0</v>
      </c>
      <c r="G3563" s="49">
        <v>0.19148936170212799</v>
      </c>
      <c r="H3563" s="49">
        <v>2.1276595744680899E-2</v>
      </c>
      <c r="I3563" s="49">
        <v>0.10638297872340401</v>
      </c>
      <c r="J3563" s="49">
        <v>2.1276595744680899E-2</v>
      </c>
      <c r="K3563" s="49">
        <v>0</v>
      </c>
      <c r="L3563" s="49">
        <v>0</v>
      </c>
      <c r="M3563" s="49">
        <v>6.3829787234042507E-2</v>
      </c>
      <c r="N3563" s="49">
        <v>0.170212765957447</v>
      </c>
      <c r="O3563" s="49">
        <v>0</v>
      </c>
      <c r="P3563" s="49">
        <v>0</v>
      </c>
      <c r="Q3563" s="49">
        <v>0</v>
      </c>
      <c r="R3563" s="49">
        <v>0</v>
      </c>
      <c r="S3563" s="49">
        <v>0.12765957446808501</v>
      </c>
      <c r="T3563" s="49">
        <v>0</v>
      </c>
      <c r="U3563" s="49">
        <v>0</v>
      </c>
      <c r="V3563" s="49">
        <v>1</v>
      </c>
      <c r="W3563" s="50">
        <v>47</v>
      </c>
    </row>
    <row r="3564" spans="1:23">
      <c r="A3564" s="46" t="s">
        <v>7289</v>
      </c>
      <c r="B3564" s="47" t="s">
        <v>7340</v>
      </c>
      <c r="C3564" s="48" t="s">
        <v>7341</v>
      </c>
      <c r="D3564" s="49">
        <v>0</v>
      </c>
      <c r="E3564" s="49">
        <v>0</v>
      </c>
      <c r="F3564" s="49">
        <v>0.116022099447514</v>
      </c>
      <c r="G3564" s="49">
        <v>2.2099447513812199E-2</v>
      </c>
      <c r="H3564" s="49">
        <v>5.5248618784530398E-2</v>
      </c>
      <c r="I3564" s="49">
        <v>2.7624309392265199E-2</v>
      </c>
      <c r="J3564" s="49">
        <v>0.243093922651934</v>
      </c>
      <c r="K3564" s="49">
        <v>2.7624309392265199E-2</v>
      </c>
      <c r="L3564" s="49">
        <v>0</v>
      </c>
      <c r="M3564" s="49">
        <v>5.5248618784530402E-3</v>
      </c>
      <c r="N3564" s="49">
        <v>2.2099447513812199E-2</v>
      </c>
      <c r="O3564" s="49">
        <v>0</v>
      </c>
      <c r="P3564" s="49">
        <v>1.6574585635359101E-2</v>
      </c>
      <c r="Q3564" s="49">
        <v>0</v>
      </c>
      <c r="R3564" s="49">
        <v>0</v>
      </c>
      <c r="S3564" s="49">
        <v>0.44198895027624302</v>
      </c>
      <c r="T3564" s="49">
        <v>5.5248618784530402E-3</v>
      </c>
      <c r="U3564" s="49">
        <v>1.6574585635359101E-2</v>
      </c>
      <c r="V3564" s="49">
        <v>1</v>
      </c>
      <c r="W3564" s="50">
        <v>181</v>
      </c>
    </row>
    <row r="3565" spans="1:23">
      <c r="A3565" s="46" t="s">
        <v>7291</v>
      </c>
      <c r="B3565" s="47" t="s">
        <v>7342</v>
      </c>
      <c r="C3565" s="48" t="s">
        <v>7343</v>
      </c>
      <c r="D3565" s="49">
        <v>3.8759689922480599E-2</v>
      </c>
      <c r="E3565" s="49">
        <v>0</v>
      </c>
      <c r="F3565" s="49">
        <v>7.7519379844961196E-3</v>
      </c>
      <c r="G3565" s="49">
        <v>0.193798449612403</v>
      </c>
      <c r="H3565" s="49">
        <v>0.14728682170542601</v>
      </c>
      <c r="I3565" s="49">
        <v>0.217054263565891</v>
      </c>
      <c r="J3565" s="49">
        <v>3.1007751937984499E-2</v>
      </c>
      <c r="K3565" s="49">
        <v>2.32558139534884E-2</v>
      </c>
      <c r="L3565" s="49">
        <v>0</v>
      </c>
      <c r="M3565" s="49">
        <v>3.8759689922480599E-2</v>
      </c>
      <c r="N3565" s="49">
        <v>0.108527131782946</v>
      </c>
      <c r="O3565" s="49">
        <v>0</v>
      </c>
      <c r="P3565" s="49">
        <v>4.6511627906976702E-2</v>
      </c>
      <c r="Q3565" s="49">
        <v>0</v>
      </c>
      <c r="R3565" s="49">
        <v>0</v>
      </c>
      <c r="S3565" s="49">
        <v>0.13953488372093001</v>
      </c>
      <c r="T3565" s="49">
        <v>0</v>
      </c>
      <c r="U3565" s="49">
        <v>7.7519379844961196E-3</v>
      </c>
      <c r="V3565" s="49">
        <v>1</v>
      </c>
      <c r="W3565" s="50">
        <v>129</v>
      </c>
    </row>
    <row r="3566" spans="1:23">
      <c r="A3566" s="46" t="s">
        <v>7293</v>
      </c>
      <c r="B3566" s="47" t="s">
        <v>7344</v>
      </c>
      <c r="C3566" s="48" t="s">
        <v>7345</v>
      </c>
      <c r="D3566" s="49">
        <v>1.8309859154929602E-2</v>
      </c>
      <c r="E3566" s="49">
        <v>6.7605633802816895E-2</v>
      </c>
      <c r="F3566" s="49">
        <v>1.4084507042253501E-2</v>
      </c>
      <c r="G3566" s="49">
        <v>5.3521126760563399E-2</v>
      </c>
      <c r="H3566" s="49">
        <v>3.0985915492957702E-2</v>
      </c>
      <c r="I3566" s="49">
        <v>0.45070422535211302</v>
      </c>
      <c r="J3566" s="49">
        <v>2.8169014084507001E-2</v>
      </c>
      <c r="K3566" s="49">
        <v>1.6901408450704199E-2</v>
      </c>
      <c r="L3566" s="49">
        <v>5.6338028169014096E-3</v>
      </c>
      <c r="M3566" s="49">
        <v>3.2394366197183097E-2</v>
      </c>
      <c r="N3566" s="49">
        <v>0.20704225352112701</v>
      </c>
      <c r="O3566" s="49">
        <v>1.2676056338028201E-2</v>
      </c>
      <c r="P3566" s="49">
        <v>9.8591549295774707E-3</v>
      </c>
      <c r="Q3566" s="49">
        <v>0</v>
      </c>
      <c r="R3566" s="49">
        <v>0</v>
      </c>
      <c r="S3566" s="49">
        <v>3.9436619718309897E-2</v>
      </c>
      <c r="T3566" s="49">
        <v>1.12676056338028E-2</v>
      </c>
      <c r="U3566" s="49">
        <v>1.40845070422535E-3</v>
      </c>
      <c r="V3566" s="49">
        <v>1</v>
      </c>
      <c r="W3566" s="50">
        <v>710</v>
      </c>
    </row>
    <row r="3567" spans="1:23">
      <c r="A3567" s="46" t="s">
        <v>7295</v>
      </c>
      <c r="B3567" s="47" t="s">
        <v>7346</v>
      </c>
      <c r="C3567" s="48" t="s">
        <v>7347</v>
      </c>
      <c r="D3567" s="49">
        <v>0.72813990461049305</v>
      </c>
      <c r="E3567" s="49">
        <v>0</v>
      </c>
      <c r="F3567" s="49">
        <v>8.4260731319554805E-2</v>
      </c>
      <c r="G3567" s="49">
        <v>0</v>
      </c>
      <c r="H3567" s="49">
        <v>6.3593004769475396E-3</v>
      </c>
      <c r="I3567" s="49">
        <v>1.5898251192368799E-3</v>
      </c>
      <c r="J3567" s="49">
        <v>6.3593004769475396E-3</v>
      </c>
      <c r="K3567" s="49">
        <v>0</v>
      </c>
      <c r="L3567" s="49">
        <v>0</v>
      </c>
      <c r="M3567" s="49">
        <v>3.1796502384737698E-3</v>
      </c>
      <c r="N3567" s="49">
        <v>0</v>
      </c>
      <c r="O3567" s="49">
        <v>0</v>
      </c>
      <c r="P3567" s="49">
        <v>1.5898251192368799E-3</v>
      </c>
      <c r="Q3567" s="49">
        <v>0</v>
      </c>
      <c r="R3567" s="49">
        <v>0</v>
      </c>
      <c r="S3567" s="49">
        <v>0.165341812400636</v>
      </c>
      <c r="T3567" s="49">
        <v>0</v>
      </c>
      <c r="U3567" s="49">
        <v>3.1796502384737698E-3</v>
      </c>
      <c r="V3567" s="49">
        <v>1</v>
      </c>
      <c r="W3567" s="50">
        <v>629</v>
      </c>
    </row>
    <row r="3568" spans="1:23">
      <c r="A3568" s="46" t="s">
        <v>7297</v>
      </c>
      <c r="B3568" s="47" t="s">
        <v>7348</v>
      </c>
      <c r="C3568" s="48" t="s">
        <v>7349</v>
      </c>
      <c r="D3568" s="49"/>
      <c r="E3568" s="49"/>
      <c r="F3568" s="49"/>
      <c r="G3568" s="49"/>
      <c r="H3568" s="49"/>
      <c r="I3568" s="49"/>
      <c r="J3568" s="49"/>
      <c r="K3568" s="49"/>
      <c r="L3568" s="49"/>
      <c r="M3568" s="49"/>
      <c r="N3568" s="49"/>
      <c r="O3568" s="49"/>
      <c r="P3568" s="49"/>
      <c r="Q3568" s="49"/>
      <c r="R3568" s="49"/>
      <c r="S3568" s="49"/>
      <c r="T3568" s="49"/>
      <c r="U3568" s="49"/>
      <c r="V3568" s="49"/>
      <c r="W3568" s="50"/>
    </row>
    <row r="3569" spans="1:23">
      <c r="A3569" s="46" t="s">
        <v>7299</v>
      </c>
      <c r="B3569" s="47" t="s">
        <v>7350</v>
      </c>
      <c r="C3569" s="48" t="s">
        <v>7351</v>
      </c>
      <c r="D3569" s="49"/>
      <c r="E3569" s="49"/>
      <c r="F3569" s="49"/>
      <c r="G3569" s="49"/>
      <c r="H3569" s="49"/>
      <c r="I3569" s="49"/>
      <c r="J3569" s="49"/>
      <c r="K3569" s="49"/>
      <c r="L3569" s="49"/>
      <c r="M3569" s="49"/>
      <c r="N3569" s="49"/>
      <c r="O3569" s="49"/>
      <c r="P3569" s="49"/>
      <c r="Q3569" s="49"/>
      <c r="R3569" s="49"/>
      <c r="S3569" s="49"/>
      <c r="T3569" s="49"/>
      <c r="U3569" s="49"/>
      <c r="V3569" s="49"/>
      <c r="W3569" s="50"/>
    </row>
    <row r="3570" spans="1:23">
      <c r="A3570" s="46" t="s">
        <v>7301</v>
      </c>
      <c r="B3570" s="47" t="s">
        <v>7352</v>
      </c>
      <c r="C3570" s="48" t="s">
        <v>7353</v>
      </c>
      <c r="D3570" s="49"/>
      <c r="E3570" s="49"/>
      <c r="F3570" s="49"/>
      <c r="G3570" s="49"/>
      <c r="H3570" s="49"/>
      <c r="I3570" s="49"/>
      <c r="J3570" s="49"/>
      <c r="K3570" s="49"/>
      <c r="L3570" s="49"/>
      <c r="M3570" s="49"/>
      <c r="N3570" s="49"/>
      <c r="O3570" s="49"/>
      <c r="P3570" s="49"/>
      <c r="Q3570" s="49"/>
      <c r="R3570" s="49"/>
      <c r="S3570" s="49"/>
      <c r="T3570" s="49"/>
      <c r="U3570" s="49"/>
      <c r="V3570" s="49"/>
      <c r="W3570" s="50"/>
    </row>
    <row r="3571" spans="1:23">
      <c r="A3571" s="46" t="s">
        <v>7303</v>
      </c>
      <c r="B3571" s="47" t="s">
        <v>7354</v>
      </c>
      <c r="C3571" s="48" t="s">
        <v>7355</v>
      </c>
      <c r="D3571" s="49">
        <v>6.6549912434325703E-2</v>
      </c>
      <c r="E3571" s="49">
        <v>0</v>
      </c>
      <c r="F3571" s="49">
        <v>1.92644483362522E-2</v>
      </c>
      <c r="G3571" s="49">
        <v>0.13309982486865099</v>
      </c>
      <c r="H3571" s="49">
        <v>8.5814360770577899E-2</v>
      </c>
      <c r="I3571" s="49">
        <v>0.189141856392294</v>
      </c>
      <c r="J3571" s="49">
        <v>7.8809106830122599E-2</v>
      </c>
      <c r="K3571" s="49">
        <v>5.4290718038528897E-2</v>
      </c>
      <c r="L3571" s="49">
        <v>0</v>
      </c>
      <c r="M3571" s="49">
        <v>9.1068301225919399E-2</v>
      </c>
      <c r="N3571" s="49">
        <v>6.3047285464098102E-2</v>
      </c>
      <c r="O3571" s="49">
        <v>8.7565674255691804E-3</v>
      </c>
      <c r="P3571" s="49">
        <v>2.1015761821366E-2</v>
      </c>
      <c r="Q3571" s="49">
        <v>1.7513134851138399E-3</v>
      </c>
      <c r="R3571" s="49">
        <v>1.7513134851138399E-3</v>
      </c>
      <c r="S3571" s="49">
        <v>0.145359019264448</v>
      </c>
      <c r="T3571" s="49">
        <v>1.40105078809107E-2</v>
      </c>
      <c r="U3571" s="49">
        <v>2.62697022767075E-2</v>
      </c>
      <c r="V3571" s="49">
        <v>1</v>
      </c>
      <c r="W3571" s="50">
        <v>571</v>
      </c>
    </row>
    <row r="3572" spans="1:23">
      <c r="A3572" s="46" t="s">
        <v>7305</v>
      </c>
      <c r="B3572" s="47" t="s">
        <v>7356</v>
      </c>
      <c r="C3572" s="48" t="s">
        <v>7357</v>
      </c>
      <c r="D3572" s="49"/>
      <c r="E3572" s="49"/>
      <c r="F3572" s="49"/>
      <c r="G3572" s="49"/>
      <c r="H3572" s="49"/>
      <c r="I3572" s="49"/>
      <c r="J3572" s="49"/>
      <c r="K3572" s="49"/>
      <c r="L3572" s="49"/>
      <c r="M3572" s="49"/>
      <c r="N3572" s="49"/>
      <c r="O3572" s="49"/>
      <c r="P3572" s="49"/>
      <c r="Q3572" s="49"/>
      <c r="R3572" s="49"/>
      <c r="S3572" s="49"/>
      <c r="T3572" s="49"/>
      <c r="U3572" s="49"/>
      <c r="V3572" s="49"/>
      <c r="W3572" s="50"/>
    </row>
    <row r="3573" spans="1:23">
      <c r="A3573" s="46" t="s">
        <v>7307</v>
      </c>
      <c r="B3573" s="47" t="s">
        <v>7358</v>
      </c>
      <c r="C3573" s="48" t="s">
        <v>7359</v>
      </c>
      <c r="D3573" s="49">
        <v>0.09</v>
      </c>
      <c r="E3573" s="49">
        <v>3.3333333333333301E-3</v>
      </c>
      <c r="F3573" s="49">
        <v>0.09</v>
      </c>
      <c r="G3573" s="49">
        <v>0.13</v>
      </c>
      <c r="H3573" s="49">
        <v>3.3333333333333298E-2</v>
      </c>
      <c r="I3573" s="49">
        <v>0.25333333333333302</v>
      </c>
      <c r="J3573" s="49">
        <v>1.6666666666666701E-2</v>
      </c>
      <c r="K3573" s="49">
        <v>0.01</v>
      </c>
      <c r="L3573" s="49">
        <v>0</v>
      </c>
      <c r="M3573" s="49">
        <v>5.6666666666666698E-2</v>
      </c>
      <c r="N3573" s="49">
        <v>8.3333333333333301E-2</v>
      </c>
      <c r="O3573" s="49">
        <v>3.3333333333333301E-3</v>
      </c>
      <c r="P3573" s="49">
        <v>1.6666666666666701E-2</v>
      </c>
      <c r="Q3573" s="49">
        <v>0</v>
      </c>
      <c r="R3573" s="49">
        <v>0</v>
      </c>
      <c r="S3573" s="49">
        <v>0.15</v>
      </c>
      <c r="T3573" s="49">
        <v>2.33333333333333E-2</v>
      </c>
      <c r="U3573" s="49">
        <v>0.04</v>
      </c>
      <c r="V3573" s="49">
        <v>1</v>
      </c>
      <c r="W3573" s="50">
        <v>300</v>
      </c>
    </row>
    <row r="3574" spans="1:23">
      <c r="A3574" s="46" t="s">
        <v>7309</v>
      </c>
      <c r="B3574" s="47" t="s">
        <v>7360</v>
      </c>
      <c r="C3574" s="48" t="s">
        <v>7361</v>
      </c>
      <c r="D3574" s="49">
        <v>0.158995815899582</v>
      </c>
      <c r="E3574" s="49">
        <v>0</v>
      </c>
      <c r="F3574" s="49">
        <v>2.92887029288703E-2</v>
      </c>
      <c r="G3574" s="49">
        <v>0.15481171548117201</v>
      </c>
      <c r="H3574" s="49">
        <v>0.125523012552301</v>
      </c>
      <c r="I3574" s="49">
        <v>0.334728033472803</v>
      </c>
      <c r="J3574" s="49">
        <v>4.1841004184100397E-3</v>
      </c>
      <c r="K3574" s="49">
        <v>4.1841004184100397E-3</v>
      </c>
      <c r="L3574" s="49">
        <v>4.1841004184100397E-3</v>
      </c>
      <c r="M3574" s="49">
        <v>8.3682008368200805E-2</v>
      </c>
      <c r="N3574" s="49">
        <v>3.3472803347280297E-2</v>
      </c>
      <c r="O3574" s="49">
        <v>0</v>
      </c>
      <c r="P3574" s="49">
        <v>8.3682008368200795E-3</v>
      </c>
      <c r="Q3574" s="49">
        <v>4.1841004184100397E-3</v>
      </c>
      <c r="R3574" s="49">
        <v>0</v>
      </c>
      <c r="S3574" s="49">
        <v>3.7656903765690398E-2</v>
      </c>
      <c r="T3574" s="49">
        <v>8.3682008368200795E-3</v>
      </c>
      <c r="U3574" s="49">
        <v>8.3682008368200795E-3</v>
      </c>
      <c r="V3574" s="49">
        <v>1</v>
      </c>
      <c r="W3574" s="50">
        <v>239</v>
      </c>
    </row>
    <row r="3575" spans="1:23">
      <c r="A3575" s="46" t="s">
        <v>7311</v>
      </c>
      <c r="B3575" s="47" t="s">
        <v>7362</v>
      </c>
      <c r="C3575" s="48" t="s">
        <v>7363</v>
      </c>
      <c r="D3575" s="49">
        <v>5.6962025316455701E-2</v>
      </c>
      <c r="E3575" s="49">
        <v>0</v>
      </c>
      <c r="F3575" s="49">
        <v>8.2278481012658194E-2</v>
      </c>
      <c r="G3575" s="49">
        <v>0.240506329113924</v>
      </c>
      <c r="H3575" s="49">
        <v>0.107594936708861</v>
      </c>
      <c r="I3575" s="49">
        <v>0.120253164556962</v>
      </c>
      <c r="J3575" s="49">
        <v>3.1645569620253201E-2</v>
      </c>
      <c r="K3575" s="49">
        <v>3.1645569620253201E-2</v>
      </c>
      <c r="L3575" s="49">
        <v>0</v>
      </c>
      <c r="M3575" s="49">
        <v>6.3291139240506306E-2</v>
      </c>
      <c r="N3575" s="49">
        <v>0.170886075949367</v>
      </c>
      <c r="O3575" s="49">
        <v>0</v>
      </c>
      <c r="P3575" s="49">
        <v>6.3291139240506302E-3</v>
      </c>
      <c r="Q3575" s="49">
        <v>0</v>
      </c>
      <c r="R3575" s="49">
        <v>0</v>
      </c>
      <c r="S3575" s="49">
        <v>6.9620253164557E-2</v>
      </c>
      <c r="T3575" s="49">
        <v>1.26582278481013E-2</v>
      </c>
      <c r="U3575" s="49">
        <v>6.3291139240506302E-3</v>
      </c>
      <c r="V3575" s="49">
        <v>1</v>
      </c>
      <c r="W3575" s="50">
        <v>158</v>
      </c>
    </row>
    <row r="3576" spans="1:23">
      <c r="A3576" s="46" t="s">
        <v>7313</v>
      </c>
      <c r="B3576" s="47" t="s">
        <v>7364</v>
      </c>
      <c r="C3576" s="48" t="s">
        <v>7365</v>
      </c>
      <c r="D3576" s="49">
        <v>2.4937655860349101E-3</v>
      </c>
      <c r="E3576" s="49">
        <v>0</v>
      </c>
      <c r="F3576" s="49">
        <v>1.24688279301746E-3</v>
      </c>
      <c r="G3576" s="49">
        <v>5.7356608478803001E-2</v>
      </c>
      <c r="H3576" s="49">
        <v>0.23192019950124701</v>
      </c>
      <c r="I3576" s="49">
        <v>0.385286783042394</v>
      </c>
      <c r="J3576" s="49">
        <v>0</v>
      </c>
      <c r="K3576" s="49">
        <v>7.4812967581047397E-3</v>
      </c>
      <c r="L3576" s="49">
        <v>0</v>
      </c>
      <c r="M3576" s="49">
        <v>0.17456359102244401</v>
      </c>
      <c r="N3576" s="49">
        <v>0.12718204488778101</v>
      </c>
      <c r="O3576" s="49">
        <v>0</v>
      </c>
      <c r="P3576" s="49">
        <v>6.2344139650872803E-3</v>
      </c>
      <c r="Q3576" s="49">
        <v>0</v>
      </c>
      <c r="R3576" s="49">
        <v>0</v>
      </c>
      <c r="S3576" s="49">
        <v>3.7406483790523699E-3</v>
      </c>
      <c r="T3576" s="49">
        <v>0</v>
      </c>
      <c r="U3576" s="49">
        <v>2.4937655860349101E-3</v>
      </c>
      <c r="V3576" s="49">
        <v>1</v>
      </c>
      <c r="W3576" s="50">
        <v>802</v>
      </c>
    </row>
    <row r="3577" spans="1:23">
      <c r="A3577" s="46" t="s">
        <v>7315</v>
      </c>
      <c r="B3577" s="47" t="s">
        <v>7366</v>
      </c>
      <c r="C3577" s="48" t="s">
        <v>7367</v>
      </c>
      <c r="D3577" s="49">
        <v>6.9400630914826497E-2</v>
      </c>
      <c r="E3577" s="49">
        <v>0</v>
      </c>
      <c r="F3577" s="49">
        <v>5.9936908517350201E-2</v>
      </c>
      <c r="G3577" s="49">
        <v>9.7791798107255495E-2</v>
      </c>
      <c r="H3577" s="49">
        <v>0.123028391167192</v>
      </c>
      <c r="I3577" s="49">
        <v>0.30283911671924302</v>
      </c>
      <c r="J3577" s="49">
        <v>7.8864353312302807E-2</v>
      </c>
      <c r="K3577" s="49">
        <v>6.3091482649842304E-3</v>
      </c>
      <c r="L3577" s="49">
        <v>0</v>
      </c>
      <c r="M3577" s="49">
        <v>1.5772870662460602E-2</v>
      </c>
      <c r="N3577" s="49">
        <v>5.6782334384858003E-2</v>
      </c>
      <c r="O3577" s="49">
        <v>0</v>
      </c>
      <c r="P3577" s="49">
        <v>2.20820189274448E-2</v>
      </c>
      <c r="Q3577" s="49">
        <v>0</v>
      </c>
      <c r="R3577" s="49">
        <v>0</v>
      </c>
      <c r="S3577" s="49">
        <v>0.157728706624606</v>
      </c>
      <c r="T3577" s="49">
        <v>0</v>
      </c>
      <c r="U3577" s="49">
        <v>9.4637223974763408E-3</v>
      </c>
      <c r="V3577" s="49">
        <v>1</v>
      </c>
      <c r="W3577" s="50">
        <v>317</v>
      </c>
    </row>
    <row r="3578" spans="1:23">
      <c r="A3578" s="46" t="s">
        <v>7317</v>
      </c>
      <c r="B3578" s="47" t="s">
        <v>7368</v>
      </c>
      <c r="C3578" s="48" t="s">
        <v>7369</v>
      </c>
      <c r="D3578" s="49">
        <v>6.5934065934065894E-2</v>
      </c>
      <c r="E3578" s="49">
        <v>0</v>
      </c>
      <c r="F3578" s="49">
        <v>2.74725274725275E-2</v>
      </c>
      <c r="G3578" s="49">
        <v>0.120879120879121</v>
      </c>
      <c r="H3578" s="49">
        <v>0.10989010989011</v>
      </c>
      <c r="I3578" s="49">
        <v>0.164835164835165</v>
      </c>
      <c r="J3578" s="49">
        <v>4.94505494505494E-2</v>
      </c>
      <c r="K3578" s="49">
        <v>1.0989010989011E-2</v>
      </c>
      <c r="L3578" s="49">
        <v>0</v>
      </c>
      <c r="M3578" s="49">
        <v>9.3406593406593394E-2</v>
      </c>
      <c r="N3578" s="49">
        <v>0.13186813186813201</v>
      </c>
      <c r="O3578" s="49">
        <v>5.4945054945054897E-3</v>
      </c>
      <c r="P3578" s="49">
        <v>2.74725274725275E-2</v>
      </c>
      <c r="Q3578" s="49">
        <v>0</v>
      </c>
      <c r="R3578" s="49">
        <v>0</v>
      </c>
      <c r="S3578" s="49">
        <v>0.10989010989011</v>
      </c>
      <c r="T3578" s="49">
        <v>0</v>
      </c>
      <c r="U3578" s="49">
        <v>8.2417582417582402E-2</v>
      </c>
      <c r="V3578" s="49">
        <v>1</v>
      </c>
      <c r="W3578" s="50">
        <v>182</v>
      </c>
    </row>
    <row r="3579" spans="1:23">
      <c r="A3579" s="46" t="s">
        <v>7319</v>
      </c>
      <c r="B3579" s="47" t="s">
        <v>7370</v>
      </c>
      <c r="C3579" s="48" t="s">
        <v>7371</v>
      </c>
      <c r="D3579" s="49">
        <v>8.1850533807829196E-2</v>
      </c>
      <c r="E3579" s="49">
        <v>3.91459074733096E-2</v>
      </c>
      <c r="F3579" s="49">
        <v>2.1352313167259801E-2</v>
      </c>
      <c r="G3579" s="49">
        <v>8.36298932384342E-2</v>
      </c>
      <c r="H3579" s="49">
        <v>8.8967971530249101E-2</v>
      </c>
      <c r="I3579" s="49">
        <v>0.33096085409252701</v>
      </c>
      <c r="J3579" s="49">
        <v>1.06761565836299E-2</v>
      </c>
      <c r="K3579" s="49">
        <v>1.24555160142349E-2</v>
      </c>
      <c r="L3579" s="49">
        <v>1.06761565836299E-2</v>
      </c>
      <c r="M3579" s="49">
        <v>6.5836298932384296E-2</v>
      </c>
      <c r="N3579" s="49">
        <v>7.8291814946619201E-2</v>
      </c>
      <c r="O3579" s="49">
        <v>1.06761565836299E-2</v>
      </c>
      <c r="P3579" s="49">
        <v>9.6085409252668993E-2</v>
      </c>
      <c r="Q3579" s="49">
        <v>0</v>
      </c>
      <c r="R3579" s="49">
        <v>0</v>
      </c>
      <c r="S3579" s="49">
        <v>6.2277580071174399E-2</v>
      </c>
      <c r="T3579" s="49">
        <v>1.7793594306049799E-3</v>
      </c>
      <c r="U3579" s="49">
        <v>5.3380782918149502E-3</v>
      </c>
      <c r="V3579" s="49">
        <v>1</v>
      </c>
      <c r="W3579" s="50">
        <v>562</v>
      </c>
    </row>
    <row r="3580" spans="1:23">
      <c r="A3580" s="46" t="s">
        <v>7321</v>
      </c>
      <c r="B3580" s="47" t="s">
        <v>7372</v>
      </c>
      <c r="C3580" s="48" t="s">
        <v>7373</v>
      </c>
      <c r="D3580" s="49">
        <v>0</v>
      </c>
      <c r="E3580" s="49">
        <v>0</v>
      </c>
      <c r="F3580" s="49">
        <v>0</v>
      </c>
      <c r="G3580" s="49">
        <v>0.28571428571428598</v>
      </c>
      <c r="H3580" s="49">
        <v>0</v>
      </c>
      <c r="I3580" s="49">
        <v>0.14285714285714299</v>
      </c>
      <c r="J3580" s="49">
        <v>0.14285714285714299</v>
      </c>
      <c r="K3580" s="49">
        <v>0</v>
      </c>
      <c r="L3580" s="49">
        <v>0</v>
      </c>
      <c r="M3580" s="49">
        <v>0</v>
      </c>
      <c r="N3580" s="49">
        <v>7.1428571428571397E-2</v>
      </c>
      <c r="O3580" s="49">
        <v>0</v>
      </c>
      <c r="P3580" s="49">
        <v>0</v>
      </c>
      <c r="Q3580" s="49">
        <v>0</v>
      </c>
      <c r="R3580" s="49">
        <v>0</v>
      </c>
      <c r="S3580" s="49">
        <v>0.35714285714285698</v>
      </c>
      <c r="T3580" s="49">
        <v>0</v>
      </c>
      <c r="U3580" s="49">
        <v>0</v>
      </c>
      <c r="V3580" s="49">
        <v>1</v>
      </c>
      <c r="W3580" s="50">
        <v>14</v>
      </c>
    </row>
    <row r="3581" spans="1:23">
      <c r="A3581" s="46" t="s">
        <v>7323</v>
      </c>
      <c r="B3581" s="47" t="s">
        <v>7374</v>
      </c>
      <c r="C3581" s="48" t="s">
        <v>7375</v>
      </c>
      <c r="D3581" s="49">
        <v>6.8181818181818205E-2</v>
      </c>
      <c r="E3581" s="49">
        <v>4.5454545454545496E-3</v>
      </c>
      <c r="F3581" s="49">
        <v>2.12121212121212E-2</v>
      </c>
      <c r="G3581" s="49">
        <v>7.1212121212121199E-2</v>
      </c>
      <c r="H3581" s="49">
        <v>3.4090909090909102E-2</v>
      </c>
      <c r="I3581" s="49">
        <v>0.57803030303030301</v>
      </c>
      <c r="J3581" s="49">
        <v>4.1666666666666699E-2</v>
      </c>
      <c r="K3581" s="49">
        <v>3.1818181818181801E-2</v>
      </c>
      <c r="L3581" s="49">
        <v>6.0606060606060597E-3</v>
      </c>
      <c r="M3581" s="49">
        <v>3.1060606060606101E-2</v>
      </c>
      <c r="N3581" s="49">
        <v>4.6212121212121197E-2</v>
      </c>
      <c r="O3581" s="49">
        <v>1.5151515151515199E-3</v>
      </c>
      <c r="P3581" s="49">
        <v>1.21212121212121E-2</v>
      </c>
      <c r="Q3581" s="49">
        <v>6.0606060606060597E-3</v>
      </c>
      <c r="R3581" s="49">
        <v>0</v>
      </c>
      <c r="S3581" s="49">
        <v>2.27272727272727E-2</v>
      </c>
      <c r="T3581" s="49">
        <v>8.3333333333333297E-3</v>
      </c>
      <c r="U3581" s="49">
        <v>1.5151515151515201E-2</v>
      </c>
      <c r="V3581" s="49">
        <v>1</v>
      </c>
      <c r="W3581" s="50">
        <v>1320</v>
      </c>
    </row>
    <row r="3582" spans="1:23">
      <c r="A3582" s="46" t="s">
        <v>7325</v>
      </c>
      <c r="B3582" s="47" t="s">
        <v>7376</v>
      </c>
      <c r="C3582" s="48" t="s">
        <v>7377</v>
      </c>
      <c r="D3582" s="49">
        <v>0</v>
      </c>
      <c r="E3582" s="49">
        <v>0</v>
      </c>
      <c r="F3582" s="49">
        <v>0</v>
      </c>
      <c r="G3582" s="49">
        <v>2.23713646532438E-3</v>
      </c>
      <c r="H3582" s="49">
        <v>8.9485458612975405E-4</v>
      </c>
      <c r="I3582" s="49">
        <v>0.79798657718120802</v>
      </c>
      <c r="J3582" s="49">
        <v>4.4742729306487702E-4</v>
      </c>
      <c r="K3582" s="49">
        <v>8.5011185682326608E-3</v>
      </c>
      <c r="L3582" s="49">
        <v>0</v>
      </c>
      <c r="M3582" s="49">
        <v>5.3691275167785197E-3</v>
      </c>
      <c r="N3582" s="49">
        <v>6.1521252796420602E-2</v>
      </c>
      <c r="O3582" s="49">
        <v>0.107158836689038</v>
      </c>
      <c r="P3582" s="49">
        <v>4.0268456375838896E-3</v>
      </c>
      <c r="Q3582" s="49">
        <v>4.4742729306487702E-4</v>
      </c>
      <c r="R3582" s="49">
        <v>0</v>
      </c>
      <c r="S3582" s="49">
        <v>1.11856823266219E-3</v>
      </c>
      <c r="T3582" s="49">
        <v>0</v>
      </c>
      <c r="U3582" s="49">
        <v>1.0290827740492199E-2</v>
      </c>
      <c r="V3582" s="49">
        <v>1</v>
      </c>
      <c r="W3582" s="50">
        <v>4470</v>
      </c>
    </row>
    <row r="3583" spans="1:23">
      <c r="A3583" s="46" t="s">
        <v>7327</v>
      </c>
      <c r="B3583" s="47" t="s">
        <v>7378</v>
      </c>
      <c r="C3583" s="48" t="s">
        <v>7379</v>
      </c>
      <c r="D3583" s="49">
        <v>0.13043478260869601</v>
      </c>
      <c r="E3583" s="49">
        <v>0</v>
      </c>
      <c r="F3583" s="49">
        <v>0</v>
      </c>
      <c r="G3583" s="49">
        <v>0.115942028985507</v>
      </c>
      <c r="H3583" s="49">
        <v>0.101449275362319</v>
      </c>
      <c r="I3583" s="49">
        <v>0.21014492753623201</v>
      </c>
      <c r="J3583" s="49">
        <v>7.2463768115942004E-3</v>
      </c>
      <c r="K3583" s="49">
        <v>0</v>
      </c>
      <c r="L3583" s="49">
        <v>0</v>
      </c>
      <c r="M3583" s="49">
        <v>0.19565217391304299</v>
      </c>
      <c r="N3583" s="49">
        <v>2.1739130434782601E-2</v>
      </c>
      <c r="O3583" s="49">
        <v>0</v>
      </c>
      <c r="P3583" s="49">
        <v>1.4492753623188401E-2</v>
      </c>
      <c r="Q3583" s="49">
        <v>7.2463768115942004E-3</v>
      </c>
      <c r="R3583" s="49">
        <v>0</v>
      </c>
      <c r="S3583" s="49">
        <v>2.8985507246376802E-2</v>
      </c>
      <c r="T3583" s="49">
        <v>0.15942028985507201</v>
      </c>
      <c r="U3583" s="49">
        <v>7.2463768115942004E-3</v>
      </c>
      <c r="V3583" s="49">
        <v>1</v>
      </c>
      <c r="W3583" s="50">
        <v>138</v>
      </c>
    </row>
    <row r="3584" spans="1:23">
      <c r="A3584" s="46" t="s">
        <v>7328</v>
      </c>
      <c r="B3584" s="47" t="s">
        <v>7380</v>
      </c>
      <c r="C3584" s="48" t="s">
        <v>7381</v>
      </c>
      <c r="D3584" s="49">
        <v>5.2631578947368397E-2</v>
      </c>
      <c r="E3584" s="49">
        <v>0.216374269005848</v>
      </c>
      <c r="F3584" s="49">
        <v>1.6081871345029201E-2</v>
      </c>
      <c r="G3584" s="49">
        <v>0.100877192982456</v>
      </c>
      <c r="H3584" s="49">
        <v>2.1929824561403501E-2</v>
      </c>
      <c r="I3584" s="49">
        <v>0.37573099415204703</v>
      </c>
      <c r="J3584" s="49">
        <v>3.07017543859649E-2</v>
      </c>
      <c r="K3584" s="49">
        <v>8.7719298245613996E-3</v>
      </c>
      <c r="L3584" s="49">
        <v>1.46198830409357E-3</v>
      </c>
      <c r="M3584" s="49">
        <v>2.48538011695906E-2</v>
      </c>
      <c r="N3584" s="49">
        <v>4.6783625730994101E-2</v>
      </c>
      <c r="O3584" s="49">
        <v>2.92397660818713E-3</v>
      </c>
      <c r="P3584" s="49">
        <v>1.3157894736842099E-2</v>
      </c>
      <c r="Q3584" s="49">
        <v>1.46198830409357E-3</v>
      </c>
      <c r="R3584" s="49">
        <v>0</v>
      </c>
      <c r="S3584" s="49">
        <v>6.8713450292397699E-2</v>
      </c>
      <c r="T3584" s="49">
        <v>4.3859649122806998E-3</v>
      </c>
      <c r="U3584" s="49">
        <v>1.3157894736842099E-2</v>
      </c>
      <c r="V3584" s="49">
        <v>1</v>
      </c>
      <c r="W3584" s="50">
        <v>684</v>
      </c>
    </row>
    <row r="3585" spans="1:23">
      <c r="A3585" s="46" t="s">
        <v>7330</v>
      </c>
      <c r="B3585" s="47" t="s">
        <v>7382</v>
      </c>
      <c r="C3585" s="48" t="s">
        <v>7383</v>
      </c>
      <c r="D3585" s="49">
        <v>0</v>
      </c>
      <c r="E3585" s="49">
        <v>0</v>
      </c>
      <c r="F3585" s="49">
        <v>0</v>
      </c>
      <c r="G3585" s="49">
        <v>6.4794816414686799E-3</v>
      </c>
      <c r="H3585" s="49">
        <v>4.3196544276457903E-3</v>
      </c>
      <c r="I3585" s="49">
        <v>0.40820734341252701</v>
      </c>
      <c r="J3585" s="49">
        <v>9.2872570194384496E-2</v>
      </c>
      <c r="K3585" s="49">
        <v>4.3196544276457903E-3</v>
      </c>
      <c r="L3585" s="49">
        <v>0</v>
      </c>
      <c r="M3585" s="49">
        <v>2.15982721382289E-3</v>
      </c>
      <c r="N3585" s="49">
        <v>0</v>
      </c>
      <c r="O3585" s="49">
        <v>0</v>
      </c>
      <c r="P3585" s="49">
        <v>2.15982721382289E-3</v>
      </c>
      <c r="Q3585" s="49">
        <v>0</v>
      </c>
      <c r="R3585" s="49">
        <v>0</v>
      </c>
      <c r="S3585" s="49">
        <v>0.473002159827214</v>
      </c>
      <c r="T3585" s="49">
        <v>0</v>
      </c>
      <c r="U3585" s="49">
        <v>6.4794816414686799E-3</v>
      </c>
      <c r="V3585" s="49">
        <v>1</v>
      </c>
      <c r="W3585" s="50">
        <v>463</v>
      </c>
    </row>
    <row r="3586" spans="1:23">
      <c r="A3586" s="46" t="s">
        <v>7332</v>
      </c>
      <c r="B3586" s="47" t="s">
        <v>7384</v>
      </c>
      <c r="C3586" s="48" t="s">
        <v>7385</v>
      </c>
      <c r="D3586" s="49"/>
      <c r="E3586" s="49"/>
      <c r="F3586" s="49"/>
      <c r="G3586" s="49"/>
      <c r="H3586" s="49"/>
      <c r="I3586" s="49"/>
      <c r="J3586" s="49"/>
      <c r="K3586" s="49"/>
      <c r="L3586" s="49"/>
      <c r="M3586" s="49"/>
      <c r="N3586" s="49"/>
      <c r="O3586" s="49"/>
      <c r="P3586" s="49"/>
      <c r="Q3586" s="49"/>
      <c r="R3586" s="49"/>
      <c r="S3586" s="49"/>
      <c r="T3586" s="49"/>
      <c r="U3586" s="49"/>
      <c r="V3586" s="49"/>
      <c r="W3586" s="50"/>
    </row>
    <row r="3587" spans="1:23">
      <c r="A3587" s="46" t="s">
        <v>7334</v>
      </c>
      <c r="B3587" s="47" t="s">
        <v>7386</v>
      </c>
      <c r="C3587" s="48" t="s">
        <v>7387</v>
      </c>
      <c r="D3587" s="49">
        <v>0.105675146771037</v>
      </c>
      <c r="E3587" s="49">
        <v>0</v>
      </c>
      <c r="F3587" s="49">
        <v>4.1095890410958902E-2</v>
      </c>
      <c r="G3587" s="49">
        <v>6.2622309197651702E-2</v>
      </c>
      <c r="H3587" s="49">
        <v>2.9354207436399202E-2</v>
      </c>
      <c r="I3587" s="49">
        <v>0.41487279843444202</v>
      </c>
      <c r="J3587" s="49">
        <v>2.15264187866928E-2</v>
      </c>
      <c r="K3587" s="49">
        <v>9.7847358121330701E-3</v>
      </c>
      <c r="L3587" s="49">
        <v>0</v>
      </c>
      <c r="M3587" s="49">
        <v>5.0880626223092001E-2</v>
      </c>
      <c r="N3587" s="49">
        <v>4.8923679060665401E-2</v>
      </c>
      <c r="O3587" s="49">
        <v>0</v>
      </c>
      <c r="P3587" s="49">
        <v>2.5440313111546001E-2</v>
      </c>
      <c r="Q3587" s="49">
        <v>0</v>
      </c>
      <c r="R3587" s="49">
        <v>0</v>
      </c>
      <c r="S3587" s="49">
        <v>0.181996086105675</v>
      </c>
      <c r="T3587" s="49">
        <v>1.95694716242661E-3</v>
      </c>
      <c r="U3587" s="49">
        <v>5.8708414872798396E-3</v>
      </c>
      <c r="V3587" s="49">
        <v>1</v>
      </c>
      <c r="W3587" s="50">
        <v>511</v>
      </c>
    </row>
    <row r="3588" spans="1:23">
      <c r="A3588" s="46" t="s">
        <v>7336</v>
      </c>
      <c r="B3588" s="47" t="s">
        <v>7388</v>
      </c>
      <c r="C3588" s="48" t="s">
        <v>7389</v>
      </c>
      <c r="D3588" s="49"/>
      <c r="E3588" s="49"/>
      <c r="F3588" s="49"/>
      <c r="G3588" s="49"/>
      <c r="H3588" s="49"/>
      <c r="I3588" s="49"/>
      <c r="J3588" s="49"/>
      <c r="K3588" s="49"/>
      <c r="L3588" s="49"/>
      <c r="M3588" s="49"/>
      <c r="N3588" s="49"/>
      <c r="O3588" s="49"/>
      <c r="P3588" s="49"/>
      <c r="Q3588" s="49"/>
      <c r="R3588" s="49"/>
      <c r="S3588" s="49"/>
      <c r="T3588" s="49"/>
      <c r="U3588" s="49"/>
      <c r="V3588" s="49"/>
      <c r="W3588" s="50"/>
    </row>
    <row r="3589" spans="1:23">
      <c r="A3589" s="46" t="s">
        <v>7338</v>
      </c>
      <c r="B3589" s="47" t="s">
        <v>7390</v>
      </c>
      <c r="C3589" s="48" t="s">
        <v>7391</v>
      </c>
      <c r="D3589" s="49">
        <v>3.8775510204081598E-2</v>
      </c>
      <c r="E3589" s="49">
        <v>0</v>
      </c>
      <c r="F3589" s="49">
        <v>3.6734693877551003E-2</v>
      </c>
      <c r="G3589" s="49">
        <v>0.17551020408163301</v>
      </c>
      <c r="H3589" s="49">
        <v>4.6938775510204103E-2</v>
      </c>
      <c r="I3589" s="49">
        <v>0.416326530612245</v>
      </c>
      <c r="J3589" s="49">
        <v>2.04081632653061E-2</v>
      </c>
      <c r="K3589" s="49">
        <v>2.2448979591836699E-2</v>
      </c>
      <c r="L3589" s="49">
        <v>2.0408163265306098E-3</v>
      </c>
      <c r="M3589" s="49">
        <v>7.7551020408163293E-2</v>
      </c>
      <c r="N3589" s="49">
        <v>4.2857142857142899E-2</v>
      </c>
      <c r="O3589" s="49">
        <v>0</v>
      </c>
      <c r="P3589" s="49">
        <v>2.4489795918367301E-2</v>
      </c>
      <c r="Q3589" s="49">
        <v>0</v>
      </c>
      <c r="R3589" s="49">
        <v>0</v>
      </c>
      <c r="S3589" s="49">
        <v>7.3469387755102006E-2</v>
      </c>
      <c r="T3589" s="49">
        <v>8.1632653061224497E-3</v>
      </c>
      <c r="U3589" s="49">
        <v>1.4285714285714299E-2</v>
      </c>
      <c r="V3589" s="49">
        <v>1</v>
      </c>
      <c r="W3589" s="50">
        <v>490</v>
      </c>
    </row>
    <row r="3590" spans="1:23">
      <c r="A3590" s="46" t="s">
        <v>7340</v>
      </c>
      <c r="B3590" s="47" t="s">
        <v>7392</v>
      </c>
      <c r="C3590" s="48" t="s">
        <v>7393</v>
      </c>
      <c r="D3590" s="49"/>
      <c r="E3590" s="49"/>
      <c r="F3590" s="49"/>
      <c r="G3590" s="49"/>
      <c r="H3590" s="49"/>
      <c r="I3590" s="49"/>
      <c r="J3590" s="49"/>
      <c r="K3590" s="49"/>
      <c r="L3590" s="49"/>
      <c r="M3590" s="49"/>
      <c r="N3590" s="49"/>
      <c r="O3590" s="49"/>
      <c r="P3590" s="49"/>
      <c r="Q3590" s="49"/>
      <c r="R3590" s="49"/>
      <c r="S3590" s="49"/>
      <c r="T3590" s="49"/>
      <c r="U3590" s="49"/>
      <c r="V3590" s="49"/>
      <c r="W3590" s="50"/>
    </row>
    <row r="3591" spans="1:23">
      <c r="A3591" s="46" t="s">
        <v>7342</v>
      </c>
      <c r="B3591" s="47" t="s">
        <v>7394</v>
      </c>
      <c r="C3591" s="48" t="s">
        <v>7395</v>
      </c>
      <c r="D3591" s="49"/>
      <c r="E3591" s="49"/>
      <c r="F3591" s="49"/>
      <c r="G3591" s="49"/>
      <c r="H3591" s="49"/>
      <c r="I3591" s="49"/>
      <c r="J3591" s="49"/>
      <c r="K3591" s="49"/>
      <c r="L3591" s="49"/>
      <c r="M3591" s="49"/>
      <c r="N3591" s="49"/>
      <c r="O3591" s="49"/>
      <c r="P3591" s="49"/>
      <c r="Q3591" s="49"/>
      <c r="R3591" s="49"/>
      <c r="S3591" s="49"/>
      <c r="T3591" s="49"/>
      <c r="U3591" s="49"/>
      <c r="V3591" s="49"/>
      <c r="W3591" s="50"/>
    </row>
    <row r="3592" spans="1:23">
      <c r="A3592" s="46" t="s">
        <v>7344</v>
      </c>
      <c r="B3592" s="47" t="s">
        <v>7396</v>
      </c>
      <c r="C3592" s="48" t="s">
        <v>7397</v>
      </c>
      <c r="D3592" s="49"/>
      <c r="E3592" s="49"/>
      <c r="F3592" s="49"/>
      <c r="G3592" s="49"/>
      <c r="H3592" s="49"/>
      <c r="I3592" s="49"/>
      <c r="J3592" s="49"/>
      <c r="K3592" s="49"/>
      <c r="L3592" s="49"/>
      <c r="M3592" s="49"/>
      <c r="N3592" s="49"/>
      <c r="O3592" s="49"/>
      <c r="P3592" s="49"/>
      <c r="Q3592" s="49"/>
      <c r="R3592" s="49"/>
      <c r="S3592" s="49"/>
      <c r="T3592" s="49"/>
      <c r="U3592" s="49"/>
      <c r="V3592" s="49"/>
      <c r="W3592" s="50"/>
    </row>
    <row r="3593" spans="1:23">
      <c r="A3593" s="46" t="s">
        <v>7346</v>
      </c>
      <c r="B3593" s="47" t="s">
        <v>7398</v>
      </c>
      <c r="C3593" s="48" t="s">
        <v>7399</v>
      </c>
      <c r="D3593" s="49">
        <v>6.3670411985018702E-2</v>
      </c>
      <c r="E3593" s="49">
        <v>0</v>
      </c>
      <c r="F3593" s="49">
        <v>1.8726591760299598E-2</v>
      </c>
      <c r="G3593" s="49">
        <v>5.2434456928839003E-2</v>
      </c>
      <c r="H3593" s="49">
        <v>4.49438202247191E-2</v>
      </c>
      <c r="I3593" s="49">
        <v>0.16104868913857701</v>
      </c>
      <c r="J3593" s="49">
        <v>0.12734082397003699</v>
      </c>
      <c r="K3593" s="49">
        <v>7.4906367041198503E-3</v>
      </c>
      <c r="L3593" s="49">
        <v>7.4906367041198503E-3</v>
      </c>
      <c r="M3593" s="49">
        <v>5.2434456928839003E-2</v>
      </c>
      <c r="N3593" s="49">
        <v>0.15730337078651699</v>
      </c>
      <c r="O3593" s="49">
        <v>0</v>
      </c>
      <c r="P3593" s="49">
        <v>1.4981273408239701E-2</v>
      </c>
      <c r="Q3593" s="49">
        <v>0</v>
      </c>
      <c r="R3593" s="49">
        <v>0</v>
      </c>
      <c r="S3593" s="49">
        <v>0.12734082397003699</v>
      </c>
      <c r="T3593" s="49">
        <v>0</v>
      </c>
      <c r="U3593" s="49">
        <v>0.164794007490637</v>
      </c>
      <c r="V3593" s="49">
        <v>1</v>
      </c>
      <c r="W3593" s="50">
        <v>267</v>
      </c>
    </row>
    <row r="3594" spans="1:23">
      <c r="A3594" s="46" t="s">
        <v>7348</v>
      </c>
      <c r="B3594" s="47" t="s">
        <v>7400</v>
      </c>
      <c r="C3594" s="48" t="s">
        <v>7401</v>
      </c>
      <c r="D3594" s="49">
        <v>8.4615384615384606E-2</v>
      </c>
      <c r="E3594" s="49">
        <v>0</v>
      </c>
      <c r="F3594" s="49">
        <v>1.5384615384615399E-2</v>
      </c>
      <c r="G3594" s="49">
        <v>0.269230769230769</v>
      </c>
      <c r="H3594" s="49">
        <v>7.3076923076923095E-2</v>
      </c>
      <c r="I3594" s="49">
        <v>0.18076923076923099</v>
      </c>
      <c r="J3594" s="49">
        <v>2.69230769230769E-2</v>
      </c>
      <c r="K3594" s="49">
        <v>7.6923076923076901E-3</v>
      </c>
      <c r="L3594" s="49">
        <v>0</v>
      </c>
      <c r="M3594" s="49">
        <v>4.6153846153846198E-2</v>
      </c>
      <c r="N3594" s="49">
        <v>0.15</v>
      </c>
      <c r="O3594" s="49">
        <v>0</v>
      </c>
      <c r="P3594" s="49">
        <v>1.5384615384615399E-2</v>
      </c>
      <c r="Q3594" s="49">
        <v>0</v>
      </c>
      <c r="R3594" s="49">
        <v>0</v>
      </c>
      <c r="S3594" s="49">
        <v>0.1</v>
      </c>
      <c r="T3594" s="49">
        <v>7.6923076923076901E-3</v>
      </c>
      <c r="U3594" s="49">
        <v>2.3076923076923099E-2</v>
      </c>
      <c r="V3594" s="49">
        <v>1</v>
      </c>
      <c r="W3594" s="50">
        <v>260</v>
      </c>
    </row>
    <row r="3595" spans="1:23">
      <c r="A3595" s="46" t="s">
        <v>7350</v>
      </c>
      <c r="B3595" s="47" t="s">
        <v>7402</v>
      </c>
      <c r="C3595" s="48" t="s">
        <v>7403</v>
      </c>
      <c r="D3595" s="49">
        <v>9.5709570957095702E-2</v>
      </c>
      <c r="E3595" s="49">
        <v>7.2607260726072598E-2</v>
      </c>
      <c r="F3595" s="49">
        <v>3.9603960396039598E-2</v>
      </c>
      <c r="G3595" s="49">
        <v>9.2409240924092403E-2</v>
      </c>
      <c r="H3595" s="49">
        <v>8.2508250825082494E-2</v>
      </c>
      <c r="I3595" s="49">
        <v>0.22772277227722801</v>
      </c>
      <c r="J3595" s="49">
        <v>8.5808580858085806E-2</v>
      </c>
      <c r="K3595" s="49">
        <v>1.9801980198019799E-2</v>
      </c>
      <c r="L3595" s="49">
        <v>0</v>
      </c>
      <c r="M3595" s="49">
        <v>4.6204620462046202E-2</v>
      </c>
      <c r="N3595" s="49">
        <v>6.9306930693069299E-2</v>
      </c>
      <c r="O3595" s="49">
        <v>0</v>
      </c>
      <c r="P3595" s="49">
        <v>3.9603960396039598E-2</v>
      </c>
      <c r="Q3595" s="49">
        <v>0</v>
      </c>
      <c r="R3595" s="49">
        <v>0</v>
      </c>
      <c r="S3595" s="49">
        <v>0.11551155115511599</v>
      </c>
      <c r="T3595" s="49">
        <v>6.6006600660065999E-3</v>
      </c>
      <c r="U3595" s="49">
        <v>6.6006600660065999E-3</v>
      </c>
      <c r="V3595" s="49">
        <v>1</v>
      </c>
      <c r="W3595" s="50">
        <v>303</v>
      </c>
    </row>
    <row r="3596" spans="1:23">
      <c r="A3596" s="46" t="s">
        <v>7352</v>
      </c>
      <c r="B3596" s="47" t="s">
        <v>7404</v>
      </c>
      <c r="C3596" s="48" t="s">
        <v>7405</v>
      </c>
      <c r="D3596" s="49">
        <v>3.3039647577092497E-2</v>
      </c>
      <c r="E3596" s="49">
        <v>0</v>
      </c>
      <c r="F3596" s="49">
        <v>1.7621145374449299E-2</v>
      </c>
      <c r="G3596" s="49">
        <v>6.1674008810572702E-2</v>
      </c>
      <c r="H3596" s="49">
        <v>3.5242290748898703E-2</v>
      </c>
      <c r="I3596" s="49">
        <v>0.46255506607929497</v>
      </c>
      <c r="J3596" s="49">
        <v>5.5066079295154197E-2</v>
      </c>
      <c r="K3596" s="49">
        <v>2.4229074889867801E-2</v>
      </c>
      <c r="L3596" s="49">
        <v>2.6431718061673999E-2</v>
      </c>
      <c r="M3596" s="49">
        <v>3.5242290748898703E-2</v>
      </c>
      <c r="N3596" s="49">
        <v>7.7092511013215903E-2</v>
      </c>
      <c r="O3596" s="49">
        <v>0</v>
      </c>
      <c r="P3596" s="49">
        <v>1.3215859030837E-2</v>
      </c>
      <c r="Q3596" s="49">
        <v>0</v>
      </c>
      <c r="R3596" s="49">
        <v>0</v>
      </c>
      <c r="S3596" s="49">
        <v>0.147577092511013</v>
      </c>
      <c r="T3596" s="49">
        <v>4.4052863436123404E-3</v>
      </c>
      <c r="U3596" s="49">
        <v>6.6079295154184998E-3</v>
      </c>
      <c r="V3596" s="49">
        <v>1</v>
      </c>
      <c r="W3596" s="50">
        <v>454</v>
      </c>
    </row>
    <row r="3597" spans="1:23">
      <c r="A3597" s="46" t="s">
        <v>7354</v>
      </c>
      <c r="B3597" s="47" t="s">
        <v>7406</v>
      </c>
      <c r="C3597" s="48" t="s">
        <v>7407</v>
      </c>
      <c r="D3597" s="49">
        <v>3.1609195402298902E-2</v>
      </c>
      <c r="E3597" s="49">
        <v>0</v>
      </c>
      <c r="F3597" s="49">
        <v>2.8735632183907998E-3</v>
      </c>
      <c r="G3597" s="49">
        <v>7.1839080459770097E-2</v>
      </c>
      <c r="H3597" s="49">
        <v>6.8965517241379296E-2</v>
      </c>
      <c r="I3597" s="49">
        <v>8.3333333333333301E-2</v>
      </c>
      <c r="J3597" s="49">
        <v>3.7356321839080497E-2</v>
      </c>
      <c r="K3597" s="49">
        <v>1.4367816091954E-2</v>
      </c>
      <c r="L3597" s="49">
        <v>0</v>
      </c>
      <c r="M3597" s="49">
        <v>3.4482758620689703E-2</v>
      </c>
      <c r="N3597" s="49">
        <v>0.24137931034482801</v>
      </c>
      <c r="O3597" s="49">
        <v>0</v>
      </c>
      <c r="P3597" s="49">
        <v>8.6206896551724102E-3</v>
      </c>
      <c r="Q3597" s="49">
        <v>0</v>
      </c>
      <c r="R3597" s="49">
        <v>0</v>
      </c>
      <c r="S3597" s="49">
        <v>0.21839080459770099</v>
      </c>
      <c r="T3597" s="49">
        <v>0</v>
      </c>
      <c r="U3597" s="49">
        <v>0.18678160919540199</v>
      </c>
      <c r="V3597" s="49">
        <v>1</v>
      </c>
      <c r="W3597" s="50">
        <v>348</v>
      </c>
    </row>
    <row r="3598" spans="1:23">
      <c r="A3598" s="46" t="s">
        <v>7408</v>
      </c>
      <c r="B3598" s="47" t="s">
        <v>7409</v>
      </c>
      <c r="C3598" s="48" t="s">
        <v>7410</v>
      </c>
      <c r="D3598" s="49">
        <v>0</v>
      </c>
      <c r="E3598" s="49">
        <v>0</v>
      </c>
      <c r="F3598" s="49">
        <v>0</v>
      </c>
      <c r="G3598" s="49">
        <v>0</v>
      </c>
      <c r="H3598" s="49">
        <v>0</v>
      </c>
      <c r="I3598" s="49">
        <v>1</v>
      </c>
      <c r="J3598" s="49">
        <v>0</v>
      </c>
      <c r="K3598" s="49">
        <v>0</v>
      </c>
      <c r="L3598" s="49">
        <v>0</v>
      </c>
      <c r="M3598" s="49">
        <v>0</v>
      </c>
      <c r="N3598" s="49">
        <v>0</v>
      </c>
      <c r="O3598" s="49">
        <v>0</v>
      </c>
      <c r="P3598" s="49">
        <v>0</v>
      </c>
      <c r="Q3598" s="49">
        <v>0</v>
      </c>
      <c r="R3598" s="49">
        <v>0</v>
      </c>
      <c r="S3598" s="49">
        <v>0</v>
      </c>
      <c r="T3598" s="49">
        <v>0</v>
      </c>
      <c r="U3598" s="49">
        <v>0</v>
      </c>
      <c r="V3598" s="49">
        <v>1</v>
      </c>
      <c r="W3598" s="50">
        <v>25</v>
      </c>
    </row>
    <row r="3599" spans="1:23">
      <c r="A3599" s="46" t="s">
        <v>7356</v>
      </c>
      <c r="B3599" s="47" t="s">
        <v>7411</v>
      </c>
      <c r="C3599" s="48" t="s">
        <v>4130</v>
      </c>
      <c r="D3599" s="49">
        <v>0</v>
      </c>
      <c r="E3599" s="49">
        <v>0</v>
      </c>
      <c r="F3599" s="49">
        <v>0</v>
      </c>
      <c r="G3599" s="49">
        <v>1.5267175572519101E-2</v>
      </c>
      <c r="H3599" s="49">
        <v>0</v>
      </c>
      <c r="I3599" s="49">
        <v>0.977099236641221</v>
      </c>
      <c r="J3599" s="49">
        <v>0</v>
      </c>
      <c r="K3599" s="49">
        <v>0</v>
      </c>
      <c r="L3599" s="49">
        <v>0</v>
      </c>
      <c r="M3599" s="49">
        <v>0</v>
      </c>
      <c r="N3599" s="49">
        <v>7.63358778625954E-3</v>
      </c>
      <c r="O3599" s="49">
        <v>0</v>
      </c>
      <c r="P3599" s="49">
        <v>0</v>
      </c>
      <c r="Q3599" s="49">
        <v>0</v>
      </c>
      <c r="R3599" s="49">
        <v>0</v>
      </c>
      <c r="S3599" s="49">
        <v>0</v>
      </c>
      <c r="T3599" s="49">
        <v>0</v>
      </c>
      <c r="U3599" s="49">
        <v>0</v>
      </c>
      <c r="V3599" s="49">
        <v>1</v>
      </c>
      <c r="W3599" s="50">
        <v>131</v>
      </c>
    </row>
    <row r="3600" spans="1:23">
      <c r="A3600" s="46" t="s">
        <v>7358</v>
      </c>
      <c r="B3600" s="47" t="s">
        <v>7412</v>
      </c>
      <c r="C3600" s="48" t="s">
        <v>7413</v>
      </c>
      <c r="D3600" s="49">
        <v>0</v>
      </c>
      <c r="E3600" s="49">
        <v>0.96296296296296302</v>
      </c>
      <c r="F3600" s="49">
        <v>0</v>
      </c>
      <c r="G3600" s="49">
        <v>0</v>
      </c>
      <c r="H3600" s="49">
        <v>0</v>
      </c>
      <c r="I3600" s="49">
        <v>3.7037037037037E-2</v>
      </c>
      <c r="J3600" s="49">
        <v>0</v>
      </c>
      <c r="K3600" s="49">
        <v>0</v>
      </c>
      <c r="L3600" s="49">
        <v>0</v>
      </c>
      <c r="M3600" s="49">
        <v>0</v>
      </c>
      <c r="N3600" s="49">
        <v>0</v>
      </c>
      <c r="O3600" s="49">
        <v>0</v>
      </c>
      <c r="P3600" s="49">
        <v>0</v>
      </c>
      <c r="Q3600" s="49">
        <v>0</v>
      </c>
      <c r="R3600" s="49">
        <v>0</v>
      </c>
      <c r="S3600" s="49">
        <v>0</v>
      </c>
      <c r="T3600" s="49">
        <v>0</v>
      </c>
      <c r="U3600" s="49">
        <v>0</v>
      </c>
      <c r="V3600" s="49">
        <v>1</v>
      </c>
      <c r="W3600" s="50">
        <v>27</v>
      </c>
    </row>
    <row r="3601" spans="1:23">
      <c r="A3601" s="46" t="s">
        <v>7360</v>
      </c>
      <c r="B3601" s="47" t="s">
        <v>7414</v>
      </c>
      <c r="C3601" s="48" t="s">
        <v>7415</v>
      </c>
      <c r="D3601" s="49">
        <v>5.0874403815580303E-2</v>
      </c>
      <c r="E3601" s="49">
        <v>0</v>
      </c>
      <c r="F3601" s="49">
        <v>2.3847376788553299E-2</v>
      </c>
      <c r="G3601" s="49">
        <v>0.124006359300477</v>
      </c>
      <c r="H3601" s="49">
        <v>9.6979332273449903E-2</v>
      </c>
      <c r="I3601" s="49">
        <v>0.35771065182829898</v>
      </c>
      <c r="J3601" s="49">
        <v>2.2257551669316401E-2</v>
      </c>
      <c r="K3601" s="49">
        <v>1.9077901430842599E-2</v>
      </c>
      <c r="L3601" s="49">
        <v>0</v>
      </c>
      <c r="M3601" s="49">
        <v>2.8616852146263898E-2</v>
      </c>
      <c r="N3601" s="49">
        <v>5.2464228934817198E-2</v>
      </c>
      <c r="O3601" s="49">
        <v>1.5898251192368799E-3</v>
      </c>
      <c r="P3601" s="49">
        <v>1.1128775834658201E-2</v>
      </c>
      <c r="Q3601" s="49">
        <v>0</v>
      </c>
      <c r="R3601" s="49">
        <v>0</v>
      </c>
      <c r="S3601" s="49">
        <v>0.197138314785374</v>
      </c>
      <c r="T3601" s="49">
        <v>1.5898251192368799E-3</v>
      </c>
      <c r="U3601" s="49">
        <v>1.27186009538951E-2</v>
      </c>
      <c r="V3601" s="49">
        <v>1</v>
      </c>
      <c r="W3601" s="50">
        <v>629</v>
      </c>
    </row>
    <row r="3602" spans="1:23">
      <c r="A3602" s="46" t="s">
        <v>7362</v>
      </c>
      <c r="B3602" s="47" t="s">
        <v>7416</v>
      </c>
      <c r="C3602" s="48" t="s">
        <v>7417</v>
      </c>
      <c r="D3602" s="49">
        <v>3.5536602700781801E-2</v>
      </c>
      <c r="E3602" s="49">
        <v>0.131485429992893</v>
      </c>
      <c r="F3602" s="49">
        <v>2.20326936744847E-2</v>
      </c>
      <c r="G3602" s="49">
        <v>8.45771144278607E-2</v>
      </c>
      <c r="H3602" s="49">
        <v>0.137882018479033</v>
      </c>
      <c r="I3602" s="49">
        <v>0.238095238095238</v>
      </c>
      <c r="J3602" s="49">
        <v>0.10305614783226701</v>
      </c>
      <c r="K3602" s="49">
        <v>1.4214641080312699E-2</v>
      </c>
      <c r="L3602" s="49">
        <v>1.49253731343284E-2</v>
      </c>
      <c r="M3602" s="49">
        <v>2.8429282160625399E-2</v>
      </c>
      <c r="N3602" s="49">
        <v>6.7519545131485406E-2</v>
      </c>
      <c r="O3602" s="49">
        <v>4.26439232409382E-3</v>
      </c>
      <c r="P3602" s="49">
        <v>9.9502487562189105E-3</v>
      </c>
      <c r="Q3602" s="49">
        <v>1.42146410803127E-3</v>
      </c>
      <c r="R3602" s="49">
        <v>0</v>
      </c>
      <c r="S3602" s="49">
        <v>6.11229566453447E-2</v>
      </c>
      <c r="T3602" s="49">
        <v>5.6858564321250896E-3</v>
      </c>
      <c r="U3602" s="49">
        <v>3.98009950248756E-2</v>
      </c>
      <c r="V3602" s="49">
        <v>1</v>
      </c>
      <c r="W3602" s="50">
        <v>1407</v>
      </c>
    </row>
    <row r="3603" spans="1:23">
      <c r="A3603" s="46" t="s">
        <v>7364</v>
      </c>
      <c r="B3603" s="47" t="s">
        <v>7418</v>
      </c>
      <c r="C3603" s="48" t="s">
        <v>7419</v>
      </c>
      <c r="D3603" s="49">
        <v>7.0588235294117604E-2</v>
      </c>
      <c r="E3603" s="49">
        <v>1.8099547511312201E-3</v>
      </c>
      <c r="F3603" s="49">
        <v>3.6199095022624401E-3</v>
      </c>
      <c r="G3603" s="49">
        <v>7.2398190045248903E-2</v>
      </c>
      <c r="H3603" s="49">
        <v>0.20452488687782799</v>
      </c>
      <c r="I3603" s="49">
        <v>0.122171945701357</v>
      </c>
      <c r="J3603" s="49">
        <v>2.8054298642533899E-2</v>
      </c>
      <c r="K3603" s="49">
        <v>9.0497737556561094E-3</v>
      </c>
      <c r="L3603" s="49">
        <v>0</v>
      </c>
      <c r="M3603" s="49">
        <v>7.9638009049773806E-2</v>
      </c>
      <c r="N3603" s="49">
        <v>0.160180995475113</v>
      </c>
      <c r="O3603" s="49">
        <v>9.0497737556561101E-4</v>
      </c>
      <c r="P3603" s="49">
        <v>8.1447963800905E-3</v>
      </c>
      <c r="Q3603" s="49">
        <v>0</v>
      </c>
      <c r="R3603" s="49">
        <v>0</v>
      </c>
      <c r="S3603" s="49">
        <v>0.17104072398190001</v>
      </c>
      <c r="T3603" s="49">
        <v>5.0678733031674202E-2</v>
      </c>
      <c r="U3603" s="49">
        <v>1.7194570135746601E-2</v>
      </c>
      <c r="V3603" s="49">
        <v>1</v>
      </c>
      <c r="W3603" s="50">
        <v>1105</v>
      </c>
    </row>
    <row r="3604" spans="1:23">
      <c r="A3604" s="46" t="s">
        <v>7366</v>
      </c>
      <c r="B3604" s="47" t="s">
        <v>7420</v>
      </c>
      <c r="C3604" s="48" t="s">
        <v>7421</v>
      </c>
      <c r="D3604" s="49">
        <v>1.5384615384615399E-2</v>
      </c>
      <c r="E3604" s="49">
        <v>0</v>
      </c>
      <c r="F3604" s="49">
        <v>0</v>
      </c>
      <c r="G3604" s="49">
        <v>0.12923076923076901</v>
      </c>
      <c r="H3604" s="49">
        <v>7.0769230769230806E-2</v>
      </c>
      <c r="I3604" s="49">
        <v>8.9230769230769197E-2</v>
      </c>
      <c r="J3604" s="49">
        <v>7.0769230769230806E-2</v>
      </c>
      <c r="K3604" s="49">
        <v>1.2307692307692301E-2</v>
      </c>
      <c r="L3604" s="49">
        <v>0</v>
      </c>
      <c r="M3604" s="49">
        <v>4.6153846153846198E-2</v>
      </c>
      <c r="N3604" s="49">
        <v>5.53846153846154E-2</v>
      </c>
      <c r="O3604" s="49">
        <v>0</v>
      </c>
      <c r="P3604" s="49">
        <v>3.07692307692308E-3</v>
      </c>
      <c r="Q3604" s="49">
        <v>0</v>
      </c>
      <c r="R3604" s="49">
        <v>0</v>
      </c>
      <c r="S3604" s="49">
        <v>0.43692307692307703</v>
      </c>
      <c r="T3604" s="49">
        <v>6.7692307692307704E-2</v>
      </c>
      <c r="U3604" s="49">
        <v>3.07692307692308E-3</v>
      </c>
      <c r="V3604" s="49">
        <v>1</v>
      </c>
      <c r="W3604" s="50">
        <v>325</v>
      </c>
    </row>
    <row r="3605" spans="1:23">
      <c r="A3605" s="46" t="s">
        <v>7368</v>
      </c>
      <c r="B3605" s="47" t="s">
        <v>7422</v>
      </c>
      <c r="C3605" s="48" t="s">
        <v>7423</v>
      </c>
      <c r="D3605" s="49">
        <v>0</v>
      </c>
      <c r="E3605" s="49">
        <v>0</v>
      </c>
      <c r="F3605" s="49">
        <v>0</v>
      </c>
      <c r="G3605" s="49">
        <v>4.4117647058823498E-2</v>
      </c>
      <c r="H3605" s="49">
        <v>1.4705882352941201E-2</v>
      </c>
      <c r="I3605" s="49">
        <v>2.9411764705882401E-2</v>
      </c>
      <c r="J3605" s="49">
        <v>0.11764705882352899</v>
      </c>
      <c r="K3605" s="49">
        <v>0</v>
      </c>
      <c r="L3605" s="49">
        <v>0</v>
      </c>
      <c r="M3605" s="49">
        <v>1.4705882352941201E-2</v>
      </c>
      <c r="N3605" s="49">
        <v>0</v>
      </c>
      <c r="O3605" s="49">
        <v>0</v>
      </c>
      <c r="P3605" s="49">
        <v>1.4705882352941201E-2</v>
      </c>
      <c r="Q3605" s="49">
        <v>0</v>
      </c>
      <c r="R3605" s="49">
        <v>0</v>
      </c>
      <c r="S3605" s="49">
        <v>0.76470588235294101</v>
      </c>
      <c r="T3605" s="49">
        <v>0</v>
      </c>
      <c r="U3605" s="49">
        <v>0</v>
      </c>
      <c r="V3605" s="49">
        <v>1</v>
      </c>
      <c r="W3605" s="50">
        <v>68</v>
      </c>
    </row>
    <row r="3606" spans="1:23">
      <c r="A3606" s="46" t="s">
        <v>7370</v>
      </c>
      <c r="B3606" s="47" t="s">
        <v>7424</v>
      </c>
      <c r="C3606" s="48" t="s">
        <v>7425</v>
      </c>
      <c r="D3606" s="49">
        <v>0</v>
      </c>
      <c r="E3606" s="49">
        <v>0</v>
      </c>
      <c r="F3606" s="49">
        <v>0</v>
      </c>
      <c r="G3606" s="49">
        <v>0</v>
      </c>
      <c r="H3606" s="49">
        <v>0</v>
      </c>
      <c r="I3606" s="49">
        <v>0</v>
      </c>
      <c r="J3606" s="49">
        <v>0</v>
      </c>
      <c r="K3606" s="49">
        <v>0</v>
      </c>
      <c r="L3606" s="49">
        <v>0</v>
      </c>
      <c r="M3606" s="49">
        <v>0</v>
      </c>
      <c r="N3606" s="49">
        <v>0</v>
      </c>
      <c r="O3606" s="49">
        <v>0.68911917098445596</v>
      </c>
      <c r="P3606" s="49">
        <v>0</v>
      </c>
      <c r="Q3606" s="49">
        <v>0.31088082901554398</v>
      </c>
      <c r="R3606" s="49">
        <v>0</v>
      </c>
      <c r="S3606" s="49">
        <v>0</v>
      </c>
      <c r="T3606" s="49">
        <v>0</v>
      </c>
      <c r="U3606" s="49">
        <v>0</v>
      </c>
      <c r="V3606" s="49">
        <v>1</v>
      </c>
      <c r="W3606" s="50">
        <v>193</v>
      </c>
    </row>
    <row r="3607" spans="1:23">
      <c r="A3607" s="46" t="s">
        <v>7372</v>
      </c>
      <c r="B3607" s="47" t="s">
        <v>7426</v>
      </c>
      <c r="C3607" s="48" t="s">
        <v>7427</v>
      </c>
      <c r="D3607" s="49">
        <v>0</v>
      </c>
      <c r="E3607" s="49">
        <v>0</v>
      </c>
      <c r="F3607" s="49">
        <v>0</v>
      </c>
      <c r="G3607" s="49">
        <v>0</v>
      </c>
      <c r="H3607" s="49">
        <v>0</v>
      </c>
      <c r="I3607" s="49">
        <v>0</v>
      </c>
      <c r="J3607" s="49">
        <v>0.17086527929901399</v>
      </c>
      <c r="K3607" s="49">
        <v>1.0952902519167601E-3</v>
      </c>
      <c r="L3607" s="49">
        <v>0</v>
      </c>
      <c r="M3607" s="49">
        <v>0</v>
      </c>
      <c r="N3607" s="49">
        <v>0</v>
      </c>
      <c r="O3607" s="49">
        <v>0</v>
      </c>
      <c r="P3607" s="49">
        <v>0</v>
      </c>
      <c r="Q3607" s="49">
        <v>1.0952902519167601E-3</v>
      </c>
      <c r="R3607" s="49">
        <v>0</v>
      </c>
      <c r="S3607" s="49">
        <v>0.82475355969331898</v>
      </c>
      <c r="T3607" s="49">
        <v>0</v>
      </c>
      <c r="U3607" s="49">
        <v>2.1905805038335202E-3</v>
      </c>
      <c r="V3607" s="49">
        <v>1</v>
      </c>
      <c r="W3607" s="50">
        <v>913</v>
      </c>
    </row>
    <row r="3608" spans="1:23">
      <c r="A3608" s="46" t="s">
        <v>7374</v>
      </c>
      <c r="B3608" s="47" t="s">
        <v>7428</v>
      </c>
      <c r="C3608" s="48" t="s">
        <v>7429</v>
      </c>
      <c r="D3608" s="49">
        <v>6.8027210884353706E-2</v>
      </c>
      <c r="E3608" s="49">
        <v>0</v>
      </c>
      <c r="F3608" s="49">
        <v>0</v>
      </c>
      <c r="G3608" s="49">
        <v>0.14965986394557801</v>
      </c>
      <c r="H3608" s="49">
        <v>0.122448979591837</v>
      </c>
      <c r="I3608" s="49">
        <v>0.210884353741497</v>
      </c>
      <c r="J3608" s="49">
        <v>6.1224489795918401E-2</v>
      </c>
      <c r="K3608" s="49">
        <v>6.8027210884353704E-3</v>
      </c>
      <c r="L3608" s="49">
        <v>0</v>
      </c>
      <c r="M3608" s="49">
        <v>4.7619047619047603E-2</v>
      </c>
      <c r="N3608" s="49">
        <v>6.8027210884353706E-2</v>
      </c>
      <c r="O3608" s="49">
        <v>0</v>
      </c>
      <c r="P3608" s="49">
        <v>1.3605442176870699E-2</v>
      </c>
      <c r="Q3608" s="49">
        <v>0</v>
      </c>
      <c r="R3608" s="49">
        <v>0</v>
      </c>
      <c r="S3608" s="49">
        <v>0.19727891156462601</v>
      </c>
      <c r="T3608" s="49">
        <v>4.08163265306122E-2</v>
      </c>
      <c r="U3608" s="49">
        <v>1.3605442176870699E-2</v>
      </c>
      <c r="V3608" s="49">
        <v>1</v>
      </c>
      <c r="W3608" s="50">
        <v>147</v>
      </c>
    </row>
    <row r="3609" spans="1:23">
      <c r="A3609" s="46" t="s">
        <v>7376</v>
      </c>
      <c r="B3609" s="47" t="s">
        <v>7430</v>
      </c>
      <c r="C3609" s="48" t="s">
        <v>7431</v>
      </c>
      <c r="D3609" s="49">
        <v>0.10344827586206901</v>
      </c>
      <c r="E3609" s="49">
        <v>0</v>
      </c>
      <c r="F3609" s="49">
        <v>5.74712643678161E-3</v>
      </c>
      <c r="G3609" s="49">
        <v>0.126436781609195</v>
      </c>
      <c r="H3609" s="49">
        <v>0.126436781609195</v>
      </c>
      <c r="I3609" s="49">
        <v>7.4712643678160898E-2</v>
      </c>
      <c r="J3609" s="49">
        <v>0.114942528735632</v>
      </c>
      <c r="K3609" s="49">
        <v>1.72413793103448E-2</v>
      </c>
      <c r="L3609" s="49">
        <v>5.74712643678161E-3</v>
      </c>
      <c r="M3609" s="49">
        <v>5.74712643678161E-3</v>
      </c>
      <c r="N3609" s="49">
        <v>1.1494252873563199E-2</v>
      </c>
      <c r="O3609" s="49">
        <v>5.74712643678161E-3</v>
      </c>
      <c r="P3609" s="49">
        <v>0</v>
      </c>
      <c r="Q3609" s="49">
        <v>0</v>
      </c>
      <c r="R3609" s="49">
        <v>0</v>
      </c>
      <c r="S3609" s="49">
        <v>0.390804597701149</v>
      </c>
      <c r="T3609" s="49">
        <v>5.74712643678161E-3</v>
      </c>
      <c r="U3609" s="49">
        <v>5.74712643678161E-3</v>
      </c>
      <c r="V3609" s="49">
        <v>1</v>
      </c>
      <c r="W3609" s="50">
        <v>174</v>
      </c>
    </row>
    <row r="3610" spans="1:23">
      <c r="A3610" s="46" t="s">
        <v>7378</v>
      </c>
      <c r="B3610" s="47" t="s">
        <v>7432</v>
      </c>
      <c r="C3610" s="48" t="s">
        <v>7433</v>
      </c>
      <c r="D3610" s="49"/>
      <c r="E3610" s="49"/>
      <c r="F3610" s="49"/>
      <c r="G3610" s="49"/>
      <c r="H3610" s="49"/>
      <c r="I3610" s="49"/>
      <c r="J3610" s="49"/>
      <c r="K3610" s="49"/>
      <c r="L3610" s="49"/>
      <c r="M3610" s="49"/>
      <c r="N3610" s="49"/>
      <c r="O3610" s="49"/>
      <c r="P3610" s="49"/>
      <c r="Q3610" s="49"/>
      <c r="R3610" s="49"/>
      <c r="S3610" s="49"/>
      <c r="T3610" s="49"/>
      <c r="U3610" s="49"/>
      <c r="V3610" s="49"/>
      <c r="W3610" s="50"/>
    </row>
    <row r="3611" spans="1:23">
      <c r="A3611" s="46" t="s">
        <v>7380</v>
      </c>
      <c r="B3611" s="47" t="s">
        <v>7434</v>
      </c>
      <c r="C3611" s="48" t="s">
        <v>7435</v>
      </c>
      <c r="D3611" s="49">
        <v>6.43564356435644E-2</v>
      </c>
      <c r="E3611" s="49">
        <v>0</v>
      </c>
      <c r="F3611" s="49">
        <v>5.4455445544554497E-2</v>
      </c>
      <c r="G3611" s="49">
        <v>0.173267326732673</v>
      </c>
      <c r="H3611" s="49">
        <v>8.9108910891089105E-2</v>
      </c>
      <c r="I3611" s="49">
        <v>0.29207920792079201</v>
      </c>
      <c r="J3611" s="49">
        <v>2.4752475247524799E-2</v>
      </c>
      <c r="K3611" s="49">
        <v>1.9801980198019799E-2</v>
      </c>
      <c r="L3611" s="49">
        <v>0</v>
      </c>
      <c r="M3611" s="49">
        <v>9.9009900990099001E-2</v>
      </c>
      <c r="N3611" s="49">
        <v>9.4059405940594101E-2</v>
      </c>
      <c r="O3611" s="49">
        <v>4.9504950495049497E-3</v>
      </c>
      <c r="P3611" s="49">
        <v>1.4851485148514899E-2</v>
      </c>
      <c r="Q3611" s="49">
        <v>0</v>
      </c>
      <c r="R3611" s="49">
        <v>0</v>
      </c>
      <c r="S3611" s="49">
        <v>5.4455445544554497E-2</v>
      </c>
      <c r="T3611" s="49">
        <v>0</v>
      </c>
      <c r="U3611" s="49">
        <v>1.4851485148514899E-2</v>
      </c>
      <c r="V3611" s="49">
        <v>1</v>
      </c>
      <c r="W3611" s="50">
        <v>202</v>
      </c>
    </row>
    <row r="3612" spans="1:23">
      <c r="A3612" s="46" t="s">
        <v>7382</v>
      </c>
      <c r="B3612" s="47" t="s">
        <v>7436</v>
      </c>
      <c r="C3612" s="48" t="s">
        <v>7437</v>
      </c>
      <c r="D3612" s="49">
        <v>8.8495575221238895E-2</v>
      </c>
      <c r="E3612" s="49">
        <v>0</v>
      </c>
      <c r="F3612" s="49">
        <v>2.6548672566371698E-2</v>
      </c>
      <c r="G3612" s="49">
        <v>0.238938053097345</v>
      </c>
      <c r="H3612" s="49">
        <v>0.15929203539823</v>
      </c>
      <c r="I3612" s="49">
        <v>0.18141592920353999</v>
      </c>
      <c r="J3612" s="49">
        <v>6.6371681415929196E-2</v>
      </c>
      <c r="K3612" s="49">
        <v>8.8495575221238902E-3</v>
      </c>
      <c r="L3612" s="49">
        <v>0</v>
      </c>
      <c r="M3612" s="49">
        <v>6.1946902654867297E-2</v>
      </c>
      <c r="N3612" s="49">
        <v>7.5221238938053103E-2</v>
      </c>
      <c r="O3612" s="49">
        <v>4.4247787610619503E-3</v>
      </c>
      <c r="P3612" s="49">
        <v>4.4247787610619503E-3</v>
      </c>
      <c r="Q3612" s="49">
        <v>0</v>
      </c>
      <c r="R3612" s="49">
        <v>0</v>
      </c>
      <c r="S3612" s="49">
        <v>7.5221238938053103E-2</v>
      </c>
      <c r="T3612" s="49">
        <v>4.4247787610619503E-3</v>
      </c>
      <c r="U3612" s="49">
        <v>4.4247787610619503E-3</v>
      </c>
      <c r="V3612" s="49">
        <v>1</v>
      </c>
      <c r="W3612" s="50">
        <v>226</v>
      </c>
    </row>
    <row r="3613" spans="1:23">
      <c r="A3613" s="46" t="s">
        <v>7384</v>
      </c>
      <c r="B3613" s="47" t="s">
        <v>7438</v>
      </c>
      <c r="C3613" s="48" t="s">
        <v>7439</v>
      </c>
      <c r="D3613" s="49"/>
      <c r="E3613" s="49"/>
      <c r="F3613" s="49"/>
      <c r="G3613" s="49"/>
      <c r="H3613" s="49"/>
      <c r="I3613" s="49"/>
      <c r="J3613" s="49"/>
      <c r="K3613" s="49"/>
      <c r="L3613" s="49"/>
      <c r="M3613" s="49"/>
      <c r="N3613" s="49"/>
      <c r="O3613" s="49"/>
      <c r="P3613" s="49"/>
      <c r="Q3613" s="49"/>
      <c r="R3613" s="49"/>
      <c r="S3613" s="49"/>
      <c r="T3613" s="49"/>
      <c r="U3613" s="49"/>
      <c r="V3613" s="49"/>
      <c r="W3613" s="50"/>
    </row>
    <row r="3614" spans="1:23">
      <c r="A3614" s="46" t="s">
        <v>7386</v>
      </c>
      <c r="B3614" s="47" t="s">
        <v>7440</v>
      </c>
      <c r="C3614" s="48" t="s">
        <v>7441</v>
      </c>
      <c r="D3614" s="49">
        <v>3.5502958579881699E-2</v>
      </c>
      <c r="E3614" s="49">
        <v>0</v>
      </c>
      <c r="F3614" s="49">
        <v>4.1420118343195297E-2</v>
      </c>
      <c r="G3614" s="49">
        <v>0.171597633136095</v>
      </c>
      <c r="H3614" s="49">
        <v>0.112426035502959</v>
      </c>
      <c r="I3614" s="49">
        <v>0.28402366863905298</v>
      </c>
      <c r="J3614" s="49">
        <v>3.5502958579881699E-2</v>
      </c>
      <c r="K3614" s="49">
        <v>1.18343195266272E-2</v>
      </c>
      <c r="L3614" s="49">
        <v>0</v>
      </c>
      <c r="M3614" s="49">
        <v>7.1005917159763302E-2</v>
      </c>
      <c r="N3614" s="49">
        <v>2.9585798816568001E-2</v>
      </c>
      <c r="O3614" s="49">
        <v>1.7751479289940801E-2</v>
      </c>
      <c r="P3614" s="49">
        <v>5.32544378698225E-2</v>
      </c>
      <c r="Q3614" s="49">
        <v>0</v>
      </c>
      <c r="R3614" s="49">
        <v>0</v>
      </c>
      <c r="S3614" s="49">
        <v>0.13017751479289899</v>
      </c>
      <c r="T3614" s="49">
        <v>0</v>
      </c>
      <c r="U3614" s="49">
        <v>5.9171597633136102E-3</v>
      </c>
      <c r="V3614" s="49">
        <v>1</v>
      </c>
      <c r="W3614" s="50">
        <v>169</v>
      </c>
    </row>
    <row r="3615" spans="1:23">
      <c r="A3615" s="46" t="s">
        <v>7388</v>
      </c>
      <c r="B3615" s="47" t="s">
        <v>7442</v>
      </c>
      <c r="C3615" s="48" t="s">
        <v>7443</v>
      </c>
      <c r="D3615" s="49">
        <v>6.1162079510703397E-2</v>
      </c>
      <c r="E3615" s="49">
        <v>0</v>
      </c>
      <c r="F3615" s="49">
        <v>1.5290519877675801E-2</v>
      </c>
      <c r="G3615" s="49">
        <v>9.1743119266055106E-2</v>
      </c>
      <c r="H3615" s="49">
        <v>0.13149847094801201</v>
      </c>
      <c r="I3615" s="49">
        <v>0.17125382262996899</v>
      </c>
      <c r="J3615" s="49">
        <v>0.10397553516819601</v>
      </c>
      <c r="K3615" s="49">
        <v>1.2232415902140701E-2</v>
      </c>
      <c r="L3615" s="49">
        <v>0</v>
      </c>
      <c r="M3615" s="49">
        <v>0.20489296636085599</v>
      </c>
      <c r="N3615" s="49">
        <v>3.6697247706422E-2</v>
      </c>
      <c r="O3615" s="49">
        <v>0</v>
      </c>
      <c r="P3615" s="49">
        <v>1.8348623853211E-2</v>
      </c>
      <c r="Q3615" s="49">
        <v>0</v>
      </c>
      <c r="R3615" s="49">
        <v>0</v>
      </c>
      <c r="S3615" s="49">
        <v>0.14373088685015301</v>
      </c>
      <c r="T3615" s="49">
        <v>9.1743119266055103E-3</v>
      </c>
      <c r="U3615" s="49">
        <v>0</v>
      </c>
      <c r="V3615" s="49">
        <v>1</v>
      </c>
      <c r="W3615" s="50">
        <v>327</v>
      </c>
    </row>
    <row r="3616" spans="1:23">
      <c r="A3616" s="46" t="s">
        <v>7390</v>
      </c>
      <c r="B3616" s="47" t="s">
        <v>7444</v>
      </c>
      <c r="C3616" s="48" t="s">
        <v>7445</v>
      </c>
      <c r="D3616" s="49"/>
      <c r="E3616" s="49"/>
      <c r="F3616" s="49"/>
      <c r="G3616" s="49"/>
      <c r="H3616" s="49"/>
      <c r="I3616" s="49"/>
      <c r="J3616" s="49"/>
      <c r="K3616" s="49"/>
      <c r="L3616" s="49"/>
      <c r="M3616" s="49"/>
      <c r="N3616" s="49"/>
      <c r="O3616" s="49"/>
      <c r="P3616" s="49"/>
      <c r="Q3616" s="49"/>
      <c r="R3616" s="49"/>
      <c r="S3616" s="49"/>
      <c r="T3616" s="49"/>
      <c r="U3616" s="49"/>
      <c r="V3616" s="49"/>
      <c r="W3616" s="50"/>
    </row>
    <row r="3617" spans="1:23">
      <c r="A3617" s="46" t="s">
        <v>7392</v>
      </c>
      <c r="B3617" s="47" t="s">
        <v>7446</v>
      </c>
      <c r="C3617" s="48" t="s">
        <v>7447</v>
      </c>
      <c r="D3617" s="49">
        <v>2.32558139534884E-2</v>
      </c>
      <c r="E3617" s="49">
        <v>0</v>
      </c>
      <c r="F3617" s="49">
        <v>1.5503875968992199E-2</v>
      </c>
      <c r="G3617" s="49">
        <v>8.5271317829457405E-2</v>
      </c>
      <c r="H3617" s="49">
        <v>7.7519379844961196E-3</v>
      </c>
      <c r="I3617" s="49">
        <v>0.64341085271317799</v>
      </c>
      <c r="J3617" s="49">
        <v>3.1007751937984499E-2</v>
      </c>
      <c r="K3617" s="49">
        <v>7.7519379844961196E-3</v>
      </c>
      <c r="L3617" s="49">
        <v>7.7519379844961196E-3</v>
      </c>
      <c r="M3617" s="49">
        <v>0.13178294573643401</v>
      </c>
      <c r="N3617" s="49">
        <v>1.5503875968992199E-2</v>
      </c>
      <c r="O3617" s="49">
        <v>0</v>
      </c>
      <c r="P3617" s="49">
        <v>0</v>
      </c>
      <c r="Q3617" s="49">
        <v>0</v>
      </c>
      <c r="R3617" s="49">
        <v>0</v>
      </c>
      <c r="S3617" s="49">
        <v>2.32558139534884E-2</v>
      </c>
      <c r="T3617" s="49">
        <v>7.7519379844961196E-3</v>
      </c>
      <c r="U3617" s="49">
        <v>0</v>
      </c>
      <c r="V3617" s="49">
        <v>1</v>
      </c>
      <c r="W3617" s="50">
        <v>129</v>
      </c>
    </row>
    <row r="3618" spans="1:23">
      <c r="A3618" s="46" t="s">
        <v>7394</v>
      </c>
      <c r="B3618" s="47" t="s">
        <v>7448</v>
      </c>
      <c r="C3618" s="48" t="s">
        <v>7449</v>
      </c>
      <c r="D3618" s="49">
        <v>0</v>
      </c>
      <c r="E3618" s="49">
        <v>0</v>
      </c>
      <c r="F3618" s="49">
        <v>0</v>
      </c>
      <c r="G3618" s="49">
        <v>4.5333333333333302E-2</v>
      </c>
      <c r="H3618" s="49">
        <v>1.4666666666666699E-2</v>
      </c>
      <c r="I3618" s="49">
        <v>3.3333333333333298E-2</v>
      </c>
      <c r="J3618" s="49">
        <v>2.66666666666667E-3</v>
      </c>
      <c r="K3618" s="49">
        <v>2.8000000000000001E-2</v>
      </c>
      <c r="L3618" s="49">
        <v>0</v>
      </c>
      <c r="M3618" s="49">
        <v>9.3333333333333306E-3</v>
      </c>
      <c r="N3618" s="49">
        <v>0.82266666666666699</v>
      </c>
      <c r="O3618" s="49">
        <v>2.66666666666667E-3</v>
      </c>
      <c r="P3618" s="49">
        <v>2.66666666666667E-3</v>
      </c>
      <c r="Q3618" s="49">
        <v>1.33333333333333E-3</v>
      </c>
      <c r="R3618" s="49">
        <v>0</v>
      </c>
      <c r="S3618" s="49">
        <v>5.3333333333333297E-3</v>
      </c>
      <c r="T3618" s="49">
        <v>0</v>
      </c>
      <c r="U3618" s="49">
        <v>3.2000000000000001E-2</v>
      </c>
      <c r="V3618" s="49">
        <v>1</v>
      </c>
      <c r="W3618" s="50">
        <v>750</v>
      </c>
    </row>
    <row r="3619" spans="1:23">
      <c r="A3619" s="46" t="s">
        <v>7396</v>
      </c>
      <c r="B3619" s="47" t="s">
        <v>7450</v>
      </c>
      <c r="C3619" s="48" t="s">
        <v>7451</v>
      </c>
      <c r="D3619" s="49">
        <v>0.27272727272727298</v>
      </c>
      <c r="E3619" s="49">
        <v>1.13636363636364E-2</v>
      </c>
      <c r="F3619" s="49">
        <v>6.8181818181818205E-2</v>
      </c>
      <c r="G3619" s="49">
        <v>3.4090909090909102E-2</v>
      </c>
      <c r="H3619" s="49">
        <v>3.4090909090909102E-2</v>
      </c>
      <c r="I3619" s="49">
        <v>4.5454545454545497E-2</v>
      </c>
      <c r="J3619" s="49">
        <v>0.11363636363636399</v>
      </c>
      <c r="K3619" s="49">
        <v>2.27272727272727E-2</v>
      </c>
      <c r="L3619" s="49">
        <v>0</v>
      </c>
      <c r="M3619" s="49">
        <v>1.13636363636364E-2</v>
      </c>
      <c r="N3619" s="49">
        <v>3.4090909090909102E-2</v>
      </c>
      <c r="O3619" s="49">
        <v>1.13636363636364E-2</v>
      </c>
      <c r="P3619" s="49">
        <v>0</v>
      </c>
      <c r="Q3619" s="49">
        <v>0</v>
      </c>
      <c r="R3619" s="49">
        <v>0</v>
      </c>
      <c r="S3619" s="49">
        <v>0.34090909090909099</v>
      </c>
      <c r="T3619" s="49">
        <v>0</v>
      </c>
      <c r="U3619" s="49">
        <v>0</v>
      </c>
      <c r="V3619" s="49">
        <v>1</v>
      </c>
      <c r="W3619" s="50">
        <v>88</v>
      </c>
    </row>
    <row r="3620" spans="1:23">
      <c r="A3620" s="46" t="s">
        <v>7398</v>
      </c>
      <c r="B3620" s="47" t="s">
        <v>7452</v>
      </c>
      <c r="C3620" s="48" t="s">
        <v>7453</v>
      </c>
      <c r="D3620" s="49">
        <v>5.8122205663189298E-2</v>
      </c>
      <c r="E3620" s="49">
        <v>2.9806259314456001E-3</v>
      </c>
      <c r="F3620" s="49">
        <v>2.5335320417287598E-2</v>
      </c>
      <c r="G3620" s="49">
        <v>5.5141579731743703E-2</v>
      </c>
      <c r="H3620" s="49">
        <v>5.6631892697466497E-2</v>
      </c>
      <c r="I3620" s="49">
        <v>0.53204172876304001</v>
      </c>
      <c r="J3620" s="49">
        <v>1.34128166915052E-2</v>
      </c>
      <c r="K3620" s="49">
        <v>1.63934426229508E-2</v>
      </c>
      <c r="L3620" s="49">
        <v>0</v>
      </c>
      <c r="M3620" s="49">
        <v>1.7883755588673601E-2</v>
      </c>
      <c r="N3620" s="49">
        <v>2.83159463487332E-2</v>
      </c>
      <c r="O3620" s="49">
        <v>4.4709388971684097E-3</v>
      </c>
      <c r="P3620" s="49">
        <v>4.4709388971684097E-3</v>
      </c>
      <c r="Q3620" s="49">
        <v>1.4903129657228001E-3</v>
      </c>
      <c r="R3620" s="49">
        <v>0</v>
      </c>
      <c r="S3620" s="49">
        <v>0.16691505216095401</v>
      </c>
      <c r="T3620" s="49">
        <v>1.34128166915052E-2</v>
      </c>
      <c r="U3620" s="49">
        <v>2.9806259314456001E-3</v>
      </c>
      <c r="V3620" s="49">
        <v>1</v>
      </c>
      <c r="W3620" s="50">
        <v>671</v>
      </c>
    </row>
    <row r="3621" spans="1:23">
      <c r="A3621" s="46" t="s">
        <v>7400</v>
      </c>
      <c r="B3621" s="47" t="s">
        <v>7454</v>
      </c>
      <c r="C3621" s="48" t="s">
        <v>7455</v>
      </c>
      <c r="D3621" s="49">
        <v>4.0498442367601202E-2</v>
      </c>
      <c r="E3621" s="49">
        <v>1.2461059190031199E-2</v>
      </c>
      <c r="F3621" s="49">
        <v>2.1806853582554499E-2</v>
      </c>
      <c r="G3621" s="49">
        <v>0.127725856697819</v>
      </c>
      <c r="H3621" s="49">
        <v>0.127725856697819</v>
      </c>
      <c r="I3621" s="49">
        <v>0.118380062305296</v>
      </c>
      <c r="J3621" s="49">
        <v>5.2959501557632398E-2</v>
      </c>
      <c r="K3621" s="49">
        <v>5.2959501557632398E-2</v>
      </c>
      <c r="L3621" s="49">
        <v>0</v>
      </c>
      <c r="M3621" s="49">
        <v>0.18691588785046701</v>
      </c>
      <c r="N3621" s="49">
        <v>6.5420560747663503E-2</v>
      </c>
      <c r="O3621" s="49">
        <v>0</v>
      </c>
      <c r="P3621" s="49">
        <v>3.1152647975077898E-3</v>
      </c>
      <c r="Q3621" s="49">
        <v>0</v>
      </c>
      <c r="R3621" s="49">
        <v>0</v>
      </c>
      <c r="S3621" s="49">
        <v>0.19003115264797499</v>
      </c>
      <c r="T3621" s="49">
        <v>0</v>
      </c>
      <c r="U3621" s="49">
        <v>0</v>
      </c>
      <c r="V3621" s="49">
        <v>1</v>
      </c>
      <c r="W3621" s="50">
        <v>321</v>
      </c>
    </row>
    <row r="3622" spans="1:23">
      <c r="A3622" s="46" t="s">
        <v>7402</v>
      </c>
      <c r="B3622" s="47" t="s">
        <v>7456</v>
      </c>
      <c r="C3622" s="48" t="s">
        <v>7457</v>
      </c>
      <c r="D3622" s="49"/>
      <c r="E3622" s="49"/>
      <c r="F3622" s="49"/>
      <c r="G3622" s="49"/>
      <c r="H3622" s="49"/>
      <c r="I3622" s="49"/>
      <c r="J3622" s="49"/>
      <c r="K3622" s="49"/>
      <c r="L3622" s="49"/>
      <c r="M3622" s="49"/>
      <c r="N3622" s="49"/>
      <c r="O3622" s="49"/>
      <c r="P3622" s="49"/>
      <c r="Q3622" s="49"/>
      <c r="R3622" s="49"/>
      <c r="S3622" s="49"/>
      <c r="T3622" s="49"/>
      <c r="U3622" s="49"/>
      <c r="V3622" s="49"/>
      <c r="W3622" s="50"/>
    </row>
    <row r="3623" spans="1:23">
      <c r="A3623" s="46" t="s">
        <v>7404</v>
      </c>
      <c r="B3623" s="47" t="s">
        <v>7458</v>
      </c>
      <c r="C3623" s="48" t="s">
        <v>7459</v>
      </c>
      <c r="D3623" s="49"/>
      <c r="E3623" s="49"/>
      <c r="F3623" s="49"/>
      <c r="G3623" s="49"/>
      <c r="H3623" s="49"/>
      <c r="I3623" s="49"/>
      <c r="J3623" s="49"/>
      <c r="K3623" s="49"/>
      <c r="L3623" s="49"/>
      <c r="M3623" s="49"/>
      <c r="N3623" s="49"/>
      <c r="O3623" s="49"/>
      <c r="P3623" s="49"/>
      <c r="Q3623" s="49"/>
      <c r="R3623" s="49"/>
      <c r="S3623" s="49"/>
      <c r="T3623" s="49"/>
      <c r="U3623" s="49"/>
      <c r="V3623" s="49"/>
      <c r="W3623" s="50"/>
    </row>
    <row r="3624" spans="1:23">
      <c r="A3624" s="46" t="s">
        <v>7406</v>
      </c>
      <c r="B3624" s="47" t="s">
        <v>7460</v>
      </c>
      <c r="C3624" s="48" t="s">
        <v>7461</v>
      </c>
      <c r="D3624" s="49"/>
      <c r="E3624" s="49"/>
      <c r="F3624" s="49"/>
      <c r="G3624" s="49"/>
      <c r="H3624" s="49"/>
      <c r="I3624" s="49"/>
      <c r="J3624" s="49"/>
      <c r="K3624" s="49"/>
      <c r="L3624" s="49"/>
      <c r="M3624" s="49"/>
      <c r="N3624" s="49"/>
      <c r="O3624" s="49"/>
      <c r="P3624" s="49"/>
      <c r="Q3624" s="49"/>
      <c r="R3624" s="49"/>
      <c r="S3624" s="49"/>
      <c r="T3624" s="49"/>
      <c r="U3624" s="49"/>
      <c r="V3624" s="49"/>
      <c r="W3624" s="50"/>
    </row>
    <row r="3625" spans="1:23">
      <c r="A3625" s="46" t="s">
        <v>7409</v>
      </c>
      <c r="B3625" s="47" t="s">
        <v>7462</v>
      </c>
      <c r="C3625" s="48" t="s">
        <v>7463</v>
      </c>
      <c r="D3625" s="49">
        <v>0.60126582278481</v>
      </c>
      <c r="E3625" s="49">
        <v>0</v>
      </c>
      <c r="F3625" s="49">
        <v>1.26582278481013E-2</v>
      </c>
      <c r="G3625" s="49">
        <v>1.26582278481013E-2</v>
      </c>
      <c r="H3625" s="49">
        <v>1.26582278481013E-2</v>
      </c>
      <c r="I3625" s="49">
        <v>2.53164556962025E-2</v>
      </c>
      <c r="J3625" s="49">
        <v>8.8607594936708903E-2</v>
      </c>
      <c r="K3625" s="49">
        <v>0</v>
      </c>
      <c r="L3625" s="49">
        <v>0</v>
      </c>
      <c r="M3625" s="49">
        <v>2.53164556962025E-2</v>
      </c>
      <c r="N3625" s="49">
        <v>1.8987341772151899E-2</v>
      </c>
      <c r="O3625" s="49">
        <v>0</v>
      </c>
      <c r="P3625" s="49">
        <v>1.26582278481013E-2</v>
      </c>
      <c r="Q3625" s="49">
        <v>0</v>
      </c>
      <c r="R3625" s="49">
        <v>0</v>
      </c>
      <c r="S3625" s="49">
        <v>0.189873417721519</v>
      </c>
      <c r="T3625" s="49">
        <v>0</v>
      </c>
      <c r="U3625" s="49">
        <v>0</v>
      </c>
      <c r="V3625" s="49">
        <v>1</v>
      </c>
      <c r="W3625" s="50">
        <v>158</v>
      </c>
    </row>
    <row r="3626" spans="1:23">
      <c r="A3626" s="46" t="s">
        <v>7411</v>
      </c>
      <c r="B3626" s="47" t="s">
        <v>7464</v>
      </c>
      <c r="C3626" s="48" t="s">
        <v>7465</v>
      </c>
      <c r="D3626" s="49">
        <v>2.92096219931271E-2</v>
      </c>
      <c r="E3626" s="49">
        <v>0</v>
      </c>
      <c r="F3626" s="49">
        <v>1.20274914089347E-2</v>
      </c>
      <c r="G3626" s="49">
        <v>0.173539518900344</v>
      </c>
      <c r="H3626" s="49">
        <v>0.37113402061855699</v>
      </c>
      <c r="I3626" s="49">
        <v>0.146048109965636</v>
      </c>
      <c r="J3626" s="49">
        <v>2.57731958762887E-2</v>
      </c>
      <c r="K3626" s="49">
        <v>6.8728522336769802E-3</v>
      </c>
      <c r="L3626" s="49">
        <v>1.7182130584192401E-3</v>
      </c>
      <c r="M3626" s="49">
        <v>0.104810996563574</v>
      </c>
      <c r="N3626" s="49">
        <v>3.4364261168384903E-2</v>
      </c>
      <c r="O3626" s="49">
        <v>1.7182130584192401E-3</v>
      </c>
      <c r="P3626" s="49">
        <v>4.4673539518900303E-2</v>
      </c>
      <c r="Q3626" s="49">
        <v>0</v>
      </c>
      <c r="R3626" s="49">
        <v>0</v>
      </c>
      <c r="S3626" s="49">
        <v>4.29553264604811E-2</v>
      </c>
      <c r="T3626" s="49">
        <v>0</v>
      </c>
      <c r="U3626" s="49">
        <v>5.1546391752577301E-3</v>
      </c>
      <c r="V3626" s="49">
        <v>1</v>
      </c>
      <c r="W3626" s="50">
        <v>582</v>
      </c>
    </row>
    <row r="3627" spans="1:23">
      <c r="A3627" s="46" t="s">
        <v>7412</v>
      </c>
      <c r="B3627" s="47" t="s">
        <v>7466</v>
      </c>
      <c r="C3627" s="48" t="s">
        <v>7467</v>
      </c>
      <c r="D3627" s="49">
        <v>8.3798882681564199E-2</v>
      </c>
      <c r="E3627" s="49">
        <v>0</v>
      </c>
      <c r="F3627" s="49">
        <v>0</v>
      </c>
      <c r="G3627" s="49">
        <v>0.25698324022346403</v>
      </c>
      <c r="H3627" s="49">
        <v>7.8212290502793297E-2</v>
      </c>
      <c r="I3627" s="49">
        <v>8.9385474860335198E-2</v>
      </c>
      <c r="J3627" s="49">
        <v>4.4692737430167599E-2</v>
      </c>
      <c r="K3627" s="49">
        <v>3.3519553072625698E-2</v>
      </c>
      <c r="L3627" s="49">
        <v>0</v>
      </c>
      <c r="M3627" s="49">
        <v>8.9385474860335198E-2</v>
      </c>
      <c r="N3627" s="49">
        <v>5.0279329608938599E-2</v>
      </c>
      <c r="O3627" s="49">
        <v>0</v>
      </c>
      <c r="P3627" s="49">
        <v>1.11731843575419E-2</v>
      </c>
      <c r="Q3627" s="49">
        <v>5.5865921787709499E-3</v>
      </c>
      <c r="R3627" s="49">
        <v>0</v>
      </c>
      <c r="S3627" s="49">
        <v>0.25698324022346403</v>
      </c>
      <c r="T3627" s="49">
        <v>0</v>
      </c>
      <c r="U3627" s="49">
        <v>0</v>
      </c>
      <c r="V3627" s="49">
        <v>1</v>
      </c>
      <c r="W3627" s="50">
        <v>179</v>
      </c>
    </row>
    <row r="3628" spans="1:23">
      <c r="A3628" s="46" t="s">
        <v>7414</v>
      </c>
      <c r="B3628" s="47" t="s">
        <v>7468</v>
      </c>
      <c r="C3628" s="48" t="s">
        <v>7469</v>
      </c>
      <c r="D3628" s="49">
        <v>0.05</v>
      </c>
      <c r="E3628" s="49">
        <v>0</v>
      </c>
      <c r="F3628" s="49">
        <v>8.3333333333333301E-2</v>
      </c>
      <c r="G3628" s="49">
        <v>0.133333333333333</v>
      </c>
      <c r="H3628" s="49">
        <v>7.4999999999999997E-2</v>
      </c>
      <c r="I3628" s="49">
        <v>0.35</v>
      </c>
      <c r="J3628" s="49">
        <v>1.6666666666666701E-2</v>
      </c>
      <c r="K3628" s="49">
        <v>2.5000000000000001E-2</v>
      </c>
      <c r="L3628" s="49">
        <v>8.3333333333333297E-3</v>
      </c>
      <c r="M3628" s="49">
        <v>5.83333333333333E-2</v>
      </c>
      <c r="N3628" s="49">
        <v>0.1</v>
      </c>
      <c r="O3628" s="49">
        <v>0</v>
      </c>
      <c r="P3628" s="49">
        <v>2.5000000000000001E-2</v>
      </c>
      <c r="Q3628" s="49">
        <v>0</v>
      </c>
      <c r="R3628" s="49">
        <v>0</v>
      </c>
      <c r="S3628" s="49">
        <v>5.83333333333333E-2</v>
      </c>
      <c r="T3628" s="49">
        <v>0</v>
      </c>
      <c r="U3628" s="49">
        <v>1.6666666666666701E-2</v>
      </c>
      <c r="V3628" s="49">
        <v>1</v>
      </c>
      <c r="W3628" s="50">
        <v>120</v>
      </c>
    </row>
    <row r="3629" spans="1:23">
      <c r="A3629" s="46" t="s">
        <v>7416</v>
      </c>
      <c r="B3629" s="47" t="s">
        <v>7470</v>
      </c>
      <c r="C3629" s="48" t="s">
        <v>7471</v>
      </c>
      <c r="D3629" s="49">
        <v>0.164179104477612</v>
      </c>
      <c r="E3629" s="49">
        <v>0</v>
      </c>
      <c r="F3629" s="49">
        <v>0</v>
      </c>
      <c r="G3629" s="49">
        <v>0.41791044776119401</v>
      </c>
      <c r="H3629" s="49">
        <v>8.9552238805970102E-2</v>
      </c>
      <c r="I3629" s="49">
        <v>5.9701492537313397E-2</v>
      </c>
      <c r="J3629" s="49">
        <v>2.2388059701492501E-2</v>
      </c>
      <c r="K3629" s="49">
        <v>4.47761194029851E-2</v>
      </c>
      <c r="L3629" s="49">
        <v>0</v>
      </c>
      <c r="M3629" s="49">
        <v>0.111940298507463</v>
      </c>
      <c r="N3629" s="49">
        <v>1.49253731343284E-2</v>
      </c>
      <c r="O3629" s="49">
        <v>0</v>
      </c>
      <c r="P3629" s="49">
        <v>2.9850746268656699E-2</v>
      </c>
      <c r="Q3629" s="49">
        <v>0</v>
      </c>
      <c r="R3629" s="49">
        <v>0</v>
      </c>
      <c r="S3629" s="49">
        <v>4.47761194029851E-2</v>
      </c>
      <c r="T3629" s="49">
        <v>0</v>
      </c>
      <c r="U3629" s="49">
        <v>0</v>
      </c>
      <c r="V3629" s="49">
        <v>1</v>
      </c>
      <c r="W3629" s="50">
        <v>134</v>
      </c>
    </row>
    <row r="3630" spans="1:23">
      <c r="A3630" s="46" t="s">
        <v>7418</v>
      </c>
      <c r="B3630" s="47" t="s">
        <v>7472</v>
      </c>
      <c r="C3630" s="48" t="s">
        <v>7473</v>
      </c>
      <c r="D3630" s="49">
        <v>5.0909090909090897E-2</v>
      </c>
      <c r="E3630" s="49">
        <v>0</v>
      </c>
      <c r="F3630" s="49">
        <v>2.1818181818181799E-2</v>
      </c>
      <c r="G3630" s="49">
        <v>0.13636363636363599</v>
      </c>
      <c r="H3630" s="49">
        <v>0.103636363636364</v>
      </c>
      <c r="I3630" s="49">
        <v>0.352727272727273</v>
      </c>
      <c r="J3630" s="49">
        <v>9.0909090909090905E-3</v>
      </c>
      <c r="K3630" s="49">
        <v>0.04</v>
      </c>
      <c r="L3630" s="49">
        <v>0</v>
      </c>
      <c r="M3630" s="49">
        <v>0.06</v>
      </c>
      <c r="N3630" s="49">
        <v>0.109090909090909</v>
      </c>
      <c r="O3630" s="49">
        <v>1.8181818181818199E-3</v>
      </c>
      <c r="P3630" s="49">
        <v>1.09090909090909E-2</v>
      </c>
      <c r="Q3630" s="49">
        <v>0</v>
      </c>
      <c r="R3630" s="49">
        <v>0</v>
      </c>
      <c r="S3630" s="49">
        <v>5.0909090909090897E-2</v>
      </c>
      <c r="T3630" s="49">
        <v>2.1818181818181799E-2</v>
      </c>
      <c r="U3630" s="49">
        <v>3.09090909090909E-2</v>
      </c>
      <c r="V3630" s="49">
        <v>1</v>
      </c>
      <c r="W3630" s="50">
        <v>550</v>
      </c>
    </row>
    <row r="3631" spans="1:23">
      <c r="A3631" s="46" t="s">
        <v>7420</v>
      </c>
      <c r="B3631" s="47" t="s">
        <v>7474</v>
      </c>
      <c r="C3631" s="48" t="s">
        <v>7475</v>
      </c>
      <c r="D3631" s="49">
        <v>0.10752688172043</v>
      </c>
      <c r="E3631" s="49">
        <v>7.1684587813620098E-3</v>
      </c>
      <c r="F3631" s="49">
        <v>3.2258064516128997E-2</v>
      </c>
      <c r="G3631" s="49">
        <v>0.103942652329749</v>
      </c>
      <c r="H3631" s="49">
        <v>8.6021505376344107E-2</v>
      </c>
      <c r="I3631" s="49">
        <v>0.17204301075268799</v>
      </c>
      <c r="J3631" s="49">
        <v>0.13978494623655899</v>
      </c>
      <c r="K3631" s="49">
        <v>2.5089605734767002E-2</v>
      </c>
      <c r="L3631" s="49">
        <v>7.1684587813620098E-3</v>
      </c>
      <c r="M3631" s="49">
        <v>8.9605734767025103E-2</v>
      </c>
      <c r="N3631" s="49">
        <v>3.5842293906809999E-2</v>
      </c>
      <c r="O3631" s="49">
        <v>0</v>
      </c>
      <c r="P3631" s="49">
        <v>4.3010752688171998E-2</v>
      </c>
      <c r="Q3631" s="49">
        <v>7.1684587813620098E-3</v>
      </c>
      <c r="R3631" s="49">
        <v>0</v>
      </c>
      <c r="S3631" s="49">
        <v>0.132616487455197</v>
      </c>
      <c r="T3631" s="49">
        <v>3.5842293906810001E-3</v>
      </c>
      <c r="U3631" s="49">
        <v>7.1684587813620098E-3</v>
      </c>
      <c r="V3631" s="49">
        <v>1</v>
      </c>
      <c r="W3631" s="50">
        <v>279</v>
      </c>
    </row>
    <row r="3632" spans="1:23">
      <c r="A3632" s="46" t="s">
        <v>7422</v>
      </c>
      <c r="B3632" s="47" t="s">
        <v>7476</v>
      </c>
      <c r="C3632" s="48" t="s">
        <v>7477</v>
      </c>
      <c r="D3632" s="49">
        <v>5.6138186304750197E-2</v>
      </c>
      <c r="E3632" s="49">
        <v>0</v>
      </c>
      <c r="F3632" s="49">
        <v>2.5293028994447901E-2</v>
      </c>
      <c r="G3632" s="49">
        <v>8.0814312152991993E-2</v>
      </c>
      <c r="H3632" s="49">
        <v>5.9839605181986402E-2</v>
      </c>
      <c r="I3632" s="49">
        <v>0.32695866748920399</v>
      </c>
      <c r="J3632" s="49">
        <v>3.6397285626156697E-2</v>
      </c>
      <c r="K3632" s="49">
        <v>9.2535471930906797E-3</v>
      </c>
      <c r="L3632" s="49">
        <v>2.8377544725478099E-2</v>
      </c>
      <c r="M3632" s="49">
        <v>2.2825416409623701E-2</v>
      </c>
      <c r="N3632" s="49">
        <v>6.04565083281925E-2</v>
      </c>
      <c r="O3632" s="49">
        <v>6.7242442936458993E-2</v>
      </c>
      <c r="P3632" s="49">
        <v>0.15052436767427499</v>
      </c>
      <c r="Q3632" s="49">
        <v>0</v>
      </c>
      <c r="R3632" s="49">
        <v>0</v>
      </c>
      <c r="S3632" s="49">
        <v>5.2436767427513901E-2</v>
      </c>
      <c r="T3632" s="49">
        <v>7.4028377544725502E-3</v>
      </c>
      <c r="U3632" s="49">
        <v>1.6039481801357201E-2</v>
      </c>
      <c r="V3632" s="49">
        <v>1</v>
      </c>
      <c r="W3632" s="50">
        <v>1621</v>
      </c>
    </row>
    <row r="3633" spans="1:23">
      <c r="A3633" s="46" t="s">
        <v>7424</v>
      </c>
      <c r="B3633" s="47" t="s">
        <v>7478</v>
      </c>
      <c r="C3633" s="48" t="s">
        <v>7479</v>
      </c>
      <c r="D3633" s="49">
        <v>4.2787286063569699E-2</v>
      </c>
      <c r="E3633" s="49">
        <v>0</v>
      </c>
      <c r="F3633" s="49">
        <v>3.5452322738386298E-2</v>
      </c>
      <c r="G3633" s="49">
        <v>8.9242053789731005E-2</v>
      </c>
      <c r="H3633" s="49">
        <v>5.8679706601466999E-2</v>
      </c>
      <c r="I3633" s="49">
        <v>0.212713936430318</v>
      </c>
      <c r="J3633" s="49">
        <v>6.3569682151589202E-2</v>
      </c>
      <c r="K3633" s="49">
        <v>2.07823960880196E-2</v>
      </c>
      <c r="L3633" s="49">
        <v>8.5574572127139394E-3</v>
      </c>
      <c r="M3633" s="49">
        <v>8.0684596577017098E-2</v>
      </c>
      <c r="N3633" s="49">
        <v>7.3349633251833704E-2</v>
      </c>
      <c r="O3633" s="49">
        <v>0.15403422982885101</v>
      </c>
      <c r="P3633" s="49">
        <v>5.01222493887531E-2</v>
      </c>
      <c r="Q3633" s="49">
        <v>1.3447432762836199E-2</v>
      </c>
      <c r="R3633" s="49">
        <v>0</v>
      </c>
      <c r="S3633" s="49">
        <v>7.45721271393643E-2</v>
      </c>
      <c r="T3633" s="49">
        <v>1.3447432762836199E-2</v>
      </c>
      <c r="U3633" s="49">
        <v>8.5574572127139394E-3</v>
      </c>
      <c r="V3633" s="49">
        <v>1</v>
      </c>
      <c r="W3633" s="50">
        <v>818</v>
      </c>
    </row>
    <row r="3634" spans="1:23">
      <c r="A3634" s="46" t="s">
        <v>7426</v>
      </c>
      <c r="B3634" s="47" t="s">
        <v>7480</v>
      </c>
      <c r="C3634" s="48" t="s">
        <v>7481</v>
      </c>
      <c r="D3634" s="49">
        <v>8.3333333333333301E-2</v>
      </c>
      <c r="E3634" s="49">
        <v>0</v>
      </c>
      <c r="F3634" s="49">
        <v>0.125</v>
      </c>
      <c r="G3634" s="49">
        <v>0.2</v>
      </c>
      <c r="H3634" s="49">
        <v>0.108333333333333</v>
      </c>
      <c r="I3634" s="49">
        <v>0.141666666666667</v>
      </c>
      <c r="J3634" s="49">
        <v>3.3333333333333298E-2</v>
      </c>
      <c r="K3634" s="49">
        <v>1.6666666666666701E-2</v>
      </c>
      <c r="L3634" s="49">
        <v>0</v>
      </c>
      <c r="M3634" s="49">
        <v>0.108333333333333</v>
      </c>
      <c r="N3634" s="49">
        <v>4.1666666666666699E-2</v>
      </c>
      <c r="O3634" s="49">
        <v>8.3333333333333297E-3</v>
      </c>
      <c r="P3634" s="49">
        <v>4.1666666666666699E-2</v>
      </c>
      <c r="Q3634" s="49">
        <v>0</v>
      </c>
      <c r="R3634" s="49">
        <v>0</v>
      </c>
      <c r="S3634" s="49">
        <v>9.1666666666666702E-2</v>
      </c>
      <c r="T3634" s="49">
        <v>0</v>
      </c>
      <c r="U3634" s="49">
        <v>0</v>
      </c>
      <c r="V3634" s="49">
        <v>1</v>
      </c>
      <c r="W3634" s="50">
        <v>120</v>
      </c>
    </row>
    <row r="3635" spans="1:23">
      <c r="A3635" s="46" t="s">
        <v>7428</v>
      </c>
      <c r="B3635" s="47" t="s">
        <v>7482</v>
      </c>
      <c r="C3635" s="48" t="s">
        <v>7483</v>
      </c>
      <c r="D3635" s="49">
        <v>4.2944785276073601E-2</v>
      </c>
      <c r="E3635" s="49">
        <v>0.34969325153374198</v>
      </c>
      <c r="F3635" s="49">
        <v>8.1799591002044997E-3</v>
      </c>
      <c r="G3635" s="49">
        <v>0.153374233128834</v>
      </c>
      <c r="H3635" s="49">
        <v>8.1799591002044994E-2</v>
      </c>
      <c r="I3635" s="49">
        <v>0.137014314928425</v>
      </c>
      <c r="J3635" s="49">
        <v>2.2494887525562401E-2</v>
      </c>
      <c r="K3635" s="49">
        <v>8.1799591002044997E-3</v>
      </c>
      <c r="L3635" s="49">
        <v>0</v>
      </c>
      <c r="M3635" s="49">
        <v>5.5214723926380403E-2</v>
      </c>
      <c r="N3635" s="49">
        <v>3.88548057259714E-2</v>
      </c>
      <c r="O3635" s="49">
        <v>0</v>
      </c>
      <c r="P3635" s="49">
        <v>2.04498977505112E-2</v>
      </c>
      <c r="Q3635" s="49">
        <v>0</v>
      </c>
      <c r="R3635" s="49">
        <v>0</v>
      </c>
      <c r="S3635" s="49">
        <v>7.56646216768916E-2</v>
      </c>
      <c r="T3635" s="49">
        <v>2.0449897750511202E-3</v>
      </c>
      <c r="U3635" s="49">
        <v>4.0899795501022499E-3</v>
      </c>
      <c r="V3635" s="49">
        <v>1</v>
      </c>
      <c r="W3635" s="50">
        <v>489</v>
      </c>
    </row>
    <row r="3636" spans="1:23">
      <c r="A3636" s="46" t="s">
        <v>7430</v>
      </c>
      <c r="B3636" s="47" t="s">
        <v>7484</v>
      </c>
      <c r="C3636" s="48" t="s">
        <v>7485</v>
      </c>
      <c r="D3636" s="49">
        <v>3.6832412523020298E-3</v>
      </c>
      <c r="E3636" s="49">
        <v>0</v>
      </c>
      <c r="F3636" s="49">
        <v>0</v>
      </c>
      <c r="G3636" s="49">
        <v>0</v>
      </c>
      <c r="H3636" s="49">
        <v>0</v>
      </c>
      <c r="I3636" s="49">
        <v>0</v>
      </c>
      <c r="J3636" s="49">
        <v>0.51104972375690605</v>
      </c>
      <c r="K3636" s="49">
        <v>2.7624309392265201E-3</v>
      </c>
      <c r="L3636" s="49">
        <v>0</v>
      </c>
      <c r="M3636" s="49">
        <v>9.2081031307550605E-4</v>
      </c>
      <c r="N3636" s="49">
        <v>0</v>
      </c>
      <c r="O3636" s="49">
        <v>0</v>
      </c>
      <c r="P3636" s="49">
        <v>0</v>
      </c>
      <c r="Q3636" s="49">
        <v>9.2081031307550605E-4</v>
      </c>
      <c r="R3636" s="49">
        <v>0</v>
      </c>
      <c r="S3636" s="49">
        <v>0.47974217311233902</v>
      </c>
      <c r="T3636" s="49">
        <v>0</v>
      </c>
      <c r="U3636" s="49">
        <v>9.2081031307550605E-4</v>
      </c>
      <c r="V3636" s="49">
        <v>1</v>
      </c>
      <c r="W3636" s="50">
        <v>1086</v>
      </c>
    </row>
    <row r="3637" spans="1:23">
      <c r="A3637" s="46" t="s">
        <v>7432</v>
      </c>
      <c r="B3637" s="47" t="s">
        <v>7486</v>
      </c>
      <c r="C3637" s="48" t="s">
        <v>7487</v>
      </c>
      <c r="D3637" s="49">
        <v>1.5384615384615399E-2</v>
      </c>
      <c r="E3637" s="49">
        <v>1.9230769230769199E-3</v>
      </c>
      <c r="F3637" s="49">
        <v>5.7692307692307704E-3</v>
      </c>
      <c r="G3637" s="49">
        <v>3.6538461538461499E-2</v>
      </c>
      <c r="H3637" s="49">
        <v>3.8461538461538498E-2</v>
      </c>
      <c r="I3637" s="49">
        <v>0.115384615384615</v>
      </c>
      <c r="J3637" s="49">
        <v>0.20192307692307701</v>
      </c>
      <c r="K3637" s="49">
        <v>9.6153846153846194E-3</v>
      </c>
      <c r="L3637" s="49">
        <v>1.9230769230769199E-3</v>
      </c>
      <c r="M3637" s="49">
        <v>3.6538461538461499E-2</v>
      </c>
      <c r="N3637" s="49">
        <v>7.1153846153846206E-2</v>
      </c>
      <c r="O3637" s="49">
        <v>0</v>
      </c>
      <c r="P3637" s="49">
        <v>9.6153846153846194E-3</v>
      </c>
      <c r="Q3637" s="49">
        <v>0</v>
      </c>
      <c r="R3637" s="49">
        <v>0</v>
      </c>
      <c r="S3637" s="49">
        <v>0.45192307692307698</v>
      </c>
      <c r="T3637" s="49">
        <v>0</v>
      </c>
      <c r="U3637" s="49">
        <v>3.8461538461538498E-3</v>
      </c>
      <c r="V3637" s="49">
        <v>1</v>
      </c>
      <c r="W3637" s="50">
        <v>520</v>
      </c>
    </row>
    <row r="3638" spans="1:23">
      <c r="A3638" s="46" t="s">
        <v>7434</v>
      </c>
      <c r="B3638" s="47" t="s">
        <v>7488</v>
      </c>
      <c r="C3638" s="48" t="s">
        <v>7489</v>
      </c>
      <c r="D3638" s="49">
        <v>3.6979969183359003E-2</v>
      </c>
      <c r="E3638" s="49">
        <v>0</v>
      </c>
      <c r="F3638" s="49">
        <v>1.6949152542372899E-2</v>
      </c>
      <c r="G3638" s="49">
        <v>9.3990755007704194E-2</v>
      </c>
      <c r="H3638" s="49">
        <v>4.9306625577811999E-2</v>
      </c>
      <c r="I3638" s="49">
        <v>0.38828967642527001</v>
      </c>
      <c r="J3638" s="49">
        <v>5.0847457627118599E-2</v>
      </c>
      <c r="K3638" s="49">
        <v>1.8489984591679502E-2</v>
      </c>
      <c r="L3638" s="49">
        <v>3.08166409861325E-3</v>
      </c>
      <c r="M3638" s="49">
        <v>4.4684129429892097E-2</v>
      </c>
      <c r="N3638" s="49">
        <v>8.0123266563944501E-2</v>
      </c>
      <c r="O3638" s="49">
        <v>1.54083204930663E-3</v>
      </c>
      <c r="P3638" s="49">
        <v>1.6949152542372899E-2</v>
      </c>
      <c r="Q3638" s="49">
        <v>0</v>
      </c>
      <c r="R3638" s="49">
        <v>0</v>
      </c>
      <c r="S3638" s="49">
        <v>0.14791987673343601</v>
      </c>
      <c r="T3638" s="49">
        <v>6.1633281972264999E-3</v>
      </c>
      <c r="U3638" s="49">
        <v>4.4684129429892097E-2</v>
      </c>
      <c r="V3638" s="49">
        <v>1</v>
      </c>
      <c r="W3638" s="50">
        <v>649</v>
      </c>
    </row>
    <row r="3639" spans="1:23">
      <c r="A3639" s="46" t="s">
        <v>7436</v>
      </c>
      <c r="B3639" s="47" t="s">
        <v>7490</v>
      </c>
      <c r="C3639" s="48" t="s">
        <v>7491</v>
      </c>
      <c r="D3639" s="49">
        <v>6.1664953751284703E-2</v>
      </c>
      <c r="E3639" s="49">
        <v>0</v>
      </c>
      <c r="F3639" s="49">
        <v>9.2497430626926995E-3</v>
      </c>
      <c r="G3639" s="49">
        <v>0.12744090441932199</v>
      </c>
      <c r="H3639" s="49">
        <v>3.9054470709146999E-2</v>
      </c>
      <c r="I3639" s="49">
        <v>0.48304213771839699</v>
      </c>
      <c r="J3639" s="49">
        <v>1.6443987667009299E-2</v>
      </c>
      <c r="K3639" s="49">
        <v>3.28879753340185E-2</v>
      </c>
      <c r="L3639" s="49">
        <v>1.13052415210689E-2</v>
      </c>
      <c r="M3639" s="49">
        <v>4.8304213771839702E-2</v>
      </c>
      <c r="N3639" s="49">
        <v>6.6803699897225094E-2</v>
      </c>
      <c r="O3639" s="49">
        <v>1.0277492291880801E-3</v>
      </c>
      <c r="P3639" s="49">
        <v>1.54162384378212E-2</v>
      </c>
      <c r="Q3639" s="49">
        <v>0</v>
      </c>
      <c r="R3639" s="49">
        <v>0</v>
      </c>
      <c r="S3639" s="49">
        <v>7.2970195272353502E-2</v>
      </c>
      <c r="T3639" s="49">
        <v>2.0554984583761602E-3</v>
      </c>
      <c r="U3639" s="49">
        <v>1.23329907502569E-2</v>
      </c>
      <c r="V3639" s="49">
        <v>1</v>
      </c>
      <c r="W3639" s="50">
        <v>973</v>
      </c>
    </row>
    <row r="3640" spans="1:23">
      <c r="A3640" s="46" t="s">
        <v>7438</v>
      </c>
      <c r="B3640" s="47" t="s">
        <v>7492</v>
      </c>
      <c r="C3640" s="48" t="s">
        <v>7493</v>
      </c>
      <c r="D3640" s="49">
        <v>9.6045197740112997E-2</v>
      </c>
      <c r="E3640" s="49">
        <v>0</v>
      </c>
      <c r="F3640" s="49">
        <v>4.5197740112994399E-2</v>
      </c>
      <c r="G3640" s="49">
        <v>0.23163841807909599</v>
      </c>
      <c r="H3640" s="49">
        <v>7.3446327683615795E-2</v>
      </c>
      <c r="I3640" s="49">
        <v>4.5197740112994399E-2</v>
      </c>
      <c r="J3640" s="49">
        <v>5.6497175141242903E-3</v>
      </c>
      <c r="K3640" s="49">
        <v>3.9548022598870101E-2</v>
      </c>
      <c r="L3640" s="49">
        <v>0</v>
      </c>
      <c r="M3640" s="49">
        <v>0.21468926553672299</v>
      </c>
      <c r="N3640" s="49">
        <v>6.7796610169491497E-2</v>
      </c>
      <c r="O3640" s="49">
        <v>0</v>
      </c>
      <c r="P3640" s="49">
        <v>5.6497175141242903E-3</v>
      </c>
      <c r="Q3640" s="49">
        <v>0</v>
      </c>
      <c r="R3640" s="49">
        <v>0</v>
      </c>
      <c r="S3640" s="49">
        <v>0.169491525423729</v>
      </c>
      <c r="T3640" s="49">
        <v>0</v>
      </c>
      <c r="U3640" s="49">
        <v>5.6497175141242903E-3</v>
      </c>
      <c r="V3640" s="49">
        <v>1</v>
      </c>
      <c r="W3640" s="50">
        <v>177</v>
      </c>
    </row>
    <row r="3641" spans="1:23">
      <c r="A3641" s="46" t="s">
        <v>7440</v>
      </c>
      <c r="B3641" s="47" t="s">
        <v>7494</v>
      </c>
      <c r="C3641" s="48" t="s">
        <v>7495</v>
      </c>
      <c r="D3641" s="49">
        <v>9.4339622641509399E-2</v>
      </c>
      <c r="E3641" s="49">
        <v>6.2893081761006301E-3</v>
      </c>
      <c r="F3641" s="49">
        <v>3.77358490566038E-2</v>
      </c>
      <c r="G3641" s="49">
        <v>0.15723270440251599</v>
      </c>
      <c r="H3641" s="49">
        <v>8.17610062893082E-2</v>
      </c>
      <c r="I3641" s="49">
        <v>0.17610062893081799</v>
      </c>
      <c r="J3641" s="49">
        <v>6.9182389937106903E-2</v>
      </c>
      <c r="K3641" s="49">
        <v>1.25786163522013E-2</v>
      </c>
      <c r="L3641" s="49">
        <v>6.2893081761006301E-3</v>
      </c>
      <c r="M3641" s="49">
        <v>6.9182389937106903E-2</v>
      </c>
      <c r="N3641" s="49">
        <v>0.12578616352201299</v>
      </c>
      <c r="O3641" s="49">
        <v>0</v>
      </c>
      <c r="P3641" s="49">
        <v>1.88679245283019E-2</v>
      </c>
      <c r="Q3641" s="49">
        <v>0</v>
      </c>
      <c r="R3641" s="49">
        <v>0</v>
      </c>
      <c r="S3641" s="49">
        <v>0.113207547169811</v>
      </c>
      <c r="T3641" s="49">
        <v>6.2893081761006301E-3</v>
      </c>
      <c r="U3641" s="49">
        <v>2.51572327044025E-2</v>
      </c>
      <c r="V3641" s="49">
        <v>1</v>
      </c>
      <c r="W3641" s="50">
        <v>159</v>
      </c>
    </row>
    <row r="3642" spans="1:23">
      <c r="A3642" s="46" t="s">
        <v>6153</v>
      </c>
      <c r="B3642" s="47" t="s">
        <v>7496</v>
      </c>
      <c r="C3642" s="48" t="s">
        <v>7497</v>
      </c>
      <c r="D3642" s="49"/>
      <c r="E3642" s="49"/>
      <c r="F3642" s="49"/>
      <c r="G3642" s="49"/>
      <c r="H3642" s="49"/>
      <c r="I3642" s="49"/>
      <c r="J3642" s="49"/>
      <c r="K3642" s="49"/>
      <c r="L3642" s="49"/>
      <c r="M3642" s="49"/>
      <c r="N3642" s="49"/>
      <c r="O3642" s="49"/>
      <c r="P3642" s="49"/>
      <c r="Q3642" s="49"/>
      <c r="R3642" s="49"/>
      <c r="S3642" s="49"/>
      <c r="T3642" s="49"/>
      <c r="U3642" s="49"/>
      <c r="V3642" s="49"/>
      <c r="W3642" s="50"/>
    </row>
    <row r="3643" spans="1:23">
      <c r="A3643" s="46" t="s">
        <v>7442</v>
      </c>
      <c r="B3643" s="47" t="s">
        <v>7498</v>
      </c>
      <c r="C3643" s="48" t="s">
        <v>7499</v>
      </c>
      <c r="D3643" s="49">
        <v>0.233333333333333</v>
      </c>
      <c r="E3643" s="49">
        <v>0</v>
      </c>
      <c r="F3643" s="49">
        <v>0</v>
      </c>
      <c r="G3643" s="49">
        <v>1.6666666666666701E-2</v>
      </c>
      <c r="H3643" s="49">
        <v>0.35</v>
      </c>
      <c r="I3643" s="49">
        <v>3.3333333333333298E-2</v>
      </c>
      <c r="J3643" s="49">
        <v>3.3333333333333298E-2</v>
      </c>
      <c r="K3643" s="49">
        <v>1.6666666666666701E-2</v>
      </c>
      <c r="L3643" s="49">
        <v>0</v>
      </c>
      <c r="M3643" s="49">
        <v>1.6666666666666701E-2</v>
      </c>
      <c r="N3643" s="49">
        <v>0.05</v>
      </c>
      <c r="O3643" s="49">
        <v>0</v>
      </c>
      <c r="P3643" s="49">
        <v>6.6666666666666693E-2</v>
      </c>
      <c r="Q3643" s="49">
        <v>0</v>
      </c>
      <c r="R3643" s="49">
        <v>0</v>
      </c>
      <c r="S3643" s="49">
        <v>0.18333333333333299</v>
      </c>
      <c r="T3643" s="49">
        <v>0</v>
      </c>
      <c r="U3643" s="49">
        <v>0</v>
      </c>
      <c r="V3643" s="49">
        <v>1</v>
      </c>
      <c r="W3643" s="50">
        <v>60</v>
      </c>
    </row>
    <row r="3644" spans="1:23">
      <c r="A3644" s="46" t="s">
        <v>7444</v>
      </c>
      <c r="B3644" s="47" t="s">
        <v>7500</v>
      </c>
      <c r="C3644" s="48" t="s">
        <v>7501</v>
      </c>
      <c r="D3644" s="49">
        <v>5.7218309859154902E-2</v>
      </c>
      <c r="E3644" s="49">
        <v>8.8028169014084498E-4</v>
      </c>
      <c r="F3644" s="49">
        <v>2.2007042253521101E-2</v>
      </c>
      <c r="G3644" s="49">
        <v>7.2183098591549297E-2</v>
      </c>
      <c r="H3644" s="49">
        <v>5.8978873239436597E-2</v>
      </c>
      <c r="I3644" s="49">
        <v>0.44278169014084501</v>
      </c>
      <c r="J3644" s="49">
        <v>7.0422535211267595E-2</v>
      </c>
      <c r="K3644" s="49">
        <v>1.2323943661971801E-2</v>
      </c>
      <c r="L3644" s="49">
        <v>0</v>
      </c>
      <c r="M3644" s="49">
        <v>4.2253521126760597E-2</v>
      </c>
      <c r="N3644" s="49">
        <v>0.15669014084506999</v>
      </c>
      <c r="O3644" s="49">
        <v>8.8028169014084498E-4</v>
      </c>
      <c r="P3644" s="49">
        <v>1.4084507042253501E-2</v>
      </c>
      <c r="Q3644" s="49">
        <v>0</v>
      </c>
      <c r="R3644" s="49">
        <v>0</v>
      </c>
      <c r="S3644" s="49">
        <v>4.31338028169014E-2</v>
      </c>
      <c r="T3644" s="49">
        <v>8.8028169014084498E-4</v>
      </c>
      <c r="U3644" s="49">
        <v>5.2816901408450703E-3</v>
      </c>
      <c r="V3644" s="49">
        <v>1</v>
      </c>
      <c r="W3644" s="50">
        <v>1136</v>
      </c>
    </row>
    <row r="3645" spans="1:23">
      <c r="A3645" s="46" t="s">
        <v>7446</v>
      </c>
      <c r="B3645" s="47" t="s">
        <v>7502</v>
      </c>
      <c r="C3645" s="48" t="s">
        <v>7503</v>
      </c>
      <c r="D3645" s="49">
        <v>2.9661016949152502E-2</v>
      </c>
      <c r="E3645" s="49">
        <v>0.20762711864406799</v>
      </c>
      <c r="F3645" s="49">
        <v>4.8728813559322001E-2</v>
      </c>
      <c r="G3645" s="49">
        <v>5.29661016949153E-2</v>
      </c>
      <c r="H3645" s="49">
        <v>0.101694915254237</v>
      </c>
      <c r="I3645" s="49">
        <v>0.14830508474576301</v>
      </c>
      <c r="J3645" s="49">
        <v>5.29661016949153E-2</v>
      </c>
      <c r="K3645" s="49">
        <v>1.4830508474576299E-2</v>
      </c>
      <c r="L3645" s="49">
        <v>0</v>
      </c>
      <c r="M3645" s="49">
        <v>6.1440677966101698E-2</v>
      </c>
      <c r="N3645" s="49">
        <v>1.6949152542372899E-2</v>
      </c>
      <c r="O3645" s="49">
        <v>0</v>
      </c>
      <c r="P3645" s="49">
        <v>2.5423728813559299E-2</v>
      </c>
      <c r="Q3645" s="49">
        <v>0</v>
      </c>
      <c r="R3645" s="49">
        <v>0</v>
      </c>
      <c r="S3645" s="49">
        <v>0.23728813559322001</v>
      </c>
      <c r="T3645" s="49">
        <v>0</v>
      </c>
      <c r="U3645" s="49">
        <v>2.1186440677966102E-3</v>
      </c>
      <c r="V3645" s="49">
        <v>1</v>
      </c>
      <c r="W3645" s="50">
        <v>472</v>
      </c>
    </row>
    <row r="3646" spans="1:23">
      <c r="A3646" s="46" t="s">
        <v>7448</v>
      </c>
      <c r="B3646" s="47" t="s">
        <v>7504</v>
      </c>
      <c r="C3646" s="48" t="s">
        <v>7505</v>
      </c>
      <c r="D3646" s="49"/>
      <c r="E3646" s="49"/>
      <c r="F3646" s="49"/>
      <c r="G3646" s="49"/>
      <c r="H3646" s="49"/>
      <c r="I3646" s="49"/>
      <c r="J3646" s="49"/>
      <c r="K3646" s="49"/>
      <c r="L3646" s="49"/>
      <c r="M3646" s="49"/>
      <c r="N3646" s="49"/>
      <c r="O3646" s="49"/>
      <c r="P3646" s="49"/>
      <c r="Q3646" s="49"/>
      <c r="R3646" s="49"/>
      <c r="S3646" s="49"/>
      <c r="T3646" s="49"/>
      <c r="U3646" s="49"/>
      <c r="V3646" s="49"/>
      <c r="W3646" s="50"/>
    </row>
    <row r="3647" spans="1:23">
      <c r="A3647" s="46" t="s">
        <v>7450</v>
      </c>
      <c r="B3647" s="47" t="s">
        <v>7506</v>
      </c>
      <c r="C3647" s="48" t="s">
        <v>7507</v>
      </c>
      <c r="D3647" s="49">
        <v>3.8647342995169101E-2</v>
      </c>
      <c r="E3647" s="49">
        <v>0.35507246376811602</v>
      </c>
      <c r="F3647" s="49">
        <v>7.7294685990338202E-2</v>
      </c>
      <c r="G3647" s="49">
        <v>5.7971014492753603E-2</v>
      </c>
      <c r="H3647" s="49">
        <v>0.106280193236715</v>
      </c>
      <c r="I3647" s="49">
        <v>0.173913043478261</v>
      </c>
      <c r="J3647" s="49">
        <v>3.1400966183574901E-2</v>
      </c>
      <c r="K3647" s="49">
        <v>4.8309178743961402E-3</v>
      </c>
      <c r="L3647" s="49">
        <v>0</v>
      </c>
      <c r="M3647" s="49">
        <v>1.9323671497584499E-2</v>
      </c>
      <c r="N3647" s="49">
        <v>7.2463768115942004E-2</v>
      </c>
      <c r="O3647" s="49">
        <v>0</v>
      </c>
      <c r="P3647" s="49">
        <v>0</v>
      </c>
      <c r="Q3647" s="49">
        <v>0</v>
      </c>
      <c r="R3647" s="49">
        <v>0</v>
      </c>
      <c r="S3647" s="49">
        <v>5.3140096618357502E-2</v>
      </c>
      <c r="T3647" s="49">
        <v>0</v>
      </c>
      <c r="U3647" s="49">
        <v>9.6618357487922701E-3</v>
      </c>
      <c r="V3647" s="49">
        <v>1</v>
      </c>
      <c r="W3647" s="50">
        <v>414</v>
      </c>
    </row>
    <row r="3648" spans="1:23">
      <c r="A3648" s="46" t="s">
        <v>7452</v>
      </c>
      <c r="B3648" s="47" t="s">
        <v>7508</v>
      </c>
      <c r="C3648" s="48" t="s">
        <v>7509</v>
      </c>
      <c r="D3648" s="49">
        <v>2.2556390977443601E-2</v>
      </c>
      <c r="E3648" s="49">
        <v>3.00751879699248E-2</v>
      </c>
      <c r="F3648" s="49">
        <v>1.00250626566416E-2</v>
      </c>
      <c r="G3648" s="49">
        <v>4.7619047619047603E-2</v>
      </c>
      <c r="H3648" s="49">
        <v>0.20802005012531299</v>
      </c>
      <c r="I3648" s="49">
        <v>0.21052631578947401</v>
      </c>
      <c r="J3648" s="49">
        <v>0.150375939849624</v>
      </c>
      <c r="K3648" s="49">
        <v>3.2581453634085197E-2</v>
      </c>
      <c r="L3648" s="49">
        <v>0</v>
      </c>
      <c r="M3648" s="49">
        <v>1.00250626566416E-2</v>
      </c>
      <c r="N3648" s="49">
        <v>4.2606516290726801E-2</v>
      </c>
      <c r="O3648" s="49">
        <v>0</v>
      </c>
      <c r="P3648" s="49">
        <v>1.00250626566416E-2</v>
      </c>
      <c r="Q3648" s="49">
        <v>5.0125313283208E-3</v>
      </c>
      <c r="R3648" s="49">
        <v>0</v>
      </c>
      <c r="S3648" s="49">
        <v>0.19548872180451099</v>
      </c>
      <c r="T3648" s="49">
        <v>2.5062656641604E-3</v>
      </c>
      <c r="U3648" s="49">
        <v>2.2556390977443601E-2</v>
      </c>
      <c r="V3648" s="49">
        <v>1</v>
      </c>
      <c r="W3648" s="50">
        <v>399</v>
      </c>
    </row>
    <row r="3649" spans="1:23">
      <c r="A3649" s="46" t="s">
        <v>7454</v>
      </c>
      <c r="B3649" s="47" t="s">
        <v>7510</v>
      </c>
      <c r="C3649" s="48" t="s">
        <v>7511</v>
      </c>
      <c r="D3649" s="49">
        <v>0</v>
      </c>
      <c r="E3649" s="49">
        <v>0.659340659340659</v>
      </c>
      <c r="F3649" s="49">
        <v>0</v>
      </c>
      <c r="G3649" s="49">
        <v>0</v>
      </c>
      <c r="H3649" s="49">
        <v>0</v>
      </c>
      <c r="I3649" s="49">
        <v>0.20879120879120899</v>
      </c>
      <c r="J3649" s="49">
        <v>0</v>
      </c>
      <c r="K3649" s="49">
        <v>0</v>
      </c>
      <c r="L3649" s="49">
        <v>0</v>
      </c>
      <c r="M3649" s="49">
        <v>0</v>
      </c>
      <c r="N3649" s="49">
        <v>0.13186813186813201</v>
      </c>
      <c r="O3649" s="49">
        <v>0</v>
      </c>
      <c r="P3649" s="49">
        <v>0</v>
      </c>
      <c r="Q3649" s="49">
        <v>0</v>
      </c>
      <c r="R3649" s="49">
        <v>0</v>
      </c>
      <c r="S3649" s="49">
        <v>0</v>
      </c>
      <c r="T3649" s="49">
        <v>0</v>
      </c>
      <c r="U3649" s="49">
        <v>0</v>
      </c>
      <c r="V3649" s="49">
        <v>1</v>
      </c>
      <c r="W3649" s="50">
        <v>91</v>
      </c>
    </row>
    <row r="3650" spans="1:23">
      <c r="A3650" s="46" t="s">
        <v>7456</v>
      </c>
      <c r="B3650" s="47" t="s">
        <v>7512</v>
      </c>
      <c r="C3650" s="48" t="s">
        <v>7513</v>
      </c>
      <c r="D3650" s="49">
        <v>0.105</v>
      </c>
      <c r="E3650" s="49">
        <v>0</v>
      </c>
      <c r="F3650" s="49">
        <v>0.04</v>
      </c>
      <c r="G3650" s="49">
        <v>0.125</v>
      </c>
      <c r="H3650" s="49">
        <v>6.1666666666666703E-2</v>
      </c>
      <c r="I3650" s="49">
        <v>0.118333333333333</v>
      </c>
      <c r="J3650" s="49">
        <v>5.5E-2</v>
      </c>
      <c r="K3650" s="49">
        <v>5.0000000000000001E-3</v>
      </c>
      <c r="L3650" s="49">
        <v>0</v>
      </c>
      <c r="M3650" s="49">
        <v>4.6666666666666697E-2</v>
      </c>
      <c r="N3650" s="49">
        <v>2.8333333333333301E-2</v>
      </c>
      <c r="O3650" s="49">
        <v>0</v>
      </c>
      <c r="P3650" s="49">
        <v>0.01</v>
      </c>
      <c r="Q3650" s="49">
        <v>0</v>
      </c>
      <c r="R3650" s="49">
        <v>0</v>
      </c>
      <c r="S3650" s="49">
        <v>0.30666666666666698</v>
      </c>
      <c r="T3650" s="49">
        <v>9.6666666666666706E-2</v>
      </c>
      <c r="U3650" s="49">
        <v>1.66666666666667E-3</v>
      </c>
      <c r="V3650" s="49">
        <v>1</v>
      </c>
      <c r="W3650" s="50">
        <v>600</v>
      </c>
    </row>
    <row r="3651" spans="1:23">
      <c r="A3651" s="46" t="s">
        <v>7458</v>
      </c>
      <c r="B3651" s="47" t="s">
        <v>7514</v>
      </c>
      <c r="C3651" s="48" t="s">
        <v>7515</v>
      </c>
      <c r="D3651" s="49"/>
      <c r="E3651" s="49"/>
      <c r="F3651" s="49"/>
      <c r="G3651" s="49"/>
      <c r="H3651" s="49"/>
      <c r="I3651" s="49"/>
      <c r="J3651" s="49"/>
      <c r="K3651" s="49"/>
      <c r="L3651" s="49"/>
      <c r="M3651" s="49"/>
      <c r="N3651" s="49"/>
      <c r="O3651" s="49"/>
      <c r="P3651" s="49"/>
      <c r="Q3651" s="49"/>
      <c r="R3651" s="49"/>
      <c r="S3651" s="49"/>
      <c r="T3651" s="49"/>
      <c r="U3651" s="49"/>
      <c r="V3651" s="49"/>
      <c r="W3651" s="50"/>
    </row>
    <row r="3652" spans="1:23">
      <c r="A3652" s="46" t="s">
        <v>7460</v>
      </c>
      <c r="B3652" s="47" t="s">
        <v>7516</v>
      </c>
      <c r="C3652" s="48" t="s">
        <v>7517</v>
      </c>
      <c r="D3652" s="49"/>
      <c r="E3652" s="49"/>
      <c r="F3652" s="49"/>
      <c r="G3652" s="49"/>
      <c r="H3652" s="49"/>
      <c r="I3652" s="49"/>
      <c r="J3652" s="49"/>
      <c r="K3652" s="49"/>
      <c r="L3652" s="49"/>
      <c r="M3652" s="49"/>
      <c r="N3652" s="49"/>
      <c r="O3652" s="49"/>
      <c r="P3652" s="49"/>
      <c r="Q3652" s="49"/>
      <c r="R3652" s="49"/>
      <c r="S3652" s="49"/>
      <c r="T3652" s="49"/>
      <c r="U3652" s="49"/>
      <c r="V3652" s="49"/>
      <c r="W3652" s="50"/>
    </row>
    <row r="3653" spans="1:23">
      <c r="A3653" s="46" t="s">
        <v>7462</v>
      </c>
      <c r="B3653" s="47" t="s">
        <v>7518</v>
      </c>
      <c r="C3653" s="48" t="s">
        <v>7519</v>
      </c>
      <c r="D3653" s="49">
        <v>2.9644268774703601E-2</v>
      </c>
      <c r="E3653" s="49">
        <v>1.9762845849802401E-3</v>
      </c>
      <c r="F3653" s="49">
        <v>2.9644268774703601E-2</v>
      </c>
      <c r="G3653" s="49">
        <v>0.26284584980237202</v>
      </c>
      <c r="H3653" s="49">
        <v>7.7075098814229207E-2</v>
      </c>
      <c r="I3653" s="49">
        <v>0.25494071146245101</v>
      </c>
      <c r="J3653" s="49">
        <v>1.58102766798419E-2</v>
      </c>
      <c r="K3653" s="49">
        <v>1.18577075098814E-2</v>
      </c>
      <c r="L3653" s="49">
        <v>0</v>
      </c>
      <c r="M3653" s="49">
        <v>4.7430830039525702E-2</v>
      </c>
      <c r="N3653" s="49">
        <v>0.116600790513834</v>
      </c>
      <c r="O3653" s="49">
        <v>0</v>
      </c>
      <c r="P3653" s="49">
        <v>1.18577075098814E-2</v>
      </c>
      <c r="Q3653" s="49">
        <v>0</v>
      </c>
      <c r="R3653" s="49">
        <v>0</v>
      </c>
      <c r="S3653" s="49">
        <v>7.5098814229248995E-2</v>
      </c>
      <c r="T3653" s="49">
        <v>5.9288537549407102E-3</v>
      </c>
      <c r="U3653" s="49">
        <v>5.9288537549407098E-2</v>
      </c>
      <c r="V3653" s="49">
        <v>1</v>
      </c>
      <c r="W3653" s="50">
        <v>506</v>
      </c>
    </row>
    <row r="3654" spans="1:23">
      <c r="A3654" s="46" t="s">
        <v>7464</v>
      </c>
      <c r="B3654" s="47" t="s">
        <v>7520</v>
      </c>
      <c r="C3654" s="48" t="s">
        <v>7521</v>
      </c>
      <c r="D3654" s="49">
        <v>0.13088463528194499</v>
      </c>
      <c r="E3654" s="49">
        <v>5.1733057423693695E-4</v>
      </c>
      <c r="F3654" s="49">
        <v>2.9487842731505402E-2</v>
      </c>
      <c r="G3654" s="49">
        <v>0.110191412312468</v>
      </c>
      <c r="H3654" s="49">
        <v>0.17278841179513699</v>
      </c>
      <c r="I3654" s="49">
        <v>0.21417485773409201</v>
      </c>
      <c r="J3654" s="49">
        <v>2.7935851008794602E-2</v>
      </c>
      <c r="K3654" s="49">
        <v>1.8623900672529701E-2</v>
      </c>
      <c r="L3654" s="49">
        <v>2.7418520434557701E-2</v>
      </c>
      <c r="M3654" s="49">
        <v>2.8970512157268501E-2</v>
      </c>
      <c r="N3654" s="49">
        <v>5.2767718572167603E-2</v>
      </c>
      <c r="O3654" s="49">
        <v>4.65597516813244E-3</v>
      </c>
      <c r="P3654" s="49">
        <v>1.13812726332126E-2</v>
      </c>
      <c r="Q3654" s="49">
        <v>3.10398344542162E-3</v>
      </c>
      <c r="R3654" s="49">
        <v>1.0346611484738699E-2</v>
      </c>
      <c r="S3654" s="49">
        <v>0.140713916192447</v>
      </c>
      <c r="T3654" s="49">
        <v>3.62131401965856E-3</v>
      </c>
      <c r="U3654" s="49">
        <v>1.2415933781686501E-2</v>
      </c>
      <c r="V3654" s="49">
        <v>1</v>
      </c>
      <c r="W3654" s="50">
        <v>1933</v>
      </c>
    </row>
    <row r="3655" spans="1:23">
      <c r="A3655" s="46" t="s">
        <v>7466</v>
      </c>
      <c r="B3655" s="47" t="s">
        <v>7522</v>
      </c>
      <c r="C3655" s="48" t="s">
        <v>7523</v>
      </c>
      <c r="D3655" s="49">
        <v>4.7554347826087001E-2</v>
      </c>
      <c r="E3655" s="49">
        <v>1.35869565217391E-3</v>
      </c>
      <c r="F3655" s="49">
        <v>2.7173913043478298E-2</v>
      </c>
      <c r="G3655" s="49">
        <v>0.14538043478260901</v>
      </c>
      <c r="H3655" s="49">
        <v>8.8315217391304393E-2</v>
      </c>
      <c r="I3655" s="49">
        <v>0.26766304347826098</v>
      </c>
      <c r="J3655" s="49">
        <v>6.5217391304347797E-2</v>
      </c>
      <c r="K3655" s="49">
        <v>9.5108695652173902E-3</v>
      </c>
      <c r="L3655" s="49">
        <v>1.35869565217391E-3</v>
      </c>
      <c r="M3655" s="49">
        <v>8.0163043478260906E-2</v>
      </c>
      <c r="N3655" s="49">
        <v>6.3858695652173905E-2</v>
      </c>
      <c r="O3655" s="49">
        <v>1.4945652173913001E-2</v>
      </c>
      <c r="P3655" s="49">
        <v>9.5108695652173902E-3</v>
      </c>
      <c r="Q3655" s="49">
        <v>1.0869565217391301E-2</v>
      </c>
      <c r="R3655" s="49">
        <v>0</v>
      </c>
      <c r="S3655" s="49">
        <v>0.15081521739130399</v>
      </c>
      <c r="T3655" s="49">
        <v>5.4347826086956503E-3</v>
      </c>
      <c r="U3655" s="49">
        <v>1.0869565217391301E-2</v>
      </c>
      <c r="V3655" s="49">
        <v>1</v>
      </c>
      <c r="W3655" s="50">
        <v>736</v>
      </c>
    </row>
    <row r="3656" spans="1:23">
      <c r="A3656" s="46" t="s">
        <v>7468</v>
      </c>
      <c r="B3656" s="47" t="s">
        <v>7524</v>
      </c>
      <c r="C3656" s="48" t="s">
        <v>7525</v>
      </c>
      <c r="D3656" s="49"/>
      <c r="E3656" s="49"/>
      <c r="F3656" s="49"/>
      <c r="G3656" s="49"/>
      <c r="H3656" s="49"/>
      <c r="I3656" s="49"/>
      <c r="J3656" s="49"/>
      <c r="K3656" s="49"/>
      <c r="L3656" s="49"/>
      <c r="M3656" s="49"/>
      <c r="N3656" s="49"/>
      <c r="O3656" s="49"/>
      <c r="P3656" s="49"/>
      <c r="Q3656" s="49"/>
      <c r="R3656" s="49"/>
      <c r="S3656" s="49"/>
      <c r="T3656" s="49"/>
      <c r="U3656" s="49"/>
      <c r="V3656" s="49"/>
      <c r="W3656" s="50"/>
    </row>
    <row r="3657" spans="1:23">
      <c r="A3657" s="46" t="s">
        <v>7470</v>
      </c>
      <c r="B3657" s="47" t="s">
        <v>7526</v>
      </c>
      <c r="C3657" s="48" t="s">
        <v>7527</v>
      </c>
      <c r="D3657" s="49">
        <v>0</v>
      </c>
      <c r="E3657" s="49">
        <v>0</v>
      </c>
      <c r="F3657" s="49">
        <v>3.5714285714285698E-2</v>
      </c>
      <c r="G3657" s="49">
        <v>3.5714285714285698E-2</v>
      </c>
      <c r="H3657" s="49">
        <v>7.1428571428571397E-2</v>
      </c>
      <c r="I3657" s="49">
        <v>0.71428571428571397</v>
      </c>
      <c r="J3657" s="49">
        <v>0</v>
      </c>
      <c r="K3657" s="49">
        <v>0</v>
      </c>
      <c r="L3657" s="49">
        <v>0</v>
      </c>
      <c r="M3657" s="49">
        <v>3.5714285714285698E-2</v>
      </c>
      <c r="N3657" s="49">
        <v>3.5714285714285698E-2</v>
      </c>
      <c r="O3657" s="49">
        <v>0</v>
      </c>
      <c r="P3657" s="49">
        <v>0</v>
      </c>
      <c r="Q3657" s="49">
        <v>0</v>
      </c>
      <c r="R3657" s="49">
        <v>0</v>
      </c>
      <c r="S3657" s="49">
        <v>7.1428571428571397E-2</v>
      </c>
      <c r="T3657" s="49">
        <v>0</v>
      </c>
      <c r="U3657" s="49">
        <v>0</v>
      </c>
      <c r="V3657" s="49">
        <v>1</v>
      </c>
      <c r="W3657" s="50">
        <v>28</v>
      </c>
    </row>
    <row r="3658" spans="1:23">
      <c r="A3658" s="46" t="s">
        <v>7472</v>
      </c>
      <c r="B3658" s="47" t="s">
        <v>7528</v>
      </c>
      <c r="C3658" s="48" t="s">
        <v>7529</v>
      </c>
      <c r="D3658" s="49">
        <v>6.3301282051282007E-2</v>
      </c>
      <c r="E3658" s="49">
        <v>0</v>
      </c>
      <c r="F3658" s="49">
        <v>7.2115384615384602E-3</v>
      </c>
      <c r="G3658" s="49">
        <v>9.4551282051282007E-2</v>
      </c>
      <c r="H3658" s="49">
        <v>4.4070512820512803E-2</v>
      </c>
      <c r="I3658" s="49">
        <v>0.318910256410256</v>
      </c>
      <c r="J3658" s="49">
        <v>6.1698717948718E-2</v>
      </c>
      <c r="K3658" s="49">
        <v>1.5224358974359E-2</v>
      </c>
      <c r="L3658" s="49">
        <v>1.6025641025641E-2</v>
      </c>
      <c r="M3658" s="49">
        <v>4.88782051282051E-2</v>
      </c>
      <c r="N3658" s="49">
        <v>0.177884615384615</v>
      </c>
      <c r="O3658" s="49">
        <v>2.4038461538461501E-3</v>
      </c>
      <c r="P3658" s="49">
        <v>6.41025641025641E-3</v>
      </c>
      <c r="Q3658" s="49">
        <v>8.0128205128205104E-4</v>
      </c>
      <c r="R3658" s="49">
        <v>0</v>
      </c>
      <c r="S3658" s="49">
        <v>0.133814102564103</v>
      </c>
      <c r="T3658" s="49">
        <v>1.6025641025640999E-3</v>
      </c>
      <c r="U3658" s="49">
        <v>7.2115384615384602E-3</v>
      </c>
      <c r="V3658" s="49">
        <v>1</v>
      </c>
      <c r="W3658" s="50">
        <v>1248</v>
      </c>
    </row>
    <row r="3659" spans="1:23">
      <c r="A3659" s="46" t="s">
        <v>7474</v>
      </c>
      <c r="B3659" s="47" t="s">
        <v>7530</v>
      </c>
      <c r="C3659" s="48" t="s">
        <v>7531</v>
      </c>
      <c r="D3659" s="49">
        <v>2.1857923497267801E-2</v>
      </c>
      <c r="E3659" s="49">
        <v>0</v>
      </c>
      <c r="F3659" s="49">
        <v>3.8251366120218601E-2</v>
      </c>
      <c r="G3659" s="49">
        <v>0.31693989071038298</v>
      </c>
      <c r="H3659" s="49">
        <v>0.114754098360656</v>
      </c>
      <c r="I3659" s="49">
        <v>0.26229508196721302</v>
      </c>
      <c r="J3659" s="49">
        <v>3.2786885245901599E-2</v>
      </c>
      <c r="K3659" s="49">
        <v>1.0928961748633901E-2</v>
      </c>
      <c r="L3659" s="49">
        <v>0</v>
      </c>
      <c r="M3659" s="49">
        <v>6.0109289617486301E-2</v>
      </c>
      <c r="N3659" s="49">
        <v>4.91803278688525E-2</v>
      </c>
      <c r="O3659" s="49">
        <v>0</v>
      </c>
      <c r="P3659" s="49">
        <v>1.63934426229508E-2</v>
      </c>
      <c r="Q3659" s="49">
        <v>0</v>
      </c>
      <c r="R3659" s="49">
        <v>0</v>
      </c>
      <c r="S3659" s="49">
        <v>6.5573770491803296E-2</v>
      </c>
      <c r="T3659" s="49">
        <v>5.4644808743169399E-3</v>
      </c>
      <c r="U3659" s="49">
        <v>5.4644808743169399E-3</v>
      </c>
      <c r="V3659" s="49">
        <v>1</v>
      </c>
      <c r="W3659" s="50">
        <v>183</v>
      </c>
    </row>
    <row r="3660" spans="1:23">
      <c r="A3660" s="46" t="s">
        <v>7476</v>
      </c>
      <c r="B3660" s="47" t="s">
        <v>7532</v>
      </c>
      <c r="C3660" s="48" t="s">
        <v>7533</v>
      </c>
      <c r="D3660" s="49">
        <v>3.7037037037037E-2</v>
      </c>
      <c r="E3660" s="49">
        <v>0</v>
      </c>
      <c r="F3660" s="49">
        <v>6.1728395061728399E-2</v>
      </c>
      <c r="G3660" s="49">
        <v>0.209876543209877</v>
      </c>
      <c r="H3660" s="49">
        <v>4.9382716049382699E-2</v>
      </c>
      <c r="I3660" s="49">
        <v>0.22222222222222199</v>
      </c>
      <c r="J3660" s="49">
        <v>2.4691358024691398E-2</v>
      </c>
      <c r="K3660" s="49">
        <v>1.2345679012345699E-2</v>
      </c>
      <c r="L3660" s="49">
        <v>0</v>
      </c>
      <c r="M3660" s="49">
        <v>0.21604938271604901</v>
      </c>
      <c r="N3660" s="49">
        <v>8.0246913580246895E-2</v>
      </c>
      <c r="O3660" s="49">
        <v>0</v>
      </c>
      <c r="P3660" s="49">
        <v>0</v>
      </c>
      <c r="Q3660" s="49">
        <v>0</v>
      </c>
      <c r="R3660" s="49">
        <v>0</v>
      </c>
      <c r="S3660" s="49">
        <v>8.6419753086419707E-2</v>
      </c>
      <c r="T3660" s="49">
        <v>0</v>
      </c>
      <c r="U3660" s="49">
        <v>0</v>
      </c>
      <c r="V3660" s="49">
        <v>1</v>
      </c>
      <c r="W3660" s="50">
        <v>162</v>
      </c>
    </row>
    <row r="3661" spans="1:23">
      <c r="A3661" s="46" t="s">
        <v>7478</v>
      </c>
      <c r="B3661" s="47" t="s">
        <v>7534</v>
      </c>
      <c r="C3661" s="48" t="s">
        <v>7535</v>
      </c>
      <c r="D3661" s="49"/>
      <c r="E3661" s="49"/>
      <c r="F3661" s="49"/>
      <c r="G3661" s="49"/>
      <c r="H3661" s="49"/>
      <c r="I3661" s="49"/>
      <c r="J3661" s="49"/>
      <c r="K3661" s="49"/>
      <c r="L3661" s="49"/>
      <c r="M3661" s="49"/>
      <c r="N3661" s="49"/>
      <c r="O3661" s="49"/>
      <c r="P3661" s="49"/>
      <c r="Q3661" s="49"/>
      <c r="R3661" s="49"/>
      <c r="S3661" s="49"/>
      <c r="T3661" s="49"/>
      <c r="U3661" s="49"/>
      <c r="V3661" s="49"/>
      <c r="W3661" s="50"/>
    </row>
    <row r="3662" spans="1:23">
      <c r="A3662" s="46" t="s">
        <v>7480</v>
      </c>
      <c r="B3662" s="47" t="s">
        <v>7536</v>
      </c>
      <c r="C3662" s="48" t="s">
        <v>7537</v>
      </c>
      <c r="D3662" s="49"/>
      <c r="E3662" s="49"/>
      <c r="F3662" s="49"/>
      <c r="G3662" s="49"/>
      <c r="H3662" s="49"/>
      <c r="I3662" s="49"/>
      <c r="J3662" s="49"/>
      <c r="K3662" s="49"/>
      <c r="L3662" s="49"/>
      <c r="M3662" s="49"/>
      <c r="N3662" s="49"/>
      <c r="O3662" s="49"/>
      <c r="P3662" s="49"/>
      <c r="Q3662" s="49"/>
      <c r="R3662" s="49"/>
      <c r="S3662" s="49"/>
      <c r="T3662" s="49"/>
      <c r="U3662" s="49"/>
      <c r="V3662" s="49"/>
      <c r="W3662" s="50"/>
    </row>
    <row r="3663" spans="1:23">
      <c r="A3663" s="46" t="s">
        <v>7482</v>
      </c>
      <c r="B3663" s="47" t="s">
        <v>7538</v>
      </c>
      <c r="C3663" s="48" t="s">
        <v>7539</v>
      </c>
      <c r="D3663" s="49">
        <v>8.9211618257261399E-2</v>
      </c>
      <c r="E3663" s="49">
        <v>0.201244813278008</v>
      </c>
      <c r="F3663" s="49">
        <v>4.1493775933609998E-2</v>
      </c>
      <c r="G3663" s="49">
        <v>0.17219917012448099</v>
      </c>
      <c r="H3663" s="49">
        <v>8.29875518672199E-2</v>
      </c>
      <c r="I3663" s="49">
        <v>0.176348547717842</v>
      </c>
      <c r="J3663" s="49">
        <v>4.1493775933609998E-2</v>
      </c>
      <c r="K3663" s="49">
        <v>1.45228215767635E-2</v>
      </c>
      <c r="L3663" s="49">
        <v>2.0746887966805001E-3</v>
      </c>
      <c r="M3663" s="49">
        <v>3.5269709543568499E-2</v>
      </c>
      <c r="N3663" s="49">
        <v>3.5269709543568499E-2</v>
      </c>
      <c r="O3663" s="49">
        <v>2.0746887966805001E-3</v>
      </c>
      <c r="P3663" s="49">
        <v>1.6597510373444001E-2</v>
      </c>
      <c r="Q3663" s="49">
        <v>0</v>
      </c>
      <c r="R3663" s="49">
        <v>0</v>
      </c>
      <c r="S3663" s="49">
        <v>7.67634854771784E-2</v>
      </c>
      <c r="T3663" s="49">
        <v>6.2240663900414899E-3</v>
      </c>
      <c r="U3663" s="49">
        <v>6.2240663900414899E-3</v>
      </c>
      <c r="V3663" s="49">
        <v>1</v>
      </c>
      <c r="W3663" s="50">
        <v>482</v>
      </c>
    </row>
    <row r="3664" spans="1:23">
      <c r="A3664" s="46" t="s">
        <v>7484</v>
      </c>
      <c r="B3664" s="47" t="s">
        <v>7540</v>
      </c>
      <c r="C3664" s="48" t="s">
        <v>7541</v>
      </c>
      <c r="D3664" s="49">
        <v>0</v>
      </c>
      <c r="E3664" s="49">
        <v>0</v>
      </c>
      <c r="F3664" s="49">
        <v>0</v>
      </c>
      <c r="G3664" s="49">
        <v>5.4054054054054099E-2</v>
      </c>
      <c r="H3664" s="49">
        <v>5.4054054054054099E-2</v>
      </c>
      <c r="I3664" s="49">
        <v>0.43243243243243201</v>
      </c>
      <c r="J3664" s="49">
        <v>5.4054054054054099E-2</v>
      </c>
      <c r="K3664" s="49">
        <v>0</v>
      </c>
      <c r="L3664" s="49">
        <v>0</v>
      </c>
      <c r="M3664" s="49">
        <v>0</v>
      </c>
      <c r="N3664" s="49">
        <v>8.1081081081081099E-2</v>
      </c>
      <c r="O3664" s="49">
        <v>0</v>
      </c>
      <c r="P3664" s="49">
        <v>0</v>
      </c>
      <c r="Q3664" s="49">
        <v>0</v>
      </c>
      <c r="R3664" s="49">
        <v>0</v>
      </c>
      <c r="S3664" s="49">
        <v>0.32432432432432401</v>
      </c>
      <c r="T3664" s="49">
        <v>0</v>
      </c>
      <c r="U3664" s="49">
        <v>0</v>
      </c>
      <c r="V3664" s="49">
        <v>1</v>
      </c>
      <c r="W3664" s="50">
        <v>37</v>
      </c>
    </row>
    <row r="3665" spans="1:23">
      <c r="A3665" s="46" t="s">
        <v>7486</v>
      </c>
      <c r="B3665" s="47" t="s">
        <v>7542</v>
      </c>
      <c r="C3665" s="48" t="s">
        <v>7543</v>
      </c>
      <c r="D3665" s="49">
        <v>0.60705289672544105</v>
      </c>
      <c r="E3665" s="49">
        <v>0</v>
      </c>
      <c r="F3665" s="49">
        <v>9.8236775818639793E-2</v>
      </c>
      <c r="G3665" s="49">
        <v>2.5188916876574298E-3</v>
      </c>
      <c r="H3665" s="49">
        <v>7.5566750629722903E-3</v>
      </c>
      <c r="I3665" s="49">
        <v>1.00755667506297E-2</v>
      </c>
      <c r="J3665" s="49">
        <v>1.7632241813602002E-2</v>
      </c>
      <c r="K3665" s="49">
        <v>2.5188916876574298E-3</v>
      </c>
      <c r="L3665" s="49">
        <v>0</v>
      </c>
      <c r="M3665" s="49">
        <v>3.2745591939546598E-2</v>
      </c>
      <c r="N3665" s="49">
        <v>0</v>
      </c>
      <c r="O3665" s="49">
        <v>0</v>
      </c>
      <c r="P3665" s="49">
        <v>4.2821158690176303E-2</v>
      </c>
      <c r="Q3665" s="49">
        <v>0</v>
      </c>
      <c r="R3665" s="49">
        <v>0</v>
      </c>
      <c r="S3665" s="49">
        <v>0.16876574307304801</v>
      </c>
      <c r="T3665" s="49">
        <v>7.5566750629722903E-3</v>
      </c>
      <c r="U3665" s="49">
        <v>2.5188916876574298E-3</v>
      </c>
      <c r="V3665" s="49">
        <v>1</v>
      </c>
      <c r="W3665" s="50">
        <v>397</v>
      </c>
    </row>
    <row r="3666" spans="1:23">
      <c r="A3666" s="46" t="s">
        <v>7488</v>
      </c>
      <c r="B3666" s="47" t="s">
        <v>7544</v>
      </c>
      <c r="C3666" s="48" t="s">
        <v>7545</v>
      </c>
      <c r="D3666" s="49">
        <v>1.0273972602739699E-2</v>
      </c>
      <c r="E3666" s="49">
        <v>0</v>
      </c>
      <c r="F3666" s="49">
        <v>4.5662100456621002E-3</v>
      </c>
      <c r="G3666" s="49">
        <v>3.9954337899543398E-2</v>
      </c>
      <c r="H3666" s="49">
        <v>2.62557077625571E-2</v>
      </c>
      <c r="I3666" s="49">
        <v>0.227168949771689</v>
      </c>
      <c r="J3666" s="49">
        <v>0.23515981735159799</v>
      </c>
      <c r="K3666" s="49">
        <v>5.7077625570776296E-3</v>
      </c>
      <c r="L3666" s="49">
        <v>0</v>
      </c>
      <c r="M3666" s="49">
        <v>1.71232876712329E-2</v>
      </c>
      <c r="N3666" s="49">
        <v>4.5662100456621002E-3</v>
      </c>
      <c r="O3666" s="49">
        <v>0</v>
      </c>
      <c r="P3666" s="49">
        <v>3.4246575342465799E-3</v>
      </c>
      <c r="Q3666" s="49">
        <v>0</v>
      </c>
      <c r="R3666" s="49">
        <v>0</v>
      </c>
      <c r="S3666" s="49">
        <v>0.425799086757991</v>
      </c>
      <c r="T3666" s="49">
        <v>0</v>
      </c>
      <c r="U3666" s="49">
        <v>0</v>
      </c>
      <c r="V3666" s="49">
        <v>1</v>
      </c>
      <c r="W3666" s="50">
        <v>876</v>
      </c>
    </row>
    <row r="3667" spans="1:23">
      <c r="A3667" s="46" t="s">
        <v>7490</v>
      </c>
      <c r="B3667" s="47" t="s">
        <v>7546</v>
      </c>
      <c r="C3667" s="48" t="s">
        <v>7547</v>
      </c>
      <c r="D3667" s="49">
        <v>4.7244094488188997E-2</v>
      </c>
      <c r="E3667" s="49">
        <v>0</v>
      </c>
      <c r="F3667" s="49">
        <v>7.8740157480314994E-3</v>
      </c>
      <c r="G3667" s="49">
        <v>0.12073490813648299</v>
      </c>
      <c r="H3667" s="49">
        <v>4.7244094488188997E-2</v>
      </c>
      <c r="I3667" s="49">
        <v>0.41732283464566899</v>
      </c>
      <c r="J3667" s="49">
        <v>4.7244094488188997E-2</v>
      </c>
      <c r="K3667" s="49">
        <v>1.5748031496062999E-2</v>
      </c>
      <c r="L3667" s="49">
        <v>0</v>
      </c>
      <c r="M3667" s="49">
        <v>4.1994750656167999E-2</v>
      </c>
      <c r="N3667" s="49">
        <v>0.12335958005249301</v>
      </c>
      <c r="O3667" s="49">
        <v>2.6246719160105E-3</v>
      </c>
      <c r="P3667" s="49">
        <v>1.0498687664042E-2</v>
      </c>
      <c r="Q3667" s="49">
        <v>0</v>
      </c>
      <c r="R3667" s="49">
        <v>0</v>
      </c>
      <c r="S3667" s="49">
        <v>6.8241469816273007E-2</v>
      </c>
      <c r="T3667" s="49">
        <v>2.3622047244094498E-2</v>
      </c>
      <c r="U3667" s="49">
        <v>2.6246719160105E-2</v>
      </c>
      <c r="V3667" s="49">
        <v>1</v>
      </c>
      <c r="W3667" s="50">
        <v>381</v>
      </c>
    </row>
    <row r="3668" spans="1:23">
      <c r="A3668" s="46" t="s">
        <v>7492</v>
      </c>
      <c r="B3668" s="47" t="s">
        <v>7548</v>
      </c>
      <c r="C3668" s="48" t="s">
        <v>7549</v>
      </c>
      <c r="D3668" s="49">
        <v>2.4340770791075099E-2</v>
      </c>
      <c r="E3668" s="49">
        <v>0</v>
      </c>
      <c r="F3668" s="49">
        <v>3.6511156186612603E-2</v>
      </c>
      <c r="G3668" s="49">
        <v>5.0709939148073001E-2</v>
      </c>
      <c r="H3668" s="49">
        <v>5.2738336713995901E-2</v>
      </c>
      <c r="I3668" s="49">
        <v>0.56389452332657197</v>
      </c>
      <c r="J3668" s="49">
        <v>3.6511156186612603E-2</v>
      </c>
      <c r="K3668" s="49">
        <v>2.0283975659229202E-2</v>
      </c>
      <c r="L3668" s="49">
        <v>0</v>
      </c>
      <c r="M3668" s="49">
        <v>1.6227180527383402E-2</v>
      </c>
      <c r="N3668" s="49">
        <v>3.6511156186612603E-2</v>
      </c>
      <c r="O3668" s="49">
        <v>2.02839756592292E-3</v>
      </c>
      <c r="P3668" s="49">
        <v>1.8255578093306302E-2</v>
      </c>
      <c r="Q3668" s="49">
        <v>0</v>
      </c>
      <c r="R3668" s="49">
        <v>0</v>
      </c>
      <c r="S3668" s="49">
        <v>0.133874239350913</v>
      </c>
      <c r="T3668" s="49">
        <v>2.02839756592292E-3</v>
      </c>
      <c r="U3668" s="49">
        <v>6.08519269776876E-3</v>
      </c>
      <c r="V3668" s="49">
        <v>1</v>
      </c>
      <c r="W3668" s="50">
        <v>493</v>
      </c>
    </row>
    <row r="3669" spans="1:23">
      <c r="A3669" s="46" t="s">
        <v>7494</v>
      </c>
      <c r="B3669" s="47" t="s">
        <v>7550</v>
      </c>
      <c r="C3669" s="48" t="s">
        <v>7551</v>
      </c>
      <c r="D3669" s="49">
        <v>0</v>
      </c>
      <c r="E3669" s="49">
        <v>0</v>
      </c>
      <c r="F3669" s="49">
        <v>2.4271844660194199E-3</v>
      </c>
      <c r="G3669" s="49">
        <v>4.8543689320388302E-3</v>
      </c>
      <c r="H3669" s="49">
        <v>7.2815533980582501E-3</v>
      </c>
      <c r="I3669" s="49">
        <v>4.8543689320388302E-3</v>
      </c>
      <c r="J3669" s="49">
        <v>0</v>
      </c>
      <c r="K3669" s="49">
        <v>0</v>
      </c>
      <c r="L3669" s="49">
        <v>0</v>
      </c>
      <c r="M3669" s="49">
        <v>4.3689320388349502E-2</v>
      </c>
      <c r="N3669" s="49">
        <v>0.65048543689320404</v>
      </c>
      <c r="O3669" s="49">
        <v>0</v>
      </c>
      <c r="P3669" s="49">
        <v>2.4271844660194199E-3</v>
      </c>
      <c r="Q3669" s="49">
        <v>0</v>
      </c>
      <c r="R3669" s="49">
        <v>0</v>
      </c>
      <c r="S3669" s="49">
        <v>4.8543689320388302E-3</v>
      </c>
      <c r="T3669" s="49">
        <v>0</v>
      </c>
      <c r="U3669" s="49">
        <v>0.279126213592233</v>
      </c>
      <c r="V3669" s="49">
        <v>1</v>
      </c>
      <c r="W3669" s="50">
        <v>412</v>
      </c>
    </row>
    <row r="3670" spans="1:23">
      <c r="A3670" s="46" t="s">
        <v>7496</v>
      </c>
      <c r="B3670" s="47" t="s">
        <v>7552</v>
      </c>
      <c r="C3670" s="48" t="s">
        <v>7553</v>
      </c>
      <c r="D3670" s="49">
        <v>1.02611940298507E-2</v>
      </c>
      <c r="E3670" s="49">
        <v>0</v>
      </c>
      <c r="F3670" s="49">
        <v>3.2649253731343301E-2</v>
      </c>
      <c r="G3670" s="49">
        <v>6.7164179104477598E-2</v>
      </c>
      <c r="H3670" s="49">
        <v>6.52985074626866E-3</v>
      </c>
      <c r="I3670" s="49">
        <v>0.55410447761194004</v>
      </c>
      <c r="J3670" s="49">
        <v>1.86567164179104E-3</v>
      </c>
      <c r="K3670" s="49">
        <v>1.3059701492537301E-2</v>
      </c>
      <c r="L3670" s="49">
        <v>0.22574626865671599</v>
      </c>
      <c r="M3670" s="49">
        <v>1.8656716417910401E-2</v>
      </c>
      <c r="N3670" s="49">
        <v>3.0783582089552199E-2</v>
      </c>
      <c r="O3670" s="49">
        <v>2.79850746268657E-3</v>
      </c>
      <c r="P3670" s="49">
        <v>6.52985074626866E-3</v>
      </c>
      <c r="Q3670" s="49">
        <v>0</v>
      </c>
      <c r="R3670" s="49">
        <v>0</v>
      </c>
      <c r="S3670" s="49">
        <v>1.77238805970149E-2</v>
      </c>
      <c r="T3670" s="49">
        <v>1.86567164179104E-3</v>
      </c>
      <c r="U3670" s="49">
        <v>1.02611940298507E-2</v>
      </c>
      <c r="V3670" s="49">
        <v>1</v>
      </c>
      <c r="W3670" s="50">
        <v>1072</v>
      </c>
    </row>
    <row r="3671" spans="1:23">
      <c r="A3671" s="46" t="s">
        <v>7498</v>
      </c>
      <c r="B3671" s="47" t="s">
        <v>7554</v>
      </c>
      <c r="C3671" s="48" t="s">
        <v>7555</v>
      </c>
      <c r="D3671" s="49"/>
      <c r="E3671" s="49"/>
      <c r="F3671" s="49"/>
      <c r="G3671" s="49"/>
      <c r="H3671" s="49"/>
      <c r="I3671" s="49"/>
      <c r="J3671" s="49"/>
      <c r="K3671" s="49"/>
      <c r="L3671" s="49"/>
      <c r="M3671" s="49"/>
      <c r="N3671" s="49"/>
      <c r="O3671" s="49"/>
      <c r="P3671" s="49"/>
      <c r="Q3671" s="49"/>
      <c r="R3671" s="49"/>
      <c r="S3671" s="49"/>
      <c r="T3671" s="49"/>
      <c r="U3671" s="49"/>
      <c r="V3671" s="49"/>
      <c r="W3671" s="50"/>
    </row>
    <row r="3672" spans="1:23">
      <c r="A3672" s="46" t="s">
        <v>7500</v>
      </c>
      <c r="B3672" s="47" t="s">
        <v>7556</v>
      </c>
      <c r="C3672" s="48" t="s">
        <v>7557</v>
      </c>
      <c r="D3672" s="49"/>
      <c r="E3672" s="49"/>
      <c r="F3672" s="49"/>
      <c r="G3672" s="49"/>
      <c r="H3672" s="49"/>
      <c r="I3672" s="49"/>
      <c r="J3672" s="49"/>
      <c r="K3672" s="49"/>
      <c r="L3672" s="49"/>
      <c r="M3672" s="49"/>
      <c r="N3672" s="49"/>
      <c r="O3672" s="49"/>
      <c r="P3672" s="49"/>
      <c r="Q3672" s="49"/>
      <c r="R3672" s="49"/>
      <c r="S3672" s="49"/>
      <c r="T3672" s="49"/>
      <c r="U3672" s="49"/>
      <c r="V3672" s="49"/>
      <c r="W3672" s="50"/>
    </row>
    <row r="3673" spans="1:23">
      <c r="A3673" s="46" t="s">
        <v>7502</v>
      </c>
      <c r="B3673" s="47" t="s">
        <v>7558</v>
      </c>
      <c r="C3673" s="48" t="s">
        <v>7559</v>
      </c>
      <c r="D3673" s="49">
        <v>2.9055690072639199E-2</v>
      </c>
      <c r="E3673" s="49">
        <v>0</v>
      </c>
      <c r="F3673" s="49">
        <v>1.6949152542372899E-2</v>
      </c>
      <c r="G3673" s="49">
        <v>0.11864406779661001</v>
      </c>
      <c r="H3673" s="49">
        <v>8.7167070217917697E-2</v>
      </c>
      <c r="I3673" s="49">
        <v>0.23244552058111401</v>
      </c>
      <c r="J3673" s="49">
        <v>0.14769975786924899</v>
      </c>
      <c r="K3673" s="49">
        <v>2.9055690072639199E-2</v>
      </c>
      <c r="L3673" s="49">
        <v>0</v>
      </c>
      <c r="M3673" s="49">
        <v>0.10411622276029101</v>
      </c>
      <c r="N3673" s="49">
        <v>0.101694915254237</v>
      </c>
      <c r="O3673" s="49">
        <v>0</v>
      </c>
      <c r="P3673" s="49">
        <v>3.3898305084745797E-2</v>
      </c>
      <c r="Q3673" s="49">
        <v>0</v>
      </c>
      <c r="R3673" s="49">
        <v>0</v>
      </c>
      <c r="S3673" s="49">
        <v>9.4430992736077496E-2</v>
      </c>
      <c r="T3673" s="49">
        <v>0</v>
      </c>
      <c r="U3673" s="49">
        <v>4.8426150121065404E-3</v>
      </c>
      <c r="V3673" s="49">
        <v>1</v>
      </c>
      <c r="W3673" s="50">
        <v>413</v>
      </c>
    </row>
    <row r="3674" spans="1:23">
      <c r="A3674" s="46" t="s">
        <v>7504</v>
      </c>
      <c r="B3674" s="47" t="s">
        <v>7560</v>
      </c>
      <c r="C3674" s="48" t="s">
        <v>7561</v>
      </c>
      <c r="D3674" s="49">
        <v>3.2822757111597399E-2</v>
      </c>
      <c r="E3674" s="49">
        <v>2.1881838074398201E-3</v>
      </c>
      <c r="F3674" s="49">
        <v>2.6258205689277898E-2</v>
      </c>
      <c r="G3674" s="49">
        <v>0.14879649890590799</v>
      </c>
      <c r="H3674" s="49">
        <v>7.6586433260393896E-2</v>
      </c>
      <c r="I3674" s="49">
        <v>0.34792122538293202</v>
      </c>
      <c r="J3674" s="49">
        <v>1.9693654266958401E-2</v>
      </c>
      <c r="K3674" s="49">
        <v>1.53172866520788E-2</v>
      </c>
      <c r="L3674" s="49">
        <v>1.3129102844638901E-2</v>
      </c>
      <c r="M3674" s="49">
        <v>5.6892778993435499E-2</v>
      </c>
      <c r="N3674" s="49">
        <v>9.6280087527352301E-2</v>
      </c>
      <c r="O3674" s="49">
        <v>6.5645514223194703E-3</v>
      </c>
      <c r="P3674" s="49">
        <v>2.40700218818381E-2</v>
      </c>
      <c r="Q3674" s="49">
        <v>0</v>
      </c>
      <c r="R3674" s="49">
        <v>0</v>
      </c>
      <c r="S3674" s="49">
        <v>6.3457330415754895E-2</v>
      </c>
      <c r="T3674" s="49">
        <v>6.5645514223194703E-3</v>
      </c>
      <c r="U3674" s="49">
        <v>6.3457330415754895E-2</v>
      </c>
      <c r="V3674" s="49">
        <v>1</v>
      </c>
      <c r="W3674" s="50">
        <v>457</v>
      </c>
    </row>
    <row r="3675" spans="1:23">
      <c r="A3675" s="46" t="s">
        <v>7506</v>
      </c>
      <c r="B3675" s="47" t="s">
        <v>7562</v>
      </c>
      <c r="C3675" s="48" t="s">
        <v>7563</v>
      </c>
      <c r="D3675" s="49"/>
      <c r="E3675" s="49"/>
      <c r="F3675" s="49"/>
      <c r="G3675" s="49"/>
      <c r="H3675" s="49"/>
      <c r="I3675" s="49"/>
      <c r="J3675" s="49"/>
      <c r="K3675" s="49"/>
      <c r="L3675" s="49"/>
      <c r="M3675" s="49"/>
      <c r="N3675" s="49"/>
      <c r="O3675" s="49"/>
      <c r="P3675" s="49"/>
      <c r="Q3675" s="49"/>
      <c r="R3675" s="49"/>
      <c r="S3675" s="49"/>
      <c r="T3675" s="49"/>
      <c r="U3675" s="49"/>
      <c r="V3675" s="49"/>
      <c r="W3675" s="50"/>
    </row>
    <row r="3676" spans="1:23">
      <c r="A3676" s="46" t="s">
        <v>7508</v>
      </c>
      <c r="B3676" s="47" t="s">
        <v>7564</v>
      </c>
      <c r="C3676" s="48" t="s">
        <v>7565</v>
      </c>
      <c r="D3676" s="49"/>
      <c r="E3676" s="49"/>
      <c r="F3676" s="49"/>
      <c r="G3676" s="49"/>
      <c r="H3676" s="49"/>
      <c r="I3676" s="49"/>
      <c r="J3676" s="49"/>
      <c r="K3676" s="49"/>
      <c r="L3676" s="49"/>
      <c r="M3676" s="49"/>
      <c r="N3676" s="49"/>
      <c r="O3676" s="49"/>
      <c r="P3676" s="49"/>
      <c r="Q3676" s="49"/>
      <c r="R3676" s="49"/>
      <c r="S3676" s="49"/>
      <c r="T3676" s="49"/>
      <c r="U3676" s="49"/>
      <c r="V3676" s="49"/>
      <c r="W3676" s="50"/>
    </row>
    <row r="3677" spans="1:23">
      <c r="A3677" s="46" t="s">
        <v>7510</v>
      </c>
      <c r="B3677" s="47" t="s">
        <v>7566</v>
      </c>
      <c r="C3677" s="48" t="s">
        <v>6460</v>
      </c>
      <c r="D3677" s="49">
        <v>2.68456375838926E-2</v>
      </c>
      <c r="E3677" s="49">
        <v>0</v>
      </c>
      <c r="F3677" s="49">
        <v>1.34228187919463E-2</v>
      </c>
      <c r="G3677" s="49">
        <v>0.114093959731544</v>
      </c>
      <c r="H3677" s="49">
        <v>0.161073825503356</v>
      </c>
      <c r="I3677" s="49">
        <v>0.109619686800895</v>
      </c>
      <c r="J3677" s="49">
        <v>6.0402684563758399E-2</v>
      </c>
      <c r="K3677" s="49">
        <v>2.9082774049217001E-2</v>
      </c>
      <c r="L3677" s="49">
        <v>0</v>
      </c>
      <c r="M3677" s="49">
        <v>0.14988814317673399</v>
      </c>
      <c r="N3677" s="49">
        <v>6.9351230425055893E-2</v>
      </c>
      <c r="O3677" s="49">
        <v>0.14093959731543601</v>
      </c>
      <c r="P3677" s="49">
        <v>4.4742729306487703E-3</v>
      </c>
      <c r="Q3677" s="49">
        <v>4.4742729306487698E-2</v>
      </c>
      <c r="R3677" s="49">
        <v>0</v>
      </c>
      <c r="S3677" s="49">
        <v>4.9217002237136501E-2</v>
      </c>
      <c r="T3677" s="49">
        <v>0</v>
      </c>
      <c r="U3677" s="49">
        <v>2.68456375838926E-2</v>
      </c>
      <c r="V3677" s="49">
        <v>1</v>
      </c>
      <c r="W3677" s="50">
        <v>447</v>
      </c>
    </row>
    <row r="3678" spans="1:23">
      <c r="A3678" s="46" t="s">
        <v>7512</v>
      </c>
      <c r="B3678" s="47" t="s">
        <v>7567</v>
      </c>
      <c r="C3678" s="48" t="s">
        <v>7568</v>
      </c>
      <c r="D3678" s="49"/>
      <c r="E3678" s="49"/>
      <c r="F3678" s="49"/>
      <c r="G3678" s="49"/>
      <c r="H3678" s="49"/>
      <c r="I3678" s="49"/>
      <c r="J3678" s="49"/>
      <c r="K3678" s="49"/>
      <c r="L3678" s="49"/>
      <c r="M3678" s="49"/>
      <c r="N3678" s="49"/>
      <c r="O3678" s="49"/>
      <c r="P3678" s="49"/>
      <c r="Q3678" s="49"/>
      <c r="R3678" s="49"/>
      <c r="S3678" s="49"/>
      <c r="T3678" s="49"/>
      <c r="U3678" s="49"/>
      <c r="V3678" s="49"/>
      <c r="W3678" s="50"/>
    </row>
    <row r="3679" spans="1:23">
      <c r="A3679" s="46" t="s">
        <v>7514</v>
      </c>
      <c r="B3679" s="47" t="s">
        <v>7569</v>
      </c>
      <c r="C3679" s="48" t="s">
        <v>7570</v>
      </c>
      <c r="D3679" s="49">
        <v>0.104693140794224</v>
      </c>
      <c r="E3679" s="49">
        <v>0</v>
      </c>
      <c r="F3679" s="49">
        <v>2.8880866425992802E-2</v>
      </c>
      <c r="G3679" s="49">
        <v>0.24909747292418799</v>
      </c>
      <c r="H3679" s="49">
        <v>0.104693140794224</v>
      </c>
      <c r="I3679" s="49">
        <v>0.212996389891697</v>
      </c>
      <c r="J3679" s="49">
        <v>1.4440433212996401E-2</v>
      </c>
      <c r="K3679" s="49">
        <v>2.8880866425992802E-2</v>
      </c>
      <c r="L3679" s="49">
        <v>3.6101083032491002E-3</v>
      </c>
      <c r="M3679" s="49">
        <v>8.3032490974729201E-2</v>
      </c>
      <c r="N3679" s="49">
        <v>0.122743682310469</v>
      </c>
      <c r="O3679" s="49">
        <v>0</v>
      </c>
      <c r="P3679" s="49">
        <v>1.4440433212996401E-2</v>
      </c>
      <c r="Q3679" s="49">
        <v>0</v>
      </c>
      <c r="R3679" s="49">
        <v>0</v>
      </c>
      <c r="S3679" s="49">
        <v>2.1660649819494601E-2</v>
      </c>
      <c r="T3679" s="49">
        <v>3.6101083032491002E-3</v>
      </c>
      <c r="U3679" s="49">
        <v>7.2202166064982004E-3</v>
      </c>
      <c r="V3679" s="49">
        <v>1</v>
      </c>
      <c r="W3679" s="50">
        <v>277</v>
      </c>
    </row>
    <row r="3680" spans="1:23">
      <c r="A3680" s="46" t="s">
        <v>7516</v>
      </c>
      <c r="B3680" s="47" t="s">
        <v>7571</v>
      </c>
      <c r="C3680" s="48" t="s">
        <v>7572</v>
      </c>
      <c r="D3680" s="49">
        <v>0</v>
      </c>
      <c r="E3680" s="49">
        <v>0</v>
      </c>
      <c r="F3680" s="49">
        <v>0</v>
      </c>
      <c r="G3680" s="49">
        <v>0.34782608695652201</v>
      </c>
      <c r="H3680" s="49">
        <v>8.6956521739130405E-2</v>
      </c>
      <c r="I3680" s="49">
        <v>0.217391304347826</v>
      </c>
      <c r="J3680" s="49">
        <v>4.3478260869565202E-2</v>
      </c>
      <c r="K3680" s="49">
        <v>0</v>
      </c>
      <c r="L3680" s="49">
        <v>0</v>
      </c>
      <c r="M3680" s="49">
        <v>0</v>
      </c>
      <c r="N3680" s="49">
        <v>0</v>
      </c>
      <c r="O3680" s="49">
        <v>4.3478260869565202E-2</v>
      </c>
      <c r="P3680" s="49">
        <v>0</v>
      </c>
      <c r="Q3680" s="49">
        <v>0</v>
      </c>
      <c r="R3680" s="49">
        <v>0</v>
      </c>
      <c r="S3680" s="49">
        <v>0.217391304347826</v>
      </c>
      <c r="T3680" s="49">
        <v>4.3478260869565202E-2</v>
      </c>
      <c r="U3680" s="49">
        <v>0</v>
      </c>
      <c r="V3680" s="49">
        <v>1</v>
      </c>
      <c r="W3680" s="50">
        <v>23</v>
      </c>
    </row>
    <row r="3681" spans="1:23">
      <c r="A3681" s="46" t="s">
        <v>7518</v>
      </c>
      <c r="B3681" s="47" t="s">
        <v>7573</v>
      </c>
      <c r="C3681" s="48" t="s">
        <v>7574</v>
      </c>
      <c r="D3681" s="49">
        <v>5.3380782918149502E-3</v>
      </c>
      <c r="E3681" s="49">
        <v>0</v>
      </c>
      <c r="F3681" s="49">
        <v>1.7793594306049799E-3</v>
      </c>
      <c r="G3681" s="49">
        <v>8.8967971530249101E-3</v>
      </c>
      <c r="H3681" s="49">
        <v>0.93950177935943102</v>
      </c>
      <c r="I3681" s="49">
        <v>5.3380782918149502E-3</v>
      </c>
      <c r="J3681" s="49">
        <v>5.3380782918149502E-3</v>
      </c>
      <c r="K3681" s="49">
        <v>0</v>
      </c>
      <c r="L3681" s="49">
        <v>0</v>
      </c>
      <c r="M3681" s="49">
        <v>7.1174377224199302E-3</v>
      </c>
      <c r="N3681" s="49">
        <v>1.06761565836299E-2</v>
      </c>
      <c r="O3681" s="49">
        <v>0</v>
      </c>
      <c r="P3681" s="49">
        <v>7.1174377224199302E-3</v>
      </c>
      <c r="Q3681" s="49">
        <v>0</v>
      </c>
      <c r="R3681" s="49">
        <v>0</v>
      </c>
      <c r="S3681" s="49">
        <v>5.3380782918149502E-3</v>
      </c>
      <c r="T3681" s="49">
        <v>1.7793594306049799E-3</v>
      </c>
      <c r="U3681" s="49">
        <v>1.7793594306049799E-3</v>
      </c>
      <c r="V3681" s="49">
        <v>1</v>
      </c>
      <c r="W3681" s="50">
        <v>562</v>
      </c>
    </row>
    <row r="3682" spans="1:23">
      <c r="A3682" s="46" t="s">
        <v>7520</v>
      </c>
      <c r="B3682" s="47" t="s">
        <v>7575</v>
      </c>
      <c r="C3682" s="48" t="s">
        <v>7576</v>
      </c>
      <c r="D3682" s="49">
        <v>1.66777851901268E-3</v>
      </c>
      <c r="E3682" s="49">
        <v>0</v>
      </c>
      <c r="F3682" s="49">
        <v>3.5690460306871299E-2</v>
      </c>
      <c r="G3682" s="49">
        <v>0.13775850567044701</v>
      </c>
      <c r="H3682" s="49">
        <v>0.772848565710474</v>
      </c>
      <c r="I3682" s="49">
        <v>4.3362241494329604E-3</v>
      </c>
      <c r="J3682" s="49">
        <v>3.33555703802535E-4</v>
      </c>
      <c r="K3682" s="49">
        <v>2.3348899266177501E-3</v>
      </c>
      <c r="L3682" s="49">
        <v>0</v>
      </c>
      <c r="M3682" s="49">
        <v>7.00466977985324E-3</v>
      </c>
      <c r="N3682" s="49">
        <v>1.6344229486324201E-2</v>
      </c>
      <c r="O3682" s="49">
        <v>0</v>
      </c>
      <c r="P3682" s="49">
        <v>3.3355570380253501E-3</v>
      </c>
      <c r="Q3682" s="49">
        <v>4.3362241494329604E-3</v>
      </c>
      <c r="R3682" s="49">
        <v>3.33555703802535E-4</v>
      </c>
      <c r="S3682" s="49">
        <v>8.6724482988659105E-3</v>
      </c>
      <c r="T3682" s="49">
        <v>6.6711140760506999E-4</v>
      </c>
      <c r="U3682" s="49">
        <v>4.3362241494329604E-3</v>
      </c>
      <c r="V3682" s="49">
        <v>1</v>
      </c>
      <c r="W3682" s="50">
        <v>2998</v>
      </c>
    </row>
    <row r="3683" spans="1:23">
      <c r="A3683" s="46" t="s">
        <v>7522</v>
      </c>
      <c r="B3683" s="47" t="s">
        <v>7577</v>
      </c>
      <c r="C3683" s="48" t="s">
        <v>7578</v>
      </c>
      <c r="D3683" s="49"/>
      <c r="E3683" s="49"/>
      <c r="F3683" s="49"/>
      <c r="G3683" s="49"/>
      <c r="H3683" s="49"/>
      <c r="I3683" s="49"/>
      <c r="J3683" s="49"/>
      <c r="K3683" s="49"/>
      <c r="L3683" s="49"/>
      <c r="M3683" s="49"/>
      <c r="N3683" s="49"/>
      <c r="O3683" s="49"/>
      <c r="P3683" s="49"/>
      <c r="Q3683" s="49"/>
      <c r="R3683" s="49"/>
      <c r="S3683" s="49"/>
      <c r="T3683" s="49"/>
      <c r="U3683" s="49"/>
      <c r="V3683" s="49"/>
      <c r="W3683" s="50"/>
    </row>
    <row r="3684" spans="1:23">
      <c r="A3684" s="46" t="s">
        <v>7524</v>
      </c>
      <c r="B3684" s="47" t="s">
        <v>7579</v>
      </c>
      <c r="C3684" s="48" t="s">
        <v>7580</v>
      </c>
      <c r="D3684" s="49"/>
      <c r="E3684" s="49"/>
      <c r="F3684" s="49"/>
      <c r="G3684" s="49"/>
      <c r="H3684" s="49"/>
      <c r="I3684" s="49"/>
      <c r="J3684" s="49"/>
      <c r="K3684" s="49"/>
      <c r="L3684" s="49"/>
      <c r="M3684" s="49"/>
      <c r="N3684" s="49"/>
      <c r="O3684" s="49"/>
      <c r="P3684" s="49"/>
      <c r="Q3684" s="49"/>
      <c r="R3684" s="49"/>
      <c r="S3684" s="49"/>
      <c r="T3684" s="49"/>
      <c r="U3684" s="49"/>
      <c r="V3684" s="49"/>
      <c r="W3684" s="50"/>
    </row>
    <row r="3685" spans="1:23">
      <c r="A3685" s="46" t="s">
        <v>7526</v>
      </c>
      <c r="B3685" s="47" t="s">
        <v>7581</v>
      </c>
      <c r="C3685" s="48" t="s">
        <v>7582</v>
      </c>
      <c r="D3685" s="49">
        <v>3.64741641337386E-2</v>
      </c>
      <c r="E3685" s="49">
        <v>0</v>
      </c>
      <c r="F3685" s="49">
        <v>3.0395136778115501E-3</v>
      </c>
      <c r="G3685" s="49">
        <v>0.109422492401216</v>
      </c>
      <c r="H3685" s="49">
        <v>5.1671732522796401E-2</v>
      </c>
      <c r="I3685" s="49">
        <v>0.61702127659574502</v>
      </c>
      <c r="J3685" s="49">
        <v>9.11854103343465E-3</v>
      </c>
      <c r="K3685" s="49">
        <v>1.51975683890578E-2</v>
      </c>
      <c r="L3685" s="49">
        <v>0</v>
      </c>
      <c r="M3685" s="49">
        <v>3.0395136778115499E-2</v>
      </c>
      <c r="N3685" s="49">
        <v>6.6869300911854099E-2</v>
      </c>
      <c r="O3685" s="49">
        <v>0</v>
      </c>
      <c r="P3685" s="49">
        <v>1.2158054711246201E-2</v>
      </c>
      <c r="Q3685" s="49">
        <v>0</v>
      </c>
      <c r="R3685" s="49">
        <v>0</v>
      </c>
      <c r="S3685" s="49">
        <v>4.8632218844984802E-2</v>
      </c>
      <c r="T3685" s="49">
        <v>0</v>
      </c>
      <c r="U3685" s="49">
        <v>0</v>
      </c>
      <c r="V3685" s="49">
        <v>1</v>
      </c>
      <c r="W3685" s="50">
        <v>329</v>
      </c>
    </row>
    <row r="3686" spans="1:23">
      <c r="A3686" s="46" t="s">
        <v>7528</v>
      </c>
      <c r="B3686" s="47" t="s">
        <v>7583</v>
      </c>
      <c r="C3686" s="48" t="s">
        <v>7584</v>
      </c>
      <c r="D3686" s="49">
        <v>0</v>
      </c>
      <c r="E3686" s="49">
        <v>0</v>
      </c>
      <c r="F3686" s="49">
        <v>1.9193857965451101E-3</v>
      </c>
      <c r="G3686" s="49">
        <v>8.2533589251439499E-2</v>
      </c>
      <c r="H3686" s="49">
        <v>3.4548944337811902E-2</v>
      </c>
      <c r="I3686" s="49">
        <v>3.8387715930902101E-2</v>
      </c>
      <c r="J3686" s="49">
        <v>0.170825335892514</v>
      </c>
      <c r="K3686" s="49">
        <v>5.7581573896353204E-3</v>
      </c>
      <c r="L3686" s="49">
        <v>0</v>
      </c>
      <c r="M3686" s="49">
        <v>2.6871401151631499E-2</v>
      </c>
      <c r="N3686" s="49">
        <v>8.0614203454894395E-2</v>
      </c>
      <c r="O3686" s="49">
        <v>0</v>
      </c>
      <c r="P3686" s="49">
        <v>0</v>
      </c>
      <c r="Q3686" s="49">
        <v>1.9193857965451101E-3</v>
      </c>
      <c r="R3686" s="49">
        <v>0</v>
      </c>
      <c r="S3686" s="49">
        <v>0.55278310940498998</v>
      </c>
      <c r="T3686" s="49">
        <v>0</v>
      </c>
      <c r="U3686" s="49">
        <v>3.8387715930902101E-3</v>
      </c>
      <c r="V3686" s="49">
        <v>1</v>
      </c>
      <c r="W3686" s="50">
        <v>521</v>
      </c>
    </row>
    <row r="3687" spans="1:23">
      <c r="A3687" s="46" t="s">
        <v>7530</v>
      </c>
      <c r="B3687" s="47" t="s">
        <v>7585</v>
      </c>
      <c r="C3687" s="48" t="s">
        <v>7586</v>
      </c>
      <c r="D3687" s="49">
        <v>0.19742489270386299</v>
      </c>
      <c r="E3687" s="49">
        <v>0</v>
      </c>
      <c r="F3687" s="49">
        <v>4.29184549356223E-3</v>
      </c>
      <c r="G3687" s="49">
        <v>7.2961373390557901E-2</v>
      </c>
      <c r="H3687" s="49">
        <v>9.4420600858369105E-2</v>
      </c>
      <c r="I3687" s="49">
        <v>4.7210300429184601E-2</v>
      </c>
      <c r="J3687" s="49">
        <v>0.14163090128755401</v>
      </c>
      <c r="K3687" s="49">
        <v>8.58369098712446E-3</v>
      </c>
      <c r="L3687" s="49">
        <v>4.29184549356223E-3</v>
      </c>
      <c r="M3687" s="49">
        <v>5.1502145922746802E-2</v>
      </c>
      <c r="N3687" s="49">
        <v>8.58369098712446E-3</v>
      </c>
      <c r="O3687" s="49">
        <v>0</v>
      </c>
      <c r="P3687" s="49">
        <v>8.58369098712446E-3</v>
      </c>
      <c r="Q3687" s="49">
        <v>0</v>
      </c>
      <c r="R3687" s="49">
        <v>0</v>
      </c>
      <c r="S3687" s="49">
        <v>0.34334763948497898</v>
      </c>
      <c r="T3687" s="49">
        <v>1.28755364806867E-2</v>
      </c>
      <c r="U3687" s="49">
        <v>4.29184549356223E-3</v>
      </c>
      <c r="V3687" s="49">
        <v>1</v>
      </c>
      <c r="W3687" s="50">
        <v>233</v>
      </c>
    </row>
    <row r="3688" spans="1:23">
      <c r="A3688" s="46" t="s">
        <v>7532</v>
      </c>
      <c r="B3688" s="47" t="s">
        <v>7587</v>
      </c>
      <c r="C3688" s="48" t="s">
        <v>7588</v>
      </c>
      <c r="D3688" s="49"/>
      <c r="E3688" s="49"/>
      <c r="F3688" s="49"/>
      <c r="G3688" s="49"/>
      <c r="H3688" s="49"/>
      <c r="I3688" s="49"/>
      <c r="J3688" s="49"/>
      <c r="K3688" s="49"/>
      <c r="L3688" s="49"/>
      <c r="M3688" s="49"/>
      <c r="N3688" s="49"/>
      <c r="O3688" s="49"/>
      <c r="P3688" s="49"/>
      <c r="Q3688" s="49"/>
      <c r="R3688" s="49"/>
      <c r="S3688" s="49"/>
      <c r="T3688" s="49"/>
      <c r="U3688" s="49"/>
      <c r="V3688" s="49"/>
      <c r="W3688" s="50"/>
    </row>
    <row r="3689" spans="1:23">
      <c r="A3689" s="46" t="s">
        <v>7534</v>
      </c>
      <c r="B3689" s="47" t="s">
        <v>7589</v>
      </c>
      <c r="C3689" s="48" t="s">
        <v>7590</v>
      </c>
      <c r="D3689" s="49">
        <v>0.14361702127659601</v>
      </c>
      <c r="E3689" s="49">
        <v>0</v>
      </c>
      <c r="F3689" s="49">
        <v>3.1914893617021302E-2</v>
      </c>
      <c r="G3689" s="49">
        <v>0.19148936170212799</v>
      </c>
      <c r="H3689" s="49">
        <v>0.10106382978723399</v>
      </c>
      <c r="I3689" s="49">
        <v>0.340425531914894</v>
      </c>
      <c r="J3689" s="49">
        <v>5.31914893617021E-3</v>
      </c>
      <c r="K3689" s="49">
        <v>5.31914893617021E-3</v>
      </c>
      <c r="L3689" s="49">
        <v>5.31914893617021E-3</v>
      </c>
      <c r="M3689" s="49">
        <v>3.7234042553191501E-2</v>
      </c>
      <c r="N3689" s="49">
        <v>3.1914893617021302E-2</v>
      </c>
      <c r="O3689" s="49">
        <v>1.0638297872340399E-2</v>
      </c>
      <c r="P3689" s="49">
        <v>2.6595744680851099E-2</v>
      </c>
      <c r="Q3689" s="49">
        <v>5.31914893617021E-3</v>
      </c>
      <c r="R3689" s="49">
        <v>0</v>
      </c>
      <c r="S3689" s="49">
        <v>4.7872340425531901E-2</v>
      </c>
      <c r="T3689" s="49">
        <v>1.0638297872340399E-2</v>
      </c>
      <c r="U3689" s="49">
        <v>5.31914893617021E-3</v>
      </c>
      <c r="V3689" s="49">
        <v>1</v>
      </c>
      <c r="W3689" s="50">
        <v>188</v>
      </c>
    </row>
    <row r="3690" spans="1:23">
      <c r="A3690" s="46" t="s">
        <v>7536</v>
      </c>
      <c r="B3690" s="47" t="s">
        <v>7591</v>
      </c>
      <c r="C3690" s="48" t="s">
        <v>7592</v>
      </c>
      <c r="D3690" s="49"/>
      <c r="E3690" s="49"/>
      <c r="F3690" s="49"/>
      <c r="G3690" s="49"/>
      <c r="H3690" s="49"/>
      <c r="I3690" s="49"/>
      <c r="J3690" s="49"/>
      <c r="K3690" s="49"/>
      <c r="L3690" s="49"/>
      <c r="M3690" s="49"/>
      <c r="N3690" s="49"/>
      <c r="O3690" s="49"/>
      <c r="P3690" s="49"/>
      <c r="Q3690" s="49"/>
      <c r="R3690" s="49"/>
      <c r="S3690" s="49"/>
      <c r="T3690" s="49"/>
      <c r="U3690" s="49"/>
      <c r="V3690" s="49"/>
      <c r="W3690" s="50"/>
    </row>
    <row r="3691" spans="1:23">
      <c r="A3691" s="46" t="s">
        <v>7538</v>
      </c>
      <c r="B3691" s="47" t="s">
        <v>7593</v>
      </c>
      <c r="C3691" s="48" t="s">
        <v>7594</v>
      </c>
      <c r="D3691" s="49"/>
      <c r="E3691" s="49"/>
      <c r="F3691" s="49"/>
      <c r="G3691" s="49"/>
      <c r="H3691" s="49"/>
      <c r="I3691" s="49"/>
      <c r="J3691" s="49"/>
      <c r="K3691" s="49"/>
      <c r="L3691" s="49"/>
      <c r="M3691" s="49"/>
      <c r="N3691" s="49"/>
      <c r="O3691" s="49"/>
      <c r="P3691" s="49"/>
      <c r="Q3691" s="49"/>
      <c r="R3691" s="49"/>
      <c r="S3691" s="49"/>
      <c r="T3691" s="49"/>
      <c r="U3691" s="49"/>
      <c r="V3691" s="49"/>
      <c r="W3691" s="50"/>
    </row>
    <row r="3692" spans="1:23">
      <c r="A3692" s="46" t="s">
        <v>7540</v>
      </c>
      <c r="B3692" s="47" t="s">
        <v>7595</v>
      </c>
      <c r="C3692" s="48" t="s">
        <v>7596</v>
      </c>
      <c r="D3692" s="49"/>
      <c r="E3692" s="49"/>
      <c r="F3692" s="49"/>
      <c r="G3692" s="49"/>
      <c r="H3692" s="49"/>
      <c r="I3692" s="49"/>
      <c r="J3692" s="49"/>
      <c r="K3692" s="49"/>
      <c r="L3692" s="49"/>
      <c r="M3692" s="49"/>
      <c r="N3692" s="49"/>
      <c r="O3692" s="49"/>
      <c r="P3692" s="49"/>
      <c r="Q3692" s="49"/>
      <c r="R3692" s="49"/>
      <c r="S3692" s="49"/>
      <c r="T3692" s="49"/>
      <c r="U3692" s="49"/>
      <c r="V3692" s="49"/>
      <c r="W3692" s="50"/>
    </row>
    <row r="3693" spans="1:23">
      <c r="A3693" s="46" t="s">
        <v>7542</v>
      </c>
      <c r="B3693" s="47" t="s">
        <v>7597</v>
      </c>
      <c r="C3693" s="48" t="s">
        <v>7598</v>
      </c>
      <c r="D3693" s="49"/>
      <c r="E3693" s="49"/>
      <c r="F3693" s="49"/>
      <c r="G3693" s="49"/>
      <c r="H3693" s="49"/>
      <c r="I3693" s="49"/>
      <c r="J3693" s="49"/>
      <c r="K3693" s="49"/>
      <c r="L3693" s="49"/>
      <c r="M3693" s="49"/>
      <c r="N3693" s="49"/>
      <c r="O3693" s="49"/>
      <c r="P3693" s="49"/>
      <c r="Q3693" s="49"/>
      <c r="R3693" s="49"/>
      <c r="S3693" s="49"/>
      <c r="T3693" s="49"/>
      <c r="U3693" s="49"/>
      <c r="V3693" s="49"/>
      <c r="W3693" s="50"/>
    </row>
    <row r="3694" spans="1:23">
      <c r="A3694" s="46" t="s">
        <v>7544</v>
      </c>
      <c r="B3694" s="47" t="s">
        <v>7599</v>
      </c>
      <c r="C3694" s="48" t="s">
        <v>7600</v>
      </c>
      <c r="D3694" s="49"/>
      <c r="E3694" s="49"/>
      <c r="F3694" s="49"/>
      <c r="G3694" s="49"/>
      <c r="H3694" s="49"/>
      <c r="I3694" s="49"/>
      <c r="J3694" s="49"/>
      <c r="K3694" s="49"/>
      <c r="L3694" s="49"/>
      <c r="M3694" s="49"/>
      <c r="N3694" s="49"/>
      <c r="O3694" s="49"/>
      <c r="P3694" s="49"/>
      <c r="Q3694" s="49"/>
      <c r="R3694" s="49"/>
      <c r="S3694" s="49"/>
      <c r="T3694" s="49"/>
      <c r="U3694" s="49"/>
      <c r="V3694" s="49"/>
      <c r="W3694" s="50"/>
    </row>
    <row r="3695" spans="1:23">
      <c r="A3695" s="46" t="s">
        <v>7546</v>
      </c>
      <c r="B3695" s="47" t="s">
        <v>7601</v>
      </c>
      <c r="C3695" s="48" t="s">
        <v>7602</v>
      </c>
      <c r="D3695" s="49"/>
      <c r="E3695" s="49"/>
      <c r="F3695" s="49"/>
      <c r="G3695" s="49"/>
      <c r="H3695" s="49"/>
      <c r="I3695" s="49"/>
      <c r="J3695" s="49"/>
      <c r="K3695" s="49"/>
      <c r="L3695" s="49"/>
      <c r="M3695" s="49"/>
      <c r="N3695" s="49"/>
      <c r="O3695" s="49"/>
      <c r="P3695" s="49"/>
      <c r="Q3695" s="49"/>
      <c r="R3695" s="49"/>
      <c r="S3695" s="49"/>
      <c r="T3695" s="49"/>
      <c r="U3695" s="49"/>
      <c r="V3695" s="49"/>
      <c r="W3695" s="50"/>
    </row>
    <row r="3696" spans="1:23">
      <c r="A3696" s="46" t="s">
        <v>7548</v>
      </c>
      <c r="B3696" s="47" t="s">
        <v>7603</v>
      </c>
      <c r="C3696" s="48" t="s">
        <v>7604</v>
      </c>
      <c r="D3696" s="49"/>
      <c r="E3696" s="49"/>
      <c r="F3696" s="49"/>
      <c r="G3696" s="49"/>
      <c r="H3696" s="49"/>
      <c r="I3696" s="49"/>
      <c r="J3696" s="49"/>
      <c r="K3696" s="49"/>
      <c r="L3696" s="49"/>
      <c r="M3696" s="49"/>
      <c r="N3696" s="49"/>
      <c r="O3696" s="49"/>
      <c r="P3696" s="49"/>
      <c r="Q3696" s="49"/>
      <c r="R3696" s="49"/>
      <c r="S3696" s="49"/>
      <c r="T3696" s="49"/>
      <c r="U3696" s="49"/>
      <c r="V3696" s="49"/>
      <c r="W3696" s="50"/>
    </row>
    <row r="3697" spans="1:23">
      <c r="A3697" s="46" t="s">
        <v>7550</v>
      </c>
      <c r="B3697" s="47" t="s">
        <v>7605</v>
      </c>
      <c r="C3697" s="48" t="s">
        <v>7606</v>
      </c>
      <c r="D3697" s="49">
        <v>9.7244732576985404E-3</v>
      </c>
      <c r="E3697" s="49">
        <v>9.9405726634251804E-2</v>
      </c>
      <c r="F3697" s="49">
        <v>1.3506212857914601E-2</v>
      </c>
      <c r="G3697" s="49">
        <v>8.5899513776337102E-2</v>
      </c>
      <c r="H3697" s="49">
        <v>1.40464613722312E-2</v>
      </c>
      <c r="I3697" s="49">
        <v>0.36358725013506199</v>
      </c>
      <c r="J3697" s="49">
        <v>1.40464613722312E-2</v>
      </c>
      <c r="K3697" s="49">
        <v>2.0529443544030301E-2</v>
      </c>
      <c r="L3697" s="49">
        <v>1.6207455429497601E-3</v>
      </c>
      <c r="M3697" s="49">
        <v>6.4829821717990302E-2</v>
      </c>
      <c r="N3697" s="49">
        <v>5.2944354403025397E-2</v>
      </c>
      <c r="O3697" s="49">
        <v>0.13128038897892999</v>
      </c>
      <c r="P3697" s="49">
        <v>1.45867098865478E-2</v>
      </c>
      <c r="Q3697" s="49">
        <v>3.6736898973527797E-2</v>
      </c>
      <c r="R3697" s="49">
        <v>1.24257158292815E-2</v>
      </c>
      <c r="S3697" s="49">
        <v>5.4024851431658603E-2</v>
      </c>
      <c r="T3697" s="49">
        <v>5.4024851431658596E-4</v>
      </c>
      <c r="U3697" s="49">
        <v>1.02647217720151E-2</v>
      </c>
      <c r="V3697" s="49">
        <v>1</v>
      </c>
      <c r="W3697" s="50">
        <v>1851</v>
      </c>
    </row>
    <row r="3698" spans="1:23">
      <c r="A3698" s="46" t="s">
        <v>7552</v>
      </c>
      <c r="B3698" s="47" t="s">
        <v>7607</v>
      </c>
      <c r="C3698" s="48" t="s">
        <v>7608</v>
      </c>
      <c r="D3698" s="49"/>
      <c r="E3698" s="49"/>
      <c r="F3698" s="49"/>
      <c r="G3698" s="49"/>
      <c r="H3698" s="49"/>
      <c r="I3698" s="49"/>
      <c r="J3698" s="49"/>
      <c r="K3698" s="49"/>
      <c r="L3698" s="49"/>
      <c r="M3698" s="49"/>
      <c r="N3698" s="49"/>
      <c r="O3698" s="49"/>
      <c r="P3698" s="49"/>
      <c r="Q3698" s="49"/>
      <c r="R3698" s="49"/>
      <c r="S3698" s="49"/>
      <c r="T3698" s="49"/>
      <c r="U3698" s="49"/>
      <c r="V3698" s="49"/>
      <c r="W3698" s="50"/>
    </row>
    <row r="3699" spans="1:23">
      <c r="A3699" s="46" t="s">
        <v>7554</v>
      </c>
      <c r="B3699" s="47" t="s">
        <v>7609</v>
      </c>
      <c r="C3699" s="48" t="s">
        <v>7610</v>
      </c>
      <c r="D3699" s="49">
        <v>0.110714285714286</v>
      </c>
      <c r="E3699" s="49">
        <v>0</v>
      </c>
      <c r="F3699" s="49">
        <v>7.14285714285714E-3</v>
      </c>
      <c r="G3699" s="49">
        <v>0.125</v>
      </c>
      <c r="H3699" s="49">
        <v>2.5000000000000001E-2</v>
      </c>
      <c r="I3699" s="49">
        <v>0.24285714285714299</v>
      </c>
      <c r="J3699" s="49">
        <v>0.157142857142857</v>
      </c>
      <c r="K3699" s="49">
        <v>2.1428571428571401E-2</v>
      </c>
      <c r="L3699" s="49">
        <v>0</v>
      </c>
      <c r="M3699" s="49">
        <v>0.05</v>
      </c>
      <c r="N3699" s="49">
        <v>8.2142857142857101E-2</v>
      </c>
      <c r="O3699" s="49">
        <v>0</v>
      </c>
      <c r="P3699" s="49">
        <v>2.1428571428571401E-2</v>
      </c>
      <c r="Q3699" s="49">
        <v>0</v>
      </c>
      <c r="R3699" s="49">
        <v>0</v>
      </c>
      <c r="S3699" s="49">
        <v>0.153571428571429</v>
      </c>
      <c r="T3699" s="49">
        <v>0</v>
      </c>
      <c r="U3699" s="49">
        <v>3.57142857142857E-3</v>
      </c>
      <c r="V3699" s="49">
        <v>1</v>
      </c>
      <c r="W3699" s="50">
        <v>280</v>
      </c>
    </row>
    <row r="3700" spans="1:23">
      <c r="A3700" s="46" t="s">
        <v>7556</v>
      </c>
      <c r="B3700" s="47" t="s">
        <v>7611</v>
      </c>
      <c r="C3700" s="48" t="s">
        <v>7612</v>
      </c>
      <c r="D3700" s="49"/>
      <c r="E3700" s="49"/>
      <c r="F3700" s="49"/>
      <c r="G3700" s="49"/>
      <c r="H3700" s="49"/>
      <c r="I3700" s="49"/>
      <c r="J3700" s="49"/>
      <c r="K3700" s="49"/>
      <c r="L3700" s="49"/>
      <c r="M3700" s="49"/>
      <c r="N3700" s="49"/>
      <c r="O3700" s="49"/>
      <c r="P3700" s="49"/>
      <c r="Q3700" s="49"/>
      <c r="R3700" s="49"/>
      <c r="S3700" s="49"/>
      <c r="T3700" s="49"/>
      <c r="U3700" s="49"/>
      <c r="V3700" s="49"/>
      <c r="W3700" s="50"/>
    </row>
    <row r="3701" spans="1:23">
      <c r="A3701" s="46" t="s">
        <v>7558</v>
      </c>
      <c r="B3701" s="47" t="s">
        <v>7613</v>
      </c>
      <c r="C3701" s="48" t="s">
        <v>7614</v>
      </c>
      <c r="D3701" s="49"/>
      <c r="E3701" s="49"/>
      <c r="F3701" s="49"/>
      <c r="G3701" s="49"/>
      <c r="H3701" s="49"/>
      <c r="I3701" s="49"/>
      <c r="J3701" s="49"/>
      <c r="K3701" s="49"/>
      <c r="L3701" s="49"/>
      <c r="M3701" s="49"/>
      <c r="N3701" s="49"/>
      <c r="O3701" s="49"/>
      <c r="P3701" s="49"/>
      <c r="Q3701" s="49"/>
      <c r="R3701" s="49"/>
      <c r="S3701" s="49"/>
      <c r="T3701" s="49"/>
      <c r="U3701" s="49"/>
      <c r="V3701" s="49"/>
      <c r="W3701" s="50"/>
    </row>
    <row r="3702" spans="1:23">
      <c r="A3702" s="46" t="s">
        <v>7560</v>
      </c>
      <c r="B3702" s="47" t="s">
        <v>7615</v>
      </c>
      <c r="C3702" s="48" t="s">
        <v>7616</v>
      </c>
      <c r="D3702" s="49"/>
      <c r="E3702" s="49"/>
      <c r="F3702" s="49"/>
      <c r="G3702" s="49"/>
      <c r="H3702" s="49"/>
      <c r="I3702" s="49"/>
      <c r="J3702" s="49"/>
      <c r="K3702" s="49"/>
      <c r="L3702" s="49"/>
      <c r="M3702" s="49"/>
      <c r="N3702" s="49"/>
      <c r="O3702" s="49"/>
      <c r="P3702" s="49"/>
      <c r="Q3702" s="49"/>
      <c r="R3702" s="49"/>
      <c r="S3702" s="49"/>
      <c r="T3702" s="49"/>
      <c r="U3702" s="49"/>
      <c r="V3702" s="49"/>
      <c r="W3702" s="50"/>
    </row>
    <row r="3703" spans="1:23">
      <c r="A3703" s="46" t="s">
        <v>7562</v>
      </c>
      <c r="B3703" s="47" t="s">
        <v>7617</v>
      </c>
      <c r="C3703" s="48" t="s">
        <v>7618</v>
      </c>
      <c r="D3703" s="49">
        <v>5.2395209580838299E-2</v>
      </c>
      <c r="E3703" s="49">
        <v>0</v>
      </c>
      <c r="F3703" s="49">
        <v>4.7904191616766498E-2</v>
      </c>
      <c r="G3703" s="49">
        <v>0.19760479041916201</v>
      </c>
      <c r="H3703" s="49">
        <v>8.9820359281437098E-2</v>
      </c>
      <c r="I3703" s="49">
        <v>0.29191616766467099</v>
      </c>
      <c r="J3703" s="49">
        <v>1.79640718562874E-2</v>
      </c>
      <c r="K3703" s="49">
        <v>2.09580838323353E-2</v>
      </c>
      <c r="L3703" s="49">
        <v>1.34730538922156E-2</v>
      </c>
      <c r="M3703" s="49">
        <v>6.4371257485029906E-2</v>
      </c>
      <c r="N3703" s="49">
        <v>8.8323353293413204E-2</v>
      </c>
      <c r="O3703" s="49">
        <v>7.4850299401197596E-3</v>
      </c>
      <c r="P3703" s="49">
        <v>1.79640718562874E-2</v>
      </c>
      <c r="Q3703" s="49">
        <v>0</v>
      </c>
      <c r="R3703" s="49">
        <v>0</v>
      </c>
      <c r="S3703" s="49">
        <v>6.8862275449101798E-2</v>
      </c>
      <c r="T3703" s="49">
        <v>7.4850299401197596E-3</v>
      </c>
      <c r="U3703" s="49">
        <v>1.34730538922156E-2</v>
      </c>
      <c r="V3703" s="49">
        <v>1</v>
      </c>
      <c r="W3703" s="50">
        <v>668</v>
      </c>
    </row>
    <row r="3704" spans="1:23">
      <c r="A3704" s="46" t="s">
        <v>7564</v>
      </c>
      <c r="B3704" s="47" t="s">
        <v>7619</v>
      </c>
      <c r="C3704" s="48" t="s">
        <v>7620</v>
      </c>
      <c r="D3704" s="49"/>
      <c r="E3704" s="49"/>
      <c r="F3704" s="49"/>
      <c r="G3704" s="49"/>
      <c r="H3704" s="49"/>
      <c r="I3704" s="49"/>
      <c r="J3704" s="49"/>
      <c r="K3704" s="49"/>
      <c r="L3704" s="49"/>
      <c r="M3704" s="49"/>
      <c r="N3704" s="49"/>
      <c r="O3704" s="49"/>
      <c r="P3704" s="49"/>
      <c r="Q3704" s="49"/>
      <c r="R3704" s="49"/>
      <c r="S3704" s="49"/>
      <c r="T3704" s="49"/>
      <c r="U3704" s="49"/>
      <c r="V3704" s="49"/>
      <c r="W3704" s="50"/>
    </row>
    <row r="3705" spans="1:23">
      <c r="A3705" s="46" t="s">
        <v>7566</v>
      </c>
      <c r="B3705" s="47" t="s">
        <v>7621</v>
      </c>
      <c r="C3705" s="48" t="s">
        <v>7622</v>
      </c>
      <c r="D3705" s="49">
        <v>5.1063829787233998E-2</v>
      </c>
      <c r="E3705" s="49">
        <v>0</v>
      </c>
      <c r="F3705" s="49">
        <v>2.97872340425532E-2</v>
      </c>
      <c r="G3705" s="49">
        <v>0.182978723404255</v>
      </c>
      <c r="H3705" s="49">
        <v>6.3829787234042507E-2</v>
      </c>
      <c r="I3705" s="49">
        <v>0.157446808510638</v>
      </c>
      <c r="J3705" s="49">
        <v>0.131914893617021</v>
      </c>
      <c r="K3705" s="49">
        <v>0.16170212765957401</v>
      </c>
      <c r="L3705" s="49">
        <v>0</v>
      </c>
      <c r="M3705" s="49">
        <v>5.1063829787233998E-2</v>
      </c>
      <c r="N3705" s="49">
        <v>6.8085106382978697E-2</v>
      </c>
      <c r="O3705" s="49">
        <v>0</v>
      </c>
      <c r="P3705" s="49">
        <v>1.27659574468085E-2</v>
      </c>
      <c r="Q3705" s="49">
        <v>0</v>
      </c>
      <c r="R3705" s="49">
        <v>0</v>
      </c>
      <c r="S3705" s="49">
        <v>8.9361702127659606E-2</v>
      </c>
      <c r="T3705" s="49">
        <v>0</v>
      </c>
      <c r="U3705" s="49">
        <v>0</v>
      </c>
      <c r="V3705" s="49">
        <v>1</v>
      </c>
      <c r="W3705" s="50">
        <v>235</v>
      </c>
    </row>
    <row r="3706" spans="1:23">
      <c r="A3706" s="46" t="s">
        <v>7567</v>
      </c>
      <c r="B3706" s="47" t="s">
        <v>7623</v>
      </c>
      <c r="C3706" s="48" t="s">
        <v>7624</v>
      </c>
      <c r="D3706" s="49">
        <v>7.63358778625954E-3</v>
      </c>
      <c r="E3706" s="49">
        <v>0</v>
      </c>
      <c r="F3706" s="49">
        <v>1.5267175572519101E-2</v>
      </c>
      <c r="G3706" s="49">
        <v>0.236641221374046</v>
      </c>
      <c r="H3706" s="49">
        <v>6.8702290076335895E-2</v>
      </c>
      <c r="I3706" s="49">
        <v>0.13740458015267201</v>
      </c>
      <c r="J3706" s="49">
        <v>6.8702290076335895E-2</v>
      </c>
      <c r="K3706" s="49">
        <v>7.63358778625954E-3</v>
      </c>
      <c r="L3706" s="49">
        <v>0</v>
      </c>
      <c r="M3706" s="49">
        <v>0.106870229007634</v>
      </c>
      <c r="N3706" s="49">
        <v>0.14503816793893101</v>
      </c>
      <c r="O3706" s="49">
        <v>0</v>
      </c>
      <c r="P3706" s="49">
        <v>2.2900763358778602E-2</v>
      </c>
      <c r="Q3706" s="49">
        <v>0</v>
      </c>
      <c r="R3706" s="49">
        <v>0</v>
      </c>
      <c r="S3706" s="49">
        <v>0.18320610687022901</v>
      </c>
      <c r="T3706" s="49">
        <v>0</v>
      </c>
      <c r="U3706" s="49">
        <v>0</v>
      </c>
      <c r="V3706" s="49">
        <v>1</v>
      </c>
      <c r="W3706" s="50">
        <v>131</v>
      </c>
    </row>
    <row r="3707" spans="1:23">
      <c r="A3707" s="46" t="s">
        <v>7569</v>
      </c>
      <c r="B3707" s="47" t="s">
        <v>7625</v>
      </c>
      <c r="C3707" s="48" t="s">
        <v>7626</v>
      </c>
      <c r="D3707" s="49">
        <v>5.3811659192825101E-2</v>
      </c>
      <c r="E3707" s="49">
        <v>0</v>
      </c>
      <c r="F3707" s="49">
        <v>2.8400597907324399E-2</v>
      </c>
      <c r="G3707" s="49">
        <v>9.4170403587443899E-2</v>
      </c>
      <c r="H3707" s="49">
        <v>0.12705530642750401</v>
      </c>
      <c r="I3707" s="49">
        <v>0.30493273542600902</v>
      </c>
      <c r="J3707" s="49">
        <v>4.3348281016442503E-2</v>
      </c>
      <c r="K3707" s="49">
        <v>1.1958146487294499E-2</v>
      </c>
      <c r="L3707" s="49">
        <v>1.49476831091181E-3</v>
      </c>
      <c r="M3707" s="49">
        <v>6.1285500747384203E-2</v>
      </c>
      <c r="N3707" s="49">
        <v>0.101644245142003</v>
      </c>
      <c r="O3707" s="49">
        <v>5.9790732436472297E-3</v>
      </c>
      <c r="P3707" s="49">
        <v>2.6905829596412599E-2</v>
      </c>
      <c r="Q3707" s="49">
        <v>0</v>
      </c>
      <c r="R3707" s="49">
        <v>0</v>
      </c>
      <c r="S3707" s="49">
        <v>0.11808669656203299</v>
      </c>
      <c r="T3707" s="49">
        <v>8.9686098654708502E-3</v>
      </c>
      <c r="U3707" s="49">
        <v>1.1958146487294499E-2</v>
      </c>
      <c r="V3707" s="49">
        <v>1</v>
      </c>
      <c r="W3707" s="50">
        <v>669</v>
      </c>
    </row>
    <row r="3708" spans="1:23">
      <c r="A3708" s="46" t="s">
        <v>7571</v>
      </c>
      <c r="B3708" s="47" t="s">
        <v>7627</v>
      </c>
      <c r="C3708" s="48" t="s">
        <v>7628</v>
      </c>
      <c r="D3708" s="49">
        <v>4.4444444444444398E-2</v>
      </c>
      <c r="E3708" s="49">
        <v>0</v>
      </c>
      <c r="F3708" s="49">
        <v>5.9259259259259303E-2</v>
      </c>
      <c r="G3708" s="49">
        <v>0.28888888888888897</v>
      </c>
      <c r="H3708" s="49">
        <v>2.2222222222222199E-2</v>
      </c>
      <c r="I3708" s="49">
        <v>0.19259259259259301</v>
      </c>
      <c r="J3708" s="49">
        <v>0.162962962962963</v>
      </c>
      <c r="K3708" s="49">
        <v>0</v>
      </c>
      <c r="L3708" s="49">
        <v>0</v>
      </c>
      <c r="M3708" s="49">
        <v>7.4074074074074103E-3</v>
      </c>
      <c r="N3708" s="49">
        <v>4.4444444444444398E-2</v>
      </c>
      <c r="O3708" s="49">
        <v>0</v>
      </c>
      <c r="P3708" s="49">
        <v>2.96296296296296E-2</v>
      </c>
      <c r="Q3708" s="49">
        <v>0</v>
      </c>
      <c r="R3708" s="49">
        <v>0</v>
      </c>
      <c r="S3708" s="49">
        <v>0.11111111111111099</v>
      </c>
      <c r="T3708" s="49">
        <v>0</v>
      </c>
      <c r="U3708" s="49">
        <v>3.7037037037037E-2</v>
      </c>
      <c r="V3708" s="49">
        <v>1</v>
      </c>
      <c r="W3708" s="50">
        <v>135</v>
      </c>
    </row>
    <row r="3709" spans="1:23">
      <c r="A3709" s="46" t="s">
        <v>7573</v>
      </c>
      <c r="B3709" s="47" t="s">
        <v>7629</v>
      </c>
      <c r="C3709" s="48" t="s">
        <v>7630</v>
      </c>
      <c r="D3709" s="49"/>
      <c r="E3709" s="49"/>
      <c r="F3709" s="49"/>
      <c r="G3709" s="49"/>
      <c r="H3709" s="49"/>
      <c r="I3709" s="49"/>
      <c r="J3709" s="49"/>
      <c r="K3709" s="49"/>
      <c r="L3709" s="49"/>
      <c r="M3709" s="49"/>
      <c r="N3709" s="49"/>
      <c r="O3709" s="49"/>
      <c r="P3709" s="49"/>
      <c r="Q3709" s="49"/>
      <c r="R3709" s="49"/>
      <c r="S3709" s="49"/>
      <c r="T3709" s="49"/>
      <c r="U3709" s="49"/>
      <c r="V3709" s="49"/>
      <c r="W3709" s="50"/>
    </row>
    <row r="3710" spans="1:23">
      <c r="A3710" s="46" t="s">
        <v>7575</v>
      </c>
      <c r="B3710" s="47" t="s">
        <v>7631</v>
      </c>
      <c r="C3710" s="48" t="s">
        <v>7632</v>
      </c>
      <c r="D3710" s="49"/>
      <c r="E3710" s="49"/>
      <c r="F3710" s="49"/>
      <c r="G3710" s="49"/>
      <c r="H3710" s="49"/>
      <c r="I3710" s="49"/>
      <c r="J3710" s="49"/>
      <c r="K3710" s="49"/>
      <c r="L3710" s="49"/>
      <c r="M3710" s="49"/>
      <c r="N3710" s="49"/>
      <c r="O3710" s="49"/>
      <c r="P3710" s="49"/>
      <c r="Q3710" s="49"/>
      <c r="R3710" s="49"/>
      <c r="S3710" s="49"/>
      <c r="T3710" s="49"/>
      <c r="U3710" s="49"/>
      <c r="V3710" s="49"/>
      <c r="W3710" s="50"/>
    </row>
    <row r="3711" spans="1:23">
      <c r="A3711" s="46" t="s">
        <v>7577</v>
      </c>
      <c r="B3711" s="47" t="s">
        <v>7633</v>
      </c>
      <c r="C3711" s="48" t="s">
        <v>7634</v>
      </c>
      <c r="D3711" s="49"/>
      <c r="E3711" s="49"/>
      <c r="F3711" s="49"/>
      <c r="G3711" s="49"/>
      <c r="H3711" s="49"/>
      <c r="I3711" s="49"/>
      <c r="J3711" s="49"/>
      <c r="K3711" s="49"/>
      <c r="L3711" s="49"/>
      <c r="M3711" s="49"/>
      <c r="N3711" s="49"/>
      <c r="O3711" s="49"/>
      <c r="P3711" s="49"/>
      <c r="Q3711" s="49"/>
      <c r="R3711" s="49"/>
      <c r="S3711" s="49"/>
      <c r="T3711" s="49"/>
      <c r="U3711" s="49"/>
      <c r="V3711" s="49"/>
      <c r="W3711" s="50"/>
    </row>
    <row r="3712" spans="1:23">
      <c r="A3712" s="46" t="s">
        <v>7579</v>
      </c>
      <c r="B3712" s="47" t="s">
        <v>7635</v>
      </c>
      <c r="C3712" s="48" t="s">
        <v>7636</v>
      </c>
      <c r="D3712" s="49"/>
      <c r="E3712" s="49"/>
      <c r="F3712" s="49"/>
      <c r="G3712" s="49"/>
      <c r="H3712" s="49"/>
      <c r="I3712" s="49"/>
      <c r="J3712" s="49"/>
      <c r="K3712" s="49"/>
      <c r="L3712" s="49"/>
      <c r="M3712" s="49"/>
      <c r="N3712" s="49"/>
      <c r="O3712" s="49"/>
      <c r="P3712" s="49"/>
      <c r="Q3712" s="49"/>
      <c r="R3712" s="49"/>
      <c r="S3712" s="49"/>
      <c r="T3712" s="49"/>
      <c r="U3712" s="49"/>
      <c r="V3712" s="49"/>
      <c r="W3712" s="50"/>
    </row>
    <row r="3713" spans="1:23">
      <c r="A3713" s="46" t="s">
        <v>7581</v>
      </c>
      <c r="B3713" s="47" t="s">
        <v>7637</v>
      </c>
      <c r="C3713" s="48" t="s">
        <v>7638</v>
      </c>
      <c r="D3713" s="49">
        <v>3.6363636363636397E-2</v>
      </c>
      <c r="E3713" s="49">
        <v>0</v>
      </c>
      <c r="F3713" s="49">
        <v>1.09090909090909E-2</v>
      </c>
      <c r="G3713" s="49">
        <v>0.109090909090909</v>
      </c>
      <c r="H3713" s="49">
        <v>7.6363636363636397E-2</v>
      </c>
      <c r="I3713" s="49">
        <v>9.4545454545454502E-2</v>
      </c>
      <c r="J3713" s="49">
        <v>0.112727272727273</v>
      </c>
      <c r="K3713" s="49">
        <v>2.1818181818181799E-2</v>
      </c>
      <c r="L3713" s="49">
        <v>3.6363636363636398E-3</v>
      </c>
      <c r="M3713" s="49">
        <v>5.0909090909090897E-2</v>
      </c>
      <c r="N3713" s="49">
        <v>3.6363636363636397E-2</v>
      </c>
      <c r="O3713" s="49">
        <v>0</v>
      </c>
      <c r="P3713" s="49">
        <v>0</v>
      </c>
      <c r="Q3713" s="49">
        <v>0</v>
      </c>
      <c r="R3713" s="49">
        <v>3.6363636363636398E-3</v>
      </c>
      <c r="S3713" s="49">
        <v>0.34909090909090901</v>
      </c>
      <c r="T3713" s="49">
        <v>9.0909090909090898E-2</v>
      </c>
      <c r="U3713" s="49">
        <v>3.6363636363636398E-3</v>
      </c>
      <c r="V3713" s="49">
        <v>1</v>
      </c>
      <c r="W3713" s="50">
        <v>275</v>
      </c>
    </row>
    <row r="3714" spans="1:23">
      <c r="A3714" s="46" t="s">
        <v>7583</v>
      </c>
      <c r="B3714" s="47" t="s">
        <v>7639</v>
      </c>
      <c r="C3714" s="48" t="s">
        <v>7640</v>
      </c>
      <c r="D3714" s="49">
        <v>1.6194331983805699E-2</v>
      </c>
      <c r="E3714" s="49">
        <v>0</v>
      </c>
      <c r="F3714" s="49">
        <v>6.0728744939271299E-3</v>
      </c>
      <c r="G3714" s="49">
        <v>2.32793522267206E-2</v>
      </c>
      <c r="H3714" s="49">
        <v>1.7206477732793501E-2</v>
      </c>
      <c r="I3714" s="49">
        <v>0.83805668016194301</v>
      </c>
      <c r="J3714" s="49">
        <v>1.0121457489878499E-3</v>
      </c>
      <c r="K3714" s="49">
        <v>0</v>
      </c>
      <c r="L3714" s="49">
        <v>5.0607287449392696E-3</v>
      </c>
      <c r="M3714" s="49">
        <v>2.32793522267206E-2</v>
      </c>
      <c r="N3714" s="49">
        <v>1.8218623481781399E-2</v>
      </c>
      <c r="O3714" s="49">
        <v>4.0485829959514196E-3</v>
      </c>
      <c r="P3714" s="49">
        <v>2.93522267206478E-2</v>
      </c>
      <c r="Q3714" s="49">
        <v>0</v>
      </c>
      <c r="R3714" s="49">
        <v>0</v>
      </c>
      <c r="S3714" s="49">
        <v>1.3157894736842099E-2</v>
      </c>
      <c r="T3714" s="49">
        <v>1.0121457489878499E-3</v>
      </c>
      <c r="U3714" s="49">
        <v>4.0485829959514196E-3</v>
      </c>
      <c r="V3714" s="49">
        <v>1</v>
      </c>
      <c r="W3714" s="50">
        <v>988</v>
      </c>
    </row>
    <row r="3715" spans="1:23">
      <c r="A3715" s="46" t="s">
        <v>7585</v>
      </c>
      <c r="B3715" s="47" t="s">
        <v>7641</v>
      </c>
      <c r="C3715" s="48" t="s">
        <v>7642</v>
      </c>
      <c r="D3715" s="49">
        <v>2.2964509394572001E-2</v>
      </c>
      <c r="E3715" s="49">
        <v>0.21711899791231701</v>
      </c>
      <c r="F3715" s="49">
        <v>3.1315240083507299E-2</v>
      </c>
      <c r="G3715" s="49">
        <v>5.6367432150313201E-2</v>
      </c>
      <c r="H3715" s="49">
        <v>3.7578288100208801E-2</v>
      </c>
      <c r="I3715" s="49">
        <v>0.133611691022964</v>
      </c>
      <c r="J3715" s="49">
        <v>7.3068893528183701E-2</v>
      </c>
      <c r="K3715" s="49">
        <v>8.3507306889352793E-3</v>
      </c>
      <c r="L3715" s="49">
        <v>0</v>
      </c>
      <c r="M3715" s="49">
        <v>6.2630480167014599E-2</v>
      </c>
      <c r="N3715" s="49">
        <v>0.14613778705636701</v>
      </c>
      <c r="O3715" s="49">
        <v>0</v>
      </c>
      <c r="P3715" s="49">
        <v>6.2630480167014599E-3</v>
      </c>
      <c r="Q3715" s="49">
        <v>0</v>
      </c>
      <c r="R3715" s="49">
        <v>0</v>
      </c>
      <c r="S3715" s="49">
        <v>0.20041753653444699</v>
      </c>
      <c r="T3715" s="49">
        <v>2.0876826722338198E-3</v>
      </c>
      <c r="U3715" s="49">
        <v>2.0876826722338198E-3</v>
      </c>
      <c r="V3715" s="49">
        <v>1</v>
      </c>
      <c r="W3715" s="50">
        <v>479</v>
      </c>
    </row>
    <row r="3716" spans="1:23">
      <c r="A3716" s="46" t="s">
        <v>7587</v>
      </c>
      <c r="B3716" s="47" t="s">
        <v>7643</v>
      </c>
      <c r="C3716" s="48" t="s">
        <v>7644</v>
      </c>
      <c r="D3716" s="49"/>
      <c r="E3716" s="49"/>
      <c r="F3716" s="49"/>
      <c r="G3716" s="49"/>
      <c r="H3716" s="49"/>
      <c r="I3716" s="49"/>
      <c r="J3716" s="49"/>
      <c r="K3716" s="49"/>
      <c r="L3716" s="49"/>
      <c r="M3716" s="49"/>
      <c r="N3716" s="49"/>
      <c r="O3716" s="49"/>
      <c r="P3716" s="49"/>
      <c r="Q3716" s="49"/>
      <c r="R3716" s="49"/>
      <c r="S3716" s="49"/>
      <c r="T3716" s="49"/>
      <c r="U3716" s="49"/>
      <c r="V3716" s="49"/>
      <c r="W3716" s="50"/>
    </row>
    <row r="3717" spans="1:23">
      <c r="A3717" s="46" t="s">
        <v>7589</v>
      </c>
      <c r="B3717" s="47" t="s">
        <v>7645</v>
      </c>
      <c r="C3717" s="48" t="s">
        <v>7646</v>
      </c>
      <c r="D3717" s="49">
        <v>7.4074074074074103E-3</v>
      </c>
      <c r="E3717" s="49">
        <v>6.2962962962962998E-2</v>
      </c>
      <c r="F3717" s="49">
        <v>3.7037037037036999E-3</v>
      </c>
      <c r="G3717" s="49">
        <v>0.133333333333333</v>
      </c>
      <c r="H3717" s="49">
        <v>3.05555555555556E-2</v>
      </c>
      <c r="I3717" s="49">
        <v>0.61851851851851802</v>
      </c>
      <c r="J3717" s="49">
        <v>7.4074074074074103E-3</v>
      </c>
      <c r="K3717" s="49">
        <v>8.3333333333333297E-3</v>
      </c>
      <c r="L3717" s="49">
        <v>9.2592592592592596E-4</v>
      </c>
      <c r="M3717" s="49">
        <v>5.74074074074074E-2</v>
      </c>
      <c r="N3717" s="49">
        <v>2.87037037037037E-2</v>
      </c>
      <c r="O3717" s="49">
        <v>9.2592592592592596E-4</v>
      </c>
      <c r="P3717" s="49">
        <v>9.2592592592592605E-3</v>
      </c>
      <c r="Q3717" s="49">
        <v>0</v>
      </c>
      <c r="R3717" s="49">
        <v>0</v>
      </c>
      <c r="S3717" s="49">
        <v>2.2222222222222199E-2</v>
      </c>
      <c r="T3717" s="49">
        <v>1.85185185185185E-3</v>
      </c>
      <c r="U3717" s="49">
        <v>6.4814814814814804E-3</v>
      </c>
      <c r="V3717" s="49">
        <v>1</v>
      </c>
      <c r="W3717" s="50">
        <v>1080</v>
      </c>
    </row>
    <row r="3718" spans="1:23">
      <c r="A3718" s="46" t="s">
        <v>7591</v>
      </c>
      <c r="B3718" s="47" t="s">
        <v>7647</v>
      </c>
      <c r="C3718" s="48" t="s">
        <v>7648</v>
      </c>
      <c r="D3718" s="49">
        <v>0.19718309859154901</v>
      </c>
      <c r="E3718" s="49">
        <v>0</v>
      </c>
      <c r="F3718" s="49">
        <v>0</v>
      </c>
      <c r="G3718" s="49">
        <v>0.11267605633802801</v>
      </c>
      <c r="H3718" s="49">
        <v>0.13145539906103301</v>
      </c>
      <c r="I3718" s="49">
        <v>0.117370892018779</v>
      </c>
      <c r="J3718" s="49">
        <v>4.69483568075117E-2</v>
      </c>
      <c r="K3718" s="49">
        <v>1.8779342723004699E-2</v>
      </c>
      <c r="L3718" s="49">
        <v>0</v>
      </c>
      <c r="M3718" s="49">
        <v>7.0422535211267595E-2</v>
      </c>
      <c r="N3718" s="49">
        <v>0.10328638497652599</v>
      </c>
      <c r="O3718" s="49">
        <v>0</v>
      </c>
      <c r="P3718" s="49">
        <v>4.6948356807511703E-3</v>
      </c>
      <c r="Q3718" s="49">
        <v>0</v>
      </c>
      <c r="R3718" s="49">
        <v>0</v>
      </c>
      <c r="S3718" s="49">
        <v>0.18779342723004699</v>
      </c>
      <c r="T3718" s="49">
        <v>0</v>
      </c>
      <c r="U3718" s="49">
        <v>9.3896713615023494E-3</v>
      </c>
      <c r="V3718" s="49">
        <v>1</v>
      </c>
      <c r="W3718" s="50">
        <v>213</v>
      </c>
    </row>
    <row r="3719" spans="1:23">
      <c r="A3719" s="46" t="s">
        <v>7593</v>
      </c>
      <c r="B3719" s="47" t="s">
        <v>7649</v>
      </c>
      <c r="C3719" s="48" t="s">
        <v>7650</v>
      </c>
      <c r="D3719" s="49">
        <v>0.158940397350993</v>
      </c>
      <c r="E3719" s="49">
        <v>0</v>
      </c>
      <c r="F3719" s="49">
        <v>0</v>
      </c>
      <c r="G3719" s="49">
        <v>0.19867549668874199</v>
      </c>
      <c r="H3719" s="49">
        <v>0.278145695364238</v>
      </c>
      <c r="I3719" s="49">
        <v>7.2847682119205295E-2</v>
      </c>
      <c r="J3719" s="49">
        <v>5.9602649006622502E-2</v>
      </c>
      <c r="K3719" s="49">
        <v>1.3245033112582801E-2</v>
      </c>
      <c r="L3719" s="49">
        <v>0</v>
      </c>
      <c r="M3719" s="49">
        <v>9.27152317880795E-2</v>
      </c>
      <c r="N3719" s="49">
        <v>7.2847682119205295E-2</v>
      </c>
      <c r="O3719" s="49">
        <v>0</v>
      </c>
      <c r="P3719" s="49">
        <v>0</v>
      </c>
      <c r="Q3719" s="49">
        <v>0</v>
      </c>
      <c r="R3719" s="49">
        <v>0</v>
      </c>
      <c r="S3719" s="49">
        <v>2.6490066225165601E-2</v>
      </c>
      <c r="T3719" s="49">
        <v>2.6490066225165601E-2</v>
      </c>
      <c r="U3719" s="49">
        <v>0</v>
      </c>
      <c r="V3719" s="49">
        <v>1</v>
      </c>
      <c r="W3719" s="50">
        <v>151</v>
      </c>
    </row>
    <row r="3720" spans="1:23">
      <c r="A3720" s="46" t="s">
        <v>7595</v>
      </c>
      <c r="B3720" s="47" t="s">
        <v>7651</v>
      </c>
      <c r="C3720" s="48" t="s">
        <v>7652</v>
      </c>
      <c r="D3720" s="49">
        <v>3.1180400890868602E-2</v>
      </c>
      <c r="E3720" s="49">
        <v>0</v>
      </c>
      <c r="F3720" s="49">
        <v>8.2405345211581299E-2</v>
      </c>
      <c r="G3720" s="49">
        <v>0.102449888641425</v>
      </c>
      <c r="H3720" s="49">
        <v>6.4587973273942098E-2</v>
      </c>
      <c r="I3720" s="49">
        <v>0.38975501113585698</v>
      </c>
      <c r="J3720" s="49">
        <v>4.23162583518931E-2</v>
      </c>
      <c r="K3720" s="49">
        <v>1.7817371937639201E-2</v>
      </c>
      <c r="L3720" s="49">
        <v>0</v>
      </c>
      <c r="M3720" s="49">
        <v>6.6815144766147E-2</v>
      </c>
      <c r="N3720" s="49">
        <v>4.6770601336302897E-2</v>
      </c>
      <c r="O3720" s="49">
        <v>2.2271714922049001E-3</v>
      </c>
      <c r="P3720" s="49">
        <v>0</v>
      </c>
      <c r="Q3720" s="49">
        <v>0</v>
      </c>
      <c r="R3720" s="49">
        <v>0</v>
      </c>
      <c r="S3720" s="49">
        <v>0.142538975501114</v>
      </c>
      <c r="T3720" s="49">
        <v>8.9086859688196005E-3</v>
      </c>
      <c r="U3720" s="49">
        <v>2.2271714922049001E-3</v>
      </c>
      <c r="V3720" s="49">
        <v>1</v>
      </c>
      <c r="W3720" s="50">
        <v>449</v>
      </c>
    </row>
    <row r="3721" spans="1:23">
      <c r="A3721" s="46" t="s">
        <v>7597</v>
      </c>
      <c r="B3721" s="47" t="s">
        <v>7653</v>
      </c>
      <c r="C3721" s="48" t="s">
        <v>7654</v>
      </c>
      <c r="D3721" s="49">
        <v>5.22388059701493E-2</v>
      </c>
      <c r="E3721" s="49">
        <v>0</v>
      </c>
      <c r="F3721" s="49">
        <v>2.9850746268656699E-2</v>
      </c>
      <c r="G3721" s="49">
        <v>0.17661691542288599</v>
      </c>
      <c r="H3721" s="49">
        <v>3.7313432835820899E-2</v>
      </c>
      <c r="I3721" s="49">
        <v>0.35820895522388102</v>
      </c>
      <c r="J3721" s="49">
        <v>3.4825870646766198E-2</v>
      </c>
      <c r="K3721" s="49">
        <v>4.97512437810945E-3</v>
      </c>
      <c r="L3721" s="49">
        <v>4.2288557213930399E-2</v>
      </c>
      <c r="M3721" s="49">
        <v>4.9751243781094502E-2</v>
      </c>
      <c r="N3721" s="49">
        <v>7.4626865671641798E-2</v>
      </c>
      <c r="O3721" s="49">
        <v>2.4875621890547298E-3</v>
      </c>
      <c r="P3721" s="49">
        <v>7.4626865671641798E-3</v>
      </c>
      <c r="Q3721" s="49">
        <v>0</v>
      </c>
      <c r="R3721" s="49">
        <v>0</v>
      </c>
      <c r="S3721" s="49">
        <v>9.9502487562189101E-2</v>
      </c>
      <c r="T3721" s="49">
        <v>2.7363184079602001E-2</v>
      </c>
      <c r="U3721" s="49">
        <v>2.4875621890547298E-3</v>
      </c>
      <c r="V3721" s="49">
        <v>1</v>
      </c>
      <c r="W3721" s="50">
        <v>402</v>
      </c>
    </row>
    <row r="3722" spans="1:23">
      <c r="A3722" s="46" t="s">
        <v>7599</v>
      </c>
      <c r="B3722" s="47" t="s">
        <v>7655</v>
      </c>
      <c r="C3722" s="48" t="s">
        <v>7656</v>
      </c>
      <c r="D3722" s="49"/>
      <c r="E3722" s="49"/>
      <c r="F3722" s="49"/>
      <c r="G3722" s="49"/>
      <c r="H3722" s="49"/>
      <c r="I3722" s="49"/>
      <c r="J3722" s="49"/>
      <c r="K3722" s="49"/>
      <c r="L3722" s="49"/>
      <c r="M3722" s="49"/>
      <c r="N3722" s="49"/>
      <c r="O3722" s="49"/>
      <c r="P3722" s="49"/>
      <c r="Q3722" s="49"/>
      <c r="R3722" s="49"/>
      <c r="S3722" s="49"/>
      <c r="T3722" s="49"/>
      <c r="U3722" s="49"/>
      <c r="V3722" s="49"/>
      <c r="W3722" s="50"/>
    </row>
    <row r="3723" spans="1:23">
      <c r="A3723" s="46" t="s">
        <v>7601</v>
      </c>
      <c r="B3723" s="47" t="s">
        <v>7657</v>
      </c>
      <c r="C3723" s="48" t="s">
        <v>7658</v>
      </c>
      <c r="D3723" s="49">
        <v>5.2083333333333301E-2</v>
      </c>
      <c r="E3723" s="49">
        <v>0</v>
      </c>
      <c r="F3723" s="49">
        <v>2.0833333333333301E-2</v>
      </c>
      <c r="G3723" s="49">
        <v>0.15625</v>
      </c>
      <c r="H3723" s="49">
        <v>0.13541666666666699</v>
      </c>
      <c r="I3723" s="49">
        <v>0.14583333333333301</v>
      </c>
      <c r="J3723" s="49">
        <v>0</v>
      </c>
      <c r="K3723" s="49">
        <v>0</v>
      </c>
      <c r="L3723" s="49">
        <v>0</v>
      </c>
      <c r="M3723" s="49">
        <v>1.0416666666666701E-2</v>
      </c>
      <c r="N3723" s="49">
        <v>0.40625</v>
      </c>
      <c r="O3723" s="49">
        <v>0</v>
      </c>
      <c r="P3723" s="49">
        <v>5.2083333333333301E-2</v>
      </c>
      <c r="Q3723" s="49">
        <v>0</v>
      </c>
      <c r="R3723" s="49">
        <v>0</v>
      </c>
      <c r="S3723" s="49">
        <v>1.0416666666666701E-2</v>
      </c>
      <c r="T3723" s="49">
        <v>0</v>
      </c>
      <c r="U3723" s="49">
        <v>1.0416666666666701E-2</v>
      </c>
      <c r="V3723" s="49">
        <v>1</v>
      </c>
      <c r="W3723" s="50">
        <v>96</v>
      </c>
    </row>
    <row r="3724" spans="1:23">
      <c r="A3724" s="46" t="s">
        <v>7603</v>
      </c>
      <c r="B3724" s="47" t="s">
        <v>7659</v>
      </c>
      <c r="C3724" s="48" t="s">
        <v>7660</v>
      </c>
      <c r="D3724" s="49">
        <v>1.75233644859813E-2</v>
      </c>
      <c r="E3724" s="49">
        <v>0</v>
      </c>
      <c r="F3724" s="49">
        <v>2.92056074766355E-2</v>
      </c>
      <c r="G3724" s="49">
        <v>0.18224299065420599</v>
      </c>
      <c r="H3724" s="49">
        <v>6.77570093457944E-2</v>
      </c>
      <c r="I3724" s="49">
        <v>0.31074766355140199</v>
      </c>
      <c r="J3724" s="49">
        <v>4.4392523364486E-2</v>
      </c>
      <c r="K3724" s="49">
        <v>1.28504672897196E-2</v>
      </c>
      <c r="L3724" s="49">
        <v>0</v>
      </c>
      <c r="M3724" s="49">
        <v>4.9065420560747697E-2</v>
      </c>
      <c r="N3724" s="49">
        <v>6.3084112149532703E-2</v>
      </c>
      <c r="O3724" s="49">
        <v>4.6728971962616802E-3</v>
      </c>
      <c r="P3724" s="49">
        <v>1.75233644859813E-2</v>
      </c>
      <c r="Q3724" s="49">
        <v>1.16822429906542E-3</v>
      </c>
      <c r="R3724" s="49">
        <v>0</v>
      </c>
      <c r="S3724" s="49">
        <v>0.141355140186916</v>
      </c>
      <c r="T3724" s="49">
        <v>1.98598130841121E-2</v>
      </c>
      <c r="U3724" s="49">
        <v>3.8551401869158897E-2</v>
      </c>
      <c r="V3724" s="49">
        <v>1</v>
      </c>
      <c r="W3724" s="50">
        <v>856</v>
      </c>
    </row>
    <row r="3725" spans="1:23">
      <c r="A3725" s="46" t="s">
        <v>7605</v>
      </c>
      <c r="B3725" s="47" t="s">
        <v>7661</v>
      </c>
      <c r="C3725" s="48" t="s">
        <v>7662</v>
      </c>
      <c r="D3725" s="49">
        <v>0.13717277486911</v>
      </c>
      <c r="E3725" s="49">
        <v>0</v>
      </c>
      <c r="F3725" s="49">
        <v>3.1413612565444997E-2</v>
      </c>
      <c r="G3725" s="49">
        <v>0.106806282722513</v>
      </c>
      <c r="H3725" s="49">
        <v>0.113089005235602</v>
      </c>
      <c r="I3725" s="49">
        <v>0.169633507853403</v>
      </c>
      <c r="J3725" s="49">
        <v>0.129842931937173</v>
      </c>
      <c r="K3725" s="49">
        <v>2.3036649214659699E-2</v>
      </c>
      <c r="L3725" s="49">
        <v>0</v>
      </c>
      <c r="M3725" s="49">
        <v>6.2827225130889994E-2</v>
      </c>
      <c r="N3725" s="49">
        <v>7.5392670157068103E-2</v>
      </c>
      <c r="O3725" s="49">
        <v>0</v>
      </c>
      <c r="P3725" s="49">
        <v>7.3298429319371703E-3</v>
      </c>
      <c r="Q3725" s="49">
        <v>0</v>
      </c>
      <c r="R3725" s="49">
        <v>0</v>
      </c>
      <c r="S3725" s="49">
        <v>0.130890052356021</v>
      </c>
      <c r="T3725" s="49">
        <v>5.2356020942408397E-3</v>
      </c>
      <c r="U3725" s="49">
        <v>7.3298429319371703E-3</v>
      </c>
      <c r="V3725" s="49">
        <v>1</v>
      </c>
      <c r="W3725" s="50">
        <v>955</v>
      </c>
    </row>
    <row r="3726" spans="1:23">
      <c r="A3726" s="46" t="s">
        <v>7607</v>
      </c>
      <c r="B3726" s="47" t="s">
        <v>7663</v>
      </c>
      <c r="C3726" s="48" t="s">
        <v>7664</v>
      </c>
      <c r="D3726" s="49">
        <v>5.3742802303262997E-2</v>
      </c>
      <c r="E3726" s="49">
        <v>0.34740882917466398</v>
      </c>
      <c r="F3726" s="49">
        <v>2.4952015355086399E-2</v>
      </c>
      <c r="G3726" s="49">
        <v>9.4049904030710202E-2</v>
      </c>
      <c r="H3726" s="49">
        <v>6.1420345489443397E-2</v>
      </c>
      <c r="I3726" s="49">
        <v>0.13243761996161199</v>
      </c>
      <c r="J3726" s="49">
        <v>3.0710172744721698E-2</v>
      </c>
      <c r="K3726" s="49">
        <v>7.6775431861804203E-3</v>
      </c>
      <c r="L3726" s="49">
        <v>0</v>
      </c>
      <c r="M3726" s="49">
        <v>5.7581573896353197E-2</v>
      </c>
      <c r="N3726" s="49">
        <v>9.0211132437619995E-2</v>
      </c>
      <c r="O3726" s="49">
        <v>0</v>
      </c>
      <c r="P3726" s="49">
        <v>5.7581573896353204E-3</v>
      </c>
      <c r="Q3726" s="49">
        <v>0</v>
      </c>
      <c r="R3726" s="49">
        <v>0</v>
      </c>
      <c r="S3726" s="49">
        <v>6.9097888675623803E-2</v>
      </c>
      <c r="T3726" s="49">
        <v>1.5355086372360801E-2</v>
      </c>
      <c r="U3726" s="49">
        <v>9.5969289827255305E-3</v>
      </c>
      <c r="V3726" s="49">
        <v>1</v>
      </c>
      <c r="W3726" s="50">
        <v>521</v>
      </c>
    </row>
    <row r="3727" spans="1:23">
      <c r="A3727" s="46" t="s">
        <v>7609</v>
      </c>
      <c r="B3727" s="47" t="s">
        <v>7665</v>
      </c>
      <c r="C3727" s="48" t="s">
        <v>6752</v>
      </c>
      <c r="D3727" s="49"/>
      <c r="E3727" s="49"/>
      <c r="F3727" s="49"/>
      <c r="G3727" s="49"/>
      <c r="H3727" s="49"/>
      <c r="I3727" s="49"/>
      <c r="J3727" s="49"/>
      <c r="K3727" s="49"/>
      <c r="L3727" s="49"/>
      <c r="M3727" s="49"/>
      <c r="N3727" s="49"/>
      <c r="O3727" s="49"/>
      <c r="P3727" s="49"/>
      <c r="Q3727" s="49"/>
      <c r="R3727" s="49"/>
      <c r="S3727" s="49"/>
      <c r="T3727" s="49"/>
      <c r="U3727" s="49"/>
      <c r="V3727" s="49"/>
      <c r="W3727" s="50"/>
    </row>
    <row r="3728" spans="1:23">
      <c r="A3728" s="46" t="s">
        <v>7611</v>
      </c>
      <c r="B3728" s="47" t="s">
        <v>7666</v>
      </c>
      <c r="C3728" s="48" t="s">
        <v>7667</v>
      </c>
      <c r="D3728" s="49"/>
      <c r="E3728" s="49"/>
      <c r="F3728" s="49"/>
      <c r="G3728" s="49"/>
      <c r="H3728" s="49"/>
      <c r="I3728" s="49"/>
      <c r="J3728" s="49"/>
      <c r="K3728" s="49"/>
      <c r="L3728" s="49"/>
      <c r="M3728" s="49"/>
      <c r="N3728" s="49"/>
      <c r="O3728" s="49"/>
      <c r="P3728" s="49"/>
      <c r="Q3728" s="49"/>
      <c r="R3728" s="49"/>
      <c r="S3728" s="49"/>
      <c r="T3728" s="49"/>
      <c r="U3728" s="49"/>
      <c r="V3728" s="49"/>
      <c r="W3728" s="50"/>
    </row>
    <row r="3729" spans="1:23">
      <c r="A3729" s="46" t="s">
        <v>7613</v>
      </c>
      <c r="B3729" s="47" t="s">
        <v>7668</v>
      </c>
      <c r="C3729" s="48" t="s">
        <v>7669</v>
      </c>
      <c r="D3729" s="49"/>
      <c r="E3729" s="49"/>
      <c r="F3729" s="49"/>
      <c r="G3729" s="49"/>
      <c r="H3729" s="49"/>
      <c r="I3729" s="49"/>
      <c r="J3729" s="49"/>
      <c r="K3729" s="49"/>
      <c r="L3729" s="49"/>
      <c r="M3729" s="49"/>
      <c r="N3729" s="49"/>
      <c r="O3729" s="49"/>
      <c r="P3729" s="49"/>
      <c r="Q3729" s="49"/>
      <c r="R3729" s="49"/>
      <c r="S3729" s="49"/>
      <c r="T3729" s="49"/>
      <c r="U3729" s="49"/>
      <c r="V3729" s="49"/>
      <c r="W3729" s="50"/>
    </row>
    <row r="3730" spans="1:23">
      <c r="A3730" s="46" t="s">
        <v>7615</v>
      </c>
      <c r="B3730" s="47" t="s">
        <v>7670</v>
      </c>
      <c r="C3730" s="48" t="s">
        <v>7671</v>
      </c>
      <c r="D3730" s="49"/>
      <c r="E3730" s="49"/>
      <c r="F3730" s="49"/>
      <c r="G3730" s="49"/>
      <c r="H3730" s="49"/>
      <c r="I3730" s="49"/>
      <c r="J3730" s="49"/>
      <c r="K3730" s="49"/>
      <c r="L3730" s="49"/>
      <c r="M3730" s="49"/>
      <c r="N3730" s="49"/>
      <c r="O3730" s="49"/>
      <c r="P3730" s="49"/>
      <c r="Q3730" s="49"/>
      <c r="R3730" s="49"/>
      <c r="S3730" s="49"/>
      <c r="T3730" s="49"/>
      <c r="U3730" s="49"/>
      <c r="V3730" s="49"/>
      <c r="W3730" s="50"/>
    </row>
    <row r="3731" spans="1:23">
      <c r="A3731" s="46" t="s">
        <v>7617</v>
      </c>
      <c r="B3731" s="47" t="s">
        <v>7672</v>
      </c>
      <c r="C3731" s="48" t="s">
        <v>7673</v>
      </c>
      <c r="D3731" s="49">
        <v>0.17910447761194001</v>
      </c>
      <c r="E3731" s="49">
        <v>0</v>
      </c>
      <c r="F3731" s="49">
        <v>3.7313432835820899E-3</v>
      </c>
      <c r="G3731" s="49">
        <v>5.5970149253731297E-2</v>
      </c>
      <c r="H3731" s="49">
        <v>1.49253731343284E-2</v>
      </c>
      <c r="I3731" s="49">
        <v>0.37313432835820898</v>
      </c>
      <c r="J3731" s="49">
        <v>2.6119402985074602E-2</v>
      </c>
      <c r="K3731" s="49">
        <v>2.9850746268656699E-2</v>
      </c>
      <c r="L3731" s="49">
        <v>0</v>
      </c>
      <c r="M3731" s="49">
        <v>0.111940298507463</v>
      </c>
      <c r="N3731" s="49">
        <v>0.104477611940299</v>
      </c>
      <c r="O3731" s="49">
        <v>0</v>
      </c>
      <c r="P3731" s="49">
        <v>0</v>
      </c>
      <c r="Q3731" s="49">
        <v>0</v>
      </c>
      <c r="R3731" s="49">
        <v>0</v>
      </c>
      <c r="S3731" s="49">
        <v>4.1044776119402999E-2</v>
      </c>
      <c r="T3731" s="49">
        <v>0</v>
      </c>
      <c r="U3731" s="49">
        <v>5.9701492537313397E-2</v>
      </c>
      <c r="V3731" s="49">
        <v>1</v>
      </c>
      <c r="W3731" s="50">
        <v>268</v>
      </c>
    </row>
    <row r="3732" spans="1:23">
      <c r="A3732" s="46" t="s">
        <v>7619</v>
      </c>
      <c r="B3732" s="47" t="s">
        <v>7674</v>
      </c>
      <c r="C3732" s="48" t="s">
        <v>7675</v>
      </c>
      <c r="D3732" s="49">
        <v>0</v>
      </c>
      <c r="E3732" s="49">
        <v>0</v>
      </c>
      <c r="F3732" s="49">
        <v>0</v>
      </c>
      <c r="G3732" s="49">
        <v>0</v>
      </c>
      <c r="H3732" s="49">
        <v>0</v>
      </c>
      <c r="I3732" s="49">
        <v>1</v>
      </c>
      <c r="J3732" s="49">
        <v>0</v>
      </c>
      <c r="K3732" s="49">
        <v>0</v>
      </c>
      <c r="L3732" s="49">
        <v>0</v>
      </c>
      <c r="M3732" s="49">
        <v>0</v>
      </c>
      <c r="N3732" s="49">
        <v>0</v>
      </c>
      <c r="O3732" s="49">
        <v>0</v>
      </c>
      <c r="P3732" s="49">
        <v>0</v>
      </c>
      <c r="Q3732" s="49">
        <v>0</v>
      </c>
      <c r="R3732" s="49">
        <v>0</v>
      </c>
      <c r="S3732" s="49">
        <v>0</v>
      </c>
      <c r="T3732" s="49">
        <v>0</v>
      </c>
      <c r="U3732" s="49">
        <v>0</v>
      </c>
      <c r="V3732" s="49">
        <v>1</v>
      </c>
      <c r="W3732" s="50">
        <v>101</v>
      </c>
    </row>
    <row r="3733" spans="1:23">
      <c r="A3733" s="46" t="s">
        <v>7621</v>
      </c>
      <c r="B3733" s="47" t="s">
        <v>7676</v>
      </c>
      <c r="C3733" s="48" t="s">
        <v>7677</v>
      </c>
      <c r="D3733" s="49">
        <v>6.9156293222683296E-3</v>
      </c>
      <c r="E3733" s="49">
        <v>0.29737206085753798</v>
      </c>
      <c r="F3733" s="49">
        <v>0.13278008298755201</v>
      </c>
      <c r="G3733" s="49">
        <v>1.7980636237897599E-2</v>
      </c>
      <c r="H3733" s="49">
        <v>1.10650069156293E-2</v>
      </c>
      <c r="I3733" s="49">
        <v>0.365145228215768</v>
      </c>
      <c r="J3733" s="49">
        <v>3.0428769017980601E-2</v>
      </c>
      <c r="K3733" s="49">
        <v>1.3831258644536701E-2</v>
      </c>
      <c r="L3733" s="49">
        <v>2.6279391424619599E-2</v>
      </c>
      <c r="M3733" s="49">
        <v>2.3513139695712299E-2</v>
      </c>
      <c r="N3733" s="49">
        <v>1.10650069156293E-2</v>
      </c>
      <c r="O3733" s="49">
        <v>1.3831258644536699E-3</v>
      </c>
      <c r="P3733" s="49">
        <v>9.6818810511756608E-3</v>
      </c>
      <c r="Q3733" s="49">
        <v>1.3831258644536699E-3</v>
      </c>
      <c r="R3733" s="49">
        <v>0</v>
      </c>
      <c r="S3733" s="49">
        <v>3.0428769017980601E-2</v>
      </c>
      <c r="T3733" s="49">
        <v>0</v>
      </c>
      <c r="U3733" s="49">
        <v>2.0746887966804999E-2</v>
      </c>
      <c r="V3733" s="49">
        <v>1</v>
      </c>
      <c r="W3733" s="50">
        <v>723</v>
      </c>
    </row>
    <row r="3734" spans="1:23">
      <c r="A3734" s="46" t="s">
        <v>7623</v>
      </c>
      <c r="B3734" s="47" t="s">
        <v>7678</v>
      </c>
      <c r="C3734" s="48" t="s">
        <v>7679</v>
      </c>
      <c r="D3734" s="49">
        <v>0.17241379310344801</v>
      </c>
      <c r="E3734" s="49">
        <v>0</v>
      </c>
      <c r="F3734" s="49">
        <v>0</v>
      </c>
      <c r="G3734" s="49">
        <v>0.27586206896551702</v>
      </c>
      <c r="H3734" s="49">
        <v>0.13793103448275901</v>
      </c>
      <c r="I3734" s="49">
        <v>0.17241379310344801</v>
      </c>
      <c r="J3734" s="49">
        <v>0</v>
      </c>
      <c r="K3734" s="49">
        <v>0</v>
      </c>
      <c r="L3734" s="49">
        <v>0</v>
      </c>
      <c r="M3734" s="49">
        <v>0</v>
      </c>
      <c r="N3734" s="49">
        <v>0.13793103448275901</v>
      </c>
      <c r="O3734" s="49">
        <v>0</v>
      </c>
      <c r="P3734" s="49">
        <v>0</v>
      </c>
      <c r="Q3734" s="49">
        <v>0</v>
      </c>
      <c r="R3734" s="49">
        <v>0</v>
      </c>
      <c r="S3734" s="49">
        <v>0.10344827586206901</v>
      </c>
      <c r="T3734" s="49">
        <v>0</v>
      </c>
      <c r="U3734" s="49">
        <v>0</v>
      </c>
      <c r="V3734" s="49">
        <v>1</v>
      </c>
      <c r="W3734" s="50">
        <v>29</v>
      </c>
    </row>
    <row r="3735" spans="1:23">
      <c r="A3735" s="46" t="s">
        <v>7625</v>
      </c>
      <c r="B3735" s="47" t="s">
        <v>7680</v>
      </c>
      <c r="C3735" s="48" t="s">
        <v>7681</v>
      </c>
      <c r="D3735" s="49">
        <v>6.6666666666666693E-2</v>
      </c>
      <c r="E3735" s="49">
        <v>0</v>
      </c>
      <c r="F3735" s="49">
        <v>0</v>
      </c>
      <c r="G3735" s="49">
        <v>0.22666666666666699</v>
      </c>
      <c r="H3735" s="49">
        <v>9.3333333333333296E-2</v>
      </c>
      <c r="I3735" s="49">
        <v>0.16</v>
      </c>
      <c r="J3735" s="49">
        <v>0</v>
      </c>
      <c r="K3735" s="49">
        <v>5.3333333333333302E-2</v>
      </c>
      <c r="L3735" s="49">
        <v>0</v>
      </c>
      <c r="M3735" s="49">
        <v>5.3333333333333302E-2</v>
      </c>
      <c r="N3735" s="49">
        <v>5.3333333333333302E-2</v>
      </c>
      <c r="O3735" s="49">
        <v>0</v>
      </c>
      <c r="P3735" s="49">
        <v>0</v>
      </c>
      <c r="Q3735" s="49">
        <v>0</v>
      </c>
      <c r="R3735" s="49">
        <v>0</v>
      </c>
      <c r="S3735" s="49">
        <v>0.28000000000000003</v>
      </c>
      <c r="T3735" s="49">
        <v>0</v>
      </c>
      <c r="U3735" s="49">
        <v>1.3333333333333299E-2</v>
      </c>
      <c r="V3735" s="49">
        <v>1</v>
      </c>
      <c r="W3735" s="50">
        <v>75</v>
      </c>
    </row>
    <row r="3736" spans="1:23">
      <c r="A3736" s="46" t="s">
        <v>7627</v>
      </c>
      <c r="B3736" s="47" t="s">
        <v>7682</v>
      </c>
      <c r="C3736" s="48" t="s">
        <v>7683</v>
      </c>
      <c r="D3736" s="49"/>
      <c r="E3736" s="49"/>
      <c r="F3736" s="49"/>
      <c r="G3736" s="49"/>
      <c r="H3736" s="49"/>
      <c r="I3736" s="49"/>
      <c r="J3736" s="49"/>
      <c r="K3736" s="49"/>
      <c r="L3736" s="49"/>
      <c r="M3736" s="49"/>
      <c r="N3736" s="49"/>
      <c r="O3736" s="49"/>
      <c r="P3736" s="49"/>
      <c r="Q3736" s="49"/>
      <c r="R3736" s="49"/>
      <c r="S3736" s="49"/>
      <c r="T3736" s="49"/>
      <c r="U3736" s="49"/>
      <c r="V3736" s="49"/>
      <c r="W3736" s="50"/>
    </row>
    <row r="3737" spans="1:23">
      <c r="A3737" s="46" t="s">
        <v>7629</v>
      </c>
      <c r="B3737" s="47" t="s">
        <v>7684</v>
      </c>
      <c r="C3737" s="48" t="s">
        <v>7685</v>
      </c>
      <c r="D3737" s="49"/>
      <c r="E3737" s="49"/>
      <c r="F3737" s="49"/>
      <c r="G3737" s="49"/>
      <c r="H3737" s="49"/>
      <c r="I3737" s="49"/>
      <c r="J3737" s="49"/>
      <c r="K3737" s="49"/>
      <c r="L3737" s="49"/>
      <c r="M3737" s="49"/>
      <c r="N3737" s="49"/>
      <c r="O3737" s="49"/>
      <c r="P3737" s="49"/>
      <c r="Q3737" s="49"/>
      <c r="R3737" s="49"/>
      <c r="S3737" s="49"/>
      <c r="T3737" s="49"/>
      <c r="U3737" s="49"/>
      <c r="V3737" s="49"/>
      <c r="W3737" s="50"/>
    </row>
    <row r="3738" spans="1:23">
      <c r="A3738" s="46" t="s">
        <v>7631</v>
      </c>
      <c r="B3738" s="47" t="s">
        <v>7686</v>
      </c>
      <c r="C3738" s="48" t="s">
        <v>7687</v>
      </c>
      <c r="D3738" s="49"/>
      <c r="E3738" s="49"/>
      <c r="F3738" s="49"/>
      <c r="G3738" s="49"/>
      <c r="H3738" s="49"/>
      <c r="I3738" s="49"/>
      <c r="J3738" s="49"/>
      <c r="K3738" s="49"/>
      <c r="L3738" s="49"/>
      <c r="M3738" s="49"/>
      <c r="N3738" s="49"/>
      <c r="O3738" s="49"/>
      <c r="P3738" s="49"/>
      <c r="Q3738" s="49"/>
      <c r="R3738" s="49"/>
      <c r="S3738" s="49"/>
      <c r="T3738" s="49"/>
      <c r="U3738" s="49"/>
      <c r="V3738" s="49"/>
      <c r="W3738" s="50"/>
    </row>
    <row r="3739" spans="1:23">
      <c r="A3739" s="46" t="s">
        <v>7633</v>
      </c>
      <c r="B3739" s="47" t="s">
        <v>7688</v>
      </c>
      <c r="C3739" s="48" t="s">
        <v>7689</v>
      </c>
      <c r="D3739" s="49"/>
      <c r="E3739" s="49"/>
      <c r="F3739" s="49"/>
      <c r="G3739" s="49"/>
      <c r="H3739" s="49"/>
      <c r="I3739" s="49"/>
      <c r="J3739" s="49"/>
      <c r="K3739" s="49"/>
      <c r="L3739" s="49"/>
      <c r="M3739" s="49"/>
      <c r="N3739" s="49"/>
      <c r="O3739" s="49"/>
      <c r="P3739" s="49"/>
      <c r="Q3739" s="49"/>
      <c r="R3739" s="49"/>
      <c r="S3739" s="49"/>
      <c r="T3739" s="49"/>
      <c r="U3739" s="49"/>
      <c r="V3739" s="49"/>
      <c r="W3739" s="50"/>
    </row>
    <row r="3740" spans="1:23">
      <c r="A3740" s="46" t="s">
        <v>7635</v>
      </c>
      <c r="B3740" s="47" t="s">
        <v>7690</v>
      </c>
      <c r="C3740" s="48" t="s">
        <v>7691</v>
      </c>
      <c r="D3740" s="49"/>
      <c r="E3740" s="49"/>
      <c r="F3740" s="49"/>
      <c r="G3740" s="49"/>
      <c r="H3740" s="49"/>
      <c r="I3740" s="49"/>
      <c r="J3740" s="49"/>
      <c r="K3740" s="49"/>
      <c r="L3740" s="49"/>
      <c r="M3740" s="49"/>
      <c r="N3740" s="49"/>
      <c r="O3740" s="49"/>
      <c r="P3740" s="49"/>
      <c r="Q3740" s="49"/>
      <c r="R3740" s="49"/>
      <c r="S3740" s="49"/>
      <c r="T3740" s="49"/>
      <c r="U3740" s="49"/>
      <c r="V3740" s="49"/>
      <c r="W3740" s="50"/>
    </row>
    <row r="3741" spans="1:23">
      <c r="A3741" s="46" t="s">
        <v>7637</v>
      </c>
      <c r="B3741" s="47" t="s">
        <v>7692</v>
      </c>
      <c r="C3741" s="48" t="s">
        <v>7693</v>
      </c>
      <c r="D3741" s="49">
        <v>3.6697247706422E-2</v>
      </c>
      <c r="E3741" s="49">
        <v>0.113149847094801</v>
      </c>
      <c r="F3741" s="49">
        <v>2.7522935779816501E-2</v>
      </c>
      <c r="G3741" s="49">
        <v>0.14984709480122299</v>
      </c>
      <c r="H3741" s="49">
        <v>4.2813455657492401E-2</v>
      </c>
      <c r="I3741" s="49">
        <v>0.336391437308869</v>
      </c>
      <c r="J3741" s="49">
        <v>1.8348623853211E-2</v>
      </c>
      <c r="K3741" s="49">
        <v>3.3639143730886799E-2</v>
      </c>
      <c r="L3741" s="49">
        <v>0</v>
      </c>
      <c r="M3741" s="49">
        <v>3.3639143730886799E-2</v>
      </c>
      <c r="N3741" s="49">
        <v>4.8929663608562698E-2</v>
      </c>
      <c r="O3741" s="49">
        <v>0</v>
      </c>
      <c r="P3741" s="49">
        <v>4.5871559633027498E-2</v>
      </c>
      <c r="Q3741" s="49">
        <v>0</v>
      </c>
      <c r="R3741" s="49">
        <v>0</v>
      </c>
      <c r="S3741" s="49">
        <v>7.64525993883792E-2</v>
      </c>
      <c r="T3741" s="49">
        <v>1.5290519877675801E-2</v>
      </c>
      <c r="U3741" s="49">
        <v>2.1406727828746201E-2</v>
      </c>
      <c r="V3741" s="49">
        <v>1</v>
      </c>
      <c r="W3741" s="50">
        <v>327</v>
      </c>
    </row>
    <row r="3742" spans="1:23">
      <c r="A3742" s="46" t="s">
        <v>7639</v>
      </c>
      <c r="B3742" s="47" t="s">
        <v>7694</v>
      </c>
      <c r="C3742" s="48" t="s">
        <v>7695</v>
      </c>
      <c r="D3742" s="49">
        <v>0</v>
      </c>
      <c r="E3742" s="49">
        <v>0</v>
      </c>
      <c r="F3742" s="49">
        <v>3.7878787878787902E-3</v>
      </c>
      <c r="G3742" s="49">
        <v>3.4090909090909102E-2</v>
      </c>
      <c r="H3742" s="49">
        <v>0</v>
      </c>
      <c r="I3742" s="49">
        <v>0.73863636363636398</v>
      </c>
      <c r="J3742" s="49">
        <v>4.1666666666666699E-2</v>
      </c>
      <c r="K3742" s="49">
        <v>1.8939393939393898E-2</v>
      </c>
      <c r="L3742" s="49">
        <v>0</v>
      </c>
      <c r="M3742" s="49">
        <v>0</v>
      </c>
      <c r="N3742" s="49">
        <v>3.7878787878787902E-3</v>
      </c>
      <c r="O3742" s="49">
        <v>0</v>
      </c>
      <c r="P3742" s="49">
        <v>3.7878787878787902E-3</v>
      </c>
      <c r="Q3742" s="49">
        <v>0</v>
      </c>
      <c r="R3742" s="49">
        <v>0</v>
      </c>
      <c r="S3742" s="49">
        <v>9.0909090909090898E-2</v>
      </c>
      <c r="T3742" s="49">
        <v>6.4393939393939406E-2</v>
      </c>
      <c r="U3742" s="49">
        <v>0</v>
      </c>
      <c r="V3742" s="49">
        <v>1</v>
      </c>
      <c r="W3742" s="50">
        <v>264</v>
      </c>
    </row>
    <row r="3743" spans="1:23">
      <c r="A3743" s="46" t="s">
        <v>7641</v>
      </c>
      <c r="B3743" s="47" t="s">
        <v>7696</v>
      </c>
      <c r="C3743" s="48" t="s">
        <v>7697</v>
      </c>
      <c r="D3743" s="49">
        <v>1.12866817155756E-3</v>
      </c>
      <c r="E3743" s="49">
        <v>1.12866817155756E-3</v>
      </c>
      <c r="F3743" s="49">
        <v>0</v>
      </c>
      <c r="G3743" s="49">
        <v>3.3860045146726901E-3</v>
      </c>
      <c r="H3743" s="49">
        <v>0</v>
      </c>
      <c r="I3743" s="49">
        <v>3.3860045146726901E-3</v>
      </c>
      <c r="J3743" s="49">
        <v>3.3860045146726901E-3</v>
      </c>
      <c r="K3743" s="49">
        <v>1.12866817155756E-3</v>
      </c>
      <c r="L3743" s="49">
        <v>0</v>
      </c>
      <c r="M3743" s="49">
        <v>3.3860045146726901E-3</v>
      </c>
      <c r="N3743" s="49">
        <v>0.94582392776523705</v>
      </c>
      <c r="O3743" s="49">
        <v>2.5959367945823899E-2</v>
      </c>
      <c r="P3743" s="49">
        <v>5.6433408577878097E-3</v>
      </c>
      <c r="Q3743" s="49">
        <v>3.3860045146726901E-3</v>
      </c>
      <c r="R3743" s="49">
        <v>0</v>
      </c>
      <c r="S3743" s="49">
        <v>2.2573363431151201E-3</v>
      </c>
      <c r="T3743" s="49">
        <v>0</v>
      </c>
      <c r="U3743" s="49">
        <v>0</v>
      </c>
      <c r="V3743" s="49">
        <v>1</v>
      </c>
      <c r="W3743" s="50">
        <v>886</v>
      </c>
    </row>
    <row r="3744" spans="1:23">
      <c r="A3744" s="46" t="s">
        <v>7643</v>
      </c>
      <c r="B3744" s="47" t="s">
        <v>7698</v>
      </c>
      <c r="C3744" s="48" t="s">
        <v>7699</v>
      </c>
      <c r="D3744" s="49"/>
      <c r="E3744" s="49"/>
      <c r="F3744" s="49"/>
      <c r="G3744" s="49"/>
      <c r="H3744" s="49"/>
      <c r="I3744" s="49"/>
      <c r="J3744" s="49"/>
      <c r="K3744" s="49"/>
      <c r="L3744" s="49"/>
      <c r="M3744" s="49"/>
      <c r="N3744" s="49"/>
      <c r="O3744" s="49"/>
      <c r="P3744" s="49"/>
      <c r="Q3744" s="49"/>
      <c r="R3744" s="49"/>
      <c r="S3744" s="49"/>
      <c r="T3744" s="49"/>
      <c r="U3744" s="49"/>
      <c r="V3744" s="49"/>
      <c r="W3744" s="50"/>
    </row>
    <row r="3745" spans="1:23">
      <c r="A3745" s="46" t="s">
        <v>7645</v>
      </c>
      <c r="B3745" s="47" t="s">
        <v>7700</v>
      </c>
      <c r="C3745" s="48" t="s">
        <v>7701</v>
      </c>
      <c r="D3745" s="49">
        <v>8.7443946188340796E-2</v>
      </c>
      <c r="E3745" s="49">
        <v>0</v>
      </c>
      <c r="F3745" s="49">
        <v>2.5784753363228701E-2</v>
      </c>
      <c r="G3745" s="49">
        <v>0.15022421524663701</v>
      </c>
      <c r="H3745" s="49">
        <v>0.106502242152466</v>
      </c>
      <c r="I3745" s="49">
        <v>0.202914798206278</v>
      </c>
      <c r="J3745" s="49">
        <v>3.2511210762331801E-2</v>
      </c>
      <c r="K3745" s="49">
        <v>1.6816143497757799E-2</v>
      </c>
      <c r="L3745" s="49">
        <v>2.2421524663677099E-3</v>
      </c>
      <c r="M3745" s="49">
        <v>6.9506726457399096E-2</v>
      </c>
      <c r="N3745" s="49">
        <v>9.3049327354260095E-2</v>
      </c>
      <c r="O3745" s="49">
        <v>4.1479820627802699E-2</v>
      </c>
      <c r="P3745" s="49">
        <v>2.6905829596412599E-2</v>
      </c>
      <c r="Q3745" s="49">
        <v>2.13004484304933E-2</v>
      </c>
      <c r="R3745" s="49">
        <v>1.12107623318386E-3</v>
      </c>
      <c r="S3745" s="49">
        <v>8.9686098654708502E-2</v>
      </c>
      <c r="T3745" s="49">
        <v>1.34529147982063E-2</v>
      </c>
      <c r="U3745" s="49">
        <v>1.9058295964125602E-2</v>
      </c>
      <c r="V3745" s="49">
        <v>1</v>
      </c>
      <c r="W3745" s="50">
        <v>892</v>
      </c>
    </row>
    <row r="3746" spans="1:23">
      <c r="A3746" s="46" t="s">
        <v>7647</v>
      </c>
      <c r="B3746" s="47" t="s">
        <v>7702</v>
      </c>
      <c r="C3746" s="48" t="s">
        <v>7703</v>
      </c>
      <c r="D3746" s="49">
        <v>0</v>
      </c>
      <c r="E3746" s="49">
        <v>0</v>
      </c>
      <c r="F3746" s="49">
        <v>0</v>
      </c>
      <c r="G3746" s="49">
        <v>0</v>
      </c>
      <c r="H3746" s="49">
        <v>0</v>
      </c>
      <c r="I3746" s="49">
        <v>0.84</v>
      </c>
      <c r="J3746" s="49">
        <v>0</v>
      </c>
      <c r="K3746" s="49">
        <v>0</v>
      </c>
      <c r="L3746" s="49">
        <v>0</v>
      </c>
      <c r="M3746" s="49">
        <v>0</v>
      </c>
      <c r="N3746" s="49">
        <v>0</v>
      </c>
      <c r="O3746" s="49">
        <v>0</v>
      </c>
      <c r="P3746" s="49">
        <v>0</v>
      </c>
      <c r="Q3746" s="49">
        <v>0</v>
      </c>
      <c r="R3746" s="49">
        <v>0</v>
      </c>
      <c r="S3746" s="49">
        <v>0</v>
      </c>
      <c r="T3746" s="49">
        <v>0</v>
      </c>
      <c r="U3746" s="49">
        <v>0.16</v>
      </c>
      <c r="V3746" s="49">
        <v>1</v>
      </c>
      <c r="W3746" s="50">
        <v>25</v>
      </c>
    </row>
    <row r="3747" spans="1:23">
      <c r="A3747" s="46" t="s">
        <v>7649</v>
      </c>
      <c r="B3747" s="47" t="s">
        <v>7704</v>
      </c>
      <c r="C3747" s="48" t="s">
        <v>7705</v>
      </c>
      <c r="D3747" s="49"/>
      <c r="E3747" s="49"/>
      <c r="F3747" s="49"/>
      <c r="G3747" s="49"/>
      <c r="H3747" s="49"/>
      <c r="I3747" s="49"/>
      <c r="J3747" s="49"/>
      <c r="K3747" s="49"/>
      <c r="L3747" s="49"/>
      <c r="M3747" s="49"/>
      <c r="N3747" s="49"/>
      <c r="O3747" s="49"/>
      <c r="P3747" s="49"/>
      <c r="Q3747" s="49"/>
      <c r="R3747" s="49"/>
      <c r="S3747" s="49"/>
      <c r="T3747" s="49"/>
      <c r="U3747" s="49"/>
      <c r="V3747" s="49"/>
      <c r="W3747" s="50"/>
    </row>
    <row r="3748" spans="1:23">
      <c r="A3748" s="46" t="s">
        <v>7651</v>
      </c>
      <c r="B3748" s="47" t="s">
        <v>7706</v>
      </c>
      <c r="C3748" s="48" t="s">
        <v>7707</v>
      </c>
      <c r="D3748" s="49">
        <v>6.8493150684931503E-2</v>
      </c>
      <c r="E3748" s="49">
        <v>0</v>
      </c>
      <c r="F3748" s="49">
        <v>2.7397260273972601E-2</v>
      </c>
      <c r="G3748" s="49">
        <v>0.219178082191781</v>
      </c>
      <c r="H3748" s="49">
        <v>8.2191780821917804E-2</v>
      </c>
      <c r="I3748" s="49">
        <v>0.27397260273972601</v>
      </c>
      <c r="J3748" s="49">
        <v>4.1095890410958902E-2</v>
      </c>
      <c r="K3748" s="49">
        <v>2.7397260273972601E-2</v>
      </c>
      <c r="L3748" s="49">
        <v>0</v>
      </c>
      <c r="M3748" s="49">
        <v>0</v>
      </c>
      <c r="N3748" s="49">
        <v>9.5890410958904104E-2</v>
      </c>
      <c r="O3748" s="49">
        <v>0</v>
      </c>
      <c r="P3748" s="49">
        <v>2.7397260273972601E-2</v>
      </c>
      <c r="Q3748" s="49">
        <v>0</v>
      </c>
      <c r="R3748" s="49">
        <v>0</v>
      </c>
      <c r="S3748" s="49">
        <v>0.10958904109589</v>
      </c>
      <c r="T3748" s="49">
        <v>1.3698630136986301E-2</v>
      </c>
      <c r="U3748" s="49">
        <v>1.3698630136986301E-2</v>
      </c>
      <c r="V3748" s="49">
        <v>1</v>
      </c>
      <c r="W3748" s="50">
        <v>73</v>
      </c>
    </row>
    <row r="3749" spans="1:23">
      <c r="A3749" s="46" t="s">
        <v>7653</v>
      </c>
      <c r="B3749" s="47" t="s">
        <v>7708</v>
      </c>
      <c r="C3749" s="48" t="s">
        <v>7709</v>
      </c>
      <c r="D3749" s="49">
        <v>0</v>
      </c>
      <c r="E3749" s="49">
        <v>0</v>
      </c>
      <c r="F3749" s="49">
        <v>1.2500000000000001E-2</v>
      </c>
      <c r="G3749" s="49">
        <v>0.28749999999999998</v>
      </c>
      <c r="H3749" s="49">
        <v>8.7499999999999994E-2</v>
      </c>
      <c r="I3749" s="49">
        <v>0.125</v>
      </c>
      <c r="J3749" s="49">
        <v>0.05</v>
      </c>
      <c r="K3749" s="49">
        <v>0</v>
      </c>
      <c r="L3749" s="49">
        <v>0</v>
      </c>
      <c r="M3749" s="49">
        <v>0.17499999999999999</v>
      </c>
      <c r="N3749" s="49">
        <v>0.05</v>
      </c>
      <c r="O3749" s="49">
        <v>0</v>
      </c>
      <c r="P3749" s="49">
        <v>0.05</v>
      </c>
      <c r="Q3749" s="49">
        <v>0</v>
      </c>
      <c r="R3749" s="49">
        <v>0</v>
      </c>
      <c r="S3749" s="49">
        <v>0.15</v>
      </c>
      <c r="T3749" s="49">
        <v>1.2500000000000001E-2</v>
      </c>
      <c r="U3749" s="49">
        <v>0</v>
      </c>
      <c r="V3749" s="49">
        <v>1</v>
      </c>
      <c r="W3749" s="50">
        <v>80</v>
      </c>
    </row>
    <row r="3750" spans="1:23">
      <c r="A3750" s="46" t="s">
        <v>7655</v>
      </c>
      <c r="B3750" s="47" t="s">
        <v>7710</v>
      </c>
      <c r="C3750" s="48" t="s">
        <v>7711</v>
      </c>
      <c r="D3750" s="49">
        <v>0.73574297188755</v>
      </c>
      <c r="E3750" s="49">
        <v>0</v>
      </c>
      <c r="F3750" s="49">
        <v>6.82730923694779E-2</v>
      </c>
      <c r="G3750" s="49">
        <v>5.6224899598393604E-3</v>
      </c>
      <c r="H3750" s="49">
        <v>5.6224899598393604E-3</v>
      </c>
      <c r="I3750" s="49">
        <v>2.4096385542168699E-3</v>
      </c>
      <c r="J3750" s="49">
        <v>1.44578313253012E-2</v>
      </c>
      <c r="K3750" s="49">
        <v>2.4096385542168699E-3</v>
      </c>
      <c r="L3750" s="49">
        <v>0</v>
      </c>
      <c r="M3750" s="49">
        <v>1.12449799196787E-2</v>
      </c>
      <c r="N3750" s="49">
        <v>8.0321285140562296E-4</v>
      </c>
      <c r="O3750" s="49">
        <v>0</v>
      </c>
      <c r="P3750" s="49">
        <v>4.8192771084337397E-3</v>
      </c>
      <c r="Q3750" s="49">
        <v>3.2128514056224901E-3</v>
      </c>
      <c r="R3750" s="49">
        <v>0</v>
      </c>
      <c r="S3750" s="49">
        <v>0.13895582329317299</v>
      </c>
      <c r="T3750" s="49">
        <v>4.0160642570281103E-3</v>
      </c>
      <c r="U3750" s="49">
        <v>2.4096385542168699E-3</v>
      </c>
      <c r="V3750" s="49">
        <v>1</v>
      </c>
      <c r="W3750" s="50">
        <v>1245</v>
      </c>
    </row>
    <row r="3751" spans="1:23">
      <c r="A3751" s="46" t="s">
        <v>7657</v>
      </c>
      <c r="B3751" s="47" t="s">
        <v>7712</v>
      </c>
      <c r="C3751" s="48" t="s">
        <v>7713</v>
      </c>
      <c r="D3751" s="49">
        <v>0.16576086956521699</v>
      </c>
      <c r="E3751" s="49">
        <v>0</v>
      </c>
      <c r="F3751" s="49">
        <v>2.0380434782608699E-2</v>
      </c>
      <c r="G3751" s="49">
        <v>0.11413043478260899</v>
      </c>
      <c r="H3751" s="49">
        <v>6.1141304347826102E-2</v>
      </c>
      <c r="I3751" s="49">
        <v>0.16847826086956499</v>
      </c>
      <c r="J3751" s="49">
        <v>2.4456521739130401E-2</v>
      </c>
      <c r="K3751" s="49">
        <v>8.1521739130434798E-3</v>
      </c>
      <c r="L3751" s="49">
        <v>1.35869565217391E-3</v>
      </c>
      <c r="M3751" s="49">
        <v>7.2010869565217406E-2</v>
      </c>
      <c r="N3751" s="49">
        <v>3.9402173913043501E-2</v>
      </c>
      <c r="O3751" s="49">
        <v>2.7173913043478299E-3</v>
      </c>
      <c r="P3751" s="49">
        <v>1.4945652173913001E-2</v>
      </c>
      <c r="Q3751" s="49">
        <v>0</v>
      </c>
      <c r="R3751" s="49">
        <v>0</v>
      </c>
      <c r="S3751" s="49">
        <v>0.29076086956521702</v>
      </c>
      <c r="T3751" s="49">
        <v>9.5108695652173902E-3</v>
      </c>
      <c r="U3751" s="49">
        <v>6.7934782608695702E-3</v>
      </c>
      <c r="V3751" s="49">
        <v>1</v>
      </c>
      <c r="W3751" s="50">
        <v>736</v>
      </c>
    </row>
    <row r="3752" spans="1:23">
      <c r="A3752" s="46" t="s">
        <v>7659</v>
      </c>
      <c r="B3752" s="47" t="s">
        <v>7714</v>
      </c>
      <c r="C3752" s="48" t="s">
        <v>3874</v>
      </c>
      <c r="D3752" s="49">
        <v>1.4285714285714299E-2</v>
      </c>
      <c r="E3752" s="49">
        <v>0</v>
      </c>
      <c r="F3752" s="49">
        <v>2.3214285714285701E-2</v>
      </c>
      <c r="G3752" s="49">
        <v>5.3571428571428603E-2</v>
      </c>
      <c r="H3752" s="49">
        <v>1.6071428571428601E-2</v>
      </c>
      <c r="I3752" s="49">
        <v>0.433928571428571</v>
      </c>
      <c r="J3752" s="49">
        <v>6.7857142857142894E-2</v>
      </c>
      <c r="K3752" s="49">
        <v>1.6071428571428601E-2</v>
      </c>
      <c r="L3752" s="49">
        <v>0</v>
      </c>
      <c r="M3752" s="49">
        <v>3.9285714285714299E-2</v>
      </c>
      <c r="N3752" s="49">
        <v>4.1071428571428599E-2</v>
      </c>
      <c r="O3752" s="49">
        <v>3.57142857142857E-3</v>
      </c>
      <c r="P3752" s="49">
        <v>1.78571428571429E-3</v>
      </c>
      <c r="Q3752" s="49">
        <v>3.57142857142857E-3</v>
      </c>
      <c r="R3752" s="49">
        <v>0</v>
      </c>
      <c r="S3752" s="49">
        <v>0.246428571428571</v>
      </c>
      <c r="T3752" s="49">
        <v>3.9285714285714299E-2</v>
      </c>
      <c r="U3752" s="49">
        <v>0</v>
      </c>
      <c r="V3752" s="49">
        <v>1</v>
      </c>
      <c r="W3752" s="50">
        <v>560</v>
      </c>
    </row>
    <row r="3753" spans="1:23">
      <c r="A3753" s="46" t="s">
        <v>7661</v>
      </c>
      <c r="B3753" s="47" t="s">
        <v>7715</v>
      </c>
      <c r="C3753" s="48" t="s">
        <v>7716</v>
      </c>
      <c r="D3753" s="49">
        <v>3.0346820809248599E-2</v>
      </c>
      <c r="E3753" s="49">
        <v>0</v>
      </c>
      <c r="F3753" s="49">
        <v>8.9595375722543294E-2</v>
      </c>
      <c r="G3753" s="49">
        <v>0.16763005780346801</v>
      </c>
      <c r="H3753" s="49">
        <v>0.55202312138728304</v>
      </c>
      <c r="I3753" s="49">
        <v>5.78034682080925E-3</v>
      </c>
      <c r="J3753" s="49">
        <v>5.78034682080925E-3</v>
      </c>
      <c r="K3753" s="49">
        <v>1.0115606936416201E-2</v>
      </c>
      <c r="L3753" s="49">
        <v>0</v>
      </c>
      <c r="M3753" s="49">
        <v>3.17919075144509E-2</v>
      </c>
      <c r="N3753" s="49">
        <v>2.1676300578034699E-2</v>
      </c>
      <c r="O3753" s="49">
        <v>0</v>
      </c>
      <c r="P3753" s="49">
        <v>4.3352601156069403E-3</v>
      </c>
      <c r="Q3753" s="49">
        <v>1.4450867052023099E-3</v>
      </c>
      <c r="R3753" s="49">
        <v>0</v>
      </c>
      <c r="S3753" s="49">
        <v>7.3699421965317896E-2</v>
      </c>
      <c r="T3753" s="49">
        <v>0</v>
      </c>
      <c r="U3753" s="49">
        <v>5.78034682080925E-3</v>
      </c>
      <c r="V3753" s="49">
        <v>1</v>
      </c>
      <c r="W3753" s="50">
        <v>692</v>
      </c>
    </row>
    <row r="3754" spans="1:23">
      <c r="A3754" s="46" t="s">
        <v>7663</v>
      </c>
      <c r="B3754" s="47" t="s">
        <v>7717</v>
      </c>
      <c r="C3754" s="48" t="s">
        <v>7718</v>
      </c>
      <c r="D3754" s="49">
        <v>0</v>
      </c>
      <c r="E3754" s="49">
        <v>0</v>
      </c>
      <c r="F3754" s="49">
        <v>0</v>
      </c>
      <c r="G3754" s="49">
        <v>0.16666666666666699</v>
      </c>
      <c r="H3754" s="49">
        <v>0.16666666666666699</v>
      </c>
      <c r="I3754" s="49">
        <v>0.16666666666666699</v>
      </c>
      <c r="J3754" s="49">
        <v>8.3333333333333301E-2</v>
      </c>
      <c r="K3754" s="49">
        <v>0</v>
      </c>
      <c r="L3754" s="49">
        <v>0</v>
      </c>
      <c r="M3754" s="49">
        <v>0</v>
      </c>
      <c r="N3754" s="49">
        <v>0</v>
      </c>
      <c r="O3754" s="49">
        <v>0</v>
      </c>
      <c r="P3754" s="49">
        <v>0</v>
      </c>
      <c r="Q3754" s="49">
        <v>0</v>
      </c>
      <c r="R3754" s="49">
        <v>0</v>
      </c>
      <c r="S3754" s="49">
        <v>0.41666666666666702</v>
      </c>
      <c r="T3754" s="49">
        <v>0</v>
      </c>
      <c r="U3754" s="49">
        <v>0</v>
      </c>
      <c r="V3754" s="49">
        <v>1</v>
      </c>
      <c r="W3754" s="50">
        <v>12</v>
      </c>
    </row>
    <row r="3755" spans="1:23">
      <c r="A3755" s="46" t="s">
        <v>7665</v>
      </c>
      <c r="B3755" s="47" t="s">
        <v>7719</v>
      </c>
      <c r="C3755" s="48" t="s">
        <v>7720</v>
      </c>
      <c r="D3755" s="49">
        <v>6.4638783269962002E-2</v>
      </c>
      <c r="E3755" s="49">
        <v>3.8022813688212902E-3</v>
      </c>
      <c r="F3755" s="49">
        <v>1.14068441064639E-2</v>
      </c>
      <c r="G3755" s="49">
        <v>3.8022813688212899E-2</v>
      </c>
      <c r="H3755" s="49">
        <v>3.4220532319391601E-2</v>
      </c>
      <c r="I3755" s="49">
        <v>4.1825095057034203E-2</v>
      </c>
      <c r="J3755" s="49">
        <v>0.17870722433460101</v>
      </c>
      <c r="K3755" s="49">
        <v>3.04182509505703E-2</v>
      </c>
      <c r="L3755" s="49">
        <v>3.8022813688212902E-3</v>
      </c>
      <c r="M3755" s="49">
        <v>4.5627376425855501E-2</v>
      </c>
      <c r="N3755" s="49">
        <v>3.04182509505703E-2</v>
      </c>
      <c r="O3755" s="49">
        <v>0</v>
      </c>
      <c r="P3755" s="49">
        <v>7.6045627376425898E-3</v>
      </c>
      <c r="Q3755" s="49">
        <v>0</v>
      </c>
      <c r="R3755" s="49">
        <v>0</v>
      </c>
      <c r="S3755" s="49">
        <v>0.49429657794676801</v>
      </c>
      <c r="T3755" s="49">
        <v>0</v>
      </c>
      <c r="U3755" s="49">
        <v>1.5209125475285201E-2</v>
      </c>
      <c r="V3755" s="49">
        <v>1</v>
      </c>
      <c r="W3755" s="50">
        <v>263</v>
      </c>
    </row>
    <row r="3756" spans="1:23">
      <c r="A3756" s="46" t="s">
        <v>7666</v>
      </c>
      <c r="B3756" s="47" t="s">
        <v>7721</v>
      </c>
      <c r="C3756" s="48" t="s">
        <v>7722</v>
      </c>
      <c r="D3756" s="49">
        <v>3.8709677419354799E-2</v>
      </c>
      <c r="E3756" s="49">
        <v>0</v>
      </c>
      <c r="F3756" s="49">
        <v>6.4516129032258104E-2</v>
      </c>
      <c r="G3756" s="49">
        <v>0.225806451612903</v>
      </c>
      <c r="H3756" s="49">
        <v>3.8709677419354799E-2</v>
      </c>
      <c r="I3756" s="49">
        <v>0.27096774193548401</v>
      </c>
      <c r="J3756" s="49">
        <v>5.8064516129032302E-2</v>
      </c>
      <c r="K3756" s="49">
        <v>6.4516129032258099E-3</v>
      </c>
      <c r="L3756" s="49">
        <v>0</v>
      </c>
      <c r="M3756" s="49">
        <v>0.12903225806451599</v>
      </c>
      <c r="N3756" s="49">
        <v>0.11612903225806499</v>
      </c>
      <c r="O3756" s="49">
        <v>0</v>
      </c>
      <c r="P3756" s="49">
        <v>0</v>
      </c>
      <c r="Q3756" s="49">
        <v>0</v>
      </c>
      <c r="R3756" s="49">
        <v>0</v>
      </c>
      <c r="S3756" s="49">
        <v>2.5806451612903201E-2</v>
      </c>
      <c r="T3756" s="49">
        <v>2.5806451612903201E-2</v>
      </c>
      <c r="U3756" s="49">
        <v>0</v>
      </c>
      <c r="V3756" s="49">
        <v>1</v>
      </c>
      <c r="W3756" s="50">
        <v>155</v>
      </c>
    </row>
    <row r="3757" spans="1:23">
      <c r="A3757" s="46" t="s">
        <v>7668</v>
      </c>
      <c r="B3757" s="47" t="s">
        <v>7723</v>
      </c>
      <c r="C3757" s="48" t="s">
        <v>7724</v>
      </c>
      <c r="D3757" s="49">
        <v>1.62866449511401E-2</v>
      </c>
      <c r="E3757" s="49">
        <v>0</v>
      </c>
      <c r="F3757" s="49">
        <v>7.6004343105320303E-3</v>
      </c>
      <c r="G3757" s="49">
        <v>5.3203040173724202E-2</v>
      </c>
      <c r="H3757" s="49">
        <v>8.6862106406080303E-2</v>
      </c>
      <c r="I3757" s="49">
        <v>0.38219326818675398</v>
      </c>
      <c r="J3757" s="49">
        <v>8.0347448425624302E-2</v>
      </c>
      <c r="K3757" s="49">
        <v>7.6004343105320303E-3</v>
      </c>
      <c r="L3757" s="49">
        <v>0</v>
      </c>
      <c r="M3757" s="49">
        <v>4.1259500542888197E-2</v>
      </c>
      <c r="N3757" s="49">
        <v>2.17155266015201E-2</v>
      </c>
      <c r="O3757" s="49">
        <v>2.1715526601520101E-3</v>
      </c>
      <c r="P3757" s="49">
        <v>1.085776330076E-2</v>
      </c>
      <c r="Q3757" s="49">
        <v>1.0857763300760001E-3</v>
      </c>
      <c r="R3757" s="49">
        <v>0</v>
      </c>
      <c r="S3757" s="49">
        <v>0.28121606948968503</v>
      </c>
      <c r="T3757" s="49">
        <v>1.0857763300760001E-3</v>
      </c>
      <c r="U3757" s="49">
        <v>6.5146579804560298E-3</v>
      </c>
      <c r="V3757" s="49">
        <v>1</v>
      </c>
      <c r="W3757" s="50">
        <v>921</v>
      </c>
    </row>
    <row r="3758" spans="1:23">
      <c r="A3758" s="46" t="s">
        <v>7670</v>
      </c>
      <c r="B3758" s="47" t="s">
        <v>7725</v>
      </c>
      <c r="C3758" s="48" t="s">
        <v>2572</v>
      </c>
      <c r="D3758" s="49">
        <v>0</v>
      </c>
      <c r="E3758" s="49">
        <v>0</v>
      </c>
      <c r="F3758" s="49">
        <v>0</v>
      </c>
      <c r="G3758" s="49">
        <v>0</v>
      </c>
      <c r="H3758" s="49">
        <v>0</v>
      </c>
      <c r="I3758" s="49">
        <v>1</v>
      </c>
      <c r="J3758" s="49">
        <v>0</v>
      </c>
      <c r="K3758" s="49">
        <v>0</v>
      </c>
      <c r="L3758" s="49">
        <v>0</v>
      </c>
      <c r="M3758" s="49">
        <v>0</v>
      </c>
      <c r="N3758" s="49">
        <v>0</v>
      </c>
      <c r="O3758" s="49">
        <v>0</v>
      </c>
      <c r="P3758" s="49">
        <v>0</v>
      </c>
      <c r="Q3758" s="49">
        <v>0</v>
      </c>
      <c r="R3758" s="49">
        <v>0</v>
      </c>
      <c r="S3758" s="49">
        <v>0</v>
      </c>
      <c r="T3758" s="49">
        <v>0</v>
      </c>
      <c r="U3758" s="49">
        <v>0</v>
      </c>
      <c r="V3758" s="49">
        <v>1</v>
      </c>
      <c r="W3758" s="50">
        <v>1</v>
      </c>
    </row>
    <row r="3759" spans="1:23">
      <c r="A3759" s="46" t="s">
        <v>7672</v>
      </c>
      <c r="B3759" s="47" t="s">
        <v>7726</v>
      </c>
      <c r="C3759" s="48" t="s">
        <v>7727</v>
      </c>
      <c r="D3759" s="49">
        <v>0.117219078415521</v>
      </c>
      <c r="E3759" s="49">
        <v>0</v>
      </c>
      <c r="F3759" s="49">
        <v>3.3953112368633798E-2</v>
      </c>
      <c r="G3759" s="49">
        <v>0.30800323362974902</v>
      </c>
      <c r="H3759" s="49">
        <v>3.6378334680679102E-2</v>
      </c>
      <c r="I3759" s="49">
        <v>0.15763945028294299</v>
      </c>
      <c r="J3759" s="49">
        <v>8.7308003233629805E-2</v>
      </c>
      <c r="K3759" s="49">
        <v>6.4672594987873902E-3</v>
      </c>
      <c r="L3759" s="49">
        <v>0</v>
      </c>
      <c r="M3759" s="49">
        <v>6.1438965238480199E-2</v>
      </c>
      <c r="N3759" s="49">
        <v>5.2546483427647499E-2</v>
      </c>
      <c r="O3759" s="49">
        <v>8.08407437348424E-4</v>
      </c>
      <c r="P3759" s="49">
        <v>1.21261115602264E-2</v>
      </c>
      <c r="Q3759" s="49">
        <v>0</v>
      </c>
      <c r="R3759" s="49">
        <v>0</v>
      </c>
      <c r="S3759" s="49">
        <v>0.113177041228779</v>
      </c>
      <c r="T3759" s="49">
        <v>4.0420371867421201E-3</v>
      </c>
      <c r="U3759" s="49">
        <v>8.8924818108326604E-3</v>
      </c>
      <c r="V3759" s="49">
        <v>1</v>
      </c>
      <c r="W3759" s="50">
        <v>1237</v>
      </c>
    </row>
    <row r="3760" spans="1:23">
      <c r="A3760" s="46" t="s">
        <v>7674</v>
      </c>
      <c r="B3760" s="47" t="s">
        <v>7728</v>
      </c>
      <c r="C3760" s="48" t="s">
        <v>7729</v>
      </c>
      <c r="D3760" s="49">
        <v>4.2334096109839799E-2</v>
      </c>
      <c r="E3760" s="49">
        <v>0.107551487414188</v>
      </c>
      <c r="F3760" s="49">
        <v>9.1533180778032002E-3</v>
      </c>
      <c r="G3760" s="49">
        <v>6.40732265446224E-2</v>
      </c>
      <c r="H3760" s="49">
        <v>3.7757437070938198E-2</v>
      </c>
      <c r="I3760" s="49">
        <v>0.31121281464530898</v>
      </c>
      <c r="J3760" s="49">
        <v>9.3821510297482799E-2</v>
      </c>
      <c r="K3760" s="49">
        <v>1.2585812356979399E-2</v>
      </c>
      <c r="L3760" s="49">
        <v>1.1441647597254E-3</v>
      </c>
      <c r="M3760" s="49">
        <v>5.7208237986269998E-2</v>
      </c>
      <c r="N3760" s="49">
        <v>0.12585812356979401</v>
      </c>
      <c r="O3760" s="49">
        <v>5.7208237986270003E-3</v>
      </c>
      <c r="P3760" s="49">
        <v>1.3729977116704799E-2</v>
      </c>
      <c r="Q3760" s="49">
        <v>3.4324942791761999E-3</v>
      </c>
      <c r="R3760" s="49">
        <v>0</v>
      </c>
      <c r="S3760" s="49">
        <v>0.104118993135011</v>
      </c>
      <c r="T3760" s="49">
        <v>2.2883295194508001E-3</v>
      </c>
      <c r="U3760" s="49">
        <v>8.0091533180778E-3</v>
      </c>
      <c r="V3760" s="49">
        <v>1</v>
      </c>
      <c r="W3760" s="50">
        <v>874</v>
      </c>
    </row>
    <row r="3761" spans="1:23">
      <c r="A3761" s="46" t="s">
        <v>7676</v>
      </c>
      <c r="B3761" s="47" t="s">
        <v>7730</v>
      </c>
      <c r="C3761" s="48" t="s">
        <v>7731</v>
      </c>
      <c r="D3761" s="49"/>
      <c r="E3761" s="49"/>
      <c r="F3761" s="49"/>
      <c r="G3761" s="49"/>
      <c r="H3761" s="49"/>
      <c r="I3761" s="49"/>
      <c r="J3761" s="49"/>
      <c r="K3761" s="49"/>
      <c r="L3761" s="49"/>
      <c r="M3761" s="49"/>
      <c r="N3761" s="49"/>
      <c r="O3761" s="49"/>
      <c r="P3761" s="49"/>
      <c r="Q3761" s="49"/>
      <c r="R3761" s="49"/>
      <c r="S3761" s="49"/>
      <c r="T3761" s="49"/>
      <c r="U3761" s="49"/>
      <c r="V3761" s="49"/>
      <c r="W3761" s="50"/>
    </row>
    <row r="3762" spans="1:23">
      <c r="A3762" s="46" t="s">
        <v>7678</v>
      </c>
      <c r="B3762" s="47" t="s">
        <v>7732</v>
      </c>
      <c r="C3762" s="48" t="s">
        <v>7733</v>
      </c>
      <c r="D3762" s="49"/>
      <c r="E3762" s="49"/>
      <c r="F3762" s="49"/>
      <c r="G3762" s="49"/>
      <c r="H3762" s="49"/>
      <c r="I3762" s="49"/>
      <c r="J3762" s="49"/>
      <c r="K3762" s="49"/>
      <c r="L3762" s="49"/>
      <c r="M3762" s="49"/>
      <c r="N3762" s="49"/>
      <c r="O3762" s="49"/>
      <c r="P3762" s="49"/>
      <c r="Q3762" s="49"/>
      <c r="R3762" s="49"/>
      <c r="S3762" s="49"/>
      <c r="T3762" s="49"/>
      <c r="U3762" s="49"/>
      <c r="V3762" s="49"/>
      <c r="W3762" s="50"/>
    </row>
    <row r="3763" spans="1:23">
      <c r="A3763" s="46" t="s">
        <v>7680</v>
      </c>
      <c r="B3763" s="47" t="s">
        <v>7734</v>
      </c>
      <c r="C3763" s="48" t="s">
        <v>7735</v>
      </c>
      <c r="D3763" s="49">
        <v>6.5502183406113499E-3</v>
      </c>
      <c r="E3763" s="49">
        <v>0</v>
      </c>
      <c r="F3763" s="49">
        <v>2.18340611353712E-3</v>
      </c>
      <c r="G3763" s="49">
        <v>2.62008733624454E-2</v>
      </c>
      <c r="H3763" s="49">
        <v>8.0786026200873398E-2</v>
      </c>
      <c r="I3763" s="49">
        <v>0.25327510917030599</v>
      </c>
      <c r="J3763" s="49">
        <v>1.96506550218341E-2</v>
      </c>
      <c r="K3763" s="49">
        <v>1.31004366812227E-2</v>
      </c>
      <c r="L3763" s="49">
        <v>0</v>
      </c>
      <c r="M3763" s="49">
        <v>7.6419213973799097E-2</v>
      </c>
      <c r="N3763" s="49">
        <v>1.31004366812227E-2</v>
      </c>
      <c r="O3763" s="49">
        <v>0</v>
      </c>
      <c r="P3763" s="49">
        <v>0.489082969432314</v>
      </c>
      <c r="Q3763" s="49">
        <v>2.18340611353712E-3</v>
      </c>
      <c r="R3763" s="49">
        <v>0</v>
      </c>
      <c r="S3763" s="49">
        <v>0</v>
      </c>
      <c r="T3763" s="49">
        <v>2.18340611353712E-3</v>
      </c>
      <c r="U3763" s="49">
        <v>1.52838427947598E-2</v>
      </c>
      <c r="V3763" s="49">
        <v>1</v>
      </c>
      <c r="W3763" s="50">
        <v>458</v>
      </c>
    </row>
    <row r="3764" spans="1:23">
      <c r="A3764" s="46" t="s">
        <v>7682</v>
      </c>
      <c r="B3764" s="47" t="s">
        <v>7736</v>
      </c>
      <c r="C3764" s="48" t="s">
        <v>7737</v>
      </c>
      <c r="D3764" s="49"/>
      <c r="E3764" s="49"/>
      <c r="F3764" s="49"/>
      <c r="G3764" s="49"/>
      <c r="H3764" s="49"/>
      <c r="I3764" s="49"/>
      <c r="J3764" s="49"/>
      <c r="K3764" s="49"/>
      <c r="L3764" s="49"/>
      <c r="M3764" s="49"/>
      <c r="N3764" s="49"/>
      <c r="O3764" s="49"/>
      <c r="P3764" s="49"/>
      <c r="Q3764" s="49"/>
      <c r="R3764" s="49"/>
      <c r="S3764" s="49"/>
      <c r="T3764" s="49"/>
      <c r="U3764" s="49"/>
      <c r="V3764" s="49"/>
      <c r="W3764" s="50"/>
    </row>
    <row r="3765" spans="1:23">
      <c r="A3765" s="46" t="s">
        <v>7684</v>
      </c>
      <c r="B3765" s="47" t="s">
        <v>7738</v>
      </c>
      <c r="C3765" s="48" t="s">
        <v>7739</v>
      </c>
      <c r="D3765" s="49">
        <v>4.3524416135881101E-2</v>
      </c>
      <c r="E3765" s="49">
        <v>0</v>
      </c>
      <c r="F3765" s="49">
        <v>2.7600849256900199E-2</v>
      </c>
      <c r="G3765" s="49">
        <v>0.106157112526539</v>
      </c>
      <c r="H3765" s="49">
        <v>0.18895966029724001</v>
      </c>
      <c r="I3765" s="49">
        <v>0.307855626326964</v>
      </c>
      <c r="J3765" s="49">
        <v>2.01698513800425E-2</v>
      </c>
      <c r="K3765" s="49">
        <v>1.4861995753715501E-2</v>
      </c>
      <c r="L3765" s="49">
        <v>0</v>
      </c>
      <c r="M3765" s="49">
        <v>0.13163481953290901</v>
      </c>
      <c r="N3765" s="49">
        <v>8.4925690021231404E-2</v>
      </c>
      <c r="O3765" s="49">
        <v>1.0615711252653899E-3</v>
      </c>
      <c r="P3765" s="49">
        <v>1.27388535031847E-2</v>
      </c>
      <c r="Q3765" s="49">
        <v>5.3078556263269601E-3</v>
      </c>
      <c r="R3765" s="49">
        <v>1.0615711252653899E-3</v>
      </c>
      <c r="S3765" s="49">
        <v>2.65392781316348E-2</v>
      </c>
      <c r="T3765" s="49">
        <v>2.01698513800425E-2</v>
      </c>
      <c r="U3765" s="49">
        <v>7.4309978768577504E-3</v>
      </c>
      <c r="V3765" s="49">
        <v>1</v>
      </c>
      <c r="W3765" s="50">
        <v>942</v>
      </c>
    </row>
    <row r="3766" spans="1:23">
      <c r="A3766" s="46" t="s">
        <v>7686</v>
      </c>
      <c r="B3766" s="47" t="s">
        <v>7740</v>
      </c>
      <c r="C3766" s="48" t="s">
        <v>7741</v>
      </c>
      <c r="D3766" s="49">
        <v>0.117021276595745</v>
      </c>
      <c r="E3766" s="49">
        <v>0</v>
      </c>
      <c r="F3766" s="49">
        <v>2.1276595744680899E-2</v>
      </c>
      <c r="G3766" s="49">
        <v>0.16312056737588701</v>
      </c>
      <c r="H3766" s="49">
        <v>8.8652482269503494E-2</v>
      </c>
      <c r="I3766" s="49">
        <v>0.159574468085106</v>
      </c>
      <c r="J3766" s="49">
        <v>0</v>
      </c>
      <c r="K3766" s="49">
        <v>1.77304964539007E-2</v>
      </c>
      <c r="L3766" s="49">
        <v>0</v>
      </c>
      <c r="M3766" s="49">
        <v>7.4468085106383003E-2</v>
      </c>
      <c r="N3766" s="49">
        <v>0.280141843971631</v>
      </c>
      <c r="O3766" s="49">
        <v>0</v>
      </c>
      <c r="P3766" s="49">
        <v>3.1914893617021302E-2</v>
      </c>
      <c r="Q3766" s="49">
        <v>0</v>
      </c>
      <c r="R3766" s="49">
        <v>0</v>
      </c>
      <c r="S3766" s="49">
        <v>3.1914893617021302E-2</v>
      </c>
      <c r="T3766" s="49">
        <v>0</v>
      </c>
      <c r="U3766" s="49">
        <v>1.41843971631206E-2</v>
      </c>
      <c r="V3766" s="49">
        <v>1</v>
      </c>
      <c r="W3766" s="50">
        <v>282</v>
      </c>
    </row>
    <row r="3767" spans="1:23">
      <c r="A3767" s="46" t="s">
        <v>7688</v>
      </c>
      <c r="B3767" s="47" t="s">
        <v>7742</v>
      </c>
      <c r="C3767" s="48" t="s">
        <v>7743</v>
      </c>
      <c r="D3767" s="49">
        <v>5.5776892430278897E-2</v>
      </c>
      <c r="E3767" s="49">
        <v>0</v>
      </c>
      <c r="F3767" s="49">
        <v>1.1952191235059801E-2</v>
      </c>
      <c r="G3767" s="49">
        <v>0.159362549800797</v>
      </c>
      <c r="H3767" s="49">
        <v>0.20717131474103601</v>
      </c>
      <c r="I3767" s="49">
        <v>0.25498007968127501</v>
      </c>
      <c r="J3767" s="49">
        <v>1.9920318725099601E-2</v>
      </c>
      <c r="K3767" s="49">
        <v>7.9681274900398405E-3</v>
      </c>
      <c r="L3767" s="49">
        <v>0</v>
      </c>
      <c r="M3767" s="49">
        <v>0.103585657370518</v>
      </c>
      <c r="N3767" s="49">
        <v>5.97609561752988E-2</v>
      </c>
      <c r="O3767" s="49">
        <v>0</v>
      </c>
      <c r="P3767" s="49">
        <v>5.5776892430278897E-2</v>
      </c>
      <c r="Q3767" s="49">
        <v>0</v>
      </c>
      <c r="R3767" s="49">
        <v>0</v>
      </c>
      <c r="S3767" s="49">
        <v>3.9840637450199202E-2</v>
      </c>
      <c r="T3767" s="49">
        <v>1.9920318725099601E-2</v>
      </c>
      <c r="U3767" s="49">
        <v>3.9840637450199202E-3</v>
      </c>
      <c r="V3767" s="49">
        <v>1</v>
      </c>
      <c r="W3767" s="50">
        <v>251</v>
      </c>
    </row>
    <row r="3768" spans="1:23">
      <c r="A3768" s="46" t="s">
        <v>7690</v>
      </c>
      <c r="B3768" s="47" t="s">
        <v>7744</v>
      </c>
      <c r="C3768" s="48" t="s">
        <v>7745</v>
      </c>
      <c r="D3768" s="49">
        <v>5.1771117166212501E-2</v>
      </c>
      <c r="E3768" s="49">
        <v>0</v>
      </c>
      <c r="F3768" s="49">
        <v>2.4523160762942801E-2</v>
      </c>
      <c r="G3768" s="49">
        <v>0.15531335149863801</v>
      </c>
      <c r="H3768" s="49">
        <v>0.125340599455041</v>
      </c>
      <c r="I3768" s="49">
        <v>0.29700272479563999</v>
      </c>
      <c r="J3768" s="49">
        <v>1.08991825613079E-2</v>
      </c>
      <c r="K3768" s="49">
        <v>2.17983651226158E-2</v>
      </c>
      <c r="L3768" s="49">
        <v>0</v>
      </c>
      <c r="M3768" s="49">
        <v>9.2643051771117202E-2</v>
      </c>
      <c r="N3768" s="49">
        <v>0.106267029972752</v>
      </c>
      <c r="O3768" s="49">
        <v>0</v>
      </c>
      <c r="P3768" s="49">
        <v>3.81471389645777E-2</v>
      </c>
      <c r="Q3768" s="49">
        <v>0</v>
      </c>
      <c r="R3768" s="49">
        <v>0</v>
      </c>
      <c r="S3768" s="49">
        <v>5.9945504087193499E-2</v>
      </c>
      <c r="T3768" s="49">
        <v>8.1743869209809292E-3</v>
      </c>
      <c r="U3768" s="49">
        <v>8.1743869209809292E-3</v>
      </c>
      <c r="V3768" s="49">
        <v>1</v>
      </c>
      <c r="W3768" s="50">
        <v>367</v>
      </c>
    </row>
    <row r="3769" spans="1:23">
      <c r="A3769" s="46" t="s">
        <v>7692</v>
      </c>
      <c r="B3769" s="47" t="s">
        <v>7746</v>
      </c>
      <c r="C3769" s="48" t="s">
        <v>7747</v>
      </c>
      <c r="D3769" s="49">
        <v>2.27272727272727E-2</v>
      </c>
      <c r="E3769" s="49">
        <v>0</v>
      </c>
      <c r="F3769" s="49">
        <v>3.6363636363636397E-2</v>
      </c>
      <c r="G3769" s="49">
        <v>0.163636363636364</v>
      </c>
      <c r="H3769" s="49">
        <v>7.7272727272727298E-2</v>
      </c>
      <c r="I3769" s="49">
        <v>0.218181818181818</v>
      </c>
      <c r="J3769" s="49">
        <v>1.3636363636363599E-2</v>
      </c>
      <c r="K3769" s="49">
        <v>9.0909090909090905E-3</v>
      </c>
      <c r="L3769" s="49">
        <v>0</v>
      </c>
      <c r="M3769" s="49">
        <v>7.2727272727272696E-2</v>
      </c>
      <c r="N3769" s="49">
        <v>0.204545454545455</v>
      </c>
      <c r="O3769" s="49">
        <v>0</v>
      </c>
      <c r="P3769" s="49">
        <v>4.5454545454545497E-2</v>
      </c>
      <c r="Q3769" s="49">
        <v>0</v>
      </c>
      <c r="R3769" s="49">
        <v>0</v>
      </c>
      <c r="S3769" s="49">
        <v>0.122727272727273</v>
      </c>
      <c r="T3769" s="49">
        <v>4.5454545454545496E-3</v>
      </c>
      <c r="U3769" s="49">
        <v>9.0909090909090905E-3</v>
      </c>
      <c r="V3769" s="49">
        <v>1</v>
      </c>
      <c r="W3769" s="50">
        <v>220</v>
      </c>
    </row>
    <row r="3770" spans="1:23">
      <c r="A3770" s="46" t="s">
        <v>7694</v>
      </c>
      <c r="B3770" s="47" t="s">
        <v>7748</v>
      </c>
      <c r="C3770" s="48" t="s">
        <v>7749</v>
      </c>
      <c r="D3770" s="49">
        <v>7.6271186440678004E-3</v>
      </c>
      <c r="E3770" s="49">
        <v>0</v>
      </c>
      <c r="F3770" s="49">
        <v>1.69491525423729E-3</v>
      </c>
      <c r="G3770" s="49">
        <v>9.3220338983050904E-3</v>
      </c>
      <c r="H3770" s="49">
        <v>8.4745762711864404E-4</v>
      </c>
      <c r="I3770" s="49">
        <v>0.183898305084746</v>
      </c>
      <c r="J3770" s="49">
        <v>0.44406779661016899</v>
      </c>
      <c r="K3770" s="49">
        <v>1.10169491525424E-2</v>
      </c>
      <c r="L3770" s="49">
        <v>5.0847457627118597E-3</v>
      </c>
      <c r="M3770" s="49">
        <v>1.10169491525424E-2</v>
      </c>
      <c r="N3770" s="49">
        <v>2.28813559322034E-2</v>
      </c>
      <c r="O3770" s="49">
        <v>0</v>
      </c>
      <c r="P3770" s="49">
        <v>6.7796610169491497E-3</v>
      </c>
      <c r="Q3770" s="49">
        <v>0</v>
      </c>
      <c r="R3770" s="49">
        <v>0</v>
      </c>
      <c r="S3770" s="49">
        <v>0.28898305084745801</v>
      </c>
      <c r="T3770" s="49">
        <v>0</v>
      </c>
      <c r="U3770" s="49">
        <v>6.7796610169491497E-3</v>
      </c>
      <c r="V3770" s="49">
        <v>1</v>
      </c>
      <c r="W3770" s="50">
        <v>1180</v>
      </c>
    </row>
    <row r="3771" spans="1:23">
      <c r="A3771" s="46" t="s">
        <v>7696</v>
      </c>
      <c r="B3771" s="47" t="s">
        <v>7750</v>
      </c>
      <c r="C3771" s="48" t="s">
        <v>7751</v>
      </c>
      <c r="D3771" s="49"/>
      <c r="E3771" s="49"/>
      <c r="F3771" s="49"/>
      <c r="G3771" s="49"/>
      <c r="H3771" s="49"/>
      <c r="I3771" s="49"/>
      <c r="J3771" s="49"/>
      <c r="K3771" s="49"/>
      <c r="L3771" s="49"/>
      <c r="M3771" s="49"/>
      <c r="N3771" s="49"/>
      <c r="O3771" s="49"/>
      <c r="P3771" s="49"/>
      <c r="Q3771" s="49"/>
      <c r="R3771" s="49"/>
      <c r="S3771" s="49"/>
      <c r="T3771" s="49"/>
      <c r="U3771" s="49"/>
      <c r="V3771" s="49"/>
      <c r="W3771" s="50"/>
    </row>
    <row r="3772" spans="1:23">
      <c r="A3772" s="46" t="s">
        <v>7698</v>
      </c>
      <c r="B3772" s="47" t="s">
        <v>7752</v>
      </c>
      <c r="C3772" s="48" t="s">
        <v>7753</v>
      </c>
      <c r="D3772" s="49">
        <v>0.13259668508287301</v>
      </c>
      <c r="E3772" s="49">
        <v>0</v>
      </c>
      <c r="F3772" s="49">
        <v>2.7624309392265199E-2</v>
      </c>
      <c r="G3772" s="49">
        <v>0.13535911602209899</v>
      </c>
      <c r="H3772" s="49">
        <v>7.4585635359115998E-2</v>
      </c>
      <c r="I3772" s="49">
        <v>0.28176795580110497</v>
      </c>
      <c r="J3772" s="49">
        <v>4.1436464088397802E-2</v>
      </c>
      <c r="K3772" s="49">
        <v>0</v>
      </c>
      <c r="L3772" s="49">
        <v>0</v>
      </c>
      <c r="M3772" s="49">
        <v>3.8674033149171297E-2</v>
      </c>
      <c r="N3772" s="49">
        <v>0.11878453038674</v>
      </c>
      <c r="O3772" s="49">
        <v>2.7624309392265201E-3</v>
      </c>
      <c r="P3772" s="49">
        <v>5.5248618784530402E-3</v>
      </c>
      <c r="Q3772" s="49">
        <v>0</v>
      </c>
      <c r="R3772" s="49">
        <v>0</v>
      </c>
      <c r="S3772" s="49">
        <v>0.14088397790055199</v>
      </c>
      <c r="T3772" s="49">
        <v>0</v>
      </c>
      <c r="U3772" s="49">
        <v>0</v>
      </c>
      <c r="V3772" s="49">
        <v>1</v>
      </c>
      <c r="W3772" s="50">
        <v>362</v>
      </c>
    </row>
    <row r="3773" spans="1:23">
      <c r="A3773" s="46" t="s">
        <v>7700</v>
      </c>
      <c r="B3773" s="47" t="s">
        <v>7754</v>
      </c>
      <c r="C3773" s="48" t="s">
        <v>7755</v>
      </c>
      <c r="D3773" s="49">
        <v>4.2787286063569697E-3</v>
      </c>
      <c r="E3773" s="49">
        <v>4.5843520782396098E-2</v>
      </c>
      <c r="F3773" s="49">
        <v>0.11552567237163799</v>
      </c>
      <c r="G3773" s="49">
        <v>1.83374083129584E-3</v>
      </c>
      <c r="H3773" s="49">
        <v>3.05623471882641E-3</v>
      </c>
      <c r="I3773" s="49">
        <v>5.5012224938875299E-3</v>
      </c>
      <c r="J3773" s="49">
        <v>0.16014669926650399</v>
      </c>
      <c r="K3773" s="49">
        <v>3.6674816625916901E-3</v>
      </c>
      <c r="L3773" s="49">
        <v>0</v>
      </c>
      <c r="M3773" s="49">
        <v>3.05623471882641E-3</v>
      </c>
      <c r="N3773" s="49">
        <v>0.427261613691932</v>
      </c>
      <c r="O3773" s="49">
        <v>0</v>
      </c>
      <c r="P3773" s="49">
        <v>0</v>
      </c>
      <c r="Q3773" s="49">
        <v>2.4449877750611199E-3</v>
      </c>
      <c r="R3773" s="49">
        <v>0</v>
      </c>
      <c r="S3773" s="49">
        <v>0.22616136919315399</v>
      </c>
      <c r="T3773" s="49">
        <v>0</v>
      </c>
      <c r="U3773" s="49">
        <v>1.22249388753056E-3</v>
      </c>
      <c r="V3773" s="49">
        <v>1</v>
      </c>
      <c r="W3773" s="50">
        <v>1636</v>
      </c>
    </row>
    <row r="3774" spans="1:23">
      <c r="A3774" s="46" t="s">
        <v>7702</v>
      </c>
      <c r="B3774" s="47" t="s">
        <v>7756</v>
      </c>
      <c r="C3774" s="48" t="s">
        <v>7757</v>
      </c>
      <c r="D3774" s="49">
        <v>1.38504155124654E-3</v>
      </c>
      <c r="E3774" s="49">
        <v>0</v>
      </c>
      <c r="F3774" s="49">
        <v>0</v>
      </c>
      <c r="G3774" s="49">
        <v>0</v>
      </c>
      <c r="H3774" s="49">
        <v>0</v>
      </c>
      <c r="I3774" s="49">
        <v>0</v>
      </c>
      <c r="J3774" s="49">
        <v>0.70221606648199397</v>
      </c>
      <c r="K3774" s="49">
        <v>5.5401662049861496E-3</v>
      </c>
      <c r="L3774" s="49">
        <v>0</v>
      </c>
      <c r="M3774" s="49">
        <v>0</v>
      </c>
      <c r="N3774" s="49">
        <v>1.38504155124654E-2</v>
      </c>
      <c r="O3774" s="49">
        <v>0</v>
      </c>
      <c r="P3774" s="49">
        <v>0</v>
      </c>
      <c r="Q3774" s="49">
        <v>1.38504155124654E-3</v>
      </c>
      <c r="R3774" s="49">
        <v>0</v>
      </c>
      <c r="S3774" s="49">
        <v>0.26592797783933497</v>
      </c>
      <c r="T3774" s="49">
        <v>0</v>
      </c>
      <c r="U3774" s="49">
        <v>9.6952908587257594E-3</v>
      </c>
      <c r="V3774" s="49">
        <v>1</v>
      </c>
      <c r="W3774" s="50">
        <v>722</v>
      </c>
    </row>
    <row r="3775" spans="1:23">
      <c r="A3775" s="46" t="s">
        <v>7704</v>
      </c>
      <c r="B3775" s="47" t="s">
        <v>7758</v>
      </c>
      <c r="C3775" s="48" t="s">
        <v>7759</v>
      </c>
      <c r="D3775" s="49"/>
      <c r="E3775" s="49"/>
      <c r="F3775" s="49"/>
      <c r="G3775" s="49"/>
      <c r="H3775" s="49"/>
      <c r="I3775" s="49"/>
      <c r="J3775" s="49"/>
      <c r="K3775" s="49"/>
      <c r="L3775" s="49"/>
      <c r="M3775" s="49"/>
      <c r="N3775" s="49"/>
      <c r="O3775" s="49"/>
      <c r="P3775" s="49"/>
      <c r="Q3775" s="49"/>
      <c r="R3775" s="49"/>
      <c r="S3775" s="49"/>
      <c r="T3775" s="49"/>
      <c r="U3775" s="49"/>
      <c r="V3775" s="49"/>
      <c r="W3775" s="50"/>
    </row>
    <row r="3776" spans="1:23">
      <c r="A3776" s="46" t="s">
        <v>7706</v>
      </c>
      <c r="B3776" s="47" t="s">
        <v>7760</v>
      </c>
      <c r="C3776" s="48" t="s">
        <v>7761</v>
      </c>
      <c r="D3776" s="49"/>
      <c r="E3776" s="49"/>
      <c r="F3776" s="49"/>
      <c r="G3776" s="49"/>
      <c r="H3776" s="49"/>
      <c r="I3776" s="49"/>
      <c r="J3776" s="49"/>
      <c r="K3776" s="49"/>
      <c r="L3776" s="49"/>
      <c r="M3776" s="49"/>
      <c r="N3776" s="49"/>
      <c r="O3776" s="49"/>
      <c r="P3776" s="49"/>
      <c r="Q3776" s="49"/>
      <c r="R3776" s="49"/>
      <c r="S3776" s="49"/>
      <c r="T3776" s="49"/>
      <c r="U3776" s="49"/>
      <c r="V3776" s="49"/>
      <c r="W3776" s="50"/>
    </row>
    <row r="3777" spans="1:23">
      <c r="A3777" s="46" t="s">
        <v>7708</v>
      </c>
      <c r="B3777" s="47" t="s">
        <v>7762</v>
      </c>
      <c r="C3777" s="48" t="s">
        <v>7763</v>
      </c>
      <c r="D3777" s="49">
        <v>4.4609665427509299E-2</v>
      </c>
      <c r="E3777" s="49">
        <v>0</v>
      </c>
      <c r="F3777" s="49">
        <v>5.4832713754646802E-2</v>
      </c>
      <c r="G3777" s="49">
        <v>9.1078066914498101E-2</v>
      </c>
      <c r="H3777" s="49">
        <v>9.1078066914498101E-2</v>
      </c>
      <c r="I3777" s="49">
        <v>0.320631970260223</v>
      </c>
      <c r="J3777" s="49">
        <v>6.1338289962825303E-2</v>
      </c>
      <c r="K3777" s="49">
        <v>2.5092936802974E-2</v>
      </c>
      <c r="L3777" s="49">
        <v>1.2081784386617099E-2</v>
      </c>
      <c r="M3777" s="49">
        <v>5.0185873605947999E-2</v>
      </c>
      <c r="N3777" s="49">
        <v>4.7397769516728597E-2</v>
      </c>
      <c r="O3777" s="49">
        <v>0</v>
      </c>
      <c r="P3777" s="49">
        <v>4.08921933085502E-2</v>
      </c>
      <c r="Q3777" s="49">
        <v>2.7881040892193299E-3</v>
      </c>
      <c r="R3777" s="49">
        <v>0</v>
      </c>
      <c r="S3777" s="49">
        <v>0.14498141263940501</v>
      </c>
      <c r="T3777" s="49">
        <v>4.6468401486988902E-3</v>
      </c>
      <c r="U3777" s="49">
        <v>8.36431226765799E-3</v>
      </c>
      <c r="V3777" s="49">
        <v>1</v>
      </c>
      <c r="W3777" s="50">
        <v>1076</v>
      </c>
    </row>
    <row r="3778" spans="1:23">
      <c r="A3778" s="46" t="s">
        <v>7710</v>
      </c>
      <c r="B3778" s="47" t="s">
        <v>7764</v>
      </c>
      <c r="C3778" s="48" t="s">
        <v>7765</v>
      </c>
      <c r="D3778" s="49">
        <v>4.7091412742382301E-2</v>
      </c>
      <c r="E3778" s="49">
        <v>0</v>
      </c>
      <c r="F3778" s="49">
        <v>3.1855955678670403E-2</v>
      </c>
      <c r="G3778" s="49">
        <v>9.9722991689750698E-2</v>
      </c>
      <c r="H3778" s="49">
        <v>0.41551246537396103</v>
      </c>
      <c r="I3778" s="49">
        <v>0.13019390581717499</v>
      </c>
      <c r="J3778" s="49">
        <v>2.0775623268698099E-2</v>
      </c>
      <c r="K3778" s="49">
        <v>4.29362880886427E-2</v>
      </c>
      <c r="L3778" s="49">
        <v>1.38504155124654E-3</v>
      </c>
      <c r="M3778" s="49">
        <v>2.3545706371191098E-2</v>
      </c>
      <c r="N3778" s="49">
        <v>9.2797783933517994E-2</v>
      </c>
      <c r="O3778" s="49">
        <v>2.77008310249307E-3</v>
      </c>
      <c r="P3778" s="49">
        <v>1.2465373961218801E-2</v>
      </c>
      <c r="Q3778" s="49">
        <v>1.38504155124654E-3</v>
      </c>
      <c r="R3778" s="49">
        <v>0</v>
      </c>
      <c r="S3778" s="49">
        <v>6.0941828254847598E-2</v>
      </c>
      <c r="T3778" s="49">
        <v>1.1080332409972299E-2</v>
      </c>
      <c r="U3778" s="49">
        <v>5.5401662049861496E-3</v>
      </c>
      <c r="V3778" s="49">
        <v>1</v>
      </c>
      <c r="W3778" s="50">
        <v>722</v>
      </c>
    </row>
    <row r="3779" spans="1:23">
      <c r="A3779" s="46" t="s">
        <v>7712</v>
      </c>
      <c r="B3779" s="47" t="s">
        <v>7766</v>
      </c>
      <c r="C3779" s="48" t="s">
        <v>7767</v>
      </c>
      <c r="D3779" s="49">
        <v>7.4698795180722893E-2</v>
      </c>
      <c r="E3779" s="49">
        <v>0</v>
      </c>
      <c r="F3779" s="49">
        <v>9.6385542168674707E-3</v>
      </c>
      <c r="G3779" s="49">
        <v>0.19518072289156599</v>
      </c>
      <c r="H3779" s="49">
        <v>8.4337349397590397E-2</v>
      </c>
      <c r="I3779" s="49">
        <v>0.28433734939758998</v>
      </c>
      <c r="J3779" s="49">
        <v>2.16867469879518E-2</v>
      </c>
      <c r="K3779" s="49">
        <v>4.57831325301205E-2</v>
      </c>
      <c r="L3779" s="49">
        <v>0</v>
      </c>
      <c r="M3779" s="49">
        <v>0.101204819277108</v>
      </c>
      <c r="N3779" s="49">
        <v>6.26506024096386E-2</v>
      </c>
      <c r="O3779" s="49">
        <v>0</v>
      </c>
      <c r="P3779" s="49">
        <v>2.65060240963855E-2</v>
      </c>
      <c r="Q3779" s="49">
        <v>0</v>
      </c>
      <c r="R3779" s="49">
        <v>0</v>
      </c>
      <c r="S3779" s="49">
        <v>8.91566265060241E-2</v>
      </c>
      <c r="T3779" s="49">
        <v>0</v>
      </c>
      <c r="U3779" s="49">
        <v>4.8192771084337397E-3</v>
      </c>
      <c r="V3779" s="49">
        <v>1</v>
      </c>
      <c r="W3779" s="50">
        <v>415</v>
      </c>
    </row>
    <row r="3780" spans="1:23">
      <c r="A3780" s="46" t="s">
        <v>7714</v>
      </c>
      <c r="B3780" s="47" t="s">
        <v>7768</v>
      </c>
      <c r="C3780" s="48" t="s">
        <v>7769</v>
      </c>
      <c r="D3780" s="49">
        <v>5.4195804195804199E-2</v>
      </c>
      <c r="E3780" s="49">
        <v>5.2447552447552399E-2</v>
      </c>
      <c r="F3780" s="49">
        <v>2.7972027972028E-2</v>
      </c>
      <c r="G3780" s="49">
        <v>0.12762237762237799</v>
      </c>
      <c r="H3780" s="49">
        <v>7.5174825174825197E-2</v>
      </c>
      <c r="I3780" s="49">
        <v>0.19055944055944099</v>
      </c>
      <c r="J3780" s="49">
        <v>3.1468531468531499E-2</v>
      </c>
      <c r="K3780" s="49">
        <v>1.22377622377622E-2</v>
      </c>
      <c r="L3780" s="49">
        <v>0</v>
      </c>
      <c r="M3780" s="49">
        <v>4.3706293706293697E-2</v>
      </c>
      <c r="N3780" s="49">
        <v>0.101398601398601</v>
      </c>
      <c r="O3780" s="49">
        <v>0</v>
      </c>
      <c r="P3780" s="49">
        <v>8.7412587412587402E-3</v>
      </c>
      <c r="Q3780" s="49">
        <v>0</v>
      </c>
      <c r="R3780" s="49">
        <v>0</v>
      </c>
      <c r="S3780" s="49">
        <v>0.11888111888111901</v>
      </c>
      <c r="T3780" s="49">
        <v>0</v>
      </c>
      <c r="U3780" s="49">
        <v>0.15559440559440599</v>
      </c>
      <c r="V3780" s="49">
        <v>1</v>
      </c>
      <c r="W3780" s="50">
        <v>572</v>
      </c>
    </row>
    <row r="3781" spans="1:23">
      <c r="A3781" s="46" t="s">
        <v>7715</v>
      </c>
      <c r="B3781" s="47" t="s">
        <v>7770</v>
      </c>
      <c r="C3781" s="48" t="s">
        <v>7771</v>
      </c>
      <c r="D3781" s="49"/>
      <c r="E3781" s="49"/>
      <c r="F3781" s="49"/>
      <c r="G3781" s="49"/>
      <c r="H3781" s="49"/>
      <c r="I3781" s="49"/>
      <c r="J3781" s="49"/>
      <c r="K3781" s="49"/>
      <c r="L3781" s="49"/>
      <c r="M3781" s="49"/>
      <c r="N3781" s="49"/>
      <c r="O3781" s="49"/>
      <c r="P3781" s="49"/>
      <c r="Q3781" s="49"/>
      <c r="R3781" s="49"/>
      <c r="S3781" s="49"/>
      <c r="T3781" s="49"/>
      <c r="U3781" s="49"/>
      <c r="V3781" s="49"/>
      <c r="W3781" s="50"/>
    </row>
    <row r="3782" spans="1:23">
      <c r="A3782" s="46" t="s">
        <v>7717</v>
      </c>
      <c r="B3782" s="47" t="s">
        <v>7772</v>
      </c>
      <c r="C3782" s="48" t="s">
        <v>7773</v>
      </c>
      <c r="D3782" s="49">
        <v>5.1355206847360897E-2</v>
      </c>
      <c r="E3782" s="49">
        <v>0</v>
      </c>
      <c r="F3782" s="49">
        <v>7.1326676176890202E-3</v>
      </c>
      <c r="G3782" s="49">
        <v>4.3509272467903003E-2</v>
      </c>
      <c r="H3782" s="49">
        <v>1.35520684736091E-2</v>
      </c>
      <c r="I3782" s="49">
        <v>7.8459343794579195E-2</v>
      </c>
      <c r="J3782" s="49">
        <v>0.56633380884450801</v>
      </c>
      <c r="K3782" s="49">
        <v>7.1326676176890202E-3</v>
      </c>
      <c r="L3782" s="49">
        <v>7.1326676176890202E-4</v>
      </c>
      <c r="M3782" s="49">
        <v>4.1369472182596297E-2</v>
      </c>
      <c r="N3782" s="49">
        <v>1.0699001426533499E-2</v>
      </c>
      <c r="O3782" s="49">
        <v>0</v>
      </c>
      <c r="P3782" s="49">
        <v>0.11340941512125501</v>
      </c>
      <c r="Q3782" s="49">
        <v>0</v>
      </c>
      <c r="R3782" s="49">
        <v>0</v>
      </c>
      <c r="S3782" s="49">
        <v>6.4194008559201099E-2</v>
      </c>
      <c r="T3782" s="49">
        <v>2.1398002853067E-3</v>
      </c>
      <c r="U3782" s="49">
        <v>0</v>
      </c>
      <c r="V3782" s="49">
        <v>1</v>
      </c>
      <c r="W3782" s="50">
        <v>1402</v>
      </c>
    </row>
    <row r="3783" spans="1:23">
      <c r="A3783" s="46" t="s">
        <v>7719</v>
      </c>
      <c r="B3783" s="47" t="s">
        <v>7774</v>
      </c>
      <c r="C3783" s="48" t="s">
        <v>7775</v>
      </c>
      <c r="D3783" s="49"/>
      <c r="E3783" s="49"/>
      <c r="F3783" s="49"/>
      <c r="G3783" s="49"/>
      <c r="H3783" s="49"/>
      <c r="I3783" s="49"/>
      <c r="J3783" s="49"/>
      <c r="K3783" s="49"/>
      <c r="L3783" s="49"/>
      <c r="M3783" s="49"/>
      <c r="N3783" s="49"/>
      <c r="O3783" s="49"/>
      <c r="P3783" s="49"/>
      <c r="Q3783" s="49"/>
      <c r="R3783" s="49"/>
      <c r="S3783" s="49"/>
      <c r="T3783" s="49"/>
      <c r="U3783" s="49"/>
      <c r="V3783" s="49"/>
      <c r="W3783" s="50"/>
    </row>
    <row r="3784" spans="1:23">
      <c r="A3784" s="46" t="s">
        <v>7721</v>
      </c>
      <c r="B3784" s="47" t="s">
        <v>7776</v>
      </c>
      <c r="C3784" s="48" t="s">
        <v>4026</v>
      </c>
      <c r="D3784" s="49">
        <v>0</v>
      </c>
      <c r="E3784" s="49">
        <v>0</v>
      </c>
      <c r="F3784" s="49">
        <v>0</v>
      </c>
      <c r="G3784" s="49">
        <v>0</v>
      </c>
      <c r="H3784" s="49">
        <v>0</v>
      </c>
      <c r="I3784" s="49">
        <v>1</v>
      </c>
      <c r="J3784" s="49">
        <v>0</v>
      </c>
      <c r="K3784" s="49">
        <v>0</v>
      </c>
      <c r="L3784" s="49">
        <v>0</v>
      </c>
      <c r="M3784" s="49">
        <v>0</v>
      </c>
      <c r="N3784" s="49">
        <v>0</v>
      </c>
      <c r="O3784" s="49">
        <v>0</v>
      </c>
      <c r="P3784" s="49">
        <v>0</v>
      </c>
      <c r="Q3784" s="49">
        <v>0</v>
      </c>
      <c r="R3784" s="49">
        <v>0</v>
      </c>
      <c r="S3784" s="49">
        <v>0</v>
      </c>
      <c r="T3784" s="49">
        <v>0</v>
      </c>
      <c r="U3784" s="49">
        <v>0</v>
      </c>
      <c r="V3784" s="49">
        <v>1</v>
      </c>
      <c r="W3784" s="50">
        <v>1</v>
      </c>
    </row>
    <row r="3785" spans="1:23">
      <c r="A3785" s="46" t="s">
        <v>7723</v>
      </c>
      <c r="B3785" s="47" t="s">
        <v>7777</v>
      </c>
      <c r="C3785" s="48" t="s">
        <v>7778</v>
      </c>
      <c r="D3785" s="49">
        <v>6.4724919093851099E-2</v>
      </c>
      <c r="E3785" s="49">
        <v>6.4724919093851101E-3</v>
      </c>
      <c r="F3785" s="49">
        <v>2.5889967637540499E-2</v>
      </c>
      <c r="G3785" s="49">
        <v>9.3851132686084096E-2</v>
      </c>
      <c r="H3785" s="49">
        <v>2.5889967637540499E-2</v>
      </c>
      <c r="I3785" s="49">
        <v>0.177993527508091</v>
      </c>
      <c r="J3785" s="49">
        <v>2.2653721682847901E-2</v>
      </c>
      <c r="K3785" s="49">
        <v>3.2362459546925598E-3</v>
      </c>
      <c r="L3785" s="49">
        <v>0</v>
      </c>
      <c r="M3785" s="49">
        <v>5.8252427184466E-2</v>
      </c>
      <c r="N3785" s="49">
        <v>0.43689320388349501</v>
      </c>
      <c r="O3785" s="49">
        <v>0</v>
      </c>
      <c r="P3785" s="49">
        <v>9.7087378640776708E-3</v>
      </c>
      <c r="Q3785" s="49">
        <v>0</v>
      </c>
      <c r="R3785" s="49">
        <v>0</v>
      </c>
      <c r="S3785" s="49">
        <v>7.4433656957928807E-2</v>
      </c>
      <c r="T3785" s="49">
        <v>0</v>
      </c>
      <c r="U3785" s="49">
        <v>0</v>
      </c>
      <c r="V3785" s="49">
        <v>1</v>
      </c>
      <c r="W3785" s="50">
        <v>309</v>
      </c>
    </row>
    <row r="3786" spans="1:23">
      <c r="A3786" s="46" t="s">
        <v>7725</v>
      </c>
      <c r="B3786" s="47" t="s">
        <v>7779</v>
      </c>
      <c r="C3786" s="48" t="s">
        <v>7780</v>
      </c>
      <c r="D3786" s="49"/>
      <c r="E3786" s="49"/>
      <c r="F3786" s="49"/>
      <c r="G3786" s="49"/>
      <c r="H3786" s="49"/>
      <c r="I3786" s="49"/>
      <c r="J3786" s="49"/>
      <c r="K3786" s="49"/>
      <c r="L3786" s="49"/>
      <c r="M3786" s="49"/>
      <c r="N3786" s="49"/>
      <c r="O3786" s="49"/>
      <c r="P3786" s="49"/>
      <c r="Q3786" s="49"/>
      <c r="R3786" s="49"/>
      <c r="S3786" s="49"/>
      <c r="T3786" s="49"/>
      <c r="U3786" s="49"/>
      <c r="V3786" s="49"/>
      <c r="W3786" s="50"/>
    </row>
    <row r="3787" spans="1:23">
      <c r="A3787" s="46" t="s">
        <v>7726</v>
      </c>
      <c r="B3787" s="47" t="s">
        <v>7781</v>
      </c>
      <c r="C3787" s="48" t="s">
        <v>7782</v>
      </c>
      <c r="D3787" s="49"/>
      <c r="E3787" s="49"/>
      <c r="F3787" s="49"/>
      <c r="G3787" s="49"/>
      <c r="H3787" s="49"/>
      <c r="I3787" s="49"/>
      <c r="J3787" s="49"/>
      <c r="K3787" s="49"/>
      <c r="L3787" s="49"/>
      <c r="M3787" s="49"/>
      <c r="N3787" s="49"/>
      <c r="O3787" s="49"/>
      <c r="P3787" s="49"/>
      <c r="Q3787" s="49"/>
      <c r="R3787" s="49"/>
      <c r="S3787" s="49"/>
      <c r="T3787" s="49"/>
      <c r="U3787" s="49"/>
      <c r="V3787" s="49"/>
      <c r="W3787" s="50"/>
    </row>
    <row r="3788" spans="1:23">
      <c r="A3788" s="46" t="s">
        <v>7728</v>
      </c>
      <c r="B3788" s="47" t="s">
        <v>7783</v>
      </c>
      <c r="C3788" s="48" t="s">
        <v>7784</v>
      </c>
      <c r="D3788" s="49"/>
      <c r="E3788" s="49"/>
      <c r="F3788" s="49"/>
      <c r="G3788" s="49"/>
      <c r="H3788" s="49"/>
      <c r="I3788" s="49"/>
      <c r="J3788" s="49"/>
      <c r="K3788" s="49"/>
      <c r="L3788" s="49"/>
      <c r="M3788" s="49"/>
      <c r="N3788" s="49"/>
      <c r="O3788" s="49"/>
      <c r="P3788" s="49"/>
      <c r="Q3788" s="49"/>
      <c r="R3788" s="49"/>
      <c r="S3788" s="49"/>
      <c r="T3788" s="49"/>
      <c r="U3788" s="49"/>
      <c r="V3788" s="49"/>
      <c r="W3788" s="50"/>
    </row>
    <row r="3789" spans="1:23">
      <c r="A3789" s="46" t="s">
        <v>7730</v>
      </c>
      <c r="B3789" s="47" t="s">
        <v>7785</v>
      </c>
      <c r="C3789" s="48" t="s">
        <v>7786</v>
      </c>
      <c r="D3789" s="49">
        <v>0</v>
      </c>
      <c r="E3789" s="49">
        <v>0</v>
      </c>
      <c r="F3789" s="49">
        <v>0</v>
      </c>
      <c r="G3789" s="49">
        <v>0</v>
      </c>
      <c r="H3789" s="49">
        <v>0</v>
      </c>
      <c r="I3789" s="49">
        <v>0</v>
      </c>
      <c r="J3789" s="49">
        <v>0</v>
      </c>
      <c r="K3789" s="49">
        <v>0</v>
      </c>
      <c r="L3789" s="49">
        <v>0</v>
      </c>
      <c r="M3789" s="49">
        <v>0</v>
      </c>
      <c r="N3789" s="49">
        <v>0</v>
      </c>
      <c r="O3789" s="49">
        <v>0</v>
      </c>
      <c r="P3789" s="49">
        <v>0</v>
      </c>
      <c r="Q3789" s="49">
        <v>0</v>
      </c>
      <c r="R3789" s="49">
        <v>0</v>
      </c>
      <c r="S3789" s="49">
        <v>0</v>
      </c>
      <c r="T3789" s="49">
        <v>0</v>
      </c>
      <c r="U3789" s="49">
        <v>1</v>
      </c>
      <c r="V3789" s="49">
        <v>1</v>
      </c>
      <c r="W3789" s="50">
        <v>3</v>
      </c>
    </row>
    <row r="3790" spans="1:23">
      <c r="A3790" s="46" t="s">
        <v>7732</v>
      </c>
      <c r="B3790" s="47" t="s">
        <v>7787</v>
      </c>
      <c r="C3790" s="48" t="s">
        <v>7788</v>
      </c>
      <c r="D3790" s="49">
        <v>7.7464788732394402E-2</v>
      </c>
      <c r="E3790" s="49">
        <v>0</v>
      </c>
      <c r="F3790" s="49">
        <v>2.8169014084507001E-2</v>
      </c>
      <c r="G3790" s="49">
        <v>0.23943661971831001</v>
      </c>
      <c r="H3790" s="49">
        <v>1.4084507042253501E-2</v>
      </c>
      <c r="I3790" s="49">
        <v>0.35915492957746498</v>
      </c>
      <c r="J3790" s="49">
        <v>7.0422535211267599E-3</v>
      </c>
      <c r="K3790" s="49">
        <v>0</v>
      </c>
      <c r="L3790" s="49">
        <v>2.8169014084507001E-2</v>
      </c>
      <c r="M3790" s="49">
        <v>2.1126760563380299E-2</v>
      </c>
      <c r="N3790" s="49">
        <v>7.7464788732394402E-2</v>
      </c>
      <c r="O3790" s="49">
        <v>6.3380281690140802E-2</v>
      </c>
      <c r="P3790" s="49">
        <v>7.0422535211267599E-3</v>
      </c>
      <c r="Q3790" s="49">
        <v>0</v>
      </c>
      <c r="R3790" s="49">
        <v>1.4084507042253501E-2</v>
      </c>
      <c r="S3790" s="49">
        <v>2.1126760563380299E-2</v>
      </c>
      <c r="T3790" s="49">
        <v>7.0422535211267599E-3</v>
      </c>
      <c r="U3790" s="49">
        <v>3.5211267605633798E-2</v>
      </c>
      <c r="V3790" s="49">
        <v>1</v>
      </c>
      <c r="W3790" s="50">
        <v>142</v>
      </c>
    </row>
    <row r="3791" spans="1:23">
      <c r="A3791" s="46" t="s">
        <v>7734</v>
      </c>
      <c r="B3791" s="47" t="s">
        <v>7789</v>
      </c>
      <c r="C3791" s="48" t="s">
        <v>7790</v>
      </c>
      <c r="D3791" s="49">
        <v>5.3571428571428603E-2</v>
      </c>
      <c r="E3791" s="49">
        <v>0</v>
      </c>
      <c r="F3791" s="49">
        <v>3.9682539682539701E-2</v>
      </c>
      <c r="G3791" s="49">
        <v>0.148809523809524</v>
      </c>
      <c r="H3791" s="49">
        <v>4.36507936507936E-2</v>
      </c>
      <c r="I3791" s="49">
        <v>0.41269841269841301</v>
      </c>
      <c r="J3791" s="49">
        <v>1.38888888888889E-2</v>
      </c>
      <c r="K3791" s="49">
        <v>1.9841269841269799E-2</v>
      </c>
      <c r="L3791" s="49">
        <v>0</v>
      </c>
      <c r="M3791" s="49">
        <v>2.5793650793650799E-2</v>
      </c>
      <c r="N3791" s="49">
        <v>6.5476190476190493E-2</v>
      </c>
      <c r="O3791" s="49">
        <v>0</v>
      </c>
      <c r="P3791" s="49">
        <v>1.1904761904761901E-2</v>
      </c>
      <c r="Q3791" s="49">
        <v>0</v>
      </c>
      <c r="R3791" s="49">
        <v>0</v>
      </c>
      <c r="S3791" s="49">
        <v>0.136904761904762</v>
      </c>
      <c r="T3791" s="49">
        <v>0</v>
      </c>
      <c r="U3791" s="49">
        <v>2.7777777777777801E-2</v>
      </c>
      <c r="V3791" s="49">
        <v>1</v>
      </c>
      <c r="W3791" s="50">
        <v>504</v>
      </c>
    </row>
    <row r="3792" spans="1:23">
      <c r="A3792" s="46" t="s">
        <v>7736</v>
      </c>
      <c r="B3792" s="47" t="s">
        <v>7791</v>
      </c>
      <c r="C3792" s="48" t="s">
        <v>7792</v>
      </c>
      <c r="D3792" s="49">
        <v>6.0060060060060103E-3</v>
      </c>
      <c r="E3792" s="49">
        <v>0</v>
      </c>
      <c r="F3792" s="49">
        <v>1.6016016016015999E-2</v>
      </c>
      <c r="G3792" s="49">
        <v>2.6026026026026002E-2</v>
      </c>
      <c r="H3792" s="49">
        <v>2.0020020020019999E-2</v>
      </c>
      <c r="I3792" s="49">
        <v>2.9029029029028999E-2</v>
      </c>
      <c r="J3792" s="49">
        <v>4.0040040040039996E-3</v>
      </c>
      <c r="K3792" s="49">
        <v>3.0030030030029999E-3</v>
      </c>
      <c r="L3792" s="49">
        <v>0</v>
      </c>
      <c r="M3792" s="49">
        <v>1.001001001001E-2</v>
      </c>
      <c r="N3792" s="49">
        <v>0.83083083083083098</v>
      </c>
      <c r="O3792" s="49">
        <v>0</v>
      </c>
      <c r="P3792" s="49">
        <v>1.0010010010009999E-3</v>
      </c>
      <c r="Q3792" s="49">
        <v>2.0020020020019998E-3</v>
      </c>
      <c r="R3792" s="49">
        <v>0</v>
      </c>
      <c r="S3792" s="49">
        <v>1.4014014014014E-2</v>
      </c>
      <c r="T3792" s="49">
        <v>0</v>
      </c>
      <c r="U3792" s="49">
        <v>3.8038038038038E-2</v>
      </c>
      <c r="V3792" s="49">
        <v>1</v>
      </c>
      <c r="W3792" s="50">
        <v>999</v>
      </c>
    </row>
    <row r="3793" spans="1:23">
      <c r="A3793" s="46" t="s">
        <v>7738</v>
      </c>
      <c r="B3793" s="47" t="s">
        <v>7793</v>
      </c>
      <c r="C3793" s="48" t="s">
        <v>7794</v>
      </c>
      <c r="D3793" s="49">
        <v>6.25E-2</v>
      </c>
      <c r="E3793" s="49">
        <v>0</v>
      </c>
      <c r="F3793" s="49">
        <v>2.9166666666666698E-2</v>
      </c>
      <c r="G3793" s="49">
        <v>0.36249999999999999</v>
      </c>
      <c r="H3793" s="49">
        <v>9.1666666666666702E-2</v>
      </c>
      <c r="I3793" s="49">
        <v>0.170833333333333</v>
      </c>
      <c r="J3793" s="49">
        <v>1.2500000000000001E-2</v>
      </c>
      <c r="K3793" s="49">
        <v>2.5000000000000001E-2</v>
      </c>
      <c r="L3793" s="49">
        <v>8.3333333333333297E-3</v>
      </c>
      <c r="M3793" s="49">
        <v>0.104166666666667</v>
      </c>
      <c r="N3793" s="49">
        <v>0.1</v>
      </c>
      <c r="O3793" s="49">
        <v>0</v>
      </c>
      <c r="P3793" s="49">
        <v>1.2500000000000001E-2</v>
      </c>
      <c r="Q3793" s="49">
        <v>0</v>
      </c>
      <c r="R3793" s="49">
        <v>0</v>
      </c>
      <c r="S3793" s="49">
        <v>0</v>
      </c>
      <c r="T3793" s="49">
        <v>2.0833333333333301E-2</v>
      </c>
      <c r="U3793" s="49">
        <v>0</v>
      </c>
      <c r="V3793" s="49">
        <v>1</v>
      </c>
      <c r="W3793" s="50">
        <v>240</v>
      </c>
    </row>
    <row r="3794" spans="1:23">
      <c r="A3794" s="46" t="s">
        <v>7740</v>
      </c>
      <c r="B3794" s="47" t="s">
        <v>7795</v>
      </c>
      <c r="C3794" s="48" t="s">
        <v>7796</v>
      </c>
      <c r="D3794" s="49">
        <v>7.2254335260115599E-2</v>
      </c>
      <c r="E3794" s="49">
        <v>0.43352601156069398</v>
      </c>
      <c r="F3794" s="49">
        <v>0.21098265895953799</v>
      </c>
      <c r="G3794" s="49">
        <v>2.0231213872832401E-2</v>
      </c>
      <c r="H3794" s="49">
        <v>1.15606936416185E-2</v>
      </c>
      <c r="I3794" s="49">
        <v>1.7341040462427699E-2</v>
      </c>
      <c r="J3794" s="49">
        <v>2.8901734104046198E-3</v>
      </c>
      <c r="K3794" s="49">
        <v>0</v>
      </c>
      <c r="L3794" s="49">
        <v>0</v>
      </c>
      <c r="M3794" s="49">
        <v>2.0231213872832401E-2</v>
      </c>
      <c r="N3794" s="49">
        <v>4.9132947976878602E-2</v>
      </c>
      <c r="O3794" s="49">
        <v>0</v>
      </c>
      <c r="P3794" s="49">
        <v>1.44508670520231E-2</v>
      </c>
      <c r="Q3794" s="49">
        <v>0</v>
      </c>
      <c r="R3794" s="49">
        <v>0</v>
      </c>
      <c r="S3794" s="49">
        <v>0.14161849710982699</v>
      </c>
      <c r="T3794" s="49">
        <v>0</v>
      </c>
      <c r="U3794" s="49">
        <v>5.78034682080925E-3</v>
      </c>
      <c r="V3794" s="49">
        <v>1</v>
      </c>
      <c r="W3794" s="50">
        <v>346</v>
      </c>
    </row>
    <row r="3795" spans="1:23">
      <c r="A3795" s="46" t="s">
        <v>7742</v>
      </c>
      <c r="B3795" s="47" t="s">
        <v>7797</v>
      </c>
      <c r="C3795" s="48" t="s">
        <v>7798</v>
      </c>
      <c r="D3795" s="49">
        <v>4.2410714285714302E-2</v>
      </c>
      <c r="E3795" s="49">
        <v>2.2321428571428601E-3</v>
      </c>
      <c r="F3795" s="49">
        <v>7.8125E-3</v>
      </c>
      <c r="G3795" s="49">
        <v>4.6875E-2</v>
      </c>
      <c r="H3795" s="49">
        <v>2.45535714285714E-2</v>
      </c>
      <c r="I3795" s="49">
        <v>7.5892857142857095E-2</v>
      </c>
      <c r="J3795" s="49">
        <v>3.3482142857142898E-2</v>
      </c>
      <c r="K3795" s="49">
        <v>1.33928571428571E-2</v>
      </c>
      <c r="L3795" s="49">
        <v>0.63058035714285698</v>
      </c>
      <c r="M3795" s="49">
        <v>2.0089285714285698E-2</v>
      </c>
      <c r="N3795" s="49">
        <v>2.6785714285714302E-2</v>
      </c>
      <c r="O3795" s="49">
        <v>1.11607142857143E-3</v>
      </c>
      <c r="P3795" s="49">
        <v>3.5714285714285698E-2</v>
      </c>
      <c r="Q3795" s="49">
        <v>1.11607142857143E-3</v>
      </c>
      <c r="R3795" s="49">
        <v>0</v>
      </c>
      <c r="S3795" s="49">
        <v>2.5669642857142901E-2</v>
      </c>
      <c r="T3795" s="49">
        <v>4.4642857142857097E-3</v>
      </c>
      <c r="U3795" s="49">
        <v>7.8125E-3</v>
      </c>
      <c r="V3795" s="49">
        <v>1</v>
      </c>
      <c r="W3795" s="50">
        <v>896</v>
      </c>
    </row>
    <row r="3796" spans="1:23">
      <c r="A3796" s="46" t="s">
        <v>7744</v>
      </c>
      <c r="B3796" s="47" t="s">
        <v>7799</v>
      </c>
      <c r="C3796" s="48" t="s">
        <v>7800</v>
      </c>
      <c r="D3796" s="49">
        <v>5.7142857142857099E-2</v>
      </c>
      <c r="E3796" s="49">
        <v>0</v>
      </c>
      <c r="F3796" s="49">
        <v>0</v>
      </c>
      <c r="G3796" s="49">
        <v>0.17142857142857101</v>
      </c>
      <c r="H3796" s="49">
        <v>5.7142857142857099E-2</v>
      </c>
      <c r="I3796" s="49">
        <v>0.2</v>
      </c>
      <c r="J3796" s="49">
        <v>2.8571428571428598E-2</v>
      </c>
      <c r="K3796" s="49">
        <v>0</v>
      </c>
      <c r="L3796" s="49">
        <v>0</v>
      </c>
      <c r="M3796" s="49">
        <v>0.28571428571428598</v>
      </c>
      <c r="N3796" s="49">
        <v>8.5714285714285701E-2</v>
      </c>
      <c r="O3796" s="49">
        <v>0</v>
      </c>
      <c r="P3796" s="49">
        <v>0</v>
      </c>
      <c r="Q3796" s="49">
        <v>0</v>
      </c>
      <c r="R3796" s="49">
        <v>0</v>
      </c>
      <c r="S3796" s="49">
        <v>8.5714285714285701E-2</v>
      </c>
      <c r="T3796" s="49">
        <v>0</v>
      </c>
      <c r="U3796" s="49">
        <v>2.8571428571428598E-2</v>
      </c>
      <c r="V3796" s="49">
        <v>1</v>
      </c>
      <c r="W3796" s="50">
        <v>35</v>
      </c>
    </row>
    <row r="3797" spans="1:23">
      <c r="A3797" s="46" t="s">
        <v>7746</v>
      </c>
      <c r="B3797" s="47" t="s">
        <v>7801</v>
      </c>
      <c r="C3797" s="48" t="s">
        <v>7802</v>
      </c>
      <c r="D3797" s="49">
        <v>0</v>
      </c>
      <c r="E3797" s="49">
        <v>0</v>
      </c>
      <c r="F3797" s="49">
        <v>0</v>
      </c>
      <c r="G3797" s="49">
        <v>0</v>
      </c>
      <c r="H3797" s="49">
        <v>0</v>
      </c>
      <c r="I3797" s="49">
        <v>0</v>
      </c>
      <c r="J3797" s="49">
        <v>0</v>
      </c>
      <c r="K3797" s="49">
        <v>0</v>
      </c>
      <c r="L3797" s="49">
        <v>0</v>
      </c>
      <c r="M3797" s="49">
        <v>0</v>
      </c>
      <c r="N3797" s="49">
        <v>0.56050955414012704</v>
      </c>
      <c r="O3797" s="49">
        <v>0</v>
      </c>
      <c r="P3797" s="49">
        <v>0</v>
      </c>
      <c r="Q3797" s="49">
        <v>0</v>
      </c>
      <c r="R3797" s="49">
        <v>0</v>
      </c>
      <c r="S3797" s="49">
        <v>0</v>
      </c>
      <c r="T3797" s="49">
        <v>0</v>
      </c>
      <c r="U3797" s="49">
        <v>0.43949044585987301</v>
      </c>
      <c r="V3797" s="49">
        <v>1</v>
      </c>
      <c r="W3797" s="50">
        <v>157</v>
      </c>
    </row>
    <row r="3798" spans="1:23">
      <c r="A3798" s="46" t="s">
        <v>7748</v>
      </c>
      <c r="B3798" s="47" t="s">
        <v>7803</v>
      </c>
      <c r="C3798" s="48" t="s">
        <v>7804</v>
      </c>
      <c r="D3798" s="49"/>
      <c r="E3798" s="49"/>
      <c r="F3798" s="49"/>
      <c r="G3798" s="49"/>
      <c r="H3798" s="49"/>
      <c r="I3798" s="49"/>
      <c r="J3798" s="49"/>
      <c r="K3798" s="49"/>
      <c r="L3798" s="49"/>
      <c r="M3798" s="49"/>
      <c r="N3798" s="49"/>
      <c r="O3798" s="49"/>
      <c r="P3798" s="49"/>
      <c r="Q3798" s="49"/>
      <c r="R3798" s="49"/>
      <c r="S3798" s="49"/>
      <c r="T3798" s="49"/>
      <c r="U3798" s="49"/>
      <c r="V3798" s="49"/>
      <c r="W3798" s="50"/>
    </row>
    <row r="3799" spans="1:23">
      <c r="A3799" s="46" t="s">
        <v>7750</v>
      </c>
      <c r="B3799" s="47" t="s">
        <v>7805</v>
      </c>
      <c r="C3799" s="48" t="s">
        <v>7806</v>
      </c>
      <c r="D3799" s="49">
        <v>0.12013348164627401</v>
      </c>
      <c r="E3799" s="49">
        <v>0</v>
      </c>
      <c r="F3799" s="49">
        <v>1.4460511679644E-2</v>
      </c>
      <c r="G3799" s="49">
        <v>8.6763070077864296E-2</v>
      </c>
      <c r="H3799" s="49">
        <v>8.3426028921023396E-2</v>
      </c>
      <c r="I3799" s="49">
        <v>0.17018909899888801</v>
      </c>
      <c r="J3799" s="49">
        <v>9.2324805339265806E-2</v>
      </c>
      <c r="K3799" s="49">
        <v>8.45383759733037E-2</v>
      </c>
      <c r="L3799" s="49">
        <v>0</v>
      </c>
      <c r="M3799" s="49">
        <v>8.3426028921023396E-2</v>
      </c>
      <c r="N3799" s="49">
        <v>3.2258064516128997E-2</v>
      </c>
      <c r="O3799" s="49">
        <v>1.1123470522803099E-3</v>
      </c>
      <c r="P3799" s="49">
        <v>2.00222469410456E-2</v>
      </c>
      <c r="Q3799" s="49">
        <v>0</v>
      </c>
      <c r="R3799" s="49">
        <v>0</v>
      </c>
      <c r="S3799" s="49">
        <v>0.20244716351501699</v>
      </c>
      <c r="T3799" s="49">
        <v>4.4493882091212501E-3</v>
      </c>
      <c r="U3799" s="49">
        <v>4.4493882091212501E-3</v>
      </c>
      <c r="V3799" s="49">
        <v>1</v>
      </c>
      <c r="W3799" s="50">
        <v>899</v>
      </c>
    </row>
    <row r="3800" spans="1:23">
      <c r="A3800" s="46" t="s">
        <v>7752</v>
      </c>
      <c r="B3800" s="47" t="s">
        <v>7807</v>
      </c>
      <c r="C3800" s="48" t="s">
        <v>7808</v>
      </c>
      <c r="D3800" s="49"/>
      <c r="E3800" s="49"/>
      <c r="F3800" s="49"/>
      <c r="G3800" s="49"/>
      <c r="H3800" s="49"/>
      <c r="I3800" s="49"/>
      <c r="J3800" s="49"/>
      <c r="K3800" s="49"/>
      <c r="L3800" s="49"/>
      <c r="M3800" s="49"/>
      <c r="N3800" s="49"/>
      <c r="O3800" s="49"/>
      <c r="P3800" s="49"/>
      <c r="Q3800" s="49"/>
      <c r="R3800" s="49"/>
      <c r="S3800" s="49"/>
      <c r="T3800" s="49"/>
      <c r="U3800" s="49"/>
      <c r="V3800" s="49"/>
      <c r="W3800" s="50"/>
    </row>
    <row r="3801" spans="1:23">
      <c r="A3801" s="46" t="s">
        <v>7754</v>
      </c>
      <c r="B3801" s="47" t="s">
        <v>7809</v>
      </c>
      <c r="C3801" s="48" t="s">
        <v>7810</v>
      </c>
      <c r="D3801" s="49"/>
      <c r="E3801" s="49"/>
      <c r="F3801" s="49"/>
      <c r="G3801" s="49"/>
      <c r="H3801" s="49"/>
      <c r="I3801" s="49"/>
      <c r="J3801" s="49"/>
      <c r="K3801" s="49"/>
      <c r="L3801" s="49"/>
      <c r="M3801" s="49"/>
      <c r="N3801" s="49"/>
      <c r="O3801" s="49"/>
      <c r="P3801" s="49"/>
      <c r="Q3801" s="49"/>
      <c r="R3801" s="49"/>
      <c r="S3801" s="49"/>
      <c r="T3801" s="49"/>
      <c r="U3801" s="49"/>
      <c r="V3801" s="49"/>
      <c r="W3801" s="50"/>
    </row>
    <row r="3802" spans="1:23">
      <c r="A3802" s="46" t="s">
        <v>7756</v>
      </c>
      <c r="B3802" s="47" t="s">
        <v>7811</v>
      </c>
      <c r="C3802" s="48" t="s">
        <v>7812</v>
      </c>
      <c r="D3802" s="49">
        <v>0.441717791411043</v>
      </c>
      <c r="E3802" s="49">
        <v>6.7484662576687102E-2</v>
      </c>
      <c r="F3802" s="49">
        <v>6.13496932515337E-3</v>
      </c>
      <c r="G3802" s="49">
        <v>0</v>
      </c>
      <c r="H3802" s="49">
        <v>0</v>
      </c>
      <c r="I3802" s="49">
        <v>0</v>
      </c>
      <c r="J3802" s="49">
        <v>1.84049079754601E-2</v>
      </c>
      <c r="K3802" s="49">
        <v>0</v>
      </c>
      <c r="L3802" s="49">
        <v>0</v>
      </c>
      <c r="M3802" s="49">
        <v>6.13496932515337E-2</v>
      </c>
      <c r="N3802" s="49">
        <v>6.13496932515337E-3</v>
      </c>
      <c r="O3802" s="49">
        <v>0</v>
      </c>
      <c r="P3802" s="49">
        <v>0</v>
      </c>
      <c r="Q3802" s="49">
        <v>0</v>
      </c>
      <c r="R3802" s="49">
        <v>0</v>
      </c>
      <c r="S3802" s="49">
        <v>0.39877300613496902</v>
      </c>
      <c r="T3802" s="49">
        <v>0</v>
      </c>
      <c r="U3802" s="49">
        <v>0</v>
      </c>
      <c r="V3802" s="49">
        <v>1</v>
      </c>
      <c r="W3802" s="50">
        <v>163</v>
      </c>
    </row>
    <row r="3803" spans="1:23">
      <c r="A3803" s="46" t="s">
        <v>7758</v>
      </c>
      <c r="B3803" s="47" t="s">
        <v>7813</v>
      </c>
      <c r="C3803" s="48" t="s">
        <v>7814</v>
      </c>
      <c r="D3803" s="49"/>
      <c r="E3803" s="49"/>
      <c r="F3803" s="49"/>
      <c r="G3803" s="49"/>
      <c r="H3803" s="49"/>
      <c r="I3803" s="49"/>
      <c r="J3803" s="49"/>
      <c r="K3803" s="49"/>
      <c r="L3803" s="49"/>
      <c r="M3803" s="49"/>
      <c r="N3803" s="49"/>
      <c r="O3803" s="49"/>
      <c r="P3803" s="49"/>
      <c r="Q3803" s="49"/>
      <c r="R3803" s="49"/>
      <c r="S3803" s="49"/>
      <c r="T3803" s="49"/>
      <c r="U3803" s="49"/>
      <c r="V3803" s="49"/>
      <c r="W3803" s="50"/>
    </row>
    <row r="3804" spans="1:23">
      <c r="A3804" s="46" t="s">
        <v>7760</v>
      </c>
      <c r="B3804" s="47" t="s">
        <v>7815</v>
      </c>
      <c r="C3804" s="48" t="s">
        <v>7816</v>
      </c>
      <c r="D3804" s="49"/>
      <c r="E3804" s="49"/>
      <c r="F3804" s="49"/>
      <c r="G3804" s="49"/>
      <c r="H3804" s="49"/>
      <c r="I3804" s="49"/>
      <c r="J3804" s="49"/>
      <c r="K3804" s="49"/>
      <c r="L3804" s="49"/>
      <c r="M3804" s="49"/>
      <c r="N3804" s="49"/>
      <c r="O3804" s="49"/>
      <c r="P3804" s="49"/>
      <c r="Q3804" s="49"/>
      <c r="R3804" s="49"/>
      <c r="S3804" s="49"/>
      <c r="T3804" s="49"/>
      <c r="U3804" s="49"/>
      <c r="V3804" s="49"/>
      <c r="W3804" s="50"/>
    </row>
    <row r="3805" spans="1:23">
      <c r="A3805" s="46" t="s">
        <v>7762</v>
      </c>
      <c r="B3805" s="47" t="s">
        <v>7817</v>
      </c>
      <c r="C3805" s="48" t="s">
        <v>7818</v>
      </c>
      <c r="D3805" s="49">
        <v>1.82149362477231E-3</v>
      </c>
      <c r="E3805" s="49">
        <v>0</v>
      </c>
      <c r="F3805" s="49">
        <v>0</v>
      </c>
      <c r="G3805" s="49">
        <v>5.4644808743169399E-3</v>
      </c>
      <c r="H3805" s="49">
        <v>0.231329690346084</v>
      </c>
      <c r="I3805" s="49">
        <v>0</v>
      </c>
      <c r="J3805" s="49">
        <v>0.451730418943534</v>
      </c>
      <c r="K3805" s="49">
        <v>2.3679417122040101E-2</v>
      </c>
      <c r="L3805" s="49">
        <v>0</v>
      </c>
      <c r="M3805" s="49">
        <v>0.12021857923497301</v>
      </c>
      <c r="N3805" s="49">
        <v>7.2859744990892497E-3</v>
      </c>
      <c r="O3805" s="49">
        <v>0</v>
      </c>
      <c r="P3805" s="49">
        <v>0</v>
      </c>
      <c r="Q3805" s="49">
        <v>2.1857923497267801E-2</v>
      </c>
      <c r="R3805" s="49">
        <v>0</v>
      </c>
      <c r="S3805" s="49">
        <v>0.10564663023679401</v>
      </c>
      <c r="T3805" s="49">
        <v>0</v>
      </c>
      <c r="U3805" s="49">
        <v>3.0965391621129299E-2</v>
      </c>
      <c r="V3805" s="49">
        <v>1</v>
      </c>
      <c r="W3805" s="50">
        <v>549</v>
      </c>
    </row>
    <row r="3806" spans="1:23">
      <c r="A3806" s="46" t="s">
        <v>7764</v>
      </c>
      <c r="B3806" s="47" t="s">
        <v>7819</v>
      </c>
      <c r="C3806" s="48" t="s">
        <v>7820</v>
      </c>
      <c r="D3806" s="49">
        <v>0</v>
      </c>
      <c r="E3806" s="49">
        <v>0</v>
      </c>
      <c r="F3806" s="49">
        <v>0</v>
      </c>
      <c r="G3806" s="49">
        <v>0</v>
      </c>
      <c r="H3806" s="49">
        <v>2.3293733985557899E-4</v>
      </c>
      <c r="I3806" s="49">
        <v>0.94735616119263899</v>
      </c>
      <c r="J3806" s="49">
        <v>1.63056137898905E-3</v>
      </c>
      <c r="K3806" s="49">
        <v>2.9350104821802898E-2</v>
      </c>
      <c r="L3806" s="49">
        <v>0</v>
      </c>
      <c r="M3806" s="49">
        <v>0</v>
      </c>
      <c r="N3806" s="49">
        <v>0</v>
      </c>
      <c r="O3806" s="49">
        <v>0</v>
      </c>
      <c r="P3806" s="49">
        <v>4.6587467971115798E-4</v>
      </c>
      <c r="Q3806" s="49">
        <v>0</v>
      </c>
      <c r="R3806" s="49">
        <v>0</v>
      </c>
      <c r="S3806" s="49">
        <v>0</v>
      </c>
      <c r="T3806" s="49">
        <v>0</v>
      </c>
      <c r="U3806" s="49">
        <v>2.0964360587002101E-2</v>
      </c>
      <c r="V3806" s="49">
        <v>1</v>
      </c>
      <c r="W3806" s="50">
        <v>4293</v>
      </c>
    </row>
    <row r="3807" spans="1:23">
      <c r="A3807" s="46" t="s">
        <v>7766</v>
      </c>
      <c r="B3807" s="47" t="s">
        <v>7821</v>
      </c>
      <c r="C3807" s="48" t="s">
        <v>7822</v>
      </c>
      <c r="D3807" s="49">
        <v>1.1721611721611701E-2</v>
      </c>
      <c r="E3807" s="49">
        <v>4.2490842490842499E-2</v>
      </c>
      <c r="F3807" s="49">
        <v>3.66300366300366E-3</v>
      </c>
      <c r="G3807" s="49">
        <v>6.0805860805860798E-2</v>
      </c>
      <c r="H3807" s="49">
        <v>2.3443223443223402E-2</v>
      </c>
      <c r="I3807" s="49">
        <v>0.361172161172161</v>
      </c>
      <c r="J3807" s="49">
        <v>0.16410256410256399</v>
      </c>
      <c r="K3807" s="49">
        <v>1.24542124542125E-2</v>
      </c>
      <c r="L3807" s="49">
        <v>5.1282051282051299E-3</v>
      </c>
      <c r="M3807" s="49">
        <v>3.7362637362637403E-2</v>
      </c>
      <c r="N3807" s="49">
        <v>2.9304029304029301E-2</v>
      </c>
      <c r="O3807" s="49">
        <v>0</v>
      </c>
      <c r="P3807" s="49">
        <v>0.10402930402930401</v>
      </c>
      <c r="Q3807" s="49">
        <v>7.3260073260073303E-4</v>
      </c>
      <c r="R3807" s="49">
        <v>0</v>
      </c>
      <c r="S3807" s="49">
        <v>0.13699633699633701</v>
      </c>
      <c r="T3807" s="49">
        <v>2.1978021978022E-3</v>
      </c>
      <c r="U3807" s="49">
        <v>4.3956043956043999E-3</v>
      </c>
      <c r="V3807" s="49">
        <v>1</v>
      </c>
      <c r="W3807" s="50">
        <v>1365</v>
      </c>
    </row>
    <row r="3808" spans="1:23">
      <c r="A3808" s="46" t="s">
        <v>7768</v>
      </c>
      <c r="B3808" s="47" t="s">
        <v>7823</v>
      </c>
      <c r="C3808" s="48" t="s">
        <v>7824</v>
      </c>
      <c r="D3808" s="49">
        <v>5.1162790697674397E-2</v>
      </c>
      <c r="E3808" s="49">
        <v>4.65116279069767E-3</v>
      </c>
      <c r="F3808" s="49">
        <v>9.3023255813953504E-3</v>
      </c>
      <c r="G3808" s="49">
        <v>3.0232558139534901E-2</v>
      </c>
      <c r="H3808" s="49">
        <v>2.7906976744186001E-2</v>
      </c>
      <c r="I3808" s="49">
        <v>0.48139534883720903</v>
      </c>
      <c r="J3808" s="49">
        <v>0.225581395348837</v>
      </c>
      <c r="K3808" s="49">
        <v>1.8604651162790701E-2</v>
      </c>
      <c r="L3808" s="49">
        <v>0</v>
      </c>
      <c r="M3808" s="49">
        <v>2.09302325581395E-2</v>
      </c>
      <c r="N3808" s="49">
        <v>2.32558139534884E-2</v>
      </c>
      <c r="O3808" s="49">
        <v>0</v>
      </c>
      <c r="P3808" s="49">
        <v>2.3255813953488402E-3</v>
      </c>
      <c r="Q3808" s="49">
        <v>0</v>
      </c>
      <c r="R3808" s="49">
        <v>0</v>
      </c>
      <c r="S3808" s="49">
        <v>9.7674418604651203E-2</v>
      </c>
      <c r="T3808" s="49">
        <v>0</v>
      </c>
      <c r="U3808" s="49">
        <v>6.9767441860465098E-3</v>
      </c>
      <c r="V3808" s="49">
        <v>1</v>
      </c>
      <c r="W3808" s="50">
        <v>430</v>
      </c>
    </row>
    <row r="3809" spans="1:23">
      <c r="A3809" s="46" t="s">
        <v>7770</v>
      </c>
      <c r="B3809" s="47" t="s">
        <v>7825</v>
      </c>
      <c r="C3809" s="48" t="s">
        <v>7826</v>
      </c>
      <c r="D3809" s="49">
        <v>3.3112582781457001E-3</v>
      </c>
      <c r="E3809" s="49">
        <v>0</v>
      </c>
      <c r="F3809" s="49">
        <v>0</v>
      </c>
      <c r="G3809" s="49">
        <v>0</v>
      </c>
      <c r="H3809" s="49">
        <v>6.6225165562913899E-3</v>
      </c>
      <c r="I3809" s="49">
        <v>0</v>
      </c>
      <c r="J3809" s="49">
        <v>0.27483443708609301</v>
      </c>
      <c r="K3809" s="49">
        <v>2.9801324503311299E-2</v>
      </c>
      <c r="L3809" s="49">
        <v>0</v>
      </c>
      <c r="M3809" s="49">
        <v>0</v>
      </c>
      <c r="N3809" s="49">
        <v>0</v>
      </c>
      <c r="O3809" s="49">
        <v>0</v>
      </c>
      <c r="P3809" s="49">
        <v>0</v>
      </c>
      <c r="Q3809" s="49">
        <v>0</v>
      </c>
      <c r="R3809" s="49">
        <v>0</v>
      </c>
      <c r="S3809" s="49">
        <v>0.68211920529801295</v>
      </c>
      <c r="T3809" s="49">
        <v>0</v>
      </c>
      <c r="U3809" s="49">
        <v>3.3112582781457001E-3</v>
      </c>
      <c r="V3809" s="49">
        <v>1</v>
      </c>
      <c r="W3809" s="50">
        <v>302</v>
      </c>
    </row>
    <row r="3810" spans="1:23">
      <c r="A3810" s="46" t="s">
        <v>7772</v>
      </c>
      <c r="B3810" s="47" t="s">
        <v>7827</v>
      </c>
      <c r="C3810" s="48" t="s">
        <v>7828</v>
      </c>
      <c r="D3810" s="49">
        <v>4.7863247863247898E-3</v>
      </c>
      <c r="E3810" s="49">
        <v>0.87076923076923096</v>
      </c>
      <c r="F3810" s="49">
        <v>5.4700854700854701E-3</v>
      </c>
      <c r="G3810" s="49">
        <v>8.2051282051282103E-3</v>
      </c>
      <c r="H3810" s="49">
        <v>2.9059829059829099E-2</v>
      </c>
      <c r="I3810" s="49">
        <v>0</v>
      </c>
      <c r="J3810" s="49">
        <v>2.8034188034188001E-2</v>
      </c>
      <c r="K3810" s="49">
        <v>0</v>
      </c>
      <c r="L3810" s="49">
        <v>0</v>
      </c>
      <c r="M3810" s="49">
        <v>3.4188034188034199E-4</v>
      </c>
      <c r="N3810" s="49">
        <v>3.4188034188034199E-4</v>
      </c>
      <c r="O3810" s="49">
        <v>0</v>
      </c>
      <c r="P3810" s="49">
        <v>3.4188034188034199E-4</v>
      </c>
      <c r="Q3810" s="49">
        <v>6.8376068376068398E-4</v>
      </c>
      <c r="R3810" s="49">
        <v>0</v>
      </c>
      <c r="S3810" s="49">
        <v>4.9230769230769203E-2</v>
      </c>
      <c r="T3810" s="49">
        <v>0</v>
      </c>
      <c r="U3810" s="49">
        <v>2.7350427350427398E-3</v>
      </c>
      <c r="V3810" s="49">
        <v>1</v>
      </c>
      <c r="W3810" s="50">
        <v>2925</v>
      </c>
    </row>
    <row r="3811" spans="1:23">
      <c r="A3811" s="46" t="s">
        <v>7774</v>
      </c>
      <c r="B3811" s="47" t="s">
        <v>7829</v>
      </c>
      <c r="C3811" s="48" t="s">
        <v>7830</v>
      </c>
      <c r="D3811" s="49">
        <v>0</v>
      </c>
      <c r="E3811" s="49">
        <v>0</v>
      </c>
      <c r="F3811" s="49">
        <v>0</v>
      </c>
      <c r="G3811" s="49">
        <v>0</v>
      </c>
      <c r="H3811" s="49">
        <v>0</v>
      </c>
      <c r="I3811" s="49">
        <v>1</v>
      </c>
      <c r="J3811" s="49">
        <v>0</v>
      </c>
      <c r="K3811" s="49">
        <v>0</v>
      </c>
      <c r="L3811" s="49">
        <v>0</v>
      </c>
      <c r="M3811" s="49">
        <v>0</v>
      </c>
      <c r="N3811" s="49">
        <v>0</v>
      </c>
      <c r="O3811" s="49">
        <v>0</v>
      </c>
      <c r="P3811" s="49">
        <v>0</v>
      </c>
      <c r="Q3811" s="49">
        <v>0</v>
      </c>
      <c r="R3811" s="49">
        <v>0</v>
      </c>
      <c r="S3811" s="49">
        <v>0</v>
      </c>
      <c r="T3811" s="49">
        <v>0</v>
      </c>
      <c r="U3811" s="49">
        <v>0</v>
      </c>
      <c r="V3811" s="49">
        <v>1</v>
      </c>
      <c r="W3811" s="50">
        <v>3</v>
      </c>
    </row>
    <row r="3812" spans="1:23">
      <c r="A3812" s="46" t="s">
        <v>7776</v>
      </c>
      <c r="B3812" s="47" t="s">
        <v>7831</v>
      </c>
      <c r="C3812" s="48" t="s">
        <v>7832</v>
      </c>
      <c r="D3812" s="49">
        <v>1.1926058437686301E-3</v>
      </c>
      <c r="E3812" s="49">
        <v>0</v>
      </c>
      <c r="F3812" s="49">
        <v>0</v>
      </c>
      <c r="G3812" s="49">
        <v>0</v>
      </c>
      <c r="H3812" s="49">
        <v>5.9630292188431698E-4</v>
      </c>
      <c r="I3812" s="49">
        <v>0</v>
      </c>
      <c r="J3812" s="49">
        <v>0.59570661896243304</v>
      </c>
      <c r="K3812" s="49">
        <v>1.5503875968992199E-2</v>
      </c>
      <c r="L3812" s="49">
        <v>0</v>
      </c>
      <c r="M3812" s="49">
        <v>0</v>
      </c>
      <c r="N3812" s="49">
        <v>0</v>
      </c>
      <c r="O3812" s="49">
        <v>0</v>
      </c>
      <c r="P3812" s="49">
        <v>0</v>
      </c>
      <c r="Q3812" s="49">
        <v>1.43112701252236E-2</v>
      </c>
      <c r="R3812" s="49">
        <v>0</v>
      </c>
      <c r="S3812" s="49">
        <v>0.366129994036971</v>
      </c>
      <c r="T3812" s="49">
        <v>0</v>
      </c>
      <c r="U3812" s="49">
        <v>6.5593321407274897E-3</v>
      </c>
      <c r="V3812" s="49">
        <v>1</v>
      </c>
      <c r="W3812" s="50">
        <v>1677</v>
      </c>
    </row>
    <row r="3813" spans="1:23">
      <c r="A3813" s="46" t="s">
        <v>6127</v>
      </c>
      <c r="B3813" s="47" t="s">
        <v>7833</v>
      </c>
      <c r="C3813" s="48" t="s">
        <v>7834</v>
      </c>
      <c r="D3813" s="49"/>
      <c r="E3813" s="49"/>
      <c r="F3813" s="49"/>
      <c r="G3813" s="49"/>
      <c r="H3813" s="49"/>
      <c r="I3813" s="49"/>
      <c r="J3813" s="49"/>
      <c r="K3813" s="49"/>
      <c r="L3813" s="49"/>
      <c r="M3813" s="49"/>
      <c r="N3813" s="49"/>
      <c r="O3813" s="49"/>
      <c r="P3813" s="49"/>
      <c r="Q3813" s="49"/>
      <c r="R3813" s="49"/>
      <c r="S3813" s="49"/>
      <c r="T3813" s="49"/>
      <c r="U3813" s="49"/>
      <c r="V3813" s="49"/>
      <c r="W3813" s="50"/>
    </row>
    <row r="3814" spans="1:23">
      <c r="A3814" s="46" t="s">
        <v>7777</v>
      </c>
      <c r="B3814" s="47" t="s">
        <v>7835</v>
      </c>
      <c r="C3814" s="48" t="s">
        <v>7836</v>
      </c>
      <c r="D3814" s="49">
        <v>4.2105263157894701E-2</v>
      </c>
      <c r="E3814" s="49">
        <v>0</v>
      </c>
      <c r="F3814" s="49">
        <v>1.05263157894737E-2</v>
      </c>
      <c r="G3814" s="49">
        <v>7.8947368421052599E-2</v>
      </c>
      <c r="H3814" s="49">
        <v>3.1578947368421102E-2</v>
      </c>
      <c r="I3814" s="49">
        <v>9.4736842105263203E-2</v>
      </c>
      <c r="J3814" s="49">
        <v>0.268421052631579</v>
      </c>
      <c r="K3814" s="49">
        <v>6.3157894736842093E-2</v>
      </c>
      <c r="L3814" s="49">
        <v>0</v>
      </c>
      <c r="M3814" s="49">
        <v>4.2105263157894701E-2</v>
      </c>
      <c r="N3814" s="49">
        <v>7.3684210526315796E-2</v>
      </c>
      <c r="O3814" s="49">
        <v>0</v>
      </c>
      <c r="P3814" s="49">
        <v>1.05263157894737E-2</v>
      </c>
      <c r="Q3814" s="49">
        <v>0</v>
      </c>
      <c r="R3814" s="49">
        <v>0</v>
      </c>
      <c r="S3814" s="49">
        <v>0.25789473684210501</v>
      </c>
      <c r="T3814" s="49">
        <v>0</v>
      </c>
      <c r="U3814" s="49">
        <v>2.6315789473684199E-2</v>
      </c>
      <c r="V3814" s="49">
        <v>1</v>
      </c>
      <c r="W3814" s="50">
        <v>190</v>
      </c>
    </row>
    <row r="3815" spans="1:23">
      <c r="A3815" s="46" t="s">
        <v>7779</v>
      </c>
      <c r="B3815" s="47" t="s">
        <v>7837</v>
      </c>
      <c r="C3815" s="48" t="s">
        <v>7838</v>
      </c>
      <c r="D3815" s="49">
        <v>0</v>
      </c>
      <c r="E3815" s="49">
        <v>0</v>
      </c>
      <c r="F3815" s="49">
        <v>0</v>
      </c>
      <c r="G3815" s="49">
        <v>0</v>
      </c>
      <c r="H3815" s="49">
        <v>0</v>
      </c>
      <c r="I3815" s="49">
        <v>1</v>
      </c>
      <c r="J3815" s="49">
        <v>0</v>
      </c>
      <c r="K3815" s="49">
        <v>0</v>
      </c>
      <c r="L3815" s="49">
        <v>0</v>
      </c>
      <c r="M3815" s="49">
        <v>0</v>
      </c>
      <c r="N3815" s="49">
        <v>0</v>
      </c>
      <c r="O3815" s="49">
        <v>0</v>
      </c>
      <c r="P3815" s="49">
        <v>0</v>
      </c>
      <c r="Q3815" s="49">
        <v>0</v>
      </c>
      <c r="R3815" s="49">
        <v>0</v>
      </c>
      <c r="S3815" s="49">
        <v>0</v>
      </c>
      <c r="T3815" s="49">
        <v>0</v>
      </c>
      <c r="U3815" s="49">
        <v>0</v>
      </c>
      <c r="V3815" s="49">
        <v>1</v>
      </c>
      <c r="W3815" s="50">
        <v>13</v>
      </c>
    </row>
    <row r="3816" spans="1:23">
      <c r="A3816" s="46" t="s">
        <v>7781</v>
      </c>
      <c r="B3816" s="47" t="s">
        <v>7839</v>
      </c>
      <c r="C3816" s="48" t="s">
        <v>7840</v>
      </c>
      <c r="D3816" s="49">
        <v>2.18253968253968E-2</v>
      </c>
      <c r="E3816" s="49">
        <v>0.27182539682539703</v>
      </c>
      <c r="F3816" s="49">
        <v>1.1904761904761901E-2</v>
      </c>
      <c r="G3816" s="49">
        <v>5.1587301587301598E-2</v>
      </c>
      <c r="H3816" s="49">
        <v>3.3730158730158701E-2</v>
      </c>
      <c r="I3816" s="49">
        <v>0.21230158730158699</v>
      </c>
      <c r="J3816" s="49">
        <v>2.5793650793650799E-2</v>
      </c>
      <c r="K3816" s="49">
        <v>0.11111111111111099</v>
      </c>
      <c r="L3816" s="49">
        <v>1.9841269841269801E-3</v>
      </c>
      <c r="M3816" s="49">
        <v>6.1507936507936498E-2</v>
      </c>
      <c r="N3816" s="49">
        <v>4.5634920634920598E-2</v>
      </c>
      <c r="O3816" s="49">
        <v>5.9523809523809503E-3</v>
      </c>
      <c r="P3816" s="49">
        <v>7.9365079365079395E-3</v>
      </c>
      <c r="Q3816" s="49">
        <v>0</v>
      </c>
      <c r="R3816" s="49">
        <v>0</v>
      </c>
      <c r="S3816" s="49">
        <v>0.13095238095238099</v>
      </c>
      <c r="T3816" s="49">
        <v>0</v>
      </c>
      <c r="U3816" s="49">
        <v>5.9523809523809503E-3</v>
      </c>
      <c r="V3816" s="49">
        <v>1</v>
      </c>
      <c r="W3816" s="50">
        <v>504</v>
      </c>
    </row>
    <row r="3817" spans="1:23">
      <c r="A3817" s="46" t="s">
        <v>7783</v>
      </c>
      <c r="B3817" s="47" t="s">
        <v>7841</v>
      </c>
      <c r="C3817" s="48" t="s">
        <v>7842</v>
      </c>
      <c r="D3817" s="49">
        <v>0.31874999999999998</v>
      </c>
      <c r="E3817" s="49">
        <v>0</v>
      </c>
      <c r="F3817" s="49">
        <v>0.13125000000000001</v>
      </c>
      <c r="G3817" s="49">
        <v>6.0416666666666702E-2</v>
      </c>
      <c r="H3817" s="49">
        <v>2.29166666666667E-2</v>
      </c>
      <c r="I3817" s="49">
        <v>3.7499999999999999E-2</v>
      </c>
      <c r="J3817" s="49">
        <v>8.3333333333333297E-3</v>
      </c>
      <c r="K3817" s="49">
        <v>2.0833333333333298E-3</v>
      </c>
      <c r="L3817" s="49">
        <v>0</v>
      </c>
      <c r="M3817" s="49">
        <v>6.2500000000000003E-3</v>
      </c>
      <c r="N3817" s="49">
        <v>1.6666666666666701E-2</v>
      </c>
      <c r="O3817" s="49">
        <v>2.0833333333333298E-3</v>
      </c>
      <c r="P3817" s="49">
        <v>2.0833333333333298E-3</v>
      </c>
      <c r="Q3817" s="49">
        <v>7.2916666666666699E-2</v>
      </c>
      <c r="R3817" s="49">
        <v>0.13541666666666699</v>
      </c>
      <c r="S3817" s="49">
        <v>7.9166666666666705E-2</v>
      </c>
      <c r="T3817" s="49">
        <v>0.102083333333333</v>
      </c>
      <c r="U3817" s="49">
        <v>2.0833333333333298E-3</v>
      </c>
      <c r="V3817" s="49">
        <v>1</v>
      </c>
      <c r="W3817" s="50">
        <v>480</v>
      </c>
    </row>
    <row r="3818" spans="1:23">
      <c r="A3818" s="46" t="s">
        <v>7785</v>
      </c>
      <c r="B3818" s="47" t="s">
        <v>7843</v>
      </c>
      <c r="C3818" s="48" t="s">
        <v>7844</v>
      </c>
      <c r="D3818" s="49">
        <v>5.3811659192825101E-2</v>
      </c>
      <c r="E3818" s="49">
        <v>7.1748878923766801E-2</v>
      </c>
      <c r="F3818" s="49">
        <v>1.9058295964125602E-2</v>
      </c>
      <c r="G3818" s="49">
        <v>5.7174887892376701E-2</v>
      </c>
      <c r="H3818" s="49">
        <v>3.0269058295964098E-2</v>
      </c>
      <c r="I3818" s="49">
        <v>0.40919282511210803</v>
      </c>
      <c r="J3818" s="49">
        <v>0.105381165919283</v>
      </c>
      <c r="K3818" s="49">
        <v>7.8475336322870008E-3</v>
      </c>
      <c r="L3818" s="49">
        <v>1.12107623318386E-3</v>
      </c>
      <c r="M3818" s="49">
        <v>2.5784753363228701E-2</v>
      </c>
      <c r="N3818" s="49">
        <v>4.3721973094170398E-2</v>
      </c>
      <c r="O3818" s="49">
        <v>0</v>
      </c>
      <c r="P3818" s="49">
        <v>8.9686098654708502E-3</v>
      </c>
      <c r="Q3818" s="49">
        <v>1.12107623318386E-3</v>
      </c>
      <c r="R3818" s="49">
        <v>0</v>
      </c>
      <c r="S3818" s="49">
        <v>0.136771300448431</v>
      </c>
      <c r="T3818" s="49">
        <v>7.8475336322870008E-3</v>
      </c>
      <c r="U3818" s="49">
        <v>2.0179372197309399E-2</v>
      </c>
      <c r="V3818" s="49">
        <v>1</v>
      </c>
      <c r="W3818" s="50">
        <v>892</v>
      </c>
    </row>
    <row r="3819" spans="1:23">
      <c r="A3819" s="46" t="s">
        <v>7787</v>
      </c>
      <c r="B3819" s="47" t="s">
        <v>7845</v>
      </c>
      <c r="C3819" s="48" t="s">
        <v>7846</v>
      </c>
      <c r="D3819" s="49">
        <v>0.116843702579666</v>
      </c>
      <c r="E3819" s="49">
        <v>7.8907435508346002E-2</v>
      </c>
      <c r="F3819" s="49">
        <v>2.42792109256449E-2</v>
      </c>
      <c r="G3819" s="49">
        <v>0.148710166919575</v>
      </c>
      <c r="H3819" s="49">
        <v>0.101669195751138</v>
      </c>
      <c r="I3819" s="49">
        <v>0.17905918057663101</v>
      </c>
      <c r="J3819" s="49">
        <v>3.0349013657056102E-2</v>
      </c>
      <c r="K3819" s="49">
        <v>3.4901365705614598E-2</v>
      </c>
      <c r="L3819" s="49">
        <v>1.5174506828528099E-3</v>
      </c>
      <c r="M3819" s="49">
        <v>5.31107738998483E-2</v>
      </c>
      <c r="N3819" s="49">
        <v>0.118361153262519</v>
      </c>
      <c r="O3819" s="49">
        <v>1.5174506828528099E-3</v>
      </c>
      <c r="P3819" s="49">
        <v>1.66919575113809E-2</v>
      </c>
      <c r="Q3819" s="49">
        <v>0</v>
      </c>
      <c r="R3819" s="49">
        <v>0</v>
      </c>
      <c r="S3819" s="49">
        <v>8.95295902883156E-2</v>
      </c>
      <c r="T3819" s="49">
        <v>1.5174506828528099E-3</v>
      </c>
      <c r="U3819" s="49">
        <v>3.0349013657056099E-3</v>
      </c>
      <c r="V3819" s="49">
        <v>1</v>
      </c>
      <c r="W3819" s="50">
        <v>659</v>
      </c>
    </row>
    <row r="3820" spans="1:23">
      <c r="A3820" s="46" t="s">
        <v>7789</v>
      </c>
      <c r="B3820" s="47" t="s">
        <v>7847</v>
      </c>
      <c r="C3820" s="48" t="s">
        <v>7848</v>
      </c>
      <c r="D3820" s="49">
        <v>4.5764362220058398E-2</v>
      </c>
      <c r="E3820" s="49">
        <v>1.94741966893866E-3</v>
      </c>
      <c r="F3820" s="49">
        <v>2.92112950340798E-2</v>
      </c>
      <c r="G3820" s="49">
        <v>0.109055501460565</v>
      </c>
      <c r="H3820" s="49">
        <v>6.3291139240506306E-2</v>
      </c>
      <c r="I3820" s="49">
        <v>0.13339824732229799</v>
      </c>
      <c r="J3820" s="49">
        <v>0.19571567672833501</v>
      </c>
      <c r="K3820" s="49">
        <v>2.8237585199610501E-2</v>
      </c>
      <c r="L3820" s="49">
        <v>0</v>
      </c>
      <c r="M3820" s="49">
        <v>2.2395326192794499E-2</v>
      </c>
      <c r="N3820" s="49">
        <v>4.2843232716650401E-2</v>
      </c>
      <c r="O3820" s="49">
        <v>0</v>
      </c>
      <c r="P3820" s="49">
        <v>4.8685491723466402E-3</v>
      </c>
      <c r="Q3820" s="49">
        <v>2.92112950340798E-3</v>
      </c>
      <c r="R3820" s="49">
        <v>0</v>
      </c>
      <c r="S3820" s="49">
        <v>0.30574488802336902</v>
      </c>
      <c r="T3820" s="49">
        <v>6.8159688412852996E-3</v>
      </c>
      <c r="U3820" s="49">
        <v>7.7896786757546297E-3</v>
      </c>
      <c r="V3820" s="49">
        <v>1</v>
      </c>
      <c r="W3820" s="50">
        <v>1027</v>
      </c>
    </row>
    <row r="3821" spans="1:23">
      <c r="A3821" s="46" t="s">
        <v>7791</v>
      </c>
      <c r="B3821" s="47" t="s">
        <v>7849</v>
      </c>
      <c r="C3821" s="48" t="s">
        <v>7850</v>
      </c>
      <c r="D3821" s="49"/>
      <c r="E3821" s="49"/>
      <c r="F3821" s="49"/>
      <c r="G3821" s="49"/>
      <c r="H3821" s="49"/>
      <c r="I3821" s="49"/>
      <c r="J3821" s="49"/>
      <c r="K3821" s="49"/>
      <c r="L3821" s="49"/>
      <c r="M3821" s="49"/>
      <c r="N3821" s="49"/>
      <c r="O3821" s="49"/>
      <c r="P3821" s="49"/>
      <c r="Q3821" s="49"/>
      <c r="R3821" s="49"/>
      <c r="S3821" s="49"/>
      <c r="T3821" s="49"/>
      <c r="U3821" s="49"/>
      <c r="V3821" s="49"/>
      <c r="W3821" s="50"/>
    </row>
    <row r="3822" spans="1:23">
      <c r="A3822" s="46" t="s">
        <v>7793</v>
      </c>
      <c r="B3822" s="47" t="s">
        <v>7851</v>
      </c>
      <c r="C3822" s="48" t="s">
        <v>7852</v>
      </c>
      <c r="D3822" s="49">
        <v>1.0731052984574101E-2</v>
      </c>
      <c r="E3822" s="49">
        <v>0</v>
      </c>
      <c r="F3822" s="49">
        <v>0</v>
      </c>
      <c r="G3822" s="49">
        <v>2.2803487592219999E-2</v>
      </c>
      <c r="H3822" s="49">
        <v>1.00603621730382E-2</v>
      </c>
      <c r="I3822" s="49">
        <v>3.2863849765258198E-2</v>
      </c>
      <c r="J3822" s="49">
        <v>0.48088531187122702</v>
      </c>
      <c r="K3822" s="49">
        <v>7.3775989268946999E-3</v>
      </c>
      <c r="L3822" s="49">
        <v>6.7069081153588205E-4</v>
      </c>
      <c r="M3822" s="49">
        <v>7.3775989268946999E-3</v>
      </c>
      <c r="N3822" s="49">
        <v>1.00603621730382E-2</v>
      </c>
      <c r="O3822" s="49">
        <v>6.7069081153588205E-4</v>
      </c>
      <c r="P3822" s="49">
        <v>2.6827632461435299E-3</v>
      </c>
      <c r="Q3822" s="49">
        <v>1.34138162307176E-3</v>
      </c>
      <c r="R3822" s="49">
        <v>0</v>
      </c>
      <c r="S3822" s="49">
        <v>0.39839034205231399</v>
      </c>
      <c r="T3822" s="49">
        <v>1.34138162307176E-3</v>
      </c>
      <c r="U3822" s="49">
        <v>1.27431254191818E-2</v>
      </c>
      <c r="V3822" s="49">
        <v>1</v>
      </c>
      <c r="W3822" s="50">
        <v>1491</v>
      </c>
    </row>
    <row r="3823" spans="1:23">
      <c r="A3823" s="46" t="s">
        <v>6133</v>
      </c>
      <c r="B3823" s="47" t="s">
        <v>7853</v>
      </c>
      <c r="C3823" s="48" t="s">
        <v>7854</v>
      </c>
      <c r="D3823" s="49"/>
      <c r="E3823" s="49"/>
      <c r="F3823" s="49"/>
      <c r="G3823" s="49"/>
      <c r="H3823" s="49"/>
      <c r="I3823" s="49"/>
      <c r="J3823" s="49"/>
      <c r="K3823" s="49"/>
      <c r="L3823" s="49"/>
      <c r="M3823" s="49"/>
      <c r="N3823" s="49"/>
      <c r="O3823" s="49"/>
      <c r="P3823" s="49"/>
      <c r="Q3823" s="49"/>
      <c r="R3823" s="49"/>
      <c r="S3823" s="49"/>
      <c r="T3823" s="49"/>
      <c r="U3823" s="49"/>
      <c r="V3823" s="49"/>
      <c r="W3823" s="50"/>
    </row>
    <row r="3824" spans="1:23">
      <c r="A3824" s="46" t="s">
        <v>7795</v>
      </c>
      <c r="B3824" s="47" t="s">
        <v>7855</v>
      </c>
      <c r="C3824" s="48" t="s">
        <v>7856</v>
      </c>
      <c r="D3824" s="49">
        <v>0.231724137931034</v>
      </c>
      <c r="E3824" s="49">
        <v>0</v>
      </c>
      <c r="F3824" s="49">
        <v>1.1034482758620699E-2</v>
      </c>
      <c r="G3824" s="49">
        <v>2.4827586206896599E-2</v>
      </c>
      <c r="H3824" s="49">
        <v>1.1034482758620699E-2</v>
      </c>
      <c r="I3824" s="49">
        <v>5.5172413793103401E-3</v>
      </c>
      <c r="J3824" s="49">
        <v>0.15172413793103401</v>
      </c>
      <c r="K3824" s="49">
        <v>0</v>
      </c>
      <c r="L3824" s="49">
        <v>0</v>
      </c>
      <c r="M3824" s="49">
        <v>5.5172413793103401E-3</v>
      </c>
      <c r="N3824" s="49">
        <v>4.1379310344827596E-3</v>
      </c>
      <c r="O3824" s="49">
        <v>0</v>
      </c>
      <c r="P3824" s="49">
        <v>0</v>
      </c>
      <c r="Q3824" s="49">
        <v>0</v>
      </c>
      <c r="R3824" s="49">
        <v>0</v>
      </c>
      <c r="S3824" s="49">
        <v>0.55172413793103403</v>
      </c>
      <c r="T3824" s="49">
        <v>0</v>
      </c>
      <c r="U3824" s="49">
        <v>2.75862068965517E-3</v>
      </c>
      <c r="V3824" s="49">
        <v>1</v>
      </c>
      <c r="W3824" s="50">
        <v>725</v>
      </c>
    </row>
    <row r="3825" spans="1:23">
      <c r="A3825" s="46" t="s">
        <v>7797</v>
      </c>
      <c r="B3825" s="47" t="s">
        <v>7857</v>
      </c>
      <c r="C3825" s="48" t="s">
        <v>7858</v>
      </c>
      <c r="D3825" s="49"/>
      <c r="E3825" s="49"/>
      <c r="F3825" s="49"/>
      <c r="G3825" s="49"/>
      <c r="H3825" s="49"/>
      <c r="I3825" s="49"/>
      <c r="J3825" s="49"/>
      <c r="K3825" s="49"/>
      <c r="L3825" s="49"/>
      <c r="M3825" s="49"/>
      <c r="N3825" s="49"/>
      <c r="O3825" s="49"/>
      <c r="P3825" s="49"/>
      <c r="Q3825" s="49"/>
      <c r="R3825" s="49"/>
      <c r="S3825" s="49"/>
      <c r="T3825" s="49"/>
      <c r="U3825" s="49"/>
      <c r="V3825" s="49"/>
      <c r="W3825" s="50"/>
    </row>
    <row r="3826" spans="1:23">
      <c r="A3826" s="46" t="s">
        <v>7799</v>
      </c>
      <c r="B3826" s="47" t="s">
        <v>7859</v>
      </c>
      <c r="C3826" s="48" t="s">
        <v>7860</v>
      </c>
      <c r="D3826" s="49"/>
      <c r="E3826" s="49"/>
      <c r="F3826" s="49"/>
      <c r="G3826" s="49"/>
      <c r="H3826" s="49"/>
      <c r="I3826" s="49"/>
      <c r="J3826" s="49"/>
      <c r="K3826" s="49"/>
      <c r="L3826" s="49"/>
      <c r="M3826" s="49"/>
      <c r="N3826" s="49"/>
      <c r="O3826" s="49"/>
      <c r="P3826" s="49"/>
      <c r="Q3826" s="49"/>
      <c r="R3826" s="49"/>
      <c r="S3826" s="49"/>
      <c r="T3826" s="49"/>
      <c r="U3826" s="49"/>
      <c r="V3826" s="49"/>
      <c r="W3826" s="50"/>
    </row>
    <row r="3827" spans="1:23">
      <c r="A3827" s="46" t="s">
        <v>7801</v>
      </c>
      <c r="B3827" s="47" t="s">
        <v>7861</v>
      </c>
      <c r="C3827" s="48" t="s">
        <v>7862</v>
      </c>
      <c r="D3827" s="49"/>
      <c r="E3827" s="49"/>
      <c r="F3827" s="49"/>
      <c r="G3827" s="49"/>
      <c r="H3827" s="49"/>
      <c r="I3827" s="49"/>
      <c r="J3827" s="49"/>
      <c r="K3827" s="49"/>
      <c r="L3827" s="49"/>
      <c r="M3827" s="49"/>
      <c r="N3827" s="49"/>
      <c r="O3827" s="49"/>
      <c r="P3827" s="49"/>
      <c r="Q3827" s="49"/>
      <c r="R3827" s="49"/>
      <c r="S3827" s="49"/>
      <c r="T3827" s="49"/>
      <c r="U3827" s="49"/>
      <c r="V3827" s="49"/>
      <c r="W3827" s="50"/>
    </row>
    <row r="3828" spans="1:23">
      <c r="A3828" s="46" t="s">
        <v>7803</v>
      </c>
      <c r="B3828" s="47" t="s">
        <v>7863</v>
      </c>
      <c r="C3828" s="48" t="s">
        <v>7864</v>
      </c>
      <c r="D3828" s="49"/>
      <c r="E3828" s="49"/>
      <c r="F3828" s="49"/>
      <c r="G3828" s="49"/>
      <c r="H3828" s="49"/>
      <c r="I3828" s="49"/>
      <c r="J3828" s="49"/>
      <c r="K3828" s="49"/>
      <c r="L3828" s="49"/>
      <c r="M3828" s="49"/>
      <c r="N3828" s="49"/>
      <c r="O3828" s="49"/>
      <c r="P3828" s="49"/>
      <c r="Q3828" s="49"/>
      <c r="R3828" s="49"/>
      <c r="S3828" s="49"/>
      <c r="T3828" s="49"/>
      <c r="U3828" s="49"/>
      <c r="V3828" s="49"/>
      <c r="W3828" s="50"/>
    </row>
    <row r="3829" spans="1:23">
      <c r="A3829" s="46" t="s">
        <v>7805</v>
      </c>
      <c r="B3829" s="47" t="s">
        <v>7865</v>
      </c>
      <c r="C3829" s="48" t="s">
        <v>7866</v>
      </c>
      <c r="D3829" s="49">
        <v>2.2222222222222199E-2</v>
      </c>
      <c r="E3829" s="49">
        <v>0</v>
      </c>
      <c r="F3829" s="49">
        <v>0</v>
      </c>
      <c r="G3829" s="49">
        <v>7.7777777777777807E-2</v>
      </c>
      <c r="H3829" s="49">
        <v>0.41111111111111098</v>
      </c>
      <c r="I3829" s="49">
        <v>0.14444444444444399</v>
      </c>
      <c r="J3829" s="49">
        <v>2.2222222222222199E-2</v>
      </c>
      <c r="K3829" s="49">
        <v>0</v>
      </c>
      <c r="L3829" s="49">
        <v>0</v>
      </c>
      <c r="M3829" s="49">
        <v>6.6666666666666693E-2</v>
      </c>
      <c r="N3829" s="49">
        <v>0.18888888888888899</v>
      </c>
      <c r="O3829" s="49">
        <v>0</v>
      </c>
      <c r="P3829" s="49">
        <v>0</v>
      </c>
      <c r="Q3829" s="49">
        <v>0</v>
      </c>
      <c r="R3829" s="49">
        <v>0</v>
      </c>
      <c r="S3829" s="49">
        <v>2.2222222222222199E-2</v>
      </c>
      <c r="T3829" s="49">
        <v>0</v>
      </c>
      <c r="U3829" s="49">
        <v>4.4444444444444398E-2</v>
      </c>
      <c r="V3829" s="49">
        <v>1</v>
      </c>
      <c r="W3829" s="50">
        <v>90</v>
      </c>
    </row>
    <row r="3830" spans="1:23">
      <c r="A3830" s="46" t="s">
        <v>7807</v>
      </c>
      <c r="B3830" s="47" t="s">
        <v>7867</v>
      </c>
      <c r="C3830" s="48" t="s">
        <v>7868</v>
      </c>
      <c r="D3830" s="49">
        <v>9.1463414634146298E-2</v>
      </c>
      <c r="E3830" s="49">
        <v>0</v>
      </c>
      <c r="F3830" s="49">
        <v>6.0975609756097598E-3</v>
      </c>
      <c r="G3830" s="49">
        <v>0.146341463414634</v>
      </c>
      <c r="H3830" s="49">
        <v>0.103658536585366</v>
      </c>
      <c r="I3830" s="49">
        <v>0.15853658536585399</v>
      </c>
      <c r="J3830" s="49">
        <v>4.2682926829268303E-2</v>
      </c>
      <c r="K3830" s="49">
        <v>3.0487804878048801E-2</v>
      </c>
      <c r="L3830" s="49">
        <v>6.0975609756097598E-3</v>
      </c>
      <c r="M3830" s="49">
        <v>0.219512195121951</v>
      </c>
      <c r="N3830" s="49">
        <v>4.2682926829268303E-2</v>
      </c>
      <c r="O3830" s="49">
        <v>1.21951219512195E-2</v>
      </c>
      <c r="P3830" s="49">
        <v>1.8292682926829298E-2</v>
      </c>
      <c r="Q3830" s="49">
        <v>0</v>
      </c>
      <c r="R3830" s="49">
        <v>0</v>
      </c>
      <c r="S3830" s="49">
        <v>0.115853658536585</v>
      </c>
      <c r="T3830" s="49">
        <v>6.0975609756097598E-3</v>
      </c>
      <c r="U3830" s="49">
        <v>0</v>
      </c>
      <c r="V3830" s="49">
        <v>1</v>
      </c>
      <c r="W3830" s="50">
        <v>164</v>
      </c>
    </row>
    <row r="3831" spans="1:23">
      <c r="A3831" s="46" t="s">
        <v>7809</v>
      </c>
      <c r="B3831" s="47" t="s">
        <v>7869</v>
      </c>
      <c r="C3831" s="48" t="s">
        <v>7870</v>
      </c>
      <c r="D3831" s="49">
        <v>2.4360535931790498E-3</v>
      </c>
      <c r="E3831" s="49">
        <v>0</v>
      </c>
      <c r="F3831" s="49">
        <v>0</v>
      </c>
      <c r="G3831" s="49">
        <v>0</v>
      </c>
      <c r="H3831" s="49">
        <v>0</v>
      </c>
      <c r="I3831" s="49">
        <v>0</v>
      </c>
      <c r="J3831" s="49">
        <v>0.72228989037758795</v>
      </c>
      <c r="K3831" s="49">
        <v>1.4616321559074301E-2</v>
      </c>
      <c r="L3831" s="49">
        <v>0</v>
      </c>
      <c r="M3831" s="49">
        <v>0</v>
      </c>
      <c r="N3831" s="49">
        <v>0</v>
      </c>
      <c r="O3831" s="49">
        <v>0</v>
      </c>
      <c r="P3831" s="49">
        <v>0</v>
      </c>
      <c r="Q3831" s="49">
        <v>0</v>
      </c>
      <c r="R3831" s="49">
        <v>0</v>
      </c>
      <c r="S3831" s="49">
        <v>0.25700365408039</v>
      </c>
      <c r="T3831" s="49">
        <v>0</v>
      </c>
      <c r="U3831" s="49">
        <v>3.6540803897685699E-3</v>
      </c>
      <c r="V3831" s="49">
        <v>1</v>
      </c>
      <c r="W3831" s="50">
        <v>821</v>
      </c>
    </row>
    <row r="3832" spans="1:23">
      <c r="A3832" s="46" t="s">
        <v>7811</v>
      </c>
      <c r="B3832" s="47" t="s">
        <v>7871</v>
      </c>
      <c r="C3832" s="48" t="s">
        <v>7872</v>
      </c>
      <c r="D3832" s="49"/>
      <c r="E3832" s="49"/>
      <c r="F3832" s="49"/>
      <c r="G3832" s="49"/>
      <c r="H3832" s="49"/>
      <c r="I3832" s="49"/>
      <c r="J3832" s="49"/>
      <c r="K3832" s="49"/>
      <c r="L3832" s="49"/>
      <c r="M3832" s="49"/>
      <c r="N3832" s="49"/>
      <c r="O3832" s="49"/>
      <c r="P3832" s="49"/>
      <c r="Q3832" s="49"/>
      <c r="R3832" s="49"/>
      <c r="S3832" s="49"/>
      <c r="T3832" s="49"/>
      <c r="U3832" s="49"/>
      <c r="V3832" s="49"/>
      <c r="W3832" s="50"/>
    </row>
    <row r="3833" spans="1:23">
      <c r="A3833" s="46" t="s">
        <v>7813</v>
      </c>
      <c r="B3833" s="47" t="s">
        <v>7873</v>
      </c>
      <c r="C3833" s="48" t="s">
        <v>7874</v>
      </c>
      <c r="D3833" s="49">
        <v>0</v>
      </c>
      <c r="E3833" s="49">
        <v>0</v>
      </c>
      <c r="F3833" s="49">
        <v>0</v>
      </c>
      <c r="G3833" s="49">
        <v>0</v>
      </c>
      <c r="H3833" s="49">
        <v>0</v>
      </c>
      <c r="I3833" s="49">
        <v>0.97202797202797198</v>
      </c>
      <c r="J3833" s="49">
        <v>4.9950049950050004E-4</v>
      </c>
      <c r="K3833" s="49">
        <v>1.9480519480519501E-2</v>
      </c>
      <c r="L3833" s="49">
        <v>0</v>
      </c>
      <c r="M3833" s="49">
        <v>4.9950049950050004E-4</v>
      </c>
      <c r="N3833" s="49">
        <v>0</v>
      </c>
      <c r="O3833" s="49">
        <v>4.9950049950050004E-4</v>
      </c>
      <c r="P3833" s="49">
        <v>0</v>
      </c>
      <c r="Q3833" s="49">
        <v>0</v>
      </c>
      <c r="R3833" s="49">
        <v>0</v>
      </c>
      <c r="S3833" s="49">
        <v>1.4985014985015E-3</v>
      </c>
      <c r="T3833" s="49">
        <v>0</v>
      </c>
      <c r="U3833" s="49">
        <v>5.4945054945054897E-3</v>
      </c>
      <c r="V3833" s="49">
        <v>1</v>
      </c>
      <c r="W3833" s="50">
        <v>2002</v>
      </c>
    </row>
    <row r="3834" spans="1:23">
      <c r="A3834" s="46" t="s">
        <v>7815</v>
      </c>
      <c r="B3834" s="47" t="s">
        <v>7875</v>
      </c>
      <c r="C3834" s="48" t="s">
        <v>7876</v>
      </c>
      <c r="D3834" s="49">
        <v>6.9306930693069299E-2</v>
      </c>
      <c r="E3834" s="49">
        <v>0</v>
      </c>
      <c r="F3834" s="49">
        <v>0.29702970297029702</v>
      </c>
      <c r="G3834" s="49">
        <v>0.10891089108910899</v>
      </c>
      <c r="H3834" s="49">
        <v>8.9108910891089105E-2</v>
      </c>
      <c r="I3834" s="49">
        <v>0.10891089108910899</v>
      </c>
      <c r="J3834" s="49">
        <v>1.9801980198019799E-2</v>
      </c>
      <c r="K3834" s="49">
        <v>4.95049504950495E-2</v>
      </c>
      <c r="L3834" s="49">
        <v>0</v>
      </c>
      <c r="M3834" s="49">
        <v>4.95049504950495E-2</v>
      </c>
      <c r="N3834" s="49">
        <v>5.9405940594059403E-2</v>
      </c>
      <c r="O3834" s="49">
        <v>0</v>
      </c>
      <c r="P3834" s="49">
        <v>3.9603960396039598E-2</v>
      </c>
      <c r="Q3834" s="49">
        <v>0</v>
      </c>
      <c r="R3834" s="49">
        <v>0</v>
      </c>
      <c r="S3834" s="49">
        <v>4.95049504950495E-2</v>
      </c>
      <c r="T3834" s="49">
        <v>0</v>
      </c>
      <c r="U3834" s="49">
        <v>5.9405940594059403E-2</v>
      </c>
      <c r="V3834" s="49">
        <v>1</v>
      </c>
      <c r="W3834" s="50">
        <v>101</v>
      </c>
    </row>
    <row r="3835" spans="1:23">
      <c r="A3835" s="46" t="s">
        <v>7817</v>
      </c>
      <c r="B3835" s="47" t="s">
        <v>7877</v>
      </c>
      <c r="C3835" s="48" t="s">
        <v>7878</v>
      </c>
      <c r="D3835" s="49">
        <v>8.0000000000000002E-3</v>
      </c>
      <c r="E3835" s="49">
        <v>2.4E-2</v>
      </c>
      <c r="F3835" s="49">
        <v>7.1999999999999995E-2</v>
      </c>
      <c r="G3835" s="49">
        <v>0.08</v>
      </c>
      <c r="H3835" s="49">
        <v>1.6E-2</v>
      </c>
      <c r="I3835" s="49">
        <v>0.2</v>
      </c>
      <c r="J3835" s="49">
        <v>0.128</v>
      </c>
      <c r="K3835" s="49">
        <v>0.04</v>
      </c>
      <c r="L3835" s="49">
        <v>0.04</v>
      </c>
      <c r="M3835" s="49">
        <v>8.0000000000000002E-3</v>
      </c>
      <c r="N3835" s="49">
        <v>0.04</v>
      </c>
      <c r="O3835" s="49">
        <v>8.0000000000000002E-3</v>
      </c>
      <c r="P3835" s="49">
        <v>0</v>
      </c>
      <c r="Q3835" s="49">
        <v>0.216</v>
      </c>
      <c r="R3835" s="49">
        <v>0</v>
      </c>
      <c r="S3835" s="49">
        <v>8.7999999999999995E-2</v>
      </c>
      <c r="T3835" s="49">
        <v>0</v>
      </c>
      <c r="U3835" s="49">
        <v>3.2000000000000001E-2</v>
      </c>
      <c r="V3835" s="49">
        <v>1</v>
      </c>
      <c r="W3835" s="50">
        <v>125</v>
      </c>
    </row>
    <row r="3836" spans="1:23">
      <c r="A3836" s="46" t="s">
        <v>7819</v>
      </c>
      <c r="B3836" s="47" t="s">
        <v>7879</v>
      </c>
      <c r="C3836" s="48" t="s">
        <v>7880</v>
      </c>
      <c r="D3836" s="49"/>
      <c r="E3836" s="49"/>
      <c r="F3836" s="49"/>
      <c r="G3836" s="49"/>
      <c r="H3836" s="49"/>
      <c r="I3836" s="49"/>
      <c r="J3836" s="49"/>
      <c r="K3836" s="49"/>
      <c r="L3836" s="49"/>
      <c r="M3836" s="49"/>
      <c r="N3836" s="49"/>
      <c r="O3836" s="49"/>
      <c r="P3836" s="49"/>
      <c r="Q3836" s="49"/>
      <c r="R3836" s="49"/>
      <c r="S3836" s="49"/>
      <c r="T3836" s="49"/>
      <c r="U3836" s="49"/>
      <c r="V3836" s="49"/>
      <c r="W3836" s="50"/>
    </row>
    <row r="3837" spans="1:23">
      <c r="A3837" s="46" t="s">
        <v>7821</v>
      </c>
      <c r="B3837" s="47" t="s">
        <v>7881</v>
      </c>
      <c r="C3837" s="48" t="s">
        <v>7882</v>
      </c>
      <c r="D3837" s="49">
        <v>0</v>
      </c>
      <c r="E3837" s="49">
        <v>0</v>
      </c>
      <c r="F3837" s="49">
        <v>0</v>
      </c>
      <c r="G3837" s="49">
        <v>0</v>
      </c>
      <c r="H3837" s="49">
        <v>0</v>
      </c>
      <c r="I3837" s="49">
        <v>1</v>
      </c>
      <c r="J3837" s="49">
        <v>0</v>
      </c>
      <c r="K3837" s="49">
        <v>0</v>
      </c>
      <c r="L3837" s="49">
        <v>0</v>
      </c>
      <c r="M3837" s="49">
        <v>0</v>
      </c>
      <c r="N3837" s="49">
        <v>0</v>
      </c>
      <c r="O3837" s="49">
        <v>0</v>
      </c>
      <c r="P3837" s="49">
        <v>0</v>
      </c>
      <c r="Q3837" s="49">
        <v>0</v>
      </c>
      <c r="R3837" s="49">
        <v>0</v>
      </c>
      <c r="S3837" s="49">
        <v>0</v>
      </c>
      <c r="T3837" s="49">
        <v>0</v>
      </c>
      <c r="U3837" s="49">
        <v>0</v>
      </c>
      <c r="V3837" s="49">
        <v>1</v>
      </c>
      <c r="W3837" s="50">
        <v>9</v>
      </c>
    </row>
    <row r="3838" spans="1:23">
      <c r="A3838" s="46" t="s">
        <v>7823</v>
      </c>
      <c r="B3838" s="47" t="s">
        <v>7883</v>
      </c>
      <c r="C3838" s="48" t="s">
        <v>7884</v>
      </c>
      <c r="D3838" s="49">
        <v>2.5352112676056301E-2</v>
      </c>
      <c r="E3838" s="49">
        <v>0</v>
      </c>
      <c r="F3838" s="49">
        <v>1.2676056338028201E-2</v>
      </c>
      <c r="G3838" s="49">
        <v>9.85915492957746E-2</v>
      </c>
      <c r="H3838" s="49">
        <v>8.5915492957746503E-2</v>
      </c>
      <c r="I3838" s="49">
        <v>0.12676056338028199</v>
      </c>
      <c r="J3838" s="49">
        <v>0.31549295774647901</v>
      </c>
      <c r="K3838" s="49">
        <v>1.12676056338028E-2</v>
      </c>
      <c r="L3838" s="49">
        <v>0</v>
      </c>
      <c r="M3838" s="49">
        <v>5.4929577464788701E-2</v>
      </c>
      <c r="N3838" s="49">
        <v>0.102816901408451</v>
      </c>
      <c r="O3838" s="49">
        <v>0</v>
      </c>
      <c r="P3838" s="49">
        <v>2.8169014084507001E-2</v>
      </c>
      <c r="Q3838" s="49">
        <v>0</v>
      </c>
      <c r="R3838" s="49">
        <v>0</v>
      </c>
      <c r="S3838" s="49">
        <v>0.13380281690140799</v>
      </c>
      <c r="T3838" s="49">
        <v>0</v>
      </c>
      <c r="U3838" s="49">
        <v>4.2253521126760602E-3</v>
      </c>
      <c r="V3838" s="49">
        <v>1</v>
      </c>
      <c r="W3838" s="50">
        <v>710</v>
      </c>
    </row>
    <row r="3839" spans="1:23">
      <c r="A3839" s="46" t="s">
        <v>7825</v>
      </c>
      <c r="B3839" s="47" t="s">
        <v>7885</v>
      </c>
      <c r="C3839" s="48" t="s">
        <v>7886</v>
      </c>
      <c r="D3839" s="49">
        <v>0.25742574257425699</v>
      </c>
      <c r="E3839" s="49">
        <v>0</v>
      </c>
      <c r="F3839" s="49">
        <v>1.9801980198019799E-2</v>
      </c>
      <c r="G3839" s="49">
        <v>0.237623762376238</v>
      </c>
      <c r="H3839" s="49">
        <v>3.9603960396039598E-2</v>
      </c>
      <c r="I3839" s="49">
        <v>4.95049504950495E-2</v>
      </c>
      <c r="J3839" s="49">
        <v>3.9603960396039598E-2</v>
      </c>
      <c r="K3839" s="49">
        <v>5.9405940594059403E-2</v>
      </c>
      <c r="L3839" s="49">
        <v>0</v>
      </c>
      <c r="M3839" s="49">
        <v>2.9702970297029702E-2</v>
      </c>
      <c r="N3839" s="49">
        <v>0.10891089108910899</v>
      </c>
      <c r="O3839" s="49">
        <v>0</v>
      </c>
      <c r="P3839" s="49">
        <v>9.9009900990098994E-3</v>
      </c>
      <c r="Q3839" s="49">
        <v>0</v>
      </c>
      <c r="R3839" s="49">
        <v>0</v>
      </c>
      <c r="S3839" s="49">
        <v>0.118811881188119</v>
      </c>
      <c r="T3839" s="49">
        <v>2.9702970297029702E-2</v>
      </c>
      <c r="U3839" s="49">
        <v>0</v>
      </c>
      <c r="V3839" s="49">
        <v>1</v>
      </c>
      <c r="W3839" s="50">
        <v>101</v>
      </c>
    </row>
    <row r="3840" spans="1:23">
      <c r="A3840" s="46" t="s">
        <v>7827</v>
      </c>
      <c r="B3840" s="47" t="s">
        <v>7887</v>
      </c>
      <c r="C3840" s="48" t="s">
        <v>7888</v>
      </c>
      <c r="D3840" s="49">
        <v>0</v>
      </c>
      <c r="E3840" s="49">
        <v>0</v>
      </c>
      <c r="F3840" s="49">
        <v>0</v>
      </c>
      <c r="G3840" s="49">
        <v>0</v>
      </c>
      <c r="H3840" s="49">
        <v>0</v>
      </c>
      <c r="I3840" s="49">
        <v>1</v>
      </c>
      <c r="J3840" s="49">
        <v>0</v>
      </c>
      <c r="K3840" s="49">
        <v>0</v>
      </c>
      <c r="L3840" s="49">
        <v>0</v>
      </c>
      <c r="M3840" s="49">
        <v>0</v>
      </c>
      <c r="N3840" s="49">
        <v>0</v>
      </c>
      <c r="O3840" s="49">
        <v>0</v>
      </c>
      <c r="P3840" s="49">
        <v>0</v>
      </c>
      <c r="Q3840" s="49">
        <v>0</v>
      </c>
      <c r="R3840" s="49">
        <v>0</v>
      </c>
      <c r="S3840" s="49">
        <v>0</v>
      </c>
      <c r="T3840" s="49">
        <v>0</v>
      </c>
      <c r="U3840" s="49">
        <v>0</v>
      </c>
      <c r="V3840" s="49">
        <v>1</v>
      </c>
      <c r="W3840" s="50">
        <v>5</v>
      </c>
    </row>
    <row r="3841" spans="1:23">
      <c r="A3841" s="46" t="s">
        <v>7829</v>
      </c>
      <c r="B3841" s="47" t="s">
        <v>7889</v>
      </c>
      <c r="C3841" s="48" t="s">
        <v>7890</v>
      </c>
      <c r="D3841" s="49">
        <v>0.125</v>
      </c>
      <c r="E3841" s="49">
        <v>0</v>
      </c>
      <c r="F3841" s="49">
        <v>0</v>
      </c>
      <c r="G3841" s="49">
        <v>0.125</v>
      </c>
      <c r="H3841" s="49">
        <v>0.25</v>
      </c>
      <c r="I3841" s="49">
        <v>8.3333333333333301E-2</v>
      </c>
      <c r="J3841" s="49">
        <v>4.1666666666666699E-2</v>
      </c>
      <c r="K3841" s="49">
        <v>8.3333333333333301E-2</v>
      </c>
      <c r="L3841" s="49">
        <v>0</v>
      </c>
      <c r="M3841" s="49">
        <v>0.125</v>
      </c>
      <c r="N3841" s="49">
        <v>0.125</v>
      </c>
      <c r="O3841" s="49">
        <v>0</v>
      </c>
      <c r="P3841" s="49">
        <v>0</v>
      </c>
      <c r="Q3841" s="49">
        <v>0</v>
      </c>
      <c r="R3841" s="49">
        <v>0</v>
      </c>
      <c r="S3841" s="49">
        <v>4.1666666666666699E-2</v>
      </c>
      <c r="T3841" s="49">
        <v>0</v>
      </c>
      <c r="U3841" s="49">
        <v>0</v>
      </c>
      <c r="V3841" s="49">
        <v>1</v>
      </c>
      <c r="W3841" s="50">
        <v>24</v>
      </c>
    </row>
    <row r="3842" spans="1:23">
      <c r="A3842" s="46" t="s">
        <v>7831</v>
      </c>
      <c r="B3842" s="47" t="s">
        <v>7891</v>
      </c>
      <c r="C3842" s="48" t="s">
        <v>7892</v>
      </c>
      <c r="D3842" s="49">
        <v>8.8172043010752696E-2</v>
      </c>
      <c r="E3842" s="49">
        <v>0</v>
      </c>
      <c r="F3842" s="49">
        <v>1.50537634408602E-2</v>
      </c>
      <c r="G3842" s="49">
        <v>6.8817204301075297E-2</v>
      </c>
      <c r="H3842" s="49">
        <v>6.2365591397849501E-2</v>
      </c>
      <c r="I3842" s="49">
        <v>0.25376344086021502</v>
      </c>
      <c r="J3842" s="49">
        <v>2.1505376344085999E-2</v>
      </c>
      <c r="K3842" s="49">
        <v>0.111827956989247</v>
      </c>
      <c r="L3842" s="49">
        <v>1.72043010752688E-2</v>
      </c>
      <c r="M3842" s="49">
        <v>7.09677419354839E-2</v>
      </c>
      <c r="N3842" s="49">
        <v>0.15268817204301099</v>
      </c>
      <c r="O3842" s="49">
        <v>4.3010752688172E-3</v>
      </c>
      <c r="P3842" s="49">
        <v>1.0752688172042999E-2</v>
      </c>
      <c r="Q3842" s="49">
        <v>2.1505376344086E-3</v>
      </c>
      <c r="R3842" s="49">
        <v>0</v>
      </c>
      <c r="S3842" s="49">
        <v>0.109677419354839</v>
      </c>
      <c r="T3842" s="49">
        <v>0</v>
      </c>
      <c r="U3842" s="49">
        <v>1.0752688172042999E-2</v>
      </c>
      <c r="V3842" s="49">
        <v>1</v>
      </c>
      <c r="W3842" s="50">
        <v>465</v>
      </c>
    </row>
    <row r="3843" spans="1:23">
      <c r="A3843" s="46" t="s">
        <v>7833</v>
      </c>
      <c r="B3843" s="47" t="s">
        <v>7893</v>
      </c>
      <c r="C3843" s="48" t="s">
        <v>7894</v>
      </c>
      <c r="D3843" s="49">
        <v>4.7846889952153103E-2</v>
      </c>
      <c r="E3843" s="49">
        <v>0.61004784688995195</v>
      </c>
      <c r="F3843" s="49">
        <v>0</v>
      </c>
      <c r="G3843" s="49">
        <v>5.2631578947368397E-2</v>
      </c>
      <c r="H3843" s="49">
        <v>4.3062200956937802E-2</v>
      </c>
      <c r="I3843" s="49">
        <v>4.5454545454545497E-2</v>
      </c>
      <c r="J3843" s="49">
        <v>1.19617224880383E-2</v>
      </c>
      <c r="K3843" s="49">
        <v>2.8708133971291901E-2</v>
      </c>
      <c r="L3843" s="49">
        <v>0</v>
      </c>
      <c r="M3843" s="49">
        <v>2.8708133971291901E-2</v>
      </c>
      <c r="N3843" s="49">
        <v>3.3492822966507199E-2</v>
      </c>
      <c r="O3843" s="49">
        <v>2.3923444976076602E-3</v>
      </c>
      <c r="P3843" s="49">
        <v>1.67464114832536E-2</v>
      </c>
      <c r="Q3843" s="49">
        <v>0</v>
      </c>
      <c r="R3843" s="49">
        <v>0</v>
      </c>
      <c r="S3843" s="49">
        <v>5.50239234449761E-2</v>
      </c>
      <c r="T3843" s="49">
        <v>1.43540669856459E-2</v>
      </c>
      <c r="U3843" s="49">
        <v>9.5693779904306199E-3</v>
      </c>
      <c r="V3843" s="49">
        <v>1</v>
      </c>
      <c r="W3843" s="50">
        <v>418</v>
      </c>
    </row>
    <row r="3844" spans="1:23">
      <c r="A3844" s="46" t="s">
        <v>7835</v>
      </c>
      <c r="B3844" s="47" t="s">
        <v>7895</v>
      </c>
      <c r="C3844" s="48" t="s">
        <v>7896</v>
      </c>
      <c r="D3844" s="49"/>
      <c r="E3844" s="49"/>
      <c r="F3844" s="49"/>
      <c r="G3844" s="49"/>
      <c r="H3844" s="49"/>
      <c r="I3844" s="49"/>
      <c r="J3844" s="49"/>
      <c r="K3844" s="49"/>
      <c r="L3844" s="49"/>
      <c r="M3844" s="49"/>
      <c r="N3844" s="49"/>
      <c r="O3844" s="49"/>
      <c r="P3844" s="49"/>
      <c r="Q3844" s="49"/>
      <c r="R3844" s="49"/>
      <c r="S3844" s="49"/>
      <c r="T3844" s="49"/>
      <c r="U3844" s="49"/>
      <c r="V3844" s="49"/>
      <c r="W3844" s="50"/>
    </row>
    <row r="3845" spans="1:23">
      <c r="A3845" s="46" t="s">
        <v>7837</v>
      </c>
      <c r="B3845" s="47" t="s">
        <v>7897</v>
      </c>
      <c r="C3845" s="48" t="s">
        <v>7898</v>
      </c>
      <c r="D3845" s="49"/>
      <c r="E3845" s="49"/>
      <c r="F3845" s="49"/>
      <c r="G3845" s="49"/>
      <c r="H3845" s="49"/>
      <c r="I3845" s="49"/>
      <c r="J3845" s="49"/>
      <c r="K3845" s="49"/>
      <c r="L3845" s="49"/>
      <c r="M3845" s="49"/>
      <c r="N3845" s="49"/>
      <c r="O3845" s="49"/>
      <c r="P3845" s="49"/>
      <c r="Q3845" s="49"/>
      <c r="R3845" s="49"/>
      <c r="S3845" s="49"/>
      <c r="T3845" s="49"/>
      <c r="U3845" s="49"/>
      <c r="V3845" s="49"/>
      <c r="W3845" s="50"/>
    </row>
    <row r="3846" spans="1:23">
      <c r="A3846" s="46" t="s">
        <v>7839</v>
      </c>
      <c r="B3846" s="47" t="s">
        <v>7899</v>
      </c>
      <c r="C3846" s="48" t="s">
        <v>7900</v>
      </c>
      <c r="D3846" s="49">
        <v>1.8469656992084402E-2</v>
      </c>
      <c r="E3846" s="49">
        <v>0</v>
      </c>
      <c r="F3846" s="49">
        <v>2.6385224274406301E-3</v>
      </c>
      <c r="G3846" s="49">
        <v>0.18733509234828499</v>
      </c>
      <c r="H3846" s="49">
        <v>5.8047493403693903E-2</v>
      </c>
      <c r="I3846" s="49">
        <v>0.30079155672823199</v>
      </c>
      <c r="J3846" s="49">
        <v>7.9155672823219003E-3</v>
      </c>
      <c r="K3846" s="49">
        <v>2.11081794195251E-2</v>
      </c>
      <c r="L3846" s="49">
        <v>5.2770448548812698E-3</v>
      </c>
      <c r="M3846" s="49">
        <v>7.9155672823219003E-3</v>
      </c>
      <c r="N3846" s="49">
        <v>2.9023746701847E-2</v>
      </c>
      <c r="O3846" s="49">
        <v>0</v>
      </c>
      <c r="P3846" s="49">
        <v>0.32981530343007898</v>
      </c>
      <c r="Q3846" s="49">
        <v>2.6385224274406301E-3</v>
      </c>
      <c r="R3846" s="49">
        <v>0</v>
      </c>
      <c r="S3846" s="49">
        <v>2.3746701846965701E-2</v>
      </c>
      <c r="T3846" s="49">
        <v>0</v>
      </c>
      <c r="U3846" s="49">
        <v>5.2770448548812698E-3</v>
      </c>
      <c r="V3846" s="49">
        <v>1</v>
      </c>
      <c r="W3846" s="50">
        <v>379</v>
      </c>
    </row>
    <row r="3847" spans="1:23">
      <c r="A3847" s="46" t="s">
        <v>7841</v>
      </c>
      <c r="B3847" s="47" t="s">
        <v>7901</v>
      </c>
      <c r="C3847" s="48" t="s">
        <v>7902</v>
      </c>
      <c r="D3847" s="49"/>
      <c r="E3847" s="49"/>
      <c r="F3847" s="49"/>
      <c r="G3847" s="49"/>
      <c r="H3847" s="49"/>
      <c r="I3847" s="49"/>
      <c r="J3847" s="49"/>
      <c r="K3847" s="49"/>
      <c r="L3847" s="49"/>
      <c r="M3847" s="49"/>
      <c r="N3847" s="49"/>
      <c r="O3847" s="49"/>
      <c r="P3847" s="49"/>
      <c r="Q3847" s="49"/>
      <c r="R3847" s="49"/>
      <c r="S3847" s="49"/>
      <c r="T3847" s="49"/>
      <c r="U3847" s="49"/>
      <c r="V3847" s="49"/>
      <c r="W3847" s="50"/>
    </row>
    <row r="3848" spans="1:23">
      <c r="A3848" s="46" t="s">
        <v>7843</v>
      </c>
      <c r="B3848" s="47" t="s">
        <v>7903</v>
      </c>
      <c r="C3848" s="48" t="s">
        <v>7904</v>
      </c>
      <c r="D3848" s="49">
        <v>0</v>
      </c>
      <c r="E3848" s="49">
        <v>0.98524962178517395</v>
      </c>
      <c r="F3848" s="49">
        <v>3.7821482602117998E-4</v>
      </c>
      <c r="G3848" s="49">
        <v>0</v>
      </c>
      <c r="H3848" s="49">
        <v>0</v>
      </c>
      <c r="I3848" s="49">
        <v>0</v>
      </c>
      <c r="J3848" s="49">
        <v>7.5642965204235997E-4</v>
      </c>
      <c r="K3848" s="49">
        <v>7.5642965204235997E-4</v>
      </c>
      <c r="L3848" s="49">
        <v>0</v>
      </c>
      <c r="M3848" s="49">
        <v>0</v>
      </c>
      <c r="N3848" s="49">
        <v>0</v>
      </c>
      <c r="O3848" s="49">
        <v>0</v>
      </c>
      <c r="P3848" s="49">
        <v>0</v>
      </c>
      <c r="Q3848" s="49">
        <v>3.0257186081694399E-3</v>
      </c>
      <c r="R3848" s="49">
        <v>0</v>
      </c>
      <c r="S3848" s="49">
        <v>4.1603630862329802E-3</v>
      </c>
      <c r="T3848" s="49">
        <v>0</v>
      </c>
      <c r="U3848" s="49">
        <v>5.6732223903177004E-3</v>
      </c>
      <c r="V3848" s="49">
        <v>1</v>
      </c>
      <c r="W3848" s="50">
        <v>2644</v>
      </c>
    </row>
    <row r="3849" spans="1:23">
      <c r="A3849" s="46" t="s">
        <v>7845</v>
      </c>
      <c r="B3849" s="47" t="s">
        <v>7905</v>
      </c>
      <c r="C3849" s="48" t="s">
        <v>7906</v>
      </c>
      <c r="D3849" s="49">
        <v>0</v>
      </c>
      <c r="E3849" s="49">
        <v>0</v>
      </c>
      <c r="F3849" s="49">
        <v>0</v>
      </c>
      <c r="G3849" s="49">
        <v>0</v>
      </c>
      <c r="H3849" s="49">
        <v>0</v>
      </c>
      <c r="I3849" s="49">
        <v>0</v>
      </c>
      <c r="J3849" s="49">
        <v>0.25547445255474499</v>
      </c>
      <c r="K3849" s="49">
        <v>0</v>
      </c>
      <c r="L3849" s="49">
        <v>0</v>
      </c>
      <c r="M3849" s="49">
        <v>0</v>
      </c>
      <c r="N3849" s="49">
        <v>0</v>
      </c>
      <c r="O3849" s="49">
        <v>0</v>
      </c>
      <c r="P3849" s="49">
        <v>0</v>
      </c>
      <c r="Q3849" s="49">
        <v>0</v>
      </c>
      <c r="R3849" s="49">
        <v>0</v>
      </c>
      <c r="S3849" s="49">
        <v>0.73722627737226298</v>
      </c>
      <c r="T3849" s="49">
        <v>0</v>
      </c>
      <c r="U3849" s="49">
        <v>7.2992700729926996E-3</v>
      </c>
      <c r="V3849" s="49">
        <v>1</v>
      </c>
      <c r="W3849" s="50">
        <v>137</v>
      </c>
    </row>
    <row r="3850" spans="1:23">
      <c r="A3850" s="46" t="s">
        <v>7847</v>
      </c>
      <c r="B3850" s="47" t="s">
        <v>7907</v>
      </c>
      <c r="C3850" s="48" t="s">
        <v>7908</v>
      </c>
      <c r="D3850" s="49"/>
      <c r="E3850" s="49"/>
      <c r="F3850" s="49"/>
      <c r="G3850" s="49"/>
      <c r="H3850" s="49"/>
      <c r="I3850" s="49"/>
      <c r="J3850" s="49"/>
      <c r="K3850" s="49"/>
      <c r="L3850" s="49"/>
      <c r="M3850" s="49"/>
      <c r="N3850" s="49"/>
      <c r="O3850" s="49"/>
      <c r="P3850" s="49"/>
      <c r="Q3850" s="49"/>
      <c r="R3850" s="49"/>
      <c r="S3850" s="49"/>
      <c r="T3850" s="49"/>
      <c r="U3850" s="49"/>
      <c r="V3850" s="49"/>
      <c r="W3850" s="50"/>
    </row>
    <row r="3851" spans="1:23">
      <c r="A3851" s="46" t="s">
        <v>7849</v>
      </c>
      <c r="B3851" s="47" t="s">
        <v>7909</v>
      </c>
      <c r="C3851" s="48" t="s">
        <v>7910</v>
      </c>
      <c r="D3851" s="49">
        <v>2.0560747663551399E-2</v>
      </c>
      <c r="E3851" s="49">
        <v>0</v>
      </c>
      <c r="F3851" s="49">
        <v>7.4766355140186902E-3</v>
      </c>
      <c r="G3851" s="49">
        <v>7.1028037383177603E-2</v>
      </c>
      <c r="H3851" s="49">
        <v>4.1121495327102797E-2</v>
      </c>
      <c r="I3851" s="49">
        <v>0.15887850467289699</v>
      </c>
      <c r="J3851" s="49">
        <v>7.1028037383177603E-2</v>
      </c>
      <c r="K3851" s="49">
        <v>3.9252336448598102E-2</v>
      </c>
      <c r="L3851" s="49">
        <v>1.8691588785046699E-3</v>
      </c>
      <c r="M3851" s="49">
        <v>1.6822429906542102E-2</v>
      </c>
      <c r="N3851" s="49">
        <v>7.8504672897196301E-2</v>
      </c>
      <c r="O3851" s="49">
        <v>0</v>
      </c>
      <c r="P3851" s="49">
        <v>2.80373831775701E-2</v>
      </c>
      <c r="Q3851" s="49">
        <v>0</v>
      </c>
      <c r="R3851" s="49">
        <v>0</v>
      </c>
      <c r="S3851" s="49">
        <v>0.46168224299065402</v>
      </c>
      <c r="T3851" s="49">
        <v>1.8691588785046699E-3</v>
      </c>
      <c r="U3851" s="49">
        <v>1.8691588785046699E-3</v>
      </c>
      <c r="V3851" s="49">
        <v>1</v>
      </c>
      <c r="W3851" s="50">
        <v>535</v>
      </c>
    </row>
    <row r="3852" spans="1:23">
      <c r="A3852" s="46" t="s">
        <v>7851</v>
      </c>
      <c r="B3852" s="47" t="s">
        <v>7911</v>
      </c>
      <c r="C3852" s="48" t="s">
        <v>7912</v>
      </c>
      <c r="D3852" s="49">
        <v>4.1139240506329097E-2</v>
      </c>
      <c r="E3852" s="49">
        <v>7.9113924050632899E-4</v>
      </c>
      <c r="F3852" s="49">
        <v>3.95569620253165E-2</v>
      </c>
      <c r="G3852" s="49">
        <v>0.131329113924051</v>
      </c>
      <c r="H3852" s="49">
        <v>5.1424050632911403E-2</v>
      </c>
      <c r="I3852" s="49">
        <v>0.32120253164557</v>
      </c>
      <c r="J3852" s="49">
        <v>1.50316455696203E-2</v>
      </c>
      <c r="K3852" s="49">
        <v>1.8987341772151899E-2</v>
      </c>
      <c r="L3852" s="49">
        <v>0</v>
      </c>
      <c r="M3852" s="49">
        <v>3.71835443037975E-2</v>
      </c>
      <c r="N3852" s="49">
        <v>6.6455696202531597E-2</v>
      </c>
      <c r="O3852" s="49">
        <v>7.1202531645569597E-2</v>
      </c>
      <c r="P3852" s="49">
        <v>3.1645569620253199E-3</v>
      </c>
      <c r="Q3852" s="49">
        <v>0.151898734177215</v>
      </c>
      <c r="R3852" s="49">
        <v>0</v>
      </c>
      <c r="S3852" s="49">
        <v>4.7468354430379799E-2</v>
      </c>
      <c r="T3852" s="49">
        <v>0</v>
      </c>
      <c r="U3852" s="49">
        <v>3.1645569620253199E-3</v>
      </c>
      <c r="V3852" s="49">
        <v>1</v>
      </c>
      <c r="W3852" s="50">
        <v>1264</v>
      </c>
    </row>
    <row r="3853" spans="1:23">
      <c r="A3853" s="46" t="s">
        <v>7853</v>
      </c>
      <c r="B3853" s="47" t="s">
        <v>7913</v>
      </c>
      <c r="C3853" s="48" t="s">
        <v>7914</v>
      </c>
      <c r="D3853" s="49">
        <v>2.3684210526315801E-2</v>
      </c>
      <c r="E3853" s="49">
        <v>0</v>
      </c>
      <c r="F3853" s="49">
        <v>5.2631578947368403E-3</v>
      </c>
      <c r="G3853" s="49">
        <v>6.0526315789473699E-2</v>
      </c>
      <c r="H3853" s="49">
        <v>2.1052631578947399E-2</v>
      </c>
      <c r="I3853" s="49">
        <v>0.202631578947368</v>
      </c>
      <c r="J3853" s="49">
        <v>0.110526315789474</v>
      </c>
      <c r="K3853" s="49">
        <v>1.3157894736842099E-2</v>
      </c>
      <c r="L3853" s="49">
        <v>0</v>
      </c>
      <c r="M3853" s="49">
        <v>7.6315789473684198E-2</v>
      </c>
      <c r="N3853" s="49">
        <v>1.05263157894737E-2</v>
      </c>
      <c r="O3853" s="49">
        <v>0</v>
      </c>
      <c r="P3853" s="49">
        <v>2.6315789473684201E-3</v>
      </c>
      <c r="Q3853" s="49">
        <v>0</v>
      </c>
      <c r="R3853" s="49">
        <v>0</v>
      </c>
      <c r="S3853" s="49">
        <v>0.45</v>
      </c>
      <c r="T3853" s="49">
        <v>2.6315789473684201E-3</v>
      </c>
      <c r="U3853" s="49">
        <v>2.1052631578947399E-2</v>
      </c>
      <c r="V3853" s="49">
        <v>1</v>
      </c>
      <c r="W3853" s="50">
        <v>380</v>
      </c>
    </row>
    <row r="3854" spans="1:23">
      <c r="A3854" s="46" t="s">
        <v>7855</v>
      </c>
      <c r="B3854" s="47" t="s">
        <v>7915</v>
      </c>
      <c r="C3854" s="48" t="s">
        <v>7916</v>
      </c>
      <c r="D3854" s="49">
        <v>0.112781954887218</v>
      </c>
      <c r="E3854" s="49">
        <v>0</v>
      </c>
      <c r="F3854" s="49">
        <v>0</v>
      </c>
      <c r="G3854" s="49">
        <v>6.01503759398496E-2</v>
      </c>
      <c r="H3854" s="49">
        <v>0.17293233082706799</v>
      </c>
      <c r="I3854" s="49">
        <v>5.2631578947368397E-2</v>
      </c>
      <c r="J3854" s="49">
        <v>0.13533834586466201</v>
      </c>
      <c r="K3854" s="49">
        <v>1.50375939849624E-2</v>
      </c>
      <c r="L3854" s="49">
        <v>0</v>
      </c>
      <c r="M3854" s="49">
        <v>9.0225563909774403E-2</v>
      </c>
      <c r="N3854" s="49">
        <v>7.5187969924812E-3</v>
      </c>
      <c r="O3854" s="49">
        <v>7.5187969924812E-3</v>
      </c>
      <c r="P3854" s="49">
        <v>7.5187969924812E-3</v>
      </c>
      <c r="Q3854" s="49">
        <v>0</v>
      </c>
      <c r="R3854" s="49">
        <v>0</v>
      </c>
      <c r="S3854" s="49">
        <v>0.33834586466165401</v>
      </c>
      <c r="T3854" s="49">
        <v>0</v>
      </c>
      <c r="U3854" s="49">
        <v>0</v>
      </c>
      <c r="V3854" s="49">
        <v>1</v>
      </c>
      <c r="W3854" s="50">
        <v>133</v>
      </c>
    </row>
    <row r="3855" spans="1:23">
      <c r="A3855" s="46" t="s">
        <v>7857</v>
      </c>
      <c r="B3855" s="47" t="s">
        <v>7917</v>
      </c>
      <c r="C3855" s="48" t="s">
        <v>7918</v>
      </c>
      <c r="D3855" s="49">
        <v>0.17940199335548199</v>
      </c>
      <c r="E3855" s="49">
        <v>0</v>
      </c>
      <c r="F3855" s="49">
        <v>9.6345514950166106E-2</v>
      </c>
      <c r="G3855" s="49">
        <v>3.32225913621262E-2</v>
      </c>
      <c r="H3855" s="49">
        <v>2.6578073089701001E-2</v>
      </c>
      <c r="I3855" s="49">
        <v>0.24252491694352199</v>
      </c>
      <c r="J3855" s="49">
        <v>3.6544850498338902E-2</v>
      </c>
      <c r="K3855" s="49">
        <v>9.9667774086378697E-3</v>
      </c>
      <c r="L3855" s="49">
        <v>0</v>
      </c>
      <c r="M3855" s="49">
        <v>0.12624584717608001</v>
      </c>
      <c r="N3855" s="49">
        <v>4.6511627906976702E-2</v>
      </c>
      <c r="O3855" s="49">
        <v>0</v>
      </c>
      <c r="P3855" s="49">
        <v>3.3222591362126199E-3</v>
      </c>
      <c r="Q3855" s="49">
        <v>0</v>
      </c>
      <c r="R3855" s="49">
        <v>0</v>
      </c>
      <c r="S3855" s="49">
        <v>0.17940199335548199</v>
      </c>
      <c r="T3855" s="49">
        <v>1.9933554817275701E-2</v>
      </c>
      <c r="U3855" s="49">
        <v>0</v>
      </c>
      <c r="V3855" s="49">
        <v>1</v>
      </c>
      <c r="W3855" s="50">
        <v>301</v>
      </c>
    </row>
    <row r="3856" spans="1:23">
      <c r="A3856" s="46" t="s">
        <v>7859</v>
      </c>
      <c r="B3856" s="47" t="s">
        <v>7919</v>
      </c>
      <c r="C3856" s="48" t="s">
        <v>7920</v>
      </c>
      <c r="D3856" s="49">
        <v>8.6206896551724102E-3</v>
      </c>
      <c r="E3856" s="49">
        <v>0.375</v>
      </c>
      <c r="F3856" s="49">
        <v>8.6206896551724102E-3</v>
      </c>
      <c r="G3856" s="49">
        <v>1.29310344827586E-2</v>
      </c>
      <c r="H3856" s="49">
        <v>2.1551724137931001E-2</v>
      </c>
      <c r="I3856" s="49">
        <v>2.5862068965517199E-2</v>
      </c>
      <c r="J3856" s="49">
        <v>0.211206896551724</v>
      </c>
      <c r="K3856" s="49">
        <v>3.0172413793103502E-2</v>
      </c>
      <c r="L3856" s="49">
        <v>0</v>
      </c>
      <c r="M3856" s="49">
        <v>4.31034482758621E-2</v>
      </c>
      <c r="N3856" s="49">
        <v>1.72413793103448E-2</v>
      </c>
      <c r="O3856" s="49">
        <v>0</v>
      </c>
      <c r="P3856" s="49">
        <v>8.6206896551724102E-3</v>
      </c>
      <c r="Q3856" s="49">
        <v>0</v>
      </c>
      <c r="R3856" s="49">
        <v>0</v>
      </c>
      <c r="S3856" s="49">
        <v>0.21551724137931</v>
      </c>
      <c r="T3856" s="49">
        <v>0</v>
      </c>
      <c r="U3856" s="49">
        <v>2.1551724137931001E-2</v>
      </c>
      <c r="V3856" s="49">
        <v>1</v>
      </c>
      <c r="W3856" s="50">
        <v>232</v>
      </c>
    </row>
    <row r="3857" spans="1:23">
      <c r="A3857" s="46" t="s">
        <v>7861</v>
      </c>
      <c r="B3857" s="47" t="s">
        <v>7921</v>
      </c>
      <c r="C3857" s="48" t="s">
        <v>7922</v>
      </c>
      <c r="D3857" s="49"/>
      <c r="E3857" s="49"/>
      <c r="F3857" s="49"/>
      <c r="G3857" s="49"/>
      <c r="H3857" s="49"/>
      <c r="I3857" s="49"/>
      <c r="J3857" s="49"/>
      <c r="K3857" s="49"/>
      <c r="L3857" s="49"/>
      <c r="M3857" s="49"/>
      <c r="N3857" s="49"/>
      <c r="O3857" s="49"/>
      <c r="P3857" s="49"/>
      <c r="Q3857" s="49"/>
      <c r="R3857" s="49"/>
      <c r="S3857" s="49"/>
      <c r="T3857" s="49"/>
      <c r="U3857" s="49"/>
      <c r="V3857" s="49"/>
      <c r="W3857" s="50"/>
    </row>
    <row r="3858" spans="1:23">
      <c r="A3858" s="46" t="s">
        <v>7863</v>
      </c>
      <c r="B3858" s="47" t="s">
        <v>7923</v>
      </c>
      <c r="C3858" s="48" t="s">
        <v>7924</v>
      </c>
      <c r="D3858" s="49"/>
      <c r="E3858" s="49"/>
      <c r="F3858" s="49"/>
      <c r="G3858" s="49"/>
      <c r="H3858" s="49"/>
      <c r="I3858" s="49"/>
      <c r="J3858" s="49"/>
      <c r="K3858" s="49"/>
      <c r="L3858" s="49"/>
      <c r="M3858" s="49"/>
      <c r="N3858" s="49"/>
      <c r="O3858" s="49"/>
      <c r="P3858" s="49"/>
      <c r="Q3858" s="49"/>
      <c r="R3858" s="49"/>
      <c r="S3858" s="49"/>
      <c r="T3858" s="49"/>
      <c r="U3858" s="49"/>
      <c r="V3858" s="49"/>
      <c r="W3858" s="50"/>
    </row>
    <row r="3859" spans="1:23">
      <c r="A3859" s="46" t="s">
        <v>7865</v>
      </c>
      <c r="B3859" s="47" t="s">
        <v>7925</v>
      </c>
      <c r="C3859" s="48" t="s">
        <v>7926</v>
      </c>
      <c r="D3859" s="49">
        <v>0</v>
      </c>
      <c r="E3859" s="49">
        <v>0</v>
      </c>
      <c r="F3859" s="49">
        <v>0</v>
      </c>
      <c r="G3859" s="49">
        <v>0</v>
      </c>
      <c r="H3859" s="49">
        <v>0</v>
      </c>
      <c r="I3859" s="49">
        <v>1</v>
      </c>
      <c r="J3859" s="49">
        <v>0</v>
      </c>
      <c r="K3859" s="49">
        <v>0</v>
      </c>
      <c r="L3859" s="49">
        <v>0</v>
      </c>
      <c r="M3859" s="49">
        <v>0</v>
      </c>
      <c r="N3859" s="49">
        <v>0</v>
      </c>
      <c r="O3859" s="49">
        <v>0</v>
      </c>
      <c r="P3859" s="49">
        <v>0</v>
      </c>
      <c r="Q3859" s="49">
        <v>0</v>
      </c>
      <c r="R3859" s="49">
        <v>0</v>
      </c>
      <c r="S3859" s="49">
        <v>0</v>
      </c>
      <c r="T3859" s="49">
        <v>0</v>
      </c>
      <c r="U3859" s="49">
        <v>0</v>
      </c>
      <c r="V3859" s="49">
        <v>1</v>
      </c>
      <c r="W3859" s="50">
        <v>15</v>
      </c>
    </row>
    <row r="3860" spans="1:23">
      <c r="A3860" s="46" t="s">
        <v>7867</v>
      </c>
      <c r="B3860" s="47" t="s">
        <v>7927</v>
      </c>
      <c r="C3860" s="48" t="s">
        <v>7928</v>
      </c>
      <c r="D3860" s="49"/>
      <c r="E3860" s="49"/>
      <c r="F3860" s="49"/>
      <c r="G3860" s="49"/>
      <c r="H3860" s="49"/>
      <c r="I3860" s="49"/>
      <c r="J3860" s="49"/>
      <c r="K3860" s="49"/>
      <c r="L3860" s="49"/>
      <c r="M3860" s="49"/>
      <c r="N3860" s="49"/>
      <c r="O3860" s="49"/>
      <c r="P3860" s="49"/>
      <c r="Q3860" s="49"/>
      <c r="R3860" s="49"/>
      <c r="S3860" s="49"/>
      <c r="T3860" s="49"/>
      <c r="U3860" s="49"/>
      <c r="V3860" s="49"/>
      <c r="W3860" s="50"/>
    </row>
    <row r="3861" spans="1:23">
      <c r="A3861" s="46" t="s">
        <v>7869</v>
      </c>
      <c r="B3861" s="47" t="s">
        <v>7929</v>
      </c>
      <c r="C3861" s="48" t="s">
        <v>7930</v>
      </c>
      <c r="D3861" s="49">
        <v>1.20481927710843E-2</v>
      </c>
      <c r="E3861" s="49">
        <v>0</v>
      </c>
      <c r="F3861" s="49">
        <v>8.6058519793459493E-3</v>
      </c>
      <c r="G3861" s="49">
        <v>0.115318416523236</v>
      </c>
      <c r="H3861" s="49">
        <v>5.1635111876075702E-2</v>
      </c>
      <c r="I3861" s="49">
        <v>0.28055077452667798</v>
      </c>
      <c r="J3861" s="49">
        <v>4.9913941480206503E-2</v>
      </c>
      <c r="K3861" s="49">
        <v>2.58175559380379E-2</v>
      </c>
      <c r="L3861" s="49">
        <v>1.72117039586919E-3</v>
      </c>
      <c r="M3861" s="49">
        <v>7.2289156626505993E-2</v>
      </c>
      <c r="N3861" s="49">
        <v>6.5404475043029306E-2</v>
      </c>
      <c r="O3861" s="49">
        <v>1.72117039586919E-3</v>
      </c>
      <c r="P3861" s="49">
        <v>1.3769363166953499E-2</v>
      </c>
      <c r="Q3861" s="49">
        <v>1.72117039586919E-3</v>
      </c>
      <c r="R3861" s="49">
        <v>0</v>
      </c>
      <c r="S3861" s="49">
        <v>0.28743545611015497</v>
      </c>
      <c r="T3861" s="49">
        <v>0</v>
      </c>
      <c r="U3861" s="49">
        <v>1.20481927710843E-2</v>
      </c>
      <c r="V3861" s="49">
        <v>1</v>
      </c>
      <c r="W3861" s="50">
        <v>581</v>
      </c>
    </row>
    <row r="3862" spans="1:23">
      <c r="A3862" s="46" t="s">
        <v>7871</v>
      </c>
      <c r="B3862" s="47" t="s">
        <v>7931</v>
      </c>
      <c r="C3862" s="48" t="s">
        <v>7932</v>
      </c>
      <c r="D3862" s="49"/>
      <c r="E3862" s="49"/>
      <c r="F3862" s="49"/>
      <c r="G3862" s="49"/>
      <c r="H3862" s="49"/>
      <c r="I3862" s="49"/>
      <c r="J3862" s="49"/>
      <c r="K3862" s="49"/>
      <c r="L3862" s="49"/>
      <c r="M3862" s="49"/>
      <c r="N3862" s="49"/>
      <c r="O3862" s="49"/>
      <c r="P3862" s="49"/>
      <c r="Q3862" s="49"/>
      <c r="R3862" s="49"/>
      <c r="S3862" s="49"/>
      <c r="T3862" s="49"/>
      <c r="U3862" s="49"/>
      <c r="V3862" s="49"/>
      <c r="W3862" s="50"/>
    </row>
    <row r="3863" spans="1:23">
      <c r="A3863" s="46" t="s">
        <v>7873</v>
      </c>
      <c r="B3863" s="47" t="s">
        <v>7933</v>
      </c>
      <c r="C3863" s="48" t="s">
        <v>7934</v>
      </c>
      <c r="D3863" s="49">
        <v>9.2307692307692299E-2</v>
      </c>
      <c r="E3863" s="49">
        <v>0</v>
      </c>
      <c r="F3863" s="49">
        <v>2.1978021978022E-3</v>
      </c>
      <c r="G3863" s="49">
        <v>0.114285714285714</v>
      </c>
      <c r="H3863" s="49">
        <v>3.7362637362637403E-2</v>
      </c>
      <c r="I3863" s="49">
        <v>0.45494505494505499</v>
      </c>
      <c r="J3863" s="49">
        <v>3.0769230769230799E-2</v>
      </c>
      <c r="K3863" s="49">
        <v>1.0989010989011E-2</v>
      </c>
      <c r="L3863" s="49">
        <v>0</v>
      </c>
      <c r="M3863" s="49">
        <v>5.9340659340659303E-2</v>
      </c>
      <c r="N3863" s="49">
        <v>4.6153846153846198E-2</v>
      </c>
      <c r="O3863" s="49">
        <v>6.5934065934065899E-3</v>
      </c>
      <c r="P3863" s="49">
        <v>4.8351648351648402E-2</v>
      </c>
      <c r="Q3863" s="49">
        <v>0</v>
      </c>
      <c r="R3863" s="49">
        <v>0</v>
      </c>
      <c r="S3863" s="49">
        <v>4.6153846153846198E-2</v>
      </c>
      <c r="T3863" s="49">
        <v>0</v>
      </c>
      <c r="U3863" s="49">
        <v>5.0549450549450599E-2</v>
      </c>
      <c r="V3863" s="49">
        <v>1</v>
      </c>
      <c r="W3863" s="50">
        <v>455</v>
      </c>
    </row>
    <row r="3864" spans="1:23">
      <c r="A3864" s="46" t="s">
        <v>7875</v>
      </c>
      <c r="B3864" s="47" t="s">
        <v>7935</v>
      </c>
      <c r="C3864" s="48" t="s">
        <v>7936</v>
      </c>
      <c r="D3864" s="49">
        <v>3.7771482530689301E-3</v>
      </c>
      <c r="E3864" s="49">
        <v>0.89423984891407005</v>
      </c>
      <c r="F3864" s="49">
        <v>1.88857412653447E-3</v>
      </c>
      <c r="G3864" s="49">
        <v>7.5542965061378697E-3</v>
      </c>
      <c r="H3864" s="49">
        <v>1.4164305949008501E-2</v>
      </c>
      <c r="I3864" s="49">
        <v>6.6100094428706299E-3</v>
      </c>
      <c r="J3864" s="49">
        <v>1.88857412653447E-3</v>
      </c>
      <c r="K3864" s="49">
        <v>3.7771482530689301E-3</v>
      </c>
      <c r="L3864" s="49">
        <v>0</v>
      </c>
      <c r="M3864" s="49">
        <v>9.4428706326723302E-3</v>
      </c>
      <c r="N3864" s="49">
        <v>3.2105760151085898E-2</v>
      </c>
      <c r="O3864" s="49">
        <v>0</v>
      </c>
      <c r="P3864" s="49">
        <v>9.4428706326723296E-4</v>
      </c>
      <c r="Q3864" s="49">
        <v>0</v>
      </c>
      <c r="R3864" s="49">
        <v>0</v>
      </c>
      <c r="S3864" s="49">
        <v>2.2662889518413599E-2</v>
      </c>
      <c r="T3864" s="49">
        <v>0</v>
      </c>
      <c r="U3864" s="49">
        <v>9.4428706326723296E-4</v>
      </c>
      <c r="V3864" s="49">
        <v>1</v>
      </c>
      <c r="W3864" s="50">
        <v>1059</v>
      </c>
    </row>
    <row r="3865" spans="1:23">
      <c r="A3865" s="46" t="s">
        <v>7877</v>
      </c>
      <c r="B3865" s="47" t="s">
        <v>7937</v>
      </c>
      <c r="C3865" s="48" t="s">
        <v>7938</v>
      </c>
      <c r="D3865" s="49"/>
      <c r="E3865" s="49"/>
      <c r="F3865" s="49"/>
      <c r="G3865" s="49"/>
      <c r="H3865" s="49"/>
      <c r="I3865" s="49"/>
      <c r="J3865" s="49"/>
      <c r="K3865" s="49"/>
      <c r="L3865" s="49"/>
      <c r="M3865" s="49"/>
      <c r="N3865" s="49"/>
      <c r="O3865" s="49"/>
      <c r="P3865" s="49"/>
      <c r="Q3865" s="49"/>
      <c r="R3865" s="49"/>
      <c r="S3865" s="49"/>
      <c r="T3865" s="49"/>
      <c r="U3865" s="49"/>
      <c r="V3865" s="49"/>
      <c r="W3865" s="50"/>
    </row>
    <row r="3866" spans="1:23">
      <c r="A3866" s="46" t="s">
        <v>7879</v>
      </c>
      <c r="B3866" s="47" t="s">
        <v>7939</v>
      </c>
      <c r="C3866" s="48" t="s">
        <v>7940</v>
      </c>
      <c r="D3866" s="49">
        <v>4.2513863216266198E-2</v>
      </c>
      <c r="E3866" s="49">
        <v>0</v>
      </c>
      <c r="F3866" s="49">
        <v>1.84842883548983E-2</v>
      </c>
      <c r="G3866" s="49">
        <v>9.6118299445471303E-2</v>
      </c>
      <c r="H3866" s="49">
        <v>0.10720887245841</v>
      </c>
      <c r="I3866" s="49">
        <v>0.29574861367837302</v>
      </c>
      <c r="J3866" s="49">
        <v>2.2181146025878E-2</v>
      </c>
      <c r="K3866" s="49">
        <v>1.1090573012939E-2</v>
      </c>
      <c r="L3866" s="49">
        <v>0</v>
      </c>
      <c r="M3866" s="49">
        <v>6.6543438077634007E-2</v>
      </c>
      <c r="N3866" s="49">
        <v>0.29944547134935301</v>
      </c>
      <c r="O3866" s="49">
        <v>0</v>
      </c>
      <c r="P3866" s="49">
        <v>3.6968576709796698E-3</v>
      </c>
      <c r="Q3866" s="49">
        <v>0</v>
      </c>
      <c r="R3866" s="49">
        <v>0</v>
      </c>
      <c r="S3866" s="49">
        <v>2.95748613678373E-2</v>
      </c>
      <c r="T3866" s="49">
        <v>5.5452865064695E-3</v>
      </c>
      <c r="U3866" s="49">
        <v>1.8484288354898299E-3</v>
      </c>
      <c r="V3866" s="49">
        <v>1</v>
      </c>
      <c r="W3866" s="50">
        <v>541</v>
      </c>
    </row>
    <row r="3867" spans="1:23">
      <c r="A3867" s="46" t="s">
        <v>7881</v>
      </c>
      <c r="B3867" s="47" t="s">
        <v>7941</v>
      </c>
      <c r="C3867" s="48" t="s">
        <v>7942</v>
      </c>
      <c r="D3867" s="49"/>
      <c r="E3867" s="49"/>
      <c r="F3867" s="49"/>
      <c r="G3867" s="49"/>
      <c r="H3867" s="49"/>
      <c r="I3867" s="49"/>
      <c r="J3867" s="49"/>
      <c r="K3867" s="49"/>
      <c r="L3867" s="49"/>
      <c r="M3867" s="49"/>
      <c r="N3867" s="49"/>
      <c r="O3867" s="49"/>
      <c r="P3867" s="49"/>
      <c r="Q3867" s="49"/>
      <c r="R3867" s="49"/>
      <c r="S3867" s="49"/>
      <c r="T3867" s="49"/>
      <c r="U3867" s="49"/>
      <c r="V3867" s="49"/>
      <c r="W3867" s="50"/>
    </row>
    <row r="3868" spans="1:23">
      <c r="A3868" s="46" t="s">
        <v>7883</v>
      </c>
      <c r="B3868" s="47" t="s">
        <v>7943</v>
      </c>
      <c r="C3868" s="48" t="s">
        <v>7944</v>
      </c>
      <c r="D3868" s="49"/>
      <c r="E3868" s="49"/>
      <c r="F3868" s="49"/>
      <c r="G3868" s="49"/>
      <c r="H3868" s="49"/>
      <c r="I3868" s="49"/>
      <c r="J3868" s="49"/>
      <c r="K3868" s="49"/>
      <c r="L3868" s="49"/>
      <c r="M3868" s="49"/>
      <c r="N3868" s="49"/>
      <c r="O3868" s="49"/>
      <c r="P3868" s="49"/>
      <c r="Q3868" s="49"/>
      <c r="R3868" s="49"/>
      <c r="S3868" s="49"/>
      <c r="T3868" s="49"/>
      <c r="U3868" s="49"/>
      <c r="V3868" s="49"/>
      <c r="W3868" s="50"/>
    </row>
    <row r="3869" spans="1:23">
      <c r="A3869" s="46" t="s">
        <v>7885</v>
      </c>
      <c r="B3869" s="47" t="s">
        <v>7945</v>
      </c>
      <c r="C3869" s="48" t="s">
        <v>7946</v>
      </c>
      <c r="D3869" s="49"/>
      <c r="E3869" s="49"/>
      <c r="F3869" s="49"/>
      <c r="G3869" s="49"/>
      <c r="H3869" s="49"/>
      <c r="I3869" s="49"/>
      <c r="J3869" s="49"/>
      <c r="K3869" s="49"/>
      <c r="L3869" s="49"/>
      <c r="M3869" s="49"/>
      <c r="N3869" s="49"/>
      <c r="O3869" s="49"/>
      <c r="P3869" s="49"/>
      <c r="Q3869" s="49"/>
      <c r="R3869" s="49"/>
      <c r="S3869" s="49"/>
      <c r="T3869" s="49"/>
      <c r="U3869" s="49"/>
      <c r="V3869" s="49"/>
      <c r="W3869" s="50"/>
    </row>
    <row r="3870" spans="1:23">
      <c r="A3870" s="46" t="s">
        <v>7887</v>
      </c>
      <c r="B3870" s="47" t="s">
        <v>7947</v>
      </c>
      <c r="C3870" s="48" t="s">
        <v>7948</v>
      </c>
      <c r="D3870" s="49"/>
      <c r="E3870" s="49"/>
      <c r="F3870" s="49"/>
      <c r="G3870" s="49"/>
      <c r="H3870" s="49"/>
      <c r="I3870" s="49"/>
      <c r="J3870" s="49"/>
      <c r="K3870" s="49"/>
      <c r="L3870" s="49"/>
      <c r="M3870" s="49"/>
      <c r="N3870" s="49"/>
      <c r="O3870" s="49"/>
      <c r="P3870" s="49"/>
      <c r="Q3870" s="49"/>
      <c r="R3870" s="49"/>
      <c r="S3870" s="49"/>
      <c r="T3870" s="49"/>
      <c r="U3870" s="49"/>
      <c r="V3870" s="49"/>
      <c r="W3870" s="50"/>
    </row>
    <row r="3871" spans="1:23">
      <c r="A3871" s="46" t="s">
        <v>7889</v>
      </c>
      <c r="B3871" s="47" t="s">
        <v>7949</v>
      </c>
      <c r="C3871" s="48" t="s">
        <v>7950</v>
      </c>
      <c r="D3871" s="49">
        <v>0</v>
      </c>
      <c r="E3871" s="49">
        <v>0</v>
      </c>
      <c r="F3871" s="49">
        <v>0</v>
      </c>
      <c r="G3871" s="49">
        <v>0</v>
      </c>
      <c r="H3871" s="49">
        <v>0</v>
      </c>
      <c r="I3871" s="49">
        <v>0.98186889818689005</v>
      </c>
      <c r="J3871" s="49">
        <v>1.39470013947001E-3</v>
      </c>
      <c r="K3871" s="49">
        <v>1.39470013947001E-2</v>
      </c>
      <c r="L3871" s="49">
        <v>0</v>
      </c>
      <c r="M3871" s="49">
        <v>0</v>
      </c>
      <c r="N3871" s="49">
        <v>0</v>
      </c>
      <c r="O3871" s="49">
        <v>0</v>
      </c>
      <c r="P3871" s="49">
        <v>0</v>
      </c>
      <c r="Q3871" s="49">
        <v>0</v>
      </c>
      <c r="R3871" s="49">
        <v>0</v>
      </c>
      <c r="S3871" s="49">
        <v>1.39470013947001E-3</v>
      </c>
      <c r="T3871" s="49">
        <v>0</v>
      </c>
      <c r="U3871" s="49">
        <v>1.39470013947001E-3</v>
      </c>
      <c r="V3871" s="49">
        <v>1</v>
      </c>
      <c r="W3871" s="50">
        <v>717</v>
      </c>
    </row>
    <row r="3872" spans="1:23">
      <c r="A3872" s="46" t="s">
        <v>7891</v>
      </c>
      <c r="B3872" s="47" t="s">
        <v>7951</v>
      </c>
      <c r="C3872" s="48" t="s">
        <v>7952</v>
      </c>
      <c r="D3872" s="49">
        <v>0</v>
      </c>
      <c r="E3872" s="49">
        <v>0</v>
      </c>
      <c r="F3872" s="49">
        <v>0</v>
      </c>
      <c r="G3872" s="49">
        <v>0</v>
      </c>
      <c r="H3872" s="49">
        <v>0</v>
      </c>
      <c r="I3872" s="49">
        <v>3.7037037037037E-2</v>
      </c>
      <c r="J3872" s="49">
        <v>0</v>
      </c>
      <c r="K3872" s="49">
        <v>0</v>
      </c>
      <c r="L3872" s="49">
        <v>0</v>
      </c>
      <c r="M3872" s="49">
        <v>0</v>
      </c>
      <c r="N3872" s="49">
        <v>0.85185185185185197</v>
      </c>
      <c r="O3872" s="49">
        <v>0</v>
      </c>
      <c r="P3872" s="49">
        <v>0</v>
      </c>
      <c r="Q3872" s="49">
        <v>0</v>
      </c>
      <c r="R3872" s="49">
        <v>0</v>
      </c>
      <c r="S3872" s="49">
        <v>0</v>
      </c>
      <c r="T3872" s="49">
        <v>0</v>
      </c>
      <c r="U3872" s="49">
        <v>0.11111111111111099</v>
      </c>
      <c r="V3872" s="49">
        <v>1</v>
      </c>
      <c r="W3872" s="50">
        <v>27</v>
      </c>
    </row>
    <row r="3873" spans="1:23">
      <c r="A3873" s="46" t="s">
        <v>7893</v>
      </c>
      <c r="B3873" s="47" t="s">
        <v>7953</v>
      </c>
      <c r="C3873" s="48" t="s">
        <v>7954</v>
      </c>
      <c r="D3873" s="49">
        <v>5.31914893617021E-2</v>
      </c>
      <c r="E3873" s="49">
        <v>0</v>
      </c>
      <c r="F3873" s="49">
        <v>3.54609929078014E-3</v>
      </c>
      <c r="G3873" s="49">
        <v>0.15248226950354599</v>
      </c>
      <c r="H3873" s="49">
        <v>3.9007092198581603E-2</v>
      </c>
      <c r="I3873" s="49">
        <v>0.16312056737588701</v>
      </c>
      <c r="J3873" s="49">
        <v>3.54609929078014E-2</v>
      </c>
      <c r="K3873" s="49">
        <v>1.41843971631206E-2</v>
      </c>
      <c r="L3873" s="49">
        <v>0</v>
      </c>
      <c r="M3873" s="49">
        <v>3.1914893617021302E-2</v>
      </c>
      <c r="N3873" s="49">
        <v>0.13120567375886499</v>
      </c>
      <c r="O3873" s="49">
        <v>3.54609929078014E-3</v>
      </c>
      <c r="P3873" s="49">
        <v>7.09219858156028E-3</v>
      </c>
      <c r="Q3873" s="49">
        <v>0</v>
      </c>
      <c r="R3873" s="49">
        <v>0</v>
      </c>
      <c r="S3873" s="49">
        <v>0.34751773049645401</v>
      </c>
      <c r="T3873" s="49">
        <v>3.54609929078014E-3</v>
      </c>
      <c r="U3873" s="49">
        <v>1.41843971631206E-2</v>
      </c>
      <c r="V3873" s="49">
        <v>1</v>
      </c>
      <c r="W3873" s="50">
        <v>282</v>
      </c>
    </row>
    <row r="3874" spans="1:23">
      <c r="A3874" s="46" t="s">
        <v>7895</v>
      </c>
      <c r="B3874" s="47" t="s">
        <v>7955</v>
      </c>
      <c r="C3874" s="48" t="s">
        <v>7956</v>
      </c>
      <c r="D3874" s="49">
        <v>1.88679245283019E-2</v>
      </c>
      <c r="E3874" s="49">
        <v>0</v>
      </c>
      <c r="F3874" s="49">
        <v>3.77358490566038E-2</v>
      </c>
      <c r="G3874" s="49">
        <v>0.134770889487871</v>
      </c>
      <c r="H3874" s="49">
        <v>7.0080862533692695E-2</v>
      </c>
      <c r="I3874" s="49">
        <v>0.164420485175202</v>
      </c>
      <c r="J3874" s="49">
        <v>2.9649595687331502E-2</v>
      </c>
      <c r="K3874" s="49">
        <v>2.9649595687331502E-2</v>
      </c>
      <c r="L3874" s="49">
        <v>0</v>
      </c>
      <c r="M3874" s="49">
        <v>3.5040431266846403E-2</v>
      </c>
      <c r="N3874" s="49">
        <v>0.164420485175202</v>
      </c>
      <c r="O3874" s="49">
        <v>0</v>
      </c>
      <c r="P3874" s="49">
        <v>1.61725067385445E-2</v>
      </c>
      <c r="Q3874" s="49">
        <v>0</v>
      </c>
      <c r="R3874" s="49">
        <v>0</v>
      </c>
      <c r="S3874" s="49">
        <v>3.2345013477088999E-2</v>
      </c>
      <c r="T3874" s="49">
        <v>0</v>
      </c>
      <c r="U3874" s="49">
        <v>0.26684636118598398</v>
      </c>
      <c r="V3874" s="49">
        <v>1</v>
      </c>
      <c r="W3874" s="50">
        <v>371</v>
      </c>
    </row>
    <row r="3875" spans="1:23">
      <c r="A3875" s="46" t="s">
        <v>7897</v>
      </c>
      <c r="B3875" s="47" t="s">
        <v>7957</v>
      </c>
      <c r="C3875" s="48" t="s">
        <v>7958</v>
      </c>
      <c r="D3875" s="49"/>
      <c r="E3875" s="49"/>
      <c r="F3875" s="49"/>
      <c r="G3875" s="49"/>
      <c r="H3875" s="49"/>
      <c r="I3875" s="49"/>
      <c r="J3875" s="49"/>
      <c r="K3875" s="49"/>
      <c r="L3875" s="49"/>
      <c r="M3875" s="49"/>
      <c r="N3875" s="49"/>
      <c r="O3875" s="49"/>
      <c r="P3875" s="49"/>
      <c r="Q3875" s="49"/>
      <c r="R3875" s="49"/>
      <c r="S3875" s="49"/>
      <c r="T3875" s="49"/>
      <c r="U3875" s="49"/>
      <c r="V3875" s="49"/>
      <c r="W3875" s="50"/>
    </row>
    <row r="3876" spans="1:23">
      <c r="A3876" s="46" t="s">
        <v>7899</v>
      </c>
      <c r="B3876" s="47" t="s">
        <v>7959</v>
      </c>
      <c r="C3876" s="48" t="s">
        <v>7960</v>
      </c>
      <c r="D3876" s="49"/>
      <c r="E3876" s="49"/>
      <c r="F3876" s="49"/>
      <c r="G3876" s="49"/>
      <c r="H3876" s="49"/>
      <c r="I3876" s="49"/>
      <c r="J3876" s="49"/>
      <c r="K3876" s="49"/>
      <c r="L3876" s="49"/>
      <c r="M3876" s="49"/>
      <c r="N3876" s="49"/>
      <c r="O3876" s="49"/>
      <c r="P3876" s="49"/>
      <c r="Q3876" s="49"/>
      <c r="R3876" s="49"/>
      <c r="S3876" s="49"/>
      <c r="T3876" s="49"/>
      <c r="U3876" s="49"/>
      <c r="V3876" s="49"/>
      <c r="W3876" s="50"/>
    </row>
    <row r="3877" spans="1:23">
      <c r="A3877" s="46" t="s">
        <v>7901</v>
      </c>
      <c r="B3877" s="47" t="s">
        <v>7961</v>
      </c>
      <c r="C3877" s="48" t="s">
        <v>7962</v>
      </c>
      <c r="D3877" s="49">
        <v>4.9723756906077297E-2</v>
      </c>
      <c r="E3877" s="49">
        <v>0</v>
      </c>
      <c r="F3877" s="49">
        <v>1.1049723756906099E-2</v>
      </c>
      <c r="G3877" s="49">
        <v>0.30939226519336999</v>
      </c>
      <c r="H3877" s="49">
        <v>0.143646408839779</v>
      </c>
      <c r="I3877" s="49">
        <v>0.149171270718232</v>
      </c>
      <c r="J3877" s="49">
        <v>3.3149171270718203E-2</v>
      </c>
      <c r="K3877" s="49">
        <v>1.1049723756906099E-2</v>
      </c>
      <c r="L3877" s="49">
        <v>0</v>
      </c>
      <c r="M3877" s="49">
        <v>9.3922651933701695E-2</v>
      </c>
      <c r="N3877" s="49">
        <v>5.5248618784530398E-2</v>
      </c>
      <c r="O3877" s="49">
        <v>5.5248618784530402E-3</v>
      </c>
      <c r="P3877" s="49">
        <v>5.5248618784530402E-3</v>
      </c>
      <c r="Q3877" s="49">
        <v>0</v>
      </c>
      <c r="R3877" s="49">
        <v>0</v>
      </c>
      <c r="S3877" s="49">
        <v>0.12707182320442001</v>
      </c>
      <c r="T3877" s="49">
        <v>0</v>
      </c>
      <c r="U3877" s="49">
        <v>5.5248618784530402E-3</v>
      </c>
      <c r="V3877" s="49">
        <v>1</v>
      </c>
      <c r="W3877" s="50">
        <v>181</v>
      </c>
    </row>
    <row r="3878" spans="1:23">
      <c r="A3878" s="46" t="s">
        <v>7903</v>
      </c>
      <c r="B3878" s="47" t="s">
        <v>7963</v>
      </c>
      <c r="C3878" s="48" t="s">
        <v>5920</v>
      </c>
      <c r="D3878" s="49">
        <v>5.1886792452830198E-2</v>
      </c>
      <c r="E3878" s="49">
        <v>0</v>
      </c>
      <c r="F3878" s="49">
        <v>2.51572327044025E-2</v>
      </c>
      <c r="G3878" s="49">
        <v>0.133647798742138</v>
      </c>
      <c r="H3878" s="49">
        <v>6.4465408805031404E-2</v>
      </c>
      <c r="I3878" s="49">
        <v>0.25</v>
      </c>
      <c r="J3878" s="49">
        <v>3.3018867924528301E-2</v>
      </c>
      <c r="K3878" s="49">
        <v>2.0440251572327001E-2</v>
      </c>
      <c r="L3878" s="49">
        <v>0</v>
      </c>
      <c r="M3878" s="49">
        <v>0.11477987421383599</v>
      </c>
      <c r="N3878" s="49">
        <v>0.15094339622641501</v>
      </c>
      <c r="O3878" s="49">
        <v>0</v>
      </c>
      <c r="P3878" s="49">
        <v>4.7169811320754698E-3</v>
      </c>
      <c r="Q3878" s="49">
        <v>0</v>
      </c>
      <c r="R3878" s="49">
        <v>0</v>
      </c>
      <c r="S3878" s="49">
        <v>0.10377358490565999</v>
      </c>
      <c r="T3878" s="49">
        <v>0</v>
      </c>
      <c r="U3878" s="49">
        <v>4.71698113207547E-2</v>
      </c>
      <c r="V3878" s="49">
        <v>1</v>
      </c>
      <c r="W3878" s="50">
        <v>636</v>
      </c>
    </row>
    <row r="3879" spans="1:23">
      <c r="A3879" s="46" t="s">
        <v>7905</v>
      </c>
      <c r="B3879" s="47" t="s">
        <v>7964</v>
      </c>
      <c r="C3879" s="48" t="s">
        <v>7965</v>
      </c>
      <c r="D3879" s="49">
        <v>0</v>
      </c>
      <c r="E3879" s="49">
        <v>0</v>
      </c>
      <c r="F3879" s="49">
        <v>0</v>
      </c>
      <c r="G3879" s="49">
        <v>0</v>
      </c>
      <c r="H3879" s="49">
        <v>0</v>
      </c>
      <c r="I3879" s="49">
        <v>3.7037037037037E-2</v>
      </c>
      <c r="J3879" s="49">
        <v>0</v>
      </c>
      <c r="K3879" s="49">
        <v>0</v>
      </c>
      <c r="L3879" s="49">
        <v>0</v>
      </c>
      <c r="M3879" s="49">
        <v>0</v>
      </c>
      <c r="N3879" s="49">
        <v>0</v>
      </c>
      <c r="O3879" s="49">
        <v>0</v>
      </c>
      <c r="P3879" s="49">
        <v>0</v>
      </c>
      <c r="Q3879" s="49">
        <v>0</v>
      </c>
      <c r="R3879" s="49">
        <v>0</v>
      </c>
      <c r="S3879" s="49">
        <v>0</v>
      </c>
      <c r="T3879" s="49">
        <v>0</v>
      </c>
      <c r="U3879" s="49">
        <v>0.96296296296296302</v>
      </c>
      <c r="V3879" s="49">
        <v>1</v>
      </c>
      <c r="W3879" s="50">
        <v>27</v>
      </c>
    </row>
    <row r="3880" spans="1:23">
      <c r="A3880" s="46" t="s">
        <v>7907</v>
      </c>
      <c r="B3880" s="47" t="s">
        <v>7966</v>
      </c>
      <c r="C3880" s="48" t="s">
        <v>7967</v>
      </c>
      <c r="D3880" s="49"/>
      <c r="E3880" s="49"/>
      <c r="F3880" s="49"/>
      <c r="G3880" s="49"/>
      <c r="H3880" s="49"/>
      <c r="I3880" s="49"/>
      <c r="J3880" s="49"/>
      <c r="K3880" s="49"/>
      <c r="L3880" s="49"/>
      <c r="M3880" s="49"/>
      <c r="N3880" s="49"/>
      <c r="O3880" s="49"/>
      <c r="P3880" s="49"/>
      <c r="Q3880" s="49"/>
      <c r="R3880" s="49"/>
      <c r="S3880" s="49"/>
      <c r="T3880" s="49"/>
      <c r="U3880" s="49"/>
      <c r="V3880" s="49"/>
      <c r="W3880" s="50"/>
    </row>
    <row r="3881" spans="1:23">
      <c r="A3881" s="46" t="s">
        <v>7909</v>
      </c>
      <c r="B3881" s="47" t="s">
        <v>7968</v>
      </c>
      <c r="C3881" s="48" t="s">
        <v>7969</v>
      </c>
      <c r="D3881" s="49"/>
      <c r="E3881" s="49"/>
      <c r="F3881" s="49"/>
      <c r="G3881" s="49"/>
      <c r="H3881" s="49"/>
      <c r="I3881" s="49"/>
      <c r="J3881" s="49"/>
      <c r="K3881" s="49"/>
      <c r="L3881" s="49"/>
      <c r="M3881" s="49"/>
      <c r="N3881" s="49"/>
      <c r="O3881" s="49"/>
      <c r="P3881" s="49"/>
      <c r="Q3881" s="49"/>
      <c r="R3881" s="49"/>
      <c r="S3881" s="49"/>
      <c r="T3881" s="49"/>
      <c r="U3881" s="49"/>
      <c r="V3881" s="49"/>
      <c r="W3881" s="50"/>
    </row>
    <row r="3882" spans="1:23">
      <c r="A3882" s="46" t="s">
        <v>7911</v>
      </c>
      <c r="B3882" s="47" t="s">
        <v>7970</v>
      </c>
      <c r="C3882" s="48" t="s">
        <v>7971</v>
      </c>
      <c r="D3882" s="49"/>
      <c r="E3882" s="49"/>
      <c r="F3882" s="49"/>
      <c r="G3882" s="49"/>
      <c r="H3882" s="49"/>
      <c r="I3882" s="49"/>
      <c r="J3882" s="49"/>
      <c r="K3882" s="49"/>
      <c r="L3882" s="49"/>
      <c r="M3882" s="49"/>
      <c r="N3882" s="49"/>
      <c r="O3882" s="49"/>
      <c r="P3882" s="49"/>
      <c r="Q3882" s="49"/>
      <c r="R3882" s="49"/>
      <c r="S3882" s="49"/>
      <c r="T3882" s="49"/>
      <c r="U3882" s="49"/>
      <c r="V3882" s="49"/>
      <c r="W3882" s="50"/>
    </row>
    <row r="3883" spans="1:23">
      <c r="A3883" s="46" t="s">
        <v>7913</v>
      </c>
      <c r="B3883" s="47" t="s">
        <v>7972</v>
      </c>
      <c r="C3883" s="48" t="s">
        <v>7973</v>
      </c>
      <c r="D3883" s="49"/>
      <c r="E3883" s="49"/>
      <c r="F3883" s="49"/>
      <c r="G3883" s="49"/>
      <c r="H3883" s="49"/>
      <c r="I3883" s="49"/>
      <c r="J3883" s="49"/>
      <c r="K3883" s="49"/>
      <c r="L3883" s="49"/>
      <c r="M3883" s="49"/>
      <c r="N3883" s="49"/>
      <c r="O3883" s="49"/>
      <c r="P3883" s="49"/>
      <c r="Q3883" s="49"/>
      <c r="R3883" s="49"/>
      <c r="S3883" s="49"/>
      <c r="T3883" s="49"/>
      <c r="U3883" s="49"/>
      <c r="V3883" s="49"/>
      <c r="W3883" s="50"/>
    </row>
    <row r="3884" spans="1:23">
      <c r="A3884" s="46" t="s">
        <v>6147</v>
      </c>
      <c r="B3884" s="47" t="s">
        <v>7974</v>
      </c>
      <c r="C3884" s="48" t="s">
        <v>7975</v>
      </c>
      <c r="D3884" s="49">
        <v>0.16326530612244899</v>
      </c>
      <c r="E3884" s="49">
        <v>0</v>
      </c>
      <c r="F3884" s="49">
        <v>9.5238095238095205E-2</v>
      </c>
      <c r="G3884" s="49">
        <v>0.14285714285714299</v>
      </c>
      <c r="H3884" s="49">
        <v>8.1632653061224497E-2</v>
      </c>
      <c r="I3884" s="49">
        <v>0.122448979591837</v>
      </c>
      <c r="J3884" s="49">
        <v>2.7210884353741499E-2</v>
      </c>
      <c r="K3884" s="49">
        <v>0</v>
      </c>
      <c r="L3884" s="49">
        <v>0</v>
      </c>
      <c r="M3884" s="49">
        <v>0.14965986394557801</v>
      </c>
      <c r="N3884" s="49">
        <v>0.115646258503401</v>
      </c>
      <c r="O3884" s="49">
        <v>0</v>
      </c>
      <c r="P3884" s="49">
        <v>1.3605442176870699E-2</v>
      </c>
      <c r="Q3884" s="49">
        <v>0</v>
      </c>
      <c r="R3884" s="49">
        <v>0</v>
      </c>
      <c r="S3884" s="49">
        <v>8.1632653061224497E-2</v>
      </c>
      <c r="T3884" s="49">
        <v>6.8027210884353704E-3</v>
      </c>
      <c r="U3884" s="49">
        <v>0</v>
      </c>
      <c r="V3884" s="49">
        <v>1</v>
      </c>
      <c r="W3884" s="50">
        <v>147</v>
      </c>
    </row>
    <row r="3885" spans="1:23">
      <c r="A3885" s="46" t="s">
        <v>7915</v>
      </c>
      <c r="B3885" s="47" t="s">
        <v>7976</v>
      </c>
      <c r="C3885" s="48" t="s">
        <v>7977</v>
      </c>
      <c r="D3885" s="49">
        <v>0.34864864864864897</v>
      </c>
      <c r="E3885" s="49">
        <v>0</v>
      </c>
      <c r="F3885" s="49">
        <v>5.40540540540541E-3</v>
      </c>
      <c r="G3885" s="49">
        <v>0.13783783783783801</v>
      </c>
      <c r="H3885" s="49">
        <v>4.59459459459459E-2</v>
      </c>
      <c r="I3885" s="49">
        <v>0.25675675675675702</v>
      </c>
      <c r="J3885" s="49">
        <v>2.4324324324324301E-2</v>
      </c>
      <c r="K3885" s="49">
        <v>1.8918918918918899E-2</v>
      </c>
      <c r="L3885" s="49">
        <v>0</v>
      </c>
      <c r="M3885" s="49">
        <v>4.86486486486487E-2</v>
      </c>
      <c r="N3885" s="49">
        <v>8.1081081081081099E-2</v>
      </c>
      <c r="O3885" s="49">
        <v>0</v>
      </c>
      <c r="P3885" s="49">
        <v>2.7027027027026998E-3</v>
      </c>
      <c r="Q3885" s="49">
        <v>0</v>
      </c>
      <c r="R3885" s="49">
        <v>0</v>
      </c>
      <c r="S3885" s="49">
        <v>1.8918918918918899E-2</v>
      </c>
      <c r="T3885" s="49">
        <v>5.40540540540541E-3</v>
      </c>
      <c r="U3885" s="49">
        <v>5.40540540540541E-3</v>
      </c>
      <c r="V3885" s="49">
        <v>1</v>
      </c>
      <c r="W3885" s="50">
        <v>370</v>
      </c>
    </row>
    <row r="3886" spans="1:23">
      <c r="A3886" s="46" t="s">
        <v>7917</v>
      </c>
      <c r="B3886" s="47" t="s">
        <v>7978</v>
      </c>
      <c r="C3886" s="48" t="s">
        <v>7979</v>
      </c>
      <c r="D3886" s="49"/>
      <c r="E3886" s="49"/>
      <c r="F3886" s="49"/>
      <c r="G3886" s="49"/>
      <c r="H3886" s="49"/>
      <c r="I3886" s="49"/>
      <c r="J3886" s="49"/>
      <c r="K3886" s="49"/>
      <c r="L3886" s="49"/>
      <c r="M3886" s="49"/>
      <c r="N3886" s="49"/>
      <c r="O3886" s="49"/>
      <c r="P3886" s="49"/>
      <c r="Q3886" s="49"/>
      <c r="R3886" s="49"/>
      <c r="S3886" s="49"/>
      <c r="T3886" s="49"/>
      <c r="U3886" s="49"/>
      <c r="V3886" s="49"/>
      <c r="W3886" s="50"/>
    </row>
    <row r="3887" spans="1:23">
      <c r="A3887" s="46" t="s">
        <v>7919</v>
      </c>
      <c r="B3887" s="47" t="s">
        <v>7980</v>
      </c>
      <c r="C3887" s="48" t="s">
        <v>7981</v>
      </c>
      <c r="D3887" s="49"/>
      <c r="E3887" s="49"/>
      <c r="F3887" s="49"/>
      <c r="G3887" s="49"/>
      <c r="H3887" s="49"/>
      <c r="I3887" s="49"/>
      <c r="J3887" s="49"/>
      <c r="K3887" s="49"/>
      <c r="L3887" s="49"/>
      <c r="M3887" s="49"/>
      <c r="N3887" s="49"/>
      <c r="O3887" s="49"/>
      <c r="P3887" s="49"/>
      <c r="Q3887" s="49"/>
      <c r="R3887" s="49"/>
      <c r="S3887" s="49"/>
      <c r="T3887" s="49"/>
      <c r="U3887" s="49"/>
      <c r="V3887" s="49"/>
      <c r="W3887" s="50"/>
    </row>
    <row r="3888" spans="1:23">
      <c r="A3888" s="46" t="s">
        <v>7921</v>
      </c>
      <c r="B3888" s="47" t="s">
        <v>7982</v>
      </c>
      <c r="C3888" s="48" t="s">
        <v>7983</v>
      </c>
      <c r="D3888" s="49"/>
      <c r="E3888" s="49"/>
      <c r="F3888" s="49"/>
      <c r="G3888" s="49"/>
      <c r="H3888" s="49"/>
      <c r="I3888" s="49"/>
      <c r="J3888" s="49"/>
      <c r="K3888" s="49"/>
      <c r="L3888" s="49"/>
      <c r="M3888" s="49"/>
      <c r="N3888" s="49"/>
      <c r="O3888" s="49"/>
      <c r="P3888" s="49"/>
      <c r="Q3888" s="49"/>
      <c r="R3888" s="49"/>
      <c r="S3888" s="49"/>
      <c r="T3888" s="49"/>
      <c r="U3888" s="49"/>
      <c r="V3888" s="49"/>
      <c r="W3888" s="50"/>
    </row>
    <row r="3889" spans="1:23">
      <c r="A3889" s="46" t="s">
        <v>7923</v>
      </c>
      <c r="B3889" s="47" t="s">
        <v>7984</v>
      </c>
      <c r="C3889" s="48" t="s">
        <v>7985</v>
      </c>
      <c r="D3889" s="49">
        <v>0.16098226466575699</v>
      </c>
      <c r="E3889" s="49">
        <v>1.36425648021828E-3</v>
      </c>
      <c r="F3889" s="49">
        <v>1.22783083219645E-2</v>
      </c>
      <c r="G3889" s="49">
        <v>9.2769440654843105E-2</v>
      </c>
      <c r="H3889" s="49">
        <v>4.9113233287858098E-2</v>
      </c>
      <c r="I3889" s="49">
        <v>6.1391541609822603E-2</v>
      </c>
      <c r="J3889" s="49">
        <v>6.4120054570259197E-2</v>
      </c>
      <c r="K3889" s="49">
        <v>2.8649386084583901E-2</v>
      </c>
      <c r="L3889" s="49">
        <v>1.36425648021828E-3</v>
      </c>
      <c r="M3889" s="49">
        <v>0.11459754433833599</v>
      </c>
      <c r="N3889" s="49">
        <v>4.5020463847203297E-2</v>
      </c>
      <c r="O3889" s="49">
        <v>0</v>
      </c>
      <c r="P3889" s="49">
        <v>8.1855388813096893E-3</v>
      </c>
      <c r="Q3889" s="49">
        <v>1.36425648021828E-3</v>
      </c>
      <c r="R3889" s="49">
        <v>0</v>
      </c>
      <c r="S3889" s="49">
        <v>0.35607094133697098</v>
      </c>
      <c r="T3889" s="49">
        <v>0</v>
      </c>
      <c r="U3889" s="49">
        <v>2.7285129604365599E-3</v>
      </c>
      <c r="V3889" s="49">
        <v>1</v>
      </c>
      <c r="W3889" s="50">
        <v>733</v>
      </c>
    </row>
    <row r="3890" spans="1:23">
      <c r="A3890" s="46" t="s">
        <v>7925</v>
      </c>
      <c r="B3890" s="47" t="s">
        <v>7986</v>
      </c>
      <c r="C3890" s="48" t="s">
        <v>7987</v>
      </c>
      <c r="D3890" s="49">
        <v>0</v>
      </c>
      <c r="E3890" s="49">
        <v>0</v>
      </c>
      <c r="F3890" s="49">
        <v>0</v>
      </c>
      <c r="G3890" s="49">
        <v>0</v>
      </c>
      <c r="H3890" s="49">
        <v>0</v>
      </c>
      <c r="I3890" s="49">
        <v>1</v>
      </c>
      <c r="J3890" s="49">
        <v>0</v>
      </c>
      <c r="K3890" s="49">
        <v>0</v>
      </c>
      <c r="L3890" s="49">
        <v>0</v>
      </c>
      <c r="M3890" s="49">
        <v>0</v>
      </c>
      <c r="N3890" s="49">
        <v>0</v>
      </c>
      <c r="O3890" s="49">
        <v>0</v>
      </c>
      <c r="P3890" s="49">
        <v>0</v>
      </c>
      <c r="Q3890" s="49">
        <v>0</v>
      </c>
      <c r="R3890" s="49">
        <v>0</v>
      </c>
      <c r="S3890" s="49">
        <v>0</v>
      </c>
      <c r="T3890" s="49">
        <v>0</v>
      </c>
      <c r="U3890" s="49">
        <v>0</v>
      </c>
      <c r="V3890" s="49">
        <v>1</v>
      </c>
      <c r="W3890" s="50">
        <v>14</v>
      </c>
    </row>
    <row r="3891" spans="1:23">
      <c r="A3891" s="46" t="s">
        <v>7927</v>
      </c>
      <c r="B3891" s="47" t="s">
        <v>7988</v>
      </c>
      <c r="C3891" s="48" t="s">
        <v>7989</v>
      </c>
      <c r="D3891" s="49">
        <v>0.11111111111111099</v>
      </c>
      <c r="E3891" s="49">
        <v>0</v>
      </c>
      <c r="F3891" s="49">
        <v>1.6666666666666701E-2</v>
      </c>
      <c r="G3891" s="49">
        <v>0.1</v>
      </c>
      <c r="H3891" s="49">
        <v>5.5555555555555601E-2</v>
      </c>
      <c r="I3891" s="49">
        <v>2.7777777777777801E-2</v>
      </c>
      <c r="J3891" s="49">
        <v>0.122222222222222</v>
      </c>
      <c r="K3891" s="49">
        <v>0.22222222222222199</v>
      </c>
      <c r="L3891" s="49">
        <v>0</v>
      </c>
      <c r="M3891" s="49">
        <v>7.2222222222222202E-2</v>
      </c>
      <c r="N3891" s="49">
        <v>2.7777777777777801E-2</v>
      </c>
      <c r="O3891" s="49">
        <v>0</v>
      </c>
      <c r="P3891" s="49">
        <v>5.5555555555555601E-3</v>
      </c>
      <c r="Q3891" s="49">
        <v>0</v>
      </c>
      <c r="R3891" s="49">
        <v>0</v>
      </c>
      <c r="S3891" s="49">
        <v>0.227777777777778</v>
      </c>
      <c r="T3891" s="49">
        <v>0</v>
      </c>
      <c r="U3891" s="49">
        <v>1.1111111111111099E-2</v>
      </c>
      <c r="V3891" s="49">
        <v>1</v>
      </c>
      <c r="W3891" s="50">
        <v>180</v>
      </c>
    </row>
    <row r="3892" spans="1:23">
      <c r="A3892" s="46" t="s">
        <v>7929</v>
      </c>
      <c r="B3892" s="47" t="s">
        <v>7990</v>
      </c>
      <c r="C3892" s="48" t="s">
        <v>7991</v>
      </c>
      <c r="D3892" s="49">
        <v>4.6153846153846198E-2</v>
      </c>
      <c r="E3892" s="49">
        <v>0</v>
      </c>
      <c r="F3892" s="49">
        <v>0</v>
      </c>
      <c r="G3892" s="49">
        <v>4.1025641025640998E-2</v>
      </c>
      <c r="H3892" s="49">
        <v>1.7948717948717899E-2</v>
      </c>
      <c r="I3892" s="49">
        <v>0.05</v>
      </c>
      <c r="J3892" s="49">
        <v>1.4102564102564099E-2</v>
      </c>
      <c r="K3892" s="49">
        <v>1.2820512820512801E-3</v>
      </c>
      <c r="L3892" s="49">
        <v>0</v>
      </c>
      <c r="M3892" s="49">
        <v>2.3076923076923099E-2</v>
      </c>
      <c r="N3892" s="49">
        <v>0.30641025641025599</v>
      </c>
      <c r="O3892" s="49">
        <v>0</v>
      </c>
      <c r="P3892" s="49">
        <v>2.5641025641025602E-3</v>
      </c>
      <c r="Q3892" s="49">
        <v>0</v>
      </c>
      <c r="R3892" s="49">
        <v>0</v>
      </c>
      <c r="S3892" s="49">
        <v>1.6666666666666701E-2</v>
      </c>
      <c r="T3892" s="49">
        <v>2.5641025641025602E-3</v>
      </c>
      <c r="U3892" s="49">
        <v>0.47820512820512801</v>
      </c>
      <c r="V3892" s="49">
        <v>1</v>
      </c>
      <c r="W3892" s="50">
        <v>780</v>
      </c>
    </row>
    <row r="3893" spans="1:23">
      <c r="A3893" s="46" t="s">
        <v>7931</v>
      </c>
      <c r="B3893" s="47" t="s">
        <v>7992</v>
      </c>
      <c r="C3893" s="48" t="s">
        <v>7993</v>
      </c>
      <c r="D3893" s="49"/>
      <c r="E3893" s="49"/>
      <c r="F3893" s="49"/>
      <c r="G3893" s="49"/>
      <c r="H3893" s="49"/>
      <c r="I3893" s="49"/>
      <c r="J3893" s="49"/>
      <c r="K3893" s="49"/>
      <c r="L3893" s="49"/>
      <c r="M3893" s="49"/>
      <c r="N3893" s="49"/>
      <c r="O3893" s="49"/>
      <c r="P3893" s="49"/>
      <c r="Q3893" s="49"/>
      <c r="R3893" s="49"/>
      <c r="S3893" s="49"/>
      <c r="T3893" s="49"/>
      <c r="U3893" s="49"/>
      <c r="V3893" s="49"/>
      <c r="W3893" s="50"/>
    </row>
    <row r="3894" spans="1:23">
      <c r="A3894" s="46" t="s">
        <v>7933</v>
      </c>
      <c r="B3894" s="47" t="s">
        <v>7994</v>
      </c>
      <c r="C3894" s="48" t="s">
        <v>7995</v>
      </c>
      <c r="D3894" s="49"/>
      <c r="E3894" s="49"/>
      <c r="F3894" s="49"/>
      <c r="G3894" s="49"/>
      <c r="H3894" s="49"/>
      <c r="I3894" s="49"/>
      <c r="J3894" s="49"/>
      <c r="K3894" s="49"/>
      <c r="L3894" s="49"/>
      <c r="M3894" s="49"/>
      <c r="N3894" s="49"/>
      <c r="O3894" s="49"/>
      <c r="P3894" s="49"/>
      <c r="Q3894" s="49"/>
      <c r="R3894" s="49"/>
      <c r="S3894" s="49"/>
      <c r="T3894" s="49"/>
      <c r="U3894" s="49"/>
      <c r="V3894" s="49"/>
      <c r="W3894" s="50"/>
    </row>
    <row r="3895" spans="1:23">
      <c r="A3895" s="46" t="s">
        <v>7935</v>
      </c>
      <c r="B3895" s="47" t="s">
        <v>7996</v>
      </c>
      <c r="C3895" s="48" t="s">
        <v>7997</v>
      </c>
      <c r="D3895" s="49"/>
      <c r="E3895" s="49"/>
      <c r="F3895" s="49"/>
      <c r="G3895" s="49"/>
      <c r="H3895" s="49"/>
      <c r="I3895" s="49"/>
      <c r="J3895" s="49"/>
      <c r="K3895" s="49"/>
      <c r="L3895" s="49"/>
      <c r="M3895" s="49"/>
      <c r="N3895" s="49"/>
      <c r="O3895" s="49"/>
      <c r="P3895" s="49"/>
      <c r="Q3895" s="49"/>
      <c r="R3895" s="49"/>
      <c r="S3895" s="49"/>
      <c r="T3895" s="49"/>
      <c r="U3895" s="49"/>
      <c r="V3895" s="49"/>
      <c r="W3895" s="50"/>
    </row>
    <row r="3896" spans="1:23">
      <c r="A3896" s="46" t="s">
        <v>6149</v>
      </c>
      <c r="B3896" s="47" t="s">
        <v>7998</v>
      </c>
      <c r="C3896" s="48" t="s">
        <v>7926</v>
      </c>
      <c r="D3896" s="49">
        <v>6.4856711915535506E-2</v>
      </c>
      <c r="E3896" s="49">
        <v>0</v>
      </c>
      <c r="F3896" s="49">
        <v>2.2624434389140299E-2</v>
      </c>
      <c r="G3896" s="49">
        <v>5.7315233785821998E-2</v>
      </c>
      <c r="H3896" s="49">
        <v>0.10105580693816001</v>
      </c>
      <c r="I3896" s="49">
        <v>0.164404223227753</v>
      </c>
      <c r="J3896" s="49">
        <v>0.12669683257918599</v>
      </c>
      <c r="K3896" s="49">
        <v>2.7149321266968299E-2</v>
      </c>
      <c r="L3896" s="49">
        <v>4.5248868778280504E-3</v>
      </c>
      <c r="M3896" s="49">
        <v>4.8265460030165901E-2</v>
      </c>
      <c r="N3896" s="49">
        <v>2.7149321266968299E-2</v>
      </c>
      <c r="O3896" s="49">
        <v>1.8099547511312201E-2</v>
      </c>
      <c r="P3896" s="49">
        <v>7.5414781297134196E-3</v>
      </c>
      <c r="Q3896" s="49">
        <v>1.5082956259426801E-3</v>
      </c>
      <c r="R3896" s="49">
        <v>0</v>
      </c>
      <c r="S3896" s="49">
        <v>0.31221719457013603</v>
      </c>
      <c r="T3896" s="49">
        <v>4.5248868778280504E-3</v>
      </c>
      <c r="U3896" s="49">
        <v>1.2066365007541499E-2</v>
      </c>
      <c r="V3896" s="49">
        <v>1</v>
      </c>
      <c r="W3896" s="50">
        <v>663</v>
      </c>
    </row>
    <row r="3897" spans="1:23">
      <c r="A3897" s="46" t="s">
        <v>7937</v>
      </c>
      <c r="B3897" s="47" t="s">
        <v>7999</v>
      </c>
      <c r="C3897" s="48" t="s">
        <v>8000</v>
      </c>
      <c r="D3897" s="49">
        <v>0.23648648648648599</v>
      </c>
      <c r="E3897" s="49">
        <v>0</v>
      </c>
      <c r="F3897" s="49">
        <v>2.0270270270270299E-2</v>
      </c>
      <c r="G3897" s="49">
        <v>6.7567567567567599E-2</v>
      </c>
      <c r="H3897" s="49">
        <v>5.4054054054054099E-2</v>
      </c>
      <c r="I3897" s="49">
        <v>0.168918918918919</v>
      </c>
      <c r="J3897" s="49">
        <v>5.4054054054054099E-2</v>
      </c>
      <c r="K3897" s="49">
        <v>0</v>
      </c>
      <c r="L3897" s="49">
        <v>0</v>
      </c>
      <c r="M3897" s="49">
        <v>0.17567567567567599</v>
      </c>
      <c r="N3897" s="49">
        <v>4.72972972972973E-2</v>
      </c>
      <c r="O3897" s="49">
        <v>0</v>
      </c>
      <c r="P3897" s="49">
        <v>2.0270270270270299E-2</v>
      </c>
      <c r="Q3897" s="49">
        <v>0</v>
      </c>
      <c r="R3897" s="49">
        <v>0</v>
      </c>
      <c r="S3897" s="49">
        <v>0.12837837837837801</v>
      </c>
      <c r="T3897" s="49">
        <v>6.7567567567567597E-3</v>
      </c>
      <c r="U3897" s="49">
        <v>2.0270270270270299E-2</v>
      </c>
      <c r="V3897" s="49">
        <v>1</v>
      </c>
      <c r="W3897" s="50">
        <v>148</v>
      </c>
    </row>
    <row r="3898" spans="1:23">
      <c r="A3898" s="46" t="s">
        <v>7939</v>
      </c>
      <c r="B3898" s="47" t="s">
        <v>8001</v>
      </c>
      <c r="C3898" s="48" t="s">
        <v>8002</v>
      </c>
      <c r="D3898" s="49"/>
      <c r="E3898" s="49"/>
      <c r="F3898" s="49"/>
      <c r="G3898" s="49"/>
      <c r="H3898" s="49"/>
      <c r="I3898" s="49"/>
      <c r="J3898" s="49"/>
      <c r="K3898" s="49"/>
      <c r="L3898" s="49"/>
      <c r="M3898" s="49"/>
      <c r="N3898" s="49"/>
      <c r="O3898" s="49"/>
      <c r="P3898" s="49"/>
      <c r="Q3898" s="49"/>
      <c r="R3898" s="49"/>
      <c r="S3898" s="49"/>
      <c r="T3898" s="49"/>
      <c r="U3898" s="49"/>
      <c r="V3898" s="49"/>
      <c r="W3898" s="50"/>
    </row>
    <row r="3899" spans="1:23">
      <c r="A3899" s="46" t="s">
        <v>7941</v>
      </c>
      <c r="B3899" s="47" t="s">
        <v>8003</v>
      </c>
      <c r="C3899" s="48" t="s">
        <v>8004</v>
      </c>
      <c r="D3899" s="49">
        <v>0.105263157894737</v>
      </c>
      <c r="E3899" s="49">
        <v>0</v>
      </c>
      <c r="F3899" s="49">
        <v>1.7543859649122799E-2</v>
      </c>
      <c r="G3899" s="49">
        <v>0.140350877192982</v>
      </c>
      <c r="H3899" s="49">
        <v>0.105263157894737</v>
      </c>
      <c r="I3899" s="49">
        <v>7.8947368421052599E-2</v>
      </c>
      <c r="J3899" s="49">
        <v>0.105263157894737</v>
      </c>
      <c r="K3899" s="49">
        <v>2.6315789473684199E-2</v>
      </c>
      <c r="L3899" s="49">
        <v>0</v>
      </c>
      <c r="M3899" s="49">
        <v>9.6491228070175405E-2</v>
      </c>
      <c r="N3899" s="49">
        <v>4.3859649122807001E-2</v>
      </c>
      <c r="O3899" s="49">
        <v>0</v>
      </c>
      <c r="P3899" s="49">
        <v>3.5087719298245598E-2</v>
      </c>
      <c r="Q3899" s="49">
        <v>0</v>
      </c>
      <c r="R3899" s="49">
        <v>0</v>
      </c>
      <c r="S3899" s="49">
        <v>0.23684210526315799</v>
      </c>
      <c r="T3899" s="49">
        <v>8.7719298245613996E-3</v>
      </c>
      <c r="U3899" s="49">
        <v>0</v>
      </c>
      <c r="V3899" s="49">
        <v>1</v>
      </c>
      <c r="W3899" s="50">
        <v>114</v>
      </c>
    </row>
    <row r="3900" spans="1:23">
      <c r="A3900" s="46" t="s">
        <v>7943</v>
      </c>
      <c r="B3900" s="47" t="s">
        <v>8005</v>
      </c>
      <c r="C3900" s="48" t="s">
        <v>8006</v>
      </c>
      <c r="D3900" s="49">
        <v>1.2622720897615699E-2</v>
      </c>
      <c r="E3900" s="49">
        <v>0</v>
      </c>
      <c r="F3900" s="49">
        <v>1.6830294530154302E-2</v>
      </c>
      <c r="G3900" s="49">
        <v>0.105189340813464</v>
      </c>
      <c r="H3900" s="49">
        <v>0.224403927068724</v>
      </c>
      <c r="I3900" s="49">
        <v>0.151472650771388</v>
      </c>
      <c r="J3900" s="49">
        <v>6.03085553997195E-2</v>
      </c>
      <c r="K3900" s="49">
        <v>2.1037868162692801E-2</v>
      </c>
      <c r="L3900" s="49">
        <v>0</v>
      </c>
      <c r="M3900" s="49">
        <v>0.26367461430575001</v>
      </c>
      <c r="N3900" s="49">
        <v>7.9943899018232803E-2</v>
      </c>
      <c r="O3900" s="49">
        <v>0</v>
      </c>
      <c r="P3900" s="49">
        <v>1.5427769985974799E-2</v>
      </c>
      <c r="Q3900" s="49">
        <v>0</v>
      </c>
      <c r="R3900" s="49">
        <v>0</v>
      </c>
      <c r="S3900" s="49">
        <v>4.4880785413744698E-2</v>
      </c>
      <c r="T3900" s="49">
        <v>0</v>
      </c>
      <c r="U3900" s="49">
        <v>4.2075736325385702E-3</v>
      </c>
      <c r="V3900" s="49">
        <v>1</v>
      </c>
      <c r="W3900" s="50">
        <v>713</v>
      </c>
    </row>
    <row r="3901" spans="1:23">
      <c r="A3901" s="46" t="s">
        <v>7945</v>
      </c>
      <c r="B3901" s="47" t="s">
        <v>8007</v>
      </c>
      <c r="C3901" s="48" t="s">
        <v>8008</v>
      </c>
      <c r="D3901" s="49">
        <v>0.17619047619047601</v>
      </c>
      <c r="E3901" s="49">
        <v>0</v>
      </c>
      <c r="F3901" s="49">
        <v>4.7619047619047597E-3</v>
      </c>
      <c r="G3901" s="49">
        <v>9.5238095238095205E-2</v>
      </c>
      <c r="H3901" s="49">
        <v>0.104761904761905</v>
      </c>
      <c r="I3901" s="49">
        <v>0.128571428571429</v>
      </c>
      <c r="J3901" s="49">
        <v>7.1428571428571397E-2</v>
      </c>
      <c r="K3901" s="49">
        <v>9.5238095238095195E-3</v>
      </c>
      <c r="L3901" s="49">
        <v>0</v>
      </c>
      <c r="M3901" s="49">
        <v>0.119047619047619</v>
      </c>
      <c r="N3901" s="49">
        <v>3.3333333333333298E-2</v>
      </c>
      <c r="O3901" s="49">
        <v>4.7619047619047597E-3</v>
      </c>
      <c r="P3901" s="49">
        <v>1.4285714285714299E-2</v>
      </c>
      <c r="Q3901" s="49">
        <v>0</v>
      </c>
      <c r="R3901" s="49">
        <v>9.5238095238095195E-3</v>
      </c>
      <c r="S3901" s="49">
        <v>0.20476190476190501</v>
      </c>
      <c r="T3901" s="49">
        <v>1.4285714285714299E-2</v>
      </c>
      <c r="U3901" s="49">
        <v>9.5238095238095195E-3</v>
      </c>
      <c r="V3901" s="49">
        <v>1</v>
      </c>
      <c r="W3901" s="50">
        <v>210</v>
      </c>
    </row>
    <row r="3902" spans="1:23">
      <c r="A3902" s="46" t="s">
        <v>8009</v>
      </c>
      <c r="B3902" s="47" t="s">
        <v>8010</v>
      </c>
      <c r="C3902" s="48" t="s">
        <v>8011</v>
      </c>
      <c r="D3902" s="49">
        <v>7.5409836065573804E-2</v>
      </c>
      <c r="E3902" s="49">
        <v>0</v>
      </c>
      <c r="F3902" s="49">
        <v>2.6229508196721301E-2</v>
      </c>
      <c r="G3902" s="49">
        <v>0.14098360655737699</v>
      </c>
      <c r="H3902" s="49">
        <v>7.2131147540983598E-2</v>
      </c>
      <c r="I3902" s="49">
        <v>0.27540983606557401</v>
      </c>
      <c r="J3902" s="49">
        <v>3.9344262295081998E-2</v>
      </c>
      <c r="K3902" s="49">
        <v>2.6229508196721301E-2</v>
      </c>
      <c r="L3902" s="49">
        <v>2.9508196721311501E-2</v>
      </c>
      <c r="M3902" s="49">
        <v>2.9508196721311501E-2</v>
      </c>
      <c r="N3902" s="49">
        <v>9.18032786885246E-2</v>
      </c>
      <c r="O3902" s="49">
        <v>0</v>
      </c>
      <c r="P3902" s="49">
        <v>1.9672131147540999E-2</v>
      </c>
      <c r="Q3902" s="49">
        <v>0</v>
      </c>
      <c r="R3902" s="49">
        <v>0</v>
      </c>
      <c r="S3902" s="49">
        <v>0.124590163934426</v>
      </c>
      <c r="T3902" s="49">
        <v>6.5573770491803296E-3</v>
      </c>
      <c r="U3902" s="49">
        <v>4.2622950819672101E-2</v>
      </c>
      <c r="V3902" s="49">
        <v>1</v>
      </c>
      <c r="W3902" s="50">
        <v>305</v>
      </c>
    </row>
    <row r="3903" spans="1:23">
      <c r="A3903" s="46" t="s">
        <v>7947</v>
      </c>
      <c r="B3903" s="47" t="s">
        <v>8012</v>
      </c>
      <c r="C3903" s="48" t="s">
        <v>3352</v>
      </c>
      <c r="D3903" s="49">
        <v>5.99315068493151E-2</v>
      </c>
      <c r="E3903" s="49">
        <v>0</v>
      </c>
      <c r="F3903" s="49">
        <v>0.31335616438356201</v>
      </c>
      <c r="G3903" s="49">
        <v>3.5958904109588997E-2</v>
      </c>
      <c r="H3903" s="49">
        <v>4.2808219178082203E-2</v>
      </c>
      <c r="I3903" s="49">
        <v>0.21404109589041101</v>
      </c>
      <c r="J3903" s="49">
        <v>3.93835616438356E-2</v>
      </c>
      <c r="K3903" s="49">
        <v>1.71232876712329E-2</v>
      </c>
      <c r="L3903" s="49">
        <v>0</v>
      </c>
      <c r="M3903" s="49">
        <v>3.0821917808219201E-2</v>
      </c>
      <c r="N3903" s="49">
        <v>0.123287671232877</v>
      </c>
      <c r="O3903" s="49">
        <v>3.4246575342465799E-3</v>
      </c>
      <c r="P3903" s="49">
        <v>6.8493150684931503E-3</v>
      </c>
      <c r="Q3903" s="49">
        <v>1.71232876712329E-3</v>
      </c>
      <c r="R3903" s="49">
        <v>0</v>
      </c>
      <c r="S3903" s="49">
        <v>0.101027397260274</v>
      </c>
      <c r="T3903" s="49">
        <v>1.71232876712329E-3</v>
      </c>
      <c r="U3903" s="49">
        <v>8.5616438356164396E-3</v>
      </c>
      <c r="V3903" s="49">
        <v>1</v>
      </c>
      <c r="W3903" s="50">
        <v>584</v>
      </c>
    </row>
    <row r="3904" spans="1:23">
      <c r="A3904" s="46" t="s">
        <v>7949</v>
      </c>
      <c r="B3904" s="47" t="s">
        <v>8013</v>
      </c>
      <c r="C3904" s="48" t="s">
        <v>8014</v>
      </c>
      <c r="D3904" s="49"/>
      <c r="E3904" s="49"/>
      <c r="F3904" s="49"/>
      <c r="G3904" s="49"/>
      <c r="H3904" s="49"/>
      <c r="I3904" s="49"/>
      <c r="J3904" s="49"/>
      <c r="K3904" s="49"/>
      <c r="L3904" s="49"/>
      <c r="M3904" s="49"/>
      <c r="N3904" s="49"/>
      <c r="O3904" s="49"/>
      <c r="P3904" s="49"/>
      <c r="Q3904" s="49"/>
      <c r="R3904" s="49"/>
      <c r="S3904" s="49"/>
      <c r="T3904" s="49"/>
      <c r="U3904" s="49"/>
      <c r="V3904" s="49"/>
      <c r="W3904" s="50"/>
    </row>
    <row r="3905" spans="1:23">
      <c r="A3905" s="46" t="s">
        <v>7951</v>
      </c>
      <c r="B3905" s="47" t="s">
        <v>8015</v>
      </c>
      <c r="C3905" s="48" t="s">
        <v>8016</v>
      </c>
      <c r="D3905" s="49"/>
      <c r="E3905" s="49"/>
      <c r="F3905" s="49"/>
      <c r="G3905" s="49"/>
      <c r="H3905" s="49"/>
      <c r="I3905" s="49"/>
      <c r="J3905" s="49"/>
      <c r="K3905" s="49"/>
      <c r="L3905" s="49"/>
      <c r="M3905" s="49"/>
      <c r="N3905" s="49"/>
      <c r="O3905" s="49"/>
      <c r="P3905" s="49"/>
      <c r="Q3905" s="49"/>
      <c r="R3905" s="49"/>
      <c r="S3905" s="49"/>
      <c r="T3905" s="49"/>
      <c r="U3905" s="49"/>
      <c r="V3905" s="49"/>
      <c r="W3905" s="50"/>
    </row>
    <row r="3906" spans="1:23">
      <c r="A3906" s="46" t="s">
        <v>7953</v>
      </c>
      <c r="B3906" s="47" t="s">
        <v>8017</v>
      </c>
      <c r="C3906" s="48" t="s">
        <v>8018</v>
      </c>
      <c r="D3906" s="49">
        <v>1.0917030567685599E-2</v>
      </c>
      <c r="E3906" s="49">
        <v>0</v>
      </c>
      <c r="F3906" s="49">
        <v>0</v>
      </c>
      <c r="G3906" s="49">
        <v>0</v>
      </c>
      <c r="H3906" s="49">
        <v>2.18340611353712E-3</v>
      </c>
      <c r="I3906" s="49">
        <v>4.3668122270742399E-3</v>
      </c>
      <c r="J3906" s="49">
        <v>0.388646288209607</v>
      </c>
      <c r="K3906" s="49">
        <v>1.96506550218341E-2</v>
      </c>
      <c r="L3906" s="49">
        <v>0</v>
      </c>
      <c r="M3906" s="49">
        <v>0</v>
      </c>
      <c r="N3906" s="49">
        <v>2.18340611353712E-3</v>
      </c>
      <c r="O3906" s="49">
        <v>0</v>
      </c>
      <c r="P3906" s="49">
        <v>4.3668122270742399E-3</v>
      </c>
      <c r="Q3906" s="49">
        <v>0</v>
      </c>
      <c r="R3906" s="49">
        <v>0</v>
      </c>
      <c r="S3906" s="49">
        <v>0.56768558951965098</v>
      </c>
      <c r="T3906" s="49">
        <v>0</v>
      </c>
      <c r="U3906" s="49">
        <v>0</v>
      </c>
      <c r="V3906" s="49">
        <v>1</v>
      </c>
      <c r="W3906" s="50">
        <v>458</v>
      </c>
    </row>
    <row r="3907" spans="1:23">
      <c r="A3907" s="46" t="s">
        <v>7955</v>
      </c>
      <c r="B3907" s="47" t="s">
        <v>8019</v>
      </c>
      <c r="C3907" s="48" t="s">
        <v>8020</v>
      </c>
      <c r="D3907" s="49"/>
      <c r="E3907" s="49"/>
      <c r="F3907" s="49"/>
      <c r="G3907" s="49"/>
      <c r="H3907" s="49"/>
      <c r="I3907" s="49"/>
      <c r="J3907" s="49"/>
      <c r="K3907" s="49"/>
      <c r="L3907" s="49"/>
      <c r="M3907" s="49"/>
      <c r="N3907" s="49"/>
      <c r="O3907" s="49"/>
      <c r="P3907" s="49"/>
      <c r="Q3907" s="49"/>
      <c r="R3907" s="49"/>
      <c r="S3907" s="49"/>
      <c r="T3907" s="49"/>
      <c r="U3907" s="49"/>
      <c r="V3907" s="49"/>
      <c r="W3907" s="50"/>
    </row>
    <row r="3908" spans="1:23">
      <c r="A3908" s="46" t="s">
        <v>7957</v>
      </c>
      <c r="B3908" s="47" t="s">
        <v>8021</v>
      </c>
      <c r="C3908" s="48" t="s">
        <v>8022</v>
      </c>
      <c r="D3908" s="49">
        <v>9.5022624434389094E-2</v>
      </c>
      <c r="E3908" s="49">
        <v>0</v>
      </c>
      <c r="F3908" s="49">
        <v>3.8461538461538498E-2</v>
      </c>
      <c r="G3908" s="49">
        <v>0.17420814479638</v>
      </c>
      <c r="H3908" s="49">
        <v>0.119909502262443</v>
      </c>
      <c r="I3908" s="49">
        <v>0.144796380090498</v>
      </c>
      <c r="J3908" s="49">
        <v>3.8461538461538498E-2</v>
      </c>
      <c r="K3908" s="49">
        <v>3.1674208144796399E-2</v>
      </c>
      <c r="L3908" s="49">
        <v>0</v>
      </c>
      <c r="M3908" s="49">
        <v>7.9185520361990905E-2</v>
      </c>
      <c r="N3908" s="49">
        <v>0.124434389140271</v>
      </c>
      <c r="O3908" s="49">
        <v>6.7873303167420799E-3</v>
      </c>
      <c r="P3908" s="49">
        <v>1.35746606334842E-2</v>
      </c>
      <c r="Q3908" s="49">
        <v>0</v>
      </c>
      <c r="R3908" s="49">
        <v>2.26244343891403E-3</v>
      </c>
      <c r="S3908" s="49">
        <v>0.104072398190045</v>
      </c>
      <c r="T3908" s="49">
        <v>1.58371040723982E-2</v>
      </c>
      <c r="U3908" s="49">
        <v>1.1312217194570101E-2</v>
      </c>
      <c r="V3908" s="49">
        <v>1</v>
      </c>
      <c r="W3908" s="50">
        <v>442</v>
      </c>
    </row>
    <row r="3909" spans="1:23">
      <c r="A3909" s="46" t="s">
        <v>7959</v>
      </c>
      <c r="B3909" s="47" t="s">
        <v>8023</v>
      </c>
      <c r="C3909" s="48" t="s">
        <v>8024</v>
      </c>
      <c r="D3909" s="49"/>
      <c r="E3909" s="49"/>
      <c r="F3909" s="49"/>
      <c r="G3909" s="49"/>
      <c r="H3909" s="49"/>
      <c r="I3909" s="49"/>
      <c r="J3909" s="49"/>
      <c r="K3909" s="49"/>
      <c r="L3909" s="49"/>
      <c r="M3909" s="49"/>
      <c r="N3909" s="49"/>
      <c r="O3909" s="49"/>
      <c r="P3909" s="49"/>
      <c r="Q3909" s="49"/>
      <c r="R3909" s="49"/>
      <c r="S3909" s="49"/>
      <c r="T3909" s="49"/>
      <c r="U3909" s="49"/>
      <c r="V3909" s="49"/>
      <c r="W3909" s="50"/>
    </row>
    <row r="3910" spans="1:23">
      <c r="A3910" s="46" t="s">
        <v>7961</v>
      </c>
      <c r="B3910" s="47" t="s">
        <v>8025</v>
      </c>
      <c r="C3910" s="48" t="s">
        <v>8026</v>
      </c>
      <c r="D3910" s="49">
        <v>0.172619047619048</v>
      </c>
      <c r="E3910" s="49">
        <v>0</v>
      </c>
      <c r="F3910" s="49">
        <v>1.7857142857142901E-2</v>
      </c>
      <c r="G3910" s="49">
        <v>0.16666666666666699</v>
      </c>
      <c r="H3910" s="49">
        <v>0.119047619047619</v>
      </c>
      <c r="I3910" s="49">
        <v>0.15476190476190499</v>
      </c>
      <c r="J3910" s="49">
        <v>4.7619047619047603E-2</v>
      </c>
      <c r="K3910" s="49">
        <v>1.7857142857142901E-2</v>
      </c>
      <c r="L3910" s="49">
        <v>5.9523809523809503E-3</v>
      </c>
      <c r="M3910" s="49">
        <v>0.160714285714286</v>
      </c>
      <c r="N3910" s="49">
        <v>4.1666666666666699E-2</v>
      </c>
      <c r="O3910" s="49">
        <v>1.1904761904761901E-2</v>
      </c>
      <c r="P3910" s="49">
        <v>5.9523809523809503E-3</v>
      </c>
      <c r="Q3910" s="49">
        <v>0</v>
      </c>
      <c r="R3910" s="49">
        <v>0</v>
      </c>
      <c r="S3910" s="49">
        <v>7.1428571428571397E-2</v>
      </c>
      <c r="T3910" s="49">
        <v>5.9523809523809503E-3</v>
      </c>
      <c r="U3910" s="49">
        <v>0</v>
      </c>
      <c r="V3910" s="49">
        <v>1</v>
      </c>
      <c r="W3910" s="50">
        <v>168</v>
      </c>
    </row>
    <row r="3911" spans="1:23">
      <c r="A3911" s="46" t="s">
        <v>7963</v>
      </c>
      <c r="B3911" s="47" t="s">
        <v>8027</v>
      </c>
      <c r="C3911" s="48" t="s">
        <v>8028</v>
      </c>
      <c r="D3911" s="49">
        <v>0.148148148148148</v>
      </c>
      <c r="E3911" s="49">
        <v>0</v>
      </c>
      <c r="F3911" s="49">
        <v>0</v>
      </c>
      <c r="G3911" s="49">
        <v>0.33333333333333298</v>
      </c>
      <c r="H3911" s="49">
        <v>3.7037037037037E-2</v>
      </c>
      <c r="I3911" s="49">
        <v>7.4074074074074098E-2</v>
      </c>
      <c r="J3911" s="49">
        <v>0.11111111111111099</v>
      </c>
      <c r="K3911" s="49">
        <v>0</v>
      </c>
      <c r="L3911" s="49">
        <v>0</v>
      </c>
      <c r="M3911" s="49">
        <v>7.4074074074074098E-2</v>
      </c>
      <c r="N3911" s="49">
        <v>3.7037037037037E-2</v>
      </c>
      <c r="O3911" s="49">
        <v>0</v>
      </c>
      <c r="P3911" s="49">
        <v>3.7037037037037E-2</v>
      </c>
      <c r="Q3911" s="49">
        <v>0</v>
      </c>
      <c r="R3911" s="49">
        <v>0</v>
      </c>
      <c r="S3911" s="49">
        <v>0.11111111111111099</v>
      </c>
      <c r="T3911" s="49">
        <v>0</v>
      </c>
      <c r="U3911" s="49">
        <v>3.7037037037037E-2</v>
      </c>
      <c r="V3911" s="49">
        <v>1</v>
      </c>
      <c r="W3911" s="50">
        <v>27</v>
      </c>
    </row>
    <row r="3912" spans="1:23">
      <c r="A3912" s="46" t="s">
        <v>7964</v>
      </c>
      <c r="B3912" s="47" t="s">
        <v>8029</v>
      </c>
      <c r="C3912" s="48" t="s">
        <v>8030</v>
      </c>
      <c r="D3912" s="49">
        <v>2.1739130434782601E-2</v>
      </c>
      <c r="E3912" s="49">
        <v>0</v>
      </c>
      <c r="F3912" s="49">
        <v>0</v>
      </c>
      <c r="G3912" s="49">
        <v>2.1739130434782601E-2</v>
      </c>
      <c r="H3912" s="49">
        <v>0</v>
      </c>
      <c r="I3912" s="49">
        <v>5.4347826086956499E-2</v>
      </c>
      <c r="J3912" s="49">
        <v>0.19565217391304299</v>
      </c>
      <c r="K3912" s="49">
        <v>4.3478260869565202E-2</v>
      </c>
      <c r="L3912" s="49">
        <v>0</v>
      </c>
      <c r="M3912" s="49">
        <v>1.0869565217391301E-2</v>
      </c>
      <c r="N3912" s="49">
        <v>0</v>
      </c>
      <c r="O3912" s="49">
        <v>0</v>
      </c>
      <c r="P3912" s="49">
        <v>1.0869565217391301E-2</v>
      </c>
      <c r="Q3912" s="49">
        <v>0</v>
      </c>
      <c r="R3912" s="49">
        <v>0</v>
      </c>
      <c r="S3912" s="49">
        <v>0.63043478260869601</v>
      </c>
      <c r="T3912" s="49">
        <v>1.0869565217391301E-2</v>
      </c>
      <c r="U3912" s="49">
        <v>0</v>
      </c>
      <c r="V3912" s="49">
        <v>1</v>
      </c>
      <c r="W3912" s="50">
        <v>92</v>
      </c>
    </row>
    <row r="3913" spans="1:23">
      <c r="A3913" s="46" t="s">
        <v>7966</v>
      </c>
      <c r="B3913" s="47" t="s">
        <v>8031</v>
      </c>
      <c r="C3913" s="48" t="s">
        <v>8032</v>
      </c>
      <c r="D3913" s="49">
        <v>1.2436404748445399E-2</v>
      </c>
      <c r="E3913" s="49">
        <v>0</v>
      </c>
      <c r="F3913" s="49">
        <v>2.8264556246466901E-3</v>
      </c>
      <c r="G3913" s="49">
        <v>2.14810627473149E-2</v>
      </c>
      <c r="H3913" s="49">
        <v>1.6958733747880199E-3</v>
      </c>
      <c r="I3913" s="49">
        <v>0.91068400226116497</v>
      </c>
      <c r="J3913" s="49">
        <v>9.0446579988694206E-3</v>
      </c>
      <c r="K3913" s="49">
        <v>6.2182023742227196E-3</v>
      </c>
      <c r="L3913" s="49">
        <v>5.65291124929339E-4</v>
      </c>
      <c r="M3913" s="49">
        <v>2.8264556246466901E-3</v>
      </c>
      <c r="N3913" s="49">
        <v>7.9140757490107402E-3</v>
      </c>
      <c r="O3913" s="49">
        <v>1.6958733747880199E-3</v>
      </c>
      <c r="P3913" s="49">
        <v>4.5223289994347103E-3</v>
      </c>
      <c r="Q3913" s="49">
        <v>5.65291124929339E-4</v>
      </c>
      <c r="R3913" s="49">
        <v>0</v>
      </c>
      <c r="S3913" s="49">
        <v>1.46975692481628E-2</v>
      </c>
      <c r="T3913" s="49">
        <v>0</v>
      </c>
      <c r="U3913" s="49">
        <v>2.8264556246466901E-3</v>
      </c>
      <c r="V3913" s="49">
        <v>1</v>
      </c>
      <c r="W3913" s="50">
        <v>1769</v>
      </c>
    </row>
    <row r="3914" spans="1:23">
      <c r="A3914" s="46" t="s">
        <v>7968</v>
      </c>
      <c r="B3914" s="47" t="s">
        <v>8033</v>
      </c>
      <c r="C3914" s="48" t="s">
        <v>8034</v>
      </c>
      <c r="D3914" s="49">
        <v>5.2117263843648197E-2</v>
      </c>
      <c r="E3914" s="49">
        <v>0</v>
      </c>
      <c r="F3914" s="49">
        <v>0</v>
      </c>
      <c r="G3914" s="49">
        <v>4.8859934853420203E-2</v>
      </c>
      <c r="H3914" s="49">
        <v>3.9087947882736201E-2</v>
      </c>
      <c r="I3914" s="49">
        <v>6.5146579804560303E-2</v>
      </c>
      <c r="J3914" s="49">
        <v>2.2801302931596101E-2</v>
      </c>
      <c r="K3914" s="49">
        <v>6.5146579804560298E-3</v>
      </c>
      <c r="L3914" s="49">
        <v>0</v>
      </c>
      <c r="M3914" s="49">
        <v>2.6058631921824098E-2</v>
      </c>
      <c r="N3914" s="49">
        <v>0.57980456026058602</v>
      </c>
      <c r="O3914" s="49">
        <v>0</v>
      </c>
      <c r="P3914" s="49">
        <v>3.2573289902280101E-3</v>
      </c>
      <c r="Q3914" s="49">
        <v>0</v>
      </c>
      <c r="R3914" s="49">
        <v>0</v>
      </c>
      <c r="S3914" s="49">
        <v>0.11074918566775201</v>
      </c>
      <c r="T3914" s="49">
        <v>0</v>
      </c>
      <c r="U3914" s="49">
        <v>4.5602605863192203E-2</v>
      </c>
      <c r="V3914" s="49">
        <v>1</v>
      </c>
      <c r="W3914" s="50">
        <v>307</v>
      </c>
    </row>
    <row r="3915" spans="1:23">
      <c r="A3915" s="46" t="s">
        <v>7970</v>
      </c>
      <c r="B3915" s="47" t="s">
        <v>8035</v>
      </c>
      <c r="C3915" s="48" t="s">
        <v>8036</v>
      </c>
      <c r="D3915" s="49">
        <v>0.105263157894737</v>
      </c>
      <c r="E3915" s="49">
        <v>0</v>
      </c>
      <c r="F3915" s="49">
        <v>2.1052631578947399E-2</v>
      </c>
      <c r="G3915" s="49">
        <v>0.14385964912280699</v>
      </c>
      <c r="H3915" s="49">
        <v>7.7192982456140397E-2</v>
      </c>
      <c r="I3915" s="49">
        <v>0.266666666666667</v>
      </c>
      <c r="J3915" s="49">
        <v>2.9824561403508799E-2</v>
      </c>
      <c r="K3915" s="49">
        <v>9.8245614035087706E-2</v>
      </c>
      <c r="L3915" s="49">
        <v>0</v>
      </c>
      <c r="M3915" s="49">
        <v>5.6140350877192997E-2</v>
      </c>
      <c r="N3915" s="49">
        <v>7.1929824561403496E-2</v>
      </c>
      <c r="O3915" s="49">
        <v>1.7543859649122801E-3</v>
      </c>
      <c r="P3915" s="49">
        <v>1.5789473684210499E-2</v>
      </c>
      <c r="Q3915" s="49">
        <v>0</v>
      </c>
      <c r="R3915" s="49">
        <v>0</v>
      </c>
      <c r="S3915" s="49">
        <v>9.4736842105263203E-2</v>
      </c>
      <c r="T3915" s="49">
        <v>1.4035087719298201E-2</v>
      </c>
      <c r="U3915" s="49">
        <v>3.5087719298245602E-3</v>
      </c>
      <c r="V3915" s="49">
        <v>1</v>
      </c>
      <c r="W3915" s="50">
        <v>570</v>
      </c>
    </row>
    <row r="3916" spans="1:23">
      <c r="A3916" s="46" t="s">
        <v>7972</v>
      </c>
      <c r="B3916" s="47" t="s">
        <v>8037</v>
      </c>
      <c r="C3916" s="48" t="s">
        <v>8038</v>
      </c>
      <c r="D3916" s="49">
        <v>0.50259067357512999</v>
      </c>
      <c r="E3916" s="49">
        <v>0</v>
      </c>
      <c r="F3916" s="49">
        <v>1.03626943005181E-2</v>
      </c>
      <c r="G3916" s="49">
        <v>5.4404145077720199E-2</v>
      </c>
      <c r="H3916" s="49">
        <v>2.0725388601036301E-2</v>
      </c>
      <c r="I3916" s="49">
        <v>4.92227979274611E-2</v>
      </c>
      <c r="J3916" s="49">
        <v>0.18652849740932601</v>
      </c>
      <c r="K3916" s="49">
        <v>1.03626943005181E-2</v>
      </c>
      <c r="L3916" s="49">
        <v>0</v>
      </c>
      <c r="M3916" s="49">
        <v>4.4041450777202097E-2</v>
      </c>
      <c r="N3916" s="49">
        <v>2.8497409326424899E-2</v>
      </c>
      <c r="O3916" s="49">
        <v>0</v>
      </c>
      <c r="P3916" s="49">
        <v>7.7720207253886E-3</v>
      </c>
      <c r="Q3916" s="49">
        <v>0</v>
      </c>
      <c r="R3916" s="49">
        <v>0</v>
      </c>
      <c r="S3916" s="49">
        <v>8.0310880829015496E-2</v>
      </c>
      <c r="T3916" s="49">
        <v>0</v>
      </c>
      <c r="U3916" s="49">
        <v>5.1813471502590702E-3</v>
      </c>
      <c r="V3916" s="49">
        <v>1</v>
      </c>
      <c r="W3916" s="50">
        <v>386</v>
      </c>
    </row>
    <row r="3917" spans="1:23">
      <c r="A3917" s="46" t="s">
        <v>7974</v>
      </c>
      <c r="B3917" s="47" t="s">
        <v>8039</v>
      </c>
      <c r="C3917" s="48" t="s">
        <v>8040</v>
      </c>
      <c r="D3917" s="49">
        <v>3.8630377524144E-2</v>
      </c>
      <c r="E3917" s="49">
        <v>8.7796312554872696E-4</v>
      </c>
      <c r="F3917" s="49">
        <v>2.54609306409131E-2</v>
      </c>
      <c r="G3917" s="49">
        <v>0.23705004389815601</v>
      </c>
      <c r="H3917" s="49">
        <v>0.11237928007023699</v>
      </c>
      <c r="I3917" s="49">
        <v>0.21773485513608401</v>
      </c>
      <c r="J3917" s="49">
        <v>1.6681299385425799E-2</v>
      </c>
      <c r="K3917" s="49">
        <v>1.40474100087796E-2</v>
      </c>
      <c r="L3917" s="49">
        <v>8.7796312554872696E-4</v>
      </c>
      <c r="M3917" s="49">
        <v>5.1799824407374899E-2</v>
      </c>
      <c r="N3917" s="49">
        <v>0.107111501316945</v>
      </c>
      <c r="O3917" s="49">
        <v>2.6338893766461799E-3</v>
      </c>
      <c r="P3917" s="49">
        <v>7.9016681299385397E-3</v>
      </c>
      <c r="Q3917" s="49">
        <v>8.7796312554872696E-4</v>
      </c>
      <c r="R3917" s="49">
        <v>0</v>
      </c>
      <c r="S3917" s="49">
        <v>0.14925373134328401</v>
      </c>
      <c r="T3917" s="49">
        <v>1.3169446883230899E-2</v>
      </c>
      <c r="U3917" s="49">
        <v>3.51185250219491E-3</v>
      </c>
      <c r="V3917" s="49">
        <v>1</v>
      </c>
      <c r="W3917" s="50">
        <v>1139</v>
      </c>
    </row>
    <row r="3918" spans="1:23">
      <c r="A3918" s="46" t="s">
        <v>7976</v>
      </c>
      <c r="B3918" s="47" t="s">
        <v>8041</v>
      </c>
      <c r="C3918" s="48" t="s">
        <v>8042</v>
      </c>
      <c r="D3918" s="49">
        <v>9.5693779904306206E-2</v>
      </c>
      <c r="E3918" s="49">
        <v>0</v>
      </c>
      <c r="F3918" s="49">
        <v>1.43540669856459E-2</v>
      </c>
      <c r="G3918" s="49">
        <v>0.100478468899522</v>
      </c>
      <c r="H3918" s="49">
        <v>0.11483253588516699</v>
      </c>
      <c r="I3918" s="49">
        <v>0.55502392344497598</v>
      </c>
      <c r="J3918" s="49">
        <v>4.78468899521531E-3</v>
      </c>
      <c r="K3918" s="49">
        <v>4.78468899521531E-3</v>
      </c>
      <c r="L3918" s="49">
        <v>0</v>
      </c>
      <c r="M3918" s="49">
        <v>1.43540669856459E-2</v>
      </c>
      <c r="N3918" s="49">
        <v>3.3492822966507199E-2</v>
      </c>
      <c r="O3918" s="49">
        <v>0</v>
      </c>
      <c r="P3918" s="49">
        <v>3.82775119617225E-2</v>
      </c>
      <c r="Q3918" s="49">
        <v>0</v>
      </c>
      <c r="R3918" s="49">
        <v>0</v>
      </c>
      <c r="S3918" s="49">
        <v>1.43540669856459E-2</v>
      </c>
      <c r="T3918" s="49">
        <v>4.78468899521531E-3</v>
      </c>
      <c r="U3918" s="49">
        <v>4.78468899521531E-3</v>
      </c>
      <c r="V3918" s="49">
        <v>1</v>
      </c>
      <c r="W3918" s="50">
        <v>209</v>
      </c>
    </row>
    <row r="3919" spans="1:23">
      <c r="A3919" s="46" t="s">
        <v>7978</v>
      </c>
      <c r="B3919" s="47" t="s">
        <v>8043</v>
      </c>
      <c r="C3919" s="48" t="s">
        <v>8044</v>
      </c>
      <c r="D3919" s="49">
        <v>0</v>
      </c>
      <c r="E3919" s="49">
        <v>0</v>
      </c>
      <c r="F3919" s="49">
        <v>0</v>
      </c>
      <c r="G3919" s="49">
        <v>0</v>
      </c>
      <c r="H3919" s="49">
        <v>0</v>
      </c>
      <c r="I3919" s="49">
        <v>1</v>
      </c>
      <c r="J3919" s="49">
        <v>0</v>
      </c>
      <c r="K3919" s="49">
        <v>0</v>
      </c>
      <c r="L3919" s="49">
        <v>0</v>
      </c>
      <c r="M3919" s="49">
        <v>0</v>
      </c>
      <c r="N3919" s="49">
        <v>0</v>
      </c>
      <c r="O3919" s="49">
        <v>0</v>
      </c>
      <c r="P3919" s="49">
        <v>0</v>
      </c>
      <c r="Q3919" s="49">
        <v>0</v>
      </c>
      <c r="R3919" s="49">
        <v>0</v>
      </c>
      <c r="S3919" s="49">
        <v>0</v>
      </c>
      <c r="T3919" s="49">
        <v>0</v>
      </c>
      <c r="U3919" s="49">
        <v>0</v>
      </c>
      <c r="V3919" s="49">
        <v>1</v>
      </c>
      <c r="W3919" s="50">
        <v>1</v>
      </c>
    </row>
    <row r="3920" spans="1:23">
      <c r="A3920" s="46" t="s">
        <v>7980</v>
      </c>
      <c r="B3920" s="47" t="s">
        <v>8045</v>
      </c>
      <c r="C3920" s="48" t="s">
        <v>8046</v>
      </c>
      <c r="D3920" s="49"/>
      <c r="E3920" s="49"/>
      <c r="F3920" s="49"/>
      <c r="G3920" s="49"/>
      <c r="H3920" s="49"/>
      <c r="I3920" s="49"/>
      <c r="J3920" s="49"/>
      <c r="K3920" s="49"/>
      <c r="L3920" s="49"/>
      <c r="M3920" s="49"/>
      <c r="N3920" s="49"/>
      <c r="O3920" s="49"/>
      <c r="P3920" s="49"/>
      <c r="Q3920" s="49"/>
      <c r="R3920" s="49"/>
      <c r="S3920" s="49"/>
      <c r="T3920" s="49"/>
      <c r="U3920" s="49"/>
      <c r="V3920" s="49"/>
      <c r="W3920" s="50"/>
    </row>
    <row r="3921" spans="1:23">
      <c r="A3921" s="46" t="s">
        <v>7982</v>
      </c>
      <c r="B3921" s="47" t="s">
        <v>8047</v>
      </c>
      <c r="C3921" s="48" t="s">
        <v>8048</v>
      </c>
      <c r="D3921" s="49">
        <v>0.23720930232558099</v>
      </c>
      <c r="E3921" s="49">
        <v>0</v>
      </c>
      <c r="F3921" s="49">
        <v>1.8604651162790701E-2</v>
      </c>
      <c r="G3921" s="49">
        <v>0.116279069767442</v>
      </c>
      <c r="H3921" s="49">
        <v>0.15348837209302299</v>
      </c>
      <c r="I3921" s="49">
        <v>9.7674418604651203E-2</v>
      </c>
      <c r="J3921" s="49">
        <v>7.9069767441860506E-2</v>
      </c>
      <c r="K3921" s="49">
        <v>1.3953488372093001E-2</v>
      </c>
      <c r="L3921" s="49">
        <v>0</v>
      </c>
      <c r="M3921" s="49">
        <v>5.5813953488372099E-2</v>
      </c>
      <c r="N3921" s="49">
        <v>2.7906976744186001E-2</v>
      </c>
      <c r="O3921" s="49">
        <v>0</v>
      </c>
      <c r="P3921" s="49">
        <v>2.7906976744186001E-2</v>
      </c>
      <c r="Q3921" s="49">
        <v>0</v>
      </c>
      <c r="R3921" s="49">
        <v>0</v>
      </c>
      <c r="S3921" s="49">
        <v>0.148837209302326</v>
      </c>
      <c r="T3921" s="49">
        <v>1.3953488372093001E-2</v>
      </c>
      <c r="U3921" s="49">
        <v>9.3023255813953504E-3</v>
      </c>
      <c r="V3921" s="49">
        <v>1</v>
      </c>
      <c r="W3921" s="50">
        <v>215</v>
      </c>
    </row>
    <row r="3922" spans="1:23">
      <c r="A3922" s="46" t="s">
        <v>7984</v>
      </c>
      <c r="B3922" s="47" t="s">
        <v>8049</v>
      </c>
      <c r="C3922" s="48" t="s">
        <v>8050</v>
      </c>
      <c r="D3922" s="49">
        <v>4.8913043478260899E-2</v>
      </c>
      <c r="E3922" s="49">
        <v>0</v>
      </c>
      <c r="F3922" s="49">
        <v>5.2989130434782601E-2</v>
      </c>
      <c r="G3922" s="49">
        <v>0.115489130434783</v>
      </c>
      <c r="H3922" s="49">
        <v>6.9293478260869595E-2</v>
      </c>
      <c r="I3922" s="49">
        <v>0.28532608695652201</v>
      </c>
      <c r="J3922" s="49">
        <v>7.0652173913043501E-2</v>
      </c>
      <c r="K3922" s="49">
        <v>3.5326086956521702E-2</v>
      </c>
      <c r="L3922" s="49">
        <v>1.2228260869565201E-2</v>
      </c>
      <c r="M3922" s="49">
        <v>8.5597826086956499E-2</v>
      </c>
      <c r="N3922" s="49">
        <v>0.11413043478260899</v>
      </c>
      <c r="O3922" s="49">
        <v>0</v>
      </c>
      <c r="P3922" s="49">
        <v>1.4945652173913001E-2</v>
      </c>
      <c r="Q3922" s="49">
        <v>0</v>
      </c>
      <c r="R3922" s="49">
        <v>0</v>
      </c>
      <c r="S3922" s="49">
        <v>8.4239130434782594E-2</v>
      </c>
      <c r="T3922" s="49">
        <v>5.4347826086956503E-3</v>
      </c>
      <c r="U3922" s="49">
        <v>5.4347826086956503E-3</v>
      </c>
      <c r="V3922" s="49">
        <v>1</v>
      </c>
      <c r="W3922" s="50">
        <v>736</v>
      </c>
    </row>
    <row r="3923" spans="1:23">
      <c r="A3923" s="46" t="s">
        <v>7986</v>
      </c>
      <c r="B3923" s="47" t="s">
        <v>8051</v>
      </c>
      <c r="C3923" s="48" t="s">
        <v>8052</v>
      </c>
      <c r="D3923" s="49"/>
      <c r="E3923" s="49"/>
      <c r="F3923" s="49"/>
      <c r="G3923" s="49"/>
      <c r="H3923" s="49"/>
      <c r="I3923" s="49"/>
      <c r="J3923" s="49"/>
      <c r="K3923" s="49"/>
      <c r="L3923" s="49"/>
      <c r="M3923" s="49"/>
      <c r="N3923" s="49"/>
      <c r="O3923" s="49"/>
      <c r="P3923" s="49"/>
      <c r="Q3923" s="49"/>
      <c r="R3923" s="49"/>
      <c r="S3923" s="49"/>
      <c r="T3923" s="49"/>
      <c r="U3923" s="49"/>
      <c r="V3923" s="49"/>
      <c r="W3923" s="50"/>
    </row>
    <row r="3924" spans="1:23">
      <c r="A3924" s="46" t="s">
        <v>7988</v>
      </c>
      <c r="B3924" s="47" t="s">
        <v>8053</v>
      </c>
      <c r="C3924" s="48" t="s">
        <v>8054</v>
      </c>
      <c r="D3924" s="49">
        <v>0</v>
      </c>
      <c r="E3924" s="49">
        <v>1</v>
      </c>
      <c r="F3924" s="49">
        <v>0</v>
      </c>
      <c r="G3924" s="49">
        <v>0</v>
      </c>
      <c r="H3924" s="49">
        <v>0</v>
      </c>
      <c r="I3924" s="49">
        <v>0</v>
      </c>
      <c r="J3924" s="49">
        <v>0</v>
      </c>
      <c r="K3924" s="49">
        <v>0</v>
      </c>
      <c r="L3924" s="49">
        <v>0</v>
      </c>
      <c r="M3924" s="49">
        <v>0</v>
      </c>
      <c r="N3924" s="49">
        <v>0</v>
      </c>
      <c r="O3924" s="49">
        <v>0</v>
      </c>
      <c r="P3924" s="49">
        <v>0</v>
      </c>
      <c r="Q3924" s="49">
        <v>0</v>
      </c>
      <c r="R3924" s="49">
        <v>0</v>
      </c>
      <c r="S3924" s="49">
        <v>0</v>
      </c>
      <c r="T3924" s="49">
        <v>0</v>
      </c>
      <c r="U3924" s="49">
        <v>0</v>
      </c>
      <c r="V3924" s="49">
        <v>1</v>
      </c>
      <c r="W3924" s="50">
        <v>74</v>
      </c>
    </row>
    <row r="3925" spans="1:23">
      <c r="A3925" s="46" t="s">
        <v>7990</v>
      </c>
      <c r="B3925" s="47" t="s">
        <v>8055</v>
      </c>
      <c r="C3925" s="48" t="s">
        <v>8056</v>
      </c>
      <c r="D3925" s="49"/>
      <c r="E3925" s="49"/>
      <c r="F3925" s="49"/>
      <c r="G3925" s="49"/>
      <c r="H3925" s="49"/>
      <c r="I3925" s="49"/>
      <c r="J3925" s="49"/>
      <c r="K3925" s="49"/>
      <c r="L3925" s="49"/>
      <c r="M3925" s="49"/>
      <c r="N3925" s="49"/>
      <c r="O3925" s="49"/>
      <c r="P3925" s="49"/>
      <c r="Q3925" s="49"/>
      <c r="R3925" s="49"/>
      <c r="S3925" s="49"/>
      <c r="T3925" s="49"/>
      <c r="U3925" s="49"/>
      <c r="V3925" s="49"/>
      <c r="W3925" s="50"/>
    </row>
    <row r="3926" spans="1:23">
      <c r="A3926" s="46" t="s">
        <v>7992</v>
      </c>
      <c r="B3926" s="47" t="s">
        <v>8057</v>
      </c>
      <c r="C3926" s="48" t="s">
        <v>8058</v>
      </c>
      <c r="D3926" s="49"/>
      <c r="E3926" s="49"/>
      <c r="F3926" s="49"/>
      <c r="G3926" s="49"/>
      <c r="H3926" s="49"/>
      <c r="I3926" s="49"/>
      <c r="J3926" s="49"/>
      <c r="K3926" s="49"/>
      <c r="L3926" s="49"/>
      <c r="M3926" s="49"/>
      <c r="N3926" s="49"/>
      <c r="O3926" s="49"/>
      <c r="P3926" s="49"/>
      <c r="Q3926" s="49"/>
      <c r="R3926" s="49"/>
      <c r="S3926" s="49"/>
      <c r="T3926" s="49"/>
      <c r="U3926" s="49"/>
      <c r="V3926" s="49"/>
      <c r="W3926" s="50"/>
    </row>
    <row r="3927" spans="1:23">
      <c r="A3927" s="46" t="s">
        <v>7994</v>
      </c>
      <c r="B3927" s="47" t="s">
        <v>8059</v>
      </c>
      <c r="C3927" s="48" t="s">
        <v>8060</v>
      </c>
      <c r="D3927" s="49"/>
      <c r="E3927" s="49"/>
      <c r="F3927" s="49"/>
      <c r="G3927" s="49"/>
      <c r="H3927" s="49"/>
      <c r="I3927" s="49"/>
      <c r="J3927" s="49"/>
      <c r="K3927" s="49"/>
      <c r="L3927" s="49"/>
      <c r="M3927" s="49"/>
      <c r="N3927" s="49"/>
      <c r="O3927" s="49"/>
      <c r="P3927" s="49"/>
      <c r="Q3927" s="49"/>
      <c r="R3927" s="49"/>
      <c r="S3927" s="49"/>
      <c r="T3927" s="49"/>
      <c r="U3927" s="49"/>
      <c r="V3927" s="49"/>
      <c r="W3927" s="50"/>
    </row>
    <row r="3928" spans="1:23">
      <c r="A3928" s="46" t="s">
        <v>7996</v>
      </c>
      <c r="B3928" s="47" t="s">
        <v>8061</v>
      </c>
      <c r="C3928" s="48" t="s">
        <v>8062</v>
      </c>
      <c r="D3928" s="49">
        <v>3.05810397553517E-3</v>
      </c>
      <c r="E3928" s="49">
        <v>0</v>
      </c>
      <c r="F3928" s="49">
        <v>1.01936799184506E-3</v>
      </c>
      <c r="G3928" s="49">
        <v>1.9367991845056099E-2</v>
      </c>
      <c r="H3928" s="49">
        <v>2.1406727828746201E-2</v>
      </c>
      <c r="I3928" s="49">
        <v>0.22018348623853201</v>
      </c>
      <c r="J3928" s="49">
        <v>0.59734964322120299</v>
      </c>
      <c r="K3928" s="49">
        <v>1.2232415902140701E-2</v>
      </c>
      <c r="L3928" s="49">
        <v>2.0387359836901101E-3</v>
      </c>
      <c r="M3928" s="49">
        <v>1.6309887869520898E-2</v>
      </c>
      <c r="N3928" s="49">
        <v>1.0193679918450599E-2</v>
      </c>
      <c r="O3928" s="49">
        <v>1.01936799184506E-3</v>
      </c>
      <c r="P3928" s="49">
        <v>1.12130479102956E-2</v>
      </c>
      <c r="Q3928" s="49">
        <v>0</v>
      </c>
      <c r="R3928" s="49">
        <v>0</v>
      </c>
      <c r="S3928" s="49">
        <v>4.0774719673802202E-2</v>
      </c>
      <c r="T3928" s="49">
        <v>2.7522935779816501E-2</v>
      </c>
      <c r="U3928" s="49">
        <v>1.6309887869520898E-2</v>
      </c>
      <c r="V3928" s="49">
        <v>1</v>
      </c>
      <c r="W3928" s="50">
        <v>981</v>
      </c>
    </row>
    <row r="3929" spans="1:23">
      <c r="A3929" s="46" t="s">
        <v>7998</v>
      </c>
      <c r="B3929" s="47" t="s">
        <v>8063</v>
      </c>
      <c r="C3929" s="48" t="s">
        <v>8064</v>
      </c>
      <c r="D3929" s="49">
        <v>0</v>
      </c>
      <c r="E3929" s="49">
        <v>0</v>
      </c>
      <c r="F3929" s="49">
        <v>0</v>
      </c>
      <c r="G3929" s="49">
        <v>0</v>
      </c>
      <c r="H3929" s="49">
        <v>3.2110091743119303E-2</v>
      </c>
      <c r="I3929" s="49">
        <v>2.2935779816513802E-3</v>
      </c>
      <c r="J3929" s="49">
        <v>0</v>
      </c>
      <c r="K3929" s="49">
        <v>2.2935779816513802E-3</v>
      </c>
      <c r="L3929" s="49">
        <v>0</v>
      </c>
      <c r="M3929" s="49">
        <v>6.8807339449541297E-3</v>
      </c>
      <c r="N3929" s="49">
        <v>0.95412844036697297</v>
      </c>
      <c r="O3929" s="49">
        <v>0</v>
      </c>
      <c r="P3929" s="49">
        <v>0</v>
      </c>
      <c r="Q3929" s="49">
        <v>0</v>
      </c>
      <c r="R3929" s="49">
        <v>0</v>
      </c>
      <c r="S3929" s="49">
        <v>2.2935779816513802E-3</v>
      </c>
      <c r="T3929" s="49">
        <v>0</v>
      </c>
      <c r="U3929" s="49">
        <v>0</v>
      </c>
      <c r="V3929" s="49">
        <v>1</v>
      </c>
      <c r="W3929" s="50">
        <v>436</v>
      </c>
    </row>
    <row r="3930" spans="1:23">
      <c r="A3930" s="46" t="s">
        <v>7999</v>
      </c>
      <c r="B3930" s="47" t="s">
        <v>8065</v>
      </c>
      <c r="C3930" s="48" t="s">
        <v>8066</v>
      </c>
      <c r="D3930" s="49"/>
      <c r="E3930" s="49"/>
      <c r="F3930" s="49"/>
      <c r="G3930" s="49"/>
      <c r="H3930" s="49"/>
      <c r="I3930" s="49"/>
      <c r="J3930" s="49"/>
      <c r="K3930" s="49"/>
      <c r="L3930" s="49"/>
      <c r="M3930" s="49"/>
      <c r="N3930" s="49"/>
      <c r="O3930" s="49"/>
      <c r="P3930" s="49"/>
      <c r="Q3930" s="49"/>
      <c r="R3930" s="49"/>
      <c r="S3930" s="49"/>
      <c r="T3930" s="49"/>
      <c r="U3930" s="49"/>
      <c r="V3930" s="49"/>
      <c r="W3930" s="50"/>
    </row>
    <row r="3931" spans="1:23">
      <c r="A3931" s="46" t="s">
        <v>8001</v>
      </c>
      <c r="B3931" s="47" t="s">
        <v>8067</v>
      </c>
      <c r="C3931" s="48" t="s">
        <v>8068</v>
      </c>
      <c r="D3931" s="49">
        <v>0</v>
      </c>
      <c r="E3931" s="49">
        <v>0</v>
      </c>
      <c r="F3931" s="49">
        <v>0</v>
      </c>
      <c r="G3931" s="49">
        <v>5.9630292188431698E-4</v>
      </c>
      <c r="H3931" s="49">
        <v>3.8163387000596301E-2</v>
      </c>
      <c r="I3931" s="49">
        <v>7.1556350626118103E-3</v>
      </c>
      <c r="J3931" s="49">
        <v>0</v>
      </c>
      <c r="K3931" s="49">
        <v>5.9630292188431698E-4</v>
      </c>
      <c r="L3931" s="49">
        <v>0</v>
      </c>
      <c r="M3931" s="49">
        <v>1.1926058437686301E-3</v>
      </c>
      <c r="N3931" s="49">
        <v>1.1926058437686301E-3</v>
      </c>
      <c r="O3931" s="49">
        <v>0.83243887895050706</v>
      </c>
      <c r="P3931" s="49">
        <v>2.0274299344066798E-2</v>
      </c>
      <c r="Q3931" s="49">
        <v>2.98151460942159E-2</v>
      </c>
      <c r="R3931" s="49">
        <v>0</v>
      </c>
      <c r="S3931" s="49">
        <v>0</v>
      </c>
      <c r="T3931" s="49">
        <v>0</v>
      </c>
      <c r="U3931" s="49">
        <v>6.8574836016696505E-2</v>
      </c>
      <c r="V3931" s="49">
        <v>1</v>
      </c>
      <c r="W3931" s="50">
        <v>1677</v>
      </c>
    </row>
    <row r="3932" spans="1:23">
      <c r="A3932" s="46" t="s">
        <v>8003</v>
      </c>
      <c r="B3932" s="47" t="s">
        <v>8069</v>
      </c>
      <c r="C3932" s="48" t="s">
        <v>8070</v>
      </c>
      <c r="D3932" s="49">
        <v>1.6666666666666701E-2</v>
      </c>
      <c r="E3932" s="49">
        <v>0</v>
      </c>
      <c r="F3932" s="49">
        <v>4.0476190476190499E-2</v>
      </c>
      <c r="G3932" s="49">
        <v>0.10952380952381</v>
      </c>
      <c r="H3932" s="49">
        <v>0.15238095238095201</v>
      </c>
      <c r="I3932" s="49">
        <v>0.378571428571429</v>
      </c>
      <c r="J3932" s="49">
        <v>1.9047619047619001E-2</v>
      </c>
      <c r="K3932" s="49">
        <v>2.3809523809523801E-2</v>
      </c>
      <c r="L3932" s="49">
        <v>0</v>
      </c>
      <c r="M3932" s="49">
        <v>0.1</v>
      </c>
      <c r="N3932" s="49">
        <v>8.5714285714285701E-2</v>
      </c>
      <c r="O3932" s="49">
        <v>0</v>
      </c>
      <c r="P3932" s="49">
        <v>2.8571428571428598E-2</v>
      </c>
      <c r="Q3932" s="49">
        <v>0</v>
      </c>
      <c r="R3932" s="49">
        <v>0</v>
      </c>
      <c r="S3932" s="49">
        <v>3.8095238095238099E-2</v>
      </c>
      <c r="T3932" s="49">
        <v>4.7619047619047597E-3</v>
      </c>
      <c r="U3932" s="49">
        <v>2.3809523809523799E-3</v>
      </c>
      <c r="V3932" s="49">
        <v>1</v>
      </c>
      <c r="W3932" s="50">
        <v>420</v>
      </c>
    </row>
    <row r="3933" spans="1:23">
      <c r="A3933" s="46" t="s">
        <v>8005</v>
      </c>
      <c r="B3933" s="47" t="s">
        <v>8071</v>
      </c>
      <c r="C3933" s="48" t="s">
        <v>8072</v>
      </c>
      <c r="D3933" s="49">
        <v>0</v>
      </c>
      <c r="E3933" s="49">
        <v>0</v>
      </c>
      <c r="F3933" s="49">
        <v>0</v>
      </c>
      <c r="G3933" s="49">
        <v>0</v>
      </c>
      <c r="H3933" s="49">
        <v>0</v>
      </c>
      <c r="I3933" s="49">
        <v>0</v>
      </c>
      <c r="J3933" s="49">
        <v>0.31347962382445099</v>
      </c>
      <c r="K3933" s="49">
        <v>1.2539184952978099E-2</v>
      </c>
      <c r="L3933" s="49">
        <v>0</v>
      </c>
      <c r="M3933" s="49">
        <v>3.1347962382445101E-3</v>
      </c>
      <c r="N3933" s="49">
        <v>0</v>
      </c>
      <c r="O3933" s="49">
        <v>0</v>
      </c>
      <c r="P3933" s="49">
        <v>0</v>
      </c>
      <c r="Q3933" s="49">
        <v>3.1347962382445101E-3</v>
      </c>
      <c r="R3933" s="49">
        <v>0</v>
      </c>
      <c r="S3933" s="49">
        <v>0.66144200626959204</v>
      </c>
      <c r="T3933" s="49">
        <v>0</v>
      </c>
      <c r="U3933" s="49">
        <v>6.2695924764890297E-3</v>
      </c>
      <c r="V3933" s="49">
        <v>1</v>
      </c>
      <c r="W3933" s="50">
        <v>319</v>
      </c>
    </row>
    <row r="3934" spans="1:23">
      <c r="A3934" s="46" t="s">
        <v>8007</v>
      </c>
      <c r="B3934" s="47" t="s">
        <v>8073</v>
      </c>
      <c r="C3934" s="48" t="s">
        <v>8074</v>
      </c>
      <c r="D3934" s="49">
        <v>2.8545941123996402E-2</v>
      </c>
      <c r="E3934" s="49">
        <v>0</v>
      </c>
      <c r="F3934" s="49">
        <v>0</v>
      </c>
      <c r="G3934" s="49">
        <v>0</v>
      </c>
      <c r="H3934" s="49">
        <v>0</v>
      </c>
      <c r="I3934" s="49">
        <v>0</v>
      </c>
      <c r="J3934" s="49">
        <v>0.47636039250668999</v>
      </c>
      <c r="K3934" s="49">
        <v>6.2444246208742202E-3</v>
      </c>
      <c r="L3934" s="49">
        <v>0</v>
      </c>
      <c r="M3934" s="49">
        <v>0</v>
      </c>
      <c r="N3934" s="49">
        <v>0</v>
      </c>
      <c r="O3934" s="49">
        <v>0</v>
      </c>
      <c r="P3934" s="49">
        <v>0</v>
      </c>
      <c r="Q3934" s="49">
        <v>0</v>
      </c>
      <c r="R3934" s="49">
        <v>0</v>
      </c>
      <c r="S3934" s="49">
        <v>0.47546833184656601</v>
      </c>
      <c r="T3934" s="49">
        <v>0</v>
      </c>
      <c r="U3934" s="49">
        <v>1.33809099018733E-2</v>
      </c>
      <c r="V3934" s="49">
        <v>1</v>
      </c>
      <c r="W3934" s="50">
        <v>1121</v>
      </c>
    </row>
    <row r="3935" spans="1:23">
      <c r="A3935" s="46" t="s">
        <v>8010</v>
      </c>
      <c r="B3935" s="47" t="s">
        <v>8075</v>
      </c>
      <c r="C3935" s="48" t="s">
        <v>8076</v>
      </c>
      <c r="D3935" s="49"/>
      <c r="E3935" s="49"/>
      <c r="F3935" s="49"/>
      <c r="G3935" s="49"/>
      <c r="H3935" s="49"/>
      <c r="I3935" s="49"/>
      <c r="J3935" s="49"/>
      <c r="K3935" s="49"/>
      <c r="L3935" s="49"/>
      <c r="M3935" s="49"/>
      <c r="N3935" s="49"/>
      <c r="O3935" s="49"/>
      <c r="P3935" s="49"/>
      <c r="Q3935" s="49"/>
      <c r="R3935" s="49"/>
      <c r="S3935" s="49"/>
      <c r="T3935" s="49"/>
      <c r="U3935" s="49"/>
      <c r="V3935" s="49"/>
      <c r="W3935" s="50"/>
    </row>
    <row r="3936" spans="1:23">
      <c r="A3936" s="46" t="s">
        <v>8012</v>
      </c>
      <c r="B3936" s="47" t="s">
        <v>8077</v>
      </c>
      <c r="C3936" s="48" t="s">
        <v>8078</v>
      </c>
      <c r="D3936" s="49">
        <v>2.60416666666667E-3</v>
      </c>
      <c r="E3936" s="49">
        <v>0</v>
      </c>
      <c r="F3936" s="49">
        <v>1.30208333333333E-3</v>
      </c>
      <c r="G3936" s="49">
        <v>2.6041666666666699E-2</v>
      </c>
      <c r="H3936" s="49">
        <v>2.2135416666666699E-2</v>
      </c>
      <c r="I3936" s="49">
        <v>0.75260416666666696</v>
      </c>
      <c r="J3936" s="49">
        <v>5.2083333333333296E-3</v>
      </c>
      <c r="K3936" s="49">
        <v>6.5104166666666704E-3</v>
      </c>
      <c r="L3936" s="49">
        <v>6.5104166666666699E-2</v>
      </c>
      <c r="M3936" s="49">
        <v>2.0833333333333301E-2</v>
      </c>
      <c r="N3936" s="49">
        <v>7.5520833333333301E-2</v>
      </c>
      <c r="O3936" s="49">
        <v>2.60416666666667E-3</v>
      </c>
      <c r="P3936" s="49">
        <v>6.5104166666666704E-3</v>
      </c>
      <c r="Q3936" s="49">
        <v>1.30208333333333E-3</v>
      </c>
      <c r="R3936" s="49">
        <v>0</v>
      </c>
      <c r="S3936" s="49">
        <v>1.30208333333333E-3</v>
      </c>
      <c r="T3936" s="49">
        <v>0</v>
      </c>
      <c r="U3936" s="49">
        <v>1.0416666666666701E-2</v>
      </c>
      <c r="V3936" s="49">
        <v>1</v>
      </c>
      <c r="W3936" s="50">
        <v>768</v>
      </c>
    </row>
    <row r="3937" spans="1:23">
      <c r="A3937" s="46" t="s">
        <v>8013</v>
      </c>
      <c r="B3937" s="47" t="s">
        <v>8079</v>
      </c>
      <c r="C3937" s="48" t="s">
        <v>8080</v>
      </c>
      <c r="D3937" s="49">
        <v>0</v>
      </c>
      <c r="E3937" s="49">
        <v>0</v>
      </c>
      <c r="F3937" s="49">
        <v>0</v>
      </c>
      <c r="G3937" s="49">
        <v>0</v>
      </c>
      <c r="H3937" s="49">
        <v>0</v>
      </c>
      <c r="I3937" s="49">
        <v>7.1123755334281703E-3</v>
      </c>
      <c r="J3937" s="49">
        <v>4.2674253200569003E-3</v>
      </c>
      <c r="K3937" s="49">
        <v>1.42247510668563E-3</v>
      </c>
      <c r="L3937" s="49">
        <v>0</v>
      </c>
      <c r="M3937" s="49">
        <v>1.42247510668563E-3</v>
      </c>
      <c r="N3937" s="49">
        <v>0.982930298719772</v>
      </c>
      <c r="O3937" s="49">
        <v>0</v>
      </c>
      <c r="P3937" s="49">
        <v>0</v>
      </c>
      <c r="Q3937" s="49">
        <v>1.42247510668563E-3</v>
      </c>
      <c r="R3937" s="49">
        <v>0</v>
      </c>
      <c r="S3937" s="49">
        <v>0</v>
      </c>
      <c r="T3937" s="49">
        <v>0</v>
      </c>
      <c r="U3937" s="49">
        <v>1.42247510668563E-3</v>
      </c>
      <c r="V3937" s="49">
        <v>1</v>
      </c>
      <c r="W3937" s="50">
        <v>703</v>
      </c>
    </row>
    <row r="3938" spans="1:23">
      <c r="A3938" s="46" t="s">
        <v>8015</v>
      </c>
      <c r="B3938" s="47" t="s">
        <v>8081</v>
      </c>
      <c r="C3938" s="48" t="s">
        <v>8082</v>
      </c>
      <c r="D3938" s="49"/>
      <c r="E3938" s="49"/>
      <c r="F3938" s="49"/>
      <c r="G3938" s="49"/>
      <c r="H3938" s="49"/>
      <c r="I3938" s="49"/>
      <c r="J3938" s="49"/>
      <c r="K3938" s="49"/>
      <c r="L3938" s="49"/>
      <c r="M3938" s="49"/>
      <c r="N3938" s="49"/>
      <c r="O3938" s="49"/>
      <c r="P3938" s="49"/>
      <c r="Q3938" s="49"/>
      <c r="R3938" s="49"/>
      <c r="S3938" s="49"/>
      <c r="T3938" s="49"/>
      <c r="U3938" s="49"/>
      <c r="V3938" s="49"/>
      <c r="W3938" s="50"/>
    </row>
    <row r="3939" spans="1:23">
      <c r="A3939" s="46" t="s">
        <v>8017</v>
      </c>
      <c r="B3939" s="47" t="s">
        <v>8083</v>
      </c>
      <c r="C3939" s="48" t="s">
        <v>8084</v>
      </c>
      <c r="D3939" s="49"/>
      <c r="E3939" s="49"/>
      <c r="F3939" s="49"/>
      <c r="G3939" s="49"/>
      <c r="H3939" s="49"/>
      <c r="I3939" s="49"/>
      <c r="J3939" s="49"/>
      <c r="K3939" s="49"/>
      <c r="L3939" s="49"/>
      <c r="M3939" s="49"/>
      <c r="N3939" s="49"/>
      <c r="O3939" s="49"/>
      <c r="P3939" s="49"/>
      <c r="Q3939" s="49"/>
      <c r="R3939" s="49"/>
      <c r="S3939" s="49"/>
      <c r="T3939" s="49"/>
      <c r="U3939" s="49"/>
      <c r="V3939" s="49"/>
      <c r="W3939" s="50"/>
    </row>
    <row r="3940" spans="1:23">
      <c r="A3940" s="46" t="s">
        <v>8019</v>
      </c>
      <c r="B3940" s="47" t="s">
        <v>8085</v>
      </c>
      <c r="C3940" s="48" t="s">
        <v>8086</v>
      </c>
      <c r="D3940" s="49">
        <v>0</v>
      </c>
      <c r="E3940" s="49">
        <v>0</v>
      </c>
      <c r="F3940" s="49">
        <v>0</v>
      </c>
      <c r="G3940" s="49">
        <v>0</v>
      </c>
      <c r="H3940" s="49">
        <v>0</v>
      </c>
      <c r="I3940" s="49">
        <v>0</v>
      </c>
      <c r="J3940" s="49">
        <v>0.48123620309050802</v>
      </c>
      <c r="K3940" s="49">
        <v>1.3245033112582801E-2</v>
      </c>
      <c r="L3940" s="49">
        <v>0</v>
      </c>
      <c r="M3940" s="49">
        <v>2.2075055187637999E-3</v>
      </c>
      <c r="N3940" s="49">
        <v>0</v>
      </c>
      <c r="O3940" s="49">
        <v>0</v>
      </c>
      <c r="P3940" s="49">
        <v>0</v>
      </c>
      <c r="Q3940" s="49">
        <v>0</v>
      </c>
      <c r="R3940" s="49">
        <v>0</v>
      </c>
      <c r="S3940" s="49">
        <v>0.487858719646799</v>
      </c>
      <c r="T3940" s="49">
        <v>0</v>
      </c>
      <c r="U3940" s="49">
        <v>1.54525386313466E-2</v>
      </c>
      <c r="V3940" s="49">
        <v>1</v>
      </c>
      <c r="W3940" s="50">
        <v>453</v>
      </c>
    </row>
    <row r="3941" spans="1:23">
      <c r="A3941" s="46" t="s">
        <v>8021</v>
      </c>
      <c r="B3941" s="47" t="s">
        <v>8087</v>
      </c>
      <c r="C3941" s="48" t="s">
        <v>8088</v>
      </c>
      <c r="D3941" s="49"/>
      <c r="E3941" s="49"/>
      <c r="F3941" s="49"/>
      <c r="G3941" s="49"/>
      <c r="H3941" s="49"/>
      <c r="I3941" s="49"/>
      <c r="J3941" s="49"/>
      <c r="K3941" s="49"/>
      <c r="L3941" s="49"/>
      <c r="M3941" s="49"/>
      <c r="N3941" s="49"/>
      <c r="O3941" s="49"/>
      <c r="P3941" s="49"/>
      <c r="Q3941" s="49"/>
      <c r="R3941" s="49"/>
      <c r="S3941" s="49"/>
      <c r="T3941" s="49"/>
      <c r="U3941" s="49"/>
      <c r="V3941" s="49"/>
      <c r="W3941" s="50"/>
    </row>
    <row r="3942" spans="1:23">
      <c r="A3942" s="46" t="s">
        <v>8023</v>
      </c>
      <c r="B3942" s="47" t="s">
        <v>8089</v>
      </c>
      <c r="C3942" s="48" t="s">
        <v>8090</v>
      </c>
      <c r="D3942" s="49"/>
      <c r="E3942" s="49"/>
      <c r="F3942" s="49"/>
      <c r="G3942" s="49"/>
      <c r="H3942" s="49"/>
      <c r="I3942" s="49"/>
      <c r="J3942" s="49"/>
      <c r="K3942" s="49"/>
      <c r="L3942" s="49"/>
      <c r="M3942" s="49"/>
      <c r="N3942" s="49"/>
      <c r="O3942" s="49"/>
      <c r="P3942" s="49"/>
      <c r="Q3942" s="49"/>
      <c r="R3942" s="49"/>
      <c r="S3942" s="49"/>
      <c r="T3942" s="49"/>
      <c r="U3942" s="49"/>
      <c r="V3942" s="49"/>
      <c r="W3942" s="50"/>
    </row>
    <row r="3943" spans="1:23">
      <c r="A3943" s="46" t="s">
        <v>8025</v>
      </c>
      <c r="B3943" s="47" t="s">
        <v>8091</v>
      </c>
      <c r="C3943" s="48" t="s">
        <v>8092</v>
      </c>
      <c r="D3943" s="49"/>
      <c r="E3943" s="49"/>
      <c r="F3943" s="49"/>
      <c r="G3943" s="49"/>
      <c r="H3943" s="49"/>
      <c r="I3943" s="49"/>
      <c r="J3943" s="49"/>
      <c r="K3943" s="49"/>
      <c r="L3943" s="49"/>
      <c r="M3943" s="49"/>
      <c r="N3943" s="49"/>
      <c r="O3943" s="49"/>
      <c r="P3943" s="49"/>
      <c r="Q3943" s="49"/>
      <c r="R3943" s="49"/>
      <c r="S3943" s="49"/>
      <c r="T3943" s="49"/>
      <c r="U3943" s="49"/>
      <c r="V3943" s="49"/>
      <c r="W3943" s="50"/>
    </row>
    <row r="3944" spans="1:23">
      <c r="A3944" s="46" t="s">
        <v>8027</v>
      </c>
      <c r="B3944" s="47" t="s">
        <v>8093</v>
      </c>
      <c r="C3944" s="48" t="s">
        <v>8094</v>
      </c>
      <c r="D3944" s="49"/>
      <c r="E3944" s="49"/>
      <c r="F3944" s="49"/>
      <c r="G3944" s="49"/>
      <c r="H3944" s="49"/>
      <c r="I3944" s="49"/>
      <c r="J3944" s="49"/>
      <c r="K3944" s="49"/>
      <c r="L3944" s="49"/>
      <c r="M3944" s="49"/>
      <c r="N3944" s="49"/>
      <c r="O3944" s="49"/>
      <c r="P3944" s="49"/>
      <c r="Q3944" s="49"/>
      <c r="R3944" s="49"/>
      <c r="S3944" s="49"/>
      <c r="T3944" s="49"/>
      <c r="U3944" s="49"/>
      <c r="V3944" s="49"/>
      <c r="W3944" s="50"/>
    </row>
    <row r="3945" spans="1:23">
      <c r="A3945" s="46" t="s">
        <v>8029</v>
      </c>
      <c r="B3945" s="47" t="s">
        <v>8095</v>
      </c>
      <c r="C3945" s="48" t="s">
        <v>8096</v>
      </c>
      <c r="D3945" s="49"/>
      <c r="E3945" s="49"/>
      <c r="F3945" s="49"/>
      <c r="G3945" s="49"/>
      <c r="H3945" s="49"/>
      <c r="I3945" s="49"/>
      <c r="J3945" s="49"/>
      <c r="K3945" s="49"/>
      <c r="L3945" s="49"/>
      <c r="M3945" s="49"/>
      <c r="N3945" s="49"/>
      <c r="O3945" s="49"/>
      <c r="P3945" s="49"/>
      <c r="Q3945" s="49"/>
      <c r="R3945" s="49"/>
      <c r="S3945" s="49"/>
      <c r="T3945" s="49"/>
      <c r="U3945" s="49"/>
      <c r="V3945" s="49"/>
      <c r="W3945" s="50"/>
    </row>
    <row r="3946" spans="1:23">
      <c r="A3946" s="46" t="s">
        <v>8031</v>
      </c>
      <c r="B3946" s="47" t="s">
        <v>8097</v>
      </c>
      <c r="C3946" s="48" t="s">
        <v>8098</v>
      </c>
      <c r="D3946" s="49">
        <v>7.1505184125849096E-3</v>
      </c>
      <c r="E3946" s="49">
        <v>0</v>
      </c>
      <c r="F3946" s="49">
        <v>3.2177332856632101E-3</v>
      </c>
      <c r="G3946" s="49">
        <v>1.7518770110832999E-2</v>
      </c>
      <c r="H3946" s="49">
        <v>4.2903110475509499E-3</v>
      </c>
      <c r="I3946" s="49">
        <v>0.52091526635681096</v>
      </c>
      <c r="J3946" s="49">
        <v>1.71612441902038E-2</v>
      </c>
      <c r="K3946" s="49">
        <v>2.1451555237754702E-3</v>
      </c>
      <c r="L3946" s="49">
        <v>3.5752592062924599E-4</v>
      </c>
      <c r="M3946" s="49">
        <v>2.5384340364676398E-2</v>
      </c>
      <c r="N3946" s="49">
        <v>1.07257776188774E-2</v>
      </c>
      <c r="O3946" s="49">
        <v>1.78762960314623E-3</v>
      </c>
      <c r="P3946" s="49">
        <v>0.34286735788344702</v>
      </c>
      <c r="Q3946" s="49">
        <v>1.4301036825169801E-3</v>
      </c>
      <c r="R3946" s="49">
        <v>0</v>
      </c>
      <c r="S3946" s="49">
        <v>4.18305327136217E-2</v>
      </c>
      <c r="T3946" s="49">
        <v>0</v>
      </c>
      <c r="U3946" s="49">
        <v>3.2177332856632101E-3</v>
      </c>
      <c r="V3946" s="49">
        <v>1</v>
      </c>
      <c r="W3946" s="50">
        <v>2797</v>
      </c>
    </row>
    <row r="3947" spans="1:23">
      <c r="A3947" s="46" t="s">
        <v>8033</v>
      </c>
      <c r="B3947" s="47" t="s">
        <v>8099</v>
      </c>
      <c r="C3947" s="48" t="s">
        <v>8100</v>
      </c>
      <c r="D3947" s="49">
        <v>9.4786729857819895E-3</v>
      </c>
      <c r="E3947" s="49">
        <v>0</v>
      </c>
      <c r="F3947" s="49">
        <v>1.4218009478673001E-2</v>
      </c>
      <c r="G3947" s="49">
        <v>0.22748815165876801</v>
      </c>
      <c r="H3947" s="49">
        <v>0.127962085308057</v>
      </c>
      <c r="I3947" s="49">
        <v>0.13270142180094799</v>
      </c>
      <c r="J3947" s="49">
        <v>3.3175355450236997E-2</v>
      </c>
      <c r="K3947" s="49">
        <v>9.4786729857819895E-3</v>
      </c>
      <c r="L3947" s="49">
        <v>0</v>
      </c>
      <c r="M3947" s="49">
        <v>2.3696682464454999E-2</v>
      </c>
      <c r="N3947" s="49">
        <v>0.350710900473934</v>
      </c>
      <c r="O3947" s="49">
        <v>0</v>
      </c>
      <c r="P3947" s="49">
        <v>0</v>
      </c>
      <c r="Q3947" s="49">
        <v>0</v>
      </c>
      <c r="R3947" s="49">
        <v>0</v>
      </c>
      <c r="S3947" s="49">
        <v>7.10900473933649E-2</v>
      </c>
      <c r="T3947" s="49">
        <v>0</v>
      </c>
      <c r="U3947" s="49">
        <v>0</v>
      </c>
      <c r="V3947" s="49">
        <v>1</v>
      </c>
      <c r="W3947" s="50">
        <v>211</v>
      </c>
    </row>
    <row r="3948" spans="1:23">
      <c r="A3948" s="46" t="s">
        <v>8035</v>
      </c>
      <c r="B3948" s="47" t="s">
        <v>8101</v>
      </c>
      <c r="C3948" s="48" t="s">
        <v>8102</v>
      </c>
      <c r="D3948" s="49"/>
      <c r="E3948" s="49"/>
      <c r="F3948" s="49"/>
      <c r="G3948" s="49"/>
      <c r="H3948" s="49"/>
      <c r="I3948" s="49"/>
      <c r="J3948" s="49"/>
      <c r="K3948" s="49"/>
      <c r="L3948" s="49"/>
      <c r="M3948" s="49"/>
      <c r="N3948" s="49"/>
      <c r="O3948" s="49"/>
      <c r="P3948" s="49"/>
      <c r="Q3948" s="49"/>
      <c r="R3948" s="49"/>
      <c r="S3948" s="49"/>
      <c r="T3948" s="49"/>
      <c r="U3948" s="49"/>
      <c r="V3948" s="49"/>
      <c r="W3948" s="50"/>
    </row>
    <row r="3949" spans="1:23">
      <c r="A3949" s="46" t="s">
        <v>8037</v>
      </c>
      <c r="B3949" s="47" t="s">
        <v>8103</v>
      </c>
      <c r="C3949" s="48" t="s">
        <v>8104</v>
      </c>
      <c r="D3949" s="49">
        <v>8.1081081081081099E-2</v>
      </c>
      <c r="E3949" s="49">
        <v>0</v>
      </c>
      <c r="F3949" s="49">
        <v>0</v>
      </c>
      <c r="G3949" s="49">
        <v>5.4054054054054099E-2</v>
      </c>
      <c r="H3949" s="49">
        <v>6.7567567567567599E-2</v>
      </c>
      <c r="I3949" s="49">
        <v>9.45945945945946E-2</v>
      </c>
      <c r="J3949" s="49">
        <v>0.14864864864864899</v>
      </c>
      <c r="K3949" s="49">
        <v>1.35135135135135E-2</v>
      </c>
      <c r="L3949" s="49">
        <v>0</v>
      </c>
      <c r="M3949" s="49">
        <v>1.35135135135135E-2</v>
      </c>
      <c r="N3949" s="49">
        <v>0</v>
      </c>
      <c r="O3949" s="49">
        <v>0</v>
      </c>
      <c r="P3949" s="49">
        <v>1.35135135135135E-2</v>
      </c>
      <c r="Q3949" s="49">
        <v>0</v>
      </c>
      <c r="R3949" s="49">
        <v>0</v>
      </c>
      <c r="S3949" s="49">
        <v>0.51351351351351304</v>
      </c>
      <c r="T3949" s="49">
        <v>0</v>
      </c>
      <c r="U3949" s="49">
        <v>0</v>
      </c>
      <c r="V3949" s="49">
        <v>1</v>
      </c>
      <c r="W3949" s="50">
        <v>74</v>
      </c>
    </row>
    <row r="3950" spans="1:23">
      <c r="A3950" s="46" t="s">
        <v>8039</v>
      </c>
      <c r="B3950" s="47" t="s">
        <v>8105</v>
      </c>
      <c r="C3950" s="48" t="s">
        <v>8106</v>
      </c>
      <c r="D3950" s="49">
        <v>0.46261682242990698</v>
      </c>
      <c r="E3950" s="49">
        <v>0</v>
      </c>
      <c r="F3950" s="49">
        <v>6.5420560747663503E-2</v>
      </c>
      <c r="G3950" s="49">
        <v>7.00934579439252E-2</v>
      </c>
      <c r="H3950" s="49">
        <v>7.9439252336448593E-2</v>
      </c>
      <c r="I3950" s="49">
        <v>6.0747663551401897E-2</v>
      </c>
      <c r="J3950" s="49">
        <v>4.6728971962616802E-3</v>
      </c>
      <c r="K3950" s="49">
        <v>0</v>
      </c>
      <c r="L3950" s="49">
        <v>0</v>
      </c>
      <c r="M3950" s="49">
        <v>2.80373831775701E-2</v>
      </c>
      <c r="N3950" s="49">
        <v>0.116822429906542</v>
      </c>
      <c r="O3950" s="49">
        <v>0</v>
      </c>
      <c r="P3950" s="49">
        <v>0</v>
      </c>
      <c r="Q3950" s="49">
        <v>0</v>
      </c>
      <c r="R3950" s="49">
        <v>0</v>
      </c>
      <c r="S3950" s="49">
        <v>0.10747663551401899</v>
      </c>
      <c r="T3950" s="49">
        <v>0</v>
      </c>
      <c r="U3950" s="49">
        <v>4.6728971962616802E-3</v>
      </c>
      <c r="V3950" s="49">
        <v>1</v>
      </c>
      <c r="W3950" s="50">
        <v>214</v>
      </c>
    </row>
    <row r="3951" spans="1:23">
      <c r="A3951" s="46" t="s">
        <v>8041</v>
      </c>
      <c r="B3951" s="47" t="s">
        <v>8107</v>
      </c>
      <c r="C3951" s="48" t="s">
        <v>8108</v>
      </c>
      <c r="D3951" s="49">
        <v>0.160919540229885</v>
      </c>
      <c r="E3951" s="49">
        <v>0</v>
      </c>
      <c r="F3951" s="49">
        <v>1.1494252873563199E-2</v>
      </c>
      <c r="G3951" s="49">
        <v>0.21839080459770099</v>
      </c>
      <c r="H3951" s="49">
        <v>8.04597701149425E-2</v>
      </c>
      <c r="I3951" s="49">
        <v>0.29885057471264398</v>
      </c>
      <c r="J3951" s="49">
        <v>2.2988505747126398E-2</v>
      </c>
      <c r="K3951" s="49">
        <v>0</v>
      </c>
      <c r="L3951" s="49">
        <v>0</v>
      </c>
      <c r="M3951" s="49">
        <v>3.4482758620689703E-2</v>
      </c>
      <c r="N3951" s="49">
        <v>9.1954022988505704E-2</v>
      </c>
      <c r="O3951" s="49">
        <v>0</v>
      </c>
      <c r="P3951" s="49">
        <v>1.1494252873563199E-2</v>
      </c>
      <c r="Q3951" s="49">
        <v>0</v>
      </c>
      <c r="R3951" s="49">
        <v>0</v>
      </c>
      <c r="S3951" s="49">
        <v>2.2988505747126398E-2</v>
      </c>
      <c r="T3951" s="49">
        <v>4.5977011494252901E-2</v>
      </c>
      <c r="U3951" s="49">
        <v>0</v>
      </c>
      <c r="V3951" s="49">
        <v>1</v>
      </c>
      <c r="W3951" s="50">
        <v>87</v>
      </c>
    </row>
    <row r="3952" spans="1:23">
      <c r="A3952" s="46" t="s">
        <v>8043</v>
      </c>
      <c r="B3952" s="47" t="s">
        <v>8109</v>
      </c>
      <c r="C3952" s="48" t="s">
        <v>8110</v>
      </c>
      <c r="D3952" s="49">
        <v>1.1695906432748499E-3</v>
      </c>
      <c r="E3952" s="49">
        <v>5.8479532163742704E-3</v>
      </c>
      <c r="F3952" s="49">
        <v>0</v>
      </c>
      <c r="G3952" s="49">
        <v>0</v>
      </c>
      <c r="H3952" s="49">
        <v>0</v>
      </c>
      <c r="I3952" s="49">
        <v>1.1695906432748499E-3</v>
      </c>
      <c r="J3952" s="49">
        <v>0</v>
      </c>
      <c r="K3952" s="49">
        <v>1.1695906432748499E-3</v>
      </c>
      <c r="L3952" s="49">
        <v>5.4970760233918101E-2</v>
      </c>
      <c r="M3952" s="49">
        <v>0.106432748538012</v>
      </c>
      <c r="N3952" s="49">
        <v>5.8479532163742704E-3</v>
      </c>
      <c r="O3952" s="49">
        <v>0.69473684210526299</v>
      </c>
      <c r="P3952" s="49">
        <v>0</v>
      </c>
      <c r="Q3952" s="49">
        <v>6.3157894736842093E-2</v>
      </c>
      <c r="R3952" s="49">
        <v>0</v>
      </c>
      <c r="S3952" s="49">
        <v>6.4327485380116997E-2</v>
      </c>
      <c r="T3952" s="49">
        <v>0</v>
      </c>
      <c r="U3952" s="49">
        <v>1.1695906432748499E-3</v>
      </c>
      <c r="V3952" s="49">
        <v>1</v>
      </c>
      <c r="W3952" s="50">
        <v>855</v>
      </c>
    </row>
    <row r="3953" spans="1:23">
      <c r="A3953" s="46" t="s">
        <v>8045</v>
      </c>
      <c r="B3953" s="47" t="s">
        <v>8111</v>
      </c>
      <c r="C3953" s="48" t="s">
        <v>8112</v>
      </c>
      <c r="D3953" s="49">
        <v>0</v>
      </c>
      <c r="E3953" s="49">
        <v>0</v>
      </c>
      <c r="F3953" s="49">
        <v>0</v>
      </c>
      <c r="G3953" s="49">
        <v>0</v>
      </c>
      <c r="H3953" s="49">
        <v>0</v>
      </c>
      <c r="I3953" s="49">
        <v>0</v>
      </c>
      <c r="J3953" s="49">
        <v>0.23340040241448701</v>
      </c>
      <c r="K3953" s="49">
        <v>0</v>
      </c>
      <c r="L3953" s="49">
        <v>0</v>
      </c>
      <c r="M3953" s="49">
        <v>0</v>
      </c>
      <c r="N3953" s="49">
        <v>0</v>
      </c>
      <c r="O3953" s="49">
        <v>0</v>
      </c>
      <c r="P3953" s="49">
        <v>0</v>
      </c>
      <c r="Q3953" s="49">
        <v>2.0120724346076499E-3</v>
      </c>
      <c r="R3953" s="49">
        <v>0</v>
      </c>
      <c r="S3953" s="49">
        <v>0.76056338028169002</v>
      </c>
      <c r="T3953" s="49">
        <v>0</v>
      </c>
      <c r="U3953" s="49">
        <v>4.0241448692152904E-3</v>
      </c>
      <c r="V3953" s="49">
        <v>1</v>
      </c>
      <c r="W3953" s="50">
        <v>497</v>
      </c>
    </row>
    <row r="3954" spans="1:23">
      <c r="A3954" s="46" t="s">
        <v>8047</v>
      </c>
      <c r="B3954" s="47" t="s">
        <v>8113</v>
      </c>
      <c r="C3954" s="48" t="s">
        <v>8114</v>
      </c>
      <c r="D3954" s="49">
        <v>0.10993657505285399</v>
      </c>
      <c r="E3954" s="49">
        <v>0</v>
      </c>
      <c r="F3954" s="49">
        <v>6.3424947145877403E-3</v>
      </c>
      <c r="G3954" s="49">
        <v>0.11416490486257901</v>
      </c>
      <c r="H3954" s="49">
        <v>9.3023255813953501E-2</v>
      </c>
      <c r="I3954" s="49">
        <v>0.3446088794926</v>
      </c>
      <c r="J3954" s="49">
        <v>1.90274841437632E-2</v>
      </c>
      <c r="K3954" s="49">
        <v>8.4566596194503192E-3</v>
      </c>
      <c r="L3954" s="49">
        <v>2.1141649048625798E-3</v>
      </c>
      <c r="M3954" s="49">
        <v>7.1881606765327705E-2</v>
      </c>
      <c r="N3954" s="49">
        <v>8.0338266384778007E-2</v>
      </c>
      <c r="O3954" s="49">
        <v>2.1141649048625798E-3</v>
      </c>
      <c r="P3954" s="49">
        <v>0.105708245243129</v>
      </c>
      <c r="Q3954" s="49">
        <v>2.1141649048625798E-3</v>
      </c>
      <c r="R3954" s="49">
        <v>2.1141649048625798E-3</v>
      </c>
      <c r="S3954" s="49">
        <v>3.1712473572938701E-2</v>
      </c>
      <c r="T3954" s="49">
        <v>6.3424947145877403E-3</v>
      </c>
      <c r="U3954" s="49">
        <v>0</v>
      </c>
      <c r="V3954" s="49">
        <v>1</v>
      </c>
      <c r="W3954" s="50">
        <v>473</v>
      </c>
    </row>
    <row r="3955" spans="1:23">
      <c r="A3955" s="46" t="s">
        <v>8049</v>
      </c>
      <c r="B3955" s="47" t="s">
        <v>8115</v>
      </c>
      <c r="C3955" s="48" t="s">
        <v>8116</v>
      </c>
      <c r="D3955" s="49">
        <v>0.25</v>
      </c>
      <c r="E3955" s="49">
        <v>0</v>
      </c>
      <c r="F3955" s="49">
        <v>3.2051282051282E-2</v>
      </c>
      <c r="G3955" s="49">
        <v>7.0512820512820498E-2</v>
      </c>
      <c r="H3955" s="49">
        <v>0.17948717948717899</v>
      </c>
      <c r="I3955" s="49">
        <v>0.19230769230769201</v>
      </c>
      <c r="J3955" s="49">
        <v>6.41025641025641E-3</v>
      </c>
      <c r="K3955" s="49">
        <v>0</v>
      </c>
      <c r="L3955" s="49">
        <v>0</v>
      </c>
      <c r="M3955" s="49">
        <v>6.4102564102564097E-2</v>
      </c>
      <c r="N3955" s="49">
        <v>0.128205128205128</v>
      </c>
      <c r="O3955" s="49">
        <v>0</v>
      </c>
      <c r="P3955" s="49">
        <v>1.2820512820512799E-2</v>
      </c>
      <c r="Q3955" s="49">
        <v>0</v>
      </c>
      <c r="R3955" s="49">
        <v>0</v>
      </c>
      <c r="S3955" s="49">
        <v>5.1282051282051301E-2</v>
      </c>
      <c r="T3955" s="49">
        <v>0</v>
      </c>
      <c r="U3955" s="49">
        <v>1.2820512820512799E-2</v>
      </c>
      <c r="V3955" s="49">
        <v>1</v>
      </c>
      <c r="W3955" s="50">
        <v>156</v>
      </c>
    </row>
    <row r="3956" spans="1:23">
      <c r="A3956" s="46" t="s">
        <v>8051</v>
      </c>
      <c r="B3956" s="47" t="s">
        <v>8117</v>
      </c>
      <c r="C3956" s="48" t="s">
        <v>8118</v>
      </c>
      <c r="D3956" s="49">
        <v>0.190016103059581</v>
      </c>
      <c r="E3956" s="49">
        <v>0</v>
      </c>
      <c r="F3956" s="49">
        <v>2.8985507246376802E-2</v>
      </c>
      <c r="G3956" s="49">
        <v>4.66988727858293E-2</v>
      </c>
      <c r="H3956" s="49">
        <v>3.2206119162640899E-2</v>
      </c>
      <c r="I3956" s="49">
        <v>5.9581320450885697E-2</v>
      </c>
      <c r="J3956" s="49">
        <v>0.36876006441223802</v>
      </c>
      <c r="K3956" s="49">
        <v>3.2206119162640902E-3</v>
      </c>
      <c r="L3956" s="49">
        <v>0</v>
      </c>
      <c r="M3956" s="49">
        <v>3.5426731078904997E-2</v>
      </c>
      <c r="N3956" s="49">
        <v>2.25442834138486E-2</v>
      </c>
      <c r="O3956" s="49">
        <v>0</v>
      </c>
      <c r="P3956" s="49">
        <v>1.7713365539452498E-2</v>
      </c>
      <c r="Q3956" s="49">
        <v>0</v>
      </c>
      <c r="R3956" s="49">
        <v>0</v>
      </c>
      <c r="S3956" s="49">
        <v>0.19484702093397699</v>
      </c>
      <c r="T3956" s="49">
        <v>0</v>
      </c>
      <c r="U3956" s="49">
        <v>0</v>
      </c>
      <c r="V3956" s="49">
        <v>1</v>
      </c>
      <c r="W3956" s="50">
        <v>621</v>
      </c>
    </row>
    <row r="3957" spans="1:23">
      <c r="A3957" s="46" t="s">
        <v>8053</v>
      </c>
      <c r="B3957" s="47" t="s">
        <v>8119</v>
      </c>
      <c r="C3957" s="48" t="s">
        <v>8120</v>
      </c>
      <c r="D3957" s="49"/>
      <c r="E3957" s="49"/>
      <c r="F3957" s="49"/>
      <c r="G3957" s="49"/>
      <c r="H3957" s="49"/>
      <c r="I3957" s="49"/>
      <c r="J3957" s="49"/>
      <c r="K3957" s="49"/>
      <c r="L3957" s="49"/>
      <c r="M3957" s="49"/>
      <c r="N3957" s="49"/>
      <c r="O3957" s="49"/>
      <c r="P3957" s="49"/>
      <c r="Q3957" s="49"/>
      <c r="R3957" s="49"/>
      <c r="S3957" s="49"/>
      <c r="T3957" s="49"/>
      <c r="U3957" s="49"/>
      <c r="V3957" s="49"/>
      <c r="W3957" s="50"/>
    </row>
    <row r="3958" spans="1:23">
      <c r="A3958" s="46" t="s">
        <v>8055</v>
      </c>
      <c r="B3958" s="47" t="s">
        <v>8121</v>
      </c>
      <c r="C3958" s="48" t="s">
        <v>8122</v>
      </c>
      <c r="D3958" s="49"/>
      <c r="E3958" s="49"/>
      <c r="F3958" s="49"/>
      <c r="G3958" s="49"/>
      <c r="H3958" s="49"/>
      <c r="I3958" s="49"/>
      <c r="J3958" s="49"/>
      <c r="K3958" s="49"/>
      <c r="L3958" s="49"/>
      <c r="M3958" s="49"/>
      <c r="N3958" s="49"/>
      <c r="O3958" s="49"/>
      <c r="P3958" s="49"/>
      <c r="Q3958" s="49"/>
      <c r="R3958" s="49"/>
      <c r="S3958" s="49"/>
      <c r="T3958" s="49"/>
      <c r="U3958" s="49"/>
      <c r="V3958" s="49"/>
      <c r="W3958" s="50"/>
    </row>
    <row r="3959" spans="1:23">
      <c r="A3959" s="46" t="s">
        <v>8057</v>
      </c>
      <c r="B3959" s="47" t="s">
        <v>8123</v>
      </c>
      <c r="C3959" s="48" t="s">
        <v>8124</v>
      </c>
      <c r="D3959" s="49">
        <v>0</v>
      </c>
      <c r="E3959" s="49">
        <v>0</v>
      </c>
      <c r="F3959" s="49">
        <v>0</v>
      </c>
      <c r="G3959" s="49">
        <v>0</v>
      </c>
      <c r="H3959" s="49">
        <v>0</v>
      </c>
      <c r="I3959" s="49">
        <v>0.97916666666666696</v>
      </c>
      <c r="J3959" s="49">
        <v>0</v>
      </c>
      <c r="K3959" s="49">
        <v>0</v>
      </c>
      <c r="L3959" s="49">
        <v>0</v>
      </c>
      <c r="M3959" s="49">
        <v>0</v>
      </c>
      <c r="N3959" s="49">
        <v>0</v>
      </c>
      <c r="O3959" s="49">
        <v>0</v>
      </c>
      <c r="P3959" s="49">
        <v>0</v>
      </c>
      <c r="Q3959" s="49">
        <v>0</v>
      </c>
      <c r="R3959" s="49">
        <v>0</v>
      </c>
      <c r="S3959" s="49">
        <v>0</v>
      </c>
      <c r="T3959" s="49">
        <v>0</v>
      </c>
      <c r="U3959" s="49">
        <v>2.0833333333333301E-2</v>
      </c>
      <c r="V3959" s="49">
        <v>1</v>
      </c>
      <c r="W3959" s="50">
        <v>48</v>
      </c>
    </row>
    <row r="3960" spans="1:23">
      <c r="A3960" s="46" t="s">
        <v>8059</v>
      </c>
      <c r="B3960" s="47" t="s">
        <v>8125</v>
      </c>
      <c r="C3960" s="48" t="s">
        <v>8126</v>
      </c>
      <c r="D3960" s="49">
        <v>0.34801762114537399</v>
      </c>
      <c r="E3960" s="49">
        <v>0</v>
      </c>
      <c r="F3960" s="49">
        <v>3.0837004405286299E-2</v>
      </c>
      <c r="G3960" s="49">
        <v>0.24229074889867799</v>
      </c>
      <c r="H3960" s="49">
        <v>4.4052863436123399E-2</v>
      </c>
      <c r="I3960" s="49">
        <v>5.2863436123347998E-2</v>
      </c>
      <c r="J3960" s="49">
        <v>0</v>
      </c>
      <c r="K3960" s="49">
        <v>2.2026431718061699E-2</v>
      </c>
      <c r="L3960" s="49">
        <v>0</v>
      </c>
      <c r="M3960" s="49">
        <v>6.1674008810572702E-2</v>
      </c>
      <c r="N3960" s="49">
        <v>8.8105726872246701E-2</v>
      </c>
      <c r="O3960" s="49">
        <v>0</v>
      </c>
      <c r="P3960" s="49">
        <v>7.4889867841409705E-2</v>
      </c>
      <c r="Q3960" s="49">
        <v>0</v>
      </c>
      <c r="R3960" s="49">
        <v>0</v>
      </c>
      <c r="S3960" s="49">
        <v>8.8105726872246704E-3</v>
      </c>
      <c r="T3960" s="49">
        <v>8.8105726872246704E-3</v>
      </c>
      <c r="U3960" s="49">
        <v>1.7621145374449299E-2</v>
      </c>
      <c r="V3960" s="49">
        <v>1</v>
      </c>
      <c r="W3960" s="50">
        <v>227</v>
      </c>
    </row>
    <row r="3961" spans="1:23">
      <c r="A3961" s="46" t="s">
        <v>8061</v>
      </c>
      <c r="B3961" s="47" t="s">
        <v>8127</v>
      </c>
      <c r="C3961" s="48" t="s">
        <v>8128</v>
      </c>
      <c r="D3961" s="49">
        <v>0.286542923433875</v>
      </c>
      <c r="E3961" s="49">
        <v>0</v>
      </c>
      <c r="F3961" s="49">
        <v>1.27610208816705E-2</v>
      </c>
      <c r="G3961" s="49">
        <v>4.0603248259860801E-2</v>
      </c>
      <c r="H3961" s="49">
        <v>0.55452436194895605</v>
      </c>
      <c r="I3961" s="49">
        <v>9.2807424593967496E-3</v>
      </c>
      <c r="J3961" s="49">
        <v>4.64037122969838E-3</v>
      </c>
      <c r="K3961" s="49">
        <v>3.48027842227378E-3</v>
      </c>
      <c r="L3961" s="49">
        <v>0</v>
      </c>
      <c r="M3961" s="49">
        <v>1.50812064965197E-2</v>
      </c>
      <c r="N3961" s="49">
        <v>1.6241299303944301E-2</v>
      </c>
      <c r="O3961" s="49">
        <v>0</v>
      </c>
      <c r="P3961" s="49">
        <v>4.64037122969838E-3</v>
      </c>
      <c r="Q3961" s="49">
        <v>0</v>
      </c>
      <c r="R3961" s="49">
        <v>0</v>
      </c>
      <c r="S3961" s="49">
        <v>4.8723897911832903E-2</v>
      </c>
      <c r="T3961" s="49">
        <v>1.16009280742459E-3</v>
      </c>
      <c r="U3961" s="49">
        <v>2.32018561484919E-3</v>
      </c>
      <c r="V3961" s="49">
        <v>1</v>
      </c>
      <c r="W3961" s="50">
        <v>862</v>
      </c>
    </row>
    <row r="3962" spans="1:23">
      <c r="A3962" s="46" t="s">
        <v>8063</v>
      </c>
      <c r="B3962" s="47" t="s">
        <v>8129</v>
      </c>
      <c r="C3962" s="48" t="s">
        <v>8130</v>
      </c>
      <c r="D3962" s="49">
        <v>4.6204620462046202E-2</v>
      </c>
      <c r="E3962" s="49">
        <v>0</v>
      </c>
      <c r="F3962" s="49">
        <v>1.65016501650165E-2</v>
      </c>
      <c r="G3962" s="49">
        <v>8.2508250825082494E-2</v>
      </c>
      <c r="H3962" s="49">
        <v>5.2805280528052799E-2</v>
      </c>
      <c r="I3962" s="49">
        <v>0.59735973597359704</v>
      </c>
      <c r="J3962" s="49">
        <v>0</v>
      </c>
      <c r="K3962" s="49">
        <v>6.6006600660065999E-3</v>
      </c>
      <c r="L3962" s="49">
        <v>0</v>
      </c>
      <c r="M3962" s="49">
        <v>9.9009900990099001E-2</v>
      </c>
      <c r="N3962" s="49">
        <v>4.2904290429042903E-2</v>
      </c>
      <c r="O3962" s="49">
        <v>0</v>
      </c>
      <c r="P3962" s="49">
        <v>3.6303630363036299E-2</v>
      </c>
      <c r="Q3962" s="49">
        <v>0</v>
      </c>
      <c r="R3962" s="49">
        <v>0</v>
      </c>
      <c r="S3962" s="49">
        <v>1.32013201320132E-2</v>
      </c>
      <c r="T3962" s="49">
        <v>3.3003300330032999E-3</v>
      </c>
      <c r="U3962" s="49">
        <v>3.3003300330032999E-3</v>
      </c>
      <c r="V3962" s="49">
        <v>1</v>
      </c>
      <c r="W3962" s="50">
        <v>303</v>
      </c>
    </row>
    <row r="3963" spans="1:23">
      <c r="A3963" s="46" t="s">
        <v>8065</v>
      </c>
      <c r="B3963" s="47" t="s">
        <v>8131</v>
      </c>
      <c r="C3963" s="48" t="s">
        <v>8132</v>
      </c>
      <c r="D3963" s="49"/>
      <c r="E3963" s="49"/>
      <c r="F3963" s="49"/>
      <c r="G3963" s="49"/>
      <c r="H3963" s="49"/>
      <c r="I3963" s="49"/>
      <c r="J3963" s="49"/>
      <c r="K3963" s="49"/>
      <c r="L3963" s="49"/>
      <c r="M3963" s="49"/>
      <c r="N3963" s="49"/>
      <c r="O3963" s="49"/>
      <c r="P3963" s="49"/>
      <c r="Q3963" s="49"/>
      <c r="R3963" s="49"/>
      <c r="S3963" s="49"/>
      <c r="T3963" s="49"/>
      <c r="U3963" s="49"/>
      <c r="V3963" s="49"/>
      <c r="W3963" s="50"/>
    </row>
    <row r="3964" spans="1:23">
      <c r="A3964" s="46" t="s">
        <v>8067</v>
      </c>
      <c r="B3964" s="47" t="s">
        <v>8133</v>
      </c>
      <c r="C3964" s="48" t="s">
        <v>8134</v>
      </c>
      <c r="D3964" s="49"/>
      <c r="E3964" s="49"/>
      <c r="F3964" s="49"/>
      <c r="G3964" s="49"/>
      <c r="H3964" s="49"/>
      <c r="I3964" s="49"/>
      <c r="J3964" s="49"/>
      <c r="K3964" s="49"/>
      <c r="L3964" s="49"/>
      <c r="M3964" s="49"/>
      <c r="N3964" s="49"/>
      <c r="O3964" s="49"/>
      <c r="P3964" s="49"/>
      <c r="Q3964" s="49"/>
      <c r="R3964" s="49"/>
      <c r="S3964" s="49"/>
      <c r="T3964" s="49"/>
      <c r="U3964" s="49"/>
      <c r="V3964" s="49"/>
      <c r="W3964" s="50"/>
    </row>
    <row r="3965" spans="1:23">
      <c r="A3965" s="46" t="s">
        <v>8069</v>
      </c>
      <c r="B3965" s="47" t="s">
        <v>8135</v>
      </c>
      <c r="C3965" s="48" t="s">
        <v>8136</v>
      </c>
      <c r="D3965" s="49">
        <v>0.31818181818181801</v>
      </c>
      <c r="E3965" s="49">
        <v>0</v>
      </c>
      <c r="F3965" s="49">
        <v>6.4935064935064896E-3</v>
      </c>
      <c r="G3965" s="49">
        <v>0.18831168831168801</v>
      </c>
      <c r="H3965" s="49">
        <v>7.7922077922077906E-2</v>
      </c>
      <c r="I3965" s="49">
        <v>0.14285714285714299</v>
      </c>
      <c r="J3965" s="49">
        <v>6.4935064935064896E-3</v>
      </c>
      <c r="K3965" s="49">
        <v>6.4935064935064896E-3</v>
      </c>
      <c r="L3965" s="49">
        <v>0</v>
      </c>
      <c r="M3965" s="49">
        <v>1.9480519480519501E-2</v>
      </c>
      <c r="N3965" s="49">
        <v>9.0909090909090898E-2</v>
      </c>
      <c r="O3965" s="49">
        <v>0</v>
      </c>
      <c r="P3965" s="49">
        <v>6.4935064935064896E-3</v>
      </c>
      <c r="Q3965" s="49">
        <v>0</v>
      </c>
      <c r="R3965" s="49">
        <v>0</v>
      </c>
      <c r="S3965" s="49">
        <v>1.2987012987013E-2</v>
      </c>
      <c r="T3965" s="49">
        <v>0</v>
      </c>
      <c r="U3965" s="49">
        <v>0.123376623376623</v>
      </c>
      <c r="V3965" s="49">
        <v>1</v>
      </c>
      <c r="W3965" s="50">
        <v>154</v>
      </c>
    </row>
    <row r="3966" spans="1:23">
      <c r="A3966" s="46" t="s">
        <v>8071</v>
      </c>
      <c r="B3966" s="47" t="s">
        <v>8137</v>
      </c>
      <c r="C3966" s="48" t="s">
        <v>8138</v>
      </c>
      <c r="D3966" s="49">
        <v>5.1194539249146798E-2</v>
      </c>
      <c r="E3966" s="49">
        <v>0</v>
      </c>
      <c r="F3966" s="49">
        <v>2.0477815699658699E-2</v>
      </c>
      <c r="G3966" s="49">
        <v>0.16723549488054601</v>
      </c>
      <c r="H3966" s="49">
        <v>5.1194539249146798E-2</v>
      </c>
      <c r="I3966" s="49">
        <v>0.273037542662116</v>
      </c>
      <c r="J3966" s="49">
        <v>3.4129692832764501E-3</v>
      </c>
      <c r="K3966" s="49">
        <v>3.4129692832764501E-3</v>
      </c>
      <c r="L3966" s="49">
        <v>0</v>
      </c>
      <c r="M3966" s="49">
        <v>4.4368600682593899E-2</v>
      </c>
      <c r="N3966" s="49">
        <v>0.30716723549488101</v>
      </c>
      <c r="O3966" s="49">
        <v>0</v>
      </c>
      <c r="P3966" s="49">
        <v>1.7064846416382298E-2</v>
      </c>
      <c r="Q3966" s="49">
        <v>0</v>
      </c>
      <c r="R3966" s="49">
        <v>0</v>
      </c>
      <c r="S3966" s="49">
        <v>5.4607508532423202E-2</v>
      </c>
      <c r="T3966" s="49">
        <v>0</v>
      </c>
      <c r="U3966" s="49">
        <v>6.8259385665529002E-3</v>
      </c>
      <c r="V3966" s="49">
        <v>1</v>
      </c>
      <c r="W3966" s="50">
        <v>293</v>
      </c>
    </row>
    <row r="3967" spans="1:23">
      <c r="A3967" s="46" t="s">
        <v>8073</v>
      </c>
      <c r="B3967" s="47" t="s">
        <v>8139</v>
      </c>
      <c r="C3967" s="48" t="s">
        <v>8140</v>
      </c>
      <c r="D3967" s="49"/>
      <c r="E3967" s="49"/>
      <c r="F3967" s="49"/>
      <c r="G3967" s="49"/>
      <c r="H3967" s="49"/>
      <c r="I3967" s="49"/>
      <c r="J3967" s="49"/>
      <c r="K3967" s="49"/>
      <c r="L3967" s="49"/>
      <c r="M3967" s="49"/>
      <c r="N3967" s="49"/>
      <c r="O3967" s="49"/>
      <c r="P3967" s="49"/>
      <c r="Q3967" s="49"/>
      <c r="R3967" s="49"/>
      <c r="S3967" s="49"/>
      <c r="T3967" s="49"/>
      <c r="U3967" s="49"/>
      <c r="V3967" s="49"/>
      <c r="W3967" s="50"/>
    </row>
    <row r="3968" spans="1:23">
      <c r="A3968" s="46" t="s">
        <v>8075</v>
      </c>
      <c r="B3968" s="47" t="s">
        <v>8141</v>
      </c>
      <c r="C3968" s="48" t="s">
        <v>8142</v>
      </c>
      <c r="D3968" s="49">
        <v>0.111906893464637</v>
      </c>
      <c r="E3968" s="49">
        <v>5.8191584601611501E-2</v>
      </c>
      <c r="F3968" s="49">
        <v>3.3124440465532701E-2</v>
      </c>
      <c r="G3968" s="49">
        <v>0.125335720680394</v>
      </c>
      <c r="H3968" s="49">
        <v>0.11727842435094001</v>
      </c>
      <c r="I3968" s="49">
        <v>0.183527305282005</v>
      </c>
      <c r="J3968" s="49">
        <v>2.5067144136078801E-2</v>
      </c>
      <c r="K3968" s="49">
        <v>4.1181736794986601E-2</v>
      </c>
      <c r="L3968" s="49">
        <v>3.5810205908684001E-3</v>
      </c>
      <c r="M3968" s="49">
        <v>6.3563115487914101E-2</v>
      </c>
      <c r="N3968" s="49">
        <v>0.105640107430618</v>
      </c>
      <c r="O3968" s="49">
        <v>4.4762757385855001E-3</v>
      </c>
      <c r="P3968" s="49">
        <v>2.6857654431513001E-2</v>
      </c>
      <c r="Q3968" s="49">
        <v>0</v>
      </c>
      <c r="R3968" s="49">
        <v>0</v>
      </c>
      <c r="S3968" s="49">
        <v>9.5792300805729605E-2</v>
      </c>
      <c r="T3968" s="49">
        <v>2.6857654431513001E-3</v>
      </c>
      <c r="U3968" s="49">
        <v>1.7905102954342E-3</v>
      </c>
      <c r="V3968" s="49">
        <v>1</v>
      </c>
      <c r="W3968" s="50">
        <v>1117</v>
      </c>
    </row>
    <row r="3969" spans="1:23">
      <c r="A3969" s="46" t="s">
        <v>8077</v>
      </c>
      <c r="B3969" s="47" t="s">
        <v>8143</v>
      </c>
      <c r="C3969" s="48" t="s">
        <v>8144</v>
      </c>
      <c r="D3969" s="49">
        <v>2.9702970297029702E-2</v>
      </c>
      <c r="E3969" s="49">
        <v>0</v>
      </c>
      <c r="F3969" s="49">
        <v>0</v>
      </c>
      <c r="G3969" s="49">
        <v>0.25742574257425699</v>
      </c>
      <c r="H3969" s="49">
        <v>0.12871287128712899</v>
      </c>
      <c r="I3969" s="49">
        <v>0.16831683168316799</v>
      </c>
      <c r="J3969" s="49">
        <v>9.9009900990098994E-3</v>
      </c>
      <c r="K3969" s="49">
        <v>0</v>
      </c>
      <c r="L3969" s="49">
        <v>0</v>
      </c>
      <c r="M3969" s="49">
        <v>6.9306930693069299E-2</v>
      </c>
      <c r="N3969" s="49">
        <v>6.9306930693069299E-2</v>
      </c>
      <c r="O3969" s="49">
        <v>0</v>
      </c>
      <c r="P3969" s="49">
        <v>1.9801980198019799E-2</v>
      </c>
      <c r="Q3969" s="49">
        <v>0</v>
      </c>
      <c r="R3969" s="49">
        <v>0</v>
      </c>
      <c r="S3969" s="49">
        <v>0.24752475247524799</v>
      </c>
      <c r="T3969" s="49">
        <v>0</v>
      </c>
      <c r="U3969" s="49">
        <v>0</v>
      </c>
      <c r="V3969" s="49">
        <v>1</v>
      </c>
      <c r="W3969" s="50">
        <v>101</v>
      </c>
    </row>
    <row r="3970" spans="1:23">
      <c r="A3970" s="46" t="s">
        <v>8079</v>
      </c>
      <c r="B3970" s="47" t="s">
        <v>8145</v>
      </c>
      <c r="C3970" s="48" t="s">
        <v>8146</v>
      </c>
      <c r="D3970" s="49">
        <v>5.2109181141439198E-2</v>
      </c>
      <c r="E3970" s="49">
        <v>0</v>
      </c>
      <c r="F3970" s="49">
        <v>2.72952853598015E-2</v>
      </c>
      <c r="G3970" s="49">
        <v>0.135235732009926</v>
      </c>
      <c r="H3970" s="49">
        <v>3.8461538461538498E-2</v>
      </c>
      <c r="I3970" s="49">
        <v>0.40322580645161299</v>
      </c>
      <c r="J3970" s="49">
        <v>3.7220843672456601E-2</v>
      </c>
      <c r="K3970" s="49">
        <v>2.2332506203473899E-2</v>
      </c>
      <c r="L3970" s="49">
        <v>6.2034739454094297E-3</v>
      </c>
      <c r="M3970" s="49">
        <v>8.6848635235731997E-2</v>
      </c>
      <c r="N3970" s="49">
        <v>8.9330024813895806E-2</v>
      </c>
      <c r="O3970" s="49">
        <v>1.24069478908189E-3</v>
      </c>
      <c r="P3970" s="49">
        <v>7.4441687344913203E-3</v>
      </c>
      <c r="Q3970" s="49">
        <v>1.24069478908189E-3</v>
      </c>
      <c r="R3970" s="49">
        <v>0</v>
      </c>
      <c r="S3970" s="49">
        <v>5.95533498759305E-2</v>
      </c>
      <c r="T3970" s="49">
        <v>1.24069478908189E-3</v>
      </c>
      <c r="U3970" s="49">
        <v>3.1017369727047099E-2</v>
      </c>
      <c r="V3970" s="49">
        <v>1</v>
      </c>
      <c r="W3970" s="50">
        <v>806</v>
      </c>
    </row>
    <row r="3971" spans="1:23">
      <c r="A3971" s="46" t="s">
        <v>8081</v>
      </c>
      <c r="B3971" s="47" t="s">
        <v>8147</v>
      </c>
      <c r="C3971" s="48" t="s">
        <v>8148</v>
      </c>
      <c r="D3971" s="49"/>
      <c r="E3971" s="49"/>
      <c r="F3971" s="49"/>
      <c r="G3971" s="49"/>
      <c r="H3971" s="49"/>
      <c r="I3971" s="49"/>
      <c r="J3971" s="49"/>
      <c r="K3971" s="49"/>
      <c r="L3971" s="49"/>
      <c r="M3971" s="49"/>
      <c r="N3971" s="49"/>
      <c r="O3971" s="49"/>
      <c r="P3971" s="49"/>
      <c r="Q3971" s="49"/>
      <c r="R3971" s="49"/>
      <c r="S3971" s="49"/>
      <c r="T3971" s="49"/>
      <c r="U3971" s="49"/>
      <c r="V3971" s="49"/>
      <c r="W3971" s="50"/>
    </row>
    <row r="3972" spans="1:23">
      <c r="A3972" s="46" t="s">
        <v>8083</v>
      </c>
      <c r="B3972" s="47" t="s">
        <v>8149</v>
      </c>
      <c r="C3972" s="48" t="s">
        <v>8150</v>
      </c>
      <c r="D3972" s="49">
        <v>1.8348623853211E-2</v>
      </c>
      <c r="E3972" s="49">
        <v>0</v>
      </c>
      <c r="F3972" s="49">
        <v>1.8348623853211E-2</v>
      </c>
      <c r="G3972" s="49">
        <v>0.119266055045872</v>
      </c>
      <c r="H3972" s="49">
        <v>3.6697247706422E-2</v>
      </c>
      <c r="I3972" s="49">
        <v>0.51376146788990795</v>
      </c>
      <c r="J3972" s="49">
        <v>0</v>
      </c>
      <c r="K3972" s="49">
        <v>2.7522935779816501E-2</v>
      </c>
      <c r="L3972" s="49">
        <v>1.8348623853211E-2</v>
      </c>
      <c r="M3972" s="49">
        <v>6.4220183486238494E-2</v>
      </c>
      <c r="N3972" s="49">
        <v>9.1743119266055106E-2</v>
      </c>
      <c r="O3972" s="49">
        <v>0</v>
      </c>
      <c r="P3972" s="49">
        <v>4.5871559633027498E-2</v>
      </c>
      <c r="Q3972" s="49">
        <v>0</v>
      </c>
      <c r="R3972" s="49">
        <v>0</v>
      </c>
      <c r="S3972" s="49">
        <v>3.6697247706422E-2</v>
      </c>
      <c r="T3972" s="49">
        <v>0</v>
      </c>
      <c r="U3972" s="49">
        <v>9.1743119266055103E-3</v>
      </c>
      <c r="V3972" s="49">
        <v>1</v>
      </c>
      <c r="W3972" s="50">
        <v>109</v>
      </c>
    </row>
    <row r="3973" spans="1:23">
      <c r="A3973" s="46" t="s">
        <v>8085</v>
      </c>
      <c r="B3973" s="47" t="s">
        <v>8151</v>
      </c>
      <c r="C3973" s="48" t="s">
        <v>8152</v>
      </c>
      <c r="D3973" s="49">
        <v>1.17302052785924E-2</v>
      </c>
      <c r="E3973" s="49">
        <v>0</v>
      </c>
      <c r="F3973" s="49">
        <v>3.5190615835777102E-2</v>
      </c>
      <c r="G3973" s="49">
        <v>0.19941348973607001</v>
      </c>
      <c r="H3973" s="49">
        <v>9.0909090909090898E-2</v>
      </c>
      <c r="I3973" s="49">
        <v>5.5718475073313803E-2</v>
      </c>
      <c r="J3973" s="49">
        <v>1.17302052785924E-2</v>
      </c>
      <c r="K3973" s="49">
        <v>1.46627565982405E-2</v>
      </c>
      <c r="L3973" s="49">
        <v>0</v>
      </c>
      <c r="M3973" s="49">
        <v>0.40469208211143698</v>
      </c>
      <c r="N3973" s="49">
        <v>8.7976539589442806E-2</v>
      </c>
      <c r="O3973" s="49">
        <v>0</v>
      </c>
      <c r="P3973" s="49">
        <v>2.9325513196480899E-3</v>
      </c>
      <c r="Q3973" s="49">
        <v>0</v>
      </c>
      <c r="R3973" s="49">
        <v>0</v>
      </c>
      <c r="S3973" s="49">
        <v>8.5043988269794701E-2</v>
      </c>
      <c r="T3973" s="49">
        <v>0</v>
      </c>
      <c r="U3973" s="49">
        <v>0</v>
      </c>
      <c r="V3973" s="49">
        <v>1</v>
      </c>
      <c r="W3973" s="50">
        <v>341</v>
      </c>
    </row>
    <row r="3974" spans="1:23">
      <c r="A3974" s="46" t="s">
        <v>8087</v>
      </c>
      <c r="B3974" s="47" t="s">
        <v>8153</v>
      </c>
      <c r="C3974" s="48" t="s">
        <v>8154</v>
      </c>
      <c r="D3974" s="49">
        <v>9.3632958801498106E-2</v>
      </c>
      <c r="E3974" s="49">
        <v>0</v>
      </c>
      <c r="F3974" s="49">
        <v>1.8726591760299598E-2</v>
      </c>
      <c r="G3974" s="49">
        <v>0.29213483146067398</v>
      </c>
      <c r="H3974" s="49">
        <v>8.6142322097378293E-2</v>
      </c>
      <c r="I3974" s="49">
        <v>0.16104868913857701</v>
      </c>
      <c r="J3974" s="49">
        <v>1.4981273408239701E-2</v>
      </c>
      <c r="K3974" s="49">
        <v>1.4981273408239701E-2</v>
      </c>
      <c r="L3974" s="49">
        <v>0</v>
      </c>
      <c r="M3974" s="49">
        <v>0.116104868913858</v>
      </c>
      <c r="N3974" s="49">
        <v>0.116104868913858</v>
      </c>
      <c r="O3974" s="49">
        <v>3.7453183520599299E-3</v>
      </c>
      <c r="P3974" s="49">
        <v>1.1235955056179799E-2</v>
      </c>
      <c r="Q3974" s="49">
        <v>0</v>
      </c>
      <c r="R3974" s="49">
        <v>0</v>
      </c>
      <c r="S3974" s="49">
        <v>6.7415730337078705E-2</v>
      </c>
      <c r="T3974" s="49">
        <v>0</v>
      </c>
      <c r="U3974" s="49">
        <v>3.7453183520599299E-3</v>
      </c>
      <c r="V3974" s="49">
        <v>1</v>
      </c>
      <c r="W3974" s="50">
        <v>267</v>
      </c>
    </row>
    <row r="3975" spans="1:23">
      <c r="A3975" s="46" t="s">
        <v>8089</v>
      </c>
      <c r="B3975" s="47" t="s">
        <v>8155</v>
      </c>
      <c r="C3975" s="48" t="s">
        <v>8156</v>
      </c>
      <c r="D3975" s="49">
        <v>5.8988764044943798E-2</v>
      </c>
      <c r="E3975" s="49">
        <v>0</v>
      </c>
      <c r="F3975" s="49">
        <v>7.8651685393258397E-2</v>
      </c>
      <c r="G3975" s="49">
        <v>9.8314606741572996E-2</v>
      </c>
      <c r="H3975" s="49">
        <v>9.2696629213483206E-2</v>
      </c>
      <c r="I3975" s="49">
        <v>0.25280898876404501</v>
      </c>
      <c r="J3975" s="49">
        <v>4.2134831460674198E-2</v>
      </c>
      <c r="K3975" s="49">
        <v>1.6853932584269701E-2</v>
      </c>
      <c r="L3975" s="49">
        <v>2.8089887640449398E-3</v>
      </c>
      <c r="M3975" s="49">
        <v>9.5505617977528101E-2</v>
      </c>
      <c r="N3975" s="49">
        <v>5.6179775280898903E-2</v>
      </c>
      <c r="O3975" s="49">
        <v>2.8089887640449398E-3</v>
      </c>
      <c r="P3975" s="49">
        <v>2.2471910112359599E-2</v>
      </c>
      <c r="Q3975" s="49">
        <v>0</v>
      </c>
      <c r="R3975" s="49">
        <v>0</v>
      </c>
      <c r="S3975" s="49">
        <v>0.176966292134831</v>
      </c>
      <c r="T3975" s="49">
        <v>2.8089887640449398E-3</v>
      </c>
      <c r="U3975" s="49">
        <v>0</v>
      </c>
      <c r="V3975" s="49">
        <v>1</v>
      </c>
      <c r="W3975" s="50">
        <v>356</v>
      </c>
    </row>
    <row r="3976" spans="1:23">
      <c r="A3976" s="46" t="s">
        <v>8091</v>
      </c>
      <c r="B3976" s="47" t="s">
        <v>8157</v>
      </c>
      <c r="C3976" s="48" t="s">
        <v>8158</v>
      </c>
      <c r="D3976" s="49">
        <v>6.8870523415978005E-2</v>
      </c>
      <c r="E3976" s="49">
        <v>0</v>
      </c>
      <c r="F3976" s="49">
        <v>4.4077134986225897E-2</v>
      </c>
      <c r="G3976" s="49">
        <v>0.18732782369146</v>
      </c>
      <c r="H3976" s="49">
        <v>0.118457300275482</v>
      </c>
      <c r="I3976" s="49">
        <v>0.25344352617079902</v>
      </c>
      <c r="J3976" s="49">
        <v>1.37741046831956E-2</v>
      </c>
      <c r="K3976" s="49">
        <v>3.5812672176308499E-2</v>
      </c>
      <c r="L3976" s="49">
        <v>2.7548209366391198E-3</v>
      </c>
      <c r="M3976" s="49">
        <v>7.43801652892562E-2</v>
      </c>
      <c r="N3976" s="49">
        <v>0.112947658402204</v>
      </c>
      <c r="O3976" s="49">
        <v>0</v>
      </c>
      <c r="P3976" s="49">
        <v>1.10192837465565E-2</v>
      </c>
      <c r="Q3976" s="49">
        <v>0</v>
      </c>
      <c r="R3976" s="49">
        <v>0</v>
      </c>
      <c r="S3976" s="49">
        <v>6.8870523415978005E-2</v>
      </c>
      <c r="T3976" s="49">
        <v>2.7548209366391198E-3</v>
      </c>
      <c r="U3976" s="49">
        <v>5.5096418732782397E-3</v>
      </c>
      <c r="V3976" s="49">
        <v>1</v>
      </c>
      <c r="W3976" s="50">
        <v>363</v>
      </c>
    </row>
    <row r="3977" spans="1:23">
      <c r="A3977" s="46" t="s">
        <v>8093</v>
      </c>
      <c r="B3977" s="47" t="s">
        <v>8159</v>
      </c>
      <c r="C3977" s="48" t="s">
        <v>8160</v>
      </c>
      <c r="D3977" s="49">
        <v>3.3816425120772903E-2</v>
      </c>
      <c r="E3977" s="49">
        <v>0</v>
      </c>
      <c r="F3977" s="49">
        <v>3.8647342995169101E-2</v>
      </c>
      <c r="G3977" s="49">
        <v>0.13043478260869601</v>
      </c>
      <c r="H3977" s="49">
        <v>0.14009661835748799</v>
      </c>
      <c r="I3977" s="49">
        <v>0.19323671497584499</v>
      </c>
      <c r="J3977" s="49">
        <v>4.3478260869565202E-2</v>
      </c>
      <c r="K3977" s="49">
        <v>5.7971014492753603E-2</v>
      </c>
      <c r="L3977" s="49">
        <v>0</v>
      </c>
      <c r="M3977" s="49">
        <v>7.2463768115942004E-2</v>
      </c>
      <c r="N3977" s="49">
        <v>0.14975845410628</v>
      </c>
      <c r="O3977" s="49">
        <v>0</v>
      </c>
      <c r="P3977" s="49">
        <v>4.8309178743961402E-3</v>
      </c>
      <c r="Q3977" s="49">
        <v>0</v>
      </c>
      <c r="R3977" s="49">
        <v>0</v>
      </c>
      <c r="S3977" s="49">
        <v>0.120772946859903</v>
      </c>
      <c r="T3977" s="49">
        <v>4.8309178743961402E-3</v>
      </c>
      <c r="U3977" s="49">
        <v>9.6618357487922701E-3</v>
      </c>
      <c r="V3977" s="49">
        <v>1</v>
      </c>
      <c r="W3977" s="50">
        <v>207</v>
      </c>
    </row>
    <row r="3978" spans="1:23">
      <c r="A3978" s="46" t="s">
        <v>8095</v>
      </c>
      <c r="B3978" s="47" t="s">
        <v>8161</v>
      </c>
      <c r="C3978" s="48" t="s">
        <v>8162</v>
      </c>
      <c r="D3978" s="49">
        <v>0.39407086044830097</v>
      </c>
      <c r="E3978" s="49">
        <v>1.4461315979754201E-3</v>
      </c>
      <c r="F3978" s="49">
        <v>5.6399132321041198E-2</v>
      </c>
      <c r="G3978" s="49">
        <v>0.128705712219812</v>
      </c>
      <c r="H3978" s="49">
        <v>4.6276211135213297E-2</v>
      </c>
      <c r="I3978" s="49">
        <v>0.101952277657267</v>
      </c>
      <c r="J3978" s="49">
        <v>1.8076644974692701E-2</v>
      </c>
      <c r="K3978" s="49">
        <v>1.2292118582791001E-2</v>
      </c>
      <c r="L3978" s="49">
        <v>7.2306579898770798E-4</v>
      </c>
      <c r="M3978" s="49">
        <v>7.0860448300795395E-2</v>
      </c>
      <c r="N3978" s="49">
        <v>0.106290672451193</v>
      </c>
      <c r="O3978" s="49">
        <v>0</v>
      </c>
      <c r="P3978" s="49">
        <v>7.9537237888647905E-3</v>
      </c>
      <c r="Q3978" s="49">
        <v>0</v>
      </c>
      <c r="R3978" s="49">
        <v>0</v>
      </c>
      <c r="S3978" s="49">
        <v>4.8445408532176402E-2</v>
      </c>
      <c r="T3978" s="49">
        <v>3.6153289949385401E-3</v>
      </c>
      <c r="U3978" s="49">
        <v>2.8922631959508302E-3</v>
      </c>
      <c r="V3978" s="49">
        <v>1</v>
      </c>
      <c r="W3978" s="50">
        <v>1383</v>
      </c>
    </row>
    <row r="3979" spans="1:23">
      <c r="A3979" s="46" t="s">
        <v>8097</v>
      </c>
      <c r="B3979" s="47" t="s">
        <v>8163</v>
      </c>
      <c r="C3979" s="48" t="s">
        <v>8164</v>
      </c>
      <c r="D3979" s="49">
        <v>1.5345268542199499E-2</v>
      </c>
      <c r="E3979" s="49">
        <v>5.1150895140665001E-3</v>
      </c>
      <c r="F3979" s="49">
        <v>8.1841432225063904E-2</v>
      </c>
      <c r="G3979" s="49">
        <v>8.4398976982097196E-2</v>
      </c>
      <c r="H3979" s="49">
        <v>1.5345268542199499E-2</v>
      </c>
      <c r="I3979" s="49">
        <v>0.12531969309462901</v>
      </c>
      <c r="J3979" s="49">
        <v>2.55754475703325E-3</v>
      </c>
      <c r="K3979" s="49">
        <v>0.11253196930946301</v>
      </c>
      <c r="L3979" s="49">
        <v>0</v>
      </c>
      <c r="M3979" s="49">
        <v>0.36061381074168802</v>
      </c>
      <c r="N3979" s="49">
        <v>0.13554987212276201</v>
      </c>
      <c r="O3979" s="49">
        <v>0</v>
      </c>
      <c r="P3979" s="49">
        <v>7.6726342710997401E-3</v>
      </c>
      <c r="Q3979" s="49">
        <v>0</v>
      </c>
      <c r="R3979" s="49">
        <v>0</v>
      </c>
      <c r="S3979" s="49">
        <v>3.32480818414322E-2</v>
      </c>
      <c r="T3979" s="49">
        <v>0</v>
      </c>
      <c r="U3979" s="49">
        <v>2.0460358056266E-2</v>
      </c>
      <c r="V3979" s="49">
        <v>1</v>
      </c>
      <c r="W3979" s="50">
        <v>391</v>
      </c>
    </row>
    <row r="3980" spans="1:23">
      <c r="A3980" s="46" t="s">
        <v>8099</v>
      </c>
      <c r="B3980" s="47" t="s">
        <v>8165</v>
      </c>
      <c r="C3980" s="48" t="s">
        <v>8166</v>
      </c>
      <c r="D3980" s="49"/>
      <c r="E3980" s="49"/>
      <c r="F3980" s="49"/>
      <c r="G3980" s="49"/>
      <c r="H3980" s="49"/>
      <c r="I3980" s="49"/>
      <c r="J3980" s="49"/>
      <c r="K3980" s="49"/>
      <c r="L3980" s="49"/>
      <c r="M3980" s="49"/>
      <c r="N3980" s="49"/>
      <c r="O3980" s="49"/>
      <c r="P3980" s="49"/>
      <c r="Q3980" s="49"/>
      <c r="R3980" s="49"/>
      <c r="S3980" s="49"/>
      <c r="T3980" s="49"/>
      <c r="U3980" s="49"/>
      <c r="V3980" s="49"/>
      <c r="W3980" s="50"/>
    </row>
    <row r="3981" spans="1:23">
      <c r="A3981" s="46" t="s">
        <v>8101</v>
      </c>
      <c r="B3981" s="47" t="s">
        <v>8167</v>
      </c>
      <c r="C3981" s="48" t="s">
        <v>8168</v>
      </c>
      <c r="D3981" s="49"/>
      <c r="E3981" s="49"/>
      <c r="F3981" s="49"/>
      <c r="G3981" s="49"/>
      <c r="H3981" s="49"/>
      <c r="I3981" s="49"/>
      <c r="J3981" s="49"/>
      <c r="K3981" s="49"/>
      <c r="L3981" s="49"/>
      <c r="M3981" s="49"/>
      <c r="N3981" s="49"/>
      <c r="O3981" s="49"/>
      <c r="P3981" s="49"/>
      <c r="Q3981" s="49"/>
      <c r="R3981" s="49"/>
      <c r="S3981" s="49"/>
      <c r="T3981" s="49"/>
      <c r="U3981" s="49"/>
      <c r="V3981" s="49"/>
      <c r="W3981" s="50"/>
    </row>
    <row r="3982" spans="1:23">
      <c r="A3982" s="46" t="s">
        <v>8103</v>
      </c>
      <c r="B3982" s="47" t="s">
        <v>8169</v>
      </c>
      <c r="C3982" s="48" t="s">
        <v>8170</v>
      </c>
      <c r="D3982" s="49">
        <v>0</v>
      </c>
      <c r="E3982" s="49">
        <v>0.98328358208955202</v>
      </c>
      <c r="F3982" s="49">
        <v>0</v>
      </c>
      <c r="G3982" s="49">
        <v>0</v>
      </c>
      <c r="H3982" s="49">
        <v>0</v>
      </c>
      <c r="I3982" s="49">
        <v>0</v>
      </c>
      <c r="J3982" s="49">
        <v>0</v>
      </c>
      <c r="K3982" s="49">
        <v>0</v>
      </c>
      <c r="L3982" s="49">
        <v>0</v>
      </c>
      <c r="M3982" s="49">
        <v>1.61194029850746E-2</v>
      </c>
      <c r="N3982" s="49">
        <v>0</v>
      </c>
      <c r="O3982" s="49">
        <v>0</v>
      </c>
      <c r="P3982" s="49">
        <v>0</v>
      </c>
      <c r="Q3982" s="49">
        <v>0</v>
      </c>
      <c r="R3982" s="49">
        <v>0</v>
      </c>
      <c r="S3982" s="49">
        <v>5.9701492537313401E-4</v>
      </c>
      <c r="T3982" s="49">
        <v>0</v>
      </c>
      <c r="U3982" s="49">
        <v>0</v>
      </c>
      <c r="V3982" s="49">
        <v>1</v>
      </c>
      <c r="W3982" s="50">
        <v>1675</v>
      </c>
    </row>
    <row r="3983" spans="1:23">
      <c r="A3983" s="46" t="s">
        <v>8105</v>
      </c>
      <c r="B3983" s="47" t="s">
        <v>8171</v>
      </c>
      <c r="C3983" s="48" t="s">
        <v>8172</v>
      </c>
      <c r="D3983" s="49">
        <v>0.71320754716981105</v>
      </c>
      <c r="E3983" s="49">
        <v>0</v>
      </c>
      <c r="F3983" s="49">
        <v>6.1320754716981098E-2</v>
      </c>
      <c r="G3983" s="49">
        <v>9.4339622641509402E-4</v>
      </c>
      <c r="H3983" s="49">
        <v>2.8301886792452798E-3</v>
      </c>
      <c r="I3983" s="49">
        <v>0</v>
      </c>
      <c r="J3983" s="49">
        <v>0.131132075471698</v>
      </c>
      <c r="K3983" s="49">
        <v>9.4339622641509402E-4</v>
      </c>
      <c r="L3983" s="49">
        <v>0</v>
      </c>
      <c r="M3983" s="49">
        <v>2.3584905660377398E-2</v>
      </c>
      <c r="N3983" s="49">
        <v>9.4339622641509402E-4</v>
      </c>
      <c r="O3983" s="49">
        <v>0</v>
      </c>
      <c r="P3983" s="49">
        <v>9.4339622641509402E-4</v>
      </c>
      <c r="Q3983" s="49">
        <v>0</v>
      </c>
      <c r="R3983" s="49">
        <v>0</v>
      </c>
      <c r="S3983" s="49">
        <v>6.1320754716981098E-2</v>
      </c>
      <c r="T3983" s="49">
        <v>1.88679245283019E-3</v>
      </c>
      <c r="U3983" s="49">
        <v>9.4339622641509402E-4</v>
      </c>
      <c r="V3983" s="49">
        <v>1</v>
      </c>
      <c r="W3983" s="50">
        <v>1060</v>
      </c>
    </row>
    <row r="3984" spans="1:23">
      <c r="A3984" s="46" t="s">
        <v>8107</v>
      </c>
      <c r="B3984" s="47" t="s">
        <v>8173</v>
      </c>
      <c r="C3984" s="48" t="s">
        <v>8174</v>
      </c>
      <c r="D3984" s="49">
        <v>6.8901303538175002E-2</v>
      </c>
      <c r="E3984" s="49">
        <v>0</v>
      </c>
      <c r="F3984" s="49">
        <v>0.143389199255121</v>
      </c>
      <c r="G3984" s="49">
        <v>6.7039106145251395E-2</v>
      </c>
      <c r="H3984" s="49">
        <v>5.4003724394785797E-2</v>
      </c>
      <c r="I3984" s="49">
        <v>0.39664804469273701</v>
      </c>
      <c r="J3984" s="49">
        <v>3.7243947858472998E-3</v>
      </c>
      <c r="K3984" s="49">
        <v>9.3109869646182501E-3</v>
      </c>
      <c r="L3984" s="49">
        <v>0</v>
      </c>
      <c r="M3984" s="49">
        <v>6.5176908752327706E-2</v>
      </c>
      <c r="N3984" s="49">
        <v>0.11731843575419</v>
      </c>
      <c r="O3984" s="49">
        <v>3.7243947858472998E-3</v>
      </c>
      <c r="P3984" s="49">
        <v>1.8621973929236499E-3</v>
      </c>
      <c r="Q3984" s="49">
        <v>0</v>
      </c>
      <c r="R3984" s="49">
        <v>0</v>
      </c>
      <c r="S3984" s="49">
        <v>3.3519553072625698E-2</v>
      </c>
      <c r="T3984" s="49">
        <v>2.6070763500931099E-2</v>
      </c>
      <c r="U3984" s="49">
        <v>9.3109869646182501E-3</v>
      </c>
      <c r="V3984" s="49">
        <v>1</v>
      </c>
      <c r="W3984" s="50">
        <v>537</v>
      </c>
    </row>
    <row r="3985" spans="1:23">
      <c r="A3985" s="46" t="s">
        <v>8109</v>
      </c>
      <c r="B3985" s="47" t="s">
        <v>8175</v>
      </c>
      <c r="C3985" s="48" t="s">
        <v>8176</v>
      </c>
      <c r="D3985" s="49">
        <v>2.3653088042049901E-2</v>
      </c>
      <c r="E3985" s="49">
        <v>0</v>
      </c>
      <c r="F3985" s="49">
        <v>0</v>
      </c>
      <c r="G3985" s="49">
        <v>0</v>
      </c>
      <c r="H3985" s="49">
        <v>2.6281208935611E-3</v>
      </c>
      <c r="I3985" s="49">
        <v>1.31406044678055E-3</v>
      </c>
      <c r="J3985" s="49">
        <v>0.23784494086728</v>
      </c>
      <c r="K3985" s="49">
        <v>3.9421813403416597E-3</v>
      </c>
      <c r="L3985" s="49">
        <v>0</v>
      </c>
      <c r="M3985" s="49">
        <v>2.6281208935611E-3</v>
      </c>
      <c r="N3985" s="49">
        <v>0</v>
      </c>
      <c r="O3985" s="49">
        <v>1.31406044678055E-3</v>
      </c>
      <c r="P3985" s="49">
        <v>0</v>
      </c>
      <c r="Q3985" s="49">
        <v>6.5703022339027601E-3</v>
      </c>
      <c r="R3985" s="49">
        <v>0</v>
      </c>
      <c r="S3985" s="49">
        <v>0.71484888304862004</v>
      </c>
      <c r="T3985" s="49">
        <v>0</v>
      </c>
      <c r="U3985" s="49">
        <v>5.2562417871222103E-3</v>
      </c>
      <c r="V3985" s="49">
        <v>1</v>
      </c>
      <c r="W3985" s="50">
        <v>761</v>
      </c>
    </row>
    <row r="3986" spans="1:23">
      <c r="A3986" s="46" t="s">
        <v>8111</v>
      </c>
      <c r="B3986" s="47" t="s">
        <v>8177</v>
      </c>
      <c r="C3986" s="48" t="s">
        <v>8178</v>
      </c>
      <c r="D3986" s="49">
        <v>4.6296296296296301E-2</v>
      </c>
      <c r="E3986" s="49">
        <v>0</v>
      </c>
      <c r="F3986" s="49">
        <v>1.38888888888889E-2</v>
      </c>
      <c r="G3986" s="49">
        <v>0.101851851851852</v>
      </c>
      <c r="H3986" s="49">
        <v>9.2592592592592601E-2</v>
      </c>
      <c r="I3986" s="49">
        <v>0.60648148148148195</v>
      </c>
      <c r="J3986" s="49">
        <v>0</v>
      </c>
      <c r="K3986" s="49">
        <v>0</v>
      </c>
      <c r="L3986" s="49">
        <v>0</v>
      </c>
      <c r="M3986" s="49">
        <v>6.0185185185185203E-2</v>
      </c>
      <c r="N3986" s="49">
        <v>6.0185185185185203E-2</v>
      </c>
      <c r="O3986" s="49">
        <v>0</v>
      </c>
      <c r="P3986" s="49">
        <v>0</v>
      </c>
      <c r="Q3986" s="49">
        <v>0</v>
      </c>
      <c r="R3986" s="49">
        <v>0</v>
      </c>
      <c r="S3986" s="49">
        <v>1.38888888888889E-2</v>
      </c>
      <c r="T3986" s="49">
        <v>0</v>
      </c>
      <c r="U3986" s="49">
        <v>4.6296296296296302E-3</v>
      </c>
      <c r="V3986" s="49">
        <v>1</v>
      </c>
      <c r="W3986" s="50">
        <v>216</v>
      </c>
    </row>
    <row r="3987" spans="1:23">
      <c r="A3987" s="46" t="s">
        <v>8113</v>
      </c>
      <c r="B3987" s="47" t="s">
        <v>8179</v>
      </c>
      <c r="C3987" s="48" t="s">
        <v>8180</v>
      </c>
      <c r="D3987" s="49"/>
      <c r="E3987" s="49"/>
      <c r="F3987" s="49"/>
      <c r="G3987" s="49"/>
      <c r="H3987" s="49"/>
      <c r="I3987" s="49"/>
      <c r="J3987" s="49"/>
      <c r="K3987" s="49"/>
      <c r="L3987" s="49"/>
      <c r="M3987" s="49"/>
      <c r="N3987" s="49"/>
      <c r="O3987" s="49"/>
      <c r="P3987" s="49"/>
      <c r="Q3987" s="49"/>
      <c r="R3987" s="49"/>
      <c r="S3987" s="49"/>
      <c r="T3987" s="49"/>
      <c r="U3987" s="49"/>
      <c r="V3987" s="49"/>
      <c r="W3987" s="50"/>
    </row>
    <row r="3988" spans="1:23">
      <c r="A3988" s="46" t="s">
        <v>8115</v>
      </c>
      <c r="B3988" s="47" t="s">
        <v>8181</v>
      </c>
      <c r="C3988" s="48" t="s">
        <v>8182</v>
      </c>
      <c r="D3988" s="49"/>
      <c r="E3988" s="49"/>
      <c r="F3988" s="49"/>
      <c r="G3988" s="49"/>
      <c r="H3988" s="49"/>
      <c r="I3988" s="49"/>
      <c r="J3988" s="49"/>
      <c r="K3988" s="49"/>
      <c r="L3988" s="49"/>
      <c r="M3988" s="49"/>
      <c r="N3988" s="49"/>
      <c r="O3988" s="49"/>
      <c r="P3988" s="49"/>
      <c r="Q3988" s="49"/>
      <c r="R3988" s="49"/>
      <c r="S3988" s="49"/>
      <c r="T3988" s="49"/>
      <c r="U3988" s="49"/>
      <c r="V3988" s="49"/>
      <c r="W3988" s="50"/>
    </row>
    <row r="3989" spans="1:23">
      <c r="A3989" s="46" t="s">
        <v>8117</v>
      </c>
      <c r="B3989" s="47" t="s">
        <v>8183</v>
      </c>
      <c r="C3989" s="48" t="s">
        <v>8184</v>
      </c>
      <c r="D3989" s="49"/>
      <c r="E3989" s="49"/>
      <c r="F3989" s="49"/>
      <c r="G3989" s="49"/>
      <c r="H3989" s="49"/>
      <c r="I3989" s="49"/>
      <c r="J3989" s="49"/>
      <c r="K3989" s="49"/>
      <c r="L3989" s="49"/>
      <c r="M3989" s="49"/>
      <c r="N3989" s="49"/>
      <c r="O3989" s="49"/>
      <c r="P3989" s="49"/>
      <c r="Q3989" s="49"/>
      <c r="R3989" s="49"/>
      <c r="S3989" s="49"/>
      <c r="T3989" s="49"/>
      <c r="U3989" s="49"/>
      <c r="V3989" s="49"/>
      <c r="W3989" s="50"/>
    </row>
    <row r="3990" spans="1:23">
      <c r="A3990" s="46" t="s">
        <v>8119</v>
      </c>
      <c r="B3990" s="47" t="s">
        <v>8185</v>
      </c>
      <c r="C3990" s="48" t="s">
        <v>8186</v>
      </c>
      <c r="D3990" s="49">
        <v>4.2452830188679201E-2</v>
      </c>
      <c r="E3990" s="49">
        <v>0</v>
      </c>
      <c r="F3990" s="49">
        <v>1.25786163522013E-2</v>
      </c>
      <c r="G3990" s="49">
        <v>0.182389937106918</v>
      </c>
      <c r="H3990" s="49">
        <v>4.71698113207547E-2</v>
      </c>
      <c r="I3990" s="49">
        <v>0.38993710691823902</v>
      </c>
      <c r="J3990" s="49">
        <v>1.57232704402516E-2</v>
      </c>
      <c r="K3990" s="49">
        <v>2.83018867924528E-2</v>
      </c>
      <c r="L3990" s="49">
        <v>1.41509433962264E-2</v>
      </c>
      <c r="M3990" s="49">
        <v>0.116352201257862</v>
      </c>
      <c r="N3990" s="49">
        <v>0.10062893081761</v>
      </c>
      <c r="O3990" s="49">
        <v>1.5723270440251599E-3</v>
      </c>
      <c r="P3990" s="49">
        <v>1.25786163522013E-2</v>
      </c>
      <c r="Q3990" s="49">
        <v>1.5723270440251599E-3</v>
      </c>
      <c r="R3990" s="49">
        <v>0</v>
      </c>
      <c r="S3990" s="49">
        <v>2.6729559748427702E-2</v>
      </c>
      <c r="T3990" s="49">
        <v>0</v>
      </c>
      <c r="U3990" s="49">
        <v>7.8616352201257896E-3</v>
      </c>
      <c r="V3990" s="49">
        <v>1</v>
      </c>
      <c r="W3990" s="50">
        <v>636</v>
      </c>
    </row>
    <row r="3991" spans="1:23">
      <c r="A3991" s="46" t="s">
        <v>8121</v>
      </c>
      <c r="B3991" s="47" t="s">
        <v>8187</v>
      </c>
      <c r="C3991" s="48" t="s">
        <v>8188</v>
      </c>
      <c r="D3991" s="49">
        <v>0.16838046272493601</v>
      </c>
      <c r="E3991" s="49">
        <v>0.28149100257069398</v>
      </c>
      <c r="F3991" s="49">
        <v>1.9280205655526999E-2</v>
      </c>
      <c r="G3991" s="49">
        <v>5.6555269922879202E-2</v>
      </c>
      <c r="H3991" s="49">
        <v>3.5989717223650401E-2</v>
      </c>
      <c r="I3991" s="49">
        <v>0.133676092544987</v>
      </c>
      <c r="J3991" s="49">
        <v>2.0565552699228801E-2</v>
      </c>
      <c r="K3991" s="49">
        <v>1.9280205655526999E-2</v>
      </c>
      <c r="L3991" s="49">
        <v>3.8560411311053998E-2</v>
      </c>
      <c r="M3991" s="49">
        <v>5.0128534704370203E-2</v>
      </c>
      <c r="N3991" s="49">
        <v>0.124678663239075</v>
      </c>
      <c r="O3991" s="49">
        <v>1.2853470437018E-3</v>
      </c>
      <c r="P3991" s="49">
        <v>1.7994858611825201E-2</v>
      </c>
      <c r="Q3991" s="49">
        <v>0</v>
      </c>
      <c r="R3991" s="49">
        <v>0</v>
      </c>
      <c r="S3991" s="49">
        <v>2.1850899742930599E-2</v>
      </c>
      <c r="T3991" s="49">
        <v>2.5706940874036001E-3</v>
      </c>
      <c r="U3991" s="49">
        <v>7.7120822622108003E-3</v>
      </c>
      <c r="V3991" s="49">
        <v>1</v>
      </c>
      <c r="W3991" s="50">
        <v>778</v>
      </c>
    </row>
    <row r="3992" spans="1:23">
      <c r="A3992" s="46" t="s">
        <v>8123</v>
      </c>
      <c r="B3992" s="47" t="s">
        <v>8189</v>
      </c>
      <c r="C3992" s="48" t="s">
        <v>8190</v>
      </c>
      <c r="D3992" s="49">
        <v>0</v>
      </c>
      <c r="E3992" s="49">
        <v>0.99585062240663902</v>
      </c>
      <c r="F3992" s="49">
        <v>0</v>
      </c>
      <c r="G3992" s="49">
        <v>0</v>
      </c>
      <c r="H3992" s="49">
        <v>0</v>
      </c>
      <c r="I3992" s="49">
        <v>0</v>
      </c>
      <c r="J3992" s="49">
        <v>0</v>
      </c>
      <c r="K3992" s="49">
        <v>0</v>
      </c>
      <c r="L3992" s="49">
        <v>0</v>
      </c>
      <c r="M3992" s="49">
        <v>0</v>
      </c>
      <c r="N3992" s="49">
        <v>0</v>
      </c>
      <c r="O3992" s="49">
        <v>0</v>
      </c>
      <c r="P3992" s="49">
        <v>0</v>
      </c>
      <c r="Q3992" s="49">
        <v>0</v>
      </c>
      <c r="R3992" s="49">
        <v>0</v>
      </c>
      <c r="S3992" s="49">
        <v>4.1493775933610002E-3</v>
      </c>
      <c r="T3992" s="49">
        <v>0</v>
      </c>
      <c r="U3992" s="49">
        <v>0</v>
      </c>
      <c r="V3992" s="49">
        <v>1</v>
      </c>
      <c r="W3992" s="50">
        <v>723</v>
      </c>
    </row>
    <row r="3993" spans="1:23">
      <c r="A3993" s="46" t="s">
        <v>8125</v>
      </c>
      <c r="B3993" s="47" t="s">
        <v>8191</v>
      </c>
      <c r="C3993" s="48" t="s">
        <v>8192</v>
      </c>
      <c r="D3993" s="49">
        <v>3.8202247191011202E-2</v>
      </c>
      <c r="E3993" s="49">
        <v>0</v>
      </c>
      <c r="F3993" s="49">
        <v>1.79775280898876E-2</v>
      </c>
      <c r="G3993" s="49">
        <v>0.15730337078651699</v>
      </c>
      <c r="H3993" s="49">
        <v>3.14606741573034E-2</v>
      </c>
      <c r="I3993" s="49">
        <v>0.202247191011236</v>
      </c>
      <c r="J3993" s="49">
        <v>5.3932584269662902E-2</v>
      </c>
      <c r="K3993" s="49">
        <v>8.9887640449438193E-3</v>
      </c>
      <c r="L3993" s="49">
        <v>1.3483146067415699E-2</v>
      </c>
      <c r="M3993" s="49">
        <v>3.3707865168539297E-2</v>
      </c>
      <c r="N3993" s="49">
        <v>2.0224719101123601E-2</v>
      </c>
      <c r="O3993" s="49">
        <v>0</v>
      </c>
      <c r="P3993" s="49">
        <v>0.37078651685393299</v>
      </c>
      <c r="Q3993" s="49">
        <v>0</v>
      </c>
      <c r="R3993" s="49">
        <v>0</v>
      </c>
      <c r="S3993" s="49">
        <v>4.0449438202247202E-2</v>
      </c>
      <c r="T3993" s="49">
        <v>0</v>
      </c>
      <c r="U3993" s="49">
        <v>1.1235955056179799E-2</v>
      </c>
      <c r="V3993" s="49">
        <v>1</v>
      </c>
      <c r="W3993" s="50">
        <v>445</v>
      </c>
    </row>
    <row r="3994" spans="1:23">
      <c r="A3994" s="46" t="s">
        <v>8127</v>
      </c>
      <c r="B3994" s="47" t="s">
        <v>8193</v>
      </c>
      <c r="C3994" s="48" t="s">
        <v>8194</v>
      </c>
      <c r="D3994" s="49">
        <v>7.2784810126582306E-2</v>
      </c>
      <c r="E3994" s="49">
        <v>0</v>
      </c>
      <c r="F3994" s="49">
        <v>4.2721518987341799E-2</v>
      </c>
      <c r="G3994" s="49">
        <v>0.207278481012658</v>
      </c>
      <c r="H3994" s="49">
        <v>7.4367088607594903E-2</v>
      </c>
      <c r="I3994" s="49">
        <v>0.324367088607595</v>
      </c>
      <c r="J3994" s="49">
        <v>1.26582278481013E-2</v>
      </c>
      <c r="K3994" s="49">
        <v>3.00632911392405E-2</v>
      </c>
      <c r="L3994" s="49">
        <v>0</v>
      </c>
      <c r="M3994" s="49">
        <v>6.3291139240506306E-2</v>
      </c>
      <c r="N3994" s="49">
        <v>7.7531645569620306E-2</v>
      </c>
      <c r="O3994" s="49">
        <v>1.5822784810126599E-3</v>
      </c>
      <c r="P3994" s="49">
        <v>2.3734177215189899E-2</v>
      </c>
      <c r="Q3994" s="49">
        <v>0</v>
      </c>
      <c r="R3994" s="49">
        <v>0</v>
      </c>
      <c r="S3994" s="49">
        <v>4.9050632911392403E-2</v>
      </c>
      <c r="T3994" s="49">
        <v>1.1075949367088601E-2</v>
      </c>
      <c r="U3994" s="49">
        <v>9.4936708860759497E-3</v>
      </c>
      <c r="V3994" s="49">
        <v>1</v>
      </c>
      <c r="W3994" s="50">
        <v>632</v>
      </c>
    </row>
    <row r="3995" spans="1:23">
      <c r="A3995" s="46" t="s">
        <v>8129</v>
      </c>
      <c r="B3995" s="47" t="s">
        <v>8195</v>
      </c>
      <c r="C3995" s="48" t="s">
        <v>8196</v>
      </c>
      <c r="D3995" s="49">
        <v>2.2106631989596899E-2</v>
      </c>
      <c r="E3995" s="49">
        <v>7.8023407022106599E-3</v>
      </c>
      <c r="F3995" s="49">
        <v>7.8023407022106599E-3</v>
      </c>
      <c r="G3995" s="49">
        <v>5.851755526658E-2</v>
      </c>
      <c r="H3995" s="49">
        <v>5.851755526658E-2</v>
      </c>
      <c r="I3995" s="49">
        <v>0.305591677503251</v>
      </c>
      <c r="J3995" s="49">
        <v>2.7308192457737301E-2</v>
      </c>
      <c r="K3995" s="49">
        <v>1.69050715214564E-2</v>
      </c>
      <c r="L3995" s="49">
        <v>1.3003901170351099E-3</v>
      </c>
      <c r="M3995" s="49">
        <v>3.5110533159947999E-2</v>
      </c>
      <c r="N3995" s="49">
        <v>0.248374512353706</v>
      </c>
      <c r="O3995" s="49">
        <v>1.3003901170351099E-3</v>
      </c>
      <c r="P3995" s="49">
        <v>3.90117035110533E-3</v>
      </c>
      <c r="Q3995" s="49">
        <v>0</v>
      </c>
      <c r="R3995" s="49">
        <v>0</v>
      </c>
      <c r="S3995" s="49">
        <v>4.6814044213264003E-2</v>
      </c>
      <c r="T3995" s="49">
        <v>0</v>
      </c>
      <c r="U3995" s="49">
        <v>0.15864759427828301</v>
      </c>
      <c r="V3995" s="49">
        <v>1</v>
      </c>
      <c r="W3995" s="50">
        <v>769</v>
      </c>
    </row>
    <row r="3996" spans="1:23">
      <c r="A3996" s="46" t="s">
        <v>8197</v>
      </c>
      <c r="B3996" s="47" t="s">
        <v>8198</v>
      </c>
      <c r="C3996" s="48" t="s">
        <v>8199</v>
      </c>
      <c r="D3996" s="49">
        <v>2.27272727272727E-2</v>
      </c>
      <c r="E3996" s="49">
        <v>0</v>
      </c>
      <c r="F3996" s="49">
        <v>1.43540669856459E-2</v>
      </c>
      <c r="G3996" s="49">
        <v>3.11004784688995E-2</v>
      </c>
      <c r="H3996" s="49">
        <v>2.33253588516746E-2</v>
      </c>
      <c r="I3996" s="49">
        <v>0.66028708133971303</v>
      </c>
      <c r="J3996" s="49">
        <v>7.1770334928229707E-2</v>
      </c>
      <c r="K3996" s="49">
        <v>6.5789473684210497E-3</v>
      </c>
      <c r="L3996" s="49">
        <v>0</v>
      </c>
      <c r="M3996" s="49">
        <v>1.9138755980861202E-2</v>
      </c>
      <c r="N3996" s="49">
        <v>2.21291866028708E-2</v>
      </c>
      <c r="O3996" s="49">
        <v>0</v>
      </c>
      <c r="P3996" s="49">
        <v>7.7751196172248802E-3</v>
      </c>
      <c r="Q3996" s="49">
        <v>5.9808612440191396E-4</v>
      </c>
      <c r="R3996" s="49">
        <v>0</v>
      </c>
      <c r="S3996" s="49">
        <v>0.106459330143541</v>
      </c>
      <c r="T3996" s="49">
        <v>2.3923444976076602E-3</v>
      </c>
      <c r="U3996" s="49">
        <v>1.13636363636364E-2</v>
      </c>
      <c r="V3996" s="49">
        <v>1</v>
      </c>
      <c r="W3996" s="50">
        <v>1672</v>
      </c>
    </row>
    <row r="3997" spans="1:23">
      <c r="A3997" s="46" t="s">
        <v>8131</v>
      </c>
      <c r="B3997" s="47" t="s">
        <v>8200</v>
      </c>
      <c r="C3997" s="48" t="s">
        <v>8201</v>
      </c>
      <c r="D3997" s="49">
        <v>0.115384615384615</v>
      </c>
      <c r="E3997" s="49">
        <v>0.33974358974358998</v>
      </c>
      <c r="F3997" s="49">
        <v>1.6025641025641E-2</v>
      </c>
      <c r="G3997" s="49">
        <v>0.102564102564103</v>
      </c>
      <c r="H3997" s="49">
        <v>6.4102564102564097E-2</v>
      </c>
      <c r="I3997" s="49">
        <v>0.18589743589743599</v>
      </c>
      <c r="J3997" s="49">
        <v>3.2051282051282098E-3</v>
      </c>
      <c r="K3997" s="49">
        <v>2.5641025641025599E-2</v>
      </c>
      <c r="L3997" s="49">
        <v>0</v>
      </c>
      <c r="M3997" s="49">
        <v>5.7692307692307702E-2</v>
      </c>
      <c r="N3997" s="49">
        <v>7.69230769230769E-2</v>
      </c>
      <c r="O3997" s="49">
        <v>0</v>
      </c>
      <c r="P3997" s="49">
        <v>0</v>
      </c>
      <c r="Q3997" s="49">
        <v>0</v>
      </c>
      <c r="R3997" s="49">
        <v>0</v>
      </c>
      <c r="S3997" s="49">
        <v>9.6153846153846194E-3</v>
      </c>
      <c r="T3997" s="49">
        <v>3.2051282051282098E-3</v>
      </c>
      <c r="U3997" s="49">
        <v>0</v>
      </c>
      <c r="V3997" s="49">
        <v>1</v>
      </c>
      <c r="W3997" s="50">
        <v>312</v>
      </c>
    </row>
    <row r="3998" spans="1:23">
      <c r="A3998" s="46" t="s">
        <v>8133</v>
      </c>
      <c r="B3998" s="47" t="s">
        <v>8202</v>
      </c>
      <c r="C3998" s="48" t="s">
        <v>8203</v>
      </c>
      <c r="D3998" s="49"/>
      <c r="E3998" s="49"/>
      <c r="F3998" s="49"/>
      <c r="G3998" s="49"/>
      <c r="H3998" s="49"/>
      <c r="I3998" s="49"/>
      <c r="J3998" s="49"/>
      <c r="K3998" s="49"/>
      <c r="L3998" s="49"/>
      <c r="M3998" s="49"/>
      <c r="N3998" s="49"/>
      <c r="O3998" s="49"/>
      <c r="P3998" s="49"/>
      <c r="Q3998" s="49"/>
      <c r="R3998" s="49"/>
      <c r="S3998" s="49"/>
      <c r="T3998" s="49"/>
      <c r="U3998" s="49"/>
      <c r="V3998" s="49"/>
      <c r="W3998" s="50"/>
    </row>
    <row r="3999" spans="1:23">
      <c r="A3999" s="46" t="s">
        <v>8135</v>
      </c>
      <c r="B3999" s="47" t="s">
        <v>8204</v>
      </c>
      <c r="C3999" s="48" t="s">
        <v>8205</v>
      </c>
      <c r="D3999" s="49">
        <v>0.111627906976744</v>
      </c>
      <c r="E3999" s="49">
        <v>0</v>
      </c>
      <c r="F3999" s="49">
        <v>3.25581395348837E-2</v>
      </c>
      <c r="G3999" s="49">
        <v>0.29767441860465099</v>
      </c>
      <c r="H3999" s="49">
        <v>7.9069767441860506E-2</v>
      </c>
      <c r="I3999" s="49">
        <v>0.125581395348837</v>
      </c>
      <c r="J3999" s="49">
        <v>1.3953488372093001E-2</v>
      </c>
      <c r="K3999" s="49">
        <v>2.32558139534884E-2</v>
      </c>
      <c r="L3999" s="49">
        <v>4.65116279069767E-3</v>
      </c>
      <c r="M3999" s="49">
        <v>2.32558139534884E-2</v>
      </c>
      <c r="N3999" s="49">
        <v>0.21395348837209299</v>
      </c>
      <c r="O3999" s="49">
        <v>9.3023255813953504E-3</v>
      </c>
      <c r="P3999" s="49">
        <v>4.65116279069767E-3</v>
      </c>
      <c r="Q3999" s="49">
        <v>0</v>
      </c>
      <c r="R3999" s="49">
        <v>4.65116279069767E-3</v>
      </c>
      <c r="S3999" s="49">
        <v>4.6511627906976702E-2</v>
      </c>
      <c r="T3999" s="49">
        <v>0</v>
      </c>
      <c r="U3999" s="49">
        <v>9.3023255813953504E-3</v>
      </c>
      <c r="V3999" s="49">
        <v>1</v>
      </c>
      <c r="W3999" s="50">
        <v>215</v>
      </c>
    </row>
    <row r="4000" spans="1:23">
      <c r="A4000" s="46" t="s">
        <v>8137</v>
      </c>
      <c r="B4000" s="47" t="s">
        <v>8206</v>
      </c>
      <c r="C4000" s="48" t="s">
        <v>8207</v>
      </c>
      <c r="D4000" s="49">
        <v>0.553097345132743</v>
      </c>
      <c r="E4000" s="49">
        <v>0</v>
      </c>
      <c r="F4000" s="49">
        <v>4.4247787610619503E-2</v>
      </c>
      <c r="G4000" s="49">
        <v>4.4247787610619503E-2</v>
      </c>
      <c r="H4000" s="49">
        <v>8.8495575221238902E-3</v>
      </c>
      <c r="I4000" s="49">
        <v>8.8495575221238902E-3</v>
      </c>
      <c r="J4000" s="49">
        <v>7.9646017699115002E-2</v>
      </c>
      <c r="K4000" s="49">
        <v>8.8495575221238902E-3</v>
      </c>
      <c r="L4000" s="49">
        <v>0</v>
      </c>
      <c r="M4000" s="49">
        <v>4.4247787610619503E-3</v>
      </c>
      <c r="N4000" s="49">
        <v>4.4247787610619503E-3</v>
      </c>
      <c r="O4000" s="49">
        <v>0</v>
      </c>
      <c r="P4000" s="49">
        <v>0</v>
      </c>
      <c r="Q4000" s="49">
        <v>0</v>
      </c>
      <c r="R4000" s="49">
        <v>0</v>
      </c>
      <c r="S4000" s="49">
        <v>0.24336283185840701</v>
      </c>
      <c r="T4000" s="49">
        <v>0</v>
      </c>
      <c r="U4000" s="49">
        <v>0</v>
      </c>
      <c r="V4000" s="49">
        <v>1</v>
      </c>
      <c r="W4000" s="50">
        <v>226</v>
      </c>
    </row>
    <row r="4001" spans="1:23">
      <c r="A4001" s="46" t="s">
        <v>8139</v>
      </c>
      <c r="B4001" s="47" t="s">
        <v>8208</v>
      </c>
      <c r="C4001" s="48" t="s">
        <v>8209</v>
      </c>
      <c r="D4001" s="49">
        <v>1.82370820668693E-2</v>
      </c>
      <c r="E4001" s="49">
        <v>0</v>
      </c>
      <c r="F4001" s="49">
        <v>0</v>
      </c>
      <c r="G4001" s="49">
        <v>4.2553191489361701E-2</v>
      </c>
      <c r="H4001" s="49">
        <v>3.64741641337386E-2</v>
      </c>
      <c r="I4001" s="49">
        <v>9.1185410334346503E-2</v>
      </c>
      <c r="J4001" s="49">
        <v>0.240121580547112</v>
      </c>
      <c r="K4001" s="49">
        <v>1.51975683890578E-2</v>
      </c>
      <c r="L4001" s="49">
        <v>1.2158054711246201E-2</v>
      </c>
      <c r="M4001" s="49">
        <v>2.7355623100304E-2</v>
      </c>
      <c r="N4001" s="49">
        <v>3.3434650455927001E-2</v>
      </c>
      <c r="O4001" s="49">
        <v>0</v>
      </c>
      <c r="P4001" s="49">
        <v>3.0395136778115501E-3</v>
      </c>
      <c r="Q4001" s="49">
        <v>6.0790273556231003E-3</v>
      </c>
      <c r="R4001" s="49">
        <v>0</v>
      </c>
      <c r="S4001" s="49">
        <v>0.46504559270516699</v>
      </c>
      <c r="T4001" s="49">
        <v>6.0790273556231003E-3</v>
      </c>
      <c r="U4001" s="49">
        <v>3.0395136778115501E-3</v>
      </c>
      <c r="V4001" s="49">
        <v>1</v>
      </c>
      <c r="W4001" s="50">
        <v>329</v>
      </c>
    </row>
    <row r="4002" spans="1:23">
      <c r="A4002" s="46" t="s">
        <v>8141</v>
      </c>
      <c r="B4002" s="47" t="s">
        <v>8210</v>
      </c>
      <c r="C4002" s="48" t="s">
        <v>8211</v>
      </c>
      <c r="D4002" s="49">
        <v>4.5454545454545497E-2</v>
      </c>
      <c r="E4002" s="49">
        <v>0</v>
      </c>
      <c r="F4002" s="49">
        <v>2.0979020979021001E-2</v>
      </c>
      <c r="G4002" s="49">
        <v>0.20979020979021001</v>
      </c>
      <c r="H4002" s="49">
        <v>8.0419580419580403E-2</v>
      </c>
      <c r="I4002" s="49">
        <v>0.34265734265734299</v>
      </c>
      <c r="J4002" s="49">
        <v>2.44755244755245E-2</v>
      </c>
      <c r="K4002" s="49">
        <v>3.8461538461538498E-2</v>
      </c>
      <c r="L4002" s="49">
        <v>6.9930069930069904E-3</v>
      </c>
      <c r="M4002" s="49">
        <v>1.3986013986014E-2</v>
      </c>
      <c r="N4002" s="49">
        <v>7.69230769230769E-2</v>
      </c>
      <c r="O4002" s="49">
        <v>0</v>
      </c>
      <c r="P4002" s="49">
        <v>2.0979020979021001E-2</v>
      </c>
      <c r="Q4002" s="49">
        <v>0</v>
      </c>
      <c r="R4002" s="49">
        <v>0</v>
      </c>
      <c r="S4002" s="49">
        <v>0.108391608391608</v>
      </c>
      <c r="T4002" s="49">
        <v>0</v>
      </c>
      <c r="U4002" s="49">
        <v>1.04895104895105E-2</v>
      </c>
      <c r="V4002" s="49">
        <v>1</v>
      </c>
      <c r="W4002" s="50">
        <v>286</v>
      </c>
    </row>
    <row r="4003" spans="1:23">
      <c r="A4003" s="46" t="s">
        <v>8143</v>
      </c>
      <c r="B4003" s="47" t="s">
        <v>8212</v>
      </c>
      <c r="C4003" s="48" t="s">
        <v>8213</v>
      </c>
      <c r="D4003" s="49">
        <v>0</v>
      </c>
      <c r="E4003" s="49">
        <v>0</v>
      </c>
      <c r="F4003" s="49">
        <v>0</v>
      </c>
      <c r="G4003" s="49">
        <v>0</v>
      </c>
      <c r="H4003" s="49">
        <v>0</v>
      </c>
      <c r="I4003" s="49">
        <v>1</v>
      </c>
      <c r="J4003" s="49">
        <v>0</v>
      </c>
      <c r="K4003" s="49">
        <v>0</v>
      </c>
      <c r="L4003" s="49">
        <v>0</v>
      </c>
      <c r="M4003" s="49">
        <v>0</v>
      </c>
      <c r="N4003" s="49">
        <v>0</v>
      </c>
      <c r="O4003" s="49">
        <v>0</v>
      </c>
      <c r="P4003" s="49">
        <v>0</v>
      </c>
      <c r="Q4003" s="49">
        <v>0</v>
      </c>
      <c r="R4003" s="49">
        <v>0</v>
      </c>
      <c r="S4003" s="49">
        <v>0</v>
      </c>
      <c r="T4003" s="49">
        <v>0</v>
      </c>
      <c r="U4003" s="49">
        <v>0</v>
      </c>
      <c r="V4003" s="49">
        <v>1</v>
      </c>
      <c r="W4003" s="50">
        <v>18</v>
      </c>
    </row>
    <row r="4004" spans="1:23">
      <c r="A4004" s="46" t="s">
        <v>8145</v>
      </c>
      <c r="B4004" s="47" t="s">
        <v>8214</v>
      </c>
      <c r="C4004" s="48" t="s">
        <v>8215</v>
      </c>
      <c r="D4004" s="49"/>
      <c r="E4004" s="49"/>
      <c r="F4004" s="49"/>
      <c r="G4004" s="49"/>
      <c r="H4004" s="49"/>
      <c r="I4004" s="49"/>
      <c r="J4004" s="49"/>
      <c r="K4004" s="49"/>
      <c r="L4004" s="49"/>
      <c r="M4004" s="49"/>
      <c r="N4004" s="49"/>
      <c r="O4004" s="49"/>
      <c r="P4004" s="49"/>
      <c r="Q4004" s="49"/>
      <c r="R4004" s="49"/>
      <c r="S4004" s="49"/>
      <c r="T4004" s="49"/>
      <c r="U4004" s="49"/>
      <c r="V4004" s="49"/>
      <c r="W4004" s="50"/>
    </row>
    <row r="4005" spans="1:23">
      <c r="A4005" s="46" t="s">
        <v>8147</v>
      </c>
      <c r="B4005" s="47" t="s">
        <v>8216</v>
      </c>
      <c r="C4005" s="48" t="s">
        <v>8217</v>
      </c>
      <c r="D4005" s="49">
        <v>0.20306513409961699</v>
      </c>
      <c r="E4005" s="49">
        <v>0</v>
      </c>
      <c r="F4005" s="49">
        <v>1.5325670498084301E-2</v>
      </c>
      <c r="G4005" s="49">
        <v>0.26053639846743298</v>
      </c>
      <c r="H4005" s="49">
        <v>8.4291187739463605E-2</v>
      </c>
      <c r="I4005" s="49">
        <v>0.176245210727969</v>
      </c>
      <c r="J4005" s="49">
        <v>1.5325670498084301E-2</v>
      </c>
      <c r="K4005" s="49">
        <v>2.68199233716475E-2</v>
      </c>
      <c r="L4005" s="49">
        <v>3.83141762452107E-3</v>
      </c>
      <c r="M4005" s="49">
        <v>1.5325670498084301E-2</v>
      </c>
      <c r="N4005" s="49">
        <v>9.1954022988505704E-2</v>
      </c>
      <c r="O4005" s="49">
        <v>0</v>
      </c>
      <c r="P4005" s="49">
        <v>2.2988505747126398E-2</v>
      </c>
      <c r="Q4005" s="49">
        <v>0</v>
      </c>
      <c r="R4005" s="49">
        <v>0</v>
      </c>
      <c r="S4005" s="49">
        <v>6.8965517241379296E-2</v>
      </c>
      <c r="T4005" s="49">
        <v>3.83141762452107E-3</v>
      </c>
      <c r="U4005" s="49">
        <v>1.1494252873563199E-2</v>
      </c>
      <c r="V4005" s="49">
        <v>1</v>
      </c>
      <c r="W4005" s="50">
        <v>261</v>
      </c>
    </row>
    <row r="4006" spans="1:23">
      <c r="A4006" s="46" t="s">
        <v>8149</v>
      </c>
      <c r="B4006" s="47" t="s">
        <v>8218</v>
      </c>
      <c r="C4006" s="48" t="s">
        <v>8219</v>
      </c>
      <c r="D4006" s="49">
        <v>8.6956521739130405E-2</v>
      </c>
      <c r="E4006" s="49">
        <v>0</v>
      </c>
      <c r="F4006" s="49">
        <v>4.94071146245059E-2</v>
      </c>
      <c r="G4006" s="49">
        <v>0.122529644268775</v>
      </c>
      <c r="H4006" s="49">
        <v>7.5098814229248995E-2</v>
      </c>
      <c r="I4006" s="49">
        <v>0.24308300395256899</v>
      </c>
      <c r="J4006" s="49">
        <v>3.5573122529644299E-2</v>
      </c>
      <c r="K4006" s="49">
        <v>2.9644268774703601E-2</v>
      </c>
      <c r="L4006" s="49">
        <v>1.9762845849802401E-3</v>
      </c>
      <c r="M4006" s="49">
        <v>3.5573122529644299E-2</v>
      </c>
      <c r="N4006" s="49">
        <v>7.5098814229248995E-2</v>
      </c>
      <c r="O4006" s="49">
        <v>3.9525691699604697E-3</v>
      </c>
      <c r="P4006" s="49">
        <v>1.97628458498024E-2</v>
      </c>
      <c r="Q4006" s="49">
        <v>0</v>
      </c>
      <c r="R4006" s="49">
        <v>0</v>
      </c>
      <c r="S4006" s="49">
        <v>0.203557312252964</v>
      </c>
      <c r="T4006" s="49">
        <v>1.9762845849802401E-3</v>
      </c>
      <c r="U4006" s="49">
        <v>1.58102766798419E-2</v>
      </c>
      <c r="V4006" s="49">
        <v>1</v>
      </c>
      <c r="W4006" s="50">
        <v>506</v>
      </c>
    </row>
    <row r="4007" spans="1:23">
      <c r="A4007" s="46" t="s">
        <v>8151</v>
      </c>
      <c r="B4007" s="47" t="s">
        <v>8220</v>
      </c>
      <c r="C4007" s="48" t="s">
        <v>8221</v>
      </c>
      <c r="D4007" s="49"/>
      <c r="E4007" s="49"/>
      <c r="F4007" s="49"/>
      <c r="G4007" s="49"/>
      <c r="H4007" s="49"/>
      <c r="I4007" s="49"/>
      <c r="J4007" s="49"/>
      <c r="K4007" s="49"/>
      <c r="L4007" s="49"/>
      <c r="M4007" s="49"/>
      <c r="N4007" s="49"/>
      <c r="O4007" s="49"/>
      <c r="P4007" s="49"/>
      <c r="Q4007" s="49"/>
      <c r="R4007" s="49"/>
      <c r="S4007" s="49"/>
      <c r="T4007" s="49"/>
      <c r="U4007" s="49"/>
      <c r="V4007" s="49"/>
      <c r="W4007" s="50"/>
    </row>
    <row r="4008" spans="1:23">
      <c r="A4008" s="46" t="s">
        <v>8153</v>
      </c>
      <c r="B4008" s="47" t="s">
        <v>8222</v>
      </c>
      <c r="C4008" s="48" t="s">
        <v>8223</v>
      </c>
      <c r="D4008" s="49"/>
      <c r="E4008" s="49"/>
      <c r="F4008" s="49"/>
      <c r="G4008" s="49"/>
      <c r="H4008" s="49"/>
      <c r="I4008" s="49"/>
      <c r="J4008" s="49"/>
      <c r="K4008" s="49"/>
      <c r="L4008" s="49"/>
      <c r="M4008" s="49"/>
      <c r="N4008" s="49"/>
      <c r="O4008" s="49"/>
      <c r="P4008" s="49"/>
      <c r="Q4008" s="49"/>
      <c r="R4008" s="49"/>
      <c r="S4008" s="49"/>
      <c r="T4008" s="49"/>
      <c r="U4008" s="49"/>
      <c r="V4008" s="49"/>
      <c r="W4008" s="50"/>
    </row>
    <row r="4009" spans="1:23">
      <c r="A4009" s="46" t="s">
        <v>6123</v>
      </c>
      <c r="B4009" s="47" t="s">
        <v>8224</v>
      </c>
      <c r="C4009" s="48" t="s">
        <v>8225</v>
      </c>
      <c r="D4009" s="49">
        <v>5.7471264367816098E-2</v>
      </c>
      <c r="E4009" s="49">
        <v>0</v>
      </c>
      <c r="F4009" s="49">
        <v>2.1551724137931001E-2</v>
      </c>
      <c r="G4009" s="49">
        <v>0.20833333333333301</v>
      </c>
      <c r="H4009" s="49">
        <v>9.9137931034482804E-2</v>
      </c>
      <c r="I4009" s="49">
        <v>0.195402298850575</v>
      </c>
      <c r="J4009" s="49">
        <v>4.8850574712643702E-2</v>
      </c>
      <c r="K4009" s="49">
        <v>2.8735632183908E-2</v>
      </c>
      <c r="L4009" s="49">
        <v>1.4367816091953999E-3</v>
      </c>
      <c r="M4009" s="49">
        <v>0.158045977011494</v>
      </c>
      <c r="N4009" s="49">
        <v>0.104885057471264</v>
      </c>
      <c r="O4009" s="49">
        <v>1.4367816091953999E-3</v>
      </c>
      <c r="P4009" s="49">
        <v>7.1839080459770097E-3</v>
      </c>
      <c r="Q4009" s="49">
        <v>0</v>
      </c>
      <c r="R4009" s="49">
        <v>0</v>
      </c>
      <c r="S4009" s="49">
        <v>6.6091954022988494E-2</v>
      </c>
      <c r="T4009" s="49">
        <v>0</v>
      </c>
      <c r="U4009" s="49">
        <v>1.4367816091953999E-3</v>
      </c>
      <c r="V4009" s="49">
        <v>1</v>
      </c>
      <c r="W4009" s="50">
        <v>696</v>
      </c>
    </row>
    <row r="4010" spans="1:23">
      <c r="A4010" s="46" t="s">
        <v>8155</v>
      </c>
      <c r="B4010" s="47" t="s">
        <v>8226</v>
      </c>
      <c r="C4010" s="48" t="s">
        <v>8227</v>
      </c>
      <c r="D4010" s="49">
        <v>0.20408163265306101</v>
      </c>
      <c r="E4010" s="49">
        <v>0</v>
      </c>
      <c r="F4010" s="49">
        <v>0</v>
      </c>
      <c r="G4010" s="49">
        <v>0</v>
      </c>
      <c r="H4010" s="49">
        <v>1.02040816326531E-2</v>
      </c>
      <c r="I4010" s="49">
        <v>0</v>
      </c>
      <c r="J4010" s="49">
        <v>0.14285714285714299</v>
      </c>
      <c r="K4010" s="49">
        <v>0</v>
      </c>
      <c r="L4010" s="49">
        <v>0</v>
      </c>
      <c r="M4010" s="49">
        <v>5.1020408163265302E-3</v>
      </c>
      <c r="N4010" s="49">
        <v>0</v>
      </c>
      <c r="O4010" s="49">
        <v>0</v>
      </c>
      <c r="P4010" s="49">
        <v>0</v>
      </c>
      <c r="Q4010" s="49">
        <v>2.04081632653061E-2</v>
      </c>
      <c r="R4010" s="49">
        <v>1.02040816326531E-2</v>
      </c>
      <c r="S4010" s="49">
        <v>0.59183673469387799</v>
      </c>
      <c r="T4010" s="49">
        <v>5.1020408163265302E-3</v>
      </c>
      <c r="U4010" s="49">
        <v>1.02040816326531E-2</v>
      </c>
      <c r="V4010" s="49">
        <v>1</v>
      </c>
      <c r="W4010" s="50">
        <v>196</v>
      </c>
    </row>
    <row r="4011" spans="1:23">
      <c r="A4011" s="46" t="s">
        <v>8157</v>
      </c>
      <c r="B4011" s="47" t="s">
        <v>8228</v>
      </c>
      <c r="C4011" s="48" t="s">
        <v>8229</v>
      </c>
      <c r="D4011" s="49">
        <v>5.7046979865771799E-2</v>
      </c>
      <c r="E4011" s="49">
        <v>1.34228187919463E-2</v>
      </c>
      <c r="F4011" s="49">
        <v>1.34228187919463E-2</v>
      </c>
      <c r="G4011" s="49">
        <v>0.15436241610738299</v>
      </c>
      <c r="H4011" s="49">
        <v>8.3892617449664406E-2</v>
      </c>
      <c r="I4011" s="49">
        <v>0.24496644295302</v>
      </c>
      <c r="J4011" s="49">
        <v>3.35570469798658E-2</v>
      </c>
      <c r="K4011" s="49">
        <v>1.00671140939597E-2</v>
      </c>
      <c r="L4011" s="49">
        <v>0.134228187919463</v>
      </c>
      <c r="M4011" s="49">
        <v>4.6979865771812103E-2</v>
      </c>
      <c r="N4011" s="49">
        <v>6.7114093959731502E-2</v>
      </c>
      <c r="O4011" s="49">
        <v>0</v>
      </c>
      <c r="P4011" s="49">
        <v>7.0469798657718102E-2</v>
      </c>
      <c r="Q4011" s="49">
        <v>0</v>
      </c>
      <c r="R4011" s="49">
        <v>0</v>
      </c>
      <c r="S4011" s="49">
        <v>6.0402684563758399E-2</v>
      </c>
      <c r="T4011" s="49">
        <v>3.3557046979865801E-3</v>
      </c>
      <c r="U4011" s="49">
        <v>6.7114093959731499E-3</v>
      </c>
      <c r="V4011" s="49">
        <v>1</v>
      </c>
      <c r="W4011" s="50">
        <v>298</v>
      </c>
    </row>
    <row r="4012" spans="1:23">
      <c r="A4012" s="46" t="s">
        <v>8159</v>
      </c>
      <c r="B4012" s="47" t="s">
        <v>8230</v>
      </c>
      <c r="C4012" s="48" t="s">
        <v>8231</v>
      </c>
      <c r="D4012" s="49">
        <v>2.3323615160349899E-2</v>
      </c>
      <c r="E4012" s="49">
        <v>0</v>
      </c>
      <c r="F4012" s="49">
        <v>8.7463556851312008E-3</v>
      </c>
      <c r="G4012" s="49">
        <v>0.24198250728862999</v>
      </c>
      <c r="H4012" s="49">
        <v>2.04081632653061E-2</v>
      </c>
      <c r="I4012" s="49">
        <v>1.1661807580174899E-2</v>
      </c>
      <c r="J4012" s="49">
        <v>8.7463556851312008E-3</v>
      </c>
      <c r="K4012" s="49">
        <v>8.7463556851312008E-3</v>
      </c>
      <c r="L4012" s="49">
        <v>0</v>
      </c>
      <c r="M4012" s="49">
        <v>5.53935860058309E-2</v>
      </c>
      <c r="N4012" s="49">
        <v>0.55102040816326503</v>
      </c>
      <c r="O4012" s="49">
        <v>0</v>
      </c>
      <c r="P4012" s="49">
        <v>8.7463556851312008E-3</v>
      </c>
      <c r="Q4012" s="49">
        <v>0</v>
      </c>
      <c r="R4012" s="49">
        <v>0</v>
      </c>
      <c r="S4012" s="49">
        <v>5.2478134110787202E-2</v>
      </c>
      <c r="T4012" s="49">
        <v>2.91545189504373E-3</v>
      </c>
      <c r="U4012" s="49">
        <v>5.83090379008746E-3</v>
      </c>
      <c r="V4012" s="49">
        <v>1</v>
      </c>
      <c r="W4012" s="50">
        <v>343</v>
      </c>
    </row>
    <row r="4013" spans="1:23">
      <c r="A4013" s="46" t="s">
        <v>8161</v>
      </c>
      <c r="B4013" s="47" t="s">
        <v>8232</v>
      </c>
      <c r="C4013" s="48" t="s">
        <v>8233</v>
      </c>
      <c r="D4013" s="49"/>
      <c r="E4013" s="49"/>
      <c r="F4013" s="49"/>
      <c r="G4013" s="49"/>
      <c r="H4013" s="49"/>
      <c r="I4013" s="49"/>
      <c r="J4013" s="49"/>
      <c r="K4013" s="49"/>
      <c r="L4013" s="49"/>
      <c r="M4013" s="49"/>
      <c r="N4013" s="49"/>
      <c r="O4013" s="49"/>
      <c r="P4013" s="49"/>
      <c r="Q4013" s="49"/>
      <c r="R4013" s="49"/>
      <c r="S4013" s="49"/>
      <c r="T4013" s="49"/>
      <c r="U4013" s="49"/>
      <c r="V4013" s="49"/>
      <c r="W4013" s="50"/>
    </row>
    <row r="4014" spans="1:23">
      <c r="A4014" s="46" t="s">
        <v>8163</v>
      </c>
      <c r="B4014" s="47" t="s">
        <v>8234</v>
      </c>
      <c r="C4014" s="48" t="s">
        <v>8235</v>
      </c>
      <c r="D4014" s="49">
        <v>4.8761609907120702E-2</v>
      </c>
      <c r="E4014" s="49">
        <v>0.136996904024768</v>
      </c>
      <c r="F4014" s="49">
        <v>1.6253869969040199E-2</v>
      </c>
      <c r="G4014" s="49">
        <v>8.7461300309597506E-2</v>
      </c>
      <c r="H4014" s="49">
        <v>7.6625386996903994E-2</v>
      </c>
      <c r="I4014" s="49">
        <v>0.35448916408668701</v>
      </c>
      <c r="J4014" s="49">
        <v>2.5541795665634699E-2</v>
      </c>
      <c r="K4014" s="49">
        <v>1.0061919504643999E-2</v>
      </c>
      <c r="L4014" s="49">
        <v>6.9659442724458202E-3</v>
      </c>
      <c r="M4014" s="49">
        <v>4.3343653250774002E-2</v>
      </c>
      <c r="N4014" s="49">
        <v>5.8049535603715202E-2</v>
      </c>
      <c r="O4014" s="49">
        <v>7.7399380804953598E-4</v>
      </c>
      <c r="P4014" s="49">
        <v>9.2879256965944304E-3</v>
      </c>
      <c r="Q4014" s="49">
        <v>7.7399380804953598E-4</v>
      </c>
      <c r="R4014" s="49">
        <v>0</v>
      </c>
      <c r="S4014" s="49">
        <v>0.107585139318885</v>
      </c>
      <c r="T4014" s="49">
        <v>2.3219814241486102E-3</v>
      </c>
      <c r="U4014" s="49">
        <v>1.4705882352941201E-2</v>
      </c>
      <c r="V4014" s="49">
        <v>1</v>
      </c>
      <c r="W4014" s="50">
        <v>1292</v>
      </c>
    </row>
    <row r="4015" spans="1:23">
      <c r="A4015" s="46" t="s">
        <v>8165</v>
      </c>
      <c r="B4015" s="47" t="s">
        <v>8236</v>
      </c>
      <c r="C4015" s="48" t="s">
        <v>8237</v>
      </c>
      <c r="D4015" s="49">
        <v>2.5624599615631E-3</v>
      </c>
      <c r="E4015" s="49">
        <v>0</v>
      </c>
      <c r="F4015" s="49">
        <v>0</v>
      </c>
      <c r="G4015" s="49">
        <v>1.02498398462524E-2</v>
      </c>
      <c r="H4015" s="49">
        <v>0.95131326073030098</v>
      </c>
      <c r="I4015" s="49">
        <v>3.8436899423446502E-3</v>
      </c>
      <c r="J4015" s="49">
        <v>5.1249199231262E-3</v>
      </c>
      <c r="K4015" s="49">
        <v>6.40614990390775E-4</v>
      </c>
      <c r="L4015" s="49">
        <v>0</v>
      </c>
      <c r="M4015" s="49">
        <v>1.02498398462524E-2</v>
      </c>
      <c r="N4015" s="49">
        <v>3.8436899423446502E-3</v>
      </c>
      <c r="O4015" s="49">
        <v>0</v>
      </c>
      <c r="P4015" s="49">
        <v>3.2030749519538801E-3</v>
      </c>
      <c r="Q4015" s="49">
        <v>2.5624599615631E-3</v>
      </c>
      <c r="R4015" s="49">
        <v>1.28122998078155E-3</v>
      </c>
      <c r="S4015" s="49">
        <v>0</v>
      </c>
      <c r="T4015" s="49">
        <v>0</v>
      </c>
      <c r="U4015" s="49">
        <v>5.1249199231262E-3</v>
      </c>
      <c r="V4015" s="49">
        <v>1</v>
      </c>
      <c r="W4015" s="50">
        <v>1561</v>
      </c>
    </row>
    <row r="4016" spans="1:23">
      <c r="A4016" s="46" t="s">
        <v>8167</v>
      </c>
      <c r="B4016" s="47" t="s">
        <v>8238</v>
      </c>
      <c r="C4016" s="48" t="s">
        <v>8239</v>
      </c>
      <c r="D4016" s="49">
        <v>8.0246913580246895E-2</v>
      </c>
      <c r="E4016" s="49">
        <v>0.164197530864198</v>
      </c>
      <c r="F4016" s="49">
        <v>2.5925925925925901E-2</v>
      </c>
      <c r="G4016" s="49">
        <v>0.15925925925925899</v>
      </c>
      <c r="H4016" s="49">
        <v>5.3086419753086402E-2</v>
      </c>
      <c r="I4016" s="49">
        <v>0.13580246913580199</v>
      </c>
      <c r="J4016" s="49">
        <v>2.83950617283951E-2</v>
      </c>
      <c r="K4016" s="49">
        <v>2.09876543209877E-2</v>
      </c>
      <c r="L4016" s="49">
        <v>2.4691358024691401E-3</v>
      </c>
      <c r="M4016" s="49">
        <v>4.0740740740740702E-2</v>
      </c>
      <c r="N4016" s="49">
        <v>9.8765432098765399E-2</v>
      </c>
      <c r="O4016" s="49">
        <v>3.7037037037036999E-3</v>
      </c>
      <c r="P4016" s="49">
        <v>1.6049382716049401E-2</v>
      </c>
      <c r="Q4016" s="49">
        <v>1.23456790123457E-3</v>
      </c>
      <c r="R4016" s="49">
        <v>0</v>
      </c>
      <c r="S4016" s="49">
        <v>0.16666666666666699</v>
      </c>
      <c r="T4016" s="49">
        <v>0</v>
      </c>
      <c r="U4016" s="49">
        <v>2.4691358024691401E-3</v>
      </c>
      <c r="V4016" s="49">
        <v>1</v>
      </c>
      <c r="W4016" s="50">
        <v>810</v>
      </c>
    </row>
    <row r="4017" spans="1:23">
      <c r="A4017" s="46" t="s">
        <v>8169</v>
      </c>
      <c r="B4017" s="47" t="s">
        <v>8240</v>
      </c>
      <c r="C4017" s="48" t="s">
        <v>8241</v>
      </c>
      <c r="D4017" s="49"/>
      <c r="E4017" s="49"/>
      <c r="F4017" s="49"/>
      <c r="G4017" s="49"/>
      <c r="H4017" s="49"/>
      <c r="I4017" s="49"/>
      <c r="J4017" s="49"/>
      <c r="K4017" s="49"/>
      <c r="L4017" s="49"/>
      <c r="M4017" s="49"/>
      <c r="N4017" s="49"/>
      <c r="O4017" s="49"/>
      <c r="P4017" s="49"/>
      <c r="Q4017" s="49"/>
      <c r="R4017" s="49"/>
      <c r="S4017" s="49"/>
      <c r="T4017" s="49"/>
      <c r="U4017" s="49"/>
      <c r="V4017" s="49"/>
      <c r="W4017" s="50"/>
    </row>
    <row r="4018" spans="1:23">
      <c r="A4018" s="46" t="s">
        <v>8171</v>
      </c>
      <c r="B4018" s="47" t="s">
        <v>8242</v>
      </c>
      <c r="C4018" s="48" t="s">
        <v>8243</v>
      </c>
      <c r="D4018" s="49"/>
      <c r="E4018" s="49"/>
      <c r="F4018" s="49"/>
      <c r="G4018" s="49"/>
      <c r="H4018" s="49"/>
      <c r="I4018" s="49"/>
      <c r="J4018" s="49"/>
      <c r="K4018" s="49"/>
      <c r="L4018" s="49"/>
      <c r="M4018" s="49"/>
      <c r="N4018" s="49"/>
      <c r="O4018" s="49"/>
      <c r="P4018" s="49"/>
      <c r="Q4018" s="49"/>
      <c r="R4018" s="49"/>
      <c r="S4018" s="49"/>
      <c r="T4018" s="49"/>
      <c r="U4018" s="49"/>
      <c r="V4018" s="49"/>
      <c r="W4018" s="50"/>
    </row>
    <row r="4019" spans="1:23">
      <c r="A4019" s="46" t="s">
        <v>8173</v>
      </c>
      <c r="B4019" s="47" t="s">
        <v>8244</v>
      </c>
      <c r="C4019" s="48" t="s">
        <v>8245</v>
      </c>
      <c r="D4019" s="49"/>
      <c r="E4019" s="49"/>
      <c r="F4019" s="49"/>
      <c r="G4019" s="49"/>
      <c r="H4019" s="49"/>
      <c r="I4019" s="49"/>
      <c r="J4019" s="49"/>
      <c r="K4019" s="49"/>
      <c r="L4019" s="49"/>
      <c r="M4019" s="49"/>
      <c r="N4019" s="49"/>
      <c r="O4019" s="49"/>
      <c r="P4019" s="49"/>
      <c r="Q4019" s="49"/>
      <c r="R4019" s="49"/>
      <c r="S4019" s="49"/>
      <c r="T4019" s="49"/>
      <c r="U4019" s="49"/>
      <c r="V4019" s="49"/>
      <c r="W4019" s="50"/>
    </row>
    <row r="4020" spans="1:23">
      <c r="A4020" s="46" t="s">
        <v>8175</v>
      </c>
      <c r="B4020" s="47" t="s">
        <v>8246</v>
      </c>
      <c r="C4020" s="48" t="s">
        <v>8247</v>
      </c>
      <c r="D4020" s="49"/>
      <c r="E4020" s="49"/>
      <c r="F4020" s="49"/>
      <c r="G4020" s="49"/>
      <c r="H4020" s="49"/>
      <c r="I4020" s="49"/>
      <c r="J4020" s="49"/>
      <c r="K4020" s="49"/>
      <c r="L4020" s="49"/>
      <c r="M4020" s="49"/>
      <c r="N4020" s="49"/>
      <c r="O4020" s="49"/>
      <c r="P4020" s="49"/>
      <c r="Q4020" s="49"/>
      <c r="R4020" s="49"/>
      <c r="S4020" s="49"/>
      <c r="T4020" s="49"/>
      <c r="U4020" s="49"/>
      <c r="V4020" s="49"/>
      <c r="W4020" s="50"/>
    </row>
    <row r="4021" spans="1:23">
      <c r="A4021" s="46" t="s">
        <v>8177</v>
      </c>
      <c r="B4021" s="47" t="s">
        <v>8248</v>
      </c>
      <c r="C4021" s="48" t="s">
        <v>8249</v>
      </c>
      <c r="D4021" s="49">
        <v>7.9365079365079395E-3</v>
      </c>
      <c r="E4021" s="49">
        <v>0</v>
      </c>
      <c r="F4021" s="49">
        <v>1.9841269841269799E-2</v>
      </c>
      <c r="G4021" s="49">
        <v>0.16269841269841301</v>
      </c>
      <c r="H4021" s="49">
        <v>3.5714285714285698E-2</v>
      </c>
      <c r="I4021" s="49">
        <v>0.48809523809523803</v>
      </c>
      <c r="J4021" s="49">
        <v>1.7857142857142901E-2</v>
      </c>
      <c r="K4021" s="49">
        <v>1.58730158730159E-2</v>
      </c>
      <c r="L4021" s="49">
        <v>0</v>
      </c>
      <c r="M4021" s="49">
        <v>4.7619047619047603E-2</v>
      </c>
      <c r="N4021" s="49">
        <v>8.7301587301587297E-2</v>
      </c>
      <c r="O4021" s="49">
        <v>1.9841269841269801E-3</v>
      </c>
      <c r="P4021" s="49">
        <v>2.5793650793650799E-2</v>
      </c>
      <c r="Q4021" s="49">
        <v>0</v>
      </c>
      <c r="R4021" s="49">
        <v>0</v>
      </c>
      <c r="S4021" s="49">
        <v>2.9761904761904798E-2</v>
      </c>
      <c r="T4021" s="49">
        <v>5.9523809523809503E-3</v>
      </c>
      <c r="U4021" s="49">
        <v>5.3571428571428603E-2</v>
      </c>
      <c r="V4021" s="49">
        <v>1</v>
      </c>
      <c r="W4021" s="50">
        <v>504</v>
      </c>
    </row>
    <row r="4022" spans="1:23">
      <c r="A4022" s="46" t="s">
        <v>8179</v>
      </c>
      <c r="B4022" s="47" t="s">
        <v>8250</v>
      </c>
      <c r="C4022" s="48" t="s">
        <v>8251</v>
      </c>
      <c r="D4022" s="49"/>
      <c r="E4022" s="49"/>
      <c r="F4022" s="49"/>
      <c r="G4022" s="49"/>
      <c r="H4022" s="49"/>
      <c r="I4022" s="49"/>
      <c r="J4022" s="49"/>
      <c r="K4022" s="49"/>
      <c r="L4022" s="49"/>
      <c r="M4022" s="49"/>
      <c r="N4022" s="49"/>
      <c r="O4022" s="49"/>
      <c r="P4022" s="49"/>
      <c r="Q4022" s="49"/>
      <c r="R4022" s="49"/>
      <c r="S4022" s="49"/>
      <c r="T4022" s="49"/>
      <c r="U4022" s="49"/>
      <c r="V4022" s="49"/>
      <c r="W4022" s="50"/>
    </row>
    <row r="4023" spans="1:23">
      <c r="A4023" s="46" t="s">
        <v>8181</v>
      </c>
      <c r="B4023" s="47" t="s">
        <v>8252</v>
      </c>
      <c r="C4023" s="48" t="s">
        <v>8253</v>
      </c>
      <c r="D4023" s="49">
        <v>4.7210300429184601E-2</v>
      </c>
      <c r="E4023" s="49">
        <v>0</v>
      </c>
      <c r="F4023" s="49">
        <v>1.7167381974248899E-2</v>
      </c>
      <c r="G4023" s="49">
        <v>0.15879828326180301</v>
      </c>
      <c r="H4023" s="49">
        <v>6.43776824034335E-2</v>
      </c>
      <c r="I4023" s="49">
        <v>0.15879828326180301</v>
      </c>
      <c r="J4023" s="49">
        <v>1.7167381974248899E-2</v>
      </c>
      <c r="K4023" s="49">
        <v>1.28755364806867E-2</v>
      </c>
      <c r="L4023" s="49">
        <v>0</v>
      </c>
      <c r="M4023" s="49">
        <v>0.17167381974248899</v>
      </c>
      <c r="N4023" s="49">
        <v>0.1931330472103</v>
      </c>
      <c r="O4023" s="49">
        <v>4.29184549356223E-3</v>
      </c>
      <c r="P4023" s="49">
        <v>9.4420600858369105E-2</v>
      </c>
      <c r="Q4023" s="49">
        <v>0</v>
      </c>
      <c r="R4023" s="49">
        <v>0</v>
      </c>
      <c r="S4023" s="49">
        <v>6.0085836909871203E-2</v>
      </c>
      <c r="T4023" s="49">
        <v>0</v>
      </c>
      <c r="U4023" s="49">
        <v>0</v>
      </c>
      <c r="V4023" s="49">
        <v>1</v>
      </c>
      <c r="W4023" s="50">
        <v>233</v>
      </c>
    </row>
    <row r="4024" spans="1:23">
      <c r="A4024" s="46" t="s">
        <v>8183</v>
      </c>
      <c r="B4024" s="47" t="s">
        <v>8254</v>
      </c>
      <c r="C4024" s="48" t="s">
        <v>8255</v>
      </c>
      <c r="D4024" s="49">
        <v>2.77966101694915E-2</v>
      </c>
      <c r="E4024" s="49">
        <v>0.23254237288135601</v>
      </c>
      <c r="F4024" s="49">
        <v>1.01694915254237E-2</v>
      </c>
      <c r="G4024" s="49">
        <v>7.6610169491525396E-2</v>
      </c>
      <c r="H4024" s="49">
        <v>3.7966101694915301E-2</v>
      </c>
      <c r="I4024" s="49">
        <v>0.14033898305084699</v>
      </c>
      <c r="J4024" s="49">
        <v>1.49152542372881E-2</v>
      </c>
      <c r="K4024" s="49">
        <v>1.01694915254237E-2</v>
      </c>
      <c r="L4024" s="49">
        <v>7.4576271186440699E-3</v>
      </c>
      <c r="M4024" s="49">
        <v>3.0508474576271202E-2</v>
      </c>
      <c r="N4024" s="49">
        <v>3.7288135593220299E-2</v>
      </c>
      <c r="O4024" s="49">
        <v>0.24203389830508501</v>
      </c>
      <c r="P4024" s="49">
        <v>1.3559322033898299E-2</v>
      </c>
      <c r="Q4024" s="49">
        <v>2.77966101694915E-2</v>
      </c>
      <c r="R4024" s="49">
        <v>0</v>
      </c>
      <c r="S4024" s="49">
        <v>8.0677966101694906E-2</v>
      </c>
      <c r="T4024" s="49">
        <v>2.7118644067796599E-3</v>
      </c>
      <c r="U4024" s="49">
        <v>7.4576271186440699E-3</v>
      </c>
      <c r="V4024" s="49">
        <v>1</v>
      </c>
      <c r="W4024" s="50">
        <v>1475</v>
      </c>
    </row>
    <row r="4025" spans="1:23">
      <c r="A4025" s="46" t="s">
        <v>8185</v>
      </c>
      <c r="B4025" s="47" t="s">
        <v>8256</v>
      </c>
      <c r="C4025" s="48" t="s">
        <v>8257</v>
      </c>
      <c r="D4025" s="49">
        <v>0.47324613555291301</v>
      </c>
      <c r="E4025" s="49">
        <v>0</v>
      </c>
      <c r="F4025" s="49">
        <v>6.7776456599286605E-2</v>
      </c>
      <c r="G4025" s="49">
        <v>3.56718192627824E-2</v>
      </c>
      <c r="H4025" s="49">
        <v>1.54577883472057E-2</v>
      </c>
      <c r="I4025" s="49">
        <v>5.9453032104637296E-3</v>
      </c>
      <c r="J4025" s="49">
        <v>0.15576694411415001</v>
      </c>
      <c r="K4025" s="49">
        <v>9.5124851367419695E-3</v>
      </c>
      <c r="L4025" s="49">
        <v>0</v>
      </c>
      <c r="M4025" s="49">
        <v>3.2104637336504198E-2</v>
      </c>
      <c r="N4025" s="49">
        <v>8.3234244946492307E-3</v>
      </c>
      <c r="O4025" s="49">
        <v>0</v>
      </c>
      <c r="P4025" s="49">
        <v>7.1343638525564797E-3</v>
      </c>
      <c r="Q4025" s="49">
        <v>0</v>
      </c>
      <c r="R4025" s="49">
        <v>0</v>
      </c>
      <c r="S4025" s="49">
        <v>0.178359096313912</v>
      </c>
      <c r="T4025" s="49">
        <v>0</v>
      </c>
      <c r="U4025" s="49">
        <v>1.07015457788347E-2</v>
      </c>
      <c r="V4025" s="49">
        <v>1</v>
      </c>
      <c r="W4025" s="50">
        <v>841</v>
      </c>
    </row>
    <row r="4026" spans="1:23">
      <c r="A4026" s="46" t="s">
        <v>8187</v>
      </c>
      <c r="B4026" s="47" t="s">
        <v>8258</v>
      </c>
      <c r="C4026" s="48" t="s">
        <v>8259</v>
      </c>
      <c r="D4026" s="49">
        <v>2.46360582306831E-2</v>
      </c>
      <c r="E4026" s="49">
        <v>0</v>
      </c>
      <c r="F4026" s="49">
        <v>2.5755879059350499E-2</v>
      </c>
      <c r="G4026" s="49">
        <v>0.16349384098544201</v>
      </c>
      <c r="H4026" s="49">
        <v>5.5991041433370699E-2</v>
      </c>
      <c r="I4026" s="49">
        <v>0.35386338185890298</v>
      </c>
      <c r="J4026" s="49">
        <v>3.3594624860022397E-2</v>
      </c>
      <c r="K4026" s="49">
        <v>1.9036954087346E-2</v>
      </c>
      <c r="L4026" s="49">
        <v>2.0156774916013399E-2</v>
      </c>
      <c r="M4026" s="49">
        <v>4.1433370660694302E-2</v>
      </c>
      <c r="N4026" s="49">
        <v>7.6147816349384098E-2</v>
      </c>
      <c r="O4026" s="49">
        <v>5.5991041433370702E-3</v>
      </c>
      <c r="P4026" s="49">
        <v>2.7995520716685301E-2</v>
      </c>
      <c r="Q4026" s="49">
        <v>0</v>
      </c>
      <c r="R4026" s="49">
        <v>0</v>
      </c>
      <c r="S4026" s="49">
        <v>0.12765957446808501</v>
      </c>
      <c r="T4026" s="49">
        <v>7.8387458006718893E-3</v>
      </c>
      <c r="U4026" s="49">
        <v>1.6797312430011199E-2</v>
      </c>
      <c r="V4026" s="49">
        <v>1</v>
      </c>
      <c r="W4026" s="50">
        <v>893</v>
      </c>
    </row>
    <row r="4027" spans="1:23">
      <c r="A4027" s="46" t="s">
        <v>8189</v>
      </c>
      <c r="B4027" s="47" t="s">
        <v>8260</v>
      </c>
      <c r="C4027" s="48" t="s">
        <v>8261</v>
      </c>
      <c r="D4027" s="49"/>
      <c r="E4027" s="49"/>
      <c r="F4027" s="49"/>
      <c r="G4027" s="49"/>
      <c r="H4027" s="49"/>
      <c r="I4027" s="49"/>
      <c r="J4027" s="49"/>
      <c r="K4027" s="49"/>
      <c r="L4027" s="49"/>
      <c r="M4027" s="49"/>
      <c r="N4027" s="49"/>
      <c r="O4027" s="49"/>
      <c r="P4027" s="49"/>
      <c r="Q4027" s="49"/>
      <c r="R4027" s="49"/>
      <c r="S4027" s="49"/>
      <c r="T4027" s="49"/>
      <c r="U4027" s="49"/>
      <c r="V4027" s="49"/>
      <c r="W4027" s="50"/>
    </row>
    <row r="4028" spans="1:23">
      <c r="A4028" s="46" t="s">
        <v>8191</v>
      </c>
      <c r="B4028" s="47" t="s">
        <v>8262</v>
      </c>
      <c r="C4028" s="48" t="s">
        <v>8263</v>
      </c>
      <c r="D4028" s="49">
        <v>0.24832214765100699</v>
      </c>
      <c r="E4028" s="49">
        <v>1.34228187919463E-2</v>
      </c>
      <c r="F4028" s="49">
        <v>0</v>
      </c>
      <c r="G4028" s="49">
        <v>0.20805369127516801</v>
      </c>
      <c r="H4028" s="49">
        <v>0.12080536912751701</v>
      </c>
      <c r="I4028" s="49">
        <v>0.14093959731543601</v>
      </c>
      <c r="J4028" s="49">
        <v>2.01342281879195E-2</v>
      </c>
      <c r="K4028" s="49">
        <v>0</v>
      </c>
      <c r="L4028" s="49">
        <v>6.7114093959731499E-3</v>
      </c>
      <c r="M4028" s="49">
        <v>6.7114093959731502E-2</v>
      </c>
      <c r="N4028" s="49">
        <v>0.100671140939597</v>
      </c>
      <c r="O4028" s="49">
        <v>0</v>
      </c>
      <c r="P4028" s="49">
        <v>6.7114093959731499E-3</v>
      </c>
      <c r="Q4028" s="49">
        <v>0</v>
      </c>
      <c r="R4028" s="49">
        <v>0</v>
      </c>
      <c r="S4028" s="49">
        <v>3.35570469798658E-2</v>
      </c>
      <c r="T4028" s="49">
        <v>2.01342281879195E-2</v>
      </c>
      <c r="U4028" s="49">
        <v>1.34228187919463E-2</v>
      </c>
      <c r="V4028" s="49">
        <v>1</v>
      </c>
      <c r="W4028" s="50">
        <v>149</v>
      </c>
    </row>
    <row r="4029" spans="1:23">
      <c r="A4029" s="46" t="s">
        <v>8193</v>
      </c>
      <c r="B4029" s="47" t="s">
        <v>8264</v>
      </c>
      <c r="C4029" s="48" t="s">
        <v>8265</v>
      </c>
      <c r="D4029" s="49">
        <v>0</v>
      </c>
      <c r="E4029" s="49">
        <v>0</v>
      </c>
      <c r="F4029" s="49">
        <v>0</v>
      </c>
      <c r="G4029" s="49">
        <v>0</v>
      </c>
      <c r="H4029" s="49">
        <v>0</v>
      </c>
      <c r="I4029" s="49">
        <v>2.5553662691652499E-3</v>
      </c>
      <c r="J4029" s="49">
        <v>8.5178875638841601E-4</v>
      </c>
      <c r="K4029" s="49">
        <v>0</v>
      </c>
      <c r="L4029" s="49">
        <v>0</v>
      </c>
      <c r="M4029" s="49">
        <v>8.5178875638841601E-4</v>
      </c>
      <c r="N4029" s="49">
        <v>5.1107325383304902E-3</v>
      </c>
      <c r="O4029" s="49">
        <v>0.80834752981260605</v>
      </c>
      <c r="P4029" s="49">
        <v>3.4071550255536601E-3</v>
      </c>
      <c r="Q4029" s="49">
        <v>0.17802385008517899</v>
      </c>
      <c r="R4029" s="49">
        <v>0</v>
      </c>
      <c r="S4029" s="49">
        <v>0</v>
      </c>
      <c r="T4029" s="49">
        <v>0</v>
      </c>
      <c r="U4029" s="49">
        <v>8.5178875638841601E-4</v>
      </c>
      <c r="V4029" s="49">
        <v>1</v>
      </c>
      <c r="W4029" s="50">
        <v>1174</v>
      </c>
    </row>
    <row r="4030" spans="1:23">
      <c r="A4030" s="46" t="s">
        <v>8195</v>
      </c>
      <c r="B4030" s="47" t="s">
        <v>8266</v>
      </c>
      <c r="C4030" s="48" t="s">
        <v>8267</v>
      </c>
      <c r="D4030" s="49"/>
      <c r="E4030" s="49"/>
      <c r="F4030" s="49"/>
      <c r="G4030" s="49"/>
      <c r="H4030" s="49"/>
      <c r="I4030" s="49"/>
      <c r="J4030" s="49"/>
      <c r="K4030" s="49"/>
      <c r="L4030" s="49"/>
      <c r="M4030" s="49"/>
      <c r="N4030" s="49"/>
      <c r="O4030" s="49"/>
      <c r="P4030" s="49"/>
      <c r="Q4030" s="49"/>
      <c r="R4030" s="49"/>
      <c r="S4030" s="49"/>
      <c r="T4030" s="49"/>
      <c r="U4030" s="49"/>
      <c r="V4030" s="49"/>
      <c r="W4030" s="50"/>
    </row>
    <row r="4031" spans="1:23">
      <c r="A4031" s="46" t="s">
        <v>8198</v>
      </c>
      <c r="B4031" s="47" t="s">
        <v>8268</v>
      </c>
      <c r="C4031" s="48" t="s">
        <v>8269</v>
      </c>
      <c r="D4031" s="49">
        <v>8.2568807339449504E-2</v>
      </c>
      <c r="E4031" s="49">
        <v>0</v>
      </c>
      <c r="F4031" s="49">
        <v>1.8348623853211E-2</v>
      </c>
      <c r="G4031" s="49">
        <v>0.146788990825688</v>
      </c>
      <c r="H4031" s="49">
        <v>0.146788990825688</v>
      </c>
      <c r="I4031" s="49">
        <v>0.13761467889908299</v>
      </c>
      <c r="J4031" s="49">
        <v>1.8348623853211E-2</v>
      </c>
      <c r="K4031" s="49">
        <v>1.8348623853211E-2</v>
      </c>
      <c r="L4031" s="49">
        <v>0.192660550458716</v>
      </c>
      <c r="M4031" s="49">
        <v>1.8348623853211E-2</v>
      </c>
      <c r="N4031" s="49">
        <v>5.5045871559633003E-2</v>
      </c>
      <c r="O4031" s="49">
        <v>0</v>
      </c>
      <c r="P4031" s="49">
        <v>8.2568807339449504E-2</v>
      </c>
      <c r="Q4031" s="49">
        <v>0</v>
      </c>
      <c r="R4031" s="49">
        <v>0</v>
      </c>
      <c r="S4031" s="49">
        <v>5.5045871559633003E-2</v>
      </c>
      <c r="T4031" s="49">
        <v>9.1743119266055103E-3</v>
      </c>
      <c r="U4031" s="49">
        <v>1.8348623853211E-2</v>
      </c>
      <c r="V4031" s="49">
        <v>1</v>
      </c>
      <c r="W4031" s="50">
        <v>109</v>
      </c>
    </row>
    <row r="4032" spans="1:23">
      <c r="A4032" s="46" t="s">
        <v>8200</v>
      </c>
      <c r="B4032" s="47" t="s">
        <v>8270</v>
      </c>
      <c r="C4032" s="48" t="s">
        <v>8271</v>
      </c>
      <c r="D4032" s="49"/>
      <c r="E4032" s="49"/>
      <c r="F4032" s="49"/>
      <c r="G4032" s="49"/>
      <c r="H4032" s="49"/>
      <c r="I4032" s="49"/>
      <c r="J4032" s="49"/>
      <c r="K4032" s="49"/>
      <c r="L4032" s="49"/>
      <c r="M4032" s="49"/>
      <c r="N4032" s="49"/>
      <c r="O4032" s="49"/>
      <c r="P4032" s="49"/>
      <c r="Q4032" s="49"/>
      <c r="R4032" s="49"/>
      <c r="S4032" s="49"/>
      <c r="T4032" s="49"/>
      <c r="U4032" s="49"/>
      <c r="V4032" s="49"/>
      <c r="W4032" s="50"/>
    </row>
    <row r="4033" spans="1:23">
      <c r="A4033" s="46" t="s">
        <v>8202</v>
      </c>
      <c r="B4033" s="47" t="s">
        <v>8272</v>
      </c>
      <c r="C4033" s="48" t="s">
        <v>8273</v>
      </c>
      <c r="D4033" s="49"/>
      <c r="E4033" s="49"/>
      <c r="F4033" s="49"/>
      <c r="G4033" s="49"/>
      <c r="H4033" s="49"/>
      <c r="I4033" s="49"/>
      <c r="J4033" s="49"/>
      <c r="K4033" s="49"/>
      <c r="L4033" s="49"/>
      <c r="M4033" s="49"/>
      <c r="N4033" s="49"/>
      <c r="O4033" s="49"/>
      <c r="P4033" s="49"/>
      <c r="Q4033" s="49"/>
      <c r="R4033" s="49"/>
      <c r="S4033" s="49"/>
      <c r="T4033" s="49"/>
      <c r="U4033" s="49"/>
      <c r="V4033" s="49"/>
      <c r="W4033" s="50"/>
    </row>
    <row r="4034" spans="1:23">
      <c r="A4034" s="46" t="s">
        <v>8204</v>
      </c>
      <c r="B4034" s="47" t="s">
        <v>8274</v>
      </c>
      <c r="C4034" s="48" t="s">
        <v>8275</v>
      </c>
      <c r="D4034" s="49">
        <v>4.95412844036697E-2</v>
      </c>
      <c r="E4034" s="49">
        <v>0</v>
      </c>
      <c r="F4034" s="49">
        <v>1.0091743119266101E-2</v>
      </c>
      <c r="G4034" s="49">
        <v>0.19449541284403701</v>
      </c>
      <c r="H4034" s="49">
        <v>6.6972477064220201E-2</v>
      </c>
      <c r="I4034" s="49">
        <v>0.246788990825688</v>
      </c>
      <c r="J4034" s="49">
        <v>5.5963302752293602E-2</v>
      </c>
      <c r="K4034" s="49">
        <v>3.4862385321100899E-2</v>
      </c>
      <c r="L4034" s="49">
        <v>1.8348623853210999E-3</v>
      </c>
      <c r="M4034" s="49">
        <v>5.4128440366972501E-2</v>
      </c>
      <c r="N4034" s="49">
        <v>5.7798165137614703E-2</v>
      </c>
      <c r="O4034" s="49">
        <v>2.7522935779816498E-3</v>
      </c>
      <c r="P4034" s="49">
        <v>1.0091743119266101E-2</v>
      </c>
      <c r="Q4034" s="49">
        <v>0</v>
      </c>
      <c r="R4034" s="49">
        <v>0</v>
      </c>
      <c r="S4034" s="49">
        <v>0.20550458715596301</v>
      </c>
      <c r="T4034" s="49">
        <v>4.5871559633027499E-3</v>
      </c>
      <c r="U4034" s="49">
        <v>4.5871559633027499E-3</v>
      </c>
      <c r="V4034" s="49">
        <v>1</v>
      </c>
      <c r="W4034" s="50">
        <v>1090</v>
      </c>
    </row>
    <row r="4035" spans="1:23">
      <c r="A4035" s="46" t="s">
        <v>8206</v>
      </c>
      <c r="B4035" s="47" t="s">
        <v>8276</v>
      </c>
      <c r="C4035" s="48" t="s">
        <v>8277</v>
      </c>
      <c r="D4035" s="49">
        <v>0</v>
      </c>
      <c r="E4035" s="49">
        <v>0</v>
      </c>
      <c r="F4035" s="49">
        <v>5.2554744525547398E-2</v>
      </c>
      <c r="G4035" s="49">
        <v>2.7737226277372299E-2</v>
      </c>
      <c r="H4035" s="49">
        <v>2.9197080291970801E-3</v>
      </c>
      <c r="I4035" s="49">
        <v>0.36788321167883198</v>
      </c>
      <c r="J4035" s="49">
        <v>4.6715328467153303E-2</v>
      </c>
      <c r="K4035" s="49">
        <v>8.7591240875912399E-3</v>
      </c>
      <c r="L4035" s="49">
        <v>2.9197080291970801E-3</v>
      </c>
      <c r="M4035" s="49">
        <v>7.2992700729926996E-3</v>
      </c>
      <c r="N4035" s="49">
        <v>1.60583941605839E-2</v>
      </c>
      <c r="O4035" s="49">
        <v>0.40583941605839402</v>
      </c>
      <c r="P4035" s="49">
        <v>7.2992700729926996E-3</v>
      </c>
      <c r="Q4035" s="49">
        <v>0</v>
      </c>
      <c r="R4035" s="49">
        <v>0</v>
      </c>
      <c r="S4035" s="49">
        <v>5.1094890510948898E-2</v>
      </c>
      <c r="T4035" s="49">
        <v>0</v>
      </c>
      <c r="U4035" s="49">
        <v>2.9197080291970801E-3</v>
      </c>
      <c r="V4035" s="49">
        <v>1</v>
      </c>
      <c r="W4035" s="50">
        <v>685</v>
      </c>
    </row>
    <row r="4036" spans="1:23">
      <c r="A4036" s="46" t="s">
        <v>8208</v>
      </c>
      <c r="B4036" s="47" t="s">
        <v>8278</v>
      </c>
      <c r="C4036" s="48" t="s">
        <v>8279</v>
      </c>
      <c r="D4036" s="49"/>
      <c r="E4036" s="49"/>
      <c r="F4036" s="49"/>
      <c r="G4036" s="49"/>
      <c r="H4036" s="49"/>
      <c r="I4036" s="49"/>
      <c r="J4036" s="49"/>
      <c r="K4036" s="49"/>
      <c r="L4036" s="49"/>
      <c r="M4036" s="49"/>
      <c r="N4036" s="49"/>
      <c r="O4036" s="49"/>
      <c r="P4036" s="49"/>
      <c r="Q4036" s="49"/>
      <c r="R4036" s="49"/>
      <c r="S4036" s="49"/>
      <c r="T4036" s="49"/>
      <c r="U4036" s="49"/>
      <c r="V4036" s="49"/>
      <c r="W4036" s="50"/>
    </row>
    <row r="4037" spans="1:23">
      <c r="A4037" s="46" t="s">
        <v>8210</v>
      </c>
      <c r="B4037" s="47" t="s">
        <v>8280</v>
      </c>
      <c r="C4037" s="48" t="s">
        <v>8281</v>
      </c>
      <c r="D4037" s="49"/>
      <c r="E4037" s="49"/>
      <c r="F4037" s="49"/>
      <c r="G4037" s="49"/>
      <c r="H4037" s="49"/>
      <c r="I4037" s="49"/>
      <c r="J4037" s="49"/>
      <c r="K4037" s="49"/>
      <c r="L4037" s="49"/>
      <c r="M4037" s="49"/>
      <c r="N4037" s="49"/>
      <c r="O4037" s="49"/>
      <c r="P4037" s="49"/>
      <c r="Q4037" s="49"/>
      <c r="R4037" s="49"/>
      <c r="S4037" s="49"/>
      <c r="T4037" s="49"/>
      <c r="U4037" s="49"/>
      <c r="V4037" s="49"/>
      <c r="W4037" s="50"/>
    </row>
    <row r="4038" spans="1:23">
      <c r="A4038" s="46" t="s">
        <v>8212</v>
      </c>
      <c r="B4038" s="47" t="s">
        <v>8282</v>
      </c>
      <c r="C4038" s="48" t="s">
        <v>8283</v>
      </c>
      <c r="D4038" s="49">
        <v>2.5423728813559299E-2</v>
      </c>
      <c r="E4038" s="49">
        <v>0</v>
      </c>
      <c r="F4038" s="49">
        <v>5.0847457627118597E-3</v>
      </c>
      <c r="G4038" s="49">
        <v>6.94915254237288E-2</v>
      </c>
      <c r="H4038" s="49">
        <v>3.2203389830508501E-2</v>
      </c>
      <c r="I4038" s="49">
        <v>0.40338983050847499</v>
      </c>
      <c r="J4038" s="49">
        <v>2.5423728813559299E-2</v>
      </c>
      <c r="K4038" s="49">
        <v>1.6949152542372899E-2</v>
      </c>
      <c r="L4038" s="49">
        <v>5.0847457627118597E-3</v>
      </c>
      <c r="M4038" s="49">
        <v>1.3559322033898299E-2</v>
      </c>
      <c r="N4038" s="49">
        <v>0.276271186440678</v>
      </c>
      <c r="O4038" s="49">
        <v>0</v>
      </c>
      <c r="P4038" s="49">
        <v>3.3898305084745801E-3</v>
      </c>
      <c r="Q4038" s="49">
        <v>0</v>
      </c>
      <c r="R4038" s="49">
        <v>0</v>
      </c>
      <c r="S4038" s="49">
        <v>0.120338983050847</v>
      </c>
      <c r="T4038" s="49">
        <v>1.69491525423729E-3</v>
      </c>
      <c r="U4038" s="49">
        <v>1.69491525423729E-3</v>
      </c>
      <c r="V4038" s="49">
        <v>1</v>
      </c>
      <c r="W4038" s="50">
        <v>590</v>
      </c>
    </row>
    <row r="4039" spans="1:23">
      <c r="A4039" s="46" t="s">
        <v>8214</v>
      </c>
      <c r="B4039" s="47" t="s">
        <v>8284</v>
      </c>
      <c r="C4039" s="48" t="s">
        <v>8285</v>
      </c>
      <c r="D4039" s="49"/>
      <c r="E4039" s="49"/>
      <c r="F4039" s="49"/>
      <c r="G4039" s="49"/>
      <c r="H4039" s="49"/>
      <c r="I4039" s="49"/>
      <c r="J4039" s="49"/>
      <c r="K4039" s="49"/>
      <c r="L4039" s="49"/>
      <c r="M4039" s="49"/>
      <c r="N4039" s="49"/>
      <c r="O4039" s="49"/>
      <c r="P4039" s="49"/>
      <c r="Q4039" s="49"/>
      <c r="R4039" s="49"/>
      <c r="S4039" s="49"/>
      <c r="T4039" s="49"/>
      <c r="U4039" s="49"/>
      <c r="V4039" s="49"/>
      <c r="W4039" s="50"/>
    </row>
    <row r="4040" spans="1:23">
      <c r="A4040" s="46" t="s">
        <v>8216</v>
      </c>
      <c r="B4040" s="47" t="s">
        <v>8286</v>
      </c>
      <c r="C4040" s="48" t="s">
        <v>8287</v>
      </c>
      <c r="D4040" s="49">
        <v>1.1827956989247299E-2</v>
      </c>
      <c r="E4040" s="49">
        <v>0</v>
      </c>
      <c r="F4040" s="49">
        <v>1.3978494623655901E-2</v>
      </c>
      <c r="G4040" s="49">
        <v>0.13978494623655899</v>
      </c>
      <c r="H4040" s="49">
        <v>4.3010752688171998E-2</v>
      </c>
      <c r="I4040" s="49">
        <v>0.50430107526881696</v>
      </c>
      <c r="J4040" s="49">
        <v>7.09677419354839E-2</v>
      </c>
      <c r="K4040" s="49">
        <v>6.4516129032258099E-3</v>
      </c>
      <c r="L4040" s="49">
        <v>0</v>
      </c>
      <c r="M4040" s="49">
        <v>3.6559139784946203E-2</v>
      </c>
      <c r="N4040" s="49">
        <v>6.5591397849462399E-2</v>
      </c>
      <c r="O4040" s="49">
        <v>0</v>
      </c>
      <c r="P4040" s="49">
        <v>1.6129032258064498E-2</v>
      </c>
      <c r="Q4040" s="49">
        <v>1.0752688172043E-3</v>
      </c>
      <c r="R4040" s="49">
        <v>0</v>
      </c>
      <c r="S4040" s="49">
        <v>8.1720430107526901E-2</v>
      </c>
      <c r="T4040" s="49">
        <v>2.1505376344086E-3</v>
      </c>
      <c r="U4040" s="49">
        <v>6.4516129032258099E-3</v>
      </c>
      <c r="V4040" s="49">
        <v>1</v>
      </c>
      <c r="W4040" s="50">
        <v>930</v>
      </c>
    </row>
    <row r="4041" spans="1:23">
      <c r="A4041" s="46" t="s">
        <v>8218</v>
      </c>
      <c r="B4041" s="47" t="s">
        <v>8288</v>
      </c>
      <c r="C4041" s="48" t="s">
        <v>8289</v>
      </c>
      <c r="D4041" s="49">
        <v>9.41176470588235E-2</v>
      </c>
      <c r="E4041" s="49">
        <v>0</v>
      </c>
      <c r="F4041" s="49">
        <v>0</v>
      </c>
      <c r="G4041" s="49">
        <v>5.8823529411764696E-3</v>
      </c>
      <c r="H4041" s="49">
        <v>0</v>
      </c>
      <c r="I4041" s="49">
        <v>0</v>
      </c>
      <c r="J4041" s="49">
        <v>0.52941176470588203</v>
      </c>
      <c r="K4041" s="49">
        <v>0</v>
      </c>
      <c r="L4041" s="49">
        <v>0</v>
      </c>
      <c r="M4041" s="49">
        <v>5.8823529411764696E-3</v>
      </c>
      <c r="N4041" s="49">
        <v>0</v>
      </c>
      <c r="O4041" s="49">
        <v>0</v>
      </c>
      <c r="P4041" s="49">
        <v>0</v>
      </c>
      <c r="Q4041" s="49">
        <v>1.7647058823529401E-2</v>
      </c>
      <c r="R4041" s="49">
        <v>5.8823529411764696E-3</v>
      </c>
      <c r="S4041" s="49">
        <v>0.317647058823529</v>
      </c>
      <c r="T4041" s="49">
        <v>0</v>
      </c>
      <c r="U4041" s="49">
        <v>2.3529411764705899E-2</v>
      </c>
      <c r="V4041" s="49">
        <v>1</v>
      </c>
      <c r="W4041" s="50">
        <v>170</v>
      </c>
    </row>
    <row r="4042" spans="1:23">
      <c r="A4042" s="46" t="s">
        <v>8220</v>
      </c>
      <c r="B4042" s="47" t="s">
        <v>8290</v>
      </c>
      <c r="C4042" s="48" t="s">
        <v>4043</v>
      </c>
      <c r="D4042" s="49"/>
      <c r="E4042" s="49"/>
      <c r="F4042" s="49"/>
      <c r="G4042" s="49"/>
      <c r="H4042" s="49"/>
      <c r="I4042" s="49"/>
      <c r="J4042" s="49"/>
      <c r="K4042" s="49"/>
      <c r="L4042" s="49"/>
      <c r="M4042" s="49"/>
      <c r="N4042" s="49"/>
      <c r="O4042" s="49"/>
      <c r="P4042" s="49"/>
      <c r="Q4042" s="49"/>
      <c r="R4042" s="49"/>
      <c r="S4042" s="49"/>
      <c r="T4042" s="49"/>
      <c r="U4042" s="49"/>
      <c r="V4042" s="49"/>
      <c r="W4042" s="50"/>
    </row>
    <row r="4043" spans="1:23">
      <c r="A4043" s="46" t="s">
        <v>8222</v>
      </c>
      <c r="B4043" s="47" t="s">
        <v>8291</v>
      </c>
      <c r="C4043" s="48" t="s">
        <v>8292</v>
      </c>
      <c r="D4043" s="49"/>
      <c r="E4043" s="49"/>
      <c r="F4043" s="49"/>
      <c r="G4043" s="49"/>
      <c r="H4043" s="49"/>
      <c r="I4043" s="49"/>
      <c r="J4043" s="49"/>
      <c r="K4043" s="49"/>
      <c r="L4043" s="49"/>
      <c r="M4043" s="49"/>
      <c r="N4043" s="49"/>
      <c r="O4043" s="49"/>
      <c r="P4043" s="49"/>
      <c r="Q4043" s="49"/>
      <c r="R4043" s="49"/>
      <c r="S4043" s="49"/>
      <c r="T4043" s="49"/>
      <c r="U4043" s="49"/>
      <c r="V4043" s="49"/>
      <c r="W4043" s="50"/>
    </row>
    <row r="4044" spans="1:23">
      <c r="A4044" s="46" t="s">
        <v>8224</v>
      </c>
      <c r="B4044" s="47" t="s">
        <v>8293</v>
      </c>
      <c r="C4044" s="48" t="s">
        <v>8294</v>
      </c>
      <c r="D4044" s="49">
        <v>6.3736263736263704E-2</v>
      </c>
      <c r="E4044" s="49">
        <v>1.0989010989011E-2</v>
      </c>
      <c r="F4044" s="49">
        <v>2.8571428571428598E-2</v>
      </c>
      <c r="G4044" s="49">
        <v>9.6703296703296707E-2</v>
      </c>
      <c r="H4044" s="49">
        <v>0.12747252747252699</v>
      </c>
      <c r="I4044" s="49">
        <v>0.38461538461538503</v>
      </c>
      <c r="J4044" s="49">
        <v>0</v>
      </c>
      <c r="K4044" s="49">
        <v>3.5164835164835199E-2</v>
      </c>
      <c r="L4044" s="49">
        <v>2.1978021978022E-3</v>
      </c>
      <c r="M4044" s="49">
        <v>6.15384615384615E-2</v>
      </c>
      <c r="N4044" s="49">
        <v>0.112087912087912</v>
      </c>
      <c r="O4044" s="49">
        <v>1.97802197802198E-2</v>
      </c>
      <c r="P4044" s="49">
        <v>6.5934065934065899E-3</v>
      </c>
      <c r="Q4044" s="49">
        <v>0</v>
      </c>
      <c r="R4044" s="49">
        <v>0</v>
      </c>
      <c r="S4044" s="49">
        <v>3.2967032967033003E-2</v>
      </c>
      <c r="T4044" s="49">
        <v>6.5934065934065899E-3</v>
      </c>
      <c r="U4044" s="49">
        <v>1.0989010989011E-2</v>
      </c>
      <c r="V4044" s="49">
        <v>1</v>
      </c>
      <c r="W4044" s="50">
        <v>455</v>
      </c>
    </row>
    <row r="4045" spans="1:23">
      <c r="A4045" s="46" t="s">
        <v>8226</v>
      </c>
      <c r="B4045" s="47" t="s">
        <v>8295</v>
      </c>
      <c r="C4045" s="48" t="s">
        <v>8296</v>
      </c>
      <c r="D4045" s="49">
        <v>9.5185995623632405E-2</v>
      </c>
      <c r="E4045" s="49">
        <v>0</v>
      </c>
      <c r="F4045" s="49">
        <v>2.0787746170678301E-2</v>
      </c>
      <c r="G4045" s="49">
        <v>0.115973741794311</v>
      </c>
      <c r="H4045" s="49">
        <v>7.1115973741794306E-2</v>
      </c>
      <c r="I4045" s="49">
        <v>0.31728665207877499</v>
      </c>
      <c r="J4045" s="49">
        <v>4.9234135667396102E-2</v>
      </c>
      <c r="K4045" s="49">
        <v>1.64113785557987E-2</v>
      </c>
      <c r="L4045" s="49">
        <v>0</v>
      </c>
      <c r="M4045" s="49">
        <v>5.5798687089715499E-2</v>
      </c>
      <c r="N4045" s="49">
        <v>4.3763676148796497E-2</v>
      </c>
      <c r="O4045" s="49">
        <v>0</v>
      </c>
      <c r="P4045" s="49">
        <v>1.8599562363238498E-2</v>
      </c>
      <c r="Q4045" s="49">
        <v>0</v>
      </c>
      <c r="R4045" s="49">
        <v>0</v>
      </c>
      <c r="S4045" s="49">
        <v>0.18271334792122501</v>
      </c>
      <c r="T4045" s="49">
        <v>3.2822757111597399E-3</v>
      </c>
      <c r="U4045" s="49">
        <v>9.8468271334792093E-3</v>
      </c>
      <c r="V4045" s="49">
        <v>1</v>
      </c>
      <c r="W4045" s="50">
        <v>914</v>
      </c>
    </row>
    <row r="4046" spans="1:23">
      <c r="A4046" s="46" t="s">
        <v>8228</v>
      </c>
      <c r="B4046" s="47" t="s">
        <v>8297</v>
      </c>
      <c r="C4046" s="48" t="s">
        <v>8298</v>
      </c>
      <c r="D4046" s="49"/>
      <c r="E4046" s="49"/>
      <c r="F4046" s="49"/>
      <c r="G4046" s="49"/>
      <c r="H4046" s="49"/>
      <c r="I4046" s="49"/>
      <c r="J4046" s="49"/>
      <c r="K4046" s="49"/>
      <c r="L4046" s="49"/>
      <c r="M4046" s="49"/>
      <c r="N4046" s="49"/>
      <c r="O4046" s="49"/>
      <c r="P4046" s="49"/>
      <c r="Q4046" s="49"/>
      <c r="R4046" s="49"/>
      <c r="S4046" s="49"/>
      <c r="T4046" s="49"/>
      <c r="U4046" s="49"/>
      <c r="V4046" s="49"/>
      <c r="W4046" s="50"/>
    </row>
    <row r="4047" spans="1:23">
      <c r="A4047" s="46" t="s">
        <v>8230</v>
      </c>
      <c r="B4047" s="47" t="s">
        <v>8299</v>
      </c>
      <c r="C4047" s="48" t="s">
        <v>8300</v>
      </c>
      <c r="D4047" s="49"/>
      <c r="E4047" s="49"/>
      <c r="F4047" s="49"/>
      <c r="G4047" s="49"/>
      <c r="H4047" s="49"/>
      <c r="I4047" s="49"/>
      <c r="J4047" s="49"/>
      <c r="K4047" s="49"/>
      <c r="L4047" s="49"/>
      <c r="M4047" s="49"/>
      <c r="N4047" s="49"/>
      <c r="O4047" s="49"/>
      <c r="P4047" s="49"/>
      <c r="Q4047" s="49"/>
      <c r="R4047" s="49"/>
      <c r="S4047" s="49"/>
      <c r="T4047" s="49"/>
      <c r="U4047" s="49"/>
      <c r="V4047" s="49"/>
      <c r="W4047" s="50"/>
    </row>
    <row r="4048" spans="1:23">
      <c r="A4048" s="46" t="s">
        <v>8232</v>
      </c>
      <c r="B4048" s="47" t="s">
        <v>8301</v>
      </c>
      <c r="C4048" s="48" t="s">
        <v>8302</v>
      </c>
      <c r="D4048" s="49">
        <v>0.30065359477124198</v>
      </c>
      <c r="E4048" s="49">
        <v>1.3798111837327501E-2</v>
      </c>
      <c r="F4048" s="49">
        <v>3.6310820624546099E-3</v>
      </c>
      <c r="G4048" s="49">
        <v>6.1365286855482898E-2</v>
      </c>
      <c r="H4048" s="49">
        <v>3.2316630355845997E-2</v>
      </c>
      <c r="I4048" s="49">
        <v>0.14233841684822099</v>
      </c>
      <c r="J4048" s="49">
        <v>0.16339869281045799</v>
      </c>
      <c r="K4048" s="49">
        <v>7.9883805374001502E-3</v>
      </c>
      <c r="L4048" s="49">
        <v>3.6310820624546098E-4</v>
      </c>
      <c r="M4048" s="49">
        <v>1.56136528685548E-2</v>
      </c>
      <c r="N4048" s="49">
        <v>3.4858387799564301E-2</v>
      </c>
      <c r="O4048" s="49">
        <v>3.6310820624546098E-4</v>
      </c>
      <c r="P4048" s="49">
        <v>7.6252723311546798E-3</v>
      </c>
      <c r="Q4048" s="49">
        <v>2.5417574437182301E-3</v>
      </c>
      <c r="R4048" s="49">
        <v>0</v>
      </c>
      <c r="S4048" s="49">
        <v>0.20152505446623101</v>
      </c>
      <c r="T4048" s="49">
        <v>0</v>
      </c>
      <c r="U4048" s="49">
        <v>1.16194625998548E-2</v>
      </c>
      <c r="V4048" s="49">
        <v>1</v>
      </c>
      <c r="W4048" s="50">
        <v>2754</v>
      </c>
    </row>
    <row r="4049" spans="1:23">
      <c r="A4049" s="46" t="s">
        <v>8234</v>
      </c>
      <c r="B4049" s="47" t="s">
        <v>8303</v>
      </c>
      <c r="C4049" s="48" t="s">
        <v>8304</v>
      </c>
      <c r="D4049" s="49"/>
      <c r="E4049" s="49"/>
      <c r="F4049" s="49"/>
      <c r="G4049" s="49"/>
      <c r="H4049" s="49"/>
      <c r="I4049" s="49"/>
      <c r="J4049" s="49"/>
      <c r="K4049" s="49"/>
      <c r="L4049" s="49"/>
      <c r="M4049" s="49"/>
      <c r="N4049" s="49"/>
      <c r="O4049" s="49"/>
      <c r="P4049" s="49"/>
      <c r="Q4049" s="49"/>
      <c r="R4049" s="49"/>
      <c r="S4049" s="49"/>
      <c r="T4049" s="49"/>
      <c r="U4049" s="49"/>
      <c r="V4049" s="49"/>
      <c r="W4049" s="50"/>
    </row>
    <row r="4050" spans="1:23">
      <c r="A4050" s="46" t="s">
        <v>8236</v>
      </c>
      <c r="B4050" s="47" t="s">
        <v>8305</v>
      </c>
      <c r="C4050" s="48" t="s">
        <v>8306</v>
      </c>
      <c r="D4050" s="49">
        <v>2.94416243654822E-2</v>
      </c>
      <c r="E4050" s="49">
        <v>0</v>
      </c>
      <c r="F4050" s="49">
        <v>9.1370558375634507E-3</v>
      </c>
      <c r="G4050" s="49">
        <v>0.115736040609137</v>
      </c>
      <c r="H4050" s="49">
        <v>2.7411167512690401E-2</v>
      </c>
      <c r="I4050" s="49">
        <v>0.26192893401015199</v>
      </c>
      <c r="J4050" s="49">
        <v>9.7461928934010206E-2</v>
      </c>
      <c r="K4050" s="49">
        <v>3.1472081218274099E-2</v>
      </c>
      <c r="L4050" s="49">
        <v>1.01522842639594E-3</v>
      </c>
      <c r="M4050" s="49">
        <v>4.7715736040609101E-2</v>
      </c>
      <c r="N4050" s="49">
        <v>0.11776649746192901</v>
      </c>
      <c r="O4050" s="49">
        <v>1.01522842639594E-3</v>
      </c>
      <c r="P4050" s="49">
        <v>1.3197969543147199E-2</v>
      </c>
      <c r="Q4050" s="49">
        <v>0</v>
      </c>
      <c r="R4050" s="49">
        <v>0</v>
      </c>
      <c r="S4050" s="49">
        <v>0.24263959390862899</v>
      </c>
      <c r="T4050" s="49">
        <v>1.01522842639594E-3</v>
      </c>
      <c r="U4050" s="49">
        <v>3.0456852791878198E-3</v>
      </c>
      <c r="V4050" s="49">
        <v>1</v>
      </c>
      <c r="W4050" s="50">
        <v>985</v>
      </c>
    </row>
    <row r="4051" spans="1:23">
      <c r="A4051" s="46" t="s">
        <v>8238</v>
      </c>
      <c r="B4051" s="47" t="s">
        <v>8307</v>
      </c>
      <c r="C4051" s="48" t="s">
        <v>8308</v>
      </c>
      <c r="D4051" s="49"/>
      <c r="E4051" s="49"/>
      <c r="F4051" s="49"/>
      <c r="G4051" s="49"/>
      <c r="H4051" s="49"/>
      <c r="I4051" s="49"/>
      <c r="J4051" s="49"/>
      <c r="K4051" s="49"/>
      <c r="L4051" s="49"/>
      <c r="M4051" s="49"/>
      <c r="N4051" s="49"/>
      <c r="O4051" s="49"/>
      <c r="P4051" s="49"/>
      <c r="Q4051" s="49"/>
      <c r="R4051" s="49"/>
      <c r="S4051" s="49"/>
      <c r="T4051" s="49"/>
      <c r="U4051" s="49"/>
      <c r="V4051" s="49"/>
      <c r="W4051" s="50"/>
    </row>
    <row r="4052" spans="1:23">
      <c r="A4052" s="46" t="s">
        <v>8286</v>
      </c>
      <c r="B4052" s="47" t="s">
        <v>8309</v>
      </c>
      <c r="C4052" s="48" t="s">
        <v>8310</v>
      </c>
      <c r="D4052" s="49">
        <v>4.1284403669724801E-2</v>
      </c>
      <c r="E4052" s="49">
        <v>2.0183486238532101E-2</v>
      </c>
      <c r="F4052" s="49">
        <v>2.3853211009174299E-2</v>
      </c>
      <c r="G4052" s="49">
        <v>8.8990825688073399E-2</v>
      </c>
      <c r="H4052" s="49">
        <v>4.4036697247706397E-2</v>
      </c>
      <c r="I4052" s="49">
        <v>0.40458715596330302</v>
      </c>
      <c r="J4052" s="49">
        <v>2.0183486238532101E-2</v>
      </c>
      <c r="K4052" s="49">
        <v>4.1284403669724801E-2</v>
      </c>
      <c r="L4052" s="49">
        <v>2.11009174311927E-2</v>
      </c>
      <c r="M4052" s="49">
        <v>4.6788990825688097E-2</v>
      </c>
      <c r="N4052" s="49">
        <v>7.4311926605504605E-2</v>
      </c>
      <c r="O4052" s="49">
        <v>2.7522935779816498E-3</v>
      </c>
      <c r="P4052" s="49">
        <v>2.4770642201834898E-2</v>
      </c>
      <c r="Q4052" s="49">
        <v>0</v>
      </c>
      <c r="R4052" s="49">
        <v>0</v>
      </c>
      <c r="S4052" s="49">
        <v>0.14403669724770601</v>
      </c>
      <c r="T4052" s="49">
        <v>0</v>
      </c>
      <c r="U4052" s="49">
        <v>1.8348623853210999E-3</v>
      </c>
      <c r="V4052" s="49">
        <v>1</v>
      </c>
      <c r="W4052" s="50">
        <v>1090</v>
      </c>
    </row>
    <row r="4053" spans="1:23">
      <c r="A4053" s="46" t="s">
        <v>8240</v>
      </c>
      <c r="B4053" s="47" t="s">
        <v>8311</v>
      </c>
      <c r="C4053" s="48" t="s">
        <v>8312</v>
      </c>
      <c r="D4053" s="49"/>
      <c r="E4053" s="49"/>
      <c r="F4053" s="49"/>
      <c r="G4053" s="49"/>
      <c r="H4053" s="49"/>
      <c r="I4053" s="49"/>
      <c r="J4053" s="49"/>
      <c r="K4053" s="49"/>
      <c r="L4053" s="49"/>
      <c r="M4053" s="49"/>
      <c r="N4053" s="49"/>
      <c r="O4053" s="49"/>
      <c r="P4053" s="49"/>
      <c r="Q4053" s="49"/>
      <c r="R4053" s="49"/>
      <c r="S4053" s="49"/>
      <c r="T4053" s="49"/>
      <c r="U4053" s="49"/>
      <c r="V4053" s="49"/>
      <c r="W4053" s="50"/>
    </row>
    <row r="4054" spans="1:23">
      <c r="A4054" s="46" t="s">
        <v>8242</v>
      </c>
      <c r="B4054" s="47" t="s">
        <v>8313</v>
      </c>
      <c r="C4054" s="48" t="s">
        <v>8314</v>
      </c>
      <c r="D4054" s="49">
        <v>7.7052868391451104E-2</v>
      </c>
      <c r="E4054" s="49">
        <v>3.03712035995501E-2</v>
      </c>
      <c r="F4054" s="49">
        <v>1.40607424071991E-2</v>
      </c>
      <c r="G4054" s="49">
        <v>9.3925759280090004E-2</v>
      </c>
      <c r="H4054" s="49">
        <v>0.10292463442069701</v>
      </c>
      <c r="I4054" s="49">
        <v>0.302024746906637</v>
      </c>
      <c r="J4054" s="49">
        <v>2.3622047244094498E-2</v>
      </c>
      <c r="K4054" s="49">
        <v>1.40607424071991E-2</v>
      </c>
      <c r="L4054" s="49">
        <v>3.37457817772778E-3</v>
      </c>
      <c r="M4054" s="49">
        <v>4.0494938132733402E-2</v>
      </c>
      <c r="N4054" s="49">
        <v>7.7052868391451104E-2</v>
      </c>
      <c r="O4054" s="49">
        <v>2.2497187851518601E-3</v>
      </c>
      <c r="P4054" s="49">
        <v>7.3115860517435297E-3</v>
      </c>
      <c r="Q4054" s="49">
        <v>0</v>
      </c>
      <c r="R4054" s="49">
        <v>0</v>
      </c>
      <c r="S4054" s="49">
        <v>0.173790776152981</v>
      </c>
      <c r="T4054" s="49">
        <v>2.8121484814398199E-3</v>
      </c>
      <c r="U4054" s="49">
        <v>3.4870641169853799E-2</v>
      </c>
      <c r="V4054" s="49">
        <v>1</v>
      </c>
      <c r="W4054" s="50">
        <v>1778</v>
      </c>
    </row>
    <row r="4055" spans="1:23">
      <c r="A4055" s="46" t="s">
        <v>8244</v>
      </c>
      <c r="B4055" s="47" t="s">
        <v>8315</v>
      </c>
      <c r="C4055" s="48" t="s">
        <v>8316</v>
      </c>
      <c r="D4055" s="49"/>
      <c r="E4055" s="49"/>
      <c r="F4055" s="49"/>
      <c r="G4055" s="49"/>
      <c r="H4055" s="49"/>
      <c r="I4055" s="49"/>
      <c r="J4055" s="49"/>
      <c r="K4055" s="49"/>
      <c r="L4055" s="49"/>
      <c r="M4055" s="49"/>
      <c r="N4055" s="49"/>
      <c r="O4055" s="49"/>
      <c r="P4055" s="49"/>
      <c r="Q4055" s="49"/>
      <c r="R4055" s="49"/>
      <c r="S4055" s="49"/>
      <c r="T4055" s="49"/>
      <c r="U4055" s="49"/>
      <c r="V4055" s="49"/>
      <c r="W4055" s="50"/>
    </row>
    <row r="4056" spans="1:23">
      <c r="A4056" s="46" t="s">
        <v>8246</v>
      </c>
      <c r="B4056" s="47" t="s">
        <v>8317</v>
      </c>
      <c r="C4056" s="48" t="s">
        <v>8318</v>
      </c>
      <c r="D4056" s="49">
        <v>0.16666666666666699</v>
      </c>
      <c r="E4056" s="49">
        <v>0</v>
      </c>
      <c r="F4056" s="49">
        <v>0</v>
      </c>
      <c r="G4056" s="49">
        <v>0</v>
      </c>
      <c r="H4056" s="49">
        <v>0.16666666666666699</v>
      </c>
      <c r="I4056" s="49">
        <v>0.5</v>
      </c>
      <c r="J4056" s="49">
        <v>0</v>
      </c>
      <c r="K4056" s="49">
        <v>0</v>
      </c>
      <c r="L4056" s="49">
        <v>0</v>
      </c>
      <c r="M4056" s="49">
        <v>0</v>
      </c>
      <c r="N4056" s="49">
        <v>0.16666666666666699</v>
      </c>
      <c r="O4056" s="49">
        <v>0</v>
      </c>
      <c r="P4056" s="49">
        <v>0</v>
      </c>
      <c r="Q4056" s="49">
        <v>0</v>
      </c>
      <c r="R4056" s="49">
        <v>0</v>
      </c>
      <c r="S4056" s="49">
        <v>0</v>
      </c>
      <c r="T4056" s="49">
        <v>0</v>
      </c>
      <c r="U4056" s="49">
        <v>0</v>
      </c>
      <c r="V4056" s="49">
        <v>1</v>
      </c>
      <c r="W4056" s="50">
        <v>6</v>
      </c>
    </row>
    <row r="4057" spans="1:23">
      <c r="A4057" s="46" t="s">
        <v>8248</v>
      </c>
      <c r="B4057" s="47" t="s">
        <v>8319</v>
      </c>
      <c r="C4057" s="48" t="s">
        <v>8320</v>
      </c>
      <c r="D4057" s="49"/>
      <c r="E4057" s="49"/>
      <c r="F4057" s="49"/>
      <c r="G4057" s="49"/>
      <c r="H4057" s="49"/>
      <c r="I4057" s="49"/>
      <c r="J4057" s="49"/>
      <c r="K4057" s="49"/>
      <c r="L4057" s="49"/>
      <c r="M4057" s="49"/>
      <c r="N4057" s="49"/>
      <c r="O4057" s="49"/>
      <c r="P4057" s="49"/>
      <c r="Q4057" s="49"/>
      <c r="R4057" s="49"/>
      <c r="S4057" s="49"/>
      <c r="T4057" s="49"/>
      <c r="U4057" s="49"/>
      <c r="V4057" s="49"/>
      <c r="W4057" s="50"/>
    </row>
    <row r="4058" spans="1:23">
      <c r="A4058" s="46" t="s">
        <v>8250</v>
      </c>
      <c r="B4058" s="47" t="s">
        <v>8321</v>
      </c>
      <c r="C4058" s="48" t="s">
        <v>8322</v>
      </c>
      <c r="D4058" s="49">
        <v>2.7124773960217001E-2</v>
      </c>
      <c r="E4058" s="49">
        <v>0</v>
      </c>
      <c r="F4058" s="49">
        <v>5.4249547920433997E-3</v>
      </c>
      <c r="G4058" s="49">
        <v>0.106690777576854</v>
      </c>
      <c r="H4058" s="49">
        <v>4.8824593128390603E-2</v>
      </c>
      <c r="I4058" s="49">
        <v>0.18625678119349001</v>
      </c>
      <c r="J4058" s="49">
        <v>0.119349005424955</v>
      </c>
      <c r="K4058" s="49">
        <v>2.7124773960217001E-2</v>
      </c>
      <c r="L4058" s="49">
        <v>3.6166365280289298E-2</v>
      </c>
      <c r="M4058" s="49">
        <v>3.25497287522604E-2</v>
      </c>
      <c r="N4058" s="49">
        <v>0.104882459312839</v>
      </c>
      <c r="O4058" s="49">
        <v>0</v>
      </c>
      <c r="P4058" s="49">
        <v>7.2332730560578703E-3</v>
      </c>
      <c r="Q4058" s="49">
        <v>5.4249547920433997E-3</v>
      </c>
      <c r="R4058" s="49">
        <v>0</v>
      </c>
      <c r="S4058" s="49">
        <v>0.26220614828209798</v>
      </c>
      <c r="T4058" s="49">
        <v>1.80831826401447E-3</v>
      </c>
      <c r="U4058" s="49">
        <v>2.8933092224231498E-2</v>
      </c>
      <c r="V4058" s="49">
        <v>1</v>
      </c>
      <c r="W4058" s="50">
        <v>553</v>
      </c>
    </row>
    <row r="4059" spans="1:23">
      <c r="A4059" s="46" t="s">
        <v>8252</v>
      </c>
      <c r="B4059" s="47" t="s">
        <v>8323</v>
      </c>
      <c r="C4059" s="48" t="s">
        <v>8324</v>
      </c>
      <c r="D4059" s="49">
        <v>5.1204819277108397E-2</v>
      </c>
      <c r="E4059" s="49">
        <v>0</v>
      </c>
      <c r="F4059" s="49">
        <v>2.1084337349397599E-2</v>
      </c>
      <c r="G4059" s="49">
        <v>0.12951807228915699</v>
      </c>
      <c r="H4059" s="49">
        <v>8.7349397590361394E-2</v>
      </c>
      <c r="I4059" s="49">
        <v>0.49397590361445798</v>
      </c>
      <c r="J4059" s="49">
        <v>6.0240963855421699E-3</v>
      </c>
      <c r="K4059" s="49">
        <v>1.8072289156626498E-2</v>
      </c>
      <c r="L4059" s="49">
        <v>0</v>
      </c>
      <c r="M4059" s="49">
        <v>5.4216867469879498E-2</v>
      </c>
      <c r="N4059" s="49">
        <v>7.5301204819277101E-2</v>
      </c>
      <c r="O4059" s="49">
        <v>0</v>
      </c>
      <c r="P4059" s="49">
        <v>3.9156626506024098E-2</v>
      </c>
      <c r="Q4059" s="49">
        <v>0</v>
      </c>
      <c r="R4059" s="49">
        <v>0</v>
      </c>
      <c r="S4059" s="49">
        <v>1.8072289156626498E-2</v>
      </c>
      <c r="T4059" s="49">
        <v>0</v>
      </c>
      <c r="U4059" s="49">
        <v>6.0240963855421699E-3</v>
      </c>
      <c r="V4059" s="49">
        <v>1</v>
      </c>
      <c r="W4059" s="50">
        <v>332</v>
      </c>
    </row>
    <row r="4060" spans="1:23">
      <c r="A4060" s="46" t="s">
        <v>8254</v>
      </c>
      <c r="B4060" s="47" t="s">
        <v>8325</v>
      </c>
      <c r="C4060" s="48" t="s">
        <v>8326</v>
      </c>
      <c r="D4060" s="49"/>
      <c r="E4060" s="49"/>
      <c r="F4060" s="49"/>
      <c r="G4060" s="49"/>
      <c r="H4060" s="49"/>
      <c r="I4060" s="49"/>
      <c r="J4060" s="49"/>
      <c r="K4060" s="49"/>
      <c r="L4060" s="49"/>
      <c r="M4060" s="49"/>
      <c r="N4060" s="49"/>
      <c r="O4060" s="49"/>
      <c r="P4060" s="49"/>
      <c r="Q4060" s="49"/>
      <c r="R4060" s="49"/>
      <c r="S4060" s="49"/>
      <c r="T4060" s="49"/>
      <c r="U4060" s="49"/>
      <c r="V4060" s="49"/>
      <c r="W4060" s="50"/>
    </row>
    <row r="4061" spans="1:23">
      <c r="A4061" s="46" t="s">
        <v>8256</v>
      </c>
      <c r="B4061" s="47" t="s">
        <v>8327</v>
      </c>
      <c r="C4061" s="48" t="s">
        <v>8328</v>
      </c>
      <c r="D4061" s="49"/>
      <c r="E4061" s="49"/>
      <c r="F4061" s="49"/>
      <c r="G4061" s="49"/>
      <c r="H4061" s="49"/>
      <c r="I4061" s="49"/>
      <c r="J4061" s="49"/>
      <c r="K4061" s="49"/>
      <c r="L4061" s="49"/>
      <c r="M4061" s="49"/>
      <c r="N4061" s="49"/>
      <c r="O4061" s="49"/>
      <c r="P4061" s="49"/>
      <c r="Q4061" s="49"/>
      <c r="R4061" s="49"/>
      <c r="S4061" s="49"/>
      <c r="T4061" s="49"/>
      <c r="U4061" s="49"/>
      <c r="V4061" s="49"/>
      <c r="W4061" s="50"/>
    </row>
    <row r="4062" spans="1:23">
      <c r="A4062" s="46" t="s">
        <v>8258</v>
      </c>
      <c r="B4062" s="47" t="s">
        <v>8329</v>
      </c>
      <c r="C4062" s="48" t="s">
        <v>8330</v>
      </c>
      <c r="D4062" s="49">
        <v>0.24453781512605</v>
      </c>
      <c r="E4062" s="49">
        <v>8.40336134453782E-4</v>
      </c>
      <c r="F4062" s="49">
        <v>1.0924369747899201E-2</v>
      </c>
      <c r="G4062" s="49">
        <v>2.4369747899159699E-2</v>
      </c>
      <c r="H4062" s="49">
        <v>7.5630252100840302E-3</v>
      </c>
      <c r="I4062" s="49">
        <v>5.3781512605041999E-2</v>
      </c>
      <c r="J4062" s="49">
        <v>5.4621848739495799E-2</v>
      </c>
      <c r="K4062" s="49">
        <v>4.20168067226891E-3</v>
      </c>
      <c r="L4062" s="49">
        <v>0</v>
      </c>
      <c r="M4062" s="49">
        <v>7.1428571428571397E-2</v>
      </c>
      <c r="N4062" s="49">
        <v>3.3613445378151302E-3</v>
      </c>
      <c r="O4062" s="49">
        <v>0</v>
      </c>
      <c r="P4062" s="49">
        <v>3.3613445378151302E-3</v>
      </c>
      <c r="Q4062" s="49">
        <v>8.40336134453782E-4</v>
      </c>
      <c r="R4062" s="49">
        <v>0</v>
      </c>
      <c r="S4062" s="49">
        <v>0.51176470588235301</v>
      </c>
      <c r="T4062" s="49">
        <v>0</v>
      </c>
      <c r="U4062" s="49">
        <v>8.4033613445378096E-3</v>
      </c>
      <c r="V4062" s="49">
        <v>1</v>
      </c>
      <c r="W4062" s="50">
        <v>1190</v>
      </c>
    </row>
    <row r="4063" spans="1:23">
      <c r="A4063" s="46" t="s">
        <v>8260</v>
      </c>
      <c r="B4063" s="47" t="s">
        <v>8331</v>
      </c>
      <c r="C4063" s="48" t="s">
        <v>8332</v>
      </c>
      <c r="D4063" s="49">
        <v>4.85436893203883E-2</v>
      </c>
      <c r="E4063" s="49">
        <v>1.94174757281553E-3</v>
      </c>
      <c r="F4063" s="49">
        <v>9.7087378640776708E-3</v>
      </c>
      <c r="G4063" s="49">
        <v>0.13592233009708701</v>
      </c>
      <c r="H4063" s="49">
        <v>5.0485436893203901E-2</v>
      </c>
      <c r="I4063" s="49">
        <v>0.13980582524271801</v>
      </c>
      <c r="J4063" s="49">
        <v>0.159223300970874</v>
      </c>
      <c r="K4063" s="49">
        <v>2.5242718446601899E-2</v>
      </c>
      <c r="L4063" s="49">
        <v>0</v>
      </c>
      <c r="M4063" s="49">
        <v>7.7669902912621394E-2</v>
      </c>
      <c r="N4063" s="49">
        <v>0.104854368932039</v>
      </c>
      <c r="O4063" s="49">
        <v>0</v>
      </c>
      <c r="P4063" s="49">
        <v>7.7669902912621399E-3</v>
      </c>
      <c r="Q4063" s="49">
        <v>0</v>
      </c>
      <c r="R4063" s="49">
        <v>0</v>
      </c>
      <c r="S4063" s="49">
        <v>0.223300970873786</v>
      </c>
      <c r="T4063" s="49">
        <v>1.94174757281553E-3</v>
      </c>
      <c r="U4063" s="49">
        <v>1.35922330097087E-2</v>
      </c>
      <c r="V4063" s="49">
        <v>1</v>
      </c>
      <c r="W4063" s="50">
        <v>515</v>
      </c>
    </row>
    <row r="4064" spans="1:23">
      <c r="A4064" s="46" t="s">
        <v>8262</v>
      </c>
      <c r="B4064" s="47" t="s">
        <v>8333</v>
      </c>
      <c r="C4064" s="48" t="s">
        <v>8334</v>
      </c>
      <c r="D4064" s="49">
        <v>6.6237942122186505E-2</v>
      </c>
      <c r="E4064" s="49">
        <v>0</v>
      </c>
      <c r="F4064" s="49">
        <v>2.5080385852089999E-2</v>
      </c>
      <c r="G4064" s="49">
        <v>8.2958199356913204E-2</v>
      </c>
      <c r="H4064" s="49">
        <v>9.0675241157556305E-2</v>
      </c>
      <c r="I4064" s="49">
        <v>0.38778135048231499</v>
      </c>
      <c r="J4064" s="49">
        <v>3.66559485530547E-2</v>
      </c>
      <c r="K4064" s="49">
        <v>2.44372990353698E-2</v>
      </c>
      <c r="L4064" s="49">
        <v>2.5723472668810299E-3</v>
      </c>
      <c r="M4064" s="49">
        <v>6.3665594855305499E-2</v>
      </c>
      <c r="N4064" s="49">
        <v>4.3729903536977498E-2</v>
      </c>
      <c r="O4064" s="49">
        <v>6.4308681672025703E-4</v>
      </c>
      <c r="P4064" s="49">
        <v>1.22186495176849E-2</v>
      </c>
      <c r="Q4064" s="49">
        <v>0</v>
      </c>
      <c r="R4064" s="49">
        <v>0</v>
      </c>
      <c r="S4064" s="49">
        <v>0.16012861736334399</v>
      </c>
      <c r="T4064" s="49">
        <v>0</v>
      </c>
      <c r="U4064" s="49">
        <v>3.21543408360129E-3</v>
      </c>
      <c r="V4064" s="49">
        <v>1</v>
      </c>
      <c r="W4064" s="50">
        <v>1555</v>
      </c>
    </row>
    <row r="4065" spans="1:23">
      <c r="A4065" s="46" t="s">
        <v>8264</v>
      </c>
      <c r="B4065" s="47" t="s">
        <v>8335</v>
      </c>
      <c r="C4065" s="48" t="s">
        <v>8336</v>
      </c>
      <c r="D4065" s="49"/>
      <c r="E4065" s="49"/>
      <c r="F4065" s="49"/>
      <c r="G4065" s="49"/>
      <c r="H4065" s="49"/>
      <c r="I4065" s="49"/>
      <c r="J4065" s="49"/>
      <c r="K4065" s="49"/>
      <c r="L4065" s="49"/>
      <c r="M4065" s="49"/>
      <c r="N4065" s="49"/>
      <c r="O4065" s="49"/>
      <c r="P4065" s="49"/>
      <c r="Q4065" s="49"/>
      <c r="R4065" s="49"/>
      <c r="S4065" s="49"/>
      <c r="T4065" s="49"/>
      <c r="U4065" s="49"/>
      <c r="V4065" s="49"/>
      <c r="W4065" s="50"/>
    </row>
    <row r="4066" spans="1:23">
      <c r="A4066" s="46" t="s">
        <v>8266</v>
      </c>
      <c r="B4066" s="47" t="s">
        <v>8337</v>
      </c>
      <c r="C4066" s="48" t="s">
        <v>8338</v>
      </c>
      <c r="D4066" s="49">
        <v>2.0181634712411701E-3</v>
      </c>
      <c r="E4066" s="49">
        <v>0</v>
      </c>
      <c r="F4066" s="49">
        <v>0</v>
      </c>
      <c r="G4066" s="49">
        <v>0</v>
      </c>
      <c r="H4066" s="49">
        <v>0</v>
      </c>
      <c r="I4066" s="49">
        <v>0</v>
      </c>
      <c r="J4066" s="49">
        <v>0.90817356205852695</v>
      </c>
      <c r="K4066" s="49">
        <v>0</v>
      </c>
      <c r="L4066" s="49">
        <v>0</v>
      </c>
      <c r="M4066" s="49">
        <v>0</v>
      </c>
      <c r="N4066" s="49">
        <v>0</v>
      </c>
      <c r="O4066" s="49">
        <v>0</v>
      </c>
      <c r="P4066" s="49">
        <v>0</v>
      </c>
      <c r="Q4066" s="49">
        <v>0</v>
      </c>
      <c r="R4066" s="49">
        <v>0</v>
      </c>
      <c r="S4066" s="49">
        <v>6.0544904137235102E-2</v>
      </c>
      <c r="T4066" s="49">
        <v>0</v>
      </c>
      <c r="U4066" s="49">
        <v>2.9263370332996998E-2</v>
      </c>
      <c r="V4066" s="49">
        <v>1</v>
      </c>
      <c r="W4066" s="50">
        <v>991</v>
      </c>
    </row>
    <row r="4067" spans="1:23">
      <c r="A4067" s="46" t="s">
        <v>8268</v>
      </c>
      <c r="B4067" s="47" t="s">
        <v>8339</v>
      </c>
      <c r="C4067" s="48" t="s">
        <v>8340</v>
      </c>
      <c r="D4067" s="49"/>
      <c r="E4067" s="49"/>
      <c r="F4067" s="49"/>
      <c r="G4067" s="49"/>
      <c r="H4067" s="49"/>
      <c r="I4067" s="49"/>
      <c r="J4067" s="49"/>
      <c r="K4067" s="49"/>
      <c r="L4067" s="49"/>
      <c r="M4067" s="49"/>
      <c r="N4067" s="49"/>
      <c r="O4067" s="49"/>
      <c r="P4067" s="49"/>
      <c r="Q4067" s="49"/>
      <c r="R4067" s="49"/>
      <c r="S4067" s="49"/>
      <c r="T4067" s="49"/>
      <c r="U4067" s="49"/>
      <c r="V4067" s="49"/>
      <c r="W4067" s="50"/>
    </row>
    <row r="4068" spans="1:23">
      <c r="A4068" s="46" t="s">
        <v>8270</v>
      </c>
      <c r="B4068" s="47" t="s">
        <v>8341</v>
      </c>
      <c r="C4068" s="48" t="s">
        <v>8342</v>
      </c>
      <c r="D4068" s="49">
        <v>0.162162162162162</v>
      </c>
      <c r="E4068" s="49">
        <v>1.35135135135135E-2</v>
      </c>
      <c r="F4068" s="49">
        <v>1.35135135135135E-2</v>
      </c>
      <c r="G4068" s="49">
        <v>0.108108108108108</v>
      </c>
      <c r="H4068" s="49">
        <v>0</v>
      </c>
      <c r="I4068" s="49">
        <v>0.108108108108108</v>
      </c>
      <c r="J4068" s="49">
        <v>2.7027027027027001E-2</v>
      </c>
      <c r="K4068" s="49">
        <v>0</v>
      </c>
      <c r="L4068" s="49">
        <v>0</v>
      </c>
      <c r="M4068" s="49">
        <v>6.7567567567567599E-2</v>
      </c>
      <c r="N4068" s="49">
        <v>2.7027027027027001E-2</v>
      </c>
      <c r="O4068" s="49">
        <v>1.35135135135135E-2</v>
      </c>
      <c r="P4068" s="49">
        <v>1.35135135135135E-2</v>
      </c>
      <c r="Q4068" s="49">
        <v>0</v>
      </c>
      <c r="R4068" s="49">
        <v>0</v>
      </c>
      <c r="S4068" s="49">
        <v>0.43243243243243201</v>
      </c>
      <c r="T4068" s="49">
        <v>0</v>
      </c>
      <c r="U4068" s="49">
        <v>1.35135135135135E-2</v>
      </c>
      <c r="V4068" s="49">
        <v>1</v>
      </c>
      <c r="W4068" s="50">
        <v>74</v>
      </c>
    </row>
    <row r="4069" spans="1:23">
      <c r="A4069" s="46" t="s">
        <v>8272</v>
      </c>
      <c r="B4069" s="47" t="s">
        <v>8343</v>
      </c>
      <c r="C4069" s="48" t="s">
        <v>8344</v>
      </c>
      <c r="D4069" s="49"/>
      <c r="E4069" s="49"/>
      <c r="F4069" s="49"/>
      <c r="G4069" s="49"/>
      <c r="H4069" s="49"/>
      <c r="I4069" s="49"/>
      <c r="J4069" s="49"/>
      <c r="K4069" s="49"/>
      <c r="L4069" s="49"/>
      <c r="M4069" s="49"/>
      <c r="N4069" s="49"/>
      <c r="O4069" s="49"/>
      <c r="P4069" s="49"/>
      <c r="Q4069" s="49"/>
      <c r="R4069" s="49"/>
      <c r="S4069" s="49"/>
      <c r="T4069" s="49"/>
      <c r="U4069" s="49"/>
      <c r="V4069" s="49"/>
      <c r="W4069" s="50"/>
    </row>
    <row r="4070" spans="1:23">
      <c r="A4070" s="46" t="s">
        <v>8274</v>
      </c>
      <c r="B4070" s="47" t="s">
        <v>8345</v>
      </c>
      <c r="C4070" s="48" t="s">
        <v>8346</v>
      </c>
      <c r="D4070" s="49">
        <v>1.9230769230769201E-2</v>
      </c>
      <c r="E4070" s="49">
        <v>0</v>
      </c>
      <c r="F4070" s="49">
        <v>9.6153846153846194E-3</v>
      </c>
      <c r="G4070" s="49">
        <v>2.4038461538461502E-2</v>
      </c>
      <c r="H4070" s="49">
        <v>3.6858974358974401E-2</v>
      </c>
      <c r="I4070" s="49">
        <v>9.4551282051282007E-2</v>
      </c>
      <c r="J4070" s="49">
        <v>0.14903846153846201</v>
      </c>
      <c r="K4070" s="49">
        <v>1.76282051282051E-2</v>
      </c>
      <c r="L4070" s="49">
        <v>0</v>
      </c>
      <c r="M4070" s="49">
        <v>3.3653846153846201E-2</v>
      </c>
      <c r="N4070" s="49">
        <v>2.5641025641025599E-2</v>
      </c>
      <c r="O4070" s="49">
        <v>0</v>
      </c>
      <c r="P4070" s="49">
        <v>1.44230769230769E-2</v>
      </c>
      <c r="Q4070" s="49">
        <v>0</v>
      </c>
      <c r="R4070" s="49">
        <v>0</v>
      </c>
      <c r="S4070" s="49">
        <v>0.575320512820513</v>
      </c>
      <c r="T4070" s="49">
        <v>0</v>
      </c>
      <c r="U4070" s="49">
        <v>0</v>
      </c>
      <c r="V4070" s="49">
        <v>1</v>
      </c>
      <c r="W4070" s="50">
        <v>624</v>
      </c>
    </row>
    <row r="4071" spans="1:23">
      <c r="A4071" s="46" t="s">
        <v>8276</v>
      </c>
      <c r="B4071" s="47" t="s">
        <v>8347</v>
      </c>
      <c r="C4071" s="48" t="s">
        <v>8348</v>
      </c>
      <c r="D4071" s="49">
        <v>9.9415204678362595E-2</v>
      </c>
      <c r="E4071" s="49">
        <v>0</v>
      </c>
      <c r="F4071" s="49">
        <v>0</v>
      </c>
      <c r="G4071" s="49">
        <v>0.31578947368421101</v>
      </c>
      <c r="H4071" s="49">
        <v>0.12280701754386</v>
      </c>
      <c r="I4071" s="49">
        <v>0.14619883040935699</v>
      </c>
      <c r="J4071" s="49">
        <v>1.7543859649122799E-2</v>
      </c>
      <c r="K4071" s="49">
        <v>4.0935672514619902E-2</v>
      </c>
      <c r="L4071" s="49">
        <v>0</v>
      </c>
      <c r="M4071" s="49">
        <v>5.2631578947368397E-2</v>
      </c>
      <c r="N4071" s="49">
        <v>0.116959064327485</v>
      </c>
      <c r="O4071" s="49">
        <v>0</v>
      </c>
      <c r="P4071" s="49">
        <v>2.9239766081871298E-2</v>
      </c>
      <c r="Q4071" s="49">
        <v>0</v>
      </c>
      <c r="R4071" s="49">
        <v>0</v>
      </c>
      <c r="S4071" s="49">
        <v>5.2631578947368397E-2</v>
      </c>
      <c r="T4071" s="49">
        <v>0</v>
      </c>
      <c r="U4071" s="49">
        <v>5.8479532163742704E-3</v>
      </c>
      <c r="V4071" s="49">
        <v>1</v>
      </c>
      <c r="W4071" s="50">
        <v>171</v>
      </c>
    </row>
    <row r="4072" spans="1:23">
      <c r="A4072" s="46" t="s">
        <v>8278</v>
      </c>
      <c r="B4072" s="47" t="s">
        <v>8349</v>
      </c>
      <c r="C4072" s="48" t="s">
        <v>8350</v>
      </c>
      <c r="D4072" s="49"/>
      <c r="E4072" s="49"/>
      <c r="F4072" s="49"/>
      <c r="G4072" s="49"/>
      <c r="H4072" s="49"/>
      <c r="I4072" s="49"/>
      <c r="J4072" s="49"/>
      <c r="K4072" s="49"/>
      <c r="L4072" s="49"/>
      <c r="M4072" s="49"/>
      <c r="N4072" s="49"/>
      <c r="O4072" s="49"/>
      <c r="P4072" s="49"/>
      <c r="Q4072" s="49"/>
      <c r="R4072" s="49"/>
      <c r="S4072" s="49"/>
      <c r="T4072" s="49"/>
      <c r="U4072" s="49"/>
      <c r="V4072" s="49"/>
      <c r="W4072" s="50"/>
    </row>
    <row r="4073" spans="1:23">
      <c r="A4073" s="46" t="s">
        <v>8280</v>
      </c>
      <c r="B4073" s="47" t="s">
        <v>8351</v>
      </c>
      <c r="C4073" s="48" t="s">
        <v>8352</v>
      </c>
      <c r="D4073" s="49">
        <v>3.3333333333333301E-3</v>
      </c>
      <c r="E4073" s="49">
        <v>0</v>
      </c>
      <c r="F4073" s="49">
        <v>0</v>
      </c>
      <c r="G4073" s="49">
        <v>0</v>
      </c>
      <c r="H4073" s="49">
        <v>0</v>
      </c>
      <c r="I4073" s="49">
        <v>0</v>
      </c>
      <c r="J4073" s="49">
        <v>0.86166666666666702</v>
      </c>
      <c r="K4073" s="49">
        <v>0</v>
      </c>
      <c r="L4073" s="49">
        <v>0</v>
      </c>
      <c r="M4073" s="49">
        <v>0</v>
      </c>
      <c r="N4073" s="49">
        <v>0</v>
      </c>
      <c r="O4073" s="49">
        <v>0</v>
      </c>
      <c r="P4073" s="49">
        <v>0</v>
      </c>
      <c r="Q4073" s="49">
        <v>0</v>
      </c>
      <c r="R4073" s="49">
        <v>0</v>
      </c>
      <c r="S4073" s="49">
        <v>0.12</v>
      </c>
      <c r="T4073" s="49">
        <v>0</v>
      </c>
      <c r="U4073" s="49">
        <v>1.4999999999999999E-2</v>
      </c>
      <c r="V4073" s="49">
        <v>1</v>
      </c>
      <c r="W4073" s="50">
        <v>600</v>
      </c>
    </row>
    <row r="4074" spans="1:23">
      <c r="A4074" s="46" t="s">
        <v>8282</v>
      </c>
      <c r="B4074" s="47" t="s">
        <v>8353</v>
      </c>
      <c r="C4074" s="48" t="s">
        <v>8354</v>
      </c>
      <c r="D4074" s="49"/>
      <c r="E4074" s="49"/>
      <c r="F4074" s="49"/>
      <c r="G4074" s="49"/>
      <c r="H4074" s="49"/>
      <c r="I4074" s="49"/>
      <c r="J4074" s="49"/>
      <c r="K4074" s="49"/>
      <c r="L4074" s="49"/>
      <c r="M4074" s="49"/>
      <c r="N4074" s="49"/>
      <c r="O4074" s="49"/>
      <c r="P4074" s="49"/>
      <c r="Q4074" s="49"/>
      <c r="R4074" s="49"/>
      <c r="S4074" s="49"/>
      <c r="T4074" s="49"/>
      <c r="U4074" s="49"/>
      <c r="V4074" s="49"/>
      <c r="W4074" s="50"/>
    </row>
    <row r="4075" spans="1:23">
      <c r="A4075" s="46" t="s">
        <v>8284</v>
      </c>
      <c r="B4075" s="47" t="s">
        <v>8355</v>
      </c>
      <c r="C4075" s="48" t="s">
        <v>8356</v>
      </c>
      <c r="D4075" s="49">
        <v>0.119318181818182</v>
      </c>
      <c r="E4075" s="49">
        <v>0</v>
      </c>
      <c r="F4075" s="49">
        <v>5.6818181818181802E-3</v>
      </c>
      <c r="G4075" s="49">
        <v>0.11363636363636399</v>
      </c>
      <c r="H4075" s="49">
        <v>3.4090909090909102E-2</v>
      </c>
      <c r="I4075" s="49">
        <v>9.0909090909090898E-2</v>
      </c>
      <c r="J4075" s="49">
        <v>4.5454545454545497E-2</v>
      </c>
      <c r="K4075" s="49">
        <v>1.13636363636364E-2</v>
      </c>
      <c r="L4075" s="49">
        <v>0</v>
      </c>
      <c r="M4075" s="49">
        <v>6.8181818181818205E-2</v>
      </c>
      <c r="N4075" s="49">
        <v>0.28977272727272702</v>
      </c>
      <c r="O4075" s="49">
        <v>0</v>
      </c>
      <c r="P4075" s="49">
        <v>2.27272727272727E-2</v>
      </c>
      <c r="Q4075" s="49">
        <v>0</v>
      </c>
      <c r="R4075" s="49">
        <v>0</v>
      </c>
      <c r="S4075" s="49">
        <v>0.19886363636363599</v>
      </c>
      <c r="T4075" s="49">
        <v>0</v>
      </c>
      <c r="U4075" s="49">
        <v>0</v>
      </c>
      <c r="V4075" s="49">
        <v>1</v>
      </c>
      <c r="W4075" s="50">
        <v>176</v>
      </c>
    </row>
    <row r="4076" spans="1:23">
      <c r="A4076" s="46" t="s">
        <v>8288</v>
      </c>
      <c r="B4076" s="47" t="s">
        <v>8357</v>
      </c>
      <c r="C4076" s="48" t="s">
        <v>8358</v>
      </c>
      <c r="D4076" s="49"/>
      <c r="E4076" s="49"/>
      <c r="F4076" s="49"/>
      <c r="G4076" s="49"/>
      <c r="H4076" s="49"/>
      <c r="I4076" s="49"/>
      <c r="J4076" s="49"/>
      <c r="K4076" s="49"/>
      <c r="L4076" s="49"/>
      <c r="M4076" s="49"/>
      <c r="N4076" s="49"/>
      <c r="O4076" s="49"/>
      <c r="P4076" s="49"/>
      <c r="Q4076" s="49"/>
      <c r="R4076" s="49"/>
      <c r="S4076" s="49"/>
      <c r="T4076" s="49"/>
      <c r="U4076" s="49"/>
      <c r="V4076" s="49"/>
      <c r="W4076" s="50"/>
    </row>
    <row r="4077" spans="1:23">
      <c r="A4077" s="46" t="s">
        <v>8290</v>
      </c>
      <c r="B4077" s="47" t="s">
        <v>8359</v>
      </c>
      <c r="C4077" s="48" t="s">
        <v>8360</v>
      </c>
      <c r="D4077" s="49">
        <v>0.147435897435897</v>
      </c>
      <c r="E4077" s="49">
        <v>0</v>
      </c>
      <c r="F4077" s="49">
        <v>2.2435897435897401E-2</v>
      </c>
      <c r="G4077" s="49">
        <v>7.0512820512820498E-2</v>
      </c>
      <c r="H4077" s="49">
        <v>0.102564102564103</v>
      </c>
      <c r="I4077" s="49">
        <v>2.8846153846153799E-2</v>
      </c>
      <c r="J4077" s="49">
        <v>5.1282051282051301E-2</v>
      </c>
      <c r="K4077" s="49">
        <v>1.6025641025641E-2</v>
      </c>
      <c r="L4077" s="49">
        <v>0</v>
      </c>
      <c r="M4077" s="49">
        <v>1.9230769230769201E-2</v>
      </c>
      <c r="N4077" s="49">
        <v>1.2820512820512799E-2</v>
      </c>
      <c r="O4077" s="49">
        <v>0</v>
      </c>
      <c r="P4077" s="49">
        <v>1.2820512820512799E-2</v>
      </c>
      <c r="Q4077" s="49">
        <v>0</v>
      </c>
      <c r="R4077" s="49">
        <v>0</v>
      </c>
      <c r="S4077" s="49">
        <v>0.33974358974358998</v>
      </c>
      <c r="T4077" s="49">
        <v>0.17628205128205099</v>
      </c>
      <c r="U4077" s="49">
        <v>0</v>
      </c>
      <c r="V4077" s="49">
        <v>1</v>
      </c>
      <c r="W4077" s="50">
        <v>312</v>
      </c>
    </row>
    <row r="4078" spans="1:23">
      <c r="A4078" s="46" t="s">
        <v>8291</v>
      </c>
      <c r="B4078" s="47" t="s">
        <v>8361</v>
      </c>
      <c r="C4078" s="48" t="s">
        <v>8362</v>
      </c>
      <c r="D4078" s="49">
        <v>0</v>
      </c>
      <c r="E4078" s="49">
        <v>0</v>
      </c>
      <c r="F4078" s="49">
        <v>0</v>
      </c>
      <c r="G4078" s="49">
        <v>0</v>
      </c>
      <c r="H4078" s="49">
        <v>0</v>
      </c>
      <c r="I4078" s="49">
        <v>0</v>
      </c>
      <c r="J4078" s="49">
        <v>0</v>
      </c>
      <c r="K4078" s="49">
        <v>0</v>
      </c>
      <c r="L4078" s="49">
        <v>0</v>
      </c>
      <c r="M4078" s="49">
        <v>1</v>
      </c>
      <c r="N4078" s="49">
        <v>0</v>
      </c>
      <c r="O4078" s="49">
        <v>0</v>
      </c>
      <c r="P4078" s="49">
        <v>0</v>
      </c>
      <c r="Q4078" s="49">
        <v>0</v>
      </c>
      <c r="R4078" s="49">
        <v>0</v>
      </c>
      <c r="S4078" s="49">
        <v>0</v>
      </c>
      <c r="T4078" s="49">
        <v>0</v>
      </c>
      <c r="U4078" s="49">
        <v>0</v>
      </c>
      <c r="V4078" s="49">
        <v>1</v>
      </c>
      <c r="W4078" s="50">
        <v>650</v>
      </c>
    </row>
    <row r="4079" spans="1:23">
      <c r="A4079" s="46" t="s">
        <v>8293</v>
      </c>
      <c r="B4079" s="47" t="s">
        <v>8363</v>
      </c>
      <c r="C4079" s="48" t="s">
        <v>8364</v>
      </c>
      <c r="D4079" s="49"/>
      <c r="E4079" s="49"/>
      <c r="F4079" s="49"/>
      <c r="G4079" s="49"/>
      <c r="H4079" s="49"/>
      <c r="I4079" s="49"/>
      <c r="J4079" s="49"/>
      <c r="K4079" s="49"/>
      <c r="L4079" s="49"/>
      <c r="M4079" s="49"/>
      <c r="N4079" s="49"/>
      <c r="O4079" s="49"/>
      <c r="P4079" s="49"/>
      <c r="Q4079" s="49"/>
      <c r="R4079" s="49"/>
      <c r="S4079" s="49"/>
      <c r="T4079" s="49"/>
      <c r="U4079" s="49"/>
      <c r="V4079" s="49"/>
      <c r="W4079" s="50"/>
    </row>
    <row r="4080" spans="1:23">
      <c r="A4080" s="46" t="s">
        <v>8295</v>
      </c>
      <c r="B4080" s="47" t="s">
        <v>8365</v>
      </c>
      <c r="C4080" s="48" t="s">
        <v>8366</v>
      </c>
      <c r="D4080" s="49"/>
      <c r="E4080" s="49"/>
      <c r="F4080" s="49"/>
      <c r="G4080" s="49"/>
      <c r="H4080" s="49"/>
      <c r="I4080" s="49"/>
      <c r="J4080" s="49"/>
      <c r="K4080" s="49"/>
      <c r="L4080" s="49"/>
      <c r="M4080" s="49"/>
      <c r="N4080" s="49"/>
      <c r="O4080" s="49"/>
      <c r="P4080" s="49"/>
      <c r="Q4080" s="49"/>
      <c r="R4080" s="49"/>
      <c r="S4080" s="49"/>
      <c r="T4080" s="49"/>
      <c r="U4080" s="49"/>
      <c r="V4080" s="49"/>
      <c r="W4080" s="50"/>
    </row>
    <row r="4081" spans="1:23">
      <c r="A4081" s="46" t="s">
        <v>8297</v>
      </c>
      <c r="B4081" s="47" t="s">
        <v>8367</v>
      </c>
      <c r="C4081" s="48" t="s">
        <v>8368</v>
      </c>
      <c r="D4081" s="49"/>
      <c r="E4081" s="49"/>
      <c r="F4081" s="49"/>
      <c r="G4081" s="49"/>
      <c r="H4081" s="49"/>
      <c r="I4081" s="49"/>
      <c r="J4081" s="49"/>
      <c r="K4081" s="49"/>
      <c r="L4081" s="49"/>
      <c r="M4081" s="49"/>
      <c r="N4081" s="49"/>
      <c r="O4081" s="49"/>
      <c r="P4081" s="49"/>
      <c r="Q4081" s="49"/>
      <c r="R4081" s="49"/>
      <c r="S4081" s="49"/>
      <c r="T4081" s="49"/>
      <c r="U4081" s="49"/>
      <c r="V4081" s="49"/>
      <c r="W4081" s="50"/>
    </row>
    <row r="4082" spans="1:23">
      <c r="A4082" s="46" t="s">
        <v>8299</v>
      </c>
      <c r="B4082" s="47" t="s">
        <v>8369</v>
      </c>
      <c r="C4082" s="48" t="s">
        <v>8370</v>
      </c>
      <c r="D4082" s="49">
        <v>2.3880597014925401E-2</v>
      </c>
      <c r="E4082" s="49">
        <v>4.4776119402985103E-3</v>
      </c>
      <c r="F4082" s="49">
        <v>2.9850746268656699E-3</v>
      </c>
      <c r="G4082" s="49">
        <v>0.114925373134328</v>
      </c>
      <c r="H4082" s="49">
        <v>2.9850746268656699E-2</v>
      </c>
      <c r="I4082" s="49">
        <v>0.41791044776119401</v>
      </c>
      <c r="J4082" s="49">
        <v>5.8208955223880601E-2</v>
      </c>
      <c r="K4082" s="49">
        <v>2.6865671641791E-2</v>
      </c>
      <c r="L4082" s="49">
        <v>1.49253731343284E-3</v>
      </c>
      <c r="M4082" s="49">
        <v>3.4328358208955197E-2</v>
      </c>
      <c r="N4082" s="49">
        <v>9.1044776119402995E-2</v>
      </c>
      <c r="O4082" s="49">
        <v>0</v>
      </c>
      <c r="P4082" s="49">
        <v>1.49253731343284E-2</v>
      </c>
      <c r="Q4082" s="49">
        <v>1.49253731343284E-3</v>
      </c>
      <c r="R4082" s="49">
        <v>0</v>
      </c>
      <c r="S4082" s="49">
        <v>0.150746268656716</v>
      </c>
      <c r="T4082" s="49">
        <v>0</v>
      </c>
      <c r="U4082" s="49">
        <v>2.6865671641791E-2</v>
      </c>
      <c r="V4082" s="49">
        <v>1</v>
      </c>
      <c r="W4082" s="50">
        <v>670</v>
      </c>
    </row>
    <row r="4083" spans="1:23">
      <c r="A4083" s="46" t="s">
        <v>8301</v>
      </c>
      <c r="B4083" s="47" t="s">
        <v>8371</v>
      </c>
      <c r="C4083" s="48" t="s">
        <v>8372</v>
      </c>
      <c r="D4083" s="49">
        <v>0.397031539888683</v>
      </c>
      <c r="E4083" s="49">
        <v>0</v>
      </c>
      <c r="F4083" s="49">
        <v>4.08163265306122E-2</v>
      </c>
      <c r="G4083" s="49">
        <v>4.8237476808905402E-2</v>
      </c>
      <c r="H4083" s="49">
        <v>5.5658627087198501E-2</v>
      </c>
      <c r="I4083" s="49">
        <v>0.13172541743970301</v>
      </c>
      <c r="J4083" s="49">
        <v>5.5658627087198497E-3</v>
      </c>
      <c r="K4083" s="49">
        <v>1.6697588126159599E-2</v>
      </c>
      <c r="L4083" s="49">
        <v>0</v>
      </c>
      <c r="M4083" s="49">
        <v>0.202226345083488</v>
      </c>
      <c r="N4083" s="49">
        <v>3.7105751391465699E-2</v>
      </c>
      <c r="O4083" s="49">
        <v>0</v>
      </c>
      <c r="P4083" s="49">
        <v>9.2764378478664197E-3</v>
      </c>
      <c r="Q4083" s="49">
        <v>0</v>
      </c>
      <c r="R4083" s="49">
        <v>0</v>
      </c>
      <c r="S4083" s="49">
        <v>5.3803339517625198E-2</v>
      </c>
      <c r="T4083" s="49">
        <v>1.85528756957328E-3</v>
      </c>
      <c r="U4083" s="49">
        <v>0</v>
      </c>
      <c r="V4083" s="49">
        <v>1</v>
      </c>
      <c r="W4083" s="50">
        <v>539</v>
      </c>
    </row>
    <row r="4084" spans="1:23">
      <c r="A4084" s="46" t="s">
        <v>8303</v>
      </c>
      <c r="B4084" s="47" t="s">
        <v>8373</v>
      </c>
      <c r="C4084" s="48" t="s">
        <v>8374</v>
      </c>
      <c r="D4084" s="49">
        <v>4.3037974683544297E-2</v>
      </c>
      <c r="E4084" s="49">
        <v>0</v>
      </c>
      <c r="F4084" s="49">
        <v>3.5443037974683497E-2</v>
      </c>
      <c r="G4084" s="49">
        <v>0.10632911392405101</v>
      </c>
      <c r="H4084" s="49">
        <v>4.8101265822784803E-2</v>
      </c>
      <c r="I4084" s="49">
        <v>0.52658227848101302</v>
      </c>
      <c r="J4084" s="49">
        <v>2.0253164556962001E-2</v>
      </c>
      <c r="K4084" s="49">
        <v>1.26582278481013E-2</v>
      </c>
      <c r="L4084" s="49">
        <v>0</v>
      </c>
      <c r="M4084" s="49">
        <v>3.7974683544303799E-2</v>
      </c>
      <c r="N4084" s="49">
        <v>8.8607594936708903E-2</v>
      </c>
      <c r="O4084" s="49">
        <v>0</v>
      </c>
      <c r="P4084" s="49">
        <v>3.0379746835442999E-2</v>
      </c>
      <c r="Q4084" s="49">
        <v>0</v>
      </c>
      <c r="R4084" s="49">
        <v>0</v>
      </c>
      <c r="S4084" s="49">
        <v>4.3037974683544297E-2</v>
      </c>
      <c r="T4084" s="49">
        <v>0</v>
      </c>
      <c r="U4084" s="49">
        <v>7.5949367088607601E-3</v>
      </c>
      <c r="V4084" s="49">
        <v>1</v>
      </c>
      <c r="W4084" s="50">
        <v>395</v>
      </c>
    </row>
    <row r="4085" spans="1:23">
      <c r="A4085" s="46" t="s">
        <v>8305</v>
      </c>
      <c r="B4085" s="47" t="s">
        <v>8375</v>
      </c>
      <c r="C4085" s="48" t="s">
        <v>8376</v>
      </c>
      <c r="D4085" s="49">
        <v>2.7681660899654001E-2</v>
      </c>
      <c r="E4085" s="49">
        <v>0</v>
      </c>
      <c r="F4085" s="49">
        <v>0</v>
      </c>
      <c r="G4085" s="49">
        <v>6.9204152249134995E-2</v>
      </c>
      <c r="H4085" s="49">
        <v>2.2491349480968901E-2</v>
      </c>
      <c r="I4085" s="49">
        <v>5.8823529411764698E-2</v>
      </c>
      <c r="J4085" s="49">
        <v>0.634948096885813</v>
      </c>
      <c r="K4085" s="49">
        <v>1.7301038062283701E-3</v>
      </c>
      <c r="L4085" s="49">
        <v>0</v>
      </c>
      <c r="M4085" s="49">
        <v>1.21107266435986E-2</v>
      </c>
      <c r="N4085" s="49">
        <v>2.9411764705882401E-2</v>
      </c>
      <c r="O4085" s="49">
        <v>0</v>
      </c>
      <c r="P4085" s="49">
        <v>3.4602076124567501E-3</v>
      </c>
      <c r="Q4085" s="49">
        <v>0</v>
      </c>
      <c r="R4085" s="49">
        <v>0</v>
      </c>
      <c r="S4085" s="49">
        <v>0.121107266435986</v>
      </c>
      <c r="T4085" s="49">
        <v>0</v>
      </c>
      <c r="U4085" s="49">
        <v>1.90311418685121E-2</v>
      </c>
      <c r="V4085" s="49">
        <v>1</v>
      </c>
      <c r="W4085" s="50">
        <v>578</v>
      </c>
    </row>
    <row r="4086" spans="1:23">
      <c r="A4086" s="46" t="s">
        <v>8307</v>
      </c>
      <c r="B4086" s="47" t="s">
        <v>8377</v>
      </c>
      <c r="C4086" s="48" t="s">
        <v>8378</v>
      </c>
      <c r="D4086" s="49"/>
      <c r="E4086" s="49"/>
      <c r="F4086" s="49"/>
      <c r="G4086" s="49"/>
      <c r="H4086" s="49"/>
      <c r="I4086" s="49"/>
      <c r="J4086" s="49"/>
      <c r="K4086" s="49"/>
      <c r="L4086" s="49"/>
      <c r="M4086" s="49"/>
      <c r="N4086" s="49"/>
      <c r="O4086" s="49"/>
      <c r="P4086" s="49"/>
      <c r="Q4086" s="49"/>
      <c r="R4086" s="49"/>
      <c r="S4086" s="49"/>
      <c r="T4086" s="49"/>
      <c r="U4086" s="49"/>
      <c r="V4086" s="49"/>
      <c r="W4086" s="50"/>
    </row>
    <row r="4087" spans="1:23">
      <c r="A4087" s="46" t="s">
        <v>8309</v>
      </c>
      <c r="B4087" s="47" t="s">
        <v>8379</v>
      </c>
      <c r="C4087" s="48" t="s">
        <v>8380</v>
      </c>
      <c r="D4087" s="49"/>
      <c r="E4087" s="49"/>
      <c r="F4087" s="49"/>
      <c r="G4087" s="49"/>
      <c r="H4087" s="49"/>
      <c r="I4087" s="49"/>
      <c r="J4087" s="49"/>
      <c r="K4087" s="49"/>
      <c r="L4087" s="49"/>
      <c r="M4087" s="49"/>
      <c r="N4087" s="49"/>
      <c r="O4087" s="49"/>
      <c r="P4087" s="49"/>
      <c r="Q4087" s="49"/>
      <c r="R4087" s="49"/>
      <c r="S4087" s="49"/>
      <c r="T4087" s="49"/>
      <c r="U4087" s="49"/>
      <c r="V4087" s="49"/>
      <c r="W4087" s="50"/>
    </row>
    <row r="4088" spans="1:23">
      <c r="A4088" s="46" t="s">
        <v>8311</v>
      </c>
      <c r="B4088" s="47" t="s">
        <v>8381</v>
      </c>
      <c r="C4088" s="48" t="s">
        <v>8382</v>
      </c>
      <c r="D4088" s="49">
        <v>0</v>
      </c>
      <c r="E4088" s="49">
        <v>0</v>
      </c>
      <c r="F4088" s="49">
        <v>0</v>
      </c>
      <c r="G4088" s="49">
        <v>0</v>
      </c>
      <c r="H4088" s="49">
        <v>0</v>
      </c>
      <c r="I4088" s="49">
        <v>0</v>
      </c>
      <c r="J4088" s="49">
        <v>0.88333333333333297</v>
      </c>
      <c r="K4088" s="49">
        <v>3.8461538461538498E-3</v>
      </c>
      <c r="L4088" s="49">
        <v>0</v>
      </c>
      <c r="M4088" s="49">
        <v>0</v>
      </c>
      <c r="N4088" s="49">
        <v>0</v>
      </c>
      <c r="O4088" s="49">
        <v>0</v>
      </c>
      <c r="P4088" s="49">
        <v>0</v>
      </c>
      <c r="Q4088" s="49">
        <v>0</v>
      </c>
      <c r="R4088" s="49">
        <v>0</v>
      </c>
      <c r="S4088" s="49">
        <v>7.69230769230769E-2</v>
      </c>
      <c r="T4088" s="49">
        <v>0</v>
      </c>
      <c r="U4088" s="49">
        <v>3.5897435897435902E-2</v>
      </c>
      <c r="V4088" s="49">
        <v>1</v>
      </c>
      <c r="W4088" s="50">
        <v>780</v>
      </c>
    </row>
    <row r="4089" spans="1:23">
      <c r="A4089" s="46" t="s">
        <v>8313</v>
      </c>
      <c r="B4089" s="47" t="s">
        <v>8383</v>
      </c>
      <c r="C4089" s="48" t="s">
        <v>8384</v>
      </c>
      <c r="D4089" s="49"/>
      <c r="E4089" s="49"/>
      <c r="F4089" s="49"/>
      <c r="G4089" s="49"/>
      <c r="H4089" s="49"/>
      <c r="I4089" s="49"/>
      <c r="J4089" s="49"/>
      <c r="K4089" s="49"/>
      <c r="L4089" s="49"/>
      <c r="M4089" s="49"/>
      <c r="N4089" s="49"/>
      <c r="O4089" s="49"/>
      <c r="P4089" s="49"/>
      <c r="Q4089" s="49"/>
      <c r="R4089" s="49"/>
      <c r="S4089" s="49"/>
      <c r="T4089" s="49"/>
      <c r="U4089" s="49"/>
      <c r="V4089" s="49"/>
      <c r="W4089" s="50"/>
    </row>
    <row r="4090" spans="1:23">
      <c r="A4090" s="46" t="s">
        <v>8315</v>
      </c>
      <c r="B4090" s="47" t="s">
        <v>8385</v>
      </c>
      <c r="C4090" s="48" t="s">
        <v>8386</v>
      </c>
      <c r="D4090" s="49"/>
      <c r="E4090" s="49"/>
      <c r="F4090" s="49"/>
      <c r="G4090" s="49"/>
      <c r="H4090" s="49"/>
      <c r="I4090" s="49"/>
      <c r="J4090" s="49"/>
      <c r="K4090" s="49"/>
      <c r="L4090" s="49"/>
      <c r="M4090" s="49"/>
      <c r="N4090" s="49"/>
      <c r="O4090" s="49"/>
      <c r="P4090" s="49"/>
      <c r="Q4090" s="49"/>
      <c r="R4090" s="49"/>
      <c r="S4090" s="49"/>
      <c r="T4090" s="49"/>
      <c r="U4090" s="49"/>
      <c r="V4090" s="49"/>
      <c r="W4090" s="50"/>
    </row>
    <row r="4091" spans="1:23">
      <c r="A4091" s="46" t="s">
        <v>8317</v>
      </c>
      <c r="B4091" s="47" t="s">
        <v>8387</v>
      </c>
      <c r="C4091" s="48" t="s">
        <v>8388</v>
      </c>
      <c r="D4091" s="49">
        <v>5.74712643678161E-3</v>
      </c>
      <c r="E4091" s="49">
        <v>0</v>
      </c>
      <c r="F4091" s="49">
        <v>0</v>
      </c>
      <c r="G4091" s="49">
        <v>0</v>
      </c>
      <c r="H4091" s="49">
        <v>0</v>
      </c>
      <c r="I4091" s="49">
        <v>0</v>
      </c>
      <c r="J4091" s="49">
        <v>0.51724137931034497</v>
      </c>
      <c r="K4091" s="49">
        <v>0</v>
      </c>
      <c r="L4091" s="49">
        <v>0</v>
      </c>
      <c r="M4091" s="49">
        <v>0</v>
      </c>
      <c r="N4091" s="49">
        <v>0</v>
      </c>
      <c r="O4091" s="49">
        <v>0</v>
      </c>
      <c r="P4091" s="49">
        <v>0</v>
      </c>
      <c r="Q4091" s="49">
        <v>0</v>
      </c>
      <c r="R4091" s="49">
        <v>0</v>
      </c>
      <c r="S4091" s="49">
        <v>0.47701149425287398</v>
      </c>
      <c r="T4091" s="49">
        <v>0</v>
      </c>
      <c r="U4091" s="49">
        <v>0</v>
      </c>
      <c r="V4091" s="49">
        <v>1</v>
      </c>
      <c r="W4091" s="50">
        <v>174</v>
      </c>
    </row>
    <row r="4092" spans="1:23">
      <c r="A4092" s="46" t="s">
        <v>8319</v>
      </c>
      <c r="B4092" s="47" t="s">
        <v>8389</v>
      </c>
      <c r="C4092" s="48" t="s">
        <v>8390</v>
      </c>
      <c r="D4092" s="49"/>
      <c r="E4092" s="49"/>
      <c r="F4092" s="49"/>
      <c r="G4092" s="49"/>
      <c r="H4092" s="49"/>
      <c r="I4092" s="49"/>
      <c r="J4092" s="49"/>
      <c r="K4092" s="49"/>
      <c r="L4092" s="49"/>
      <c r="M4092" s="49"/>
      <c r="N4092" s="49"/>
      <c r="O4092" s="49"/>
      <c r="P4092" s="49"/>
      <c r="Q4092" s="49"/>
      <c r="R4092" s="49"/>
      <c r="S4092" s="49"/>
      <c r="T4092" s="49"/>
      <c r="U4092" s="49"/>
      <c r="V4092" s="49"/>
      <c r="W4092" s="50"/>
    </row>
    <row r="4093" spans="1:23">
      <c r="A4093" s="46" t="s">
        <v>8321</v>
      </c>
      <c r="B4093" s="47" t="s">
        <v>8391</v>
      </c>
      <c r="C4093" s="48" t="s">
        <v>8392</v>
      </c>
      <c r="D4093" s="49"/>
      <c r="E4093" s="49"/>
      <c r="F4093" s="49"/>
      <c r="G4093" s="49"/>
      <c r="H4093" s="49"/>
      <c r="I4093" s="49"/>
      <c r="J4093" s="49"/>
      <c r="K4093" s="49"/>
      <c r="L4093" s="49"/>
      <c r="M4093" s="49"/>
      <c r="N4093" s="49"/>
      <c r="O4093" s="49"/>
      <c r="P4093" s="49"/>
      <c r="Q4093" s="49"/>
      <c r="R4093" s="49"/>
      <c r="S4093" s="49"/>
      <c r="T4093" s="49"/>
      <c r="U4093" s="49"/>
      <c r="V4093" s="49"/>
      <c r="W4093" s="50"/>
    </row>
    <row r="4094" spans="1:23">
      <c r="A4094" s="46" t="s">
        <v>8323</v>
      </c>
      <c r="B4094" s="47" t="s">
        <v>8393</v>
      </c>
      <c r="C4094" s="48" t="s">
        <v>8394</v>
      </c>
      <c r="D4094" s="49">
        <v>6.13496932515337E-3</v>
      </c>
      <c r="E4094" s="49">
        <v>0</v>
      </c>
      <c r="F4094" s="49">
        <v>0</v>
      </c>
      <c r="G4094" s="49">
        <v>7.9754601226993904E-2</v>
      </c>
      <c r="H4094" s="49">
        <v>3.0674846625766899E-2</v>
      </c>
      <c r="I4094" s="49">
        <v>0.122699386503067</v>
      </c>
      <c r="J4094" s="49">
        <v>0.34355828220858903</v>
      </c>
      <c r="K4094" s="49">
        <v>6.13496932515337E-3</v>
      </c>
      <c r="L4094" s="49">
        <v>0</v>
      </c>
      <c r="M4094" s="49">
        <v>3.0674846625766899E-2</v>
      </c>
      <c r="N4094" s="49">
        <v>2.4539877300613501E-2</v>
      </c>
      <c r="O4094" s="49">
        <v>0</v>
      </c>
      <c r="P4094" s="49">
        <v>1.22699386503067E-2</v>
      </c>
      <c r="Q4094" s="49">
        <v>0</v>
      </c>
      <c r="R4094" s="49">
        <v>0</v>
      </c>
      <c r="S4094" s="49">
        <v>0.312883435582822</v>
      </c>
      <c r="T4094" s="49">
        <v>6.13496932515337E-3</v>
      </c>
      <c r="U4094" s="49">
        <v>2.4539877300613501E-2</v>
      </c>
      <c r="V4094" s="49">
        <v>1</v>
      </c>
      <c r="W4094" s="50">
        <v>163</v>
      </c>
    </row>
    <row r="4095" spans="1:23">
      <c r="A4095" s="46" t="s">
        <v>8325</v>
      </c>
      <c r="B4095" s="47" t="s">
        <v>8395</v>
      </c>
      <c r="C4095" s="48" t="s">
        <v>8396</v>
      </c>
      <c r="D4095" s="49"/>
      <c r="E4095" s="49"/>
      <c r="F4095" s="49"/>
      <c r="G4095" s="49"/>
      <c r="H4095" s="49"/>
      <c r="I4095" s="49"/>
      <c r="J4095" s="49"/>
      <c r="K4095" s="49"/>
      <c r="L4095" s="49"/>
      <c r="M4095" s="49"/>
      <c r="N4095" s="49"/>
      <c r="O4095" s="49"/>
      <c r="P4095" s="49"/>
      <c r="Q4095" s="49"/>
      <c r="R4095" s="49"/>
      <c r="S4095" s="49"/>
      <c r="T4095" s="49"/>
      <c r="U4095" s="49"/>
      <c r="V4095" s="49"/>
      <c r="W4095" s="50"/>
    </row>
    <row r="4096" spans="1:23">
      <c r="A4096" s="46" t="s">
        <v>8327</v>
      </c>
      <c r="B4096" s="47" t="s">
        <v>8397</v>
      </c>
      <c r="C4096" s="48" t="s">
        <v>8398</v>
      </c>
      <c r="D4096" s="49">
        <v>0.24210526315789499</v>
      </c>
      <c r="E4096" s="49">
        <v>0</v>
      </c>
      <c r="F4096" s="49">
        <v>1.05263157894737E-2</v>
      </c>
      <c r="G4096" s="49">
        <v>0.18947368421052599</v>
      </c>
      <c r="H4096" s="49">
        <v>4.2105263157894701E-2</v>
      </c>
      <c r="I4096" s="49">
        <v>0.17894736842105299</v>
      </c>
      <c r="J4096" s="49">
        <v>1.05263157894737E-2</v>
      </c>
      <c r="K4096" s="49">
        <v>1.05263157894737E-2</v>
      </c>
      <c r="L4096" s="49">
        <v>0</v>
      </c>
      <c r="M4096" s="49">
        <v>5.2631578947368397E-2</v>
      </c>
      <c r="N4096" s="49">
        <v>9.4736842105263203E-2</v>
      </c>
      <c r="O4096" s="49">
        <v>0</v>
      </c>
      <c r="P4096" s="49">
        <v>0</v>
      </c>
      <c r="Q4096" s="49">
        <v>0</v>
      </c>
      <c r="R4096" s="49">
        <v>0</v>
      </c>
      <c r="S4096" s="49">
        <v>0.157894736842105</v>
      </c>
      <c r="T4096" s="49">
        <v>0</v>
      </c>
      <c r="U4096" s="49">
        <v>1.05263157894737E-2</v>
      </c>
      <c r="V4096" s="49">
        <v>1</v>
      </c>
      <c r="W4096" s="50">
        <v>95</v>
      </c>
    </row>
    <row r="4097" spans="1:23">
      <c r="A4097" s="46" t="s">
        <v>8329</v>
      </c>
      <c r="B4097" s="47" t="s">
        <v>8399</v>
      </c>
      <c r="C4097" s="48" t="s">
        <v>8400</v>
      </c>
      <c r="D4097" s="49"/>
      <c r="E4097" s="49"/>
      <c r="F4097" s="49"/>
      <c r="G4097" s="49"/>
      <c r="H4097" s="49"/>
      <c r="I4097" s="49"/>
      <c r="J4097" s="49"/>
      <c r="K4097" s="49"/>
      <c r="L4097" s="49"/>
      <c r="M4097" s="49"/>
      <c r="N4097" s="49"/>
      <c r="O4097" s="49"/>
      <c r="P4097" s="49"/>
      <c r="Q4097" s="49"/>
      <c r="R4097" s="49"/>
      <c r="S4097" s="49"/>
      <c r="T4097" s="49"/>
      <c r="U4097" s="49"/>
      <c r="V4097" s="49"/>
      <c r="W4097" s="50"/>
    </row>
    <row r="4098" spans="1:23">
      <c r="A4098" s="46" t="s">
        <v>8331</v>
      </c>
      <c r="B4098" s="47" t="s">
        <v>8401</v>
      </c>
      <c r="C4098" s="48" t="s">
        <v>8402</v>
      </c>
      <c r="D4098" s="49"/>
      <c r="E4098" s="49"/>
      <c r="F4098" s="49"/>
      <c r="G4098" s="49"/>
      <c r="H4098" s="49"/>
      <c r="I4098" s="49"/>
      <c r="J4098" s="49"/>
      <c r="K4098" s="49"/>
      <c r="L4098" s="49"/>
      <c r="M4098" s="49"/>
      <c r="N4098" s="49"/>
      <c r="O4098" s="49"/>
      <c r="P4098" s="49"/>
      <c r="Q4098" s="49"/>
      <c r="R4098" s="49"/>
      <c r="S4098" s="49"/>
      <c r="T4098" s="49"/>
      <c r="U4098" s="49"/>
      <c r="V4098" s="49"/>
      <c r="W4098" s="50"/>
    </row>
    <row r="4099" spans="1:23">
      <c r="A4099" s="46" t="s">
        <v>8333</v>
      </c>
      <c r="B4099" s="47" t="s">
        <v>8403</v>
      </c>
      <c r="C4099" s="48" t="s">
        <v>8404</v>
      </c>
      <c r="D4099" s="49">
        <v>2.9411764705882401E-2</v>
      </c>
      <c r="E4099" s="49">
        <v>0</v>
      </c>
      <c r="F4099" s="49">
        <v>0</v>
      </c>
      <c r="G4099" s="49">
        <v>0</v>
      </c>
      <c r="H4099" s="49">
        <v>1.4705882352941201E-2</v>
      </c>
      <c r="I4099" s="49">
        <v>0</v>
      </c>
      <c r="J4099" s="49">
        <v>0.23529411764705899</v>
      </c>
      <c r="K4099" s="49">
        <v>2.9411764705882401E-2</v>
      </c>
      <c r="L4099" s="49">
        <v>0</v>
      </c>
      <c r="M4099" s="49">
        <v>1.4705882352941201E-2</v>
      </c>
      <c r="N4099" s="49">
        <v>0</v>
      </c>
      <c r="O4099" s="49">
        <v>0</v>
      </c>
      <c r="P4099" s="49">
        <v>0</v>
      </c>
      <c r="Q4099" s="49">
        <v>0</v>
      </c>
      <c r="R4099" s="49">
        <v>0</v>
      </c>
      <c r="S4099" s="49">
        <v>0.67647058823529405</v>
      </c>
      <c r="T4099" s="49">
        <v>0</v>
      </c>
      <c r="U4099" s="49">
        <v>0</v>
      </c>
      <c r="V4099" s="49">
        <v>1</v>
      </c>
      <c r="W4099" s="50">
        <v>68</v>
      </c>
    </row>
    <row r="4100" spans="1:23">
      <c r="A4100" s="46" t="s">
        <v>8335</v>
      </c>
      <c r="B4100" s="47" t="s">
        <v>8405</v>
      </c>
      <c r="C4100" s="48" t="s">
        <v>8406</v>
      </c>
      <c r="D4100" s="49">
        <v>1.0858835143139201E-2</v>
      </c>
      <c r="E4100" s="49">
        <v>0</v>
      </c>
      <c r="F4100" s="49">
        <v>1.0858835143139201E-2</v>
      </c>
      <c r="G4100" s="49">
        <v>4.2448173741362297E-2</v>
      </c>
      <c r="H4100" s="49">
        <v>1.57946692991115E-2</v>
      </c>
      <c r="I4100" s="49">
        <v>0.17077986179664401</v>
      </c>
      <c r="J4100" s="49">
        <v>6.9101678183613E-2</v>
      </c>
      <c r="K4100" s="49">
        <v>9.8716683119447202E-3</v>
      </c>
      <c r="L4100" s="49">
        <v>0</v>
      </c>
      <c r="M4100" s="49">
        <v>1.77690029615005E-2</v>
      </c>
      <c r="N4100" s="49">
        <v>0.53603158933859796</v>
      </c>
      <c r="O4100" s="49">
        <v>0</v>
      </c>
      <c r="P4100" s="49">
        <v>1.6781836130306E-2</v>
      </c>
      <c r="Q4100" s="49">
        <v>0</v>
      </c>
      <c r="R4100" s="49">
        <v>0</v>
      </c>
      <c r="S4100" s="49">
        <v>8.1934846989141205E-2</v>
      </c>
      <c r="T4100" s="49">
        <v>1.9743336623889401E-3</v>
      </c>
      <c r="U4100" s="49">
        <v>1.57946692991115E-2</v>
      </c>
      <c r="V4100" s="49">
        <v>1</v>
      </c>
      <c r="W4100" s="50">
        <v>1013</v>
      </c>
    </row>
    <row r="4101" spans="1:23">
      <c r="A4101" s="46" t="s">
        <v>8337</v>
      </c>
      <c r="B4101" s="47" t="s">
        <v>8407</v>
      </c>
      <c r="C4101" s="48" t="s">
        <v>8408</v>
      </c>
      <c r="D4101" s="49"/>
      <c r="E4101" s="49"/>
      <c r="F4101" s="49"/>
      <c r="G4101" s="49"/>
      <c r="H4101" s="49"/>
      <c r="I4101" s="49"/>
      <c r="J4101" s="49"/>
      <c r="K4101" s="49"/>
      <c r="L4101" s="49"/>
      <c r="M4101" s="49"/>
      <c r="N4101" s="49"/>
      <c r="O4101" s="49"/>
      <c r="P4101" s="49"/>
      <c r="Q4101" s="49"/>
      <c r="R4101" s="49"/>
      <c r="S4101" s="49"/>
      <c r="T4101" s="49"/>
      <c r="U4101" s="49"/>
      <c r="V4101" s="49"/>
      <c r="W4101" s="50"/>
    </row>
    <row r="4102" spans="1:23">
      <c r="A4102" s="46" t="s">
        <v>8339</v>
      </c>
      <c r="B4102" s="47" t="s">
        <v>8409</v>
      </c>
      <c r="C4102" s="48" t="s">
        <v>8410</v>
      </c>
      <c r="D4102" s="49"/>
      <c r="E4102" s="49"/>
      <c r="F4102" s="49"/>
      <c r="G4102" s="49"/>
      <c r="H4102" s="49"/>
      <c r="I4102" s="49"/>
      <c r="J4102" s="49"/>
      <c r="K4102" s="49"/>
      <c r="L4102" s="49"/>
      <c r="M4102" s="49"/>
      <c r="N4102" s="49"/>
      <c r="O4102" s="49"/>
      <c r="P4102" s="49"/>
      <c r="Q4102" s="49"/>
      <c r="R4102" s="49"/>
      <c r="S4102" s="49"/>
      <c r="T4102" s="49"/>
      <c r="U4102" s="49"/>
      <c r="V4102" s="49"/>
      <c r="W4102" s="50"/>
    </row>
    <row r="4103" spans="1:23">
      <c r="A4103" s="46" t="s">
        <v>8341</v>
      </c>
      <c r="B4103" s="47" t="s">
        <v>8411</v>
      </c>
      <c r="C4103" s="48" t="s">
        <v>8412</v>
      </c>
      <c r="D4103" s="49">
        <v>1.4204545454545499E-2</v>
      </c>
      <c r="E4103" s="49">
        <v>0</v>
      </c>
      <c r="F4103" s="49">
        <v>1.4204545454545499E-2</v>
      </c>
      <c r="G4103" s="49">
        <v>0.21448863636363599</v>
      </c>
      <c r="H4103" s="49">
        <v>5.6818181818181802E-2</v>
      </c>
      <c r="I4103" s="49">
        <v>0.28551136363636398</v>
      </c>
      <c r="J4103" s="49">
        <v>5.53977272727273E-2</v>
      </c>
      <c r="K4103" s="49">
        <v>1.7045454545454499E-2</v>
      </c>
      <c r="L4103" s="49">
        <v>0</v>
      </c>
      <c r="M4103" s="49">
        <v>7.2443181818181795E-2</v>
      </c>
      <c r="N4103" s="49">
        <v>6.9602272727272693E-2</v>
      </c>
      <c r="O4103" s="49">
        <v>1.42045454545455E-3</v>
      </c>
      <c r="P4103" s="49">
        <v>2.8409090909090901E-3</v>
      </c>
      <c r="Q4103" s="49">
        <v>1.42045454545455E-3</v>
      </c>
      <c r="R4103" s="49">
        <v>0</v>
      </c>
      <c r="S4103" s="49">
        <v>0.19460227272727301</v>
      </c>
      <c r="T4103" s="49">
        <v>0</v>
      </c>
      <c r="U4103" s="49">
        <v>0</v>
      </c>
      <c r="V4103" s="49">
        <v>1</v>
      </c>
      <c r="W4103" s="50">
        <v>704</v>
      </c>
    </row>
    <row r="4104" spans="1:23">
      <c r="A4104" s="46" t="s">
        <v>8343</v>
      </c>
      <c r="B4104" s="47" t="s">
        <v>8413</v>
      </c>
      <c r="C4104" s="48" t="s">
        <v>8414</v>
      </c>
      <c r="D4104" s="49"/>
      <c r="E4104" s="49"/>
      <c r="F4104" s="49"/>
      <c r="G4104" s="49"/>
      <c r="H4104" s="49"/>
      <c r="I4104" s="49"/>
      <c r="J4104" s="49"/>
      <c r="K4104" s="49"/>
      <c r="L4104" s="49"/>
      <c r="M4104" s="49"/>
      <c r="N4104" s="49"/>
      <c r="O4104" s="49"/>
      <c r="P4104" s="49"/>
      <c r="Q4104" s="49"/>
      <c r="R4104" s="49"/>
      <c r="S4104" s="49"/>
      <c r="T4104" s="49"/>
      <c r="U4104" s="49"/>
      <c r="V4104" s="49"/>
      <c r="W4104" s="50"/>
    </row>
    <row r="4105" spans="1:23">
      <c r="A4105" s="46" t="s">
        <v>8345</v>
      </c>
      <c r="B4105" s="47" t="s">
        <v>8415</v>
      </c>
      <c r="C4105" s="48" t="s">
        <v>8416</v>
      </c>
      <c r="D4105" s="49"/>
      <c r="E4105" s="49"/>
      <c r="F4105" s="49"/>
      <c r="G4105" s="49"/>
      <c r="H4105" s="49"/>
      <c r="I4105" s="49"/>
      <c r="J4105" s="49"/>
      <c r="K4105" s="49"/>
      <c r="L4105" s="49"/>
      <c r="M4105" s="49"/>
      <c r="N4105" s="49"/>
      <c r="O4105" s="49"/>
      <c r="P4105" s="49"/>
      <c r="Q4105" s="49"/>
      <c r="R4105" s="49"/>
      <c r="S4105" s="49"/>
      <c r="T4105" s="49"/>
      <c r="U4105" s="49"/>
      <c r="V4105" s="49"/>
      <c r="W4105" s="50"/>
    </row>
    <row r="4106" spans="1:23">
      <c r="A4106" s="46" t="s">
        <v>8347</v>
      </c>
      <c r="B4106" s="47" t="s">
        <v>8417</v>
      </c>
      <c r="C4106" s="48" t="s">
        <v>8418</v>
      </c>
      <c r="D4106" s="49"/>
      <c r="E4106" s="49"/>
      <c r="F4106" s="49"/>
      <c r="G4106" s="49"/>
      <c r="H4106" s="49"/>
      <c r="I4106" s="49"/>
      <c r="J4106" s="49"/>
      <c r="K4106" s="49"/>
      <c r="L4106" s="49"/>
      <c r="M4106" s="49"/>
      <c r="N4106" s="49"/>
      <c r="O4106" s="49"/>
      <c r="P4106" s="49"/>
      <c r="Q4106" s="49"/>
      <c r="R4106" s="49"/>
      <c r="S4106" s="49"/>
      <c r="T4106" s="49"/>
      <c r="U4106" s="49"/>
      <c r="V4106" s="49"/>
      <c r="W4106" s="50"/>
    </row>
    <row r="4107" spans="1:23">
      <c r="A4107" s="46" t="s">
        <v>8349</v>
      </c>
      <c r="B4107" s="47" t="s">
        <v>8419</v>
      </c>
      <c r="C4107" s="48" t="s">
        <v>8420</v>
      </c>
      <c r="D4107" s="49">
        <v>0.17825443786982201</v>
      </c>
      <c r="E4107" s="49">
        <v>0</v>
      </c>
      <c r="F4107" s="49">
        <v>2.2189349112426001E-3</v>
      </c>
      <c r="G4107" s="49">
        <v>0.10207100591715999</v>
      </c>
      <c r="H4107" s="49">
        <v>1.1094674556213E-2</v>
      </c>
      <c r="I4107" s="49">
        <v>0.14349112426035501</v>
      </c>
      <c r="J4107" s="49">
        <v>2.8106508875739601E-2</v>
      </c>
      <c r="K4107" s="49">
        <v>4.4378698224852098E-3</v>
      </c>
      <c r="L4107" s="49">
        <v>2.2189349112426001E-3</v>
      </c>
      <c r="M4107" s="49">
        <v>8.4319526627218894E-2</v>
      </c>
      <c r="N4107" s="49">
        <v>1.9970414201183399E-2</v>
      </c>
      <c r="O4107" s="49">
        <v>0</v>
      </c>
      <c r="P4107" s="49">
        <v>5.1775147928994096E-3</v>
      </c>
      <c r="Q4107" s="49">
        <v>7.3964497041420095E-4</v>
      </c>
      <c r="R4107" s="49">
        <v>0</v>
      </c>
      <c r="S4107" s="49">
        <v>0.41198224852071003</v>
      </c>
      <c r="T4107" s="49">
        <v>0</v>
      </c>
      <c r="U4107" s="49">
        <v>5.9171597633136102E-3</v>
      </c>
      <c r="V4107" s="49">
        <v>1</v>
      </c>
      <c r="W4107" s="50">
        <v>1352</v>
      </c>
    </row>
    <row r="4108" spans="1:23">
      <c r="A4108" s="46" t="s">
        <v>8351</v>
      </c>
      <c r="B4108" s="47" t="s">
        <v>8421</v>
      </c>
      <c r="C4108" s="48" t="s">
        <v>8422</v>
      </c>
      <c r="D4108" s="49">
        <v>1.3227513227513201E-2</v>
      </c>
      <c r="E4108" s="49">
        <v>0</v>
      </c>
      <c r="F4108" s="49">
        <v>2.9100529100529099E-2</v>
      </c>
      <c r="G4108" s="49">
        <v>4.2328042328042298E-2</v>
      </c>
      <c r="H4108" s="49">
        <v>7.9365079365079402E-2</v>
      </c>
      <c r="I4108" s="49">
        <v>0.25661375661375702</v>
      </c>
      <c r="J4108" s="49">
        <v>2.9100529100529099E-2</v>
      </c>
      <c r="K4108" s="49">
        <v>2.6455026455026501E-3</v>
      </c>
      <c r="L4108" s="49">
        <v>0</v>
      </c>
      <c r="M4108" s="49">
        <v>5.0264550264550303E-2</v>
      </c>
      <c r="N4108" s="49">
        <v>0.43915343915343902</v>
      </c>
      <c r="O4108" s="49">
        <v>0</v>
      </c>
      <c r="P4108" s="49">
        <v>2.6455026455026501E-3</v>
      </c>
      <c r="Q4108" s="49">
        <v>0</v>
      </c>
      <c r="R4108" s="49">
        <v>0</v>
      </c>
      <c r="S4108" s="49">
        <v>4.2328042328042298E-2</v>
      </c>
      <c r="T4108" s="49">
        <v>0</v>
      </c>
      <c r="U4108" s="49">
        <v>1.3227513227513201E-2</v>
      </c>
      <c r="V4108" s="49">
        <v>1</v>
      </c>
      <c r="W4108" s="50">
        <v>378</v>
      </c>
    </row>
    <row r="4109" spans="1:23">
      <c r="A4109" s="46" t="s">
        <v>8353</v>
      </c>
      <c r="B4109" s="47" t="s">
        <v>8423</v>
      </c>
      <c r="C4109" s="48" t="s">
        <v>8424</v>
      </c>
      <c r="D4109" s="49">
        <v>2.3809523809523801E-2</v>
      </c>
      <c r="E4109" s="49">
        <v>0</v>
      </c>
      <c r="F4109" s="49">
        <v>0</v>
      </c>
      <c r="G4109" s="49">
        <v>0.35714285714285698</v>
      </c>
      <c r="H4109" s="49">
        <v>9.5238095238095205E-2</v>
      </c>
      <c r="I4109" s="49">
        <v>0.19047619047618999</v>
      </c>
      <c r="J4109" s="49">
        <v>3.5714285714285698E-2</v>
      </c>
      <c r="K4109" s="49">
        <v>0</v>
      </c>
      <c r="L4109" s="49">
        <v>0</v>
      </c>
      <c r="M4109" s="49">
        <v>9.5238095238095205E-2</v>
      </c>
      <c r="N4109" s="49">
        <v>9.5238095238095205E-2</v>
      </c>
      <c r="O4109" s="49">
        <v>0</v>
      </c>
      <c r="P4109" s="49">
        <v>5.95238095238095E-2</v>
      </c>
      <c r="Q4109" s="49">
        <v>0</v>
      </c>
      <c r="R4109" s="49">
        <v>0</v>
      </c>
      <c r="S4109" s="49">
        <v>4.7619047619047603E-2</v>
      </c>
      <c r="T4109" s="49">
        <v>0</v>
      </c>
      <c r="U4109" s="49">
        <v>0</v>
      </c>
      <c r="V4109" s="49">
        <v>1</v>
      </c>
      <c r="W4109" s="50">
        <v>84</v>
      </c>
    </row>
    <row r="4110" spans="1:23">
      <c r="A4110" s="46" t="s">
        <v>8355</v>
      </c>
      <c r="B4110" s="47" t="s">
        <v>8425</v>
      </c>
      <c r="C4110" s="48" t="s">
        <v>8426</v>
      </c>
      <c r="D4110" s="49"/>
      <c r="E4110" s="49"/>
      <c r="F4110" s="49"/>
      <c r="G4110" s="49"/>
      <c r="H4110" s="49"/>
      <c r="I4110" s="49"/>
      <c r="J4110" s="49"/>
      <c r="K4110" s="49"/>
      <c r="L4110" s="49"/>
      <c r="M4110" s="49"/>
      <c r="N4110" s="49"/>
      <c r="O4110" s="49"/>
      <c r="P4110" s="49"/>
      <c r="Q4110" s="49"/>
      <c r="R4110" s="49"/>
      <c r="S4110" s="49"/>
      <c r="T4110" s="49"/>
      <c r="U4110" s="49"/>
      <c r="V4110" s="49"/>
      <c r="W4110" s="50"/>
    </row>
    <row r="4111" spans="1:23">
      <c r="A4111" s="46" t="s">
        <v>8357</v>
      </c>
      <c r="B4111" s="47" t="s">
        <v>8427</v>
      </c>
      <c r="C4111" s="48" t="s">
        <v>8428</v>
      </c>
      <c r="D4111" s="49"/>
      <c r="E4111" s="49"/>
      <c r="F4111" s="49"/>
      <c r="G4111" s="49"/>
      <c r="H4111" s="49"/>
      <c r="I4111" s="49"/>
      <c r="J4111" s="49"/>
      <c r="K4111" s="49"/>
      <c r="L4111" s="49"/>
      <c r="M4111" s="49"/>
      <c r="N4111" s="49"/>
      <c r="O4111" s="49"/>
      <c r="P4111" s="49"/>
      <c r="Q4111" s="49"/>
      <c r="R4111" s="49"/>
      <c r="S4111" s="49"/>
      <c r="T4111" s="49"/>
      <c r="U4111" s="49"/>
      <c r="V4111" s="49"/>
      <c r="W4111" s="50"/>
    </row>
    <row r="4112" spans="1:23">
      <c r="A4112" s="46" t="s">
        <v>8359</v>
      </c>
      <c r="B4112" s="47" t="s">
        <v>8429</v>
      </c>
      <c r="C4112" s="48" t="s">
        <v>8430</v>
      </c>
      <c r="D4112" s="49"/>
      <c r="E4112" s="49"/>
      <c r="F4112" s="49"/>
      <c r="G4112" s="49"/>
      <c r="H4112" s="49"/>
      <c r="I4112" s="49"/>
      <c r="J4112" s="49"/>
      <c r="K4112" s="49"/>
      <c r="L4112" s="49"/>
      <c r="M4112" s="49"/>
      <c r="N4112" s="49"/>
      <c r="O4112" s="49"/>
      <c r="P4112" s="49"/>
      <c r="Q4112" s="49"/>
      <c r="R4112" s="49"/>
      <c r="S4112" s="49"/>
      <c r="T4112" s="49"/>
      <c r="U4112" s="49"/>
      <c r="V4112" s="49"/>
      <c r="W4112" s="50"/>
    </row>
    <row r="4113" spans="1:23">
      <c r="A4113" s="46" t="s">
        <v>8361</v>
      </c>
      <c r="B4113" s="47" t="s">
        <v>8431</v>
      </c>
      <c r="C4113" s="48" t="s">
        <v>8432</v>
      </c>
      <c r="D4113" s="49"/>
      <c r="E4113" s="49"/>
      <c r="F4113" s="49"/>
      <c r="G4113" s="49"/>
      <c r="H4113" s="49"/>
      <c r="I4113" s="49"/>
      <c r="J4113" s="49"/>
      <c r="K4113" s="49"/>
      <c r="L4113" s="49"/>
      <c r="M4113" s="49"/>
      <c r="N4113" s="49"/>
      <c r="O4113" s="49"/>
      <c r="P4113" s="49"/>
      <c r="Q4113" s="49"/>
      <c r="R4113" s="49"/>
      <c r="S4113" s="49"/>
      <c r="T4113" s="49"/>
      <c r="U4113" s="49"/>
      <c r="V4113" s="49"/>
      <c r="W4113" s="50"/>
    </row>
    <row r="4114" spans="1:23">
      <c r="A4114" s="46" t="s">
        <v>8363</v>
      </c>
      <c r="B4114" s="47" t="s">
        <v>8433</v>
      </c>
      <c r="C4114" s="48" t="s">
        <v>8434</v>
      </c>
      <c r="D4114" s="49"/>
      <c r="E4114" s="49"/>
      <c r="F4114" s="49"/>
      <c r="G4114" s="49"/>
      <c r="H4114" s="49"/>
      <c r="I4114" s="49"/>
      <c r="J4114" s="49"/>
      <c r="K4114" s="49"/>
      <c r="L4114" s="49"/>
      <c r="M4114" s="49"/>
      <c r="N4114" s="49"/>
      <c r="O4114" s="49"/>
      <c r="P4114" s="49"/>
      <c r="Q4114" s="49"/>
      <c r="R4114" s="49"/>
      <c r="S4114" s="49"/>
      <c r="T4114" s="49"/>
      <c r="U4114" s="49"/>
      <c r="V4114" s="49"/>
      <c r="W4114" s="50"/>
    </row>
    <row r="4115" spans="1:23">
      <c r="A4115" s="46" t="s">
        <v>8365</v>
      </c>
      <c r="B4115" s="47" t="s">
        <v>8435</v>
      </c>
      <c r="C4115" s="48" t="s">
        <v>8436</v>
      </c>
      <c r="D4115" s="49"/>
      <c r="E4115" s="49"/>
      <c r="F4115" s="49"/>
      <c r="G4115" s="49"/>
      <c r="H4115" s="49"/>
      <c r="I4115" s="49"/>
      <c r="J4115" s="49"/>
      <c r="K4115" s="49"/>
      <c r="L4115" s="49"/>
      <c r="M4115" s="49"/>
      <c r="N4115" s="49"/>
      <c r="O4115" s="49"/>
      <c r="P4115" s="49"/>
      <c r="Q4115" s="49"/>
      <c r="R4115" s="49"/>
      <c r="S4115" s="49"/>
      <c r="T4115" s="49"/>
      <c r="U4115" s="49"/>
      <c r="V4115" s="49"/>
      <c r="W4115" s="50"/>
    </row>
    <row r="4116" spans="1:23">
      <c r="A4116" s="46" t="s">
        <v>8367</v>
      </c>
      <c r="B4116" s="47" t="s">
        <v>8437</v>
      </c>
      <c r="C4116" s="48" t="s">
        <v>8438</v>
      </c>
      <c r="D4116" s="49"/>
      <c r="E4116" s="49"/>
      <c r="F4116" s="49"/>
      <c r="G4116" s="49"/>
      <c r="H4116" s="49"/>
      <c r="I4116" s="49"/>
      <c r="J4116" s="49"/>
      <c r="K4116" s="49"/>
      <c r="L4116" s="49"/>
      <c r="M4116" s="49"/>
      <c r="N4116" s="49"/>
      <c r="O4116" s="49"/>
      <c r="P4116" s="49"/>
      <c r="Q4116" s="49"/>
      <c r="R4116" s="49"/>
      <c r="S4116" s="49"/>
      <c r="T4116" s="49"/>
      <c r="U4116" s="49"/>
      <c r="V4116" s="49"/>
      <c r="W4116" s="50"/>
    </row>
    <row r="4117" spans="1:23">
      <c r="A4117" s="46" t="s">
        <v>8369</v>
      </c>
      <c r="B4117" s="47" t="s">
        <v>8439</v>
      </c>
      <c r="C4117" s="48" t="s">
        <v>8440</v>
      </c>
      <c r="D4117" s="49"/>
      <c r="E4117" s="49"/>
      <c r="F4117" s="49"/>
      <c r="G4117" s="49"/>
      <c r="H4117" s="49"/>
      <c r="I4117" s="49"/>
      <c r="J4117" s="49"/>
      <c r="K4117" s="49"/>
      <c r="L4117" s="49"/>
      <c r="M4117" s="49"/>
      <c r="N4117" s="49"/>
      <c r="O4117" s="49"/>
      <c r="P4117" s="49"/>
      <c r="Q4117" s="49"/>
      <c r="R4117" s="49"/>
      <c r="S4117" s="49"/>
      <c r="T4117" s="49"/>
      <c r="U4117" s="49"/>
      <c r="V4117" s="49"/>
      <c r="W4117" s="50"/>
    </row>
    <row r="4118" spans="1:23">
      <c r="A4118" s="46" t="s">
        <v>8371</v>
      </c>
      <c r="B4118" s="47" t="s">
        <v>8441</v>
      </c>
      <c r="C4118" s="48" t="s">
        <v>8442</v>
      </c>
      <c r="D4118" s="49">
        <v>6.6334991708126003E-3</v>
      </c>
      <c r="E4118" s="49">
        <v>0</v>
      </c>
      <c r="F4118" s="49">
        <v>1.49253731343284E-2</v>
      </c>
      <c r="G4118" s="49">
        <v>3.64842454394693E-2</v>
      </c>
      <c r="H4118" s="49">
        <v>9.9502487562189105E-3</v>
      </c>
      <c r="I4118" s="49">
        <v>9.2868988391376403E-2</v>
      </c>
      <c r="J4118" s="49">
        <v>0.49917081260364798</v>
      </c>
      <c r="K4118" s="49">
        <v>2.9850746268656699E-2</v>
      </c>
      <c r="L4118" s="49">
        <v>1.6583747927031501E-3</v>
      </c>
      <c r="M4118" s="49">
        <v>1.8242122719734698E-2</v>
      </c>
      <c r="N4118" s="49">
        <v>1.1608623548922101E-2</v>
      </c>
      <c r="O4118" s="49">
        <v>0</v>
      </c>
      <c r="P4118" s="49">
        <v>4.97512437810945E-3</v>
      </c>
      <c r="Q4118" s="49">
        <v>3.3167495854063002E-3</v>
      </c>
      <c r="R4118" s="49">
        <v>0</v>
      </c>
      <c r="S4118" s="49">
        <v>0.24543946932006599</v>
      </c>
      <c r="T4118" s="49">
        <v>0</v>
      </c>
      <c r="U4118" s="49">
        <v>2.48756218905473E-2</v>
      </c>
      <c r="V4118" s="49">
        <v>1</v>
      </c>
      <c r="W4118" s="50">
        <v>603</v>
      </c>
    </row>
    <row r="4119" spans="1:23">
      <c r="A4119" s="46" t="s">
        <v>8373</v>
      </c>
      <c r="B4119" s="47" t="s">
        <v>8443</v>
      </c>
      <c r="C4119" s="48" t="s">
        <v>8444</v>
      </c>
      <c r="D4119" s="49"/>
      <c r="E4119" s="49"/>
      <c r="F4119" s="49"/>
      <c r="G4119" s="49"/>
      <c r="H4119" s="49"/>
      <c r="I4119" s="49"/>
      <c r="J4119" s="49"/>
      <c r="K4119" s="49"/>
      <c r="L4119" s="49"/>
      <c r="M4119" s="49"/>
      <c r="N4119" s="49"/>
      <c r="O4119" s="49"/>
      <c r="P4119" s="49"/>
      <c r="Q4119" s="49"/>
      <c r="R4119" s="49"/>
      <c r="S4119" s="49"/>
      <c r="T4119" s="49"/>
      <c r="U4119" s="49"/>
      <c r="V4119" s="49"/>
      <c r="W4119" s="50"/>
    </row>
    <row r="4120" spans="1:23">
      <c r="A4120" s="46" t="s">
        <v>8375</v>
      </c>
      <c r="B4120" s="47" t="s">
        <v>8445</v>
      </c>
      <c r="C4120" s="48" t="s">
        <v>8446</v>
      </c>
      <c r="D4120" s="49">
        <v>5.2631578947368397E-2</v>
      </c>
      <c r="E4120" s="49">
        <v>0</v>
      </c>
      <c r="F4120" s="49">
        <v>0.13636363636363599</v>
      </c>
      <c r="G4120" s="49">
        <v>6.4593301435406703E-2</v>
      </c>
      <c r="H4120" s="49">
        <v>3.11004784688995E-2</v>
      </c>
      <c r="I4120" s="49">
        <v>0.31100478468899501</v>
      </c>
      <c r="J4120" s="49">
        <v>9.8086124401913902E-2</v>
      </c>
      <c r="K4120" s="49">
        <v>2.6315789473684199E-2</v>
      </c>
      <c r="L4120" s="49">
        <v>2.3923444976076602E-3</v>
      </c>
      <c r="M4120" s="49">
        <v>3.5885167464114798E-2</v>
      </c>
      <c r="N4120" s="49">
        <v>4.5454545454545497E-2</v>
      </c>
      <c r="O4120" s="49">
        <v>0</v>
      </c>
      <c r="P4120" s="49">
        <v>9.5693779904306199E-3</v>
      </c>
      <c r="Q4120" s="49">
        <v>0</v>
      </c>
      <c r="R4120" s="49">
        <v>0</v>
      </c>
      <c r="S4120" s="49">
        <v>0.18421052631578899</v>
      </c>
      <c r="T4120" s="49">
        <v>0</v>
      </c>
      <c r="U4120" s="49">
        <v>2.3923444976076602E-3</v>
      </c>
      <c r="V4120" s="49">
        <v>1</v>
      </c>
      <c r="W4120" s="50">
        <v>418</v>
      </c>
    </row>
    <row r="4121" spans="1:23">
      <c r="A4121" s="46" t="s">
        <v>8377</v>
      </c>
      <c r="B4121" s="47" t="s">
        <v>8447</v>
      </c>
      <c r="C4121" s="48" t="s">
        <v>8448</v>
      </c>
      <c r="D4121" s="49"/>
      <c r="E4121" s="49"/>
      <c r="F4121" s="49"/>
      <c r="G4121" s="49"/>
      <c r="H4121" s="49"/>
      <c r="I4121" s="49"/>
      <c r="J4121" s="49"/>
      <c r="K4121" s="49"/>
      <c r="L4121" s="49"/>
      <c r="M4121" s="49"/>
      <c r="N4121" s="49"/>
      <c r="O4121" s="49"/>
      <c r="P4121" s="49"/>
      <c r="Q4121" s="49"/>
      <c r="R4121" s="49"/>
      <c r="S4121" s="49"/>
      <c r="T4121" s="49"/>
      <c r="U4121" s="49"/>
      <c r="V4121" s="49"/>
      <c r="W4121" s="50"/>
    </row>
    <row r="4122" spans="1:23">
      <c r="A4122" s="46" t="s">
        <v>8379</v>
      </c>
      <c r="B4122" s="47" t="s">
        <v>8449</v>
      </c>
      <c r="C4122" s="48" t="s">
        <v>8450</v>
      </c>
      <c r="D4122" s="49"/>
      <c r="E4122" s="49"/>
      <c r="F4122" s="49"/>
      <c r="G4122" s="49"/>
      <c r="H4122" s="49"/>
      <c r="I4122" s="49"/>
      <c r="J4122" s="49"/>
      <c r="K4122" s="49"/>
      <c r="L4122" s="49"/>
      <c r="M4122" s="49"/>
      <c r="N4122" s="49"/>
      <c r="O4122" s="49"/>
      <c r="P4122" s="49"/>
      <c r="Q4122" s="49"/>
      <c r="R4122" s="49"/>
      <c r="S4122" s="49"/>
      <c r="T4122" s="49"/>
      <c r="U4122" s="49"/>
      <c r="V4122" s="49"/>
      <c r="W4122" s="50"/>
    </row>
    <row r="4123" spans="1:23">
      <c r="A4123" s="46" t="s">
        <v>8381</v>
      </c>
      <c r="B4123" s="47" t="s">
        <v>8451</v>
      </c>
      <c r="C4123" s="48" t="s">
        <v>8452</v>
      </c>
      <c r="D4123" s="49"/>
      <c r="E4123" s="49"/>
      <c r="F4123" s="49"/>
      <c r="G4123" s="49"/>
      <c r="H4123" s="49"/>
      <c r="I4123" s="49"/>
      <c r="J4123" s="49"/>
      <c r="K4123" s="49"/>
      <c r="L4123" s="49"/>
      <c r="M4123" s="49"/>
      <c r="N4123" s="49"/>
      <c r="O4123" s="49"/>
      <c r="P4123" s="49"/>
      <c r="Q4123" s="49"/>
      <c r="R4123" s="49"/>
      <c r="S4123" s="49"/>
      <c r="T4123" s="49"/>
      <c r="U4123" s="49"/>
      <c r="V4123" s="49"/>
      <c r="W4123" s="50"/>
    </row>
    <row r="4124" spans="1:23">
      <c r="A4124" s="46" t="s">
        <v>8383</v>
      </c>
      <c r="B4124" s="47" t="s">
        <v>8453</v>
      </c>
      <c r="C4124" s="48" t="s">
        <v>4214</v>
      </c>
      <c r="D4124" s="49">
        <v>0.61077844311377305</v>
      </c>
      <c r="E4124" s="49">
        <v>0</v>
      </c>
      <c r="F4124" s="49">
        <v>1.9960079840319399E-2</v>
      </c>
      <c r="G4124" s="49">
        <v>1.79640718562874E-2</v>
      </c>
      <c r="H4124" s="49">
        <v>9.9800399201596807E-3</v>
      </c>
      <c r="I4124" s="49">
        <v>5.9880239520958096E-3</v>
      </c>
      <c r="J4124" s="49">
        <v>3.7924151696606803E-2</v>
      </c>
      <c r="K4124" s="49">
        <v>1.9960079840319399E-3</v>
      </c>
      <c r="L4124" s="49">
        <v>0</v>
      </c>
      <c r="M4124" s="49">
        <v>1.79640718562874E-2</v>
      </c>
      <c r="N4124" s="49">
        <v>7.9840319361277404E-3</v>
      </c>
      <c r="O4124" s="49">
        <v>0</v>
      </c>
      <c r="P4124" s="49">
        <v>0</v>
      </c>
      <c r="Q4124" s="49">
        <v>0</v>
      </c>
      <c r="R4124" s="49">
        <v>0</v>
      </c>
      <c r="S4124" s="49">
        <v>0.26546906187624802</v>
      </c>
      <c r="T4124" s="49">
        <v>0</v>
      </c>
      <c r="U4124" s="49">
        <v>3.9920159680638702E-3</v>
      </c>
      <c r="V4124" s="49">
        <v>1</v>
      </c>
      <c r="W4124" s="50">
        <v>501</v>
      </c>
    </row>
    <row r="4125" spans="1:23">
      <c r="A4125" s="46" t="s">
        <v>8385</v>
      </c>
      <c r="B4125" s="47" t="s">
        <v>8454</v>
      </c>
      <c r="C4125" s="48" t="s">
        <v>8455</v>
      </c>
      <c r="D4125" s="49">
        <v>0.839135654261705</v>
      </c>
      <c r="E4125" s="49">
        <v>0</v>
      </c>
      <c r="F4125" s="49">
        <v>2.76110444177671E-2</v>
      </c>
      <c r="G4125" s="49">
        <v>4.80192076830732E-3</v>
      </c>
      <c r="H4125" s="49">
        <v>2.6410564225690301E-2</v>
      </c>
      <c r="I4125" s="49">
        <v>4.80192076830732E-3</v>
      </c>
      <c r="J4125" s="49">
        <v>1.20048019207683E-3</v>
      </c>
      <c r="K4125" s="49">
        <v>0</v>
      </c>
      <c r="L4125" s="49">
        <v>0</v>
      </c>
      <c r="M4125" s="49">
        <v>6.0024009603841504E-3</v>
      </c>
      <c r="N4125" s="49">
        <v>0</v>
      </c>
      <c r="O4125" s="49">
        <v>0</v>
      </c>
      <c r="P4125" s="49">
        <v>1.20048019207683E-3</v>
      </c>
      <c r="Q4125" s="49">
        <v>0</v>
      </c>
      <c r="R4125" s="49">
        <v>0</v>
      </c>
      <c r="S4125" s="49">
        <v>8.6434573829531805E-2</v>
      </c>
      <c r="T4125" s="49">
        <v>1.20048019207683E-3</v>
      </c>
      <c r="U4125" s="49">
        <v>1.20048019207683E-3</v>
      </c>
      <c r="V4125" s="49">
        <v>1</v>
      </c>
      <c r="W4125" s="50">
        <v>833</v>
      </c>
    </row>
    <row r="4126" spans="1:23">
      <c r="A4126" s="46" t="s">
        <v>8387</v>
      </c>
      <c r="B4126" s="47" t="s">
        <v>8456</v>
      </c>
      <c r="C4126" s="48" t="s">
        <v>8457</v>
      </c>
      <c r="D4126" s="49"/>
      <c r="E4126" s="49"/>
      <c r="F4126" s="49"/>
      <c r="G4126" s="49"/>
      <c r="H4126" s="49"/>
      <c r="I4126" s="49"/>
      <c r="J4126" s="49"/>
      <c r="K4126" s="49"/>
      <c r="L4126" s="49"/>
      <c r="M4126" s="49"/>
      <c r="N4126" s="49"/>
      <c r="O4126" s="49"/>
      <c r="P4126" s="49"/>
      <c r="Q4126" s="49"/>
      <c r="R4126" s="49"/>
      <c r="S4126" s="49"/>
      <c r="T4126" s="49"/>
      <c r="U4126" s="49"/>
      <c r="V4126" s="49"/>
      <c r="W4126" s="50"/>
    </row>
    <row r="4127" spans="1:23">
      <c r="A4127" s="46" t="s">
        <v>8389</v>
      </c>
      <c r="B4127" s="47" t="s">
        <v>8458</v>
      </c>
      <c r="C4127" s="48" t="s">
        <v>8459</v>
      </c>
      <c r="D4127" s="49">
        <v>2.5706940874036001E-3</v>
      </c>
      <c r="E4127" s="49">
        <v>6.4267352185090002E-3</v>
      </c>
      <c r="F4127" s="49">
        <v>0</v>
      </c>
      <c r="G4127" s="49">
        <v>1.6709511568123399E-2</v>
      </c>
      <c r="H4127" s="49">
        <v>3.8560411311054001E-3</v>
      </c>
      <c r="I4127" s="49">
        <v>0.43059125964010297</v>
      </c>
      <c r="J4127" s="49">
        <v>1.2853470437018E-3</v>
      </c>
      <c r="K4127" s="49">
        <v>2.5706940874036001E-3</v>
      </c>
      <c r="L4127" s="49">
        <v>0</v>
      </c>
      <c r="M4127" s="49">
        <v>1.2853470437018E-2</v>
      </c>
      <c r="N4127" s="49">
        <v>0.311053984575836</v>
      </c>
      <c r="O4127" s="49">
        <v>0</v>
      </c>
      <c r="P4127" s="49">
        <v>3.8560411311054001E-3</v>
      </c>
      <c r="Q4127" s="49">
        <v>2.5706940874036001E-3</v>
      </c>
      <c r="R4127" s="49">
        <v>0</v>
      </c>
      <c r="S4127" s="49">
        <v>2.5706940874036001E-3</v>
      </c>
      <c r="T4127" s="49">
        <v>1.2853470437018E-3</v>
      </c>
      <c r="U4127" s="49">
        <v>0.20179948586118299</v>
      </c>
      <c r="V4127" s="49">
        <v>1</v>
      </c>
      <c r="W4127" s="50">
        <v>778</v>
      </c>
    </row>
    <row r="4128" spans="1:23">
      <c r="A4128" s="46" t="s">
        <v>8391</v>
      </c>
      <c r="B4128" s="47" t="s">
        <v>8460</v>
      </c>
      <c r="C4128" s="48" t="s">
        <v>8461</v>
      </c>
      <c r="D4128" s="49"/>
      <c r="E4128" s="49"/>
      <c r="F4128" s="49"/>
      <c r="G4128" s="49"/>
      <c r="H4128" s="49"/>
      <c r="I4128" s="49"/>
      <c r="J4128" s="49"/>
      <c r="K4128" s="49"/>
      <c r="L4128" s="49"/>
      <c r="M4128" s="49"/>
      <c r="N4128" s="49"/>
      <c r="O4128" s="49"/>
      <c r="P4128" s="49"/>
      <c r="Q4128" s="49"/>
      <c r="R4128" s="49"/>
      <c r="S4128" s="49"/>
      <c r="T4128" s="49"/>
      <c r="U4128" s="49"/>
      <c r="V4128" s="49"/>
      <c r="W4128" s="50"/>
    </row>
    <row r="4129" spans="1:23">
      <c r="A4129" s="46" t="s">
        <v>8393</v>
      </c>
      <c r="B4129" s="47" t="s">
        <v>8462</v>
      </c>
      <c r="C4129" s="48" t="s">
        <v>8463</v>
      </c>
      <c r="D4129" s="49">
        <v>0.24608501118568199</v>
      </c>
      <c r="E4129" s="49">
        <v>2.23713646532438E-3</v>
      </c>
      <c r="F4129" s="49">
        <v>4.4742729306487703E-3</v>
      </c>
      <c r="G4129" s="49">
        <v>0</v>
      </c>
      <c r="H4129" s="49">
        <v>0</v>
      </c>
      <c r="I4129" s="49">
        <v>4.4742729306487703E-3</v>
      </c>
      <c r="J4129" s="49">
        <v>0.29977628635346798</v>
      </c>
      <c r="K4129" s="49">
        <v>6.7114093959731499E-3</v>
      </c>
      <c r="L4129" s="49">
        <v>0</v>
      </c>
      <c r="M4129" s="49">
        <v>0</v>
      </c>
      <c r="N4129" s="49">
        <v>4.4742729306487703E-3</v>
      </c>
      <c r="O4129" s="49">
        <v>0</v>
      </c>
      <c r="P4129" s="49">
        <v>4.4742729306487703E-3</v>
      </c>
      <c r="Q4129" s="49">
        <v>1.11856823266219E-2</v>
      </c>
      <c r="R4129" s="49">
        <v>3.1319910514541402E-2</v>
      </c>
      <c r="S4129" s="49">
        <v>0.351230425055928</v>
      </c>
      <c r="T4129" s="49">
        <v>0</v>
      </c>
      <c r="U4129" s="49">
        <v>3.35570469798658E-2</v>
      </c>
      <c r="V4129" s="49">
        <v>1</v>
      </c>
      <c r="W4129" s="50">
        <v>447</v>
      </c>
    </row>
    <row r="4130" spans="1:23">
      <c r="A4130" s="46" t="s">
        <v>8395</v>
      </c>
      <c r="B4130" s="47" t="s">
        <v>8464</v>
      </c>
      <c r="C4130" s="48" t="s">
        <v>8465</v>
      </c>
      <c r="D4130" s="49"/>
      <c r="E4130" s="49"/>
      <c r="F4130" s="49"/>
      <c r="G4130" s="49"/>
      <c r="H4130" s="49"/>
      <c r="I4130" s="49"/>
      <c r="J4130" s="49"/>
      <c r="K4130" s="49"/>
      <c r="L4130" s="49"/>
      <c r="M4130" s="49"/>
      <c r="N4130" s="49"/>
      <c r="O4130" s="49"/>
      <c r="P4130" s="49"/>
      <c r="Q4130" s="49"/>
      <c r="R4130" s="49"/>
      <c r="S4130" s="49"/>
      <c r="T4130" s="49"/>
      <c r="U4130" s="49"/>
      <c r="V4130" s="49"/>
      <c r="W4130" s="50"/>
    </row>
    <row r="4131" spans="1:23">
      <c r="A4131" s="46" t="s">
        <v>8397</v>
      </c>
      <c r="B4131" s="47" t="s">
        <v>8466</v>
      </c>
      <c r="C4131" s="48" t="s">
        <v>8467</v>
      </c>
      <c r="D4131" s="49"/>
      <c r="E4131" s="49"/>
      <c r="F4131" s="49"/>
      <c r="G4131" s="49"/>
      <c r="H4131" s="49"/>
      <c r="I4131" s="49"/>
      <c r="J4131" s="49"/>
      <c r="K4131" s="49"/>
      <c r="L4131" s="49"/>
      <c r="M4131" s="49"/>
      <c r="N4131" s="49"/>
      <c r="O4131" s="49"/>
      <c r="P4131" s="49"/>
      <c r="Q4131" s="49"/>
      <c r="R4131" s="49"/>
      <c r="S4131" s="49"/>
      <c r="T4131" s="49"/>
      <c r="U4131" s="49"/>
      <c r="V4131" s="49"/>
      <c r="W4131" s="50"/>
    </row>
    <row r="4132" spans="1:23">
      <c r="A4132" s="46" t="s">
        <v>8399</v>
      </c>
      <c r="B4132" s="47" t="s">
        <v>8468</v>
      </c>
      <c r="C4132" s="48" t="s">
        <v>8469</v>
      </c>
      <c r="D4132" s="49">
        <v>1.9385342789598099E-2</v>
      </c>
      <c r="E4132" s="49">
        <v>0.21087470449172599</v>
      </c>
      <c r="F4132" s="49">
        <v>1.6548463356973998E-2</v>
      </c>
      <c r="G4132" s="49">
        <v>0.104491725768322</v>
      </c>
      <c r="H4132" s="49">
        <v>0.11725768321513</v>
      </c>
      <c r="I4132" s="49">
        <v>0.28037825059101701</v>
      </c>
      <c r="J4132" s="49">
        <v>3.02600472813239E-2</v>
      </c>
      <c r="K4132" s="49">
        <v>1.08747044917258E-2</v>
      </c>
      <c r="L4132" s="49">
        <v>1.8912529550827401E-3</v>
      </c>
      <c r="M4132" s="49">
        <v>3.02600472813239E-2</v>
      </c>
      <c r="N4132" s="49">
        <v>8.0378250591016595E-2</v>
      </c>
      <c r="O4132" s="49">
        <v>2.36406619385343E-3</v>
      </c>
      <c r="P4132" s="49">
        <v>7.09219858156028E-3</v>
      </c>
      <c r="Q4132" s="49">
        <v>0</v>
      </c>
      <c r="R4132" s="49">
        <v>0</v>
      </c>
      <c r="S4132" s="49">
        <v>7.4704491725768304E-2</v>
      </c>
      <c r="T4132" s="49">
        <v>4.2553191489361703E-3</v>
      </c>
      <c r="U4132" s="49">
        <v>8.9834515366430303E-3</v>
      </c>
      <c r="V4132" s="49">
        <v>1</v>
      </c>
      <c r="W4132" s="50">
        <v>2115</v>
      </c>
    </row>
    <row r="4133" spans="1:23">
      <c r="A4133" s="46" t="s">
        <v>8401</v>
      </c>
      <c r="B4133" s="47" t="s">
        <v>8470</v>
      </c>
      <c r="C4133" s="48" t="s">
        <v>8471</v>
      </c>
      <c r="D4133" s="49">
        <v>3.4682080924855502E-2</v>
      </c>
      <c r="E4133" s="49">
        <v>0</v>
      </c>
      <c r="F4133" s="49">
        <v>5.2023121387283197E-2</v>
      </c>
      <c r="G4133" s="49">
        <v>0.369942196531792</v>
      </c>
      <c r="H4133" s="49">
        <v>9.8265895953757204E-2</v>
      </c>
      <c r="I4133" s="49">
        <v>0.16184971098265899</v>
      </c>
      <c r="J4133" s="49">
        <v>0</v>
      </c>
      <c r="K4133" s="49">
        <v>5.78034682080925E-3</v>
      </c>
      <c r="L4133" s="49">
        <v>5.78034682080925E-3</v>
      </c>
      <c r="M4133" s="49">
        <v>8.6705202312138699E-2</v>
      </c>
      <c r="N4133" s="49">
        <v>0.15028901734104</v>
      </c>
      <c r="O4133" s="49">
        <v>5.78034682080925E-3</v>
      </c>
      <c r="P4133" s="49">
        <v>5.78034682080925E-3</v>
      </c>
      <c r="Q4133" s="49">
        <v>0</v>
      </c>
      <c r="R4133" s="49">
        <v>0</v>
      </c>
      <c r="S4133" s="49">
        <v>1.7341040462427699E-2</v>
      </c>
      <c r="T4133" s="49">
        <v>0</v>
      </c>
      <c r="U4133" s="49">
        <v>5.78034682080925E-3</v>
      </c>
      <c r="V4133" s="49">
        <v>1</v>
      </c>
      <c r="W4133" s="50">
        <v>173</v>
      </c>
    </row>
    <row r="4134" spans="1:23">
      <c r="A4134" s="46" t="s">
        <v>8403</v>
      </c>
      <c r="B4134" s="47" t="s">
        <v>8472</v>
      </c>
      <c r="C4134" s="48" t="s">
        <v>8473</v>
      </c>
      <c r="D4134" s="49"/>
      <c r="E4134" s="49"/>
      <c r="F4134" s="49"/>
      <c r="G4134" s="49"/>
      <c r="H4134" s="49"/>
      <c r="I4134" s="49"/>
      <c r="J4134" s="49"/>
      <c r="K4134" s="49"/>
      <c r="L4134" s="49"/>
      <c r="M4134" s="49"/>
      <c r="N4134" s="49"/>
      <c r="O4134" s="49"/>
      <c r="P4134" s="49"/>
      <c r="Q4134" s="49"/>
      <c r="R4134" s="49"/>
      <c r="S4134" s="49"/>
      <c r="T4134" s="49"/>
      <c r="U4134" s="49"/>
      <c r="V4134" s="49"/>
      <c r="W4134" s="50"/>
    </row>
    <row r="4135" spans="1:23">
      <c r="A4135" s="46" t="s">
        <v>8405</v>
      </c>
      <c r="B4135" s="47" t="s">
        <v>8474</v>
      </c>
      <c r="C4135" s="48" t="s">
        <v>8475</v>
      </c>
      <c r="D4135" s="49">
        <v>5.1625239005736102E-2</v>
      </c>
      <c r="E4135" s="49">
        <v>0</v>
      </c>
      <c r="F4135" s="49">
        <v>9.5602294455066905E-3</v>
      </c>
      <c r="G4135" s="49">
        <v>5.5449330783938801E-2</v>
      </c>
      <c r="H4135" s="49">
        <v>9.5602294455066905E-3</v>
      </c>
      <c r="I4135" s="49">
        <v>0.124282982791587</v>
      </c>
      <c r="J4135" s="49">
        <v>0.258126195028681</v>
      </c>
      <c r="K4135" s="49">
        <v>1.3384321223709399E-2</v>
      </c>
      <c r="L4135" s="49">
        <v>1.9120458891013398E-2</v>
      </c>
      <c r="M4135" s="49">
        <v>1.9120458891013398E-2</v>
      </c>
      <c r="N4135" s="49">
        <v>5.9273422562141499E-2</v>
      </c>
      <c r="O4135" s="49">
        <v>1.9120458891013401E-3</v>
      </c>
      <c r="P4135" s="49">
        <v>5.7361376673040199E-3</v>
      </c>
      <c r="Q4135" s="49">
        <v>1.9120458891013401E-3</v>
      </c>
      <c r="R4135" s="49">
        <v>0</v>
      </c>
      <c r="S4135" s="49">
        <v>0.34990439770554499</v>
      </c>
      <c r="T4135" s="49">
        <v>3.8240917782026802E-3</v>
      </c>
      <c r="U4135" s="49">
        <v>1.7208413001912001E-2</v>
      </c>
      <c r="V4135" s="49">
        <v>1</v>
      </c>
      <c r="W4135" s="50">
        <v>523</v>
      </c>
    </row>
    <row r="4136" spans="1:23">
      <c r="A4136" s="46" t="s">
        <v>8407</v>
      </c>
      <c r="B4136" s="47" t="s">
        <v>8476</v>
      </c>
      <c r="C4136" s="48" t="s">
        <v>8477</v>
      </c>
      <c r="D4136" s="49"/>
      <c r="E4136" s="49"/>
      <c r="F4136" s="49"/>
      <c r="G4136" s="49"/>
      <c r="H4136" s="49"/>
      <c r="I4136" s="49"/>
      <c r="J4136" s="49"/>
      <c r="K4136" s="49"/>
      <c r="L4136" s="49"/>
      <c r="M4136" s="49"/>
      <c r="N4136" s="49"/>
      <c r="O4136" s="49"/>
      <c r="P4136" s="49"/>
      <c r="Q4136" s="49"/>
      <c r="R4136" s="49"/>
      <c r="S4136" s="49"/>
      <c r="T4136" s="49"/>
      <c r="U4136" s="49"/>
      <c r="V4136" s="49"/>
      <c r="W4136" s="50"/>
    </row>
    <row r="4137" spans="1:23">
      <c r="A4137" s="46" t="s">
        <v>8409</v>
      </c>
      <c r="B4137" s="47" t="s">
        <v>8478</v>
      </c>
      <c r="C4137" s="48" t="s">
        <v>8479</v>
      </c>
      <c r="D4137" s="49"/>
      <c r="E4137" s="49"/>
      <c r="F4137" s="49"/>
      <c r="G4137" s="49"/>
      <c r="H4137" s="49"/>
      <c r="I4137" s="49"/>
      <c r="J4137" s="49"/>
      <c r="K4137" s="49"/>
      <c r="L4137" s="49"/>
      <c r="M4137" s="49"/>
      <c r="N4137" s="49"/>
      <c r="O4137" s="49"/>
      <c r="P4137" s="49"/>
      <c r="Q4137" s="49"/>
      <c r="R4137" s="49"/>
      <c r="S4137" s="49"/>
      <c r="T4137" s="49"/>
      <c r="U4137" s="49"/>
      <c r="V4137" s="49"/>
      <c r="W4137" s="50"/>
    </row>
    <row r="4138" spans="1:23">
      <c r="A4138" s="46" t="s">
        <v>8411</v>
      </c>
      <c r="B4138" s="47" t="s">
        <v>8480</v>
      </c>
      <c r="C4138" s="48" t="s">
        <v>8481</v>
      </c>
      <c r="D4138" s="49">
        <v>0</v>
      </c>
      <c r="E4138" s="49">
        <v>0</v>
      </c>
      <c r="F4138" s="49">
        <v>0</v>
      </c>
      <c r="G4138" s="49">
        <v>2.7777777777777801E-2</v>
      </c>
      <c r="H4138" s="49">
        <v>0</v>
      </c>
      <c r="I4138" s="49">
        <v>3.5353535353535401E-2</v>
      </c>
      <c r="J4138" s="49">
        <v>0</v>
      </c>
      <c r="K4138" s="49">
        <v>0</v>
      </c>
      <c r="L4138" s="49">
        <v>0</v>
      </c>
      <c r="M4138" s="49">
        <v>5.3030303030302997E-2</v>
      </c>
      <c r="N4138" s="49">
        <v>7.5757575757575803E-3</v>
      </c>
      <c r="O4138" s="49">
        <v>0.42171717171717199</v>
      </c>
      <c r="P4138" s="49">
        <v>5.0505050505050501E-3</v>
      </c>
      <c r="Q4138" s="49">
        <v>0.44949494949495</v>
      </c>
      <c r="R4138" s="49">
        <v>0</v>
      </c>
      <c r="S4138" s="49">
        <v>0</v>
      </c>
      <c r="T4138" s="49">
        <v>0</v>
      </c>
      <c r="U4138" s="49">
        <v>0</v>
      </c>
      <c r="V4138" s="49">
        <v>1</v>
      </c>
      <c r="W4138" s="50">
        <v>396</v>
      </c>
    </row>
    <row r="4139" spans="1:23">
      <c r="A4139" s="46" t="s">
        <v>8413</v>
      </c>
      <c r="B4139" s="47" t="s">
        <v>8482</v>
      </c>
      <c r="C4139" s="48" t="s">
        <v>8483</v>
      </c>
      <c r="D4139" s="49"/>
      <c r="E4139" s="49"/>
      <c r="F4139" s="49"/>
      <c r="G4139" s="49"/>
      <c r="H4139" s="49"/>
      <c r="I4139" s="49"/>
      <c r="J4139" s="49"/>
      <c r="K4139" s="49"/>
      <c r="L4139" s="49"/>
      <c r="M4139" s="49"/>
      <c r="N4139" s="49"/>
      <c r="O4139" s="49"/>
      <c r="P4139" s="49"/>
      <c r="Q4139" s="49"/>
      <c r="R4139" s="49"/>
      <c r="S4139" s="49"/>
      <c r="T4139" s="49"/>
      <c r="U4139" s="49"/>
      <c r="V4139" s="49"/>
      <c r="W4139" s="50"/>
    </row>
    <row r="4140" spans="1:23">
      <c r="A4140" s="46" t="s">
        <v>8415</v>
      </c>
      <c r="B4140" s="47" t="s">
        <v>8484</v>
      </c>
      <c r="C4140" s="48" t="s">
        <v>8485</v>
      </c>
      <c r="D4140" s="49">
        <v>0.210045662100457</v>
      </c>
      <c r="E4140" s="49">
        <v>0</v>
      </c>
      <c r="F4140" s="49">
        <v>4.5662100456621002E-3</v>
      </c>
      <c r="G4140" s="49">
        <v>9.5890410958904104E-2</v>
      </c>
      <c r="H4140" s="49">
        <v>9.1324200913242004E-2</v>
      </c>
      <c r="I4140" s="49">
        <v>4.1095890410958902E-2</v>
      </c>
      <c r="J4140" s="49">
        <v>5.0228310502283102E-2</v>
      </c>
      <c r="K4140" s="49">
        <v>3.1963470319634701E-2</v>
      </c>
      <c r="L4140" s="49">
        <v>0</v>
      </c>
      <c r="M4140" s="49">
        <v>2.2831050228310501E-2</v>
      </c>
      <c r="N4140" s="49">
        <v>2.2831050228310501E-2</v>
      </c>
      <c r="O4140" s="49">
        <v>0</v>
      </c>
      <c r="P4140" s="49">
        <v>1.8264840182648401E-2</v>
      </c>
      <c r="Q4140" s="49">
        <v>0</v>
      </c>
      <c r="R4140" s="49">
        <v>0</v>
      </c>
      <c r="S4140" s="49">
        <v>0.40639269406392697</v>
      </c>
      <c r="T4140" s="49">
        <v>0</v>
      </c>
      <c r="U4140" s="49">
        <v>4.5662100456621002E-3</v>
      </c>
      <c r="V4140" s="49">
        <v>1</v>
      </c>
      <c r="W4140" s="50">
        <v>219</v>
      </c>
    </row>
    <row r="4141" spans="1:23">
      <c r="A4141" s="46" t="s">
        <v>8417</v>
      </c>
      <c r="B4141" s="47" t="s">
        <v>8486</v>
      </c>
      <c r="C4141" s="48" t="s">
        <v>8487</v>
      </c>
      <c r="D4141" s="49">
        <v>2.1881838074398201E-3</v>
      </c>
      <c r="E4141" s="49">
        <v>0</v>
      </c>
      <c r="F4141" s="49">
        <v>0</v>
      </c>
      <c r="G4141" s="49">
        <v>3.06345733041575E-2</v>
      </c>
      <c r="H4141" s="49">
        <v>6.5645514223194703E-3</v>
      </c>
      <c r="I4141" s="49">
        <v>1.7505470459518599E-2</v>
      </c>
      <c r="J4141" s="49">
        <v>0.78993435448577698</v>
      </c>
      <c r="K4141" s="49">
        <v>4.1575492341356698E-2</v>
      </c>
      <c r="L4141" s="49">
        <v>0</v>
      </c>
      <c r="M4141" s="49">
        <v>1.3129102844638901E-2</v>
      </c>
      <c r="N4141" s="49">
        <v>2.40700218818381E-2</v>
      </c>
      <c r="O4141" s="49">
        <v>0</v>
      </c>
      <c r="P4141" s="49">
        <v>8.7527352297592995E-3</v>
      </c>
      <c r="Q4141" s="49">
        <v>0</v>
      </c>
      <c r="R4141" s="49">
        <v>0</v>
      </c>
      <c r="S4141" s="49">
        <v>6.1269146608315103E-2</v>
      </c>
      <c r="T4141" s="49">
        <v>0</v>
      </c>
      <c r="U4141" s="49">
        <v>4.3763676148796497E-3</v>
      </c>
      <c r="V4141" s="49">
        <v>1</v>
      </c>
      <c r="W4141" s="50">
        <v>457</v>
      </c>
    </row>
    <row r="4142" spans="1:23">
      <c r="A4142" s="46" t="s">
        <v>8419</v>
      </c>
      <c r="B4142" s="47" t="s">
        <v>8488</v>
      </c>
      <c r="C4142" s="48" t="s">
        <v>8489</v>
      </c>
      <c r="D4142" s="49">
        <v>7.5156576200417505E-2</v>
      </c>
      <c r="E4142" s="49">
        <v>0</v>
      </c>
      <c r="F4142" s="49">
        <v>1.87891440501044E-2</v>
      </c>
      <c r="G4142" s="49">
        <v>0.17327766179540699</v>
      </c>
      <c r="H4142" s="49">
        <v>9.8121085594989596E-2</v>
      </c>
      <c r="I4142" s="49">
        <v>0.225469728601253</v>
      </c>
      <c r="J4142" s="49">
        <v>5.2192066805845497E-2</v>
      </c>
      <c r="K4142" s="49">
        <v>2.9227557411273499E-2</v>
      </c>
      <c r="L4142" s="49">
        <v>0</v>
      </c>
      <c r="M4142" s="49">
        <v>7.5156576200417505E-2</v>
      </c>
      <c r="N4142" s="49">
        <v>0.116910229645094</v>
      </c>
      <c r="O4142" s="49">
        <v>0</v>
      </c>
      <c r="P4142" s="49">
        <v>1.87891440501044E-2</v>
      </c>
      <c r="Q4142" s="49">
        <v>0</v>
      </c>
      <c r="R4142" s="49">
        <v>0</v>
      </c>
      <c r="S4142" s="49">
        <v>9.8121085594989596E-2</v>
      </c>
      <c r="T4142" s="49">
        <v>1.04384133611691E-2</v>
      </c>
      <c r="U4142" s="49">
        <v>8.3507306889352793E-3</v>
      </c>
      <c r="V4142" s="49">
        <v>1</v>
      </c>
      <c r="W4142" s="50">
        <v>479</v>
      </c>
    </row>
    <row r="4143" spans="1:23">
      <c r="A4143" s="46" t="s">
        <v>8421</v>
      </c>
      <c r="B4143" s="47" t="s">
        <v>8490</v>
      </c>
      <c r="C4143" s="48" t="s">
        <v>8491</v>
      </c>
      <c r="D4143" s="49">
        <v>0.40259740259740301</v>
      </c>
      <c r="E4143" s="49">
        <v>0</v>
      </c>
      <c r="F4143" s="49">
        <v>0.10101010101010099</v>
      </c>
      <c r="G4143" s="49">
        <v>6.0606060606060601E-2</v>
      </c>
      <c r="H4143" s="49">
        <v>1.4430014430014401E-2</v>
      </c>
      <c r="I4143" s="49">
        <v>4.4733044733044701E-2</v>
      </c>
      <c r="J4143" s="49">
        <v>5.9163059163059202E-2</v>
      </c>
      <c r="K4143" s="49">
        <v>7.2150072150072202E-3</v>
      </c>
      <c r="L4143" s="49">
        <v>0.10101010101010099</v>
      </c>
      <c r="M4143" s="49">
        <v>4.1847041847041799E-2</v>
      </c>
      <c r="N4143" s="49">
        <v>8.6580086580086597E-3</v>
      </c>
      <c r="O4143" s="49">
        <v>0</v>
      </c>
      <c r="P4143" s="49">
        <v>8.6580086580086597E-3</v>
      </c>
      <c r="Q4143" s="49">
        <v>0</v>
      </c>
      <c r="R4143" s="49">
        <v>0</v>
      </c>
      <c r="S4143" s="49">
        <v>0.14141414141414099</v>
      </c>
      <c r="T4143" s="49">
        <v>7.2150072150072202E-3</v>
      </c>
      <c r="U4143" s="49">
        <v>1.44300144300144E-3</v>
      </c>
      <c r="V4143" s="49">
        <v>1</v>
      </c>
      <c r="W4143" s="50">
        <v>693</v>
      </c>
    </row>
    <row r="4144" spans="1:23">
      <c r="A4144" s="46" t="s">
        <v>8423</v>
      </c>
      <c r="B4144" s="47" t="s">
        <v>8492</v>
      </c>
      <c r="C4144" s="48" t="s">
        <v>8493</v>
      </c>
      <c r="D4144" s="49">
        <v>6.0229445506692202E-2</v>
      </c>
      <c r="E4144" s="49">
        <v>0.11520076481835601</v>
      </c>
      <c r="F4144" s="49">
        <v>1.8164435946462699E-2</v>
      </c>
      <c r="G4144" s="49">
        <v>7.5525812619502905E-2</v>
      </c>
      <c r="H4144" s="49">
        <v>5.6405353728489503E-2</v>
      </c>
      <c r="I4144" s="49">
        <v>0.40583173996175897</v>
      </c>
      <c r="J4144" s="49">
        <v>3.2504780114722798E-2</v>
      </c>
      <c r="K4144" s="49">
        <v>1.19502868068834E-2</v>
      </c>
      <c r="L4144" s="49">
        <v>9.5602294455066905E-3</v>
      </c>
      <c r="M4144" s="49">
        <v>1.8164435946462699E-2</v>
      </c>
      <c r="N4144" s="49">
        <v>6.2619502868068805E-2</v>
      </c>
      <c r="O4144" s="49">
        <v>0</v>
      </c>
      <c r="P4144" s="49">
        <v>1.6252390057361399E-2</v>
      </c>
      <c r="Q4144" s="49">
        <v>9.5602294455066896E-4</v>
      </c>
      <c r="R4144" s="49">
        <v>0</v>
      </c>
      <c r="S4144" s="49">
        <v>6.6921606118546806E-2</v>
      </c>
      <c r="T4144" s="49">
        <v>1.2906309751434E-2</v>
      </c>
      <c r="U4144" s="49">
        <v>3.6806883365200799E-2</v>
      </c>
      <c r="V4144" s="49">
        <v>1</v>
      </c>
      <c r="W4144" s="50">
        <v>2092</v>
      </c>
    </row>
    <row r="4145" spans="1:23">
      <c r="A4145" s="46" t="s">
        <v>8425</v>
      </c>
      <c r="B4145" s="47" t="s">
        <v>8494</v>
      </c>
      <c r="C4145" s="48" t="s">
        <v>8495</v>
      </c>
      <c r="D4145" s="49">
        <v>0.21031746031745999</v>
      </c>
      <c r="E4145" s="49">
        <v>0</v>
      </c>
      <c r="F4145" s="49">
        <v>0</v>
      </c>
      <c r="G4145" s="49">
        <v>0</v>
      </c>
      <c r="H4145" s="49">
        <v>3.9682539682539698E-3</v>
      </c>
      <c r="I4145" s="49">
        <v>3.9682539682539698E-3</v>
      </c>
      <c r="J4145" s="49">
        <v>0.17857142857142899</v>
      </c>
      <c r="K4145" s="49">
        <v>1.1904761904761901E-2</v>
      </c>
      <c r="L4145" s="49">
        <v>0</v>
      </c>
      <c r="M4145" s="49">
        <v>7.9365079365079395E-3</v>
      </c>
      <c r="N4145" s="49">
        <v>3.9682539682539698E-3</v>
      </c>
      <c r="O4145" s="49">
        <v>0</v>
      </c>
      <c r="P4145" s="49">
        <v>0</v>
      </c>
      <c r="Q4145" s="49">
        <v>3.9682539682539698E-3</v>
      </c>
      <c r="R4145" s="49">
        <v>3.9682539682539698E-3</v>
      </c>
      <c r="S4145" s="49">
        <v>0.567460317460317</v>
      </c>
      <c r="T4145" s="49">
        <v>0</v>
      </c>
      <c r="U4145" s="49">
        <v>3.9682539682539698E-3</v>
      </c>
      <c r="V4145" s="49">
        <v>1</v>
      </c>
      <c r="W4145" s="50">
        <v>252</v>
      </c>
    </row>
    <row r="4146" spans="1:23">
      <c r="A4146" s="46" t="s">
        <v>8427</v>
      </c>
      <c r="B4146" s="47" t="s">
        <v>8496</v>
      </c>
      <c r="C4146" s="48" t="s">
        <v>8497</v>
      </c>
      <c r="D4146" s="49">
        <v>0</v>
      </c>
      <c r="E4146" s="49">
        <v>0</v>
      </c>
      <c r="F4146" s="49">
        <v>0</v>
      </c>
      <c r="G4146" s="49">
        <v>0</v>
      </c>
      <c r="H4146" s="49">
        <v>0</v>
      </c>
      <c r="I4146" s="49">
        <v>1</v>
      </c>
      <c r="J4146" s="49">
        <v>0</v>
      </c>
      <c r="K4146" s="49">
        <v>0</v>
      </c>
      <c r="L4146" s="49">
        <v>0</v>
      </c>
      <c r="M4146" s="49">
        <v>0</v>
      </c>
      <c r="N4146" s="49">
        <v>0</v>
      </c>
      <c r="O4146" s="49">
        <v>0</v>
      </c>
      <c r="P4146" s="49">
        <v>0</v>
      </c>
      <c r="Q4146" s="49">
        <v>0</v>
      </c>
      <c r="R4146" s="49">
        <v>0</v>
      </c>
      <c r="S4146" s="49">
        <v>0</v>
      </c>
      <c r="T4146" s="49">
        <v>0</v>
      </c>
      <c r="U4146" s="49">
        <v>0</v>
      </c>
      <c r="V4146" s="49">
        <v>1</v>
      </c>
      <c r="W4146" s="50">
        <v>8</v>
      </c>
    </row>
    <row r="4147" spans="1:23">
      <c r="A4147" s="46" t="s">
        <v>8429</v>
      </c>
      <c r="B4147" s="47" t="s">
        <v>8498</v>
      </c>
      <c r="C4147" s="48" t="s">
        <v>8499</v>
      </c>
      <c r="D4147" s="49"/>
      <c r="E4147" s="49"/>
      <c r="F4147" s="49"/>
      <c r="G4147" s="49"/>
      <c r="H4147" s="49"/>
      <c r="I4147" s="49"/>
      <c r="J4147" s="49"/>
      <c r="K4147" s="49"/>
      <c r="L4147" s="49"/>
      <c r="M4147" s="49"/>
      <c r="N4147" s="49"/>
      <c r="O4147" s="49"/>
      <c r="P4147" s="49"/>
      <c r="Q4147" s="49"/>
      <c r="R4147" s="49"/>
      <c r="S4147" s="49"/>
      <c r="T4147" s="49"/>
      <c r="U4147" s="49"/>
      <c r="V4147" s="49"/>
      <c r="W4147" s="50"/>
    </row>
    <row r="4148" spans="1:23">
      <c r="A4148" s="46" t="s">
        <v>8431</v>
      </c>
      <c r="B4148" s="47" t="s">
        <v>8500</v>
      </c>
      <c r="C4148" s="48" t="s">
        <v>8501</v>
      </c>
      <c r="D4148" s="49">
        <v>2.5862068965517199E-2</v>
      </c>
      <c r="E4148" s="49">
        <v>1.55172413793103E-2</v>
      </c>
      <c r="F4148" s="49">
        <v>2.93103448275862E-2</v>
      </c>
      <c r="G4148" s="49">
        <v>0.12068965517241401</v>
      </c>
      <c r="H4148" s="49">
        <v>5.5172413793103399E-2</v>
      </c>
      <c r="I4148" s="49">
        <v>0.26034482758620697</v>
      </c>
      <c r="J4148" s="49">
        <v>0.10862068965517201</v>
      </c>
      <c r="K4148" s="49">
        <v>2.06896551724138E-2</v>
      </c>
      <c r="L4148" s="49">
        <v>0</v>
      </c>
      <c r="M4148" s="49">
        <v>5.1724137931034503E-2</v>
      </c>
      <c r="N4148" s="49">
        <v>4.8275862068965503E-2</v>
      </c>
      <c r="O4148" s="49">
        <v>0</v>
      </c>
      <c r="P4148" s="49">
        <v>6.8965517241379301E-3</v>
      </c>
      <c r="Q4148" s="49">
        <v>5.1724137931034499E-3</v>
      </c>
      <c r="R4148" s="49">
        <v>0</v>
      </c>
      <c r="S4148" s="49">
        <v>0.24137931034482801</v>
      </c>
      <c r="T4148" s="49">
        <v>0</v>
      </c>
      <c r="U4148" s="49">
        <v>1.03448275862069E-2</v>
      </c>
      <c r="V4148" s="49">
        <v>1</v>
      </c>
      <c r="W4148" s="50">
        <v>580</v>
      </c>
    </row>
    <row r="4149" spans="1:23">
      <c r="A4149" s="46" t="s">
        <v>8433</v>
      </c>
      <c r="B4149" s="47" t="s">
        <v>8502</v>
      </c>
      <c r="C4149" s="48" t="s">
        <v>8503</v>
      </c>
      <c r="D4149" s="49">
        <v>5.5710306406685202E-3</v>
      </c>
      <c r="E4149" s="49">
        <v>0</v>
      </c>
      <c r="F4149" s="49">
        <v>0</v>
      </c>
      <c r="G4149" s="49">
        <v>5.5710306406685202E-3</v>
      </c>
      <c r="H4149" s="49">
        <v>2.7855153203342601E-3</v>
      </c>
      <c r="I4149" s="49">
        <v>8.3565459610027894E-3</v>
      </c>
      <c r="J4149" s="49">
        <v>1.39275766016713E-2</v>
      </c>
      <c r="K4149" s="49">
        <v>2.7855153203342601E-3</v>
      </c>
      <c r="L4149" s="49">
        <v>0</v>
      </c>
      <c r="M4149" s="49">
        <v>3.6211699164345398E-2</v>
      </c>
      <c r="N4149" s="49">
        <v>5.8495821727019497E-2</v>
      </c>
      <c r="O4149" s="49">
        <v>0.79108635097492996</v>
      </c>
      <c r="P4149" s="49">
        <v>0</v>
      </c>
      <c r="Q4149" s="49">
        <v>7.2423398328690797E-2</v>
      </c>
      <c r="R4149" s="49">
        <v>0</v>
      </c>
      <c r="S4149" s="49">
        <v>0</v>
      </c>
      <c r="T4149" s="49">
        <v>0</v>
      </c>
      <c r="U4149" s="49">
        <v>2.7855153203342601E-3</v>
      </c>
      <c r="V4149" s="49">
        <v>1</v>
      </c>
      <c r="W4149" s="50">
        <v>359</v>
      </c>
    </row>
    <row r="4150" spans="1:23">
      <c r="A4150" s="46" t="s">
        <v>8435</v>
      </c>
      <c r="B4150" s="47" t="s">
        <v>8504</v>
      </c>
      <c r="C4150" s="48" t="s">
        <v>8505</v>
      </c>
      <c r="D4150" s="49"/>
      <c r="E4150" s="49"/>
      <c r="F4150" s="49"/>
      <c r="G4150" s="49"/>
      <c r="H4150" s="49"/>
      <c r="I4150" s="49"/>
      <c r="J4150" s="49"/>
      <c r="K4150" s="49"/>
      <c r="L4150" s="49"/>
      <c r="M4150" s="49"/>
      <c r="N4150" s="49"/>
      <c r="O4150" s="49"/>
      <c r="P4150" s="49"/>
      <c r="Q4150" s="49"/>
      <c r="R4150" s="49"/>
      <c r="S4150" s="49"/>
      <c r="T4150" s="49"/>
      <c r="U4150" s="49"/>
      <c r="V4150" s="49"/>
      <c r="W4150" s="50"/>
    </row>
    <row r="4151" spans="1:23">
      <c r="A4151" s="46" t="s">
        <v>8437</v>
      </c>
      <c r="B4151" s="47" t="s">
        <v>8506</v>
      </c>
      <c r="C4151" s="48" t="s">
        <v>8507</v>
      </c>
      <c r="D4151" s="49"/>
      <c r="E4151" s="49"/>
      <c r="F4151" s="49"/>
      <c r="G4151" s="49"/>
      <c r="H4151" s="49"/>
      <c r="I4151" s="49"/>
      <c r="J4151" s="49"/>
      <c r="K4151" s="49"/>
      <c r="L4151" s="49"/>
      <c r="M4151" s="49"/>
      <c r="N4151" s="49"/>
      <c r="O4151" s="49"/>
      <c r="P4151" s="49"/>
      <c r="Q4151" s="49"/>
      <c r="R4151" s="49"/>
      <c r="S4151" s="49"/>
      <c r="T4151" s="49"/>
      <c r="U4151" s="49"/>
      <c r="V4151" s="49"/>
      <c r="W4151" s="50"/>
    </row>
    <row r="4152" spans="1:23">
      <c r="A4152" s="46" t="s">
        <v>8439</v>
      </c>
      <c r="B4152" s="47" t="s">
        <v>8508</v>
      </c>
      <c r="C4152" s="48" t="s">
        <v>8509</v>
      </c>
      <c r="D4152" s="49">
        <v>0.73537604456824501</v>
      </c>
      <c r="E4152" s="49">
        <v>0</v>
      </c>
      <c r="F4152" s="49">
        <v>4.0854224698235797E-2</v>
      </c>
      <c r="G4152" s="49">
        <v>1.0213556174559E-2</v>
      </c>
      <c r="H4152" s="49">
        <v>1.20705663881151E-2</v>
      </c>
      <c r="I4152" s="49">
        <v>4.6425255338904403E-3</v>
      </c>
      <c r="J4152" s="49">
        <v>8.3565459610027894E-3</v>
      </c>
      <c r="K4152" s="49">
        <v>6.4995357474466097E-3</v>
      </c>
      <c r="L4152" s="49">
        <v>0</v>
      </c>
      <c r="M4152" s="49">
        <v>2.2284122562674102E-2</v>
      </c>
      <c r="N4152" s="49">
        <v>6.4995357474466097E-3</v>
      </c>
      <c r="O4152" s="49">
        <v>0</v>
      </c>
      <c r="P4152" s="49">
        <v>9.2850510677808696E-4</v>
      </c>
      <c r="Q4152" s="49">
        <v>0</v>
      </c>
      <c r="R4152" s="49">
        <v>0</v>
      </c>
      <c r="S4152" s="49">
        <v>0.14670380687093801</v>
      </c>
      <c r="T4152" s="49">
        <v>3.71402042711235E-3</v>
      </c>
      <c r="U4152" s="49">
        <v>1.85701021355617E-3</v>
      </c>
      <c r="V4152" s="49">
        <v>1</v>
      </c>
      <c r="W4152" s="50">
        <v>1077</v>
      </c>
    </row>
    <row r="4153" spans="1:23">
      <c r="A4153" s="46" t="s">
        <v>8441</v>
      </c>
      <c r="B4153" s="47" t="s">
        <v>8510</v>
      </c>
      <c r="C4153" s="48" t="s">
        <v>8511</v>
      </c>
      <c r="D4153" s="49">
        <v>0.04</v>
      </c>
      <c r="E4153" s="49">
        <v>0</v>
      </c>
      <c r="F4153" s="49">
        <v>0</v>
      </c>
      <c r="G4153" s="49">
        <v>0.13</v>
      </c>
      <c r="H4153" s="49">
        <v>0.06</v>
      </c>
      <c r="I4153" s="49">
        <v>0.64</v>
      </c>
      <c r="J4153" s="49">
        <v>0.01</v>
      </c>
      <c r="K4153" s="49">
        <v>0</v>
      </c>
      <c r="L4153" s="49">
        <v>0</v>
      </c>
      <c r="M4153" s="49">
        <v>0.06</v>
      </c>
      <c r="N4153" s="49">
        <v>0.03</v>
      </c>
      <c r="O4153" s="49">
        <v>0</v>
      </c>
      <c r="P4153" s="49">
        <v>0.01</v>
      </c>
      <c r="Q4153" s="49">
        <v>0</v>
      </c>
      <c r="R4153" s="49">
        <v>0</v>
      </c>
      <c r="S4153" s="49">
        <v>0.02</v>
      </c>
      <c r="T4153" s="49">
        <v>0</v>
      </c>
      <c r="U4153" s="49">
        <v>0</v>
      </c>
      <c r="V4153" s="49">
        <v>1</v>
      </c>
      <c r="W4153" s="50">
        <v>100</v>
      </c>
    </row>
    <row r="4154" spans="1:23">
      <c r="A4154" s="46" t="s">
        <v>8443</v>
      </c>
      <c r="B4154" s="47" t="s">
        <v>8512</v>
      </c>
      <c r="C4154" s="48" t="s">
        <v>8513</v>
      </c>
      <c r="D4154" s="49">
        <v>0.17821782178217799</v>
      </c>
      <c r="E4154" s="49">
        <v>0</v>
      </c>
      <c r="F4154" s="49">
        <v>0</v>
      </c>
      <c r="G4154" s="49">
        <v>0</v>
      </c>
      <c r="H4154" s="49">
        <v>0</v>
      </c>
      <c r="I4154" s="49">
        <v>0</v>
      </c>
      <c r="J4154" s="49">
        <v>0.445544554455446</v>
      </c>
      <c r="K4154" s="49">
        <v>0</v>
      </c>
      <c r="L4154" s="49">
        <v>0</v>
      </c>
      <c r="M4154" s="49">
        <v>0</v>
      </c>
      <c r="N4154" s="49">
        <v>9.9009900990098994E-3</v>
      </c>
      <c r="O4154" s="49">
        <v>0</v>
      </c>
      <c r="P4154" s="49">
        <v>9.9009900990098994E-3</v>
      </c>
      <c r="Q4154" s="49">
        <v>0</v>
      </c>
      <c r="R4154" s="49">
        <v>0</v>
      </c>
      <c r="S4154" s="49">
        <v>0.34653465346534701</v>
      </c>
      <c r="T4154" s="49">
        <v>0</v>
      </c>
      <c r="U4154" s="49">
        <v>9.9009900990098994E-3</v>
      </c>
      <c r="V4154" s="49">
        <v>1</v>
      </c>
      <c r="W4154" s="50">
        <v>101</v>
      </c>
    </row>
    <row r="4155" spans="1:23">
      <c r="A4155" s="46" t="s">
        <v>8445</v>
      </c>
      <c r="B4155" s="47" t="s">
        <v>8514</v>
      </c>
      <c r="C4155" s="48" t="s">
        <v>8515</v>
      </c>
      <c r="D4155" s="49"/>
      <c r="E4155" s="49"/>
      <c r="F4155" s="49"/>
      <c r="G4155" s="49"/>
      <c r="H4155" s="49"/>
      <c r="I4155" s="49"/>
      <c r="J4155" s="49"/>
      <c r="K4155" s="49"/>
      <c r="L4155" s="49"/>
      <c r="M4155" s="49"/>
      <c r="N4155" s="49"/>
      <c r="O4155" s="49"/>
      <c r="P4155" s="49"/>
      <c r="Q4155" s="49"/>
      <c r="R4155" s="49"/>
      <c r="S4155" s="49"/>
      <c r="T4155" s="49"/>
      <c r="U4155" s="49"/>
      <c r="V4155" s="49"/>
      <c r="W4155" s="50"/>
    </row>
    <row r="4156" spans="1:23">
      <c r="A4156" s="46" t="s">
        <v>8447</v>
      </c>
      <c r="B4156" s="47" t="s">
        <v>8516</v>
      </c>
      <c r="C4156" s="48" t="s">
        <v>8517</v>
      </c>
      <c r="D4156" s="49"/>
      <c r="E4156" s="49"/>
      <c r="F4156" s="49"/>
      <c r="G4156" s="49"/>
      <c r="H4156" s="49"/>
      <c r="I4156" s="49"/>
      <c r="J4156" s="49"/>
      <c r="K4156" s="49"/>
      <c r="L4156" s="49"/>
      <c r="M4156" s="49"/>
      <c r="N4156" s="49"/>
      <c r="O4156" s="49"/>
      <c r="P4156" s="49"/>
      <c r="Q4156" s="49"/>
      <c r="R4156" s="49"/>
      <c r="S4156" s="49"/>
      <c r="T4156" s="49"/>
      <c r="U4156" s="49"/>
      <c r="V4156" s="49"/>
      <c r="W4156" s="50"/>
    </row>
    <row r="4157" spans="1:23">
      <c r="A4157" s="46" t="s">
        <v>8449</v>
      </c>
      <c r="B4157" s="47" t="s">
        <v>8518</v>
      </c>
      <c r="C4157" s="48" t="s">
        <v>8519</v>
      </c>
      <c r="D4157" s="49">
        <v>4.98281786941581E-2</v>
      </c>
      <c r="E4157" s="49">
        <v>0</v>
      </c>
      <c r="F4157" s="49">
        <v>2.74914089347079E-2</v>
      </c>
      <c r="G4157" s="49">
        <v>0.14261168384879699</v>
      </c>
      <c r="H4157" s="49">
        <v>9.1065292096219899E-2</v>
      </c>
      <c r="I4157" s="49">
        <v>0.20962199312714799</v>
      </c>
      <c r="J4157" s="49">
        <v>7.9037800687285206E-2</v>
      </c>
      <c r="K4157" s="49">
        <v>1.54639175257732E-2</v>
      </c>
      <c r="L4157" s="49">
        <v>0</v>
      </c>
      <c r="M4157" s="49">
        <v>3.2646048109965603E-2</v>
      </c>
      <c r="N4157" s="49">
        <v>9.2783505154639206E-2</v>
      </c>
      <c r="O4157" s="49">
        <v>0</v>
      </c>
      <c r="P4157" s="49">
        <v>4.29553264604811E-2</v>
      </c>
      <c r="Q4157" s="49">
        <v>3.4364261168384901E-3</v>
      </c>
      <c r="R4157" s="49">
        <v>0</v>
      </c>
      <c r="S4157" s="49">
        <v>0.19587628865979401</v>
      </c>
      <c r="T4157" s="49">
        <v>1.03092783505155E-2</v>
      </c>
      <c r="U4157" s="49">
        <v>6.8728522336769802E-3</v>
      </c>
      <c r="V4157" s="49">
        <v>1</v>
      </c>
      <c r="W4157" s="50">
        <v>582</v>
      </c>
    </row>
    <row r="4158" spans="1:23">
      <c r="A4158" s="46" t="s">
        <v>8451</v>
      </c>
      <c r="B4158" s="47" t="s">
        <v>8520</v>
      </c>
      <c r="C4158" s="48" t="s">
        <v>8521</v>
      </c>
      <c r="D4158" s="49">
        <v>2.0833333333333301E-2</v>
      </c>
      <c r="E4158" s="49">
        <v>0</v>
      </c>
      <c r="F4158" s="49">
        <v>5.5555555555555601E-2</v>
      </c>
      <c r="G4158" s="49">
        <v>0.210648148148148</v>
      </c>
      <c r="H4158" s="49">
        <v>3.0092592592592601E-2</v>
      </c>
      <c r="I4158" s="49">
        <v>0.14583333333333301</v>
      </c>
      <c r="J4158" s="49">
        <v>3.9351851851851902E-2</v>
      </c>
      <c r="K4158" s="49">
        <v>6.9444444444444397E-3</v>
      </c>
      <c r="L4158" s="49">
        <v>0</v>
      </c>
      <c r="M4158" s="49">
        <v>9.0277777777777804E-2</v>
      </c>
      <c r="N4158" s="49">
        <v>6.0185185185185203E-2</v>
      </c>
      <c r="O4158" s="49">
        <v>0</v>
      </c>
      <c r="P4158" s="49">
        <v>6.9444444444444397E-3</v>
      </c>
      <c r="Q4158" s="49">
        <v>0</v>
      </c>
      <c r="R4158" s="49">
        <v>0</v>
      </c>
      <c r="S4158" s="49">
        <v>0.328703703703704</v>
      </c>
      <c r="T4158" s="49">
        <v>4.6296296296296302E-3</v>
      </c>
      <c r="U4158" s="49">
        <v>0</v>
      </c>
      <c r="V4158" s="49">
        <v>1</v>
      </c>
      <c r="W4158" s="50">
        <v>432</v>
      </c>
    </row>
    <row r="4159" spans="1:23">
      <c r="A4159" s="46" t="s">
        <v>8453</v>
      </c>
      <c r="B4159" s="47" t="s">
        <v>8522</v>
      </c>
      <c r="C4159" s="48" t="s">
        <v>8523</v>
      </c>
      <c r="D4159" s="49">
        <v>0.83944153577661396</v>
      </c>
      <c r="E4159" s="49">
        <v>1.7452006980802799E-3</v>
      </c>
      <c r="F4159" s="49">
        <v>6.9808027923211197E-3</v>
      </c>
      <c r="G4159" s="49">
        <v>5.2356020942408397E-3</v>
      </c>
      <c r="H4159" s="49">
        <v>6.9808027923211197E-3</v>
      </c>
      <c r="I4159" s="49">
        <v>0</v>
      </c>
      <c r="J4159" s="49">
        <v>5.2356020942408397E-3</v>
      </c>
      <c r="K4159" s="49">
        <v>3.4904013961605598E-3</v>
      </c>
      <c r="L4159" s="49">
        <v>0</v>
      </c>
      <c r="M4159" s="49">
        <v>8.7260034904013996E-3</v>
      </c>
      <c r="N4159" s="49">
        <v>1.7452006980802799E-3</v>
      </c>
      <c r="O4159" s="49">
        <v>0</v>
      </c>
      <c r="P4159" s="49">
        <v>3.4904013961605598E-3</v>
      </c>
      <c r="Q4159" s="49">
        <v>0</v>
      </c>
      <c r="R4159" s="49">
        <v>0</v>
      </c>
      <c r="S4159" s="49">
        <v>0.11692844677137899</v>
      </c>
      <c r="T4159" s="49">
        <v>0</v>
      </c>
      <c r="U4159" s="49">
        <v>0</v>
      </c>
      <c r="V4159" s="49">
        <v>1</v>
      </c>
      <c r="W4159" s="50">
        <v>573</v>
      </c>
    </row>
    <row r="4160" spans="1:23">
      <c r="A4160" s="46" t="s">
        <v>8454</v>
      </c>
      <c r="B4160" s="47" t="s">
        <v>8524</v>
      </c>
      <c r="C4160" s="48" t="s">
        <v>8525</v>
      </c>
      <c r="D4160" s="49"/>
      <c r="E4160" s="49"/>
      <c r="F4160" s="49"/>
      <c r="G4160" s="49"/>
      <c r="H4160" s="49"/>
      <c r="I4160" s="49"/>
      <c r="J4160" s="49"/>
      <c r="K4160" s="49"/>
      <c r="L4160" s="49"/>
      <c r="M4160" s="49"/>
      <c r="N4160" s="49"/>
      <c r="O4160" s="49"/>
      <c r="P4160" s="49"/>
      <c r="Q4160" s="49"/>
      <c r="R4160" s="49"/>
      <c r="S4160" s="49"/>
      <c r="T4160" s="49"/>
      <c r="U4160" s="49"/>
      <c r="V4160" s="49"/>
      <c r="W4160" s="50"/>
    </row>
    <row r="4161" spans="1:23">
      <c r="A4161" s="46" t="s">
        <v>8456</v>
      </c>
      <c r="B4161" s="47" t="s">
        <v>8526</v>
      </c>
      <c r="C4161" s="48" t="s">
        <v>8527</v>
      </c>
      <c r="D4161" s="49"/>
      <c r="E4161" s="49"/>
      <c r="F4161" s="49"/>
      <c r="G4161" s="49"/>
      <c r="H4161" s="49"/>
      <c r="I4161" s="49"/>
      <c r="J4161" s="49"/>
      <c r="K4161" s="49"/>
      <c r="L4161" s="49"/>
      <c r="M4161" s="49"/>
      <c r="N4161" s="49"/>
      <c r="O4161" s="49"/>
      <c r="P4161" s="49"/>
      <c r="Q4161" s="49"/>
      <c r="R4161" s="49"/>
      <c r="S4161" s="49"/>
      <c r="T4161" s="49"/>
      <c r="U4161" s="49"/>
      <c r="V4161" s="49"/>
      <c r="W4161" s="50"/>
    </row>
    <row r="4162" spans="1:23">
      <c r="A4162" s="46" t="s">
        <v>8458</v>
      </c>
      <c r="B4162" s="47" t="s">
        <v>8528</v>
      </c>
      <c r="C4162" s="48" t="s">
        <v>8529</v>
      </c>
      <c r="D4162" s="49">
        <v>0.111607142857143</v>
      </c>
      <c r="E4162" s="49">
        <v>0</v>
      </c>
      <c r="F4162" s="49">
        <v>8.9285714285714298E-3</v>
      </c>
      <c r="G4162" s="49">
        <v>0.20982142857142899</v>
      </c>
      <c r="H4162" s="49">
        <v>0.107142857142857</v>
      </c>
      <c r="I4162" s="49">
        <v>0.17410714285714299</v>
      </c>
      <c r="J4162" s="49">
        <v>4.0178571428571397E-2</v>
      </c>
      <c r="K4162" s="49">
        <v>6.25E-2</v>
      </c>
      <c r="L4162" s="49">
        <v>4.4642857142857097E-3</v>
      </c>
      <c r="M4162" s="49">
        <v>6.6964285714285698E-2</v>
      </c>
      <c r="N4162" s="49">
        <v>8.9285714285714302E-2</v>
      </c>
      <c r="O4162" s="49">
        <v>0</v>
      </c>
      <c r="P4162" s="49">
        <v>4.0178571428571397E-2</v>
      </c>
      <c r="Q4162" s="49">
        <v>0</v>
      </c>
      <c r="R4162" s="49">
        <v>0</v>
      </c>
      <c r="S4162" s="49">
        <v>8.0357142857142905E-2</v>
      </c>
      <c r="T4162" s="49">
        <v>0</v>
      </c>
      <c r="U4162" s="49">
        <v>4.4642857142857097E-3</v>
      </c>
      <c r="V4162" s="49">
        <v>1</v>
      </c>
      <c r="W4162" s="50">
        <v>224</v>
      </c>
    </row>
    <row r="4163" spans="1:23">
      <c r="A4163" s="46" t="s">
        <v>8460</v>
      </c>
      <c r="B4163" s="47" t="s">
        <v>8530</v>
      </c>
      <c r="C4163" s="48" t="s">
        <v>8531</v>
      </c>
      <c r="D4163" s="49"/>
      <c r="E4163" s="49"/>
      <c r="F4163" s="49"/>
      <c r="G4163" s="49"/>
      <c r="H4163" s="49"/>
      <c r="I4163" s="49"/>
      <c r="J4163" s="49"/>
      <c r="K4163" s="49"/>
      <c r="L4163" s="49"/>
      <c r="M4163" s="49"/>
      <c r="N4163" s="49"/>
      <c r="O4163" s="49"/>
      <c r="P4163" s="49"/>
      <c r="Q4163" s="49"/>
      <c r="R4163" s="49"/>
      <c r="S4163" s="49"/>
      <c r="T4163" s="49"/>
      <c r="U4163" s="49"/>
      <c r="V4163" s="49"/>
      <c r="W4163" s="50"/>
    </row>
    <row r="4164" spans="1:23">
      <c r="A4164" s="46" t="s">
        <v>8462</v>
      </c>
      <c r="B4164" s="47" t="s">
        <v>8532</v>
      </c>
      <c r="C4164" s="48" t="s">
        <v>8533</v>
      </c>
      <c r="D4164" s="49"/>
      <c r="E4164" s="49"/>
      <c r="F4164" s="49"/>
      <c r="G4164" s="49"/>
      <c r="H4164" s="49"/>
      <c r="I4164" s="49"/>
      <c r="J4164" s="49"/>
      <c r="K4164" s="49"/>
      <c r="L4164" s="49"/>
      <c r="M4164" s="49"/>
      <c r="N4164" s="49"/>
      <c r="O4164" s="49"/>
      <c r="P4164" s="49"/>
      <c r="Q4164" s="49"/>
      <c r="R4164" s="49"/>
      <c r="S4164" s="49"/>
      <c r="T4164" s="49"/>
      <c r="U4164" s="49"/>
      <c r="V4164" s="49"/>
      <c r="W4164" s="50"/>
    </row>
    <row r="4165" spans="1:23">
      <c r="A4165" s="46" t="s">
        <v>8464</v>
      </c>
      <c r="B4165" s="47" t="s">
        <v>8534</v>
      </c>
      <c r="C4165" s="48" t="s">
        <v>8535</v>
      </c>
      <c r="D4165" s="49"/>
      <c r="E4165" s="49"/>
      <c r="F4165" s="49"/>
      <c r="G4165" s="49"/>
      <c r="H4165" s="49"/>
      <c r="I4165" s="49"/>
      <c r="J4165" s="49"/>
      <c r="K4165" s="49"/>
      <c r="L4165" s="49"/>
      <c r="M4165" s="49"/>
      <c r="N4165" s="49"/>
      <c r="O4165" s="49"/>
      <c r="P4165" s="49"/>
      <c r="Q4165" s="49"/>
      <c r="R4165" s="49"/>
      <c r="S4165" s="49"/>
      <c r="T4165" s="49"/>
      <c r="U4165" s="49"/>
      <c r="V4165" s="49"/>
      <c r="W4165" s="50"/>
    </row>
    <row r="4166" spans="1:23">
      <c r="A4166" s="46" t="s">
        <v>8466</v>
      </c>
      <c r="B4166" s="47" t="s">
        <v>8536</v>
      </c>
      <c r="C4166" s="48" t="s">
        <v>8537</v>
      </c>
      <c r="D4166" s="49"/>
      <c r="E4166" s="49"/>
      <c r="F4166" s="49"/>
      <c r="G4166" s="49"/>
      <c r="H4166" s="49"/>
      <c r="I4166" s="49"/>
      <c r="J4166" s="49"/>
      <c r="K4166" s="49"/>
      <c r="L4166" s="49"/>
      <c r="M4166" s="49"/>
      <c r="N4166" s="49"/>
      <c r="O4166" s="49"/>
      <c r="P4166" s="49"/>
      <c r="Q4166" s="49"/>
      <c r="R4166" s="49"/>
      <c r="S4166" s="49"/>
      <c r="T4166" s="49"/>
      <c r="U4166" s="49"/>
      <c r="V4166" s="49"/>
      <c r="W4166" s="50"/>
    </row>
    <row r="4167" spans="1:23">
      <c r="A4167" s="46" t="s">
        <v>8468</v>
      </c>
      <c r="B4167" s="47" t="s">
        <v>8538</v>
      </c>
      <c r="C4167" s="48" t="s">
        <v>8539</v>
      </c>
      <c r="D4167" s="49"/>
      <c r="E4167" s="49"/>
      <c r="F4167" s="49"/>
      <c r="G4167" s="49"/>
      <c r="H4167" s="49"/>
      <c r="I4167" s="49"/>
      <c r="J4167" s="49"/>
      <c r="K4167" s="49"/>
      <c r="L4167" s="49"/>
      <c r="M4167" s="49"/>
      <c r="N4167" s="49"/>
      <c r="O4167" s="49"/>
      <c r="P4167" s="49"/>
      <c r="Q4167" s="49"/>
      <c r="R4167" s="49"/>
      <c r="S4167" s="49"/>
      <c r="T4167" s="49"/>
      <c r="U4167" s="49"/>
      <c r="V4167" s="49"/>
      <c r="W4167" s="50"/>
    </row>
    <row r="4168" spans="1:23">
      <c r="A4168" s="46" t="s">
        <v>8470</v>
      </c>
      <c r="B4168" s="47" t="s">
        <v>8540</v>
      </c>
      <c r="C4168" s="48" t="s">
        <v>8541</v>
      </c>
      <c r="D4168" s="49"/>
      <c r="E4168" s="49"/>
      <c r="F4168" s="49"/>
      <c r="G4168" s="49"/>
      <c r="H4168" s="49"/>
      <c r="I4168" s="49"/>
      <c r="J4168" s="49"/>
      <c r="K4168" s="49"/>
      <c r="L4168" s="49"/>
      <c r="M4168" s="49"/>
      <c r="N4168" s="49"/>
      <c r="O4168" s="49"/>
      <c r="P4168" s="49"/>
      <c r="Q4168" s="49"/>
      <c r="R4168" s="49"/>
      <c r="S4168" s="49"/>
      <c r="T4168" s="49"/>
      <c r="U4168" s="49"/>
      <c r="V4168" s="49"/>
      <c r="W4168" s="50"/>
    </row>
    <row r="4169" spans="1:23">
      <c r="A4169" s="46" t="s">
        <v>8472</v>
      </c>
      <c r="B4169" s="47" t="s">
        <v>8542</v>
      </c>
      <c r="C4169" s="48" t="s">
        <v>8543</v>
      </c>
      <c r="D4169" s="49"/>
      <c r="E4169" s="49"/>
      <c r="F4169" s="49"/>
      <c r="G4169" s="49"/>
      <c r="H4169" s="49"/>
      <c r="I4169" s="49"/>
      <c r="J4169" s="49"/>
      <c r="K4169" s="49"/>
      <c r="L4169" s="49"/>
      <c r="M4169" s="49"/>
      <c r="N4169" s="49"/>
      <c r="O4169" s="49"/>
      <c r="P4169" s="49"/>
      <c r="Q4169" s="49"/>
      <c r="R4169" s="49"/>
      <c r="S4169" s="49"/>
      <c r="T4169" s="49"/>
      <c r="U4169" s="49"/>
      <c r="V4169" s="49"/>
      <c r="W4169" s="50"/>
    </row>
    <row r="4170" spans="1:23">
      <c r="A4170" s="46" t="s">
        <v>8474</v>
      </c>
      <c r="B4170" s="47" t="s">
        <v>8544</v>
      </c>
      <c r="C4170" s="48" t="s">
        <v>8545</v>
      </c>
      <c r="D4170" s="49"/>
      <c r="E4170" s="49"/>
      <c r="F4170" s="49"/>
      <c r="G4170" s="49"/>
      <c r="H4170" s="49"/>
      <c r="I4170" s="49"/>
      <c r="J4170" s="49"/>
      <c r="K4170" s="49"/>
      <c r="L4170" s="49"/>
      <c r="M4170" s="49"/>
      <c r="N4170" s="49"/>
      <c r="O4170" s="49"/>
      <c r="P4170" s="49"/>
      <c r="Q4170" s="49"/>
      <c r="R4170" s="49"/>
      <c r="S4170" s="49"/>
      <c r="T4170" s="49"/>
      <c r="U4170" s="49"/>
      <c r="V4170" s="49"/>
      <c r="W4170" s="50"/>
    </row>
    <row r="4171" spans="1:23">
      <c r="A4171" s="46" t="s">
        <v>8476</v>
      </c>
      <c r="B4171" s="47" t="s">
        <v>8546</v>
      </c>
      <c r="C4171" s="48" t="s">
        <v>8547</v>
      </c>
      <c r="D4171" s="49"/>
      <c r="E4171" s="49"/>
      <c r="F4171" s="49"/>
      <c r="G4171" s="49"/>
      <c r="H4171" s="49"/>
      <c r="I4171" s="49"/>
      <c r="J4171" s="49"/>
      <c r="K4171" s="49"/>
      <c r="L4171" s="49"/>
      <c r="M4171" s="49"/>
      <c r="N4171" s="49"/>
      <c r="O4171" s="49"/>
      <c r="P4171" s="49"/>
      <c r="Q4171" s="49"/>
      <c r="R4171" s="49"/>
      <c r="S4171" s="49"/>
      <c r="T4171" s="49"/>
      <c r="U4171" s="49"/>
      <c r="V4171" s="49"/>
      <c r="W4171" s="50"/>
    </row>
    <row r="4172" spans="1:23">
      <c r="A4172" s="46" t="s">
        <v>8478</v>
      </c>
      <c r="B4172" s="47" t="s">
        <v>8548</v>
      </c>
      <c r="C4172" s="48" t="s">
        <v>8549</v>
      </c>
      <c r="D4172" s="49"/>
      <c r="E4172" s="49"/>
      <c r="F4172" s="49"/>
      <c r="G4172" s="49"/>
      <c r="H4172" s="49"/>
      <c r="I4172" s="49"/>
      <c r="J4172" s="49"/>
      <c r="K4172" s="49"/>
      <c r="L4172" s="49"/>
      <c r="M4172" s="49"/>
      <c r="N4172" s="49"/>
      <c r="O4172" s="49"/>
      <c r="P4172" s="49"/>
      <c r="Q4172" s="49"/>
      <c r="R4172" s="49"/>
      <c r="S4172" s="49"/>
      <c r="T4172" s="49"/>
      <c r="U4172" s="49"/>
      <c r="V4172" s="49"/>
      <c r="W4172" s="50"/>
    </row>
    <row r="4173" spans="1:23">
      <c r="A4173" s="46" t="s">
        <v>8480</v>
      </c>
      <c r="B4173" s="47" t="s">
        <v>8550</v>
      </c>
      <c r="C4173" s="48" t="s">
        <v>8551</v>
      </c>
      <c r="D4173" s="49">
        <v>7.7279752704791302E-3</v>
      </c>
      <c r="E4173" s="49">
        <v>0</v>
      </c>
      <c r="F4173" s="49">
        <v>0</v>
      </c>
      <c r="G4173" s="49">
        <v>0</v>
      </c>
      <c r="H4173" s="49">
        <v>7.7279752704791302E-3</v>
      </c>
      <c r="I4173" s="49">
        <v>0</v>
      </c>
      <c r="J4173" s="49">
        <v>0</v>
      </c>
      <c r="K4173" s="49">
        <v>0</v>
      </c>
      <c r="L4173" s="49">
        <v>0</v>
      </c>
      <c r="M4173" s="49">
        <v>1.2364760432766599E-2</v>
      </c>
      <c r="N4173" s="49">
        <v>1.5455950540958299E-3</v>
      </c>
      <c r="O4173" s="49">
        <v>0.73106646058732605</v>
      </c>
      <c r="P4173" s="49">
        <v>1.5455950540958299E-3</v>
      </c>
      <c r="Q4173" s="49">
        <v>0.183925811437403</v>
      </c>
      <c r="R4173" s="49">
        <v>0</v>
      </c>
      <c r="S4173" s="49">
        <v>0</v>
      </c>
      <c r="T4173" s="49">
        <v>5.4095826893353897E-2</v>
      </c>
      <c r="U4173" s="49">
        <v>0</v>
      </c>
      <c r="V4173" s="49">
        <v>1</v>
      </c>
      <c r="W4173" s="50">
        <v>647</v>
      </c>
    </row>
    <row r="4174" spans="1:23">
      <c r="A4174" s="46" t="s">
        <v>8482</v>
      </c>
      <c r="B4174" s="47" t="s">
        <v>8552</v>
      </c>
      <c r="C4174" s="48" t="s">
        <v>8553</v>
      </c>
      <c r="D4174" s="49"/>
      <c r="E4174" s="49"/>
      <c r="F4174" s="49"/>
      <c r="G4174" s="49"/>
      <c r="H4174" s="49"/>
      <c r="I4174" s="49"/>
      <c r="J4174" s="49"/>
      <c r="K4174" s="49"/>
      <c r="L4174" s="49"/>
      <c r="M4174" s="49"/>
      <c r="N4174" s="49"/>
      <c r="O4174" s="49"/>
      <c r="P4174" s="49"/>
      <c r="Q4174" s="49"/>
      <c r="R4174" s="49"/>
      <c r="S4174" s="49"/>
      <c r="T4174" s="49"/>
      <c r="U4174" s="49"/>
      <c r="V4174" s="49"/>
      <c r="W4174" s="50"/>
    </row>
    <row r="4175" spans="1:23">
      <c r="A4175" s="46" t="s">
        <v>8484</v>
      </c>
      <c r="B4175" s="47" t="s">
        <v>8554</v>
      </c>
      <c r="C4175" s="48" t="s">
        <v>8555</v>
      </c>
      <c r="D4175" s="49"/>
      <c r="E4175" s="49"/>
      <c r="F4175" s="49"/>
      <c r="G4175" s="49"/>
      <c r="H4175" s="49"/>
      <c r="I4175" s="49"/>
      <c r="J4175" s="49"/>
      <c r="K4175" s="49"/>
      <c r="L4175" s="49"/>
      <c r="M4175" s="49"/>
      <c r="N4175" s="49"/>
      <c r="O4175" s="49"/>
      <c r="P4175" s="49"/>
      <c r="Q4175" s="49"/>
      <c r="R4175" s="49"/>
      <c r="S4175" s="49"/>
      <c r="T4175" s="49"/>
      <c r="U4175" s="49"/>
      <c r="V4175" s="49"/>
      <c r="W4175" s="50"/>
    </row>
    <row r="4176" spans="1:23">
      <c r="A4176" s="46" t="s">
        <v>8486</v>
      </c>
      <c r="B4176" s="47" t="s">
        <v>8556</v>
      </c>
      <c r="C4176" s="48" t="s">
        <v>8557</v>
      </c>
      <c r="D4176" s="49"/>
      <c r="E4176" s="49"/>
      <c r="F4176" s="49"/>
      <c r="G4176" s="49"/>
      <c r="H4176" s="49"/>
      <c r="I4176" s="49"/>
      <c r="J4176" s="49"/>
      <c r="K4176" s="49"/>
      <c r="L4176" s="49"/>
      <c r="M4176" s="49"/>
      <c r="N4176" s="49"/>
      <c r="O4176" s="49"/>
      <c r="P4176" s="49"/>
      <c r="Q4176" s="49"/>
      <c r="R4176" s="49"/>
      <c r="S4176" s="49"/>
      <c r="T4176" s="49"/>
      <c r="U4176" s="49"/>
      <c r="V4176" s="49"/>
      <c r="W4176" s="50"/>
    </row>
    <row r="4177" spans="1:23">
      <c r="A4177" s="46" t="s">
        <v>8488</v>
      </c>
      <c r="B4177" s="47" t="s">
        <v>8558</v>
      </c>
      <c r="C4177" s="48" t="s">
        <v>8559</v>
      </c>
      <c r="D4177" s="49">
        <v>0</v>
      </c>
      <c r="E4177" s="49">
        <v>0</v>
      </c>
      <c r="F4177" s="49">
        <v>0</v>
      </c>
      <c r="G4177" s="49">
        <v>0</v>
      </c>
      <c r="H4177" s="49">
        <v>1.18483412322275E-3</v>
      </c>
      <c r="I4177" s="49">
        <v>0</v>
      </c>
      <c r="J4177" s="49">
        <v>0.43957345971563999</v>
      </c>
      <c r="K4177" s="49">
        <v>1.18483412322275E-3</v>
      </c>
      <c r="L4177" s="49">
        <v>0</v>
      </c>
      <c r="M4177" s="49">
        <v>0</v>
      </c>
      <c r="N4177" s="49">
        <v>0</v>
      </c>
      <c r="O4177" s="49">
        <v>0</v>
      </c>
      <c r="P4177" s="49">
        <v>0</v>
      </c>
      <c r="Q4177" s="49">
        <v>1.18483412322275E-3</v>
      </c>
      <c r="R4177" s="49">
        <v>0</v>
      </c>
      <c r="S4177" s="49">
        <v>0.55687203791469198</v>
      </c>
      <c r="T4177" s="49">
        <v>0</v>
      </c>
      <c r="U4177" s="49">
        <v>0</v>
      </c>
      <c r="V4177" s="49">
        <v>1</v>
      </c>
      <c r="W4177" s="50">
        <v>844</v>
      </c>
    </row>
    <row r="4178" spans="1:23">
      <c r="A4178" s="46" t="s">
        <v>8490</v>
      </c>
      <c r="B4178" s="47" t="s">
        <v>8560</v>
      </c>
      <c r="C4178" s="48" t="s">
        <v>8561</v>
      </c>
      <c r="D4178" s="49">
        <v>0.153153153153153</v>
      </c>
      <c r="E4178" s="49">
        <v>0</v>
      </c>
      <c r="F4178" s="49">
        <v>9.0090090090090107E-3</v>
      </c>
      <c r="G4178" s="49">
        <v>0.162162162162162</v>
      </c>
      <c r="H4178" s="49">
        <v>5.4054054054054099E-2</v>
      </c>
      <c r="I4178" s="49">
        <v>0.41441441441441401</v>
      </c>
      <c r="J4178" s="49">
        <v>9.0090090090090107E-3</v>
      </c>
      <c r="K4178" s="49">
        <v>0</v>
      </c>
      <c r="L4178" s="49">
        <v>0</v>
      </c>
      <c r="M4178" s="49">
        <v>9.0090090090090107E-3</v>
      </c>
      <c r="N4178" s="49">
        <v>8.1081081081081099E-2</v>
      </c>
      <c r="O4178" s="49">
        <v>0</v>
      </c>
      <c r="P4178" s="49">
        <v>9.0090090090090107E-3</v>
      </c>
      <c r="Q4178" s="49">
        <v>0</v>
      </c>
      <c r="R4178" s="49">
        <v>0</v>
      </c>
      <c r="S4178" s="49">
        <v>9.90990990990991E-2</v>
      </c>
      <c r="T4178" s="49">
        <v>0</v>
      </c>
      <c r="U4178" s="49">
        <v>0</v>
      </c>
      <c r="V4178" s="49">
        <v>1</v>
      </c>
      <c r="W4178" s="50">
        <v>111</v>
      </c>
    </row>
    <row r="4179" spans="1:23">
      <c r="A4179" s="46" t="s">
        <v>8492</v>
      </c>
      <c r="B4179" s="47" t="s">
        <v>8562</v>
      </c>
      <c r="C4179" s="48" t="s">
        <v>8563</v>
      </c>
      <c r="D4179" s="49"/>
      <c r="E4179" s="49"/>
      <c r="F4179" s="49"/>
      <c r="G4179" s="49"/>
      <c r="H4179" s="49"/>
      <c r="I4179" s="49"/>
      <c r="J4179" s="49"/>
      <c r="K4179" s="49"/>
      <c r="L4179" s="49"/>
      <c r="M4179" s="49"/>
      <c r="N4179" s="49"/>
      <c r="O4179" s="49"/>
      <c r="P4179" s="49"/>
      <c r="Q4179" s="49"/>
      <c r="R4179" s="49"/>
      <c r="S4179" s="49"/>
      <c r="T4179" s="49"/>
      <c r="U4179" s="49"/>
      <c r="V4179" s="49"/>
      <c r="W4179" s="50"/>
    </row>
    <row r="4180" spans="1:23">
      <c r="A4180" s="46" t="s">
        <v>8494</v>
      </c>
      <c r="B4180" s="47" t="s">
        <v>8564</v>
      </c>
      <c r="C4180" s="48" t="s">
        <v>8565</v>
      </c>
      <c r="D4180" s="49"/>
      <c r="E4180" s="49"/>
      <c r="F4180" s="49"/>
      <c r="G4180" s="49"/>
      <c r="H4180" s="49"/>
      <c r="I4180" s="49"/>
      <c r="J4180" s="49"/>
      <c r="K4180" s="49"/>
      <c r="L4180" s="49"/>
      <c r="M4180" s="49"/>
      <c r="N4180" s="49"/>
      <c r="O4180" s="49"/>
      <c r="P4180" s="49"/>
      <c r="Q4180" s="49"/>
      <c r="R4180" s="49"/>
      <c r="S4180" s="49"/>
      <c r="T4180" s="49"/>
      <c r="U4180" s="49"/>
      <c r="V4180" s="49"/>
      <c r="W4180" s="50"/>
    </row>
    <row r="4181" spans="1:23">
      <c r="A4181" s="46" t="s">
        <v>8496</v>
      </c>
      <c r="B4181" s="47" t="s">
        <v>8566</v>
      </c>
      <c r="C4181" s="48" t="s">
        <v>8567</v>
      </c>
      <c r="D4181" s="49"/>
      <c r="E4181" s="49"/>
      <c r="F4181" s="49"/>
      <c r="G4181" s="49"/>
      <c r="H4181" s="49"/>
      <c r="I4181" s="49"/>
      <c r="J4181" s="49"/>
      <c r="K4181" s="49"/>
      <c r="L4181" s="49"/>
      <c r="M4181" s="49"/>
      <c r="N4181" s="49"/>
      <c r="O4181" s="49"/>
      <c r="P4181" s="49"/>
      <c r="Q4181" s="49"/>
      <c r="R4181" s="49"/>
      <c r="S4181" s="49"/>
      <c r="T4181" s="49"/>
      <c r="U4181" s="49"/>
      <c r="V4181" s="49"/>
      <c r="W4181" s="50"/>
    </row>
    <row r="4182" spans="1:23">
      <c r="A4182" s="46" t="s">
        <v>8498</v>
      </c>
      <c r="B4182" s="47" t="s">
        <v>8568</v>
      </c>
      <c r="C4182" s="48" t="s">
        <v>8569</v>
      </c>
      <c r="D4182" s="49"/>
      <c r="E4182" s="49"/>
      <c r="F4182" s="49"/>
      <c r="G4182" s="49"/>
      <c r="H4182" s="49"/>
      <c r="I4182" s="49"/>
      <c r="J4182" s="49"/>
      <c r="K4182" s="49"/>
      <c r="L4182" s="49"/>
      <c r="M4182" s="49"/>
      <c r="N4182" s="49"/>
      <c r="O4182" s="49"/>
      <c r="P4182" s="49"/>
      <c r="Q4182" s="49"/>
      <c r="R4182" s="49"/>
      <c r="S4182" s="49"/>
      <c r="T4182" s="49"/>
      <c r="U4182" s="49"/>
      <c r="V4182" s="49"/>
      <c r="W4182" s="50"/>
    </row>
    <row r="4183" spans="1:23">
      <c r="A4183" s="46" t="s">
        <v>8500</v>
      </c>
      <c r="B4183" s="47" t="s">
        <v>8570</v>
      </c>
      <c r="C4183" s="48" t="s">
        <v>8571</v>
      </c>
      <c r="D4183" s="49"/>
      <c r="E4183" s="49"/>
      <c r="F4183" s="49"/>
      <c r="G4183" s="49"/>
      <c r="H4183" s="49"/>
      <c r="I4183" s="49"/>
      <c r="J4183" s="49"/>
      <c r="K4183" s="49"/>
      <c r="L4183" s="49"/>
      <c r="M4183" s="49"/>
      <c r="N4183" s="49"/>
      <c r="O4183" s="49"/>
      <c r="P4183" s="49"/>
      <c r="Q4183" s="49"/>
      <c r="R4183" s="49"/>
      <c r="S4183" s="49"/>
      <c r="T4183" s="49"/>
      <c r="U4183" s="49"/>
      <c r="V4183" s="49"/>
      <c r="W4183" s="50"/>
    </row>
    <row r="4184" spans="1:23">
      <c r="A4184" s="46" t="s">
        <v>8502</v>
      </c>
      <c r="B4184" s="47" t="s">
        <v>8572</v>
      </c>
      <c r="C4184" s="48" t="s">
        <v>8573</v>
      </c>
      <c r="D4184" s="49"/>
      <c r="E4184" s="49"/>
      <c r="F4184" s="49"/>
      <c r="G4184" s="49"/>
      <c r="H4184" s="49"/>
      <c r="I4184" s="49"/>
      <c r="J4184" s="49"/>
      <c r="K4184" s="49"/>
      <c r="L4184" s="49"/>
      <c r="M4184" s="49"/>
      <c r="N4184" s="49"/>
      <c r="O4184" s="49"/>
      <c r="P4184" s="49"/>
      <c r="Q4184" s="49"/>
      <c r="R4184" s="49"/>
      <c r="S4184" s="49"/>
      <c r="T4184" s="49"/>
      <c r="U4184" s="49"/>
      <c r="V4184" s="49"/>
      <c r="W4184" s="50"/>
    </row>
    <row r="4185" spans="1:23">
      <c r="A4185" s="46" t="s">
        <v>8504</v>
      </c>
      <c r="B4185" s="47" t="s">
        <v>8574</v>
      </c>
      <c r="C4185" s="48" t="s">
        <v>8575</v>
      </c>
      <c r="D4185" s="49"/>
      <c r="E4185" s="49"/>
      <c r="F4185" s="49"/>
      <c r="G4185" s="49"/>
      <c r="H4185" s="49"/>
      <c r="I4185" s="49"/>
      <c r="J4185" s="49"/>
      <c r="K4185" s="49"/>
      <c r="L4185" s="49"/>
      <c r="M4185" s="49"/>
      <c r="N4185" s="49"/>
      <c r="O4185" s="49"/>
      <c r="P4185" s="49"/>
      <c r="Q4185" s="49"/>
      <c r="R4185" s="49"/>
      <c r="S4185" s="49"/>
      <c r="T4185" s="49"/>
      <c r="U4185" s="49"/>
      <c r="V4185" s="49"/>
      <c r="W4185" s="50"/>
    </row>
    <row r="4186" spans="1:23">
      <c r="A4186" s="46" t="s">
        <v>8506</v>
      </c>
      <c r="B4186" s="47" t="s">
        <v>8576</v>
      </c>
      <c r="C4186" s="48" t="s">
        <v>8577</v>
      </c>
      <c r="D4186" s="49"/>
      <c r="E4186" s="49"/>
      <c r="F4186" s="49"/>
      <c r="G4186" s="49"/>
      <c r="H4186" s="49"/>
      <c r="I4186" s="49"/>
      <c r="J4186" s="49"/>
      <c r="K4186" s="49"/>
      <c r="L4186" s="49"/>
      <c r="M4186" s="49"/>
      <c r="N4186" s="49"/>
      <c r="O4186" s="49"/>
      <c r="P4186" s="49"/>
      <c r="Q4186" s="49"/>
      <c r="R4186" s="49"/>
      <c r="S4186" s="49"/>
      <c r="T4186" s="49"/>
      <c r="U4186" s="49"/>
      <c r="V4186" s="49"/>
      <c r="W4186" s="50"/>
    </row>
    <row r="4187" spans="1:23">
      <c r="A4187" s="46" t="s">
        <v>8508</v>
      </c>
      <c r="B4187" s="47" t="s">
        <v>8578</v>
      </c>
      <c r="C4187" s="48" t="s">
        <v>8579</v>
      </c>
      <c r="D4187" s="49">
        <v>0.25346534653465302</v>
      </c>
      <c r="E4187" s="49">
        <v>0</v>
      </c>
      <c r="F4187" s="49">
        <v>1.58415841584158E-2</v>
      </c>
      <c r="G4187" s="49">
        <v>0.164356435643564</v>
      </c>
      <c r="H4187" s="49">
        <v>0.100990099009901</v>
      </c>
      <c r="I4187" s="49">
        <v>0.21980198019802</v>
      </c>
      <c r="J4187" s="49">
        <v>1.38613861386139E-2</v>
      </c>
      <c r="K4187" s="49">
        <v>7.9207920792079192E-3</v>
      </c>
      <c r="L4187" s="49">
        <v>0</v>
      </c>
      <c r="M4187" s="49">
        <v>6.5346534653465294E-2</v>
      </c>
      <c r="N4187" s="49">
        <v>4.5544554455445502E-2</v>
      </c>
      <c r="O4187" s="49">
        <v>0</v>
      </c>
      <c r="P4187" s="49">
        <v>2.3762376237623801E-2</v>
      </c>
      <c r="Q4187" s="49">
        <v>0</v>
      </c>
      <c r="R4187" s="49">
        <v>0</v>
      </c>
      <c r="S4187" s="49">
        <v>6.3366336633663395E-2</v>
      </c>
      <c r="T4187" s="49">
        <v>1.38613861386139E-2</v>
      </c>
      <c r="U4187" s="49">
        <v>1.18811881188119E-2</v>
      </c>
      <c r="V4187" s="49">
        <v>1</v>
      </c>
      <c r="W4187" s="50">
        <v>505</v>
      </c>
    </row>
    <row r="4188" spans="1:23">
      <c r="A4188" s="46" t="s">
        <v>8510</v>
      </c>
      <c r="B4188" s="47" t="s">
        <v>8580</v>
      </c>
      <c r="C4188" s="48" t="s">
        <v>8581</v>
      </c>
      <c r="D4188" s="49"/>
      <c r="E4188" s="49"/>
      <c r="F4188" s="49"/>
      <c r="G4188" s="49"/>
      <c r="H4188" s="49"/>
      <c r="I4188" s="49"/>
      <c r="J4188" s="49"/>
      <c r="K4188" s="49"/>
      <c r="L4188" s="49"/>
      <c r="M4188" s="49"/>
      <c r="N4188" s="49"/>
      <c r="O4188" s="49"/>
      <c r="P4188" s="49"/>
      <c r="Q4188" s="49"/>
      <c r="R4188" s="49"/>
      <c r="S4188" s="49"/>
      <c r="T4188" s="49"/>
      <c r="U4188" s="49"/>
      <c r="V4188" s="49"/>
      <c r="W4188" s="50"/>
    </row>
    <row r="4189" spans="1:23">
      <c r="A4189" s="46" t="s">
        <v>8512</v>
      </c>
      <c r="B4189" s="47" t="s">
        <v>8582</v>
      </c>
      <c r="C4189" s="48" t="s">
        <v>8583</v>
      </c>
      <c r="D4189" s="49">
        <v>7.4935400516795897E-2</v>
      </c>
      <c r="E4189" s="49">
        <v>0.45994832041343697</v>
      </c>
      <c r="F4189" s="49">
        <v>1.8087855297157601E-2</v>
      </c>
      <c r="G4189" s="49">
        <v>5.4263565891472902E-2</v>
      </c>
      <c r="H4189" s="49">
        <v>4.90956072351421E-2</v>
      </c>
      <c r="I4189" s="49">
        <v>6.4599483204134403E-2</v>
      </c>
      <c r="J4189" s="49">
        <v>8.0103359173126595E-2</v>
      </c>
      <c r="K4189" s="49">
        <v>1.29198966408269E-2</v>
      </c>
      <c r="L4189" s="49">
        <v>0</v>
      </c>
      <c r="M4189" s="49">
        <v>4.1343669250645997E-2</v>
      </c>
      <c r="N4189" s="49">
        <v>2.0671834625322998E-2</v>
      </c>
      <c r="O4189" s="49">
        <v>2.58397932816537E-3</v>
      </c>
      <c r="P4189" s="49">
        <v>0</v>
      </c>
      <c r="Q4189" s="49">
        <v>0</v>
      </c>
      <c r="R4189" s="49">
        <v>0</v>
      </c>
      <c r="S4189" s="49">
        <v>0.113695090439276</v>
      </c>
      <c r="T4189" s="49">
        <v>5.1679586563307496E-3</v>
      </c>
      <c r="U4189" s="49">
        <v>2.58397932816537E-3</v>
      </c>
      <c r="V4189" s="49">
        <v>1</v>
      </c>
      <c r="W4189" s="50">
        <v>387</v>
      </c>
    </row>
    <row r="4190" spans="1:23">
      <c r="A4190" s="46" t="s">
        <v>8514</v>
      </c>
      <c r="B4190" s="47" t="s">
        <v>8584</v>
      </c>
      <c r="C4190" s="48" t="s">
        <v>8585</v>
      </c>
      <c r="D4190" s="49"/>
      <c r="E4190" s="49"/>
      <c r="F4190" s="49"/>
      <c r="G4190" s="49"/>
      <c r="H4190" s="49"/>
      <c r="I4190" s="49"/>
      <c r="J4190" s="49"/>
      <c r="K4190" s="49"/>
      <c r="L4190" s="49"/>
      <c r="M4190" s="49"/>
      <c r="N4190" s="49"/>
      <c r="O4190" s="49"/>
      <c r="P4190" s="49"/>
      <c r="Q4190" s="49"/>
      <c r="R4190" s="49"/>
      <c r="S4190" s="49"/>
      <c r="T4190" s="49"/>
      <c r="U4190" s="49"/>
      <c r="V4190" s="49"/>
      <c r="W4190" s="50"/>
    </row>
    <row r="4191" spans="1:23">
      <c r="A4191" s="46" t="s">
        <v>8516</v>
      </c>
      <c r="B4191" s="47" t="s">
        <v>8586</v>
      </c>
      <c r="C4191" s="48" t="s">
        <v>3501</v>
      </c>
      <c r="D4191" s="49">
        <v>0.23423423423423401</v>
      </c>
      <c r="E4191" s="49">
        <v>0</v>
      </c>
      <c r="F4191" s="49">
        <v>5.4054054054054099E-2</v>
      </c>
      <c r="G4191" s="49">
        <v>9.0090090090090107E-3</v>
      </c>
      <c r="H4191" s="49">
        <v>1.8018018018018001E-2</v>
      </c>
      <c r="I4191" s="49">
        <v>0</v>
      </c>
      <c r="J4191" s="49">
        <v>3.6036036036036001E-2</v>
      </c>
      <c r="K4191" s="49">
        <v>0</v>
      </c>
      <c r="L4191" s="49">
        <v>0</v>
      </c>
      <c r="M4191" s="49">
        <v>1.8018018018018001E-2</v>
      </c>
      <c r="N4191" s="49">
        <v>0.20720720720720701</v>
      </c>
      <c r="O4191" s="49">
        <v>0</v>
      </c>
      <c r="P4191" s="49">
        <v>9.0090090090090107E-3</v>
      </c>
      <c r="Q4191" s="49">
        <v>0</v>
      </c>
      <c r="R4191" s="49">
        <v>0</v>
      </c>
      <c r="S4191" s="49">
        <v>0.41441441441441401</v>
      </c>
      <c r="T4191" s="49">
        <v>0</v>
      </c>
      <c r="U4191" s="49">
        <v>0</v>
      </c>
      <c r="V4191" s="49">
        <v>1</v>
      </c>
      <c r="W4191" s="50">
        <v>111</v>
      </c>
    </row>
    <row r="4192" spans="1:23">
      <c r="A4192" s="46" t="s">
        <v>8518</v>
      </c>
      <c r="B4192" s="47" t="s">
        <v>8587</v>
      </c>
      <c r="C4192" s="48" t="s">
        <v>8588</v>
      </c>
      <c r="D4192" s="49"/>
      <c r="E4192" s="49"/>
      <c r="F4192" s="49"/>
      <c r="G4192" s="49"/>
      <c r="H4192" s="49"/>
      <c r="I4192" s="49"/>
      <c r="J4192" s="49"/>
      <c r="K4192" s="49"/>
      <c r="L4192" s="49"/>
      <c r="M4192" s="49"/>
      <c r="N4192" s="49"/>
      <c r="O4192" s="49"/>
      <c r="P4192" s="49"/>
      <c r="Q4192" s="49"/>
      <c r="R4192" s="49"/>
      <c r="S4192" s="49"/>
      <c r="T4192" s="49"/>
      <c r="U4192" s="49"/>
      <c r="V4192" s="49"/>
      <c r="W4192" s="50"/>
    </row>
    <row r="4193" spans="1:23">
      <c r="A4193" s="46" t="s">
        <v>8520</v>
      </c>
      <c r="B4193" s="47" t="s">
        <v>8589</v>
      </c>
      <c r="C4193" s="48" t="s">
        <v>8590</v>
      </c>
      <c r="D4193" s="49">
        <v>6.0215053763440898E-2</v>
      </c>
      <c r="E4193" s="49">
        <v>0</v>
      </c>
      <c r="F4193" s="49">
        <v>1.50537634408602E-2</v>
      </c>
      <c r="G4193" s="49">
        <v>7.5268817204301106E-2</v>
      </c>
      <c r="H4193" s="49">
        <v>4.5161290322580601E-2</v>
      </c>
      <c r="I4193" s="49">
        <v>0.21075268817204301</v>
      </c>
      <c r="J4193" s="49">
        <v>0.23225806451612899</v>
      </c>
      <c r="K4193" s="49">
        <v>1.50537634408602E-2</v>
      </c>
      <c r="L4193" s="49">
        <v>0</v>
      </c>
      <c r="M4193" s="49">
        <v>8.1720430107526901E-2</v>
      </c>
      <c r="N4193" s="49">
        <v>6.4516129032258104E-2</v>
      </c>
      <c r="O4193" s="49">
        <v>4.3010752688172E-3</v>
      </c>
      <c r="P4193" s="49">
        <v>6.4516129032258099E-3</v>
      </c>
      <c r="Q4193" s="49">
        <v>0</v>
      </c>
      <c r="R4193" s="49">
        <v>0</v>
      </c>
      <c r="S4193" s="49">
        <v>0.15053763440860199</v>
      </c>
      <c r="T4193" s="49">
        <v>1.0752688172042999E-2</v>
      </c>
      <c r="U4193" s="49">
        <v>2.7956989247311801E-2</v>
      </c>
      <c r="V4193" s="49">
        <v>1</v>
      </c>
      <c r="W4193" s="50">
        <v>465</v>
      </c>
    </row>
    <row r="4194" spans="1:23">
      <c r="A4194" s="46" t="s">
        <v>8522</v>
      </c>
      <c r="B4194" s="47" t="s">
        <v>8591</v>
      </c>
      <c r="C4194" s="48" t="s">
        <v>8592</v>
      </c>
      <c r="D4194" s="49"/>
      <c r="E4194" s="49"/>
      <c r="F4194" s="49"/>
      <c r="G4194" s="49"/>
      <c r="H4194" s="49"/>
      <c r="I4194" s="49"/>
      <c r="J4194" s="49"/>
      <c r="K4194" s="49"/>
      <c r="L4194" s="49"/>
      <c r="M4194" s="49"/>
      <c r="N4194" s="49"/>
      <c r="O4194" s="49"/>
      <c r="P4194" s="49"/>
      <c r="Q4194" s="49"/>
      <c r="R4194" s="49"/>
      <c r="S4194" s="49"/>
      <c r="T4194" s="49"/>
      <c r="U4194" s="49"/>
      <c r="V4194" s="49"/>
      <c r="W4194" s="50"/>
    </row>
    <row r="4195" spans="1:23">
      <c r="A4195" s="46" t="s">
        <v>8524</v>
      </c>
      <c r="B4195" s="47" t="s">
        <v>8593</v>
      </c>
      <c r="C4195" s="48" t="s">
        <v>8594</v>
      </c>
      <c r="D4195" s="49">
        <v>7.8313253012048195E-2</v>
      </c>
      <c r="E4195" s="49">
        <v>3.0120481927710802E-3</v>
      </c>
      <c r="F4195" s="49">
        <v>6.0240963855421699E-3</v>
      </c>
      <c r="G4195" s="49">
        <v>0.102409638554217</v>
      </c>
      <c r="H4195" s="49">
        <v>5.7228915662650599E-2</v>
      </c>
      <c r="I4195" s="49">
        <v>6.6265060240963902E-2</v>
      </c>
      <c r="J4195" s="49">
        <v>0.225903614457831</v>
      </c>
      <c r="K4195" s="49">
        <v>1.8072289156626498E-2</v>
      </c>
      <c r="L4195" s="49">
        <v>0</v>
      </c>
      <c r="M4195" s="49">
        <v>6.3253012048192794E-2</v>
      </c>
      <c r="N4195" s="49">
        <v>4.2168674698795199E-2</v>
      </c>
      <c r="O4195" s="49">
        <v>0</v>
      </c>
      <c r="P4195" s="49">
        <v>1.8072289156626498E-2</v>
      </c>
      <c r="Q4195" s="49">
        <v>0</v>
      </c>
      <c r="R4195" s="49">
        <v>0</v>
      </c>
      <c r="S4195" s="49">
        <v>0.298192771084337</v>
      </c>
      <c r="T4195" s="49">
        <v>6.0240963855421699E-3</v>
      </c>
      <c r="U4195" s="49">
        <v>1.5060240963855401E-2</v>
      </c>
      <c r="V4195" s="49">
        <v>1</v>
      </c>
      <c r="W4195" s="50">
        <v>332</v>
      </c>
    </row>
    <row r="4196" spans="1:23">
      <c r="A4196" s="46" t="s">
        <v>8526</v>
      </c>
      <c r="B4196" s="47" t="s">
        <v>8595</v>
      </c>
      <c r="C4196" s="48" t="s">
        <v>8596</v>
      </c>
      <c r="D4196" s="49">
        <v>0.27027027027027001</v>
      </c>
      <c r="E4196" s="49">
        <v>0</v>
      </c>
      <c r="F4196" s="49">
        <v>2.2522522522522501E-2</v>
      </c>
      <c r="G4196" s="49">
        <v>0.13063063063063099</v>
      </c>
      <c r="H4196" s="49">
        <v>2.2522522522522501E-2</v>
      </c>
      <c r="I4196" s="49">
        <v>0.24774774774774799</v>
      </c>
      <c r="J4196" s="49">
        <v>1.35135135135135E-2</v>
      </c>
      <c r="K4196" s="49">
        <v>1.8018018018018001E-2</v>
      </c>
      <c r="L4196" s="49">
        <v>2.7027027027027001E-2</v>
      </c>
      <c r="M4196" s="49">
        <v>1.35135135135135E-2</v>
      </c>
      <c r="N4196" s="49">
        <v>4.0540540540540501E-2</v>
      </c>
      <c r="O4196" s="49">
        <v>2.7027027027027001E-2</v>
      </c>
      <c r="P4196" s="49">
        <v>4.5045045045045001E-3</v>
      </c>
      <c r="Q4196" s="49">
        <v>0</v>
      </c>
      <c r="R4196" s="49">
        <v>0</v>
      </c>
      <c r="S4196" s="49">
        <v>0.144144144144144</v>
      </c>
      <c r="T4196" s="49">
        <v>0</v>
      </c>
      <c r="U4196" s="49">
        <v>1.8018018018018001E-2</v>
      </c>
      <c r="V4196" s="49">
        <v>1</v>
      </c>
      <c r="W4196" s="50">
        <v>222</v>
      </c>
    </row>
    <row r="4197" spans="1:23">
      <c r="A4197" s="46" t="s">
        <v>8528</v>
      </c>
      <c r="B4197" s="47" t="s">
        <v>8597</v>
      </c>
      <c r="C4197" s="48" t="s">
        <v>8598</v>
      </c>
      <c r="D4197" s="49">
        <v>4.5356371490280802E-2</v>
      </c>
      <c r="E4197" s="49">
        <v>1.29589632829374E-2</v>
      </c>
      <c r="F4197" s="49">
        <v>4.3196544276457903E-3</v>
      </c>
      <c r="G4197" s="49">
        <v>0.101511879049676</v>
      </c>
      <c r="H4197" s="49">
        <v>2.3758099352051799E-2</v>
      </c>
      <c r="I4197" s="49">
        <v>0.18142548596112301</v>
      </c>
      <c r="J4197" s="49">
        <v>0.140388768898488</v>
      </c>
      <c r="K4197" s="49">
        <v>2.5917926565874699E-2</v>
      </c>
      <c r="L4197" s="49">
        <v>4.3196544276457903E-3</v>
      </c>
      <c r="M4197" s="49">
        <v>2.1598272138228899E-2</v>
      </c>
      <c r="N4197" s="49">
        <v>0.114470842332613</v>
      </c>
      <c r="O4197" s="49">
        <v>0</v>
      </c>
      <c r="P4197" s="49">
        <v>1.29589632829374E-2</v>
      </c>
      <c r="Q4197" s="49">
        <v>4.9676025917926601E-2</v>
      </c>
      <c r="R4197" s="49">
        <v>0</v>
      </c>
      <c r="S4197" s="49">
        <v>0.25269978401727899</v>
      </c>
      <c r="T4197" s="49">
        <v>4.3196544276457903E-3</v>
      </c>
      <c r="U4197" s="49">
        <v>4.3196544276457903E-3</v>
      </c>
      <c r="V4197" s="49">
        <v>1</v>
      </c>
      <c r="W4197" s="50">
        <v>463</v>
      </c>
    </row>
    <row r="4198" spans="1:23">
      <c r="A4198" s="46" t="s">
        <v>8530</v>
      </c>
      <c r="B4198" s="47" t="s">
        <v>8599</v>
      </c>
      <c r="C4198" s="48" t="s">
        <v>8600</v>
      </c>
      <c r="D4198" s="49">
        <v>0</v>
      </c>
      <c r="E4198" s="49">
        <v>0</v>
      </c>
      <c r="F4198" s="49">
        <v>0</v>
      </c>
      <c r="G4198" s="49">
        <v>0</v>
      </c>
      <c r="H4198" s="49">
        <v>5.0761421319797002E-3</v>
      </c>
      <c r="I4198" s="49">
        <v>0.16243654822334999</v>
      </c>
      <c r="J4198" s="49">
        <v>0.157360406091371</v>
      </c>
      <c r="K4198" s="49">
        <v>1.5228426395939101E-2</v>
      </c>
      <c r="L4198" s="49">
        <v>0</v>
      </c>
      <c r="M4198" s="49">
        <v>0</v>
      </c>
      <c r="N4198" s="49">
        <v>0</v>
      </c>
      <c r="O4198" s="49">
        <v>0</v>
      </c>
      <c r="P4198" s="49">
        <v>0</v>
      </c>
      <c r="Q4198" s="49">
        <v>0</v>
      </c>
      <c r="R4198" s="49">
        <v>0</v>
      </c>
      <c r="S4198" s="49">
        <v>0.65482233502538101</v>
      </c>
      <c r="T4198" s="49">
        <v>0</v>
      </c>
      <c r="U4198" s="49">
        <v>5.0761421319797002E-3</v>
      </c>
      <c r="V4198" s="49">
        <v>1</v>
      </c>
      <c r="W4198" s="50">
        <v>197</v>
      </c>
    </row>
    <row r="4199" spans="1:23">
      <c r="A4199" s="46" t="s">
        <v>8532</v>
      </c>
      <c r="B4199" s="47" t="s">
        <v>8601</v>
      </c>
      <c r="C4199" s="48" t="s">
        <v>8602</v>
      </c>
      <c r="D4199" s="49">
        <v>4.7945205479452101E-2</v>
      </c>
      <c r="E4199" s="49">
        <v>0</v>
      </c>
      <c r="F4199" s="49">
        <v>6.8493150684931503E-3</v>
      </c>
      <c r="G4199" s="49">
        <v>0.15753424657534201</v>
      </c>
      <c r="H4199" s="49">
        <v>5.4794520547945202E-2</v>
      </c>
      <c r="I4199" s="49">
        <v>0.102739726027397</v>
      </c>
      <c r="J4199" s="49">
        <v>4.7945205479452101E-2</v>
      </c>
      <c r="K4199" s="49">
        <v>5.4794520547945202E-2</v>
      </c>
      <c r="L4199" s="49">
        <v>0</v>
      </c>
      <c r="M4199" s="49">
        <v>0.164383561643836</v>
      </c>
      <c r="N4199" s="49">
        <v>0.22602739726027399</v>
      </c>
      <c r="O4199" s="49">
        <v>0</v>
      </c>
      <c r="P4199" s="49">
        <v>6.8493150684931503E-3</v>
      </c>
      <c r="Q4199" s="49">
        <v>0</v>
      </c>
      <c r="R4199" s="49">
        <v>0</v>
      </c>
      <c r="S4199" s="49">
        <v>8.2191780821917804E-2</v>
      </c>
      <c r="T4199" s="49">
        <v>3.42465753424658E-2</v>
      </c>
      <c r="U4199" s="49">
        <v>1.3698630136986301E-2</v>
      </c>
      <c r="V4199" s="49">
        <v>1</v>
      </c>
      <c r="W4199" s="50">
        <v>146</v>
      </c>
    </row>
    <row r="4200" spans="1:23">
      <c r="A4200" s="46" t="s">
        <v>8534</v>
      </c>
      <c r="B4200" s="47" t="s">
        <v>8603</v>
      </c>
      <c r="C4200" s="48" t="s">
        <v>8604</v>
      </c>
      <c r="D4200" s="49"/>
      <c r="E4200" s="49"/>
      <c r="F4200" s="49"/>
      <c r="G4200" s="49"/>
      <c r="H4200" s="49"/>
      <c r="I4200" s="49"/>
      <c r="J4200" s="49"/>
      <c r="K4200" s="49"/>
      <c r="L4200" s="49"/>
      <c r="M4200" s="49"/>
      <c r="N4200" s="49"/>
      <c r="O4200" s="49"/>
      <c r="P4200" s="49"/>
      <c r="Q4200" s="49"/>
      <c r="R4200" s="49"/>
      <c r="S4200" s="49"/>
      <c r="T4200" s="49"/>
      <c r="U4200" s="49"/>
      <c r="V4200" s="49"/>
      <c r="W4200" s="50"/>
    </row>
    <row r="4201" spans="1:23">
      <c r="A4201" s="46" t="s">
        <v>8536</v>
      </c>
      <c r="B4201" s="47" t="s">
        <v>8605</v>
      </c>
      <c r="C4201" s="48" t="s">
        <v>8606</v>
      </c>
      <c r="D4201" s="49">
        <v>8.1632653061224497E-2</v>
      </c>
      <c r="E4201" s="49">
        <v>0</v>
      </c>
      <c r="F4201" s="49">
        <v>0</v>
      </c>
      <c r="G4201" s="49">
        <v>8.1632653061224497E-2</v>
      </c>
      <c r="H4201" s="49">
        <v>6.1224489795918401E-2</v>
      </c>
      <c r="I4201" s="49">
        <v>0.32653061224489799</v>
      </c>
      <c r="J4201" s="49">
        <v>8.1632653061224497E-2</v>
      </c>
      <c r="K4201" s="49">
        <v>2.04081632653061E-2</v>
      </c>
      <c r="L4201" s="49">
        <v>0</v>
      </c>
      <c r="M4201" s="49">
        <v>0</v>
      </c>
      <c r="N4201" s="49">
        <v>2.04081632653061E-2</v>
      </c>
      <c r="O4201" s="49">
        <v>0</v>
      </c>
      <c r="P4201" s="49">
        <v>0</v>
      </c>
      <c r="Q4201" s="49">
        <v>0</v>
      </c>
      <c r="R4201" s="49">
        <v>0</v>
      </c>
      <c r="S4201" s="49">
        <v>0.30612244897959201</v>
      </c>
      <c r="T4201" s="49">
        <v>0</v>
      </c>
      <c r="U4201" s="49">
        <v>2.04081632653061E-2</v>
      </c>
      <c r="V4201" s="49">
        <v>1</v>
      </c>
      <c r="W4201" s="50">
        <v>49</v>
      </c>
    </row>
    <row r="4202" spans="1:23">
      <c r="A4202" s="46" t="s">
        <v>8538</v>
      </c>
      <c r="B4202" s="47" t="s">
        <v>8607</v>
      </c>
      <c r="C4202" s="48" t="s">
        <v>8608</v>
      </c>
      <c r="D4202" s="49"/>
      <c r="E4202" s="49"/>
      <c r="F4202" s="49"/>
      <c r="G4202" s="49"/>
      <c r="H4202" s="49"/>
      <c r="I4202" s="49"/>
      <c r="J4202" s="49"/>
      <c r="K4202" s="49"/>
      <c r="L4202" s="49"/>
      <c r="M4202" s="49"/>
      <c r="N4202" s="49"/>
      <c r="O4202" s="49"/>
      <c r="P4202" s="49"/>
      <c r="Q4202" s="49"/>
      <c r="R4202" s="49"/>
      <c r="S4202" s="49"/>
      <c r="T4202" s="49"/>
      <c r="U4202" s="49"/>
      <c r="V4202" s="49"/>
      <c r="W4202" s="50"/>
    </row>
    <row r="4203" spans="1:23">
      <c r="A4203" s="46" t="s">
        <v>8540</v>
      </c>
      <c r="B4203" s="47" t="s">
        <v>8609</v>
      </c>
      <c r="C4203" s="48" t="s">
        <v>8610</v>
      </c>
      <c r="D4203" s="49"/>
      <c r="E4203" s="49"/>
      <c r="F4203" s="49"/>
      <c r="G4203" s="49"/>
      <c r="H4203" s="49"/>
      <c r="I4203" s="49"/>
      <c r="J4203" s="49"/>
      <c r="K4203" s="49"/>
      <c r="L4203" s="49"/>
      <c r="M4203" s="49"/>
      <c r="N4203" s="49"/>
      <c r="O4203" s="49"/>
      <c r="P4203" s="49"/>
      <c r="Q4203" s="49"/>
      <c r="R4203" s="49"/>
      <c r="S4203" s="49"/>
      <c r="T4203" s="49"/>
      <c r="U4203" s="49"/>
      <c r="V4203" s="49"/>
      <c r="W4203" s="50"/>
    </row>
    <row r="4204" spans="1:23">
      <c r="A4204" s="46" t="s">
        <v>8542</v>
      </c>
      <c r="B4204" s="47" t="s">
        <v>8611</v>
      </c>
      <c r="C4204" s="48" t="s">
        <v>8612</v>
      </c>
      <c r="D4204" s="49">
        <v>0.135245901639344</v>
      </c>
      <c r="E4204" s="49">
        <v>0</v>
      </c>
      <c r="F4204" s="49">
        <v>0.29508196721311503</v>
      </c>
      <c r="G4204" s="49">
        <v>9.0163934426229497E-2</v>
      </c>
      <c r="H4204" s="49">
        <v>9.0163934426229497E-2</v>
      </c>
      <c r="I4204" s="49">
        <v>5.3278688524590202E-2</v>
      </c>
      <c r="J4204" s="49">
        <v>2.86885245901639E-2</v>
      </c>
      <c r="K4204" s="49">
        <v>6.14754098360656E-2</v>
      </c>
      <c r="L4204" s="49">
        <v>0</v>
      </c>
      <c r="M4204" s="49">
        <v>9.8360655737704902E-2</v>
      </c>
      <c r="N4204" s="49">
        <v>5.7377049180327898E-2</v>
      </c>
      <c r="O4204" s="49">
        <v>0</v>
      </c>
      <c r="P4204" s="49">
        <v>4.0983606557377103E-3</v>
      </c>
      <c r="Q4204" s="49">
        <v>0</v>
      </c>
      <c r="R4204" s="49">
        <v>4.0983606557377103E-3</v>
      </c>
      <c r="S4204" s="49">
        <v>8.1967213114754106E-2</v>
      </c>
      <c r="T4204" s="49">
        <v>0</v>
      </c>
      <c r="U4204" s="49">
        <v>0</v>
      </c>
      <c r="V4204" s="49">
        <v>1</v>
      </c>
      <c r="W4204" s="50">
        <v>244</v>
      </c>
    </row>
    <row r="4205" spans="1:23">
      <c r="A4205" s="46" t="s">
        <v>8544</v>
      </c>
      <c r="B4205" s="47" t="s">
        <v>8613</v>
      </c>
      <c r="C4205" s="48" t="s">
        <v>8614</v>
      </c>
      <c r="D4205" s="49"/>
      <c r="E4205" s="49"/>
      <c r="F4205" s="49"/>
      <c r="G4205" s="49"/>
      <c r="H4205" s="49"/>
      <c r="I4205" s="49"/>
      <c r="J4205" s="49"/>
      <c r="K4205" s="49"/>
      <c r="L4205" s="49"/>
      <c r="M4205" s="49"/>
      <c r="N4205" s="49"/>
      <c r="O4205" s="49"/>
      <c r="P4205" s="49"/>
      <c r="Q4205" s="49"/>
      <c r="R4205" s="49"/>
      <c r="S4205" s="49"/>
      <c r="T4205" s="49"/>
      <c r="U4205" s="49"/>
      <c r="V4205" s="49"/>
      <c r="W4205" s="50"/>
    </row>
    <row r="4206" spans="1:23">
      <c r="A4206" s="46" t="s">
        <v>8546</v>
      </c>
      <c r="B4206" s="47" t="s">
        <v>8615</v>
      </c>
      <c r="C4206" s="48" t="s">
        <v>8616</v>
      </c>
      <c r="D4206" s="49"/>
      <c r="E4206" s="49"/>
      <c r="F4206" s="49"/>
      <c r="G4206" s="49"/>
      <c r="H4206" s="49"/>
      <c r="I4206" s="49"/>
      <c r="J4206" s="49"/>
      <c r="K4206" s="49"/>
      <c r="L4206" s="49"/>
      <c r="M4206" s="49"/>
      <c r="N4206" s="49"/>
      <c r="O4206" s="49"/>
      <c r="P4206" s="49"/>
      <c r="Q4206" s="49"/>
      <c r="R4206" s="49"/>
      <c r="S4206" s="49"/>
      <c r="T4206" s="49"/>
      <c r="U4206" s="49"/>
      <c r="V4206" s="49"/>
      <c r="W4206" s="50"/>
    </row>
    <row r="4207" spans="1:23">
      <c r="A4207" s="46" t="s">
        <v>8548</v>
      </c>
      <c r="B4207" s="47" t="s">
        <v>8617</v>
      </c>
      <c r="C4207" s="48" t="s">
        <v>8618</v>
      </c>
      <c r="D4207" s="49">
        <v>0</v>
      </c>
      <c r="E4207" s="49">
        <v>0</v>
      </c>
      <c r="F4207" s="49">
        <v>0</v>
      </c>
      <c r="G4207" s="49">
        <v>0</v>
      </c>
      <c r="H4207" s="49">
        <v>0</v>
      </c>
      <c r="I4207" s="49">
        <v>0</v>
      </c>
      <c r="J4207" s="49">
        <v>0.53997682502896904</v>
      </c>
      <c r="K4207" s="49">
        <v>2.3174971031286202E-3</v>
      </c>
      <c r="L4207" s="49">
        <v>0</v>
      </c>
      <c r="M4207" s="49">
        <v>0</v>
      </c>
      <c r="N4207" s="49">
        <v>0</v>
      </c>
      <c r="O4207" s="49">
        <v>0</v>
      </c>
      <c r="P4207" s="49">
        <v>0</v>
      </c>
      <c r="Q4207" s="49">
        <v>3.4762456546929298E-3</v>
      </c>
      <c r="R4207" s="49">
        <v>0</v>
      </c>
      <c r="S4207" s="49">
        <v>0.44843568945538798</v>
      </c>
      <c r="T4207" s="49">
        <v>0</v>
      </c>
      <c r="U4207" s="49">
        <v>5.7937427578215496E-3</v>
      </c>
      <c r="V4207" s="49">
        <v>1</v>
      </c>
      <c r="W4207" s="50">
        <v>863</v>
      </c>
    </row>
    <row r="4208" spans="1:23">
      <c r="A4208" s="46" t="s">
        <v>8550</v>
      </c>
      <c r="B4208" s="47" t="s">
        <v>8619</v>
      </c>
      <c r="C4208" s="48" t="s">
        <v>8620</v>
      </c>
      <c r="D4208" s="49">
        <v>0.25247524752475198</v>
      </c>
      <c r="E4208" s="49">
        <v>4.9504950495049497E-3</v>
      </c>
      <c r="F4208" s="49">
        <v>0</v>
      </c>
      <c r="G4208" s="49">
        <v>0.158415841584158</v>
      </c>
      <c r="H4208" s="49">
        <v>6.43564356435644E-2</v>
      </c>
      <c r="I4208" s="49">
        <v>5.4455445544554497E-2</v>
      </c>
      <c r="J4208" s="49">
        <v>7.9207920792079195E-2</v>
      </c>
      <c r="K4208" s="49">
        <v>3.9603960396039598E-2</v>
      </c>
      <c r="L4208" s="49">
        <v>0</v>
      </c>
      <c r="M4208" s="49">
        <v>9.9009900990099001E-2</v>
      </c>
      <c r="N4208" s="49">
        <v>4.95049504950495E-2</v>
      </c>
      <c r="O4208" s="49">
        <v>0</v>
      </c>
      <c r="P4208" s="49">
        <v>9.9009900990098994E-3</v>
      </c>
      <c r="Q4208" s="49">
        <v>0</v>
      </c>
      <c r="R4208" s="49">
        <v>0</v>
      </c>
      <c r="S4208" s="49">
        <v>0.173267326732673</v>
      </c>
      <c r="T4208" s="49">
        <v>0</v>
      </c>
      <c r="U4208" s="49">
        <v>1.4851485148514899E-2</v>
      </c>
      <c r="V4208" s="49">
        <v>1</v>
      </c>
      <c r="W4208" s="50">
        <v>202</v>
      </c>
    </row>
    <row r="4209" spans="1:23">
      <c r="A4209" s="46" t="s">
        <v>8552</v>
      </c>
      <c r="B4209" s="47" t="s">
        <v>8621</v>
      </c>
      <c r="C4209" s="48" t="s">
        <v>8622</v>
      </c>
      <c r="D4209" s="49"/>
      <c r="E4209" s="49"/>
      <c r="F4209" s="49"/>
      <c r="G4209" s="49"/>
      <c r="H4209" s="49"/>
      <c r="I4209" s="49"/>
      <c r="J4209" s="49"/>
      <c r="K4209" s="49"/>
      <c r="L4209" s="49"/>
      <c r="M4209" s="49"/>
      <c r="N4209" s="49"/>
      <c r="O4209" s="49"/>
      <c r="P4209" s="49"/>
      <c r="Q4209" s="49"/>
      <c r="R4209" s="49"/>
      <c r="S4209" s="49"/>
      <c r="T4209" s="49"/>
      <c r="U4209" s="49"/>
      <c r="V4209" s="49"/>
      <c r="W4209" s="50"/>
    </row>
    <row r="4210" spans="1:23">
      <c r="A4210" s="46" t="s">
        <v>8554</v>
      </c>
      <c r="B4210" s="47" t="s">
        <v>8623</v>
      </c>
      <c r="C4210" s="48" t="s">
        <v>8624</v>
      </c>
      <c r="D4210" s="49">
        <v>0</v>
      </c>
      <c r="E4210" s="49">
        <v>0</v>
      </c>
      <c r="F4210" s="49">
        <v>0</v>
      </c>
      <c r="G4210" s="49">
        <v>0</v>
      </c>
      <c r="H4210" s="49">
        <v>0</v>
      </c>
      <c r="I4210" s="49">
        <v>1</v>
      </c>
      <c r="J4210" s="49">
        <v>0</v>
      </c>
      <c r="K4210" s="49">
        <v>0</v>
      </c>
      <c r="L4210" s="49">
        <v>0</v>
      </c>
      <c r="M4210" s="49">
        <v>0</v>
      </c>
      <c r="N4210" s="49">
        <v>0</v>
      </c>
      <c r="O4210" s="49">
        <v>0</v>
      </c>
      <c r="P4210" s="49">
        <v>0</v>
      </c>
      <c r="Q4210" s="49">
        <v>0</v>
      </c>
      <c r="R4210" s="49">
        <v>0</v>
      </c>
      <c r="S4210" s="49">
        <v>0</v>
      </c>
      <c r="T4210" s="49">
        <v>0</v>
      </c>
      <c r="U4210" s="49">
        <v>0</v>
      </c>
      <c r="V4210" s="49">
        <v>1</v>
      </c>
      <c r="W4210" s="50">
        <v>4</v>
      </c>
    </row>
    <row r="4211" spans="1:23">
      <c r="A4211" s="46" t="s">
        <v>8556</v>
      </c>
      <c r="B4211" s="47" t="s">
        <v>8625</v>
      </c>
      <c r="C4211" s="48" t="s">
        <v>8626</v>
      </c>
      <c r="D4211" s="49"/>
      <c r="E4211" s="49"/>
      <c r="F4211" s="49"/>
      <c r="G4211" s="49"/>
      <c r="H4211" s="49"/>
      <c r="I4211" s="49"/>
      <c r="J4211" s="49"/>
      <c r="K4211" s="49"/>
      <c r="L4211" s="49"/>
      <c r="M4211" s="49"/>
      <c r="N4211" s="49"/>
      <c r="O4211" s="49"/>
      <c r="P4211" s="49"/>
      <c r="Q4211" s="49"/>
      <c r="R4211" s="49"/>
      <c r="S4211" s="49"/>
      <c r="T4211" s="49"/>
      <c r="U4211" s="49"/>
      <c r="V4211" s="49"/>
      <c r="W4211" s="50"/>
    </row>
    <row r="4212" spans="1:23">
      <c r="A4212" s="46" t="s">
        <v>8558</v>
      </c>
      <c r="B4212" s="47" t="s">
        <v>8627</v>
      </c>
      <c r="C4212" s="48" t="s">
        <v>8628</v>
      </c>
      <c r="D4212" s="49">
        <v>5.4421768707482998E-2</v>
      </c>
      <c r="E4212" s="49">
        <v>0</v>
      </c>
      <c r="F4212" s="49">
        <v>6.8027210884353704E-3</v>
      </c>
      <c r="G4212" s="49">
        <v>0.14285714285714299</v>
      </c>
      <c r="H4212" s="49">
        <v>8.1632653061224497E-2</v>
      </c>
      <c r="I4212" s="49">
        <v>0.14285714285714299</v>
      </c>
      <c r="J4212" s="49">
        <v>3.7414965986394599E-2</v>
      </c>
      <c r="K4212" s="49">
        <v>1.02040816326531E-2</v>
      </c>
      <c r="L4212" s="49">
        <v>0</v>
      </c>
      <c r="M4212" s="49">
        <v>3.4013605442176902E-2</v>
      </c>
      <c r="N4212" s="49">
        <v>0.26530612244898</v>
      </c>
      <c r="O4212" s="49">
        <v>0</v>
      </c>
      <c r="P4212" s="49">
        <v>1.02040816326531E-2</v>
      </c>
      <c r="Q4212" s="49">
        <v>0</v>
      </c>
      <c r="R4212" s="49">
        <v>0</v>
      </c>
      <c r="S4212" s="49">
        <v>0.207482993197279</v>
      </c>
      <c r="T4212" s="49">
        <v>0</v>
      </c>
      <c r="U4212" s="49">
        <v>6.8027210884353704E-3</v>
      </c>
      <c r="V4212" s="49">
        <v>1</v>
      </c>
      <c r="W4212" s="50">
        <v>294</v>
      </c>
    </row>
    <row r="4213" spans="1:23">
      <c r="A4213" s="46" t="s">
        <v>8560</v>
      </c>
      <c r="B4213" s="47" t="s">
        <v>8629</v>
      </c>
      <c r="C4213" s="48" t="s">
        <v>8630</v>
      </c>
      <c r="D4213" s="49">
        <v>6.8181818181818205E-2</v>
      </c>
      <c r="E4213" s="49">
        <v>0</v>
      </c>
      <c r="F4213" s="49">
        <v>7.5757575757575803E-3</v>
      </c>
      <c r="G4213" s="49">
        <v>8.3333333333333301E-2</v>
      </c>
      <c r="H4213" s="49">
        <v>9.0909090909090898E-2</v>
      </c>
      <c r="I4213" s="49">
        <v>0.10606060606060599</v>
      </c>
      <c r="J4213" s="49">
        <v>6.0606060606060601E-2</v>
      </c>
      <c r="K4213" s="49">
        <v>1.5151515151515201E-2</v>
      </c>
      <c r="L4213" s="49">
        <v>7.5757575757575803E-3</v>
      </c>
      <c r="M4213" s="49">
        <v>5.3030303030302997E-2</v>
      </c>
      <c r="N4213" s="49">
        <v>9.0909090909090898E-2</v>
      </c>
      <c r="O4213" s="49">
        <v>0</v>
      </c>
      <c r="P4213" s="49">
        <v>1.5151515151515201E-2</v>
      </c>
      <c r="Q4213" s="49">
        <v>0</v>
      </c>
      <c r="R4213" s="49">
        <v>0</v>
      </c>
      <c r="S4213" s="49">
        <v>0.38636363636363602</v>
      </c>
      <c r="T4213" s="49">
        <v>1.5151515151515201E-2</v>
      </c>
      <c r="U4213" s="49">
        <v>0</v>
      </c>
      <c r="V4213" s="49">
        <v>1</v>
      </c>
      <c r="W4213" s="50">
        <v>132</v>
      </c>
    </row>
    <row r="4214" spans="1:23">
      <c r="A4214" s="46" t="s">
        <v>8562</v>
      </c>
      <c r="B4214" s="47" t="s">
        <v>8631</v>
      </c>
      <c r="C4214" s="48" t="s">
        <v>8632</v>
      </c>
      <c r="D4214" s="49">
        <v>2.5974025974026E-3</v>
      </c>
      <c r="E4214" s="49">
        <v>0</v>
      </c>
      <c r="F4214" s="49">
        <v>8.6580086580086602E-4</v>
      </c>
      <c r="G4214" s="49">
        <v>2.5974025974026E-2</v>
      </c>
      <c r="H4214" s="49">
        <v>1.99134199134199E-2</v>
      </c>
      <c r="I4214" s="49">
        <v>7.7922077922077896E-3</v>
      </c>
      <c r="J4214" s="49">
        <v>6.9264069264069299E-3</v>
      </c>
      <c r="K4214" s="49">
        <v>5.1948051948051896E-3</v>
      </c>
      <c r="L4214" s="49">
        <v>0</v>
      </c>
      <c r="M4214" s="49">
        <v>6.0606060606060597E-3</v>
      </c>
      <c r="N4214" s="49">
        <v>0.23030303030303001</v>
      </c>
      <c r="O4214" s="49">
        <v>0</v>
      </c>
      <c r="P4214" s="49">
        <v>0</v>
      </c>
      <c r="Q4214" s="49">
        <v>0</v>
      </c>
      <c r="R4214" s="49">
        <v>0</v>
      </c>
      <c r="S4214" s="49">
        <v>1.12554112554113E-2</v>
      </c>
      <c r="T4214" s="49">
        <v>0</v>
      </c>
      <c r="U4214" s="49">
        <v>0.68311688311688301</v>
      </c>
      <c r="V4214" s="49">
        <v>1</v>
      </c>
      <c r="W4214" s="50">
        <v>1155</v>
      </c>
    </row>
    <row r="4215" spans="1:23">
      <c r="A4215" s="46" t="s">
        <v>8564</v>
      </c>
      <c r="B4215" s="47" t="s">
        <v>8633</v>
      </c>
      <c r="C4215" s="48" t="s">
        <v>8634</v>
      </c>
      <c r="D4215" s="49"/>
      <c r="E4215" s="49"/>
      <c r="F4215" s="49"/>
      <c r="G4215" s="49"/>
      <c r="H4215" s="49"/>
      <c r="I4215" s="49"/>
      <c r="J4215" s="49"/>
      <c r="K4215" s="49"/>
      <c r="L4215" s="49"/>
      <c r="M4215" s="49"/>
      <c r="N4215" s="49"/>
      <c r="O4215" s="49"/>
      <c r="P4215" s="49"/>
      <c r="Q4215" s="49"/>
      <c r="R4215" s="49"/>
      <c r="S4215" s="49"/>
      <c r="T4215" s="49"/>
      <c r="U4215" s="49"/>
      <c r="V4215" s="49"/>
      <c r="W4215" s="50"/>
    </row>
    <row r="4216" spans="1:23">
      <c r="A4216" s="46" t="s">
        <v>8566</v>
      </c>
      <c r="B4216" s="47" t="s">
        <v>8635</v>
      </c>
      <c r="C4216" s="48" t="s">
        <v>8636</v>
      </c>
      <c r="D4216" s="49"/>
      <c r="E4216" s="49"/>
      <c r="F4216" s="49"/>
      <c r="G4216" s="49"/>
      <c r="H4216" s="49"/>
      <c r="I4216" s="49"/>
      <c r="J4216" s="49"/>
      <c r="K4216" s="49"/>
      <c r="L4216" s="49"/>
      <c r="M4216" s="49"/>
      <c r="N4216" s="49"/>
      <c r="O4216" s="49"/>
      <c r="P4216" s="49"/>
      <c r="Q4216" s="49"/>
      <c r="R4216" s="49"/>
      <c r="S4216" s="49"/>
      <c r="T4216" s="49"/>
      <c r="U4216" s="49"/>
      <c r="V4216" s="49"/>
      <c r="W4216" s="50"/>
    </row>
    <row r="4217" spans="1:23">
      <c r="A4217" s="46" t="s">
        <v>8568</v>
      </c>
      <c r="B4217" s="47" t="s">
        <v>8637</v>
      </c>
      <c r="C4217" s="48" t="s">
        <v>8638</v>
      </c>
      <c r="D4217" s="49"/>
      <c r="E4217" s="49"/>
      <c r="F4217" s="49"/>
      <c r="G4217" s="49"/>
      <c r="H4217" s="49"/>
      <c r="I4217" s="49"/>
      <c r="J4217" s="49"/>
      <c r="K4217" s="49"/>
      <c r="L4217" s="49"/>
      <c r="M4217" s="49"/>
      <c r="N4217" s="49"/>
      <c r="O4217" s="49"/>
      <c r="P4217" s="49"/>
      <c r="Q4217" s="49"/>
      <c r="R4217" s="49"/>
      <c r="S4217" s="49"/>
      <c r="T4217" s="49"/>
      <c r="U4217" s="49"/>
      <c r="V4217" s="49"/>
      <c r="W4217" s="50"/>
    </row>
    <row r="4218" spans="1:23">
      <c r="A4218" s="46" t="s">
        <v>8570</v>
      </c>
      <c r="B4218" s="47" t="s">
        <v>8639</v>
      </c>
      <c r="C4218" s="48" t="s">
        <v>8640</v>
      </c>
      <c r="D4218" s="49"/>
      <c r="E4218" s="49"/>
      <c r="F4218" s="49"/>
      <c r="G4218" s="49"/>
      <c r="H4218" s="49"/>
      <c r="I4218" s="49"/>
      <c r="J4218" s="49"/>
      <c r="K4218" s="49"/>
      <c r="L4218" s="49"/>
      <c r="M4218" s="49"/>
      <c r="N4218" s="49"/>
      <c r="O4218" s="49"/>
      <c r="P4218" s="49"/>
      <c r="Q4218" s="49"/>
      <c r="R4218" s="49"/>
      <c r="S4218" s="49"/>
      <c r="T4218" s="49"/>
      <c r="U4218" s="49"/>
      <c r="V4218" s="49"/>
      <c r="W4218" s="50"/>
    </row>
    <row r="4219" spans="1:23">
      <c r="A4219" s="46" t="s">
        <v>8572</v>
      </c>
      <c r="B4219" s="47" t="s">
        <v>8641</v>
      </c>
      <c r="C4219" s="48" t="s">
        <v>8642</v>
      </c>
      <c r="D4219" s="49"/>
      <c r="E4219" s="49"/>
      <c r="F4219" s="49"/>
      <c r="G4219" s="49"/>
      <c r="H4219" s="49"/>
      <c r="I4219" s="49"/>
      <c r="J4219" s="49"/>
      <c r="K4219" s="49"/>
      <c r="L4219" s="49"/>
      <c r="M4219" s="49"/>
      <c r="N4219" s="49"/>
      <c r="O4219" s="49"/>
      <c r="P4219" s="49"/>
      <c r="Q4219" s="49"/>
      <c r="R4219" s="49"/>
      <c r="S4219" s="49"/>
      <c r="T4219" s="49"/>
      <c r="U4219" s="49"/>
      <c r="V4219" s="49"/>
      <c r="W4219" s="50"/>
    </row>
    <row r="4220" spans="1:23">
      <c r="A4220" s="46" t="s">
        <v>8574</v>
      </c>
      <c r="B4220" s="47" t="s">
        <v>8643</v>
      </c>
      <c r="C4220" s="48" t="s">
        <v>8644</v>
      </c>
      <c r="D4220" s="49">
        <v>1.90274841437632E-2</v>
      </c>
      <c r="E4220" s="49">
        <v>0</v>
      </c>
      <c r="F4220" s="49">
        <v>6.3424947145877403E-3</v>
      </c>
      <c r="G4220" s="49">
        <v>6.5539112050740006E-2</v>
      </c>
      <c r="H4220" s="49">
        <v>7.6109936575052897E-2</v>
      </c>
      <c r="I4220" s="49">
        <v>0.20718816067653301</v>
      </c>
      <c r="J4220" s="49">
        <v>3.5940803382663797E-2</v>
      </c>
      <c r="K4220" s="49">
        <v>1.26849894291755E-2</v>
      </c>
      <c r="L4220" s="49">
        <v>0</v>
      </c>
      <c r="M4220" s="49">
        <v>0.13107822410148001</v>
      </c>
      <c r="N4220" s="49">
        <v>0.19873150105708201</v>
      </c>
      <c r="O4220" s="49">
        <v>0</v>
      </c>
      <c r="P4220" s="49">
        <v>1.05708245243129E-2</v>
      </c>
      <c r="Q4220" s="49">
        <v>2.1141649048625798E-3</v>
      </c>
      <c r="R4220" s="49">
        <v>0</v>
      </c>
      <c r="S4220" s="49">
        <v>0.19027484143763199</v>
      </c>
      <c r="T4220" s="49">
        <v>0</v>
      </c>
      <c r="U4220" s="49">
        <v>4.4397463002114203E-2</v>
      </c>
      <c r="V4220" s="49">
        <v>1</v>
      </c>
      <c r="W4220" s="50">
        <v>473</v>
      </c>
    </row>
    <row r="4221" spans="1:23">
      <c r="A4221" s="46" t="s">
        <v>8576</v>
      </c>
      <c r="B4221" s="47" t="s">
        <v>8645</v>
      </c>
      <c r="C4221" s="48" t="s">
        <v>8646</v>
      </c>
      <c r="D4221" s="49"/>
      <c r="E4221" s="49"/>
      <c r="F4221" s="49"/>
      <c r="G4221" s="49"/>
      <c r="H4221" s="49"/>
      <c r="I4221" s="49"/>
      <c r="J4221" s="49"/>
      <c r="K4221" s="49"/>
      <c r="L4221" s="49"/>
      <c r="M4221" s="49"/>
      <c r="N4221" s="49"/>
      <c r="O4221" s="49"/>
      <c r="P4221" s="49"/>
      <c r="Q4221" s="49"/>
      <c r="R4221" s="49"/>
      <c r="S4221" s="49"/>
      <c r="T4221" s="49"/>
      <c r="U4221" s="49"/>
      <c r="V4221" s="49"/>
      <c r="W4221" s="50"/>
    </row>
    <row r="4222" spans="1:23">
      <c r="A4222" s="46" t="s">
        <v>8578</v>
      </c>
      <c r="B4222" s="47" t="s">
        <v>8647</v>
      </c>
      <c r="C4222" s="48" t="s">
        <v>8648</v>
      </c>
      <c r="D4222" s="49">
        <v>0</v>
      </c>
      <c r="E4222" s="49">
        <v>0</v>
      </c>
      <c r="F4222" s="49">
        <v>0</v>
      </c>
      <c r="G4222" s="49">
        <v>3.3557046979865801E-3</v>
      </c>
      <c r="H4222" s="49">
        <v>0</v>
      </c>
      <c r="I4222" s="49">
        <v>0</v>
      </c>
      <c r="J4222" s="49">
        <v>0.32046979865771802</v>
      </c>
      <c r="K4222" s="49">
        <v>0</v>
      </c>
      <c r="L4222" s="49">
        <v>0.60067114093959695</v>
      </c>
      <c r="M4222" s="49">
        <v>0</v>
      </c>
      <c r="N4222" s="49">
        <v>0</v>
      </c>
      <c r="O4222" s="49">
        <v>0</v>
      </c>
      <c r="P4222" s="49">
        <v>0</v>
      </c>
      <c r="Q4222" s="49">
        <v>1.6778523489932901E-3</v>
      </c>
      <c r="R4222" s="49">
        <v>0</v>
      </c>
      <c r="S4222" s="49">
        <v>6.5436241610738299E-2</v>
      </c>
      <c r="T4222" s="49">
        <v>0</v>
      </c>
      <c r="U4222" s="49">
        <v>8.3892617449664395E-3</v>
      </c>
      <c r="V4222" s="49">
        <v>1</v>
      </c>
      <c r="W4222" s="50">
        <v>596</v>
      </c>
    </row>
    <row r="4223" spans="1:23">
      <c r="A4223" s="46" t="s">
        <v>8580</v>
      </c>
      <c r="B4223" s="47" t="s">
        <v>8649</v>
      </c>
      <c r="C4223" s="48" t="s">
        <v>8650</v>
      </c>
      <c r="D4223" s="49"/>
      <c r="E4223" s="49"/>
      <c r="F4223" s="49"/>
      <c r="G4223" s="49"/>
      <c r="H4223" s="49"/>
      <c r="I4223" s="49"/>
      <c r="J4223" s="49"/>
      <c r="K4223" s="49"/>
      <c r="L4223" s="49"/>
      <c r="M4223" s="49"/>
      <c r="N4223" s="49"/>
      <c r="O4223" s="49"/>
      <c r="P4223" s="49"/>
      <c r="Q4223" s="49"/>
      <c r="R4223" s="49"/>
      <c r="S4223" s="49"/>
      <c r="T4223" s="49"/>
      <c r="U4223" s="49"/>
      <c r="V4223" s="49"/>
      <c r="W4223" s="50"/>
    </row>
    <row r="4224" spans="1:23">
      <c r="A4224" s="46" t="s">
        <v>8582</v>
      </c>
      <c r="B4224" s="47" t="s">
        <v>8651</v>
      </c>
      <c r="C4224" s="48" t="s">
        <v>8652</v>
      </c>
      <c r="D4224" s="49"/>
      <c r="E4224" s="49"/>
      <c r="F4224" s="49"/>
      <c r="G4224" s="49"/>
      <c r="H4224" s="49"/>
      <c r="I4224" s="49"/>
      <c r="J4224" s="49"/>
      <c r="K4224" s="49"/>
      <c r="L4224" s="49"/>
      <c r="M4224" s="49"/>
      <c r="N4224" s="49"/>
      <c r="O4224" s="49"/>
      <c r="P4224" s="49"/>
      <c r="Q4224" s="49"/>
      <c r="R4224" s="49"/>
      <c r="S4224" s="49"/>
      <c r="T4224" s="49"/>
      <c r="U4224" s="49"/>
      <c r="V4224" s="49"/>
      <c r="W4224" s="50"/>
    </row>
    <row r="4225" spans="1:23">
      <c r="A4225" s="46" t="s">
        <v>8584</v>
      </c>
      <c r="B4225" s="47" t="s">
        <v>8653</v>
      </c>
      <c r="C4225" s="48" t="s">
        <v>8654</v>
      </c>
      <c r="D4225" s="49">
        <v>4.2613636363636402E-2</v>
      </c>
      <c r="E4225" s="49">
        <v>4.8295454545454503E-2</v>
      </c>
      <c r="F4225" s="49">
        <v>1.4204545454545499E-2</v>
      </c>
      <c r="G4225" s="49">
        <v>9.9431818181818205E-2</v>
      </c>
      <c r="H4225" s="49">
        <v>9.0909090909090898E-2</v>
      </c>
      <c r="I4225" s="49">
        <v>0.22159090909090901</v>
      </c>
      <c r="J4225" s="49">
        <v>5.39772727272727E-2</v>
      </c>
      <c r="K4225" s="49">
        <v>2.27272727272727E-2</v>
      </c>
      <c r="L4225" s="49">
        <v>0</v>
      </c>
      <c r="M4225" s="49">
        <v>3.125E-2</v>
      </c>
      <c r="N4225" s="49">
        <v>6.8181818181818205E-2</v>
      </c>
      <c r="O4225" s="49">
        <v>0</v>
      </c>
      <c r="P4225" s="49">
        <v>2.8409090909090901E-2</v>
      </c>
      <c r="Q4225" s="49">
        <v>0</v>
      </c>
      <c r="R4225" s="49">
        <v>0</v>
      </c>
      <c r="S4225" s="49">
        <v>0.25</v>
      </c>
      <c r="T4225" s="49">
        <v>1.9886363636363601E-2</v>
      </c>
      <c r="U4225" s="49">
        <v>8.5227272727272704E-3</v>
      </c>
      <c r="V4225" s="49">
        <v>1</v>
      </c>
      <c r="W4225" s="50">
        <v>352</v>
      </c>
    </row>
    <row r="4226" spans="1:23">
      <c r="A4226" s="46" t="s">
        <v>8586</v>
      </c>
      <c r="B4226" s="47" t="s">
        <v>8655</v>
      </c>
      <c r="C4226" s="48" t="s">
        <v>8656</v>
      </c>
      <c r="D4226" s="49">
        <v>3.2160194174757302E-2</v>
      </c>
      <c r="E4226" s="49">
        <v>1.57766990291262E-2</v>
      </c>
      <c r="F4226" s="49">
        <v>9.7087378640776708E-3</v>
      </c>
      <c r="G4226" s="49">
        <v>0.10497572815534</v>
      </c>
      <c r="H4226" s="49">
        <v>5.3398058252427202E-2</v>
      </c>
      <c r="I4226" s="49">
        <v>0.15958737864077699</v>
      </c>
      <c r="J4226" s="49">
        <v>0.10497572815534</v>
      </c>
      <c r="K4226" s="49">
        <v>2.7912621359223299E-2</v>
      </c>
      <c r="L4226" s="49">
        <v>1.27427184466019E-2</v>
      </c>
      <c r="M4226" s="49">
        <v>6.0679611650485403E-2</v>
      </c>
      <c r="N4226" s="49">
        <v>3.7621359223301003E-2</v>
      </c>
      <c r="O4226" s="49">
        <v>1.2135922330097099E-3</v>
      </c>
      <c r="P4226" s="49">
        <v>0.31978155339805803</v>
      </c>
      <c r="Q4226" s="49">
        <v>0</v>
      </c>
      <c r="R4226" s="49">
        <v>0</v>
      </c>
      <c r="S4226" s="49">
        <v>5.09708737864078E-2</v>
      </c>
      <c r="T4226" s="49">
        <v>3.0339805825242701E-3</v>
      </c>
      <c r="U4226" s="49">
        <v>5.4611650485436904E-3</v>
      </c>
      <c r="V4226" s="49">
        <v>1</v>
      </c>
      <c r="W4226" s="50">
        <v>1648</v>
      </c>
    </row>
    <row r="4227" spans="1:23">
      <c r="A4227" s="46" t="s">
        <v>8587</v>
      </c>
      <c r="B4227" s="47" t="s">
        <v>8657</v>
      </c>
      <c r="C4227" s="48" t="s">
        <v>8658</v>
      </c>
      <c r="D4227" s="49">
        <v>2.1097046413502098E-2</v>
      </c>
      <c r="E4227" s="49">
        <v>0.170886075949367</v>
      </c>
      <c r="F4227" s="49">
        <v>0</v>
      </c>
      <c r="G4227" s="49">
        <v>1.05485232067511E-2</v>
      </c>
      <c r="H4227" s="49">
        <v>2.1097046413502098E-2</v>
      </c>
      <c r="I4227" s="49">
        <v>0.105485232067511</v>
      </c>
      <c r="J4227" s="49">
        <v>0.158227848101266</v>
      </c>
      <c r="K4227" s="49">
        <v>3.37552742616034E-2</v>
      </c>
      <c r="L4227" s="49">
        <v>0</v>
      </c>
      <c r="M4227" s="49">
        <v>4.2194092827004197E-2</v>
      </c>
      <c r="N4227" s="49">
        <v>1.26582278481013E-2</v>
      </c>
      <c r="O4227" s="49">
        <v>2.1097046413502099E-3</v>
      </c>
      <c r="P4227" s="49">
        <v>6.3291139240506302E-3</v>
      </c>
      <c r="Q4227" s="49">
        <v>0</v>
      </c>
      <c r="R4227" s="49">
        <v>0</v>
      </c>
      <c r="S4227" s="49">
        <v>0.40084388185654002</v>
      </c>
      <c r="T4227" s="49">
        <v>0</v>
      </c>
      <c r="U4227" s="49">
        <v>1.4767932489451499E-2</v>
      </c>
      <c r="V4227" s="49">
        <v>1</v>
      </c>
      <c r="W4227" s="50">
        <v>474</v>
      </c>
    </row>
    <row r="4228" spans="1:23">
      <c r="A4228" s="46" t="s">
        <v>8589</v>
      </c>
      <c r="B4228" s="47" t="s">
        <v>8659</v>
      </c>
      <c r="C4228" s="48" t="s">
        <v>8660</v>
      </c>
      <c r="D4228" s="49">
        <v>0</v>
      </c>
      <c r="E4228" s="49">
        <v>0</v>
      </c>
      <c r="F4228" s="49">
        <v>0</v>
      </c>
      <c r="G4228" s="49">
        <v>1</v>
      </c>
      <c r="H4228" s="49">
        <v>0</v>
      </c>
      <c r="I4228" s="49">
        <v>0</v>
      </c>
      <c r="J4228" s="49">
        <v>0</v>
      </c>
      <c r="K4228" s="49">
        <v>0</v>
      </c>
      <c r="L4228" s="49">
        <v>0</v>
      </c>
      <c r="M4228" s="49">
        <v>0</v>
      </c>
      <c r="N4228" s="49">
        <v>0</v>
      </c>
      <c r="O4228" s="49">
        <v>0</v>
      </c>
      <c r="P4228" s="49">
        <v>0</v>
      </c>
      <c r="Q4228" s="49">
        <v>0</v>
      </c>
      <c r="R4228" s="49">
        <v>0</v>
      </c>
      <c r="S4228" s="49">
        <v>0</v>
      </c>
      <c r="T4228" s="49">
        <v>0</v>
      </c>
      <c r="U4228" s="49">
        <v>0</v>
      </c>
      <c r="V4228" s="49">
        <v>1</v>
      </c>
      <c r="W4228" s="50">
        <v>1</v>
      </c>
    </row>
    <row r="4229" spans="1:23">
      <c r="A4229" s="46" t="s">
        <v>8591</v>
      </c>
      <c r="B4229" s="47" t="s">
        <v>8661</v>
      </c>
      <c r="C4229" s="48" t="s">
        <v>8662</v>
      </c>
      <c r="D4229" s="49"/>
      <c r="E4229" s="49"/>
      <c r="F4229" s="49"/>
      <c r="G4229" s="49"/>
      <c r="H4229" s="49"/>
      <c r="I4229" s="49"/>
      <c r="J4229" s="49"/>
      <c r="K4229" s="49"/>
      <c r="L4229" s="49"/>
      <c r="M4229" s="49"/>
      <c r="N4229" s="49"/>
      <c r="O4229" s="49"/>
      <c r="P4229" s="49"/>
      <c r="Q4229" s="49"/>
      <c r="R4229" s="49"/>
      <c r="S4229" s="49"/>
      <c r="T4229" s="49"/>
      <c r="U4229" s="49"/>
      <c r="V4229" s="49"/>
      <c r="W4229" s="50"/>
    </row>
    <row r="4230" spans="1:23">
      <c r="A4230" s="46" t="s">
        <v>8593</v>
      </c>
      <c r="B4230" s="47" t="s">
        <v>8663</v>
      </c>
      <c r="C4230" s="48" t="s">
        <v>8664</v>
      </c>
      <c r="D4230" s="49">
        <v>0.266666666666667</v>
      </c>
      <c r="E4230" s="49">
        <v>0</v>
      </c>
      <c r="F4230" s="49">
        <v>0</v>
      </c>
      <c r="G4230" s="49">
        <v>9.5238095238095195E-3</v>
      </c>
      <c r="H4230" s="49">
        <v>1.9047619047619001E-2</v>
      </c>
      <c r="I4230" s="49">
        <v>1.9047619047619001E-2</v>
      </c>
      <c r="J4230" s="49">
        <v>4.7619047619047603E-2</v>
      </c>
      <c r="K4230" s="49">
        <v>1.9047619047619001E-2</v>
      </c>
      <c r="L4230" s="49">
        <v>0</v>
      </c>
      <c r="M4230" s="49">
        <v>0</v>
      </c>
      <c r="N4230" s="49">
        <v>0</v>
      </c>
      <c r="O4230" s="49">
        <v>0</v>
      </c>
      <c r="P4230" s="49">
        <v>0</v>
      </c>
      <c r="Q4230" s="49">
        <v>0</v>
      </c>
      <c r="R4230" s="49">
        <v>0</v>
      </c>
      <c r="S4230" s="49">
        <v>0.60952380952381002</v>
      </c>
      <c r="T4230" s="49">
        <v>0</v>
      </c>
      <c r="U4230" s="49">
        <v>9.5238095238095195E-3</v>
      </c>
      <c r="V4230" s="49">
        <v>1</v>
      </c>
      <c r="W4230" s="50">
        <v>105</v>
      </c>
    </row>
    <row r="4231" spans="1:23">
      <c r="A4231" s="46" t="s">
        <v>8595</v>
      </c>
      <c r="B4231" s="47" t="s">
        <v>8665</v>
      </c>
      <c r="C4231" s="48" t="s">
        <v>8666</v>
      </c>
      <c r="D4231" s="49">
        <v>1.8385291766586698E-2</v>
      </c>
      <c r="E4231" s="49">
        <v>0.144684252597922</v>
      </c>
      <c r="F4231" s="49">
        <v>1.7585931254995999E-2</v>
      </c>
      <c r="G4231" s="49">
        <v>3.75699440447642E-2</v>
      </c>
      <c r="H4231" s="49">
        <v>2.6378896882494E-2</v>
      </c>
      <c r="I4231" s="49">
        <v>0.336530775379696</v>
      </c>
      <c r="J4231" s="49">
        <v>0.119104716227018</v>
      </c>
      <c r="K4231" s="49">
        <v>1.1990407673860899E-2</v>
      </c>
      <c r="L4231" s="49">
        <v>0</v>
      </c>
      <c r="M4231" s="49">
        <v>2.6378896882494E-2</v>
      </c>
      <c r="N4231" s="49">
        <v>4.3165467625899297E-2</v>
      </c>
      <c r="O4231" s="49">
        <v>0</v>
      </c>
      <c r="P4231" s="49">
        <v>5.5955235811350904E-3</v>
      </c>
      <c r="Q4231" s="49">
        <v>7.9936051159072697E-4</v>
      </c>
      <c r="R4231" s="49">
        <v>0</v>
      </c>
      <c r="S4231" s="49">
        <v>0.19744204636290999</v>
      </c>
      <c r="T4231" s="49">
        <v>3.9968025579536397E-3</v>
      </c>
      <c r="U4231" s="49">
        <v>1.0391686650679501E-2</v>
      </c>
      <c r="V4231" s="49">
        <v>1</v>
      </c>
      <c r="W4231" s="50">
        <v>1251</v>
      </c>
    </row>
    <row r="4232" spans="1:23">
      <c r="A4232" s="46" t="s">
        <v>8597</v>
      </c>
      <c r="B4232" s="47" t="s">
        <v>8667</v>
      </c>
      <c r="C4232" s="48" t="s">
        <v>8668</v>
      </c>
      <c r="D4232" s="49">
        <v>3.6805555555555598E-2</v>
      </c>
      <c r="E4232" s="49">
        <v>9.2361111111111102E-2</v>
      </c>
      <c r="F4232" s="49">
        <v>1.38888888888889E-2</v>
      </c>
      <c r="G4232" s="49">
        <v>0.19305555555555601</v>
      </c>
      <c r="H4232" s="49">
        <v>0.14305555555555599</v>
      </c>
      <c r="I4232" s="49">
        <v>0.12708333333333299</v>
      </c>
      <c r="J4232" s="49">
        <v>6.5277777777777796E-2</v>
      </c>
      <c r="K4232" s="49">
        <v>2.0138888888888901E-2</v>
      </c>
      <c r="L4232" s="49">
        <v>1.38888888888889E-3</v>
      </c>
      <c r="M4232" s="49">
        <v>8.7499999999999994E-2</v>
      </c>
      <c r="N4232" s="49">
        <v>5.83333333333333E-2</v>
      </c>
      <c r="O4232" s="49">
        <v>1.38888888888889E-3</v>
      </c>
      <c r="P4232" s="49">
        <v>6.2500000000000003E-3</v>
      </c>
      <c r="Q4232" s="49">
        <v>0</v>
      </c>
      <c r="R4232" s="49">
        <v>6.9444444444444404E-4</v>
      </c>
      <c r="S4232" s="49">
        <v>0.14305555555555599</v>
      </c>
      <c r="T4232" s="49">
        <v>0</v>
      </c>
      <c r="U4232" s="49">
        <v>9.7222222222222206E-3</v>
      </c>
      <c r="V4232" s="49">
        <v>1</v>
      </c>
      <c r="W4232" s="50">
        <v>1440</v>
      </c>
    </row>
    <row r="4233" spans="1:23">
      <c r="A4233" s="46" t="s">
        <v>8599</v>
      </c>
      <c r="B4233" s="47" t="s">
        <v>8669</v>
      </c>
      <c r="C4233" s="48" t="s">
        <v>8670</v>
      </c>
      <c r="D4233" s="49"/>
      <c r="E4233" s="49"/>
      <c r="F4233" s="49"/>
      <c r="G4233" s="49"/>
      <c r="H4233" s="49"/>
      <c r="I4233" s="49"/>
      <c r="J4233" s="49"/>
      <c r="K4233" s="49"/>
      <c r="L4233" s="49"/>
      <c r="M4233" s="49"/>
      <c r="N4233" s="49"/>
      <c r="O4233" s="49"/>
      <c r="P4233" s="49"/>
      <c r="Q4233" s="49"/>
      <c r="R4233" s="49"/>
      <c r="S4233" s="49"/>
      <c r="T4233" s="49"/>
      <c r="U4233" s="49"/>
      <c r="V4233" s="49"/>
      <c r="W4233" s="50"/>
    </row>
    <row r="4234" spans="1:23">
      <c r="A4234" s="46" t="s">
        <v>8601</v>
      </c>
      <c r="B4234" s="47" t="s">
        <v>8671</v>
      </c>
      <c r="C4234" s="48" t="s">
        <v>8672</v>
      </c>
      <c r="D4234" s="49">
        <v>4.11764705882353E-2</v>
      </c>
      <c r="E4234" s="49">
        <v>0</v>
      </c>
      <c r="F4234" s="49">
        <v>2.9411764705882401E-2</v>
      </c>
      <c r="G4234" s="49">
        <v>0.105882352941176</v>
      </c>
      <c r="H4234" s="49">
        <v>7.6470588235294096E-2</v>
      </c>
      <c r="I4234" s="49">
        <v>0.48235294117647098</v>
      </c>
      <c r="J4234" s="49">
        <v>1.7647058823529401E-2</v>
      </c>
      <c r="K4234" s="49">
        <v>1.1764705882352899E-2</v>
      </c>
      <c r="L4234" s="49">
        <v>0</v>
      </c>
      <c r="M4234" s="49">
        <v>8.8235294117647106E-2</v>
      </c>
      <c r="N4234" s="49">
        <v>5.29411764705882E-2</v>
      </c>
      <c r="O4234" s="49">
        <v>0</v>
      </c>
      <c r="P4234" s="49">
        <v>2.3529411764705899E-2</v>
      </c>
      <c r="Q4234" s="49">
        <v>0</v>
      </c>
      <c r="R4234" s="49">
        <v>0</v>
      </c>
      <c r="S4234" s="49">
        <v>5.29411764705882E-2</v>
      </c>
      <c r="T4234" s="49">
        <v>5.8823529411764696E-3</v>
      </c>
      <c r="U4234" s="49">
        <v>1.1764705882352899E-2</v>
      </c>
      <c r="V4234" s="49">
        <v>1</v>
      </c>
      <c r="W4234" s="50">
        <v>170</v>
      </c>
    </row>
    <row r="4235" spans="1:23">
      <c r="A4235" s="46" t="s">
        <v>8603</v>
      </c>
      <c r="B4235" s="47" t="s">
        <v>8673</v>
      </c>
      <c r="C4235" s="48" t="s">
        <v>8674</v>
      </c>
      <c r="D4235" s="49">
        <v>4.62279293739968E-2</v>
      </c>
      <c r="E4235" s="49">
        <v>2.5682182985553798E-3</v>
      </c>
      <c r="F4235" s="49">
        <v>4.9438202247190997E-2</v>
      </c>
      <c r="G4235" s="49">
        <v>0.32648475120385201</v>
      </c>
      <c r="H4235" s="49">
        <v>6.7415730337078697E-3</v>
      </c>
      <c r="I4235" s="49">
        <v>0.12616372391653299</v>
      </c>
      <c r="J4235" s="49">
        <v>6.4205457463884404E-3</v>
      </c>
      <c r="K4235" s="49">
        <v>5.1364365971107502E-2</v>
      </c>
      <c r="L4235" s="49">
        <v>0</v>
      </c>
      <c r="M4235" s="49">
        <v>6.3884430176565005E-2</v>
      </c>
      <c r="N4235" s="49">
        <v>2.8892455858748001E-2</v>
      </c>
      <c r="O4235" s="49">
        <v>9.6308186195826601E-4</v>
      </c>
      <c r="P4235" s="49">
        <v>1.6051364365971099E-2</v>
      </c>
      <c r="Q4235" s="49">
        <v>1.8940609951845901E-2</v>
      </c>
      <c r="R4235" s="49">
        <v>9.7271268057784896E-2</v>
      </c>
      <c r="S4235" s="49">
        <v>6.06741573033708E-2</v>
      </c>
      <c r="T4235" s="49">
        <v>1.02728731942215E-2</v>
      </c>
      <c r="U4235" s="49">
        <v>8.7640449438202206E-2</v>
      </c>
      <c r="V4235" s="49">
        <v>1</v>
      </c>
      <c r="W4235" s="50">
        <v>3115</v>
      </c>
    </row>
    <row r="4236" spans="1:23">
      <c r="A4236" s="46" t="s">
        <v>8605</v>
      </c>
      <c r="B4236" s="47" t="s">
        <v>8675</v>
      </c>
      <c r="C4236" s="48" t="s">
        <v>8676</v>
      </c>
      <c r="D4236" s="49">
        <v>4.9382716049382699E-2</v>
      </c>
      <c r="E4236" s="49">
        <v>0</v>
      </c>
      <c r="F4236" s="49">
        <v>5.2469135802469098E-2</v>
      </c>
      <c r="G4236" s="49">
        <v>8.1790123456790098E-2</v>
      </c>
      <c r="H4236" s="49">
        <v>4.0123456790123503E-2</v>
      </c>
      <c r="I4236" s="49">
        <v>0.407407407407407</v>
      </c>
      <c r="J4236" s="49">
        <v>4.4753086419753098E-2</v>
      </c>
      <c r="K4236" s="49">
        <v>2.6234567901234601E-2</v>
      </c>
      <c r="L4236" s="49">
        <v>3.08641975308642E-3</v>
      </c>
      <c r="M4236" s="49">
        <v>0.155864197530864</v>
      </c>
      <c r="N4236" s="49">
        <v>3.0864197530864199E-2</v>
      </c>
      <c r="O4236" s="49">
        <v>0</v>
      </c>
      <c r="P4236" s="49">
        <v>1.85185185185185E-2</v>
      </c>
      <c r="Q4236" s="49">
        <v>0</v>
      </c>
      <c r="R4236" s="49">
        <v>0</v>
      </c>
      <c r="S4236" s="49">
        <v>6.4814814814814797E-2</v>
      </c>
      <c r="T4236" s="49">
        <v>2.1604938271604899E-2</v>
      </c>
      <c r="U4236" s="49">
        <v>3.08641975308642E-3</v>
      </c>
      <c r="V4236" s="49">
        <v>1</v>
      </c>
      <c r="W4236" s="50">
        <v>648</v>
      </c>
    </row>
    <row r="4237" spans="1:23">
      <c r="A4237" s="46" t="s">
        <v>8607</v>
      </c>
      <c r="B4237" s="47" t="s">
        <v>8677</v>
      </c>
      <c r="C4237" s="48" t="s">
        <v>8678</v>
      </c>
      <c r="D4237" s="49">
        <v>2.6570048309178699E-2</v>
      </c>
      <c r="E4237" s="49">
        <v>0</v>
      </c>
      <c r="F4237" s="49">
        <v>1.20772946859903E-2</v>
      </c>
      <c r="G4237" s="49">
        <v>0.188405797101449</v>
      </c>
      <c r="H4237" s="49">
        <v>8.6956521739130405E-2</v>
      </c>
      <c r="I4237" s="49">
        <v>0.243961352657005</v>
      </c>
      <c r="J4237" s="49">
        <v>3.6231884057971002E-2</v>
      </c>
      <c r="K4237" s="49">
        <v>4.8309178743961402E-3</v>
      </c>
      <c r="L4237" s="49">
        <v>0</v>
      </c>
      <c r="M4237" s="49">
        <v>6.0386473429951702E-2</v>
      </c>
      <c r="N4237" s="49">
        <v>9.9033816425120796E-2</v>
      </c>
      <c r="O4237" s="49">
        <v>0</v>
      </c>
      <c r="P4237" s="49">
        <v>7.2463768115942004E-3</v>
      </c>
      <c r="Q4237" s="49">
        <v>0</v>
      </c>
      <c r="R4237" s="49">
        <v>0</v>
      </c>
      <c r="S4237" s="49">
        <v>0.217391304347826</v>
      </c>
      <c r="T4237" s="49">
        <v>9.6618357487922701E-3</v>
      </c>
      <c r="U4237" s="49">
        <v>7.2463768115942004E-3</v>
      </c>
      <c r="V4237" s="49">
        <v>1</v>
      </c>
      <c r="W4237" s="50">
        <v>414</v>
      </c>
    </row>
    <row r="4238" spans="1:23">
      <c r="A4238" s="46" t="s">
        <v>8609</v>
      </c>
      <c r="B4238" s="47" t="s">
        <v>8679</v>
      </c>
      <c r="C4238" s="48" t="s">
        <v>8680</v>
      </c>
      <c r="D4238" s="49">
        <v>0.26086956521739102</v>
      </c>
      <c r="E4238" s="49">
        <v>0</v>
      </c>
      <c r="F4238" s="49">
        <v>0</v>
      </c>
      <c r="G4238" s="49">
        <v>0.30434782608695699</v>
      </c>
      <c r="H4238" s="49">
        <v>0.108695652173913</v>
      </c>
      <c r="I4238" s="49">
        <v>0.108695652173913</v>
      </c>
      <c r="J4238" s="49">
        <v>0</v>
      </c>
      <c r="K4238" s="49">
        <v>0</v>
      </c>
      <c r="L4238" s="49">
        <v>0</v>
      </c>
      <c r="M4238" s="49">
        <v>2.1739130434782601E-2</v>
      </c>
      <c r="N4238" s="49">
        <v>4.3478260869565202E-2</v>
      </c>
      <c r="O4238" s="49">
        <v>0</v>
      </c>
      <c r="P4238" s="49">
        <v>0</v>
      </c>
      <c r="Q4238" s="49">
        <v>0</v>
      </c>
      <c r="R4238" s="49">
        <v>0</v>
      </c>
      <c r="S4238" s="49">
        <v>0.13043478260869601</v>
      </c>
      <c r="T4238" s="49">
        <v>0</v>
      </c>
      <c r="U4238" s="49">
        <v>2.1739130434782601E-2</v>
      </c>
      <c r="V4238" s="49">
        <v>1</v>
      </c>
      <c r="W4238" s="50">
        <v>46</v>
      </c>
    </row>
    <row r="4239" spans="1:23">
      <c r="A4239" s="46" t="s">
        <v>8611</v>
      </c>
      <c r="B4239" s="47" t="s">
        <v>8681</v>
      </c>
      <c r="C4239" s="48" t="s">
        <v>8682</v>
      </c>
      <c r="D4239" s="49"/>
      <c r="E4239" s="49"/>
      <c r="F4239" s="49"/>
      <c r="G4239" s="49"/>
      <c r="H4239" s="49"/>
      <c r="I4239" s="49"/>
      <c r="J4239" s="49"/>
      <c r="K4239" s="49"/>
      <c r="L4239" s="49"/>
      <c r="M4239" s="49"/>
      <c r="N4239" s="49"/>
      <c r="O4239" s="49"/>
      <c r="P4239" s="49"/>
      <c r="Q4239" s="49"/>
      <c r="R4239" s="49"/>
      <c r="S4239" s="49"/>
      <c r="T4239" s="49"/>
      <c r="U4239" s="49"/>
      <c r="V4239" s="49"/>
      <c r="W4239" s="50"/>
    </row>
    <row r="4240" spans="1:23">
      <c r="A4240" s="46" t="s">
        <v>8613</v>
      </c>
      <c r="B4240" s="47" t="s">
        <v>8683</v>
      </c>
      <c r="C4240" s="48" t="s">
        <v>8684</v>
      </c>
      <c r="D4240" s="49"/>
      <c r="E4240" s="49"/>
      <c r="F4240" s="49"/>
      <c r="G4240" s="49"/>
      <c r="H4240" s="49"/>
      <c r="I4240" s="49"/>
      <c r="J4240" s="49"/>
      <c r="K4240" s="49"/>
      <c r="L4240" s="49"/>
      <c r="M4240" s="49"/>
      <c r="N4240" s="49"/>
      <c r="O4240" s="49"/>
      <c r="P4240" s="49"/>
      <c r="Q4240" s="49"/>
      <c r="R4240" s="49"/>
      <c r="S4240" s="49"/>
      <c r="T4240" s="49"/>
      <c r="U4240" s="49"/>
      <c r="V4240" s="49"/>
      <c r="W4240" s="50"/>
    </row>
    <row r="4241" spans="1:23">
      <c r="A4241" s="46" t="s">
        <v>6143</v>
      </c>
      <c r="B4241" s="47" t="s">
        <v>8685</v>
      </c>
      <c r="C4241" s="48" t="s">
        <v>8686</v>
      </c>
      <c r="D4241" s="49"/>
      <c r="E4241" s="49"/>
      <c r="F4241" s="49"/>
      <c r="G4241" s="49"/>
      <c r="H4241" s="49"/>
      <c r="I4241" s="49"/>
      <c r="J4241" s="49"/>
      <c r="K4241" s="49"/>
      <c r="L4241" s="49"/>
      <c r="M4241" s="49"/>
      <c r="N4241" s="49"/>
      <c r="O4241" s="49"/>
      <c r="P4241" s="49"/>
      <c r="Q4241" s="49"/>
      <c r="R4241" s="49"/>
      <c r="S4241" s="49"/>
      <c r="T4241" s="49"/>
      <c r="U4241" s="49"/>
      <c r="V4241" s="49"/>
      <c r="W4241" s="50"/>
    </row>
    <row r="4242" spans="1:23">
      <c r="A4242" s="46" t="s">
        <v>8615</v>
      </c>
      <c r="B4242" s="47" t="s">
        <v>8687</v>
      </c>
      <c r="C4242" s="48" t="s">
        <v>8688</v>
      </c>
      <c r="D4242" s="49">
        <v>0.17279411764705899</v>
      </c>
      <c r="E4242" s="49">
        <v>0</v>
      </c>
      <c r="F4242" s="49">
        <v>8.5784313725490204E-3</v>
      </c>
      <c r="G4242" s="49">
        <v>0.26348039215686297</v>
      </c>
      <c r="H4242" s="49">
        <v>4.9019607843137303E-2</v>
      </c>
      <c r="I4242" s="49">
        <v>0.14338235294117599</v>
      </c>
      <c r="J4242" s="49">
        <v>2.8186274509803901E-2</v>
      </c>
      <c r="K4242" s="49">
        <v>1.10294117647059E-2</v>
      </c>
      <c r="L4242" s="49">
        <v>0</v>
      </c>
      <c r="M4242" s="49">
        <v>0.125</v>
      </c>
      <c r="N4242" s="49">
        <v>7.5980392156862697E-2</v>
      </c>
      <c r="O4242" s="49">
        <v>1.2254901960784301E-3</v>
      </c>
      <c r="P4242" s="49">
        <v>9.8039215686274508E-3</v>
      </c>
      <c r="Q4242" s="49">
        <v>6.1274509803921602E-3</v>
      </c>
      <c r="R4242" s="49">
        <v>0</v>
      </c>
      <c r="S4242" s="49">
        <v>0.10171568627451</v>
      </c>
      <c r="T4242" s="49">
        <v>0</v>
      </c>
      <c r="U4242" s="49">
        <v>3.6764705882352902E-3</v>
      </c>
      <c r="V4242" s="49">
        <v>1</v>
      </c>
      <c r="W4242" s="50">
        <v>816</v>
      </c>
    </row>
    <row r="4243" spans="1:23">
      <c r="A4243" s="46" t="s">
        <v>8617</v>
      </c>
      <c r="B4243" s="47" t="s">
        <v>8689</v>
      </c>
      <c r="C4243" s="48" t="s">
        <v>8690</v>
      </c>
      <c r="D4243" s="49">
        <v>1.67597765363128E-2</v>
      </c>
      <c r="E4243" s="49">
        <v>0</v>
      </c>
      <c r="F4243" s="49">
        <v>0</v>
      </c>
      <c r="G4243" s="49">
        <v>6.1452513966480403E-2</v>
      </c>
      <c r="H4243" s="49">
        <v>5.5865921787709499E-3</v>
      </c>
      <c r="I4243" s="49">
        <v>0.111731843575419</v>
      </c>
      <c r="J4243" s="49">
        <v>0.11731843575419</v>
      </c>
      <c r="K4243" s="49">
        <v>1.67597765363128E-2</v>
      </c>
      <c r="L4243" s="49">
        <v>0</v>
      </c>
      <c r="M4243" s="49">
        <v>6.7039106145251395E-2</v>
      </c>
      <c r="N4243" s="49">
        <v>0.206703910614525</v>
      </c>
      <c r="O4243" s="49">
        <v>0.34636871508379902</v>
      </c>
      <c r="P4243" s="49">
        <v>5.5865921787709499E-3</v>
      </c>
      <c r="Q4243" s="49">
        <v>0</v>
      </c>
      <c r="R4243" s="49">
        <v>0</v>
      </c>
      <c r="S4243" s="49">
        <v>2.23463687150838E-2</v>
      </c>
      <c r="T4243" s="49">
        <v>0</v>
      </c>
      <c r="U4243" s="49">
        <v>2.23463687150838E-2</v>
      </c>
      <c r="V4243" s="49">
        <v>1</v>
      </c>
      <c r="W4243" s="50">
        <v>179</v>
      </c>
    </row>
    <row r="4244" spans="1:23">
      <c r="A4244" s="46" t="s">
        <v>8619</v>
      </c>
      <c r="B4244" s="47" t="s">
        <v>8691</v>
      </c>
      <c r="C4244" s="48" t="s">
        <v>8692</v>
      </c>
      <c r="D4244" s="49">
        <v>9.375E-2</v>
      </c>
      <c r="E4244" s="49">
        <v>0</v>
      </c>
      <c r="F4244" s="49">
        <v>1.7045454545454499E-2</v>
      </c>
      <c r="G4244" s="49">
        <v>6.8181818181818205E-2</v>
      </c>
      <c r="H4244" s="49">
        <v>0.12784090909090901</v>
      </c>
      <c r="I4244" s="49">
        <v>0.201704545454545</v>
      </c>
      <c r="J4244" s="49">
        <v>4.8295454545454503E-2</v>
      </c>
      <c r="K4244" s="49">
        <v>2.8409090909090901E-2</v>
      </c>
      <c r="L4244" s="49">
        <v>0</v>
      </c>
      <c r="M4244" s="49">
        <v>3.4090909090909102E-2</v>
      </c>
      <c r="N4244" s="49">
        <v>7.1022727272727307E-2</v>
      </c>
      <c r="O4244" s="49">
        <v>2.8409090909090901E-3</v>
      </c>
      <c r="P4244" s="49">
        <v>5.6818181818181802E-3</v>
      </c>
      <c r="Q4244" s="49">
        <v>0</v>
      </c>
      <c r="R4244" s="49">
        <v>0</v>
      </c>
      <c r="S4244" s="49">
        <v>9.6590909090909102E-2</v>
      </c>
      <c r="T4244" s="49">
        <v>0.18465909090909099</v>
      </c>
      <c r="U4244" s="49">
        <v>1.9886363636363601E-2</v>
      </c>
      <c r="V4244" s="49">
        <v>1</v>
      </c>
      <c r="W4244" s="50">
        <v>352</v>
      </c>
    </row>
    <row r="4245" spans="1:23">
      <c r="A4245" s="46" t="s">
        <v>8621</v>
      </c>
      <c r="B4245" s="47" t="s">
        <v>8693</v>
      </c>
      <c r="C4245" s="48" t="s">
        <v>8694</v>
      </c>
      <c r="D4245" s="49"/>
      <c r="E4245" s="49"/>
      <c r="F4245" s="49"/>
      <c r="G4245" s="49"/>
      <c r="H4245" s="49"/>
      <c r="I4245" s="49"/>
      <c r="J4245" s="49"/>
      <c r="K4245" s="49"/>
      <c r="L4245" s="49"/>
      <c r="M4245" s="49"/>
      <c r="N4245" s="49"/>
      <c r="O4245" s="49"/>
      <c r="P4245" s="49"/>
      <c r="Q4245" s="49"/>
      <c r="R4245" s="49"/>
      <c r="S4245" s="49"/>
      <c r="T4245" s="49"/>
      <c r="U4245" s="49"/>
      <c r="V4245" s="49"/>
      <c r="W4245" s="50"/>
    </row>
    <row r="4246" spans="1:23">
      <c r="A4246" s="46" t="s">
        <v>8623</v>
      </c>
      <c r="B4246" s="47" t="s">
        <v>8695</v>
      </c>
      <c r="C4246" s="48" t="s">
        <v>8696</v>
      </c>
      <c r="D4246" s="49">
        <v>3.5175879396984903E-2</v>
      </c>
      <c r="E4246" s="49">
        <v>0</v>
      </c>
      <c r="F4246" s="49">
        <v>2.01005025125628E-2</v>
      </c>
      <c r="G4246" s="49">
        <v>7.0351758793969807E-2</v>
      </c>
      <c r="H4246" s="49">
        <v>3.0150753768844199E-2</v>
      </c>
      <c r="I4246" s="49">
        <v>7.5376884422110504E-2</v>
      </c>
      <c r="J4246" s="49">
        <v>0.175879396984925</v>
      </c>
      <c r="K4246" s="49">
        <v>2.5125628140703501E-2</v>
      </c>
      <c r="L4246" s="49">
        <v>5.0251256281407001E-3</v>
      </c>
      <c r="M4246" s="49">
        <v>0.10050251256281401</v>
      </c>
      <c r="N4246" s="49">
        <v>3.5175879396984903E-2</v>
      </c>
      <c r="O4246" s="49">
        <v>0</v>
      </c>
      <c r="P4246" s="49">
        <v>2.01005025125628E-2</v>
      </c>
      <c r="Q4246" s="49">
        <v>0</v>
      </c>
      <c r="R4246" s="49">
        <v>0</v>
      </c>
      <c r="S4246" s="49">
        <v>0.40201005025125602</v>
      </c>
      <c r="T4246" s="49">
        <v>0</v>
      </c>
      <c r="U4246" s="49">
        <v>5.0251256281407001E-3</v>
      </c>
      <c r="V4246" s="49">
        <v>1</v>
      </c>
      <c r="W4246" s="50">
        <v>199</v>
      </c>
    </row>
    <row r="4247" spans="1:23">
      <c r="A4247" s="46" t="s">
        <v>8625</v>
      </c>
      <c r="B4247" s="47" t="s">
        <v>8697</v>
      </c>
      <c r="C4247" s="48" t="s">
        <v>8698</v>
      </c>
      <c r="D4247" s="49">
        <v>1.45772594752187E-3</v>
      </c>
      <c r="E4247" s="49">
        <v>0</v>
      </c>
      <c r="F4247" s="49">
        <v>0</v>
      </c>
      <c r="G4247" s="49">
        <v>1.1661807580174899E-2</v>
      </c>
      <c r="H4247" s="49">
        <v>0.94169096209912495</v>
      </c>
      <c r="I4247" s="49">
        <v>0</v>
      </c>
      <c r="J4247" s="49">
        <v>0</v>
      </c>
      <c r="K4247" s="49">
        <v>0</v>
      </c>
      <c r="L4247" s="49">
        <v>0</v>
      </c>
      <c r="M4247" s="49">
        <v>1.45772594752187E-2</v>
      </c>
      <c r="N4247" s="49">
        <v>2.91545189504373E-3</v>
      </c>
      <c r="O4247" s="49">
        <v>0</v>
      </c>
      <c r="P4247" s="49">
        <v>0</v>
      </c>
      <c r="Q4247" s="49">
        <v>1.45772594752187E-3</v>
      </c>
      <c r="R4247" s="49">
        <v>0</v>
      </c>
      <c r="S4247" s="49">
        <v>2.91545189504373E-3</v>
      </c>
      <c r="T4247" s="49">
        <v>1.45772594752187E-3</v>
      </c>
      <c r="U4247" s="49">
        <v>2.1865889212828001E-2</v>
      </c>
      <c r="V4247" s="49">
        <v>1</v>
      </c>
      <c r="W4247" s="50">
        <v>686</v>
      </c>
    </row>
    <row r="4248" spans="1:23">
      <c r="A4248" s="46" t="s">
        <v>8627</v>
      </c>
      <c r="B4248" s="47" t="s">
        <v>8699</v>
      </c>
      <c r="C4248" s="48" t="s">
        <v>8700</v>
      </c>
      <c r="D4248" s="49">
        <v>0.108504398826979</v>
      </c>
      <c r="E4248" s="49">
        <v>0</v>
      </c>
      <c r="F4248" s="49">
        <v>3.5190615835777102E-2</v>
      </c>
      <c r="G4248" s="49">
        <v>7.62463343108504E-2</v>
      </c>
      <c r="H4248" s="49">
        <v>0.18181818181818199</v>
      </c>
      <c r="I4248" s="49">
        <v>0.17302052785923799</v>
      </c>
      <c r="J4248" s="49">
        <v>0.12316715542522</v>
      </c>
      <c r="K4248" s="49">
        <v>2.9325513196480899E-3</v>
      </c>
      <c r="L4248" s="49">
        <v>0</v>
      </c>
      <c r="M4248" s="49">
        <v>5.5718475073313803E-2</v>
      </c>
      <c r="N4248" s="49">
        <v>8.7976539589442806E-2</v>
      </c>
      <c r="O4248" s="49">
        <v>0</v>
      </c>
      <c r="P4248" s="49">
        <v>2.63929618768328E-2</v>
      </c>
      <c r="Q4248" s="49">
        <v>0</v>
      </c>
      <c r="R4248" s="49">
        <v>0</v>
      </c>
      <c r="S4248" s="49">
        <v>0.120234604105572</v>
      </c>
      <c r="T4248" s="49">
        <v>0</v>
      </c>
      <c r="U4248" s="49">
        <v>8.7976539589442806E-3</v>
      </c>
      <c r="V4248" s="49">
        <v>1</v>
      </c>
      <c r="W4248" s="50">
        <v>341</v>
      </c>
    </row>
    <row r="4249" spans="1:23">
      <c r="A4249" s="46" t="s">
        <v>8629</v>
      </c>
      <c r="B4249" s="47" t="s">
        <v>8701</v>
      </c>
      <c r="C4249" s="48" t="s">
        <v>8702</v>
      </c>
      <c r="D4249" s="49"/>
      <c r="E4249" s="49"/>
      <c r="F4249" s="49"/>
      <c r="G4249" s="49"/>
      <c r="H4249" s="49"/>
      <c r="I4249" s="49"/>
      <c r="J4249" s="49"/>
      <c r="K4249" s="49"/>
      <c r="L4249" s="49"/>
      <c r="M4249" s="49"/>
      <c r="N4249" s="49"/>
      <c r="O4249" s="49"/>
      <c r="P4249" s="49"/>
      <c r="Q4249" s="49"/>
      <c r="R4249" s="49"/>
      <c r="S4249" s="49"/>
      <c r="T4249" s="49"/>
      <c r="U4249" s="49"/>
      <c r="V4249" s="49"/>
      <c r="W4249" s="50"/>
    </row>
    <row r="4250" spans="1:23">
      <c r="A4250" s="46" t="s">
        <v>8631</v>
      </c>
      <c r="B4250" s="47" t="s">
        <v>8703</v>
      </c>
      <c r="C4250" s="48" t="s">
        <v>8704</v>
      </c>
      <c r="D4250" s="49"/>
      <c r="E4250" s="49"/>
      <c r="F4250" s="49"/>
      <c r="G4250" s="49"/>
      <c r="H4250" s="49"/>
      <c r="I4250" s="49"/>
      <c r="J4250" s="49"/>
      <c r="K4250" s="49"/>
      <c r="L4250" s="49"/>
      <c r="M4250" s="49"/>
      <c r="N4250" s="49"/>
      <c r="O4250" s="49"/>
      <c r="P4250" s="49"/>
      <c r="Q4250" s="49"/>
      <c r="R4250" s="49"/>
      <c r="S4250" s="49"/>
      <c r="T4250" s="49"/>
      <c r="U4250" s="49"/>
      <c r="V4250" s="49"/>
      <c r="W4250" s="50"/>
    </row>
    <row r="4251" spans="1:23">
      <c r="A4251" s="46" t="s">
        <v>8633</v>
      </c>
      <c r="B4251" s="47" t="s">
        <v>8705</v>
      </c>
      <c r="C4251" s="48" t="s">
        <v>8706</v>
      </c>
      <c r="D4251" s="49"/>
      <c r="E4251" s="49"/>
      <c r="F4251" s="49"/>
      <c r="G4251" s="49"/>
      <c r="H4251" s="49"/>
      <c r="I4251" s="49"/>
      <c r="J4251" s="49"/>
      <c r="K4251" s="49"/>
      <c r="L4251" s="49"/>
      <c r="M4251" s="49"/>
      <c r="N4251" s="49"/>
      <c r="O4251" s="49"/>
      <c r="P4251" s="49"/>
      <c r="Q4251" s="49"/>
      <c r="R4251" s="49"/>
      <c r="S4251" s="49"/>
      <c r="T4251" s="49"/>
      <c r="U4251" s="49"/>
      <c r="V4251" s="49"/>
      <c r="W4251" s="50"/>
    </row>
    <row r="4252" spans="1:23">
      <c r="A4252" s="46" t="s">
        <v>8635</v>
      </c>
      <c r="B4252" s="47" t="s">
        <v>8707</v>
      </c>
      <c r="C4252" s="48" t="s">
        <v>8708</v>
      </c>
      <c r="D4252" s="49">
        <v>3.4168564920273301E-2</v>
      </c>
      <c r="E4252" s="49">
        <v>0</v>
      </c>
      <c r="F4252" s="49">
        <v>4.7835990888382703E-2</v>
      </c>
      <c r="G4252" s="49">
        <v>7.2892938496583098E-2</v>
      </c>
      <c r="H4252" s="49">
        <v>0.193621867881549</v>
      </c>
      <c r="I4252" s="49">
        <v>0.36446469248291602</v>
      </c>
      <c r="J4252" s="49">
        <v>2.96127562642369E-2</v>
      </c>
      <c r="K4252" s="49">
        <v>3.8724373576309798E-2</v>
      </c>
      <c r="L4252" s="49">
        <v>2.2779043280182201E-3</v>
      </c>
      <c r="M4252" s="49">
        <v>6.8337129840546698E-2</v>
      </c>
      <c r="N4252" s="49">
        <v>3.18906605922551E-2</v>
      </c>
      <c r="O4252" s="49">
        <v>1.36674259681093E-2</v>
      </c>
      <c r="P4252" s="49">
        <v>2.0501138952163999E-2</v>
      </c>
      <c r="Q4252" s="49">
        <v>2.2779043280182201E-3</v>
      </c>
      <c r="R4252" s="49">
        <v>0</v>
      </c>
      <c r="S4252" s="49">
        <v>7.2892938496583098E-2</v>
      </c>
      <c r="T4252" s="49">
        <v>2.2779043280182201E-3</v>
      </c>
      <c r="U4252" s="49">
        <v>4.5558086560364497E-3</v>
      </c>
      <c r="V4252" s="49">
        <v>1</v>
      </c>
      <c r="W4252" s="50">
        <v>439</v>
      </c>
    </row>
    <row r="4253" spans="1:23">
      <c r="A4253" s="46" t="s">
        <v>8637</v>
      </c>
      <c r="B4253" s="47" t="s">
        <v>8709</v>
      </c>
      <c r="C4253" s="48" t="s">
        <v>8710</v>
      </c>
      <c r="D4253" s="49"/>
      <c r="E4253" s="49"/>
      <c r="F4253" s="49"/>
      <c r="G4253" s="49"/>
      <c r="H4253" s="49"/>
      <c r="I4253" s="49"/>
      <c r="J4253" s="49"/>
      <c r="K4253" s="49"/>
      <c r="L4253" s="49"/>
      <c r="M4253" s="49"/>
      <c r="N4253" s="49"/>
      <c r="O4253" s="49"/>
      <c r="P4253" s="49"/>
      <c r="Q4253" s="49"/>
      <c r="R4253" s="49"/>
      <c r="S4253" s="49"/>
      <c r="T4253" s="49"/>
      <c r="U4253" s="49"/>
      <c r="V4253" s="49"/>
      <c r="W4253" s="50"/>
    </row>
    <row r="4254" spans="1:23">
      <c r="A4254" s="46" t="s">
        <v>8639</v>
      </c>
      <c r="B4254" s="47" t="s">
        <v>8711</v>
      </c>
      <c r="C4254" s="48" t="s">
        <v>8712</v>
      </c>
      <c r="D4254" s="49">
        <v>0.112582781456954</v>
      </c>
      <c r="E4254" s="49">
        <v>0</v>
      </c>
      <c r="F4254" s="49">
        <v>6.6225165562913899E-3</v>
      </c>
      <c r="G4254" s="49">
        <v>9.9337748344370896E-2</v>
      </c>
      <c r="H4254" s="49">
        <v>9.9337748344370896E-2</v>
      </c>
      <c r="I4254" s="49">
        <v>0.21854304635761601</v>
      </c>
      <c r="J4254" s="49">
        <v>1.9867549668874201E-2</v>
      </c>
      <c r="K4254" s="49">
        <v>1.3245033112582801E-2</v>
      </c>
      <c r="L4254" s="49">
        <v>0</v>
      </c>
      <c r="M4254" s="49">
        <v>0.13245033112582799</v>
      </c>
      <c r="N4254" s="49">
        <v>0.19205298013245001</v>
      </c>
      <c r="O4254" s="49">
        <v>6.6225165562913899E-3</v>
      </c>
      <c r="P4254" s="49">
        <v>1.3245033112582801E-2</v>
      </c>
      <c r="Q4254" s="49">
        <v>0</v>
      </c>
      <c r="R4254" s="49">
        <v>0</v>
      </c>
      <c r="S4254" s="49">
        <v>7.9470198675496706E-2</v>
      </c>
      <c r="T4254" s="49">
        <v>0</v>
      </c>
      <c r="U4254" s="49">
        <v>6.6225165562913899E-3</v>
      </c>
      <c r="V4254" s="49">
        <v>1</v>
      </c>
      <c r="W4254" s="50">
        <v>151</v>
      </c>
    </row>
    <row r="4255" spans="1:23">
      <c r="A4255" s="46" t="s">
        <v>8641</v>
      </c>
      <c r="B4255" s="47" t="s">
        <v>8713</v>
      </c>
      <c r="C4255" s="48" t="s">
        <v>8714</v>
      </c>
      <c r="D4255" s="49"/>
      <c r="E4255" s="49"/>
      <c r="F4255" s="49"/>
      <c r="G4255" s="49"/>
      <c r="H4255" s="49"/>
      <c r="I4255" s="49"/>
      <c r="J4255" s="49"/>
      <c r="K4255" s="49"/>
      <c r="L4255" s="49"/>
      <c r="M4255" s="49"/>
      <c r="N4255" s="49"/>
      <c r="O4255" s="49"/>
      <c r="P4255" s="49"/>
      <c r="Q4255" s="49"/>
      <c r="R4255" s="49"/>
      <c r="S4255" s="49"/>
      <c r="T4255" s="49"/>
      <c r="U4255" s="49"/>
      <c r="V4255" s="49"/>
      <c r="W4255" s="50"/>
    </row>
    <row r="4256" spans="1:23">
      <c r="A4256" s="46" t="s">
        <v>8643</v>
      </c>
      <c r="B4256" s="47" t="s">
        <v>8715</v>
      </c>
      <c r="C4256" s="48" t="s">
        <v>8716</v>
      </c>
      <c r="D4256" s="49">
        <v>6.5610859728506804E-2</v>
      </c>
      <c r="E4256" s="49">
        <v>2.7149321266968299E-2</v>
      </c>
      <c r="F4256" s="49">
        <v>1.1312217194570101E-2</v>
      </c>
      <c r="G4256" s="49">
        <v>6.1085972850678703E-2</v>
      </c>
      <c r="H4256" s="49">
        <v>2.7149321266968299E-2</v>
      </c>
      <c r="I4256" s="49">
        <v>0.513574660633484</v>
      </c>
      <c r="J4256" s="49">
        <v>6.7873303167420799E-3</v>
      </c>
      <c r="K4256" s="49">
        <v>9.0497737556561094E-3</v>
      </c>
      <c r="L4256" s="49">
        <v>0</v>
      </c>
      <c r="M4256" s="49">
        <v>8.8235294117647106E-2</v>
      </c>
      <c r="N4256" s="49">
        <v>0.131221719457014</v>
      </c>
      <c r="O4256" s="49">
        <v>4.5248868778280504E-3</v>
      </c>
      <c r="P4256" s="49">
        <v>1.1312217194570101E-2</v>
      </c>
      <c r="Q4256" s="49">
        <v>0</v>
      </c>
      <c r="R4256" s="49">
        <v>0</v>
      </c>
      <c r="S4256" s="49">
        <v>3.3936651583710398E-2</v>
      </c>
      <c r="T4256" s="49">
        <v>2.26244343891403E-3</v>
      </c>
      <c r="U4256" s="49">
        <v>6.7873303167420799E-3</v>
      </c>
      <c r="V4256" s="49">
        <v>1</v>
      </c>
      <c r="W4256" s="50">
        <v>442</v>
      </c>
    </row>
    <row r="4257" spans="1:23">
      <c r="A4257" s="46" t="s">
        <v>8645</v>
      </c>
      <c r="B4257" s="47" t="s">
        <v>8717</v>
      </c>
      <c r="C4257" s="48" t="s">
        <v>8718</v>
      </c>
      <c r="D4257" s="49"/>
      <c r="E4257" s="49"/>
      <c r="F4257" s="49"/>
      <c r="G4257" s="49"/>
      <c r="H4257" s="49"/>
      <c r="I4257" s="49"/>
      <c r="J4257" s="49"/>
      <c r="K4257" s="49"/>
      <c r="L4257" s="49"/>
      <c r="M4257" s="49"/>
      <c r="N4257" s="49"/>
      <c r="O4257" s="49"/>
      <c r="P4257" s="49"/>
      <c r="Q4257" s="49"/>
      <c r="R4257" s="49"/>
      <c r="S4257" s="49"/>
      <c r="T4257" s="49"/>
      <c r="U4257" s="49"/>
      <c r="V4257" s="49"/>
      <c r="W4257" s="50"/>
    </row>
    <row r="4258" spans="1:23">
      <c r="A4258" s="46" t="s">
        <v>8647</v>
      </c>
      <c r="B4258" s="47" t="s">
        <v>8719</v>
      </c>
      <c r="C4258" s="48" t="s">
        <v>8720</v>
      </c>
      <c r="D4258" s="49">
        <v>3.1420765027322398E-2</v>
      </c>
      <c r="E4258" s="49">
        <v>0</v>
      </c>
      <c r="F4258" s="49">
        <v>9.5628415300546502E-3</v>
      </c>
      <c r="G4258" s="49">
        <v>5.7377049180327898E-2</v>
      </c>
      <c r="H4258" s="49">
        <v>1.63934426229508E-2</v>
      </c>
      <c r="I4258" s="49">
        <v>0.10655737704918</v>
      </c>
      <c r="J4258" s="49">
        <v>0.43169398907103801</v>
      </c>
      <c r="K4258" s="49">
        <v>1.91256830601093E-2</v>
      </c>
      <c r="L4258" s="49">
        <v>4.0983606557377103E-3</v>
      </c>
      <c r="M4258" s="49">
        <v>4.2349726775956303E-2</v>
      </c>
      <c r="N4258" s="49">
        <v>8.1967213114754103E-3</v>
      </c>
      <c r="O4258" s="49">
        <v>1.36612021857923E-3</v>
      </c>
      <c r="P4258" s="49">
        <v>4.0983606557377103E-3</v>
      </c>
      <c r="Q4258" s="49">
        <v>0</v>
      </c>
      <c r="R4258" s="49">
        <v>0</v>
      </c>
      <c r="S4258" s="49">
        <v>0.255464480874317</v>
      </c>
      <c r="T4258" s="49">
        <v>6.8306010928961703E-3</v>
      </c>
      <c r="U4258" s="49">
        <v>5.4644808743169399E-3</v>
      </c>
      <c r="V4258" s="49">
        <v>1</v>
      </c>
      <c r="W4258" s="50">
        <v>732</v>
      </c>
    </row>
    <row r="4259" spans="1:23">
      <c r="A4259" s="46" t="s">
        <v>8649</v>
      </c>
      <c r="B4259" s="47" t="s">
        <v>8721</v>
      </c>
      <c r="C4259" s="48" t="s">
        <v>8722</v>
      </c>
      <c r="D4259" s="49"/>
      <c r="E4259" s="49"/>
      <c r="F4259" s="49"/>
      <c r="G4259" s="49"/>
      <c r="H4259" s="49"/>
      <c r="I4259" s="49"/>
      <c r="J4259" s="49"/>
      <c r="K4259" s="49"/>
      <c r="L4259" s="49"/>
      <c r="M4259" s="49"/>
      <c r="N4259" s="49"/>
      <c r="O4259" s="49"/>
      <c r="P4259" s="49"/>
      <c r="Q4259" s="49"/>
      <c r="R4259" s="49"/>
      <c r="S4259" s="49"/>
      <c r="T4259" s="49"/>
      <c r="U4259" s="49"/>
      <c r="V4259" s="49"/>
      <c r="W4259" s="50"/>
    </row>
    <row r="4260" spans="1:23">
      <c r="A4260" s="46" t="s">
        <v>8651</v>
      </c>
      <c r="B4260" s="47" t="s">
        <v>8723</v>
      </c>
      <c r="C4260" s="48" t="s">
        <v>8724</v>
      </c>
      <c r="D4260" s="49">
        <v>2.6894865525672398E-2</v>
      </c>
      <c r="E4260" s="49">
        <v>0.38630806845965798</v>
      </c>
      <c r="F4260" s="49">
        <v>2.4449877750611199E-3</v>
      </c>
      <c r="G4260" s="49">
        <v>6.1124694376528101E-2</v>
      </c>
      <c r="H4260" s="49">
        <v>0.12958435207824001</v>
      </c>
      <c r="I4260" s="49">
        <v>0.185819070904645</v>
      </c>
      <c r="J4260" s="49">
        <v>1.46699266503667E-2</v>
      </c>
      <c r="K4260" s="49">
        <v>1.22249388753056E-2</v>
      </c>
      <c r="L4260" s="49">
        <v>2.4449877750611199E-3</v>
      </c>
      <c r="M4260" s="49">
        <v>6.8459657701711502E-2</v>
      </c>
      <c r="N4260" s="49">
        <v>5.1344743276283598E-2</v>
      </c>
      <c r="O4260" s="49">
        <v>0</v>
      </c>
      <c r="P4260" s="49">
        <v>1.9559902200489001E-2</v>
      </c>
      <c r="Q4260" s="49">
        <v>0</v>
      </c>
      <c r="R4260" s="49">
        <v>0</v>
      </c>
      <c r="S4260" s="49">
        <v>3.9119804400978002E-2</v>
      </c>
      <c r="T4260" s="49">
        <v>0</v>
      </c>
      <c r="U4260" s="49">
        <v>0</v>
      </c>
      <c r="V4260" s="49">
        <v>1</v>
      </c>
      <c r="W4260" s="50">
        <v>409</v>
      </c>
    </row>
    <row r="4261" spans="1:23">
      <c r="A4261" s="46" t="s">
        <v>8653</v>
      </c>
      <c r="B4261" s="47" t="s">
        <v>8725</v>
      </c>
      <c r="C4261" s="48" t="s">
        <v>8726</v>
      </c>
      <c r="D4261" s="49"/>
      <c r="E4261" s="49"/>
      <c r="F4261" s="49"/>
      <c r="G4261" s="49"/>
      <c r="H4261" s="49"/>
      <c r="I4261" s="49"/>
      <c r="J4261" s="49"/>
      <c r="K4261" s="49"/>
      <c r="L4261" s="49"/>
      <c r="M4261" s="49"/>
      <c r="N4261" s="49"/>
      <c r="O4261" s="49"/>
      <c r="P4261" s="49"/>
      <c r="Q4261" s="49"/>
      <c r="R4261" s="49"/>
      <c r="S4261" s="49"/>
      <c r="T4261" s="49"/>
      <c r="U4261" s="49"/>
      <c r="V4261" s="49"/>
      <c r="W4261" s="50"/>
    </row>
    <row r="4262" spans="1:23">
      <c r="A4262" s="46" t="s">
        <v>8655</v>
      </c>
      <c r="B4262" s="47" t="s">
        <v>8727</v>
      </c>
      <c r="C4262" s="48" t="s">
        <v>8728</v>
      </c>
      <c r="D4262" s="49"/>
      <c r="E4262" s="49"/>
      <c r="F4262" s="49"/>
      <c r="G4262" s="49"/>
      <c r="H4262" s="49"/>
      <c r="I4262" s="49"/>
      <c r="J4262" s="49"/>
      <c r="K4262" s="49"/>
      <c r="L4262" s="49"/>
      <c r="M4262" s="49"/>
      <c r="N4262" s="49"/>
      <c r="O4262" s="49"/>
      <c r="P4262" s="49"/>
      <c r="Q4262" s="49"/>
      <c r="R4262" s="49"/>
      <c r="S4262" s="49"/>
      <c r="T4262" s="49"/>
      <c r="U4262" s="49"/>
      <c r="V4262" s="49"/>
      <c r="W4262" s="50"/>
    </row>
    <row r="4263" spans="1:23">
      <c r="A4263" s="46" t="s">
        <v>8657</v>
      </c>
      <c r="B4263" s="47" t="s">
        <v>8729</v>
      </c>
      <c r="C4263" s="48" t="s">
        <v>8730</v>
      </c>
      <c r="D4263" s="49">
        <v>0.26570048309178701</v>
      </c>
      <c r="E4263" s="49">
        <v>0</v>
      </c>
      <c r="F4263" s="49">
        <v>9.6618357487922704E-2</v>
      </c>
      <c r="G4263" s="49">
        <v>0.120772946859903</v>
      </c>
      <c r="H4263" s="49">
        <v>8.2125603864734303E-2</v>
      </c>
      <c r="I4263" s="49">
        <v>7.2463768115942004E-2</v>
      </c>
      <c r="J4263" s="49">
        <v>3.8647342995169101E-2</v>
      </c>
      <c r="K4263" s="49">
        <v>2.41545893719807E-2</v>
      </c>
      <c r="L4263" s="49">
        <v>4.8309178743961402E-3</v>
      </c>
      <c r="M4263" s="49">
        <v>0.115942028985507</v>
      </c>
      <c r="N4263" s="49">
        <v>9.1787439613526603E-2</v>
      </c>
      <c r="O4263" s="49">
        <v>0</v>
      </c>
      <c r="P4263" s="49">
        <v>1.4492753623188401E-2</v>
      </c>
      <c r="Q4263" s="49">
        <v>0</v>
      </c>
      <c r="R4263" s="49">
        <v>0</v>
      </c>
      <c r="S4263" s="49">
        <v>5.7971014492753603E-2</v>
      </c>
      <c r="T4263" s="49">
        <v>4.8309178743961402E-3</v>
      </c>
      <c r="U4263" s="49">
        <v>9.6618357487922701E-3</v>
      </c>
      <c r="V4263" s="49">
        <v>1</v>
      </c>
      <c r="W4263" s="50">
        <v>207</v>
      </c>
    </row>
    <row r="4264" spans="1:23">
      <c r="A4264" s="46" t="s">
        <v>8659</v>
      </c>
      <c r="B4264" s="47" t="s">
        <v>8731</v>
      </c>
      <c r="C4264" s="48" t="s">
        <v>8732</v>
      </c>
      <c r="D4264" s="49">
        <v>0.28276779773785798</v>
      </c>
      <c r="E4264" s="49">
        <v>0</v>
      </c>
      <c r="F4264" s="49">
        <v>1.5968063872255502E-2</v>
      </c>
      <c r="G4264" s="49">
        <v>5.3226879574185003E-2</v>
      </c>
      <c r="H4264" s="49">
        <v>3.0605455755156399E-2</v>
      </c>
      <c r="I4264" s="49">
        <v>0.112441783100466</v>
      </c>
      <c r="J4264" s="49">
        <v>0.135728542914172</v>
      </c>
      <c r="K4264" s="49">
        <v>9.9800399201596807E-3</v>
      </c>
      <c r="L4264" s="49">
        <v>0</v>
      </c>
      <c r="M4264" s="49">
        <v>4.5908183632734502E-2</v>
      </c>
      <c r="N4264" s="49">
        <v>3.92548236859614E-2</v>
      </c>
      <c r="O4264" s="49">
        <v>1.33067198935462E-3</v>
      </c>
      <c r="P4264" s="49">
        <v>7.3186959414504298E-3</v>
      </c>
      <c r="Q4264" s="49">
        <v>1.33067198935462E-3</v>
      </c>
      <c r="R4264" s="49">
        <v>0</v>
      </c>
      <c r="S4264" s="49">
        <v>0.25681969394544202</v>
      </c>
      <c r="T4264" s="49">
        <v>1.33067198935462E-3</v>
      </c>
      <c r="U4264" s="49">
        <v>5.9880239520958096E-3</v>
      </c>
      <c r="V4264" s="49">
        <v>1</v>
      </c>
      <c r="W4264" s="50">
        <v>1503</v>
      </c>
    </row>
    <row r="4265" spans="1:23">
      <c r="A4265" s="46" t="s">
        <v>8661</v>
      </c>
      <c r="B4265" s="47" t="s">
        <v>8733</v>
      </c>
      <c r="C4265" s="48" t="s">
        <v>8734</v>
      </c>
      <c r="D4265" s="49"/>
      <c r="E4265" s="49"/>
      <c r="F4265" s="49"/>
      <c r="G4265" s="49"/>
      <c r="H4265" s="49"/>
      <c r="I4265" s="49"/>
      <c r="J4265" s="49"/>
      <c r="K4265" s="49"/>
      <c r="L4265" s="49"/>
      <c r="M4265" s="49"/>
      <c r="N4265" s="49"/>
      <c r="O4265" s="49"/>
      <c r="P4265" s="49"/>
      <c r="Q4265" s="49"/>
      <c r="R4265" s="49"/>
      <c r="S4265" s="49"/>
      <c r="T4265" s="49"/>
      <c r="U4265" s="49"/>
      <c r="V4265" s="49"/>
      <c r="W4265" s="50"/>
    </row>
    <row r="4266" spans="1:23">
      <c r="A4266" s="46" t="s">
        <v>8663</v>
      </c>
      <c r="B4266" s="47" t="s">
        <v>8735</v>
      </c>
      <c r="C4266" s="48" t="s">
        <v>8736</v>
      </c>
      <c r="D4266" s="49"/>
      <c r="E4266" s="49"/>
      <c r="F4266" s="49"/>
      <c r="G4266" s="49"/>
      <c r="H4266" s="49"/>
      <c r="I4266" s="49"/>
      <c r="J4266" s="49"/>
      <c r="K4266" s="49"/>
      <c r="L4266" s="49"/>
      <c r="M4266" s="49"/>
      <c r="N4266" s="49"/>
      <c r="O4266" s="49"/>
      <c r="P4266" s="49"/>
      <c r="Q4266" s="49"/>
      <c r="R4266" s="49"/>
      <c r="S4266" s="49"/>
      <c r="T4266" s="49"/>
      <c r="U4266" s="49"/>
      <c r="V4266" s="49"/>
      <c r="W4266" s="50"/>
    </row>
    <row r="4267" spans="1:23">
      <c r="A4267" s="46" t="s">
        <v>8665</v>
      </c>
      <c r="B4267" s="47" t="s">
        <v>8737</v>
      </c>
      <c r="C4267" s="48" t="s">
        <v>8738</v>
      </c>
      <c r="D4267" s="49"/>
      <c r="E4267" s="49"/>
      <c r="F4267" s="49"/>
      <c r="G4267" s="49"/>
      <c r="H4267" s="49"/>
      <c r="I4267" s="49"/>
      <c r="J4267" s="49"/>
      <c r="K4267" s="49"/>
      <c r="L4267" s="49"/>
      <c r="M4267" s="49"/>
      <c r="N4267" s="49"/>
      <c r="O4267" s="49"/>
      <c r="P4267" s="49"/>
      <c r="Q4267" s="49"/>
      <c r="R4267" s="49"/>
      <c r="S4267" s="49"/>
      <c r="T4267" s="49"/>
      <c r="U4267" s="49"/>
      <c r="V4267" s="49"/>
      <c r="W4267" s="50"/>
    </row>
    <row r="4268" spans="1:23">
      <c r="A4268" s="46" t="s">
        <v>8667</v>
      </c>
      <c r="B4268" s="47" t="s">
        <v>8739</v>
      </c>
      <c r="C4268" s="48" t="s">
        <v>8740</v>
      </c>
      <c r="D4268" s="49"/>
      <c r="E4268" s="49"/>
      <c r="F4268" s="49"/>
      <c r="G4268" s="49"/>
      <c r="H4268" s="49"/>
      <c r="I4268" s="49"/>
      <c r="J4268" s="49"/>
      <c r="K4268" s="49"/>
      <c r="L4268" s="49"/>
      <c r="M4268" s="49"/>
      <c r="N4268" s="49"/>
      <c r="O4268" s="49"/>
      <c r="P4268" s="49"/>
      <c r="Q4268" s="49"/>
      <c r="R4268" s="49"/>
      <c r="S4268" s="49"/>
      <c r="T4268" s="49"/>
      <c r="U4268" s="49"/>
      <c r="V4268" s="49"/>
      <c r="W4268" s="50"/>
    </row>
    <row r="4269" spans="1:23">
      <c r="A4269" s="46" t="s">
        <v>8669</v>
      </c>
      <c r="B4269" s="47" t="s">
        <v>8741</v>
      </c>
      <c r="C4269" s="48" t="s">
        <v>8742</v>
      </c>
      <c r="D4269" s="49">
        <v>9.6432015429122504E-4</v>
      </c>
      <c r="E4269" s="49">
        <v>0</v>
      </c>
      <c r="F4269" s="49">
        <v>0</v>
      </c>
      <c r="G4269" s="49">
        <v>1.7357762777241999E-2</v>
      </c>
      <c r="H4269" s="49">
        <v>8.6788813886210202E-3</v>
      </c>
      <c r="I4269" s="49">
        <v>2.02507232401157E-2</v>
      </c>
      <c r="J4269" s="49">
        <v>0.79749276759884302</v>
      </c>
      <c r="K4269" s="49">
        <v>2.6036644165863099E-2</v>
      </c>
      <c r="L4269" s="49">
        <v>0</v>
      </c>
      <c r="M4269" s="49">
        <v>6.7502410800385701E-3</v>
      </c>
      <c r="N4269" s="49">
        <v>6.7502410800385701E-3</v>
      </c>
      <c r="O4269" s="49">
        <v>0</v>
      </c>
      <c r="P4269" s="49">
        <v>4.82160077145612E-3</v>
      </c>
      <c r="Q4269" s="49">
        <v>0</v>
      </c>
      <c r="R4269" s="49">
        <v>0</v>
      </c>
      <c r="S4269" s="49">
        <v>0.103182256509161</v>
      </c>
      <c r="T4269" s="49">
        <v>0</v>
      </c>
      <c r="U4269" s="49">
        <v>7.7145612343298003E-3</v>
      </c>
      <c r="V4269" s="49">
        <v>1</v>
      </c>
      <c r="W4269" s="50">
        <v>1037</v>
      </c>
    </row>
    <row r="4270" spans="1:23">
      <c r="A4270" s="46" t="s">
        <v>8671</v>
      </c>
      <c r="B4270" s="47" t="s">
        <v>8743</v>
      </c>
      <c r="C4270" s="48" t="s">
        <v>8744</v>
      </c>
      <c r="D4270" s="49"/>
      <c r="E4270" s="49"/>
      <c r="F4270" s="49"/>
      <c r="G4270" s="49"/>
      <c r="H4270" s="49"/>
      <c r="I4270" s="49"/>
      <c r="J4270" s="49"/>
      <c r="K4270" s="49"/>
      <c r="L4270" s="49"/>
      <c r="M4270" s="49"/>
      <c r="N4270" s="49"/>
      <c r="O4270" s="49"/>
      <c r="P4270" s="49"/>
      <c r="Q4270" s="49"/>
      <c r="R4270" s="49"/>
      <c r="S4270" s="49"/>
      <c r="T4270" s="49"/>
      <c r="U4270" s="49"/>
      <c r="V4270" s="49"/>
      <c r="W4270" s="50"/>
    </row>
    <row r="4271" spans="1:23">
      <c r="A4271" s="46" t="s">
        <v>8673</v>
      </c>
      <c r="B4271" s="47" t="s">
        <v>8745</v>
      </c>
      <c r="C4271" s="48" t="s">
        <v>8746</v>
      </c>
      <c r="D4271" s="49"/>
      <c r="E4271" s="49"/>
      <c r="F4271" s="49"/>
      <c r="G4271" s="49"/>
      <c r="H4271" s="49"/>
      <c r="I4271" s="49"/>
      <c r="J4271" s="49"/>
      <c r="K4271" s="49"/>
      <c r="L4271" s="49"/>
      <c r="M4271" s="49"/>
      <c r="N4271" s="49"/>
      <c r="O4271" s="49"/>
      <c r="P4271" s="49"/>
      <c r="Q4271" s="49"/>
      <c r="R4271" s="49"/>
      <c r="S4271" s="49"/>
      <c r="T4271" s="49"/>
      <c r="U4271" s="49"/>
      <c r="V4271" s="49"/>
      <c r="W4271" s="50"/>
    </row>
    <row r="4272" spans="1:23">
      <c r="A4272" s="46" t="s">
        <v>8675</v>
      </c>
      <c r="B4272" s="47" t="s">
        <v>8747</v>
      </c>
      <c r="C4272" s="48" t="s">
        <v>8748</v>
      </c>
      <c r="D4272" s="49"/>
      <c r="E4272" s="49"/>
      <c r="F4272" s="49"/>
      <c r="G4272" s="49"/>
      <c r="H4272" s="49"/>
      <c r="I4272" s="49"/>
      <c r="J4272" s="49"/>
      <c r="K4272" s="49"/>
      <c r="L4272" s="49"/>
      <c r="M4272" s="49"/>
      <c r="N4272" s="49"/>
      <c r="O4272" s="49"/>
      <c r="P4272" s="49"/>
      <c r="Q4272" s="49"/>
      <c r="R4272" s="49"/>
      <c r="S4272" s="49"/>
      <c r="T4272" s="49"/>
      <c r="U4272" s="49"/>
      <c r="V4272" s="49"/>
      <c r="W4272" s="50"/>
    </row>
    <row r="4273" spans="1:23">
      <c r="A4273" s="46" t="s">
        <v>8677</v>
      </c>
      <c r="B4273" s="47" t="s">
        <v>8749</v>
      </c>
      <c r="C4273" s="48" t="s">
        <v>8750</v>
      </c>
      <c r="D4273" s="49"/>
      <c r="E4273" s="49"/>
      <c r="F4273" s="49"/>
      <c r="G4273" s="49"/>
      <c r="H4273" s="49"/>
      <c r="I4273" s="49"/>
      <c r="J4273" s="49"/>
      <c r="K4273" s="49"/>
      <c r="L4273" s="49"/>
      <c r="M4273" s="49"/>
      <c r="N4273" s="49"/>
      <c r="O4273" s="49"/>
      <c r="P4273" s="49"/>
      <c r="Q4273" s="49"/>
      <c r="R4273" s="49"/>
      <c r="S4273" s="49"/>
      <c r="T4273" s="49"/>
      <c r="U4273" s="49"/>
      <c r="V4273" s="49"/>
      <c r="W4273" s="50"/>
    </row>
    <row r="4274" spans="1:23">
      <c r="A4274" s="46" t="s">
        <v>8679</v>
      </c>
      <c r="B4274" s="47" t="s">
        <v>8751</v>
      </c>
      <c r="C4274" s="48" t="s">
        <v>8752</v>
      </c>
      <c r="D4274" s="49">
        <v>0</v>
      </c>
      <c r="E4274" s="49">
        <v>0</v>
      </c>
      <c r="F4274" s="49">
        <v>3.1645569620253199E-3</v>
      </c>
      <c r="G4274" s="49">
        <v>4.7468354430379696E-3</v>
      </c>
      <c r="H4274" s="49">
        <v>4.7468354430379696E-3</v>
      </c>
      <c r="I4274" s="49">
        <v>1.8987341772151899E-2</v>
      </c>
      <c r="J4274" s="49">
        <v>0.213607594936709</v>
      </c>
      <c r="K4274" s="49">
        <v>3.1645569620253201E-2</v>
      </c>
      <c r="L4274" s="49">
        <v>0</v>
      </c>
      <c r="M4274" s="49">
        <v>1.5822784810126599E-3</v>
      </c>
      <c r="N4274" s="49">
        <v>1.1075949367088601E-2</v>
      </c>
      <c r="O4274" s="49">
        <v>0</v>
      </c>
      <c r="P4274" s="49">
        <v>0</v>
      </c>
      <c r="Q4274" s="49">
        <v>0</v>
      </c>
      <c r="R4274" s="49">
        <v>0</v>
      </c>
      <c r="S4274" s="49">
        <v>0.705696202531646</v>
      </c>
      <c r="T4274" s="49">
        <v>0</v>
      </c>
      <c r="U4274" s="49">
        <v>4.7468354430379696E-3</v>
      </c>
      <c r="V4274" s="49">
        <v>1</v>
      </c>
      <c r="W4274" s="50">
        <v>632</v>
      </c>
    </row>
    <row r="4275" spans="1:23">
      <c r="A4275" s="46" t="s">
        <v>8681</v>
      </c>
      <c r="B4275" s="47" t="s">
        <v>8753</v>
      </c>
      <c r="C4275" s="48" t="s">
        <v>8754</v>
      </c>
      <c r="D4275" s="49"/>
      <c r="E4275" s="49"/>
      <c r="F4275" s="49"/>
      <c r="G4275" s="49"/>
      <c r="H4275" s="49"/>
      <c r="I4275" s="49"/>
      <c r="J4275" s="49"/>
      <c r="K4275" s="49"/>
      <c r="L4275" s="49"/>
      <c r="M4275" s="49"/>
      <c r="N4275" s="49"/>
      <c r="O4275" s="49"/>
      <c r="P4275" s="49"/>
      <c r="Q4275" s="49"/>
      <c r="R4275" s="49"/>
      <c r="S4275" s="49"/>
      <c r="T4275" s="49"/>
      <c r="U4275" s="49"/>
      <c r="V4275" s="49"/>
      <c r="W4275" s="50"/>
    </row>
    <row r="4276" spans="1:23">
      <c r="A4276" s="46" t="s">
        <v>8683</v>
      </c>
      <c r="B4276" s="47" t="s">
        <v>8755</v>
      </c>
      <c r="C4276" s="48" t="s">
        <v>8756</v>
      </c>
      <c r="D4276" s="49">
        <v>0</v>
      </c>
      <c r="E4276" s="49">
        <v>0</v>
      </c>
      <c r="F4276" s="49">
        <v>0</v>
      </c>
      <c r="G4276" s="49">
        <v>0</v>
      </c>
      <c r="H4276" s="49">
        <v>0</v>
      </c>
      <c r="I4276" s="49">
        <v>1</v>
      </c>
      <c r="J4276" s="49">
        <v>0</v>
      </c>
      <c r="K4276" s="49">
        <v>0</v>
      </c>
      <c r="L4276" s="49">
        <v>0</v>
      </c>
      <c r="M4276" s="49">
        <v>0</v>
      </c>
      <c r="N4276" s="49">
        <v>0</v>
      </c>
      <c r="O4276" s="49">
        <v>0</v>
      </c>
      <c r="P4276" s="49">
        <v>0</v>
      </c>
      <c r="Q4276" s="49">
        <v>0</v>
      </c>
      <c r="R4276" s="49">
        <v>0</v>
      </c>
      <c r="S4276" s="49">
        <v>0</v>
      </c>
      <c r="T4276" s="49">
        <v>0</v>
      </c>
      <c r="U4276" s="49">
        <v>0</v>
      </c>
      <c r="V4276" s="49">
        <v>1</v>
      </c>
      <c r="W4276" s="50">
        <v>10</v>
      </c>
    </row>
    <row r="4277" spans="1:23">
      <c r="A4277" s="46" t="s">
        <v>8685</v>
      </c>
      <c r="B4277" s="47" t="s">
        <v>8757</v>
      </c>
      <c r="C4277" s="48" t="s">
        <v>8758</v>
      </c>
      <c r="D4277" s="49">
        <v>0.140724946695096</v>
      </c>
      <c r="E4277" s="49">
        <v>0</v>
      </c>
      <c r="F4277" s="49">
        <v>6.3965884861407196E-3</v>
      </c>
      <c r="G4277" s="49">
        <v>8.5287846481876296E-3</v>
      </c>
      <c r="H4277" s="49">
        <v>0</v>
      </c>
      <c r="I4277" s="49">
        <v>6.3965884861407196E-3</v>
      </c>
      <c r="J4277" s="49">
        <v>0.52878464818763304</v>
      </c>
      <c r="K4277" s="49">
        <v>6.3965884861407196E-3</v>
      </c>
      <c r="L4277" s="49">
        <v>0</v>
      </c>
      <c r="M4277" s="49">
        <v>1.7057569296375301E-2</v>
      </c>
      <c r="N4277" s="49">
        <v>0.104477611940299</v>
      </c>
      <c r="O4277" s="49">
        <v>6.3965884861407196E-3</v>
      </c>
      <c r="P4277" s="49">
        <v>0</v>
      </c>
      <c r="Q4277" s="49">
        <v>6.3965884861407196E-3</v>
      </c>
      <c r="R4277" s="49">
        <v>4.26439232409382E-3</v>
      </c>
      <c r="S4277" s="49">
        <v>0.123667377398721</v>
      </c>
      <c r="T4277" s="49">
        <v>4.26439232409382E-3</v>
      </c>
      <c r="U4277" s="49">
        <v>3.6247334754797397E-2</v>
      </c>
      <c r="V4277" s="49">
        <v>1</v>
      </c>
      <c r="W4277" s="50">
        <v>469</v>
      </c>
    </row>
    <row r="4278" spans="1:23">
      <c r="A4278" s="46" t="s">
        <v>8687</v>
      </c>
      <c r="B4278" s="47" t="s">
        <v>8759</v>
      </c>
      <c r="C4278" s="48" t="s">
        <v>8760</v>
      </c>
      <c r="D4278" s="49">
        <v>5.2465897166841598E-4</v>
      </c>
      <c r="E4278" s="49">
        <v>5.2465897166841598E-4</v>
      </c>
      <c r="F4278" s="49">
        <v>7.4501573976914995E-2</v>
      </c>
      <c r="G4278" s="49">
        <v>6.5057712486883496E-2</v>
      </c>
      <c r="H4278" s="49">
        <v>1.5739769150052501E-3</v>
      </c>
      <c r="I4278" s="49">
        <v>0.248688352570829</v>
      </c>
      <c r="J4278" s="49">
        <v>6.5057712486883496E-2</v>
      </c>
      <c r="K4278" s="49">
        <v>2.09863588667366E-3</v>
      </c>
      <c r="L4278" s="49">
        <v>5.8761804826862503E-2</v>
      </c>
      <c r="M4278" s="49">
        <v>2.6232948583420801E-3</v>
      </c>
      <c r="N4278" s="49">
        <v>0.322665267576076</v>
      </c>
      <c r="O4278" s="49">
        <v>5.7187827911857302E-2</v>
      </c>
      <c r="P4278" s="49">
        <v>6.8205666316893997E-3</v>
      </c>
      <c r="Q4278" s="49">
        <v>1.5739769150052501E-3</v>
      </c>
      <c r="R4278" s="49">
        <v>0</v>
      </c>
      <c r="S4278" s="49">
        <v>7.2402938090241301E-2</v>
      </c>
      <c r="T4278" s="49">
        <v>0</v>
      </c>
      <c r="U4278" s="49">
        <v>1.9937040923399801E-2</v>
      </c>
      <c r="V4278" s="49">
        <v>1</v>
      </c>
      <c r="W4278" s="50">
        <v>1906</v>
      </c>
    </row>
    <row r="4279" spans="1:23">
      <c r="A4279" s="46" t="s">
        <v>6145</v>
      </c>
      <c r="B4279" s="47" t="s">
        <v>8761</v>
      </c>
      <c r="C4279" s="48" t="s">
        <v>8762</v>
      </c>
      <c r="D4279" s="49">
        <v>4.3290043290043299E-3</v>
      </c>
      <c r="E4279" s="49">
        <v>0</v>
      </c>
      <c r="F4279" s="49">
        <v>0</v>
      </c>
      <c r="G4279" s="49">
        <v>8.6580086580086597E-3</v>
      </c>
      <c r="H4279" s="49">
        <v>8.6580086580086597E-3</v>
      </c>
      <c r="I4279" s="49">
        <v>0</v>
      </c>
      <c r="J4279" s="49">
        <v>0.25974025974025999</v>
      </c>
      <c r="K4279" s="49">
        <v>1.7316017316017299E-2</v>
      </c>
      <c r="L4279" s="49">
        <v>0</v>
      </c>
      <c r="M4279" s="49">
        <v>0</v>
      </c>
      <c r="N4279" s="49">
        <v>0</v>
      </c>
      <c r="O4279" s="49">
        <v>0</v>
      </c>
      <c r="P4279" s="49">
        <v>0</v>
      </c>
      <c r="Q4279" s="49">
        <v>8.6580086580086597E-3</v>
      </c>
      <c r="R4279" s="49">
        <v>0</v>
      </c>
      <c r="S4279" s="49">
        <v>0.68398268398268403</v>
      </c>
      <c r="T4279" s="49">
        <v>0</v>
      </c>
      <c r="U4279" s="49">
        <v>8.6580086580086597E-3</v>
      </c>
      <c r="V4279" s="49">
        <v>1</v>
      </c>
      <c r="W4279" s="50">
        <v>231</v>
      </c>
    </row>
    <row r="4280" spans="1:23">
      <c r="A4280" s="46" t="s">
        <v>8689</v>
      </c>
      <c r="B4280" s="47" t="s">
        <v>8763</v>
      </c>
      <c r="C4280" s="48" t="s">
        <v>8764</v>
      </c>
      <c r="D4280" s="49"/>
      <c r="E4280" s="49"/>
      <c r="F4280" s="49"/>
      <c r="G4280" s="49"/>
      <c r="H4280" s="49"/>
      <c r="I4280" s="49"/>
      <c r="J4280" s="49"/>
      <c r="K4280" s="49"/>
      <c r="L4280" s="49"/>
      <c r="M4280" s="49"/>
      <c r="N4280" s="49"/>
      <c r="O4280" s="49"/>
      <c r="P4280" s="49"/>
      <c r="Q4280" s="49"/>
      <c r="R4280" s="49"/>
      <c r="S4280" s="49"/>
      <c r="T4280" s="49"/>
      <c r="U4280" s="49"/>
      <c r="V4280" s="49"/>
      <c r="W4280" s="50"/>
    </row>
    <row r="4281" spans="1:23">
      <c r="A4281" s="46" t="s">
        <v>8691</v>
      </c>
      <c r="B4281" s="47" t="s">
        <v>8765</v>
      </c>
      <c r="C4281" s="48" t="s">
        <v>8766</v>
      </c>
      <c r="D4281" s="49">
        <v>9.6153846153846201E-2</v>
      </c>
      <c r="E4281" s="49">
        <v>0</v>
      </c>
      <c r="F4281" s="49">
        <v>9.6153846153846194E-3</v>
      </c>
      <c r="G4281" s="49">
        <v>0.32692307692307698</v>
      </c>
      <c r="H4281" s="49">
        <v>9.6153846153846201E-2</v>
      </c>
      <c r="I4281" s="49">
        <v>9.6153846153846201E-2</v>
      </c>
      <c r="J4281" s="49">
        <v>8.6538461538461495E-2</v>
      </c>
      <c r="K4281" s="49">
        <v>9.6153846153846194E-3</v>
      </c>
      <c r="L4281" s="49">
        <v>0</v>
      </c>
      <c r="M4281" s="49">
        <v>4.80769230769231E-2</v>
      </c>
      <c r="N4281" s="49">
        <v>6.7307692307692304E-2</v>
      </c>
      <c r="O4281" s="49">
        <v>9.6153846153846194E-3</v>
      </c>
      <c r="P4281" s="49">
        <v>0</v>
      </c>
      <c r="Q4281" s="49">
        <v>0</v>
      </c>
      <c r="R4281" s="49">
        <v>0</v>
      </c>
      <c r="S4281" s="49">
        <v>0.144230769230769</v>
      </c>
      <c r="T4281" s="49">
        <v>0</v>
      </c>
      <c r="U4281" s="49">
        <v>9.6153846153846194E-3</v>
      </c>
      <c r="V4281" s="49">
        <v>1</v>
      </c>
      <c r="W4281" s="50">
        <v>104</v>
      </c>
    </row>
    <row r="4282" spans="1:23">
      <c r="A4282" s="46" t="s">
        <v>8693</v>
      </c>
      <c r="B4282" s="47" t="s">
        <v>8767</v>
      </c>
      <c r="C4282" s="48" t="s">
        <v>8768</v>
      </c>
      <c r="D4282" s="49"/>
      <c r="E4282" s="49"/>
      <c r="F4282" s="49"/>
      <c r="G4282" s="49"/>
      <c r="H4282" s="49"/>
      <c r="I4282" s="49"/>
      <c r="J4282" s="49"/>
      <c r="K4282" s="49"/>
      <c r="L4282" s="49"/>
      <c r="M4282" s="49"/>
      <c r="N4282" s="49"/>
      <c r="O4282" s="49"/>
      <c r="P4282" s="49"/>
      <c r="Q4282" s="49"/>
      <c r="R4282" s="49"/>
      <c r="S4282" s="49"/>
      <c r="T4282" s="49"/>
      <c r="U4282" s="49"/>
      <c r="V4282" s="49"/>
      <c r="W4282" s="50"/>
    </row>
    <row r="4283" spans="1:23">
      <c r="A4283" s="46" t="s">
        <v>8695</v>
      </c>
      <c r="B4283" s="47" t="s">
        <v>8769</v>
      </c>
      <c r="C4283" s="48" t="s">
        <v>8770</v>
      </c>
      <c r="D4283" s="49">
        <v>2.2026431718061702E-3</v>
      </c>
      <c r="E4283" s="49">
        <v>0</v>
      </c>
      <c r="F4283" s="49">
        <v>0</v>
      </c>
      <c r="G4283" s="49">
        <v>1.3215859030837E-2</v>
      </c>
      <c r="H4283" s="49">
        <v>1.43171806167401E-2</v>
      </c>
      <c r="I4283" s="49">
        <v>4.8458149779735699E-2</v>
      </c>
      <c r="J4283" s="49">
        <v>0.42511013215859</v>
      </c>
      <c r="K4283" s="49">
        <v>1.43171806167401E-2</v>
      </c>
      <c r="L4283" s="49">
        <v>0</v>
      </c>
      <c r="M4283" s="49">
        <v>3.3039647577092499E-3</v>
      </c>
      <c r="N4283" s="49">
        <v>2.2026431718061702E-3</v>
      </c>
      <c r="O4283" s="49">
        <v>0</v>
      </c>
      <c r="P4283" s="49">
        <v>5.5066079295154197E-3</v>
      </c>
      <c r="Q4283" s="49">
        <v>0</v>
      </c>
      <c r="R4283" s="49">
        <v>0</v>
      </c>
      <c r="S4283" s="49">
        <v>0.46035242290748901</v>
      </c>
      <c r="T4283" s="49">
        <v>0</v>
      </c>
      <c r="U4283" s="49">
        <v>1.1013215859030799E-2</v>
      </c>
      <c r="V4283" s="49">
        <v>1</v>
      </c>
      <c r="W4283" s="50">
        <v>908</v>
      </c>
    </row>
    <row r="4284" spans="1:23">
      <c r="A4284" s="46" t="s">
        <v>8697</v>
      </c>
      <c r="B4284" s="47" t="s">
        <v>8771</v>
      </c>
      <c r="C4284" s="48" t="s">
        <v>8772</v>
      </c>
      <c r="D4284" s="49"/>
      <c r="E4284" s="49"/>
      <c r="F4284" s="49"/>
      <c r="G4284" s="49"/>
      <c r="H4284" s="49"/>
      <c r="I4284" s="49"/>
      <c r="J4284" s="49"/>
      <c r="K4284" s="49"/>
      <c r="L4284" s="49"/>
      <c r="M4284" s="49"/>
      <c r="N4284" s="49"/>
      <c r="O4284" s="49"/>
      <c r="P4284" s="49"/>
      <c r="Q4284" s="49"/>
      <c r="R4284" s="49"/>
      <c r="S4284" s="49"/>
      <c r="T4284" s="49"/>
      <c r="U4284" s="49"/>
      <c r="V4284" s="49"/>
      <c r="W4284" s="50"/>
    </row>
    <row r="4285" spans="1:23">
      <c r="A4285" s="46" t="s">
        <v>8699</v>
      </c>
      <c r="B4285" s="47" t="s">
        <v>8773</v>
      </c>
      <c r="C4285" s="48" t="s">
        <v>8774</v>
      </c>
      <c r="D4285" s="49"/>
      <c r="E4285" s="49"/>
      <c r="F4285" s="49"/>
      <c r="G4285" s="49"/>
      <c r="H4285" s="49"/>
      <c r="I4285" s="49"/>
      <c r="J4285" s="49"/>
      <c r="K4285" s="49"/>
      <c r="L4285" s="49"/>
      <c r="M4285" s="49"/>
      <c r="N4285" s="49"/>
      <c r="O4285" s="49"/>
      <c r="P4285" s="49"/>
      <c r="Q4285" s="49"/>
      <c r="R4285" s="49"/>
      <c r="S4285" s="49"/>
      <c r="T4285" s="49"/>
      <c r="U4285" s="49"/>
      <c r="V4285" s="49"/>
      <c r="W4285" s="50"/>
    </row>
    <row r="4286" spans="1:23">
      <c r="A4286" s="46" t="s">
        <v>8701</v>
      </c>
      <c r="B4286" s="47" t="s">
        <v>8775</v>
      </c>
      <c r="C4286" s="48" t="s">
        <v>8776</v>
      </c>
      <c r="D4286" s="49"/>
      <c r="E4286" s="49"/>
      <c r="F4286" s="49"/>
      <c r="G4286" s="49"/>
      <c r="H4286" s="49"/>
      <c r="I4286" s="49"/>
      <c r="J4286" s="49"/>
      <c r="K4286" s="49"/>
      <c r="L4286" s="49"/>
      <c r="M4286" s="49"/>
      <c r="N4286" s="49"/>
      <c r="O4286" s="49"/>
      <c r="P4286" s="49"/>
      <c r="Q4286" s="49"/>
      <c r="R4286" s="49"/>
      <c r="S4286" s="49"/>
      <c r="T4286" s="49"/>
      <c r="U4286" s="49"/>
      <c r="V4286" s="49"/>
      <c r="W4286" s="50"/>
    </row>
    <row r="4287" spans="1:23">
      <c r="A4287" s="46" t="s">
        <v>8703</v>
      </c>
      <c r="B4287" s="47" t="s">
        <v>8777</v>
      </c>
      <c r="C4287" s="48" t="s">
        <v>8778</v>
      </c>
      <c r="D4287" s="49"/>
      <c r="E4287" s="49"/>
      <c r="F4287" s="49"/>
      <c r="G4287" s="49"/>
      <c r="H4287" s="49"/>
      <c r="I4287" s="49"/>
      <c r="J4287" s="49"/>
      <c r="K4287" s="49"/>
      <c r="L4287" s="49"/>
      <c r="M4287" s="49"/>
      <c r="N4287" s="49"/>
      <c r="O4287" s="49"/>
      <c r="P4287" s="49"/>
      <c r="Q4287" s="49"/>
      <c r="R4287" s="49"/>
      <c r="S4287" s="49"/>
      <c r="T4287" s="49"/>
      <c r="U4287" s="49"/>
      <c r="V4287" s="49"/>
      <c r="W4287" s="50"/>
    </row>
    <row r="4288" spans="1:23">
      <c r="A4288" s="46" t="s">
        <v>8705</v>
      </c>
      <c r="B4288" s="47" t="s">
        <v>8779</v>
      </c>
      <c r="C4288" s="48" t="s">
        <v>8780</v>
      </c>
      <c r="D4288" s="49">
        <v>6.4039408866995107E-2</v>
      </c>
      <c r="E4288" s="49">
        <v>0</v>
      </c>
      <c r="F4288" s="49">
        <v>2.4630541871921201E-2</v>
      </c>
      <c r="G4288" s="49">
        <v>0.14285714285714299</v>
      </c>
      <c r="H4288" s="49">
        <v>6.8965517241379296E-2</v>
      </c>
      <c r="I4288" s="49">
        <v>9.3596059113300503E-2</v>
      </c>
      <c r="J4288" s="49">
        <v>2.95566502463054E-2</v>
      </c>
      <c r="K4288" s="49">
        <v>3.9408866995073899E-2</v>
      </c>
      <c r="L4288" s="49">
        <v>0</v>
      </c>
      <c r="M4288" s="49">
        <v>9.3596059113300503E-2</v>
      </c>
      <c r="N4288" s="49">
        <v>0.14285714285714299</v>
      </c>
      <c r="O4288" s="49">
        <v>1.47783251231527E-2</v>
      </c>
      <c r="P4288" s="49">
        <v>3.9408866995073899E-2</v>
      </c>
      <c r="Q4288" s="49">
        <v>0</v>
      </c>
      <c r="R4288" s="49">
        <v>0</v>
      </c>
      <c r="S4288" s="49">
        <v>0.15763546798029601</v>
      </c>
      <c r="T4288" s="49">
        <v>4.92610837438424E-3</v>
      </c>
      <c r="U4288" s="49">
        <v>8.3743842364532001E-2</v>
      </c>
      <c r="V4288" s="49">
        <v>1</v>
      </c>
      <c r="W4288" s="50">
        <v>203</v>
      </c>
    </row>
    <row r="4289" spans="1:23">
      <c r="A4289" s="46" t="s">
        <v>8707</v>
      </c>
      <c r="B4289" s="47" t="s">
        <v>8781</v>
      </c>
      <c r="C4289" s="48" t="s">
        <v>8782</v>
      </c>
      <c r="D4289" s="49">
        <v>4.96124031007752E-2</v>
      </c>
      <c r="E4289" s="49">
        <v>1.5503875968992199E-2</v>
      </c>
      <c r="F4289" s="49">
        <v>3.4108527131782897E-2</v>
      </c>
      <c r="G4289" s="49">
        <v>0.12248062015503899</v>
      </c>
      <c r="H4289" s="49">
        <v>6.8217054263565904E-2</v>
      </c>
      <c r="I4289" s="49">
        <v>0.51317829457364295</v>
      </c>
      <c r="J4289" s="49">
        <v>1.5503875968992199E-2</v>
      </c>
      <c r="K4289" s="49">
        <v>1.3953488372093001E-2</v>
      </c>
      <c r="L4289" s="49">
        <v>0</v>
      </c>
      <c r="M4289" s="49">
        <v>5.89147286821705E-2</v>
      </c>
      <c r="N4289" s="49">
        <v>4.3410852713178301E-2</v>
      </c>
      <c r="O4289" s="49">
        <v>0</v>
      </c>
      <c r="P4289" s="49">
        <v>2.0155038759689901E-2</v>
      </c>
      <c r="Q4289" s="49">
        <v>0</v>
      </c>
      <c r="R4289" s="49">
        <v>0</v>
      </c>
      <c r="S4289" s="49">
        <v>3.7209302325581402E-2</v>
      </c>
      <c r="T4289" s="49">
        <v>3.10077519379845E-3</v>
      </c>
      <c r="U4289" s="49">
        <v>4.65116279069767E-3</v>
      </c>
      <c r="V4289" s="49">
        <v>1</v>
      </c>
      <c r="W4289" s="50">
        <v>645</v>
      </c>
    </row>
    <row r="4290" spans="1:23">
      <c r="A4290" s="46" t="s">
        <v>8709</v>
      </c>
      <c r="B4290" s="47" t="s">
        <v>8783</v>
      </c>
      <c r="C4290" s="48" t="s">
        <v>5536</v>
      </c>
      <c r="D4290" s="49">
        <v>7.46753246753247E-2</v>
      </c>
      <c r="E4290" s="49">
        <v>0</v>
      </c>
      <c r="F4290" s="49">
        <v>1.9480519480519501E-2</v>
      </c>
      <c r="G4290" s="49">
        <v>9.0909090909090898E-2</v>
      </c>
      <c r="H4290" s="49">
        <v>3.2467532467532499E-2</v>
      </c>
      <c r="I4290" s="49">
        <v>0.162337662337662</v>
      </c>
      <c r="J4290" s="49">
        <v>0.12012987012987</v>
      </c>
      <c r="K4290" s="49">
        <v>2.9220779220779199E-2</v>
      </c>
      <c r="L4290" s="49">
        <v>0</v>
      </c>
      <c r="M4290" s="49">
        <v>3.2467532467532499E-2</v>
      </c>
      <c r="N4290" s="49">
        <v>0.103896103896104</v>
      </c>
      <c r="O4290" s="49">
        <v>0</v>
      </c>
      <c r="P4290" s="49">
        <v>1.2987012987013E-2</v>
      </c>
      <c r="Q4290" s="49">
        <v>0</v>
      </c>
      <c r="R4290" s="49">
        <v>0</v>
      </c>
      <c r="S4290" s="49">
        <v>0.30844155844155802</v>
      </c>
      <c r="T4290" s="49">
        <v>3.24675324675325E-3</v>
      </c>
      <c r="U4290" s="49">
        <v>9.74025974025974E-3</v>
      </c>
      <c r="V4290" s="49">
        <v>1</v>
      </c>
      <c r="W4290" s="50">
        <v>308</v>
      </c>
    </row>
    <row r="4291" spans="1:23">
      <c r="A4291" s="46" t="s">
        <v>8711</v>
      </c>
      <c r="B4291" s="47" t="s">
        <v>8784</v>
      </c>
      <c r="C4291" s="48" t="s">
        <v>8785</v>
      </c>
      <c r="D4291" s="49"/>
      <c r="E4291" s="49"/>
      <c r="F4291" s="49"/>
      <c r="G4291" s="49"/>
      <c r="H4291" s="49"/>
      <c r="I4291" s="49"/>
      <c r="J4291" s="49"/>
      <c r="K4291" s="49"/>
      <c r="L4291" s="49"/>
      <c r="M4291" s="49"/>
      <c r="N4291" s="49"/>
      <c r="O4291" s="49"/>
      <c r="P4291" s="49"/>
      <c r="Q4291" s="49"/>
      <c r="R4291" s="49"/>
      <c r="S4291" s="49"/>
      <c r="T4291" s="49"/>
      <c r="U4291" s="49"/>
      <c r="V4291" s="49"/>
      <c r="W4291" s="50"/>
    </row>
    <row r="4292" spans="1:23">
      <c r="A4292" s="46" t="s">
        <v>8713</v>
      </c>
      <c r="B4292" s="47" t="s">
        <v>8786</v>
      </c>
      <c r="C4292" s="48" t="s">
        <v>8787</v>
      </c>
      <c r="D4292" s="49"/>
      <c r="E4292" s="49"/>
      <c r="F4292" s="49"/>
      <c r="G4292" s="49"/>
      <c r="H4292" s="49"/>
      <c r="I4292" s="49"/>
      <c r="J4292" s="49"/>
      <c r="K4292" s="49"/>
      <c r="L4292" s="49"/>
      <c r="M4292" s="49"/>
      <c r="N4292" s="49"/>
      <c r="O4292" s="49"/>
      <c r="P4292" s="49"/>
      <c r="Q4292" s="49"/>
      <c r="R4292" s="49"/>
      <c r="S4292" s="49"/>
      <c r="T4292" s="49"/>
      <c r="U4292" s="49"/>
      <c r="V4292" s="49"/>
      <c r="W4292" s="50"/>
    </row>
    <row r="4293" spans="1:23">
      <c r="A4293" s="46" t="s">
        <v>8715</v>
      </c>
      <c r="B4293" s="47" t="s">
        <v>8788</v>
      </c>
      <c r="C4293" s="48" t="s">
        <v>8789</v>
      </c>
      <c r="D4293" s="49"/>
      <c r="E4293" s="49"/>
      <c r="F4293" s="49"/>
      <c r="G4293" s="49"/>
      <c r="H4293" s="49"/>
      <c r="I4293" s="49"/>
      <c r="J4293" s="49"/>
      <c r="K4293" s="49"/>
      <c r="L4293" s="49"/>
      <c r="M4293" s="49"/>
      <c r="N4293" s="49"/>
      <c r="O4293" s="49"/>
      <c r="P4293" s="49"/>
      <c r="Q4293" s="49"/>
      <c r="R4293" s="49"/>
      <c r="S4293" s="49"/>
      <c r="T4293" s="49"/>
      <c r="U4293" s="49"/>
      <c r="V4293" s="49"/>
      <c r="W4293" s="50"/>
    </row>
    <row r="4294" spans="1:23">
      <c r="A4294" s="46" t="s">
        <v>8717</v>
      </c>
      <c r="B4294" s="47" t="s">
        <v>8790</v>
      </c>
      <c r="C4294" s="48" t="s">
        <v>8791</v>
      </c>
      <c r="D4294" s="49"/>
      <c r="E4294" s="49"/>
      <c r="F4294" s="49"/>
      <c r="G4294" s="49"/>
      <c r="H4294" s="49"/>
      <c r="I4294" s="49"/>
      <c r="J4294" s="49"/>
      <c r="K4294" s="49"/>
      <c r="L4294" s="49"/>
      <c r="M4294" s="49"/>
      <c r="N4294" s="49"/>
      <c r="O4294" s="49"/>
      <c r="P4294" s="49"/>
      <c r="Q4294" s="49"/>
      <c r="R4294" s="49"/>
      <c r="S4294" s="49"/>
      <c r="T4294" s="49"/>
      <c r="U4294" s="49"/>
      <c r="V4294" s="49"/>
      <c r="W4294" s="50"/>
    </row>
    <row r="4295" spans="1:23">
      <c r="A4295" s="46" t="s">
        <v>8719</v>
      </c>
      <c r="B4295" s="47" t="s">
        <v>8792</v>
      </c>
      <c r="C4295" s="48" t="s">
        <v>8793</v>
      </c>
      <c r="D4295" s="49">
        <v>4.7393364928909901E-2</v>
      </c>
      <c r="E4295" s="49">
        <v>0</v>
      </c>
      <c r="F4295" s="49">
        <v>9.4786729857819895E-3</v>
      </c>
      <c r="G4295" s="49">
        <v>0.63507109004739304</v>
      </c>
      <c r="H4295" s="49">
        <v>3.3175355450236997E-2</v>
      </c>
      <c r="I4295" s="49">
        <v>6.1611374407582901E-2</v>
      </c>
      <c r="J4295" s="49">
        <v>5.2132701421800903E-2</v>
      </c>
      <c r="K4295" s="49">
        <v>1.8957345971564E-2</v>
      </c>
      <c r="L4295" s="49">
        <v>4.739336492891E-3</v>
      </c>
      <c r="M4295" s="49">
        <v>5.6872037914691899E-2</v>
      </c>
      <c r="N4295" s="49">
        <v>3.3175355450236997E-2</v>
      </c>
      <c r="O4295" s="49">
        <v>0</v>
      </c>
      <c r="P4295" s="49">
        <v>9.4786729857819895E-3</v>
      </c>
      <c r="Q4295" s="49">
        <v>0</v>
      </c>
      <c r="R4295" s="49">
        <v>4.739336492891E-3</v>
      </c>
      <c r="S4295" s="49">
        <v>2.8436018957346001E-2</v>
      </c>
      <c r="T4295" s="49">
        <v>4.739336492891E-3</v>
      </c>
      <c r="U4295" s="49">
        <v>0</v>
      </c>
      <c r="V4295" s="49">
        <v>1</v>
      </c>
      <c r="W4295" s="50">
        <v>211</v>
      </c>
    </row>
    <row r="4296" spans="1:23">
      <c r="A4296" s="46" t="s">
        <v>8721</v>
      </c>
      <c r="B4296" s="47" t="s">
        <v>8794</v>
      </c>
      <c r="C4296" s="48" t="s">
        <v>8795</v>
      </c>
      <c r="D4296" s="49"/>
      <c r="E4296" s="49"/>
      <c r="F4296" s="49"/>
      <c r="G4296" s="49"/>
      <c r="H4296" s="49"/>
      <c r="I4296" s="49"/>
      <c r="J4296" s="49"/>
      <c r="K4296" s="49"/>
      <c r="L4296" s="49"/>
      <c r="M4296" s="49"/>
      <c r="N4296" s="49"/>
      <c r="O4296" s="49"/>
      <c r="P4296" s="49"/>
      <c r="Q4296" s="49"/>
      <c r="R4296" s="49"/>
      <c r="S4296" s="49"/>
      <c r="T4296" s="49"/>
      <c r="U4296" s="49"/>
      <c r="V4296" s="49"/>
      <c r="W4296" s="50"/>
    </row>
    <row r="4297" spans="1:23">
      <c r="A4297" s="46" t="s">
        <v>8723</v>
      </c>
      <c r="B4297" s="47" t="s">
        <v>8796</v>
      </c>
      <c r="C4297" s="48" t="s">
        <v>8797</v>
      </c>
      <c r="D4297" s="49">
        <v>6.2215477996965099E-2</v>
      </c>
      <c r="E4297" s="49">
        <v>0</v>
      </c>
      <c r="F4297" s="49">
        <v>2.42792109256449E-2</v>
      </c>
      <c r="G4297" s="49">
        <v>5.6145675265553897E-2</v>
      </c>
      <c r="H4297" s="49">
        <v>3.4901365705614598E-2</v>
      </c>
      <c r="I4297" s="49">
        <v>0.50986342943854301</v>
      </c>
      <c r="J4297" s="49">
        <v>2.2761760242792101E-2</v>
      </c>
      <c r="K4297" s="49">
        <v>1.21396054628225E-2</v>
      </c>
      <c r="L4297" s="49">
        <v>1.5174506828528099E-3</v>
      </c>
      <c r="M4297" s="49">
        <v>5.1593323216995397E-2</v>
      </c>
      <c r="N4297" s="49">
        <v>0.139605462822458</v>
      </c>
      <c r="O4297" s="49">
        <v>1.5174506828528099E-3</v>
      </c>
      <c r="P4297" s="49">
        <v>1.5174506828528099E-3</v>
      </c>
      <c r="Q4297" s="49">
        <v>0</v>
      </c>
      <c r="R4297" s="49">
        <v>0</v>
      </c>
      <c r="S4297" s="49">
        <v>4.7040971168437001E-2</v>
      </c>
      <c r="T4297" s="49">
        <v>3.0349013657056099E-3</v>
      </c>
      <c r="U4297" s="49">
        <v>3.1866464339909001E-2</v>
      </c>
      <c r="V4297" s="49">
        <v>1</v>
      </c>
      <c r="W4297" s="50">
        <v>659</v>
      </c>
    </row>
    <row r="4298" spans="1:23">
      <c r="A4298" s="46" t="s">
        <v>8725</v>
      </c>
      <c r="B4298" s="47" t="s">
        <v>8798</v>
      </c>
      <c r="C4298" s="48" t="s">
        <v>8799</v>
      </c>
      <c r="D4298" s="49">
        <v>5.85215605749487E-2</v>
      </c>
      <c r="E4298" s="49">
        <v>0.16529774127310101</v>
      </c>
      <c r="F4298" s="49">
        <v>2.56673511293634E-2</v>
      </c>
      <c r="G4298" s="49">
        <v>0.171457905544148</v>
      </c>
      <c r="H4298" s="49">
        <v>6.2628336755646802E-2</v>
      </c>
      <c r="I4298" s="49">
        <v>0.268993839835729</v>
      </c>
      <c r="J4298" s="49">
        <v>1.23203285420945E-2</v>
      </c>
      <c r="K4298" s="49">
        <v>2.05338809034908E-2</v>
      </c>
      <c r="L4298" s="49">
        <v>0</v>
      </c>
      <c r="M4298" s="49">
        <v>7.8028747433264906E-2</v>
      </c>
      <c r="N4298" s="49">
        <v>9.9589322381930204E-2</v>
      </c>
      <c r="O4298" s="49">
        <v>0</v>
      </c>
      <c r="P4298" s="49">
        <v>1.02669404517454E-2</v>
      </c>
      <c r="Q4298" s="49">
        <v>0</v>
      </c>
      <c r="R4298" s="49">
        <v>0</v>
      </c>
      <c r="S4298" s="49">
        <v>1.8480492813141701E-2</v>
      </c>
      <c r="T4298" s="49">
        <v>6.1601642710472299E-3</v>
      </c>
      <c r="U4298" s="49">
        <v>2.05338809034908E-3</v>
      </c>
      <c r="V4298" s="49">
        <v>1</v>
      </c>
      <c r="W4298" s="50">
        <v>974</v>
      </c>
    </row>
    <row r="4299" spans="1:23">
      <c r="A4299" s="46" t="s">
        <v>8727</v>
      </c>
      <c r="B4299" s="47" t="s">
        <v>8800</v>
      </c>
      <c r="C4299" s="48" t="s">
        <v>8801</v>
      </c>
      <c r="D4299" s="49"/>
      <c r="E4299" s="49"/>
      <c r="F4299" s="49"/>
      <c r="G4299" s="49"/>
      <c r="H4299" s="49"/>
      <c r="I4299" s="49"/>
      <c r="J4299" s="49"/>
      <c r="K4299" s="49"/>
      <c r="L4299" s="49"/>
      <c r="M4299" s="49"/>
      <c r="N4299" s="49"/>
      <c r="O4299" s="49"/>
      <c r="P4299" s="49"/>
      <c r="Q4299" s="49"/>
      <c r="R4299" s="49"/>
      <c r="S4299" s="49"/>
      <c r="T4299" s="49"/>
      <c r="U4299" s="49"/>
      <c r="V4299" s="49"/>
      <c r="W4299" s="50"/>
    </row>
    <row r="4300" spans="1:23">
      <c r="A4300" s="46" t="s">
        <v>8729</v>
      </c>
      <c r="B4300" s="47" t="s">
        <v>8802</v>
      </c>
      <c r="C4300" s="48" t="s">
        <v>8803</v>
      </c>
      <c r="D4300" s="49"/>
      <c r="E4300" s="49"/>
      <c r="F4300" s="49"/>
      <c r="G4300" s="49"/>
      <c r="H4300" s="49"/>
      <c r="I4300" s="49"/>
      <c r="J4300" s="49"/>
      <c r="K4300" s="49"/>
      <c r="L4300" s="49"/>
      <c r="M4300" s="49"/>
      <c r="N4300" s="49"/>
      <c r="O4300" s="49"/>
      <c r="P4300" s="49"/>
      <c r="Q4300" s="49"/>
      <c r="R4300" s="49"/>
      <c r="S4300" s="49"/>
      <c r="T4300" s="49"/>
      <c r="U4300" s="49"/>
      <c r="V4300" s="49"/>
      <c r="W4300" s="50"/>
    </row>
    <row r="4301" spans="1:23">
      <c r="A4301" s="46" t="s">
        <v>8731</v>
      </c>
      <c r="B4301" s="47" t="s">
        <v>8804</v>
      </c>
      <c r="C4301" s="48" t="s">
        <v>8805</v>
      </c>
      <c r="D4301" s="49"/>
      <c r="E4301" s="49"/>
      <c r="F4301" s="49"/>
      <c r="G4301" s="49"/>
      <c r="H4301" s="49"/>
      <c r="I4301" s="49"/>
      <c r="J4301" s="49"/>
      <c r="K4301" s="49"/>
      <c r="L4301" s="49"/>
      <c r="M4301" s="49"/>
      <c r="N4301" s="49"/>
      <c r="O4301" s="49"/>
      <c r="P4301" s="49"/>
      <c r="Q4301" s="49"/>
      <c r="R4301" s="49"/>
      <c r="S4301" s="49"/>
      <c r="T4301" s="49"/>
      <c r="U4301" s="49"/>
      <c r="V4301" s="49"/>
      <c r="W4301" s="50"/>
    </row>
    <row r="4302" spans="1:23">
      <c r="A4302" s="46" t="s">
        <v>8733</v>
      </c>
      <c r="B4302" s="47" t="s">
        <v>8806</v>
      </c>
      <c r="C4302" s="48" t="s">
        <v>8807</v>
      </c>
      <c r="D4302" s="49"/>
      <c r="E4302" s="49"/>
      <c r="F4302" s="49"/>
      <c r="G4302" s="49"/>
      <c r="H4302" s="49"/>
      <c r="I4302" s="49"/>
      <c r="J4302" s="49"/>
      <c r="K4302" s="49"/>
      <c r="L4302" s="49"/>
      <c r="M4302" s="49"/>
      <c r="N4302" s="49"/>
      <c r="O4302" s="49"/>
      <c r="P4302" s="49"/>
      <c r="Q4302" s="49"/>
      <c r="R4302" s="49"/>
      <c r="S4302" s="49"/>
      <c r="T4302" s="49"/>
      <c r="U4302" s="49"/>
      <c r="V4302" s="49"/>
      <c r="W4302" s="50"/>
    </row>
    <row r="4303" spans="1:23">
      <c r="A4303" s="46" t="s">
        <v>8735</v>
      </c>
      <c r="B4303" s="47" t="s">
        <v>8808</v>
      </c>
      <c r="C4303" s="48" t="s">
        <v>8809</v>
      </c>
      <c r="D4303" s="49"/>
      <c r="E4303" s="49"/>
      <c r="F4303" s="49"/>
      <c r="G4303" s="49"/>
      <c r="H4303" s="49"/>
      <c r="I4303" s="49"/>
      <c r="J4303" s="49"/>
      <c r="K4303" s="49"/>
      <c r="L4303" s="49"/>
      <c r="M4303" s="49"/>
      <c r="N4303" s="49"/>
      <c r="O4303" s="49"/>
      <c r="P4303" s="49"/>
      <c r="Q4303" s="49"/>
      <c r="R4303" s="49"/>
      <c r="S4303" s="49"/>
      <c r="T4303" s="49"/>
      <c r="U4303" s="49"/>
      <c r="V4303" s="49"/>
      <c r="W4303" s="50"/>
    </row>
    <row r="4304" spans="1:23">
      <c r="A4304" s="46" t="s">
        <v>8737</v>
      </c>
      <c r="B4304" s="47" t="s">
        <v>8810</v>
      </c>
      <c r="C4304" s="48" t="s">
        <v>8811</v>
      </c>
      <c r="D4304" s="49"/>
      <c r="E4304" s="49"/>
      <c r="F4304" s="49"/>
      <c r="G4304" s="49"/>
      <c r="H4304" s="49"/>
      <c r="I4304" s="49"/>
      <c r="J4304" s="49"/>
      <c r="K4304" s="49"/>
      <c r="L4304" s="49"/>
      <c r="M4304" s="49"/>
      <c r="N4304" s="49"/>
      <c r="O4304" s="49"/>
      <c r="P4304" s="49"/>
      <c r="Q4304" s="49"/>
      <c r="R4304" s="49"/>
      <c r="S4304" s="49"/>
      <c r="T4304" s="49"/>
      <c r="U4304" s="49"/>
      <c r="V4304" s="49"/>
      <c r="W4304" s="50"/>
    </row>
    <row r="4305" spans="1:23">
      <c r="A4305" s="46" t="s">
        <v>8739</v>
      </c>
      <c r="B4305" s="47" t="s">
        <v>8812</v>
      </c>
      <c r="C4305" s="48" t="s">
        <v>8813</v>
      </c>
      <c r="D4305" s="49">
        <v>1.97550375345713E-3</v>
      </c>
      <c r="E4305" s="49">
        <v>0.99012248123271396</v>
      </c>
      <c r="F4305" s="49">
        <v>0</v>
      </c>
      <c r="G4305" s="49">
        <v>0</v>
      </c>
      <c r="H4305" s="49">
        <v>0</v>
      </c>
      <c r="I4305" s="49">
        <v>0</v>
      </c>
      <c r="J4305" s="49">
        <v>0</v>
      </c>
      <c r="K4305" s="49">
        <v>0</v>
      </c>
      <c r="L4305" s="49">
        <v>0</v>
      </c>
      <c r="M4305" s="49">
        <v>0</v>
      </c>
      <c r="N4305" s="49">
        <v>0</v>
      </c>
      <c r="O4305" s="49">
        <v>0</v>
      </c>
      <c r="P4305" s="49">
        <v>0</v>
      </c>
      <c r="Q4305" s="49">
        <v>0</v>
      </c>
      <c r="R4305" s="49">
        <v>0</v>
      </c>
      <c r="S4305" s="49">
        <v>3.1608060055314099E-3</v>
      </c>
      <c r="T4305" s="49">
        <v>0</v>
      </c>
      <c r="U4305" s="49">
        <v>4.7412090082971196E-3</v>
      </c>
      <c r="V4305" s="49">
        <v>1</v>
      </c>
      <c r="W4305" s="50">
        <v>2531</v>
      </c>
    </row>
    <row r="4306" spans="1:23">
      <c r="A4306" s="46" t="s">
        <v>8741</v>
      </c>
      <c r="B4306" s="47" t="s">
        <v>8814</v>
      </c>
      <c r="C4306" s="48" t="s">
        <v>8815</v>
      </c>
      <c r="D4306" s="49">
        <v>2.3529411764705899E-2</v>
      </c>
      <c r="E4306" s="49">
        <v>0</v>
      </c>
      <c r="F4306" s="49">
        <v>0</v>
      </c>
      <c r="G4306" s="49">
        <v>1.7647058823529401E-2</v>
      </c>
      <c r="H4306" s="49">
        <v>1.1764705882352899E-2</v>
      </c>
      <c r="I4306" s="49">
        <v>0</v>
      </c>
      <c r="J4306" s="49">
        <v>0.58235294117647096</v>
      </c>
      <c r="K4306" s="49">
        <v>0</v>
      </c>
      <c r="L4306" s="49">
        <v>0</v>
      </c>
      <c r="M4306" s="49">
        <v>0</v>
      </c>
      <c r="N4306" s="49">
        <v>0</v>
      </c>
      <c r="O4306" s="49">
        <v>0</v>
      </c>
      <c r="P4306" s="49">
        <v>0</v>
      </c>
      <c r="Q4306" s="49">
        <v>0</v>
      </c>
      <c r="R4306" s="49">
        <v>0</v>
      </c>
      <c r="S4306" s="49">
        <v>0.247058823529412</v>
      </c>
      <c r="T4306" s="49">
        <v>0</v>
      </c>
      <c r="U4306" s="49">
        <v>0.11764705882352899</v>
      </c>
      <c r="V4306" s="49">
        <v>1</v>
      </c>
      <c r="W4306" s="50">
        <v>170</v>
      </c>
    </row>
    <row r="4307" spans="1:23">
      <c r="A4307" s="46" t="s">
        <v>8743</v>
      </c>
      <c r="B4307" s="47" t="s">
        <v>8816</v>
      </c>
      <c r="C4307" s="48" t="s">
        <v>8817</v>
      </c>
      <c r="D4307" s="49"/>
      <c r="E4307" s="49"/>
      <c r="F4307" s="49"/>
      <c r="G4307" s="49"/>
      <c r="H4307" s="49"/>
      <c r="I4307" s="49"/>
      <c r="J4307" s="49"/>
      <c r="K4307" s="49"/>
      <c r="L4307" s="49"/>
      <c r="M4307" s="49"/>
      <c r="N4307" s="49"/>
      <c r="O4307" s="49"/>
      <c r="P4307" s="49"/>
      <c r="Q4307" s="49"/>
      <c r="R4307" s="49"/>
      <c r="S4307" s="49"/>
      <c r="T4307" s="49"/>
      <c r="U4307" s="49"/>
      <c r="V4307" s="49"/>
      <c r="W4307" s="50"/>
    </row>
    <row r="4308" spans="1:23">
      <c r="A4308" s="46" t="s">
        <v>8745</v>
      </c>
      <c r="B4308" s="47" t="s">
        <v>8818</v>
      </c>
      <c r="C4308" s="48" t="s">
        <v>8819</v>
      </c>
      <c r="D4308" s="49"/>
      <c r="E4308" s="49"/>
      <c r="F4308" s="49"/>
      <c r="G4308" s="49"/>
      <c r="H4308" s="49"/>
      <c r="I4308" s="49"/>
      <c r="J4308" s="49"/>
      <c r="K4308" s="49"/>
      <c r="L4308" s="49"/>
      <c r="M4308" s="49"/>
      <c r="N4308" s="49"/>
      <c r="O4308" s="49"/>
      <c r="P4308" s="49"/>
      <c r="Q4308" s="49"/>
      <c r="R4308" s="49"/>
      <c r="S4308" s="49"/>
      <c r="T4308" s="49"/>
      <c r="U4308" s="49"/>
      <c r="V4308" s="49"/>
      <c r="W4308" s="50"/>
    </row>
    <row r="4309" spans="1:23">
      <c r="A4309" s="46" t="s">
        <v>8747</v>
      </c>
      <c r="B4309" s="47" t="s">
        <v>8820</v>
      </c>
      <c r="C4309" s="48" t="s">
        <v>8821</v>
      </c>
      <c r="D4309" s="49">
        <v>8.0586080586080605E-2</v>
      </c>
      <c r="E4309" s="49">
        <v>3.66300366300366E-3</v>
      </c>
      <c r="F4309" s="49">
        <v>7.3260073260073303E-3</v>
      </c>
      <c r="G4309" s="49">
        <v>0.120879120879121</v>
      </c>
      <c r="H4309" s="49">
        <v>6.22710622710623E-2</v>
      </c>
      <c r="I4309" s="49">
        <v>0.27472527472527503</v>
      </c>
      <c r="J4309" s="49">
        <v>3.6630036630036597E-2</v>
      </c>
      <c r="K4309" s="49">
        <v>1.4652014652014701E-2</v>
      </c>
      <c r="L4309" s="49">
        <v>3.66300366300366E-3</v>
      </c>
      <c r="M4309" s="49">
        <v>7.3260073260073305E-2</v>
      </c>
      <c r="N4309" s="49">
        <v>0.194139194139194</v>
      </c>
      <c r="O4309" s="49">
        <v>0</v>
      </c>
      <c r="P4309" s="49">
        <v>3.66300366300366E-3</v>
      </c>
      <c r="Q4309" s="49">
        <v>0</v>
      </c>
      <c r="R4309" s="49">
        <v>0</v>
      </c>
      <c r="S4309" s="49">
        <v>0.106227106227106</v>
      </c>
      <c r="T4309" s="49">
        <v>1.8315018315018299E-2</v>
      </c>
      <c r="U4309" s="49">
        <v>0</v>
      </c>
      <c r="V4309" s="49">
        <v>1</v>
      </c>
      <c r="W4309" s="50">
        <v>273</v>
      </c>
    </row>
    <row r="4310" spans="1:23">
      <c r="A4310" s="46" t="s">
        <v>8749</v>
      </c>
      <c r="B4310" s="47" t="s">
        <v>8822</v>
      </c>
      <c r="C4310" s="48" t="s">
        <v>8823</v>
      </c>
      <c r="D4310" s="49"/>
      <c r="E4310" s="49"/>
      <c r="F4310" s="49"/>
      <c r="G4310" s="49"/>
      <c r="H4310" s="49"/>
      <c r="I4310" s="49"/>
      <c r="J4310" s="49"/>
      <c r="K4310" s="49"/>
      <c r="L4310" s="49"/>
      <c r="M4310" s="49"/>
      <c r="N4310" s="49"/>
      <c r="O4310" s="49"/>
      <c r="P4310" s="49"/>
      <c r="Q4310" s="49"/>
      <c r="R4310" s="49"/>
      <c r="S4310" s="49"/>
      <c r="T4310" s="49"/>
      <c r="U4310" s="49"/>
      <c r="V4310" s="49"/>
      <c r="W4310" s="50"/>
    </row>
    <row r="4311" spans="1:23">
      <c r="A4311" s="46" t="s">
        <v>8751</v>
      </c>
      <c r="B4311" s="47" t="s">
        <v>8824</v>
      </c>
      <c r="C4311" s="48" t="s">
        <v>8825</v>
      </c>
      <c r="D4311" s="49">
        <v>1.7167381974248899E-2</v>
      </c>
      <c r="E4311" s="49">
        <v>0</v>
      </c>
      <c r="F4311" s="49">
        <v>3.8626609442060103E-2</v>
      </c>
      <c r="G4311" s="49">
        <v>0.55793991416308997</v>
      </c>
      <c r="H4311" s="49">
        <v>3.0042918454935601E-2</v>
      </c>
      <c r="I4311" s="49">
        <v>0.23605150214592299</v>
      </c>
      <c r="J4311" s="49">
        <v>8.58369098712446E-3</v>
      </c>
      <c r="K4311" s="49">
        <v>1.28755364806867E-2</v>
      </c>
      <c r="L4311" s="49">
        <v>2.1459227467811202E-3</v>
      </c>
      <c r="M4311" s="49">
        <v>3.2188841201716702E-2</v>
      </c>
      <c r="N4311" s="49">
        <v>4.07725321888412E-2</v>
      </c>
      <c r="O4311" s="49">
        <v>0</v>
      </c>
      <c r="P4311" s="49">
        <v>2.1459227467811202E-3</v>
      </c>
      <c r="Q4311" s="49">
        <v>0</v>
      </c>
      <c r="R4311" s="49">
        <v>0</v>
      </c>
      <c r="S4311" s="49">
        <v>1.7167381974248899E-2</v>
      </c>
      <c r="T4311" s="49">
        <v>0</v>
      </c>
      <c r="U4311" s="49">
        <v>4.29184549356223E-3</v>
      </c>
      <c r="V4311" s="49">
        <v>1</v>
      </c>
      <c r="W4311" s="50">
        <v>466</v>
      </c>
    </row>
    <row r="4312" spans="1:23">
      <c r="A4312" s="46" t="s">
        <v>8753</v>
      </c>
      <c r="B4312" s="47" t="s">
        <v>8826</v>
      </c>
      <c r="C4312" s="48" t="s">
        <v>8827</v>
      </c>
      <c r="D4312" s="49">
        <v>0.266666666666667</v>
      </c>
      <c r="E4312" s="49">
        <v>0</v>
      </c>
      <c r="F4312" s="49">
        <v>0</v>
      </c>
      <c r="G4312" s="49">
        <v>0.133333333333333</v>
      </c>
      <c r="H4312" s="49">
        <v>0.133333333333333</v>
      </c>
      <c r="I4312" s="49">
        <v>6.6666666666666693E-2</v>
      </c>
      <c r="J4312" s="49">
        <v>6.6666666666666693E-2</v>
      </c>
      <c r="K4312" s="49">
        <v>0.1</v>
      </c>
      <c r="L4312" s="49">
        <v>0</v>
      </c>
      <c r="M4312" s="49">
        <v>3.3333333333333298E-2</v>
      </c>
      <c r="N4312" s="49">
        <v>0.133333333333333</v>
      </c>
      <c r="O4312" s="49">
        <v>0</v>
      </c>
      <c r="P4312" s="49">
        <v>6.6666666666666693E-2</v>
      </c>
      <c r="Q4312" s="49">
        <v>0</v>
      </c>
      <c r="R4312" s="49">
        <v>0</v>
      </c>
      <c r="S4312" s="49">
        <v>0</v>
      </c>
      <c r="T4312" s="49">
        <v>0</v>
      </c>
      <c r="U4312" s="49">
        <v>0</v>
      </c>
      <c r="V4312" s="49">
        <v>1</v>
      </c>
      <c r="W4312" s="50">
        <v>30</v>
      </c>
    </row>
    <row r="4313" spans="1:23">
      <c r="A4313" s="46" t="s">
        <v>8755</v>
      </c>
      <c r="B4313" s="47" t="s">
        <v>8828</v>
      </c>
      <c r="C4313" s="48" t="s">
        <v>8829</v>
      </c>
      <c r="D4313" s="49">
        <v>5.5214723926380403E-2</v>
      </c>
      <c r="E4313" s="49">
        <v>0</v>
      </c>
      <c r="F4313" s="49">
        <v>2.4539877300613501E-2</v>
      </c>
      <c r="G4313" s="49">
        <v>0.20858895705521499</v>
      </c>
      <c r="H4313" s="49">
        <v>3.0674846625766899E-2</v>
      </c>
      <c r="I4313" s="49">
        <v>0.214723926380368</v>
      </c>
      <c r="J4313" s="49">
        <v>3.0674846625766899E-2</v>
      </c>
      <c r="K4313" s="49">
        <v>2.4539877300613501E-2</v>
      </c>
      <c r="L4313" s="49">
        <v>0</v>
      </c>
      <c r="M4313" s="49">
        <v>0.110429447852761</v>
      </c>
      <c r="N4313" s="49">
        <v>4.9079754601227002E-2</v>
      </c>
      <c r="O4313" s="49">
        <v>6.13496932515337E-3</v>
      </c>
      <c r="P4313" s="49">
        <v>3.6809815950920199E-2</v>
      </c>
      <c r="Q4313" s="49">
        <v>0</v>
      </c>
      <c r="R4313" s="49">
        <v>0</v>
      </c>
      <c r="S4313" s="49">
        <v>0.19631901840490801</v>
      </c>
      <c r="T4313" s="49">
        <v>6.13496932515337E-3</v>
      </c>
      <c r="U4313" s="49">
        <v>6.13496932515337E-3</v>
      </c>
      <c r="V4313" s="49">
        <v>1</v>
      </c>
      <c r="W4313" s="50">
        <v>163</v>
      </c>
    </row>
    <row r="4314" spans="1:23">
      <c r="A4314" s="46" t="s">
        <v>8757</v>
      </c>
      <c r="B4314" s="47" t="s">
        <v>8830</v>
      </c>
      <c r="C4314" s="48" t="s">
        <v>8831</v>
      </c>
      <c r="D4314" s="49"/>
      <c r="E4314" s="49"/>
      <c r="F4314" s="49"/>
      <c r="G4314" s="49"/>
      <c r="H4314" s="49"/>
      <c r="I4314" s="49"/>
      <c r="J4314" s="49"/>
      <c r="K4314" s="49"/>
      <c r="L4314" s="49"/>
      <c r="M4314" s="49"/>
      <c r="N4314" s="49"/>
      <c r="O4314" s="49"/>
      <c r="P4314" s="49"/>
      <c r="Q4314" s="49"/>
      <c r="R4314" s="49"/>
      <c r="S4314" s="49"/>
      <c r="T4314" s="49"/>
      <c r="U4314" s="49"/>
      <c r="V4314" s="49"/>
      <c r="W4314" s="50"/>
    </row>
    <row r="4315" spans="1:23">
      <c r="A4315" s="46" t="s">
        <v>8759</v>
      </c>
      <c r="B4315" s="47" t="s">
        <v>8832</v>
      </c>
      <c r="C4315" s="48" t="s">
        <v>8833</v>
      </c>
      <c r="D4315" s="49">
        <v>0.13667820069204201</v>
      </c>
      <c r="E4315" s="49">
        <v>1.7301038062283701E-3</v>
      </c>
      <c r="F4315" s="49">
        <v>3.1141868512110701E-2</v>
      </c>
      <c r="G4315" s="49">
        <v>0.100346020761246</v>
      </c>
      <c r="H4315" s="49">
        <v>4.4982698961937698E-2</v>
      </c>
      <c r="I4315" s="49">
        <v>0.449826989619377</v>
      </c>
      <c r="J4315" s="49">
        <v>2.42214532871972E-2</v>
      </c>
      <c r="K4315" s="49">
        <v>1.5570934256055401E-2</v>
      </c>
      <c r="L4315" s="49">
        <v>0</v>
      </c>
      <c r="M4315" s="49">
        <v>1.3840830449827E-2</v>
      </c>
      <c r="N4315" s="49">
        <v>3.1141868512110701E-2</v>
      </c>
      <c r="O4315" s="49">
        <v>6.9204152249135002E-3</v>
      </c>
      <c r="P4315" s="49">
        <v>6.9204152249135002E-3</v>
      </c>
      <c r="Q4315" s="49">
        <v>0</v>
      </c>
      <c r="R4315" s="49">
        <v>0</v>
      </c>
      <c r="S4315" s="49">
        <v>0.11764705882352899</v>
      </c>
      <c r="T4315" s="49">
        <v>3.4602076124567501E-3</v>
      </c>
      <c r="U4315" s="49">
        <v>1.5570934256055401E-2</v>
      </c>
      <c r="V4315" s="49">
        <v>1</v>
      </c>
      <c r="W4315" s="50">
        <v>578</v>
      </c>
    </row>
    <row r="4316" spans="1:23">
      <c r="A4316" s="46" t="s">
        <v>8761</v>
      </c>
      <c r="B4316" s="47" t="s">
        <v>8834</v>
      </c>
      <c r="C4316" s="48" t="s">
        <v>8835</v>
      </c>
      <c r="D4316" s="49">
        <v>3.8834951456310697E-2</v>
      </c>
      <c r="E4316" s="49">
        <v>2.4271844660194199E-3</v>
      </c>
      <c r="F4316" s="49">
        <v>4.12621359223301E-2</v>
      </c>
      <c r="G4316" s="49">
        <v>0.14805825242718401</v>
      </c>
      <c r="H4316" s="49">
        <v>6.0679611650485403E-2</v>
      </c>
      <c r="I4316" s="49">
        <v>0.39805825242718401</v>
      </c>
      <c r="J4316" s="49">
        <v>6.0679611650485403E-2</v>
      </c>
      <c r="K4316" s="49">
        <v>1.2135922330097099E-2</v>
      </c>
      <c r="L4316" s="49">
        <v>2.4271844660194199E-3</v>
      </c>
      <c r="M4316" s="49">
        <v>5.8252427184466E-2</v>
      </c>
      <c r="N4316" s="49">
        <v>7.2815533980582506E-2</v>
      </c>
      <c r="O4316" s="49">
        <v>2.4271844660194199E-3</v>
      </c>
      <c r="P4316" s="49">
        <v>4.8543689320388302E-3</v>
      </c>
      <c r="Q4316" s="49">
        <v>0</v>
      </c>
      <c r="R4316" s="49">
        <v>0</v>
      </c>
      <c r="S4316" s="49">
        <v>9.7087378640776698E-2</v>
      </c>
      <c r="T4316" s="49">
        <v>0</v>
      </c>
      <c r="U4316" s="49">
        <v>0</v>
      </c>
      <c r="V4316" s="49">
        <v>1</v>
      </c>
      <c r="W4316" s="50">
        <v>412</v>
      </c>
    </row>
    <row r="4317" spans="1:23">
      <c r="A4317" s="46" t="s">
        <v>8763</v>
      </c>
      <c r="B4317" s="47" t="s">
        <v>8836</v>
      </c>
      <c r="C4317" s="48" t="s">
        <v>8837</v>
      </c>
      <c r="D4317" s="49"/>
      <c r="E4317" s="49"/>
      <c r="F4317" s="49"/>
      <c r="G4317" s="49"/>
      <c r="H4317" s="49"/>
      <c r="I4317" s="49"/>
      <c r="J4317" s="49"/>
      <c r="K4317" s="49"/>
      <c r="L4317" s="49"/>
      <c r="M4317" s="49"/>
      <c r="N4317" s="49"/>
      <c r="O4317" s="49"/>
      <c r="P4317" s="49"/>
      <c r="Q4317" s="49"/>
      <c r="R4317" s="49"/>
      <c r="S4317" s="49"/>
      <c r="T4317" s="49"/>
      <c r="U4317" s="49"/>
      <c r="V4317" s="49"/>
      <c r="W4317" s="50"/>
    </row>
    <row r="4318" spans="1:23">
      <c r="A4318" s="46" t="s">
        <v>8765</v>
      </c>
      <c r="B4318" s="47" t="s">
        <v>8838</v>
      </c>
      <c r="C4318" s="48" t="s">
        <v>8839</v>
      </c>
      <c r="D4318" s="49">
        <v>4.4368600682593899E-2</v>
      </c>
      <c r="E4318" s="49">
        <v>0</v>
      </c>
      <c r="F4318" s="49">
        <v>1.02389078498294E-2</v>
      </c>
      <c r="G4318" s="49">
        <v>0.17747440273037501</v>
      </c>
      <c r="H4318" s="49">
        <v>0.109215017064846</v>
      </c>
      <c r="I4318" s="49">
        <v>0.16382252559727001</v>
      </c>
      <c r="J4318" s="49">
        <v>3.7542662116041001E-2</v>
      </c>
      <c r="K4318" s="49">
        <v>3.7542662116041001E-2</v>
      </c>
      <c r="L4318" s="49">
        <v>0</v>
      </c>
      <c r="M4318" s="49">
        <v>8.1911262798634796E-2</v>
      </c>
      <c r="N4318" s="49">
        <v>0.133105802047782</v>
      </c>
      <c r="O4318" s="49">
        <v>0</v>
      </c>
      <c r="P4318" s="49">
        <v>1.7064846416382298E-2</v>
      </c>
      <c r="Q4318" s="49">
        <v>0</v>
      </c>
      <c r="R4318" s="49">
        <v>0</v>
      </c>
      <c r="S4318" s="49">
        <v>0.18088737201365199</v>
      </c>
      <c r="T4318" s="49">
        <v>0</v>
      </c>
      <c r="U4318" s="49">
        <v>6.8259385665529002E-3</v>
      </c>
      <c r="V4318" s="49">
        <v>1</v>
      </c>
      <c r="W4318" s="50">
        <v>293</v>
      </c>
    </row>
    <row r="4319" spans="1:23">
      <c r="A4319" s="46" t="s">
        <v>8767</v>
      </c>
      <c r="B4319" s="47" t="s">
        <v>8840</v>
      </c>
      <c r="C4319" s="48" t="s">
        <v>8841</v>
      </c>
      <c r="D4319" s="49"/>
      <c r="E4319" s="49"/>
      <c r="F4319" s="49"/>
      <c r="G4319" s="49"/>
      <c r="H4319" s="49"/>
      <c r="I4319" s="49"/>
      <c r="J4319" s="49"/>
      <c r="K4319" s="49"/>
      <c r="L4319" s="49"/>
      <c r="M4319" s="49"/>
      <c r="N4319" s="49"/>
      <c r="O4319" s="49"/>
      <c r="P4319" s="49"/>
      <c r="Q4319" s="49"/>
      <c r="R4319" s="49"/>
      <c r="S4319" s="49"/>
      <c r="T4319" s="49"/>
      <c r="U4319" s="49"/>
      <c r="V4319" s="49"/>
      <c r="W4319" s="50"/>
    </row>
    <row r="4320" spans="1:23">
      <c r="A4320" s="46" t="s">
        <v>8769</v>
      </c>
      <c r="B4320" s="47" t="s">
        <v>8842</v>
      </c>
      <c r="C4320" s="48" t="s">
        <v>8843</v>
      </c>
      <c r="D4320" s="49">
        <v>3.1544256120527303E-2</v>
      </c>
      <c r="E4320" s="49">
        <v>6.7796610169491497E-2</v>
      </c>
      <c r="F4320" s="49">
        <v>1.88323917137476E-3</v>
      </c>
      <c r="G4320" s="49">
        <v>4.00188323917137E-2</v>
      </c>
      <c r="H4320" s="49">
        <v>2.4011299435028201E-2</v>
      </c>
      <c r="I4320" s="49">
        <v>0.31685499058380401</v>
      </c>
      <c r="J4320" s="49">
        <v>2.49529190207156E-2</v>
      </c>
      <c r="K4320" s="49">
        <v>8.0037664783427498E-3</v>
      </c>
      <c r="L4320" s="49">
        <v>1.41242937853107E-3</v>
      </c>
      <c r="M4320" s="49">
        <v>1.7419962335216602E-2</v>
      </c>
      <c r="N4320" s="49">
        <v>0.38747645951035797</v>
      </c>
      <c r="O4320" s="49">
        <v>9.4161958568738204E-4</v>
      </c>
      <c r="P4320" s="49">
        <v>1.41242937853107E-2</v>
      </c>
      <c r="Q4320" s="49">
        <v>0</v>
      </c>
      <c r="R4320" s="49">
        <v>0</v>
      </c>
      <c r="S4320" s="49">
        <v>5.6497175141242903E-2</v>
      </c>
      <c r="T4320" s="49">
        <v>3.2956685499058399E-3</v>
      </c>
      <c r="U4320" s="49">
        <v>3.7664783427495299E-3</v>
      </c>
      <c r="V4320" s="49">
        <v>1</v>
      </c>
      <c r="W4320" s="50">
        <v>2124</v>
      </c>
    </row>
    <row r="4321" spans="1:23">
      <c r="A4321" s="46" t="s">
        <v>8771</v>
      </c>
      <c r="B4321" s="47" t="s">
        <v>8844</v>
      </c>
      <c r="C4321" s="48" t="s">
        <v>8845</v>
      </c>
      <c r="D4321" s="49">
        <v>6.5217391304347797E-2</v>
      </c>
      <c r="E4321" s="49">
        <v>5.9288537549407102E-3</v>
      </c>
      <c r="F4321" s="49">
        <v>1.28458498023715E-2</v>
      </c>
      <c r="G4321" s="49">
        <v>7.4110671936758896E-2</v>
      </c>
      <c r="H4321" s="49">
        <v>0.23814229249011901</v>
      </c>
      <c r="I4321" s="49">
        <v>4.5454545454545497E-2</v>
      </c>
      <c r="J4321" s="49">
        <v>9.8814229249011894E-3</v>
      </c>
      <c r="K4321" s="49">
        <v>8.8932806324110696E-3</v>
      </c>
      <c r="L4321" s="49">
        <v>0</v>
      </c>
      <c r="M4321" s="49">
        <v>1.6798418972331999E-2</v>
      </c>
      <c r="N4321" s="49">
        <v>5.0395256916995999E-2</v>
      </c>
      <c r="O4321" s="49">
        <v>0.29940711462450598</v>
      </c>
      <c r="P4321" s="49">
        <v>1.7786561264822101E-2</v>
      </c>
      <c r="Q4321" s="49">
        <v>5.6324110671936801E-2</v>
      </c>
      <c r="R4321" s="49">
        <v>0</v>
      </c>
      <c r="S4321" s="49">
        <v>4.1501976284584997E-2</v>
      </c>
      <c r="T4321" s="49">
        <v>1.9762845849802401E-3</v>
      </c>
      <c r="U4321" s="49">
        <v>5.5335968379446598E-2</v>
      </c>
      <c r="V4321" s="49">
        <v>1</v>
      </c>
      <c r="W4321" s="50">
        <v>1012</v>
      </c>
    </row>
    <row r="4322" spans="1:23">
      <c r="A4322" s="46" t="s">
        <v>8773</v>
      </c>
      <c r="B4322" s="47" t="s">
        <v>8846</v>
      </c>
      <c r="C4322" s="48" t="s">
        <v>8847</v>
      </c>
      <c r="D4322" s="49"/>
      <c r="E4322" s="49"/>
      <c r="F4322" s="49"/>
      <c r="G4322" s="49"/>
      <c r="H4322" s="49"/>
      <c r="I4322" s="49"/>
      <c r="J4322" s="49"/>
      <c r="K4322" s="49"/>
      <c r="L4322" s="49"/>
      <c r="M4322" s="49"/>
      <c r="N4322" s="49"/>
      <c r="O4322" s="49"/>
      <c r="P4322" s="49"/>
      <c r="Q4322" s="49"/>
      <c r="R4322" s="49"/>
      <c r="S4322" s="49"/>
      <c r="T4322" s="49"/>
      <c r="U4322" s="49"/>
      <c r="V4322" s="49"/>
      <c r="W4322" s="50"/>
    </row>
    <row r="4323" spans="1:23">
      <c r="A4323" s="46" t="s">
        <v>8775</v>
      </c>
      <c r="B4323" s="47" t="s">
        <v>8848</v>
      </c>
      <c r="C4323" s="48" t="s">
        <v>8849</v>
      </c>
      <c r="D4323" s="49"/>
      <c r="E4323" s="49"/>
      <c r="F4323" s="49"/>
      <c r="G4323" s="49"/>
      <c r="H4323" s="49"/>
      <c r="I4323" s="49"/>
      <c r="J4323" s="49"/>
      <c r="K4323" s="49"/>
      <c r="L4323" s="49"/>
      <c r="M4323" s="49"/>
      <c r="N4323" s="49"/>
      <c r="O4323" s="49"/>
      <c r="P4323" s="49"/>
      <c r="Q4323" s="49"/>
      <c r="R4323" s="49"/>
      <c r="S4323" s="49"/>
      <c r="T4323" s="49"/>
      <c r="U4323" s="49"/>
      <c r="V4323" s="49"/>
      <c r="W4323" s="50"/>
    </row>
    <row r="4324" spans="1:23">
      <c r="A4324" s="46" t="s">
        <v>8777</v>
      </c>
      <c r="B4324" s="47" t="s">
        <v>8850</v>
      </c>
      <c r="C4324" s="48" t="s">
        <v>8851</v>
      </c>
      <c r="D4324" s="49"/>
      <c r="E4324" s="49"/>
      <c r="F4324" s="49"/>
      <c r="G4324" s="49"/>
      <c r="H4324" s="49"/>
      <c r="I4324" s="49"/>
      <c r="J4324" s="49"/>
      <c r="K4324" s="49"/>
      <c r="L4324" s="49"/>
      <c r="M4324" s="49"/>
      <c r="N4324" s="49"/>
      <c r="O4324" s="49"/>
      <c r="P4324" s="49"/>
      <c r="Q4324" s="49"/>
      <c r="R4324" s="49"/>
      <c r="S4324" s="49"/>
      <c r="T4324" s="49"/>
      <c r="U4324" s="49"/>
      <c r="V4324" s="49"/>
      <c r="W4324" s="50"/>
    </row>
    <row r="4325" spans="1:23">
      <c r="A4325" s="46" t="s">
        <v>8779</v>
      </c>
      <c r="B4325" s="47" t="s">
        <v>8852</v>
      </c>
      <c r="C4325" s="48" t="s">
        <v>8853</v>
      </c>
      <c r="D4325" s="49">
        <v>0.35453100158982498</v>
      </c>
      <c r="E4325" s="49">
        <v>0</v>
      </c>
      <c r="F4325" s="49">
        <v>2.3847376788553299E-2</v>
      </c>
      <c r="G4325" s="49">
        <v>6.9952305246422902E-2</v>
      </c>
      <c r="H4325" s="49">
        <v>1.4308426073132E-2</v>
      </c>
      <c r="I4325" s="49">
        <v>3.8155802861685198E-2</v>
      </c>
      <c r="J4325" s="49">
        <v>0.138314785373609</v>
      </c>
      <c r="K4325" s="49">
        <v>7.9491255961844191E-3</v>
      </c>
      <c r="L4325" s="49">
        <v>0</v>
      </c>
      <c r="M4325" s="49">
        <v>4.2925278219395901E-2</v>
      </c>
      <c r="N4325" s="49">
        <v>4.4515103338632699E-2</v>
      </c>
      <c r="O4325" s="49">
        <v>0</v>
      </c>
      <c r="P4325" s="49">
        <v>6.3593004769475396E-3</v>
      </c>
      <c r="Q4325" s="49">
        <v>0</v>
      </c>
      <c r="R4325" s="49">
        <v>0</v>
      </c>
      <c r="S4325" s="49">
        <v>0.25119236883942803</v>
      </c>
      <c r="T4325" s="49">
        <v>4.7694753577106497E-3</v>
      </c>
      <c r="U4325" s="49">
        <v>3.1796502384737698E-3</v>
      </c>
      <c r="V4325" s="49">
        <v>1</v>
      </c>
      <c r="W4325" s="50">
        <v>629</v>
      </c>
    </row>
    <row r="4326" spans="1:23">
      <c r="A4326" s="46" t="s">
        <v>8781</v>
      </c>
      <c r="B4326" s="47" t="s">
        <v>8854</v>
      </c>
      <c r="C4326" s="48" t="s">
        <v>8855</v>
      </c>
      <c r="D4326" s="49">
        <v>1.89297415362213E-2</v>
      </c>
      <c r="E4326" s="49">
        <v>0.36403349108117899</v>
      </c>
      <c r="F4326" s="49">
        <v>4.7324353840553302E-3</v>
      </c>
      <c r="G4326" s="49">
        <v>6.8802329814342894E-2</v>
      </c>
      <c r="H4326" s="49">
        <v>3.2398980706225003E-2</v>
      </c>
      <c r="I4326" s="49">
        <v>0.103749544958136</v>
      </c>
      <c r="J4326" s="49">
        <v>5.4605023662176899E-2</v>
      </c>
      <c r="K4326" s="49">
        <v>1.63815070986531E-2</v>
      </c>
      <c r="L4326" s="49">
        <v>0</v>
      </c>
      <c r="M4326" s="49">
        <v>3.0214779759737902E-2</v>
      </c>
      <c r="N4326" s="49">
        <v>8.1543502002184201E-2</v>
      </c>
      <c r="O4326" s="49">
        <v>4.0043684018929698E-3</v>
      </c>
      <c r="P4326" s="49">
        <v>4.3684018929741504E-3</v>
      </c>
      <c r="Q4326" s="49">
        <v>0</v>
      </c>
      <c r="R4326" s="49">
        <v>0</v>
      </c>
      <c r="S4326" s="49">
        <v>0.17473607571896599</v>
      </c>
      <c r="T4326" s="49">
        <v>0</v>
      </c>
      <c r="U4326" s="49">
        <v>4.14998179832545E-2</v>
      </c>
      <c r="V4326" s="49">
        <v>1</v>
      </c>
      <c r="W4326" s="50">
        <v>2747</v>
      </c>
    </row>
    <row r="4327" spans="1:23">
      <c r="A4327" s="46" t="s">
        <v>8783</v>
      </c>
      <c r="B4327" s="47" t="s">
        <v>8856</v>
      </c>
      <c r="C4327" s="48" t="s">
        <v>8857</v>
      </c>
      <c r="D4327" s="49">
        <v>6.5306122448979598E-2</v>
      </c>
      <c r="E4327" s="49">
        <v>0</v>
      </c>
      <c r="F4327" s="49">
        <v>2.8571428571428598E-2</v>
      </c>
      <c r="G4327" s="49">
        <v>0.13469387755102</v>
      </c>
      <c r="H4327" s="49">
        <v>0.24897959183673499</v>
      </c>
      <c r="I4327" s="49">
        <v>0.114285714285714</v>
      </c>
      <c r="J4327" s="49">
        <v>1.6326530612244899E-2</v>
      </c>
      <c r="K4327" s="49">
        <v>4.8979591836734698E-2</v>
      </c>
      <c r="L4327" s="49">
        <v>0</v>
      </c>
      <c r="M4327" s="49">
        <v>8.5714285714285701E-2</v>
      </c>
      <c r="N4327" s="49">
        <v>0.16734693877550999</v>
      </c>
      <c r="O4327" s="49">
        <v>0</v>
      </c>
      <c r="P4327" s="49">
        <v>8.1632653061224497E-3</v>
      </c>
      <c r="Q4327" s="49">
        <v>0</v>
      </c>
      <c r="R4327" s="49">
        <v>0</v>
      </c>
      <c r="S4327" s="49">
        <v>3.6734693877551003E-2</v>
      </c>
      <c r="T4327" s="49">
        <v>3.6734693877551003E-2</v>
      </c>
      <c r="U4327" s="49">
        <v>8.1632653061224497E-3</v>
      </c>
      <c r="V4327" s="49">
        <v>1</v>
      </c>
      <c r="W4327" s="50">
        <v>245</v>
      </c>
    </row>
    <row r="4328" spans="1:23">
      <c r="A4328" s="46" t="s">
        <v>8784</v>
      </c>
      <c r="B4328" s="47" t="s">
        <v>8858</v>
      </c>
      <c r="C4328" s="48" t="s">
        <v>8859</v>
      </c>
      <c r="D4328" s="49">
        <v>7.8651685393258397E-2</v>
      </c>
      <c r="E4328" s="49">
        <v>0</v>
      </c>
      <c r="F4328" s="49">
        <v>3.7453183520599301E-2</v>
      </c>
      <c r="G4328" s="49">
        <v>0.16729088639201001</v>
      </c>
      <c r="H4328" s="49">
        <v>0.13358302122347099</v>
      </c>
      <c r="I4328" s="49">
        <v>0.230961298377029</v>
      </c>
      <c r="J4328" s="49">
        <v>3.1210986267166001E-2</v>
      </c>
      <c r="K4328" s="49">
        <v>4.8689138576778999E-2</v>
      </c>
      <c r="L4328" s="49">
        <v>1.24843945068664E-3</v>
      </c>
      <c r="M4328" s="49">
        <v>3.8701622971285897E-2</v>
      </c>
      <c r="N4328" s="49">
        <v>0.103620474406991</v>
      </c>
      <c r="O4328" s="49">
        <v>0</v>
      </c>
      <c r="P4328" s="49">
        <v>1.2484394506866401E-2</v>
      </c>
      <c r="Q4328" s="49">
        <v>1.24843945068664E-3</v>
      </c>
      <c r="R4328" s="49">
        <v>0</v>
      </c>
      <c r="S4328" s="49">
        <v>0.10486891385767801</v>
      </c>
      <c r="T4328" s="49">
        <v>7.4906367041198503E-3</v>
      </c>
      <c r="U4328" s="49">
        <v>2.49687890137328E-3</v>
      </c>
      <c r="V4328" s="49">
        <v>1</v>
      </c>
      <c r="W4328" s="50">
        <v>801</v>
      </c>
    </row>
    <row r="4329" spans="1:23">
      <c r="A4329" s="46" t="s">
        <v>8786</v>
      </c>
      <c r="B4329" s="47" t="s">
        <v>8860</v>
      </c>
      <c r="C4329" s="48" t="s">
        <v>8861</v>
      </c>
      <c r="D4329" s="49"/>
      <c r="E4329" s="49"/>
      <c r="F4329" s="49"/>
      <c r="G4329" s="49"/>
      <c r="H4329" s="49"/>
      <c r="I4329" s="49"/>
      <c r="J4329" s="49"/>
      <c r="K4329" s="49"/>
      <c r="L4329" s="49"/>
      <c r="M4329" s="49"/>
      <c r="N4329" s="49"/>
      <c r="O4329" s="49"/>
      <c r="P4329" s="49"/>
      <c r="Q4329" s="49"/>
      <c r="R4329" s="49"/>
      <c r="S4329" s="49"/>
      <c r="T4329" s="49"/>
      <c r="U4329" s="49"/>
      <c r="V4329" s="49"/>
      <c r="W4329" s="50"/>
    </row>
    <row r="4330" spans="1:23">
      <c r="A4330" s="46" t="s">
        <v>8788</v>
      </c>
      <c r="B4330" s="47" t="s">
        <v>8862</v>
      </c>
      <c r="C4330" s="48" t="s">
        <v>8863</v>
      </c>
      <c r="D4330" s="49">
        <v>4.9618320610687001E-2</v>
      </c>
      <c r="E4330" s="49">
        <v>0</v>
      </c>
      <c r="F4330" s="49">
        <v>1.5267175572519101E-2</v>
      </c>
      <c r="G4330" s="49">
        <v>7.6335877862595394E-2</v>
      </c>
      <c r="H4330" s="49">
        <v>6.4885496183206104E-2</v>
      </c>
      <c r="I4330" s="49">
        <v>8.0152671755725199E-2</v>
      </c>
      <c r="J4330" s="49">
        <v>0.29770992366412202</v>
      </c>
      <c r="K4330" s="49">
        <v>1.9083969465648901E-2</v>
      </c>
      <c r="L4330" s="49">
        <v>3.81679389312977E-3</v>
      </c>
      <c r="M4330" s="49">
        <v>6.8702290076335895E-2</v>
      </c>
      <c r="N4330" s="49">
        <v>4.9618320610687001E-2</v>
      </c>
      <c r="O4330" s="49">
        <v>0</v>
      </c>
      <c r="P4330" s="49">
        <v>1.5267175572519101E-2</v>
      </c>
      <c r="Q4330" s="49">
        <v>0</v>
      </c>
      <c r="R4330" s="49">
        <v>0</v>
      </c>
      <c r="S4330" s="49">
        <v>0.25190839694656503</v>
      </c>
      <c r="T4330" s="49">
        <v>0</v>
      </c>
      <c r="U4330" s="49">
        <v>7.63358778625954E-3</v>
      </c>
      <c r="V4330" s="49">
        <v>1</v>
      </c>
      <c r="W4330" s="50">
        <v>262</v>
      </c>
    </row>
    <row r="4331" spans="1:23">
      <c r="A4331" s="46" t="s">
        <v>8790</v>
      </c>
      <c r="B4331" s="47" t="s">
        <v>8864</v>
      </c>
      <c r="C4331" s="48" t="s">
        <v>8865</v>
      </c>
      <c r="D4331" s="49">
        <v>1.01010101010101E-2</v>
      </c>
      <c r="E4331" s="49">
        <v>0.35016835016835002</v>
      </c>
      <c r="F4331" s="49">
        <v>0</v>
      </c>
      <c r="G4331" s="49">
        <v>0</v>
      </c>
      <c r="H4331" s="49">
        <v>3.3670033670033699E-3</v>
      </c>
      <c r="I4331" s="49">
        <v>3.3670033670033699E-3</v>
      </c>
      <c r="J4331" s="49">
        <v>0.41414141414141398</v>
      </c>
      <c r="K4331" s="49">
        <v>3.3670033670033699E-3</v>
      </c>
      <c r="L4331" s="49">
        <v>0</v>
      </c>
      <c r="M4331" s="49">
        <v>2.02020202020202E-2</v>
      </c>
      <c r="N4331" s="49">
        <v>3.3670033670033699E-3</v>
      </c>
      <c r="O4331" s="49">
        <v>0</v>
      </c>
      <c r="P4331" s="49">
        <v>0</v>
      </c>
      <c r="Q4331" s="49">
        <v>0</v>
      </c>
      <c r="R4331" s="49">
        <v>0</v>
      </c>
      <c r="S4331" s="49">
        <v>0.168350168350168</v>
      </c>
      <c r="T4331" s="49">
        <v>0</v>
      </c>
      <c r="U4331" s="49">
        <v>2.3569023569023601E-2</v>
      </c>
      <c r="V4331" s="49">
        <v>1</v>
      </c>
      <c r="W4331" s="50">
        <v>297</v>
      </c>
    </row>
    <row r="4332" spans="1:23">
      <c r="A4332" s="46" t="s">
        <v>8792</v>
      </c>
      <c r="B4332" s="47" t="s">
        <v>8866</v>
      </c>
      <c r="C4332" s="48" t="s">
        <v>8867</v>
      </c>
      <c r="D4332" s="49"/>
      <c r="E4332" s="49"/>
      <c r="F4332" s="49"/>
      <c r="G4332" s="49"/>
      <c r="H4332" s="49"/>
      <c r="I4332" s="49"/>
      <c r="J4332" s="49"/>
      <c r="K4332" s="49"/>
      <c r="L4332" s="49"/>
      <c r="M4332" s="49"/>
      <c r="N4332" s="49"/>
      <c r="O4332" s="49"/>
      <c r="P4332" s="49"/>
      <c r="Q4332" s="49"/>
      <c r="R4332" s="49"/>
      <c r="S4332" s="49"/>
      <c r="T4332" s="49"/>
      <c r="U4332" s="49"/>
      <c r="V4332" s="49"/>
      <c r="W4332" s="50"/>
    </row>
    <row r="4333" spans="1:23">
      <c r="A4333" s="46" t="s">
        <v>8794</v>
      </c>
      <c r="B4333" s="47" t="s">
        <v>8868</v>
      </c>
      <c r="C4333" s="48" t="s">
        <v>8869</v>
      </c>
      <c r="D4333" s="49">
        <v>6.6225165562913899E-3</v>
      </c>
      <c r="E4333" s="49">
        <v>0</v>
      </c>
      <c r="F4333" s="49">
        <v>0</v>
      </c>
      <c r="G4333" s="49">
        <v>0</v>
      </c>
      <c r="H4333" s="49">
        <v>0</v>
      </c>
      <c r="I4333" s="49">
        <v>0</v>
      </c>
      <c r="J4333" s="49">
        <v>0.119205298013245</v>
      </c>
      <c r="K4333" s="49">
        <v>6.6225165562913899E-3</v>
      </c>
      <c r="L4333" s="49">
        <v>0</v>
      </c>
      <c r="M4333" s="49">
        <v>0</v>
      </c>
      <c r="N4333" s="49">
        <v>0</v>
      </c>
      <c r="O4333" s="49">
        <v>0</v>
      </c>
      <c r="P4333" s="49">
        <v>0</v>
      </c>
      <c r="Q4333" s="49">
        <v>0</v>
      </c>
      <c r="R4333" s="49">
        <v>0</v>
      </c>
      <c r="S4333" s="49">
        <v>0.86092715231788097</v>
      </c>
      <c r="T4333" s="49">
        <v>0</v>
      </c>
      <c r="U4333" s="49">
        <v>6.6225165562913899E-3</v>
      </c>
      <c r="V4333" s="49">
        <v>1</v>
      </c>
      <c r="W4333" s="50">
        <v>151</v>
      </c>
    </row>
    <row r="4334" spans="1:23">
      <c r="A4334" s="46" t="s">
        <v>8796</v>
      </c>
      <c r="B4334" s="47" t="s">
        <v>8870</v>
      </c>
      <c r="C4334" s="48" t="s">
        <v>8871</v>
      </c>
      <c r="D4334" s="49"/>
      <c r="E4334" s="49"/>
      <c r="F4334" s="49"/>
      <c r="G4334" s="49"/>
      <c r="H4334" s="49"/>
      <c r="I4334" s="49"/>
      <c r="J4334" s="49"/>
      <c r="K4334" s="49"/>
      <c r="L4334" s="49"/>
      <c r="M4334" s="49"/>
      <c r="N4334" s="49"/>
      <c r="O4334" s="49"/>
      <c r="P4334" s="49"/>
      <c r="Q4334" s="49"/>
      <c r="R4334" s="49"/>
      <c r="S4334" s="49"/>
      <c r="T4334" s="49"/>
      <c r="U4334" s="49"/>
      <c r="V4334" s="49"/>
      <c r="W4334" s="50"/>
    </row>
    <row r="4335" spans="1:23">
      <c r="A4335" s="46" t="s">
        <v>8798</v>
      </c>
      <c r="B4335" s="47" t="s">
        <v>8872</v>
      </c>
      <c r="C4335" s="48" t="s">
        <v>8873</v>
      </c>
      <c r="D4335" s="49"/>
      <c r="E4335" s="49"/>
      <c r="F4335" s="49"/>
      <c r="G4335" s="49"/>
      <c r="H4335" s="49"/>
      <c r="I4335" s="49"/>
      <c r="J4335" s="49"/>
      <c r="K4335" s="49"/>
      <c r="L4335" s="49"/>
      <c r="M4335" s="49"/>
      <c r="N4335" s="49"/>
      <c r="O4335" s="49"/>
      <c r="P4335" s="49"/>
      <c r="Q4335" s="49"/>
      <c r="R4335" s="49"/>
      <c r="S4335" s="49"/>
      <c r="T4335" s="49"/>
      <c r="U4335" s="49"/>
      <c r="V4335" s="49"/>
      <c r="W4335" s="50"/>
    </row>
    <row r="4336" spans="1:23">
      <c r="A4336" s="46" t="s">
        <v>8800</v>
      </c>
      <c r="B4336" s="47" t="s">
        <v>8874</v>
      </c>
      <c r="C4336" s="48" t="s">
        <v>8875</v>
      </c>
      <c r="D4336" s="49"/>
      <c r="E4336" s="49"/>
      <c r="F4336" s="49"/>
      <c r="G4336" s="49"/>
      <c r="H4336" s="49"/>
      <c r="I4336" s="49"/>
      <c r="J4336" s="49"/>
      <c r="K4336" s="49"/>
      <c r="L4336" s="49"/>
      <c r="M4336" s="49"/>
      <c r="N4336" s="49"/>
      <c r="O4336" s="49"/>
      <c r="P4336" s="49"/>
      <c r="Q4336" s="49"/>
      <c r="R4336" s="49"/>
      <c r="S4336" s="49"/>
      <c r="T4336" s="49"/>
      <c r="U4336" s="49"/>
      <c r="V4336" s="49"/>
      <c r="W4336" s="50"/>
    </row>
    <row r="4337" spans="1:23">
      <c r="A4337" s="46" t="s">
        <v>8802</v>
      </c>
      <c r="B4337" s="47" t="s">
        <v>8876</v>
      </c>
      <c r="C4337" s="48" t="s">
        <v>8877</v>
      </c>
      <c r="D4337" s="49">
        <v>0.47580645161290303</v>
      </c>
      <c r="E4337" s="49">
        <v>0</v>
      </c>
      <c r="F4337" s="49">
        <v>0</v>
      </c>
      <c r="G4337" s="49">
        <v>0.14516129032258099</v>
      </c>
      <c r="H4337" s="49">
        <v>4.0322580645161303E-2</v>
      </c>
      <c r="I4337" s="49">
        <v>5.6451612903225798E-2</v>
      </c>
      <c r="J4337" s="49">
        <v>1.6129032258064498E-2</v>
      </c>
      <c r="K4337" s="49">
        <v>4.8387096774193498E-2</v>
      </c>
      <c r="L4337" s="49">
        <v>0</v>
      </c>
      <c r="M4337" s="49">
        <v>8.0645161290322596E-3</v>
      </c>
      <c r="N4337" s="49">
        <v>5.6451612903225798E-2</v>
      </c>
      <c r="O4337" s="49">
        <v>0</v>
      </c>
      <c r="P4337" s="49">
        <v>1.6129032258064498E-2</v>
      </c>
      <c r="Q4337" s="49">
        <v>0</v>
      </c>
      <c r="R4337" s="49">
        <v>9.6774193548387094E-2</v>
      </c>
      <c r="S4337" s="49">
        <v>3.2258064516128997E-2</v>
      </c>
      <c r="T4337" s="49">
        <v>0</v>
      </c>
      <c r="U4337" s="49">
        <v>8.0645161290322596E-3</v>
      </c>
      <c r="V4337" s="49">
        <v>1</v>
      </c>
      <c r="W4337" s="50">
        <v>124</v>
      </c>
    </row>
    <row r="4338" spans="1:23">
      <c r="A4338" s="46" t="s">
        <v>8804</v>
      </c>
      <c r="B4338" s="47" t="s">
        <v>8878</v>
      </c>
      <c r="C4338" s="48" t="s">
        <v>8879</v>
      </c>
      <c r="D4338" s="49"/>
      <c r="E4338" s="49"/>
      <c r="F4338" s="49"/>
      <c r="G4338" s="49"/>
      <c r="H4338" s="49"/>
      <c r="I4338" s="49"/>
      <c r="J4338" s="49"/>
      <c r="K4338" s="49"/>
      <c r="L4338" s="49"/>
      <c r="M4338" s="49"/>
      <c r="N4338" s="49"/>
      <c r="O4338" s="49"/>
      <c r="P4338" s="49"/>
      <c r="Q4338" s="49"/>
      <c r="R4338" s="49"/>
      <c r="S4338" s="49"/>
      <c r="T4338" s="49"/>
      <c r="U4338" s="49"/>
      <c r="V4338" s="49"/>
      <c r="W4338" s="50"/>
    </row>
    <row r="4339" spans="1:23">
      <c r="A4339" s="46" t="s">
        <v>8806</v>
      </c>
      <c r="B4339" s="47" t="s">
        <v>8880</v>
      </c>
      <c r="C4339" s="48" t="s">
        <v>8881</v>
      </c>
      <c r="D4339" s="49"/>
      <c r="E4339" s="49"/>
      <c r="F4339" s="49"/>
      <c r="G4339" s="49"/>
      <c r="H4339" s="49"/>
      <c r="I4339" s="49"/>
      <c r="J4339" s="49"/>
      <c r="K4339" s="49"/>
      <c r="L4339" s="49"/>
      <c r="M4339" s="49"/>
      <c r="N4339" s="49"/>
      <c r="O4339" s="49"/>
      <c r="P4339" s="49"/>
      <c r="Q4339" s="49"/>
      <c r="R4339" s="49"/>
      <c r="S4339" s="49"/>
      <c r="T4339" s="49"/>
      <c r="U4339" s="49"/>
      <c r="V4339" s="49"/>
      <c r="W4339" s="50"/>
    </row>
    <row r="4340" spans="1:23">
      <c r="A4340" s="46" t="s">
        <v>8808</v>
      </c>
      <c r="B4340" s="47" t="s">
        <v>8882</v>
      </c>
      <c r="C4340" s="48" t="s">
        <v>8883</v>
      </c>
      <c r="D4340" s="49">
        <v>0</v>
      </c>
      <c r="E4340" s="49">
        <v>0</v>
      </c>
      <c r="F4340" s="49">
        <v>0</v>
      </c>
      <c r="G4340" s="49">
        <v>0</v>
      </c>
      <c r="H4340" s="49">
        <v>1.56739811912226E-3</v>
      </c>
      <c r="I4340" s="49">
        <v>1.0971786833855799E-2</v>
      </c>
      <c r="J4340" s="49">
        <v>0</v>
      </c>
      <c r="K4340" s="49">
        <v>1.56739811912226E-3</v>
      </c>
      <c r="L4340" s="49">
        <v>0.98275862068965503</v>
      </c>
      <c r="M4340" s="49">
        <v>0</v>
      </c>
      <c r="N4340" s="49">
        <v>1.56739811912226E-3</v>
      </c>
      <c r="O4340" s="49">
        <v>1.56739811912226E-3</v>
      </c>
      <c r="P4340" s="49">
        <v>0</v>
      </c>
      <c r="Q4340" s="49">
        <v>0</v>
      </c>
      <c r="R4340" s="49">
        <v>0</v>
      </c>
      <c r="S4340" s="49">
        <v>0</v>
      </c>
      <c r="T4340" s="49">
        <v>0</v>
      </c>
      <c r="U4340" s="49">
        <v>0</v>
      </c>
      <c r="V4340" s="49">
        <v>1</v>
      </c>
      <c r="W4340" s="50">
        <v>638</v>
      </c>
    </row>
    <row r="4341" spans="1:23">
      <c r="A4341" s="46" t="s">
        <v>8810</v>
      </c>
      <c r="B4341" s="47" t="s">
        <v>8884</v>
      </c>
      <c r="C4341" s="48" t="s">
        <v>8885</v>
      </c>
      <c r="D4341" s="49"/>
      <c r="E4341" s="49"/>
      <c r="F4341" s="49"/>
      <c r="G4341" s="49"/>
      <c r="H4341" s="49"/>
      <c r="I4341" s="49"/>
      <c r="J4341" s="49"/>
      <c r="K4341" s="49"/>
      <c r="L4341" s="49"/>
      <c r="M4341" s="49"/>
      <c r="N4341" s="49"/>
      <c r="O4341" s="49"/>
      <c r="P4341" s="49"/>
      <c r="Q4341" s="49"/>
      <c r="R4341" s="49"/>
      <c r="S4341" s="49"/>
      <c r="T4341" s="49"/>
      <c r="U4341" s="49"/>
      <c r="V4341" s="49"/>
      <c r="W4341" s="50"/>
    </row>
    <row r="4342" spans="1:23">
      <c r="A4342" s="46" t="s">
        <v>8812</v>
      </c>
      <c r="B4342" s="47" t="s">
        <v>8886</v>
      </c>
      <c r="C4342" s="48" t="s">
        <v>8887</v>
      </c>
      <c r="D4342" s="49"/>
      <c r="E4342" s="49"/>
      <c r="F4342" s="49"/>
      <c r="G4342" s="49"/>
      <c r="H4342" s="49"/>
      <c r="I4342" s="49"/>
      <c r="J4342" s="49"/>
      <c r="K4342" s="49"/>
      <c r="L4342" s="49"/>
      <c r="M4342" s="49"/>
      <c r="N4342" s="49"/>
      <c r="O4342" s="49"/>
      <c r="P4342" s="49"/>
      <c r="Q4342" s="49"/>
      <c r="R4342" s="49"/>
      <c r="S4342" s="49"/>
      <c r="T4342" s="49"/>
      <c r="U4342" s="49"/>
      <c r="V4342" s="49"/>
      <c r="W4342" s="50"/>
    </row>
    <row r="4343" spans="1:23">
      <c r="A4343" s="46" t="s">
        <v>8888</v>
      </c>
      <c r="B4343" s="47" t="s">
        <v>8889</v>
      </c>
      <c r="C4343" s="48" t="s">
        <v>8890</v>
      </c>
      <c r="D4343" s="49"/>
      <c r="E4343" s="49"/>
      <c r="F4343" s="49"/>
      <c r="G4343" s="49"/>
      <c r="H4343" s="49"/>
      <c r="I4343" s="49"/>
      <c r="J4343" s="49"/>
      <c r="K4343" s="49"/>
      <c r="L4343" s="49"/>
      <c r="M4343" s="49"/>
      <c r="N4343" s="49"/>
      <c r="O4343" s="49"/>
      <c r="P4343" s="49"/>
      <c r="Q4343" s="49"/>
      <c r="R4343" s="49"/>
      <c r="S4343" s="49"/>
      <c r="T4343" s="49"/>
      <c r="U4343" s="49"/>
      <c r="V4343" s="49"/>
      <c r="W4343" s="50"/>
    </row>
    <row r="4344" spans="1:23">
      <c r="A4344" s="46" t="s">
        <v>8814</v>
      </c>
      <c r="B4344" s="47" t="s">
        <v>8891</v>
      </c>
      <c r="C4344" s="48" t="s">
        <v>8892</v>
      </c>
      <c r="D4344" s="49">
        <v>0.11612903225806499</v>
      </c>
      <c r="E4344" s="49">
        <v>0</v>
      </c>
      <c r="F4344" s="49">
        <v>6.4516129032258099E-3</v>
      </c>
      <c r="G4344" s="49">
        <v>6.4516129032258104E-2</v>
      </c>
      <c r="H4344" s="49">
        <v>3.8709677419354799E-2</v>
      </c>
      <c r="I4344" s="49">
        <v>1.2903225806451601E-2</v>
      </c>
      <c r="J4344" s="49">
        <v>0.54193548387096802</v>
      </c>
      <c r="K4344" s="49">
        <v>1.9354838709677399E-2</v>
      </c>
      <c r="L4344" s="49">
        <v>0</v>
      </c>
      <c r="M4344" s="49">
        <v>6.4516129032258099E-3</v>
      </c>
      <c r="N4344" s="49">
        <v>1.9354838709677399E-2</v>
      </c>
      <c r="O4344" s="49">
        <v>0</v>
      </c>
      <c r="P4344" s="49">
        <v>0</v>
      </c>
      <c r="Q4344" s="49">
        <v>0</v>
      </c>
      <c r="R4344" s="49">
        <v>0</v>
      </c>
      <c r="S4344" s="49">
        <v>0.16774193548387101</v>
      </c>
      <c r="T4344" s="49">
        <v>0</v>
      </c>
      <c r="U4344" s="49">
        <v>6.4516129032258099E-3</v>
      </c>
      <c r="V4344" s="49">
        <v>1</v>
      </c>
      <c r="W4344" s="50">
        <v>155</v>
      </c>
    </row>
    <row r="4345" spans="1:23">
      <c r="A4345" s="46" t="s">
        <v>8816</v>
      </c>
      <c r="B4345" s="47" t="s">
        <v>8893</v>
      </c>
      <c r="C4345" s="48" t="s">
        <v>8894</v>
      </c>
      <c r="D4345" s="49"/>
      <c r="E4345" s="49"/>
      <c r="F4345" s="49"/>
      <c r="G4345" s="49"/>
      <c r="H4345" s="49"/>
      <c r="I4345" s="49"/>
      <c r="J4345" s="49"/>
      <c r="K4345" s="49"/>
      <c r="L4345" s="49"/>
      <c r="M4345" s="49"/>
      <c r="N4345" s="49"/>
      <c r="O4345" s="49"/>
      <c r="P4345" s="49"/>
      <c r="Q4345" s="49"/>
      <c r="R4345" s="49"/>
      <c r="S4345" s="49"/>
      <c r="T4345" s="49"/>
      <c r="U4345" s="49"/>
      <c r="V4345" s="49"/>
      <c r="W4345" s="50"/>
    </row>
    <row r="4346" spans="1:23">
      <c r="A4346" s="46" t="s">
        <v>8818</v>
      </c>
      <c r="B4346" s="47" t="s">
        <v>8895</v>
      </c>
      <c r="C4346" s="48" t="s">
        <v>8896</v>
      </c>
      <c r="D4346" s="49"/>
      <c r="E4346" s="49"/>
      <c r="F4346" s="49"/>
      <c r="G4346" s="49"/>
      <c r="H4346" s="49"/>
      <c r="I4346" s="49"/>
      <c r="J4346" s="49"/>
      <c r="K4346" s="49"/>
      <c r="L4346" s="49"/>
      <c r="M4346" s="49"/>
      <c r="N4346" s="49"/>
      <c r="O4346" s="49"/>
      <c r="P4346" s="49"/>
      <c r="Q4346" s="49"/>
      <c r="R4346" s="49"/>
      <c r="S4346" s="49"/>
      <c r="T4346" s="49"/>
      <c r="U4346" s="49"/>
      <c r="V4346" s="49"/>
      <c r="W4346" s="50"/>
    </row>
    <row r="4347" spans="1:23">
      <c r="A4347" s="46" t="s">
        <v>8820</v>
      </c>
      <c r="B4347" s="47" t="s">
        <v>8897</v>
      </c>
      <c r="C4347" s="48" t="s">
        <v>8898</v>
      </c>
      <c r="D4347" s="49">
        <v>1.35350318471338E-2</v>
      </c>
      <c r="E4347" s="49">
        <v>7.9617834394904495E-4</v>
      </c>
      <c r="F4347" s="49">
        <v>0</v>
      </c>
      <c r="G4347" s="49">
        <v>0</v>
      </c>
      <c r="H4347" s="49">
        <v>0</v>
      </c>
      <c r="I4347" s="49">
        <v>0</v>
      </c>
      <c r="J4347" s="49">
        <v>0.37101910828025497</v>
      </c>
      <c r="K4347" s="49">
        <v>1.35350318471338E-2</v>
      </c>
      <c r="L4347" s="49">
        <v>0</v>
      </c>
      <c r="M4347" s="49">
        <v>1.5923566878980899E-3</v>
      </c>
      <c r="N4347" s="49">
        <v>0</v>
      </c>
      <c r="O4347" s="49">
        <v>0</v>
      </c>
      <c r="P4347" s="49">
        <v>0</v>
      </c>
      <c r="Q4347" s="49">
        <v>0</v>
      </c>
      <c r="R4347" s="49">
        <v>0</v>
      </c>
      <c r="S4347" s="49">
        <v>0.59235668789808904</v>
      </c>
      <c r="T4347" s="49">
        <v>0</v>
      </c>
      <c r="U4347" s="49">
        <v>7.1656050955413997E-3</v>
      </c>
      <c r="V4347" s="49">
        <v>1</v>
      </c>
      <c r="W4347" s="50">
        <v>1256</v>
      </c>
    </row>
    <row r="4348" spans="1:23">
      <c r="A4348" s="46" t="s">
        <v>8822</v>
      </c>
      <c r="B4348" s="47" t="s">
        <v>8899</v>
      </c>
      <c r="C4348" s="48" t="s">
        <v>8900</v>
      </c>
      <c r="D4348" s="49">
        <v>0.45959595959596</v>
      </c>
      <c r="E4348" s="49">
        <v>0</v>
      </c>
      <c r="F4348" s="49">
        <v>1.01010101010101E-2</v>
      </c>
      <c r="G4348" s="49">
        <v>0.14646464646464599</v>
      </c>
      <c r="H4348" s="49">
        <v>5.5555555555555601E-2</v>
      </c>
      <c r="I4348" s="49">
        <v>5.0505050505050497E-2</v>
      </c>
      <c r="J4348" s="49">
        <v>5.5555555555555601E-2</v>
      </c>
      <c r="K4348" s="49">
        <v>4.0404040404040401E-2</v>
      </c>
      <c r="L4348" s="49">
        <v>0</v>
      </c>
      <c r="M4348" s="49">
        <v>4.0404040404040401E-2</v>
      </c>
      <c r="N4348" s="49">
        <v>4.5454545454545497E-2</v>
      </c>
      <c r="O4348" s="49">
        <v>0</v>
      </c>
      <c r="P4348" s="49">
        <v>2.02020202020202E-2</v>
      </c>
      <c r="Q4348" s="49">
        <v>0</v>
      </c>
      <c r="R4348" s="49">
        <v>0</v>
      </c>
      <c r="S4348" s="49">
        <v>6.5656565656565705E-2</v>
      </c>
      <c r="T4348" s="49">
        <v>1.01010101010101E-2</v>
      </c>
      <c r="U4348" s="49">
        <v>0</v>
      </c>
      <c r="V4348" s="49">
        <v>1</v>
      </c>
      <c r="W4348" s="50">
        <v>198</v>
      </c>
    </row>
    <row r="4349" spans="1:23">
      <c r="A4349" s="46" t="s">
        <v>8824</v>
      </c>
      <c r="B4349" s="47" t="s">
        <v>8901</v>
      </c>
      <c r="C4349" s="48" t="s">
        <v>8902</v>
      </c>
      <c r="D4349" s="49"/>
      <c r="E4349" s="49"/>
      <c r="F4349" s="49"/>
      <c r="G4349" s="49"/>
      <c r="H4349" s="49"/>
      <c r="I4349" s="49"/>
      <c r="J4349" s="49"/>
      <c r="K4349" s="49"/>
      <c r="L4349" s="49"/>
      <c r="M4349" s="49"/>
      <c r="N4349" s="49"/>
      <c r="O4349" s="49"/>
      <c r="P4349" s="49"/>
      <c r="Q4349" s="49"/>
      <c r="R4349" s="49"/>
      <c r="S4349" s="49"/>
      <c r="T4349" s="49"/>
      <c r="U4349" s="49"/>
      <c r="V4349" s="49"/>
      <c r="W4349" s="50"/>
    </row>
    <row r="4350" spans="1:23">
      <c r="A4350" s="46" t="s">
        <v>8826</v>
      </c>
      <c r="B4350" s="47" t="s">
        <v>8903</v>
      </c>
      <c r="C4350" s="48" t="s">
        <v>8904</v>
      </c>
      <c r="D4350" s="49"/>
      <c r="E4350" s="49"/>
      <c r="F4350" s="49"/>
      <c r="G4350" s="49"/>
      <c r="H4350" s="49"/>
      <c r="I4350" s="49"/>
      <c r="J4350" s="49"/>
      <c r="K4350" s="49"/>
      <c r="L4350" s="49"/>
      <c r="M4350" s="49"/>
      <c r="N4350" s="49"/>
      <c r="O4350" s="49"/>
      <c r="P4350" s="49"/>
      <c r="Q4350" s="49"/>
      <c r="R4350" s="49"/>
      <c r="S4350" s="49"/>
      <c r="T4350" s="49"/>
      <c r="U4350" s="49"/>
      <c r="V4350" s="49"/>
      <c r="W4350" s="50"/>
    </row>
    <row r="4351" spans="1:23">
      <c r="A4351" s="46" t="s">
        <v>8828</v>
      </c>
      <c r="B4351" s="47" t="s">
        <v>8905</v>
      </c>
      <c r="C4351" s="48" t="s">
        <v>8906</v>
      </c>
      <c r="D4351" s="49"/>
      <c r="E4351" s="49"/>
      <c r="F4351" s="49"/>
      <c r="G4351" s="49"/>
      <c r="H4351" s="49"/>
      <c r="I4351" s="49"/>
      <c r="J4351" s="49"/>
      <c r="K4351" s="49"/>
      <c r="L4351" s="49"/>
      <c r="M4351" s="49"/>
      <c r="N4351" s="49"/>
      <c r="O4351" s="49"/>
      <c r="P4351" s="49"/>
      <c r="Q4351" s="49"/>
      <c r="R4351" s="49"/>
      <c r="S4351" s="49"/>
      <c r="T4351" s="49"/>
      <c r="U4351" s="49"/>
      <c r="V4351" s="49"/>
      <c r="W4351" s="50"/>
    </row>
    <row r="4352" spans="1:23">
      <c r="A4352" s="46" t="s">
        <v>8830</v>
      </c>
      <c r="B4352" s="47" t="s">
        <v>8907</v>
      </c>
      <c r="C4352" s="48" t="s">
        <v>8908</v>
      </c>
      <c r="D4352" s="49"/>
      <c r="E4352" s="49"/>
      <c r="F4352" s="49"/>
      <c r="G4352" s="49"/>
      <c r="H4352" s="49"/>
      <c r="I4352" s="49"/>
      <c r="J4352" s="49"/>
      <c r="K4352" s="49"/>
      <c r="L4352" s="49"/>
      <c r="M4352" s="49"/>
      <c r="N4352" s="49"/>
      <c r="O4352" s="49"/>
      <c r="P4352" s="49"/>
      <c r="Q4352" s="49"/>
      <c r="R4352" s="49"/>
      <c r="S4352" s="49"/>
      <c r="T4352" s="49"/>
      <c r="U4352" s="49"/>
      <c r="V4352" s="49"/>
      <c r="W4352" s="50"/>
    </row>
    <row r="4353" spans="1:23">
      <c r="A4353" s="46" t="s">
        <v>8832</v>
      </c>
      <c r="B4353" s="47" t="s">
        <v>8909</v>
      </c>
      <c r="C4353" s="48" t="s">
        <v>8910</v>
      </c>
      <c r="D4353" s="49"/>
      <c r="E4353" s="49"/>
      <c r="F4353" s="49"/>
      <c r="G4353" s="49"/>
      <c r="H4353" s="49"/>
      <c r="I4353" s="49"/>
      <c r="J4353" s="49"/>
      <c r="K4353" s="49"/>
      <c r="L4353" s="49"/>
      <c r="M4353" s="49"/>
      <c r="N4353" s="49"/>
      <c r="O4353" s="49"/>
      <c r="P4353" s="49"/>
      <c r="Q4353" s="49"/>
      <c r="R4353" s="49"/>
      <c r="S4353" s="49"/>
      <c r="T4353" s="49"/>
      <c r="U4353" s="49"/>
      <c r="V4353" s="49"/>
      <c r="W4353" s="50"/>
    </row>
    <row r="4354" spans="1:23">
      <c r="A4354" s="46" t="s">
        <v>8834</v>
      </c>
      <c r="B4354" s="47" t="s">
        <v>8911</v>
      </c>
      <c r="C4354" s="48" t="s">
        <v>8912</v>
      </c>
      <c r="D4354" s="49"/>
      <c r="E4354" s="49"/>
      <c r="F4354" s="49"/>
      <c r="G4354" s="49"/>
      <c r="H4354" s="49"/>
      <c r="I4354" s="49"/>
      <c r="J4354" s="49"/>
      <c r="K4354" s="49"/>
      <c r="L4354" s="49"/>
      <c r="M4354" s="49"/>
      <c r="N4354" s="49"/>
      <c r="O4354" s="49"/>
      <c r="P4354" s="49"/>
      <c r="Q4354" s="49"/>
      <c r="R4354" s="49"/>
      <c r="S4354" s="49"/>
      <c r="T4354" s="49"/>
      <c r="U4354" s="49"/>
      <c r="V4354" s="49"/>
      <c r="W4354" s="50"/>
    </row>
    <row r="4355" spans="1:23">
      <c r="A4355" s="46" t="s">
        <v>8836</v>
      </c>
      <c r="B4355" s="47" t="s">
        <v>8913</v>
      </c>
      <c r="C4355" s="48" t="s">
        <v>8914</v>
      </c>
      <c r="D4355" s="49">
        <v>0.6</v>
      </c>
      <c r="E4355" s="49">
        <v>0</v>
      </c>
      <c r="F4355" s="49">
        <v>0</v>
      </c>
      <c r="G4355" s="49">
        <v>6.6666666666666697E-3</v>
      </c>
      <c r="H4355" s="49">
        <v>0.06</v>
      </c>
      <c r="I4355" s="49">
        <v>0.02</v>
      </c>
      <c r="J4355" s="49">
        <v>0</v>
      </c>
      <c r="K4355" s="49">
        <v>6.6666666666666697E-3</v>
      </c>
      <c r="L4355" s="49">
        <v>0</v>
      </c>
      <c r="M4355" s="49">
        <v>0.146666666666667</v>
      </c>
      <c r="N4355" s="49">
        <v>6.6666666666666697E-3</v>
      </c>
      <c r="O4355" s="49">
        <v>0</v>
      </c>
      <c r="P4355" s="49">
        <v>0</v>
      </c>
      <c r="Q4355" s="49">
        <v>0</v>
      </c>
      <c r="R4355" s="49">
        <v>0</v>
      </c>
      <c r="S4355" s="49">
        <v>0.133333333333333</v>
      </c>
      <c r="T4355" s="49">
        <v>0.02</v>
      </c>
      <c r="U4355" s="49">
        <v>0</v>
      </c>
      <c r="V4355" s="49">
        <v>1</v>
      </c>
      <c r="W4355" s="50">
        <v>150</v>
      </c>
    </row>
    <row r="4356" spans="1:23">
      <c r="A4356" s="46" t="s">
        <v>8838</v>
      </c>
      <c r="B4356" s="47" t="s">
        <v>8915</v>
      </c>
      <c r="C4356" s="48" t="s">
        <v>8916</v>
      </c>
      <c r="D4356" s="49"/>
      <c r="E4356" s="49"/>
      <c r="F4356" s="49"/>
      <c r="G4356" s="49"/>
      <c r="H4356" s="49"/>
      <c r="I4356" s="49"/>
      <c r="J4356" s="49"/>
      <c r="K4356" s="49"/>
      <c r="L4356" s="49"/>
      <c r="M4356" s="49"/>
      <c r="N4356" s="49"/>
      <c r="O4356" s="49"/>
      <c r="P4356" s="49"/>
      <c r="Q4356" s="49"/>
      <c r="R4356" s="49"/>
      <c r="S4356" s="49"/>
      <c r="T4356" s="49"/>
      <c r="U4356" s="49"/>
      <c r="V4356" s="49"/>
      <c r="W4356" s="50"/>
    </row>
    <row r="4357" spans="1:23">
      <c r="A4357" s="46" t="s">
        <v>8840</v>
      </c>
      <c r="B4357" s="47" t="s">
        <v>8917</v>
      </c>
      <c r="C4357" s="48" t="s">
        <v>8918</v>
      </c>
      <c r="D4357" s="49">
        <v>4.0485829959514196E-3</v>
      </c>
      <c r="E4357" s="49">
        <v>5.4655870445344097E-2</v>
      </c>
      <c r="F4357" s="49">
        <v>2.6315789473684199E-2</v>
      </c>
      <c r="G4357" s="49">
        <v>0.19028340080971701</v>
      </c>
      <c r="H4357" s="49">
        <v>3.4412955465587002E-2</v>
      </c>
      <c r="I4357" s="49">
        <v>0.105263157894737</v>
      </c>
      <c r="J4357" s="49">
        <v>0.42510121457489902</v>
      </c>
      <c r="K4357" s="49">
        <v>2.8340080971659899E-2</v>
      </c>
      <c r="L4357" s="49">
        <v>0</v>
      </c>
      <c r="M4357" s="49">
        <v>3.8461538461538498E-2</v>
      </c>
      <c r="N4357" s="49">
        <v>4.4534412955465598E-2</v>
      </c>
      <c r="O4357" s="49">
        <v>0</v>
      </c>
      <c r="P4357" s="49">
        <v>1.0121457489878499E-2</v>
      </c>
      <c r="Q4357" s="49">
        <v>0</v>
      </c>
      <c r="R4357" s="49">
        <v>0</v>
      </c>
      <c r="S4357" s="49">
        <v>3.8461538461538498E-2</v>
      </c>
      <c r="T4357" s="49">
        <v>0</v>
      </c>
      <c r="U4357" s="49">
        <v>0</v>
      </c>
      <c r="V4357" s="49">
        <v>1</v>
      </c>
      <c r="W4357" s="50">
        <v>494</v>
      </c>
    </row>
    <row r="4358" spans="1:23">
      <c r="A4358" s="46" t="s">
        <v>8842</v>
      </c>
      <c r="B4358" s="47" t="s">
        <v>8919</v>
      </c>
      <c r="C4358" s="48" t="s">
        <v>8920</v>
      </c>
      <c r="D4358" s="49"/>
      <c r="E4358" s="49"/>
      <c r="F4358" s="49"/>
      <c r="G4358" s="49"/>
      <c r="H4358" s="49"/>
      <c r="I4358" s="49"/>
      <c r="J4358" s="49"/>
      <c r="K4358" s="49"/>
      <c r="L4358" s="49"/>
      <c r="M4358" s="49"/>
      <c r="N4358" s="49"/>
      <c r="O4358" s="49"/>
      <c r="P4358" s="49"/>
      <c r="Q4358" s="49"/>
      <c r="R4358" s="49"/>
      <c r="S4358" s="49"/>
      <c r="T4358" s="49"/>
      <c r="U4358" s="49"/>
      <c r="V4358" s="49"/>
      <c r="W4358" s="50"/>
    </row>
    <row r="4359" spans="1:23">
      <c r="A4359" s="46" t="s">
        <v>8844</v>
      </c>
      <c r="B4359" s="47" t="s">
        <v>8921</v>
      </c>
      <c r="C4359" s="48" t="s">
        <v>8922</v>
      </c>
      <c r="D4359" s="49"/>
      <c r="E4359" s="49"/>
      <c r="F4359" s="49"/>
      <c r="G4359" s="49"/>
      <c r="H4359" s="49"/>
      <c r="I4359" s="49"/>
      <c r="J4359" s="49"/>
      <c r="K4359" s="49"/>
      <c r="L4359" s="49"/>
      <c r="M4359" s="49"/>
      <c r="N4359" s="49"/>
      <c r="O4359" s="49"/>
      <c r="P4359" s="49"/>
      <c r="Q4359" s="49"/>
      <c r="R4359" s="49"/>
      <c r="S4359" s="49"/>
      <c r="T4359" s="49"/>
      <c r="U4359" s="49"/>
      <c r="V4359" s="49"/>
      <c r="W4359" s="50"/>
    </row>
    <row r="4360" spans="1:23">
      <c r="A4360" s="46" t="s">
        <v>8846</v>
      </c>
      <c r="B4360" s="47" t="s">
        <v>8923</v>
      </c>
      <c r="C4360" s="48" t="s">
        <v>8924</v>
      </c>
      <c r="D4360" s="49">
        <v>1.5981735159817399E-2</v>
      </c>
      <c r="E4360" s="49">
        <v>0</v>
      </c>
      <c r="F4360" s="49">
        <v>2.7397260273972601E-2</v>
      </c>
      <c r="G4360" s="49">
        <v>0.127853881278539</v>
      </c>
      <c r="H4360" s="49">
        <v>9.5890410958904104E-2</v>
      </c>
      <c r="I4360" s="49">
        <v>0.55251141552511396</v>
      </c>
      <c r="J4360" s="49">
        <v>2.51141552511416E-2</v>
      </c>
      <c r="K4360" s="49">
        <v>1.1415525114155301E-2</v>
      </c>
      <c r="L4360" s="49">
        <v>2.2831050228310501E-3</v>
      </c>
      <c r="M4360" s="49">
        <v>3.1963470319634701E-2</v>
      </c>
      <c r="N4360" s="49">
        <v>5.4794520547945202E-2</v>
      </c>
      <c r="O4360" s="49">
        <v>0</v>
      </c>
      <c r="P4360" s="49">
        <v>1.8264840182648401E-2</v>
      </c>
      <c r="Q4360" s="49">
        <v>0</v>
      </c>
      <c r="R4360" s="49">
        <v>0</v>
      </c>
      <c r="S4360" s="49">
        <v>2.51141552511416E-2</v>
      </c>
      <c r="T4360" s="49">
        <v>0</v>
      </c>
      <c r="U4360" s="49">
        <v>1.1415525114155301E-2</v>
      </c>
      <c r="V4360" s="49">
        <v>1</v>
      </c>
      <c r="W4360" s="50">
        <v>438</v>
      </c>
    </row>
    <row r="4361" spans="1:23">
      <c r="A4361" s="46" t="s">
        <v>8848</v>
      </c>
      <c r="B4361" s="47" t="s">
        <v>8925</v>
      </c>
      <c r="C4361" s="48" t="s">
        <v>8926</v>
      </c>
      <c r="D4361" s="49"/>
      <c r="E4361" s="49"/>
      <c r="F4361" s="49"/>
      <c r="G4361" s="49"/>
      <c r="H4361" s="49"/>
      <c r="I4361" s="49"/>
      <c r="J4361" s="49"/>
      <c r="K4361" s="49"/>
      <c r="L4361" s="49"/>
      <c r="M4361" s="49"/>
      <c r="N4361" s="49"/>
      <c r="O4361" s="49"/>
      <c r="P4361" s="49"/>
      <c r="Q4361" s="49"/>
      <c r="R4361" s="49"/>
      <c r="S4361" s="49"/>
      <c r="T4361" s="49"/>
      <c r="U4361" s="49"/>
      <c r="V4361" s="49"/>
      <c r="W4361" s="50"/>
    </row>
    <row r="4362" spans="1:23">
      <c r="A4362" s="46" t="s">
        <v>8850</v>
      </c>
      <c r="B4362" s="47" t="s">
        <v>8927</v>
      </c>
      <c r="C4362" s="48" t="s">
        <v>8928</v>
      </c>
      <c r="D4362" s="49"/>
      <c r="E4362" s="49"/>
      <c r="F4362" s="49"/>
      <c r="G4362" s="49"/>
      <c r="H4362" s="49"/>
      <c r="I4362" s="49"/>
      <c r="J4362" s="49"/>
      <c r="K4362" s="49"/>
      <c r="L4362" s="49"/>
      <c r="M4362" s="49"/>
      <c r="N4362" s="49"/>
      <c r="O4362" s="49"/>
      <c r="P4362" s="49"/>
      <c r="Q4362" s="49"/>
      <c r="R4362" s="49"/>
      <c r="S4362" s="49"/>
      <c r="T4362" s="49"/>
      <c r="U4362" s="49"/>
      <c r="V4362" s="49"/>
      <c r="W4362" s="50"/>
    </row>
    <row r="4363" spans="1:23">
      <c r="A4363" s="46" t="s">
        <v>8852</v>
      </c>
      <c r="B4363" s="47" t="s">
        <v>8929</v>
      </c>
      <c r="C4363" s="48" t="s">
        <v>8930</v>
      </c>
      <c r="D4363" s="49">
        <v>1.2886597938144299E-3</v>
      </c>
      <c r="E4363" s="49">
        <v>0</v>
      </c>
      <c r="F4363" s="49">
        <v>1.93298969072165E-3</v>
      </c>
      <c r="G4363" s="49">
        <v>1.35309278350515E-2</v>
      </c>
      <c r="H4363" s="49">
        <v>6.4432989690721603E-3</v>
      </c>
      <c r="I4363" s="49">
        <v>9.0206185567010301E-3</v>
      </c>
      <c r="J4363" s="49">
        <v>6.4432989690721605E-4</v>
      </c>
      <c r="K4363" s="49">
        <v>1.93298969072165E-3</v>
      </c>
      <c r="L4363" s="49">
        <v>0</v>
      </c>
      <c r="M4363" s="49">
        <v>5.1546391752577301E-3</v>
      </c>
      <c r="N4363" s="49">
        <v>1.2242268041237099E-2</v>
      </c>
      <c r="O4363" s="49">
        <v>0.60244845360824695</v>
      </c>
      <c r="P4363" s="49">
        <v>1.2886597938144299E-3</v>
      </c>
      <c r="Q4363" s="49">
        <v>0.338917525773196</v>
      </c>
      <c r="R4363" s="49">
        <v>0</v>
      </c>
      <c r="S4363" s="49">
        <v>6.4432989690721605E-4</v>
      </c>
      <c r="T4363" s="49">
        <v>0</v>
      </c>
      <c r="U4363" s="49">
        <v>4.5103092783505203E-3</v>
      </c>
      <c r="V4363" s="49">
        <v>1</v>
      </c>
      <c r="W4363" s="50">
        <v>1552</v>
      </c>
    </row>
    <row r="4364" spans="1:23">
      <c r="A4364" s="46" t="s">
        <v>8854</v>
      </c>
      <c r="B4364" s="47" t="s">
        <v>8931</v>
      </c>
      <c r="C4364" s="48" t="s">
        <v>8932</v>
      </c>
      <c r="D4364" s="49">
        <v>5.3571428571428603E-2</v>
      </c>
      <c r="E4364" s="49">
        <v>0</v>
      </c>
      <c r="F4364" s="49">
        <v>0</v>
      </c>
      <c r="G4364" s="49">
        <v>0.23214285714285701</v>
      </c>
      <c r="H4364" s="49">
        <v>7.1428571428571397E-2</v>
      </c>
      <c r="I4364" s="49">
        <v>0.17857142857142899</v>
      </c>
      <c r="J4364" s="49">
        <v>1.7857142857142901E-2</v>
      </c>
      <c r="K4364" s="49">
        <v>7.1428571428571397E-2</v>
      </c>
      <c r="L4364" s="49">
        <v>0</v>
      </c>
      <c r="M4364" s="49">
        <v>7.1428571428571397E-2</v>
      </c>
      <c r="N4364" s="49">
        <v>5.3571428571428603E-2</v>
      </c>
      <c r="O4364" s="49">
        <v>1.7857142857142901E-2</v>
      </c>
      <c r="P4364" s="49">
        <v>1.7857142857142901E-2</v>
      </c>
      <c r="Q4364" s="49">
        <v>0</v>
      </c>
      <c r="R4364" s="49">
        <v>0</v>
      </c>
      <c r="S4364" s="49">
        <v>0.214285714285714</v>
      </c>
      <c r="T4364" s="49">
        <v>0</v>
      </c>
      <c r="U4364" s="49">
        <v>0</v>
      </c>
      <c r="V4364" s="49">
        <v>1</v>
      </c>
      <c r="W4364" s="50">
        <v>56</v>
      </c>
    </row>
    <row r="4365" spans="1:23">
      <c r="A4365" s="46" t="s">
        <v>8856</v>
      </c>
      <c r="B4365" s="47" t="s">
        <v>8933</v>
      </c>
      <c r="C4365" s="48" t="s">
        <v>8934</v>
      </c>
      <c r="D4365" s="49">
        <v>3.8676407391491198E-3</v>
      </c>
      <c r="E4365" s="49">
        <v>0</v>
      </c>
      <c r="F4365" s="49">
        <v>1.5040825096691E-2</v>
      </c>
      <c r="G4365" s="49">
        <v>1.3321873657069201E-2</v>
      </c>
      <c r="H4365" s="49">
        <v>4.2973785990545801E-4</v>
      </c>
      <c r="I4365" s="49">
        <v>0.27288354103996598</v>
      </c>
      <c r="J4365" s="49">
        <v>6.9187795444778696E-2</v>
      </c>
      <c r="K4365" s="49">
        <v>4.2973785990545801E-4</v>
      </c>
      <c r="L4365" s="49">
        <v>0.59260850880962601</v>
      </c>
      <c r="M4365" s="49">
        <v>2.5784271594327499E-3</v>
      </c>
      <c r="N4365" s="49">
        <v>0</v>
      </c>
      <c r="O4365" s="49">
        <v>0</v>
      </c>
      <c r="P4365" s="49">
        <v>8.5947571981091504E-4</v>
      </c>
      <c r="Q4365" s="49">
        <v>0</v>
      </c>
      <c r="R4365" s="49">
        <v>0</v>
      </c>
      <c r="S4365" s="49">
        <v>0</v>
      </c>
      <c r="T4365" s="49">
        <v>4.2973785990545801E-4</v>
      </c>
      <c r="U4365" s="49">
        <v>2.8362698753760199E-2</v>
      </c>
      <c r="V4365" s="49">
        <v>1</v>
      </c>
      <c r="W4365" s="50">
        <v>2327</v>
      </c>
    </row>
    <row r="4366" spans="1:23">
      <c r="A4366" s="46" t="s">
        <v>8858</v>
      </c>
      <c r="B4366" s="47" t="s">
        <v>8935</v>
      </c>
      <c r="C4366" s="48" t="s">
        <v>8936</v>
      </c>
      <c r="D4366" s="49"/>
      <c r="E4366" s="49"/>
      <c r="F4366" s="49"/>
      <c r="G4366" s="49"/>
      <c r="H4366" s="49"/>
      <c r="I4366" s="49"/>
      <c r="J4366" s="49"/>
      <c r="K4366" s="49"/>
      <c r="L4366" s="49"/>
      <c r="M4366" s="49"/>
      <c r="N4366" s="49"/>
      <c r="O4366" s="49"/>
      <c r="P4366" s="49"/>
      <c r="Q4366" s="49"/>
      <c r="R4366" s="49"/>
      <c r="S4366" s="49"/>
      <c r="T4366" s="49"/>
      <c r="U4366" s="49"/>
      <c r="V4366" s="49"/>
      <c r="W4366" s="50"/>
    </row>
    <row r="4367" spans="1:23">
      <c r="A4367" s="46" t="s">
        <v>8860</v>
      </c>
      <c r="B4367" s="47" t="s">
        <v>8937</v>
      </c>
      <c r="C4367" s="48" t="s">
        <v>8938</v>
      </c>
      <c r="D4367" s="49">
        <v>4.6706586826347297E-2</v>
      </c>
      <c r="E4367" s="49">
        <v>1.1976047904191599E-3</v>
      </c>
      <c r="F4367" s="49">
        <v>3.7125748502994001E-2</v>
      </c>
      <c r="G4367" s="49">
        <v>8.9820359281437098E-2</v>
      </c>
      <c r="H4367" s="49">
        <v>6.8263473053892201E-2</v>
      </c>
      <c r="I4367" s="49">
        <v>0.34850299401197599</v>
      </c>
      <c r="J4367" s="49">
        <v>3.7125748502994001E-2</v>
      </c>
      <c r="K4367" s="49">
        <v>1.6766467065868301E-2</v>
      </c>
      <c r="L4367" s="49">
        <v>2.3952095808383199E-3</v>
      </c>
      <c r="M4367" s="49">
        <v>6.3473053892215595E-2</v>
      </c>
      <c r="N4367" s="49">
        <v>6.4670658682634705E-2</v>
      </c>
      <c r="O4367" s="49">
        <v>2.3952095808383199E-3</v>
      </c>
      <c r="P4367" s="49">
        <v>9.5808383233532898E-3</v>
      </c>
      <c r="Q4367" s="49">
        <v>1.1976047904191599E-3</v>
      </c>
      <c r="R4367" s="49">
        <v>1.1976047904191599E-3</v>
      </c>
      <c r="S4367" s="49">
        <v>0.180838323353293</v>
      </c>
      <c r="T4367" s="49">
        <v>7.18562874251497E-3</v>
      </c>
      <c r="U4367" s="49">
        <v>2.15568862275449E-2</v>
      </c>
      <c r="V4367" s="49">
        <v>1</v>
      </c>
      <c r="W4367" s="50">
        <v>835</v>
      </c>
    </row>
    <row r="4368" spans="1:23">
      <c r="A4368" s="46" t="s">
        <v>8862</v>
      </c>
      <c r="B4368" s="47" t="s">
        <v>8939</v>
      </c>
      <c r="C4368" s="48" t="s">
        <v>8940</v>
      </c>
      <c r="D4368" s="49">
        <v>5.69395017793594E-3</v>
      </c>
      <c r="E4368" s="49">
        <v>7.1174377224199304E-4</v>
      </c>
      <c r="F4368" s="49">
        <v>0</v>
      </c>
      <c r="G4368" s="49">
        <v>0</v>
      </c>
      <c r="H4368" s="49">
        <v>1.42348754448399E-3</v>
      </c>
      <c r="I4368" s="49">
        <v>0</v>
      </c>
      <c r="J4368" s="49">
        <v>0.841992882562278</v>
      </c>
      <c r="K4368" s="49">
        <v>2.84697508896797E-3</v>
      </c>
      <c r="L4368" s="49">
        <v>0</v>
      </c>
      <c r="M4368" s="49">
        <v>7.1174377224199304E-4</v>
      </c>
      <c r="N4368" s="49">
        <v>0</v>
      </c>
      <c r="O4368" s="49">
        <v>0</v>
      </c>
      <c r="P4368" s="49">
        <v>0</v>
      </c>
      <c r="Q4368" s="49">
        <v>7.1174377224199304E-4</v>
      </c>
      <c r="R4368" s="49">
        <v>0</v>
      </c>
      <c r="S4368" s="49">
        <v>0.136654804270463</v>
      </c>
      <c r="T4368" s="49">
        <v>0</v>
      </c>
      <c r="U4368" s="49">
        <v>9.2526690391459103E-3</v>
      </c>
      <c r="V4368" s="49">
        <v>1</v>
      </c>
      <c r="W4368" s="50">
        <v>1405</v>
      </c>
    </row>
    <row r="4369" spans="1:23">
      <c r="A4369" s="46" t="s">
        <v>8864</v>
      </c>
      <c r="B4369" s="47" t="s">
        <v>8941</v>
      </c>
      <c r="C4369" s="48" t="s">
        <v>8942</v>
      </c>
      <c r="D4369" s="49"/>
      <c r="E4369" s="49"/>
      <c r="F4369" s="49"/>
      <c r="G4369" s="49"/>
      <c r="H4369" s="49"/>
      <c r="I4369" s="49"/>
      <c r="J4369" s="49"/>
      <c r="K4369" s="49"/>
      <c r="L4369" s="49"/>
      <c r="M4369" s="49"/>
      <c r="N4369" s="49"/>
      <c r="O4369" s="49"/>
      <c r="P4369" s="49"/>
      <c r="Q4369" s="49"/>
      <c r="R4369" s="49"/>
      <c r="S4369" s="49"/>
      <c r="T4369" s="49"/>
      <c r="U4369" s="49"/>
      <c r="V4369" s="49"/>
      <c r="W4369" s="50"/>
    </row>
    <row r="4370" spans="1:23">
      <c r="A4370" s="46" t="s">
        <v>8866</v>
      </c>
      <c r="B4370" s="47" t="s">
        <v>8943</v>
      </c>
      <c r="C4370" s="48" t="s">
        <v>8944</v>
      </c>
      <c r="D4370" s="49"/>
      <c r="E4370" s="49"/>
      <c r="F4370" s="49"/>
      <c r="G4370" s="49"/>
      <c r="H4370" s="49"/>
      <c r="I4370" s="49"/>
      <c r="J4370" s="49"/>
      <c r="K4370" s="49"/>
      <c r="L4370" s="49"/>
      <c r="M4370" s="49"/>
      <c r="N4370" s="49"/>
      <c r="O4370" s="49"/>
      <c r="P4370" s="49"/>
      <c r="Q4370" s="49"/>
      <c r="R4370" s="49"/>
      <c r="S4370" s="49"/>
      <c r="T4370" s="49"/>
      <c r="U4370" s="49"/>
      <c r="V4370" s="49"/>
      <c r="W4370" s="50"/>
    </row>
    <row r="4371" spans="1:23">
      <c r="A4371" s="46" t="s">
        <v>8868</v>
      </c>
      <c r="B4371" s="47" t="s">
        <v>8945</v>
      </c>
      <c r="C4371" s="48" t="s">
        <v>8946</v>
      </c>
      <c r="D4371" s="49">
        <v>2.6007802340702198E-3</v>
      </c>
      <c r="E4371" s="49">
        <v>0</v>
      </c>
      <c r="F4371" s="49">
        <v>5.2015604681404396E-3</v>
      </c>
      <c r="G4371" s="49">
        <v>0.133940182054616</v>
      </c>
      <c r="H4371" s="49">
        <v>5.851755526658E-2</v>
      </c>
      <c r="I4371" s="49">
        <v>0.49544863459037702</v>
      </c>
      <c r="J4371" s="49">
        <v>1.04031209362809E-2</v>
      </c>
      <c r="K4371" s="49">
        <v>7.8023407022106599E-3</v>
      </c>
      <c r="L4371" s="49">
        <v>0</v>
      </c>
      <c r="M4371" s="49">
        <v>0.19375812743823101</v>
      </c>
      <c r="N4371" s="49">
        <v>3.9011703511053299E-2</v>
      </c>
      <c r="O4371" s="49">
        <v>1.3003901170351099E-3</v>
      </c>
      <c r="P4371" s="49">
        <v>1.69050715214564E-2</v>
      </c>
      <c r="Q4371" s="49">
        <v>0</v>
      </c>
      <c r="R4371" s="49">
        <v>0</v>
      </c>
      <c r="S4371" s="49">
        <v>2.9908972691807499E-2</v>
      </c>
      <c r="T4371" s="49">
        <v>1.3003901170351099E-3</v>
      </c>
      <c r="U4371" s="49">
        <v>3.90117035110533E-3</v>
      </c>
      <c r="V4371" s="49">
        <v>1</v>
      </c>
      <c r="W4371" s="50">
        <v>769</v>
      </c>
    </row>
    <row r="4372" spans="1:23">
      <c r="A4372" s="46" t="s">
        <v>8870</v>
      </c>
      <c r="B4372" s="47" t="s">
        <v>8947</v>
      </c>
      <c r="C4372" s="48" t="s">
        <v>8948</v>
      </c>
      <c r="D4372" s="49">
        <v>0.16666666666666699</v>
      </c>
      <c r="E4372" s="49">
        <v>0</v>
      </c>
      <c r="F4372" s="49">
        <v>0</v>
      </c>
      <c r="G4372" s="49">
        <v>0.23214285714285701</v>
      </c>
      <c r="H4372" s="49">
        <v>7.1428571428571397E-2</v>
      </c>
      <c r="I4372" s="49">
        <v>0.226190476190476</v>
      </c>
      <c r="J4372" s="49">
        <v>3.5714285714285698E-2</v>
      </c>
      <c r="K4372" s="49">
        <v>1.7857142857142901E-2</v>
      </c>
      <c r="L4372" s="49">
        <v>5.9523809523809503E-3</v>
      </c>
      <c r="M4372" s="49">
        <v>1.7857142857142901E-2</v>
      </c>
      <c r="N4372" s="49">
        <v>7.1428571428571397E-2</v>
      </c>
      <c r="O4372" s="49">
        <v>0</v>
      </c>
      <c r="P4372" s="49">
        <v>4.7619047619047603E-2</v>
      </c>
      <c r="Q4372" s="49">
        <v>0</v>
      </c>
      <c r="R4372" s="49">
        <v>0</v>
      </c>
      <c r="S4372" s="49">
        <v>0.107142857142857</v>
      </c>
      <c r="T4372" s="49">
        <v>0</v>
      </c>
      <c r="U4372" s="49">
        <v>0</v>
      </c>
      <c r="V4372" s="49">
        <v>1</v>
      </c>
      <c r="W4372" s="50">
        <v>168</v>
      </c>
    </row>
    <row r="4373" spans="1:23">
      <c r="A4373" s="46" t="s">
        <v>8872</v>
      </c>
      <c r="B4373" s="47" t="s">
        <v>8949</v>
      </c>
      <c r="C4373" s="48" t="s">
        <v>8950</v>
      </c>
      <c r="D4373" s="49">
        <v>1.67173252279635E-2</v>
      </c>
      <c r="E4373" s="49">
        <v>0</v>
      </c>
      <c r="F4373" s="49">
        <v>1.0638297872340399E-2</v>
      </c>
      <c r="G4373" s="49">
        <v>0.117021276595745</v>
      </c>
      <c r="H4373" s="49">
        <v>3.64741641337386E-2</v>
      </c>
      <c r="I4373" s="49">
        <v>3.64741641337386E-2</v>
      </c>
      <c r="J4373" s="49">
        <v>0.101823708206687</v>
      </c>
      <c r="K4373" s="49">
        <v>2.8875379939209699E-2</v>
      </c>
      <c r="L4373" s="49">
        <v>0</v>
      </c>
      <c r="M4373" s="49">
        <v>5.31914893617021E-2</v>
      </c>
      <c r="N4373" s="49">
        <v>3.0395136778115499E-2</v>
      </c>
      <c r="O4373" s="49">
        <v>0</v>
      </c>
      <c r="P4373" s="49">
        <v>2.5835866261398201E-2</v>
      </c>
      <c r="Q4373" s="49">
        <v>0</v>
      </c>
      <c r="R4373" s="49">
        <v>0</v>
      </c>
      <c r="S4373" s="49">
        <v>0.50455927051671701</v>
      </c>
      <c r="T4373" s="49">
        <v>1.82370820668693E-2</v>
      </c>
      <c r="U4373" s="49">
        <v>1.97568389057751E-2</v>
      </c>
      <c r="V4373" s="49">
        <v>1</v>
      </c>
      <c r="W4373" s="50">
        <v>658</v>
      </c>
    </row>
    <row r="4374" spans="1:23">
      <c r="A4374" s="46" t="s">
        <v>8874</v>
      </c>
      <c r="B4374" s="47" t="s">
        <v>8951</v>
      </c>
      <c r="C4374" s="48" t="s">
        <v>8952</v>
      </c>
      <c r="D4374" s="49">
        <v>2.6809651474530801E-3</v>
      </c>
      <c r="E4374" s="49">
        <v>5.3619302949061698E-3</v>
      </c>
      <c r="F4374" s="49">
        <v>0</v>
      </c>
      <c r="G4374" s="49">
        <v>8.0428954423592495E-3</v>
      </c>
      <c r="H4374" s="49">
        <v>2.4128686327077702E-2</v>
      </c>
      <c r="I4374" s="49">
        <v>1.8766756032171601E-2</v>
      </c>
      <c r="J4374" s="49">
        <v>0</v>
      </c>
      <c r="K4374" s="49">
        <v>0</v>
      </c>
      <c r="L4374" s="49">
        <v>0</v>
      </c>
      <c r="M4374" s="49">
        <v>5.3619302949061698E-3</v>
      </c>
      <c r="N4374" s="49">
        <v>5.3619302949061698E-3</v>
      </c>
      <c r="O4374" s="49">
        <v>0.79356568364611302</v>
      </c>
      <c r="P4374" s="49">
        <v>0</v>
      </c>
      <c r="Q4374" s="49">
        <v>0.12868632707774799</v>
      </c>
      <c r="R4374" s="49">
        <v>0</v>
      </c>
      <c r="S4374" s="49">
        <v>2.6809651474530801E-3</v>
      </c>
      <c r="T4374" s="49">
        <v>2.6809651474530801E-3</v>
      </c>
      <c r="U4374" s="49">
        <v>2.6809651474530801E-3</v>
      </c>
      <c r="V4374" s="49">
        <v>1</v>
      </c>
      <c r="W4374" s="50">
        <v>373</v>
      </c>
    </row>
    <row r="4375" spans="1:23">
      <c r="A4375" s="46" t="s">
        <v>8876</v>
      </c>
      <c r="B4375" s="47" t="s">
        <v>8953</v>
      </c>
      <c r="C4375" s="48" t="s">
        <v>8954</v>
      </c>
      <c r="D4375" s="49">
        <v>1.56739811912226E-2</v>
      </c>
      <c r="E4375" s="49">
        <v>0</v>
      </c>
      <c r="F4375" s="49">
        <v>1.2539184952978099E-2</v>
      </c>
      <c r="G4375" s="49">
        <v>0.13166144200627</v>
      </c>
      <c r="H4375" s="49">
        <v>0.49529780564263298</v>
      </c>
      <c r="I4375" s="49">
        <v>0.156739811912226</v>
      </c>
      <c r="J4375" s="49">
        <v>0</v>
      </c>
      <c r="K4375" s="49">
        <v>9.4043887147335394E-3</v>
      </c>
      <c r="L4375" s="49">
        <v>0</v>
      </c>
      <c r="M4375" s="49">
        <v>7.5235109717868301E-2</v>
      </c>
      <c r="N4375" s="49">
        <v>1.88087774294671E-2</v>
      </c>
      <c r="O4375" s="49">
        <v>0</v>
      </c>
      <c r="P4375" s="49">
        <v>5.6426332288401299E-2</v>
      </c>
      <c r="Q4375" s="49">
        <v>0</v>
      </c>
      <c r="R4375" s="49">
        <v>0</v>
      </c>
      <c r="S4375" s="49">
        <v>2.5078369905956101E-2</v>
      </c>
      <c r="T4375" s="49">
        <v>3.1347962382445101E-3</v>
      </c>
      <c r="U4375" s="49">
        <v>0</v>
      </c>
      <c r="V4375" s="49">
        <v>1</v>
      </c>
      <c r="W4375" s="50">
        <v>319</v>
      </c>
    </row>
    <row r="4376" spans="1:23">
      <c r="A4376" s="46" t="s">
        <v>8878</v>
      </c>
      <c r="B4376" s="47" t="s">
        <v>8955</v>
      </c>
      <c r="C4376" s="48" t="s">
        <v>8956</v>
      </c>
      <c r="D4376" s="49">
        <v>7.4705111402359095E-2</v>
      </c>
      <c r="E4376" s="49">
        <v>0</v>
      </c>
      <c r="F4376" s="49">
        <v>6.0288335517693303E-2</v>
      </c>
      <c r="G4376" s="49">
        <v>0.170380078636959</v>
      </c>
      <c r="H4376" s="49">
        <v>8.1258191349934505E-2</v>
      </c>
      <c r="I4376" s="49">
        <v>0.17693315858453501</v>
      </c>
      <c r="J4376" s="49">
        <v>2.49017038007864E-2</v>
      </c>
      <c r="K4376" s="49">
        <v>1.3106159895150699E-2</v>
      </c>
      <c r="L4376" s="49">
        <v>0</v>
      </c>
      <c r="M4376" s="49">
        <v>4.5871559633027498E-2</v>
      </c>
      <c r="N4376" s="49">
        <v>0.120576671035387</v>
      </c>
      <c r="O4376" s="49">
        <v>0</v>
      </c>
      <c r="P4376" s="49">
        <v>1.70380078636959E-2</v>
      </c>
      <c r="Q4376" s="49">
        <v>1.3106159895150699E-3</v>
      </c>
      <c r="R4376" s="49">
        <v>0</v>
      </c>
      <c r="S4376" s="49">
        <v>0.144167758846658</v>
      </c>
      <c r="T4376" s="49">
        <v>2.2280471821756201E-2</v>
      </c>
      <c r="U4376" s="49">
        <v>4.7182175622542601E-2</v>
      </c>
      <c r="V4376" s="49">
        <v>1</v>
      </c>
      <c r="W4376" s="50">
        <v>763</v>
      </c>
    </row>
    <row r="4377" spans="1:23">
      <c r="A4377" s="46" t="s">
        <v>8880</v>
      </c>
      <c r="B4377" s="47" t="s">
        <v>8957</v>
      </c>
      <c r="C4377" s="48" t="s">
        <v>8958</v>
      </c>
      <c r="D4377" s="49">
        <v>0.14285714285714299</v>
      </c>
      <c r="E4377" s="49">
        <v>0</v>
      </c>
      <c r="F4377" s="49">
        <v>2.23214285714286E-2</v>
      </c>
      <c r="G4377" s="49">
        <v>0.1875</v>
      </c>
      <c r="H4377" s="49">
        <v>6.25E-2</v>
      </c>
      <c r="I4377" s="49">
        <v>0.223214285714286</v>
      </c>
      <c r="J4377" s="49">
        <v>8.9285714285714302E-2</v>
      </c>
      <c r="K4377" s="49">
        <v>3.5714285714285698E-2</v>
      </c>
      <c r="L4377" s="49">
        <v>0</v>
      </c>
      <c r="M4377" s="49">
        <v>4.9107142857142898E-2</v>
      </c>
      <c r="N4377" s="49">
        <v>4.9107142857142898E-2</v>
      </c>
      <c r="O4377" s="49">
        <v>4.4642857142857097E-3</v>
      </c>
      <c r="P4377" s="49">
        <v>1.7857142857142901E-2</v>
      </c>
      <c r="Q4377" s="49">
        <v>0</v>
      </c>
      <c r="R4377" s="49">
        <v>0</v>
      </c>
      <c r="S4377" s="49">
        <v>0.10267857142857099</v>
      </c>
      <c r="T4377" s="49">
        <v>4.4642857142857097E-3</v>
      </c>
      <c r="U4377" s="49">
        <v>8.9285714285714298E-3</v>
      </c>
      <c r="V4377" s="49">
        <v>1</v>
      </c>
      <c r="W4377" s="50">
        <v>224</v>
      </c>
    </row>
    <row r="4378" spans="1:23">
      <c r="A4378" s="46" t="s">
        <v>8882</v>
      </c>
      <c r="B4378" s="47" t="s">
        <v>8959</v>
      </c>
      <c r="C4378" s="48" t="s">
        <v>8960</v>
      </c>
      <c r="D4378" s="49"/>
      <c r="E4378" s="49"/>
      <c r="F4378" s="49"/>
      <c r="G4378" s="49"/>
      <c r="H4378" s="49"/>
      <c r="I4378" s="49"/>
      <c r="J4378" s="49"/>
      <c r="K4378" s="49"/>
      <c r="L4378" s="49"/>
      <c r="M4378" s="49"/>
      <c r="N4378" s="49"/>
      <c r="O4378" s="49"/>
      <c r="P4378" s="49"/>
      <c r="Q4378" s="49"/>
      <c r="R4378" s="49"/>
      <c r="S4378" s="49"/>
      <c r="T4378" s="49"/>
      <c r="U4378" s="49"/>
      <c r="V4378" s="49"/>
      <c r="W4378" s="50"/>
    </row>
    <row r="4379" spans="1:23">
      <c r="A4379" s="46" t="s">
        <v>8884</v>
      </c>
      <c r="B4379" s="47" t="s">
        <v>8961</v>
      </c>
      <c r="C4379" s="48" t="s">
        <v>8962</v>
      </c>
      <c r="D4379" s="49">
        <v>0.50740740740740697</v>
      </c>
      <c r="E4379" s="49">
        <v>0</v>
      </c>
      <c r="F4379" s="49">
        <v>1.1111111111111099E-2</v>
      </c>
      <c r="G4379" s="49">
        <v>0.14444444444444399</v>
      </c>
      <c r="H4379" s="49">
        <v>2.2222222222222199E-2</v>
      </c>
      <c r="I4379" s="49">
        <v>5.5555555555555601E-2</v>
      </c>
      <c r="J4379" s="49">
        <v>1.48148148148148E-2</v>
      </c>
      <c r="K4379" s="49">
        <v>1.85185185185185E-2</v>
      </c>
      <c r="L4379" s="49">
        <v>3.7037037037036999E-3</v>
      </c>
      <c r="M4379" s="49">
        <v>3.3333333333333298E-2</v>
      </c>
      <c r="N4379" s="49">
        <v>9.6296296296296297E-2</v>
      </c>
      <c r="O4379" s="49">
        <v>0</v>
      </c>
      <c r="P4379" s="49">
        <v>0</v>
      </c>
      <c r="Q4379" s="49">
        <v>0</v>
      </c>
      <c r="R4379" s="49">
        <v>0</v>
      </c>
      <c r="S4379" s="49">
        <v>7.7777777777777807E-2</v>
      </c>
      <c r="T4379" s="49">
        <v>0</v>
      </c>
      <c r="U4379" s="49">
        <v>1.48148148148148E-2</v>
      </c>
      <c r="V4379" s="49">
        <v>1</v>
      </c>
      <c r="W4379" s="50">
        <v>270</v>
      </c>
    </row>
    <row r="4380" spans="1:23">
      <c r="A4380" s="46" t="s">
        <v>8886</v>
      </c>
      <c r="B4380" s="47" t="s">
        <v>8963</v>
      </c>
      <c r="C4380" s="48" t="s">
        <v>8964</v>
      </c>
      <c r="D4380" s="49">
        <v>0</v>
      </c>
      <c r="E4380" s="49">
        <v>0</v>
      </c>
      <c r="F4380" s="49">
        <v>0</v>
      </c>
      <c r="G4380" s="49">
        <v>0</v>
      </c>
      <c r="H4380" s="49">
        <v>0</v>
      </c>
      <c r="I4380" s="49">
        <v>1.4587892049598801E-3</v>
      </c>
      <c r="J4380" s="49">
        <v>0</v>
      </c>
      <c r="K4380" s="49">
        <v>0</v>
      </c>
      <c r="L4380" s="49">
        <v>2.1881838074398201E-3</v>
      </c>
      <c r="M4380" s="49">
        <v>7.2939460247994203E-3</v>
      </c>
      <c r="N4380" s="49">
        <v>2.1881838074398201E-3</v>
      </c>
      <c r="O4380" s="49">
        <v>0.66229029905178705</v>
      </c>
      <c r="P4380" s="49">
        <v>4.4493070751276398E-2</v>
      </c>
      <c r="Q4380" s="49">
        <v>0.27716994894237801</v>
      </c>
      <c r="R4380" s="49">
        <v>0</v>
      </c>
      <c r="S4380" s="49">
        <v>0</v>
      </c>
      <c r="T4380" s="49">
        <v>0</v>
      </c>
      <c r="U4380" s="49">
        <v>2.9175784099197701E-3</v>
      </c>
      <c r="V4380" s="49">
        <v>1</v>
      </c>
      <c r="W4380" s="50">
        <v>1371</v>
      </c>
    </row>
    <row r="4381" spans="1:23">
      <c r="A4381" s="46" t="s">
        <v>8889</v>
      </c>
      <c r="B4381" s="47" t="s">
        <v>8965</v>
      </c>
      <c r="C4381" s="48" t="s">
        <v>8966</v>
      </c>
      <c r="D4381" s="49">
        <v>0</v>
      </c>
      <c r="E4381" s="49">
        <v>0</v>
      </c>
      <c r="F4381" s="49">
        <v>0</v>
      </c>
      <c r="G4381" s="49">
        <v>0</v>
      </c>
      <c r="H4381" s="49">
        <v>1.5174506828528099E-3</v>
      </c>
      <c r="I4381" s="49">
        <v>4.5523520485584203E-3</v>
      </c>
      <c r="J4381" s="49">
        <v>0</v>
      </c>
      <c r="K4381" s="49">
        <v>0</v>
      </c>
      <c r="L4381" s="49">
        <v>4.5523520485584203E-3</v>
      </c>
      <c r="M4381" s="49">
        <v>0</v>
      </c>
      <c r="N4381" s="49">
        <v>4.5523520485584203E-3</v>
      </c>
      <c r="O4381" s="49">
        <v>0.82852807283763297</v>
      </c>
      <c r="P4381" s="49">
        <v>0</v>
      </c>
      <c r="Q4381" s="49">
        <v>0.153262518968134</v>
      </c>
      <c r="R4381" s="49">
        <v>0</v>
      </c>
      <c r="S4381" s="49">
        <v>0</v>
      </c>
      <c r="T4381" s="49">
        <v>0</v>
      </c>
      <c r="U4381" s="49">
        <v>3.0349013657056099E-3</v>
      </c>
      <c r="V4381" s="49">
        <v>1</v>
      </c>
      <c r="W4381" s="50">
        <v>659</v>
      </c>
    </row>
    <row r="4382" spans="1:23">
      <c r="A4382" s="46" t="s">
        <v>8891</v>
      </c>
      <c r="B4382" s="47" t="s">
        <v>8967</v>
      </c>
      <c r="C4382" s="48" t="s">
        <v>8968</v>
      </c>
      <c r="D4382" s="49"/>
      <c r="E4382" s="49"/>
      <c r="F4382" s="49"/>
      <c r="G4382" s="49"/>
      <c r="H4382" s="49"/>
      <c r="I4382" s="49"/>
      <c r="J4382" s="49"/>
      <c r="K4382" s="49"/>
      <c r="L4382" s="49"/>
      <c r="M4382" s="49"/>
      <c r="N4382" s="49"/>
      <c r="O4382" s="49"/>
      <c r="P4382" s="49"/>
      <c r="Q4382" s="49"/>
      <c r="R4382" s="49"/>
      <c r="S4382" s="49"/>
      <c r="T4382" s="49"/>
      <c r="U4382" s="49"/>
      <c r="V4382" s="49"/>
      <c r="W4382" s="50"/>
    </row>
    <row r="4383" spans="1:23">
      <c r="A4383" s="46" t="s">
        <v>8893</v>
      </c>
      <c r="B4383" s="47" t="s">
        <v>8969</v>
      </c>
      <c r="C4383" s="48" t="s">
        <v>8970</v>
      </c>
      <c r="D4383" s="49"/>
      <c r="E4383" s="49"/>
      <c r="F4383" s="49"/>
      <c r="G4383" s="49"/>
      <c r="H4383" s="49"/>
      <c r="I4383" s="49"/>
      <c r="J4383" s="49"/>
      <c r="K4383" s="49"/>
      <c r="L4383" s="49"/>
      <c r="M4383" s="49"/>
      <c r="N4383" s="49"/>
      <c r="O4383" s="49"/>
      <c r="P4383" s="49"/>
      <c r="Q4383" s="49"/>
      <c r="R4383" s="49"/>
      <c r="S4383" s="49"/>
      <c r="T4383" s="49"/>
      <c r="U4383" s="49"/>
      <c r="V4383" s="49"/>
      <c r="W4383" s="50"/>
    </row>
    <row r="4384" spans="1:23">
      <c r="A4384" s="46" t="s">
        <v>8895</v>
      </c>
      <c r="B4384" s="47" t="s">
        <v>8971</v>
      </c>
      <c r="C4384" s="48" t="s">
        <v>8972</v>
      </c>
      <c r="D4384" s="49">
        <v>1.11607142857143E-2</v>
      </c>
      <c r="E4384" s="49">
        <v>0</v>
      </c>
      <c r="F4384" s="49">
        <v>3.3482142857142898E-2</v>
      </c>
      <c r="G4384" s="49">
        <v>0.11830357142857099</v>
      </c>
      <c r="H4384" s="49">
        <v>7.3660714285714302E-2</v>
      </c>
      <c r="I4384" s="49">
        <v>0.59821428571428603</v>
      </c>
      <c r="J4384" s="49">
        <v>4.4642857142857097E-3</v>
      </c>
      <c r="K4384" s="49">
        <v>8.9285714285714298E-3</v>
      </c>
      <c r="L4384" s="49">
        <v>0</v>
      </c>
      <c r="M4384" s="49">
        <v>2.9017857142857099E-2</v>
      </c>
      <c r="N4384" s="49">
        <v>3.3482142857142898E-2</v>
      </c>
      <c r="O4384" s="49">
        <v>6.6964285714285698E-2</v>
      </c>
      <c r="P4384" s="49">
        <v>0</v>
      </c>
      <c r="Q4384" s="49">
        <v>0</v>
      </c>
      <c r="R4384" s="49">
        <v>0</v>
      </c>
      <c r="S4384" s="49">
        <v>1.5625E-2</v>
      </c>
      <c r="T4384" s="49">
        <v>4.4642857142857097E-3</v>
      </c>
      <c r="U4384" s="49">
        <v>2.2321428571428601E-3</v>
      </c>
      <c r="V4384" s="49">
        <v>1</v>
      </c>
      <c r="W4384" s="50">
        <v>448</v>
      </c>
    </row>
    <row r="4385" spans="1:23">
      <c r="A4385" s="46" t="s">
        <v>8897</v>
      </c>
      <c r="B4385" s="47" t="s">
        <v>8973</v>
      </c>
      <c r="C4385" s="48" t="s">
        <v>8974</v>
      </c>
      <c r="D4385" s="49">
        <v>0</v>
      </c>
      <c r="E4385" s="49">
        <v>0</v>
      </c>
      <c r="F4385" s="49">
        <v>0</v>
      </c>
      <c r="G4385" s="49">
        <v>0</v>
      </c>
      <c r="H4385" s="49">
        <v>0</v>
      </c>
      <c r="I4385" s="49">
        <v>0</v>
      </c>
      <c r="J4385" s="49">
        <v>0.44409937888198803</v>
      </c>
      <c r="K4385" s="49">
        <v>3.1055900621118002E-3</v>
      </c>
      <c r="L4385" s="49">
        <v>0</v>
      </c>
      <c r="M4385" s="49">
        <v>6.2111801242236003E-3</v>
      </c>
      <c r="N4385" s="49">
        <v>0</v>
      </c>
      <c r="O4385" s="49">
        <v>0</v>
      </c>
      <c r="P4385" s="49">
        <v>0</v>
      </c>
      <c r="Q4385" s="49">
        <v>0</v>
      </c>
      <c r="R4385" s="49">
        <v>0</v>
      </c>
      <c r="S4385" s="49">
        <v>0.54037267080745299</v>
      </c>
      <c r="T4385" s="49">
        <v>0</v>
      </c>
      <c r="U4385" s="49">
        <v>6.2111801242236003E-3</v>
      </c>
      <c r="V4385" s="49">
        <v>1</v>
      </c>
      <c r="W4385" s="50">
        <v>322</v>
      </c>
    </row>
    <row r="4386" spans="1:23">
      <c r="A4386" s="46" t="s">
        <v>8899</v>
      </c>
      <c r="B4386" s="47" t="s">
        <v>8975</v>
      </c>
      <c r="C4386" s="48" t="s">
        <v>8976</v>
      </c>
      <c r="D4386" s="49"/>
      <c r="E4386" s="49"/>
      <c r="F4386" s="49"/>
      <c r="G4386" s="49"/>
      <c r="H4386" s="49"/>
      <c r="I4386" s="49"/>
      <c r="J4386" s="49"/>
      <c r="K4386" s="49"/>
      <c r="L4386" s="49"/>
      <c r="M4386" s="49"/>
      <c r="N4386" s="49"/>
      <c r="O4386" s="49"/>
      <c r="P4386" s="49"/>
      <c r="Q4386" s="49"/>
      <c r="R4386" s="49"/>
      <c r="S4386" s="49"/>
      <c r="T4386" s="49"/>
      <c r="U4386" s="49"/>
      <c r="V4386" s="49"/>
      <c r="W4386" s="50"/>
    </row>
    <row r="4387" spans="1:23">
      <c r="A4387" s="46" t="s">
        <v>8901</v>
      </c>
      <c r="B4387" s="47" t="s">
        <v>8977</v>
      </c>
      <c r="C4387" s="48" t="s">
        <v>8978</v>
      </c>
      <c r="D4387" s="49">
        <v>9.9526066350710901E-2</v>
      </c>
      <c r="E4387" s="49">
        <v>0</v>
      </c>
      <c r="F4387" s="49">
        <v>1.4218009478673001E-2</v>
      </c>
      <c r="G4387" s="49">
        <v>0.14691943127962101</v>
      </c>
      <c r="H4387" s="49">
        <v>0.109004739336493</v>
      </c>
      <c r="I4387" s="49">
        <v>0.104265402843602</v>
      </c>
      <c r="J4387" s="49">
        <v>5.2132701421800903E-2</v>
      </c>
      <c r="K4387" s="49">
        <v>1.8957345971564E-2</v>
      </c>
      <c r="L4387" s="49">
        <v>1.8957345971564E-2</v>
      </c>
      <c r="M4387" s="49">
        <v>0.13270142180094799</v>
      </c>
      <c r="N4387" s="49">
        <v>8.5308056872037893E-2</v>
      </c>
      <c r="O4387" s="49">
        <v>0</v>
      </c>
      <c r="P4387" s="49">
        <v>1.8957345971564E-2</v>
      </c>
      <c r="Q4387" s="49">
        <v>4.739336492891E-3</v>
      </c>
      <c r="R4387" s="49">
        <v>0</v>
      </c>
      <c r="S4387" s="49">
        <v>0.151658767772512</v>
      </c>
      <c r="T4387" s="49">
        <v>1.8957345971564E-2</v>
      </c>
      <c r="U4387" s="49">
        <v>2.3696682464454999E-2</v>
      </c>
      <c r="V4387" s="49">
        <v>1</v>
      </c>
      <c r="W4387" s="50">
        <v>211</v>
      </c>
    </row>
    <row r="4388" spans="1:23">
      <c r="A4388" s="46" t="s">
        <v>8903</v>
      </c>
      <c r="B4388" s="47" t="s">
        <v>8979</v>
      </c>
      <c r="C4388" s="48" t="s">
        <v>8980</v>
      </c>
      <c r="D4388" s="49">
        <v>0</v>
      </c>
      <c r="E4388" s="49">
        <v>0</v>
      </c>
      <c r="F4388" s="49">
        <v>0</v>
      </c>
      <c r="G4388" s="49">
        <v>0</v>
      </c>
      <c r="H4388" s="49">
        <v>0</v>
      </c>
      <c r="I4388" s="49">
        <v>1</v>
      </c>
      <c r="J4388" s="49">
        <v>0</v>
      </c>
      <c r="K4388" s="49">
        <v>0</v>
      </c>
      <c r="L4388" s="49">
        <v>0</v>
      </c>
      <c r="M4388" s="49">
        <v>0</v>
      </c>
      <c r="N4388" s="49">
        <v>0</v>
      </c>
      <c r="O4388" s="49">
        <v>0</v>
      </c>
      <c r="P4388" s="49">
        <v>0</v>
      </c>
      <c r="Q4388" s="49">
        <v>0</v>
      </c>
      <c r="R4388" s="49">
        <v>0</v>
      </c>
      <c r="S4388" s="49">
        <v>0</v>
      </c>
      <c r="T4388" s="49">
        <v>0</v>
      </c>
      <c r="U4388" s="49">
        <v>0</v>
      </c>
      <c r="V4388" s="49">
        <v>1</v>
      </c>
      <c r="W4388" s="50">
        <v>53</v>
      </c>
    </row>
    <row r="4389" spans="1:23">
      <c r="A4389" s="46" t="s">
        <v>8905</v>
      </c>
      <c r="B4389" s="47" t="s">
        <v>8981</v>
      </c>
      <c r="C4389" s="48" t="s">
        <v>8982</v>
      </c>
      <c r="D4389" s="49">
        <v>0.60583941605839398</v>
      </c>
      <c r="E4389" s="49">
        <v>0</v>
      </c>
      <c r="F4389" s="49">
        <v>2.18978102189781E-2</v>
      </c>
      <c r="G4389" s="49">
        <v>2.18978102189781E-2</v>
      </c>
      <c r="H4389" s="49">
        <v>3.6496350364963501E-2</v>
      </c>
      <c r="I4389" s="49">
        <v>1.4598540145985399E-2</v>
      </c>
      <c r="J4389" s="49">
        <v>2.18978102189781E-2</v>
      </c>
      <c r="K4389" s="49">
        <v>7.2992700729926996E-3</v>
      </c>
      <c r="L4389" s="49">
        <v>0</v>
      </c>
      <c r="M4389" s="49">
        <v>0.13868613138686101</v>
      </c>
      <c r="N4389" s="49">
        <v>0</v>
      </c>
      <c r="O4389" s="49">
        <v>0</v>
      </c>
      <c r="P4389" s="49">
        <v>7.2992700729926996E-3</v>
      </c>
      <c r="Q4389" s="49">
        <v>0</v>
      </c>
      <c r="R4389" s="49">
        <v>0</v>
      </c>
      <c r="S4389" s="49">
        <v>0.124087591240876</v>
      </c>
      <c r="T4389" s="49">
        <v>0</v>
      </c>
      <c r="U4389" s="49">
        <v>0</v>
      </c>
      <c r="V4389" s="49">
        <v>1</v>
      </c>
      <c r="W4389" s="50">
        <v>137</v>
      </c>
    </row>
    <row r="4390" spans="1:23">
      <c r="A4390" s="46" t="s">
        <v>8907</v>
      </c>
      <c r="B4390" s="47" t="s">
        <v>8983</v>
      </c>
      <c r="C4390" s="48" t="s">
        <v>8984</v>
      </c>
      <c r="D4390" s="49">
        <v>4.1208791208791201E-2</v>
      </c>
      <c r="E4390" s="49">
        <v>0</v>
      </c>
      <c r="F4390" s="49">
        <v>2.0604395604395601E-2</v>
      </c>
      <c r="G4390" s="49">
        <v>9.9587912087912095E-2</v>
      </c>
      <c r="H4390" s="49">
        <v>3.7087912087912102E-2</v>
      </c>
      <c r="I4390" s="49">
        <v>0.50618131868131899</v>
      </c>
      <c r="J4390" s="49">
        <v>3.2967032967033003E-2</v>
      </c>
      <c r="K4390" s="49">
        <v>3.3653846153846201E-2</v>
      </c>
      <c r="L4390" s="49">
        <v>2.7472527472527501E-3</v>
      </c>
      <c r="M4390" s="49">
        <v>5.6318681318681299E-2</v>
      </c>
      <c r="N4390" s="49">
        <v>5.0824175824175803E-2</v>
      </c>
      <c r="O4390" s="49">
        <v>3.4340659340659301E-3</v>
      </c>
      <c r="P4390" s="49">
        <v>1.9917582417582399E-2</v>
      </c>
      <c r="Q4390" s="49">
        <v>0</v>
      </c>
      <c r="R4390" s="49">
        <v>0</v>
      </c>
      <c r="S4390" s="49">
        <v>7.69230769230769E-2</v>
      </c>
      <c r="T4390" s="49">
        <v>4.1208791208791201E-3</v>
      </c>
      <c r="U4390" s="49">
        <v>1.44230769230769E-2</v>
      </c>
      <c r="V4390" s="49">
        <v>1</v>
      </c>
      <c r="W4390" s="50">
        <v>1456</v>
      </c>
    </row>
    <row r="4391" spans="1:23">
      <c r="A4391" s="46" t="s">
        <v>8909</v>
      </c>
      <c r="B4391" s="47" t="s">
        <v>8985</v>
      </c>
      <c r="C4391" s="48" t="s">
        <v>8986</v>
      </c>
      <c r="D4391" s="49">
        <v>3.2023289665211098E-2</v>
      </c>
      <c r="E4391" s="49">
        <v>0</v>
      </c>
      <c r="F4391" s="49">
        <v>6.1135371179039298E-2</v>
      </c>
      <c r="G4391" s="49">
        <v>3.9301310043668103E-2</v>
      </c>
      <c r="H4391" s="49">
        <v>0.34934497816593901</v>
      </c>
      <c r="I4391" s="49">
        <v>2.4745269286753999E-2</v>
      </c>
      <c r="J4391" s="49">
        <v>2.4745269286753999E-2</v>
      </c>
      <c r="K4391" s="49">
        <v>1.8922852983988402E-2</v>
      </c>
      <c r="L4391" s="49">
        <v>0</v>
      </c>
      <c r="M4391" s="49">
        <v>3.9301310043668103E-2</v>
      </c>
      <c r="N4391" s="49">
        <v>0.34934497816593901</v>
      </c>
      <c r="O4391" s="49">
        <v>0</v>
      </c>
      <c r="P4391" s="49">
        <v>2.9112081513828201E-3</v>
      </c>
      <c r="Q4391" s="49">
        <v>0</v>
      </c>
      <c r="R4391" s="49">
        <v>0</v>
      </c>
      <c r="S4391" s="49">
        <v>4.3668122270742397E-2</v>
      </c>
      <c r="T4391" s="49">
        <v>1.4556040756914101E-3</v>
      </c>
      <c r="U4391" s="49">
        <v>1.31004366812227E-2</v>
      </c>
      <c r="V4391" s="49">
        <v>1</v>
      </c>
      <c r="W4391" s="50">
        <v>687</v>
      </c>
    </row>
    <row r="4392" spans="1:23">
      <c r="A4392" s="46" t="s">
        <v>8911</v>
      </c>
      <c r="B4392" s="47" t="s">
        <v>8987</v>
      </c>
      <c r="C4392" s="48" t="s">
        <v>8988</v>
      </c>
      <c r="D4392" s="49"/>
      <c r="E4392" s="49"/>
      <c r="F4392" s="49"/>
      <c r="G4392" s="49"/>
      <c r="H4392" s="49"/>
      <c r="I4392" s="49"/>
      <c r="J4392" s="49"/>
      <c r="K4392" s="49"/>
      <c r="L4392" s="49"/>
      <c r="M4392" s="49"/>
      <c r="N4392" s="49"/>
      <c r="O4392" s="49"/>
      <c r="P4392" s="49"/>
      <c r="Q4392" s="49"/>
      <c r="R4392" s="49"/>
      <c r="S4392" s="49"/>
      <c r="T4392" s="49"/>
      <c r="U4392" s="49"/>
      <c r="V4392" s="49"/>
      <c r="W4392" s="50"/>
    </row>
    <row r="4393" spans="1:23">
      <c r="A4393" s="46" t="s">
        <v>8913</v>
      </c>
      <c r="B4393" s="47" t="s">
        <v>8989</v>
      </c>
      <c r="C4393" s="48" t="s">
        <v>8990</v>
      </c>
      <c r="D4393" s="49"/>
      <c r="E4393" s="49"/>
      <c r="F4393" s="49"/>
      <c r="G4393" s="49"/>
      <c r="H4393" s="49"/>
      <c r="I4393" s="49"/>
      <c r="J4393" s="49"/>
      <c r="K4393" s="49"/>
      <c r="L4393" s="49"/>
      <c r="M4393" s="49"/>
      <c r="N4393" s="49"/>
      <c r="O4393" s="49"/>
      <c r="P4393" s="49"/>
      <c r="Q4393" s="49"/>
      <c r="R4393" s="49"/>
      <c r="S4393" s="49"/>
      <c r="T4393" s="49"/>
      <c r="U4393" s="49"/>
      <c r="V4393" s="49"/>
      <c r="W4393" s="50"/>
    </row>
    <row r="4394" spans="1:23">
      <c r="A4394" s="46" t="s">
        <v>8915</v>
      </c>
      <c r="B4394" s="47" t="s">
        <v>8991</v>
      </c>
      <c r="C4394" s="48" t="s">
        <v>8992</v>
      </c>
      <c r="D4394" s="49">
        <v>0.13440860215053799</v>
      </c>
      <c r="E4394" s="49">
        <v>1.0752688172042999E-2</v>
      </c>
      <c r="F4394" s="49">
        <v>2.1505376344085999E-2</v>
      </c>
      <c r="G4394" s="49">
        <v>0.18817204301075299</v>
      </c>
      <c r="H4394" s="49">
        <v>6.9892473118279605E-2</v>
      </c>
      <c r="I4394" s="49">
        <v>9.6774193548387094E-2</v>
      </c>
      <c r="J4394" s="49">
        <v>2.1505376344085999E-2</v>
      </c>
      <c r="K4394" s="49">
        <v>6.9892473118279605E-2</v>
      </c>
      <c r="L4394" s="49">
        <v>0</v>
      </c>
      <c r="M4394" s="49">
        <v>0.15591397849462399</v>
      </c>
      <c r="N4394" s="49">
        <v>0.118279569892473</v>
      </c>
      <c r="O4394" s="49">
        <v>0</v>
      </c>
      <c r="P4394" s="49">
        <v>1.0752688172042999E-2</v>
      </c>
      <c r="Q4394" s="49">
        <v>0</v>
      </c>
      <c r="R4394" s="49">
        <v>0</v>
      </c>
      <c r="S4394" s="49">
        <v>8.6021505376344107E-2</v>
      </c>
      <c r="T4394" s="49">
        <v>1.0752688172042999E-2</v>
      </c>
      <c r="U4394" s="49">
        <v>5.3763440860215101E-3</v>
      </c>
      <c r="V4394" s="49">
        <v>1</v>
      </c>
      <c r="W4394" s="50">
        <v>186</v>
      </c>
    </row>
    <row r="4395" spans="1:23">
      <c r="A4395" s="46" t="s">
        <v>8917</v>
      </c>
      <c r="B4395" s="47" t="s">
        <v>8993</v>
      </c>
      <c r="C4395" s="48" t="s">
        <v>8994</v>
      </c>
      <c r="D4395" s="49"/>
      <c r="E4395" s="49"/>
      <c r="F4395" s="49"/>
      <c r="G4395" s="49"/>
      <c r="H4395" s="49"/>
      <c r="I4395" s="49"/>
      <c r="J4395" s="49"/>
      <c r="K4395" s="49"/>
      <c r="L4395" s="49"/>
      <c r="M4395" s="49"/>
      <c r="N4395" s="49"/>
      <c r="O4395" s="49"/>
      <c r="P4395" s="49"/>
      <c r="Q4395" s="49"/>
      <c r="R4395" s="49"/>
      <c r="S4395" s="49"/>
      <c r="T4395" s="49"/>
      <c r="U4395" s="49"/>
      <c r="V4395" s="49"/>
      <c r="W4395" s="50"/>
    </row>
    <row r="4396" spans="1:23">
      <c r="A4396" s="46" t="s">
        <v>8919</v>
      </c>
      <c r="B4396" s="47" t="s">
        <v>8995</v>
      </c>
      <c r="C4396" s="48" t="s">
        <v>8996</v>
      </c>
      <c r="D4396" s="49">
        <v>0</v>
      </c>
      <c r="E4396" s="49">
        <v>0</v>
      </c>
      <c r="F4396" s="49">
        <v>0</v>
      </c>
      <c r="G4396" s="49">
        <v>0</v>
      </c>
      <c r="H4396" s="49">
        <v>0</v>
      </c>
      <c r="I4396" s="49">
        <v>0</v>
      </c>
      <c r="J4396" s="49">
        <v>0.30169491525423697</v>
      </c>
      <c r="K4396" s="49">
        <v>6.7796610169491497E-3</v>
      </c>
      <c r="L4396" s="49">
        <v>0</v>
      </c>
      <c r="M4396" s="49">
        <v>0</v>
      </c>
      <c r="N4396" s="49">
        <v>0</v>
      </c>
      <c r="O4396" s="49">
        <v>0</v>
      </c>
      <c r="P4396" s="49">
        <v>0</v>
      </c>
      <c r="Q4396" s="49">
        <v>0</v>
      </c>
      <c r="R4396" s="49">
        <v>0</v>
      </c>
      <c r="S4396" s="49">
        <v>0.68813559322033901</v>
      </c>
      <c r="T4396" s="49">
        <v>0</v>
      </c>
      <c r="U4396" s="49">
        <v>3.3898305084745801E-3</v>
      </c>
      <c r="V4396" s="49">
        <v>1</v>
      </c>
      <c r="W4396" s="50">
        <v>295</v>
      </c>
    </row>
    <row r="4397" spans="1:23">
      <c r="A4397" s="46" t="s">
        <v>8921</v>
      </c>
      <c r="B4397" s="47" t="s">
        <v>8997</v>
      </c>
      <c r="C4397" s="48" t="s">
        <v>8998</v>
      </c>
      <c r="D4397" s="49"/>
      <c r="E4397" s="49"/>
      <c r="F4397" s="49"/>
      <c r="G4397" s="49"/>
      <c r="H4397" s="49"/>
      <c r="I4397" s="49"/>
      <c r="J4397" s="49"/>
      <c r="K4397" s="49"/>
      <c r="L4397" s="49"/>
      <c r="M4397" s="49"/>
      <c r="N4397" s="49"/>
      <c r="O4397" s="49"/>
      <c r="P4397" s="49"/>
      <c r="Q4397" s="49"/>
      <c r="R4397" s="49"/>
      <c r="S4397" s="49"/>
      <c r="T4397" s="49"/>
      <c r="U4397" s="49"/>
      <c r="V4397" s="49"/>
      <c r="W4397" s="50"/>
    </row>
    <row r="4398" spans="1:23">
      <c r="A4398" s="46" t="s">
        <v>8923</v>
      </c>
      <c r="B4398" s="47" t="s">
        <v>8999</v>
      </c>
      <c r="C4398" s="48" t="s">
        <v>9000</v>
      </c>
      <c r="D4398" s="49">
        <v>0</v>
      </c>
      <c r="E4398" s="49">
        <v>0</v>
      </c>
      <c r="F4398" s="49">
        <v>0</v>
      </c>
      <c r="G4398" s="49">
        <v>0</v>
      </c>
      <c r="H4398" s="49">
        <v>0</v>
      </c>
      <c r="I4398" s="49">
        <v>1.5527950310559001E-3</v>
      </c>
      <c r="J4398" s="49">
        <v>0</v>
      </c>
      <c r="K4398" s="49">
        <v>5.1759834368530003E-4</v>
      </c>
      <c r="L4398" s="49">
        <v>0</v>
      </c>
      <c r="M4398" s="49">
        <v>1.0351966873706001E-3</v>
      </c>
      <c r="N4398" s="49">
        <v>0.99068322981366497</v>
      </c>
      <c r="O4398" s="49">
        <v>2.0703933747412001E-3</v>
      </c>
      <c r="P4398" s="49">
        <v>0</v>
      </c>
      <c r="Q4398" s="49">
        <v>0</v>
      </c>
      <c r="R4398" s="49">
        <v>0</v>
      </c>
      <c r="S4398" s="49">
        <v>1.0351966873706001E-3</v>
      </c>
      <c r="T4398" s="49">
        <v>0</v>
      </c>
      <c r="U4398" s="49">
        <v>3.1055900621118002E-3</v>
      </c>
      <c r="V4398" s="49">
        <v>1</v>
      </c>
      <c r="W4398" s="50">
        <v>1932</v>
      </c>
    </row>
    <row r="4399" spans="1:23">
      <c r="A4399" s="46" t="s">
        <v>8925</v>
      </c>
      <c r="B4399" s="47" t="s">
        <v>9001</v>
      </c>
      <c r="C4399" s="48" t="s">
        <v>9002</v>
      </c>
      <c r="D4399" s="49">
        <v>6.1728395061728399E-2</v>
      </c>
      <c r="E4399" s="49">
        <v>0</v>
      </c>
      <c r="F4399" s="49">
        <v>1.85185185185185E-2</v>
      </c>
      <c r="G4399" s="49">
        <v>8.6419753086419707E-2</v>
      </c>
      <c r="H4399" s="49">
        <v>0.148148148148148</v>
      </c>
      <c r="I4399" s="49">
        <v>0.30246913580246898</v>
      </c>
      <c r="J4399" s="49">
        <v>8.6419753086419707E-2</v>
      </c>
      <c r="K4399" s="49">
        <v>2.4691358024691398E-2</v>
      </c>
      <c r="L4399" s="49">
        <v>0</v>
      </c>
      <c r="M4399" s="49">
        <v>2.4691358024691398E-2</v>
      </c>
      <c r="N4399" s="49">
        <v>4.9382716049382699E-2</v>
      </c>
      <c r="O4399" s="49">
        <v>6.17283950617284E-3</v>
      </c>
      <c r="P4399" s="49">
        <v>2.4691358024691398E-2</v>
      </c>
      <c r="Q4399" s="49">
        <v>0</v>
      </c>
      <c r="R4399" s="49">
        <v>0</v>
      </c>
      <c r="S4399" s="49">
        <v>0.12345679012345701</v>
      </c>
      <c r="T4399" s="49">
        <v>6.17283950617284E-3</v>
      </c>
      <c r="U4399" s="49">
        <v>3.7037037037037E-2</v>
      </c>
      <c r="V4399" s="49">
        <v>1</v>
      </c>
      <c r="W4399" s="50">
        <v>162</v>
      </c>
    </row>
    <row r="4400" spans="1:23">
      <c r="A4400" s="46" t="s">
        <v>8927</v>
      </c>
      <c r="B4400" s="47" t="s">
        <v>9003</v>
      </c>
      <c r="C4400" s="48" t="s">
        <v>9004</v>
      </c>
      <c r="D4400" s="49">
        <v>5.1056338028169002E-2</v>
      </c>
      <c r="E4400" s="49">
        <v>1.76056338028169E-3</v>
      </c>
      <c r="F4400" s="49">
        <v>3.8732394366197201E-2</v>
      </c>
      <c r="G4400" s="49">
        <v>0.11971830985915501</v>
      </c>
      <c r="H4400" s="49">
        <v>0.11267605633802801</v>
      </c>
      <c r="I4400" s="49">
        <v>0.15845070422535201</v>
      </c>
      <c r="J4400" s="49">
        <v>0.11971830985915501</v>
      </c>
      <c r="K4400" s="49">
        <v>2.9929577464788699E-2</v>
      </c>
      <c r="L4400" s="49">
        <v>1.76056338028169E-3</v>
      </c>
      <c r="M4400" s="49">
        <v>6.6901408450704206E-2</v>
      </c>
      <c r="N4400" s="49">
        <v>7.7464788732394402E-2</v>
      </c>
      <c r="O4400" s="49">
        <v>3.5211267605633799E-3</v>
      </c>
      <c r="P4400" s="49">
        <v>2.9929577464788699E-2</v>
      </c>
      <c r="Q4400" s="49">
        <v>0</v>
      </c>
      <c r="R4400" s="49">
        <v>0</v>
      </c>
      <c r="S4400" s="49">
        <v>0.17077464788732399</v>
      </c>
      <c r="T4400" s="49">
        <v>1.2323943661971801E-2</v>
      </c>
      <c r="U4400" s="49">
        <v>5.2816901408450703E-3</v>
      </c>
      <c r="V4400" s="49">
        <v>1</v>
      </c>
      <c r="W4400" s="50">
        <v>568</v>
      </c>
    </row>
    <row r="4401" spans="1:23">
      <c r="A4401" s="46" t="s">
        <v>8929</v>
      </c>
      <c r="B4401" s="47" t="s">
        <v>9005</v>
      </c>
      <c r="C4401" s="48" t="s">
        <v>9006</v>
      </c>
      <c r="D4401" s="49">
        <v>0.59016393442623005</v>
      </c>
      <c r="E4401" s="49">
        <v>4.0983606557377103E-3</v>
      </c>
      <c r="F4401" s="49">
        <v>7.7868852459016397E-2</v>
      </c>
      <c r="G4401" s="49">
        <v>1.63934426229508E-2</v>
      </c>
      <c r="H4401" s="49">
        <v>0.19262295081967201</v>
      </c>
      <c r="I4401" s="49">
        <v>4.0983606557377103E-3</v>
      </c>
      <c r="J4401" s="49">
        <v>0</v>
      </c>
      <c r="K4401" s="49">
        <v>0</v>
      </c>
      <c r="L4401" s="49">
        <v>0</v>
      </c>
      <c r="M4401" s="49">
        <v>8.1967213114754103E-3</v>
      </c>
      <c r="N4401" s="49">
        <v>1.63934426229508E-2</v>
      </c>
      <c r="O4401" s="49">
        <v>0</v>
      </c>
      <c r="P4401" s="49">
        <v>0</v>
      </c>
      <c r="Q4401" s="49">
        <v>0</v>
      </c>
      <c r="R4401" s="49">
        <v>0</v>
      </c>
      <c r="S4401" s="49">
        <v>8.1967213114754106E-2</v>
      </c>
      <c r="T4401" s="49">
        <v>0</v>
      </c>
      <c r="U4401" s="49">
        <v>8.1967213114754103E-3</v>
      </c>
      <c r="V4401" s="49">
        <v>1</v>
      </c>
      <c r="W4401" s="50">
        <v>244</v>
      </c>
    </row>
    <row r="4402" spans="1:23">
      <c r="A4402" s="46" t="s">
        <v>8931</v>
      </c>
      <c r="B4402" s="47" t="s">
        <v>9007</v>
      </c>
      <c r="C4402" s="48" t="s">
        <v>9008</v>
      </c>
      <c r="D4402" s="49">
        <v>1.5822784810126599E-3</v>
      </c>
      <c r="E4402" s="49">
        <v>0</v>
      </c>
      <c r="F4402" s="49">
        <v>1.7405063291139201E-2</v>
      </c>
      <c r="G4402" s="49">
        <v>9.6518987341772194E-2</v>
      </c>
      <c r="H4402" s="49">
        <v>2.8481012658227799E-2</v>
      </c>
      <c r="I4402" s="49">
        <v>0.621835443037975</v>
      </c>
      <c r="J4402" s="49">
        <v>3.00632911392405E-2</v>
      </c>
      <c r="K4402" s="49">
        <v>7.9113924050632899E-3</v>
      </c>
      <c r="L4402" s="49">
        <v>4.7468354430379696E-3</v>
      </c>
      <c r="M4402" s="49">
        <v>5.8544303797468403E-2</v>
      </c>
      <c r="N4402" s="49">
        <v>4.9050632911392403E-2</v>
      </c>
      <c r="O4402" s="49">
        <v>4.7468354430379696E-3</v>
      </c>
      <c r="P4402" s="49">
        <v>2.3734177215189899E-2</v>
      </c>
      <c r="Q4402" s="49">
        <v>0</v>
      </c>
      <c r="R4402" s="49">
        <v>0</v>
      </c>
      <c r="S4402" s="49">
        <v>4.9050632911392403E-2</v>
      </c>
      <c r="T4402" s="49">
        <v>0</v>
      </c>
      <c r="U4402" s="49">
        <v>6.3291139240506302E-3</v>
      </c>
      <c r="V4402" s="49">
        <v>1</v>
      </c>
      <c r="W4402" s="50">
        <v>632</v>
      </c>
    </row>
    <row r="4403" spans="1:23">
      <c r="A4403" s="46" t="s">
        <v>8933</v>
      </c>
      <c r="B4403" s="47" t="s">
        <v>9009</v>
      </c>
      <c r="C4403" s="48" t="s">
        <v>9010</v>
      </c>
      <c r="D4403" s="49"/>
      <c r="E4403" s="49"/>
      <c r="F4403" s="49"/>
      <c r="G4403" s="49"/>
      <c r="H4403" s="49"/>
      <c r="I4403" s="49"/>
      <c r="J4403" s="49"/>
      <c r="K4403" s="49"/>
      <c r="L4403" s="49"/>
      <c r="M4403" s="49"/>
      <c r="N4403" s="49"/>
      <c r="O4403" s="49"/>
      <c r="P4403" s="49"/>
      <c r="Q4403" s="49"/>
      <c r="R4403" s="49"/>
      <c r="S4403" s="49"/>
      <c r="T4403" s="49"/>
      <c r="U4403" s="49"/>
      <c r="V4403" s="49"/>
      <c r="W4403" s="50"/>
    </row>
    <row r="4404" spans="1:23">
      <c r="A4404" s="46" t="s">
        <v>8935</v>
      </c>
      <c r="B4404" s="47" t="s">
        <v>9011</v>
      </c>
      <c r="C4404" s="48" t="s">
        <v>9012</v>
      </c>
      <c r="D4404" s="49"/>
      <c r="E4404" s="49"/>
      <c r="F4404" s="49"/>
      <c r="G4404" s="49"/>
      <c r="H4404" s="49"/>
      <c r="I4404" s="49"/>
      <c r="J4404" s="49"/>
      <c r="K4404" s="49"/>
      <c r="L4404" s="49"/>
      <c r="M4404" s="49"/>
      <c r="N4404" s="49"/>
      <c r="O4404" s="49"/>
      <c r="P4404" s="49"/>
      <c r="Q4404" s="49"/>
      <c r="R4404" s="49"/>
      <c r="S4404" s="49"/>
      <c r="T4404" s="49"/>
      <c r="U4404" s="49"/>
      <c r="V4404" s="49"/>
      <c r="W4404" s="50"/>
    </row>
    <row r="4405" spans="1:23">
      <c r="A4405" s="46" t="s">
        <v>8937</v>
      </c>
      <c r="B4405" s="47" t="s">
        <v>9013</v>
      </c>
      <c r="C4405" s="48" t="s">
        <v>9014</v>
      </c>
      <c r="D4405" s="49">
        <v>0.23572744014732999</v>
      </c>
      <c r="E4405" s="49">
        <v>0</v>
      </c>
      <c r="F4405" s="49">
        <v>6.4456721915285495E-2</v>
      </c>
      <c r="G4405" s="49">
        <v>0.162062615101289</v>
      </c>
      <c r="H4405" s="49">
        <v>0.39226519337016602</v>
      </c>
      <c r="I4405" s="49">
        <v>1.1049723756906099E-2</v>
      </c>
      <c r="J4405" s="49">
        <v>0</v>
      </c>
      <c r="K4405" s="49">
        <v>1.8416206261510099E-3</v>
      </c>
      <c r="L4405" s="49">
        <v>0</v>
      </c>
      <c r="M4405" s="49">
        <v>5.1565377532228403E-2</v>
      </c>
      <c r="N4405" s="49">
        <v>2.39410681399632E-2</v>
      </c>
      <c r="O4405" s="49">
        <v>0</v>
      </c>
      <c r="P4405" s="49">
        <v>1.47329650092081E-2</v>
      </c>
      <c r="Q4405" s="49">
        <v>0</v>
      </c>
      <c r="R4405" s="49">
        <v>0</v>
      </c>
      <c r="S4405" s="49">
        <v>2.7624309392265199E-2</v>
      </c>
      <c r="T4405" s="49">
        <v>1.2891344383057101E-2</v>
      </c>
      <c r="U4405" s="49">
        <v>1.8416206261510099E-3</v>
      </c>
      <c r="V4405" s="49">
        <v>1</v>
      </c>
      <c r="W4405" s="50">
        <v>543</v>
      </c>
    </row>
    <row r="4406" spans="1:23">
      <c r="A4406" s="46" t="s">
        <v>8939</v>
      </c>
      <c r="B4406" s="47" t="s">
        <v>9015</v>
      </c>
      <c r="C4406" s="48" t="s">
        <v>9016</v>
      </c>
      <c r="D4406" s="49">
        <v>2.9411764705882401E-2</v>
      </c>
      <c r="E4406" s="49">
        <v>0</v>
      </c>
      <c r="F4406" s="49">
        <v>2.48868778280543E-2</v>
      </c>
      <c r="G4406" s="49">
        <v>0.18325791855203599</v>
      </c>
      <c r="H4406" s="49">
        <v>9.9547511312217202E-2</v>
      </c>
      <c r="I4406" s="49">
        <v>0.26696832579185498</v>
      </c>
      <c r="J4406" s="49">
        <v>4.0723981900452497E-2</v>
      </c>
      <c r="K4406" s="49">
        <v>3.1674208144796399E-2</v>
      </c>
      <c r="L4406" s="49">
        <v>0</v>
      </c>
      <c r="M4406" s="49">
        <v>6.5610859728506804E-2</v>
      </c>
      <c r="N4406" s="49">
        <v>7.9185520361990905E-2</v>
      </c>
      <c r="O4406" s="49">
        <v>0</v>
      </c>
      <c r="P4406" s="49">
        <v>1.35746606334842E-2</v>
      </c>
      <c r="Q4406" s="49">
        <v>0</v>
      </c>
      <c r="R4406" s="49">
        <v>0</v>
      </c>
      <c r="S4406" s="49">
        <v>0.15158371040724</v>
      </c>
      <c r="T4406" s="49">
        <v>0</v>
      </c>
      <c r="U4406" s="49">
        <v>1.35746606334842E-2</v>
      </c>
      <c r="V4406" s="49">
        <v>1</v>
      </c>
      <c r="W4406" s="50">
        <v>442</v>
      </c>
    </row>
    <row r="4407" spans="1:23">
      <c r="A4407" s="46" t="s">
        <v>8941</v>
      </c>
      <c r="B4407" s="47" t="s">
        <v>9017</v>
      </c>
      <c r="C4407" s="48" t="s">
        <v>9018</v>
      </c>
      <c r="D4407" s="49"/>
      <c r="E4407" s="49"/>
      <c r="F4407" s="49"/>
      <c r="G4407" s="49"/>
      <c r="H4407" s="49"/>
      <c r="I4407" s="49"/>
      <c r="J4407" s="49"/>
      <c r="K4407" s="49"/>
      <c r="L4407" s="49"/>
      <c r="M4407" s="49"/>
      <c r="N4407" s="49"/>
      <c r="O4407" s="49"/>
      <c r="P4407" s="49"/>
      <c r="Q4407" s="49"/>
      <c r="R4407" s="49"/>
      <c r="S4407" s="49"/>
      <c r="T4407" s="49"/>
      <c r="U4407" s="49"/>
      <c r="V4407" s="49"/>
      <c r="W4407" s="50"/>
    </row>
    <row r="4408" spans="1:23">
      <c r="A4408" s="46" t="s">
        <v>8943</v>
      </c>
      <c r="B4408" s="47" t="s">
        <v>9019</v>
      </c>
      <c r="C4408" s="48" t="s">
        <v>9020</v>
      </c>
      <c r="D4408" s="49">
        <v>2.3052097740894398E-2</v>
      </c>
      <c r="E4408" s="49">
        <v>9.9585062240663894E-2</v>
      </c>
      <c r="F4408" s="49">
        <v>4.3798985707699398E-2</v>
      </c>
      <c r="G4408" s="49">
        <v>7.2383586906408504E-2</v>
      </c>
      <c r="H4408" s="49">
        <v>4.1493775933609998E-2</v>
      </c>
      <c r="I4408" s="49">
        <v>0.33056708160442599</v>
      </c>
      <c r="J4408" s="49">
        <v>7.2383586906408504E-2</v>
      </c>
      <c r="K4408" s="49">
        <v>1.19870908252651E-2</v>
      </c>
      <c r="L4408" s="49">
        <v>6.9156293222683296E-3</v>
      </c>
      <c r="M4408" s="49">
        <v>3.2733978792070101E-2</v>
      </c>
      <c r="N4408" s="49">
        <v>5.3480866758875097E-2</v>
      </c>
      <c r="O4408" s="49">
        <v>5.0253573075149799E-2</v>
      </c>
      <c r="P4408" s="49">
        <v>9.6818810511756608E-3</v>
      </c>
      <c r="Q4408" s="49">
        <v>1.33702166897188E-2</v>
      </c>
      <c r="R4408" s="49">
        <v>1.84416781927155E-3</v>
      </c>
      <c r="S4408" s="49">
        <v>0.110650069156293</v>
      </c>
      <c r="T4408" s="49">
        <v>6.4545873674504402E-3</v>
      </c>
      <c r="U4408" s="49">
        <v>1.9363762102351301E-2</v>
      </c>
      <c r="V4408" s="49">
        <v>1</v>
      </c>
      <c r="W4408" s="50">
        <v>2169</v>
      </c>
    </row>
    <row r="4409" spans="1:23">
      <c r="A4409" s="46" t="s">
        <v>8945</v>
      </c>
      <c r="B4409" s="47" t="s">
        <v>9021</v>
      </c>
      <c r="C4409" s="48" t="s">
        <v>9022</v>
      </c>
      <c r="D4409" s="49">
        <v>0.11078717201166199</v>
      </c>
      <c r="E4409" s="49">
        <v>0</v>
      </c>
      <c r="F4409" s="49">
        <v>4.08163265306122E-2</v>
      </c>
      <c r="G4409" s="49">
        <v>0.154518950437318</v>
      </c>
      <c r="H4409" s="49">
        <v>0.119533527696793</v>
      </c>
      <c r="I4409" s="49">
        <v>0.16326530612244899</v>
      </c>
      <c r="J4409" s="49">
        <v>5.8309037900874598E-2</v>
      </c>
      <c r="K4409" s="49">
        <v>1.45772594752187E-2</v>
      </c>
      <c r="L4409" s="49">
        <v>2.91545189504373E-3</v>
      </c>
      <c r="M4409" s="49">
        <v>5.53935860058309E-2</v>
      </c>
      <c r="N4409" s="49">
        <v>0.11078717201166199</v>
      </c>
      <c r="O4409" s="49">
        <v>0</v>
      </c>
      <c r="P4409" s="49">
        <v>1.7492711370262402E-2</v>
      </c>
      <c r="Q4409" s="49">
        <v>0</v>
      </c>
      <c r="R4409" s="49">
        <v>0</v>
      </c>
      <c r="S4409" s="49">
        <v>0.11078717201166199</v>
      </c>
      <c r="T4409" s="49">
        <v>1.45772594752187E-2</v>
      </c>
      <c r="U4409" s="49">
        <v>2.6239067055393601E-2</v>
      </c>
      <c r="V4409" s="49">
        <v>1</v>
      </c>
      <c r="W4409" s="50">
        <v>343</v>
      </c>
    </row>
    <row r="4410" spans="1:23">
      <c r="A4410" s="46" t="s">
        <v>8947</v>
      </c>
      <c r="B4410" s="47" t="s">
        <v>9023</v>
      </c>
      <c r="C4410" s="48" t="s">
        <v>9024</v>
      </c>
      <c r="D4410" s="49">
        <v>1.13636363636364E-3</v>
      </c>
      <c r="E4410" s="49">
        <v>2.27272727272727E-3</v>
      </c>
      <c r="F4410" s="49">
        <v>5.1136363636363601E-3</v>
      </c>
      <c r="G4410" s="49">
        <v>4.5454545454545496E-3</v>
      </c>
      <c r="H4410" s="49">
        <v>5.1136363636363601E-3</v>
      </c>
      <c r="I4410" s="49">
        <v>2.8409090909090901E-3</v>
      </c>
      <c r="J4410" s="49">
        <v>4.5454545454545496E-3</v>
      </c>
      <c r="K4410" s="49">
        <v>2.5000000000000001E-2</v>
      </c>
      <c r="L4410" s="49">
        <v>0</v>
      </c>
      <c r="M4410" s="49">
        <v>2.8409090909090901E-3</v>
      </c>
      <c r="N4410" s="49">
        <v>4.5454545454545496E-3</v>
      </c>
      <c r="O4410" s="49">
        <v>0.535227272727273</v>
      </c>
      <c r="P4410" s="49">
        <v>5.6818181818181805E-4</v>
      </c>
      <c r="Q4410" s="49">
        <v>0.40284090909090903</v>
      </c>
      <c r="R4410" s="49">
        <v>0</v>
      </c>
      <c r="S4410" s="49">
        <v>1.13636363636364E-3</v>
      </c>
      <c r="T4410" s="49">
        <v>0</v>
      </c>
      <c r="U4410" s="49">
        <v>2.27272727272727E-3</v>
      </c>
      <c r="V4410" s="49">
        <v>1</v>
      </c>
      <c r="W4410" s="50">
        <v>1760</v>
      </c>
    </row>
    <row r="4411" spans="1:23">
      <c r="A4411" s="46" t="s">
        <v>8949</v>
      </c>
      <c r="B4411" s="47" t="s">
        <v>9025</v>
      </c>
      <c r="C4411" s="48" t="s">
        <v>9026</v>
      </c>
      <c r="D4411" s="49">
        <v>7.9268292682926803E-2</v>
      </c>
      <c r="E4411" s="49">
        <v>0</v>
      </c>
      <c r="F4411" s="49">
        <v>2.4390243902439001E-2</v>
      </c>
      <c r="G4411" s="49">
        <v>0.115853658536585</v>
      </c>
      <c r="H4411" s="49">
        <v>3.65853658536585E-2</v>
      </c>
      <c r="I4411" s="49">
        <v>0.43292682926829301</v>
      </c>
      <c r="J4411" s="49">
        <v>3.65853658536585E-2</v>
      </c>
      <c r="K4411" s="49">
        <v>0</v>
      </c>
      <c r="L4411" s="49">
        <v>0</v>
      </c>
      <c r="M4411" s="49">
        <v>4.2682926829268303E-2</v>
      </c>
      <c r="N4411" s="49">
        <v>0.12195121951219499</v>
      </c>
      <c r="O4411" s="49">
        <v>0</v>
      </c>
      <c r="P4411" s="49">
        <v>4.8780487804878099E-2</v>
      </c>
      <c r="Q4411" s="49">
        <v>0</v>
      </c>
      <c r="R4411" s="49">
        <v>0</v>
      </c>
      <c r="S4411" s="49">
        <v>4.2682926829268303E-2</v>
      </c>
      <c r="T4411" s="49">
        <v>6.0975609756097598E-3</v>
      </c>
      <c r="U4411" s="49">
        <v>1.21951219512195E-2</v>
      </c>
      <c r="V4411" s="49">
        <v>1</v>
      </c>
      <c r="W4411" s="50">
        <v>164</v>
      </c>
    </row>
    <row r="4412" spans="1:23">
      <c r="A4412" s="46" t="s">
        <v>8951</v>
      </c>
      <c r="B4412" s="47" t="s">
        <v>9027</v>
      </c>
      <c r="C4412" s="48" t="s">
        <v>9028</v>
      </c>
      <c r="D4412" s="49">
        <v>8.5106382978723402E-2</v>
      </c>
      <c r="E4412" s="49">
        <v>0</v>
      </c>
      <c r="F4412" s="49">
        <v>3.0395136778115499E-2</v>
      </c>
      <c r="G4412" s="49">
        <v>0.124620060790274</v>
      </c>
      <c r="H4412" s="49">
        <v>5.4711246200607903E-2</v>
      </c>
      <c r="I4412" s="49">
        <v>0.32218844984802397</v>
      </c>
      <c r="J4412" s="49">
        <v>4.55927051671733E-2</v>
      </c>
      <c r="K4412" s="49">
        <v>5.1671732522796401E-2</v>
      </c>
      <c r="L4412" s="49">
        <v>6.0790273556231003E-3</v>
      </c>
      <c r="M4412" s="49">
        <v>8.8145896656534994E-2</v>
      </c>
      <c r="N4412" s="49">
        <v>0.103343465045593</v>
      </c>
      <c r="O4412" s="49">
        <v>0</v>
      </c>
      <c r="P4412" s="49">
        <v>2.1276595744680899E-2</v>
      </c>
      <c r="Q4412" s="49">
        <v>0</v>
      </c>
      <c r="R4412" s="49">
        <v>0</v>
      </c>
      <c r="S4412" s="49">
        <v>5.1671732522796401E-2</v>
      </c>
      <c r="T4412" s="49">
        <v>1.51975683890578E-2</v>
      </c>
      <c r="U4412" s="49">
        <v>0</v>
      </c>
      <c r="V4412" s="49">
        <v>1</v>
      </c>
      <c r="W4412" s="50">
        <v>329</v>
      </c>
    </row>
    <row r="4413" spans="1:23">
      <c r="A4413" s="46" t="s">
        <v>8953</v>
      </c>
      <c r="B4413" s="47" t="s">
        <v>9029</v>
      </c>
      <c r="C4413" s="48" t="s">
        <v>9030</v>
      </c>
      <c r="D4413" s="49">
        <v>1.82149362477231E-2</v>
      </c>
      <c r="E4413" s="49">
        <v>0.18943533697632101</v>
      </c>
      <c r="F4413" s="49">
        <v>9.1074681238615708E-3</v>
      </c>
      <c r="G4413" s="49">
        <v>9.6539162112932606E-2</v>
      </c>
      <c r="H4413" s="49">
        <v>2.9143897996356999E-2</v>
      </c>
      <c r="I4413" s="49">
        <v>0.46994535519125702</v>
      </c>
      <c r="J4413" s="49">
        <v>7.2859744990892497E-3</v>
      </c>
      <c r="K4413" s="49">
        <v>3.6429872495446301E-3</v>
      </c>
      <c r="L4413" s="49">
        <v>7.2859744990892497E-3</v>
      </c>
      <c r="M4413" s="49">
        <v>1.4571948998178499E-2</v>
      </c>
      <c r="N4413" s="49">
        <v>3.8251366120218601E-2</v>
      </c>
      <c r="O4413" s="49">
        <v>0</v>
      </c>
      <c r="P4413" s="49">
        <v>1.4571948998178499E-2</v>
      </c>
      <c r="Q4413" s="49">
        <v>0</v>
      </c>
      <c r="R4413" s="49">
        <v>0</v>
      </c>
      <c r="S4413" s="49">
        <v>9.6539162112932606E-2</v>
      </c>
      <c r="T4413" s="49">
        <v>3.6429872495446301E-3</v>
      </c>
      <c r="U4413" s="49">
        <v>1.82149362477231E-3</v>
      </c>
      <c r="V4413" s="49">
        <v>1</v>
      </c>
      <c r="W4413" s="50">
        <v>549</v>
      </c>
    </row>
    <row r="4414" spans="1:23">
      <c r="A4414" s="46" t="s">
        <v>8955</v>
      </c>
      <c r="B4414" s="47" t="s">
        <v>9031</v>
      </c>
      <c r="C4414" s="48" t="s">
        <v>9032</v>
      </c>
      <c r="D4414" s="49">
        <v>2.72020725388601E-2</v>
      </c>
      <c r="E4414" s="49">
        <v>0</v>
      </c>
      <c r="F4414" s="49">
        <v>2.0725388601036301E-2</v>
      </c>
      <c r="G4414" s="49">
        <v>0.123056994818653</v>
      </c>
      <c r="H4414" s="49">
        <v>7.3834196891191695E-2</v>
      </c>
      <c r="I4414" s="49">
        <v>0.61139896373057001</v>
      </c>
      <c r="J4414" s="49">
        <v>1.2953367875647701E-2</v>
      </c>
      <c r="K4414" s="49">
        <v>2.59067357512953E-2</v>
      </c>
      <c r="L4414" s="49">
        <v>0</v>
      </c>
      <c r="M4414" s="49">
        <v>1.9430051813471499E-2</v>
      </c>
      <c r="N4414" s="49">
        <v>4.0155440414507797E-2</v>
      </c>
      <c r="O4414" s="49">
        <v>0</v>
      </c>
      <c r="P4414" s="49">
        <v>5.1813471502590702E-3</v>
      </c>
      <c r="Q4414" s="49">
        <v>0</v>
      </c>
      <c r="R4414" s="49">
        <v>0</v>
      </c>
      <c r="S4414" s="49">
        <v>2.9792746113989601E-2</v>
      </c>
      <c r="T4414" s="49">
        <v>6.4766839378238303E-3</v>
      </c>
      <c r="U4414" s="49">
        <v>3.8860103626943E-3</v>
      </c>
      <c r="V4414" s="49">
        <v>1</v>
      </c>
      <c r="W4414" s="50">
        <v>772</v>
      </c>
    </row>
    <row r="4415" spans="1:23">
      <c r="A4415" s="46" t="s">
        <v>8957</v>
      </c>
      <c r="B4415" s="47" t="s">
        <v>9033</v>
      </c>
      <c r="C4415" s="48" t="s">
        <v>9034</v>
      </c>
      <c r="D4415" s="49">
        <v>0.11377245508981999</v>
      </c>
      <c r="E4415" s="49">
        <v>0</v>
      </c>
      <c r="F4415" s="49">
        <v>2.9940119760479E-2</v>
      </c>
      <c r="G4415" s="49">
        <v>0.25449101796407197</v>
      </c>
      <c r="H4415" s="49">
        <v>0.104790419161677</v>
      </c>
      <c r="I4415" s="49">
        <v>0.15868263473053901</v>
      </c>
      <c r="J4415" s="49">
        <v>3.59281437125748E-2</v>
      </c>
      <c r="K4415" s="49">
        <v>1.79640718562874E-2</v>
      </c>
      <c r="L4415" s="49">
        <v>0</v>
      </c>
      <c r="M4415" s="49">
        <v>5.6886227544910198E-2</v>
      </c>
      <c r="N4415" s="49">
        <v>0.140718562874251</v>
      </c>
      <c r="O4415" s="49">
        <v>2.9940119760479E-3</v>
      </c>
      <c r="P4415" s="49">
        <v>2.09580838323353E-2</v>
      </c>
      <c r="Q4415" s="49">
        <v>0</v>
      </c>
      <c r="R4415" s="49">
        <v>0</v>
      </c>
      <c r="S4415" s="49">
        <v>5.9880239520958098E-2</v>
      </c>
      <c r="T4415" s="49">
        <v>2.9940119760479E-3</v>
      </c>
      <c r="U4415" s="49">
        <v>0</v>
      </c>
      <c r="V4415" s="49">
        <v>1</v>
      </c>
      <c r="W4415" s="50">
        <v>334</v>
      </c>
    </row>
    <row r="4416" spans="1:23">
      <c r="A4416" s="46" t="s">
        <v>8959</v>
      </c>
      <c r="B4416" s="47" t="s">
        <v>9035</v>
      </c>
      <c r="C4416" s="48" t="s">
        <v>9036</v>
      </c>
      <c r="D4416" s="49">
        <v>4.2194092827004199E-3</v>
      </c>
      <c r="E4416" s="49">
        <v>0</v>
      </c>
      <c r="F4416" s="49">
        <v>0</v>
      </c>
      <c r="G4416" s="49">
        <v>2.1097046413502099E-3</v>
      </c>
      <c r="H4416" s="49">
        <v>1.05485232067511E-3</v>
      </c>
      <c r="I4416" s="49">
        <v>1.05485232067511E-3</v>
      </c>
      <c r="J4416" s="49">
        <v>0.31751054852320698</v>
      </c>
      <c r="K4416" s="49">
        <v>5.2742616033755298E-3</v>
      </c>
      <c r="L4416" s="49">
        <v>0</v>
      </c>
      <c r="M4416" s="49">
        <v>2.1097046413502099E-3</v>
      </c>
      <c r="N4416" s="49">
        <v>1.05485232067511E-3</v>
      </c>
      <c r="O4416" s="49">
        <v>0</v>
      </c>
      <c r="P4416" s="49">
        <v>0</v>
      </c>
      <c r="Q4416" s="49">
        <v>3.1645569620253199E-3</v>
      </c>
      <c r="R4416" s="49">
        <v>0</v>
      </c>
      <c r="S4416" s="49">
        <v>0.651898734177215</v>
      </c>
      <c r="T4416" s="49">
        <v>1.05485232067511E-3</v>
      </c>
      <c r="U4416" s="49">
        <v>9.4936708860759497E-3</v>
      </c>
      <c r="V4416" s="49">
        <v>1</v>
      </c>
      <c r="W4416" s="50">
        <v>948</v>
      </c>
    </row>
    <row r="4417" spans="1:23">
      <c r="A4417" s="46" t="s">
        <v>8961</v>
      </c>
      <c r="B4417" s="47" t="s">
        <v>9037</v>
      </c>
      <c r="C4417" s="48" t="s">
        <v>9038</v>
      </c>
      <c r="D4417" s="49">
        <v>5.5921052631578899E-2</v>
      </c>
      <c r="E4417" s="49">
        <v>0</v>
      </c>
      <c r="F4417" s="49">
        <v>0</v>
      </c>
      <c r="G4417" s="49">
        <v>3.2894736842105303E-2</v>
      </c>
      <c r="H4417" s="49">
        <v>1.9736842105263198E-2</v>
      </c>
      <c r="I4417" s="49">
        <v>0.13815789473684201</v>
      </c>
      <c r="J4417" s="49">
        <v>7.5657894736842105E-2</v>
      </c>
      <c r="K4417" s="49">
        <v>6.5789473684210497E-3</v>
      </c>
      <c r="L4417" s="49">
        <v>0.46710526315789502</v>
      </c>
      <c r="M4417" s="49">
        <v>1.9736842105263198E-2</v>
      </c>
      <c r="N4417" s="49">
        <v>8.8815789473684195E-2</v>
      </c>
      <c r="O4417" s="49">
        <v>6.5789473684210497E-3</v>
      </c>
      <c r="P4417" s="49">
        <v>6.5789473684210497E-3</v>
      </c>
      <c r="Q4417" s="49">
        <v>3.28947368421053E-3</v>
      </c>
      <c r="R4417" s="49">
        <v>0</v>
      </c>
      <c r="S4417" s="49">
        <v>2.30263157894737E-2</v>
      </c>
      <c r="T4417" s="49">
        <v>0</v>
      </c>
      <c r="U4417" s="49">
        <v>5.5921052631578899E-2</v>
      </c>
      <c r="V4417" s="49">
        <v>1</v>
      </c>
      <c r="W4417" s="50">
        <v>304</v>
      </c>
    </row>
    <row r="4418" spans="1:23">
      <c r="A4418" s="46" t="s">
        <v>8963</v>
      </c>
      <c r="B4418" s="47" t="s">
        <v>9039</v>
      </c>
      <c r="C4418" s="48" t="s">
        <v>9040</v>
      </c>
      <c r="D4418" s="49">
        <v>0.114754098360656</v>
      </c>
      <c r="E4418" s="49">
        <v>0</v>
      </c>
      <c r="F4418" s="49">
        <v>1.63934426229508E-2</v>
      </c>
      <c r="G4418" s="49">
        <v>0.19672131147541</v>
      </c>
      <c r="H4418" s="49">
        <v>6.5573770491803296E-2</v>
      </c>
      <c r="I4418" s="49">
        <v>0.15573770491803299</v>
      </c>
      <c r="J4418" s="49">
        <v>9.8360655737704902E-2</v>
      </c>
      <c r="K4418" s="49">
        <v>2.4590163934426201E-2</v>
      </c>
      <c r="L4418" s="49">
        <v>0</v>
      </c>
      <c r="M4418" s="49">
        <v>4.0983606557376998E-2</v>
      </c>
      <c r="N4418" s="49">
        <v>8.1967213114754106E-2</v>
      </c>
      <c r="O4418" s="49">
        <v>0</v>
      </c>
      <c r="P4418" s="49">
        <v>2.4590163934426201E-2</v>
      </c>
      <c r="Q4418" s="49">
        <v>0</v>
      </c>
      <c r="R4418" s="49">
        <v>0</v>
      </c>
      <c r="S4418" s="49">
        <v>0.17213114754098399</v>
      </c>
      <c r="T4418" s="49">
        <v>0</v>
      </c>
      <c r="U4418" s="49">
        <v>8.1967213114754103E-3</v>
      </c>
      <c r="V4418" s="49">
        <v>1</v>
      </c>
      <c r="W4418" s="50">
        <v>122</v>
      </c>
    </row>
    <row r="4419" spans="1:23">
      <c r="A4419" s="46" t="s">
        <v>8965</v>
      </c>
      <c r="B4419" s="47" t="s">
        <v>9041</v>
      </c>
      <c r="C4419" s="48" t="s">
        <v>9042</v>
      </c>
      <c r="D4419" s="49">
        <v>0.356643356643357</v>
      </c>
      <c r="E4419" s="49">
        <v>0</v>
      </c>
      <c r="F4419" s="49">
        <v>6.9930069930069904E-3</v>
      </c>
      <c r="G4419" s="49">
        <v>0.132867132867133</v>
      </c>
      <c r="H4419" s="49">
        <v>0.160839160839161</v>
      </c>
      <c r="I4419" s="49">
        <v>2.7972027972028E-2</v>
      </c>
      <c r="J4419" s="49">
        <v>1.3986013986014E-2</v>
      </c>
      <c r="K4419" s="49">
        <v>6.9930069930069904E-3</v>
      </c>
      <c r="L4419" s="49">
        <v>0</v>
      </c>
      <c r="M4419" s="49">
        <v>2.7972027972028E-2</v>
      </c>
      <c r="N4419" s="49">
        <v>4.1958041958042001E-2</v>
      </c>
      <c r="O4419" s="49">
        <v>0</v>
      </c>
      <c r="P4419" s="49">
        <v>2.0979020979021001E-2</v>
      </c>
      <c r="Q4419" s="49">
        <v>0</v>
      </c>
      <c r="R4419" s="49">
        <v>0</v>
      </c>
      <c r="S4419" s="49">
        <v>0.18181818181818199</v>
      </c>
      <c r="T4419" s="49">
        <v>1.3986013986014E-2</v>
      </c>
      <c r="U4419" s="49">
        <v>6.9930069930069904E-3</v>
      </c>
      <c r="V4419" s="49">
        <v>1</v>
      </c>
      <c r="W4419" s="50">
        <v>143</v>
      </c>
    </row>
    <row r="4420" spans="1:23">
      <c r="A4420" s="46" t="s">
        <v>8967</v>
      </c>
      <c r="B4420" s="47" t="s">
        <v>9043</v>
      </c>
      <c r="C4420" s="48" t="s">
        <v>9044</v>
      </c>
      <c r="D4420" s="49">
        <v>0.13537117903930099</v>
      </c>
      <c r="E4420" s="49">
        <v>0</v>
      </c>
      <c r="F4420" s="49">
        <v>0</v>
      </c>
      <c r="G4420" s="49">
        <v>0.15938864628821001</v>
      </c>
      <c r="H4420" s="49">
        <v>0.18995633187772901</v>
      </c>
      <c r="I4420" s="49">
        <v>0.15502183406113501</v>
      </c>
      <c r="J4420" s="49">
        <v>3.4934497816593899E-2</v>
      </c>
      <c r="K4420" s="49">
        <v>7.2052401746724906E-2</v>
      </c>
      <c r="L4420" s="49">
        <v>0</v>
      </c>
      <c r="M4420" s="49">
        <v>4.1484716157205198E-2</v>
      </c>
      <c r="N4420" s="49">
        <v>7.4235807860262001E-2</v>
      </c>
      <c r="O4420" s="49">
        <v>0</v>
      </c>
      <c r="P4420" s="49">
        <v>1.0917030567685599E-2</v>
      </c>
      <c r="Q4420" s="49">
        <v>0</v>
      </c>
      <c r="R4420" s="49">
        <v>0</v>
      </c>
      <c r="S4420" s="49">
        <v>0.102620087336245</v>
      </c>
      <c r="T4420" s="49">
        <v>0</v>
      </c>
      <c r="U4420" s="49">
        <v>2.4017467248908301E-2</v>
      </c>
      <c r="V4420" s="49">
        <v>1</v>
      </c>
      <c r="W4420" s="50">
        <v>458</v>
      </c>
    </row>
    <row r="4421" spans="1:23">
      <c r="A4421" s="46" t="s">
        <v>8969</v>
      </c>
      <c r="B4421" s="47" t="s">
        <v>9045</v>
      </c>
      <c r="C4421" s="48" t="s">
        <v>9046</v>
      </c>
      <c r="D4421" s="49">
        <v>4.9792531120331898E-2</v>
      </c>
      <c r="E4421" s="49">
        <v>0</v>
      </c>
      <c r="F4421" s="49">
        <v>4.1493775933610002E-3</v>
      </c>
      <c r="G4421" s="49">
        <v>2.4896265560166001E-2</v>
      </c>
      <c r="H4421" s="49">
        <v>2.4896265560166001E-2</v>
      </c>
      <c r="I4421" s="49">
        <v>2.9045643153527E-2</v>
      </c>
      <c r="J4421" s="49">
        <v>0.28630705394190897</v>
      </c>
      <c r="K4421" s="49">
        <v>0.10788381742738599</v>
      </c>
      <c r="L4421" s="49">
        <v>0</v>
      </c>
      <c r="M4421" s="49">
        <v>1.6597510373444001E-2</v>
      </c>
      <c r="N4421" s="49">
        <v>2.9045643153527E-2</v>
      </c>
      <c r="O4421" s="49">
        <v>0</v>
      </c>
      <c r="P4421" s="49">
        <v>4.1493775933610002E-3</v>
      </c>
      <c r="Q4421" s="49">
        <v>0</v>
      </c>
      <c r="R4421" s="49">
        <v>0</v>
      </c>
      <c r="S4421" s="49">
        <v>0.402489626556017</v>
      </c>
      <c r="T4421" s="49">
        <v>8.29875518672199E-3</v>
      </c>
      <c r="U4421" s="49">
        <v>1.2448132780083001E-2</v>
      </c>
      <c r="V4421" s="49">
        <v>1</v>
      </c>
      <c r="W4421" s="50">
        <v>241</v>
      </c>
    </row>
    <row r="4422" spans="1:23">
      <c r="A4422" s="46" t="s">
        <v>8971</v>
      </c>
      <c r="B4422" s="47" t="s">
        <v>9047</v>
      </c>
      <c r="C4422" s="48" t="s">
        <v>9048</v>
      </c>
      <c r="D4422" s="49">
        <v>5.3278688524590202E-2</v>
      </c>
      <c r="E4422" s="49">
        <v>0</v>
      </c>
      <c r="F4422" s="49">
        <v>3.2786885245901599E-2</v>
      </c>
      <c r="G4422" s="49">
        <v>0.168032786885246</v>
      </c>
      <c r="H4422" s="49">
        <v>0.10655737704918</v>
      </c>
      <c r="I4422" s="49">
        <v>0.266393442622951</v>
      </c>
      <c r="J4422" s="49">
        <v>4.0983606557376998E-2</v>
      </c>
      <c r="K4422" s="49">
        <v>2.86885245901639E-2</v>
      </c>
      <c r="L4422" s="49">
        <v>0</v>
      </c>
      <c r="M4422" s="49">
        <v>8.6065573770491802E-2</v>
      </c>
      <c r="N4422" s="49">
        <v>0.12704918032786899</v>
      </c>
      <c r="O4422" s="49">
        <v>0</v>
      </c>
      <c r="P4422" s="49">
        <v>1.2295081967213101E-2</v>
      </c>
      <c r="Q4422" s="49">
        <v>0</v>
      </c>
      <c r="R4422" s="49">
        <v>0</v>
      </c>
      <c r="S4422" s="49">
        <v>5.3278688524590202E-2</v>
      </c>
      <c r="T4422" s="49">
        <v>4.0983606557377103E-3</v>
      </c>
      <c r="U4422" s="49">
        <v>2.0491803278688499E-2</v>
      </c>
      <c r="V4422" s="49">
        <v>1</v>
      </c>
      <c r="W4422" s="50">
        <v>244</v>
      </c>
    </row>
    <row r="4423" spans="1:23">
      <c r="A4423" s="46" t="s">
        <v>8973</v>
      </c>
      <c r="B4423" s="47" t="s">
        <v>9049</v>
      </c>
      <c r="C4423" s="48" t="s">
        <v>9050</v>
      </c>
      <c r="D4423" s="49">
        <v>0</v>
      </c>
      <c r="E4423" s="49">
        <v>0</v>
      </c>
      <c r="F4423" s="49">
        <v>0</v>
      </c>
      <c r="G4423" s="49">
        <v>0</v>
      </c>
      <c r="H4423" s="49">
        <v>0</v>
      </c>
      <c r="I4423" s="49">
        <v>1</v>
      </c>
      <c r="J4423" s="49">
        <v>0</v>
      </c>
      <c r="K4423" s="49">
        <v>0</v>
      </c>
      <c r="L4423" s="49">
        <v>0</v>
      </c>
      <c r="M4423" s="49">
        <v>0</v>
      </c>
      <c r="N4423" s="49">
        <v>0</v>
      </c>
      <c r="O4423" s="49">
        <v>0</v>
      </c>
      <c r="P4423" s="49">
        <v>0</v>
      </c>
      <c r="Q4423" s="49">
        <v>0</v>
      </c>
      <c r="R4423" s="49">
        <v>0</v>
      </c>
      <c r="S4423" s="49">
        <v>0</v>
      </c>
      <c r="T4423" s="49">
        <v>0</v>
      </c>
      <c r="U4423" s="49">
        <v>0</v>
      </c>
      <c r="V4423" s="49">
        <v>1</v>
      </c>
      <c r="W4423" s="50">
        <v>19</v>
      </c>
    </row>
    <row r="4424" spans="1:23">
      <c r="A4424" s="46" t="s">
        <v>8975</v>
      </c>
      <c r="B4424" s="47" t="s">
        <v>9051</v>
      </c>
      <c r="C4424" s="48" t="s">
        <v>9052</v>
      </c>
      <c r="D4424" s="49">
        <v>0.102564102564103</v>
      </c>
      <c r="E4424" s="49">
        <v>0</v>
      </c>
      <c r="F4424" s="49">
        <v>2.5641025641025599E-2</v>
      </c>
      <c r="G4424" s="49">
        <v>0.102564102564103</v>
      </c>
      <c r="H4424" s="49">
        <v>2.5641025641025599E-2</v>
      </c>
      <c r="I4424" s="49">
        <v>0.38461538461538503</v>
      </c>
      <c r="J4424" s="49">
        <v>0</v>
      </c>
      <c r="K4424" s="49">
        <v>0</v>
      </c>
      <c r="L4424" s="49">
        <v>0</v>
      </c>
      <c r="M4424" s="49">
        <v>7.69230769230769E-2</v>
      </c>
      <c r="N4424" s="49">
        <v>0.17948717948717899</v>
      </c>
      <c r="O4424" s="49">
        <v>0</v>
      </c>
      <c r="P4424" s="49">
        <v>0</v>
      </c>
      <c r="Q4424" s="49">
        <v>0</v>
      </c>
      <c r="R4424" s="49">
        <v>0</v>
      </c>
      <c r="S4424" s="49">
        <v>0.102564102564103</v>
      </c>
      <c r="T4424" s="49">
        <v>0</v>
      </c>
      <c r="U4424" s="49">
        <v>0</v>
      </c>
      <c r="V4424" s="49">
        <v>1</v>
      </c>
      <c r="W4424" s="50">
        <v>39</v>
      </c>
    </row>
    <row r="4425" spans="1:23">
      <c r="A4425" s="46" t="s">
        <v>8977</v>
      </c>
      <c r="B4425" s="47" t="s">
        <v>9053</v>
      </c>
      <c r="C4425" s="48" t="s">
        <v>9054</v>
      </c>
      <c r="D4425" s="49">
        <v>9.5634095634095598E-2</v>
      </c>
      <c r="E4425" s="49">
        <v>0</v>
      </c>
      <c r="F4425" s="49">
        <v>2.4948024948024901E-2</v>
      </c>
      <c r="G4425" s="49">
        <v>0.18503118503118501</v>
      </c>
      <c r="H4425" s="49">
        <v>0.13097713097713101</v>
      </c>
      <c r="I4425" s="49">
        <v>0.178794178794179</v>
      </c>
      <c r="J4425" s="49">
        <v>1.6632016632016602E-2</v>
      </c>
      <c r="K4425" s="49">
        <v>1.0395010395010401E-2</v>
      </c>
      <c r="L4425" s="49">
        <v>0</v>
      </c>
      <c r="M4425" s="49">
        <v>4.7817047817047799E-2</v>
      </c>
      <c r="N4425" s="49">
        <v>9.9792099792099798E-2</v>
      </c>
      <c r="O4425" s="49">
        <v>2.07900207900208E-3</v>
      </c>
      <c r="P4425" s="49">
        <v>6.4449064449064494E-2</v>
      </c>
      <c r="Q4425" s="49">
        <v>0</v>
      </c>
      <c r="R4425" s="49">
        <v>0</v>
      </c>
      <c r="S4425" s="49">
        <v>0.118503118503119</v>
      </c>
      <c r="T4425" s="49">
        <v>0</v>
      </c>
      <c r="U4425" s="49">
        <v>2.4948024948024901E-2</v>
      </c>
      <c r="V4425" s="49">
        <v>1</v>
      </c>
      <c r="W4425" s="50">
        <v>481</v>
      </c>
    </row>
    <row r="4426" spans="1:23">
      <c r="A4426" s="46" t="s">
        <v>8979</v>
      </c>
      <c r="B4426" s="47" t="s">
        <v>9055</v>
      </c>
      <c r="C4426" s="48" t="s">
        <v>9056</v>
      </c>
      <c r="D4426" s="49"/>
      <c r="E4426" s="49"/>
      <c r="F4426" s="49"/>
      <c r="G4426" s="49"/>
      <c r="H4426" s="49"/>
      <c r="I4426" s="49"/>
      <c r="J4426" s="49"/>
      <c r="K4426" s="49"/>
      <c r="L4426" s="49"/>
      <c r="M4426" s="49"/>
      <c r="N4426" s="49"/>
      <c r="O4426" s="49"/>
      <c r="P4426" s="49"/>
      <c r="Q4426" s="49"/>
      <c r="R4426" s="49"/>
      <c r="S4426" s="49"/>
      <c r="T4426" s="49"/>
      <c r="U4426" s="49"/>
      <c r="V4426" s="49"/>
      <c r="W4426" s="50"/>
    </row>
    <row r="4427" spans="1:23">
      <c r="A4427" s="46" t="s">
        <v>8981</v>
      </c>
      <c r="B4427" s="47" t="s">
        <v>9057</v>
      </c>
      <c r="C4427" s="48" t="s">
        <v>9058</v>
      </c>
      <c r="D4427" s="49">
        <v>6.4625850340136098E-2</v>
      </c>
      <c r="E4427" s="49">
        <v>0</v>
      </c>
      <c r="F4427" s="49">
        <v>2.7210884353741499E-2</v>
      </c>
      <c r="G4427" s="49">
        <v>0.20408163265306101</v>
      </c>
      <c r="H4427" s="49">
        <v>4.08163265306122E-2</v>
      </c>
      <c r="I4427" s="49">
        <v>0.238095238095238</v>
      </c>
      <c r="J4427" s="49">
        <v>6.8027210884353706E-2</v>
      </c>
      <c r="K4427" s="49">
        <v>3.06122448979592E-2</v>
      </c>
      <c r="L4427" s="49">
        <v>3.40136054421769E-3</v>
      </c>
      <c r="M4427" s="49">
        <v>2.3809523809523801E-2</v>
      </c>
      <c r="N4427" s="49">
        <v>8.5034013605442202E-2</v>
      </c>
      <c r="O4427" s="49">
        <v>3.40136054421769E-3</v>
      </c>
      <c r="P4427" s="49">
        <v>1.7006802721088399E-2</v>
      </c>
      <c r="Q4427" s="49">
        <v>0</v>
      </c>
      <c r="R4427" s="49">
        <v>0</v>
      </c>
      <c r="S4427" s="49">
        <v>0.16326530612244899</v>
      </c>
      <c r="T4427" s="49">
        <v>3.40136054421769E-3</v>
      </c>
      <c r="U4427" s="49">
        <v>2.7210884353741499E-2</v>
      </c>
      <c r="V4427" s="49">
        <v>1</v>
      </c>
      <c r="W4427" s="50">
        <v>294</v>
      </c>
    </row>
    <row r="4428" spans="1:23">
      <c r="A4428" s="46" t="s">
        <v>8983</v>
      </c>
      <c r="B4428" s="47" t="s">
        <v>9059</v>
      </c>
      <c r="C4428" s="48" t="s">
        <v>9060</v>
      </c>
      <c r="D4428" s="49"/>
      <c r="E4428" s="49"/>
      <c r="F4428" s="49"/>
      <c r="G4428" s="49"/>
      <c r="H4428" s="49"/>
      <c r="I4428" s="49"/>
      <c r="J4428" s="49"/>
      <c r="K4428" s="49"/>
      <c r="L4428" s="49"/>
      <c r="M4428" s="49"/>
      <c r="N4428" s="49"/>
      <c r="O4428" s="49"/>
      <c r="P4428" s="49"/>
      <c r="Q4428" s="49"/>
      <c r="R4428" s="49"/>
      <c r="S4428" s="49"/>
      <c r="T4428" s="49"/>
      <c r="U4428" s="49"/>
      <c r="V4428" s="49"/>
      <c r="W4428" s="50"/>
    </row>
    <row r="4429" spans="1:23">
      <c r="A4429" s="46" t="s">
        <v>8985</v>
      </c>
      <c r="B4429" s="47" t="s">
        <v>9061</v>
      </c>
      <c r="C4429" s="48" t="s">
        <v>9062</v>
      </c>
      <c r="D4429" s="49"/>
      <c r="E4429" s="49"/>
      <c r="F4429" s="49"/>
      <c r="G4429" s="49"/>
      <c r="H4429" s="49"/>
      <c r="I4429" s="49"/>
      <c r="J4429" s="49"/>
      <c r="K4429" s="49"/>
      <c r="L4429" s="49"/>
      <c r="M4429" s="49"/>
      <c r="N4429" s="49"/>
      <c r="O4429" s="49"/>
      <c r="P4429" s="49"/>
      <c r="Q4429" s="49"/>
      <c r="R4429" s="49"/>
      <c r="S4429" s="49"/>
      <c r="T4429" s="49"/>
      <c r="U4429" s="49"/>
      <c r="V4429" s="49"/>
      <c r="W4429" s="50"/>
    </row>
    <row r="4430" spans="1:23">
      <c r="A4430" s="46" t="s">
        <v>8987</v>
      </c>
      <c r="B4430" s="47" t="s">
        <v>9063</v>
      </c>
      <c r="C4430" s="48" t="s">
        <v>9064</v>
      </c>
      <c r="D4430" s="49">
        <v>6.4935064935064901E-2</v>
      </c>
      <c r="E4430" s="49">
        <v>0</v>
      </c>
      <c r="F4430" s="49">
        <v>1.2987012987013E-2</v>
      </c>
      <c r="G4430" s="49">
        <v>0.22727272727272699</v>
      </c>
      <c r="H4430" s="49">
        <v>0.13636363636363599</v>
      </c>
      <c r="I4430" s="49">
        <v>0.32467532467532501</v>
      </c>
      <c r="J4430" s="49">
        <v>6.4935064935064896E-3</v>
      </c>
      <c r="K4430" s="49">
        <v>6.4935064935064896E-3</v>
      </c>
      <c r="L4430" s="49">
        <v>0</v>
      </c>
      <c r="M4430" s="49">
        <v>5.1948051948052E-2</v>
      </c>
      <c r="N4430" s="49">
        <v>0.103896103896104</v>
      </c>
      <c r="O4430" s="49">
        <v>0</v>
      </c>
      <c r="P4430" s="49">
        <v>4.5454545454545497E-2</v>
      </c>
      <c r="Q4430" s="49">
        <v>0</v>
      </c>
      <c r="R4430" s="49">
        <v>0</v>
      </c>
      <c r="S4430" s="49">
        <v>1.9480519480519501E-2</v>
      </c>
      <c r="T4430" s="49">
        <v>0</v>
      </c>
      <c r="U4430" s="49">
        <v>0</v>
      </c>
      <c r="V4430" s="49">
        <v>1</v>
      </c>
      <c r="W4430" s="50">
        <v>154</v>
      </c>
    </row>
    <row r="4431" spans="1:23">
      <c r="A4431" s="46" t="s">
        <v>8989</v>
      </c>
      <c r="B4431" s="47" t="s">
        <v>9065</v>
      </c>
      <c r="C4431" s="48" t="s">
        <v>9066</v>
      </c>
      <c r="D4431" s="49">
        <v>0.105263157894737</v>
      </c>
      <c r="E4431" s="49">
        <v>0</v>
      </c>
      <c r="F4431" s="49">
        <v>0</v>
      </c>
      <c r="G4431" s="49">
        <v>0.31578947368421101</v>
      </c>
      <c r="H4431" s="49">
        <v>0</v>
      </c>
      <c r="I4431" s="49">
        <v>5.2631578947368397E-2</v>
      </c>
      <c r="J4431" s="49">
        <v>0.157894736842105</v>
      </c>
      <c r="K4431" s="49">
        <v>0</v>
      </c>
      <c r="L4431" s="49">
        <v>0</v>
      </c>
      <c r="M4431" s="49">
        <v>0</v>
      </c>
      <c r="N4431" s="49">
        <v>0</v>
      </c>
      <c r="O4431" s="49">
        <v>0</v>
      </c>
      <c r="P4431" s="49">
        <v>0</v>
      </c>
      <c r="Q4431" s="49">
        <v>5.2631578947368397E-2</v>
      </c>
      <c r="R4431" s="49">
        <v>0</v>
      </c>
      <c r="S4431" s="49">
        <v>0.31578947368421101</v>
      </c>
      <c r="T4431" s="49">
        <v>0</v>
      </c>
      <c r="U4431" s="49">
        <v>0</v>
      </c>
      <c r="V4431" s="49">
        <v>1</v>
      </c>
      <c r="W4431" s="50">
        <v>19</v>
      </c>
    </row>
    <row r="4432" spans="1:23">
      <c r="A4432" s="46" t="s">
        <v>8991</v>
      </c>
      <c r="B4432" s="47" t="s">
        <v>9067</v>
      </c>
      <c r="C4432" s="48" t="s">
        <v>9068</v>
      </c>
      <c r="D4432" s="49"/>
      <c r="E4432" s="49"/>
      <c r="F4432" s="49"/>
      <c r="G4432" s="49"/>
      <c r="H4432" s="49"/>
      <c r="I4432" s="49"/>
      <c r="J4432" s="49"/>
      <c r="K4432" s="49"/>
      <c r="L4432" s="49"/>
      <c r="M4432" s="49"/>
      <c r="N4432" s="49"/>
      <c r="O4432" s="49"/>
      <c r="P4432" s="49"/>
      <c r="Q4432" s="49"/>
      <c r="R4432" s="49"/>
      <c r="S4432" s="49"/>
      <c r="T4432" s="49"/>
      <c r="U4432" s="49"/>
      <c r="V4432" s="49"/>
      <c r="W4432" s="50"/>
    </row>
    <row r="4433" spans="1:23">
      <c r="A4433" s="46" t="s">
        <v>8993</v>
      </c>
      <c r="B4433" s="47" t="s">
        <v>9069</v>
      </c>
      <c r="C4433" s="48" t="s">
        <v>9070</v>
      </c>
      <c r="D4433" s="49"/>
      <c r="E4433" s="49"/>
      <c r="F4433" s="49"/>
      <c r="G4433" s="49"/>
      <c r="H4433" s="49"/>
      <c r="I4433" s="49"/>
      <c r="J4433" s="49"/>
      <c r="K4433" s="49"/>
      <c r="L4433" s="49"/>
      <c r="M4433" s="49"/>
      <c r="N4433" s="49"/>
      <c r="O4433" s="49"/>
      <c r="P4433" s="49"/>
      <c r="Q4433" s="49"/>
      <c r="R4433" s="49"/>
      <c r="S4433" s="49"/>
      <c r="T4433" s="49"/>
      <c r="U4433" s="49"/>
      <c r="V4433" s="49"/>
      <c r="W4433" s="50"/>
    </row>
    <row r="4434" spans="1:23">
      <c r="A4434" s="46" t="s">
        <v>8995</v>
      </c>
      <c r="B4434" s="47" t="s">
        <v>9071</v>
      </c>
      <c r="C4434" s="48" t="s">
        <v>9072</v>
      </c>
      <c r="D4434" s="49">
        <v>0</v>
      </c>
      <c r="E4434" s="49">
        <v>0</v>
      </c>
      <c r="F4434" s="49">
        <v>0</v>
      </c>
      <c r="G4434" s="49">
        <v>0</v>
      </c>
      <c r="H4434" s="49">
        <v>0</v>
      </c>
      <c r="I4434" s="49">
        <v>0</v>
      </c>
      <c r="J4434" s="49">
        <v>0.341584158415842</v>
      </c>
      <c r="K4434" s="49">
        <v>8.2508250825082501E-3</v>
      </c>
      <c r="L4434" s="49">
        <v>0</v>
      </c>
      <c r="M4434" s="49">
        <v>1.65016501650165E-3</v>
      </c>
      <c r="N4434" s="49">
        <v>0</v>
      </c>
      <c r="O4434" s="49">
        <v>0</v>
      </c>
      <c r="P4434" s="49">
        <v>0</v>
      </c>
      <c r="Q4434" s="49">
        <v>1.65016501650165E-3</v>
      </c>
      <c r="R4434" s="49">
        <v>0</v>
      </c>
      <c r="S4434" s="49">
        <v>0.64521452145214497</v>
      </c>
      <c r="T4434" s="49">
        <v>0</v>
      </c>
      <c r="U4434" s="49">
        <v>1.65016501650165E-3</v>
      </c>
      <c r="V4434" s="49">
        <v>1</v>
      </c>
      <c r="W4434" s="50">
        <v>606</v>
      </c>
    </row>
    <row r="4435" spans="1:23">
      <c r="A4435" s="46" t="s">
        <v>8997</v>
      </c>
      <c r="B4435" s="47" t="s">
        <v>9073</v>
      </c>
      <c r="C4435" s="48" t="s">
        <v>9074</v>
      </c>
      <c r="D4435" s="49">
        <v>6.8410462776660005E-2</v>
      </c>
      <c r="E4435" s="49">
        <v>0</v>
      </c>
      <c r="F4435" s="49">
        <v>4.8289738430583498E-2</v>
      </c>
      <c r="G4435" s="49">
        <v>0.17505030181086501</v>
      </c>
      <c r="H4435" s="49">
        <v>9.85915492957746E-2</v>
      </c>
      <c r="I4435" s="49">
        <v>0.25754527162977903</v>
      </c>
      <c r="J4435" s="49">
        <v>3.0181086519114698E-2</v>
      </c>
      <c r="K4435" s="49">
        <v>3.6217303822937599E-2</v>
      </c>
      <c r="L4435" s="49">
        <v>4.0241448692152904E-3</v>
      </c>
      <c r="M4435" s="49">
        <v>6.4386317907444701E-2</v>
      </c>
      <c r="N4435" s="49">
        <v>0.13480885311871199</v>
      </c>
      <c r="O4435" s="49">
        <v>4.0241448692152904E-3</v>
      </c>
      <c r="P4435" s="49">
        <v>1.2072434607645901E-2</v>
      </c>
      <c r="Q4435" s="49">
        <v>2.0120724346076499E-3</v>
      </c>
      <c r="R4435" s="49">
        <v>0</v>
      </c>
      <c r="S4435" s="49">
        <v>5.63380281690141E-2</v>
      </c>
      <c r="T4435" s="49">
        <v>4.0241448692152904E-3</v>
      </c>
      <c r="U4435" s="49">
        <v>4.0241448692152904E-3</v>
      </c>
      <c r="V4435" s="49">
        <v>1</v>
      </c>
      <c r="W4435" s="50">
        <v>497</v>
      </c>
    </row>
    <row r="4436" spans="1:23">
      <c r="A4436" s="46" t="s">
        <v>8999</v>
      </c>
      <c r="B4436" s="47" t="s">
        <v>9075</v>
      </c>
      <c r="C4436" s="48" t="s">
        <v>9076</v>
      </c>
      <c r="D4436" s="49">
        <v>4.7770700636942699E-2</v>
      </c>
      <c r="E4436" s="49">
        <v>0</v>
      </c>
      <c r="F4436" s="49">
        <v>1.27388535031847E-2</v>
      </c>
      <c r="G4436" s="49">
        <v>0.11942675159235699</v>
      </c>
      <c r="H4436" s="49">
        <v>9.5541401273885398E-2</v>
      </c>
      <c r="I4436" s="49">
        <v>0.28025477707006402</v>
      </c>
      <c r="J4436" s="49">
        <v>2.2292993630573198E-2</v>
      </c>
      <c r="K4436" s="49">
        <v>1.5923566878980899E-2</v>
      </c>
      <c r="L4436" s="49">
        <v>0</v>
      </c>
      <c r="M4436" s="49">
        <v>6.0509554140127403E-2</v>
      </c>
      <c r="N4436" s="49">
        <v>7.4840764331210202E-2</v>
      </c>
      <c r="O4436" s="49">
        <v>1.5923566878980899E-3</v>
      </c>
      <c r="P4436" s="49">
        <v>1.27388535031847E-2</v>
      </c>
      <c r="Q4436" s="49">
        <v>1.5923566878980899E-3</v>
      </c>
      <c r="R4436" s="49">
        <v>4.7770700636942699E-3</v>
      </c>
      <c r="S4436" s="49">
        <v>0.22770700636942701</v>
      </c>
      <c r="T4436" s="49">
        <v>4.7770700636942699E-3</v>
      </c>
      <c r="U4436" s="49">
        <v>1.7515923566879001E-2</v>
      </c>
      <c r="V4436" s="49">
        <v>1</v>
      </c>
      <c r="W4436" s="50">
        <v>628</v>
      </c>
    </row>
    <row r="4437" spans="1:23">
      <c r="A4437" s="46" t="s">
        <v>9001</v>
      </c>
      <c r="B4437" s="47" t="s">
        <v>9077</v>
      </c>
      <c r="C4437" s="48" t="s">
        <v>9078</v>
      </c>
      <c r="D4437" s="49">
        <v>3.5965598123533997E-2</v>
      </c>
      <c r="E4437" s="49">
        <v>0</v>
      </c>
      <c r="F4437" s="49">
        <v>1.9546520719312E-2</v>
      </c>
      <c r="G4437" s="49">
        <v>6.0985144644253302E-2</v>
      </c>
      <c r="H4437" s="49">
        <v>3.8311180609851399E-2</v>
      </c>
      <c r="I4437" s="49">
        <v>0.59030492572322102</v>
      </c>
      <c r="J4437" s="49">
        <v>1.0946051602814699E-2</v>
      </c>
      <c r="K4437" s="49">
        <v>1.2509773260359699E-2</v>
      </c>
      <c r="L4437" s="49">
        <v>7.8186082877247805E-4</v>
      </c>
      <c r="M4437" s="49">
        <v>3.3620015637216602E-2</v>
      </c>
      <c r="N4437" s="49">
        <v>0.131352619233776</v>
      </c>
      <c r="O4437" s="49">
        <v>1.56372165754496E-3</v>
      </c>
      <c r="P4437" s="49">
        <v>1.4855355746677099E-2</v>
      </c>
      <c r="Q4437" s="49">
        <v>0</v>
      </c>
      <c r="R4437" s="49">
        <v>0</v>
      </c>
      <c r="S4437" s="49">
        <v>3.98749022673964E-2</v>
      </c>
      <c r="T4437" s="49">
        <v>7.8186082877247805E-4</v>
      </c>
      <c r="U4437" s="49">
        <v>8.6004691164972592E-3</v>
      </c>
      <c r="V4437" s="49">
        <v>1</v>
      </c>
      <c r="W4437" s="50">
        <v>1279</v>
      </c>
    </row>
    <row r="4438" spans="1:23">
      <c r="A4438" s="46" t="s">
        <v>9003</v>
      </c>
      <c r="B4438" s="47" t="s">
        <v>9079</v>
      </c>
      <c r="C4438" s="48" t="s">
        <v>9080</v>
      </c>
      <c r="D4438" s="49">
        <v>1.5028177833437699E-2</v>
      </c>
      <c r="E4438" s="49">
        <v>0</v>
      </c>
      <c r="F4438" s="49">
        <v>1.25234815278647E-3</v>
      </c>
      <c r="G4438" s="49">
        <v>5.9486537257357502E-2</v>
      </c>
      <c r="H4438" s="49">
        <v>1.18973074514715E-2</v>
      </c>
      <c r="I4438" s="49">
        <v>3.5691922354414499E-2</v>
      </c>
      <c r="J4438" s="49">
        <v>0.48653725735754499</v>
      </c>
      <c r="K4438" s="49">
        <v>7.5140889167188496E-3</v>
      </c>
      <c r="L4438" s="49">
        <v>0</v>
      </c>
      <c r="M4438" s="49">
        <v>1.2523481527864699E-2</v>
      </c>
      <c r="N4438" s="49">
        <v>0.15278647463994999</v>
      </c>
      <c r="O4438" s="49">
        <v>7.8897933625547895E-2</v>
      </c>
      <c r="P4438" s="49">
        <v>5.0093926111459E-3</v>
      </c>
      <c r="Q4438" s="49">
        <v>6.2617407639323696E-4</v>
      </c>
      <c r="R4438" s="49">
        <v>0</v>
      </c>
      <c r="S4438" s="49">
        <v>0.12836568566061399</v>
      </c>
      <c r="T4438" s="49">
        <v>1.25234815278647E-3</v>
      </c>
      <c r="U4438" s="49">
        <v>3.13087038196619E-3</v>
      </c>
      <c r="V4438" s="49">
        <v>1</v>
      </c>
      <c r="W4438" s="50">
        <v>1597</v>
      </c>
    </row>
    <row r="4439" spans="1:23">
      <c r="A4439" s="46" t="s">
        <v>9005</v>
      </c>
      <c r="B4439" s="47" t="s">
        <v>9081</v>
      </c>
      <c r="C4439" s="48" t="s">
        <v>9082</v>
      </c>
      <c r="D4439" s="49"/>
      <c r="E4439" s="49"/>
      <c r="F4439" s="49"/>
      <c r="G4439" s="49"/>
      <c r="H4439" s="49"/>
      <c r="I4439" s="49"/>
      <c r="J4439" s="49"/>
      <c r="K4439" s="49"/>
      <c r="L4439" s="49"/>
      <c r="M4439" s="49"/>
      <c r="N4439" s="49"/>
      <c r="O4439" s="49"/>
      <c r="P4439" s="49"/>
      <c r="Q4439" s="49"/>
      <c r="R4439" s="49"/>
      <c r="S4439" s="49"/>
      <c r="T4439" s="49"/>
      <c r="U4439" s="49"/>
      <c r="V4439" s="49"/>
      <c r="W4439" s="50"/>
    </row>
    <row r="4440" spans="1:23">
      <c r="A4440" s="46" t="s">
        <v>9007</v>
      </c>
      <c r="B4440" s="47" t="s">
        <v>9083</v>
      </c>
      <c r="C4440" s="48" t="s">
        <v>9084</v>
      </c>
      <c r="D4440" s="49">
        <v>0.14960629921259799</v>
      </c>
      <c r="E4440" s="49">
        <v>0</v>
      </c>
      <c r="F4440" s="49">
        <v>7.8740157480314994E-3</v>
      </c>
      <c r="G4440" s="49">
        <v>0.196850393700787</v>
      </c>
      <c r="H4440" s="49">
        <v>9.4488188976377993E-2</v>
      </c>
      <c r="I4440" s="49">
        <v>0.27559055118110198</v>
      </c>
      <c r="J4440" s="49">
        <v>3.1496062992125998E-2</v>
      </c>
      <c r="K4440" s="49">
        <v>3.9370078740157501E-2</v>
      </c>
      <c r="L4440" s="49">
        <v>0</v>
      </c>
      <c r="M4440" s="49">
        <v>3.1496062992125998E-2</v>
      </c>
      <c r="N4440" s="49">
        <v>0.118110236220472</v>
      </c>
      <c r="O4440" s="49">
        <v>2.3622047244094498E-2</v>
      </c>
      <c r="P4440" s="49">
        <v>0</v>
      </c>
      <c r="Q4440" s="49">
        <v>0</v>
      </c>
      <c r="R4440" s="49">
        <v>0</v>
      </c>
      <c r="S4440" s="49">
        <v>1.5748031496062999E-2</v>
      </c>
      <c r="T4440" s="49">
        <v>7.8740157480314994E-3</v>
      </c>
      <c r="U4440" s="49">
        <v>7.8740157480314994E-3</v>
      </c>
      <c r="V4440" s="49">
        <v>1</v>
      </c>
      <c r="W4440" s="50">
        <v>127</v>
      </c>
    </row>
    <row r="4441" spans="1:23">
      <c r="A4441" s="46" t="s">
        <v>9009</v>
      </c>
      <c r="B4441" s="47" t="s">
        <v>9085</v>
      </c>
      <c r="C4441" s="48" t="s">
        <v>9086</v>
      </c>
      <c r="D4441" s="49"/>
      <c r="E4441" s="49"/>
      <c r="F4441" s="49"/>
      <c r="G4441" s="49"/>
      <c r="H4441" s="49"/>
      <c r="I4441" s="49"/>
      <c r="J4441" s="49"/>
      <c r="K4441" s="49"/>
      <c r="L4441" s="49"/>
      <c r="M4441" s="49"/>
      <c r="N4441" s="49"/>
      <c r="O4441" s="49"/>
      <c r="P4441" s="49"/>
      <c r="Q4441" s="49"/>
      <c r="R4441" s="49"/>
      <c r="S4441" s="49"/>
      <c r="T4441" s="49"/>
      <c r="U4441" s="49"/>
      <c r="V4441" s="49"/>
      <c r="W4441" s="50"/>
    </row>
    <row r="4442" spans="1:23">
      <c r="A4442" s="46" t="s">
        <v>9011</v>
      </c>
      <c r="B4442" s="47" t="s">
        <v>9087</v>
      </c>
      <c r="C4442" s="48" t="s">
        <v>9088</v>
      </c>
      <c r="D4442" s="49"/>
      <c r="E4442" s="49"/>
      <c r="F4442" s="49"/>
      <c r="G4442" s="49"/>
      <c r="H4442" s="49"/>
      <c r="I4442" s="49"/>
      <c r="J4442" s="49"/>
      <c r="K4442" s="49"/>
      <c r="L4442" s="49"/>
      <c r="M4442" s="49"/>
      <c r="N4442" s="49"/>
      <c r="O4442" s="49"/>
      <c r="P4442" s="49"/>
      <c r="Q4442" s="49"/>
      <c r="R4442" s="49"/>
      <c r="S4442" s="49"/>
      <c r="T4442" s="49"/>
      <c r="U4442" s="49"/>
      <c r="V4442" s="49"/>
      <c r="W4442" s="50"/>
    </row>
    <row r="4443" spans="1:23">
      <c r="A4443" s="46" t="s">
        <v>9013</v>
      </c>
      <c r="B4443" s="47" t="s">
        <v>9089</v>
      </c>
      <c r="C4443" s="48" t="s">
        <v>9090</v>
      </c>
      <c r="D4443" s="49">
        <v>1.1824324324324301E-2</v>
      </c>
      <c r="E4443" s="49">
        <v>0</v>
      </c>
      <c r="F4443" s="49">
        <v>1.6891891891891899E-3</v>
      </c>
      <c r="G4443" s="49">
        <v>6.7567567567567599E-2</v>
      </c>
      <c r="H4443" s="49">
        <v>5.0675675675675699E-2</v>
      </c>
      <c r="I4443" s="49">
        <v>0.17229729729729701</v>
      </c>
      <c r="J4443" s="49">
        <v>9.9662162162162199E-2</v>
      </c>
      <c r="K4443" s="49">
        <v>3.8851351351351399E-2</v>
      </c>
      <c r="L4443" s="49">
        <v>0</v>
      </c>
      <c r="M4443" s="49">
        <v>0.108108108108108</v>
      </c>
      <c r="N4443" s="49">
        <v>5.5743243243243201E-2</v>
      </c>
      <c r="O4443" s="49">
        <v>0</v>
      </c>
      <c r="P4443" s="49">
        <v>3.37837837837838E-2</v>
      </c>
      <c r="Q4443" s="49">
        <v>6.7567567567567597E-3</v>
      </c>
      <c r="R4443" s="49">
        <v>0</v>
      </c>
      <c r="S4443" s="49">
        <v>0.349662162162162</v>
      </c>
      <c r="T4443" s="49">
        <v>0</v>
      </c>
      <c r="U4443" s="49">
        <v>3.3783783783783799E-3</v>
      </c>
      <c r="V4443" s="49">
        <v>1</v>
      </c>
      <c r="W4443" s="50">
        <v>592</v>
      </c>
    </row>
    <row r="4444" spans="1:23">
      <c r="A4444" s="46" t="s">
        <v>9015</v>
      </c>
      <c r="B4444" s="47" t="s">
        <v>9091</v>
      </c>
      <c r="C4444" s="48" t="s">
        <v>9092</v>
      </c>
      <c r="D4444" s="49">
        <v>3.4576888080072803E-2</v>
      </c>
      <c r="E4444" s="49">
        <v>0</v>
      </c>
      <c r="F4444" s="49">
        <v>4.5495905368516797E-2</v>
      </c>
      <c r="G4444" s="49">
        <v>8.5532302092811693E-2</v>
      </c>
      <c r="H4444" s="49">
        <v>4.6405823475887203E-2</v>
      </c>
      <c r="I4444" s="49">
        <v>0.210191082802548</v>
      </c>
      <c r="J4444" s="49">
        <v>8.0982711555959999E-2</v>
      </c>
      <c r="K4444" s="49">
        <v>1.54686078252957E-2</v>
      </c>
      <c r="L4444" s="49">
        <v>0</v>
      </c>
      <c r="M4444" s="49">
        <v>6.9153776160145605E-2</v>
      </c>
      <c r="N4444" s="49">
        <v>3.7306642402183801E-2</v>
      </c>
      <c r="O4444" s="49">
        <v>0</v>
      </c>
      <c r="P4444" s="49">
        <v>1.0919017288443999E-2</v>
      </c>
      <c r="Q4444" s="49">
        <v>0</v>
      </c>
      <c r="R4444" s="49">
        <v>0</v>
      </c>
      <c r="S4444" s="49">
        <v>0.360327570518653</v>
      </c>
      <c r="T4444" s="49">
        <v>3.6396724294813498E-3</v>
      </c>
      <c r="U4444" s="49">
        <v>0</v>
      </c>
      <c r="V4444" s="49">
        <v>1</v>
      </c>
      <c r="W4444" s="50">
        <v>1099</v>
      </c>
    </row>
    <row r="4445" spans="1:23">
      <c r="A4445" s="46" t="s">
        <v>9017</v>
      </c>
      <c r="B4445" s="47" t="s">
        <v>9093</v>
      </c>
      <c r="C4445" s="48" t="s">
        <v>9094</v>
      </c>
      <c r="D4445" s="49"/>
      <c r="E4445" s="49"/>
      <c r="F4445" s="49"/>
      <c r="G4445" s="49"/>
      <c r="H4445" s="49"/>
      <c r="I4445" s="49"/>
      <c r="J4445" s="49"/>
      <c r="K4445" s="49"/>
      <c r="L4445" s="49"/>
      <c r="M4445" s="49"/>
      <c r="N4445" s="49"/>
      <c r="O4445" s="49"/>
      <c r="P4445" s="49"/>
      <c r="Q4445" s="49"/>
      <c r="R4445" s="49"/>
      <c r="S4445" s="49"/>
      <c r="T4445" s="49"/>
      <c r="U4445" s="49"/>
      <c r="V4445" s="49"/>
      <c r="W4445" s="50"/>
    </row>
    <row r="4446" spans="1:23">
      <c r="A4446" s="46" t="s">
        <v>9019</v>
      </c>
      <c r="B4446" s="47" t="s">
        <v>9095</v>
      </c>
      <c r="C4446" s="48" t="s">
        <v>9096</v>
      </c>
      <c r="D4446" s="49">
        <v>5.37897310513447E-2</v>
      </c>
      <c r="E4446" s="49">
        <v>0</v>
      </c>
      <c r="F4446" s="49">
        <v>7.3349633251833697E-3</v>
      </c>
      <c r="G4446" s="49">
        <v>0.336185819070905</v>
      </c>
      <c r="H4446" s="49">
        <v>2.07823960880196E-2</v>
      </c>
      <c r="I4446" s="49">
        <v>0.218826405867971</v>
      </c>
      <c r="J4446" s="49">
        <v>2.93398533007335E-2</v>
      </c>
      <c r="K4446" s="49">
        <v>2.44498777506112E-2</v>
      </c>
      <c r="L4446" s="49">
        <v>0</v>
      </c>
      <c r="M4446" s="49">
        <v>0.10880195599022</v>
      </c>
      <c r="N4446" s="49">
        <v>8.9242053789731005E-2</v>
      </c>
      <c r="O4446" s="49">
        <v>0</v>
      </c>
      <c r="P4446" s="49">
        <v>1.10024449877751E-2</v>
      </c>
      <c r="Q4446" s="49">
        <v>0</v>
      </c>
      <c r="R4446" s="49">
        <v>0</v>
      </c>
      <c r="S4446" s="49">
        <v>8.5574572127139398E-2</v>
      </c>
      <c r="T4446" s="49">
        <v>3.6674816625916901E-3</v>
      </c>
      <c r="U4446" s="49">
        <v>1.10024449877751E-2</v>
      </c>
      <c r="V4446" s="49">
        <v>1</v>
      </c>
      <c r="W4446" s="50">
        <v>818</v>
      </c>
    </row>
    <row r="4447" spans="1:23">
      <c r="A4447" s="46" t="s">
        <v>9021</v>
      </c>
      <c r="B4447" s="47" t="s">
        <v>9097</v>
      </c>
      <c r="C4447" s="48" t="s">
        <v>9098</v>
      </c>
      <c r="D4447" s="49"/>
      <c r="E4447" s="49"/>
      <c r="F4447" s="49"/>
      <c r="G4447" s="49"/>
      <c r="H4447" s="49"/>
      <c r="I4447" s="49"/>
      <c r="J4447" s="49"/>
      <c r="K4447" s="49"/>
      <c r="L4447" s="49"/>
      <c r="M4447" s="49"/>
      <c r="N4447" s="49"/>
      <c r="O4447" s="49"/>
      <c r="P4447" s="49"/>
      <c r="Q4447" s="49"/>
      <c r="R4447" s="49"/>
      <c r="S4447" s="49"/>
      <c r="T4447" s="49"/>
      <c r="U4447" s="49"/>
      <c r="V4447" s="49"/>
      <c r="W4447" s="50"/>
    </row>
    <row r="4448" spans="1:23">
      <c r="A4448" s="46" t="s">
        <v>9023</v>
      </c>
      <c r="B4448" s="47" t="s">
        <v>9099</v>
      </c>
      <c r="C4448" s="48" t="s">
        <v>9100</v>
      </c>
      <c r="D4448" s="49">
        <v>0.22222222222222199</v>
      </c>
      <c r="E4448" s="49">
        <v>2.2222222222222199E-2</v>
      </c>
      <c r="F4448" s="49">
        <v>3.3333333333333298E-2</v>
      </c>
      <c r="G4448" s="49">
        <v>0.155555555555556</v>
      </c>
      <c r="H4448" s="49">
        <v>0.11111111111111099</v>
      </c>
      <c r="I4448" s="49">
        <v>0.122222222222222</v>
      </c>
      <c r="J4448" s="49">
        <v>2.2222222222222199E-2</v>
      </c>
      <c r="K4448" s="49">
        <v>3.3333333333333298E-2</v>
      </c>
      <c r="L4448" s="49">
        <v>0</v>
      </c>
      <c r="M4448" s="49">
        <v>0.133333333333333</v>
      </c>
      <c r="N4448" s="49">
        <v>4.4444444444444398E-2</v>
      </c>
      <c r="O4448" s="49">
        <v>0</v>
      </c>
      <c r="P4448" s="49">
        <v>1.1111111111111099E-2</v>
      </c>
      <c r="Q4448" s="49">
        <v>0</v>
      </c>
      <c r="R4448" s="49">
        <v>0</v>
      </c>
      <c r="S4448" s="49">
        <v>5.5555555555555601E-2</v>
      </c>
      <c r="T4448" s="49">
        <v>1.1111111111111099E-2</v>
      </c>
      <c r="U4448" s="49">
        <v>2.2222222222222199E-2</v>
      </c>
      <c r="V4448" s="49">
        <v>1</v>
      </c>
      <c r="W4448" s="50">
        <v>90</v>
      </c>
    </row>
    <row r="4449" spans="1:23">
      <c r="A4449" s="46" t="s">
        <v>9025</v>
      </c>
      <c r="B4449" s="47" t="s">
        <v>9101</v>
      </c>
      <c r="C4449" s="48" t="s">
        <v>9102</v>
      </c>
      <c r="D4449" s="49">
        <v>0.105263157894737</v>
      </c>
      <c r="E4449" s="49">
        <v>0</v>
      </c>
      <c r="F4449" s="49">
        <v>1.3157894736842099E-2</v>
      </c>
      <c r="G4449" s="49">
        <v>0.23684210526315799</v>
      </c>
      <c r="H4449" s="49">
        <v>0.118421052631579</v>
      </c>
      <c r="I4449" s="49">
        <v>0.17105263157894701</v>
      </c>
      <c r="J4449" s="49">
        <v>2.6315789473684199E-2</v>
      </c>
      <c r="K4449" s="49">
        <v>0</v>
      </c>
      <c r="L4449" s="49">
        <v>0</v>
      </c>
      <c r="M4449" s="49">
        <v>6.5789473684210495E-2</v>
      </c>
      <c r="N4449" s="49">
        <v>0.157894736842105</v>
      </c>
      <c r="O4449" s="49">
        <v>0</v>
      </c>
      <c r="P4449" s="49">
        <v>2.6315789473684199E-2</v>
      </c>
      <c r="Q4449" s="49">
        <v>0</v>
      </c>
      <c r="R4449" s="49">
        <v>0</v>
      </c>
      <c r="S4449" s="49">
        <v>6.5789473684210495E-2</v>
      </c>
      <c r="T4449" s="49">
        <v>0</v>
      </c>
      <c r="U4449" s="49">
        <v>1.3157894736842099E-2</v>
      </c>
      <c r="V4449" s="49">
        <v>1</v>
      </c>
      <c r="W4449" s="50">
        <v>76</v>
      </c>
    </row>
    <row r="4450" spans="1:23">
      <c r="A4450" s="46" t="s">
        <v>9027</v>
      </c>
      <c r="B4450" s="47" t="s">
        <v>9103</v>
      </c>
      <c r="C4450" s="48" t="s">
        <v>9104</v>
      </c>
      <c r="D4450" s="49"/>
      <c r="E4450" s="49"/>
      <c r="F4450" s="49"/>
      <c r="G4450" s="49"/>
      <c r="H4450" s="49"/>
      <c r="I4450" s="49"/>
      <c r="J4450" s="49"/>
      <c r="K4450" s="49"/>
      <c r="L4450" s="49"/>
      <c r="M4450" s="49"/>
      <c r="N4450" s="49"/>
      <c r="O4450" s="49"/>
      <c r="P4450" s="49"/>
      <c r="Q4450" s="49"/>
      <c r="R4450" s="49"/>
      <c r="S4450" s="49"/>
      <c r="T4450" s="49"/>
      <c r="U4450" s="49"/>
      <c r="V4450" s="49"/>
      <c r="W4450" s="50"/>
    </row>
    <row r="4451" spans="1:23">
      <c r="A4451" s="46" t="s">
        <v>9029</v>
      </c>
      <c r="B4451" s="47" t="s">
        <v>9105</v>
      </c>
      <c r="C4451" s="48" t="s">
        <v>9106</v>
      </c>
      <c r="D4451" s="49">
        <v>4.8465266558966102E-2</v>
      </c>
      <c r="E4451" s="49">
        <v>0.22294022617124401</v>
      </c>
      <c r="F4451" s="49">
        <v>2.2617124394184202E-2</v>
      </c>
      <c r="G4451" s="49">
        <v>7.2697899838449098E-2</v>
      </c>
      <c r="H4451" s="49">
        <v>0.11308562197092099</v>
      </c>
      <c r="I4451" s="49">
        <v>0.37964458804523399</v>
      </c>
      <c r="J4451" s="49">
        <v>2.7463651050080799E-2</v>
      </c>
      <c r="K4451" s="49">
        <v>3.2310177705977398E-3</v>
      </c>
      <c r="L4451" s="49">
        <v>4.8465266558966099E-3</v>
      </c>
      <c r="M4451" s="49">
        <v>2.10016155088853E-2</v>
      </c>
      <c r="N4451" s="49">
        <v>3.5541195476575103E-2</v>
      </c>
      <c r="O4451" s="49">
        <v>1.6155088852988699E-3</v>
      </c>
      <c r="P4451" s="49">
        <v>1.45395799676898E-2</v>
      </c>
      <c r="Q4451" s="49">
        <v>0</v>
      </c>
      <c r="R4451" s="49">
        <v>1.6155088852988699E-3</v>
      </c>
      <c r="S4451" s="49">
        <v>2.5848142164781901E-2</v>
      </c>
      <c r="T4451" s="49">
        <v>4.8465266558966099E-3</v>
      </c>
      <c r="U4451" s="49">
        <v>0</v>
      </c>
      <c r="V4451" s="49">
        <v>1</v>
      </c>
      <c r="W4451" s="50">
        <v>619</v>
      </c>
    </row>
    <row r="4452" spans="1:23">
      <c r="A4452" s="46" t="s">
        <v>9031</v>
      </c>
      <c r="B4452" s="47" t="s">
        <v>9107</v>
      </c>
      <c r="C4452" s="48" t="s">
        <v>9108</v>
      </c>
      <c r="D4452" s="49">
        <v>0.69002695417789806</v>
      </c>
      <c r="E4452" s="49">
        <v>2.6954177897574099E-3</v>
      </c>
      <c r="F4452" s="49">
        <v>7.0080862533692695E-2</v>
      </c>
      <c r="G4452" s="49">
        <v>3.77358490566038E-2</v>
      </c>
      <c r="H4452" s="49">
        <v>2.9649595687331502E-2</v>
      </c>
      <c r="I4452" s="49">
        <v>5.6603773584905703E-2</v>
      </c>
      <c r="J4452" s="49">
        <v>1.88679245283019E-2</v>
      </c>
      <c r="K4452" s="49">
        <v>2.6954177897574099E-3</v>
      </c>
      <c r="L4452" s="49">
        <v>0</v>
      </c>
      <c r="M4452" s="49">
        <v>1.3477088948787099E-2</v>
      </c>
      <c r="N4452" s="49">
        <v>1.3477088948787099E-2</v>
      </c>
      <c r="O4452" s="49">
        <v>0</v>
      </c>
      <c r="P4452" s="49">
        <v>2.6954177897574099E-3</v>
      </c>
      <c r="Q4452" s="49">
        <v>0</v>
      </c>
      <c r="R4452" s="49">
        <v>0</v>
      </c>
      <c r="S4452" s="49">
        <v>5.3908355795148299E-2</v>
      </c>
      <c r="T4452" s="49">
        <v>5.3908355795148303E-3</v>
      </c>
      <c r="U4452" s="49">
        <v>2.6954177897574099E-3</v>
      </c>
      <c r="V4452" s="49">
        <v>1</v>
      </c>
      <c r="W4452" s="50">
        <v>371</v>
      </c>
    </row>
    <row r="4453" spans="1:23">
      <c r="A4453" s="46" t="s">
        <v>9033</v>
      </c>
      <c r="B4453" s="47" t="s">
        <v>9109</v>
      </c>
      <c r="C4453" s="48" t="s">
        <v>9110</v>
      </c>
      <c r="D4453" s="49">
        <v>0</v>
      </c>
      <c r="E4453" s="49">
        <v>0</v>
      </c>
      <c r="F4453" s="49">
        <v>0</v>
      </c>
      <c r="G4453" s="49">
        <v>0</v>
      </c>
      <c r="H4453" s="49">
        <v>0</v>
      </c>
      <c r="I4453" s="49">
        <v>1.7301038062283701E-3</v>
      </c>
      <c r="J4453" s="49">
        <v>0</v>
      </c>
      <c r="K4453" s="49">
        <v>0</v>
      </c>
      <c r="L4453" s="49">
        <v>5.7670126874279103E-4</v>
      </c>
      <c r="M4453" s="49">
        <v>3.4602076124567501E-3</v>
      </c>
      <c r="N4453" s="49">
        <v>1.1534025374855799E-3</v>
      </c>
      <c r="O4453" s="49">
        <v>0.82525951557093402</v>
      </c>
      <c r="P4453" s="49">
        <v>1.7301038062283701E-3</v>
      </c>
      <c r="Q4453" s="49">
        <v>0.16032295271049599</v>
      </c>
      <c r="R4453" s="49">
        <v>0</v>
      </c>
      <c r="S4453" s="49">
        <v>3.4602076124567501E-3</v>
      </c>
      <c r="T4453" s="49">
        <v>5.7670126874279103E-4</v>
      </c>
      <c r="U4453" s="49">
        <v>1.7301038062283701E-3</v>
      </c>
      <c r="V4453" s="49">
        <v>1</v>
      </c>
      <c r="W4453" s="50">
        <v>1734</v>
      </c>
    </row>
    <row r="4454" spans="1:23">
      <c r="A4454" s="46" t="s">
        <v>9035</v>
      </c>
      <c r="B4454" s="47" t="s">
        <v>9111</v>
      </c>
      <c r="C4454" s="48" t="s">
        <v>9112</v>
      </c>
      <c r="D4454" s="49">
        <v>6.4516129032258099E-3</v>
      </c>
      <c r="E4454" s="49">
        <v>0</v>
      </c>
      <c r="F4454" s="49">
        <v>1.29032258064516E-3</v>
      </c>
      <c r="G4454" s="49">
        <v>1.8064516129032301E-2</v>
      </c>
      <c r="H4454" s="49">
        <v>9.0322580645161299E-3</v>
      </c>
      <c r="I4454" s="49">
        <v>1.8064516129032301E-2</v>
      </c>
      <c r="J4454" s="49">
        <v>0.69161290322580604</v>
      </c>
      <c r="K4454" s="49">
        <v>9.0322580645161299E-3</v>
      </c>
      <c r="L4454" s="49">
        <v>0</v>
      </c>
      <c r="M4454" s="49">
        <v>1.0322580645161301E-2</v>
      </c>
      <c r="N4454" s="49">
        <v>1.0322580645161301E-2</v>
      </c>
      <c r="O4454" s="49">
        <v>0</v>
      </c>
      <c r="P4454" s="49">
        <v>1.29032258064516E-3</v>
      </c>
      <c r="Q4454" s="49">
        <v>2.58064516129032E-3</v>
      </c>
      <c r="R4454" s="49">
        <v>0</v>
      </c>
      <c r="S4454" s="49">
        <v>0.21806451612903199</v>
      </c>
      <c r="T4454" s="49">
        <v>0</v>
      </c>
      <c r="U4454" s="49">
        <v>3.87096774193548E-3</v>
      </c>
      <c r="V4454" s="49">
        <v>1</v>
      </c>
      <c r="W4454" s="50">
        <v>775</v>
      </c>
    </row>
    <row r="4455" spans="1:23">
      <c r="A4455" s="46" t="s">
        <v>9037</v>
      </c>
      <c r="B4455" s="47" t="s">
        <v>9113</v>
      </c>
      <c r="C4455" s="48" t="s">
        <v>9114</v>
      </c>
      <c r="D4455" s="49"/>
      <c r="E4455" s="49"/>
      <c r="F4455" s="49"/>
      <c r="G4455" s="49"/>
      <c r="H4455" s="49"/>
      <c r="I4455" s="49"/>
      <c r="J4455" s="49"/>
      <c r="K4455" s="49"/>
      <c r="L4455" s="49"/>
      <c r="M4455" s="49"/>
      <c r="N4455" s="49"/>
      <c r="O4455" s="49"/>
      <c r="P4455" s="49"/>
      <c r="Q4455" s="49"/>
      <c r="R4455" s="49"/>
      <c r="S4455" s="49"/>
      <c r="T4455" s="49"/>
      <c r="U4455" s="49"/>
      <c r="V4455" s="49"/>
      <c r="W4455" s="50"/>
    </row>
    <row r="4456" spans="1:23">
      <c r="A4456" s="46" t="s">
        <v>9039</v>
      </c>
      <c r="B4456" s="47" t="s">
        <v>9115</v>
      </c>
      <c r="C4456" s="48" t="s">
        <v>9116</v>
      </c>
      <c r="D4456" s="49">
        <v>1.30151843817787E-2</v>
      </c>
      <c r="E4456" s="49">
        <v>0</v>
      </c>
      <c r="F4456" s="49">
        <v>2.1691973969631198E-3</v>
      </c>
      <c r="G4456" s="49">
        <v>0.29284164859002199</v>
      </c>
      <c r="H4456" s="49">
        <v>5.8568329718004297E-2</v>
      </c>
      <c r="I4456" s="49">
        <v>9.5444685466377396E-2</v>
      </c>
      <c r="J4456" s="49">
        <v>8.6767895878524896E-3</v>
      </c>
      <c r="K4456" s="49">
        <v>3.9045553145336198E-2</v>
      </c>
      <c r="L4456" s="49">
        <v>2.1691973969631198E-3</v>
      </c>
      <c r="M4456" s="49">
        <v>0.29718004338394799</v>
      </c>
      <c r="N4456" s="49">
        <v>0.14533622559652901</v>
      </c>
      <c r="O4456" s="49">
        <v>2.1691973969631198E-3</v>
      </c>
      <c r="P4456" s="49">
        <v>1.30151843817787E-2</v>
      </c>
      <c r="Q4456" s="49">
        <v>0</v>
      </c>
      <c r="R4456" s="49">
        <v>0</v>
      </c>
      <c r="S4456" s="49">
        <v>2.3861171366594401E-2</v>
      </c>
      <c r="T4456" s="49">
        <v>0</v>
      </c>
      <c r="U4456" s="49">
        <v>6.5075921908893698E-3</v>
      </c>
      <c r="V4456" s="49">
        <v>1</v>
      </c>
      <c r="W4456" s="50">
        <v>461</v>
      </c>
    </row>
    <row r="4457" spans="1:23">
      <c r="A4457" s="46" t="s">
        <v>9041</v>
      </c>
      <c r="B4457" s="47" t="s">
        <v>9117</v>
      </c>
      <c r="C4457" s="48" t="s">
        <v>9118</v>
      </c>
      <c r="D4457" s="49">
        <v>4.4615384615384598E-2</v>
      </c>
      <c r="E4457" s="49">
        <v>0</v>
      </c>
      <c r="F4457" s="49">
        <v>6.1538461538461504E-3</v>
      </c>
      <c r="G4457" s="49">
        <v>0.227692307692308</v>
      </c>
      <c r="H4457" s="49">
        <v>0.13230769230769199</v>
      </c>
      <c r="I4457" s="49">
        <v>0.15846153846153799</v>
      </c>
      <c r="J4457" s="49">
        <v>3.5384615384615403E-2</v>
      </c>
      <c r="K4457" s="49">
        <v>0.02</v>
      </c>
      <c r="L4457" s="49">
        <v>0</v>
      </c>
      <c r="M4457" s="49">
        <v>6.30769230769231E-2</v>
      </c>
      <c r="N4457" s="49">
        <v>0.104615384615385</v>
      </c>
      <c r="O4457" s="49">
        <v>1.53846153846154E-3</v>
      </c>
      <c r="P4457" s="49">
        <v>6.30769230769231E-2</v>
      </c>
      <c r="Q4457" s="49">
        <v>0</v>
      </c>
      <c r="R4457" s="49">
        <v>1.53846153846154E-3</v>
      </c>
      <c r="S4457" s="49">
        <v>0.12615384615384601</v>
      </c>
      <c r="T4457" s="49">
        <v>1.53846153846154E-3</v>
      </c>
      <c r="U4457" s="49">
        <v>1.38461538461538E-2</v>
      </c>
      <c r="V4457" s="49">
        <v>1</v>
      </c>
      <c r="W4457" s="50">
        <v>650</v>
      </c>
    </row>
    <row r="4458" spans="1:23">
      <c r="A4458" s="46" t="s">
        <v>9043</v>
      </c>
      <c r="B4458" s="47" t="s">
        <v>9119</v>
      </c>
      <c r="C4458" s="48" t="s">
        <v>9120</v>
      </c>
      <c r="D4458" s="49">
        <v>0.13561847988077499</v>
      </c>
      <c r="E4458" s="49">
        <v>0</v>
      </c>
      <c r="F4458" s="49">
        <v>3.42771982116244E-2</v>
      </c>
      <c r="G4458" s="49">
        <v>9.53800298062593E-2</v>
      </c>
      <c r="H4458" s="49">
        <v>6.2593144560357694E-2</v>
      </c>
      <c r="I4458" s="49">
        <v>0.29210134128166898</v>
      </c>
      <c r="J4458" s="49">
        <v>6.7064083457526097E-2</v>
      </c>
      <c r="K4458" s="49">
        <v>1.19225037257824E-2</v>
      </c>
      <c r="L4458" s="49">
        <v>1.4903129657228001E-3</v>
      </c>
      <c r="M4458" s="49">
        <v>2.6825633383010399E-2</v>
      </c>
      <c r="N4458" s="49">
        <v>6.2593144560357694E-2</v>
      </c>
      <c r="O4458" s="49">
        <v>0</v>
      </c>
      <c r="P4458" s="49">
        <v>1.4903129657228001E-2</v>
      </c>
      <c r="Q4458" s="49">
        <v>0</v>
      </c>
      <c r="R4458" s="49">
        <v>0</v>
      </c>
      <c r="S4458" s="49">
        <v>0.18479880774962701</v>
      </c>
      <c r="T4458" s="49">
        <v>0</v>
      </c>
      <c r="U4458" s="49">
        <v>1.0432190760059599E-2</v>
      </c>
      <c r="V4458" s="49">
        <v>1</v>
      </c>
      <c r="W4458" s="50">
        <v>671</v>
      </c>
    </row>
    <row r="4459" spans="1:23">
      <c r="A4459" s="46" t="s">
        <v>9045</v>
      </c>
      <c r="B4459" s="47" t="s">
        <v>9121</v>
      </c>
      <c r="C4459" s="48" t="s">
        <v>9122</v>
      </c>
      <c r="D4459" s="49">
        <v>2.01005025125628E-2</v>
      </c>
      <c r="E4459" s="49">
        <v>0</v>
      </c>
      <c r="F4459" s="49">
        <v>2.9145728643216101E-2</v>
      </c>
      <c r="G4459" s="49">
        <v>0.10452261306532699</v>
      </c>
      <c r="H4459" s="49">
        <v>3.4170854271356799E-2</v>
      </c>
      <c r="I4459" s="49">
        <v>0.54371859296482405</v>
      </c>
      <c r="J4459" s="49">
        <v>2.1105527638190999E-2</v>
      </c>
      <c r="K4459" s="49">
        <v>1.4070351758794E-2</v>
      </c>
      <c r="L4459" s="49">
        <v>7.0351758793969904E-3</v>
      </c>
      <c r="M4459" s="49">
        <v>7.0351758793969807E-2</v>
      </c>
      <c r="N4459" s="49">
        <v>4.5226130653266298E-2</v>
      </c>
      <c r="O4459" s="49">
        <v>0</v>
      </c>
      <c r="P4459" s="49">
        <v>2.41206030150754E-2</v>
      </c>
      <c r="Q4459" s="49">
        <v>2.0100502512562799E-3</v>
      </c>
      <c r="R4459" s="49">
        <v>0</v>
      </c>
      <c r="S4459" s="49">
        <v>6.7336683417085402E-2</v>
      </c>
      <c r="T4459" s="49">
        <v>5.0251256281407001E-3</v>
      </c>
      <c r="U4459" s="49">
        <v>1.20603015075377E-2</v>
      </c>
      <c r="V4459" s="49">
        <v>1</v>
      </c>
      <c r="W4459" s="50">
        <v>995</v>
      </c>
    </row>
    <row r="4460" spans="1:23">
      <c r="A4460" s="46" t="s">
        <v>9047</v>
      </c>
      <c r="B4460" s="47" t="s">
        <v>9123</v>
      </c>
      <c r="C4460" s="48" t="s">
        <v>9124</v>
      </c>
      <c r="D4460" s="49">
        <v>3.1958762886597901E-2</v>
      </c>
      <c r="E4460" s="49">
        <v>0</v>
      </c>
      <c r="F4460" s="49">
        <v>7.2164948453608303E-3</v>
      </c>
      <c r="G4460" s="49">
        <v>0.15463917525773199</v>
      </c>
      <c r="H4460" s="49">
        <v>5.4639175257732001E-2</v>
      </c>
      <c r="I4460" s="49">
        <v>0.34123711340206198</v>
      </c>
      <c r="J4460" s="49">
        <v>1.4432989690721701E-2</v>
      </c>
      <c r="K4460" s="49">
        <v>5.97938144329897E-2</v>
      </c>
      <c r="L4460" s="49">
        <v>0</v>
      </c>
      <c r="M4460" s="49">
        <v>8.7628865979381396E-2</v>
      </c>
      <c r="N4460" s="49">
        <v>0.13298969072164901</v>
      </c>
      <c r="O4460" s="49">
        <v>2.0618556701030898E-3</v>
      </c>
      <c r="P4460" s="49">
        <v>1.54639175257732E-2</v>
      </c>
      <c r="Q4460" s="49">
        <v>1.0309278350515501E-3</v>
      </c>
      <c r="R4460" s="49">
        <v>0</v>
      </c>
      <c r="S4460" s="49">
        <v>7.6288659793814398E-2</v>
      </c>
      <c r="T4460" s="49">
        <v>2.0618556701030898E-3</v>
      </c>
      <c r="U4460" s="49">
        <v>1.85567010309278E-2</v>
      </c>
      <c r="V4460" s="49">
        <v>1</v>
      </c>
      <c r="W4460" s="50">
        <v>970</v>
      </c>
    </row>
    <row r="4461" spans="1:23">
      <c r="A4461" s="46" t="s">
        <v>9049</v>
      </c>
      <c r="B4461" s="47" t="s">
        <v>9125</v>
      </c>
      <c r="C4461" s="48" t="s">
        <v>9126</v>
      </c>
      <c r="D4461" s="49">
        <v>0.17647058823529399</v>
      </c>
      <c r="E4461" s="49">
        <v>0</v>
      </c>
      <c r="F4461" s="49">
        <v>0</v>
      </c>
      <c r="G4461" s="49">
        <v>2.9411764705882401E-2</v>
      </c>
      <c r="H4461" s="49">
        <v>0</v>
      </c>
      <c r="I4461" s="49">
        <v>0</v>
      </c>
      <c r="J4461" s="49">
        <v>0.64705882352941202</v>
      </c>
      <c r="K4461" s="49">
        <v>0</v>
      </c>
      <c r="L4461" s="49">
        <v>0</v>
      </c>
      <c r="M4461" s="49">
        <v>0</v>
      </c>
      <c r="N4461" s="49">
        <v>0</v>
      </c>
      <c r="O4461" s="49">
        <v>0</v>
      </c>
      <c r="P4461" s="49">
        <v>0</v>
      </c>
      <c r="Q4461" s="49">
        <v>0</v>
      </c>
      <c r="R4461" s="49">
        <v>0</v>
      </c>
      <c r="S4461" s="49">
        <v>0.14705882352941199</v>
      </c>
      <c r="T4461" s="49">
        <v>0</v>
      </c>
      <c r="U4461" s="49">
        <v>0</v>
      </c>
      <c r="V4461" s="49">
        <v>1</v>
      </c>
      <c r="W4461" s="50">
        <v>34</v>
      </c>
    </row>
    <row r="4462" spans="1:23">
      <c r="A4462" s="46" t="s">
        <v>9051</v>
      </c>
      <c r="B4462" s="47" t="s">
        <v>9127</v>
      </c>
      <c r="C4462" s="48" t="s">
        <v>9128</v>
      </c>
      <c r="D4462" s="49">
        <v>4.7029702970297002E-2</v>
      </c>
      <c r="E4462" s="49">
        <v>0</v>
      </c>
      <c r="F4462" s="49">
        <v>9.9009900990098994E-3</v>
      </c>
      <c r="G4462" s="49">
        <v>0.170792079207921</v>
      </c>
      <c r="H4462" s="49">
        <v>5.1980198019801999E-2</v>
      </c>
      <c r="I4462" s="49">
        <v>0.19306930693069299</v>
      </c>
      <c r="J4462" s="49">
        <v>4.95049504950495E-2</v>
      </c>
      <c r="K4462" s="49">
        <v>2.22772277227723E-2</v>
      </c>
      <c r="L4462" s="49">
        <v>0</v>
      </c>
      <c r="M4462" s="49">
        <v>0.106435643564356</v>
      </c>
      <c r="N4462" s="49">
        <v>0.10891089108910899</v>
      </c>
      <c r="O4462" s="49">
        <v>0</v>
      </c>
      <c r="P4462" s="49">
        <v>1.73267326732673E-2</v>
      </c>
      <c r="Q4462" s="49">
        <v>0</v>
      </c>
      <c r="R4462" s="49">
        <v>0</v>
      </c>
      <c r="S4462" s="49">
        <v>0.212871287128713</v>
      </c>
      <c r="T4462" s="49">
        <v>7.4257425742574297E-3</v>
      </c>
      <c r="U4462" s="49">
        <v>2.47524752475248E-3</v>
      </c>
      <c r="V4462" s="49">
        <v>1</v>
      </c>
      <c r="W4462" s="50">
        <v>404</v>
      </c>
    </row>
    <row r="4463" spans="1:23">
      <c r="A4463" s="46" t="s">
        <v>9053</v>
      </c>
      <c r="B4463" s="47" t="s">
        <v>9129</v>
      </c>
      <c r="C4463" s="48" t="s">
        <v>9130</v>
      </c>
      <c r="D4463" s="49">
        <v>0.159574468085106</v>
      </c>
      <c r="E4463" s="49">
        <v>0</v>
      </c>
      <c r="F4463" s="49">
        <v>3.1914893617021302E-2</v>
      </c>
      <c r="G4463" s="49">
        <v>0.23404255319148901</v>
      </c>
      <c r="H4463" s="49">
        <v>0.13297872340425501</v>
      </c>
      <c r="I4463" s="49">
        <v>0.111702127659574</v>
      </c>
      <c r="J4463" s="49">
        <v>3.7234042553191501E-2</v>
      </c>
      <c r="K4463" s="49">
        <v>3.1914893617021302E-2</v>
      </c>
      <c r="L4463" s="49">
        <v>0</v>
      </c>
      <c r="M4463" s="49">
        <v>3.1914893617021302E-2</v>
      </c>
      <c r="N4463" s="49">
        <v>3.7234042553191501E-2</v>
      </c>
      <c r="O4463" s="49">
        <v>0</v>
      </c>
      <c r="P4463" s="49">
        <v>1.0638297872340399E-2</v>
      </c>
      <c r="Q4463" s="49">
        <v>0</v>
      </c>
      <c r="R4463" s="49">
        <v>0</v>
      </c>
      <c r="S4463" s="49">
        <v>0.13297872340425501</v>
      </c>
      <c r="T4463" s="49">
        <v>4.2553191489361701E-2</v>
      </c>
      <c r="U4463" s="49">
        <v>5.31914893617021E-3</v>
      </c>
      <c r="V4463" s="49">
        <v>1</v>
      </c>
      <c r="W4463" s="50">
        <v>188</v>
      </c>
    </row>
    <row r="4464" spans="1:23">
      <c r="A4464" s="46" t="s">
        <v>9055</v>
      </c>
      <c r="B4464" s="47" t="s">
        <v>9131</v>
      </c>
      <c r="C4464" s="48" t="s">
        <v>9132</v>
      </c>
      <c r="D4464" s="49">
        <v>2.23367697594502E-2</v>
      </c>
      <c r="E4464" s="49">
        <v>2.06185567010309E-2</v>
      </c>
      <c r="F4464" s="49">
        <v>3.4364261168384901E-3</v>
      </c>
      <c r="G4464" s="49">
        <v>5.1546391752577303E-2</v>
      </c>
      <c r="H4464" s="49">
        <v>1.9759450171821302E-2</v>
      </c>
      <c r="I4464" s="49">
        <v>5.9278350515463901E-2</v>
      </c>
      <c r="J4464" s="49">
        <v>0.152061855670103</v>
      </c>
      <c r="K4464" s="49">
        <v>7.7319587628866E-3</v>
      </c>
      <c r="L4464" s="49">
        <v>8.5910652920962198E-4</v>
      </c>
      <c r="M4464" s="49">
        <v>5.1546391752577303E-2</v>
      </c>
      <c r="N4464" s="49">
        <v>9.4501718213058396E-3</v>
      </c>
      <c r="O4464" s="49">
        <v>0</v>
      </c>
      <c r="P4464" s="49">
        <v>1.28865979381443E-2</v>
      </c>
      <c r="Q4464" s="49">
        <v>0</v>
      </c>
      <c r="R4464" s="49">
        <v>0</v>
      </c>
      <c r="S4464" s="49">
        <v>0.57044673539518898</v>
      </c>
      <c r="T4464" s="49">
        <v>1.28865979381443E-2</v>
      </c>
      <c r="U4464" s="49">
        <v>5.1546391752577301E-3</v>
      </c>
      <c r="V4464" s="49">
        <v>1</v>
      </c>
      <c r="W4464" s="50">
        <v>1164</v>
      </c>
    </row>
    <row r="4465" spans="1:23">
      <c r="A4465" s="46" t="s">
        <v>9057</v>
      </c>
      <c r="B4465" s="47" t="s">
        <v>9133</v>
      </c>
      <c r="C4465" s="48" t="s">
        <v>9134</v>
      </c>
      <c r="D4465" s="49"/>
      <c r="E4465" s="49"/>
      <c r="F4465" s="49"/>
      <c r="G4465" s="49"/>
      <c r="H4465" s="49"/>
      <c r="I4465" s="49"/>
      <c r="J4465" s="49"/>
      <c r="K4465" s="49"/>
      <c r="L4465" s="49"/>
      <c r="M4465" s="49"/>
      <c r="N4465" s="49"/>
      <c r="O4465" s="49"/>
      <c r="P4465" s="49"/>
      <c r="Q4465" s="49"/>
      <c r="R4465" s="49"/>
      <c r="S4465" s="49"/>
      <c r="T4465" s="49"/>
      <c r="U4465" s="49"/>
      <c r="V4465" s="49"/>
      <c r="W4465" s="50"/>
    </row>
    <row r="4466" spans="1:23">
      <c r="A4466" s="46" t="s">
        <v>9059</v>
      </c>
      <c r="B4466" s="47" t="s">
        <v>9135</v>
      </c>
      <c r="C4466" s="48" t="s">
        <v>9136</v>
      </c>
      <c r="D4466" s="49">
        <v>5.62730627306273E-2</v>
      </c>
      <c r="E4466" s="49">
        <v>0</v>
      </c>
      <c r="F4466" s="49">
        <v>1.8450184501845001E-2</v>
      </c>
      <c r="G4466" s="49">
        <v>9.9630996309963096E-2</v>
      </c>
      <c r="H4466" s="49">
        <v>4.7047970479704798E-2</v>
      </c>
      <c r="I4466" s="49">
        <v>0.62361623616236195</v>
      </c>
      <c r="J4466" s="49">
        <v>1.1992619926199301E-2</v>
      </c>
      <c r="K4466" s="49">
        <v>8.3025830258302603E-3</v>
      </c>
      <c r="L4466" s="49">
        <v>9.22509225092251E-4</v>
      </c>
      <c r="M4466" s="49">
        <v>3.5977859778597798E-2</v>
      </c>
      <c r="N4466" s="49">
        <v>2.4907749077490798E-2</v>
      </c>
      <c r="O4466" s="49">
        <v>2.76752767527675E-3</v>
      </c>
      <c r="P4466" s="49">
        <v>1.2915129151291499E-2</v>
      </c>
      <c r="Q4466" s="49">
        <v>1.8450184501845001E-3</v>
      </c>
      <c r="R4466" s="49">
        <v>0</v>
      </c>
      <c r="S4466" s="49">
        <v>5.07380073800738E-2</v>
      </c>
      <c r="T4466" s="49">
        <v>0</v>
      </c>
      <c r="U4466" s="49">
        <v>4.6125461254612503E-3</v>
      </c>
      <c r="V4466" s="49">
        <v>1</v>
      </c>
      <c r="W4466" s="50">
        <v>1084</v>
      </c>
    </row>
    <row r="4467" spans="1:23">
      <c r="A4467" s="46" t="s">
        <v>9061</v>
      </c>
      <c r="B4467" s="47" t="s">
        <v>9137</v>
      </c>
      <c r="C4467" s="48" t="s">
        <v>9138</v>
      </c>
      <c r="D4467" s="49">
        <v>0</v>
      </c>
      <c r="E4467" s="49">
        <v>0</v>
      </c>
      <c r="F4467" s="49">
        <v>0</v>
      </c>
      <c r="G4467" s="49">
        <v>0</v>
      </c>
      <c r="H4467" s="49">
        <v>0</v>
      </c>
      <c r="I4467" s="49">
        <v>0</v>
      </c>
      <c r="J4467" s="49">
        <v>0</v>
      </c>
      <c r="K4467" s="49">
        <v>0</v>
      </c>
      <c r="L4467" s="49">
        <v>0</v>
      </c>
      <c r="M4467" s="49">
        <v>0</v>
      </c>
      <c r="N4467" s="49">
        <v>0</v>
      </c>
      <c r="O4467" s="49">
        <v>0</v>
      </c>
      <c r="P4467" s="49">
        <v>0</v>
      </c>
      <c r="Q4467" s="49">
        <v>0</v>
      </c>
      <c r="R4467" s="49">
        <v>0</v>
      </c>
      <c r="S4467" s="49">
        <v>0</v>
      </c>
      <c r="T4467" s="49">
        <v>0</v>
      </c>
      <c r="U4467" s="49">
        <v>1</v>
      </c>
      <c r="V4467" s="49">
        <v>1</v>
      </c>
      <c r="W4467" s="50">
        <v>22</v>
      </c>
    </row>
    <row r="4468" spans="1:23">
      <c r="A4468" s="46" t="s">
        <v>9063</v>
      </c>
      <c r="B4468" s="47" t="s">
        <v>9139</v>
      </c>
      <c r="C4468" s="48" t="s">
        <v>9140</v>
      </c>
      <c r="D4468" s="49"/>
      <c r="E4468" s="49"/>
      <c r="F4468" s="49"/>
      <c r="G4468" s="49"/>
      <c r="H4468" s="49"/>
      <c r="I4468" s="49"/>
      <c r="J4468" s="49"/>
      <c r="K4468" s="49"/>
      <c r="L4468" s="49"/>
      <c r="M4468" s="49"/>
      <c r="N4468" s="49"/>
      <c r="O4468" s="49"/>
      <c r="P4468" s="49"/>
      <c r="Q4468" s="49"/>
      <c r="R4468" s="49"/>
      <c r="S4468" s="49"/>
      <c r="T4468" s="49"/>
      <c r="U4468" s="49"/>
      <c r="V4468" s="49"/>
      <c r="W4468" s="50"/>
    </row>
    <row r="4469" spans="1:23">
      <c r="A4469" s="46" t="s">
        <v>9065</v>
      </c>
      <c r="B4469" s="47" t="s">
        <v>9141</v>
      </c>
      <c r="C4469" s="48" t="s">
        <v>9142</v>
      </c>
      <c r="D4469" s="49">
        <v>2.7272727272727299E-2</v>
      </c>
      <c r="E4469" s="49">
        <v>0</v>
      </c>
      <c r="F4469" s="49">
        <v>4.5454545454545497E-2</v>
      </c>
      <c r="G4469" s="49">
        <v>9.0909090909090898E-2</v>
      </c>
      <c r="H4469" s="49">
        <v>1.8181818181818198E-2</v>
      </c>
      <c r="I4469" s="49">
        <v>0.58181818181818201</v>
      </c>
      <c r="J4469" s="49">
        <v>1.8181818181818198E-2</v>
      </c>
      <c r="K4469" s="49">
        <v>1.8181818181818198E-2</v>
      </c>
      <c r="L4469" s="49">
        <v>0</v>
      </c>
      <c r="M4469" s="49">
        <v>3.6363636363636397E-2</v>
      </c>
      <c r="N4469" s="49">
        <v>8.1818181818181804E-2</v>
      </c>
      <c r="O4469" s="49">
        <v>0</v>
      </c>
      <c r="P4469" s="49">
        <v>0</v>
      </c>
      <c r="Q4469" s="49">
        <v>0</v>
      </c>
      <c r="R4469" s="49">
        <v>0</v>
      </c>
      <c r="S4469" s="49">
        <v>7.2727272727272696E-2</v>
      </c>
      <c r="T4469" s="49">
        <v>0</v>
      </c>
      <c r="U4469" s="49">
        <v>9.0909090909090905E-3</v>
      </c>
      <c r="V4469" s="49">
        <v>1</v>
      </c>
      <c r="W4469" s="50">
        <v>110</v>
      </c>
    </row>
    <row r="4470" spans="1:23">
      <c r="A4470" s="46" t="s">
        <v>9067</v>
      </c>
      <c r="B4470" s="47" t="s">
        <v>9143</v>
      </c>
      <c r="C4470" s="48" t="s">
        <v>9144</v>
      </c>
      <c r="D4470" s="49">
        <v>5.4545454545454501E-2</v>
      </c>
      <c r="E4470" s="49">
        <v>0</v>
      </c>
      <c r="F4470" s="49">
        <v>1.8181818181818198E-2</v>
      </c>
      <c r="G4470" s="49">
        <v>0.145454545454545</v>
      </c>
      <c r="H4470" s="49">
        <v>7.2727272727272696E-2</v>
      </c>
      <c r="I4470" s="49">
        <v>0.2</v>
      </c>
      <c r="J4470" s="49">
        <v>0</v>
      </c>
      <c r="K4470" s="49">
        <v>3.6363636363636397E-2</v>
      </c>
      <c r="L4470" s="49">
        <v>0</v>
      </c>
      <c r="M4470" s="49">
        <v>9.0909090909090898E-2</v>
      </c>
      <c r="N4470" s="49">
        <v>0.218181818181818</v>
      </c>
      <c r="O4470" s="49">
        <v>0</v>
      </c>
      <c r="P4470" s="49">
        <v>0</v>
      </c>
      <c r="Q4470" s="49">
        <v>0</v>
      </c>
      <c r="R4470" s="49">
        <v>0</v>
      </c>
      <c r="S4470" s="49">
        <v>9.0909090909090898E-2</v>
      </c>
      <c r="T4470" s="49">
        <v>0</v>
      </c>
      <c r="U4470" s="49">
        <v>7.2727272727272696E-2</v>
      </c>
      <c r="V4470" s="49">
        <v>1</v>
      </c>
      <c r="W4470" s="50">
        <v>55</v>
      </c>
    </row>
    <row r="4471" spans="1:23">
      <c r="A4471" s="46" t="s">
        <v>9069</v>
      </c>
      <c r="B4471" s="47" t="s">
        <v>9145</v>
      </c>
      <c r="C4471" s="48" t="s">
        <v>9146</v>
      </c>
      <c r="D4471" s="49"/>
      <c r="E4471" s="49"/>
      <c r="F4471" s="49"/>
      <c r="G4471" s="49"/>
      <c r="H4471" s="49"/>
      <c r="I4471" s="49"/>
      <c r="J4471" s="49"/>
      <c r="K4471" s="49"/>
      <c r="L4471" s="49"/>
      <c r="M4471" s="49"/>
      <c r="N4471" s="49"/>
      <c r="O4471" s="49"/>
      <c r="P4471" s="49"/>
      <c r="Q4471" s="49"/>
      <c r="R4471" s="49"/>
      <c r="S4471" s="49"/>
      <c r="T4471" s="49"/>
      <c r="U4471" s="49"/>
      <c r="V4471" s="49"/>
      <c r="W4471" s="50"/>
    </row>
    <row r="4472" spans="1:23">
      <c r="A4472" s="46" t="s">
        <v>9071</v>
      </c>
      <c r="B4472" s="47" t="s">
        <v>9147</v>
      </c>
      <c r="C4472" s="48" t="s">
        <v>9148</v>
      </c>
      <c r="D4472" s="49">
        <v>0.109865470852018</v>
      </c>
      <c r="E4472" s="49">
        <v>0</v>
      </c>
      <c r="F4472" s="49">
        <v>4.0358744394618798E-2</v>
      </c>
      <c r="G4472" s="49">
        <v>0.13004484304932701</v>
      </c>
      <c r="H4472" s="49">
        <v>5.1569506726457402E-2</v>
      </c>
      <c r="I4472" s="49">
        <v>0.27802690582959599</v>
      </c>
      <c r="J4472" s="49">
        <v>5.60538116591928E-2</v>
      </c>
      <c r="K4472" s="49">
        <v>1.5695067264574002E-2</v>
      </c>
      <c r="L4472" s="49">
        <v>0</v>
      </c>
      <c r="M4472" s="49">
        <v>4.7085201793721998E-2</v>
      </c>
      <c r="N4472" s="49">
        <v>7.6233183856502199E-2</v>
      </c>
      <c r="O4472" s="49">
        <v>0</v>
      </c>
      <c r="P4472" s="49">
        <v>8.9686098654708502E-3</v>
      </c>
      <c r="Q4472" s="49">
        <v>0</v>
      </c>
      <c r="R4472" s="49">
        <v>0</v>
      </c>
      <c r="S4472" s="49">
        <v>0.17488789237668201</v>
      </c>
      <c r="T4472" s="49">
        <v>6.7264573991031402E-3</v>
      </c>
      <c r="U4472" s="49">
        <v>4.4843049327354303E-3</v>
      </c>
      <c r="V4472" s="49">
        <v>1</v>
      </c>
      <c r="W4472" s="50">
        <v>446</v>
      </c>
    </row>
    <row r="4473" spans="1:23">
      <c r="A4473" s="46" t="s">
        <v>9073</v>
      </c>
      <c r="B4473" s="47" t="s">
        <v>9149</v>
      </c>
      <c r="C4473" s="48" t="s">
        <v>9150</v>
      </c>
      <c r="D4473" s="49"/>
      <c r="E4473" s="49"/>
      <c r="F4473" s="49"/>
      <c r="G4473" s="49"/>
      <c r="H4473" s="49"/>
      <c r="I4473" s="49"/>
      <c r="J4473" s="49"/>
      <c r="K4473" s="49"/>
      <c r="L4473" s="49"/>
      <c r="M4473" s="49"/>
      <c r="N4473" s="49"/>
      <c r="O4473" s="49"/>
      <c r="P4473" s="49"/>
      <c r="Q4473" s="49"/>
      <c r="R4473" s="49"/>
      <c r="S4473" s="49"/>
      <c r="T4473" s="49"/>
      <c r="U4473" s="49"/>
      <c r="V4473" s="49"/>
      <c r="W4473" s="50"/>
    </row>
    <row r="4474" spans="1:23">
      <c r="A4474" s="46" t="s">
        <v>9075</v>
      </c>
      <c r="B4474" s="47" t="s">
        <v>9151</v>
      </c>
      <c r="C4474" s="48" t="s">
        <v>9152</v>
      </c>
      <c r="D4474" s="49"/>
      <c r="E4474" s="49"/>
      <c r="F4474" s="49"/>
      <c r="G4474" s="49"/>
      <c r="H4474" s="49"/>
      <c r="I4474" s="49"/>
      <c r="J4474" s="49"/>
      <c r="K4474" s="49"/>
      <c r="L4474" s="49"/>
      <c r="M4474" s="49"/>
      <c r="N4474" s="49"/>
      <c r="O4474" s="49"/>
      <c r="P4474" s="49"/>
      <c r="Q4474" s="49"/>
      <c r="R4474" s="49"/>
      <c r="S4474" s="49"/>
      <c r="T4474" s="49"/>
      <c r="U4474" s="49"/>
      <c r="V4474" s="49"/>
      <c r="W4474" s="50"/>
    </row>
    <row r="4475" spans="1:23">
      <c r="A4475" s="46" t="s">
        <v>9077</v>
      </c>
      <c r="B4475" s="47" t="s">
        <v>9153</v>
      </c>
      <c r="C4475" s="48" t="s">
        <v>9154</v>
      </c>
      <c r="D4475" s="49"/>
      <c r="E4475" s="49"/>
      <c r="F4475" s="49"/>
      <c r="G4475" s="49"/>
      <c r="H4475" s="49"/>
      <c r="I4475" s="49"/>
      <c r="J4475" s="49"/>
      <c r="K4475" s="49"/>
      <c r="L4475" s="49"/>
      <c r="M4475" s="49"/>
      <c r="N4475" s="49"/>
      <c r="O4475" s="49"/>
      <c r="P4475" s="49"/>
      <c r="Q4475" s="49"/>
      <c r="R4475" s="49"/>
      <c r="S4475" s="49"/>
      <c r="T4475" s="49"/>
      <c r="U4475" s="49"/>
      <c r="V4475" s="49"/>
      <c r="W4475" s="50"/>
    </row>
    <row r="4476" spans="1:23">
      <c r="A4476" s="46" t="s">
        <v>9079</v>
      </c>
      <c r="B4476" s="47" t="s">
        <v>9155</v>
      </c>
      <c r="C4476" s="48" t="s">
        <v>9156</v>
      </c>
      <c r="D4476" s="49">
        <v>0.20408163265306101</v>
      </c>
      <c r="E4476" s="49">
        <v>0</v>
      </c>
      <c r="F4476" s="49">
        <v>4.7261009667024699E-2</v>
      </c>
      <c r="G4476" s="49">
        <v>0.10741138560687399</v>
      </c>
      <c r="H4476" s="49">
        <v>2.4704618689581102E-2</v>
      </c>
      <c r="I4476" s="49">
        <v>0.25349087003222298</v>
      </c>
      <c r="J4476" s="49">
        <v>3.4371643394199798E-2</v>
      </c>
      <c r="K4476" s="49">
        <v>1.2889366272824899E-2</v>
      </c>
      <c r="L4476" s="49">
        <v>5.3705692803437195E-4</v>
      </c>
      <c r="M4476" s="49">
        <v>4.7261009667024699E-2</v>
      </c>
      <c r="N4476" s="49">
        <v>6.6058002148227699E-2</v>
      </c>
      <c r="O4476" s="49">
        <v>2.14822771213749E-3</v>
      </c>
      <c r="P4476" s="49">
        <v>1.7722878625134299E-2</v>
      </c>
      <c r="Q4476" s="49">
        <v>1.07411385606874E-3</v>
      </c>
      <c r="R4476" s="49">
        <v>1.07411385606874E-3</v>
      </c>
      <c r="S4476" s="49">
        <v>0.16165413533834599</v>
      </c>
      <c r="T4476" s="49">
        <v>7.5187969924812E-3</v>
      </c>
      <c r="U4476" s="49">
        <v>1.07411385606874E-2</v>
      </c>
      <c r="V4476" s="49">
        <v>1</v>
      </c>
      <c r="W4476" s="50">
        <v>1862</v>
      </c>
    </row>
    <row r="4477" spans="1:23">
      <c r="A4477" s="46" t="s">
        <v>9081</v>
      </c>
      <c r="B4477" s="47" t="s">
        <v>9157</v>
      </c>
      <c r="C4477" s="48" t="s">
        <v>9158</v>
      </c>
      <c r="D4477" s="49">
        <v>5.4545454545454501E-2</v>
      </c>
      <c r="E4477" s="49">
        <v>0</v>
      </c>
      <c r="F4477" s="49">
        <v>3.6363636363636397E-2</v>
      </c>
      <c r="G4477" s="49">
        <v>0.190909090909091</v>
      </c>
      <c r="H4477" s="49">
        <v>8.1818181818181804E-2</v>
      </c>
      <c r="I4477" s="49">
        <v>0.13636363636363599</v>
      </c>
      <c r="J4477" s="49">
        <v>4.5454545454545497E-2</v>
      </c>
      <c r="K4477" s="49">
        <v>2.4242424242424201E-2</v>
      </c>
      <c r="L4477" s="49">
        <v>0</v>
      </c>
      <c r="M4477" s="49">
        <v>0.115151515151515</v>
      </c>
      <c r="N4477" s="49">
        <v>0.19696969696969699</v>
      </c>
      <c r="O4477" s="49">
        <v>3.0303030303030299E-3</v>
      </c>
      <c r="P4477" s="49">
        <v>2.12121212121212E-2</v>
      </c>
      <c r="Q4477" s="49">
        <v>0</v>
      </c>
      <c r="R4477" s="49">
        <v>0</v>
      </c>
      <c r="S4477" s="49">
        <v>6.9696969696969702E-2</v>
      </c>
      <c r="T4477" s="49">
        <v>6.0606060606060597E-3</v>
      </c>
      <c r="U4477" s="49">
        <v>1.8181818181818198E-2</v>
      </c>
      <c r="V4477" s="49">
        <v>1</v>
      </c>
      <c r="W4477" s="50">
        <v>330</v>
      </c>
    </row>
    <row r="4478" spans="1:23">
      <c r="A4478" s="46" t="s">
        <v>9083</v>
      </c>
      <c r="B4478" s="47" t="s">
        <v>9159</v>
      </c>
      <c r="C4478" s="48" t="s">
        <v>9160</v>
      </c>
      <c r="D4478" s="49">
        <v>0.25</v>
      </c>
      <c r="E4478" s="49">
        <v>0</v>
      </c>
      <c r="F4478" s="49">
        <v>0</v>
      </c>
      <c r="G4478" s="49">
        <v>0.338607594936709</v>
      </c>
      <c r="H4478" s="49">
        <v>0.139240506329114</v>
      </c>
      <c r="I4478" s="49">
        <v>9.8101265822784806E-2</v>
      </c>
      <c r="J4478" s="49">
        <v>3.1645569620253199E-3</v>
      </c>
      <c r="K4478" s="49">
        <v>2.53164556962025E-2</v>
      </c>
      <c r="L4478" s="49">
        <v>0</v>
      </c>
      <c r="M4478" s="49">
        <v>0</v>
      </c>
      <c r="N4478" s="49">
        <v>0.145569620253165</v>
      </c>
      <c r="O4478" s="49">
        <v>0</v>
      </c>
      <c r="P4478" s="49">
        <v>0</v>
      </c>
      <c r="Q4478" s="49">
        <v>0</v>
      </c>
      <c r="R4478" s="49">
        <v>0</v>
      </c>
      <c r="S4478" s="49">
        <v>0</v>
      </c>
      <c r="T4478" s="49">
        <v>0</v>
      </c>
      <c r="U4478" s="49">
        <v>0</v>
      </c>
      <c r="V4478" s="49">
        <v>1</v>
      </c>
      <c r="W4478" s="50">
        <v>316</v>
      </c>
    </row>
    <row r="4479" spans="1:23">
      <c r="A4479" s="46" t="s">
        <v>9085</v>
      </c>
      <c r="B4479" s="47" t="s">
        <v>9161</v>
      </c>
      <c r="C4479" s="48" t="s">
        <v>9162</v>
      </c>
      <c r="D4479" s="49">
        <v>5.2631578947368397E-2</v>
      </c>
      <c r="E4479" s="49">
        <v>0</v>
      </c>
      <c r="F4479" s="49">
        <v>1.7543859649122799E-2</v>
      </c>
      <c r="G4479" s="49">
        <v>0.140350877192982</v>
      </c>
      <c r="H4479" s="49">
        <v>7.3684210526315796E-2</v>
      </c>
      <c r="I4479" s="49">
        <v>0.16140350877192999</v>
      </c>
      <c r="J4479" s="49">
        <v>4.2105263157894701E-2</v>
      </c>
      <c r="K4479" s="49">
        <v>1.7543859649122799E-2</v>
      </c>
      <c r="L4479" s="49">
        <v>3.5087719298245602E-3</v>
      </c>
      <c r="M4479" s="49">
        <v>0.18947368421052599</v>
      </c>
      <c r="N4479" s="49">
        <v>8.7719298245614002E-2</v>
      </c>
      <c r="O4479" s="49">
        <v>3.5087719298245602E-3</v>
      </c>
      <c r="P4479" s="49">
        <v>3.5087719298245602E-3</v>
      </c>
      <c r="Q4479" s="49">
        <v>0</v>
      </c>
      <c r="R4479" s="49">
        <v>0</v>
      </c>
      <c r="S4479" s="49">
        <v>0.20701754385964899</v>
      </c>
      <c r="T4479" s="49">
        <v>0</v>
      </c>
      <c r="U4479" s="49">
        <v>0</v>
      </c>
      <c r="V4479" s="49">
        <v>1</v>
      </c>
      <c r="W4479" s="50">
        <v>285</v>
      </c>
    </row>
    <row r="4480" spans="1:23">
      <c r="A4480" s="46" t="s">
        <v>9087</v>
      </c>
      <c r="B4480" s="47" t="s">
        <v>9163</v>
      </c>
      <c r="C4480" s="48" t="s">
        <v>9164</v>
      </c>
      <c r="D4480" s="49"/>
      <c r="E4480" s="49"/>
      <c r="F4480" s="49"/>
      <c r="G4480" s="49"/>
      <c r="H4480" s="49"/>
      <c r="I4480" s="49"/>
      <c r="J4480" s="49"/>
      <c r="K4480" s="49"/>
      <c r="L4480" s="49"/>
      <c r="M4480" s="49"/>
      <c r="N4480" s="49"/>
      <c r="O4480" s="49"/>
      <c r="P4480" s="49"/>
      <c r="Q4480" s="49"/>
      <c r="R4480" s="49"/>
      <c r="S4480" s="49"/>
      <c r="T4480" s="49"/>
      <c r="U4480" s="49"/>
      <c r="V4480" s="49"/>
      <c r="W4480" s="50"/>
    </row>
    <row r="4481" spans="1:23">
      <c r="A4481" s="46" t="s">
        <v>9089</v>
      </c>
      <c r="B4481" s="47" t="s">
        <v>9165</v>
      </c>
      <c r="C4481" s="48" t="s">
        <v>9166</v>
      </c>
      <c r="D4481" s="49"/>
      <c r="E4481" s="49"/>
      <c r="F4481" s="49"/>
      <c r="G4481" s="49"/>
      <c r="H4481" s="49"/>
      <c r="I4481" s="49"/>
      <c r="J4481" s="49"/>
      <c r="K4481" s="49"/>
      <c r="L4481" s="49"/>
      <c r="M4481" s="49"/>
      <c r="N4481" s="49"/>
      <c r="O4481" s="49"/>
      <c r="P4481" s="49"/>
      <c r="Q4481" s="49"/>
      <c r="R4481" s="49"/>
      <c r="S4481" s="49"/>
      <c r="T4481" s="49"/>
      <c r="U4481" s="49"/>
      <c r="V4481" s="49"/>
      <c r="W4481" s="50"/>
    </row>
    <row r="4482" spans="1:23">
      <c r="A4482" s="46" t="s">
        <v>9091</v>
      </c>
      <c r="B4482" s="47" t="s">
        <v>9167</v>
      </c>
      <c r="C4482" s="48" t="s">
        <v>9168</v>
      </c>
      <c r="D4482" s="49">
        <v>0</v>
      </c>
      <c r="E4482" s="49">
        <v>0</v>
      </c>
      <c r="F4482" s="49">
        <v>0</v>
      </c>
      <c r="G4482" s="49">
        <v>0</v>
      </c>
      <c r="H4482" s="49">
        <v>0</v>
      </c>
      <c r="I4482" s="49">
        <v>7.8947368421052599E-2</v>
      </c>
      <c r="J4482" s="49">
        <v>0</v>
      </c>
      <c r="K4482" s="49">
        <v>0</v>
      </c>
      <c r="L4482" s="49">
        <v>0</v>
      </c>
      <c r="M4482" s="49">
        <v>0</v>
      </c>
      <c r="N4482" s="49">
        <v>0</v>
      </c>
      <c r="O4482" s="49">
        <v>0</v>
      </c>
      <c r="P4482" s="49">
        <v>0</v>
      </c>
      <c r="Q4482" s="49">
        <v>0</v>
      </c>
      <c r="R4482" s="49">
        <v>0</v>
      </c>
      <c r="S4482" s="49">
        <v>0</v>
      </c>
      <c r="T4482" s="49">
        <v>0</v>
      </c>
      <c r="U4482" s="49">
        <v>0.92105263157894701</v>
      </c>
      <c r="V4482" s="49">
        <v>1</v>
      </c>
      <c r="W4482" s="50">
        <v>152</v>
      </c>
    </row>
    <row r="4483" spans="1:23">
      <c r="A4483" s="46" t="s">
        <v>9093</v>
      </c>
      <c r="B4483" s="47" t="s">
        <v>9169</v>
      </c>
      <c r="C4483" s="48" t="s">
        <v>9170</v>
      </c>
      <c r="D4483" s="49">
        <v>0</v>
      </c>
      <c r="E4483" s="49">
        <v>8.6342229199372095E-2</v>
      </c>
      <c r="F4483" s="49">
        <v>9.1051805337519595E-2</v>
      </c>
      <c r="G4483" s="49">
        <v>5.4945054945054903E-2</v>
      </c>
      <c r="H4483" s="49">
        <v>0</v>
      </c>
      <c r="I4483" s="49">
        <v>0.37833594976452101</v>
      </c>
      <c r="J4483" s="49">
        <v>0.14913657770800601</v>
      </c>
      <c r="K4483" s="49">
        <v>4.7095761381475698E-3</v>
      </c>
      <c r="L4483" s="49">
        <v>3.1397174254317102E-2</v>
      </c>
      <c r="M4483" s="49">
        <v>0</v>
      </c>
      <c r="N4483" s="49">
        <v>0.13029827315541601</v>
      </c>
      <c r="O4483" s="49">
        <v>7.0643642072213506E-2</v>
      </c>
      <c r="P4483" s="49">
        <v>0</v>
      </c>
      <c r="Q4483" s="49">
        <v>0</v>
      </c>
      <c r="R4483" s="49">
        <v>0</v>
      </c>
      <c r="S4483" s="49">
        <v>0</v>
      </c>
      <c r="T4483" s="49">
        <v>0</v>
      </c>
      <c r="U4483" s="49">
        <v>3.13971742543171E-3</v>
      </c>
      <c r="V4483" s="49">
        <v>1</v>
      </c>
      <c r="W4483" s="50">
        <v>637</v>
      </c>
    </row>
    <row r="4484" spans="1:23">
      <c r="A4484" s="46" t="s">
        <v>9095</v>
      </c>
      <c r="B4484" s="47" t="s">
        <v>9171</v>
      </c>
      <c r="C4484" s="48" t="s">
        <v>9172</v>
      </c>
      <c r="D4484" s="49">
        <v>2.24114746750336E-3</v>
      </c>
      <c r="E4484" s="49">
        <v>0</v>
      </c>
      <c r="F4484" s="49">
        <v>5.6028686687583998E-3</v>
      </c>
      <c r="G4484" s="49">
        <v>2.8686687584043E-2</v>
      </c>
      <c r="H4484" s="49">
        <v>8.9645898700134495E-4</v>
      </c>
      <c r="I4484" s="49">
        <v>1.2774540564769199E-2</v>
      </c>
      <c r="J4484" s="49">
        <v>1.34468848050202E-3</v>
      </c>
      <c r="K4484" s="49">
        <v>4.9305244285074001E-3</v>
      </c>
      <c r="L4484" s="49">
        <v>0</v>
      </c>
      <c r="M4484" s="49">
        <v>8.0681308830121007E-3</v>
      </c>
      <c r="N4484" s="49">
        <v>1.03092783505155E-2</v>
      </c>
      <c r="O4484" s="49">
        <v>0.81981174361273002</v>
      </c>
      <c r="P4484" s="49">
        <v>1.12057373375168E-3</v>
      </c>
      <c r="Q4484" s="49">
        <v>8.6508292245629795E-2</v>
      </c>
      <c r="R4484" s="49">
        <v>8.2922456297624403E-3</v>
      </c>
      <c r="S4484" s="49">
        <v>5.1546391752577301E-3</v>
      </c>
      <c r="T4484" s="49">
        <v>6.7234424025100904E-4</v>
      </c>
      <c r="U4484" s="49">
        <v>3.5858359480053798E-3</v>
      </c>
      <c r="V4484" s="49">
        <v>1</v>
      </c>
      <c r="W4484" s="50">
        <v>4462</v>
      </c>
    </row>
    <row r="4485" spans="1:23">
      <c r="A4485" s="46" t="s">
        <v>9097</v>
      </c>
      <c r="B4485" s="47" t="s">
        <v>9173</v>
      </c>
      <c r="C4485" s="48" t="s">
        <v>9174</v>
      </c>
      <c r="D4485" s="49"/>
      <c r="E4485" s="49"/>
      <c r="F4485" s="49"/>
      <c r="G4485" s="49"/>
      <c r="H4485" s="49"/>
      <c r="I4485" s="49"/>
      <c r="J4485" s="49"/>
      <c r="K4485" s="49"/>
      <c r="L4485" s="49"/>
      <c r="M4485" s="49"/>
      <c r="N4485" s="49"/>
      <c r="O4485" s="49"/>
      <c r="P4485" s="49"/>
      <c r="Q4485" s="49"/>
      <c r="R4485" s="49"/>
      <c r="S4485" s="49"/>
      <c r="T4485" s="49"/>
      <c r="U4485" s="49"/>
      <c r="V4485" s="49"/>
      <c r="W4485" s="50"/>
    </row>
    <row r="4486" spans="1:23">
      <c r="A4486" s="46" t="s">
        <v>9099</v>
      </c>
      <c r="B4486" s="47" t="s">
        <v>9175</v>
      </c>
      <c r="C4486" s="48" t="s">
        <v>9176</v>
      </c>
      <c r="D4486" s="49">
        <v>5.7142857142857099E-3</v>
      </c>
      <c r="E4486" s="49">
        <v>0</v>
      </c>
      <c r="F4486" s="49">
        <v>0</v>
      </c>
      <c r="G4486" s="49">
        <v>0</v>
      </c>
      <c r="H4486" s="49">
        <v>5.7142857142857099E-3</v>
      </c>
      <c r="I4486" s="49">
        <v>0</v>
      </c>
      <c r="J4486" s="49">
        <v>0.30285714285714299</v>
      </c>
      <c r="K4486" s="49">
        <v>0</v>
      </c>
      <c r="L4486" s="49">
        <v>0</v>
      </c>
      <c r="M4486" s="49">
        <v>0</v>
      </c>
      <c r="N4486" s="49">
        <v>0</v>
      </c>
      <c r="O4486" s="49">
        <v>0</v>
      </c>
      <c r="P4486" s="49">
        <v>0</v>
      </c>
      <c r="Q4486" s="49">
        <v>0</v>
      </c>
      <c r="R4486" s="49">
        <v>0</v>
      </c>
      <c r="S4486" s="49">
        <v>0.68</v>
      </c>
      <c r="T4486" s="49">
        <v>0</v>
      </c>
      <c r="U4486" s="49">
        <v>5.7142857142857099E-3</v>
      </c>
      <c r="V4486" s="49">
        <v>1</v>
      </c>
      <c r="W4486" s="50">
        <v>175</v>
      </c>
    </row>
    <row r="4487" spans="1:23">
      <c r="A4487" s="46" t="s">
        <v>9101</v>
      </c>
      <c r="B4487" s="47" t="s">
        <v>9177</v>
      </c>
      <c r="C4487" s="48" t="s">
        <v>9178</v>
      </c>
      <c r="D4487" s="49"/>
      <c r="E4487" s="49"/>
      <c r="F4487" s="49"/>
      <c r="G4487" s="49"/>
      <c r="H4487" s="49"/>
      <c r="I4487" s="49"/>
      <c r="J4487" s="49"/>
      <c r="K4487" s="49"/>
      <c r="L4487" s="49"/>
      <c r="M4487" s="49"/>
      <c r="N4487" s="49"/>
      <c r="O4487" s="49"/>
      <c r="P4487" s="49"/>
      <c r="Q4487" s="49"/>
      <c r="R4487" s="49"/>
      <c r="S4487" s="49"/>
      <c r="T4487" s="49"/>
      <c r="U4487" s="49"/>
      <c r="V4487" s="49"/>
      <c r="W4487" s="50"/>
    </row>
    <row r="4488" spans="1:23">
      <c r="A4488" s="46" t="s">
        <v>9103</v>
      </c>
      <c r="B4488" s="47" t="s">
        <v>9179</v>
      </c>
      <c r="C4488" s="48" t="s">
        <v>9180</v>
      </c>
      <c r="D4488" s="49">
        <v>5.9171597633136102E-3</v>
      </c>
      <c r="E4488" s="49">
        <v>0</v>
      </c>
      <c r="F4488" s="49">
        <v>5.9171597633136102E-3</v>
      </c>
      <c r="G4488" s="49">
        <v>1.7751479289940801E-2</v>
      </c>
      <c r="H4488" s="49">
        <v>2.3668639053254399E-2</v>
      </c>
      <c r="I4488" s="49">
        <v>0.100591715976331</v>
      </c>
      <c r="J4488" s="49">
        <v>0.165680473372781</v>
      </c>
      <c r="K4488" s="49">
        <v>0</v>
      </c>
      <c r="L4488" s="49">
        <v>0</v>
      </c>
      <c r="M4488" s="49">
        <v>3.5502958579881699E-2</v>
      </c>
      <c r="N4488" s="49">
        <v>5.9171597633136102E-3</v>
      </c>
      <c r="O4488" s="49">
        <v>0</v>
      </c>
      <c r="P4488" s="49">
        <v>5.9171597633136102E-3</v>
      </c>
      <c r="Q4488" s="49">
        <v>0</v>
      </c>
      <c r="R4488" s="49">
        <v>0</v>
      </c>
      <c r="S4488" s="49">
        <v>0.62130177514792895</v>
      </c>
      <c r="T4488" s="49">
        <v>0</v>
      </c>
      <c r="U4488" s="49">
        <v>1.18343195266272E-2</v>
      </c>
      <c r="V4488" s="49">
        <v>1</v>
      </c>
      <c r="W4488" s="50">
        <v>169</v>
      </c>
    </row>
    <row r="4489" spans="1:23">
      <c r="A4489" s="46" t="s">
        <v>9105</v>
      </c>
      <c r="B4489" s="47" t="s">
        <v>9181</v>
      </c>
      <c r="C4489" s="48" t="s">
        <v>9182</v>
      </c>
      <c r="D4489" s="49">
        <v>0.188524590163934</v>
      </c>
      <c r="E4489" s="49">
        <v>0</v>
      </c>
      <c r="F4489" s="49">
        <v>2.4590163934426201E-2</v>
      </c>
      <c r="G4489" s="49">
        <v>4.0983606557376998E-2</v>
      </c>
      <c r="H4489" s="49">
        <v>3.2786885245901599E-2</v>
      </c>
      <c r="I4489" s="49">
        <v>8.1967213114754106E-2</v>
      </c>
      <c r="J4489" s="49">
        <v>8.1967213114754103E-3</v>
      </c>
      <c r="K4489" s="49">
        <v>0</v>
      </c>
      <c r="L4489" s="49">
        <v>0</v>
      </c>
      <c r="M4489" s="49">
        <v>4.0983606557376998E-2</v>
      </c>
      <c r="N4489" s="49">
        <v>0</v>
      </c>
      <c r="O4489" s="49">
        <v>8.1967213114754103E-3</v>
      </c>
      <c r="P4489" s="49">
        <v>8.1967213114754103E-3</v>
      </c>
      <c r="Q4489" s="49">
        <v>0</v>
      </c>
      <c r="R4489" s="49">
        <v>0</v>
      </c>
      <c r="S4489" s="49">
        <v>0.36065573770491799</v>
      </c>
      <c r="T4489" s="49">
        <v>0.204918032786885</v>
      </c>
      <c r="U4489" s="49">
        <v>0</v>
      </c>
      <c r="V4489" s="49">
        <v>1</v>
      </c>
      <c r="W4489" s="50">
        <v>122</v>
      </c>
    </row>
    <row r="4490" spans="1:23">
      <c r="A4490" s="46" t="s">
        <v>9107</v>
      </c>
      <c r="B4490" s="47" t="s">
        <v>9183</v>
      </c>
      <c r="C4490" s="48" t="s">
        <v>9184</v>
      </c>
      <c r="D4490" s="49">
        <v>3.4951456310679599E-2</v>
      </c>
      <c r="E4490" s="49">
        <v>0</v>
      </c>
      <c r="F4490" s="49">
        <v>7.7669902912621399E-3</v>
      </c>
      <c r="G4490" s="49">
        <v>0.13009708737864101</v>
      </c>
      <c r="H4490" s="49">
        <v>7.1844660194174806E-2</v>
      </c>
      <c r="I4490" s="49">
        <v>0.41359223300970899</v>
      </c>
      <c r="J4490" s="49">
        <v>3.6893203883495103E-2</v>
      </c>
      <c r="K4490" s="49">
        <v>1.35922330097087E-2</v>
      </c>
      <c r="L4490" s="49">
        <v>2.71844660194175E-2</v>
      </c>
      <c r="M4490" s="49">
        <v>6.0194174757281602E-2</v>
      </c>
      <c r="N4490" s="49">
        <v>3.6893203883495103E-2</v>
      </c>
      <c r="O4490" s="49">
        <v>3.88349514563107E-3</v>
      </c>
      <c r="P4490" s="49">
        <v>2.3300970873786402E-2</v>
      </c>
      <c r="Q4490" s="49">
        <v>1.94174757281553E-3</v>
      </c>
      <c r="R4490" s="49">
        <v>0</v>
      </c>
      <c r="S4490" s="49">
        <v>0.133980582524272</v>
      </c>
      <c r="T4490" s="49">
        <v>0</v>
      </c>
      <c r="U4490" s="49">
        <v>3.88349514563107E-3</v>
      </c>
      <c r="V4490" s="49">
        <v>1</v>
      </c>
      <c r="W4490" s="50">
        <v>515</v>
      </c>
    </row>
    <row r="4491" spans="1:23">
      <c r="A4491" s="46" t="s">
        <v>9109</v>
      </c>
      <c r="B4491" s="47" t="s">
        <v>9185</v>
      </c>
      <c r="C4491" s="48" t="s">
        <v>9186</v>
      </c>
      <c r="D4491" s="49">
        <v>0.13223140495867799</v>
      </c>
      <c r="E4491" s="49">
        <v>0</v>
      </c>
      <c r="F4491" s="49">
        <v>0</v>
      </c>
      <c r="G4491" s="49">
        <v>0.19008264462809901</v>
      </c>
      <c r="H4491" s="49">
        <v>7.43801652892562E-2</v>
      </c>
      <c r="I4491" s="49">
        <v>2.4793388429752101E-2</v>
      </c>
      <c r="J4491" s="49">
        <v>8.2644628099173608E-3</v>
      </c>
      <c r="K4491" s="49">
        <v>1.6528925619834701E-2</v>
      </c>
      <c r="L4491" s="49">
        <v>0</v>
      </c>
      <c r="M4491" s="49">
        <v>1.6528925619834701E-2</v>
      </c>
      <c r="N4491" s="49">
        <v>0.44628099173553698</v>
      </c>
      <c r="O4491" s="49">
        <v>1.6528925619834701E-2</v>
      </c>
      <c r="P4491" s="49">
        <v>4.1322314049586799E-2</v>
      </c>
      <c r="Q4491" s="49">
        <v>0</v>
      </c>
      <c r="R4491" s="49">
        <v>0</v>
      </c>
      <c r="S4491" s="49">
        <v>3.3057851239669402E-2</v>
      </c>
      <c r="T4491" s="49">
        <v>0</v>
      </c>
      <c r="U4491" s="49">
        <v>0</v>
      </c>
      <c r="V4491" s="49">
        <v>1</v>
      </c>
      <c r="W4491" s="50">
        <v>121</v>
      </c>
    </row>
    <row r="4492" spans="1:23">
      <c r="A4492" s="46" t="s">
        <v>9111</v>
      </c>
      <c r="B4492" s="47" t="s">
        <v>9187</v>
      </c>
      <c r="C4492" s="48" t="s">
        <v>9188</v>
      </c>
      <c r="D4492" s="49">
        <v>5.3864168618266997E-2</v>
      </c>
      <c r="E4492" s="49">
        <v>0</v>
      </c>
      <c r="F4492" s="49">
        <v>7.0257611241217799E-3</v>
      </c>
      <c r="G4492" s="49">
        <v>0.20608899297423899</v>
      </c>
      <c r="H4492" s="49">
        <v>0.121779859484778</v>
      </c>
      <c r="I4492" s="49">
        <v>0.227166276346604</v>
      </c>
      <c r="J4492" s="49">
        <v>3.7470725995316201E-2</v>
      </c>
      <c r="K4492" s="49">
        <v>2.3419203747072601E-2</v>
      </c>
      <c r="L4492" s="49">
        <v>0</v>
      </c>
      <c r="M4492" s="49">
        <v>9.1334894613583101E-2</v>
      </c>
      <c r="N4492" s="49">
        <v>8.6651053864168603E-2</v>
      </c>
      <c r="O4492" s="49">
        <v>4.6838407494145199E-3</v>
      </c>
      <c r="P4492" s="49">
        <v>3.5128805620608897E-2</v>
      </c>
      <c r="Q4492" s="49">
        <v>0</v>
      </c>
      <c r="R4492" s="49">
        <v>0</v>
      </c>
      <c r="S4492" s="49">
        <v>9.1334894613583101E-2</v>
      </c>
      <c r="T4492" s="49">
        <v>2.34192037470726E-3</v>
      </c>
      <c r="U4492" s="49">
        <v>1.1709601873536301E-2</v>
      </c>
      <c r="V4492" s="49">
        <v>1</v>
      </c>
      <c r="W4492" s="50">
        <v>427</v>
      </c>
    </row>
    <row r="4493" spans="1:23">
      <c r="A4493" s="46" t="s">
        <v>9113</v>
      </c>
      <c r="B4493" s="47" t="s">
        <v>9189</v>
      </c>
      <c r="C4493" s="48" t="s">
        <v>9190</v>
      </c>
      <c r="D4493" s="49">
        <v>2.6548672566371698E-2</v>
      </c>
      <c r="E4493" s="49">
        <v>0</v>
      </c>
      <c r="F4493" s="49">
        <v>1.3274336283185801E-2</v>
      </c>
      <c r="G4493" s="49">
        <v>0.16814159292035399</v>
      </c>
      <c r="H4493" s="49">
        <v>3.5398230088495602E-2</v>
      </c>
      <c r="I4493" s="49">
        <v>0.247787610619469</v>
      </c>
      <c r="J4493" s="49">
        <v>8.8495575221238895E-2</v>
      </c>
      <c r="K4493" s="49">
        <v>1.3274336283185801E-2</v>
      </c>
      <c r="L4493" s="49">
        <v>0</v>
      </c>
      <c r="M4493" s="49">
        <v>6.1946902654867297E-2</v>
      </c>
      <c r="N4493" s="49">
        <v>0.13716814159292001</v>
      </c>
      <c r="O4493" s="49">
        <v>8.8495575221238902E-3</v>
      </c>
      <c r="P4493" s="49">
        <v>8.8495575221238902E-3</v>
      </c>
      <c r="Q4493" s="49">
        <v>0</v>
      </c>
      <c r="R4493" s="49">
        <v>0</v>
      </c>
      <c r="S4493" s="49">
        <v>0.15929203539823</v>
      </c>
      <c r="T4493" s="49">
        <v>2.21238938053097E-2</v>
      </c>
      <c r="U4493" s="49">
        <v>8.8495575221238902E-3</v>
      </c>
      <c r="V4493" s="49">
        <v>1</v>
      </c>
      <c r="W4493" s="50">
        <v>226</v>
      </c>
    </row>
    <row r="4494" spans="1:23">
      <c r="A4494" s="46" t="s">
        <v>9115</v>
      </c>
      <c r="B4494" s="47" t="s">
        <v>9191</v>
      </c>
      <c r="C4494" s="48" t="s">
        <v>9192</v>
      </c>
      <c r="D4494" s="49">
        <v>5.3333333333333302E-2</v>
      </c>
      <c r="E4494" s="49">
        <v>0</v>
      </c>
      <c r="F4494" s="49">
        <v>6.6666666666666697E-3</v>
      </c>
      <c r="G4494" s="49">
        <v>7.3333333333333306E-2</v>
      </c>
      <c r="H4494" s="49">
        <v>0.67666666666666697</v>
      </c>
      <c r="I4494" s="49">
        <v>3.6666666666666702E-2</v>
      </c>
      <c r="J4494" s="49">
        <v>1.3333333333333299E-2</v>
      </c>
      <c r="K4494" s="49">
        <v>3.3333333333333301E-3</v>
      </c>
      <c r="L4494" s="49">
        <v>0</v>
      </c>
      <c r="M4494" s="49">
        <v>1.3333333333333299E-2</v>
      </c>
      <c r="N4494" s="49">
        <v>4.33333333333333E-2</v>
      </c>
      <c r="O4494" s="49">
        <v>0</v>
      </c>
      <c r="P4494" s="49">
        <v>2.66666666666667E-2</v>
      </c>
      <c r="Q4494" s="49">
        <v>3.3333333333333301E-3</v>
      </c>
      <c r="R4494" s="49">
        <v>0</v>
      </c>
      <c r="S4494" s="49">
        <v>0.05</v>
      </c>
      <c r="T4494" s="49">
        <v>0</v>
      </c>
      <c r="U4494" s="49">
        <v>0</v>
      </c>
      <c r="V4494" s="49">
        <v>1</v>
      </c>
      <c r="W4494" s="50">
        <v>300</v>
      </c>
    </row>
    <row r="4495" spans="1:23">
      <c r="A4495" s="46" t="s">
        <v>9117</v>
      </c>
      <c r="B4495" s="47" t="s">
        <v>9193</v>
      </c>
      <c r="C4495" s="48" t="s">
        <v>9194</v>
      </c>
      <c r="D4495" s="49">
        <v>1.8463073852295401E-2</v>
      </c>
      <c r="E4495" s="49">
        <v>0</v>
      </c>
      <c r="F4495" s="49">
        <v>4.7904191616766498E-2</v>
      </c>
      <c r="G4495" s="49">
        <v>0.117265469061876</v>
      </c>
      <c r="H4495" s="49">
        <v>2.1457085828343301E-2</v>
      </c>
      <c r="I4495" s="49">
        <v>0.24750499001995999</v>
      </c>
      <c r="J4495" s="49">
        <v>0.102794411177645</v>
      </c>
      <c r="K4495" s="49">
        <v>1.0978043912175601E-2</v>
      </c>
      <c r="L4495" s="49">
        <v>0</v>
      </c>
      <c r="M4495" s="49">
        <v>5.6387225548902201E-2</v>
      </c>
      <c r="N4495" s="49">
        <v>0.239520958083832</v>
      </c>
      <c r="O4495" s="49">
        <v>0</v>
      </c>
      <c r="P4495" s="49">
        <v>9.9800399201596807E-3</v>
      </c>
      <c r="Q4495" s="49">
        <v>0</v>
      </c>
      <c r="R4495" s="49">
        <v>0</v>
      </c>
      <c r="S4495" s="49">
        <v>0.119261477045908</v>
      </c>
      <c r="T4495" s="49">
        <v>2.4950099800399202E-3</v>
      </c>
      <c r="U4495" s="49">
        <v>5.9880239520958096E-3</v>
      </c>
      <c r="V4495" s="49">
        <v>1</v>
      </c>
      <c r="W4495" s="50">
        <v>2004</v>
      </c>
    </row>
    <row r="4496" spans="1:23">
      <c r="A4496" s="46" t="s">
        <v>9119</v>
      </c>
      <c r="B4496" s="47" t="s">
        <v>9195</v>
      </c>
      <c r="C4496" s="48" t="s">
        <v>9196</v>
      </c>
      <c r="D4496" s="49"/>
      <c r="E4496" s="49"/>
      <c r="F4496" s="49"/>
      <c r="G4496" s="49"/>
      <c r="H4496" s="49"/>
      <c r="I4496" s="49"/>
      <c r="J4496" s="49"/>
      <c r="K4496" s="49"/>
      <c r="L4496" s="49"/>
      <c r="M4496" s="49"/>
      <c r="N4496" s="49"/>
      <c r="O4496" s="49"/>
      <c r="P4496" s="49"/>
      <c r="Q4496" s="49"/>
      <c r="R4496" s="49"/>
      <c r="S4496" s="49"/>
      <c r="T4496" s="49"/>
      <c r="U4496" s="49"/>
      <c r="V4496" s="49"/>
      <c r="W4496" s="50"/>
    </row>
    <row r="4497" spans="1:23">
      <c r="A4497" s="46" t="s">
        <v>9121</v>
      </c>
      <c r="B4497" s="47" t="s">
        <v>9197</v>
      </c>
      <c r="C4497" s="48" t="s">
        <v>9198</v>
      </c>
      <c r="D4497" s="49"/>
      <c r="E4497" s="49"/>
      <c r="F4497" s="49"/>
      <c r="G4497" s="49"/>
      <c r="H4497" s="49"/>
      <c r="I4497" s="49"/>
      <c r="J4497" s="49"/>
      <c r="K4497" s="49"/>
      <c r="L4497" s="49"/>
      <c r="M4497" s="49"/>
      <c r="N4497" s="49"/>
      <c r="O4497" s="49"/>
      <c r="P4497" s="49"/>
      <c r="Q4497" s="49"/>
      <c r="R4497" s="49"/>
      <c r="S4497" s="49"/>
      <c r="T4497" s="49"/>
      <c r="U4497" s="49"/>
      <c r="V4497" s="49"/>
      <c r="W4497" s="50"/>
    </row>
    <row r="4498" spans="1:23">
      <c r="A4498" s="46" t="s">
        <v>9123</v>
      </c>
      <c r="B4498" s="47" t="s">
        <v>9199</v>
      </c>
      <c r="C4498" s="48" t="s">
        <v>9200</v>
      </c>
      <c r="D4498" s="49">
        <v>1.8348623853211E-2</v>
      </c>
      <c r="E4498" s="49">
        <v>0</v>
      </c>
      <c r="F4498" s="49">
        <v>5.5045871559632996E-3</v>
      </c>
      <c r="G4498" s="49">
        <v>0.25871559633027502</v>
      </c>
      <c r="H4498" s="49">
        <v>3.11926605504587E-2</v>
      </c>
      <c r="I4498" s="49">
        <v>0.16880733944954099</v>
      </c>
      <c r="J4498" s="49">
        <v>3.4862385321100899E-2</v>
      </c>
      <c r="K4498" s="49">
        <v>1.4678899082568799E-2</v>
      </c>
      <c r="L4498" s="49">
        <v>0</v>
      </c>
      <c r="M4498" s="49">
        <v>0.132110091743119</v>
      </c>
      <c r="N4498" s="49">
        <v>0.113761467889908</v>
      </c>
      <c r="O4498" s="49">
        <v>0</v>
      </c>
      <c r="P4498" s="49">
        <v>5.5045871559632996E-3</v>
      </c>
      <c r="Q4498" s="49">
        <v>0</v>
      </c>
      <c r="R4498" s="49">
        <v>0</v>
      </c>
      <c r="S4498" s="49">
        <v>0.207339449541284</v>
      </c>
      <c r="T4498" s="49">
        <v>1.8348623853210999E-3</v>
      </c>
      <c r="U4498" s="49">
        <v>7.3394495412843997E-3</v>
      </c>
      <c r="V4498" s="49">
        <v>1</v>
      </c>
      <c r="W4498" s="50">
        <v>545</v>
      </c>
    </row>
    <row r="4499" spans="1:23">
      <c r="A4499" s="46" t="s">
        <v>9125</v>
      </c>
      <c r="B4499" s="47" t="s">
        <v>9201</v>
      </c>
      <c r="C4499" s="48" t="s">
        <v>9202</v>
      </c>
      <c r="D4499" s="49"/>
      <c r="E4499" s="49"/>
      <c r="F4499" s="49"/>
      <c r="G4499" s="49"/>
      <c r="H4499" s="49"/>
      <c r="I4499" s="49"/>
      <c r="J4499" s="49"/>
      <c r="K4499" s="49"/>
      <c r="L4499" s="49"/>
      <c r="M4499" s="49"/>
      <c r="N4499" s="49"/>
      <c r="O4499" s="49"/>
      <c r="P4499" s="49"/>
      <c r="Q4499" s="49"/>
      <c r="R4499" s="49"/>
      <c r="S4499" s="49"/>
      <c r="T4499" s="49"/>
      <c r="U4499" s="49"/>
      <c r="V4499" s="49"/>
      <c r="W4499" s="50"/>
    </row>
    <row r="4500" spans="1:23">
      <c r="A4500" s="46" t="s">
        <v>9127</v>
      </c>
      <c r="B4500" s="47" t="s">
        <v>9203</v>
      </c>
      <c r="C4500" s="48" t="s">
        <v>9204</v>
      </c>
      <c r="D4500" s="49">
        <v>3.9603960396039598E-2</v>
      </c>
      <c r="E4500" s="49">
        <v>1.9801980198019798E-3</v>
      </c>
      <c r="F4500" s="49">
        <v>2.07920792079208E-2</v>
      </c>
      <c r="G4500" s="49">
        <v>0.12970297029703001</v>
      </c>
      <c r="H4500" s="49">
        <v>3.9603960396039598E-2</v>
      </c>
      <c r="I4500" s="49">
        <v>0.21782178217821799</v>
      </c>
      <c r="J4500" s="49">
        <v>9.7029702970297005E-2</v>
      </c>
      <c r="K4500" s="49">
        <v>1.4851485148514899E-2</v>
      </c>
      <c r="L4500" s="49">
        <v>9.9009900990098989E-4</v>
      </c>
      <c r="M4500" s="49">
        <v>6.3366336633663395E-2</v>
      </c>
      <c r="N4500" s="49">
        <v>8.4158415841584205E-2</v>
      </c>
      <c r="O4500" s="49">
        <v>9.9009900990098989E-4</v>
      </c>
      <c r="P4500" s="49">
        <v>1.6831683168316802E-2</v>
      </c>
      <c r="Q4500" s="49">
        <v>0</v>
      </c>
      <c r="R4500" s="49">
        <v>0</v>
      </c>
      <c r="S4500" s="49">
        <v>0.26435643564356398</v>
      </c>
      <c r="T4500" s="49">
        <v>5.9405940594059398E-3</v>
      </c>
      <c r="U4500" s="49">
        <v>1.9801980198019798E-3</v>
      </c>
      <c r="V4500" s="49">
        <v>1</v>
      </c>
      <c r="W4500" s="50">
        <v>1010</v>
      </c>
    </row>
    <row r="4501" spans="1:23">
      <c r="A4501" s="46" t="s">
        <v>9129</v>
      </c>
      <c r="B4501" s="47" t="s">
        <v>9205</v>
      </c>
      <c r="C4501" s="48" t="s">
        <v>9206</v>
      </c>
      <c r="D4501" s="49">
        <v>0</v>
      </c>
      <c r="E4501" s="49">
        <v>0</v>
      </c>
      <c r="F4501" s="49">
        <v>0</v>
      </c>
      <c r="G4501" s="49">
        <v>1.0649627263045801E-3</v>
      </c>
      <c r="H4501" s="49">
        <v>1.4110756123535699E-2</v>
      </c>
      <c r="I4501" s="49">
        <v>0.97257720979765705</v>
      </c>
      <c r="J4501" s="49">
        <v>7.9872204472843404E-4</v>
      </c>
      <c r="K4501" s="49">
        <v>5.0585729499467496E-3</v>
      </c>
      <c r="L4501" s="49">
        <v>0</v>
      </c>
      <c r="M4501" s="49">
        <v>2.6624068157614502E-4</v>
      </c>
      <c r="N4501" s="49">
        <v>1.0649627263045801E-3</v>
      </c>
      <c r="O4501" s="49">
        <v>5.3248136315229005E-4</v>
      </c>
      <c r="P4501" s="49">
        <v>1.86368477103301E-3</v>
      </c>
      <c r="Q4501" s="49">
        <v>2.6624068157614502E-4</v>
      </c>
      <c r="R4501" s="49">
        <v>0</v>
      </c>
      <c r="S4501" s="49">
        <v>1.0649627263045801E-3</v>
      </c>
      <c r="T4501" s="49">
        <v>0</v>
      </c>
      <c r="U4501" s="49">
        <v>1.3312034078807201E-3</v>
      </c>
      <c r="V4501" s="49">
        <v>1</v>
      </c>
      <c r="W4501" s="50">
        <v>3756</v>
      </c>
    </row>
    <row r="4502" spans="1:23">
      <c r="A4502" s="46" t="s">
        <v>9131</v>
      </c>
      <c r="B4502" s="47" t="s">
        <v>9207</v>
      </c>
      <c r="C4502" s="48" t="s">
        <v>9208</v>
      </c>
      <c r="D4502" s="49">
        <v>2.5367156208277699E-2</v>
      </c>
      <c r="E4502" s="49">
        <v>0</v>
      </c>
      <c r="F4502" s="49">
        <v>1.3351134846461899E-3</v>
      </c>
      <c r="G4502" s="49">
        <v>0.18558077436582099</v>
      </c>
      <c r="H4502" s="49">
        <v>7.4766355140186896E-2</v>
      </c>
      <c r="I4502" s="49">
        <v>5.4739652870494003E-2</v>
      </c>
      <c r="J4502" s="49">
        <v>7.3431241655540699E-2</v>
      </c>
      <c r="K4502" s="49">
        <v>2.4032042723631498E-2</v>
      </c>
      <c r="L4502" s="49">
        <v>0</v>
      </c>
      <c r="M4502" s="49">
        <v>0.193591455273698</v>
      </c>
      <c r="N4502" s="49">
        <v>0.11081441922563399</v>
      </c>
      <c r="O4502" s="49">
        <v>1.3351134846461899E-3</v>
      </c>
      <c r="P4502" s="49">
        <v>1.46862483311081E-2</v>
      </c>
      <c r="Q4502" s="49">
        <v>0</v>
      </c>
      <c r="R4502" s="49">
        <v>0</v>
      </c>
      <c r="S4502" s="49">
        <v>0.229639519359146</v>
      </c>
      <c r="T4502" s="49">
        <v>4.0053404539385903E-3</v>
      </c>
      <c r="U4502" s="49">
        <v>6.6755674232309697E-3</v>
      </c>
      <c r="V4502" s="49">
        <v>1</v>
      </c>
      <c r="W4502" s="50">
        <v>749</v>
      </c>
    </row>
    <row r="4503" spans="1:23">
      <c r="A4503" s="46" t="s">
        <v>9133</v>
      </c>
      <c r="B4503" s="47" t="s">
        <v>9209</v>
      </c>
      <c r="C4503" s="48" t="s">
        <v>9210</v>
      </c>
      <c r="D4503" s="49">
        <v>3.2051282051282E-2</v>
      </c>
      <c r="E4503" s="49">
        <v>0</v>
      </c>
      <c r="F4503" s="49">
        <v>4.48717948717949E-2</v>
      </c>
      <c r="G4503" s="49">
        <v>0.28205128205128199</v>
      </c>
      <c r="H4503" s="49">
        <v>9.6153846153846201E-2</v>
      </c>
      <c r="I4503" s="49">
        <v>0.134615384615385</v>
      </c>
      <c r="J4503" s="49">
        <v>5.1282051282051301E-2</v>
      </c>
      <c r="K4503" s="49">
        <v>6.41025641025641E-3</v>
      </c>
      <c r="L4503" s="49">
        <v>0</v>
      </c>
      <c r="M4503" s="49">
        <v>4.48717948717949E-2</v>
      </c>
      <c r="N4503" s="49">
        <v>8.3333333333333301E-2</v>
      </c>
      <c r="O4503" s="49">
        <v>6.41025641025641E-3</v>
      </c>
      <c r="P4503" s="49">
        <v>3.8461538461538498E-2</v>
      </c>
      <c r="Q4503" s="49">
        <v>0</v>
      </c>
      <c r="R4503" s="49">
        <v>0</v>
      </c>
      <c r="S4503" s="49">
        <v>0.17307692307692299</v>
      </c>
      <c r="T4503" s="49">
        <v>0</v>
      </c>
      <c r="U4503" s="49">
        <v>6.41025641025641E-3</v>
      </c>
      <c r="V4503" s="49">
        <v>1</v>
      </c>
      <c r="W4503" s="50">
        <v>156</v>
      </c>
    </row>
    <row r="4504" spans="1:23">
      <c r="A4504" s="46" t="s">
        <v>9135</v>
      </c>
      <c r="B4504" s="47" t="s">
        <v>9211</v>
      </c>
      <c r="C4504" s="48" t="s">
        <v>9212</v>
      </c>
      <c r="D4504" s="49"/>
      <c r="E4504" s="49"/>
      <c r="F4504" s="49"/>
      <c r="G4504" s="49"/>
      <c r="H4504" s="49"/>
      <c r="I4504" s="49"/>
      <c r="J4504" s="49"/>
      <c r="K4504" s="49"/>
      <c r="L4504" s="49"/>
      <c r="M4504" s="49"/>
      <c r="N4504" s="49"/>
      <c r="O4504" s="49"/>
      <c r="P4504" s="49"/>
      <c r="Q4504" s="49"/>
      <c r="R4504" s="49"/>
      <c r="S4504" s="49"/>
      <c r="T4504" s="49"/>
      <c r="U4504" s="49"/>
      <c r="V4504" s="49"/>
      <c r="W4504" s="50"/>
    </row>
    <row r="4505" spans="1:23">
      <c r="A4505" s="46" t="s">
        <v>9137</v>
      </c>
      <c r="B4505" s="47" t="s">
        <v>9213</v>
      </c>
      <c r="C4505" s="48" t="s">
        <v>9214</v>
      </c>
      <c r="D4505" s="49"/>
      <c r="E4505" s="49"/>
      <c r="F4505" s="49"/>
      <c r="G4505" s="49"/>
      <c r="H4505" s="49"/>
      <c r="I4505" s="49"/>
      <c r="J4505" s="49"/>
      <c r="K4505" s="49"/>
      <c r="L4505" s="49"/>
      <c r="M4505" s="49"/>
      <c r="N4505" s="49"/>
      <c r="O4505" s="49"/>
      <c r="P4505" s="49"/>
      <c r="Q4505" s="49"/>
      <c r="R4505" s="49"/>
      <c r="S4505" s="49"/>
      <c r="T4505" s="49"/>
      <c r="U4505" s="49"/>
      <c r="V4505" s="49"/>
      <c r="W4505" s="50"/>
    </row>
    <row r="4506" spans="1:23">
      <c r="A4506" s="46" t="s">
        <v>9139</v>
      </c>
      <c r="B4506" s="47" t="s">
        <v>9215</v>
      </c>
      <c r="C4506" s="48" t="s">
        <v>9216</v>
      </c>
      <c r="D4506" s="49"/>
      <c r="E4506" s="49"/>
      <c r="F4506" s="49"/>
      <c r="G4506" s="49"/>
      <c r="H4506" s="49"/>
      <c r="I4506" s="49"/>
      <c r="J4506" s="49"/>
      <c r="K4506" s="49"/>
      <c r="L4506" s="49"/>
      <c r="M4506" s="49"/>
      <c r="N4506" s="49"/>
      <c r="O4506" s="49"/>
      <c r="P4506" s="49"/>
      <c r="Q4506" s="49"/>
      <c r="R4506" s="49"/>
      <c r="S4506" s="49"/>
      <c r="T4506" s="49"/>
      <c r="U4506" s="49"/>
      <c r="V4506" s="49"/>
      <c r="W4506" s="50"/>
    </row>
    <row r="4507" spans="1:23">
      <c r="A4507" s="46" t="s">
        <v>9141</v>
      </c>
      <c r="B4507" s="47" t="s">
        <v>9217</v>
      </c>
      <c r="C4507" s="48" t="s">
        <v>9218</v>
      </c>
      <c r="D4507" s="49"/>
      <c r="E4507" s="49"/>
      <c r="F4507" s="49"/>
      <c r="G4507" s="49"/>
      <c r="H4507" s="49"/>
      <c r="I4507" s="49"/>
      <c r="J4507" s="49"/>
      <c r="K4507" s="49"/>
      <c r="L4507" s="49"/>
      <c r="M4507" s="49"/>
      <c r="N4507" s="49"/>
      <c r="O4507" s="49"/>
      <c r="P4507" s="49"/>
      <c r="Q4507" s="49"/>
      <c r="R4507" s="49"/>
      <c r="S4507" s="49"/>
      <c r="T4507" s="49"/>
      <c r="U4507" s="49"/>
      <c r="V4507" s="49"/>
      <c r="W4507" s="50"/>
    </row>
    <row r="4508" spans="1:23">
      <c r="A4508" s="46" t="s">
        <v>9143</v>
      </c>
      <c r="B4508" s="47" t="s">
        <v>9219</v>
      </c>
      <c r="C4508" s="48" t="s">
        <v>9220</v>
      </c>
      <c r="D4508" s="49">
        <v>1.9255455712451901E-2</v>
      </c>
      <c r="E4508" s="49">
        <v>0.17265725288831801</v>
      </c>
      <c r="F4508" s="49">
        <v>4.3003851091142499E-2</v>
      </c>
      <c r="G4508" s="49">
        <v>9.1142490372272206E-2</v>
      </c>
      <c r="H4508" s="49">
        <v>3.0808729139923E-2</v>
      </c>
      <c r="I4508" s="49">
        <v>0.405006418485238</v>
      </c>
      <c r="J4508" s="49">
        <v>1.41206675224647E-2</v>
      </c>
      <c r="K4508" s="49">
        <v>8.9858793324775407E-3</v>
      </c>
      <c r="L4508" s="49">
        <v>3.9794608472400503E-2</v>
      </c>
      <c r="M4508" s="49">
        <v>2.82413350449294E-2</v>
      </c>
      <c r="N4508" s="49">
        <v>4.6213093709884502E-2</v>
      </c>
      <c r="O4508" s="49">
        <v>2.3106546854942199E-2</v>
      </c>
      <c r="P4508" s="49">
        <v>5.7766367137355602E-3</v>
      </c>
      <c r="Q4508" s="49">
        <v>0</v>
      </c>
      <c r="R4508" s="49">
        <v>0</v>
      </c>
      <c r="S4508" s="49">
        <v>4.3645699614890898E-2</v>
      </c>
      <c r="T4508" s="49">
        <v>1.09114249037227E-2</v>
      </c>
      <c r="U4508" s="49">
        <v>1.73299101412067E-2</v>
      </c>
      <c r="V4508" s="49">
        <v>1</v>
      </c>
      <c r="W4508" s="50">
        <v>1558</v>
      </c>
    </row>
    <row r="4509" spans="1:23">
      <c r="A4509" s="46" t="s">
        <v>9145</v>
      </c>
      <c r="B4509" s="47" t="s">
        <v>9221</v>
      </c>
      <c r="C4509" s="48" t="s">
        <v>9222</v>
      </c>
      <c r="D4509" s="49"/>
      <c r="E4509" s="49"/>
      <c r="F4509" s="49"/>
      <c r="G4509" s="49"/>
      <c r="H4509" s="49"/>
      <c r="I4509" s="49"/>
      <c r="J4509" s="49"/>
      <c r="K4509" s="49"/>
      <c r="L4509" s="49"/>
      <c r="M4509" s="49"/>
      <c r="N4509" s="49"/>
      <c r="O4509" s="49"/>
      <c r="P4509" s="49"/>
      <c r="Q4509" s="49"/>
      <c r="R4509" s="49"/>
      <c r="S4509" s="49"/>
      <c r="T4509" s="49"/>
      <c r="U4509" s="49"/>
      <c r="V4509" s="49"/>
      <c r="W4509" s="50"/>
    </row>
    <row r="4510" spans="1:23">
      <c r="A4510" s="46" t="s">
        <v>9147</v>
      </c>
      <c r="B4510" s="47" t="s">
        <v>9223</v>
      </c>
      <c r="C4510" s="48" t="s">
        <v>9224</v>
      </c>
      <c r="D4510" s="49">
        <v>0</v>
      </c>
      <c r="E4510" s="49">
        <v>0</v>
      </c>
      <c r="F4510" s="49">
        <v>0</v>
      </c>
      <c r="G4510" s="49">
        <v>0</v>
      </c>
      <c r="H4510" s="49">
        <v>0</v>
      </c>
      <c r="I4510" s="49">
        <v>1</v>
      </c>
      <c r="J4510" s="49">
        <v>0</v>
      </c>
      <c r="K4510" s="49">
        <v>0</v>
      </c>
      <c r="L4510" s="49">
        <v>0</v>
      </c>
      <c r="M4510" s="49">
        <v>0</v>
      </c>
      <c r="N4510" s="49">
        <v>0</v>
      </c>
      <c r="O4510" s="49">
        <v>0</v>
      </c>
      <c r="P4510" s="49">
        <v>0</v>
      </c>
      <c r="Q4510" s="49">
        <v>0</v>
      </c>
      <c r="R4510" s="49">
        <v>0</v>
      </c>
      <c r="S4510" s="49">
        <v>0</v>
      </c>
      <c r="T4510" s="49">
        <v>0</v>
      </c>
      <c r="U4510" s="49">
        <v>0</v>
      </c>
      <c r="V4510" s="49">
        <v>1</v>
      </c>
      <c r="W4510" s="50">
        <v>5</v>
      </c>
    </row>
    <row r="4511" spans="1:23">
      <c r="A4511" s="46" t="s">
        <v>9149</v>
      </c>
      <c r="B4511" s="47" t="s">
        <v>9225</v>
      </c>
      <c r="C4511" s="48" t="s">
        <v>9226</v>
      </c>
      <c r="D4511" s="49">
        <v>0.12068965517241401</v>
      </c>
      <c r="E4511" s="49">
        <v>0</v>
      </c>
      <c r="F4511" s="49">
        <v>9.8522167487684695E-3</v>
      </c>
      <c r="G4511" s="49">
        <v>0.16009852216748799</v>
      </c>
      <c r="H4511" s="49">
        <v>7.3891625615763595E-2</v>
      </c>
      <c r="I4511" s="49">
        <v>0.14039408866995101</v>
      </c>
      <c r="J4511" s="49">
        <v>2.95566502463054E-2</v>
      </c>
      <c r="K4511" s="49">
        <v>3.2019704433497498E-2</v>
      </c>
      <c r="L4511" s="49">
        <v>4.92610837438424E-3</v>
      </c>
      <c r="M4511" s="49">
        <v>5.6650246305418699E-2</v>
      </c>
      <c r="N4511" s="49">
        <v>0.123152709359606</v>
      </c>
      <c r="O4511" s="49">
        <v>2.46305418719212E-3</v>
      </c>
      <c r="P4511" s="49">
        <v>0.110837438423645</v>
      </c>
      <c r="Q4511" s="49">
        <v>0</v>
      </c>
      <c r="R4511" s="49">
        <v>0</v>
      </c>
      <c r="S4511" s="49">
        <v>0.108374384236453</v>
      </c>
      <c r="T4511" s="49">
        <v>1.23152709359606E-2</v>
      </c>
      <c r="U4511" s="49">
        <v>1.47783251231527E-2</v>
      </c>
      <c r="V4511" s="49">
        <v>1</v>
      </c>
      <c r="W4511" s="50">
        <v>406</v>
      </c>
    </row>
    <row r="4512" spans="1:23">
      <c r="A4512" s="46" t="s">
        <v>9151</v>
      </c>
      <c r="B4512" s="47" t="s">
        <v>9227</v>
      </c>
      <c r="C4512" s="48" t="s">
        <v>9228</v>
      </c>
      <c r="D4512" s="49">
        <v>0</v>
      </c>
      <c r="E4512" s="49">
        <v>0</v>
      </c>
      <c r="F4512" s="49">
        <v>0</v>
      </c>
      <c r="G4512" s="49">
        <v>0</v>
      </c>
      <c r="H4512" s="49">
        <v>0</v>
      </c>
      <c r="I4512" s="49">
        <v>1.3315579227696399E-3</v>
      </c>
      <c r="J4512" s="49">
        <v>0</v>
      </c>
      <c r="K4512" s="49">
        <v>0</v>
      </c>
      <c r="L4512" s="49">
        <v>0</v>
      </c>
      <c r="M4512" s="49">
        <v>0</v>
      </c>
      <c r="N4512" s="49">
        <v>0</v>
      </c>
      <c r="O4512" s="49">
        <v>0.81225033288948101</v>
      </c>
      <c r="P4512" s="49">
        <v>1.3315579227696399E-3</v>
      </c>
      <c r="Q4512" s="49">
        <v>0.18375499334220999</v>
      </c>
      <c r="R4512" s="49">
        <v>0</v>
      </c>
      <c r="S4512" s="49">
        <v>0</v>
      </c>
      <c r="T4512" s="49">
        <v>0</v>
      </c>
      <c r="U4512" s="49">
        <v>1.3315579227696399E-3</v>
      </c>
      <c r="V4512" s="49">
        <v>1</v>
      </c>
      <c r="W4512" s="50">
        <v>751</v>
      </c>
    </row>
    <row r="4513" spans="1:23">
      <c r="A4513" s="46" t="s">
        <v>9153</v>
      </c>
      <c r="B4513" s="47" t="s">
        <v>9229</v>
      </c>
      <c r="C4513" s="48" t="s">
        <v>9230</v>
      </c>
      <c r="D4513" s="49">
        <v>6.0606060606060601E-2</v>
      </c>
      <c r="E4513" s="49">
        <v>0</v>
      </c>
      <c r="F4513" s="49">
        <v>0</v>
      </c>
      <c r="G4513" s="49">
        <v>0.33333333333333298</v>
      </c>
      <c r="H4513" s="49">
        <v>0</v>
      </c>
      <c r="I4513" s="49">
        <v>9.0909090909090898E-2</v>
      </c>
      <c r="J4513" s="49">
        <v>6.0606060606060601E-2</v>
      </c>
      <c r="K4513" s="49">
        <v>0</v>
      </c>
      <c r="L4513" s="49">
        <v>0</v>
      </c>
      <c r="M4513" s="49">
        <v>3.03030303030303E-2</v>
      </c>
      <c r="N4513" s="49">
        <v>3.03030303030303E-2</v>
      </c>
      <c r="O4513" s="49">
        <v>0</v>
      </c>
      <c r="P4513" s="49">
        <v>0</v>
      </c>
      <c r="Q4513" s="49">
        <v>0</v>
      </c>
      <c r="R4513" s="49">
        <v>0</v>
      </c>
      <c r="S4513" s="49">
        <v>0.39393939393939398</v>
      </c>
      <c r="T4513" s="49">
        <v>0</v>
      </c>
      <c r="U4513" s="49">
        <v>0</v>
      </c>
      <c r="V4513" s="49">
        <v>1</v>
      </c>
      <c r="W4513" s="50">
        <v>33</v>
      </c>
    </row>
    <row r="4514" spans="1:23">
      <c r="A4514" s="46" t="s">
        <v>9155</v>
      </c>
      <c r="B4514" s="47" t="s">
        <v>9231</v>
      </c>
      <c r="C4514" s="48" t="s">
        <v>9232</v>
      </c>
      <c r="D4514" s="49"/>
      <c r="E4514" s="49"/>
      <c r="F4514" s="49"/>
      <c r="G4514" s="49"/>
      <c r="H4514" s="49"/>
      <c r="I4514" s="49"/>
      <c r="J4514" s="49"/>
      <c r="K4514" s="49"/>
      <c r="L4514" s="49"/>
      <c r="M4514" s="49"/>
      <c r="N4514" s="49"/>
      <c r="O4514" s="49"/>
      <c r="P4514" s="49"/>
      <c r="Q4514" s="49"/>
      <c r="R4514" s="49"/>
      <c r="S4514" s="49"/>
      <c r="T4514" s="49"/>
      <c r="U4514" s="49"/>
      <c r="V4514" s="49"/>
      <c r="W4514" s="50"/>
    </row>
    <row r="4515" spans="1:23">
      <c r="A4515" s="46" t="s">
        <v>9157</v>
      </c>
      <c r="B4515" s="47" t="s">
        <v>9233</v>
      </c>
      <c r="C4515" s="48" t="s">
        <v>9234</v>
      </c>
      <c r="D4515" s="49">
        <v>0.20552677029360999</v>
      </c>
      <c r="E4515" s="49">
        <v>0</v>
      </c>
      <c r="F4515" s="49">
        <v>5.3540587219343697E-2</v>
      </c>
      <c r="G4515" s="49">
        <v>4.6632124352331598E-2</v>
      </c>
      <c r="H4515" s="49">
        <v>7.2538860103626895E-2</v>
      </c>
      <c r="I4515" s="49">
        <v>0.24870466321243501</v>
      </c>
      <c r="J4515" s="49">
        <v>1.81347150259067E-2</v>
      </c>
      <c r="K4515" s="49">
        <v>1.38169257340242E-2</v>
      </c>
      <c r="L4515" s="49">
        <v>0</v>
      </c>
      <c r="M4515" s="49">
        <v>5.1813471502590698E-2</v>
      </c>
      <c r="N4515" s="49">
        <v>3.5405872193437E-2</v>
      </c>
      <c r="O4515" s="49">
        <v>0</v>
      </c>
      <c r="P4515" s="49">
        <v>1.20898100172712E-2</v>
      </c>
      <c r="Q4515" s="49">
        <v>0</v>
      </c>
      <c r="R4515" s="49">
        <v>0</v>
      </c>
      <c r="S4515" s="49">
        <v>0.21243523316062199</v>
      </c>
      <c r="T4515" s="49">
        <v>0</v>
      </c>
      <c r="U4515" s="49">
        <v>2.9360967184801402E-2</v>
      </c>
      <c r="V4515" s="49">
        <v>1</v>
      </c>
      <c r="W4515" s="50">
        <v>1158</v>
      </c>
    </row>
    <row r="4516" spans="1:23">
      <c r="A4516" s="46" t="s">
        <v>9159</v>
      </c>
      <c r="B4516" s="47" t="s">
        <v>9235</v>
      </c>
      <c r="C4516" s="48" t="s">
        <v>9236</v>
      </c>
      <c r="D4516" s="49"/>
      <c r="E4516" s="49"/>
      <c r="F4516" s="49"/>
      <c r="G4516" s="49"/>
      <c r="H4516" s="49"/>
      <c r="I4516" s="49"/>
      <c r="J4516" s="49"/>
      <c r="K4516" s="49"/>
      <c r="L4516" s="49"/>
      <c r="M4516" s="49"/>
      <c r="N4516" s="49"/>
      <c r="O4516" s="49"/>
      <c r="P4516" s="49"/>
      <c r="Q4516" s="49"/>
      <c r="R4516" s="49"/>
      <c r="S4516" s="49"/>
      <c r="T4516" s="49"/>
      <c r="U4516" s="49"/>
      <c r="V4516" s="49"/>
      <c r="W4516" s="50"/>
    </row>
    <row r="4517" spans="1:23">
      <c r="A4517" s="46" t="s">
        <v>9161</v>
      </c>
      <c r="B4517" s="47" t="s">
        <v>9237</v>
      </c>
      <c r="C4517" s="48" t="s">
        <v>9238</v>
      </c>
      <c r="D4517" s="49">
        <v>9.8976109215017094E-2</v>
      </c>
      <c r="E4517" s="49">
        <v>0</v>
      </c>
      <c r="F4517" s="49">
        <v>0</v>
      </c>
      <c r="G4517" s="49">
        <v>5.4607508532423202E-2</v>
      </c>
      <c r="H4517" s="49">
        <v>1.36518771331058E-2</v>
      </c>
      <c r="I4517" s="49">
        <v>6.4846416382252595E-2</v>
      </c>
      <c r="J4517" s="49">
        <v>0.215017064846416</v>
      </c>
      <c r="K4517" s="49">
        <v>3.4129692832764501E-3</v>
      </c>
      <c r="L4517" s="49">
        <v>0</v>
      </c>
      <c r="M4517" s="49">
        <v>7.16723549488055E-2</v>
      </c>
      <c r="N4517" s="49">
        <v>2.38907849829352E-2</v>
      </c>
      <c r="O4517" s="49">
        <v>0</v>
      </c>
      <c r="P4517" s="49">
        <v>2.0477815699658699E-2</v>
      </c>
      <c r="Q4517" s="49">
        <v>0</v>
      </c>
      <c r="R4517" s="49">
        <v>0</v>
      </c>
      <c r="S4517" s="49">
        <v>0.433447098976109</v>
      </c>
      <c r="T4517" s="49">
        <v>0</v>
      </c>
      <c r="U4517" s="49">
        <v>0</v>
      </c>
      <c r="V4517" s="49">
        <v>1</v>
      </c>
      <c r="W4517" s="50">
        <v>293</v>
      </c>
    </row>
    <row r="4518" spans="1:23">
      <c r="A4518" s="46" t="s">
        <v>9165</v>
      </c>
      <c r="B4518" s="47" t="s">
        <v>9239</v>
      </c>
      <c r="C4518" s="48" t="s">
        <v>9240</v>
      </c>
      <c r="D4518" s="49">
        <v>0</v>
      </c>
      <c r="E4518" s="49">
        <v>0</v>
      </c>
      <c r="F4518" s="49">
        <v>0</v>
      </c>
      <c r="G4518" s="49">
        <v>0</v>
      </c>
      <c r="H4518" s="49">
        <v>0</v>
      </c>
      <c r="I4518" s="49">
        <v>0</v>
      </c>
      <c r="J4518" s="49">
        <v>7.9365079365079398E-4</v>
      </c>
      <c r="K4518" s="49">
        <v>0</v>
      </c>
      <c r="L4518" s="49">
        <v>0</v>
      </c>
      <c r="M4518" s="49">
        <v>0</v>
      </c>
      <c r="N4518" s="49">
        <v>7.9365079365079398E-4</v>
      </c>
      <c r="O4518" s="49">
        <v>0.96904761904761905</v>
      </c>
      <c r="P4518" s="49">
        <v>1.5873015873015899E-3</v>
      </c>
      <c r="Q4518" s="49">
        <v>2.7777777777777801E-2</v>
      </c>
      <c r="R4518" s="49">
        <v>0</v>
      </c>
      <c r="S4518" s="49">
        <v>0</v>
      </c>
      <c r="T4518" s="49">
        <v>0</v>
      </c>
      <c r="U4518" s="49">
        <v>0</v>
      </c>
      <c r="V4518" s="49">
        <v>1</v>
      </c>
      <c r="W4518" s="50">
        <v>1260</v>
      </c>
    </row>
    <row r="4519" spans="1:23">
      <c r="A4519" s="46" t="s">
        <v>9163</v>
      </c>
      <c r="B4519" s="47" t="s">
        <v>9241</v>
      </c>
      <c r="C4519" s="48" t="s">
        <v>9242</v>
      </c>
      <c r="D4519" s="49"/>
      <c r="E4519" s="49"/>
      <c r="F4519" s="49"/>
      <c r="G4519" s="49"/>
      <c r="H4519" s="49"/>
      <c r="I4519" s="49"/>
      <c r="J4519" s="49"/>
      <c r="K4519" s="49"/>
      <c r="L4519" s="49"/>
      <c r="M4519" s="49"/>
      <c r="N4519" s="49"/>
      <c r="O4519" s="49"/>
      <c r="P4519" s="49"/>
      <c r="Q4519" s="49"/>
      <c r="R4519" s="49"/>
      <c r="S4519" s="49"/>
      <c r="T4519" s="49"/>
      <c r="U4519" s="49"/>
      <c r="V4519" s="49"/>
      <c r="W4519" s="50"/>
    </row>
    <row r="4520" spans="1:23">
      <c r="A4520" s="46" t="s">
        <v>9167</v>
      </c>
      <c r="B4520" s="47" t="s">
        <v>9243</v>
      </c>
      <c r="C4520" s="48" t="s">
        <v>9244</v>
      </c>
      <c r="D4520" s="49"/>
      <c r="E4520" s="49"/>
      <c r="F4520" s="49"/>
      <c r="G4520" s="49"/>
      <c r="H4520" s="49"/>
      <c r="I4520" s="49"/>
      <c r="J4520" s="49"/>
      <c r="K4520" s="49"/>
      <c r="L4520" s="49"/>
      <c r="M4520" s="49"/>
      <c r="N4520" s="49"/>
      <c r="O4520" s="49"/>
      <c r="P4520" s="49"/>
      <c r="Q4520" s="49"/>
      <c r="R4520" s="49"/>
      <c r="S4520" s="49"/>
      <c r="T4520" s="49"/>
      <c r="U4520" s="49"/>
      <c r="V4520" s="49"/>
      <c r="W4520" s="50"/>
    </row>
    <row r="4521" spans="1:23">
      <c r="A4521" s="46" t="s">
        <v>9169</v>
      </c>
      <c r="B4521" s="47" t="s">
        <v>9245</v>
      </c>
      <c r="C4521" s="48" t="s">
        <v>9246</v>
      </c>
      <c r="D4521" s="49"/>
      <c r="E4521" s="49"/>
      <c r="F4521" s="49"/>
      <c r="G4521" s="49"/>
      <c r="H4521" s="49"/>
      <c r="I4521" s="49"/>
      <c r="J4521" s="49"/>
      <c r="K4521" s="49"/>
      <c r="L4521" s="49"/>
      <c r="M4521" s="49"/>
      <c r="N4521" s="49"/>
      <c r="O4521" s="49"/>
      <c r="P4521" s="49"/>
      <c r="Q4521" s="49"/>
      <c r="R4521" s="49"/>
      <c r="S4521" s="49"/>
      <c r="T4521" s="49"/>
      <c r="U4521" s="49"/>
      <c r="V4521" s="49"/>
      <c r="W4521" s="50"/>
    </row>
    <row r="4522" spans="1:23">
      <c r="A4522" s="46" t="s">
        <v>9171</v>
      </c>
      <c r="B4522" s="47" t="s">
        <v>9247</v>
      </c>
      <c r="C4522" s="48" t="s">
        <v>9248</v>
      </c>
      <c r="D4522" s="49">
        <v>6.9690992767915794E-2</v>
      </c>
      <c r="E4522" s="49">
        <v>0.24720578566732401</v>
      </c>
      <c r="F4522" s="49">
        <v>0.23668639053254401</v>
      </c>
      <c r="G4522" s="49">
        <v>2.4326101249178202E-2</v>
      </c>
      <c r="H4522" s="49">
        <v>2.7613412228796801E-2</v>
      </c>
      <c r="I4522" s="49">
        <v>0.13806706114398401</v>
      </c>
      <c r="J4522" s="49">
        <v>3.8790269559500302E-2</v>
      </c>
      <c r="K4522" s="49">
        <v>8.5470085470085496E-3</v>
      </c>
      <c r="L4522" s="49">
        <v>0</v>
      </c>
      <c r="M4522" s="49">
        <v>2.82708744247206E-2</v>
      </c>
      <c r="N4522" s="49">
        <v>5.1939513477975E-2</v>
      </c>
      <c r="O4522" s="49">
        <v>0</v>
      </c>
      <c r="P4522" s="49">
        <v>6.5746219592373398E-4</v>
      </c>
      <c r="Q4522" s="49">
        <v>2.6298487836949398E-3</v>
      </c>
      <c r="R4522" s="49">
        <v>0</v>
      </c>
      <c r="S4522" s="49">
        <v>0.11702827087442499</v>
      </c>
      <c r="T4522" s="49">
        <v>0</v>
      </c>
      <c r="U4522" s="49">
        <v>8.5470085470085496E-3</v>
      </c>
      <c r="V4522" s="49">
        <v>1</v>
      </c>
      <c r="W4522" s="50">
        <v>1521</v>
      </c>
    </row>
    <row r="4523" spans="1:23">
      <c r="A4523" s="46" t="s">
        <v>9173</v>
      </c>
      <c r="B4523" s="47" t="s">
        <v>9249</v>
      </c>
      <c r="C4523" s="48" t="s">
        <v>9250</v>
      </c>
      <c r="D4523" s="49"/>
      <c r="E4523" s="49"/>
      <c r="F4523" s="49"/>
      <c r="G4523" s="49"/>
      <c r="H4523" s="49"/>
      <c r="I4523" s="49"/>
      <c r="J4523" s="49"/>
      <c r="K4523" s="49"/>
      <c r="L4523" s="49"/>
      <c r="M4523" s="49"/>
      <c r="N4523" s="49"/>
      <c r="O4523" s="49"/>
      <c r="P4523" s="49"/>
      <c r="Q4523" s="49"/>
      <c r="R4523" s="49"/>
      <c r="S4523" s="49"/>
      <c r="T4523" s="49"/>
      <c r="U4523" s="49"/>
      <c r="V4523" s="49"/>
      <c r="W4523" s="50"/>
    </row>
    <row r="4524" spans="1:23">
      <c r="A4524" s="46" t="s">
        <v>9175</v>
      </c>
      <c r="B4524" s="47" t="s">
        <v>9251</v>
      </c>
      <c r="C4524" s="48" t="s">
        <v>9252</v>
      </c>
      <c r="D4524" s="49"/>
      <c r="E4524" s="49"/>
      <c r="F4524" s="49"/>
      <c r="G4524" s="49"/>
      <c r="H4524" s="49"/>
      <c r="I4524" s="49"/>
      <c r="J4524" s="49"/>
      <c r="K4524" s="49"/>
      <c r="L4524" s="49"/>
      <c r="M4524" s="49"/>
      <c r="N4524" s="49"/>
      <c r="O4524" s="49"/>
      <c r="P4524" s="49"/>
      <c r="Q4524" s="49"/>
      <c r="R4524" s="49"/>
      <c r="S4524" s="49"/>
      <c r="T4524" s="49"/>
      <c r="U4524" s="49"/>
      <c r="V4524" s="49"/>
      <c r="W4524" s="50"/>
    </row>
    <row r="4525" spans="1:23">
      <c r="A4525" s="46" t="s">
        <v>9177</v>
      </c>
      <c r="B4525" s="47" t="s">
        <v>9253</v>
      </c>
      <c r="C4525" s="48" t="s">
        <v>9254</v>
      </c>
      <c r="D4525" s="49"/>
      <c r="E4525" s="49"/>
      <c r="F4525" s="49"/>
      <c r="G4525" s="49"/>
      <c r="H4525" s="49"/>
      <c r="I4525" s="49"/>
      <c r="J4525" s="49"/>
      <c r="K4525" s="49"/>
      <c r="L4525" s="49"/>
      <c r="M4525" s="49"/>
      <c r="N4525" s="49"/>
      <c r="O4525" s="49"/>
      <c r="P4525" s="49"/>
      <c r="Q4525" s="49"/>
      <c r="R4525" s="49"/>
      <c r="S4525" s="49"/>
      <c r="T4525" s="49"/>
      <c r="U4525" s="49"/>
      <c r="V4525" s="49"/>
      <c r="W4525" s="50"/>
    </row>
    <row r="4526" spans="1:23">
      <c r="A4526" s="46" t="s">
        <v>9179</v>
      </c>
      <c r="B4526" s="47" t="s">
        <v>9255</v>
      </c>
      <c r="C4526" s="48" t="s">
        <v>9256</v>
      </c>
      <c r="D4526" s="49"/>
      <c r="E4526" s="49"/>
      <c r="F4526" s="49"/>
      <c r="G4526" s="49"/>
      <c r="H4526" s="49"/>
      <c r="I4526" s="49"/>
      <c r="J4526" s="49"/>
      <c r="K4526" s="49"/>
      <c r="L4526" s="49"/>
      <c r="M4526" s="49"/>
      <c r="N4526" s="49"/>
      <c r="O4526" s="49"/>
      <c r="P4526" s="49"/>
      <c r="Q4526" s="49"/>
      <c r="R4526" s="49"/>
      <c r="S4526" s="49"/>
      <c r="T4526" s="49"/>
      <c r="U4526" s="49"/>
      <c r="V4526" s="49"/>
      <c r="W4526" s="50"/>
    </row>
    <row r="4527" spans="1:23">
      <c r="A4527" s="46" t="s">
        <v>9181</v>
      </c>
      <c r="B4527" s="47" t="s">
        <v>9257</v>
      </c>
      <c r="C4527" s="48" t="s">
        <v>9258</v>
      </c>
      <c r="D4527" s="49"/>
      <c r="E4527" s="49"/>
      <c r="F4527" s="49"/>
      <c r="G4527" s="49"/>
      <c r="H4527" s="49"/>
      <c r="I4527" s="49"/>
      <c r="J4527" s="49"/>
      <c r="K4527" s="49"/>
      <c r="L4527" s="49"/>
      <c r="M4527" s="49"/>
      <c r="N4527" s="49"/>
      <c r="O4527" s="49"/>
      <c r="P4527" s="49"/>
      <c r="Q4527" s="49"/>
      <c r="R4527" s="49"/>
      <c r="S4527" s="49"/>
      <c r="T4527" s="49"/>
      <c r="U4527" s="49"/>
      <c r="V4527" s="49"/>
      <c r="W4527" s="50"/>
    </row>
    <row r="4528" spans="1:23">
      <c r="A4528" s="46" t="s">
        <v>9183</v>
      </c>
      <c r="B4528" s="47" t="s">
        <v>9259</v>
      </c>
      <c r="C4528" s="48" t="s">
        <v>9260</v>
      </c>
      <c r="D4528" s="49">
        <v>0.101419878296146</v>
      </c>
      <c r="E4528" s="49">
        <v>0</v>
      </c>
      <c r="F4528" s="49">
        <v>4.05679513184584E-3</v>
      </c>
      <c r="G4528" s="49">
        <v>0.20689655172413801</v>
      </c>
      <c r="H4528" s="49">
        <v>0.15821501014198799</v>
      </c>
      <c r="I4528" s="49">
        <v>0.20689655172413801</v>
      </c>
      <c r="J4528" s="49">
        <v>6.6937119675456402E-2</v>
      </c>
      <c r="K4528" s="49">
        <v>2.4340770791075099E-2</v>
      </c>
      <c r="L4528" s="49">
        <v>0</v>
      </c>
      <c r="M4528" s="49">
        <v>5.8823529411764698E-2</v>
      </c>
      <c r="N4528" s="49">
        <v>0.101419878296146</v>
      </c>
      <c r="O4528" s="49">
        <v>0</v>
      </c>
      <c r="P4528" s="49">
        <v>2.0283975659229202E-2</v>
      </c>
      <c r="Q4528" s="49">
        <v>0</v>
      </c>
      <c r="R4528" s="49">
        <v>0</v>
      </c>
      <c r="S4528" s="49">
        <v>4.6653144016227201E-2</v>
      </c>
      <c r="T4528" s="49">
        <v>2.02839756592292E-3</v>
      </c>
      <c r="U4528" s="49">
        <v>2.02839756592292E-3</v>
      </c>
      <c r="V4528" s="49">
        <v>1</v>
      </c>
      <c r="W4528" s="50">
        <v>493</v>
      </c>
    </row>
    <row r="4529" spans="1:23">
      <c r="A4529" s="46" t="s">
        <v>9185</v>
      </c>
      <c r="B4529" s="47" t="s">
        <v>9261</v>
      </c>
      <c r="C4529" s="48" t="s">
        <v>9262</v>
      </c>
      <c r="D4529" s="49">
        <v>4.5201668984701002E-2</v>
      </c>
      <c r="E4529" s="49">
        <v>8.3449235048678697E-2</v>
      </c>
      <c r="F4529" s="49">
        <v>1.7385257301808101E-2</v>
      </c>
      <c r="G4529" s="49">
        <v>6.0500695410292099E-2</v>
      </c>
      <c r="H4529" s="49">
        <v>3.68567454798331E-2</v>
      </c>
      <c r="I4529" s="49">
        <v>0.35535465924895698</v>
      </c>
      <c r="J4529" s="49">
        <v>0.11682892906815</v>
      </c>
      <c r="K4529" s="49">
        <v>1.11265646731572E-2</v>
      </c>
      <c r="L4529" s="49">
        <v>6.9541029207232296E-4</v>
      </c>
      <c r="M4529" s="49">
        <v>5.2155771905424197E-2</v>
      </c>
      <c r="N4529" s="49">
        <v>1.9471488178025E-2</v>
      </c>
      <c r="O4529" s="49">
        <v>6.9541029207232296E-4</v>
      </c>
      <c r="P4529" s="49">
        <v>6.3977746870653704E-2</v>
      </c>
      <c r="Q4529" s="49">
        <v>6.9541029207232296E-4</v>
      </c>
      <c r="R4529" s="49">
        <v>0</v>
      </c>
      <c r="S4529" s="49">
        <v>0.121696801112656</v>
      </c>
      <c r="T4529" s="49">
        <v>4.1724617524339404E-3</v>
      </c>
      <c r="U4529" s="49">
        <v>9.7357440890125206E-3</v>
      </c>
      <c r="V4529" s="49">
        <v>1</v>
      </c>
      <c r="W4529" s="50">
        <v>1438</v>
      </c>
    </row>
    <row r="4530" spans="1:23">
      <c r="A4530" s="46" t="s">
        <v>9187</v>
      </c>
      <c r="B4530" s="47" t="s">
        <v>9263</v>
      </c>
      <c r="C4530" s="48" t="s">
        <v>9264</v>
      </c>
      <c r="D4530" s="49"/>
      <c r="E4530" s="49"/>
      <c r="F4530" s="49"/>
      <c r="G4530" s="49"/>
      <c r="H4530" s="49"/>
      <c r="I4530" s="49"/>
      <c r="J4530" s="49"/>
      <c r="K4530" s="49"/>
      <c r="L4530" s="49"/>
      <c r="M4530" s="49"/>
      <c r="N4530" s="49"/>
      <c r="O4530" s="49"/>
      <c r="P4530" s="49"/>
      <c r="Q4530" s="49"/>
      <c r="R4530" s="49"/>
      <c r="S4530" s="49"/>
      <c r="T4530" s="49"/>
      <c r="U4530" s="49"/>
      <c r="V4530" s="49"/>
      <c r="W4530" s="50"/>
    </row>
    <row r="4531" spans="1:23">
      <c r="A4531" s="46" t="s">
        <v>9189</v>
      </c>
      <c r="B4531" s="47" t="s">
        <v>9265</v>
      </c>
      <c r="C4531" s="48" t="s">
        <v>9266</v>
      </c>
      <c r="D4531" s="49">
        <v>4.6052631578947401E-2</v>
      </c>
      <c r="E4531" s="49">
        <v>0</v>
      </c>
      <c r="F4531" s="49">
        <v>3.07017543859649E-2</v>
      </c>
      <c r="G4531" s="49">
        <v>0.29385964912280699</v>
      </c>
      <c r="H4531" s="49">
        <v>7.0175438596491196E-2</v>
      </c>
      <c r="I4531" s="49">
        <v>0.24780701754386</v>
      </c>
      <c r="J4531" s="49">
        <v>8.7719298245613996E-3</v>
      </c>
      <c r="K4531" s="49">
        <v>2.1929824561403501E-2</v>
      </c>
      <c r="L4531" s="49">
        <v>0</v>
      </c>
      <c r="M4531" s="49">
        <v>9.6491228070175405E-2</v>
      </c>
      <c r="N4531" s="49">
        <v>0.12719298245614</v>
      </c>
      <c r="O4531" s="49">
        <v>0</v>
      </c>
      <c r="P4531" s="49">
        <v>1.0964912280701801E-2</v>
      </c>
      <c r="Q4531" s="49">
        <v>0</v>
      </c>
      <c r="R4531" s="49">
        <v>0</v>
      </c>
      <c r="S4531" s="49">
        <v>3.7280701754385998E-2</v>
      </c>
      <c r="T4531" s="49">
        <v>0</v>
      </c>
      <c r="U4531" s="49">
        <v>8.7719298245613996E-3</v>
      </c>
      <c r="V4531" s="49">
        <v>1</v>
      </c>
      <c r="W4531" s="50">
        <v>456</v>
      </c>
    </row>
    <row r="4532" spans="1:23">
      <c r="A4532" s="46" t="s">
        <v>9191</v>
      </c>
      <c r="B4532" s="47" t="s">
        <v>9267</v>
      </c>
      <c r="C4532" s="48" t="s">
        <v>9268</v>
      </c>
      <c r="D4532" s="49"/>
      <c r="E4532" s="49"/>
      <c r="F4532" s="49"/>
      <c r="G4532" s="49"/>
      <c r="H4532" s="49"/>
      <c r="I4532" s="49"/>
      <c r="J4532" s="49"/>
      <c r="K4532" s="49"/>
      <c r="L4532" s="49"/>
      <c r="M4532" s="49"/>
      <c r="N4532" s="49"/>
      <c r="O4532" s="49"/>
      <c r="P4532" s="49"/>
      <c r="Q4532" s="49"/>
      <c r="R4532" s="49"/>
      <c r="S4532" s="49"/>
      <c r="T4532" s="49"/>
      <c r="U4532" s="49"/>
      <c r="V4532" s="49"/>
      <c r="W4532" s="50"/>
    </row>
    <row r="4533" spans="1:23">
      <c r="A4533" s="46" t="s">
        <v>9193</v>
      </c>
      <c r="B4533" s="47" t="s">
        <v>9269</v>
      </c>
      <c r="C4533" s="48" t="s">
        <v>9270</v>
      </c>
      <c r="D4533" s="49"/>
      <c r="E4533" s="49"/>
      <c r="F4533" s="49"/>
      <c r="G4533" s="49"/>
      <c r="H4533" s="49"/>
      <c r="I4533" s="49"/>
      <c r="J4533" s="49"/>
      <c r="K4533" s="49"/>
      <c r="L4533" s="49"/>
      <c r="M4533" s="49"/>
      <c r="N4533" s="49"/>
      <c r="O4533" s="49"/>
      <c r="P4533" s="49"/>
      <c r="Q4533" s="49"/>
      <c r="R4533" s="49"/>
      <c r="S4533" s="49"/>
      <c r="T4533" s="49"/>
      <c r="U4533" s="49"/>
      <c r="V4533" s="49"/>
      <c r="W4533" s="50"/>
    </row>
    <row r="4534" spans="1:23">
      <c r="A4534" s="46" t="s">
        <v>9195</v>
      </c>
      <c r="B4534" s="47" t="s">
        <v>9271</v>
      </c>
      <c r="C4534" s="48" t="s">
        <v>9272</v>
      </c>
      <c r="D4534" s="49">
        <v>2.8325123152709401E-2</v>
      </c>
      <c r="E4534" s="49">
        <v>0</v>
      </c>
      <c r="F4534" s="49">
        <v>3.5714285714285698E-2</v>
      </c>
      <c r="G4534" s="49">
        <v>7.6354679802955697E-2</v>
      </c>
      <c r="H4534" s="49">
        <v>2.8325123152709401E-2</v>
      </c>
      <c r="I4534" s="49">
        <v>0.14285714285714299</v>
      </c>
      <c r="J4534" s="49">
        <v>0.14039408866995101</v>
      </c>
      <c r="K4534" s="49">
        <v>2.4630541871921201E-2</v>
      </c>
      <c r="L4534" s="49">
        <v>1.23152709359606E-3</v>
      </c>
      <c r="M4534" s="49">
        <v>5.1724137931034503E-2</v>
      </c>
      <c r="N4534" s="49">
        <v>5.0492610837438397E-2</v>
      </c>
      <c r="O4534" s="49">
        <v>8.7438423645320201E-2</v>
      </c>
      <c r="P4534" s="49">
        <v>3.6945812807881802E-3</v>
      </c>
      <c r="Q4534" s="49">
        <v>5.0492610837438397E-2</v>
      </c>
      <c r="R4534" s="49">
        <v>0</v>
      </c>
      <c r="S4534" s="49">
        <v>0.27463054187192099</v>
      </c>
      <c r="T4534" s="49">
        <v>0</v>
      </c>
      <c r="U4534" s="49">
        <v>3.6945812807881802E-3</v>
      </c>
      <c r="V4534" s="49">
        <v>1</v>
      </c>
      <c r="W4534" s="50">
        <v>812</v>
      </c>
    </row>
    <row r="4535" spans="1:23">
      <c r="A4535" s="46" t="s">
        <v>9197</v>
      </c>
      <c r="B4535" s="47" t="s">
        <v>9273</v>
      </c>
      <c r="C4535" s="48" t="s">
        <v>9274</v>
      </c>
      <c r="D4535" s="49">
        <v>7.3802330599913701E-2</v>
      </c>
      <c r="E4535" s="49">
        <v>5.1791109192921899E-3</v>
      </c>
      <c r="F4535" s="49">
        <v>2.5895554596460899E-2</v>
      </c>
      <c r="G4535" s="49">
        <v>9.53819594302978E-2</v>
      </c>
      <c r="H4535" s="49">
        <v>0.25118687958567099</v>
      </c>
      <c r="I4535" s="49">
        <v>0.20932239965472599</v>
      </c>
      <c r="J4535" s="49">
        <v>4.4022442813983598E-2</v>
      </c>
      <c r="K4535" s="49">
        <v>1.38109624514458E-2</v>
      </c>
      <c r="L4535" s="49">
        <v>1.33793698748382E-2</v>
      </c>
      <c r="M4535" s="49">
        <v>3.7116961588260701E-2</v>
      </c>
      <c r="N4535" s="49">
        <v>7.1644367716875296E-2</v>
      </c>
      <c r="O4535" s="49">
        <v>1.2947777298230501E-3</v>
      </c>
      <c r="P4535" s="49">
        <v>6.4738886491152404E-3</v>
      </c>
      <c r="Q4535" s="49">
        <v>2.5895554596460902E-3</v>
      </c>
      <c r="R4535" s="49">
        <v>0</v>
      </c>
      <c r="S4535" s="49">
        <v>0.11739318083729</v>
      </c>
      <c r="T4535" s="49">
        <v>2.5895554596460902E-3</v>
      </c>
      <c r="U4535" s="49">
        <v>2.8916702632714699E-2</v>
      </c>
      <c r="V4535" s="49">
        <v>1</v>
      </c>
      <c r="W4535" s="50">
        <v>2317</v>
      </c>
    </row>
    <row r="4536" spans="1:23">
      <c r="A4536" s="46" t="s">
        <v>9199</v>
      </c>
      <c r="B4536" s="47" t="s">
        <v>9275</v>
      </c>
      <c r="C4536" s="48" t="s">
        <v>9276</v>
      </c>
      <c r="D4536" s="49">
        <v>2.0304568527918801E-2</v>
      </c>
      <c r="E4536" s="49">
        <v>8.9678510998307995E-2</v>
      </c>
      <c r="F4536" s="49">
        <v>6.7681895093062603E-3</v>
      </c>
      <c r="G4536" s="49">
        <v>3.5532994923857898E-2</v>
      </c>
      <c r="H4536" s="49">
        <v>5.7529610829103198E-2</v>
      </c>
      <c r="I4536" s="49">
        <v>0.365482233502538</v>
      </c>
      <c r="J4536" s="49">
        <v>2.3688663282571899E-2</v>
      </c>
      <c r="K4536" s="49">
        <v>6.7681895093062603E-3</v>
      </c>
      <c r="L4536" s="49">
        <v>0</v>
      </c>
      <c r="M4536" s="49">
        <v>4.0609137055837602E-2</v>
      </c>
      <c r="N4536" s="49">
        <v>4.3993231810490703E-2</v>
      </c>
      <c r="O4536" s="49">
        <v>0.18443316412859601</v>
      </c>
      <c r="P4536" s="49">
        <v>8.4602368866328308E-3</v>
      </c>
      <c r="Q4536" s="49">
        <v>0</v>
      </c>
      <c r="R4536" s="49">
        <v>0</v>
      </c>
      <c r="S4536" s="49">
        <v>0.111675126903553</v>
      </c>
      <c r="T4536" s="49">
        <v>1.6920473773265701E-3</v>
      </c>
      <c r="U4536" s="49">
        <v>3.3840947546531302E-3</v>
      </c>
      <c r="V4536" s="49">
        <v>1</v>
      </c>
      <c r="W4536" s="50">
        <v>591</v>
      </c>
    </row>
    <row r="4537" spans="1:23">
      <c r="A4537" s="46" t="s">
        <v>9201</v>
      </c>
      <c r="B4537" s="47" t="s">
        <v>9277</v>
      </c>
      <c r="C4537" s="48" t="s">
        <v>9278</v>
      </c>
      <c r="D4537" s="49"/>
      <c r="E4537" s="49"/>
      <c r="F4537" s="49"/>
      <c r="G4537" s="49"/>
      <c r="H4537" s="49"/>
      <c r="I4537" s="49"/>
      <c r="J4537" s="49"/>
      <c r="K4537" s="49"/>
      <c r="L4537" s="49"/>
      <c r="M4537" s="49"/>
      <c r="N4537" s="49"/>
      <c r="O4537" s="49"/>
      <c r="P4537" s="49"/>
      <c r="Q4537" s="49"/>
      <c r="R4537" s="49"/>
      <c r="S4537" s="49"/>
      <c r="T4537" s="49"/>
      <c r="U4537" s="49"/>
      <c r="V4537" s="49"/>
      <c r="W4537" s="50"/>
    </row>
    <row r="4538" spans="1:23">
      <c r="A4538" s="46" t="s">
        <v>9203</v>
      </c>
      <c r="B4538" s="47" t="s">
        <v>9279</v>
      </c>
      <c r="C4538" s="48" t="s">
        <v>9280</v>
      </c>
      <c r="D4538" s="49"/>
      <c r="E4538" s="49"/>
      <c r="F4538" s="49"/>
      <c r="G4538" s="49"/>
      <c r="H4538" s="49"/>
      <c r="I4538" s="49"/>
      <c r="J4538" s="49"/>
      <c r="K4538" s="49"/>
      <c r="L4538" s="49"/>
      <c r="M4538" s="49"/>
      <c r="N4538" s="49"/>
      <c r="O4538" s="49"/>
      <c r="P4538" s="49"/>
      <c r="Q4538" s="49"/>
      <c r="R4538" s="49"/>
      <c r="S4538" s="49"/>
      <c r="T4538" s="49"/>
      <c r="U4538" s="49"/>
      <c r="V4538" s="49"/>
      <c r="W4538" s="50"/>
    </row>
    <row r="4539" spans="1:23">
      <c r="A4539" s="46" t="s">
        <v>9205</v>
      </c>
      <c r="B4539" s="47" t="s">
        <v>9281</v>
      </c>
      <c r="C4539" s="48" t="s">
        <v>9282</v>
      </c>
      <c r="D4539" s="49"/>
      <c r="E4539" s="49"/>
      <c r="F4539" s="49"/>
      <c r="G4539" s="49"/>
      <c r="H4539" s="49"/>
      <c r="I4539" s="49"/>
      <c r="J4539" s="49"/>
      <c r="K4539" s="49"/>
      <c r="L4539" s="49"/>
      <c r="M4539" s="49"/>
      <c r="N4539" s="49"/>
      <c r="O4539" s="49"/>
      <c r="P4539" s="49"/>
      <c r="Q4539" s="49"/>
      <c r="R4539" s="49"/>
      <c r="S4539" s="49"/>
      <c r="T4539" s="49"/>
      <c r="U4539" s="49"/>
      <c r="V4539" s="49"/>
      <c r="W4539" s="50"/>
    </row>
    <row r="4540" spans="1:23">
      <c r="A4540" s="46" t="s">
        <v>9207</v>
      </c>
      <c r="B4540" s="47" t="s">
        <v>9283</v>
      </c>
      <c r="C4540" s="48" t="s">
        <v>9284</v>
      </c>
      <c r="D4540" s="49">
        <v>3.2033426183843999E-2</v>
      </c>
      <c r="E4540" s="49">
        <v>0</v>
      </c>
      <c r="F4540" s="49">
        <v>3.3426183844011102E-2</v>
      </c>
      <c r="G4540" s="49">
        <v>0.17966573816156001</v>
      </c>
      <c r="H4540" s="49">
        <v>0.110027855153203</v>
      </c>
      <c r="I4540" s="49">
        <v>0.18941504178273</v>
      </c>
      <c r="J4540" s="49">
        <v>2.2284122562674102E-2</v>
      </c>
      <c r="K4540" s="49">
        <v>2.92479108635097E-2</v>
      </c>
      <c r="L4540" s="49">
        <v>0</v>
      </c>
      <c r="M4540" s="49">
        <v>0.17270194986072401</v>
      </c>
      <c r="N4540" s="49">
        <v>0.13649025069637899</v>
      </c>
      <c r="O4540" s="49">
        <v>5.5710306406685202E-3</v>
      </c>
      <c r="P4540" s="49">
        <v>2.6462395543175501E-2</v>
      </c>
      <c r="Q4540" s="49">
        <v>0</v>
      </c>
      <c r="R4540" s="49">
        <v>5.5710306406685202E-3</v>
      </c>
      <c r="S4540" s="49">
        <v>2.78551532033426E-2</v>
      </c>
      <c r="T4540" s="49">
        <v>8.3565459610027894E-3</v>
      </c>
      <c r="U4540" s="49">
        <v>2.0891364902506999E-2</v>
      </c>
      <c r="V4540" s="49">
        <v>1</v>
      </c>
      <c r="W4540" s="50">
        <v>718</v>
      </c>
    </row>
    <row r="4541" spans="1:23">
      <c r="A4541" s="46" t="s">
        <v>9209</v>
      </c>
      <c r="B4541" s="47" t="s">
        <v>9285</v>
      </c>
      <c r="C4541" s="48" t="s">
        <v>9286</v>
      </c>
      <c r="D4541" s="49">
        <v>5.1212938005390798E-2</v>
      </c>
      <c r="E4541" s="49">
        <v>0.24258760107816699</v>
      </c>
      <c r="F4541" s="49">
        <v>1.3477088948787099E-2</v>
      </c>
      <c r="G4541" s="49">
        <v>8.6253369272237201E-2</v>
      </c>
      <c r="H4541" s="49">
        <v>4.8517520215633402E-2</v>
      </c>
      <c r="I4541" s="49">
        <v>0.16172506738544501</v>
      </c>
      <c r="J4541" s="49">
        <v>1.61725067385445E-2</v>
      </c>
      <c r="K4541" s="49">
        <v>8.0862533692722394E-3</v>
      </c>
      <c r="L4541" s="49">
        <v>5.3908355795148303E-3</v>
      </c>
      <c r="M4541" s="49">
        <v>2.15633423180593E-2</v>
      </c>
      <c r="N4541" s="49">
        <v>0.113207547169811</v>
      </c>
      <c r="O4541" s="49">
        <v>2.6954177897574099E-3</v>
      </c>
      <c r="P4541" s="49">
        <v>2.6954177897574099E-3</v>
      </c>
      <c r="Q4541" s="49">
        <v>0</v>
      </c>
      <c r="R4541" s="49">
        <v>0</v>
      </c>
      <c r="S4541" s="49">
        <v>0.22102425876010801</v>
      </c>
      <c r="T4541" s="49">
        <v>0</v>
      </c>
      <c r="U4541" s="49">
        <v>5.3908355795148303E-3</v>
      </c>
      <c r="V4541" s="49">
        <v>1</v>
      </c>
      <c r="W4541" s="50">
        <v>371</v>
      </c>
    </row>
    <row r="4542" spans="1:23">
      <c r="A4542" s="46" t="s">
        <v>9211</v>
      </c>
      <c r="B4542" s="47" t="s">
        <v>9287</v>
      </c>
      <c r="C4542" s="48" t="s">
        <v>9288</v>
      </c>
      <c r="D4542" s="49">
        <v>3.55191256830601E-2</v>
      </c>
      <c r="E4542" s="49">
        <v>0.27049180327868899</v>
      </c>
      <c r="F4542" s="49">
        <v>1.91256830601093E-2</v>
      </c>
      <c r="G4542" s="49">
        <v>0.188524590163934</v>
      </c>
      <c r="H4542" s="49">
        <v>0.12295081967213101</v>
      </c>
      <c r="I4542" s="49">
        <v>9.5628415300546402E-2</v>
      </c>
      <c r="J4542" s="49">
        <v>1.0928961748633901E-2</v>
      </c>
      <c r="K4542" s="49">
        <v>3.2786885245901599E-2</v>
      </c>
      <c r="L4542" s="49">
        <v>0</v>
      </c>
      <c r="M4542" s="49">
        <v>7.9234972677595605E-2</v>
      </c>
      <c r="N4542" s="49">
        <v>6.8306010928961797E-2</v>
      </c>
      <c r="O4542" s="49">
        <v>0</v>
      </c>
      <c r="P4542" s="49">
        <v>1.0928961748633901E-2</v>
      </c>
      <c r="Q4542" s="49">
        <v>0</v>
      </c>
      <c r="R4542" s="49">
        <v>0</v>
      </c>
      <c r="S4542" s="49">
        <v>6.2841530054644795E-2</v>
      </c>
      <c r="T4542" s="49">
        <v>2.7322404371584699E-3</v>
      </c>
      <c r="U4542" s="49">
        <v>0</v>
      </c>
      <c r="V4542" s="49">
        <v>1</v>
      </c>
      <c r="W4542" s="50">
        <v>366</v>
      </c>
    </row>
    <row r="4543" spans="1:23">
      <c r="A4543" s="46" t="s">
        <v>9213</v>
      </c>
      <c r="B4543" s="47" t="s">
        <v>9289</v>
      </c>
      <c r="C4543" s="48" t="s">
        <v>9290</v>
      </c>
      <c r="D4543" s="49">
        <v>1.35746606334842E-2</v>
      </c>
      <c r="E4543" s="49">
        <v>0</v>
      </c>
      <c r="F4543" s="49">
        <v>9.0497737556561094E-3</v>
      </c>
      <c r="G4543" s="49">
        <v>0.108597285067873</v>
      </c>
      <c r="H4543" s="49">
        <v>3.1674208144796399E-2</v>
      </c>
      <c r="I4543" s="49">
        <v>0.42986425339366502</v>
      </c>
      <c r="J4543" s="49">
        <v>1.35746606334842E-2</v>
      </c>
      <c r="K4543" s="49">
        <v>4.5248868778280504E-3</v>
      </c>
      <c r="L4543" s="49">
        <v>0</v>
      </c>
      <c r="M4543" s="49">
        <v>1.8099547511312201E-2</v>
      </c>
      <c r="N4543" s="49">
        <v>5.8823529411764698E-2</v>
      </c>
      <c r="O4543" s="49">
        <v>0</v>
      </c>
      <c r="P4543" s="49">
        <v>4.0723981900452497E-2</v>
      </c>
      <c r="Q4543" s="49">
        <v>0</v>
      </c>
      <c r="R4543" s="49">
        <v>0</v>
      </c>
      <c r="S4543" s="49">
        <v>4.52488687782805E-2</v>
      </c>
      <c r="T4543" s="49">
        <v>0</v>
      </c>
      <c r="U4543" s="49">
        <v>0.22624434389140299</v>
      </c>
      <c r="V4543" s="49">
        <v>1</v>
      </c>
      <c r="W4543" s="50">
        <v>221</v>
      </c>
    </row>
    <row r="4544" spans="1:23">
      <c r="A4544" s="46" t="s">
        <v>9215</v>
      </c>
      <c r="B4544" s="47" t="s">
        <v>9291</v>
      </c>
      <c r="C4544" s="48" t="s">
        <v>9292</v>
      </c>
      <c r="D4544" s="49"/>
      <c r="E4544" s="49"/>
      <c r="F4544" s="49"/>
      <c r="G4544" s="49"/>
      <c r="H4544" s="49"/>
      <c r="I4544" s="49"/>
      <c r="J4544" s="49"/>
      <c r="K4544" s="49"/>
      <c r="L4544" s="49"/>
      <c r="M4544" s="49"/>
      <c r="N4544" s="49"/>
      <c r="O4544" s="49"/>
      <c r="P4544" s="49"/>
      <c r="Q4544" s="49"/>
      <c r="R4544" s="49"/>
      <c r="S4544" s="49"/>
      <c r="T4544" s="49"/>
      <c r="U4544" s="49"/>
      <c r="V4544" s="49"/>
      <c r="W4544" s="50"/>
    </row>
    <row r="4545" spans="1:23">
      <c r="A4545" s="46" t="s">
        <v>9217</v>
      </c>
      <c r="B4545" s="47" t="s">
        <v>9293</v>
      </c>
      <c r="C4545" s="48" t="s">
        <v>9294</v>
      </c>
      <c r="D4545" s="49">
        <v>0</v>
      </c>
      <c r="E4545" s="49">
        <v>0</v>
      </c>
      <c r="F4545" s="49">
        <v>3.66300366300366E-3</v>
      </c>
      <c r="G4545" s="49">
        <v>1.0989010989011E-2</v>
      </c>
      <c r="H4545" s="49">
        <v>4.3956043956044001E-2</v>
      </c>
      <c r="I4545" s="49">
        <v>3.6630036630036597E-2</v>
      </c>
      <c r="J4545" s="49">
        <v>2.1978021978022001E-2</v>
      </c>
      <c r="K4545" s="49">
        <v>1.0989010989011E-2</v>
      </c>
      <c r="L4545" s="49">
        <v>0</v>
      </c>
      <c r="M4545" s="49">
        <v>3.6630036630036597E-2</v>
      </c>
      <c r="N4545" s="49">
        <v>0.476190476190476</v>
      </c>
      <c r="O4545" s="49">
        <v>0</v>
      </c>
      <c r="P4545" s="49">
        <v>7.3260073260073303E-3</v>
      </c>
      <c r="Q4545" s="49">
        <v>0</v>
      </c>
      <c r="R4545" s="49">
        <v>0</v>
      </c>
      <c r="S4545" s="49">
        <v>0.230769230769231</v>
      </c>
      <c r="T4545" s="49">
        <v>0</v>
      </c>
      <c r="U4545" s="49">
        <v>0.120879120879121</v>
      </c>
      <c r="V4545" s="49">
        <v>1</v>
      </c>
      <c r="W4545" s="50">
        <v>273</v>
      </c>
    </row>
    <row r="4546" spans="1:23">
      <c r="A4546" s="46" t="s">
        <v>9219</v>
      </c>
      <c r="B4546" s="47" t="s">
        <v>9295</v>
      </c>
      <c r="C4546" s="48" t="s">
        <v>9296</v>
      </c>
      <c r="D4546" s="49"/>
      <c r="E4546" s="49"/>
      <c r="F4546" s="49"/>
      <c r="G4546" s="49"/>
      <c r="H4546" s="49"/>
      <c r="I4546" s="49"/>
      <c r="J4546" s="49"/>
      <c r="K4546" s="49"/>
      <c r="L4546" s="49"/>
      <c r="M4546" s="49"/>
      <c r="N4546" s="49"/>
      <c r="O4546" s="49"/>
      <c r="P4546" s="49"/>
      <c r="Q4546" s="49"/>
      <c r="R4546" s="49"/>
      <c r="S4546" s="49"/>
      <c r="T4546" s="49"/>
      <c r="U4546" s="49"/>
      <c r="V4546" s="49"/>
      <c r="W4546" s="50"/>
    </row>
    <row r="4547" spans="1:23">
      <c r="A4547" s="46" t="s">
        <v>9221</v>
      </c>
      <c r="B4547" s="47" t="s">
        <v>9297</v>
      </c>
      <c r="C4547" s="48" t="s">
        <v>9298</v>
      </c>
      <c r="D4547" s="49"/>
      <c r="E4547" s="49"/>
      <c r="F4547" s="49"/>
      <c r="G4547" s="49"/>
      <c r="H4547" s="49"/>
      <c r="I4547" s="49"/>
      <c r="J4547" s="49"/>
      <c r="K4547" s="49"/>
      <c r="L4547" s="49"/>
      <c r="M4547" s="49"/>
      <c r="N4547" s="49"/>
      <c r="O4547" s="49"/>
      <c r="P4547" s="49"/>
      <c r="Q4547" s="49"/>
      <c r="R4547" s="49"/>
      <c r="S4547" s="49"/>
      <c r="T4547" s="49"/>
      <c r="U4547" s="49"/>
      <c r="V4547" s="49"/>
      <c r="W4547" s="50"/>
    </row>
    <row r="4548" spans="1:23">
      <c r="A4548" s="46" t="s">
        <v>9223</v>
      </c>
      <c r="B4548" s="47" t="s">
        <v>9299</v>
      </c>
      <c r="C4548" s="48" t="s">
        <v>9300</v>
      </c>
      <c r="D4548" s="49"/>
      <c r="E4548" s="49"/>
      <c r="F4548" s="49"/>
      <c r="G4548" s="49"/>
      <c r="H4548" s="49"/>
      <c r="I4548" s="49"/>
      <c r="J4548" s="49"/>
      <c r="K4548" s="49"/>
      <c r="L4548" s="49"/>
      <c r="M4548" s="49"/>
      <c r="N4548" s="49"/>
      <c r="O4548" s="49"/>
      <c r="P4548" s="49"/>
      <c r="Q4548" s="49"/>
      <c r="R4548" s="49"/>
      <c r="S4548" s="49"/>
      <c r="T4548" s="49"/>
      <c r="U4548" s="49"/>
      <c r="V4548" s="49"/>
      <c r="W4548" s="50"/>
    </row>
    <row r="4549" spans="1:23">
      <c r="A4549" s="46" t="s">
        <v>9225</v>
      </c>
      <c r="B4549" s="47" t="s">
        <v>9301</v>
      </c>
      <c r="C4549" s="48" t="s">
        <v>9302</v>
      </c>
      <c r="D4549" s="49">
        <v>2.44755244755245E-2</v>
      </c>
      <c r="E4549" s="49">
        <v>0</v>
      </c>
      <c r="F4549" s="49">
        <v>9.0909090909090898E-2</v>
      </c>
      <c r="G4549" s="49">
        <v>9.0909090909090898E-2</v>
      </c>
      <c r="H4549" s="49">
        <v>0.447552447552448</v>
      </c>
      <c r="I4549" s="49">
        <v>9.4405594405594401E-2</v>
      </c>
      <c r="J4549" s="49">
        <v>1.3986013986014E-2</v>
      </c>
      <c r="K4549" s="49">
        <v>1.04895104895105E-2</v>
      </c>
      <c r="L4549" s="49">
        <v>0</v>
      </c>
      <c r="M4549" s="49">
        <v>4.1958041958042001E-2</v>
      </c>
      <c r="N4549" s="49">
        <v>6.9930069930069904E-3</v>
      </c>
      <c r="O4549" s="49">
        <v>3.4965034965035E-3</v>
      </c>
      <c r="P4549" s="49">
        <v>1.3986013986014E-2</v>
      </c>
      <c r="Q4549" s="49">
        <v>0</v>
      </c>
      <c r="R4549" s="49">
        <v>0</v>
      </c>
      <c r="S4549" s="49">
        <v>2.7972027972028E-2</v>
      </c>
      <c r="T4549" s="49">
        <v>0.132867132867133</v>
      </c>
      <c r="U4549" s="49">
        <v>0</v>
      </c>
      <c r="V4549" s="49">
        <v>1</v>
      </c>
      <c r="W4549" s="50">
        <v>286</v>
      </c>
    </row>
    <row r="4550" spans="1:23">
      <c r="A4550" s="46" t="s">
        <v>9227</v>
      </c>
      <c r="B4550" s="47" t="s">
        <v>9303</v>
      </c>
      <c r="C4550" s="48" t="s">
        <v>9304</v>
      </c>
      <c r="D4550" s="49"/>
      <c r="E4550" s="49"/>
      <c r="F4550" s="49"/>
      <c r="G4550" s="49"/>
      <c r="H4550" s="49"/>
      <c r="I4550" s="49"/>
      <c r="J4550" s="49"/>
      <c r="K4550" s="49"/>
      <c r="L4550" s="49"/>
      <c r="M4550" s="49"/>
      <c r="N4550" s="49"/>
      <c r="O4550" s="49"/>
      <c r="P4550" s="49"/>
      <c r="Q4550" s="49"/>
      <c r="R4550" s="49"/>
      <c r="S4550" s="49"/>
      <c r="T4550" s="49"/>
      <c r="U4550" s="49"/>
      <c r="V4550" s="49"/>
      <c r="W4550" s="50"/>
    </row>
    <row r="4551" spans="1:23">
      <c r="A4551" s="46" t="s">
        <v>9229</v>
      </c>
      <c r="B4551" s="47" t="s">
        <v>9305</v>
      </c>
      <c r="C4551" s="48" t="s">
        <v>9306</v>
      </c>
      <c r="D4551" s="49">
        <v>0.32142857142857101</v>
      </c>
      <c r="E4551" s="49">
        <v>0</v>
      </c>
      <c r="F4551" s="49">
        <v>2.3809523809523801E-2</v>
      </c>
      <c r="G4551" s="49">
        <v>4.7619047619047603E-2</v>
      </c>
      <c r="H4551" s="49">
        <v>7.1428571428571397E-2</v>
      </c>
      <c r="I4551" s="49">
        <v>0.273809523809524</v>
      </c>
      <c r="J4551" s="49">
        <v>0</v>
      </c>
      <c r="K4551" s="49">
        <v>0</v>
      </c>
      <c r="L4551" s="49">
        <v>0</v>
      </c>
      <c r="M4551" s="49">
        <v>1.1904761904761901E-2</v>
      </c>
      <c r="N4551" s="49">
        <v>4.7619047619047603E-2</v>
      </c>
      <c r="O4551" s="49">
        <v>0</v>
      </c>
      <c r="P4551" s="49">
        <v>0.15476190476190499</v>
      </c>
      <c r="Q4551" s="49">
        <v>0</v>
      </c>
      <c r="R4551" s="49">
        <v>1.1904761904761901E-2</v>
      </c>
      <c r="S4551" s="49">
        <v>1.1904761904761901E-2</v>
      </c>
      <c r="T4551" s="49">
        <v>2.3809523809523801E-2</v>
      </c>
      <c r="U4551" s="49">
        <v>0</v>
      </c>
      <c r="V4551" s="49">
        <v>1</v>
      </c>
      <c r="W4551" s="50">
        <v>84</v>
      </c>
    </row>
    <row r="4552" spans="1:23">
      <c r="A4552" s="46" t="s">
        <v>9231</v>
      </c>
      <c r="B4552" s="47" t="s">
        <v>9307</v>
      </c>
      <c r="C4552" s="48" t="s">
        <v>9308</v>
      </c>
      <c r="D4552" s="49">
        <v>2.8571428571428598E-2</v>
      </c>
      <c r="E4552" s="49">
        <v>0</v>
      </c>
      <c r="F4552" s="49">
        <v>2.8571428571428598E-2</v>
      </c>
      <c r="G4552" s="49">
        <v>0.22857142857142901</v>
      </c>
      <c r="H4552" s="49">
        <v>0.114285714285714</v>
      </c>
      <c r="I4552" s="49">
        <v>8.5714285714285701E-2</v>
      </c>
      <c r="J4552" s="49">
        <v>2.8571428571428598E-2</v>
      </c>
      <c r="K4552" s="49">
        <v>0</v>
      </c>
      <c r="L4552" s="49">
        <v>0</v>
      </c>
      <c r="M4552" s="49">
        <v>0.14285714285714299</v>
      </c>
      <c r="N4552" s="49">
        <v>0.17142857142857101</v>
      </c>
      <c r="O4552" s="49">
        <v>0</v>
      </c>
      <c r="P4552" s="49">
        <v>2.8571428571428598E-2</v>
      </c>
      <c r="Q4552" s="49">
        <v>0</v>
      </c>
      <c r="R4552" s="49">
        <v>0</v>
      </c>
      <c r="S4552" s="49">
        <v>0.14285714285714299</v>
      </c>
      <c r="T4552" s="49">
        <v>0</v>
      </c>
      <c r="U4552" s="49">
        <v>0</v>
      </c>
      <c r="V4552" s="49">
        <v>1</v>
      </c>
      <c r="W4552" s="50">
        <v>35</v>
      </c>
    </row>
    <row r="4553" spans="1:23">
      <c r="A4553" s="46" t="s">
        <v>9233</v>
      </c>
      <c r="B4553" s="47" t="s">
        <v>9309</v>
      </c>
      <c r="C4553" s="48" t="s">
        <v>9310</v>
      </c>
      <c r="D4553" s="49">
        <v>6.8457082675092207E-2</v>
      </c>
      <c r="E4553" s="49">
        <v>0.18694049499736701</v>
      </c>
      <c r="F4553" s="49">
        <v>2.0010531858873099E-2</v>
      </c>
      <c r="G4553" s="49">
        <v>0.10005265929436501</v>
      </c>
      <c r="H4553" s="49">
        <v>3.4755134281200598E-2</v>
      </c>
      <c r="I4553" s="49">
        <v>0.232227488151659</v>
      </c>
      <c r="J4553" s="49">
        <v>3.8967877830437099E-2</v>
      </c>
      <c r="K4553" s="49">
        <v>1.79041600842549E-2</v>
      </c>
      <c r="L4553" s="49">
        <v>8.9520800421274294E-3</v>
      </c>
      <c r="M4553" s="49">
        <v>1.5797788309636698E-2</v>
      </c>
      <c r="N4553" s="49">
        <v>4.2127435492364397E-2</v>
      </c>
      <c r="O4553" s="49">
        <v>3.0015797788309598E-2</v>
      </c>
      <c r="P4553" s="49">
        <v>1.0005265929436499E-2</v>
      </c>
      <c r="Q4553" s="49">
        <v>3.15955766192733E-2</v>
      </c>
      <c r="R4553" s="49">
        <v>1.1058451816745699E-2</v>
      </c>
      <c r="S4553" s="49">
        <v>0.13480779357556599</v>
      </c>
      <c r="T4553" s="49">
        <v>6.3191153238546603E-3</v>
      </c>
      <c r="U4553" s="49">
        <v>1.0005265929436499E-2</v>
      </c>
      <c r="V4553" s="49">
        <v>1</v>
      </c>
      <c r="W4553" s="50">
        <v>1899</v>
      </c>
    </row>
    <row r="4554" spans="1:23">
      <c r="A4554" s="46" t="s">
        <v>9235</v>
      </c>
      <c r="B4554" s="47" t="s">
        <v>9311</v>
      </c>
      <c r="C4554" s="48" t="s">
        <v>9312</v>
      </c>
      <c r="D4554" s="49">
        <v>3.92749244712991E-2</v>
      </c>
      <c r="E4554" s="49">
        <v>0.116817724068479</v>
      </c>
      <c r="F4554" s="49">
        <v>1.51057401812689E-2</v>
      </c>
      <c r="G4554" s="49">
        <v>7.4521651560926494E-2</v>
      </c>
      <c r="H4554" s="49">
        <v>5.6394763343403799E-2</v>
      </c>
      <c r="I4554" s="49">
        <v>0.28398791540785501</v>
      </c>
      <c r="J4554" s="49">
        <v>4.1289023162134897E-2</v>
      </c>
      <c r="K4554" s="49">
        <v>1.7119838872104699E-2</v>
      </c>
      <c r="L4554" s="49">
        <v>2.0140986908358501E-3</v>
      </c>
      <c r="M4554" s="49">
        <v>3.2225579053373601E-2</v>
      </c>
      <c r="N4554" s="49">
        <v>7.4521651560926494E-2</v>
      </c>
      <c r="O4554" s="49">
        <v>1.2084592145015101E-2</v>
      </c>
      <c r="P4554" s="49">
        <v>1.10775427995972E-2</v>
      </c>
      <c r="Q4554" s="49">
        <v>0</v>
      </c>
      <c r="R4554" s="49">
        <v>0</v>
      </c>
      <c r="S4554" s="49">
        <v>0.115810674723061</v>
      </c>
      <c r="T4554" s="49">
        <v>5.03524672708963E-3</v>
      </c>
      <c r="U4554" s="49">
        <v>0.102719033232628</v>
      </c>
      <c r="V4554" s="49">
        <v>1</v>
      </c>
      <c r="W4554" s="50">
        <v>993</v>
      </c>
    </row>
    <row r="4555" spans="1:23">
      <c r="A4555" s="46" t="s">
        <v>9237</v>
      </c>
      <c r="B4555" s="47" t="s">
        <v>9313</v>
      </c>
      <c r="C4555" s="48" t="s">
        <v>9314</v>
      </c>
      <c r="D4555" s="49"/>
      <c r="E4555" s="49"/>
      <c r="F4555" s="49"/>
      <c r="G4555" s="49"/>
      <c r="H4555" s="49"/>
      <c r="I4555" s="49"/>
      <c r="J4555" s="49"/>
      <c r="K4555" s="49"/>
      <c r="L4555" s="49"/>
      <c r="M4555" s="49"/>
      <c r="N4555" s="49"/>
      <c r="O4555" s="49"/>
      <c r="P4555" s="49"/>
      <c r="Q4555" s="49"/>
      <c r="R4555" s="49"/>
      <c r="S4555" s="49"/>
      <c r="T4555" s="49"/>
      <c r="U4555" s="49"/>
      <c r="V4555" s="49"/>
      <c r="W4555" s="50"/>
    </row>
    <row r="4556" spans="1:23">
      <c r="A4556" s="46" t="s">
        <v>9239</v>
      </c>
      <c r="B4556" s="47" t="s">
        <v>9315</v>
      </c>
      <c r="C4556" s="48" t="s">
        <v>9316</v>
      </c>
      <c r="D4556" s="49"/>
      <c r="E4556" s="49"/>
      <c r="F4556" s="49"/>
      <c r="G4556" s="49"/>
      <c r="H4556" s="49"/>
      <c r="I4556" s="49"/>
      <c r="J4556" s="49"/>
      <c r="K4556" s="49"/>
      <c r="L4556" s="49"/>
      <c r="M4556" s="49"/>
      <c r="N4556" s="49"/>
      <c r="O4556" s="49"/>
      <c r="P4556" s="49"/>
      <c r="Q4556" s="49"/>
      <c r="R4556" s="49"/>
      <c r="S4556" s="49"/>
      <c r="T4556" s="49"/>
      <c r="U4556" s="49"/>
      <c r="V4556" s="49"/>
      <c r="W4556" s="50"/>
    </row>
    <row r="4557" spans="1:23">
      <c r="A4557" s="46" t="s">
        <v>9241</v>
      </c>
      <c r="B4557" s="47" t="s">
        <v>9317</v>
      </c>
      <c r="C4557" s="48" t="s">
        <v>9318</v>
      </c>
      <c r="D4557" s="49">
        <v>4.2918454935622297E-2</v>
      </c>
      <c r="E4557" s="49">
        <v>0</v>
      </c>
      <c r="F4557" s="49">
        <v>2.2889842632331899E-2</v>
      </c>
      <c r="G4557" s="49">
        <v>0.16309012875536499</v>
      </c>
      <c r="H4557" s="49">
        <v>4.86409155937053E-2</v>
      </c>
      <c r="I4557" s="49">
        <v>0.47925608011444898</v>
      </c>
      <c r="J4557" s="49">
        <v>2.4320457796852601E-2</v>
      </c>
      <c r="K4557" s="49">
        <v>1.57367668097282E-2</v>
      </c>
      <c r="L4557" s="49">
        <v>1.43061516452074E-3</v>
      </c>
      <c r="M4557" s="49">
        <v>4.7210300429184601E-2</v>
      </c>
      <c r="N4557" s="49">
        <v>6.2947067238912705E-2</v>
      </c>
      <c r="O4557" s="49">
        <v>1.43061516452074E-3</v>
      </c>
      <c r="P4557" s="49">
        <v>5.72246065808298E-3</v>
      </c>
      <c r="Q4557" s="49">
        <v>1.43061516452074E-3</v>
      </c>
      <c r="R4557" s="49">
        <v>0</v>
      </c>
      <c r="S4557" s="49">
        <v>7.7253218884120206E-2</v>
      </c>
      <c r="T4557" s="49">
        <v>0</v>
      </c>
      <c r="U4557" s="49">
        <v>5.72246065808298E-3</v>
      </c>
      <c r="V4557" s="49">
        <v>1</v>
      </c>
      <c r="W4557" s="50">
        <v>699</v>
      </c>
    </row>
    <row r="4558" spans="1:23">
      <c r="A4558" s="46" t="s">
        <v>9243</v>
      </c>
      <c r="B4558" s="47" t="s">
        <v>9319</v>
      </c>
      <c r="C4558" s="48" t="s">
        <v>9320</v>
      </c>
      <c r="D4558" s="49"/>
      <c r="E4558" s="49"/>
      <c r="F4558" s="49"/>
      <c r="G4558" s="49"/>
      <c r="H4558" s="49"/>
      <c r="I4558" s="49"/>
      <c r="J4558" s="49"/>
      <c r="K4558" s="49"/>
      <c r="L4558" s="49"/>
      <c r="M4558" s="49"/>
      <c r="N4558" s="49"/>
      <c r="O4558" s="49"/>
      <c r="P4558" s="49"/>
      <c r="Q4558" s="49"/>
      <c r="R4558" s="49"/>
      <c r="S4558" s="49"/>
      <c r="T4558" s="49"/>
      <c r="U4558" s="49"/>
      <c r="V4558" s="49"/>
      <c r="W4558" s="50"/>
    </row>
    <row r="4559" spans="1:23">
      <c r="A4559" s="46" t="s">
        <v>9245</v>
      </c>
      <c r="B4559" s="47" t="s">
        <v>9321</v>
      </c>
      <c r="C4559" s="48" t="s">
        <v>9322</v>
      </c>
      <c r="D4559" s="49">
        <v>0.54219323277619202</v>
      </c>
      <c r="E4559" s="49">
        <v>8.1532816958825895E-4</v>
      </c>
      <c r="F4559" s="49">
        <v>2.85364859355891E-2</v>
      </c>
      <c r="G4559" s="49">
        <v>3.66897676314717E-3</v>
      </c>
      <c r="H4559" s="49">
        <v>5.1773338768854503E-2</v>
      </c>
      <c r="I4559" s="49">
        <v>8.1532816958825895E-4</v>
      </c>
      <c r="J4559" s="49">
        <v>0.13412148389726899</v>
      </c>
      <c r="K4559" s="49">
        <v>5.7072971871178196E-3</v>
      </c>
      <c r="L4559" s="49">
        <v>0</v>
      </c>
      <c r="M4559" s="49">
        <v>6.5226253567060698E-3</v>
      </c>
      <c r="N4559" s="49">
        <v>1.2229922543823899E-3</v>
      </c>
      <c r="O4559" s="49">
        <v>0</v>
      </c>
      <c r="P4559" s="49">
        <v>7.3379535262943297E-3</v>
      </c>
      <c r="Q4559" s="49">
        <v>4.0766408479413002E-4</v>
      </c>
      <c r="R4559" s="49">
        <v>0</v>
      </c>
      <c r="S4559" s="49">
        <v>0.21035466775377101</v>
      </c>
      <c r="T4559" s="49">
        <v>8.1532816958825895E-4</v>
      </c>
      <c r="U4559" s="49">
        <v>5.7072971871178196E-3</v>
      </c>
      <c r="V4559" s="49">
        <v>1</v>
      </c>
      <c r="W4559" s="50">
        <v>2453</v>
      </c>
    </row>
    <row r="4560" spans="1:23">
      <c r="A4560" s="46" t="s">
        <v>9247</v>
      </c>
      <c r="B4560" s="47" t="s">
        <v>9323</v>
      </c>
      <c r="C4560" s="48" t="s">
        <v>9324</v>
      </c>
      <c r="D4560" s="49">
        <v>5.9957173447537503E-2</v>
      </c>
      <c r="E4560" s="49">
        <v>0.154175588865096</v>
      </c>
      <c r="F4560" s="49">
        <v>1.49892933618844E-2</v>
      </c>
      <c r="G4560" s="49">
        <v>0.23768736616702399</v>
      </c>
      <c r="H4560" s="49">
        <v>3.64025695931477E-2</v>
      </c>
      <c r="I4560" s="49">
        <v>0.17558886509635999</v>
      </c>
      <c r="J4560" s="49">
        <v>3.64025695931477E-2</v>
      </c>
      <c r="K4560" s="49">
        <v>1.49892933618844E-2</v>
      </c>
      <c r="L4560" s="49">
        <v>2.1413276231263402E-3</v>
      </c>
      <c r="M4560" s="49">
        <v>4.7109207708779403E-2</v>
      </c>
      <c r="N4560" s="49">
        <v>0.14132762312633801</v>
      </c>
      <c r="O4560" s="49">
        <v>0</v>
      </c>
      <c r="P4560" s="49">
        <v>1.49892933618844E-2</v>
      </c>
      <c r="Q4560" s="49">
        <v>0</v>
      </c>
      <c r="R4560" s="49">
        <v>0</v>
      </c>
      <c r="S4560" s="49">
        <v>4.4967880085653097E-2</v>
      </c>
      <c r="T4560" s="49">
        <v>0</v>
      </c>
      <c r="U4560" s="49">
        <v>1.9271948608137E-2</v>
      </c>
      <c r="V4560" s="49">
        <v>1</v>
      </c>
      <c r="W4560" s="50">
        <v>467</v>
      </c>
    </row>
    <row r="4561" spans="1:23">
      <c r="A4561" s="46" t="s">
        <v>9249</v>
      </c>
      <c r="B4561" s="47" t="s">
        <v>9325</v>
      </c>
      <c r="C4561" s="48" t="s">
        <v>9326</v>
      </c>
      <c r="D4561" s="49"/>
      <c r="E4561" s="49"/>
      <c r="F4561" s="49"/>
      <c r="G4561" s="49"/>
      <c r="H4561" s="49"/>
      <c r="I4561" s="49"/>
      <c r="J4561" s="49"/>
      <c r="K4561" s="49"/>
      <c r="L4561" s="49"/>
      <c r="M4561" s="49"/>
      <c r="N4561" s="49"/>
      <c r="O4561" s="49"/>
      <c r="P4561" s="49"/>
      <c r="Q4561" s="49"/>
      <c r="R4561" s="49"/>
      <c r="S4561" s="49"/>
      <c r="T4561" s="49"/>
      <c r="U4561" s="49"/>
      <c r="V4561" s="49"/>
      <c r="W4561" s="50"/>
    </row>
    <row r="4562" spans="1:23">
      <c r="A4562" s="46" t="s">
        <v>9251</v>
      </c>
      <c r="B4562" s="47" t="s">
        <v>9327</v>
      </c>
      <c r="C4562" s="48" t="s">
        <v>9328</v>
      </c>
      <c r="D4562" s="49">
        <v>0</v>
      </c>
      <c r="E4562" s="49">
        <v>0</v>
      </c>
      <c r="F4562" s="49">
        <v>0</v>
      </c>
      <c r="G4562" s="49">
        <v>0</v>
      </c>
      <c r="H4562" s="49">
        <v>0</v>
      </c>
      <c r="I4562" s="49">
        <v>0</v>
      </c>
      <c r="J4562" s="49">
        <v>0.44080604534005002</v>
      </c>
      <c r="K4562" s="49">
        <v>2.5188916876574298E-3</v>
      </c>
      <c r="L4562" s="49">
        <v>0</v>
      </c>
      <c r="M4562" s="49">
        <v>0</v>
      </c>
      <c r="N4562" s="49">
        <v>0</v>
      </c>
      <c r="O4562" s="49">
        <v>0</v>
      </c>
      <c r="P4562" s="49">
        <v>0</v>
      </c>
      <c r="Q4562" s="49">
        <v>0</v>
      </c>
      <c r="R4562" s="49">
        <v>0</v>
      </c>
      <c r="S4562" s="49">
        <v>0.55163727959697695</v>
      </c>
      <c r="T4562" s="49">
        <v>0</v>
      </c>
      <c r="U4562" s="49">
        <v>5.0377833753148596E-3</v>
      </c>
      <c r="V4562" s="49">
        <v>1</v>
      </c>
      <c r="W4562" s="50">
        <v>397</v>
      </c>
    </row>
    <row r="4563" spans="1:23">
      <c r="A4563" s="46" t="s">
        <v>9253</v>
      </c>
      <c r="B4563" s="47" t="s">
        <v>9329</v>
      </c>
      <c r="C4563" s="48" t="s">
        <v>9330</v>
      </c>
      <c r="D4563" s="49"/>
      <c r="E4563" s="49"/>
      <c r="F4563" s="49"/>
      <c r="G4563" s="49"/>
      <c r="H4563" s="49"/>
      <c r="I4563" s="49"/>
      <c r="J4563" s="49"/>
      <c r="K4563" s="49"/>
      <c r="L4563" s="49"/>
      <c r="M4563" s="49"/>
      <c r="N4563" s="49"/>
      <c r="O4563" s="49"/>
      <c r="P4563" s="49"/>
      <c r="Q4563" s="49"/>
      <c r="R4563" s="49"/>
      <c r="S4563" s="49"/>
      <c r="T4563" s="49"/>
      <c r="U4563" s="49"/>
      <c r="V4563" s="49"/>
      <c r="W4563" s="50"/>
    </row>
    <row r="4564" spans="1:23">
      <c r="A4564" s="46" t="s">
        <v>9255</v>
      </c>
      <c r="B4564" s="47" t="s">
        <v>9331</v>
      </c>
      <c r="C4564" s="48" t="s">
        <v>9332</v>
      </c>
      <c r="D4564" s="49">
        <v>9.9667774086378697E-3</v>
      </c>
      <c r="E4564" s="49">
        <v>0</v>
      </c>
      <c r="F4564" s="49">
        <v>3.32225913621262E-2</v>
      </c>
      <c r="G4564" s="49">
        <v>2.32558139534884E-2</v>
      </c>
      <c r="H4564" s="49">
        <v>9.9667774086378697E-3</v>
      </c>
      <c r="I4564" s="49">
        <v>0.222591362126246</v>
      </c>
      <c r="J4564" s="49">
        <v>0.26578073089700999</v>
      </c>
      <c r="K4564" s="49">
        <v>2.32558139534884E-2</v>
      </c>
      <c r="L4564" s="49">
        <v>3.3222591362126199E-3</v>
      </c>
      <c r="M4564" s="49">
        <v>2.32558139534884E-2</v>
      </c>
      <c r="N4564" s="49">
        <v>3.9867109634551499E-2</v>
      </c>
      <c r="O4564" s="49">
        <v>0</v>
      </c>
      <c r="P4564" s="49">
        <v>6.6445182724252502E-3</v>
      </c>
      <c r="Q4564" s="49">
        <v>0</v>
      </c>
      <c r="R4564" s="49">
        <v>0</v>
      </c>
      <c r="S4564" s="49">
        <v>0.32558139534883701</v>
      </c>
      <c r="T4564" s="49">
        <v>3.3222591362126199E-3</v>
      </c>
      <c r="U4564" s="49">
        <v>9.9667774086378697E-3</v>
      </c>
      <c r="V4564" s="49">
        <v>1</v>
      </c>
      <c r="W4564" s="50">
        <v>301</v>
      </c>
    </row>
    <row r="4565" spans="1:23">
      <c r="A4565" s="46" t="s">
        <v>9257</v>
      </c>
      <c r="B4565" s="47" t="s">
        <v>9333</v>
      </c>
      <c r="C4565" s="48" t="s">
        <v>9334</v>
      </c>
      <c r="D4565" s="49">
        <v>0.17928286852589601</v>
      </c>
      <c r="E4565" s="49">
        <v>0</v>
      </c>
      <c r="F4565" s="49">
        <v>7.9681274900398405E-3</v>
      </c>
      <c r="G4565" s="49">
        <v>0.123505976095618</v>
      </c>
      <c r="H4565" s="49">
        <v>5.1792828685259001E-2</v>
      </c>
      <c r="I4565" s="49">
        <v>0.115537848605578</v>
      </c>
      <c r="J4565" s="49">
        <v>6.3745019920318696E-2</v>
      </c>
      <c r="K4565" s="49">
        <v>7.9681274900398405E-3</v>
      </c>
      <c r="L4565" s="49">
        <v>7.9681274900398405E-3</v>
      </c>
      <c r="M4565" s="49">
        <v>3.58565737051793E-2</v>
      </c>
      <c r="N4565" s="49">
        <v>7.9681274900398405E-3</v>
      </c>
      <c r="O4565" s="49">
        <v>0</v>
      </c>
      <c r="P4565" s="49">
        <v>3.1872509960159397E-2</v>
      </c>
      <c r="Q4565" s="49">
        <v>0</v>
      </c>
      <c r="R4565" s="49">
        <v>3.9840637450199202E-3</v>
      </c>
      <c r="S4565" s="49">
        <v>0.35856573705179301</v>
      </c>
      <c r="T4565" s="49">
        <v>0</v>
      </c>
      <c r="U4565" s="49">
        <v>3.9840637450199202E-3</v>
      </c>
      <c r="V4565" s="49">
        <v>1</v>
      </c>
      <c r="W4565" s="50">
        <v>251</v>
      </c>
    </row>
    <row r="4566" spans="1:23">
      <c r="A4566" s="46" t="s">
        <v>9259</v>
      </c>
      <c r="B4566" s="47" t="s">
        <v>9335</v>
      </c>
      <c r="C4566" s="48" t="s">
        <v>9336</v>
      </c>
      <c r="D4566" s="49"/>
      <c r="E4566" s="49"/>
      <c r="F4566" s="49"/>
      <c r="G4566" s="49"/>
      <c r="H4566" s="49"/>
      <c r="I4566" s="49"/>
      <c r="J4566" s="49"/>
      <c r="K4566" s="49"/>
      <c r="L4566" s="49"/>
      <c r="M4566" s="49"/>
      <c r="N4566" s="49"/>
      <c r="O4566" s="49"/>
      <c r="P4566" s="49"/>
      <c r="Q4566" s="49"/>
      <c r="R4566" s="49"/>
      <c r="S4566" s="49"/>
      <c r="T4566" s="49"/>
      <c r="U4566" s="49"/>
      <c r="V4566" s="49"/>
      <c r="W4566" s="50"/>
    </row>
    <row r="4567" spans="1:23">
      <c r="A4567" s="46" t="s">
        <v>9261</v>
      </c>
      <c r="B4567" s="47" t="s">
        <v>9337</v>
      </c>
      <c r="C4567" s="48" t="s">
        <v>9338</v>
      </c>
      <c r="D4567" s="49"/>
      <c r="E4567" s="49"/>
      <c r="F4567" s="49"/>
      <c r="G4567" s="49"/>
      <c r="H4567" s="49"/>
      <c r="I4567" s="49"/>
      <c r="J4567" s="49"/>
      <c r="K4567" s="49"/>
      <c r="L4567" s="49"/>
      <c r="M4567" s="49"/>
      <c r="N4567" s="49"/>
      <c r="O4567" s="49"/>
      <c r="P4567" s="49"/>
      <c r="Q4567" s="49"/>
      <c r="R4567" s="49"/>
      <c r="S4567" s="49"/>
      <c r="T4567" s="49"/>
      <c r="U4567" s="49"/>
      <c r="V4567" s="49"/>
      <c r="W4567" s="50"/>
    </row>
    <row r="4568" spans="1:23">
      <c r="A4568" s="46" t="s">
        <v>9263</v>
      </c>
      <c r="B4568" s="47" t="s">
        <v>9339</v>
      </c>
      <c r="C4568" s="48" t="s">
        <v>9340</v>
      </c>
      <c r="D4568" s="49"/>
      <c r="E4568" s="49"/>
      <c r="F4568" s="49"/>
      <c r="G4568" s="49"/>
      <c r="H4568" s="49"/>
      <c r="I4568" s="49"/>
      <c r="J4568" s="49"/>
      <c r="K4568" s="49"/>
      <c r="L4568" s="49"/>
      <c r="M4568" s="49"/>
      <c r="N4568" s="49"/>
      <c r="O4568" s="49"/>
      <c r="P4568" s="49"/>
      <c r="Q4568" s="49"/>
      <c r="R4568" s="49"/>
      <c r="S4568" s="49"/>
      <c r="T4568" s="49"/>
      <c r="U4568" s="49"/>
      <c r="V4568" s="49"/>
      <c r="W4568" s="50"/>
    </row>
    <row r="4569" spans="1:23">
      <c r="A4569" s="46" t="s">
        <v>9265</v>
      </c>
      <c r="B4569" s="47" t="s">
        <v>9341</v>
      </c>
      <c r="C4569" s="48" t="s">
        <v>9342</v>
      </c>
      <c r="D4569" s="49"/>
      <c r="E4569" s="49"/>
      <c r="F4569" s="49"/>
      <c r="G4569" s="49"/>
      <c r="H4569" s="49"/>
      <c r="I4569" s="49"/>
      <c r="J4569" s="49"/>
      <c r="K4569" s="49"/>
      <c r="L4569" s="49"/>
      <c r="M4569" s="49"/>
      <c r="N4569" s="49"/>
      <c r="O4569" s="49"/>
      <c r="P4569" s="49"/>
      <c r="Q4569" s="49"/>
      <c r="R4569" s="49"/>
      <c r="S4569" s="49"/>
      <c r="T4569" s="49"/>
      <c r="U4569" s="49"/>
      <c r="V4569" s="49"/>
      <c r="W4569" s="50"/>
    </row>
    <row r="4570" spans="1:23">
      <c r="A4570" s="46" t="s">
        <v>9267</v>
      </c>
      <c r="B4570" s="47" t="s">
        <v>9343</v>
      </c>
      <c r="C4570" s="48" t="s">
        <v>9344</v>
      </c>
      <c r="D4570" s="49"/>
      <c r="E4570" s="49"/>
      <c r="F4570" s="49"/>
      <c r="G4570" s="49"/>
      <c r="H4570" s="49"/>
      <c r="I4570" s="49"/>
      <c r="J4570" s="49"/>
      <c r="K4570" s="49"/>
      <c r="L4570" s="49"/>
      <c r="M4570" s="49"/>
      <c r="N4570" s="49"/>
      <c r="O4570" s="49"/>
      <c r="P4570" s="49"/>
      <c r="Q4570" s="49"/>
      <c r="R4570" s="49"/>
      <c r="S4570" s="49"/>
      <c r="T4570" s="49"/>
      <c r="U4570" s="49"/>
      <c r="V4570" s="49"/>
      <c r="W4570" s="50"/>
    </row>
    <row r="4571" spans="1:23">
      <c r="A4571" s="46" t="s">
        <v>9269</v>
      </c>
      <c r="B4571" s="47" t="s">
        <v>9345</v>
      </c>
      <c r="C4571" s="48" t="s">
        <v>9346</v>
      </c>
      <c r="D4571" s="49"/>
      <c r="E4571" s="49"/>
      <c r="F4571" s="49"/>
      <c r="G4571" s="49"/>
      <c r="H4571" s="49"/>
      <c r="I4571" s="49"/>
      <c r="J4571" s="49"/>
      <c r="K4571" s="49"/>
      <c r="L4571" s="49"/>
      <c r="M4571" s="49"/>
      <c r="N4571" s="49"/>
      <c r="O4571" s="49"/>
      <c r="P4571" s="49"/>
      <c r="Q4571" s="49"/>
      <c r="R4571" s="49"/>
      <c r="S4571" s="49"/>
      <c r="T4571" s="49"/>
      <c r="U4571" s="49"/>
      <c r="V4571" s="49"/>
      <c r="W4571" s="50"/>
    </row>
    <row r="4572" spans="1:23">
      <c r="A4572" s="46" t="s">
        <v>9271</v>
      </c>
      <c r="B4572" s="47" t="s">
        <v>9347</v>
      </c>
      <c r="C4572" s="48" t="s">
        <v>9348</v>
      </c>
      <c r="D4572" s="49">
        <v>0</v>
      </c>
      <c r="E4572" s="49">
        <v>0</v>
      </c>
      <c r="F4572" s="49">
        <v>0</v>
      </c>
      <c r="G4572" s="49">
        <v>0</v>
      </c>
      <c r="H4572" s="49">
        <v>0</v>
      </c>
      <c r="I4572" s="49">
        <v>0</v>
      </c>
      <c r="J4572" s="49">
        <v>0</v>
      </c>
      <c r="K4572" s="49">
        <v>0</v>
      </c>
      <c r="L4572" s="49">
        <v>0</v>
      </c>
      <c r="M4572" s="49">
        <v>5.9523809523809503E-3</v>
      </c>
      <c r="N4572" s="49">
        <v>0.99107142857142905</v>
      </c>
      <c r="O4572" s="49">
        <v>0</v>
      </c>
      <c r="P4572" s="49">
        <v>0</v>
      </c>
      <c r="Q4572" s="49">
        <v>0</v>
      </c>
      <c r="R4572" s="49">
        <v>0</v>
      </c>
      <c r="S4572" s="49">
        <v>2.9761904761904799E-3</v>
      </c>
      <c r="T4572" s="49">
        <v>0</v>
      </c>
      <c r="U4572" s="49">
        <v>0</v>
      </c>
      <c r="V4572" s="49">
        <v>1</v>
      </c>
      <c r="W4572" s="50">
        <v>336</v>
      </c>
    </row>
    <row r="4573" spans="1:23">
      <c r="A4573" s="46" t="s">
        <v>9273</v>
      </c>
      <c r="B4573" s="47" t="s">
        <v>9349</v>
      </c>
      <c r="C4573" s="48" t="s">
        <v>9350</v>
      </c>
      <c r="D4573" s="49">
        <v>0.154471544715447</v>
      </c>
      <c r="E4573" s="49">
        <v>0</v>
      </c>
      <c r="F4573" s="49">
        <v>4.0650406504065002E-3</v>
      </c>
      <c r="G4573" s="49">
        <v>0.150406504065041</v>
      </c>
      <c r="H4573" s="49">
        <v>0.138211382113821</v>
      </c>
      <c r="I4573" s="49">
        <v>0.134146341463415</v>
      </c>
      <c r="J4573" s="49">
        <v>3.2520325203252001E-2</v>
      </c>
      <c r="K4573" s="49">
        <v>1.21951219512195E-2</v>
      </c>
      <c r="L4573" s="49">
        <v>0</v>
      </c>
      <c r="M4573" s="49">
        <v>8.5365853658536606E-2</v>
      </c>
      <c r="N4573" s="49">
        <v>6.0975609756097601E-2</v>
      </c>
      <c r="O4573" s="49">
        <v>0</v>
      </c>
      <c r="P4573" s="49">
        <v>3.65853658536585E-2</v>
      </c>
      <c r="Q4573" s="49">
        <v>0</v>
      </c>
      <c r="R4573" s="49">
        <v>0</v>
      </c>
      <c r="S4573" s="49">
        <v>0.154471544715447</v>
      </c>
      <c r="T4573" s="49">
        <v>3.2520325203252001E-2</v>
      </c>
      <c r="U4573" s="49">
        <v>4.0650406504065002E-3</v>
      </c>
      <c r="V4573" s="49">
        <v>1</v>
      </c>
      <c r="W4573" s="50">
        <v>246</v>
      </c>
    </row>
    <row r="4574" spans="1:23">
      <c r="A4574" s="46" t="s">
        <v>9275</v>
      </c>
      <c r="B4574" s="47" t="s">
        <v>9351</v>
      </c>
      <c r="C4574" s="48" t="s">
        <v>9352</v>
      </c>
      <c r="D4574" s="49">
        <v>8.8435374149659907E-2</v>
      </c>
      <c r="E4574" s="49">
        <v>4.08163265306122E-2</v>
      </c>
      <c r="F4574" s="49">
        <v>2.7210884353741499E-2</v>
      </c>
      <c r="G4574" s="49">
        <v>0.16666666666666699</v>
      </c>
      <c r="H4574" s="49">
        <v>3.06122448979592E-2</v>
      </c>
      <c r="I4574" s="49">
        <v>7.1428571428571397E-2</v>
      </c>
      <c r="J4574" s="49">
        <v>6.1224489795918401E-2</v>
      </c>
      <c r="K4574" s="49">
        <v>2.04081632653061E-2</v>
      </c>
      <c r="L4574" s="49">
        <v>6.8027210884353704E-3</v>
      </c>
      <c r="M4574" s="49">
        <v>2.04081632653061E-2</v>
      </c>
      <c r="N4574" s="49">
        <v>3.06122448979592E-2</v>
      </c>
      <c r="O4574" s="49">
        <v>3.40136054421769E-3</v>
      </c>
      <c r="P4574" s="49">
        <v>1.3605442176870699E-2</v>
      </c>
      <c r="Q4574" s="49">
        <v>0</v>
      </c>
      <c r="R4574" s="49">
        <v>0</v>
      </c>
      <c r="S4574" s="49">
        <v>0.41156462585033998</v>
      </c>
      <c r="T4574" s="49">
        <v>0</v>
      </c>
      <c r="U4574" s="49">
        <v>6.8027210884353704E-3</v>
      </c>
      <c r="V4574" s="49">
        <v>1</v>
      </c>
      <c r="W4574" s="50">
        <v>294</v>
      </c>
    </row>
    <row r="4575" spans="1:23">
      <c r="A4575" s="46" t="s">
        <v>9277</v>
      </c>
      <c r="B4575" s="47" t="s">
        <v>9353</v>
      </c>
      <c r="C4575" s="48" t="s">
        <v>9354</v>
      </c>
      <c r="D4575" s="49"/>
      <c r="E4575" s="49"/>
      <c r="F4575" s="49"/>
      <c r="G4575" s="49"/>
      <c r="H4575" s="49"/>
      <c r="I4575" s="49"/>
      <c r="J4575" s="49"/>
      <c r="K4575" s="49"/>
      <c r="L4575" s="49"/>
      <c r="M4575" s="49"/>
      <c r="N4575" s="49"/>
      <c r="O4575" s="49"/>
      <c r="P4575" s="49"/>
      <c r="Q4575" s="49"/>
      <c r="R4575" s="49"/>
      <c r="S4575" s="49"/>
      <c r="T4575" s="49"/>
      <c r="U4575" s="49"/>
      <c r="V4575" s="49"/>
      <c r="W4575" s="50"/>
    </row>
    <row r="4576" spans="1:23">
      <c r="A4576" s="46" t="s">
        <v>9279</v>
      </c>
      <c r="B4576" s="47" t="s">
        <v>9355</v>
      </c>
      <c r="C4576" s="48" t="s">
        <v>9356</v>
      </c>
      <c r="D4576" s="49"/>
      <c r="E4576" s="49"/>
      <c r="F4576" s="49"/>
      <c r="G4576" s="49"/>
      <c r="H4576" s="49"/>
      <c r="I4576" s="49"/>
      <c r="J4576" s="49"/>
      <c r="K4576" s="49"/>
      <c r="L4576" s="49"/>
      <c r="M4576" s="49"/>
      <c r="N4576" s="49"/>
      <c r="O4576" s="49"/>
      <c r="P4576" s="49"/>
      <c r="Q4576" s="49"/>
      <c r="R4576" s="49"/>
      <c r="S4576" s="49"/>
      <c r="T4576" s="49"/>
      <c r="U4576" s="49"/>
      <c r="V4576" s="49"/>
      <c r="W4576" s="50"/>
    </row>
    <row r="4577" spans="1:23">
      <c r="A4577" s="46" t="s">
        <v>9281</v>
      </c>
      <c r="B4577" s="47" t="s">
        <v>9357</v>
      </c>
      <c r="C4577" s="48" t="s">
        <v>9358</v>
      </c>
      <c r="D4577" s="49"/>
      <c r="E4577" s="49"/>
      <c r="F4577" s="49"/>
      <c r="G4577" s="49"/>
      <c r="H4577" s="49"/>
      <c r="I4577" s="49"/>
      <c r="J4577" s="49"/>
      <c r="K4577" s="49"/>
      <c r="L4577" s="49"/>
      <c r="M4577" s="49"/>
      <c r="N4577" s="49"/>
      <c r="O4577" s="49"/>
      <c r="P4577" s="49"/>
      <c r="Q4577" s="49"/>
      <c r="R4577" s="49"/>
      <c r="S4577" s="49"/>
      <c r="T4577" s="49"/>
      <c r="U4577" s="49"/>
      <c r="V4577" s="49"/>
      <c r="W4577" s="50"/>
    </row>
    <row r="4578" spans="1:23">
      <c r="A4578" s="46" t="s">
        <v>9283</v>
      </c>
      <c r="B4578" s="47" t="s">
        <v>9359</v>
      </c>
      <c r="C4578" s="48" t="s">
        <v>9360</v>
      </c>
      <c r="D4578" s="49"/>
      <c r="E4578" s="49"/>
      <c r="F4578" s="49"/>
      <c r="G4578" s="49"/>
      <c r="H4578" s="49"/>
      <c r="I4578" s="49"/>
      <c r="J4578" s="49"/>
      <c r="K4578" s="49"/>
      <c r="L4578" s="49"/>
      <c r="M4578" s="49"/>
      <c r="N4578" s="49"/>
      <c r="O4578" s="49"/>
      <c r="P4578" s="49"/>
      <c r="Q4578" s="49"/>
      <c r="R4578" s="49"/>
      <c r="S4578" s="49"/>
      <c r="T4578" s="49"/>
      <c r="U4578" s="49"/>
      <c r="V4578" s="49"/>
      <c r="W4578" s="50"/>
    </row>
    <row r="4579" spans="1:23">
      <c r="A4579" s="46" t="s">
        <v>9285</v>
      </c>
      <c r="B4579" s="47" t="s">
        <v>9361</v>
      </c>
      <c r="C4579" s="48" t="s">
        <v>9362</v>
      </c>
      <c r="D4579" s="49">
        <v>0</v>
      </c>
      <c r="E4579" s="49">
        <v>0</v>
      </c>
      <c r="F4579" s="49">
        <v>0</v>
      </c>
      <c r="G4579" s="49">
        <v>0</v>
      </c>
      <c r="H4579" s="49">
        <v>6.1614294516327802E-4</v>
      </c>
      <c r="I4579" s="49">
        <v>6.1614294516327802E-4</v>
      </c>
      <c r="J4579" s="49">
        <v>1.8484288354898299E-3</v>
      </c>
      <c r="K4579" s="49">
        <v>0</v>
      </c>
      <c r="L4579" s="49">
        <v>0</v>
      </c>
      <c r="M4579" s="49">
        <v>6.1614294516327802E-4</v>
      </c>
      <c r="N4579" s="49">
        <v>0</v>
      </c>
      <c r="O4579" s="49">
        <v>0.83980283425754798</v>
      </c>
      <c r="P4579" s="49">
        <v>1.8484288354898299E-3</v>
      </c>
      <c r="Q4579" s="49">
        <v>0.151571164510166</v>
      </c>
      <c r="R4579" s="49">
        <v>0</v>
      </c>
      <c r="S4579" s="49">
        <v>0</v>
      </c>
      <c r="T4579" s="49">
        <v>0</v>
      </c>
      <c r="U4579" s="49">
        <v>3.0807147258163901E-3</v>
      </c>
      <c r="V4579" s="49">
        <v>1</v>
      </c>
      <c r="W4579" s="50">
        <v>1623</v>
      </c>
    </row>
    <row r="4580" spans="1:23">
      <c r="A4580" s="46" t="s">
        <v>9287</v>
      </c>
      <c r="B4580" s="47" t="s">
        <v>9363</v>
      </c>
      <c r="C4580" s="48" t="s">
        <v>9364</v>
      </c>
      <c r="D4580" s="49"/>
      <c r="E4580" s="49"/>
      <c r="F4580" s="49"/>
      <c r="G4580" s="49"/>
      <c r="H4580" s="49"/>
      <c r="I4580" s="49"/>
      <c r="J4580" s="49"/>
      <c r="K4580" s="49"/>
      <c r="L4580" s="49"/>
      <c r="M4580" s="49"/>
      <c r="N4580" s="49"/>
      <c r="O4580" s="49"/>
      <c r="P4580" s="49"/>
      <c r="Q4580" s="49"/>
      <c r="R4580" s="49"/>
      <c r="S4580" s="49"/>
      <c r="T4580" s="49"/>
      <c r="U4580" s="49"/>
      <c r="V4580" s="49"/>
      <c r="W4580" s="50"/>
    </row>
    <row r="4581" spans="1:23">
      <c r="A4581" s="46" t="s">
        <v>9289</v>
      </c>
      <c r="B4581" s="47" t="s">
        <v>9365</v>
      </c>
      <c r="C4581" s="48" t="s">
        <v>9366</v>
      </c>
      <c r="D4581" s="49"/>
      <c r="E4581" s="49"/>
      <c r="F4581" s="49"/>
      <c r="G4581" s="49"/>
      <c r="H4581" s="49"/>
      <c r="I4581" s="49"/>
      <c r="J4581" s="49"/>
      <c r="K4581" s="49"/>
      <c r="L4581" s="49"/>
      <c r="M4581" s="49"/>
      <c r="N4581" s="49"/>
      <c r="O4581" s="49"/>
      <c r="P4581" s="49"/>
      <c r="Q4581" s="49"/>
      <c r="R4581" s="49"/>
      <c r="S4581" s="49"/>
      <c r="T4581" s="49"/>
      <c r="U4581" s="49"/>
      <c r="V4581" s="49"/>
      <c r="W4581" s="50"/>
    </row>
    <row r="4582" spans="1:23">
      <c r="A4582" s="46" t="s">
        <v>9291</v>
      </c>
      <c r="B4582" s="47" t="s">
        <v>9367</v>
      </c>
      <c r="C4582" s="48" t="s">
        <v>9368</v>
      </c>
      <c r="D4582" s="49">
        <v>7.8804347826087001E-2</v>
      </c>
      <c r="E4582" s="49">
        <v>0</v>
      </c>
      <c r="F4582" s="49">
        <v>3.8043478260869602E-2</v>
      </c>
      <c r="G4582" s="49">
        <v>0.103260869565217</v>
      </c>
      <c r="H4582" s="49">
        <v>0.26902173913043498</v>
      </c>
      <c r="I4582" s="49">
        <v>0.23097826086956499</v>
      </c>
      <c r="J4582" s="49">
        <v>2.1739130434782601E-2</v>
      </c>
      <c r="K4582" s="49">
        <v>2.1739130434782601E-2</v>
      </c>
      <c r="L4582" s="49">
        <v>0</v>
      </c>
      <c r="M4582" s="49">
        <v>5.1630434782608703E-2</v>
      </c>
      <c r="N4582" s="49">
        <v>7.3369565217391297E-2</v>
      </c>
      <c r="O4582" s="49">
        <v>0</v>
      </c>
      <c r="P4582" s="49">
        <v>5.4347826086956503E-3</v>
      </c>
      <c r="Q4582" s="49">
        <v>2.7173913043478299E-3</v>
      </c>
      <c r="R4582" s="49">
        <v>0</v>
      </c>
      <c r="S4582" s="49">
        <v>2.9891304347826098E-2</v>
      </c>
      <c r="T4582" s="49">
        <v>8.1521739130434798E-3</v>
      </c>
      <c r="U4582" s="49">
        <v>6.5217391304347797E-2</v>
      </c>
      <c r="V4582" s="49">
        <v>1</v>
      </c>
      <c r="W4582" s="50">
        <v>368</v>
      </c>
    </row>
    <row r="4583" spans="1:23">
      <c r="A4583" s="46" t="s">
        <v>9293</v>
      </c>
      <c r="B4583" s="47" t="s">
        <v>9369</v>
      </c>
      <c r="C4583" s="48" t="s">
        <v>9370</v>
      </c>
      <c r="D4583" s="49">
        <v>8.6956521739130405E-2</v>
      </c>
      <c r="E4583" s="49">
        <v>0</v>
      </c>
      <c r="F4583" s="49">
        <v>3.6231884057971002E-3</v>
      </c>
      <c r="G4583" s="49">
        <v>0.119565217391304</v>
      </c>
      <c r="H4583" s="49">
        <v>8.6956521739130405E-2</v>
      </c>
      <c r="I4583" s="49">
        <v>9.0579710144927494E-2</v>
      </c>
      <c r="J4583" s="49">
        <v>5.7971014492753603E-2</v>
      </c>
      <c r="K4583" s="49">
        <v>0.35144927536231901</v>
      </c>
      <c r="L4583" s="49">
        <v>0</v>
      </c>
      <c r="M4583" s="49">
        <v>0.115942028985507</v>
      </c>
      <c r="N4583" s="49">
        <v>3.6231884057971002E-2</v>
      </c>
      <c r="O4583" s="49">
        <v>3.6231884057971002E-3</v>
      </c>
      <c r="P4583" s="49">
        <v>3.6231884057971002E-3</v>
      </c>
      <c r="Q4583" s="49">
        <v>0</v>
      </c>
      <c r="R4583" s="49">
        <v>0</v>
      </c>
      <c r="S4583" s="49">
        <v>3.2608695652173898E-2</v>
      </c>
      <c r="T4583" s="49">
        <v>0</v>
      </c>
      <c r="U4583" s="49">
        <v>1.0869565217391301E-2</v>
      </c>
      <c r="V4583" s="49">
        <v>1</v>
      </c>
      <c r="W4583" s="50">
        <v>276</v>
      </c>
    </row>
    <row r="4584" spans="1:23">
      <c r="A4584" s="46" t="s">
        <v>9295</v>
      </c>
      <c r="B4584" s="47" t="s">
        <v>9371</v>
      </c>
      <c r="C4584" s="48" t="s">
        <v>9372</v>
      </c>
      <c r="D4584" s="49"/>
      <c r="E4584" s="49"/>
      <c r="F4584" s="49"/>
      <c r="G4584" s="49"/>
      <c r="H4584" s="49"/>
      <c r="I4584" s="49"/>
      <c r="J4584" s="49"/>
      <c r="K4584" s="49"/>
      <c r="L4584" s="49"/>
      <c r="M4584" s="49"/>
      <c r="N4584" s="49"/>
      <c r="O4584" s="49"/>
      <c r="P4584" s="49"/>
      <c r="Q4584" s="49"/>
      <c r="R4584" s="49"/>
      <c r="S4584" s="49"/>
      <c r="T4584" s="49"/>
      <c r="U4584" s="49"/>
      <c r="V4584" s="49"/>
      <c r="W4584" s="50"/>
    </row>
    <row r="4585" spans="1:23">
      <c r="A4585" s="46" t="s">
        <v>9297</v>
      </c>
      <c r="B4585" s="47" t="s">
        <v>9373</v>
      </c>
      <c r="C4585" s="48" t="s">
        <v>9374</v>
      </c>
      <c r="D4585" s="49"/>
      <c r="E4585" s="49"/>
      <c r="F4585" s="49"/>
      <c r="G4585" s="49"/>
      <c r="H4585" s="49"/>
      <c r="I4585" s="49"/>
      <c r="J4585" s="49"/>
      <c r="K4585" s="49"/>
      <c r="L4585" s="49"/>
      <c r="M4585" s="49"/>
      <c r="N4585" s="49"/>
      <c r="O4585" s="49"/>
      <c r="P4585" s="49"/>
      <c r="Q4585" s="49"/>
      <c r="R4585" s="49"/>
      <c r="S4585" s="49"/>
      <c r="T4585" s="49"/>
      <c r="U4585" s="49"/>
      <c r="V4585" s="49"/>
      <c r="W4585" s="50"/>
    </row>
    <row r="4586" spans="1:23">
      <c r="A4586" s="46" t="s">
        <v>9299</v>
      </c>
      <c r="B4586" s="47" t="s">
        <v>9375</v>
      </c>
      <c r="C4586" s="48" t="s">
        <v>9376</v>
      </c>
      <c r="D4586" s="49"/>
      <c r="E4586" s="49"/>
      <c r="F4586" s="49"/>
      <c r="G4586" s="49"/>
      <c r="H4586" s="49"/>
      <c r="I4586" s="49"/>
      <c r="J4586" s="49"/>
      <c r="K4586" s="49"/>
      <c r="L4586" s="49"/>
      <c r="M4586" s="49"/>
      <c r="N4586" s="49"/>
      <c r="O4586" s="49"/>
      <c r="P4586" s="49"/>
      <c r="Q4586" s="49"/>
      <c r="R4586" s="49"/>
      <c r="S4586" s="49"/>
      <c r="T4586" s="49"/>
      <c r="U4586" s="49"/>
      <c r="V4586" s="49"/>
      <c r="W4586" s="50"/>
    </row>
    <row r="4587" spans="1:23">
      <c r="A4587" s="46" t="s">
        <v>9301</v>
      </c>
      <c r="B4587" s="47" t="s">
        <v>9377</v>
      </c>
      <c r="C4587" s="48" t="s">
        <v>9378</v>
      </c>
      <c r="D4587" s="49">
        <v>7.7253218884120206E-2</v>
      </c>
      <c r="E4587" s="49">
        <v>0.11587982832618</v>
      </c>
      <c r="F4587" s="49">
        <v>1.7167381974248899E-2</v>
      </c>
      <c r="G4587" s="49">
        <v>0.14163090128755401</v>
      </c>
      <c r="H4587" s="49">
        <v>9.4420600858369105E-2</v>
      </c>
      <c r="I4587" s="49">
        <v>0.120171673819742</v>
      </c>
      <c r="J4587" s="49">
        <v>7.2961373390557901E-2</v>
      </c>
      <c r="K4587" s="49">
        <v>1.7167381974248899E-2</v>
      </c>
      <c r="L4587" s="49">
        <v>0</v>
      </c>
      <c r="M4587" s="49">
        <v>0.111587982832618</v>
      </c>
      <c r="N4587" s="49">
        <v>4.7210300429184601E-2</v>
      </c>
      <c r="O4587" s="49">
        <v>0</v>
      </c>
      <c r="P4587" s="49">
        <v>0</v>
      </c>
      <c r="Q4587" s="49">
        <v>0</v>
      </c>
      <c r="R4587" s="49">
        <v>0</v>
      </c>
      <c r="S4587" s="49">
        <v>0.175965665236052</v>
      </c>
      <c r="T4587" s="49">
        <v>4.29184549356223E-3</v>
      </c>
      <c r="U4587" s="49">
        <v>4.29184549356223E-3</v>
      </c>
      <c r="V4587" s="49">
        <v>1</v>
      </c>
      <c r="W4587" s="50">
        <v>233</v>
      </c>
    </row>
    <row r="4588" spans="1:23">
      <c r="A4588" s="46" t="s">
        <v>9303</v>
      </c>
      <c r="B4588" s="47" t="s">
        <v>9379</v>
      </c>
      <c r="C4588" s="48" t="s">
        <v>9380</v>
      </c>
      <c r="D4588" s="49">
        <v>0.10344827586206901</v>
      </c>
      <c r="E4588" s="49">
        <v>0</v>
      </c>
      <c r="F4588" s="49">
        <v>2.5862068965517199E-2</v>
      </c>
      <c r="G4588" s="49">
        <v>0.198275862068966</v>
      </c>
      <c r="H4588" s="49">
        <v>0.10344827586206901</v>
      </c>
      <c r="I4588" s="49">
        <v>6.0344827586206899E-2</v>
      </c>
      <c r="J4588" s="49">
        <v>6.8965517241379296E-2</v>
      </c>
      <c r="K4588" s="49">
        <v>1.72413793103448E-2</v>
      </c>
      <c r="L4588" s="49">
        <v>0</v>
      </c>
      <c r="M4588" s="49">
        <v>5.1724137931034503E-2</v>
      </c>
      <c r="N4588" s="49">
        <v>0.11206896551724101</v>
      </c>
      <c r="O4588" s="49">
        <v>0</v>
      </c>
      <c r="P4588" s="49">
        <v>1.72413793103448E-2</v>
      </c>
      <c r="Q4588" s="49">
        <v>0</v>
      </c>
      <c r="R4588" s="49">
        <v>0</v>
      </c>
      <c r="S4588" s="49">
        <v>0.181034482758621</v>
      </c>
      <c r="T4588" s="49">
        <v>1.72413793103448E-2</v>
      </c>
      <c r="U4588" s="49">
        <v>4.31034482758621E-2</v>
      </c>
      <c r="V4588" s="49">
        <v>1</v>
      </c>
      <c r="W4588" s="50">
        <v>116</v>
      </c>
    </row>
    <row r="4589" spans="1:23">
      <c r="A4589" s="46" t="s">
        <v>9305</v>
      </c>
      <c r="B4589" s="47" t="s">
        <v>9381</v>
      </c>
      <c r="C4589" s="48" t="s">
        <v>9382</v>
      </c>
      <c r="D4589" s="49">
        <v>2.8901734104046198E-3</v>
      </c>
      <c r="E4589" s="49">
        <v>0</v>
      </c>
      <c r="F4589" s="49">
        <v>0</v>
      </c>
      <c r="G4589" s="49">
        <v>0</v>
      </c>
      <c r="H4589" s="49">
        <v>0</v>
      </c>
      <c r="I4589" s="49">
        <v>0</v>
      </c>
      <c r="J4589" s="49">
        <v>0.41811175337186901</v>
      </c>
      <c r="K4589" s="49">
        <v>1.92678227360308E-3</v>
      </c>
      <c r="L4589" s="49">
        <v>0</v>
      </c>
      <c r="M4589" s="49">
        <v>9.6339113680154098E-4</v>
      </c>
      <c r="N4589" s="49">
        <v>0</v>
      </c>
      <c r="O4589" s="49">
        <v>0</v>
      </c>
      <c r="P4589" s="49">
        <v>0</v>
      </c>
      <c r="Q4589" s="49">
        <v>1.92678227360308E-3</v>
      </c>
      <c r="R4589" s="49">
        <v>0</v>
      </c>
      <c r="S4589" s="49">
        <v>0.56647398843930596</v>
      </c>
      <c r="T4589" s="49">
        <v>0</v>
      </c>
      <c r="U4589" s="49">
        <v>7.7071290944123296E-3</v>
      </c>
      <c r="V4589" s="49">
        <v>1</v>
      </c>
      <c r="W4589" s="50">
        <v>1038</v>
      </c>
    </row>
    <row r="4590" spans="1:23">
      <c r="A4590" s="46" t="s">
        <v>9307</v>
      </c>
      <c r="B4590" s="47" t="s">
        <v>9383</v>
      </c>
      <c r="C4590" s="48" t="s">
        <v>9384</v>
      </c>
      <c r="D4590" s="49"/>
      <c r="E4590" s="49"/>
      <c r="F4590" s="49"/>
      <c r="G4590" s="49"/>
      <c r="H4590" s="49"/>
      <c r="I4590" s="49"/>
      <c r="J4590" s="49"/>
      <c r="K4590" s="49"/>
      <c r="L4590" s="49"/>
      <c r="M4590" s="49"/>
      <c r="N4590" s="49"/>
      <c r="O4590" s="49"/>
      <c r="P4590" s="49"/>
      <c r="Q4590" s="49"/>
      <c r="R4590" s="49"/>
      <c r="S4590" s="49"/>
      <c r="T4590" s="49"/>
      <c r="U4590" s="49"/>
      <c r="V4590" s="49"/>
      <c r="W4590" s="50"/>
    </row>
    <row r="4591" spans="1:23">
      <c r="A4591" s="46" t="s">
        <v>9309</v>
      </c>
      <c r="B4591" s="47" t="s">
        <v>9385</v>
      </c>
      <c r="C4591" s="48" t="s">
        <v>9386</v>
      </c>
      <c r="D4591" s="49"/>
      <c r="E4591" s="49"/>
      <c r="F4591" s="49"/>
      <c r="G4591" s="49"/>
      <c r="H4591" s="49"/>
      <c r="I4591" s="49"/>
      <c r="J4591" s="49"/>
      <c r="K4591" s="49"/>
      <c r="L4591" s="49"/>
      <c r="M4591" s="49"/>
      <c r="N4591" s="49"/>
      <c r="O4591" s="49"/>
      <c r="P4591" s="49"/>
      <c r="Q4591" s="49"/>
      <c r="R4591" s="49"/>
      <c r="S4591" s="49"/>
      <c r="T4591" s="49"/>
      <c r="U4591" s="49"/>
      <c r="V4591" s="49"/>
      <c r="W4591" s="50"/>
    </row>
    <row r="4592" spans="1:23">
      <c r="A4592" s="46" t="s">
        <v>9311</v>
      </c>
      <c r="B4592" s="47" t="s">
        <v>9387</v>
      </c>
      <c r="C4592" s="48" t="s">
        <v>9388</v>
      </c>
      <c r="D4592" s="49"/>
      <c r="E4592" s="49"/>
      <c r="F4592" s="49"/>
      <c r="G4592" s="49"/>
      <c r="H4592" s="49"/>
      <c r="I4592" s="49"/>
      <c r="J4592" s="49"/>
      <c r="K4592" s="49"/>
      <c r="L4592" s="49"/>
      <c r="M4592" s="49"/>
      <c r="N4592" s="49"/>
      <c r="O4592" s="49"/>
      <c r="P4592" s="49"/>
      <c r="Q4592" s="49"/>
      <c r="R4592" s="49"/>
      <c r="S4592" s="49"/>
      <c r="T4592" s="49"/>
      <c r="U4592" s="49"/>
      <c r="V4592" s="49"/>
      <c r="W4592" s="50"/>
    </row>
    <row r="4593" spans="1:23">
      <c r="A4593" s="46" t="s">
        <v>9313</v>
      </c>
      <c r="B4593" s="47" t="s">
        <v>9389</v>
      </c>
      <c r="C4593" s="48" t="s">
        <v>9390</v>
      </c>
      <c r="D4593" s="49">
        <v>7.2072072072072099E-2</v>
      </c>
      <c r="E4593" s="49">
        <v>0</v>
      </c>
      <c r="F4593" s="49">
        <v>0</v>
      </c>
      <c r="G4593" s="49">
        <v>9.90990990990991E-2</v>
      </c>
      <c r="H4593" s="49">
        <v>1.8018018018018001E-2</v>
      </c>
      <c r="I4593" s="49">
        <v>4.2042042042041997E-2</v>
      </c>
      <c r="J4593" s="49">
        <v>6.0060060060060103E-3</v>
      </c>
      <c r="K4593" s="49">
        <v>1.5015015015014999E-2</v>
      </c>
      <c r="L4593" s="49">
        <v>3.0030030030029999E-3</v>
      </c>
      <c r="M4593" s="49">
        <v>6.6066066066066104E-2</v>
      </c>
      <c r="N4593" s="49">
        <v>2.7027027027027001E-2</v>
      </c>
      <c r="O4593" s="49">
        <v>0.42942942942942902</v>
      </c>
      <c r="P4593" s="49">
        <v>3.0030030030029999E-3</v>
      </c>
      <c r="Q4593" s="49">
        <v>0.14714714714714699</v>
      </c>
      <c r="R4593" s="49">
        <v>3.0030030030029999E-3</v>
      </c>
      <c r="S4593" s="49">
        <v>3.6036036036036001E-2</v>
      </c>
      <c r="T4593" s="49">
        <v>0</v>
      </c>
      <c r="U4593" s="49">
        <v>3.3033033033033003E-2</v>
      </c>
      <c r="V4593" s="49">
        <v>1</v>
      </c>
      <c r="W4593" s="50">
        <v>333</v>
      </c>
    </row>
    <row r="4594" spans="1:23">
      <c r="A4594" s="46" t="s">
        <v>9315</v>
      </c>
      <c r="B4594" s="47" t="s">
        <v>9391</v>
      </c>
      <c r="C4594" s="48" t="s">
        <v>9392</v>
      </c>
      <c r="D4594" s="49">
        <v>0.18538324420677399</v>
      </c>
      <c r="E4594" s="49">
        <v>0</v>
      </c>
      <c r="F4594" s="49">
        <v>1.4260249554367201E-2</v>
      </c>
      <c r="G4594" s="49">
        <v>5.3475935828876997E-2</v>
      </c>
      <c r="H4594" s="49">
        <v>7.1301247771835996E-2</v>
      </c>
      <c r="I4594" s="49">
        <v>5.7040998217468802E-2</v>
      </c>
      <c r="J4594" s="49">
        <v>0.35828877005347598</v>
      </c>
      <c r="K4594" s="49">
        <v>8.9126559714794995E-3</v>
      </c>
      <c r="L4594" s="49">
        <v>0</v>
      </c>
      <c r="M4594" s="49">
        <v>9.9821746880570397E-2</v>
      </c>
      <c r="N4594" s="49">
        <v>6.5953654188948302E-2</v>
      </c>
      <c r="O4594" s="49">
        <v>0</v>
      </c>
      <c r="P4594" s="49">
        <v>8.9126559714794995E-3</v>
      </c>
      <c r="Q4594" s="49">
        <v>0</v>
      </c>
      <c r="R4594" s="49">
        <v>0</v>
      </c>
      <c r="S4594" s="49">
        <v>6.2388591800356497E-2</v>
      </c>
      <c r="T4594" s="49">
        <v>5.3475935828877002E-3</v>
      </c>
      <c r="U4594" s="49">
        <v>8.9126559714794995E-3</v>
      </c>
      <c r="V4594" s="49">
        <v>1</v>
      </c>
      <c r="W4594" s="50">
        <v>561</v>
      </c>
    </row>
    <row r="4595" spans="1:23">
      <c r="A4595" s="46" t="s">
        <v>9317</v>
      </c>
      <c r="B4595" s="47" t="s">
        <v>9393</v>
      </c>
      <c r="C4595" s="48" t="s">
        <v>9394</v>
      </c>
      <c r="D4595" s="49">
        <v>3.08747855917667E-2</v>
      </c>
      <c r="E4595" s="49">
        <v>0</v>
      </c>
      <c r="F4595" s="49">
        <v>1.1149228130360201E-2</v>
      </c>
      <c r="G4595" s="49">
        <v>8.5763293310463104E-2</v>
      </c>
      <c r="H4595" s="49">
        <v>3.9451114922813002E-2</v>
      </c>
      <c r="I4595" s="49">
        <v>0.33104631217838798</v>
      </c>
      <c r="J4595" s="49">
        <v>6.3464837049742706E-2</v>
      </c>
      <c r="K4595" s="49">
        <v>2.14408233276158E-2</v>
      </c>
      <c r="L4595" s="49">
        <v>2.5728987993138899E-3</v>
      </c>
      <c r="M4595" s="49">
        <v>2.2298456260720401E-2</v>
      </c>
      <c r="N4595" s="49">
        <v>3.3447684391080597E-2</v>
      </c>
      <c r="O4595" s="49">
        <v>8.5763293310463099E-4</v>
      </c>
      <c r="P4595" s="49">
        <v>7.7186963979416802E-3</v>
      </c>
      <c r="Q4595" s="49">
        <v>0</v>
      </c>
      <c r="R4595" s="49">
        <v>0</v>
      </c>
      <c r="S4595" s="49">
        <v>0.339622641509434</v>
      </c>
      <c r="T4595" s="49">
        <v>4.2881646655231597E-3</v>
      </c>
      <c r="U4595" s="49">
        <v>6.00343053173242E-3</v>
      </c>
      <c r="V4595" s="49">
        <v>1</v>
      </c>
      <c r="W4595" s="50">
        <v>1166</v>
      </c>
    </row>
    <row r="4596" spans="1:23">
      <c r="A4596" s="46" t="s">
        <v>9319</v>
      </c>
      <c r="B4596" s="47" t="s">
        <v>9395</v>
      </c>
      <c r="C4596" s="48" t="s">
        <v>9396</v>
      </c>
      <c r="D4596" s="49"/>
      <c r="E4596" s="49"/>
      <c r="F4596" s="49"/>
      <c r="G4596" s="49"/>
      <c r="H4596" s="49"/>
      <c r="I4596" s="49"/>
      <c r="J4596" s="49"/>
      <c r="K4596" s="49"/>
      <c r="L4596" s="49"/>
      <c r="M4596" s="49"/>
      <c r="N4596" s="49"/>
      <c r="O4596" s="49"/>
      <c r="P4596" s="49"/>
      <c r="Q4596" s="49"/>
      <c r="R4596" s="49"/>
      <c r="S4596" s="49"/>
      <c r="T4596" s="49"/>
      <c r="U4596" s="49"/>
      <c r="V4596" s="49"/>
      <c r="W4596" s="50"/>
    </row>
    <row r="4597" spans="1:23">
      <c r="A4597" s="46" t="s">
        <v>9321</v>
      </c>
      <c r="B4597" s="47" t="s">
        <v>9397</v>
      </c>
      <c r="C4597" s="48" t="s">
        <v>9398</v>
      </c>
      <c r="D4597" s="49">
        <v>8.0645161290322596E-3</v>
      </c>
      <c r="E4597" s="49">
        <v>0</v>
      </c>
      <c r="F4597" s="49">
        <v>3.2258064516128997E-2</v>
      </c>
      <c r="G4597" s="49">
        <v>4.0322580645161303E-2</v>
      </c>
      <c r="H4597" s="49">
        <v>4.4354838709677401E-2</v>
      </c>
      <c r="I4597" s="49">
        <v>0.16935483870967699</v>
      </c>
      <c r="J4597" s="49">
        <v>0.17540322580645201</v>
      </c>
      <c r="K4597" s="49">
        <v>6.0483870967741899E-3</v>
      </c>
      <c r="L4597" s="49">
        <v>0</v>
      </c>
      <c r="M4597" s="49">
        <v>6.25E-2</v>
      </c>
      <c r="N4597" s="49">
        <v>0.12701612903225801</v>
      </c>
      <c r="O4597" s="49">
        <v>0</v>
      </c>
      <c r="P4597" s="49">
        <v>1.00806451612903E-2</v>
      </c>
      <c r="Q4597" s="49">
        <v>0</v>
      </c>
      <c r="R4597" s="49">
        <v>0</v>
      </c>
      <c r="S4597" s="49">
        <v>0.120967741935484</v>
      </c>
      <c r="T4597" s="49">
        <v>0</v>
      </c>
      <c r="U4597" s="49">
        <v>0.203629032258065</v>
      </c>
      <c r="V4597" s="49">
        <v>1</v>
      </c>
      <c r="W4597" s="50">
        <v>496</v>
      </c>
    </row>
    <row r="4598" spans="1:23">
      <c r="A4598" s="46" t="s">
        <v>9323</v>
      </c>
      <c r="B4598" s="47" t="s">
        <v>9399</v>
      </c>
      <c r="C4598" s="48" t="s">
        <v>9400</v>
      </c>
      <c r="D4598" s="49"/>
      <c r="E4598" s="49"/>
      <c r="F4598" s="49"/>
      <c r="G4598" s="49"/>
      <c r="H4598" s="49"/>
      <c r="I4598" s="49"/>
      <c r="J4598" s="49"/>
      <c r="K4598" s="49"/>
      <c r="L4598" s="49"/>
      <c r="M4598" s="49"/>
      <c r="N4598" s="49"/>
      <c r="O4598" s="49"/>
      <c r="P4598" s="49"/>
      <c r="Q4598" s="49"/>
      <c r="R4598" s="49"/>
      <c r="S4598" s="49"/>
      <c r="T4598" s="49"/>
      <c r="U4598" s="49"/>
      <c r="V4598" s="49"/>
      <c r="W4598" s="50"/>
    </row>
    <row r="4599" spans="1:23">
      <c r="A4599" s="46" t="s">
        <v>9325</v>
      </c>
      <c r="B4599" s="47" t="s">
        <v>9401</v>
      </c>
      <c r="C4599" s="48" t="s">
        <v>9402</v>
      </c>
      <c r="D4599" s="49">
        <v>6.8062827225130906E-2</v>
      </c>
      <c r="E4599" s="49">
        <v>0</v>
      </c>
      <c r="F4599" s="49">
        <v>2.0942408376963401E-2</v>
      </c>
      <c r="G4599" s="49">
        <v>0.20942408376963401</v>
      </c>
      <c r="H4599" s="49">
        <v>0.12041884816753901</v>
      </c>
      <c r="I4599" s="49">
        <v>0.15183246073298401</v>
      </c>
      <c r="J4599" s="49">
        <v>7.3298429319371694E-2</v>
      </c>
      <c r="K4599" s="49">
        <v>1.5706806282722498E-2</v>
      </c>
      <c r="L4599" s="49">
        <v>0</v>
      </c>
      <c r="M4599" s="49">
        <v>7.3298429319371694E-2</v>
      </c>
      <c r="N4599" s="49">
        <v>0.14136125654450299</v>
      </c>
      <c r="O4599" s="49">
        <v>0</v>
      </c>
      <c r="P4599" s="49">
        <v>2.0942408376963401E-2</v>
      </c>
      <c r="Q4599" s="49">
        <v>0</v>
      </c>
      <c r="R4599" s="49">
        <v>0</v>
      </c>
      <c r="S4599" s="49">
        <v>8.3769633507853394E-2</v>
      </c>
      <c r="T4599" s="49">
        <v>5.2356020942408397E-3</v>
      </c>
      <c r="U4599" s="49">
        <v>1.5706806282722498E-2</v>
      </c>
      <c r="V4599" s="49">
        <v>1</v>
      </c>
      <c r="W4599" s="50">
        <v>191</v>
      </c>
    </row>
    <row r="4600" spans="1:23">
      <c r="A4600" s="46" t="s">
        <v>9327</v>
      </c>
      <c r="B4600" s="47" t="s">
        <v>9403</v>
      </c>
      <c r="C4600" s="48" t="s">
        <v>9404</v>
      </c>
      <c r="D4600" s="49">
        <v>8.70406189555126E-2</v>
      </c>
      <c r="E4600" s="49">
        <v>0</v>
      </c>
      <c r="F4600" s="49">
        <v>1.7408123791102501E-2</v>
      </c>
      <c r="G4600" s="49">
        <v>0.245647969052224</v>
      </c>
      <c r="H4600" s="49">
        <v>6.7698259187620902E-2</v>
      </c>
      <c r="I4600" s="49">
        <v>0.210831721470019</v>
      </c>
      <c r="J4600" s="49">
        <v>4.0618955512572497E-2</v>
      </c>
      <c r="K4600" s="49">
        <v>2.5145067698259201E-2</v>
      </c>
      <c r="L4600" s="49">
        <v>5.8027079303675103E-3</v>
      </c>
      <c r="M4600" s="49">
        <v>8.3172147001934205E-2</v>
      </c>
      <c r="N4600" s="49">
        <v>0.12765957446808501</v>
      </c>
      <c r="O4600" s="49">
        <v>0</v>
      </c>
      <c r="P4600" s="49">
        <v>9.6711798839458404E-3</v>
      </c>
      <c r="Q4600" s="49">
        <v>1.93423597678917E-3</v>
      </c>
      <c r="R4600" s="49">
        <v>1.93423597678917E-3</v>
      </c>
      <c r="S4600" s="49">
        <v>6.1895551257253399E-2</v>
      </c>
      <c r="T4600" s="49">
        <v>7.7369439071566697E-3</v>
      </c>
      <c r="U4600" s="49">
        <v>5.8027079303675103E-3</v>
      </c>
      <c r="V4600" s="49">
        <v>1</v>
      </c>
      <c r="W4600" s="50">
        <v>517</v>
      </c>
    </row>
    <row r="4601" spans="1:23">
      <c r="A4601" s="46" t="s">
        <v>9329</v>
      </c>
      <c r="B4601" s="47" t="s">
        <v>9405</v>
      </c>
      <c r="C4601" s="48" t="s">
        <v>9406</v>
      </c>
      <c r="D4601" s="49"/>
      <c r="E4601" s="49"/>
      <c r="F4601" s="49"/>
      <c r="G4601" s="49"/>
      <c r="H4601" s="49"/>
      <c r="I4601" s="49"/>
      <c r="J4601" s="49"/>
      <c r="K4601" s="49"/>
      <c r="L4601" s="49"/>
      <c r="M4601" s="49"/>
      <c r="N4601" s="49"/>
      <c r="O4601" s="49"/>
      <c r="P4601" s="49"/>
      <c r="Q4601" s="49"/>
      <c r="R4601" s="49"/>
      <c r="S4601" s="49"/>
      <c r="T4601" s="49"/>
      <c r="U4601" s="49"/>
      <c r="V4601" s="49"/>
      <c r="W4601" s="50"/>
    </row>
    <row r="4602" spans="1:23">
      <c r="A4602" s="46" t="s">
        <v>9331</v>
      </c>
      <c r="B4602" s="47" t="s">
        <v>9407</v>
      </c>
      <c r="C4602" s="48" t="s">
        <v>9408</v>
      </c>
      <c r="D4602" s="49"/>
      <c r="E4602" s="49"/>
      <c r="F4602" s="49"/>
      <c r="G4602" s="49"/>
      <c r="H4602" s="49"/>
      <c r="I4602" s="49"/>
      <c r="J4602" s="49"/>
      <c r="K4602" s="49"/>
      <c r="L4602" s="49"/>
      <c r="M4602" s="49"/>
      <c r="N4602" s="49"/>
      <c r="O4602" s="49"/>
      <c r="P4602" s="49"/>
      <c r="Q4602" s="49"/>
      <c r="R4602" s="49"/>
      <c r="S4602" s="49"/>
      <c r="T4602" s="49"/>
      <c r="U4602" s="49"/>
      <c r="V4602" s="49"/>
      <c r="W4602" s="50"/>
    </row>
    <row r="4603" spans="1:23">
      <c r="A4603" s="46" t="s">
        <v>9333</v>
      </c>
      <c r="B4603" s="47" t="s">
        <v>9409</v>
      </c>
      <c r="C4603" s="48" t="s">
        <v>9410</v>
      </c>
      <c r="D4603" s="49">
        <v>2.32558139534884E-2</v>
      </c>
      <c r="E4603" s="49">
        <v>0</v>
      </c>
      <c r="F4603" s="49">
        <v>0</v>
      </c>
      <c r="G4603" s="49">
        <v>2.32558139534884E-2</v>
      </c>
      <c r="H4603" s="49">
        <v>0.116279069767442</v>
      </c>
      <c r="I4603" s="49">
        <v>0.162790697674419</v>
      </c>
      <c r="J4603" s="49">
        <v>0.27906976744186002</v>
      </c>
      <c r="K4603" s="49">
        <v>0</v>
      </c>
      <c r="L4603" s="49">
        <v>0</v>
      </c>
      <c r="M4603" s="49">
        <v>2.32558139534884E-2</v>
      </c>
      <c r="N4603" s="49">
        <v>6.9767441860465101E-2</v>
      </c>
      <c r="O4603" s="49">
        <v>0</v>
      </c>
      <c r="P4603" s="49">
        <v>4.6511627906976702E-2</v>
      </c>
      <c r="Q4603" s="49">
        <v>0</v>
      </c>
      <c r="R4603" s="49">
        <v>0</v>
      </c>
      <c r="S4603" s="49">
        <v>0.25581395348837199</v>
      </c>
      <c r="T4603" s="49">
        <v>0</v>
      </c>
      <c r="U4603" s="49">
        <v>0</v>
      </c>
      <c r="V4603" s="49">
        <v>1</v>
      </c>
      <c r="W4603" s="50">
        <v>43</v>
      </c>
    </row>
    <row r="4604" spans="1:23">
      <c r="A4604" s="46" t="s">
        <v>9335</v>
      </c>
      <c r="B4604" s="47" t="s">
        <v>9411</v>
      </c>
      <c r="C4604" s="48" t="s">
        <v>9412</v>
      </c>
      <c r="D4604" s="49">
        <v>0.301369863013699</v>
      </c>
      <c r="E4604" s="49">
        <v>0</v>
      </c>
      <c r="F4604" s="49">
        <v>0</v>
      </c>
      <c r="G4604" s="49">
        <v>0.13698630136986301</v>
      </c>
      <c r="H4604" s="49">
        <v>0.10958904109589</v>
      </c>
      <c r="I4604" s="49">
        <v>9.5890410958904104E-2</v>
      </c>
      <c r="J4604" s="49">
        <v>6.8493150684931503E-2</v>
      </c>
      <c r="K4604" s="49">
        <v>0</v>
      </c>
      <c r="L4604" s="49">
        <v>0</v>
      </c>
      <c r="M4604" s="49">
        <v>2.7397260273972601E-2</v>
      </c>
      <c r="N4604" s="49">
        <v>0.13698630136986301</v>
      </c>
      <c r="O4604" s="49">
        <v>1.3698630136986301E-2</v>
      </c>
      <c r="P4604" s="49">
        <v>2.7397260273972601E-2</v>
      </c>
      <c r="Q4604" s="49">
        <v>0</v>
      </c>
      <c r="R4604" s="49">
        <v>0</v>
      </c>
      <c r="S4604" s="49">
        <v>8.2191780821917804E-2</v>
      </c>
      <c r="T4604" s="49">
        <v>0</v>
      </c>
      <c r="U4604" s="49">
        <v>0</v>
      </c>
      <c r="V4604" s="49">
        <v>1</v>
      </c>
      <c r="W4604" s="50">
        <v>73</v>
      </c>
    </row>
    <row r="4605" spans="1:23">
      <c r="A4605" s="46" t="s">
        <v>9337</v>
      </c>
      <c r="B4605" s="47" t="s">
        <v>9413</v>
      </c>
      <c r="C4605" s="48" t="s">
        <v>9414</v>
      </c>
      <c r="D4605" s="49"/>
      <c r="E4605" s="49"/>
      <c r="F4605" s="49"/>
      <c r="G4605" s="49"/>
      <c r="H4605" s="49"/>
      <c r="I4605" s="49"/>
      <c r="J4605" s="49"/>
      <c r="K4605" s="49"/>
      <c r="L4605" s="49"/>
      <c r="M4605" s="49"/>
      <c r="N4605" s="49"/>
      <c r="O4605" s="49"/>
      <c r="P4605" s="49"/>
      <c r="Q4605" s="49"/>
      <c r="R4605" s="49"/>
      <c r="S4605" s="49"/>
      <c r="T4605" s="49"/>
      <c r="U4605" s="49"/>
      <c r="V4605" s="49"/>
      <c r="W4605" s="50"/>
    </row>
    <row r="4606" spans="1:23">
      <c r="A4606" s="46" t="s">
        <v>9339</v>
      </c>
      <c r="B4606" s="47" t="s">
        <v>9415</v>
      </c>
      <c r="C4606" s="48" t="s">
        <v>9416</v>
      </c>
      <c r="D4606" s="49"/>
      <c r="E4606" s="49"/>
      <c r="F4606" s="49"/>
      <c r="G4606" s="49"/>
      <c r="H4606" s="49"/>
      <c r="I4606" s="49"/>
      <c r="J4606" s="49"/>
      <c r="K4606" s="49"/>
      <c r="L4606" s="49"/>
      <c r="M4606" s="49"/>
      <c r="N4606" s="49"/>
      <c r="O4606" s="49"/>
      <c r="P4606" s="49"/>
      <c r="Q4606" s="49"/>
      <c r="R4606" s="49"/>
      <c r="S4606" s="49"/>
      <c r="T4606" s="49"/>
      <c r="U4606" s="49"/>
      <c r="V4606" s="49"/>
      <c r="W4606" s="50"/>
    </row>
    <row r="4607" spans="1:23">
      <c r="A4607" s="46" t="s">
        <v>9341</v>
      </c>
      <c r="B4607" s="47" t="s">
        <v>9417</v>
      </c>
      <c r="C4607" s="48" t="s">
        <v>9418</v>
      </c>
      <c r="D4607" s="49"/>
      <c r="E4607" s="49"/>
      <c r="F4607" s="49"/>
      <c r="G4607" s="49"/>
      <c r="H4607" s="49"/>
      <c r="I4607" s="49"/>
      <c r="J4607" s="49"/>
      <c r="K4607" s="49"/>
      <c r="L4607" s="49"/>
      <c r="M4607" s="49"/>
      <c r="N4607" s="49"/>
      <c r="O4607" s="49"/>
      <c r="P4607" s="49"/>
      <c r="Q4607" s="49"/>
      <c r="R4607" s="49"/>
      <c r="S4607" s="49"/>
      <c r="T4607" s="49"/>
      <c r="U4607" s="49"/>
      <c r="V4607" s="49"/>
      <c r="W4607" s="50"/>
    </row>
    <row r="4608" spans="1:23">
      <c r="A4608" s="46" t="s">
        <v>9343</v>
      </c>
      <c r="B4608" s="47" t="s">
        <v>9419</v>
      </c>
      <c r="C4608" s="48" t="s">
        <v>9420</v>
      </c>
      <c r="D4608" s="49">
        <v>1.3698630136986301E-2</v>
      </c>
      <c r="E4608" s="49">
        <v>7.6712328767123306E-2</v>
      </c>
      <c r="F4608" s="49">
        <v>8.21917808219178E-3</v>
      </c>
      <c r="G4608" s="49">
        <v>4.65753424657534E-2</v>
      </c>
      <c r="H4608" s="49">
        <v>1.6438356164383602E-2</v>
      </c>
      <c r="I4608" s="49">
        <v>5.75342465753425E-2</v>
      </c>
      <c r="J4608" s="49">
        <v>0.17534246575342499</v>
      </c>
      <c r="K4608" s="49">
        <v>1.3698630136986301E-2</v>
      </c>
      <c r="L4608" s="49">
        <v>2.7397260273972599E-3</v>
      </c>
      <c r="M4608" s="49">
        <v>8.21917808219178E-3</v>
      </c>
      <c r="N4608" s="49">
        <v>2.7397260273972601E-2</v>
      </c>
      <c r="O4608" s="49">
        <v>0</v>
      </c>
      <c r="P4608" s="49">
        <v>2.7397260273972599E-3</v>
      </c>
      <c r="Q4608" s="49">
        <v>0</v>
      </c>
      <c r="R4608" s="49">
        <v>0</v>
      </c>
      <c r="S4608" s="49">
        <v>0.54246575342465797</v>
      </c>
      <c r="T4608" s="49">
        <v>0</v>
      </c>
      <c r="U4608" s="49">
        <v>8.21917808219178E-3</v>
      </c>
      <c r="V4608" s="49">
        <v>1</v>
      </c>
      <c r="W4608" s="50">
        <v>365</v>
      </c>
    </row>
    <row r="4609" spans="1:23">
      <c r="A4609" s="46" t="s">
        <v>9345</v>
      </c>
      <c r="B4609" s="47" t="s">
        <v>9421</v>
      </c>
      <c r="C4609" s="48" t="s">
        <v>9422</v>
      </c>
      <c r="D4609" s="49"/>
      <c r="E4609" s="49"/>
      <c r="F4609" s="49"/>
      <c r="G4609" s="49"/>
      <c r="H4609" s="49"/>
      <c r="I4609" s="49"/>
      <c r="J4609" s="49"/>
      <c r="K4609" s="49"/>
      <c r="L4609" s="49"/>
      <c r="M4609" s="49"/>
      <c r="N4609" s="49"/>
      <c r="O4609" s="49"/>
      <c r="P4609" s="49"/>
      <c r="Q4609" s="49"/>
      <c r="R4609" s="49"/>
      <c r="S4609" s="49"/>
      <c r="T4609" s="49"/>
      <c r="U4609" s="49"/>
      <c r="V4609" s="49"/>
      <c r="W4609" s="50"/>
    </row>
    <row r="4610" spans="1:23">
      <c r="A4610" s="46" t="s">
        <v>9347</v>
      </c>
      <c r="B4610" s="47" t="s">
        <v>9423</v>
      </c>
      <c r="C4610" s="48" t="s">
        <v>9424</v>
      </c>
      <c r="D4610" s="49"/>
      <c r="E4610" s="49"/>
      <c r="F4610" s="49"/>
      <c r="G4610" s="49"/>
      <c r="H4610" s="49"/>
      <c r="I4610" s="49"/>
      <c r="J4610" s="49"/>
      <c r="K4610" s="49"/>
      <c r="L4610" s="49"/>
      <c r="M4610" s="49"/>
      <c r="N4610" s="49"/>
      <c r="O4610" s="49"/>
      <c r="P4610" s="49"/>
      <c r="Q4610" s="49"/>
      <c r="R4610" s="49"/>
      <c r="S4610" s="49"/>
      <c r="T4610" s="49"/>
      <c r="U4610" s="49"/>
      <c r="V4610" s="49"/>
      <c r="W4610" s="50"/>
    </row>
    <row r="4611" spans="1:23">
      <c r="A4611" s="46" t="s">
        <v>9349</v>
      </c>
      <c r="B4611" s="47" t="s">
        <v>9425</v>
      </c>
      <c r="C4611" s="48" t="s">
        <v>9426</v>
      </c>
      <c r="D4611" s="49">
        <v>3.2894736842105303E-2</v>
      </c>
      <c r="E4611" s="49">
        <v>0</v>
      </c>
      <c r="F4611" s="49">
        <v>0</v>
      </c>
      <c r="G4611" s="49">
        <v>1.9736842105263198E-2</v>
      </c>
      <c r="H4611" s="49">
        <v>3.2894736842105303E-2</v>
      </c>
      <c r="I4611" s="49">
        <v>1.9736842105263198E-2</v>
      </c>
      <c r="J4611" s="49">
        <v>0.13157894736842099</v>
      </c>
      <c r="K4611" s="49">
        <v>0</v>
      </c>
      <c r="L4611" s="49">
        <v>0</v>
      </c>
      <c r="M4611" s="49">
        <v>6.5789473684210497E-3</v>
      </c>
      <c r="N4611" s="49">
        <v>0</v>
      </c>
      <c r="O4611" s="49">
        <v>0</v>
      </c>
      <c r="P4611" s="49">
        <v>0</v>
      </c>
      <c r="Q4611" s="49">
        <v>0</v>
      </c>
      <c r="R4611" s="49">
        <v>0</v>
      </c>
      <c r="S4611" s="49">
        <v>0.75</v>
      </c>
      <c r="T4611" s="49">
        <v>0</v>
      </c>
      <c r="U4611" s="49">
        <v>6.5789473684210497E-3</v>
      </c>
      <c r="V4611" s="49">
        <v>1</v>
      </c>
      <c r="W4611" s="50">
        <v>152</v>
      </c>
    </row>
    <row r="4612" spans="1:23">
      <c r="A4612" s="46" t="s">
        <v>9351</v>
      </c>
      <c r="B4612" s="47" t="s">
        <v>9427</v>
      </c>
      <c r="C4612" s="48" t="s">
        <v>9428</v>
      </c>
      <c r="D4612" s="49">
        <v>0.50902527075812298</v>
      </c>
      <c r="E4612" s="49">
        <v>3.6101083032491002E-3</v>
      </c>
      <c r="F4612" s="49">
        <v>3.9711191335740102E-2</v>
      </c>
      <c r="G4612" s="49">
        <v>2.8880866425992802E-2</v>
      </c>
      <c r="H4612" s="49">
        <v>6.4981949458483707E-2</v>
      </c>
      <c r="I4612" s="49">
        <v>1.8050541516245501E-2</v>
      </c>
      <c r="J4612" s="49">
        <v>3.6101083032491002E-2</v>
      </c>
      <c r="K4612" s="49">
        <v>1.0830324909747301E-2</v>
      </c>
      <c r="L4612" s="49">
        <v>0</v>
      </c>
      <c r="M4612" s="49">
        <v>6.8592057761732897E-2</v>
      </c>
      <c r="N4612" s="49">
        <v>2.1660649819494601E-2</v>
      </c>
      <c r="O4612" s="49">
        <v>0</v>
      </c>
      <c r="P4612" s="49">
        <v>2.8880866425992802E-2</v>
      </c>
      <c r="Q4612" s="49">
        <v>0</v>
      </c>
      <c r="R4612" s="49">
        <v>0</v>
      </c>
      <c r="S4612" s="49">
        <v>0.162454873646209</v>
      </c>
      <c r="T4612" s="49">
        <v>3.6101083032491002E-3</v>
      </c>
      <c r="U4612" s="49">
        <v>3.6101083032491002E-3</v>
      </c>
      <c r="V4612" s="49">
        <v>1</v>
      </c>
      <c r="W4612" s="50">
        <v>277</v>
      </c>
    </row>
    <row r="4613" spans="1:23">
      <c r="A4613" s="46" t="s">
        <v>9353</v>
      </c>
      <c r="B4613" s="47" t="s">
        <v>9429</v>
      </c>
      <c r="C4613" s="48" t="s">
        <v>9430</v>
      </c>
      <c r="D4613" s="49">
        <v>0.116666666666667</v>
      </c>
      <c r="E4613" s="49">
        <v>0</v>
      </c>
      <c r="F4613" s="49">
        <v>1.6666666666666701E-2</v>
      </c>
      <c r="G4613" s="49">
        <v>0.15</v>
      </c>
      <c r="H4613" s="49">
        <v>0.15</v>
      </c>
      <c r="I4613" s="49">
        <v>0.116666666666667</v>
      </c>
      <c r="J4613" s="49">
        <v>0.1</v>
      </c>
      <c r="K4613" s="49">
        <v>1.6666666666666701E-2</v>
      </c>
      <c r="L4613" s="49">
        <v>0</v>
      </c>
      <c r="M4613" s="49">
        <v>0.133333333333333</v>
      </c>
      <c r="N4613" s="49">
        <v>0.05</v>
      </c>
      <c r="O4613" s="49">
        <v>0</v>
      </c>
      <c r="P4613" s="49">
        <v>0.1</v>
      </c>
      <c r="Q4613" s="49">
        <v>0</v>
      </c>
      <c r="R4613" s="49">
        <v>0</v>
      </c>
      <c r="S4613" s="49">
        <v>0.05</v>
      </c>
      <c r="T4613" s="49">
        <v>0</v>
      </c>
      <c r="U4613" s="49">
        <v>0</v>
      </c>
      <c r="V4613" s="49">
        <v>1</v>
      </c>
      <c r="W4613" s="50">
        <v>60</v>
      </c>
    </row>
    <row r="4614" spans="1:23">
      <c r="A4614" s="46" t="s">
        <v>9355</v>
      </c>
      <c r="B4614" s="47" t="s">
        <v>9431</v>
      </c>
      <c r="C4614" s="48" t="s">
        <v>9432</v>
      </c>
      <c r="D4614" s="49">
        <v>0.33333333333333298</v>
      </c>
      <c r="E4614" s="49">
        <v>0</v>
      </c>
      <c r="F4614" s="49">
        <v>1.0416666666666701E-2</v>
      </c>
      <c r="G4614" s="49">
        <v>0.140625</v>
      </c>
      <c r="H4614" s="49">
        <v>7.8125E-2</v>
      </c>
      <c r="I4614" s="49">
        <v>9.8958333333333301E-2</v>
      </c>
      <c r="J4614" s="49">
        <v>3.125E-2</v>
      </c>
      <c r="K4614" s="49">
        <v>5.2083333333333296E-3</v>
      </c>
      <c r="L4614" s="49">
        <v>5.2083333333333296E-3</v>
      </c>
      <c r="M4614" s="49">
        <v>0.119791666666667</v>
      </c>
      <c r="N4614" s="49">
        <v>5.2083333333333301E-2</v>
      </c>
      <c r="O4614" s="49">
        <v>0</v>
      </c>
      <c r="P4614" s="49">
        <v>2.0833333333333301E-2</v>
      </c>
      <c r="Q4614" s="49">
        <v>0</v>
      </c>
      <c r="R4614" s="49">
        <v>0</v>
      </c>
      <c r="S4614" s="49">
        <v>7.2916666666666699E-2</v>
      </c>
      <c r="T4614" s="49">
        <v>1.0416666666666701E-2</v>
      </c>
      <c r="U4614" s="49">
        <v>2.0833333333333301E-2</v>
      </c>
      <c r="V4614" s="49">
        <v>1</v>
      </c>
      <c r="W4614" s="50">
        <v>192</v>
      </c>
    </row>
    <row r="4615" spans="1:23">
      <c r="A4615" s="46" t="s">
        <v>9357</v>
      </c>
      <c r="B4615" s="47" t="s">
        <v>9433</v>
      </c>
      <c r="C4615" s="48" t="s">
        <v>9434</v>
      </c>
      <c r="D4615" s="49">
        <v>2.9455081001472799E-2</v>
      </c>
      <c r="E4615" s="49">
        <v>2.2091310751104602E-2</v>
      </c>
      <c r="F4615" s="49">
        <v>2.2091310751104602E-2</v>
      </c>
      <c r="G4615" s="49">
        <v>0.123711340206186</v>
      </c>
      <c r="H4615" s="49">
        <v>3.2400589101619998E-2</v>
      </c>
      <c r="I4615" s="49">
        <v>0.14874815905743699</v>
      </c>
      <c r="J4615" s="49">
        <v>4.5655375552282801E-2</v>
      </c>
      <c r="K4615" s="49">
        <v>1.17820324005891E-2</v>
      </c>
      <c r="L4615" s="49">
        <v>0</v>
      </c>
      <c r="M4615" s="49">
        <v>2.79823269513991E-2</v>
      </c>
      <c r="N4615" s="49">
        <v>9.7201767304860104E-2</v>
      </c>
      <c r="O4615" s="49">
        <v>0</v>
      </c>
      <c r="P4615" s="49">
        <v>0.32695139911634802</v>
      </c>
      <c r="Q4615" s="49">
        <v>0</v>
      </c>
      <c r="R4615" s="49">
        <v>0</v>
      </c>
      <c r="S4615" s="49">
        <v>9.7201767304860104E-2</v>
      </c>
      <c r="T4615" s="49">
        <v>4.4182621502209104E-3</v>
      </c>
      <c r="U4615" s="49">
        <v>1.03092783505155E-2</v>
      </c>
      <c r="V4615" s="49">
        <v>1</v>
      </c>
      <c r="W4615" s="50">
        <v>679</v>
      </c>
    </row>
    <row r="4616" spans="1:23">
      <c r="A4616" s="46" t="s">
        <v>9359</v>
      </c>
      <c r="B4616" s="47" t="s">
        <v>9435</v>
      </c>
      <c r="C4616" s="48" t="s">
        <v>9436</v>
      </c>
      <c r="D4616" s="49"/>
      <c r="E4616" s="49"/>
      <c r="F4616" s="49"/>
      <c r="G4616" s="49"/>
      <c r="H4616" s="49"/>
      <c r="I4616" s="49"/>
      <c r="J4616" s="49"/>
      <c r="K4616" s="49"/>
      <c r="L4616" s="49"/>
      <c r="M4616" s="49"/>
      <c r="N4616" s="49"/>
      <c r="O4616" s="49"/>
      <c r="P4616" s="49"/>
      <c r="Q4616" s="49"/>
      <c r="R4616" s="49"/>
      <c r="S4616" s="49"/>
      <c r="T4616" s="49"/>
      <c r="U4616" s="49"/>
      <c r="V4616" s="49"/>
      <c r="W4616" s="50"/>
    </row>
    <row r="4617" spans="1:23">
      <c r="A4617" s="46" t="s">
        <v>9361</v>
      </c>
      <c r="B4617" s="47" t="s">
        <v>9437</v>
      </c>
      <c r="C4617" s="48" t="s">
        <v>9438</v>
      </c>
      <c r="D4617" s="49"/>
      <c r="E4617" s="49"/>
      <c r="F4617" s="49"/>
      <c r="G4617" s="49"/>
      <c r="H4617" s="49"/>
      <c r="I4617" s="49"/>
      <c r="J4617" s="49"/>
      <c r="K4617" s="49"/>
      <c r="L4617" s="49"/>
      <c r="M4617" s="49"/>
      <c r="N4617" s="49"/>
      <c r="O4617" s="49"/>
      <c r="P4617" s="49"/>
      <c r="Q4617" s="49"/>
      <c r="R4617" s="49"/>
      <c r="S4617" s="49"/>
      <c r="T4617" s="49"/>
      <c r="U4617" s="49"/>
      <c r="V4617" s="49"/>
      <c r="W4617" s="50"/>
    </row>
    <row r="4618" spans="1:23">
      <c r="A4618" s="46" t="s">
        <v>9363</v>
      </c>
      <c r="B4618" s="47" t="s">
        <v>9439</v>
      </c>
      <c r="C4618" s="48" t="s">
        <v>9440</v>
      </c>
      <c r="D4618" s="49"/>
      <c r="E4618" s="49"/>
      <c r="F4618" s="49"/>
      <c r="G4618" s="49"/>
      <c r="H4618" s="49"/>
      <c r="I4618" s="49"/>
      <c r="J4618" s="49"/>
      <c r="K4618" s="49"/>
      <c r="L4618" s="49"/>
      <c r="M4618" s="49"/>
      <c r="N4618" s="49"/>
      <c r="O4618" s="49"/>
      <c r="P4618" s="49"/>
      <c r="Q4618" s="49"/>
      <c r="R4618" s="49"/>
      <c r="S4618" s="49"/>
      <c r="T4618" s="49"/>
      <c r="U4618" s="49"/>
      <c r="V4618" s="49"/>
      <c r="W4618" s="50"/>
    </row>
    <row r="4619" spans="1:23">
      <c r="A4619" s="46" t="s">
        <v>9365</v>
      </c>
      <c r="B4619" s="47" t="s">
        <v>9441</v>
      </c>
      <c r="C4619" s="48" t="s">
        <v>9442</v>
      </c>
      <c r="D4619" s="49">
        <v>5.6657223796033997E-3</v>
      </c>
      <c r="E4619" s="49">
        <v>0</v>
      </c>
      <c r="F4619" s="49">
        <v>0</v>
      </c>
      <c r="G4619" s="49">
        <v>2.8328611898016999E-3</v>
      </c>
      <c r="H4619" s="49">
        <v>0</v>
      </c>
      <c r="I4619" s="49">
        <v>2.8328611898016999E-3</v>
      </c>
      <c r="J4619" s="49">
        <v>0.124645892351275</v>
      </c>
      <c r="K4619" s="49">
        <v>1.1331444759206799E-2</v>
      </c>
      <c r="L4619" s="49">
        <v>0</v>
      </c>
      <c r="M4619" s="49">
        <v>5.6657223796033997E-3</v>
      </c>
      <c r="N4619" s="49">
        <v>2.8328611898016999E-3</v>
      </c>
      <c r="O4619" s="49">
        <v>0</v>
      </c>
      <c r="P4619" s="49">
        <v>0</v>
      </c>
      <c r="Q4619" s="49">
        <v>0</v>
      </c>
      <c r="R4619" s="49">
        <v>0</v>
      </c>
      <c r="S4619" s="49">
        <v>0.84135977337110501</v>
      </c>
      <c r="T4619" s="49">
        <v>2.8328611898016999E-3</v>
      </c>
      <c r="U4619" s="49">
        <v>0</v>
      </c>
      <c r="V4619" s="49">
        <v>1</v>
      </c>
      <c r="W4619" s="50">
        <v>353</v>
      </c>
    </row>
    <row r="4620" spans="1:23">
      <c r="A4620" s="46" t="s">
        <v>9367</v>
      </c>
      <c r="B4620" s="47" t="s">
        <v>9443</v>
      </c>
      <c r="C4620" s="48" t="s">
        <v>9444</v>
      </c>
      <c r="D4620" s="49">
        <v>4.6263345195729499E-2</v>
      </c>
      <c r="E4620" s="49">
        <v>0</v>
      </c>
      <c r="F4620" s="49">
        <v>1.06761565836299E-2</v>
      </c>
      <c r="G4620" s="49">
        <v>4.6263345195729499E-2</v>
      </c>
      <c r="H4620" s="49">
        <v>2.1352313167259801E-2</v>
      </c>
      <c r="I4620" s="49">
        <v>5.3380782918149502E-2</v>
      </c>
      <c r="J4620" s="49">
        <v>0.12455516014234901</v>
      </c>
      <c r="K4620" s="49">
        <v>2.84697508896797E-2</v>
      </c>
      <c r="L4620" s="49">
        <v>0</v>
      </c>
      <c r="M4620" s="49">
        <v>2.84697508896797E-2</v>
      </c>
      <c r="N4620" s="49">
        <v>1.06761565836299E-2</v>
      </c>
      <c r="O4620" s="49">
        <v>3.5587188612099599E-3</v>
      </c>
      <c r="P4620" s="49">
        <v>1.7793594306049799E-2</v>
      </c>
      <c r="Q4620" s="49">
        <v>0</v>
      </c>
      <c r="R4620" s="49">
        <v>0</v>
      </c>
      <c r="S4620" s="49">
        <v>0.59430604982206403</v>
      </c>
      <c r="T4620" s="49">
        <v>0</v>
      </c>
      <c r="U4620" s="49">
        <v>1.42348754448399E-2</v>
      </c>
      <c r="V4620" s="49">
        <v>1</v>
      </c>
      <c r="W4620" s="50">
        <v>281</v>
      </c>
    </row>
    <row r="4621" spans="1:23">
      <c r="A4621" s="46" t="s">
        <v>9369</v>
      </c>
      <c r="B4621" s="47" t="s">
        <v>9445</v>
      </c>
      <c r="C4621" s="48" t="s">
        <v>9446</v>
      </c>
      <c r="D4621" s="49">
        <v>8.3682008368200805E-2</v>
      </c>
      <c r="E4621" s="49">
        <v>0.330543933054393</v>
      </c>
      <c r="F4621" s="49">
        <v>8.3682008368200795E-3</v>
      </c>
      <c r="G4621" s="49">
        <v>8.3682008368200805E-2</v>
      </c>
      <c r="H4621" s="49">
        <v>2.5104602510460299E-2</v>
      </c>
      <c r="I4621" s="49">
        <v>0.167364016736402</v>
      </c>
      <c r="J4621" s="49">
        <v>2.0920502092050201E-2</v>
      </c>
      <c r="K4621" s="49">
        <v>2.92887029288703E-2</v>
      </c>
      <c r="L4621" s="49">
        <v>0</v>
      </c>
      <c r="M4621" s="49">
        <v>3.7656903765690398E-2</v>
      </c>
      <c r="N4621" s="49">
        <v>5.0209205020920501E-2</v>
      </c>
      <c r="O4621" s="49">
        <v>4.1841004184100397E-3</v>
      </c>
      <c r="P4621" s="49">
        <v>4.1841004184100397E-3</v>
      </c>
      <c r="Q4621" s="49">
        <v>0</v>
      </c>
      <c r="R4621" s="49">
        <v>0</v>
      </c>
      <c r="S4621" s="49">
        <v>0.15062761506276201</v>
      </c>
      <c r="T4621" s="49">
        <v>0</v>
      </c>
      <c r="U4621" s="49">
        <v>4.1841004184100397E-3</v>
      </c>
      <c r="V4621" s="49">
        <v>1</v>
      </c>
      <c r="W4621" s="50">
        <v>239</v>
      </c>
    </row>
    <row r="4622" spans="1:23">
      <c r="A4622" s="46" t="s">
        <v>9371</v>
      </c>
      <c r="B4622" s="47" t="s">
        <v>9447</v>
      </c>
      <c r="C4622" s="48" t="s">
        <v>9448</v>
      </c>
      <c r="D4622" s="49">
        <v>0.13500000000000001</v>
      </c>
      <c r="E4622" s="49">
        <v>0</v>
      </c>
      <c r="F4622" s="49">
        <v>5.0000000000000001E-3</v>
      </c>
      <c r="G4622" s="49">
        <v>0.26</v>
      </c>
      <c r="H4622" s="49">
        <v>7.4999999999999997E-2</v>
      </c>
      <c r="I4622" s="49">
        <v>0.14000000000000001</v>
      </c>
      <c r="J4622" s="49">
        <v>0.01</v>
      </c>
      <c r="K4622" s="49">
        <v>0.04</v>
      </c>
      <c r="L4622" s="49">
        <v>0</v>
      </c>
      <c r="M4622" s="49">
        <v>6.5000000000000002E-2</v>
      </c>
      <c r="N4622" s="49">
        <v>0.13</v>
      </c>
      <c r="O4622" s="49">
        <v>0</v>
      </c>
      <c r="P4622" s="49">
        <v>0</v>
      </c>
      <c r="Q4622" s="49">
        <v>0</v>
      </c>
      <c r="R4622" s="49">
        <v>0</v>
      </c>
      <c r="S4622" s="49">
        <v>4.4999999999999998E-2</v>
      </c>
      <c r="T4622" s="49">
        <v>0.06</v>
      </c>
      <c r="U4622" s="49">
        <v>3.5000000000000003E-2</v>
      </c>
      <c r="V4622" s="49">
        <v>1</v>
      </c>
      <c r="W4622" s="50">
        <v>200</v>
      </c>
    </row>
    <row r="4623" spans="1:23">
      <c r="A4623" s="46" t="s">
        <v>9373</v>
      </c>
      <c r="B4623" s="47" t="s">
        <v>9449</v>
      </c>
      <c r="C4623" s="48" t="s">
        <v>9450</v>
      </c>
      <c r="D4623" s="49"/>
      <c r="E4623" s="49"/>
      <c r="F4623" s="49"/>
      <c r="G4623" s="49"/>
      <c r="H4623" s="49"/>
      <c r="I4623" s="49"/>
      <c r="J4623" s="49"/>
      <c r="K4623" s="49"/>
      <c r="L4623" s="49"/>
      <c r="M4623" s="49"/>
      <c r="N4623" s="49"/>
      <c r="O4623" s="49"/>
      <c r="P4623" s="49"/>
      <c r="Q4623" s="49"/>
      <c r="R4623" s="49"/>
      <c r="S4623" s="49"/>
      <c r="T4623" s="49"/>
      <c r="U4623" s="49"/>
      <c r="V4623" s="49"/>
      <c r="W4623" s="50"/>
    </row>
    <row r="4624" spans="1:23">
      <c r="A4624" s="46" t="s">
        <v>9375</v>
      </c>
      <c r="B4624" s="47" t="s">
        <v>9451</v>
      </c>
      <c r="C4624" s="48" t="s">
        <v>9452</v>
      </c>
      <c r="D4624" s="49">
        <v>3.5433070866141697E-2</v>
      </c>
      <c r="E4624" s="49">
        <v>0.110236220472441</v>
      </c>
      <c r="F4624" s="49">
        <v>1.9685039370078701E-3</v>
      </c>
      <c r="G4624" s="49">
        <v>4.1338582677165399E-2</v>
      </c>
      <c r="H4624" s="49">
        <v>5.1181102362204703E-2</v>
      </c>
      <c r="I4624" s="49">
        <v>0.20078740157480299</v>
      </c>
      <c r="J4624" s="49">
        <v>5.9055118110236199E-2</v>
      </c>
      <c r="K4624" s="49">
        <v>9.8425196850393699E-3</v>
      </c>
      <c r="L4624" s="49">
        <v>0</v>
      </c>
      <c r="M4624" s="49">
        <v>1.5748031496062999E-2</v>
      </c>
      <c r="N4624" s="49">
        <v>0.208661417322835</v>
      </c>
      <c r="O4624" s="49">
        <v>0</v>
      </c>
      <c r="P4624" s="49">
        <v>1.9685039370078701E-3</v>
      </c>
      <c r="Q4624" s="49">
        <v>0</v>
      </c>
      <c r="R4624" s="49">
        <v>0</v>
      </c>
      <c r="S4624" s="49">
        <v>0.25984251968503902</v>
      </c>
      <c r="T4624" s="49">
        <v>3.9370078740157497E-3</v>
      </c>
      <c r="U4624" s="49">
        <v>0</v>
      </c>
      <c r="V4624" s="49">
        <v>1</v>
      </c>
      <c r="W4624" s="50">
        <v>508</v>
      </c>
    </row>
    <row r="4625" spans="1:23">
      <c r="A4625" s="46" t="s">
        <v>9377</v>
      </c>
      <c r="B4625" s="47" t="s">
        <v>9453</v>
      </c>
      <c r="C4625" s="48" t="s">
        <v>9454</v>
      </c>
      <c r="D4625" s="49"/>
      <c r="E4625" s="49"/>
      <c r="F4625" s="49"/>
      <c r="G4625" s="49"/>
      <c r="H4625" s="49"/>
      <c r="I4625" s="49"/>
      <c r="J4625" s="49"/>
      <c r="K4625" s="49"/>
      <c r="L4625" s="49"/>
      <c r="M4625" s="49"/>
      <c r="N4625" s="49"/>
      <c r="O4625" s="49"/>
      <c r="P4625" s="49"/>
      <c r="Q4625" s="49"/>
      <c r="R4625" s="49"/>
      <c r="S4625" s="49"/>
      <c r="T4625" s="49"/>
      <c r="U4625" s="49"/>
      <c r="V4625" s="49"/>
      <c r="W4625" s="50"/>
    </row>
    <row r="4626" spans="1:23">
      <c r="A4626" s="46" t="s">
        <v>9379</v>
      </c>
      <c r="B4626" s="47" t="s">
        <v>9455</v>
      </c>
      <c r="C4626" s="48" t="s">
        <v>9456</v>
      </c>
      <c r="D4626" s="49"/>
      <c r="E4626" s="49"/>
      <c r="F4626" s="49"/>
      <c r="G4626" s="49"/>
      <c r="H4626" s="49"/>
      <c r="I4626" s="49"/>
      <c r="J4626" s="49"/>
      <c r="K4626" s="49"/>
      <c r="L4626" s="49"/>
      <c r="M4626" s="49"/>
      <c r="N4626" s="49"/>
      <c r="O4626" s="49"/>
      <c r="P4626" s="49"/>
      <c r="Q4626" s="49"/>
      <c r="R4626" s="49"/>
      <c r="S4626" s="49"/>
      <c r="T4626" s="49"/>
      <c r="U4626" s="49"/>
      <c r="V4626" s="49"/>
      <c r="W4626" s="50"/>
    </row>
    <row r="4627" spans="1:23">
      <c r="A4627" s="46" t="s">
        <v>9381</v>
      </c>
      <c r="B4627" s="47" t="s">
        <v>9457</v>
      </c>
      <c r="C4627" s="48" t="s">
        <v>9458</v>
      </c>
      <c r="D4627" s="49">
        <v>3.2906764168190099E-2</v>
      </c>
      <c r="E4627" s="49">
        <v>0.16819012797075</v>
      </c>
      <c r="F4627" s="49">
        <v>1.6453382084095101E-2</v>
      </c>
      <c r="G4627" s="49">
        <v>6.3985374771480794E-2</v>
      </c>
      <c r="H4627" s="49">
        <v>2.19378427787934E-2</v>
      </c>
      <c r="I4627" s="49">
        <v>0.16270566727605101</v>
      </c>
      <c r="J4627" s="49">
        <v>7.6782449725776997E-2</v>
      </c>
      <c r="K4627" s="49">
        <v>9.1407678244972597E-3</v>
      </c>
      <c r="L4627" s="49">
        <v>0</v>
      </c>
      <c r="M4627" s="49">
        <v>5.1188299817184597E-2</v>
      </c>
      <c r="N4627" s="49">
        <v>0.140767824497258</v>
      </c>
      <c r="O4627" s="49">
        <v>0</v>
      </c>
      <c r="P4627" s="49">
        <v>5.4844606946983501E-3</v>
      </c>
      <c r="Q4627" s="49">
        <v>0</v>
      </c>
      <c r="R4627" s="49">
        <v>0</v>
      </c>
      <c r="S4627" s="49">
        <v>0.24680073126142599</v>
      </c>
      <c r="T4627" s="49">
        <v>1.82815356489945E-3</v>
      </c>
      <c r="U4627" s="49">
        <v>1.82815356489945E-3</v>
      </c>
      <c r="V4627" s="49">
        <v>1</v>
      </c>
      <c r="W4627" s="50">
        <v>547</v>
      </c>
    </row>
    <row r="4628" spans="1:23">
      <c r="A4628" s="46" t="s">
        <v>9383</v>
      </c>
      <c r="B4628" s="47" t="s">
        <v>9459</v>
      </c>
      <c r="C4628" s="48" t="s">
        <v>9460</v>
      </c>
      <c r="D4628" s="49"/>
      <c r="E4628" s="49"/>
      <c r="F4628" s="49"/>
      <c r="G4628" s="49"/>
      <c r="H4628" s="49"/>
      <c r="I4628" s="49"/>
      <c r="J4628" s="49"/>
      <c r="K4628" s="49"/>
      <c r="L4628" s="49"/>
      <c r="M4628" s="49"/>
      <c r="N4628" s="49"/>
      <c r="O4628" s="49"/>
      <c r="P4628" s="49"/>
      <c r="Q4628" s="49"/>
      <c r="R4628" s="49"/>
      <c r="S4628" s="49"/>
      <c r="T4628" s="49"/>
      <c r="U4628" s="49"/>
      <c r="V4628" s="49"/>
      <c r="W4628" s="50"/>
    </row>
    <row r="4629" spans="1:23">
      <c r="A4629" s="46" t="s">
        <v>9385</v>
      </c>
      <c r="B4629" s="47" t="s">
        <v>9461</v>
      </c>
      <c r="C4629" s="48" t="s">
        <v>9462</v>
      </c>
      <c r="D4629" s="49">
        <v>9.3896713615023494E-3</v>
      </c>
      <c r="E4629" s="49">
        <v>0</v>
      </c>
      <c r="F4629" s="49">
        <v>4.6948356807511703E-3</v>
      </c>
      <c r="G4629" s="49">
        <v>9.3896713615023494E-3</v>
      </c>
      <c r="H4629" s="49">
        <v>0</v>
      </c>
      <c r="I4629" s="49">
        <v>0</v>
      </c>
      <c r="J4629" s="49">
        <v>0.52582159624413205</v>
      </c>
      <c r="K4629" s="49">
        <v>1.8779342723004699E-2</v>
      </c>
      <c r="L4629" s="49">
        <v>0</v>
      </c>
      <c r="M4629" s="49">
        <v>4.6948356807511703E-3</v>
      </c>
      <c r="N4629" s="49">
        <v>0</v>
      </c>
      <c r="O4629" s="49">
        <v>0</v>
      </c>
      <c r="P4629" s="49">
        <v>0</v>
      </c>
      <c r="Q4629" s="49">
        <v>0</v>
      </c>
      <c r="R4629" s="49">
        <v>0</v>
      </c>
      <c r="S4629" s="49">
        <v>0.37558685446009399</v>
      </c>
      <c r="T4629" s="49">
        <v>0</v>
      </c>
      <c r="U4629" s="49">
        <v>5.16431924882629E-2</v>
      </c>
      <c r="V4629" s="49">
        <v>1</v>
      </c>
      <c r="W4629" s="50">
        <v>213</v>
      </c>
    </row>
    <row r="4630" spans="1:23">
      <c r="A4630" s="46" t="s">
        <v>9387</v>
      </c>
      <c r="B4630" s="47" t="s">
        <v>9463</v>
      </c>
      <c r="C4630" s="48" t="s">
        <v>9464</v>
      </c>
      <c r="D4630" s="49"/>
      <c r="E4630" s="49"/>
      <c r="F4630" s="49"/>
      <c r="G4630" s="49"/>
      <c r="H4630" s="49"/>
      <c r="I4630" s="49"/>
      <c r="J4630" s="49"/>
      <c r="K4630" s="49"/>
      <c r="L4630" s="49"/>
      <c r="M4630" s="49"/>
      <c r="N4630" s="49"/>
      <c r="O4630" s="49"/>
      <c r="P4630" s="49"/>
      <c r="Q4630" s="49"/>
      <c r="R4630" s="49"/>
      <c r="S4630" s="49"/>
      <c r="T4630" s="49"/>
      <c r="U4630" s="49"/>
      <c r="V4630" s="49"/>
      <c r="W4630" s="50"/>
    </row>
    <row r="4631" spans="1:23">
      <c r="A4631" s="46" t="s">
        <v>9389</v>
      </c>
      <c r="B4631" s="47" t="s">
        <v>9465</v>
      </c>
      <c r="C4631" s="48" t="s">
        <v>9466</v>
      </c>
      <c r="D4631" s="49">
        <v>0</v>
      </c>
      <c r="E4631" s="49">
        <v>0</v>
      </c>
      <c r="F4631" s="49">
        <v>0</v>
      </c>
      <c r="G4631" s="49">
        <v>0</v>
      </c>
      <c r="H4631" s="49">
        <v>0</v>
      </c>
      <c r="I4631" s="49">
        <v>0</v>
      </c>
      <c r="J4631" s="49">
        <v>0.68114682884448297</v>
      </c>
      <c r="K4631" s="49">
        <v>1.7376194613379699E-3</v>
      </c>
      <c r="L4631" s="49">
        <v>0</v>
      </c>
      <c r="M4631" s="49">
        <v>0</v>
      </c>
      <c r="N4631" s="49">
        <v>0</v>
      </c>
      <c r="O4631" s="49">
        <v>0</v>
      </c>
      <c r="P4631" s="49">
        <v>0</v>
      </c>
      <c r="Q4631" s="49">
        <v>5.2128583840138996E-3</v>
      </c>
      <c r="R4631" s="49">
        <v>0</v>
      </c>
      <c r="S4631" s="49">
        <v>0.30929626411815803</v>
      </c>
      <c r="T4631" s="49">
        <v>0</v>
      </c>
      <c r="U4631" s="49">
        <v>2.6064291920069498E-3</v>
      </c>
      <c r="V4631" s="49">
        <v>1</v>
      </c>
      <c r="W4631" s="50">
        <v>1151</v>
      </c>
    </row>
    <row r="4632" spans="1:23">
      <c r="A4632" s="46" t="s">
        <v>9391</v>
      </c>
      <c r="B4632" s="47" t="s">
        <v>9467</v>
      </c>
      <c r="C4632" s="48" t="s">
        <v>9468</v>
      </c>
      <c r="D4632" s="49">
        <v>0.244701348747592</v>
      </c>
      <c r="E4632" s="49">
        <v>0</v>
      </c>
      <c r="F4632" s="49">
        <v>5.78034682080925E-3</v>
      </c>
      <c r="G4632" s="49">
        <v>0.107899807321773</v>
      </c>
      <c r="H4632" s="49">
        <v>7.7071290944123294E-2</v>
      </c>
      <c r="I4632" s="49">
        <v>0.269749518304432</v>
      </c>
      <c r="J4632" s="49">
        <v>9.05587668593449E-2</v>
      </c>
      <c r="K4632" s="49">
        <v>5.78034682080925E-3</v>
      </c>
      <c r="L4632" s="49">
        <v>1.5414258188824701E-2</v>
      </c>
      <c r="M4632" s="49">
        <v>1.34874759152216E-2</v>
      </c>
      <c r="N4632" s="49">
        <v>8.2851637764932595E-2</v>
      </c>
      <c r="O4632" s="49">
        <v>3.85356454720617E-3</v>
      </c>
      <c r="P4632" s="49">
        <v>7.7071290944123296E-3</v>
      </c>
      <c r="Q4632" s="49">
        <v>0</v>
      </c>
      <c r="R4632" s="49">
        <v>0</v>
      </c>
      <c r="S4632" s="49">
        <v>6.5510597302504803E-2</v>
      </c>
      <c r="T4632" s="49">
        <v>5.78034682080925E-3</v>
      </c>
      <c r="U4632" s="49">
        <v>3.85356454720617E-3</v>
      </c>
      <c r="V4632" s="49">
        <v>1</v>
      </c>
      <c r="W4632" s="50">
        <v>519</v>
      </c>
    </row>
    <row r="4633" spans="1:23">
      <c r="A4633" s="46" t="s">
        <v>9393</v>
      </c>
      <c r="B4633" s="47" t="s">
        <v>9469</v>
      </c>
      <c r="C4633" s="48" t="s">
        <v>9470</v>
      </c>
      <c r="D4633" s="49">
        <v>3.1746031746031703E-2</v>
      </c>
      <c r="E4633" s="49">
        <v>0</v>
      </c>
      <c r="F4633" s="49">
        <v>7.9365079365079395E-3</v>
      </c>
      <c r="G4633" s="49">
        <v>0.17460317460317501</v>
      </c>
      <c r="H4633" s="49">
        <v>0.19841269841269801</v>
      </c>
      <c r="I4633" s="49">
        <v>0.11111111111111099</v>
      </c>
      <c r="J4633" s="49">
        <v>0.103174603174603</v>
      </c>
      <c r="K4633" s="49">
        <v>1.58730158730159E-2</v>
      </c>
      <c r="L4633" s="49">
        <v>0</v>
      </c>
      <c r="M4633" s="49">
        <v>0.103174603174603</v>
      </c>
      <c r="N4633" s="49">
        <v>8.7301587301587297E-2</v>
      </c>
      <c r="O4633" s="49">
        <v>0</v>
      </c>
      <c r="P4633" s="49">
        <v>5.5555555555555601E-2</v>
      </c>
      <c r="Q4633" s="49">
        <v>0</v>
      </c>
      <c r="R4633" s="49">
        <v>0</v>
      </c>
      <c r="S4633" s="49">
        <v>0.103174603174603</v>
      </c>
      <c r="T4633" s="49">
        <v>0</v>
      </c>
      <c r="U4633" s="49">
        <v>7.9365079365079395E-3</v>
      </c>
      <c r="V4633" s="49">
        <v>1</v>
      </c>
      <c r="W4633" s="50">
        <v>126</v>
      </c>
    </row>
    <row r="4634" spans="1:23">
      <c r="A4634" s="46" t="s">
        <v>9395</v>
      </c>
      <c r="B4634" s="47" t="s">
        <v>9471</v>
      </c>
      <c r="C4634" s="48" t="s">
        <v>9472</v>
      </c>
      <c r="D4634" s="49"/>
      <c r="E4634" s="49"/>
      <c r="F4634" s="49"/>
      <c r="G4634" s="49"/>
      <c r="H4634" s="49"/>
      <c r="I4634" s="49"/>
      <c r="J4634" s="49"/>
      <c r="K4634" s="49"/>
      <c r="L4634" s="49"/>
      <c r="M4634" s="49"/>
      <c r="N4634" s="49"/>
      <c r="O4634" s="49"/>
      <c r="P4634" s="49"/>
      <c r="Q4634" s="49"/>
      <c r="R4634" s="49"/>
      <c r="S4634" s="49"/>
      <c r="T4634" s="49"/>
      <c r="U4634" s="49"/>
      <c r="V4634" s="49"/>
      <c r="W4634" s="50"/>
    </row>
    <row r="4635" spans="1:23">
      <c r="A4635" s="46" t="s">
        <v>9397</v>
      </c>
      <c r="B4635" s="47" t="s">
        <v>9473</v>
      </c>
      <c r="C4635" s="48" t="s">
        <v>9474</v>
      </c>
      <c r="D4635" s="49"/>
      <c r="E4635" s="49"/>
      <c r="F4635" s="49"/>
      <c r="G4635" s="49"/>
      <c r="H4635" s="49"/>
      <c r="I4635" s="49"/>
      <c r="J4635" s="49"/>
      <c r="K4635" s="49"/>
      <c r="L4635" s="49"/>
      <c r="M4635" s="49"/>
      <c r="N4635" s="49"/>
      <c r="O4635" s="49"/>
      <c r="P4635" s="49"/>
      <c r="Q4635" s="49"/>
      <c r="R4635" s="49"/>
      <c r="S4635" s="49"/>
      <c r="T4635" s="49"/>
      <c r="U4635" s="49"/>
      <c r="V4635" s="49"/>
      <c r="W4635" s="50"/>
    </row>
    <row r="4636" spans="1:23">
      <c r="A4636" s="46" t="s">
        <v>9399</v>
      </c>
      <c r="B4636" s="47" t="s">
        <v>9475</v>
      </c>
      <c r="C4636" s="48" t="s">
        <v>9476</v>
      </c>
      <c r="D4636" s="49"/>
      <c r="E4636" s="49"/>
      <c r="F4636" s="49"/>
      <c r="G4636" s="49"/>
      <c r="H4636" s="49"/>
      <c r="I4636" s="49"/>
      <c r="J4636" s="49"/>
      <c r="K4636" s="49"/>
      <c r="L4636" s="49"/>
      <c r="M4636" s="49"/>
      <c r="N4636" s="49"/>
      <c r="O4636" s="49"/>
      <c r="P4636" s="49"/>
      <c r="Q4636" s="49"/>
      <c r="R4636" s="49"/>
      <c r="S4636" s="49"/>
      <c r="T4636" s="49"/>
      <c r="U4636" s="49"/>
      <c r="V4636" s="49"/>
      <c r="W4636" s="50"/>
    </row>
    <row r="4637" spans="1:23">
      <c r="A4637" s="46" t="s">
        <v>9401</v>
      </c>
      <c r="B4637" s="47" t="s">
        <v>9477</v>
      </c>
      <c r="C4637" s="48" t="s">
        <v>9478</v>
      </c>
      <c r="D4637" s="49">
        <v>3.7433155080213901E-2</v>
      </c>
      <c r="E4637" s="49">
        <v>0</v>
      </c>
      <c r="F4637" s="49">
        <v>6.1497326203208601E-2</v>
      </c>
      <c r="G4637" s="49">
        <v>0.15240641711229899</v>
      </c>
      <c r="H4637" s="49">
        <v>0.18983957219251299</v>
      </c>
      <c r="I4637" s="49">
        <v>0.11229946524064199</v>
      </c>
      <c r="J4637" s="49">
        <v>1.33689839572193E-2</v>
      </c>
      <c r="K4637" s="49">
        <v>3.4759358288770102E-2</v>
      </c>
      <c r="L4637" s="49">
        <v>0</v>
      </c>
      <c r="M4637" s="49">
        <v>0.24331550802138999</v>
      </c>
      <c r="N4637" s="49">
        <v>0.12299465240641699</v>
      </c>
      <c r="O4637" s="49">
        <v>0</v>
      </c>
      <c r="P4637" s="49">
        <v>8.0213903743315499E-3</v>
      </c>
      <c r="Q4637" s="49">
        <v>0</v>
      </c>
      <c r="R4637" s="49">
        <v>0</v>
      </c>
      <c r="S4637" s="49">
        <v>2.40641711229947E-2</v>
      </c>
      <c r="T4637" s="49">
        <v>0</v>
      </c>
      <c r="U4637" s="49">
        <v>0</v>
      </c>
      <c r="V4637" s="49">
        <v>1</v>
      </c>
      <c r="W4637" s="50">
        <v>374</v>
      </c>
    </row>
    <row r="4638" spans="1:23">
      <c r="A4638" s="46" t="s">
        <v>9403</v>
      </c>
      <c r="B4638" s="47" t="s">
        <v>9479</v>
      </c>
      <c r="C4638" s="48" t="s">
        <v>9480</v>
      </c>
      <c r="D4638" s="49"/>
      <c r="E4638" s="49"/>
      <c r="F4638" s="49"/>
      <c r="G4638" s="49"/>
      <c r="H4638" s="49"/>
      <c r="I4638" s="49"/>
      <c r="J4638" s="49"/>
      <c r="K4638" s="49"/>
      <c r="L4638" s="49"/>
      <c r="M4638" s="49"/>
      <c r="N4638" s="49"/>
      <c r="O4638" s="49"/>
      <c r="P4638" s="49"/>
      <c r="Q4638" s="49"/>
      <c r="R4638" s="49"/>
      <c r="S4638" s="49"/>
      <c r="T4638" s="49"/>
      <c r="U4638" s="49"/>
      <c r="V4638" s="49"/>
      <c r="W4638" s="50"/>
    </row>
    <row r="4639" spans="1:23">
      <c r="A4639" s="46" t="s">
        <v>9405</v>
      </c>
      <c r="B4639" s="47" t="s">
        <v>9481</v>
      </c>
      <c r="C4639" s="48" t="s">
        <v>9482</v>
      </c>
      <c r="D4639" s="49">
        <v>6.15384615384615E-2</v>
      </c>
      <c r="E4639" s="49">
        <v>0</v>
      </c>
      <c r="F4639" s="49">
        <v>2.3076923076923099E-2</v>
      </c>
      <c r="G4639" s="49">
        <v>6.15384615384615E-2</v>
      </c>
      <c r="H4639" s="49">
        <v>7.6923076923076901E-3</v>
      </c>
      <c r="I4639" s="49">
        <v>0.123076923076923</v>
      </c>
      <c r="J4639" s="49">
        <v>0.16923076923076899</v>
      </c>
      <c r="K4639" s="49">
        <v>2.3076923076923099E-2</v>
      </c>
      <c r="L4639" s="49">
        <v>0</v>
      </c>
      <c r="M4639" s="49">
        <v>1.5384615384615399E-2</v>
      </c>
      <c r="N4639" s="49">
        <v>3.8461538461538498E-2</v>
      </c>
      <c r="O4639" s="49">
        <v>0</v>
      </c>
      <c r="P4639" s="49">
        <v>0</v>
      </c>
      <c r="Q4639" s="49">
        <v>1.5384615384615399E-2</v>
      </c>
      <c r="R4639" s="49">
        <v>0</v>
      </c>
      <c r="S4639" s="49">
        <v>0.46153846153846201</v>
      </c>
      <c r="T4639" s="49">
        <v>0</v>
      </c>
      <c r="U4639" s="49">
        <v>0</v>
      </c>
      <c r="V4639" s="49">
        <v>1</v>
      </c>
      <c r="W4639" s="50">
        <v>130</v>
      </c>
    </row>
    <row r="4640" spans="1:23">
      <c r="A4640" s="46" t="s">
        <v>9407</v>
      </c>
      <c r="B4640" s="47" t="s">
        <v>9483</v>
      </c>
      <c r="C4640" s="48" t="s">
        <v>9484</v>
      </c>
      <c r="D4640" s="49">
        <v>1.6000000000000001E-3</v>
      </c>
      <c r="E4640" s="49">
        <v>1.6000000000000001E-3</v>
      </c>
      <c r="F4640" s="49">
        <v>0</v>
      </c>
      <c r="G4640" s="49">
        <v>0</v>
      </c>
      <c r="H4640" s="49">
        <v>3.2000000000000002E-3</v>
      </c>
      <c r="I4640" s="49">
        <v>4.7999999999999996E-3</v>
      </c>
      <c r="J4640" s="49">
        <v>0.53759999999999997</v>
      </c>
      <c r="K4640" s="49">
        <v>1.6000000000000001E-3</v>
      </c>
      <c r="L4640" s="49">
        <v>0</v>
      </c>
      <c r="M4640" s="49">
        <v>1.6000000000000001E-3</v>
      </c>
      <c r="N4640" s="49">
        <v>3.2000000000000002E-3</v>
      </c>
      <c r="O4640" s="49">
        <v>0</v>
      </c>
      <c r="P4640" s="49">
        <v>0</v>
      </c>
      <c r="Q4640" s="49">
        <v>0</v>
      </c>
      <c r="R4640" s="49">
        <v>0</v>
      </c>
      <c r="S4640" s="49">
        <v>0.44319999999999998</v>
      </c>
      <c r="T4640" s="49">
        <v>0</v>
      </c>
      <c r="U4640" s="49">
        <v>1.6000000000000001E-3</v>
      </c>
      <c r="V4640" s="49">
        <v>1</v>
      </c>
      <c r="W4640" s="50">
        <v>625</v>
      </c>
    </row>
    <row r="4641" spans="1:23">
      <c r="A4641" s="46" t="s">
        <v>9409</v>
      </c>
      <c r="B4641" s="47" t="s">
        <v>9485</v>
      </c>
      <c r="C4641" s="48" t="s">
        <v>9486</v>
      </c>
      <c r="D4641" s="49"/>
      <c r="E4641" s="49"/>
      <c r="F4641" s="49"/>
      <c r="G4641" s="49"/>
      <c r="H4641" s="49"/>
      <c r="I4641" s="49"/>
      <c r="J4641" s="49"/>
      <c r="K4641" s="49"/>
      <c r="L4641" s="49"/>
      <c r="M4641" s="49"/>
      <c r="N4641" s="49"/>
      <c r="O4641" s="49"/>
      <c r="P4641" s="49"/>
      <c r="Q4641" s="49"/>
      <c r="R4641" s="49"/>
      <c r="S4641" s="49"/>
      <c r="T4641" s="49"/>
      <c r="U4641" s="49"/>
      <c r="V4641" s="49"/>
      <c r="W4641" s="50"/>
    </row>
    <row r="4642" spans="1:23">
      <c r="A4642" s="46" t="s">
        <v>9411</v>
      </c>
      <c r="B4642" s="47" t="s">
        <v>9487</v>
      </c>
      <c r="C4642" s="48" t="s">
        <v>9488</v>
      </c>
      <c r="D4642" s="49">
        <v>0.40769230769230802</v>
      </c>
      <c r="E4642" s="49">
        <v>0</v>
      </c>
      <c r="F4642" s="49">
        <v>0.20384615384615401</v>
      </c>
      <c r="G4642" s="49">
        <v>2.69230769230769E-2</v>
      </c>
      <c r="H4642" s="49">
        <v>1.1538461538461499E-2</v>
      </c>
      <c r="I4642" s="49">
        <v>1.5384615384615399E-2</v>
      </c>
      <c r="J4642" s="49">
        <v>2.69230769230769E-2</v>
      </c>
      <c r="K4642" s="49">
        <v>3.8461538461538498E-3</v>
      </c>
      <c r="L4642" s="49">
        <v>0</v>
      </c>
      <c r="M4642" s="49">
        <v>1.5384615384615399E-2</v>
      </c>
      <c r="N4642" s="49">
        <v>1.9230769230769201E-2</v>
      </c>
      <c r="O4642" s="49">
        <v>0</v>
      </c>
      <c r="P4642" s="49">
        <v>0</v>
      </c>
      <c r="Q4642" s="49">
        <v>7.6923076923076901E-3</v>
      </c>
      <c r="R4642" s="49">
        <v>0</v>
      </c>
      <c r="S4642" s="49">
        <v>0.261538461538462</v>
      </c>
      <c r="T4642" s="49">
        <v>0</v>
      </c>
      <c r="U4642" s="49">
        <v>0</v>
      </c>
      <c r="V4642" s="49">
        <v>1</v>
      </c>
      <c r="W4642" s="50">
        <v>260</v>
      </c>
    </row>
    <row r="4643" spans="1:23">
      <c r="A4643" s="46" t="s">
        <v>9413</v>
      </c>
      <c r="B4643" s="47" t="s">
        <v>9489</v>
      </c>
      <c r="C4643" s="48" t="s">
        <v>9490</v>
      </c>
      <c r="D4643" s="49">
        <v>0.42045454545454503</v>
      </c>
      <c r="E4643" s="49">
        <v>0</v>
      </c>
      <c r="F4643" s="49">
        <v>1.13636363636364E-2</v>
      </c>
      <c r="G4643" s="49">
        <v>0</v>
      </c>
      <c r="H4643" s="49">
        <v>0</v>
      </c>
      <c r="I4643" s="49">
        <v>0</v>
      </c>
      <c r="J4643" s="49">
        <v>0.14772727272727301</v>
      </c>
      <c r="K4643" s="49">
        <v>1.13636363636364E-2</v>
      </c>
      <c r="L4643" s="49">
        <v>0</v>
      </c>
      <c r="M4643" s="49">
        <v>0</v>
      </c>
      <c r="N4643" s="49">
        <v>0</v>
      </c>
      <c r="O4643" s="49">
        <v>0</v>
      </c>
      <c r="P4643" s="49">
        <v>0</v>
      </c>
      <c r="Q4643" s="49">
        <v>0</v>
      </c>
      <c r="R4643" s="49">
        <v>0</v>
      </c>
      <c r="S4643" s="49">
        <v>0.40909090909090901</v>
      </c>
      <c r="T4643" s="49">
        <v>0</v>
      </c>
      <c r="U4643" s="49">
        <v>0</v>
      </c>
      <c r="V4643" s="49">
        <v>1</v>
      </c>
      <c r="W4643" s="50">
        <v>88</v>
      </c>
    </row>
    <row r="4644" spans="1:23">
      <c r="A4644" s="46" t="s">
        <v>9415</v>
      </c>
      <c r="B4644" s="47" t="s">
        <v>9491</v>
      </c>
      <c r="C4644" s="48" t="s">
        <v>9492</v>
      </c>
      <c r="D4644" s="49">
        <v>0.78378378378378399</v>
      </c>
      <c r="E4644" s="49">
        <v>3.0030030030029999E-3</v>
      </c>
      <c r="F4644" s="49">
        <v>6.0060060060060101E-2</v>
      </c>
      <c r="G4644" s="49">
        <v>6.0060060060060103E-3</v>
      </c>
      <c r="H4644" s="49">
        <v>6.0060060060060103E-3</v>
      </c>
      <c r="I4644" s="49">
        <v>0</v>
      </c>
      <c r="J4644" s="49">
        <v>2.4024024024024E-2</v>
      </c>
      <c r="K4644" s="49">
        <v>3.0030030030029999E-3</v>
      </c>
      <c r="L4644" s="49">
        <v>0</v>
      </c>
      <c r="M4644" s="49">
        <v>2.7027027027027001E-2</v>
      </c>
      <c r="N4644" s="49">
        <v>3.0030030030029999E-3</v>
      </c>
      <c r="O4644" s="49">
        <v>0</v>
      </c>
      <c r="P4644" s="49">
        <v>0</v>
      </c>
      <c r="Q4644" s="49">
        <v>3.0030030030029999E-3</v>
      </c>
      <c r="R4644" s="49">
        <v>0</v>
      </c>
      <c r="S4644" s="49">
        <v>7.8078078078078095E-2</v>
      </c>
      <c r="T4644" s="49">
        <v>0</v>
      </c>
      <c r="U4644" s="49">
        <v>3.0030030030029999E-3</v>
      </c>
      <c r="V4644" s="49">
        <v>1</v>
      </c>
      <c r="W4644" s="50">
        <v>333</v>
      </c>
    </row>
    <row r="4645" spans="1:23">
      <c r="A4645" s="46" t="s">
        <v>9417</v>
      </c>
      <c r="B4645" s="47" t="s">
        <v>9493</v>
      </c>
      <c r="C4645" s="48" t="s">
        <v>9494</v>
      </c>
      <c r="D4645" s="49">
        <v>3.5714285714285698E-2</v>
      </c>
      <c r="E4645" s="49">
        <v>0</v>
      </c>
      <c r="F4645" s="49">
        <v>3.5714285714285698E-2</v>
      </c>
      <c r="G4645" s="49">
        <v>5.3571428571428603E-2</v>
      </c>
      <c r="H4645" s="49">
        <v>0.125</v>
      </c>
      <c r="I4645" s="49">
        <v>0.14285714285714299</v>
      </c>
      <c r="J4645" s="49">
        <v>1.7857142857142901E-2</v>
      </c>
      <c r="K4645" s="49">
        <v>0</v>
      </c>
      <c r="L4645" s="49">
        <v>0</v>
      </c>
      <c r="M4645" s="49">
        <v>0.107142857142857</v>
      </c>
      <c r="N4645" s="49">
        <v>0.39285714285714302</v>
      </c>
      <c r="O4645" s="49">
        <v>0</v>
      </c>
      <c r="P4645" s="49">
        <v>3.5714285714285698E-2</v>
      </c>
      <c r="Q4645" s="49">
        <v>0</v>
      </c>
      <c r="R4645" s="49">
        <v>0</v>
      </c>
      <c r="S4645" s="49">
        <v>3.5714285714285698E-2</v>
      </c>
      <c r="T4645" s="49">
        <v>1.7857142857142901E-2</v>
      </c>
      <c r="U4645" s="49">
        <v>0</v>
      </c>
      <c r="V4645" s="49">
        <v>1</v>
      </c>
      <c r="W4645" s="50">
        <v>56</v>
      </c>
    </row>
    <row r="4646" spans="1:23">
      <c r="A4646" s="46" t="s">
        <v>9419</v>
      </c>
      <c r="B4646" s="47" t="s">
        <v>9495</v>
      </c>
      <c r="C4646" s="48" t="s">
        <v>9496</v>
      </c>
      <c r="D4646" s="49"/>
      <c r="E4646" s="49"/>
      <c r="F4646" s="49"/>
      <c r="G4646" s="49"/>
      <c r="H4646" s="49"/>
      <c r="I4646" s="49"/>
      <c r="J4646" s="49"/>
      <c r="K4646" s="49"/>
      <c r="L4646" s="49"/>
      <c r="M4646" s="49"/>
      <c r="N4646" s="49"/>
      <c r="O4646" s="49"/>
      <c r="P4646" s="49"/>
      <c r="Q4646" s="49"/>
      <c r="R4646" s="49"/>
      <c r="S4646" s="49"/>
      <c r="T4646" s="49"/>
      <c r="U4646" s="49"/>
      <c r="V4646" s="49"/>
      <c r="W4646" s="50"/>
    </row>
    <row r="4647" spans="1:23">
      <c r="A4647" s="46" t="s">
        <v>9421</v>
      </c>
      <c r="B4647" s="47" t="s">
        <v>9497</v>
      </c>
      <c r="C4647" s="48" t="s">
        <v>9498</v>
      </c>
      <c r="D4647" s="49"/>
      <c r="E4647" s="49"/>
      <c r="F4647" s="49"/>
      <c r="G4647" s="49"/>
      <c r="H4647" s="49"/>
      <c r="I4647" s="49"/>
      <c r="J4647" s="49"/>
      <c r="K4647" s="49"/>
      <c r="L4647" s="49"/>
      <c r="M4647" s="49"/>
      <c r="N4647" s="49"/>
      <c r="O4647" s="49"/>
      <c r="P4647" s="49"/>
      <c r="Q4647" s="49"/>
      <c r="R4647" s="49"/>
      <c r="S4647" s="49"/>
      <c r="T4647" s="49"/>
      <c r="U4647" s="49"/>
      <c r="V4647" s="49"/>
      <c r="W4647" s="50"/>
    </row>
    <row r="4648" spans="1:23">
      <c r="A4648" s="46" t="s">
        <v>9423</v>
      </c>
      <c r="B4648" s="47" t="s">
        <v>9499</v>
      </c>
      <c r="C4648" s="48" t="s">
        <v>9500</v>
      </c>
      <c r="D4648" s="49"/>
      <c r="E4648" s="49"/>
      <c r="F4648" s="49"/>
      <c r="G4648" s="49"/>
      <c r="H4648" s="49"/>
      <c r="I4648" s="49"/>
      <c r="J4648" s="49"/>
      <c r="K4648" s="49"/>
      <c r="L4648" s="49"/>
      <c r="M4648" s="49"/>
      <c r="N4648" s="49"/>
      <c r="O4648" s="49"/>
      <c r="P4648" s="49"/>
      <c r="Q4648" s="49"/>
      <c r="R4648" s="49"/>
      <c r="S4648" s="49"/>
      <c r="T4648" s="49"/>
      <c r="U4648" s="49"/>
      <c r="V4648" s="49"/>
      <c r="W4648" s="50"/>
    </row>
    <row r="4649" spans="1:23">
      <c r="A4649" s="46" t="s">
        <v>9425</v>
      </c>
      <c r="B4649" s="47" t="s">
        <v>9501</v>
      </c>
      <c r="C4649" s="48" t="s">
        <v>9502</v>
      </c>
      <c r="D4649" s="49">
        <v>6.8259385665528999E-2</v>
      </c>
      <c r="E4649" s="49">
        <v>0</v>
      </c>
      <c r="F4649" s="49">
        <v>3.4129692832764499E-2</v>
      </c>
      <c r="G4649" s="49">
        <v>0.150170648464164</v>
      </c>
      <c r="H4649" s="49">
        <v>9.5563139931740607E-2</v>
      </c>
      <c r="I4649" s="49">
        <v>0.136518771331058</v>
      </c>
      <c r="J4649" s="49">
        <v>7.16723549488055E-2</v>
      </c>
      <c r="K4649" s="49">
        <v>3.0716723549488099E-2</v>
      </c>
      <c r="L4649" s="49">
        <v>3.4129692832764501E-3</v>
      </c>
      <c r="M4649" s="49">
        <v>8.5324232081911297E-2</v>
      </c>
      <c r="N4649" s="49">
        <v>0.146757679180887</v>
      </c>
      <c r="O4649" s="49">
        <v>0</v>
      </c>
      <c r="P4649" s="49">
        <v>6.8259385665529002E-3</v>
      </c>
      <c r="Q4649" s="49">
        <v>0</v>
      </c>
      <c r="R4649" s="49">
        <v>0</v>
      </c>
      <c r="S4649" s="49">
        <v>0.139931740614334</v>
      </c>
      <c r="T4649" s="49">
        <v>2.0477815699658699E-2</v>
      </c>
      <c r="U4649" s="49">
        <v>1.02389078498294E-2</v>
      </c>
      <c r="V4649" s="49">
        <v>1</v>
      </c>
      <c r="W4649" s="50">
        <v>293</v>
      </c>
    </row>
    <row r="4650" spans="1:23">
      <c r="A4650" s="46" t="s">
        <v>9427</v>
      </c>
      <c r="B4650" s="47" t="s">
        <v>9503</v>
      </c>
      <c r="C4650" s="48" t="s">
        <v>9504</v>
      </c>
      <c r="D4650" s="49">
        <v>7.3015873015873006E-2</v>
      </c>
      <c r="E4650" s="49">
        <v>0</v>
      </c>
      <c r="F4650" s="49">
        <v>1.26984126984127E-2</v>
      </c>
      <c r="G4650" s="49">
        <v>9.2063492063492097E-2</v>
      </c>
      <c r="H4650" s="49">
        <v>6.0317460317460297E-2</v>
      </c>
      <c r="I4650" s="49">
        <v>0.13968253968253999</v>
      </c>
      <c r="J4650" s="49">
        <v>1.58730158730159E-2</v>
      </c>
      <c r="K4650" s="49">
        <v>1.26984126984127E-2</v>
      </c>
      <c r="L4650" s="49">
        <v>0</v>
      </c>
      <c r="M4650" s="49">
        <v>7.9365079365079402E-2</v>
      </c>
      <c r="N4650" s="49">
        <v>3.4920634920634901E-2</v>
      </c>
      <c r="O4650" s="49">
        <v>0.27619047619047599</v>
      </c>
      <c r="P4650" s="49">
        <v>1.26984126984127E-2</v>
      </c>
      <c r="Q4650" s="49">
        <v>0.133333333333333</v>
      </c>
      <c r="R4650" s="49">
        <v>0</v>
      </c>
      <c r="S4650" s="49">
        <v>4.4444444444444398E-2</v>
      </c>
      <c r="T4650" s="49">
        <v>3.1746031746031698E-3</v>
      </c>
      <c r="U4650" s="49">
        <v>9.5238095238095195E-3</v>
      </c>
      <c r="V4650" s="49">
        <v>1</v>
      </c>
      <c r="W4650" s="50">
        <v>315</v>
      </c>
    </row>
    <row r="4651" spans="1:23">
      <c r="A4651" s="46" t="s">
        <v>9429</v>
      </c>
      <c r="B4651" s="47" t="s">
        <v>9505</v>
      </c>
      <c r="C4651" s="48" t="s">
        <v>9506</v>
      </c>
      <c r="D4651" s="49">
        <v>0</v>
      </c>
      <c r="E4651" s="49">
        <v>0</v>
      </c>
      <c r="F4651" s="49">
        <v>0</v>
      </c>
      <c r="G4651" s="49">
        <v>0</v>
      </c>
      <c r="H4651" s="49">
        <v>0</v>
      </c>
      <c r="I4651" s="49">
        <v>0</v>
      </c>
      <c r="J4651" s="49">
        <v>0</v>
      </c>
      <c r="K4651" s="49">
        <v>0</v>
      </c>
      <c r="L4651" s="49">
        <v>0</v>
      </c>
      <c r="M4651" s="49">
        <v>0</v>
      </c>
      <c r="N4651" s="49">
        <v>0</v>
      </c>
      <c r="O4651" s="49">
        <v>0.61599999999999999</v>
      </c>
      <c r="P4651" s="49">
        <v>0</v>
      </c>
      <c r="Q4651" s="49">
        <v>0.38400000000000001</v>
      </c>
      <c r="R4651" s="49">
        <v>0</v>
      </c>
      <c r="S4651" s="49">
        <v>0</v>
      </c>
      <c r="T4651" s="49">
        <v>0</v>
      </c>
      <c r="U4651" s="49">
        <v>0</v>
      </c>
      <c r="V4651" s="49">
        <v>1</v>
      </c>
      <c r="W4651" s="50">
        <v>500</v>
      </c>
    </row>
    <row r="4652" spans="1:23">
      <c r="A4652" s="46" t="s">
        <v>9431</v>
      </c>
      <c r="B4652" s="47" t="s">
        <v>9507</v>
      </c>
      <c r="C4652" s="48" t="s">
        <v>9508</v>
      </c>
      <c r="D4652" s="49">
        <v>1.8348623853211E-2</v>
      </c>
      <c r="E4652" s="49">
        <v>0</v>
      </c>
      <c r="F4652" s="49">
        <v>5.5045871559633003E-2</v>
      </c>
      <c r="G4652" s="49">
        <v>5.5045871559633003E-2</v>
      </c>
      <c r="H4652" s="49">
        <v>0.11467889908256899</v>
      </c>
      <c r="I4652" s="49">
        <v>0.34403669724770602</v>
      </c>
      <c r="J4652" s="49">
        <v>9.6330275229357804E-2</v>
      </c>
      <c r="K4652" s="49">
        <v>4.5871559633027499E-3</v>
      </c>
      <c r="L4652" s="49">
        <v>0</v>
      </c>
      <c r="M4652" s="49">
        <v>5.5045871559633003E-2</v>
      </c>
      <c r="N4652" s="49">
        <v>9.1743119266055106E-2</v>
      </c>
      <c r="O4652" s="49">
        <v>0</v>
      </c>
      <c r="P4652" s="49">
        <v>4.5871559633027499E-3</v>
      </c>
      <c r="Q4652" s="49">
        <v>0</v>
      </c>
      <c r="R4652" s="49">
        <v>0</v>
      </c>
      <c r="S4652" s="49">
        <v>0.146788990825688</v>
      </c>
      <c r="T4652" s="49">
        <v>4.5871559633027499E-3</v>
      </c>
      <c r="U4652" s="49">
        <v>9.1743119266055103E-3</v>
      </c>
      <c r="V4652" s="49">
        <v>1</v>
      </c>
      <c r="W4652" s="50">
        <v>218</v>
      </c>
    </row>
    <row r="4653" spans="1:23">
      <c r="A4653" s="46" t="s">
        <v>9433</v>
      </c>
      <c r="B4653" s="47" t="s">
        <v>9509</v>
      </c>
      <c r="C4653" s="48" t="s">
        <v>9510</v>
      </c>
      <c r="D4653" s="49">
        <v>5.22875816993464E-2</v>
      </c>
      <c r="E4653" s="49">
        <v>0</v>
      </c>
      <c r="F4653" s="49">
        <v>4.9019607843137303E-2</v>
      </c>
      <c r="G4653" s="49">
        <v>0.16666666666666699</v>
      </c>
      <c r="H4653" s="49">
        <v>0.11111111111111099</v>
      </c>
      <c r="I4653" s="49">
        <v>0.21568627450980399</v>
      </c>
      <c r="J4653" s="49">
        <v>2.9411764705882401E-2</v>
      </c>
      <c r="K4653" s="49">
        <v>5.5555555555555601E-2</v>
      </c>
      <c r="L4653" s="49">
        <v>0</v>
      </c>
      <c r="M4653" s="49">
        <v>2.9411764705882401E-2</v>
      </c>
      <c r="N4653" s="49">
        <v>0.13398692810457499</v>
      </c>
      <c r="O4653" s="49">
        <v>0</v>
      </c>
      <c r="P4653" s="49">
        <v>1.6339869281045801E-2</v>
      </c>
      <c r="Q4653" s="49">
        <v>0</v>
      </c>
      <c r="R4653" s="49">
        <v>0</v>
      </c>
      <c r="S4653" s="49">
        <v>0.11764705882352899</v>
      </c>
      <c r="T4653" s="49">
        <v>6.5359477124183E-3</v>
      </c>
      <c r="U4653" s="49">
        <v>1.6339869281045801E-2</v>
      </c>
      <c r="V4653" s="49">
        <v>1</v>
      </c>
      <c r="W4653" s="50">
        <v>306</v>
      </c>
    </row>
    <row r="4654" spans="1:23">
      <c r="A4654" s="46" t="s">
        <v>9435</v>
      </c>
      <c r="B4654" s="47" t="s">
        <v>9511</v>
      </c>
      <c r="C4654" s="48" t="s">
        <v>9512</v>
      </c>
      <c r="D4654" s="49">
        <v>3.5360678925035402E-2</v>
      </c>
      <c r="E4654" s="49">
        <v>0</v>
      </c>
      <c r="F4654" s="49">
        <v>8.4865629420084899E-3</v>
      </c>
      <c r="G4654" s="49">
        <v>6.9306930693069299E-2</v>
      </c>
      <c r="H4654" s="49">
        <v>3.1117397454031099E-2</v>
      </c>
      <c r="I4654" s="49">
        <v>0.58557284299858603</v>
      </c>
      <c r="J4654" s="49">
        <v>2.26308345120226E-2</v>
      </c>
      <c r="K4654" s="49">
        <v>2.5459688826025499E-2</v>
      </c>
      <c r="L4654" s="49">
        <v>4.2432814710042397E-3</v>
      </c>
      <c r="M4654" s="49">
        <v>8.4865629420084899E-3</v>
      </c>
      <c r="N4654" s="49">
        <v>8.7694483734087697E-2</v>
      </c>
      <c r="O4654" s="49">
        <v>1.4144271570014099E-3</v>
      </c>
      <c r="P4654" s="49">
        <v>9.9009900990098994E-3</v>
      </c>
      <c r="Q4654" s="49">
        <v>0</v>
      </c>
      <c r="R4654" s="49">
        <v>0</v>
      </c>
      <c r="S4654" s="49">
        <v>8.6280056577086303E-2</v>
      </c>
      <c r="T4654" s="49">
        <v>2.26308345120226E-2</v>
      </c>
      <c r="U4654" s="49">
        <v>1.4144271570014099E-3</v>
      </c>
      <c r="V4654" s="49">
        <v>1</v>
      </c>
      <c r="W4654" s="50">
        <v>707</v>
      </c>
    </row>
    <row r="4655" spans="1:23">
      <c r="A4655" s="46" t="s">
        <v>9437</v>
      </c>
      <c r="B4655" s="47" t="s">
        <v>9513</v>
      </c>
      <c r="C4655" s="48" t="s">
        <v>9514</v>
      </c>
      <c r="D4655" s="49">
        <v>6.7415730337078697E-3</v>
      </c>
      <c r="E4655" s="49">
        <v>0</v>
      </c>
      <c r="F4655" s="49">
        <v>4.4943820224719096E-3</v>
      </c>
      <c r="G4655" s="49">
        <v>8.9887640449438193E-3</v>
      </c>
      <c r="H4655" s="49">
        <v>2.0224719101123601E-2</v>
      </c>
      <c r="I4655" s="49">
        <v>8.5393258426966295E-2</v>
      </c>
      <c r="J4655" s="49">
        <v>0.13932584269662901</v>
      </c>
      <c r="K4655" s="49">
        <v>1.57303370786517E-2</v>
      </c>
      <c r="L4655" s="49">
        <v>0</v>
      </c>
      <c r="M4655" s="49">
        <v>3.5955056179775298E-2</v>
      </c>
      <c r="N4655" s="49">
        <v>1.57303370786517E-2</v>
      </c>
      <c r="O4655" s="49">
        <v>0</v>
      </c>
      <c r="P4655" s="49">
        <v>0</v>
      </c>
      <c r="Q4655" s="49">
        <v>0</v>
      </c>
      <c r="R4655" s="49">
        <v>0</v>
      </c>
      <c r="S4655" s="49">
        <v>0.66292134831460703</v>
      </c>
      <c r="T4655" s="49">
        <v>2.24719101123596E-3</v>
      </c>
      <c r="U4655" s="49">
        <v>2.24719101123596E-3</v>
      </c>
      <c r="V4655" s="49">
        <v>1</v>
      </c>
      <c r="W4655" s="50">
        <v>445</v>
      </c>
    </row>
    <row r="4656" spans="1:23">
      <c r="A4656" s="46" t="s">
        <v>9439</v>
      </c>
      <c r="B4656" s="47" t="s">
        <v>9515</v>
      </c>
      <c r="C4656" s="48" t="s">
        <v>9516</v>
      </c>
      <c r="D4656" s="49">
        <v>1.72413793103448E-2</v>
      </c>
      <c r="E4656" s="49">
        <v>0.40394088669950701</v>
      </c>
      <c r="F4656" s="49">
        <v>9.8522167487684695E-3</v>
      </c>
      <c r="G4656" s="49">
        <v>6.4039408866995107E-2</v>
      </c>
      <c r="H4656" s="49">
        <v>2.4630541871921201E-2</v>
      </c>
      <c r="I4656" s="49">
        <v>7.3891625615763595E-2</v>
      </c>
      <c r="J4656" s="49">
        <v>0.14039408866995101</v>
      </c>
      <c r="K4656" s="49">
        <v>2.46305418719212E-3</v>
      </c>
      <c r="L4656" s="49">
        <v>7.8817733990147798E-2</v>
      </c>
      <c r="M4656" s="49">
        <v>7.38916256157635E-3</v>
      </c>
      <c r="N4656" s="49">
        <v>2.2167487684729099E-2</v>
      </c>
      <c r="O4656" s="49">
        <v>0</v>
      </c>
      <c r="P4656" s="49">
        <v>2.46305418719212E-3</v>
      </c>
      <c r="Q4656" s="49">
        <v>0</v>
      </c>
      <c r="R4656" s="49">
        <v>0</v>
      </c>
      <c r="S4656" s="49">
        <v>0.14039408866995101</v>
      </c>
      <c r="T4656" s="49">
        <v>4.92610837438424E-3</v>
      </c>
      <c r="U4656" s="49">
        <v>7.38916256157635E-3</v>
      </c>
      <c r="V4656" s="49">
        <v>1</v>
      </c>
      <c r="W4656" s="50">
        <v>406</v>
      </c>
    </row>
    <row r="4657" spans="1:23">
      <c r="A4657" s="46" t="s">
        <v>9441</v>
      </c>
      <c r="B4657" s="47" t="s">
        <v>9517</v>
      </c>
      <c r="C4657" s="48" t="s">
        <v>9518</v>
      </c>
      <c r="D4657" s="49">
        <v>0.15711645101663599</v>
      </c>
      <c r="E4657" s="49">
        <v>0.60258780036968596</v>
      </c>
      <c r="F4657" s="49">
        <v>1.84842883548983E-2</v>
      </c>
      <c r="G4657" s="49">
        <v>3.6968576709796697E-2</v>
      </c>
      <c r="H4657" s="49">
        <v>2.58780036968577E-2</v>
      </c>
      <c r="I4657" s="49">
        <v>1.6635859519408502E-2</v>
      </c>
      <c r="J4657" s="49">
        <v>5.5452865064695E-3</v>
      </c>
      <c r="K4657" s="49">
        <v>5.5452865064695E-3</v>
      </c>
      <c r="L4657" s="49">
        <v>0</v>
      </c>
      <c r="M4657" s="49">
        <v>1.47874306839187E-2</v>
      </c>
      <c r="N4657" s="49">
        <v>2.95748613678373E-2</v>
      </c>
      <c r="O4657" s="49">
        <v>0</v>
      </c>
      <c r="P4657" s="49">
        <v>1.8484288354898299E-3</v>
      </c>
      <c r="Q4657" s="49">
        <v>2.2181146025878E-2</v>
      </c>
      <c r="R4657" s="49">
        <v>0</v>
      </c>
      <c r="S4657" s="49">
        <v>5.9149722735674697E-2</v>
      </c>
      <c r="T4657" s="49">
        <v>3.6968576709796698E-3</v>
      </c>
      <c r="U4657" s="49">
        <v>0</v>
      </c>
      <c r="V4657" s="49">
        <v>1</v>
      </c>
      <c r="W4657" s="50">
        <v>541</v>
      </c>
    </row>
    <row r="4658" spans="1:23">
      <c r="A4658" s="46" t="s">
        <v>9443</v>
      </c>
      <c r="B4658" s="47" t="s">
        <v>9519</v>
      </c>
      <c r="C4658" s="48" t="s">
        <v>9520</v>
      </c>
      <c r="D4658" s="49"/>
      <c r="E4658" s="49"/>
      <c r="F4658" s="49"/>
      <c r="G4658" s="49"/>
      <c r="H4658" s="49"/>
      <c r="I4658" s="49"/>
      <c r="J4658" s="49"/>
      <c r="K4658" s="49"/>
      <c r="L4658" s="49"/>
      <c r="M4658" s="49"/>
      <c r="N4658" s="49"/>
      <c r="O4658" s="49"/>
      <c r="P4658" s="49"/>
      <c r="Q4658" s="49"/>
      <c r="R4658" s="49"/>
      <c r="S4658" s="49"/>
      <c r="T4658" s="49"/>
      <c r="U4658" s="49"/>
      <c r="V4658" s="49"/>
      <c r="W4658" s="50"/>
    </row>
    <row r="4659" spans="1:23">
      <c r="A4659" s="46" t="s">
        <v>9445</v>
      </c>
      <c r="B4659" s="47" t="s">
        <v>9521</v>
      </c>
      <c r="C4659" s="48" t="s">
        <v>9522</v>
      </c>
      <c r="D4659" s="49">
        <v>3.7694013303769397E-2</v>
      </c>
      <c r="E4659" s="49">
        <v>0</v>
      </c>
      <c r="F4659" s="49">
        <v>0.51441241685144101</v>
      </c>
      <c r="G4659" s="49">
        <v>0.11086474501108599</v>
      </c>
      <c r="H4659" s="49">
        <v>5.5432372505543198E-2</v>
      </c>
      <c r="I4659" s="49">
        <v>9.9778270509977798E-2</v>
      </c>
      <c r="J4659" s="49">
        <v>1.55210643015521E-2</v>
      </c>
      <c r="K4659" s="49">
        <v>1.9955654101995599E-2</v>
      </c>
      <c r="L4659" s="49">
        <v>2.2172949002217299E-3</v>
      </c>
      <c r="M4659" s="49">
        <v>5.5432372505543198E-2</v>
      </c>
      <c r="N4659" s="49">
        <v>3.9911308203991101E-2</v>
      </c>
      <c r="O4659" s="49">
        <v>0</v>
      </c>
      <c r="P4659" s="49">
        <v>1.55210643015521E-2</v>
      </c>
      <c r="Q4659" s="49">
        <v>0</v>
      </c>
      <c r="R4659" s="49">
        <v>0</v>
      </c>
      <c r="S4659" s="49">
        <v>2.88248337028825E-2</v>
      </c>
      <c r="T4659" s="49">
        <v>4.4345898004434598E-3</v>
      </c>
      <c r="U4659" s="49">
        <v>0</v>
      </c>
      <c r="V4659" s="49">
        <v>1</v>
      </c>
      <c r="W4659" s="50">
        <v>451</v>
      </c>
    </row>
    <row r="4660" spans="1:23">
      <c r="A4660" s="46" t="s">
        <v>9447</v>
      </c>
      <c r="B4660" s="47" t="s">
        <v>9523</v>
      </c>
      <c r="C4660" s="48" t="s">
        <v>9524</v>
      </c>
      <c r="D4660" s="49">
        <v>0.29479768786127197</v>
      </c>
      <c r="E4660" s="49">
        <v>0</v>
      </c>
      <c r="F4660" s="49">
        <v>9.8265895953757204E-2</v>
      </c>
      <c r="G4660" s="49">
        <v>7.5144508670520194E-2</v>
      </c>
      <c r="H4660" s="49">
        <v>2.6011560693641599E-2</v>
      </c>
      <c r="I4660" s="49">
        <v>7.2254335260115599E-2</v>
      </c>
      <c r="J4660" s="49">
        <v>2.3121387283237E-2</v>
      </c>
      <c r="K4660" s="49">
        <v>8.6705202312138702E-3</v>
      </c>
      <c r="L4660" s="49">
        <v>0</v>
      </c>
      <c r="M4660" s="49">
        <v>6.06936416184971E-2</v>
      </c>
      <c r="N4660" s="49">
        <v>2.6011560693641599E-2</v>
      </c>
      <c r="O4660" s="49">
        <v>0</v>
      </c>
      <c r="P4660" s="49">
        <v>0</v>
      </c>
      <c r="Q4660" s="49">
        <v>0</v>
      </c>
      <c r="R4660" s="49">
        <v>0</v>
      </c>
      <c r="S4660" s="49">
        <v>0.29190751445086699</v>
      </c>
      <c r="T4660" s="49">
        <v>5.78034682080925E-3</v>
      </c>
      <c r="U4660" s="49">
        <v>1.7341040462427699E-2</v>
      </c>
      <c r="V4660" s="49">
        <v>1</v>
      </c>
      <c r="W4660" s="50">
        <v>346</v>
      </c>
    </row>
    <row r="4661" spans="1:23">
      <c r="A4661" s="46" t="s">
        <v>9449</v>
      </c>
      <c r="B4661" s="47" t="s">
        <v>9525</v>
      </c>
      <c r="C4661" s="48" t="s">
        <v>9526</v>
      </c>
      <c r="D4661" s="49"/>
      <c r="E4661" s="49"/>
      <c r="F4661" s="49"/>
      <c r="G4661" s="49"/>
      <c r="H4661" s="49"/>
      <c r="I4661" s="49"/>
      <c r="J4661" s="49"/>
      <c r="K4661" s="49"/>
      <c r="L4661" s="49"/>
      <c r="M4661" s="49"/>
      <c r="N4661" s="49"/>
      <c r="O4661" s="49"/>
      <c r="P4661" s="49"/>
      <c r="Q4661" s="49"/>
      <c r="R4661" s="49"/>
      <c r="S4661" s="49"/>
      <c r="T4661" s="49"/>
      <c r="U4661" s="49"/>
      <c r="V4661" s="49"/>
      <c r="W4661" s="50"/>
    </row>
    <row r="4662" spans="1:23">
      <c r="A4662" s="46" t="s">
        <v>9451</v>
      </c>
      <c r="B4662" s="47" t="s">
        <v>9527</v>
      </c>
      <c r="C4662" s="48" t="s">
        <v>9528</v>
      </c>
      <c r="D4662" s="49">
        <v>0.15018315018315001</v>
      </c>
      <c r="E4662" s="49">
        <v>0</v>
      </c>
      <c r="F4662" s="49">
        <v>7.3260073260073303E-3</v>
      </c>
      <c r="G4662" s="49">
        <v>0.256410256410256</v>
      </c>
      <c r="H4662" s="49">
        <v>0.13186813186813201</v>
      </c>
      <c r="I4662" s="49">
        <v>0.19047619047618999</v>
      </c>
      <c r="J4662" s="49">
        <v>3.66300366300366E-3</v>
      </c>
      <c r="K4662" s="49">
        <v>2.5641025641025599E-2</v>
      </c>
      <c r="L4662" s="49">
        <v>0</v>
      </c>
      <c r="M4662" s="49">
        <v>0.113553113553114</v>
      </c>
      <c r="N4662" s="49">
        <v>9.1575091575091597E-2</v>
      </c>
      <c r="O4662" s="49">
        <v>0</v>
      </c>
      <c r="P4662" s="49">
        <v>3.66300366300366E-3</v>
      </c>
      <c r="Q4662" s="49">
        <v>3.66300366300366E-3</v>
      </c>
      <c r="R4662" s="49">
        <v>0</v>
      </c>
      <c r="S4662" s="49">
        <v>2.1978021978022001E-2</v>
      </c>
      <c r="T4662" s="49">
        <v>0</v>
      </c>
      <c r="U4662" s="49">
        <v>0</v>
      </c>
      <c r="V4662" s="49">
        <v>1</v>
      </c>
      <c r="W4662" s="50">
        <v>273</v>
      </c>
    </row>
    <row r="4663" spans="1:23">
      <c r="A4663" s="46" t="s">
        <v>9453</v>
      </c>
      <c r="B4663" s="47" t="s">
        <v>9529</v>
      </c>
      <c r="C4663" s="48" t="s">
        <v>9530</v>
      </c>
      <c r="D4663" s="49"/>
      <c r="E4663" s="49"/>
      <c r="F4663" s="49"/>
      <c r="G4663" s="49"/>
      <c r="H4663" s="49"/>
      <c r="I4663" s="49"/>
      <c r="J4663" s="49"/>
      <c r="K4663" s="49"/>
      <c r="L4663" s="49"/>
      <c r="M4663" s="49"/>
      <c r="N4663" s="49"/>
      <c r="O4663" s="49"/>
      <c r="P4663" s="49"/>
      <c r="Q4663" s="49"/>
      <c r="R4663" s="49"/>
      <c r="S4663" s="49"/>
      <c r="T4663" s="49"/>
      <c r="U4663" s="49"/>
      <c r="V4663" s="49"/>
      <c r="W4663" s="50"/>
    </row>
    <row r="4664" spans="1:23">
      <c r="A4664" s="46" t="s">
        <v>9455</v>
      </c>
      <c r="B4664" s="47" t="s">
        <v>9531</v>
      </c>
      <c r="C4664" s="48" t="s">
        <v>9532</v>
      </c>
      <c r="D4664" s="49"/>
      <c r="E4664" s="49"/>
      <c r="F4664" s="49"/>
      <c r="G4664" s="49"/>
      <c r="H4664" s="49"/>
      <c r="I4664" s="49"/>
      <c r="J4664" s="49"/>
      <c r="K4664" s="49"/>
      <c r="L4664" s="49"/>
      <c r="M4664" s="49"/>
      <c r="N4664" s="49"/>
      <c r="O4664" s="49"/>
      <c r="P4664" s="49"/>
      <c r="Q4664" s="49"/>
      <c r="R4664" s="49"/>
      <c r="S4664" s="49"/>
      <c r="T4664" s="49"/>
      <c r="U4664" s="49"/>
      <c r="V4664" s="49"/>
      <c r="W4664" s="50"/>
    </row>
    <row r="4665" spans="1:23">
      <c r="A4665" s="46" t="s">
        <v>9457</v>
      </c>
      <c r="B4665" s="47" t="s">
        <v>9533</v>
      </c>
      <c r="C4665" s="48" t="s">
        <v>9534</v>
      </c>
      <c r="D4665" s="49">
        <v>0.117171717171717</v>
      </c>
      <c r="E4665" s="49">
        <v>0</v>
      </c>
      <c r="F4665" s="49">
        <v>8.6868686868686901E-2</v>
      </c>
      <c r="G4665" s="49">
        <v>0.27878787878787897</v>
      </c>
      <c r="H4665" s="49">
        <v>2.62626262626263E-2</v>
      </c>
      <c r="I4665" s="49">
        <v>0.15959595959596001</v>
      </c>
      <c r="J4665" s="49">
        <v>3.4343434343434301E-2</v>
      </c>
      <c r="K4665" s="49">
        <v>1.01010101010101E-2</v>
      </c>
      <c r="L4665" s="49">
        <v>0</v>
      </c>
      <c r="M4665" s="49">
        <v>9.2929292929292903E-2</v>
      </c>
      <c r="N4665" s="49">
        <v>4.64646464646465E-2</v>
      </c>
      <c r="O4665" s="49">
        <v>2.0202020202020202E-3</v>
      </c>
      <c r="P4665" s="49">
        <v>2.8282828282828298E-2</v>
      </c>
      <c r="Q4665" s="49">
        <v>0</v>
      </c>
      <c r="R4665" s="49">
        <v>0</v>
      </c>
      <c r="S4665" s="49">
        <v>0.109090909090909</v>
      </c>
      <c r="T4665" s="49">
        <v>6.0606060606060597E-3</v>
      </c>
      <c r="U4665" s="49">
        <v>2.0202020202020202E-3</v>
      </c>
      <c r="V4665" s="49">
        <v>1</v>
      </c>
      <c r="W4665" s="50">
        <v>495</v>
      </c>
    </row>
    <row r="4666" spans="1:23">
      <c r="A4666" s="46" t="s">
        <v>9459</v>
      </c>
      <c r="B4666" s="47" t="s">
        <v>9535</v>
      </c>
      <c r="C4666" s="48" t="s">
        <v>9536</v>
      </c>
      <c r="D4666" s="49">
        <v>8.4848484848484892E-3</v>
      </c>
      <c r="E4666" s="49">
        <v>0</v>
      </c>
      <c r="F4666" s="49">
        <v>2.1818181818181799E-2</v>
      </c>
      <c r="G4666" s="49">
        <v>3.3939393939393901E-2</v>
      </c>
      <c r="H4666" s="49">
        <v>0.47030303030303</v>
      </c>
      <c r="I4666" s="49">
        <v>0.18787878787878801</v>
      </c>
      <c r="J4666" s="49">
        <v>2.7878787878787899E-2</v>
      </c>
      <c r="K4666" s="49">
        <v>4.4848484848484797E-2</v>
      </c>
      <c r="L4666" s="49">
        <v>1.21212121212121E-3</v>
      </c>
      <c r="M4666" s="49">
        <v>0.133333333333333</v>
      </c>
      <c r="N4666" s="49">
        <v>1.9393939393939401E-2</v>
      </c>
      <c r="O4666" s="49">
        <v>0</v>
      </c>
      <c r="P4666" s="49">
        <v>1.8181818181818198E-2</v>
      </c>
      <c r="Q4666" s="49">
        <v>0</v>
      </c>
      <c r="R4666" s="49">
        <v>0</v>
      </c>
      <c r="S4666" s="49">
        <v>2.7878787878787899E-2</v>
      </c>
      <c r="T4666" s="49">
        <v>0</v>
      </c>
      <c r="U4666" s="49">
        <v>4.8484848484848502E-3</v>
      </c>
      <c r="V4666" s="49">
        <v>1</v>
      </c>
      <c r="W4666" s="50">
        <v>825</v>
      </c>
    </row>
    <row r="4667" spans="1:23">
      <c r="A4667" s="46" t="s">
        <v>9461</v>
      </c>
      <c r="B4667" s="47" t="s">
        <v>9537</v>
      </c>
      <c r="C4667" s="48" t="s">
        <v>9538</v>
      </c>
      <c r="D4667" s="49">
        <v>3.9603960396039598E-2</v>
      </c>
      <c r="E4667" s="49">
        <v>0</v>
      </c>
      <c r="F4667" s="49">
        <v>0</v>
      </c>
      <c r="G4667" s="49">
        <v>4.95049504950495E-2</v>
      </c>
      <c r="H4667" s="49">
        <v>0.16831683168316799</v>
      </c>
      <c r="I4667" s="49">
        <v>9.9009900990098994E-3</v>
      </c>
      <c r="J4667" s="49">
        <v>0.35643564356435598</v>
      </c>
      <c r="K4667" s="49">
        <v>9.9009900990098994E-3</v>
      </c>
      <c r="L4667" s="49">
        <v>0</v>
      </c>
      <c r="M4667" s="49">
        <v>1.9801980198019799E-2</v>
      </c>
      <c r="N4667" s="49">
        <v>6.9306930693069299E-2</v>
      </c>
      <c r="O4667" s="49">
        <v>0</v>
      </c>
      <c r="P4667" s="49">
        <v>0</v>
      </c>
      <c r="Q4667" s="49">
        <v>0</v>
      </c>
      <c r="R4667" s="49">
        <v>0</v>
      </c>
      <c r="S4667" s="49">
        <v>0.27722772277227697</v>
      </c>
      <c r="T4667" s="49">
        <v>0</v>
      </c>
      <c r="U4667" s="49">
        <v>0</v>
      </c>
      <c r="V4667" s="49">
        <v>1</v>
      </c>
      <c r="W4667" s="50">
        <v>101</v>
      </c>
    </row>
    <row r="4668" spans="1:23">
      <c r="A4668" s="46" t="s">
        <v>9463</v>
      </c>
      <c r="B4668" s="47" t="s">
        <v>9539</v>
      </c>
      <c r="C4668" s="48" t="s">
        <v>9540</v>
      </c>
      <c r="D4668" s="49">
        <v>0</v>
      </c>
      <c r="E4668" s="49">
        <v>0.99310344827586206</v>
      </c>
      <c r="F4668" s="49">
        <v>0</v>
      </c>
      <c r="G4668" s="49">
        <v>0</v>
      </c>
      <c r="H4668" s="49">
        <v>0</v>
      </c>
      <c r="I4668" s="49">
        <v>0</v>
      </c>
      <c r="J4668" s="49">
        <v>1.4519056261343001E-3</v>
      </c>
      <c r="K4668" s="49">
        <v>0</v>
      </c>
      <c r="L4668" s="49">
        <v>0</v>
      </c>
      <c r="M4668" s="49">
        <v>3.6297640653357502E-4</v>
      </c>
      <c r="N4668" s="49">
        <v>0</v>
      </c>
      <c r="O4668" s="49">
        <v>0</v>
      </c>
      <c r="P4668" s="49">
        <v>0</v>
      </c>
      <c r="Q4668" s="49">
        <v>0</v>
      </c>
      <c r="R4668" s="49">
        <v>0</v>
      </c>
      <c r="S4668" s="49">
        <v>1.81488203266788E-3</v>
      </c>
      <c r="T4668" s="49">
        <v>0</v>
      </c>
      <c r="U4668" s="49">
        <v>3.2667876588021801E-3</v>
      </c>
      <c r="V4668" s="49">
        <v>1</v>
      </c>
      <c r="W4668" s="50">
        <v>2755</v>
      </c>
    </row>
    <row r="4669" spans="1:23">
      <c r="A4669" s="46" t="s">
        <v>9465</v>
      </c>
      <c r="B4669" s="47" t="s">
        <v>9541</v>
      </c>
      <c r="C4669" s="48" t="s">
        <v>9542</v>
      </c>
      <c r="D4669" s="49"/>
      <c r="E4669" s="49"/>
      <c r="F4669" s="49"/>
      <c r="G4669" s="49"/>
      <c r="H4669" s="49"/>
      <c r="I4669" s="49"/>
      <c r="J4669" s="49"/>
      <c r="K4669" s="49"/>
      <c r="L4669" s="49"/>
      <c r="M4669" s="49"/>
      <c r="N4669" s="49"/>
      <c r="O4669" s="49"/>
      <c r="P4669" s="49"/>
      <c r="Q4669" s="49"/>
      <c r="R4669" s="49"/>
      <c r="S4669" s="49"/>
      <c r="T4669" s="49"/>
      <c r="U4669" s="49"/>
      <c r="V4669" s="49"/>
      <c r="W4669" s="50"/>
    </row>
    <row r="4670" spans="1:23">
      <c r="A4670" s="46" t="s">
        <v>9467</v>
      </c>
      <c r="B4670" s="47" t="s">
        <v>9543</v>
      </c>
      <c r="C4670" s="48" t="s">
        <v>9544</v>
      </c>
      <c r="D4670" s="49"/>
      <c r="E4670" s="49"/>
      <c r="F4670" s="49"/>
      <c r="G4670" s="49"/>
      <c r="H4670" s="49"/>
      <c r="I4670" s="49"/>
      <c r="J4670" s="49"/>
      <c r="K4670" s="49"/>
      <c r="L4670" s="49"/>
      <c r="M4670" s="49"/>
      <c r="N4670" s="49"/>
      <c r="O4670" s="49"/>
      <c r="P4670" s="49"/>
      <c r="Q4670" s="49"/>
      <c r="R4670" s="49"/>
      <c r="S4670" s="49"/>
      <c r="T4670" s="49"/>
      <c r="U4670" s="49"/>
      <c r="V4670" s="49"/>
      <c r="W4670" s="50"/>
    </row>
    <row r="4671" spans="1:23">
      <c r="A4671" s="46" t="s">
        <v>9469</v>
      </c>
      <c r="B4671" s="47" t="s">
        <v>9545</v>
      </c>
      <c r="C4671" s="48" t="s">
        <v>9546</v>
      </c>
      <c r="D4671" s="49"/>
      <c r="E4671" s="49"/>
      <c r="F4671" s="49"/>
      <c r="G4671" s="49"/>
      <c r="H4671" s="49"/>
      <c r="I4671" s="49"/>
      <c r="J4671" s="49"/>
      <c r="K4671" s="49"/>
      <c r="L4671" s="49"/>
      <c r="M4671" s="49"/>
      <c r="N4671" s="49"/>
      <c r="O4671" s="49"/>
      <c r="P4671" s="49"/>
      <c r="Q4671" s="49"/>
      <c r="R4671" s="49"/>
      <c r="S4671" s="49"/>
      <c r="T4671" s="49"/>
      <c r="U4671" s="49"/>
      <c r="V4671" s="49"/>
      <c r="W4671" s="50"/>
    </row>
    <row r="4672" spans="1:23">
      <c r="A4672" s="46" t="s">
        <v>9471</v>
      </c>
      <c r="B4672" s="47" t="s">
        <v>9547</v>
      </c>
      <c r="C4672" s="48" t="s">
        <v>9548</v>
      </c>
      <c r="D4672" s="49">
        <v>0</v>
      </c>
      <c r="E4672" s="49">
        <v>0</v>
      </c>
      <c r="F4672" s="49">
        <v>0.95894428152492694</v>
      </c>
      <c r="G4672" s="49">
        <v>2.9325513196480899E-3</v>
      </c>
      <c r="H4672" s="49">
        <v>0</v>
      </c>
      <c r="I4672" s="49">
        <v>2.9325513196480899E-3</v>
      </c>
      <c r="J4672" s="49">
        <v>2.9325513196480899E-3</v>
      </c>
      <c r="K4672" s="49">
        <v>2.9325513196480899E-3</v>
      </c>
      <c r="L4672" s="49">
        <v>0</v>
      </c>
      <c r="M4672" s="49">
        <v>2.9325513196480899E-3</v>
      </c>
      <c r="N4672" s="49">
        <v>0</v>
      </c>
      <c r="O4672" s="49">
        <v>0</v>
      </c>
      <c r="P4672" s="49">
        <v>0</v>
      </c>
      <c r="Q4672" s="49">
        <v>2.63929618768328E-2</v>
      </c>
      <c r="R4672" s="49">
        <v>0</v>
      </c>
      <c r="S4672" s="49">
        <v>0</v>
      </c>
      <c r="T4672" s="49">
        <v>0</v>
      </c>
      <c r="U4672" s="49">
        <v>0</v>
      </c>
      <c r="V4672" s="49">
        <v>1</v>
      </c>
      <c r="W4672" s="50">
        <v>341</v>
      </c>
    </row>
    <row r="4673" spans="1:23">
      <c r="A4673" s="46" t="s">
        <v>9473</v>
      </c>
      <c r="B4673" s="47" t="s">
        <v>9549</v>
      </c>
      <c r="C4673" s="48" t="s">
        <v>9550</v>
      </c>
      <c r="D4673" s="49">
        <v>0</v>
      </c>
      <c r="E4673" s="49">
        <v>0</v>
      </c>
      <c r="F4673" s="49">
        <v>2.6954177897574099E-3</v>
      </c>
      <c r="G4673" s="49">
        <v>0</v>
      </c>
      <c r="H4673" s="49">
        <v>0</v>
      </c>
      <c r="I4673" s="49">
        <v>0</v>
      </c>
      <c r="J4673" s="49">
        <v>0</v>
      </c>
      <c r="K4673" s="49">
        <v>0</v>
      </c>
      <c r="L4673" s="49">
        <v>0</v>
      </c>
      <c r="M4673" s="49">
        <v>0.98652291105121304</v>
      </c>
      <c r="N4673" s="49">
        <v>0</v>
      </c>
      <c r="O4673" s="49">
        <v>0</v>
      </c>
      <c r="P4673" s="49">
        <v>8.0862533692722394E-3</v>
      </c>
      <c r="Q4673" s="49">
        <v>2.6954177897574099E-3</v>
      </c>
      <c r="R4673" s="49">
        <v>0</v>
      </c>
      <c r="S4673" s="49">
        <v>0</v>
      </c>
      <c r="T4673" s="49">
        <v>0</v>
      </c>
      <c r="U4673" s="49">
        <v>0</v>
      </c>
      <c r="V4673" s="49">
        <v>1</v>
      </c>
      <c r="W4673" s="50">
        <v>742</v>
      </c>
    </row>
    <row r="4674" spans="1:23">
      <c r="A4674" s="46" t="s">
        <v>9475</v>
      </c>
      <c r="B4674" s="47" t="s">
        <v>9551</v>
      </c>
      <c r="C4674" s="48" t="s">
        <v>9552</v>
      </c>
      <c r="D4674" s="49">
        <v>2.6595744680851098E-3</v>
      </c>
      <c r="E4674" s="49">
        <v>0</v>
      </c>
      <c r="F4674" s="49">
        <v>7.9787234042553203E-3</v>
      </c>
      <c r="G4674" s="49">
        <v>2.1276595744680899E-2</v>
      </c>
      <c r="H4674" s="49">
        <v>7.9787234042553203E-3</v>
      </c>
      <c r="I4674" s="49">
        <v>1.0638297872340399E-2</v>
      </c>
      <c r="J4674" s="49">
        <v>0.33776595744680799</v>
      </c>
      <c r="K4674" s="49">
        <v>3.7234042553191501E-2</v>
      </c>
      <c r="L4674" s="49">
        <v>0</v>
      </c>
      <c r="M4674" s="49">
        <v>1.5957446808510599E-2</v>
      </c>
      <c r="N4674" s="49">
        <v>1.5957446808510599E-2</v>
      </c>
      <c r="O4674" s="49">
        <v>0</v>
      </c>
      <c r="P4674" s="49">
        <v>0</v>
      </c>
      <c r="Q4674" s="49">
        <v>0</v>
      </c>
      <c r="R4674" s="49">
        <v>0</v>
      </c>
      <c r="S4674" s="49">
        <v>0.51329787234042601</v>
      </c>
      <c r="T4674" s="49">
        <v>0</v>
      </c>
      <c r="U4674" s="49">
        <v>2.9255319148936199E-2</v>
      </c>
      <c r="V4674" s="49">
        <v>1</v>
      </c>
      <c r="W4674" s="50">
        <v>376</v>
      </c>
    </row>
    <row r="4675" spans="1:23">
      <c r="A4675" s="46" t="s">
        <v>9477</v>
      </c>
      <c r="B4675" s="47" t="s">
        <v>9553</v>
      </c>
      <c r="C4675" s="48" t="s">
        <v>9554</v>
      </c>
      <c r="D4675" s="49"/>
      <c r="E4675" s="49"/>
      <c r="F4675" s="49"/>
      <c r="G4675" s="49"/>
      <c r="H4675" s="49"/>
      <c r="I4675" s="49"/>
      <c r="J4675" s="49"/>
      <c r="K4675" s="49"/>
      <c r="L4675" s="49"/>
      <c r="M4675" s="49"/>
      <c r="N4675" s="49"/>
      <c r="O4675" s="49"/>
      <c r="P4675" s="49"/>
      <c r="Q4675" s="49"/>
      <c r="R4675" s="49"/>
      <c r="S4675" s="49"/>
      <c r="T4675" s="49"/>
      <c r="U4675" s="49"/>
      <c r="V4675" s="49"/>
      <c r="W4675" s="50"/>
    </row>
    <row r="4676" spans="1:23">
      <c r="A4676" s="46" t="s">
        <v>9479</v>
      </c>
      <c r="B4676" s="47" t="s">
        <v>9555</v>
      </c>
      <c r="C4676" s="48" t="s">
        <v>9556</v>
      </c>
      <c r="D4676" s="49">
        <v>8.8888888888888906E-3</v>
      </c>
      <c r="E4676" s="49">
        <v>0</v>
      </c>
      <c r="F4676" s="49">
        <v>0</v>
      </c>
      <c r="G4676" s="49">
        <v>0</v>
      </c>
      <c r="H4676" s="49">
        <v>0</v>
      </c>
      <c r="I4676" s="49">
        <v>1.4814814814814801E-3</v>
      </c>
      <c r="J4676" s="49">
        <v>0.68592592592592605</v>
      </c>
      <c r="K4676" s="49">
        <v>1.03703703703704E-2</v>
      </c>
      <c r="L4676" s="49">
        <v>0</v>
      </c>
      <c r="M4676" s="49">
        <v>1.4814814814814801E-3</v>
      </c>
      <c r="N4676" s="49">
        <v>0</v>
      </c>
      <c r="O4676" s="49">
        <v>0</v>
      </c>
      <c r="P4676" s="49">
        <v>0</v>
      </c>
      <c r="Q4676" s="49">
        <v>4.4444444444444401E-3</v>
      </c>
      <c r="R4676" s="49">
        <v>0</v>
      </c>
      <c r="S4676" s="49">
        <v>0.275555555555556</v>
      </c>
      <c r="T4676" s="49">
        <v>0</v>
      </c>
      <c r="U4676" s="49">
        <v>1.18518518518519E-2</v>
      </c>
      <c r="V4676" s="49">
        <v>1</v>
      </c>
      <c r="W4676" s="50">
        <v>675</v>
      </c>
    </row>
    <row r="4677" spans="1:23">
      <c r="A4677" s="46" t="s">
        <v>9481</v>
      </c>
      <c r="B4677" s="47" t="s">
        <v>9557</v>
      </c>
      <c r="C4677" s="48" t="s">
        <v>9558</v>
      </c>
      <c r="D4677" s="49"/>
      <c r="E4677" s="49"/>
      <c r="F4677" s="49"/>
      <c r="G4677" s="49"/>
      <c r="H4677" s="49"/>
      <c r="I4677" s="49"/>
      <c r="J4677" s="49"/>
      <c r="K4677" s="49"/>
      <c r="L4677" s="49"/>
      <c r="M4677" s="49"/>
      <c r="N4677" s="49"/>
      <c r="O4677" s="49"/>
      <c r="P4677" s="49"/>
      <c r="Q4677" s="49"/>
      <c r="R4677" s="49"/>
      <c r="S4677" s="49"/>
      <c r="T4677" s="49"/>
      <c r="U4677" s="49"/>
      <c r="V4677" s="49"/>
      <c r="W4677" s="50"/>
    </row>
    <row r="4678" spans="1:23">
      <c r="A4678" s="46" t="s">
        <v>9483</v>
      </c>
      <c r="B4678" s="47" t="s">
        <v>9559</v>
      </c>
      <c r="C4678" s="48" t="s">
        <v>9560</v>
      </c>
      <c r="D4678" s="49"/>
      <c r="E4678" s="49"/>
      <c r="F4678" s="49"/>
      <c r="G4678" s="49"/>
      <c r="H4678" s="49"/>
      <c r="I4678" s="49"/>
      <c r="J4678" s="49"/>
      <c r="K4678" s="49"/>
      <c r="L4678" s="49"/>
      <c r="M4678" s="49"/>
      <c r="N4678" s="49"/>
      <c r="O4678" s="49"/>
      <c r="P4678" s="49"/>
      <c r="Q4678" s="49"/>
      <c r="R4678" s="49"/>
      <c r="S4678" s="49"/>
      <c r="T4678" s="49"/>
      <c r="U4678" s="49"/>
      <c r="V4678" s="49"/>
      <c r="W4678" s="50"/>
    </row>
    <row r="4679" spans="1:23">
      <c r="A4679" s="46" t="s">
        <v>9485</v>
      </c>
      <c r="B4679" s="47" t="s">
        <v>9561</v>
      </c>
      <c r="C4679" s="48" t="s">
        <v>9562</v>
      </c>
      <c r="D4679" s="49">
        <v>0.21276595744680901</v>
      </c>
      <c r="E4679" s="49">
        <v>0</v>
      </c>
      <c r="F4679" s="49">
        <v>2.8368794326241099E-2</v>
      </c>
      <c r="G4679" s="49">
        <v>0</v>
      </c>
      <c r="H4679" s="49">
        <v>1.41843971631206E-2</v>
      </c>
      <c r="I4679" s="49">
        <v>0</v>
      </c>
      <c r="J4679" s="49">
        <v>0.34751773049645401</v>
      </c>
      <c r="K4679" s="49">
        <v>1.41843971631206E-2</v>
      </c>
      <c r="L4679" s="49">
        <v>0</v>
      </c>
      <c r="M4679" s="49">
        <v>7.09219858156028E-3</v>
      </c>
      <c r="N4679" s="49">
        <v>0</v>
      </c>
      <c r="O4679" s="49">
        <v>0</v>
      </c>
      <c r="P4679" s="49">
        <v>0</v>
      </c>
      <c r="Q4679" s="49">
        <v>0</v>
      </c>
      <c r="R4679" s="49">
        <v>0</v>
      </c>
      <c r="S4679" s="49">
        <v>0.36879432624113501</v>
      </c>
      <c r="T4679" s="49">
        <v>0</v>
      </c>
      <c r="U4679" s="49">
        <v>7.09219858156028E-3</v>
      </c>
      <c r="V4679" s="49">
        <v>1</v>
      </c>
      <c r="W4679" s="50">
        <v>141</v>
      </c>
    </row>
    <row r="4680" spans="1:23">
      <c r="A4680" s="46" t="s">
        <v>9487</v>
      </c>
      <c r="B4680" s="47" t="s">
        <v>9563</v>
      </c>
      <c r="C4680" s="48" t="s">
        <v>9564</v>
      </c>
      <c r="D4680" s="49"/>
      <c r="E4680" s="49"/>
      <c r="F4680" s="49"/>
      <c r="G4680" s="49"/>
      <c r="H4680" s="49"/>
      <c r="I4680" s="49"/>
      <c r="J4680" s="49"/>
      <c r="K4680" s="49"/>
      <c r="L4680" s="49"/>
      <c r="M4680" s="49"/>
      <c r="N4680" s="49"/>
      <c r="O4680" s="49"/>
      <c r="P4680" s="49"/>
      <c r="Q4680" s="49"/>
      <c r="R4680" s="49"/>
      <c r="S4680" s="49"/>
      <c r="T4680" s="49"/>
      <c r="U4680" s="49"/>
      <c r="V4680" s="49"/>
      <c r="W4680" s="50"/>
    </row>
    <row r="4681" spans="1:23">
      <c r="A4681" s="46" t="s">
        <v>9489</v>
      </c>
      <c r="B4681" s="47" t="s">
        <v>9565</v>
      </c>
      <c r="C4681" s="48" t="s">
        <v>9566</v>
      </c>
      <c r="D4681" s="49"/>
      <c r="E4681" s="49"/>
      <c r="F4681" s="49"/>
      <c r="G4681" s="49"/>
      <c r="H4681" s="49"/>
      <c r="I4681" s="49"/>
      <c r="J4681" s="49"/>
      <c r="K4681" s="49"/>
      <c r="L4681" s="49"/>
      <c r="M4681" s="49"/>
      <c r="N4681" s="49"/>
      <c r="O4681" s="49"/>
      <c r="P4681" s="49"/>
      <c r="Q4681" s="49"/>
      <c r="R4681" s="49"/>
      <c r="S4681" s="49"/>
      <c r="T4681" s="49"/>
      <c r="U4681" s="49"/>
      <c r="V4681" s="49"/>
      <c r="W4681" s="50"/>
    </row>
    <row r="4682" spans="1:23">
      <c r="A4682" s="46" t="s">
        <v>9491</v>
      </c>
      <c r="B4682" s="47" t="s">
        <v>9567</v>
      </c>
      <c r="C4682" s="48" t="s">
        <v>9568</v>
      </c>
      <c r="D4682" s="49"/>
      <c r="E4682" s="49"/>
      <c r="F4682" s="49"/>
      <c r="G4682" s="49"/>
      <c r="H4682" s="49"/>
      <c r="I4682" s="49"/>
      <c r="J4682" s="49"/>
      <c r="K4682" s="49"/>
      <c r="L4682" s="49"/>
      <c r="M4682" s="49"/>
      <c r="N4682" s="49"/>
      <c r="O4682" s="49"/>
      <c r="P4682" s="49"/>
      <c r="Q4682" s="49"/>
      <c r="R4682" s="49"/>
      <c r="S4682" s="49"/>
      <c r="T4682" s="49"/>
      <c r="U4682" s="49"/>
      <c r="V4682" s="49"/>
      <c r="W4682" s="50"/>
    </row>
    <row r="4683" spans="1:23">
      <c r="A4683" s="46" t="s">
        <v>9493</v>
      </c>
      <c r="B4683" s="47" t="s">
        <v>9569</v>
      </c>
      <c r="C4683" s="48" t="s">
        <v>9570</v>
      </c>
      <c r="D4683" s="49"/>
      <c r="E4683" s="49"/>
      <c r="F4683" s="49"/>
      <c r="G4683" s="49"/>
      <c r="H4683" s="49"/>
      <c r="I4683" s="49"/>
      <c r="J4683" s="49"/>
      <c r="K4683" s="49"/>
      <c r="L4683" s="49"/>
      <c r="M4683" s="49"/>
      <c r="N4683" s="49"/>
      <c r="O4683" s="49"/>
      <c r="P4683" s="49"/>
      <c r="Q4683" s="49"/>
      <c r="R4683" s="49"/>
      <c r="S4683" s="49"/>
      <c r="T4683" s="49"/>
      <c r="U4683" s="49"/>
      <c r="V4683" s="49"/>
      <c r="W4683" s="50"/>
    </row>
    <row r="4684" spans="1:23">
      <c r="A4684" s="46" t="s">
        <v>9495</v>
      </c>
      <c r="B4684" s="47" t="s">
        <v>9571</v>
      </c>
      <c r="C4684" s="48" t="s">
        <v>9572</v>
      </c>
      <c r="D4684" s="49"/>
      <c r="E4684" s="49"/>
      <c r="F4684" s="49"/>
      <c r="G4684" s="49"/>
      <c r="H4684" s="49"/>
      <c r="I4684" s="49"/>
      <c r="J4684" s="49"/>
      <c r="K4684" s="49"/>
      <c r="L4684" s="49"/>
      <c r="M4684" s="49"/>
      <c r="N4684" s="49"/>
      <c r="O4684" s="49"/>
      <c r="P4684" s="49"/>
      <c r="Q4684" s="49"/>
      <c r="R4684" s="49"/>
      <c r="S4684" s="49"/>
      <c r="T4684" s="49"/>
      <c r="U4684" s="49"/>
      <c r="V4684" s="49"/>
      <c r="W4684" s="50"/>
    </row>
    <row r="4685" spans="1:23">
      <c r="A4685" s="46" t="s">
        <v>9497</v>
      </c>
      <c r="B4685" s="47" t="s">
        <v>9573</v>
      </c>
      <c r="C4685" s="48" t="s">
        <v>9574</v>
      </c>
      <c r="D4685" s="49"/>
      <c r="E4685" s="49"/>
      <c r="F4685" s="49"/>
      <c r="G4685" s="49"/>
      <c r="H4685" s="49"/>
      <c r="I4685" s="49"/>
      <c r="J4685" s="49"/>
      <c r="K4685" s="49"/>
      <c r="L4685" s="49"/>
      <c r="M4685" s="49"/>
      <c r="N4685" s="49"/>
      <c r="O4685" s="49"/>
      <c r="P4685" s="49"/>
      <c r="Q4685" s="49"/>
      <c r="R4685" s="49"/>
      <c r="S4685" s="49"/>
      <c r="T4685" s="49"/>
      <c r="U4685" s="49"/>
      <c r="V4685" s="49"/>
      <c r="W4685" s="50"/>
    </row>
    <row r="4686" spans="1:23">
      <c r="A4686" s="46" t="s">
        <v>9499</v>
      </c>
      <c r="B4686" s="47" t="s">
        <v>9575</v>
      </c>
      <c r="C4686" s="48" t="s">
        <v>9576</v>
      </c>
      <c r="D4686" s="49"/>
      <c r="E4686" s="49"/>
      <c r="F4686" s="49"/>
      <c r="G4686" s="49"/>
      <c r="H4686" s="49"/>
      <c r="I4686" s="49"/>
      <c r="J4686" s="49"/>
      <c r="K4686" s="49"/>
      <c r="L4686" s="49"/>
      <c r="M4686" s="49"/>
      <c r="N4686" s="49"/>
      <c r="O4686" s="49"/>
      <c r="P4686" s="49"/>
      <c r="Q4686" s="49"/>
      <c r="R4686" s="49"/>
      <c r="S4686" s="49"/>
      <c r="T4686" s="49"/>
      <c r="U4686" s="49"/>
      <c r="V4686" s="49"/>
      <c r="W4686" s="50"/>
    </row>
    <row r="4687" spans="1:23">
      <c r="A4687" s="46" t="s">
        <v>9501</v>
      </c>
      <c r="B4687" s="47" t="s">
        <v>9577</v>
      </c>
      <c r="C4687" s="48" t="s">
        <v>9578</v>
      </c>
      <c r="D4687" s="49">
        <v>0</v>
      </c>
      <c r="E4687" s="49">
        <v>0</v>
      </c>
      <c r="F4687" s="49">
        <v>1.01626016260163E-2</v>
      </c>
      <c r="G4687" s="49">
        <v>2.0325203252032501E-3</v>
      </c>
      <c r="H4687" s="49">
        <v>4.0650406504065002E-3</v>
      </c>
      <c r="I4687" s="49">
        <v>1.42276422764228E-2</v>
      </c>
      <c r="J4687" s="49">
        <v>6.0975609756097598E-3</v>
      </c>
      <c r="K4687" s="49">
        <v>1.01626016260163E-2</v>
      </c>
      <c r="L4687" s="49">
        <v>0.37195121951219501</v>
      </c>
      <c r="M4687" s="49">
        <v>0.56504065040650397</v>
      </c>
      <c r="N4687" s="49">
        <v>0</v>
      </c>
      <c r="O4687" s="49">
        <v>0</v>
      </c>
      <c r="P4687" s="49">
        <v>1.01626016260163E-2</v>
      </c>
      <c r="Q4687" s="49">
        <v>4.0650406504065002E-3</v>
      </c>
      <c r="R4687" s="49">
        <v>0</v>
      </c>
      <c r="S4687" s="49">
        <v>0</v>
      </c>
      <c r="T4687" s="49">
        <v>0</v>
      </c>
      <c r="U4687" s="49">
        <v>2.0325203252032501E-3</v>
      </c>
      <c r="V4687" s="49">
        <v>1</v>
      </c>
      <c r="W4687" s="50">
        <v>492</v>
      </c>
    </row>
    <row r="4688" spans="1:23">
      <c r="A4688" s="46" t="s">
        <v>9503</v>
      </c>
      <c r="B4688" s="47" t="s">
        <v>9579</v>
      </c>
      <c r="C4688" s="48" t="s">
        <v>9580</v>
      </c>
      <c r="D4688" s="49">
        <v>4.4247787610619503E-3</v>
      </c>
      <c r="E4688" s="49">
        <v>0</v>
      </c>
      <c r="F4688" s="49">
        <v>1.47492625368732E-2</v>
      </c>
      <c r="G4688" s="49">
        <v>0.12536873156342199</v>
      </c>
      <c r="H4688" s="49">
        <v>5.1622418879055998E-2</v>
      </c>
      <c r="I4688" s="49">
        <v>0.16519174041297899</v>
      </c>
      <c r="J4688" s="49">
        <v>2.21238938053097E-2</v>
      </c>
      <c r="K4688" s="49">
        <v>1.0324483775811201E-2</v>
      </c>
      <c r="L4688" s="49">
        <v>0</v>
      </c>
      <c r="M4688" s="49">
        <v>8.4070796460176997E-2</v>
      </c>
      <c r="N4688" s="49">
        <v>0.421828908554572</v>
      </c>
      <c r="O4688" s="49">
        <v>0</v>
      </c>
      <c r="P4688" s="49">
        <v>1.7699115044247801E-2</v>
      </c>
      <c r="Q4688" s="49">
        <v>1.47492625368732E-3</v>
      </c>
      <c r="R4688" s="49">
        <v>0</v>
      </c>
      <c r="S4688" s="49">
        <v>7.6696165191740398E-2</v>
      </c>
      <c r="T4688" s="49">
        <v>2.9498525073746299E-3</v>
      </c>
      <c r="U4688" s="49">
        <v>1.47492625368732E-3</v>
      </c>
      <c r="V4688" s="49">
        <v>1</v>
      </c>
      <c r="W4688" s="50">
        <v>678</v>
      </c>
    </row>
    <row r="4689" spans="1:23">
      <c r="A4689" s="46" t="s">
        <v>9505</v>
      </c>
      <c r="B4689" s="47" t="s">
        <v>9581</v>
      </c>
      <c r="C4689" s="48" t="s">
        <v>9582</v>
      </c>
      <c r="D4689" s="49"/>
      <c r="E4689" s="49"/>
      <c r="F4689" s="49"/>
      <c r="G4689" s="49"/>
      <c r="H4689" s="49"/>
      <c r="I4689" s="49"/>
      <c r="J4689" s="49"/>
      <c r="K4689" s="49"/>
      <c r="L4689" s="49"/>
      <c r="M4689" s="49"/>
      <c r="N4689" s="49"/>
      <c r="O4689" s="49"/>
      <c r="P4689" s="49"/>
      <c r="Q4689" s="49"/>
      <c r="R4689" s="49"/>
      <c r="S4689" s="49"/>
      <c r="T4689" s="49"/>
      <c r="U4689" s="49"/>
      <c r="V4689" s="49"/>
      <c r="W4689" s="50"/>
    </row>
    <row r="4690" spans="1:23">
      <c r="A4690" s="46" t="s">
        <v>9507</v>
      </c>
      <c r="B4690" s="47" t="s">
        <v>9583</v>
      </c>
      <c r="C4690" s="48" t="s">
        <v>9584</v>
      </c>
      <c r="D4690" s="49"/>
      <c r="E4690" s="49"/>
      <c r="F4690" s="49"/>
      <c r="G4690" s="49"/>
      <c r="H4690" s="49"/>
      <c r="I4690" s="49"/>
      <c r="J4690" s="49"/>
      <c r="K4690" s="49"/>
      <c r="L4690" s="49"/>
      <c r="M4690" s="49"/>
      <c r="N4690" s="49"/>
      <c r="O4690" s="49"/>
      <c r="P4690" s="49"/>
      <c r="Q4690" s="49"/>
      <c r="R4690" s="49"/>
      <c r="S4690" s="49"/>
      <c r="T4690" s="49"/>
      <c r="U4690" s="49"/>
      <c r="V4690" s="49"/>
      <c r="W4690" s="50"/>
    </row>
    <row r="4691" spans="1:23">
      <c r="A4691" s="46" t="s">
        <v>9509</v>
      </c>
      <c r="B4691" s="47" t="s">
        <v>9585</v>
      </c>
      <c r="C4691" s="48" t="s">
        <v>2692</v>
      </c>
      <c r="D4691" s="49"/>
      <c r="E4691" s="49"/>
      <c r="F4691" s="49"/>
      <c r="G4691" s="49"/>
      <c r="H4691" s="49"/>
      <c r="I4691" s="49"/>
      <c r="J4691" s="49"/>
      <c r="K4691" s="49"/>
      <c r="L4691" s="49"/>
      <c r="M4691" s="49"/>
      <c r="N4691" s="49"/>
      <c r="O4691" s="49"/>
      <c r="P4691" s="49"/>
      <c r="Q4691" s="49"/>
      <c r="R4691" s="49"/>
      <c r="S4691" s="49"/>
      <c r="T4691" s="49"/>
      <c r="U4691" s="49"/>
      <c r="V4691" s="49"/>
      <c r="W4691" s="50"/>
    </row>
    <row r="4692" spans="1:23">
      <c r="A4692" s="46" t="s">
        <v>9511</v>
      </c>
      <c r="B4692" s="47" t="s">
        <v>9586</v>
      </c>
      <c r="C4692" s="48" t="s">
        <v>9587</v>
      </c>
      <c r="D4692" s="49">
        <v>9.4674556213017694E-2</v>
      </c>
      <c r="E4692" s="49">
        <v>0</v>
      </c>
      <c r="F4692" s="49">
        <v>2.7613412228796801E-2</v>
      </c>
      <c r="G4692" s="49">
        <v>7.69230769230769E-2</v>
      </c>
      <c r="H4692" s="49">
        <v>6.9033530571992102E-2</v>
      </c>
      <c r="I4692" s="49">
        <v>0.23668639053254401</v>
      </c>
      <c r="J4692" s="49">
        <v>9.2702169625246605E-2</v>
      </c>
      <c r="K4692" s="49">
        <v>1.3806706114398401E-2</v>
      </c>
      <c r="L4692" s="49">
        <v>1.9723865877711998E-3</v>
      </c>
      <c r="M4692" s="49">
        <v>2.9585798816568001E-2</v>
      </c>
      <c r="N4692" s="49">
        <v>0.12623274161735701</v>
      </c>
      <c r="O4692" s="49">
        <v>0</v>
      </c>
      <c r="P4692" s="49">
        <v>1.5779092702169598E-2</v>
      </c>
      <c r="Q4692" s="49">
        <v>1.9723865877711998E-3</v>
      </c>
      <c r="R4692" s="49">
        <v>0</v>
      </c>
      <c r="S4692" s="49">
        <v>0.19132149901380699</v>
      </c>
      <c r="T4692" s="49">
        <v>5.9171597633136102E-3</v>
      </c>
      <c r="U4692" s="49">
        <v>1.5779092702169598E-2</v>
      </c>
      <c r="V4692" s="49">
        <v>1</v>
      </c>
      <c r="W4692" s="50">
        <v>507</v>
      </c>
    </row>
    <row r="4693" spans="1:23">
      <c r="A4693" s="46" t="s">
        <v>9513</v>
      </c>
      <c r="B4693" s="47" t="s">
        <v>9588</v>
      </c>
      <c r="C4693" s="48" t="s">
        <v>9589</v>
      </c>
      <c r="D4693" s="49">
        <v>8.5616438356164407E-2</v>
      </c>
      <c r="E4693" s="49">
        <v>1.71232876712329E-3</v>
      </c>
      <c r="F4693" s="49">
        <v>1.8835616438356202E-2</v>
      </c>
      <c r="G4693" s="49">
        <v>0.11472602739726</v>
      </c>
      <c r="H4693" s="49">
        <v>0.142123287671233</v>
      </c>
      <c r="I4693" s="49">
        <v>0.24657534246575299</v>
      </c>
      <c r="J4693" s="49">
        <v>3.2534246575342499E-2</v>
      </c>
      <c r="K4693" s="49">
        <v>3.0821917808219201E-2</v>
      </c>
      <c r="L4693" s="49">
        <v>3.4246575342465799E-3</v>
      </c>
      <c r="M4693" s="49">
        <v>4.7945205479452101E-2</v>
      </c>
      <c r="N4693" s="49">
        <v>5.4794520547945202E-2</v>
      </c>
      <c r="O4693" s="49">
        <v>0</v>
      </c>
      <c r="P4693" s="49">
        <v>5.4794520547945202E-2</v>
      </c>
      <c r="Q4693" s="49">
        <v>0</v>
      </c>
      <c r="R4693" s="49">
        <v>1.71232876712329E-3</v>
      </c>
      <c r="S4693" s="49">
        <v>0.133561643835616</v>
      </c>
      <c r="T4693" s="49">
        <v>1.1986301369862999E-2</v>
      </c>
      <c r="U4693" s="49">
        <v>1.8835616438356202E-2</v>
      </c>
      <c r="V4693" s="49">
        <v>1</v>
      </c>
      <c r="W4693" s="50">
        <v>584</v>
      </c>
    </row>
    <row r="4694" spans="1:23">
      <c r="A4694" s="46" t="s">
        <v>9515</v>
      </c>
      <c r="B4694" s="47" t="s">
        <v>9590</v>
      </c>
      <c r="C4694" s="48" t="s">
        <v>9591</v>
      </c>
      <c r="D4694" s="49">
        <v>0</v>
      </c>
      <c r="E4694" s="49">
        <v>0.78947368421052599</v>
      </c>
      <c r="F4694" s="49">
        <v>0</v>
      </c>
      <c r="G4694" s="49">
        <v>0</v>
      </c>
      <c r="H4694" s="49">
        <v>0</v>
      </c>
      <c r="I4694" s="49">
        <v>0.21052631578947401</v>
      </c>
      <c r="J4694" s="49">
        <v>0</v>
      </c>
      <c r="K4694" s="49">
        <v>0</v>
      </c>
      <c r="L4694" s="49">
        <v>0</v>
      </c>
      <c r="M4694" s="49">
        <v>0</v>
      </c>
      <c r="N4694" s="49">
        <v>0</v>
      </c>
      <c r="O4694" s="49">
        <v>0</v>
      </c>
      <c r="P4694" s="49">
        <v>0</v>
      </c>
      <c r="Q4694" s="49">
        <v>0</v>
      </c>
      <c r="R4694" s="49">
        <v>0</v>
      </c>
      <c r="S4694" s="49">
        <v>0</v>
      </c>
      <c r="T4694" s="49">
        <v>0</v>
      </c>
      <c r="U4694" s="49">
        <v>0</v>
      </c>
      <c r="V4694" s="49">
        <v>1</v>
      </c>
      <c r="W4694" s="50">
        <v>19</v>
      </c>
    </row>
    <row r="4695" spans="1:23">
      <c r="A4695" s="46" t="s">
        <v>9517</v>
      </c>
      <c r="B4695" s="47" t="s">
        <v>9592</v>
      </c>
      <c r="C4695" s="48" t="s">
        <v>9593</v>
      </c>
      <c r="D4695" s="49"/>
      <c r="E4695" s="49"/>
      <c r="F4695" s="49"/>
      <c r="G4695" s="49"/>
      <c r="H4695" s="49"/>
      <c r="I4695" s="49"/>
      <c r="J4695" s="49"/>
      <c r="K4695" s="49"/>
      <c r="L4695" s="49"/>
      <c r="M4695" s="49"/>
      <c r="N4695" s="49"/>
      <c r="O4695" s="49"/>
      <c r="P4695" s="49"/>
      <c r="Q4695" s="49"/>
      <c r="R4695" s="49"/>
      <c r="S4695" s="49"/>
      <c r="T4695" s="49"/>
      <c r="U4695" s="49"/>
      <c r="V4695" s="49"/>
      <c r="W4695" s="50"/>
    </row>
    <row r="4696" spans="1:23">
      <c r="A4696" s="46" t="s">
        <v>9519</v>
      </c>
      <c r="B4696" s="47" t="s">
        <v>9594</v>
      </c>
      <c r="C4696" s="48" t="s">
        <v>9595</v>
      </c>
      <c r="D4696" s="49">
        <v>1.36239782016349E-2</v>
      </c>
      <c r="E4696" s="49">
        <v>0</v>
      </c>
      <c r="F4696" s="49">
        <v>8.1743869209809292E-3</v>
      </c>
      <c r="G4696" s="49">
        <v>0.29427792915531298</v>
      </c>
      <c r="H4696" s="49">
        <v>0.31335149863760198</v>
      </c>
      <c r="I4696" s="49">
        <v>0.122615803814714</v>
      </c>
      <c r="J4696" s="49">
        <v>3.81471389645777E-2</v>
      </c>
      <c r="K4696" s="49">
        <v>1.08991825613079E-2</v>
      </c>
      <c r="L4696" s="49">
        <v>0</v>
      </c>
      <c r="M4696" s="49">
        <v>0.108991825613079</v>
      </c>
      <c r="N4696" s="49">
        <v>2.72479564032698E-2</v>
      </c>
      <c r="O4696" s="49">
        <v>0</v>
      </c>
      <c r="P4696" s="49">
        <v>8.1743869209809292E-3</v>
      </c>
      <c r="Q4696" s="49">
        <v>2.7247956403269801E-3</v>
      </c>
      <c r="R4696" s="49">
        <v>0</v>
      </c>
      <c r="S4696" s="49">
        <v>4.0871934604904597E-2</v>
      </c>
      <c r="T4696" s="49">
        <v>0</v>
      </c>
      <c r="U4696" s="49">
        <v>1.08991825613079E-2</v>
      </c>
      <c r="V4696" s="49">
        <v>1</v>
      </c>
      <c r="W4696" s="50">
        <v>367</v>
      </c>
    </row>
    <row r="4697" spans="1:23">
      <c r="A4697" s="46" t="s">
        <v>9521</v>
      </c>
      <c r="B4697" s="47" t="s">
        <v>9596</v>
      </c>
      <c r="C4697" s="48" t="s">
        <v>9597</v>
      </c>
      <c r="D4697" s="49"/>
      <c r="E4697" s="49"/>
      <c r="F4697" s="49"/>
      <c r="G4697" s="49"/>
      <c r="H4697" s="49"/>
      <c r="I4697" s="49"/>
      <c r="J4697" s="49"/>
      <c r="K4697" s="49"/>
      <c r="L4697" s="49"/>
      <c r="M4697" s="49"/>
      <c r="N4697" s="49"/>
      <c r="O4697" s="49"/>
      <c r="P4697" s="49"/>
      <c r="Q4697" s="49"/>
      <c r="R4697" s="49"/>
      <c r="S4697" s="49"/>
      <c r="T4697" s="49"/>
      <c r="U4697" s="49"/>
      <c r="V4697" s="49"/>
      <c r="W4697" s="50"/>
    </row>
    <row r="4698" spans="1:23">
      <c r="A4698" s="46" t="s">
        <v>9523</v>
      </c>
      <c r="B4698" s="47" t="s">
        <v>9598</v>
      </c>
      <c r="C4698" s="48" t="s">
        <v>9599</v>
      </c>
      <c r="D4698" s="49"/>
      <c r="E4698" s="49"/>
      <c r="F4698" s="49"/>
      <c r="G4698" s="49"/>
      <c r="H4698" s="49"/>
      <c r="I4698" s="49"/>
      <c r="J4698" s="49"/>
      <c r="K4698" s="49"/>
      <c r="L4698" s="49"/>
      <c r="M4698" s="49"/>
      <c r="N4698" s="49"/>
      <c r="O4698" s="49"/>
      <c r="P4698" s="49"/>
      <c r="Q4698" s="49"/>
      <c r="R4698" s="49"/>
      <c r="S4698" s="49"/>
      <c r="T4698" s="49"/>
      <c r="U4698" s="49"/>
      <c r="V4698" s="49"/>
      <c r="W4698" s="50"/>
    </row>
    <row r="4699" spans="1:23">
      <c r="A4699" s="46" t="s">
        <v>9525</v>
      </c>
      <c r="B4699" s="47" t="s">
        <v>9600</v>
      </c>
      <c r="C4699" s="48" t="s">
        <v>9601</v>
      </c>
      <c r="D4699" s="49"/>
      <c r="E4699" s="49"/>
      <c r="F4699" s="49"/>
      <c r="G4699" s="49"/>
      <c r="H4699" s="49"/>
      <c r="I4699" s="49"/>
      <c r="J4699" s="49"/>
      <c r="K4699" s="49"/>
      <c r="L4699" s="49"/>
      <c r="M4699" s="49"/>
      <c r="N4699" s="49"/>
      <c r="O4699" s="49"/>
      <c r="P4699" s="49"/>
      <c r="Q4699" s="49"/>
      <c r="R4699" s="49"/>
      <c r="S4699" s="49"/>
      <c r="T4699" s="49"/>
      <c r="U4699" s="49"/>
      <c r="V4699" s="49"/>
      <c r="W4699" s="50"/>
    </row>
    <row r="4700" spans="1:23">
      <c r="A4700" s="46" t="s">
        <v>9527</v>
      </c>
      <c r="B4700" s="47" t="s">
        <v>9602</v>
      </c>
      <c r="C4700" s="48" t="s">
        <v>9603</v>
      </c>
      <c r="D4700" s="49"/>
      <c r="E4700" s="49"/>
      <c r="F4700" s="49"/>
      <c r="G4700" s="49"/>
      <c r="H4700" s="49"/>
      <c r="I4700" s="49"/>
      <c r="J4700" s="49"/>
      <c r="K4700" s="49"/>
      <c r="L4700" s="49"/>
      <c r="M4700" s="49"/>
      <c r="N4700" s="49"/>
      <c r="O4700" s="49"/>
      <c r="P4700" s="49"/>
      <c r="Q4700" s="49"/>
      <c r="R4700" s="49"/>
      <c r="S4700" s="49"/>
      <c r="T4700" s="49"/>
      <c r="U4700" s="49"/>
      <c r="V4700" s="49"/>
      <c r="W4700" s="50"/>
    </row>
    <row r="4701" spans="1:23">
      <c r="A4701" s="46" t="s">
        <v>9529</v>
      </c>
      <c r="B4701" s="47" t="s">
        <v>9604</v>
      </c>
      <c r="C4701" s="48" t="s">
        <v>9605</v>
      </c>
      <c r="D4701" s="49"/>
      <c r="E4701" s="49"/>
      <c r="F4701" s="49"/>
      <c r="G4701" s="49"/>
      <c r="H4701" s="49"/>
      <c r="I4701" s="49"/>
      <c r="J4701" s="49"/>
      <c r="K4701" s="49"/>
      <c r="L4701" s="49"/>
      <c r="M4701" s="49"/>
      <c r="N4701" s="49"/>
      <c r="O4701" s="49"/>
      <c r="P4701" s="49"/>
      <c r="Q4701" s="49"/>
      <c r="R4701" s="49"/>
      <c r="S4701" s="49"/>
      <c r="T4701" s="49"/>
      <c r="U4701" s="49"/>
      <c r="V4701" s="49"/>
      <c r="W4701" s="50"/>
    </row>
    <row r="4702" spans="1:23">
      <c r="A4702" s="46" t="s">
        <v>9531</v>
      </c>
      <c r="B4702" s="47" t="s">
        <v>9606</v>
      </c>
      <c r="C4702" s="48" t="s">
        <v>9607</v>
      </c>
      <c r="D4702" s="49">
        <v>0</v>
      </c>
      <c r="E4702" s="49">
        <v>0</v>
      </c>
      <c r="F4702" s="49">
        <v>0</v>
      </c>
      <c r="G4702" s="49">
        <v>0</v>
      </c>
      <c r="H4702" s="49">
        <v>0</v>
      </c>
      <c r="I4702" s="49">
        <v>1.8105849582172699E-2</v>
      </c>
      <c r="J4702" s="49">
        <v>0</v>
      </c>
      <c r="K4702" s="49">
        <v>1.3927576601671301E-3</v>
      </c>
      <c r="L4702" s="49">
        <v>1.3927576601671301E-3</v>
      </c>
      <c r="M4702" s="49">
        <v>0</v>
      </c>
      <c r="N4702" s="49">
        <v>0.96935933147632303</v>
      </c>
      <c r="O4702" s="49">
        <v>0</v>
      </c>
      <c r="P4702" s="49">
        <v>1.3927576601671301E-3</v>
      </c>
      <c r="Q4702" s="49">
        <v>0</v>
      </c>
      <c r="R4702" s="49">
        <v>0</v>
      </c>
      <c r="S4702" s="49">
        <v>6.9637883008356501E-3</v>
      </c>
      <c r="T4702" s="49">
        <v>0</v>
      </c>
      <c r="U4702" s="49">
        <v>1.3927576601671301E-3</v>
      </c>
      <c r="V4702" s="49">
        <v>1</v>
      </c>
      <c r="W4702" s="50">
        <v>718</v>
      </c>
    </row>
    <row r="4703" spans="1:23">
      <c r="A4703" s="46" t="s">
        <v>9533</v>
      </c>
      <c r="B4703" s="47" t="s">
        <v>9608</v>
      </c>
      <c r="C4703" s="48" t="s">
        <v>9609</v>
      </c>
      <c r="D4703" s="49">
        <v>3.5315985130111499E-2</v>
      </c>
      <c r="E4703" s="49">
        <v>1.8587360594795499E-3</v>
      </c>
      <c r="F4703" s="49">
        <v>2.7881040892193301E-2</v>
      </c>
      <c r="G4703" s="49">
        <v>0.31784386617100402</v>
      </c>
      <c r="H4703" s="49">
        <v>0.102230483271375</v>
      </c>
      <c r="I4703" s="49">
        <v>0.22304832713754599</v>
      </c>
      <c r="J4703" s="49">
        <v>3.3457249070632002E-2</v>
      </c>
      <c r="K4703" s="49">
        <v>4.6468401486988803E-2</v>
      </c>
      <c r="L4703" s="49">
        <v>1.8587360594795499E-3</v>
      </c>
      <c r="M4703" s="49">
        <v>4.2750929368029697E-2</v>
      </c>
      <c r="N4703" s="49">
        <v>7.24907063197026E-2</v>
      </c>
      <c r="O4703" s="49">
        <v>1.8587360594795499E-3</v>
      </c>
      <c r="P4703" s="49">
        <v>1.11524163568773E-2</v>
      </c>
      <c r="Q4703" s="49">
        <v>0</v>
      </c>
      <c r="R4703" s="49">
        <v>0</v>
      </c>
      <c r="S4703" s="49">
        <v>6.31970260223048E-2</v>
      </c>
      <c r="T4703" s="49">
        <v>1.8587360594795499E-3</v>
      </c>
      <c r="U4703" s="49">
        <v>1.6728624535316001E-2</v>
      </c>
      <c r="V4703" s="49">
        <v>1</v>
      </c>
      <c r="W4703" s="50">
        <v>538</v>
      </c>
    </row>
    <row r="4704" spans="1:23">
      <c r="A4704" s="46" t="s">
        <v>9535</v>
      </c>
      <c r="B4704" s="47" t="s">
        <v>9610</v>
      </c>
      <c r="C4704" s="48" t="s">
        <v>9611</v>
      </c>
      <c r="D4704" s="49">
        <v>0.05</v>
      </c>
      <c r="E4704" s="49">
        <v>4.1666666666666701E-3</v>
      </c>
      <c r="F4704" s="49">
        <v>2.0833333333333301E-2</v>
      </c>
      <c r="G4704" s="49">
        <v>0.108333333333333</v>
      </c>
      <c r="H4704" s="49">
        <v>0.16250000000000001</v>
      </c>
      <c r="I4704" s="49">
        <v>0.195833333333333</v>
      </c>
      <c r="J4704" s="49">
        <v>4.5833333333333302E-2</v>
      </c>
      <c r="K4704" s="49">
        <v>4.5833333333333302E-2</v>
      </c>
      <c r="L4704" s="49">
        <v>0</v>
      </c>
      <c r="M4704" s="49">
        <v>0.104166666666667</v>
      </c>
      <c r="N4704" s="49">
        <v>0.1125</v>
      </c>
      <c r="O4704" s="49">
        <v>0</v>
      </c>
      <c r="P4704" s="49">
        <v>1.6666666666666701E-2</v>
      </c>
      <c r="Q4704" s="49">
        <v>4.1666666666666701E-3</v>
      </c>
      <c r="R4704" s="49">
        <v>0</v>
      </c>
      <c r="S4704" s="49">
        <v>9.1666666666666702E-2</v>
      </c>
      <c r="T4704" s="49">
        <v>2.0833333333333301E-2</v>
      </c>
      <c r="U4704" s="49">
        <v>1.6666666666666701E-2</v>
      </c>
      <c r="V4704" s="49">
        <v>1</v>
      </c>
      <c r="W4704" s="50">
        <v>240</v>
      </c>
    </row>
    <row r="4705" spans="1:23">
      <c r="A4705" s="46" t="s">
        <v>9537</v>
      </c>
      <c r="B4705" s="47" t="s">
        <v>9612</v>
      </c>
      <c r="C4705" s="48" t="s">
        <v>9613</v>
      </c>
      <c r="D4705" s="49"/>
      <c r="E4705" s="49"/>
      <c r="F4705" s="49"/>
      <c r="G4705" s="49"/>
      <c r="H4705" s="49"/>
      <c r="I4705" s="49"/>
      <c r="J4705" s="49"/>
      <c r="K4705" s="49"/>
      <c r="L4705" s="49"/>
      <c r="M4705" s="49"/>
      <c r="N4705" s="49"/>
      <c r="O4705" s="49"/>
      <c r="P4705" s="49"/>
      <c r="Q4705" s="49"/>
      <c r="R4705" s="49"/>
      <c r="S4705" s="49"/>
      <c r="T4705" s="49"/>
      <c r="U4705" s="49"/>
      <c r="V4705" s="49"/>
      <c r="W4705" s="50"/>
    </row>
    <row r="4706" spans="1:23">
      <c r="A4706" s="46" t="s">
        <v>9539</v>
      </c>
      <c r="B4706" s="47" t="s">
        <v>9614</v>
      </c>
      <c r="C4706" s="48" t="s">
        <v>9615</v>
      </c>
      <c r="D4706" s="49">
        <v>1.1589403973509899E-2</v>
      </c>
      <c r="E4706" s="49">
        <v>0</v>
      </c>
      <c r="F4706" s="49">
        <v>2.8145695364238402E-2</v>
      </c>
      <c r="G4706" s="49">
        <v>4.6357615894039701E-2</v>
      </c>
      <c r="H4706" s="49">
        <v>1.9867549668874201E-2</v>
      </c>
      <c r="I4706" s="49">
        <v>0.195364238410596</v>
      </c>
      <c r="J4706" s="49">
        <v>1.1589403973509899E-2</v>
      </c>
      <c r="K4706" s="49">
        <v>2.1523178807947001E-2</v>
      </c>
      <c r="L4706" s="49">
        <v>0</v>
      </c>
      <c r="M4706" s="49">
        <v>0.427152317880795</v>
      </c>
      <c r="N4706" s="49">
        <v>0.195364238410596</v>
      </c>
      <c r="O4706" s="49">
        <v>1.6556291390728501E-3</v>
      </c>
      <c r="P4706" s="49">
        <v>1.1589403973509899E-2</v>
      </c>
      <c r="Q4706" s="49">
        <v>0</v>
      </c>
      <c r="R4706" s="49">
        <v>0</v>
      </c>
      <c r="S4706" s="49">
        <v>1.9867549668874201E-2</v>
      </c>
      <c r="T4706" s="49">
        <v>0</v>
      </c>
      <c r="U4706" s="49">
        <v>9.93377483443709E-3</v>
      </c>
      <c r="V4706" s="49">
        <v>1</v>
      </c>
      <c r="W4706" s="50">
        <v>604</v>
      </c>
    </row>
    <row r="4707" spans="1:23">
      <c r="A4707" s="46" t="s">
        <v>9541</v>
      </c>
      <c r="B4707" s="47" t="s">
        <v>9616</v>
      </c>
      <c r="C4707" s="48" t="s">
        <v>9617</v>
      </c>
      <c r="D4707" s="49">
        <v>0.122923588039867</v>
      </c>
      <c r="E4707" s="49">
        <v>0</v>
      </c>
      <c r="F4707" s="49">
        <v>2.9900332225913599E-2</v>
      </c>
      <c r="G4707" s="49">
        <v>0.112956810631229</v>
      </c>
      <c r="H4707" s="49">
        <v>0.172757475083056</v>
      </c>
      <c r="I4707" s="49">
        <v>0.196013289036545</v>
      </c>
      <c r="J4707" s="49">
        <v>4.9833887043189397E-2</v>
      </c>
      <c r="K4707" s="49">
        <v>1.66112956810631E-2</v>
      </c>
      <c r="L4707" s="49">
        <v>0</v>
      </c>
      <c r="M4707" s="49">
        <v>9.9667774086378697E-2</v>
      </c>
      <c r="N4707" s="49">
        <v>3.6544850498338902E-2</v>
      </c>
      <c r="O4707" s="49">
        <v>6.6445182724252502E-3</v>
      </c>
      <c r="P4707" s="49">
        <v>3.32225913621262E-2</v>
      </c>
      <c r="Q4707" s="49">
        <v>3.3222591362126199E-3</v>
      </c>
      <c r="R4707" s="49">
        <v>0</v>
      </c>
      <c r="S4707" s="49">
        <v>9.9667774086378697E-2</v>
      </c>
      <c r="T4707" s="49">
        <v>1.66112956810631E-2</v>
      </c>
      <c r="U4707" s="49">
        <v>3.3222591362126199E-3</v>
      </c>
      <c r="V4707" s="49">
        <v>1</v>
      </c>
      <c r="W4707" s="50">
        <v>301</v>
      </c>
    </row>
    <row r="4708" spans="1:23">
      <c r="A4708" s="46" t="s">
        <v>9543</v>
      </c>
      <c r="B4708" s="47" t="s">
        <v>9618</v>
      </c>
      <c r="C4708" s="48" t="s">
        <v>9619</v>
      </c>
      <c r="D4708" s="49">
        <v>0</v>
      </c>
      <c r="E4708" s="49">
        <v>0.97540711199734098</v>
      </c>
      <c r="F4708" s="49">
        <v>6.6467264872050499E-4</v>
      </c>
      <c r="G4708" s="49">
        <v>0</v>
      </c>
      <c r="H4708" s="49">
        <v>0</v>
      </c>
      <c r="I4708" s="49">
        <v>0</v>
      </c>
      <c r="J4708" s="49">
        <v>0</v>
      </c>
      <c r="K4708" s="49">
        <v>0</v>
      </c>
      <c r="L4708" s="49">
        <v>0</v>
      </c>
      <c r="M4708" s="49">
        <v>1.72814888667331E-2</v>
      </c>
      <c r="N4708" s="49">
        <v>0</v>
      </c>
      <c r="O4708" s="49">
        <v>0</v>
      </c>
      <c r="P4708" s="49">
        <v>0</v>
      </c>
      <c r="Q4708" s="49">
        <v>0</v>
      </c>
      <c r="R4708" s="49">
        <v>0</v>
      </c>
      <c r="S4708" s="49">
        <v>3.3233632436025298E-4</v>
      </c>
      <c r="T4708" s="49">
        <v>0</v>
      </c>
      <c r="U4708" s="49">
        <v>6.3143901628447997E-3</v>
      </c>
      <c r="V4708" s="49">
        <v>1</v>
      </c>
      <c r="W4708" s="50">
        <v>3009</v>
      </c>
    </row>
    <row r="4709" spans="1:23">
      <c r="A4709" s="46" t="s">
        <v>9545</v>
      </c>
      <c r="B4709" s="47" t="s">
        <v>9620</v>
      </c>
      <c r="C4709" s="48" t="s">
        <v>9621</v>
      </c>
      <c r="D4709" s="49">
        <v>2.8985507246376802E-2</v>
      </c>
      <c r="E4709" s="49">
        <v>0</v>
      </c>
      <c r="F4709" s="49">
        <v>1.4492753623188401E-2</v>
      </c>
      <c r="G4709" s="49">
        <v>4.3478260869565202E-2</v>
      </c>
      <c r="H4709" s="49">
        <v>0.115942028985507</v>
      </c>
      <c r="I4709" s="49">
        <v>0.47826086956521702</v>
      </c>
      <c r="J4709" s="49">
        <v>0</v>
      </c>
      <c r="K4709" s="49">
        <v>1.4492753623188401E-2</v>
      </c>
      <c r="L4709" s="49">
        <v>0</v>
      </c>
      <c r="M4709" s="49">
        <v>2.8985507246376802E-2</v>
      </c>
      <c r="N4709" s="49">
        <v>0.101449275362319</v>
      </c>
      <c r="O4709" s="49">
        <v>1.4492753623188401E-2</v>
      </c>
      <c r="P4709" s="49">
        <v>5.7971014492753603E-2</v>
      </c>
      <c r="Q4709" s="49">
        <v>0</v>
      </c>
      <c r="R4709" s="49">
        <v>0</v>
      </c>
      <c r="S4709" s="49">
        <v>5.7971014492753603E-2</v>
      </c>
      <c r="T4709" s="49">
        <v>2.8985507246376802E-2</v>
      </c>
      <c r="U4709" s="49">
        <v>1.4492753623188401E-2</v>
      </c>
      <c r="V4709" s="49">
        <v>1</v>
      </c>
      <c r="W4709" s="50">
        <v>69</v>
      </c>
    </row>
    <row r="4710" spans="1:23">
      <c r="A4710" s="46" t="s">
        <v>9547</v>
      </c>
      <c r="B4710" s="47" t="s">
        <v>9622</v>
      </c>
      <c r="C4710" s="48" t="s">
        <v>9623</v>
      </c>
      <c r="D4710" s="49"/>
      <c r="E4710" s="49"/>
      <c r="F4710" s="49"/>
      <c r="G4710" s="49"/>
      <c r="H4710" s="49"/>
      <c r="I4710" s="49"/>
      <c r="J4710" s="49"/>
      <c r="K4710" s="49"/>
      <c r="L4710" s="49"/>
      <c r="M4710" s="49"/>
      <c r="N4710" s="49"/>
      <c r="O4710" s="49"/>
      <c r="P4710" s="49"/>
      <c r="Q4710" s="49"/>
      <c r="R4710" s="49"/>
      <c r="S4710" s="49"/>
      <c r="T4710" s="49"/>
      <c r="U4710" s="49"/>
      <c r="V4710" s="49"/>
      <c r="W4710" s="50"/>
    </row>
    <row r="4711" spans="1:23">
      <c r="A4711" s="46" t="s">
        <v>9549</v>
      </c>
      <c r="B4711" s="47" t="s">
        <v>9624</v>
      </c>
      <c r="C4711" s="48" t="s">
        <v>9625</v>
      </c>
      <c r="D4711" s="49">
        <v>1.3227513227513201E-2</v>
      </c>
      <c r="E4711" s="49">
        <v>0</v>
      </c>
      <c r="F4711" s="49">
        <v>1.0582010582010601E-2</v>
      </c>
      <c r="G4711" s="49">
        <v>0.16269841269841301</v>
      </c>
      <c r="H4711" s="49">
        <v>0.58465608465608498</v>
      </c>
      <c r="I4711" s="49">
        <v>6.6137566137566106E-2</v>
      </c>
      <c r="J4711" s="49">
        <v>6.6137566137566099E-3</v>
      </c>
      <c r="K4711" s="49">
        <v>1.85185185185185E-2</v>
      </c>
      <c r="L4711" s="49">
        <v>0</v>
      </c>
      <c r="M4711" s="49">
        <v>2.6455026455026499E-2</v>
      </c>
      <c r="N4711" s="49">
        <v>7.8042328042327996E-2</v>
      </c>
      <c r="O4711" s="49">
        <v>0</v>
      </c>
      <c r="P4711" s="49">
        <v>3.9682539682539698E-3</v>
      </c>
      <c r="Q4711" s="49">
        <v>0</v>
      </c>
      <c r="R4711" s="49">
        <v>0</v>
      </c>
      <c r="S4711" s="49">
        <v>2.7777777777777801E-2</v>
      </c>
      <c r="T4711" s="49">
        <v>0</v>
      </c>
      <c r="U4711" s="49">
        <v>1.3227513227513201E-3</v>
      </c>
      <c r="V4711" s="49">
        <v>1</v>
      </c>
      <c r="W4711" s="50">
        <v>756</v>
      </c>
    </row>
    <row r="4712" spans="1:23">
      <c r="A4712" s="46" t="s">
        <v>9551</v>
      </c>
      <c r="B4712" s="47" t="s">
        <v>9626</v>
      </c>
      <c r="C4712" s="48" t="s">
        <v>9627</v>
      </c>
      <c r="D4712" s="49">
        <v>3.515625E-2</v>
      </c>
      <c r="E4712" s="49">
        <v>8.0078125E-2</v>
      </c>
      <c r="F4712" s="49">
        <v>9.765625E-3</v>
      </c>
      <c r="G4712" s="49">
        <v>6.25E-2</v>
      </c>
      <c r="H4712" s="49">
        <v>5.078125E-2</v>
      </c>
      <c r="I4712" s="49">
        <v>8.984375E-2</v>
      </c>
      <c r="J4712" s="49">
        <v>0.15625</v>
      </c>
      <c r="K4712" s="49">
        <v>0.119140625</v>
      </c>
      <c r="L4712" s="49">
        <v>1.953125E-3</v>
      </c>
      <c r="M4712" s="49">
        <v>5.6640625E-2</v>
      </c>
      <c r="N4712" s="49">
        <v>1.5625E-2</v>
      </c>
      <c r="O4712" s="49">
        <v>0</v>
      </c>
      <c r="P4712" s="49">
        <v>5.859375E-3</v>
      </c>
      <c r="Q4712" s="49">
        <v>1.953125E-3</v>
      </c>
      <c r="R4712" s="49">
        <v>0</v>
      </c>
      <c r="S4712" s="49">
        <v>0.19140625</v>
      </c>
      <c r="T4712" s="49">
        <v>0</v>
      </c>
      <c r="U4712" s="49">
        <v>0.123046875</v>
      </c>
      <c r="V4712" s="49">
        <v>1</v>
      </c>
      <c r="W4712" s="50">
        <v>512</v>
      </c>
    </row>
    <row r="4713" spans="1:23">
      <c r="A4713" s="46" t="s">
        <v>9553</v>
      </c>
      <c r="B4713" s="47" t="s">
        <v>9628</v>
      </c>
      <c r="C4713" s="48" t="s">
        <v>9629</v>
      </c>
      <c r="D4713" s="49">
        <v>9.1743119266055106E-2</v>
      </c>
      <c r="E4713" s="49">
        <v>0</v>
      </c>
      <c r="F4713" s="49">
        <v>3.6697247706422E-2</v>
      </c>
      <c r="G4713" s="49">
        <v>0.146788990825688</v>
      </c>
      <c r="H4713" s="49">
        <v>6.4220183486238494E-2</v>
      </c>
      <c r="I4713" s="49">
        <v>0.26146788990825698</v>
      </c>
      <c r="J4713" s="49">
        <v>8.7155963302752298E-2</v>
      </c>
      <c r="K4713" s="49">
        <v>1.3761467889908299E-2</v>
      </c>
      <c r="L4713" s="49">
        <v>0</v>
      </c>
      <c r="M4713" s="49">
        <v>3.2110091743119303E-2</v>
      </c>
      <c r="N4713" s="49">
        <v>5.0458715596330299E-2</v>
      </c>
      <c r="O4713" s="49">
        <v>0</v>
      </c>
      <c r="P4713" s="49">
        <v>4.5871559633027499E-3</v>
      </c>
      <c r="Q4713" s="49">
        <v>0</v>
      </c>
      <c r="R4713" s="49">
        <v>0</v>
      </c>
      <c r="S4713" s="49">
        <v>0.197247706422018</v>
      </c>
      <c r="T4713" s="49">
        <v>4.5871559633027499E-3</v>
      </c>
      <c r="U4713" s="49">
        <v>9.1743119266055103E-3</v>
      </c>
      <c r="V4713" s="49">
        <v>1</v>
      </c>
      <c r="W4713" s="50">
        <v>218</v>
      </c>
    </row>
    <row r="4714" spans="1:23">
      <c r="A4714" s="46" t="s">
        <v>9555</v>
      </c>
      <c r="B4714" s="47" t="s">
        <v>9630</v>
      </c>
      <c r="C4714" s="48" t="s">
        <v>9631</v>
      </c>
      <c r="D4714" s="49">
        <v>2.4509803921568599E-2</v>
      </c>
      <c r="E4714" s="49">
        <v>0</v>
      </c>
      <c r="F4714" s="49">
        <v>4.9019607843137298E-3</v>
      </c>
      <c r="G4714" s="49">
        <v>0.28921568627451</v>
      </c>
      <c r="H4714" s="49">
        <v>7.8431372549019607E-2</v>
      </c>
      <c r="I4714" s="49">
        <v>0.269607843137255</v>
      </c>
      <c r="J4714" s="49">
        <v>2.4509803921568599E-2</v>
      </c>
      <c r="K4714" s="49">
        <v>4.9019607843137298E-3</v>
      </c>
      <c r="L4714" s="49">
        <v>0</v>
      </c>
      <c r="M4714" s="49">
        <v>4.4117647058823498E-2</v>
      </c>
      <c r="N4714" s="49">
        <v>9.31372549019608E-2</v>
      </c>
      <c r="O4714" s="49">
        <v>4.9019607843137298E-3</v>
      </c>
      <c r="P4714" s="49">
        <v>6.3725490196078399E-2</v>
      </c>
      <c r="Q4714" s="49">
        <v>0</v>
      </c>
      <c r="R4714" s="49">
        <v>0</v>
      </c>
      <c r="S4714" s="49">
        <v>7.8431372549019607E-2</v>
      </c>
      <c r="T4714" s="49">
        <v>9.8039215686274508E-3</v>
      </c>
      <c r="U4714" s="49">
        <v>9.8039215686274508E-3</v>
      </c>
      <c r="V4714" s="49">
        <v>1</v>
      </c>
      <c r="W4714" s="50">
        <v>204</v>
      </c>
    </row>
    <row r="4715" spans="1:23">
      <c r="A4715" s="46" t="s">
        <v>9557</v>
      </c>
      <c r="B4715" s="47" t="s">
        <v>9632</v>
      </c>
      <c r="C4715" s="48" t="s">
        <v>9633</v>
      </c>
      <c r="D4715" s="49">
        <v>0.115606936416185</v>
      </c>
      <c r="E4715" s="49">
        <v>2.8901734104046198E-3</v>
      </c>
      <c r="F4715" s="49">
        <v>4.6242774566474E-2</v>
      </c>
      <c r="G4715" s="49">
        <v>0.12716763005780299</v>
      </c>
      <c r="H4715" s="49">
        <v>0.135838150289017</v>
      </c>
      <c r="I4715" s="49">
        <v>0.144508670520231</v>
      </c>
      <c r="J4715" s="49">
        <v>7.2254335260115599E-2</v>
      </c>
      <c r="K4715" s="49">
        <v>3.7572254335260097E-2</v>
      </c>
      <c r="L4715" s="49">
        <v>0</v>
      </c>
      <c r="M4715" s="49">
        <v>7.80346820809249E-2</v>
      </c>
      <c r="N4715" s="49">
        <v>8.3815028901734104E-2</v>
      </c>
      <c r="O4715" s="49">
        <v>2.8901734104046198E-3</v>
      </c>
      <c r="P4715" s="49">
        <v>2.6011560693641599E-2</v>
      </c>
      <c r="Q4715" s="49">
        <v>0</v>
      </c>
      <c r="R4715" s="49">
        <v>0</v>
      </c>
      <c r="S4715" s="49">
        <v>0.10404624277456601</v>
      </c>
      <c r="T4715" s="49">
        <v>8.6705202312138702E-3</v>
      </c>
      <c r="U4715" s="49">
        <v>1.44508670520231E-2</v>
      </c>
      <c r="V4715" s="49">
        <v>1</v>
      </c>
      <c r="W4715" s="50">
        <v>346</v>
      </c>
    </row>
    <row r="4716" spans="1:23">
      <c r="A4716" s="46" t="s">
        <v>9559</v>
      </c>
      <c r="B4716" s="47" t="s">
        <v>9634</v>
      </c>
      <c r="C4716" s="48" t="s">
        <v>3951</v>
      </c>
      <c r="D4716" s="49"/>
      <c r="E4716" s="49"/>
      <c r="F4716" s="49"/>
      <c r="G4716" s="49"/>
      <c r="H4716" s="49"/>
      <c r="I4716" s="49"/>
      <c r="J4716" s="49"/>
      <c r="K4716" s="49"/>
      <c r="L4716" s="49"/>
      <c r="M4716" s="49"/>
      <c r="N4716" s="49"/>
      <c r="O4716" s="49"/>
      <c r="P4716" s="49"/>
      <c r="Q4716" s="49"/>
      <c r="R4716" s="49"/>
      <c r="S4716" s="49"/>
      <c r="T4716" s="49"/>
      <c r="U4716" s="49"/>
      <c r="V4716" s="49"/>
      <c r="W4716" s="50"/>
    </row>
    <row r="4717" spans="1:23">
      <c r="A4717" s="46" t="s">
        <v>9561</v>
      </c>
      <c r="B4717" s="47" t="s">
        <v>9635</v>
      </c>
      <c r="C4717" s="48" t="s">
        <v>9636</v>
      </c>
      <c r="D4717" s="49"/>
      <c r="E4717" s="49"/>
      <c r="F4717" s="49"/>
      <c r="G4717" s="49"/>
      <c r="H4717" s="49"/>
      <c r="I4717" s="49"/>
      <c r="J4717" s="49"/>
      <c r="K4717" s="49"/>
      <c r="L4717" s="49"/>
      <c r="M4717" s="49"/>
      <c r="N4717" s="49"/>
      <c r="O4717" s="49"/>
      <c r="P4717" s="49"/>
      <c r="Q4717" s="49"/>
      <c r="R4717" s="49"/>
      <c r="S4717" s="49"/>
      <c r="T4717" s="49"/>
      <c r="U4717" s="49"/>
      <c r="V4717" s="49"/>
      <c r="W4717" s="50"/>
    </row>
    <row r="4718" spans="1:23">
      <c r="A4718" s="46" t="s">
        <v>9563</v>
      </c>
      <c r="B4718" s="47" t="s">
        <v>9637</v>
      </c>
      <c r="C4718" s="48" t="s">
        <v>9638</v>
      </c>
      <c r="D4718" s="49"/>
      <c r="E4718" s="49"/>
      <c r="F4718" s="49"/>
      <c r="G4718" s="49"/>
      <c r="H4718" s="49"/>
      <c r="I4718" s="49"/>
      <c r="J4718" s="49"/>
      <c r="K4718" s="49"/>
      <c r="L4718" s="49"/>
      <c r="M4718" s="49"/>
      <c r="N4718" s="49"/>
      <c r="O4718" s="49"/>
      <c r="P4718" s="49"/>
      <c r="Q4718" s="49"/>
      <c r="R4718" s="49"/>
      <c r="S4718" s="49"/>
      <c r="T4718" s="49"/>
      <c r="U4718" s="49"/>
      <c r="V4718" s="49"/>
      <c r="W4718" s="50"/>
    </row>
    <row r="4719" spans="1:23">
      <c r="A4719" s="46" t="s">
        <v>9565</v>
      </c>
      <c r="B4719" s="47" t="s">
        <v>9639</v>
      </c>
      <c r="C4719" s="48" t="s">
        <v>9640</v>
      </c>
      <c r="D4719" s="49">
        <v>0.12258064516129</v>
      </c>
      <c r="E4719" s="49">
        <v>0</v>
      </c>
      <c r="F4719" s="49">
        <v>1.9354838709677399E-2</v>
      </c>
      <c r="G4719" s="49">
        <v>4.1935483870967703E-2</v>
      </c>
      <c r="H4719" s="49">
        <v>1.9354838709677399E-2</v>
      </c>
      <c r="I4719" s="49">
        <v>0.51935483870967702</v>
      </c>
      <c r="J4719" s="49">
        <v>4.8387096774193498E-2</v>
      </c>
      <c r="K4719" s="49">
        <v>1.9354838709677399E-2</v>
      </c>
      <c r="L4719" s="49">
        <v>0</v>
      </c>
      <c r="M4719" s="49">
        <v>5.4838709677419398E-2</v>
      </c>
      <c r="N4719" s="49">
        <v>1.2903225806451601E-2</v>
      </c>
      <c r="O4719" s="49">
        <v>0</v>
      </c>
      <c r="P4719" s="49">
        <v>3.8709677419354799E-2</v>
      </c>
      <c r="Q4719" s="49">
        <v>0</v>
      </c>
      <c r="R4719" s="49">
        <v>0</v>
      </c>
      <c r="S4719" s="49">
        <v>9.3548387096774197E-2</v>
      </c>
      <c r="T4719" s="49">
        <v>6.4516129032258099E-3</v>
      </c>
      <c r="U4719" s="49">
        <v>3.2258064516129002E-3</v>
      </c>
      <c r="V4719" s="49">
        <v>1</v>
      </c>
      <c r="W4719" s="50">
        <v>310</v>
      </c>
    </row>
    <row r="4720" spans="1:23">
      <c r="A4720" s="46" t="s">
        <v>9567</v>
      </c>
      <c r="B4720" s="47" t="s">
        <v>9641</v>
      </c>
      <c r="C4720" s="48" t="s">
        <v>9642</v>
      </c>
      <c r="D4720" s="49">
        <v>5.6818181818181802E-3</v>
      </c>
      <c r="E4720" s="49">
        <v>0</v>
      </c>
      <c r="F4720" s="49">
        <v>5.1136363636363598E-2</v>
      </c>
      <c r="G4720" s="49">
        <v>0.24431818181818199</v>
      </c>
      <c r="H4720" s="49">
        <v>0.14772727272727301</v>
      </c>
      <c r="I4720" s="49">
        <v>0.34090909090909099</v>
      </c>
      <c r="J4720" s="49">
        <v>5.6818181818181802E-3</v>
      </c>
      <c r="K4720" s="49">
        <v>1.13636363636364E-2</v>
      </c>
      <c r="L4720" s="49">
        <v>0</v>
      </c>
      <c r="M4720" s="49">
        <v>5.1136363636363598E-2</v>
      </c>
      <c r="N4720" s="49">
        <v>6.8181818181818205E-2</v>
      </c>
      <c r="O4720" s="49">
        <v>5.6818181818181802E-3</v>
      </c>
      <c r="P4720" s="49">
        <v>1.13636363636364E-2</v>
      </c>
      <c r="Q4720" s="49">
        <v>0</v>
      </c>
      <c r="R4720" s="49">
        <v>0</v>
      </c>
      <c r="S4720" s="49">
        <v>5.6818181818181802E-3</v>
      </c>
      <c r="T4720" s="49">
        <v>0</v>
      </c>
      <c r="U4720" s="49">
        <v>5.1136363636363598E-2</v>
      </c>
      <c r="V4720" s="49">
        <v>1</v>
      </c>
      <c r="W4720" s="50">
        <v>176</v>
      </c>
    </row>
    <row r="4721" spans="1:23">
      <c r="A4721" s="46" t="s">
        <v>9569</v>
      </c>
      <c r="B4721" s="47" t="s">
        <v>9643</v>
      </c>
      <c r="C4721" s="48" t="s">
        <v>9644</v>
      </c>
      <c r="D4721" s="49"/>
      <c r="E4721" s="49"/>
      <c r="F4721" s="49"/>
      <c r="G4721" s="49"/>
      <c r="H4721" s="49"/>
      <c r="I4721" s="49"/>
      <c r="J4721" s="49"/>
      <c r="K4721" s="49"/>
      <c r="L4721" s="49"/>
      <c r="M4721" s="49"/>
      <c r="N4721" s="49"/>
      <c r="O4721" s="49"/>
      <c r="P4721" s="49"/>
      <c r="Q4721" s="49"/>
      <c r="R4721" s="49"/>
      <c r="S4721" s="49"/>
      <c r="T4721" s="49"/>
      <c r="U4721" s="49"/>
      <c r="V4721" s="49"/>
      <c r="W4721" s="50"/>
    </row>
    <row r="4722" spans="1:23">
      <c r="A4722" s="46" t="s">
        <v>9571</v>
      </c>
      <c r="B4722" s="47" t="s">
        <v>9645</v>
      </c>
      <c r="C4722" s="48" t="s">
        <v>9646</v>
      </c>
      <c r="D4722" s="49">
        <v>6.4417177914110405E-2</v>
      </c>
      <c r="E4722" s="49">
        <v>0</v>
      </c>
      <c r="F4722" s="49">
        <v>5.5214723926380403E-2</v>
      </c>
      <c r="G4722" s="49">
        <v>8.2822085889570504E-2</v>
      </c>
      <c r="H4722" s="49">
        <v>0.159509202453988</v>
      </c>
      <c r="I4722" s="49">
        <v>0.10122699386503101</v>
      </c>
      <c r="J4722" s="49">
        <v>0.10122699386503101</v>
      </c>
      <c r="K4722" s="49">
        <v>1.5337423312883401E-2</v>
      </c>
      <c r="L4722" s="49">
        <v>0</v>
      </c>
      <c r="M4722" s="49">
        <v>0.104294478527607</v>
      </c>
      <c r="N4722" s="49">
        <v>0.104294478527607</v>
      </c>
      <c r="O4722" s="49">
        <v>0</v>
      </c>
      <c r="P4722" s="49">
        <v>3.0674846625766899E-2</v>
      </c>
      <c r="Q4722" s="49">
        <v>0</v>
      </c>
      <c r="R4722" s="49">
        <v>0</v>
      </c>
      <c r="S4722" s="49">
        <v>0.16564417177914101</v>
      </c>
      <c r="T4722" s="49">
        <v>6.13496932515337E-3</v>
      </c>
      <c r="U4722" s="49">
        <v>9.2024539877300603E-3</v>
      </c>
      <c r="V4722" s="49">
        <v>1</v>
      </c>
      <c r="W4722" s="50">
        <v>326</v>
      </c>
    </row>
    <row r="4723" spans="1:23">
      <c r="A4723" s="46" t="s">
        <v>9573</v>
      </c>
      <c r="B4723" s="47" t="s">
        <v>9647</v>
      </c>
      <c r="C4723" s="48" t="s">
        <v>9648</v>
      </c>
      <c r="D4723" s="49">
        <v>6.5026362038664298E-2</v>
      </c>
      <c r="E4723" s="49">
        <v>4.1300527240773301E-2</v>
      </c>
      <c r="F4723" s="49">
        <v>1.05448154657294E-2</v>
      </c>
      <c r="G4723" s="49">
        <v>0.113356766256591</v>
      </c>
      <c r="H4723" s="49">
        <v>5.6239015817223202E-2</v>
      </c>
      <c r="I4723" s="49">
        <v>0.12126537785588801</v>
      </c>
      <c r="J4723" s="49">
        <v>0.13093145869947301</v>
      </c>
      <c r="K4723" s="49">
        <v>1.66959578207381E-2</v>
      </c>
      <c r="L4723" s="49">
        <v>5.2724077328646802E-3</v>
      </c>
      <c r="M4723" s="49">
        <v>5.4481546572934997E-2</v>
      </c>
      <c r="N4723" s="49">
        <v>0.16871704745166999</v>
      </c>
      <c r="O4723" s="49">
        <v>8.7873462214411199E-4</v>
      </c>
      <c r="P4723" s="49">
        <v>1.4059753954305801E-2</v>
      </c>
      <c r="Q4723" s="49">
        <v>0</v>
      </c>
      <c r="R4723" s="49">
        <v>0</v>
      </c>
      <c r="S4723" s="49">
        <v>0.16432337434094901</v>
      </c>
      <c r="T4723" s="49">
        <v>2.54833040421793E-2</v>
      </c>
      <c r="U4723" s="49">
        <v>1.1423550087873499E-2</v>
      </c>
      <c r="V4723" s="49">
        <v>1</v>
      </c>
      <c r="W4723" s="50">
        <v>1138</v>
      </c>
    </row>
    <row r="4724" spans="1:23">
      <c r="A4724" s="46" t="s">
        <v>9575</v>
      </c>
      <c r="B4724" s="47" t="s">
        <v>9649</v>
      </c>
      <c r="C4724" s="48" t="s">
        <v>9650</v>
      </c>
      <c r="D4724" s="49"/>
      <c r="E4724" s="49"/>
      <c r="F4724" s="49"/>
      <c r="G4724" s="49"/>
      <c r="H4724" s="49"/>
      <c r="I4724" s="49"/>
      <c r="J4724" s="49"/>
      <c r="K4724" s="49"/>
      <c r="L4724" s="49"/>
      <c r="M4724" s="49"/>
      <c r="N4724" s="49"/>
      <c r="O4724" s="49"/>
      <c r="P4724" s="49"/>
      <c r="Q4724" s="49"/>
      <c r="R4724" s="49"/>
      <c r="S4724" s="49"/>
      <c r="T4724" s="49"/>
      <c r="U4724" s="49"/>
      <c r="V4724" s="49"/>
      <c r="W4724" s="50"/>
    </row>
    <row r="4725" spans="1:23">
      <c r="A4725" s="46" t="s">
        <v>9577</v>
      </c>
      <c r="B4725" s="47" t="s">
        <v>9651</v>
      </c>
      <c r="C4725" s="48" t="s">
        <v>9652</v>
      </c>
      <c r="D4725" s="49"/>
      <c r="E4725" s="49"/>
      <c r="F4725" s="49"/>
      <c r="G4725" s="49"/>
      <c r="H4725" s="49"/>
      <c r="I4725" s="49"/>
      <c r="J4725" s="49"/>
      <c r="K4725" s="49"/>
      <c r="L4725" s="49"/>
      <c r="M4725" s="49"/>
      <c r="N4725" s="49"/>
      <c r="O4725" s="49"/>
      <c r="P4725" s="49"/>
      <c r="Q4725" s="49"/>
      <c r="R4725" s="49"/>
      <c r="S4725" s="49"/>
      <c r="T4725" s="49"/>
      <c r="U4725" s="49"/>
      <c r="V4725" s="49"/>
      <c r="W4725" s="50"/>
    </row>
    <row r="4726" spans="1:23">
      <c r="A4726" s="46" t="s">
        <v>9579</v>
      </c>
      <c r="B4726" s="47" t="s">
        <v>9653</v>
      </c>
      <c r="C4726" s="48" t="s">
        <v>9654</v>
      </c>
      <c r="D4726" s="49"/>
      <c r="E4726" s="49"/>
      <c r="F4726" s="49"/>
      <c r="G4726" s="49"/>
      <c r="H4726" s="49"/>
      <c r="I4726" s="49"/>
      <c r="J4726" s="49"/>
      <c r="K4726" s="49"/>
      <c r="L4726" s="49"/>
      <c r="M4726" s="49"/>
      <c r="N4726" s="49"/>
      <c r="O4726" s="49"/>
      <c r="P4726" s="49"/>
      <c r="Q4726" s="49"/>
      <c r="R4726" s="49"/>
      <c r="S4726" s="49"/>
      <c r="T4726" s="49"/>
      <c r="U4726" s="49"/>
      <c r="V4726" s="49"/>
      <c r="W4726" s="50"/>
    </row>
    <row r="4727" spans="1:23">
      <c r="A4727" s="46" t="s">
        <v>9581</v>
      </c>
      <c r="B4727" s="47" t="s">
        <v>9655</v>
      </c>
      <c r="C4727" s="48" t="s">
        <v>9656</v>
      </c>
      <c r="D4727" s="49">
        <v>0</v>
      </c>
      <c r="E4727" s="49">
        <v>0</v>
      </c>
      <c r="F4727" s="49">
        <v>0</v>
      </c>
      <c r="G4727" s="49">
        <v>0</v>
      </c>
      <c r="H4727" s="49">
        <v>0</v>
      </c>
      <c r="I4727" s="49">
        <v>0.85714285714285698</v>
      </c>
      <c r="J4727" s="49">
        <v>0</v>
      </c>
      <c r="K4727" s="49">
        <v>0</v>
      </c>
      <c r="L4727" s="49">
        <v>0</v>
      </c>
      <c r="M4727" s="49">
        <v>0</v>
      </c>
      <c r="N4727" s="49">
        <v>0</v>
      </c>
      <c r="O4727" s="49">
        <v>0</v>
      </c>
      <c r="P4727" s="49">
        <v>0</v>
      </c>
      <c r="Q4727" s="49">
        <v>0</v>
      </c>
      <c r="R4727" s="49">
        <v>0</v>
      </c>
      <c r="S4727" s="49">
        <v>0</v>
      </c>
      <c r="T4727" s="49">
        <v>0</v>
      </c>
      <c r="U4727" s="49">
        <v>0.14285714285714299</v>
      </c>
      <c r="V4727" s="49">
        <v>1</v>
      </c>
      <c r="W4727" s="50">
        <v>7</v>
      </c>
    </row>
    <row r="4728" spans="1:23">
      <c r="A4728" s="46" t="s">
        <v>9583</v>
      </c>
      <c r="B4728" s="47" t="s">
        <v>9657</v>
      </c>
      <c r="C4728" s="48" t="s">
        <v>9658</v>
      </c>
      <c r="D4728" s="49">
        <v>0.110720562390158</v>
      </c>
      <c r="E4728" s="49">
        <v>0</v>
      </c>
      <c r="F4728" s="49">
        <v>2.9876977152899799E-2</v>
      </c>
      <c r="G4728" s="49">
        <v>0.16344463971880499</v>
      </c>
      <c r="H4728" s="49">
        <v>6.32688927943761E-2</v>
      </c>
      <c r="I4728" s="49">
        <v>0.18453427065026401</v>
      </c>
      <c r="J4728" s="49">
        <v>3.5149384885764502E-2</v>
      </c>
      <c r="K4728" s="49">
        <v>2.8119507908611601E-2</v>
      </c>
      <c r="L4728" s="49">
        <v>0</v>
      </c>
      <c r="M4728" s="49">
        <v>9.1388400702987704E-2</v>
      </c>
      <c r="N4728" s="49">
        <v>0.10193321616871701</v>
      </c>
      <c r="O4728" s="49">
        <v>3.5149384885764501E-3</v>
      </c>
      <c r="P4728" s="49">
        <v>2.9876977152899799E-2</v>
      </c>
      <c r="Q4728" s="49">
        <v>0</v>
      </c>
      <c r="R4728" s="49">
        <v>0</v>
      </c>
      <c r="S4728" s="49">
        <v>0.13356766256590499</v>
      </c>
      <c r="T4728" s="49">
        <v>1.05448154657294E-2</v>
      </c>
      <c r="U4728" s="49">
        <v>1.4059753954305801E-2</v>
      </c>
      <c r="V4728" s="49">
        <v>1</v>
      </c>
      <c r="W4728" s="50">
        <v>569</v>
      </c>
    </row>
    <row r="4729" spans="1:23">
      <c r="A4729" s="46" t="s">
        <v>9585</v>
      </c>
      <c r="B4729" s="47" t="s">
        <v>9659</v>
      </c>
      <c r="C4729" s="48" t="s">
        <v>9660</v>
      </c>
      <c r="D4729" s="49"/>
      <c r="E4729" s="49"/>
      <c r="F4729" s="49"/>
      <c r="G4729" s="49"/>
      <c r="H4729" s="49"/>
      <c r="I4729" s="49"/>
      <c r="J4729" s="49"/>
      <c r="K4729" s="49"/>
      <c r="L4729" s="49"/>
      <c r="M4729" s="49"/>
      <c r="N4729" s="49"/>
      <c r="O4729" s="49"/>
      <c r="P4729" s="49"/>
      <c r="Q4729" s="49"/>
      <c r="R4729" s="49"/>
      <c r="S4729" s="49"/>
      <c r="T4729" s="49"/>
      <c r="U4729" s="49"/>
      <c r="V4729" s="49"/>
      <c r="W4729" s="50"/>
    </row>
    <row r="4730" spans="1:23">
      <c r="A4730" s="46" t="s">
        <v>9586</v>
      </c>
      <c r="B4730" s="47" t="s">
        <v>9661</v>
      </c>
      <c r="C4730" s="48" t="s">
        <v>9662</v>
      </c>
      <c r="D4730" s="49">
        <v>1.17370892018779E-3</v>
      </c>
      <c r="E4730" s="49">
        <v>0</v>
      </c>
      <c r="F4730" s="49">
        <v>0</v>
      </c>
      <c r="G4730" s="49">
        <v>0</v>
      </c>
      <c r="H4730" s="49">
        <v>0</v>
      </c>
      <c r="I4730" s="49">
        <v>0</v>
      </c>
      <c r="J4730" s="49">
        <v>0.26173708920187799</v>
      </c>
      <c r="K4730" s="49">
        <v>1.17370892018779E-3</v>
      </c>
      <c r="L4730" s="49">
        <v>0</v>
      </c>
      <c r="M4730" s="49">
        <v>0</v>
      </c>
      <c r="N4730" s="49">
        <v>0</v>
      </c>
      <c r="O4730" s="49">
        <v>0</v>
      </c>
      <c r="P4730" s="49">
        <v>0</v>
      </c>
      <c r="Q4730" s="49">
        <v>7.0422535211267599E-3</v>
      </c>
      <c r="R4730" s="49">
        <v>0</v>
      </c>
      <c r="S4730" s="49">
        <v>0.72300469483568097</v>
      </c>
      <c r="T4730" s="49">
        <v>0</v>
      </c>
      <c r="U4730" s="49">
        <v>5.8685446009389703E-3</v>
      </c>
      <c r="V4730" s="49">
        <v>1</v>
      </c>
      <c r="W4730" s="50">
        <v>852</v>
      </c>
    </row>
    <row r="4731" spans="1:23">
      <c r="A4731" s="46" t="s">
        <v>9588</v>
      </c>
      <c r="B4731" s="47" t="s">
        <v>9663</v>
      </c>
      <c r="C4731" s="48" t="s">
        <v>9664</v>
      </c>
      <c r="D4731" s="49">
        <v>0</v>
      </c>
      <c r="E4731" s="49">
        <v>0</v>
      </c>
      <c r="F4731" s="49">
        <v>0</v>
      </c>
      <c r="G4731" s="49">
        <v>0</v>
      </c>
      <c r="H4731" s="49">
        <v>0</v>
      </c>
      <c r="I4731" s="49">
        <v>0</v>
      </c>
      <c r="J4731" s="49">
        <v>0.27272727272727298</v>
      </c>
      <c r="K4731" s="49">
        <v>0</v>
      </c>
      <c r="L4731" s="49">
        <v>0</v>
      </c>
      <c r="M4731" s="49">
        <v>0</v>
      </c>
      <c r="N4731" s="49">
        <v>0</v>
      </c>
      <c r="O4731" s="49">
        <v>0</v>
      </c>
      <c r="P4731" s="49">
        <v>0</v>
      </c>
      <c r="Q4731" s="49">
        <v>0</v>
      </c>
      <c r="R4731" s="49">
        <v>0</v>
      </c>
      <c r="S4731" s="49">
        <v>0.69696969696969702</v>
      </c>
      <c r="T4731" s="49">
        <v>0</v>
      </c>
      <c r="U4731" s="49">
        <v>3.03030303030303E-2</v>
      </c>
      <c r="V4731" s="49">
        <v>1</v>
      </c>
      <c r="W4731" s="50">
        <v>33</v>
      </c>
    </row>
    <row r="4732" spans="1:23">
      <c r="A4732" s="46" t="s">
        <v>9590</v>
      </c>
      <c r="B4732" s="47" t="s">
        <v>9665</v>
      </c>
      <c r="C4732" s="48" t="s">
        <v>9666</v>
      </c>
      <c r="D4732" s="49">
        <v>5.3067993366500803E-2</v>
      </c>
      <c r="E4732" s="49">
        <v>0</v>
      </c>
      <c r="F4732" s="49">
        <v>2.1558872305140999E-2</v>
      </c>
      <c r="G4732" s="49">
        <v>7.1310116086235498E-2</v>
      </c>
      <c r="H4732" s="49">
        <v>5.3067993366500803E-2</v>
      </c>
      <c r="I4732" s="49">
        <v>0.36152570480928697</v>
      </c>
      <c r="J4732" s="49">
        <v>9.1210613598673301E-2</v>
      </c>
      <c r="K4732" s="49">
        <v>2.9850746268656699E-2</v>
      </c>
      <c r="L4732" s="49">
        <v>4.97512437810945E-3</v>
      </c>
      <c r="M4732" s="49">
        <v>4.3117744610281901E-2</v>
      </c>
      <c r="N4732" s="49">
        <v>5.1409618573797701E-2</v>
      </c>
      <c r="O4732" s="49">
        <v>6.6334991708126003E-3</v>
      </c>
      <c r="P4732" s="49">
        <v>1.3266998341625201E-2</v>
      </c>
      <c r="Q4732" s="49">
        <v>6.3018242122719698E-2</v>
      </c>
      <c r="R4732" s="49">
        <v>6.6334991708126003E-3</v>
      </c>
      <c r="S4732" s="49">
        <v>9.2868988391376403E-2</v>
      </c>
      <c r="T4732" s="49">
        <v>1.1608623548922101E-2</v>
      </c>
      <c r="U4732" s="49">
        <v>2.48756218905473E-2</v>
      </c>
      <c r="V4732" s="49">
        <v>1</v>
      </c>
      <c r="W4732" s="50">
        <v>603</v>
      </c>
    </row>
    <row r="4733" spans="1:23">
      <c r="A4733" s="46" t="s">
        <v>9592</v>
      </c>
      <c r="B4733" s="47" t="s">
        <v>9667</v>
      </c>
      <c r="C4733" s="48" t="s">
        <v>9668</v>
      </c>
      <c r="D4733" s="49"/>
      <c r="E4733" s="49"/>
      <c r="F4733" s="49"/>
      <c r="G4733" s="49"/>
      <c r="H4733" s="49"/>
      <c r="I4733" s="49"/>
      <c r="J4733" s="49"/>
      <c r="K4733" s="49"/>
      <c r="L4733" s="49"/>
      <c r="M4733" s="49"/>
      <c r="N4733" s="49"/>
      <c r="O4733" s="49"/>
      <c r="P4733" s="49"/>
      <c r="Q4733" s="49"/>
      <c r="R4733" s="49"/>
      <c r="S4733" s="49"/>
      <c r="T4733" s="49"/>
      <c r="U4733" s="49"/>
      <c r="V4733" s="49"/>
      <c r="W4733" s="50"/>
    </row>
    <row r="4734" spans="1:23">
      <c r="A4734" s="46" t="s">
        <v>9594</v>
      </c>
      <c r="B4734" s="47" t="s">
        <v>9669</v>
      </c>
      <c r="C4734" s="48" t="s">
        <v>9670</v>
      </c>
      <c r="D4734" s="49"/>
      <c r="E4734" s="49"/>
      <c r="F4734" s="49"/>
      <c r="G4734" s="49"/>
      <c r="H4734" s="49"/>
      <c r="I4734" s="49"/>
      <c r="J4734" s="49"/>
      <c r="K4734" s="49"/>
      <c r="L4734" s="49"/>
      <c r="M4734" s="49"/>
      <c r="N4734" s="49"/>
      <c r="O4734" s="49"/>
      <c r="P4734" s="49"/>
      <c r="Q4734" s="49"/>
      <c r="R4734" s="49"/>
      <c r="S4734" s="49"/>
      <c r="T4734" s="49"/>
      <c r="U4734" s="49"/>
      <c r="V4734" s="49"/>
      <c r="W4734" s="50"/>
    </row>
    <row r="4735" spans="1:23">
      <c r="A4735" s="46" t="s">
        <v>9596</v>
      </c>
      <c r="B4735" s="47" t="s">
        <v>9671</v>
      </c>
      <c r="C4735" s="48" t="s">
        <v>9672</v>
      </c>
      <c r="D4735" s="49"/>
      <c r="E4735" s="49"/>
      <c r="F4735" s="49"/>
      <c r="G4735" s="49"/>
      <c r="H4735" s="49"/>
      <c r="I4735" s="49"/>
      <c r="J4735" s="49"/>
      <c r="K4735" s="49"/>
      <c r="L4735" s="49"/>
      <c r="M4735" s="49"/>
      <c r="N4735" s="49"/>
      <c r="O4735" s="49"/>
      <c r="P4735" s="49"/>
      <c r="Q4735" s="49"/>
      <c r="R4735" s="49"/>
      <c r="S4735" s="49"/>
      <c r="T4735" s="49"/>
      <c r="U4735" s="49"/>
      <c r="V4735" s="49"/>
      <c r="W4735" s="50"/>
    </row>
    <row r="4736" spans="1:23">
      <c r="A4736" s="46" t="s">
        <v>9598</v>
      </c>
      <c r="B4736" s="47" t="s">
        <v>9673</v>
      </c>
      <c r="C4736" s="48" t="s">
        <v>9674</v>
      </c>
      <c r="D4736" s="49">
        <v>9.6069868995633204E-2</v>
      </c>
      <c r="E4736" s="49">
        <v>0</v>
      </c>
      <c r="F4736" s="49">
        <v>3.4934497816593899E-2</v>
      </c>
      <c r="G4736" s="49">
        <v>0.168122270742358</v>
      </c>
      <c r="H4736" s="49">
        <v>9.8253275109170299E-2</v>
      </c>
      <c r="I4736" s="49">
        <v>0.13100436681222699</v>
      </c>
      <c r="J4736" s="49">
        <v>3.4934497816593899E-2</v>
      </c>
      <c r="K4736" s="49">
        <v>1.7467248908296901E-2</v>
      </c>
      <c r="L4736" s="49">
        <v>0</v>
      </c>
      <c r="M4736" s="49">
        <v>7.2052401746724906E-2</v>
      </c>
      <c r="N4736" s="49">
        <v>0.16593886462882099</v>
      </c>
      <c r="O4736" s="49">
        <v>2.18340611353712E-3</v>
      </c>
      <c r="P4736" s="49">
        <v>1.31004366812227E-2</v>
      </c>
      <c r="Q4736" s="49">
        <v>0</v>
      </c>
      <c r="R4736" s="49">
        <v>0</v>
      </c>
      <c r="S4736" s="49">
        <v>0.157205240174672</v>
      </c>
      <c r="T4736" s="49">
        <v>0</v>
      </c>
      <c r="U4736" s="49">
        <v>8.7336244541484694E-3</v>
      </c>
      <c r="V4736" s="49">
        <v>1</v>
      </c>
      <c r="W4736" s="50">
        <v>458</v>
      </c>
    </row>
    <row r="4737" spans="1:23">
      <c r="A4737" s="46" t="s">
        <v>9600</v>
      </c>
      <c r="B4737" s="47" t="s">
        <v>9675</v>
      </c>
      <c r="C4737" s="48" t="s">
        <v>9676</v>
      </c>
      <c r="D4737" s="49">
        <v>0.139240506329114</v>
      </c>
      <c r="E4737" s="49">
        <v>0</v>
      </c>
      <c r="F4737" s="49">
        <v>3.25497287522604E-2</v>
      </c>
      <c r="G4737" s="49">
        <v>0.110307414104882</v>
      </c>
      <c r="H4737" s="49">
        <v>0.133815551537071</v>
      </c>
      <c r="I4737" s="49">
        <v>0.291139240506329</v>
      </c>
      <c r="J4737" s="49">
        <v>3.7974683544303799E-2</v>
      </c>
      <c r="K4737" s="49">
        <v>2.7124773960217001E-2</v>
      </c>
      <c r="L4737" s="49">
        <v>5.4249547920433997E-3</v>
      </c>
      <c r="M4737" s="49">
        <v>6.1482820976491902E-2</v>
      </c>
      <c r="N4737" s="49">
        <v>3.6166365280289298E-2</v>
      </c>
      <c r="O4737" s="49">
        <v>5.4249547920433997E-3</v>
      </c>
      <c r="P4737" s="49">
        <v>2.35081374321881E-2</v>
      </c>
      <c r="Q4737" s="49">
        <v>0</v>
      </c>
      <c r="R4737" s="49">
        <v>0</v>
      </c>
      <c r="S4737" s="49">
        <v>5.6057866184448503E-2</v>
      </c>
      <c r="T4737" s="49">
        <v>3.7974683544303799E-2</v>
      </c>
      <c r="U4737" s="49">
        <v>1.80831826401447E-3</v>
      </c>
      <c r="V4737" s="49">
        <v>1</v>
      </c>
      <c r="W4737" s="50">
        <v>553</v>
      </c>
    </row>
    <row r="4738" spans="1:23">
      <c r="A4738" s="46" t="s">
        <v>9602</v>
      </c>
      <c r="B4738" s="47" t="s">
        <v>9677</v>
      </c>
      <c r="C4738" s="48" t="s">
        <v>9678</v>
      </c>
      <c r="D4738" s="49">
        <v>0</v>
      </c>
      <c r="E4738" s="49">
        <v>0</v>
      </c>
      <c r="F4738" s="49">
        <v>4.0322580645161303E-2</v>
      </c>
      <c r="G4738" s="49">
        <v>0.47580645161290303</v>
      </c>
      <c r="H4738" s="49">
        <v>6.4516129032258104E-2</v>
      </c>
      <c r="I4738" s="49">
        <v>0.19354838709677399</v>
      </c>
      <c r="J4738" s="49">
        <v>2.4193548387096801E-2</v>
      </c>
      <c r="K4738" s="49">
        <v>0</v>
      </c>
      <c r="L4738" s="49">
        <v>0</v>
      </c>
      <c r="M4738" s="49">
        <v>8.8709677419354802E-2</v>
      </c>
      <c r="N4738" s="49">
        <v>6.4516129032258104E-2</v>
      </c>
      <c r="O4738" s="49">
        <v>0</v>
      </c>
      <c r="P4738" s="49">
        <v>0</v>
      </c>
      <c r="Q4738" s="49">
        <v>0</v>
      </c>
      <c r="R4738" s="49">
        <v>0</v>
      </c>
      <c r="S4738" s="49">
        <v>4.0322580645161303E-2</v>
      </c>
      <c r="T4738" s="49">
        <v>0</v>
      </c>
      <c r="U4738" s="49">
        <v>8.0645161290322596E-3</v>
      </c>
      <c r="V4738" s="49">
        <v>1</v>
      </c>
      <c r="W4738" s="50">
        <v>124</v>
      </c>
    </row>
    <row r="4739" spans="1:23">
      <c r="A4739" s="46" t="s">
        <v>9604</v>
      </c>
      <c r="B4739" s="47" t="s">
        <v>9679</v>
      </c>
      <c r="C4739" s="48" t="s">
        <v>9680</v>
      </c>
      <c r="D4739" s="49">
        <v>4.72972972972973E-2</v>
      </c>
      <c r="E4739" s="49">
        <v>0</v>
      </c>
      <c r="F4739" s="49">
        <v>4.0540540540540501E-2</v>
      </c>
      <c r="G4739" s="49">
        <v>0.101351351351351</v>
      </c>
      <c r="H4739" s="49">
        <v>2.97297297297297E-2</v>
      </c>
      <c r="I4739" s="49">
        <v>0.481081081081081</v>
      </c>
      <c r="J4739" s="49">
        <v>3.37837837837838E-2</v>
      </c>
      <c r="K4739" s="49">
        <v>1.2162162162162199E-2</v>
      </c>
      <c r="L4739" s="49">
        <v>9.45945945945946E-3</v>
      </c>
      <c r="M4739" s="49">
        <v>4.0540540540540501E-2</v>
      </c>
      <c r="N4739" s="49">
        <v>6.4864864864864896E-2</v>
      </c>
      <c r="O4739" s="49">
        <v>0</v>
      </c>
      <c r="P4739" s="49">
        <v>8.1081081081081103E-3</v>
      </c>
      <c r="Q4739" s="49">
        <v>1.3513513513513499E-3</v>
      </c>
      <c r="R4739" s="49">
        <v>0</v>
      </c>
      <c r="S4739" s="49">
        <v>0.116216216216216</v>
      </c>
      <c r="T4739" s="49">
        <v>2.7027027027026998E-3</v>
      </c>
      <c r="U4739" s="49">
        <v>1.0810810810810799E-2</v>
      </c>
      <c r="V4739" s="49">
        <v>1</v>
      </c>
      <c r="W4739" s="50">
        <v>740</v>
      </c>
    </row>
    <row r="4740" spans="1:23">
      <c r="A4740" s="46" t="s">
        <v>9606</v>
      </c>
      <c r="B4740" s="47" t="s">
        <v>9681</v>
      </c>
      <c r="C4740" s="48" t="s">
        <v>9682</v>
      </c>
      <c r="D4740" s="49"/>
      <c r="E4740" s="49"/>
      <c r="F4740" s="49"/>
      <c r="G4740" s="49"/>
      <c r="H4740" s="49"/>
      <c r="I4740" s="49"/>
      <c r="J4740" s="49"/>
      <c r="K4740" s="49"/>
      <c r="L4740" s="49"/>
      <c r="M4740" s="49"/>
      <c r="N4740" s="49"/>
      <c r="O4740" s="49"/>
      <c r="P4740" s="49"/>
      <c r="Q4740" s="49"/>
      <c r="R4740" s="49"/>
      <c r="S4740" s="49"/>
      <c r="T4740" s="49"/>
      <c r="U4740" s="49"/>
      <c r="V4740" s="49"/>
      <c r="W4740" s="50"/>
    </row>
    <row r="4741" spans="1:23">
      <c r="A4741" s="46" t="s">
        <v>9608</v>
      </c>
      <c r="B4741" s="47" t="s">
        <v>9683</v>
      </c>
      <c r="C4741" s="48" t="s">
        <v>9684</v>
      </c>
      <c r="D4741" s="49">
        <v>2.5125628140703501E-2</v>
      </c>
      <c r="E4741" s="49">
        <v>0</v>
      </c>
      <c r="F4741" s="49">
        <v>2.7638190954773899E-2</v>
      </c>
      <c r="G4741" s="49">
        <v>4.0201005025125601E-2</v>
      </c>
      <c r="H4741" s="49">
        <v>4.5226130653266298E-2</v>
      </c>
      <c r="I4741" s="49">
        <v>0.25376884422110602</v>
      </c>
      <c r="J4741" s="49">
        <v>0.115577889447236</v>
      </c>
      <c r="K4741" s="49">
        <v>1.75879396984925E-2</v>
      </c>
      <c r="L4741" s="49">
        <v>5.0251256281407001E-3</v>
      </c>
      <c r="M4741" s="49">
        <v>2.01005025125628E-2</v>
      </c>
      <c r="N4741" s="49">
        <v>1.00502512562814E-2</v>
      </c>
      <c r="O4741" s="49">
        <v>2.5125628140703501E-3</v>
      </c>
      <c r="P4741" s="49">
        <v>7.5376884422110602E-3</v>
      </c>
      <c r="Q4741" s="49">
        <v>0</v>
      </c>
      <c r="R4741" s="49">
        <v>0</v>
      </c>
      <c r="S4741" s="49">
        <v>0.40201005025125602</v>
      </c>
      <c r="T4741" s="49">
        <v>1.00502512562814E-2</v>
      </c>
      <c r="U4741" s="49">
        <v>1.75879396984925E-2</v>
      </c>
      <c r="V4741" s="49">
        <v>1</v>
      </c>
      <c r="W4741" s="50">
        <v>398</v>
      </c>
    </row>
    <row r="4742" spans="1:23">
      <c r="A4742" s="46" t="s">
        <v>9610</v>
      </c>
      <c r="B4742" s="47" t="s">
        <v>9685</v>
      </c>
      <c r="C4742" s="48" t="s">
        <v>9686</v>
      </c>
      <c r="D4742" s="49">
        <v>2.0833333333333301E-2</v>
      </c>
      <c r="E4742" s="49">
        <v>0</v>
      </c>
      <c r="F4742" s="49">
        <v>2.0833333333333298E-3</v>
      </c>
      <c r="G4742" s="49">
        <v>1.2500000000000001E-2</v>
      </c>
      <c r="H4742" s="49">
        <v>1.0416666666666701E-2</v>
      </c>
      <c r="I4742" s="49">
        <v>0.23958333333333301</v>
      </c>
      <c r="J4742" s="49">
        <v>0.141666666666667</v>
      </c>
      <c r="K4742" s="49">
        <v>4.1666666666666701E-3</v>
      </c>
      <c r="L4742" s="49">
        <v>0</v>
      </c>
      <c r="M4742" s="49">
        <v>5.83333333333333E-2</v>
      </c>
      <c r="N4742" s="49">
        <v>1.6666666666666701E-2</v>
      </c>
      <c r="O4742" s="49">
        <v>0</v>
      </c>
      <c r="P4742" s="49">
        <v>8.3333333333333297E-3</v>
      </c>
      <c r="Q4742" s="49">
        <v>0</v>
      </c>
      <c r="R4742" s="49">
        <v>0</v>
      </c>
      <c r="S4742" s="49">
        <v>0.483333333333333</v>
      </c>
      <c r="T4742" s="49">
        <v>0</v>
      </c>
      <c r="U4742" s="49">
        <v>2.0833333333333298E-3</v>
      </c>
      <c r="V4742" s="49">
        <v>1</v>
      </c>
      <c r="W4742" s="50">
        <v>480</v>
      </c>
    </row>
    <row r="4743" spans="1:23">
      <c r="A4743" s="46" t="s">
        <v>9612</v>
      </c>
      <c r="B4743" s="47" t="s">
        <v>9687</v>
      </c>
      <c r="C4743" s="48" t="s">
        <v>9688</v>
      </c>
      <c r="D4743" s="49">
        <v>0</v>
      </c>
      <c r="E4743" s="49">
        <v>0</v>
      </c>
      <c r="F4743" s="49">
        <v>0</v>
      </c>
      <c r="G4743" s="49">
        <v>0</v>
      </c>
      <c r="H4743" s="49">
        <v>0</v>
      </c>
      <c r="I4743" s="49">
        <v>0</v>
      </c>
      <c r="J4743" s="49">
        <v>0</v>
      </c>
      <c r="K4743" s="49">
        <v>0</v>
      </c>
      <c r="L4743" s="49">
        <v>0</v>
      </c>
      <c r="M4743" s="49">
        <v>0</v>
      </c>
      <c r="N4743" s="49">
        <v>1.77304964539007E-3</v>
      </c>
      <c r="O4743" s="49">
        <v>0.819148936170213</v>
      </c>
      <c r="P4743" s="49">
        <v>0</v>
      </c>
      <c r="Q4743" s="49">
        <v>0.16312056737588701</v>
      </c>
      <c r="R4743" s="49">
        <v>0</v>
      </c>
      <c r="S4743" s="49">
        <v>1.5957446808510599E-2</v>
      </c>
      <c r="T4743" s="49">
        <v>0</v>
      </c>
      <c r="U4743" s="49">
        <v>0</v>
      </c>
      <c r="V4743" s="49">
        <v>1</v>
      </c>
      <c r="W4743" s="50">
        <v>564</v>
      </c>
    </row>
    <row r="4744" spans="1:23">
      <c r="A4744" s="46" t="s">
        <v>9614</v>
      </c>
      <c r="B4744" s="47" t="s">
        <v>9689</v>
      </c>
      <c r="C4744" s="48" t="s">
        <v>9690</v>
      </c>
      <c r="D4744" s="49">
        <v>0.15217391304347799</v>
      </c>
      <c r="E4744" s="49">
        <v>0</v>
      </c>
      <c r="F4744" s="49">
        <v>5.4347826086956503E-3</v>
      </c>
      <c r="G4744" s="49">
        <v>4.8913043478260899E-2</v>
      </c>
      <c r="H4744" s="49">
        <v>0.141304347826087</v>
      </c>
      <c r="I4744" s="49">
        <v>0.125</v>
      </c>
      <c r="J4744" s="49">
        <v>5.9782608695652197E-2</v>
      </c>
      <c r="K4744" s="49">
        <v>1.6304347826087001E-2</v>
      </c>
      <c r="L4744" s="49">
        <v>0</v>
      </c>
      <c r="M4744" s="49">
        <v>5.9782608695652197E-2</v>
      </c>
      <c r="N4744" s="49">
        <v>4.8913043478260899E-2</v>
      </c>
      <c r="O4744" s="49">
        <v>5.4347826086956503E-3</v>
      </c>
      <c r="P4744" s="49">
        <v>0</v>
      </c>
      <c r="Q4744" s="49">
        <v>0</v>
      </c>
      <c r="R4744" s="49">
        <v>0</v>
      </c>
      <c r="S4744" s="49">
        <v>0.33152173913043498</v>
      </c>
      <c r="T4744" s="49">
        <v>0</v>
      </c>
      <c r="U4744" s="49">
        <v>5.4347826086956503E-3</v>
      </c>
      <c r="V4744" s="49">
        <v>1</v>
      </c>
      <c r="W4744" s="50">
        <v>184</v>
      </c>
    </row>
    <row r="4745" spans="1:23">
      <c r="A4745" s="46" t="s">
        <v>9691</v>
      </c>
      <c r="B4745" s="47" t="s">
        <v>9692</v>
      </c>
      <c r="C4745" s="48" t="s">
        <v>9693</v>
      </c>
      <c r="D4745" s="49">
        <v>0.41837837837837799</v>
      </c>
      <c r="E4745" s="49">
        <v>2.16216216216216E-3</v>
      </c>
      <c r="F4745" s="49">
        <v>6.4864864864864896E-2</v>
      </c>
      <c r="G4745" s="49">
        <v>6.4864864864864896E-3</v>
      </c>
      <c r="H4745" s="49">
        <v>2.16216216216216E-3</v>
      </c>
      <c r="I4745" s="49">
        <v>3.24324324324324E-3</v>
      </c>
      <c r="J4745" s="49">
        <v>4.86486486486487E-2</v>
      </c>
      <c r="K4745" s="49">
        <v>2.16216216216216E-3</v>
      </c>
      <c r="L4745" s="49">
        <v>0</v>
      </c>
      <c r="M4745" s="49">
        <v>4.3243243243243197E-2</v>
      </c>
      <c r="N4745" s="49">
        <v>3.24324324324324E-3</v>
      </c>
      <c r="O4745" s="49">
        <v>0</v>
      </c>
      <c r="P4745" s="49">
        <v>3.24324324324324E-3</v>
      </c>
      <c r="Q4745" s="49">
        <v>2.16216216216216E-3</v>
      </c>
      <c r="R4745" s="49">
        <v>0</v>
      </c>
      <c r="S4745" s="49">
        <v>0.39243243243243198</v>
      </c>
      <c r="T4745" s="49">
        <v>6.4864864864864896E-3</v>
      </c>
      <c r="U4745" s="49">
        <v>1.08108108108108E-3</v>
      </c>
      <c r="V4745" s="49">
        <v>1</v>
      </c>
      <c r="W4745" s="50">
        <v>925</v>
      </c>
    </row>
    <row r="4746" spans="1:23">
      <c r="A4746" s="46" t="s">
        <v>9616</v>
      </c>
      <c r="B4746" s="47" t="s">
        <v>9694</v>
      </c>
      <c r="C4746" s="48" t="s">
        <v>9695</v>
      </c>
      <c r="D4746" s="49">
        <v>0</v>
      </c>
      <c r="E4746" s="49">
        <v>1.2853470437018E-3</v>
      </c>
      <c r="F4746" s="49">
        <v>0</v>
      </c>
      <c r="G4746" s="49">
        <v>0</v>
      </c>
      <c r="H4746" s="49">
        <v>0</v>
      </c>
      <c r="I4746" s="49">
        <v>0</v>
      </c>
      <c r="J4746" s="49">
        <v>0.47172236503856002</v>
      </c>
      <c r="K4746" s="49">
        <v>2.5706940874036001E-3</v>
      </c>
      <c r="L4746" s="49">
        <v>0</v>
      </c>
      <c r="M4746" s="49">
        <v>0</v>
      </c>
      <c r="N4746" s="49">
        <v>0</v>
      </c>
      <c r="O4746" s="49">
        <v>0</v>
      </c>
      <c r="P4746" s="49">
        <v>0</v>
      </c>
      <c r="Q4746" s="49">
        <v>1.2853470437018E-3</v>
      </c>
      <c r="R4746" s="49">
        <v>0</v>
      </c>
      <c r="S4746" s="49">
        <v>0.51413881748071999</v>
      </c>
      <c r="T4746" s="49">
        <v>0</v>
      </c>
      <c r="U4746" s="49">
        <v>8.9974293059126003E-3</v>
      </c>
      <c r="V4746" s="49">
        <v>1</v>
      </c>
      <c r="W4746" s="50">
        <v>778</v>
      </c>
    </row>
    <row r="4747" spans="1:23">
      <c r="A4747" s="46" t="s">
        <v>9618</v>
      </c>
      <c r="B4747" s="47" t="s">
        <v>9696</v>
      </c>
      <c r="C4747" s="48" t="s">
        <v>9697</v>
      </c>
      <c r="D4747" s="49">
        <v>8.3056478405315604E-3</v>
      </c>
      <c r="E4747" s="49">
        <v>0</v>
      </c>
      <c r="F4747" s="49">
        <v>8.3056478405315604E-3</v>
      </c>
      <c r="G4747" s="49">
        <v>7.4750830564784099E-2</v>
      </c>
      <c r="H4747" s="49">
        <v>9.9667774086378697E-3</v>
      </c>
      <c r="I4747" s="49">
        <v>0.55481727574750805</v>
      </c>
      <c r="J4747" s="49">
        <v>6.6445182724252502E-3</v>
      </c>
      <c r="K4747" s="49">
        <v>3.3222591362126199E-3</v>
      </c>
      <c r="L4747" s="49">
        <v>0.17441860465116299</v>
      </c>
      <c r="M4747" s="49">
        <v>3.3222591362126199E-3</v>
      </c>
      <c r="N4747" s="49">
        <v>3.1561461794019897E-2</v>
      </c>
      <c r="O4747" s="49">
        <v>2.1594684385382101E-2</v>
      </c>
      <c r="P4747" s="49">
        <v>6.9767441860465101E-2</v>
      </c>
      <c r="Q4747" s="49">
        <v>0</v>
      </c>
      <c r="R4747" s="49">
        <v>0</v>
      </c>
      <c r="S4747" s="49">
        <v>8.3056478405315604E-3</v>
      </c>
      <c r="T4747" s="49">
        <v>2.1594684385382101E-2</v>
      </c>
      <c r="U4747" s="49">
        <v>3.3222591362126199E-3</v>
      </c>
      <c r="V4747" s="49">
        <v>1</v>
      </c>
      <c r="W4747" s="50">
        <v>602</v>
      </c>
    </row>
    <row r="4748" spans="1:23">
      <c r="A4748" s="46" t="s">
        <v>9620</v>
      </c>
      <c r="B4748" s="47" t="s">
        <v>9698</v>
      </c>
      <c r="C4748" s="48" t="s">
        <v>9699</v>
      </c>
      <c r="D4748" s="49">
        <v>0.125</v>
      </c>
      <c r="E4748" s="49">
        <v>0</v>
      </c>
      <c r="F4748" s="49">
        <v>1.7857142857142901E-2</v>
      </c>
      <c r="G4748" s="49">
        <v>0.14285714285714299</v>
      </c>
      <c r="H4748" s="49">
        <v>0.13392857142857101</v>
      </c>
      <c r="I4748" s="49">
        <v>0.17857142857142899</v>
      </c>
      <c r="J4748" s="49">
        <v>2.6785714285714302E-2</v>
      </c>
      <c r="K4748" s="49">
        <v>2.6785714285714302E-2</v>
      </c>
      <c r="L4748" s="49">
        <v>0</v>
      </c>
      <c r="M4748" s="49">
        <v>7.1428571428571397E-2</v>
      </c>
      <c r="N4748" s="49">
        <v>6.25E-2</v>
      </c>
      <c r="O4748" s="49">
        <v>0</v>
      </c>
      <c r="P4748" s="49">
        <v>3.5714285714285698E-2</v>
      </c>
      <c r="Q4748" s="49">
        <v>0</v>
      </c>
      <c r="R4748" s="49">
        <v>0</v>
      </c>
      <c r="S4748" s="49">
        <v>0.13392857142857101</v>
      </c>
      <c r="T4748" s="49">
        <v>3.5714285714285698E-2</v>
      </c>
      <c r="U4748" s="49">
        <v>8.9285714285714298E-3</v>
      </c>
      <c r="V4748" s="49">
        <v>1</v>
      </c>
      <c r="W4748" s="50">
        <v>112</v>
      </c>
    </row>
    <row r="4749" spans="1:23">
      <c r="A4749" s="46" t="s">
        <v>9622</v>
      </c>
      <c r="B4749" s="47" t="s">
        <v>9700</v>
      </c>
      <c r="C4749" s="48" t="s">
        <v>9701</v>
      </c>
      <c r="D4749" s="49">
        <v>1.7505470459518599E-2</v>
      </c>
      <c r="E4749" s="49">
        <v>0</v>
      </c>
      <c r="F4749" s="49">
        <v>3.2822757111597399E-2</v>
      </c>
      <c r="G4749" s="49">
        <v>5.9080962800875297E-2</v>
      </c>
      <c r="H4749" s="49">
        <v>6.5645514223194701E-2</v>
      </c>
      <c r="I4749" s="49">
        <v>0.26914660831509801</v>
      </c>
      <c r="J4749" s="49">
        <v>0.172866520787746</v>
      </c>
      <c r="K4749" s="49">
        <v>4.3763676148796497E-3</v>
      </c>
      <c r="L4749" s="49">
        <v>0</v>
      </c>
      <c r="M4749" s="49">
        <v>4.5951859956236303E-2</v>
      </c>
      <c r="N4749" s="49">
        <v>4.1575492341356698E-2</v>
      </c>
      <c r="O4749" s="49">
        <v>0</v>
      </c>
      <c r="P4749" s="49">
        <v>8.7527352297592995E-3</v>
      </c>
      <c r="Q4749" s="49">
        <v>0</v>
      </c>
      <c r="R4749" s="49">
        <v>0</v>
      </c>
      <c r="S4749" s="49">
        <v>0.275711159737418</v>
      </c>
      <c r="T4749" s="49">
        <v>0</v>
      </c>
      <c r="U4749" s="49">
        <v>6.5645514223194703E-3</v>
      </c>
      <c r="V4749" s="49">
        <v>1</v>
      </c>
      <c r="W4749" s="50">
        <v>457</v>
      </c>
    </row>
    <row r="4750" spans="1:23">
      <c r="A4750" s="46" t="s">
        <v>9624</v>
      </c>
      <c r="B4750" s="47" t="s">
        <v>9702</v>
      </c>
      <c r="C4750" s="48" t="s">
        <v>9703</v>
      </c>
      <c r="D4750" s="49">
        <v>0</v>
      </c>
      <c r="E4750" s="49">
        <v>0</v>
      </c>
      <c r="F4750" s="49">
        <v>0.2</v>
      </c>
      <c r="G4750" s="49">
        <v>0</v>
      </c>
      <c r="H4750" s="49">
        <v>0</v>
      </c>
      <c r="I4750" s="49">
        <v>0.8</v>
      </c>
      <c r="J4750" s="49">
        <v>0</v>
      </c>
      <c r="K4750" s="49">
        <v>0</v>
      </c>
      <c r="L4750" s="49">
        <v>0</v>
      </c>
      <c r="M4750" s="49">
        <v>0</v>
      </c>
      <c r="N4750" s="49">
        <v>0</v>
      </c>
      <c r="O4750" s="49">
        <v>0</v>
      </c>
      <c r="P4750" s="49">
        <v>0</v>
      </c>
      <c r="Q4750" s="49">
        <v>0</v>
      </c>
      <c r="R4750" s="49">
        <v>0</v>
      </c>
      <c r="S4750" s="49">
        <v>0</v>
      </c>
      <c r="T4750" s="49">
        <v>0</v>
      </c>
      <c r="U4750" s="49">
        <v>0</v>
      </c>
      <c r="V4750" s="49">
        <v>1</v>
      </c>
      <c r="W4750" s="50">
        <v>5</v>
      </c>
    </row>
    <row r="4751" spans="1:23">
      <c r="A4751" s="46" t="s">
        <v>9626</v>
      </c>
      <c r="B4751" s="47" t="s">
        <v>9704</v>
      </c>
      <c r="C4751" s="48" t="s">
        <v>9705</v>
      </c>
      <c r="D4751" s="49">
        <v>2.8375733855185901E-2</v>
      </c>
      <c r="E4751" s="49">
        <v>0</v>
      </c>
      <c r="F4751" s="49">
        <v>1.4677103718199601E-2</v>
      </c>
      <c r="G4751" s="49">
        <v>9.9804305283757305E-2</v>
      </c>
      <c r="H4751" s="49">
        <v>1.5655577299412901E-2</v>
      </c>
      <c r="I4751" s="49">
        <v>0.29256360078277899</v>
      </c>
      <c r="J4751" s="49">
        <v>4.4031311154598803E-2</v>
      </c>
      <c r="K4751" s="49">
        <v>2.25048923679061E-2</v>
      </c>
      <c r="L4751" s="49">
        <v>0</v>
      </c>
      <c r="M4751" s="49">
        <v>4.0117416829745602E-2</v>
      </c>
      <c r="N4751" s="49">
        <v>5.6751467710371803E-2</v>
      </c>
      <c r="O4751" s="49">
        <v>0</v>
      </c>
      <c r="P4751" s="49">
        <v>5.8708414872798396E-3</v>
      </c>
      <c r="Q4751" s="49">
        <v>0</v>
      </c>
      <c r="R4751" s="49">
        <v>0</v>
      </c>
      <c r="S4751" s="49">
        <v>0.37181996086105701</v>
      </c>
      <c r="T4751" s="49">
        <v>0</v>
      </c>
      <c r="U4751" s="49">
        <v>7.8277886497064592E-3</v>
      </c>
      <c r="V4751" s="49">
        <v>1</v>
      </c>
      <c r="W4751" s="50">
        <v>1022</v>
      </c>
    </row>
    <row r="4752" spans="1:23">
      <c r="A4752" s="46" t="s">
        <v>9628</v>
      </c>
      <c r="B4752" s="47" t="s">
        <v>9706</v>
      </c>
      <c r="C4752" s="48" t="s">
        <v>9707</v>
      </c>
      <c r="D4752" s="49">
        <v>0</v>
      </c>
      <c r="E4752" s="49">
        <v>0</v>
      </c>
      <c r="F4752" s="49">
        <v>0</v>
      </c>
      <c r="G4752" s="49">
        <v>0</v>
      </c>
      <c r="H4752" s="49">
        <v>0</v>
      </c>
      <c r="I4752" s="49">
        <v>0.96258992805755395</v>
      </c>
      <c r="J4752" s="49">
        <v>2.1582733812949601E-3</v>
      </c>
      <c r="K4752" s="49">
        <v>2.5179856115107899E-2</v>
      </c>
      <c r="L4752" s="49">
        <v>0</v>
      </c>
      <c r="M4752" s="49">
        <v>7.1942446043165502E-4</v>
      </c>
      <c r="N4752" s="49">
        <v>0</v>
      </c>
      <c r="O4752" s="49">
        <v>0</v>
      </c>
      <c r="P4752" s="49">
        <v>0</v>
      </c>
      <c r="Q4752" s="49">
        <v>0</v>
      </c>
      <c r="R4752" s="49">
        <v>0</v>
      </c>
      <c r="S4752" s="49">
        <v>7.1942446043165502E-4</v>
      </c>
      <c r="T4752" s="49">
        <v>0</v>
      </c>
      <c r="U4752" s="49">
        <v>8.6330935251798593E-3</v>
      </c>
      <c r="V4752" s="49">
        <v>1</v>
      </c>
      <c r="W4752" s="50">
        <v>1390</v>
      </c>
    </row>
    <row r="4753" spans="1:23">
      <c r="A4753" s="46" t="s">
        <v>9630</v>
      </c>
      <c r="B4753" s="47" t="s">
        <v>9708</v>
      </c>
      <c r="C4753" s="48" t="s">
        <v>9709</v>
      </c>
      <c r="D4753" s="49">
        <v>0.27272727272727298</v>
      </c>
      <c r="E4753" s="49">
        <v>0</v>
      </c>
      <c r="F4753" s="49">
        <v>0</v>
      </c>
      <c r="G4753" s="49">
        <v>0.12987012987013</v>
      </c>
      <c r="H4753" s="49">
        <v>4.5454545454545497E-2</v>
      </c>
      <c r="I4753" s="49">
        <v>7.1428571428571397E-2</v>
      </c>
      <c r="J4753" s="49">
        <v>2.5974025974026E-2</v>
      </c>
      <c r="K4753" s="49">
        <v>1.9480519480519501E-2</v>
      </c>
      <c r="L4753" s="49">
        <v>0</v>
      </c>
      <c r="M4753" s="49">
        <v>0.26623376623376599</v>
      </c>
      <c r="N4753" s="49">
        <v>5.1948051948052E-2</v>
      </c>
      <c r="O4753" s="49">
        <v>6.4935064935064896E-3</v>
      </c>
      <c r="P4753" s="49">
        <v>3.2467532467532499E-2</v>
      </c>
      <c r="Q4753" s="49">
        <v>0</v>
      </c>
      <c r="R4753" s="49">
        <v>0</v>
      </c>
      <c r="S4753" s="49">
        <v>7.1428571428571397E-2</v>
      </c>
      <c r="T4753" s="49">
        <v>0</v>
      </c>
      <c r="U4753" s="49">
        <v>6.4935064935064896E-3</v>
      </c>
      <c r="V4753" s="49">
        <v>1</v>
      </c>
      <c r="W4753" s="50">
        <v>154</v>
      </c>
    </row>
    <row r="4754" spans="1:23">
      <c r="A4754" s="46" t="s">
        <v>9632</v>
      </c>
      <c r="B4754" s="47" t="s">
        <v>9710</v>
      </c>
      <c r="C4754" s="48" t="s">
        <v>9711</v>
      </c>
      <c r="D4754" s="49">
        <v>2.84819139846198E-4</v>
      </c>
      <c r="E4754" s="49">
        <v>0</v>
      </c>
      <c r="F4754" s="49">
        <v>2.84819139846198E-4</v>
      </c>
      <c r="G4754" s="49">
        <v>3.4178296781543702E-3</v>
      </c>
      <c r="H4754" s="49">
        <v>5.6963827969239503E-4</v>
      </c>
      <c r="I4754" s="49">
        <v>0.97664483053261197</v>
      </c>
      <c r="J4754" s="49">
        <v>5.6963827969239503E-4</v>
      </c>
      <c r="K4754" s="49">
        <v>5.6963827969239503E-4</v>
      </c>
      <c r="L4754" s="49">
        <v>0</v>
      </c>
      <c r="M4754" s="49">
        <v>6.2660210766163496E-3</v>
      </c>
      <c r="N4754" s="49">
        <v>1.1392765593847901E-3</v>
      </c>
      <c r="O4754" s="49">
        <v>0</v>
      </c>
      <c r="P4754" s="49">
        <v>3.7026488180005698E-3</v>
      </c>
      <c r="Q4754" s="49">
        <v>0</v>
      </c>
      <c r="R4754" s="49">
        <v>0</v>
      </c>
      <c r="S4754" s="49">
        <v>2.84819139846198E-4</v>
      </c>
      <c r="T4754" s="49">
        <v>0</v>
      </c>
      <c r="U4754" s="49">
        <v>6.2660210766163496E-3</v>
      </c>
      <c r="V4754" s="49">
        <v>1</v>
      </c>
      <c r="W4754" s="50">
        <v>3511</v>
      </c>
    </row>
    <row r="4755" spans="1:23">
      <c r="A4755" s="46" t="s">
        <v>9634</v>
      </c>
      <c r="B4755" s="47" t="s">
        <v>9712</v>
      </c>
      <c r="C4755" s="48" t="s">
        <v>9713</v>
      </c>
      <c r="D4755" s="49"/>
      <c r="E4755" s="49"/>
      <c r="F4755" s="49"/>
      <c r="G4755" s="49"/>
      <c r="H4755" s="49"/>
      <c r="I4755" s="49"/>
      <c r="J4755" s="49"/>
      <c r="K4755" s="49"/>
      <c r="L4755" s="49"/>
      <c r="M4755" s="49"/>
      <c r="N4755" s="49"/>
      <c r="O4755" s="49"/>
      <c r="P4755" s="49"/>
      <c r="Q4755" s="49"/>
      <c r="R4755" s="49"/>
      <c r="S4755" s="49"/>
      <c r="T4755" s="49"/>
      <c r="U4755" s="49"/>
      <c r="V4755" s="49"/>
      <c r="W4755" s="50"/>
    </row>
    <row r="4756" spans="1:23">
      <c r="A4756" s="46" t="s">
        <v>9635</v>
      </c>
      <c r="B4756" s="47" t="s">
        <v>9714</v>
      </c>
      <c r="C4756" s="48" t="s">
        <v>9715</v>
      </c>
      <c r="D4756" s="49"/>
      <c r="E4756" s="49"/>
      <c r="F4756" s="49"/>
      <c r="G4756" s="49"/>
      <c r="H4756" s="49"/>
      <c r="I4756" s="49"/>
      <c r="J4756" s="49"/>
      <c r="K4756" s="49"/>
      <c r="L4756" s="49"/>
      <c r="M4756" s="49"/>
      <c r="N4756" s="49"/>
      <c r="O4756" s="49"/>
      <c r="P4756" s="49"/>
      <c r="Q4756" s="49"/>
      <c r="R4756" s="49"/>
      <c r="S4756" s="49"/>
      <c r="T4756" s="49"/>
      <c r="U4756" s="49"/>
      <c r="V4756" s="49"/>
      <c r="W4756" s="50"/>
    </row>
    <row r="4757" spans="1:23">
      <c r="A4757" s="46" t="s">
        <v>9637</v>
      </c>
      <c r="B4757" s="47" t="s">
        <v>9716</v>
      </c>
      <c r="C4757" s="48" t="s">
        <v>9717</v>
      </c>
      <c r="D4757" s="49"/>
      <c r="E4757" s="49"/>
      <c r="F4757" s="49"/>
      <c r="G4757" s="49"/>
      <c r="H4757" s="49"/>
      <c r="I4757" s="49"/>
      <c r="J4757" s="49"/>
      <c r="K4757" s="49"/>
      <c r="L4757" s="49"/>
      <c r="M4757" s="49"/>
      <c r="N4757" s="49"/>
      <c r="O4757" s="49"/>
      <c r="P4757" s="49"/>
      <c r="Q4757" s="49"/>
      <c r="R4757" s="49"/>
      <c r="S4757" s="49"/>
      <c r="T4757" s="49"/>
      <c r="U4757" s="49"/>
      <c r="V4757" s="49"/>
      <c r="W4757" s="50"/>
    </row>
    <row r="4758" spans="1:23">
      <c r="A4758" s="46" t="s">
        <v>9639</v>
      </c>
      <c r="B4758" s="47" t="s">
        <v>9718</v>
      </c>
      <c r="C4758" s="48" t="s">
        <v>9719</v>
      </c>
      <c r="D4758" s="49"/>
      <c r="E4758" s="49"/>
      <c r="F4758" s="49"/>
      <c r="G4758" s="49"/>
      <c r="H4758" s="49"/>
      <c r="I4758" s="49"/>
      <c r="J4758" s="49"/>
      <c r="K4758" s="49"/>
      <c r="L4758" s="49"/>
      <c r="M4758" s="49"/>
      <c r="N4758" s="49"/>
      <c r="O4758" s="49"/>
      <c r="P4758" s="49"/>
      <c r="Q4758" s="49"/>
      <c r="R4758" s="49"/>
      <c r="S4758" s="49"/>
      <c r="T4758" s="49"/>
      <c r="U4758" s="49"/>
      <c r="V4758" s="49"/>
      <c r="W4758" s="50"/>
    </row>
    <row r="4759" spans="1:23">
      <c r="A4759" s="46" t="s">
        <v>9641</v>
      </c>
      <c r="B4759" s="47" t="s">
        <v>9720</v>
      </c>
      <c r="C4759" s="48" t="s">
        <v>9721</v>
      </c>
      <c r="D4759" s="49"/>
      <c r="E4759" s="49"/>
      <c r="F4759" s="49"/>
      <c r="G4759" s="49"/>
      <c r="H4759" s="49"/>
      <c r="I4759" s="49"/>
      <c r="J4759" s="49"/>
      <c r="K4759" s="49"/>
      <c r="L4759" s="49"/>
      <c r="M4759" s="49"/>
      <c r="N4759" s="49"/>
      <c r="O4759" s="49"/>
      <c r="P4759" s="49"/>
      <c r="Q4759" s="49"/>
      <c r="R4759" s="49"/>
      <c r="S4759" s="49"/>
      <c r="T4759" s="49"/>
      <c r="U4759" s="49"/>
      <c r="V4759" s="49"/>
      <c r="W4759" s="50"/>
    </row>
    <row r="4760" spans="1:23">
      <c r="A4760" s="46" t="s">
        <v>9643</v>
      </c>
      <c r="B4760" s="47" t="s">
        <v>9722</v>
      </c>
      <c r="C4760" s="48" t="s">
        <v>9723</v>
      </c>
      <c r="D4760" s="49"/>
      <c r="E4760" s="49"/>
      <c r="F4760" s="49"/>
      <c r="G4760" s="49"/>
      <c r="H4760" s="49"/>
      <c r="I4760" s="49"/>
      <c r="J4760" s="49"/>
      <c r="K4760" s="49"/>
      <c r="L4760" s="49"/>
      <c r="M4760" s="49"/>
      <c r="N4760" s="49"/>
      <c r="O4760" s="49"/>
      <c r="P4760" s="49"/>
      <c r="Q4760" s="49"/>
      <c r="R4760" s="49"/>
      <c r="S4760" s="49"/>
      <c r="T4760" s="49"/>
      <c r="U4760" s="49"/>
      <c r="V4760" s="49"/>
      <c r="W4760" s="50"/>
    </row>
    <row r="4761" spans="1:23">
      <c r="A4761" s="46" t="s">
        <v>9645</v>
      </c>
      <c r="B4761" s="47" t="s">
        <v>9724</v>
      </c>
      <c r="C4761" s="48" t="s">
        <v>9725</v>
      </c>
      <c r="D4761" s="49">
        <v>4.0229885057471299E-2</v>
      </c>
      <c r="E4761" s="49">
        <v>0</v>
      </c>
      <c r="F4761" s="49">
        <v>0</v>
      </c>
      <c r="G4761" s="49">
        <v>4.0229885057471299E-2</v>
      </c>
      <c r="H4761" s="49">
        <v>2.8735632183908E-2</v>
      </c>
      <c r="I4761" s="49">
        <v>0.77011494252873602</v>
      </c>
      <c r="J4761" s="49">
        <v>3.4482758620689703E-2</v>
      </c>
      <c r="K4761" s="49">
        <v>5.74712643678161E-3</v>
      </c>
      <c r="L4761" s="49">
        <v>0</v>
      </c>
      <c r="M4761" s="49">
        <v>0</v>
      </c>
      <c r="N4761" s="49">
        <v>2.8735632183908E-2</v>
      </c>
      <c r="O4761" s="49">
        <v>1.1494252873563199E-2</v>
      </c>
      <c r="P4761" s="49">
        <v>2.8735632183908E-2</v>
      </c>
      <c r="Q4761" s="49">
        <v>0</v>
      </c>
      <c r="R4761" s="49">
        <v>0</v>
      </c>
      <c r="S4761" s="49">
        <v>5.74712643678161E-3</v>
      </c>
      <c r="T4761" s="49">
        <v>0</v>
      </c>
      <c r="U4761" s="49">
        <v>5.74712643678161E-3</v>
      </c>
      <c r="V4761" s="49">
        <v>1</v>
      </c>
      <c r="W4761" s="50">
        <v>174</v>
      </c>
    </row>
    <row r="4762" spans="1:23">
      <c r="A4762" s="46" t="s">
        <v>9647</v>
      </c>
      <c r="B4762" s="47" t="s">
        <v>9726</v>
      </c>
      <c r="C4762" s="48" t="s">
        <v>9727</v>
      </c>
      <c r="D4762" s="49">
        <v>0.162717219589258</v>
      </c>
      <c r="E4762" s="49">
        <v>0</v>
      </c>
      <c r="F4762" s="49">
        <v>0</v>
      </c>
      <c r="G4762" s="49">
        <v>4.7393364928909901E-2</v>
      </c>
      <c r="H4762" s="49">
        <v>0.121642969984202</v>
      </c>
      <c r="I4762" s="49">
        <v>9.4786729857819899E-2</v>
      </c>
      <c r="J4762" s="49">
        <v>1.4218009478673001E-2</v>
      </c>
      <c r="K4762" s="49">
        <v>3.1595576619273301E-3</v>
      </c>
      <c r="L4762" s="49">
        <v>0</v>
      </c>
      <c r="M4762" s="49">
        <v>1.1058451816745699E-2</v>
      </c>
      <c r="N4762" s="49">
        <v>1.5797788309636698E-2</v>
      </c>
      <c r="O4762" s="49">
        <v>0</v>
      </c>
      <c r="P4762" s="49">
        <v>0</v>
      </c>
      <c r="Q4762" s="49">
        <v>0</v>
      </c>
      <c r="R4762" s="49">
        <v>1.5797788309636701E-3</v>
      </c>
      <c r="S4762" s="49">
        <v>0.49763033175355398</v>
      </c>
      <c r="T4762" s="49">
        <v>7.8988941548183197E-3</v>
      </c>
      <c r="U4762" s="49">
        <v>2.2116903633491301E-2</v>
      </c>
      <c r="V4762" s="49">
        <v>1</v>
      </c>
      <c r="W4762" s="50">
        <v>633</v>
      </c>
    </row>
    <row r="4763" spans="1:23">
      <c r="A4763" s="46" t="s">
        <v>9649</v>
      </c>
      <c r="B4763" s="47" t="s">
        <v>9728</v>
      </c>
      <c r="C4763" s="48" t="s">
        <v>9729</v>
      </c>
      <c r="D4763" s="49">
        <v>7.1729957805907199E-2</v>
      </c>
      <c r="E4763" s="49">
        <v>0</v>
      </c>
      <c r="F4763" s="49">
        <v>4.6413502109704602E-2</v>
      </c>
      <c r="G4763" s="49">
        <v>0.22362869198312199</v>
      </c>
      <c r="H4763" s="49">
        <v>8.8607594936708903E-2</v>
      </c>
      <c r="I4763" s="49">
        <v>0.122362869198312</v>
      </c>
      <c r="J4763" s="49">
        <v>5.90717299578059E-2</v>
      </c>
      <c r="K4763" s="49">
        <v>2.1097046413502098E-2</v>
      </c>
      <c r="L4763" s="49">
        <v>5.0632911392405097E-2</v>
      </c>
      <c r="M4763" s="49">
        <v>6.7510548523206704E-2</v>
      </c>
      <c r="N4763" s="49">
        <v>0.151898734177215</v>
      </c>
      <c r="O4763" s="49">
        <v>0</v>
      </c>
      <c r="P4763" s="49">
        <v>1.68776371308017E-2</v>
      </c>
      <c r="Q4763" s="49">
        <v>0</v>
      </c>
      <c r="R4763" s="49">
        <v>0</v>
      </c>
      <c r="S4763" s="49">
        <v>7.5949367088607597E-2</v>
      </c>
      <c r="T4763" s="49">
        <v>4.2194092827004199E-3</v>
      </c>
      <c r="U4763" s="49">
        <v>0</v>
      </c>
      <c r="V4763" s="49">
        <v>1</v>
      </c>
      <c r="W4763" s="50">
        <v>237</v>
      </c>
    </row>
    <row r="4764" spans="1:23">
      <c r="A4764" s="46" t="s">
        <v>9651</v>
      </c>
      <c r="B4764" s="47" t="s">
        <v>9730</v>
      </c>
      <c r="C4764" s="48" t="s">
        <v>9731</v>
      </c>
      <c r="D4764" s="49"/>
      <c r="E4764" s="49"/>
      <c r="F4764" s="49"/>
      <c r="G4764" s="49"/>
      <c r="H4764" s="49"/>
      <c r="I4764" s="49"/>
      <c r="J4764" s="49"/>
      <c r="K4764" s="49"/>
      <c r="L4764" s="49"/>
      <c r="M4764" s="49"/>
      <c r="N4764" s="49"/>
      <c r="O4764" s="49"/>
      <c r="P4764" s="49"/>
      <c r="Q4764" s="49"/>
      <c r="R4764" s="49"/>
      <c r="S4764" s="49"/>
      <c r="T4764" s="49"/>
      <c r="U4764" s="49"/>
      <c r="V4764" s="49"/>
      <c r="W4764" s="50"/>
    </row>
    <row r="4765" spans="1:23">
      <c r="A4765" s="46" t="s">
        <v>9653</v>
      </c>
      <c r="B4765" s="47" t="s">
        <v>9732</v>
      </c>
      <c r="C4765" s="48" t="s">
        <v>9733</v>
      </c>
      <c r="D4765" s="49">
        <v>3.4552845528455299E-2</v>
      </c>
      <c r="E4765" s="49">
        <v>0.32520325203251998</v>
      </c>
      <c r="F4765" s="49">
        <v>6.0975609756097598E-3</v>
      </c>
      <c r="G4765" s="49">
        <v>9.1463414634146298E-2</v>
      </c>
      <c r="H4765" s="49">
        <v>4.2682926829268303E-2</v>
      </c>
      <c r="I4765" s="49">
        <v>0.12804878048780499</v>
      </c>
      <c r="J4765" s="49">
        <v>6.3008130081300795E-2</v>
      </c>
      <c r="K4765" s="49">
        <v>1.01626016260163E-2</v>
      </c>
      <c r="L4765" s="49">
        <v>0</v>
      </c>
      <c r="M4765" s="49">
        <v>3.4552845528455299E-2</v>
      </c>
      <c r="N4765" s="49">
        <v>5.8943089430894297E-2</v>
      </c>
      <c r="O4765" s="49">
        <v>0</v>
      </c>
      <c r="P4765" s="49">
        <v>2.4390243902439001E-2</v>
      </c>
      <c r="Q4765" s="49">
        <v>0</v>
      </c>
      <c r="R4765" s="49">
        <v>0</v>
      </c>
      <c r="S4765" s="49">
        <v>0.16869918699187</v>
      </c>
      <c r="T4765" s="49">
        <v>4.0650406504065002E-3</v>
      </c>
      <c r="U4765" s="49">
        <v>8.1300813008130107E-3</v>
      </c>
      <c r="V4765" s="49">
        <v>1</v>
      </c>
      <c r="W4765" s="50">
        <v>492</v>
      </c>
    </row>
    <row r="4766" spans="1:23">
      <c r="A4766" s="46" t="s">
        <v>9655</v>
      </c>
      <c r="B4766" s="47" t="s">
        <v>9734</v>
      </c>
      <c r="C4766" s="48" t="s">
        <v>9735</v>
      </c>
      <c r="D4766" s="49"/>
      <c r="E4766" s="49"/>
      <c r="F4766" s="49"/>
      <c r="G4766" s="49"/>
      <c r="H4766" s="49"/>
      <c r="I4766" s="49"/>
      <c r="J4766" s="49"/>
      <c r="K4766" s="49"/>
      <c r="L4766" s="49"/>
      <c r="M4766" s="49"/>
      <c r="N4766" s="49"/>
      <c r="O4766" s="49"/>
      <c r="P4766" s="49"/>
      <c r="Q4766" s="49"/>
      <c r="R4766" s="49"/>
      <c r="S4766" s="49"/>
      <c r="T4766" s="49"/>
      <c r="U4766" s="49"/>
      <c r="V4766" s="49"/>
      <c r="W4766" s="50"/>
    </row>
    <row r="4767" spans="1:23">
      <c r="A4767" s="46" t="s">
        <v>9657</v>
      </c>
      <c r="B4767" s="47" t="s">
        <v>9736</v>
      </c>
      <c r="C4767" s="48" t="s">
        <v>9737</v>
      </c>
      <c r="D4767" s="49">
        <v>0.104294478527607</v>
      </c>
      <c r="E4767" s="49">
        <v>0</v>
      </c>
      <c r="F4767" s="49">
        <v>3.4764826175869103E-2</v>
      </c>
      <c r="G4767" s="49">
        <v>0.13496932515337401</v>
      </c>
      <c r="H4767" s="49">
        <v>8.1799591002044994E-2</v>
      </c>
      <c r="I4767" s="49">
        <v>0.22494887525562399</v>
      </c>
      <c r="J4767" s="49">
        <v>5.72597137014315E-2</v>
      </c>
      <c r="K4767" s="49">
        <v>8.1799591002044997E-3</v>
      </c>
      <c r="L4767" s="49">
        <v>1.6359918200408999E-2</v>
      </c>
      <c r="M4767" s="49">
        <v>5.1124744376278099E-2</v>
      </c>
      <c r="N4767" s="49">
        <v>7.3619631901840496E-2</v>
      </c>
      <c r="O4767" s="49">
        <v>0</v>
      </c>
      <c r="P4767" s="49">
        <v>2.04498977505112E-2</v>
      </c>
      <c r="Q4767" s="49">
        <v>1.4314928425357899E-2</v>
      </c>
      <c r="R4767" s="49">
        <v>0</v>
      </c>
      <c r="S4767" s="49">
        <v>0.16359918200408999</v>
      </c>
      <c r="T4767" s="49">
        <v>0</v>
      </c>
      <c r="U4767" s="49">
        <v>1.4314928425357899E-2</v>
      </c>
      <c r="V4767" s="49">
        <v>1</v>
      </c>
      <c r="W4767" s="50">
        <v>489</v>
      </c>
    </row>
    <row r="4768" spans="1:23">
      <c r="A4768" s="46" t="s">
        <v>9659</v>
      </c>
      <c r="B4768" s="47" t="s">
        <v>9738</v>
      </c>
      <c r="C4768" s="48" t="s">
        <v>9739</v>
      </c>
      <c r="D4768" s="49">
        <v>1.7045454545454499E-2</v>
      </c>
      <c r="E4768" s="49">
        <v>0</v>
      </c>
      <c r="F4768" s="49">
        <v>0</v>
      </c>
      <c r="G4768" s="49">
        <v>3.97727272727273E-2</v>
      </c>
      <c r="H4768" s="49">
        <v>5.6818181818181802E-3</v>
      </c>
      <c r="I4768" s="49">
        <v>1.7045454545454499E-2</v>
      </c>
      <c r="J4768" s="49">
        <v>0.36363636363636398</v>
      </c>
      <c r="K4768" s="49">
        <v>2.8409090909090901E-2</v>
      </c>
      <c r="L4768" s="49">
        <v>0</v>
      </c>
      <c r="M4768" s="49">
        <v>5.1136363636363598E-2</v>
      </c>
      <c r="N4768" s="49">
        <v>6.25E-2</v>
      </c>
      <c r="O4768" s="49">
        <v>0</v>
      </c>
      <c r="P4768" s="49">
        <v>1.13636363636364E-2</v>
      </c>
      <c r="Q4768" s="49">
        <v>0</v>
      </c>
      <c r="R4768" s="49">
        <v>0</v>
      </c>
      <c r="S4768" s="49">
        <v>0.36363636363636398</v>
      </c>
      <c r="T4768" s="49">
        <v>0</v>
      </c>
      <c r="U4768" s="49">
        <v>3.97727272727273E-2</v>
      </c>
      <c r="V4768" s="49">
        <v>1</v>
      </c>
      <c r="W4768" s="50">
        <v>176</v>
      </c>
    </row>
    <row r="4769" spans="1:23">
      <c r="A4769" s="46" t="s">
        <v>9661</v>
      </c>
      <c r="B4769" s="47" t="s">
        <v>9740</v>
      </c>
      <c r="C4769" s="48" t="s">
        <v>9741</v>
      </c>
      <c r="D4769" s="49">
        <v>5.4545454545454501E-2</v>
      </c>
      <c r="E4769" s="49">
        <v>0</v>
      </c>
      <c r="F4769" s="49">
        <v>1.8181818181818198E-2</v>
      </c>
      <c r="G4769" s="49">
        <v>0.163636363636364</v>
      </c>
      <c r="H4769" s="49">
        <v>0</v>
      </c>
      <c r="I4769" s="49">
        <v>0.2</v>
      </c>
      <c r="J4769" s="49">
        <v>0.163636363636364</v>
      </c>
      <c r="K4769" s="49">
        <v>1.8181818181818198E-2</v>
      </c>
      <c r="L4769" s="49">
        <v>0</v>
      </c>
      <c r="M4769" s="49">
        <v>9.0909090909090898E-2</v>
      </c>
      <c r="N4769" s="49">
        <v>3.6363636363636397E-2</v>
      </c>
      <c r="O4769" s="49">
        <v>0</v>
      </c>
      <c r="P4769" s="49">
        <v>3.6363636363636397E-2</v>
      </c>
      <c r="Q4769" s="49">
        <v>0</v>
      </c>
      <c r="R4769" s="49">
        <v>0</v>
      </c>
      <c r="S4769" s="49">
        <v>0.218181818181818</v>
      </c>
      <c r="T4769" s="49">
        <v>0</v>
      </c>
      <c r="U4769" s="49">
        <v>0</v>
      </c>
      <c r="V4769" s="49">
        <v>1</v>
      </c>
      <c r="W4769" s="50">
        <v>55</v>
      </c>
    </row>
    <row r="4770" spans="1:23">
      <c r="A4770" s="46" t="s">
        <v>9663</v>
      </c>
      <c r="B4770" s="47" t="s">
        <v>9742</v>
      </c>
      <c r="C4770" s="48" t="s">
        <v>9743</v>
      </c>
      <c r="D4770" s="49">
        <v>0.256410256410256</v>
      </c>
      <c r="E4770" s="49">
        <v>0</v>
      </c>
      <c r="F4770" s="49">
        <v>0.128205128205128</v>
      </c>
      <c r="G4770" s="49">
        <v>9.2307692307692299E-2</v>
      </c>
      <c r="H4770" s="49">
        <v>3.5897435897435902E-2</v>
      </c>
      <c r="I4770" s="49">
        <v>8.7179487179487203E-2</v>
      </c>
      <c r="J4770" s="49">
        <v>5.6410256410256397E-2</v>
      </c>
      <c r="K4770" s="49">
        <v>1.02564102564103E-2</v>
      </c>
      <c r="L4770" s="49">
        <v>0</v>
      </c>
      <c r="M4770" s="49">
        <v>7.1794871794871803E-2</v>
      </c>
      <c r="N4770" s="49">
        <v>2.5641025641025599E-2</v>
      </c>
      <c r="O4770" s="49">
        <v>0</v>
      </c>
      <c r="P4770" s="49">
        <v>5.1282051282051299E-3</v>
      </c>
      <c r="Q4770" s="49">
        <v>0</v>
      </c>
      <c r="R4770" s="49">
        <v>0</v>
      </c>
      <c r="S4770" s="49">
        <v>0.22564102564102601</v>
      </c>
      <c r="T4770" s="49">
        <v>5.1282051282051299E-3</v>
      </c>
      <c r="U4770" s="49">
        <v>0</v>
      </c>
      <c r="V4770" s="49">
        <v>1</v>
      </c>
      <c r="W4770" s="50">
        <v>195</v>
      </c>
    </row>
    <row r="4771" spans="1:23">
      <c r="A4771" s="46" t="s">
        <v>9665</v>
      </c>
      <c r="B4771" s="47" t="s">
        <v>9744</v>
      </c>
      <c r="C4771" s="48" t="s">
        <v>9745</v>
      </c>
      <c r="D4771" s="49">
        <v>1.48760330578512E-2</v>
      </c>
      <c r="E4771" s="49">
        <v>0</v>
      </c>
      <c r="F4771" s="49">
        <v>7.1074380165289303E-2</v>
      </c>
      <c r="G4771" s="49">
        <v>0.109090909090909</v>
      </c>
      <c r="H4771" s="49">
        <v>0.10082644628099199</v>
      </c>
      <c r="I4771" s="49">
        <v>0.41818181818181799</v>
      </c>
      <c r="J4771" s="49">
        <v>1.6528925619834701E-2</v>
      </c>
      <c r="K4771" s="49">
        <v>2.97520661157025E-2</v>
      </c>
      <c r="L4771" s="49">
        <v>3.3057851239669399E-3</v>
      </c>
      <c r="M4771" s="49">
        <v>0.102479338842975</v>
      </c>
      <c r="N4771" s="49">
        <v>5.1239669421487603E-2</v>
      </c>
      <c r="O4771" s="49">
        <v>0</v>
      </c>
      <c r="P4771" s="49">
        <v>1.6528925619834701E-2</v>
      </c>
      <c r="Q4771" s="49">
        <v>0</v>
      </c>
      <c r="R4771" s="49">
        <v>0</v>
      </c>
      <c r="S4771" s="49">
        <v>5.2892561983471101E-2</v>
      </c>
      <c r="T4771" s="49">
        <v>6.6115702479338798E-3</v>
      </c>
      <c r="U4771" s="49">
        <v>6.6115702479338798E-3</v>
      </c>
      <c r="V4771" s="49">
        <v>1</v>
      </c>
      <c r="W4771" s="50">
        <v>605</v>
      </c>
    </row>
    <row r="4772" spans="1:23">
      <c r="A4772" s="46" t="s">
        <v>9667</v>
      </c>
      <c r="B4772" s="47" t="s">
        <v>9746</v>
      </c>
      <c r="C4772" s="48" t="s">
        <v>9747</v>
      </c>
      <c r="D4772" s="49">
        <v>0</v>
      </c>
      <c r="E4772" s="49">
        <v>0</v>
      </c>
      <c r="F4772" s="49">
        <v>0</v>
      </c>
      <c r="G4772" s="49">
        <v>0</v>
      </c>
      <c r="H4772" s="49">
        <v>0</v>
      </c>
      <c r="I4772" s="49">
        <v>0</v>
      </c>
      <c r="J4772" s="49">
        <v>0.75465838509316796</v>
      </c>
      <c r="K4772" s="49">
        <v>0</v>
      </c>
      <c r="L4772" s="49">
        <v>0</v>
      </c>
      <c r="M4772" s="49">
        <v>0</v>
      </c>
      <c r="N4772" s="49">
        <v>0</v>
      </c>
      <c r="O4772" s="49">
        <v>0</v>
      </c>
      <c r="P4772" s="49">
        <v>0</v>
      </c>
      <c r="Q4772" s="49">
        <v>0</v>
      </c>
      <c r="R4772" s="49">
        <v>0</v>
      </c>
      <c r="S4772" s="49">
        <v>0.20496894409937899</v>
      </c>
      <c r="T4772" s="49">
        <v>0</v>
      </c>
      <c r="U4772" s="49">
        <v>4.0372670807453402E-2</v>
      </c>
      <c r="V4772" s="49">
        <v>1</v>
      </c>
      <c r="W4772" s="50">
        <v>322</v>
      </c>
    </row>
    <row r="4773" spans="1:23">
      <c r="A4773" s="46" t="s">
        <v>9669</v>
      </c>
      <c r="B4773" s="47" t="s">
        <v>9748</v>
      </c>
      <c r="C4773" s="48" t="s">
        <v>9749</v>
      </c>
      <c r="D4773" s="49">
        <v>1.1608623548922101E-2</v>
      </c>
      <c r="E4773" s="49">
        <v>0</v>
      </c>
      <c r="F4773" s="49">
        <v>1.6583747927031501E-3</v>
      </c>
      <c r="G4773" s="49">
        <v>0</v>
      </c>
      <c r="H4773" s="49">
        <v>0</v>
      </c>
      <c r="I4773" s="49">
        <v>0</v>
      </c>
      <c r="J4773" s="49">
        <v>0.74626865671641796</v>
      </c>
      <c r="K4773" s="49">
        <v>6.6334991708126003E-3</v>
      </c>
      <c r="L4773" s="49">
        <v>0</v>
      </c>
      <c r="M4773" s="49">
        <v>0</v>
      </c>
      <c r="N4773" s="49">
        <v>0</v>
      </c>
      <c r="O4773" s="49">
        <v>0</v>
      </c>
      <c r="P4773" s="49">
        <v>0</v>
      </c>
      <c r="Q4773" s="49">
        <v>0</v>
      </c>
      <c r="R4773" s="49">
        <v>1.6583747927031501E-3</v>
      </c>
      <c r="S4773" s="49">
        <v>0.227197346600332</v>
      </c>
      <c r="T4773" s="49">
        <v>0</v>
      </c>
      <c r="U4773" s="49">
        <v>4.97512437810945E-3</v>
      </c>
      <c r="V4773" s="49">
        <v>1</v>
      </c>
      <c r="W4773" s="50">
        <v>603</v>
      </c>
    </row>
    <row r="4774" spans="1:23">
      <c r="A4774" s="46" t="s">
        <v>9671</v>
      </c>
      <c r="B4774" s="47" t="s">
        <v>9750</v>
      </c>
      <c r="C4774" s="48" t="s">
        <v>9751</v>
      </c>
      <c r="D4774" s="49">
        <v>0</v>
      </c>
      <c r="E4774" s="49">
        <v>0</v>
      </c>
      <c r="F4774" s="49">
        <v>0</v>
      </c>
      <c r="G4774" s="49">
        <v>0.18181818181818199</v>
      </c>
      <c r="H4774" s="49">
        <v>0</v>
      </c>
      <c r="I4774" s="49">
        <v>0.54545454545454497</v>
      </c>
      <c r="J4774" s="49">
        <v>9.0909090909090898E-2</v>
      </c>
      <c r="K4774" s="49">
        <v>0</v>
      </c>
      <c r="L4774" s="49">
        <v>0</v>
      </c>
      <c r="M4774" s="49">
        <v>0.18181818181818199</v>
      </c>
      <c r="N4774" s="49">
        <v>0</v>
      </c>
      <c r="O4774" s="49">
        <v>0</v>
      </c>
      <c r="P4774" s="49">
        <v>0</v>
      </c>
      <c r="Q4774" s="49">
        <v>0</v>
      </c>
      <c r="R4774" s="49">
        <v>0</v>
      </c>
      <c r="S4774" s="49">
        <v>0</v>
      </c>
      <c r="T4774" s="49">
        <v>0</v>
      </c>
      <c r="U4774" s="49">
        <v>0</v>
      </c>
      <c r="V4774" s="49">
        <v>1</v>
      </c>
      <c r="W4774" s="50">
        <v>11</v>
      </c>
    </row>
    <row r="4775" spans="1:23">
      <c r="A4775" s="46" t="s">
        <v>9673</v>
      </c>
      <c r="B4775" s="47" t="s">
        <v>9752</v>
      </c>
      <c r="C4775" s="48" t="s">
        <v>9753</v>
      </c>
      <c r="D4775" s="49">
        <v>0</v>
      </c>
      <c r="E4775" s="49">
        <v>5.5865921787709499E-3</v>
      </c>
      <c r="F4775" s="49">
        <v>0</v>
      </c>
      <c r="G4775" s="49">
        <v>0</v>
      </c>
      <c r="H4775" s="49">
        <v>1.11731843575419E-2</v>
      </c>
      <c r="I4775" s="49">
        <v>0</v>
      </c>
      <c r="J4775" s="49">
        <v>0.229050279329609</v>
      </c>
      <c r="K4775" s="49">
        <v>2.23463687150838E-2</v>
      </c>
      <c r="L4775" s="49">
        <v>0</v>
      </c>
      <c r="M4775" s="49">
        <v>0</v>
      </c>
      <c r="N4775" s="49">
        <v>0</v>
      </c>
      <c r="O4775" s="49">
        <v>0</v>
      </c>
      <c r="P4775" s="49">
        <v>0</v>
      </c>
      <c r="Q4775" s="49">
        <v>0</v>
      </c>
      <c r="R4775" s="49">
        <v>0</v>
      </c>
      <c r="S4775" s="49">
        <v>0.72625698324022303</v>
      </c>
      <c r="T4775" s="49">
        <v>0</v>
      </c>
      <c r="U4775" s="49">
        <v>5.5865921787709499E-3</v>
      </c>
      <c r="V4775" s="49">
        <v>1</v>
      </c>
      <c r="W4775" s="50">
        <v>179</v>
      </c>
    </row>
    <row r="4776" spans="1:23">
      <c r="A4776" s="46" t="s">
        <v>9675</v>
      </c>
      <c r="B4776" s="47" t="s">
        <v>9754</v>
      </c>
      <c r="C4776" s="48" t="s">
        <v>9755</v>
      </c>
      <c r="D4776" s="49"/>
      <c r="E4776" s="49"/>
      <c r="F4776" s="49"/>
      <c r="G4776" s="49"/>
      <c r="H4776" s="49"/>
      <c r="I4776" s="49"/>
      <c r="J4776" s="49"/>
      <c r="K4776" s="49"/>
      <c r="L4776" s="49"/>
      <c r="M4776" s="49"/>
      <c r="N4776" s="49"/>
      <c r="O4776" s="49"/>
      <c r="P4776" s="49"/>
      <c r="Q4776" s="49"/>
      <c r="R4776" s="49"/>
      <c r="S4776" s="49"/>
      <c r="T4776" s="49"/>
      <c r="U4776" s="49"/>
      <c r="V4776" s="49"/>
      <c r="W4776" s="50"/>
    </row>
    <row r="4777" spans="1:23">
      <c r="A4777" s="46" t="s">
        <v>9677</v>
      </c>
      <c r="B4777" s="47" t="s">
        <v>9756</v>
      </c>
      <c r="C4777" s="48" t="s">
        <v>9757</v>
      </c>
      <c r="D4777" s="49"/>
      <c r="E4777" s="49"/>
      <c r="F4777" s="49"/>
      <c r="G4777" s="49"/>
      <c r="H4777" s="49"/>
      <c r="I4777" s="49"/>
      <c r="J4777" s="49"/>
      <c r="K4777" s="49"/>
      <c r="L4777" s="49"/>
      <c r="M4777" s="49"/>
      <c r="N4777" s="49"/>
      <c r="O4777" s="49"/>
      <c r="P4777" s="49"/>
      <c r="Q4777" s="49"/>
      <c r="R4777" s="49"/>
      <c r="S4777" s="49"/>
      <c r="T4777" s="49"/>
      <c r="U4777" s="49"/>
      <c r="V4777" s="49"/>
      <c r="W4777" s="50"/>
    </row>
    <row r="4778" spans="1:23">
      <c r="A4778" s="46" t="s">
        <v>9679</v>
      </c>
      <c r="B4778" s="47" t="s">
        <v>9758</v>
      </c>
      <c r="C4778" s="48" t="s">
        <v>9759</v>
      </c>
      <c r="D4778" s="49"/>
      <c r="E4778" s="49"/>
      <c r="F4778" s="49"/>
      <c r="G4778" s="49"/>
      <c r="H4778" s="49"/>
      <c r="I4778" s="49"/>
      <c r="J4778" s="49"/>
      <c r="K4778" s="49"/>
      <c r="L4778" s="49"/>
      <c r="M4778" s="49"/>
      <c r="N4778" s="49"/>
      <c r="O4778" s="49"/>
      <c r="P4778" s="49"/>
      <c r="Q4778" s="49"/>
      <c r="R4778" s="49"/>
      <c r="S4778" s="49"/>
      <c r="T4778" s="49"/>
      <c r="U4778" s="49"/>
      <c r="V4778" s="49"/>
      <c r="W4778" s="50"/>
    </row>
    <row r="4779" spans="1:23">
      <c r="A4779" s="46" t="s">
        <v>9681</v>
      </c>
      <c r="B4779" s="47" t="s">
        <v>9760</v>
      </c>
      <c r="C4779" s="48" t="s">
        <v>9761</v>
      </c>
      <c r="D4779" s="49"/>
      <c r="E4779" s="49"/>
      <c r="F4779" s="49"/>
      <c r="G4779" s="49"/>
      <c r="H4779" s="49"/>
      <c r="I4779" s="49"/>
      <c r="J4779" s="49"/>
      <c r="K4779" s="49"/>
      <c r="L4779" s="49"/>
      <c r="M4779" s="49"/>
      <c r="N4779" s="49"/>
      <c r="O4779" s="49"/>
      <c r="P4779" s="49"/>
      <c r="Q4779" s="49"/>
      <c r="R4779" s="49"/>
      <c r="S4779" s="49"/>
      <c r="T4779" s="49"/>
      <c r="U4779" s="49"/>
      <c r="V4779" s="49"/>
      <c r="W4779" s="50"/>
    </row>
    <row r="4780" spans="1:23">
      <c r="A4780" s="46" t="s">
        <v>9683</v>
      </c>
      <c r="B4780" s="47" t="s">
        <v>9762</v>
      </c>
      <c r="C4780" s="48" t="s">
        <v>9763</v>
      </c>
      <c r="D4780" s="49">
        <v>0.12598425196850399</v>
      </c>
      <c r="E4780" s="49">
        <v>7.8740157480314994E-3</v>
      </c>
      <c r="F4780" s="49">
        <v>0</v>
      </c>
      <c r="G4780" s="49">
        <v>0.181102362204724</v>
      </c>
      <c r="H4780" s="49">
        <v>0.196850393700787</v>
      </c>
      <c r="I4780" s="49">
        <v>8.6614173228346497E-2</v>
      </c>
      <c r="J4780" s="49">
        <v>5.5118110236220499E-2</v>
      </c>
      <c r="K4780" s="49">
        <v>2.3622047244094498E-2</v>
      </c>
      <c r="L4780" s="49">
        <v>0</v>
      </c>
      <c r="M4780" s="49">
        <v>0.118110236220472</v>
      </c>
      <c r="N4780" s="49">
        <v>6.2992125984251995E-2</v>
      </c>
      <c r="O4780" s="49">
        <v>0</v>
      </c>
      <c r="P4780" s="49">
        <v>2.3622047244094498E-2</v>
      </c>
      <c r="Q4780" s="49">
        <v>0</v>
      </c>
      <c r="R4780" s="49">
        <v>0</v>
      </c>
      <c r="S4780" s="49">
        <v>7.8740157480315001E-2</v>
      </c>
      <c r="T4780" s="49">
        <v>3.9370078740157501E-2</v>
      </c>
      <c r="U4780" s="49">
        <v>0</v>
      </c>
      <c r="V4780" s="49">
        <v>1</v>
      </c>
      <c r="W4780" s="50">
        <v>127</v>
      </c>
    </row>
    <row r="4781" spans="1:23">
      <c r="A4781" s="46" t="s">
        <v>9685</v>
      </c>
      <c r="B4781" s="47" t="s">
        <v>9764</v>
      </c>
      <c r="C4781" s="48" t="s">
        <v>9765</v>
      </c>
      <c r="D4781" s="49">
        <v>0</v>
      </c>
      <c r="E4781" s="49">
        <v>0</v>
      </c>
      <c r="F4781" s="49">
        <v>0</v>
      </c>
      <c r="G4781" s="49">
        <v>0</v>
      </c>
      <c r="H4781" s="49">
        <v>0</v>
      </c>
      <c r="I4781" s="49">
        <v>0</v>
      </c>
      <c r="J4781" s="49">
        <v>0</v>
      </c>
      <c r="K4781" s="49">
        <v>0</v>
      </c>
      <c r="L4781" s="49">
        <v>0</v>
      </c>
      <c r="M4781" s="49">
        <v>0</v>
      </c>
      <c r="N4781" s="49">
        <v>0</v>
      </c>
      <c r="O4781" s="49">
        <v>0.71978021978022</v>
      </c>
      <c r="P4781" s="49">
        <v>2.7472527472527501E-3</v>
      </c>
      <c r="Q4781" s="49">
        <v>0.269230769230769</v>
      </c>
      <c r="R4781" s="49">
        <v>0</v>
      </c>
      <c r="S4781" s="49">
        <v>2.7472527472527501E-3</v>
      </c>
      <c r="T4781" s="49">
        <v>2.7472527472527501E-3</v>
      </c>
      <c r="U4781" s="49">
        <v>2.7472527472527501E-3</v>
      </c>
      <c r="V4781" s="49">
        <v>1</v>
      </c>
      <c r="W4781" s="50">
        <v>364</v>
      </c>
    </row>
    <row r="4782" spans="1:23">
      <c r="A4782" s="46" t="s">
        <v>9687</v>
      </c>
      <c r="B4782" s="47" t="s">
        <v>9766</v>
      </c>
      <c r="C4782" s="48" t="s">
        <v>9767</v>
      </c>
      <c r="D4782" s="49">
        <v>0.13793103448275901</v>
      </c>
      <c r="E4782" s="49">
        <v>0</v>
      </c>
      <c r="F4782" s="49">
        <v>0</v>
      </c>
      <c r="G4782" s="49">
        <v>0.13793103448275901</v>
      </c>
      <c r="H4782" s="49">
        <v>0.13793103448275901</v>
      </c>
      <c r="I4782" s="49">
        <v>0.20689655172413801</v>
      </c>
      <c r="J4782" s="49">
        <v>3.4482758620689703E-2</v>
      </c>
      <c r="K4782" s="49">
        <v>3.4482758620689703E-2</v>
      </c>
      <c r="L4782" s="49">
        <v>0</v>
      </c>
      <c r="M4782" s="49">
        <v>3.4482758620689703E-2</v>
      </c>
      <c r="N4782" s="49">
        <v>0.10344827586206901</v>
      </c>
      <c r="O4782" s="49">
        <v>0</v>
      </c>
      <c r="P4782" s="49">
        <v>3.4482758620689703E-2</v>
      </c>
      <c r="Q4782" s="49">
        <v>0</v>
      </c>
      <c r="R4782" s="49">
        <v>0</v>
      </c>
      <c r="S4782" s="49">
        <v>0.13793103448275901</v>
      </c>
      <c r="T4782" s="49">
        <v>0</v>
      </c>
      <c r="U4782" s="49">
        <v>0</v>
      </c>
      <c r="V4782" s="49">
        <v>1</v>
      </c>
      <c r="W4782" s="50">
        <v>29</v>
      </c>
    </row>
    <row r="4783" spans="1:23">
      <c r="A4783" s="46" t="s">
        <v>9689</v>
      </c>
      <c r="B4783" s="47" t="s">
        <v>9768</v>
      </c>
      <c r="C4783" s="48" t="s">
        <v>9769</v>
      </c>
      <c r="D4783" s="49">
        <v>3.4883720930232599E-2</v>
      </c>
      <c r="E4783" s="49">
        <v>0</v>
      </c>
      <c r="F4783" s="49">
        <v>0</v>
      </c>
      <c r="G4783" s="49">
        <v>0.82558139534883701</v>
      </c>
      <c r="H4783" s="49">
        <v>0</v>
      </c>
      <c r="I4783" s="49">
        <v>5.8139534883720902E-2</v>
      </c>
      <c r="J4783" s="49">
        <v>0</v>
      </c>
      <c r="K4783" s="49">
        <v>0</v>
      </c>
      <c r="L4783" s="49">
        <v>0</v>
      </c>
      <c r="M4783" s="49">
        <v>0</v>
      </c>
      <c r="N4783" s="49">
        <v>0</v>
      </c>
      <c r="O4783" s="49">
        <v>0</v>
      </c>
      <c r="P4783" s="49">
        <v>0</v>
      </c>
      <c r="Q4783" s="49">
        <v>0</v>
      </c>
      <c r="R4783" s="49">
        <v>0</v>
      </c>
      <c r="S4783" s="49">
        <v>6.9767441860465101E-2</v>
      </c>
      <c r="T4783" s="49">
        <v>0</v>
      </c>
      <c r="U4783" s="49">
        <v>1.16279069767442E-2</v>
      </c>
      <c r="V4783" s="49">
        <v>1</v>
      </c>
      <c r="W4783" s="50">
        <v>86</v>
      </c>
    </row>
    <row r="4784" spans="1:23">
      <c r="A4784" s="46" t="s">
        <v>9692</v>
      </c>
      <c r="B4784" s="47" t="s">
        <v>9770</v>
      </c>
      <c r="C4784" s="48" t="s">
        <v>3543</v>
      </c>
      <c r="D4784" s="49">
        <v>5.1136363636363598E-2</v>
      </c>
      <c r="E4784" s="49">
        <v>0</v>
      </c>
      <c r="F4784" s="49">
        <v>5.6818181818181802E-3</v>
      </c>
      <c r="G4784" s="49">
        <v>6.25E-2</v>
      </c>
      <c r="H4784" s="49">
        <v>3.4090909090909102E-2</v>
      </c>
      <c r="I4784" s="49">
        <v>0.125</v>
      </c>
      <c r="J4784" s="49">
        <v>0.23863636363636401</v>
      </c>
      <c r="K4784" s="49">
        <v>6.25E-2</v>
      </c>
      <c r="L4784" s="49">
        <v>0</v>
      </c>
      <c r="M4784" s="49">
        <v>2.8409090909090901E-2</v>
      </c>
      <c r="N4784" s="49">
        <v>5.6818181818181802E-2</v>
      </c>
      <c r="O4784" s="49">
        <v>0</v>
      </c>
      <c r="P4784" s="49">
        <v>1.13636363636364E-2</v>
      </c>
      <c r="Q4784" s="49">
        <v>0</v>
      </c>
      <c r="R4784" s="49">
        <v>0</v>
      </c>
      <c r="S4784" s="49">
        <v>0.3125</v>
      </c>
      <c r="T4784" s="49">
        <v>1.13636363636364E-2</v>
      </c>
      <c r="U4784" s="49">
        <v>0</v>
      </c>
      <c r="V4784" s="49">
        <v>1</v>
      </c>
      <c r="W4784" s="50">
        <v>176</v>
      </c>
    </row>
    <row r="4785" spans="1:23">
      <c r="A4785" s="46" t="s">
        <v>9694</v>
      </c>
      <c r="B4785" s="47" t="s">
        <v>9771</v>
      </c>
      <c r="C4785" s="48" t="s">
        <v>3744</v>
      </c>
      <c r="D4785" s="49">
        <v>0.195175438596491</v>
      </c>
      <c r="E4785" s="49">
        <v>2.1929824561403499E-3</v>
      </c>
      <c r="F4785" s="49">
        <v>2.1929824561403499E-3</v>
      </c>
      <c r="G4785" s="49">
        <v>4.1666666666666699E-2</v>
      </c>
      <c r="H4785" s="49">
        <v>0.26315789473684198</v>
      </c>
      <c r="I4785" s="49">
        <v>7.2368421052631596E-2</v>
      </c>
      <c r="J4785" s="49">
        <v>0</v>
      </c>
      <c r="K4785" s="49">
        <v>1.3157894736842099E-2</v>
      </c>
      <c r="L4785" s="49">
        <v>0</v>
      </c>
      <c r="M4785" s="49">
        <v>4.1666666666666699E-2</v>
      </c>
      <c r="N4785" s="49">
        <v>2.8508771929824601E-2</v>
      </c>
      <c r="O4785" s="49">
        <v>0</v>
      </c>
      <c r="P4785" s="49">
        <v>6.5789473684210497E-3</v>
      </c>
      <c r="Q4785" s="49">
        <v>0</v>
      </c>
      <c r="R4785" s="49">
        <v>0</v>
      </c>
      <c r="S4785" s="49">
        <v>0.30263157894736797</v>
      </c>
      <c r="T4785" s="49">
        <v>1.9736842105263198E-2</v>
      </c>
      <c r="U4785" s="49">
        <v>1.0964912280701801E-2</v>
      </c>
      <c r="V4785" s="49">
        <v>1</v>
      </c>
      <c r="W4785" s="50">
        <v>456</v>
      </c>
    </row>
    <row r="4786" spans="1:23">
      <c r="A4786" s="46" t="s">
        <v>9696</v>
      </c>
      <c r="B4786" s="47" t="s">
        <v>9772</v>
      </c>
      <c r="C4786" s="48" t="s">
        <v>9773</v>
      </c>
      <c r="D4786" s="49">
        <v>0</v>
      </c>
      <c r="E4786" s="49">
        <v>0</v>
      </c>
      <c r="F4786" s="49">
        <v>0</v>
      </c>
      <c r="G4786" s="49">
        <v>0</v>
      </c>
      <c r="H4786" s="49">
        <v>0</v>
      </c>
      <c r="I4786" s="49">
        <v>8.5984522785898497E-4</v>
      </c>
      <c r="J4786" s="49">
        <v>0</v>
      </c>
      <c r="K4786" s="49">
        <v>0</v>
      </c>
      <c r="L4786" s="49">
        <v>0</v>
      </c>
      <c r="M4786" s="49">
        <v>0</v>
      </c>
      <c r="N4786" s="49">
        <v>0</v>
      </c>
      <c r="O4786" s="49">
        <v>0.86672398968185704</v>
      </c>
      <c r="P4786" s="49">
        <v>2.5795356835769602E-3</v>
      </c>
      <c r="Q4786" s="49">
        <v>0.12467755803955299</v>
      </c>
      <c r="R4786" s="49">
        <v>0</v>
      </c>
      <c r="S4786" s="49">
        <v>8.5984522785898497E-4</v>
      </c>
      <c r="T4786" s="49">
        <v>0</v>
      </c>
      <c r="U4786" s="49">
        <v>4.2992261392949304E-3</v>
      </c>
      <c r="V4786" s="49">
        <v>1</v>
      </c>
      <c r="W4786" s="50">
        <v>1163</v>
      </c>
    </row>
    <row r="4787" spans="1:23">
      <c r="A4787" s="46" t="s">
        <v>9698</v>
      </c>
      <c r="B4787" s="47" t="s">
        <v>9774</v>
      </c>
      <c r="C4787" s="48" t="s">
        <v>9775</v>
      </c>
      <c r="D4787" s="49"/>
      <c r="E4787" s="49"/>
      <c r="F4787" s="49"/>
      <c r="G4787" s="49"/>
      <c r="H4787" s="49"/>
      <c r="I4787" s="49"/>
      <c r="J4787" s="49"/>
      <c r="K4787" s="49"/>
      <c r="L4787" s="49"/>
      <c r="M4787" s="49"/>
      <c r="N4787" s="49"/>
      <c r="O4787" s="49"/>
      <c r="P4787" s="49"/>
      <c r="Q4787" s="49"/>
      <c r="R4787" s="49"/>
      <c r="S4787" s="49"/>
      <c r="T4787" s="49"/>
      <c r="U4787" s="49"/>
      <c r="V4787" s="49"/>
      <c r="W4787" s="50"/>
    </row>
    <row r="4788" spans="1:23">
      <c r="A4788" s="46" t="s">
        <v>9700</v>
      </c>
      <c r="B4788" s="47" t="s">
        <v>9776</v>
      </c>
      <c r="C4788" s="48" t="s">
        <v>9777</v>
      </c>
      <c r="D4788" s="49">
        <v>0</v>
      </c>
      <c r="E4788" s="49">
        <v>0</v>
      </c>
      <c r="F4788" s="49">
        <v>0</v>
      </c>
      <c r="G4788" s="49">
        <v>0</v>
      </c>
      <c r="H4788" s="49">
        <v>0</v>
      </c>
      <c r="I4788" s="49">
        <v>6.4977257959714096E-4</v>
      </c>
      <c r="J4788" s="49">
        <v>6.4977257959714096E-4</v>
      </c>
      <c r="K4788" s="49">
        <v>0</v>
      </c>
      <c r="L4788" s="49">
        <v>6.4977257959714096E-4</v>
      </c>
      <c r="M4788" s="49">
        <v>1.9493177387914201E-3</v>
      </c>
      <c r="N4788" s="49">
        <v>4.5484080571799902E-3</v>
      </c>
      <c r="O4788" s="49">
        <v>0.58414554905783</v>
      </c>
      <c r="P4788" s="49">
        <v>6.4977257959714096E-4</v>
      </c>
      <c r="Q4788" s="49">
        <v>0.40610786224821299</v>
      </c>
      <c r="R4788" s="49">
        <v>0</v>
      </c>
      <c r="S4788" s="49">
        <v>6.4977257959714096E-4</v>
      </c>
      <c r="T4788" s="49">
        <v>0</v>
      </c>
      <c r="U4788" s="49">
        <v>0</v>
      </c>
      <c r="V4788" s="49">
        <v>1</v>
      </c>
      <c r="W4788" s="50">
        <v>1539</v>
      </c>
    </row>
    <row r="4789" spans="1:23">
      <c r="A4789" s="46" t="s">
        <v>9702</v>
      </c>
      <c r="B4789" s="47" t="s">
        <v>9778</v>
      </c>
      <c r="C4789" s="48" t="s">
        <v>9779</v>
      </c>
      <c r="D4789" s="49">
        <v>0</v>
      </c>
      <c r="E4789" s="49">
        <v>0</v>
      </c>
      <c r="F4789" s="49">
        <v>0</v>
      </c>
      <c r="G4789" s="49">
        <v>0</v>
      </c>
      <c r="H4789" s="49">
        <v>0</v>
      </c>
      <c r="I4789" s="49">
        <v>0</v>
      </c>
      <c r="J4789" s="49">
        <v>1.18623962040332E-3</v>
      </c>
      <c r="K4789" s="49">
        <v>0</v>
      </c>
      <c r="L4789" s="49">
        <v>0</v>
      </c>
      <c r="M4789" s="49">
        <v>0</v>
      </c>
      <c r="N4789" s="49">
        <v>0.99644128113879005</v>
      </c>
      <c r="O4789" s="49">
        <v>0</v>
      </c>
      <c r="P4789" s="49">
        <v>0</v>
      </c>
      <c r="Q4789" s="49">
        <v>1.18623962040332E-3</v>
      </c>
      <c r="R4789" s="49">
        <v>0</v>
      </c>
      <c r="S4789" s="49">
        <v>0</v>
      </c>
      <c r="T4789" s="49">
        <v>0</v>
      </c>
      <c r="U4789" s="49">
        <v>1.18623962040332E-3</v>
      </c>
      <c r="V4789" s="49">
        <v>1</v>
      </c>
      <c r="W4789" s="50">
        <v>843</v>
      </c>
    </row>
    <row r="4790" spans="1:23">
      <c r="A4790" s="46" t="s">
        <v>9704</v>
      </c>
      <c r="B4790" s="47" t="s">
        <v>9780</v>
      </c>
      <c r="C4790" s="48" t="s">
        <v>9781</v>
      </c>
      <c r="D4790" s="49"/>
      <c r="E4790" s="49"/>
      <c r="F4790" s="49"/>
      <c r="G4790" s="49"/>
      <c r="H4790" s="49"/>
      <c r="I4790" s="49"/>
      <c r="J4790" s="49"/>
      <c r="K4790" s="49"/>
      <c r="L4790" s="49"/>
      <c r="M4790" s="49"/>
      <c r="N4790" s="49"/>
      <c r="O4790" s="49"/>
      <c r="P4790" s="49"/>
      <c r="Q4790" s="49"/>
      <c r="R4790" s="49"/>
      <c r="S4790" s="49"/>
      <c r="T4790" s="49"/>
      <c r="U4790" s="49"/>
      <c r="V4790" s="49"/>
      <c r="W4790" s="50"/>
    </row>
    <row r="4791" spans="1:23">
      <c r="A4791" s="46" t="s">
        <v>9706</v>
      </c>
      <c r="B4791" s="47" t="s">
        <v>9782</v>
      </c>
      <c r="C4791" s="48" t="s">
        <v>9783</v>
      </c>
      <c r="D4791" s="49">
        <v>5.2044609665427503E-2</v>
      </c>
      <c r="E4791" s="49">
        <v>0</v>
      </c>
      <c r="F4791" s="49">
        <v>2.2304832713754601E-2</v>
      </c>
      <c r="G4791" s="49">
        <v>0.24535315985130099</v>
      </c>
      <c r="H4791" s="49">
        <v>0.12267657992565099</v>
      </c>
      <c r="I4791" s="49">
        <v>0.19330855018587401</v>
      </c>
      <c r="J4791" s="49">
        <v>1.8587360594795502E-2</v>
      </c>
      <c r="K4791" s="49">
        <v>3.3457249070632002E-2</v>
      </c>
      <c r="L4791" s="49">
        <v>0</v>
      </c>
      <c r="M4791" s="49">
        <v>5.9479553903345701E-2</v>
      </c>
      <c r="N4791" s="49">
        <v>0.141263940520446</v>
      </c>
      <c r="O4791" s="49">
        <v>0</v>
      </c>
      <c r="P4791" s="49">
        <v>2.9739776951672899E-2</v>
      </c>
      <c r="Q4791" s="49">
        <v>0</v>
      </c>
      <c r="R4791" s="49">
        <v>0</v>
      </c>
      <c r="S4791" s="49">
        <v>6.31970260223048E-2</v>
      </c>
      <c r="T4791" s="49">
        <v>1.4869888475836399E-2</v>
      </c>
      <c r="U4791" s="49">
        <v>3.7174721189591098E-3</v>
      </c>
      <c r="V4791" s="49">
        <v>1</v>
      </c>
      <c r="W4791" s="50">
        <v>269</v>
      </c>
    </row>
    <row r="4792" spans="1:23">
      <c r="A4792" s="46" t="s">
        <v>9708</v>
      </c>
      <c r="B4792" s="47" t="s">
        <v>9784</v>
      </c>
      <c r="C4792" s="48" t="s">
        <v>9785</v>
      </c>
      <c r="D4792" s="49">
        <v>3.3980582524271802E-2</v>
      </c>
      <c r="E4792" s="49">
        <v>0</v>
      </c>
      <c r="F4792" s="49">
        <v>0</v>
      </c>
      <c r="G4792" s="49">
        <v>5.3398058252427202E-2</v>
      </c>
      <c r="H4792" s="49">
        <v>2.4271844660194199E-2</v>
      </c>
      <c r="I4792" s="49">
        <v>3.3980582524271802E-2</v>
      </c>
      <c r="J4792" s="49">
        <v>1.45631067961165E-2</v>
      </c>
      <c r="K4792" s="49">
        <v>9.7087378640776708E-3</v>
      </c>
      <c r="L4792" s="49">
        <v>0</v>
      </c>
      <c r="M4792" s="49">
        <v>2.4271844660194199E-2</v>
      </c>
      <c r="N4792" s="49">
        <v>0.73300970873786397</v>
      </c>
      <c r="O4792" s="49">
        <v>0</v>
      </c>
      <c r="P4792" s="49">
        <v>5.3398058252427202E-2</v>
      </c>
      <c r="Q4792" s="49">
        <v>0</v>
      </c>
      <c r="R4792" s="49">
        <v>0</v>
      </c>
      <c r="S4792" s="49">
        <v>1.45631067961165E-2</v>
      </c>
      <c r="T4792" s="49">
        <v>0</v>
      </c>
      <c r="U4792" s="49">
        <v>4.8543689320388302E-3</v>
      </c>
      <c r="V4792" s="49">
        <v>1</v>
      </c>
      <c r="W4792" s="50">
        <v>206</v>
      </c>
    </row>
    <row r="4793" spans="1:23">
      <c r="A4793" s="46" t="s">
        <v>9710</v>
      </c>
      <c r="B4793" s="47" t="s">
        <v>9786</v>
      </c>
      <c r="C4793" s="48" t="s">
        <v>9787</v>
      </c>
      <c r="D4793" s="49">
        <v>4.67289719626168E-2</v>
      </c>
      <c r="E4793" s="49">
        <v>0</v>
      </c>
      <c r="F4793" s="49">
        <v>0</v>
      </c>
      <c r="G4793" s="49">
        <v>5.60747663551402E-2</v>
      </c>
      <c r="H4793" s="49">
        <v>2.1806853582554499E-2</v>
      </c>
      <c r="I4793" s="49">
        <v>7.1651090342679094E-2</v>
      </c>
      <c r="J4793" s="49">
        <v>0.23676012461059201</v>
      </c>
      <c r="K4793" s="49">
        <v>3.1152647975077898E-3</v>
      </c>
      <c r="L4793" s="49">
        <v>0</v>
      </c>
      <c r="M4793" s="49">
        <v>9.3457943925233603E-3</v>
      </c>
      <c r="N4793" s="49">
        <v>4.0498442367601202E-2</v>
      </c>
      <c r="O4793" s="49">
        <v>0</v>
      </c>
      <c r="P4793" s="49">
        <v>2.1806853582554499E-2</v>
      </c>
      <c r="Q4793" s="49">
        <v>0</v>
      </c>
      <c r="R4793" s="49">
        <v>0</v>
      </c>
      <c r="S4793" s="49">
        <v>0.48598130841121501</v>
      </c>
      <c r="T4793" s="49">
        <v>0</v>
      </c>
      <c r="U4793" s="49">
        <v>6.2305295950155796E-3</v>
      </c>
      <c r="V4793" s="49">
        <v>1</v>
      </c>
      <c r="W4793" s="50">
        <v>321</v>
      </c>
    </row>
    <row r="4794" spans="1:23">
      <c r="A4794" s="46" t="s">
        <v>9712</v>
      </c>
      <c r="B4794" s="47" t="s">
        <v>9788</v>
      </c>
      <c r="C4794" s="48" t="s">
        <v>9789</v>
      </c>
      <c r="D4794" s="49">
        <v>8.0568720379146905E-2</v>
      </c>
      <c r="E4794" s="49">
        <v>0</v>
      </c>
      <c r="F4794" s="49">
        <v>4.739336492891E-3</v>
      </c>
      <c r="G4794" s="49">
        <v>2.3696682464454999E-2</v>
      </c>
      <c r="H4794" s="49">
        <v>3.3175355450236997E-2</v>
      </c>
      <c r="I4794" s="49">
        <v>0.78672985781990501</v>
      </c>
      <c r="J4794" s="49">
        <v>0</v>
      </c>
      <c r="K4794" s="49">
        <v>9.4786729857819895E-3</v>
      </c>
      <c r="L4794" s="49">
        <v>4.739336492891E-3</v>
      </c>
      <c r="M4794" s="49">
        <v>9.4786729857819895E-3</v>
      </c>
      <c r="N4794" s="49">
        <v>1.8957345971564E-2</v>
      </c>
      <c r="O4794" s="49">
        <v>4.739336492891E-3</v>
      </c>
      <c r="P4794" s="49">
        <v>1.4218009478673001E-2</v>
      </c>
      <c r="Q4794" s="49">
        <v>4.739336492891E-3</v>
      </c>
      <c r="R4794" s="49">
        <v>0</v>
      </c>
      <c r="S4794" s="49">
        <v>4.739336492891E-3</v>
      </c>
      <c r="T4794" s="49">
        <v>0</v>
      </c>
      <c r="U4794" s="49">
        <v>0</v>
      </c>
      <c r="V4794" s="49">
        <v>1</v>
      </c>
      <c r="W4794" s="50">
        <v>211</v>
      </c>
    </row>
    <row r="4795" spans="1:23">
      <c r="A4795" s="46" t="s">
        <v>9714</v>
      </c>
      <c r="B4795" s="47" t="s">
        <v>9790</v>
      </c>
      <c r="C4795" s="48" t="s">
        <v>9791</v>
      </c>
      <c r="D4795" s="49">
        <v>0.65522174535050104</v>
      </c>
      <c r="E4795" s="49">
        <v>0</v>
      </c>
      <c r="F4795" s="49">
        <v>6.2947067238912705E-2</v>
      </c>
      <c r="G4795" s="49">
        <v>5.4363376251788303E-2</v>
      </c>
      <c r="H4795" s="49">
        <v>1.28755364806867E-2</v>
      </c>
      <c r="I4795" s="49">
        <v>1.1444921316166E-2</v>
      </c>
      <c r="J4795" s="49">
        <v>1.1444921316166E-2</v>
      </c>
      <c r="K4795" s="49">
        <v>0</v>
      </c>
      <c r="L4795" s="49">
        <v>0</v>
      </c>
      <c r="M4795" s="49">
        <v>4.1487839771101598E-2</v>
      </c>
      <c r="N4795" s="49">
        <v>2.2889842632331899E-2</v>
      </c>
      <c r="O4795" s="49">
        <v>0</v>
      </c>
      <c r="P4795" s="49">
        <v>5.72246065808298E-3</v>
      </c>
      <c r="Q4795" s="49">
        <v>0</v>
      </c>
      <c r="R4795" s="49">
        <v>0</v>
      </c>
      <c r="S4795" s="49">
        <v>0.120171673819742</v>
      </c>
      <c r="T4795" s="49">
        <v>0</v>
      </c>
      <c r="U4795" s="49">
        <v>1.43061516452074E-3</v>
      </c>
      <c r="V4795" s="49">
        <v>1</v>
      </c>
      <c r="W4795" s="50">
        <v>699</v>
      </c>
    </row>
    <row r="4796" spans="1:23">
      <c r="A4796" s="46" t="s">
        <v>9716</v>
      </c>
      <c r="B4796" s="47" t="s">
        <v>9792</v>
      </c>
      <c r="C4796" s="48" t="s">
        <v>9793</v>
      </c>
      <c r="D4796" s="49">
        <v>0</v>
      </c>
      <c r="E4796" s="49">
        <v>0</v>
      </c>
      <c r="F4796" s="49">
        <v>7.8988941548183297E-4</v>
      </c>
      <c r="G4796" s="49">
        <v>0</v>
      </c>
      <c r="H4796" s="49">
        <v>0</v>
      </c>
      <c r="I4796" s="49">
        <v>7.8988941548183297E-4</v>
      </c>
      <c r="J4796" s="49">
        <v>0</v>
      </c>
      <c r="K4796" s="49">
        <v>0</v>
      </c>
      <c r="L4796" s="49">
        <v>0</v>
      </c>
      <c r="M4796" s="49">
        <v>7.8988941548183297E-4</v>
      </c>
      <c r="N4796" s="49">
        <v>1.5797788309636701E-3</v>
      </c>
      <c r="O4796" s="49">
        <v>0.84676145339652498</v>
      </c>
      <c r="P4796" s="49">
        <v>2.3696682464455E-3</v>
      </c>
      <c r="Q4796" s="49">
        <v>0.13665086887835701</v>
      </c>
      <c r="R4796" s="49">
        <v>0</v>
      </c>
      <c r="S4796" s="49">
        <v>0</v>
      </c>
      <c r="T4796" s="49">
        <v>0</v>
      </c>
      <c r="U4796" s="49">
        <v>1.02685624012638E-2</v>
      </c>
      <c r="V4796" s="49">
        <v>1</v>
      </c>
      <c r="W4796" s="50">
        <v>1266</v>
      </c>
    </row>
    <row r="4797" spans="1:23">
      <c r="A4797" s="46" t="s">
        <v>9718</v>
      </c>
      <c r="B4797" s="47" t="s">
        <v>9794</v>
      </c>
      <c r="C4797" s="48" t="s">
        <v>9795</v>
      </c>
      <c r="D4797" s="49">
        <v>8.4239130434782594E-2</v>
      </c>
      <c r="E4797" s="49">
        <v>0</v>
      </c>
      <c r="F4797" s="49">
        <v>2.1739130434782601E-2</v>
      </c>
      <c r="G4797" s="49">
        <v>9.2391304347826095E-2</v>
      </c>
      <c r="H4797" s="49">
        <v>6.25E-2</v>
      </c>
      <c r="I4797" s="49">
        <v>0.52989130434782605</v>
      </c>
      <c r="J4797" s="49">
        <v>1.0869565217391301E-2</v>
      </c>
      <c r="K4797" s="49">
        <v>3.2608695652173898E-2</v>
      </c>
      <c r="L4797" s="49">
        <v>2.7173913043478299E-3</v>
      </c>
      <c r="M4797" s="49">
        <v>4.0760869565217399E-2</v>
      </c>
      <c r="N4797" s="49">
        <v>5.4347826086956499E-2</v>
      </c>
      <c r="O4797" s="49">
        <v>2.7173913043478299E-3</v>
      </c>
      <c r="P4797" s="49">
        <v>1.0869565217391301E-2</v>
      </c>
      <c r="Q4797" s="49">
        <v>2.7173913043478299E-3</v>
      </c>
      <c r="R4797" s="49">
        <v>0</v>
      </c>
      <c r="S4797" s="49">
        <v>4.8913043478260899E-2</v>
      </c>
      <c r="T4797" s="49">
        <v>0</v>
      </c>
      <c r="U4797" s="49">
        <v>2.7173913043478299E-3</v>
      </c>
      <c r="V4797" s="49">
        <v>1</v>
      </c>
      <c r="W4797" s="50">
        <v>368</v>
      </c>
    </row>
    <row r="4798" spans="1:23">
      <c r="A4798" s="46" t="s">
        <v>9720</v>
      </c>
      <c r="B4798" s="47" t="s">
        <v>9796</v>
      </c>
      <c r="C4798" s="48" t="s">
        <v>9797</v>
      </c>
      <c r="D4798" s="49">
        <v>5.7823129251700703E-2</v>
      </c>
      <c r="E4798" s="49">
        <v>0</v>
      </c>
      <c r="F4798" s="49">
        <v>1.7006802721088399E-2</v>
      </c>
      <c r="G4798" s="49">
        <v>0.24149659863945599</v>
      </c>
      <c r="H4798" s="49">
        <v>9.5238095238095205E-2</v>
      </c>
      <c r="I4798" s="49">
        <v>0.35034013605442199</v>
      </c>
      <c r="J4798" s="49">
        <v>1.7006802721088399E-2</v>
      </c>
      <c r="K4798" s="49">
        <v>3.40136054421769E-3</v>
      </c>
      <c r="L4798" s="49">
        <v>3.40136054421769E-3</v>
      </c>
      <c r="M4798" s="49">
        <v>7.1428571428571397E-2</v>
      </c>
      <c r="N4798" s="49">
        <v>4.08163265306122E-2</v>
      </c>
      <c r="O4798" s="49">
        <v>3.4013605442176902E-2</v>
      </c>
      <c r="P4798" s="49">
        <v>3.4013605442176902E-2</v>
      </c>
      <c r="Q4798" s="49">
        <v>0</v>
      </c>
      <c r="R4798" s="49">
        <v>0</v>
      </c>
      <c r="S4798" s="49">
        <v>2.04081632653061E-2</v>
      </c>
      <c r="T4798" s="49">
        <v>1.02040816326531E-2</v>
      </c>
      <c r="U4798" s="49">
        <v>3.40136054421769E-3</v>
      </c>
      <c r="V4798" s="49">
        <v>1</v>
      </c>
      <c r="W4798" s="50">
        <v>294</v>
      </c>
    </row>
    <row r="4799" spans="1:23">
      <c r="A4799" s="46" t="s">
        <v>9722</v>
      </c>
      <c r="B4799" s="47" t="s">
        <v>9798</v>
      </c>
      <c r="C4799" s="48" t="s">
        <v>9799</v>
      </c>
      <c r="D4799" s="49">
        <v>1.364522417154E-2</v>
      </c>
      <c r="E4799" s="49">
        <v>0</v>
      </c>
      <c r="F4799" s="49">
        <v>1.1695906432748499E-2</v>
      </c>
      <c r="G4799" s="49">
        <v>7.2124756335282605E-2</v>
      </c>
      <c r="H4799" s="49">
        <v>4.87329434697856E-2</v>
      </c>
      <c r="I4799" s="49">
        <v>0.502923976608187</v>
      </c>
      <c r="J4799" s="49">
        <v>5.8479532163742701E-2</v>
      </c>
      <c r="K4799" s="49">
        <v>1.9493177387914201E-3</v>
      </c>
      <c r="L4799" s="49">
        <v>0</v>
      </c>
      <c r="M4799" s="49">
        <v>5.8479532163742704E-3</v>
      </c>
      <c r="N4799" s="49">
        <v>5.8479532163742701E-2</v>
      </c>
      <c r="O4799" s="49">
        <v>0</v>
      </c>
      <c r="P4799" s="49">
        <v>1.7543859649122799E-2</v>
      </c>
      <c r="Q4799" s="49">
        <v>0</v>
      </c>
      <c r="R4799" s="49">
        <v>0</v>
      </c>
      <c r="S4799" s="49">
        <v>0.208576998050682</v>
      </c>
      <c r="T4799" s="49">
        <v>0</v>
      </c>
      <c r="U4799" s="49">
        <v>0</v>
      </c>
      <c r="V4799" s="49">
        <v>1</v>
      </c>
      <c r="W4799" s="50">
        <v>513</v>
      </c>
    </row>
    <row r="4800" spans="1:23">
      <c r="A4800" s="46" t="s">
        <v>9724</v>
      </c>
      <c r="B4800" s="47" t="s">
        <v>9800</v>
      </c>
      <c r="C4800" s="48" t="s">
        <v>9801</v>
      </c>
      <c r="D4800" s="49">
        <v>0.63436123348017603</v>
      </c>
      <c r="E4800" s="49">
        <v>0</v>
      </c>
      <c r="F4800" s="49">
        <v>4.4052863436123404E-3</v>
      </c>
      <c r="G4800" s="49">
        <v>3.0837004405286299E-2</v>
      </c>
      <c r="H4800" s="49">
        <v>2.2026431718061699E-2</v>
      </c>
      <c r="I4800" s="49">
        <v>1.7621145374449299E-2</v>
      </c>
      <c r="J4800" s="49">
        <v>5.7268722466960402E-2</v>
      </c>
      <c r="K4800" s="49">
        <v>1.3215859030837E-2</v>
      </c>
      <c r="L4800" s="49">
        <v>0</v>
      </c>
      <c r="M4800" s="49">
        <v>7.4889867841409705E-2</v>
      </c>
      <c r="N4800" s="49">
        <v>2.2026431718061699E-2</v>
      </c>
      <c r="O4800" s="49">
        <v>0</v>
      </c>
      <c r="P4800" s="49">
        <v>0</v>
      </c>
      <c r="Q4800" s="49">
        <v>0</v>
      </c>
      <c r="R4800" s="49">
        <v>0</v>
      </c>
      <c r="S4800" s="49">
        <v>0.11894273127753301</v>
      </c>
      <c r="T4800" s="49">
        <v>0</v>
      </c>
      <c r="U4800" s="49">
        <v>4.4052863436123404E-3</v>
      </c>
      <c r="V4800" s="49">
        <v>1</v>
      </c>
      <c r="W4800" s="50">
        <v>227</v>
      </c>
    </row>
    <row r="4801" spans="1:23">
      <c r="A4801" s="46" t="s">
        <v>9726</v>
      </c>
      <c r="B4801" s="47" t="s">
        <v>9802</v>
      </c>
      <c r="C4801" s="48" t="s">
        <v>9803</v>
      </c>
      <c r="D4801" s="49">
        <v>0.10094637223974801</v>
      </c>
      <c r="E4801" s="49">
        <v>0</v>
      </c>
      <c r="F4801" s="49">
        <v>1.4195583596214501E-2</v>
      </c>
      <c r="G4801" s="49">
        <v>0.168769716088328</v>
      </c>
      <c r="H4801" s="49">
        <v>6.5457413249211394E-2</v>
      </c>
      <c r="I4801" s="49">
        <v>0.23659305993690899</v>
      </c>
      <c r="J4801" s="49">
        <v>3.3123028391167202E-2</v>
      </c>
      <c r="K4801" s="49">
        <v>3.7854889589905398E-2</v>
      </c>
      <c r="L4801" s="49">
        <v>7.8864353312302804E-4</v>
      </c>
      <c r="M4801" s="49">
        <v>3.9432176656151403E-2</v>
      </c>
      <c r="N4801" s="49">
        <v>0.19558359621451099</v>
      </c>
      <c r="O4801" s="49">
        <v>3.15457413249211E-3</v>
      </c>
      <c r="P4801" s="49">
        <v>7.88643533123028E-3</v>
      </c>
      <c r="Q4801" s="49">
        <v>7.8864353312302804E-4</v>
      </c>
      <c r="R4801" s="49">
        <v>4.7318611987381704E-3</v>
      </c>
      <c r="S4801" s="49">
        <v>8.4384858044163999E-2</v>
      </c>
      <c r="T4801" s="49">
        <v>3.15457413249211E-3</v>
      </c>
      <c r="U4801" s="49">
        <v>3.15457413249211E-3</v>
      </c>
      <c r="V4801" s="49">
        <v>1</v>
      </c>
      <c r="W4801" s="50">
        <v>1268</v>
      </c>
    </row>
    <row r="4802" spans="1:23">
      <c r="A4802" s="46" t="s">
        <v>9728</v>
      </c>
      <c r="B4802" s="47" t="s">
        <v>9804</v>
      </c>
      <c r="C4802" s="48" t="s">
        <v>9805</v>
      </c>
      <c r="D4802" s="49">
        <v>1.88679245283019E-2</v>
      </c>
      <c r="E4802" s="49">
        <v>0</v>
      </c>
      <c r="F4802" s="49">
        <v>3.77358490566038E-2</v>
      </c>
      <c r="G4802" s="49">
        <v>7.3113207547169795E-2</v>
      </c>
      <c r="H4802" s="49">
        <v>1.2971698113207499E-2</v>
      </c>
      <c r="I4802" s="49">
        <v>0.365566037735849</v>
      </c>
      <c r="J4802" s="49">
        <v>0.15448113207547201</v>
      </c>
      <c r="K4802" s="49">
        <v>1.6509433962264199E-2</v>
      </c>
      <c r="L4802" s="49">
        <v>1.17924528301887E-3</v>
      </c>
      <c r="M4802" s="49">
        <v>1.7688679245283001E-2</v>
      </c>
      <c r="N4802" s="49">
        <v>6.4858490566037694E-2</v>
      </c>
      <c r="O4802" s="49">
        <v>0</v>
      </c>
      <c r="P4802" s="49">
        <v>5.89622641509434E-3</v>
      </c>
      <c r="Q4802" s="49">
        <v>0</v>
      </c>
      <c r="R4802" s="49">
        <v>0</v>
      </c>
      <c r="S4802" s="49">
        <v>0.219339622641509</v>
      </c>
      <c r="T4802" s="49">
        <v>3.5377358490566E-3</v>
      </c>
      <c r="U4802" s="49">
        <v>8.2547169811320806E-3</v>
      </c>
      <c r="V4802" s="49">
        <v>1</v>
      </c>
      <c r="W4802" s="50">
        <v>848</v>
      </c>
    </row>
    <row r="4803" spans="1:23">
      <c r="A4803" s="46" t="s">
        <v>9730</v>
      </c>
      <c r="B4803" s="47" t="s">
        <v>9806</v>
      </c>
      <c r="C4803" s="48" t="s">
        <v>9807</v>
      </c>
      <c r="D4803" s="49">
        <v>0</v>
      </c>
      <c r="E4803" s="49">
        <v>0.99828669331810405</v>
      </c>
      <c r="F4803" s="49">
        <v>0</v>
      </c>
      <c r="G4803" s="49">
        <v>0</v>
      </c>
      <c r="H4803" s="49">
        <v>0</v>
      </c>
      <c r="I4803" s="49">
        <v>0</v>
      </c>
      <c r="J4803" s="49">
        <v>0</v>
      </c>
      <c r="K4803" s="49">
        <v>2.8555111364934302E-4</v>
      </c>
      <c r="L4803" s="49">
        <v>0</v>
      </c>
      <c r="M4803" s="49">
        <v>5.7110222729868604E-4</v>
      </c>
      <c r="N4803" s="49">
        <v>0</v>
      </c>
      <c r="O4803" s="49">
        <v>0</v>
      </c>
      <c r="P4803" s="49">
        <v>0</v>
      </c>
      <c r="Q4803" s="49">
        <v>0</v>
      </c>
      <c r="R4803" s="49">
        <v>0</v>
      </c>
      <c r="S4803" s="49">
        <v>2.8555111364934302E-4</v>
      </c>
      <c r="T4803" s="49">
        <v>0</v>
      </c>
      <c r="U4803" s="49">
        <v>5.7110222729868604E-4</v>
      </c>
      <c r="V4803" s="49">
        <v>1</v>
      </c>
      <c r="W4803" s="50">
        <v>3502</v>
      </c>
    </row>
    <row r="4804" spans="1:23">
      <c r="A4804" s="46" t="s">
        <v>9732</v>
      </c>
      <c r="B4804" s="47" t="s">
        <v>9808</v>
      </c>
      <c r="C4804" s="48" t="s">
        <v>9809</v>
      </c>
      <c r="D4804" s="49">
        <v>8.1932773109243698E-2</v>
      </c>
      <c r="E4804" s="49">
        <v>0</v>
      </c>
      <c r="F4804" s="49">
        <v>1.26050420168067E-2</v>
      </c>
      <c r="G4804" s="49">
        <v>0.13655462184873901</v>
      </c>
      <c r="H4804" s="49">
        <v>7.7731092436974805E-2</v>
      </c>
      <c r="I4804" s="49">
        <v>0.45798319327731102</v>
      </c>
      <c r="J4804" s="49">
        <v>4.20168067226891E-3</v>
      </c>
      <c r="K4804" s="49">
        <v>2.3109243697479E-2</v>
      </c>
      <c r="L4804" s="49">
        <v>0</v>
      </c>
      <c r="M4804" s="49">
        <v>2.9411764705882401E-2</v>
      </c>
      <c r="N4804" s="49">
        <v>4.6218487394957999E-2</v>
      </c>
      <c r="O4804" s="49">
        <v>0</v>
      </c>
      <c r="P4804" s="49">
        <v>1.0504201680672299E-2</v>
      </c>
      <c r="Q4804" s="49">
        <v>0</v>
      </c>
      <c r="R4804" s="49">
        <v>0</v>
      </c>
      <c r="S4804" s="49">
        <v>9.0336134453781497E-2</v>
      </c>
      <c r="T4804" s="49">
        <v>1.6806722689075598E-2</v>
      </c>
      <c r="U4804" s="49">
        <v>1.26050420168067E-2</v>
      </c>
      <c r="V4804" s="49">
        <v>1</v>
      </c>
      <c r="W4804" s="50">
        <v>476</v>
      </c>
    </row>
    <row r="4805" spans="1:23">
      <c r="A4805" s="46" t="s">
        <v>9734</v>
      </c>
      <c r="B4805" s="47" t="s">
        <v>9810</v>
      </c>
      <c r="C4805" s="48" t="s">
        <v>9811</v>
      </c>
      <c r="D4805" s="49"/>
      <c r="E4805" s="49"/>
      <c r="F4805" s="49"/>
      <c r="G4805" s="49"/>
      <c r="H4805" s="49"/>
      <c r="I4805" s="49"/>
      <c r="J4805" s="49"/>
      <c r="K4805" s="49"/>
      <c r="L4805" s="49"/>
      <c r="M4805" s="49"/>
      <c r="N4805" s="49"/>
      <c r="O4805" s="49"/>
      <c r="P4805" s="49"/>
      <c r="Q4805" s="49"/>
      <c r="R4805" s="49"/>
      <c r="S4805" s="49"/>
      <c r="T4805" s="49"/>
      <c r="U4805" s="49"/>
      <c r="V4805" s="49"/>
      <c r="W4805" s="50"/>
    </row>
    <row r="4806" spans="1:23">
      <c r="A4806" s="46" t="s">
        <v>9736</v>
      </c>
      <c r="B4806" s="47" t="s">
        <v>9812</v>
      </c>
      <c r="C4806" s="48" t="s">
        <v>9813</v>
      </c>
      <c r="D4806" s="49"/>
      <c r="E4806" s="49"/>
      <c r="F4806" s="49"/>
      <c r="G4806" s="49"/>
      <c r="H4806" s="49"/>
      <c r="I4806" s="49"/>
      <c r="J4806" s="49"/>
      <c r="K4806" s="49"/>
      <c r="L4806" s="49"/>
      <c r="M4806" s="49"/>
      <c r="N4806" s="49"/>
      <c r="O4806" s="49"/>
      <c r="P4806" s="49"/>
      <c r="Q4806" s="49"/>
      <c r="R4806" s="49"/>
      <c r="S4806" s="49"/>
      <c r="T4806" s="49"/>
      <c r="U4806" s="49"/>
      <c r="V4806" s="49"/>
      <c r="W4806" s="50"/>
    </row>
    <row r="4807" spans="1:23">
      <c r="A4807" s="46" t="s">
        <v>9738</v>
      </c>
      <c r="B4807" s="47" t="s">
        <v>9814</v>
      </c>
      <c r="C4807" s="48" t="s">
        <v>9815</v>
      </c>
      <c r="D4807" s="49">
        <v>0.03</v>
      </c>
      <c r="E4807" s="49">
        <v>0</v>
      </c>
      <c r="F4807" s="49">
        <v>0.02</v>
      </c>
      <c r="G4807" s="49">
        <v>0.155</v>
      </c>
      <c r="H4807" s="49">
        <v>0.05</v>
      </c>
      <c r="I4807" s="49">
        <v>0.55000000000000004</v>
      </c>
      <c r="J4807" s="49">
        <v>0.01</v>
      </c>
      <c r="K4807" s="49">
        <v>2.5000000000000001E-2</v>
      </c>
      <c r="L4807" s="49">
        <v>4.4999999999999998E-2</v>
      </c>
      <c r="M4807" s="49">
        <v>0.04</v>
      </c>
      <c r="N4807" s="49">
        <v>0.05</v>
      </c>
      <c r="O4807" s="49">
        <v>0</v>
      </c>
      <c r="P4807" s="49">
        <v>5.0000000000000001E-3</v>
      </c>
      <c r="Q4807" s="49">
        <v>0</v>
      </c>
      <c r="R4807" s="49">
        <v>0</v>
      </c>
      <c r="S4807" s="49">
        <v>0.02</v>
      </c>
      <c r="T4807" s="49">
        <v>0</v>
      </c>
      <c r="U4807" s="49">
        <v>0</v>
      </c>
      <c r="V4807" s="49">
        <v>1</v>
      </c>
      <c r="W4807" s="50">
        <v>200</v>
      </c>
    </row>
    <row r="4808" spans="1:23">
      <c r="A4808" s="46" t="s">
        <v>9740</v>
      </c>
      <c r="B4808" s="47" t="s">
        <v>9816</v>
      </c>
      <c r="C4808" s="48" t="s">
        <v>9817</v>
      </c>
      <c r="D4808" s="49">
        <v>0</v>
      </c>
      <c r="E4808" s="49">
        <v>0.97727272727272696</v>
      </c>
      <c r="F4808" s="49">
        <v>0</v>
      </c>
      <c r="G4808" s="49">
        <v>0</v>
      </c>
      <c r="H4808" s="49">
        <v>0</v>
      </c>
      <c r="I4808" s="49">
        <v>0</v>
      </c>
      <c r="J4808" s="49">
        <v>0</v>
      </c>
      <c r="K4808" s="49">
        <v>0</v>
      </c>
      <c r="L4808" s="49">
        <v>0</v>
      </c>
      <c r="M4808" s="49">
        <v>2.1678321678321701E-2</v>
      </c>
      <c r="N4808" s="49">
        <v>0</v>
      </c>
      <c r="O4808" s="49">
        <v>0</v>
      </c>
      <c r="P4808" s="49">
        <v>0</v>
      </c>
      <c r="Q4808" s="49">
        <v>0</v>
      </c>
      <c r="R4808" s="49">
        <v>0</v>
      </c>
      <c r="S4808" s="49">
        <v>6.9930069930069897E-4</v>
      </c>
      <c r="T4808" s="49">
        <v>0</v>
      </c>
      <c r="U4808" s="49">
        <v>3.4965034965034998E-4</v>
      </c>
      <c r="V4808" s="49">
        <v>1</v>
      </c>
      <c r="W4808" s="50">
        <v>2860</v>
      </c>
    </row>
    <row r="4809" spans="1:23">
      <c r="A4809" s="46" t="s">
        <v>9742</v>
      </c>
      <c r="B4809" s="47" t="s">
        <v>9818</v>
      </c>
      <c r="C4809" s="48" t="s">
        <v>9819</v>
      </c>
      <c r="D4809" s="49"/>
      <c r="E4809" s="49"/>
      <c r="F4809" s="49"/>
      <c r="G4809" s="49"/>
      <c r="H4809" s="49"/>
      <c r="I4809" s="49"/>
      <c r="J4809" s="49"/>
      <c r="K4809" s="49"/>
      <c r="L4809" s="49"/>
      <c r="M4809" s="49"/>
      <c r="N4809" s="49"/>
      <c r="O4809" s="49"/>
      <c r="P4809" s="49"/>
      <c r="Q4809" s="49"/>
      <c r="R4809" s="49"/>
      <c r="S4809" s="49"/>
      <c r="T4809" s="49"/>
      <c r="U4809" s="49"/>
      <c r="V4809" s="49"/>
      <c r="W4809" s="50"/>
    </row>
    <row r="4810" spans="1:23">
      <c r="A4810" s="46" t="s">
        <v>9744</v>
      </c>
      <c r="B4810" s="47" t="s">
        <v>9820</v>
      </c>
      <c r="C4810" s="48" t="s">
        <v>9821</v>
      </c>
      <c r="D4810" s="49"/>
      <c r="E4810" s="49"/>
      <c r="F4810" s="49"/>
      <c r="G4810" s="49"/>
      <c r="H4810" s="49"/>
      <c r="I4810" s="49"/>
      <c r="J4810" s="49"/>
      <c r="K4810" s="49"/>
      <c r="L4810" s="49"/>
      <c r="M4810" s="49"/>
      <c r="N4810" s="49"/>
      <c r="O4810" s="49"/>
      <c r="P4810" s="49"/>
      <c r="Q4810" s="49"/>
      <c r="R4810" s="49"/>
      <c r="S4810" s="49"/>
      <c r="T4810" s="49"/>
      <c r="U4810" s="49"/>
      <c r="V4810" s="49"/>
      <c r="W4810" s="50"/>
    </row>
    <row r="4811" spans="1:23">
      <c r="A4811" s="46" t="s">
        <v>9746</v>
      </c>
      <c r="B4811" s="47" t="s">
        <v>9822</v>
      </c>
      <c r="C4811" s="48" t="s">
        <v>9823</v>
      </c>
      <c r="D4811" s="49">
        <v>3.8022813688212902E-3</v>
      </c>
      <c r="E4811" s="49">
        <v>0</v>
      </c>
      <c r="F4811" s="49">
        <v>0</v>
      </c>
      <c r="G4811" s="49">
        <v>0</v>
      </c>
      <c r="H4811" s="49">
        <v>0</v>
      </c>
      <c r="I4811" s="49">
        <v>3.8022813688212902E-3</v>
      </c>
      <c r="J4811" s="49">
        <v>0.33840304182509501</v>
      </c>
      <c r="K4811" s="49">
        <v>1.9011406844106502E-2</v>
      </c>
      <c r="L4811" s="49">
        <v>0</v>
      </c>
      <c r="M4811" s="49">
        <v>0</v>
      </c>
      <c r="N4811" s="49">
        <v>0</v>
      </c>
      <c r="O4811" s="49">
        <v>0</v>
      </c>
      <c r="P4811" s="49">
        <v>2.6615969581748999E-2</v>
      </c>
      <c r="Q4811" s="49">
        <v>0</v>
      </c>
      <c r="R4811" s="49">
        <v>0</v>
      </c>
      <c r="S4811" s="49">
        <v>0.59695817490494296</v>
      </c>
      <c r="T4811" s="49">
        <v>0</v>
      </c>
      <c r="U4811" s="49">
        <v>1.14068441064639E-2</v>
      </c>
      <c r="V4811" s="49">
        <v>1</v>
      </c>
      <c r="W4811" s="50">
        <v>263</v>
      </c>
    </row>
    <row r="4812" spans="1:23">
      <c r="A4812" s="46" t="s">
        <v>9748</v>
      </c>
      <c r="B4812" s="47" t="s">
        <v>9824</v>
      </c>
      <c r="C4812" s="48" t="s">
        <v>3672</v>
      </c>
      <c r="D4812" s="49">
        <v>6.9620253164557E-2</v>
      </c>
      <c r="E4812" s="49">
        <v>0</v>
      </c>
      <c r="F4812" s="49">
        <v>1.05485232067511E-2</v>
      </c>
      <c r="G4812" s="49">
        <v>0.158227848101266</v>
      </c>
      <c r="H4812" s="49">
        <v>5.4852320675105502E-2</v>
      </c>
      <c r="I4812" s="49">
        <v>8.4388185654008394E-2</v>
      </c>
      <c r="J4812" s="49">
        <v>0.29957805907173002</v>
      </c>
      <c r="K4812" s="49">
        <v>5.4852320675105502E-2</v>
      </c>
      <c r="L4812" s="49">
        <v>0</v>
      </c>
      <c r="M4812" s="49">
        <v>2.9535864978902999E-2</v>
      </c>
      <c r="N4812" s="49">
        <v>4.0084388185653998E-2</v>
      </c>
      <c r="O4812" s="49">
        <v>0</v>
      </c>
      <c r="P4812" s="49">
        <v>1.26582278481013E-2</v>
      </c>
      <c r="Q4812" s="49">
        <v>0</v>
      </c>
      <c r="R4812" s="49">
        <v>0</v>
      </c>
      <c r="S4812" s="49">
        <v>0.17299578059071699</v>
      </c>
      <c r="T4812" s="49">
        <v>0</v>
      </c>
      <c r="U4812" s="49">
        <v>1.26582278481013E-2</v>
      </c>
      <c r="V4812" s="49">
        <v>1</v>
      </c>
      <c r="W4812" s="50">
        <v>474</v>
      </c>
    </row>
    <row r="4813" spans="1:23">
      <c r="A4813" s="46" t="s">
        <v>9750</v>
      </c>
      <c r="B4813" s="47" t="s">
        <v>9825</v>
      </c>
      <c r="C4813" s="48" t="s">
        <v>9826</v>
      </c>
      <c r="D4813" s="49"/>
      <c r="E4813" s="49"/>
      <c r="F4813" s="49"/>
      <c r="G4813" s="49"/>
      <c r="H4813" s="49"/>
      <c r="I4813" s="49"/>
      <c r="J4813" s="49"/>
      <c r="K4813" s="49"/>
      <c r="L4813" s="49"/>
      <c r="M4813" s="49"/>
      <c r="N4813" s="49"/>
      <c r="O4813" s="49"/>
      <c r="P4813" s="49"/>
      <c r="Q4813" s="49"/>
      <c r="R4813" s="49"/>
      <c r="S4813" s="49"/>
      <c r="T4813" s="49"/>
      <c r="U4813" s="49"/>
      <c r="V4813" s="49"/>
      <c r="W4813" s="50"/>
    </row>
    <row r="4814" spans="1:23">
      <c r="A4814" s="46" t="s">
        <v>9752</v>
      </c>
      <c r="B4814" s="47" t="s">
        <v>9827</v>
      </c>
      <c r="C4814" s="48" t="s">
        <v>9828</v>
      </c>
      <c r="D4814" s="49"/>
      <c r="E4814" s="49"/>
      <c r="F4814" s="49"/>
      <c r="G4814" s="49"/>
      <c r="H4814" s="49"/>
      <c r="I4814" s="49"/>
      <c r="J4814" s="49"/>
      <c r="K4814" s="49"/>
      <c r="L4814" s="49"/>
      <c r="M4814" s="49"/>
      <c r="N4814" s="49"/>
      <c r="O4814" s="49"/>
      <c r="P4814" s="49"/>
      <c r="Q4814" s="49"/>
      <c r="R4814" s="49"/>
      <c r="S4814" s="49"/>
      <c r="T4814" s="49"/>
      <c r="U4814" s="49"/>
      <c r="V4814" s="49"/>
      <c r="W4814" s="50"/>
    </row>
    <row r="4815" spans="1:23">
      <c r="A4815" s="46" t="s">
        <v>9754</v>
      </c>
      <c r="B4815" s="47" t="s">
        <v>9829</v>
      </c>
      <c r="C4815" s="48" t="s">
        <v>9830</v>
      </c>
      <c r="D4815" s="49">
        <v>1.07913669064748E-2</v>
      </c>
      <c r="E4815" s="49">
        <v>0</v>
      </c>
      <c r="F4815" s="49">
        <v>1.07913669064748E-2</v>
      </c>
      <c r="G4815" s="49">
        <v>5.3956834532374098E-2</v>
      </c>
      <c r="H4815" s="49">
        <v>2.15827338129496E-2</v>
      </c>
      <c r="I4815" s="49">
        <v>0.17985611510791399</v>
      </c>
      <c r="J4815" s="49">
        <v>0.16906474820143899</v>
      </c>
      <c r="K4815" s="49">
        <v>3.9568345323740997E-2</v>
      </c>
      <c r="L4815" s="49">
        <v>0</v>
      </c>
      <c r="M4815" s="49">
        <v>6.4748201438848907E-2</v>
      </c>
      <c r="N4815" s="49">
        <v>2.15827338129496E-2</v>
      </c>
      <c r="O4815" s="49">
        <v>0</v>
      </c>
      <c r="P4815" s="49">
        <v>0</v>
      </c>
      <c r="Q4815" s="49">
        <v>0</v>
      </c>
      <c r="R4815" s="49">
        <v>0</v>
      </c>
      <c r="S4815" s="49">
        <v>0.42086330935251798</v>
      </c>
      <c r="T4815" s="49">
        <v>0</v>
      </c>
      <c r="U4815" s="49">
        <v>7.1942446043165497E-3</v>
      </c>
      <c r="V4815" s="49">
        <v>1</v>
      </c>
      <c r="W4815" s="50">
        <v>278</v>
      </c>
    </row>
    <row r="4816" spans="1:23">
      <c r="A4816" s="46" t="s">
        <v>9756</v>
      </c>
      <c r="B4816" s="47" t="s">
        <v>9831</v>
      </c>
      <c r="C4816" s="48" t="s">
        <v>9832</v>
      </c>
      <c r="D4816" s="49">
        <v>2.53731343283582E-2</v>
      </c>
      <c r="E4816" s="49">
        <v>1.49253731343284E-3</v>
      </c>
      <c r="F4816" s="49">
        <v>1.64179104477612E-2</v>
      </c>
      <c r="G4816" s="49">
        <v>5.5223880597014899E-2</v>
      </c>
      <c r="H4816" s="49">
        <v>5.5223880597014899E-2</v>
      </c>
      <c r="I4816" s="49">
        <v>0.48507462686567199</v>
      </c>
      <c r="J4816" s="49">
        <v>1.7910447761194E-2</v>
      </c>
      <c r="K4816" s="49">
        <v>7.4626865671641798E-3</v>
      </c>
      <c r="L4816" s="49">
        <v>0</v>
      </c>
      <c r="M4816" s="49">
        <v>4.47761194029851E-2</v>
      </c>
      <c r="N4816" s="49">
        <v>0.15671641791044799</v>
      </c>
      <c r="O4816" s="49">
        <v>0</v>
      </c>
      <c r="P4816" s="49">
        <v>2.2388059701492501E-2</v>
      </c>
      <c r="Q4816" s="49">
        <v>0</v>
      </c>
      <c r="R4816" s="49">
        <v>0</v>
      </c>
      <c r="S4816" s="49">
        <v>9.5522388059701493E-2</v>
      </c>
      <c r="T4816" s="49">
        <v>2.9850746268656699E-3</v>
      </c>
      <c r="U4816" s="49">
        <v>1.34328358208955E-2</v>
      </c>
      <c r="V4816" s="49">
        <v>1</v>
      </c>
      <c r="W4816" s="50">
        <v>670</v>
      </c>
    </row>
    <row r="4817" spans="1:23">
      <c r="A4817" s="46" t="s">
        <v>9758</v>
      </c>
      <c r="B4817" s="47" t="s">
        <v>9833</v>
      </c>
      <c r="C4817" s="48" t="s">
        <v>9834</v>
      </c>
      <c r="D4817" s="49">
        <v>0</v>
      </c>
      <c r="E4817" s="49">
        <v>0</v>
      </c>
      <c r="F4817" s="49">
        <v>0</v>
      </c>
      <c r="G4817" s="49">
        <v>0</v>
      </c>
      <c r="H4817" s="49">
        <v>0</v>
      </c>
      <c r="I4817" s="49">
        <v>0</v>
      </c>
      <c r="J4817" s="49">
        <v>4.2826552462526804E-3</v>
      </c>
      <c r="K4817" s="49">
        <v>0</v>
      </c>
      <c r="L4817" s="49">
        <v>0</v>
      </c>
      <c r="M4817" s="49">
        <v>2.1413276231263402E-3</v>
      </c>
      <c r="N4817" s="49">
        <v>0.98286937901498905</v>
      </c>
      <c r="O4817" s="49">
        <v>0</v>
      </c>
      <c r="P4817" s="49">
        <v>8.5653104925053503E-3</v>
      </c>
      <c r="Q4817" s="49">
        <v>0</v>
      </c>
      <c r="R4817" s="49">
        <v>0</v>
      </c>
      <c r="S4817" s="49">
        <v>2.1413276231263402E-3</v>
      </c>
      <c r="T4817" s="49">
        <v>0</v>
      </c>
      <c r="U4817" s="49">
        <v>0</v>
      </c>
      <c r="V4817" s="49">
        <v>1</v>
      </c>
      <c r="W4817" s="50">
        <v>467</v>
      </c>
    </row>
    <row r="4818" spans="1:23">
      <c r="A4818" s="46" t="s">
        <v>9760</v>
      </c>
      <c r="B4818" s="47" t="s">
        <v>9835</v>
      </c>
      <c r="C4818" s="48" t="s">
        <v>9836</v>
      </c>
      <c r="D4818" s="49"/>
      <c r="E4818" s="49"/>
      <c r="F4818" s="49"/>
      <c r="G4818" s="49"/>
      <c r="H4818" s="49"/>
      <c r="I4818" s="49"/>
      <c r="J4818" s="49"/>
      <c r="K4818" s="49"/>
      <c r="L4818" s="49"/>
      <c r="M4818" s="49"/>
      <c r="N4818" s="49"/>
      <c r="O4818" s="49"/>
      <c r="P4818" s="49"/>
      <c r="Q4818" s="49"/>
      <c r="R4818" s="49"/>
      <c r="S4818" s="49"/>
      <c r="T4818" s="49"/>
      <c r="U4818" s="49"/>
      <c r="V4818" s="49"/>
      <c r="W4818" s="50"/>
    </row>
    <row r="4819" spans="1:23">
      <c r="A4819" s="46" t="s">
        <v>9762</v>
      </c>
      <c r="B4819" s="47" t="s">
        <v>9837</v>
      </c>
      <c r="C4819" s="48" t="s">
        <v>9838</v>
      </c>
      <c r="D4819" s="49"/>
      <c r="E4819" s="49"/>
      <c r="F4819" s="49"/>
      <c r="G4819" s="49"/>
      <c r="H4819" s="49"/>
      <c r="I4819" s="49"/>
      <c r="J4819" s="49"/>
      <c r="K4819" s="49"/>
      <c r="L4819" s="49"/>
      <c r="M4819" s="49"/>
      <c r="N4819" s="49"/>
      <c r="O4819" s="49"/>
      <c r="P4819" s="49"/>
      <c r="Q4819" s="49"/>
      <c r="R4819" s="49"/>
      <c r="S4819" s="49"/>
      <c r="T4819" s="49"/>
      <c r="U4819" s="49"/>
      <c r="V4819" s="49"/>
      <c r="W4819" s="50"/>
    </row>
    <row r="4820" spans="1:23">
      <c r="A4820" s="46" t="s">
        <v>9764</v>
      </c>
      <c r="B4820" s="47" t="s">
        <v>9839</v>
      </c>
      <c r="C4820" s="48" t="s">
        <v>9840</v>
      </c>
      <c r="D4820" s="49">
        <v>1.35135135135135E-2</v>
      </c>
      <c r="E4820" s="49">
        <v>3.3783783783783799E-3</v>
      </c>
      <c r="F4820" s="49">
        <v>6.7567567567567597E-3</v>
      </c>
      <c r="G4820" s="49">
        <v>0.13851351351351401</v>
      </c>
      <c r="H4820" s="49">
        <v>0.13175675675675699</v>
      </c>
      <c r="I4820" s="49">
        <v>8.4459459459459499E-2</v>
      </c>
      <c r="J4820" s="49">
        <v>2.3648648648648699E-2</v>
      </c>
      <c r="K4820" s="49">
        <v>2.7027027027027001E-2</v>
      </c>
      <c r="L4820" s="49">
        <v>0</v>
      </c>
      <c r="M4820" s="49">
        <v>4.72972972972973E-2</v>
      </c>
      <c r="N4820" s="49">
        <v>0.42229729729729698</v>
      </c>
      <c r="O4820" s="49">
        <v>3.3783783783783799E-3</v>
      </c>
      <c r="P4820" s="49">
        <v>3.3783783783783799E-3</v>
      </c>
      <c r="Q4820" s="49">
        <v>3.3783783783783799E-3</v>
      </c>
      <c r="R4820" s="49">
        <v>0</v>
      </c>
      <c r="S4820" s="49">
        <v>3.37837837837838E-2</v>
      </c>
      <c r="T4820" s="49">
        <v>0</v>
      </c>
      <c r="U4820" s="49">
        <v>5.7432432432432401E-2</v>
      </c>
      <c r="V4820" s="49">
        <v>1</v>
      </c>
      <c r="W4820" s="50">
        <v>296</v>
      </c>
    </row>
    <row r="4821" spans="1:23">
      <c r="A4821" s="46" t="s">
        <v>9841</v>
      </c>
      <c r="B4821" s="47" t="s">
        <v>9842</v>
      </c>
      <c r="C4821" s="48" t="s">
        <v>9843</v>
      </c>
      <c r="D4821" s="49">
        <v>4.85074626865672E-2</v>
      </c>
      <c r="E4821" s="49">
        <v>3.7313432835820899E-3</v>
      </c>
      <c r="F4821" s="49">
        <v>1.8656716417910401E-2</v>
      </c>
      <c r="G4821" s="49">
        <v>0.119402985074627</v>
      </c>
      <c r="H4821" s="49">
        <v>7.4626865671641798E-2</v>
      </c>
      <c r="I4821" s="49">
        <v>0.19776119402985101</v>
      </c>
      <c r="J4821" s="49">
        <v>0.10820895522388101</v>
      </c>
      <c r="K4821" s="49">
        <v>3.3582089552238799E-2</v>
      </c>
      <c r="L4821" s="49">
        <v>0</v>
      </c>
      <c r="M4821" s="49">
        <v>3.3582089552238799E-2</v>
      </c>
      <c r="N4821" s="49">
        <v>0.119402985074627</v>
      </c>
      <c r="O4821" s="49">
        <v>0</v>
      </c>
      <c r="P4821" s="49">
        <v>3.7313432835820899E-3</v>
      </c>
      <c r="Q4821" s="49">
        <v>3.7313432835820899E-3</v>
      </c>
      <c r="R4821" s="49">
        <v>0</v>
      </c>
      <c r="S4821" s="49">
        <v>0.201492537313433</v>
      </c>
      <c r="T4821" s="49">
        <v>3.7313432835820899E-3</v>
      </c>
      <c r="U4821" s="49">
        <v>2.9850746268656699E-2</v>
      </c>
      <c r="V4821" s="49">
        <v>1</v>
      </c>
      <c r="W4821" s="50">
        <v>268</v>
      </c>
    </row>
    <row r="4822" spans="1:23">
      <c r="A4822" s="46" t="s">
        <v>9766</v>
      </c>
      <c r="B4822" s="47" t="s">
        <v>9844</v>
      </c>
      <c r="C4822" s="48" t="s">
        <v>9845</v>
      </c>
      <c r="D4822" s="49"/>
      <c r="E4822" s="49"/>
      <c r="F4822" s="49"/>
      <c r="G4822" s="49"/>
      <c r="H4822" s="49"/>
      <c r="I4822" s="49"/>
      <c r="J4822" s="49"/>
      <c r="K4822" s="49"/>
      <c r="L4822" s="49"/>
      <c r="M4822" s="49"/>
      <c r="N4822" s="49"/>
      <c r="O4822" s="49"/>
      <c r="P4822" s="49"/>
      <c r="Q4822" s="49"/>
      <c r="R4822" s="49"/>
      <c r="S4822" s="49"/>
      <c r="T4822" s="49"/>
      <c r="U4822" s="49"/>
      <c r="V4822" s="49"/>
      <c r="W4822" s="50"/>
    </row>
    <row r="4823" spans="1:23">
      <c r="A4823" s="46" t="s">
        <v>9768</v>
      </c>
      <c r="B4823" s="47" t="s">
        <v>9846</v>
      </c>
      <c r="C4823" s="48" t="s">
        <v>9847</v>
      </c>
      <c r="D4823" s="49">
        <v>9.3023255813953501E-2</v>
      </c>
      <c r="E4823" s="49">
        <v>0</v>
      </c>
      <c r="F4823" s="49">
        <v>0</v>
      </c>
      <c r="G4823" s="49">
        <v>6.9767441860465101E-2</v>
      </c>
      <c r="H4823" s="49">
        <v>9.3023255813953501E-2</v>
      </c>
      <c r="I4823" s="49">
        <v>0.44186046511627902</v>
      </c>
      <c r="J4823" s="49">
        <v>6.9767441860465101E-2</v>
      </c>
      <c r="K4823" s="49">
        <v>2.32558139534884E-2</v>
      </c>
      <c r="L4823" s="49">
        <v>0</v>
      </c>
      <c r="M4823" s="49">
        <v>0</v>
      </c>
      <c r="N4823" s="49">
        <v>9.3023255813953501E-2</v>
      </c>
      <c r="O4823" s="49">
        <v>0</v>
      </c>
      <c r="P4823" s="49">
        <v>0</v>
      </c>
      <c r="Q4823" s="49">
        <v>0</v>
      </c>
      <c r="R4823" s="49">
        <v>0</v>
      </c>
      <c r="S4823" s="49">
        <v>0.116279069767442</v>
      </c>
      <c r="T4823" s="49">
        <v>0</v>
      </c>
      <c r="U4823" s="49">
        <v>0</v>
      </c>
      <c r="V4823" s="49">
        <v>1</v>
      </c>
      <c r="W4823" s="50">
        <v>43</v>
      </c>
    </row>
    <row r="4824" spans="1:23">
      <c r="A4824" s="46" t="s">
        <v>9770</v>
      </c>
      <c r="B4824" s="47" t="s">
        <v>9848</v>
      </c>
      <c r="C4824" s="48" t="s">
        <v>9849</v>
      </c>
      <c r="D4824" s="49">
        <v>0</v>
      </c>
      <c r="E4824" s="49">
        <v>0</v>
      </c>
      <c r="F4824" s="49">
        <v>0</v>
      </c>
      <c r="G4824" s="49">
        <v>0</v>
      </c>
      <c r="H4824" s="49">
        <v>3.48027842227378E-3</v>
      </c>
      <c r="I4824" s="49">
        <v>1.16009280742459E-3</v>
      </c>
      <c r="J4824" s="49">
        <v>0</v>
      </c>
      <c r="K4824" s="49">
        <v>0</v>
      </c>
      <c r="L4824" s="49">
        <v>0</v>
      </c>
      <c r="M4824" s="49">
        <v>1.16009280742459E-3</v>
      </c>
      <c r="N4824" s="49">
        <v>1.16009280742459E-3</v>
      </c>
      <c r="O4824" s="49">
        <v>0.62993039443155496</v>
      </c>
      <c r="P4824" s="49">
        <v>0</v>
      </c>
      <c r="Q4824" s="49">
        <v>0.35962877030162399</v>
      </c>
      <c r="R4824" s="49">
        <v>0</v>
      </c>
      <c r="S4824" s="49">
        <v>0</v>
      </c>
      <c r="T4824" s="49">
        <v>0</v>
      </c>
      <c r="U4824" s="49">
        <v>3.48027842227378E-3</v>
      </c>
      <c r="V4824" s="49">
        <v>1</v>
      </c>
      <c r="W4824" s="50">
        <v>862</v>
      </c>
    </row>
    <row r="4825" spans="1:23">
      <c r="A4825" s="46" t="s">
        <v>9771</v>
      </c>
      <c r="B4825" s="47" t="s">
        <v>9850</v>
      </c>
      <c r="C4825" s="48" t="s">
        <v>9851</v>
      </c>
      <c r="D4825" s="49">
        <v>0.55018587360594795</v>
      </c>
      <c r="E4825" s="49">
        <v>0</v>
      </c>
      <c r="F4825" s="49">
        <v>6.6914498141263906E-2</v>
      </c>
      <c r="G4825" s="49">
        <v>0.107806691449814</v>
      </c>
      <c r="H4825" s="49">
        <v>7.0631970260223095E-2</v>
      </c>
      <c r="I4825" s="49">
        <v>7.8066914498141293E-2</v>
      </c>
      <c r="J4825" s="49">
        <v>3.7174721189591098E-3</v>
      </c>
      <c r="K4825" s="49">
        <v>7.4349442379182196E-3</v>
      </c>
      <c r="L4825" s="49">
        <v>0</v>
      </c>
      <c r="M4825" s="49">
        <v>5.5762081784386602E-2</v>
      </c>
      <c r="N4825" s="49">
        <v>2.9739776951672899E-2</v>
      </c>
      <c r="O4825" s="49">
        <v>0</v>
      </c>
      <c r="P4825" s="49">
        <v>3.7174721189591098E-3</v>
      </c>
      <c r="Q4825" s="49">
        <v>0</v>
      </c>
      <c r="R4825" s="49">
        <v>0</v>
      </c>
      <c r="S4825" s="49">
        <v>1.8587360594795502E-2</v>
      </c>
      <c r="T4825" s="49">
        <v>0</v>
      </c>
      <c r="U4825" s="49">
        <v>7.4349442379182196E-3</v>
      </c>
      <c r="V4825" s="49">
        <v>1</v>
      </c>
      <c r="W4825" s="50">
        <v>269</v>
      </c>
    </row>
    <row r="4826" spans="1:23">
      <c r="A4826" s="46" t="s">
        <v>9772</v>
      </c>
      <c r="B4826" s="47" t="s">
        <v>9852</v>
      </c>
      <c r="C4826" s="48" t="s">
        <v>9853</v>
      </c>
      <c r="D4826" s="49">
        <v>0</v>
      </c>
      <c r="E4826" s="49">
        <v>0</v>
      </c>
      <c r="F4826" s="49">
        <v>3.125E-2</v>
      </c>
      <c r="G4826" s="49">
        <v>1.5625E-2</v>
      </c>
      <c r="H4826" s="49">
        <v>0.91145833333333304</v>
      </c>
      <c r="I4826" s="49">
        <v>2.60416666666667E-3</v>
      </c>
      <c r="J4826" s="49">
        <v>0</v>
      </c>
      <c r="K4826" s="49">
        <v>0</v>
      </c>
      <c r="L4826" s="49">
        <v>0</v>
      </c>
      <c r="M4826" s="49">
        <v>2.8645833333333301E-2</v>
      </c>
      <c r="N4826" s="49">
        <v>7.8125E-3</v>
      </c>
      <c r="O4826" s="49">
        <v>0</v>
      </c>
      <c r="P4826" s="49">
        <v>2.60416666666667E-3</v>
      </c>
      <c r="Q4826" s="49">
        <v>0</v>
      </c>
      <c r="R4826" s="49">
        <v>0</v>
      </c>
      <c r="S4826" s="49">
        <v>0</v>
      </c>
      <c r="T4826" s="49">
        <v>0</v>
      </c>
      <c r="U4826" s="49">
        <v>0</v>
      </c>
      <c r="V4826" s="49">
        <v>1</v>
      </c>
      <c r="W4826" s="50">
        <v>384</v>
      </c>
    </row>
    <row r="4827" spans="1:23">
      <c r="A4827" s="46" t="s">
        <v>9774</v>
      </c>
      <c r="B4827" s="47" t="s">
        <v>9854</v>
      </c>
      <c r="C4827" s="48" t="s">
        <v>9855</v>
      </c>
      <c r="D4827" s="49">
        <v>0.28181818181818202</v>
      </c>
      <c r="E4827" s="49">
        <v>0</v>
      </c>
      <c r="F4827" s="49">
        <v>6.3636363636363602E-2</v>
      </c>
      <c r="G4827" s="49">
        <v>1.8181818181818198E-2</v>
      </c>
      <c r="H4827" s="49">
        <v>3.1818181818181801E-2</v>
      </c>
      <c r="I4827" s="49">
        <v>8.6363636363636406E-2</v>
      </c>
      <c r="J4827" s="49">
        <v>1.3636363636363599E-2</v>
      </c>
      <c r="K4827" s="49">
        <v>9.0909090909090905E-3</v>
      </c>
      <c r="L4827" s="49">
        <v>0</v>
      </c>
      <c r="M4827" s="49">
        <v>3.6363636363636397E-2</v>
      </c>
      <c r="N4827" s="49">
        <v>2.27272727272727E-2</v>
      </c>
      <c r="O4827" s="49">
        <v>0</v>
      </c>
      <c r="P4827" s="49">
        <v>9.0909090909090905E-3</v>
      </c>
      <c r="Q4827" s="49">
        <v>0</v>
      </c>
      <c r="R4827" s="49">
        <v>0</v>
      </c>
      <c r="S4827" s="49">
        <v>0.41363636363636402</v>
      </c>
      <c r="T4827" s="49">
        <v>9.0909090909090905E-3</v>
      </c>
      <c r="U4827" s="49">
        <v>4.5454545454545496E-3</v>
      </c>
      <c r="V4827" s="49">
        <v>1</v>
      </c>
      <c r="W4827" s="50">
        <v>220</v>
      </c>
    </row>
    <row r="4828" spans="1:23">
      <c r="A4828" s="46" t="s">
        <v>9776</v>
      </c>
      <c r="B4828" s="47" t="s">
        <v>9856</v>
      </c>
      <c r="C4828" s="48" t="s">
        <v>9857</v>
      </c>
      <c r="D4828" s="49">
        <v>2.6595744680851098E-3</v>
      </c>
      <c r="E4828" s="49">
        <v>0</v>
      </c>
      <c r="F4828" s="49">
        <v>2.6595744680851098E-3</v>
      </c>
      <c r="G4828" s="49">
        <v>5.31914893617021E-3</v>
      </c>
      <c r="H4828" s="49">
        <v>5.31914893617021E-3</v>
      </c>
      <c r="I4828" s="49">
        <v>7.9787234042553203E-3</v>
      </c>
      <c r="J4828" s="49">
        <v>0.10372340425531899</v>
      </c>
      <c r="K4828" s="49">
        <v>1.8617021276595699E-2</v>
      </c>
      <c r="L4828" s="49">
        <v>0</v>
      </c>
      <c r="M4828" s="49">
        <v>1.5957446808510599E-2</v>
      </c>
      <c r="N4828" s="49">
        <v>1.3297872340425501E-2</v>
      </c>
      <c r="O4828" s="49">
        <v>0</v>
      </c>
      <c r="P4828" s="49">
        <v>1.3297872340425501E-2</v>
      </c>
      <c r="Q4828" s="49">
        <v>0</v>
      </c>
      <c r="R4828" s="49">
        <v>0</v>
      </c>
      <c r="S4828" s="49">
        <v>0.81117021276595702</v>
      </c>
      <c r="T4828" s="49">
        <v>0</v>
      </c>
      <c r="U4828" s="49">
        <v>0</v>
      </c>
      <c r="V4828" s="49">
        <v>1</v>
      </c>
      <c r="W4828" s="50">
        <v>376</v>
      </c>
    </row>
    <row r="4829" spans="1:23">
      <c r="A4829" s="46" t="s">
        <v>9778</v>
      </c>
      <c r="B4829" s="47" t="s">
        <v>9858</v>
      </c>
      <c r="C4829" s="48" t="s">
        <v>9859</v>
      </c>
      <c r="D4829" s="49">
        <v>0.164383561643836</v>
      </c>
      <c r="E4829" s="49">
        <v>0</v>
      </c>
      <c r="F4829" s="49">
        <v>0</v>
      </c>
      <c r="G4829" s="49">
        <v>0.13698630136986301</v>
      </c>
      <c r="H4829" s="49">
        <v>0.10958904109589</v>
      </c>
      <c r="I4829" s="49">
        <v>0.123287671232877</v>
      </c>
      <c r="J4829" s="49">
        <v>8.2191780821917804E-2</v>
      </c>
      <c r="K4829" s="49">
        <v>2.7397260273972601E-2</v>
      </c>
      <c r="L4829" s="49">
        <v>0</v>
      </c>
      <c r="M4829" s="49">
        <v>0.150684931506849</v>
      </c>
      <c r="N4829" s="49">
        <v>4.1095890410958902E-2</v>
      </c>
      <c r="O4829" s="49">
        <v>0</v>
      </c>
      <c r="P4829" s="49">
        <v>0</v>
      </c>
      <c r="Q4829" s="49">
        <v>0</v>
      </c>
      <c r="R4829" s="49">
        <v>0</v>
      </c>
      <c r="S4829" s="49">
        <v>0.13698630136986301</v>
      </c>
      <c r="T4829" s="49">
        <v>1.3698630136986301E-2</v>
      </c>
      <c r="U4829" s="49">
        <v>1.3698630136986301E-2</v>
      </c>
      <c r="V4829" s="49">
        <v>1</v>
      </c>
      <c r="W4829" s="50">
        <v>73</v>
      </c>
    </row>
    <row r="4830" spans="1:23">
      <c r="A4830" s="46" t="s">
        <v>9780</v>
      </c>
      <c r="B4830" s="47" t="s">
        <v>9860</v>
      </c>
      <c r="C4830" s="48" t="s">
        <v>9861</v>
      </c>
      <c r="D4830" s="49">
        <v>7.0818070818070802E-2</v>
      </c>
      <c r="E4830" s="49">
        <v>0</v>
      </c>
      <c r="F4830" s="49">
        <v>9.7680097680097697E-3</v>
      </c>
      <c r="G4830" s="49">
        <v>6.5934065934065894E-2</v>
      </c>
      <c r="H4830" s="49">
        <v>5.6166056166056202E-2</v>
      </c>
      <c r="I4830" s="49">
        <v>0.53846153846153799</v>
      </c>
      <c r="J4830" s="49">
        <v>3.05250305250305E-2</v>
      </c>
      <c r="K4830" s="49">
        <v>1.7094017094017099E-2</v>
      </c>
      <c r="L4830" s="49">
        <v>1.2210012210012199E-3</v>
      </c>
      <c r="M4830" s="49">
        <v>5.4945054945054903E-2</v>
      </c>
      <c r="N4830" s="49">
        <v>4.63980463980464E-2</v>
      </c>
      <c r="O4830" s="49">
        <v>1.2210012210012199E-3</v>
      </c>
      <c r="P4830" s="49">
        <v>4.8840048840048797E-3</v>
      </c>
      <c r="Q4830" s="49">
        <v>0</v>
      </c>
      <c r="R4830" s="49">
        <v>0</v>
      </c>
      <c r="S4830" s="49">
        <v>3.1746031746031703E-2</v>
      </c>
      <c r="T4830" s="49">
        <v>9.7680097680097697E-3</v>
      </c>
      <c r="U4830" s="49">
        <v>6.1050061050061E-2</v>
      </c>
      <c r="V4830" s="49">
        <v>1</v>
      </c>
      <c r="W4830" s="50">
        <v>819</v>
      </c>
    </row>
    <row r="4831" spans="1:23">
      <c r="A4831" s="46" t="s">
        <v>9782</v>
      </c>
      <c r="B4831" s="47" t="s">
        <v>9862</v>
      </c>
      <c r="C4831" s="48" t="s">
        <v>9863</v>
      </c>
      <c r="D4831" s="49">
        <v>3.4883720930232599E-2</v>
      </c>
      <c r="E4831" s="49">
        <v>0</v>
      </c>
      <c r="F4831" s="49">
        <v>4.3604651162790697E-3</v>
      </c>
      <c r="G4831" s="49">
        <v>0.204941860465116</v>
      </c>
      <c r="H4831" s="49">
        <v>6.8313953488372103E-2</v>
      </c>
      <c r="I4831" s="49">
        <v>0.290697674418605</v>
      </c>
      <c r="J4831" s="49">
        <v>4.0697674418604703E-2</v>
      </c>
      <c r="K4831" s="49">
        <v>2.1802325581395301E-2</v>
      </c>
      <c r="L4831" s="49">
        <v>2.9069767441860499E-3</v>
      </c>
      <c r="M4831" s="49">
        <v>3.4883720930232599E-2</v>
      </c>
      <c r="N4831" s="49">
        <v>0.107558139534884</v>
      </c>
      <c r="O4831" s="49">
        <v>1.45348837209302E-3</v>
      </c>
      <c r="P4831" s="49">
        <v>1.5988372093023302E-2</v>
      </c>
      <c r="Q4831" s="49">
        <v>0</v>
      </c>
      <c r="R4831" s="49">
        <v>0</v>
      </c>
      <c r="S4831" s="49">
        <v>0.13808139534883701</v>
      </c>
      <c r="T4831" s="49">
        <v>2.4709302325581401E-2</v>
      </c>
      <c r="U4831" s="49">
        <v>8.7209302325581394E-3</v>
      </c>
      <c r="V4831" s="49">
        <v>1</v>
      </c>
      <c r="W4831" s="50">
        <v>688</v>
      </c>
    </row>
    <row r="4832" spans="1:23">
      <c r="A4832" s="46" t="s">
        <v>9784</v>
      </c>
      <c r="B4832" s="47" t="s">
        <v>9864</v>
      </c>
      <c r="C4832" s="48" t="s">
        <v>9865</v>
      </c>
      <c r="D4832" s="49">
        <v>6.6666666666666693E-2</v>
      </c>
      <c r="E4832" s="49">
        <v>0</v>
      </c>
      <c r="F4832" s="49">
        <v>1.6666666666666701E-2</v>
      </c>
      <c r="G4832" s="49">
        <v>0.108333333333333</v>
      </c>
      <c r="H4832" s="49">
        <v>0.120833333333333</v>
      </c>
      <c r="I4832" s="49">
        <v>9.1666666666666702E-2</v>
      </c>
      <c r="J4832" s="49">
        <v>5.83333333333333E-2</v>
      </c>
      <c r="K4832" s="49">
        <v>8.3333333333333297E-3</v>
      </c>
      <c r="L4832" s="49">
        <v>8.3333333333333297E-3</v>
      </c>
      <c r="M4832" s="49">
        <v>6.25E-2</v>
      </c>
      <c r="N4832" s="49">
        <v>0.17499999999999999</v>
      </c>
      <c r="O4832" s="49">
        <v>4.1666666666666701E-3</v>
      </c>
      <c r="P4832" s="49">
        <v>4.1666666666666701E-3</v>
      </c>
      <c r="Q4832" s="49">
        <v>0</v>
      </c>
      <c r="R4832" s="49">
        <v>0</v>
      </c>
      <c r="S4832" s="49">
        <v>0.22083333333333299</v>
      </c>
      <c r="T4832" s="49">
        <v>4.1666666666666701E-3</v>
      </c>
      <c r="U4832" s="49">
        <v>0.05</v>
      </c>
      <c r="V4832" s="49">
        <v>1</v>
      </c>
      <c r="W4832" s="50">
        <v>240</v>
      </c>
    </row>
    <row r="4833" spans="1:23">
      <c r="A4833" s="46" t="s">
        <v>9786</v>
      </c>
      <c r="B4833" s="47" t="s">
        <v>9866</v>
      </c>
      <c r="C4833" s="48" t="s">
        <v>9867</v>
      </c>
      <c r="D4833" s="49"/>
      <c r="E4833" s="49"/>
      <c r="F4833" s="49"/>
      <c r="G4833" s="49"/>
      <c r="H4833" s="49"/>
      <c r="I4833" s="49"/>
      <c r="J4833" s="49"/>
      <c r="K4833" s="49"/>
      <c r="L4833" s="49"/>
      <c r="M4833" s="49"/>
      <c r="N4833" s="49"/>
      <c r="O4833" s="49"/>
      <c r="P4833" s="49"/>
      <c r="Q4833" s="49"/>
      <c r="R4833" s="49"/>
      <c r="S4833" s="49"/>
      <c r="T4833" s="49"/>
      <c r="U4833" s="49"/>
      <c r="V4833" s="49"/>
      <c r="W4833" s="50"/>
    </row>
    <row r="4834" spans="1:23">
      <c r="A4834" s="46" t="s">
        <v>9788</v>
      </c>
      <c r="B4834" s="47" t="s">
        <v>9868</v>
      </c>
      <c r="C4834" s="48" t="s">
        <v>9869</v>
      </c>
      <c r="D4834" s="49">
        <v>0</v>
      </c>
      <c r="E4834" s="49">
        <v>0</v>
      </c>
      <c r="F4834" s="49">
        <v>0</v>
      </c>
      <c r="G4834" s="49">
        <v>0</v>
      </c>
      <c r="H4834" s="49">
        <v>0</v>
      </c>
      <c r="I4834" s="49">
        <v>0</v>
      </c>
      <c r="J4834" s="49">
        <v>0</v>
      </c>
      <c r="K4834" s="49">
        <v>0</v>
      </c>
      <c r="L4834" s="49">
        <v>0</v>
      </c>
      <c r="M4834" s="49">
        <v>0</v>
      </c>
      <c r="N4834" s="49">
        <v>8.1300813008130107E-3</v>
      </c>
      <c r="O4834" s="49">
        <v>0.75609756097560998</v>
      </c>
      <c r="P4834" s="49">
        <v>0</v>
      </c>
      <c r="Q4834" s="49">
        <v>0.23577235772357699</v>
      </c>
      <c r="R4834" s="49">
        <v>0</v>
      </c>
      <c r="S4834" s="49">
        <v>0</v>
      </c>
      <c r="T4834" s="49">
        <v>0</v>
      </c>
      <c r="U4834" s="49">
        <v>0</v>
      </c>
      <c r="V4834" s="49">
        <v>1</v>
      </c>
      <c r="W4834" s="50">
        <v>123</v>
      </c>
    </row>
    <row r="4835" spans="1:23">
      <c r="A4835" s="46" t="s">
        <v>9790</v>
      </c>
      <c r="B4835" s="47" t="s">
        <v>9870</v>
      </c>
      <c r="C4835" s="48" t="s">
        <v>9871</v>
      </c>
      <c r="D4835" s="49">
        <v>0</v>
      </c>
      <c r="E4835" s="49">
        <v>0</v>
      </c>
      <c r="F4835" s="49">
        <v>0</v>
      </c>
      <c r="G4835" s="49">
        <v>1.1248593925759301E-3</v>
      </c>
      <c r="H4835" s="49">
        <v>1.1248593925759301E-3</v>
      </c>
      <c r="I4835" s="49">
        <v>0</v>
      </c>
      <c r="J4835" s="49">
        <v>0</v>
      </c>
      <c r="K4835" s="49">
        <v>0</v>
      </c>
      <c r="L4835" s="49">
        <v>0</v>
      </c>
      <c r="M4835" s="49">
        <v>2.3622047244094498E-2</v>
      </c>
      <c r="N4835" s="49">
        <v>0</v>
      </c>
      <c r="O4835" s="49">
        <v>0.55118110236220497</v>
      </c>
      <c r="P4835" s="49">
        <v>1.1248593925759301E-3</v>
      </c>
      <c r="Q4835" s="49">
        <v>0.418447694038245</v>
      </c>
      <c r="R4835" s="49">
        <v>0</v>
      </c>
      <c r="S4835" s="49">
        <v>1.1248593925759301E-3</v>
      </c>
      <c r="T4835" s="49">
        <v>0</v>
      </c>
      <c r="U4835" s="49">
        <v>2.2497187851518601E-3</v>
      </c>
      <c r="V4835" s="49">
        <v>1</v>
      </c>
      <c r="W4835" s="50">
        <v>889</v>
      </c>
    </row>
    <row r="4836" spans="1:23">
      <c r="A4836" s="46" t="s">
        <v>9792</v>
      </c>
      <c r="B4836" s="47" t="s">
        <v>9872</v>
      </c>
      <c r="C4836" s="48" t="s">
        <v>9873</v>
      </c>
      <c r="D4836" s="49">
        <v>0</v>
      </c>
      <c r="E4836" s="49">
        <v>0</v>
      </c>
      <c r="F4836" s="49">
        <v>0</v>
      </c>
      <c r="G4836" s="49">
        <v>0</v>
      </c>
      <c r="H4836" s="49">
        <v>0</v>
      </c>
      <c r="I4836" s="49">
        <v>0</v>
      </c>
      <c r="J4836" s="49">
        <v>0.160714285714286</v>
      </c>
      <c r="K4836" s="49">
        <v>0</v>
      </c>
      <c r="L4836" s="49">
        <v>0</v>
      </c>
      <c r="M4836" s="49">
        <v>0</v>
      </c>
      <c r="N4836" s="49">
        <v>0</v>
      </c>
      <c r="O4836" s="49">
        <v>0</v>
      </c>
      <c r="P4836" s="49">
        <v>0</v>
      </c>
      <c r="Q4836" s="49">
        <v>0</v>
      </c>
      <c r="R4836" s="49">
        <v>0</v>
      </c>
      <c r="S4836" s="49">
        <v>0.83035714285714302</v>
      </c>
      <c r="T4836" s="49">
        <v>0</v>
      </c>
      <c r="U4836" s="49">
        <v>8.9285714285714298E-3</v>
      </c>
      <c r="V4836" s="49">
        <v>1</v>
      </c>
      <c r="W4836" s="50">
        <v>112</v>
      </c>
    </row>
    <row r="4837" spans="1:23">
      <c r="A4837" s="46" t="s">
        <v>9794</v>
      </c>
      <c r="B4837" s="47" t="s">
        <v>9874</v>
      </c>
      <c r="C4837" s="48" t="s">
        <v>9875</v>
      </c>
      <c r="D4837" s="49">
        <v>9.7560975609756101E-2</v>
      </c>
      <c r="E4837" s="49">
        <v>0</v>
      </c>
      <c r="F4837" s="49">
        <v>2.4390243902439001E-2</v>
      </c>
      <c r="G4837" s="49">
        <v>0.292682926829268</v>
      </c>
      <c r="H4837" s="49">
        <v>0.24390243902438999</v>
      </c>
      <c r="I4837" s="49">
        <v>9.7560975609756101E-2</v>
      </c>
      <c r="J4837" s="49">
        <v>4.8780487804878099E-2</v>
      </c>
      <c r="K4837" s="49">
        <v>4.8780487804878099E-2</v>
      </c>
      <c r="L4837" s="49">
        <v>0</v>
      </c>
      <c r="M4837" s="49">
        <v>0</v>
      </c>
      <c r="N4837" s="49">
        <v>7.3170731707317097E-2</v>
      </c>
      <c r="O4837" s="49">
        <v>0</v>
      </c>
      <c r="P4837" s="49">
        <v>2.4390243902439001E-2</v>
      </c>
      <c r="Q4837" s="49">
        <v>0</v>
      </c>
      <c r="R4837" s="49">
        <v>0</v>
      </c>
      <c r="S4837" s="49">
        <v>4.8780487804878099E-2</v>
      </c>
      <c r="T4837" s="49">
        <v>0</v>
      </c>
      <c r="U4837" s="49">
        <v>0</v>
      </c>
      <c r="V4837" s="49">
        <v>1</v>
      </c>
      <c r="W4837" s="50">
        <v>41</v>
      </c>
    </row>
    <row r="4838" spans="1:23">
      <c r="A4838" s="46" t="s">
        <v>9796</v>
      </c>
      <c r="B4838" s="47" t="s">
        <v>9876</v>
      </c>
      <c r="C4838" s="48" t="s">
        <v>9877</v>
      </c>
      <c r="D4838" s="49"/>
      <c r="E4838" s="49"/>
      <c r="F4838" s="49"/>
      <c r="G4838" s="49"/>
      <c r="H4838" s="49"/>
      <c r="I4838" s="49"/>
      <c r="J4838" s="49"/>
      <c r="K4838" s="49"/>
      <c r="L4838" s="49"/>
      <c r="M4838" s="49"/>
      <c r="N4838" s="49"/>
      <c r="O4838" s="49"/>
      <c r="P4838" s="49"/>
      <c r="Q4838" s="49"/>
      <c r="R4838" s="49"/>
      <c r="S4838" s="49"/>
      <c r="T4838" s="49"/>
      <c r="U4838" s="49"/>
      <c r="V4838" s="49"/>
      <c r="W4838" s="50"/>
    </row>
    <row r="4839" spans="1:23">
      <c r="A4839" s="46" t="s">
        <v>9798</v>
      </c>
      <c r="B4839" s="47" t="s">
        <v>9878</v>
      </c>
      <c r="C4839" s="48" t="s">
        <v>9879</v>
      </c>
      <c r="D4839" s="49">
        <v>0.25526315789473702</v>
      </c>
      <c r="E4839" s="49">
        <v>0</v>
      </c>
      <c r="F4839" s="49">
        <v>2.7631578947368399E-2</v>
      </c>
      <c r="G4839" s="49">
        <v>0.10921052631578899</v>
      </c>
      <c r="H4839" s="49">
        <v>4.8684210526315802E-2</v>
      </c>
      <c r="I4839" s="49">
        <v>0.16052631578947399</v>
      </c>
      <c r="J4839" s="49">
        <v>6.8421052631578994E-2</v>
      </c>
      <c r="K4839" s="49">
        <v>1.3157894736842099E-2</v>
      </c>
      <c r="L4839" s="49">
        <v>0</v>
      </c>
      <c r="M4839" s="49">
        <v>1.8421052631578901E-2</v>
      </c>
      <c r="N4839" s="49">
        <v>3.2894736842105303E-2</v>
      </c>
      <c r="O4839" s="49">
        <v>0</v>
      </c>
      <c r="P4839" s="49">
        <v>5.2631578947368403E-3</v>
      </c>
      <c r="Q4839" s="49">
        <v>0</v>
      </c>
      <c r="R4839" s="49">
        <v>1.3157894736842101E-3</v>
      </c>
      <c r="S4839" s="49">
        <v>0.23815789473684201</v>
      </c>
      <c r="T4839" s="49">
        <v>1.5789473684210499E-2</v>
      </c>
      <c r="U4839" s="49">
        <v>5.2631578947368403E-3</v>
      </c>
      <c r="V4839" s="49">
        <v>1</v>
      </c>
      <c r="W4839" s="50">
        <v>760</v>
      </c>
    </row>
    <row r="4840" spans="1:23">
      <c r="A4840" s="46" t="s">
        <v>9800</v>
      </c>
      <c r="B4840" s="47" t="s">
        <v>9880</v>
      </c>
      <c r="C4840" s="48" t="s">
        <v>9881</v>
      </c>
      <c r="D4840" s="49">
        <v>7.4484944532488107E-2</v>
      </c>
      <c r="E4840" s="49">
        <v>0</v>
      </c>
      <c r="F4840" s="49">
        <v>4.5958795562598999E-2</v>
      </c>
      <c r="G4840" s="49">
        <v>0.16957210776545201</v>
      </c>
      <c r="H4840" s="49">
        <v>0.12678288431061799</v>
      </c>
      <c r="I4840" s="49">
        <v>0.26941362916006301</v>
      </c>
      <c r="J4840" s="49">
        <v>3.1695721077654497E-2</v>
      </c>
      <c r="K4840" s="49">
        <v>2.8526148969889101E-2</v>
      </c>
      <c r="L4840" s="49">
        <v>0</v>
      </c>
      <c r="M4840" s="49">
        <v>7.1315372424722703E-2</v>
      </c>
      <c r="N4840" s="49">
        <v>5.3882725832012701E-2</v>
      </c>
      <c r="O4840" s="49">
        <v>0</v>
      </c>
      <c r="P4840" s="49">
        <v>7.9239302694136295E-3</v>
      </c>
      <c r="Q4840" s="49">
        <v>0</v>
      </c>
      <c r="R4840" s="49">
        <v>0</v>
      </c>
      <c r="S4840" s="49">
        <v>0.114104595879556</v>
      </c>
      <c r="T4840" s="49">
        <v>6.3391442155309001E-3</v>
      </c>
      <c r="U4840" s="49">
        <v>0</v>
      </c>
      <c r="V4840" s="49">
        <v>1</v>
      </c>
      <c r="W4840" s="50">
        <v>631</v>
      </c>
    </row>
    <row r="4841" spans="1:23">
      <c r="A4841" s="46" t="s">
        <v>9802</v>
      </c>
      <c r="B4841" s="47" t="s">
        <v>9882</v>
      </c>
      <c r="C4841" s="48" t="s">
        <v>9883</v>
      </c>
      <c r="D4841" s="49">
        <v>0.121495327102804</v>
      </c>
      <c r="E4841" s="49">
        <v>0</v>
      </c>
      <c r="F4841" s="49">
        <v>1.86915887850467E-2</v>
      </c>
      <c r="G4841" s="49">
        <v>0.27102803738317799</v>
      </c>
      <c r="H4841" s="49">
        <v>0.14953271028037399</v>
      </c>
      <c r="I4841" s="49">
        <v>0.168224299065421</v>
      </c>
      <c r="J4841" s="49">
        <v>6.5420560747663503E-2</v>
      </c>
      <c r="K4841" s="49">
        <v>2.80373831775701E-2</v>
      </c>
      <c r="L4841" s="49">
        <v>0</v>
      </c>
      <c r="M4841" s="49">
        <v>7.4766355140186896E-2</v>
      </c>
      <c r="N4841" s="49">
        <v>5.60747663551402E-2</v>
      </c>
      <c r="O4841" s="49">
        <v>0</v>
      </c>
      <c r="P4841" s="49">
        <v>9.3457943925233603E-3</v>
      </c>
      <c r="Q4841" s="49">
        <v>9.3457943925233603E-3</v>
      </c>
      <c r="R4841" s="49">
        <v>0</v>
      </c>
      <c r="S4841" s="49">
        <v>1.86915887850467E-2</v>
      </c>
      <c r="T4841" s="49">
        <v>0</v>
      </c>
      <c r="U4841" s="49">
        <v>9.3457943925233603E-3</v>
      </c>
      <c r="V4841" s="49">
        <v>1</v>
      </c>
      <c r="W4841" s="50">
        <v>107</v>
      </c>
    </row>
    <row r="4842" spans="1:23">
      <c r="A4842" s="46" t="s">
        <v>9804</v>
      </c>
      <c r="B4842" s="47" t="s">
        <v>9884</v>
      </c>
      <c r="C4842" s="48" t="s">
        <v>9885</v>
      </c>
      <c r="D4842" s="49">
        <v>2.4746906636670399E-2</v>
      </c>
      <c r="E4842" s="49">
        <v>0</v>
      </c>
      <c r="F4842" s="49">
        <v>3.03712035995501E-2</v>
      </c>
      <c r="G4842" s="49">
        <v>0.112485939257593</v>
      </c>
      <c r="H4842" s="49">
        <v>4.8368953880764898E-2</v>
      </c>
      <c r="I4842" s="49">
        <v>0.53318335208098999</v>
      </c>
      <c r="J4842" s="49">
        <v>2.0247469066366701E-2</v>
      </c>
      <c r="K4842" s="49">
        <v>1.7997750281214898E-2</v>
      </c>
      <c r="L4842" s="49">
        <v>1.1248593925759301E-3</v>
      </c>
      <c r="M4842" s="49">
        <v>1.68728908886389E-2</v>
      </c>
      <c r="N4842" s="49">
        <v>5.28683914510686E-2</v>
      </c>
      <c r="O4842" s="49">
        <v>3.37457817772778E-3</v>
      </c>
      <c r="P4842" s="49">
        <v>1.1248593925759301E-3</v>
      </c>
      <c r="Q4842" s="49">
        <v>4.4994375703037099E-3</v>
      </c>
      <c r="R4842" s="49">
        <v>0</v>
      </c>
      <c r="S4842" s="49">
        <v>0.13048368953880801</v>
      </c>
      <c r="T4842" s="49">
        <v>2.2497187851518601E-3</v>
      </c>
      <c r="U4842" s="49">
        <v>0</v>
      </c>
      <c r="V4842" s="49">
        <v>1</v>
      </c>
      <c r="W4842" s="50">
        <v>889</v>
      </c>
    </row>
    <row r="4843" spans="1:23">
      <c r="A4843" s="46" t="s">
        <v>9806</v>
      </c>
      <c r="B4843" s="47" t="s">
        <v>9886</v>
      </c>
      <c r="C4843" s="48" t="s">
        <v>9887</v>
      </c>
      <c r="D4843" s="49">
        <v>1.77304964539007E-2</v>
      </c>
      <c r="E4843" s="49">
        <v>3.54609929078014E-3</v>
      </c>
      <c r="F4843" s="49">
        <v>0</v>
      </c>
      <c r="G4843" s="49">
        <v>1.0638297872340399E-2</v>
      </c>
      <c r="H4843" s="49">
        <v>3.1914893617021302E-2</v>
      </c>
      <c r="I4843" s="49">
        <v>0.22695035460992899</v>
      </c>
      <c r="J4843" s="49">
        <v>0.14893617021276601</v>
      </c>
      <c r="K4843" s="49">
        <v>3.9007092198581603E-2</v>
      </c>
      <c r="L4843" s="49">
        <v>0</v>
      </c>
      <c r="M4843" s="49">
        <v>1.41843971631206E-2</v>
      </c>
      <c r="N4843" s="49">
        <v>0</v>
      </c>
      <c r="O4843" s="49">
        <v>0</v>
      </c>
      <c r="P4843" s="49">
        <v>1.0638297872340399E-2</v>
      </c>
      <c r="Q4843" s="49">
        <v>0</v>
      </c>
      <c r="R4843" s="49">
        <v>0</v>
      </c>
      <c r="S4843" s="49">
        <v>0.49645390070922002</v>
      </c>
      <c r="T4843" s="49">
        <v>0</v>
      </c>
      <c r="U4843" s="49">
        <v>0</v>
      </c>
      <c r="V4843" s="49">
        <v>1</v>
      </c>
      <c r="W4843" s="50">
        <v>282</v>
      </c>
    </row>
    <row r="4844" spans="1:23">
      <c r="A4844" s="46" t="s">
        <v>9808</v>
      </c>
      <c r="B4844" s="47" t="s">
        <v>9888</v>
      </c>
      <c r="C4844" s="48" t="s">
        <v>9889</v>
      </c>
      <c r="D4844" s="49">
        <v>0.51006711409395999</v>
      </c>
      <c r="E4844" s="49">
        <v>0</v>
      </c>
      <c r="F4844" s="49">
        <v>0.129753914988814</v>
      </c>
      <c r="G4844" s="49">
        <v>4.4742729306487703E-3</v>
      </c>
      <c r="H4844" s="49">
        <v>1.34228187919463E-2</v>
      </c>
      <c r="I4844" s="49">
        <v>2.9082774049217001E-2</v>
      </c>
      <c r="J4844" s="49">
        <v>4.4742729306487703E-3</v>
      </c>
      <c r="K4844" s="49">
        <v>1.11856823266219E-2</v>
      </c>
      <c r="L4844" s="49">
        <v>0</v>
      </c>
      <c r="M4844" s="49">
        <v>0.134228187919463</v>
      </c>
      <c r="N4844" s="49">
        <v>1.7897091722595099E-2</v>
      </c>
      <c r="O4844" s="49">
        <v>0</v>
      </c>
      <c r="P4844" s="49">
        <v>1.11856823266219E-2</v>
      </c>
      <c r="Q4844" s="49">
        <v>0</v>
      </c>
      <c r="R4844" s="49">
        <v>0</v>
      </c>
      <c r="S4844" s="49">
        <v>0.12751677852349</v>
      </c>
      <c r="T4844" s="49">
        <v>2.23713646532438E-3</v>
      </c>
      <c r="U4844" s="49">
        <v>4.4742729306487703E-3</v>
      </c>
      <c r="V4844" s="49">
        <v>1</v>
      </c>
      <c r="W4844" s="50">
        <v>447</v>
      </c>
    </row>
    <row r="4845" spans="1:23">
      <c r="A4845" s="46" t="s">
        <v>9810</v>
      </c>
      <c r="B4845" s="47" t="s">
        <v>9890</v>
      </c>
      <c r="C4845" s="48" t="s">
        <v>9891</v>
      </c>
      <c r="D4845" s="49">
        <v>0</v>
      </c>
      <c r="E4845" s="49">
        <v>0</v>
      </c>
      <c r="F4845" s="49">
        <v>0</v>
      </c>
      <c r="G4845" s="49">
        <v>0</v>
      </c>
      <c r="H4845" s="49">
        <v>0</v>
      </c>
      <c r="I4845" s="49">
        <v>0</v>
      </c>
      <c r="J4845" s="49">
        <v>0</v>
      </c>
      <c r="K4845" s="49">
        <v>0</v>
      </c>
      <c r="L4845" s="49">
        <v>0</v>
      </c>
      <c r="M4845" s="49">
        <v>0</v>
      </c>
      <c r="N4845" s="49">
        <v>2.7100271002710001E-3</v>
      </c>
      <c r="O4845" s="49">
        <v>0.59214092140921404</v>
      </c>
      <c r="P4845" s="49">
        <v>0</v>
      </c>
      <c r="Q4845" s="49">
        <v>0.37398373983739802</v>
      </c>
      <c r="R4845" s="49">
        <v>0</v>
      </c>
      <c r="S4845" s="49">
        <v>0</v>
      </c>
      <c r="T4845" s="49">
        <v>0</v>
      </c>
      <c r="U4845" s="49">
        <v>3.1165311653116499E-2</v>
      </c>
      <c r="V4845" s="49">
        <v>1</v>
      </c>
      <c r="W4845" s="50">
        <v>738</v>
      </c>
    </row>
    <row r="4846" spans="1:23">
      <c r="A4846" s="46" t="s">
        <v>9812</v>
      </c>
      <c r="B4846" s="47" t="s">
        <v>9892</v>
      </c>
      <c r="C4846" s="48" t="s">
        <v>9893</v>
      </c>
      <c r="D4846" s="49"/>
      <c r="E4846" s="49"/>
      <c r="F4846" s="49"/>
      <c r="G4846" s="49"/>
      <c r="H4846" s="49"/>
      <c r="I4846" s="49"/>
      <c r="J4846" s="49"/>
      <c r="K4846" s="49"/>
      <c r="L4846" s="49"/>
      <c r="M4846" s="49"/>
      <c r="N4846" s="49"/>
      <c r="O4846" s="49"/>
      <c r="P4846" s="49"/>
      <c r="Q4846" s="49"/>
      <c r="R4846" s="49"/>
      <c r="S4846" s="49"/>
      <c r="T4846" s="49"/>
      <c r="U4846" s="49"/>
      <c r="V4846" s="49"/>
      <c r="W4846" s="50"/>
    </row>
    <row r="4847" spans="1:23">
      <c r="A4847" s="46" t="s">
        <v>9814</v>
      </c>
      <c r="B4847" s="47" t="s">
        <v>9894</v>
      </c>
      <c r="C4847" s="48" t="s">
        <v>9895</v>
      </c>
      <c r="D4847" s="49"/>
      <c r="E4847" s="49"/>
      <c r="F4847" s="49"/>
      <c r="G4847" s="49"/>
      <c r="H4847" s="49"/>
      <c r="I4847" s="49"/>
      <c r="J4847" s="49"/>
      <c r="K4847" s="49"/>
      <c r="L4847" s="49"/>
      <c r="M4847" s="49"/>
      <c r="N4847" s="49"/>
      <c r="O4847" s="49"/>
      <c r="P4847" s="49"/>
      <c r="Q4847" s="49"/>
      <c r="R4847" s="49"/>
      <c r="S4847" s="49"/>
      <c r="T4847" s="49"/>
      <c r="U4847" s="49"/>
      <c r="V4847" s="49"/>
      <c r="W4847" s="50"/>
    </row>
    <row r="4848" spans="1:23">
      <c r="A4848" s="46" t="s">
        <v>9816</v>
      </c>
      <c r="B4848" s="47" t="s">
        <v>9896</v>
      </c>
      <c r="C4848" s="48" t="s">
        <v>9897</v>
      </c>
      <c r="D4848" s="49"/>
      <c r="E4848" s="49"/>
      <c r="F4848" s="49"/>
      <c r="G4848" s="49"/>
      <c r="H4848" s="49"/>
      <c r="I4848" s="49"/>
      <c r="J4848" s="49"/>
      <c r="K4848" s="49"/>
      <c r="L4848" s="49"/>
      <c r="M4848" s="49"/>
      <c r="N4848" s="49"/>
      <c r="O4848" s="49"/>
      <c r="P4848" s="49"/>
      <c r="Q4848" s="49"/>
      <c r="R4848" s="49"/>
      <c r="S4848" s="49"/>
      <c r="T4848" s="49"/>
      <c r="U4848" s="49"/>
      <c r="V4848" s="49"/>
      <c r="W4848" s="50"/>
    </row>
    <row r="4849" spans="1:23">
      <c r="A4849" s="46" t="s">
        <v>9818</v>
      </c>
      <c r="B4849" s="47" t="s">
        <v>9898</v>
      </c>
      <c r="C4849" s="48" t="s">
        <v>9899</v>
      </c>
      <c r="D4849" s="49">
        <v>6.2256809338521402E-2</v>
      </c>
      <c r="E4849" s="49">
        <v>0</v>
      </c>
      <c r="F4849" s="49">
        <v>3.8910505836575902E-3</v>
      </c>
      <c r="G4849" s="49">
        <v>0.28404669260700399</v>
      </c>
      <c r="H4849" s="49">
        <v>1.94552529182879E-2</v>
      </c>
      <c r="I4849" s="49">
        <v>0.23346303501945501</v>
      </c>
      <c r="J4849" s="49">
        <v>8.56031128404669E-2</v>
      </c>
      <c r="K4849" s="49">
        <v>7.7821011673151804E-3</v>
      </c>
      <c r="L4849" s="49">
        <v>0</v>
      </c>
      <c r="M4849" s="49">
        <v>4.66926070038911E-2</v>
      </c>
      <c r="N4849" s="49">
        <v>1.94552529182879E-2</v>
      </c>
      <c r="O4849" s="49">
        <v>0</v>
      </c>
      <c r="P4849" s="49">
        <v>1.1673151750972799E-2</v>
      </c>
      <c r="Q4849" s="49">
        <v>0</v>
      </c>
      <c r="R4849" s="49">
        <v>0</v>
      </c>
      <c r="S4849" s="49">
        <v>0.22568093385214</v>
      </c>
      <c r="T4849" s="49">
        <v>0</v>
      </c>
      <c r="U4849" s="49">
        <v>0</v>
      </c>
      <c r="V4849" s="49">
        <v>1</v>
      </c>
      <c r="W4849" s="50">
        <v>257</v>
      </c>
    </row>
    <row r="4850" spans="1:23">
      <c r="A4850" s="46" t="s">
        <v>9820</v>
      </c>
      <c r="B4850" s="47" t="s">
        <v>9900</v>
      </c>
      <c r="C4850" s="48" t="s">
        <v>9901</v>
      </c>
      <c r="D4850" s="49"/>
      <c r="E4850" s="49"/>
      <c r="F4850" s="49"/>
      <c r="G4850" s="49"/>
      <c r="H4850" s="49"/>
      <c r="I4850" s="49"/>
      <c r="J4850" s="49"/>
      <c r="K4850" s="49"/>
      <c r="L4850" s="49"/>
      <c r="M4850" s="49"/>
      <c r="N4850" s="49"/>
      <c r="O4850" s="49"/>
      <c r="P4850" s="49"/>
      <c r="Q4850" s="49"/>
      <c r="R4850" s="49"/>
      <c r="S4850" s="49"/>
      <c r="T4850" s="49"/>
      <c r="U4850" s="49"/>
      <c r="V4850" s="49"/>
      <c r="W4850" s="50"/>
    </row>
    <row r="4851" spans="1:23">
      <c r="A4851" s="46" t="s">
        <v>9822</v>
      </c>
      <c r="B4851" s="47" t="s">
        <v>9902</v>
      </c>
      <c r="C4851" s="48" t="s">
        <v>9903</v>
      </c>
      <c r="D4851" s="49">
        <v>1.6260162601626001E-2</v>
      </c>
      <c r="E4851" s="49">
        <v>0</v>
      </c>
      <c r="F4851" s="49">
        <v>1.39372822299652E-2</v>
      </c>
      <c r="G4851" s="49">
        <v>8.3623693379790906E-2</v>
      </c>
      <c r="H4851" s="49">
        <v>0.15214866434378599</v>
      </c>
      <c r="I4851" s="49">
        <v>0.49128919860627202</v>
      </c>
      <c r="J4851" s="49">
        <v>1.39372822299652E-2</v>
      </c>
      <c r="K4851" s="49">
        <v>2.4390243902439001E-2</v>
      </c>
      <c r="L4851" s="49">
        <v>0</v>
      </c>
      <c r="M4851" s="49">
        <v>0.163763066202091</v>
      </c>
      <c r="N4851" s="49">
        <v>2.0905923344947699E-2</v>
      </c>
      <c r="O4851" s="49">
        <v>0</v>
      </c>
      <c r="P4851" s="49">
        <v>1.1614401858304301E-2</v>
      </c>
      <c r="Q4851" s="49">
        <v>0</v>
      </c>
      <c r="R4851" s="49">
        <v>0</v>
      </c>
      <c r="S4851" s="49">
        <v>8.1300813008130107E-3</v>
      </c>
      <c r="T4851" s="49">
        <v>0</v>
      </c>
      <c r="U4851" s="49">
        <v>0</v>
      </c>
      <c r="V4851" s="49">
        <v>1</v>
      </c>
      <c r="W4851" s="50">
        <v>861</v>
      </c>
    </row>
    <row r="4852" spans="1:23">
      <c r="A4852" s="46" t="s">
        <v>9824</v>
      </c>
      <c r="B4852" s="47" t="s">
        <v>9904</v>
      </c>
      <c r="C4852" s="48" t="s">
        <v>9905</v>
      </c>
      <c r="D4852" s="49">
        <v>0</v>
      </c>
      <c r="E4852" s="49">
        <v>0</v>
      </c>
      <c r="F4852" s="49">
        <v>0</v>
      </c>
      <c r="G4852" s="49">
        <v>0</v>
      </c>
      <c r="H4852" s="49">
        <v>0</v>
      </c>
      <c r="I4852" s="49">
        <v>1</v>
      </c>
      <c r="J4852" s="49">
        <v>0</v>
      </c>
      <c r="K4852" s="49">
        <v>0</v>
      </c>
      <c r="L4852" s="49">
        <v>0</v>
      </c>
      <c r="M4852" s="49">
        <v>0</v>
      </c>
      <c r="N4852" s="49">
        <v>0</v>
      </c>
      <c r="O4852" s="49">
        <v>0</v>
      </c>
      <c r="P4852" s="49">
        <v>0</v>
      </c>
      <c r="Q4852" s="49">
        <v>0</v>
      </c>
      <c r="R4852" s="49">
        <v>0</v>
      </c>
      <c r="S4852" s="49">
        <v>0</v>
      </c>
      <c r="T4852" s="49">
        <v>0</v>
      </c>
      <c r="U4852" s="49">
        <v>0</v>
      </c>
      <c r="V4852" s="49">
        <v>1</v>
      </c>
      <c r="W4852" s="50">
        <v>1</v>
      </c>
    </row>
    <row r="4853" spans="1:23">
      <c r="A4853" s="46" t="s">
        <v>9825</v>
      </c>
      <c r="B4853" s="47" t="s">
        <v>9906</v>
      </c>
      <c r="C4853" s="48" t="s">
        <v>9907</v>
      </c>
      <c r="D4853" s="49">
        <v>3.3370411568409298E-3</v>
      </c>
      <c r="E4853" s="49">
        <v>0</v>
      </c>
      <c r="F4853" s="49">
        <v>1.00111234705228E-2</v>
      </c>
      <c r="G4853" s="49">
        <v>7.7864293659621799E-3</v>
      </c>
      <c r="H4853" s="49">
        <v>0.96106785317018895</v>
      </c>
      <c r="I4853" s="49">
        <v>0</v>
      </c>
      <c r="J4853" s="49">
        <v>0</v>
      </c>
      <c r="K4853" s="49">
        <v>0</v>
      </c>
      <c r="L4853" s="49">
        <v>0</v>
      </c>
      <c r="M4853" s="49">
        <v>8.8987764182424899E-3</v>
      </c>
      <c r="N4853" s="49">
        <v>1.1123470522803099E-3</v>
      </c>
      <c r="O4853" s="49">
        <v>0</v>
      </c>
      <c r="P4853" s="49">
        <v>0</v>
      </c>
      <c r="Q4853" s="49">
        <v>0</v>
      </c>
      <c r="R4853" s="49">
        <v>0</v>
      </c>
      <c r="S4853" s="49">
        <v>5.5617352614015601E-3</v>
      </c>
      <c r="T4853" s="49">
        <v>1.1123470522803099E-3</v>
      </c>
      <c r="U4853" s="49">
        <v>1.1123470522803099E-3</v>
      </c>
      <c r="V4853" s="49">
        <v>1</v>
      </c>
      <c r="W4853" s="50">
        <v>899</v>
      </c>
    </row>
    <row r="4854" spans="1:23">
      <c r="A4854" s="46" t="s">
        <v>9827</v>
      </c>
      <c r="B4854" s="47" t="s">
        <v>9908</v>
      </c>
      <c r="C4854" s="48" t="s">
        <v>9909</v>
      </c>
      <c r="D4854" s="49">
        <v>1.8601190476190499E-3</v>
      </c>
      <c r="E4854" s="49">
        <v>0</v>
      </c>
      <c r="F4854" s="49">
        <v>3.7202380952380999E-4</v>
      </c>
      <c r="G4854" s="49">
        <v>3.7202380952380999E-4</v>
      </c>
      <c r="H4854" s="49">
        <v>7.8125E-3</v>
      </c>
      <c r="I4854" s="49">
        <v>5.2083333333333296E-3</v>
      </c>
      <c r="J4854" s="49">
        <v>7.4404761904761901E-4</v>
      </c>
      <c r="K4854" s="49">
        <v>0</v>
      </c>
      <c r="L4854" s="49">
        <v>0</v>
      </c>
      <c r="M4854" s="49">
        <v>6.6964285714285702E-3</v>
      </c>
      <c r="N4854" s="49">
        <v>2.2321428571428601E-3</v>
      </c>
      <c r="O4854" s="49">
        <v>0.5625</v>
      </c>
      <c r="P4854" s="49">
        <v>2.2321428571428601E-3</v>
      </c>
      <c r="Q4854" s="49">
        <v>0.38764880952380998</v>
      </c>
      <c r="R4854" s="49">
        <v>0</v>
      </c>
      <c r="S4854" s="49">
        <v>3.3482142857142899E-3</v>
      </c>
      <c r="T4854" s="49">
        <v>0</v>
      </c>
      <c r="U4854" s="49">
        <v>1.8973214285714302E-2</v>
      </c>
      <c r="V4854" s="49">
        <v>1</v>
      </c>
      <c r="W4854" s="50">
        <v>2688</v>
      </c>
    </row>
    <row r="4855" spans="1:23">
      <c r="A4855" s="46" t="s">
        <v>9829</v>
      </c>
      <c r="B4855" s="47" t="s">
        <v>9910</v>
      </c>
      <c r="C4855" s="48" t="s">
        <v>9911</v>
      </c>
      <c r="D4855" s="49">
        <v>0</v>
      </c>
      <c r="E4855" s="49">
        <v>0</v>
      </c>
      <c r="F4855" s="49">
        <v>3.7807183364839299E-3</v>
      </c>
      <c r="G4855" s="49">
        <v>9.4517958412098301E-4</v>
      </c>
      <c r="H4855" s="49">
        <v>2.83553875236295E-3</v>
      </c>
      <c r="I4855" s="49">
        <v>0.95274102079395095</v>
      </c>
      <c r="J4855" s="49">
        <v>2.83553875236295E-3</v>
      </c>
      <c r="K4855" s="49">
        <v>0</v>
      </c>
      <c r="L4855" s="49">
        <v>0</v>
      </c>
      <c r="M4855" s="49">
        <v>9.4517958412098299E-3</v>
      </c>
      <c r="N4855" s="49">
        <v>3.7807183364839299E-3</v>
      </c>
      <c r="O4855" s="49">
        <v>9.4517958412098301E-4</v>
      </c>
      <c r="P4855" s="49">
        <v>1.2287334593572801E-2</v>
      </c>
      <c r="Q4855" s="49">
        <v>9.4517958412098301E-4</v>
      </c>
      <c r="R4855" s="49">
        <v>0</v>
      </c>
      <c r="S4855" s="49">
        <v>4.7258979206049202E-3</v>
      </c>
      <c r="T4855" s="49">
        <v>9.4517958412098301E-4</v>
      </c>
      <c r="U4855" s="49">
        <v>3.7807183364839299E-3</v>
      </c>
      <c r="V4855" s="49">
        <v>1</v>
      </c>
      <c r="W4855" s="50">
        <v>1058</v>
      </c>
    </row>
    <row r="4856" spans="1:23">
      <c r="A4856" s="46" t="s">
        <v>9831</v>
      </c>
      <c r="B4856" s="47" t="s">
        <v>9912</v>
      </c>
      <c r="C4856" s="48" t="s">
        <v>9913</v>
      </c>
      <c r="D4856" s="49">
        <v>0</v>
      </c>
      <c r="E4856" s="49">
        <v>0</v>
      </c>
      <c r="F4856" s="49">
        <v>0</v>
      </c>
      <c r="G4856" s="49">
        <v>0</v>
      </c>
      <c r="H4856" s="49">
        <v>5.0994390617032097E-4</v>
      </c>
      <c r="I4856" s="49">
        <v>0</v>
      </c>
      <c r="J4856" s="49">
        <v>0</v>
      </c>
      <c r="K4856" s="49">
        <v>5.0994390617032097E-4</v>
      </c>
      <c r="L4856" s="49">
        <v>0</v>
      </c>
      <c r="M4856" s="49">
        <v>1.01988781234064E-3</v>
      </c>
      <c r="N4856" s="49">
        <v>0</v>
      </c>
      <c r="O4856" s="49">
        <v>0.74910759816420203</v>
      </c>
      <c r="P4856" s="49">
        <v>0</v>
      </c>
      <c r="Q4856" s="49">
        <v>0.24783273839877601</v>
      </c>
      <c r="R4856" s="49">
        <v>0</v>
      </c>
      <c r="S4856" s="49">
        <v>5.0994390617032097E-4</v>
      </c>
      <c r="T4856" s="49">
        <v>0</v>
      </c>
      <c r="U4856" s="49">
        <v>5.0994390617032097E-4</v>
      </c>
      <c r="V4856" s="49">
        <v>1</v>
      </c>
      <c r="W4856" s="50">
        <v>1961</v>
      </c>
    </row>
    <row r="4857" spans="1:23">
      <c r="A4857" s="46" t="s">
        <v>9833</v>
      </c>
      <c r="B4857" s="47" t="s">
        <v>9914</v>
      </c>
      <c r="C4857" s="48" t="s">
        <v>9915</v>
      </c>
      <c r="D4857" s="49"/>
      <c r="E4857" s="49"/>
      <c r="F4857" s="49"/>
      <c r="G4857" s="49"/>
      <c r="H4857" s="49"/>
      <c r="I4857" s="49"/>
      <c r="J4857" s="49"/>
      <c r="K4857" s="49"/>
      <c r="L4857" s="49"/>
      <c r="M4857" s="49"/>
      <c r="N4857" s="49"/>
      <c r="O4857" s="49"/>
      <c r="P4857" s="49"/>
      <c r="Q4857" s="49"/>
      <c r="R4857" s="49"/>
      <c r="S4857" s="49"/>
      <c r="T4857" s="49"/>
      <c r="U4857" s="49"/>
      <c r="V4857" s="49"/>
      <c r="W4857" s="50"/>
    </row>
    <row r="4858" spans="1:23">
      <c r="A4858" s="46" t="s">
        <v>9835</v>
      </c>
      <c r="B4858" s="47" t="s">
        <v>9916</v>
      </c>
      <c r="C4858" s="48" t="s">
        <v>9917</v>
      </c>
      <c r="D4858" s="49"/>
      <c r="E4858" s="49"/>
      <c r="F4858" s="49"/>
      <c r="G4858" s="49"/>
      <c r="H4858" s="49"/>
      <c r="I4858" s="49"/>
      <c r="J4858" s="49"/>
      <c r="K4858" s="49"/>
      <c r="L4858" s="49"/>
      <c r="M4858" s="49"/>
      <c r="N4858" s="49"/>
      <c r="O4858" s="49"/>
      <c r="P4858" s="49"/>
      <c r="Q4858" s="49"/>
      <c r="R4858" s="49"/>
      <c r="S4858" s="49"/>
      <c r="T4858" s="49"/>
      <c r="U4858" s="49"/>
      <c r="V4858" s="49"/>
      <c r="W4858" s="50"/>
    </row>
    <row r="4859" spans="1:23">
      <c r="A4859" s="46" t="s">
        <v>9837</v>
      </c>
      <c r="B4859" s="47" t="s">
        <v>9918</v>
      </c>
      <c r="C4859" s="48" t="s">
        <v>9919</v>
      </c>
      <c r="D4859" s="49">
        <v>4.2345276872964202E-2</v>
      </c>
      <c r="E4859" s="49">
        <v>0</v>
      </c>
      <c r="F4859" s="49">
        <v>3.2573289902280101E-3</v>
      </c>
      <c r="G4859" s="49">
        <v>3.0944625407166099E-2</v>
      </c>
      <c r="H4859" s="49">
        <v>1.79153094462541E-2</v>
      </c>
      <c r="I4859" s="49">
        <v>1.9543973941368101E-2</v>
      </c>
      <c r="J4859" s="49">
        <v>0.38599348534201999</v>
      </c>
      <c r="K4859" s="49">
        <v>0.12377850162866399</v>
      </c>
      <c r="L4859" s="49">
        <v>0</v>
      </c>
      <c r="M4859" s="49">
        <v>1.30293159609121E-2</v>
      </c>
      <c r="N4859" s="49">
        <v>0.213355048859935</v>
      </c>
      <c r="O4859" s="49">
        <v>0</v>
      </c>
      <c r="P4859" s="49">
        <v>0</v>
      </c>
      <c r="Q4859" s="49">
        <v>0</v>
      </c>
      <c r="R4859" s="49">
        <v>0</v>
      </c>
      <c r="S4859" s="49">
        <v>0.149837133550489</v>
      </c>
      <c r="T4859" s="49">
        <v>0</v>
      </c>
      <c r="U4859" s="49">
        <v>0</v>
      </c>
      <c r="V4859" s="49">
        <v>1</v>
      </c>
      <c r="W4859" s="50">
        <v>614</v>
      </c>
    </row>
    <row r="4860" spans="1:23">
      <c r="A4860" s="46" t="s">
        <v>9839</v>
      </c>
      <c r="B4860" s="47" t="s">
        <v>9920</v>
      </c>
      <c r="C4860" s="48" t="s">
        <v>9921</v>
      </c>
      <c r="D4860" s="49">
        <v>0.112903225806452</v>
      </c>
      <c r="E4860" s="49">
        <v>0</v>
      </c>
      <c r="F4860" s="49">
        <v>1.34408602150538E-2</v>
      </c>
      <c r="G4860" s="49">
        <v>0.18817204301075299</v>
      </c>
      <c r="H4860" s="49">
        <v>6.7204301075268799E-2</v>
      </c>
      <c r="I4860" s="49">
        <v>0.27419354838709697</v>
      </c>
      <c r="J4860" s="49">
        <v>2.4193548387096801E-2</v>
      </c>
      <c r="K4860" s="49">
        <v>2.9569892473118298E-2</v>
      </c>
      <c r="L4860" s="49">
        <v>0</v>
      </c>
      <c r="M4860" s="49">
        <v>8.8709677419354802E-2</v>
      </c>
      <c r="N4860" s="49">
        <v>0.12634408602150499</v>
      </c>
      <c r="O4860" s="49">
        <v>0</v>
      </c>
      <c r="P4860" s="49">
        <v>1.0752688172042999E-2</v>
      </c>
      <c r="Q4860" s="49">
        <v>0</v>
      </c>
      <c r="R4860" s="49">
        <v>0</v>
      </c>
      <c r="S4860" s="49">
        <v>6.1827956989247299E-2</v>
      </c>
      <c r="T4860" s="49">
        <v>0</v>
      </c>
      <c r="U4860" s="49">
        <v>2.6881720430107499E-3</v>
      </c>
      <c r="V4860" s="49">
        <v>1</v>
      </c>
      <c r="W4860" s="50">
        <v>372</v>
      </c>
    </row>
    <row r="4861" spans="1:23">
      <c r="A4861" s="46" t="s">
        <v>9842</v>
      </c>
      <c r="B4861" s="47" t="s">
        <v>9922</v>
      </c>
      <c r="C4861" s="48" t="s">
        <v>9923</v>
      </c>
      <c r="D4861" s="49"/>
      <c r="E4861" s="49"/>
      <c r="F4861" s="49"/>
      <c r="G4861" s="49"/>
      <c r="H4861" s="49"/>
      <c r="I4861" s="49"/>
      <c r="J4861" s="49"/>
      <c r="K4861" s="49"/>
      <c r="L4861" s="49"/>
      <c r="M4861" s="49"/>
      <c r="N4861" s="49"/>
      <c r="O4861" s="49"/>
      <c r="P4861" s="49"/>
      <c r="Q4861" s="49"/>
      <c r="R4861" s="49"/>
      <c r="S4861" s="49"/>
      <c r="T4861" s="49"/>
      <c r="U4861" s="49"/>
      <c r="V4861" s="49"/>
      <c r="W4861" s="50"/>
    </row>
    <row r="4862" spans="1:23">
      <c r="A4862" s="46" t="s">
        <v>9844</v>
      </c>
      <c r="B4862" s="47" t="s">
        <v>9924</v>
      </c>
      <c r="C4862" s="48" t="s">
        <v>9925</v>
      </c>
      <c r="D4862" s="49">
        <v>2.60663507109005E-2</v>
      </c>
      <c r="E4862" s="49">
        <v>0</v>
      </c>
      <c r="F4862" s="49">
        <v>2.60663507109005E-2</v>
      </c>
      <c r="G4862" s="49">
        <v>0.151658767772512</v>
      </c>
      <c r="H4862" s="49">
        <v>0.350710900473934</v>
      </c>
      <c r="I4862" s="49">
        <v>0.20379146919431301</v>
      </c>
      <c r="J4862" s="49">
        <v>1.8957345971564E-2</v>
      </c>
      <c r="K4862" s="49">
        <v>2.1327014218009501E-2</v>
      </c>
      <c r="L4862" s="49">
        <v>2.3696682464455E-3</v>
      </c>
      <c r="M4862" s="49">
        <v>6.3981042654028403E-2</v>
      </c>
      <c r="N4862" s="49">
        <v>4.7393364928909901E-2</v>
      </c>
      <c r="O4862" s="49">
        <v>0</v>
      </c>
      <c r="P4862" s="49">
        <v>4.739336492891E-3</v>
      </c>
      <c r="Q4862" s="49">
        <v>0</v>
      </c>
      <c r="R4862" s="49">
        <v>0</v>
      </c>
      <c r="S4862" s="49">
        <v>6.8720379146919405E-2</v>
      </c>
      <c r="T4862" s="49">
        <v>7.10900473933649E-3</v>
      </c>
      <c r="U4862" s="49">
        <v>7.10900473933649E-3</v>
      </c>
      <c r="V4862" s="49">
        <v>1</v>
      </c>
      <c r="W4862" s="50">
        <v>422</v>
      </c>
    </row>
    <row r="4863" spans="1:23">
      <c r="A4863" s="46" t="s">
        <v>9846</v>
      </c>
      <c r="B4863" s="47" t="s">
        <v>9926</v>
      </c>
      <c r="C4863" s="48" t="s">
        <v>9927</v>
      </c>
      <c r="D4863" s="49">
        <v>9.4688221709006898E-2</v>
      </c>
      <c r="E4863" s="49">
        <v>0</v>
      </c>
      <c r="F4863" s="49">
        <v>3.2332563510392598E-2</v>
      </c>
      <c r="G4863" s="49">
        <v>0.136258660508083</v>
      </c>
      <c r="H4863" s="49">
        <v>0.12933025404157</v>
      </c>
      <c r="I4863" s="49">
        <v>0.27251732101616599</v>
      </c>
      <c r="J4863" s="49">
        <v>4.6189376443418001E-2</v>
      </c>
      <c r="K4863" s="49">
        <v>3.9260969976905299E-2</v>
      </c>
      <c r="L4863" s="49">
        <v>2.3094688221708998E-3</v>
      </c>
      <c r="M4863" s="49">
        <v>7.3903002309468793E-2</v>
      </c>
      <c r="N4863" s="49">
        <v>9.2378752886836002E-2</v>
      </c>
      <c r="O4863" s="49">
        <v>0</v>
      </c>
      <c r="P4863" s="49">
        <v>1.6166281755196299E-2</v>
      </c>
      <c r="Q4863" s="49">
        <v>0</v>
      </c>
      <c r="R4863" s="49">
        <v>0</v>
      </c>
      <c r="S4863" s="49">
        <v>5.7736720554272501E-2</v>
      </c>
      <c r="T4863" s="49">
        <v>4.6189376443417996E-3</v>
      </c>
      <c r="U4863" s="49">
        <v>2.3094688221708998E-3</v>
      </c>
      <c r="V4863" s="49">
        <v>1</v>
      </c>
      <c r="W4863" s="50">
        <v>433</v>
      </c>
    </row>
    <row r="4864" spans="1:23">
      <c r="A4864" s="46" t="s">
        <v>9848</v>
      </c>
      <c r="B4864" s="47" t="s">
        <v>9928</v>
      </c>
      <c r="C4864" s="48" t="s">
        <v>9929</v>
      </c>
      <c r="D4864" s="49">
        <v>4.1970802919707999E-2</v>
      </c>
      <c r="E4864" s="49">
        <v>0</v>
      </c>
      <c r="F4864" s="49">
        <v>9.1240875912408804E-3</v>
      </c>
      <c r="G4864" s="49">
        <v>6.3868613138686095E-2</v>
      </c>
      <c r="H4864" s="49">
        <v>0.14051094890510901</v>
      </c>
      <c r="I4864" s="49">
        <v>0.476277372262774</v>
      </c>
      <c r="J4864" s="49">
        <v>5.1094890510948898E-2</v>
      </c>
      <c r="K4864" s="49">
        <v>2.0072992700729899E-2</v>
      </c>
      <c r="L4864" s="49">
        <v>0</v>
      </c>
      <c r="M4864" s="49">
        <v>1.6423357664233602E-2</v>
      </c>
      <c r="N4864" s="49">
        <v>3.1021897810218999E-2</v>
      </c>
      <c r="O4864" s="49">
        <v>0</v>
      </c>
      <c r="P4864" s="49">
        <v>2.0072992700729899E-2</v>
      </c>
      <c r="Q4864" s="49">
        <v>0</v>
      </c>
      <c r="R4864" s="49">
        <v>0</v>
      </c>
      <c r="S4864" s="49">
        <v>0.11861313868613101</v>
      </c>
      <c r="T4864" s="49">
        <v>3.6496350364963498E-3</v>
      </c>
      <c r="U4864" s="49">
        <v>7.2992700729926996E-3</v>
      </c>
      <c r="V4864" s="49">
        <v>1</v>
      </c>
      <c r="W4864" s="50">
        <v>548</v>
      </c>
    </row>
    <row r="4865" spans="1:23">
      <c r="A4865" s="46" t="s">
        <v>9850</v>
      </c>
      <c r="B4865" s="47" t="s">
        <v>9930</v>
      </c>
      <c r="C4865" s="48" t="s">
        <v>9931</v>
      </c>
      <c r="D4865" s="49">
        <v>0</v>
      </c>
      <c r="E4865" s="49">
        <v>0</v>
      </c>
      <c r="F4865" s="49">
        <v>5.5020632737276497E-3</v>
      </c>
      <c r="G4865" s="49">
        <v>0</v>
      </c>
      <c r="H4865" s="49">
        <v>0</v>
      </c>
      <c r="I4865" s="49">
        <v>6.8775790921595603E-3</v>
      </c>
      <c r="J4865" s="49">
        <v>0.57221458046767504</v>
      </c>
      <c r="K4865" s="49">
        <v>2.3383768913342502E-2</v>
      </c>
      <c r="L4865" s="49">
        <v>0</v>
      </c>
      <c r="M4865" s="49">
        <v>0</v>
      </c>
      <c r="N4865" s="49">
        <v>1.37551581843191E-3</v>
      </c>
      <c r="O4865" s="49">
        <v>0</v>
      </c>
      <c r="P4865" s="49">
        <v>0</v>
      </c>
      <c r="Q4865" s="49">
        <v>2.7510316368638201E-3</v>
      </c>
      <c r="R4865" s="49">
        <v>0</v>
      </c>
      <c r="S4865" s="49">
        <v>0.385144429160935</v>
      </c>
      <c r="T4865" s="49">
        <v>0</v>
      </c>
      <c r="U4865" s="49">
        <v>2.7510316368638201E-3</v>
      </c>
      <c r="V4865" s="49">
        <v>1</v>
      </c>
      <c r="W4865" s="50">
        <v>727</v>
      </c>
    </row>
    <row r="4866" spans="1:23">
      <c r="A4866" s="46" t="s">
        <v>9852</v>
      </c>
      <c r="B4866" s="47" t="s">
        <v>9932</v>
      </c>
      <c r="C4866" s="48" t="s">
        <v>9933</v>
      </c>
      <c r="D4866" s="49"/>
      <c r="E4866" s="49"/>
      <c r="F4866" s="49"/>
      <c r="G4866" s="49"/>
      <c r="H4866" s="49"/>
      <c r="I4866" s="49"/>
      <c r="J4866" s="49"/>
      <c r="K4866" s="49"/>
      <c r="L4866" s="49"/>
      <c r="M4866" s="49"/>
      <c r="N4866" s="49"/>
      <c r="O4866" s="49"/>
      <c r="P4866" s="49"/>
      <c r="Q4866" s="49"/>
      <c r="R4866" s="49"/>
      <c r="S4866" s="49"/>
      <c r="T4866" s="49"/>
      <c r="U4866" s="49"/>
      <c r="V4866" s="49"/>
      <c r="W4866" s="50"/>
    </row>
    <row r="4867" spans="1:23">
      <c r="A4867" s="46" t="s">
        <v>9854</v>
      </c>
      <c r="B4867" s="47" t="s">
        <v>9934</v>
      </c>
      <c r="C4867" s="48" t="s">
        <v>9935</v>
      </c>
      <c r="D4867" s="49">
        <v>6.61577608142494E-2</v>
      </c>
      <c r="E4867" s="49">
        <v>0</v>
      </c>
      <c r="F4867" s="49">
        <v>1.5267175572519101E-2</v>
      </c>
      <c r="G4867" s="49">
        <v>0.134860050890585</v>
      </c>
      <c r="H4867" s="49">
        <v>8.3969465648855005E-2</v>
      </c>
      <c r="I4867" s="49">
        <v>0.323155216284987</v>
      </c>
      <c r="J4867" s="49">
        <v>3.5623409669211202E-2</v>
      </c>
      <c r="K4867" s="49">
        <v>3.0534351145038201E-2</v>
      </c>
      <c r="L4867" s="49">
        <v>0</v>
      </c>
      <c r="M4867" s="49">
        <v>6.1068702290076299E-2</v>
      </c>
      <c r="N4867" s="49">
        <v>0.13740458015267201</v>
      </c>
      <c r="O4867" s="49">
        <v>0</v>
      </c>
      <c r="P4867" s="49">
        <v>2.2900763358778602E-2</v>
      </c>
      <c r="Q4867" s="49">
        <v>0</v>
      </c>
      <c r="R4867" s="49">
        <v>0</v>
      </c>
      <c r="S4867" s="49">
        <v>7.6335877862595394E-2</v>
      </c>
      <c r="T4867" s="49">
        <v>5.0890585241730301E-3</v>
      </c>
      <c r="U4867" s="49">
        <v>7.63358778625954E-3</v>
      </c>
      <c r="V4867" s="49">
        <v>1</v>
      </c>
      <c r="W4867" s="50">
        <v>393</v>
      </c>
    </row>
    <row r="4868" spans="1:23">
      <c r="A4868" s="46" t="s">
        <v>9856</v>
      </c>
      <c r="B4868" s="47" t="s">
        <v>9936</v>
      </c>
      <c r="C4868" s="48" t="s">
        <v>9937</v>
      </c>
      <c r="D4868" s="49">
        <v>1.1589403973509899E-2</v>
      </c>
      <c r="E4868" s="49">
        <v>0</v>
      </c>
      <c r="F4868" s="49">
        <v>1.6556291390728501E-3</v>
      </c>
      <c r="G4868" s="49">
        <v>7.2847682119205295E-2</v>
      </c>
      <c r="H4868" s="49">
        <v>0.17218543046357601</v>
      </c>
      <c r="I4868" s="49">
        <v>0.15231788079470199</v>
      </c>
      <c r="J4868" s="49">
        <v>2.3178807947019899E-2</v>
      </c>
      <c r="K4868" s="49">
        <v>9.93377483443709E-3</v>
      </c>
      <c r="L4868" s="49">
        <v>0</v>
      </c>
      <c r="M4868" s="49">
        <v>3.14569536423841E-2</v>
      </c>
      <c r="N4868" s="49">
        <v>0.32615894039735099</v>
      </c>
      <c r="O4868" s="49">
        <v>0</v>
      </c>
      <c r="P4868" s="49">
        <v>6.6225165562913899E-3</v>
      </c>
      <c r="Q4868" s="49">
        <v>1.6556291390728501E-3</v>
      </c>
      <c r="R4868" s="49">
        <v>0</v>
      </c>
      <c r="S4868" s="49">
        <v>1.3245033112582801E-2</v>
      </c>
      <c r="T4868" s="49">
        <v>0</v>
      </c>
      <c r="U4868" s="49">
        <v>0.177152317880795</v>
      </c>
      <c r="V4868" s="49">
        <v>1</v>
      </c>
      <c r="W4868" s="50">
        <v>604</v>
      </c>
    </row>
    <row r="4869" spans="1:23">
      <c r="A4869" s="46" t="s">
        <v>9858</v>
      </c>
      <c r="B4869" s="47" t="s">
        <v>9938</v>
      </c>
      <c r="C4869" s="48" t="s">
        <v>9939</v>
      </c>
      <c r="D4869" s="49"/>
      <c r="E4869" s="49"/>
      <c r="F4869" s="49"/>
      <c r="G4869" s="49"/>
      <c r="H4869" s="49"/>
      <c r="I4869" s="49"/>
      <c r="J4869" s="49"/>
      <c r="K4869" s="49"/>
      <c r="L4869" s="49"/>
      <c r="M4869" s="49"/>
      <c r="N4869" s="49"/>
      <c r="O4869" s="49"/>
      <c r="P4869" s="49"/>
      <c r="Q4869" s="49"/>
      <c r="R4869" s="49"/>
      <c r="S4869" s="49"/>
      <c r="T4869" s="49"/>
      <c r="U4869" s="49"/>
      <c r="V4869" s="49"/>
      <c r="W4869" s="50"/>
    </row>
    <row r="4870" spans="1:23">
      <c r="A4870" s="46" t="s">
        <v>9860</v>
      </c>
      <c r="B4870" s="47" t="s">
        <v>9940</v>
      </c>
      <c r="C4870" s="48" t="s">
        <v>9941</v>
      </c>
      <c r="D4870" s="49">
        <v>3.8610038610038598E-3</v>
      </c>
      <c r="E4870" s="49">
        <v>0</v>
      </c>
      <c r="F4870" s="49">
        <v>1.35135135135135E-2</v>
      </c>
      <c r="G4870" s="49">
        <v>0</v>
      </c>
      <c r="H4870" s="49">
        <v>9.6525096525096506E-3</v>
      </c>
      <c r="I4870" s="49">
        <v>4.0540540540540501E-2</v>
      </c>
      <c r="J4870" s="49">
        <v>0</v>
      </c>
      <c r="K4870" s="49">
        <v>0</v>
      </c>
      <c r="L4870" s="49">
        <v>0</v>
      </c>
      <c r="M4870" s="49">
        <v>7.7220077220077196E-3</v>
      </c>
      <c r="N4870" s="49">
        <v>0.88996138996138996</v>
      </c>
      <c r="O4870" s="49">
        <v>0</v>
      </c>
      <c r="P4870" s="49">
        <v>1.9305019305019299E-3</v>
      </c>
      <c r="Q4870" s="49">
        <v>3.8610038610038598E-3</v>
      </c>
      <c r="R4870" s="49">
        <v>0</v>
      </c>
      <c r="S4870" s="49">
        <v>1.9305019305019299E-3</v>
      </c>
      <c r="T4870" s="49">
        <v>0</v>
      </c>
      <c r="U4870" s="49">
        <v>2.7027027027027001E-2</v>
      </c>
      <c r="V4870" s="49">
        <v>1</v>
      </c>
      <c r="W4870" s="50">
        <v>518</v>
      </c>
    </row>
    <row r="4871" spans="1:23">
      <c r="A4871" s="46" t="s">
        <v>9862</v>
      </c>
      <c r="B4871" s="47" t="s">
        <v>9942</v>
      </c>
      <c r="C4871" s="48" t="s">
        <v>9943</v>
      </c>
      <c r="D4871" s="49">
        <v>2.37529691211401E-3</v>
      </c>
      <c r="E4871" s="49">
        <v>0</v>
      </c>
      <c r="F4871" s="49">
        <v>0</v>
      </c>
      <c r="G4871" s="49">
        <v>0</v>
      </c>
      <c r="H4871" s="49">
        <v>0</v>
      </c>
      <c r="I4871" s="49">
        <v>0</v>
      </c>
      <c r="J4871" s="49">
        <v>0</v>
      </c>
      <c r="K4871" s="49">
        <v>0</v>
      </c>
      <c r="L4871" s="49">
        <v>0</v>
      </c>
      <c r="M4871" s="49">
        <v>0</v>
      </c>
      <c r="N4871" s="49">
        <v>2.37529691211401E-3</v>
      </c>
      <c r="O4871" s="49">
        <v>0.88361045130641303</v>
      </c>
      <c r="P4871" s="49">
        <v>4.7505938242280296E-3</v>
      </c>
      <c r="Q4871" s="49">
        <v>0.104513064133017</v>
      </c>
      <c r="R4871" s="49">
        <v>0</v>
      </c>
      <c r="S4871" s="49">
        <v>0</v>
      </c>
      <c r="T4871" s="49">
        <v>0</v>
      </c>
      <c r="U4871" s="49">
        <v>2.37529691211401E-3</v>
      </c>
      <c r="V4871" s="49">
        <v>1</v>
      </c>
      <c r="W4871" s="50">
        <v>421</v>
      </c>
    </row>
    <row r="4872" spans="1:23">
      <c r="A4872" s="46" t="s">
        <v>9864</v>
      </c>
      <c r="B4872" s="47" t="s">
        <v>9944</v>
      </c>
      <c r="C4872" s="48" t="s">
        <v>9945</v>
      </c>
      <c r="D4872" s="49">
        <v>5.8029689608636997E-2</v>
      </c>
      <c r="E4872" s="49">
        <v>0</v>
      </c>
      <c r="F4872" s="49">
        <v>3.5087719298245598E-2</v>
      </c>
      <c r="G4872" s="49">
        <v>0.175438596491228</v>
      </c>
      <c r="H4872" s="49">
        <v>7.8272604588394107E-2</v>
      </c>
      <c r="I4872" s="49">
        <v>0.306342780026991</v>
      </c>
      <c r="J4872" s="49">
        <v>3.7786774628879902E-2</v>
      </c>
      <c r="K4872" s="49">
        <v>2.8340080971659899E-2</v>
      </c>
      <c r="L4872" s="49">
        <v>0</v>
      </c>
      <c r="M4872" s="49">
        <v>0.128205128205128</v>
      </c>
      <c r="N4872" s="49">
        <v>5.93792172739541E-2</v>
      </c>
      <c r="O4872" s="49">
        <v>0</v>
      </c>
      <c r="P4872" s="49">
        <v>1.21457489878543E-2</v>
      </c>
      <c r="Q4872" s="49">
        <v>0</v>
      </c>
      <c r="R4872" s="49">
        <v>0</v>
      </c>
      <c r="S4872" s="49">
        <v>7.5573549257759803E-2</v>
      </c>
      <c r="T4872" s="49">
        <v>0</v>
      </c>
      <c r="U4872" s="49">
        <v>5.3981106612685601E-3</v>
      </c>
      <c r="V4872" s="49">
        <v>1</v>
      </c>
      <c r="W4872" s="50">
        <v>741</v>
      </c>
    </row>
    <row r="4873" spans="1:23">
      <c r="A4873" s="46" t="s">
        <v>9866</v>
      </c>
      <c r="B4873" s="47" t="s">
        <v>9946</v>
      </c>
      <c r="C4873" s="48" t="s">
        <v>9947</v>
      </c>
      <c r="D4873" s="49">
        <v>0</v>
      </c>
      <c r="E4873" s="49">
        <v>0</v>
      </c>
      <c r="F4873" s="49">
        <v>6.5972222222222196E-2</v>
      </c>
      <c r="G4873" s="49">
        <v>5.9027777777777797E-2</v>
      </c>
      <c r="H4873" s="49">
        <v>4.1666666666666699E-2</v>
      </c>
      <c r="I4873" s="49">
        <v>9.0277777777777804E-2</v>
      </c>
      <c r="J4873" s="49">
        <v>0.15625</v>
      </c>
      <c r="K4873" s="49">
        <v>6.9444444444444397E-3</v>
      </c>
      <c r="L4873" s="49">
        <v>0</v>
      </c>
      <c r="M4873" s="49">
        <v>1.7361111111111101E-2</v>
      </c>
      <c r="N4873" s="49">
        <v>3.125E-2</v>
      </c>
      <c r="O4873" s="49">
        <v>6.9444444444444397E-3</v>
      </c>
      <c r="P4873" s="49">
        <v>1.7361111111111101E-2</v>
      </c>
      <c r="Q4873" s="49">
        <v>3.4722222222222199E-3</v>
      </c>
      <c r="R4873" s="49">
        <v>0</v>
      </c>
      <c r="S4873" s="49">
        <v>0.32986111111111099</v>
      </c>
      <c r="T4873" s="49">
        <v>3.4722222222222199E-3</v>
      </c>
      <c r="U4873" s="49">
        <v>0.17013888888888901</v>
      </c>
      <c r="V4873" s="49">
        <v>1</v>
      </c>
      <c r="W4873" s="50">
        <v>288</v>
      </c>
    </row>
    <row r="4874" spans="1:23">
      <c r="A4874" s="46" t="s">
        <v>9868</v>
      </c>
      <c r="B4874" s="47" t="s">
        <v>9948</v>
      </c>
      <c r="C4874" s="48" t="s">
        <v>9949</v>
      </c>
      <c r="D4874" s="49">
        <v>6.8965517241379296E-2</v>
      </c>
      <c r="E4874" s="49">
        <v>0</v>
      </c>
      <c r="F4874" s="49">
        <v>5.74712643678161E-3</v>
      </c>
      <c r="G4874" s="49">
        <v>0.27011494252873602</v>
      </c>
      <c r="H4874" s="49">
        <v>0.13218390804597699</v>
      </c>
      <c r="I4874" s="49">
        <v>0.24137931034482801</v>
      </c>
      <c r="J4874" s="49">
        <v>1.72413793103448E-2</v>
      </c>
      <c r="K4874" s="49">
        <v>2.2988505747126398E-2</v>
      </c>
      <c r="L4874" s="49">
        <v>0</v>
      </c>
      <c r="M4874" s="49">
        <v>5.1724137931034503E-2</v>
      </c>
      <c r="N4874" s="49">
        <v>0.12068965517241401</v>
      </c>
      <c r="O4874" s="49">
        <v>0</v>
      </c>
      <c r="P4874" s="49">
        <v>5.74712643678161E-3</v>
      </c>
      <c r="Q4874" s="49">
        <v>0</v>
      </c>
      <c r="R4874" s="49">
        <v>0</v>
      </c>
      <c r="S4874" s="49">
        <v>5.7471264367816098E-2</v>
      </c>
      <c r="T4874" s="49">
        <v>0</v>
      </c>
      <c r="U4874" s="49">
        <v>5.74712643678161E-3</v>
      </c>
      <c r="V4874" s="49">
        <v>1</v>
      </c>
      <c r="W4874" s="50">
        <v>174</v>
      </c>
    </row>
    <row r="4875" spans="1:23">
      <c r="A4875" s="46" t="s">
        <v>9870</v>
      </c>
      <c r="B4875" s="47" t="s">
        <v>9950</v>
      </c>
      <c r="C4875" s="48" t="s">
        <v>9951</v>
      </c>
      <c r="D4875" s="49"/>
      <c r="E4875" s="49"/>
      <c r="F4875" s="49"/>
      <c r="G4875" s="49"/>
      <c r="H4875" s="49"/>
      <c r="I4875" s="49"/>
      <c r="J4875" s="49"/>
      <c r="K4875" s="49"/>
      <c r="L4875" s="49"/>
      <c r="M4875" s="49"/>
      <c r="N4875" s="49"/>
      <c r="O4875" s="49"/>
      <c r="P4875" s="49"/>
      <c r="Q4875" s="49"/>
      <c r="R4875" s="49"/>
      <c r="S4875" s="49"/>
      <c r="T4875" s="49"/>
      <c r="U4875" s="49"/>
      <c r="V4875" s="49"/>
      <c r="W4875" s="50"/>
    </row>
    <row r="4876" spans="1:23">
      <c r="A4876" s="46" t="s">
        <v>9872</v>
      </c>
      <c r="B4876" s="47" t="s">
        <v>9952</v>
      </c>
      <c r="C4876" s="48" t="s">
        <v>9953</v>
      </c>
      <c r="D4876" s="49"/>
      <c r="E4876" s="49"/>
      <c r="F4876" s="49"/>
      <c r="G4876" s="49"/>
      <c r="H4876" s="49"/>
      <c r="I4876" s="49"/>
      <c r="J4876" s="49"/>
      <c r="K4876" s="49"/>
      <c r="L4876" s="49"/>
      <c r="M4876" s="49"/>
      <c r="N4876" s="49"/>
      <c r="O4876" s="49"/>
      <c r="P4876" s="49"/>
      <c r="Q4876" s="49"/>
      <c r="R4876" s="49"/>
      <c r="S4876" s="49"/>
      <c r="T4876" s="49"/>
      <c r="U4876" s="49"/>
      <c r="V4876" s="49"/>
      <c r="W4876" s="50"/>
    </row>
    <row r="4877" spans="1:23">
      <c r="A4877" s="46" t="s">
        <v>9874</v>
      </c>
      <c r="B4877" s="47" t="s">
        <v>9954</v>
      </c>
      <c r="C4877" s="48" t="s">
        <v>9955</v>
      </c>
      <c r="D4877" s="49"/>
      <c r="E4877" s="49"/>
      <c r="F4877" s="49"/>
      <c r="G4877" s="49"/>
      <c r="H4877" s="49"/>
      <c r="I4877" s="49"/>
      <c r="J4877" s="49"/>
      <c r="K4877" s="49"/>
      <c r="L4877" s="49"/>
      <c r="M4877" s="49"/>
      <c r="N4877" s="49"/>
      <c r="O4877" s="49"/>
      <c r="P4877" s="49"/>
      <c r="Q4877" s="49"/>
      <c r="R4877" s="49"/>
      <c r="S4877" s="49"/>
      <c r="T4877" s="49"/>
      <c r="U4877" s="49"/>
      <c r="V4877" s="49"/>
      <c r="W4877" s="50"/>
    </row>
    <row r="4878" spans="1:23">
      <c r="A4878" s="46" t="s">
        <v>9876</v>
      </c>
      <c r="B4878" s="47" t="s">
        <v>9956</v>
      </c>
      <c r="C4878" s="48" t="s">
        <v>9957</v>
      </c>
      <c r="D4878" s="49">
        <v>0</v>
      </c>
      <c r="E4878" s="49">
        <v>0</v>
      </c>
      <c r="F4878" s="49">
        <v>4.78468899521531E-3</v>
      </c>
      <c r="G4878" s="49">
        <v>9.5693779904306199E-3</v>
      </c>
      <c r="H4878" s="49">
        <v>0</v>
      </c>
      <c r="I4878" s="49">
        <v>0.799043062200957</v>
      </c>
      <c r="J4878" s="49">
        <v>4.3062200956937802E-2</v>
      </c>
      <c r="K4878" s="49">
        <v>9.5693779904306199E-3</v>
      </c>
      <c r="L4878" s="49">
        <v>0</v>
      </c>
      <c r="M4878" s="49">
        <v>9.5693779904306199E-3</v>
      </c>
      <c r="N4878" s="49">
        <v>1.9138755980861202E-2</v>
      </c>
      <c r="O4878" s="49">
        <v>0</v>
      </c>
      <c r="P4878" s="49">
        <v>0</v>
      </c>
      <c r="Q4878" s="49">
        <v>0</v>
      </c>
      <c r="R4878" s="49">
        <v>0</v>
      </c>
      <c r="S4878" s="49">
        <v>0.105263157894737</v>
      </c>
      <c r="T4878" s="49">
        <v>0</v>
      </c>
      <c r="U4878" s="49">
        <v>0</v>
      </c>
      <c r="V4878" s="49">
        <v>1</v>
      </c>
      <c r="W4878" s="50">
        <v>209</v>
      </c>
    </row>
    <row r="4879" spans="1:23">
      <c r="A4879" s="46" t="s">
        <v>9878</v>
      </c>
      <c r="B4879" s="47" t="s">
        <v>9958</v>
      </c>
      <c r="C4879" s="48" t="s">
        <v>9959</v>
      </c>
      <c r="D4879" s="49">
        <v>7.5757575757575803E-3</v>
      </c>
      <c r="E4879" s="49">
        <v>0</v>
      </c>
      <c r="F4879" s="49">
        <v>2.27272727272727E-2</v>
      </c>
      <c r="G4879" s="49">
        <v>4.1666666666666699E-2</v>
      </c>
      <c r="H4879" s="49">
        <v>4.9242424242424199E-2</v>
      </c>
      <c r="I4879" s="49">
        <v>0.76515151515151503</v>
      </c>
      <c r="J4879" s="49">
        <v>7.5757575757575803E-3</v>
      </c>
      <c r="K4879" s="49">
        <v>3.7878787878787902E-3</v>
      </c>
      <c r="L4879" s="49">
        <v>3.7878787878787902E-3</v>
      </c>
      <c r="M4879" s="49">
        <v>4.5454545454545497E-2</v>
      </c>
      <c r="N4879" s="49">
        <v>1.8939393939393898E-2</v>
      </c>
      <c r="O4879" s="49">
        <v>0</v>
      </c>
      <c r="P4879" s="49">
        <v>2.27272727272727E-2</v>
      </c>
      <c r="Q4879" s="49">
        <v>0</v>
      </c>
      <c r="R4879" s="49">
        <v>0</v>
      </c>
      <c r="S4879" s="49">
        <v>1.13636363636364E-2</v>
      </c>
      <c r="T4879" s="49">
        <v>0</v>
      </c>
      <c r="U4879" s="49">
        <v>0</v>
      </c>
      <c r="V4879" s="49">
        <v>1</v>
      </c>
      <c r="W4879" s="50">
        <v>264</v>
      </c>
    </row>
    <row r="4880" spans="1:23">
      <c r="A4880" s="46" t="s">
        <v>9880</v>
      </c>
      <c r="B4880" s="47" t="s">
        <v>9960</v>
      </c>
      <c r="C4880" s="48" t="s">
        <v>9961</v>
      </c>
      <c r="D4880" s="49">
        <v>2.54545454545455E-2</v>
      </c>
      <c r="E4880" s="49">
        <v>0</v>
      </c>
      <c r="F4880" s="49">
        <v>3.6363636363636398E-3</v>
      </c>
      <c r="G4880" s="49">
        <v>0.15272727272727299</v>
      </c>
      <c r="H4880" s="49">
        <v>4.72727272727273E-2</v>
      </c>
      <c r="I4880" s="49">
        <v>0.30909090909090903</v>
      </c>
      <c r="J4880" s="49">
        <v>0.08</v>
      </c>
      <c r="K4880" s="49">
        <v>2.54545454545455E-2</v>
      </c>
      <c r="L4880" s="49">
        <v>7.2727272727272701E-3</v>
      </c>
      <c r="M4880" s="49">
        <v>1.09090909090909E-2</v>
      </c>
      <c r="N4880" s="49">
        <v>0.04</v>
      </c>
      <c r="O4880" s="49">
        <v>3.6363636363636398E-3</v>
      </c>
      <c r="P4880" s="49">
        <v>2.1818181818181799E-2</v>
      </c>
      <c r="Q4880" s="49">
        <v>0</v>
      </c>
      <c r="R4880" s="49">
        <v>0</v>
      </c>
      <c r="S4880" s="49">
        <v>0.265454545454545</v>
      </c>
      <c r="T4880" s="49">
        <v>0</v>
      </c>
      <c r="U4880" s="49">
        <v>7.2727272727272701E-3</v>
      </c>
      <c r="V4880" s="49">
        <v>1</v>
      </c>
      <c r="W4880" s="50">
        <v>275</v>
      </c>
    </row>
    <row r="4881" spans="1:23">
      <c r="A4881" s="46" t="s">
        <v>9882</v>
      </c>
      <c r="B4881" s="47" t="s">
        <v>9962</v>
      </c>
      <c r="C4881" s="48" t="s">
        <v>9963</v>
      </c>
      <c r="D4881" s="49"/>
      <c r="E4881" s="49"/>
      <c r="F4881" s="49"/>
      <c r="G4881" s="49"/>
      <c r="H4881" s="49"/>
      <c r="I4881" s="49"/>
      <c r="J4881" s="49"/>
      <c r="K4881" s="49"/>
      <c r="L4881" s="49"/>
      <c r="M4881" s="49"/>
      <c r="N4881" s="49"/>
      <c r="O4881" s="49"/>
      <c r="P4881" s="49"/>
      <c r="Q4881" s="49"/>
      <c r="R4881" s="49"/>
      <c r="S4881" s="49"/>
      <c r="T4881" s="49"/>
      <c r="U4881" s="49"/>
      <c r="V4881" s="49"/>
      <c r="W4881" s="50"/>
    </row>
    <row r="4882" spans="1:23">
      <c r="A4882" s="46" t="s">
        <v>9884</v>
      </c>
      <c r="B4882" s="47" t="s">
        <v>9964</v>
      </c>
      <c r="C4882" s="48" t="s">
        <v>9965</v>
      </c>
      <c r="D4882" s="49">
        <v>0.14492753623188401</v>
      </c>
      <c r="E4882" s="49">
        <v>0</v>
      </c>
      <c r="F4882" s="49">
        <v>3.8647342995169101E-2</v>
      </c>
      <c r="G4882" s="49">
        <v>2.41545893719807E-2</v>
      </c>
      <c r="H4882" s="49">
        <v>4.8309178743961402E-3</v>
      </c>
      <c r="I4882" s="49">
        <v>2.8985507246376802E-2</v>
      </c>
      <c r="J4882" s="49">
        <v>4.8309178743961402E-3</v>
      </c>
      <c r="K4882" s="49">
        <v>4.8309178743961402E-3</v>
      </c>
      <c r="L4882" s="49">
        <v>0</v>
      </c>
      <c r="M4882" s="49">
        <v>1.4492753623188401E-2</v>
      </c>
      <c r="N4882" s="49">
        <v>0.72463768115941996</v>
      </c>
      <c r="O4882" s="49">
        <v>0</v>
      </c>
      <c r="P4882" s="49">
        <v>0</v>
      </c>
      <c r="Q4882" s="49">
        <v>0</v>
      </c>
      <c r="R4882" s="49">
        <v>0</v>
      </c>
      <c r="S4882" s="49">
        <v>9.6618357487922701E-3</v>
      </c>
      <c r="T4882" s="49">
        <v>0</v>
      </c>
      <c r="U4882" s="49">
        <v>0</v>
      </c>
      <c r="V4882" s="49">
        <v>1</v>
      </c>
      <c r="W4882" s="50">
        <v>207</v>
      </c>
    </row>
    <row r="4883" spans="1:23">
      <c r="A4883" s="46" t="s">
        <v>9886</v>
      </c>
      <c r="B4883" s="47" t="s">
        <v>9966</v>
      </c>
      <c r="C4883" s="48" t="s">
        <v>9967</v>
      </c>
      <c r="D4883" s="49">
        <v>8.4889643463497495E-4</v>
      </c>
      <c r="E4883" s="49">
        <v>0</v>
      </c>
      <c r="F4883" s="49">
        <v>0</v>
      </c>
      <c r="G4883" s="49">
        <v>8.4889643463497495E-4</v>
      </c>
      <c r="H4883" s="49">
        <v>0.98047538200339601</v>
      </c>
      <c r="I4883" s="49">
        <v>0</v>
      </c>
      <c r="J4883" s="49">
        <v>8.4889643463497495E-4</v>
      </c>
      <c r="K4883" s="49">
        <v>8.4889643463497495E-4</v>
      </c>
      <c r="L4883" s="49">
        <v>0</v>
      </c>
      <c r="M4883" s="49">
        <v>2.5466893039049199E-3</v>
      </c>
      <c r="N4883" s="49">
        <v>4.2444821731748702E-3</v>
      </c>
      <c r="O4883" s="49">
        <v>0</v>
      </c>
      <c r="P4883" s="49">
        <v>1.6977928692699499E-3</v>
      </c>
      <c r="Q4883" s="49">
        <v>0</v>
      </c>
      <c r="R4883" s="49">
        <v>0</v>
      </c>
      <c r="S4883" s="49">
        <v>8.4889643463497495E-4</v>
      </c>
      <c r="T4883" s="49">
        <v>0</v>
      </c>
      <c r="U4883" s="49">
        <v>6.7911714770797996E-3</v>
      </c>
      <c r="V4883" s="49">
        <v>1</v>
      </c>
      <c r="W4883" s="50">
        <v>1178</v>
      </c>
    </row>
    <row r="4884" spans="1:23">
      <c r="A4884" s="46" t="s">
        <v>9888</v>
      </c>
      <c r="B4884" s="47" t="s">
        <v>9968</v>
      </c>
      <c r="C4884" s="48" t="s">
        <v>9969</v>
      </c>
      <c r="D4884" s="49">
        <v>8.0862533692722394E-2</v>
      </c>
      <c r="E4884" s="49">
        <v>0</v>
      </c>
      <c r="F4884" s="49">
        <v>5.3908355795148303E-3</v>
      </c>
      <c r="G4884" s="49">
        <v>0.29380053908355802</v>
      </c>
      <c r="H4884" s="49">
        <v>0.11859838274932601</v>
      </c>
      <c r="I4884" s="49">
        <v>0.23719676549865201</v>
      </c>
      <c r="J4884" s="49">
        <v>1.61725067385445E-2</v>
      </c>
      <c r="K4884" s="49">
        <v>4.5822102425875998E-2</v>
      </c>
      <c r="L4884" s="49">
        <v>0</v>
      </c>
      <c r="M4884" s="49">
        <v>2.9649595687331502E-2</v>
      </c>
      <c r="N4884" s="49">
        <v>0.12129380053908401</v>
      </c>
      <c r="O4884" s="49">
        <v>5.3908355795148303E-3</v>
      </c>
      <c r="P4884" s="49">
        <v>8.0862533692722394E-3</v>
      </c>
      <c r="Q4884" s="49">
        <v>0</v>
      </c>
      <c r="R4884" s="49">
        <v>0</v>
      </c>
      <c r="S4884" s="49">
        <v>8.0862533692722394E-3</v>
      </c>
      <c r="T4884" s="49">
        <v>1.88679245283019E-2</v>
      </c>
      <c r="U4884" s="49">
        <v>1.07816711590297E-2</v>
      </c>
      <c r="V4884" s="49">
        <v>1</v>
      </c>
      <c r="W4884" s="50">
        <v>371</v>
      </c>
    </row>
    <row r="4885" spans="1:23">
      <c r="A4885" s="46" t="s">
        <v>9890</v>
      </c>
      <c r="B4885" s="47" t="s">
        <v>9970</v>
      </c>
      <c r="C4885" s="48" t="s">
        <v>9971</v>
      </c>
      <c r="D4885" s="49">
        <v>4.3165467625899297E-2</v>
      </c>
      <c r="E4885" s="49">
        <v>0</v>
      </c>
      <c r="F4885" s="49">
        <v>1.4388489208633099E-2</v>
      </c>
      <c r="G4885" s="49">
        <v>0.14388489208633101</v>
      </c>
      <c r="H4885" s="49">
        <v>5.0359712230215799E-2</v>
      </c>
      <c r="I4885" s="49">
        <v>7.9136690647481994E-2</v>
      </c>
      <c r="J4885" s="49">
        <v>3.5971223021582698E-2</v>
      </c>
      <c r="K4885" s="49">
        <v>7.1942446043165497E-3</v>
      </c>
      <c r="L4885" s="49">
        <v>0</v>
      </c>
      <c r="M4885" s="49">
        <v>0.47482014388489202</v>
      </c>
      <c r="N4885" s="49">
        <v>5.7553956834532398E-2</v>
      </c>
      <c r="O4885" s="49">
        <v>0</v>
      </c>
      <c r="P4885" s="49">
        <v>3.5971223021582698E-2</v>
      </c>
      <c r="Q4885" s="49">
        <v>0</v>
      </c>
      <c r="R4885" s="49">
        <v>0</v>
      </c>
      <c r="S4885" s="49">
        <v>5.0359712230215799E-2</v>
      </c>
      <c r="T4885" s="49">
        <v>0</v>
      </c>
      <c r="U4885" s="49">
        <v>7.1942446043165497E-3</v>
      </c>
      <c r="V4885" s="49">
        <v>1</v>
      </c>
      <c r="W4885" s="50">
        <v>139</v>
      </c>
    </row>
    <row r="4886" spans="1:23">
      <c r="A4886" s="46" t="s">
        <v>9892</v>
      </c>
      <c r="B4886" s="47" t="s">
        <v>9972</v>
      </c>
      <c r="C4886" s="48" t="s">
        <v>9973</v>
      </c>
      <c r="D4886" s="49">
        <v>7.4946466809421797E-2</v>
      </c>
      <c r="E4886" s="49">
        <v>8.7794432548179896E-2</v>
      </c>
      <c r="F4886" s="49">
        <v>4.2826552462526804E-3</v>
      </c>
      <c r="G4886" s="49">
        <v>0.199143468950749</v>
      </c>
      <c r="H4886" s="49">
        <v>9.8501070663811599E-2</v>
      </c>
      <c r="I4886" s="49">
        <v>0.126338329764454</v>
      </c>
      <c r="J4886" s="49">
        <v>2.3554603854389702E-2</v>
      </c>
      <c r="K4886" s="49">
        <v>4.0685224839400402E-2</v>
      </c>
      <c r="L4886" s="49">
        <v>0</v>
      </c>
      <c r="M4886" s="49">
        <v>8.7794432548179896E-2</v>
      </c>
      <c r="N4886" s="49">
        <v>0.115631691648822</v>
      </c>
      <c r="O4886" s="49">
        <v>0</v>
      </c>
      <c r="P4886" s="49">
        <v>4.2826552462526804E-3</v>
      </c>
      <c r="Q4886" s="49">
        <v>0</v>
      </c>
      <c r="R4886" s="49">
        <v>0</v>
      </c>
      <c r="S4886" s="49">
        <v>0.107066381156317</v>
      </c>
      <c r="T4886" s="49">
        <v>4.2826552462526804E-3</v>
      </c>
      <c r="U4886" s="49">
        <v>2.5695931477516101E-2</v>
      </c>
      <c r="V4886" s="49">
        <v>1</v>
      </c>
      <c r="W4886" s="50">
        <v>467</v>
      </c>
    </row>
    <row r="4887" spans="1:23">
      <c r="A4887" s="46" t="s">
        <v>9894</v>
      </c>
      <c r="B4887" s="47" t="s">
        <v>9974</v>
      </c>
      <c r="C4887" s="48" t="s">
        <v>9975</v>
      </c>
      <c r="D4887" s="49">
        <v>0.10926365795724501</v>
      </c>
      <c r="E4887" s="49">
        <v>2.37529691211401E-3</v>
      </c>
      <c r="F4887" s="49">
        <v>3.3254156769596199E-2</v>
      </c>
      <c r="G4887" s="49">
        <v>0.17102137767220901</v>
      </c>
      <c r="H4887" s="49">
        <v>7.8384798099762495E-2</v>
      </c>
      <c r="I4887" s="49">
        <v>0.235154394299287</v>
      </c>
      <c r="J4887" s="49">
        <v>3.0878859857482201E-2</v>
      </c>
      <c r="K4887" s="49">
        <v>4.0380047505938203E-2</v>
      </c>
      <c r="L4887" s="49">
        <v>0</v>
      </c>
      <c r="M4887" s="49">
        <v>2.85035629453682E-2</v>
      </c>
      <c r="N4887" s="49">
        <v>8.3135391923990498E-2</v>
      </c>
      <c r="O4887" s="49">
        <v>1.66270783847981E-2</v>
      </c>
      <c r="P4887" s="49">
        <v>1.18764845605701E-2</v>
      </c>
      <c r="Q4887" s="49">
        <v>0</v>
      </c>
      <c r="R4887" s="49">
        <v>0</v>
      </c>
      <c r="S4887" s="49">
        <v>0.130641330166271</v>
      </c>
      <c r="T4887" s="49">
        <v>2.37529691211401E-2</v>
      </c>
      <c r="U4887" s="49">
        <v>4.7505938242280296E-3</v>
      </c>
      <c r="V4887" s="49">
        <v>1</v>
      </c>
      <c r="W4887" s="50">
        <v>421</v>
      </c>
    </row>
    <row r="4888" spans="1:23">
      <c r="A4888" s="46" t="s">
        <v>9896</v>
      </c>
      <c r="B4888" s="47" t="s">
        <v>9976</v>
      </c>
      <c r="C4888" s="48" t="s">
        <v>9977</v>
      </c>
      <c r="D4888" s="49">
        <v>0</v>
      </c>
      <c r="E4888" s="49">
        <v>0</v>
      </c>
      <c r="F4888" s="49">
        <v>0</v>
      </c>
      <c r="G4888" s="49">
        <v>0.29411764705882398</v>
      </c>
      <c r="H4888" s="49">
        <v>0</v>
      </c>
      <c r="I4888" s="49">
        <v>0.58823529411764697</v>
      </c>
      <c r="J4888" s="49">
        <v>0</v>
      </c>
      <c r="K4888" s="49">
        <v>0</v>
      </c>
      <c r="L4888" s="49">
        <v>0.11764705882352899</v>
      </c>
      <c r="M4888" s="49">
        <v>0</v>
      </c>
      <c r="N4888" s="49">
        <v>0</v>
      </c>
      <c r="O4888" s="49">
        <v>0</v>
      </c>
      <c r="P4888" s="49">
        <v>0</v>
      </c>
      <c r="Q4888" s="49">
        <v>0</v>
      </c>
      <c r="R4888" s="49">
        <v>0</v>
      </c>
      <c r="S4888" s="49">
        <v>0</v>
      </c>
      <c r="T4888" s="49">
        <v>0</v>
      </c>
      <c r="U4888" s="49">
        <v>0</v>
      </c>
      <c r="V4888" s="49">
        <v>1</v>
      </c>
      <c r="W4888" s="50">
        <v>17</v>
      </c>
    </row>
    <row r="4889" spans="1:23">
      <c r="A4889" s="46" t="s">
        <v>9898</v>
      </c>
      <c r="B4889" s="47" t="s">
        <v>9978</v>
      </c>
      <c r="C4889" s="48" t="s">
        <v>9979</v>
      </c>
      <c r="D4889" s="49">
        <v>4.21348314606742E-3</v>
      </c>
      <c r="E4889" s="49">
        <v>0</v>
      </c>
      <c r="F4889" s="49">
        <v>2.8089887640449398E-3</v>
      </c>
      <c r="G4889" s="49">
        <v>1.9662921348314599E-2</v>
      </c>
      <c r="H4889" s="49">
        <v>5.6179775280898901E-3</v>
      </c>
      <c r="I4889" s="49">
        <v>0.88764044943820197</v>
      </c>
      <c r="J4889" s="49">
        <v>5.6179775280898901E-3</v>
      </c>
      <c r="K4889" s="49">
        <v>2.8089887640449398E-3</v>
      </c>
      <c r="L4889" s="49">
        <v>0</v>
      </c>
      <c r="M4889" s="49">
        <v>2.8089887640449399E-2</v>
      </c>
      <c r="N4889" s="49">
        <v>1.26404494382022E-2</v>
      </c>
      <c r="O4889" s="49">
        <v>2.8089887640449398E-3</v>
      </c>
      <c r="P4889" s="49">
        <v>8.4269662921348295E-3</v>
      </c>
      <c r="Q4889" s="49">
        <v>4.21348314606742E-3</v>
      </c>
      <c r="R4889" s="49">
        <v>0</v>
      </c>
      <c r="S4889" s="49">
        <v>9.8314606741572996E-3</v>
      </c>
      <c r="T4889" s="49">
        <v>0</v>
      </c>
      <c r="U4889" s="49">
        <v>5.6179775280898901E-3</v>
      </c>
      <c r="V4889" s="49">
        <v>1</v>
      </c>
      <c r="W4889" s="50">
        <v>712</v>
      </c>
    </row>
    <row r="4890" spans="1:23">
      <c r="A4890" s="46" t="s">
        <v>9900</v>
      </c>
      <c r="B4890" s="47" t="s">
        <v>9980</v>
      </c>
      <c r="C4890" s="48" t="s">
        <v>9981</v>
      </c>
      <c r="D4890" s="49"/>
      <c r="E4890" s="49"/>
      <c r="F4890" s="49"/>
      <c r="G4890" s="49"/>
      <c r="H4890" s="49"/>
      <c r="I4890" s="49"/>
      <c r="J4890" s="49"/>
      <c r="K4890" s="49"/>
      <c r="L4890" s="49"/>
      <c r="M4890" s="49"/>
      <c r="N4890" s="49"/>
      <c r="O4890" s="49"/>
      <c r="P4890" s="49"/>
      <c r="Q4890" s="49"/>
      <c r="R4890" s="49"/>
      <c r="S4890" s="49"/>
      <c r="T4890" s="49"/>
      <c r="U4890" s="49"/>
      <c r="V4890" s="49"/>
      <c r="W4890" s="50"/>
    </row>
    <row r="4891" spans="1:23">
      <c r="A4891" s="46" t="s">
        <v>9902</v>
      </c>
      <c r="B4891" s="47" t="s">
        <v>9982</v>
      </c>
      <c r="C4891" s="48" t="s">
        <v>9983</v>
      </c>
      <c r="D4891" s="49"/>
      <c r="E4891" s="49"/>
      <c r="F4891" s="49"/>
      <c r="G4891" s="49"/>
      <c r="H4891" s="49"/>
      <c r="I4891" s="49"/>
      <c r="J4891" s="49"/>
      <c r="K4891" s="49"/>
      <c r="L4891" s="49"/>
      <c r="M4891" s="49"/>
      <c r="N4891" s="49"/>
      <c r="O4891" s="49"/>
      <c r="P4891" s="49"/>
      <c r="Q4891" s="49"/>
      <c r="R4891" s="49"/>
      <c r="S4891" s="49"/>
      <c r="T4891" s="49"/>
      <c r="U4891" s="49"/>
      <c r="V4891" s="49"/>
      <c r="W4891" s="50"/>
    </row>
    <row r="4892" spans="1:23">
      <c r="A4892" s="46" t="s">
        <v>9904</v>
      </c>
      <c r="B4892" s="47" t="s">
        <v>9984</v>
      </c>
      <c r="C4892" s="48" t="s">
        <v>9985</v>
      </c>
      <c r="D4892" s="49"/>
      <c r="E4892" s="49"/>
      <c r="F4892" s="49"/>
      <c r="G4892" s="49"/>
      <c r="H4892" s="49"/>
      <c r="I4892" s="49"/>
      <c r="J4892" s="49"/>
      <c r="K4892" s="49"/>
      <c r="L4892" s="49"/>
      <c r="M4892" s="49"/>
      <c r="N4892" s="49"/>
      <c r="O4892" s="49"/>
      <c r="P4892" s="49"/>
      <c r="Q4892" s="49"/>
      <c r="R4892" s="49"/>
      <c r="S4892" s="49"/>
      <c r="T4892" s="49"/>
      <c r="U4892" s="49"/>
      <c r="V4892" s="49"/>
      <c r="W4892" s="50"/>
    </row>
    <row r="4893" spans="1:23">
      <c r="A4893" s="46" t="s">
        <v>9906</v>
      </c>
      <c r="B4893" s="47" t="s">
        <v>9986</v>
      </c>
      <c r="C4893" s="48" t="s">
        <v>9987</v>
      </c>
      <c r="D4893" s="49"/>
      <c r="E4893" s="49"/>
      <c r="F4893" s="49"/>
      <c r="G4893" s="49"/>
      <c r="H4893" s="49"/>
      <c r="I4893" s="49"/>
      <c r="J4893" s="49"/>
      <c r="K4893" s="49"/>
      <c r="L4893" s="49"/>
      <c r="M4893" s="49"/>
      <c r="N4893" s="49"/>
      <c r="O4893" s="49"/>
      <c r="P4893" s="49"/>
      <c r="Q4893" s="49"/>
      <c r="R4893" s="49"/>
      <c r="S4893" s="49"/>
      <c r="T4893" s="49"/>
      <c r="U4893" s="49"/>
      <c r="V4893" s="49"/>
      <c r="W4893" s="50"/>
    </row>
    <row r="4894" spans="1:23">
      <c r="A4894" s="46" t="s">
        <v>9908</v>
      </c>
      <c r="B4894" s="47" t="s">
        <v>9988</v>
      </c>
      <c r="C4894" s="48" t="s">
        <v>9989</v>
      </c>
      <c r="D4894" s="49">
        <v>3.1847133757961798E-3</v>
      </c>
      <c r="E4894" s="49">
        <v>3.1847133757961798E-3</v>
      </c>
      <c r="F4894" s="49">
        <v>4.7770700636942699E-3</v>
      </c>
      <c r="G4894" s="49">
        <v>1.7515923566879001E-2</v>
      </c>
      <c r="H4894" s="49">
        <v>6.3694267515923596E-3</v>
      </c>
      <c r="I4894" s="49">
        <v>0.67197452229299404</v>
      </c>
      <c r="J4894" s="49">
        <v>5.2547770700636903E-2</v>
      </c>
      <c r="K4894" s="49">
        <v>3.1847133757961798E-3</v>
      </c>
      <c r="L4894" s="49">
        <v>3.1847133757961798E-3</v>
      </c>
      <c r="M4894" s="49">
        <v>5.7324840764331197E-2</v>
      </c>
      <c r="N4894" s="49">
        <v>4.6178343949044597E-2</v>
      </c>
      <c r="O4894" s="49">
        <v>2.07006369426752E-2</v>
      </c>
      <c r="P4894" s="49">
        <v>1.5923566878980899E-3</v>
      </c>
      <c r="Q4894" s="49">
        <v>6.3694267515923596E-3</v>
      </c>
      <c r="R4894" s="49">
        <v>0</v>
      </c>
      <c r="S4894" s="49">
        <v>9.0764331210191104E-2</v>
      </c>
      <c r="T4894" s="49">
        <v>3.1847133757961798E-3</v>
      </c>
      <c r="U4894" s="49">
        <v>7.9617834394904493E-3</v>
      </c>
      <c r="V4894" s="49">
        <v>1</v>
      </c>
      <c r="W4894" s="50">
        <v>628</v>
      </c>
    </row>
    <row r="4895" spans="1:23">
      <c r="A4895" s="46" t="s">
        <v>9990</v>
      </c>
      <c r="B4895" s="47" t="s">
        <v>9991</v>
      </c>
      <c r="C4895" s="48" t="s">
        <v>9992</v>
      </c>
      <c r="D4895" s="49">
        <v>3.6144578313252997E-2</v>
      </c>
      <c r="E4895" s="49">
        <v>0</v>
      </c>
      <c r="F4895" s="49">
        <v>2.40963855421687E-2</v>
      </c>
      <c r="G4895" s="49">
        <v>0.11325301204819301</v>
      </c>
      <c r="H4895" s="49">
        <v>1.92771084337349E-2</v>
      </c>
      <c r="I4895" s="49">
        <v>0.51084337349397602</v>
      </c>
      <c r="J4895" s="49">
        <v>1.68674698795181E-2</v>
      </c>
      <c r="K4895" s="49">
        <v>4.8192771084337397E-3</v>
      </c>
      <c r="L4895" s="49">
        <v>0</v>
      </c>
      <c r="M4895" s="49">
        <v>7.7108433734939794E-2</v>
      </c>
      <c r="N4895" s="49">
        <v>7.2289156626505993E-2</v>
      </c>
      <c r="O4895" s="49">
        <v>0</v>
      </c>
      <c r="P4895" s="49">
        <v>1.92771084337349E-2</v>
      </c>
      <c r="Q4895" s="49">
        <v>0</v>
      </c>
      <c r="R4895" s="49">
        <v>0</v>
      </c>
      <c r="S4895" s="49">
        <v>8.4337349397590397E-2</v>
      </c>
      <c r="T4895" s="49">
        <v>4.8192771084337397E-3</v>
      </c>
      <c r="U4895" s="49">
        <v>1.68674698795181E-2</v>
      </c>
      <c r="V4895" s="49">
        <v>1</v>
      </c>
      <c r="W4895" s="50">
        <v>415</v>
      </c>
    </row>
    <row r="4896" spans="1:23">
      <c r="A4896" s="46" t="s">
        <v>9910</v>
      </c>
      <c r="B4896" s="47" t="s">
        <v>9993</v>
      </c>
      <c r="C4896" s="48" t="s">
        <v>9994</v>
      </c>
      <c r="D4896" s="49">
        <v>1.6839378238342001E-2</v>
      </c>
      <c r="E4896" s="49">
        <v>0</v>
      </c>
      <c r="F4896" s="49">
        <v>2.2020725388601E-2</v>
      </c>
      <c r="G4896" s="49">
        <v>0.119170984455959</v>
      </c>
      <c r="H4896" s="49">
        <v>2.4611398963730598E-2</v>
      </c>
      <c r="I4896" s="49">
        <v>0.28950777202072497</v>
      </c>
      <c r="J4896" s="49">
        <v>2.3316062176165799E-2</v>
      </c>
      <c r="K4896" s="49">
        <v>9.7150259067357494E-3</v>
      </c>
      <c r="L4896" s="49">
        <v>1.03626943005181E-2</v>
      </c>
      <c r="M4896" s="49">
        <v>1.10103626943005E-2</v>
      </c>
      <c r="N4896" s="49">
        <v>0.38860103626942999</v>
      </c>
      <c r="O4896" s="49">
        <v>7.7720207253886E-3</v>
      </c>
      <c r="P4896" s="49">
        <v>3.5621761658031097E-2</v>
      </c>
      <c r="Q4896" s="49">
        <v>0</v>
      </c>
      <c r="R4896" s="49">
        <v>0</v>
      </c>
      <c r="S4896" s="49">
        <v>3.1735751295336803E-2</v>
      </c>
      <c r="T4896" s="49">
        <v>0</v>
      </c>
      <c r="U4896" s="49">
        <v>9.7150259067357494E-3</v>
      </c>
      <c r="V4896" s="49">
        <v>1</v>
      </c>
      <c r="W4896" s="50">
        <v>1544</v>
      </c>
    </row>
    <row r="4897" spans="1:23">
      <c r="A4897" s="46" t="s">
        <v>9912</v>
      </c>
      <c r="B4897" s="47" t="s">
        <v>9995</v>
      </c>
      <c r="C4897" s="48" t="s">
        <v>9996</v>
      </c>
      <c r="D4897" s="49">
        <v>9.2850510677808696E-4</v>
      </c>
      <c r="E4897" s="49">
        <v>0</v>
      </c>
      <c r="F4897" s="49">
        <v>0</v>
      </c>
      <c r="G4897" s="49">
        <v>1.85701021355617E-3</v>
      </c>
      <c r="H4897" s="49">
        <v>1.85701021355617E-3</v>
      </c>
      <c r="I4897" s="49">
        <v>0.97493036211699202</v>
      </c>
      <c r="J4897" s="49">
        <v>1.85701021355617E-3</v>
      </c>
      <c r="K4897" s="49">
        <v>3.71402042711235E-3</v>
      </c>
      <c r="L4897" s="49">
        <v>0</v>
      </c>
      <c r="M4897" s="49">
        <v>5.5710306406685202E-3</v>
      </c>
      <c r="N4897" s="49">
        <v>5.5710306406685202E-3</v>
      </c>
      <c r="O4897" s="49">
        <v>0</v>
      </c>
      <c r="P4897" s="49">
        <v>9.2850510677808696E-4</v>
      </c>
      <c r="Q4897" s="49">
        <v>0</v>
      </c>
      <c r="R4897" s="49">
        <v>0</v>
      </c>
      <c r="S4897" s="49">
        <v>0</v>
      </c>
      <c r="T4897" s="49">
        <v>0</v>
      </c>
      <c r="U4897" s="49">
        <v>2.7855153203342601E-3</v>
      </c>
      <c r="V4897" s="49">
        <v>1</v>
      </c>
      <c r="W4897" s="50">
        <v>1077</v>
      </c>
    </row>
    <row r="4898" spans="1:23">
      <c r="A4898" s="46" t="s">
        <v>9914</v>
      </c>
      <c r="B4898" s="47" t="s">
        <v>9997</v>
      </c>
      <c r="C4898" s="48" t="s">
        <v>9998</v>
      </c>
      <c r="D4898" s="49">
        <v>1.52963671128107E-2</v>
      </c>
      <c r="E4898" s="49">
        <v>0</v>
      </c>
      <c r="F4898" s="49">
        <v>1.7208413001912001E-2</v>
      </c>
      <c r="G4898" s="49">
        <v>8.2217973231357599E-2</v>
      </c>
      <c r="H4898" s="49">
        <v>2.6768642447418702E-2</v>
      </c>
      <c r="I4898" s="49">
        <v>8.4130019120458893E-2</v>
      </c>
      <c r="J4898" s="49">
        <v>9.7514340344168296E-2</v>
      </c>
      <c r="K4898" s="49">
        <v>1.3384321223709399E-2</v>
      </c>
      <c r="L4898" s="49">
        <v>0</v>
      </c>
      <c r="M4898" s="49">
        <v>0.108986615678776</v>
      </c>
      <c r="N4898" s="49">
        <v>2.6768642447418702E-2</v>
      </c>
      <c r="O4898" s="49">
        <v>0</v>
      </c>
      <c r="P4898" s="49">
        <v>3.8240917782026802E-3</v>
      </c>
      <c r="Q4898" s="49">
        <v>0</v>
      </c>
      <c r="R4898" s="49">
        <v>0</v>
      </c>
      <c r="S4898" s="49">
        <v>0.28871892925430198</v>
      </c>
      <c r="T4898" s="49">
        <v>4.3977055449330803E-2</v>
      </c>
      <c r="U4898" s="49">
        <v>0.191204588910134</v>
      </c>
      <c r="V4898" s="49">
        <v>1</v>
      </c>
      <c r="W4898" s="50">
        <v>523</v>
      </c>
    </row>
    <row r="4899" spans="1:23">
      <c r="A4899" s="46" t="s">
        <v>9916</v>
      </c>
      <c r="B4899" s="47" t="s">
        <v>9999</v>
      </c>
      <c r="C4899" s="48" t="s">
        <v>10000</v>
      </c>
      <c r="D4899" s="49">
        <v>1.5209125475285201E-2</v>
      </c>
      <c r="E4899" s="49">
        <v>0</v>
      </c>
      <c r="F4899" s="49">
        <v>3.8022813688212902E-3</v>
      </c>
      <c r="G4899" s="49">
        <v>0.37642585551330798</v>
      </c>
      <c r="H4899" s="49">
        <v>2.2813688212927799E-2</v>
      </c>
      <c r="I4899" s="49">
        <v>8.3650190114068407E-2</v>
      </c>
      <c r="J4899" s="49">
        <v>1.14068441064639E-2</v>
      </c>
      <c r="K4899" s="49">
        <v>2.2813688212927799E-2</v>
      </c>
      <c r="L4899" s="49">
        <v>0</v>
      </c>
      <c r="M4899" s="49">
        <v>4.9429657794676798E-2</v>
      </c>
      <c r="N4899" s="49">
        <v>0.36501901140684401</v>
      </c>
      <c r="O4899" s="49">
        <v>0</v>
      </c>
      <c r="P4899" s="49">
        <v>3.4220532319391601E-2</v>
      </c>
      <c r="Q4899" s="49">
        <v>0</v>
      </c>
      <c r="R4899" s="49">
        <v>0</v>
      </c>
      <c r="S4899" s="49">
        <v>7.6045627376425898E-3</v>
      </c>
      <c r="T4899" s="49">
        <v>0</v>
      </c>
      <c r="U4899" s="49">
        <v>7.6045627376425898E-3</v>
      </c>
      <c r="V4899" s="49">
        <v>1</v>
      </c>
      <c r="W4899" s="50">
        <v>263</v>
      </c>
    </row>
    <row r="4900" spans="1:23">
      <c r="A4900" s="46" t="s">
        <v>9918</v>
      </c>
      <c r="B4900" s="47" t="s">
        <v>10001</v>
      </c>
      <c r="C4900" s="48" t="s">
        <v>10002</v>
      </c>
      <c r="D4900" s="49">
        <v>0</v>
      </c>
      <c r="E4900" s="49">
        <v>0</v>
      </c>
      <c r="F4900" s="49">
        <v>0</v>
      </c>
      <c r="G4900" s="49">
        <v>0</v>
      </c>
      <c r="H4900" s="49">
        <v>0</v>
      </c>
      <c r="I4900" s="49">
        <v>2.9498525073746299E-3</v>
      </c>
      <c r="J4900" s="49">
        <v>0</v>
      </c>
      <c r="K4900" s="49">
        <v>0</v>
      </c>
      <c r="L4900" s="49">
        <v>0</v>
      </c>
      <c r="M4900" s="49">
        <v>2.9498525073746299E-3</v>
      </c>
      <c r="N4900" s="49">
        <v>2.9498525073746299E-3</v>
      </c>
      <c r="O4900" s="49">
        <v>0.71976401179940996</v>
      </c>
      <c r="P4900" s="49">
        <v>2.9498525073746299E-3</v>
      </c>
      <c r="Q4900" s="49">
        <v>0.26843657817109101</v>
      </c>
      <c r="R4900" s="49">
        <v>0</v>
      </c>
      <c r="S4900" s="49">
        <v>0</v>
      </c>
      <c r="T4900" s="49">
        <v>0</v>
      </c>
      <c r="U4900" s="49">
        <v>0</v>
      </c>
      <c r="V4900" s="49">
        <v>1</v>
      </c>
      <c r="W4900" s="50">
        <v>339</v>
      </c>
    </row>
    <row r="4901" spans="1:23">
      <c r="A4901" s="46" t="s">
        <v>9920</v>
      </c>
      <c r="B4901" s="47" t="s">
        <v>10003</v>
      </c>
      <c r="C4901" s="48" t="s">
        <v>10004</v>
      </c>
      <c r="D4901" s="49"/>
      <c r="E4901" s="49"/>
      <c r="F4901" s="49"/>
      <c r="G4901" s="49"/>
      <c r="H4901" s="49"/>
      <c r="I4901" s="49"/>
      <c r="J4901" s="49"/>
      <c r="K4901" s="49"/>
      <c r="L4901" s="49"/>
      <c r="M4901" s="49"/>
      <c r="N4901" s="49"/>
      <c r="O4901" s="49"/>
      <c r="P4901" s="49"/>
      <c r="Q4901" s="49"/>
      <c r="R4901" s="49"/>
      <c r="S4901" s="49"/>
      <c r="T4901" s="49"/>
      <c r="U4901" s="49"/>
      <c r="V4901" s="49"/>
      <c r="W4901" s="50"/>
    </row>
    <row r="4902" spans="1:23">
      <c r="A4902" s="46" t="s">
        <v>9922</v>
      </c>
      <c r="B4902" s="47" t="s">
        <v>10005</v>
      </c>
      <c r="C4902" s="48" t="s">
        <v>10006</v>
      </c>
      <c r="D4902" s="49">
        <v>5.0050050050050102E-3</v>
      </c>
      <c r="E4902" s="49">
        <v>0</v>
      </c>
      <c r="F4902" s="49">
        <v>0</v>
      </c>
      <c r="G4902" s="49">
        <v>3.0030030030029999E-2</v>
      </c>
      <c r="H4902" s="49">
        <v>1.1011011011011001E-2</v>
      </c>
      <c r="I4902" s="49">
        <v>1.1011011011011001E-2</v>
      </c>
      <c r="J4902" s="49">
        <v>7.8078078078078095E-2</v>
      </c>
      <c r="K4902" s="49">
        <v>7.0070070070070104E-3</v>
      </c>
      <c r="L4902" s="49">
        <v>0</v>
      </c>
      <c r="M4902" s="49">
        <v>5.0050050050050102E-3</v>
      </c>
      <c r="N4902" s="49">
        <v>6.0060060060060103E-3</v>
      </c>
      <c r="O4902" s="49">
        <v>0</v>
      </c>
      <c r="P4902" s="49">
        <v>2.0020020020019998E-3</v>
      </c>
      <c r="Q4902" s="49">
        <v>0</v>
      </c>
      <c r="R4902" s="49">
        <v>0</v>
      </c>
      <c r="S4902" s="49">
        <v>0.84084084084084099</v>
      </c>
      <c r="T4902" s="49">
        <v>0</v>
      </c>
      <c r="U4902" s="49">
        <v>4.0040040040039996E-3</v>
      </c>
      <c r="V4902" s="49">
        <v>1</v>
      </c>
      <c r="W4902" s="50">
        <v>999</v>
      </c>
    </row>
    <row r="4903" spans="1:23">
      <c r="A4903" s="46" t="s">
        <v>9924</v>
      </c>
      <c r="B4903" s="47" t="s">
        <v>10007</v>
      </c>
      <c r="C4903" s="48" t="s">
        <v>10008</v>
      </c>
      <c r="D4903" s="49">
        <v>0.61841070023603495</v>
      </c>
      <c r="E4903" s="49">
        <v>0</v>
      </c>
      <c r="F4903" s="49">
        <v>0.16679779701022801</v>
      </c>
      <c r="G4903" s="49">
        <v>0</v>
      </c>
      <c r="H4903" s="49">
        <v>9.8347757671125094E-2</v>
      </c>
      <c r="I4903" s="49">
        <v>0</v>
      </c>
      <c r="J4903" s="49">
        <v>1.8095987411487002E-2</v>
      </c>
      <c r="K4903" s="49">
        <v>0</v>
      </c>
      <c r="L4903" s="49">
        <v>0</v>
      </c>
      <c r="M4903" s="49">
        <v>1.1014948859166001E-2</v>
      </c>
      <c r="N4903" s="49">
        <v>0</v>
      </c>
      <c r="O4903" s="49">
        <v>0</v>
      </c>
      <c r="P4903" s="49">
        <v>0</v>
      </c>
      <c r="Q4903" s="49">
        <v>7.86782061369001E-4</v>
      </c>
      <c r="R4903" s="49">
        <v>0</v>
      </c>
      <c r="S4903" s="49">
        <v>7.0810385523210104E-2</v>
      </c>
      <c r="T4903" s="49">
        <v>0</v>
      </c>
      <c r="U4903" s="49">
        <v>1.5735641227379998E-2</v>
      </c>
      <c r="V4903" s="49">
        <v>1</v>
      </c>
      <c r="W4903" s="50">
        <v>1271</v>
      </c>
    </row>
    <row r="4904" spans="1:23">
      <c r="A4904" s="46" t="s">
        <v>9926</v>
      </c>
      <c r="B4904" s="47" t="s">
        <v>10009</v>
      </c>
      <c r="C4904" s="48" t="s">
        <v>10010</v>
      </c>
      <c r="D4904" s="49">
        <v>0</v>
      </c>
      <c r="E4904" s="49">
        <v>0</v>
      </c>
      <c r="F4904" s="49">
        <v>0</v>
      </c>
      <c r="G4904" s="49">
        <v>1.41043723554302E-3</v>
      </c>
      <c r="H4904" s="49">
        <v>1.41043723554302E-3</v>
      </c>
      <c r="I4904" s="49">
        <v>1.41043723554302E-3</v>
      </c>
      <c r="J4904" s="49">
        <v>0</v>
      </c>
      <c r="K4904" s="49">
        <v>0</v>
      </c>
      <c r="L4904" s="49">
        <v>0</v>
      </c>
      <c r="M4904" s="49">
        <v>4.2313117066290597E-3</v>
      </c>
      <c r="N4904" s="49">
        <v>0.97743300423131196</v>
      </c>
      <c r="O4904" s="49">
        <v>0</v>
      </c>
      <c r="P4904" s="49">
        <v>0</v>
      </c>
      <c r="Q4904" s="49">
        <v>0</v>
      </c>
      <c r="R4904" s="49">
        <v>0</v>
      </c>
      <c r="S4904" s="49">
        <v>1.41043723554302E-3</v>
      </c>
      <c r="T4904" s="49">
        <v>0</v>
      </c>
      <c r="U4904" s="49">
        <v>1.2693935119887201E-2</v>
      </c>
      <c r="V4904" s="49">
        <v>1</v>
      </c>
      <c r="W4904" s="50">
        <v>709</v>
      </c>
    </row>
    <row r="4905" spans="1:23">
      <c r="A4905" s="46" t="s">
        <v>9928</v>
      </c>
      <c r="B4905" s="47" t="s">
        <v>10011</v>
      </c>
      <c r="C4905" s="48" t="s">
        <v>10012</v>
      </c>
      <c r="D4905" s="49">
        <v>9.4420600858369105E-2</v>
      </c>
      <c r="E4905" s="49">
        <v>0</v>
      </c>
      <c r="F4905" s="49">
        <v>4.29184549356223E-3</v>
      </c>
      <c r="G4905" s="49">
        <v>0.15021459227467801</v>
      </c>
      <c r="H4905" s="49">
        <v>6.0085836909871203E-2</v>
      </c>
      <c r="I4905" s="49">
        <v>0.15879828326180301</v>
      </c>
      <c r="J4905" s="49">
        <v>1.28755364806867E-2</v>
      </c>
      <c r="K4905" s="49">
        <v>1.28755364806867E-2</v>
      </c>
      <c r="L4905" s="49">
        <v>0.30472103004291801</v>
      </c>
      <c r="M4905" s="49">
        <v>3.8626609442060103E-2</v>
      </c>
      <c r="N4905" s="49">
        <v>7.7253218884120206E-2</v>
      </c>
      <c r="O4905" s="49">
        <v>0</v>
      </c>
      <c r="P4905" s="49">
        <v>4.29184549356223E-3</v>
      </c>
      <c r="Q4905" s="49">
        <v>0</v>
      </c>
      <c r="R4905" s="49">
        <v>0</v>
      </c>
      <c r="S4905" s="49">
        <v>6.8669527896995694E-2</v>
      </c>
      <c r="T4905" s="49">
        <v>4.29184549356223E-3</v>
      </c>
      <c r="U4905" s="49">
        <v>8.58369098712446E-3</v>
      </c>
      <c r="V4905" s="49">
        <v>1</v>
      </c>
      <c r="W4905" s="50">
        <v>233</v>
      </c>
    </row>
    <row r="4906" spans="1:23">
      <c r="A4906" s="46" t="s">
        <v>9930</v>
      </c>
      <c r="B4906" s="47" t="s">
        <v>10013</v>
      </c>
      <c r="C4906" s="48" t="s">
        <v>10014</v>
      </c>
      <c r="D4906" s="49">
        <v>0</v>
      </c>
      <c r="E4906" s="49">
        <v>1</v>
      </c>
      <c r="F4906" s="49">
        <v>0</v>
      </c>
      <c r="G4906" s="49">
        <v>0</v>
      </c>
      <c r="H4906" s="49">
        <v>0</v>
      </c>
      <c r="I4906" s="49">
        <v>0</v>
      </c>
      <c r="J4906" s="49">
        <v>0</v>
      </c>
      <c r="K4906" s="49">
        <v>0</v>
      </c>
      <c r="L4906" s="49">
        <v>0</v>
      </c>
      <c r="M4906" s="49">
        <v>0</v>
      </c>
      <c r="N4906" s="49">
        <v>0</v>
      </c>
      <c r="O4906" s="49">
        <v>0</v>
      </c>
      <c r="P4906" s="49">
        <v>0</v>
      </c>
      <c r="Q4906" s="49">
        <v>0</v>
      </c>
      <c r="R4906" s="49">
        <v>0</v>
      </c>
      <c r="S4906" s="49">
        <v>0</v>
      </c>
      <c r="T4906" s="49">
        <v>0</v>
      </c>
      <c r="U4906" s="49">
        <v>0</v>
      </c>
      <c r="V4906" s="49">
        <v>1</v>
      </c>
      <c r="W4906" s="50">
        <v>429</v>
      </c>
    </row>
    <row r="4907" spans="1:23">
      <c r="A4907" s="46" t="s">
        <v>9932</v>
      </c>
      <c r="B4907" s="47" t="s">
        <v>10015</v>
      </c>
      <c r="C4907" s="48" t="s">
        <v>10016</v>
      </c>
      <c r="D4907" s="49"/>
      <c r="E4907" s="49"/>
      <c r="F4907" s="49"/>
      <c r="G4907" s="49"/>
      <c r="H4907" s="49"/>
      <c r="I4907" s="49"/>
      <c r="J4907" s="49"/>
      <c r="K4907" s="49"/>
      <c r="L4907" s="49"/>
      <c r="M4907" s="49"/>
      <c r="N4907" s="49"/>
      <c r="O4907" s="49"/>
      <c r="P4907" s="49"/>
      <c r="Q4907" s="49"/>
      <c r="R4907" s="49"/>
      <c r="S4907" s="49"/>
      <c r="T4907" s="49"/>
      <c r="U4907" s="49"/>
      <c r="V4907" s="49"/>
      <c r="W4907" s="50"/>
    </row>
    <row r="4908" spans="1:23">
      <c r="A4908" s="46" t="s">
        <v>9934</v>
      </c>
      <c r="B4908" s="47" t="s">
        <v>10017</v>
      </c>
      <c r="C4908" s="48" t="s">
        <v>10018</v>
      </c>
      <c r="D4908" s="49"/>
      <c r="E4908" s="49"/>
      <c r="F4908" s="49"/>
      <c r="G4908" s="49"/>
      <c r="H4908" s="49"/>
      <c r="I4908" s="49"/>
      <c r="J4908" s="49"/>
      <c r="K4908" s="49"/>
      <c r="L4908" s="49"/>
      <c r="M4908" s="49"/>
      <c r="N4908" s="49"/>
      <c r="O4908" s="49"/>
      <c r="P4908" s="49"/>
      <c r="Q4908" s="49"/>
      <c r="R4908" s="49"/>
      <c r="S4908" s="49"/>
      <c r="T4908" s="49"/>
      <c r="U4908" s="49"/>
      <c r="V4908" s="49"/>
      <c r="W4908" s="50"/>
    </row>
    <row r="4909" spans="1:23">
      <c r="A4909" s="46" t="s">
        <v>9936</v>
      </c>
      <c r="B4909" s="47" t="s">
        <v>10019</v>
      </c>
      <c r="C4909" s="48" t="s">
        <v>10020</v>
      </c>
      <c r="D4909" s="49"/>
      <c r="E4909" s="49"/>
      <c r="F4909" s="49"/>
      <c r="G4909" s="49"/>
      <c r="H4909" s="49"/>
      <c r="I4909" s="49"/>
      <c r="J4909" s="49"/>
      <c r="K4909" s="49"/>
      <c r="L4909" s="49"/>
      <c r="M4909" s="49"/>
      <c r="N4909" s="49"/>
      <c r="O4909" s="49"/>
      <c r="P4909" s="49"/>
      <c r="Q4909" s="49"/>
      <c r="R4909" s="49"/>
      <c r="S4909" s="49"/>
      <c r="T4909" s="49"/>
      <c r="U4909" s="49"/>
      <c r="V4909" s="49"/>
      <c r="W4909" s="50"/>
    </row>
    <row r="4910" spans="1:23">
      <c r="A4910" s="46" t="s">
        <v>9938</v>
      </c>
      <c r="B4910" s="47" t="s">
        <v>10021</v>
      </c>
      <c r="C4910" s="48" t="s">
        <v>10022</v>
      </c>
      <c r="D4910" s="49">
        <v>5.7894736842105297E-2</v>
      </c>
      <c r="E4910" s="49">
        <v>0</v>
      </c>
      <c r="F4910" s="49">
        <v>1.5789473684210499E-2</v>
      </c>
      <c r="G4910" s="49">
        <v>4.7368421052631601E-2</v>
      </c>
      <c r="H4910" s="49">
        <v>0.40526315789473699</v>
      </c>
      <c r="I4910" s="49">
        <v>0.121052631578947</v>
      </c>
      <c r="J4910" s="49">
        <v>2.1052631578947399E-2</v>
      </c>
      <c r="K4910" s="49">
        <v>2.6315789473684199E-2</v>
      </c>
      <c r="L4910" s="49">
        <v>0</v>
      </c>
      <c r="M4910" s="49">
        <v>0.14210526315789501</v>
      </c>
      <c r="N4910" s="49">
        <v>8.9473684210526302E-2</v>
      </c>
      <c r="O4910" s="49">
        <v>0</v>
      </c>
      <c r="P4910" s="49">
        <v>3.1578947368421102E-2</v>
      </c>
      <c r="Q4910" s="49">
        <v>0</v>
      </c>
      <c r="R4910" s="49">
        <v>0</v>
      </c>
      <c r="S4910" s="49">
        <v>4.2105263157894701E-2</v>
      </c>
      <c r="T4910" s="49">
        <v>0</v>
      </c>
      <c r="U4910" s="49">
        <v>0</v>
      </c>
      <c r="V4910" s="49">
        <v>1</v>
      </c>
      <c r="W4910" s="50">
        <v>190</v>
      </c>
    </row>
    <row r="4911" spans="1:23">
      <c r="A4911" s="46" t="s">
        <v>9940</v>
      </c>
      <c r="B4911" s="47" t="s">
        <v>10023</v>
      </c>
      <c r="C4911" s="48" t="s">
        <v>10024</v>
      </c>
      <c r="D4911" s="49">
        <v>0</v>
      </c>
      <c r="E4911" s="49">
        <v>0</v>
      </c>
      <c r="F4911" s="49">
        <v>0</v>
      </c>
      <c r="G4911" s="49">
        <v>0</v>
      </c>
      <c r="H4911" s="49">
        <v>0</v>
      </c>
      <c r="I4911" s="49">
        <v>1</v>
      </c>
      <c r="J4911" s="49">
        <v>0</v>
      </c>
      <c r="K4911" s="49">
        <v>0</v>
      </c>
      <c r="L4911" s="49">
        <v>0</v>
      </c>
      <c r="M4911" s="49">
        <v>0</v>
      </c>
      <c r="N4911" s="49">
        <v>0</v>
      </c>
      <c r="O4911" s="49">
        <v>0</v>
      </c>
      <c r="P4911" s="49">
        <v>0</v>
      </c>
      <c r="Q4911" s="49">
        <v>0</v>
      </c>
      <c r="R4911" s="49">
        <v>0</v>
      </c>
      <c r="S4911" s="49">
        <v>0</v>
      </c>
      <c r="T4911" s="49">
        <v>0</v>
      </c>
      <c r="U4911" s="49">
        <v>0</v>
      </c>
      <c r="V4911" s="49">
        <v>1</v>
      </c>
      <c r="W4911" s="50">
        <v>1</v>
      </c>
    </row>
    <row r="4912" spans="1:23">
      <c r="A4912" s="46" t="s">
        <v>9942</v>
      </c>
      <c r="B4912" s="47" t="s">
        <v>10025</v>
      </c>
      <c r="C4912" s="48" t="s">
        <v>10026</v>
      </c>
      <c r="D4912" s="49">
        <v>1.9323671497584499E-3</v>
      </c>
      <c r="E4912" s="49">
        <v>0</v>
      </c>
      <c r="F4912" s="49">
        <v>4.83091787439614E-4</v>
      </c>
      <c r="G4912" s="49">
        <v>1.6425120772946899E-2</v>
      </c>
      <c r="H4912" s="49">
        <v>1.9323671497584499E-3</v>
      </c>
      <c r="I4912" s="49">
        <v>0.91400966183574905</v>
      </c>
      <c r="J4912" s="49">
        <v>3.8647342995169098E-3</v>
      </c>
      <c r="K4912" s="49">
        <v>1.9323671497584499E-3</v>
      </c>
      <c r="L4912" s="49">
        <v>2.7053140096618401E-2</v>
      </c>
      <c r="M4912" s="49">
        <v>9.6618357487922703E-4</v>
      </c>
      <c r="N4912" s="49">
        <v>1.0144927536231901E-2</v>
      </c>
      <c r="O4912" s="49">
        <v>1.4492753623188399E-3</v>
      </c>
      <c r="P4912" s="49">
        <v>1.06280193236715E-2</v>
      </c>
      <c r="Q4912" s="49">
        <v>0</v>
      </c>
      <c r="R4912" s="49">
        <v>0</v>
      </c>
      <c r="S4912" s="49">
        <v>6.7632850241545897E-3</v>
      </c>
      <c r="T4912" s="49">
        <v>0</v>
      </c>
      <c r="U4912" s="49">
        <v>2.4154589371980701E-3</v>
      </c>
      <c r="V4912" s="49">
        <v>1</v>
      </c>
      <c r="W4912" s="50">
        <v>2070</v>
      </c>
    </row>
    <row r="4913" spans="1:23">
      <c r="A4913" s="46" t="s">
        <v>9944</v>
      </c>
      <c r="B4913" s="47" t="s">
        <v>10027</v>
      </c>
      <c r="C4913" s="48" t="s">
        <v>10028</v>
      </c>
      <c r="D4913" s="49"/>
      <c r="E4913" s="49"/>
      <c r="F4913" s="49"/>
      <c r="G4913" s="49"/>
      <c r="H4913" s="49"/>
      <c r="I4913" s="49"/>
      <c r="J4913" s="49"/>
      <c r="K4913" s="49"/>
      <c r="L4913" s="49"/>
      <c r="M4913" s="49"/>
      <c r="N4913" s="49"/>
      <c r="O4913" s="49"/>
      <c r="P4913" s="49"/>
      <c r="Q4913" s="49"/>
      <c r="R4913" s="49"/>
      <c r="S4913" s="49"/>
      <c r="T4913" s="49"/>
      <c r="U4913" s="49"/>
      <c r="V4913" s="49"/>
      <c r="W4913" s="50"/>
    </row>
    <row r="4914" spans="1:23">
      <c r="A4914" s="46" t="s">
        <v>9946</v>
      </c>
      <c r="B4914" s="47" t="s">
        <v>10029</v>
      </c>
      <c r="C4914" s="48" t="s">
        <v>10030</v>
      </c>
      <c r="D4914" s="49">
        <v>0</v>
      </c>
      <c r="E4914" s="49">
        <v>0.98167903525046396</v>
      </c>
      <c r="F4914" s="49">
        <v>0</v>
      </c>
      <c r="G4914" s="49">
        <v>0</v>
      </c>
      <c r="H4914" s="49">
        <v>0</v>
      </c>
      <c r="I4914" s="49">
        <v>0</v>
      </c>
      <c r="J4914" s="49">
        <v>0</v>
      </c>
      <c r="K4914" s="49">
        <v>4.6382189239332103E-4</v>
      </c>
      <c r="L4914" s="49">
        <v>0</v>
      </c>
      <c r="M4914" s="49">
        <v>1.34508348794063E-2</v>
      </c>
      <c r="N4914" s="49">
        <v>0</v>
      </c>
      <c r="O4914" s="49">
        <v>0</v>
      </c>
      <c r="P4914" s="49">
        <v>0</v>
      </c>
      <c r="Q4914" s="49">
        <v>2.3191094619666E-4</v>
      </c>
      <c r="R4914" s="49">
        <v>0</v>
      </c>
      <c r="S4914" s="49">
        <v>1.62337662337662E-3</v>
      </c>
      <c r="T4914" s="49">
        <v>0</v>
      </c>
      <c r="U4914" s="49">
        <v>2.5510204081632699E-3</v>
      </c>
      <c r="V4914" s="49">
        <v>1</v>
      </c>
      <c r="W4914" s="50">
        <v>4312</v>
      </c>
    </row>
    <row r="4915" spans="1:23">
      <c r="A4915" s="46" t="s">
        <v>9948</v>
      </c>
      <c r="B4915" s="47" t="s">
        <v>10031</v>
      </c>
      <c r="C4915" s="48" t="s">
        <v>10032</v>
      </c>
      <c r="D4915" s="49">
        <v>5.3763440860215101E-3</v>
      </c>
      <c r="E4915" s="49">
        <v>0</v>
      </c>
      <c r="F4915" s="49">
        <v>0</v>
      </c>
      <c r="G4915" s="49">
        <v>5.3763440860215101E-3</v>
      </c>
      <c r="H4915" s="49">
        <v>1.7921146953405001E-3</v>
      </c>
      <c r="I4915" s="49">
        <v>1.7921146953405001E-3</v>
      </c>
      <c r="J4915" s="49">
        <v>0.28673835125448</v>
      </c>
      <c r="K4915" s="49">
        <v>5.3763440860215101E-3</v>
      </c>
      <c r="L4915" s="49">
        <v>0</v>
      </c>
      <c r="M4915" s="49">
        <v>3.5842293906810001E-3</v>
      </c>
      <c r="N4915" s="49">
        <v>0</v>
      </c>
      <c r="O4915" s="49">
        <v>0</v>
      </c>
      <c r="P4915" s="49">
        <v>0</v>
      </c>
      <c r="Q4915" s="49">
        <v>0</v>
      </c>
      <c r="R4915" s="49">
        <v>0</v>
      </c>
      <c r="S4915" s="49">
        <v>0.68817204301075297</v>
      </c>
      <c r="T4915" s="49">
        <v>0</v>
      </c>
      <c r="U4915" s="49">
        <v>1.7921146953405001E-3</v>
      </c>
      <c r="V4915" s="49">
        <v>1</v>
      </c>
      <c r="W4915" s="50">
        <v>558</v>
      </c>
    </row>
    <row r="4916" spans="1:23">
      <c r="A4916" s="46" t="s">
        <v>9950</v>
      </c>
      <c r="B4916" s="47" t="s">
        <v>10033</v>
      </c>
      <c r="C4916" s="48" t="s">
        <v>3737</v>
      </c>
      <c r="D4916" s="49"/>
      <c r="E4916" s="49"/>
      <c r="F4916" s="49"/>
      <c r="G4916" s="49"/>
      <c r="H4916" s="49"/>
      <c r="I4916" s="49"/>
      <c r="J4916" s="49"/>
      <c r="K4916" s="49"/>
      <c r="L4916" s="49"/>
      <c r="M4916" s="49"/>
      <c r="N4916" s="49"/>
      <c r="O4916" s="49"/>
      <c r="P4916" s="49"/>
      <c r="Q4916" s="49"/>
      <c r="R4916" s="49"/>
      <c r="S4916" s="49"/>
      <c r="T4916" s="49"/>
      <c r="U4916" s="49"/>
      <c r="V4916" s="49"/>
      <c r="W4916" s="50"/>
    </row>
    <row r="4917" spans="1:23">
      <c r="A4917" s="46" t="s">
        <v>9952</v>
      </c>
      <c r="B4917" s="47" t="s">
        <v>10034</v>
      </c>
      <c r="C4917" s="48" t="s">
        <v>10035</v>
      </c>
      <c r="D4917" s="49"/>
      <c r="E4917" s="49"/>
      <c r="F4917" s="49"/>
      <c r="G4917" s="49"/>
      <c r="H4917" s="49"/>
      <c r="I4917" s="49"/>
      <c r="J4917" s="49"/>
      <c r="K4917" s="49"/>
      <c r="L4917" s="49"/>
      <c r="M4917" s="49"/>
      <c r="N4917" s="49"/>
      <c r="O4917" s="49"/>
      <c r="P4917" s="49"/>
      <c r="Q4917" s="49"/>
      <c r="R4917" s="49"/>
      <c r="S4917" s="49"/>
      <c r="T4917" s="49"/>
      <c r="U4917" s="49"/>
      <c r="V4917" s="49"/>
      <c r="W4917" s="50"/>
    </row>
    <row r="4918" spans="1:23">
      <c r="A4918" s="46" t="s">
        <v>9954</v>
      </c>
      <c r="B4918" s="47" t="s">
        <v>10036</v>
      </c>
      <c r="C4918" s="48" t="s">
        <v>10037</v>
      </c>
      <c r="D4918" s="49">
        <v>0.22754491017964101</v>
      </c>
      <c r="E4918" s="49">
        <v>0</v>
      </c>
      <c r="F4918" s="49">
        <v>0</v>
      </c>
      <c r="G4918" s="49">
        <v>0.125748502994012</v>
      </c>
      <c r="H4918" s="49">
        <v>0.32335329341317398</v>
      </c>
      <c r="I4918" s="49">
        <v>0.107784431137725</v>
      </c>
      <c r="J4918" s="49">
        <v>2.9940119760479E-2</v>
      </c>
      <c r="K4918" s="49">
        <v>5.9880239520958096E-3</v>
      </c>
      <c r="L4918" s="49">
        <v>0</v>
      </c>
      <c r="M4918" s="49">
        <v>1.19760479041916E-2</v>
      </c>
      <c r="N4918" s="49">
        <v>2.9940119760479E-2</v>
      </c>
      <c r="O4918" s="49">
        <v>0</v>
      </c>
      <c r="P4918" s="49">
        <v>2.39520958083832E-2</v>
      </c>
      <c r="Q4918" s="49">
        <v>0</v>
      </c>
      <c r="R4918" s="49">
        <v>0</v>
      </c>
      <c r="S4918" s="49">
        <v>0.11377245508981999</v>
      </c>
      <c r="T4918" s="49">
        <v>0</v>
      </c>
      <c r="U4918" s="49">
        <v>0</v>
      </c>
      <c r="V4918" s="49">
        <v>1</v>
      </c>
      <c r="W4918" s="50">
        <v>167</v>
      </c>
    </row>
    <row r="4919" spans="1:23">
      <c r="A4919" s="46" t="s">
        <v>9956</v>
      </c>
      <c r="B4919" s="47" t="s">
        <v>10038</v>
      </c>
      <c r="C4919" s="48" t="s">
        <v>10039</v>
      </c>
      <c r="D4919" s="49">
        <v>5.5555555555555601E-2</v>
      </c>
      <c r="E4919" s="49">
        <v>0</v>
      </c>
      <c r="F4919" s="49">
        <v>2.7777777777777801E-2</v>
      </c>
      <c r="G4919" s="49">
        <v>6.9444444444444406E-2</v>
      </c>
      <c r="H4919" s="49">
        <v>4.1666666666666699E-2</v>
      </c>
      <c r="I4919" s="49">
        <v>0.34722222222222199</v>
      </c>
      <c r="J4919" s="49">
        <v>5.5555555555555601E-2</v>
      </c>
      <c r="K4919" s="49">
        <v>4.1666666666666699E-2</v>
      </c>
      <c r="L4919" s="49">
        <v>0</v>
      </c>
      <c r="M4919" s="49">
        <v>2.7777777777777801E-2</v>
      </c>
      <c r="N4919" s="49">
        <v>5.5555555555555601E-2</v>
      </c>
      <c r="O4919" s="49">
        <v>0</v>
      </c>
      <c r="P4919" s="49">
        <v>2.7777777777777801E-2</v>
      </c>
      <c r="Q4919" s="49">
        <v>0</v>
      </c>
      <c r="R4919" s="49">
        <v>0</v>
      </c>
      <c r="S4919" s="49">
        <v>0.25</v>
      </c>
      <c r="T4919" s="49">
        <v>0</v>
      </c>
      <c r="U4919" s="49">
        <v>0</v>
      </c>
      <c r="V4919" s="49">
        <v>1</v>
      </c>
      <c r="W4919" s="50">
        <v>72</v>
      </c>
    </row>
    <row r="4920" spans="1:23">
      <c r="A4920" s="46" t="s">
        <v>9958</v>
      </c>
      <c r="B4920" s="47" t="s">
        <v>10040</v>
      </c>
      <c r="C4920" s="48" t="s">
        <v>10041</v>
      </c>
      <c r="D4920" s="49">
        <v>0.278169014084507</v>
      </c>
      <c r="E4920" s="49">
        <v>3.5211267605633799E-3</v>
      </c>
      <c r="F4920" s="49">
        <v>0.13732394366197201</v>
      </c>
      <c r="G4920" s="49">
        <v>3.8732394366197201E-2</v>
      </c>
      <c r="H4920" s="49">
        <v>1.7605633802816899E-2</v>
      </c>
      <c r="I4920" s="49">
        <v>0.13380281690140799</v>
      </c>
      <c r="J4920" s="49">
        <v>3.8732394366197201E-2</v>
      </c>
      <c r="K4920" s="49">
        <v>2.4647887323943699E-2</v>
      </c>
      <c r="L4920" s="49">
        <v>0</v>
      </c>
      <c r="M4920" s="49">
        <v>7.0422535211267595E-2</v>
      </c>
      <c r="N4920" s="49">
        <v>5.63380281690141E-2</v>
      </c>
      <c r="O4920" s="49">
        <v>0</v>
      </c>
      <c r="P4920" s="49">
        <v>7.0422535211267599E-3</v>
      </c>
      <c r="Q4920" s="49">
        <v>0</v>
      </c>
      <c r="R4920" s="49">
        <v>0</v>
      </c>
      <c r="S4920" s="49">
        <v>0.147887323943662</v>
      </c>
      <c r="T4920" s="49">
        <v>7.0422535211267599E-3</v>
      </c>
      <c r="U4920" s="49">
        <v>3.8732394366197201E-2</v>
      </c>
      <c r="V4920" s="49">
        <v>1</v>
      </c>
      <c r="W4920" s="50">
        <v>284</v>
      </c>
    </row>
    <row r="4921" spans="1:23">
      <c r="A4921" s="46" t="s">
        <v>9960</v>
      </c>
      <c r="B4921" s="47" t="s">
        <v>10042</v>
      </c>
      <c r="C4921" s="48" t="s">
        <v>10043</v>
      </c>
      <c r="D4921" s="49">
        <v>0</v>
      </c>
      <c r="E4921" s="49">
        <v>1</v>
      </c>
      <c r="F4921" s="49">
        <v>0</v>
      </c>
      <c r="G4921" s="49">
        <v>0</v>
      </c>
      <c r="H4921" s="49">
        <v>0</v>
      </c>
      <c r="I4921" s="49">
        <v>0</v>
      </c>
      <c r="J4921" s="49">
        <v>0</v>
      </c>
      <c r="K4921" s="49">
        <v>0</v>
      </c>
      <c r="L4921" s="49">
        <v>0</v>
      </c>
      <c r="M4921" s="49">
        <v>0</v>
      </c>
      <c r="N4921" s="49">
        <v>0</v>
      </c>
      <c r="O4921" s="49">
        <v>0</v>
      </c>
      <c r="P4921" s="49">
        <v>0</v>
      </c>
      <c r="Q4921" s="49">
        <v>0</v>
      </c>
      <c r="R4921" s="49">
        <v>0</v>
      </c>
      <c r="S4921" s="49">
        <v>0</v>
      </c>
      <c r="T4921" s="49">
        <v>0</v>
      </c>
      <c r="U4921" s="49">
        <v>0</v>
      </c>
      <c r="V4921" s="49">
        <v>1</v>
      </c>
      <c r="W4921" s="50">
        <v>71</v>
      </c>
    </row>
    <row r="4922" spans="1:23">
      <c r="A4922" s="46" t="s">
        <v>9962</v>
      </c>
      <c r="B4922" s="47" t="s">
        <v>10044</v>
      </c>
      <c r="C4922" s="48" t="s">
        <v>10045</v>
      </c>
      <c r="D4922" s="49"/>
      <c r="E4922" s="49"/>
      <c r="F4922" s="49"/>
      <c r="G4922" s="49"/>
      <c r="H4922" s="49"/>
      <c r="I4922" s="49"/>
      <c r="J4922" s="49"/>
      <c r="K4922" s="49"/>
      <c r="L4922" s="49"/>
      <c r="M4922" s="49"/>
      <c r="N4922" s="49"/>
      <c r="O4922" s="49"/>
      <c r="P4922" s="49"/>
      <c r="Q4922" s="49"/>
      <c r="R4922" s="49"/>
      <c r="S4922" s="49"/>
      <c r="T4922" s="49"/>
      <c r="U4922" s="49"/>
      <c r="V4922" s="49"/>
      <c r="W4922" s="50"/>
    </row>
    <row r="4923" spans="1:23">
      <c r="A4923" s="46" t="s">
        <v>9964</v>
      </c>
      <c r="B4923" s="47" t="s">
        <v>10046</v>
      </c>
      <c r="C4923" s="48" t="s">
        <v>10047</v>
      </c>
      <c r="D4923" s="49"/>
      <c r="E4923" s="49"/>
      <c r="F4923" s="49"/>
      <c r="G4923" s="49"/>
      <c r="H4923" s="49"/>
      <c r="I4923" s="49"/>
      <c r="J4923" s="49"/>
      <c r="K4923" s="49"/>
      <c r="L4923" s="49"/>
      <c r="M4923" s="49"/>
      <c r="N4923" s="49"/>
      <c r="O4923" s="49"/>
      <c r="P4923" s="49"/>
      <c r="Q4923" s="49"/>
      <c r="R4923" s="49"/>
      <c r="S4923" s="49"/>
      <c r="T4923" s="49"/>
      <c r="U4923" s="49"/>
      <c r="V4923" s="49"/>
      <c r="W4923" s="50"/>
    </row>
    <row r="4924" spans="1:23">
      <c r="A4924" s="46" t="s">
        <v>9966</v>
      </c>
      <c r="B4924" s="47" t="s">
        <v>10048</v>
      </c>
      <c r="C4924" s="48" t="s">
        <v>10049</v>
      </c>
      <c r="D4924" s="49">
        <v>3.3003300330033E-2</v>
      </c>
      <c r="E4924" s="49">
        <v>0</v>
      </c>
      <c r="F4924" s="49">
        <v>0</v>
      </c>
      <c r="G4924" s="49">
        <v>0</v>
      </c>
      <c r="H4924" s="49">
        <v>1.65016501650165E-3</v>
      </c>
      <c r="I4924" s="49">
        <v>0</v>
      </c>
      <c r="J4924" s="49">
        <v>0.392739273927393</v>
      </c>
      <c r="K4924" s="49">
        <v>8.2508250825082501E-3</v>
      </c>
      <c r="L4924" s="49">
        <v>0</v>
      </c>
      <c r="M4924" s="49">
        <v>4.9504950495049497E-3</v>
      </c>
      <c r="N4924" s="49">
        <v>0</v>
      </c>
      <c r="O4924" s="49">
        <v>0</v>
      </c>
      <c r="P4924" s="49">
        <v>0</v>
      </c>
      <c r="Q4924" s="49">
        <v>0</v>
      </c>
      <c r="R4924" s="49">
        <v>0</v>
      </c>
      <c r="S4924" s="49">
        <v>0.552805280528053</v>
      </c>
      <c r="T4924" s="49">
        <v>0</v>
      </c>
      <c r="U4924" s="49">
        <v>6.6006600660065999E-3</v>
      </c>
      <c r="V4924" s="49">
        <v>1</v>
      </c>
      <c r="W4924" s="50">
        <v>606</v>
      </c>
    </row>
    <row r="4925" spans="1:23">
      <c r="A4925" s="46" t="s">
        <v>9968</v>
      </c>
      <c r="B4925" s="47" t="s">
        <v>10050</v>
      </c>
      <c r="C4925" s="48" t="s">
        <v>10051</v>
      </c>
      <c r="D4925" s="49"/>
      <c r="E4925" s="49"/>
      <c r="F4925" s="49"/>
      <c r="G4925" s="49"/>
      <c r="H4925" s="49"/>
      <c r="I4925" s="49"/>
      <c r="J4925" s="49"/>
      <c r="K4925" s="49"/>
      <c r="L4925" s="49"/>
      <c r="M4925" s="49"/>
      <c r="N4925" s="49"/>
      <c r="O4925" s="49"/>
      <c r="P4925" s="49"/>
      <c r="Q4925" s="49"/>
      <c r="R4925" s="49"/>
      <c r="S4925" s="49"/>
      <c r="T4925" s="49"/>
      <c r="U4925" s="49"/>
      <c r="V4925" s="49"/>
      <c r="W4925" s="50"/>
    </row>
    <row r="4926" spans="1:23">
      <c r="A4926" s="46" t="s">
        <v>9970</v>
      </c>
      <c r="B4926" s="47" t="s">
        <v>10052</v>
      </c>
      <c r="C4926" s="48" t="s">
        <v>10053</v>
      </c>
      <c r="D4926" s="49"/>
      <c r="E4926" s="49"/>
      <c r="F4926" s="49"/>
      <c r="G4926" s="49"/>
      <c r="H4926" s="49"/>
      <c r="I4926" s="49"/>
      <c r="J4926" s="49"/>
      <c r="K4926" s="49"/>
      <c r="L4926" s="49"/>
      <c r="M4926" s="49"/>
      <c r="N4926" s="49"/>
      <c r="O4926" s="49"/>
      <c r="P4926" s="49"/>
      <c r="Q4926" s="49"/>
      <c r="R4926" s="49"/>
      <c r="S4926" s="49"/>
      <c r="T4926" s="49"/>
      <c r="U4926" s="49"/>
      <c r="V4926" s="49"/>
      <c r="W4926" s="50"/>
    </row>
    <row r="4927" spans="1:23">
      <c r="A4927" s="46" t="s">
        <v>9972</v>
      </c>
      <c r="B4927" s="47" t="s">
        <v>10054</v>
      </c>
      <c r="C4927" s="48" t="s">
        <v>10055</v>
      </c>
      <c r="D4927" s="49"/>
      <c r="E4927" s="49"/>
      <c r="F4927" s="49"/>
      <c r="G4927" s="49"/>
      <c r="H4927" s="49"/>
      <c r="I4927" s="49"/>
      <c r="J4927" s="49"/>
      <c r="K4927" s="49"/>
      <c r="L4927" s="49"/>
      <c r="M4927" s="49"/>
      <c r="N4927" s="49"/>
      <c r="O4927" s="49"/>
      <c r="P4927" s="49"/>
      <c r="Q4927" s="49"/>
      <c r="R4927" s="49"/>
      <c r="S4927" s="49"/>
      <c r="T4927" s="49"/>
      <c r="U4927" s="49"/>
      <c r="V4927" s="49"/>
      <c r="W4927" s="50"/>
    </row>
    <row r="4928" spans="1:23">
      <c r="A4928" s="46" t="s">
        <v>9974</v>
      </c>
      <c r="B4928" s="47" t="s">
        <v>10056</v>
      </c>
      <c r="C4928" s="48" t="s">
        <v>10057</v>
      </c>
      <c r="D4928" s="49"/>
      <c r="E4928" s="49"/>
      <c r="F4928" s="49"/>
      <c r="G4928" s="49"/>
      <c r="H4928" s="49"/>
      <c r="I4928" s="49"/>
      <c r="J4928" s="49"/>
      <c r="K4928" s="49"/>
      <c r="L4928" s="49"/>
      <c r="M4928" s="49"/>
      <c r="N4928" s="49"/>
      <c r="O4928" s="49"/>
      <c r="P4928" s="49"/>
      <c r="Q4928" s="49"/>
      <c r="R4928" s="49"/>
      <c r="S4928" s="49"/>
      <c r="T4928" s="49"/>
      <c r="U4928" s="49"/>
      <c r="V4928" s="49"/>
      <c r="W4928" s="50"/>
    </row>
    <row r="4929" spans="1:23">
      <c r="A4929" s="46" t="s">
        <v>9976</v>
      </c>
      <c r="B4929" s="47" t="s">
        <v>10058</v>
      </c>
      <c r="C4929" s="48" t="s">
        <v>10059</v>
      </c>
      <c r="D4929" s="49"/>
      <c r="E4929" s="49"/>
      <c r="F4929" s="49"/>
      <c r="G4929" s="49"/>
      <c r="H4929" s="49"/>
      <c r="I4929" s="49"/>
      <c r="J4929" s="49"/>
      <c r="K4929" s="49"/>
      <c r="L4929" s="49"/>
      <c r="M4929" s="49"/>
      <c r="N4929" s="49"/>
      <c r="O4929" s="49"/>
      <c r="P4929" s="49"/>
      <c r="Q4929" s="49"/>
      <c r="R4929" s="49"/>
      <c r="S4929" s="49"/>
      <c r="T4929" s="49"/>
      <c r="U4929" s="49"/>
      <c r="V4929" s="49"/>
      <c r="W4929" s="50"/>
    </row>
    <row r="4930" spans="1:23">
      <c r="A4930" s="46" t="s">
        <v>9978</v>
      </c>
      <c r="B4930" s="47" t="s">
        <v>10060</v>
      </c>
      <c r="C4930" s="48" t="s">
        <v>10061</v>
      </c>
      <c r="D4930" s="49">
        <v>0</v>
      </c>
      <c r="E4930" s="49">
        <v>0.995253164556962</v>
      </c>
      <c r="F4930" s="49">
        <v>0</v>
      </c>
      <c r="G4930" s="49">
        <v>0</v>
      </c>
      <c r="H4930" s="49">
        <v>0</v>
      </c>
      <c r="I4930" s="49">
        <v>0</v>
      </c>
      <c r="J4930" s="49">
        <v>0</v>
      </c>
      <c r="K4930" s="49">
        <v>0</v>
      </c>
      <c r="L4930" s="49">
        <v>0</v>
      </c>
      <c r="M4930" s="49">
        <v>3.1645569620253199E-3</v>
      </c>
      <c r="N4930" s="49">
        <v>0</v>
      </c>
      <c r="O4930" s="49">
        <v>0</v>
      </c>
      <c r="P4930" s="49">
        <v>0</v>
      </c>
      <c r="Q4930" s="49">
        <v>0</v>
      </c>
      <c r="R4930" s="49">
        <v>0</v>
      </c>
      <c r="S4930" s="49">
        <v>1.5822784810126599E-3</v>
      </c>
      <c r="T4930" s="49">
        <v>0</v>
      </c>
      <c r="U4930" s="49">
        <v>0</v>
      </c>
      <c r="V4930" s="49">
        <v>1</v>
      </c>
      <c r="W4930" s="50">
        <v>632</v>
      </c>
    </row>
    <row r="4931" spans="1:23">
      <c r="A4931" s="46" t="s">
        <v>9980</v>
      </c>
      <c r="B4931" s="47" t="s">
        <v>10062</v>
      </c>
      <c r="C4931" s="48" t="s">
        <v>10063</v>
      </c>
      <c r="D4931" s="49">
        <v>4.3165467625899297E-2</v>
      </c>
      <c r="E4931" s="49">
        <v>0</v>
      </c>
      <c r="F4931" s="49">
        <v>0</v>
      </c>
      <c r="G4931" s="49">
        <v>0.107913669064748</v>
      </c>
      <c r="H4931" s="49">
        <v>0.13669064748201401</v>
      </c>
      <c r="I4931" s="49">
        <v>4.3165467625899297E-2</v>
      </c>
      <c r="J4931" s="49">
        <v>0.32374100719424498</v>
      </c>
      <c r="K4931" s="49">
        <v>5.0359712230215799E-2</v>
      </c>
      <c r="L4931" s="49">
        <v>0</v>
      </c>
      <c r="M4931" s="49">
        <v>1.4388489208633099E-2</v>
      </c>
      <c r="N4931" s="49">
        <v>0.18705035971223</v>
      </c>
      <c r="O4931" s="49">
        <v>0</v>
      </c>
      <c r="P4931" s="49">
        <v>1.4388489208633099E-2</v>
      </c>
      <c r="Q4931" s="49">
        <v>0</v>
      </c>
      <c r="R4931" s="49">
        <v>0</v>
      </c>
      <c r="S4931" s="49">
        <v>6.4748201438848907E-2</v>
      </c>
      <c r="T4931" s="49">
        <v>0</v>
      </c>
      <c r="U4931" s="49">
        <v>1.4388489208633099E-2</v>
      </c>
      <c r="V4931" s="49">
        <v>1</v>
      </c>
      <c r="W4931" s="50">
        <v>139</v>
      </c>
    </row>
    <row r="4932" spans="1:23">
      <c r="A4932" s="46" t="s">
        <v>9982</v>
      </c>
      <c r="B4932" s="47" t="s">
        <v>10064</v>
      </c>
      <c r="C4932" s="48" t="s">
        <v>10065</v>
      </c>
      <c r="D4932" s="49"/>
      <c r="E4932" s="49"/>
      <c r="F4932" s="49"/>
      <c r="G4932" s="49"/>
      <c r="H4932" s="49"/>
      <c r="I4932" s="49"/>
      <c r="J4932" s="49"/>
      <c r="K4932" s="49"/>
      <c r="L4932" s="49"/>
      <c r="M4932" s="49"/>
      <c r="N4932" s="49"/>
      <c r="O4932" s="49"/>
      <c r="P4932" s="49"/>
      <c r="Q4932" s="49"/>
      <c r="R4932" s="49"/>
      <c r="S4932" s="49"/>
      <c r="T4932" s="49"/>
      <c r="U4932" s="49"/>
      <c r="V4932" s="49"/>
      <c r="W4932" s="50"/>
    </row>
    <row r="4933" spans="1:23">
      <c r="A4933" s="46" t="s">
        <v>9984</v>
      </c>
      <c r="B4933" s="47" t="s">
        <v>10066</v>
      </c>
      <c r="C4933" s="48" t="s">
        <v>10067</v>
      </c>
      <c r="D4933" s="49">
        <v>7.0175438596491203E-3</v>
      </c>
      <c r="E4933" s="49">
        <v>0</v>
      </c>
      <c r="F4933" s="49">
        <v>1.1695906432748499E-3</v>
      </c>
      <c r="G4933" s="49">
        <v>0</v>
      </c>
      <c r="H4933" s="49">
        <v>0</v>
      </c>
      <c r="I4933" s="49">
        <v>0</v>
      </c>
      <c r="J4933" s="49">
        <v>0.26081871345029201</v>
      </c>
      <c r="K4933" s="49">
        <v>3.1578947368421102E-2</v>
      </c>
      <c r="L4933" s="49">
        <v>0</v>
      </c>
      <c r="M4933" s="49">
        <v>0</v>
      </c>
      <c r="N4933" s="49">
        <v>0</v>
      </c>
      <c r="O4933" s="49">
        <v>0</v>
      </c>
      <c r="P4933" s="49">
        <v>0</v>
      </c>
      <c r="Q4933" s="49">
        <v>0</v>
      </c>
      <c r="R4933" s="49">
        <v>0</v>
      </c>
      <c r="S4933" s="49">
        <v>0.69590643274853803</v>
      </c>
      <c r="T4933" s="49">
        <v>0</v>
      </c>
      <c r="U4933" s="49">
        <v>3.5087719298245602E-3</v>
      </c>
      <c r="V4933" s="49">
        <v>1</v>
      </c>
      <c r="W4933" s="50">
        <v>855</v>
      </c>
    </row>
    <row r="4934" spans="1:23">
      <c r="A4934" s="46" t="s">
        <v>9986</v>
      </c>
      <c r="B4934" s="47" t="s">
        <v>10068</v>
      </c>
      <c r="C4934" s="48" t="s">
        <v>10069</v>
      </c>
      <c r="D4934" s="49">
        <v>0</v>
      </c>
      <c r="E4934" s="49">
        <v>0</v>
      </c>
      <c r="F4934" s="49">
        <v>1.9801980198019799E-2</v>
      </c>
      <c r="G4934" s="49">
        <v>1.23762376237624E-3</v>
      </c>
      <c r="H4934" s="49">
        <v>2.47524752475248E-3</v>
      </c>
      <c r="I4934" s="49">
        <v>0</v>
      </c>
      <c r="J4934" s="49">
        <v>1.23762376237624E-3</v>
      </c>
      <c r="K4934" s="49">
        <v>0</v>
      </c>
      <c r="L4934" s="49">
        <v>0</v>
      </c>
      <c r="M4934" s="49">
        <v>0.97400990099009899</v>
      </c>
      <c r="N4934" s="49">
        <v>0</v>
      </c>
      <c r="O4934" s="49">
        <v>1.23762376237624E-3</v>
      </c>
      <c r="P4934" s="49">
        <v>0</v>
      </c>
      <c r="Q4934" s="49">
        <v>0</v>
      </c>
      <c r="R4934" s="49">
        <v>0</v>
      </c>
      <c r="S4934" s="49">
        <v>0</v>
      </c>
      <c r="T4934" s="49">
        <v>0</v>
      </c>
      <c r="U4934" s="49">
        <v>0</v>
      </c>
      <c r="V4934" s="49">
        <v>1</v>
      </c>
      <c r="W4934" s="50">
        <v>808</v>
      </c>
    </row>
    <row r="4935" spans="1:23">
      <c r="A4935" s="46" t="s">
        <v>9988</v>
      </c>
      <c r="B4935" s="47" t="s">
        <v>10070</v>
      </c>
      <c r="C4935" s="48" t="s">
        <v>10071</v>
      </c>
      <c r="D4935" s="49">
        <v>0</v>
      </c>
      <c r="E4935" s="49">
        <v>0</v>
      </c>
      <c r="F4935" s="49">
        <v>0</v>
      </c>
      <c r="G4935" s="49">
        <v>0</v>
      </c>
      <c r="H4935" s="49">
        <v>0</v>
      </c>
      <c r="I4935" s="49">
        <v>0.98905908096280104</v>
      </c>
      <c r="J4935" s="49">
        <v>0</v>
      </c>
      <c r="K4935" s="49">
        <v>0</v>
      </c>
      <c r="L4935" s="49">
        <v>0</v>
      </c>
      <c r="M4935" s="49">
        <v>0</v>
      </c>
      <c r="N4935" s="49">
        <v>0</v>
      </c>
      <c r="O4935" s="49">
        <v>0</v>
      </c>
      <c r="P4935" s="49">
        <v>0</v>
      </c>
      <c r="Q4935" s="49">
        <v>0</v>
      </c>
      <c r="R4935" s="49">
        <v>0</v>
      </c>
      <c r="S4935" s="49">
        <v>0</v>
      </c>
      <c r="T4935" s="49">
        <v>0</v>
      </c>
      <c r="U4935" s="49">
        <v>1.09409190371991E-2</v>
      </c>
      <c r="V4935" s="49">
        <v>1</v>
      </c>
      <c r="W4935" s="50">
        <v>457</v>
      </c>
    </row>
    <row r="4936" spans="1:23">
      <c r="A4936" s="46" t="s">
        <v>9991</v>
      </c>
      <c r="B4936" s="47" t="s">
        <v>10072</v>
      </c>
      <c r="C4936" s="48" t="s">
        <v>10073</v>
      </c>
      <c r="D4936" s="49">
        <v>1.5748031496062999E-2</v>
      </c>
      <c r="E4936" s="49">
        <v>0</v>
      </c>
      <c r="F4936" s="49">
        <v>1.5748031496062999E-2</v>
      </c>
      <c r="G4936" s="49">
        <v>3.9370078740157501E-2</v>
      </c>
      <c r="H4936" s="49">
        <v>0</v>
      </c>
      <c r="I4936" s="49">
        <v>0.87401574803149595</v>
      </c>
      <c r="J4936" s="49">
        <v>7.8740157480314994E-3</v>
      </c>
      <c r="K4936" s="49">
        <v>0</v>
      </c>
      <c r="L4936" s="49">
        <v>0</v>
      </c>
      <c r="M4936" s="49">
        <v>7.8740157480314994E-3</v>
      </c>
      <c r="N4936" s="49">
        <v>0</v>
      </c>
      <c r="O4936" s="49">
        <v>7.8740157480314994E-3</v>
      </c>
      <c r="P4936" s="49">
        <v>0</v>
      </c>
      <c r="Q4936" s="49">
        <v>0</v>
      </c>
      <c r="R4936" s="49">
        <v>0</v>
      </c>
      <c r="S4936" s="49">
        <v>3.1496062992125998E-2</v>
      </c>
      <c r="T4936" s="49">
        <v>0</v>
      </c>
      <c r="U4936" s="49">
        <v>0</v>
      </c>
      <c r="V4936" s="49">
        <v>1</v>
      </c>
      <c r="W4936" s="50">
        <v>127</v>
      </c>
    </row>
    <row r="4937" spans="1:23">
      <c r="A4937" s="46" t="s">
        <v>9993</v>
      </c>
      <c r="B4937" s="47" t="s">
        <v>10074</v>
      </c>
      <c r="C4937" s="48" t="s">
        <v>10075</v>
      </c>
      <c r="D4937" s="49">
        <v>0</v>
      </c>
      <c r="E4937" s="49">
        <v>0</v>
      </c>
      <c r="F4937" s="49">
        <v>0</v>
      </c>
      <c r="G4937" s="49">
        <v>0</v>
      </c>
      <c r="H4937" s="49">
        <v>0</v>
      </c>
      <c r="I4937" s="49">
        <v>1</v>
      </c>
      <c r="J4937" s="49">
        <v>0</v>
      </c>
      <c r="K4937" s="49">
        <v>0</v>
      </c>
      <c r="L4937" s="49">
        <v>0</v>
      </c>
      <c r="M4937" s="49">
        <v>0</v>
      </c>
      <c r="N4937" s="49">
        <v>0</v>
      </c>
      <c r="O4937" s="49">
        <v>0</v>
      </c>
      <c r="P4937" s="49">
        <v>0</v>
      </c>
      <c r="Q4937" s="49">
        <v>0</v>
      </c>
      <c r="R4937" s="49">
        <v>0</v>
      </c>
      <c r="S4937" s="49">
        <v>0</v>
      </c>
      <c r="T4937" s="49">
        <v>0</v>
      </c>
      <c r="U4937" s="49">
        <v>0</v>
      </c>
      <c r="V4937" s="49">
        <v>1</v>
      </c>
      <c r="W4937" s="50">
        <v>74</v>
      </c>
    </row>
    <row r="4938" spans="1:23">
      <c r="A4938" s="46" t="s">
        <v>9995</v>
      </c>
      <c r="B4938" s="47" t="s">
        <v>10076</v>
      </c>
      <c r="C4938" s="48" t="s">
        <v>10077</v>
      </c>
      <c r="D4938" s="49"/>
      <c r="E4938" s="49"/>
      <c r="F4938" s="49"/>
      <c r="G4938" s="49"/>
      <c r="H4938" s="49"/>
      <c r="I4938" s="49"/>
      <c r="J4938" s="49"/>
      <c r="K4938" s="49"/>
      <c r="L4938" s="49"/>
      <c r="M4938" s="49"/>
      <c r="N4938" s="49"/>
      <c r="O4938" s="49"/>
      <c r="P4938" s="49"/>
      <c r="Q4938" s="49"/>
      <c r="R4938" s="49"/>
      <c r="S4938" s="49"/>
      <c r="T4938" s="49"/>
      <c r="U4938" s="49"/>
      <c r="V4938" s="49"/>
      <c r="W4938" s="50"/>
    </row>
    <row r="4939" spans="1:23">
      <c r="A4939" s="46" t="s">
        <v>9997</v>
      </c>
      <c r="B4939" s="47" t="s">
        <v>10078</v>
      </c>
      <c r="C4939" s="48" t="s">
        <v>10079</v>
      </c>
      <c r="D4939" s="49">
        <v>2.2494887525562401E-2</v>
      </c>
      <c r="E4939" s="49">
        <v>0</v>
      </c>
      <c r="F4939" s="49">
        <v>4.0899795501022499E-3</v>
      </c>
      <c r="G4939" s="49">
        <v>7.3619631901840496E-2</v>
      </c>
      <c r="H4939" s="49">
        <v>1.6359918200408999E-2</v>
      </c>
      <c r="I4939" s="49">
        <v>0.73210633946830295</v>
      </c>
      <c r="J4939" s="49">
        <v>2.0449897750511202E-3</v>
      </c>
      <c r="K4939" s="49">
        <v>1.6359918200408999E-2</v>
      </c>
      <c r="L4939" s="49">
        <v>0</v>
      </c>
      <c r="M4939" s="49">
        <v>6.7484662576687102E-2</v>
      </c>
      <c r="N4939" s="49">
        <v>3.0674846625766899E-2</v>
      </c>
      <c r="O4939" s="49">
        <v>0</v>
      </c>
      <c r="P4939" s="49">
        <v>6.13496932515337E-3</v>
      </c>
      <c r="Q4939" s="49">
        <v>0</v>
      </c>
      <c r="R4939" s="49">
        <v>0</v>
      </c>
      <c r="S4939" s="49">
        <v>2.2494887525562401E-2</v>
      </c>
      <c r="T4939" s="49">
        <v>0</v>
      </c>
      <c r="U4939" s="49">
        <v>6.13496932515337E-3</v>
      </c>
      <c r="V4939" s="49">
        <v>1</v>
      </c>
      <c r="W4939" s="50">
        <v>489</v>
      </c>
    </row>
    <row r="4940" spans="1:23">
      <c r="A4940" s="46" t="s">
        <v>9999</v>
      </c>
      <c r="B4940" s="47" t="s">
        <v>10080</v>
      </c>
      <c r="C4940" s="48" t="s">
        <v>10081</v>
      </c>
      <c r="D4940" s="49"/>
      <c r="E4940" s="49"/>
      <c r="F4940" s="49"/>
      <c r="G4940" s="49"/>
      <c r="H4940" s="49"/>
      <c r="I4940" s="49"/>
      <c r="J4940" s="49"/>
      <c r="K4940" s="49"/>
      <c r="L4940" s="49"/>
      <c r="M4940" s="49"/>
      <c r="N4940" s="49"/>
      <c r="O4940" s="49"/>
      <c r="P4940" s="49"/>
      <c r="Q4940" s="49"/>
      <c r="R4940" s="49"/>
      <c r="S4940" s="49"/>
      <c r="T4940" s="49"/>
      <c r="U4940" s="49"/>
      <c r="V4940" s="49"/>
      <c r="W4940" s="50"/>
    </row>
    <row r="4941" spans="1:23">
      <c r="A4941" s="46" t="s">
        <v>10001</v>
      </c>
      <c r="B4941" s="47" t="s">
        <v>10082</v>
      </c>
      <c r="C4941" s="48" t="s">
        <v>10083</v>
      </c>
      <c r="D4941" s="49">
        <v>0</v>
      </c>
      <c r="E4941" s="49">
        <v>0</v>
      </c>
      <c r="F4941" s="49">
        <v>0</v>
      </c>
      <c r="G4941" s="49">
        <v>1.38888888888889E-3</v>
      </c>
      <c r="H4941" s="49">
        <v>0</v>
      </c>
      <c r="I4941" s="49">
        <v>1.38888888888889E-3</v>
      </c>
      <c r="J4941" s="49">
        <v>0.45694444444444399</v>
      </c>
      <c r="K4941" s="49">
        <v>4.1666666666666701E-3</v>
      </c>
      <c r="L4941" s="49">
        <v>0</v>
      </c>
      <c r="M4941" s="49">
        <v>0</v>
      </c>
      <c r="N4941" s="49">
        <v>0</v>
      </c>
      <c r="O4941" s="49">
        <v>0</v>
      </c>
      <c r="P4941" s="49">
        <v>0</v>
      </c>
      <c r="Q4941" s="49">
        <v>0</v>
      </c>
      <c r="R4941" s="49">
        <v>0</v>
      </c>
      <c r="S4941" s="49">
        <v>0.52500000000000002</v>
      </c>
      <c r="T4941" s="49">
        <v>0</v>
      </c>
      <c r="U4941" s="49">
        <v>1.1111111111111099E-2</v>
      </c>
      <c r="V4941" s="49">
        <v>1</v>
      </c>
      <c r="W4941" s="50">
        <v>720</v>
      </c>
    </row>
    <row r="4942" spans="1:23">
      <c r="A4942" s="46" t="s">
        <v>10003</v>
      </c>
      <c r="B4942" s="47" t="s">
        <v>10084</v>
      </c>
      <c r="C4942" s="48" t="s">
        <v>10085</v>
      </c>
      <c r="D4942" s="49">
        <v>5.0251256281407001E-3</v>
      </c>
      <c r="E4942" s="49">
        <v>7.0351758793969807E-2</v>
      </c>
      <c r="F4942" s="49">
        <v>6.5326633165829207E-2</v>
      </c>
      <c r="G4942" s="49">
        <v>6.5326633165829207E-2</v>
      </c>
      <c r="H4942" s="49">
        <v>2.5125628140703501E-2</v>
      </c>
      <c r="I4942" s="49">
        <v>0.185929648241206</v>
      </c>
      <c r="J4942" s="49">
        <v>0.115577889447236</v>
      </c>
      <c r="K4942" s="49">
        <v>1.5075376884422099E-2</v>
      </c>
      <c r="L4942" s="49">
        <v>0</v>
      </c>
      <c r="M4942" s="49">
        <v>0.130653266331658</v>
      </c>
      <c r="N4942" s="49">
        <v>3.5175879396984903E-2</v>
      </c>
      <c r="O4942" s="49">
        <v>0</v>
      </c>
      <c r="P4942" s="49">
        <v>5.0251256281407001E-3</v>
      </c>
      <c r="Q4942" s="49">
        <v>0</v>
      </c>
      <c r="R4942" s="49">
        <v>0</v>
      </c>
      <c r="S4942" s="49">
        <v>0.28140703517587901</v>
      </c>
      <c r="T4942" s="49">
        <v>0</v>
      </c>
      <c r="U4942" s="49">
        <v>0</v>
      </c>
      <c r="V4942" s="49">
        <v>1</v>
      </c>
      <c r="W4942" s="50">
        <v>199</v>
      </c>
    </row>
    <row r="4943" spans="1:23">
      <c r="A4943" s="46" t="s">
        <v>10005</v>
      </c>
      <c r="B4943" s="47" t="s">
        <v>10086</v>
      </c>
      <c r="C4943" s="48" t="s">
        <v>10087</v>
      </c>
      <c r="D4943" s="49">
        <v>0</v>
      </c>
      <c r="E4943" s="49">
        <v>0</v>
      </c>
      <c r="F4943" s="49">
        <v>1.08108108108108E-3</v>
      </c>
      <c r="G4943" s="49">
        <v>7.5675675675675701E-3</v>
      </c>
      <c r="H4943" s="49">
        <v>2.16216216216216E-3</v>
      </c>
      <c r="I4943" s="49">
        <v>4.3243243243243201E-3</v>
      </c>
      <c r="J4943" s="49">
        <v>0</v>
      </c>
      <c r="K4943" s="49">
        <v>0</v>
      </c>
      <c r="L4943" s="49">
        <v>1.08108108108108E-3</v>
      </c>
      <c r="M4943" s="49">
        <v>1.08108108108108E-3</v>
      </c>
      <c r="N4943" s="49">
        <v>0</v>
      </c>
      <c r="O4943" s="49">
        <v>0.77729729729729702</v>
      </c>
      <c r="P4943" s="49">
        <v>1.08108108108108E-3</v>
      </c>
      <c r="Q4943" s="49">
        <v>0.20216216216216201</v>
      </c>
      <c r="R4943" s="49">
        <v>0</v>
      </c>
      <c r="S4943" s="49">
        <v>0</v>
      </c>
      <c r="T4943" s="49">
        <v>1.08108108108108E-3</v>
      </c>
      <c r="U4943" s="49">
        <v>1.08108108108108E-3</v>
      </c>
      <c r="V4943" s="49">
        <v>1</v>
      </c>
      <c r="W4943" s="50">
        <v>925</v>
      </c>
    </row>
    <row r="4944" spans="1:23">
      <c r="A4944" s="46" t="s">
        <v>10007</v>
      </c>
      <c r="B4944" s="47" t="s">
        <v>10088</v>
      </c>
      <c r="C4944" s="48" t="s">
        <v>10089</v>
      </c>
      <c r="D4944" s="49">
        <v>9.1145833333333301E-2</v>
      </c>
      <c r="E4944" s="49">
        <v>0</v>
      </c>
      <c r="F4944" s="49">
        <v>3.6458333333333301E-2</v>
      </c>
      <c r="G4944" s="49">
        <v>0.12760416666666699</v>
      </c>
      <c r="H4944" s="49">
        <v>0.140625</v>
      </c>
      <c r="I4944" s="49">
        <v>0.19791666666666699</v>
      </c>
      <c r="J4944" s="49">
        <v>8.0729166666666699E-2</v>
      </c>
      <c r="K4944" s="49">
        <v>1.5625E-2</v>
      </c>
      <c r="L4944" s="49">
        <v>1.0416666666666701E-2</v>
      </c>
      <c r="M4944" s="49">
        <v>6.25E-2</v>
      </c>
      <c r="N4944" s="49">
        <v>5.2083333333333301E-2</v>
      </c>
      <c r="O4944" s="49">
        <v>0</v>
      </c>
      <c r="P4944" s="49">
        <v>2.6041666666666699E-2</v>
      </c>
      <c r="Q4944" s="49">
        <v>0</v>
      </c>
      <c r="R4944" s="49">
        <v>0</v>
      </c>
      <c r="S4944" s="49">
        <v>0.14583333333333301</v>
      </c>
      <c r="T4944" s="49">
        <v>1.3020833333333299E-2</v>
      </c>
      <c r="U4944" s="49">
        <v>0</v>
      </c>
      <c r="V4944" s="49">
        <v>1</v>
      </c>
      <c r="W4944" s="50">
        <v>384</v>
      </c>
    </row>
    <row r="4945" spans="1:23">
      <c r="A4945" s="46" t="s">
        <v>10009</v>
      </c>
      <c r="B4945" s="47" t="s">
        <v>10090</v>
      </c>
      <c r="C4945" s="48" t="s">
        <v>10091</v>
      </c>
      <c r="D4945" s="49"/>
      <c r="E4945" s="49"/>
      <c r="F4945" s="49"/>
      <c r="G4945" s="49"/>
      <c r="H4945" s="49"/>
      <c r="I4945" s="49"/>
      <c r="J4945" s="49"/>
      <c r="K4945" s="49"/>
      <c r="L4945" s="49"/>
      <c r="M4945" s="49"/>
      <c r="N4945" s="49"/>
      <c r="O4945" s="49"/>
      <c r="P4945" s="49"/>
      <c r="Q4945" s="49"/>
      <c r="R4945" s="49"/>
      <c r="S4945" s="49"/>
      <c r="T4945" s="49"/>
      <c r="U4945" s="49"/>
      <c r="V4945" s="49"/>
      <c r="W4945" s="50"/>
    </row>
    <row r="4946" spans="1:23">
      <c r="A4946" s="46" t="s">
        <v>10011</v>
      </c>
      <c r="B4946" s="47" t="s">
        <v>10092</v>
      </c>
      <c r="C4946" s="48" t="s">
        <v>10093</v>
      </c>
      <c r="D4946" s="49">
        <v>0</v>
      </c>
      <c r="E4946" s="49">
        <v>0.96238651102464301</v>
      </c>
      <c r="F4946" s="49">
        <v>0</v>
      </c>
      <c r="G4946" s="49">
        <v>0</v>
      </c>
      <c r="H4946" s="49">
        <v>0</v>
      </c>
      <c r="I4946" s="49">
        <v>0</v>
      </c>
      <c r="J4946" s="49">
        <v>0</v>
      </c>
      <c r="K4946" s="49">
        <v>0</v>
      </c>
      <c r="L4946" s="49">
        <v>0</v>
      </c>
      <c r="M4946" s="49">
        <v>3.63164721141375E-2</v>
      </c>
      <c r="N4946" s="49">
        <v>0</v>
      </c>
      <c r="O4946" s="49">
        <v>0</v>
      </c>
      <c r="P4946" s="49">
        <v>0</v>
      </c>
      <c r="Q4946" s="49">
        <v>0</v>
      </c>
      <c r="R4946" s="49">
        <v>0</v>
      </c>
      <c r="S4946" s="49">
        <v>0</v>
      </c>
      <c r="T4946" s="49">
        <v>0</v>
      </c>
      <c r="U4946" s="49">
        <v>1.2970168612191999E-3</v>
      </c>
      <c r="V4946" s="49">
        <v>1</v>
      </c>
      <c r="W4946" s="50">
        <v>771</v>
      </c>
    </row>
    <row r="4947" spans="1:23">
      <c r="A4947" s="46" t="s">
        <v>10013</v>
      </c>
      <c r="B4947" s="47" t="s">
        <v>10094</v>
      </c>
      <c r="C4947" s="48" t="s">
        <v>10095</v>
      </c>
      <c r="D4947" s="49"/>
      <c r="E4947" s="49"/>
      <c r="F4947" s="49"/>
      <c r="G4947" s="49"/>
      <c r="H4947" s="49"/>
      <c r="I4947" s="49"/>
      <c r="J4947" s="49"/>
      <c r="K4947" s="49"/>
      <c r="L4947" s="49"/>
      <c r="M4947" s="49"/>
      <c r="N4947" s="49"/>
      <c r="O4947" s="49"/>
      <c r="P4947" s="49"/>
      <c r="Q4947" s="49"/>
      <c r="R4947" s="49"/>
      <c r="S4947" s="49"/>
      <c r="T4947" s="49"/>
      <c r="U4947" s="49"/>
      <c r="V4947" s="49"/>
      <c r="W4947" s="50"/>
    </row>
    <row r="4948" spans="1:23">
      <c r="A4948" s="46" t="s">
        <v>10015</v>
      </c>
      <c r="B4948" s="47" t="s">
        <v>10096</v>
      </c>
      <c r="C4948" s="48" t="s">
        <v>10097</v>
      </c>
      <c r="D4948" s="49"/>
      <c r="E4948" s="49"/>
      <c r="F4948" s="49"/>
      <c r="G4948" s="49"/>
      <c r="H4948" s="49"/>
      <c r="I4948" s="49"/>
      <c r="J4948" s="49"/>
      <c r="K4948" s="49"/>
      <c r="L4948" s="49"/>
      <c r="M4948" s="49"/>
      <c r="N4948" s="49"/>
      <c r="O4948" s="49"/>
      <c r="P4948" s="49"/>
      <c r="Q4948" s="49"/>
      <c r="R4948" s="49"/>
      <c r="S4948" s="49"/>
      <c r="T4948" s="49"/>
      <c r="U4948" s="49"/>
      <c r="V4948" s="49"/>
      <c r="W4948" s="50"/>
    </row>
    <row r="4949" spans="1:23">
      <c r="A4949" s="46" t="s">
        <v>10017</v>
      </c>
      <c r="B4949" s="47" t="s">
        <v>10098</v>
      </c>
      <c r="C4949" s="48" t="s">
        <v>10099</v>
      </c>
      <c r="D4949" s="49"/>
      <c r="E4949" s="49"/>
      <c r="F4949" s="49"/>
      <c r="G4949" s="49"/>
      <c r="H4949" s="49"/>
      <c r="I4949" s="49"/>
      <c r="J4949" s="49"/>
      <c r="K4949" s="49"/>
      <c r="L4949" s="49"/>
      <c r="M4949" s="49"/>
      <c r="N4949" s="49"/>
      <c r="O4949" s="49"/>
      <c r="P4949" s="49"/>
      <c r="Q4949" s="49"/>
      <c r="R4949" s="49"/>
      <c r="S4949" s="49"/>
      <c r="T4949" s="49"/>
      <c r="U4949" s="49"/>
      <c r="V4949" s="49"/>
      <c r="W4949" s="50"/>
    </row>
    <row r="4950" spans="1:23">
      <c r="A4950" s="46" t="s">
        <v>10019</v>
      </c>
      <c r="B4950" s="47" t="s">
        <v>10100</v>
      </c>
      <c r="C4950" s="48" t="s">
        <v>10101</v>
      </c>
      <c r="D4950" s="49">
        <v>0</v>
      </c>
      <c r="E4950" s="49">
        <v>0.99611901681759396</v>
      </c>
      <c r="F4950" s="49">
        <v>1.29366106080207E-3</v>
      </c>
      <c r="G4950" s="49">
        <v>0</v>
      </c>
      <c r="H4950" s="49">
        <v>0</v>
      </c>
      <c r="I4950" s="49">
        <v>0</v>
      </c>
      <c r="J4950" s="49">
        <v>0</v>
      </c>
      <c r="K4950" s="49">
        <v>0</v>
      </c>
      <c r="L4950" s="49">
        <v>0</v>
      </c>
      <c r="M4950" s="49">
        <v>0</v>
      </c>
      <c r="N4950" s="49">
        <v>0</v>
      </c>
      <c r="O4950" s="49">
        <v>0</v>
      </c>
      <c r="P4950" s="49">
        <v>0</v>
      </c>
      <c r="Q4950" s="49">
        <v>0</v>
      </c>
      <c r="R4950" s="49">
        <v>0</v>
      </c>
      <c r="S4950" s="49">
        <v>2.15610176800345E-3</v>
      </c>
      <c r="T4950" s="49">
        <v>0</v>
      </c>
      <c r="U4950" s="49">
        <v>4.3122035360069002E-4</v>
      </c>
      <c r="V4950" s="49">
        <v>1</v>
      </c>
      <c r="W4950" s="50">
        <v>2319</v>
      </c>
    </row>
    <row r="4951" spans="1:23">
      <c r="A4951" s="46" t="s">
        <v>10021</v>
      </c>
      <c r="B4951" s="47" t="s">
        <v>10102</v>
      </c>
      <c r="C4951" s="48" t="s">
        <v>10103</v>
      </c>
      <c r="D4951" s="49">
        <v>1.72413793103448E-2</v>
      </c>
      <c r="E4951" s="49">
        <v>0</v>
      </c>
      <c r="F4951" s="49">
        <v>0</v>
      </c>
      <c r="G4951" s="49">
        <v>0</v>
      </c>
      <c r="H4951" s="49">
        <v>1.72413793103448E-2</v>
      </c>
      <c r="I4951" s="49">
        <v>0</v>
      </c>
      <c r="J4951" s="49">
        <v>0.18965517241379301</v>
      </c>
      <c r="K4951" s="49">
        <v>0</v>
      </c>
      <c r="L4951" s="49">
        <v>0</v>
      </c>
      <c r="M4951" s="49">
        <v>3.4482758620689703E-2</v>
      </c>
      <c r="N4951" s="49">
        <v>0</v>
      </c>
      <c r="O4951" s="49">
        <v>0</v>
      </c>
      <c r="P4951" s="49">
        <v>0</v>
      </c>
      <c r="Q4951" s="49">
        <v>0</v>
      </c>
      <c r="R4951" s="49">
        <v>0</v>
      </c>
      <c r="S4951" s="49">
        <v>0.74137931034482796</v>
      </c>
      <c r="T4951" s="49">
        <v>0</v>
      </c>
      <c r="U4951" s="49">
        <v>0</v>
      </c>
      <c r="V4951" s="49">
        <v>1</v>
      </c>
      <c r="W4951" s="50">
        <v>58</v>
      </c>
    </row>
    <row r="4952" spans="1:23">
      <c r="A4952" s="46" t="s">
        <v>10023</v>
      </c>
      <c r="B4952" s="47" t="s">
        <v>10104</v>
      </c>
      <c r="C4952" s="48" t="s">
        <v>10105</v>
      </c>
      <c r="D4952" s="49">
        <v>0</v>
      </c>
      <c r="E4952" s="49">
        <v>0</v>
      </c>
      <c r="F4952" s="49">
        <v>0</v>
      </c>
      <c r="G4952" s="49">
        <v>0</v>
      </c>
      <c r="H4952" s="49">
        <v>2.6246719160105E-3</v>
      </c>
      <c r="I4952" s="49">
        <v>5.2493438320209999E-3</v>
      </c>
      <c r="J4952" s="49">
        <v>0</v>
      </c>
      <c r="K4952" s="49">
        <v>0</v>
      </c>
      <c r="L4952" s="49">
        <v>0</v>
      </c>
      <c r="M4952" s="49">
        <v>0</v>
      </c>
      <c r="N4952" s="49">
        <v>5.2493438320209999E-3</v>
      </c>
      <c r="O4952" s="49">
        <v>0.70603674540682404</v>
      </c>
      <c r="P4952" s="49">
        <v>7.8740157480314994E-3</v>
      </c>
      <c r="Q4952" s="49">
        <v>0.27296587926509203</v>
      </c>
      <c r="R4952" s="49">
        <v>0</v>
      </c>
      <c r="S4952" s="49">
        <v>0</v>
      </c>
      <c r="T4952" s="49">
        <v>0</v>
      </c>
      <c r="U4952" s="49">
        <v>0</v>
      </c>
      <c r="V4952" s="49">
        <v>1</v>
      </c>
      <c r="W4952" s="50">
        <v>381</v>
      </c>
    </row>
    <row r="4953" spans="1:23">
      <c r="A4953" s="46" t="s">
        <v>10025</v>
      </c>
      <c r="B4953" s="47" t="s">
        <v>10106</v>
      </c>
      <c r="C4953" s="48" t="s">
        <v>10107</v>
      </c>
      <c r="D4953" s="49"/>
      <c r="E4953" s="49"/>
      <c r="F4953" s="49"/>
      <c r="G4953" s="49"/>
      <c r="H4953" s="49"/>
      <c r="I4953" s="49"/>
      <c r="J4953" s="49"/>
      <c r="K4953" s="49"/>
      <c r="L4953" s="49"/>
      <c r="M4953" s="49"/>
      <c r="N4953" s="49"/>
      <c r="O4953" s="49"/>
      <c r="P4953" s="49"/>
      <c r="Q4953" s="49"/>
      <c r="R4953" s="49"/>
      <c r="S4953" s="49"/>
      <c r="T4953" s="49"/>
      <c r="U4953" s="49"/>
      <c r="V4953" s="49"/>
      <c r="W4953" s="50"/>
    </row>
    <row r="4954" spans="1:23">
      <c r="A4954" s="46" t="s">
        <v>10027</v>
      </c>
      <c r="B4954" s="47" t="s">
        <v>10108</v>
      </c>
      <c r="C4954" s="48" t="s">
        <v>10109</v>
      </c>
      <c r="D4954" s="49"/>
      <c r="E4954" s="49"/>
      <c r="F4954" s="49"/>
      <c r="G4954" s="49"/>
      <c r="H4954" s="49"/>
      <c r="I4954" s="49"/>
      <c r="J4954" s="49"/>
      <c r="K4954" s="49"/>
      <c r="L4954" s="49"/>
      <c r="M4954" s="49"/>
      <c r="N4954" s="49"/>
      <c r="O4954" s="49"/>
      <c r="P4954" s="49"/>
      <c r="Q4954" s="49"/>
      <c r="R4954" s="49"/>
      <c r="S4954" s="49"/>
      <c r="T4954" s="49"/>
      <c r="U4954" s="49"/>
      <c r="V4954" s="49"/>
      <c r="W4954" s="50"/>
    </row>
    <row r="4955" spans="1:23">
      <c r="A4955" s="46" t="s">
        <v>10029</v>
      </c>
      <c r="B4955" s="47" t="s">
        <v>10110</v>
      </c>
      <c r="C4955" s="48" t="s">
        <v>10111</v>
      </c>
      <c r="D4955" s="49"/>
      <c r="E4955" s="49"/>
      <c r="F4955" s="49"/>
      <c r="G4955" s="49"/>
      <c r="H4955" s="49"/>
      <c r="I4955" s="49"/>
      <c r="J4955" s="49"/>
      <c r="K4955" s="49"/>
      <c r="L4955" s="49"/>
      <c r="M4955" s="49"/>
      <c r="N4955" s="49"/>
      <c r="O4955" s="49"/>
      <c r="P4955" s="49"/>
      <c r="Q4955" s="49"/>
      <c r="R4955" s="49"/>
      <c r="S4955" s="49"/>
      <c r="T4955" s="49"/>
      <c r="U4955" s="49"/>
      <c r="V4955" s="49"/>
      <c r="W4955" s="50"/>
    </row>
    <row r="4956" spans="1:23">
      <c r="A4956" s="46" t="s">
        <v>10031</v>
      </c>
      <c r="B4956" s="47" t="s">
        <v>10112</v>
      </c>
      <c r="C4956" s="48" t="s">
        <v>10113</v>
      </c>
      <c r="D4956" s="49">
        <v>0.57831325301204795</v>
      </c>
      <c r="E4956" s="49">
        <v>0</v>
      </c>
      <c r="F4956" s="49">
        <v>0.180722891566265</v>
      </c>
      <c r="G4956" s="49">
        <v>5.1635111876075701E-3</v>
      </c>
      <c r="H4956" s="49">
        <v>1.20481927710843E-2</v>
      </c>
      <c r="I4956" s="49">
        <v>1.03270223752151E-2</v>
      </c>
      <c r="J4956" s="49">
        <v>3.6144578313252997E-2</v>
      </c>
      <c r="K4956" s="49">
        <v>1.72117039586919E-3</v>
      </c>
      <c r="L4956" s="49">
        <v>0</v>
      </c>
      <c r="M4956" s="49">
        <v>1.5490533562822701E-2</v>
      </c>
      <c r="N4956" s="49">
        <v>1.72117039586919E-3</v>
      </c>
      <c r="O4956" s="49">
        <v>0</v>
      </c>
      <c r="P4956" s="49">
        <v>1.72117039586919E-3</v>
      </c>
      <c r="Q4956" s="49">
        <v>1.72117039586919E-3</v>
      </c>
      <c r="R4956" s="49">
        <v>0</v>
      </c>
      <c r="S4956" s="49">
        <v>0.14285714285714299</v>
      </c>
      <c r="T4956" s="49">
        <v>1.20481927710843E-2</v>
      </c>
      <c r="U4956" s="49">
        <v>0</v>
      </c>
      <c r="V4956" s="49">
        <v>1</v>
      </c>
      <c r="W4956" s="50">
        <v>581</v>
      </c>
    </row>
    <row r="4957" spans="1:23">
      <c r="A4957" s="46" t="s">
        <v>10033</v>
      </c>
      <c r="B4957" s="47" t="s">
        <v>10114</v>
      </c>
      <c r="C4957" s="48" t="s">
        <v>10115</v>
      </c>
      <c r="D4957" s="49"/>
      <c r="E4957" s="49"/>
      <c r="F4957" s="49"/>
      <c r="G4957" s="49"/>
      <c r="H4957" s="49"/>
      <c r="I4957" s="49"/>
      <c r="J4957" s="49"/>
      <c r="K4957" s="49"/>
      <c r="L4957" s="49"/>
      <c r="M4957" s="49"/>
      <c r="N4957" s="49"/>
      <c r="O4957" s="49"/>
      <c r="P4957" s="49"/>
      <c r="Q4957" s="49"/>
      <c r="R4957" s="49"/>
      <c r="S4957" s="49"/>
      <c r="T4957" s="49"/>
      <c r="U4957" s="49"/>
      <c r="V4957" s="49"/>
      <c r="W4957" s="50"/>
    </row>
    <row r="4958" spans="1:23">
      <c r="A4958" s="46" t="s">
        <v>10034</v>
      </c>
      <c r="B4958" s="47" t="s">
        <v>10116</v>
      </c>
      <c r="C4958" s="48" t="s">
        <v>10117</v>
      </c>
      <c r="D4958" s="49">
        <v>3.7900874635568502E-2</v>
      </c>
      <c r="E4958" s="49">
        <v>0</v>
      </c>
      <c r="F4958" s="49">
        <v>1.1661807580174899E-2</v>
      </c>
      <c r="G4958" s="49">
        <v>0.107871720116618</v>
      </c>
      <c r="H4958" s="49">
        <v>8.7463556851311894E-2</v>
      </c>
      <c r="I4958" s="49">
        <v>0.29154518950437303</v>
      </c>
      <c r="J4958" s="49">
        <v>6.4139941690962099E-2</v>
      </c>
      <c r="K4958" s="49">
        <v>2.3323615160349899E-2</v>
      </c>
      <c r="L4958" s="49">
        <v>5.83090379008746E-3</v>
      </c>
      <c r="M4958" s="49">
        <v>6.7055393586005804E-2</v>
      </c>
      <c r="N4958" s="49">
        <v>4.9562682215743399E-2</v>
      </c>
      <c r="O4958" s="49">
        <v>2.91545189504373E-3</v>
      </c>
      <c r="P4958" s="49">
        <v>4.6647230320699701E-2</v>
      </c>
      <c r="Q4958" s="49">
        <v>0</v>
      </c>
      <c r="R4958" s="49">
        <v>0</v>
      </c>
      <c r="S4958" s="49">
        <v>0.19533527696792999</v>
      </c>
      <c r="T4958" s="49">
        <v>2.91545189504373E-3</v>
      </c>
      <c r="U4958" s="49">
        <v>5.83090379008746E-3</v>
      </c>
      <c r="V4958" s="49">
        <v>1</v>
      </c>
      <c r="W4958" s="50">
        <v>343</v>
      </c>
    </row>
    <row r="4959" spans="1:23">
      <c r="A4959" s="46" t="s">
        <v>10036</v>
      </c>
      <c r="B4959" s="47" t="s">
        <v>10118</v>
      </c>
      <c r="C4959" s="48" t="s">
        <v>10119</v>
      </c>
      <c r="D4959" s="49">
        <v>0.20212765957446799</v>
      </c>
      <c r="E4959" s="49">
        <v>0</v>
      </c>
      <c r="F4959" s="49">
        <v>0</v>
      </c>
      <c r="G4959" s="49">
        <v>6.3829787234042507E-2</v>
      </c>
      <c r="H4959" s="49">
        <v>1.0638297872340399E-2</v>
      </c>
      <c r="I4959" s="49">
        <v>4.2553191489361701E-2</v>
      </c>
      <c r="J4959" s="49">
        <v>0.20212765957446799</v>
      </c>
      <c r="K4959" s="49">
        <v>0</v>
      </c>
      <c r="L4959" s="49">
        <v>0</v>
      </c>
      <c r="M4959" s="49">
        <v>2.1276595744680899E-2</v>
      </c>
      <c r="N4959" s="49">
        <v>0.117021276595745</v>
      </c>
      <c r="O4959" s="49">
        <v>0</v>
      </c>
      <c r="P4959" s="49">
        <v>1.0638297872340399E-2</v>
      </c>
      <c r="Q4959" s="49">
        <v>0</v>
      </c>
      <c r="R4959" s="49">
        <v>0</v>
      </c>
      <c r="S4959" s="49">
        <v>0.329787234042553</v>
      </c>
      <c r="T4959" s="49">
        <v>0</v>
      </c>
      <c r="U4959" s="49">
        <v>0</v>
      </c>
      <c r="V4959" s="49">
        <v>1</v>
      </c>
      <c r="W4959" s="50">
        <v>94</v>
      </c>
    </row>
    <row r="4960" spans="1:23">
      <c r="A4960" s="46" t="s">
        <v>10038</v>
      </c>
      <c r="B4960" s="47" t="s">
        <v>10120</v>
      </c>
      <c r="C4960" s="48" t="s">
        <v>10121</v>
      </c>
      <c r="D4960" s="49">
        <v>0</v>
      </c>
      <c r="E4960" s="49">
        <v>0</v>
      </c>
      <c r="F4960" s="49">
        <v>0</v>
      </c>
      <c r="G4960" s="49">
        <v>0</v>
      </c>
      <c r="H4960" s="49">
        <v>2.9673590504451001E-3</v>
      </c>
      <c r="I4960" s="49">
        <v>1.48367952522255E-3</v>
      </c>
      <c r="J4960" s="49">
        <v>0</v>
      </c>
      <c r="K4960" s="49">
        <v>2.9673590504451001E-3</v>
      </c>
      <c r="L4960" s="49">
        <v>0</v>
      </c>
      <c r="M4960" s="49">
        <v>2.9673590504451001E-3</v>
      </c>
      <c r="N4960" s="49">
        <v>8.9020771513353102E-3</v>
      </c>
      <c r="O4960" s="49">
        <v>0.73145400593471799</v>
      </c>
      <c r="P4960" s="49">
        <v>0</v>
      </c>
      <c r="Q4960" s="49">
        <v>0.24777448071216601</v>
      </c>
      <c r="R4960" s="49">
        <v>0</v>
      </c>
      <c r="S4960" s="49">
        <v>1.48367952522255E-3</v>
      </c>
      <c r="T4960" s="49">
        <v>0</v>
      </c>
      <c r="U4960" s="49">
        <v>0</v>
      </c>
      <c r="V4960" s="49">
        <v>1</v>
      </c>
      <c r="W4960" s="50">
        <v>674</v>
      </c>
    </row>
    <row r="4961" spans="1:23">
      <c r="A4961" s="46" t="s">
        <v>10040</v>
      </c>
      <c r="B4961" s="47" t="s">
        <v>10122</v>
      </c>
      <c r="C4961" s="48" t="s">
        <v>10123</v>
      </c>
      <c r="D4961" s="49">
        <v>2.3148148148148099E-3</v>
      </c>
      <c r="E4961" s="49">
        <v>0</v>
      </c>
      <c r="F4961" s="49">
        <v>2.3148148148148099E-3</v>
      </c>
      <c r="G4961" s="49">
        <v>1.1574074074074099E-2</v>
      </c>
      <c r="H4961" s="49">
        <v>9.2592592592592605E-3</v>
      </c>
      <c r="I4961" s="49">
        <v>4.1666666666666699E-2</v>
      </c>
      <c r="J4961" s="49">
        <v>0.51620370370370405</v>
      </c>
      <c r="K4961" s="49">
        <v>4.6296296296296302E-3</v>
      </c>
      <c r="L4961" s="49">
        <v>0</v>
      </c>
      <c r="M4961" s="49">
        <v>9.2592592592592605E-3</v>
      </c>
      <c r="N4961" s="49">
        <v>4.6296296296296302E-3</v>
      </c>
      <c r="O4961" s="49">
        <v>0</v>
      </c>
      <c r="P4961" s="49">
        <v>4.6296296296296302E-3</v>
      </c>
      <c r="Q4961" s="49">
        <v>0</v>
      </c>
      <c r="R4961" s="49">
        <v>0</v>
      </c>
      <c r="S4961" s="49">
        <v>0.391203703703704</v>
      </c>
      <c r="T4961" s="49">
        <v>0</v>
      </c>
      <c r="U4961" s="49">
        <v>2.3148148148148099E-3</v>
      </c>
      <c r="V4961" s="49">
        <v>1</v>
      </c>
      <c r="W4961" s="50">
        <v>432</v>
      </c>
    </row>
    <row r="4962" spans="1:23">
      <c r="A4962" s="46" t="s">
        <v>10042</v>
      </c>
      <c r="B4962" s="47" t="s">
        <v>10124</v>
      </c>
      <c r="C4962" s="48" t="s">
        <v>10125</v>
      </c>
      <c r="D4962" s="49">
        <v>0</v>
      </c>
      <c r="E4962" s="49">
        <v>0</v>
      </c>
      <c r="F4962" s="49">
        <v>0</v>
      </c>
      <c r="G4962" s="49">
        <v>0</v>
      </c>
      <c r="H4962" s="49">
        <v>0</v>
      </c>
      <c r="I4962" s="49">
        <v>1</v>
      </c>
      <c r="J4962" s="49">
        <v>0</v>
      </c>
      <c r="K4962" s="49">
        <v>0</v>
      </c>
      <c r="L4962" s="49">
        <v>0</v>
      </c>
      <c r="M4962" s="49">
        <v>0</v>
      </c>
      <c r="N4962" s="49">
        <v>0</v>
      </c>
      <c r="O4962" s="49">
        <v>0</v>
      </c>
      <c r="P4962" s="49">
        <v>0</v>
      </c>
      <c r="Q4962" s="49">
        <v>0</v>
      </c>
      <c r="R4962" s="49">
        <v>0</v>
      </c>
      <c r="S4962" s="49">
        <v>0</v>
      </c>
      <c r="T4962" s="49">
        <v>0</v>
      </c>
      <c r="U4962" s="49">
        <v>0</v>
      </c>
      <c r="V4962" s="49">
        <v>1</v>
      </c>
      <c r="W4962" s="50">
        <v>1</v>
      </c>
    </row>
    <row r="4963" spans="1:23">
      <c r="A4963" s="46" t="s">
        <v>10044</v>
      </c>
      <c r="B4963" s="47" t="s">
        <v>10126</v>
      </c>
      <c r="C4963" s="48" t="s">
        <v>10127</v>
      </c>
      <c r="D4963" s="49">
        <v>0.17120622568093399</v>
      </c>
      <c r="E4963" s="49">
        <v>0</v>
      </c>
      <c r="F4963" s="49">
        <v>1.94552529182879E-2</v>
      </c>
      <c r="G4963" s="49">
        <v>3.8910505836575897E-2</v>
      </c>
      <c r="H4963" s="49">
        <v>4.66926070038911E-2</v>
      </c>
      <c r="I4963" s="49">
        <v>2.7237354085603099E-2</v>
      </c>
      <c r="J4963" s="49">
        <v>0.13229571984435801</v>
      </c>
      <c r="K4963" s="49">
        <v>6.6147859922179003E-2</v>
      </c>
      <c r="L4963" s="49">
        <v>0</v>
      </c>
      <c r="M4963" s="49">
        <v>4.66926070038911E-2</v>
      </c>
      <c r="N4963" s="49">
        <v>0.33852140077821002</v>
      </c>
      <c r="O4963" s="49">
        <v>0</v>
      </c>
      <c r="P4963" s="49">
        <v>3.8910505836575902E-3</v>
      </c>
      <c r="Q4963" s="49">
        <v>0</v>
      </c>
      <c r="R4963" s="49">
        <v>0</v>
      </c>
      <c r="S4963" s="49">
        <v>8.56031128404669E-2</v>
      </c>
      <c r="T4963" s="49">
        <v>7.7821011673151804E-3</v>
      </c>
      <c r="U4963" s="49">
        <v>1.5564202334630401E-2</v>
      </c>
      <c r="V4963" s="49">
        <v>1</v>
      </c>
      <c r="W4963" s="50">
        <v>257</v>
      </c>
    </row>
    <row r="4964" spans="1:23">
      <c r="A4964" s="46" t="s">
        <v>10046</v>
      </c>
      <c r="B4964" s="47" t="s">
        <v>10128</v>
      </c>
      <c r="C4964" s="48" t="s">
        <v>10129</v>
      </c>
      <c r="D4964" s="49"/>
      <c r="E4964" s="49"/>
      <c r="F4964" s="49"/>
      <c r="G4964" s="49"/>
      <c r="H4964" s="49"/>
      <c r="I4964" s="49"/>
      <c r="J4964" s="49"/>
      <c r="K4964" s="49"/>
      <c r="L4964" s="49"/>
      <c r="M4964" s="49"/>
      <c r="N4964" s="49"/>
      <c r="O4964" s="49"/>
      <c r="P4964" s="49"/>
      <c r="Q4964" s="49"/>
      <c r="R4964" s="49"/>
      <c r="S4964" s="49"/>
      <c r="T4964" s="49"/>
      <c r="U4964" s="49"/>
      <c r="V4964" s="49"/>
      <c r="W4964" s="50"/>
    </row>
    <row r="4965" spans="1:23">
      <c r="A4965" s="46" t="s">
        <v>10048</v>
      </c>
      <c r="B4965" s="47" t="s">
        <v>10130</v>
      </c>
      <c r="C4965" s="48" t="s">
        <v>10131</v>
      </c>
      <c r="D4965" s="49"/>
      <c r="E4965" s="49"/>
      <c r="F4965" s="49"/>
      <c r="G4965" s="49"/>
      <c r="H4965" s="49"/>
      <c r="I4965" s="49"/>
      <c r="J4965" s="49"/>
      <c r="K4965" s="49"/>
      <c r="L4965" s="49"/>
      <c r="M4965" s="49"/>
      <c r="N4965" s="49"/>
      <c r="O4965" s="49"/>
      <c r="P4965" s="49"/>
      <c r="Q4965" s="49"/>
      <c r="R4965" s="49"/>
      <c r="S4965" s="49"/>
      <c r="T4965" s="49"/>
      <c r="U4965" s="49"/>
      <c r="V4965" s="49"/>
      <c r="W4965" s="50"/>
    </row>
    <row r="4966" spans="1:23">
      <c r="A4966" s="46" t="s">
        <v>10050</v>
      </c>
      <c r="B4966" s="47" t="s">
        <v>10132</v>
      </c>
      <c r="C4966" s="48" t="s">
        <v>10133</v>
      </c>
      <c r="D4966" s="49"/>
      <c r="E4966" s="49"/>
      <c r="F4966" s="49"/>
      <c r="G4966" s="49"/>
      <c r="H4966" s="49"/>
      <c r="I4966" s="49"/>
      <c r="J4966" s="49"/>
      <c r="K4966" s="49"/>
      <c r="L4966" s="49"/>
      <c r="M4966" s="49"/>
      <c r="N4966" s="49"/>
      <c r="O4966" s="49"/>
      <c r="P4966" s="49"/>
      <c r="Q4966" s="49"/>
      <c r="R4966" s="49"/>
      <c r="S4966" s="49"/>
      <c r="T4966" s="49"/>
      <c r="U4966" s="49"/>
      <c r="V4966" s="49"/>
      <c r="W4966" s="50"/>
    </row>
    <row r="4967" spans="1:23">
      <c r="A4967" s="46" t="s">
        <v>10052</v>
      </c>
      <c r="B4967" s="47" t="s">
        <v>10134</v>
      </c>
      <c r="C4967" s="48" t="s">
        <v>10135</v>
      </c>
      <c r="D4967" s="49">
        <v>0</v>
      </c>
      <c r="E4967" s="49">
        <v>0</v>
      </c>
      <c r="F4967" s="49">
        <v>0</v>
      </c>
      <c r="G4967" s="49">
        <v>0</v>
      </c>
      <c r="H4967" s="49">
        <v>0</v>
      </c>
      <c r="I4967" s="49">
        <v>1</v>
      </c>
      <c r="J4967" s="49">
        <v>0</v>
      </c>
      <c r="K4967" s="49">
        <v>0</v>
      </c>
      <c r="L4967" s="49">
        <v>0</v>
      </c>
      <c r="M4967" s="49">
        <v>0</v>
      </c>
      <c r="N4967" s="49">
        <v>0</v>
      </c>
      <c r="O4967" s="49">
        <v>0</v>
      </c>
      <c r="P4967" s="49">
        <v>0</v>
      </c>
      <c r="Q4967" s="49">
        <v>0</v>
      </c>
      <c r="R4967" s="49">
        <v>0</v>
      </c>
      <c r="S4967" s="49">
        <v>0</v>
      </c>
      <c r="T4967" s="49">
        <v>0</v>
      </c>
      <c r="U4967" s="49">
        <v>0</v>
      </c>
      <c r="V4967" s="49">
        <v>1</v>
      </c>
      <c r="W4967" s="50">
        <v>5</v>
      </c>
    </row>
    <row r="4968" spans="1:23">
      <c r="A4968" s="46" t="s">
        <v>10054</v>
      </c>
      <c r="B4968" s="47" t="s">
        <v>10136</v>
      </c>
      <c r="C4968" s="48" t="s">
        <v>10137</v>
      </c>
      <c r="D4968" s="49">
        <v>0.17344173441734401</v>
      </c>
      <c r="E4968" s="49">
        <v>0</v>
      </c>
      <c r="F4968" s="49">
        <v>5.9620596205962099E-2</v>
      </c>
      <c r="G4968" s="49">
        <v>9.4850948509485097E-2</v>
      </c>
      <c r="H4968" s="49">
        <v>8.6720867208672101E-2</v>
      </c>
      <c r="I4968" s="49">
        <v>2.7100271002710001E-2</v>
      </c>
      <c r="J4968" s="49">
        <v>0.13008130081300801</v>
      </c>
      <c r="K4968" s="49">
        <v>3.2520325203252001E-2</v>
      </c>
      <c r="L4968" s="49">
        <v>0</v>
      </c>
      <c r="M4968" s="49">
        <v>8.6720867208672101E-2</v>
      </c>
      <c r="N4968" s="49">
        <v>0.10027100271002699</v>
      </c>
      <c r="O4968" s="49">
        <v>1.0840108401084E-2</v>
      </c>
      <c r="P4968" s="49">
        <v>3.5230352303522998E-2</v>
      </c>
      <c r="Q4968" s="49">
        <v>3.2520325203252001E-2</v>
      </c>
      <c r="R4968" s="49">
        <v>1.0840108401084E-2</v>
      </c>
      <c r="S4968" s="49">
        <v>1.6260162601626001E-2</v>
      </c>
      <c r="T4968" s="49">
        <v>9.4850948509485097E-2</v>
      </c>
      <c r="U4968" s="49">
        <v>8.1300813008130107E-3</v>
      </c>
      <c r="V4968" s="49">
        <v>1</v>
      </c>
      <c r="W4968" s="50">
        <v>369</v>
      </c>
    </row>
    <row r="4969" spans="1:23">
      <c r="A4969" s="46" t="s">
        <v>10056</v>
      </c>
      <c r="B4969" s="47" t="s">
        <v>10138</v>
      </c>
      <c r="C4969" s="48" t="s">
        <v>10139</v>
      </c>
      <c r="D4969" s="49">
        <v>0</v>
      </c>
      <c r="E4969" s="49">
        <v>0</v>
      </c>
      <c r="F4969" s="49">
        <v>0</v>
      </c>
      <c r="G4969" s="49">
        <v>0</v>
      </c>
      <c r="H4969" s="49">
        <v>0</v>
      </c>
      <c r="I4969" s="49">
        <v>7.8125E-3</v>
      </c>
      <c r="J4969" s="49">
        <v>0.2421875</v>
      </c>
      <c r="K4969" s="49">
        <v>0</v>
      </c>
      <c r="L4969" s="49">
        <v>0</v>
      </c>
      <c r="M4969" s="49">
        <v>0</v>
      </c>
      <c r="N4969" s="49">
        <v>0</v>
      </c>
      <c r="O4969" s="49">
        <v>0</v>
      </c>
      <c r="P4969" s="49">
        <v>0</v>
      </c>
      <c r="Q4969" s="49">
        <v>0</v>
      </c>
      <c r="R4969" s="49">
        <v>0</v>
      </c>
      <c r="S4969" s="49">
        <v>0.734375</v>
      </c>
      <c r="T4969" s="49">
        <v>0</v>
      </c>
      <c r="U4969" s="49">
        <v>1.5625E-2</v>
      </c>
      <c r="V4969" s="49">
        <v>1</v>
      </c>
      <c r="W4969" s="50">
        <v>128</v>
      </c>
    </row>
    <row r="4970" spans="1:23">
      <c r="A4970" s="46" t="s">
        <v>10058</v>
      </c>
      <c r="B4970" s="47" t="s">
        <v>10140</v>
      </c>
      <c r="C4970" s="48" t="s">
        <v>10141</v>
      </c>
      <c r="D4970" s="49">
        <v>0</v>
      </c>
      <c r="E4970" s="49">
        <v>0.97222222222222199</v>
      </c>
      <c r="F4970" s="49">
        <v>0</v>
      </c>
      <c r="G4970" s="49">
        <v>0</v>
      </c>
      <c r="H4970" s="49">
        <v>0</v>
      </c>
      <c r="I4970" s="49">
        <v>0</v>
      </c>
      <c r="J4970" s="49">
        <v>0</v>
      </c>
      <c r="K4970" s="49">
        <v>0</v>
      </c>
      <c r="L4970" s="49">
        <v>0</v>
      </c>
      <c r="M4970" s="49">
        <v>1.5522875816993501E-2</v>
      </c>
      <c r="N4970" s="49">
        <v>0</v>
      </c>
      <c r="O4970" s="49">
        <v>0</v>
      </c>
      <c r="P4970" s="49">
        <v>0</v>
      </c>
      <c r="Q4970" s="49">
        <v>0</v>
      </c>
      <c r="R4970" s="49">
        <v>0</v>
      </c>
      <c r="S4970" s="49">
        <v>3.26797385620915E-3</v>
      </c>
      <c r="T4970" s="49">
        <v>0</v>
      </c>
      <c r="U4970" s="49">
        <v>8.9869281045751592E-3</v>
      </c>
      <c r="V4970" s="49">
        <v>1</v>
      </c>
      <c r="W4970" s="50">
        <v>1224</v>
      </c>
    </row>
    <row r="4971" spans="1:23">
      <c r="A4971" s="46" t="s">
        <v>10060</v>
      </c>
      <c r="B4971" s="47" t="s">
        <v>10142</v>
      </c>
      <c r="C4971" s="48" t="s">
        <v>10143</v>
      </c>
      <c r="D4971" s="49"/>
      <c r="E4971" s="49"/>
      <c r="F4971" s="49"/>
      <c r="G4971" s="49"/>
      <c r="H4971" s="49"/>
      <c r="I4971" s="49"/>
      <c r="J4971" s="49"/>
      <c r="K4971" s="49"/>
      <c r="L4971" s="49"/>
      <c r="M4971" s="49"/>
      <c r="N4971" s="49"/>
      <c r="O4971" s="49"/>
      <c r="P4971" s="49"/>
      <c r="Q4971" s="49"/>
      <c r="R4971" s="49"/>
      <c r="S4971" s="49"/>
      <c r="T4971" s="49"/>
      <c r="U4971" s="49"/>
      <c r="V4971" s="49"/>
      <c r="W4971" s="50"/>
    </row>
    <row r="4972" spans="1:23">
      <c r="A4972" s="46" t="s">
        <v>10062</v>
      </c>
      <c r="B4972" s="47" t="s">
        <v>10144</v>
      </c>
      <c r="C4972" s="48" t="s">
        <v>10145</v>
      </c>
      <c r="D4972" s="49">
        <v>6.0948081264108403E-2</v>
      </c>
      <c r="E4972" s="49">
        <v>0</v>
      </c>
      <c r="F4972" s="49">
        <v>1.35440180586907E-2</v>
      </c>
      <c r="G4972" s="49">
        <v>7.4492099322799099E-2</v>
      </c>
      <c r="H4972" s="49">
        <v>5.6433408577878097E-2</v>
      </c>
      <c r="I4972" s="49">
        <v>0.12641083521444699</v>
      </c>
      <c r="J4972" s="49">
        <v>0.29345372460496599</v>
      </c>
      <c r="K4972" s="49">
        <v>2.03160270880361E-2</v>
      </c>
      <c r="L4972" s="49">
        <v>0</v>
      </c>
      <c r="M4972" s="49">
        <v>5.4176072234762999E-2</v>
      </c>
      <c r="N4972" s="49">
        <v>5.4176072234762999E-2</v>
      </c>
      <c r="O4972" s="49">
        <v>2.2573363431151201E-3</v>
      </c>
      <c r="P4972" s="49">
        <v>4.5146726862302497E-3</v>
      </c>
      <c r="Q4972" s="49">
        <v>0</v>
      </c>
      <c r="R4972" s="49">
        <v>0</v>
      </c>
      <c r="S4972" s="49">
        <v>0.22799097065462801</v>
      </c>
      <c r="T4972" s="49">
        <v>4.5146726862302497E-3</v>
      </c>
      <c r="U4972" s="49">
        <v>6.7720090293453697E-3</v>
      </c>
      <c r="V4972" s="49">
        <v>1</v>
      </c>
      <c r="W4972" s="50">
        <v>443</v>
      </c>
    </row>
    <row r="4973" spans="1:23">
      <c r="A4973" s="46" t="s">
        <v>10064</v>
      </c>
      <c r="B4973" s="47" t="s">
        <v>10146</v>
      </c>
      <c r="C4973" s="48" t="s">
        <v>10147</v>
      </c>
      <c r="D4973" s="49"/>
      <c r="E4973" s="49"/>
      <c r="F4973" s="49"/>
      <c r="G4973" s="49"/>
      <c r="H4973" s="49"/>
      <c r="I4973" s="49"/>
      <c r="J4973" s="49"/>
      <c r="K4973" s="49"/>
      <c r="L4973" s="49"/>
      <c r="M4973" s="49"/>
      <c r="N4973" s="49"/>
      <c r="O4973" s="49"/>
      <c r="P4973" s="49"/>
      <c r="Q4973" s="49"/>
      <c r="R4973" s="49"/>
      <c r="S4973" s="49"/>
      <c r="T4973" s="49"/>
      <c r="U4973" s="49"/>
      <c r="V4973" s="49"/>
      <c r="W4973" s="50"/>
    </row>
    <row r="4974" spans="1:23">
      <c r="A4974" s="46" t="s">
        <v>10066</v>
      </c>
      <c r="B4974" s="47" t="s">
        <v>10148</v>
      </c>
      <c r="C4974" s="48" t="s">
        <v>10149</v>
      </c>
      <c r="D4974" s="49"/>
      <c r="E4974" s="49"/>
      <c r="F4974" s="49"/>
      <c r="G4974" s="49"/>
      <c r="H4974" s="49"/>
      <c r="I4974" s="49"/>
      <c r="J4974" s="49"/>
      <c r="K4974" s="49"/>
      <c r="L4974" s="49"/>
      <c r="M4974" s="49"/>
      <c r="N4974" s="49"/>
      <c r="O4974" s="49"/>
      <c r="P4974" s="49"/>
      <c r="Q4974" s="49"/>
      <c r="R4974" s="49"/>
      <c r="S4974" s="49"/>
      <c r="T4974" s="49"/>
      <c r="U4974" s="49"/>
      <c r="V4974" s="49"/>
      <c r="W4974" s="50"/>
    </row>
    <row r="4975" spans="1:23">
      <c r="A4975" s="46" t="s">
        <v>10068</v>
      </c>
      <c r="B4975" s="47" t="s">
        <v>10150</v>
      </c>
      <c r="C4975" s="48" t="s">
        <v>10151</v>
      </c>
      <c r="D4975" s="49">
        <v>0.67857142857142905</v>
      </c>
      <c r="E4975" s="49">
        <v>0</v>
      </c>
      <c r="F4975" s="49">
        <v>8.9285714285714302E-2</v>
      </c>
      <c r="G4975" s="49">
        <v>0</v>
      </c>
      <c r="H4975" s="49">
        <v>1.0714285714285701E-2</v>
      </c>
      <c r="I4975" s="49">
        <v>0</v>
      </c>
      <c r="J4975" s="49">
        <v>2.1428571428571401E-2</v>
      </c>
      <c r="K4975" s="49">
        <v>0</v>
      </c>
      <c r="L4975" s="49">
        <v>0</v>
      </c>
      <c r="M4975" s="49">
        <v>2.1428571428571401E-2</v>
      </c>
      <c r="N4975" s="49">
        <v>0</v>
      </c>
      <c r="O4975" s="49">
        <v>0</v>
      </c>
      <c r="P4975" s="49">
        <v>0</v>
      </c>
      <c r="Q4975" s="49">
        <v>0</v>
      </c>
      <c r="R4975" s="49">
        <v>0</v>
      </c>
      <c r="S4975" s="49">
        <v>0.17499999999999999</v>
      </c>
      <c r="T4975" s="49">
        <v>0</v>
      </c>
      <c r="U4975" s="49">
        <v>3.57142857142857E-3</v>
      </c>
      <c r="V4975" s="49">
        <v>1</v>
      </c>
      <c r="W4975" s="50">
        <v>280</v>
      </c>
    </row>
    <row r="4976" spans="1:23">
      <c r="A4976" s="46" t="s">
        <v>10070</v>
      </c>
      <c r="B4976" s="47" t="s">
        <v>10152</v>
      </c>
      <c r="C4976" s="48" t="s">
        <v>10153</v>
      </c>
      <c r="D4976" s="49"/>
      <c r="E4976" s="49"/>
      <c r="F4976" s="49"/>
      <c r="G4976" s="49"/>
      <c r="H4976" s="49"/>
      <c r="I4976" s="49"/>
      <c r="J4976" s="49"/>
      <c r="K4976" s="49"/>
      <c r="L4976" s="49"/>
      <c r="M4976" s="49"/>
      <c r="N4976" s="49"/>
      <c r="O4976" s="49"/>
      <c r="P4976" s="49"/>
      <c r="Q4976" s="49"/>
      <c r="R4976" s="49"/>
      <c r="S4976" s="49"/>
      <c r="T4976" s="49"/>
      <c r="U4976" s="49"/>
      <c r="V4976" s="49"/>
      <c r="W4976" s="50"/>
    </row>
    <row r="4977" spans="1:23">
      <c r="A4977" s="46" t="s">
        <v>10072</v>
      </c>
      <c r="B4977" s="47" t="s">
        <v>10154</v>
      </c>
      <c r="C4977" s="48" t="s">
        <v>10155</v>
      </c>
      <c r="D4977" s="49">
        <v>0</v>
      </c>
      <c r="E4977" s="49">
        <v>0.87566137566137603</v>
      </c>
      <c r="F4977" s="49">
        <v>2.1164021164021201E-2</v>
      </c>
      <c r="G4977" s="49">
        <v>1.58730158730159E-2</v>
      </c>
      <c r="H4977" s="49">
        <v>5.2910052910052898E-3</v>
      </c>
      <c r="I4977" s="49">
        <v>5.29100529100529E-2</v>
      </c>
      <c r="J4977" s="49">
        <v>2.6455026455026501E-3</v>
      </c>
      <c r="K4977" s="49">
        <v>0</v>
      </c>
      <c r="L4977" s="49">
        <v>0</v>
      </c>
      <c r="M4977" s="49">
        <v>1.3227513227513201E-2</v>
      </c>
      <c r="N4977" s="49">
        <v>0</v>
      </c>
      <c r="O4977" s="49">
        <v>0</v>
      </c>
      <c r="P4977" s="49">
        <v>1.0582010582010601E-2</v>
      </c>
      <c r="Q4977" s="49">
        <v>0</v>
      </c>
      <c r="R4977" s="49">
        <v>0</v>
      </c>
      <c r="S4977" s="49">
        <v>0</v>
      </c>
      <c r="T4977" s="49">
        <v>0</v>
      </c>
      <c r="U4977" s="49">
        <v>2.6455026455026501E-3</v>
      </c>
      <c r="V4977" s="49">
        <v>1</v>
      </c>
      <c r="W4977" s="50">
        <v>378</v>
      </c>
    </row>
    <row r="4978" spans="1:23">
      <c r="A4978" s="46" t="s">
        <v>10074</v>
      </c>
      <c r="B4978" s="47" t="s">
        <v>10156</v>
      </c>
      <c r="C4978" s="48" t="s">
        <v>10157</v>
      </c>
      <c r="D4978" s="49">
        <v>0</v>
      </c>
      <c r="E4978" s="49">
        <v>0</v>
      </c>
      <c r="F4978" s="49">
        <v>0</v>
      </c>
      <c r="G4978" s="49">
        <v>0</v>
      </c>
      <c r="H4978" s="49">
        <v>0</v>
      </c>
      <c r="I4978" s="49">
        <v>0</v>
      </c>
      <c r="J4978" s="49">
        <v>0</v>
      </c>
      <c r="K4978" s="49">
        <v>0</v>
      </c>
      <c r="L4978" s="49">
        <v>0</v>
      </c>
      <c r="M4978" s="49">
        <v>1</v>
      </c>
      <c r="N4978" s="49">
        <v>0</v>
      </c>
      <c r="O4978" s="49">
        <v>0</v>
      </c>
      <c r="P4978" s="49">
        <v>0</v>
      </c>
      <c r="Q4978" s="49">
        <v>0</v>
      </c>
      <c r="R4978" s="49">
        <v>0</v>
      </c>
      <c r="S4978" s="49">
        <v>0</v>
      </c>
      <c r="T4978" s="49">
        <v>0</v>
      </c>
      <c r="U4978" s="49">
        <v>0</v>
      </c>
      <c r="V4978" s="49">
        <v>1</v>
      </c>
      <c r="W4978" s="50">
        <v>298</v>
      </c>
    </row>
    <row r="4979" spans="1:23">
      <c r="A4979" s="46" t="s">
        <v>10076</v>
      </c>
      <c r="B4979" s="47" t="s">
        <v>10158</v>
      </c>
      <c r="C4979" s="48" t="s">
        <v>10159</v>
      </c>
      <c r="D4979" s="49">
        <v>2.7538726333907099E-2</v>
      </c>
      <c r="E4979" s="49">
        <v>0.103270223752151</v>
      </c>
      <c r="F4979" s="49">
        <v>2.0654044750430301E-2</v>
      </c>
      <c r="G4979" s="49">
        <v>0.118760757314974</v>
      </c>
      <c r="H4979" s="49">
        <v>4.4750430292599001E-2</v>
      </c>
      <c r="I4979" s="49">
        <v>0.40791738382099801</v>
      </c>
      <c r="J4979" s="49">
        <v>2.2375215146299501E-2</v>
      </c>
      <c r="K4979" s="49">
        <v>1.20481927710843E-2</v>
      </c>
      <c r="L4979" s="49">
        <v>0</v>
      </c>
      <c r="M4979" s="49">
        <v>7.9173838209982805E-2</v>
      </c>
      <c r="N4979" s="49">
        <v>7.2289156626505993E-2</v>
      </c>
      <c r="O4979" s="49">
        <v>0</v>
      </c>
      <c r="P4979" s="49">
        <v>3.2702237521514597E-2</v>
      </c>
      <c r="Q4979" s="49">
        <v>1.72117039586919E-3</v>
      </c>
      <c r="R4979" s="49">
        <v>0</v>
      </c>
      <c r="S4979" s="49">
        <v>3.9586919104991403E-2</v>
      </c>
      <c r="T4979" s="49">
        <v>8.6058519793459493E-3</v>
      </c>
      <c r="U4979" s="49">
        <v>8.6058519793459493E-3</v>
      </c>
      <c r="V4979" s="49">
        <v>1</v>
      </c>
      <c r="W4979" s="50">
        <v>581</v>
      </c>
    </row>
    <row r="4980" spans="1:23">
      <c r="A4980" s="46" t="s">
        <v>10078</v>
      </c>
      <c r="B4980" s="47" t="s">
        <v>10160</v>
      </c>
      <c r="C4980" s="48" t="s">
        <v>10161</v>
      </c>
      <c r="D4980" s="49">
        <v>6.9767441860465101E-2</v>
      </c>
      <c r="E4980" s="49">
        <v>0</v>
      </c>
      <c r="F4980" s="49">
        <v>0</v>
      </c>
      <c r="G4980" s="49">
        <v>0.372093023255814</v>
      </c>
      <c r="H4980" s="49">
        <v>0.15116279069767399</v>
      </c>
      <c r="I4980" s="49">
        <v>0.116279069767442</v>
      </c>
      <c r="J4980" s="49">
        <v>1.16279069767442E-2</v>
      </c>
      <c r="K4980" s="49">
        <v>0</v>
      </c>
      <c r="L4980" s="49">
        <v>0</v>
      </c>
      <c r="M4980" s="49">
        <v>3.4883720930232599E-2</v>
      </c>
      <c r="N4980" s="49">
        <v>0.116279069767442</v>
      </c>
      <c r="O4980" s="49">
        <v>0</v>
      </c>
      <c r="P4980" s="49">
        <v>6.9767441860465101E-2</v>
      </c>
      <c r="Q4980" s="49">
        <v>0</v>
      </c>
      <c r="R4980" s="49">
        <v>0</v>
      </c>
      <c r="S4980" s="49">
        <v>1.16279069767442E-2</v>
      </c>
      <c r="T4980" s="49">
        <v>1.16279069767442E-2</v>
      </c>
      <c r="U4980" s="49">
        <v>3.4883720930232599E-2</v>
      </c>
      <c r="V4980" s="49">
        <v>1</v>
      </c>
      <c r="W4980" s="50">
        <v>86</v>
      </c>
    </row>
    <row r="4981" spans="1:23">
      <c r="A4981" s="46" t="s">
        <v>10080</v>
      </c>
      <c r="B4981" s="47" t="s">
        <v>10162</v>
      </c>
      <c r="C4981" s="48" t="s">
        <v>10163</v>
      </c>
      <c r="D4981" s="49">
        <v>0</v>
      </c>
      <c r="E4981" s="49">
        <v>0.96996466431095396</v>
      </c>
      <c r="F4981" s="49">
        <v>0</v>
      </c>
      <c r="G4981" s="49">
        <v>0</v>
      </c>
      <c r="H4981" s="49">
        <v>0</v>
      </c>
      <c r="I4981" s="49">
        <v>0</v>
      </c>
      <c r="J4981" s="49">
        <v>0</v>
      </c>
      <c r="K4981" s="49">
        <v>8.8339222614840999E-4</v>
      </c>
      <c r="L4981" s="49">
        <v>0</v>
      </c>
      <c r="M4981" s="49">
        <v>2.0318021201413398E-2</v>
      </c>
      <c r="N4981" s="49">
        <v>0</v>
      </c>
      <c r="O4981" s="49">
        <v>0</v>
      </c>
      <c r="P4981" s="49">
        <v>0</v>
      </c>
      <c r="Q4981" s="49">
        <v>0</v>
      </c>
      <c r="R4981" s="49">
        <v>0</v>
      </c>
      <c r="S4981" s="49">
        <v>8.8339222614840999E-4</v>
      </c>
      <c r="T4981" s="49">
        <v>0</v>
      </c>
      <c r="U4981" s="49">
        <v>7.95053003533569E-3</v>
      </c>
      <c r="V4981" s="49">
        <v>1</v>
      </c>
      <c r="W4981" s="50">
        <v>1132</v>
      </c>
    </row>
    <row r="4982" spans="1:23">
      <c r="A4982" s="46" t="s">
        <v>10082</v>
      </c>
      <c r="B4982" s="47" t="s">
        <v>10164</v>
      </c>
      <c r="C4982" s="48" t="s">
        <v>10165</v>
      </c>
      <c r="D4982" s="49"/>
      <c r="E4982" s="49"/>
      <c r="F4982" s="49"/>
      <c r="G4982" s="49"/>
      <c r="H4982" s="49"/>
      <c r="I4982" s="49"/>
      <c r="J4982" s="49"/>
      <c r="K4982" s="49"/>
      <c r="L4982" s="49"/>
      <c r="M4982" s="49"/>
      <c r="N4982" s="49"/>
      <c r="O4982" s="49"/>
      <c r="P4982" s="49"/>
      <c r="Q4982" s="49"/>
      <c r="R4982" s="49"/>
      <c r="S4982" s="49"/>
      <c r="T4982" s="49"/>
      <c r="U4982" s="49"/>
      <c r="V4982" s="49"/>
      <c r="W4982" s="50"/>
    </row>
    <row r="4983" spans="1:23">
      <c r="A4983" s="46" t="s">
        <v>10084</v>
      </c>
      <c r="B4983" s="47" t="s">
        <v>10166</v>
      </c>
      <c r="C4983" s="48" t="s">
        <v>10167</v>
      </c>
      <c r="D4983" s="49">
        <v>1.85185185185185E-2</v>
      </c>
      <c r="E4983" s="49">
        <v>0</v>
      </c>
      <c r="F4983" s="49">
        <v>1.85185185185185E-2</v>
      </c>
      <c r="G4983" s="49">
        <v>0.11111111111111099</v>
      </c>
      <c r="H4983" s="49">
        <v>0.15277777777777801</v>
      </c>
      <c r="I4983" s="49">
        <v>0.217592592592593</v>
      </c>
      <c r="J4983" s="49">
        <v>3.2407407407407399E-2</v>
      </c>
      <c r="K4983" s="49">
        <v>3.7037037037037E-2</v>
      </c>
      <c r="L4983" s="49">
        <v>0</v>
      </c>
      <c r="M4983" s="49">
        <v>0.22222222222222199</v>
      </c>
      <c r="N4983" s="49">
        <v>7.8703703703703706E-2</v>
      </c>
      <c r="O4983" s="49">
        <v>0</v>
      </c>
      <c r="P4983" s="49">
        <v>3.2407407407407399E-2</v>
      </c>
      <c r="Q4983" s="49">
        <v>0</v>
      </c>
      <c r="R4983" s="49">
        <v>0</v>
      </c>
      <c r="S4983" s="49">
        <v>6.4814814814814797E-2</v>
      </c>
      <c r="T4983" s="49">
        <v>4.6296296296296302E-3</v>
      </c>
      <c r="U4983" s="49">
        <v>9.2592592592592605E-3</v>
      </c>
      <c r="V4983" s="49">
        <v>1</v>
      </c>
      <c r="W4983" s="50">
        <v>216</v>
      </c>
    </row>
    <row r="4984" spans="1:23">
      <c r="A4984" s="46" t="s">
        <v>10086</v>
      </c>
      <c r="B4984" s="47" t="s">
        <v>10168</v>
      </c>
      <c r="C4984" s="48" t="s">
        <v>10169</v>
      </c>
      <c r="D4984" s="49"/>
      <c r="E4984" s="49"/>
      <c r="F4984" s="49"/>
      <c r="G4984" s="49"/>
      <c r="H4984" s="49"/>
      <c r="I4984" s="49"/>
      <c r="J4984" s="49"/>
      <c r="K4984" s="49"/>
      <c r="L4984" s="49"/>
      <c r="M4984" s="49"/>
      <c r="N4984" s="49"/>
      <c r="O4984" s="49"/>
      <c r="P4984" s="49"/>
      <c r="Q4984" s="49"/>
      <c r="R4984" s="49"/>
      <c r="S4984" s="49"/>
      <c r="T4984" s="49"/>
      <c r="U4984" s="49"/>
      <c r="V4984" s="49"/>
      <c r="W4984" s="50"/>
    </row>
    <row r="4985" spans="1:23">
      <c r="A4985" s="46" t="s">
        <v>10088</v>
      </c>
      <c r="B4985" s="47" t="s">
        <v>10170</v>
      </c>
      <c r="C4985" s="48" t="s">
        <v>10171</v>
      </c>
      <c r="D4985" s="49"/>
      <c r="E4985" s="49"/>
      <c r="F4985" s="49"/>
      <c r="G4985" s="49"/>
      <c r="H4985" s="49"/>
      <c r="I4985" s="49"/>
      <c r="J4985" s="49"/>
      <c r="K4985" s="49"/>
      <c r="L4985" s="49"/>
      <c r="M4985" s="49"/>
      <c r="N4985" s="49"/>
      <c r="O4985" s="49"/>
      <c r="P4985" s="49"/>
      <c r="Q4985" s="49"/>
      <c r="R4985" s="49"/>
      <c r="S4985" s="49"/>
      <c r="T4985" s="49"/>
      <c r="U4985" s="49"/>
      <c r="V4985" s="49"/>
      <c r="W4985" s="50"/>
    </row>
    <row r="4986" spans="1:23">
      <c r="A4986" s="46" t="s">
        <v>10090</v>
      </c>
      <c r="B4986" s="47" t="s">
        <v>10172</v>
      </c>
      <c r="C4986" s="48" t="s">
        <v>10173</v>
      </c>
      <c r="D4986" s="49">
        <v>1.8181818181818198E-2</v>
      </c>
      <c r="E4986" s="49">
        <v>0</v>
      </c>
      <c r="F4986" s="49">
        <v>1.06951871657754E-2</v>
      </c>
      <c r="G4986" s="49">
        <v>6.8449197860962596E-2</v>
      </c>
      <c r="H4986" s="49">
        <v>4.91978609625668E-2</v>
      </c>
      <c r="I4986" s="49">
        <v>7.5935828877005396E-2</v>
      </c>
      <c r="J4986" s="49">
        <v>0.26524064171123002</v>
      </c>
      <c r="K4986" s="49">
        <v>2.3529411764705899E-2</v>
      </c>
      <c r="L4986" s="49">
        <v>1.0695187165775399E-3</v>
      </c>
      <c r="M4986" s="49">
        <v>2.03208556149733E-2</v>
      </c>
      <c r="N4986" s="49">
        <v>5.8823529411764698E-2</v>
      </c>
      <c r="O4986" s="49">
        <v>0</v>
      </c>
      <c r="P4986" s="49">
        <v>7.4866310160427796E-3</v>
      </c>
      <c r="Q4986" s="49">
        <v>0</v>
      </c>
      <c r="R4986" s="49">
        <v>0</v>
      </c>
      <c r="S4986" s="49">
        <v>0.38609625668449199</v>
      </c>
      <c r="T4986" s="49">
        <v>0</v>
      </c>
      <c r="U4986" s="49">
        <v>1.4973262032085599E-2</v>
      </c>
      <c r="V4986" s="49">
        <v>1</v>
      </c>
      <c r="W4986" s="50">
        <v>935</v>
      </c>
    </row>
    <row r="4987" spans="1:23">
      <c r="A4987" s="46" t="s">
        <v>10092</v>
      </c>
      <c r="B4987" s="47" t="s">
        <v>10174</v>
      </c>
      <c r="C4987" s="48" t="s">
        <v>10175</v>
      </c>
      <c r="D4987" s="49">
        <v>9.3632958801498106E-2</v>
      </c>
      <c r="E4987" s="49">
        <v>0</v>
      </c>
      <c r="F4987" s="49">
        <v>0</v>
      </c>
      <c r="G4987" s="49">
        <v>3.7453183520599301E-2</v>
      </c>
      <c r="H4987" s="49">
        <v>6.7415730337078705E-2</v>
      </c>
      <c r="I4987" s="49">
        <v>8.2397003745318304E-2</v>
      </c>
      <c r="J4987" s="49">
        <v>0.183520599250936</v>
      </c>
      <c r="K4987" s="49">
        <v>7.4906367041198503E-3</v>
      </c>
      <c r="L4987" s="49">
        <v>0</v>
      </c>
      <c r="M4987" s="49">
        <v>3.3707865168539297E-2</v>
      </c>
      <c r="N4987" s="49">
        <v>3.7453183520599299E-3</v>
      </c>
      <c r="O4987" s="49">
        <v>0</v>
      </c>
      <c r="P4987" s="49">
        <v>7.4906367041198503E-3</v>
      </c>
      <c r="Q4987" s="49">
        <v>0</v>
      </c>
      <c r="R4987" s="49">
        <v>0</v>
      </c>
      <c r="S4987" s="49">
        <v>0.45692883895131098</v>
      </c>
      <c r="T4987" s="49">
        <v>1.8726591760299598E-2</v>
      </c>
      <c r="U4987" s="49">
        <v>7.4906367041198503E-3</v>
      </c>
      <c r="V4987" s="49">
        <v>1</v>
      </c>
      <c r="W4987" s="50">
        <v>267</v>
      </c>
    </row>
    <row r="4988" spans="1:23">
      <c r="A4988" s="46" t="s">
        <v>10094</v>
      </c>
      <c r="B4988" s="47" t="s">
        <v>10176</v>
      </c>
      <c r="C4988" s="48" t="s">
        <v>10177</v>
      </c>
      <c r="D4988" s="49"/>
      <c r="E4988" s="49"/>
      <c r="F4988" s="49"/>
      <c r="G4988" s="49"/>
      <c r="H4988" s="49"/>
      <c r="I4988" s="49"/>
      <c r="J4988" s="49"/>
      <c r="K4988" s="49"/>
      <c r="L4988" s="49"/>
      <c r="M4988" s="49"/>
      <c r="N4988" s="49"/>
      <c r="O4988" s="49"/>
      <c r="P4988" s="49"/>
      <c r="Q4988" s="49"/>
      <c r="R4988" s="49"/>
      <c r="S4988" s="49"/>
      <c r="T4988" s="49"/>
      <c r="U4988" s="49"/>
      <c r="V4988" s="49"/>
      <c r="W4988" s="50"/>
    </row>
    <row r="4989" spans="1:23">
      <c r="A4989" s="46" t="s">
        <v>10096</v>
      </c>
      <c r="B4989" s="47" t="s">
        <v>10178</v>
      </c>
      <c r="C4989" s="48" t="s">
        <v>10179</v>
      </c>
      <c r="D4989" s="49">
        <v>7.5905292479108599E-2</v>
      </c>
      <c r="E4989" s="49">
        <v>0</v>
      </c>
      <c r="F4989" s="49">
        <v>7.7298050139275806E-2</v>
      </c>
      <c r="G4989" s="49">
        <v>0.34818941504178302</v>
      </c>
      <c r="H4989" s="49">
        <v>5.8495821727019497E-2</v>
      </c>
      <c r="I4989" s="49">
        <v>0.105153203342618</v>
      </c>
      <c r="J4989" s="49">
        <v>1.8802228412256299E-2</v>
      </c>
      <c r="K4989" s="49">
        <v>3.8300835654596098E-2</v>
      </c>
      <c r="L4989" s="49">
        <v>6.9637883008356503E-4</v>
      </c>
      <c r="M4989" s="49">
        <v>5.6406685236768797E-2</v>
      </c>
      <c r="N4989" s="49">
        <v>7.6601671309192196E-2</v>
      </c>
      <c r="O4989" s="49">
        <v>0</v>
      </c>
      <c r="P4989" s="49">
        <v>1.1142061281337001E-2</v>
      </c>
      <c r="Q4989" s="49">
        <v>0</v>
      </c>
      <c r="R4989" s="49">
        <v>0</v>
      </c>
      <c r="S4989" s="49">
        <v>0.12116991643454</v>
      </c>
      <c r="T4989" s="49">
        <v>2.0891364902507E-3</v>
      </c>
      <c r="U4989" s="49">
        <v>9.7493036211699202E-3</v>
      </c>
      <c r="V4989" s="49">
        <v>1</v>
      </c>
      <c r="W4989" s="50">
        <v>1436</v>
      </c>
    </row>
    <row r="4990" spans="1:23">
      <c r="A4990" s="46" t="s">
        <v>10100</v>
      </c>
      <c r="B4990" s="47" t="s">
        <v>10180</v>
      </c>
      <c r="C4990" s="48" t="s">
        <v>10181</v>
      </c>
      <c r="D4990" s="49">
        <v>0.12671232876712299</v>
      </c>
      <c r="E4990" s="49">
        <v>0</v>
      </c>
      <c r="F4990" s="49">
        <v>2.9109589041095899E-2</v>
      </c>
      <c r="G4990" s="49">
        <v>0.138698630136986</v>
      </c>
      <c r="H4990" s="49">
        <v>7.5342465753424695E-2</v>
      </c>
      <c r="I4990" s="49">
        <v>0.26027397260273999</v>
      </c>
      <c r="J4990" s="49">
        <v>3.2534246575342499E-2</v>
      </c>
      <c r="K4990" s="49">
        <v>1.3698630136986301E-2</v>
      </c>
      <c r="L4990" s="49">
        <v>6.8493150684931503E-3</v>
      </c>
      <c r="M4990" s="49">
        <v>5.8219178082191798E-2</v>
      </c>
      <c r="N4990" s="49">
        <v>0.13013698630136999</v>
      </c>
      <c r="O4990" s="49">
        <v>3.4246575342465799E-3</v>
      </c>
      <c r="P4990" s="49">
        <v>1.8835616438356202E-2</v>
      </c>
      <c r="Q4990" s="49">
        <v>0</v>
      </c>
      <c r="R4990" s="49">
        <v>0</v>
      </c>
      <c r="S4990" s="49">
        <v>9.5890410958904104E-2</v>
      </c>
      <c r="T4990" s="49">
        <v>5.1369863013698601E-3</v>
      </c>
      <c r="U4990" s="49">
        <v>5.1369863013698601E-3</v>
      </c>
      <c r="V4990" s="49">
        <v>1</v>
      </c>
      <c r="W4990" s="50">
        <v>584</v>
      </c>
    </row>
    <row r="4991" spans="1:23">
      <c r="A4991" s="46" t="s">
        <v>10098</v>
      </c>
      <c r="B4991" s="47" t="s">
        <v>10182</v>
      </c>
      <c r="C4991" s="48" t="s">
        <v>10183</v>
      </c>
      <c r="D4991" s="49"/>
      <c r="E4991" s="49"/>
      <c r="F4991" s="49"/>
      <c r="G4991" s="49"/>
      <c r="H4991" s="49"/>
      <c r="I4991" s="49"/>
      <c r="J4991" s="49"/>
      <c r="K4991" s="49"/>
      <c r="L4991" s="49"/>
      <c r="M4991" s="49"/>
      <c r="N4991" s="49"/>
      <c r="O4991" s="49"/>
      <c r="P4991" s="49"/>
      <c r="Q4991" s="49"/>
      <c r="R4991" s="49"/>
      <c r="S4991" s="49"/>
      <c r="T4991" s="49"/>
      <c r="U4991" s="49"/>
      <c r="V4991" s="49"/>
      <c r="W4991" s="50"/>
    </row>
    <row r="4992" spans="1:23">
      <c r="A4992" s="46" t="s">
        <v>10102</v>
      </c>
      <c r="B4992" s="47" t="s">
        <v>10184</v>
      </c>
      <c r="C4992" s="48" t="s">
        <v>10185</v>
      </c>
      <c r="D4992" s="49">
        <v>9.8765432098765399E-2</v>
      </c>
      <c r="E4992" s="49">
        <v>0</v>
      </c>
      <c r="F4992" s="49">
        <v>1.41093474426808E-2</v>
      </c>
      <c r="G4992" s="49">
        <v>0.11287477954144599</v>
      </c>
      <c r="H4992" s="49">
        <v>0.14285714285714299</v>
      </c>
      <c r="I4992" s="49">
        <v>0.17989417989418</v>
      </c>
      <c r="J4992" s="49">
        <v>1.58730158730159E-2</v>
      </c>
      <c r="K4992" s="49">
        <v>1.0582010582010601E-2</v>
      </c>
      <c r="L4992" s="49">
        <v>0</v>
      </c>
      <c r="M4992" s="49">
        <v>5.6437389770723101E-2</v>
      </c>
      <c r="N4992" s="49">
        <v>0.234567901234568</v>
      </c>
      <c r="O4992" s="49">
        <v>0</v>
      </c>
      <c r="P4992" s="49">
        <v>9.5238095238095205E-2</v>
      </c>
      <c r="Q4992" s="49">
        <v>1.7636684303350999E-3</v>
      </c>
      <c r="R4992" s="49">
        <v>0</v>
      </c>
      <c r="S4992" s="49">
        <v>2.4691358024691398E-2</v>
      </c>
      <c r="T4992" s="49">
        <v>3.5273368606701899E-3</v>
      </c>
      <c r="U4992" s="49">
        <v>8.8183421516754793E-3</v>
      </c>
      <c r="V4992" s="49">
        <v>1</v>
      </c>
      <c r="W4992" s="50">
        <v>567</v>
      </c>
    </row>
    <row r="4993" spans="1:23">
      <c r="A4993" s="46" t="s">
        <v>10104</v>
      </c>
      <c r="B4993" s="47" t="s">
        <v>10186</v>
      </c>
      <c r="C4993" s="48" t="s">
        <v>10187</v>
      </c>
      <c r="D4993" s="49">
        <v>6.0606060606060601E-2</v>
      </c>
      <c r="E4993" s="49">
        <v>0</v>
      </c>
      <c r="F4993" s="49">
        <v>0</v>
      </c>
      <c r="G4993" s="49">
        <v>0.25757575757575801</v>
      </c>
      <c r="H4993" s="49">
        <v>0.16666666666666699</v>
      </c>
      <c r="I4993" s="49">
        <v>0.13636363636363599</v>
      </c>
      <c r="J4993" s="49">
        <v>0</v>
      </c>
      <c r="K4993" s="49">
        <v>1.5151515151515201E-2</v>
      </c>
      <c r="L4993" s="49">
        <v>0</v>
      </c>
      <c r="M4993" s="49">
        <v>0.10606060606060599</v>
      </c>
      <c r="N4993" s="49">
        <v>0.13636363636363599</v>
      </c>
      <c r="O4993" s="49">
        <v>0</v>
      </c>
      <c r="P4993" s="49">
        <v>3.03030303030303E-2</v>
      </c>
      <c r="Q4993" s="49">
        <v>0</v>
      </c>
      <c r="R4993" s="49">
        <v>0</v>
      </c>
      <c r="S4993" s="49">
        <v>6.0606060606060601E-2</v>
      </c>
      <c r="T4993" s="49">
        <v>1.5151515151515201E-2</v>
      </c>
      <c r="U4993" s="49">
        <v>1.5151515151515201E-2</v>
      </c>
      <c r="V4993" s="49">
        <v>1</v>
      </c>
      <c r="W4993" s="50">
        <v>66</v>
      </c>
    </row>
    <row r="4994" spans="1:23">
      <c r="A4994" s="46" t="s">
        <v>10106</v>
      </c>
      <c r="B4994" s="47" t="s">
        <v>10188</v>
      </c>
      <c r="C4994" s="48" t="s">
        <v>10189</v>
      </c>
      <c r="D4994" s="49">
        <v>4.23162583518931E-2</v>
      </c>
      <c r="E4994" s="49">
        <v>0</v>
      </c>
      <c r="F4994" s="49">
        <v>1.7817371937639201E-2</v>
      </c>
      <c r="G4994" s="49">
        <v>0.17817371937639201</v>
      </c>
      <c r="H4994" s="49">
        <v>0.106904231625835</v>
      </c>
      <c r="I4994" s="49">
        <v>0.31403118040089101</v>
      </c>
      <c r="J4994" s="49">
        <v>2.0044543429844099E-2</v>
      </c>
      <c r="K4994" s="49">
        <v>1.7817371937639201E-2</v>
      </c>
      <c r="L4994" s="49">
        <v>0</v>
      </c>
      <c r="M4994" s="49">
        <v>8.2405345211581299E-2</v>
      </c>
      <c r="N4994" s="49">
        <v>0.11581291759465499</v>
      </c>
      <c r="O4994" s="49">
        <v>0</v>
      </c>
      <c r="P4994" s="49">
        <v>3.34075723830735E-2</v>
      </c>
      <c r="Q4994" s="49">
        <v>0</v>
      </c>
      <c r="R4994" s="49">
        <v>2.2271714922049001E-3</v>
      </c>
      <c r="S4994" s="49">
        <v>6.2360801781737203E-2</v>
      </c>
      <c r="T4994" s="49">
        <v>0</v>
      </c>
      <c r="U4994" s="49">
        <v>6.6815144766147003E-3</v>
      </c>
      <c r="V4994" s="49">
        <v>1</v>
      </c>
      <c r="W4994" s="50">
        <v>449</v>
      </c>
    </row>
    <row r="4995" spans="1:23">
      <c r="A4995" s="46" t="s">
        <v>10108</v>
      </c>
      <c r="B4995" s="47" t="s">
        <v>10190</v>
      </c>
      <c r="C4995" s="48" t="s">
        <v>10191</v>
      </c>
      <c r="D4995" s="49"/>
      <c r="E4995" s="49"/>
      <c r="F4995" s="49"/>
      <c r="G4995" s="49"/>
      <c r="H4995" s="49"/>
      <c r="I4995" s="49"/>
      <c r="J4995" s="49"/>
      <c r="K4995" s="49"/>
      <c r="L4995" s="49"/>
      <c r="M4995" s="49"/>
      <c r="N4995" s="49"/>
      <c r="O4995" s="49"/>
      <c r="P4995" s="49"/>
      <c r="Q4995" s="49"/>
      <c r="R4995" s="49"/>
      <c r="S4995" s="49"/>
      <c r="T4995" s="49"/>
      <c r="U4995" s="49"/>
      <c r="V4995" s="49"/>
      <c r="W4995" s="50"/>
    </row>
    <row r="4996" spans="1:23">
      <c r="A4996" s="46" t="s">
        <v>10110</v>
      </c>
      <c r="B4996" s="47" t="s">
        <v>10192</v>
      </c>
      <c r="C4996" s="48" t="s">
        <v>10193</v>
      </c>
      <c r="D4996" s="49">
        <v>4.3478260869565202E-2</v>
      </c>
      <c r="E4996" s="49">
        <v>0</v>
      </c>
      <c r="F4996" s="49">
        <v>2.8985507246376802E-2</v>
      </c>
      <c r="G4996" s="49">
        <v>0.173913043478261</v>
      </c>
      <c r="H4996" s="49">
        <v>0.115942028985507</v>
      </c>
      <c r="I4996" s="49">
        <v>0.24637681159420299</v>
      </c>
      <c r="J4996" s="49">
        <v>5.7971014492753603E-2</v>
      </c>
      <c r="K4996" s="49">
        <v>2.8985507246376802E-2</v>
      </c>
      <c r="L4996" s="49">
        <v>0</v>
      </c>
      <c r="M4996" s="49">
        <v>5.7971014492753603E-2</v>
      </c>
      <c r="N4996" s="49">
        <v>5.7971014492753603E-2</v>
      </c>
      <c r="O4996" s="49">
        <v>0</v>
      </c>
      <c r="P4996" s="49">
        <v>0.115942028985507</v>
      </c>
      <c r="Q4996" s="49">
        <v>0</v>
      </c>
      <c r="R4996" s="49">
        <v>0</v>
      </c>
      <c r="S4996" s="49">
        <v>7.2463768115942004E-2</v>
      </c>
      <c r="T4996" s="49">
        <v>0</v>
      </c>
      <c r="U4996" s="49">
        <v>0</v>
      </c>
      <c r="V4996" s="49">
        <v>1</v>
      </c>
      <c r="W4996" s="50">
        <v>69</v>
      </c>
    </row>
    <row r="4997" spans="1:23">
      <c r="A4997" s="46" t="s">
        <v>10112</v>
      </c>
      <c r="B4997" s="47" t="s">
        <v>10194</v>
      </c>
      <c r="C4997" s="48" t="s">
        <v>10195</v>
      </c>
      <c r="D4997" s="49"/>
      <c r="E4997" s="49"/>
      <c r="F4997" s="49"/>
      <c r="G4997" s="49"/>
      <c r="H4997" s="49"/>
      <c r="I4997" s="49"/>
      <c r="J4997" s="49"/>
      <c r="K4997" s="49"/>
      <c r="L4997" s="49"/>
      <c r="M4997" s="49"/>
      <c r="N4997" s="49"/>
      <c r="O4997" s="49"/>
      <c r="P4997" s="49"/>
      <c r="Q4997" s="49"/>
      <c r="R4997" s="49"/>
      <c r="S4997" s="49"/>
      <c r="T4997" s="49"/>
      <c r="U4997" s="49"/>
      <c r="V4997" s="49"/>
      <c r="W4997" s="50"/>
    </row>
    <row r="4998" spans="1:23">
      <c r="A4998" s="46" t="s">
        <v>10114</v>
      </c>
      <c r="B4998" s="47" t="s">
        <v>10196</v>
      </c>
      <c r="C4998" s="48" t="s">
        <v>10197</v>
      </c>
      <c r="D4998" s="49"/>
      <c r="E4998" s="49"/>
      <c r="F4998" s="49"/>
      <c r="G4998" s="49"/>
      <c r="H4998" s="49"/>
      <c r="I4998" s="49"/>
      <c r="J4998" s="49"/>
      <c r="K4998" s="49"/>
      <c r="L4998" s="49"/>
      <c r="M4998" s="49"/>
      <c r="N4998" s="49"/>
      <c r="O4998" s="49"/>
      <c r="P4998" s="49"/>
      <c r="Q4998" s="49"/>
      <c r="R4998" s="49"/>
      <c r="S4998" s="49"/>
      <c r="T4998" s="49"/>
      <c r="U4998" s="49"/>
      <c r="V4998" s="49"/>
      <c r="W4998" s="50"/>
    </row>
    <row r="4999" spans="1:23">
      <c r="A4999" s="46" t="s">
        <v>10116</v>
      </c>
      <c r="B4999" s="47" t="s">
        <v>10198</v>
      </c>
      <c r="C4999" s="48" t="s">
        <v>10199</v>
      </c>
      <c r="D4999" s="49">
        <v>0</v>
      </c>
      <c r="E4999" s="49">
        <v>0</v>
      </c>
      <c r="F4999" s="49">
        <v>0</v>
      </c>
      <c r="G4999" s="49">
        <v>0</v>
      </c>
      <c r="H4999" s="49">
        <v>0</v>
      </c>
      <c r="I4999" s="49">
        <v>0</v>
      </c>
      <c r="J4999" s="49">
        <v>9.6525096525096495E-4</v>
      </c>
      <c r="K4999" s="49">
        <v>9.6525096525096495E-4</v>
      </c>
      <c r="L4999" s="49">
        <v>0</v>
      </c>
      <c r="M4999" s="49">
        <v>0</v>
      </c>
      <c r="N4999" s="49">
        <v>0.988416988416988</v>
      </c>
      <c r="O4999" s="49">
        <v>0</v>
      </c>
      <c r="P4999" s="49">
        <v>4.8262548262548296E-3</v>
      </c>
      <c r="Q4999" s="49">
        <v>9.6525096525096495E-4</v>
      </c>
      <c r="R4999" s="49">
        <v>0</v>
      </c>
      <c r="S4999" s="49">
        <v>2.8957528957528999E-3</v>
      </c>
      <c r="T4999" s="49">
        <v>0</v>
      </c>
      <c r="U4999" s="49">
        <v>9.6525096525096495E-4</v>
      </c>
      <c r="V4999" s="49">
        <v>1</v>
      </c>
      <c r="W4999" s="50">
        <v>1036</v>
      </c>
    </row>
    <row r="5000" spans="1:23">
      <c r="A5000" s="46" t="s">
        <v>10118</v>
      </c>
      <c r="B5000" s="47" t="s">
        <v>10200</v>
      </c>
      <c r="C5000" s="48" t="s">
        <v>10201</v>
      </c>
      <c r="D5000" s="49"/>
      <c r="E5000" s="49"/>
      <c r="F5000" s="49"/>
      <c r="G5000" s="49"/>
      <c r="H5000" s="49"/>
      <c r="I5000" s="49"/>
      <c r="J5000" s="49"/>
      <c r="K5000" s="49"/>
      <c r="L5000" s="49"/>
      <c r="M5000" s="49"/>
      <c r="N5000" s="49"/>
      <c r="O5000" s="49"/>
      <c r="P5000" s="49"/>
      <c r="Q5000" s="49"/>
      <c r="R5000" s="49"/>
      <c r="S5000" s="49"/>
      <c r="T5000" s="49"/>
      <c r="U5000" s="49"/>
      <c r="V5000" s="49"/>
      <c r="W5000" s="50"/>
    </row>
    <row r="5001" spans="1:23">
      <c r="A5001" s="46" t="s">
        <v>10120</v>
      </c>
      <c r="B5001" s="47" t="s">
        <v>10202</v>
      </c>
      <c r="C5001" s="48" t="s">
        <v>10203</v>
      </c>
      <c r="D5001" s="49"/>
      <c r="E5001" s="49"/>
      <c r="F5001" s="49"/>
      <c r="G5001" s="49"/>
      <c r="H5001" s="49"/>
      <c r="I5001" s="49"/>
      <c r="J5001" s="49"/>
      <c r="K5001" s="49"/>
      <c r="L5001" s="49"/>
      <c r="M5001" s="49"/>
      <c r="N5001" s="49"/>
      <c r="O5001" s="49"/>
      <c r="P5001" s="49"/>
      <c r="Q5001" s="49"/>
      <c r="R5001" s="49"/>
      <c r="S5001" s="49"/>
      <c r="T5001" s="49"/>
      <c r="U5001" s="49"/>
      <c r="V5001" s="49"/>
      <c r="W5001" s="50"/>
    </row>
    <row r="5002" spans="1:23">
      <c r="A5002" s="46" t="s">
        <v>10122</v>
      </c>
      <c r="B5002" s="47" t="s">
        <v>10204</v>
      </c>
      <c r="C5002" s="48" t="s">
        <v>10205</v>
      </c>
      <c r="D5002" s="49">
        <v>0</v>
      </c>
      <c r="E5002" s="49">
        <v>0</v>
      </c>
      <c r="F5002" s="49">
        <v>0</v>
      </c>
      <c r="G5002" s="49">
        <v>1.38121546961326E-3</v>
      </c>
      <c r="H5002" s="49">
        <v>0</v>
      </c>
      <c r="I5002" s="49">
        <v>0</v>
      </c>
      <c r="J5002" s="49">
        <v>0</v>
      </c>
      <c r="K5002" s="49">
        <v>0</v>
      </c>
      <c r="L5002" s="49">
        <v>0</v>
      </c>
      <c r="M5002" s="49">
        <v>6.9060773480662998E-3</v>
      </c>
      <c r="N5002" s="49">
        <v>0</v>
      </c>
      <c r="O5002" s="49">
        <v>0.72928176795580102</v>
      </c>
      <c r="P5002" s="49">
        <v>2.7624309392265201E-3</v>
      </c>
      <c r="Q5002" s="49">
        <v>0.25828729281767998</v>
      </c>
      <c r="R5002" s="49">
        <v>0</v>
      </c>
      <c r="S5002" s="49">
        <v>0</v>
      </c>
      <c r="T5002" s="49">
        <v>1.38121546961326E-3</v>
      </c>
      <c r="U5002" s="49">
        <v>0</v>
      </c>
      <c r="V5002" s="49">
        <v>1</v>
      </c>
      <c r="W5002" s="50">
        <v>724</v>
      </c>
    </row>
    <row r="5003" spans="1:23">
      <c r="A5003" s="46" t="s">
        <v>10124</v>
      </c>
      <c r="B5003" s="47" t="s">
        <v>10206</v>
      </c>
      <c r="C5003" s="48" t="s">
        <v>10207</v>
      </c>
      <c r="D5003" s="49">
        <v>1.4285714285714299E-2</v>
      </c>
      <c r="E5003" s="49">
        <v>0</v>
      </c>
      <c r="F5003" s="49">
        <v>9.2857142857142902E-2</v>
      </c>
      <c r="G5003" s="49">
        <v>0.26428571428571401</v>
      </c>
      <c r="H5003" s="49">
        <v>0.114285714285714</v>
      </c>
      <c r="I5003" s="49">
        <v>0.22857142857142901</v>
      </c>
      <c r="J5003" s="49">
        <v>1.4285714285714299E-2</v>
      </c>
      <c r="K5003" s="49">
        <v>2.1428571428571401E-2</v>
      </c>
      <c r="L5003" s="49">
        <v>0</v>
      </c>
      <c r="M5003" s="49">
        <v>1.4285714285714299E-2</v>
      </c>
      <c r="N5003" s="49">
        <v>0.15</v>
      </c>
      <c r="O5003" s="49">
        <v>0</v>
      </c>
      <c r="P5003" s="49">
        <v>7.14285714285714E-3</v>
      </c>
      <c r="Q5003" s="49">
        <v>0</v>
      </c>
      <c r="R5003" s="49">
        <v>0</v>
      </c>
      <c r="S5003" s="49">
        <v>7.1428571428571397E-2</v>
      </c>
      <c r="T5003" s="49">
        <v>0</v>
      </c>
      <c r="U5003" s="49">
        <v>7.14285714285714E-3</v>
      </c>
      <c r="V5003" s="49">
        <v>1</v>
      </c>
      <c r="W5003" s="50">
        <v>140</v>
      </c>
    </row>
    <row r="5004" spans="1:23">
      <c r="A5004" s="46" t="s">
        <v>10126</v>
      </c>
      <c r="B5004" s="47" t="s">
        <v>10208</v>
      </c>
      <c r="C5004" s="48" t="s">
        <v>10209</v>
      </c>
      <c r="D5004" s="49">
        <v>0</v>
      </c>
      <c r="E5004" s="49">
        <v>0.96121525533290197</v>
      </c>
      <c r="F5004" s="49">
        <v>0</v>
      </c>
      <c r="G5004" s="49">
        <v>0</v>
      </c>
      <c r="H5004" s="49">
        <v>0</v>
      </c>
      <c r="I5004" s="49">
        <v>0</v>
      </c>
      <c r="J5004" s="49">
        <v>0</v>
      </c>
      <c r="K5004" s="49">
        <v>1.6160310277957301E-4</v>
      </c>
      <c r="L5004" s="49">
        <v>0</v>
      </c>
      <c r="M5004" s="49">
        <v>3.3128636069812499E-2</v>
      </c>
      <c r="N5004" s="49">
        <v>0</v>
      </c>
      <c r="O5004" s="49">
        <v>0</v>
      </c>
      <c r="P5004" s="49">
        <v>0</v>
      </c>
      <c r="Q5004" s="49">
        <v>0</v>
      </c>
      <c r="R5004" s="49">
        <v>0</v>
      </c>
      <c r="S5004" s="49">
        <v>2.7472527472527501E-3</v>
      </c>
      <c r="T5004" s="49">
        <v>0</v>
      </c>
      <c r="U5004" s="49">
        <v>2.7472527472527501E-3</v>
      </c>
      <c r="V5004" s="49">
        <v>1</v>
      </c>
      <c r="W5004" s="50">
        <v>6188</v>
      </c>
    </row>
    <row r="5005" spans="1:23">
      <c r="A5005" s="46" t="s">
        <v>10128</v>
      </c>
      <c r="B5005" s="47" t="s">
        <v>10210</v>
      </c>
      <c r="C5005" s="48" t="s">
        <v>10211</v>
      </c>
      <c r="D5005" s="49">
        <v>2.3041474654377902E-3</v>
      </c>
      <c r="E5005" s="49">
        <v>0</v>
      </c>
      <c r="F5005" s="49">
        <v>0</v>
      </c>
      <c r="G5005" s="49">
        <v>0</v>
      </c>
      <c r="H5005" s="49">
        <v>0</v>
      </c>
      <c r="I5005" s="49">
        <v>0</v>
      </c>
      <c r="J5005" s="49">
        <v>0.45276497695852502</v>
      </c>
      <c r="K5005" s="49">
        <v>4.6082949308755804E-3</v>
      </c>
      <c r="L5005" s="49">
        <v>0</v>
      </c>
      <c r="M5005" s="49">
        <v>3.4562211981566801E-3</v>
      </c>
      <c r="N5005" s="49">
        <v>0</v>
      </c>
      <c r="O5005" s="49">
        <v>0</v>
      </c>
      <c r="P5005" s="49">
        <v>0</v>
      </c>
      <c r="Q5005" s="49">
        <v>0</v>
      </c>
      <c r="R5005" s="49">
        <v>0</v>
      </c>
      <c r="S5005" s="49">
        <v>0.52880184331797198</v>
      </c>
      <c r="T5005" s="49">
        <v>0</v>
      </c>
      <c r="U5005" s="49">
        <v>8.0645161290322596E-3</v>
      </c>
      <c r="V5005" s="49">
        <v>1</v>
      </c>
      <c r="W5005" s="50">
        <v>868</v>
      </c>
    </row>
    <row r="5006" spans="1:23">
      <c r="A5006" s="46" t="s">
        <v>10130</v>
      </c>
      <c r="B5006" s="47" t="s">
        <v>10212</v>
      </c>
      <c r="C5006" s="48" t="s">
        <v>10213</v>
      </c>
      <c r="D5006" s="49">
        <v>4.5977011494252901E-2</v>
      </c>
      <c r="E5006" s="49">
        <v>0</v>
      </c>
      <c r="F5006" s="49">
        <v>2.8735632183907998E-3</v>
      </c>
      <c r="G5006" s="49">
        <v>0.14655172413793099</v>
      </c>
      <c r="H5006" s="49">
        <v>8.6206896551724102E-3</v>
      </c>
      <c r="I5006" s="49">
        <v>0.40517241379310298</v>
      </c>
      <c r="J5006" s="49">
        <v>0.10344827586206901</v>
      </c>
      <c r="K5006" s="49">
        <v>2.2988505747126398E-2</v>
      </c>
      <c r="L5006" s="49">
        <v>1.1494252873563199E-2</v>
      </c>
      <c r="M5006" s="49">
        <v>8.6206896551724102E-3</v>
      </c>
      <c r="N5006" s="49">
        <v>3.7356321839080497E-2</v>
      </c>
      <c r="O5006" s="49">
        <v>2.8735632183907998E-3</v>
      </c>
      <c r="P5006" s="49">
        <v>3.7356321839080497E-2</v>
      </c>
      <c r="Q5006" s="49">
        <v>0</v>
      </c>
      <c r="R5006" s="49">
        <v>0</v>
      </c>
      <c r="S5006" s="49">
        <v>0.163793103448276</v>
      </c>
      <c r="T5006" s="49">
        <v>0</v>
      </c>
      <c r="U5006" s="49">
        <v>2.8735632183907998E-3</v>
      </c>
      <c r="V5006" s="49">
        <v>1</v>
      </c>
      <c r="W5006" s="50">
        <v>348</v>
      </c>
    </row>
    <row r="5007" spans="1:23">
      <c r="A5007" s="46" t="s">
        <v>10132</v>
      </c>
      <c r="B5007" s="47" t="s">
        <v>10214</v>
      </c>
      <c r="C5007" s="48" t="s">
        <v>10215</v>
      </c>
      <c r="D5007" s="49">
        <v>0</v>
      </c>
      <c r="E5007" s="49">
        <v>0</v>
      </c>
      <c r="F5007" s="49">
        <v>0</v>
      </c>
      <c r="G5007" s="49">
        <v>0</v>
      </c>
      <c r="H5007" s="49">
        <v>0</v>
      </c>
      <c r="I5007" s="49">
        <v>1.6528925619834699E-3</v>
      </c>
      <c r="J5007" s="49">
        <v>0</v>
      </c>
      <c r="K5007" s="49">
        <v>0</v>
      </c>
      <c r="L5007" s="49">
        <v>0</v>
      </c>
      <c r="M5007" s="49">
        <v>0</v>
      </c>
      <c r="N5007" s="49">
        <v>9.9173553719008305E-3</v>
      </c>
      <c r="O5007" s="49">
        <v>0.74876033057851199</v>
      </c>
      <c r="P5007" s="49">
        <v>1.6528925619834699E-3</v>
      </c>
      <c r="Q5007" s="49">
        <v>0.23801652892562</v>
      </c>
      <c r="R5007" s="49">
        <v>0</v>
      </c>
      <c r="S5007" s="49">
        <v>0</v>
      </c>
      <c r="T5007" s="49">
        <v>0</v>
      </c>
      <c r="U5007" s="49">
        <v>0</v>
      </c>
      <c r="V5007" s="49">
        <v>1</v>
      </c>
      <c r="W5007" s="50">
        <v>605</v>
      </c>
    </row>
    <row r="5008" spans="1:23">
      <c r="A5008" s="46" t="s">
        <v>10216</v>
      </c>
      <c r="B5008" s="47" t="s">
        <v>10217</v>
      </c>
      <c r="C5008" s="48" t="s">
        <v>10218</v>
      </c>
      <c r="D5008" s="49">
        <v>1.9047619047619E-3</v>
      </c>
      <c r="E5008" s="49">
        <v>0</v>
      </c>
      <c r="F5008" s="49">
        <v>0</v>
      </c>
      <c r="G5008" s="49">
        <v>0</v>
      </c>
      <c r="H5008" s="49">
        <v>0</v>
      </c>
      <c r="I5008" s="49">
        <v>0</v>
      </c>
      <c r="J5008" s="49">
        <v>0.53142857142857103</v>
      </c>
      <c r="K5008" s="49">
        <v>5.7142857142857099E-3</v>
      </c>
      <c r="L5008" s="49">
        <v>0</v>
      </c>
      <c r="M5008" s="49">
        <v>1.9047619047619E-3</v>
      </c>
      <c r="N5008" s="49">
        <v>0</v>
      </c>
      <c r="O5008" s="49">
        <v>0</v>
      </c>
      <c r="P5008" s="49">
        <v>0</v>
      </c>
      <c r="Q5008" s="49">
        <v>3.2380952380952399E-2</v>
      </c>
      <c r="R5008" s="49">
        <v>0</v>
      </c>
      <c r="S5008" s="49">
        <v>0.41523809523809502</v>
      </c>
      <c r="T5008" s="49">
        <v>0</v>
      </c>
      <c r="U5008" s="49">
        <v>1.1428571428571401E-2</v>
      </c>
      <c r="V5008" s="49">
        <v>1</v>
      </c>
      <c r="W5008" s="50">
        <v>525</v>
      </c>
    </row>
    <row r="5009" spans="1:23">
      <c r="A5009" s="46" t="s">
        <v>10134</v>
      </c>
      <c r="B5009" s="47" t="s">
        <v>10219</v>
      </c>
      <c r="C5009" s="48" t="s">
        <v>10220</v>
      </c>
      <c r="D5009" s="49"/>
      <c r="E5009" s="49"/>
      <c r="F5009" s="49"/>
      <c r="G5009" s="49"/>
      <c r="H5009" s="49"/>
      <c r="I5009" s="49"/>
      <c r="J5009" s="49"/>
      <c r="K5009" s="49"/>
      <c r="L5009" s="49"/>
      <c r="M5009" s="49"/>
      <c r="N5009" s="49"/>
      <c r="O5009" s="49"/>
      <c r="P5009" s="49"/>
      <c r="Q5009" s="49"/>
      <c r="R5009" s="49"/>
      <c r="S5009" s="49"/>
      <c r="T5009" s="49"/>
      <c r="U5009" s="49"/>
      <c r="V5009" s="49"/>
      <c r="W5009" s="50"/>
    </row>
    <row r="5010" spans="1:23">
      <c r="A5010" s="46" t="s">
        <v>10136</v>
      </c>
      <c r="B5010" s="47" t="s">
        <v>10221</v>
      </c>
      <c r="C5010" s="48" t="s">
        <v>10222</v>
      </c>
      <c r="D5010" s="49">
        <v>0.100478468899522</v>
      </c>
      <c r="E5010" s="49">
        <v>0</v>
      </c>
      <c r="F5010" s="49">
        <v>1.9138755980861202E-2</v>
      </c>
      <c r="G5010" s="49">
        <v>0.100478468899522</v>
      </c>
      <c r="H5010" s="49">
        <v>0.11483253588516699</v>
      </c>
      <c r="I5010" s="49">
        <v>0.11483253588516699</v>
      </c>
      <c r="J5010" s="49">
        <v>8.1339712918660295E-2</v>
      </c>
      <c r="K5010" s="49">
        <v>3.3492822966507199E-2</v>
      </c>
      <c r="L5010" s="49">
        <v>0</v>
      </c>
      <c r="M5010" s="49">
        <v>0.18660287081339699</v>
      </c>
      <c r="N5010" s="49">
        <v>0.15311004784689</v>
      </c>
      <c r="O5010" s="49">
        <v>0</v>
      </c>
      <c r="P5010" s="49">
        <v>4.7846889952153103E-2</v>
      </c>
      <c r="Q5010" s="49">
        <v>4.78468899521531E-3</v>
      </c>
      <c r="R5010" s="49">
        <v>0</v>
      </c>
      <c r="S5010" s="49">
        <v>3.82775119617225E-2</v>
      </c>
      <c r="T5010" s="49">
        <v>0</v>
      </c>
      <c r="U5010" s="49">
        <v>4.78468899521531E-3</v>
      </c>
      <c r="V5010" s="49">
        <v>1</v>
      </c>
      <c r="W5010" s="50">
        <v>209</v>
      </c>
    </row>
    <row r="5011" spans="1:23">
      <c r="A5011" s="46" t="s">
        <v>10138</v>
      </c>
      <c r="B5011" s="47" t="s">
        <v>10223</v>
      </c>
      <c r="C5011" s="48" t="s">
        <v>10224</v>
      </c>
      <c r="D5011" s="49">
        <v>0</v>
      </c>
      <c r="E5011" s="49">
        <v>0</v>
      </c>
      <c r="F5011" s="49">
        <v>0</v>
      </c>
      <c r="G5011" s="49">
        <v>0</v>
      </c>
      <c r="H5011" s="49">
        <v>0</v>
      </c>
      <c r="I5011" s="49">
        <v>6.00240096038415E-4</v>
      </c>
      <c r="J5011" s="49">
        <v>0</v>
      </c>
      <c r="K5011" s="49">
        <v>0</v>
      </c>
      <c r="L5011" s="49">
        <v>0</v>
      </c>
      <c r="M5011" s="49">
        <v>0</v>
      </c>
      <c r="N5011" s="49">
        <v>1.20048019207683E-3</v>
      </c>
      <c r="O5011" s="49">
        <v>0.72989195678271301</v>
      </c>
      <c r="P5011" s="49">
        <v>0</v>
      </c>
      <c r="Q5011" s="49">
        <v>0.26830732292917198</v>
      </c>
      <c r="R5011" s="49">
        <v>0</v>
      </c>
      <c r="S5011" s="49">
        <v>0</v>
      </c>
      <c r="T5011" s="49">
        <v>0</v>
      </c>
      <c r="U5011" s="49">
        <v>0</v>
      </c>
      <c r="V5011" s="49">
        <v>1</v>
      </c>
      <c r="W5011" s="50">
        <v>1666</v>
      </c>
    </row>
    <row r="5012" spans="1:23">
      <c r="A5012" s="46" t="s">
        <v>10140</v>
      </c>
      <c r="B5012" s="47" t="s">
        <v>10225</v>
      </c>
      <c r="C5012" s="48" t="s">
        <v>10226</v>
      </c>
      <c r="D5012" s="49"/>
      <c r="E5012" s="49"/>
      <c r="F5012" s="49"/>
      <c r="G5012" s="49"/>
      <c r="H5012" s="49"/>
      <c r="I5012" s="49"/>
      <c r="J5012" s="49"/>
      <c r="K5012" s="49"/>
      <c r="L5012" s="49"/>
      <c r="M5012" s="49"/>
      <c r="N5012" s="49"/>
      <c r="O5012" s="49"/>
      <c r="P5012" s="49"/>
      <c r="Q5012" s="49"/>
      <c r="R5012" s="49"/>
      <c r="S5012" s="49"/>
      <c r="T5012" s="49"/>
      <c r="U5012" s="49"/>
      <c r="V5012" s="49"/>
      <c r="W5012" s="50"/>
    </row>
    <row r="5013" spans="1:23">
      <c r="A5013" s="46" t="s">
        <v>10142</v>
      </c>
      <c r="B5013" s="47" t="s">
        <v>10227</v>
      </c>
      <c r="C5013" s="48" t="s">
        <v>10228</v>
      </c>
      <c r="D5013" s="49">
        <v>0</v>
      </c>
      <c r="E5013" s="49">
        <v>2.8050490883590501E-3</v>
      </c>
      <c r="F5013" s="49">
        <v>0</v>
      </c>
      <c r="G5013" s="49">
        <v>0</v>
      </c>
      <c r="H5013" s="49">
        <v>0</v>
      </c>
      <c r="I5013" s="49">
        <v>0</v>
      </c>
      <c r="J5013" s="49">
        <v>0.47826086956521702</v>
      </c>
      <c r="K5013" s="49">
        <v>9.81767180925666E-3</v>
      </c>
      <c r="L5013" s="49">
        <v>0</v>
      </c>
      <c r="M5013" s="49">
        <v>0</v>
      </c>
      <c r="N5013" s="49">
        <v>1.5427769985974799E-2</v>
      </c>
      <c r="O5013" s="49">
        <v>0</v>
      </c>
      <c r="P5013" s="49">
        <v>0</v>
      </c>
      <c r="Q5013" s="49">
        <v>2.1037868162692801E-2</v>
      </c>
      <c r="R5013" s="49">
        <v>0</v>
      </c>
      <c r="S5013" s="49">
        <v>0.47124824684431998</v>
      </c>
      <c r="T5013" s="49">
        <v>0</v>
      </c>
      <c r="U5013" s="49">
        <v>1.4025245441795201E-3</v>
      </c>
      <c r="V5013" s="49">
        <v>1</v>
      </c>
      <c r="W5013" s="50">
        <v>713</v>
      </c>
    </row>
    <row r="5014" spans="1:23">
      <c r="A5014" s="46" t="s">
        <v>10144</v>
      </c>
      <c r="B5014" s="47" t="s">
        <v>10229</v>
      </c>
      <c r="C5014" s="48" t="s">
        <v>10230</v>
      </c>
      <c r="D5014" s="49">
        <v>0</v>
      </c>
      <c r="E5014" s="49">
        <v>0</v>
      </c>
      <c r="F5014" s="49">
        <v>0</v>
      </c>
      <c r="G5014" s="49">
        <v>2.5031289111389198E-3</v>
      </c>
      <c r="H5014" s="49">
        <v>0</v>
      </c>
      <c r="I5014" s="49">
        <v>7.5093867334167699E-3</v>
      </c>
      <c r="J5014" s="49">
        <v>1.2515644555694599E-3</v>
      </c>
      <c r="K5014" s="49">
        <v>1.2515644555694599E-3</v>
      </c>
      <c r="L5014" s="49">
        <v>5.00625782227785E-3</v>
      </c>
      <c r="M5014" s="49">
        <v>0</v>
      </c>
      <c r="N5014" s="49">
        <v>3.7546933667083901E-3</v>
      </c>
      <c r="O5014" s="49">
        <v>0.91239048811013801</v>
      </c>
      <c r="P5014" s="49">
        <v>1.2515644555694599E-3</v>
      </c>
      <c r="Q5014" s="49">
        <v>5.8823529411764698E-2</v>
      </c>
      <c r="R5014" s="49">
        <v>0</v>
      </c>
      <c r="S5014" s="49">
        <v>2.5031289111389198E-3</v>
      </c>
      <c r="T5014" s="49">
        <v>0</v>
      </c>
      <c r="U5014" s="49">
        <v>3.7546933667083901E-3</v>
      </c>
      <c r="V5014" s="49">
        <v>1</v>
      </c>
      <c r="W5014" s="50">
        <v>799</v>
      </c>
    </row>
    <row r="5015" spans="1:23">
      <c r="A5015" s="46" t="s">
        <v>10146</v>
      </c>
      <c r="B5015" s="47" t="s">
        <v>10231</v>
      </c>
      <c r="C5015" s="48" t="s">
        <v>10232</v>
      </c>
      <c r="D5015" s="49">
        <v>0</v>
      </c>
      <c r="E5015" s="49">
        <v>1.7094017094017099E-2</v>
      </c>
      <c r="F5015" s="49">
        <v>1.7094017094017099E-2</v>
      </c>
      <c r="G5015" s="49">
        <v>0.19658119658119699</v>
      </c>
      <c r="H5015" s="49">
        <v>7.69230769230769E-2</v>
      </c>
      <c r="I5015" s="49">
        <v>0.33333333333333298</v>
      </c>
      <c r="J5015" s="49">
        <v>2.5641025641025599E-2</v>
      </c>
      <c r="K5015" s="49">
        <v>3.4188034188034198E-2</v>
      </c>
      <c r="L5015" s="49">
        <v>0</v>
      </c>
      <c r="M5015" s="49">
        <v>0.20512820512820501</v>
      </c>
      <c r="N5015" s="49">
        <v>4.2735042735042701E-2</v>
      </c>
      <c r="O5015" s="49">
        <v>0</v>
      </c>
      <c r="P5015" s="49">
        <v>8.5470085470085496E-3</v>
      </c>
      <c r="Q5015" s="49">
        <v>0</v>
      </c>
      <c r="R5015" s="49">
        <v>0</v>
      </c>
      <c r="S5015" s="49">
        <v>3.4188034188034198E-2</v>
      </c>
      <c r="T5015" s="49">
        <v>0</v>
      </c>
      <c r="U5015" s="49">
        <v>8.5470085470085496E-3</v>
      </c>
      <c r="V5015" s="49">
        <v>1</v>
      </c>
      <c r="W5015" s="50">
        <v>117</v>
      </c>
    </row>
    <row r="5016" spans="1:23">
      <c r="A5016" s="46" t="s">
        <v>10148</v>
      </c>
      <c r="B5016" s="47" t="s">
        <v>10233</v>
      </c>
      <c r="C5016" s="48" t="s">
        <v>10234</v>
      </c>
      <c r="D5016" s="49"/>
      <c r="E5016" s="49"/>
      <c r="F5016" s="49"/>
      <c r="G5016" s="49"/>
      <c r="H5016" s="49"/>
      <c r="I5016" s="49"/>
      <c r="J5016" s="49"/>
      <c r="K5016" s="49"/>
      <c r="L5016" s="49"/>
      <c r="M5016" s="49"/>
      <c r="N5016" s="49"/>
      <c r="O5016" s="49"/>
      <c r="P5016" s="49"/>
      <c r="Q5016" s="49"/>
      <c r="R5016" s="49"/>
      <c r="S5016" s="49"/>
      <c r="T5016" s="49"/>
      <c r="U5016" s="49"/>
      <c r="V5016" s="49"/>
      <c r="W5016" s="50"/>
    </row>
    <row r="5017" spans="1:23">
      <c r="A5017" s="46" t="s">
        <v>10150</v>
      </c>
      <c r="B5017" s="47" t="s">
        <v>10235</v>
      </c>
      <c r="C5017" s="48" t="s">
        <v>10236</v>
      </c>
      <c r="D5017" s="49">
        <v>0</v>
      </c>
      <c r="E5017" s="49">
        <v>3.9663461538461502E-2</v>
      </c>
      <c r="F5017" s="49">
        <v>0</v>
      </c>
      <c r="G5017" s="49">
        <v>0</v>
      </c>
      <c r="H5017" s="49">
        <v>0</v>
      </c>
      <c r="I5017" s="49">
        <v>0</v>
      </c>
      <c r="J5017" s="49">
        <v>0.27884615384615402</v>
      </c>
      <c r="K5017" s="49">
        <v>6.0096153846153797E-3</v>
      </c>
      <c r="L5017" s="49">
        <v>0</v>
      </c>
      <c r="M5017" s="49">
        <v>0</v>
      </c>
      <c r="N5017" s="49">
        <v>0</v>
      </c>
      <c r="O5017" s="49">
        <v>0</v>
      </c>
      <c r="P5017" s="49">
        <v>0</v>
      </c>
      <c r="Q5017" s="49">
        <v>1.20192307692308E-3</v>
      </c>
      <c r="R5017" s="49">
        <v>0</v>
      </c>
      <c r="S5017" s="49">
        <v>0.66826923076923095</v>
      </c>
      <c r="T5017" s="49">
        <v>0</v>
      </c>
      <c r="U5017" s="49">
        <v>6.0096153846153797E-3</v>
      </c>
      <c r="V5017" s="49">
        <v>1</v>
      </c>
      <c r="W5017" s="50">
        <v>832</v>
      </c>
    </row>
    <row r="5018" spans="1:23">
      <c r="A5018" s="46" t="s">
        <v>10152</v>
      </c>
      <c r="B5018" s="47" t="s">
        <v>10237</v>
      </c>
      <c r="C5018" s="48" t="s">
        <v>10238</v>
      </c>
      <c r="D5018" s="49">
        <v>0</v>
      </c>
      <c r="E5018" s="49">
        <v>1</v>
      </c>
      <c r="F5018" s="49">
        <v>0</v>
      </c>
      <c r="G5018" s="49">
        <v>0</v>
      </c>
      <c r="H5018" s="49">
        <v>0</v>
      </c>
      <c r="I5018" s="49">
        <v>0</v>
      </c>
      <c r="J5018" s="49">
        <v>0</v>
      </c>
      <c r="K5018" s="49">
        <v>0</v>
      </c>
      <c r="L5018" s="49">
        <v>0</v>
      </c>
      <c r="M5018" s="49">
        <v>0</v>
      </c>
      <c r="N5018" s="49">
        <v>0</v>
      </c>
      <c r="O5018" s="49">
        <v>0</v>
      </c>
      <c r="P5018" s="49">
        <v>0</v>
      </c>
      <c r="Q5018" s="49">
        <v>0</v>
      </c>
      <c r="R5018" s="49">
        <v>0</v>
      </c>
      <c r="S5018" s="49">
        <v>0</v>
      </c>
      <c r="T5018" s="49">
        <v>0</v>
      </c>
      <c r="U5018" s="49">
        <v>0</v>
      </c>
      <c r="V5018" s="49">
        <v>1</v>
      </c>
      <c r="W5018" s="50">
        <v>11</v>
      </c>
    </row>
    <row r="5019" spans="1:23">
      <c r="A5019" s="46" t="s">
        <v>10154</v>
      </c>
      <c r="B5019" s="47" t="s">
        <v>10239</v>
      </c>
      <c r="C5019" s="48" t="s">
        <v>10240</v>
      </c>
      <c r="D5019" s="49">
        <v>0</v>
      </c>
      <c r="E5019" s="49">
        <v>0</v>
      </c>
      <c r="F5019" s="49">
        <v>9.9173553719008295E-2</v>
      </c>
      <c r="G5019" s="49">
        <v>0</v>
      </c>
      <c r="H5019" s="49">
        <v>0</v>
      </c>
      <c r="I5019" s="49">
        <v>1.6528925619834701E-2</v>
      </c>
      <c r="J5019" s="49">
        <v>3.3057851239669402E-2</v>
      </c>
      <c r="K5019" s="49">
        <v>4.1322314049586804E-3</v>
      </c>
      <c r="L5019" s="49">
        <v>0.80578512396694202</v>
      </c>
      <c r="M5019" s="49">
        <v>3.71900826446281E-2</v>
      </c>
      <c r="N5019" s="49">
        <v>4.1322314049586804E-3</v>
      </c>
      <c r="O5019" s="49">
        <v>0</v>
      </c>
      <c r="P5019" s="49">
        <v>0</v>
      </c>
      <c r="Q5019" s="49">
        <v>0</v>
      </c>
      <c r="R5019" s="49">
        <v>0</v>
      </c>
      <c r="S5019" s="49">
        <v>0</v>
      </c>
      <c r="T5019" s="49">
        <v>0</v>
      </c>
      <c r="U5019" s="49">
        <v>0</v>
      </c>
      <c r="V5019" s="49">
        <v>1</v>
      </c>
      <c r="W5019" s="50">
        <v>242</v>
      </c>
    </row>
    <row r="5020" spans="1:23">
      <c r="A5020" s="46" t="s">
        <v>10156</v>
      </c>
      <c r="B5020" s="47" t="s">
        <v>10241</v>
      </c>
      <c r="C5020" s="48" t="s">
        <v>10242</v>
      </c>
      <c r="D5020" s="49"/>
      <c r="E5020" s="49"/>
      <c r="F5020" s="49"/>
      <c r="G5020" s="49"/>
      <c r="H5020" s="49"/>
      <c r="I5020" s="49"/>
      <c r="J5020" s="49"/>
      <c r="K5020" s="49"/>
      <c r="L5020" s="49"/>
      <c r="M5020" s="49"/>
      <c r="N5020" s="49"/>
      <c r="O5020" s="49"/>
      <c r="P5020" s="49"/>
      <c r="Q5020" s="49"/>
      <c r="R5020" s="49"/>
      <c r="S5020" s="49"/>
      <c r="T5020" s="49"/>
      <c r="U5020" s="49"/>
      <c r="V5020" s="49"/>
      <c r="W5020" s="50"/>
    </row>
    <row r="5021" spans="1:23">
      <c r="A5021" s="46" t="s">
        <v>10158</v>
      </c>
      <c r="B5021" s="47" t="s">
        <v>10243</v>
      </c>
      <c r="C5021" s="48" t="s">
        <v>10244</v>
      </c>
      <c r="D5021" s="49">
        <v>0</v>
      </c>
      <c r="E5021" s="49">
        <v>0</v>
      </c>
      <c r="F5021" s="49">
        <v>1.45348837209302E-3</v>
      </c>
      <c r="G5021" s="49">
        <v>1.74418604651163E-2</v>
      </c>
      <c r="H5021" s="49">
        <v>0</v>
      </c>
      <c r="I5021" s="49">
        <v>1.45348837209302E-3</v>
      </c>
      <c r="J5021" s="49">
        <v>0</v>
      </c>
      <c r="K5021" s="49">
        <v>4.3604651162790697E-3</v>
      </c>
      <c r="L5021" s="49">
        <v>0</v>
      </c>
      <c r="M5021" s="49">
        <v>0</v>
      </c>
      <c r="N5021" s="49">
        <v>0</v>
      </c>
      <c r="O5021" s="49">
        <v>0.57848837209302295</v>
      </c>
      <c r="P5021" s="49">
        <v>2.9069767441860499E-3</v>
      </c>
      <c r="Q5021" s="49">
        <v>0.38808139534883701</v>
      </c>
      <c r="R5021" s="49">
        <v>0</v>
      </c>
      <c r="S5021" s="49">
        <v>5.8139534883720903E-3</v>
      </c>
      <c r="T5021" s="49">
        <v>0</v>
      </c>
      <c r="U5021" s="49">
        <v>0</v>
      </c>
      <c r="V5021" s="49">
        <v>1</v>
      </c>
      <c r="W5021" s="50">
        <v>688</v>
      </c>
    </row>
    <row r="5022" spans="1:23">
      <c r="A5022" s="46" t="s">
        <v>10160</v>
      </c>
      <c r="B5022" s="47" t="s">
        <v>10245</v>
      </c>
      <c r="C5022" s="48" t="s">
        <v>10246</v>
      </c>
      <c r="D5022" s="49">
        <v>0.38888888888888901</v>
      </c>
      <c r="E5022" s="49">
        <v>0</v>
      </c>
      <c r="F5022" s="49">
        <v>0</v>
      </c>
      <c r="G5022" s="49">
        <v>0.22222222222222199</v>
      </c>
      <c r="H5022" s="49">
        <v>0.16666666666666699</v>
      </c>
      <c r="I5022" s="49">
        <v>0</v>
      </c>
      <c r="J5022" s="49">
        <v>0</v>
      </c>
      <c r="K5022" s="49">
        <v>0</v>
      </c>
      <c r="L5022" s="49">
        <v>0</v>
      </c>
      <c r="M5022" s="49">
        <v>0.11111111111111099</v>
      </c>
      <c r="N5022" s="49">
        <v>5.5555555555555601E-2</v>
      </c>
      <c r="O5022" s="49">
        <v>0</v>
      </c>
      <c r="P5022" s="49">
        <v>0</v>
      </c>
      <c r="Q5022" s="49">
        <v>0</v>
      </c>
      <c r="R5022" s="49">
        <v>0</v>
      </c>
      <c r="S5022" s="49">
        <v>5.5555555555555601E-2</v>
      </c>
      <c r="T5022" s="49">
        <v>0</v>
      </c>
      <c r="U5022" s="49">
        <v>0</v>
      </c>
      <c r="V5022" s="49">
        <v>1</v>
      </c>
      <c r="W5022" s="50">
        <v>18</v>
      </c>
    </row>
    <row r="5023" spans="1:23">
      <c r="A5023" s="46" t="s">
        <v>10162</v>
      </c>
      <c r="B5023" s="47" t="s">
        <v>10247</v>
      </c>
      <c r="C5023" s="48" t="s">
        <v>10248</v>
      </c>
      <c r="D5023" s="49">
        <v>0</v>
      </c>
      <c r="E5023" s="49">
        <v>0</v>
      </c>
      <c r="F5023" s="49">
        <v>4.7438330170778004E-3</v>
      </c>
      <c r="G5023" s="49">
        <v>1.6129032258064498E-2</v>
      </c>
      <c r="H5023" s="49">
        <v>0.94307400379506601</v>
      </c>
      <c r="I5023" s="49">
        <v>1.89753320683112E-3</v>
      </c>
      <c r="J5023" s="49">
        <v>9.4876660341556001E-4</v>
      </c>
      <c r="K5023" s="49">
        <v>9.4876660341556001E-4</v>
      </c>
      <c r="L5023" s="49">
        <v>0</v>
      </c>
      <c r="M5023" s="49">
        <v>1.04364326375712E-2</v>
      </c>
      <c r="N5023" s="49">
        <v>2.8462998102466801E-3</v>
      </c>
      <c r="O5023" s="49">
        <v>9.4876660341556001E-4</v>
      </c>
      <c r="P5023" s="49">
        <v>1.89753320683112E-3</v>
      </c>
      <c r="Q5023" s="49">
        <v>2.8462998102466801E-3</v>
      </c>
      <c r="R5023" s="49">
        <v>0</v>
      </c>
      <c r="S5023" s="49">
        <v>1.89753320683112E-3</v>
      </c>
      <c r="T5023" s="49">
        <v>1.89753320683112E-3</v>
      </c>
      <c r="U5023" s="49">
        <v>9.4876660341556007E-3</v>
      </c>
      <c r="V5023" s="49">
        <v>1</v>
      </c>
      <c r="W5023" s="50">
        <v>1054</v>
      </c>
    </row>
    <row r="5024" spans="1:23">
      <c r="A5024" s="46" t="s">
        <v>10164</v>
      </c>
      <c r="B5024" s="47" t="s">
        <v>10249</v>
      </c>
      <c r="C5024" s="48" t="s">
        <v>10250</v>
      </c>
      <c r="D5024" s="49">
        <v>1.1614401858304299E-3</v>
      </c>
      <c r="E5024" s="49">
        <v>0</v>
      </c>
      <c r="F5024" s="49">
        <v>0</v>
      </c>
      <c r="G5024" s="49">
        <v>0</v>
      </c>
      <c r="H5024" s="49">
        <v>2.3228803716608599E-3</v>
      </c>
      <c r="I5024" s="49">
        <v>1.39372822299652E-2</v>
      </c>
      <c r="J5024" s="49">
        <v>0.28106852497096402</v>
      </c>
      <c r="K5024" s="49">
        <v>1.1614401858304301E-2</v>
      </c>
      <c r="L5024" s="49">
        <v>0</v>
      </c>
      <c r="M5024" s="49">
        <v>1.1614401858304299E-3</v>
      </c>
      <c r="N5024" s="49">
        <v>1.1614401858304299E-3</v>
      </c>
      <c r="O5024" s="49">
        <v>0</v>
      </c>
      <c r="P5024" s="49">
        <v>1.1614401858304299E-3</v>
      </c>
      <c r="Q5024" s="49">
        <v>1.1614401858304299E-3</v>
      </c>
      <c r="R5024" s="49">
        <v>0</v>
      </c>
      <c r="S5024" s="49">
        <v>0.66898954703832803</v>
      </c>
      <c r="T5024" s="49">
        <v>0</v>
      </c>
      <c r="U5024" s="49">
        <v>1.6260162601626001E-2</v>
      </c>
      <c r="V5024" s="49">
        <v>1</v>
      </c>
      <c r="W5024" s="50">
        <v>861</v>
      </c>
    </row>
    <row r="5025" spans="1:23">
      <c r="A5025" s="46" t="s">
        <v>10166</v>
      </c>
      <c r="B5025" s="47" t="s">
        <v>10251</v>
      </c>
      <c r="C5025" s="48" t="s">
        <v>10252</v>
      </c>
      <c r="D5025" s="49">
        <v>2.4449877750611199E-3</v>
      </c>
      <c r="E5025" s="49">
        <v>0</v>
      </c>
      <c r="F5025" s="49">
        <v>0</v>
      </c>
      <c r="G5025" s="49">
        <v>0</v>
      </c>
      <c r="H5025" s="49">
        <v>2.4449877750611199E-3</v>
      </c>
      <c r="I5025" s="49">
        <v>0</v>
      </c>
      <c r="J5025" s="49">
        <v>0.210268948655257</v>
      </c>
      <c r="K5025" s="49">
        <v>4.8899755501222502E-3</v>
      </c>
      <c r="L5025" s="49">
        <v>0</v>
      </c>
      <c r="M5025" s="49">
        <v>0</v>
      </c>
      <c r="N5025" s="49">
        <v>0</v>
      </c>
      <c r="O5025" s="49">
        <v>0</v>
      </c>
      <c r="P5025" s="49">
        <v>0</v>
      </c>
      <c r="Q5025" s="49">
        <v>0</v>
      </c>
      <c r="R5025" s="49">
        <v>0</v>
      </c>
      <c r="S5025" s="49">
        <v>0.77750611246943802</v>
      </c>
      <c r="T5025" s="49">
        <v>0</v>
      </c>
      <c r="U5025" s="49">
        <v>2.4449877750611199E-3</v>
      </c>
      <c r="V5025" s="49">
        <v>1</v>
      </c>
      <c r="W5025" s="50">
        <v>409</v>
      </c>
    </row>
    <row r="5026" spans="1:23">
      <c r="A5026" s="46" t="s">
        <v>10168</v>
      </c>
      <c r="B5026" s="47" t="s">
        <v>10253</v>
      </c>
      <c r="C5026" s="48" t="s">
        <v>10254</v>
      </c>
      <c r="D5026" s="49">
        <v>0</v>
      </c>
      <c r="E5026" s="49">
        <v>0.96469789545146001</v>
      </c>
      <c r="F5026" s="49">
        <v>0</v>
      </c>
      <c r="G5026" s="49">
        <v>0</v>
      </c>
      <c r="H5026" s="49">
        <v>0</v>
      </c>
      <c r="I5026" s="49">
        <v>0</v>
      </c>
      <c r="J5026" s="49">
        <v>0</v>
      </c>
      <c r="K5026" s="49">
        <v>0</v>
      </c>
      <c r="L5026" s="49">
        <v>0</v>
      </c>
      <c r="M5026" s="49">
        <v>1.4256619144602901E-2</v>
      </c>
      <c r="N5026" s="49">
        <v>0</v>
      </c>
      <c r="O5026" s="49">
        <v>0</v>
      </c>
      <c r="P5026" s="49">
        <v>0</v>
      </c>
      <c r="Q5026" s="49">
        <v>0</v>
      </c>
      <c r="R5026" s="49">
        <v>0</v>
      </c>
      <c r="S5026" s="49">
        <v>1.7651052274270201E-2</v>
      </c>
      <c r="T5026" s="49">
        <v>0</v>
      </c>
      <c r="U5026" s="49">
        <v>3.3944331296673499E-3</v>
      </c>
      <c r="V5026" s="49">
        <v>1</v>
      </c>
      <c r="W5026" s="50">
        <v>1473</v>
      </c>
    </row>
    <row r="5027" spans="1:23">
      <c r="A5027" s="46" t="s">
        <v>10170</v>
      </c>
      <c r="B5027" s="47" t="s">
        <v>10255</v>
      </c>
      <c r="C5027" s="48" t="s">
        <v>10256</v>
      </c>
      <c r="D5027" s="49">
        <v>0.89038785834738599</v>
      </c>
      <c r="E5027" s="49">
        <v>0</v>
      </c>
      <c r="F5027" s="49">
        <v>2.3608768971332201E-2</v>
      </c>
      <c r="G5027" s="49">
        <v>0</v>
      </c>
      <c r="H5027" s="49">
        <v>1.01180438448567E-2</v>
      </c>
      <c r="I5027" s="49">
        <v>0</v>
      </c>
      <c r="J5027" s="49">
        <v>5.0590219224283303E-3</v>
      </c>
      <c r="K5027" s="49">
        <v>0</v>
      </c>
      <c r="L5027" s="49">
        <v>0</v>
      </c>
      <c r="M5027" s="49">
        <v>1.18043844856661E-2</v>
      </c>
      <c r="N5027" s="49">
        <v>0</v>
      </c>
      <c r="O5027" s="49">
        <v>0</v>
      </c>
      <c r="P5027" s="49">
        <v>0</v>
      </c>
      <c r="Q5027" s="49">
        <v>0</v>
      </c>
      <c r="R5027" s="49">
        <v>0</v>
      </c>
      <c r="S5027" s="49">
        <v>5.73355817875211E-2</v>
      </c>
      <c r="T5027" s="49">
        <v>0</v>
      </c>
      <c r="U5027" s="49">
        <v>1.6863406408094399E-3</v>
      </c>
      <c r="V5027" s="49">
        <v>1</v>
      </c>
      <c r="W5027" s="50">
        <v>593</v>
      </c>
    </row>
    <row r="5028" spans="1:23">
      <c r="A5028" s="46" t="s">
        <v>10172</v>
      </c>
      <c r="B5028" s="47" t="s">
        <v>10257</v>
      </c>
      <c r="C5028" s="48" t="s">
        <v>10258</v>
      </c>
      <c r="D5028" s="49">
        <v>0</v>
      </c>
      <c r="E5028" s="49">
        <v>0</v>
      </c>
      <c r="F5028" s="49">
        <v>2.6690391459074699E-3</v>
      </c>
      <c r="G5028" s="49">
        <v>2.22419928825623E-2</v>
      </c>
      <c r="H5028" s="49">
        <v>0.94661921708185004</v>
      </c>
      <c r="I5028" s="49">
        <v>1.7793594306049799E-3</v>
      </c>
      <c r="J5028" s="49">
        <v>8.8967971530249095E-4</v>
      </c>
      <c r="K5028" s="49">
        <v>2.6690391459074699E-3</v>
      </c>
      <c r="L5028" s="49">
        <v>0</v>
      </c>
      <c r="M5028" s="49">
        <v>4.4483985765124603E-3</v>
      </c>
      <c r="N5028" s="49">
        <v>3.5587188612099599E-3</v>
      </c>
      <c r="O5028" s="49">
        <v>0</v>
      </c>
      <c r="P5028" s="49">
        <v>1.06761565836299E-2</v>
      </c>
      <c r="Q5028" s="49">
        <v>0</v>
      </c>
      <c r="R5028" s="49">
        <v>0</v>
      </c>
      <c r="S5028" s="49">
        <v>2.6690391459074699E-3</v>
      </c>
      <c r="T5028" s="49">
        <v>0</v>
      </c>
      <c r="U5028" s="49">
        <v>1.7793594306049799E-3</v>
      </c>
      <c r="V5028" s="49">
        <v>1</v>
      </c>
      <c r="W5028" s="50">
        <v>1124</v>
      </c>
    </row>
    <row r="5029" spans="1:23">
      <c r="A5029" s="46" t="s">
        <v>10174</v>
      </c>
      <c r="B5029" s="47" t="s">
        <v>10259</v>
      </c>
      <c r="C5029" s="48" t="s">
        <v>10260</v>
      </c>
      <c r="D5029" s="49">
        <v>0</v>
      </c>
      <c r="E5029" s="49">
        <v>0</v>
      </c>
      <c r="F5029" s="49">
        <v>0</v>
      </c>
      <c r="G5029" s="49">
        <v>0</v>
      </c>
      <c r="H5029" s="49">
        <v>0</v>
      </c>
      <c r="I5029" s="49">
        <v>2.1810250817884398E-3</v>
      </c>
      <c r="J5029" s="49">
        <v>0</v>
      </c>
      <c r="K5029" s="49">
        <v>2.1810250817884398E-3</v>
      </c>
      <c r="L5029" s="49">
        <v>0</v>
      </c>
      <c r="M5029" s="49">
        <v>3.2715376226826599E-3</v>
      </c>
      <c r="N5029" s="49">
        <v>0.87350054525626997</v>
      </c>
      <c r="O5029" s="49">
        <v>0.102508178844057</v>
      </c>
      <c r="P5029" s="49">
        <v>0</v>
      </c>
      <c r="Q5029" s="49">
        <v>1.19956379498364E-2</v>
      </c>
      <c r="R5029" s="49">
        <v>0</v>
      </c>
      <c r="S5029" s="49">
        <v>2.1810250817884398E-3</v>
      </c>
      <c r="T5029" s="49">
        <v>0</v>
      </c>
      <c r="U5029" s="49">
        <v>2.1810250817884398E-3</v>
      </c>
      <c r="V5029" s="49">
        <v>1</v>
      </c>
      <c r="W5029" s="50">
        <v>917</v>
      </c>
    </row>
    <row r="5030" spans="1:23">
      <c r="A5030" s="46" t="s">
        <v>10176</v>
      </c>
      <c r="B5030" s="47" t="s">
        <v>10261</v>
      </c>
      <c r="C5030" s="48" t="s">
        <v>10262</v>
      </c>
      <c r="D5030" s="49">
        <v>6.9230769230769207E-2</v>
      </c>
      <c r="E5030" s="49">
        <v>0</v>
      </c>
      <c r="F5030" s="49">
        <v>0</v>
      </c>
      <c r="G5030" s="49">
        <v>0.253846153846154</v>
      </c>
      <c r="H5030" s="49">
        <v>9.2307692307692299E-2</v>
      </c>
      <c r="I5030" s="49">
        <v>0.22307692307692301</v>
      </c>
      <c r="J5030" s="49">
        <v>3.8461538461538498E-2</v>
      </c>
      <c r="K5030" s="49">
        <v>4.6153846153846198E-2</v>
      </c>
      <c r="L5030" s="49">
        <v>0</v>
      </c>
      <c r="M5030" s="49">
        <v>3.8461538461538498E-2</v>
      </c>
      <c r="N5030" s="49">
        <v>6.15384615384615E-2</v>
      </c>
      <c r="O5030" s="49">
        <v>0</v>
      </c>
      <c r="P5030" s="49">
        <v>7.6923076923076901E-3</v>
      </c>
      <c r="Q5030" s="49">
        <v>0</v>
      </c>
      <c r="R5030" s="49">
        <v>0</v>
      </c>
      <c r="S5030" s="49">
        <v>0.16923076923076899</v>
      </c>
      <c r="T5030" s="49">
        <v>0</v>
      </c>
      <c r="U5030" s="49">
        <v>0</v>
      </c>
      <c r="V5030" s="49">
        <v>1</v>
      </c>
      <c r="W5030" s="50">
        <v>130</v>
      </c>
    </row>
    <row r="5031" spans="1:23">
      <c r="A5031" s="46" t="s">
        <v>10178</v>
      </c>
      <c r="B5031" s="47" t="s">
        <v>10263</v>
      </c>
      <c r="C5031" s="48" t="s">
        <v>10264</v>
      </c>
      <c r="D5031" s="49">
        <v>0.127868852459016</v>
      </c>
      <c r="E5031" s="49">
        <v>0</v>
      </c>
      <c r="F5031" s="49">
        <v>0</v>
      </c>
      <c r="G5031" s="49">
        <v>0</v>
      </c>
      <c r="H5031" s="49">
        <v>3.27868852459016E-3</v>
      </c>
      <c r="I5031" s="49">
        <v>0</v>
      </c>
      <c r="J5031" s="49">
        <v>0.118032786885246</v>
      </c>
      <c r="K5031" s="49">
        <v>3.27868852459016E-3</v>
      </c>
      <c r="L5031" s="49">
        <v>0</v>
      </c>
      <c r="M5031" s="49">
        <v>6.5573770491803296E-3</v>
      </c>
      <c r="N5031" s="49">
        <v>0</v>
      </c>
      <c r="O5031" s="49">
        <v>0</v>
      </c>
      <c r="P5031" s="49">
        <v>0</v>
      </c>
      <c r="Q5031" s="49">
        <v>0</v>
      </c>
      <c r="R5031" s="49">
        <v>0</v>
      </c>
      <c r="S5031" s="49">
        <v>0.73770491803278704</v>
      </c>
      <c r="T5031" s="49">
        <v>0</v>
      </c>
      <c r="U5031" s="49">
        <v>3.27868852459016E-3</v>
      </c>
      <c r="V5031" s="49">
        <v>1</v>
      </c>
      <c r="W5031" s="50">
        <v>305</v>
      </c>
    </row>
    <row r="5032" spans="1:23">
      <c r="A5032" s="46" t="s">
        <v>10180</v>
      </c>
      <c r="B5032" s="47" t="s">
        <v>10265</v>
      </c>
      <c r="C5032" s="48" t="s">
        <v>10266</v>
      </c>
      <c r="D5032" s="49">
        <v>0</v>
      </c>
      <c r="E5032" s="49">
        <v>0</v>
      </c>
      <c r="F5032" s="49">
        <v>1.0881392818280699E-3</v>
      </c>
      <c r="G5032" s="49">
        <v>0</v>
      </c>
      <c r="H5032" s="49">
        <v>1.0881392818280699E-3</v>
      </c>
      <c r="I5032" s="49">
        <v>3.2644178454842199E-3</v>
      </c>
      <c r="J5032" s="49">
        <v>3.2644178454842199E-3</v>
      </c>
      <c r="K5032" s="49">
        <v>0</v>
      </c>
      <c r="L5032" s="49">
        <v>1.0881392818280699E-3</v>
      </c>
      <c r="M5032" s="49">
        <v>0</v>
      </c>
      <c r="N5032" s="49">
        <v>3.2644178454842199E-3</v>
      </c>
      <c r="O5032" s="49">
        <v>0.81719260065288402</v>
      </c>
      <c r="P5032" s="49">
        <v>0</v>
      </c>
      <c r="Q5032" s="49">
        <v>0.15995647442872701</v>
      </c>
      <c r="R5032" s="49">
        <v>0</v>
      </c>
      <c r="S5032" s="49">
        <v>4.3525571273123004E-3</v>
      </c>
      <c r="T5032" s="49">
        <v>3.2644178454842199E-3</v>
      </c>
      <c r="U5032" s="49">
        <v>2.1762785636561502E-3</v>
      </c>
      <c r="V5032" s="49">
        <v>1</v>
      </c>
      <c r="W5032" s="50">
        <v>919</v>
      </c>
    </row>
    <row r="5033" spans="1:23">
      <c r="A5033" s="46" t="s">
        <v>10182</v>
      </c>
      <c r="B5033" s="47" t="s">
        <v>10267</v>
      </c>
      <c r="C5033" s="48" t="s">
        <v>10268</v>
      </c>
      <c r="D5033" s="49"/>
      <c r="E5033" s="49"/>
      <c r="F5033" s="49"/>
      <c r="G5033" s="49"/>
      <c r="H5033" s="49"/>
      <c r="I5033" s="49"/>
      <c r="J5033" s="49"/>
      <c r="K5033" s="49"/>
      <c r="L5033" s="49"/>
      <c r="M5033" s="49"/>
      <c r="N5033" s="49"/>
      <c r="O5033" s="49"/>
      <c r="P5033" s="49"/>
      <c r="Q5033" s="49"/>
      <c r="R5033" s="49"/>
      <c r="S5033" s="49"/>
      <c r="T5033" s="49"/>
      <c r="U5033" s="49"/>
      <c r="V5033" s="49"/>
      <c r="W5033" s="50"/>
    </row>
    <row r="5034" spans="1:23">
      <c r="A5034" s="46" t="s">
        <v>10184</v>
      </c>
      <c r="B5034" s="47" t="s">
        <v>10269</v>
      </c>
      <c r="C5034" s="48" t="s">
        <v>10270</v>
      </c>
      <c r="D5034" s="49"/>
      <c r="E5034" s="49"/>
      <c r="F5034" s="49"/>
      <c r="G5034" s="49"/>
      <c r="H5034" s="49"/>
      <c r="I5034" s="49"/>
      <c r="J5034" s="49"/>
      <c r="K5034" s="49"/>
      <c r="L5034" s="49"/>
      <c r="M5034" s="49"/>
      <c r="N5034" s="49"/>
      <c r="O5034" s="49"/>
      <c r="P5034" s="49"/>
      <c r="Q5034" s="49"/>
      <c r="R5034" s="49"/>
      <c r="S5034" s="49"/>
      <c r="T5034" s="49"/>
      <c r="U5034" s="49"/>
      <c r="V5034" s="49"/>
      <c r="W5034" s="50"/>
    </row>
    <row r="5035" spans="1:23">
      <c r="A5035" s="46" t="s">
        <v>10186</v>
      </c>
      <c r="B5035" s="47" t="s">
        <v>10271</v>
      </c>
      <c r="C5035" s="48" t="s">
        <v>10272</v>
      </c>
      <c r="D5035" s="49"/>
      <c r="E5035" s="49"/>
      <c r="F5035" s="49"/>
      <c r="G5035" s="49"/>
      <c r="H5035" s="49"/>
      <c r="I5035" s="49"/>
      <c r="J5035" s="49"/>
      <c r="K5035" s="49"/>
      <c r="L5035" s="49"/>
      <c r="M5035" s="49"/>
      <c r="N5035" s="49"/>
      <c r="O5035" s="49"/>
      <c r="P5035" s="49"/>
      <c r="Q5035" s="49"/>
      <c r="R5035" s="49"/>
      <c r="S5035" s="49"/>
      <c r="T5035" s="49"/>
      <c r="U5035" s="49"/>
      <c r="V5035" s="49"/>
      <c r="W5035" s="50"/>
    </row>
    <row r="5036" spans="1:23">
      <c r="A5036" s="46" t="s">
        <v>10188</v>
      </c>
      <c r="B5036" s="47" t="s">
        <v>10273</v>
      </c>
      <c r="C5036" s="48" t="s">
        <v>10274</v>
      </c>
      <c r="D5036" s="49"/>
      <c r="E5036" s="49"/>
      <c r="F5036" s="49"/>
      <c r="G5036" s="49"/>
      <c r="H5036" s="49"/>
      <c r="I5036" s="49"/>
      <c r="J5036" s="49"/>
      <c r="K5036" s="49"/>
      <c r="L5036" s="49"/>
      <c r="M5036" s="49"/>
      <c r="N5036" s="49"/>
      <c r="O5036" s="49"/>
      <c r="P5036" s="49"/>
      <c r="Q5036" s="49"/>
      <c r="R5036" s="49"/>
      <c r="S5036" s="49"/>
      <c r="T5036" s="49"/>
      <c r="U5036" s="49"/>
      <c r="V5036" s="49"/>
      <c r="W5036" s="50"/>
    </row>
    <row r="5037" spans="1:23">
      <c r="A5037" s="46" t="s">
        <v>10190</v>
      </c>
      <c r="B5037" s="47" t="s">
        <v>10275</v>
      </c>
      <c r="C5037" s="48" t="s">
        <v>10276</v>
      </c>
      <c r="D5037" s="49">
        <v>6.8750000000000006E-2</v>
      </c>
      <c r="E5037" s="49">
        <v>0</v>
      </c>
      <c r="F5037" s="49">
        <v>3.3333333333333298E-2</v>
      </c>
      <c r="G5037" s="49">
        <v>0.16666666666666699</v>
      </c>
      <c r="H5037" s="49">
        <v>0.108333333333333</v>
      </c>
      <c r="I5037" s="49">
        <v>0.210416666666667</v>
      </c>
      <c r="J5037" s="49">
        <v>2.29166666666667E-2</v>
      </c>
      <c r="K5037" s="49">
        <v>2.0833333333333301E-2</v>
      </c>
      <c r="L5037" s="49">
        <v>6.2500000000000003E-3</v>
      </c>
      <c r="M5037" s="49">
        <v>0.1</v>
      </c>
      <c r="N5037" s="49">
        <v>0.15</v>
      </c>
      <c r="O5037" s="49">
        <v>2.0833333333333298E-3</v>
      </c>
      <c r="P5037" s="49">
        <v>1.8749999999999999E-2</v>
      </c>
      <c r="Q5037" s="49">
        <v>0</v>
      </c>
      <c r="R5037" s="49">
        <v>0</v>
      </c>
      <c r="S5037" s="49">
        <v>8.1250000000000003E-2</v>
      </c>
      <c r="T5037" s="49">
        <v>0</v>
      </c>
      <c r="U5037" s="49">
        <v>1.0416666666666701E-2</v>
      </c>
      <c r="V5037" s="49">
        <v>1</v>
      </c>
      <c r="W5037" s="50">
        <v>480</v>
      </c>
    </row>
    <row r="5038" spans="1:23">
      <c r="A5038" s="46" t="s">
        <v>10192</v>
      </c>
      <c r="B5038" s="47" t="s">
        <v>10277</v>
      </c>
      <c r="C5038" s="48" t="s">
        <v>10278</v>
      </c>
      <c r="D5038" s="49">
        <v>8.5959885386819503E-3</v>
      </c>
      <c r="E5038" s="49">
        <v>0</v>
      </c>
      <c r="F5038" s="49">
        <v>0.42979942693409701</v>
      </c>
      <c r="G5038" s="49">
        <v>7.1633237822349594E-2</v>
      </c>
      <c r="H5038" s="49">
        <v>5.4441260744985703E-2</v>
      </c>
      <c r="I5038" s="49">
        <v>0.32951289398280798</v>
      </c>
      <c r="J5038" s="49">
        <v>2.8653295128939801E-3</v>
      </c>
      <c r="K5038" s="49">
        <v>8.5959885386819503E-3</v>
      </c>
      <c r="L5038" s="49">
        <v>2.8653295128939799E-2</v>
      </c>
      <c r="M5038" s="49">
        <v>2.0057306590257899E-2</v>
      </c>
      <c r="N5038" s="49">
        <v>3.1518624641833803E-2</v>
      </c>
      <c r="O5038" s="49">
        <v>0</v>
      </c>
      <c r="P5038" s="49">
        <v>0</v>
      </c>
      <c r="Q5038" s="49">
        <v>0</v>
      </c>
      <c r="R5038" s="49">
        <v>0</v>
      </c>
      <c r="S5038" s="49">
        <v>5.7306590257879698E-3</v>
      </c>
      <c r="T5038" s="49">
        <v>5.7306590257879698E-3</v>
      </c>
      <c r="U5038" s="49">
        <v>2.8653295128939801E-3</v>
      </c>
      <c r="V5038" s="49">
        <v>1</v>
      </c>
      <c r="W5038" s="50">
        <v>349</v>
      </c>
    </row>
    <row r="5039" spans="1:23">
      <c r="A5039" s="46" t="s">
        <v>10194</v>
      </c>
      <c r="B5039" s="47" t="s">
        <v>10279</v>
      </c>
      <c r="C5039" s="48" t="s">
        <v>10280</v>
      </c>
      <c r="D5039" s="49">
        <v>6.25E-2</v>
      </c>
      <c r="E5039" s="49">
        <v>0</v>
      </c>
      <c r="F5039" s="49">
        <v>2.8409090909090901E-2</v>
      </c>
      <c r="G5039" s="49">
        <v>9.0909090909090898E-2</v>
      </c>
      <c r="H5039" s="49">
        <v>7.9545454545454503E-2</v>
      </c>
      <c r="I5039" s="49">
        <v>0.38068181818181801</v>
      </c>
      <c r="J5039" s="49">
        <v>1.13636363636364E-2</v>
      </c>
      <c r="K5039" s="49">
        <v>2.27272727272727E-2</v>
      </c>
      <c r="L5039" s="49">
        <v>0</v>
      </c>
      <c r="M5039" s="49">
        <v>5.6818181818181802E-2</v>
      </c>
      <c r="N5039" s="49">
        <v>6.25E-2</v>
      </c>
      <c r="O5039" s="49">
        <v>0</v>
      </c>
      <c r="P5039" s="49">
        <v>3.4090909090909102E-2</v>
      </c>
      <c r="Q5039" s="49">
        <v>0</v>
      </c>
      <c r="R5039" s="49">
        <v>0</v>
      </c>
      <c r="S5039" s="49">
        <v>0.15340909090909099</v>
      </c>
      <c r="T5039" s="49">
        <v>0</v>
      </c>
      <c r="U5039" s="49">
        <v>1.7045454545454499E-2</v>
      </c>
      <c r="V5039" s="49">
        <v>1</v>
      </c>
      <c r="W5039" s="50">
        <v>176</v>
      </c>
    </row>
    <row r="5040" spans="1:23">
      <c r="A5040" s="46" t="s">
        <v>10196</v>
      </c>
      <c r="B5040" s="47" t="s">
        <v>10281</v>
      </c>
      <c r="C5040" s="48" t="s">
        <v>10282</v>
      </c>
      <c r="D5040" s="49">
        <v>0.14018691588785001</v>
      </c>
      <c r="E5040" s="49">
        <v>9.3457943925233603E-3</v>
      </c>
      <c r="F5040" s="49">
        <v>0.177570093457944</v>
      </c>
      <c r="G5040" s="49">
        <v>5.60747663551402E-2</v>
      </c>
      <c r="H5040" s="49">
        <v>2.80373831775701E-2</v>
      </c>
      <c r="I5040" s="49">
        <v>0.19626168224299101</v>
      </c>
      <c r="J5040" s="49">
        <v>8.8785046728972E-2</v>
      </c>
      <c r="K5040" s="49">
        <v>9.3457943925233603E-3</v>
      </c>
      <c r="L5040" s="49">
        <v>0</v>
      </c>
      <c r="M5040" s="49">
        <v>5.1401869158878503E-2</v>
      </c>
      <c r="N5040" s="49">
        <v>5.60747663551402E-2</v>
      </c>
      <c r="O5040" s="49">
        <v>0</v>
      </c>
      <c r="P5040" s="49">
        <v>0</v>
      </c>
      <c r="Q5040" s="49">
        <v>0</v>
      </c>
      <c r="R5040" s="49">
        <v>0</v>
      </c>
      <c r="S5040" s="49">
        <v>0.177570093457944</v>
      </c>
      <c r="T5040" s="49">
        <v>0</v>
      </c>
      <c r="U5040" s="49">
        <v>9.3457943925233603E-3</v>
      </c>
      <c r="V5040" s="49">
        <v>1</v>
      </c>
      <c r="W5040" s="50">
        <v>214</v>
      </c>
    </row>
    <row r="5041" spans="1:23">
      <c r="A5041" s="46" t="s">
        <v>10198</v>
      </c>
      <c r="B5041" s="47" t="s">
        <v>10283</v>
      </c>
      <c r="C5041" s="48" t="s">
        <v>10284</v>
      </c>
      <c r="D5041" s="49"/>
      <c r="E5041" s="49"/>
      <c r="F5041" s="49"/>
      <c r="G5041" s="49"/>
      <c r="H5041" s="49"/>
      <c r="I5041" s="49"/>
      <c r="J5041" s="49"/>
      <c r="K5041" s="49"/>
      <c r="L5041" s="49"/>
      <c r="M5041" s="49"/>
      <c r="N5041" s="49"/>
      <c r="O5041" s="49"/>
      <c r="P5041" s="49"/>
      <c r="Q5041" s="49"/>
      <c r="R5041" s="49"/>
      <c r="S5041" s="49"/>
      <c r="T5041" s="49"/>
      <c r="U5041" s="49"/>
      <c r="V5041" s="49"/>
      <c r="W5041" s="50"/>
    </row>
    <row r="5042" spans="1:23">
      <c r="A5042" s="46" t="s">
        <v>10200</v>
      </c>
      <c r="B5042" s="47" t="s">
        <v>10285</v>
      </c>
      <c r="C5042" s="48" t="s">
        <v>10286</v>
      </c>
      <c r="D5042" s="49">
        <v>5.7471264367816098E-2</v>
      </c>
      <c r="E5042" s="49">
        <v>0.29885057471264398</v>
      </c>
      <c r="F5042" s="49">
        <v>0</v>
      </c>
      <c r="G5042" s="49">
        <v>0.252873563218391</v>
      </c>
      <c r="H5042" s="49">
        <v>2.8735632183908E-2</v>
      </c>
      <c r="I5042" s="49">
        <v>8.6206896551724102E-2</v>
      </c>
      <c r="J5042" s="49">
        <v>0</v>
      </c>
      <c r="K5042" s="49">
        <v>5.7471264367816098E-2</v>
      </c>
      <c r="L5042" s="49">
        <v>5.74712643678161E-3</v>
      </c>
      <c r="M5042" s="49">
        <v>2.2988505747126398E-2</v>
      </c>
      <c r="N5042" s="49">
        <v>0.12068965517241401</v>
      </c>
      <c r="O5042" s="49">
        <v>0</v>
      </c>
      <c r="P5042" s="49">
        <v>2.2988505747126398E-2</v>
      </c>
      <c r="Q5042" s="49">
        <v>5.74712643678161E-3</v>
      </c>
      <c r="R5042" s="49">
        <v>0</v>
      </c>
      <c r="S5042" s="49">
        <v>2.2988505747126398E-2</v>
      </c>
      <c r="T5042" s="49">
        <v>5.74712643678161E-3</v>
      </c>
      <c r="U5042" s="49">
        <v>1.1494252873563199E-2</v>
      </c>
      <c r="V5042" s="49">
        <v>1</v>
      </c>
      <c r="W5042" s="50">
        <v>174</v>
      </c>
    </row>
    <row r="5043" spans="1:23">
      <c r="A5043" s="46" t="s">
        <v>10202</v>
      </c>
      <c r="B5043" s="47" t="s">
        <v>10287</v>
      </c>
      <c r="C5043" s="48" t="s">
        <v>10288</v>
      </c>
      <c r="D5043" s="49">
        <v>0.12765957446808501</v>
      </c>
      <c r="E5043" s="49">
        <v>0</v>
      </c>
      <c r="F5043" s="49">
        <v>0</v>
      </c>
      <c r="G5043" s="49">
        <v>7.09219858156028E-3</v>
      </c>
      <c r="H5043" s="49">
        <v>7.09219858156028E-3</v>
      </c>
      <c r="I5043" s="49">
        <v>1.41843971631206E-2</v>
      </c>
      <c r="J5043" s="49">
        <v>0.290780141843972</v>
      </c>
      <c r="K5043" s="49">
        <v>7.09219858156028E-3</v>
      </c>
      <c r="L5043" s="49">
        <v>0</v>
      </c>
      <c r="M5043" s="49">
        <v>0</v>
      </c>
      <c r="N5043" s="49">
        <v>0</v>
      </c>
      <c r="O5043" s="49">
        <v>0</v>
      </c>
      <c r="P5043" s="49">
        <v>0</v>
      </c>
      <c r="Q5043" s="49">
        <v>0</v>
      </c>
      <c r="R5043" s="49">
        <v>0</v>
      </c>
      <c r="S5043" s="49">
        <v>0.54609929078014197</v>
      </c>
      <c r="T5043" s="49">
        <v>0</v>
      </c>
      <c r="U5043" s="49">
        <v>0</v>
      </c>
      <c r="V5043" s="49">
        <v>1</v>
      </c>
      <c r="W5043" s="50">
        <v>141</v>
      </c>
    </row>
    <row r="5044" spans="1:23">
      <c r="A5044" s="46" t="s">
        <v>10204</v>
      </c>
      <c r="B5044" s="47" t="s">
        <v>10289</v>
      </c>
      <c r="C5044" s="48" t="s">
        <v>10290</v>
      </c>
      <c r="D5044" s="49"/>
      <c r="E5044" s="49"/>
      <c r="F5044" s="49"/>
      <c r="G5044" s="49"/>
      <c r="H5044" s="49"/>
      <c r="I5044" s="49"/>
      <c r="J5044" s="49"/>
      <c r="K5044" s="49"/>
      <c r="L5044" s="49"/>
      <c r="M5044" s="49"/>
      <c r="N5044" s="49"/>
      <c r="O5044" s="49"/>
      <c r="P5044" s="49"/>
      <c r="Q5044" s="49"/>
      <c r="R5044" s="49"/>
      <c r="S5044" s="49"/>
      <c r="T5044" s="49"/>
      <c r="U5044" s="49"/>
      <c r="V5044" s="49"/>
      <c r="W5044" s="50"/>
    </row>
    <row r="5045" spans="1:23">
      <c r="A5045" s="46" t="s">
        <v>10206</v>
      </c>
      <c r="B5045" s="47" t="s">
        <v>10291</v>
      </c>
      <c r="C5045" s="48" t="s">
        <v>10292</v>
      </c>
      <c r="D5045" s="49">
        <v>0</v>
      </c>
      <c r="E5045" s="49">
        <v>0</v>
      </c>
      <c r="F5045" s="49">
        <v>1.27877237851662E-3</v>
      </c>
      <c r="G5045" s="49">
        <v>0</v>
      </c>
      <c r="H5045" s="49">
        <v>1.27877237851662E-3</v>
      </c>
      <c r="I5045" s="49">
        <v>1.27877237851662E-3</v>
      </c>
      <c r="J5045" s="49">
        <v>0</v>
      </c>
      <c r="K5045" s="49">
        <v>0</v>
      </c>
      <c r="L5045" s="49">
        <v>0</v>
      </c>
      <c r="M5045" s="49">
        <v>3.8363171355498701E-3</v>
      </c>
      <c r="N5045" s="49">
        <v>0</v>
      </c>
      <c r="O5045" s="49">
        <v>0.73657289002557502</v>
      </c>
      <c r="P5045" s="49">
        <v>5.1150895140665001E-3</v>
      </c>
      <c r="Q5045" s="49">
        <v>0.24936061381074201</v>
      </c>
      <c r="R5045" s="49">
        <v>0</v>
      </c>
      <c r="S5045" s="49">
        <v>1.27877237851662E-3</v>
      </c>
      <c r="T5045" s="49">
        <v>0</v>
      </c>
      <c r="U5045" s="49">
        <v>0</v>
      </c>
      <c r="V5045" s="49">
        <v>1</v>
      </c>
      <c r="W5045" s="50">
        <v>782</v>
      </c>
    </row>
    <row r="5046" spans="1:23">
      <c r="A5046" s="46" t="s">
        <v>10208</v>
      </c>
      <c r="B5046" s="47" t="s">
        <v>10293</v>
      </c>
      <c r="C5046" s="48" t="s">
        <v>10294</v>
      </c>
      <c r="D5046" s="49"/>
      <c r="E5046" s="49"/>
      <c r="F5046" s="49"/>
      <c r="G5046" s="49"/>
      <c r="H5046" s="49"/>
      <c r="I5046" s="49"/>
      <c r="J5046" s="49"/>
      <c r="K5046" s="49"/>
      <c r="L5046" s="49"/>
      <c r="M5046" s="49"/>
      <c r="N5046" s="49"/>
      <c r="O5046" s="49"/>
      <c r="P5046" s="49"/>
      <c r="Q5046" s="49"/>
      <c r="R5046" s="49"/>
      <c r="S5046" s="49"/>
      <c r="T5046" s="49"/>
      <c r="U5046" s="49"/>
      <c r="V5046" s="49"/>
      <c r="W5046" s="50"/>
    </row>
    <row r="5047" spans="1:23">
      <c r="A5047" s="46" t="s">
        <v>10210</v>
      </c>
      <c r="B5047" s="47" t="s">
        <v>10295</v>
      </c>
      <c r="C5047" s="48" t="s">
        <v>10296</v>
      </c>
      <c r="D5047" s="49">
        <v>9.3283582089552196E-3</v>
      </c>
      <c r="E5047" s="49">
        <v>0</v>
      </c>
      <c r="F5047" s="49">
        <v>7.4626865671641798E-3</v>
      </c>
      <c r="G5047" s="49">
        <v>1.49253731343284E-2</v>
      </c>
      <c r="H5047" s="49">
        <v>3.7313432835820899E-2</v>
      </c>
      <c r="I5047" s="49">
        <v>0.79664179104477595</v>
      </c>
      <c r="J5047" s="49">
        <v>1.3059701492537301E-2</v>
      </c>
      <c r="K5047" s="49">
        <v>7.4626865671641798E-3</v>
      </c>
      <c r="L5047" s="49">
        <v>0</v>
      </c>
      <c r="M5047" s="49">
        <v>4.1044776119402999E-2</v>
      </c>
      <c r="N5047" s="49">
        <v>2.05223880597015E-2</v>
      </c>
      <c r="O5047" s="49">
        <v>0</v>
      </c>
      <c r="P5047" s="49">
        <v>1.6791044776119399E-2</v>
      </c>
      <c r="Q5047" s="49">
        <v>5.5970149253731297E-3</v>
      </c>
      <c r="R5047" s="49">
        <v>0</v>
      </c>
      <c r="S5047" s="49">
        <v>2.05223880597015E-2</v>
      </c>
      <c r="T5047" s="49">
        <v>3.7313432835820899E-3</v>
      </c>
      <c r="U5047" s="49">
        <v>5.5970149253731297E-3</v>
      </c>
      <c r="V5047" s="49">
        <v>1</v>
      </c>
      <c r="W5047" s="50">
        <v>536</v>
      </c>
    </row>
    <row r="5048" spans="1:23">
      <c r="A5048" s="46" t="s">
        <v>10212</v>
      </c>
      <c r="B5048" s="47" t="s">
        <v>10297</v>
      </c>
      <c r="C5048" s="48" t="s">
        <v>10298</v>
      </c>
      <c r="D5048" s="49"/>
      <c r="E5048" s="49"/>
      <c r="F5048" s="49"/>
      <c r="G5048" s="49"/>
      <c r="H5048" s="49"/>
      <c r="I5048" s="49"/>
      <c r="J5048" s="49"/>
      <c r="K5048" s="49"/>
      <c r="L5048" s="49"/>
      <c r="M5048" s="49"/>
      <c r="N5048" s="49"/>
      <c r="O5048" s="49"/>
      <c r="P5048" s="49"/>
      <c r="Q5048" s="49"/>
      <c r="R5048" s="49"/>
      <c r="S5048" s="49"/>
      <c r="T5048" s="49"/>
      <c r="U5048" s="49"/>
      <c r="V5048" s="49"/>
      <c r="W5048" s="50"/>
    </row>
    <row r="5049" spans="1:23">
      <c r="A5049" s="46" t="s">
        <v>10214</v>
      </c>
      <c r="B5049" s="47" t="s">
        <v>10299</v>
      </c>
      <c r="C5049" s="48" t="s">
        <v>10300</v>
      </c>
      <c r="D5049" s="49">
        <v>0</v>
      </c>
      <c r="E5049" s="49">
        <v>0</v>
      </c>
      <c r="F5049" s="49">
        <v>0</v>
      </c>
      <c r="G5049" s="49">
        <v>0.13479623824451401</v>
      </c>
      <c r="H5049" s="49">
        <v>3.1347962382445101E-3</v>
      </c>
      <c r="I5049" s="49">
        <v>3.1347962382445101E-3</v>
      </c>
      <c r="J5049" s="49">
        <v>0</v>
      </c>
      <c r="K5049" s="49">
        <v>0</v>
      </c>
      <c r="L5049" s="49">
        <v>3.1347962382445101E-3</v>
      </c>
      <c r="M5049" s="49">
        <v>6.2695924764890297E-3</v>
      </c>
      <c r="N5049" s="49">
        <v>0</v>
      </c>
      <c r="O5049" s="49">
        <v>0.53291536050156696</v>
      </c>
      <c r="P5049" s="49">
        <v>0</v>
      </c>
      <c r="Q5049" s="49">
        <v>0.31034482758620702</v>
      </c>
      <c r="R5049" s="49">
        <v>0</v>
      </c>
      <c r="S5049" s="49">
        <v>3.1347962382445101E-3</v>
      </c>
      <c r="T5049" s="49">
        <v>0</v>
      </c>
      <c r="U5049" s="49">
        <v>3.1347962382445101E-3</v>
      </c>
      <c r="V5049" s="49">
        <v>1</v>
      </c>
      <c r="W5049" s="50">
        <v>319</v>
      </c>
    </row>
    <row r="5050" spans="1:23">
      <c r="A5050" s="46" t="s">
        <v>10301</v>
      </c>
      <c r="B5050" s="47" t="s">
        <v>10302</v>
      </c>
      <c r="C5050" s="48" t="s">
        <v>10303</v>
      </c>
      <c r="D5050" s="49"/>
      <c r="E5050" s="49"/>
      <c r="F5050" s="49"/>
      <c r="G5050" s="49"/>
      <c r="H5050" s="49"/>
      <c r="I5050" s="49"/>
      <c r="J5050" s="49"/>
      <c r="K5050" s="49"/>
      <c r="L5050" s="49"/>
      <c r="M5050" s="49"/>
      <c r="N5050" s="49"/>
      <c r="O5050" s="49"/>
      <c r="P5050" s="49"/>
      <c r="Q5050" s="49"/>
      <c r="R5050" s="49"/>
      <c r="S5050" s="49"/>
      <c r="T5050" s="49"/>
      <c r="U5050" s="49"/>
      <c r="V5050" s="49"/>
      <c r="W5050" s="50"/>
    </row>
    <row r="5051" spans="1:23">
      <c r="A5051" s="46" t="s">
        <v>10217</v>
      </c>
      <c r="B5051" s="47" t="s">
        <v>10304</v>
      </c>
      <c r="C5051" s="48" t="s">
        <v>10305</v>
      </c>
      <c r="D5051" s="49"/>
      <c r="E5051" s="49"/>
      <c r="F5051" s="49"/>
      <c r="G5051" s="49"/>
      <c r="H5051" s="49"/>
      <c r="I5051" s="49"/>
      <c r="J5051" s="49"/>
      <c r="K5051" s="49"/>
      <c r="L5051" s="49"/>
      <c r="M5051" s="49"/>
      <c r="N5051" s="49"/>
      <c r="O5051" s="49"/>
      <c r="P5051" s="49"/>
      <c r="Q5051" s="49"/>
      <c r="R5051" s="49"/>
      <c r="S5051" s="49"/>
      <c r="T5051" s="49"/>
      <c r="U5051" s="49"/>
      <c r="V5051" s="49"/>
      <c r="W5051" s="50"/>
    </row>
    <row r="5052" spans="1:23">
      <c r="A5052" s="46" t="s">
        <v>10219</v>
      </c>
      <c r="B5052" s="47" t="s">
        <v>10306</v>
      </c>
      <c r="C5052" s="48" t="s">
        <v>10307</v>
      </c>
      <c r="D5052" s="49">
        <v>1.01317122593718E-3</v>
      </c>
      <c r="E5052" s="49">
        <v>0.26038500506585599</v>
      </c>
      <c r="F5052" s="49">
        <v>0</v>
      </c>
      <c r="G5052" s="49">
        <v>0</v>
      </c>
      <c r="H5052" s="49">
        <v>2.2289766970618002E-2</v>
      </c>
      <c r="I5052" s="49">
        <v>7.09219858156028E-2</v>
      </c>
      <c r="J5052" s="49">
        <v>9.3211752786220903E-2</v>
      </c>
      <c r="K5052" s="49">
        <v>1.01317122593718E-3</v>
      </c>
      <c r="L5052" s="49">
        <v>0</v>
      </c>
      <c r="M5052" s="49">
        <v>1.01317122593718E-3</v>
      </c>
      <c r="N5052" s="49">
        <v>0.184397163120567</v>
      </c>
      <c r="O5052" s="49">
        <v>0.25835866261398199</v>
      </c>
      <c r="P5052" s="49">
        <v>1.01317122593718E-3</v>
      </c>
      <c r="Q5052" s="49">
        <v>3.0395136778115501E-3</v>
      </c>
      <c r="R5052" s="49">
        <v>0</v>
      </c>
      <c r="S5052" s="49">
        <v>0.102330293819656</v>
      </c>
      <c r="T5052" s="49">
        <v>0</v>
      </c>
      <c r="U5052" s="49">
        <v>1.01317122593718E-3</v>
      </c>
      <c r="V5052" s="49">
        <v>1</v>
      </c>
      <c r="W5052" s="50">
        <v>987</v>
      </c>
    </row>
    <row r="5053" spans="1:23">
      <c r="A5053" s="46" t="s">
        <v>10221</v>
      </c>
      <c r="B5053" s="47" t="s">
        <v>10308</v>
      </c>
      <c r="C5053" s="48" t="s">
        <v>10309</v>
      </c>
      <c r="D5053" s="49">
        <v>0.161016949152542</v>
      </c>
      <c r="E5053" s="49">
        <v>0</v>
      </c>
      <c r="F5053" s="49">
        <v>2.2598870056497199E-2</v>
      </c>
      <c r="G5053" s="49">
        <v>0.124293785310734</v>
      </c>
      <c r="H5053" s="49">
        <v>5.6497175141242903E-2</v>
      </c>
      <c r="I5053" s="49">
        <v>0.18926553672316401</v>
      </c>
      <c r="J5053" s="49">
        <v>9.03954802259887E-2</v>
      </c>
      <c r="K5053" s="49">
        <v>2.8248587570621499E-3</v>
      </c>
      <c r="L5053" s="49">
        <v>0</v>
      </c>
      <c r="M5053" s="49">
        <v>3.9548022598870101E-2</v>
      </c>
      <c r="N5053" s="49">
        <v>4.2372881355932202E-2</v>
      </c>
      <c r="O5053" s="49">
        <v>2.8248587570621499E-3</v>
      </c>
      <c r="P5053" s="49">
        <v>1.41242937853107E-2</v>
      </c>
      <c r="Q5053" s="49">
        <v>0</v>
      </c>
      <c r="R5053" s="49">
        <v>0</v>
      </c>
      <c r="S5053" s="49">
        <v>0.22316384180790999</v>
      </c>
      <c r="T5053" s="49">
        <v>3.10734463276836E-2</v>
      </c>
      <c r="U5053" s="49">
        <v>0</v>
      </c>
      <c r="V5053" s="49">
        <v>1</v>
      </c>
      <c r="W5053" s="50">
        <v>354</v>
      </c>
    </row>
    <row r="5054" spans="1:23">
      <c r="A5054" s="46" t="s">
        <v>10223</v>
      </c>
      <c r="B5054" s="47" t="s">
        <v>10310</v>
      </c>
      <c r="C5054" s="48" t="s">
        <v>10311</v>
      </c>
      <c r="D5054" s="49">
        <v>0</v>
      </c>
      <c r="E5054" s="49">
        <v>0</v>
      </c>
      <c r="F5054" s="49">
        <v>0</v>
      </c>
      <c r="G5054" s="49">
        <v>0</v>
      </c>
      <c r="H5054" s="49">
        <v>1.9841269841269801E-3</v>
      </c>
      <c r="I5054" s="49">
        <v>1.9841269841269801E-3</v>
      </c>
      <c r="J5054" s="49">
        <v>1.9841269841269801E-3</v>
      </c>
      <c r="K5054" s="49">
        <v>0</v>
      </c>
      <c r="L5054" s="49">
        <v>0</v>
      </c>
      <c r="M5054" s="49">
        <v>5.9523809523809503E-3</v>
      </c>
      <c r="N5054" s="49">
        <v>0</v>
      </c>
      <c r="O5054" s="49">
        <v>0.84325396825396803</v>
      </c>
      <c r="P5054" s="49">
        <v>0</v>
      </c>
      <c r="Q5054" s="49">
        <v>0.14484126984126999</v>
      </c>
      <c r="R5054" s="49">
        <v>0</v>
      </c>
      <c r="S5054" s="49">
        <v>0</v>
      </c>
      <c r="T5054" s="49">
        <v>0</v>
      </c>
      <c r="U5054" s="49">
        <v>0</v>
      </c>
      <c r="V5054" s="49">
        <v>1</v>
      </c>
      <c r="W5054" s="50">
        <v>504</v>
      </c>
    </row>
    <row r="5055" spans="1:23">
      <c r="A5055" s="46" t="s">
        <v>10225</v>
      </c>
      <c r="B5055" s="47" t="s">
        <v>10312</v>
      </c>
      <c r="C5055" s="48" t="s">
        <v>10313</v>
      </c>
      <c r="D5055" s="49">
        <v>0</v>
      </c>
      <c r="E5055" s="49">
        <v>0</v>
      </c>
      <c r="F5055" s="49">
        <v>0</v>
      </c>
      <c r="G5055" s="49">
        <v>0</v>
      </c>
      <c r="H5055" s="49">
        <v>0</v>
      </c>
      <c r="I5055" s="49">
        <v>1.2345679012345699E-2</v>
      </c>
      <c r="J5055" s="49">
        <v>0.56790123456790098</v>
      </c>
      <c r="K5055" s="49">
        <v>1.2345679012345699E-2</v>
      </c>
      <c r="L5055" s="49">
        <v>0</v>
      </c>
      <c r="M5055" s="49">
        <v>1.2345679012345699E-2</v>
      </c>
      <c r="N5055" s="49">
        <v>1.2345679012345699E-2</v>
      </c>
      <c r="O5055" s="49">
        <v>0</v>
      </c>
      <c r="P5055" s="49">
        <v>0</v>
      </c>
      <c r="Q5055" s="49">
        <v>0</v>
      </c>
      <c r="R5055" s="49">
        <v>0</v>
      </c>
      <c r="S5055" s="49">
        <v>0.38271604938271597</v>
      </c>
      <c r="T5055" s="49">
        <v>0</v>
      </c>
      <c r="U5055" s="49">
        <v>0</v>
      </c>
      <c r="V5055" s="49">
        <v>1</v>
      </c>
      <c r="W5055" s="50">
        <v>81</v>
      </c>
    </row>
    <row r="5056" spans="1:23">
      <c r="A5056" s="46" t="s">
        <v>10227</v>
      </c>
      <c r="B5056" s="47" t="s">
        <v>10314</v>
      </c>
      <c r="C5056" s="48" t="s">
        <v>10315</v>
      </c>
      <c r="D5056" s="49">
        <v>6.8139963167587497E-2</v>
      </c>
      <c r="E5056" s="49">
        <v>0</v>
      </c>
      <c r="F5056" s="49">
        <v>5.5248618784530402E-3</v>
      </c>
      <c r="G5056" s="49">
        <v>0.119705340699816</v>
      </c>
      <c r="H5056" s="49">
        <v>3.6832412523020303E-2</v>
      </c>
      <c r="I5056" s="49">
        <v>0.32228360957642699</v>
      </c>
      <c r="J5056" s="49">
        <v>4.6040515653775302E-2</v>
      </c>
      <c r="K5056" s="49">
        <v>1.8416206261510099E-2</v>
      </c>
      <c r="L5056" s="49">
        <v>1.8416206261510099E-3</v>
      </c>
      <c r="M5056" s="49">
        <v>5.3406998158379397E-2</v>
      </c>
      <c r="N5056" s="49">
        <v>3.1307550644567202E-2</v>
      </c>
      <c r="O5056" s="49">
        <v>1.8416206261510099E-3</v>
      </c>
      <c r="P5056" s="49">
        <v>5.5248618784530402E-3</v>
      </c>
      <c r="Q5056" s="49">
        <v>0</v>
      </c>
      <c r="R5056" s="49">
        <v>0</v>
      </c>
      <c r="S5056" s="49">
        <v>0.28913443830570901</v>
      </c>
      <c r="T5056" s="49">
        <v>0</v>
      </c>
      <c r="U5056" s="49">
        <v>0</v>
      </c>
      <c r="V5056" s="49">
        <v>1</v>
      </c>
      <c r="W5056" s="50">
        <v>543</v>
      </c>
    </row>
    <row r="5057" spans="1:23">
      <c r="A5057" s="46" t="s">
        <v>10229</v>
      </c>
      <c r="B5057" s="47" t="s">
        <v>10316</v>
      </c>
      <c r="C5057" s="48" t="s">
        <v>10317</v>
      </c>
      <c r="D5057" s="49"/>
      <c r="E5057" s="49"/>
      <c r="F5057" s="49"/>
      <c r="G5057" s="49"/>
      <c r="H5057" s="49"/>
      <c r="I5057" s="49"/>
      <c r="J5057" s="49"/>
      <c r="K5057" s="49"/>
      <c r="L5057" s="49"/>
      <c r="M5057" s="49"/>
      <c r="N5057" s="49"/>
      <c r="O5057" s="49"/>
      <c r="P5057" s="49"/>
      <c r="Q5057" s="49"/>
      <c r="R5057" s="49"/>
      <c r="S5057" s="49"/>
      <c r="T5057" s="49"/>
      <c r="U5057" s="49"/>
      <c r="V5057" s="49"/>
      <c r="W5057" s="50"/>
    </row>
    <row r="5058" spans="1:23">
      <c r="A5058" s="46" t="s">
        <v>10231</v>
      </c>
      <c r="B5058" s="47" t="s">
        <v>10318</v>
      </c>
      <c r="C5058" s="48" t="s">
        <v>10319</v>
      </c>
      <c r="D5058" s="49">
        <v>0</v>
      </c>
      <c r="E5058" s="49">
        <v>0</v>
      </c>
      <c r="F5058" s="49">
        <v>0</v>
      </c>
      <c r="G5058" s="49">
        <v>0</v>
      </c>
      <c r="H5058" s="49">
        <v>0</v>
      </c>
      <c r="I5058" s="49">
        <v>3.6900369003690001E-3</v>
      </c>
      <c r="J5058" s="49">
        <v>0</v>
      </c>
      <c r="K5058" s="49">
        <v>0</v>
      </c>
      <c r="L5058" s="49">
        <v>0</v>
      </c>
      <c r="M5058" s="49">
        <v>1.8450184501845001E-3</v>
      </c>
      <c r="N5058" s="49">
        <v>9.22509225092251E-4</v>
      </c>
      <c r="O5058" s="49">
        <v>0.734317343173432</v>
      </c>
      <c r="P5058" s="49">
        <v>0</v>
      </c>
      <c r="Q5058" s="49">
        <v>0.25276752767527699</v>
      </c>
      <c r="R5058" s="49">
        <v>0</v>
      </c>
      <c r="S5058" s="49">
        <v>5.5350553505535104E-3</v>
      </c>
      <c r="T5058" s="49">
        <v>9.22509225092251E-4</v>
      </c>
      <c r="U5058" s="49">
        <v>0</v>
      </c>
      <c r="V5058" s="49">
        <v>1</v>
      </c>
      <c r="W5058" s="50">
        <v>1084</v>
      </c>
    </row>
    <row r="5059" spans="1:23">
      <c r="A5059" s="46" t="s">
        <v>10233</v>
      </c>
      <c r="B5059" s="47" t="s">
        <v>10320</v>
      </c>
      <c r="C5059" s="48" t="s">
        <v>10321</v>
      </c>
      <c r="D5059" s="49">
        <v>0</v>
      </c>
      <c r="E5059" s="49">
        <v>0</v>
      </c>
      <c r="F5059" s="49">
        <v>0</v>
      </c>
      <c r="G5059" s="49">
        <v>0</v>
      </c>
      <c r="H5059" s="49">
        <v>0</v>
      </c>
      <c r="I5059" s="49">
        <v>0</v>
      </c>
      <c r="J5059" s="49">
        <v>0</v>
      </c>
      <c r="K5059" s="49">
        <v>0</v>
      </c>
      <c r="L5059" s="49">
        <v>0</v>
      </c>
      <c r="M5059" s="49">
        <v>1.56739811912226E-3</v>
      </c>
      <c r="N5059" s="49">
        <v>1.56739811912226E-3</v>
      </c>
      <c r="O5059" s="49">
        <v>0.777429467084639</v>
      </c>
      <c r="P5059" s="49">
        <v>3.1347962382445101E-3</v>
      </c>
      <c r="Q5059" s="49">
        <v>0.214733542319749</v>
      </c>
      <c r="R5059" s="49">
        <v>0</v>
      </c>
      <c r="S5059" s="49">
        <v>1.56739811912226E-3</v>
      </c>
      <c r="T5059" s="49">
        <v>0</v>
      </c>
      <c r="U5059" s="49">
        <v>0</v>
      </c>
      <c r="V5059" s="49">
        <v>1</v>
      </c>
      <c r="W5059" s="50">
        <v>638</v>
      </c>
    </row>
    <row r="5060" spans="1:23">
      <c r="A5060" s="46" t="s">
        <v>10235</v>
      </c>
      <c r="B5060" s="47" t="s">
        <v>10322</v>
      </c>
      <c r="C5060" s="48" t="s">
        <v>10323</v>
      </c>
      <c r="D5060" s="49"/>
      <c r="E5060" s="49"/>
      <c r="F5060" s="49"/>
      <c r="G5060" s="49"/>
      <c r="H5060" s="49"/>
      <c r="I5060" s="49"/>
      <c r="J5060" s="49"/>
      <c r="K5060" s="49"/>
      <c r="L5060" s="49"/>
      <c r="M5060" s="49"/>
      <c r="N5060" s="49"/>
      <c r="O5060" s="49"/>
      <c r="P5060" s="49"/>
      <c r="Q5060" s="49"/>
      <c r="R5060" s="49"/>
      <c r="S5060" s="49"/>
      <c r="T5060" s="49"/>
      <c r="U5060" s="49"/>
      <c r="V5060" s="49"/>
      <c r="W5060" s="50"/>
    </row>
    <row r="5061" spans="1:23">
      <c r="A5061" s="46" t="s">
        <v>10237</v>
      </c>
      <c r="B5061" s="47" t="s">
        <v>10324</v>
      </c>
      <c r="C5061" s="48" t="s">
        <v>10325</v>
      </c>
      <c r="D5061" s="49">
        <v>2.0618556701030898E-3</v>
      </c>
      <c r="E5061" s="49">
        <v>0</v>
      </c>
      <c r="F5061" s="49">
        <v>0</v>
      </c>
      <c r="G5061" s="49">
        <v>0</v>
      </c>
      <c r="H5061" s="49">
        <v>0</v>
      </c>
      <c r="I5061" s="49">
        <v>0</v>
      </c>
      <c r="J5061" s="49">
        <v>0.97319587628866</v>
      </c>
      <c r="K5061" s="49">
        <v>0</v>
      </c>
      <c r="L5061" s="49">
        <v>0</v>
      </c>
      <c r="M5061" s="49">
        <v>0</v>
      </c>
      <c r="N5061" s="49">
        <v>0</v>
      </c>
      <c r="O5061" s="49">
        <v>0</v>
      </c>
      <c r="P5061" s="49">
        <v>0</v>
      </c>
      <c r="Q5061" s="49">
        <v>0</v>
      </c>
      <c r="R5061" s="49">
        <v>0</v>
      </c>
      <c r="S5061" s="49">
        <v>1.6494845360824701E-2</v>
      </c>
      <c r="T5061" s="49">
        <v>0</v>
      </c>
      <c r="U5061" s="49">
        <v>8.2474226804123696E-3</v>
      </c>
      <c r="V5061" s="49">
        <v>1</v>
      </c>
      <c r="W5061" s="50">
        <v>485</v>
      </c>
    </row>
    <row r="5062" spans="1:23">
      <c r="A5062" s="46" t="s">
        <v>10239</v>
      </c>
      <c r="B5062" s="47" t="s">
        <v>10326</v>
      </c>
      <c r="C5062" s="48" t="s">
        <v>10327</v>
      </c>
      <c r="D5062" s="49"/>
      <c r="E5062" s="49"/>
      <c r="F5062" s="49"/>
      <c r="G5062" s="49"/>
      <c r="H5062" s="49"/>
      <c r="I5062" s="49"/>
      <c r="J5062" s="49"/>
      <c r="K5062" s="49"/>
      <c r="L5062" s="49"/>
      <c r="M5062" s="49"/>
      <c r="N5062" s="49"/>
      <c r="O5062" s="49"/>
      <c r="P5062" s="49"/>
      <c r="Q5062" s="49"/>
      <c r="R5062" s="49"/>
      <c r="S5062" s="49"/>
      <c r="T5062" s="49"/>
      <c r="U5062" s="49"/>
      <c r="V5062" s="49"/>
      <c r="W5062" s="50"/>
    </row>
    <row r="5063" spans="1:23">
      <c r="A5063" s="46" t="s">
        <v>10241</v>
      </c>
      <c r="B5063" s="47" t="s">
        <v>10328</v>
      </c>
      <c r="C5063" s="48" t="s">
        <v>10329</v>
      </c>
      <c r="D5063" s="49"/>
      <c r="E5063" s="49"/>
      <c r="F5063" s="49"/>
      <c r="G5063" s="49"/>
      <c r="H5063" s="49"/>
      <c r="I5063" s="49"/>
      <c r="J5063" s="49"/>
      <c r="K5063" s="49"/>
      <c r="L5063" s="49"/>
      <c r="M5063" s="49"/>
      <c r="N5063" s="49"/>
      <c r="O5063" s="49"/>
      <c r="P5063" s="49"/>
      <c r="Q5063" s="49"/>
      <c r="R5063" s="49"/>
      <c r="S5063" s="49"/>
      <c r="T5063" s="49"/>
      <c r="U5063" s="49"/>
      <c r="V5063" s="49"/>
      <c r="W5063" s="50"/>
    </row>
    <row r="5064" spans="1:23">
      <c r="A5064" s="46" t="s">
        <v>10243</v>
      </c>
      <c r="B5064" s="47" t="s">
        <v>10330</v>
      </c>
      <c r="C5064" s="48" t="s">
        <v>10331</v>
      </c>
      <c r="D5064" s="49">
        <v>0</v>
      </c>
      <c r="E5064" s="49">
        <v>0</v>
      </c>
      <c r="F5064" s="49">
        <v>0</v>
      </c>
      <c r="G5064" s="49">
        <v>1.8050541516245501E-3</v>
      </c>
      <c r="H5064" s="49">
        <v>0</v>
      </c>
      <c r="I5064" s="49">
        <v>0</v>
      </c>
      <c r="J5064" s="49">
        <v>3.6101083032491002E-3</v>
      </c>
      <c r="K5064" s="49">
        <v>0</v>
      </c>
      <c r="L5064" s="49">
        <v>0</v>
      </c>
      <c r="M5064" s="49">
        <v>3.6101083032491002E-3</v>
      </c>
      <c r="N5064" s="49">
        <v>0.97472924187725596</v>
      </c>
      <c r="O5064" s="49">
        <v>0</v>
      </c>
      <c r="P5064" s="49">
        <v>9.0252707581227401E-3</v>
      </c>
      <c r="Q5064" s="49">
        <v>1.8050541516245501E-3</v>
      </c>
      <c r="R5064" s="49">
        <v>0</v>
      </c>
      <c r="S5064" s="49">
        <v>0</v>
      </c>
      <c r="T5064" s="49">
        <v>1.8050541516245501E-3</v>
      </c>
      <c r="U5064" s="49">
        <v>3.6101083032491002E-3</v>
      </c>
      <c r="V5064" s="49">
        <v>1</v>
      </c>
      <c r="W5064" s="50">
        <v>554</v>
      </c>
    </row>
    <row r="5065" spans="1:23">
      <c r="A5065" s="46" t="s">
        <v>10245</v>
      </c>
      <c r="B5065" s="47" t="s">
        <v>10332</v>
      </c>
      <c r="C5065" s="48" t="s">
        <v>10333</v>
      </c>
      <c r="D5065" s="49">
        <v>1.6666666666666701E-2</v>
      </c>
      <c r="E5065" s="49">
        <v>0</v>
      </c>
      <c r="F5065" s="49">
        <v>0</v>
      </c>
      <c r="G5065" s="49">
        <v>5.83333333333333E-2</v>
      </c>
      <c r="H5065" s="49">
        <v>0.116666666666667</v>
      </c>
      <c r="I5065" s="49">
        <v>0.46250000000000002</v>
      </c>
      <c r="J5065" s="49">
        <v>8.7499999999999994E-2</v>
      </c>
      <c r="K5065" s="49">
        <v>2.0833333333333301E-2</v>
      </c>
      <c r="L5065" s="49">
        <v>8.3333333333333297E-3</v>
      </c>
      <c r="M5065" s="49">
        <v>9.5833333333333298E-2</v>
      </c>
      <c r="N5065" s="49">
        <v>2.5000000000000001E-2</v>
      </c>
      <c r="O5065" s="49">
        <v>0</v>
      </c>
      <c r="P5065" s="49">
        <v>1.6666666666666701E-2</v>
      </c>
      <c r="Q5065" s="49">
        <v>0</v>
      </c>
      <c r="R5065" s="49">
        <v>0</v>
      </c>
      <c r="S5065" s="49">
        <v>8.3333333333333301E-2</v>
      </c>
      <c r="T5065" s="49">
        <v>4.1666666666666701E-3</v>
      </c>
      <c r="U5065" s="49">
        <v>4.1666666666666701E-3</v>
      </c>
      <c r="V5065" s="49">
        <v>1</v>
      </c>
      <c r="W5065" s="50">
        <v>240</v>
      </c>
    </row>
    <row r="5066" spans="1:23">
      <c r="A5066" s="46" t="s">
        <v>10247</v>
      </c>
      <c r="B5066" s="47" t="s">
        <v>10334</v>
      </c>
      <c r="C5066" s="48" t="s">
        <v>10335</v>
      </c>
      <c r="D5066" s="49">
        <v>4.0404040404040401E-2</v>
      </c>
      <c r="E5066" s="49">
        <v>0</v>
      </c>
      <c r="F5066" s="49">
        <v>8.0808080808080801E-2</v>
      </c>
      <c r="G5066" s="49">
        <v>0.188552188552189</v>
      </c>
      <c r="H5066" s="49">
        <v>8.0808080808080801E-2</v>
      </c>
      <c r="I5066" s="49">
        <v>0.148148148148148</v>
      </c>
      <c r="J5066" s="49">
        <v>7.0707070707070704E-2</v>
      </c>
      <c r="K5066" s="49">
        <v>1.01010101010101E-2</v>
      </c>
      <c r="L5066" s="49">
        <v>0</v>
      </c>
      <c r="M5066" s="49">
        <v>0.208754208754209</v>
      </c>
      <c r="N5066" s="49">
        <v>6.7340067340067297E-2</v>
      </c>
      <c r="O5066" s="49">
        <v>0</v>
      </c>
      <c r="P5066" s="49">
        <v>1.68350168350168E-2</v>
      </c>
      <c r="Q5066" s="49">
        <v>0</v>
      </c>
      <c r="R5066" s="49">
        <v>0</v>
      </c>
      <c r="S5066" s="49">
        <v>8.7542087542087504E-2</v>
      </c>
      <c r="T5066" s="49">
        <v>0</v>
      </c>
      <c r="U5066" s="49">
        <v>0</v>
      </c>
      <c r="V5066" s="49">
        <v>1</v>
      </c>
      <c r="W5066" s="50">
        <v>297</v>
      </c>
    </row>
    <row r="5067" spans="1:23">
      <c r="A5067" s="46" t="s">
        <v>10249</v>
      </c>
      <c r="B5067" s="47" t="s">
        <v>10336</v>
      </c>
      <c r="C5067" s="48" t="s">
        <v>10337</v>
      </c>
      <c r="D5067" s="49"/>
      <c r="E5067" s="49"/>
      <c r="F5067" s="49"/>
      <c r="G5067" s="49"/>
      <c r="H5067" s="49"/>
      <c r="I5067" s="49"/>
      <c r="J5067" s="49"/>
      <c r="K5067" s="49"/>
      <c r="L5067" s="49"/>
      <c r="M5067" s="49"/>
      <c r="N5067" s="49"/>
      <c r="O5067" s="49"/>
      <c r="P5067" s="49"/>
      <c r="Q5067" s="49"/>
      <c r="R5067" s="49"/>
      <c r="S5067" s="49"/>
      <c r="T5067" s="49"/>
      <c r="U5067" s="49"/>
      <c r="V5067" s="49"/>
      <c r="W5067" s="50"/>
    </row>
    <row r="5068" spans="1:23">
      <c r="A5068" s="46" t="s">
        <v>10251</v>
      </c>
      <c r="B5068" s="47" t="s">
        <v>10338</v>
      </c>
      <c r="C5068" s="48" t="s">
        <v>10339</v>
      </c>
      <c r="D5068" s="49"/>
      <c r="E5068" s="49"/>
      <c r="F5068" s="49"/>
      <c r="G5068" s="49"/>
      <c r="H5068" s="49"/>
      <c r="I5068" s="49"/>
      <c r="J5068" s="49"/>
      <c r="K5068" s="49"/>
      <c r="L5068" s="49"/>
      <c r="M5068" s="49"/>
      <c r="N5068" s="49"/>
      <c r="O5068" s="49"/>
      <c r="P5068" s="49"/>
      <c r="Q5068" s="49"/>
      <c r="R5068" s="49"/>
      <c r="S5068" s="49"/>
      <c r="T5068" s="49"/>
      <c r="U5068" s="49"/>
      <c r="V5068" s="49"/>
      <c r="W5068" s="50"/>
    </row>
    <row r="5069" spans="1:23">
      <c r="A5069" s="46" t="s">
        <v>10253</v>
      </c>
      <c r="B5069" s="47" t="s">
        <v>10340</v>
      </c>
      <c r="C5069" s="48" t="s">
        <v>10341</v>
      </c>
      <c r="D5069" s="49"/>
      <c r="E5069" s="49"/>
      <c r="F5069" s="49"/>
      <c r="G5069" s="49"/>
      <c r="H5069" s="49"/>
      <c r="I5069" s="49"/>
      <c r="J5069" s="49"/>
      <c r="K5069" s="49"/>
      <c r="L5069" s="49"/>
      <c r="M5069" s="49"/>
      <c r="N5069" s="49"/>
      <c r="O5069" s="49"/>
      <c r="P5069" s="49"/>
      <c r="Q5069" s="49"/>
      <c r="R5069" s="49"/>
      <c r="S5069" s="49"/>
      <c r="T5069" s="49"/>
      <c r="U5069" s="49"/>
      <c r="V5069" s="49"/>
      <c r="W5069" s="50"/>
    </row>
    <row r="5070" spans="1:23">
      <c r="A5070" s="46" t="s">
        <v>10255</v>
      </c>
      <c r="B5070" s="47" t="s">
        <v>10342</v>
      </c>
      <c r="C5070" s="48" t="s">
        <v>10343</v>
      </c>
      <c r="D5070" s="49">
        <v>0</v>
      </c>
      <c r="E5070" s="49">
        <v>0</v>
      </c>
      <c r="F5070" s="49">
        <v>0</v>
      </c>
      <c r="G5070" s="49">
        <v>0</v>
      </c>
      <c r="H5070" s="49">
        <v>2.93685756240822E-3</v>
      </c>
      <c r="I5070" s="49">
        <v>4.4052863436123404E-3</v>
      </c>
      <c r="J5070" s="49">
        <v>0</v>
      </c>
      <c r="K5070" s="49">
        <v>0</v>
      </c>
      <c r="L5070" s="49">
        <v>0</v>
      </c>
      <c r="M5070" s="49">
        <v>1.46842878120411E-3</v>
      </c>
      <c r="N5070" s="49">
        <v>1.46842878120411E-3</v>
      </c>
      <c r="O5070" s="49">
        <v>0.77973568281938299</v>
      </c>
      <c r="P5070" s="49">
        <v>1.46842878120411E-3</v>
      </c>
      <c r="Q5070" s="49">
        <v>0.208516886930984</v>
      </c>
      <c r="R5070" s="49">
        <v>0</v>
      </c>
      <c r="S5070" s="49">
        <v>0</v>
      </c>
      <c r="T5070" s="49">
        <v>0</v>
      </c>
      <c r="U5070" s="49">
        <v>0</v>
      </c>
      <c r="V5070" s="49">
        <v>1</v>
      </c>
      <c r="W5070" s="50">
        <v>681</v>
      </c>
    </row>
    <row r="5071" spans="1:23">
      <c r="A5071" s="46" t="s">
        <v>10257</v>
      </c>
      <c r="B5071" s="47" t="s">
        <v>10344</v>
      </c>
      <c r="C5071" s="48" t="s">
        <v>10345</v>
      </c>
      <c r="D5071" s="49">
        <v>0</v>
      </c>
      <c r="E5071" s="49">
        <v>0</v>
      </c>
      <c r="F5071" s="49">
        <v>1.34892086330935E-3</v>
      </c>
      <c r="G5071" s="49">
        <v>4.1366906474820102E-2</v>
      </c>
      <c r="H5071" s="49">
        <v>4.4964028776978398E-4</v>
      </c>
      <c r="I5071" s="49">
        <v>0.93525179856115104</v>
      </c>
      <c r="J5071" s="49">
        <v>8.9928057553956796E-4</v>
      </c>
      <c r="K5071" s="49">
        <v>4.4964028776978398E-4</v>
      </c>
      <c r="L5071" s="49">
        <v>0</v>
      </c>
      <c r="M5071" s="49">
        <v>9.8920863309352493E-3</v>
      </c>
      <c r="N5071" s="49">
        <v>3.14748201438849E-3</v>
      </c>
      <c r="O5071" s="49">
        <v>4.4964028776978398E-4</v>
      </c>
      <c r="P5071" s="49">
        <v>3.5971223021582701E-3</v>
      </c>
      <c r="Q5071" s="49">
        <v>8.9928057553956796E-4</v>
      </c>
      <c r="R5071" s="49">
        <v>0</v>
      </c>
      <c r="S5071" s="49">
        <v>4.4964028776978398E-4</v>
      </c>
      <c r="T5071" s="49">
        <v>0</v>
      </c>
      <c r="U5071" s="49">
        <v>1.79856115107914E-3</v>
      </c>
      <c r="V5071" s="49">
        <v>1</v>
      </c>
      <c r="W5071" s="50">
        <v>2224</v>
      </c>
    </row>
    <row r="5072" spans="1:23">
      <c r="A5072" s="46" t="s">
        <v>10259</v>
      </c>
      <c r="B5072" s="47" t="s">
        <v>10346</v>
      </c>
      <c r="C5072" s="48" t="s">
        <v>10347</v>
      </c>
      <c r="D5072" s="49">
        <v>0</v>
      </c>
      <c r="E5072" s="49">
        <v>0.78666666666666696</v>
      </c>
      <c r="F5072" s="49">
        <v>0.21333333333333299</v>
      </c>
      <c r="G5072" s="49">
        <v>0</v>
      </c>
      <c r="H5072" s="49">
        <v>0</v>
      </c>
      <c r="I5072" s="49">
        <v>0</v>
      </c>
      <c r="J5072" s="49">
        <v>0</v>
      </c>
      <c r="K5072" s="49">
        <v>0</v>
      </c>
      <c r="L5072" s="49">
        <v>0</v>
      </c>
      <c r="M5072" s="49">
        <v>0</v>
      </c>
      <c r="N5072" s="49">
        <v>0</v>
      </c>
      <c r="O5072" s="49">
        <v>0</v>
      </c>
      <c r="P5072" s="49">
        <v>0</v>
      </c>
      <c r="Q5072" s="49">
        <v>0</v>
      </c>
      <c r="R5072" s="49">
        <v>0</v>
      </c>
      <c r="S5072" s="49">
        <v>0</v>
      </c>
      <c r="T5072" s="49">
        <v>0</v>
      </c>
      <c r="U5072" s="49">
        <v>0</v>
      </c>
      <c r="V5072" s="49">
        <v>1</v>
      </c>
      <c r="W5072" s="50">
        <v>75</v>
      </c>
    </row>
    <row r="5073" spans="1:23">
      <c r="A5073" s="46" t="s">
        <v>10261</v>
      </c>
      <c r="B5073" s="47" t="s">
        <v>10348</v>
      </c>
      <c r="C5073" s="48" t="s">
        <v>10349</v>
      </c>
      <c r="D5073" s="49">
        <v>7.0821529745042494E-2</v>
      </c>
      <c r="E5073" s="49">
        <v>0</v>
      </c>
      <c r="F5073" s="49">
        <v>0</v>
      </c>
      <c r="G5073" s="49">
        <v>7.6487252124645896E-2</v>
      </c>
      <c r="H5073" s="49">
        <v>3.6827195467422101E-2</v>
      </c>
      <c r="I5073" s="49">
        <v>6.79886685552408E-2</v>
      </c>
      <c r="J5073" s="49">
        <v>0.22662889518413601</v>
      </c>
      <c r="K5073" s="49">
        <v>1.69971671388102E-2</v>
      </c>
      <c r="L5073" s="49">
        <v>0</v>
      </c>
      <c r="M5073" s="49">
        <v>2.2662889518413599E-2</v>
      </c>
      <c r="N5073" s="49">
        <v>1.69971671388102E-2</v>
      </c>
      <c r="O5073" s="49">
        <v>2.8328611898016999E-3</v>
      </c>
      <c r="P5073" s="49">
        <v>1.1331444759206799E-2</v>
      </c>
      <c r="Q5073" s="49">
        <v>2.8328611898016999E-3</v>
      </c>
      <c r="R5073" s="49">
        <v>0</v>
      </c>
      <c r="S5073" s="49">
        <v>0.44475920679886699</v>
      </c>
      <c r="T5073" s="49">
        <v>0</v>
      </c>
      <c r="U5073" s="49">
        <v>2.8328611898016999E-3</v>
      </c>
      <c r="V5073" s="49">
        <v>1</v>
      </c>
      <c r="W5073" s="50">
        <v>353</v>
      </c>
    </row>
    <row r="5074" spans="1:23">
      <c r="A5074" s="46" t="s">
        <v>10263</v>
      </c>
      <c r="B5074" s="47" t="s">
        <v>10350</v>
      </c>
      <c r="C5074" s="48" t="s">
        <v>10351</v>
      </c>
      <c r="D5074" s="49"/>
      <c r="E5074" s="49"/>
      <c r="F5074" s="49"/>
      <c r="G5074" s="49"/>
      <c r="H5074" s="49"/>
      <c r="I5074" s="49"/>
      <c r="J5074" s="49"/>
      <c r="K5074" s="49"/>
      <c r="L5074" s="49"/>
      <c r="M5074" s="49"/>
      <c r="N5074" s="49"/>
      <c r="O5074" s="49"/>
      <c r="P5074" s="49"/>
      <c r="Q5074" s="49"/>
      <c r="R5074" s="49"/>
      <c r="S5074" s="49"/>
      <c r="T5074" s="49"/>
      <c r="U5074" s="49"/>
      <c r="V5074" s="49"/>
      <c r="W5074" s="50"/>
    </row>
    <row r="5075" spans="1:23">
      <c r="A5075" s="46" t="s">
        <v>10265</v>
      </c>
      <c r="B5075" s="47" t="s">
        <v>10352</v>
      </c>
      <c r="C5075" s="48" t="s">
        <v>10353</v>
      </c>
      <c r="D5075" s="49"/>
      <c r="E5075" s="49"/>
      <c r="F5075" s="49"/>
      <c r="G5075" s="49"/>
      <c r="H5075" s="49"/>
      <c r="I5075" s="49"/>
      <c r="J5075" s="49"/>
      <c r="K5075" s="49"/>
      <c r="L5075" s="49"/>
      <c r="M5075" s="49"/>
      <c r="N5075" s="49"/>
      <c r="O5075" s="49"/>
      <c r="P5075" s="49"/>
      <c r="Q5075" s="49"/>
      <c r="R5075" s="49"/>
      <c r="S5075" s="49"/>
      <c r="T5075" s="49"/>
      <c r="U5075" s="49"/>
      <c r="V5075" s="49"/>
      <c r="W5075" s="50"/>
    </row>
    <row r="5076" spans="1:23">
      <c r="A5076" s="46" t="s">
        <v>10267</v>
      </c>
      <c r="B5076" s="47" t="s">
        <v>10354</v>
      </c>
      <c r="C5076" s="48" t="s">
        <v>10355</v>
      </c>
      <c r="D5076" s="49">
        <v>0</v>
      </c>
      <c r="E5076" s="49">
        <v>0</v>
      </c>
      <c r="F5076" s="49">
        <v>0</v>
      </c>
      <c r="G5076" s="49">
        <v>0</v>
      </c>
      <c r="H5076" s="49">
        <v>0</v>
      </c>
      <c r="I5076" s="49">
        <v>0</v>
      </c>
      <c r="J5076" s="49">
        <v>0</v>
      </c>
      <c r="K5076" s="49">
        <v>0</v>
      </c>
      <c r="L5076" s="49">
        <v>0</v>
      </c>
      <c r="M5076" s="49">
        <v>0</v>
      </c>
      <c r="N5076" s="49">
        <v>9.5846645367412102E-3</v>
      </c>
      <c r="O5076" s="49">
        <v>0.77316293929712498</v>
      </c>
      <c r="P5076" s="49">
        <v>3.1948881789137401E-3</v>
      </c>
      <c r="Q5076" s="49">
        <v>0.201277955271566</v>
      </c>
      <c r="R5076" s="49">
        <v>0</v>
      </c>
      <c r="S5076" s="49">
        <v>1.2779552715655E-2</v>
      </c>
      <c r="T5076" s="49">
        <v>0</v>
      </c>
      <c r="U5076" s="49">
        <v>0</v>
      </c>
      <c r="V5076" s="49">
        <v>1</v>
      </c>
      <c r="W5076" s="50">
        <v>626</v>
      </c>
    </row>
    <row r="5077" spans="1:23">
      <c r="A5077" s="46" t="s">
        <v>10269</v>
      </c>
      <c r="B5077" s="47" t="s">
        <v>10356</v>
      </c>
      <c r="C5077" s="48" t="s">
        <v>10357</v>
      </c>
      <c r="D5077" s="49">
        <v>0</v>
      </c>
      <c r="E5077" s="49">
        <v>0.99451152579582902</v>
      </c>
      <c r="F5077" s="49">
        <v>0</v>
      </c>
      <c r="G5077" s="49">
        <v>0</v>
      </c>
      <c r="H5077" s="49">
        <v>0</v>
      </c>
      <c r="I5077" s="49">
        <v>0</v>
      </c>
      <c r="J5077" s="49">
        <v>0</v>
      </c>
      <c r="K5077" s="49">
        <v>0</v>
      </c>
      <c r="L5077" s="49">
        <v>0</v>
      </c>
      <c r="M5077" s="49">
        <v>0</v>
      </c>
      <c r="N5077" s="49">
        <v>0</v>
      </c>
      <c r="O5077" s="49">
        <v>0</v>
      </c>
      <c r="P5077" s="49">
        <v>5.4884742041712395E-4</v>
      </c>
      <c r="Q5077" s="49">
        <v>0</v>
      </c>
      <c r="R5077" s="49">
        <v>0</v>
      </c>
      <c r="S5077" s="49">
        <v>3.84193194291987E-3</v>
      </c>
      <c r="T5077" s="49">
        <v>0</v>
      </c>
      <c r="U5077" s="49">
        <v>1.0976948408342501E-3</v>
      </c>
      <c r="V5077" s="49">
        <v>1</v>
      </c>
      <c r="W5077" s="50">
        <v>1822</v>
      </c>
    </row>
    <row r="5078" spans="1:23">
      <c r="A5078" s="46" t="s">
        <v>10271</v>
      </c>
      <c r="B5078" s="47" t="s">
        <v>10358</v>
      </c>
      <c r="C5078" s="48" t="s">
        <v>10359</v>
      </c>
      <c r="D5078" s="49">
        <v>0.18300653594771199</v>
      </c>
      <c r="E5078" s="49">
        <v>0</v>
      </c>
      <c r="F5078" s="49">
        <v>3.2679738562091498E-2</v>
      </c>
      <c r="G5078" s="49">
        <v>2.8322440087146E-2</v>
      </c>
      <c r="H5078" s="49">
        <v>1.9607843137254902E-2</v>
      </c>
      <c r="I5078" s="49">
        <v>8.7145969498910694E-2</v>
      </c>
      <c r="J5078" s="49">
        <v>2.1786492374727701E-2</v>
      </c>
      <c r="K5078" s="49">
        <v>4.3572984749455299E-3</v>
      </c>
      <c r="L5078" s="49">
        <v>0</v>
      </c>
      <c r="M5078" s="49">
        <v>3.7037037037037E-2</v>
      </c>
      <c r="N5078" s="49">
        <v>1.08932461873638E-2</v>
      </c>
      <c r="O5078" s="49">
        <v>0</v>
      </c>
      <c r="P5078" s="49">
        <v>1.52505446623094E-2</v>
      </c>
      <c r="Q5078" s="49">
        <v>0</v>
      </c>
      <c r="R5078" s="49">
        <v>0</v>
      </c>
      <c r="S5078" s="49">
        <v>0.55337690631808301</v>
      </c>
      <c r="T5078" s="49">
        <v>6.5359477124183E-3</v>
      </c>
      <c r="U5078" s="49">
        <v>0</v>
      </c>
      <c r="V5078" s="49">
        <v>1</v>
      </c>
      <c r="W5078" s="50">
        <v>459</v>
      </c>
    </row>
    <row r="5079" spans="1:23">
      <c r="A5079" s="46" t="s">
        <v>10273</v>
      </c>
      <c r="B5079" s="47" t="s">
        <v>10360</v>
      </c>
      <c r="C5079" s="48" t="s">
        <v>10361</v>
      </c>
      <c r="D5079" s="49"/>
      <c r="E5079" s="49"/>
      <c r="F5079" s="49"/>
      <c r="G5079" s="49"/>
      <c r="H5079" s="49"/>
      <c r="I5079" s="49"/>
      <c r="J5079" s="49"/>
      <c r="K5079" s="49"/>
      <c r="L5079" s="49"/>
      <c r="M5079" s="49"/>
      <c r="N5079" s="49"/>
      <c r="O5079" s="49"/>
      <c r="P5079" s="49"/>
      <c r="Q5079" s="49"/>
      <c r="R5079" s="49"/>
      <c r="S5079" s="49"/>
      <c r="T5079" s="49"/>
      <c r="U5079" s="49"/>
      <c r="V5079" s="49"/>
      <c r="W5079" s="50"/>
    </row>
    <row r="5080" spans="1:23">
      <c r="A5080" s="46" t="s">
        <v>10275</v>
      </c>
      <c r="B5080" s="47" t="s">
        <v>10362</v>
      </c>
      <c r="C5080" s="48" t="s">
        <v>10363</v>
      </c>
      <c r="D5080" s="49">
        <v>1.6009852216748801E-2</v>
      </c>
      <c r="E5080" s="49">
        <v>0</v>
      </c>
      <c r="F5080" s="49">
        <v>2.46305418719212E-3</v>
      </c>
      <c r="G5080" s="49">
        <v>2.0935960591133E-2</v>
      </c>
      <c r="H5080" s="49">
        <v>2.2167487684729099E-2</v>
      </c>
      <c r="I5080" s="49">
        <v>0.84236453201970396</v>
      </c>
      <c r="J5080" s="49">
        <v>8.6206896551724102E-3</v>
      </c>
      <c r="K5080" s="49">
        <v>1.1083743842364499E-2</v>
      </c>
      <c r="L5080" s="49">
        <v>0</v>
      </c>
      <c r="M5080" s="49">
        <v>2.2167487684729099E-2</v>
      </c>
      <c r="N5080" s="49">
        <v>3.81773399014778E-2</v>
      </c>
      <c r="O5080" s="49">
        <v>0</v>
      </c>
      <c r="P5080" s="49">
        <v>0</v>
      </c>
      <c r="Q5080" s="49">
        <v>1.23152709359606E-3</v>
      </c>
      <c r="R5080" s="49">
        <v>0</v>
      </c>
      <c r="S5080" s="49">
        <v>1.23152709359606E-2</v>
      </c>
      <c r="T5080" s="49">
        <v>0</v>
      </c>
      <c r="U5080" s="49">
        <v>2.46305418719212E-3</v>
      </c>
      <c r="V5080" s="49">
        <v>1</v>
      </c>
      <c r="W5080" s="50">
        <v>812</v>
      </c>
    </row>
    <row r="5081" spans="1:23">
      <c r="A5081" s="46" t="s">
        <v>10277</v>
      </c>
      <c r="B5081" s="47" t="s">
        <v>10364</v>
      </c>
      <c r="C5081" s="48" t="s">
        <v>10365</v>
      </c>
      <c r="D5081" s="49">
        <v>2.5974025974026E-2</v>
      </c>
      <c r="E5081" s="49">
        <v>0</v>
      </c>
      <c r="F5081" s="49">
        <v>1.2987012987013E-2</v>
      </c>
      <c r="G5081" s="49">
        <v>0.11688311688311701</v>
      </c>
      <c r="H5081" s="49">
        <v>0.207792207792208</v>
      </c>
      <c r="I5081" s="49">
        <v>0.18614718614718601</v>
      </c>
      <c r="J5081" s="49">
        <v>3.4632034632034597E-2</v>
      </c>
      <c r="K5081" s="49">
        <v>3.03030303030303E-2</v>
      </c>
      <c r="L5081" s="49">
        <v>0</v>
      </c>
      <c r="M5081" s="49">
        <v>8.2251082251082297E-2</v>
      </c>
      <c r="N5081" s="49">
        <v>0.22510822510822501</v>
      </c>
      <c r="O5081" s="49">
        <v>0</v>
      </c>
      <c r="P5081" s="49">
        <v>4.3290043290043299E-3</v>
      </c>
      <c r="Q5081" s="49">
        <v>4.3290043290043299E-3</v>
      </c>
      <c r="R5081" s="49">
        <v>0</v>
      </c>
      <c r="S5081" s="49">
        <v>5.62770562770563E-2</v>
      </c>
      <c r="T5081" s="49">
        <v>0</v>
      </c>
      <c r="U5081" s="49">
        <v>1.2987012987013E-2</v>
      </c>
      <c r="V5081" s="49">
        <v>1</v>
      </c>
      <c r="W5081" s="50">
        <v>231</v>
      </c>
    </row>
    <row r="5082" spans="1:23">
      <c r="A5082" s="46" t="s">
        <v>10279</v>
      </c>
      <c r="B5082" s="47" t="s">
        <v>10366</v>
      </c>
      <c r="C5082" s="48" t="s">
        <v>10367</v>
      </c>
      <c r="D5082" s="49"/>
      <c r="E5082" s="49"/>
      <c r="F5082" s="49"/>
      <c r="G5082" s="49"/>
      <c r="H5082" s="49"/>
      <c r="I5082" s="49"/>
      <c r="J5082" s="49"/>
      <c r="K5082" s="49"/>
      <c r="L5082" s="49"/>
      <c r="M5082" s="49"/>
      <c r="N5082" s="49"/>
      <c r="O5082" s="49"/>
      <c r="P5082" s="49"/>
      <c r="Q5082" s="49"/>
      <c r="R5082" s="49"/>
      <c r="S5082" s="49"/>
      <c r="T5082" s="49"/>
      <c r="U5082" s="49"/>
      <c r="V5082" s="49"/>
      <c r="W5082" s="50"/>
    </row>
    <row r="5083" spans="1:23">
      <c r="A5083" s="46" t="s">
        <v>10281</v>
      </c>
      <c r="B5083" s="47" t="s">
        <v>10368</v>
      </c>
      <c r="C5083" s="48" t="s">
        <v>10369</v>
      </c>
      <c r="D5083" s="49"/>
      <c r="E5083" s="49"/>
      <c r="F5083" s="49"/>
      <c r="G5083" s="49"/>
      <c r="H5083" s="49"/>
      <c r="I5083" s="49"/>
      <c r="J5083" s="49"/>
      <c r="K5083" s="49"/>
      <c r="L5083" s="49"/>
      <c r="M5083" s="49"/>
      <c r="N5083" s="49"/>
      <c r="O5083" s="49"/>
      <c r="P5083" s="49"/>
      <c r="Q5083" s="49"/>
      <c r="R5083" s="49"/>
      <c r="S5083" s="49"/>
      <c r="T5083" s="49"/>
      <c r="U5083" s="49"/>
      <c r="V5083" s="49"/>
      <c r="W5083" s="50"/>
    </row>
    <row r="5084" spans="1:23">
      <c r="A5084" s="46" t="s">
        <v>10283</v>
      </c>
      <c r="B5084" s="47" t="s">
        <v>10370</v>
      </c>
      <c r="C5084" s="48" t="s">
        <v>10371</v>
      </c>
      <c r="D5084" s="49">
        <v>2.8208744710860401E-3</v>
      </c>
      <c r="E5084" s="49">
        <v>0</v>
      </c>
      <c r="F5084" s="49">
        <v>0</v>
      </c>
      <c r="G5084" s="49">
        <v>0</v>
      </c>
      <c r="H5084" s="49">
        <v>0</v>
      </c>
      <c r="I5084" s="49">
        <v>7.0521861777150903E-3</v>
      </c>
      <c r="J5084" s="49">
        <v>0</v>
      </c>
      <c r="K5084" s="49">
        <v>0</v>
      </c>
      <c r="L5084" s="49">
        <v>0</v>
      </c>
      <c r="M5084" s="49">
        <v>0</v>
      </c>
      <c r="N5084" s="49">
        <v>0</v>
      </c>
      <c r="O5084" s="49">
        <v>0.74612129760225698</v>
      </c>
      <c r="P5084" s="49">
        <v>1.41043723554302E-3</v>
      </c>
      <c r="Q5084" s="49">
        <v>0.24118476727785601</v>
      </c>
      <c r="R5084" s="49">
        <v>0</v>
      </c>
      <c r="S5084" s="49">
        <v>0</v>
      </c>
      <c r="T5084" s="49">
        <v>0</v>
      </c>
      <c r="U5084" s="49">
        <v>1.41043723554302E-3</v>
      </c>
      <c r="V5084" s="49">
        <v>1</v>
      </c>
      <c r="W5084" s="50">
        <v>709</v>
      </c>
    </row>
    <row r="5085" spans="1:23">
      <c r="A5085" s="46" t="s">
        <v>10285</v>
      </c>
      <c r="B5085" s="47" t="s">
        <v>10372</v>
      </c>
      <c r="C5085" s="48" t="s">
        <v>10373</v>
      </c>
      <c r="D5085" s="49">
        <v>4.6189376443417996E-3</v>
      </c>
      <c r="E5085" s="49">
        <v>0</v>
      </c>
      <c r="F5085" s="49">
        <v>4.6189376443417996E-3</v>
      </c>
      <c r="G5085" s="49">
        <v>7.8521939953810599E-2</v>
      </c>
      <c r="H5085" s="49">
        <v>0.66974595842956097</v>
      </c>
      <c r="I5085" s="49">
        <v>2.0785219399538101E-2</v>
      </c>
      <c r="J5085" s="49">
        <v>4.6189376443417996E-3</v>
      </c>
      <c r="K5085" s="49">
        <v>1.8475750577367198E-2</v>
      </c>
      <c r="L5085" s="49">
        <v>0</v>
      </c>
      <c r="M5085" s="49">
        <v>2.7713625866050799E-2</v>
      </c>
      <c r="N5085" s="49">
        <v>7.8521939953810599E-2</v>
      </c>
      <c r="O5085" s="49">
        <v>0</v>
      </c>
      <c r="P5085" s="49">
        <v>1.8475750577367198E-2</v>
      </c>
      <c r="Q5085" s="49">
        <v>0</v>
      </c>
      <c r="R5085" s="49">
        <v>0</v>
      </c>
      <c r="S5085" s="49">
        <v>1.15473441108545E-2</v>
      </c>
      <c r="T5085" s="49">
        <v>0</v>
      </c>
      <c r="U5085" s="49">
        <v>6.23556581986143E-2</v>
      </c>
      <c r="V5085" s="49">
        <v>1</v>
      </c>
      <c r="W5085" s="50">
        <v>433</v>
      </c>
    </row>
    <row r="5086" spans="1:23">
      <c r="A5086" s="46" t="s">
        <v>10287</v>
      </c>
      <c r="B5086" s="47" t="s">
        <v>10374</v>
      </c>
      <c r="C5086" s="48" t="s">
        <v>10375</v>
      </c>
      <c r="D5086" s="49">
        <v>2.78940027894003E-2</v>
      </c>
      <c r="E5086" s="49">
        <v>0</v>
      </c>
      <c r="F5086" s="49">
        <v>1.6736401673640201E-2</v>
      </c>
      <c r="G5086" s="49">
        <v>0.12273361227336101</v>
      </c>
      <c r="H5086" s="49">
        <v>0.103207810320781</v>
      </c>
      <c r="I5086" s="49">
        <v>5.5788005578800599E-2</v>
      </c>
      <c r="J5086" s="49">
        <v>0.23430962343096201</v>
      </c>
      <c r="K5086" s="49">
        <v>1.9525801952580201E-2</v>
      </c>
      <c r="L5086" s="49">
        <v>0</v>
      </c>
      <c r="M5086" s="49">
        <v>8.5076708507670906E-2</v>
      </c>
      <c r="N5086" s="49">
        <v>0.124128312412831</v>
      </c>
      <c r="O5086" s="49">
        <v>1.39470013947001E-3</v>
      </c>
      <c r="P5086" s="49">
        <v>2.2315202231520202E-2</v>
      </c>
      <c r="Q5086" s="49">
        <v>0</v>
      </c>
      <c r="R5086" s="49">
        <v>0</v>
      </c>
      <c r="S5086" s="49">
        <v>0.125523012552301</v>
      </c>
      <c r="T5086" s="49">
        <v>0</v>
      </c>
      <c r="U5086" s="49">
        <v>6.13668061366806E-2</v>
      </c>
      <c r="V5086" s="49">
        <v>1</v>
      </c>
      <c r="W5086" s="50">
        <v>717</v>
      </c>
    </row>
    <row r="5087" spans="1:23">
      <c r="A5087" s="46" t="s">
        <v>10289</v>
      </c>
      <c r="B5087" s="47" t="s">
        <v>10376</v>
      </c>
      <c r="C5087" s="48" t="s">
        <v>10377</v>
      </c>
      <c r="D5087" s="49"/>
      <c r="E5087" s="49"/>
      <c r="F5087" s="49"/>
      <c r="G5087" s="49"/>
      <c r="H5087" s="49"/>
      <c r="I5087" s="49"/>
      <c r="J5087" s="49"/>
      <c r="K5087" s="49"/>
      <c r="L5087" s="49"/>
      <c r="M5087" s="49"/>
      <c r="N5087" s="49"/>
      <c r="O5087" s="49"/>
      <c r="P5087" s="49"/>
      <c r="Q5087" s="49"/>
      <c r="R5087" s="49"/>
      <c r="S5087" s="49"/>
      <c r="T5087" s="49"/>
      <c r="U5087" s="49"/>
      <c r="V5087" s="49"/>
      <c r="W5087" s="50"/>
    </row>
    <row r="5088" spans="1:23">
      <c r="A5088" s="46" t="s">
        <v>10293</v>
      </c>
      <c r="B5088" s="47" t="s">
        <v>10378</v>
      </c>
      <c r="C5088" s="48" t="s">
        <v>10379</v>
      </c>
      <c r="D5088" s="49">
        <v>1.7045454545454499E-2</v>
      </c>
      <c r="E5088" s="49">
        <v>0</v>
      </c>
      <c r="F5088" s="49">
        <v>0</v>
      </c>
      <c r="G5088" s="49">
        <v>5.1136363636363598E-2</v>
      </c>
      <c r="H5088" s="49">
        <v>5.6818181818181802E-3</v>
      </c>
      <c r="I5088" s="49">
        <v>0.21022727272727301</v>
      </c>
      <c r="J5088" s="49">
        <v>9.0909090909090898E-2</v>
      </c>
      <c r="K5088" s="49">
        <v>1.13636363636364E-2</v>
      </c>
      <c r="L5088" s="49">
        <v>5.6818181818181802E-3</v>
      </c>
      <c r="M5088" s="49">
        <v>2.8409090909090901E-2</v>
      </c>
      <c r="N5088" s="49">
        <v>0.36363636363636398</v>
      </c>
      <c r="O5088" s="49">
        <v>0</v>
      </c>
      <c r="P5088" s="49">
        <v>0</v>
      </c>
      <c r="Q5088" s="49">
        <v>0</v>
      </c>
      <c r="R5088" s="49">
        <v>0</v>
      </c>
      <c r="S5088" s="49">
        <v>0.21590909090909099</v>
      </c>
      <c r="T5088" s="49">
        <v>0</v>
      </c>
      <c r="U5088" s="49">
        <v>0</v>
      </c>
      <c r="V5088" s="49">
        <v>1</v>
      </c>
      <c r="W5088" s="50">
        <v>176</v>
      </c>
    </row>
    <row r="5089" spans="1:23">
      <c r="A5089" s="46" t="s">
        <v>10295</v>
      </c>
      <c r="B5089" s="47" t="s">
        <v>10380</v>
      </c>
      <c r="C5089" s="48" t="s">
        <v>10381</v>
      </c>
      <c r="D5089" s="49">
        <v>9.5238095238095195E-3</v>
      </c>
      <c r="E5089" s="49">
        <v>0</v>
      </c>
      <c r="F5089" s="49">
        <v>0</v>
      </c>
      <c r="G5089" s="49">
        <v>1.58730158730159E-2</v>
      </c>
      <c r="H5089" s="49">
        <v>3.1746031746031703E-2</v>
      </c>
      <c r="I5089" s="49">
        <v>3.4920634920634901E-2</v>
      </c>
      <c r="J5089" s="49">
        <v>0.34920634920634902</v>
      </c>
      <c r="K5089" s="49">
        <v>1.26984126984127E-2</v>
      </c>
      <c r="L5089" s="49">
        <v>0</v>
      </c>
      <c r="M5089" s="49">
        <v>5.7142857142857099E-2</v>
      </c>
      <c r="N5089" s="49">
        <v>6.3492063492063501E-3</v>
      </c>
      <c r="O5089" s="49">
        <v>0</v>
      </c>
      <c r="P5089" s="49">
        <v>3.1746031746031698E-3</v>
      </c>
      <c r="Q5089" s="49">
        <v>0</v>
      </c>
      <c r="R5089" s="49">
        <v>0</v>
      </c>
      <c r="S5089" s="49">
        <v>0.46984126984127</v>
      </c>
      <c r="T5089" s="49">
        <v>0</v>
      </c>
      <c r="U5089" s="49">
        <v>9.5238095238095195E-3</v>
      </c>
      <c r="V5089" s="49">
        <v>1</v>
      </c>
      <c r="W5089" s="50">
        <v>315</v>
      </c>
    </row>
    <row r="5090" spans="1:23">
      <c r="A5090" s="46" t="s">
        <v>10291</v>
      </c>
      <c r="B5090" s="47" t="s">
        <v>10382</v>
      </c>
      <c r="C5090" s="48" t="s">
        <v>10383</v>
      </c>
      <c r="D5090" s="49">
        <v>0</v>
      </c>
      <c r="E5090" s="49">
        <v>0</v>
      </c>
      <c r="F5090" s="49">
        <v>0</v>
      </c>
      <c r="G5090" s="49">
        <v>0</v>
      </c>
      <c r="H5090" s="49">
        <v>0</v>
      </c>
      <c r="I5090" s="49">
        <v>0</v>
      </c>
      <c r="J5090" s="49">
        <v>0</v>
      </c>
      <c r="K5090" s="49">
        <v>0</v>
      </c>
      <c r="L5090" s="49">
        <v>0</v>
      </c>
      <c r="M5090" s="49">
        <v>0</v>
      </c>
      <c r="N5090" s="49">
        <v>0</v>
      </c>
      <c r="O5090" s="49">
        <v>0.75</v>
      </c>
      <c r="P5090" s="49">
        <v>0</v>
      </c>
      <c r="Q5090" s="49">
        <v>0.23230088495575199</v>
      </c>
      <c r="R5090" s="49">
        <v>0</v>
      </c>
      <c r="S5090" s="49">
        <v>1.7699115044247801E-2</v>
      </c>
      <c r="T5090" s="49">
        <v>0</v>
      </c>
      <c r="U5090" s="49">
        <v>0</v>
      </c>
      <c r="V5090" s="49">
        <v>1</v>
      </c>
      <c r="W5090" s="50">
        <v>452</v>
      </c>
    </row>
    <row r="5091" spans="1:23">
      <c r="A5091" s="46" t="s">
        <v>10297</v>
      </c>
      <c r="B5091" s="47" t="s">
        <v>10384</v>
      </c>
      <c r="C5091" s="48" t="s">
        <v>10385</v>
      </c>
      <c r="D5091" s="49">
        <v>5.8479532163742701E-2</v>
      </c>
      <c r="E5091" s="49">
        <v>0</v>
      </c>
      <c r="F5091" s="49">
        <v>0</v>
      </c>
      <c r="G5091" s="49">
        <v>0.13450292397660801</v>
      </c>
      <c r="H5091" s="49">
        <v>4.6783625730994101E-2</v>
      </c>
      <c r="I5091" s="49">
        <v>0.216374269005848</v>
      </c>
      <c r="J5091" s="49">
        <v>0</v>
      </c>
      <c r="K5091" s="49">
        <v>2.3391812865497099E-2</v>
      </c>
      <c r="L5091" s="49">
        <v>5.8479532163742704E-3</v>
      </c>
      <c r="M5091" s="49">
        <v>2.3391812865497099E-2</v>
      </c>
      <c r="N5091" s="49">
        <v>0.30994152046783602</v>
      </c>
      <c r="O5091" s="49">
        <v>0</v>
      </c>
      <c r="P5091" s="49">
        <v>2.9239766081871298E-2</v>
      </c>
      <c r="Q5091" s="49">
        <v>0</v>
      </c>
      <c r="R5091" s="49">
        <v>0</v>
      </c>
      <c r="S5091" s="49">
        <v>5.2631578947368397E-2</v>
      </c>
      <c r="T5091" s="49">
        <v>0</v>
      </c>
      <c r="U5091" s="49">
        <v>9.9415204678362595E-2</v>
      </c>
      <c r="V5091" s="49">
        <v>1</v>
      </c>
      <c r="W5091" s="50">
        <v>171</v>
      </c>
    </row>
    <row r="5092" spans="1:23">
      <c r="A5092" s="46" t="s">
        <v>10299</v>
      </c>
      <c r="B5092" s="47" t="s">
        <v>10386</v>
      </c>
      <c r="C5092" s="48" t="s">
        <v>10387</v>
      </c>
      <c r="D5092" s="49"/>
      <c r="E5092" s="49"/>
      <c r="F5092" s="49"/>
      <c r="G5092" s="49"/>
      <c r="H5092" s="49"/>
      <c r="I5092" s="49"/>
      <c r="J5092" s="49"/>
      <c r="K5092" s="49"/>
      <c r="L5092" s="49"/>
      <c r="M5092" s="49"/>
      <c r="N5092" s="49"/>
      <c r="O5092" s="49"/>
      <c r="P5092" s="49"/>
      <c r="Q5092" s="49"/>
      <c r="R5092" s="49"/>
      <c r="S5092" s="49"/>
      <c r="T5092" s="49"/>
      <c r="U5092" s="49"/>
      <c r="V5092" s="49"/>
      <c r="W5092" s="50"/>
    </row>
    <row r="5093" spans="1:23">
      <c r="A5093" s="46" t="s">
        <v>10388</v>
      </c>
      <c r="B5093" s="47" t="s">
        <v>10389</v>
      </c>
      <c r="C5093" s="48" t="s">
        <v>10390</v>
      </c>
      <c r="D5093" s="49">
        <v>0</v>
      </c>
      <c r="E5093" s="49">
        <v>0</v>
      </c>
      <c r="F5093" s="49">
        <v>0</v>
      </c>
      <c r="G5093" s="49">
        <v>0</v>
      </c>
      <c r="H5093" s="49">
        <v>0</v>
      </c>
      <c r="I5093" s="49">
        <v>5.1282051282051299E-3</v>
      </c>
      <c r="J5093" s="49">
        <v>0</v>
      </c>
      <c r="K5093" s="49">
        <v>0</v>
      </c>
      <c r="L5093" s="49">
        <v>0</v>
      </c>
      <c r="M5093" s="49">
        <v>0</v>
      </c>
      <c r="N5093" s="49">
        <v>0</v>
      </c>
      <c r="O5093" s="49">
        <v>0.44102564102564101</v>
      </c>
      <c r="P5093" s="49">
        <v>5.1282051282051299E-3</v>
      </c>
      <c r="Q5093" s="49">
        <v>0.54358974358974399</v>
      </c>
      <c r="R5093" s="49">
        <v>0</v>
      </c>
      <c r="S5093" s="49">
        <v>0</v>
      </c>
      <c r="T5093" s="49">
        <v>0</v>
      </c>
      <c r="U5093" s="49">
        <v>5.1282051282051299E-3</v>
      </c>
      <c r="V5093" s="49">
        <v>1</v>
      </c>
      <c r="W5093" s="50">
        <v>195</v>
      </c>
    </row>
    <row r="5094" spans="1:23">
      <c r="A5094" s="46" t="s">
        <v>10302</v>
      </c>
      <c r="B5094" s="47" t="s">
        <v>10391</v>
      </c>
      <c r="C5094" s="48" t="s">
        <v>10392</v>
      </c>
      <c r="D5094" s="49">
        <v>0</v>
      </c>
      <c r="E5094" s="49">
        <v>8.6956521739130405E-2</v>
      </c>
      <c r="F5094" s="49">
        <v>2.4844720496894401E-2</v>
      </c>
      <c r="G5094" s="49">
        <v>0</v>
      </c>
      <c r="H5094" s="49">
        <v>0</v>
      </c>
      <c r="I5094" s="49">
        <v>3.1055900621118002E-3</v>
      </c>
      <c r="J5094" s="49">
        <v>0.167701863354037</v>
      </c>
      <c r="K5094" s="49">
        <v>0.12422360248447201</v>
      </c>
      <c r="L5094" s="49">
        <v>0</v>
      </c>
      <c r="M5094" s="49">
        <v>5.9006211180124203E-2</v>
      </c>
      <c r="N5094" s="49">
        <v>6.2111801242236003E-3</v>
      </c>
      <c r="O5094" s="49">
        <v>3.1055900621118002E-3</v>
      </c>
      <c r="P5094" s="49">
        <v>0</v>
      </c>
      <c r="Q5094" s="49">
        <v>1.8633540372670801E-2</v>
      </c>
      <c r="R5094" s="49">
        <v>0</v>
      </c>
      <c r="S5094" s="49">
        <v>2.1739130434782601E-2</v>
      </c>
      <c r="T5094" s="49">
        <v>0</v>
      </c>
      <c r="U5094" s="49">
        <v>0.48447204968944102</v>
      </c>
      <c r="V5094" s="49">
        <v>1</v>
      </c>
      <c r="W5094" s="50">
        <v>322</v>
      </c>
    </row>
    <row r="5095" spans="1:23">
      <c r="A5095" s="46" t="s">
        <v>10304</v>
      </c>
      <c r="B5095" s="47" t="s">
        <v>10393</v>
      </c>
      <c r="C5095" s="48" t="s">
        <v>10394</v>
      </c>
      <c r="D5095" s="49"/>
      <c r="E5095" s="49"/>
      <c r="F5095" s="49"/>
      <c r="G5095" s="49"/>
      <c r="H5095" s="49"/>
      <c r="I5095" s="49"/>
      <c r="J5095" s="49"/>
      <c r="K5095" s="49"/>
      <c r="L5095" s="49"/>
      <c r="M5095" s="49"/>
      <c r="N5095" s="49"/>
      <c r="O5095" s="49"/>
      <c r="P5095" s="49"/>
      <c r="Q5095" s="49"/>
      <c r="R5095" s="49"/>
      <c r="S5095" s="49"/>
      <c r="T5095" s="49"/>
      <c r="U5095" s="49"/>
      <c r="V5095" s="49"/>
      <c r="W5095" s="50"/>
    </row>
    <row r="5096" spans="1:23">
      <c r="A5096" s="46" t="s">
        <v>10306</v>
      </c>
      <c r="B5096" s="47" t="s">
        <v>10395</v>
      </c>
      <c r="C5096" s="48" t="s">
        <v>10396</v>
      </c>
      <c r="D5096" s="49">
        <v>0</v>
      </c>
      <c r="E5096" s="49">
        <v>0.99738675958188205</v>
      </c>
      <c r="F5096" s="49">
        <v>0</v>
      </c>
      <c r="G5096" s="49">
        <v>0</v>
      </c>
      <c r="H5096" s="49">
        <v>0</v>
      </c>
      <c r="I5096" s="49">
        <v>0</v>
      </c>
      <c r="J5096" s="49">
        <v>0</v>
      </c>
      <c r="K5096" s="49">
        <v>0</v>
      </c>
      <c r="L5096" s="49">
        <v>0</v>
      </c>
      <c r="M5096" s="49">
        <v>0</v>
      </c>
      <c r="N5096" s="49">
        <v>0</v>
      </c>
      <c r="O5096" s="49">
        <v>0</v>
      </c>
      <c r="P5096" s="49">
        <v>0</v>
      </c>
      <c r="Q5096" s="49">
        <v>0</v>
      </c>
      <c r="R5096" s="49">
        <v>0</v>
      </c>
      <c r="S5096" s="49">
        <v>1.1614401858304299E-3</v>
      </c>
      <c r="T5096" s="49">
        <v>0</v>
      </c>
      <c r="U5096" s="49">
        <v>1.45180023228804E-3</v>
      </c>
      <c r="V5096" s="49">
        <v>1</v>
      </c>
      <c r="W5096" s="50">
        <v>3444</v>
      </c>
    </row>
    <row r="5097" spans="1:23">
      <c r="A5097" s="46" t="s">
        <v>10308</v>
      </c>
      <c r="B5097" s="47" t="s">
        <v>10397</v>
      </c>
      <c r="C5097" s="48" t="s">
        <v>10398</v>
      </c>
      <c r="D5097" s="49"/>
      <c r="E5097" s="49"/>
      <c r="F5097" s="49"/>
      <c r="G5097" s="49"/>
      <c r="H5097" s="49"/>
      <c r="I5097" s="49"/>
      <c r="J5097" s="49"/>
      <c r="K5097" s="49"/>
      <c r="L5097" s="49"/>
      <c r="M5097" s="49"/>
      <c r="N5097" s="49"/>
      <c r="O5097" s="49"/>
      <c r="P5097" s="49"/>
      <c r="Q5097" s="49"/>
      <c r="R5097" s="49"/>
      <c r="S5097" s="49"/>
      <c r="T5097" s="49"/>
      <c r="U5097" s="49"/>
      <c r="V5097" s="49"/>
      <c r="W5097" s="50"/>
    </row>
    <row r="5098" spans="1:23">
      <c r="A5098" s="46" t="s">
        <v>10310</v>
      </c>
      <c r="B5098" s="47" t="s">
        <v>10399</v>
      </c>
      <c r="C5098" s="48" t="s">
        <v>10400</v>
      </c>
      <c r="D5098" s="49"/>
      <c r="E5098" s="49"/>
      <c r="F5098" s="49"/>
      <c r="G5098" s="49"/>
      <c r="H5098" s="49"/>
      <c r="I5098" s="49"/>
      <c r="J5098" s="49"/>
      <c r="K5098" s="49"/>
      <c r="L5098" s="49"/>
      <c r="M5098" s="49"/>
      <c r="N5098" s="49"/>
      <c r="O5098" s="49"/>
      <c r="P5098" s="49"/>
      <c r="Q5098" s="49"/>
      <c r="R5098" s="49"/>
      <c r="S5098" s="49"/>
      <c r="T5098" s="49"/>
      <c r="U5098" s="49"/>
      <c r="V5098" s="49"/>
      <c r="W5098" s="50"/>
    </row>
    <row r="5099" spans="1:23">
      <c r="A5099" s="46" t="s">
        <v>10312</v>
      </c>
      <c r="B5099" s="47" t="s">
        <v>10401</v>
      </c>
      <c r="C5099" s="48" t="s">
        <v>10402</v>
      </c>
      <c r="D5099" s="49"/>
      <c r="E5099" s="49"/>
      <c r="F5099" s="49"/>
      <c r="G5099" s="49"/>
      <c r="H5099" s="49"/>
      <c r="I5099" s="49"/>
      <c r="J5099" s="49"/>
      <c r="K5099" s="49"/>
      <c r="L5099" s="49"/>
      <c r="M5099" s="49"/>
      <c r="N5099" s="49"/>
      <c r="O5099" s="49"/>
      <c r="P5099" s="49"/>
      <c r="Q5099" s="49"/>
      <c r="R5099" s="49"/>
      <c r="S5099" s="49"/>
      <c r="T5099" s="49"/>
      <c r="U5099" s="49"/>
      <c r="V5099" s="49"/>
      <c r="W5099" s="50"/>
    </row>
    <row r="5100" spans="1:23">
      <c r="A5100" s="46" t="s">
        <v>10314</v>
      </c>
      <c r="B5100" s="47" t="s">
        <v>10403</v>
      </c>
      <c r="C5100" s="48" t="s">
        <v>10404</v>
      </c>
      <c r="D5100" s="49"/>
      <c r="E5100" s="49"/>
      <c r="F5100" s="49"/>
      <c r="G5100" s="49"/>
      <c r="H5100" s="49"/>
      <c r="I5100" s="49"/>
      <c r="J5100" s="49"/>
      <c r="K5100" s="49"/>
      <c r="L5100" s="49"/>
      <c r="M5100" s="49"/>
      <c r="N5100" s="49"/>
      <c r="O5100" s="49"/>
      <c r="P5100" s="49"/>
      <c r="Q5100" s="49"/>
      <c r="R5100" s="49"/>
      <c r="S5100" s="49"/>
      <c r="T5100" s="49"/>
      <c r="U5100" s="49"/>
      <c r="V5100" s="49"/>
      <c r="W5100" s="50"/>
    </row>
    <row r="5101" spans="1:23">
      <c r="A5101" s="46" t="s">
        <v>10316</v>
      </c>
      <c r="B5101" s="47" t="s">
        <v>10405</v>
      </c>
      <c r="C5101" s="48" t="s">
        <v>10406</v>
      </c>
      <c r="D5101" s="49"/>
      <c r="E5101" s="49"/>
      <c r="F5101" s="49"/>
      <c r="G5101" s="49"/>
      <c r="H5101" s="49"/>
      <c r="I5101" s="49"/>
      <c r="J5101" s="49"/>
      <c r="K5101" s="49"/>
      <c r="L5101" s="49"/>
      <c r="M5101" s="49"/>
      <c r="N5101" s="49"/>
      <c r="O5101" s="49"/>
      <c r="P5101" s="49"/>
      <c r="Q5101" s="49"/>
      <c r="R5101" s="49"/>
      <c r="S5101" s="49"/>
      <c r="T5101" s="49"/>
      <c r="U5101" s="49"/>
      <c r="V5101" s="49"/>
      <c r="W5101" s="50"/>
    </row>
    <row r="5102" spans="1:23">
      <c r="A5102" s="46" t="s">
        <v>10318</v>
      </c>
      <c r="B5102" s="47" t="s">
        <v>10407</v>
      </c>
      <c r="C5102" s="48" t="s">
        <v>10408</v>
      </c>
      <c r="D5102" s="49"/>
      <c r="E5102" s="49"/>
      <c r="F5102" s="49"/>
      <c r="G5102" s="49"/>
      <c r="H5102" s="49"/>
      <c r="I5102" s="49"/>
      <c r="J5102" s="49"/>
      <c r="K5102" s="49"/>
      <c r="L5102" s="49"/>
      <c r="M5102" s="49"/>
      <c r="N5102" s="49"/>
      <c r="O5102" s="49"/>
      <c r="P5102" s="49"/>
      <c r="Q5102" s="49"/>
      <c r="R5102" s="49"/>
      <c r="S5102" s="49"/>
      <c r="T5102" s="49"/>
      <c r="U5102" s="49"/>
      <c r="V5102" s="49"/>
      <c r="W5102" s="50"/>
    </row>
    <row r="5103" spans="1:23">
      <c r="A5103" s="46" t="s">
        <v>10320</v>
      </c>
      <c r="B5103" s="47" t="s">
        <v>10409</v>
      </c>
      <c r="C5103" s="48" t="s">
        <v>10410</v>
      </c>
      <c r="D5103" s="49"/>
      <c r="E5103" s="49"/>
      <c r="F5103" s="49"/>
      <c r="G5103" s="49"/>
      <c r="H5103" s="49"/>
      <c r="I5103" s="49"/>
      <c r="J5103" s="49"/>
      <c r="K5103" s="49"/>
      <c r="L5103" s="49"/>
      <c r="M5103" s="49"/>
      <c r="N5103" s="49"/>
      <c r="O5103" s="49"/>
      <c r="P5103" s="49"/>
      <c r="Q5103" s="49"/>
      <c r="R5103" s="49"/>
      <c r="S5103" s="49"/>
      <c r="T5103" s="49"/>
      <c r="U5103" s="49"/>
      <c r="V5103" s="49"/>
      <c r="W5103" s="50"/>
    </row>
    <row r="5104" spans="1:23">
      <c r="A5104" s="46" t="s">
        <v>10322</v>
      </c>
      <c r="B5104" s="47" t="s">
        <v>10411</v>
      </c>
      <c r="C5104" s="48" t="s">
        <v>10412</v>
      </c>
      <c r="D5104" s="49">
        <v>0</v>
      </c>
      <c r="E5104" s="49">
        <v>0</v>
      </c>
      <c r="F5104" s="49">
        <v>0</v>
      </c>
      <c r="G5104" s="49">
        <v>0</v>
      </c>
      <c r="H5104" s="49">
        <v>1.2804097311139601E-3</v>
      </c>
      <c r="I5104" s="49">
        <v>3.8412291933418701E-3</v>
      </c>
      <c r="J5104" s="49">
        <v>0</v>
      </c>
      <c r="K5104" s="49">
        <v>0</v>
      </c>
      <c r="L5104" s="49">
        <v>0</v>
      </c>
      <c r="M5104" s="49">
        <v>0</v>
      </c>
      <c r="N5104" s="49">
        <v>0</v>
      </c>
      <c r="O5104" s="49">
        <v>0.51216389244558302</v>
      </c>
      <c r="P5104" s="49">
        <v>0</v>
      </c>
      <c r="Q5104" s="49">
        <v>0.48015364916773401</v>
      </c>
      <c r="R5104" s="49">
        <v>0</v>
      </c>
      <c r="S5104" s="49">
        <v>0</v>
      </c>
      <c r="T5104" s="49">
        <v>0</v>
      </c>
      <c r="U5104" s="49">
        <v>2.5608194622279098E-3</v>
      </c>
      <c r="V5104" s="49">
        <v>1</v>
      </c>
      <c r="W5104" s="50">
        <v>781</v>
      </c>
    </row>
    <row r="5105" spans="1:23">
      <c r="A5105" s="46" t="s">
        <v>10324</v>
      </c>
      <c r="B5105" s="47" t="s">
        <v>10413</v>
      </c>
      <c r="C5105" s="48" t="s">
        <v>10414</v>
      </c>
      <c r="D5105" s="49">
        <v>2.1052631578947399E-2</v>
      </c>
      <c r="E5105" s="49">
        <v>0</v>
      </c>
      <c r="F5105" s="49">
        <v>7.8195488721804499E-2</v>
      </c>
      <c r="G5105" s="49">
        <v>3.9097744360902298E-2</v>
      </c>
      <c r="H5105" s="49">
        <v>5.5639097744360898E-2</v>
      </c>
      <c r="I5105" s="49">
        <v>6.9172932330827094E-2</v>
      </c>
      <c r="J5105" s="49">
        <v>9.7744360902255606E-2</v>
      </c>
      <c r="K5105" s="49">
        <v>1.50375939849624E-2</v>
      </c>
      <c r="L5105" s="49">
        <v>0</v>
      </c>
      <c r="M5105" s="49">
        <v>0.32180451127819498</v>
      </c>
      <c r="N5105" s="49">
        <v>2.1052631578947399E-2</v>
      </c>
      <c r="O5105" s="49">
        <v>0.105263157894737</v>
      </c>
      <c r="P5105" s="49">
        <v>1.20300751879699E-2</v>
      </c>
      <c r="Q5105" s="49">
        <v>9.7744360902255606E-2</v>
      </c>
      <c r="R5105" s="49">
        <v>0</v>
      </c>
      <c r="S5105" s="49">
        <v>6.6165413533834594E-2</v>
      </c>
      <c r="T5105" s="49">
        <v>0</v>
      </c>
      <c r="U5105" s="49">
        <v>0</v>
      </c>
      <c r="V5105" s="49">
        <v>1</v>
      </c>
      <c r="W5105" s="50">
        <v>665</v>
      </c>
    </row>
    <row r="5106" spans="1:23">
      <c r="A5106" s="46" t="s">
        <v>10326</v>
      </c>
      <c r="B5106" s="47" t="s">
        <v>10415</v>
      </c>
      <c r="C5106" s="48" t="s">
        <v>10416</v>
      </c>
      <c r="D5106" s="49">
        <v>0</v>
      </c>
      <c r="E5106" s="49">
        <v>0</v>
      </c>
      <c r="F5106" s="49">
        <v>0</v>
      </c>
      <c r="G5106" s="49">
        <v>0</v>
      </c>
      <c r="H5106" s="49">
        <v>2.4390243902438998E-3</v>
      </c>
      <c r="I5106" s="49">
        <v>1.2195121951219499E-3</v>
      </c>
      <c r="J5106" s="49">
        <v>0</v>
      </c>
      <c r="K5106" s="49">
        <v>0</v>
      </c>
      <c r="L5106" s="49">
        <v>0</v>
      </c>
      <c r="M5106" s="49">
        <v>0</v>
      </c>
      <c r="N5106" s="49">
        <v>3.65853658536585E-3</v>
      </c>
      <c r="O5106" s="49">
        <v>0.75975609756097595</v>
      </c>
      <c r="P5106" s="49">
        <v>1.2195121951219499E-3</v>
      </c>
      <c r="Q5106" s="49">
        <v>0.10609756097561</v>
      </c>
      <c r="R5106" s="49">
        <v>0</v>
      </c>
      <c r="S5106" s="49">
        <v>4.8780487804877997E-3</v>
      </c>
      <c r="T5106" s="49">
        <v>0</v>
      </c>
      <c r="U5106" s="49">
        <v>0.120731707317073</v>
      </c>
      <c r="V5106" s="49">
        <v>1</v>
      </c>
      <c r="W5106" s="50">
        <v>820</v>
      </c>
    </row>
    <row r="5107" spans="1:23">
      <c r="A5107" s="46" t="s">
        <v>10328</v>
      </c>
      <c r="B5107" s="47" t="s">
        <v>10417</v>
      </c>
      <c r="C5107" s="48" t="s">
        <v>10418</v>
      </c>
      <c r="D5107" s="49">
        <v>0.10752688172043</v>
      </c>
      <c r="E5107" s="49">
        <v>0</v>
      </c>
      <c r="F5107" s="49">
        <v>1.0752688172042999E-2</v>
      </c>
      <c r="G5107" s="49">
        <v>0.10752688172043</v>
      </c>
      <c r="H5107" s="49">
        <v>6.9892473118279605E-2</v>
      </c>
      <c r="I5107" s="49">
        <v>0.31182795698924698</v>
      </c>
      <c r="J5107" s="49">
        <v>2.68817204301075E-2</v>
      </c>
      <c r="K5107" s="49">
        <v>6.4516129032258104E-2</v>
      </c>
      <c r="L5107" s="49">
        <v>0</v>
      </c>
      <c r="M5107" s="49">
        <v>3.2258064516128997E-2</v>
      </c>
      <c r="N5107" s="49">
        <v>3.7634408602150497E-2</v>
      </c>
      <c r="O5107" s="49">
        <v>0</v>
      </c>
      <c r="P5107" s="49">
        <v>6.4516129032258104E-2</v>
      </c>
      <c r="Q5107" s="49">
        <v>0</v>
      </c>
      <c r="R5107" s="49">
        <v>0</v>
      </c>
      <c r="S5107" s="49">
        <v>0.16666666666666699</v>
      </c>
      <c r="T5107" s="49">
        <v>0</v>
      </c>
      <c r="U5107" s="49">
        <v>0</v>
      </c>
      <c r="V5107" s="49">
        <v>1</v>
      </c>
      <c r="W5107" s="50">
        <v>186</v>
      </c>
    </row>
    <row r="5108" spans="1:23">
      <c r="A5108" s="46" t="s">
        <v>10330</v>
      </c>
      <c r="B5108" s="47" t="s">
        <v>10419</v>
      </c>
      <c r="C5108" s="48" t="s">
        <v>10420</v>
      </c>
      <c r="D5108" s="49"/>
      <c r="E5108" s="49"/>
      <c r="F5108" s="49"/>
      <c r="G5108" s="49"/>
      <c r="H5108" s="49"/>
      <c r="I5108" s="49"/>
      <c r="J5108" s="49"/>
      <c r="K5108" s="49"/>
      <c r="L5108" s="49"/>
      <c r="M5108" s="49"/>
      <c r="N5108" s="49"/>
      <c r="O5108" s="49"/>
      <c r="P5108" s="49"/>
      <c r="Q5108" s="49"/>
      <c r="R5108" s="49"/>
      <c r="S5108" s="49"/>
      <c r="T5108" s="49"/>
      <c r="U5108" s="49"/>
      <c r="V5108" s="49"/>
      <c r="W5108" s="50"/>
    </row>
    <row r="5109" spans="1:23">
      <c r="A5109" s="46" t="s">
        <v>10332</v>
      </c>
      <c r="B5109" s="47" t="s">
        <v>10421</v>
      </c>
      <c r="C5109" s="48" t="s">
        <v>10422</v>
      </c>
      <c r="D5109" s="49">
        <v>2.0066889632107E-2</v>
      </c>
      <c r="E5109" s="49">
        <v>0</v>
      </c>
      <c r="F5109" s="49">
        <v>3.3444816053511701E-3</v>
      </c>
      <c r="G5109" s="49">
        <v>3.3444816053511697E-2</v>
      </c>
      <c r="H5109" s="49">
        <v>4.0133779264213999E-2</v>
      </c>
      <c r="I5109" s="49">
        <v>0.25418060200668902</v>
      </c>
      <c r="J5109" s="49">
        <v>5.35117056856187E-2</v>
      </c>
      <c r="K5109" s="49">
        <v>2.0066889632107E-2</v>
      </c>
      <c r="L5109" s="49">
        <v>3.3444816053511701E-3</v>
      </c>
      <c r="M5109" s="49">
        <v>6.3545150501672198E-2</v>
      </c>
      <c r="N5109" s="49">
        <v>0.41806020066889599</v>
      </c>
      <c r="O5109" s="49">
        <v>0</v>
      </c>
      <c r="P5109" s="49">
        <v>3.3444816053511701E-3</v>
      </c>
      <c r="Q5109" s="49">
        <v>0</v>
      </c>
      <c r="R5109" s="49">
        <v>0</v>
      </c>
      <c r="S5109" s="49">
        <v>7.3578595317725801E-2</v>
      </c>
      <c r="T5109" s="49">
        <v>1.00334448160535E-2</v>
      </c>
      <c r="U5109" s="49">
        <v>3.3444816053511701E-3</v>
      </c>
      <c r="V5109" s="49">
        <v>1</v>
      </c>
      <c r="W5109" s="50">
        <v>299</v>
      </c>
    </row>
    <row r="5110" spans="1:23">
      <c r="A5110" s="46" t="s">
        <v>10334</v>
      </c>
      <c r="B5110" s="47" t="s">
        <v>10423</v>
      </c>
      <c r="C5110" s="48" t="s">
        <v>10424</v>
      </c>
      <c r="D5110" s="49">
        <v>1.6339869281045801E-2</v>
      </c>
      <c r="E5110" s="49">
        <v>0</v>
      </c>
      <c r="F5110" s="49">
        <v>9.8039215686274508E-3</v>
      </c>
      <c r="G5110" s="49">
        <v>0.13398692810457499</v>
      </c>
      <c r="H5110" s="49">
        <v>4.5751633986928102E-2</v>
      </c>
      <c r="I5110" s="49">
        <v>0.56862745098039202</v>
      </c>
      <c r="J5110" s="49">
        <v>4.5751633986928102E-2</v>
      </c>
      <c r="K5110" s="49">
        <v>2.9411764705882401E-2</v>
      </c>
      <c r="L5110" s="49">
        <v>0</v>
      </c>
      <c r="M5110" s="49">
        <v>2.2875816993464099E-2</v>
      </c>
      <c r="N5110" s="49">
        <v>2.61437908496732E-2</v>
      </c>
      <c r="O5110" s="49">
        <v>3.26797385620915E-3</v>
      </c>
      <c r="P5110" s="49">
        <v>1.6339869281045801E-2</v>
      </c>
      <c r="Q5110" s="49">
        <v>6.5359477124183E-3</v>
      </c>
      <c r="R5110" s="49">
        <v>0</v>
      </c>
      <c r="S5110" s="49">
        <v>5.5555555555555601E-2</v>
      </c>
      <c r="T5110" s="49">
        <v>1.6339869281045801E-2</v>
      </c>
      <c r="U5110" s="49">
        <v>3.26797385620915E-3</v>
      </c>
      <c r="V5110" s="49">
        <v>1</v>
      </c>
      <c r="W5110" s="50">
        <v>306</v>
      </c>
    </row>
    <row r="5111" spans="1:23">
      <c r="A5111" s="46" t="s">
        <v>10336</v>
      </c>
      <c r="B5111" s="47" t="s">
        <v>10425</v>
      </c>
      <c r="C5111" s="48" t="s">
        <v>10426</v>
      </c>
      <c r="D5111" s="49"/>
      <c r="E5111" s="49"/>
      <c r="F5111" s="49"/>
      <c r="G5111" s="49"/>
      <c r="H5111" s="49"/>
      <c r="I5111" s="49"/>
      <c r="J5111" s="49"/>
      <c r="K5111" s="49"/>
      <c r="L5111" s="49"/>
      <c r="M5111" s="49"/>
      <c r="N5111" s="49"/>
      <c r="O5111" s="49"/>
      <c r="P5111" s="49"/>
      <c r="Q5111" s="49"/>
      <c r="R5111" s="49"/>
      <c r="S5111" s="49"/>
      <c r="T5111" s="49"/>
      <c r="U5111" s="49"/>
      <c r="V5111" s="49"/>
      <c r="W5111" s="50"/>
    </row>
    <row r="5112" spans="1:23">
      <c r="A5112" s="46" t="s">
        <v>10338</v>
      </c>
      <c r="B5112" s="47" t="s">
        <v>10427</v>
      </c>
      <c r="C5112" s="48" t="s">
        <v>10428</v>
      </c>
      <c r="D5112" s="49">
        <v>5.8558558558558599E-2</v>
      </c>
      <c r="E5112" s="49">
        <v>0</v>
      </c>
      <c r="F5112" s="49">
        <v>1.8018018018018001E-2</v>
      </c>
      <c r="G5112" s="49">
        <v>0.31531531531531498</v>
      </c>
      <c r="H5112" s="49">
        <v>0.21621621621621601</v>
      </c>
      <c r="I5112" s="49">
        <v>5.4054054054054099E-2</v>
      </c>
      <c r="J5112" s="49">
        <v>4.0540540540540501E-2</v>
      </c>
      <c r="K5112" s="49">
        <v>6.3063063063063099E-2</v>
      </c>
      <c r="L5112" s="49">
        <v>4.5045045045045001E-3</v>
      </c>
      <c r="M5112" s="49">
        <v>0.121621621621622</v>
      </c>
      <c r="N5112" s="49">
        <v>3.6036036036036001E-2</v>
      </c>
      <c r="O5112" s="49">
        <v>4.5045045045045001E-3</v>
      </c>
      <c r="P5112" s="49">
        <v>2.7027027027027001E-2</v>
      </c>
      <c r="Q5112" s="49">
        <v>0</v>
      </c>
      <c r="R5112" s="49">
        <v>0</v>
      </c>
      <c r="S5112" s="49">
        <v>3.6036036036036001E-2</v>
      </c>
      <c r="T5112" s="49">
        <v>0</v>
      </c>
      <c r="U5112" s="49">
        <v>4.5045045045045001E-3</v>
      </c>
      <c r="V5112" s="49">
        <v>1</v>
      </c>
      <c r="W5112" s="50">
        <v>222</v>
      </c>
    </row>
    <row r="5113" spans="1:23">
      <c r="A5113" s="46" t="s">
        <v>10340</v>
      </c>
      <c r="B5113" s="47" t="s">
        <v>10429</v>
      </c>
      <c r="C5113" s="48" t="s">
        <v>10430</v>
      </c>
      <c r="D5113" s="49"/>
      <c r="E5113" s="49"/>
      <c r="F5113" s="49"/>
      <c r="G5113" s="49"/>
      <c r="H5113" s="49"/>
      <c r="I5113" s="49"/>
      <c r="J5113" s="49"/>
      <c r="K5113" s="49"/>
      <c r="L5113" s="49"/>
      <c r="M5113" s="49"/>
      <c r="N5113" s="49"/>
      <c r="O5113" s="49"/>
      <c r="P5113" s="49"/>
      <c r="Q5113" s="49"/>
      <c r="R5113" s="49"/>
      <c r="S5113" s="49"/>
      <c r="T5113" s="49"/>
      <c r="U5113" s="49"/>
      <c r="V5113" s="49"/>
      <c r="W5113" s="50"/>
    </row>
    <row r="5114" spans="1:23">
      <c r="A5114" s="46" t="s">
        <v>10342</v>
      </c>
      <c r="B5114" s="47" t="s">
        <v>10431</v>
      </c>
      <c r="C5114" s="48" t="s">
        <v>10432</v>
      </c>
      <c r="D5114" s="49">
        <v>4.4973544973544999E-2</v>
      </c>
      <c r="E5114" s="49">
        <v>0</v>
      </c>
      <c r="F5114" s="49">
        <v>2.6455026455026499E-2</v>
      </c>
      <c r="G5114" s="49">
        <v>0.23280423280423301</v>
      </c>
      <c r="H5114" s="49">
        <v>9.7883597883597906E-2</v>
      </c>
      <c r="I5114" s="49">
        <v>9.7883597883597906E-2</v>
      </c>
      <c r="J5114" s="49">
        <v>4.7619047619047603E-2</v>
      </c>
      <c r="K5114" s="49">
        <v>4.2328042328042298E-2</v>
      </c>
      <c r="L5114" s="49">
        <v>0</v>
      </c>
      <c r="M5114" s="49">
        <v>8.4656084656084707E-2</v>
      </c>
      <c r="N5114" s="49">
        <v>0.119047619047619</v>
      </c>
      <c r="O5114" s="49">
        <v>0</v>
      </c>
      <c r="P5114" s="49">
        <v>5.2910052910052898E-3</v>
      </c>
      <c r="Q5114" s="49">
        <v>0</v>
      </c>
      <c r="R5114" s="49">
        <v>0</v>
      </c>
      <c r="S5114" s="49">
        <v>0.17989417989418</v>
      </c>
      <c r="T5114" s="49">
        <v>2.6455026455026501E-3</v>
      </c>
      <c r="U5114" s="49">
        <v>1.85185185185185E-2</v>
      </c>
      <c r="V5114" s="49">
        <v>1</v>
      </c>
      <c r="W5114" s="50">
        <v>378</v>
      </c>
    </row>
    <row r="5115" spans="1:23">
      <c r="A5115" s="46" t="s">
        <v>10344</v>
      </c>
      <c r="B5115" s="47" t="s">
        <v>10433</v>
      </c>
      <c r="C5115" s="48" t="s">
        <v>10434</v>
      </c>
      <c r="D5115" s="49">
        <v>0.105660377358491</v>
      </c>
      <c r="E5115" s="49">
        <v>0</v>
      </c>
      <c r="F5115" s="49">
        <v>3.77358490566038E-2</v>
      </c>
      <c r="G5115" s="49">
        <v>0.18490566037735801</v>
      </c>
      <c r="H5115" s="49">
        <v>8.3018867924528297E-2</v>
      </c>
      <c r="I5115" s="49">
        <v>9.8113207547169803E-2</v>
      </c>
      <c r="J5115" s="49">
        <v>5.6603773584905703E-2</v>
      </c>
      <c r="K5115" s="49">
        <v>2.6415094339622601E-2</v>
      </c>
      <c r="L5115" s="49">
        <v>3.77358490566038E-3</v>
      </c>
      <c r="M5115" s="49">
        <v>5.6603773584905703E-2</v>
      </c>
      <c r="N5115" s="49">
        <v>0.19622641509434</v>
      </c>
      <c r="O5115" s="49">
        <v>0</v>
      </c>
      <c r="P5115" s="49">
        <v>0</v>
      </c>
      <c r="Q5115" s="49">
        <v>0</v>
      </c>
      <c r="R5115" s="49">
        <v>0</v>
      </c>
      <c r="S5115" s="49">
        <v>0.109433962264151</v>
      </c>
      <c r="T5115" s="49">
        <v>7.5471698113207496E-3</v>
      </c>
      <c r="U5115" s="49">
        <v>3.3962264150943403E-2</v>
      </c>
      <c r="V5115" s="49">
        <v>1</v>
      </c>
      <c r="W5115" s="50">
        <v>265</v>
      </c>
    </row>
    <row r="5116" spans="1:23">
      <c r="A5116" s="46" t="s">
        <v>10346</v>
      </c>
      <c r="B5116" s="47" t="s">
        <v>10435</v>
      </c>
      <c r="C5116" s="48" t="s">
        <v>10436</v>
      </c>
      <c r="D5116" s="49"/>
      <c r="E5116" s="49"/>
      <c r="F5116" s="49"/>
      <c r="G5116" s="49"/>
      <c r="H5116" s="49"/>
      <c r="I5116" s="49"/>
      <c r="J5116" s="49"/>
      <c r="K5116" s="49"/>
      <c r="L5116" s="49"/>
      <c r="M5116" s="49"/>
      <c r="N5116" s="49"/>
      <c r="O5116" s="49"/>
      <c r="P5116" s="49"/>
      <c r="Q5116" s="49"/>
      <c r="R5116" s="49"/>
      <c r="S5116" s="49"/>
      <c r="T5116" s="49"/>
      <c r="U5116" s="49"/>
      <c r="V5116" s="49"/>
      <c r="W5116" s="50"/>
    </row>
    <row r="5117" spans="1:23">
      <c r="A5117" s="46" t="s">
        <v>10348</v>
      </c>
      <c r="B5117" s="47" t="s">
        <v>10437</v>
      </c>
      <c r="C5117" s="48" t="s">
        <v>10438</v>
      </c>
      <c r="D5117" s="49"/>
      <c r="E5117" s="49"/>
      <c r="F5117" s="49"/>
      <c r="G5117" s="49"/>
      <c r="H5117" s="49"/>
      <c r="I5117" s="49"/>
      <c r="J5117" s="49"/>
      <c r="K5117" s="49"/>
      <c r="L5117" s="49"/>
      <c r="M5117" s="49"/>
      <c r="N5117" s="49"/>
      <c r="O5117" s="49"/>
      <c r="P5117" s="49"/>
      <c r="Q5117" s="49"/>
      <c r="R5117" s="49"/>
      <c r="S5117" s="49"/>
      <c r="T5117" s="49"/>
      <c r="U5117" s="49"/>
      <c r="V5117" s="49"/>
      <c r="W5117" s="50"/>
    </row>
    <row r="5118" spans="1:23">
      <c r="A5118" s="46" t="s">
        <v>10350</v>
      </c>
      <c r="B5118" s="47" t="s">
        <v>10439</v>
      </c>
      <c r="C5118" s="48" t="s">
        <v>10440</v>
      </c>
      <c r="D5118" s="49">
        <v>0</v>
      </c>
      <c r="E5118" s="49">
        <v>0</v>
      </c>
      <c r="F5118" s="49">
        <v>0</v>
      </c>
      <c r="G5118" s="49">
        <v>0</v>
      </c>
      <c r="H5118" s="49">
        <v>0</v>
      </c>
      <c r="I5118" s="49">
        <v>0</v>
      </c>
      <c r="J5118" s="49">
        <v>0</v>
      </c>
      <c r="K5118" s="49">
        <v>2.2421524663677099E-3</v>
      </c>
      <c r="L5118" s="49">
        <v>0</v>
      </c>
      <c r="M5118" s="49">
        <v>0</v>
      </c>
      <c r="N5118" s="49">
        <v>0.99551569506726501</v>
      </c>
      <c r="O5118" s="49">
        <v>0</v>
      </c>
      <c r="P5118" s="49">
        <v>2.2421524663677099E-3</v>
      </c>
      <c r="Q5118" s="49">
        <v>0</v>
      </c>
      <c r="R5118" s="49">
        <v>0</v>
      </c>
      <c r="S5118" s="49">
        <v>0</v>
      </c>
      <c r="T5118" s="49">
        <v>0</v>
      </c>
      <c r="U5118" s="49">
        <v>0</v>
      </c>
      <c r="V5118" s="49">
        <v>1</v>
      </c>
      <c r="W5118" s="50">
        <v>446</v>
      </c>
    </row>
    <row r="5119" spans="1:23">
      <c r="A5119" s="46" t="s">
        <v>10352</v>
      </c>
      <c r="B5119" s="47" t="s">
        <v>10441</v>
      </c>
      <c r="C5119" s="48" t="s">
        <v>10442</v>
      </c>
      <c r="D5119" s="49"/>
      <c r="E5119" s="49"/>
      <c r="F5119" s="49"/>
      <c r="G5119" s="49"/>
      <c r="H5119" s="49"/>
      <c r="I5119" s="49"/>
      <c r="J5119" s="49"/>
      <c r="K5119" s="49"/>
      <c r="L5119" s="49"/>
      <c r="M5119" s="49"/>
      <c r="N5119" s="49"/>
      <c r="O5119" s="49"/>
      <c r="P5119" s="49"/>
      <c r="Q5119" s="49"/>
      <c r="R5119" s="49"/>
      <c r="S5119" s="49"/>
      <c r="T5119" s="49"/>
      <c r="U5119" s="49"/>
      <c r="V5119" s="49"/>
      <c r="W5119" s="50"/>
    </row>
    <row r="5120" spans="1:23">
      <c r="A5120" s="46" t="s">
        <v>10354</v>
      </c>
      <c r="B5120" s="47" t="s">
        <v>10443</v>
      </c>
      <c r="C5120" s="48" t="s">
        <v>10444</v>
      </c>
      <c r="D5120" s="49">
        <v>0</v>
      </c>
      <c r="E5120" s="49">
        <v>0</v>
      </c>
      <c r="F5120" s="49">
        <v>0</v>
      </c>
      <c r="G5120" s="49">
        <v>0</v>
      </c>
      <c r="H5120" s="49">
        <v>9.0579710144927505E-4</v>
      </c>
      <c r="I5120" s="49">
        <v>9.0579710144927505E-4</v>
      </c>
      <c r="J5120" s="49">
        <v>9.0579710144927505E-4</v>
      </c>
      <c r="K5120" s="49">
        <v>0</v>
      </c>
      <c r="L5120" s="49">
        <v>5.4347826086956503E-3</v>
      </c>
      <c r="M5120" s="49">
        <v>4.2572463768115902E-2</v>
      </c>
      <c r="N5120" s="49">
        <v>1.8115942028985501E-3</v>
      </c>
      <c r="O5120" s="49">
        <v>0.84873188405797095</v>
      </c>
      <c r="P5120" s="49">
        <v>9.0579710144927505E-4</v>
      </c>
      <c r="Q5120" s="49">
        <v>9.5108695652173905E-2</v>
      </c>
      <c r="R5120" s="49">
        <v>0</v>
      </c>
      <c r="S5120" s="49">
        <v>0</v>
      </c>
      <c r="T5120" s="49">
        <v>9.0579710144927505E-4</v>
      </c>
      <c r="U5120" s="49">
        <v>1.8115942028985501E-3</v>
      </c>
      <c r="V5120" s="49">
        <v>1</v>
      </c>
      <c r="W5120" s="50">
        <v>1104</v>
      </c>
    </row>
    <row r="5121" spans="1:23">
      <c r="A5121" s="46" t="s">
        <v>10356</v>
      </c>
      <c r="B5121" s="47" t="s">
        <v>10445</v>
      </c>
      <c r="C5121" s="48" t="s">
        <v>10446</v>
      </c>
      <c r="D5121" s="49">
        <v>6.02409638554217E-2</v>
      </c>
      <c r="E5121" s="49">
        <v>0</v>
      </c>
      <c r="F5121" s="49">
        <v>7.2289156626505993E-2</v>
      </c>
      <c r="G5121" s="49">
        <v>4.81927710843374E-2</v>
      </c>
      <c r="H5121" s="49">
        <v>6.02409638554217E-2</v>
      </c>
      <c r="I5121" s="49">
        <v>0.120481927710843</v>
      </c>
      <c r="J5121" s="49">
        <v>6.02409638554217E-2</v>
      </c>
      <c r="K5121" s="49">
        <v>7.2289156626505993E-2</v>
      </c>
      <c r="L5121" s="49">
        <v>0</v>
      </c>
      <c r="M5121" s="49">
        <v>0.14457831325301199</v>
      </c>
      <c r="N5121" s="49">
        <v>8.4337349397590397E-2</v>
      </c>
      <c r="O5121" s="49">
        <v>0</v>
      </c>
      <c r="P5121" s="49">
        <v>1.20481927710843E-2</v>
      </c>
      <c r="Q5121" s="49">
        <v>0</v>
      </c>
      <c r="R5121" s="49">
        <v>0</v>
      </c>
      <c r="S5121" s="49">
        <v>0.25301204819277101</v>
      </c>
      <c r="T5121" s="49">
        <v>0</v>
      </c>
      <c r="U5121" s="49">
        <v>1.20481927710843E-2</v>
      </c>
      <c r="V5121" s="49">
        <v>1</v>
      </c>
      <c r="W5121" s="50">
        <v>83</v>
      </c>
    </row>
    <row r="5122" spans="1:23">
      <c r="A5122" s="46" t="s">
        <v>10358</v>
      </c>
      <c r="B5122" s="47" t="s">
        <v>10447</v>
      </c>
      <c r="C5122" s="48" t="s">
        <v>10448</v>
      </c>
      <c r="D5122" s="49"/>
      <c r="E5122" s="49"/>
      <c r="F5122" s="49"/>
      <c r="G5122" s="49"/>
      <c r="H5122" s="49"/>
      <c r="I5122" s="49"/>
      <c r="J5122" s="49"/>
      <c r="K5122" s="49"/>
      <c r="L5122" s="49"/>
      <c r="M5122" s="49"/>
      <c r="N5122" s="49"/>
      <c r="O5122" s="49"/>
      <c r="P5122" s="49"/>
      <c r="Q5122" s="49"/>
      <c r="R5122" s="49"/>
      <c r="S5122" s="49"/>
      <c r="T5122" s="49"/>
      <c r="U5122" s="49"/>
      <c r="V5122" s="49"/>
      <c r="W5122" s="50"/>
    </row>
    <row r="5123" spans="1:23">
      <c r="A5123" s="46" t="s">
        <v>10360</v>
      </c>
      <c r="B5123" s="47" t="s">
        <v>10449</v>
      </c>
      <c r="C5123" s="48" t="s">
        <v>10450</v>
      </c>
      <c r="D5123" s="49"/>
      <c r="E5123" s="49"/>
      <c r="F5123" s="49"/>
      <c r="G5123" s="49"/>
      <c r="H5123" s="49"/>
      <c r="I5123" s="49"/>
      <c r="J5123" s="49"/>
      <c r="K5123" s="49"/>
      <c r="L5123" s="49"/>
      <c r="M5123" s="49"/>
      <c r="N5123" s="49"/>
      <c r="O5123" s="49"/>
      <c r="P5123" s="49"/>
      <c r="Q5123" s="49"/>
      <c r="R5123" s="49"/>
      <c r="S5123" s="49"/>
      <c r="T5123" s="49"/>
      <c r="U5123" s="49"/>
      <c r="V5123" s="49"/>
      <c r="W5123" s="50"/>
    </row>
    <row r="5124" spans="1:23">
      <c r="A5124" s="46" t="s">
        <v>10362</v>
      </c>
      <c r="B5124" s="47" t="s">
        <v>10451</v>
      </c>
      <c r="C5124" s="48" t="s">
        <v>10452</v>
      </c>
      <c r="D5124" s="49">
        <v>3.4188034188034198E-2</v>
      </c>
      <c r="E5124" s="49">
        <v>0.113960113960114</v>
      </c>
      <c r="F5124" s="49">
        <v>2.84900284900285E-3</v>
      </c>
      <c r="G5124" s="49">
        <v>9.9715099715099703E-2</v>
      </c>
      <c r="H5124" s="49">
        <v>6.2678062678062696E-2</v>
      </c>
      <c r="I5124" s="49">
        <v>4.8433048433048402E-2</v>
      </c>
      <c r="J5124" s="49">
        <v>0.193732193732194</v>
      </c>
      <c r="K5124" s="49">
        <v>4.55840455840456E-2</v>
      </c>
      <c r="L5124" s="49">
        <v>0</v>
      </c>
      <c r="M5124" s="49">
        <v>4.8433048433048402E-2</v>
      </c>
      <c r="N5124" s="49">
        <v>3.7037037037037E-2</v>
      </c>
      <c r="O5124" s="49">
        <v>0</v>
      </c>
      <c r="P5124" s="49">
        <v>2.5641025641025599E-2</v>
      </c>
      <c r="Q5124" s="49">
        <v>0</v>
      </c>
      <c r="R5124" s="49">
        <v>0</v>
      </c>
      <c r="S5124" s="49">
        <v>0.28490028490028502</v>
      </c>
      <c r="T5124" s="49">
        <v>0</v>
      </c>
      <c r="U5124" s="49">
        <v>2.84900284900285E-3</v>
      </c>
      <c r="V5124" s="49">
        <v>1</v>
      </c>
      <c r="W5124" s="50">
        <v>351</v>
      </c>
    </row>
    <row r="5125" spans="1:23">
      <c r="A5125" s="46" t="s">
        <v>10364</v>
      </c>
      <c r="B5125" s="47" t="s">
        <v>10453</v>
      </c>
      <c r="C5125" s="48" t="s">
        <v>10454</v>
      </c>
      <c r="D5125" s="49"/>
      <c r="E5125" s="49"/>
      <c r="F5125" s="49"/>
      <c r="G5125" s="49"/>
      <c r="H5125" s="49"/>
      <c r="I5125" s="49"/>
      <c r="J5125" s="49"/>
      <c r="K5125" s="49"/>
      <c r="L5125" s="49"/>
      <c r="M5125" s="49"/>
      <c r="N5125" s="49"/>
      <c r="O5125" s="49"/>
      <c r="P5125" s="49"/>
      <c r="Q5125" s="49"/>
      <c r="R5125" s="49"/>
      <c r="S5125" s="49"/>
      <c r="T5125" s="49"/>
      <c r="U5125" s="49"/>
      <c r="V5125" s="49"/>
      <c r="W5125" s="50"/>
    </row>
    <row r="5126" spans="1:23">
      <c r="A5126" s="46" t="s">
        <v>10366</v>
      </c>
      <c r="B5126" s="47" t="s">
        <v>3250</v>
      </c>
      <c r="C5126" s="48" t="s">
        <v>10455</v>
      </c>
      <c r="D5126" s="49">
        <v>2.5000000000000001E-2</v>
      </c>
      <c r="E5126" s="49">
        <v>0.16250000000000001</v>
      </c>
      <c r="F5126" s="49">
        <v>0</v>
      </c>
      <c r="G5126" s="49">
        <v>8.7499999999999994E-2</v>
      </c>
      <c r="H5126" s="49">
        <v>2.5000000000000001E-2</v>
      </c>
      <c r="I5126" s="49">
        <v>0.28125</v>
      </c>
      <c r="J5126" s="49">
        <v>6.2500000000000003E-3</v>
      </c>
      <c r="K5126" s="49">
        <v>1.2500000000000001E-2</v>
      </c>
      <c r="L5126" s="49">
        <v>0</v>
      </c>
      <c r="M5126" s="49">
        <v>0.17499999999999999</v>
      </c>
      <c r="N5126" s="49">
        <v>8.1250000000000003E-2</v>
      </c>
      <c r="O5126" s="49">
        <v>0</v>
      </c>
      <c r="P5126" s="49">
        <v>0</v>
      </c>
      <c r="Q5126" s="49">
        <v>0</v>
      </c>
      <c r="R5126" s="49">
        <v>0</v>
      </c>
      <c r="S5126" s="49">
        <v>0.13750000000000001</v>
      </c>
      <c r="T5126" s="49">
        <v>0</v>
      </c>
      <c r="U5126" s="49">
        <v>6.2500000000000003E-3</v>
      </c>
      <c r="V5126" s="49">
        <v>1</v>
      </c>
      <c r="W5126" s="50">
        <v>160</v>
      </c>
    </row>
    <row r="5127" spans="1:23">
      <c r="A5127" s="46" t="s">
        <v>10368</v>
      </c>
      <c r="B5127" s="47" t="s">
        <v>3250</v>
      </c>
      <c r="C5127" s="48" t="s">
        <v>10456</v>
      </c>
      <c r="D5127" s="49">
        <v>5.1546391752577301E-3</v>
      </c>
      <c r="E5127" s="49">
        <v>0</v>
      </c>
      <c r="F5127" s="49">
        <v>5.1546391752577301E-3</v>
      </c>
      <c r="G5127" s="49">
        <v>3.09278350515464E-2</v>
      </c>
      <c r="H5127" s="49">
        <v>1.54639175257732E-2</v>
      </c>
      <c r="I5127" s="49">
        <v>0.55670103092783496</v>
      </c>
      <c r="J5127" s="49">
        <v>5.1546391752577301E-3</v>
      </c>
      <c r="K5127" s="49">
        <v>5.1546391752577301E-3</v>
      </c>
      <c r="L5127" s="49">
        <v>0</v>
      </c>
      <c r="M5127" s="49">
        <v>4.6391752577319603E-2</v>
      </c>
      <c r="N5127" s="49">
        <v>0.11340206185567001</v>
      </c>
      <c r="O5127" s="49">
        <v>1.03092783505155E-2</v>
      </c>
      <c r="P5127" s="49">
        <v>2.57731958762887E-2</v>
      </c>
      <c r="Q5127" s="49">
        <v>5.1546391752577301E-3</v>
      </c>
      <c r="R5127" s="49">
        <v>0</v>
      </c>
      <c r="S5127" s="49">
        <v>0.11340206185567001</v>
      </c>
      <c r="T5127" s="49">
        <v>5.1546391752577303E-2</v>
      </c>
      <c r="U5127" s="49">
        <v>1.03092783505155E-2</v>
      </c>
      <c r="V5127" s="49">
        <v>1</v>
      </c>
      <c r="W5127" s="50">
        <v>194</v>
      </c>
    </row>
    <row r="5128" spans="1:23">
      <c r="A5128" s="46" t="s">
        <v>10370</v>
      </c>
      <c r="B5128" s="47" t="s">
        <v>3250</v>
      </c>
      <c r="C5128" s="48" t="s">
        <v>10457</v>
      </c>
      <c r="D5128" s="49"/>
      <c r="E5128" s="49"/>
      <c r="F5128" s="49"/>
      <c r="G5128" s="49"/>
      <c r="H5128" s="49"/>
      <c r="I5128" s="49"/>
      <c r="J5128" s="49"/>
      <c r="K5128" s="49"/>
      <c r="L5128" s="49"/>
      <c r="M5128" s="49"/>
      <c r="N5128" s="49"/>
      <c r="O5128" s="49"/>
      <c r="P5128" s="49"/>
      <c r="Q5128" s="49"/>
      <c r="R5128" s="49"/>
      <c r="S5128" s="49"/>
      <c r="T5128" s="49"/>
      <c r="U5128" s="49"/>
      <c r="V5128" s="49"/>
      <c r="W5128" s="50"/>
    </row>
    <row r="5129" spans="1:23">
      <c r="A5129" s="46" t="s">
        <v>10372</v>
      </c>
      <c r="B5129" s="47" t="s">
        <v>3250</v>
      </c>
      <c r="C5129" s="48" t="s">
        <v>10458</v>
      </c>
      <c r="D5129" s="49">
        <v>2.7855153203342601E-3</v>
      </c>
      <c r="E5129" s="49">
        <v>0</v>
      </c>
      <c r="F5129" s="49">
        <v>6.9637883008356503E-4</v>
      </c>
      <c r="G5129" s="49">
        <v>6.2674094707520899E-3</v>
      </c>
      <c r="H5129" s="49">
        <v>0.96935933147632303</v>
      </c>
      <c r="I5129" s="49">
        <v>1.3927576601671301E-3</v>
      </c>
      <c r="J5129" s="49">
        <v>2.7855153203342601E-3</v>
      </c>
      <c r="K5129" s="49">
        <v>0</v>
      </c>
      <c r="L5129" s="49">
        <v>0</v>
      </c>
      <c r="M5129" s="49">
        <v>4.8746518105849601E-3</v>
      </c>
      <c r="N5129" s="49">
        <v>3.4818941504178298E-3</v>
      </c>
      <c r="O5129" s="49">
        <v>0</v>
      </c>
      <c r="P5129" s="49">
        <v>0</v>
      </c>
      <c r="Q5129" s="49">
        <v>1.3927576601671301E-3</v>
      </c>
      <c r="R5129" s="49">
        <v>0</v>
      </c>
      <c r="S5129" s="49">
        <v>1.3927576601671301E-3</v>
      </c>
      <c r="T5129" s="49">
        <v>0</v>
      </c>
      <c r="U5129" s="49">
        <v>5.5710306406685202E-3</v>
      </c>
      <c r="V5129" s="49">
        <v>1</v>
      </c>
      <c r="W5129" s="50">
        <v>1436</v>
      </c>
    </row>
    <row r="5130" spans="1:23">
      <c r="A5130" s="46" t="s">
        <v>10374</v>
      </c>
      <c r="B5130" s="47" t="s">
        <v>3250</v>
      </c>
      <c r="C5130" s="48" t="s">
        <v>10459</v>
      </c>
      <c r="D5130" s="49">
        <v>0.120481927710843</v>
      </c>
      <c r="E5130" s="49">
        <v>0</v>
      </c>
      <c r="F5130" s="49">
        <v>6.02409638554217E-2</v>
      </c>
      <c r="G5130" s="49">
        <v>0.180722891566265</v>
      </c>
      <c r="H5130" s="49">
        <v>0.108433734939759</v>
      </c>
      <c r="I5130" s="49">
        <v>0.16265060240963899</v>
      </c>
      <c r="J5130" s="49">
        <v>2.40963855421687E-2</v>
      </c>
      <c r="K5130" s="49">
        <v>4.81927710843374E-2</v>
      </c>
      <c r="L5130" s="49">
        <v>0</v>
      </c>
      <c r="M5130" s="49">
        <v>5.4216867469879498E-2</v>
      </c>
      <c r="N5130" s="49">
        <v>7.8313253012048195E-2</v>
      </c>
      <c r="O5130" s="49">
        <v>0</v>
      </c>
      <c r="P5130" s="49">
        <v>2.40963855421687E-2</v>
      </c>
      <c r="Q5130" s="49">
        <v>0</v>
      </c>
      <c r="R5130" s="49">
        <v>0</v>
      </c>
      <c r="S5130" s="49">
        <v>0.108433734939759</v>
      </c>
      <c r="T5130" s="49">
        <v>6.0240963855421699E-3</v>
      </c>
      <c r="U5130" s="49">
        <v>2.40963855421687E-2</v>
      </c>
      <c r="V5130" s="49">
        <v>1</v>
      </c>
      <c r="W5130" s="50">
        <v>166</v>
      </c>
    </row>
    <row r="5131" spans="1:23">
      <c r="A5131" s="46" t="s">
        <v>10376</v>
      </c>
      <c r="B5131" s="47" t="s">
        <v>3250</v>
      </c>
      <c r="C5131" s="48" t="s">
        <v>10460</v>
      </c>
      <c r="D5131" s="49">
        <v>9.0909090909090898E-2</v>
      </c>
      <c r="E5131" s="49">
        <v>0</v>
      </c>
      <c r="F5131" s="49">
        <v>0</v>
      </c>
      <c r="G5131" s="49">
        <v>9.0909090909090898E-2</v>
      </c>
      <c r="H5131" s="49">
        <v>0</v>
      </c>
      <c r="I5131" s="49">
        <v>0.27272727272727298</v>
      </c>
      <c r="J5131" s="49">
        <v>0</v>
      </c>
      <c r="K5131" s="49">
        <v>0</v>
      </c>
      <c r="L5131" s="49">
        <v>0</v>
      </c>
      <c r="M5131" s="49">
        <v>0.18181818181818199</v>
      </c>
      <c r="N5131" s="49">
        <v>0</v>
      </c>
      <c r="O5131" s="49">
        <v>0</v>
      </c>
      <c r="P5131" s="49">
        <v>0</v>
      </c>
      <c r="Q5131" s="49">
        <v>0</v>
      </c>
      <c r="R5131" s="49">
        <v>0</v>
      </c>
      <c r="S5131" s="49">
        <v>0.27272727272727298</v>
      </c>
      <c r="T5131" s="49">
        <v>9.0909090909090898E-2</v>
      </c>
      <c r="U5131" s="49">
        <v>0</v>
      </c>
      <c r="V5131" s="49">
        <v>1</v>
      </c>
      <c r="W5131" s="50">
        <v>11</v>
      </c>
    </row>
    <row r="5132" spans="1:23">
      <c r="A5132" s="46" t="s">
        <v>10378</v>
      </c>
      <c r="B5132" s="47" t="s">
        <v>3250</v>
      </c>
      <c r="C5132" s="48" t="s">
        <v>10461</v>
      </c>
      <c r="D5132" s="49">
        <v>5.0109614782336397E-3</v>
      </c>
      <c r="E5132" s="49">
        <v>0</v>
      </c>
      <c r="F5132" s="49">
        <v>6.2637018477920497E-4</v>
      </c>
      <c r="G5132" s="49">
        <v>2.8186658315064199E-3</v>
      </c>
      <c r="H5132" s="49">
        <v>2.1922956467272199E-3</v>
      </c>
      <c r="I5132" s="49">
        <v>0.95865956780457295</v>
      </c>
      <c r="J5132" s="49">
        <v>1.2527403695584099E-3</v>
      </c>
      <c r="K5132" s="49">
        <v>3.1318509238960198E-3</v>
      </c>
      <c r="L5132" s="49">
        <v>0</v>
      </c>
      <c r="M5132" s="49">
        <v>1.50328844347009E-2</v>
      </c>
      <c r="N5132" s="49">
        <v>3.7582211086752298E-3</v>
      </c>
      <c r="O5132" s="49">
        <v>0</v>
      </c>
      <c r="P5132" s="49">
        <v>3.7582211086752298E-3</v>
      </c>
      <c r="Q5132" s="49">
        <v>0</v>
      </c>
      <c r="R5132" s="49">
        <v>0</v>
      </c>
      <c r="S5132" s="49">
        <v>1.8791105543376099E-3</v>
      </c>
      <c r="T5132" s="49">
        <v>0</v>
      </c>
      <c r="U5132" s="49">
        <v>1.8791105543376099E-3</v>
      </c>
      <c r="V5132" s="49">
        <v>1</v>
      </c>
      <c r="W5132" s="50">
        <v>3193</v>
      </c>
    </row>
    <row r="5133" spans="1:23">
      <c r="A5133" s="46" t="s">
        <v>10380</v>
      </c>
      <c r="B5133" s="47" t="s">
        <v>3250</v>
      </c>
      <c r="C5133" s="48" t="s">
        <v>10462</v>
      </c>
      <c r="D5133" s="49">
        <v>0.31413612565444998</v>
      </c>
      <c r="E5133" s="49">
        <v>0</v>
      </c>
      <c r="F5133" s="49">
        <v>1.5706806282722498E-2</v>
      </c>
      <c r="G5133" s="49">
        <v>0.115183246073298</v>
      </c>
      <c r="H5133" s="49">
        <v>0.109947643979058</v>
      </c>
      <c r="I5133" s="49">
        <v>0.16492146596858601</v>
      </c>
      <c r="J5133" s="49">
        <v>2.0942408376963401E-2</v>
      </c>
      <c r="K5133" s="49">
        <v>1.3089005235602099E-2</v>
      </c>
      <c r="L5133" s="49">
        <v>0</v>
      </c>
      <c r="M5133" s="49">
        <v>0.18848167539267</v>
      </c>
      <c r="N5133" s="49">
        <v>2.3560209424083801E-2</v>
      </c>
      <c r="O5133" s="49">
        <v>0</v>
      </c>
      <c r="P5133" s="49">
        <v>0</v>
      </c>
      <c r="Q5133" s="49">
        <v>0</v>
      </c>
      <c r="R5133" s="49">
        <v>0</v>
      </c>
      <c r="S5133" s="49">
        <v>2.3560209424083801E-2</v>
      </c>
      <c r="T5133" s="49">
        <v>7.8534031413612596E-3</v>
      </c>
      <c r="U5133" s="49">
        <v>2.6178010471204199E-3</v>
      </c>
      <c r="V5133" s="49">
        <v>1</v>
      </c>
      <c r="W5133" s="50">
        <v>382</v>
      </c>
    </row>
    <row r="5134" spans="1:23">
      <c r="A5134" s="46" t="s">
        <v>10382</v>
      </c>
      <c r="B5134" s="47" t="s">
        <v>3250</v>
      </c>
      <c r="C5134" s="48" t="s">
        <v>10463</v>
      </c>
      <c r="D5134" s="49">
        <v>2.9535864978902999E-2</v>
      </c>
      <c r="E5134" s="49">
        <v>0</v>
      </c>
      <c r="F5134" s="49">
        <v>0</v>
      </c>
      <c r="G5134" s="49">
        <v>1.68776371308017E-2</v>
      </c>
      <c r="H5134" s="49">
        <v>2.1097046413502098E-2</v>
      </c>
      <c r="I5134" s="49">
        <v>1.68776371308017E-2</v>
      </c>
      <c r="J5134" s="49">
        <v>0.21097046413502099</v>
      </c>
      <c r="K5134" s="49">
        <v>0</v>
      </c>
      <c r="L5134" s="49">
        <v>0</v>
      </c>
      <c r="M5134" s="49">
        <v>8.4388185654008397E-3</v>
      </c>
      <c r="N5134" s="49">
        <v>0.278481012658228</v>
      </c>
      <c r="O5134" s="49">
        <v>0</v>
      </c>
      <c r="P5134" s="49">
        <v>3.37552742616034E-2</v>
      </c>
      <c r="Q5134" s="49">
        <v>0</v>
      </c>
      <c r="R5134" s="49">
        <v>0</v>
      </c>
      <c r="S5134" s="49">
        <v>0.36286919831223602</v>
      </c>
      <c r="T5134" s="49">
        <v>0</v>
      </c>
      <c r="U5134" s="49">
        <v>2.1097046413502098E-2</v>
      </c>
      <c r="V5134" s="49">
        <v>1</v>
      </c>
      <c r="W5134" s="50">
        <v>237</v>
      </c>
    </row>
    <row r="5135" spans="1:23">
      <c r="A5135" s="46" t="s">
        <v>10384</v>
      </c>
      <c r="B5135" s="47" t="s">
        <v>3250</v>
      </c>
      <c r="C5135" s="48" t="s">
        <v>10464</v>
      </c>
      <c r="D5135" s="49"/>
      <c r="E5135" s="49"/>
      <c r="F5135" s="49"/>
      <c r="G5135" s="49"/>
      <c r="H5135" s="49"/>
      <c r="I5135" s="49"/>
      <c r="J5135" s="49"/>
      <c r="K5135" s="49"/>
      <c r="L5135" s="49"/>
      <c r="M5135" s="49"/>
      <c r="N5135" s="49"/>
      <c r="O5135" s="49"/>
      <c r="P5135" s="49"/>
      <c r="Q5135" s="49"/>
      <c r="R5135" s="49"/>
      <c r="S5135" s="49"/>
      <c r="T5135" s="49"/>
      <c r="U5135" s="49"/>
      <c r="V5135" s="49"/>
      <c r="W5135" s="50"/>
    </row>
    <row r="5136" spans="1:23">
      <c r="A5136" s="46" t="s">
        <v>10386</v>
      </c>
      <c r="B5136" s="47" t="s">
        <v>3250</v>
      </c>
      <c r="C5136" s="48" t="s">
        <v>10465</v>
      </c>
      <c r="D5136" s="49">
        <v>2.1276595744680899E-3</v>
      </c>
      <c r="E5136" s="49">
        <v>0</v>
      </c>
      <c r="F5136" s="49">
        <v>2.1276595744680899E-3</v>
      </c>
      <c r="G5136" s="49">
        <v>1.48936170212766E-2</v>
      </c>
      <c r="H5136" s="49">
        <v>0</v>
      </c>
      <c r="I5136" s="49">
        <v>0.90638297872340401</v>
      </c>
      <c r="J5136" s="49">
        <v>0</v>
      </c>
      <c r="K5136" s="49">
        <v>6.3829787234042602E-3</v>
      </c>
      <c r="L5136" s="49">
        <v>0</v>
      </c>
      <c r="M5136" s="49">
        <v>3.4042553191489397E-2</v>
      </c>
      <c r="N5136" s="49">
        <v>1.7021276595744698E-2</v>
      </c>
      <c r="O5136" s="49">
        <v>0</v>
      </c>
      <c r="P5136" s="49">
        <v>4.2553191489361703E-3</v>
      </c>
      <c r="Q5136" s="49">
        <v>0</v>
      </c>
      <c r="R5136" s="49">
        <v>0</v>
      </c>
      <c r="S5136" s="49">
        <v>4.2553191489361703E-3</v>
      </c>
      <c r="T5136" s="49">
        <v>0</v>
      </c>
      <c r="U5136" s="49">
        <v>8.5106382978723406E-3</v>
      </c>
      <c r="V5136" s="49">
        <v>1</v>
      </c>
      <c r="W5136" s="50">
        <v>470</v>
      </c>
    </row>
    <row r="5137" spans="1:23">
      <c r="A5137" s="46" t="s">
        <v>10389</v>
      </c>
      <c r="B5137" s="47" t="s">
        <v>3250</v>
      </c>
      <c r="C5137" s="48" t="s">
        <v>10466</v>
      </c>
      <c r="D5137" s="49">
        <v>5.4347826086956499E-2</v>
      </c>
      <c r="E5137" s="49">
        <v>0</v>
      </c>
      <c r="F5137" s="49">
        <v>2.7173913043478298E-2</v>
      </c>
      <c r="G5137" s="49">
        <v>0.157608695652174</v>
      </c>
      <c r="H5137" s="49">
        <v>3.2608695652173898E-2</v>
      </c>
      <c r="I5137" s="49">
        <v>0.38043478260869601</v>
      </c>
      <c r="J5137" s="49">
        <v>2.1739130434782601E-2</v>
      </c>
      <c r="K5137" s="49">
        <v>3.8043478260869602E-2</v>
      </c>
      <c r="L5137" s="49">
        <v>1.0869565217391301E-2</v>
      </c>
      <c r="M5137" s="49">
        <v>1.0869565217391301E-2</v>
      </c>
      <c r="N5137" s="49">
        <v>8.1521739130434798E-2</v>
      </c>
      <c r="O5137" s="49">
        <v>1.0869565217391301E-2</v>
      </c>
      <c r="P5137" s="49">
        <v>2.7173913043478298E-2</v>
      </c>
      <c r="Q5137" s="49">
        <v>0</v>
      </c>
      <c r="R5137" s="49">
        <v>0</v>
      </c>
      <c r="S5137" s="49">
        <v>0.13586956521739099</v>
      </c>
      <c r="T5137" s="49">
        <v>5.4347826086956503E-3</v>
      </c>
      <c r="U5137" s="49">
        <v>5.4347826086956503E-3</v>
      </c>
      <c r="V5137" s="49">
        <v>1</v>
      </c>
      <c r="W5137" s="50">
        <v>184</v>
      </c>
    </row>
    <row r="5138" spans="1:23">
      <c r="A5138" s="46" t="s">
        <v>10391</v>
      </c>
      <c r="B5138" s="47" t="s">
        <v>3250</v>
      </c>
      <c r="C5138" s="48" t="s">
        <v>10467</v>
      </c>
      <c r="D5138" s="49"/>
      <c r="E5138" s="49"/>
      <c r="F5138" s="49"/>
      <c r="G5138" s="49"/>
      <c r="H5138" s="49"/>
      <c r="I5138" s="49"/>
      <c r="J5138" s="49"/>
      <c r="K5138" s="49"/>
      <c r="L5138" s="49"/>
      <c r="M5138" s="49"/>
      <c r="N5138" s="49"/>
      <c r="O5138" s="49"/>
      <c r="P5138" s="49"/>
      <c r="Q5138" s="49"/>
      <c r="R5138" s="49"/>
      <c r="S5138" s="49"/>
      <c r="T5138" s="49"/>
      <c r="U5138" s="49"/>
      <c r="V5138" s="49"/>
      <c r="W5138" s="50"/>
    </row>
    <row r="5139" spans="1:23">
      <c r="A5139" s="46" t="s">
        <v>10393</v>
      </c>
      <c r="B5139" s="47" t="s">
        <v>3250</v>
      </c>
      <c r="C5139" s="48" t="s">
        <v>10468</v>
      </c>
      <c r="D5139" s="49">
        <v>0.22651933701657501</v>
      </c>
      <c r="E5139" s="49">
        <v>1.38121546961326E-3</v>
      </c>
      <c r="F5139" s="49">
        <v>3.3149171270718203E-2</v>
      </c>
      <c r="G5139" s="49">
        <v>6.7679558011049704E-2</v>
      </c>
      <c r="H5139" s="49">
        <v>1.5193370165745901E-2</v>
      </c>
      <c r="I5139" s="49">
        <v>0.20856353591160201</v>
      </c>
      <c r="J5139" s="49">
        <v>4.6961325966850799E-2</v>
      </c>
      <c r="K5139" s="49">
        <v>1.24309392265193E-2</v>
      </c>
      <c r="L5139" s="49">
        <v>0</v>
      </c>
      <c r="M5139" s="49">
        <v>3.4530386740331501E-2</v>
      </c>
      <c r="N5139" s="49">
        <v>4.6961325966850799E-2</v>
      </c>
      <c r="O5139" s="49">
        <v>0</v>
      </c>
      <c r="P5139" s="49">
        <v>9.6685082872928207E-3</v>
      </c>
      <c r="Q5139" s="49">
        <v>0</v>
      </c>
      <c r="R5139" s="49">
        <v>0</v>
      </c>
      <c r="S5139" s="49">
        <v>0.25414364640884002</v>
      </c>
      <c r="T5139" s="49">
        <v>4.0055248618784497E-2</v>
      </c>
      <c r="U5139" s="49">
        <v>2.7624309392265201E-3</v>
      </c>
      <c r="V5139" s="49">
        <v>1</v>
      </c>
      <c r="W5139" s="50">
        <v>724</v>
      </c>
    </row>
    <row r="5140" spans="1:23">
      <c r="A5140" s="46" t="s">
        <v>10395</v>
      </c>
      <c r="B5140" s="47" t="s">
        <v>3250</v>
      </c>
      <c r="C5140" s="48" t="s">
        <v>10469</v>
      </c>
      <c r="D5140" s="49">
        <v>2.4213075060532702E-3</v>
      </c>
      <c r="E5140" s="49">
        <v>0.98184019370460096</v>
      </c>
      <c r="F5140" s="49">
        <v>1.57384987893462E-2</v>
      </c>
      <c r="G5140" s="49">
        <v>0</v>
      </c>
      <c r="H5140" s="49">
        <v>0</v>
      </c>
      <c r="I5140" s="49">
        <v>0</v>
      </c>
      <c r="J5140" s="49">
        <v>0</v>
      </c>
      <c r="K5140" s="49">
        <v>0</v>
      </c>
      <c r="L5140" s="49">
        <v>0</v>
      </c>
      <c r="M5140" s="49">
        <v>0</v>
      </c>
      <c r="N5140" s="49">
        <v>0</v>
      </c>
      <c r="O5140" s="49">
        <v>0</v>
      </c>
      <c r="P5140" s="49">
        <v>0</v>
      </c>
      <c r="Q5140" s="49">
        <v>0</v>
      </c>
      <c r="R5140" s="49">
        <v>0</v>
      </c>
      <c r="S5140" s="49">
        <v>0</v>
      </c>
      <c r="T5140" s="49">
        <v>0</v>
      </c>
      <c r="U5140" s="49">
        <v>0</v>
      </c>
      <c r="V5140" s="49">
        <v>1</v>
      </c>
      <c r="W5140" s="50">
        <v>826</v>
      </c>
    </row>
    <row r="5141" spans="1:23">
      <c r="A5141" s="46" t="s">
        <v>10397</v>
      </c>
      <c r="B5141" s="47" t="s">
        <v>3250</v>
      </c>
      <c r="C5141" s="48" t="s">
        <v>10470</v>
      </c>
      <c r="D5141" s="49">
        <v>3.81679389312977E-3</v>
      </c>
      <c r="E5141" s="49">
        <v>0</v>
      </c>
      <c r="F5141" s="49">
        <v>1.01781170483461E-2</v>
      </c>
      <c r="G5141" s="49">
        <v>3.9440203562341E-2</v>
      </c>
      <c r="H5141" s="49">
        <v>7.63358778625954E-3</v>
      </c>
      <c r="I5141" s="49">
        <v>0.62849872773536897</v>
      </c>
      <c r="J5141" s="49">
        <v>7.7608142493638704E-2</v>
      </c>
      <c r="K5141" s="49">
        <v>7.63358778625954E-3</v>
      </c>
      <c r="L5141" s="49">
        <v>0</v>
      </c>
      <c r="M5141" s="49">
        <v>7.63358778625954E-3</v>
      </c>
      <c r="N5141" s="49">
        <v>2.9262086513994898E-2</v>
      </c>
      <c r="O5141" s="49">
        <v>0</v>
      </c>
      <c r="P5141" s="49">
        <v>2.5445292620865098E-3</v>
      </c>
      <c r="Q5141" s="49">
        <v>0</v>
      </c>
      <c r="R5141" s="49">
        <v>0</v>
      </c>
      <c r="S5141" s="49">
        <v>0.17938931297709901</v>
      </c>
      <c r="T5141" s="49">
        <v>3.81679389312977E-3</v>
      </c>
      <c r="U5141" s="49">
        <v>2.5445292620865098E-3</v>
      </c>
      <c r="V5141" s="49">
        <v>1</v>
      </c>
      <c r="W5141" s="50">
        <v>786</v>
      </c>
    </row>
    <row r="5142" spans="1:23">
      <c r="A5142" s="46" t="s">
        <v>10399</v>
      </c>
      <c r="B5142" s="47" t="s">
        <v>3250</v>
      </c>
      <c r="C5142" s="48" t="s">
        <v>10471</v>
      </c>
      <c r="D5142" s="49">
        <v>1.67130919220056E-2</v>
      </c>
      <c r="E5142" s="49">
        <v>0</v>
      </c>
      <c r="F5142" s="49">
        <v>2.5069637883008401E-2</v>
      </c>
      <c r="G5142" s="49">
        <v>5.5710306406685201E-2</v>
      </c>
      <c r="H5142" s="49">
        <v>1.39275766016713E-2</v>
      </c>
      <c r="I5142" s="49">
        <v>0.15041782729805001</v>
      </c>
      <c r="J5142" s="49">
        <v>3.8997214484679701E-2</v>
      </c>
      <c r="K5142" s="49">
        <v>5.5710306406685202E-3</v>
      </c>
      <c r="L5142" s="49">
        <v>0</v>
      </c>
      <c r="M5142" s="49">
        <v>6.4066852367687999E-2</v>
      </c>
      <c r="N5142" s="49">
        <v>3.6211699164345398E-2</v>
      </c>
      <c r="O5142" s="49">
        <v>5.5710306406685202E-3</v>
      </c>
      <c r="P5142" s="49">
        <v>0</v>
      </c>
      <c r="Q5142" s="49">
        <v>0</v>
      </c>
      <c r="R5142" s="49">
        <v>0</v>
      </c>
      <c r="S5142" s="49">
        <v>0.57103064066852405</v>
      </c>
      <c r="T5142" s="49">
        <v>5.5710306406685202E-3</v>
      </c>
      <c r="U5142" s="49">
        <v>1.1142061281337001E-2</v>
      </c>
      <c r="V5142" s="49">
        <v>1</v>
      </c>
      <c r="W5142" s="50">
        <v>359</v>
      </c>
    </row>
    <row r="5143" spans="1:23">
      <c r="A5143" s="46" t="s">
        <v>10401</v>
      </c>
      <c r="B5143" s="47" t="s">
        <v>3250</v>
      </c>
      <c r="C5143" s="48" t="s">
        <v>10472</v>
      </c>
      <c r="D5143" s="49"/>
      <c r="E5143" s="49"/>
      <c r="F5143" s="49"/>
      <c r="G5143" s="49"/>
      <c r="H5143" s="49"/>
      <c r="I5143" s="49"/>
      <c r="J5143" s="49"/>
      <c r="K5143" s="49"/>
      <c r="L5143" s="49"/>
      <c r="M5143" s="49"/>
      <c r="N5143" s="49"/>
      <c r="O5143" s="49"/>
      <c r="P5143" s="49"/>
      <c r="Q5143" s="49"/>
      <c r="R5143" s="49"/>
      <c r="S5143" s="49"/>
      <c r="T5143" s="49"/>
      <c r="U5143" s="49"/>
      <c r="V5143" s="49"/>
      <c r="W5143" s="50"/>
    </row>
    <row r="5144" spans="1:23">
      <c r="A5144" s="46" t="s">
        <v>10403</v>
      </c>
      <c r="B5144" s="47" t="s">
        <v>3250</v>
      </c>
      <c r="C5144" s="48" t="s">
        <v>10473</v>
      </c>
      <c r="D5144" s="49"/>
      <c r="E5144" s="49"/>
      <c r="F5144" s="49"/>
      <c r="G5144" s="49"/>
      <c r="H5144" s="49"/>
      <c r="I5144" s="49"/>
      <c r="J5144" s="49"/>
      <c r="K5144" s="49"/>
      <c r="L5144" s="49"/>
      <c r="M5144" s="49"/>
      <c r="N5144" s="49"/>
      <c r="O5144" s="49"/>
      <c r="P5144" s="49"/>
      <c r="Q5144" s="49"/>
      <c r="R5144" s="49"/>
      <c r="S5144" s="49"/>
      <c r="T5144" s="49"/>
      <c r="U5144" s="49"/>
      <c r="V5144" s="49"/>
      <c r="W5144" s="50"/>
    </row>
    <row r="5145" spans="1:23">
      <c r="A5145" s="46" t="s">
        <v>10405</v>
      </c>
      <c r="B5145" s="47" t="s">
        <v>3250</v>
      </c>
      <c r="C5145" s="48" t="s">
        <v>10474</v>
      </c>
      <c r="D5145" s="49"/>
      <c r="E5145" s="49"/>
      <c r="F5145" s="49"/>
      <c r="G5145" s="49"/>
      <c r="H5145" s="49"/>
      <c r="I5145" s="49"/>
      <c r="J5145" s="49"/>
      <c r="K5145" s="49"/>
      <c r="L5145" s="49"/>
      <c r="M5145" s="49"/>
      <c r="N5145" s="49"/>
      <c r="O5145" s="49"/>
      <c r="P5145" s="49"/>
      <c r="Q5145" s="49"/>
      <c r="R5145" s="49"/>
      <c r="S5145" s="49"/>
      <c r="T5145" s="49"/>
      <c r="U5145" s="49"/>
      <c r="V5145" s="49"/>
      <c r="W5145" s="50"/>
    </row>
    <row r="5146" spans="1:23">
      <c r="A5146" s="46" t="s">
        <v>10407</v>
      </c>
      <c r="B5146" s="47" t="s">
        <v>3250</v>
      </c>
      <c r="C5146" s="48" t="s">
        <v>10475</v>
      </c>
      <c r="D5146" s="49">
        <v>1.194743130227E-3</v>
      </c>
      <c r="E5146" s="49">
        <v>9.9163679808841096E-2</v>
      </c>
      <c r="F5146" s="49">
        <v>1.194743130227E-3</v>
      </c>
      <c r="G5146" s="49">
        <v>2.1505376344085999E-2</v>
      </c>
      <c r="H5146" s="49">
        <v>4.7789725209080001E-3</v>
      </c>
      <c r="I5146" s="49">
        <v>0.84826762246117104</v>
      </c>
      <c r="J5146" s="49">
        <v>1.7921146953405001E-3</v>
      </c>
      <c r="K5146" s="49">
        <v>5.3763440860215101E-3</v>
      </c>
      <c r="L5146" s="49">
        <v>1.7921146953405001E-3</v>
      </c>
      <c r="M5146" s="49">
        <v>1.194743130227E-3</v>
      </c>
      <c r="N5146" s="49">
        <v>6.5710872162485102E-3</v>
      </c>
      <c r="O5146" s="49">
        <v>5.9737156511350099E-4</v>
      </c>
      <c r="P5146" s="49">
        <v>1.7921146953405001E-3</v>
      </c>
      <c r="Q5146" s="49">
        <v>1.7921146953405001E-3</v>
      </c>
      <c r="R5146" s="49">
        <v>0</v>
      </c>
      <c r="S5146" s="49">
        <v>1.7921146953405001E-3</v>
      </c>
      <c r="T5146" s="49">
        <v>0</v>
      </c>
      <c r="U5146" s="49">
        <v>1.194743130227E-3</v>
      </c>
      <c r="V5146" s="49">
        <v>1</v>
      </c>
      <c r="W5146" s="50">
        <v>1674</v>
      </c>
    </row>
    <row r="5147" spans="1:23">
      <c r="A5147" s="46" t="s">
        <v>10409</v>
      </c>
      <c r="B5147" s="47" t="s">
        <v>3250</v>
      </c>
      <c r="C5147" s="48" t="s">
        <v>10476</v>
      </c>
      <c r="D5147" s="49">
        <v>0</v>
      </c>
      <c r="E5147" s="49">
        <v>0</v>
      </c>
      <c r="F5147" s="49">
        <v>7.8802206461780903E-4</v>
      </c>
      <c r="G5147" s="49">
        <v>3.9401103230890496E-3</v>
      </c>
      <c r="H5147" s="49">
        <v>7.8802206461780903E-4</v>
      </c>
      <c r="I5147" s="49">
        <v>2.6792750197005499E-2</v>
      </c>
      <c r="J5147" s="49">
        <v>7.8802206461780903E-4</v>
      </c>
      <c r="K5147" s="49">
        <v>0</v>
      </c>
      <c r="L5147" s="49">
        <v>0</v>
      </c>
      <c r="M5147" s="49">
        <v>3.15208825847124E-3</v>
      </c>
      <c r="N5147" s="49">
        <v>0.94799054373522496</v>
      </c>
      <c r="O5147" s="49">
        <v>0</v>
      </c>
      <c r="P5147" s="49">
        <v>1.57604412923562E-3</v>
      </c>
      <c r="Q5147" s="49">
        <v>0</v>
      </c>
      <c r="R5147" s="49">
        <v>0</v>
      </c>
      <c r="S5147" s="49">
        <v>7.8802206461780903E-4</v>
      </c>
      <c r="T5147" s="49">
        <v>0</v>
      </c>
      <c r="U5147" s="49">
        <v>1.33963750985028E-2</v>
      </c>
      <c r="V5147" s="49">
        <v>1</v>
      </c>
      <c r="W5147" s="50">
        <v>1269</v>
      </c>
    </row>
    <row r="5148" spans="1:23">
      <c r="A5148" s="46" t="s">
        <v>10411</v>
      </c>
      <c r="B5148" s="47" t="s">
        <v>3250</v>
      </c>
      <c r="C5148" s="48" t="s">
        <v>10477</v>
      </c>
      <c r="D5148" s="49">
        <v>0.31967213114754101</v>
      </c>
      <c r="E5148" s="49">
        <v>0</v>
      </c>
      <c r="F5148" s="49">
        <v>0</v>
      </c>
      <c r="G5148" s="49">
        <v>0.29508196721311503</v>
      </c>
      <c r="H5148" s="49">
        <v>4.0983606557376998E-2</v>
      </c>
      <c r="I5148" s="49">
        <v>4.91803278688525E-2</v>
      </c>
      <c r="J5148" s="49">
        <v>8.1967213114754103E-3</v>
      </c>
      <c r="K5148" s="49">
        <v>3.2786885245901599E-2</v>
      </c>
      <c r="L5148" s="49">
        <v>0</v>
      </c>
      <c r="M5148" s="49">
        <v>0.10655737704918</v>
      </c>
      <c r="N5148" s="49">
        <v>6.5573770491803296E-2</v>
      </c>
      <c r="O5148" s="49">
        <v>8.1967213114754103E-3</v>
      </c>
      <c r="P5148" s="49">
        <v>2.4590163934426201E-2</v>
      </c>
      <c r="Q5148" s="49">
        <v>0</v>
      </c>
      <c r="R5148" s="49">
        <v>0</v>
      </c>
      <c r="S5148" s="49">
        <v>2.4590163934426201E-2</v>
      </c>
      <c r="T5148" s="49">
        <v>1.63934426229508E-2</v>
      </c>
      <c r="U5148" s="49">
        <v>8.1967213114754103E-3</v>
      </c>
      <c r="V5148" s="49">
        <v>1</v>
      </c>
      <c r="W5148" s="50">
        <v>122</v>
      </c>
    </row>
    <row r="5149" spans="1:23">
      <c r="A5149" s="46" t="s">
        <v>10413</v>
      </c>
      <c r="B5149" s="47" t="s">
        <v>3250</v>
      </c>
      <c r="C5149" s="48" t="s">
        <v>10478</v>
      </c>
      <c r="D5149" s="49"/>
      <c r="E5149" s="49"/>
      <c r="F5149" s="49"/>
      <c r="G5149" s="49"/>
      <c r="H5149" s="49"/>
      <c r="I5149" s="49"/>
      <c r="J5149" s="49"/>
      <c r="K5149" s="49"/>
      <c r="L5149" s="49"/>
      <c r="M5149" s="49"/>
      <c r="N5149" s="49"/>
      <c r="O5149" s="49"/>
      <c r="P5149" s="49"/>
      <c r="Q5149" s="49"/>
      <c r="R5149" s="49"/>
      <c r="S5149" s="49"/>
      <c r="T5149" s="49"/>
      <c r="U5149" s="49"/>
      <c r="V5149" s="49"/>
      <c r="W5149" s="50"/>
    </row>
    <row r="5150" spans="1:23">
      <c r="A5150" s="46" t="s">
        <v>10415</v>
      </c>
      <c r="B5150" s="47" t="s">
        <v>3250</v>
      </c>
      <c r="C5150" s="48" t="s">
        <v>10479</v>
      </c>
      <c r="D5150" s="49">
        <v>0.67736185383244196</v>
      </c>
      <c r="E5150" s="49">
        <v>0</v>
      </c>
      <c r="F5150" s="49">
        <v>3.03030303030303E-2</v>
      </c>
      <c r="G5150" s="49">
        <v>5.3475935828877002E-3</v>
      </c>
      <c r="H5150" s="49">
        <v>6.7736185383244205E-2</v>
      </c>
      <c r="I5150" s="49">
        <v>1.7825311942959001E-3</v>
      </c>
      <c r="J5150" s="49">
        <v>3.5650623885918001E-3</v>
      </c>
      <c r="K5150" s="49">
        <v>3.5650623885918001E-3</v>
      </c>
      <c r="L5150" s="49">
        <v>0</v>
      </c>
      <c r="M5150" s="49">
        <v>5.52584670231729E-2</v>
      </c>
      <c r="N5150" s="49">
        <v>5.3475935828877002E-3</v>
      </c>
      <c r="O5150" s="49">
        <v>0</v>
      </c>
      <c r="P5150" s="49">
        <v>0</v>
      </c>
      <c r="Q5150" s="49">
        <v>0</v>
      </c>
      <c r="R5150" s="49">
        <v>0</v>
      </c>
      <c r="S5150" s="49">
        <v>0.14081996434937599</v>
      </c>
      <c r="T5150" s="49">
        <v>0</v>
      </c>
      <c r="U5150" s="49">
        <v>8.9126559714794995E-3</v>
      </c>
      <c r="V5150" s="49">
        <v>1</v>
      </c>
      <c r="W5150" s="50">
        <v>561</v>
      </c>
    </row>
    <row r="5151" spans="1:23">
      <c r="A5151" s="46" t="s">
        <v>10417</v>
      </c>
      <c r="B5151" s="47" t="s">
        <v>3250</v>
      </c>
      <c r="C5151" s="48" t="s">
        <v>10480</v>
      </c>
      <c r="D5151" s="49">
        <v>0</v>
      </c>
      <c r="E5151" s="49">
        <v>0.74226804123711299</v>
      </c>
      <c r="F5151" s="49">
        <v>0.11340206185567001</v>
      </c>
      <c r="G5151" s="49">
        <v>0</v>
      </c>
      <c r="H5151" s="49">
        <v>0</v>
      </c>
      <c r="I5151" s="49">
        <v>0.134020618556701</v>
      </c>
      <c r="J5151" s="49">
        <v>0</v>
      </c>
      <c r="K5151" s="49">
        <v>3.4364261168384901E-3</v>
      </c>
      <c r="L5151" s="49">
        <v>0</v>
      </c>
      <c r="M5151" s="49">
        <v>3.4364261168384901E-3</v>
      </c>
      <c r="N5151" s="49">
        <v>0</v>
      </c>
      <c r="O5151" s="49">
        <v>0</v>
      </c>
      <c r="P5151" s="49">
        <v>0</v>
      </c>
      <c r="Q5151" s="49">
        <v>0</v>
      </c>
      <c r="R5151" s="49">
        <v>0</v>
      </c>
      <c r="S5151" s="49">
        <v>0</v>
      </c>
      <c r="T5151" s="49">
        <v>0</v>
      </c>
      <c r="U5151" s="49">
        <v>3.4364261168384901E-3</v>
      </c>
      <c r="V5151" s="49">
        <v>1</v>
      </c>
      <c r="W5151" s="50">
        <v>291</v>
      </c>
    </row>
    <row r="5152" spans="1:23">
      <c r="A5152" s="46" t="s">
        <v>10419</v>
      </c>
      <c r="B5152" s="47" t="s">
        <v>3250</v>
      </c>
      <c r="C5152" s="48" t="s">
        <v>10481</v>
      </c>
      <c r="D5152" s="49">
        <v>3.2000000000000001E-2</v>
      </c>
      <c r="E5152" s="49">
        <v>0</v>
      </c>
      <c r="F5152" s="49">
        <v>0</v>
      </c>
      <c r="G5152" s="49">
        <v>1.6E-2</v>
      </c>
      <c r="H5152" s="49">
        <v>1.6E-2</v>
      </c>
      <c r="I5152" s="49">
        <v>0.08</v>
      </c>
      <c r="J5152" s="49">
        <v>0.192</v>
      </c>
      <c r="K5152" s="49">
        <v>0</v>
      </c>
      <c r="L5152" s="49">
        <v>0</v>
      </c>
      <c r="M5152" s="49">
        <v>8.0000000000000002E-3</v>
      </c>
      <c r="N5152" s="49">
        <v>0.30399999999999999</v>
      </c>
      <c r="O5152" s="49">
        <v>0</v>
      </c>
      <c r="P5152" s="49">
        <v>0</v>
      </c>
      <c r="Q5152" s="49">
        <v>0</v>
      </c>
      <c r="R5152" s="49">
        <v>0</v>
      </c>
      <c r="S5152" s="49">
        <v>0.32800000000000001</v>
      </c>
      <c r="T5152" s="49">
        <v>0</v>
      </c>
      <c r="U5152" s="49">
        <v>2.4E-2</v>
      </c>
      <c r="V5152" s="49">
        <v>1</v>
      </c>
      <c r="W5152" s="50">
        <v>125</v>
      </c>
    </row>
    <row r="5153" spans="1:23">
      <c r="A5153" s="46" t="s">
        <v>10421</v>
      </c>
      <c r="B5153" s="47" t="s">
        <v>3250</v>
      </c>
      <c r="C5153" s="48" t="s">
        <v>10482</v>
      </c>
      <c r="D5153" s="49"/>
      <c r="E5153" s="49"/>
      <c r="F5153" s="49"/>
      <c r="G5153" s="49"/>
      <c r="H5153" s="49"/>
      <c r="I5153" s="49"/>
      <c r="J5153" s="49"/>
      <c r="K5153" s="49"/>
      <c r="L5153" s="49"/>
      <c r="M5153" s="49"/>
      <c r="N5153" s="49"/>
      <c r="O5153" s="49"/>
      <c r="P5153" s="49"/>
      <c r="Q5153" s="49"/>
      <c r="R5153" s="49"/>
      <c r="S5153" s="49"/>
      <c r="T5153" s="49"/>
      <c r="U5153" s="49"/>
      <c r="V5153" s="49"/>
      <c r="W5153" s="50"/>
    </row>
    <row r="5154" spans="1:23">
      <c r="A5154" s="46" t="s">
        <v>10423</v>
      </c>
      <c r="B5154" s="47" t="s">
        <v>3250</v>
      </c>
      <c r="C5154" s="48" t="s">
        <v>10483</v>
      </c>
      <c r="D5154" s="49"/>
      <c r="E5154" s="49"/>
      <c r="F5154" s="49"/>
      <c r="G5154" s="49"/>
      <c r="H5154" s="49"/>
      <c r="I5154" s="49"/>
      <c r="J5154" s="49"/>
      <c r="K5154" s="49"/>
      <c r="L5154" s="49"/>
      <c r="M5154" s="49"/>
      <c r="N5154" s="49"/>
      <c r="O5154" s="49"/>
      <c r="P5154" s="49"/>
      <c r="Q5154" s="49"/>
      <c r="R5154" s="49"/>
      <c r="S5154" s="49"/>
      <c r="T5154" s="49"/>
      <c r="U5154" s="49"/>
      <c r="V5154" s="49"/>
      <c r="W5154" s="50"/>
    </row>
    <row r="5155" spans="1:23">
      <c r="A5155" s="46" t="s">
        <v>10425</v>
      </c>
      <c r="B5155" s="47" t="s">
        <v>3250</v>
      </c>
      <c r="C5155" s="48" t="s">
        <v>10484</v>
      </c>
      <c r="D5155" s="49"/>
      <c r="E5155" s="49"/>
      <c r="F5155" s="49"/>
      <c r="G5155" s="49"/>
      <c r="H5155" s="49"/>
      <c r="I5155" s="49"/>
      <c r="J5155" s="49"/>
      <c r="K5155" s="49"/>
      <c r="L5155" s="49"/>
      <c r="M5155" s="49"/>
      <c r="N5155" s="49"/>
      <c r="O5155" s="49"/>
      <c r="P5155" s="49"/>
      <c r="Q5155" s="49"/>
      <c r="R5155" s="49"/>
      <c r="S5155" s="49"/>
      <c r="T5155" s="49"/>
      <c r="U5155" s="49"/>
      <c r="V5155" s="49"/>
      <c r="W5155" s="50"/>
    </row>
    <row r="5156" spans="1:23">
      <c r="A5156" s="46" t="s">
        <v>10427</v>
      </c>
      <c r="B5156" s="47" t="s">
        <v>3250</v>
      </c>
      <c r="C5156" s="48" t="s">
        <v>10485</v>
      </c>
      <c r="D5156" s="49"/>
      <c r="E5156" s="49"/>
      <c r="F5156" s="49"/>
      <c r="G5156" s="49"/>
      <c r="H5156" s="49"/>
      <c r="I5156" s="49"/>
      <c r="J5156" s="49"/>
      <c r="K5156" s="49"/>
      <c r="L5156" s="49"/>
      <c r="M5156" s="49"/>
      <c r="N5156" s="49"/>
      <c r="O5156" s="49"/>
      <c r="P5156" s="49"/>
      <c r="Q5156" s="49"/>
      <c r="R5156" s="49"/>
      <c r="S5156" s="49"/>
      <c r="T5156" s="49"/>
      <c r="U5156" s="49"/>
      <c r="V5156" s="49"/>
      <c r="W5156" s="50"/>
    </row>
    <row r="5157" spans="1:23">
      <c r="A5157" s="46" t="s">
        <v>10429</v>
      </c>
      <c r="B5157" s="47" t="s">
        <v>3250</v>
      </c>
      <c r="C5157" s="48" t="s">
        <v>10486</v>
      </c>
      <c r="D5157" s="49">
        <v>8.5106382978723402E-2</v>
      </c>
      <c r="E5157" s="49">
        <v>0</v>
      </c>
      <c r="F5157" s="49">
        <v>0</v>
      </c>
      <c r="G5157" s="49">
        <v>0.19148936170212799</v>
      </c>
      <c r="H5157" s="49">
        <v>1.0638297872340399E-2</v>
      </c>
      <c r="I5157" s="49">
        <v>0.13829787234042601</v>
      </c>
      <c r="J5157" s="49">
        <v>0.10638297872340401</v>
      </c>
      <c r="K5157" s="49">
        <v>2.1276595744680899E-2</v>
      </c>
      <c r="L5157" s="49">
        <v>0</v>
      </c>
      <c r="M5157" s="49">
        <v>5.31914893617021E-2</v>
      </c>
      <c r="N5157" s="49">
        <v>7.4468085106383003E-2</v>
      </c>
      <c r="O5157" s="49">
        <v>0</v>
      </c>
      <c r="P5157" s="49">
        <v>1.0638297872340399E-2</v>
      </c>
      <c r="Q5157" s="49">
        <v>1.0638297872340399E-2</v>
      </c>
      <c r="R5157" s="49">
        <v>0</v>
      </c>
      <c r="S5157" s="49">
        <v>0.29787234042553201</v>
      </c>
      <c r="T5157" s="49">
        <v>0</v>
      </c>
      <c r="U5157" s="49">
        <v>0</v>
      </c>
      <c r="V5157" s="49">
        <v>1</v>
      </c>
      <c r="W5157" s="50">
        <v>94</v>
      </c>
    </row>
    <row r="5158" spans="1:23">
      <c r="A5158" s="46" t="s">
        <v>10431</v>
      </c>
      <c r="B5158" s="47" t="s">
        <v>3250</v>
      </c>
      <c r="C5158" s="48" t="s">
        <v>10487</v>
      </c>
      <c r="D5158" s="49"/>
      <c r="E5158" s="49"/>
      <c r="F5158" s="49"/>
      <c r="G5158" s="49"/>
      <c r="H5158" s="49"/>
      <c r="I5158" s="49"/>
      <c r="J5158" s="49"/>
      <c r="K5158" s="49"/>
      <c r="L5158" s="49"/>
      <c r="M5158" s="49"/>
      <c r="N5158" s="49"/>
      <c r="O5158" s="49"/>
      <c r="P5158" s="49"/>
      <c r="Q5158" s="49"/>
      <c r="R5158" s="49"/>
      <c r="S5158" s="49"/>
      <c r="T5158" s="49"/>
      <c r="U5158" s="49"/>
      <c r="V5158" s="49"/>
      <c r="W5158" s="50"/>
    </row>
    <row r="5159" spans="1:23">
      <c r="A5159" s="46" t="s">
        <v>10433</v>
      </c>
      <c r="B5159" s="47" t="s">
        <v>3250</v>
      </c>
      <c r="C5159" s="48" t="s">
        <v>10488</v>
      </c>
      <c r="D5159" s="49">
        <v>0.24257425742574301</v>
      </c>
      <c r="E5159" s="49">
        <v>0</v>
      </c>
      <c r="F5159" s="49">
        <v>9.9009900990098994E-3</v>
      </c>
      <c r="G5159" s="49">
        <v>0.103960396039604</v>
      </c>
      <c r="H5159" s="49">
        <v>6.9306930693069299E-2</v>
      </c>
      <c r="I5159" s="49">
        <v>0.183168316831683</v>
      </c>
      <c r="J5159" s="49">
        <v>3.4653465346534698E-2</v>
      </c>
      <c r="K5159" s="49">
        <v>1.4851485148514899E-2</v>
      </c>
      <c r="L5159" s="49">
        <v>9.9009900990098994E-3</v>
      </c>
      <c r="M5159" s="49">
        <v>5.4455445544554497E-2</v>
      </c>
      <c r="N5159" s="49">
        <v>6.9306930693069299E-2</v>
      </c>
      <c r="O5159" s="49">
        <v>4.9504950495049497E-3</v>
      </c>
      <c r="P5159" s="49">
        <v>2.9702970297029702E-2</v>
      </c>
      <c r="Q5159" s="49">
        <v>0</v>
      </c>
      <c r="R5159" s="49">
        <v>0</v>
      </c>
      <c r="S5159" s="49">
        <v>0.14851485148514901</v>
      </c>
      <c r="T5159" s="49">
        <v>2.4752475247524799E-2</v>
      </c>
      <c r="U5159" s="49">
        <v>0</v>
      </c>
      <c r="V5159" s="49">
        <v>1</v>
      </c>
      <c r="W5159" s="50">
        <v>202</v>
      </c>
    </row>
    <row r="5160" spans="1:23">
      <c r="A5160" s="46" t="s">
        <v>10435</v>
      </c>
      <c r="B5160" s="47" t="s">
        <v>3250</v>
      </c>
      <c r="C5160" s="48" t="s">
        <v>10489</v>
      </c>
      <c r="D5160" s="49"/>
      <c r="E5160" s="49"/>
      <c r="F5160" s="49"/>
      <c r="G5160" s="49"/>
      <c r="H5160" s="49"/>
      <c r="I5160" s="49"/>
      <c r="J5160" s="49"/>
      <c r="K5160" s="49"/>
      <c r="L5160" s="49"/>
      <c r="M5160" s="49"/>
      <c r="N5160" s="49"/>
      <c r="O5160" s="49"/>
      <c r="P5160" s="49"/>
      <c r="Q5160" s="49"/>
      <c r="R5160" s="49"/>
      <c r="S5160" s="49"/>
      <c r="T5160" s="49"/>
      <c r="U5160" s="49"/>
      <c r="V5160" s="49"/>
      <c r="W5160" s="50"/>
    </row>
    <row r="5161" spans="1:23">
      <c r="A5161" s="46" t="s">
        <v>10437</v>
      </c>
      <c r="B5161" s="47" t="s">
        <v>3250</v>
      </c>
      <c r="C5161" s="48" t="s">
        <v>10490</v>
      </c>
      <c r="D5161" s="49">
        <v>9.2857142857142902E-2</v>
      </c>
      <c r="E5161" s="49">
        <v>0</v>
      </c>
      <c r="F5161" s="49">
        <v>3.5714285714285698E-2</v>
      </c>
      <c r="G5161" s="49">
        <v>0.19642857142857101</v>
      </c>
      <c r="H5161" s="49">
        <v>2.5000000000000001E-2</v>
      </c>
      <c r="I5161" s="49">
        <v>0.110714285714286</v>
      </c>
      <c r="J5161" s="49">
        <v>3.9285714285714299E-2</v>
      </c>
      <c r="K5161" s="49">
        <v>2.8571428571428598E-2</v>
      </c>
      <c r="L5161" s="49">
        <v>0</v>
      </c>
      <c r="M5161" s="49">
        <v>0.128571428571429</v>
      </c>
      <c r="N5161" s="49">
        <v>0.13571428571428601</v>
      </c>
      <c r="O5161" s="49">
        <v>7.14285714285714E-3</v>
      </c>
      <c r="P5161" s="49">
        <v>2.8571428571428598E-2</v>
      </c>
      <c r="Q5161" s="49">
        <v>0</v>
      </c>
      <c r="R5161" s="49">
        <v>0</v>
      </c>
      <c r="S5161" s="49">
        <v>0.160714285714286</v>
      </c>
      <c r="T5161" s="49">
        <v>3.57142857142857E-3</v>
      </c>
      <c r="U5161" s="49">
        <v>7.14285714285714E-3</v>
      </c>
      <c r="V5161" s="49">
        <v>1</v>
      </c>
      <c r="W5161" s="50">
        <v>280</v>
      </c>
    </row>
    <row r="5162" spans="1:23">
      <c r="A5162" s="46" t="s">
        <v>10439</v>
      </c>
      <c r="B5162" s="47" t="s">
        <v>3250</v>
      </c>
      <c r="C5162" s="48" t="s">
        <v>10491</v>
      </c>
      <c r="D5162" s="49"/>
      <c r="E5162" s="49"/>
      <c r="F5162" s="49"/>
      <c r="G5162" s="49"/>
      <c r="H5162" s="49"/>
      <c r="I5162" s="49"/>
      <c r="J5162" s="49"/>
      <c r="K5162" s="49"/>
      <c r="L5162" s="49"/>
      <c r="M5162" s="49"/>
      <c r="N5162" s="49"/>
      <c r="O5162" s="49"/>
      <c r="P5162" s="49"/>
      <c r="Q5162" s="49"/>
      <c r="R5162" s="49"/>
      <c r="S5162" s="49"/>
      <c r="T5162" s="49"/>
      <c r="U5162" s="49"/>
      <c r="V5162" s="49"/>
      <c r="W5162" s="50"/>
    </row>
    <row r="5163" spans="1:23">
      <c r="A5163" s="46" t="s">
        <v>10441</v>
      </c>
      <c r="B5163" s="47" t="s">
        <v>3250</v>
      </c>
      <c r="C5163" s="48" t="s">
        <v>10492</v>
      </c>
      <c r="D5163" s="49">
        <v>0</v>
      </c>
      <c r="E5163" s="49">
        <v>0.99686274509803896</v>
      </c>
      <c r="F5163" s="49">
        <v>0</v>
      </c>
      <c r="G5163" s="49">
        <v>0</v>
      </c>
      <c r="H5163" s="49">
        <v>0</v>
      </c>
      <c r="I5163" s="49">
        <v>0</v>
      </c>
      <c r="J5163" s="49">
        <v>1.5686274509803899E-3</v>
      </c>
      <c r="K5163" s="49">
        <v>0</v>
      </c>
      <c r="L5163" s="49">
        <v>0</v>
      </c>
      <c r="M5163" s="49">
        <v>0</v>
      </c>
      <c r="N5163" s="49">
        <v>0</v>
      </c>
      <c r="O5163" s="49">
        <v>0</v>
      </c>
      <c r="P5163" s="49">
        <v>0</v>
      </c>
      <c r="Q5163" s="49">
        <v>0</v>
      </c>
      <c r="R5163" s="49">
        <v>0</v>
      </c>
      <c r="S5163" s="49">
        <v>7.8431372549019605E-4</v>
      </c>
      <c r="T5163" s="49">
        <v>0</v>
      </c>
      <c r="U5163" s="49">
        <v>7.8431372549019605E-4</v>
      </c>
      <c r="V5163" s="49">
        <v>1</v>
      </c>
      <c r="W5163" s="50">
        <v>1275</v>
      </c>
    </row>
    <row r="5164" spans="1:23">
      <c r="A5164" s="46" t="s">
        <v>10443</v>
      </c>
      <c r="B5164" s="47" t="s">
        <v>3250</v>
      </c>
      <c r="C5164" s="48" t="s">
        <v>10493</v>
      </c>
      <c r="D5164" s="49"/>
      <c r="E5164" s="49"/>
      <c r="F5164" s="49"/>
      <c r="G5164" s="49"/>
      <c r="H5164" s="49"/>
      <c r="I5164" s="49"/>
      <c r="J5164" s="49"/>
      <c r="K5164" s="49"/>
      <c r="L5164" s="49"/>
      <c r="M5164" s="49"/>
      <c r="N5164" s="49"/>
      <c r="O5164" s="49"/>
      <c r="P5164" s="49"/>
      <c r="Q5164" s="49"/>
      <c r="R5164" s="49"/>
      <c r="S5164" s="49"/>
      <c r="T5164" s="49"/>
      <c r="U5164" s="49"/>
      <c r="V5164" s="49"/>
      <c r="W5164" s="50"/>
    </row>
    <row r="5165" spans="1:23">
      <c r="A5165" s="46" t="s">
        <v>10445</v>
      </c>
      <c r="B5165" s="47" t="s">
        <v>3250</v>
      </c>
      <c r="C5165" s="48" t="s">
        <v>10494</v>
      </c>
      <c r="D5165" s="49"/>
      <c r="E5165" s="49"/>
      <c r="F5165" s="49"/>
      <c r="G5165" s="49"/>
      <c r="H5165" s="49"/>
      <c r="I5165" s="49"/>
      <c r="J5165" s="49"/>
      <c r="K5165" s="49"/>
      <c r="L5165" s="49"/>
      <c r="M5165" s="49"/>
      <c r="N5165" s="49"/>
      <c r="O5165" s="49"/>
      <c r="P5165" s="49"/>
      <c r="Q5165" s="49"/>
      <c r="R5165" s="49"/>
      <c r="S5165" s="49"/>
      <c r="T5165" s="49"/>
      <c r="U5165" s="49"/>
      <c r="V5165" s="49"/>
      <c r="W5165" s="50"/>
    </row>
    <row r="5166" spans="1:23">
      <c r="A5166" s="46" t="s">
        <v>10447</v>
      </c>
      <c r="B5166" s="47" t="s">
        <v>3250</v>
      </c>
      <c r="C5166" s="48" t="s">
        <v>10495</v>
      </c>
      <c r="D5166" s="49">
        <v>0</v>
      </c>
      <c r="E5166" s="49">
        <v>0</v>
      </c>
      <c r="F5166" s="49">
        <v>0</v>
      </c>
      <c r="G5166" s="49">
        <v>0</v>
      </c>
      <c r="H5166" s="49">
        <v>1.29617627997408E-3</v>
      </c>
      <c r="I5166" s="49">
        <v>0</v>
      </c>
      <c r="J5166" s="49">
        <v>0</v>
      </c>
      <c r="K5166" s="49">
        <v>0</v>
      </c>
      <c r="L5166" s="49">
        <v>2.5923525599481499E-3</v>
      </c>
      <c r="M5166" s="49">
        <v>1.94426441996111E-3</v>
      </c>
      <c r="N5166" s="49">
        <v>6.4808813998703803E-4</v>
      </c>
      <c r="O5166" s="49">
        <v>0.78224238496435505</v>
      </c>
      <c r="P5166" s="49">
        <v>0</v>
      </c>
      <c r="Q5166" s="49">
        <v>0.210628645495787</v>
      </c>
      <c r="R5166" s="49">
        <v>0</v>
      </c>
      <c r="S5166" s="49">
        <v>0</v>
      </c>
      <c r="T5166" s="49">
        <v>6.4808813998703803E-4</v>
      </c>
      <c r="U5166" s="49">
        <v>0</v>
      </c>
      <c r="V5166" s="49">
        <v>1</v>
      </c>
      <c r="W5166" s="50">
        <v>1543</v>
      </c>
    </row>
    <row r="5167" spans="1:23">
      <c r="A5167" s="46" t="s">
        <v>10449</v>
      </c>
      <c r="B5167" s="47" t="s">
        <v>3250</v>
      </c>
      <c r="C5167" s="48" t="s">
        <v>10496</v>
      </c>
      <c r="D5167" s="49">
        <v>0.13888888888888901</v>
      </c>
      <c r="E5167" s="49">
        <v>0</v>
      </c>
      <c r="F5167" s="49">
        <v>0</v>
      </c>
      <c r="G5167" s="49">
        <v>8.3333333333333301E-2</v>
      </c>
      <c r="H5167" s="49">
        <v>8.3333333333333301E-2</v>
      </c>
      <c r="I5167" s="49">
        <v>0.125</v>
      </c>
      <c r="J5167" s="49">
        <v>0.11111111111111099</v>
      </c>
      <c r="K5167" s="49">
        <v>0</v>
      </c>
      <c r="L5167" s="49">
        <v>0</v>
      </c>
      <c r="M5167" s="49">
        <v>6.9444444444444406E-2</v>
      </c>
      <c r="N5167" s="49">
        <v>0.13888888888888901</v>
      </c>
      <c r="O5167" s="49">
        <v>0</v>
      </c>
      <c r="P5167" s="49">
        <v>1.38888888888889E-2</v>
      </c>
      <c r="Q5167" s="49">
        <v>0</v>
      </c>
      <c r="R5167" s="49">
        <v>0</v>
      </c>
      <c r="S5167" s="49">
        <v>0.22222222222222199</v>
      </c>
      <c r="T5167" s="49">
        <v>0</v>
      </c>
      <c r="U5167" s="49">
        <v>1.38888888888889E-2</v>
      </c>
      <c r="V5167" s="49">
        <v>1</v>
      </c>
      <c r="W5167" s="50">
        <v>72</v>
      </c>
    </row>
    <row r="5168" spans="1:23">
      <c r="A5168" s="46" t="s">
        <v>10451</v>
      </c>
      <c r="B5168" s="47" t="s">
        <v>3250</v>
      </c>
      <c r="C5168" s="48" t="s">
        <v>10497</v>
      </c>
      <c r="D5168" s="49"/>
      <c r="E5168" s="49"/>
      <c r="F5168" s="49"/>
      <c r="G5168" s="49"/>
      <c r="H5168" s="49"/>
      <c r="I5168" s="49"/>
      <c r="J5168" s="49"/>
      <c r="K5168" s="49"/>
      <c r="L5168" s="49"/>
      <c r="M5168" s="49"/>
      <c r="N5168" s="49"/>
      <c r="O5168" s="49"/>
      <c r="P5168" s="49"/>
      <c r="Q5168" s="49"/>
      <c r="R5168" s="49"/>
      <c r="S5168" s="49"/>
      <c r="T5168" s="49"/>
      <c r="U5168" s="49"/>
      <c r="V5168" s="49"/>
      <c r="W5168" s="50"/>
    </row>
    <row r="5169" spans="1:23">
      <c r="A5169" s="46" t="s">
        <v>10453</v>
      </c>
      <c r="B5169" s="47" t="s">
        <v>3250</v>
      </c>
      <c r="C5169" s="48" t="s">
        <v>10498</v>
      </c>
      <c r="D5169" s="49">
        <v>1.04529616724739E-2</v>
      </c>
      <c r="E5169" s="49">
        <v>0</v>
      </c>
      <c r="F5169" s="49">
        <v>1.39372822299652E-2</v>
      </c>
      <c r="G5169" s="49">
        <v>8.0139372822299604E-2</v>
      </c>
      <c r="H5169" s="49">
        <v>3.4843205574912897E-2</v>
      </c>
      <c r="I5169" s="49">
        <v>0.70383275261323996</v>
      </c>
      <c r="J5169" s="49">
        <v>1.39372822299652E-2</v>
      </c>
      <c r="K5169" s="49">
        <v>6.9686411149825801E-3</v>
      </c>
      <c r="L5169" s="49">
        <v>0</v>
      </c>
      <c r="M5169" s="49">
        <v>5.5749128919860599E-2</v>
      </c>
      <c r="N5169" s="49">
        <v>2.0905923344947699E-2</v>
      </c>
      <c r="O5169" s="49">
        <v>0</v>
      </c>
      <c r="P5169" s="49">
        <v>0</v>
      </c>
      <c r="Q5169" s="49">
        <v>0</v>
      </c>
      <c r="R5169" s="49">
        <v>0</v>
      </c>
      <c r="S5169" s="49">
        <v>5.2264808362369297E-2</v>
      </c>
      <c r="T5169" s="49">
        <v>3.4843205574912901E-3</v>
      </c>
      <c r="U5169" s="49">
        <v>3.4843205574912901E-3</v>
      </c>
      <c r="V5169" s="49">
        <v>1</v>
      </c>
      <c r="W5169" s="50">
        <v>287</v>
      </c>
    </row>
    <row r="5170" spans="1:23">
      <c r="A5170" s="46" t="s">
        <v>10499</v>
      </c>
      <c r="B5170" s="47" t="s">
        <v>3250</v>
      </c>
      <c r="C5170" s="48" t="s">
        <v>10500</v>
      </c>
      <c r="D5170" s="49"/>
      <c r="E5170" s="49"/>
      <c r="F5170" s="49"/>
      <c r="G5170" s="49"/>
      <c r="H5170" s="49"/>
      <c r="I5170" s="49"/>
      <c r="J5170" s="49"/>
      <c r="K5170" s="49"/>
      <c r="L5170" s="49"/>
      <c r="M5170" s="49"/>
      <c r="N5170" s="49"/>
      <c r="O5170" s="49"/>
      <c r="P5170" s="49"/>
      <c r="Q5170" s="49"/>
      <c r="R5170" s="49"/>
      <c r="S5170" s="49"/>
      <c r="T5170" s="49"/>
      <c r="U5170" s="49"/>
      <c r="V5170" s="49"/>
      <c r="W5170" s="50"/>
    </row>
    <row r="5171" spans="1:23">
      <c r="A5171" s="46" t="s">
        <v>10501</v>
      </c>
      <c r="B5171" s="47" t="s">
        <v>3250</v>
      </c>
      <c r="C5171" s="48" t="s">
        <v>10502</v>
      </c>
      <c r="D5171" s="49">
        <v>6.5934065934065894E-2</v>
      </c>
      <c r="E5171" s="49">
        <v>3.66300366300366E-3</v>
      </c>
      <c r="F5171" s="49">
        <v>7.3260073260073305E-2</v>
      </c>
      <c r="G5171" s="49">
        <v>0.106227106227106</v>
      </c>
      <c r="H5171" s="49">
        <v>0.13186813186813201</v>
      </c>
      <c r="I5171" s="49">
        <v>0.164835164835165</v>
      </c>
      <c r="J5171" s="49">
        <v>8.4249084249084297E-2</v>
      </c>
      <c r="K5171" s="49">
        <v>1.8315018315018299E-2</v>
      </c>
      <c r="L5171" s="49">
        <v>0</v>
      </c>
      <c r="M5171" s="49">
        <v>8.0586080586080605E-2</v>
      </c>
      <c r="N5171" s="49">
        <v>0.113553113553114</v>
      </c>
      <c r="O5171" s="49">
        <v>3.66300366300366E-3</v>
      </c>
      <c r="P5171" s="49">
        <v>1.0989010989011E-2</v>
      </c>
      <c r="Q5171" s="49">
        <v>3.66300366300366E-3</v>
      </c>
      <c r="R5171" s="49">
        <v>3.66300366300366E-3</v>
      </c>
      <c r="S5171" s="49">
        <v>0.120879120879121</v>
      </c>
      <c r="T5171" s="49">
        <v>3.66300366300366E-3</v>
      </c>
      <c r="U5171" s="49">
        <v>1.0989010989011E-2</v>
      </c>
      <c r="V5171" s="49">
        <v>1</v>
      </c>
      <c r="W5171" s="50">
        <v>273</v>
      </c>
    </row>
    <row r="5172" spans="1:23">
      <c r="A5172" s="46" t="s">
        <v>10503</v>
      </c>
      <c r="B5172" s="47" t="s">
        <v>3250</v>
      </c>
      <c r="C5172" s="48" t="s">
        <v>10504</v>
      </c>
      <c r="D5172" s="49">
        <v>0</v>
      </c>
      <c r="E5172" s="49">
        <v>0</v>
      </c>
      <c r="F5172" s="49">
        <v>0</v>
      </c>
      <c r="G5172" s="49">
        <v>0</v>
      </c>
      <c r="H5172" s="49">
        <v>0</v>
      </c>
      <c r="I5172" s="49">
        <v>0</v>
      </c>
      <c r="J5172" s="49">
        <v>0</v>
      </c>
      <c r="K5172" s="49">
        <v>1.78890876565295E-3</v>
      </c>
      <c r="L5172" s="49">
        <v>1.78890876565295E-3</v>
      </c>
      <c r="M5172" s="49">
        <v>0</v>
      </c>
      <c r="N5172" s="49">
        <v>0</v>
      </c>
      <c r="O5172" s="49">
        <v>0.75134168157423997</v>
      </c>
      <c r="P5172" s="49">
        <v>0</v>
      </c>
      <c r="Q5172" s="49">
        <v>0.24508050089445399</v>
      </c>
      <c r="R5172" s="49">
        <v>0</v>
      </c>
      <c r="S5172" s="49">
        <v>0</v>
      </c>
      <c r="T5172" s="49">
        <v>0</v>
      </c>
      <c r="U5172" s="49">
        <v>0</v>
      </c>
      <c r="V5172" s="49">
        <v>1</v>
      </c>
      <c r="W5172" s="50">
        <v>559</v>
      </c>
    </row>
    <row r="5173" spans="1:23">
      <c r="A5173" s="46" t="s">
        <v>10505</v>
      </c>
      <c r="B5173" s="47" t="s">
        <v>3250</v>
      </c>
      <c r="C5173" s="48" t="s">
        <v>10506</v>
      </c>
      <c r="D5173" s="49">
        <v>1.3636363636363599E-2</v>
      </c>
      <c r="E5173" s="49">
        <v>0</v>
      </c>
      <c r="F5173" s="49">
        <v>4.5454545454545496E-3</v>
      </c>
      <c r="G5173" s="49">
        <v>0.20909090909090899</v>
      </c>
      <c r="H5173" s="49">
        <v>2.7272727272727299E-2</v>
      </c>
      <c r="I5173" s="49">
        <v>0.40454545454545499</v>
      </c>
      <c r="J5173" s="49">
        <v>1.8181818181818198E-2</v>
      </c>
      <c r="K5173" s="49">
        <v>2.7272727272727299E-2</v>
      </c>
      <c r="L5173" s="49">
        <v>0</v>
      </c>
      <c r="M5173" s="49">
        <v>9.0909090909090898E-2</v>
      </c>
      <c r="N5173" s="49">
        <v>7.2727272727272696E-2</v>
      </c>
      <c r="O5173" s="49">
        <v>0</v>
      </c>
      <c r="P5173" s="49">
        <v>6.3636363636363602E-2</v>
      </c>
      <c r="Q5173" s="49">
        <v>0</v>
      </c>
      <c r="R5173" s="49">
        <v>0</v>
      </c>
      <c r="S5173" s="49">
        <v>9.0909090909090905E-3</v>
      </c>
      <c r="T5173" s="49">
        <v>0</v>
      </c>
      <c r="U5173" s="49">
        <v>5.9090909090909097E-2</v>
      </c>
      <c r="V5173" s="49">
        <v>1</v>
      </c>
      <c r="W5173" s="50">
        <v>220</v>
      </c>
    </row>
    <row r="5174" spans="1:23">
      <c r="A5174" s="46" t="s">
        <v>10507</v>
      </c>
      <c r="B5174" s="47" t="s">
        <v>3250</v>
      </c>
      <c r="C5174" s="48" t="s">
        <v>10508</v>
      </c>
      <c r="D5174" s="49">
        <v>0</v>
      </c>
      <c r="E5174" s="49">
        <v>0</v>
      </c>
      <c r="F5174" s="49">
        <v>0</v>
      </c>
      <c r="G5174" s="49">
        <v>0</v>
      </c>
      <c r="H5174" s="49">
        <v>0</v>
      </c>
      <c r="I5174" s="49">
        <v>0</v>
      </c>
      <c r="J5174" s="49">
        <v>0</v>
      </c>
      <c r="K5174" s="49">
        <v>0</v>
      </c>
      <c r="L5174" s="49">
        <v>0</v>
      </c>
      <c r="M5174" s="49">
        <v>0</v>
      </c>
      <c r="N5174" s="49">
        <v>0</v>
      </c>
      <c r="O5174" s="49">
        <v>0</v>
      </c>
      <c r="P5174" s="49">
        <v>0</v>
      </c>
      <c r="Q5174" s="49">
        <v>0</v>
      </c>
      <c r="R5174" s="49">
        <v>0</v>
      </c>
      <c r="S5174" s="49">
        <v>0</v>
      </c>
      <c r="T5174" s="49">
        <v>0</v>
      </c>
      <c r="U5174" s="49">
        <v>1</v>
      </c>
      <c r="V5174" s="49">
        <v>1</v>
      </c>
      <c r="W5174" s="50">
        <v>1</v>
      </c>
    </row>
    <row r="5175" spans="1:23">
      <c r="A5175" s="46" t="s">
        <v>10509</v>
      </c>
      <c r="B5175" s="47" t="s">
        <v>3250</v>
      </c>
      <c r="C5175" s="48" t="s">
        <v>10510</v>
      </c>
      <c r="D5175" s="49">
        <v>0</v>
      </c>
      <c r="E5175" s="49">
        <v>0</v>
      </c>
      <c r="F5175" s="49">
        <v>2.3584905660377401E-3</v>
      </c>
      <c r="G5175" s="49">
        <v>5.8962264150943397E-2</v>
      </c>
      <c r="H5175" s="49">
        <v>2.3584905660377401E-3</v>
      </c>
      <c r="I5175" s="49">
        <v>4.7169811320754698E-3</v>
      </c>
      <c r="J5175" s="49">
        <v>0</v>
      </c>
      <c r="K5175" s="49">
        <v>0</v>
      </c>
      <c r="L5175" s="49">
        <v>0</v>
      </c>
      <c r="M5175" s="49">
        <v>7.0754716981132103E-3</v>
      </c>
      <c r="N5175" s="49">
        <v>2.3584905660377401E-3</v>
      </c>
      <c r="O5175" s="49">
        <v>0.66273584905660399</v>
      </c>
      <c r="P5175" s="49">
        <v>9.4339622641509396E-3</v>
      </c>
      <c r="Q5175" s="49">
        <v>0.165094339622642</v>
      </c>
      <c r="R5175" s="49">
        <v>0</v>
      </c>
      <c r="S5175" s="49">
        <v>2.3584905660377401E-3</v>
      </c>
      <c r="T5175" s="49">
        <v>0</v>
      </c>
      <c r="U5175" s="49">
        <v>8.2547169811320806E-2</v>
      </c>
      <c r="V5175" s="49">
        <v>1</v>
      </c>
      <c r="W5175" s="50">
        <v>424</v>
      </c>
    </row>
    <row r="5176" spans="1:23">
      <c r="A5176" s="46" t="s">
        <v>10511</v>
      </c>
      <c r="B5176" s="47" t="s">
        <v>3250</v>
      </c>
      <c r="C5176" s="48" t="s">
        <v>10512</v>
      </c>
      <c r="D5176" s="49">
        <v>0.1</v>
      </c>
      <c r="E5176" s="49">
        <v>0</v>
      </c>
      <c r="F5176" s="49">
        <v>1.4285714285714299E-2</v>
      </c>
      <c r="G5176" s="49">
        <v>0.24285714285714299</v>
      </c>
      <c r="H5176" s="49">
        <v>6.4285714285714293E-2</v>
      </c>
      <c r="I5176" s="49">
        <v>0.114285714285714</v>
      </c>
      <c r="J5176" s="49">
        <v>7.14285714285714E-3</v>
      </c>
      <c r="K5176" s="49">
        <v>4.2857142857142899E-2</v>
      </c>
      <c r="L5176" s="49">
        <v>0</v>
      </c>
      <c r="M5176" s="49">
        <v>0.05</v>
      </c>
      <c r="N5176" s="49">
        <v>0.13571428571428601</v>
      </c>
      <c r="O5176" s="49">
        <v>0</v>
      </c>
      <c r="P5176" s="49">
        <v>7.14285714285714E-3</v>
      </c>
      <c r="Q5176" s="49">
        <v>0</v>
      </c>
      <c r="R5176" s="49">
        <v>0</v>
      </c>
      <c r="S5176" s="49">
        <v>0.2</v>
      </c>
      <c r="T5176" s="49">
        <v>1.4285714285714299E-2</v>
      </c>
      <c r="U5176" s="49">
        <v>7.14285714285714E-3</v>
      </c>
      <c r="V5176" s="49">
        <v>1</v>
      </c>
      <c r="W5176" s="50">
        <v>140</v>
      </c>
    </row>
    <row r="5177" spans="1:23">
      <c r="A5177" s="46" t="s">
        <v>10513</v>
      </c>
      <c r="B5177" s="47" t="s">
        <v>3250</v>
      </c>
      <c r="C5177" s="48" t="s">
        <v>10514</v>
      </c>
      <c r="D5177" s="49"/>
      <c r="E5177" s="49"/>
      <c r="F5177" s="49"/>
      <c r="G5177" s="49"/>
      <c r="H5177" s="49"/>
      <c r="I5177" s="49"/>
      <c r="J5177" s="49"/>
      <c r="K5177" s="49"/>
      <c r="L5177" s="49"/>
      <c r="M5177" s="49"/>
      <c r="N5177" s="49"/>
      <c r="O5177" s="49"/>
      <c r="P5177" s="49"/>
      <c r="Q5177" s="49"/>
      <c r="R5177" s="49"/>
      <c r="S5177" s="49"/>
      <c r="T5177" s="49"/>
      <c r="U5177" s="49"/>
      <c r="V5177" s="49"/>
      <c r="W5177" s="50"/>
    </row>
    <row r="5178" spans="1:23">
      <c r="A5178" s="46" t="s">
        <v>10515</v>
      </c>
      <c r="B5178" s="47" t="s">
        <v>3250</v>
      </c>
      <c r="C5178" s="48" t="s">
        <v>10516</v>
      </c>
      <c r="D5178" s="49">
        <v>0</v>
      </c>
      <c r="E5178" s="49">
        <v>0</v>
      </c>
      <c r="F5178" s="49">
        <v>0</v>
      </c>
      <c r="G5178" s="49">
        <v>5.1282051282051301E-2</v>
      </c>
      <c r="H5178" s="49">
        <v>7.69230769230769E-2</v>
      </c>
      <c r="I5178" s="49">
        <v>0.28205128205128199</v>
      </c>
      <c r="J5178" s="49">
        <v>0.230769230769231</v>
      </c>
      <c r="K5178" s="49">
        <v>2.5641025641025599E-2</v>
      </c>
      <c r="L5178" s="49">
        <v>0</v>
      </c>
      <c r="M5178" s="49">
        <v>0</v>
      </c>
      <c r="N5178" s="49">
        <v>0</v>
      </c>
      <c r="O5178" s="49">
        <v>0</v>
      </c>
      <c r="P5178" s="49">
        <v>0</v>
      </c>
      <c r="Q5178" s="49">
        <v>0</v>
      </c>
      <c r="R5178" s="49">
        <v>0</v>
      </c>
      <c r="S5178" s="49">
        <v>0.28205128205128199</v>
      </c>
      <c r="T5178" s="49">
        <v>2.5641025641025599E-2</v>
      </c>
      <c r="U5178" s="49">
        <v>2.5641025641025599E-2</v>
      </c>
      <c r="V5178" s="49">
        <v>1</v>
      </c>
      <c r="W5178" s="50">
        <v>39</v>
      </c>
    </row>
    <row r="5179" spans="1:23">
      <c r="A5179" s="46" t="s">
        <v>10517</v>
      </c>
      <c r="B5179" s="47" t="s">
        <v>1257</v>
      </c>
      <c r="C5179" s="48" t="s">
        <v>1211</v>
      </c>
      <c r="D5179" s="49">
        <v>0</v>
      </c>
      <c r="E5179" s="49">
        <v>0</v>
      </c>
      <c r="F5179" s="49">
        <v>7.3800738007380104E-4</v>
      </c>
      <c r="G5179" s="49">
        <v>0</v>
      </c>
      <c r="H5179" s="49">
        <v>7.3800738007380104E-4</v>
      </c>
      <c r="I5179" s="49">
        <v>7.3800738007380104E-4</v>
      </c>
      <c r="J5179" s="49">
        <v>0.99114391143911396</v>
      </c>
      <c r="K5179" s="49">
        <v>0</v>
      </c>
      <c r="L5179" s="49">
        <v>0</v>
      </c>
      <c r="M5179" s="49">
        <v>0</v>
      </c>
      <c r="N5179" s="49">
        <v>0</v>
      </c>
      <c r="O5179" s="49">
        <v>0</v>
      </c>
      <c r="P5179" s="49">
        <v>0</v>
      </c>
      <c r="Q5179" s="49">
        <v>0</v>
      </c>
      <c r="R5179" s="49">
        <v>0</v>
      </c>
      <c r="S5179" s="49">
        <v>5.9040590405904101E-3</v>
      </c>
      <c r="T5179" s="49">
        <v>0</v>
      </c>
      <c r="U5179" s="49">
        <v>7.3800738007380104E-4</v>
      </c>
      <c r="V5179" s="49">
        <v>1</v>
      </c>
      <c r="W5179" s="50">
        <v>1355</v>
      </c>
    </row>
    <row r="5180" spans="1:23">
      <c r="A5180" s="46" t="s">
        <v>10518</v>
      </c>
      <c r="B5180" s="47" t="s">
        <v>1537</v>
      </c>
      <c r="C5180" s="48" t="s">
        <v>1473</v>
      </c>
      <c r="D5180" s="49">
        <v>0</v>
      </c>
      <c r="E5180" s="49">
        <v>0.76923076923076905</v>
      </c>
      <c r="F5180" s="49">
        <v>0</v>
      </c>
      <c r="G5180" s="49">
        <v>0</v>
      </c>
      <c r="H5180" s="49">
        <v>0</v>
      </c>
      <c r="I5180" s="49">
        <v>0.230769230769231</v>
      </c>
      <c r="J5180" s="49">
        <v>0</v>
      </c>
      <c r="K5180" s="49">
        <v>0</v>
      </c>
      <c r="L5180" s="49">
        <v>0</v>
      </c>
      <c r="M5180" s="49">
        <v>0</v>
      </c>
      <c r="N5180" s="49">
        <v>0</v>
      </c>
      <c r="O5180" s="49">
        <v>0</v>
      </c>
      <c r="P5180" s="49">
        <v>0</v>
      </c>
      <c r="Q5180" s="49">
        <v>0</v>
      </c>
      <c r="R5180" s="49">
        <v>0</v>
      </c>
      <c r="S5180" s="49">
        <v>0</v>
      </c>
      <c r="T5180" s="49">
        <v>0</v>
      </c>
      <c r="U5180" s="49">
        <v>0</v>
      </c>
      <c r="V5180" s="49">
        <v>1</v>
      </c>
      <c r="W5180" s="50">
        <v>39</v>
      </c>
    </row>
    <row r="5181" spans="1:23">
      <c r="A5181" s="46" t="s">
        <v>10519</v>
      </c>
      <c r="B5181" s="47" t="s">
        <v>3087</v>
      </c>
      <c r="C5181" s="48" t="s">
        <v>10520</v>
      </c>
      <c r="D5181" s="49"/>
      <c r="E5181" s="49"/>
      <c r="F5181" s="49"/>
      <c r="G5181" s="49"/>
      <c r="H5181" s="49"/>
      <c r="I5181" s="49"/>
      <c r="J5181" s="49"/>
      <c r="K5181" s="49"/>
      <c r="L5181" s="49"/>
      <c r="M5181" s="49"/>
      <c r="N5181" s="49"/>
      <c r="O5181" s="49"/>
      <c r="P5181" s="49"/>
      <c r="Q5181" s="49"/>
      <c r="R5181" s="49"/>
      <c r="S5181" s="49"/>
      <c r="T5181" s="49"/>
      <c r="U5181" s="49"/>
      <c r="V5181" s="49"/>
      <c r="W5181" s="50"/>
    </row>
    <row r="5182" spans="1:23">
      <c r="A5182" s="46" t="s">
        <v>10521</v>
      </c>
      <c r="B5182" s="47" t="s">
        <v>4465</v>
      </c>
      <c r="C5182" s="48" t="s">
        <v>3356</v>
      </c>
      <c r="D5182" s="49">
        <v>5.4945054945054903E-2</v>
      </c>
      <c r="E5182" s="49">
        <v>0</v>
      </c>
      <c r="F5182" s="49">
        <v>3.2967032967033003E-2</v>
      </c>
      <c r="G5182" s="49">
        <v>0.18131868131868101</v>
      </c>
      <c r="H5182" s="49">
        <v>3.2967032967033003E-2</v>
      </c>
      <c r="I5182" s="49">
        <v>0.33516483516483497</v>
      </c>
      <c r="J5182" s="49">
        <v>5.4945054945054903E-2</v>
      </c>
      <c r="K5182" s="49">
        <v>5.4945054945054903E-2</v>
      </c>
      <c r="L5182" s="49">
        <v>0</v>
      </c>
      <c r="M5182" s="49">
        <v>2.74725274725275E-2</v>
      </c>
      <c r="N5182" s="49">
        <v>0.10989010989011</v>
      </c>
      <c r="O5182" s="49">
        <v>0</v>
      </c>
      <c r="P5182" s="49">
        <v>5.4945054945054897E-3</v>
      </c>
      <c r="Q5182" s="49">
        <v>0</v>
      </c>
      <c r="R5182" s="49">
        <v>0</v>
      </c>
      <c r="S5182" s="49">
        <v>8.7912087912087905E-2</v>
      </c>
      <c r="T5182" s="49">
        <v>5.4945054945054897E-3</v>
      </c>
      <c r="U5182" s="49">
        <v>1.6483516483516501E-2</v>
      </c>
      <c r="V5182" s="49">
        <v>1</v>
      </c>
      <c r="W5182" s="50">
        <v>182</v>
      </c>
    </row>
    <row r="5183" spans="1:23">
      <c r="A5183" s="46" t="s">
        <v>10522</v>
      </c>
      <c r="B5183" s="47" t="s">
        <v>2234</v>
      </c>
      <c r="C5183" s="48" t="s">
        <v>10523</v>
      </c>
      <c r="D5183" s="49">
        <v>7.1377587437544601E-4</v>
      </c>
      <c r="E5183" s="49">
        <v>0</v>
      </c>
      <c r="F5183" s="49">
        <v>0</v>
      </c>
      <c r="G5183" s="49">
        <v>0</v>
      </c>
      <c r="H5183" s="49">
        <v>7.1377587437544601E-4</v>
      </c>
      <c r="I5183" s="49">
        <v>0</v>
      </c>
      <c r="J5183" s="49">
        <v>0.85938615274803698</v>
      </c>
      <c r="K5183" s="49">
        <v>0</v>
      </c>
      <c r="L5183" s="49">
        <v>0</v>
      </c>
      <c r="M5183" s="49">
        <v>0</v>
      </c>
      <c r="N5183" s="49">
        <v>0</v>
      </c>
      <c r="O5183" s="49">
        <v>0</v>
      </c>
      <c r="P5183" s="49">
        <v>0</v>
      </c>
      <c r="Q5183" s="49">
        <v>2.1413276231263402E-3</v>
      </c>
      <c r="R5183" s="49">
        <v>0</v>
      </c>
      <c r="S5183" s="49">
        <v>0.13633119200571001</v>
      </c>
      <c r="T5183" s="49">
        <v>0</v>
      </c>
      <c r="U5183" s="49">
        <v>7.1377587437544601E-4</v>
      </c>
      <c r="V5183" s="49">
        <v>1</v>
      </c>
      <c r="W5183" s="50">
        <v>1401</v>
      </c>
    </row>
    <row r="5184" spans="1:23">
      <c r="A5184" s="46" t="s">
        <v>10524</v>
      </c>
      <c r="B5184" s="47" t="s">
        <v>3250</v>
      </c>
      <c r="C5184" s="48" t="s">
        <v>10525</v>
      </c>
      <c r="D5184" s="49">
        <v>0.25</v>
      </c>
      <c r="E5184" s="49">
        <v>0</v>
      </c>
      <c r="F5184" s="49">
        <v>6.25E-2</v>
      </c>
      <c r="G5184" s="49">
        <v>0.1875</v>
      </c>
      <c r="H5184" s="49">
        <v>3.125E-2</v>
      </c>
      <c r="I5184" s="49">
        <v>0.125</v>
      </c>
      <c r="J5184" s="49">
        <v>6.25E-2</v>
      </c>
      <c r="K5184" s="49">
        <v>6.25E-2</v>
      </c>
      <c r="L5184" s="49">
        <v>0</v>
      </c>
      <c r="M5184" s="49">
        <v>3.125E-2</v>
      </c>
      <c r="N5184" s="49">
        <v>0</v>
      </c>
      <c r="O5184" s="49">
        <v>0</v>
      </c>
      <c r="P5184" s="49">
        <v>3.125E-2</v>
      </c>
      <c r="Q5184" s="49">
        <v>0</v>
      </c>
      <c r="R5184" s="49">
        <v>0</v>
      </c>
      <c r="S5184" s="49">
        <v>0.125</v>
      </c>
      <c r="T5184" s="49">
        <v>3.125E-2</v>
      </c>
      <c r="U5184" s="49">
        <v>0</v>
      </c>
      <c r="V5184" s="49">
        <v>1</v>
      </c>
      <c r="W5184" s="50">
        <v>32</v>
      </c>
    </row>
    <row r="5185" spans="1:23">
      <c r="A5185" s="46" t="s">
        <v>10526</v>
      </c>
      <c r="B5185" s="47" t="s">
        <v>3250</v>
      </c>
      <c r="C5185" s="48" t="s">
        <v>10527</v>
      </c>
      <c r="D5185" s="49">
        <v>0.80655737704917996</v>
      </c>
      <c r="E5185" s="49">
        <v>0</v>
      </c>
      <c r="F5185" s="49">
        <v>2.2950819672131102E-2</v>
      </c>
      <c r="G5185" s="49">
        <v>3.27868852459016E-3</v>
      </c>
      <c r="H5185" s="49">
        <v>3.9344262295081998E-2</v>
      </c>
      <c r="I5185" s="49">
        <v>9.8360655737704892E-3</v>
      </c>
      <c r="J5185" s="49">
        <v>3.27868852459016E-3</v>
      </c>
      <c r="K5185" s="49">
        <v>0</v>
      </c>
      <c r="L5185" s="49">
        <v>0</v>
      </c>
      <c r="M5185" s="49">
        <v>6.5573770491803296E-3</v>
      </c>
      <c r="N5185" s="49">
        <v>9.8360655737704892E-3</v>
      </c>
      <c r="O5185" s="49">
        <v>0</v>
      </c>
      <c r="P5185" s="49">
        <v>0</v>
      </c>
      <c r="Q5185" s="49">
        <v>0</v>
      </c>
      <c r="R5185" s="49">
        <v>0</v>
      </c>
      <c r="S5185" s="49">
        <v>9.18032786885246E-2</v>
      </c>
      <c r="T5185" s="49">
        <v>6.5573770491803296E-3</v>
      </c>
      <c r="U5185" s="49">
        <v>0</v>
      </c>
      <c r="V5185" s="49">
        <v>1</v>
      </c>
      <c r="W5185" s="50">
        <v>305</v>
      </c>
    </row>
    <row r="5186" spans="1:23">
      <c r="A5186" s="46" t="s">
        <v>10528</v>
      </c>
      <c r="B5186" s="47" t="s">
        <v>3250</v>
      </c>
      <c r="C5186" s="48" t="s">
        <v>10529</v>
      </c>
      <c r="D5186" s="49">
        <v>1.63487738419619E-2</v>
      </c>
      <c r="E5186" s="49">
        <v>0</v>
      </c>
      <c r="F5186" s="49">
        <v>1.9073569482288801E-2</v>
      </c>
      <c r="G5186" s="49">
        <v>5.9945504087193499E-2</v>
      </c>
      <c r="H5186" s="49">
        <v>2.72479564032698E-2</v>
      </c>
      <c r="I5186" s="49">
        <v>0.46594005449591303</v>
      </c>
      <c r="J5186" s="49">
        <v>2.4523160762942801E-2</v>
      </c>
      <c r="K5186" s="49">
        <v>3.2697547683923703E-2</v>
      </c>
      <c r="L5186" s="49">
        <v>0</v>
      </c>
      <c r="M5186" s="49">
        <v>5.9945504087193499E-2</v>
      </c>
      <c r="N5186" s="49">
        <v>5.7220708446866497E-2</v>
      </c>
      <c r="O5186" s="49">
        <v>0</v>
      </c>
      <c r="P5186" s="49">
        <v>2.17983651226158E-2</v>
      </c>
      <c r="Q5186" s="49">
        <v>0</v>
      </c>
      <c r="R5186" s="49">
        <v>0</v>
      </c>
      <c r="S5186" s="49">
        <v>0.21525885558583099</v>
      </c>
      <c r="T5186" s="49">
        <v>0</v>
      </c>
      <c r="U5186" s="49">
        <v>0</v>
      </c>
      <c r="V5186" s="49">
        <v>1</v>
      </c>
      <c r="W5186" s="50">
        <v>367</v>
      </c>
    </row>
    <row r="5187" spans="1:23">
      <c r="A5187" s="46" t="s">
        <v>10530</v>
      </c>
      <c r="B5187" s="47" t="s">
        <v>3250</v>
      </c>
      <c r="C5187" s="48" t="s">
        <v>10531</v>
      </c>
      <c r="D5187" s="49">
        <v>7.8125E-2</v>
      </c>
      <c r="E5187" s="49">
        <v>0</v>
      </c>
      <c r="F5187" s="49">
        <v>1.953125E-2</v>
      </c>
      <c r="G5187" s="49">
        <v>0.2109375</v>
      </c>
      <c r="H5187" s="49">
        <v>8.59375E-2</v>
      </c>
      <c r="I5187" s="49">
        <v>0.26171875</v>
      </c>
      <c r="J5187" s="49">
        <v>3.125E-2</v>
      </c>
      <c r="K5187" s="49">
        <v>1.5625E-2</v>
      </c>
      <c r="L5187" s="49">
        <v>0</v>
      </c>
      <c r="M5187" s="49">
        <v>3.125E-2</v>
      </c>
      <c r="N5187" s="49">
        <v>0.1171875</v>
      </c>
      <c r="O5187" s="49">
        <v>0</v>
      </c>
      <c r="P5187" s="49">
        <v>0</v>
      </c>
      <c r="Q5187" s="49">
        <v>0</v>
      </c>
      <c r="R5187" s="49">
        <v>0</v>
      </c>
      <c r="S5187" s="49">
        <v>0.12890625</v>
      </c>
      <c r="T5187" s="49">
        <v>3.90625E-3</v>
      </c>
      <c r="U5187" s="49">
        <v>1.5625E-2</v>
      </c>
      <c r="V5187" s="49">
        <v>1</v>
      </c>
      <c r="W5187" s="50">
        <v>256</v>
      </c>
    </row>
    <row r="5188" spans="1:23">
      <c r="A5188" s="46" t="s">
        <v>10532</v>
      </c>
      <c r="B5188" s="47" t="s">
        <v>3250</v>
      </c>
      <c r="C5188" s="48" t="s">
        <v>10533</v>
      </c>
      <c r="D5188" s="49">
        <v>1.7543859649122799E-2</v>
      </c>
      <c r="E5188" s="49">
        <v>0</v>
      </c>
      <c r="F5188" s="49">
        <v>0</v>
      </c>
      <c r="G5188" s="49">
        <v>3.5087719298245598E-2</v>
      </c>
      <c r="H5188" s="49">
        <v>1.7543859649122799E-2</v>
      </c>
      <c r="I5188" s="49">
        <v>0.36257309941520499</v>
      </c>
      <c r="J5188" s="49">
        <v>0.18713450292397699</v>
      </c>
      <c r="K5188" s="49">
        <v>5.8479532163742704E-3</v>
      </c>
      <c r="L5188" s="49">
        <v>0</v>
      </c>
      <c r="M5188" s="49">
        <v>0.105263157894737</v>
      </c>
      <c r="N5188" s="49">
        <v>1.1695906432748499E-2</v>
      </c>
      <c r="O5188" s="49">
        <v>0</v>
      </c>
      <c r="P5188" s="49">
        <v>2.3391812865497099E-2</v>
      </c>
      <c r="Q5188" s="49">
        <v>1.7543859649122799E-2</v>
      </c>
      <c r="R5188" s="49">
        <v>0</v>
      </c>
      <c r="S5188" s="49">
        <v>0.20467836257309899</v>
      </c>
      <c r="T5188" s="49">
        <v>0</v>
      </c>
      <c r="U5188" s="49">
        <v>1.1695906432748499E-2</v>
      </c>
      <c r="V5188" s="49">
        <v>1</v>
      </c>
      <c r="W5188" s="50">
        <v>171</v>
      </c>
    </row>
    <row r="5189" spans="1:23">
      <c r="A5189" s="46" t="s">
        <v>10534</v>
      </c>
      <c r="B5189" s="47" t="s">
        <v>3250</v>
      </c>
      <c r="C5189" s="48" t="s">
        <v>10535</v>
      </c>
      <c r="D5189" s="49">
        <v>9.8684210526315801E-3</v>
      </c>
      <c r="E5189" s="49">
        <v>0</v>
      </c>
      <c r="F5189" s="49">
        <v>0</v>
      </c>
      <c r="G5189" s="49">
        <v>0</v>
      </c>
      <c r="H5189" s="49">
        <v>0</v>
      </c>
      <c r="I5189" s="49">
        <v>0</v>
      </c>
      <c r="J5189" s="49">
        <v>0.51973684210526305</v>
      </c>
      <c r="K5189" s="49">
        <v>3.28947368421053E-3</v>
      </c>
      <c r="L5189" s="49">
        <v>0</v>
      </c>
      <c r="M5189" s="49">
        <v>0</v>
      </c>
      <c r="N5189" s="49">
        <v>0</v>
      </c>
      <c r="O5189" s="49">
        <v>0</v>
      </c>
      <c r="P5189" s="49">
        <v>0</v>
      </c>
      <c r="Q5189" s="49">
        <v>0</v>
      </c>
      <c r="R5189" s="49">
        <v>0</v>
      </c>
      <c r="S5189" s="49">
        <v>0.46381578947368401</v>
      </c>
      <c r="T5189" s="49">
        <v>0</v>
      </c>
      <c r="U5189" s="49">
        <v>3.28947368421053E-3</v>
      </c>
      <c r="V5189" s="49">
        <v>1</v>
      </c>
      <c r="W5189" s="50">
        <v>304</v>
      </c>
    </row>
    <row r="5190" spans="1:23">
      <c r="A5190" s="46" t="s">
        <v>10536</v>
      </c>
      <c r="B5190" s="47" t="s">
        <v>3250</v>
      </c>
      <c r="C5190" s="48" t="s">
        <v>10537</v>
      </c>
      <c r="D5190" s="49">
        <v>0</v>
      </c>
      <c r="E5190" s="49">
        <v>0</v>
      </c>
      <c r="F5190" s="49">
        <v>0</v>
      </c>
      <c r="G5190" s="49">
        <v>0</v>
      </c>
      <c r="H5190" s="49">
        <v>0</v>
      </c>
      <c r="I5190" s="49">
        <v>0</v>
      </c>
      <c r="J5190" s="49">
        <v>0.579399141630901</v>
      </c>
      <c r="K5190" s="49">
        <v>4.29184549356223E-3</v>
      </c>
      <c r="L5190" s="49">
        <v>0</v>
      </c>
      <c r="M5190" s="49">
        <v>0</v>
      </c>
      <c r="N5190" s="49">
        <v>0</v>
      </c>
      <c r="O5190" s="49">
        <v>0</v>
      </c>
      <c r="P5190" s="49">
        <v>0</v>
      </c>
      <c r="Q5190" s="49">
        <v>0</v>
      </c>
      <c r="R5190" s="49">
        <v>0</v>
      </c>
      <c r="S5190" s="49">
        <v>0.40128755364806901</v>
      </c>
      <c r="T5190" s="49">
        <v>0</v>
      </c>
      <c r="U5190" s="49">
        <v>1.5021459227467801E-2</v>
      </c>
      <c r="V5190" s="49">
        <v>1</v>
      </c>
      <c r="W5190" s="50">
        <v>466</v>
      </c>
    </row>
    <row r="5191" spans="1:23">
      <c r="A5191" s="46" t="s">
        <v>10538</v>
      </c>
      <c r="B5191" s="47" t="s">
        <v>3250</v>
      </c>
      <c r="C5191" s="48" t="s">
        <v>10539</v>
      </c>
      <c r="D5191" s="49"/>
      <c r="E5191" s="49"/>
      <c r="F5191" s="49"/>
      <c r="G5191" s="49"/>
      <c r="H5191" s="49"/>
      <c r="I5191" s="49"/>
      <c r="J5191" s="49"/>
      <c r="K5191" s="49"/>
      <c r="L5191" s="49"/>
      <c r="M5191" s="49"/>
      <c r="N5191" s="49"/>
      <c r="O5191" s="49"/>
      <c r="P5191" s="49"/>
      <c r="Q5191" s="49"/>
      <c r="R5191" s="49"/>
      <c r="S5191" s="49"/>
      <c r="T5191" s="49"/>
      <c r="U5191" s="49"/>
      <c r="V5191" s="49"/>
      <c r="W5191" s="50"/>
    </row>
    <row r="5192" spans="1:23">
      <c r="A5192" s="46" t="s">
        <v>10540</v>
      </c>
      <c r="B5192" s="47" t="s">
        <v>3250</v>
      </c>
      <c r="C5192" s="48" t="s">
        <v>10541</v>
      </c>
      <c r="D5192" s="49"/>
      <c r="E5192" s="49"/>
      <c r="F5192" s="49"/>
      <c r="G5192" s="49"/>
      <c r="H5192" s="49"/>
      <c r="I5192" s="49"/>
      <c r="J5192" s="49"/>
      <c r="K5192" s="49"/>
      <c r="L5192" s="49"/>
      <c r="M5192" s="49"/>
      <c r="N5192" s="49"/>
      <c r="O5192" s="49"/>
      <c r="P5192" s="49"/>
      <c r="Q5192" s="49"/>
      <c r="R5192" s="49"/>
      <c r="S5192" s="49"/>
      <c r="T5192" s="49"/>
      <c r="U5192" s="49"/>
      <c r="V5192" s="49"/>
      <c r="W5192" s="50"/>
    </row>
    <row r="5193" spans="1:23">
      <c r="A5193" s="46" t="s">
        <v>10542</v>
      </c>
      <c r="B5193" s="47" t="s">
        <v>3250</v>
      </c>
      <c r="C5193" s="48" t="s">
        <v>10543</v>
      </c>
      <c r="D5193" s="49">
        <v>6.8783068783068793E-2</v>
      </c>
      <c r="E5193" s="49">
        <v>3.9682539682539698E-3</v>
      </c>
      <c r="F5193" s="49">
        <v>3.3068783068783102E-2</v>
      </c>
      <c r="G5193" s="49">
        <v>0.205026455026455</v>
      </c>
      <c r="H5193" s="49">
        <v>8.99470899470899E-2</v>
      </c>
      <c r="I5193" s="49">
        <v>0.16269841269841301</v>
      </c>
      <c r="J5193" s="49">
        <v>3.3068783068783102E-2</v>
      </c>
      <c r="K5193" s="49">
        <v>3.3068783068783102E-2</v>
      </c>
      <c r="L5193" s="49">
        <v>2.6455026455026501E-3</v>
      </c>
      <c r="M5193" s="49">
        <v>0.11111111111111099</v>
      </c>
      <c r="N5193" s="49">
        <v>0.10449735449735401</v>
      </c>
      <c r="O5193" s="49">
        <v>2.6455026455026501E-3</v>
      </c>
      <c r="P5193" s="49">
        <v>3.5714285714285698E-2</v>
      </c>
      <c r="Q5193" s="49">
        <v>1.3227513227513201E-3</v>
      </c>
      <c r="R5193" s="49">
        <v>0</v>
      </c>
      <c r="S5193" s="49">
        <v>8.8624338624338606E-2</v>
      </c>
      <c r="T5193" s="49">
        <v>3.9682539682539698E-3</v>
      </c>
      <c r="U5193" s="49">
        <v>1.9841269841269799E-2</v>
      </c>
      <c r="V5193" s="49">
        <v>1</v>
      </c>
      <c r="W5193" s="50">
        <v>756</v>
      </c>
    </row>
    <row r="5194" spans="1:23">
      <c r="A5194" s="46" t="s">
        <v>10544</v>
      </c>
      <c r="B5194" s="47" t="s">
        <v>3250</v>
      </c>
      <c r="C5194" s="48" t="s">
        <v>10545</v>
      </c>
      <c r="D5194" s="49">
        <v>8.0536912751677896E-3</v>
      </c>
      <c r="E5194" s="49">
        <v>0</v>
      </c>
      <c r="F5194" s="49">
        <v>2.01342281879195E-2</v>
      </c>
      <c r="G5194" s="49">
        <v>2.68456375838926E-2</v>
      </c>
      <c r="H5194" s="49">
        <v>0.77315436241610702</v>
      </c>
      <c r="I5194" s="49">
        <v>2.5503355704698E-2</v>
      </c>
      <c r="J5194" s="49">
        <v>2.8187919463087199E-2</v>
      </c>
      <c r="K5194" s="49">
        <v>2.6845637583892599E-3</v>
      </c>
      <c r="L5194" s="49">
        <v>0</v>
      </c>
      <c r="M5194" s="49">
        <v>5.3691275167785197E-3</v>
      </c>
      <c r="N5194" s="49">
        <v>9.3959731543624206E-3</v>
      </c>
      <c r="O5194" s="49">
        <v>0</v>
      </c>
      <c r="P5194" s="49">
        <v>5.3691275167785197E-3</v>
      </c>
      <c r="Q5194" s="49">
        <v>0</v>
      </c>
      <c r="R5194" s="49">
        <v>0</v>
      </c>
      <c r="S5194" s="49">
        <v>6.5771812080536896E-2</v>
      </c>
      <c r="T5194" s="49">
        <v>1.3422818791946299E-3</v>
      </c>
      <c r="U5194" s="49">
        <v>2.8187919463087199E-2</v>
      </c>
      <c r="V5194" s="49">
        <v>1</v>
      </c>
      <c r="W5194" s="50">
        <v>745</v>
      </c>
    </row>
    <row r="5195" spans="1:23">
      <c r="A5195" s="46" t="s">
        <v>10546</v>
      </c>
      <c r="B5195" s="47" t="s">
        <v>3250</v>
      </c>
      <c r="C5195" s="48" t="s">
        <v>10547</v>
      </c>
      <c r="D5195" s="49"/>
      <c r="E5195" s="49"/>
      <c r="F5195" s="49"/>
      <c r="G5195" s="49"/>
      <c r="H5195" s="49"/>
      <c r="I5195" s="49"/>
      <c r="J5195" s="49"/>
      <c r="K5195" s="49"/>
      <c r="L5195" s="49"/>
      <c r="M5195" s="49"/>
      <c r="N5195" s="49"/>
      <c r="O5195" s="49"/>
      <c r="P5195" s="49"/>
      <c r="Q5195" s="49"/>
      <c r="R5195" s="49"/>
      <c r="S5195" s="49"/>
      <c r="T5195" s="49"/>
      <c r="U5195" s="49"/>
      <c r="V5195" s="49"/>
      <c r="W5195" s="50"/>
    </row>
    <row r="5196" spans="1:23">
      <c r="A5196" s="46" t="s">
        <v>10548</v>
      </c>
      <c r="B5196" s="47" t="s">
        <v>3250</v>
      </c>
      <c r="C5196" s="48" t="s">
        <v>10549</v>
      </c>
      <c r="D5196" s="49">
        <v>0.265486725663717</v>
      </c>
      <c r="E5196" s="49">
        <v>0</v>
      </c>
      <c r="F5196" s="49">
        <v>8.8495575221238902E-3</v>
      </c>
      <c r="G5196" s="49">
        <v>0.19469026548672599</v>
      </c>
      <c r="H5196" s="49">
        <v>6.1946902654867297E-2</v>
      </c>
      <c r="I5196" s="49">
        <v>0.14159292035398199</v>
      </c>
      <c r="J5196" s="49">
        <v>4.4247787610619503E-2</v>
      </c>
      <c r="K5196" s="49">
        <v>1.7699115044247801E-2</v>
      </c>
      <c r="L5196" s="49">
        <v>0</v>
      </c>
      <c r="M5196" s="49">
        <v>8.8495575221238902E-3</v>
      </c>
      <c r="N5196" s="49">
        <v>5.3097345132743397E-2</v>
      </c>
      <c r="O5196" s="49">
        <v>0</v>
      </c>
      <c r="P5196" s="49">
        <v>2.6548672566371698E-2</v>
      </c>
      <c r="Q5196" s="49">
        <v>0</v>
      </c>
      <c r="R5196" s="49">
        <v>0</v>
      </c>
      <c r="S5196" s="49">
        <v>0.16814159292035399</v>
      </c>
      <c r="T5196" s="49">
        <v>8.8495575221238902E-3</v>
      </c>
      <c r="U5196" s="49">
        <v>0</v>
      </c>
      <c r="V5196" s="49">
        <v>1</v>
      </c>
      <c r="W5196" s="50">
        <v>113</v>
      </c>
    </row>
    <row r="5197" spans="1:23">
      <c r="A5197" s="46" t="s">
        <v>10550</v>
      </c>
      <c r="B5197" s="47" t="s">
        <v>3250</v>
      </c>
      <c r="C5197" s="48" t="s">
        <v>10551</v>
      </c>
      <c r="D5197" s="49"/>
      <c r="E5197" s="49"/>
      <c r="F5197" s="49"/>
      <c r="G5197" s="49"/>
      <c r="H5197" s="49"/>
      <c r="I5197" s="49"/>
      <c r="J5197" s="49"/>
      <c r="K5197" s="49"/>
      <c r="L5197" s="49"/>
      <c r="M5197" s="49"/>
      <c r="N5197" s="49"/>
      <c r="O5197" s="49"/>
      <c r="P5197" s="49"/>
      <c r="Q5197" s="49"/>
      <c r="R5197" s="49"/>
      <c r="S5197" s="49"/>
      <c r="T5197" s="49"/>
      <c r="U5197" s="49"/>
      <c r="V5197" s="49"/>
      <c r="W5197" s="50"/>
    </row>
    <row r="5198" spans="1:23">
      <c r="A5198" s="46" t="s">
        <v>10552</v>
      </c>
      <c r="B5198" s="47" t="s">
        <v>3250</v>
      </c>
      <c r="C5198" s="48" t="s">
        <v>10553</v>
      </c>
      <c r="D5198" s="49">
        <v>8.0882352941176502E-2</v>
      </c>
      <c r="E5198" s="49">
        <v>5.4466230936819199E-4</v>
      </c>
      <c r="F5198" s="49">
        <v>4.2755991285403E-2</v>
      </c>
      <c r="G5198" s="49">
        <v>0.13071895424836599</v>
      </c>
      <c r="H5198" s="49">
        <v>7.0533769063180804E-2</v>
      </c>
      <c r="I5198" s="49">
        <v>0.257080610021787</v>
      </c>
      <c r="J5198" s="49">
        <v>5.77342047930283E-2</v>
      </c>
      <c r="K5198" s="49">
        <v>1.68845315904139E-2</v>
      </c>
      <c r="L5198" s="49">
        <v>2.1786492374727701E-3</v>
      </c>
      <c r="M5198" s="49">
        <v>4.5479302832244002E-2</v>
      </c>
      <c r="N5198" s="49">
        <v>9.6132897603485798E-2</v>
      </c>
      <c r="O5198" s="49">
        <v>4.6023965141612201E-2</v>
      </c>
      <c r="P5198" s="49">
        <v>9.5315904139433496E-3</v>
      </c>
      <c r="Q5198" s="49">
        <v>3.5403050108932499E-3</v>
      </c>
      <c r="R5198" s="49">
        <v>1.90631808278867E-3</v>
      </c>
      <c r="S5198" s="49">
        <v>0.116285403050109</v>
      </c>
      <c r="T5198" s="49">
        <v>4.9019607843137298E-3</v>
      </c>
      <c r="U5198" s="49">
        <v>1.68845315904139E-2</v>
      </c>
      <c r="V5198" s="49">
        <v>1</v>
      </c>
      <c r="W5198" s="50">
        <v>3672</v>
      </c>
    </row>
    <row r="5199" spans="1:23">
      <c r="A5199" s="46" t="s">
        <v>10554</v>
      </c>
      <c r="B5199" s="47" t="s">
        <v>3250</v>
      </c>
      <c r="C5199" s="48" t="s">
        <v>10555</v>
      </c>
      <c r="D5199" s="49"/>
      <c r="E5199" s="49"/>
      <c r="F5199" s="49"/>
      <c r="G5199" s="49"/>
      <c r="H5199" s="49"/>
      <c r="I5199" s="49"/>
      <c r="J5199" s="49"/>
      <c r="K5199" s="49"/>
      <c r="L5199" s="49"/>
      <c r="M5199" s="49"/>
      <c r="N5199" s="49"/>
      <c r="O5199" s="49"/>
      <c r="P5199" s="49"/>
      <c r="Q5199" s="49"/>
      <c r="R5199" s="49"/>
      <c r="S5199" s="49"/>
      <c r="T5199" s="49"/>
      <c r="U5199" s="49"/>
      <c r="V5199" s="49"/>
      <c r="W5199" s="50"/>
    </row>
    <row r="5200" spans="1:23">
      <c r="A5200" s="46" t="s">
        <v>10556</v>
      </c>
      <c r="B5200" s="47" t="s">
        <v>3250</v>
      </c>
      <c r="C5200" s="48" t="s">
        <v>10557</v>
      </c>
      <c r="D5200" s="49"/>
      <c r="E5200" s="49"/>
      <c r="F5200" s="49"/>
      <c r="G5200" s="49"/>
      <c r="H5200" s="49"/>
      <c r="I5200" s="49"/>
      <c r="J5200" s="49"/>
      <c r="K5200" s="49"/>
      <c r="L5200" s="49"/>
      <c r="M5200" s="49"/>
      <c r="N5200" s="49"/>
      <c r="O5200" s="49"/>
      <c r="P5200" s="49"/>
      <c r="Q5200" s="49"/>
      <c r="R5200" s="49"/>
      <c r="S5200" s="49"/>
      <c r="T5200" s="49"/>
      <c r="U5200" s="49"/>
      <c r="V5200" s="49"/>
      <c r="W5200" s="50"/>
    </row>
    <row r="5201" spans="1:23">
      <c r="A5201" s="46" t="s">
        <v>10558</v>
      </c>
      <c r="B5201" s="47" t="s">
        <v>3250</v>
      </c>
      <c r="C5201" s="48" t="s">
        <v>10559</v>
      </c>
      <c r="D5201" s="49"/>
      <c r="E5201" s="49"/>
      <c r="F5201" s="49"/>
      <c r="G5201" s="49"/>
      <c r="H5201" s="49"/>
      <c r="I5201" s="49"/>
      <c r="J5201" s="49"/>
      <c r="K5201" s="49"/>
      <c r="L5201" s="49"/>
      <c r="M5201" s="49"/>
      <c r="N5201" s="49"/>
      <c r="O5201" s="49"/>
      <c r="P5201" s="49"/>
      <c r="Q5201" s="49"/>
      <c r="R5201" s="49"/>
      <c r="S5201" s="49"/>
      <c r="T5201" s="49"/>
      <c r="U5201" s="49"/>
      <c r="V5201" s="49"/>
      <c r="W5201" s="50"/>
    </row>
    <row r="5202" spans="1:23">
      <c r="A5202" s="46" t="s">
        <v>10560</v>
      </c>
      <c r="B5202" s="47" t="s">
        <v>3250</v>
      </c>
      <c r="C5202" s="48" t="s">
        <v>10561</v>
      </c>
      <c r="D5202" s="49">
        <v>0.203703703703704</v>
      </c>
      <c r="E5202" s="49">
        <v>0</v>
      </c>
      <c r="F5202" s="49">
        <v>0</v>
      </c>
      <c r="G5202" s="49">
        <v>1.85185185185185E-2</v>
      </c>
      <c r="H5202" s="49">
        <v>3.7037037037037E-2</v>
      </c>
      <c r="I5202" s="49">
        <v>0</v>
      </c>
      <c r="J5202" s="49">
        <v>7.4074074074074098E-2</v>
      </c>
      <c r="K5202" s="49">
        <v>0</v>
      </c>
      <c r="L5202" s="49">
        <v>0</v>
      </c>
      <c r="M5202" s="49">
        <v>0</v>
      </c>
      <c r="N5202" s="49">
        <v>0</v>
      </c>
      <c r="O5202" s="49">
        <v>0</v>
      </c>
      <c r="P5202" s="49">
        <v>0</v>
      </c>
      <c r="Q5202" s="49">
        <v>0</v>
      </c>
      <c r="R5202" s="49">
        <v>0</v>
      </c>
      <c r="S5202" s="49">
        <v>0.66666666666666696</v>
      </c>
      <c r="T5202" s="49">
        <v>0</v>
      </c>
      <c r="U5202" s="49">
        <v>0</v>
      </c>
      <c r="V5202" s="49">
        <v>1</v>
      </c>
      <c r="W5202" s="50">
        <v>54</v>
      </c>
    </row>
    <row r="5203" spans="1:23">
      <c r="A5203" s="46" t="s">
        <v>10562</v>
      </c>
      <c r="B5203" s="47" t="s">
        <v>3250</v>
      </c>
      <c r="C5203" s="48" t="s">
        <v>10563</v>
      </c>
      <c r="D5203" s="49"/>
      <c r="E5203" s="49"/>
      <c r="F5203" s="49"/>
      <c r="G5203" s="49"/>
      <c r="H5203" s="49"/>
      <c r="I5203" s="49"/>
      <c r="J5203" s="49"/>
      <c r="K5203" s="49"/>
      <c r="L5203" s="49"/>
      <c r="M5203" s="49"/>
      <c r="N5203" s="49"/>
      <c r="O5203" s="49"/>
      <c r="P5203" s="49"/>
      <c r="Q5203" s="49"/>
      <c r="R5203" s="49"/>
      <c r="S5203" s="49"/>
      <c r="T5203" s="49"/>
      <c r="U5203" s="49"/>
      <c r="V5203" s="49"/>
      <c r="W5203" s="50"/>
    </row>
    <row r="5204" spans="1:23">
      <c r="A5204" s="46" t="s">
        <v>10564</v>
      </c>
      <c r="B5204" s="47" t="s">
        <v>3250</v>
      </c>
      <c r="C5204" s="48" t="s">
        <v>3765</v>
      </c>
      <c r="D5204" s="49">
        <v>0</v>
      </c>
      <c r="E5204" s="49">
        <v>0</v>
      </c>
      <c r="F5204" s="49">
        <v>0</v>
      </c>
      <c r="G5204" s="49">
        <v>0</v>
      </c>
      <c r="H5204" s="49">
        <v>0</v>
      </c>
      <c r="I5204" s="49">
        <v>1</v>
      </c>
      <c r="J5204" s="49">
        <v>0</v>
      </c>
      <c r="K5204" s="49">
        <v>0</v>
      </c>
      <c r="L5204" s="49">
        <v>0</v>
      </c>
      <c r="M5204" s="49">
        <v>0</v>
      </c>
      <c r="N5204" s="49">
        <v>0</v>
      </c>
      <c r="O5204" s="49">
        <v>0</v>
      </c>
      <c r="P5204" s="49">
        <v>0</v>
      </c>
      <c r="Q5204" s="49">
        <v>0</v>
      </c>
      <c r="R5204" s="49">
        <v>0</v>
      </c>
      <c r="S5204" s="49">
        <v>0</v>
      </c>
      <c r="T5204" s="49">
        <v>0</v>
      </c>
      <c r="U5204" s="49">
        <v>0</v>
      </c>
      <c r="V5204" s="49">
        <v>1</v>
      </c>
      <c r="W5204" s="50">
        <v>18</v>
      </c>
    </row>
    <row r="5205" spans="1:23">
      <c r="A5205" s="46" t="s">
        <v>10565</v>
      </c>
      <c r="B5205" s="47" t="s">
        <v>3250</v>
      </c>
      <c r="C5205" s="48" t="s">
        <v>10566</v>
      </c>
      <c r="D5205" s="49">
        <v>1.13636363636364E-2</v>
      </c>
      <c r="E5205" s="49">
        <v>0</v>
      </c>
      <c r="F5205" s="49">
        <v>1.13636363636364E-2</v>
      </c>
      <c r="G5205" s="49">
        <v>7.9545454545454503E-2</v>
      </c>
      <c r="H5205" s="49">
        <v>9.0909090909090898E-2</v>
      </c>
      <c r="I5205" s="49">
        <v>1.13636363636364E-2</v>
      </c>
      <c r="J5205" s="49">
        <v>0.204545454545455</v>
      </c>
      <c r="K5205" s="49">
        <v>5.6818181818181802E-2</v>
      </c>
      <c r="L5205" s="49">
        <v>0</v>
      </c>
      <c r="M5205" s="49">
        <v>2.27272727272727E-2</v>
      </c>
      <c r="N5205" s="49">
        <v>0.102272727272727</v>
      </c>
      <c r="O5205" s="49">
        <v>0</v>
      </c>
      <c r="P5205" s="49">
        <v>0</v>
      </c>
      <c r="Q5205" s="49">
        <v>0</v>
      </c>
      <c r="R5205" s="49">
        <v>0</v>
      </c>
      <c r="S5205" s="49">
        <v>0.39772727272727298</v>
      </c>
      <c r="T5205" s="49">
        <v>0</v>
      </c>
      <c r="U5205" s="49">
        <v>1.13636363636364E-2</v>
      </c>
      <c r="V5205" s="49">
        <v>1</v>
      </c>
      <c r="W5205" s="50">
        <v>88</v>
      </c>
    </row>
    <row r="5206" spans="1:23">
      <c r="A5206" s="46" t="s">
        <v>10567</v>
      </c>
      <c r="B5206" s="47" t="s">
        <v>3250</v>
      </c>
      <c r="C5206" s="48" t="s">
        <v>10568</v>
      </c>
      <c r="D5206" s="49"/>
      <c r="E5206" s="49"/>
      <c r="F5206" s="49"/>
      <c r="G5206" s="49"/>
      <c r="H5206" s="49"/>
      <c r="I5206" s="49"/>
      <c r="J5206" s="49"/>
      <c r="K5206" s="49"/>
      <c r="L5206" s="49"/>
      <c r="M5206" s="49"/>
      <c r="N5206" s="49"/>
      <c r="O5206" s="49"/>
      <c r="P5206" s="49"/>
      <c r="Q5206" s="49"/>
      <c r="R5206" s="49"/>
      <c r="S5206" s="49"/>
      <c r="T5206" s="49"/>
      <c r="U5206" s="49"/>
      <c r="V5206" s="49"/>
      <c r="W5206" s="50"/>
    </row>
    <row r="5207" spans="1:23">
      <c r="A5207" s="46" t="s">
        <v>10569</v>
      </c>
      <c r="B5207" s="47" t="s">
        <v>3250</v>
      </c>
      <c r="C5207" s="48" t="s">
        <v>10570</v>
      </c>
      <c r="D5207" s="49">
        <v>0</v>
      </c>
      <c r="E5207" s="49">
        <v>2.5034770514603601E-2</v>
      </c>
      <c r="F5207" s="49">
        <v>0.938803894297636</v>
      </c>
      <c r="G5207" s="49">
        <v>0</v>
      </c>
      <c r="H5207" s="49">
        <v>0</v>
      </c>
      <c r="I5207" s="49">
        <v>0</v>
      </c>
      <c r="J5207" s="49">
        <v>5.5632823365785802E-3</v>
      </c>
      <c r="K5207" s="49">
        <v>9.7357440890125206E-3</v>
      </c>
      <c r="L5207" s="49">
        <v>0</v>
      </c>
      <c r="M5207" s="49">
        <v>5.5632823365785802E-3</v>
      </c>
      <c r="N5207" s="49">
        <v>0</v>
      </c>
      <c r="O5207" s="49">
        <v>0</v>
      </c>
      <c r="P5207" s="49">
        <v>0</v>
      </c>
      <c r="Q5207" s="49">
        <v>4.1724617524339404E-3</v>
      </c>
      <c r="R5207" s="49">
        <v>0</v>
      </c>
      <c r="S5207" s="49">
        <v>1.39082058414465E-3</v>
      </c>
      <c r="T5207" s="49">
        <v>0</v>
      </c>
      <c r="U5207" s="49">
        <v>9.7357440890125206E-3</v>
      </c>
      <c r="V5207" s="49">
        <v>1</v>
      </c>
      <c r="W5207" s="50">
        <v>719</v>
      </c>
    </row>
    <row r="5208" spans="1:23">
      <c r="A5208" s="46" t="s">
        <v>10571</v>
      </c>
      <c r="B5208" s="47" t="s">
        <v>3250</v>
      </c>
      <c r="C5208" s="48" t="s">
        <v>10572</v>
      </c>
      <c r="D5208" s="49"/>
      <c r="E5208" s="49"/>
      <c r="F5208" s="49"/>
      <c r="G5208" s="49"/>
      <c r="H5208" s="49"/>
      <c r="I5208" s="49"/>
      <c r="J5208" s="49"/>
      <c r="K5208" s="49"/>
      <c r="L5208" s="49"/>
      <c r="M5208" s="49"/>
      <c r="N5208" s="49"/>
      <c r="O5208" s="49"/>
      <c r="P5208" s="49"/>
      <c r="Q5208" s="49"/>
      <c r="R5208" s="49"/>
      <c r="S5208" s="49"/>
      <c r="T5208" s="49"/>
      <c r="U5208" s="49"/>
      <c r="V5208" s="49"/>
      <c r="W5208" s="50"/>
    </row>
    <row r="5209" spans="1:23">
      <c r="A5209" s="46" t="s">
        <v>10573</v>
      </c>
      <c r="B5209" s="47" t="s">
        <v>3250</v>
      </c>
      <c r="C5209" s="48" t="s">
        <v>10574</v>
      </c>
      <c r="D5209" s="49"/>
      <c r="E5209" s="49"/>
      <c r="F5209" s="49"/>
      <c r="G5209" s="49"/>
      <c r="H5209" s="49"/>
      <c r="I5209" s="49"/>
      <c r="J5209" s="49"/>
      <c r="K5209" s="49"/>
      <c r="L5209" s="49"/>
      <c r="M5209" s="49"/>
      <c r="N5209" s="49"/>
      <c r="O5209" s="49"/>
      <c r="P5209" s="49"/>
      <c r="Q5209" s="49"/>
      <c r="R5209" s="49"/>
      <c r="S5209" s="49"/>
      <c r="T5209" s="49"/>
      <c r="U5209" s="49"/>
      <c r="V5209" s="49"/>
      <c r="W5209" s="50"/>
    </row>
    <row r="5210" spans="1:23">
      <c r="A5210" s="46" t="s">
        <v>10575</v>
      </c>
      <c r="B5210" s="47" t="s">
        <v>3250</v>
      </c>
      <c r="C5210" s="48" t="s">
        <v>10576</v>
      </c>
      <c r="D5210" s="49">
        <v>0</v>
      </c>
      <c r="E5210" s="49">
        <v>0</v>
      </c>
      <c r="F5210" s="49">
        <v>0</v>
      </c>
      <c r="G5210" s="49">
        <v>0</v>
      </c>
      <c r="H5210" s="49">
        <v>0</v>
      </c>
      <c r="I5210" s="49">
        <v>0</v>
      </c>
      <c r="J5210" s="49">
        <v>0.33596392333709102</v>
      </c>
      <c r="K5210" s="49">
        <v>2.25479143179256E-3</v>
      </c>
      <c r="L5210" s="49">
        <v>0</v>
      </c>
      <c r="M5210" s="49">
        <v>0</v>
      </c>
      <c r="N5210" s="49">
        <v>0</v>
      </c>
      <c r="O5210" s="49">
        <v>0</v>
      </c>
      <c r="P5210" s="49">
        <v>0</v>
      </c>
      <c r="Q5210" s="49">
        <v>1.12739571589628E-3</v>
      </c>
      <c r="R5210" s="49">
        <v>0</v>
      </c>
      <c r="S5210" s="49">
        <v>0.65276211950394603</v>
      </c>
      <c r="T5210" s="49">
        <v>0</v>
      </c>
      <c r="U5210" s="49">
        <v>7.8917700112739603E-3</v>
      </c>
      <c r="V5210" s="49">
        <v>1</v>
      </c>
      <c r="W5210" s="50">
        <v>887</v>
      </c>
    </row>
    <row r="5211" spans="1:23">
      <c r="A5211" s="46" t="s">
        <v>10577</v>
      </c>
      <c r="B5211" s="47" t="s">
        <v>3250</v>
      </c>
      <c r="C5211" s="48" t="s">
        <v>10578</v>
      </c>
      <c r="D5211" s="49">
        <v>1.2820512820512799E-2</v>
      </c>
      <c r="E5211" s="49">
        <v>0.26602564102564102</v>
      </c>
      <c r="F5211" s="49">
        <v>1.2820512820512799E-2</v>
      </c>
      <c r="G5211" s="49">
        <v>0.18269230769230799</v>
      </c>
      <c r="H5211" s="49">
        <v>7.3717948717948706E-2</v>
      </c>
      <c r="I5211" s="49">
        <v>0.17307692307692299</v>
      </c>
      <c r="J5211" s="49">
        <v>0</v>
      </c>
      <c r="K5211" s="49">
        <v>2.2435897435897401E-2</v>
      </c>
      <c r="L5211" s="49">
        <v>0</v>
      </c>
      <c r="M5211" s="49">
        <v>0.121794871794872</v>
      </c>
      <c r="N5211" s="49">
        <v>0.102564102564103</v>
      </c>
      <c r="O5211" s="49">
        <v>0</v>
      </c>
      <c r="P5211" s="49">
        <v>9.6153846153846194E-3</v>
      </c>
      <c r="Q5211" s="49">
        <v>0</v>
      </c>
      <c r="R5211" s="49">
        <v>0</v>
      </c>
      <c r="S5211" s="49">
        <v>1.9230769230769201E-2</v>
      </c>
      <c r="T5211" s="49">
        <v>0</v>
      </c>
      <c r="U5211" s="49">
        <v>3.2051282051282098E-3</v>
      </c>
      <c r="V5211" s="49">
        <v>1</v>
      </c>
      <c r="W5211" s="50">
        <v>312</v>
      </c>
    </row>
    <row r="5212" spans="1:23">
      <c r="A5212" s="46" t="s">
        <v>10579</v>
      </c>
      <c r="B5212" s="47" t="s">
        <v>3250</v>
      </c>
      <c r="C5212" s="48" t="s">
        <v>10580</v>
      </c>
      <c r="D5212" s="49"/>
      <c r="E5212" s="49"/>
      <c r="F5212" s="49"/>
      <c r="G5212" s="49"/>
      <c r="H5212" s="49"/>
      <c r="I5212" s="49"/>
      <c r="J5212" s="49"/>
      <c r="K5212" s="49"/>
      <c r="L5212" s="49"/>
      <c r="M5212" s="49"/>
      <c r="N5212" s="49"/>
      <c r="O5212" s="49"/>
      <c r="P5212" s="49"/>
      <c r="Q5212" s="49"/>
      <c r="R5212" s="49"/>
      <c r="S5212" s="49"/>
      <c r="T5212" s="49"/>
      <c r="U5212" s="49"/>
      <c r="V5212" s="49"/>
      <c r="W5212" s="50"/>
    </row>
    <row r="5213" spans="1:23">
      <c r="A5213" s="46" t="s">
        <v>10581</v>
      </c>
      <c r="B5213" s="47" t="s">
        <v>3250</v>
      </c>
      <c r="C5213" s="48" t="s">
        <v>10582</v>
      </c>
      <c r="D5213" s="49"/>
      <c r="E5213" s="49"/>
      <c r="F5213" s="49"/>
      <c r="G5213" s="49"/>
      <c r="H5213" s="49"/>
      <c r="I5213" s="49"/>
      <c r="J5213" s="49"/>
      <c r="K5213" s="49"/>
      <c r="L5213" s="49"/>
      <c r="M5213" s="49"/>
      <c r="N5213" s="49"/>
      <c r="O5213" s="49"/>
      <c r="P5213" s="49"/>
      <c r="Q5213" s="49"/>
      <c r="R5213" s="49"/>
      <c r="S5213" s="49"/>
      <c r="T5213" s="49"/>
      <c r="U5213" s="49"/>
      <c r="V5213" s="49"/>
      <c r="W5213" s="50"/>
    </row>
    <row r="5214" spans="1:23">
      <c r="A5214" s="46" t="s">
        <v>10583</v>
      </c>
      <c r="B5214" s="47" t="s">
        <v>3250</v>
      </c>
      <c r="C5214" s="48" t="s">
        <v>10584</v>
      </c>
      <c r="D5214" s="49">
        <v>4.5454545454545497E-2</v>
      </c>
      <c r="E5214" s="49">
        <v>0</v>
      </c>
      <c r="F5214" s="49">
        <v>3.8461538461538498E-2</v>
      </c>
      <c r="G5214" s="49">
        <v>0.14685314685314699</v>
      </c>
      <c r="H5214" s="49">
        <v>0.13636363636363599</v>
      </c>
      <c r="I5214" s="49">
        <v>0.13986013986014001</v>
      </c>
      <c r="J5214" s="49">
        <v>0.115384615384615</v>
      </c>
      <c r="K5214" s="49">
        <v>2.44755244755245E-2</v>
      </c>
      <c r="L5214" s="49">
        <v>0</v>
      </c>
      <c r="M5214" s="49">
        <v>0.115384615384615</v>
      </c>
      <c r="N5214" s="49">
        <v>2.44755244755245E-2</v>
      </c>
      <c r="O5214" s="49">
        <v>3.4965034965035E-3</v>
      </c>
      <c r="P5214" s="49">
        <v>1.3986013986014E-2</v>
      </c>
      <c r="Q5214" s="49">
        <v>0</v>
      </c>
      <c r="R5214" s="49">
        <v>0</v>
      </c>
      <c r="S5214" s="49">
        <v>0.178321678321678</v>
      </c>
      <c r="T5214" s="49">
        <v>1.3986013986014E-2</v>
      </c>
      <c r="U5214" s="49">
        <v>3.4965034965035E-3</v>
      </c>
      <c r="V5214" s="49">
        <v>1</v>
      </c>
      <c r="W5214" s="50">
        <v>286</v>
      </c>
    </row>
    <row r="5215" spans="1:23">
      <c r="A5215" s="46" t="s">
        <v>10585</v>
      </c>
      <c r="B5215" s="47" t="s">
        <v>3250</v>
      </c>
      <c r="C5215" s="48" t="s">
        <v>10586</v>
      </c>
      <c r="D5215" s="49"/>
      <c r="E5215" s="49"/>
      <c r="F5215" s="49"/>
      <c r="G5215" s="49"/>
      <c r="H5215" s="49"/>
      <c r="I5215" s="49"/>
      <c r="J5215" s="49"/>
      <c r="K5215" s="49"/>
      <c r="L5215" s="49"/>
      <c r="M5215" s="49"/>
      <c r="N5215" s="49"/>
      <c r="O5215" s="49"/>
      <c r="P5215" s="49"/>
      <c r="Q5215" s="49"/>
      <c r="R5215" s="49"/>
      <c r="S5215" s="49"/>
      <c r="T5215" s="49"/>
      <c r="U5215" s="49"/>
      <c r="V5215" s="49"/>
      <c r="W5215" s="50"/>
    </row>
    <row r="5216" spans="1:23">
      <c r="A5216" s="46" t="s">
        <v>10587</v>
      </c>
      <c r="B5216" s="47" t="s">
        <v>3250</v>
      </c>
      <c r="C5216" s="48" t="s">
        <v>10588</v>
      </c>
      <c r="D5216" s="49"/>
      <c r="E5216" s="49"/>
      <c r="F5216" s="49"/>
      <c r="G5216" s="49"/>
      <c r="H5216" s="49"/>
      <c r="I5216" s="49"/>
      <c r="J5216" s="49"/>
      <c r="K5216" s="49"/>
      <c r="L5216" s="49"/>
      <c r="M5216" s="49"/>
      <c r="N5216" s="49"/>
      <c r="O5216" s="49"/>
      <c r="P5216" s="49"/>
      <c r="Q5216" s="49"/>
      <c r="R5216" s="49"/>
      <c r="S5216" s="49"/>
      <c r="T5216" s="49"/>
      <c r="U5216" s="49"/>
      <c r="V5216" s="49"/>
      <c r="W5216" s="50"/>
    </row>
    <row r="5217" spans="1:23">
      <c r="A5217" s="46" t="s">
        <v>10589</v>
      </c>
      <c r="B5217" s="47" t="s">
        <v>3250</v>
      </c>
      <c r="C5217" s="48" t="s">
        <v>10590</v>
      </c>
      <c r="D5217" s="49"/>
      <c r="E5217" s="49"/>
      <c r="F5217" s="49"/>
      <c r="G5217" s="49"/>
      <c r="H5217" s="49"/>
      <c r="I5217" s="49"/>
      <c r="J5217" s="49"/>
      <c r="K5217" s="49"/>
      <c r="L5217" s="49"/>
      <c r="M5217" s="49"/>
      <c r="N5217" s="49"/>
      <c r="O5217" s="49"/>
      <c r="P5217" s="49"/>
      <c r="Q5217" s="49"/>
      <c r="R5217" s="49"/>
      <c r="S5217" s="49"/>
      <c r="T5217" s="49"/>
      <c r="U5217" s="49"/>
      <c r="V5217" s="49"/>
      <c r="W5217" s="50"/>
    </row>
    <row r="5218" spans="1:23">
      <c r="A5218" s="46" t="s">
        <v>10591</v>
      </c>
      <c r="B5218" s="47" t="s">
        <v>3250</v>
      </c>
      <c r="C5218" s="48" t="s">
        <v>10592</v>
      </c>
      <c r="D5218" s="49"/>
      <c r="E5218" s="49"/>
      <c r="F5218" s="49"/>
      <c r="G5218" s="49"/>
      <c r="H5218" s="49"/>
      <c r="I5218" s="49"/>
      <c r="J5218" s="49"/>
      <c r="K5218" s="49"/>
      <c r="L5218" s="49"/>
      <c r="M5218" s="49"/>
      <c r="N5218" s="49"/>
      <c r="O5218" s="49"/>
      <c r="P5218" s="49"/>
      <c r="Q5218" s="49"/>
      <c r="R5218" s="49"/>
      <c r="S5218" s="49"/>
      <c r="T5218" s="49"/>
      <c r="U5218" s="49"/>
      <c r="V5218" s="49"/>
      <c r="W5218" s="50"/>
    </row>
    <row r="5219" spans="1:23">
      <c r="A5219" s="46" t="s">
        <v>10593</v>
      </c>
      <c r="B5219" s="47" t="s">
        <v>3250</v>
      </c>
      <c r="C5219" s="48" t="s">
        <v>10594</v>
      </c>
      <c r="D5219" s="49">
        <v>1.2345679012345699E-2</v>
      </c>
      <c r="E5219" s="49">
        <v>0</v>
      </c>
      <c r="F5219" s="49">
        <v>0.15802469135802499</v>
      </c>
      <c r="G5219" s="49">
        <v>2.4691358024691401E-3</v>
      </c>
      <c r="H5219" s="49">
        <v>2.96296296296296E-2</v>
      </c>
      <c r="I5219" s="49">
        <v>0.30864197530864201</v>
      </c>
      <c r="J5219" s="49">
        <v>0.180246913580247</v>
      </c>
      <c r="K5219" s="49">
        <v>2.4691358024691398E-2</v>
      </c>
      <c r="L5219" s="49">
        <v>0</v>
      </c>
      <c r="M5219" s="49">
        <v>1.97530864197531E-2</v>
      </c>
      <c r="N5219" s="49">
        <v>2.2222222222222199E-2</v>
      </c>
      <c r="O5219" s="49">
        <v>1.48148148148148E-2</v>
      </c>
      <c r="P5219" s="49">
        <v>0</v>
      </c>
      <c r="Q5219" s="49">
        <v>4.9382716049382698E-3</v>
      </c>
      <c r="R5219" s="49">
        <v>0</v>
      </c>
      <c r="S5219" s="49">
        <v>0.20493827160493799</v>
      </c>
      <c r="T5219" s="49">
        <v>4.9382716049382698E-3</v>
      </c>
      <c r="U5219" s="49">
        <v>1.2345679012345699E-2</v>
      </c>
      <c r="V5219" s="49">
        <v>1</v>
      </c>
      <c r="W5219" s="50">
        <v>405</v>
      </c>
    </row>
    <row r="5220" spans="1:23">
      <c r="A5220" s="46" t="s">
        <v>10595</v>
      </c>
      <c r="B5220" s="47" t="s">
        <v>3250</v>
      </c>
      <c r="C5220" s="48" t="s">
        <v>10596</v>
      </c>
      <c r="D5220" s="49">
        <v>0.83333333333333304</v>
      </c>
      <c r="E5220" s="49">
        <v>0</v>
      </c>
      <c r="F5220" s="49">
        <v>1.7543859649122799E-2</v>
      </c>
      <c r="G5220" s="49">
        <v>0</v>
      </c>
      <c r="H5220" s="49">
        <v>2.1929824561403501E-2</v>
      </c>
      <c r="I5220" s="49">
        <v>0</v>
      </c>
      <c r="J5220" s="49">
        <v>5.2631578947368397E-2</v>
      </c>
      <c r="K5220" s="49">
        <v>4.3859649122806998E-3</v>
      </c>
      <c r="L5220" s="49">
        <v>0</v>
      </c>
      <c r="M5220" s="49">
        <v>0</v>
      </c>
      <c r="N5220" s="49">
        <v>0</v>
      </c>
      <c r="O5220" s="49">
        <v>0</v>
      </c>
      <c r="P5220" s="49">
        <v>4.3859649122806998E-3</v>
      </c>
      <c r="Q5220" s="49">
        <v>0</v>
      </c>
      <c r="R5220" s="49">
        <v>0</v>
      </c>
      <c r="S5220" s="49">
        <v>6.5789473684210495E-2</v>
      </c>
      <c r="T5220" s="49">
        <v>0</v>
      </c>
      <c r="U5220" s="49">
        <v>0</v>
      </c>
      <c r="V5220" s="49">
        <v>1</v>
      </c>
      <c r="W5220" s="50">
        <v>228</v>
      </c>
    </row>
    <row r="5221" spans="1:23">
      <c r="A5221" s="46" t="s">
        <v>10597</v>
      </c>
      <c r="B5221" s="47" t="s">
        <v>3250</v>
      </c>
      <c r="C5221" s="48" t="s">
        <v>10598</v>
      </c>
      <c r="D5221" s="49"/>
      <c r="E5221" s="49"/>
      <c r="F5221" s="49"/>
      <c r="G5221" s="49"/>
      <c r="H5221" s="49"/>
      <c r="I5221" s="49"/>
      <c r="J5221" s="49"/>
      <c r="K5221" s="49"/>
      <c r="L5221" s="49"/>
      <c r="M5221" s="49"/>
      <c r="N5221" s="49"/>
      <c r="O5221" s="49"/>
      <c r="P5221" s="49"/>
      <c r="Q5221" s="49"/>
      <c r="R5221" s="49"/>
      <c r="S5221" s="49"/>
      <c r="T5221" s="49"/>
      <c r="U5221" s="49"/>
      <c r="V5221" s="49"/>
      <c r="W5221" s="50"/>
    </row>
    <row r="5222" spans="1:23">
      <c r="A5222" s="46" t="s">
        <v>10599</v>
      </c>
      <c r="B5222" s="47" t="s">
        <v>3250</v>
      </c>
      <c r="C5222" s="48" t="s">
        <v>10600</v>
      </c>
      <c r="D5222" s="49">
        <v>2.9411764705882401E-2</v>
      </c>
      <c r="E5222" s="49">
        <v>0</v>
      </c>
      <c r="F5222" s="49">
        <v>2.3529411764705899E-2</v>
      </c>
      <c r="G5222" s="49">
        <v>0.19411764705882401</v>
      </c>
      <c r="H5222" s="49">
        <v>7.6470588235294096E-2</v>
      </c>
      <c r="I5222" s="49">
        <v>0.25882352941176501</v>
      </c>
      <c r="J5222" s="49">
        <v>1.1764705882352899E-2</v>
      </c>
      <c r="K5222" s="49">
        <v>1.7647058823529401E-2</v>
      </c>
      <c r="L5222" s="49">
        <v>0</v>
      </c>
      <c r="M5222" s="49">
        <v>7.6470588235294096E-2</v>
      </c>
      <c r="N5222" s="49">
        <v>6.4705882352941196E-2</v>
      </c>
      <c r="O5222" s="49">
        <v>0</v>
      </c>
      <c r="P5222" s="49">
        <v>4.7058823529411799E-2</v>
      </c>
      <c r="Q5222" s="49">
        <v>0</v>
      </c>
      <c r="R5222" s="49">
        <v>0</v>
      </c>
      <c r="S5222" s="49">
        <v>0.182352941176471</v>
      </c>
      <c r="T5222" s="49">
        <v>0</v>
      </c>
      <c r="U5222" s="49">
        <v>1.7647058823529401E-2</v>
      </c>
      <c r="V5222" s="49">
        <v>1</v>
      </c>
      <c r="W5222" s="50">
        <v>170</v>
      </c>
    </row>
    <row r="5223" spans="1:23">
      <c r="A5223" s="46" t="s">
        <v>10601</v>
      </c>
      <c r="B5223" s="47" t="s">
        <v>3250</v>
      </c>
      <c r="C5223" s="48" t="s">
        <v>10602</v>
      </c>
      <c r="D5223" s="49"/>
      <c r="E5223" s="49"/>
      <c r="F5223" s="49"/>
      <c r="G5223" s="49"/>
      <c r="H5223" s="49"/>
      <c r="I5223" s="49"/>
      <c r="J5223" s="49"/>
      <c r="K5223" s="49"/>
      <c r="L5223" s="49"/>
      <c r="M5223" s="49"/>
      <c r="N5223" s="49"/>
      <c r="O5223" s="49"/>
      <c r="P5223" s="49"/>
      <c r="Q5223" s="49"/>
      <c r="R5223" s="49"/>
      <c r="S5223" s="49"/>
      <c r="T5223" s="49"/>
      <c r="U5223" s="49"/>
      <c r="V5223" s="49"/>
      <c r="W5223" s="50"/>
    </row>
    <row r="5224" spans="1:23">
      <c r="A5224" s="46" t="s">
        <v>10603</v>
      </c>
      <c r="B5224" s="47" t="s">
        <v>3250</v>
      </c>
      <c r="C5224" s="48" t="s">
        <v>10604</v>
      </c>
      <c r="D5224" s="49">
        <v>5.1724137931034503E-2</v>
      </c>
      <c r="E5224" s="49">
        <v>0</v>
      </c>
      <c r="F5224" s="49">
        <v>1.72413793103448E-2</v>
      </c>
      <c r="G5224" s="49">
        <v>8.6206896551724102E-2</v>
      </c>
      <c r="H5224" s="49">
        <v>3.4482758620689703E-2</v>
      </c>
      <c r="I5224" s="49">
        <v>0.12068965517241401</v>
      </c>
      <c r="J5224" s="49">
        <v>0.20689655172413801</v>
      </c>
      <c r="K5224" s="49">
        <v>0</v>
      </c>
      <c r="L5224" s="49">
        <v>0</v>
      </c>
      <c r="M5224" s="49">
        <v>0</v>
      </c>
      <c r="N5224" s="49">
        <v>8.6206896551724102E-2</v>
      </c>
      <c r="O5224" s="49">
        <v>0</v>
      </c>
      <c r="P5224" s="49">
        <v>1.72413793103448E-2</v>
      </c>
      <c r="Q5224" s="49">
        <v>0</v>
      </c>
      <c r="R5224" s="49">
        <v>0</v>
      </c>
      <c r="S5224" s="49">
        <v>0.36206896551724099</v>
      </c>
      <c r="T5224" s="49">
        <v>1.72413793103448E-2</v>
      </c>
      <c r="U5224" s="49">
        <v>0</v>
      </c>
      <c r="V5224" s="49">
        <v>1</v>
      </c>
      <c r="W5224" s="50">
        <v>58</v>
      </c>
    </row>
    <row r="5225" spans="1:23">
      <c r="A5225" s="46" t="s">
        <v>10605</v>
      </c>
      <c r="B5225" s="47" t="s">
        <v>3250</v>
      </c>
      <c r="C5225" s="48" t="s">
        <v>10606</v>
      </c>
      <c r="D5225" s="49"/>
      <c r="E5225" s="49"/>
      <c r="F5225" s="49"/>
      <c r="G5225" s="49"/>
      <c r="H5225" s="49"/>
      <c r="I5225" s="49"/>
      <c r="J5225" s="49"/>
      <c r="K5225" s="49"/>
      <c r="L5225" s="49"/>
      <c r="M5225" s="49"/>
      <c r="N5225" s="49"/>
      <c r="O5225" s="49"/>
      <c r="P5225" s="49"/>
      <c r="Q5225" s="49"/>
      <c r="R5225" s="49"/>
      <c r="S5225" s="49"/>
      <c r="T5225" s="49"/>
      <c r="U5225" s="49"/>
      <c r="V5225" s="49"/>
      <c r="W5225" s="50"/>
    </row>
    <row r="5226" spans="1:23">
      <c r="A5226" s="46" t="s">
        <v>10607</v>
      </c>
      <c r="B5226" s="47" t="s">
        <v>3250</v>
      </c>
      <c r="C5226" s="48" t="s">
        <v>10608</v>
      </c>
      <c r="D5226" s="49">
        <v>1.85185185185185E-2</v>
      </c>
      <c r="E5226" s="49">
        <v>0.90123456790123502</v>
      </c>
      <c r="F5226" s="49">
        <v>0</v>
      </c>
      <c r="G5226" s="49">
        <v>3.7037037037037E-2</v>
      </c>
      <c r="H5226" s="49">
        <v>6.17283950617284E-3</v>
      </c>
      <c r="I5226" s="49">
        <v>3.08641975308642E-3</v>
      </c>
      <c r="J5226" s="49">
        <v>3.08641975308642E-3</v>
      </c>
      <c r="K5226" s="49">
        <v>0</v>
      </c>
      <c r="L5226" s="49">
        <v>0</v>
      </c>
      <c r="M5226" s="49">
        <v>6.17283950617284E-3</v>
      </c>
      <c r="N5226" s="49">
        <v>1.54320987654321E-2</v>
      </c>
      <c r="O5226" s="49">
        <v>0</v>
      </c>
      <c r="P5226" s="49">
        <v>0</v>
      </c>
      <c r="Q5226" s="49">
        <v>0</v>
      </c>
      <c r="R5226" s="49">
        <v>0</v>
      </c>
      <c r="S5226" s="49">
        <v>6.17283950617284E-3</v>
      </c>
      <c r="T5226" s="49">
        <v>0</v>
      </c>
      <c r="U5226" s="49">
        <v>3.08641975308642E-3</v>
      </c>
      <c r="V5226" s="49">
        <v>1</v>
      </c>
      <c r="W5226" s="50">
        <v>324</v>
      </c>
    </row>
    <row r="5227" spans="1:23">
      <c r="A5227" s="46" t="s">
        <v>10609</v>
      </c>
      <c r="B5227" s="47" t="s">
        <v>3250</v>
      </c>
      <c r="C5227" s="48" t="s">
        <v>10610</v>
      </c>
      <c r="D5227" s="49">
        <v>8.6956521739130405E-2</v>
      </c>
      <c r="E5227" s="49">
        <v>0</v>
      </c>
      <c r="F5227" s="49">
        <v>0</v>
      </c>
      <c r="G5227" s="49">
        <v>0.23913043478260901</v>
      </c>
      <c r="H5227" s="49">
        <v>8.6956521739130405E-2</v>
      </c>
      <c r="I5227" s="49">
        <v>0.108695652173913</v>
      </c>
      <c r="J5227" s="49">
        <v>2.1739130434782601E-2</v>
      </c>
      <c r="K5227" s="49">
        <v>0</v>
      </c>
      <c r="L5227" s="49">
        <v>0</v>
      </c>
      <c r="M5227" s="49">
        <v>0</v>
      </c>
      <c r="N5227" s="49">
        <v>4.3478260869565202E-2</v>
      </c>
      <c r="O5227" s="49">
        <v>0</v>
      </c>
      <c r="P5227" s="49">
        <v>4.3478260869565202E-2</v>
      </c>
      <c r="Q5227" s="49">
        <v>0</v>
      </c>
      <c r="R5227" s="49">
        <v>0</v>
      </c>
      <c r="S5227" s="49">
        <v>0.34782608695652201</v>
      </c>
      <c r="T5227" s="49">
        <v>0</v>
      </c>
      <c r="U5227" s="49">
        <v>2.1739130434782601E-2</v>
      </c>
      <c r="V5227" s="49">
        <v>1</v>
      </c>
      <c r="W5227" s="50">
        <v>46</v>
      </c>
    </row>
    <row r="5228" spans="1:23">
      <c r="A5228" s="46" t="s">
        <v>10611</v>
      </c>
      <c r="B5228" s="47" t="s">
        <v>3250</v>
      </c>
      <c r="C5228" s="48" t="s">
        <v>10612</v>
      </c>
      <c r="D5228" s="49">
        <v>9.3167701863354005E-3</v>
      </c>
      <c r="E5228" s="49">
        <v>0</v>
      </c>
      <c r="F5228" s="49">
        <v>1.2422360248447201E-2</v>
      </c>
      <c r="G5228" s="49">
        <v>4.6583850931677002E-2</v>
      </c>
      <c r="H5228" s="49">
        <v>4.9689440993788803E-2</v>
      </c>
      <c r="I5228" s="49">
        <v>0.14906832298136599</v>
      </c>
      <c r="J5228" s="49">
        <v>0.27329192546583903</v>
      </c>
      <c r="K5228" s="49">
        <v>6.2111801242236003E-3</v>
      </c>
      <c r="L5228" s="49">
        <v>0</v>
      </c>
      <c r="M5228" s="49">
        <v>1.8633540372670801E-2</v>
      </c>
      <c r="N5228" s="49">
        <v>1.8633540372670801E-2</v>
      </c>
      <c r="O5228" s="49">
        <v>0</v>
      </c>
      <c r="P5228" s="49">
        <v>6.2111801242236003E-3</v>
      </c>
      <c r="Q5228" s="49">
        <v>0</v>
      </c>
      <c r="R5228" s="49">
        <v>0</v>
      </c>
      <c r="S5228" s="49">
        <v>0.39751552795031098</v>
      </c>
      <c r="T5228" s="49">
        <v>6.2111801242236003E-3</v>
      </c>
      <c r="U5228" s="49">
        <v>6.2111801242236003E-3</v>
      </c>
      <c r="V5228" s="49">
        <v>1</v>
      </c>
      <c r="W5228" s="50">
        <v>322</v>
      </c>
    </row>
    <row r="5229" spans="1:23">
      <c r="A5229" s="46" t="s">
        <v>10613</v>
      </c>
      <c r="B5229" s="47" t="s">
        <v>3250</v>
      </c>
      <c r="C5229" s="48" t="s">
        <v>10614</v>
      </c>
      <c r="D5229" s="49"/>
      <c r="E5229" s="49"/>
      <c r="F5229" s="49"/>
      <c r="G5229" s="49"/>
      <c r="H5229" s="49"/>
      <c r="I5229" s="49"/>
      <c r="J5229" s="49"/>
      <c r="K5229" s="49"/>
      <c r="L5229" s="49"/>
      <c r="M5229" s="49"/>
      <c r="N5229" s="49"/>
      <c r="O5229" s="49"/>
      <c r="P5229" s="49"/>
      <c r="Q5229" s="49"/>
      <c r="R5229" s="49"/>
      <c r="S5229" s="49"/>
      <c r="T5229" s="49"/>
      <c r="U5229" s="49"/>
      <c r="V5229" s="49"/>
      <c r="W5229" s="50"/>
    </row>
    <row r="5230" spans="1:23">
      <c r="A5230" s="46" t="s">
        <v>10615</v>
      </c>
      <c r="B5230" s="47" t="s">
        <v>3250</v>
      </c>
      <c r="C5230" s="48" t="s">
        <v>10616</v>
      </c>
      <c r="D5230" s="49"/>
      <c r="E5230" s="49"/>
      <c r="F5230" s="49"/>
      <c r="G5230" s="49"/>
      <c r="H5230" s="49"/>
      <c r="I5230" s="49"/>
      <c r="J5230" s="49"/>
      <c r="K5230" s="49"/>
      <c r="L5230" s="49"/>
      <c r="M5230" s="49"/>
      <c r="N5230" s="49"/>
      <c r="O5230" s="49"/>
      <c r="P5230" s="49"/>
      <c r="Q5230" s="49"/>
      <c r="R5230" s="49"/>
      <c r="S5230" s="49"/>
      <c r="T5230" s="49"/>
      <c r="U5230" s="49"/>
      <c r="V5230" s="49"/>
      <c r="W5230" s="50"/>
    </row>
    <row r="5231" spans="1:23">
      <c r="A5231" s="46" t="s">
        <v>10617</v>
      </c>
      <c r="B5231" s="47" t="s">
        <v>3250</v>
      </c>
      <c r="C5231" s="48" t="s">
        <v>10618</v>
      </c>
      <c r="D5231" s="49">
        <v>0</v>
      </c>
      <c r="E5231" s="49">
        <v>0</v>
      </c>
      <c r="F5231" s="49">
        <v>0</v>
      </c>
      <c r="G5231" s="49">
        <v>0</v>
      </c>
      <c r="H5231" s="49">
        <v>0</v>
      </c>
      <c r="I5231" s="49">
        <v>0</v>
      </c>
      <c r="J5231" s="49">
        <v>0</v>
      </c>
      <c r="K5231" s="49">
        <v>0</v>
      </c>
      <c r="L5231" s="49">
        <v>0</v>
      </c>
      <c r="M5231" s="49">
        <v>0</v>
      </c>
      <c r="N5231" s="49">
        <v>3.53356890459364E-3</v>
      </c>
      <c r="O5231" s="49">
        <v>0.81272084805653699</v>
      </c>
      <c r="P5231" s="49">
        <v>0</v>
      </c>
      <c r="Q5231" s="49">
        <v>0.18374558303886901</v>
      </c>
      <c r="R5231" s="49">
        <v>0</v>
      </c>
      <c r="S5231" s="49">
        <v>0</v>
      </c>
      <c r="T5231" s="49">
        <v>0</v>
      </c>
      <c r="U5231" s="49">
        <v>0</v>
      </c>
      <c r="V5231" s="49">
        <v>1</v>
      </c>
      <c r="W5231" s="50">
        <v>283</v>
      </c>
    </row>
    <row r="5232" spans="1:23">
      <c r="A5232" s="46" t="s">
        <v>10619</v>
      </c>
      <c r="B5232" s="47" t="s">
        <v>3250</v>
      </c>
      <c r="C5232" s="48" t="s">
        <v>10620</v>
      </c>
      <c r="D5232" s="49">
        <v>0.5</v>
      </c>
      <c r="E5232" s="49">
        <v>0</v>
      </c>
      <c r="F5232" s="49">
        <v>0</v>
      </c>
      <c r="G5232" s="49">
        <v>0.194444444444444</v>
      </c>
      <c r="H5232" s="49">
        <v>0</v>
      </c>
      <c r="I5232" s="49">
        <v>0</v>
      </c>
      <c r="J5232" s="49">
        <v>0</v>
      </c>
      <c r="K5232" s="49">
        <v>0</v>
      </c>
      <c r="L5232" s="49">
        <v>0</v>
      </c>
      <c r="M5232" s="49">
        <v>0</v>
      </c>
      <c r="N5232" s="49">
        <v>0.16666666666666699</v>
      </c>
      <c r="O5232" s="49">
        <v>0</v>
      </c>
      <c r="P5232" s="49">
        <v>0</v>
      </c>
      <c r="Q5232" s="49">
        <v>0</v>
      </c>
      <c r="R5232" s="49">
        <v>0</v>
      </c>
      <c r="S5232" s="49">
        <v>0</v>
      </c>
      <c r="T5232" s="49">
        <v>0.13888888888888901</v>
      </c>
      <c r="U5232" s="49">
        <v>0</v>
      </c>
      <c r="V5232" s="49">
        <v>1</v>
      </c>
      <c r="W5232" s="50">
        <v>36</v>
      </c>
    </row>
    <row r="5233" spans="1:23">
      <c r="A5233" s="46" t="s">
        <v>10621</v>
      </c>
      <c r="B5233" s="47" t="s">
        <v>3250</v>
      </c>
      <c r="C5233" s="48" t="s">
        <v>10622</v>
      </c>
      <c r="D5233" s="49"/>
      <c r="E5233" s="49"/>
      <c r="F5233" s="49"/>
      <c r="G5233" s="49"/>
      <c r="H5233" s="49"/>
      <c r="I5233" s="49"/>
      <c r="J5233" s="49"/>
      <c r="K5233" s="49"/>
      <c r="L5233" s="49"/>
      <c r="M5233" s="49"/>
      <c r="N5233" s="49"/>
      <c r="O5233" s="49"/>
      <c r="P5233" s="49"/>
      <c r="Q5233" s="49"/>
      <c r="R5233" s="49"/>
      <c r="S5233" s="49"/>
      <c r="T5233" s="49"/>
      <c r="U5233" s="49"/>
      <c r="V5233" s="49"/>
      <c r="W5233" s="50"/>
    </row>
    <row r="5234" spans="1:23">
      <c r="A5234" s="46" t="s">
        <v>10623</v>
      </c>
      <c r="B5234" s="47" t="s">
        <v>3250</v>
      </c>
      <c r="C5234" s="48" t="s">
        <v>10624</v>
      </c>
      <c r="D5234" s="49">
        <v>0.10695187165775399</v>
      </c>
      <c r="E5234" s="49">
        <v>0</v>
      </c>
      <c r="F5234" s="49">
        <v>0</v>
      </c>
      <c r="G5234" s="49">
        <v>5.3475935828876997E-2</v>
      </c>
      <c r="H5234" s="49">
        <v>0.11764705882352899</v>
      </c>
      <c r="I5234" s="49">
        <v>0.36363636363636398</v>
      </c>
      <c r="J5234" s="49">
        <v>3.20855614973262E-2</v>
      </c>
      <c r="K5234" s="49">
        <v>2.6737967914438499E-2</v>
      </c>
      <c r="L5234" s="49">
        <v>1.06951871657754E-2</v>
      </c>
      <c r="M5234" s="49">
        <v>5.8823529411764698E-2</v>
      </c>
      <c r="N5234" s="49">
        <v>8.5561497326203204E-2</v>
      </c>
      <c r="O5234" s="49">
        <v>0</v>
      </c>
      <c r="P5234" s="49">
        <v>5.3475935828877002E-3</v>
      </c>
      <c r="Q5234" s="49">
        <v>0</v>
      </c>
      <c r="R5234" s="49">
        <v>0</v>
      </c>
      <c r="S5234" s="49">
        <v>0.10695187165775399</v>
      </c>
      <c r="T5234" s="49">
        <v>3.20855614973262E-2</v>
      </c>
      <c r="U5234" s="49">
        <v>0</v>
      </c>
      <c r="V5234" s="49">
        <v>1</v>
      </c>
      <c r="W5234" s="50">
        <v>187</v>
      </c>
    </row>
    <row r="5235" spans="1:23">
      <c r="A5235" s="46" t="s">
        <v>10625</v>
      </c>
      <c r="B5235" s="47" t="s">
        <v>3250</v>
      </c>
      <c r="C5235" s="48" t="s">
        <v>10626</v>
      </c>
      <c r="D5235" s="49"/>
      <c r="E5235" s="49"/>
      <c r="F5235" s="49"/>
      <c r="G5235" s="49"/>
      <c r="H5235" s="49"/>
      <c r="I5235" s="49"/>
      <c r="J5235" s="49"/>
      <c r="K5235" s="49"/>
      <c r="L5235" s="49"/>
      <c r="M5235" s="49"/>
      <c r="N5235" s="49"/>
      <c r="O5235" s="49"/>
      <c r="P5235" s="49"/>
      <c r="Q5235" s="49"/>
      <c r="R5235" s="49"/>
      <c r="S5235" s="49"/>
      <c r="T5235" s="49"/>
      <c r="U5235" s="49"/>
      <c r="V5235" s="49"/>
      <c r="W5235" s="50"/>
    </row>
    <row r="5236" spans="1:23">
      <c r="A5236" s="46" t="s">
        <v>10627</v>
      </c>
      <c r="B5236" s="47" t="s">
        <v>3250</v>
      </c>
      <c r="C5236" s="48" t="s">
        <v>10628</v>
      </c>
      <c r="D5236" s="49"/>
      <c r="E5236" s="49"/>
      <c r="F5236" s="49"/>
      <c r="G5236" s="49"/>
      <c r="H5236" s="49"/>
      <c r="I5236" s="49"/>
      <c r="J5236" s="49"/>
      <c r="K5236" s="49"/>
      <c r="L5236" s="49"/>
      <c r="M5236" s="49"/>
      <c r="N5236" s="49"/>
      <c r="O5236" s="49"/>
      <c r="P5236" s="49"/>
      <c r="Q5236" s="49"/>
      <c r="R5236" s="49"/>
      <c r="S5236" s="49"/>
      <c r="T5236" s="49"/>
      <c r="U5236" s="49"/>
      <c r="V5236" s="49"/>
      <c r="W5236" s="50"/>
    </row>
    <row r="5237" spans="1:23">
      <c r="A5237" s="46" t="s">
        <v>10629</v>
      </c>
      <c r="B5237" s="47" t="s">
        <v>3250</v>
      </c>
      <c r="C5237" s="48" t="s">
        <v>10630</v>
      </c>
      <c r="D5237" s="49">
        <v>0.17777777777777801</v>
      </c>
      <c r="E5237" s="49">
        <v>0</v>
      </c>
      <c r="F5237" s="49">
        <v>2.2222222222222199E-2</v>
      </c>
      <c r="G5237" s="49">
        <v>0.2</v>
      </c>
      <c r="H5237" s="49">
        <v>0.11111111111111099</v>
      </c>
      <c r="I5237" s="49">
        <v>0.24444444444444399</v>
      </c>
      <c r="J5237" s="49">
        <v>4.4444444444444398E-2</v>
      </c>
      <c r="K5237" s="49">
        <v>0</v>
      </c>
      <c r="L5237" s="49">
        <v>0</v>
      </c>
      <c r="M5237" s="49">
        <v>4.4444444444444398E-2</v>
      </c>
      <c r="N5237" s="49">
        <v>6.6666666666666693E-2</v>
      </c>
      <c r="O5237" s="49">
        <v>0</v>
      </c>
      <c r="P5237" s="49">
        <v>0</v>
      </c>
      <c r="Q5237" s="49">
        <v>0</v>
      </c>
      <c r="R5237" s="49">
        <v>0</v>
      </c>
      <c r="S5237" s="49">
        <v>8.8888888888888906E-2</v>
      </c>
      <c r="T5237" s="49">
        <v>0</v>
      </c>
      <c r="U5237" s="49">
        <v>0</v>
      </c>
      <c r="V5237" s="49">
        <v>1</v>
      </c>
      <c r="W5237" s="50">
        <v>45</v>
      </c>
    </row>
    <row r="5238" spans="1:23">
      <c r="A5238" s="46" t="s">
        <v>10631</v>
      </c>
      <c r="B5238" s="47" t="s">
        <v>3250</v>
      </c>
      <c r="C5238" s="48" t="s">
        <v>10632</v>
      </c>
      <c r="D5238" s="49">
        <v>6.3063063063063099E-2</v>
      </c>
      <c r="E5238" s="49">
        <v>0</v>
      </c>
      <c r="F5238" s="49">
        <v>2.7027027027027001E-2</v>
      </c>
      <c r="G5238" s="49">
        <v>0.18918918918918901</v>
      </c>
      <c r="H5238" s="49">
        <v>0.135135135135135</v>
      </c>
      <c r="I5238" s="49">
        <v>0.23423423423423401</v>
      </c>
      <c r="J5238" s="49">
        <v>9.0090090090090107E-3</v>
      </c>
      <c r="K5238" s="49">
        <v>1.8018018018018001E-2</v>
      </c>
      <c r="L5238" s="49">
        <v>0</v>
      </c>
      <c r="M5238" s="49">
        <v>1.8018018018018001E-2</v>
      </c>
      <c r="N5238" s="49">
        <v>0.108108108108108</v>
      </c>
      <c r="O5238" s="49">
        <v>0</v>
      </c>
      <c r="P5238" s="49">
        <v>2.7027027027027001E-2</v>
      </c>
      <c r="Q5238" s="49">
        <v>0</v>
      </c>
      <c r="R5238" s="49">
        <v>0</v>
      </c>
      <c r="S5238" s="49">
        <v>0.171171171171171</v>
      </c>
      <c r="T5238" s="49">
        <v>0</v>
      </c>
      <c r="U5238" s="49">
        <v>0</v>
      </c>
      <c r="V5238" s="49">
        <v>1</v>
      </c>
      <c r="W5238" s="50">
        <v>111</v>
      </c>
    </row>
    <row r="5239" spans="1:23">
      <c r="A5239" s="46" t="s">
        <v>10633</v>
      </c>
      <c r="B5239" s="47" t="s">
        <v>3250</v>
      </c>
      <c r="C5239" s="48" t="s">
        <v>10634</v>
      </c>
      <c r="D5239" s="49"/>
      <c r="E5239" s="49"/>
      <c r="F5239" s="49"/>
      <c r="G5239" s="49"/>
      <c r="H5239" s="49"/>
      <c r="I5239" s="49"/>
      <c r="J5239" s="49"/>
      <c r="K5239" s="49"/>
      <c r="L5239" s="49"/>
      <c r="M5239" s="49"/>
      <c r="N5239" s="49"/>
      <c r="O5239" s="49"/>
      <c r="P5239" s="49"/>
      <c r="Q5239" s="49"/>
      <c r="R5239" s="49"/>
      <c r="S5239" s="49"/>
      <c r="T5239" s="49"/>
      <c r="U5239" s="49"/>
      <c r="V5239" s="49"/>
      <c r="W5239" s="50"/>
    </row>
    <row r="5240" spans="1:23">
      <c r="A5240" s="46" t="s">
        <v>10635</v>
      </c>
      <c r="B5240" s="47" t="s">
        <v>3250</v>
      </c>
      <c r="C5240" s="48" t="s">
        <v>10636</v>
      </c>
      <c r="D5240" s="49"/>
      <c r="E5240" s="49"/>
      <c r="F5240" s="49"/>
      <c r="G5240" s="49"/>
      <c r="H5240" s="49"/>
      <c r="I5240" s="49"/>
      <c r="J5240" s="49"/>
      <c r="K5240" s="49"/>
      <c r="L5240" s="49"/>
      <c r="M5240" s="49"/>
      <c r="N5240" s="49"/>
      <c r="O5240" s="49"/>
      <c r="P5240" s="49"/>
      <c r="Q5240" s="49"/>
      <c r="R5240" s="49"/>
      <c r="S5240" s="49"/>
      <c r="T5240" s="49"/>
      <c r="U5240" s="49"/>
      <c r="V5240" s="49"/>
      <c r="W5240" s="50"/>
    </row>
    <row r="5241" spans="1:23">
      <c r="A5241" s="46" t="s">
        <v>10637</v>
      </c>
      <c r="B5241" s="47" t="s">
        <v>3250</v>
      </c>
      <c r="C5241" s="48" t="s">
        <v>10638</v>
      </c>
      <c r="D5241" s="49">
        <v>0</v>
      </c>
      <c r="E5241" s="49">
        <v>0</v>
      </c>
      <c r="F5241" s="49">
        <v>0</v>
      </c>
      <c r="G5241" s="49">
        <v>0</v>
      </c>
      <c r="H5241" s="49">
        <v>0</v>
      </c>
      <c r="I5241" s="49">
        <v>0</v>
      </c>
      <c r="J5241" s="49">
        <v>0.23529411764705899</v>
      </c>
      <c r="K5241" s="49">
        <v>2.9411764705882401E-2</v>
      </c>
      <c r="L5241" s="49">
        <v>0</v>
      </c>
      <c r="M5241" s="49">
        <v>0</v>
      </c>
      <c r="N5241" s="49">
        <v>0</v>
      </c>
      <c r="O5241" s="49">
        <v>0</v>
      </c>
      <c r="P5241" s="49">
        <v>0</v>
      </c>
      <c r="Q5241" s="49">
        <v>0</v>
      </c>
      <c r="R5241" s="49">
        <v>0</v>
      </c>
      <c r="S5241" s="49">
        <v>0.73529411764705899</v>
      </c>
      <c r="T5241" s="49">
        <v>0</v>
      </c>
      <c r="U5241" s="49">
        <v>0</v>
      </c>
      <c r="V5241" s="49">
        <v>1</v>
      </c>
      <c r="W5241" s="50">
        <v>34</v>
      </c>
    </row>
    <row r="5242" spans="1:23">
      <c r="A5242" s="46" t="s">
        <v>10639</v>
      </c>
      <c r="B5242" s="47" t="s">
        <v>3250</v>
      </c>
      <c r="C5242" s="48" t="s">
        <v>10640</v>
      </c>
      <c r="D5242" s="49"/>
      <c r="E5242" s="49"/>
      <c r="F5242" s="49"/>
      <c r="G5242" s="49"/>
      <c r="H5242" s="49"/>
      <c r="I5242" s="49"/>
      <c r="J5242" s="49"/>
      <c r="K5242" s="49"/>
      <c r="L5242" s="49"/>
      <c r="M5242" s="49"/>
      <c r="N5242" s="49"/>
      <c r="O5242" s="49"/>
      <c r="P5242" s="49"/>
      <c r="Q5242" s="49"/>
      <c r="R5242" s="49"/>
      <c r="S5242" s="49"/>
      <c r="T5242" s="49"/>
      <c r="U5242" s="49"/>
      <c r="V5242" s="49"/>
      <c r="W5242" s="50"/>
    </row>
    <row r="5243" spans="1:23">
      <c r="A5243" s="46" t="s">
        <v>10641</v>
      </c>
      <c r="B5243" s="47" t="s">
        <v>3250</v>
      </c>
      <c r="C5243" s="48" t="s">
        <v>10642</v>
      </c>
      <c r="D5243" s="49"/>
      <c r="E5243" s="49"/>
      <c r="F5243" s="49"/>
      <c r="G5243" s="49"/>
      <c r="H5243" s="49"/>
      <c r="I5243" s="49"/>
      <c r="J5243" s="49"/>
      <c r="K5243" s="49"/>
      <c r="L5243" s="49"/>
      <c r="M5243" s="49"/>
      <c r="N5243" s="49"/>
      <c r="O5243" s="49"/>
      <c r="P5243" s="49"/>
      <c r="Q5243" s="49"/>
      <c r="R5243" s="49"/>
      <c r="S5243" s="49"/>
      <c r="T5243" s="49"/>
      <c r="U5243" s="49"/>
      <c r="V5243" s="49"/>
      <c r="W5243" s="50"/>
    </row>
    <row r="5244" spans="1:23">
      <c r="A5244" s="46" t="s">
        <v>10643</v>
      </c>
      <c r="B5244" s="47" t="s">
        <v>3250</v>
      </c>
      <c r="C5244" s="48" t="s">
        <v>10644</v>
      </c>
      <c r="D5244" s="49">
        <v>4.3269230769230803E-2</v>
      </c>
      <c r="E5244" s="49">
        <v>0</v>
      </c>
      <c r="F5244" s="49">
        <v>2.8846153846153799E-2</v>
      </c>
      <c r="G5244" s="49">
        <v>0.13942307692307701</v>
      </c>
      <c r="H5244" s="49">
        <v>7.69230769230769E-2</v>
      </c>
      <c r="I5244" s="49">
        <v>0.21153846153846201</v>
      </c>
      <c r="J5244" s="49">
        <v>8.1730769230769204E-2</v>
      </c>
      <c r="K5244" s="49">
        <v>4.3269230769230803E-2</v>
      </c>
      <c r="L5244" s="49">
        <v>0</v>
      </c>
      <c r="M5244" s="49">
        <v>5.2884615384615398E-2</v>
      </c>
      <c r="N5244" s="49">
        <v>5.7692307692307702E-2</v>
      </c>
      <c r="O5244" s="49">
        <v>9.6153846153846194E-3</v>
      </c>
      <c r="P5244" s="49">
        <v>2.8846153846153799E-2</v>
      </c>
      <c r="Q5244" s="49">
        <v>0</v>
      </c>
      <c r="R5244" s="49">
        <v>0</v>
      </c>
      <c r="S5244" s="49">
        <v>0.21634615384615399</v>
      </c>
      <c r="T5244" s="49">
        <v>0</v>
      </c>
      <c r="U5244" s="49">
        <v>9.6153846153846194E-3</v>
      </c>
      <c r="V5244" s="49">
        <v>1</v>
      </c>
      <c r="W5244" s="50">
        <v>208</v>
      </c>
    </row>
    <row r="5245" spans="1:23">
      <c r="A5245" s="46" t="s">
        <v>10645</v>
      </c>
      <c r="B5245" s="47" t="s">
        <v>3250</v>
      </c>
      <c r="C5245" s="48" t="s">
        <v>10646</v>
      </c>
      <c r="D5245" s="49"/>
      <c r="E5245" s="49"/>
      <c r="F5245" s="49"/>
      <c r="G5245" s="49"/>
      <c r="H5245" s="49"/>
      <c r="I5245" s="49"/>
      <c r="J5245" s="49"/>
      <c r="K5245" s="49"/>
      <c r="L5245" s="49"/>
      <c r="M5245" s="49"/>
      <c r="N5245" s="49"/>
      <c r="O5245" s="49"/>
      <c r="P5245" s="49"/>
      <c r="Q5245" s="49"/>
      <c r="R5245" s="49"/>
      <c r="S5245" s="49"/>
      <c r="T5245" s="49"/>
      <c r="U5245" s="49"/>
      <c r="V5245" s="49"/>
      <c r="W5245" s="50"/>
    </row>
    <row r="5246" spans="1:23">
      <c r="A5246" s="46" t="s">
        <v>10647</v>
      </c>
      <c r="B5246" s="47" t="s">
        <v>3250</v>
      </c>
      <c r="C5246" s="48" t="s">
        <v>10648</v>
      </c>
      <c r="D5246" s="49"/>
      <c r="E5246" s="49"/>
      <c r="F5246" s="49"/>
      <c r="G5246" s="49"/>
      <c r="H5246" s="49"/>
      <c r="I5246" s="49"/>
      <c r="J5246" s="49"/>
      <c r="K5246" s="49"/>
      <c r="L5246" s="49"/>
      <c r="M5246" s="49"/>
      <c r="N5246" s="49"/>
      <c r="O5246" s="49"/>
      <c r="P5246" s="49"/>
      <c r="Q5246" s="49"/>
      <c r="R5246" s="49"/>
      <c r="S5246" s="49"/>
      <c r="T5246" s="49"/>
      <c r="U5246" s="49"/>
      <c r="V5246" s="49"/>
      <c r="W5246" s="50"/>
    </row>
    <row r="5247" spans="1:23">
      <c r="A5247" s="46" t="s">
        <v>10649</v>
      </c>
      <c r="B5247" s="47" t="s">
        <v>3250</v>
      </c>
      <c r="C5247" s="48" t="s">
        <v>10650</v>
      </c>
      <c r="D5247" s="49">
        <v>0.25</v>
      </c>
      <c r="E5247" s="49">
        <v>0</v>
      </c>
      <c r="F5247" s="49">
        <v>7.8125E-3</v>
      </c>
      <c r="G5247" s="49">
        <v>0.2265625</v>
      </c>
      <c r="H5247" s="49">
        <v>6.25E-2</v>
      </c>
      <c r="I5247" s="49">
        <v>6.25E-2</v>
      </c>
      <c r="J5247" s="49">
        <v>2.34375E-2</v>
      </c>
      <c r="K5247" s="49">
        <v>0</v>
      </c>
      <c r="L5247" s="49">
        <v>3.125E-2</v>
      </c>
      <c r="M5247" s="49">
        <v>2.34375E-2</v>
      </c>
      <c r="N5247" s="49">
        <v>0.1484375</v>
      </c>
      <c r="O5247" s="49">
        <v>0</v>
      </c>
      <c r="P5247" s="49">
        <v>3.125E-2</v>
      </c>
      <c r="Q5247" s="49">
        <v>0</v>
      </c>
      <c r="R5247" s="49">
        <v>0</v>
      </c>
      <c r="S5247" s="49">
        <v>3.90625E-2</v>
      </c>
      <c r="T5247" s="49">
        <v>9.375E-2</v>
      </c>
      <c r="U5247" s="49">
        <v>0</v>
      </c>
      <c r="V5247" s="49">
        <v>1</v>
      </c>
      <c r="W5247" s="50">
        <v>128</v>
      </c>
    </row>
    <row r="5248" spans="1:23">
      <c r="A5248" s="46" t="s">
        <v>10651</v>
      </c>
      <c r="B5248" s="47" t="s">
        <v>3250</v>
      </c>
      <c r="C5248" s="48" t="s">
        <v>10652</v>
      </c>
      <c r="D5248" s="49"/>
      <c r="E5248" s="49"/>
      <c r="F5248" s="49"/>
      <c r="G5248" s="49"/>
      <c r="H5248" s="49"/>
      <c r="I5248" s="49"/>
      <c r="J5248" s="49"/>
      <c r="K5248" s="49"/>
      <c r="L5248" s="49"/>
      <c r="M5248" s="49"/>
      <c r="N5248" s="49"/>
      <c r="O5248" s="49"/>
      <c r="P5248" s="49"/>
      <c r="Q5248" s="49"/>
      <c r="R5248" s="49"/>
      <c r="S5248" s="49"/>
      <c r="T5248" s="49"/>
      <c r="U5248" s="49"/>
      <c r="V5248" s="49"/>
      <c r="W5248" s="50"/>
    </row>
    <row r="5249" spans="1:23">
      <c r="A5249" s="46" t="s">
        <v>10653</v>
      </c>
      <c r="B5249" s="47" t="s">
        <v>3250</v>
      </c>
      <c r="C5249" s="48" t="s">
        <v>10654</v>
      </c>
      <c r="D5249" s="49">
        <v>6.7692307692307704E-2</v>
      </c>
      <c r="E5249" s="49">
        <v>0</v>
      </c>
      <c r="F5249" s="49">
        <v>4.3076923076923103E-2</v>
      </c>
      <c r="G5249" s="49">
        <v>1.8461538461538501E-2</v>
      </c>
      <c r="H5249" s="49">
        <v>3.3846153846153797E-2</v>
      </c>
      <c r="I5249" s="49">
        <v>0.123076923076923</v>
      </c>
      <c r="J5249" s="49">
        <v>4.9230769230769203E-2</v>
      </c>
      <c r="K5249" s="49">
        <v>3.07692307692308E-3</v>
      </c>
      <c r="L5249" s="49">
        <v>0</v>
      </c>
      <c r="M5249" s="49">
        <v>3.0769230769230799E-2</v>
      </c>
      <c r="N5249" s="49">
        <v>2.76923076923077E-2</v>
      </c>
      <c r="O5249" s="49">
        <v>0</v>
      </c>
      <c r="P5249" s="49">
        <v>0</v>
      </c>
      <c r="Q5249" s="49">
        <v>0</v>
      </c>
      <c r="R5249" s="49">
        <v>0</v>
      </c>
      <c r="S5249" s="49">
        <v>0.55076923076923101</v>
      </c>
      <c r="T5249" s="49">
        <v>4.3076923076923103E-2</v>
      </c>
      <c r="U5249" s="49">
        <v>9.2307692307692299E-3</v>
      </c>
      <c r="V5249" s="49">
        <v>1</v>
      </c>
      <c r="W5249" s="50">
        <v>325</v>
      </c>
    </row>
    <row r="5250" spans="1:23">
      <c r="A5250" s="46" t="s">
        <v>10655</v>
      </c>
      <c r="B5250" s="47" t="s">
        <v>3250</v>
      </c>
      <c r="C5250" s="48" t="s">
        <v>10656</v>
      </c>
      <c r="D5250" s="49">
        <v>0.24943310657596399</v>
      </c>
      <c r="E5250" s="49">
        <v>1.3605442176870699E-2</v>
      </c>
      <c r="F5250" s="49">
        <v>1.8140589569161002E-2</v>
      </c>
      <c r="G5250" s="49">
        <v>7.4829931972789102E-2</v>
      </c>
      <c r="H5250" s="49">
        <v>2.9478458049886601E-2</v>
      </c>
      <c r="I5250" s="49">
        <v>0.22902494331065801</v>
      </c>
      <c r="J5250" s="49">
        <v>4.3083900226757399E-2</v>
      </c>
      <c r="K5250" s="49">
        <v>9.0702947845805008E-3</v>
      </c>
      <c r="L5250" s="49">
        <v>0</v>
      </c>
      <c r="M5250" s="49">
        <v>3.8548752834467098E-2</v>
      </c>
      <c r="N5250" s="49">
        <v>2.2675736961451198E-2</v>
      </c>
      <c r="O5250" s="49">
        <v>2.26757369614512E-3</v>
      </c>
      <c r="P5250" s="49">
        <v>9.0702947845805008E-3</v>
      </c>
      <c r="Q5250" s="49">
        <v>0</v>
      </c>
      <c r="R5250" s="49">
        <v>0</v>
      </c>
      <c r="S5250" s="49">
        <v>0.25170068027210901</v>
      </c>
      <c r="T5250" s="49">
        <v>6.8027210884353704E-3</v>
      </c>
      <c r="U5250" s="49">
        <v>2.26757369614512E-3</v>
      </c>
      <c r="V5250" s="49">
        <v>1</v>
      </c>
      <c r="W5250" s="50">
        <v>441</v>
      </c>
    </row>
    <row r="5251" spans="1:23">
      <c r="A5251" s="46" t="s">
        <v>10657</v>
      </c>
      <c r="B5251" s="47" t="s">
        <v>3250</v>
      </c>
      <c r="C5251" s="48" t="s">
        <v>10658</v>
      </c>
      <c r="D5251" s="49">
        <v>6.3897763578274799E-2</v>
      </c>
      <c r="E5251" s="49">
        <v>0</v>
      </c>
      <c r="F5251" s="49">
        <v>1.59744408945687E-2</v>
      </c>
      <c r="G5251" s="49">
        <v>9.5846645367412095E-2</v>
      </c>
      <c r="H5251" s="49">
        <v>7.9872204472843406E-2</v>
      </c>
      <c r="I5251" s="49">
        <v>0.33546325878594302</v>
      </c>
      <c r="J5251" s="49">
        <v>5.1118210862619799E-2</v>
      </c>
      <c r="K5251" s="49">
        <v>5.1118210862619799E-2</v>
      </c>
      <c r="L5251" s="49">
        <v>0</v>
      </c>
      <c r="M5251" s="49">
        <v>2.23642172523962E-2</v>
      </c>
      <c r="N5251" s="49">
        <v>4.7923322683706103E-2</v>
      </c>
      <c r="O5251" s="49">
        <v>0</v>
      </c>
      <c r="P5251" s="49">
        <v>0</v>
      </c>
      <c r="Q5251" s="49">
        <v>0</v>
      </c>
      <c r="R5251" s="49">
        <v>0</v>
      </c>
      <c r="S5251" s="49">
        <v>0.22044728434504801</v>
      </c>
      <c r="T5251" s="49">
        <v>1.2779552715655E-2</v>
      </c>
      <c r="U5251" s="49">
        <v>3.1948881789137401E-3</v>
      </c>
      <c r="V5251" s="49">
        <v>1</v>
      </c>
      <c r="W5251" s="50">
        <v>313</v>
      </c>
    </row>
    <row r="5252" spans="1:23">
      <c r="A5252" s="46" t="s">
        <v>10659</v>
      </c>
      <c r="B5252" s="47" t="s">
        <v>3250</v>
      </c>
      <c r="C5252" s="48" t="s">
        <v>10660</v>
      </c>
      <c r="D5252" s="49">
        <v>0.214285714285714</v>
      </c>
      <c r="E5252" s="49">
        <v>0</v>
      </c>
      <c r="F5252" s="49">
        <v>0</v>
      </c>
      <c r="G5252" s="49">
        <v>0.214285714285714</v>
      </c>
      <c r="H5252" s="49">
        <v>0.14285714285714299</v>
      </c>
      <c r="I5252" s="49">
        <v>0.14285714285714299</v>
      </c>
      <c r="J5252" s="49">
        <v>0</v>
      </c>
      <c r="K5252" s="49">
        <v>0</v>
      </c>
      <c r="L5252" s="49">
        <v>0</v>
      </c>
      <c r="M5252" s="49">
        <v>0</v>
      </c>
      <c r="N5252" s="49">
        <v>0.214285714285714</v>
      </c>
      <c r="O5252" s="49">
        <v>0</v>
      </c>
      <c r="P5252" s="49">
        <v>0</v>
      </c>
      <c r="Q5252" s="49">
        <v>0</v>
      </c>
      <c r="R5252" s="49">
        <v>0</v>
      </c>
      <c r="S5252" s="49">
        <v>0</v>
      </c>
      <c r="T5252" s="49">
        <v>7.1428571428571397E-2</v>
      </c>
      <c r="U5252" s="49">
        <v>0</v>
      </c>
      <c r="V5252" s="49">
        <v>1</v>
      </c>
      <c r="W5252" s="50">
        <v>14</v>
      </c>
    </row>
    <row r="5253" spans="1:23">
      <c r="A5253" s="46" t="s">
        <v>10661</v>
      </c>
      <c r="B5253" s="47" t="s">
        <v>3250</v>
      </c>
      <c r="C5253" s="48" t="s">
        <v>10662</v>
      </c>
      <c r="D5253" s="49"/>
      <c r="E5253" s="49"/>
      <c r="F5253" s="49"/>
      <c r="G5253" s="49"/>
      <c r="H5253" s="49"/>
      <c r="I5253" s="49"/>
      <c r="J5253" s="49"/>
      <c r="K5253" s="49"/>
      <c r="L5253" s="49"/>
      <c r="M5253" s="49"/>
      <c r="N5253" s="49"/>
      <c r="O5253" s="49"/>
      <c r="P5253" s="49"/>
      <c r="Q5253" s="49"/>
      <c r="R5253" s="49"/>
      <c r="S5253" s="49"/>
      <c r="T5253" s="49"/>
      <c r="U5253" s="49"/>
      <c r="V5253" s="49"/>
      <c r="W5253" s="50"/>
    </row>
    <row r="5254" spans="1:23">
      <c r="A5254" s="46" t="s">
        <v>10663</v>
      </c>
      <c r="B5254" s="47" t="s">
        <v>3250</v>
      </c>
      <c r="C5254" s="48" t="s">
        <v>10664</v>
      </c>
      <c r="D5254" s="49"/>
      <c r="E5254" s="49"/>
      <c r="F5254" s="49"/>
      <c r="G5254" s="49"/>
      <c r="H5254" s="49"/>
      <c r="I5254" s="49"/>
      <c r="J5254" s="49"/>
      <c r="K5254" s="49"/>
      <c r="L5254" s="49"/>
      <c r="M5254" s="49"/>
      <c r="N5254" s="49"/>
      <c r="O5254" s="49"/>
      <c r="P5254" s="49"/>
      <c r="Q5254" s="49"/>
      <c r="R5254" s="49"/>
      <c r="S5254" s="49"/>
      <c r="T5254" s="49"/>
      <c r="U5254" s="49"/>
      <c r="V5254" s="49"/>
      <c r="W5254" s="50"/>
    </row>
    <row r="5255" spans="1:23">
      <c r="A5255" s="46" t="s">
        <v>10665</v>
      </c>
      <c r="B5255" s="47" t="s">
        <v>3250</v>
      </c>
      <c r="C5255" s="48" t="s">
        <v>10666</v>
      </c>
      <c r="D5255" s="49"/>
      <c r="E5255" s="49"/>
      <c r="F5255" s="49"/>
      <c r="G5255" s="49"/>
      <c r="H5255" s="49"/>
      <c r="I5255" s="49"/>
      <c r="J5255" s="49"/>
      <c r="K5255" s="49"/>
      <c r="L5255" s="49"/>
      <c r="M5255" s="49"/>
      <c r="N5255" s="49"/>
      <c r="O5255" s="49"/>
      <c r="P5255" s="49"/>
      <c r="Q5255" s="49"/>
      <c r="R5255" s="49"/>
      <c r="S5255" s="49"/>
      <c r="T5255" s="49"/>
      <c r="U5255" s="49"/>
      <c r="V5255" s="49"/>
      <c r="W5255" s="50"/>
    </row>
    <row r="5256" spans="1:23">
      <c r="A5256" s="46" t="s">
        <v>10667</v>
      </c>
      <c r="B5256" s="47" t="s">
        <v>3250</v>
      </c>
      <c r="C5256" s="48" t="s">
        <v>10668</v>
      </c>
      <c r="D5256" s="49">
        <v>0.41463414634146301</v>
      </c>
      <c r="E5256" s="49">
        <v>0</v>
      </c>
      <c r="F5256" s="49">
        <v>7.3170731707317097E-2</v>
      </c>
      <c r="G5256" s="49">
        <v>0</v>
      </c>
      <c r="H5256" s="49">
        <v>0</v>
      </c>
      <c r="I5256" s="49">
        <v>3.65853658536585E-2</v>
      </c>
      <c r="J5256" s="49">
        <v>8.5365853658536606E-2</v>
      </c>
      <c r="K5256" s="49">
        <v>0</v>
      </c>
      <c r="L5256" s="49">
        <v>0</v>
      </c>
      <c r="M5256" s="49">
        <v>0</v>
      </c>
      <c r="N5256" s="49">
        <v>1.21951219512195E-2</v>
      </c>
      <c r="O5256" s="49">
        <v>0</v>
      </c>
      <c r="P5256" s="49">
        <v>0</v>
      </c>
      <c r="Q5256" s="49">
        <v>0</v>
      </c>
      <c r="R5256" s="49">
        <v>0</v>
      </c>
      <c r="S5256" s="49">
        <v>0.37804878048780499</v>
      </c>
      <c r="T5256" s="49">
        <v>0</v>
      </c>
      <c r="U5256" s="49">
        <v>0</v>
      </c>
      <c r="V5256" s="49">
        <v>1</v>
      </c>
      <c r="W5256" s="50">
        <v>82</v>
      </c>
    </row>
    <row r="5257" spans="1:23">
      <c r="A5257" s="46" t="s">
        <v>10669</v>
      </c>
      <c r="B5257" s="47" t="s">
        <v>3250</v>
      </c>
      <c r="C5257" s="48" t="s">
        <v>10670</v>
      </c>
      <c r="D5257" s="49"/>
      <c r="E5257" s="49"/>
      <c r="F5257" s="49"/>
      <c r="G5257" s="49"/>
      <c r="H5257" s="49"/>
      <c r="I5257" s="49"/>
      <c r="J5257" s="49"/>
      <c r="K5257" s="49"/>
      <c r="L5257" s="49"/>
      <c r="M5257" s="49"/>
      <c r="N5257" s="49"/>
      <c r="O5257" s="49"/>
      <c r="P5257" s="49"/>
      <c r="Q5257" s="49"/>
      <c r="R5257" s="49"/>
      <c r="S5257" s="49"/>
      <c r="T5257" s="49"/>
      <c r="U5257" s="49"/>
      <c r="V5257" s="49"/>
      <c r="W5257" s="50"/>
    </row>
    <row r="5258" spans="1:23">
      <c r="A5258" s="46" t="s">
        <v>10671</v>
      </c>
      <c r="B5258" s="47" t="s">
        <v>3250</v>
      </c>
      <c r="C5258" s="48" t="s">
        <v>10672</v>
      </c>
      <c r="D5258" s="49">
        <v>6.4516129032258104E-2</v>
      </c>
      <c r="E5258" s="49">
        <v>0</v>
      </c>
      <c r="F5258" s="49">
        <v>0</v>
      </c>
      <c r="G5258" s="49">
        <v>9.6774193548387094E-2</v>
      </c>
      <c r="H5258" s="49">
        <v>9.6774193548387094E-2</v>
      </c>
      <c r="I5258" s="49">
        <v>0.16129032258064499</v>
      </c>
      <c r="J5258" s="49">
        <v>3.2258064516128997E-2</v>
      </c>
      <c r="K5258" s="49">
        <v>9.6774193548387094E-2</v>
      </c>
      <c r="L5258" s="49">
        <v>0</v>
      </c>
      <c r="M5258" s="49">
        <v>0.16129032258064499</v>
      </c>
      <c r="N5258" s="49">
        <v>6.4516129032258104E-2</v>
      </c>
      <c r="O5258" s="49">
        <v>0</v>
      </c>
      <c r="P5258" s="49">
        <v>0</v>
      </c>
      <c r="Q5258" s="49">
        <v>0</v>
      </c>
      <c r="R5258" s="49">
        <v>0</v>
      </c>
      <c r="S5258" s="49">
        <v>0.19354838709677399</v>
      </c>
      <c r="T5258" s="49">
        <v>0</v>
      </c>
      <c r="U5258" s="49">
        <v>3.2258064516128997E-2</v>
      </c>
      <c r="V5258" s="49">
        <v>1</v>
      </c>
      <c r="W5258" s="50">
        <v>31</v>
      </c>
    </row>
    <row r="5259" spans="1:23">
      <c r="A5259" s="46" t="s">
        <v>10673</v>
      </c>
      <c r="B5259" s="47" t="s">
        <v>3250</v>
      </c>
      <c r="C5259" s="48" t="s">
        <v>10674</v>
      </c>
      <c r="D5259" s="49"/>
      <c r="E5259" s="49"/>
      <c r="F5259" s="49"/>
      <c r="G5259" s="49"/>
      <c r="H5259" s="49"/>
      <c r="I5259" s="49"/>
      <c r="J5259" s="49"/>
      <c r="K5259" s="49"/>
      <c r="L5259" s="49"/>
      <c r="M5259" s="49"/>
      <c r="N5259" s="49"/>
      <c r="O5259" s="49"/>
      <c r="P5259" s="49"/>
      <c r="Q5259" s="49"/>
      <c r="R5259" s="49"/>
      <c r="S5259" s="49"/>
      <c r="T5259" s="49"/>
      <c r="U5259" s="49"/>
      <c r="V5259" s="49"/>
      <c r="W5259" s="50"/>
    </row>
    <row r="5260" spans="1:23">
      <c r="A5260" s="46" t="s">
        <v>10675</v>
      </c>
      <c r="B5260" s="47" t="s">
        <v>3250</v>
      </c>
      <c r="C5260" s="48" t="s">
        <v>10676</v>
      </c>
      <c r="D5260" s="49"/>
      <c r="E5260" s="49"/>
      <c r="F5260" s="49"/>
      <c r="G5260" s="49"/>
      <c r="H5260" s="49"/>
      <c r="I5260" s="49"/>
      <c r="J5260" s="49"/>
      <c r="K5260" s="49"/>
      <c r="L5260" s="49"/>
      <c r="M5260" s="49"/>
      <c r="N5260" s="49"/>
      <c r="O5260" s="49"/>
      <c r="P5260" s="49"/>
      <c r="Q5260" s="49"/>
      <c r="R5260" s="49"/>
      <c r="S5260" s="49"/>
      <c r="T5260" s="49"/>
      <c r="U5260" s="49"/>
      <c r="V5260" s="49"/>
      <c r="W5260" s="50"/>
    </row>
    <row r="5261" spans="1:23">
      <c r="A5261" s="46" t="s">
        <v>10677</v>
      </c>
      <c r="B5261" s="47" t="s">
        <v>3250</v>
      </c>
      <c r="C5261" s="48" t="s">
        <v>10678</v>
      </c>
      <c r="D5261" s="49">
        <v>0</v>
      </c>
      <c r="E5261" s="49">
        <v>0</v>
      </c>
      <c r="F5261" s="49">
        <v>0</v>
      </c>
      <c r="G5261" s="49">
        <v>0.19354838709677399</v>
      </c>
      <c r="H5261" s="49">
        <v>9.6774193548387094E-2</v>
      </c>
      <c r="I5261" s="49">
        <v>0.29032258064516098</v>
      </c>
      <c r="J5261" s="49">
        <v>3.2258064516128997E-2</v>
      </c>
      <c r="K5261" s="49">
        <v>0</v>
      </c>
      <c r="L5261" s="49">
        <v>0</v>
      </c>
      <c r="M5261" s="49">
        <v>0.29032258064516098</v>
      </c>
      <c r="N5261" s="49">
        <v>0</v>
      </c>
      <c r="O5261" s="49">
        <v>0</v>
      </c>
      <c r="P5261" s="49">
        <v>3.2258064516128997E-2</v>
      </c>
      <c r="Q5261" s="49">
        <v>0</v>
      </c>
      <c r="R5261" s="49">
        <v>0</v>
      </c>
      <c r="S5261" s="49">
        <v>0</v>
      </c>
      <c r="T5261" s="49">
        <v>3.2258064516128997E-2</v>
      </c>
      <c r="U5261" s="49">
        <v>3.2258064516128997E-2</v>
      </c>
      <c r="V5261" s="49">
        <v>1</v>
      </c>
      <c r="W5261" s="50">
        <v>31</v>
      </c>
    </row>
    <row r="5262" spans="1:23">
      <c r="A5262" s="46" t="s">
        <v>10679</v>
      </c>
      <c r="B5262" s="47" t="s">
        <v>3250</v>
      </c>
      <c r="C5262" s="48" t="s">
        <v>10680</v>
      </c>
      <c r="D5262" s="49"/>
      <c r="E5262" s="49"/>
      <c r="F5262" s="49"/>
      <c r="G5262" s="49"/>
      <c r="H5262" s="49"/>
      <c r="I5262" s="49"/>
      <c r="J5262" s="49"/>
      <c r="K5262" s="49"/>
      <c r="L5262" s="49"/>
      <c r="M5262" s="49"/>
      <c r="N5262" s="49"/>
      <c r="O5262" s="49"/>
      <c r="P5262" s="49"/>
      <c r="Q5262" s="49"/>
      <c r="R5262" s="49"/>
      <c r="S5262" s="49"/>
      <c r="T5262" s="49"/>
      <c r="U5262" s="49"/>
      <c r="V5262" s="49"/>
      <c r="W5262" s="50"/>
    </row>
    <row r="5263" spans="1:23">
      <c r="A5263" s="46" t="s">
        <v>10681</v>
      </c>
      <c r="B5263" s="47" t="s">
        <v>3250</v>
      </c>
      <c r="C5263" s="48" t="s">
        <v>10682</v>
      </c>
      <c r="D5263" s="49">
        <v>1.3605442176870699E-2</v>
      </c>
      <c r="E5263" s="49">
        <v>0</v>
      </c>
      <c r="F5263" s="49">
        <v>9.5238095238095205E-2</v>
      </c>
      <c r="G5263" s="49">
        <v>6.8027210884353704E-3</v>
      </c>
      <c r="H5263" s="49">
        <v>6.8027210884353704E-3</v>
      </c>
      <c r="I5263" s="49">
        <v>4.7619047619047603E-2</v>
      </c>
      <c r="J5263" s="49">
        <v>0</v>
      </c>
      <c r="K5263" s="49">
        <v>0</v>
      </c>
      <c r="L5263" s="49">
        <v>0</v>
      </c>
      <c r="M5263" s="49">
        <v>6.8027210884353704E-3</v>
      </c>
      <c r="N5263" s="49">
        <v>0.81632653061224503</v>
      </c>
      <c r="O5263" s="49">
        <v>0</v>
      </c>
      <c r="P5263" s="49">
        <v>0</v>
      </c>
      <c r="Q5263" s="49">
        <v>0</v>
      </c>
      <c r="R5263" s="49">
        <v>0</v>
      </c>
      <c r="S5263" s="49">
        <v>0</v>
      </c>
      <c r="T5263" s="49">
        <v>0</v>
      </c>
      <c r="U5263" s="49">
        <v>6.8027210884353704E-3</v>
      </c>
      <c r="V5263" s="49">
        <v>1</v>
      </c>
      <c r="W5263" s="50">
        <v>147</v>
      </c>
    </row>
    <row r="5264" spans="1:23">
      <c r="A5264" s="46" t="s">
        <v>10683</v>
      </c>
      <c r="B5264" s="47" t="s">
        <v>3250</v>
      </c>
      <c r="C5264" s="48" t="s">
        <v>10684</v>
      </c>
      <c r="D5264" s="49">
        <v>0.246753246753247</v>
      </c>
      <c r="E5264" s="49">
        <v>0</v>
      </c>
      <c r="F5264" s="49">
        <v>0</v>
      </c>
      <c r="G5264" s="49">
        <v>0.103896103896104</v>
      </c>
      <c r="H5264" s="49">
        <v>0.11688311688311701</v>
      </c>
      <c r="I5264" s="49">
        <v>0.103896103896104</v>
      </c>
      <c r="J5264" s="49">
        <v>3.8961038961039002E-2</v>
      </c>
      <c r="K5264" s="49">
        <v>1.2987012987013E-2</v>
      </c>
      <c r="L5264" s="49">
        <v>0</v>
      </c>
      <c r="M5264" s="49">
        <v>0</v>
      </c>
      <c r="N5264" s="49">
        <v>3.8961038961039002E-2</v>
      </c>
      <c r="O5264" s="49">
        <v>0</v>
      </c>
      <c r="P5264" s="49">
        <v>0</v>
      </c>
      <c r="Q5264" s="49">
        <v>0</v>
      </c>
      <c r="R5264" s="49">
        <v>0</v>
      </c>
      <c r="S5264" s="49">
        <v>0.337662337662338</v>
      </c>
      <c r="T5264" s="49">
        <v>0</v>
      </c>
      <c r="U5264" s="49">
        <v>0</v>
      </c>
      <c r="V5264" s="49">
        <v>1</v>
      </c>
      <c r="W5264" s="50">
        <v>77</v>
      </c>
    </row>
    <row r="5265" spans="1:23">
      <c r="A5265" s="46" t="s">
        <v>10685</v>
      </c>
      <c r="B5265" s="47" t="s">
        <v>3250</v>
      </c>
      <c r="C5265" s="48" t="s">
        <v>10686</v>
      </c>
      <c r="D5265" s="49"/>
      <c r="E5265" s="49"/>
      <c r="F5265" s="49"/>
      <c r="G5265" s="49"/>
      <c r="H5265" s="49"/>
      <c r="I5265" s="49"/>
      <c r="J5265" s="49"/>
      <c r="K5265" s="49"/>
      <c r="L5265" s="49"/>
      <c r="M5265" s="49"/>
      <c r="N5265" s="49"/>
      <c r="O5265" s="49"/>
      <c r="P5265" s="49"/>
      <c r="Q5265" s="49"/>
      <c r="R5265" s="49"/>
      <c r="S5265" s="49"/>
      <c r="T5265" s="49"/>
      <c r="U5265" s="49"/>
      <c r="V5265" s="49"/>
      <c r="W5265" s="50"/>
    </row>
    <row r="5266" spans="1:23">
      <c r="A5266" s="46" t="s">
        <v>10687</v>
      </c>
      <c r="B5266" s="47" t="s">
        <v>3250</v>
      </c>
      <c r="C5266" s="48" t="s">
        <v>10688</v>
      </c>
      <c r="D5266" s="49"/>
      <c r="E5266" s="49"/>
      <c r="F5266" s="49"/>
      <c r="G5266" s="49"/>
      <c r="H5266" s="49"/>
      <c r="I5266" s="49"/>
      <c r="J5266" s="49"/>
      <c r="K5266" s="49"/>
      <c r="L5266" s="49"/>
      <c r="M5266" s="49"/>
      <c r="N5266" s="49"/>
      <c r="O5266" s="49"/>
      <c r="P5266" s="49"/>
      <c r="Q5266" s="49"/>
      <c r="R5266" s="49"/>
      <c r="S5266" s="49"/>
      <c r="T5266" s="49"/>
      <c r="U5266" s="49"/>
      <c r="V5266" s="49"/>
      <c r="W5266" s="50"/>
    </row>
    <row r="5267" spans="1:23">
      <c r="A5267" s="46" t="s">
        <v>10689</v>
      </c>
      <c r="B5267" s="47" t="s">
        <v>3250</v>
      </c>
      <c r="C5267" s="48" t="s">
        <v>10690</v>
      </c>
      <c r="D5267" s="49">
        <v>5.8394160583941597E-2</v>
      </c>
      <c r="E5267" s="49">
        <v>0</v>
      </c>
      <c r="F5267" s="49">
        <v>2.18978102189781E-2</v>
      </c>
      <c r="G5267" s="49">
        <v>0.13868613138686101</v>
      </c>
      <c r="H5267" s="49">
        <v>0.124087591240876</v>
      </c>
      <c r="I5267" s="49">
        <v>0.33576642335766399</v>
      </c>
      <c r="J5267" s="49">
        <v>5.8394160583941597E-2</v>
      </c>
      <c r="K5267" s="49">
        <v>0</v>
      </c>
      <c r="L5267" s="49">
        <v>0</v>
      </c>
      <c r="M5267" s="49">
        <v>8.0291970802919693E-2</v>
      </c>
      <c r="N5267" s="49">
        <v>2.18978102189781E-2</v>
      </c>
      <c r="O5267" s="49">
        <v>0</v>
      </c>
      <c r="P5267" s="49">
        <v>2.18978102189781E-2</v>
      </c>
      <c r="Q5267" s="49">
        <v>0</v>
      </c>
      <c r="R5267" s="49">
        <v>0</v>
      </c>
      <c r="S5267" s="49">
        <v>7.2992700729927001E-2</v>
      </c>
      <c r="T5267" s="49">
        <v>7.2992700729926996E-3</v>
      </c>
      <c r="U5267" s="49">
        <v>5.8394160583941597E-2</v>
      </c>
      <c r="V5267" s="49">
        <v>1</v>
      </c>
      <c r="W5267" s="50">
        <v>137</v>
      </c>
    </row>
    <row r="5268" spans="1:23">
      <c r="A5268" s="46" t="s">
        <v>10691</v>
      </c>
      <c r="B5268" s="47" t="s">
        <v>3250</v>
      </c>
      <c r="C5268" s="48" t="s">
        <v>10692</v>
      </c>
      <c r="D5268" s="49"/>
      <c r="E5268" s="49"/>
      <c r="F5268" s="49"/>
      <c r="G5268" s="49"/>
      <c r="H5268" s="49"/>
      <c r="I5268" s="49"/>
      <c r="J5268" s="49"/>
      <c r="K5268" s="49"/>
      <c r="L5268" s="49"/>
      <c r="M5268" s="49"/>
      <c r="N5268" s="49"/>
      <c r="O5268" s="49"/>
      <c r="P5268" s="49"/>
      <c r="Q5268" s="49"/>
      <c r="R5268" s="49"/>
      <c r="S5268" s="49"/>
      <c r="T5268" s="49"/>
      <c r="U5268" s="49"/>
      <c r="V5268" s="49"/>
      <c r="W5268" s="50"/>
    </row>
    <row r="5269" spans="1:23">
      <c r="A5269" s="46" t="s">
        <v>10693</v>
      </c>
      <c r="B5269" s="47" t="s">
        <v>3250</v>
      </c>
      <c r="C5269" s="48" t="s">
        <v>10694</v>
      </c>
      <c r="D5269" s="49"/>
      <c r="E5269" s="49"/>
      <c r="F5269" s="49"/>
      <c r="G5269" s="49"/>
      <c r="H5269" s="49"/>
      <c r="I5269" s="49"/>
      <c r="J5269" s="49"/>
      <c r="K5269" s="49"/>
      <c r="L5269" s="49"/>
      <c r="M5269" s="49"/>
      <c r="N5269" s="49"/>
      <c r="O5269" s="49"/>
      <c r="P5269" s="49"/>
      <c r="Q5269" s="49"/>
      <c r="R5269" s="49"/>
      <c r="S5269" s="49"/>
      <c r="T5269" s="49"/>
      <c r="U5269" s="49"/>
      <c r="V5269" s="49"/>
      <c r="W5269" s="50"/>
    </row>
    <row r="5270" spans="1:23">
      <c r="A5270" s="46" t="s">
        <v>10695</v>
      </c>
      <c r="B5270" s="47" t="s">
        <v>3250</v>
      </c>
      <c r="C5270" s="48" t="s">
        <v>10696</v>
      </c>
      <c r="D5270" s="49"/>
      <c r="E5270" s="49"/>
      <c r="F5270" s="49"/>
      <c r="G5270" s="49"/>
      <c r="H5270" s="49"/>
      <c r="I5270" s="49"/>
      <c r="J5270" s="49"/>
      <c r="K5270" s="49"/>
      <c r="L5270" s="49"/>
      <c r="M5270" s="49"/>
      <c r="N5270" s="49"/>
      <c r="O5270" s="49"/>
      <c r="P5270" s="49"/>
      <c r="Q5270" s="49"/>
      <c r="R5270" s="49"/>
      <c r="S5270" s="49"/>
      <c r="T5270" s="49"/>
      <c r="U5270" s="49"/>
      <c r="V5270" s="49"/>
      <c r="W5270" s="50"/>
    </row>
    <row r="5271" spans="1:23">
      <c r="A5271" s="46" t="s">
        <v>10697</v>
      </c>
      <c r="B5271" s="47" t="s">
        <v>3250</v>
      </c>
      <c r="C5271" s="48" t="s">
        <v>10698</v>
      </c>
      <c r="D5271" s="49"/>
      <c r="E5271" s="49"/>
      <c r="F5271" s="49"/>
      <c r="G5271" s="49"/>
      <c r="H5271" s="49"/>
      <c r="I5271" s="49"/>
      <c r="J5271" s="49"/>
      <c r="K5271" s="49"/>
      <c r="L5271" s="49"/>
      <c r="M5271" s="49"/>
      <c r="N5271" s="49"/>
      <c r="O5271" s="49"/>
      <c r="P5271" s="49"/>
      <c r="Q5271" s="49"/>
      <c r="R5271" s="49"/>
      <c r="S5271" s="49"/>
      <c r="T5271" s="49"/>
      <c r="U5271" s="49"/>
      <c r="V5271" s="49"/>
      <c r="W5271" s="50"/>
    </row>
    <row r="5272" spans="1:23">
      <c r="A5272" s="46" t="s">
        <v>10699</v>
      </c>
      <c r="B5272" s="47" t="s">
        <v>3250</v>
      </c>
      <c r="C5272" s="48" t="s">
        <v>10700</v>
      </c>
      <c r="D5272" s="49">
        <v>0.21212121212121199</v>
      </c>
      <c r="E5272" s="49">
        <v>0</v>
      </c>
      <c r="F5272" s="49">
        <v>0</v>
      </c>
      <c r="G5272" s="49">
        <v>3.03030303030303E-2</v>
      </c>
      <c r="H5272" s="49">
        <v>0.15151515151515199</v>
      </c>
      <c r="I5272" s="49">
        <v>0.12121212121212099</v>
      </c>
      <c r="J5272" s="49">
        <v>0.12121212121212099</v>
      </c>
      <c r="K5272" s="49">
        <v>3.03030303030303E-2</v>
      </c>
      <c r="L5272" s="49">
        <v>0</v>
      </c>
      <c r="M5272" s="49">
        <v>9.0909090909090898E-2</v>
      </c>
      <c r="N5272" s="49">
        <v>9.0909090909090898E-2</v>
      </c>
      <c r="O5272" s="49">
        <v>0</v>
      </c>
      <c r="P5272" s="49">
        <v>3.03030303030303E-2</v>
      </c>
      <c r="Q5272" s="49">
        <v>0</v>
      </c>
      <c r="R5272" s="49">
        <v>0</v>
      </c>
      <c r="S5272" s="49">
        <v>6.0606060606060601E-2</v>
      </c>
      <c r="T5272" s="49">
        <v>6.0606060606060601E-2</v>
      </c>
      <c r="U5272" s="49">
        <v>0</v>
      </c>
      <c r="V5272" s="49">
        <v>1</v>
      </c>
      <c r="W5272" s="50">
        <v>33</v>
      </c>
    </row>
    <row r="5273" spans="1:23">
      <c r="A5273" s="46" t="s">
        <v>10701</v>
      </c>
      <c r="B5273" s="47" t="s">
        <v>3250</v>
      </c>
      <c r="C5273" s="48" t="s">
        <v>10702</v>
      </c>
      <c r="D5273" s="49"/>
      <c r="E5273" s="49"/>
      <c r="F5273" s="49"/>
      <c r="G5273" s="49"/>
      <c r="H5273" s="49"/>
      <c r="I5273" s="49"/>
      <c r="J5273" s="49"/>
      <c r="K5273" s="49"/>
      <c r="L5273" s="49"/>
      <c r="M5273" s="49"/>
      <c r="N5273" s="49"/>
      <c r="O5273" s="49"/>
      <c r="P5273" s="49"/>
      <c r="Q5273" s="49"/>
      <c r="R5273" s="49"/>
      <c r="S5273" s="49"/>
      <c r="T5273" s="49"/>
      <c r="U5273" s="49"/>
      <c r="V5273" s="49"/>
      <c r="W5273" s="50"/>
    </row>
    <row r="5274" spans="1:23">
      <c r="A5274" s="46" t="s">
        <v>10703</v>
      </c>
      <c r="B5274" s="47" t="s">
        <v>3250</v>
      </c>
      <c r="C5274" s="48" t="s">
        <v>10704</v>
      </c>
      <c r="D5274" s="49">
        <v>0</v>
      </c>
      <c r="E5274" s="49">
        <v>0</v>
      </c>
      <c r="F5274" s="49">
        <v>0</v>
      </c>
      <c r="G5274" s="49">
        <v>0</v>
      </c>
      <c r="H5274" s="49">
        <v>0</v>
      </c>
      <c r="I5274" s="49">
        <v>1</v>
      </c>
      <c r="J5274" s="49">
        <v>0</v>
      </c>
      <c r="K5274" s="49">
        <v>0</v>
      </c>
      <c r="L5274" s="49">
        <v>0</v>
      </c>
      <c r="M5274" s="49">
        <v>0</v>
      </c>
      <c r="N5274" s="49">
        <v>0</v>
      </c>
      <c r="O5274" s="49">
        <v>0</v>
      </c>
      <c r="P5274" s="49">
        <v>0</v>
      </c>
      <c r="Q5274" s="49">
        <v>0</v>
      </c>
      <c r="R5274" s="49">
        <v>0</v>
      </c>
      <c r="S5274" s="49">
        <v>0</v>
      </c>
      <c r="T5274" s="49">
        <v>0</v>
      </c>
      <c r="U5274" s="49">
        <v>0</v>
      </c>
      <c r="V5274" s="49">
        <v>1</v>
      </c>
      <c r="W5274" s="50">
        <v>2</v>
      </c>
    </row>
    <row r="5275" spans="1:23">
      <c r="A5275" s="46" t="s">
        <v>10705</v>
      </c>
      <c r="B5275" s="47" t="s">
        <v>3250</v>
      </c>
      <c r="C5275" s="48" t="s">
        <v>10706</v>
      </c>
      <c r="D5275" s="49"/>
      <c r="E5275" s="49"/>
      <c r="F5275" s="49"/>
      <c r="G5275" s="49"/>
      <c r="H5275" s="49"/>
      <c r="I5275" s="49"/>
      <c r="J5275" s="49"/>
      <c r="K5275" s="49"/>
      <c r="L5275" s="49"/>
      <c r="M5275" s="49"/>
      <c r="N5275" s="49"/>
      <c r="O5275" s="49"/>
      <c r="P5275" s="49"/>
      <c r="Q5275" s="49"/>
      <c r="R5275" s="49"/>
      <c r="S5275" s="49"/>
      <c r="T5275" s="49"/>
      <c r="U5275" s="49"/>
      <c r="V5275" s="49"/>
      <c r="W5275" s="50"/>
    </row>
    <row r="5276" spans="1:23">
      <c r="A5276" s="46" t="s">
        <v>10707</v>
      </c>
      <c r="B5276" s="47" t="s">
        <v>3250</v>
      </c>
      <c r="C5276" s="48" t="s">
        <v>10708</v>
      </c>
      <c r="D5276" s="49"/>
      <c r="E5276" s="49"/>
      <c r="F5276" s="49"/>
      <c r="G5276" s="49"/>
      <c r="H5276" s="49"/>
      <c r="I5276" s="49"/>
      <c r="J5276" s="49"/>
      <c r="K5276" s="49"/>
      <c r="L5276" s="49"/>
      <c r="M5276" s="49"/>
      <c r="N5276" s="49"/>
      <c r="O5276" s="49"/>
      <c r="P5276" s="49"/>
      <c r="Q5276" s="49"/>
      <c r="R5276" s="49"/>
      <c r="S5276" s="49"/>
      <c r="T5276" s="49"/>
      <c r="U5276" s="49"/>
      <c r="V5276" s="49"/>
      <c r="W5276" s="50"/>
    </row>
    <row r="5277" spans="1:23">
      <c r="A5277" s="46" t="s">
        <v>10709</v>
      </c>
      <c r="B5277" s="47" t="s">
        <v>3250</v>
      </c>
      <c r="C5277" s="48" t="s">
        <v>10710</v>
      </c>
      <c r="D5277" s="49"/>
      <c r="E5277" s="49"/>
      <c r="F5277" s="49"/>
      <c r="G5277" s="49"/>
      <c r="H5277" s="49"/>
      <c r="I5277" s="49"/>
      <c r="J5277" s="49"/>
      <c r="K5277" s="49"/>
      <c r="L5277" s="49"/>
      <c r="M5277" s="49"/>
      <c r="N5277" s="49"/>
      <c r="O5277" s="49"/>
      <c r="P5277" s="49"/>
      <c r="Q5277" s="49"/>
      <c r="R5277" s="49"/>
      <c r="S5277" s="49"/>
      <c r="T5277" s="49"/>
      <c r="U5277" s="49"/>
      <c r="V5277" s="49"/>
      <c r="W5277" s="50"/>
    </row>
    <row r="5278" spans="1:23">
      <c r="A5278" s="46" t="s">
        <v>10711</v>
      </c>
      <c r="B5278" s="47" t="s">
        <v>3250</v>
      </c>
      <c r="C5278" s="48" t="s">
        <v>10712</v>
      </c>
      <c r="D5278" s="49"/>
      <c r="E5278" s="49"/>
      <c r="F5278" s="49"/>
      <c r="G5278" s="49"/>
      <c r="H5278" s="49"/>
      <c r="I5278" s="49"/>
      <c r="J5278" s="49"/>
      <c r="K5278" s="49"/>
      <c r="L5278" s="49"/>
      <c r="M5278" s="49"/>
      <c r="N5278" s="49"/>
      <c r="O5278" s="49"/>
      <c r="P5278" s="49"/>
      <c r="Q5278" s="49"/>
      <c r="R5278" s="49"/>
      <c r="S5278" s="49"/>
      <c r="T5278" s="49"/>
      <c r="U5278" s="49"/>
      <c r="V5278" s="49"/>
      <c r="W5278" s="50"/>
    </row>
    <row r="5279" spans="1:23">
      <c r="A5279" s="46" t="s">
        <v>10713</v>
      </c>
      <c r="B5279" s="47" t="s">
        <v>3250</v>
      </c>
      <c r="C5279" s="48" t="s">
        <v>10714</v>
      </c>
      <c r="D5279" s="49"/>
      <c r="E5279" s="49"/>
      <c r="F5279" s="49"/>
      <c r="G5279" s="49"/>
      <c r="H5279" s="49"/>
      <c r="I5279" s="49"/>
      <c r="J5279" s="49"/>
      <c r="K5279" s="49"/>
      <c r="L5279" s="49"/>
      <c r="M5279" s="49"/>
      <c r="N5279" s="49"/>
      <c r="O5279" s="49"/>
      <c r="P5279" s="49"/>
      <c r="Q5279" s="49"/>
      <c r="R5279" s="49"/>
      <c r="S5279" s="49"/>
      <c r="T5279" s="49"/>
      <c r="U5279" s="49"/>
      <c r="V5279" s="49"/>
      <c r="W5279" s="50"/>
    </row>
    <row r="5280" spans="1:23">
      <c r="A5280" s="46" t="s">
        <v>10715</v>
      </c>
      <c r="B5280" s="47" t="s">
        <v>3250</v>
      </c>
      <c r="C5280" s="48" t="s">
        <v>10716</v>
      </c>
      <c r="D5280" s="49">
        <v>0</v>
      </c>
      <c r="E5280" s="49">
        <v>0</v>
      </c>
      <c r="F5280" s="49">
        <v>0</v>
      </c>
      <c r="G5280" s="49">
        <v>0.11764705882352899</v>
      </c>
      <c r="H5280" s="49">
        <v>0.41176470588235298</v>
      </c>
      <c r="I5280" s="49">
        <v>0.35294117647058798</v>
      </c>
      <c r="J5280" s="49">
        <v>0</v>
      </c>
      <c r="K5280" s="49">
        <v>0</v>
      </c>
      <c r="L5280" s="49">
        <v>0</v>
      </c>
      <c r="M5280" s="49">
        <v>0.11764705882352899</v>
      </c>
      <c r="N5280" s="49">
        <v>0</v>
      </c>
      <c r="O5280" s="49">
        <v>0</v>
      </c>
      <c r="P5280" s="49">
        <v>0</v>
      </c>
      <c r="Q5280" s="49">
        <v>0</v>
      </c>
      <c r="R5280" s="49">
        <v>0</v>
      </c>
      <c r="S5280" s="49">
        <v>0</v>
      </c>
      <c r="T5280" s="49">
        <v>0</v>
      </c>
      <c r="U5280" s="49">
        <v>0</v>
      </c>
      <c r="V5280" s="49">
        <v>1</v>
      </c>
      <c r="W5280" s="50">
        <v>17</v>
      </c>
    </row>
    <row r="5281" spans="1:23">
      <c r="A5281" s="46" t="s">
        <v>10717</v>
      </c>
      <c r="B5281" s="47" t="s">
        <v>3250</v>
      </c>
      <c r="C5281" s="48" t="s">
        <v>10718</v>
      </c>
      <c r="D5281" s="49">
        <v>6.5217391304347797E-2</v>
      </c>
      <c r="E5281" s="49">
        <v>0</v>
      </c>
      <c r="F5281" s="49">
        <v>0</v>
      </c>
      <c r="G5281" s="49">
        <v>0.19565217391304299</v>
      </c>
      <c r="H5281" s="49">
        <v>4.3478260869565202E-2</v>
      </c>
      <c r="I5281" s="49">
        <v>0.26086956521739102</v>
      </c>
      <c r="J5281" s="49">
        <v>4.3478260869565202E-2</v>
      </c>
      <c r="K5281" s="49">
        <v>2.1739130434782601E-2</v>
      </c>
      <c r="L5281" s="49">
        <v>0</v>
      </c>
      <c r="M5281" s="49">
        <v>0.108695652173913</v>
      </c>
      <c r="N5281" s="49">
        <v>4.3478260869565202E-2</v>
      </c>
      <c r="O5281" s="49">
        <v>0</v>
      </c>
      <c r="P5281" s="49">
        <v>2.1739130434782601E-2</v>
      </c>
      <c r="Q5281" s="49">
        <v>0</v>
      </c>
      <c r="R5281" s="49">
        <v>0</v>
      </c>
      <c r="S5281" s="49">
        <v>0.19565217391304299</v>
      </c>
      <c r="T5281" s="49">
        <v>0</v>
      </c>
      <c r="U5281" s="49">
        <v>0</v>
      </c>
      <c r="V5281" s="49">
        <v>1</v>
      </c>
      <c r="W5281" s="50">
        <v>46</v>
      </c>
    </row>
    <row r="5282" spans="1:23">
      <c r="A5282" s="46" t="s">
        <v>10719</v>
      </c>
      <c r="B5282" s="47" t="s">
        <v>3250</v>
      </c>
      <c r="C5282" s="48" t="s">
        <v>10720</v>
      </c>
      <c r="D5282" s="49">
        <v>2.7777777777777801E-2</v>
      </c>
      <c r="E5282" s="49">
        <v>0</v>
      </c>
      <c r="F5282" s="49">
        <v>5.5555555555555601E-2</v>
      </c>
      <c r="G5282" s="49">
        <v>0.13888888888888901</v>
      </c>
      <c r="H5282" s="49">
        <v>2.7777777777777801E-2</v>
      </c>
      <c r="I5282" s="49">
        <v>0.194444444444444</v>
      </c>
      <c r="J5282" s="49">
        <v>5.5555555555555601E-2</v>
      </c>
      <c r="K5282" s="49">
        <v>0</v>
      </c>
      <c r="L5282" s="49">
        <v>0</v>
      </c>
      <c r="M5282" s="49">
        <v>8.3333333333333301E-2</v>
      </c>
      <c r="N5282" s="49">
        <v>0.194444444444444</v>
      </c>
      <c r="O5282" s="49">
        <v>0</v>
      </c>
      <c r="P5282" s="49">
        <v>8.3333333333333301E-2</v>
      </c>
      <c r="Q5282" s="49">
        <v>0</v>
      </c>
      <c r="R5282" s="49">
        <v>0</v>
      </c>
      <c r="S5282" s="49">
        <v>0.11111111111111099</v>
      </c>
      <c r="T5282" s="49">
        <v>0</v>
      </c>
      <c r="U5282" s="49">
        <v>2.7777777777777801E-2</v>
      </c>
      <c r="V5282" s="49">
        <v>1</v>
      </c>
      <c r="W5282" s="50">
        <v>36</v>
      </c>
    </row>
    <row r="5283" spans="1:23">
      <c r="A5283" s="46" t="s">
        <v>10721</v>
      </c>
      <c r="B5283" s="47" t="s">
        <v>3250</v>
      </c>
      <c r="C5283" s="48" t="s">
        <v>10722</v>
      </c>
      <c r="D5283" s="49"/>
      <c r="E5283" s="49"/>
      <c r="F5283" s="49"/>
      <c r="G5283" s="49"/>
      <c r="H5283" s="49"/>
      <c r="I5283" s="49"/>
      <c r="J5283" s="49"/>
      <c r="K5283" s="49"/>
      <c r="L5283" s="49"/>
      <c r="M5283" s="49"/>
      <c r="N5283" s="49"/>
      <c r="O5283" s="49"/>
      <c r="P5283" s="49"/>
      <c r="Q5283" s="49"/>
      <c r="R5283" s="49"/>
      <c r="S5283" s="49"/>
      <c r="T5283" s="49"/>
      <c r="U5283" s="49"/>
      <c r="V5283" s="49"/>
      <c r="W5283" s="50"/>
    </row>
    <row r="5284" spans="1:23">
      <c r="A5284" s="46" t="s">
        <v>10723</v>
      </c>
      <c r="B5284" s="47" t="s">
        <v>3250</v>
      </c>
      <c r="C5284" s="48" t="s">
        <v>10724</v>
      </c>
      <c r="D5284" s="49"/>
      <c r="E5284" s="49"/>
      <c r="F5284" s="49"/>
      <c r="G5284" s="49"/>
      <c r="H5284" s="49"/>
      <c r="I5284" s="49"/>
      <c r="J5284" s="49"/>
      <c r="K5284" s="49"/>
      <c r="L5284" s="49"/>
      <c r="M5284" s="49"/>
      <c r="N5284" s="49"/>
      <c r="O5284" s="49"/>
      <c r="P5284" s="49"/>
      <c r="Q5284" s="49"/>
      <c r="R5284" s="49"/>
      <c r="S5284" s="49"/>
      <c r="T5284" s="49"/>
      <c r="U5284" s="49"/>
      <c r="V5284" s="49"/>
      <c r="W5284" s="50"/>
    </row>
    <row r="5285" spans="1:23">
      <c r="A5285" s="46" t="s">
        <v>10725</v>
      </c>
      <c r="B5285" s="47" t="s">
        <v>3250</v>
      </c>
      <c r="C5285" s="48" t="s">
        <v>10726</v>
      </c>
      <c r="D5285" s="49">
        <v>0</v>
      </c>
      <c r="E5285" s="49">
        <v>0</v>
      </c>
      <c r="F5285" s="49">
        <v>0</v>
      </c>
      <c r="G5285" s="49">
        <v>0</v>
      </c>
      <c r="H5285" s="49">
        <v>0</v>
      </c>
      <c r="I5285" s="49">
        <v>9.4339622641509396E-3</v>
      </c>
      <c r="J5285" s="49">
        <v>0</v>
      </c>
      <c r="K5285" s="49">
        <v>0</v>
      </c>
      <c r="L5285" s="49">
        <v>0</v>
      </c>
      <c r="M5285" s="49">
        <v>0</v>
      </c>
      <c r="N5285" s="49">
        <v>0</v>
      </c>
      <c r="O5285" s="49">
        <v>0.66981132075471705</v>
      </c>
      <c r="P5285" s="49">
        <v>0</v>
      </c>
      <c r="Q5285" s="49">
        <v>0.320754716981132</v>
      </c>
      <c r="R5285" s="49">
        <v>0</v>
      </c>
      <c r="S5285" s="49">
        <v>0</v>
      </c>
      <c r="T5285" s="49">
        <v>0</v>
      </c>
      <c r="U5285" s="49">
        <v>0</v>
      </c>
      <c r="V5285" s="49">
        <v>1</v>
      </c>
      <c r="W5285" s="50">
        <v>106</v>
      </c>
    </row>
    <row r="5286" spans="1:23">
      <c r="A5286" s="46" t="s">
        <v>10727</v>
      </c>
      <c r="B5286" s="47" t="s">
        <v>3250</v>
      </c>
      <c r="C5286" s="48" t="s">
        <v>10728</v>
      </c>
      <c r="D5286" s="49"/>
      <c r="E5286" s="49"/>
      <c r="F5286" s="49"/>
      <c r="G5286" s="49"/>
      <c r="H5286" s="49"/>
      <c r="I5286" s="49"/>
      <c r="J5286" s="49"/>
      <c r="K5286" s="49"/>
      <c r="L5286" s="49"/>
      <c r="M5286" s="49"/>
      <c r="N5286" s="49"/>
      <c r="O5286" s="49"/>
      <c r="P5286" s="49"/>
      <c r="Q5286" s="49"/>
      <c r="R5286" s="49"/>
      <c r="S5286" s="49"/>
      <c r="T5286" s="49"/>
      <c r="U5286" s="49"/>
      <c r="V5286" s="49"/>
      <c r="W5286" s="50"/>
    </row>
    <row r="5287" spans="1:23">
      <c r="A5287" s="46" t="s">
        <v>10729</v>
      </c>
      <c r="B5287" s="47" t="s">
        <v>3250</v>
      </c>
      <c r="C5287" s="48" t="s">
        <v>10730</v>
      </c>
      <c r="D5287" s="49"/>
      <c r="E5287" s="49"/>
      <c r="F5287" s="49"/>
      <c r="G5287" s="49"/>
      <c r="H5287" s="49"/>
      <c r="I5287" s="49"/>
      <c r="J5287" s="49"/>
      <c r="K5287" s="49"/>
      <c r="L5287" s="49"/>
      <c r="M5287" s="49"/>
      <c r="N5287" s="49"/>
      <c r="O5287" s="49"/>
      <c r="P5287" s="49"/>
      <c r="Q5287" s="49"/>
      <c r="R5287" s="49"/>
      <c r="S5287" s="49"/>
      <c r="T5287" s="49"/>
      <c r="U5287" s="49"/>
      <c r="V5287" s="49"/>
      <c r="W5287" s="50"/>
    </row>
    <row r="5288" spans="1:23">
      <c r="A5288" s="46" t="s">
        <v>10731</v>
      </c>
      <c r="B5288" s="47" t="s">
        <v>3250</v>
      </c>
      <c r="C5288" s="48" t="s">
        <v>10732</v>
      </c>
      <c r="D5288" s="49"/>
      <c r="E5288" s="49"/>
      <c r="F5288" s="49"/>
      <c r="G5288" s="49"/>
      <c r="H5288" s="49"/>
      <c r="I5288" s="49"/>
      <c r="J5288" s="49"/>
      <c r="K5288" s="49"/>
      <c r="L5288" s="49"/>
      <c r="M5288" s="49"/>
      <c r="N5288" s="49"/>
      <c r="O5288" s="49"/>
      <c r="P5288" s="49"/>
      <c r="Q5288" s="49"/>
      <c r="R5288" s="49"/>
      <c r="S5288" s="49"/>
      <c r="T5288" s="49"/>
      <c r="U5288" s="49"/>
      <c r="V5288" s="49"/>
      <c r="W5288" s="50"/>
    </row>
    <row r="5289" spans="1:23">
      <c r="A5289" s="46" t="s">
        <v>10733</v>
      </c>
      <c r="B5289" s="47" t="s">
        <v>3250</v>
      </c>
      <c r="C5289" s="48" t="s">
        <v>10734</v>
      </c>
      <c r="D5289" s="49"/>
      <c r="E5289" s="49"/>
      <c r="F5289" s="49"/>
      <c r="G5289" s="49"/>
      <c r="H5289" s="49"/>
      <c r="I5289" s="49"/>
      <c r="J5289" s="49"/>
      <c r="K5289" s="49"/>
      <c r="L5289" s="49"/>
      <c r="M5289" s="49"/>
      <c r="N5289" s="49"/>
      <c r="O5289" s="49"/>
      <c r="P5289" s="49"/>
      <c r="Q5289" s="49"/>
      <c r="R5289" s="49"/>
      <c r="S5289" s="49"/>
      <c r="T5289" s="49"/>
      <c r="U5289" s="49"/>
      <c r="V5289" s="49"/>
      <c r="W5289" s="50"/>
    </row>
    <row r="5290" spans="1:23">
      <c r="A5290" s="46" t="s">
        <v>10735</v>
      </c>
      <c r="B5290" s="47" t="s">
        <v>3250</v>
      </c>
      <c r="C5290" s="48" t="s">
        <v>10736</v>
      </c>
      <c r="D5290" s="49"/>
      <c r="E5290" s="49"/>
      <c r="F5290" s="49"/>
      <c r="G5290" s="49"/>
      <c r="H5290" s="49"/>
      <c r="I5290" s="49"/>
      <c r="J5290" s="49"/>
      <c r="K5290" s="49"/>
      <c r="L5290" s="49"/>
      <c r="M5290" s="49"/>
      <c r="N5290" s="49"/>
      <c r="O5290" s="49"/>
      <c r="P5290" s="49"/>
      <c r="Q5290" s="49"/>
      <c r="R5290" s="49"/>
      <c r="S5290" s="49"/>
      <c r="T5290" s="49"/>
      <c r="U5290" s="49"/>
      <c r="V5290" s="49"/>
      <c r="W5290" s="50"/>
    </row>
    <row r="5291" spans="1:23">
      <c r="A5291" s="46" t="s">
        <v>10737</v>
      </c>
      <c r="B5291" s="47" t="s">
        <v>3250</v>
      </c>
      <c r="C5291" s="48" t="s">
        <v>10738</v>
      </c>
      <c r="D5291" s="49"/>
      <c r="E5291" s="49"/>
      <c r="F5291" s="49"/>
      <c r="G5291" s="49"/>
      <c r="H5291" s="49"/>
      <c r="I5291" s="49"/>
      <c r="J5291" s="49"/>
      <c r="K5291" s="49"/>
      <c r="L5291" s="49"/>
      <c r="M5291" s="49"/>
      <c r="N5291" s="49"/>
      <c r="O5291" s="49"/>
      <c r="P5291" s="49"/>
      <c r="Q5291" s="49"/>
      <c r="R5291" s="49"/>
      <c r="S5291" s="49"/>
      <c r="T5291" s="49"/>
      <c r="U5291" s="49"/>
      <c r="V5291" s="49"/>
      <c r="W5291" s="50"/>
    </row>
    <row r="5292" spans="1:23">
      <c r="A5292" s="46" t="s">
        <v>10739</v>
      </c>
      <c r="B5292" s="47" t="s">
        <v>3250</v>
      </c>
      <c r="C5292" s="48" t="s">
        <v>10740</v>
      </c>
      <c r="D5292" s="49">
        <v>0</v>
      </c>
      <c r="E5292" s="49">
        <v>0</v>
      </c>
      <c r="F5292" s="49">
        <v>0</v>
      </c>
      <c r="G5292" s="49">
        <v>0</v>
      </c>
      <c r="H5292" s="49">
        <v>0</v>
      </c>
      <c r="I5292" s="49">
        <v>0.33333333333333298</v>
      </c>
      <c r="J5292" s="49">
        <v>0</v>
      </c>
      <c r="K5292" s="49">
        <v>0</v>
      </c>
      <c r="L5292" s="49">
        <v>0</v>
      </c>
      <c r="M5292" s="49">
        <v>0.66666666666666696</v>
      </c>
      <c r="N5292" s="49">
        <v>0</v>
      </c>
      <c r="O5292" s="49">
        <v>0</v>
      </c>
      <c r="P5292" s="49">
        <v>0</v>
      </c>
      <c r="Q5292" s="49">
        <v>0</v>
      </c>
      <c r="R5292" s="49">
        <v>0</v>
      </c>
      <c r="S5292" s="49">
        <v>0</v>
      </c>
      <c r="T5292" s="49">
        <v>0</v>
      </c>
      <c r="U5292" s="49">
        <v>0</v>
      </c>
      <c r="V5292" s="49">
        <v>1</v>
      </c>
      <c r="W5292" s="50">
        <v>3</v>
      </c>
    </row>
    <row r="5293" spans="1:23">
      <c r="A5293" s="46" t="s">
        <v>10741</v>
      </c>
      <c r="B5293" s="47" t="s">
        <v>3250</v>
      </c>
      <c r="C5293" s="48" t="s">
        <v>10742</v>
      </c>
      <c r="D5293" s="49">
        <v>0.214285714285714</v>
      </c>
      <c r="E5293" s="49">
        <v>0</v>
      </c>
      <c r="F5293" s="49">
        <v>2.8571428571428598E-2</v>
      </c>
      <c r="G5293" s="49">
        <v>0.214285714285714</v>
      </c>
      <c r="H5293" s="49">
        <v>0.114285714285714</v>
      </c>
      <c r="I5293" s="49">
        <v>5.7142857142857099E-2</v>
      </c>
      <c r="J5293" s="49">
        <v>4.2857142857142899E-2</v>
      </c>
      <c r="K5293" s="49">
        <v>2.8571428571428598E-2</v>
      </c>
      <c r="L5293" s="49">
        <v>2.8571428571428598E-2</v>
      </c>
      <c r="M5293" s="49">
        <v>4.2857142857142899E-2</v>
      </c>
      <c r="N5293" s="49">
        <v>7.1428571428571397E-2</v>
      </c>
      <c r="O5293" s="49">
        <v>0</v>
      </c>
      <c r="P5293" s="49">
        <v>0</v>
      </c>
      <c r="Q5293" s="49">
        <v>0</v>
      </c>
      <c r="R5293" s="49">
        <v>0</v>
      </c>
      <c r="S5293" s="49">
        <v>0.128571428571429</v>
      </c>
      <c r="T5293" s="49">
        <v>1.4285714285714299E-2</v>
      </c>
      <c r="U5293" s="49">
        <v>1.4285714285714299E-2</v>
      </c>
      <c r="V5293" s="49">
        <v>1</v>
      </c>
      <c r="W5293" s="50">
        <v>70</v>
      </c>
    </row>
    <row r="5294" spans="1:23">
      <c r="A5294" s="46" t="s">
        <v>10743</v>
      </c>
      <c r="B5294" s="47" t="s">
        <v>3250</v>
      </c>
      <c r="C5294" s="48" t="s">
        <v>10744</v>
      </c>
      <c r="D5294" s="49"/>
      <c r="E5294" s="49"/>
      <c r="F5294" s="49"/>
      <c r="G5294" s="49"/>
      <c r="H5294" s="49"/>
      <c r="I5294" s="49"/>
      <c r="J5294" s="49"/>
      <c r="K5294" s="49"/>
      <c r="L5294" s="49"/>
      <c r="M5294" s="49"/>
      <c r="N5294" s="49"/>
      <c r="O5294" s="49"/>
      <c r="P5294" s="49"/>
      <c r="Q5294" s="49"/>
      <c r="R5294" s="49"/>
      <c r="S5294" s="49"/>
      <c r="T5294" s="49"/>
      <c r="U5294" s="49"/>
      <c r="V5294" s="49"/>
      <c r="W5294" s="50"/>
    </row>
    <row r="5295" spans="1:23">
      <c r="A5295" s="46" t="s">
        <v>10745</v>
      </c>
      <c r="B5295" s="47" t="s">
        <v>3250</v>
      </c>
      <c r="C5295" s="48" t="s">
        <v>10746</v>
      </c>
      <c r="D5295" s="49"/>
      <c r="E5295" s="49"/>
      <c r="F5295" s="49"/>
      <c r="G5295" s="49"/>
      <c r="H5295" s="49"/>
      <c r="I5295" s="49"/>
      <c r="J5295" s="49"/>
      <c r="K5295" s="49"/>
      <c r="L5295" s="49"/>
      <c r="M5295" s="49"/>
      <c r="N5295" s="49"/>
      <c r="O5295" s="49"/>
      <c r="P5295" s="49"/>
      <c r="Q5295" s="49"/>
      <c r="R5295" s="49"/>
      <c r="S5295" s="49"/>
      <c r="T5295" s="49"/>
      <c r="U5295" s="49"/>
      <c r="V5295" s="49"/>
      <c r="W5295" s="50"/>
    </row>
    <row r="5296" spans="1:23">
      <c r="A5296" s="46" t="s">
        <v>10747</v>
      </c>
      <c r="B5296" s="47" t="s">
        <v>3250</v>
      </c>
      <c r="C5296" s="48" t="s">
        <v>10748</v>
      </c>
      <c r="D5296" s="49"/>
      <c r="E5296" s="49"/>
      <c r="F5296" s="49"/>
      <c r="G5296" s="49"/>
      <c r="H5296" s="49"/>
      <c r="I5296" s="49"/>
      <c r="J5296" s="49"/>
      <c r="K5296" s="49"/>
      <c r="L5296" s="49"/>
      <c r="M5296" s="49"/>
      <c r="N5296" s="49"/>
      <c r="O5296" s="49"/>
      <c r="P5296" s="49"/>
      <c r="Q5296" s="49"/>
      <c r="R5296" s="49"/>
      <c r="S5296" s="49"/>
      <c r="T5296" s="49"/>
      <c r="U5296" s="49"/>
      <c r="V5296" s="49"/>
      <c r="W5296" s="50"/>
    </row>
    <row r="5297" spans="1:23">
      <c r="A5297" s="46" t="s">
        <v>10749</v>
      </c>
      <c r="B5297" s="47" t="s">
        <v>3250</v>
      </c>
      <c r="C5297" s="48" t="s">
        <v>10750</v>
      </c>
      <c r="D5297" s="49">
        <v>0</v>
      </c>
      <c r="E5297" s="49">
        <v>0</v>
      </c>
      <c r="F5297" s="49">
        <v>0</v>
      </c>
      <c r="G5297" s="49">
        <v>0</v>
      </c>
      <c r="H5297" s="49">
        <v>0</v>
      </c>
      <c r="I5297" s="49">
        <v>1</v>
      </c>
      <c r="J5297" s="49">
        <v>0</v>
      </c>
      <c r="K5297" s="49">
        <v>0</v>
      </c>
      <c r="L5297" s="49">
        <v>0</v>
      </c>
      <c r="M5297" s="49">
        <v>0</v>
      </c>
      <c r="N5297" s="49">
        <v>0</v>
      </c>
      <c r="O5297" s="49">
        <v>0</v>
      </c>
      <c r="P5297" s="49">
        <v>0</v>
      </c>
      <c r="Q5297" s="49">
        <v>0</v>
      </c>
      <c r="R5297" s="49">
        <v>0</v>
      </c>
      <c r="S5297" s="49">
        <v>0</v>
      </c>
      <c r="T5297" s="49">
        <v>0</v>
      </c>
      <c r="U5297" s="49">
        <v>0</v>
      </c>
      <c r="V5297" s="49">
        <v>1</v>
      </c>
      <c r="W5297" s="50">
        <v>16</v>
      </c>
    </row>
    <row r="5298" spans="1:23">
      <c r="A5298" s="46" t="s">
        <v>10751</v>
      </c>
      <c r="B5298" s="47" t="s">
        <v>3250</v>
      </c>
      <c r="C5298" s="48" t="s">
        <v>10752</v>
      </c>
      <c r="D5298" s="49"/>
      <c r="E5298" s="49"/>
      <c r="F5298" s="49"/>
      <c r="G5298" s="49"/>
      <c r="H5298" s="49"/>
      <c r="I5298" s="49"/>
      <c r="J5298" s="49"/>
      <c r="K5298" s="49"/>
      <c r="L5298" s="49"/>
      <c r="M5298" s="49"/>
      <c r="N5298" s="49"/>
      <c r="O5298" s="49"/>
      <c r="P5298" s="49"/>
      <c r="Q5298" s="49"/>
      <c r="R5298" s="49"/>
      <c r="S5298" s="49"/>
      <c r="T5298" s="49"/>
      <c r="U5298" s="49"/>
      <c r="V5298" s="49"/>
      <c r="W5298" s="50"/>
    </row>
    <row r="5299" spans="1:23">
      <c r="A5299" s="46" t="s">
        <v>10753</v>
      </c>
      <c r="B5299" s="47" t="s">
        <v>3250</v>
      </c>
      <c r="C5299" s="48" t="s">
        <v>10754</v>
      </c>
      <c r="D5299" s="49"/>
      <c r="E5299" s="49"/>
      <c r="F5299" s="49"/>
      <c r="G5299" s="49"/>
      <c r="H5299" s="49"/>
      <c r="I5299" s="49"/>
      <c r="J5299" s="49"/>
      <c r="K5299" s="49"/>
      <c r="L5299" s="49"/>
      <c r="M5299" s="49"/>
      <c r="N5299" s="49"/>
      <c r="O5299" s="49"/>
      <c r="P5299" s="49"/>
      <c r="Q5299" s="49"/>
      <c r="R5299" s="49"/>
      <c r="S5299" s="49"/>
      <c r="T5299" s="49"/>
      <c r="U5299" s="49"/>
      <c r="V5299" s="49"/>
      <c r="W5299" s="50"/>
    </row>
    <row r="5300" spans="1:23">
      <c r="A5300" s="46" t="s">
        <v>10755</v>
      </c>
      <c r="B5300" s="47" t="s">
        <v>3250</v>
      </c>
      <c r="C5300" s="48" t="s">
        <v>10756</v>
      </c>
      <c r="D5300" s="49"/>
      <c r="E5300" s="49"/>
      <c r="F5300" s="49"/>
      <c r="G5300" s="49"/>
      <c r="H5300" s="49"/>
      <c r="I5300" s="49"/>
      <c r="J5300" s="49"/>
      <c r="K5300" s="49"/>
      <c r="L5300" s="49"/>
      <c r="M5300" s="49"/>
      <c r="N5300" s="49"/>
      <c r="O5300" s="49"/>
      <c r="P5300" s="49"/>
      <c r="Q5300" s="49"/>
      <c r="R5300" s="49"/>
      <c r="S5300" s="49"/>
      <c r="T5300" s="49"/>
      <c r="U5300" s="49"/>
      <c r="V5300" s="49"/>
      <c r="W5300" s="50"/>
    </row>
    <row r="5301" spans="1:23">
      <c r="A5301" s="46" t="s">
        <v>10757</v>
      </c>
      <c r="B5301" s="47" t="s">
        <v>3250</v>
      </c>
      <c r="C5301" s="48" t="s">
        <v>10758</v>
      </c>
      <c r="D5301" s="49">
        <v>0.24390243902438999</v>
      </c>
      <c r="E5301" s="49">
        <v>0</v>
      </c>
      <c r="F5301" s="49">
        <v>2.4390243902439001E-2</v>
      </c>
      <c r="G5301" s="49">
        <v>0.18292682926829301</v>
      </c>
      <c r="H5301" s="49">
        <v>0.109756097560976</v>
      </c>
      <c r="I5301" s="49">
        <v>0.207317073170732</v>
      </c>
      <c r="J5301" s="49">
        <v>3.65853658536585E-2</v>
      </c>
      <c r="K5301" s="49">
        <v>1.21951219512195E-2</v>
      </c>
      <c r="L5301" s="49">
        <v>0</v>
      </c>
      <c r="M5301" s="49">
        <v>1.21951219512195E-2</v>
      </c>
      <c r="N5301" s="49">
        <v>3.65853658536585E-2</v>
      </c>
      <c r="O5301" s="49">
        <v>1.21951219512195E-2</v>
      </c>
      <c r="P5301" s="49">
        <v>1.21951219512195E-2</v>
      </c>
      <c r="Q5301" s="49">
        <v>0</v>
      </c>
      <c r="R5301" s="49">
        <v>2.4390243902439001E-2</v>
      </c>
      <c r="S5301" s="49">
        <v>7.3170731707317097E-2</v>
      </c>
      <c r="T5301" s="49">
        <v>0</v>
      </c>
      <c r="U5301" s="49">
        <v>1.21951219512195E-2</v>
      </c>
      <c r="V5301" s="49">
        <v>1</v>
      </c>
      <c r="W5301" s="50">
        <v>82</v>
      </c>
    </row>
    <row r="5302" spans="1:23">
      <c r="A5302" s="46" t="s">
        <v>10759</v>
      </c>
      <c r="B5302" s="47" t="s">
        <v>3250</v>
      </c>
      <c r="C5302" s="48" t="s">
        <v>10760</v>
      </c>
      <c r="D5302" s="49"/>
      <c r="E5302" s="49"/>
      <c r="F5302" s="49"/>
      <c r="G5302" s="49"/>
      <c r="H5302" s="49"/>
      <c r="I5302" s="49"/>
      <c r="J5302" s="49"/>
      <c r="K5302" s="49"/>
      <c r="L5302" s="49"/>
      <c r="M5302" s="49"/>
      <c r="N5302" s="49"/>
      <c r="O5302" s="49"/>
      <c r="P5302" s="49"/>
      <c r="Q5302" s="49"/>
      <c r="R5302" s="49"/>
      <c r="S5302" s="49"/>
      <c r="T5302" s="49"/>
      <c r="U5302" s="49"/>
      <c r="V5302" s="49"/>
      <c r="W5302" s="50"/>
    </row>
    <row r="5303" spans="1:23">
      <c r="A5303" s="46" t="s">
        <v>10761</v>
      </c>
      <c r="B5303" s="47" t="s">
        <v>3250</v>
      </c>
      <c r="C5303" s="48" t="s">
        <v>10762</v>
      </c>
      <c r="D5303" s="49"/>
      <c r="E5303" s="49"/>
      <c r="F5303" s="49"/>
      <c r="G5303" s="49"/>
      <c r="H5303" s="49"/>
      <c r="I5303" s="49"/>
      <c r="J5303" s="49"/>
      <c r="K5303" s="49"/>
      <c r="L5303" s="49"/>
      <c r="M5303" s="49"/>
      <c r="N5303" s="49"/>
      <c r="O5303" s="49"/>
      <c r="P5303" s="49"/>
      <c r="Q5303" s="49"/>
      <c r="R5303" s="49"/>
      <c r="S5303" s="49"/>
      <c r="T5303" s="49"/>
      <c r="U5303" s="49"/>
      <c r="V5303" s="49"/>
      <c r="W5303" s="50"/>
    </row>
    <row r="5304" spans="1:23">
      <c r="A5304" s="46" t="s">
        <v>10763</v>
      </c>
      <c r="B5304" s="47" t="s">
        <v>3250</v>
      </c>
      <c r="C5304" s="48" t="s">
        <v>10764</v>
      </c>
      <c r="D5304" s="49">
        <v>7.4074074074074098E-2</v>
      </c>
      <c r="E5304" s="49">
        <v>0</v>
      </c>
      <c r="F5304" s="49">
        <v>0.11111111111111099</v>
      </c>
      <c r="G5304" s="49">
        <v>0.11111111111111099</v>
      </c>
      <c r="H5304" s="49">
        <v>0.148148148148148</v>
      </c>
      <c r="I5304" s="49">
        <v>0.296296296296296</v>
      </c>
      <c r="J5304" s="49">
        <v>0.148148148148148</v>
      </c>
      <c r="K5304" s="49">
        <v>0</v>
      </c>
      <c r="L5304" s="49">
        <v>0</v>
      </c>
      <c r="M5304" s="49">
        <v>3.7037037037037E-2</v>
      </c>
      <c r="N5304" s="49">
        <v>0</v>
      </c>
      <c r="O5304" s="49">
        <v>0</v>
      </c>
      <c r="P5304" s="49">
        <v>0</v>
      </c>
      <c r="Q5304" s="49">
        <v>0</v>
      </c>
      <c r="R5304" s="49">
        <v>0</v>
      </c>
      <c r="S5304" s="49">
        <v>7.4074074074074098E-2</v>
      </c>
      <c r="T5304" s="49">
        <v>0</v>
      </c>
      <c r="U5304" s="49">
        <v>0</v>
      </c>
      <c r="V5304" s="49">
        <v>1</v>
      </c>
      <c r="W5304" s="50">
        <v>27</v>
      </c>
    </row>
    <row r="5305" spans="1:23">
      <c r="A5305" s="46" t="s">
        <v>10765</v>
      </c>
      <c r="B5305" s="47" t="s">
        <v>3250</v>
      </c>
      <c r="C5305" s="48" t="s">
        <v>10766</v>
      </c>
      <c r="D5305" s="49"/>
      <c r="E5305" s="49"/>
      <c r="F5305" s="49"/>
      <c r="G5305" s="49"/>
      <c r="H5305" s="49"/>
      <c r="I5305" s="49"/>
      <c r="J5305" s="49"/>
      <c r="K5305" s="49"/>
      <c r="L5305" s="49"/>
      <c r="M5305" s="49"/>
      <c r="N5305" s="49"/>
      <c r="O5305" s="49"/>
      <c r="P5305" s="49"/>
      <c r="Q5305" s="49"/>
      <c r="R5305" s="49"/>
      <c r="S5305" s="49"/>
      <c r="T5305" s="49"/>
      <c r="U5305" s="49"/>
      <c r="V5305" s="49"/>
      <c r="W5305" s="50"/>
    </row>
    <row r="5306" spans="1:23">
      <c r="A5306" s="46" t="s">
        <v>10767</v>
      </c>
      <c r="B5306" s="47" t="s">
        <v>3250</v>
      </c>
      <c r="C5306" s="48" t="s">
        <v>10768</v>
      </c>
      <c r="D5306" s="49"/>
      <c r="E5306" s="49"/>
      <c r="F5306" s="49"/>
      <c r="G5306" s="49"/>
      <c r="H5306" s="49"/>
      <c r="I5306" s="49"/>
      <c r="J5306" s="49"/>
      <c r="K5306" s="49"/>
      <c r="L5306" s="49"/>
      <c r="M5306" s="49"/>
      <c r="N5306" s="49"/>
      <c r="O5306" s="49"/>
      <c r="P5306" s="49"/>
      <c r="Q5306" s="49"/>
      <c r="R5306" s="49"/>
      <c r="S5306" s="49"/>
      <c r="T5306" s="49"/>
      <c r="U5306" s="49"/>
      <c r="V5306" s="49"/>
      <c r="W5306" s="50"/>
    </row>
    <row r="5307" spans="1:23">
      <c r="A5307" s="46" t="s">
        <v>10769</v>
      </c>
      <c r="B5307" s="47" t="s">
        <v>3250</v>
      </c>
      <c r="C5307" s="48" t="s">
        <v>10770</v>
      </c>
      <c r="D5307" s="49"/>
      <c r="E5307" s="49"/>
      <c r="F5307" s="49"/>
      <c r="G5307" s="49"/>
      <c r="H5307" s="49"/>
      <c r="I5307" s="49"/>
      <c r="J5307" s="49"/>
      <c r="K5307" s="49"/>
      <c r="L5307" s="49"/>
      <c r="M5307" s="49"/>
      <c r="N5307" s="49"/>
      <c r="O5307" s="49"/>
      <c r="P5307" s="49"/>
      <c r="Q5307" s="49"/>
      <c r="R5307" s="49"/>
      <c r="S5307" s="49"/>
      <c r="T5307" s="49"/>
      <c r="U5307" s="49"/>
      <c r="V5307" s="49"/>
      <c r="W5307" s="50"/>
    </row>
    <row r="5308" spans="1:23">
      <c r="A5308" s="46" t="s">
        <v>10771</v>
      </c>
      <c r="B5308" s="47" t="s">
        <v>3250</v>
      </c>
      <c r="C5308" s="48" t="s">
        <v>10772</v>
      </c>
      <c r="D5308" s="49">
        <v>3.1055900621118002E-2</v>
      </c>
      <c r="E5308" s="49">
        <v>0</v>
      </c>
      <c r="F5308" s="49">
        <v>4.3478260869565202E-2</v>
      </c>
      <c r="G5308" s="49">
        <v>0.12422360248447201</v>
      </c>
      <c r="H5308" s="49">
        <v>7.4534161490683204E-2</v>
      </c>
      <c r="I5308" s="49">
        <v>0.49068322981366502</v>
      </c>
      <c r="J5308" s="49">
        <v>1.2422360248447201E-2</v>
      </c>
      <c r="K5308" s="49">
        <v>0</v>
      </c>
      <c r="L5308" s="49">
        <v>1.2422360248447201E-2</v>
      </c>
      <c r="M5308" s="49">
        <v>2.4844720496894401E-2</v>
      </c>
      <c r="N5308" s="49">
        <v>8.0745341614906804E-2</v>
      </c>
      <c r="O5308" s="49">
        <v>1.2422360248447201E-2</v>
      </c>
      <c r="P5308" s="49">
        <v>2.4844720496894401E-2</v>
      </c>
      <c r="Q5308" s="49">
        <v>0</v>
      </c>
      <c r="R5308" s="49">
        <v>0</v>
      </c>
      <c r="S5308" s="49">
        <v>6.2111801242236003E-2</v>
      </c>
      <c r="T5308" s="49">
        <v>6.2111801242236003E-3</v>
      </c>
      <c r="U5308" s="49">
        <v>0</v>
      </c>
      <c r="V5308" s="49">
        <v>1</v>
      </c>
      <c r="W5308" s="50">
        <v>161</v>
      </c>
    </row>
    <row r="5309" spans="1:23">
      <c r="A5309" s="46" t="s">
        <v>10773</v>
      </c>
      <c r="B5309" s="47" t="s">
        <v>3250</v>
      </c>
      <c r="C5309" s="48" t="s">
        <v>10774</v>
      </c>
      <c r="D5309" s="49"/>
      <c r="E5309" s="49"/>
      <c r="F5309" s="49"/>
      <c r="G5309" s="49"/>
      <c r="H5309" s="49"/>
      <c r="I5309" s="49"/>
      <c r="J5309" s="49"/>
      <c r="K5309" s="49"/>
      <c r="L5309" s="49"/>
      <c r="M5309" s="49"/>
      <c r="N5309" s="49"/>
      <c r="O5309" s="49"/>
      <c r="P5309" s="49"/>
      <c r="Q5309" s="49"/>
      <c r="R5309" s="49"/>
      <c r="S5309" s="49"/>
      <c r="T5309" s="49"/>
      <c r="U5309" s="49"/>
      <c r="V5309" s="49"/>
      <c r="W5309" s="50"/>
    </row>
    <row r="5310" spans="1:23">
      <c r="A5310" s="46" t="s">
        <v>10775</v>
      </c>
      <c r="B5310" s="47" t="s">
        <v>3250</v>
      </c>
      <c r="C5310" s="48" t="s">
        <v>10776</v>
      </c>
      <c r="D5310" s="49"/>
      <c r="E5310" s="49"/>
      <c r="F5310" s="49"/>
      <c r="G5310" s="49"/>
      <c r="H5310" s="49"/>
      <c r="I5310" s="49"/>
      <c r="J5310" s="49"/>
      <c r="K5310" s="49"/>
      <c r="L5310" s="49"/>
      <c r="M5310" s="49"/>
      <c r="N5310" s="49"/>
      <c r="O5310" s="49"/>
      <c r="P5310" s="49"/>
      <c r="Q5310" s="49"/>
      <c r="R5310" s="49"/>
      <c r="S5310" s="49"/>
      <c r="T5310" s="49"/>
      <c r="U5310" s="49"/>
      <c r="V5310" s="49"/>
      <c r="W5310" s="50"/>
    </row>
    <row r="5311" spans="1:23">
      <c r="A5311" s="46" t="s">
        <v>10777</v>
      </c>
      <c r="B5311" s="47" t="s">
        <v>3250</v>
      </c>
      <c r="C5311" s="48" t="s">
        <v>10778</v>
      </c>
      <c r="D5311" s="49">
        <v>0</v>
      </c>
      <c r="E5311" s="49">
        <v>0</v>
      </c>
      <c r="F5311" s="49">
        <v>0.14285714285714299</v>
      </c>
      <c r="G5311" s="49">
        <v>0</v>
      </c>
      <c r="H5311" s="49">
        <v>0.214285714285714</v>
      </c>
      <c r="I5311" s="49">
        <v>0.14285714285714299</v>
      </c>
      <c r="J5311" s="49">
        <v>0</v>
      </c>
      <c r="K5311" s="49">
        <v>0</v>
      </c>
      <c r="L5311" s="49">
        <v>0</v>
      </c>
      <c r="M5311" s="49">
        <v>7.1428571428571397E-2</v>
      </c>
      <c r="N5311" s="49">
        <v>7.1428571428571397E-2</v>
      </c>
      <c r="O5311" s="49">
        <v>0</v>
      </c>
      <c r="P5311" s="49">
        <v>0</v>
      </c>
      <c r="Q5311" s="49">
        <v>0</v>
      </c>
      <c r="R5311" s="49">
        <v>0</v>
      </c>
      <c r="S5311" s="49">
        <v>0.35714285714285698</v>
      </c>
      <c r="T5311" s="49">
        <v>0</v>
      </c>
      <c r="U5311" s="49">
        <v>0</v>
      </c>
      <c r="V5311" s="49">
        <v>1</v>
      </c>
      <c r="W5311" s="50">
        <v>14</v>
      </c>
    </row>
    <row r="5312" spans="1:23">
      <c r="A5312" s="46" t="s">
        <v>10779</v>
      </c>
      <c r="B5312" s="47" t="s">
        <v>3250</v>
      </c>
      <c r="C5312" s="48" t="s">
        <v>10780</v>
      </c>
      <c r="D5312" s="49"/>
      <c r="E5312" s="49"/>
      <c r="F5312" s="49"/>
      <c r="G5312" s="49"/>
      <c r="H5312" s="49"/>
      <c r="I5312" s="49"/>
      <c r="J5312" s="49"/>
      <c r="K5312" s="49"/>
      <c r="L5312" s="49"/>
      <c r="M5312" s="49"/>
      <c r="N5312" s="49"/>
      <c r="O5312" s="49"/>
      <c r="P5312" s="49"/>
      <c r="Q5312" s="49"/>
      <c r="R5312" s="49"/>
      <c r="S5312" s="49"/>
      <c r="T5312" s="49"/>
      <c r="U5312" s="49"/>
      <c r="V5312" s="49"/>
      <c r="W5312" s="50"/>
    </row>
    <row r="5313" spans="1:23">
      <c r="A5313" s="46" t="s">
        <v>10781</v>
      </c>
      <c r="B5313" s="47" t="s">
        <v>3250</v>
      </c>
      <c r="C5313" s="48" t="s">
        <v>10782</v>
      </c>
      <c r="D5313" s="49"/>
      <c r="E5313" s="49"/>
      <c r="F5313" s="49"/>
      <c r="G5313" s="49"/>
      <c r="H5313" s="49"/>
      <c r="I5313" s="49"/>
      <c r="J5313" s="49"/>
      <c r="K5313" s="49"/>
      <c r="L5313" s="49"/>
      <c r="M5313" s="49"/>
      <c r="N5313" s="49"/>
      <c r="O5313" s="49"/>
      <c r="P5313" s="49"/>
      <c r="Q5313" s="49"/>
      <c r="R5313" s="49"/>
      <c r="S5313" s="49"/>
      <c r="T5313" s="49"/>
      <c r="U5313" s="49"/>
      <c r="V5313" s="49"/>
      <c r="W5313" s="50"/>
    </row>
    <row r="5314" spans="1:23">
      <c r="A5314" s="46" t="s">
        <v>10783</v>
      </c>
      <c r="B5314" s="47" t="s">
        <v>3250</v>
      </c>
      <c r="C5314" s="48" t="s">
        <v>10784</v>
      </c>
      <c r="D5314" s="49"/>
      <c r="E5314" s="49"/>
      <c r="F5314" s="49"/>
      <c r="G5314" s="49"/>
      <c r="H5314" s="49"/>
      <c r="I5314" s="49"/>
      <c r="J5314" s="49"/>
      <c r="K5314" s="49"/>
      <c r="L5314" s="49"/>
      <c r="M5314" s="49"/>
      <c r="N5314" s="49"/>
      <c r="O5314" s="49"/>
      <c r="P5314" s="49"/>
      <c r="Q5314" s="49"/>
      <c r="R5314" s="49"/>
      <c r="S5314" s="49"/>
      <c r="T5314" s="49"/>
      <c r="U5314" s="49"/>
      <c r="V5314" s="49"/>
      <c r="W5314" s="50"/>
    </row>
    <row r="5315" spans="1:23">
      <c r="A5315" s="46" t="s">
        <v>10785</v>
      </c>
      <c r="B5315" s="47" t="s">
        <v>3250</v>
      </c>
      <c r="C5315" s="48" t="s">
        <v>10786</v>
      </c>
      <c r="D5315" s="49"/>
      <c r="E5315" s="49"/>
      <c r="F5315" s="49"/>
      <c r="G5315" s="49"/>
      <c r="H5315" s="49"/>
      <c r="I5315" s="49"/>
      <c r="J5315" s="49"/>
      <c r="K5315" s="49"/>
      <c r="L5315" s="49"/>
      <c r="M5315" s="49"/>
      <c r="N5315" s="49"/>
      <c r="O5315" s="49"/>
      <c r="P5315" s="49"/>
      <c r="Q5315" s="49"/>
      <c r="R5315" s="49"/>
      <c r="S5315" s="49"/>
      <c r="T5315" s="49"/>
      <c r="U5315" s="49"/>
      <c r="V5315" s="49"/>
      <c r="W5315" s="50"/>
    </row>
    <row r="5316" spans="1:23">
      <c r="A5316" s="46" t="s">
        <v>10787</v>
      </c>
      <c r="B5316" s="47" t="s">
        <v>3250</v>
      </c>
      <c r="C5316" s="48" t="s">
        <v>10788</v>
      </c>
      <c r="D5316" s="49">
        <v>0</v>
      </c>
      <c r="E5316" s="49">
        <v>0</v>
      </c>
      <c r="F5316" s="49">
        <v>0</v>
      </c>
      <c r="G5316" s="49">
        <v>2.2222222222222199E-2</v>
      </c>
      <c r="H5316" s="49">
        <v>0</v>
      </c>
      <c r="I5316" s="49">
        <v>0</v>
      </c>
      <c r="J5316" s="49">
        <v>0.22222222222222199</v>
      </c>
      <c r="K5316" s="49">
        <v>2.2222222222222199E-2</v>
      </c>
      <c r="L5316" s="49">
        <v>0</v>
      </c>
      <c r="M5316" s="49">
        <v>0</v>
      </c>
      <c r="N5316" s="49">
        <v>0</v>
      </c>
      <c r="O5316" s="49">
        <v>0</v>
      </c>
      <c r="P5316" s="49">
        <v>0</v>
      </c>
      <c r="Q5316" s="49">
        <v>0</v>
      </c>
      <c r="R5316" s="49">
        <v>0</v>
      </c>
      <c r="S5316" s="49">
        <v>0.73333333333333295</v>
      </c>
      <c r="T5316" s="49">
        <v>0</v>
      </c>
      <c r="U5316" s="49">
        <v>0</v>
      </c>
      <c r="V5316" s="49">
        <v>1</v>
      </c>
      <c r="W5316" s="50">
        <v>45</v>
      </c>
    </row>
    <row r="5317" spans="1:23">
      <c r="A5317" s="46" t="s">
        <v>10789</v>
      </c>
      <c r="B5317" s="47" t="s">
        <v>3250</v>
      </c>
      <c r="C5317" s="48" t="s">
        <v>10790</v>
      </c>
      <c r="D5317" s="49"/>
      <c r="E5317" s="49"/>
      <c r="F5317" s="49"/>
      <c r="G5317" s="49"/>
      <c r="H5317" s="49"/>
      <c r="I5317" s="49"/>
      <c r="J5317" s="49"/>
      <c r="K5317" s="49"/>
      <c r="L5317" s="49"/>
      <c r="M5317" s="49"/>
      <c r="N5317" s="49"/>
      <c r="O5317" s="49"/>
      <c r="P5317" s="49"/>
      <c r="Q5317" s="49"/>
      <c r="R5317" s="49"/>
      <c r="S5317" s="49"/>
      <c r="T5317" s="49"/>
      <c r="U5317" s="49"/>
      <c r="V5317" s="49"/>
      <c r="W5317" s="50"/>
    </row>
    <row r="5318" spans="1:23">
      <c r="A5318" s="46" t="s">
        <v>10791</v>
      </c>
      <c r="B5318" s="47" t="s">
        <v>3250</v>
      </c>
      <c r="C5318" s="48" t="s">
        <v>10792</v>
      </c>
      <c r="D5318" s="49">
        <v>0</v>
      </c>
      <c r="E5318" s="49">
        <v>1</v>
      </c>
      <c r="F5318" s="49">
        <v>0</v>
      </c>
      <c r="G5318" s="49">
        <v>0</v>
      </c>
      <c r="H5318" s="49">
        <v>0</v>
      </c>
      <c r="I5318" s="49">
        <v>0</v>
      </c>
      <c r="J5318" s="49">
        <v>0</v>
      </c>
      <c r="K5318" s="49">
        <v>0</v>
      </c>
      <c r="L5318" s="49">
        <v>0</v>
      </c>
      <c r="M5318" s="49">
        <v>0</v>
      </c>
      <c r="N5318" s="49">
        <v>0</v>
      </c>
      <c r="O5318" s="49">
        <v>0</v>
      </c>
      <c r="P5318" s="49">
        <v>0</v>
      </c>
      <c r="Q5318" s="49">
        <v>0</v>
      </c>
      <c r="R5318" s="49">
        <v>0</v>
      </c>
      <c r="S5318" s="49">
        <v>0</v>
      </c>
      <c r="T5318" s="49">
        <v>0</v>
      </c>
      <c r="U5318" s="49">
        <v>0</v>
      </c>
      <c r="V5318" s="49">
        <v>1</v>
      </c>
      <c r="W5318" s="50">
        <v>93</v>
      </c>
    </row>
    <row r="5319" spans="1:23">
      <c r="A5319" s="51"/>
      <c r="B5319" s="52"/>
      <c r="C5319" s="53"/>
      <c r="D5319" s="54"/>
      <c r="E5319" s="54"/>
      <c r="F5319" s="54"/>
      <c r="G5319" s="54"/>
      <c r="H5319" s="54"/>
      <c r="I5319" s="54"/>
      <c r="J5319" s="54"/>
      <c r="K5319" s="54"/>
      <c r="L5319" s="54"/>
      <c r="M5319" s="54"/>
      <c r="N5319" s="54"/>
      <c r="O5319" s="54"/>
      <c r="P5319" s="54"/>
      <c r="Q5319" s="54"/>
      <c r="R5319" s="54"/>
      <c r="S5319" s="54"/>
      <c r="T5319" s="54"/>
      <c r="U5319" s="54"/>
      <c r="V5319" s="54"/>
      <c r="W5319" s="55"/>
    </row>
    <row r="5320" spans="1:23">
      <c r="C5320" s="57" t="s">
        <v>10793</v>
      </c>
      <c r="D5320" s="58">
        <v>6.4095338638947494E-2</v>
      </c>
      <c r="E5320" s="58">
        <v>8.7592983595907101E-2</v>
      </c>
      <c r="F5320" s="58">
        <v>4.3289751502354999E-2</v>
      </c>
      <c r="G5320" s="58">
        <v>8.0622056196199401E-2</v>
      </c>
      <c r="H5320" s="58">
        <v>9.6193763196361901E-2</v>
      </c>
      <c r="I5320" s="58">
        <v>0.197820367061881</v>
      </c>
      <c r="J5320" s="58">
        <v>6.6830436901088197E-2</v>
      </c>
      <c r="K5320" s="58">
        <v>2.48408315738184E-2</v>
      </c>
      <c r="L5320" s="58">
        <v>1.85926587623843E-2</v>
      </c>
      <c r="M5320" s="58">
        <v>3.6289589085593599E-2</v>
      </c>
      <c r="N5320" s="58">
        <v>8.0698392074062E-2</v>
      </c>
      <c r="O5320" s="58">
        <v>8.6566509663797295E-2</v>
      </c>
      <c r="P5320" s="58">
        <v>3.2238915056033803E-2</v>
      </c>
      <c r="Q5320" s="58">
        <v>3.3274321910021103E-2</v>
      </c>
      <c r="R5320" s="58">
        <v>1.6907584862757799E-3</v>
      </c>
      <c r="S5320" s="58">
        <v>3.1551892155270399E-2</v>
      </c>
      <c r="T5320" s="58">
        <v>9.4445346759785599E-4</v>
      </c>
      <c r="U5320" s="58">
        <v>1.6866980672405399E-2</v>
      </c>
      <c r="V5320" s="58">
        <v>1</v>
      </c>
      <c r="W5320" s="59">
        <v>1231400</v>
      </c>
    </row>
    <row r="5321" spans="1:23">
      <c r="C5321" s="57" t="s">
        <v>10794</v>
      </c>
      <c r="D5321" s="58">
        <v>6.8275059929430004E-2</v>
      </c>
      <c r="E5321" s="58">
        <v>3.66038259498934E-2</v>
      </c>
      <c r="F5321" s="58">
        <v>3.3814181162191301E-2</v>
      </c>
      <c r="G5321" s="58">
        <v>9.6000432191028398E-2</v>
      </c>
      <c r="H5321" s="58">
        <v>0.13764171999317801</v>
      </c>
      <c r="I5321" s="58">
        <v>0.22250952568093901</v>
      </c>
      <c r="J5321" s="58">
        <v>4.4919266080313401E-2</v>
      </c>
      <c r="K5321" s="58">
        <v>1.4717799384975199E-2</v>
      </c>
      <c r="L5321" s="58">
        <v>1.82521262633378E-2</v>
      </c>
      <c r="M5321" s="58">
        <v>2.6068110340064399E-2</v>
      </c>
      <c r="N5321" s="58">
        <v>8.6426023831945503E-2</v>
      </c>
      <c r="O5321" s="58">
        <v>7.3002149302933098E-2</v>
      </c>
      <c r="P5321" s="58">
        <v>3.7575196472134802E-2</v>
      </c>
      <c r="Q5321" s="58">
        <v>2.33912801222846E-2</v>
      </c>
      <c r="R5321" s="58">
        <v>2.90934475391064E-3</v>
      </c>
      <c r="S5321" s="58">
        <v>5.9035387759036599E-2</v>
      </c>
      <c r="T5321" s="58">
        <v>1.0471098813910999E-3</v>
      </c>
      <c r="U5321" s="58">
        <v>1.7811460901012401E-2</v>
      </c>
      <c r="V5321" s="58">
        <v>1</v>
      </c>
      <c r="W5321" s="59">
        <v>1888054</v>
      </c>
    </row>
    <row r="5322" spans="1:23">
      <c r="C5322" s="57" t="s">
        <v>10795</v>
      </c>
      <c r="D5322" s="58">
        <v>6.4565408954932499E-2</v>
      </c>
      <c r="E5322" s="58">
        <v>3.6075415970202501E-2</v>
      </c>
      <c r="F5322" s="58">
        <v>3.3170647611718597E-2</v>
      </c>
      <c r="G5322" s="58">
        <v>9.6527900021410998E-2</v>
      </c>
      <c r="H5322" s="58">
        <v>0.11201480528341699</v>
      </c>
      <c r="I5322" s="58">
        <v>0.25503353846031401</v>
      </c>
      <c r="J5322" s="58">
        <v>4.86769387667145E-2</v>
      </c>
      <c r="K5322" s="58">
        <v>1.55263694013065E-2</v>
      </c>
      <c r="L5322" s="58">
        <v>1.41153533329975E-2</v>
      </c>
      <c r="M5322" s="58">
        <v>2.7010780114297198E-2</v>
      </c>
      <c r="N5322" s="58">
        <v>9.2813251365623697E-2</v>
      </c>
      <c r="O5322" s="58">
        <v>5.6481491578300701E-2</v>
      </c>
      <c r="P5322" s="58">
        <v>2.5805219894011099E-2</v>
      </c>
      <c r="Q5322" s="58">
        <v>1.9964008012604999E-2</v>
      </c>
      <c r="R5322" s="58">
        <v>2.5115116721250099E-3</v>
      </c>
      <c r="S5322" s="58">
        <v>8.0824461258244801E-2</v>
      </c>
      <c r="T5322" s="58">
        <v>1.71928638450846E-3</v>
      </c>
      <c r="U5322" s="58">
        <v>1.7163611917269998E-2</v>
      </c>
      <c r="V5322" s="58">
        <v>1</v>
      </c>
      <c r="W5322" s="59">
        <v>5777397</v>
      </c>
    </row>
    <row r="5323" spans="1:23">
      <c r="C5323" s="57" t="s">
        <v>4345</v>
      </c>
      <c r="D5323" s="58">
        <v>7.4495336342416396E-2</v>
      </c>
      <c r="E5323" s="58">
        <v>3.93023307232854E-2</v>
      </c>
      <c r="F5323" s="58">
        <v>2.8038800114972701E-2</v>
      </c>
      <c r="G5323" s="58">
        <v>8.8806905940359504E-2</v>
      </c>
      <c r="H5323" s="58">
        <v>0.105714836211335</v>
      </c>
      <c r="I5323" s="58">
        <v>0.28377400922939899</v>
      </c>
      <c r="J5323" s="58">
        <v>7.9163731810471996E-2</v>
      </c>
      <c r="K5323" s="58">
        <v>1.25143321004305E-2</v>
      </c>
      <c r="L5323" s="58">
        <v>8.1460026468981091E-3</v>
      </c>
      <c r="M5323" s="58">
        <v>3.2151283808753699E-2</v>
      </c>
      <c r="N5323" s="58">
        <v>7.9909158962340104E-2</v>
      </c>
      <c r="O5323" s="58">
        <v>2.1949039314965099E-2</v>
      </c>
      <c r="P5323" s="58">
        <v>1.6292005293796201E-2</v>
      </c>
      <c r="Q5323" s="58">
        <v>4.5136245763541701E-3</v>
      </c>
      <c r="R5323" s="58">
        <v>9.0967381244926504E-4</v>
      </c>
      <c r="S5323" s="58">
        <v>0.10946408209806199</v>
      </c>
      <c r="T5323" s="58">
        <v>2.8932680979289098E-3</v>
      </c>
      <c r="U5323" s="58">
        <v>1.1961578915782501E-2</v>
      </c>
      <c r="V5323" s="58">
        <v>1</v>
      </c>
      <c r="W5323" s="59">
        <v>316597</v>
      </c>
    </row>
    <row r="5324" spans="1:23">
      <c r="C5324" s="57" t="s">
        <v>4346</v>
      </c>
      <c r="D5324" s="58">
        <v>6.6976398381620894E-2</v>
      </c>
      <c r="E5324" s="58">
        <v>6.8237382828708198E-2</v>
      </c>
      <c r="F5324" s="58">
        <v>2.4868772780628799E-2</v>
      </c>
      <c r="G5324" s="58">
        <v>9.0325048626953799E-2</v>
      </c>
      <c r="H5324" s="58">
        <v>7.6873005369402905E-2</v>
      </c>
      <c r="I5324" s="58">
        <v>0.23476059805368801</v>
      </c>
      <c r="J5324" s="58">
        <v>7.6316166977478103E-2</v>
      </c>
      <c r="K5324" s="58">
        <v>1.40466726206727E-2</v>
      </c>
      <c r="L5324" s="58">
        <v>1.0110241661692099E-2</v>
      </c>
      <c r="M5324" s="58">
        <v>4.3055484858160499E-2</v>
      </c>
      <c r="N5324" s="58">
        <v>7.5898923805689605E-2</v>
      </c>
      <c r="O5324" s="58">
        <v>4.820893933855E-2</v>
      </c>
      <c r="P5324" s="58">
        <v>1.5670913137838301E-2</v>
      </c>
      <c r="Q5324" s="58">
        <v>1.5998691969650002E-2</v>
      </c>
      <c r="R5324" s="58">
        <v>1.3072591056959501E-3</v>
      </c>
      <c r="S5324" s="58">
        <v>0.119091690151056</v>
      </c>
      <c r="T5324" s="58">
        <v>4.1091896844531002E-3</v>
      </c>
      <c r="U5324" s="58">
        <v>1.41446206480612E-2</v>
      </c>
      <c r="V5324" s="58">
        <v>1</v>
      </c>
      <c r="W5324" s="59">
        <v>1296606</v>
      </c>
    </row>
  </sheetData>
  <autoFilter ref="A2:W5318"/>
  <mergeCells count="4">
    <mergeCell ref="A1:A2"/>
    <mergeCell ref="B1:B2"/>
    <mergeCell ref="C1:C2"/>
    <mergeCell ref="D1:V1"/>
  </mergeCells>
  <phoneticPr fontId="18"/>
  <printOptions horizontalCentered="1"/>
  <pageMargins left="0.23622047244094491" right="0.23622047244094491" top="0.47244094488188981" bottom="0.35433070866141736" header="0.23622047244094491" footer="0.31496062992125984"/>
  <pageSetup paperSize="9" scale="73" fitToHeight="0" pageOrder="overThenDown" orientation="landscape" r:id="rId1"/>
  <headerFooter scaleWithDoc="0">
    <oddHeader>&amp;C1-11_施設別MDC別比率</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P5330"/>
  <sheetViews>
    <sheetView showGridLines="0" zoomScaleNormal="100" workbookViewId="0">
      <pane ySplit="1" topLeftCell="A2" activePane="bottomLeft" state="frozen"/>
      <selection pane="bottomLeft"/>
    </sheetView>
  </sheetViews>
  <sheetFormatPr defaultRowHeight="12"/>
  <cols>
    <col min="1" max="3" width="6.875" style="81" customWidth="1"/>
    <col min="4" max="4" width="7.375" style="81" customWidth="1"/>
    <col min="5" max="5" width="59" style="85" customWidth="1"/>
    <col min="6" max="6" width="23.75" style="83" customWidth="1"/>
    <col min="7" max="7" width="9" style="69"/>
    <col min="8" max="8" width="12.5" style="69" customWidth="1"/>
    <col min="9" max="9" width="9" style="69"/>
    <col min="10" max="11" width="8" style="84" customWidth="1"/>
    <col min="12" max="15" width="9" style="69"/>
    <col min="16" max="16" width="10.375" style="69" customWidth="1"/>
    <col min="17" max="16384" width="9" style="69"/>
  </cols>
  <sheetData>
    <row r="1" spans="1:16" ht="60">
      <c r="A1" s="62" t="s">
        <v>12002</v>
      </c>
      <c r="B1" s="62" t="s">
        <v>12003</v>
      </c>
      <c r="C1" s="63" t="s">
        <v>12004</v>
      </c>
      <c r="D1" s="63" t="s">
        <v>12005</v>
      </c>
      <c r="E1" s="64" t="s">
        <v>116</v>
      </c>
      <c r="F1" s="65" t="s">
        <v>12006</v>
      </c>
      <c r="G1" s="66" t="s">
        <v>12007</v>
      </c>
      <c r="H1" s="67" t="s">
        <v>12008</v>
      </c>
      <c r="I1" s="67" t="s">
        <v>12009</v>
      </c>
      <c r="J1" s="67" t="s">
        <v>12010</v>
      </c>
      <c r="K1" s="67" t="s">
        <v>12011</v>
      </c>
      <c r="L1" s="67" t="s">
        <v>12012</v>
      </c>
      <c r="M1" s="67" t="s">
        <v>12013</v>
      </c>
      <c r="N1" s="67" t="s">
        <v>12014</v>
      </c>
      <c r="O1" s="66" t="s">
        <v>12015</v>
      </c>
      <c r="P1" s="68" t="s">
        <v>12016</v>
      </c>
    </row>
    <row r="2" spans="1:16">
      <c r="A2" s="70" t="s">
        <v>119</v>
      </c>
      <c r="B2" s="70" t="s">
        <v>119</v>
      </c>
      <c r="C2" s="70" t="s">
        <v>6403</v>
      </c>
      <c r="D2" s="70" t="s">
        <v>10796</v>
      </c>
      <c r="E2" s="71" t="s">
        <v>4</v>
      </c>
      <c r="F2" s="70" t="s">
        <v>12017</v>
      </c>
      <c r="G2" s="72">
        <v>832</v>
      </c>
      <c r="H2" s="73" t="s">
        <v>12018</v>
      </c>
      <c r="I2" s="74">
        <v>0.95194508009153322</v>
      </c>
      <c r="J2" s="75">
        <v>0</v>
      </c>
      <c r="K2" s="75">
        <v>0</v>
      </c>
      <c r="L2" s="72">
        <v>42</v>
      </c>
      <c r="M2" s="72">
        <v>0</v>
      </c>
      <c r="N2" s="72">
        <v>0</v>
      </c>
      <c r="O2" s="72">
        <v>874</v>
      </c>
      <c r="P2" s="72">
        <v>12</v>
      </c>
    </row>
    <row r="3" spans="1:16">
      <c r="A3" s="70" t="s">
        <v>120</v>
      </c>
      <c r="B3" s="70" t="s">
        <v>120</v>
      </c>
      <c r="C3" s="70" t="s">
        <v>6405</v>
      </c>
      <c r="D3" s="70" t="s">
        <v>10796</v>
      </c>
      <c r="E3" s="71" t="s">
        <v>3</v>
      </c>
      <c r="F3" s="70" t="s">
        <v>12017</v>
      </c>
      <c r="G3" s="72">
        <v>869</v>
      </c>
      <c r="H3" s="73" t="s">
        <v>12018</v>
      </c>
      <c r="I3" s="74">
        <v>0.92545260915867944</v>
      </c>
      <c r="J3" s="75">
        <v>0</v>
      </c>
      <c r="K3" s="75">
        <v>0</v>
      </c>
      <c r="L3" s="72">
        <v>70</v>
      </c>
      <c r="M3" s="72">
        <v>0</v>
      </c>
      <c r="N3" s="72">
        <v>0</v>
      </c>
      <c r="O3" s="72">
        <v>939</v>
      </c>
      <c r="P3" s="72">
        <v>12</v>
      </c>
    </row>
    <row r="4" spans="1:16">
      <c r="A4" s="70" t="s">
        <v>121</v>
      </c>
      <c r="B4" s="70" t="s">
        <v>121</v>
      </c>
      <c r="C4" s="70" t="s">
        <v>6607</v>
      </c>
      <c r="D4" s="70" t="s">
        <v>10796</v>
      </c>
      <c r="E4" s="71" t="s">
        <v>122</v>
      </c>
      <c r="F4" s="70" t="s">
        <v>12017</v>
      </c>
      <c r="G4" s="72">
        <v>576</v>
      </c>
      <c r="H4" s="73" t="s">
        <v>12018</v>
      </c>
      <c r="I4" s="74">
        <v>0.94892915980230641</v>
      </c>
      <c r="J4" s="75">
        <v>0</v>
      </c>
      <c r="K4" s="75">
        <v>0</v>
      </c>
      <c r="L4" s="72">
        <v>31</v>
      </c>
      <c r="M4" s="72">
        <v>0</v>
      </c>
      <c r="N4" s="72">
        <v>0</v>
      </c>
      <c r="O4" s="72">
        <v>607</v>
      </c>
      <c r="P4" s="72">
        <v>12</v>
      </c>
    </row>
    <row r="5" spans="1:16">
      <c r="A5" s="70" t="s">
        <v>123</v>
      </c>
      <c r="B5" s="70" t="s">
        <v>123</v>
      </c>
      <c r="C5" s="70" t="s">
        <v>8548</v>
      </c>
      <c r="D5" s="70" t="s">
        <v>10797</v>
      </c>
      <c r="E5" s="71" t="s">
        <v>124</v>
      </c>
      <c r="F5" s="70" t="s">
        <v>12017</v>
      </c>
      <c r="G5" s="72">
        <v>603</v>
      </c>
      <c r="H5" s="73" t="s">
        <v>12018</v>
      </c>
      <c r="I5" s="74">
        <v>0.93633540372670809</v>
      </c>
      <c r="J5" s="75">
        <v>0</v>
      </c>
      <c r="K5" s="75">
        <v>0</v>
      </c>
      <c r="L5" s="72">
        <v>41</v>
      </c>
      <c r="M5" s="72">
        <v>0</v>
      </c>
      <c r="N5" s="72">
        <v>0</v>
      </c>
      <c r="O5" s="72">
        <v>644</v>
      </c>
      <c r="P5" s="72">
        <v>12</v>
      </c>
    </row>
    <row r="6" spans="1:16">
      <c r="A6" s="70" t="s">
        <v>125</v>
      </c>
      <c r="B6" s="70" t="s">
        <v>125</v>
      </c>
      <c r="C6" s="70" t="s">
        <v>10798</v>
      </c>
      <c r="D6" s="70" t="s">
        <v>10799</v>
      </c>
      <c r="E6" s="71" t="s">
        <v>126</v>
      </c>
      <c r="F6" s="70" t="s">
        <v>12017</v>
      </c>
      <c r="G6" s="72">
        <v>907</v>
      </c>
      <c r="H6" s="73" t="s">
        <v>12018</v>
      </c>
      <c r="I6" s="74">
        <v>0.90700000000000003</v>
      </c>
      <c r="J6" s="75">
        <v>0</v>
      </c>
      <c r="K6" s="75">
        <v>0</v>
      </c>
      <c r="L6" s="72">
        <v>68</v>
      </c>
      <c r="M6" s="72">
        <v>0</v>
      </c>
      <c r="N6" s="72">
        <v>0</v>
      </c>
      <c r="O6" s="72">
        <v>1000</v>
      </c>
      <c r="P6" s="72">
        <v>12</v>
      </c>
    </row>
    <row r="7" spans="1:16">
      <c r="A7" s="70" t="s">
        <v>127</v>
      </c>
      <c r="B7" s="70" t="s">
        <v>127</v>
      </c>
      <c r="C7" s="70" t="s">
        <v>10800</v>
      </c>
      <c r="D7" s="70" t="s">
        <v>10801</v>
      </c>
      <c r="E7" s="71" t="s">
        <v>5595</v>
      </c>
      <c r="F7" s="70" t="s">
        <v>12019</v>
      </c>
      <c r="G7" s="72">
        <v>515</v>
      </c>
      <c r="H7" s="73" t="s">
        <v>12020</v>
      </c>
      <c r="I7" s="74">
        <v>0.91800356506238856</v>
      </c>
      <c r="J7" s="75">
        <v>0</v>
      </c>
      <c r="K7" s="75">
        <v>0</v>
      </c>
      <c r="L7" s="72">
        <v>46</v>
      </c>
      <c r="M7" s="72">
        <v>0</v>
      </c>
      <c r="N7" s="72">
        <v>0</v>
      </c>
      <c r="O7" s="72">
        <v>561</v>
      </c>
      <c r="P7" s="72">
        <v>12</v>
      </c>
    </row>
    <row r="8" spans="1:16">
      <c r="A8" s="70" t="s">
        <v>129</v>
      </c>
      <c r="B8" s="70" t="s">
        <v>129</v>
      </c>
      <c r="C8" s="70" t="s">
        <v>10802</v>
      </c>
      <c r="D8" s="70" t="s">
        <v>10801</v>
      </c>
      <c r="E8" s="71" t="s">
        <v>128</v>
      </c>
      <c r="F8" s="70" t="s">
        <v>12017</v>
      </c>
      <c r="G8" s="72">
        <v>1098</v>
      </c>
      <c r="H8" s="73" t="s">
        <v>12018</v>
      </c>
      <c r="I8" s="74">
        <v>0.94655172413793098</v>
      </c>
      <c r="J8" s="75">
        <v>0</v>
      </c>
      <c r="K8" s="75">
        <v>0</v>
      </c>
      <c r="L8" s="72">
        <v>40</v>
      </c>
      <c r="M8" s="72">
        <v>0</v>
      </c>
      <c r="N8" s="72">
        <v>0</v>
      </c>
      <c r="O8" s="72">
        <v>1160</v>
      </c>
      <c r="P8" s="72">
        <v>12</v>
      </c>
    </row>
    <row r="9" spans="1:16">
      <c r="A9" s="70" t="s">
        <v>131</v>
      </c>
      <c r="B9" s="70" t="s">
        <v>131</v>
      </c>
      <c r="C9" s="70" t="s">
        <v>10803</v>
      </c>
      <c r="D9" s="70" t="s">
        <v>10804</v>
      </c>
      <c r="E9" s="71" t="s">
        <v>130</v>
      </c>
      <c r="F9" s="70" t="s">
        <v>12017</v>
      </c>
      <c r="G9" s="72">
        <v>579</v>
      </c>
      <c r="H9" s="73" t="s">
        <v>12018</v>
      </c>
      <c r="I9" s="74">
        <v>0.94146341463414629</v>
      </c>
      <c r="J9" s="75">
        <v>0</v>
      </c>
      <c r="K9" s="75">
        <v>0</v>
      </c>
      <c r="L9" s="72">
        <v>36</v>
      </c>
      <c r="M9" s="72">
        <v>0</v>
      </c>
      <c r="N9" s="72">
        <v>0</v>
      </c>
      <c r="O9" s="72">
        <v>615</v>
      </c>
      <c r="P9" s="72">
        <v>12</v>
      </c>
    </row>
    <row r="10" spans="1:16">
      <c r="A10" s="70" t="s">
        <v>133</v>
      </c>
      <c r="B10" s="70" t="s">
        <v>133</v>
      </c>
      <c r="C10" s="70" t="s">
        <v>10805</v>
      </c>
      <c r="D10" s="70" t="s">
        <v>10806</v>
      </c>
      <c r="E10" s="71" t="s">
        <v>132</v>
      </c>
      <c r="F10" s="70" t="s">
        <v>12017</v>
      </c>
      <c r="G10" s="72">
        <v>601</v>
      </c>
      <c r="H10" s="73" t="s">
        <v>12018</v>
      </c>
      <c r="I10" s="74">
        <v>0.94348508634222916</v>
      </c>
      <c r="J10" s="75">
        <v>0</v>
      </c>
      <c r="K10" s="75">
        <v>0</v>
      </c>
      <c r="L10" s="72">
        <v>36</v>
      </c>
      <c r="M10" s="72">
        <v>0</v>
      </c>
      <c r="N10" s="72">
        <v>0</v>
      </c>
      <c r="O10" s="72">
        <v>637</v>
      </c>
      <c r="P10" s="72">
        <v>12</v>
      </c>
    </row>
    <row r="11" spans="1:16">
      <c r="A11" s="70" t="s">
        <v>135</v>
      </c>
      <c r="B11" s="70" t="s">
        <v>135</v>
      </c>
      <c r="C11" s="70" t="s">
        <v>10807</v>
      </c>
      <c r="D11" s="70" t="s">
        <v>10808</v>
      </c>
      <c r="E11" s="71" t="s">
        <v>134</v>
      </c>
      <c r="F11" s="70" t="s">
        <v>12017</v>
      </c>
      <c r="G11" s="72">
        <v>715</v>
      </c>
      <c r="H11" s="73" t="s">
        <v>12018</v>
      </c>
      <c r="I11" s="74">
        <v>0.91902313624678666</v>
      </c>
      <c r="J11" s="75">
        <v>0</v>
      </c>
      <c r="K11" s="75">
        <v>0</v>
      </c>
      <c r="L11" s="72">
        <v>49</v>
      </c>
      <c r="M11" s="72">
        <v>0</v>
      </c>
      <c r="N11" s="72">
        <v>14</v>
      </c>
      <c r="O11" s="72">
        <v>778</v>
      </c>
      <c r="P11" s="72">
        <v>12</v>
      </c>
    </row>
    <row r="12" spans="1:16">
      <c r="A12" s="70" t="s">
        <v>137</v>
      </c>
      <c r="B12" s="70" t="s">
        <v>137</v>
      </c>
      <c r="C12" s="70" t="s">
        <v>10809</v>
      </c>
      <c r="D12" s="70" t="s">
        <v>10810</v>
      </c>
      <c r="E12" s="71" t="s">
        <v>136</v>
      </c>
      <c r="F12" s="70" t="s">
        <v>12017</v>
      </c>
      <c r="G12" s="72">
        <v>759</v>
      </c>
      <c r="H12" s="73" t="s">
        <v>12018</v>
      </c>
      <c r="I12" s="74">
        <v>0.94874999999999998</v>
      </c>
      <c r="J12" s="75">
        <v>0</v>
      </c>
      <c r="K12" s="75">
        <v>0</v>
      </c>
      <c r="L12" s="72">
        <v>41</v>
      </c>
      <c r="M12" s="72">
        <v>0</v>
      </c>
      <c r="N12" s="72">
        <v>0</v>
      </c>
      <c r="O12" s="72">
        <v>800</v>
      </c>
      <c r="P12" s="72">
        <v>12</v>
      </c>
    </row>
    <row r="13" spans="1:16">
      <c r="A13" s="70" t="s">
        <v>139</v>
      </c>
      <c r="B13" s="70" t="s">
        <v>139</v>
      </c>
      <c r="C13" s="70" t="s">
        <v>10811</v>
      </c>
      <c r="D13" s="70" t="s">
        <v>10812</v>
      </c>
      <c r="E13" s="71" t="s">
        <v>138</v>
      </c>
      <c r="F13" s="70" t="s">
        <v>12017</v>
      </c>
      <c r="G13" s="72">
        <v>1024</v>
      </c>
      <c r="H13" s="73" t="s">
        <v>12018</v>
      </c>
      <c r="I13" s="74">
        <v>0.93345487693710116</v>
      </c>
      <c r="J13" s="75">
        <v>0</v>
      </c>
      <c r="K13" s="75">
        <v>0</v>
      </c>
      <c r="L13" s="72">
        <v>56</v>
      </c>
      <c r="M13" s="72">
        <v>0</v>
      </c>
      <c r="N13" s="72">
        <v>0</v>
      </c>
      <c r="O13" s="72">
        <v>1097</v>
      </c>
      <c r="P13" s="72">
        <v>12</v>
      </c>
    </row>
    <row r="14" spans="1:16">
      <c r="A14" s="70" t="s">
        <v>141</v>
      </c>
      <c r="B14" s="70" t="s">
        <v>141</v>
      </c>
      <c r="C14" s="70" t="s">
        <v>10813</v>
      </c>
      <c r="D14" s="70" t="s">
        <v>10812</v>
      </c>
      <c r="E14" s="71" t="s">
        <v>140</v>
      </c>
      <c r="F14" s="70" t="s">
        <v>12017</v>
      </c>
      <c r="G14" s="72">
        <v>1153</v>
      </c>
      <c r="H14" s="73" t="s">
        <v>12018</v>
      </c>
      <c r="I14" s="74">
        <v>0.96485355648535565</v>
      </c>
      <c r="J14" s="75">
        <v>0</v>
      </c>
      <c r="K14" s="75">
        <v>0</v>
      </c>
      <c r="L14" s="72">
        <v>42</v>
      </c>
      <c r="M14" s="72">
        <v>0</v>
      </c>
      <c r="N14" s="72">
        <v>0</v>
      </c>
      <c r="O14" s="72">
        <v>1195</v>
      </c>
      <c r="P14" s="72">
        <v>12</v>
      </c>
    </row>
    <row r="15" spans="1:16">
      <c r="A15" s="70" t="s">
        <v>143</v>
      </c>
      <c r="B15" s="70" t="s">
        <v>143</v>
      </c>
      <c r="C15" s="70" t="s">
        <v>10814</v>
      </c>
      <c r="D15" s="70" t="s">
        <v>10812</v>
      </c>
      <c r="E15" s="71" t="s">
        <v>843</v>
      </c>
      <c r="F15" s="70" t="s">
        <v>12021</v>
      </c>
      <c r="G15" s="72">
        <v>391</v>
      </c>
      <c r="H15" s="73" t="s">
        <v>12020</v>
      </c>
      <c r="I15" s="74">
        <v>1</v>
      </c>
      <c r="J15" s="75">
        <v>0</v>
      </c>
      <c r="K15" s="75">
        <v>0</v>
      </c>
      <c r="L15" s="72">
        <v>0</v>
      </c>
      <c r="M15" s="72">
        <v>0</v>
      </c>
      <c r="N15" s="72">
        <v>0</v>
      </c>
      <c r="O15" s="72">
        <v>391</v>
      </c>
      <c r="P15" s="72">
        <v>12</v>
      </c>
    </row>
    <row r="16" spans="1:16">
      <c r="A16" s="70" t="s">
        <v>145</v>
      </c>
      <c r="B16" s="70" t="s">
        <v>145</v>
      </c>
      <c r="C16" s="70" t="s">
        <v>10815</v>
      </c>
      <c r="D16" s="70" t="s">
        <v>10816</v>
      </c>
      <c r="E16" s="71" t="s">
        <v>142</v>
      </c>
      <c r="F16" s="70" t="s">
        <v>12017</v>
      </c>
      <c r="G16" s="72">
        <v>691</v>
      </c>
      <c r="H16" s="73" t="s">
        <v>12018</v>
      </c>
      <c r="I16" s="74">
        <v>0.94528043775649795</v>
      </c>
      <c r="J16" s="75">
        <v>0</v>
      </c>
      <c r="K16" s="75">
        <v>0</v>
      </c>
      <c r="L16" s="72">
        <v>40</v>
      </c>
      <c r="M16" s="72">
        <v>0</v>
      </c>
      <c r="N16" s="72">
        <v>0</v>
      </c>
      <c r="O16" s="72">
        <v>731</v>
      </c>
      <c r="P16" s="72">
        <v>12</v>
      </c>
    </row>
    <row r="17" spans="1:16">
      <c r="A17" s="70" t="s">
        <v>147</v>
      </c>
      <c r="B17" s="70" t="s">
        <v>147</v>
      </c>
      <c r="C17" s="70" t="s">
        <v>10817</v>
      </c>
      <c r="D17" s="70" t="s">
        <v>10818</v>
      </c>
      <c r="E17" s="71" t="s">
        <v>144</v>
      </c>
      <c r="F17" s="70" t="s">
        <v>12017</v>
      </c>
      <c r="G17" s="72">
        <v>752</v>
      </c>
      <c r="H17" s="73" t="s">
        <v>12018</v>
      </c>
      <c r="I17" s="74">
        <v>0.90602409638554215</v>
      </c>
      <c r="J17" s="75">
        <v>0</v>
      </c>
      <c r="K17" s="75">
        <v>0</v>
      </c>
      <c r="L17" s="72">
        <v>78</v>
      </c>
      <c r="M17" s="72">
        <v>0</v>
      </c>
      <c r="N17" s="72">
        <v>0</v>
      </c>
      <c r="O17" s="72">
        <v>830</v>
      </c>
      <c r="P17" s="72">
        <v>12</v>
      </c>
    </row>
    <row r="18" spans="1:16">
      <c r="A18" s="70" t="s">
        <v>148</v>
      </c>
      <c r="B18" s="70" t="s">
        <v>148</v>
      </c>
      <c r="C18" s="70" t="s">
        <v>10819</v>
      </c>
      <c r="D18" s="70" t="s">
        <v>10818</v>
      </c>
      <c r="E18" s="71" t="s">
        <v>146</v>
      </c>
      <c r="F18" s="70" t="s">
        <v>12017</v>
      </c>
      <c r="G18" s="72">
        <v>602</v>
      </c>
      <c r="H18" s="73" t="s">
        <v>12018</v>
      </c>
      <c r="I18" s="74">
        <v>0.94357366771159878</v>
      </c>
      <c r="J18" s="75">
        <v>0</v>
      </c>
      <c r="K18" s="75">
        <v>0</v>
      </c>
      <c r="L18" s="72">
        <v>36</v>
      </c>
      <c r="M18" s="72">
        <v>0</v>
      </c>
      <c r="N18" s="72">
        <v>0</v>
      </c>
      <c r="O18" s="72">
        <v>638</v>
      </c>
      <c r="P18" s="72">
        <v>12</v>
      </c>
    </row>
    <row r="19" spans="1:16">
      <c r="A19" s="70" t="s">
        <v>150</v>
      </c>
      <c r="B19" s="70" t="s">
        <v>150</v>
      </c>
      <c r="C19" s="70" t="s">
        <v>10820</v>
      </c>
      <c r="D19" s="70" t="s">
        <v>10821</v>
      </c>
      <c r="E19" s="71" t="s">
        <v>5596</v>
      </c>
      <c r="F19" s="70" t="s">
        <v>12017</v>
      </c>
      <c r="G19" s="72">
        <v>805</v>
      </c>
      <c r="H19" s="73" t="s">
        <v>12018</v>
      </c>
      <c r="I19" s="74">
        <v>0.94705882352941173</v>
      </c>
      <c r="J19" s="75">
        <v>0</v>
      </c>
      <c r="K19" s="75">
        <v>0</v>
      </c>
      <c r="L19" s="72">
        <v>45</v>
      </c>
      <c r="M19" s="72">
        <v>0</v>
      </c>
      <c r="N19" s="72">
        <v>0</v>
      </c>
      <c r="O19" s="72">
        <v>850</v>
      </c>
      <c r="P19" s="72">
        <v>12</v>
      </c>
    </row>
    <row r="20" spans="1:16">
      <c r="A20" s="70" t="s">
        <v>152</v>
      </c>
      <c r="B20" s="70" t="s">
        <v>152</v>
      </c>
      <c r="C20" s="70" t="s">
        <v>10822</v>
      </c>
      <c r="D20" s="70" t="s">
        <v>10823</v>
      </c>
      <c r="E20" s="71" t="s">
        <v>149</v>
      </c>
      <c r="F20" s="70" t="s">
        <v>12017</v>
      </c>
      <c r="G20" s="72">
        <v>1026</v>
      </c>
      <c r="H20" s="73" t="s">
        <v>12018</v>
      </c>
      <c r="I20" s="74">
        <v>0.95441860465116279</v>
      </c>
      <c r="J20" s="75">
        <v>0</v>
      </c>
      <c r="K20" s="75">
        <v>0</v>
      </c>
      <c r="L20" s="72">
        <v>49</v>
      </c>
      <c r="M20" s="72">
        <v>0</v>
      </c>
      <c r="N20" s="72">
        <v>0</v>
      </c>
      <c r="O20" s="72">
        <v>1075</v>
      </c>
      <c r="P20" s="72">
        <v>12</v>
      </c>
    </row>
    <row r="21" spans="1:16">
      <c r="A21" s="70" t="s">
        <v>154</v>
      </c>
      <c r="B21" s="70" t="s">
        <v>154</v>
      </c>
      <c r="C21" s="70" t="s">
        <v>10824</v>
      </c>
      <c r="D21" s="70" t="s">
        <v>10823</v>
      </c>
      <c r="E21" s="71" t="s">
        <v>151</v>
      </c>
      <c r="F21" s="70" t="s">
        <v>12017</v>
      </c>
      <c r="G21" s="72">
        <v>885</v>
      </c>
      <c r="H21" s="73" t="s">
        <v>12018</v>
      </c>
      <c r="I21" s="74">
        <v>0.97898230088495575</v>
      </c>
      <c r="J21" s="75">
        <v>0</v>
      </c>
      <c r="K21" s="75">
        <v>0</v>
      </c>
      <c r="L21" s="72">
        <v>19</v>
      </c>
      <c r="M21" s="72">
        <v>0</v>
      </c>
      <c r="N21" s="72">
        <v>0</v>
      </c>
      <c r="O21" s="72">
        <v>904</v>
      </c>
      <c r="P21" s="72">
        <v>12</v>
      </c>
    </row>
    <row r="22" spans="1:16">
      <c r="A22" s="70" t="s">
        <v>156</v>
      </c>
      <c r="B22" s="70" t="s">
        <v>156</v>
      </c>
      <c r="C22" s="70" t="s">
        <v>10824</v>
      </c>
      <c r="D22" s="70" t="s">
        <v>10823</v>
      </c>
      <c r="E22" s="71" t="s">
        <v>153</v>
      </c>
      <c r="F22" s="70" t="s">
        <v>12017</v>
      </c>
      <c r="G22" s="72">
        <v>1147</v>
      </c>
      <c r="H22" s="73" t="s">
        <v>12020</v>
      </c>
      <c r="I22" s="74">
        <v>0.96144174350377198</v>
      </c>
      <c r="J22" s="75">
        <v>0</v>
      </c>
      <c r="K22" s="75">
        <v>0</v>
      </c>
      <c r="L22" s="72">
        <v>46</v>
      </c>
      <c r="M22" s="72">
        <v>0</v>
      </c>
      <c r="N22" s="72">
        <v>0</v>
      </c>
      <c r="O22" s="72">
        <v>1193</v>
      </c>
      <c r="P22" s="72">
        <v>12</v>
      </c>
    </row>
    <row r="23" spans="1:16">
      <c r="A23" s="70" t="s">
        <v>158</v>
      </c>
      <c r="B23" s="70" t="s">
        <v>158</v>
      </c>
      <c r="C23" s="70" t="s">
        <v>10824</v>
      </c>
      <c r="D23" s="70" t="s">
        <v>10823</v>
      </c>
      <c r="E23" s="71" t="s">
        <v>155</v>
      </c>
      <c r="F23" s="70" t="s">
        <v>12017</v>
      </c>
      <c r="G23" s="72">
        <v>930</v>
      </c>
      <c r="H23" s="73" t="s">
        <v>12018</v>
      </c>
      <c r="I23" s="74">
        <v>0.9830866807610994</v>
      </c>
      <c r="J23" s="75">
        <v>0</v>
      </c>
      <c r="K23" s="75">
        <v>0</v>
      </c>
      <c r="L23" s="72">
        <v>16</v>
      </c>
      <c r="M23" s="72">
        <v>0</v>
      </c>
      <c r="N23" s="72">
        <v>0</v>
      </c>
      <c r="O23" s="72">
        <v>946</v>
      </c>
      <c r="P23" s="72">
        <v>12</v>
      </c>
    </row>
    <row r="24" spans="1:16">
      <c r="A24" s="70" t="s">
        <v>160</v>
      </c>
      <c r="B24" s="70" t="s">
        <v>160</v>
      </c>
      <c r="C24" s="70" t="s">
        <v>10825</v>
      </c>
      <c r="D24" s="70" t="s">
        <v>10823</v>
      </c>
      <c r="E24" s="71" t="s">
        <v>157</v>
      </c>
      <c r="F24" s="70" t="s">
        <v>12017</v>
      </c>
      <c r="G24" s="72">
        <v>850</v>
      </c>
      <c r="H24" s="73" t="s">
        <v>12018</v>
      </c>
      <c r="I24" s="74">
        <v>0.96921322690992018</v>
      </c>
      <c r="J24" s="75">
        <v>0</v>
      </c>
      <c r="K24" s="75">
        <v>0</v>
      </c>
      <c r="L24" s="72">
        <v>27</v>
      </c>
      <c r="M24" s="72">
        <v>0</v>
      </c>
      <c r="N24" s="72">
        <v>0</v>
      </c>
      <c r="O24" s="72">
        <v>877</v>
      </c>
      <c r="P24" s="72">
        <v>12</v>
      </c>
    </row>
    <row r="25" spans="1:16">
      <c r="A25" s="70" t="s">
        <v>162</v>
      </c>
      <c r="B25" s="70" t="s">
        <v>162</v>
      </c>
      <c r="C25" s="70" t="s">
        <v>10825</v>
      </c>
      <c r="D25" s="70" t="s">
        <v>10823</v>
      </c>
      <c r="E25" s="71" t="s">
        <v>159</v>
      </c>
      <c r="F25" s="70" t="s">
        <v>12017</v>
      </c>
      <c r="G25" s="72">
        <v>1036</v>
      </c>
      <c r="H25" s="73" t="s">
        <v>12018</v>
      </c>
      <c r="I25" s="74">
        <v>0.98572787821122743</v>
      </c>
      <c r="J25" s="75">
        <v>0</v>
      </c>
      <c r="K25" s="75">
        <v>0</v>
      </c>
      <c r="L25" s="72">
        <v>15</v>
      </c>
      <c r="M25" s="72">
        <v>0</v>
      </c>
      <c r="N25" s="72">
        <v>0</v>
      </c>
      <c r="O25" s="72">
        <v>1051</v>
      </c>
      <c r="P25" s="72">
        <v>12</v>
      </c>
    </row>
    <row r="26" spans="1:16">
      <c r="A26" s="70" t="s">
        <v>164</v>
      </c>
      <c r="B26" s="70" t="s">
        <v>164</v>
      </c>
      <c r="C26" s="70" t="s">
        <v>10826</v>
      </c>
      <c r="D26" s="70" t="s">
        <v>10823</v>
      </c>
      <c r="E26" s="71" t="s">
        <v>161</v>
      </c>
      <c r="F26" s="70" t="s">
        <v>12017</v>
      </c>
      <c r="G26" s="72">
        <v>815</v>
      </c>
      <c r="H26" s="73" t="s">
        <v>12018</v>
      </c>
      <c r="I26" s="74">
        <v>1</v>
      </c>
      <c r="J26" s="75">
        <v>0</v>
      </c>
      <c r="K26" s="75">
        <v>0</v>
      </c>
      <c r="L26" s="72">
        <v>0</v>
      </c>
      <c r="M26" s="72">
        <v>0</v>
      </c>
      <c r="N26" s="72">
        <v>0</v>
      </c>
      <c r="O26" s="72">
        <v>815</v>
      </c>
      <c r="P26" s="72">
        <v>12</v>
      </c>
    </row>
    <row r="27" spans="1:16">
      <c r="A27" s="70" t="s">
        <v>166</v>
      </c>
      <c r="B27" s="70" t="s">
        <v>166</v>
      </c>
      <c r="C27" s="70" t="s">
        <v>10827</v>
      </c>
      <c r="D27" s="70" t="s">
        <v>10823</v>
      </c>
      <c r="E27" s="71" t="s">
        <v>163</v>
      </c>
      <c r="F27" s="70" t="s">
        <v>12017</v>
      </c>
      <c r="G27" s="72">
        <v>852</v>
      </c>
      <c r="H27" s="73" t="s">
        <v>12018</v>
      </c>
      <c r="I27" s="74">
        <v>0.95945945945945943</v>
      </c>
      <c r="J27" s="75">
        <v>0</v>
      </c>
      <c r="K27" s="75">
        <v>0</v>
      </c>
      <c r="L27" s="72">
        <v>36</v>
      </c>
      <c r="M27" s="72">
        <v>0</v>
      </c>
      <c r="N27" s="72">
        <v>0</v>
      </c>
      <c r="O27" s="72">
        <v>888</v>
      </c>
      <c r="P27" s="72">
        <v>12</v>
      </c>
    </row>
    <row r="28" spans="1:16">
      <c r="A28" s="70" t="s">
        <v>168</v>
      </c>
      <c r="B28" s="70" t="s">
        <v>168</v>
      </c>
      <c r="C28" s="70" t="s">
        <v>10828</v>
      </c>
      <c r="D28" s="70" t="s">
        <v>10823</v>
      </c>
      <c r="E28" s="71" t="s">
        <v>165</v>
      </c>
      <c r="F28" s="70" t="s">
        <v>12017</v>
      </c>
      <c r="G28" s="72">
        <v>970</v>
      </c>
      <c r="H28" s="73" t="s">
        <v>12018</v>
      </c>
      <c r="I28" s="74">
        <v>0.9463414634146341</v>
      </c>
      <c r="J28" s="75">
        <v>0</v>
      </c>
      <c r="K28" s="75">
        <v>0</v>
      </c>
      <c r="L28" s="72">
        <v>43</v>
      </c>
      <c r="M28" s="72">
        <v>0</v>
      </c>
      <c r="N28" s="72">
        <v>12</v>
      </c>
      <c r="O28" s="72">
        <v>1025</v>
      </c>
      <c r="P28" s="72">
        <v>12</v>
      </c>
    </row>
    <row r="29" spans="1:16">
      <c r="A29" s="70" t="s">
        <v>170</v>
      </c>
      <c r="B29" s="70" t="s">
        <v>170</v>
      </c>
      <c r="C29" s="70" t="s">
        <v>10828</v>
      </c>
      <c r="D29" s="70" t="s">
        <v>10823</v>
      </c>
      <c r="E29" s="71" t="s">
        <v>167</v>
      </c>
      <c r="F29" s="70" t="s">
        <v>12017</v>
      </c>
      <c r="G29" s="72">
        <v>1031</v>
      </c>
      <c r="H29" s="73" t="s">
        <v>12018</v>
      </c>
      <c r="I29" s="74">
        <v>0.95640074211502779</v>
      </c>
      <c r="J29" s="75">
        <v>0</v>
      </c>
      <c r="K29" s="75">
        <v>0</v>
      </c>
      <c r="L29" s="72">
        <v>47</v>
      </c>
      <c r="M29" s="72">
        <v>0</v>
      </c>
      <c r="N29" s="72">
        <v>0</v>
      </c>
      <c r="O29" s="72">
        <v>1078</v>
      </c>
      <c r="P29" s="72">
        <v>12</v>
      </c>
    </row>
    <row r="30" spans="1:16">
      <c r="A30" s="70" t="s">
        <v>172</v>
      </c>
      <c r="B30" s="70" t="s">
        <v>172</v>
      </c>
      <c r="C30" s="70" t="s">
        <v>10829</v>
      </c>
      <c r="D30" s="70" t="s">
        <v>10823</v>
      </c>
      <c r="E30" s="71" t="s">
        <v>169</v>
      </c>
      <c r="F30" s="70" t="s">
        <v>12017</v>
      </c>
      <c r="G30" s="72">
        <v>1023</v>
      </c>
      <c r="H30" s="73" t="s">
        <v>12018</v>
      </c>
      <c r="I30" s="74">
        <v>0.96966824644549765</v>
      </c>
      <c r="J30" s="75">
        <v>0</v>
      </c>
      <c r="K30" s="75">
        <v>0</v>
      </c>
      <c r="L30" s="72">
        <v>32</v>
      </c>
      <c r="M30" s="72">
        <v>0</v>
      </c>
      <c r="N30" s="72">
        <v>0</v>
      </c>
      <c r="O30" s="72">
        <v>1055</v>
      </c>
      <c r="P30" s="72">
        <v>12</v>
      </c>
    </row>
    <row r="31" spans="1:16">
      <c r="A31" s="70" t="s">
        <v>174</v>
      </c>
      <c r="B31" s="70" t="s">
        <v>174</v>
      </c>
      <c r="C31" s="70" t="s">
        <v>10825</v>
      </c>
      <c r="D31" s="70" t="s">
        <v>10823</v>
      </c>
      <c r="E31" s="71" t="s">
        <v>171</v>
      </c>
      <c r="F31" s="70" t="s">
        <v>12017</v>
      </c>
      <c r="G31" s="72">
        <v>697</v>
      </c>
      <c r="H31" s="73" t="s">
        <v>12018</v>
      </c>
      <c r="I31" s="74">
        <v>0.92563081009296144</v>
      </c>
      <c r="J31" s="75">
        <v>0</v>
      </c>
      <c r="K31" s="75">
        <v>0</v>
      </c>
      <c r="L31" s="72">
        <v>41</v>
      </c>
      <c r="M31" s="72">
        <v>0</v>
      </c>
      <c r="N31" s="72">
        <v>0</v>
      </c>
      <c r="O31" s="72">
        <v>753</v>
      </c>
      <c r="P31" s="72">
        <v>12</v>
      </c>
    </row>
    <row r="32" spans="1:16">
      <c r="A32" s="70" t="s">
        <v>176</v>
      </c>
      <c r="B32" s="70" t="s">
        <v>176</v>
      </c>
      <c r="C32" s="70" t="s">
        <v>10825</v>
      </c>
      <c r="D32" s="70" t="s">
        <v>10823</v>
      </c>
      <c r="E32" s="71" t="s">
        <v>173</v>
      </c>
      <c r="F32" s="70" t="s">
        <v>12017</v>
      </c>
      <c r="G32" s="72">
        <v>1157</v>
      </c>
      <c r="H32" s="73" t="s">
        <v>12018</v>
      </c>
      <c r="I32" s="74">
        <v>0.96016597510373447</v>
      </c>
      <c r="J32" s="75">
        <v>0</v>
      </c>
      <c r="K32" s="75">
        <v>0</v>
      </c>
      <c r="L32" s="72">
        <v>48</v>
      </c>
      <c r="M32" s="72">
        <v>0</v>
      </c>
      <c r="N32" s="72">
        <v>0</v>
      </c>
      <c r="O32" s="72">
        <v>1205</v>
      </c>
      <c r="P32" s="72">
        <v>12</v>
      </c>
    </row>
    <row r="33" spans="1:16">
      <c r="A33" s="70" t="s">
        <v>178</v>
      </c>
      <c r="B33" s="70" t="s">
        <v>178</v>
      </c>
      <c r="C33" s="70" t="s">
        <v>10830</v>
      </c>
      <c r="D33" s="70" t="s">
        <v>10831</v>
      </c>
      <c r="E33" s="71" t="s">
        <v>175</v>
      </c>
      <c r="F33" s="70" t="s">
        <v>12017</v>
      </c>
      <c r="G33" s="72">
        <v>612</v>
      </c>
      <c r="H33" s="73" t="s">
        <v>12018</v>
      </c>
      <c r="I33" s="74">
        <v>0.93577981651376152</v>
      </c>
      <c r="J33" s="75">
        <v>0</v>
      </c>
      <c r="K33" s="75">
        <v>0</v>
      </c>
      <c r="L33" s="72">
        <v>26</v>
      </c>
      <c r="M33" s="72">
        <v>0</v>
      </c>
      <c r="N33" s="72">
        <v>16</v>
      </c>
      <c r="O33" s="72">
        <v>654</v>
      </c>
      <c r="P33" s="72">
        <v>12</v>
      </c>
    </row>
    <row r="34" spans="1:16">
      <c r="A34" s="70" t="s">
        <v>180</v>
      </c>
      <c r="B34" s="70" t="s">
        <v>180</v>
      </c>
      <c r="C34" s="70" t="s">
        <v>10832</v>
      </c>
      <c r="D34" s="70" t="s">
        <v>10831</v>
      </c>
      <c r="E34" s="71" t="s">
        <v>177</v>
      </c>
      <c r="F34" s="70" t="s">
        <v>12017</v>
      </c>
      <c r="G34" s="72">
        <v>1143</v>
      </c>
      <c r="H34" s="73" t="s">
        <v>12018</v>
      </c>
      <c r="I34" s="74">
        <v>0.96455696202531649</v>
      </c>
      <c r="J34" s="75">
        <v>0</v>
      </c>
      <c r="K34" s="75">
        <v>0</v>
      </c>
      <c r="L34" s="72">
        <v>42</v>
      </c>
      <c r="M34" s="72">
        <v>0</v>
      </c>
      <c r="N34" s="72">
        <v>0</v>
      </c>
      <c r="O34" s="72">
        <v>1185</v>
      </c>
      <c r="P34" s="72">
        <v>12</v>
      </c>
    </row>
    <row r="35" spans="1:16">
      <c r="A35" s="70" t="s">
        <v>182</v>
      </c>
      <c r="B35" s="70" t="s">
        <v>182</v>
      </c>
      <c r="C35" s="70" t="s">
        <v>10833</v>
      </c>
      <c r="D35" s="70" t="s">
        <v>10831</v>
      </c>
      <c r="E35" s="71" t="s">
        <v>179</v>
      </c>
      <c r="F35" s="70" t="s">
        <v>12017</v>
      </c>
      <c r="G35" s="72">
        <v>804</v>
      </c>
      <c r="H35" s="73" t="s">
        <v>12018</v>
      </c>
      <c r="I35" s="74">
        <v>1</v>
      </c>
      <c r="J35" s="75">
        <v>0</v>
      </c>
      <c r="K35" s="75">
        <v>0</v>
      </c>
      <c r="L35" s="72">
        <v>0</v>
      </c>
      <c r="M35" s="72">
        <v>0</v>
      </c>
      <c r="N35" s="72">
        <v>0</v>
      </c>
      <c r="O35" s="72">
        <v>804</v>
      </c>
      <c r="P35" s="72">
        <v>12</v>
      </c>
    </row>
    <row r="36" spans="1:16">
      <c r="A36" s="70" t="s">
        <v>184</v>
      </c>
      <c r="B36" s="70" t="s">
        <v>184</v>
      </c>
      <c r="C36" s="70" t="s">
        <v>10834</v>
      </c>
      <c r="D36" s="70" t="s">
        <v>10831</v>
      </c>
      <c r="E36" s="71" t="s">
        <v>181</v>
      </c>
      <c r="F36" s="70" t="s">
        <v>12017</v>
      </c>
      <c r="G36" s="72">
        <v>1123</v>
      </c>
      <c r="H36" s="73" t="s">
        <v>12018</v>
      </c>
      <c r="I36" s="74">
        <v>0.95574468085106379</v>
      </c>
      <c r="J36" s="75">
        <v>0</v>
      </c>
      <c r="K36" s="75">
        <v>0</v>
      </c>
      <c r="L36" s="72">
        <v>52</v>
      </c>
      <c r="M36" s="72">
        <v>0</v>
      </c>
      <c r="N36" s="72">
        <v>0</v>
      </c>
      <c r="O36" s="72">
        <v>1175</v>
      </c>
      <c r="P36" s="72">
        <v>12</v>
      </c>
    </row>
    <row r="37" spans="1:16">
      <c r="A37" s="70" t="s">
        <v>186</v>
      </c>
      <c r="B37" s="70" t="s">
        <v>186</v>
      </c>
      <c r="C37" s="70" t="s">
        <v>10835</v>
      </c>
      <c r="D37" s="70" t="s">
        <v>10836</v>
      </c>
      <c r="E37" s="71" t="s">
        <v>183</v>
      </c>
      <c r="F37" s="70" t="s">
        <v>12017</v>
      </c>
      <c r="G37" s="72">
        <v>763</v>
      </c>
      <c r="H37" s="73" t="s">
        <v>12018</v>
      </c>
      <c r="I37" s="74">
        <v>0.92261185006045954</v>
      </c>
      <c r="J37" s="75">
        <v>0</v>
      </c>
      <c r="K37" s="75">
        <v>0</v>
      </c>
      <c r="L37" s="72">
        <v>64</v>
      </c>
      <c r="M37" s="72">
        <v>0</v>
      </c>
      <c r="N37" s="72">
        <v>0</v>
      </c>
      <c r="O37" s="72">
        <v>827</v>
      </c>
      <c r="P37" s="72">
        <v>12</v>
      </c>
    </row>
    <row r="38" spans="1:16">
      <c r="A38" s="70" t="s">
        <v>188</v>
      </c>
      <c r="B38" s="70" t="s">
        <v>188</v>
      </c>
      <c r="C38" s="70" t="s">
        <v>10837</v>
      </c>
      <c r="D38" s="70" t="s">
        <v>10838</v>
      </c>
      <c r="E38" s="71" t="s">
        <v>185</v>
      </c>
      <c r="F38" s="70" t="s">
        <v>12017</v>
      </c>
      <c r="G38" s="72">
        <v>569</v>
      </c>
      <c r="H38" s="73" t="s">
        <v>12018</v>
      </c>
      <c r="I38" s="74">
        <v>0.9297385620915033</v>
      </c>
      <c r="J38" s="75">
        <v>0</v>
      </c>
      <c r="K38" s="75">
        <v>0</v>
      </c>
      <c r="L38" s="72">
        <v>43</v>
      </c>
      <c r="M38" s="72">
        <v>0</v>
      </c>
      <c r="N38" s="72">
        <v>0</v>
      </c>
      <c r="O38" s="72">
        <v>612</v>
      </c>
      <c r="P38" s="72">
        <v>12</v>
      </c>
    </row>
    <row r="39" spans="1:16">
      <c r="A39" s="70" t="s">
        <v>190</v>
      </c>
      <c r="B39" s="70" t="s">
        <v>190</v>
      </c>
      <c r="C39" s="70" t="s">
        <v>10839</v>
      </c>
      <c r="D39" s="70" t="s">
        <v>10840</v>
      </c>
      <c r="E39" s="71" t="s">
        <v>187</v>
      </c>
      <c r="F39" s="70" t="s">
        <v>12017</v>
      </c>
      <c r="G39" s="72">
        <v>719</v>
      </c>
      <c r="H39" s="73" t="s">
        <v>12018</v>
      </c>
      <c r="I39" s="74">
        <v>0.90668348045397229</v>
      </c>
      <c r="J39" s="75">
        <v>38</v>
      </c>
      <c r="K39" s="75">
        <v>0</v>
      </c>
      <c r="L39" s="72">
        <v>36</v>
      </c>
      <c r="M39" s="72">
        <v>0</v>
      </c>
      <c r="N39" s="72">
        <v>0</v>
      </c>
      <c r="O39" s="72">
        <v>793</v>
      </c>
      <c r="P39" s="72">
        <v>12</v>
      </c>
    </row>
    <row r="40" spans="1:16">
      <c r="A40" s="70" t="s">
        <v>192</v>
      </c>
      <c r="B40" s="70" t="s">
        <v>192</v>
      </c>
      <c r="C40" s="70" t="s">
        <v>10841</v>
      </c>
      <c r="D40" s="70" t="s">
        <v>10840</v>
      </c>
      <c r="E40" s="71" t="s">
        <v>189</v>
      </c>
      <c r="F40" s="70" t="s">
        <v>12017</v>
      </c>
      <c r="G40" s="72">
        <v>792</v>
      </c>
      <c r="H40" s="73" t="s">
        <v>12018</v>
      </c>
      <c r="I40" s="74">
        <v>0.95421686746987955</v>
      </c>
      <c r="J40" s="75">
        <v>0</v>
      </c>
      <c r="K40" s="75">
        <v>0</v>
      </c>
      <c r="L40" s="72">
        <v>38</v>
      </c>
      <c r="M40" s="72">
        <v>0</v>
      </c>
      <c r="N40" s="72">
        <v>0</v>
      </c>
      <c r="O40" s="72">
        <v>830</v>
      </c>
      <c r="P40" s="72">
        <v>12</v>
      </c>
    </row>
    <row r="41" spans="1:16">
      <c r="A41" s="70" t="s">
        <v>194</v>
      </c>
      <c r="B41" s="70" t="s">
        <v>194</v>
      </c>
      <c r="C41" s="70" t="s">
        <v>10842</v>
      </c>
      <c r="D41" s="70" t="s">
        <v>10843</v>
      </c>
      <c r="E41" s="71" t="s">
        <v>191</v>
      </c>
      <c r="F41" s="70" t="s">
        <v>12017</v>
      </c>
      <c r="G41" s="72">
        <v>559</v>
      </c>
      <c r="H41" s="73" t="s">
        <v>12018</v>
      </c>
      <c r="I41" s="74">
        <v>0.93166666666666664</v>
      </c>
      <c r="J41" s="75">
        <v>0</v>
      </c>
      <c r="K41" s="75">
        <v>0</v>
      </c>
      <c r="L41" s="72">
        <v>41</v>
      </c>
      <c r="M41" s="72">
        <v>0</v>
      </c>
      <c r="N41" s="72">
        <v>0</v>
      </c>
      <c r="O41" s="72">
        <v>600</v>
      </c>
      <c r="P41" s="72">
        <v>12</v>
      </c>
    </row>
    <row r="42" spans="1:16">
      <c r="A42" s="70" t="s">
        <v>196</v>
      </c>
      <c r="B42" s="70" t="s">
        <v>196</v>
      </c>
      <c r="C42" s="70" t="s">
        <v>10844</v>
      </c>
      <c r="D42" s="70" t="s">
        <v>10845</v>
      </c>
      <c r="E42" s="71" t="s">
        <v>193</v>
      </c>
      <c r="F42" s="70" t="s">
        <v>12017</v>
      </c>
      <c r="G42" s="72">
        <v>578</v>
      </c>
      <c r="H42" s="73" t="s">
        <v>12018</v>
      </c>
      <c r="I42" s="74">
        <v>0.93527508090614886</v>
      </c>
      <c r="J42" s="75">
        <v>0</v>
      </c>
      <c r="K42" s="75">
        <v>0</v>
      </c>
      <c r="L42" s="72">
        <v>40</v>
      </c>
      <c r="M42" s="72">
        <v>0</v>
      </c>
      <c r="N42" s="72">
        <v>0</v>
      </c>
      <c r="O42" s="72">
        <v>618</v>
      </c>
      <c r="P42" s="72">
        <v>12</v>
      </c>
    </row>
    <row r="43" spans="1:16">
      <c r="A43" s="70" t="s">
        <v>197</v>
      </c>
      <c r="B43" s="70" t="s">
        <v>197</v>
      </c>
      <c r="C43" s="70" t="s">
        <v>10846</v>
      </c>
      <c r="D43" s="70" t="s">
        <v>10847</v>
      </c>
      <c r="E43" s="71" t="s">
        <v>195</v>
      </c>
      <c r="F43" s="70" t="s">
        <v>12017</v>
      </c>
      <c r="G43" s="72">
        <v>677</v>
      </c>
      <c r="H43" s="73" t="s">
        <v>12018</v>
      </c>
      <c r="I43" s="74">
        <v>0.94421199442119941</v>
      </c>
      <c r="J43" s="75">
        <v>0</v>
      </c>
      <c r="K43" s="75">
        <v>0</v>
      </c>
      <c r="L43" s="72">
        <v>40</v>
      </c>
      <c r="M43" s="72">
        <v>0</v>
      </c>
      <c r="N43" s="72">
        <v>0</v>
      </c>
      <c r="O43" s="72">
        <v>717</v>
      </c>
      <c r="P43" s="72">
        <v>12</v>
      </c>
    </row>
    <row r="44" spans="1:16">
      <c r="A44" s="70" t="s">
        <v>199</v>
      </c>
      <c r="B44" s="70" t="s">
        <v>199</v>
      </c>
      <c r="C44" s="70" t="s">
        <v>10848</v>
      </c>
      <c r="D44" s="70" t="s">
        <v>10849</v>
      </c>
      <c r="E44" s="71" t="s">
        <v>5597</v>
      </c>
      <c r="F44" s="70" t="s">
        <v>12017</v>
      </c>
      <c r="G44" s="72">
        <v>576</v>
      </c>
      <c r="H44" s="73" t="s">
        <v>12018</v>
      </c>
      <c r="I44" s="74">
        <v>0.93964110929853184</v>
      </c>
      <c r="J44" s="75">
        <v>0</v>
      </c>
      <c r="K44" s="75">
        <v>0</v>
      </c>
      <c r="L44" s="72">
        <v>37</v>
      </c>
      <c r="M44" s="72">
        <v>0</v>
      </c>
      <c r="N44" s="72">
        <v>0</v>
      </c>
      <c r="O44" s="72">
        <v>613</v>
      </c>
      <c r="P44" s="72">
        <v>12</v>
      </c>
    </row>
    <row r="45" spans="1:16">
      <c r="A45" s="70" t="s">
        <v>201</v>
      </c>
      <c r="B45" s="70" t="s">
        <v>201</v>
      </c>
      <c r="C45" s="70" t="s">
        <v>10850</v>
      </c>
      <c r="D45" s="70" t="s">
        <v>10851</v>
      </c>
      <c r="E45" s="71" t="s">
        <v>198</v>
      </c>
      <c r="F45" s="70" t="s">
        <v>12017</v>
      </c>
      <c r="G45" s="72">
        <v>576</v>
      </c>
      <c r="H45" s="73" t="s">
        <v>12018</v>
      </c>
      <c r="I45" s="74">
        <v>0.93964110929853184</v>
      </c>
      <c r="J45" s="75">
        <v>0</v>
      </c>
      <c r="K45" s="75">
        <v>0</v>
      </c>
      <c r="L45" s="72">
        <v>37</v>
      </c>
      <c r="M45" s="72">
        <v>0</v>
      </c>
      <c r="N45" s="72">
        <v>0</v>
      </c>
      <c r="O45" s="72">
        <v>613</v>
      </c>
      <c r="P45" s="72">
        <v>12</v>
      </c>
    </row>
    <row r="46" spans="1:16">
      <c r="A46" s="70" t="s">
        <v>202</v>
      </c>
      <c r="B46" s="70" t="s">
        <v>202</v>
      </c>
      <c r="C46" s="70" t="s">
        <v>10852</v>
      </c>
      <c r="D46" s="70" t="s">
        <v>10853</v>
      </c>
      <c r="E46" s="71" t="s">
        <v>200</v>
      </c>
      <c r="F46" s="70" t="s">
        <v>12017</v>
      </c>
      <c r="G46" s="72">
        <v>772</v>
      </c>
      <c r="H46" s="73" t="s">
        <v>12018</v>
      </c>
      <c r="I46" s="74">
        <v>0.96499999999999997</v>
      </c>
      <c r="J46" s="75">
        <v>0</v>
      </c>
      <c r="K46" s="75">
        <v>0</v>
      </c>
      <c r="L46" s="72">
        <v>28</v>
      </c>
      <c r="M46" s="72">
        <v>0</v>
      </c>
      <c r="N46" s="72">
        <v>0</v>
      </c>
      <c r="O46" s="72">
        <v>800</v>
      </c>
      <c r="P46" s="72">
        <v>12</v>
      </c>
    </row>
    <row r="47" spans="1:16">
      <c r="A47" s="70" t="s">
        <v>204</v>
      </c>
      <c r="B47" s="70" t="s">
        <v>204</v>
      </c>
      <c r="C47" s="70" t="s">
        <v>10854</v>
      </c>
      <c r="D47" s="70" t="s">
        <v>10853</v>
      </c>
      <c r="E47" s="71" t="s">
        <v>5598</v>
      </c>
      <c r="F47" s="70" t="s">
        <v>12017</v>
      </c>
      <c r="G47" s="72">
        <v>1218</v>
      </c>
      <c r="H47" s="73" t="s">
        <v>12018</v>
      </c>
      <c r="I47" s="74">
        <v>0.88517441860465118</v>
      </c>
      <c r="J47" s="75">
        <v>60</v>
      </c>
      <c r="K47" s="75">
        <v>0</v>
      </c>
      <c r="L47" s="72">
        <v>51</v>
      </c>
      <c r="M47" s="72">
        <v>0</v>
      </c>
      <c r="N47" s="72">
        <v>0</v>
      </c>
      <c r="O47" s="72">
        <v>1376</v>
      </c>
      <c r="P47" s="72">
        <v>12</v>
      </c>
    </row>
    <row r="48" spans="1:16">
      <c r="A48" s="70" t="s">
        <v>206</v>
      </c>
      <c r="B48" s="70" t="s">
        <v>206</v>
      </c>
      <c r="C48" s="70" t="s">
        <v>10855</v>
      </c>
      <c r="D48" s="70" t="s">
        <v>10853</v>
      </c>
      <c r="E48" s="71" t="s">
        <v>203</v>
      </c>
      <c r="F48" s="70" t="s">
        <v>12017</v>
      </c>
      <c r="G48" s="72">
        <v>800</v>
      </c>
      <c r="H48" s="73" t="s">
        <v>12018</v>
      </c>
      <c r="I48" s="74">
        <v>0.94451003541912637</v>
      </c>
      <c r="J48" s="75">
        <v>0</v>
      </c>
      <c r="K48" s="75">
        <v>0</v>
      </c>
      <c r="L48" s="72">
        <v>47</v>
      </c>
      <c r="M48" s="72">
        <v>0</v>
      </c>
      <c r="N48" s="72">
        <v>0</v>
      </c>
      <c r="O48" s="72">
        <v>847</v>
      </c>
      <c r="P48" s="72">
        <v>12</v>
      </c>
    </row>
    <row r="49" spans="1:16">
      <c r="A49" s="70" t="s">
        <v>208</v>
      </c>
      <c r="B49" s="70" t="s">
        <v>208</v>
      </c>
      <c r="C49" s="70" t="s">
        <v>10856</v>
      </c>
      <c r="D49" s="70" t="s">
        <v>10853</v>
      </c>
      <c r="E49" s="71" t="s">
        <v>205</v>
      </c>
      <c r="F49" s="70" t="s">
        <v>12017</v>
      </c>
      <c r="G49" s="72">
        <v>929</v>
      </c>
      <c r="H49" s="73" t="s">
        <v>12018</v>
      </c>
      <c r="I49" s="74">
        <v>0.94892747701736468</v>
      </c>
      <c r="J49" s="75">
        <v>0</v>
      </c>
      <c r="K49" s="75">
        <v>0</v>
      </c>
      <c r="L49" s="72">
        <v>50</v>
      </c>
      <c r="M49" s="72">
        <v>0</v>
      </c>
      <c r="N49" s="72">
        <v>0</v>
      </c>
      <c r="O49" s="72">
        <v>979</v>
      </c>
      <c r="P49" s="72">
        <v>12</v>
      </c>
    </row>
    <row r="50" spans="1:16">
      <c r="A50" s="70" t="s">
        <v>210</v>
      </c>
      <c r="B50" s="70" t="s">
        <v>210</v>
      </c>
      <c r="C50" s="70" t="s">
        <v>10857</v>
      </c>
      <c r="D50" s="70" t="s">
        <v>10858</v>
      </c>
      <c r="E50" s="71" t="s">
        <v>207</v>
      </c>
      <c r="F50" s="70" t="s">
        <v>12017</v>
      </c>
      <c r="G50" s="72">
        <v>655</v>
      </c>
      <c r="H50" s="73" t="s">
        <v>12018</v>
      </c>
      <c r="I50" s="74">
        <v>0.95620437956204385</v>
      </c>
      <c r="J50" s="75">
        <v>0</v>
      </c>
      <c r="K50" s="75">
        <v>0</v>
      </c>
      <c r="L50" s="72">
        <v>30</v>
      </c>
      <c r="M50" s="72">
        <v>0</v>
      </c>
      <c r="N50" s="72">
        <v>0</v>
      </c>
      <c r="O50" s="72">
        <v>685</v>
      </c>
      <c r="P50" s="72">
        <v>12</v>
      </c>
    </row>
    <row r="51" spans="1:16">
      <c r="A51" s="70" t="s">
        <v>212</v>
      </c>
      <c r="B51" s="70" t="s">
        <v>212</v>
      </c>
      <c r="C51" s="70" t="s">
        <v>10859</v>
      </c>
      <c r="D51" s="70" t="s">
        <v>10860</v>
      </c>
      <c r="E51" s="71" t="s">
        <v>209</v>
      </c>
      <c r="F51" s="70" t="s">
        <v>12017</v>
      </c>
      <c r="G51" s="72">
        <v>569</v>
      </c>
      <c r="H51" s="73" t="s">
        <v>12018</v>
      </c>
      <c r="I51" s="74">
        <v>0.9297385620915033</v>
      </c>
      <c r="J51" s="75">
        <v>0</v>
      </c>
      <c r="K51" s="75">
        <v>0</v>
      </c>
      <c r="L51" s="72">
        <v>43</v>
      </c>
      <c r="M51" s="72">
        <v>0</v>
      </c>
      <c r="N51" s="72">
        <v>0</v>
      </c>
      <c r="O51" s="72">
        <v>612</v>
      </c>
      <c r="P51" s="72">
        <v>12</v>
      </c>
    </row>
    <row r="52" spans="1:16">
      <c r="A52" s="70" t="s">
        <v>213</v>
      </c>
      <c r="B52" s="70" t="s">
        <v>213</v>
      </c>
      <c r="C52" s="70" t="s">
        <v>10861</v>
      </c>
      <c r="D52" s="70" t="s">
        <v>10862</v>
      </c>
      <c r="E52" s="71" t="s">
        <v>211</v>
      </c>
      <c r="F52" s="70" t="s">
        <v>12017</v>
      </c>
      <c r="G52" s="72">
        <v>676</v>
      </c>
      <c r="H52" s="73" t="s">
        <v>12018</v>
      </c>
      <c r="I52" s="74">
        <v>0.93112947658402201</v>
      </c>
      <c r="J52" s="75">
        <v>0</v>
      </c>
      <c r="K52" s="75">
        <v>0</v>
      </c>
      <c r="L52" s="72">
        <v>23</v>
      </c>
      <c r="M52" s="72">
        <v>0</v>
      </c>
      <c r="N52" s="72">
        <v>11</v>
      </c>
      <c r="O52" s="72">
        <v>726</v>
      </c>
      <c r="P52" s="72">
        <v>12</v>
      </c>
    </row>
    <row r="53" spans="1:16">
      <c r="A53" s="70" t="s">
        <v>214</v>
      </c>
      <c r="B53" s="70" t="s">
        <v>214</v>
      </c>
      <c r="C53" s="70" t="s">
        <v>10863</v>
      </c>
      <c r="D53" s="70" t="s">
        <v>10862</v>
      </c>
      <c r="E53" s="71" t="s">
        <v>5599</v>
      </c>
      <c r="F53" s="70" t="s">
        <v>12017</v>
      </c>
      <c r="G53" s="72">
        <v>1035</v>
      </c>
      <c r="H53" s="73" t="s">
        <v>12018</v>
      </c>
      <c r="I53" s="74">
        <v>0.9452054794520548</v>
      </c>
      <c r="J53" s="75">
        <v>0</v>
      </c>
      <c r="K53" s="75">
        <v>0</v>
      </c>
      <c r="L53" s="72">
        <v>60</v>
      </c>
      <c r="M53" s="72">
        <v>0</v>
      </c>
      <c r="N53" s="72">
        <v>0</v>
      </c>
      <c r="O53" s="72">
        <v>1095</v>
      </c>
      <c r="P53" s="72">
        <v>12</v>
      </c>
    </row>
    <row r="54" spans="1:16">
      <c r="A54" s="70" t="s">
        <v>216</v>
      </c>
      <c r="B54" s="70" t="s">
        <v>216</v>
      </c>
      <c r="C54" s="70" t="s">
        <v>10864</v>
      </c>
      <c r="D54" s="70" t="s">
        <v>10865</v>
      </c>
      <c r="E54" s="71" t="s">
        <v>5600</v>
      </c>
      <c r="F54" s="70" t="s">
        <v>12017</v>
      </c>
      <c r="G54" s="72">
        <v>792</v>
      </c>
      <c r="H54" s="73" t="s">
        <v>12018</v>
      </c>
      <c r="I54" s="74">
        <v>0.95192307692307687</v>
      </c>
      <c r="J54" s="75">
        <v>0</v>
      </c>
      <c r="K54" s="75">
        <v>0</v>
      </c>
      <c r="L54" s="72">
        <v>40</v>
      </c>
      <c r="M54" s="72">
        <v>0</v>
      </c>
      <c r="N54" s="72">
        <v>0</v>
      </c>
      <c r="O54" s="72">
        <v>832</v>
      </c>
      <c r="P54" s="72">
        <v>12</v>
      </c>
    </row>
    <row r="55" spans="1:16">
      <c r="A55" s="70" t="s">
        <v>217</v>
      </c>
      <c r="B55" s="70" t="s">
        <v>217</v>
      </c>
      <c r="C55" s="70" t="s">
        <v>10866</v>
      </c>
      <c r="D55" s="70" t="s">
        <v>10865</v>
      </c>
      <c r="E55" s="71" t="s">
        <v>215</v>
      </c>
      <c r="F55" s="70" t="s">
        <v>12017</v>
      </c>
      <c r="G55" s="72">
        <v>927</v>
      </c>
      <c r="H55" s="73" t="s">
        <v>12018</v>
      </c>
      <c r="I55" s="74">
        <v>0.96062176165803104</v>
      </c>
      <c r="J55" s="75">
        <v>0</v>
      </c>
      <c r="K55" s="75">
        <v>0</v>
      </c>
      <c r="L55" s="72">
        <v>38</v>
      </c>
      <c r="M55" s="72">
        <v>0</v>
      </c>
      <c r="N55" s="72">
        <v>0</v>
      </c>
      <c r="O55" s="72">
        <v>965</v>
      </c>
      <c r="P55" s="72">
        <v>12</v>
      </c>
    </row>
    <row r="56" spans="1:16">
      <c r="A56" s="70" t="s">
        <v>218</v>
      </c>
      <c r="B56" s="70" t="s">
        <v>218</v>
      </c>
      <c r="C56" s="70" t="s">
        <v>10867</v>
      </c>
      <c r="D56" s="70" t="s">
        <v>10865</v>
      </c>
      <c r="E56" s="71" t="s">
        <v>5601</v>
      </c>
      <c r="F56" s="70" t="s">
        <v>12017</v>
      </c>
      <c r="G56" s="72">
        <v>751</v>
      </c>
      <c r="H56" s="73" t="s">
        <v>12018</v>
      </c>
      <c r="I56" s="74">
        <v>1</v>
      </c>
      <c r="J56" s="75">
        <v>0</v>
      </c>
      <c r="K56" s="75">
        <v>0</v>
      </c>
      <c r="L56" s="72">
        <v>0</v>
      </c>
      <c r="M56" s="72">
        <v>0</v>
      </c>
      <c r="N56" s="72">
        <v>0</v>
      </c>
      <c r="O56" s="72">
        <v>751</v>
      </c>
      <c r="P56" s="72">
        <v>12</v>
      </c>
    </row>
    <row r="57" spans="1:16">
      <c r="A57" s="70" t="s">
        <v>220</v>
      </c>
      <c r="B57" s="70" t="s">
        <v>220</v>
      </c>
      <c r="C57" s="70" t="s">
        <v>10868</v>
      </c>
      <c r="D57" s="70" t="s">
        <v>10865</v>
      </c>
      <c r="E57" s="71" t="s">
        <v>5602</v>
      </c>
      <c r="F57" s="70" t="s">
        <v>12017</v>
      </c>
      <c r="G57" s="72">
        <v>919</v>
      </c>
      <c r="H57" s="73" t="s">
        <v>12018</v>
      </c>
      <c r="I57" s="74">
        <v>0.98923573735199144</v>
      </c>
      <c r="J57" s="75">
        <v>0</v>
      </c>
      <c r="K57" s="75">
        <v>0</v>
      </c>
      <c r="L57" s="72">
        <v>10</v>
      </c>
      <c r="M57" s="72">
        <v>0</v>
      </c>
      <c r="N57" s="72">
        <v>0</v>
      </c>
      <c r="O57" s="72">
        <v>929</v>
      </c>
      <c r="P57" s="72">
        <v>12</v>
      </c>
    </row>
    <row r="58" spans="1:16">
      <c r="A58" s="70" t="s">
        <v>222</v>
      </c>
      <c r="B58" s="70" t="s">
        <v>222</v>
      </c>
      <c r="C58" s="70" t="s">
        <v>10869</v>
      </c>
      <c r="D58" s="70" t="s">
        <v>10865</v>
      </c>
      <c r="E58" s="71" t="s">
        <v>219</v>
      </c>
      <c r="F58" s="70" t="s">
        <v>12017</v>
      </c>
      <c r="G58" s="72">
        <v>1024</v>
      </c>
      <c r="H58" s="73" t="s">
        <v>12018</v>
      </c>
      <c r="I58" s="74">
        <v>0.95167286245353155</v>
      </c>
      <c r="J58" s="75">
        <v>0</v>
      </c>
      <c r="K58" s="75">
        <v>0</v>
      </c>
      <c r="L58" s="72">
        <v>52</v>
      </c>
      <c r="M58" s="72">
        <v>0</v>
      </c>
      <c r="N58" s="72">
        <v>0</v>
      </c>
      <c r="O58" s="72">
        <v>1076</v>
      </c>
      <c r="P58" s="72">
        <v>12</v>
      </c>
    </row>
    <row r="59" spans="1:16">
      <c r="A59" s="70" t="s">
        <v>224</v>
      </c>
      <c r="B59" s="70" t="s">
        <v>224</v>
      </c>
      <c r="C59" s="70" t="s">
        <v>10870</v>
      </c>
      <c r="D59" s="70" t="s">
        <v>10871</v>
      </c>
      <c r="E59" s="71" t="s">
        <v>221</v>
      </c>
      <c r="F59" s="70" t="s">
        <v>12017</v>
      </c>
      <c r="G59" s="72">
        <v>905</v>
      </c>
      <c r="H59" s="73" t="s">
        <v>12018</v>
      </c>
      <c r="I59" s="74">
        <v>0.95363540569020022</v>
      </c>
      <c r="J59" s="75">
        <v>0</v>
      </c>
      <c r="K59" s="75">
        <v>0</v>
      </c>
      <c r="L59" s="72">
        <v>44</v>
      </c>
      <c r="M59" s="72">
        <v>0</v>
      </c>
      <c r="N59" s="72">
        <v>0</v>
      </c>
      <c r="O59" s="72">
        <v>949</v>
      </c>
      <c r="P59" s="72">
        <v>12</v>
      </c>
    </row>
    <row r="60" spans="1:16">
      <c r="A60" s="70" t="s">
        <v>226</v>
      </c>
      <c r="B60" s="70" t="s">
        <v>226</v>
      </c>
      <c r="C60" s="70" t="s">
        <v>10872</v>
      </c>
      <c r="D60" s="70" t="s">
        <v>10871</v>
      </c>
      <c r="E60" s="71" t="s">
        <v>223</v>
      </c>
      <c r="F60" s="70" t="s">
        <v>12017</v>
      </c>
      <c r="G60" s="72">
        <v>888</v>
      </c>
      <c r="H60" s="73" t="s">
        <v>12018</v>
      </c>
      <c r="I60" s="74">
        <v>0.95074946466809418</v>
      </c>
      <c r="J60" s="75">
        <v>0</v>
      </c>
      <c r="K60" s="75">
        <v>0</v>
      </c>
      <c r="L60" s="72">
        <v>46</v>
      </c>
      <c r="M60" s="72">
        <v>0</v>
      </c>
      <c r="N60" s="72">
        <v>0</v>
      </c>
      <c r="O60" s="72">
        <v>934</v>
      </c>
      <c r="P60" s="72">
        <v>12</v>
      </c>
    </row>
    <row r="61" spans="1:16">
      <c r="A61" s="70" t="s">
        <v>228</v>
      </c>
      <c r="B61" s="70" t="s">
        <v>228</v>
      </c>
      <c r="C61" s="70" t="s">
        <v>10873</v>
      </c>
      <c r="D61" s="70" t="s">
        <v>10874</v>
      </c>
      <c r="E61" s="71" t="s">
        <v>225</v>
      </c>
      <c r="F61" s="70" t="s">
        <v>12017</v>
      </c>
      <c r="G61" s="72">
        <v>826</v>
      </c>
      <c r="H61" s="73" t="s">
        <v>12018</v>
      </c>
      <c r="I61" s="74">
        <v>0.8881720430107527</v>
      </c>
      <c r="J61" s="75">
        <v>0</v>
      </c>
      <c r="K61" s="75">
        <v>0</v>
      </c>
      <c r="L61" s="72">
        <v>104</v>
      </c>
      <c r="M61" s="72">
        <v>0</v>
      </c>
      <c r="N61" s="72">
        <v>0</v>
      </c>
      <c r="O61" s="72">
        <v>930</v>
      </c>
      <c r="P61" s="72">
        <v>12</v>
      </c>
    </row>
    <row r="62" spans="1:16">
      <c r="A62" s="70" t="s">
        <v>230</v>
      </c>
      <c r="B62" s="70" t="s">
        <v>230</v>
      </c>
      <c r="C62" s="70" t="s">
        <v>828</v>
      </c>
      <c r="D62" s="70" t="s">
        <v>10875</v>
      </c>
      <c r="E62" s="71" t="s">
        <v>227</v>
      </c>
      <c r="F62" s="70" t="s">
        <v>12017</v>
      </c>
      <c r="G62" s="72">
        <v>760</v>
      </c>
      <c r="H62" s="73" t="s">
        <v>12018</v>
      </c>
      <c r="I62" s="74">
        <v>0.95</v>
      </c>
      <c r="J62" s="75">
        <v>0</v>
      </c>
      <c r="K62" s="75">
        <v>0</v>
      </c>
      <c r="L62" s="72">
        <v>40</v>
      </c>
      <c r="M62" s="72">
        <v>0</v>
      </c>
      <c r="N62" s="72">
        <v>0</v>
      </c>
      <c r="O62" s="72">
        <v>800</v>
      </c>
      <c r="P62" s="72">
        <v>12</v>
      </c>
    </row>
    <row r="63" spans="1:16">
      <c r="A63" s="70" t="s">
        <v>232</v>
      </c>
      <c r="B63" s="70" t="s">
        <v>232</v>
      </c>
      <c r="C63" s="70" t="s">
        <v>2683</v>
      </c>
      <c r="D63" s="70" t="s">
        <v>10876</v>
      </c>
      <c r="E63" s="71" t="s">
        <v>229</v>
      </c>
      <c r="F63" s="70" t="s">
        <v>12017</v>
      </c>
      <c r="G63" s="72">
        <v>651</v>
      </c>
      <c r="H63" s="73" t="s">
        <v>12018</v>
      </c>
      <c r="I63" s="74">
        <v>0.93400286944045907</v>
      </c>
      <c r="J63" s="75">
        <v>0</v>
      </c>
      <c r="K63" s="75">
        <v>0</v>
      </c>
      <c r="L63" s="72">
        <v>40</v>
      </c>
      <c r="M63" s="72">
        <v>0</v>
      </c>
      <c r="N63" s="72">
        <v>6</v>
      </c>
      <c r="O63" s="72">
        <v>697</v>
      </c>
      <c r="P63" s="72">
        <v>12</v>
      </c>
    </row>
    <row r="64" spans="1:16">
      <c r="A64" s="70" t="s">
        <v>234</v>
      </c>
      <c r="B64" s="70" t="s">
        <v>234</v>
      </c>
      <c r="C64" s="70" t="s">
        <v>10877</v>
      </c>
      <c r="D64" s="70" t="s">
        <v>10878</v>
      </c>
      <c r="E64" s="71" t="s">
        <v>231</v>
      </c>
      <c r="F64" s="70" t="s">
        <v>12017</v>
      </c>
      <c r="G64" s="72">
        <v>549</v>
      </c>
      <c r="H64" s="73" t="s">
        <v>12018</v>
      </c>
      <c r="I64" s="74">
        <v>0.91500000000000004</v>
      </c>
      <c r="J64" s="75">
        <v>0</v>
      </c>
      <c r="K64" s="75">
        <v>0</v>
      </c>
      <c r="L64" s="72">
        <v>30</v>
      </c>
      <c r="M64" s="72">
        <v>0</v>
      </c>
      <c r="N64" s="72">
        <v>0</v>
      </c>
      <c r="O64" s="72">
        <v>600</v>
      </c>
      <c r="P64" s="72">
        <v>12</v>
      </c>
    </row>
    <row r="65" spans="1:16">
      <c r="A65" s="70" t="s">
        <v>236</v>
      </c>
      <c r="B65" s="70" t="s">
        <v>236</v>
      </c>
      <c r="C65" s="70" t="s">
        <v>10879</v>
      </c>
      <c r="D65" s="70" t="s">
        <v>10880</v>
      </c>
      <c r="E65" s="71" t="s">
        <v>233</v>
      </c>
      <c r="F65" s="70" t="s">
        <v>12017</v>
      </c>
      <c r="G65" s="72">
        <v>888</v>
      </c>
      <c r="H65" s="73" t="s">
        <v>12018</v>
      </c>
      <c r="I65" s="74">
        <v>0.89787664307381199</v>
      </c>
      <c r="J65" s="75">
        <v>48</v>
      </c>
      <c r="K65" s="75">
        <v>0</v>
      </c>
      <c r="L65" s="72">
        <v>28</v>
      </c>
      <c r="M65" s="72">
        <v>0</v>
      </c>
      <c r="N65" s="72">
        <v>0</v>
      </c>
      <c r="O65" s="72">
        <v>989</v>
      </c>
      <c r="P65" s="72">
        <v>12</v>
      </c>
    </row>
    <row r="66" spans="1:16">
      <c r="A66" s="70" t="s">
        <v>238</v>
      </c>
      <c r="B66" s="70" t="s">
        <v>238</v>
      </c>
      <c r="C66" s="70" t="s">
        <v>10881</v>
      </c>
      <c r="D66" s="70" t="s">
        <v>10880</v>
      </c>
      <c r="E66" s="71" t="s">
        <v>235</v>
      </c>
      <c r="F66" s="70" t="s">
        <v>12017</v>
      </c>
      <c r="G66" s="72">
        <v>815</v>
      </c>
      <c r="H66" s="73" t="s">
        <v>12018</v>
      </c>
      <c r="I66" s="74">
        <v>0.96678529062870699</v>
      </c>
      <c r="J66" s="75">
        <v>0</v>
      </c>
      <c r="K66" s="75">
        <v>0</v>
      </c>
      <c r="L66" s="72">
        <v>28</v>
      </c>
      <c r="M66" s="72">
        <v>0</v>
      </c>
      <c r="N66" s="72">
        <v>0</v>
      </c>
      <c r="O66" s="72">
        <v>843</v>
      </c>
      <c r="P66" s="72">
        <v>12</v>
      </c>
    </row>
    <row r="67" spans="1:16">
      <c r="A67" s="70" t="s">
        <v>240</v>
      </c>
      <c r="B67" s="70" t="s">
        <v>240</v>
      </c>
      <c r="C67" s="70" t="s">
        <v>10882</v>
      </c>
      <c r="D67" s="70" t="s">
        <v>10883</v>
      </c>
      <c r="E67" s="71" t="s">
        <v>237</v>
      </c>
      <c r="F67" s="70" t="s">
        <v>12017</v>
      </c>
      <c r="G67" s="72">
        <v>726</v>
      </c>
      <c r="H67" s="73" t="s">
        <v>12018</v>
      </c>
      <c r="I67" s="74">
        <v>0.97319034852546915</v>
      </c>
      <c r="J67" s="75">
        <v>0</v>
      </c>
      <c r="K67" s="75">
        <v>0</v>
      </c>
      <c r="L67" s="72">
        <v>20</v>
      </c>
      <c r="M67" s="72">
        <v>0</v>
      </c>
      <c r="N67" s="72">
        <v>0</v>
      </c>
      <c r="O67" s="72">
        <v>746</v>
      </c>
      <c r="P67" s="72">
        <v>12</v>
      </c>
    </row>
    <row r="68" spans="1:16">
      <c r="A68" s="70" t="s">
        <v>242</v>
      </c>
      <c r="B68" s="70" t="s">
        <v>242</v>
      </c>
      <c r="C68" s="70" t="s">
        <v>10884</v>
      </c>
      <c r="D68" s="70" t="s">
        <v>10885</v>
      </c>
      <c r="E68" s="71" t="s">
        <v>239</v>
      </c>
      <c r="F68" s="70" t="s">
        <v>12017</v>
      </c>
      <c r="G68" s="72">
        <v>697</v>
      </c>
      <c r="H68" s="73" t="s">
        <v>12018</v>
      </c>
      <c r="I68" s="74">
        <v>0.94189189189189193</v>
      </c>
      <c r="J68" s="75">
        <v>0</v>
      </c>
      <c r="K68" s="75">
        <v>0</v>
      </c>
      <c r="L68" s="72">
        <v>43</v>
      </c>
      <c r="M68" s="72">
        <v>0</v>
      </c>
      <c r="N68" s="72">
        <v>0</v>
      </c>
      <c r="O68" s="72">
        <v>740</v>
      </c>
      <c r="P68" s="72">
        <v>12</v>
      </c>
    </row>
    <row r="69" spans="1:16">
      <c r="A69" s="70" t="s">
        <v>244</v>
      </c>
      <c r="B69" s="70" t="s">
        <v>244</v>
      </c>
      <c r="C69" s="70" t="s">
        <v>10886</v>
      </c>
      <c r="D69" s="70" t="s">
        <v>10887</v>
      </c>
      <c r="E69" s="71" t="s">
        <v>241</v>
      </c>
      <c r="F69" s="70" t="s">
        <v>12017</v>
      </c>
      <c r="G69" s="72">
        <v>651</v>
      </c>
      <c r="H69" s="73" t="s">
        <v>12018</v>
      </c>
      <c r="I69" s="74">
        <v>0.94075144508670516</v>
      </c>
      <c r="J69" s="75">
        <v>0</v>
      </c>
      <c r="K69" s="75">
        <v>0</v>
      </c>
      <c r="L69" s="72">
        <v>41</v>
      </c>
      <c r="M69" s="72">
        <v>0</v>
      </c>
      <c r="N69" s="72">
        <v>0</v>
      </c>
      <c r="O69" s="72">
        <v>692</v>
      </c>
      <c r="P69" s="72">
        <v>12</v>
      </c>
    </row>
    <row r="70" spans="1:16">
      <c r="A70" s="70" t="s">
        <v>246</v>
      </c>
      <c r="B70" s="70" t="s">
        <v>246</v>
      </c>
      <c r="C70" s="70" t="s">
        <v>10888</v>
      </c>
      <c r="D70" s="70" t="s">
        <v>10889</v>
      </c>
      <c r="E70" s="71" t="s">
        <v>243</v>
      </c>
      <c r="F70" s="70" t="s">
        <v>12017</v>
      </c>
      <c r="G70" s="72">
        <v>587</v>
      </c>
      <c r="H70" s="73" t="s">
        <v>12018</v>
      </c>
      <c r="I70" s="74">
        <v>0.95758564437194127</v>
      </c>
      <c r="J70" s="75">
        <v>0</v>
      </c>
      <c r="K70" s="75">
        <v>0</v>
      </c>
      <c r="L70" s="72">
        <v>26</v>
      </c>
      <c r="M70" s="72">
        <v>0</v>
      </c>
      <c r="N70" s="72">
        <v>0</v>
      </c>
      <c r="O70" s="72">
        <v>613</v>
      </c>
      <c r="P70" s="72">
        <v>12</v>
      </c>
    </row>
    <row r="71" spans="1:16">
      <c r="A71" s="70" t="s">
        <v>248</v>
      </c>
      <c r="B71" s="70" t="s">
        <v>248</v>
      </c>
      <c r="C71" s="70" t="s">
        <v>10890</v>
      </c>
      <c r="D71" s="70" t="s">
        <v>10891</v>
      </c>
      <c r="E71" s="71" t="s">
        <v>245</v>
      </c>
      <c r="F71" s="70" t="s">
        <v>12017</v>
      </c>
      <c r="G71" s="72">
        <v>588</v>
      </c>
      <c r="H71" s="73" t="s">
        <v>12018</v>
      </c>
      <c r="I71" s="74">
        <v>0.93630573248407645</v>
      </c>
      <c r="J71" s="75">
        <v>0</v>
      </c>
      <c r="K71" s="75">
        <v>0</v>
      </c>
      <c r="L71" s="72">
        <v>40</v>
      </c>
      <c r="M71" s="72">
        <v>0</v>
      </c>
      <c r="N71" s="72">
        <v>0</v>
      </c>
      <c r="O71" s="72">
        <v>628</v>
      </c>
      <c r="P71" s="72">
        <v>12</v>
      </c>
    </row>
    <row r="72" spans="1:16">
      <c r="A72" s="70" t="s">
        <v>250</v>
      </c>
      <c r="B72" s="70" t="s">
        <v>250</v>
      </c>
      <c r="C72" s="70" t="s">
        <v>10892</v>
      </c>
      <c r="D72" s="70" t="s">
        <v>10893</v>
      </c>
      <c r="E72" s="71" t="s">
        <v>247</v>
      </c>
      <c r="F72" s="70" t="s">
        <v>12017</v>
      </c>
      <c r="G72" s="72">
        <v>570</v>
      </c>
      <c r="H72" s="73" t="s">
        <v>12018</v>
      </c>
      <c r="I72" s="74">
        <v>0.95</v>
      </c>
      <c r="J72" s="75">
        <v>0</v>
      </c>
      <c r="K72" s="75">
        <v>0</v>
      </c>
      <c r="L72" s="72">
        <v>30</v>
      </c>
      <c r="M72" s="72">
        <v>0</v>
      </c>
      <c r="N72" s="72">
        <v>0</v>
      </c>
      <c r="O72" s="72">
        <v>600</v>
      </c>
      <c r="P72" s="72">
        <v>12</v>
      </c>
    </row>
    <row r="73" spans="1:16">
      <c r="A73" s="70" t="s">
        <v>252</v>
      </c>
      <c r="B73" s="70" t="s">
        <v>252</v>
      </c>
      <c r="C73" s="70" t="s">
        <v>10894</v>
      </c>
      <c r="D73" s="70" t="s">
        <v>10895</v>
      </c>
      <c r="E73" s="71" t="s">
        <v>249</v>
      </c>
      <c r="F73" s="70" t="s">
        <v>12017</v>
      </c>
      <c r="G73" s="72">
        <v>781</v>
      </c>
      <c r="H73" s="73" t="s">
        <v>12018</v>
      </c>
      <c r="I73" s="74">
        <v>0.9286563614744352</v>
      </c>
      <c r="J73" s="75">
        <v>0</v>
      </c>
      <c r="K73" s="75">
        <v>0</v>
      </c>
      <c r="L73" s="72">
        <v>60</v>
      </c>
      <c r="M73" s="72">
        <v>0</v>
      </c>
      <c r="N73" s="72">
        <v>0</v>
      </c>
      <c r="O73" s="72">
        <v>841</v>
      </c>
      <c r="P73" s="72">
        <v>12</v>
      </c>
    </row>
    <row r="74" spans="1:16">
      <c r="A74" s="70" t="s">
        <v>254</v>
      </c>
      <c r="B74" s="70" t="s">
        <v>254</v>
      </c>
      <c r="C74" s="70" t="s">
        <v>10896</v>
      </c>
      <c r="D74" s="70" t="s">
        <v>10895</v>
      </c>
      <c r="E74" s="71" t="s">
        <v>251</v>
      </c>
      <c r="F74" s="70" t="s">
        <v>12017</v>
      </c>
      <c r="G74" s="72">
        <v>924</v>
      </c>
      <c r="H74" s="73" t="s">
        <v>12018</v>
      </c>
      <c r="I74" s="74">
        <v>0.94575230296827018</v>
      </c>
      <c r="J74" s="75">
        <v>0</v>
      </c>
      <c r="K74" s="75">
        <v>0</v>
      </c>
      <c r="L74" s="72">
        <v>53</v>
      </c>
      <c r="M74" s="72">
        <v>0</v>
      </c>
      <c r="N74" s="72">
        <v>0</v>
      </c>
      <c r="O74" s="72">
        <v>977</v>
      </c>
      <c r="P74" s="72">
        <v>12</v>
      </c>
    </row>
    <row r="75" spans="1:16">
      <c r="A75" s="70" t="s">
        <v>256</v>
      </c>
      <c r="B75" s="70" t="s">
        <v>256</v>
      </c>
      <c r="C75" s="70" t="s">
        <v>10897</v>
      </c>
      <c r="D75" s="70" t="s">
        <v>10895</v>
      </c>
      <c r="E75" s="71" t="s">
        <v>253</v>
      </c>
      <c r="F75" s="70" t="s">
        <v>12017</v>
      </c>
      <c r="G75" s="72">
        <v>638</v>
      </c>
      <c r="H75" s="73" t="s">
        <v>12018</v>
      </c>
      <c r="I75" s="74">
        <v>0.94100294985250732</v>
      </c>
      <c r="J75" s="75">
        <v>0</v>
      </c>
      <c r="K75" s="75">
        <v>0</v>
      </c>
      <c r="L75" s="72">
        <v>40</v>
      </c>
      <c r="M75" s="72">
        <v>0</v>
      </c>
      <c r="N75" s="72">
        <v>0</v>
      </c>
      <c r="O75" s="72">
        <v>678</v>
      </c>
      <c r="P75" s="72">
        <v>12</v>
      </c>
    </row>
    <row r="76" spans="1:16">
      <c r="A76" s="70" t="s">
        <v>258</v>
      </c>
      <c r="B76" s="70" t="s">
        <v>258</v>
      </c>
      <c r="C76" s="70" t="s">
        <v>10898</v>
      </c>
      <c r="D76" s="70" t="s">
        <v>10895</v>
      </c>
      <c r="E76" s="71" t="s">
        <v>255</v>
      </c>
      <c r="F76" s="70" t="s">
        <v>12017</v>
      </c>
      <c r="G76" s="72">
        <v>1205</v>
      </c>
      <c r="H76" s="73" t="s">
        <v>12018</v>
      </c>
      <c r="I76" s="74">
        <v>0.96092503987240829</v>
      </c>
      <c r="J76" s="75">
        <v>0</v>
      </c>
      <c r="K76" s="75">
        <v>0</v>
      </c>
      <c r="L76" s="72">
        <v>49</v>
      </c>
      <c r="M76" s="72">
        <v>0</v>
      </c>
      <c r="N76" s="72">
        <v>0</v>
      </c>
      <c r="O76" s="72">
        <v>1254</v>
      </c>
      <c r="P76" s="72">
        <v>12</v>
      </c>
    </row>
    <row r="77" spans="1:16">
      <c r="A77" s="70" t="s">
        <v>260</v>
      </c>
      <c r="B77" s="70" t="s">
        <v>260</v>
      </c>
      <c r="C77" s="70" t="s">
        <v>10899</v>
      </c>
      <c r="D77" s="70" t="s">
        <v>10900</v>
      </c>
      <c r="E77" s="71" t="s">
        <v>257</v>
      </c>
      <c r="F77" s="70" t="s">
        <v>12017</v>
      </c>
      <c r="G77" s="72">
        <v>580</v>
      </c>
      <c r="H77" s="73" t="s">
        <v>12018</v>
      </c>
      <c r="I77" s="74">
        <v>0.96026490066225167</v>
      </c>
      <c r="J77" s="75">
        <v>0</v>
      </c>
      <c r="K77" s="75">
        <v>0</v>
      </c>
      <c r="L77" s="72">
        <v>24</v>
      </c>
      <c r="M77" s="72">
        <v>0</v>
      </c>
      <c r="N77" s="72">
        <v>0</v>
      </c>
      <c r="O77" s="72">
        <v>604</v>
      </c>
      <c r="P77" s="72">
        <v>12</v>
      </c>
    </row>
    <row r="78" spans="1:16">
      <c r="A78" s="70" t="s">
        <v>261</v>
      </c>
      <c r="B78" s="70" t="s">
        <v>261</v>
      </c>
      <c r="C78" s="70" t="s">
        <v>10901</v>
      </c>
      <c r="D78" s="70" t="s">
        <v>10902</v>
      </c>
      <c r="E78" s="71" t="s">
        <v>259</v>
      </c>
      <c r="F78" s="70" t="s">
        <v>12017</v>
      </c>
      <c r="G78" s="72">
        <v>829</v>
      </c>
      <c r="H78" s="73" t="s">
        <v>12018</v>
      </c>
      <c r="I78" s="74">
        <v>0.94851258581235698</v>
      </c>
      <c r="J78" s="75">
        <v>0</v>
      </c>
      <c r="K78" s="75">
        <v>0</v>
      </c>
      <c r="L78" s="72">
        <v>39</v>
      </c>
      <c r="M78" s="72">
        <v>0</v>
      </c>
      <c r="N78" s="72">
        <v>6</v>
      </c>
      <c r="O78" s="72">
        <v>874</v>
      </c>
      <c r="P78" s="72">
        <v>12</v>
      </c>
    </row>
    <row r="79" spans="1:16">
      <c r="A79" s="70" t="s">
        <v>263</v>
      </c>
      <c r="B79" s="70" t="s">
        <v>263</v>
      </c>
      <c r="C79" s="70" t="s">
        <v>10903</v>
      </c>
      <c r="D79" s="70" t="s">
        <v>10904</v>
      </c>
      <c r="E79" s="71" t="s">
        <v>5603</v>
      </c>
      <c r="F79" s="70" t="s">
        <v>12017</v>
      </c>
      <c r="G79" s="72">
        <v>795</v>
      </c>
      <c r="H79" s="73" t="s">
        <v>12018</v>
      </c>
      <c r="I79" s="74">
        <v>0.94082840236686394</v>
      </c>
      <c r="J79" s="75">
        <v>0</v>
      </c>
      <c r="K79" s="75">
        <v>0</v>
      </c>
      <c r="L79" s="72">
        <v>50</v>
      </c>
      <c r="M79" s="72">
        <v>0</v>
      </c>
      <c r="N79" s="72">
        <v>0</v>
      </c>
      <c r="O79" s="72">
        <v>845</v>
      </c>
      <c r="P79" s="72">
        <v>12</v>
      </c>
    </row>
    <row r="80" spans="1:16">
      <c r="A80" s="70" t="s">
        <v>265</v>
      </c>
      <c r="B80" s="70" t="s">
        <v>265</v>
      </c>
      <c r="C80" s="70" t="s">
        <v>10905</v>
      </c>
      <c r="D80" s="70" t="s">
        <v>10906</v>
      </c>
      <c r="E80" s="71" t="s">
        <v>262</v>
      </c>
      <c r="F80" s="70" t="s">
        <v>12017</v>
      </c>
      <c r="G80" s="72">
        <v>588</v>
      </c>
      <c r="H80" s="73" t="s">
        <v>12018</v>
      </c>
      <c r="I80" s="74">
        <v>0.95145631067961167</v>
      </c>
      <c r="J80" s="75">
        <v>0</v>
      </c>
      <c r="K80" s="75">
        <v>0</v>
      </c>
      <c r="L80" s="72">
        <v>30</v>
      </c>
      <c r="M80" s="72">
        <v>0</v>
      </c>
      <c r="N80" s="72">
        <v>0</v>
      </c>
      <c r="O80" s="72">
        <v>618</v>
      </c>
      <c r="P80" s="72">
        <v>12</v>
      </c>
    </row>
    <row r="81" spans="1:16">
      <c r="A81" s="70" t="s">
        <v>267</v>
      </c>
      <c r="B81" s="70" t="s">
        <v>267</v>
      </c>
      <c r="C81" s="70" t="s">
        <v>10907</v>
      </c>
      <c r="D81" s="70" t="s">
        <v>10908</v>
      </c>
      <c r="E81" s="71" t="s">
        <v>264</v>
      </c>
      <c r="F81" s="70" t="s">
        <v>12017</v>
      </c>
      <c r="G81" s="72">
        <v>594</v>
      </c>
      <c r="H81" s="73" t="s">
        <v>12018</v>
      </c>
      <c r="I81" s="74">
        <v>0.94285714285714284</v>
      </c>
      <c r="J81" s="75">
        <v>0</v>
      </c>
      <c r="K81" s="75">
        <v>0</v>
      </c>
      <c r="L81" s="72">
        <v>36</v>
      </c>
      <c r="M81" s="72">
        <v>0</v>
      </c>
      <c r="N81" s="72">
        <v>0</v>
      </c>
      <c r="O81" s="72">
        <v>630</v>
      </c>
      <c r="P81" s="72">
        <v>12</v>
      </c>
    </row>
    <row r="82" spans="1:16">
      <c r="A82" s="70" t="s">
        <v>5604</v>
      </c>
      <c r="B82" s="70" t="s">
        <v>5604</v>
      </c>
      <c r="C82" s="70" t="s">
        <v>10909</v>
      </c>
      <c r="D82" s="70" t="s">
        <v>10910</v>
      </c>
      <c r="E82" s="71" t="s">
        <v>266</v>
      </c>
      <c r="F82" s="70" t="s">
        <v>12017</v>
      </c>
      <c r="G82" s="72">
        <v>593</v>
      </c>
      <c r="H82" s="73" t="s">
        <v>12018</v>
      </c>
      <c r="I82" s="74">
        <v>0.90811638591117916</v>
      </c>
      <c r="J82" s="75">
        <v>20</v>
      </c>
      <c r="K82" s="75">
        <v>0</v>
      </c>
      <c r="L82" s="72">
        <v>40</v>
      </c>
      <c r="M82" s="72">
        <v>0</v>
      </c>
      <c r="N82" s="72">
        <v>0</v>
      </c>
      <c r="O82" s="72">
        <v>653</v>
      </c>
      <c r="P82" s="72">
        <v>12</v>
      </c>
    </row>
    <row r="83" spans="1:16">
      <c r="A83" s="70" t="s">
        <v>5605</v>
      </c>
      <c r="B83" s="70" t="s">
        <v>5605</v>
      </c>
      <c r="C83" s="70" t="s">
        <v>10911</v>
      </c>
      <c r="D83" s="70" t="s">
        <v>10912</v>
      </c>
      <c r="E83" s="71" t="s">
        <v>5606</v>
      </c>
      <c r="F83" s="70" t="s">
        <v>12017</v>
      </c>
      <c r="G83" s="72">
        <v>556</v>
      </c>
      <c r="H83" s="73" t="s">
        <v>12018</v>
      </c>
      <c r="I83" s="74">
        <v>0.92666666666666664</v>
      </c>
      <c r="J83" s="75">
        <v>0</v>
      </c>
      <c r="K83" s="75">
        <v>0</v>
      </c>
      <c r="L83" s="72">
        <v>40</v>
      </c>
      <c r="M83" s="72">
        <v>0</v>
      </c>
      <c r="N83" s="72">
        <v>4</v>
      </c>
      <c r="O83" s="72">
        <v>600</v>
      </c>
      <c r="P83" s="72">
        <v>12</v>
      </c>
    </row>
    <row r="84" spans="1:16">
      <c r="A84" s="70" t="s">
        <v>268</v>
      </c>
      <c r="B84" s="70" t="s">
        <v>268</v>
      </c>
      <c r="C84" s="70" t="s">
        <v>6403</v>
      </c>
      <c r="D84" s="70" t="s">
        <v>10796</v>
      </c>
      <c r="E84" s="71" t="s">
        <v>2</v>
      </c>
      <c r="F84" s="70" t="s">
        <v>12021</v>
      </c>
      <c r="G84" s="72">
        <v>634</v>
      </c>
      <c r="H84" s="73" t="s">
        <v>12020</v>
      </c>
      <c r="I84" s="74">
        <v>0.94345238095238093</v>
      </c>
      <c r="J84" s="75">
        <v>0</v>
      </c>
      <c r="K84" s="75">
        <v>0</v>
      </c>
      <c r="L84" s="72">
        <v>38</v>
      </c>
      <c r="M84" s="72">
        <v>0</v>
      </c>
      <c r="N84" s="72">
        <v>0</v>
      </c>
      <c r="O84" s="72">
        <v>672</v>
      </c>
      <c r="P84" s="72">
        <v>12</v>
      </c>
    </row>
    <row r="85" spans="1:16">
      <c r="A85" s="70" t="s">
        <v>269</v>
      </c>
      <c r="B85" s="70" t="s">
        <v>269</v>
      </c>
      <c r="C85" s="70" t="s">
        <v>6407</v>
      </c>
      <c r="D85" s="70" t="s">
        <v>10796</v>
      </c>
      <c r="E85" s="71" t="s">
        <v>62</v>
      </c>
      <c r="F85" s="70" t="s">
        <v>12021</v>
      </c>
      <c r="G85" s="72">
        <v>325</v>
      </c>
      <c r="H85" s="73" t="s">
        <v>12020</v>
      </c>
      <c r="I85" s="74">
        <v>1</v>
      </c>
      <c r="J85" s="75">
        <v>0</v>
      </c>
      <c r="K85" s="75">
        <v>0</v>
      </c>
      <c r="L85" s="72">
        <v>0</v>
      </c>
      <c r="M85" s="72">
        <v>0</v>
      </c>
      <c r="N85" s="72">
        <v>0</v>
      </c>
      <c r="O85" s="72">
        <v>325</v>
      </c>
      <c r="P85" s="72">
        <v>12</v>
      </c>
    </row>
    <row r="86" spans="1:16">
      <c r="A86" s="70" t="s">
        <v>270</v>
      </c>
      <c r="B86" s="70" t="s">
        <v>270</v>
      </c>
      <c r="C86" s="70" t="s">
        <v>6419</v>
      </c>
      <c r="D86" s="70" t="s">
        <v>10796</v>
      </c>
      <c r="E86" s="71" t="s">
        <v>1</v>
      </c>
      <c r="F86" s="70" t="s">
        <v>12019</v>
      </c>
      <c r="G86" s="72">
        <v>670</v>
      </c>
      <c r="H86" s="73" t="s">
        <v>12020</v>
      </c>
      <c r="I86" s="74">
        <v>1</v>
      </c>
      <c r="J86" s="75">
        <v>0</v>
      </c>
      <c r="K86" s="75">
        <v>0</v>
      </c>
      <c r="L86" s="72">
        <v>0</v>
      </c>
      <c r="M86" s="72">
        <v>0</v>
      </c>
      <c r="N86" s="72">
        <v>0</v>
      </c>
      <c r="O86" s="72">
        <v>670</v>
      </c>
      <c r="P86" s="72">
        <v>12</v>
      </c>
    </row>
    <row r="87" spans="1:16">
      <c r="A87" s="70" t="s">
        <v>274</v>
      </c>
      <c r="B87" s="70" t="s">
        <v>274</v>
      </c>
      <c r="C87" s="70" t="s">
        <v>6607</v>
      </c>
      <c r="D87" s="70" t="s">
        <v>10796</v>
      </c>
      <c r="E87" s="71" t="s">
        <v>546</v>
      </c>
      <c r="F87" s="70" t="s">
        <v>12022</v>
      </c>
      <c r="G87" s="72">
        <v>480</v>
      </c>
      <c r="H87" s="73" t="s">
        <v>12020</v>
      </c>
      <c r="I87" s="74">
        <v>1</v>
      </c>
      <c r="J87" s="75">
        <v>0</v>
      </c>
      <c r="K87" s="75">
        <v>0</v>
      </c>
      <c r="L87" s="72">
        <v>0</v>
      </c>
      <c r="M87" s="72">
        <v>0</v>
      </c>
      <c r="N87" s="72">
        <v>0</v>
      </c>
      <c r="O87" s="72">
        <v>480</v>
      </c>
      <c r="P87" s="72">
        <v>12</v>
      </c>
    </row>
    <row r="88" spans="1:16">
      <c r="A88" s="70" t="s">
        <v>272</v>
      </c>
      <c r="B88" s="70" t="s">
        <v>272</v>
      </c>
      <c r="C88" s="70" t="s">
        <v>6609</v>
      </c>
      <c r="D88" s="70" t="s">
        <v>10796</v>
      </c>
      <c r="E88" s="71" t="s">
        <v>558</v>
      </c>
      <c r="F88" s="70" t="s">
        <v>12019</v>
      </c>
      <c r="G88" s="72">
        <v>302</v>
      </c>
      <c r="H88" s="73" t="s">
        <v>12020</v>
      </c>
      <c r="I88" s="74">
        <v>0.87031700288184433</v>
      </c>
      <c r="J88" s="75">
        <v>45</v>
      </c>
      <c r="K88" s="75">
        <v>0</v>
      </c>
      <c r="L88" s="72">
        <v>0</v>
      </c>
      <c r="M88" s="72">
        <v>0</v>
      </c>
      <c r="N88" s="72">
        <v>0</v>
      </c>
      <c r="O88" s="72">
        <v>347</v>
      </c>
      <c r="P88" s="72">
        <v>12</v>
      </c>
    </row>
    <row r="89" spans="1:16">
      <c r="A89" s="70" t="s">
        <v>279</v>
      </c>
      <c r="B89" s="70" t="s">
        <v>283</v>
      </c>
      <c r="C89" s="70" t="s">
        <v>8546</v>
      </c>
      <c r="D89" s="70" t="s">
        <v>10797</v>
      </c>
      <c r="E89" s="71" t="s">
        <v>273</v>
      </c>
      <c r="F89" s="70" t="s">
        <v>12023</v>
      </c>
      <c r="G89" s="72">
        <v>678</v>
      </c>
      <c r="H89" s="73" t="s">
        <v>12020</v>
      </c>
      <c r="I89" s="74">
        <v>1</v>
      </c>
      <c r="J89" s="75">
        <v>0</v>
      </c>
      <c r="K89" s="75">
        <v>0</v>
      </c>
      <c r="L89" s="72">
        <v>0</v>
      </c>
      <c r="M89" s="72">
        <v>0</v>
      </c>
      <c r="N89" s="72">
        <v>0</v>
      </c>
      <c r="O89" s="72">
        <v>678</v>
      </c>
      <c r="P89" s="72">
        <v>12</v>
      </c>
    </row>
    <row r="90" spans="1:16">
      <c r="A90" s="70" t="s">
        <v>275</v>
      </c>
      <c r="B90" s="70" t="s">
        <v>630</v>
      </c>
      <c r="C90" s="70" t="s">
        <v>8550</v>
      </c>
      <c r="D90" s="70" t="s">
        <v>10797</v>
      </c>
      <c r="E90" s="71" t="s">
        <v>622</v>
      </c>
      <c r="F90" s="70" t="s">
        <v>12021</v>
      </c>
      <c r="G90" s="72">
        <v>578</v>
      </c>
      <c r="H90" s="73" t="s">
        <v>12020</v>
      </c>
      <c r="I90" s="74">
        <v>0.92038216560509556</v>
      </c>
      <c r="J90" s="75">
        <v>0</v>
      </c>
      <c r="K90" s="75">
        <v>0</v>
      </c>
      <c r="L90" s="72">
        <v>50</v>
      </c>
      <c r="M90" s="72">
        <v>0</v>
      </c>
      <c r="N90" s="72">
        <v>0</v>
      </c>
      <c r="O90" s="72">
        <v>628</v>
      </c>
      <c r="P90" s="72">
        <v>12</v>
      </c>
    </row>
    <row r="91" spans="1:16">
      <c r="A91" s="70" t="s">
        <v>283</v>
      </c>
      <c r="B91" s="70" t="s">
        <v>286</v>
      </c>
      <c r="C91" s="70" t="s">
        <v>10567</v>
      </c>
      <c r="D91" s="70" t="s">
        <v>10799</v>
      </c>
      <c r="E91" s="71" t="s">
        <v>276</v>
      </c>
      <c r="F91" s="70" t="s">
        <v>12022</v>
      </c>
      <c r="G91" s="72">
        <v>685</v>
      </c>
      <c r="H91" s="73" t="s">
        <v>12020</v>
      </c>
      <c r="I91" s="74">
        <v>1</v>
      </c>
      <c r="J91" s="75">
        <v>0</v>
      </c>
      <c r="K91" s="75">
        <v>0</v>
      </c>
      <c r="L91" s="72">
        <v>0</v>
      </c>
      <c r="M91" s="72">
        <v>0</v>
      </c>
      <c r="N91" s="72">
        <v>0</v>
      </c>
      <c r="O91" s="72">
        <v>685</v>
      </c>
      <c r="P91" s="72">
        <v>12</v>
      </c>
    </row>
    <row r="92" spans="1:16">
      <c r="A92" s="70" t="s">
        <v>286</v>
      </c>
      <c r="B92" s="70" t="s">
        <v>289</v>
      </c>
      <c r="C92" s="70" t="s">
        <v>10913</v>
      </c>
      <c r="D92" s="70" t="s">
        <v>10801</v>
      </c>
      <c r="E92" s="71" t="s">
        <v>653</v>
      </c>
      <c r="F92" s="70" t="s">
        <v>12021</v>
      </c>
      <c r="G92" s="72">
        <v>464</v>
      </c>
      <c r="H92" s="73" t="s">
        <v>12020</v>
      </c>
      <c r="I92" s="74">
        <v>1</v>
      </c>
      <c r="J92" s="75">
        <v>0</v>
      </c>
      <c r="K92" s="75">
        <v>0</v>
      </c>
      <c r="L92" s="72">
        <v>0</v>
      </c>
      <c r="M92" s="72">
        <v>0</v>
      </c>
      <c r="N92" s="72">
        <v>0</v>
      </c>
      <c r="O92" s="72">
        <v>464</v>
      </c>
      <c r="P92" s="72">
        <v>12</v>
      </c>
    </row>
    <row r="93" spans="1:16">
      <c r="A93" s="70" t="s">
        <v>289</v>
      </c>
      <c r="B93" s="70" t="s">
        <v>292</v>
      </c>
      <c r="C93" s="70" t="s">
        <v>10914</v>
      </c>
      <c r="D93" s="70" t="s">
        <v>10801</v>
      </c>
      <c r="E93" s="71" t="s">
        <v>665</v>
      </c>
      <c r="F93" s="70" t="s">
        <v>12021</v>
      </c>
      <c r="G93" s="72">
        <v>494</v>
      </c>
      <c r="H93" s="73" t="s">
        <v>12020</v>
      </c>
      <c r="I93" s="74">
        <v>1</v>
      </c>
      <c r="J93" s="75">
        <v>0</v>
      </c>
      <c r="K93" s="75">
        <v>0</v>
      </c>
      <c r="L93" s="72">
        <v>0</v>
      </c>
      <c r="M93" s="72">
        <v>0</v>
      </c>
      <c r="N93" s="72">
        <v>0</v>
      </c>
      <c r="O93" s="72">
        <v>494</v>
      </c>
      <c r="P93" s="72">
        <v>12</v>
      </c>
    </row>
    <row r="94" spans="1:16">
      <c r="A94" s="70" t="s">
        <v>292</v>
      </c>
      <c r="B94" s="70" t="s">
        <v>287</v>
      </c>
      <c r="C94" s="70" t="s">
        <v>10805</v>
      </c>
      <c r="D94" s="70" t="s">
        <v>10806</v>
      </c>
      <c r="E94" s="71" t="s">
        <v>732</v>
      </c>
      <c r="F94" s="70" t="s">
        <v>12021</v>
      </c>
      <c r="G94" s="72">
        <v>579</v>
      </c>
      <c r="H94" s="73" t="s">
        <v>12020</v>
      </c>
      <c r="I94" s="74">
        <v>0.9747474747474747</v>
      </c>
      <c r="J94" s="75">
        <v>0</v>
      </c>
      <c r="K94" s="75">
        <v>0</v>
      </c>
      <c r="L94" s="72">
        <v>0</v>
      </c>
      <c r="M94" s="72">
        <v>0</v>
      </c>
      <c r="N94" s="72">
        <v>0</v>
      </c>
      <c r="O94" s="72">
        <v>594</v>
      </c>
      <c r="P94" s="72">
        <v>12</v>
      </c>
    </row>
    <row r="95" spans="1:16">
      <c r="A95" s="70" t="s">
        <v>294</v>
      </c>
      <c r="B95" s="70" t="s">
        <v>290</v>
      </c>
      <c r="C95" s="70" t="s">
        <v>10915</v>
      </c>
      <c r="D95" s="70" t="s">
        <v>10806</v>
      </c>
      <c r="E95" s="71" t="s">
        <v>740</v>
      </c>
      <c r="F95" s="70" t="s">
        <v>12024</v>
      </c>
      <c r="G95" s="72">
        <v>585</v>
      </c>
      <c r="H95" s="73" t="s">
        <v>12020</v>
      </c>
      <c r="I95" s="74">
        <v>1</v>
      </c>
      <c r="J95" s="75">
        <v>0</v>
      </c>
      <c r="K95" s="75">
        <v>0</v>
      </c>
      <c r="L95" s="72">
        <v>0</v>
      </c>
      <c r="M95" s="72">
        <v>0</v>
      </c>
      <c r="N95" s="72">
        <v>0</v>
      </c>
      <c r="O95" s="72">
        <v>585</v>
      </c>
      <c r="P95" s="72">
        <v>12</v>
      </c>
    </row>
    <row r="96" spans="1:16">
      <c r="A96" s="70" t="s">
        <v>287</v>
      </c>
      <c r="B96" s="70" t="s">
        <v>293</v>
      </c>
      <c r="C96" s="70" t="s">
        <v>10916</v>
      </c>
      <c r="D96" s="70" t="s">
        <v>10808</v>
      </c>
      <c r="E96" s="71" t="s">
        <v>5607</v>
      </c>
      <c r="F96" s="70" t="s">
        <v>12024</v>
      </c>
      <c r="G96" s="72">
        <v>183</v>
      </c>
      <c r="H96" s="73" t="s">
        <v>12020</v>
      </c>
      <c r="I96" s="74">
        <v>0.85116279069767442</v>
      </c>
      <c r="J96" s="75">
        <v>0</v>
      </c>
      <c r="K96" s="75">
        <v>0</v>
      </c>
      <c r="L96" s="72">
        <v>0</v>
      </c>
      <c r="M96" s="72">
        <v>0</v>
      </c>
      <c r="N96" s="72">
        <v>14</v>
      </c>
      <c r="O96" s="72">
        <v>215</v>
      </c>
      <c r="P96" s="72">
        <v>12</v>
      </c>
    </row>
    <row r="97" spans="1:16">
      <c r="A97" s="70" t="s">
        <v>290</v>
      </c>
      <c r="B97" s="70" t="s">
        <v>780</v>
      </c>
      <c r="C97" s="70" t="s">
        <v>11039</v>
      </c>
      <c r="D97" s="70" t="s">
        <v>10808</v>
      </c>
      <c r="E97" s="71" t="s">
        <v>5608</v>
      </c>
      <c r="F97" s="70" t="s">
        <v>12023</v>
      </c>
      <c r="G97" s="72">
        <v>665</v>
      </c>
      <c r="H97" s="73" t="s">
        <v>12020</v>
      </c>
      <c r="I97" s="74">
        <v>0.95</v>
      </c>
      <c r="J97" s="75">
        <v>0</v>
      </c>
      <c r="K97" s="75">
        <v>0</v>
      </c>
      <c r="L97" s="72">
        <v>0</v>
      </c>
      <c r="M97" s="72">
        <v>0</v>
      </c>
      <c r="N97" s="72">
        <v>15</v>
      </c>
      <c r="O97" s="72">
        <v>700</v>
      </c>
      <c r="P97" s="72">
        <v>12</v>
      </c>
    </row>
    <row r="98" spans="1:16">
      <c r="A98" s="70" t="s">
        <v>293</v>
      </c>
      <c r="B98" s="70" t="s">
        <v>303</v>
      </c>
      <c r="C98" s="70" t="s">
        <v>10918</v>
      </c>
      <c r="D98" s="70" t="s">
        <v>10810</v>
      </c>
      <c r="E98" s="71" t="s">
        <v>791</v>
      </c>
      <c r="F98" s="70" t="s">
        <v>12019</v>
      </c>
      <c r="G98" s="72">
        <v>471</v>
      </c>
      <c r="H98" s="73" t="s">
        <v>12020</v>
      </c>
      <c r="I98" s="74">
        <v>0.85480943738656989</v>
      </c>
      <c r="J98" s="75">
        <v>60</v>
      </c>
      <c r="K98" s="75">
        <v>0</v>
      </c>
      <c r="L98" s="72">
        <v>0</v>
      </c>
      <c r="M98" s="72">
        <v>0</v>
      </c>
      <c r="N98" s="72">
        <v>0</v>
      </c>
      <c r="O98" s="72">
        <v>551</v>
      </c>
      <c r="P98" s="72">
        <v>12</v>
      </c>
    </row>
    <row r="99" spans="1:16">
      <c r="A99" s="70" t="s">
        <v>295</v>
      </c>
      <c r="B99" s="70" t="s">
        <v>297</v>
      </c>
      <c r="C99" s="70" t="s">
        <v>10919</v>
      </c>
      <c r="D99" s="70" t="s">
        <v>10810</v>
      </c>
      <c r="E99" s="71" t="s">
        <v>795</v>
      </c>
      <c r="F99" s="70" t="s">
        <v>12021</v>
      </c>
      <c r="G99" s="72">
        <v>771</v>
      </c>
      <c r="H99" s="73" t="s">
        <v>12020</v>
      </c>
      <c r="I99" s="74">
        <v>0.97471554993678888</v>
      </c>
      <c r="J99" s="75">
        <v>0</v>
      </c>
      <c r="K99" s="75">
        <v>0</v>
      </c>
      <c r="L99" s="72">
        <v>0</v>
      </c>
      <c r="M99" s="72">
        <v>0</v>
      </c>
      <c r="N99" s="72">
        <v>0</v>
      </c>
      <c r="O99" s="72">
        <v>791</v>
      </c>
      <c r="P99" s="72">
        <v>12</v>
      </c>
    </row>
    <row r="100" spans="1:16">
      <c r="A100" s="70" t="s">
        <v>303</v>
      </c>
      <c r="B100" s="70" t="s">
        <v>299</v>
      </c>
      <c r="C100" s="70" t="s">
        <v>10920</v>
      </c>
      <c r="D100" s="70" t="s">
        <v>10810</v>
      </c>
      <c r="E100" s="71" t="s">
        <v>803</v>
      </c>
      <c r="F100" s="70" t="s">
        <v>12024</v>
      </c>
      <c r="G100" s="72">
        <v>452</v>
      </c>
      <c r="H100" s="73" t="s">
        <v>12020</v>
      </c>
      <c r="I100" s="74">
        <v>0.90400000000000003</v>
      </c>
      <c r="J100" s="75">
        <v>0</v>
      </c>
      <c r="K100" s="75">
        <v>0</v>
      </c>
      <c r="L100" s="72">
        <v>0</v>
      </c>
      <c r="M100" s="72">
        <v>0</v>
      </c>
      <c r="N100" s="72">
        <v>25</v>
      </c>
      <c r="O100" s="72">
        <v>500</v>
      </c>
      <c r="P100" s="72">
        <v>12</v>
      </c>
    </row>
    <row r="101" spans="1:16">
      <c r="A101" s="70" t="s">
        <v>297</v>
      </c>
      <c r="B101" s="70" t="s">
        <v>302</v>
      </c>
      <c r="C101" s="70" t="s">
        <v>10921</v>
      </c>
      <c r="D101" s="70" t="s">
        <v>10812</v>
      </c>
      <c r="E101" s="71" t="s">
        <v>5609</v>
      </c>
      <c r="F101" s="70" t="s">
        <v>12022</v>
      </c>
      <c r="G101" s="72">
        <v>589</v>
      </c>
      <c r="H101" s="73" t="s">
        <v>12020</v>
      </c>
      <c r="I101" s="74">
        <v>0.96715927750410513</v>
      </c>
      <c r="J101" s="75">
        <v>0</v>
      </c>
      <c r="K101" s="75">
        <v>0</v>
      </c>
      <c r="L101" s="72">
        <v>0</v>
      </c>
      <c r="M101" s="72">
        <v>0</v>
      </c>
      <c r="N101" s="72">
        <v>0</v>
      </c>
      <c r="O101" s="72">
        <v>609</v>
      </c>
      <c r="P101" s="72">
        <v>12</v>
      </c>
    </row>
    <row r="102" spans="1:16">
      <c r="A102" s="70" t="s">
        <v>299</v>
      </c>
      <c r="B102" s="70" t="s">
        <v>305</v>
      </c>
      <c r="C102" s="70" t="s">
        <v>10815</v>
      </c>
      <c r="D102" s="70" t="s">
        <v>10816</v>
      </c>
      <c r="E102" s="71" t="s">
        <v>282</v>
      </c>
      <c r="F102" s="70" t="s">
        <v>12022</v>
      </c>
      <c r="G102" s="72">
        <v>493</v>
      </c>
      <c r="H102" s="73" t="s">
        <v>12020</v>
      </c>
      <c r="I102" s="74">
        <v>0.88828828828828832</v>
      </c>
      <c r="J102" s="75">
        <v>40</v>
      </c>
      <c r="K102" s="75">
        <v>0</v>
      </c>
      <c r="L102" s="72">
        <v>22</v>
      </c>
      <c r="M102" s="72">
        <v>0</v>
      </c>
      <c r="N102" s="72">
        <v>0</v>
      </c>
      <c r="O102" s="72">
        <v>555</v>
      </c>
      <c r="P102" s="72">
        <v>12</v>
      </c>
    </row>
    <row r="103" spans="1:16">
      <c r="A103" s="70" t="s">
        <v>309</v>
      </c>
      <c r="B103" s="70" t="s">
        <v>315</v>
      </c>
      <c r="C103" s="70" t="s">
        <v>10922</v>
      </c>
      <c r="D103" s="70" t="s">
        <v>10816</v>
      </c>
      <c r="E103" s="71" t="s">
        <v>5610</v>
      </c>
      <c r="F103" s="70" t="s">
        <v>12022</v>
      </c>
      <c r="G103" s="72">
        <v>386</v>
      </c>
      <c r="H103" s="73" t="s">
        <v>12020</v>
      </c>
      <c r="I103" s="74">
        <v>1</v>
      </c>
      <c r="J103" s="75">
        <v>0</v>
      </c>
      <c r="K103" s="75">
        <v>0</v>
      </c>
      <c r="L103" s="72">
        <v>0</v>
      </c>
      <c r="M103" s="72">
        <v>0</v>
      </c>
      <c r="N103" s="72">
        <v>0</v>
      </c>
      <c r="O103" s="72">
        <v>386</v>
      </c>
      <c r="P103" s="72">
        <v>12</v>
      </c>
    </row>
    <row r="104" spans="1:16">
      <c r="A104" s="70" t="s">
        <v>302</v>
      </c>
      <c r="B104" s="70" t="s">
        <v>311</v>
      </c>
      <c r="C104" s="70" t="s">
        <v>10923</v>
      </c>
      <c r="D104" s="70" t="s">
        <v>10816</v>
      </c>
      <c r="E104" s="71" t="s">
        <v>285</v>
      </c>
      <c r="F104" s="70" t="s">
        <v>12024</v>
      </c>
      <c r="G104" s="72">
        <v>485</v>
      </c>
      <c r="H104" s="73" t="s">
        <v>12020</v>
      </c>
      <c r="I104" s="74">
        <v>1</v>
      </c>
      <c r="J104" s="75">
        <v>0</v>
      </c>
      <c r="K104" s="75">
        <v>0</v>
      </c>
      <c r="L104" s="72">
        <v>0</v>
      </c>
      <c r="M104" s="72">
        <v>0</v>
      </c>
      <c r="N104" s="72">
        <v>0</v>
      </c>
      <c r="O104" s="72">
        <v>485</v>
      </c>
      <c r="P104" s="72">
        <v>12</v>
      </c>
    </row>
    <row r="105" spans="1:16">
      <c r="A105" s="70" t="s">
        <v>305</v>
      </c>
      <c r="B105" s="70" t="s">
        <v>320</v>
      </c>
      <c r="C105" s="70" t="s">
        <v>10924</v>
      </c>
      <c r="D105" s="70" t="s">
        <v>10818</v>
      </c>
      <c r="E105" s="71" t="s">
        <v>288</v>
      </c>
      <c r="F105" s="70" t="s">
        <v>12022</v>
      </c>
      <c r="G105" s="72">
        <v>628</v>
      </c>
      <c r="H105" s="73" t="s">
        <v>12020</v>
      </c>
      <c r="I105" s="74">
        <v>1</v>
      </c>
      <c r="J105" s="75">
        <v>0</v>
      </c>
      <c r="K105" s="75">
        <v>0</v>
      </c>
      <c r="L105" s="72">
        <v>0</v>
      </c>
      <c r="M105" s="72">
        <v>0</v>
      </c>
      <c r="N105" s="72">
        <v>0</v>
      </c>
      <c r="O105" s="72">
        <v>628</v>
      </c>
      <c r="P105" s="72">
        <v>12</v>
      </c>
    </row>
    <row r="106" spans="1:16">
      <c r="A106" s="70" t="s">
        <v>315</v>
      </c>
      <c r="B106" s="70" t="s">
        <v>316</v>
      </c>
      <c r="C106" s="70" t="s">
        <v>10925</v>
      </c>
      <c r="D106" s="70" t="s">
        <v>10818</v>
      </c>
      <c r="E106" s="71" t="s">
        <v>291</v>
      </c>
      <c r="F106" s="70" t="s">
        <v>12021</v>
      </c>
      <c r="G106" s="72">
        <v>957</v>
      </c>
      <c r="H106" s="73" t="s">
        <v>12020</v>
      </c>
      <c r="I106" s="74">
        <v>1</v>
      </c>
      <c r="J106" s="75">
        <v>0</v>
      </c>
      <c r="K106" s="75">
        <v>0</v>
      </c>
      <c r="L106" s="72">
        <v>0</v>
      </c>
      <c r="M106" s="72">
        <v>0</v>
      </c>
      <c r="N106" s="72">
        <v>0</v>
      </c>
      <c r="O106" s="72">
        <v>957</v>
      </c>
      <c r="P106" s="72">
        <v>12</v>
      </c>
    </row>
    <row r="107" spans="1:16">
      <c r="A107" s="70" t="s">
        <v>311</v>
      </c>
      <c r="B107" s="70" t="s">
        <v>321</v>
      </c>
      <c r="C107" s="70" t="s">
        <v>10926</v>
      </c>
      <c r="D107" s="70" t="s">
        <v>10818</v>
      </c>
      <c r="E107" s="71" t="s">
        <v>5611</v>
      </c>
      <c r="F107" s="70" t="s">
        <v>12022</v>
      </c>
      <c r="G107" s="72">
        <v>867</v>
      </c>
      <c r="H107" s="73" t="s">
        <v>12020</v>
      </c>
      <c r="I107" s="74">
        <v>1</v>
      </c>
      <c r="J107" s="75">
        <v>0</v>
      </c>
      <c r="K107" s="75">
        <v>0</v>
      </c>
      <c r="L107" s="72">
        <v>0</v>
      </c>
      <c r="M107" s="72">
        <v>0</v>
      </c>
      <c r="N107" s="72">
        <v>0</v>
      </c>
      <c r="O107" s="72">
        <v>867</v>
      </c>
      <c r="P107" s="72">
        <v>12</v>
      </c>
    </row>
    <row r="108" spans="1:16">
      <c r="A108" s="70" t="s">
        <v>320</v>
      </c>
      <c r="B108" s="70" t="s">
        <v>323</v>
      </c>
      <c r="C108" s="70" t="s">
        <v>10927</v>
      </c>
      <c r="D108" s="70" t="s">
        <v>10818</v>
      </c>
      <c r="E108" s="71" t="s">
        <v>954</v>
      </c>
      <c r="F108" s="70" t="s">
        <v>12022</v>
      </c>
      <c r="G108" s="72">
        <v>390</v>
      </c>
      <c r="H108" s="73" t="s">
        <v>12020</v>
      </c>
      <c r="I108" s="74">
        <v>0.8666666666666667</v>
      </c>
      <c r="J108" s="75">
        <v>40</v>
      </c>
      <c r="K108" s="75">
        <v>0</v>
      </c>
      <c r="L108" s="72">
        <v>0</v>
      </c>
      <c r="M108" s="72">
        <v>0</v>
      </c>
      <c r="N108" s="72">
        <v>0</v>
      </c>
      <c r="O108" s="72">
        <v>450</v>
      </c>
      <c r="P108" s="72">
        <v>12</v>
      </c>
    </row>
    <row r="109" spans="1:16">
      <c r="A109" s="70" t="s">
        <v>316</v>
      </c>
      <c r="B109" s="70" t="s">
        <v>325</v>
      </c>
      <c r="C109" s="70" t="s">
        <v>10928</v>
      </c>
      <c r="D109" s="70" t="s">
        <v>10818</v>
      </c>
      <c r="E109" s="71" t="s">
        <v>982</v>
      </c>
      <c r="F109" s="70" t="s">
        <v>12024</v>
      </c>
      <c r="G109" s="72">
        <v>722</v>
      </c>
      <c r="H109" s="73" t="s">
        <v>12020</v>
      </c>
      <c r="I109" s="74">
        <v>1</v>
      </c>
      <c r="J109" s="75">
        <v>0</v>
      </c>
      <c r="K109" s="75">
        <v>0</v>
      </c>
      <c r="L109" s="72">
        <v>0</v>
      </c>
      <c r="M109" s="72">
        <v>0</v>
      </c>
      <c r="N109" s="72">
        <v>0</v>
      </c>
      <c r="O109" s="72">
        <v>722</v>
      </c>
      <c r="P109" s="72">
        <v>12</v>
      </c>
    </row>
    <row r="110" spans="1:16">
      <c r="A110" s="70" t="s">
        <v>321</v>
      </c>
      <c r="B110" s="70" t="s">
        <v>327</v>
      </c>
      <c r="C110" s="70" t="s">
        <v>10929</v>
      </c>
      <c r="D110" s="70" t="s">
        <v>10818</v>
      </c>
      <c r="E110" s="71" t="s">
        <v>296</v>
      </c>
      <c r="F110" s="70" t="s">
        <v>12021</v>
      </c>
      <c r="G110" s="72">
        <v>632</v>
      </c>
      <c r="H110" s="73" t="s">
        <v>12020</v>
      </c>
      <c r="I110" s="74">
        <v>0.99059561128526641</v>
      </c>
      <c r="J110" s="75">
        <v>0</v>
      </c>
      <c r="K110" s="75">
        <v>0</v>
      </c>
      <c r="L110" s="72">
        <v>6</v>
      </c>
      <c r="M110" s="72">
        <v>0</v>
      </c>
      <c r="N110" s="72">
        <v>0</v>
      </c>
      <c r="O110" s="72">
        <v>638</v>
      </c>
      <c r="P110" s="72">
        <v>12</v>
      </c>
    </row>
    <row r="111" spans="1:16">
      <c r="A111" s="70" t="s">
        <v>323</v>
      </c>
      <c r="B111" s="70" t="s">
        <v>329</v>
      </c>
      <c r="C111" s="70" t="s">
        <v>10820</v>
      </c>
      <c r="D111" s="70" t="s">
        <v>10821</v>
      </c>
      <c r="E111" s="71" t="s">
        <v>298</v>
      </c>
      <c r="F111" s="70" t="s">
        <v>12021</v>
      </c>
      <c r="G111" s="72">
        <v>313</v>
      </c>
      <c r="H111" s="73" t="s">
        <v>12025</v>
      </c>
      <c r="I111" s="74">
        <v>0.91788856304985333</v>
      </c>
      <c r="J111" s="75">
        <v>0</v>
      </c>
      <c r="K111" s="75">
        <v>0</v>
      </c>
      <c r="L111" s="72">
        <v>0</v>
      </c>
      <c r="M111" s="72">
        <v>0</v>
      </c>
      <c r="N111" s="72">
        <v>0</v>
      </c>
      <c r="O111" s="72">
        <v>341</v>
      </c>
      <c r="P111" s="72">
        <v>12</v>
      </c>
    </row>
    <row r="112" spans="1:16">
      <c r="A112" s="70" t="s">
        <v>325</v>
      </c>
      <c r="B112" s="70" t="s">
        <v>331</v>
      </c>
      <c r="C112" s="70" t="s">
        <v>10930</v>
      </c>
      <c r="D112" s="70" t="s">
        <v>10821</v>
      </c>
      <c r="E112" s="71" t="s">
        <v>300</v>
      </c>
      <c r="F112" s="70" t="s">
        <v>12026</v>
      </c>
      <c r="G112" s="72">
        <v>501</v>
      </c>
      <c r="H112" s="73" t="s">
        <v>12020</v>
      </c>
      <c r="I112" s="74">
        <v>1</v>
      </c>
      <c r="J112" s="75">
        <v>0</v>
      </c>
      <c r="K112" s="75">
        <v>0</v>
      </c>
      <c r="L112" s="72">
        <v>0</v>
      </c>
      <c r="M112" s="72">
        <v>0</v>
      </c>
      <c r="N112" s="72">
        <v>0</v>
      </c>
      <c r="O112" s="72">
        <v>501</v>
      </c>
      <c r="P112" s="72">
        <v>12</v>
      </c>
    </row>
    <row r="113" spans="1:16">
      <c r="A113" s="70" t="s">
        <v>327</v>
      </c>
      <c r="B113" s="70" t="s">
        <v>337</v>
      </c>
      <c r="C113" s="70" t="s">
        <v>10932</v>
      </c>
      <c r="D113" s="70" t="s">
        <v>10821</v>
      </c>
      <c r="E113" s="71" t="s">
        <v>1021</v>
      </c>
      <c r="F113" s="70" t="s">
        <v>12021</v>
      </c>
      <c r="G113" s="72">
        <v>749</v>
      </c>
      <c r="H113" s="73" t="s">
        <v>12020</v>
      </c>
      <c r="I113" s="74">
        <v>0.9145299145299145</v>
      </c>
      <c r="J113" s="75">
        <v>0</v>
      </c>
      <c r="K113" s="75">
        <v>0</v>
      </c>
      <c r="L113" s="72">
        <v>50</v>
      </c>
      <c r="M113" s="72">
        <v>0</v>
      </c>
      <c r="N113" s="72">
        <v>0</v>
      </c>
      <c r="O113" s="72">
        <v>819</v>
      </c>
      <c r="P113" s="72">
        <v>12</v>
      </c>
    </row>
    <row r="114" spans="1:16">
      <c r="A114" s="70" t="s">
        <v>329</v>
      </c>
      <c r="B114" s="70" t="s">
        <v>338</v>
      </c>
      <c r="C114" s="70" t="s">
        <v>10933</v>
      </c>
      <c r="D114" s="70" t="s">
        <v>10821</v>
      </c>
      <c r="E114" s="71" t="s">
        <v>1023</v>
      </c>
      <c r="F114" s="70" t="s">
        <v>12022</v>
      </c>
      <c r="G114" s="72">
        <v>785</v>
      </c>
      <c r="H114" s="73" t="s">
        <v>12020</v>
      </c>
      <c r="I114" s="74">
        <v>1</v>
      </c>
      <c r="J114" s="75">
        <v>0</v>
      </c>
      <c r="K114" s="75">
        <v>0</v>
      </c>
      <c r="L114" s="72">
        <v>0</v>
      </c>
      <c r="M114" s="72">
        <v>0</v>
      </c>
      <c r="N114" s="72">
        <v>0</v>
      </c>
      <c r="O114" s="72">
        <v>785</v>
      </c>
      <c r="P114" s="72">
        <v>12</v>
      </c>
    </row>
    <row r="115" spans="1:16">
      <c r="A115" s="70" t="s">
        <v>331</v>
      </c>
      <c r="B115" s="70" t="s">
        <v>340</v>
      </c>
      <c r="C115" s="70" t="s">
        <v>10933</v>
      </c>
      <c r="D115" s="70" t="s">
        <v>10821</v>
      </c>
      <c r="E115" s="71" t="s">
        <v>1026</v>
      </c>
      <c r="F115" s="70" t="s">
        <v>12026</v>
      </c>
      <c r="G115" s="72">
        <v>344</v>
      </c>
      <c r="H115" s="73" t="s">
        <v>12020</v>
      </c>
      <c r="I115" s="74">
        <v>1</v>
      </c>
      <c r="J115" s="75">
        <v>0</v>
      </c>
      <c r="K115" s="75">
        <v>0</v>
      </c>
      <c r="L115" s="72">
        <v>0</v>
      </c>
      <c r="M115" s="72">
        <v>0</v>
      </c>
      <c r="N115" s="72">
        <v>0</v>
      </c>
      <c r="O115" s="72">
        <v>344</v>
      </c>
      <c r="P115" s="72">
        <v>12</v>
      </c>
    </row>
    <row r="116" spans="1:16">
      <c r="A116" s="70" t="s">
        <v>333</v>
      </c>
      <c r="B116" s="70" t="s">
        <v>342</v>
      </c>
      <c r="C116" s="70" t="s">
        <v>10934</v>
      </c>
      <c r="D116" s="70" t="s">
        <v>10821</v>
      </c>
      <c r="E116" s="71" t="s">
        <v>5612</v>
      </c>
      <c r="F116" s="70" t="s">
        <v>12021</v>
      </c>
      <c r="G116" s="72">
        <v>664</v>
      </c>
      <c r="H116" s="73" t="s">
        <v>12020</v>
      </c>
      <c r="I116" s="74">
        <v>1</v>
      </c>
      <c r="J116" s="75">
        <v>0</v>
      </c>
      <c r="K116" s="75">
        <v>0</v>
      </c>
      <c r="L116" s="72">
        <v>0</v>
      </c>
      <c r="M116" s="72">
        <v>0</v>
      </c>
      <c r="N116" s="72">
        <v>0</v>
      </c>
      <c r="O116" s="72">
        <v>664</v>
      </c>
      <c r="P116" s="72">
        <v>12</v>
      </c>
    </row>
    <row r="117" spans="1:16">
      <c r="A117" s="70" t="s">
        <v>337</v>
      </c>
      <c r="B117" s="70" t="s">
        <v>346</v>
      </c>
      <c r="C117" s="70" t="s">
        <v>10935</v>
      </c>
      <c r="D117" s="70" t="s">
        <v>10821</v>
      </c>
      <c r="E117" s="71" t="s">
        <v>5613</v>
      </c>
      <c r="F117" s="70" t="s">
        <v>12022</v>
      </c>
      <c r="G117" s="72">
        <v>608</v>
      </c>
      <c r="H117" s="73" t="s">
        <v>12020</v>
      </c>
      <c r="I117" s="74">
        <v>1</v>
      </c>
      <c r="J117" s="75">
        <v>0</v>
      </c>
      <c r="K117" s="75">
        <v>0</v>
      </c>
      <c r="L117" s="72">
        <v>0</v>
      </c>
      <c r="M117" s="72">
        <v>0</v>
      </c>
      <c r="N117" s="72">
        <v>0</v>
      </c>
      <c r="O117" s="72">
        <v>608</v>
      </c>
      <c r="P117" s="72">
        <v>12</v>
      </c>
    </row>
    <row r="118" spans="1:16">
      <c r="A118" s="70" t="s">
        <v>338</v>
      </c>
      <c r="B118" s="70" t="s">
        <v>347</v>
      </c>
      <c r="C118" s="70" t="s">
        <v>10936</v>
      </c>
      <c r="D118" s="70" t="s">
        <v>10821</v>
      </c>
      <c r="E118" s="71" t="s">
        <v>306</v>
      </c>
      <c r="F118" s="70" t="s">
        <v>12026</v>
      </c>
      <c r="G118" s="72">
        <v>429</v>
      </c>
      <c r="H118" s="73" t="s">
        <v>12020</v>
      </c>
      <c r="I118" s="74">
        <v>0.95545657015590202</v>
      </c>
      <c r="J118" s="75">
        <v>0</v>
      </c>
      <c r="K118" s="75">
        <v>0</v>
      </c>
      <c r="L118" s="72">
        <v>0</v>
      </c>
      <c r="M118" s="72">
        <v>0</v>
      </c>
      <c r="N118" s="72">
        <v>0</v>
      </c>
      <c r="O118" s="72">
        <v>449</v>
      </c>
      <c r="P118" s="72">
        <v>12</v>
      </c>
    </row>
    <row r="119" spans="1:16">
      <c r="A119" s="70" t="s">
        <v>340</v>
      </c>
      <c r="B119" s="70" t="s">
        <v>351</v>
      </c>
      <c r="C119" s="70" t="s">
        <v>10937</v>
      </c>
      <c r="D119" s="70" t="s">
        <v>10821</v>
      </c>
      <c r="E119" s="71" t="s">
        <v>308</v>
      </c>
      <c r="F119" s="70" t="s">
        <v>12019</v>
      </c>
      <c r="G119" s="72">
        <v>865</v>
      </c>
      <c r="H119" s="73" t="s">
        <v>12020</v>
      </c>
      <c r="I119" s="74">
        <v>0.9432933478735005</v>
      </c>
      <c r="J119" s="75">
        <v>0</v>
      </c>
      <c r="K119" s="75">
        <v>0</v>
      </c>
      <c r="L119" s="72">
        <v>52</v>
      </c>
      <c r="M119" s="72">
        <v>0</v>
      </c>
      <c r="N119" s="72">
        <v>0</v>
      </c>
      <c r="O119" s="72">
        <v>917</v>
      </c>
      <c r="P119" s="72">
        <v>12</v>
      </c>
    </row>
    <row r="120" spans="1:16">
      <c r="A120" s="70" t="s">
        <v>342</v>
      </c>
      <c r="B120" s="70" t="s">
        <v>352</v>
      </c>
      <c r="C120" s="70" t="s">
        <v>10938</v>
      </c>
      <c r="D120" s="70" t="s">
        <v>10821</v>
      </c>
      <c r="E120" s="71" t="s">
        <v>1062</v>
      </c>
      <c r="F120" s="70" t="s">
        <v>12022</v>
      </c>
      <c r="G120" s="72">
        <v>574</v>
      </c>
      <c r="H120" s="73" t="s">
        <v>12020</v>
      </c>
      <c r="I120" s="74">
        <v>1</v>
      </c>
      <c r="J120" s="75">
        <v>0</v>
      </c>
      <c r="K120" s="75">
        <v>0</v>
      </c>
      <c r="L120" s="72">
        <v>0</v>
      </c>
      <c r="M120" s="72">
        <v>0</v>
      </c>
      <c r="N120" s="72">
        <v>0</v>
      </c>
      <c r="O120" s="72">
        <v>574</v>
      </c>
      <c r="P120" s="72">
        <v>12</v>
      </c>
    </row>
    <row r="121" spans="1:16">
      <c r="A121" s="70" t="s">
        <v>346</v>
      </c>
      <c r="B121" s="70" t="s">
        <v>354</v>
      </c>
      <c r="C121" s="70" t="s">
        <v>10939</v>
      </c>
      <c r="D121" s="70" t="s">
        <v>10823</v>
      </c>
      <c r="E121" s="71" t="s">
        <v>1081</v>
      </c>
      <c r="F121" s="70" t="s">
        <v>12024</v>
      </c>
      <c r="G121" s="72">
        <v>482</v>
      </c>
      <c r="H121" s="73" t="s">
        <v>12020</v>
      </c>
      <c r="I121" s="74">
        <v>1</v>
      </c>
      <c r="J121" s="75">
        <v>0</v>
      </c>
      <c r="K121" s="75">
        <v>0</v>
      </c>
      <c r="L121" s="72">
        <v>0</v>
      </c>
      <c r="M121" s="72">
        <v>0</v>
      </c>
      <c r="N121" s="72">
        <v>0</v>
      </c>
      <c r="O121" s="72">
        <v>482</v>
      </c>
      <c r="P121" s="72">
        <v>12</v>
      </c>
    </row>
    <row r="122" spans="1:16">
      <c r="A122" s="70" t="s">
        <v>347</v>
      </c>
      <c r="B122" s="70" t="s">
        <v>357</v>
      </c>
      <c r="C122" s="70" t="s">
        <v>10940</v>
      </c>
      <c r="D122" s="70" t="s">
        <v>10823</v>
      </c>
      <c r="E122" s="71" t="s">
        <v>5614</v>
      </c>
      <c r="F122" s="70" t="s">
        <v>12022</v>
      </c>
      <c r="G122" s="72">
        <v>497</v>
      </c>
      <c r="H122" s="73" t="s">
        <v>12018</v>
      </c>
      <c r="I122" s="74">
        <v>0.95576923076923082</v>
      </c>
      <c r="J122" s="75">
        <v>0</v>
      </c>
      <c r="K122" s="75">
        <v>0</v>
      </c>
      <c r="L122" s="72">
        <v>0</v>
      </c>
      <c r="M122" s="72">
        <v>0</v>
      </c>
      <c r="N122" s="72">
        <v>0</v>
      </c>
      <c r="O122" s="72">
        <v>520</v>
      </c>
      <c r="P122" s="72">
        <v>12</v>
      </c>
    </row>
    <row r="123" spans="1:16">
      <c r="A123" s="70" t="s">
        <v>351</v>
      </c>
      <c r="B123" s="70" t="s">
        <v>363</v>
      </c>
      <c r="C123" s="70" t="s">
        <v>10822</v>
      </c>
      <c r="D123" s="70" t="s">
        <v>10823</v>
      </c>
      <c r="E123" s="71" t="s">
        <v>312</v>
      </c>
      <c r="F123" s="70" t="s">
        <v>12021</v>
      </c>
      <c r="G123" s="72">
        <v>817</v>
      </c>
      <c r="H123" s="73" t="s">
        <v>12020</v>
      </c>
      <c r="I123" s="74">
        <v>0.99755799755799757</v>
      </c>
      <c r="J123" s="75">
        <v>0</v>
      </c>
      <c r="K123" s="75">
        <v>0</v>
      </c>
      <c r="L123" s="72">
        <v>0</v>
      </c>
      <c r="M123" s="72">
        <v>0</v>
      </c>
      <c r="N123" s="72">
        <v>2</v>
      </c>
      <c r="O123" s="72">
        <v>819</v>
      </c>
      <c r="P123" s="72">
        <v>12</v>
      </c>
    </row>
    <row r="124" spans="1:16">
      <c r="A124" s="70" t="s">
        <v>352</v>
      </c>
      <c r="B124" s="70" t="s">
        <v>366</v>
      </c>
      <c r="C124" s="70" t="s">
        <v>10825</v>
      </c>
      <c r="D124" s="70" t="s">
        <v>10823</v>
      </c>
      <c r="E124" s="71" t="s">
        <v>314</v>
      </c>
      <c r="F124" s="70" t="s">
        <v>12024</v>
      </c>
      <c r="G124" s="72">
        <v>793</v>
      </c>
      <c r="H124" s="73" t="s">
        <v>12025</v>
      </c>
      <c r="I124" s="74">
        <v>0.9730061349693252</v>
      </c>
      <c r="J124" s="75">
        <v>0</v>
      </c>
      <c r="K124" s="75">
        <v>0</v>
      </c>
      <c r="L124" s="72">
        <v>0</v>
      </c>
      <c r="M124" s="72">
        <v>0</v>
      </c>
      <c r="N124" s="72">
        <v>0</v>
      </c>
      <c r="O124" s="72">
        <v>815</v>
      </c>
      <c r="P124" s="72">
        <v>12</v>
      </c>
    </row>
    <row r="125" spans="1:16">
      <c r="A125" s="70" t="s">
        <v>356</v>
      </c>
      <c r="B125" s="70" t="s">
        <v>368</v>
      </c>
      <c r="C125" s="70" t="s">
        <v>10941</v>
      </c>
      <c r="D125" s="70" t="s">
        <v>10823</v>
      </c>
      <c r="E125" s="71" t="s">
        <v>1113</v>
      </c>
      <c r="F125" s="70" t="s">
        <v>12024</v>
      </c>
      <c r="G125" s="72">
        <v>717</v>
      </c>
      <c r="H125" s="73" t="s">
        <v>12020</v>
      </c>
      <c r="I125" s="74">
        <v>0.952191235059761</v>
      </c>
      <c r="J125" s="75">
        <v>0</v>
      </c>
      <c r="K125" s="75">
        <v>0</v>
      </c>
      <c r="L125" s="72">
        <v>36</v>
      </c>
      <c r="M125" s="72">
        <v>0</v>
      </c>
      <c r="N125" s="72">
        <v>0</v>
      </c>
      <c r="O125" s="72">
        <v>753</v>
      </c>
      <c r="P125" s="72">
        <v>12</v>
      </c>
    </row>
    <row r="126" spans="1:16">
      <c r="A126" s="70" t="s">
        <v>354</v>
      </c>
      <c r="B126" s="70" t="s">
        <v>370</v>
      </c>
      <c r="C126" s="70" t="s">
        <v>10942</v>
      </c>
      <c r="D126" s="70" t="s">
        <v>10823</v>
      </c>
      <c r="E126" s="71" t="s">
        <v>317</v>
      </c>
      <c r="F126" s="70" t="s">
        <v>12026</v>
      </c>
      <c r="G126" s="72">
        <v>634</v>
      </c>
      <c r="H126" s="73" t="s">
        <v>12018</v>
      </c>
      <c r="I126" s="74">
        <v>0.96206373292867986</v>
      </c>
      <c r="J126" s="75">
        <v>0</v>
      </c>
      <c r="K126" s="75">
        <v>0</v>
      </c>
      <c r="L126" s="72">
        <v>0</v>
      </c>
      <c r="M126" s="72">
        <v>0</v>
      </c>
      <c r="N126" s="72">
        <v>0</v>
      </c>
      <c r="O126" s="72">
        <v>659</v>
      </c>
      <c r="P126" s="72">
        <v>12</v>
      </c>
    </row>
    <row r="127" spans="1:16">
      <c r="A127" s="70" t="s">
        <v>357</v>
      </c>
      <c r="B127" s="70" t="s">
        <v>372</v>
      </c>
      <c r="C127" s="70" t="s">
        <v>10826</v>
      </c>
      <c r="D127" s="70" t="s">
        <v>10823</v>
      </c>
      <c r="E127" s="71" t="s">
        <v>319</v>
      </c>
      <c r="F127" s="70" t="s">
        <v>12027</v>
      </c>
      <c r="G127" s="72">
        <v>528</v>
      </c>
      <c r="H127" s="73" t="s">
        <v>12020</v>
      </c>
      <c r="I127" s="74">
        <v>0.88888888888888884</v>
      </c>
      <c r="J127" s="75">
        <v>0</v>
      </c>
      <c r="K127" s="75">
        <v>0</v>
      </c>
      <c r="L127" s="72">
        <v>50</v>
      </c>
      <c r="M127" s="72">
        <v>0</v>
      </c>
      <c r="N127" s="72">
        <v>0</v>
      </c>
      <c r="O127" s="72">
        <v>594</v>
      </c>
      <c r="P127" s="72">
        <v>12</v>
      </c>
    </row>
    <row r="128" spans="1:16">
      <c r="A128" s="70" t="s">
        <v>363</v>
      </c>
      <c r="B128" s="70" t="s">
        <v>374</v>
      </c>
      <c r="C128" s="70" t="s">
        <v>10943</v>
      </c>
      <c r="D128" s="70" t="s">
        <v>10823</v>
      </c>
      <c r="E128" s="71" t="s">
        <v>324</v>
      </c>
      <c r="F128" s="70" t="s">
        <v>12022</v>
      </c>
      <c r="G128" s="72">
        <v>681</v>
      </c>
      <c r="H128" s="73" t="s">
        <v>12020</v>
      </c>
      <c r="I128" s="74">
        <v>0.97424892703862664</v>
      </c>
      <c r="J128" s="75">
        <v>0</v>
      </c>
      <c r="K128" s="75">
        <v>0</v>
      </c>
      <c r="L128" s="72">
        <v>0</v>
      </c>
      <c r="M128" s="72">
        <v>0</v>
      </c>
      <c r="N128" s="72">
        <v>0</v>
      </c>
      <c r="O128" s="72">
        <v>699</v>
      </c>
      <c r="P128" s="72">
        <v>12</v>
      </c>
    </row>
    <row r="129" spans="1:16">
      <c r="A129" s="70" t="s">
        <v>366</v>
      </c>
      <c r="B129" s="70" t="s">
        <v>381</v>
      </c>
      <c r="C129" s="70" t="s">
        <v>10945</v>
      </c>
      <c r="D129" s="70" t="s">
        <v>10823</v>
      </c>
      <c r="E129" s="71" t="s">
        <v>326</v>
      </c>
      <c r="F129" s="70" t="s">
        <v>12024</v>
      </c>
      <c r="G129" s="72">
        <v>602</v>
      </c>
      <c r="H129" s="73" t="s">
        <v>12020</v>
      </c>
      <c r="I129" s="74">
        <v>1</v>
      </c>
      <c r="J129" s="75">
        <v>0</v>
      </c>
      <c r="K129" s="75">
        <v>0</v>
      </c>
      <c r="L129" s="72">
        <v>0</v>
      </c>
      <c r="M129" s="72">
        <v>0</v>
      </c>
      <c r="N129" s="72">
        <v>0</v>
      </c>
      <c r="O129" s="72">
        <v>602</v>
      </c>
      <c r="P129" s="72">
        <v>12</v>
      </c>
    </row>
    <row r="130" spans="1:16">
      <c r="A130" s="70" t="s">
        <v>368</v>
      </c>
      <c r="B130" s="70" t="s">
        <v>383</v>
      </c>
      <c r="C130" s="70" t="s">
        <v>10946</v>
      </c>
      <c r="D130" s="70" t="s">
        <v>10823</v>
      </c>
      <c r="E130" s="71" t="s">
        <v>328</v>
      </c>
      <c r="F130" s="70" t="s">
        <v>12022</v>
      </c>
      <c r="G130" s="72">
        <v>611</v>
      </c>
      <c r="H130" s="73" t="s">
        <v>12020</v>
      </c>
      <c r="I130" s="74">
        <v>1</v>
      </c>
      <c r="J130" s="75">
        <v>0</v>
      </c>
      <c r="K130" s="75">
        <v>0</v>
      </c>
      <c r="L130" s="72">
        <v>0</v>
      </c>
      <c r="M130" s="72">
        <v>0</v>
      </c>
      <c r="N130" s="72">
        <v>0</v>
      </c>
      <c r="O130" s="72">
        <v>611</v>
      </c>
      <c r="P130" s="72">
        <v>12</v>
      </c>
    </row>
    <row r="131" spans="1:16">
      <c r="A131" s="70" t="s">
        <v>370</v>
      </c>
      <c r="B131" s="70" t="s">
        <v>384</v>
      </c>
      <c r="C131" s="70" t="s">
        <v>10947</v>
      </c>
      <c r="D131" s="70" t="s">
        <v>10823</v>
      </c>
      <c r="E131" s="71" t="s">
        <v>330</v>
      </c>
      <c r="F131" s="70" t="s">
        <v>12024</v>
      </c>
      <c r="G131" s="72">
        <v>665</v>
      </c>
      <c r="H131" s="73" t="s">
        <v>12020</v>
      </c>
      <c r="I131" s="74">
        <v>0.88785046728971961</v>
      </c>
      <c r="J131" s="75">
        <v>0</v>
      </c>
      <c r="K131" s="75">
        <v>0</v>
      </c>
      <c r="L131" s="72">
        <v>36</v>
      </c>
      <c r="M131" s="72">
        <v>0</v>
      </c>
      <c r="N131" s="72">
        <v>48</v>
      </c>
      <c r="O131" s="72">
        <v>749</v>
      </c>
      <c r="P131" s="72">
        <v>12</v>
      </c>
    </row>
    <row r="132" spans="1:16">
      <c r="A132" s="70" t="s">
        <v>372</v>
      </c>
      <c r="B132" s="70" t="s">
        <v>385</v>
      </c>
      <c r="C132" s="70" t="s">
        <v>10948</v>
      </c>
      <c r="D132" s="70" t="s">
        <v>10823</v>
      </c>
      <c r="E132" s="71" t="s">
        <v>332</v>
      </c>
      <c r="F132" s="70" t="s">
        <v>12022</v>
      </c>
      <c r="G132" s="72">
        <v>485</v>
      </c>
      <c r="H132" s="73" t="s">
        <v>12020</v>
      </c>
      <c r="I132" s="74">
        <v>1</v>
      </c>
      <c r="J132" s="75">
        <v>0</v>
      </c>
      <c r="K132" s="75">
        <v>0</v>
      </c>
      <c r="L132" s="72">
        <v>0</v>
      </c>
      <c r="M132" s="72">
        <v>0</v>
      </c>
      <c r="N132" s="72">
        <v>0</v>
      </c>
      <c r="O132" s="72">
        <v>485</v>
      </c>
      <c r="P132" s="72">
        <v>12</v>
      </c>
    </row>
    <row r="133" spans="1:16">
      <c r="A133" s="70" t="s">
        <v>374</v>
      </c>
      <c r="B133" s="70" t="s">
        <v>1324</v>
      </c>
      <c r="C133" s="70" t="s">
        <v>10824</v>
      </c>
      <c r="D133" s="70" t="s">
        <v>10823</v>
      </c>
      <c r="E133" s="71" t="s">
        <v>1280</v>
      </c>
      <c r="F133" s="70" t="s">
        <v>12028</v>
      </c>
      <c r="G133" s="72">
        <v>679</v>
      </c>
      <c r="H133" s="73" t="s">
        <v>12018</v>
      </c>
      <c r="I133" s="74">
        <v>0.96861626248216837</v>
      </c>
      <c r="J133" s="75">
        <v>0</v>
      </c>
      <c r="K133" s="75">
        <v>0</v>
      </c>
      <c r="L133" s="72">
        <v>0</v>
      </c>
      <c r="M133" s="72">
        <v>0</v>
      </c>
      <c r="N133" s="72">
        <v>22</v>
      </c>
      <c r="O133" s="72">
        <v>701</v>
      </c>
      <c r="P133" s="72">
        <v>12</v>
      </c>
    </row>
    <row r="134" spans="1:16">
      <c r="A134" s="70" t="s">
        <v>377</v>
      </c>
      <c r="B134" s="70" t="s">
        <v>387</v>
      </c>
      <c r="C134" s="70" t="s">
        <v>10949</v>
      </c>
      <c r="D134" s="70" t="s">
        <v>10823</v>
      </c>
      <c r="E134" s="71" t="s">
        <v>1282</v>
      </c>
      <c r="F134" s="70" t="s">
        <v>12021</v>
      </c>
      <c r="G134" s="72">
        <v>640</v>
      </c>
      <c r="H134" s="73" t="s">
        <v>12020</v>
      </c>
      <c r="I134" s="74">
        <v>0.93023255813953487</v>
      </c>
      <c r="J134" s="75">
        <v>0</v>
      </c>
      <c r="K134" s="75">
        <v>0</v>
      </c>
      <c r="L134" s="72">
        <v>48</v>
      </c>
      <c r="M134" s="72">
        <v>0</v>
      </c>
      <c r="N134" s="72">
        <v>0</v>
      </c>
      <c r="O134" s="72">
        <v>688</v>
      </c>
      <c r="P134" s="72">
        <v>12</v>
      </c>
    </row>
    <row r="135" spans="1:16">
      <c r="A135" s="70" t="s">
        <v>379</v>
      </c>
      <c r="B135" s="70" t="s">
        <v>389</v>
      </c>
      <c r="C135" s="70" t="s">
        <v>10940</v>
      </c>
      <c r="D135" s="70" t="s">
        <v>10823</v>
      </c>
      <c r="E135" s="71" t="s">
        <v>334</v>
      </c>
      <c r="F135" s="70" t="s">
        <v>12017</v>
      </c>
      <c r="G135" s="72">
        <v>578</v>
      </c>
      <c r="H135" s="73" t="s">
        <v>12018</v>
      </c>
      <c r="I135" s="74">
        <v>1</v>
      </c>
      <c r="J135" s="75">
        <v>0</v>
      </c>
      <c r="K135" s="75">
        <v>0</v>
      </c>
      <c r="L135" s="72">
        <v>0</v>
      </c>
      <c r="M135" s="72">
        <v>0</v>
      </c>
      <c r="N135" s="72">
        <v>0</v>
      </c>
      <c r="O135" s="72">
        <v>578</v>
      </c>
      <c r="P135" s="72">
        <v>12</v>
      </c>
    </row>
    <row r="136" spans="1:16">
      <c r="A136" s="70" t="s">
        <v>381</v>
      </c>
      <c r="B136" s="70" t="s">
        <v>394</v>
      </c>
      <c r="C136" s="70" t="s">
        <v>10951</v>
      </c>
      <c r="D136" s="70" t="s">
        <v>10831</v>
      </c>
      <c r="E136" s="71" t="s">
        <v>339</v>
      </c>
      <c r="F136" s="70" t="s">
        <v>12022</v>
      </c>
      <c r="G136" s="72">
        <v>640</v>
      </c>
      <c r="H136" s="73" t="s">
        <v>12020</v>
      </c>
      <c r="I136" s="74">
        <v>0.92753623188405798</v>
      </c>
      <c r="J136" s="75">
        <v>0</v>
      </c>
      <c r="K136" s="75">
        <v>0</v>
      </c>
      <c r="L136" s="72">
        <v>50</v>
      </c>
      <c r="M136" s="72">
        <v>0</v>
      </c>
      <c r="N136" s="72">
        <v>0</v>
      </c>
      <c r="O136" s="72">
        <v>690</v>
      </c>
      <c r="P136" s="72">
        <v>12</v>
      </c>
    </row>
    <row r="137" spans="1:16">
      <c r="A137" s="70" t="s">
        <v>383</v>
      </c>
      <c r="B137" s="70" t="s">
        <v>397</v>
      </c>
      <c r="C137" s="70" t="s">
        <v>10830</v>
      </c>
      <c r="D137" s="70" t="s">
        <v>10831</v>
      </c>
      <c r="E137" s="71" t="s">
        <v>1301</v>
      </c>
      <c r="F137" s="70" t="s">
        <v>12022</v>
      </c>
      <c r="G137" s="72">
        <v>545</v>
      </c>
      <c r="H137" s="73" t="s">
        <v>12020</v>
      </c>
      <c r="I137" s="74">
        <v>0.96460176991150437</v>
      </c>
      <c r="J137" s="75">
        <v>0</v>
      </c>
      <c r="K137" s="75">
        <v>0</v>
      </c>
      <c r="L137" s="72">
        <v>0</v>
      </c>
      <c r="M137" s="72">
        <v>0</v>
      </c>
      <c r="N137" s="72">
        <v>0</v>
      </c>
      <c r="O137" s="72">
        <v>565</v>
      </c>
      <c r="P137" s="72">
        <v>12</v>
      </c>
    </row>
    <row r="138" spans="1:16">
      <c r="A138" s="70" t="s">
        <v>384</v>
      </c>
      <c r="B138" s="70" t="s">
        <v>399</v>
      </c>
      <c r="C138" s="70" t="s">
        <v>10952</v>
      </c>
      <c r="D138" s="70" t="s">
        <v>10831</v>
      </c>
      <c r="E138" s="71" t="s">
        <v>341</v>
      </c>
      <c r="F138" s="70" t="s">
        <v>12022</v>
      </c>
      <c r="G138" s="72">
        <v>689</v>
      </c>
      <c r="H138" s="73" t="s">
        <v>12020</v>
      </c>
      <c r="I138" s="74">
        <v>0.98569384835479257</v>
      </c>
      <c r="J138" s="75">
        <v>0</v>
      </c>
      <c r="K138" s="75">
        <v>0</v>
      </c>
      <c r="L138" s="72">
        <v>10</v>
      </c>
      <c r="M138" s="72">
        <v>0</v>
      </c>
      <c r="N138" s="72">
        <v>0</v>
      </c>
      <c r="O138" s="72">
        <v>699</v>
      </c>
      <c r="P138" s="72">
        <v>12</v>
      </c>
    </row>
    <row r="139" spans="1:16">
      <c r="A139" s="70" t="s">
        <v>385</v>
      </c>
      <c r="B139" s="70" t="s">
        <v>1377</v>
      </c>
      <c r="C139" s="70" t="s">
        <v>11165</v>
      </c>
      <c r="D139" s="70" t="s">
        <v>10831</v>
      </c>
      <c r="E139" s="71" t="s">
        <v>1327</v>
      </c>
      <c r="F139" s="70" t="s">
        <v>12022</v>
      </c>
      <c r="G139" s="72">
        <v>397</v>
      </c>
      <c r="H139" s="73" t="s">
        <v>12020</v>
      </c>
      <c r="I139" s="74">
        <v>1</v>
      </c>
      <c r="J139" s="75">
        <v>0</v>
      </c>
      <c r="K139" s="75">
        <v>0</v>
      </c>
      <c r="L139" s="72">
        <v>0</v>
      </c>
      <c r="M139" s="72">
        <v>0</v>
      </c>
      <c r="N139" s="72">
        <v>0</v>
      </c>
      <c r="O139" s="72">
        <v>397</v>
      </c>
      <c r="P139" s="72">
        <v>12</v>
      </c>
    </row>
    <row r="140" spans="1:16">
      <c r="A140" s="70" t="s">
        <v>387</v>
      </c>
      <c r="B140" s="70" t="s">
        <v>401</v>
      </c>
      <c r="C140" s="70" t="s">
        <v>10953</v>
      </c>
      <c r="D140" s="70" t="s">
        <v>10831</v>
      </c>
      <c r="E140" s="71" t="s">
        <v>343</v>
      </c>
      <c r="F140" s="70" t="s">
        <v>12022</v>
      </c>
      <c r="G140" s="72">
        <v>619</v>
      </c>
      <c r="H140" s="73" t="s">
        <v>12020</v>
      </c>
      <c r="I140" s="74">
        <v>0.98410174880763113</v>
      </c>
      <c r="J140" s="75">
        <v>0</v>
      </c>
      <c r="K140" s="75">
        <v>0</v>
      </c>
      <c r="L140" s="72">
        <v>10</v>
      </c>
      <c r="M140" s="72">
        <v>0</v>
      </c>
      <c r="N140" s="72">
        <v>0</v>
      </c>
      <c r="O140" s="72">
        <v>629</v>
      </c>
      <c r="P140" s="72">
        <v>12</v>
      </c>
    </row>
    <row r="141" spans="1:16">
      <c r="A141" s="70" t="s">
        <v>389</v>
      </c>
      <c r="B141" s="70" t="s">
        <v>1400</v>
      </c>
      <c r="C141" s="70" t="s">
        <v>11170</v>
      </c>
      <c r="D141" s="70" t="s">
        <v>10831</v>
      </c>
      <c r="E141" s="71" t="s">
        <v>345</v>
      </c>
      <c r="F141" s="70" t="s">
        <v>12022</v>
      </c>
      <c r="G141" s="72">
        <v>430</v>
      </c>
      <c r="H141" s="73" t="s">
        <v>12020</v>
      </c>
      <c r="I141" s="74">
        <v>0.97727272727272729</v>
      </c>
      <c r="J141" s="75">
        <v>0</v>
      </c>
      <c r="K141" s="75">
        <v>0</v>
      </c>
      <c r="L141" s="72">
        <v>0</v>
      </c>
      <c r="M141" s="72">
        <v>0</v>
      </c>
      <c r="N141" s="72">
        <v>0</v>
      </c>
      <c r="O141" s="72">
        <v>440</v>
      </c>
      <c r="P141" s="72">
        <v>12</v>
      </c>
    </row>
    <row r="142" spans="1:16">
      <c r="A142" s="70" t="s">
        <v>391</v>
      </c>
      <c r="B142" s="70" t="s">
        <v>405</v>
      </c>
      <c r="C142" s="70" t="s">
        <v>10955</v>
      </c>
      <c r="D142" s="70" t="s">
        <v>10831</v>
      </c>
      <c r="E142" s="71" t="s">
        <v>348</v>
      </c>
      <c r="F142" s="70" t="s">
        <v>12022</v>
      </c>
      <c r="G142" s="72">
        <v>584</v>
      </c>
      <c r="H142" s="73" t="s">
        <v>12020</v>
      </c>
      <c r="I142" s="74">
        <v>1</v>
      </c>
      <c r="J142" s="75">
        <v>0</v>
      </c>
      <c r="K142" s="75">
        <v>0</v>
      </c>
      <c r="L142" s="72">
        <v>0</v>
      </c>
      <c r="M142" s="72">
        <v>0</v>
      </c>
      <c r="N142" s="72">
        <v>0</v>
      </c>
      <c r="O142" s="72">
        <v>584</v>
      </c>
      <c r="P142" s="72">
        <v>12</v>
      </c>
    </row>
    <row r="143" spans="1:16">
      <c r="A143" s="70" t="s">
        <v>394</v>
      </c>
      <c r="B143" s="70" t="s">
        <v>408</v>
      </c>
      <c r="C143" s="70" t="s">
        <v>10956</v>
      </c>
      <c r="D143" s="70" t="s">
        <v>10831</v>
      </c>
      <c r="E143" s="71" t="s">
        <v>1407</v>
      </c>
      <c r="F143" s="70" t="s">
        <v>12022</v>
      </c>
      <c r="G143" s="72">
        <v>326</v>
      </c>
      <c r="H143" s="73" t="s">
        <v>12020</v>
      </c>
      <c r="I143" s="74">
        <v>1</v>
      </c>
      <c r="J143" s="75">
        <v>0</v>
      </c>
      <c r="K143" s="75">
        <v>0</v>
      </c>
      <c r="L143" s="72">
        <v>0</v>
      </c>
      <c r="M143" s="72">
        <v>0</v>
      </c>
      <c r="N143" s="72">
        <v>0</v>
      </c>
      <c r="O143" s="72">
        <v>326</v>
      </c>
      <c r="P143" s="72">
        <v>12</v>
      </c>
    </row>
    <row r="144" spans="1:16">
      <c r="A144" s="70" t="s">
        <v>397</v>
      </c>
      <c r="B144" s="70" t="s">
        <v>410</v>
      </c>
      <c r="C144" s="70" t="s">
        <v>11157</v>
      </c>
      <c r="D144" s="70" t="s">
        <v>10831</v>
      </c>
      <c r="E144" s="71" t="s">
        <v>350</v>
      </c>
      <c r="F144" s="70" t="s">
        <v>12021</v>
      </c>
      <c r="G144" s="72">
        <v>622</v>
      </c>
      <c r="H144" s="73" t="s">
        <v>12020</v>
      </c>
      <c r="I144" s="74">
        <v>0.96136012364760437</v>
      </c>
      <c r="J144" s="75">
        <v>0</v>
      </c>
      <c r="K144" s="75">
        <v>0</v>
      </c>
      <c r="L144" s="72">
        <v>0</v>
      </c>
      <c r="M144" s="72">
        <v>0</v>
      </c>
      <c r="N144" s="72">
        <v>0</v>
      </c>
      <c r="O144" s="72">
        <v>647</v>
      </c>
      <c r="P144" s="72">
        <v>12</v>
      </c>
    </row>
    <row r="145" spans="1:16">
      <c r="A145" s="70" t="s">
        <v>399</v>
      </c>
      <c r="B145" s="70" t="s">
        <v>1484</v>
      </c>
      <c r="C145" s="70" t="s">
        <v>11161</v>
      </c>
      <c r="D145" s="70" t="s">
        <v>10831</v>
      </c>
      <c r="E145" s="71" t="s">
        <v>1424</v>
      </c>
      <c r="F145" s="70" t="s">
        <v>12022</v>
      </c>
      <c r="G145" s="72">
        <v>470</v>
      </c>
      <c r="H145" s="73" t="s">
        <v>12020</v>
      </c>
      <c r="I145" s="74">
        <v>0.92156862745098034</v>
      </c>
      <c r="J145" s="75">
        <v>0</v>
      </c>
      <c r="K145" s="75">
        <v>0</v>
      </c>
      <c r="L145" s="72">
        <v>40</v>
      </c>
      <c r="M145" s="72">
        <v>0</v>
      </c>
      <c r="N145" s="72">
        <v>0</v>
      </c>
      <c r="O145" s="72">
        <v>510</v>
      </c>
      <c r="P145" s="72">
        <v>12</v>
      </c>
    </row>
    <row r="146" spans="1:16">
      <c r="A146" s="70" t="s">
        <v>401</v>
      </c>
      <c r="B146" s="70" t="s">
        <v>413</v>
      </c>
      <c r="C146" s="70" t="s">
        <v>10835</v>
      </c>
      <c r="D146" s="70" t="s">
        <v>10836</v>
      </c>
      <c r="E146" s="71" t="s">
        <v>353</v>
      </c>
      <c r="F146" s="70" t="s">
        <v>12024</v>
      </c>
      <c r="G146" s="72">
        <v>660</v>
      </c>
      <c r="H146" s="73" t="s">
        <v>12020</v>
      </c>
      <c r="I146" s="74">
        <v>0.97633136094674555</v>
      </c>
      <c r="J146" s="75">
        <v>0</v>
      </c>
      <c r="K146" s="75">
        <v>0</v>
      </c>
      <c r="L146" s="72">
        <v>16</v>
      </c>
      <c r="M146" s="72">
        <v>0</v>
      </c>
      <c r="N146" s="72">
        <v>0</v>
      </c>
      <c r="O146" s="72">
        <v>676</v>
      </c>
      <c r="P146" s="72">
        <v>12</v>
      </c>
    </row>
    <row r="147" spans="1:16">
      <c r="A147" s="70" t="s">
        <v>403</v>
      </c>
      <c r="B147" s="70" t="s">
        <v>415</v>
      </c>
      <c r="C147" s="70" t="s">
        <v>10959</v>
      </c>
      <c r="D147" s="70" t="s">
        <v>10836</v>
      </c>
      <c r="E147" s="71" t="s">
        <v>355</v>
      </c>
      <c r="F147" s="70" t="s">
        <v>12021</v>
      </c>
      <c r="G147" s="72">
        <v>500</v>
      </c>
      <c r="H147" s="73" t="s">
        <v>12020</v>
      </c>
      <c r="I147" s="74">
        <v>1</v>
      </c>
      <c r="J147" s="75">
        <v>0</v>
      </c>
      <c r="K147" s="75">
        <v>0</v>
      </c>
      <c r="L147" s="72">
        <v>0</v>
      </c>
      <c r="M147" s="72">
        <v>0</v>
      </c>
      <c r="N147" s="72">
        <v>0</v>
      </c>
      <c r="O147" s="72">
        <v>500</v>
      </c>
      <c r="P147" s="72">
        <v>12</v>
      </c>
    </row>
    <row r="148" spans="1:16">
      <c r="A148" s="70" t="s">
        <v>405</v>
      </c>
      <c r="B148" s="70" t="s">
        <v>417</v>
      </c>
      <c r="C148" s="70" t="s">
        <v>10960</v>
      </c>
      <c r="D148" s="70" t="s">
        <v>10836</v>
      </c>
      <c r="E148" s="71" t="s">
        <v>358</v>
      </c>
      <c r="F148" s="70" t="s">
        <v>12023</v>
      </c>
      <c r="G148" s="72">
        <v>433</v>
      </c>
      <c r="H148" s="73" t="s">
        <v>12020</v>
      </c>
      <c r="I148" s="74">
        <v>0.90585774058577406</v>
      </c>
      <c r="J148" s="75">
        <v>0</v>
      </c>
      <c r="K148" s="75">
        <v>0</v>
      </c>
      <c r="L148" s="72">
        <v>45</v>
      </c>
      <c r="M148" s="72">
        <v>0</v>
      </c>
      <c r="N148" s="72">
        <v>0</v>
      </c>
      <c r="O148" s="72">
        <v>478</v>
      </c>
      <c r="P148" s="72">
        <v>12</v>
      </c>
    </row>
    <row r="149" spans="1:16">
      <c r="A149" s="70" t="s">
        <v>408</v>
      </c>
      <c r="B149" s="70" t="s">
        <v>419</v>
      </c>
      <c r="C149" s="70" t="s">
        <v>10837</v>
      </c>
      <c r="D149" s="70" t="s">
        <v>10838</v>
      </c>
      <c r="E149" s="71" t="s">
        <v>360</v>
      </c>
      <c r="F149" s="70" t="s">
        <v>12024</v>
      </c>
      <c r="G149" s="72">
        <v>642</v>
      </c>
      <c r="H149" s="73" t="s">
        <v>12020</v>
      </c>
      <c r="I149" s="74">
        <v>0.87585266030013642</v>
      </c>
      <c r="J149" s="75">
        <v>0</v>
      </c>
      <c r="K149" s="75">
        <v>0</v>
      </c>
      <c r="L149" s="72">
        <v>50</v>
      </c>
      <c r="M149" s="72">
        <v>0</v>
      </c>
      <c r="N149" s="72">
        <v>16</v>
      </c>
      <c r="O149" s="72">
        <v>733</v>
      </c>
      <c r="P149" s="72">
        <v>12</v>
      </c>
    </row>
    <row r="150" spans="1:16">
      <c r="A150" s="70" t="s">
        <v>410</v>
      </c>
      <c r="B150" s="70" t="s">
        <v>1548</v>
      </c>
      <c r="C150" s="70" t="s">
        <v>11202</v>
      </c>
      <c r="D150" s="70" t="s">
        <v>10838</v>
      </c>
      <c r="E150" s="71" t="s">
        <v>1485</v>
      </c>
      <c r="F150" s="70" t="s">
        <v>12021</v>
      </c>
      <c r="G150" s="72">
        <v>468</v>
      </c>
      <c r="H150" s="73" t="s">
        <v>12020</v>
      </c>
      <c r="I150" s="74">
        <v>0.87804878048780488</v>
      </c>
      <c r="J150" s="75">
        <v>0</v>
      </c>
      <c r="K150" s="75">
        <v>49</v>
      </c>
      <c r="L150" s="72">
        <v>0</v>
      </c>
      <c r="M150" s="72">
        <v>0</v>
      </c>
      <c r="N150" s="72">
        <v>0</v>
      </c>
      <c r="O150" s="72">
        <v>533</v>
      </c>
      <c r="P150" s="72">
        <v>12</v>
      </c>
    </row>
    <row r="151" spans="1:16">
      <c r="A151" s="70" t="s">
        <v>412</v>
      </c>
      <c r="B151" s="70" t="s">
        <v>421</v>
      </c>
      <c r="C151" s="70" t="s">
        <v>10841</v>
      </c>
      <c r="D151" s="70" t="s">
        <v>10840</v>
      </c>
      <c r="E151" s="71" t="s">
        <v>1518</v>
      </c>
      <c r="F151" s="70" t="s">
        <v>12024</v>
      </c>
      <c r="G151" s="72">
        <v>570</v>
      </c>
      <c r="H151" s="73" t="s">
        <v>12020</v>
      </c>
      <c r="I151" s="74">
        <v>1</v>
      </c>
      <c r="J151" s="75">
        <v>0</v>
      </c>
      <c r="K151" s="75">
        <v>0</v>
      </c>
      <c r="L151" s="72">
        <v>0</v>
      </c>
      <c r="M151" s="72">
        <v>0</v>
      </c>
      <c r="N151" s="72">
        <v>0</v>
      </c>
      <c r="O151" s="72">
        <v>570</v>
      </c>
      <c r="P151" s="72">
        <v>12</v>
      </c>
    </row>
    <row r="152" spans="1:16">
      <c r="A152" s="70" t="s">
        <v>413</v>
      </c>
      <c r="B152" s="70" t="s">
        <v>425</v>
      </c>
      <c r="C152" s="70" t="s">
        <v>10962</v>
      </c>
      <c r="D152" s="70" t="s">
        <v>10845</v>
      </c>
      <c r="E152" s="71" t="s">
        <v>362</v>
      </c>
      <c r="F152" s="70" t="s">
        <v>12023</v>
      </c>
      <c r="G152" s="72">
        <v>564</v>
      </c>
      <c r="H152" s="73" t="s">
        <v>12020</v>
      </c>
      <c r="I152" s="74">
        <v>0.94156928213689484</v>
      </c>
      <c r="J152" s="75">
        <v>0</v>
      </c>
      <c r="K152" s="75">
        <v>0</v>
      </c>
      <c r="L152" s="72">
        <v>4</v>
      </c>
      <c r="M152" s="72">
        <v>0</v>
      </c>
      <c r="N152" s="72">
        <v>16</v>
      </c>
      <c r="O152" s="72">
        <v>599</v>
      </c>
      <c r="P152" s="72">
        <v>12</v>
      </c>
    </row>
    <row r="153" spans="1:16">
      <c r="A153" s="70" t="s">
        <v>415</v>
      </c>
      <c r="B153" s="70" t="s">
        <v>428</v>
      </c>
      <c r="C153" s="70" t="s">
        <v>10963</v>
      </c>
      <c r="D153" s="70" t="s">
        <v>10847</v>
      </c>
      <c r="E153" s="71" t="s">
        <v>365</v>
      </c>
      <c r="F153" s="70" t="s">
        <v>12022</v>
      </c>
      <c r="G153" s="72">
        <v>635</v>
      </c>
      <c r="H153" s="73" t="s">
        <v>12020</v>
      </c>
      <c r="I153" s="74">
        <v>0.93382352941176472</v>
      </c>
      <c r="J153" s="75">
        <v>0</v>
      </c>
      <c r="K153" s="75">
        <v>0</v>
      </c>
      <c r="L153" s="72">
        <v>45</v>
      </c>
      <c r="M153" s="72">
        <v>0</v>
      </c>
      <c r="N153" s="72">
        <v>0</v>
      </c>
      <c r="O153" s="72">
        <v>680</v>
      </c>
      <c r="P153" s="72">
        <v>12</v>
      </c>
    </row>
    <row r="154" spans="1:16">
      <c r="A154" s="70" t="s">
        <v>417</v>
      </c>
      <c r="B154" s="70" t="s">
        <v>430</v>
      </c>
      <c r="C154" s="70" t="s">
        <v>10964</v>
      </c>
      <c r="D154" s="70" t="s">
        <v>10847</v>
      </c>
      <c r="E154" s="71" t="s">
        <v>367</v>
      </c>
      <c r="F154" s="70" t="s">
        <v>12022</v>
      </c>
      <c r="G154" s="72">
        <v>425</v>
      </c>
      <c r="H154" s="73" t="s">
        <v>12020</v>
      </c>
      <c r="I154" s="74">
        <v>0.93406593406593408</v>
      </c>
      <c r="J154" s="75">
        <v>0</v>
      </c>
      <c r="K154" s="75">
        <v>0</v>
      </c>
      <c r="L154" s="72">
        <v>30</v>
      </c>
      <c r="M154" s="72">
        <v>0</v>
      </c>
      <c r="N154" s="72">
        <v>0</v>
      </c>
      <c r="O154" s="72">
        <v>455</v>
      </c>
      <c r="P154" s="72">
        <v>12</v>
      </c>
    </row>
    <row r="155" spans="1:16">
      <c r="A155" s="70" t="s">
        <v>419</v>
      </c>
      <c r="B155" s="70" t="s">
        <v>432</v>
      </c>
      <c r="C155" s="70" t="s">
        <v>10965</v>
      </c>
      <c r="D155" s="70" t="s">
        <v>10847</v>
      </c>
      <c r="E155" s="71" t="s">
        <v>1631</v>
      </c>
      <c r="F155" s="70" t="s">
        <v>12029</v>
      </c>
      <c r="G155" s="72">
        <v>434</v>
      </c>
      <c r="H155" s="73" t="s">
        <v>12020</v>
      </c>
      <c r="I155" s="74">
        <v>1</v>
      </c>
      <c r="J155" s="75">
        <v>0</v>
      </c>
      <c r="K155" s="75">
        <v>0</v>
      </c>
      <c r="L155" s="72">
        <v>0</v>
      </c>
      <c r="M155" s="72">
        <v>0</v>
      </c>
      <c r="N155" s="72">
        <v>0</v>
      </c>
      <c r="O155" s="72">
        <v>434</v>
      </c>
      <c r="P155" s="72">
        <v>12</v>
      </c>
    </row>
    <row r="156" spans="1:16">
      <c r="A156" s="70" t="s">
        <v>421</v>
      </c>
      <c r="B156" s="70" t="s">
        <v>435</v>
      </c>
      <c r="C156" s="70" t="s">
        <v>10848</v>
      </c>
      <c r="D156" s="70" t="s">
        <v>10849</v>
      </c>
      <c r="E156" s="71" t="s">
        <v>1662</v>
      </c>
      <c r="F156" s="70" t="s">
        <v>12021</v>
      </c>
      <c r="G156" s="72">
        <v>515</v>
      </c>
      <c r="H156" s="73" t="s">
        <v>12020</v>
      </c>
      <c r="I156" s="74">
        <v>0.91150442477876104</v>
      </c>
      <c r="J156" s="75">
        <v>0</v>
      </c>
      <c r="K156" s="75">
        <v>0</v>
      </c>
      <c r="L156" s="72">
        <v>50</v>
      </c>
      <c r="M156" s="72">
        <v>0</v>
      </c>
      <c r="N156" s="72">
        <v>0</v>
      </c>
      <c r="O156" s="72">
        <v>565</v>
      </c>
      <c r="P156" s="72">
        <v>12</v>
      </c>
    </row>
    <row r="157" spans="1:16">
      <c r="A157" s="70" t="s">
        <v>422</v>
      </c>
      <c r="B157" s="70" t="s">
        <v>438</v>
      </c>
      <c r="C157" s="70" t="s">
        <v>10848</v>
      </c>
      <c r="D157" s="70" t="s">
        <v>10849</v>
      </c>
      <c r="E157" s="71" t="s">
        <v>369</v>
      </c>
      <c r="F157" s="70" t="s">
        <v>12024</v>
      </c>
      <c r="G157" s="72">
        <v>590</v>
      </c>
      <c r="H157" s="73" t="s">
        <v>12020</v>
      </c>
      <c r="I157" s="74">
        <v>0.95161290322580649</v>
      </c>
      <c r="J157" s="75">
        <v>0</v>
      </c>
      <c r="K157" s="75">
        <v>0</v>
      </c>
      <c r="L157" s="72">
        <v>0</v>
      </c>
      <c r="M157" s="72">
        <v>0</v>
      </c>
      <c r="N157" s="72">
        <v>0</v>
      </c>
      <c r="O157" s="72">
        <v>620</v>
      </c>
      <c r="P157" s="72">
        <v>12</v>
      </c>
    </row>
    <row r="158" spans="1:16">
      <c r="A158" s="70" t="s">
        <v>425</v>
      </c>
      <c r="B158" s="70" t="s">
        <v>395</v>
      </c>
      <c r="C158" s="70" t="s">
        <v>11255</v>
      </c>
      <c r="D158" s="70" t="s">
        <v>10849</v>
      </c>
      <c r="E158" s="71" t="s">
        <v>1677</v>
      </c>
      <c r="F158" s="70" t="s">
        <v>12024</v>
      </c>
      <c r="G158" s="72">
        <v>496</v>
      </c>
      <c r="H158" s="73" t="s">
        <v>12020</v>
      </c>
      <c r="I158" s="74">
        <v>0.87017543859649127</v>
      </c>
      <c r="J158" s="75">
        <v>0</v>
      </c>
      <c r="K158" s="75">
        <v>0</v>
      </c>
      <c r="L158" s="72">
        <v>42</v>
      </c>
      <c r="M158" s="72">
        <v>0</v>
      </c>
      <c r="N158" s="72">
        <v>13</v>
      </c>
      <c r="O158" s="72">
        <v>570</v>
      </c>
      <c r="P158" s="72">
        <v>12</v>
      </c>
    </row>
    <row r="159" spans="1:16">
      <c r="A159" s="70" t="s">
        <v>428</v>
      </c>
      <c r="B159" s="70" t="s">
        <v>440</v>
      </c>
      <c r="C159" s="70" t="s">
        <v>10966</v>
      </c>
      <c r="D159" s="70" t="s">
        <v>10849</v>
      </c>
      <c r="E159" s="71" t="s">
        <v>371</v>
      </c>
      <c r="F159" s="70" t="s">
        <v>12021</v>
      </c>
      <c r="G159" s="72">
        <v>826</v>
      </c>
      <c r="H159" s="73" t="s">
        <v>12020</v>
      </c>
      <c r="I159" s="74">
        <v>0.95381062355658197</v>
      </c>
      <c r="J159" s="75">
        <v>0</v>
      </c>
      <c r="K159" s="75">
        <v>0</v>
      </c>
      <c r="L159" s="72">
        <v>0</v>
      </c>
      <c r="M159" s="72">
        <v>0</v>
      </c>
      <c r="N159" s="72">
        <v>40</v>
      </c>
      <c r="O159" s="72">
        <v>866</v>
      </c>
      <c r="P159" s="72">
        <v>12</v>
      </c>
    </row>
    <row r="160" spans="1:16">
      <c r="A160" s="70" t="s">
        <v>430</v>
      </c>
      <c r="B160" s="70" t="s">
        <v>442</v>
      </c>
      <c r="C160" s="70" t="s">
        <v>10967</v>
      </c>
      <c r="D160" s="70" t="s">
        <v>10851</v>
      </c>
      <c r="E160" s="71" t="s">
        <v>373</v>
      </c>
      <c r="F160" s="70" t="s">
        <v>12026</v>
      </c>
      <c r="G160" s="72">
        <v>577</v>
      </c>
      <c r="H160" s="73" t="s">
        <v>12020</v>
      </c>
      <c r="I160" s="74">
        <v>1</v>
      </c>
      <c r="J160" s="75">
        <v>0</v>
      </c>
      <c r="K160" s="75">
        <v>0</v>
      </c>
      <c r="L160" s="72">
        <v>0</v>
      </c>
      <c r="M160" s="72">
        <v>0</v>
      </c>
      <c r="N160" s="72">
        <v>0</v>
      </c>
      <c r="O160" s="72">
        <v>577</v>
      </c>
      <c r="P160" s="72">
        <v>12</v>
      </c>
    </row>
    <row r="161" spans="1:16">
      <c r="A161" s="70" t="s">
        <v>432</v>
      </c>
      <c r="B161" s="70" t="s">
        <v>444</v>
      </c>
      <c r="C161" s="70" t="s">
        <v>10968</v>
      </c>
      <c r="D161" s="70" t="s">
        <v>10851</v>
      </c>
      <c r="E161" s="71" t="s">
        <v>376</v>
      </c>
      <c r="F161" s="70" t="s">
        <v>12023</v>
      </c>
      <c r="G161" s="72">
        <v>565</v>
      </c>
      <c r="H161" s="73" t="s">
        <v>12018</v>
      </c>
      <c r="I161" s="74">
        <v>0.91869918699186992</v>
      </c>
      <c r="J161" s="75">
        <v>0</v>
      </c>
      <c r="K161" s="75">
        <v>0</v>
      </c>
      <c r="L161" s="72">
        <v>0</v>
      </c>
      <c r="M161" s="72">
        <v>0</v>
      </c>
      <c r="N161" s="72">
        <v>0</v>
      </c>
      <c r="O161" s="72">
        <v>615</v>
      </c>
      <c r="P161" s="72">
        <v>12</v>
      </c>
    </row>
    <row r="162" spans="1:16">
      <c r="A162" s="70" t="s">
        <v>435</v>
      </c>
      <c r="B162" s="70" t="s">
        <v>447</v>
      </c>
      <c r="C162" s="70" t="s">
        <v>10969</v>
      </c>
      <c r="D162" s="70" t="s">
        <v>10851</v>
      </c>
      <c r="E162" s="71" t="s">
        <v>380</v>
      </c>
      <c r="F162" s="70" t="s">
        <v>12021</v>
      </c>
      <c r="G162" s="72">
        <v>612</v>
      </c>
      <c r="H162" s="73" t="s">
        <v>12020</v>
      </c>
      <c r="I162" s="74">
        <v>0.92447129909365555</v>
      </c>
      <c r="J162" s="75">
        <v>0</v>
      </c>
      <c r="K162" s="75">
        <v>0</v>
      </c>
      <c r="L162" s="72">
        <v>0</v>
      </c>
      <c r="M162" s="72">
        <v>0</v>
      </c>
      <c r="N162" s="72">
        <v>50</v>
      </c>
      <c r="O162" s="72">
        <v>662</v>
      </c>
      <c r="P162" s="72">
        <v>12</v>
      </c>
    </row>
    <row r="163" spans="1:16">
      <c r="A163" s="70" t="s">
        <v>438</v>
      </c>
      <c r="B163" s="70" t="s">
        <v>450</v>
      </c>
      <c r="C163" s="70" t="s">
        <v>10969</v>
      </c>
      <c r="D163" s="70" t="s">
        <v>10851</v>
      </c>
      <c r="E163" s="71" t="s">
        <v>378</v>
      </c>
      <c r="F163" s="70" t="s">
        <v>12024</v>
      </c>
      <c r="G163" s="72">
        <v>506</v>
      </c>
      <c r="H163" s="73" t="s">
        <v>12020</v>
      </c>
      <c r="I163" s="74">
        <v>1</v>
      </c>
      <c r="J163" s="75">
        <v>0</v>
      </c>
      <c r="K163" s="75">
        <v>0</v>
      </c>
      <c r="L163" s="72">
        <v>0</v>
      </c>
      <c r="M163" s="72">
        <v>0</v>
      </c>
      <c r="N163" s="72">
        <v>0</v>
      </c>
      <c r="O163" s="72">
        <v>506</v>
      </c>
      <c r="P163" s="72">
        <v>12</v>
      </c>
    </row>
    <row r="164" spans="1:16">
      <c r="A164" s="70" t="s">
        <v>440</v>
      </c>
      <c r="B164" s="70" t="s">
        <v>453</v>
      </c>
      <c r="C164" s="70" t="s">
        <v>10970</v>
      </c>
      <c r="D164" s="70" t="s">
        <v>10851</v>
      </c>
      <c r="E164" s="71" t="s">
        <v>382</v>
      </c>
      <c r="F164" s="70" t="s">
        <v>12019</v>
      </c>
      <c r="G164" s="72">
        <v>750</v>
      </c>
      <c r="H164" s="73" t="s">
        <v>12020</v>
      </c>
      <c r="I164" s="74">
        <v>1</v>
      </c>
      <c r="J164" s="75">
        <v>0</v>
      </c>
      <c r="K164" s="75">
        <v>0</v>
      </c>
      <c r="L164" s="72">
        <v>0</v>
      </c>
      <c r="M164" s="72">
        <v>0</v>
      </c>
      <c r="N164" s="72">
        <v>0</v>
      </c>
      <c r="O164" s="72">
        <v>750</v>
      </c>
      <c r="P164" s="72">
        <v>12</v>
      </c>
    </row>
    <row r="165" spans="1:16">
      <c r="A165" s="70" t="s">
        <v>442</v>
      </c>
      <c r="B165" s="70" t="s">
        <v>459</v>
      </c>
      <c r="C165" s="70" t="s">
        <v>10972</v>
      </c>
      <c r="D165" s="70" t="s">
        <v>10853</v>
      </c>
      <c r="E165" s="71" t="s">
        <v>386</v>
      </c>
      <c r="F165" s="70" t="s">
        <v>12022</v>
      </c>
      <c r="G165" s="72">
        <v>832</v>
      </c>
      <c r="H165" s="73" t="s">
        <v>12020</v>
      </c>
      <c r="I165" s="74">
        <v>0.97652582159624413</v>
      </c>
      <c r="J165" s="75">
        <v>0</v>
      </c>
      <c r="K165" s="75">
        <v>0</v>
      </c>
      <c r="L165" s="72">
        <v>0</v>
      </c>
      <c r="M165" s="72">
        <v>0</v>
      </c>
      <c r="N165" s="72">
        <v>0</v>
      </c>
      <c r="O165" s="72">
        <v>852</v>
      </c>
      <c r="P165" s="72">
        <v>12</v>
      </c>
    </row>
    <row r="166" spans="1:16">
      <c r="A166" s="70" t="s">
        <v>444</v>
      </c>
      <c r="B166" s="70" t="s">
        <v>462</v>
      </c>
      <c r="C166" s="70" t="s">
        <v>10856</v>
      </c>
      <c r="D166" s="70" t="s">
        <v>10853</v>
      </c>
      <c r="E166" s="71" t="s">
        <v>388</v>
      </c>
      <c r="F166" s="70" t="s">
        <v>12021</v>
      </c>
      <c r="G166" s="72">
        <v>812</v>
      </c>
      <c r="H166" s="73" t="s">
        <v>12020</v>
      </c>
      <c r="I166" s="74">
        <v>1</v>
      </c>
      <c r="J166" s="75">
        <v>0</v>
      </c>
      <c r="K166" s="75">
        <v>0</v>
      </c>
      <c r="L166" s="72">
        <v>0</v>
      </c>
      <c r="M166" s="72">
        <v>0</v>
      </c>
      <c r="N166" s="72">
        <v>0</v>
      </c>
      <c r="O166" s="72">
        <v>812</v>
      </c>
      <c r="P166" s="72">
        <v>12</v>
      </c>
    </row>
    <row r="167" spans="1:16">
      <c r="A167" s="70" t="s">
        <v>447</v>
      </c>
      <c r="B167" s="70" t="s">
        <v>1876</v>
      </c>
      <c r="C167" s="70" t="s">
        <v>11295</v>
      </c>
      <c r="D167" s="70" t="s">
        <v>10853</v>
      </c>
      <c r="E167" s="71" t="s">
        <v>1790</v>
      </c>
      <c r="F167" s="70" t="s">
        <v>12019</v>
      </c>
      <c r="G167" s="72">
        <v>661</v>
      </c>
      <c r="H167" s="73" t="s">
        <v>12020</v>
      </c>
      <c r="I167" s="74">
        <v>1</v>
      </c>
      <c r="J167" s="75">
        <v>0</v>
      </c>
      <c r="K167" s="75">
        <v>0</v>
      </c>
      <c r="L167" s="72">
        <v>0</v>
      </c>
      <c r="M167" s="72">
        <v>0</v>
      </c>
      <c r="N167" s="72">
        <v>0</v>
      </c>
      <c r="O167" s="72">
        <v>661</v>
      </c>
      <c r="P167" s="72">
        <v>12</v>
      </c>
    </row>
    <row r="168" spans="1:16">
      <c r="A168" s="70" t="s">
        <v>450</v>
      </c>
      <c r="B168" s="70" t="s">
        <v>464</v>
      </c>
      <c r="C168" s="70" t="s">
        <v>10973</v>
      </c>
      <c r="D168" s="70" t="s">
        <v>10853</v>
      </c>
      <c r="E168" s="71" t="s">
        <v>1798</v>
      </c>
      <c r="F168" s="70" t="s">
        <v>12022</v>
      </c>
      <c r="G168" s="72">
        <v>790</v>
      </c>
      <c r="H168" s="73" t="s">
        <v>12020</v>
      </c>
      <c r="I168" s="74">
        <v>0.98750000000000004</v>
      </c>
      <c r="J168" s="75">
        <v>0</v>
      </c>
      <c r="K168" s="75">
        <v>0</v>
      </c>
      <c r="L168" s="72">
        <v>0</v>
      </c>
      <c r="M168" s="72">
        <v>0</v>
      </c>
      <c r="N168" s="72">
        <v>10</v>
      </c>
      <c r="O168" s="72">
        <v>800</v>
      </c>
      <c r="P168" s="72">
        <v>12</v>
      </c>
    </row>
    <row r="169" spans="1:16">
      <c r="A169" s="70" t="s">
        <v>453</v>
      </c>
      <c r="B169" s="70" t="s">
        <v>4376</v>
      </c>
      <c r="C169" s="70" t="s">
        <v>10974</v>
      </c>
      <c r="D169" s="70" t="s">
        <v>10853</v>
      </c>
      <c r="E169" s="71" t="s">
        <v>1813</v>
      </c>
      <c r="F169" s="70" t="s">
        <v>12021</v>
      </c>
      <c r="G169" s="72">
        <v>490</v>
      </c>
      <c r="H169" s="73" t="s">
        <v>12020</v>
      </c>
      <c r="I169" s="74">
        <v>1</v>
      </c>
      <c r="J169" s="75">
        <v>0</v>
      </c>
      <c r="K169" s="75">
        <v>0</v>
      </c>
      <c r="L169" s="72">
        <v>0</v>
      </c>
      <c r="M169" s="72">
        <v>0</v>
      </c>
      <c r="N169" s="72">
        <v>0</v>
      </c>
      <c r="O169" s="72">
        <v>490</v>
      </c>
      <c r="P169" s="72">
        <v>12</v>
      </c>
    </row>
    <row r="170" spans="1:16">
      <c r="A170" s="70" t="s">
        <v>456</v>
      </c>
      <c r="B170" s="70" t="s">
        <v>1904</v>
      </c>
      <c r="C170" s="70" t="s">
        <v>11301</v>
      </c>
      <c r="D170" s="70" t="s">
        <v>10853</v>
      </c>
      <c r="E170" s="71" t="s">
        <v>1821</v>
      </c>
      <c r="F170" s="70" t="s">
        <v>12023</v>
      </c>
      <c r="G170" s="72">
        <v>282</v>
      </c>
      <c r="H170" s="73" t="s">
        <v>12020</v>
      </c>
      <c r="I170" s="74">
        <v>0.80571428571428572</v>
      </c>
      <c r="J170" s="75">
        <v>0</v>
      </c>
      <c r="K170" s="75">
        <v>0</v>
      </c>
      <c r="L170" s="72">
        <v>0</v>
      </c>
      <c r="M170" s="72">
        <v>50</v>
      </c>
      <c r="N170" s="72">
        <v>0</v>
      </c>
      <c r="O170" s="72">
        <v>350</v>
      </c>
      <c r="P170" s="72">
        <v>12</v>
      </c>
    </row>
    <row r="171" spans="1:16">
      <c r="A171" s="70" t="s">
        <v>459</v>
      </c>
      <c r="B171" s="70" t="s">
        <v>4378</v>
      </c>
      <c r="C171" s="70" t="s">
        <v>10976</v>
      </c>
      <c r="D171" s="70" t="s">
        <v>10853</v>
      </c>
      <c r="E171" s="71" t="s">
        <v>393</v>
      </c>
      <c r="F171" s="70" t="s">
        <v>12026</v>
      </c>
      <c r="G171" s="72">
        <v>589</v>
      </c>
      <c r="H171" s="73" t="s">
        <v>12020</v>
      </c>
      <c r="I171" s="74">
        <v>0.971947194719472</v>
      </c>
      <c r="J171" s="75">
        <v>0</v>
      </c>
      <c r="K171" s="75">
        <v>0</v>
      </c>
      <c r="L171" s="72">
        <v>0</v>
      </c>
      <c r="M171" s="72">
        <v>0</v>
      </c>
      <c r="N171" s="72">
        <v>0</v>
      </c>
      <c r="O171" s="72">
        <v>606</v>
      </c>
      <c r="P171" s="72">
        <v>12</v>
      </c>
    </row>
    <row r="172" spans="1:16">
      <c r="A172" s="70" t="s">
        <v>462</v>
      </c>
      <c r="B172" s="70" t="s">
        <v>4379</v>
      </c>
      <c r="C172" s="70" t="s">
        <v>10977</v>
      </c>
      <c r="D172" s="70" t="s">
        <v>10853</v>
      </c>
      <c r="E172" s="71" t="s">
        <v>396</v>
      </c>
      <c r="F172" s="70" t="s">
        <v>12024</v>
      </c>
      <c r="G172" s="72">
        <v>732</v>
      </c>
      <c r="H172" s="73" t="s">
        <v>12020</v>
      </c>
      <c r="I172" s="74">
        <v>0.97730307076101464</v>
      </c>
      <c r="J172" s="75">
        <v>0</v>
      </c>
      <c r="K172" s="75">
        <v>0</v>
      </c>
      <c r="L172" s="72">
        <v>0</v>
      </c>
      <c r="M172" s="72">
        <v>0</v>
      </c>
      <c r="N172" s="72">
        <v>0</v>
      </c>
      <c r="O172" s="72">
        <v>749</v>
      </c>
      <c r="P172" s="72">
        <v>12</v>
      </c>
    </row>
    <row r="173" spans="1:16">
      <c r="A173" s="70" t="s">
        <v>464</v>
      </c>
      <c r="B173" s="70" t="s">
        <v>4380</v>
      </c>
      <c r="C173" s="70" t="s">
        <v>10978</v>
      </c>
      <c r="D173" s="70" t="s">
        <v>10853</v>
      </c>
      <c r="E173" s="71" t="s">
        <v>1839</v>
      </c>
      <c r="F173" s="70" t="s">
        <v>12028</v>
      </c>
      <c r="G173" s="72">
        <v>610</v>
      </c>
      <c r="H173" s="73" t="s">
        <v>12020</v>
      </c>
      <c r="I173" s="74">
        <v>0.89181286549707606</v>
      </c>
      <c r="J173" s="75">
        <v>0</v>
      </c>
      <c r="K173" s="75">
        <v>54</v>
      </c>
      <c r="L173" s="72">
        <v>0</v>
      </c>
      <c r="M173" s="72">
        <v>0</v>
      </c>
      <c r="N173" s="72">
        <v>0</v>
      </c>
      <c r="O173" s="72">
        <v>684</v>
      </c>
      <c r="P173" s="72">
        <v>12</v>
      </c>
    </row>
    <row r="174" spans="1:16">
      <c r="A174" s="70" t="s">
        <v>4376</v>
      </c>
      <c r="B174" s="70" t="s">
        <v>4381</v>
      </c>
      <c r="C174" s="70" t="s">
        <v>10979</v>
      </c>
      <c r="D174" s="70" t="s">
        <v>10853</v>
      </c>
      <c r="E174" s="71" t="s">
        <v>398</v>
      </c>
      <c r="F174" s="70" t="s">
        <v>12021</v>
      </c>
      <c r="G174" s="72">
        <v>506</v>
      </c>
      <c r="H174" s="73" t="s">
        <v>12020</v>
      </c>
      <c r="I174" s="74">
        <v>0.97307692307692306</v>
      </c>
      <c r="J174" s="75">
        <v>0</v>
      </c>
      <c r="K174" s="75">
        <v>0</v>
      </c>
      <c r="L174" s="72">
        <v>0</v>
      </c>
      <c r="M174" s="72">
        <v>0</v>
      </c>
      <c r="N174" s="72">
        <v>0</v>
      </c>
      <c r="O174" s="72">
        <v>520</v>
      </c>
      <c r="P174" s="72">
        <v>12</v>
      </c>
    </row>
    <row r="175" spans="1:16">
      <c r="A175" s="70" t="s">
        <v>4377</v>
      </c>
      <c r="B175" s="70" t="s">
        <v>1943</v>
      </c>
      <c r="C175" s="70" t="s">
        <v>11317</v>
      </c>
      <c r="D175" s="70" t="s">
        <v>10853</v>
      </c>
      <c r="E175" s="71" t="s">
        <v>400</v>
      </c>
      <c r="F175" s="70" t="s">
        <v>12024</v>
      </c>
      <c r="G175" s="72">
        <v>538</v>
      </c>
      <c r="H175" s="73" t="s">
        <v>12020</v>
      </c>
      <c r="I175" s="74">
        <v>0.99629629629629635</v>
      </c>
      <c r="J175" s="75">
        <v>0</v>
      </c>
      <c r="K175" s="75">
        <v>0</v>
      </c>
      <c r="L175" s="72">
        <v>0</v>
      </c>
      <c r="M175" s="72">
        <v>0</v>
      </c>
      <c r="N175" s="72">
        <v>0</v>
      </c>
      <c r="O175" s="72">
        <v>540</v>
      </c>
      <c r="P175" s="72">
        <v>12</v>
      </c>
    </row>
    <row r="176" spans="1:16">
      <c r="A176" s="70" t="s">
        <v>4378</v>
      </c>
      <c r="B176" s="70" t="s">
        <v>4382</v>
      </c>
      <c r="C176" s="70" t="s">
        <v>10980</v>
      </c>
      <c r="D176" s="70" t="s">
        <v>10858</v>
      </c>
      <c r="E176" s="71" t="s">
        <v>402</v>
      </c>
      <c r="F176" s="70" t="s">
        <v>12021</v>
      </c>
      <c r="G176" s="72">
        <v>537</v>
      </c>
      <c r="H176" s="73" t="s">
        <v>12020</v>
      </c>
      <c r="I176" s="74">
        <v>1</v>
      </c>
      <c r="J176" s="75">
        <v>0</v>
      </c>
      <c r="K176" s="75">
        <v>0</v>
      </c>
      <c r="L176" s="72">
        <v>0</v>
      </c>
      <c r="M176" s="72">
        <v>0</v>
      </c>
      <c r="N176" s="72">
        <v>0</v>
      </c>
      <c r="O176" s="72">
        <v>537</v>
      </c>
      <c r="P176" s="72">
        <v>12</v>
      </c>
    </row>
    <row r="177" spans="1:16">
      <c r="A177" s="70" t="s">
        <v>4379</v>
      </c>
      <c r="B177" s="70" t="s">
        <v>1973</v>
      </c>
      <c r="C177" s="70" t="s">
        <v>11321</v>
      </c>
      <c r="D177" s="70" t="s">
        <v>10858</v>
      </c>
      <c r="E177" s="71" t="s">
        <v>404</v>
      </c>
      <c r="F177" s="70" t="s">
        <v>12021</v>
      </c>
      <c r="G177" s="72">
        <v>635</v>
      </c>
      <c r="H177" s="73" t="s">
        <v>12020</v>
      </c>
      <c r="I177" s="74">
        <v>0.96946564885496178</v>
      </c>
      <c r="J177" s="75">
        <v>0</v>
      </c>
      <c r="K177" s="75">
        <v>0</v>
      </c>
      <c r="L177" s="72">
        <v>0</v>
      </c>
      <c r="M177" s="72">
        <v>0</v>
      </c>
      <c r="N177" s="72">
        <v>0</v>
      </c>
      <c r="O177" s="72">
        <v>655</v>
      </c>
      <c r="P177" s="72">
        <v>12</v>
      </c>
    </row>
    <row r="178" spans="1:16">
      <c r="A178" s="70" t="s">
        <v>4380</v>
      </c>
      <c r="B178" s="70" t="s">
        <v>4383</v>
      </c>
      <c r="C178" s="70" t="s">
        <v>10981</v>
      </c>
      <c r="D178" s="70" t="s">
        <v>10862</v>
      </c>
      <c r="E178" s="71" t="s">
        <v>1929</v>
      </c>
      <c r="F178" s="70" t="s">
        <v>12024</v>
      </c>
      <c r="G178" s="72">
        <v>419</v>
      </c>
      <c r="H178" s="73" t="s">
        <v>12020</v>
      </c>
      <c r="I178" s="74">
        <v>0.88583509513742076</v>
      </c>
      <c r="J178" s="75">
        <v>42</v>
      </c>
      <c r="K178" s="75">
        <v>0</v>
      </c>
      <c r="L178" s="72">
        <v>0</v>
      </c>
      <c r="M178" s="72">
        <v>0</v>
      </c>
      <c r="N178" s="72">
        <v>0</v>
      </c>
      <c r="O178" s="72">
        <v>473</v>
      </c>
      <c r="P178" s="72">
        <v>12</v>
      </c>
    </row>
    <row r="179" spans="1:16">
      <c r="A179" s="70" t="s">
        <v>4381</v>
      </c>
      <c r="B179" s="70" t="s">
        <v>4384</v>
      </c>
      <c r="C179" s="70" t="s">
        <v>10982</v>
      </c>
      <c r="D179" s="70" t="s">
        <v>10862</v>
      </c>
      <c r="E179" s="71" t="s">
        <v>1946</v>
      </c>
      <c r="F179" s="70" t="s">
        <v>12019</v>
      </c>
      <c r="G179" s="72">
        <v>415</v>
      </c>
      <c r="H179" s="73" t="s">
        <v>12020</v>
      </c>
      <c r="I179" s="74">
        <v>0.75729927007299269</v>
      </c>
      <c r="J179" s="75">
        <v>0</v>
      </c>
      <c r="K179" s="75">
        <v>59</v>
      </c>
      <c r="L179" s="72">
        <v>0</v>
      </c>
      <c r="M179" s="72">
        <v>0</v>
      </c>
      <c r="N179" s="72">
        <v>0</v>
      </c>
      <c r="O179" s="72">
        <v>548</v>
      </c>
      <c r="P179" s="72">
        <v>12</v>
      </c>
    </row>
    <row r="180" spans="1:16">
      <c r="A180" s="70" t="s">
        <v>4382</v>
      </c>
      <c r="B180" s="70" t="s">
        <v>5615</v>
      </c>
      <c r="C180" s="70" t="s">
        <v>10861</v>
      </c>
      <c r="D180" s="70" t="s">
        <v>10862</v>
      </c>
      <c r="E180" s="71" t="s">
        <v>407</v>
      </c>
      <c r="F180" s="70" t="s">
        <v>12022</v>
      </c>
      <c r="G180" s="72">
        <v>546</v>
      </c>
      <c r="H180" s="73" t="s">
        <v>12020</v>
      </c>
      <c r="I180" s="74">
        <v>1</v>
      </c>
      <c r="J180" s="75">
        <v>0</v>
      </c>
      <c r="K180" s="75">
        <v>0</v>
      </c>
      <c r="L180" s="72">
        <v>0</v>
      </c>
      <c r="M180" s="72">
        <v>0</v>
      </c>
      <c r="N180" s="72">
        <v>0</v>
      </c>
      <c r="O180" s="72">
        <v>546</v>
      </c>
      <c r="P180" s="72">
        <v>12</v>
      </c>
    </row>
    <row r="181" spans="1:16">
      <c r="A181" s="70" t="s">
        <v>4383</v>
      </c>
      <c r="B181" s="70" t="s">
        <v>5616</v>
      </c>
      <c r="C181" s="70" t="s">
        <v>10983</v>
      </c>
      <c r="D181" s="70" t="s">
        <v>10862</v>
      </c>
      <c r="E181" s="71" t="s">
        <v>409</v>
      </c>
      <c r="F181" s="70" t="s">
        <v>12022</v>
      </c>
      <c r="G181" s="72">
        <v>598</v>
      </c>
      <c r="H181" s="73" t="s">
        <v>12020</v>
      </c>
      <c r="I181" s="74">
        <v>1</v>
      </c>
      <c r="J181" s="75">
        <v>0</v>
      </c>
      <c r="K181" s="75">
        <v>0</v>
      </c>
      <c r="L181" s="72">
        <v>0</v>
      </c>
      <c r="M181" s="72">
        <v>0</v>
      </c>
      <c r="N181" s="72">
        <v>0</v>
      </c>
      <c r="O181" s="72">
        <v>598</v>
      </c>
      <c r="P181" s="72">
        <v>12</v>
      </c>
    </row>
    <row r="182" spans="1:16">
      <c r="A182" s="70" t="s">
        <v>4384</v>
      </c>
      <c r="B182" s="70" t="s">
        <v>5617</v>
      </c>
      <c r="C182" s="70" t="s">
        <v>10984</v>
      </c>
      <c r="D182" s="70" t="s">
        <v>10865</v>
      </c>
      <c r="E182" s="71" t="s">
        <v>1981</v>
      </c>
      <c r="F182" s="70" t="s">
        <v>12021</v>
      </c>
      <c r="G182" s="72">
        <v>356</v>
      </c>
      <c r="H182" s="73" t="s">
        <v>12020</v>
      </c>
      <c r="I182" s="74">
        <v>0.89</v>
      </c>
      <c r="J182" s="75">
        <v>44</v>
      </c>
      <c r="K182" s="75">
        <v>0</v>
      </c>
      <c r="L182" s="72">
        <v>0</v>
      </c>
      <c r="M182" s="72">
        <v>0</v>
      </c>
      <c r="N182" s="72">
        <v>0</v>
      </c>
      <c r="O182" s="72">
        <v>400</v>
      </c>
      <c r="P182" s="72">
        <v>12</v>
      </c>
    </row>
    <row r="183" spans="1:16">
      <c r="A183" s="70" t="s">
        <v>5615</v>
      </c>
      <c r="B183" s="70" t="s">
        <v>5618</v>
      </c>
      <c r="C183" s="70" t="s">
        <v>10985</v>
      </c>
      <c r="D183" s="70" t="s">
        <v>10865</v>
      </c>
      <c r="E183" s="71" t="s">
        <v>411</v>
      </c>
      <c r="F183" s="70" t="s">
        <v>12021</v>
      </c>
      <c r="G183" s="72">
        <v>341</v>
      </c>
      <c r="H183" s="73" t="s">
        <v>12020</v>
      </c>
      <c r="I183" s="74">
        <v>1</v>
      </c>
      <c r="J183" s="75">
        <v>0</v>
      </c>
      <c r="K183" s="75">
        <v>0</v>
      </c>
      <c r="L183" s="72">
        <v>0</v>
      </c>
      <c r="M183" s="72">
        <v>0</v>
      </c>
      <c r="N183" s="72">
        <v>0</v>
      </c>
      <c r="O183" s="72">
        <v>341</v>
      </c>
      <c r="P183" s="72">
        <v>12</v>
      </c>
    </row>
    <row r="184" spans="1:16">
      <c r="A184" s="70" t="s">
        <v>5616</v>
      </c>
      <c r="B184" s="70" t="s">
        <v>2135</v>
      </c>
      <c r="C184" s="70" t="s">
        <v>11368</v>
      </c>
      <c r="D184" s="70" t="s">
        <v>10865</v>
      </c>
      <c r="E184" s="71" t="s">
        <v>2030</v>
      </c>
      <c r="F184" s="70" t="s">
        <v>12028</v>
      </c>
      <c r="G184" s="72">
        <v>218</v>
      </c>
      <c r="H184" s="73" t="s">
        <v>12020</v>
      </c>
      <c r="I184" s="74">
        <v>1</v>
      </c>
      <c r="J184" s="75">
        <v>0</v>
      </c>
      <c r="K184" s="75">
        <v>0</v>
      </c>
      <c r="L184" s="72">
        <v>0</v>
      </c>
      <c r="M184" s="72">
        <v>0</v>
      </c>
      <c r="N184" s="72">
        <v>0</v>
      </c>
      <c r="O184" s="72">
        <v>218</v>
      </c>
      <c r="P184" s="72">
        <v>12</v>
      </c>
    </row>
    <row r="185" spans="1:16">
      <c r="A185" s="70" t="s">
        <v>5617</v>
      </c>
      <c r="B185" s="70" t="s">
        <v>5619</v>
      </c>
      <c r="C185" s="70" t="s">
        <v>10987</v>
      </c>
      <c r="D185" s="70" t="s">
        <v>10865</v>
      </c>
      <c r="E185" s="71" t="s">
        <v>5620</v>
      </c>
      <c r="F185" s="70" t="s">
        <v>12024</v>
      </c>
      <c r="G185" s="72">
        <v>754</v>
      </c>
      <c r="H185" s="73" t="s">
        <v>12020</v>
      </c>
      <c r="I185" s="74">
        <v>0.86171428571428577</v>
      </c>
      <c r="J185" s="75">
        <v>49</v>
      </c>
      <c r="K185" s="75">
        <v>0</v>
      </c>
      <c r="L185" s="72">
        <v>34</v>
      </c>
      <c r="M185" s="72">
        <v>0</v>
      </c>
      <c r="N185" s="72">
        <v>0</v>
      </c>
      <c r="O185" s="72">
        <v>875</v>
      </c>
      <c r="P185" s="72">
        <v>12</v>
      </c>
    </row>
    <row r="186" spans="1:16">
      <c r="A186" s="70" t="s">
        <v>5618</v>
      </c>
      <c r="B186" s="70" t="s">
        <v>2164</v>
      </c>
      <c r="C186" s="70" t="s">
        <v>11375</v>
      </c>
      <c r="D186" s="70" t="s">
        <v>10865</v>
      </c>
      <c r="E186" s="71" t="s">
        <v>5621</v>
      </c>
      <c r="F186" s="70" t="s">
        <v>12021</v>
      </c>
      <c r="G186" s="72">
        <v>438</v>
      </c>
      <c r="H186" s="73" t="s">
        <v>12020</v>
      </c>
      <c r="I186" s="74">
        <v>0.91823899371069184</v>
      </c>
      <c r="J186" s="75">
        <v>0</v>
      </c>
      <c r="K186" s="75">
        <v>0</v>
      </c>
      <c r="L186" s="72">
        <v>39</v>
      </c>
      <c r="M186" s="72">
        <v>0</v>
      </c>
      <c r="N186" s="72">
        <v>0</v>
      </c>
      <c r="O186" s="72">
        <v>477</v>
      </c>
      <c r="P186" s="72">
        <v>12</v>
      </c>
    </row>
    <row r="187" spans="1:16">
      <c r="A187" s="70" t="s">
        <v>5622</v>
      </c>
      <c r="B187" s="70" t="s">
        <v>5623</v>
      </c>
      <c r="C187" s="70" t="s">
        <v>10989</v>
      </c>
      <c r="D187" s="70" t="s">
        <v>10865</v>
      </c>
      <c r="E187" s="71" t="s">
        <v>416</v>
      </c>
      <c r="F187" s="70" t="s">
        <v>12022</v>
      </c>
      <c r="G187" s="72">
        <v>640</v>
      </c>
      <c r="H187" s="73" t="s">
        <v>12020</v>
      </c>
      <c r="I187" s="74">
        <v>1</v>
      </c>
      <c r="J187" s="75">
        <v>0</v>
      </c>
      <c r="K187" s="75">
        <v>0</v>
      </c>
      <c r="L187" s="72">
        <v>0</v>
      </c>
      <c r="M187" s="72">
        <v>0</v>
      </c>
      <c r="N187" s="72">
        <v>0</v>
      </c>
      <c r="O187" s="72">
        <v>640</v>
      </c>
      <c r="P187" s="72">
        <v>12</v>
      </c>
    </row>
    <row r="188" spans="1:16">
      <c r="A188" s="70" t="s">
        <v>5624</v>
      </c>
      <c r="B188" s="70" t="s">
        <v>5625</v>
      </c>
      <c r="C188" s="70" t="s">
        <v>10990</v>
      </c>
      <c r="D188" s="70" t="s">
        <v>10865</v>
      </c>
      <c r="E188" s="71" t="s">
        <v>2086</v>
      </c>
      <c r="F188" s="70" t="s">
        <v>12021</v>
      </c>
      <c r="G188" s="72">
        <v>388</v>
      </c>
      <c r="H188" s="73" t="s">
        <v>12020</v>
      </c>
      <c r="I188" s="74">
        <v>1</v>
      </c>
      <c r="J188" s="75">
        <v>0</v>
      </c>
      <c r="K188" s="75">
        <v>0</v>
      </c>
      <c r="L188" s="72">
        <v>0</v>
      </c>
      <c r="M188" s="72">
        <v>0</v>
      </c>
      <c r="N188" s="72">
        <v>0</v>
      </c>
      <c r="O188" s="72">
        <v>388</v>
      </c>
      <c r="P188" s="72">
        <v>12</v>
      </c>
    </row>
    <row r="189" spans="1:16">
      <c r="A189" s="70" t="s">
        <v>5619</v>
      </c>
      <c r="B189" s="70" t="s">
        <v>5626</v>
      </c>
      <c r="C189" s="70" t="s">
        <v>10991</v>
      </c>
      <c r="D189" s="70" t="s">
        <v>10865</v>
      </c>
      <c r="E189" s="71" t="s">
        <v>2141</v>
      </c>
      <c r="F189" s="70" t="s">
        <v>12024</v>
      </c>
      <c r="G189" s="72">
        <v>984</v>
      </c>
      <c r="H189" s="73" t="s">
        <v>12020</v>
      </c>
      <c r="I189" s="74">
        <v>0.92568203198494825</v>
      </c>
      <c r="J189" s="75">
        <v>0</v>
      </c>
      <c r="K189" s="75">
        <v>0</v>
      </c>
      <c r="L189" s="72">
        <v>55</v>
      </c>
      <c r="M189" s="72">
        <v>0</v>
      </c>
      <c r="N189" s="72">
        <v>0</v>
      </c>
      <c r="O189" s="72">
        <v>1063</v>
      </c>
      <c r="P189" s="72">
        <v>12</v>
      </c>
    </row>
    <row r="190" spans="1:16">
      <c r="A190" s="70" t="s">
        <v>5627</v>
      </c>
      <c r="B190" s="70" t="s">
        <v>5628</v>
      </c>
      <c r="C190" s="70" t="s">
        <v>10993</v>
      </c>
      <c r="D190" s="70" t="s">
        <v>10865</v>
      </c>
      <c r="E190" s="71" t="s">
        <v>5629</v>
      </c>
      <c r="F190" s="70" t="s">
        <v>12022</v>
      </c>
      <c r="G190" s="72">
        <v>487</v>
      </c>
      <c r="H190" s="73" t="s">
        <v>12020</v>
      </c>
      <c r="I190" s="74">
        <v>1</v>
      </c>
      <c r="J190" s="75">
        <v>0</v>
      </c>
      <c r="K190" s="75">
        <v>0</v>
      </c>
      <c r="L190" s="72">
        <v>0</v>
      </c>
      <c r="M190" s="72">
        <v>0</v>
      </c>
      <c r="N190" s="72">
        <v>0</v>
      </c>
      <c r="O190" s="72">
        <v>487</v>
      </c>
      <c r="P190" s="72">
        <v>12</v>
      </c>
    </row>
    <row r="191" spans="1:16">
      <c r="A191" s="70" t="s">
        <v>5623</v>
      </c>
      <c r="B191" s="70" t="s">
        <v>5630</v>
      </c>
      <c r="C191" s="70" t="s">
        <v>10994</v>
      </c>
      <c r="D191" s="70" t="s">
        <v>10865</v>
      </c>
      <c r="E191" s="71" t="s">
        <v>5631</v>
      </c>
      <c r="F191" s="70" t="s">
        <v>12022</v>
      </c>
      <c r="G191" s="72">
        <v>500</v>
      </c>
      <c r="H191" s="73" t="s">
        <v>12018</v>
      </c>
      <c r="I191" s="74">
        <v>1</v>
      </c>
      <c r="J191" s="75">
        <v>0</v>
      </c>
      <c r="K191" s="75">
        <v>0</v>
      </c>
      <c r="L191" s="72">
        <v>0</v>
      </c>
      <c r="M191" s="72">
        <v>0</v>
      </c>
      <c r="N191" s="72">
        <v>0</v>
      </c>
      <c r="O191" s="72">
        <v>500</v>
      </c>
      <c r="P191" s="72">
        <v>12</v>
      </c>
    </row>
    <row r="192" spans="1:16">
      <c r="A192" s="70" t="s">
        <v>5625</v>
      </c>
      <c r="B192" s="70" t="s">
        <v>5632</v>
      </c>
      <c r="C192" s="70" t="s">
        <v>10989</v>
      </c>
      <c r="D192" s="70" t="s">
        <v>10865</v>
      </c>
      <c r="E192" s="71" t="s">
        <v>2128</v>
      </c>
      <c r="F192" s="70" t="s">
        <v>12022</v>
      </c>
      <c r="G192" s="72">
        <v>595</v>
      </c>
      <c r="H192" s="73" t="s">
        <v>12020</v>
      </c>
      <c r="I192" s="74">
        <v>0.88805970149253732</v>
      </c>
      <c r="J192" s="75">
        <v>33</v>
      </c>
      <c r="K192" s="75">
        <v>42</v>
      </c>
      <c r="L192" s="72">
        <v>0</v>
      </c>
      <c r="M192" s="72">
        <v>0</v>
      </c>
      <c r="N192" s="72">
        <v>0</v>
      </c>
      <c r="O192" s="72">
        <v>670</v>
      </c>
      <c r="P192" s="72">
        <v>12</v>
      </c>
    </row>
    <row r="193" spans="1:16">
      <c r="A193" s="70" t="s">
        <v>5626</v>
      </c>
      <c r="B193" s="70" t="s">
        <v>2255</v>
      </c>
      <c r="C193" s="70" t="s">
        <v>10985</v>
      </c>
      <c r="D193" s="70" t="s">
        <v>10865</v>
      </c>
      <c r="E193" s="71" t="s">
        <v>2143</v>
      </c>
      <c r="F193" s="70" t="s">
        <v>12024</v>
      </c>
      <c r="G193" s="72">
        <v>376</v>
      </c>
      <c r="H193" s="73" t="s">
        <v>12020</v>
      </c>
      <c r="I193" s="74">
        <v>0.9494949494949495</v>
      </c>
      <c r="J193" s="75">
        <v>0</v>
      </c>
      <c r="K193" s="75">
        <v>0</v>
      </c>
      <c r="L193" s="72">
        <v>0</v>
      </c>
      <c r="M193" s="72">
        <v>0</v>
      </c>
      <c r="N193" s="72">
        <v>0</v>
      </c>
      <c r="O193" s="72">
        <v>396</v>
      </c>
      <c r="P193" s="72">
        <v>12</v>
      </c>
    </row>
    <row r="194" spans="1:16">
      <c r="A194" s="70" t="s">
        <v>5633</v>
      </c>
      <c r="B194" s="70" t="s">
        <v>2261</v>
      </c>
      <c r="C194" s="70" t="s">
        <v>10994</v>
      </c>
      <c r="D194" s="70" t="s">
        <v>10865</v>
      </c>
      <c r="E194" s="71" t="s">
        <v>2152</v>
      </c>
      <c r="F194" s="70" t="s">
        <v>12022</v>
      </c>
      <c r="G194" s="72">
        <v>579</v>
      </c>
      <c r="H194" s="73" t="s">
        <v>12020</v>
      </c>
      <c r="I194" s="74">
        <v>0.99313893653516294</v>
      </c>
      <c r="J194" s="75">
        <v>0</v>
      </c>
      <c r="K194" s="75">
        <v>0</v>
      </c>
      <c r="L194" s="72">
        <v>4</v>
      </c>
      <c r="M194" s="72">
        <v>0</v>
      </c>
      <c r="N194" s="72">
        <v>0</v>
      </c>
      <c r="O194" s="72">
        <v>583</v>
      </c>
      <c r="P194" s="72">
        <v>12</v>
      </c>
    </row>
    <row r="195" spans="1:16">
      <c r="A195" s="70" t="s">
        <v>5628</v>
      </c>
      <c r="B195" s="70" t="s">
        <v>5634</v>
      </c>
      <c r="C195" s="70" t="s">
        <v>10869</v>
      </c>
      <c r="D195" s="70" t="s">
        <v>10865</v>
      </c>
      <c r="E195" s="71" t="s">
        <v>418</v>
      </c>
      <c r="F195" s="70" t="s">
        <v>12017</v>
      </c>
      <c r="G195" s="72">
        <v>527</v>
      </c>
      <c r="H195" s="73" t="s">
        <v>12018</v>
      </c>
      <c r="I195" s="74">
        <v>1</v>
      </c>
      <c r="J195" s="75">
        <v>0</v>
      </c>
      <c r="K195" s="75">
        <v>0</v>
      </c>
      <c r="L195" s="72">
        <v>0</v>
      </c>
      <c r="M195" s="72">
        <v>0</v>
      </c>
      <c r="N195" s="72">
        <v>0</v>
      </c>
      <c r="O195" s="72">
        <v>527</v>
      </c>
      <c r="P195" s="72">
        <v>12</v>
      </c>
    </row>
    <row r="196" spans="1:16">
      <c r="A196" s="70" t="s">
        <v>5630</v>
      </c>
      <c r="B196" s="70" t="s">
        <v>2315</v>
      </c>
      <c r="C196" s="70" t="s">
        <v>11406</v>
      </c>
      <c r="D196" s="70" t="s">
        <v>10871</v>
      </c>
      <c r="E196" s="71" t="s">
        <v>2203</v>
      </c>
      <c r="F196" s="70" t="s">
        <v>12021</v>
      </c>
      <c r="G196" s="72">
        <v>381</v>
      </c>
      <c r="H196" s="73" t="s">
        <v>12020</v>
      </c>
      <c r="I196" s="74">
        <v>0.86394557823129248</v>
      </c>
      <c r="J196" s="75">
        <v>0</v>
      </c>
      <c r="K196" s="75">
        <v>0</v>
      </c>
      <c r="L196" s="72">
        <v>45</v>
      </c>
      <c r="M196" s="72">
        <v>0</v>
      </c>
      <c r="N196" s="72">
        <v>15</v>
      </c>
      <c r="O196" s="72">
        <v>441</v>
      </c>
      <c r="P196" s="72">
        <v>12</v>
      </c>
    </row>
    <row r="197" spans="1:16">
      <c r="A197" s="70" t="s">
        <v>5632</v>
      </c>
      <c r="B197" s="70" t="s">
        <v>2339</v>
      </c>
      <c r="C197" s="70" t="s">
        <v>11411</v>
      </c>
      <c r="D197" s="70" t="s">
        <v>10871</v>
      </c>
      <c r="E197" s="71" t="s">
        <v>5635</v>
      </c>
      <c r="F197" s="70" t="s">
        <v>12024</v>
      </c>
      <c r="G197" s="72">
        <v>600</v>
      </c>
      <c r="H197" s="73" t="s">
        <v>12020</v>
      </c>
      <c r="I197" s="74">
        <v>1</v>
      </c>
      <c r="J197" s="75">
        <v>0</v>
      </c>
      <c r="K197" s="75">
        <v>0</v>
      </c>
      <c r="L197" s="72">
        <v>0</v>
      </c>
      <c r="M197" s="72">
        <v>0</v>
      </c>
      <c r="N197" s="72">
        <v>0</v>
      </c>
      <c r="O197" s="72">
        <v>600</v>
      </c>
      <c r="P197" s="72">
        <v>12</v>
      </c>
    </row>
    <row r="198" spans="1:16">
      <c r="A198" s="70" t="s">
        <v>5634</v>
      </c>
      <c r="B198" s="70" t="s">
        <v>5636</v>
      </c>
      <c r="C198" s="70" t="s">
        <v>10995</v>
      </c>
      <c r="D198" s="70" t="s">
        <v>10871</v>
      </c>
      <c r="E198" s="71" t="s">
        <v>5637</v>
      </c>
      <c r="F198" s="70" t="s">
        <v>12022</v>
      </c>
      <c r="G198" s="72">
        <v>642</v>
      </c>
      <c r="H198" s="73" t="s">
        <v>12020</v>
      </c>
      <c r="I198" s="74">
        <v>1</v>
      </c>
      <c r="J198" s="75">
        <v>0</v>
      </c>
      <c r="K198" s="75">
        <v>0</v>
      </c>
      <c r="L198" s="72">
        <v>0</v>
      </c>
      <c r="M198" s="72">
        <v>0</v>
      </c>
      <c r="N198" s="72">
        <v>0</v>
      </c>
      <c r="O198" s="72">
        <v>642</v>
      </c>
      <c r="P198" s="72">
        <v>12</v>
      </c>
    </row>
    <row r="199" spans="1:16">
      <c r="A199" s="70" t="s">
        <v>5636</v>
      </c>
      <c r="B199" s="70" t="s">
        <v>5638</v>
      </c>
      <c r="C199" s="70" t="s">
        <v>10995</v>
      </c>
      <c r="D199" s="70" t="s">
        <v>10871</v>
      </c>
      <c r="E199" s="71" t="s">
        <v>5639</v>
      </c>
      <c r="F199" s="70" t="s">
        <v>12021</v>
      </c>
      <c r="G199" s="72">
        <v>722</v>
      </c>
      <c r="H199" s="73" t="s">
        <v>12020</v>
      </c>
      <c r="I199" s="74">
        <v>0.989041095890411</v>
      </c>
      <c r="J199" s="75">
        <v>0</v>
      </c>
      <c r="K199" s="75">
        <v>0</v>
      </c>
      <c r="L199" s="72">
        <v>8</v>
      </c>
      <c r="M199" s="72">
        <v>0</v>
      </c>
      <c r="N199" s="72">
        <v>0</v>
      </c>
      <c r="O199" s="72">
        <v>730</v>
      </c>
      <c r="P199" s="72">
        <v>12</v>
      </c>
    </row>
    <row r="200" spans="1:16">
      <c r="A200" s="70" t="s">
        <v>5638</v>
      </c>
      <c r="B200" s="70" t="s">
        <v>5640</v>
      </c>
      <c r="C200" s="70" t="s">
        <v>10996</v>
      </c>
      <c r="D200" s="70" t="s">
        <v>10871</v>
      </c>
      <c r="E200" s="71" t="s">
        <v>2259</v>
      </c>
      <c r="F200" s="70" t="s">
        <v>12022</v>
      </c>
      <c r="G200" s="72">
        <v>560</v>
      </c>
      <c r="H200" s="73" t="s">
        <v>12020</v>
      </c>
      <c r="I200" s="74">
        <v>1</v>
      </c>
      <c r="J200" s="75">
        <v>0</v>
      </c>
      <c r="K200" s="75">
        <v>0</v>
      </c>
      <c r="L200" s="72">
        <v>0</v>
      </c>
      <c r="M200" s="72">
        <v>0</v>
      </c>
      <c r="N200" s="72">
        <v>0</v>
      </c>
      <c r="O200" s="72">
        <v>560</v>
      </c>
      <c r="P200" s="72">
        <v>12</v>
      </c>
    </row>
    <row r="201" spans="1:16">
      <c r="A201" s="70" t="s">
        <v>5640</v>
      </c>
      <c r="B201" s="70" t="s">
        <v>5641</v>
      </c>
      <c r="C201" s="70" t="s">
        <v>10872</v>
      </c>
      <c r="D201" s="70" t="s">
        <v>10871</v>
      </c>
      <c r="E201" s="71" t="s">
        <v>424</v>
      </c>
      <c r="F201" s="70" t="s">
        <v>12024</v>
      </c>
      <c r="G201" s="72">
        <v>333</v>
      </c>
      <c r="H201" s="73" t="s">
        <v>12020</v>
      </c>
      <c r="I201" s="74">
        <v>1</v>
      </c>
      <c r="J201" s="75">
        <v>0</v>
      </c>
      <c r="K201" s="75">
        <v>0</v>
      </c>
      <c r="L201" s="72">
        <v>0</v>
      </c>
      <c r="M201" s="72">
        <v>0</v>
      </c>
      <c r="N201" s="72">
        <v>0</v>
      </c>
      <c r="O201" s="72">
        <v>333</v>
      </c>
      <c r="P201" s="72">
        <v>12</v>
      </c>
    </row>
    <row r="202" spans="1:16">
      <c r="A202" s="70" t="s">
        <v>5641</v>
      </c>
      <c r="B202" s="70" t="s">
        <v>5642</v>
      </c>
      <c r="C202" s="70" t="s">
        <v>10872</v>
      </c>
      <c r="D202" s="70" t="s">
        <v>10871</v>
      </c>
      <c r="E202" s="71" t="s">
        <v>429</v>
      </c>
      <c r="F202" s="70" t="s">
        <v>12024</v>
      </c>
      <c r="G202" s="72">
        <v>760</v>
      </c>
      <c r="H202" s="73" t="s">
        <v>12020</v>
      </c>
      <c r="I202" s="74">
        <v>0.98958333333333337</v>
      </c>
      <c r="J202" s="75">
        <v>0</v>
      </c>
      <c r="K202" s="75">
        <v>0</v>
      </c>
      <c r="L202" s="72">
        <v>8</v>
      </c>
      <c r="M202" s="72">
        <v>0</v>
      </c>
      <c r="N202" s="72">
        <v>0</v>
      </c>
      <c r="O202" s="72">
        <v>768</v>
      </c>
      <c r="P202" s="72">
        <v>12</v>
      </c>
    </row>
    <row r="203" spans="1:16">
      <c r="A203" s="70" t="s">
        <v>5642</v>
      </c>
      <c r="B203" s="70" t="s">
        <v>2418</v>
      </c>
      <c r="C203" s="70" t="s">
        <v>11423</v>
      </c>
      <c r="D203" s="70" t="s">
        <v>10874</v>
      </c>
      <c r="E203" s="71" t="s">
        <v>2329</v>
      </c>
      <c r="F203" s="70" t="s">
        <v>12024</v>
      </c>
      <c r="G203" s="72">
        <v>442</v>
      </c>
      <c r="H203" s="73" t="s">
        <v>12020</v>
      </c>
      <c r="I203" s="74">
        <v>0.95670995670995673</v>
      </c>
      <c r="J203" s="75">
        <v>0</v>
      </c>
      <c r="K203" s="75">
        <v>0</v>
      </c>
      <c r="L203" s="72">
        <v>20</v>
      </c>
      <c r="M203" s="72">
        <v>0</v>
      </c>
      <c r="N203" s="72">
        <v>0</v>
      </c>
      <c r="O203" s="72">
        <v>462</v>
      </c>
      <c r="P203" s="72">
        <v>12</v>
      </c>
    </row>
    <row r="204" spans="1:16">
      <c r="A204" s="70" t="s">
        <v>5643</v>
      </c>
      <c r="B204" s="70" t="s">
        <v>5643</v>
      </c>
      <c r="C204" s="70" t="s">
        <v>10997</v>
      </c>
      <c r="D204" s="70" t="s">
        <v>10874</v>
      </c>
      <c r="E204" s="71" t="s">
        <v>431</v>
      </c>
      <c r="F204" s="70" t="s">
        <v>12024</v>
      </c>
      <c r="G204" s="72">
        <v>607</v>
      </c>
      <c r="H204" s="73" t="s">
        <v>12020</v>
      </c>
      <c r="I204" s="74">
        <v>0.98379254457050247</v>
      </c>
      <c r="J204" s="75">
        <v>0</v>
      </c>
      <c r="K204" s="75">
        <v>0</v>
      </c>
      <c r="L204" s="72">
        <v>0</v>
      </c>
      <c r="M204" s="72">
        <v>0</v>
      </c>
      <c r="N204" s="72">
        <v>0</v>
      </c>
      <c r="O204" s="72">
        <v>617</v>
      </c>
      <c r="P204" s="72">
        <v>12</v>
      </c>
    </row>
    <row r="205" spans="1:16">
      <c r="A205" s="70" t="s">
        <v>5644</v>
      </c>
      <c r="B205" s="70" t="s">
        <v>5644</v>
      </c>
      <c r="C205" s="70" t="s">
        <v>828</v>
      </c>
      <c r="D205" s="70" t="s">
        <v>10875</v>
      </c>
      <c r="E205" s="71" t="s">
        <v>434</v>
      </c>
      <c r="F205" s="70" t="s">
        <v>12024</v>
      </c>
      <c r="G205" s="72">
        <v>703</v>
      </c>
      <c r="H205" s="73" t="s">
        <v>12020</v>
      </c>
      <c r="I205" s="74">
        <v>0.97233748271092668</v>
      </c>
      <c r="J205" s="75">
        <v>0</v>
      </c>
      <c r="K205" s="75">
        <v>0</v>
      </c>
      <c r="L205" s="72">
        <v>0</v>
      </c>
      <c r="M205" s="72">
        <v>0</v>
      </c>
      <c r="N205" s="72">
        <v>0</v>
      </c>
      <c r="O205" s="72">
        <v>723</v>
      </c>
      <c r="P205" s="72">
        <v>12</v>
      </c>
    </row>
    <row r="206" spans="1:16">
      <c r="A206" s="70" t="s">
        <v>5645</v>
      </c>
      <c r="B206" s="70" t="s">
        <v>5646</v>
      </c>
      <c r="C206" s="70" t="s">
        <v>10879</v>
      </c>
      <c r="D206" s="70" t="s">
        <v>10880</v>
      </c>
      <c r="E206" s="71" t="s">
        <v>439</v>
      </c>
      <c r="F206" s="70" t="s">
        <v>12019</v>
      </c>
      <c r="G206" s="72">
        <v>1114</v>
      </c>
      <c r="H206" s="73" t="s">
        <v>12020</v>
      </c>
      <c r="I206" s="74">
        <v>0.98323036187113855</v>
      </c>
      <c r="J206" s="75">
        <v>0</v>
      </c>
      <c r="K206" s="75">
        <v>0</v>
      </c>
      <c r="L206" s="72">
        <v>5</v>
      </c>
      <c r="M206" s="72">
        <v>0</v>
      </c>
      <c r="N206" s="72">
        <v>0</v>
      </c>
      <c r="O206" s="72">
        <v>1133</v>
      </c>
      <c r="P206" s="72">
        <v>12</v>
      </c>
    </row>
    <row r="207" spans="1:16">
      <c r="A207" s="70" t="s">
        <v>5646</v>
      </c>
      <c r="B207" s="70" t="s">
        <v>5647</v>
      </c>
      <c r="C207" s="70" t="s">
        <v>10998</v>
      </c>
      <c r="D207" s="70" t="s">
        <v>10880</v>
      </c>
      <c r="E207" s="71" t="s">
        <v>2424</v>
      </c>
      <c r="F207" s="70" t="s">
        <v>12021</v>
      </c>
      <c r="G207" s="72">
        <v>454</v>
      </c>
      <c r="H207" s="73" t="s">
        <v>12020</v>
      </c>
      <c r="I207" s="74">
        <v>0.97844827586206895</v>
      </c>
      <c r="J207" s="75">
        <v>0</v>
      </c>
      <c r="K207" s="75">
        <v>0</v>
      </c>
      <c r="L207" s="72">
        <v>0</v>
      </c>
      <c r="M207" s="72">
        <v>0</v>
      </c>
      <c r="N207" s="72">
        <v>10</v>
      </c>
      <c r="O207" s="72">
        <v>464</v>
      </c>
      <c r="P207" s="72">
        <v>12</v>
      </c>
    </row>
    <row r="208" spans="1:16">
      <c r="A208" s="70" t="s">
        <v>5647</v>
      </c>
      <c r="B208" s="70" t="s">
        <v>5648</v>
      </c>
      <c r="C208" s="70" t="s">
        <v>10881</v>
      </c>
      <c r="D208" s="70" t="s">
        <v>10880</v>
      </c>
      <c r="E208" s="71" t="s">
        <v>441</v>
      </c>
      <c r="F208" s="70" t="s">
        <v>12019</v>
      </c>
      <c r="G208" s="72">
        <v>609</v>
      </c>
      <c r="H208" s="73" t="s">
        <v>12020</v>
      </c>
      <c r="I208" s="74">
        <v>1</v>
      </c>
      <c r="J208" s="75">
        <v>0</v>
      </c>
      <c r="K208" s="75">
        <v>0</v>
      </c>
      <c r="L208" s="72">
        <v>0</v>
      </c>
      <c r="M208" s="72">
        <v>0</v>
      </c>
      <c r="N208" s="72">
        <v>0</v>
      </c>
      <c r="O208" s="72">
        <v>609</v>
      </c>
      <c r="P208" s="72">
        <v>12</v>
      </c>
    </row>
    <row r="209" spans="1:16">
      <c r="A209" s="70" t="s">
        <v>5648</v>
      </c>
      <c r="B209" s="70" t="s">
        <v>5649</v>
      </c>
      <c r="C209" s="70" t="s">
        <v>10882</v>
      </c>
      <c r="D209" s="70" t="s">
        <v>10883</v>
      </c>
      <c r="E209" s="71" t="s">
        <v>2441</v>
      </c>
      <c r="F209" s="70" t="s">
        <v>12022</v>
      </c>
      <c r="G209" s="72">
        <v>582</v>
      </c>
      <c r="H209" s="73" t="s">
        <v>12020</v>
      </c>
      <c r="I209" s="74">
        <v>0.8926380368098159</v>
      </c>
      <c r="J209" s="75">
        <v>0</v>
      </c>
      <c r="K209" s="75">
        <v>0</v>
      </c>
      <c r="L209" s="72">
        <v>50</v>
      </c>
      <c r="M209" s="72">
        <v>0</v>
      </c>
      <c r="N209" s="72">
        <v>0</v>
      </c>
      <c r="O209" s="72">
        <v>652</v>
      </c>
      <c r="P209" s="72">
        <v>12</v>
      </c>
    </row>
    <row r="210" spans="1:16">
      <c r="A210" s="70" t="s">
        <v>5649</v>
      </c>
      <c r="B210" s="70" t="s">
        <v>5650</v>
      </c>
      <c r="C210" s="70" t="s">
        <v>10999</v>
      </c>
      <c r="D210" s="70" t="s">
        <v>10883</v>
      </c>
      <c r="E210" s="71" t="s">
        <v>443</v>
      </c>
      <c r="F210" s="70" t="s">
        <v>12021</v>
      </c>
      <c r="G210" s="72">
        <v>715</v>
      </c>
      <c r="H210" s="73" t="s">
        <v>12020</v>
      </c>
      <c r="I210" s="74">
        <v>0.96231493943472413</v>
      </c>
      <c r="J210" s="75">
        <v>0</v>
      </c>
      <c r="K210" s="75">
        <v>0</v>
      </c>
      <c r="L210" s="72">
        <v>28</v>
      </c>
      <c r="M210" s="72">
        <v>0</v>
      </c>
      <c r="N210" s="72">
        <v>0</v>
      </c>
      <c r="O210" s="72">
        <v>743</v>
      </c>
      <c r="P210" s="72">
        <v>12</v>
      </c>
    </row>
    <row r="211" spans="1:16">
      <c r="A211" s="70" t="s">
        <v>5650</v>
      </c>
      <c r="B211" s="70" t="s">
        <v>2588</v>
      </c>
      <c r="C211" s="70" t="s">
        <v>11447</v>
      </c>
      <c r="D211" s="70" t="s">
        <v>10883</v>
      </c>
      <c r="E211" s="71" t="s">
        <v>446</v>
      </c>
      <c r="F211" s="70" t="s">
        <v>12021</v>
      </c>
      <c r="G211" s="72">
        <v>523</v>
      </c>
      <c r="H211" s="73" t="s">
        <v>12020</v>
      </c>
      <c r="I211" s="74">
        <v>1</v>
      </c>
      <c r="J211" s="75">
        <v>0</v>
      </c>
      <c r="K211" s="75">
        <v>0</v>
      </c>
      <c r="L211" s="72">
        <v>0</v>
      </c>
      <c r="M211" s="72">
        <v>0</v>
      </c>
      <c r="N211" s="72">
        <v>0</v>
      </c>
      <c r="O211" s="72">
        <v>523</v>
      </c>
      <c r="P211" s="72">
        <v>12</v>
      </c>
    </row>
    <row r="212" spans="1:16">
      <c r="A212" s="70" t="s">
        <v>5651</v>
      </c>
      <c r="B212" s="70" t="s">
        <v>5651</v>
      </c>
      <c r="C212" s="70" t="s">
        <v>11000</v>
      </c>
      <c r="D212" s="70" t="s">
        <v>10883</v>
      </c>
      <c r="E212" s="71" t="s">
        <v>2480</v>
      </c>
      <c r="F212" s="70" t="s">
        <v>12021</v>
      </c>
      <c r="G212" s="72">
        <v>490</v>
      </c>
      <c r="H212" s="73" t="s">
        <v>12020</v>
      </c>
      <c r="I212" s="74">
        <v>0.96837944664031617</v>
      </c>
      <c r="J212" s="75">
        <v>0</v>
      </c>
      <c r="K212" s="75">
        <v>0</v>
      </c>
      <c r="L212" s="72">
        <v>0</v>
      </c>
      <c r="M212" s="72">
        <v>0</v>
      </c>
      <c r="N212" s="72">
        <v>0</v>
      </c>
      <c r="O212" s="72">
        <v>506</v>
      </c>
      <c r="P212" s="72">
        <v>12</v>
      </c>
    </row>
    <row r="213" spans="1:16">
      <c r="A213" s="70" t="s">
        <v>5652</v>
      </c>
      <c r="B213" s="70" t="s">
        <v>5652</v>
      </c>
      <c r="C213" s="70" t="s">
        <v>11001</v>
      </c>
      <c r="D213" s="70" t="s">
        <v>10883</v>
      </c>
      <c r="E213" s="71" t="s">
        <v>2501</v>
      </c>
      <c r="F213" s="70" t="s">
        <v>12022</v>
      </c>
      <c r="G213" s="72">
        <v>561</v>
      </c>
      <c r="H213" s="73" t="s">
        <v>12020</v>
      </c>
      <c r="I213" s="74">
        <v>0.89047619047619042</v>
      </c>
      <c r="J213" s="75">
        <v>0</v>
      </c>
      <c r="K213" s="75">
        <v>0</v>
      </c>
      <c r="L213" s="72">
        <v>50</v>
      </c>
      <c r="M213" s="72">
        <v>0</v>
      </c>
      <c r="N213" s="72">
        <v>0</v>
      </c>
      <c r="O213" s="72">
        <v>630</v>
      </c>
      <c r="P213" s="72">
        <v>12</v>
      </c>
    </row>
    <row r="214" spans="1:16">
      <c r="A214" s="70" t="s">
        <v>5653</v>
      </c>
      <c r="B214" s="70" t="s">
        <v>5653</v>
      </c>
      <c r="C214" s="70" t="s">
        <v>11002</v>
      </c>
      <c r="D214" s="70" t="s">
        <v>10885</v>
      </c>
      <c r="E214" s="71" t="s">
        <v>2512</v>
      </c>
      <c r="F214" s="70" t="s">
        <v>12024</v>
      </c>
      <c r="G214" s="72">
        <v>310</v>
      </c>
      <c r="H214" s="73" t="s">
        <v>12020</v>
      </c>
      <c r="I214" s="74">
        <v>1</v>
      </c>
      <c r="J214" s="75">
        <v>0</v>
      </c>
      <c r="K214" s="75">
        <v>0</v>
      </c>
      <c r="L214" s="72">
        <v>0</v>
      </c>
      <c r="M214" s="72">
        <v>0</v>
      </c>
      <c r="N214" s="72">
        <v>0</v>
      </c>
      <c r="O214" s="72">
        <v>310</v>
      </c>
      <c r="P214" s="72">
        <v>12</v>
      </c>
    </row>
    <row r="215" spans="1:16">
      <c r="A215" s="70" t="s">
        <v>5654</v>
      </c>
      <c r="B215" s="70" t="s">
        <v>5654</v>
      </c>
      <c r="C215" s="70" t="s">
        <v>11003</v>
      </c>
      <c r="D215" s="70" t="s">
        <v>10885</v>
      </c>
      <c r="E215" s="71" t="s">
        <v>455</v>
      </c>
      <c r="F215" s="70" t="s">
        <v>12022</v>
      </c>
      <c r="G215" s="72">
        <v>455</v>
      </c>
      <c r="H215" s="73" t="s">
        <v>12020</v>
      </c>
      <c r="I215" s="74">
        <v>0.94989561586638827</v>
      </c>
      <c r="J215" s="75">
        <v>0</v>
      </c>
      <c r="K215" s="75">
        <v>0</v>
      </c>
      <c r="L215" s="72">
        <v>0</v>
      </c>
      <c r="M215" s="72">
        <v>0</v>
      </c>
      <c r="N215" s="72">
        <v>0</v>
      </c>
      <c r="O215" s="72">
        <v>479</v>
      </c>
      <c r="P215" s="72">
        <v>12</v>
      </c>
    </row>
    <row r="216" spans="1:16">
      <c r="A216" s="70" t="s">
        <v>5655</v>
      </c>
      <c r="B216" s="70" t="s">
        <v>5655</v>
      </c>
      <c r="C216" s="70" t="s">
        <v>10886</v>
      </c>
      <c r="D216" s="70" t="s">
        <v>10887</v>
      </c>
      <c r="E216" s="71" t="s">
        <v>458</v>
      </c>
      <c r="F216" s="70" t="s">
        <v>12022</v>
      </c>
      <c r="G216" s="72">
        <v>375</v>
      </c>
      <c r="H216" s="73" t="s">
        <v>12020</v>
      </c>
      <c r="I216" s="74">
        <v>0.85227272727272729</v>
      </c>
      <c r="J216" s="75">
        <v>0</v>
      </c>
      <c r="K216" s="75">
        <v>0</v>
      </c>
      <c r="L216" s="72">
        <v>60</v>
      </c>
      <c r="M216" s="72">
        <v>0</v>
      </c>
      <c r="N216" s="72">
        <v>5</v>
      </c>
      <c r="O216" s="72">
        <v>440</v>
      </c>
      <c r="P216" s="72">
        <v>12</v>
      </c>
    </row>
    <row r="217" spans="1:16">
      <c r="A217" s="70" t="s">
        <v>5656</v>
      </c>
      <c r="B217" s="70" t="s">
        <v>5656</v>
      </c>
      <c r="C217" s="70" t="s">
        <v>11004</v>
      </c>
      <c r="D217" s="70" t="s">
        <v>10887</v>
      </c>
      <c r="E217" s="71" t="s">
        <v>2541</v>
      </c>
      <c r="F217" s="70" t="s">
        <v>12022</v>
      </c>
      <c r="G217" s="72">
        <v>405</v>
      </c>
      <c r="H217" s="73" t="s">
        <v>12020</v>
      </c>
      <c r="I217" s="74">
        <v>1</v>
      </c>
      <c r="J217" s="75">
        <v>0</v>
      </c>
      <c r="K217" s="75">
        <v>0</v>
      </c>
      <c r="L217" s="72">
        <v>0</v>
      </c>
      <c r="M217" s="72">
        <v>0</v>
      </c>
      <c r="N217" s="72">
        <v>0</v>
      </c>
      <c r="O217" s="72">
        <v>405</v>
      </c>
      <c r="P217" s="72">
        <v>12</v>
      </c>
    </row>
    <row r="218" spans="1:16">
      <c r="A218" s="70" t="s">
        <v>5657</v>
      </c>
      <c r="B218" s="70" t="s">
        <v>5657</v>
      </c>
      <c r="C218" s="70" t="s">
        <v>11005</v>
      </c>
      <c r="D218" s="70" t="s">
        <v>10889</v>
      </c>
      <c r="E218" s="71" t="s">
        <v>2559</v>
      </c>
      <c r="F218" s="70" t="s">
        <v>12022</v>
      </c>
      <c r="G218" s="72">
        <v>459</v>
      </c>
      <c r="H218" s="73" t="s">
        <v>12020</v>
      </c>
      <c r="I218" s="74">
        <v>0.99566160520607372</v>
      </c>
      <c r="J218" s="75">
        <v>0</v>
      </c>
      <c r="K218" s="75">
        <v>0</v>
      </c>
      <c r="L218" s="72">
        <v>0</v>
      </c>
      <c r="M218" s="72">
        <v>0</v>
      </c>
      <c r="N218" s="72">
        <v>2</v>
      </c>
      <c r="O218" s="72">
        <v>461</v>
      </c>
      <c r="P218" s="72">
        <v>12</v>
      </c>
    </row>
    <row r="219" spans="1:16">
      <c r="A219" s="70" t="s">
        <v>5658</v>
      </c>
      <c r="B219" s="70" t="s">
        <v>5658</v>
      </c>
      <c r="C219" s="70" t="s">
        <v>11005</v>
      </c>
      <c r="D219" s="70" t="s">
        <v>10889</v>
      </c>
      <c r="E219" s="71" t="s">
        <v>2554</v>
      </c>
      <c r="F219" s="70" t="s">
        <v>12024</v>
      </c>
      <c r="G219" s="72">
        <v>513</v>
      </c>
      <c r="H219" s="73" t="s">
        <v>12020</v>
      </c>
      <c r="I219" s="74">
        <v>0.96247654784240155</v>
      </c>
      <c r="J219" s="75">
        <v>0</v>
      </c>
      <c r="K219" s="75">
        <v>0</v>
      </c>
      <c r="L219" s="72">
        <v>0</v>
      </c>
      <c r="M219" s="72">
        <v>0</v>
      </c>
      <c r="N219" s="72">
        <v>5</v>
      </c>
      <c r="O219" s="72">
        <v>533</v>
      </c>
      <c r="P219" s="72">
        <v>12</v>
      </c>
    </row>
    <row r="220" spans="1:16">
      <c r="A220" s="70" t="s">
        <v>5659</v>
      </c>
      <c r="B220" s="70" t="s">
        <v>2709</v>
      </c>
      <c r="C220" s="70" t="s">
        <v>11006</v>
      </c>
      <c r="D220" s="70" t="s">
        <v>10891</v>
      </c>
      <c r="E220" s="71" t="s">
        <v>2578</v>
      </c>
      <c r="F220" s="70" t="s">
        <v>12021</v>
      </c>
      <c r="G220" s="72">
        <v>632</v>
      </c>
      <c r="H220" s="73" t="s">
        <v>12020</v>
      </c>
      <c r="I220" s="74">
        <v>1</v>
      </c>
      <c r="J220" s="75">
        <v>0</v>
      </c>
      <c r="K220" s="75">
        <v>0</v>
      </c>
      <c r="L220" s="72">
        <v>0</v>
      </c>
      <c r="M220" s="72">
        <v>0</v>
      </c>
      <c r="N220" s="72">
        <v>0</v>
      </c>
      <c r="O220" s="72">
        <v>632</v>
      </c>
      <c r="P220" s="72">
        <v>12</v>
      </c>
    </row>
    <row r="221" spans="1:16">
      <c r="A221" s="70" t="s">
        <v>5660</v>
      </c>
      <c r="B221" s="70" t="s">
        <v>5659</v>
      </c>
      <c r="C221" s="70" t="s">
        <v>11006</v>
      </c>
      <c r="D221" s="70" t="s">
        <v>10891</v>
      </c>
      <c r="E221" s="71" t="s">
        <v>2580</v>
      </c>
      <c r="F221" s="70" t="s">
        <v>12028</v>
      </c>
      <c r="G221" s="72">
        <v>776</v>
      </c>
      <c r="H221" s="73" t="s">
        <v>12020</v>
      </c>
      <c r="I221" s="74">
        <v>1</v>
      </c>
      <c r="J221" s="75">
        <v>0</v>
      </c>
      <c r="K221" s="75">
        <v>0</v>
      </c>
      <c r="L221" s="72">
        <v>0</v>
      </c>
      <c r="M221" s="72">
        <v>0</v>
      </c>
      <c r="N221" s="72">
        <v>0</v>
      </c>
      <c r="O221" s="72">
        <v>776</v>
      </c>
      <c r="P221" s="72">
        <v>12</v>
      </c>
    </row>
    <row r="222" spans="1:16">
      <c r="A222" s="70" t="s">
        <v>5661</v>
      </c>
      <c r="B222" s="70" t="s">
        <v>5660</v>
      </c>
      <c r="C222" s="70" t="s">
        <v>11007</v>
      </c>
      <c r="D222" s="70" t="s">
        <v>10893</v>
      </c>
      <c r="E222" s="71" t="s">
        <v>461</v>
      </c>
      <c r="F222" s="70" t="s">
        <v>12022</v>
      </c>
      <c r="G222" s="72">
        <v>418</v>
      </c>
      <c r="H222" s="73" t="s">
        <v>12020</v>
      </c>
      <c r="I222" s="74">
        <v>0.81640625</v>
      </c>
      <c r="J222" s="75">
        <v>0</v>
      </c>
      <c r="K222" s="75">
        <v>34</v>
      </c>
      <c r="L222" s="72">
        <v>60</v>
      </c>
      <c r="M222" s="72">
        <v>0</v>
      </c>
      <c r="N222" s="72">
        <v>0</v>
      </c>
      <c r="O222" s="72">
        <v>512</v>
      </c>
      <c r="P222" s="72">
        <v>12</v>
      </c>
    </row>
    <row r="223" spans="1:16">
      <c r="A223" s="70" t="s">
        <v>5662</v>
      </c>
      <c r="B223" s="70" t="s">
        <v>5662</v>
      </c>
      <c r="C223" s="70" t="s">
        <v>11007</v>
      </c>
      <c r="D223" s="70" t="s">
        <v>10893</v>
      </c>
      <c r="E223" s="71" t="s">
        <v>463</v>
      </c>
      <c r="F223" s="70" t="s">
        <v>12024</v>
      </c>
      <c r="G223" s="72">
        <v>556</v>
      </c>
      <c r="H223" s="73" t="s">
        <v>12020</v>
      </c>
      <c r="I223" s="74">
        <v>0.89677419354838706</v>
      </c>
      <c r="J223" s="75">
        <v>0</v>
      </c>
      <c r="K223" s="75">
        <v>0</v>
      </c>
      <c r="L223" s="72">
        <v>44</v>
      </c>
      <c r="M223" s="72">
        <v>0</v>
      </c>
      <c r="N223" s="72">
        <v>20</v>
      </c>
      <c r="O223" s="72">
        <v>620</v>
      </c>
      <c r="P223" s="72">
        <v>12</v>
      </c>
    </row>
    <row r="224" spans="1:16">
      <c r="A224" s="70" t="s">
        <v>5663</v>
      </c>
      <c r="B224" s="70" t="s">
        <v>5661</v>
      </c>
      <c r="C224" s="70" t="s">
        <v>11007</v>
      </c>
      <c r="D224" s="70" t="s">
        <v>10893</v>
      </c>
      <c r="E224" s="71" t="s">
        <v>2606</v>
      </c>
      <c r="F224" s="70" t="s">
        <v>12022</v>
      </c>
      <c r="G224" s="72">
        <v>402</v>
      </c>
      <c r="H224" s="73" t="s">
        <v>12020</v>
      </c>
      <c r="I224" s="74">
        <v>1</v>
      </c>
      <c r="J224" s="75">
        <v>0</v>
      </c>
      <c r="K224" s="75">
        <v>0</v>
      </c>
      <c r="L224" s="72">
        <v>0</v>
      </c>
      <c r="M224" s="72">
        <v>0</v>
      </c>
      <c r="N224" s="72">
        <v>0</v>
      </c>
      <c r="O224" s="72">
        <v>402</v>
      </c>
      <c r="P224" s="72">
        <v>12</v>
      </c>
    </row>
    <row r="225" spans="1:16">
      <c r="A225" s="70" t="s">
        <v>5664</v>
      </c>
      <c r="B225" s="70" t="s">
        <v>5663</v>
      </c>
      <c r="C225" s="70" t="s">
        <v>10898</v>
      </c>
      <c r="D225" s="70" t="s">
        <v>10895</v>
      </c>
      <c r="E225" s="71" t="s">
        <v>2630</v>
      </c>
      <c r="F225" s="70" t="s">
        <v>12021</v>
      </c>
      <c r="G225" s="72">
        <v>343</v>
      </c>
      <c r="H225" s="73" t="s">
        <v>12020</v>
      </c>
      <c r="I225" s="74">
        <v>0.92953929539295388</v>
      </c>
      <c r="J225" s="75">
        <v>26</v>
      </c>
      <c r="K225" s="75">
        <v>0</v>
      </c>
      <c r="L225" s="72">
        <v>0</v>
      </c>
      <c r="M225" s="72">
        <v>0</v>
      </c>
      <c r="N225" s="72">
        <v>0</v>
      </c>
      <c r="O225" s="72">
        <v>369</v>
      </c>
      <c r="P225" s="72">
        <v>12</v>
      </c>
    </row>
    <row r="226" spans="1:16">
      <c r="A226" s="70" t="s">
        <v>5665</v>
      </c>
      <c r="B226" s="70" t="s">
        <v>5664</v>
      </c>
      <c r="C226" s="70" t="s">
        <v>11008</v>
      </c>
      <c r="D226" s="70" t="s">
        <v>10895</v>
      </c>
      <c r="E226" s="71" t="s">
        <v>465</v>
      </c>
      <c r="F226" s="70" t="s">
        <v>12022</v>
      </c>
      <c r="G226" s="72">
        <v>380</v>
      </c>
      <c r="H226" s="73" t="s">
        <v>12020</v>
      </c>
      <c r="I226" s="74">
        <v>1</v>
      </c>
      <c r="J226" s="75">
        <v>0</v>
      </c>
      <c r="K226" s="75">
        <v>0</v>
      </c>
      <c r="L226" s="72">
        <v>0</v>
      </c>
      <c r="M226" s="72">
        <v>0</v>
      </c>
      <c r="N226" s="72">
        <v>0</v>
      </c>
      <c r="O226" s="72">
        <v>380</v>
      </c>
      <c r="P226" s="72">
        <v>12</v>
      </c>
    </row>
    <row r="227" spans="1:16">
      <c r="A227" s="70" t="s">
        <v>5666</v>
      </c>
      <c r="B227" s="70" t="s">
        <v>5665</v>
      </c>
      <c r="C227" s="70" t="s">
        <v>11009</v>
      </c>
      <c r="D227" s="70" t="s">
        <v>10895</v>
      </c>
      <c r="E227" s="71" t="s">
        <v>2674</v>
      </c>
      <c r="F227" s="70" t="s">
        <v>12021</v>
      </c>
      <c r="G227" s="72">
        <v>509</v>
      </c>
      <c r="H227" s="73" t="s">
        <v>12020</v>
      </c>
      <c r="I227" s="74">
        <v>1</v>
      </c>
      <c r="J227" s="75">
        <v>0</v>
      </c>
      <c r="K227" s="75">
        <v>0</v>
      </c>
      <c r="L227" s="72">
        <v>0</v>
      </c>
      <c r="M227" s="72">
        <v>0</v>
      </c>
      <c r="N227" s="72">
        <v>0</v>
      </c>
      <c r="O227" s="72">
        <v>509</v>
      </c>
      <c r="P227" s="72">
        <v>12</v>
      </c>
    </row>
    <row r="228" spans="1:16">
      <c r="A228" s="70" t="s">
        <v>5667</v>
      </c>
      <c r="B228" s="70" t="s">
        <v>5666</v>
      </c>
      <c r="C228" s="70" t="s">
        <v>10896</v>
      </c>
      <c r="D228" s="70" t="s">
        <v>10895</v>
      </c>
      <c r="E228" s="71" t="s">
        <v>5668</v>
      </c>
      <c r="F228" s="70" t="s">
        <v>12022</v>
      </c>
      <c r="G228" s="72">
        <v>242</v>
      </c>
      <c r="H228" s="73" t="s">
        <v>12020</v>
      </c>
      <c r="I228" s="74">
        <v>1</v>
      </c>
      <c r="J228" s="75">
        <v>0</v>
      </c>
      <c r="K228" s="75">
        <v>0</v>
      </c>
      <c r="L228" s="72">
        <v>0</v>
      </c>
      <c r="M228" s="72">
        <v>0</v>
      </c>
      <c r="N228" s="72">
        <v>0</v>
      </c>
      <c r="O228" s="72">
        <v>242</v>
      </c>
      <c r="P228" s="72">
        <v>12</v>
      </c>
    </row>
    <row r="229" spans="1:16">
      <c r="A229" s="70" t="s">
        <v>5669</v>
      </c>
      <c r="B229" s="70" t="s">
        <v>5667</v>
      </c>
      <c r="C229" s="70" t="s">
        <v>11010</v>
      </c>
      <c r="D229" s="70" t="s">
        <v>10895</v>
      </c>
      <c r="E229" s="71" t="s">
        <v>2733</v>
      </c>
      <c r="F229" s="70" t="s">
        <v>12019</v>
      </c>
      <c r="G229" s="72">
        <v>880</v>
      </c>
      <c r="H229" s="73" t="s">
        <v>12020</v>
      </c>
      <c r="I229" s="74">
        <v>0.88264794383149447</v>
      </c>
      <c r="J229" s="75">
        <v>0</v>
      </c>
      <c r="K229" s="75">
        <v>0</v>
      </c>
      <c r="L229" s="72">
        <v>53</v>
      </c>
      <c r="M229" s="72">
        <v>0</v>
      </c>
      <c r="N229" s="72">
        <v>0</v>
      </c>
      <c r="O229" s="72">
        <v>997</v>
      </c>
      <c r="P229" s="72">
        <v>12</v>
      </c>
    </row>
    <row r="230" spans="1:16">
      <c r="A230" s="70" t="s">
        <v>5670</v>
      </c>
      <c r="B230" s="70" t="s">
        <v>5670</v>
      </c>
      <c r="C230" s="70" t="s">
        <v>11008</v>
      </c>
      <c r="D230" s="70" t="s">
        <v>10895</v>
      </c>
      <c r="E230" s="71" t="s">
        <v>467</v>
      </c>
      <c r="F230" s="70" t="s">
        <v>12019</v>
      </c>
      <c r="G230" s="72">
        <v>652</v>
      </c>
      <c r="H230" s="73" t="s">
        <v>12020</v>
      </c>
      <c r="I230" s="74">
        <v>0.92877492877492873</v>
      </c>
      <c r="J230" s="75">
        <v>0</v>
      </c>
      <c r="K230" s="75">
        <v>0</v>
      </c>
      <c r="L230" s="72">
        <v>50</v>
      </c>
      <c r="M230" s="72">
        <v>0</v>
      </c>
      <c r="N230" s="72">
        <v>0</v>
      </c>
      <c r="O230" s="72">
        <v>702</v>
      </c>
      <c r="P230" s="72">
        <v>12</v>
      </c>
    </row>
    <row r="231" spans="1:16">
      <c r="A231" s="70" t="s">
        <v>5671</v>
      </c>
      <c r="B231" s="70" t="s">
        <v>5671</v>
      </c>
      <c r="C231" s="70" t="s">
        <v>10899</v>
      </c>
      <c r="D231" s="70" t="s">
        <v>10900</v>
      </c>
      <c r="E231" s="71" t="s">
        <v>2792</v>
      </c>
      <c r="F231" s="70" t="s">
        <v>12022</v>
      </c>
      <c r="G231" s="72">
        <v>431</v>
      </c>
      <c r="H231" s="73" t="s">
        <v>12020</v>
      </c>
      <c r="I231" s="74">
        <v>0.96636771300448432</v>
      </c>
      <c r="J231" s="75">
        <v>0</v>
      </c>
      <c r="K231" s="75">
        <v>0</v>
      </c>
      <c r="L231" s="72">
        <v>0</v>
      </c>
      <c r="M231" s="72">
        <v>0</v>
      </c>
      <c r="N231" s="72">
        <v>0</v>
      </c>
      <c r="O231" s="72">
        <v>446</v>
      </c>
      <c r="P231" s="72">
        <v>12</v>
      </c>
    </row>
    <row r="232" spans="1:16">
      <c r="A232" s="70" t="s">
        <v>5672</v>
      </c>
      <c r="B232" s="70" t="s">
        <v>5672</v>
      </c>
      <c r="C232" s="70" t="s">
        <v>11011</v>
      </c>
      <c r="D232" s="70" t="s">
        <v>10902</v>
      </c>
      <c r="E232" s="71" t="s">
        <v>2827</v>
      </c>
      <c r="F232" s="70" t="s">
        <v>12022</v>
      </c>
      <c r="G232" s="72">
        <v>606</v>
      </c>
      <c r="H232" s="73" t="s">
        <v>12020</v>
      </c>
      <c r="I232" s="74">
        <v>0.94835680751173712</v>
      </c>
      <c r="J232" s="75">
        <v>0</v>
      </c>
      <c r="K232" s="75">
        <v>0</v>
      </c>
      <c r="L232" s="72">
        <v>33</v>
      </c>
      <c r="M232" s="72">
        <v>0</v>
      </c>
      <c r="N232" s="72">
        <v>0</v>
      </c>
      <c r="O232" s="72">
        <v>639</v>
      </c>
      <c r="P232" s="72">
        <v>12</v>
      </c>
    </row>
    <row r="233" spans="1:16">
      <c r="A233" s="70" t="s">
        <v>5673</v>
      </c>
      <c r="B233" s="70" t="s">
        <v>4432</v>
      </c>
      <c r="C233" s="70" t="s">
        <v>11534</v>
      </c>
      <c r="D233" s="70" t="s">
        <v>10902</v>
      </c>
      <c r="E233" s="71" t="s">
        <v>5674</v>
      </c>
      <c r="F233" s="70" t="s">
        <v>12022</v>
      </c>
      <c r="G233" s="72">
        <v>574</v>
      </c>
      <c r="H233" s="73" t="s">
        <v>12020</v>
      </c>
      <c r="I233" s="74">
        <v>0.96632996632996637</v>
      </c>
      <c r="J233" s="75">
        <v>0</v>
      </c>
      <c r="K233" s="75">
        <v>0</v>
      </c>
      <c r="L233" s="72">
        <v>0</v>
      </c>
      <c r="M233" s="72">
        <v>0</v>
      </c>
      <c r="N233" s="72">
        <v>20</v>
      </c>
      <c r="O233" s="72">
        <v>594</v>
      </c>
      <c r="P233" s="72">
        <v>12</v>
      </c>
    </row>
    <row r="234" spans="1:16">
      <c r="A234" s="70" t="s">
        <v>5675</v>
      </c>
      <c r="B234" s="70" t="s">
        <v>5675</v>
      </c>
      <c r="C234" s="70" t="s">
        <v>11012</v>
      </c>
      <c r="D234" s="70" t="s">
        <v>10904</v>
      </c>
      <c r="E234" s="71" t="s">
        <v>471</v>
      </c>
      <c r="F234" s="70" t="s">
        <v>12022</v>
      </c>
      <c r="G234" s="72">
        <v>490</v>
      </c>
      <c r="H234" s="73" t="s">
        <v>12020</v>
      </c>
      <c r="I234" s="74">
        <v>1</v>
      </c>
      <c r="J234" s="75">
        <v>0</v>
      </c>
      <c r="K234" s="75">
        <v>0</v>
      </c>
      <c r="L234" s="72">
        <v>0</v>
      </c>
      <c r="M234" s="72">
        <v>0</v>
      </c>
      <c r="N234" s="72">
        <v>0</v>
      </c>
      <c r="O234" s="72">
        <v>490</v>
      </c>
      <c r="P234" s="72">
        <v>12</v>
      </c>
    </row>
    <row r="235" spans="1:16">
      <c r="A235" s="70" t="s">
        <v>5676</v>
      </c>
      <c r="B235" s="70" t="s">
        <v>5676</v>
      </c>
      <c r="C235" s="70" t="s">
        <v>11013</v>
      </c>
      <c r="D235" s="70" t="s">
        <v>10904</v>
      </c>
      <c r="E235" s="71" t="s">
        <v>472</v>
      </c>
      <c r="F235" s="70" t="s">
        <v>12022</v>
      </c>
      <c r="G235" s="72">
        <v>400</v>
      </c>
      <c r="H235" s="73" t="s">
        <v>12020</v>
      </c>
      <c r="I235" s="74">
        <v>1</v>
      </c>
      <c r="J235" s="75">
        <v>0</v>
      </c>
      <c r="K235" s="75">
        <v>0</v>
      </c>
      <c r="L235" s="72">
        <v>0</v>
      </c>
      <c r="M235" s="72">
        <v>0</v>
      </c>
      <c r="N235" s="72">
        <v>0</v>
      </c>
      <c r="O235" s="72">
        <v>400</v>
      </c>
      <c r="P235" s="72">
        <v>12</v>
      </c>
    </row>
    <row r="236" spans="1:16">
      <c r="A236" s="70" t="s">
        <v>5677</v>
      </c>
      <c r="B236" s="70" t="s">
        <v>5677</v>
      </c>
      <c r="C236" s="70" t="s">
        <v>10909</v>
      </c>
      <c r="D236" s="70" t="s">
        <v>10910</v>
      </c>
      <c r="E236" s="71" t="s">
        <v>2951</v>
      </c>
      <c r="F236" s="70" t="s">
        <v>12024</v>
      </c>
      <c r="G236" s="72">
        <v>574</v>
      </c>
      <c r="H236" s="73" t="s">
        <v>12020</v>
      </c>
      <c r="I236" s="74">
        <v>1</v>
      </c>
      <c r="J236" s="75">
        <v>0</v>
      </c>
      <c r="K236" s="75">
        <v>0</v>
      </c>
      <c r="L236" s="72">
        <v>0</v>
      </c>
      <c r="M236" s="72">
        <v>0</v>
      </c>
      <c r="N236" s="72">
        <v>0</v>
      </c>
      <c r="O236" s="72">
        <v>574</v>
      </c>
      <c r="P236" s="72">
        <v>12</v>
      </c>
    </row>
    <row r="237" spans="1:16">
      <c r="A237" s="70" t="s">
        <v>5678</v>
      </c>
      <c r="B237" s="70" t="s">
        <v>5678</v>
      </c>
      <c r="C237" s="70" t="s">
        <v>10909</v>
      </c>
      <c r="D237" s="70" t="s">
        <v>10910</v>
      </c>
      <c r="E237" s="71" t="s">
        <v>2980</v>
      </c>
      <c r="F237" s="70" t="s">
        <v>12021</v>
      </c>
      <c r="G237" s="72">
        <v>405</v>
      </c>
      <c r="H237" s="73" t="s">
        <v>12020</v>
      </c>
      <c r="I237" s="74">
        <v>1</v>
      </c>
      <c r="J237" s="75">
        <v>0</v>
      </c>
      <c r="K237" s="75">
        <v>0</v>
      </c>
      <c r="L237" s="72">
        <v>0</v>
      </c>
      <c r="M237" s="72">
        <v>0</v>
      </c>
      <c r="N237" s="72">
        <v>0</v>
      </c>
      <c r="O237" s="72">
        <v>405</v>
      </c>
      <c r="P237" s="72">
        <v>12</v>
      </c>
    </row>
    <row r="238" spans="1:16">
      <c r="A238" s="70" t="s">
        <v>5679</v>
      </c>
      <c r="B238" s="70" t="s">
        <v>5680</v>
      </c>
      <c r="C238" s="70" t="s">
        <v>11588</v>
      </c>
      <c r="D238" s="70" t="s">
        <v>10912</v>
      </c>
      <c r="E238" s="71" t="s">
        <v>2986</v>
      </c>
      <c r="F238" s="70" t="s">
        <v>12019</v>
      </c>
      <c r="G238" s="72">
        <v>355</v>
      </c>
      <c r="H238" s="73" t="s">
        <v>12020</v>
      </c>
      <c r="I238" s="74">
        <v>1</v>
      </c>
      <c r="J238" s="75">
        <v>0</v>
      </c>
      <c r="K238" s="75">
        <v>0</v>
      </c>
      <c r="L238" s="72">
        <v>0</v>
      </c>
      <c r="M238" s="72">
        <v>0</v>
      </c>
      <c r="N238" s="72">
        <v>0</v>
      </c>
      <c r="O238" s="72">
        <v>355</v>
      </c>
      <c r="P238" s="72">
        <v>12</v>
      </c>
    </row>
    <row r="239" spans="1:16">
      <c r="A239" s="70" t="s">
        <v>5681</v>
      </c>
      <c r="B239" s="70" t="s">
        <v>5679</v>
      </c>
      <c r="C239" s="70" t="s">
        <v>11014</v>
      </c>
      <c r="D239" s="70" t="s">
        <v>10912</v>
      </c>
      <c r="E239" s="71" t="s">
        <v>475</v>
      </c>
      <c r="F239" s="70" t="s">
        <v>12022</v>
      </c>
      <c r="G239" s="72">
        <v>334</v>
      </c>
      <c r="H239" s="73" t="s">
        <v>12020</v>
      </c>
      <c r="I239" s="74">
        <v>1</v>
      </c>
      <c r="J239" s="75">
        <v>0</v>
      </c>
      <c r="K239" s="75">
        <v>0</v>
      </c>
      <c r="L239" s="72">
        <v>0</v>
      </c>
      <c r="M239" s="72">
        <v>0</v>
      </c>
      <c r="N239" s="72">
        <v>0</v>
      </c>
      <c r="O239" s="72">
        <v>334</v>
      </c>
      <c r="P239" s="72">
        <v>12</v>
      </c>
    </row>
    <row r="240" spans="1:16">
      <c r="A240" s="70" t="s">
        <v>478</v>
      </c>
      <c r="B240" s="70" t="s">
        <v>478</v>
      </c>
      <c r="C240" s="70" t="s">
        <v>6403</v>
      </c>
      <c r="D240" s="70" t="s">
        <v>10796</v>
      </c>
      <c r="E240" s="71" t="s">
        <v>7</v>
      </c>
      <c r="F240" s="70" t="s">
        <v>12027</v>
      </c>
      <c r="G240" s="72">
        <v>251</v>
      </c>
      <c r="H240" s="73" t="s">
        <v>12020</v>
      </c>
      <c r="I240" s="74">
        <v>0.83388704318936879</v>
      </c>
      <c r="J240" s="75">
        <v>0</v>
      </c>
      <c r="K240" s="75">
        <v>50</v>
      </c>
      <c r="L240" s="72">
        <v>0</v>
      </c>
      <c r="M240" s="72">
        <v>0</v>
      </c>
      <c r="N240" s="72">
        <v>0</v>
      </c>
      <c r="O240" s="72">
        <v>301</v>
      </c>
      <c r="P240" s="72">
        <v>12</v>
      </c>
    </row>
    <row r="241" spans="1:16">
      <c r="A241" s="70" t="s">
        <v>479</v>
      </c>
      <c r="B241" s="70" t="s">
        <v>479</v>
      </c>
      <c r="C241" s="70" t="s">
        <v>6403</v>
      </c>
      <c r="D241" s="70" t="s">
        <v>10796</v>
      </c>
      <c r="E241" s="71" t="s">
        <v>9</v>
      </c>
      <c r="F241" s="70" t="s">
        <v>12027</v>
      </c>
      <c r="G241" s="72">
        <v>238</v>
      </c>
      <c r="H241" s="73" t="s">
        <v>12020</v>
      </c>
      <c r="I241" s="74">
        <v>0.8380281690140845</v>
      </c>
      <c r="J241" s="75">
        <v>0</v>
      </c>
      <c r="K241" s="75">
        <v>46</v>
      </c>
      <c r="L241" s="72">
        <v>0</v>
      </c>
      <c r="M241" s="72">
        <v>0</v>
      </c>
      <c r="N241" s="72">
        <v>0</v>
      </c>
      <c r="O241" s="72">
        <v>284</v>
      </c>
      <c r="P241" s="72">
        <v>12</v>
      </c>
    </row>
    <row r="242" spans="1:16">
      <c r="A242" s="70" t="s">
        <v>481</v>
      </c>
      <c r="B242" s="70" t="s">
        <v>481</v>
      </c>
      <c r="C242" s="70" t="s">
        <v>6403</v>
      </c>
      <c r="D242" s="70" t="s">
        <v>10796</v>
      </c>
      <c r="E242" s="71" t="s">
        <v>73</v>
      </c>
      <c r="F242" s="70" t="s">
        <v>12021</v>
      </c>
      <c r="G242" s="72">
        <v>83</v>
      </c>
      <c r="H242" s="73" t="s">
        <v>12020</v>
      </c>
      <c r="I242" s="74">
        <v>0.87368421052631584</v>
      </c>
      <c r="J242" s="75">
        <v>0</v>
      </c>
      <c r="K242" s="75">
        <v>12</v>
      </c>
      <c r="L242" s="72">
        <v>0</v>
      </c>
      <c r="M242" s="72">
        <v>0</v>
      </c>
      <c r="N242" s="72">
        <v>0</v>
      </c>
      <c r="O242" s="72">
        <v>95</v>
      </c>
      <c r="P242" s="72">
        <v>12</v>
      </c>
    </row>
    <row r="243" spans="1:16">
      <c r="A243" s="70" t="s">
        <v>483</v>
      </c>
      <c r="B243" s="70" t="s">
        <v>483</v>
      </c>
      <c r="C243" s="70" t="s">
        <v>6403</v>
      </c>
      <c r="D243" s="70" t="s">
        <v>10796</v>
      </c>
      <c r="E243" s="71" t="s">
        <v>70</v>
      </c>
      <c r="F243" s="70" t="s">
        <v>12022</v>
      </c>
      <c r="G243" s="72">
        <v>271</v>
      </c>
      <c r="H243" s="73" t="s">
        <v>12020</v>
      </c>
      <c r="I243" s="74">
        <v>0.54308617234468937</v>
      </c>
      <c r="J243" s="75">
        <v>48</v>
      </c>
      <c r="K243" s="75">
        <v>50</v>
      </c>
      <c r="L243" s="72">
        <v>0</v>
      </c>
      <c r="M243" s="72">
        <v>0</v>
      </c>
      <c r="N243" s="72">
        <v>0</v>
      </c>
      <c r="O243" s="72">
        <v>499</v>
      </c>
      <c r="P243" s="72">
        <v>12</v>
      </c>
    </row>
    <row r="244" spans="1:16">
      <c r="A244" s="70" t="s">
        <v>484</v>
      </c>
      <c r="B244" s="70" t="s">
        <v>484</v>
      </c>
      <c r="C244" s="70" t="s">
        <v>6403</v>
      </c>
      <c r="D244" s="70" t="s">
        <v>10796</v>
      </c>
      <c r="E244" s="71" t="s">
        <v>61</v>
      </c>
      <c r="F244" s="70" t="s">
        <v>12024</v>
      </c>
      <c r="G244" s="72">
        <v>431</v>
      </c>
      <c r="H244" s="73" t="s">
        <v>12020</v>
      </c>
      <c r="I244" s="74">
        <v>0.86895161290322576</v>
      </c>
      <c r="J244" s="75">
        <v>0</v>
      </c>
      <c r="K244" s="75">
        <v>40</v>
      </c>
      <c r="L244" s="72">
        <v>0</v>
      </c>
      <c r="M244" s="72">
        <v>0</v>
      </c>
      <c r="N244" s="72">
        <v>0</v>
      </c>
      <c r="O244" s="72">
        <v>496</v>
      </c>
      <c r="P244" s="72">
        <v>12</v>
      </c>
    </row>
    <row r="245" spans="1:16">
      <c r="A245" s="70" t="s">
        <v>485</v>
      </c>
      <c r="B245" s="70" t="s">
        <v>485</v>
      </c>
      <c r="C245" s="70" t="s">
        <v>6403</v>
      </c>
      <c r="D245" s="70" t="s">
        <v>10796</v>
      </c>
      <c r="E245" s="71" t="s">
        <v>10</v>
      </c>
      <c r="F245" s="70" t="s">
        <v>12021</v>
      </c>
      <c r="G245" s="72">
        <v>99</v>
      </c>
      <c r="H245" s="73" t="s">
        <v>12020</v>
      </c>
      <c r="I245" s="74">
        <v>1</v>
      </c>
      <c r="J245" s="75">
        <v>0</v>
      </c>
      <c r="K245" s="75">
        <v>0</v>
      </c>
      <c r="L245" s="72">
        <v>0</v>
      </c>
      <c r="M245" s="72">
        <v>0</v>
      </c>
      <c r="N245" s="72">
        <v>0</v>
      </c>
      <c r="O245" s="72">
        <v>99</v>
      </c>
      <c r="P245" s="72">
        <v>12</v>
      </c>
    </row>
    <row r="246" spans="1:16">
      <c r="A246" s="70" t="s">
        <v>486</v>
      </c>
      <c r="B246" s="70" t="s">
        <v>486</v>
      </c>
      <c r="C246" s="70" t="s">
        <v>6403</v>
      </c>
      <c r="D246" s="70" t="s">
        <v>10796</v>
      </c>
      <c r="E246" s="71" t="s">
        <v>4350</v>
      </c>
      <c r="F246" s="70" t="s">
        <v>12030</v>
      </c>
      <c r="G246" s="72">
        <v>150</v>
      </c>
      <c r="H246" s="73" t="s">
        <v>12020</v>
      </c>
      <c r="I246" s="74">
        <v>0.66666666666666663</v>
      </c>
      <c r="J246" s="75">
        <v>42</v>
      </c>
      <c r="K246" s="75">
        <v>33</v>
      </c>
      <c r="L246" s="72">
        <v>0</v>
      </c>
      <c r="M246" s="72">
        <v>0</v>
      </c>
      <c r="N246" s="72">
        <v>0</v>
      </c>
      <c r="O246" s="72">
        <v>225</v>
      </c>
      <c r="P246" s="72">
        <v>12</v>
      </c>
    </row>
    <row r="247" spans="1:16">
      <c r="A247" s="70" t="s">
        <v>487</v>
      </c>
      <c r="B247" s="70" t="s">
        <v>487</v>
      </c>
      <c r="C247" s="70" t="s">
        <v>6415</v>
      </c>
      <c r="D247" s="70" t="s">
        <v>10796</v>
      </c>
      <c r="E247" s="71" t="s">
        <v>5682</v>
      </c>
      <c r="F247" s="70" t="s">
        <v>12024</v>
      </c>
      <c r="G247" s="72">
        <v>40</v>
      </c>
      <c r="H247" s="73" t="s">
        <v>12031</v>
      </c>
      <c r="I247" s="74">
        <v>1</v>
      </c>
      <c r="J247" s="75">
        <v>0</v>
      </c>
      <c r="K247" s="75">
        <v>0</v>
      </c>
      <c r="L247" s="72">
        <v>0</v>
      </c>
      <c r="M247" s="72">
        <v>0</v>
      </c>
      <c r="N247" s="72">
        <v>0</v>
      </c>
      <c r="O247" s="72">
        <v>40</v>
      </c>
      <c r="P247" s="72">
        <v>12</v>
      </c>
    </row>
    <row r="248" spans="1:16">
      <c r="A248" s="70" t="s">
        <v>488</v>
      </c>
      <c r="B248" s="70" t="s">
        <v>488</v>
      </c>
      <c r="C248" s="70" t="s">
        <v>6407</v>
      </c>
      <c r="D248" s="70" t="s">
        <v>10796</v>
      </c>
      <c r="E248" s="71" t="s">
        <v>11</v>
      </c>
      <c r="F248" s="70" t="s">
        <v>12024</v>
      </c>
      <c r="G248" s="72">
        <v>75</v>
      </c>
      <c r="H248" s="73" t="s">
        <v>12020</v>
      </c>
      <c r="I248" s="74">
        <v>0.6696428571428571</v>
      </c>
      <c r="J248" s="75">
        <v>0</v>
      </c>
      <c r="K248" s="75">
        <v>37</v>
      </c>
      <c r="L248" s="72">
        <v>0</v>
      </c>
      <c r="M248" s="72">
        <v>0</v>
      </c>
      <c r="N248" s="72">
        <v>0</v>
      </c>
      <c r="O248" s="72">
        <v>112</v>
      </c>
      <c r="P248" s="72">
        <v>12</v>
      </c>
    </row>
    <row r="249" spans="1:16">
      <c r="A249" s="70" t="s">
        <v>489</v>
      </c>
      <c r="B249" s="70" t="s">
        <v>489</v>
      </c>
      <c r="C249" s="70" t="s">
        <v>6407</v>
      </c>
      <c r="D249" s="70" t="s">
        <v>10796</v>
      </c>
      <c r="E249" s="71" t="s">
        <v>5683</v>
      </c>
      <c r="F249" s="70" t="s">
        <v>12024</v>
      </c>
      <c r="G249" s="72">
        <v>71</v>
      </c>
      <c r="H249" s="73" t="s">
        <v>12020</v>
      </c>
      <c r="I249" s="74">
        <v>1</v>
      </c>
      <c r="J249" s="75">
        <v>0</v>
      </c>
      <c r="K249" s="75">
        <v>0</v>
      </c>
      <c r="L249" s="72">
        <v>0</v>
      </c>
      <c r="M249" s="72">
        <v>0</v>
      </c>
      <c r="N249" s="72">
        <v>0</v>
      </c>
      <c r="O249" s="72">
        <v>71</v>
      </c>
      <c r="P249" s="72">
        <v>12</v>
      </c>
    </row>
    <row r="250" spans="1:16">
      <c r="A250" s="70" t="s">
        <v>490</v>
      </c>
      <c r="B250" s="70" t="s">
        <v>490</v>
      </c>
      <c r="C250" s="70" t="s">
        <v>6407</v>
      </c>
      <c r="D250" s="70" t="s">
        <v>10796</v>
      </c>
      <c r="E250" s="71" t="s">
        <v>8</v>
      </c>
      <c r="F250" s="70" t="s">
        <v>12021</v>
      </c>
      <c r="G250" s="72">
        <v>258</v>
      </c>
      <c r="H250" s="73" t="s">
        <v>12020</v>
      </c>
      <c r="I250" s="74">
        <v>1</v>
      </c>
      <c r="J250" s="75">
        <v>0</v>
      </c>
      <c r="K250" s="75">
        <v>0</v>
      </c>
      <c r="L250" s="72">
        <v>0</v>
      </c>
      <c r="M250" s="72">
        <v>0</v>
      </c>
      <c r="N250" s="72">
        <v>0</v>
      </c>
      <c r="O250" s="72">
        <v>258</v>
      </c>
      <c r="P250" s="72">
        <v>12</v>
      </c>
    </row>
    <row r="251" spans="1:16">
      <c r="A251" s="70" t="s">
        <v>491</v>
      </c>
      <c r="B251" s="70" t="s">
        <v>491</v>
      </c>
      <c r="C251" s="70" t="s">
        <v>6407</v>
      </c>
      <c r="D251" s="70" t="s">
        <v>10796</v>
      </c>
      <c r="E251" s="71" t="s">
        <v>4359</v>
      </c>
      <c r="F251" s="70" t="s">
        <v>12032</v>
      </c>
      <c r="G251" s="72">
        <v>85</v>
      </c>
      <c r="H251" s="73" t="s">
        <v>12020</v>
      </c>
      <c r="I251" s="74">
        <v>1</v>
      </c>
      <c r="J251" s="75">
        <v>0</v>
      </c>
      <c r="K251" s="75">
        <v>0</v>
      </c>
      <c r="L251" s="72">
        <v>0</v>
      </c>
      <c r="M251" s="72">
        <v>0</v>
      </c>
      <c r="N251" s="72">
        <v>0</v>
      </c>
      <c r="O251" s="72">
        <v>85</v>
      </c>
      <c r="P251" s="72">
        <v>12</v>
      </c>
    </row>
    <row r="252" spans="1:16">
      <c r="A252" s="70" t="s">
        <v>492</v>
      </c>
      <c r="B252" s="70" t="s">
        <v>492</v>
      </c>
      <c r="C252" s="70" t="s">
        <v>6407</v>
      </c>
      <c r="D252" s="70" t="s">
        <v>10796</v>
      </c>
      <c r="E252" s="71" t="s">
        <v>6</v>
      </c>
      <c r="F252" s="70" t="s">
        <v>12022</v>
      </c>
      <c r="G252" s="72">
        <v>376</v>
      </c>
      <c r="H252" s="73" t="s">
        <v>12020</v>
      </c>
      <c r="I252" s="74">
        <v>0.83555555555555561</v>
      </c>
      <c r="J252" s="75">
        <v>50</v>
      </c>
      <c r="K252" s="75">
        <v>0</v>
      </c>
      <c r="L252" s="72">
        <v>0</v>
      </c>
      <c r="M252" s="72">
        <v>0</v>
      </c>
      <c r="N252" s="72">
        <v>0</v>
      </c>
      <c r="O252" s="72">
        <v>450</v>
      </c>
      <c r="P252" s="72">
        <v>12</v>
      </c>
    </row>
    <row r="253" spans="1:16">
      <c r="A253" s="70" t="s">
        <v>493</v>
      </c>
      <c r="B253" s="70" t="s">
        <v>493</v>
      </c>
      <c r="C253" s="70" t="s">
        <v>6411</v>
      </c>
      <c r="D253" s="70" t="s">
        <v>10796</v>
      </c>
      <c r="E253" s="71" t="s">
        <v>5</v>
      </c>
      <c r="F253" s="70" t="s">
        <v>12021</v>
      </c>
      <c r="G253" s="72">
        <v>384</v>
      </c>
      <c r="H253" s="73" t="s">
        <v>12020</v>
      </c>
      <c r="I253" s="74">
        <v>0.93658536585365859</v>
      </c>
      <c r="J253" s="75">
        <v>0</v>
      </c>
      <c r="K253" s="75">
        <v>0</v>
      </c>
      <c r="L253" s="72">
        <v>0</v>
      </c>
      <c r="M253" s="72">
        <v>0</v>
      </c>
      <c r="N253" s="72">
        <v>0</v>
      </c>
      <c r="O253" s="72">
        <v>410</v>
      </c>
      <c r="P253" s="72">
        <v>12</v>
      </c>
    </row>
    <row r="254" spans="1:16">
      <c r="A254" s="70" t="s">
        <v>494</v>
      </c>
      <c r="B254" s="70" t="s">
        <v>494</v>
      </c>
      <c r="C254" s="70" t="s">
        <v>6411</v>
      </c>
      <c r="D254" s="70" t="s">
        <v>10796</v>
      </c>
      <c r="E254" s="71" t="s">
        <v>64</v>
      </c>
      <c r="F254" s="70" t="s">
        <v>12019</v>
      </c>
      <c r="G254" s="72">
        <v>312</v>
      </c>
      <c r="H254" s="73" t="s">
        <v>12020</v>
      </c>
      <c r="I254" s="74">
        <v>0.96894409937888204</v>
      </c>
      <c r="J254" s="75">
        <v>0</v>
      </c>
      <c r="K254" s="75">
        <v>0</v>
      </c>
      <c r="L254" s="72">
        <v>0</v>
      </c>
      <c r="M254" s="72">
        <v>0</v>
      </c>
      <c r="N254" s="72">
        <v>10</v>
      </c>
      <c r="O254" s="72">
        <v>322</v>
      </c>
      <c r="P254" s="72">
        <v>12</v>
      </c>
    </row>
    <row r="255" spans="1:16">
      <c r="A255" s="70" t="s">
        <v>495</v>
      </c>
      <c r="B255" s="70" t="s">
        <v>495</v>
      </c>
      <c r="C255" s="70" t="s">
        <v>6411</v>
      </c>
      <c r="D255" s="70" t="s">
        <v>10796</v>
      </c>
      <c r="E255" s="71" t="s">
        <v>5684</v>
      </c>
      <c r="F255" s="70" t="s">
        <v>12024</v>
      </c>
      <c r="G255" s="72">
        <v>82</v>
      </c>
      <c r="H255" s="73" t="s">
        <v>12020</v>
      </c>
      <c r="I255" s="74">
        <v>0.56944444444444442</v>
      </c>
      <c r="J255" s="75">
        <v>44</v>
      </c>
      <c r="K255" s="75">
        <v>18</v>
      </c>
      <c r="L255" s="72">
        <v>0</v>
      </c>
      <c r="M255" s="72">
        <v>0</v>
      </c>
      <c r="N255" s="72">
        <v>0</v>
      </c>
      <c r="O255" s="72">
        <v>144</v>
      </c>
      <c r="P255" s="72">
        <v>12</v>
      </c>
    </row>
    <row r="256" spans="1:16">
      <c r="A256" s="70" t="s">
        <v>496</v>
      </c>
      <c r="B256" s="70" t="s">
        <v>496</v>
      </c>
      <c r="C256" s="70" t="s">
        <v>6409</v>
      </c>
      <c r="D256" s="70" t="s">
        <v>10796</v>
      </c>
      <c r="E256" s="71" t="s">
        <v>68</v>
      </c>
      <c r="F256" s="70" t="s">
        <v>12021</v>
      </c>
      <c r="G256" s="72">
        <v>205</v>
      </c>
      <c r="H256" s="73" t="s">
        <v>12025</v>
      </c>
      <c r="I256" s="74">
        <v>0.89519650655021832</v>
      </c>
      <c r="J256" s="75">
        <v>0</v>
      </c>
      <c r="K256" s="75">
        <v>0</v>
      </c>
      <c r="L256" s="72">
        <v>0</v>
      </c>
      <c r="M256" s="72">
        <v>0</v>
      </c>
      <c r="N256" s="72">
        <v>0</v>
      </c>
      <c r="O256" s="72">
        <v>229</v>
      </c>
      <c r="P256" s="72">
        <v>12</v>
      </c>
    </row>
    <row r="257" spans="1:16">
      <c r="A257" s="70" t="s">
        <v>497</v>
      </c>
      <c r="B257" s="70" t="s">
        <v>497</v>
      </c>
      <c r="C257" s="70" t="s">
        <v>6411</v>
      </c>
      <c r="D257" s="70" t="s">
        <v>10796</v>
      </c>
      <c r="E257" s="71" t="s">
        <v>100</v>
      </c>
      <c r="F257" s="70" t="s">
        <v>12024</v>
      </c>
      <c r="G257" s="72">
        <v>36</v>
      </c>
      <c r="H257" s="73" t="s">
        <v>12020</v>
      </c>
      <c r="I257" s="74">
        <v>0.36734693877551022</v>
      </c>
      <c r="J257" s="75">
        <v>0</v>
      </c>
      <c r="K257" s="75">
        <v>12</v>
      </c>
      <c r="L257" s="72">
        <v>0</v>
      </c>
      <c r="M257" s="72">
        <v>50</v>
      </c>
      <c r="N257" s="72">
        <v>0</v>
      </c>
      <c r="O257" s="72">
        <v>98</v>
      </c>
      <c r="P257" s="72">
        <v>12</v>
      </c>
    </row>
    <row r="258" spans="1:16">
      <c r="A258" s="70" t="s">
        <v>498</v>
      </c>
      <c r="B258" s="70" t="s">
        <v>498</v>
      </c>
      <c r="C258" s="70" t="s">
        <v>6417</v>
      </c>
      <c r="D258" s="70" t="s">
        <v>10796</v>
      </c>
      <c r="E258" s="71" t="s">
        <v>4360</v>
      </c>
      <c r="F258" s="70" t="s">
        <v>12028</v>
      </c>
      <c r="G258" s="72">
        <v>91</v>
      </c>
      <c r="H258" s="73" t="s">
        <v>12020</v>
      </c>
      <c r="I258" s="74">
        <v>0.91919191919191923</v>
      </c>
      <c r="J258" s="75">
        <v>0</v>
      </c>
      <c r="K258" s="75">
        <v>8</v>
      </c>
      <c r="L258" s="72">
        <v>0</v>
      </c>
      <c r="M258" s="72">
        <v>0</v>
      </c>
      <c r="N258" s="72">
        <v>0</v>
      </c>
      <c r="O258" s="72">
        <v>99</v>
      </c>
      <c r="P258" s="72">
        <v>12</v>
      </c>
    </row>
    <row r="259" spans="1:16">
      <c r="A259" s="70" t="s">
        <v>499</v>
      </c>
      <c r="B259" s="70" t="s">
        <v>499</v>
      </c>
      <c r="C259" s="70" t="s">
        <v>6421</v>
      </c>
      <c r="D259" s="70" t="s">
        <v>10796</v>
      </c>
      <c r="E259" s="71" t="s">
        <v>86</v>
      </c>
      <c r="F259" s="70" t="s">
        <v>12024</v>
      </c>
      <c r="G259" s="72">
        <v>120</v>
      </c>
      <c r="H259" s="73" t="s">
        <v>12031</v>
      </c>
      <c r="I259" s="74">
        <v>0.84507042253521125</v>
      </c>
      <c r="J259" s="75">
        <v>0</v>
      </c>
      <c r="K259" s="75">
        <v>0</v>
      </c>
      <c r="L259" s="72">
        <v>0</v>
      </c>
      <c r="M259" s="72">
        <v>22</v>
      </c>
      <c r="N259" s="72">
        <v>0</v>
      </c>
      <c r="O259" s="72">
        <v>142</v>
      </c>
      <c r="P259" s="72">
        <v>12</v>
      </c>
    </row>
    <row r="260" spans="1:16">
      <c r="A260" s="70" t="s">
        <v>500</v>
      </c>
      <c r="B260" s="70" t="s">
        <v>500</v>
      </c>
      <c r="C260" s="70" t="s">
        <v>6411</v>
      </c>
      <c r="D260" s="70" t="s">
        <v>10796</v>
      </c>
      <c r="E260" s="71" t="s">
        <v>74</v>
      </c>
      <c r="F260" s="70" t="s">
        <v>12023</v>
      </c>
      <c r="G260" s="72">
        <v>225</v>
      </c>
      <c r="H260" s="73" t="s">
        <v>12031</v>
      </c>
      <c r="I260" s="74">
        <v>1</v>
      </c>
      <c r="J260" s="75">
        <v>0</v>
      </c>
      <c r="K260" s="75">
        <v>0</v>
      </c>
      <c r="L260" s="72">
        <v>0</v>
      </c>
      <c r="M260" s="72">
        <v>0</v>
      </c>
      <c r="N260" s="72">
        <v>0</v>
      </c>
      <c r="O260" s="72">
        <v>225</v>
      </c>
      <c r="P260" s="72">
        <v>12</v>
      </c>
    </row>
    <row r="261" spans="1:16">
      <c r="A261" s="70" t="s">
        <v>501</v>
      </c>
      <c r="B261" s="70" t="s">
        <v>501</v>
      </c>
      <c r="C261" s="70" t="s">
        <v>6417</v>
      </c>
      <c r="D261" s="70" t="s">
        <v>10796</v>
      </c>
      <c r="E261" s="71" t="s">
        <v>67</v>
      </c>
      <c r="F261" s="70" t="s">
        <v>12019</v>
      </c>
      <c r="G261" s="72">
        <v>196</v>
      </c>
      <c r="H261" s="73" t="s">
        <v>12020</v>
      </c>
      <c r="I261" s="74">
        <v>0.87111111111111106</v>
      </c>
      <c r="J261" s="75">
        <v>0</v>
      </c>
      <c r="K261" s="75">
        <v>29</v>
      </c>
      <c r="L261" s="72">
        <v>0</v>
      </c>
      <c r="M261" s="72">
        <v>0</v>
      </c>
      <c r="N261" s="72">
        <v>0</v>
      </c>
      <c r="O261" s="72">
        <v>225</v>
      </c>
      <c r="P261" s="72">
        <v>12</v>
      </c>
    </row>
    <row r="262" spans="1:16">
      <c r="A262" s="70" t="s">
        <v>502</v>
      </c>
      <c r="B262" s="70" t="s">
        <v>502</v>
      </c>
      <c r="C262" s="70" t="s">
        <v>6409</v>
      </c>
      <c r="D262" s="70" t="s">
        <v>10796</v>
      </c>
      <c r="E262" s="71" t="s">
        <v>69</v>
      </c>
      <c r="F262" s="70" t="s">
        <v>12021</v>
      </c>
      <c r="G262" s="72">
        <v>243</v>
      </c>
      <c r="H262" s="73" t="s">
        <v>12020</v>
      </c>
      <c r="I262" s="74">
        <v>0.86476868327402134</v>
      </c>
      <c r="J262" s="75">
        <v>0</v>
      </c>
      <c r="K262" s="75">
        <v>29</v>
      </c>
      <c r="L262" s="72">
        <v>0</v>
      </c>
      <c r="M262" s="72">
        <v>0</v>
      </c>
      <c r="N262" s="72">
        <v>0</v>
      </c>
      <c r="O262" s="72">
        <v>281</v>
      </c>
      <c r="P262" s="72">
        <v>12</v>
      </c>
    </row>
    <row r="263" spans="1:16">
      <c r="A263" s="70" t="s">
        <v>503</v>
      </c>
      <c r="B263" s="70" t="s">
        <v>503</v>
      </c>
      <c r="C263" s="70" t="s">
        <v>6411</v>
      </c>
      <c r="D263" s="70" t="s">
        <v>10796</v>
      </c>
      <c r="E263" s="71" t="s">
        <v>96</v>
      </c>
      <c r="F263" s="70" t="s">
        <v>12024</v>
      </c>
      <c r="G263" s="72">
        <v>60</v>
      </c>
      <c r="H263" s="73" t="s">
        <v>12020</v>
      </c>
      <c r="I263" s="74">
        <v>0.22900763358778625</v>
      </c>
      <c r="J263" s="75">
        <v>0</v>
      </c>
      <c r="K263" s="75">
        <v>0</v>
      </c>
      <c r="L263" s="72">
        <v>0</v>
      </c>
      <c r="M263" s="72">
        <v>100</v>
      </c>
      <c r="N263" s="72">
        <v>0</v>
      </c>
      <c r="O263" s="72">
        <v>262</v>
      </c>
      <c r="P263" s="72">
        <v>12</v>
      </c>
    </row>
    <row r="264" spans="1:16">
      <c r="A264" s="70" t="s">
        <v>504</v>
      </c>
      <c r="B264" s="70" t="s">
        <v>504</v>
      </c>
      <c r="C264" s="70" t="s">
        <v>6415</v>
      </c>
      <c r="D264" s="70" t="s">
        <v>10796</v>
      </c>
      <c r="E264" s="71" t="s">
        <v>82</v>
      </c>
      <c r="F264" s="70" t="s">
        <v>12024</v>
      </c>
      <c r="G264" s="72">
        <v>147</v>
      </c>
      <c r="H264" s="73" t="s">
        <v>12020</v>
      </c>
      <c r="I264" s="74">
        <v>0.80327868852459017</v>
      </c>
      <c r="J264" s="75">
        <v>0</v>
      </c>
      <c r="K264" s="75">
        <v>0</v>
      </c>
      <c r="L264" s="72">
        <v>0</v>
      </c>
      <c r="M264" s="72">
        <v>0</v>
      </c>
      <c r="N264" s="72">
        <v>0</v>
      </c>
      <c r="O264" s="72">
        <v>183</v>
      </c>
      <c r="P264" s="72">
        <v>12</v>
      </c>
    </row>
    <row r="265" spans="1:16">
      <c r="A265" s="70" t="s">
        <v>505</v>
      </c>
      <c r="B265" s="70" t="s">
        <v>505</v>
      </c>
      <c r="C265" s="70" t="s">
        <v>6415</v>
      </c>
      <c r="D265" s="70" t="s">
        <v>10796</v>
      </c>
      <c r="E265" s="71" t="s">
        <v>5685</v>
      </c>
      <c r="F265" s="70" t="s">
        <v>12021</v>
      </c>
      <c r="G265" s="72">
        <v>259</v>
      </c>
      <c r="H265" s="73" t="s">
        <v>12020</v>
      </c>
      <c r="I265" s="74">
        <v>1</v>
      </c>
      <c r="J265" s="75">
        <v>0</v>
      </c>
      <c r="K265" s="75">
        <v>0</v>
      </c>
      <c r="L265" s="72">
        <v>0</v>
      </c>
      <c r="M265" s="72">
        <v>0</v>
      </c>
      <c r="N265" s="72">
        <v>0</v>
      </c>
      <c r="O265" s="72">
        <v>259</v>
      </c>
      <c r="P265" s="72">
        <v>12</v>
      </c>
    </row>
    <row r="266" spans="1:16">
      <c r="A266" s="70" t="s">
        <v>506</v>
      </c>
      <c r="B266" s="70" t="s">
        <v>506</v>
      </c>
      <c r="C266" s="70" t="s">
        <v>6413</v>
      </c>
      <c r="D266" s="70" t="s">
        <v>10796</v>
      </c>
      <c r="E266" s="71" t="s">
        <v>5686</v>
      </c>
      <c r="F266" s="70" t="s">
        <v>12021</v>
      </c>
      <c r="G266" s="72">
        <v>80</v>
      </c>
      <c r="H266" s="73" t="s">
        <v>12020</v>
      </c>
      <c r="I266" s="74">
        <v>1</v>
      </c>
      <c r="J266" s="75">
        <v>0</v>
      </c>
      <c r="K266" s="75">
        <v>0</v>
      </c>
      <c r="L266" s="72">
        <v>0</v>
      </c>
      <c r="M266" s="72">
        <v>0</v>
      </c>
      <c r="N266" s="72">
        <v>0</v>
      </c>
      <c r="O266" s="72">
        <v>80</v>
      </c>
      <c r="P266" s="72">
        <v>12</v>
      </c>
    </row>
    <row r="267" spans="1:16">
      <c r="A267" s="70" t="s">
        <v>507</v>
      </c>
      <c r="B267" s="70" t="s">
        <v>507</v>
      </c>
      <c r="C267" s="70" t="s">
        <v>6409</v>
      </c>
      <c r="D267" s="70" t="s">
        <v>10796</v>
      </c>
      <c r="E267" s="71" t="s">
        <v>5687</v>
      </c>
      <c r="F267" s="70" t="s">
        <v>12027</v>
      </c>
      <c r="G267" s="72">
        <v>103</v>
      </c>
      <c r="H267" s="73" t="s">
        <v>12020</v>
      </c>
      <c r="I267" s="74">
        <v>1</v>
      </c>
      <c r="J267" s="75">
        <v>0</v>
      </c>
      <c r="K267" s="75">
        <v>0</v>
      </c>
      <c r="L267" s="72">
        <v>0</v>
      </c>
      <c r="M267" s="72">
        <v>0</v>
      </c>
      <c r="N267" s="72">
        <v>0</v>
      </c>
      <c r="O267" s="72">
        <v>103</v>
      </c>
      <c r="P267" s="72">
        <v>12</v>
      </c>
    </row>
    <row r="268" spans="1:16">
      <c r="A268" s="70" t="s">
        <v>508</v>
      </c>
      <c r="B268" s="70" t="s">
        <v>508</v>
      </c>
      <c r="C268" s="70" t="s">
        <v>6417</v>
      </c>
      <c r="D268" s="70" t="s">
        <v>10796</v>
      </c>
      <c r="E268" s="71" t="s">
        <v>65</v>
      </c>
      <c r="F268" s="70" t="s">
        <v>12024</v>
      </c>
      <c r="G268" s="72">
        <v>301</v>
      </c>
      <c r="H268" s="73" t="s">
        <v>12020</v>
      </c>
      <c r="I268" s="74">
        <v>1</v>
      </c>
      <c r="J268" s="75">
        <v>0</v>
      </c>
      <c r="K268" s="75">
        <v>0</v>
      </c>
      <c r="L268" s="72">
        <v>0</v>
      </c>
      <c r="M268" s="72">
        <v>0</v>
      </c>
      <c r="N268" s="72">
        <v>0</v>
      </c>
      <c r="O268" s="72">
        <v>301</v>
      </c>
      <c r="P268" s="72">
        <v>12</v>
      </c>
    </row>
    <row r="269" spans="1:16">
      <c r="A269" s="70" t="s">
        <v>509</v>
      </c>
      <c r="B269" s="70" t="s">
        <v>509</v>
      </c>
      <c r="C269" s="70" t="s">
        <v>6403</v>
      </c>
      <c r="D269" s="70" t="s">
        <v>10796</v>
      </c>
      <c r="E269" s="71" t="s">
        <v>5688</v>
      </c>
      <c r="F269" s="70" t="s">
        <v>12024</v>
      </c>
      <c r="G269" s="72">
        <v>283</v>
      </c>
      <c r="H269" s="73" t="s">
        <v>12020</v>
      </c>
      <c r="I269" s="74">
        <v>1</v>
      </c>
      <c r="J269" s="75">
        <v>0</v>
      </c>
      <c r="K269" s="75">
        <v>0</v>
      </c>
      <c r="L269" s="72">
        <v>0</v>
      </c>
      <c r="M269" s="72">
        <v>0</v>
      </c>
      <c r="N269" s="72">
        <v>0</v>
      </c>
      <c r="O269" s="72">
        <v>283</v>
      </c>
      <c r="P269" s="72">
        <v>12</v>
      </c>
    </row>
    <row r="270" spans="1:16">
      <c r="A270" s="70" t="s">
        <v>510</v>
      </c>
      <c r="B270" s="70" t="s">
        <v>510</v>
      </c>
      <c r="C270" s="70" t="s">
        <v>6407</v>
      </c>
      <c r="D270" s="70" t="s">
        <v>10796</v>
      </c>
      <c r="E270" s="71" t="s">
        <v>5689</v>
      </c>
      <c r="F270" s="70" t="s">
        <v>12019</v>
      </c>
      <c r="G270" s="72">
        <v>228</v>
      </c>
      <c r="H270" s="73" t="s">
        <v>12020</v>
      </c>
      <c r="I270" s="74">
        <v>0.83211678832116787</v>
      </c>
      <c r="J270" s="75">
        <v>0</v>
      </c>
      <c r="K270" s="75">
        <v>46</v>
      </c>
      <c r="L270" s="72">
        <v>0</v>
      </c>
      <c r="M270" s="72">
        <v>0</v>
      </c>
      <c r="N270" s="72">
        <v>0</v>
      </c>
      <c r="O270" s="72">
        <v>274</v>
      </c>
      <c r="P270" s="72">
        <v>12</v>
      </c>
    </row>
    <row r="271" spans="1:16">
      <c r="A271" s="70" t="s">
        <v>512</v>
      </c>
      <c r="B271" s="70" t="s">
        <v>512</v>
      </c>
      <c r="C271" s="70" t="s">
        <v>6633</v>
      </c>
      <c r="D271" s="70" t="s">
        <v>10796</v>
      </c>
      <c r="E271" s="71" t="s">
        <v>3175</v>
      </c>
      <c r="F271" s="70" t="s">
        <v>12030</v>
      </c>
      <c r="G271" s="72">
        <v>180</v>
      </c>
      <c r="H271" s="73" t="s">
        <v>12020</v>
      </c>
      <c r="I271" s="74">
        <v>0.68965517241379315</v>
      </c>
      <c r="J271" s="75">
        <v>0</v>
      </c>
      <c r="K271" s="75">
        <v>44</v>
      </c>
      <c r="L271" s="72">
        <v>37</v>
      </c>
      <c r="M271" s="72">
        <v>0</v>
      </c>
      <c r="N271" s="72">
        <v>0</v>
      </c>
      <c r="O271" s="72">
        <v>261</v>
      </c>
      <c r="P271" s="72">
        <v>12</v>
      </c>
    </row>
    <row r="272" spans="1:16">
      <c r="A272" s="70" t="s">
        <v>513</v>
      </c>
      <c r="B272" s="70" t="s">
        <v>513</v>
      </c>
      <c r="C272" s="70" t="s">
        <v>6633</v>
      </c>
      <c r="D272" s="70" t="s">
        <v>10796</v>
      </c>
      <c r="E272" s="71" t="s">
        <v>514</v>
      </c>
      <c r="F272" s="70" t="s">
        <v>12024</v>
      </c>
      <c r="G272" s="72">
        <v>189</v>
      </c>
      <c r="H272" s="73" t="s">
        <v>12031</v>
      </c>
      <c r="I272" s="74">
        <v>0.94974874371859297</v>
      </c>
      <c r="J272" s="75">
        <v>0</v>
      </c>
      <c r="K272" s="75">
        <v>10</v>
      </c>
      <c r="L272" s="72">
        <v>0</v>
      </c>
      <c r="M272" s="72">
        <v>0</v>
      </c>
      <c r="N272" s="72">
        <v>0</v>
      </c>
      <c r="O272" s="72">
        <v>199</v>
      </c>
      <c r="P272" s="72">
        <v>12</v>
      </c>
    </row>
    <row r="273" spans="1:16">
      <c r="A273" s="70" t="s">
        <v>515</v>
      </c>
      <c r="B273" s="70" t="s">
        <v>515</v>
      </c>
      <c r="C273" s="70" t="s">
        <v>6645</v>
      </c>
      <c r="D273" s="70" t="s">
        <v>10796</v>
      </c>
      <c r="E273" s="71" t="s">
        <v>516</v>
      </c>
      <c r="F273" s="70" t="s">
        <v>12024</v>
      </c>
      <c r="G273" s="72">
        <v>174</v>
      </c>
      <c r="H273" s="73" t="s">
        <v>12020</v>
      </c>
      <c r="I273" s="74">
        <v>0.91578947368421049</v>
      </c>
      <c r="J273" s="75">
        <v>0</v>
      </c>
      <c r="K273" s="75">
        <v>16</v>
      </c>
      <c r="L273" s="72">
        <v>0</v>
      </c>
      <c r="M273" s="72">
        <v>0</v>
      </c>
      <c r="N273" s="72">
        <v>0</v>
      </c>
      <c r="O273" s="72">
        <v>190</v>
      </c>
      <c r="P273" s="72">
        <v>12</v>
      </c>
    </row>
    <row r="274" spans="1:16">
      <c r="A274" s="70" t="s">
        <v>517</v>
      </c>
      <c r="B274" s="70" t="s">
        <v>517</v>
      </c>
      <c r="C274" s="70" t="s">
        <v>6658</v>
      </c>
      <c r="D274" s="70" t="s">
        <v>10796</v>
      </c>
      <c r="E274" s="71" t="s">
        <v>518</v>
      </c>
      <c r="F274" s="70" t="s">
        <v>12022</v>
      </c>
      <c r="G274" s="72">
        <v>150</v>
      </c>
      <c r="H274" s="73" t="s">
        <v>12020</v>
      </c>
      <c r="I274" s="74">
        <v>0.75376884422110557</v>
      </c>
      <c r="J274" s="75">
        <v>0</v>
      </c>
      <c r="K274" s="75">
        <v>49</v>
      </c>
      <c r="L274" s="72">
        <v>0</v>
      </c>
      <c r="M274" s="72">
        <v>0</v>
      </c>
      <c r="N274" s="72">
        <v>0</v>
      </c>
      <c r="O274" s="72">
        <v>199</v>
      </c>
      <c r="P274" s="72">
        <v>12</v>
      </c>
    </row>
    <row r="275" spans="1:16">
      <c r="A275" s="70" t="s">
        <v>519</v>
      </c>
      <c r="B275" s="70" t="s">
        <v>519</v>
      </c>
      <c r="C275" s="70" t="s">
        <v>6658</v>
      </c>
      <c r="D275" s="70" t="s">
        <v>10796</v>
      </c>
      <c r="E275" s="71" t="s">
        <v>520</v>
      </c>
      <c r="F275" s="70" t="s">
        <v>12024</v>
      </c>
      <c r="G275" s="72">
        <v>150</v>
      </c>
      <c r="H275" s="73" t="s">
        <v>12020</v>
      </c>
      <c r="I275" s="74">
        <v>1</v>
      </c>
      <c r="J275" s="75">
        <v>0</v>
      </c>
      <c r="K275" s="75">
        <v>0</v>
      </c>
      <c r="L275" s="72">
        <v>0</v>
      </c>
      <c r="M275" s="72">
        <v>0</v>
      </c>
      <c r="N275" s="72">
        <v>0</v>
      </c>
      <c r="O275" s="72">
        <v>150</v>
      </c>
      <c r="P275" s="72">
        <v>12</v>
      </c>
    </row>
    <row r="276" spans="1:16">
      <c r="A276" s="70" t="s">
        <v>521</v>
      </c>
      <c r="B276" s="70" t="s">
        <v>521</v>
      </c>
      <c r="C276" s="70" t="s">
        <v>6663</v>
      </c>
      <c r="D276" s="70" t="s">
        <v>10796</v>
      </c>
      <c r="E276" s="71" t="s">
        <v>522</v>
      </c>
      <c r="F276" s="70" t="s">
        <v>12028</v>
      </c>
      <c r="G276" s="72">
        <v>40</v>
      </c>
      <c r="H276" s="73" t="s">
        <v>12033</v>
      </c>
      <c r="I276" s="74">
        <v>0.44444444444444442</v>
      </c>
      <c r="J276" s="75">
        <v>0</v>
      </c>
      <c r="K276" s="75">
        <v>10</v>
      </c>
      <c r="L276" s="72">
        <v>0</v>
      </c>
      <c r="M276" s="72">
        <v>40</v>
      </c>
      <c r="N276" s="72">
        <v>0</v>
      </c>
      <c r="O276" s="72">
        <v>90</v>
      </c>
      <c r="P276" s="72">
        <v>12</v>
      </c>
    </row>
    <row r="277" spans="1:16">
      <c r="A277" s="70" t="s">
        <v>523</v>
      </c>
      <c r="B277" s="70" t="s">
        <v>523</v>
      </c>
      <c r="C277" s="70" t="s">
        <v>6603</v>
      </c>
      <c r="D277" s="70" t="s">
        <v>10796</v>
      </c>
      <c r="E277" s="71" t="s">
        <v>524</v>
      </c>
      <c r="F277" s="70" t="s">
        <v>12021</v>
      </c>
      <c r="G277" s="72">
        <v>480</v>
      </c>
      <c r="H277" s="73" t="s">
        <v>12020</v>
      </c>
      <c r="I277" s="74">
        <v>1</v>
      </c>
      <c r="J277" s="75">
        <v>0</v>
      </c>
      <c r="K277" s="75">
        <v>0</v>
      </c>
      <c r="L277" s="72">
        <v>0</v>
      </c>
      <c r="M277" s="72">
        <v>0</v>
      </c>
      <c r="N277" s="72">
        <v>0</v>
      </c>
      <c r="O277" s="72">
        <v>480</v>
      </c>
      <c r="P277" s="72">
        <v>12</v>
      </c>
    </row>
    <row r="278" spans="1:16">
      <c r="A278" s="70" t="s">
        <v>525</v>
      </c>
      <c r="B278" s="70" t="s">
        <v>525</v>
      </c>
      <c r="C278" s="70" t="s">
        <v>6603</v>
      </c>
      <c r="D278" s="70" t="s">
        <v>10796</v>
      </c>
      <c r="E278" s="71" t="s">
        <v>526</v>
      </c>
      <c r="F278" s="70" t="s">
        <v>12021</v>
      </c>
      <c r="G278" s="72">
        <v>527</v>
      </c>
      <c r="H278" s="73" t="s">
        <v>12020</v>
      </c>
      <c r="I278" s="74">
        <v>1</v>
      </c>
      <c r="J278" s="75">
        <v>0</v>
      </c>
      <c r="K278" s="75">
        <v>0</v>
      </c>
      <c r="L278" s="72">
        <v>0</v>
      </c>
      <c r="M278" s="72">
        <v>0</v>
      </c>
      <c r="N278" s="72">
        <v>0</v>
      </c>
      <c r="O278" s="72">
        <v>527</v>
      </c>
      <c r="P278" s="72">
        <v>12</v>
      </c>
    </row>
    <row r="279" spans="1:16">
      <c r="A279" s="70" t="s">
        <v>527</v>
      </c>
      <c r="B279" s="70" t="s">
        <v>527</v>
      </c>
      <c r="C279" s="70" t="s">
        <v>6603</v>
      </c>
      <c r="D279" s="70" t="s">
        <v>10796</v>
      </c>
      <c r="E279" s="71" t="s">
        <v>528</v>
      </c>
      <c r="F279" s="70" t="s">
        <v>12023</v>
      </c>
      <c r="G279" s="72">
        <v>135</v>
      </c>
      <c r="H279" s="73" t="s">
        <v>12031</v>
      </c>
      <c r="I279" s="74">
        <v>0.37709497206703912</v>
      </c>
      <c r="J279" s="75">
        <v>0</v>
      </c>
      <c r="K279" s="75">
        <v>45</v>
      </c>
      <c r="L279" s="72">
        <v>0</v>
      </c>
      <c r="M279" s="72">
        <v>133</v>
      </c>
      <c r="N279" s="72">
        <v>0</v>
      </c>
      <c r="O279" s="72">
        <v>358</v>
      </c>
      <c r="P279" s="72">
        <v>12</v>
      </c>
    </row>
    <row r="280" spans="1:16">
      <c r="A280" s="70" t="s">
        <v>529</v>
      </c>
      <c r="B280" s="70" t="s">
        <v>529</v>
      </c>
      <c r="C280" s="70" t="s">
        <v>6603</v>
      </c>
      <c r="D280" s="70" t="s">
        <v>10796</v>
      </c>
      <c r="E280" s="71" t="s">
        <v>530</v>
      </c>
      <c r="F280" s="70" t="s">
        <v>12024</v>
      </c>
      <c r="G280" s="72">
        <v>143</v>
      </c>
      <c r="H280" s="73" t="s">
        <v>12020</v>
      </c>
      <c r="I280" s="74">
        <v>0.59583333333333333</v>
      </c>
      <c r="J280" s="75">
        <v>0</v>
      </c>
      <c r="K280" s="75">
        <v>47</v>
      </c>
      <c r="L280" s="72">
        <v>0</v>
      </c>
      <c r="M280" s="72">
        <v>0</v>
      </c>
      <c r="N280" s="72">
        <v>0</v>
      </c>
      <c r="O280" s="72">
        <v>240</v>
      </c>
      <c r="P280" s="72">
        <v>12</v>
      </c>
    </row>
    <row r="281" spans="1:16">
      <c r="A281" s="70" t="s">
        <v>531</v>
      </c>
      <c r="B281" s="70" t="s">
        <v>531</v>
      </c>
      <c r="C281" s="70" t="s">
        <v>6603</v>
      </c>
      <c r="D281" s="70" t="s">
        <v>10796</v>
      </c>
      <c r="E281" s="71" t="s">
        <v>3016</v>
      </c>
      <c r="F281" s="70" t="s">
        <v>12032</v>
      </c>
      <c r="G281" s="72">
        <v>93</v>
      </c>
      <c r="H281" s="73" t="s">
        <v>12020</v>
      </c>
      <c r="I281" s="74">
        <v>0.7265625</v>
      </c>
      <c r="J281" s="75">
        <v>0</v>
      </c>
      <c r="K281" s="75">
        <v>35</v>
      </c>
      <c r="L281" s="72">
        <v>0</v>
      </c>
      <c r="M281" s="72">
        <v>0</v>
      </c>
      <c r="N281" s="72">
        <v>0</v>
      </c>
      <c r="O281" s="72">
        <v>128</v>
      </c>
      <c r="P281" s="72">
        <v>12</v>
      </c>
    </row>
    <row r="282" spans="1:16">
      <c r="A282" s="70" t="s">
        <v>533</v>
      </c>
      <c r="B282" s="70" t="s">
        <v>533</v>
      </c>
      <c r="C282" s="70" t="s">
        <v>6603</v>
      </c>
      <c r="D282" s="70" t="s">
        <v>10796</v>
      </c>
      <c r="E282" s="71" t="s">
        <v>532</v>
      </c>
      <c r="F282" s="70" t="s">
        <v>12021</v>
      </c>
      <c r="G282" s="72">
        <v>105</v>
      </c>
      <c r="H282" s="73" t="s">
        <v>12020</v>
      </c>
      <c r="I282" s="74">
        <v>0.67741935483870963</v>
      </c>
      <c r="J282" s="75">
        <v>50</v>
      </c>
      <c r="K282" s="75">
        <v>0</v>
      </c>
      <c r="L282" s="72">
        <v>0</v>
      </c>
      <c r="M282" s="72">
        <v>0</v>
      </c>
      <c r="N282" s="72">
        <v>0</v>
      </c>
      <c r="O282" s="72">
        <v>155</v>
      </c>
      <c r="P282" s="72">
        <v>12</v>
      </c>
    </row>
    <row r="283" spans="1:16">
      <c r="A283" s="70" t="s">
        <v>535</v>
      </c>
      <c r="B283" s="70" t="s">
        <v>535</v>
      </c>
      <c r="C283" s="70" t="s">
        <v>6603</v>
      </c>
      <c r="D283" s="70" t="s">
        <v>10796</v>
      </c>
      <c r="E283" s="71" t="s">
        <v>534</v>
      </c>
      <c r="F283" s="70" t="s">
        <v>12021</v>
      </c>
      <c r="G283" s="72">
        <v>516</v>
      </c>
      <c r="H283" s="73" t="s">
        <v>12020</v>
      </c>
      <c r="I283" s="74">
        <v>0.98098859315589348</v>
      </c>
      <c r="J283" s="75">
        <v>0</v>
      </c>
      <c r="K283" s="75">
        <v>0</v>
      </c>
      <c r="L283" s="72">
        <v>0</v>
      </c>
      <c r="M283" s="72">
        <v>0</v>
      </c>
      <c r="N283" s="72">
        <v>10</v>
      </c>
      <c r="O283" s="72">
        <v>526</v>
      </c>
      <c r="P283" s="72">
        <v>12</v>
      </c>
    </row>
    <row r="284" spans="1:16">
      <c r="A284" s="70" t="s">
        <v>537</v>
      </c>
      <c r="B284" s="70" t="s">
        <v>537</v>
      </c>
      <c r="C284" s="70" t="s">
        <v>6605</v>
      </c>
      <c r="D284" s="70" t="s">
        <v>10796</v>
      </c>
      <c r="E284" s="71" t="s">
        <v>536</v>
      </c>
      <c r="F284" s="70" t="s">
        <v>12024</v>
      </c>
      <c r="G284" s="72">
        <v>180</v>
      </c>
      <c r="H284" s="73" t="s">
        <v>12020</v>
      </c>
      <c r="I284" s="74">
        <v>0.75</v>
      </c>
      <c r="J284" s="75">
        <v>0</v>
      </c>
      <c r="K284" s="75">
        <v>60</v>
      </c>
      <c r="L284" s="72">
        <v>0</v>
      </c>
      <c r="M284" s="72">
        <v>0</v>
      </c>
      <c r="N284" s="72">
        <v>0</v>
      </c>
      <c r="O284" s="72">
        <v>240</v>
      </c>
      <c r="P284" s="72">
        <v>12</v>
      </c>
    </row>
    <row r="285" spans="1:16">
      <c r="A285" s="70" t="s">
        <v>539</v>
      </c>
      <c r="B285" s="70" t="s">
        <v>539</v>
      </c>
      <c r="C285" s="70" t="s">
        <v>6605</v>
      </c>
      <c r="D285" s="70" t="s">
        <v>10796</v>
      </c>
      <c r="E285" s="71" t="s">
        <v>3409</v>
      </c>
      <c r="F285" s="70" t="s">
        <v>12032</v>
      </c>
      <c r="G285" s="72">
        <v>155</v>
      </c>
      <c r="H285" s="73" t="s">
        <v>12020</v>
      </c>
      <c r="I285" s="74">
        <v>0.41005291005291006</v>
      </c>
      <c r="J285" s="75">
        <v>50</v>
      </c>
      <c r="K285" s="75">
        <v>53</v>
      </c>
      <c r="L285" s="72">
        <v>0</v>
      </c>
      <c r="M285" s="72">
        <v>0</v>
      </c>
      <c r="N285" s="72">
        <v>0</v>
      </c>
      <c r="O285" s="72">
        <v>378</v>
      </c>
      <c r="P285" s="72">
        <v>12</v>
      </c>
    </row>
    <row r="286" spans="1:16">
      <c r="A286" s="70" t="s">
        <v>540</v>
      </c>
      <c r="B286" s="70" t="s">
        <v>540</v>
      </c>
      <c r="C286" s="70" t="s">
        <v>6605</v>
      </c>
      <c r="D286" s="70" t="s">
        <v>10796</v>
      </c>
      <c r="E286" s="71" t="s">
        <v>538</v>
      </c>
      <c r="F286" s="70" t="s">
        <v>12028</v>
      </c>
      <c r="G286" s="72">
        <v>304</v>
      </c>
      <c r="H286" s="73" t="s">
        <v>12034</v>
      </c>
      <c r="I286" s="74">
        <v>0.78350515463917525</v>
      </c>
      <c r="J286" s="75">
        <v>0</v>
      </c>
      <c r="K286" s="75">
        <v>0</v>
      </c>
      <c r="L286" s="72">
        <v>80</v>
      </c>
      <c r="M286" s="72">
        <v>0</v>
      </c>
      <c r="N286" s="72">
        <v>4</v>
      </c>
      <c r="O286" s="72">
        <v>388</v>
      </c>
      <c r="P286" s="72">
        <v>12</v>
      </c>
    </row>
    <row r="287" spans="1:16">
      <c r="A287" s="70" t="s">
        <v>542</v>
      </c>
      <c r="B287" s="70" t="s">
        <v>542</v>
      </c>
      <c r="C287" s="70" t="s">
        <v>6986</v>
      </c>
      <c r="D287" s="70" t="s">
        <v>10796</v>
      </c>
      <c r="E287" s="71" t="s">
        <v>541</v>
      </c>
      <c r="F287" s="70" t="s">
        <v>12024</v>
      </c>
      <c r="G287" s="72">
        <v>112</v>
      </c>
      <c r="H287" s="73" t="s">
        <v>12031</v>
      </c>
      <c r="I287" s="74">
        <v>0.49557522123893805</v>
      </c>
      <c r="J287" s="75">
        <v>0</v>
      </c>
      <c r="K287" s="75">
        <v>54</v>
      </c>
      <c r="L287" s="72">
        <v>60</v>
      </c>
      <c r="M287" s="72">
        <v>0</v>
      </c>
      <c r="N287" s="72">
        <v>0</v>
      </c>
      <c r="O287" s="72">
        <v>226</v>
      </c>
      <c r="P287" s="72">
        <v>12</v>
      </c>
    </row>
    <row r="288" spans="1:16">
      <c r="A288" s="70" t="s">
        <v>545</v>
      </c>
      <c r="B288" s="70" t="s">
        <v>545</v>
      </c>
      <c r="C288" s="70" t="s">
        <v>6999</v>
      </c>
      <c r="D288" s="70" t="s">
        <v>10796</v>
      </c>
      <c r="E288" s="71" t="s">
        <v>544</v>
      </c>
      <c r="F288" s="70" t="s">
        <v>12027</v>
      </c>
      <c r="G288" s="72">
        <v>60</v>
      </c>
      <c r="H288" s="73" t="s">
        <v>12031</v>
      </c>
      <c r="I288" s="74">
        <v>0.36809815950920244</v>
      </c>
      <c r="J288" s="75">
        <v>45</v>
      </c>
      <c r="K288" s="75">
        <v>0</v>
      </c>
      <c r="L288" s="72">
        <v>0</v>
      </c>
      <c r="M288" s="72">
        <v>0</v>
      </c>
      <c r="N288" s="72">
        <v>0</v>
      </c>
      <c r="O288" s="72">
        <v>163</v>
      </c>
      <c r="P288" s="72">
        <v>12</v>
      </c>
    </row>
    <row r="289" spans="1:16">
      <c r="A289" s="70" t="s">
        <v>547</v>
      </c>
      <c r="B289" s="70" t="s">
        <v>547</v>
      </c>
      <c r="C289" s="70" t="s">
        <v>6607</v>
      </c>
      <c r="D289" s="70" t="s">
        <v>10796</v>
      </c>
      <c r="E289" s="71" t="s">
        <v>548</v>
      </c>
      <c r="F289" s="70" t="s">
        <v>12022</v>
      </c>
      <c r="G289" s="72">
        <v>319</v>
      </c>
      <c r="H289" s="73" t="s">
        <v>12020</v>
      </c>
      <c r="I289" s="74">
        <v>0.76133651551312653</v>
      </c>
      <c r="J289" s="75">
        <v>0</v>
      </c>
      <c r="K289" s="75">
        <v>0</v>
      </c>
      <c r="L289" s="72">
        <v>100</v>
      </c>
      <c r="M289" s="72">
        <v>0</v>
      </c>
      <c r="N289" s="72">
        <v>0</v>
      </c>
      <c r="O289" s="72">
        <v>419</v>
      </c>
      <c r="P289" s="72">
        <v>12</v>
      </c>
    </row>
    <row r="290" spans="1:16">
      <c r="A290" s="70" t="s">
        <v>549</v>
      </c>
      <c r="B290" s="70" t="s">
        <v>549</v>
      </c>
      <c r="C290" s="70" t="s">
        <v>6607</v>
      </c>
      <c r="D290" s="70" t="s">
        <v>10796</v>
      </c>
      <c r="E290" s="71" t="s">
        <v>550</v>
      </c>
      <c r="F290" s="70" t="s">
        <v>12024</v>
      </c>
      <c r="G290" s="72">
        <v>476</v>
      </c>
      <c r="H290" s="73" t="s">
        <v>12020</v>
      </c>
      <c r="I290" s="74">
        <v>0.95390781563126248</v>
      </c>
      <c r="J290" s="75">
        <v>0</v>
      </c>
      <c r="K290" s="75">
        <v>0</v>
      </c>
      <c r="L290" s="72">
        <v>0</v>
      </c>
      <c r="M290" s="72">
        <v>0</v>
      </c>
      <c r="N290" s="72">
        <v>0</v>
      </c>
      <c r="O290" s="72">
        <v>499</v>
      </c>
      <c r="P290" s="72">
        <v>12</v>
      </c>
    </row>
    <row r="291" spans="1:16">
      <c r="A291" s="70" t="s">
        <v>551</v>
      </c>
      <c r="B291" s="70" t="s">
        <v>551</v>
      </c>
      <c r="C291" s="70" t="s">
        <v>6655</v>
      </c>
      <c r="D291" s="70" t="s">
        <v>10796</v>
      </c>
      <c r="E291" s="71" t="s">
        <v>552</v>
      </c>
      <c r="F291" s="70" t="s">
        <v>12026</v>
      </c>
      <c r="G291" s="72">
        <v>149</v>
      </c>
      <c r="H291" s="73" t="s">
        <v>12020</v>
      </c>
      <c r="I291" s="74">
        <v>0.58431372549019611</v>
      </c>
      <c r="J291" s="75">
        <v>0</v>
      </c>
      <c r="K291" s="75">
        <v>50</v>
      </c>
      <c r="L291" s="72">
        <v>0</v>
      </c>
      <c r="M291" s="72">
        <v>56</v>
      </c>
      <c r="N291" s="72">
        <v>0</v>
      </c>
      <c r="O291" s="72">
        <v>255</v>
      </c>
      <c r="P291" s="72">
        <v>12</v>
      </c>
    </row>
    <row r="292" spans="1:16">
      <c r="A292" s="70" t="s">
        <v>553</v>
      </c>
      <c r="B292" s="70" t="s">
        <v>553</v>
      </c>
      <c r="C292" s="70" t="s">
        <v>6641</v>
      </c>
      <c r="D292" s="70" t="s">
        <v>10796</v>
      </c>
      <c r="E292" s="71" t="s">
        <v>554</v>
      </c>
      <c r="F292" s="70" t="s">
        <v>12024</v>
      </c>
      <c r="G292" s="72">
        <v>256</v>
      </c>
      <c r="H292" s="73" t="s">
        <v>12020</v>
      </c>
      <c r="I292" s="74">
        <v>0.72934472934472938</v>
      </c>
      <c r="J292" s="75">
        <v>0</v>
      </c>
      <c r="K292" s="75">
        <v>40</v>
      </c>
      <c r="L292" s="72">
        <v>55</v>
      </c>
      <c r="M292" s="72">
        <v>0</v>
      </c>
      <c r="N292" s="72">
        <v>0</v>
      </c>
      <c r="O292" s="72">
        <v>351</v>
      </c>
      <c r="P292" s="72">
        <v>12</v>
      </c>
    </row>
    <row r="293" spans="1:16">
      <c r="A293" s="70" t="s">
        <v>555</v>
      </c>
      <c r="B293" s="70" t="s">
        <v>555</v>
      </c>
      <c r="C293" s="70" t="s">
        <v>6609</v>
      </c>
      <c r="D293" s="70" t="s">
        <v>10796</v>
      </c>
      <c r="E293" s="71" t="s">
        <v>556</v>
      </c>
      <c r="F293" s="70" t="s">
        <v>12019</v>
      </c>
      <c r="G293" s="72">
        <v>355</v>
      </c>
      <c r="H293" s="73" t="s">
        <v>12020</v>
      </c>
      <c r="I293" s="74">
        <v>0.75692963752665243</v>
      </c>
      <c r="J293" s="75">
        <v>0</v>
      </c>
      <c r="K293" s="75">
        <v>0</v>
      </c>
      <c r="L293" s="72">
        <v>0</v>
      </c>
      <c r="M293" s="72">
        <v>92</v>
      </c>
      <c r="N293" s="72">
        <v>0</v>
      </c>
      <c r="O293" s="72">
        <v>469</v>
      </c>
      <c r="P293" s="72">
        <v>12</v>
      </c>
    </row>
    <row r="294" spans="1:16">
      <c r="A294" s="70" t="s">
        <v>557</v>
      </c>
      <c r="B294" s="70" t="s">
        <v>557</v>
      </c>
      <c r="C294" s="70" t="s">
        <v>6609</v>
      </c>
      <c r="D294" s="70" t="s">
        <v>10796</v>
      </c>
      <c r="E294" s="71" t="s">
        <v>560</v>
      </c>
      <c r="F294" s="70" t="s">
        <v>12023</v>
      </c>
      <c r="G294" s="72">
        <v>357</v>
      </c>
      <c r="H294" s="73" t="s">
        <v>12031</v>
      </c>
      <c r="I294" s="74">
        <v>0.65027322404371579</v>
      </c>
      <c r="J294" s="75">
        <v>0</v>
      </c>
      <c r="K294" s="75">
        <v>48</v>
      </c>
      <c r="L294" s="72">
        <v>120</v>
      </c>
      <c r="M294" s="72">
        <v>0</v>
      </c>
      <c r="N294" s="72">
        <v>24</v>
      </c>
      <c r="O294" s="72">
        <v>549</v>
      </c>
      <c r="P294" s="72">
        <v>12</v>
      </c>
    </row>
    <row r="295" spans="1:16">
      <c r="A295" s="70" t="s">
        <v>559</v>
      </c>
      <c r="B295" s="70" t="s">
        <v>559</v>
      </c>
      <c r="C295" s="70" t="s">
        <v>6625</v>
      </c>
      <c r="D295" s="70" t="s">
        <v>10796</v>
      </c>
      <c r="E295" s="71" t="s">
        <v>5690</v>
      </c>
      <c r="F295" s="70" t="s">
        <v>12024</v>
      </c>
      <c r="G295" s="72">
        <v>50</v>
      </c>
      <c r="H295" s="73" t="s">
        <v>12031</v>
      </c>
      <c r="I295" s="74">
        <v>0.19230769230769232</v>
      </c>
      <c r="J295" s="75">
        <v>104</v>
      </c>
      <c r="K295" s="75">
        <v>0</v>
      </c>
      <c r="L295" s="72">
        <v>0</v>
      </c>
      <c r="M295" s="72">
        <v>91</v>
      </c>
      <c r="N295" s="72">
        <v>0</v>
      </c>
      <c r="O295" s="72">
        <v>260</v>
      </c>
      <c r="P295" s="72">
        <v>12</v>
      </c>
    </row>
    <row r="296" spans="1:16">
      <c r="A296" s="70" t="s">
        <v>561</v>
      </c>
      <c r="B296" s="70" t="s">
        <v>561</v>
      </c>
      <c r="C296" s="70" t="s">
        <v>6625</v>
      </c>
      <c r="D296" s="70" t="s">
        <v>10796</v>
      </c>
      <c r="E296" s="71" t="s">
        <v>563</v>
      </c>
      <c r="F296" s="70" t="s">
        <v>12024</v>
      </c>
      <c r="G296" s="72">
        <v>440</v>
      </c>
      <c r="H296" s="73" t="s">
        <v>12020</v>
      </c>
      <c r="I296" s="74">
        <v>1</v>
      </c>
      <c r="J296" s="75">
        <v>0</v>
      </c>
      <c r="K296" s="75">
        <v>0</v>
      </c>
      <c r="L296" s="72">
        <v>0</v>
      </c>
      <c r="M296" s="72">
        <v>0</v>
      </c>
      <c r="N296" s="72">
        <v>0</v>
      </c>
      <c r="O296" s="72">
        <v>440</v>
      </c>
      <c r="P296" s="72">
        <v>12</v>
      </c>
    </row>
    <row r="297" spans="1:16">
      <c r="A297" s="70" t="s">
        <v>562</v>
      </c>
      <c r="B297" s="70" t="s">
        <v>562</v>
      </c>
      <c r="C297" s="70" t="s">
        <v>6625</v>
      </c>
      <c r="D297" s="70" t="s">
        <v>10796</v>
      </c>
      <c r="E297" s="71" t="s">
        <v>565</v>
      </c>
      <c r="F297" s="70" t="s">
        <v>12024</v>
      </c>
      <c r="G297" s="72">
        <v>336</v>
      </c>
      <c r="H297" s="73" t="s">
        <v>12020</v>
      </c>
      <c r="I297" s="74">
        <v>0.88888888888888884</v>
      </c>
      <c r="J297" s="75">
        <v>0</v>
      </c>
      <c r="K297" s="75">
        <v>42</v>
      </c>
      <c r="L297" s="72">
        <v>0</v>
      </c>
      <c r="M297" s="72">
        <v>0</v>
      </c>
      <c r="N297" s="72">
        <v>0</v>
      </c>
      <c r="O297" s="72">
        <v>378</v>
      </c>
      <c r="P297" s="72">
        <v>12</v>
      </c>
    </row>
    <row r="298" spans="1:16">
      <c r="A298" s="70" t="s">
        <v>564</v>
      </c>
      <c r="B298" s="70" t="s">
        <v>564</v>
      </c>
      <c r="C298" s="70" t="s">
        <v>6661</v>
      </c>
      <c r="D298" s="70" t="s">
        <v>10796</v>
      </c>
      <c r="E298" s="71" t="s">
        <v>567</v>
      </c>
      <c r="F298" s="70" t="s">
        <v>12023</v>
      </c>
      <c r="G298" s="72">
        <v>127</v>
      </c>
      <c r="H298" s="73" t="s">
        <v>12020</v>
      </c>
      <c r="I298" s="74">
        <v>0.40063091482649843</v>
      </c>
      <c r="J298" s="75">
        <v>0</v>
      </c>
      <c r="K298" s="75">
        <v>43</v>
      </c>
      <c r="L298" s="72">
        <v>60</v>
      </c>
      <c r="M298" s="72">
        <v>44</v>
      </c>
      <c r="N298" s="72">
        <v>0</v>
      </c>
      <c r="O298" s="72">
        <v>317</v>
      </c>
      <c r="P298" s="72">
        <v>12</v>
      </c>
    </row>
    <row r="299" spans="1:16">
      <c r="A299" s="70" t="s">
        <v>566</v>
      </c>
      <c r="B299" s="70" t="s">
        <v>566</v>
      </c>
      <c r="C299" s="70" t="s">
        <v>6611</v>
      </c>
      <c r="D299" s="70" t="s">
        <v>10796</v>
      </c>
      <c r="E299" s="71" t="s">
        <v>569</v>
      </c>
      <c r="F299" s="70" t="s">
        <v>12021</v>
      </c>
      <c r="G299" s="72">
        <v>371</v>
      </c>
      <c r="H299" s="73" t="s">
        <v>12020</v>
      </c>
      <c r="I299" s="74">
        <v>0.76811594202898548</v>
      </c>
      <c r="J299" s="75">
        <v>0</v>
      </c>
      <c r="K299" s="75">
        <v>54</v>
      </c>
      <c r="L299" s="72">
        <v>58</v>
      </c>
      <c r="M299" s="72">
        <v>0</v>
      </c>
      <c r="N299" s="72">
        <v>0</v>
      </c>
      <c r="O299" s="72">
        <v>483</v>
      </c>
      <c r="P299" s="72">
        <v>12</v>
      </c>
    </row>
    <row r="300" spans="1:16">
      <c r="A300" s="70" t="s">
        <v>568</v>
      </c>
      <c r="B300" s="70" t="s">
        <v>568</v>
      </c>
      <c r="C300" s="70" t="s">
        <v>6611</v>
      </c>
      <c r="D300" s="70" t="s">
        <v>10796</v>
      </c>
      <c r="E300" s="71" t="s">
        <v>5691</v>
      </c>
      <c r="F300" s="70" t="s">
        <v>12021</v>
      </c>
      <c r="G300" s="72">
        <v>400</v>
      </c>
      <c r="H300" s="73" t="s">
        <v>12034</v>
      </c>
      <c r="I300" s="74">
        <v>0.88888888888888884</v>
      </c>
      <c r="J300" s="75">
        <v>0</v>
      </c>
      <c r="K300" s="75">
        <v>50</v>
      </c>
      <c r="L300" s="72">
        <v>0</v>
      </c>
      <c r="M300" s="72">
        <v>0</v>
      </c>
      <c r="N300" s="72">
        <v>0</v>
      </c>
      <c r="O300" s="72">
        <v>450</v>
      </c>
      <c r="P300" s="72">
        <v>12</v>
      </c>
    </row>
    <row r="301" spans="1:16">
      <c r="A301" s="70" t="s">
        <v>570</v>
      </c>
      <c r="B301" s="70" t="s">
        <v>570</v>
      </c>
      <c r="C301" s="70" t="s">
        <v>6611</v>
      </c>
      <c r="D301" s="70" t="s">
        <v>10796</v>
      </c>
      <c r="E301" s="71" t="s">
        <v>572</v>
      </c>
      <c r="F301" s="70" t="s">
        <v>12024</v>
      </c>
      <c r="G301" s="72">
        <v>539</v>
      </c>
      <c r="H301" s="73" t="s">
        <v>12020</v>
      </c>
      <c r="I301" s="74">
        <v>0.83825816485225502</v>
      </c>
      <c r="J301" s="75">
        <v>0</v>
      </c>
      <c r="K301" s="75">
        <v>0</v>
      </c>
      <c r="L301" s="72">
        <v>94</v>
      </c>
      <c r="M301" s="72">
        <v>0</v>
      </c>
      <c r="N301" s="72">
        <v>10</v>
      </c>
      <c r="O301" s="72">
        <v>643</v>
      </c>
      <c r="P301" s="72">
        <v>12</v>
      </c>
    </row>
    <row r="302" spans="1:16">
      <c r="A302" s="70" t="s">
        <v>571</v>
      </c>
      <c r="B302" s="70" t="s">
        <v>571</v>
      </c>
      <c r="C302" s="70" t="s">
        <v>6611</v>
      </c>
      <c r="D302" s="70" t="s">
        <v>10796</v>
      </c>
      <c r="E302" s="71" t="s">
        <v>574</v>
      </c>
      <c r="F302" s="70" t="s">
        <v>12022</v>
      </c>
      <c r="G302" s="72">
        <v>235</v>
      </c>
      <c r="H302" s="73" t="s">
        <v>12031</v>
      </c>
      <c r="I302" s="74">
        <v>1</v>
      </c>
      <c r="J302" s="75">
        <v>0</v>
      </c>
      <c r="K302" s="75">
        <v>0</v>
      </c>
      <c r="L302" s="72">
        <v>0</v>
      </c>
      <c r="M302" s="72">
        <v>0</v>
      </c>
      <c r="N302" s="72">
        <v>0</v>
      </c>
      <c r="O302" s="72">
        <v>235</v>
      </c>
      <c r="P302" s="72">
        <v>12</v>
      </c>
    </row>
    <row r="303" spans="1:16">
      <c r="A303" s="70" t="s">
        <v>573</v>
      </c>
      <c r="B303" s="70" t="s">
        <v>573</v>
      </c>
      <c r="C303" s="70" t="s">
        <v>6613</v>
      </c>
      <c r="D303" s="70" t="s">
        <v>10796</v>
      </c>
      <c r="E303" s="71" t="s">
        <v>576</v>
      </c>
      <c r="F303" s="70" t="s">
        <v>12021</v>
      </c>
      <c r="G303" s="72">
        <v>217</v>
      </c>
      <c r="H303" s="73" t="s">
        <v>12034</v>
      </c>
      <c r="I303" s="74">
        <v>0.81273408239700373</v>
      </c>
      <c r="J303" s="75">
        <v>0</v>
      </c>
      <c r="K303" s="75">
        <v>50</v>
      </c>
      <c r="L303" s="72">
        <v>0</v>
      </c>
      <c r="M303" s="72">
        <v>0</v>
      </c>
      <c r="N303" s="72">
        <v>0</v>
      </c>
      <c r="O303" s="72">
        <v>267</v>
      </c>
      <c r="P303" s="72">
        <v>12</v>
      </c>
    </row>
    <row r="304" spans="1:16">
      <c r="A304" s="70" t="s">
        <v>575</v>
      </c>
      <c r="B304" s="70" t="s">
        <v>575</v>
      </c>
      <c r="C304" s="70" t="s">
        <v>6613</v>
      </c>
      <c r="D304" s="70" t="s">
        <v>10796</v>
      </c>
      <c r="E304" s="71" t="s">
        <v>578</v>
      </c>
      <c r="F304" s="70" t="s">
        <v>12023</v>
      </c>
      <c r="G304" s="72">
        <v>104</v>
      </c>
      <c r="H304" s="73" t="s">
        <v>12020</v>
      </c>
      <c r="I304" s="74">
        <v>0.4642857142857143</v>
      </c>
      <c r="J304" s="75">
        <v>0</v>
      </c>
      <c r="K304" s="75">
        <v>52</v>
      </c>
      <c r="L304" s="72">
        <v>0</v>
      </c>
      <c r="M304" s="72">
        <v>0</v>
      </c>
      <c r="N304" s="72">
        <v>0</v>
      </c>
      <c r="O304" s="72">
        <v>224</v>
      </c>
      <c r="P304" s="72">
        <v>12</v>
      </c>
    </row>
    <row r="305" spans="1:16">
      <c r="A305" s="70" t="s">
        <v>577</v>
      </c>
      <c r="B305" s="70" t="s">
        <v>577</v>
      </c>
      <c r="C305" s="70" t="s">
        <v>6613</v>
      </c>
      <c r="D305" s="70" t="s">
        <v>10796</v>
      </c>
      <c r="E305" s="71" t="s">
        <v>5692</v>
      </c>
      <c r="F305" s="70" t="s">
        <v>12027</v>
      </c>
      <c r="G305" s="72">
        <v>78</v>
      </c>
      <c r="H305" s="73" t="s">
        <v>12031</v>
      </c>
      <c r="I305" s="74">
        <v>0.39795918367346939</v>
      </c>
      <c r="J305" s="75">
        <v>48</v>
      </c>
      <c r="K305" s="75">
        <v>10</v>
      </c>
      <c r="L305" s="72">
        <v>0</v>
      </c>
      <c r="M305" s="72">
        <v>60</v>
      </c>
      <c r="N305" s="72">
        <v>0</v>
      </c>
      <c r="O305" s="72">
        <v>196</v>
      </c>
      <c r="P305" s="72">
        <v>12</v>
      </c>
    </row>
    <row r="306" spans="1:16">
      <c r="A306" s="70" t="s">
        <v>4385</v>
      </c>
      <c r="B306" s="70" t="s">
        <v>4385</v>
      </c>
      <c r="C306" s="70" t="s">
        <v>6613</v>
      </c>
      <c r="D306" s="70" t="s">
        <v>10796</v>
      </c>
      <c r="E306" s="71" t="s">
        <v>581</v>
      </c>
      <c r="F306" s="70" t="s">
        <v>12024</v>
      </c>
      <c r="G306" s="72">
        <v>300</v>
      </c>
      <c r="H306" s="73" t="s">
        <v>12020</v>
      </c>
      <c r="I306" s="74">
        <v>1</v>
      </c>
      <c r="J306" s="75">
        <v>0</v>
      </c>
      <c r="K306" s="75">
        <v>0</v>
      </c>
      <c r="L306" s="72">
        <v>0</v>
      </c>
      <c r="M306" s="72">
        <v>0</v>
      </c>
      <c r="N306" s="72">
        <v>0</v>
      </c>
      <c r="O306" s="72">
        <v>300</v>
      </c>
      <c r="P306" s="72">
        <v>12</v>
      </c>
    </row>
    <row r="307" spans="1:16">
      <c r="A307" s="70" t="s">
        <v>580</v>
      </c>
      <c r="B307" s="70" t="s">
        <v>279</v>
      </c>
      <c r="C307" s="70" t="s">
        <v>6613</v>
      </c>
      <c r="D307" s="70" t="s">
        <v>10796</v>
      </c>
      <c r="E307" s="71" t="s">
        <v>271</v>
      </c>
      <c r="F307" s="70" t="s">
        <v>12024</v>
      </c>
      <c r="G307" s="72">
        <v>585</v>
      </c>
      <c r="H307" s="73" t="s">
        <v>12020</v>
      </c>
      <c r="I307" s="74">
        <v>0.89861751152073732</v>
      </c>
      <c r="J307" s="75">
        <v>0</v>
      </c>
      <c r="K307" s="75">
        <v>0</v>
      </c>
      <c r="L307" s="72">
        <v>45</v>
      </c>
      <c r="M307" s="72">
        <v>0</v>
      </c>
      <c r="N307" s="72">
        <v>0</v>
      </c>
      <c r="O307" s="72">
        <v>651</v>
      </c>
      <c r="P307" s="72">
        <v>12</v>
      </c>
    </row>
    <row r="308" spans="1:16">
      <c r="A308" s="70" t="s">
        <v>582</v>
      </c>
      <c r="B308" s="70" t="s">
        <v>580</v>
      </c>
      <c r="C308" s="70" t="s">
        <v>7430</v>
      </c>
      <c r="D308" s="70" t="s">
        <v>10796</v>
      </c>
      <c r="E308" s="71" t="s">
        <v>584</v>
      </c>
      <c r="F308" s="70" t="s">
        <v>12027</v>
      </c>
      <c r="G308" s="72">
        <v>60</v>
      </c>
      <c r="H308" s="73" t="s">
        <v>12031</v>
      </c>
      <c r="I308" s="74">
        <v>0.5</v>
      </c>
      <c r="J308" s="75">
        <v>0</v>
      </c>
      <c r="K308" s="75">
        <v>20</v>
      </c>
      <c r="L308" s="72">
        <v>0</v>
      </c>
      <c r="M308" s="72">
        <v>0</v>
      </c>
      <c r="N308" s="72">
        <v>0</v>
      </c>
      <c r="O308" s="72">
        <v>120</v>
      </c>
      <c r="P308" s="72">
        <v>12</v>
      </c>
    </row>
    <row r="309" spans="1:16">
      <c r="A309" s="70" t="s">
        <v>585</v>
      </c>
      <c r="B309" s="70" t="s">
        <v>582</v>
      </c>
      <c r="C309" s="70" t="s">
        <v>6615</v>
      </c>
      <c r="D309" s="70" t="s">
        <v>10796</v>
      </c>
      <c r="E309" s="71" t="s">
        <v>586</v>
      </c>
      <c r="F309" s="70" t="s">
        <v>12022</v>
      </c>
      <c r="G309" s="72">
        <v>472</v>
      </c>
      <c r="H309" s="73" t="s">
        <v>12020</v>
      </c>
      <c r="I309" s="74">
        <v>0.88721804511278191</v>
      </c>
      <c r="J309" s="75">
        <v>0</v>
      </c>
      <c r="K309" s="75">
        <v>0</v>
      </c>
      <c r="L309" s="72">
        <v>40</v>
      </c>
      <c r="M309" s="72">
        <v>0</v>
      </c>
      <c r="N309" s="72">
        <v>0</v>
      </c>
      <c r="O309" s="72">
        <v>532</v>
      </c>
      <c r="P309" s="72">
        <v>12</v>
      </c>
    </row>
    <row r="310" spans="1:16">
      <c r="A310" s="70" t="s">
        <v>587</v>
      </c>
      <c r="B310" s="70" t="s">
        <v>1920</v>
      </c>
      <c r="C310" s="70" t="s">
        <v>6125</v>
      </c>
      <c r="D310" s="70" t="s">
        <v>10796</v>
      </c>
      <c r="E310" s="71" t="s">
        <v>5693</v>
      </c>
      <c r="F310" s="70" t="s">
        <v>12035</v>
      </c>
      <c r="G310" s="72">
        <v>91</v>
      </c>
      <c r="H310" s="73" t="s">
        <v>12031</v>
      </c>
      <c r="I310" s="74">
        <v>0.91919191919191923</v>
      </c>
      <c r="J310" s="75">
        <v>0</v>
      </c>
      <c r="K310" s="75">
        <v>8</v>
      </c>
      <c r="L310" s="72">
        <v>0</v>
      </c>
      <c r="M310" s="72">
        <v>0</v>
      </c>
      <c r="N310" s="72">
        <v>0</v>
      </c>
      <c r="O310" s="72">
        <v>99</v>
      </c>
      <c r="P310" s="72">
        <v>12</v>
      </c>
    </row>
    <row r="311" spans="1:16">
      <c r="A311" s="70" t="s">
        <v>589</v>
      </c>
      <c r="B311" s="70" t="s">
        <v>587</v>
      </c>
      <c r="C311" s="70" t="s">
        <v>6621</v>
      </c>
      <c r="D311" s="70" t="s">
        <v>10796</v>
      </c>
      <c r="E311" s="71" t="s">
        <v>590</v>
      </c>
      <c r="F311" s="70" t="s">
        <v>12024</v>
      </c>
      <c r="G311" s="72">
        <v>190</v>
      </c>
      <c r="H311" s="73" t="s">
        <v>12020</v>
      </c>
      <c r="I311" s="74">
        <v>0.78512396694214881</v>
      </c>
      <c r="J311" s="75">
        <v>0</v>
      </c>
      <c r="K311" s="75">
        <v>52</v>
      </c>
      <c r="L311" s="72">
        <v>0</v>
      </c>
      <c r="M311" s="72">
        <v>0</v>
      </c>
      <c r="N311" s="72">
        <v>0</v>
      </c>
      <c r="O311" s="72">
        <v>242</v>
      </c>
      <c r="P311" s="72">
        <v>12</v>
      </c>
    </row>
    <row r="312" spans="1:16">
      <c r="A312" s="70" t="s">
        <v>591</v>
      </c>
      <c r="B312" s="70" t="s">
        <v>591</v>
      </c>
      <c r="C312" s="70" t="s">
        <v>7281</v>
      </c>
      <c r="D312" s="70" t="s">
        <v>10796</v>
      </c>
      <c r="E312" s="71" t="s">
        <v>593</v>
      </c>
      <c r="F312" s="70" t="s">
        <v>12024</v>
      </c>
      <c r="G312" s="72">
        <v>144</v>
      </c>
      <c r="H312" s="73" t="s">
        <v>12034</v>
      </c>
      <c r="I312" s="74">
        <v>0.70588235294117652</v>
      </c>
      <c r="J312" s="75">
        <v>0</v>
      </c>
      <c r="K312" s="75">
        <v>60</v>
      </c>
      <c r="L312" s="72">
        <v>0</v>
      </c>
      <c r="M312" s="72">
        <v>0</v>
      </c>
      <c r="N312" s="72">
        <v>0</v>
      </c>
      <c r="O312" s="72">
        <v>204</v>
      </c>
      <c r="P312" s="72">
        <v>12</v>
      </c>
    </row>
    <row r="313" spans="1:16">
      <c r="A313" s="70" t="s">
        <v>592</v>
      </c>
      <c r="B313" s="70" t="s">
        <v>592</v>
      </c>
      <c r="C313" s="70" t="s">
        <v>6619</v>
      </c>
      <c r="D313" s="70" t="s">
        <v>10796</v>
      </c>
      <c r="E313" s="71" t="s">
        <v>5694</v>
      </c>
      <c r="F313" s="70" t="s">
        <v>12027</v>
      </c>
      <c r="G313" s="72">
        <v>162</v>
      </c>
      <c r="H313" s="73" t="s">
        <v>12034</v>
      </c>
      <c r="I313" s="74">
        <v>0.82233502538071068</v>
      </c>
      <c r="J313" s="75">
        <v>0</v>
      </c>
      <c r="K313" s="75">
        <v>35</v>
      </c>
      <c r="L313" s="72">
        <v>0</v>
      </c>
      <c r="M313" s="72">
        <v>0</v>
      </c>
      <c r="N313" s="72">
        <v>0</v>
      </c>
      <c r="O313" s="72">
        <v>197</v>
      </c>
      <c r="P313" s="72">
        <v>12</v>
      </c>
    </row>
    <row r="314" spans="1:16">
      <c r="A314" s="70" t="s">
        <v>594</v>
      </c>
      <c r="B314" s="70" t="s">
        <v>594</v>
      </c>
      <c r="C314" s="70" t="s">
        <v>6619</v>
      </c>
      <c r="D314" s="70" t="s">
        <v>10796</v>
      </c>
      <c r="E314" s="71" t="s">
        <v>3021</v>
      </c>
      <c r="F314" s="70" t="s">
        <v>12032</v>
      </c>
      <c r="G314" s="72">
        <v>369</v>
      </c>
      <c r="H314" s="73" t="s">
        <v>12020</v>
      </c>
      <c r="I314" s="74">
        <v>0.76239669421487599</v>
      </c>
      <c r="J314" s="75">
        <v>0</v>
      </c>
      <c r="K314" s="75">
        <v>0</v>
      </c>
      <c r="L314" s="72">
        <v>115</v>
      </c>
      <c r="M314" s="72">
        <v>0</v>
      </c>
      <c r="N314" s="72">
        <v>0</v>
      </c>
      <c r="O314" s="72">
        <v>484</v>
      </c>
      <c r="P314" s="72">
        <v>12</v>
      </c>
    </row>
    <row r="315" spans="1:16">
      <c r="A315" s="70" t="s">
        <v>596</v>
      </c>
      <c r="B315" s="70" t="s">
        <v>596</v>
      </c>
      <c r="C315" s="70" t="s">
        <v>6623</v>
      </c>
      <c r="D315" s="70" t="s">
        <v>10796</v>
      </c>
      <c r="E315" s="71" t="s">
        <v>597</v>
      </c>
      <c r="F315" s="70" t="s">
        <v>12024</v>
      </c>
      <c r="G315" s="72">
        <v>202</v>
      </c>
      <c r="H315" s="73" t="s">
        <v>12031</v>
      </c>
      <c r="I315" s="74">
        <v>0.82113821138211385</v>
      </c>
      <c r="J315" s="75">
        <v>0</v>
      </c>
      <c r="K315" s="75">
        <v>44</v>
      </c>
      <c r="L315" s="72">
        <v>0</v>
      </c>
      <c r="M315" s="72">
        <v>0</v>
      </c>
      <c r="N315" s="72">
        <v>0</v>
      </c>
      <c r="O315" s="72">
        <v>246</v>
      </c>
      <c r="P315" s="72">
        <v>12</v>
      </c>
    </row>
    <row r="316" spans="1:16">
      <c r="A316" s="70" t="s">
        <v>598</v>
      </c>
      <c r="B316" s="70" t="s">
        <v>598</v>
      </c>
      <c r="C316" s="70" t="s">
        <v>6627</v>
      </c>
      <c r="D316" s="70" t="s">
        <v>10796</v>
      </c>
      <c r="E316" s="71" t="s">
        <v>599</v>
      </c>
      <c r="F316" s="70" t="s">
        <v>12026</v>
      </c>
      <c r="G316" s="72">
        <v>223</v>
      </c>
      <c r="H316" s="73" t="s">
        <v>12020</v>
      </c>
      <c r="I316" s="74">
        <v>0.76109215017064846</v>
      </c>
      <c r="J316" s="75">
        <v>0</v>
      </c>
      <c r="K316" s="75">
        <v>0</v>
      </c>
      <c r="L316" s="72">
        <v>70</v>
      </c>
      <c r="M316" s="72">
        <v>0</v>
      </c>
      <c r="N316" s="72">
        <v>0</v>
      </c>
      <c r="O316" s="72">
        <v>293</v>
      </c>
      <c r="P316" s="72">
        <v>12</v>
      </c>
    </row>
    <row r="317" spans="1:16">
      <c r="A317" s="70" t="s">
        <v>600</v>
      </c>
      <c r="B317" s="70" t="s">
        <v>600</v>
      </c>
      <c r="C317" s="70" t="s">
        <v>6649</v>
      </c>
      <c r="D317" s="70" t="s">
        <v>10796</v>
      </c>
      <c r="E317" s="71" t="s">
        <v>601</v>
      </c>
      <c r="F317" s="70" t="s">
        <v>12024</v>
      </c>
      <c r="G317" s="72">
        <v>368</v>
      </c>
      <c r="H317" s="73" t="s">
        <v>12020</v>
      </c>
      <c r="I317" s="74">
        <v>0.73895582329317266</v>
      </c>
      <c r="J317" s="75">
        <v>0</v>
      </c>
      <c r="K317" s="75">
        <v>44</v>
      </c>
      <c r="L317" s="72">
        <v>80</v>
      </c>
      <c r="M317" s="72">
        <v>0</v>
      </c>
      <c r="N317" s="72">
        <v>6</v>
      </c>
      <c r="O317" s="72">
        <v>498</v>
      </c>
      <c r="P317" s="72">
        <v>12</v>
      </c>
    </row>
    <row r="318" spans="1:16">
      <c r="A318" s="70" t="s">
        <v>602</v>
      </c>
      <c r="B318" s="70" t="s">
        <v>602</v>
      </c>
      <c r="C318" s="70" t="s">
        <v>6653</v>
      </c>
      <c r="D318" s="70" t="s">
        <v>10796</v>
      </c>
      <c r="E318" s="71" t="s">
        <v>5695</v>
      </c>
      <c r="F318" s="70" t="s">
        <v>12032</v>
      </c>
      <c r="G318" s="72">
        <v>153</v>
      </c>
      <c r="H318" s="73" t="s">
        <v>12031</v>
      </c>
      <c r="I318" s="74">
        <v>0.7846153846153846</v>
      </c>
      <c r="J318" s="75">
        <v>0</v>
      </c>
      <c r="K318" s="75">
        <v>42</v>
      </c>
      <c r="L318" s="72">
        <v>0</v>
      </c>
      <c r="M318" s="72">
        <v>0</v>
      </c>
      <c r="N318" s="72">
        <v>0</v>
      </c>
      <c r="O318" s="72">
        <v>195</v>
      </c>
      <c r="P318" s="72">
        <v>12</v>
      </c>
    </row>
    <row r="319" spans="1:16">
      <c r="A319" s="70" t="s">
        <v>604</v>
      </c>
      <c r="B319" s="70" t="s">
        <v>604</v>
      </c>
      <c r="C319" s="70" t="s">
        <v>6647</v>
      </c>
      <c r="D319" s="70" t="s">
        <v>10796</v>
      </c>
      <c r="E319" s="71" t="s">
        <v>603</v>
      </c>
      <c r="F319" s="70" t="s">
        <v>12024</v>
      </c>
      <c r="G319" s="72">
        <v>181</v>
      </c>
      <c r="H319" s="73" t="s">
        <v>12020</v>
      </c>
      <c r="I319" s="74">
        <v>0.67037037037037039</v>
      </c>
      <c r="J319" s="75">
        <v>0</v>
      </c>
      <c r="K319" s="75">
        <v>45</v>
      </c>
      <c r="L319" s="72">
        <v>44</v>
      </c>
      <c r="M319" s="72">
        <v>0</v>
      </c>
      <c r="N319" s="72">
        <v>0</v>
      </c>
      <c r="O319" s="72">
        <v>270</v>
      </c>
      <c r="P319" s="72">
        <v>12</v>
      </c>
    </row>
    <row r="320" spans="1:16">
      <c r="A320" s="70" t="s">
        <v>605</v>
      </c>
      <c r="B320" s="70" t="s">
        <v>605</v>
      </c>
      <c r="C320" s="70" t="s">
        <v>6409</v>
      </c>
      <c r="D320" s="70" t="s">
        <v>10796</v>
      </c>
      <c r="E320" s="71" t="s">
        <v>66</v>
      </c>
      <c r="F320" s="70" t="s">
        <v>12030</v>
      </c>
      <c r="G320" s="72">
        <v>314</v>
      </c>
      <c r="H320" s="73" t="s">
        <v>12025</v>
      </c>
      <c r="I320" s="74">
        <v>0.92352941176470593</v>
      </c>
      <c r="J320" s="75">
        <v>0</v>
      </c>
      <c r="K320" s="75">
        <v>0</v>
      </c>
      <c r="L320" s="72">
        <v>0</v>
      </c>
      <c r="M320" s="72">
        <v>0</v>
      </c>
      <c r="N320" s="72">
        <v>0</v>
      </c>
      <c r="O320" s="72">
        <v>340</v>
      </c>
      <c r="P320" s="72">
        <v>12</v>
      </c>
    </row>
    <row r="321" spans="1:16">
      <c r="A321" s="70" t="s">
        <v>607</v>
      </c>
      <c r="B321" s="70" t="s">
        <v>275</v>
      </c>
      <c r="C321" s="70" t="s">
        <v>6415</v>
      </c>
      <c r="D321" s="70" t="s">
        <v>10796</v>
      </c>
      <c r="E321" s="71" t="s">
        <v>63</v>
      </c>
      <c r="F321" s="70" t="s">
        <v>12028</v>
      </c>
      <c r="G321" s="72">
        <v>326</v>
      </c>
      <c r="H321" s="73" t="s">
        <v>12020</v>
      </c>
      <c r="I321" s="74">
        <v>0.48511904761904762</v>
      </c>
      <c r="J321" s="75">
        <v>0</v>
      </c>
      <c r="K321" s="75">
        <v>42</v>
      </c>
      <c r="L321" s="72">
        <v>40</v>
      </c>
      <c r="M321" s="72">
        <v>0</v>
      </c>
      <c r="N321" s="72">
        <v>50</v>
      </c>
      <c r="O321" s="72">
        <v>672</v>
      </c>
      <c r="P321" s="72">
        <v>12</v>
      </c>
    </row>
    <row r="322" spans="1:16">
      <c r="A322" s="70" t="s">
        <v>609</v>
      </c>
      <c r="B322" s="70" t="s">
        <v>607</v>
      </c>
      <c r="C322" s="70" t="s">
        <v>6607</v>
      </c>
      <c r="D322" s="70" t="s">
        <v>10796</v>
      </c>
      <c r="E322" s="71" t="s">
        <v>606</v>
      </c>
      <c r="F322" s="70" t="s">
        <v>12024</v>
      </c>
      <c r="G322" s="72">
        <v>190</v>
      </c>
      <c r="H322" s="73" t="s">
        <v>12020</v>
      </c>
      <c r="I322" s="74">
        <v>0.61290322580645162</v>
      </c>
      <c r="J322" s="75">
        <v>0</v>
      </c>
      <c r="K322" s="75">
        <v>50</v>
      </c>
      <c r="L322" s="72">
        <v>0</v>
      </c>
      <c r="M322" s="72">
        <v>0</v>
      </c>
      <c r="N322" s="72">
        <v>20</v>
      </c>
      <c r="O322" s="72">
        <v>310</v>
      </c>
      <c r="P322" s="72">
        <v>12</v>
      </c>
    </row>
    <row r="323" spans="1:16">
      <c r="A323" s="70" t="s">
        <v>611</v>
      </c>
      <c r="B323" s="70" t="s">
        <v>609</v>
      </c>
      <c r="C323" s="70" t="s">
        <v>6613</v>
      </c>
      <c r="D323" s="70" t="s">
        <v>10796</v>
      </c>
      <c r="E323" s="71" t="s">
        <v>3253</v>
      </c>
      <c r="F323" s="70" t="s">
        <v>12030</v>
      </c>
      <c r="G323" s="72">
        <v>114</v>
      </c>
      <c r="H323" s="73" t="s">
        <v>12025</v>
      </c>
      <c r="I323" s="74">
        <v>0.3413173652694611</v>
      </c>
      <c r="J323" s="75">
        <v>0</v>
      </c>
      <c r="K323" s="75">
        <v>0</v>
      </c>
      <c r="L323" s="72">
        <v>100</v>
      </c>
      <c r="M323" s="72">
        <v>0</v>
      </c>
      <c r="N323" s="72">
        <v>0</v>
      </c>
      <c r="O323" s="72">
        <v>334</v>
      </c>
      <c r="P323" s="72">
        <v>12</v>
      </c>
    </row>
    <row r="324" spans="1:16">
      <c r="A324" s="70" t="s">
        <v>613</v>
      </c>
      <c r="B324" s="70" t="s">
        <v>611</v>
      </c>
      <c r="C324" s="70" t="s">
        <v>8546</v>
      </c>
      <c r="D324" s="70" t="s">
        <v>10797</v>
      </c>
      <c r="E324" s="71" t="s">
        <v>608</v>
      </c>
      <c r="F324" s="70" t="s">
        <v>12026</v>
      </c>
      <c r="G324" s="72">
        <v>364</v>
      </c>
      <c r="H324" s="73" t="s">
        <v>12020</v>
      </c>
      <c r="I324" s="74">
        <v>1</v>
      </c>
      <c r="J324" s="75">
        <v>0</v>
      </c>
      <c r="K324" s="75">
        <v>0</v>
      </c>
      <c r="L324" s="72">
        <v>0</v>
      </c>
      <c r="M324" s="72">
        <v>0</v>
      </c>
      <c r="N324" s="72">
        <v>0</v>
      </c>
      <c r="O324" s="72">
        <v>364</v>
      </c>
      <c r="P324" s="72">
        <v>12</v>
      </c>
    </row>
    <row r="325" spans="1:16">
      <c r="A325" s="70" t="s">
        <v>614</v>
      </c>
      <c r="B325" s="70" t="s">
        <v>613</v>
      </c>
      <c r="C325" s="70" t="s">
        <v>8546</v>
      </c>
      <c r="D325" s="70" t="s">
        <v>10797</v>
      </c>
      <c r="E325" s="71" t="s">
        <v>610</v>
      </c>
      <c r="F325" s="70" t="s">
        <v>12024</v>
      </c>
      <c r="G325" s="72">
        <v>84</v>
      </c>
      <c r="H325" s="73" t="s">
        <v>12031</v>
      </c>
      <c r="I325" s="74">
        <v>0.25301204819277107</v>
      </c>
      <c r="J325" s="75">
        <v>96</v>
      </c>
      <c r="K325" s="75">
        <v>48</v>
      </c>
      <c r="L325" s="72">
        <v>0</v>
      </c>
      <c r="M325" s="72">
        <v>0</v>
      </c>
      <c r="N325" s="72">
        <v>0</v>
      </c>
      <c r="O325" s="72">
        <v>332</v>
      </c>
      <c r="P325" s="72">
        <v>12</v>
      </c>
    </row>
    <row r="326" spans="1:16">
      <c r="A326" s="70" t="s">
        <v>616</v>
      </c>
      <c r="B326" s="70" t="s">
        <v>614</v>
      </c>
      <c r="C326" s="70" t="s">
        <v>8546</v>
      </c>
      <c r="D326" s="70" t="s">
        <v>10797</v>
      </c>
      <c r="E326" s="71" t="s">
        <v>612</v>
      </c>
      <c r="F326" s="70" t="s">
        <v>12026</v>
      </c>
      <c r="G326" s="72">
        <v>135</v>
      </c>
      <c r="H326" s="73" t="s">
        <v>12031</v>
      </c>
      <c r="I326" s="74">
        <v>0.60538116591928248</v>
      </c>
      <c r="J326" s="75">
        <v>88</v>
      </c>
      <c r="K326" s="75">
        <v>0</v>
      </c>
      <c r="L326" s="72">
        <v>0</v>
      </c>
      <c r="M326" s="72">
        <v>0</v>
      </c>
      <c r="N326" s="72">
        <v>0</v>
      </c>
      <c r="O326" s="72">
        <v>223</v>
      </c>
      <c r="P326" s="72">
        <v>12</v>
      </c>
    </row>
    <row r="327" spans="1:16">
      <c r="A327" s="70" t="s">
        <v>617</v>
      </c>
      <c r="B327" s="70" t="s">
        <v>3210</v>
      </c>
      <c r="C327" s="70" t="s">
        <v>8546</v>
      </c>
      <c r="D327" s="70" t="s">
        <v>10797</v>
      </c>
      <c r="E327" s="71" t="s">
        <v>5696</v>
      </c>
      <c r="F327" s="70" t="s">
        <v>12035</v>
      </c>
      <c r="G327" s="72">
        <v>146</v>
      </c>
      <c r="H327" s="73" t="s">
        <v>12034</v>
      </c>
      <c r="I327" s="74">
        <v>0.76439790575916233</v>
      </c>
      <c r="J327" s="75">
        <v>45</v>
      </c>
      <c r="K327" s="75">
        <v>0</v>
      </c>
      <c r="L327" s="72">
        <v>0</v>
      </c>
      <c r="M327" s="72">
        <v>0</v>
      </c>
      <c r="N327" s="72">
        <v>0</v>
      </c>
      <c r="O327" s="72">
        <v>191</v>
      </c>
      <c r="P327" s="72">
        <v>12</v>
      </c>
    </row>
    <row r="328" spans="1:16">
      <c r="A328" s="70" t="s">
        <v>619</v>
      </c>
      <c r="B328" s="70" t="s">
        <v>616</v>
      </c>
      <c r="C328" s="70" t="s">
        <v>8548</v>
      </c>
      <c r="D328" s="70" t="s">
        <v>10797</v>
      </c>
      <c r="E328" s="71" t="s">
        <v>5697</v>
      </c>
      <c r="F328" s="70" t="s">
        <v>12023</v>
      </c>
      <c r="G328" s="72">
        <v>32</v>
      </c>
      <c r="H328" s="73" t="s">
        <v>12020</v>
      </c>
      <c r="I328" s="74">
        <v>0.30188679245283018</v>
      </c>
      <c r="J328" s="75">
        <v>0</v>
      </c>
      <c r="K328" s="75">
        <v>0</v>
      </c>
      <c r="L328" s="72">
        <v>0</v>
      </c>
      <c r="M328" s="72">
        <v>74</v>
      </c>
      <c r="N328" s="72">
        <v>0</v>
      </c>
      <c r="O328" s="72">
        <v>106</v>
      </c>
      <c r="P328" s="72">
        <v>12</v>
      </c>
    </row>
    <row r="329" spans="1:16">
      <c r="A329" s="70" t="s">
        <v>621</v>
      </c>
      <c r="B329" s="70" t="s">
        <v>619</v>
      </c>
      <c r="C329" s="70" t="s">
        <v>8548</v>
      </c>
      <c r="D329" s="70" t="s">
        <v>10797</v>
      </c>
      <c r="E329" s="71" t="s">
        <v>3254</v>
      </c>
      <c r="F329" s="70" t="s">
        <v>12030</v>
      </c>
      <c r="G329" s="72">
        <v>117</v>
      </c>
      <c r="H329" s="73" t="s">
        <v>12033</v>
      </c>
      <c r="I329" s="74">
        <v>0.76470588235294112</v>
      </c>
      <c r="J329" s="75">
        <v>0</v>
      </c>
      <c r="K329" s="75">
        <v>36</v>
      </c>
      <c r="L329" s="72">
        <v>0</v>
      </c>
      <c r="M329" s="72">
        <v>0</v>
      </c>
      <c r="N329" s="72">
        <v>0</v>
      </c>
      <c r="O329" s="72">
        <v>153</v>
      </c>
      <c r="P329" s="72">
        <v>12</v>
      </c>
    </row>
    <row r="330" spans="1:16">
      <c r="A330" s="70" t="s">
        <v>623</v>
      </c>
      <c r="B330" s="70" t="s">
        <v>621</v>
      </c>
      <c r="C330" s="70" t="s">
        <v>8548</v>
      </c>
      <c r="D330" s="70" t="s">
        <v>10797</v>
      </c>
      <c r="E330" s="71" t="s">
        <v>5698</v>
      </c>
      <c r="F330" s="70" t="s">
        <v>12030</v>
      </c>
      <c r="G330" s="72">
        <v>130</v>
      </c>
      <c r="H330" s="73" t="s">
        <v>12020</v>
      </c>
      <c r="I330" s="74">
        <v>0.8441558441558441</v>
      </c>
      <c r="J330" s="75">
        <v>0</v>
      </c>
      <c r="K330" s="75">
        <v>24</v>
      </c>
      <c r="L330" s="72">
        <v>0</v>
      </c>
      <c r="M330" s="72">
        <v>0</v>
      </c>
      <c r="N330" s="72">
        <v>0</v>
      </c>
      <c r="O330" s="72">
        <v>154</v>
      </c>
      <c r="P330" s="72">
        <v>12</v>
      </c>
    </row>
    <row r="331" spans="1:16">
      <c r="A331" s="70" t="s">
        <v>626</v>
      </c>
      <c r="B331" s="70" t="s">
        <v>617</v>
      </c>
      <c r="C331" s="70" t="s">
        <v>8548</v>
      </c>
      <c r="D331" s="70" t="s">
        <v>10797</v>
      </c>
      <c r="E331" s="71" t="s">
        <v>615</v>
      </c>
      <c r="F331" s="70" t="s">
        <v>12023</v>
      </c>
      <c r="G331" s="72">
        <v>208</v>
      </c>
      <c r="H331" s="73" t="s">
        <v>12020</v>
      </c>
      <c r="I331" s="74">
        <v>0.73758865248226946</v>
      </c>
      <c r="J331" s="75">
        <v>60</v>
      </c>
      <c r="K331" s="75">
        <v>0</v>
      </c>
      <c r="L331" s="72">
        <v>0</v>
      </c>
      <c r="M331" s="72">
        <v>0</v>
      </c>
      <c r="N331" s="72">
        <v>0</v>
      </c>
      <c r="O331" s="72">
        <v>282</v>
      </c>
      <c r="P331" s="72">
        <v>12</v>
      </c>
    </row>
    <row r="332" spans="1:16">
      <c r="A332" s="70" t="s">
        <v>628</v>
      </c>
      <c r="B332" s="70" t="s">
        <v>623</v>
      </c>
      <c r="C332" s="70" t="s">
        <v>8550</v>
      </c>
      <c r="D332" s="70" t="s">
        <v>10797</v>
      </c>
      <c r="E332" s="71" t="s">
        <v>5699</v>
      </c>
      <c r="F332" s="70" t="s">
        <v>12024</v>
      </c>
      <c r="G332" s="72">
        <v>205</v>
      </c>
      <c r="H332" s="73" t="s">
        <v>12034</v>
      </c>
      <c r="I332" s="74">
        <v>0.81349206349206349</v>
      </c>
      <c r="J332" s="75">
        <v>0</v>
      </c>
      <c r="K332" s="75">
        <v>47</v>
      </c>
      <c r="L332" s="72">
        <v>0</v>
      </c>
      <c r="M332" s="72">
        <v>0</v>
      </c>
      <c r="N332" s="72">
        <v>0</v>
      </c>
      <c r="O332" s="72">
        <v>252</v>
      </c>
      <c r="P332" s="72">
        <v>12</v>
      </c>
    </row>
    <row r="333" spans="1:16">
      <c r="A333" s="70" t="s">
        <v>630</v>
      </c>
      <c r="B333" s="70" t="s">
        <v>626</v>
      </c>
      <c r="C333" s="70" t="s">
        <v>8550</v>
      </c>
      <c r="D333" s="70" t="s">
        <v>10797</v>
      </c>
      <c r="E333" s="71" t="s">
        <v>618</v>
      </c>
      <c r="F333" s="70" t="s">
        <v>12024</v>
      </c>
      <c r="G333" s="72">
        <v>371</v>
      </c>
      <c r="H333" s="73" t="s">
        <v>12020</v>
      </c>
      <c r="I333" s="74">
        <v>0.86078886310904867</v>
      </c>
      <c r="J333" s="75">
        <v>0</v>
      </c>
      <c r="K333" s="75">
        <v>0</v>
      </c>
      <c r="L333" s="72">
        <v>60</v>
      </c>
      <c r="M333" s="72">
        <v>0</v>
      </c>
      <c r="N333" s="72">
        <v>0</v>
      </c>
      <c r="O333" s="72">
        <v>431</v>
      </c>
      <c r="P333" s="72">
        <v>12</v>
      </c>
    </row>
    <row r="334" spans="1:16">
      <c r="A334" s="70" t="s">
        <v>631</v>
      </c>
      <c r="B334" s="70" t="s">
        <v>628</v>
      </c>
      <c r="C334" s="70" t="s">
        <v>8550</v>
      </c>
      <c r="D334" s="70" t="s">
        <v>10797</v>
      </c>
      <c r="E334" s="71" t="s">
        <v>620</v>
      </c>
      <c r="F334" s="70" t="s">
        <v>12024</v>
      </c>
      <c r="G334" s="72">
        <v>121</v>
      </c>
      <c r="H334" s="73" t="s">
        <v>12034</v>
      </c>
      <c r="I334" s="74">
        <v>1</v>
      </c>
      <c r="J334" s="75">
        <v>0</v>
      </c>
      <c r="K334" s="75">
        <v>0</v>
      </c>
      <c r="L334" s="72">
        <v>0</v>
      </c>
      <c r="M334" s="72">
        <v>0</v>
      </c>
      <c r="N334" s="72">
        <v>0</v>
      </c>
      <c r="O334" s="72">
        <v>121</v>
      </c>
      <c r="P334" s="72">
        <v>12</v>
      </c>
    </row>
    <row r="335" spans="1:16">
      <c r="A335" s="70" t="s">
        <v>633</v>
      </c>
      <c r="B335" s="70" t="s">
        <v>631</v>
      </c>
      <c r="C335" s="70" t="s">
        <v>8552</v>
      </c>
      <c r="D335" s="70" t="s">
        <v>10797</v>
      </c>
      <c r="E335" s="71" t="s">
        <v>3023</v>
      </c>
      <c r="F335" s="70" t="s">
        <v>12030</v>
      </c>
      <c r="G335" s="72">
        <v>167</v>
      </c>
      <c r="H335" s="73" t="s">
        <v>12020</v>
      </c>
      <c r="I335" s="74">
        <v>0.67338709677419351</v>
      </c>
      <c r="J335" s="75">
        <v>0</v>
      </c>
      <c r="K335" s="75">
        <v>81</v>
      </c>
      <c r="L335" s="72">
        <v>0</v>
      </c>
      <c r="M335" s="72">
        <v>0</v>
      </c>
      <c r="N335" s="72">
        <v>0</v>
      </c>
      <c r="O335" s="72">
        <v>248</v>
      </c>
      <c r="P335" s="72">
        <v>12</v>
      </c>
    </row>
    <row r="336" spans="1:16">
      <c r="A336" s="70" t="s">
        <v>635</v>
      </c>
      <c r="B336" s="70" t="s">
        <v>633</v>
      </c>
      <c r="C336" s="70" t="s">
        <v>8554</v>
      </c>
      <c r="D336" s="70" t="s">
        <v>10797</v>
      </c>
      <c r="E336" s="71" t="s">
        <v>625</v>
      </c>
      <c r="F336" s="70" t="s">
        <v>12027</v>
      </c>
      <c r="G336" s="72">
        <v>336</v>
      </c>
      <c r="H336" s="73" t="s">
        <v>12020</v>
      </c>
      <c r="I336" s="74">
        <v>0.79620853080568721</v>
      </c>
      <c r="J336" s="75">
        <v>0</v>
      </c>
      <c r="K336" s="75">
        <v>42</v>
      </c>
      <c r="L336" s="72">
        <v>44</v>
      </c>
      <c r="M336" s="72">
        <v>0</v>
      </c>
      <c r="N336" s="72">
        <v>0</v>
      </c>
      <c r="O336" s="72">
        <v>422</v>
      </c>
      <c r="P336" s="72">
        <v>12</v>
      </c>
    </row>
    <row r="337" spans="1:16">
      <c r="A337" s="70" t="s">
        <v>637</v>
      </c>
      <c r="B337" s="70" t="s">
        <v>635</v>
      </c>
      <c r="C337" s="70" t="s">
        <v>8556</v>
      </c>
      <c r="D337" s="70" t="s">
        <v>10797</v>
      </c>
      <c r="E337" s="71" t="s">
        <v>627</v>
      </c>
      <c r="F337" s="70" t="s">
        <v>12021</v>
      </c>
      <c r="G337" s="72">
        <v>270</v>
      </c>
      <c r="H337" s="73" t="s">
        <v>12020</v>
      </c>
      <c r="I337" s="74">
        <v>0.75208913649025066</v>
      </c>
      <c r="J337" s="75">
        <v>0</v>
      </c>
      <c r="K337" s="75">
        <v>39</v>
      </c>
      <c r="L337" s="72">
        <v>50</v>
      </c>
      <c r="M337" s="72">
        <v>0</v>
      </c>
      <c r="N337" s="72">
        <v>0</v>
      </c>
      <c r="O337" s="72">
        <v>359</v>
      </c>
      <c r="P337" s="72">
        <v>12</v>
      </c>
    </row>
    <row r="338" spans="1:16">
      <c r="A338" s="70" t="s">
        <v>640</v>
      </c>
      <c r="B338" s="70" t="s">
        <v>637</v>
      </c>
      <c r="C338" s="70" t="s">
        <v>8560</v>
      </c>
      <c r="D338" s="70" t="s">
        <v>10797</v>
      </c>
      <c r="E338" s="71" t="s">
        <v>5700</v>
      </c>
      <c r="F338" s="70" t="s">
        <v>12030</v>
      </c>
      <c r="G338" s="72">
        <v>307</v>
      </c>
      <c r="H338" s="73" t="s">
        <v>12031</v>
      </c>
      <c r="I338" s="74">
        <v>0.73975903614457827</v>
      </c>
      <c r="J338" s="75">
        <v>0</v>
      </c>
      <c r="K338" s="75">
        <v>54</v>
      </c>
      <c r="L338" s="72">
        <v>54</v>
      </c>
      <c r="M338" s="72">
        <v>0</v>
      </c>
      <c r="N338" s="72">
        <v>0</v>
      </c>
      <c r="O338" s="72">
        <v>415</v>
      </c>
      <c r="P338" s="72">
        <v>12</v>
      </c>
    </row>
    <row r="339" spans="1:16">
      <c r="A339" s="70" t="s">
        <v>642</v>
      </c>
      <c r="B339" s="70" t="s">
        <v>640</v>
      </c>
      <c r="C339" s="70" t="s">
        <v>8548</v>
      </c>
      <c r="D339" s="70" t="s">
        <v>10797</v>
      </c>
      <c r="E339" s="71" t="s">
        <v>629</v>
      </c>
      <c r="F339" s="70" t="s">
        <v>12028</v>
      </c>
      <c r="G339" s="72">
        <v>342</v>
      </c>
      <c r="H339" s="73" t="s">
        <v>12031</v>
      </c>
      <c r="I339" s="74">
        <v>1</v>
      </c>
      <c r="J339" s="75">
        <v>0</v>
      </c>
      <c r="K339" s="75">
        <v>0</v>
      </c>
      <c r="L339" s="72">
        <v>0</v>
      </c>
      <c r="M339" s="72">
        <v>0</v>
      </c>
      <c r="N339" s="72">
        <v>0</v>
      </c>
      <c r="O339" s="72">
        <v>342</v>
      </c>
      <c r="P339" s="72">
        <v>12</v>
      </c>
    </row>
    <row r="340" spans="1:16">
      <c r="A340" s="70" t="s">
        <v>644</v>
      </c>
      <c r="B340" s="70" t="s">
        <v>642</v>
      </c>
      <c r="C340" s="70" t="s">
        <v>10567</v>
      </c>
      <c r="D340" s="70" t="s">
        <v>10799</v>
      </c>
      <c r="E340" s="71" t="s">
        <v>5701</v>
      </c>
      <c r="F340" s="70" t="s">
        <v>12023</v>
      </c>
      <c r="G340" s="72">
        <v>105</v>
      </c>
      <c r="H340" s="73" t="s">
        <v>12034</v>
      </c>
      <c r="I340" s="74">
        <v>0.27202072538860106</v>
      </c>
      <c r="J340" s="75">
        <v>135</v>
      </c>
      <c r="K340" s="75">
        <v>45</v>
      </c>
      <c r="L340" s="72">
        <v>0</v>
      </c>
      <c r="M340" s="72">
        <v>0</v>
      </c>
      <c r="N340" s="72">
        <v>0</v>
      </c>
      <c r="O340" s="72">
        <v>386</v>
      </c>
      <c r="P340" s="72">
        <v>12</v>
      </c>
    </row>
    <row r="341" spans="1:16">
      <c r="A341" s="70" t="s">
        <v>646</v>
      </c>
      <c r="B341" s="70" t="s">
        <v>644</v>
      </c>
      <c r="C341" s="70" t="s">
        <v>10567</v>
      </c>
      <c r="D341" s="70" t="s">
        <v>10799</v>
      </c>
      <c r="E341" s="71" t="s">
        <v>632</v>
      </c>
      <c r="F341" s="70" t="s">
        <v>12022</v>
      </c>
      <c r="G341" s="72">
        <v>324</v>
      </c>
      <c r="H341" s="73" t="s">
        <v>12020</v>
      </c>
      <c r="I341" s="74">
        <v>0.93641618497109824</v>
      </c>
      <c r="J341" s="75">
        <v>0</v>
      </c>
      <c r="K341" s="75">
        <v>0</v>
      </c>
      <c r="L341" s="72">
        <v>0</v>
      </c>
      <c r="M341" s="72">
        <v>0</v>
      </c>
      <c r="N341" s="72">
        <v>0</v>
      </c>
      <c r="O341" s="72">
        <v>346</v>
      </c>
      <c r="P341" s="72">
        <v>12</v>
      </c>
    </row>
    <row r="342" spans="1:16">
      <c r="A342" s="70" t="s">
        <v>648</v>
      </c>
      <c r="B342" s="70" t="s">
        <v>646</v>
      </c>
      <c r="C342" s="70" t="s">
        <v>10569</v>
      </c>
      <c r="D342" s="70" t="s">
        <v>10799</v>
      </c>
      <c r="E342" s="71" t="s">
        <v>634</v>
      </c>
      <c r="F342" s="70" t="s">
        <v>12023</v>
      </c>
      <c r="G342" s="72">
        <v>233</v>
      </c>
      <c r="H342" s="73" t="s">
        <v>12031</v>
      </c>
      <c r="I342" s="74">
        <v>0.85036496350364965</v>
      </c>
      <c r="J342" s="75">
        <v>0</v>
      </c>
      <c r="K342" s="75">
        <v>36</v>
      </c>
      <c r="L342" s="72">
        <v>0</v>
      </c>
      <c r="M342" s="72">
        <v>0</v>
      </c>
      <c r="N342" s="72">
        <v>5</v>
      </c>
      <c r="O342" s="72">
        <v>274</v>
      </c>
      <c r="P342" s="72">
        <v>12</v>
      </c>
    </row>
    <row r="343" spans="1:16">
      <c r="A343" s="70" t="s">
        <v>650</v>
      </c>
      <c r="B343" s="70" t="s">
        <v>648</v>
      </c>
      <c r="C343" s="70" t="s">
        <v>10571</v>
      </c>
      <c r="D343" s="70" t="s">
        <v>10799</v>
      </c>
      <c r="E343" s="71" t="s">
        <v>636</v>
      </c>
      <c r="F343" s="70" t="s">
        <v>12024</v>
      </c>
      <c r="G343" s="72">
        <v>248</v>
      </c>
      <c r="H343" s="73" t="s">
        <v>12031</v>
      </c>
      <c r="I343" s="74">
        <v>0.60784313725490191</v>
      </c>
      <c r="J343" s="75">
        <v>0</v>
      </c>
      <c r="K343" s="75">
        <v>45</v>
      </c>
      <c r="L343" s="72">
        <v>105</v>
      </c>
      <c r="M343" s="72">
        <v>0</v>
      </c>
      <c r="N343" s="72">
        <v>10</v>
      </c>
      <c r="O343" s="72">
        <v>408</v>
      </c>
      <c r="P343" s="72">
        <v>12</v>
      </c>
    </row>
    <row r="344" spans="1:16">
      <c r="A344" s="70" t="s">
        <v>652</v>
      </c>
      <c r="B344" s="70" t="s">
        <v>650</v>
      </c>
      <c r="C344" s="70" t="s">
        <v>10577</v>
      </c>
      <c r="D344" s="70" t="s">
        <v>10799</v>
      </c>
      <c r="E344" s="71" t="s">
        <v>639</v>
      </c>
      <c r="F344" s="70" t="s">
        <v>12027</v>
      </c>
      <c r="G344" s="72">
        <v>164</v>
      </c>
      <c r="H344" s="73" t="s">
        <v>12033</v>
      </c>
      <c r="I344" s="74">
        <v>0.7321428571428571</v>
      </c>
      <c r="J344" s="75">
        <v>60</v>
      </c>
      <c r="K344" s="75">
        <v>0</v>
      </c>
      <c r="L344" s="72">
        <v>0</v>
      </c>
      <c r="M344" s="72">
        <v>0</v>
      </c>
      <c r="N344" s="72">
        <v>0</v>
      </c>
      <c r="O344" s="72">
        <v>224</v>
      </c>
      <c r="P344" s="72">
        <v>12</v>
      </c>
    </row>
    <row r="345" spans="1:16">
      <c r="A345" s="70" t="s">
        <v>654</v>
      </c>
      <c r="B345" s="70" t="s">
        <v>652</v>
      </c>
      <c r="C345" s="70" t="s">
        <v>10577</v>
      </c>
      <c r="D345" s="70" t="s">
        <v>10799</v>
      </c>
      <c r="E345" s="71" t="s">
        <v>641</v>
      </c>
      <c r="F345" s="70" t="s">
        <v>12023</v>
      </c>
      <c r="G345" s="72">
        <v>390</v>
      </c>
      <c r="H345" s="73" t="s">
        <v>12020</v>
      </c>
      <c r="I345" s="74">
        <v>0.89861751152073732</v>
      </c>
      <c r="J345" s="75">
        <v>0</v>
      </c>
      <c r="K345" s="75">
        <v>0</v>
      </c>
      <c r="L345" s="72">
        <v>0</v>
      </c>
      <c r="M345" s="72">
        <v>0</v>
      </c>
      <c r="N345" s="72">
        <v>20</v>
      </c>
      <c r="O345" s="72">
        <v>434</v>
      </c>
      <c r="P345" s="72">
        <v>12</v>
      </c>
    </row>
    <row r="346" spans="1:16">
      <c r="A346" s="70" t="s">
        <v>656</v>
      </c>
      <c r="B346" s="70" t="s">
        <v>654</v>
      </c>
      <c r="C346" s="70" t="s">
        <v>10579</v>
      </c>
      <c r="D346" s="70" t="s">
        <v>10799</v>
      </c>
      <c r="E346" s="71" t="s">
        <v>643</v>
      </c>
      <c r="F346" s="70" t="s">
        <v>12021</v>
      </c>
      <c r="G346" s="72">
        <v>187</v>
      </c>
      <c r="H346" s="73" t="s">
        <v>12031</v>
      </c>
      <c r="I346" s="74">
        <v>0.76016260162601623</v>
      </c>
      <c r="J346" s="75">
        <v>0</v>
      </c>
      <c r="K346" s="75">
        <v>59</v>
      </c>
      <c r="L346" s="72">
        <v>0</v>
      </c>
      <c r="M346" s="72">
        <v>0</v>
      </c>
      <c r="N346" s="72">
        <v>0</v>
      </c>
      <c r="O346" s="72">
        <v>246</v>
      </c>
      <c r="P346" s="72">
        <v>12</v>
      </c>
    </row>
    <row r="347" spans="1:16">
      <c r="A347" s="70" t="s">
        <v>658</v>
      </c>
      <c r="B347" s="70" t="s">
        <v>656</v>
      </c>
      <c r="C347" s="70" t="s">
        <v>10583</v>
      </c>
      <c r="D347" s="70" t="s">
        <v>10799</v>
      </c>
      <c r="E347" s="71" t="s">
        <v>645</v>
      </c>
      <c r="F347" s="70" t="s">
        <v>12024</v>
      </c>
      <c r="G347" s="72">
        <v>281</v>
      </c>
      <c r="H347" s="73" t="s">
        <v>12020</v>
      </c>
      <c r="I347" s="74">
        <v>0.89206349206349211</v>
      </c>
      <c r="J347" s="75">
        <v>0</v>
      </c>
      <c r="K347" s="75">
        <v>0</v>
      </c>
      <c r="L347" s="72">
        <v>0</v>
      </c>
      <c r="M347" s="72">
        <v>0</v>
      </c>
      <c r="N347" s="72">
        <v>10</v>
      </c>
      <c r="O347" s="72">
        <v>315</v>
      </c>
      <c r="P347" s="72">
        <v>12</v>
      </c>
    </row>
    <row r="348" spans="1:16">
      <c r="A348" s="70" t="s">
        <v>660</v>
      </c>
      <c r="B348" s="70" t="s">
        <v>658</v>
      </c>
      <c r="C348" s="70" t="s">
        <v>10587</v>
      </c>
      <c r="D348" s="70" t="s">
        <v>10799</v>
      </c>
      <c r="E348" s="71" t="s">
        <v>647</v>
      </c>
      <c r="F348" s="70" t="s">
        <v>12023</v>
      </c>
      <c r="G348" s="72">
        <v>272</v>
      </c>
      <c r="H348" s="73" t="s">
        <v>12031</v>
      </c>
      <c r="I348" s="74">
        <v>1</v>
      </c>
      <c r="J348" s="75">
        <v>0</v>
      </c>
      <c r="K348" s="75">
        <v>0</v>
      </c>
      <c r="L348" s="72">
        <v>0</v>
      </c>
      <c r="M348" s="72">
        <v>0</v>
      </c>
      <c r="N348" s="72">
        <v>0</v>
      </c>
      <c r="O348" s="72">
        <v>272</v>
      </c>
      <c r="P348" s="72">
        <v>12</v>
      </c>
    </row>
    <row r="349" spans="1:16">
      <c r="A349" s="70" t="s">
        <v>662</v>
      </c>
      <c r="B349" s="70" t="s">
        <v>660</v>
      </c>
      <c r="C349" s="70" t="s">
        <v>10591</v>
      </c>
      <c r="D349" s="70" t="s">
        <v>10799</v>
      </c>
      <c r="E349" s="71" t="s">
        <v>649</v>
      </c>
      <c r="F349" s="70" t="s">
        <v>12024</v>
      </c>
      <c r="G349" s="72">
        <v>175</v>
      </c>
      <c r="H349" s="73" t="s">
        <v>12034</v>
      </c>
      <c r="I349" s="74">
        <v>0.76086956521739135</v>
      </c>
      <c r="J349" s="75">
        <v>0</v>
      </c>
      <c r="K349" s="75">
        <v>50</v>
      </c>
      <c r="L349" s="72">
        <v>0</v>
      </c>
      <c r="M349" s="72">
        <v>0</v>
      </c>
      <c r="N349" s="72">
        <v>5</v>
      </c>
      <c r="O349" s="72">
        <v>230</v>
      </c>
      <c r="P349" s="72">
        <v>12</v>
      </c>
    </row>
    <row r="350" spans="1:16">
      <c r="A350" s="70" t="s">
        <v>664</v>
      </c>
      <c r="B350" s="70" t="s">
        <v>662</v>
      </c>
      <c r="C350" s="70" t="s">
        <v>10595</v>
      </c>
      <c r="D350" s="70" t="s">
        <v>10799</v>
      </c>
      <c r="E350" s="71" t="s">
        <v>651</v>
      </c>
      <c r="F350" s="70" t="s">
        <v>12024</v>
      </c>
      <c r="G350" s="72">
        <v>337</v>
      </c>
      <c r="H350" s="73" t="s">
        <v>12020</v>
      </c>
      <c r="I350" s="74">
        <v>0.97398843930635837</v>
      </c>
      <c r="J350" s="75">
        <v>0</v>
      </c>
      <c r="K350" s="75">
        <v>0</v>
      </c>
      <c r="L350" s="72">
        <v>0</v>
      </c>
      <c r="M350" s="72">
        <v>0</v>
      </c>
      <c r="N350" s="72">
        <v>9</v>
      </c>
      <c r="O350" s="72">
        <v>346</v>
      </c>
      <c r="P350" s="72">
        <v>12</v>
      </c>
    </row>
    <row r="351" spans="1:16">
      <c r="A351" s="70" t="s">
        <v>666</v>
      </c>
      <c r="B351" s="70" t="s">
        <v>664</v>
      </c>
      <c r="C351" s="70" t="s">
        <v>11015</v>
      </c>
      <c r="D351" s="70" t="s">
        <v>10801</v>
      </c>
      <c r="E351" s="71" t="s">
        <v>655</v>
      </c>
      <c r="F351" s="70" t="s">
        <v>12022</v>
      </c>
      <c r="G351" s="72">
        <v>311</v>
      </c>
      <c r="H351" s="73" t="s">
        <v>12020</v>
      </c>
      <c r="I351" s="74">
        <v>0.87114845938375352</v>
      </c>
      <c r="J351" s="75">
        <v>46</v>
      </c>
      <c r="K351" s="75">
        <v>0</v>
      </c>
      <c r="L351" s="72">
        <v>0</v>
      </c>
      <c r="M351" s="72">
        <v>0</v>
      </c>
      <c r="N351" s="72">
        <v>0</v>
      </c>
      <c r="O351" s="72">
        <v>357</v>
      </c>
      <c r="P351" s="72">
        <v>12</v>
      </c>
    </row>
    <row r="352" spans="1:16">
      <c r="A352" s="70" t="s">
        <v>277</v>
      </c>
      <c r="B352" s="70" t="s">
        <v>666</v>
      </c>
      <c r="C352" s="70" t="s">
        <v>11016</v>
      </c>
      <c r="D352" s="70" t="s">
        <v>10801</v>
      </c>
      <c r="E352" s="71" t="s">
        <v>657</v>
      </c>
      <c r="F352" s="70" t="s">
        <v>12024</v>
      </c>
      <c r="G352" s="72">
        <v>159</v>
      </c>
      <c r="H352" s="73" t="s">
        <v>12034</v>
      </c>
      <c r="I352" s="74">
        <v>0.60687022900763354</v>
      </c>
      <c r="J352" s="75">
        <v>51</v>
      </c>
      <c r="K352" s="75">
        <v>48</v>
      </c>
      <c r="L352" s="72">
        <v>0</v>
      </c>
      <c r="M352" s="72">
        <v>0</v>
      </c>
      <c r="N352" s="72">
        <v>4</v>
      </c>
      <c r="O352" s="72">
        <v>262</v>
      </c>
      <c r="P352" s="72">
        <v>12</v>
      </c>
    </row>
    <row r="353" spans="1:16">
      <c r="A353" s="70" t="s">
        <v>669</v>
      </c>
      <c r="B353" s="70" t="s">
        <v>277</v>
      </c>
      <c r="C353" s="70" t="s">
        <v>11017</v>
      </c>
      <c r="D353" s="70" t="s">
        <v>10801</v>
      </c>
      <c r="E353" s="71" t="s">
        <v>659</v>
      </c>
      <c r="F353" s="70" t="s">
        <v>12021</v>
      </c>
      <c r="G353" s="72">
        <v>356</v>
      </c>
      <c r="H353" s="73" t="s">
        <v>12025</v>
      </c>
      <c r="I353" s="74">
        <v>0.93438320209973758</v>
      </c>
      <c r="J353" s="75">
        <v>0</v>
      </c>
      <c r="K353" s="75">
        <v>0</v>
      </c>
      <c r="L353" s="72">
        <v>0</v>
      </c>
      <c r="M353" s="72">
        <v>0</v>
      </c>
      <c r="N353" s="72">
        <v>0</v>
      </c>
      <c r="O353" s="72">
        <v>381</v>
      </c>
      <c r="P353" s="72">
        <v>12</v>
      </c>
    </row>
    <row r="354" spans="1:16">
      <c r="A354" s="70" t="s">
        <v>672</v>
      </c>
      <c r="B354" s="70" t="s">
        <v>669</v>
      </c>
      <c r="C354" s="70" t="s">
        <v>11018</v>
      </c>
      <c r="D354" s="70" t="s">
        <v>10801</v>
      </c>
      <c r="E354" s="71" t="s">
        <v>661</v>
      </c>
      <c r="F354" s="70" t="s">
        <v>12021</v>
      </c>
      <c r="G354" s="72">
        <v>181</v>
      </c>
      <c r="H354" s="73" t="s">
        <v>12031</v>
      </c>
      <c r="I354" s="74">
        <v>0.66789667896678961</v>
      </c>
      <c r="J354" s="75">
        <v>50</v>
      </c>
      <c r="K354" s="75">
        <v>40</v>
      </c>
      <c r="L354" s="72">
        <v>0</v>
      </c>
      <c r="M354" s="72">
        <v>0</v>
      </c>
      <c r="N354" s="72">
        <v>0</v>
      </c>
      <c r="O354" s="72">
        <v>271</v>
      </c>
      <c r="P354" s="72">
        <v>12</v>
      </c>
    </row>
    <row r="355" spans="1:16">
      <c r="A355" s="70" t="s">
        <v>673</v>
      </c>
      <c r="B355" s="70" t="s">
        <v>672</v>
      </c>
      <c r="C355" s="70" t="s">
        <v>11019</v>
      </c>
      <c r="D355" s="70" t="s">
        <v>10801</v>
      </c>
      <c r="E355" s="71" t="s">
        <v>663</v>
      </c>
      <c r="F355" s="70" t="s">
        <v>12026</v>
      </c>
      <c r="G355" s="72">
        <v>217</v>
      </c>
      <c r="H355" s="73" t="s">
        <v>12020</v>
      </c>
      <c r="I355" s="74">
        <v>0.69329073482428116</v>
      </c>
      <c r="J355" s="75">
        <v>0</v>
      </c>
      <c r="K355" s="75">
        <v>50</v>
      </c>
      <c r="L355" s="72">
        <v>0</v>
      </c>
      <c r="M355" s="72">
        <v>17</v>
      </c>
      <c r="N355" s="72">
        <v>29</v>
      </c>
      <c r="O355" s="72">
        <v>313</v>
      </c>
      <c r="P355" s="72">
        <v>12</v>
      </c>
    </row>
    <row r="356" spans="1:16">
      <c r="A356" s="70" t="s">
        <v>675</v>
      </c>
      <c r="B356" s="70" t="s">
        <v>673</v>
      </c>
      <c r="C356" s="70" t="s">
        <v>11020</v>
      </c>
      <c r="D356" s="70" t="s">
        <v>10801</v>
      </c>
      <c r="E356" s="71" t="s">
        <v>667</v>
      </c>
      <c r="F356" s="70" t="s">
        <v>12022</v>
      </c>
      <c r="G356" s="72">
        <v>260</v>
      </c>
      <c r="H356" s="73" t="s">
        <v>12020</v>
      </c>
      <c r="I356" s="74">
        <v>0.95588235294117652</v>
      </c>
      <c r="J356" s="75">
        <v>0</v>
      </c>
      <c r="K356" s="75">
        <v>0</v>
      </c>
      <c r="L356" s="72">
        <v>0</v>
      </c>
      <c r="M356" s="72">
        <v>0</v>
      </c>
      <c r="N356" s="72">
        <v>0</v>
      </c>
      <c r="O356" s="72">
        <v>272</v>
      </c>
      <c r="P356" s="72">
        <v>12</v>
      </c>
    </row>
    <row r="357" spans="1:16">
      <c r="A357" s="70" t="s">
        <v>678</v>
      </c>
      <c r="B357" s="70" t="s">
        <v>675</v>
      </c>
      <c r="C357" s="70" t="s">
        <v>11021</v>
      </c>
      <c r="D357" s="70" t="s">
        <v>10801</v>
      </c>
      <c r="E357" s="71" t="s">
        <v>3256</v>
      </c>
      <c r="F357" s="70" t="s">
        <v>12030</v>
      </c>
      <c r="G357" s="72">
        <v>55</v>
      </c>
      <c r="H357" s="73" t="s">
        <v>12020</v>
      </c>
      <c r="I357" s="74">
        <v>0.3235294117647059</v>
      </c>
      <c r="J357" s="75">
        <v>60</v>
      </c>
      <c r="K357" s="75">
        <v>55</v>
      </c>
      <c r="L357" s="72">
        <v>0</v>
      </c>
      <c r="M357" s="72">
        <v>0</v>
      </c>
      <c r="N357" s="72">
        <v>0</v>
      </c>
      <c r="O357" s="72">
        <v>170</v>
      </c>
      <c r="P357" s="72">
        <v>12</v>
      </c>
    </row>
    <row r="358" spans="1:16">
      <c r="A358" s="70" t="s">
        <v>680</v>
      </c>
      <c r="B358" s="70" t="s">
        <v>678</v>
      </c>
      <c r="C358" s="70" t="s">
        <v>10802</v>
      </c>
      <c r="D358" s="70" t="s">
        <v>10801</v>
      </c>
      <c r="E358" s="71" t="s">
        <v>668</v>
      </c>
      <c r="F358" s="70" t="s">
        <v>12024</v>
      </c>
      <c r="G358" s="72">
        <v>409</v>
      </c>
      <c r="H358" s="73" t="s">
        <v>12020</v>
      </c>
      <c r="I358" s="74">
        <v>1</v>
      </c>
      <c r="J358" s="75">
        <v>0</v>
      </c>
      <c r="K358" s="75">
        <v>0</v>
      </c>
      <c r="L358" s="72">
        <v>0</v>
      </c>
      <c r="M358" s="72">
        <v>0</v>
      </c>
      <c r="N358" s="72">
        <v>0</v>
      </c>
      <c r="O358" s="72">
        <v>409</v>
      </c>
      <c r="P358" s="72">
        <v>12</v>
      </c>
    </row>
    <row r="359" spans="1:16">
      <c r="A359" s="70" t="s">
        <v>682</v>
      </c>
      <c r="B359" s="70" t="s">
        <v>680</v>
      </c>
      <c r="C359" s="70" t="s">
        <v>10802</v>
      </c>
      <c r="D359" s="70" t="s">
        <v>10801</v>
      </c>
      <c r="E359" s="71" t="s">
        <v>671</v>
      </c>
      <c r="F359" s="70" t="s">
        <v>12027</v>
      </c>
      <c r="G359" s="72">
        <v>293</v>
      </c>
      <c r="H359" s="73" t="s">
        <v>12020</v>
      </c>
      <c r="I359" s="74">
        <v>0.79619565217391308</v>
      </c>
      <c r="J359" s="75">
        <v>40</v>
      </c>
      <c r="K359" s="75">
        <v>35</v>
      </c>
      <c r="L359" s="72">
        <v>0</v>
      </c>
      <c r="M359" s="72">
        <v>0</v>
      </c>
      <c r="N359" s="72">
        <v>0</v>
      </c>
      <c r="O359" s="72">
        <v>368</v>
      </c>
      <c r="P359" s="72">
        <v>12</v>
      </c>
    </row>
    <row r="360" spans="1:16">
      <c r="A360" s="70" t="s">
        <v>683</v>
      </c>
      <c r="B360" s="70" t="s">
        <v>682</v>
      </c>
      <c r="C360" s="70" t="s">
        <v>10802</v>
      </c>
      <c r="D360" s="70" t="s">
        <v>10801</v>
      </c>
      <c r="E360" s="71" t="s">
        <v>5702</v>
      </c>
      <c r="F360" s="70" t="s">
        <v>12022</v>
      </c>
      <c r="G360" s="72">
        <v>493</v>
      </c>
      <c r="H360" s="73" t="s">
        <v>12020</v>
      </c>
      <c r="I360" s="74">
        <v>0.89963503649635035</v>
      </c>
      <c r="J360" s="75">
        <v>0</v>
      </c>
      <c r="K360" s="75">
        <v>55</v>
      </c>
      <c r="L360" s="72">
        <v>0</v>
      </c>
      <c r="M360" s="72">
        <v>0</v>
      </c>
      <c r="N360" s="72">
        <v>0</v>
      </c>
      <c r="O360" s="72">
        <v>548</v>
      </c>
      <c r="P360" s="72">
        <v>12</v>
      </c>
    </row>
    <row r="361" spans="1:16">
      <c r="A361" s="70" t="s">
        <v>685</v>
      </c>
      <c r="B361" s="70" t="s">
        <v>683</v>
      </c>
      <c r="C361" s="70" t="s">
        <v>10802</v>
      </c>
      <c r="D361" s="70" t="s">
        <v>10801</v>
      </c>
      <c r="E361" s="71" t="s">
        <v>674</v>
      </c>
      <c r="F361" s="70" t="s">
        <v>12019</v>
      </c>
      <c r="G361" s="72">
        <v>329</v>
      </c>
      <c r="H361" s="73" t="s">
        <v>12020</v>
      </c>
      <c r="I361" s="74">
        <v>0.85677083333333337</v>
      </c>
      <c r="J361" s="75">
        <v>0</v>
      </c>
      <c r="K361" s="75">
        <v>55</v>
      </c>
      <c r="L361" s="72">
        <v>0</v>
      </c>
      <c r="M361" s="72">
        <v>0</v>
      </c>
      <c r="N361" s="72">
        <v>0</v>
      </c>
      <c r="O361" s="72">
        <v>384</v>
      </c>
      <c r="P361" s="72">
        <v>12</v>
      </c>
    </row>
    <row r="362" spans="1:16">
      <c r="A362" s="70" t="s">
        <v>687</v>
      </c>
      <c r="B362" s="70" t="s">
        <v>685</v>
      </c>
      <c r="C362" s="70" t="s">
        <v>10802</v>
      </c>
      <c r="D362" s="70" t="s">
        <v>10801</v>
      </c>
      <c r="E362" s="71" t="s">
        <v>677</v>
      </c>
      <c r="F362" s="70" t="s">
        <v>12027</v>
      </c>
      <c r="G362" s="72">
        <v>123</v>
      </c>
      <c r="H362" s="73" t="s">
        <v>12020</v>
      </c>
      <c r="I362" s="74">
        <v>0.75</v>
      </c>
      <c r="J362" s="75">
        <v>0</v>
      </c>
      <c r="K362" s="75">
        <v>41</v>
      </c>
      <c r="L362" s="72">
        <v>0</v>
      </c>
      <c r="M362" s="72">
        <v>0</v>
      </c>
      <c r="N362" s="72">
        <v>0</v>
      </c>
      <c r="O362" s="72">
        <v>164</v>
      </c>
      <c r="P362" s="72">
        <v>12</v>
      </c>
    </row>
    <row r="363" spans="1:16">
      <c r="A363" s="70" t="s">
        <v>689</v>
      </c>
      <c r="B363" s="70" t="s">
        <v>687</v>
      </c>
      <c r="C363" s="70" t="s">
        <v>10802</v>
      </c>
      <c r="D363" s="70" t="s">
        <v>10801</v>
      </c>
      <c r="E363" s="71" t="s">
        <v>3257</v>
      </c>
      <c r="F363" s="70" t="s">
        <v>12030</v>
      </c>
      <c r="G363" s="72">
        <v>241</v>
      </c>
      <c r="H363" s="73" t="s">
        <v>12020</v>
      </c>
      <c r="I363" s="74">
        <v>1</v>
      </c>
      <c r="J363" s="75">
        <v>0</v>
      </c>
      <c r="K363" s="75">
        <v>0</v>
      </c>
      <c r="L363" s="72">
        <v>0</v>
      </c>
      <c r="M363" s="72">
        <v>0</v>
      </c>
      <c r="N363" s="72">
        <v>0</v>
      </c>
      <c r="O363" s="72">
        <v>241</v>
      </c>
      <c r="P363" s="72">
        <v>12</v>
      </c>
    </row>
    <row r="364" spans="1:16">
      <c r="A364" s="70" t="s">
        <v>691</v>
      </c>
      <c r="B364" s="70" t="s">
        <v>689</v>
      </c>
      <c r="C364" s="70" t="s">
        <v>10802</v>
      </c>
      <c r="D364" s="70" t="s">
        <v>10801</v>
      </c>
      <c r="E364" s="71" t="s">
        <v>5703</v>
      </c>
      <c r="F364" s="70" t="s">
        <v>12032</v>
      </c>
      <c r="G364" s="72">
        <v>90</v>
      </c>
      <c r="H364" s="73" t="s">
        <v>12020</v>
      </c>
      <c r="I364" s="74">
        <v>0.69230769230769229</v>
      </c>
      <c r="J364" s="75">
        <v>40</v>
      </c>
      <c r="K364" s="75">
        <v>0</v>
      </c>
      <c r="L364" s="72">
        <v>0</v>
      </c>
      <c r="M364" s="72">
        <v>0</v>
      </c>
      <c r="N364" s="72">
        <v>0</v>
      </c>
      <c r="O364" s="72">
        <v>130</v>
      </c>
      <c r="P364" s="72">
        <v>12</v>
      </c>
    </row>
    <row r="365" spans="1:16">
      <c r="A365" s="70" t="s">
        <v>693</v>
      </c>
      <c r="B365" s="70" t="s">
        <v>691</v>
      </c>
      <c r="C365" s="70" t="s">
        <v>10800</v>
      </c>
      <c r="D365" s="70" t="s">
        <v>10801</v>
      </c>
      <c r="E365" s="71" t="s">
        <v>679</v>
      </c>
      <c r="F365" s="70" t="s">
        <v>12024</v>
      </c>
      <c r="G365" s="72">
        <v>299</v>
      </c>
      <c r="H365" s="73" t="s">
        <v>12020</v>
      </c>
      <c r="I365" s="74">
        <v>0.93437499999999996</v>
      </c>
      <c r="J365" s="75">
        <v>0</v>
      </c>
      <c r="K365" s="75">
        <v>0</v>
      </c>
      <c r="L365" s="72">
        <v>0</v>
      </c>
      <c r="M365" s="72">
        <v>0</v>
      </c>
      <c r="N365" s="72">
        <v>0</v>
      </c>
      <c r="O365" s="72">
        <v>320</v>
      </c>
      <c r="P365" s="72">
        <v>12</v>
      </c>
    </row>
    <row r="366" spans="1:16">
      <c r="A366" s="70" t="s">
        <v>695</v>
      </c>
      <c r="B366" s="70" t="s">
        <v>693</v>
      </c>
      <c r="C366" s="70" t="s">
        <v>10800</v>
      </c>
      <c r="D366" s="70" t="s">
        <v>10801</v>
      </c>
      <c r="E366" s="71" t="s">
        <v>681</v>
      </c>
      <c r="F366" s="70" t="s">
        <v>12024</v>
      </c>
      <c r="G366" s="72">
        <v>101</v>
      </c>
      <c r="H366" s="73" t="s">
        <v>12031</v>
      </c>
      <c r="I366" s="74">
        <v>0.66887417218543044</v>
      </c>
      <c r="J366" s="75">
        <v>50</v>
      </c>
      <c r="K366" s="75">
        <v>0</v>
      </c>
      <c r="L366" s="72">
        <v>0</v>
      </c>
      <c r="M366" s="72">
        <v>0</v>
      </c>
      <c r="N366" s="72">
        <v>0</v>
      </c>
      <c r="O366" s="72">
        <v>151</v>
      </c>
      <c r="P366" s="72">
        <v>12</v>
      </c>
    </row>
    <row r="367" spans="1:16">
      <c r="A367" s="70" t="s">
        <v>697</v>
      </c>
      <c r="B367" s="70" t="s">
        <v>695</v>
      </c>
      <c r="C367" s="70" t="s">
        <v>11022</v>
      </c>
      <c r="D367" s="70" t="s">
        <v>10801</v>
      </c>
      <c r="E367" s="71" t="s">
        <v>686</v>
      </c>
      <c r="F367" s="70" t="s">
        <v>12019</v>
      </c>
      <c r="G367" s="72">
        <v>150</v>
      </c>
      <c r="H367" s="73" t="s">
        <v>12031</v>
      </c>
      <c r="I367" s="74">
        <v>0.78947368421052633</v>
      </c>
      <c r="J367" s="75">
        <v>0</v>
      </c>
      <c r="K367" s="75">
        <v>40</v>
      </c>
      <c r="L367" s="72">
        <v>0</v>
      </c>
      <c r="M367" s="72">
        <v>0</v>
      </c>
      <c r="N367" s="72">
        <v>0</v>
      </c>
      <c r="O367" s="72">
        <v>190</v>
      </c>
      <c r="P367" s="72">
        <v>12</v>
      </c>
    </row>
    <row r="368" spans="1:16">
      <c r="A368" s="70" t="s">
        <v>699</v>
      </c>
      <c r="B368" s="70" t="s">
        <v>697</v>
      </c>
      <c r="C368" s="70" t="s">
        <v>11022</v>
      </c>
      <c r="D368" s="70" t="s">
        <v>10801</v>
      </c>
      <c r="E368" s="71" t="s">
        <v>688</v>
      </c>
      <c r="F368" s="70" t="s">
        <v>12021</v>
      </c>
      <c r="G368" s="72">
        <v>293</v>
      </c>
      <c r="H368" s="73" t="s">
        <v>12020</v>
      </c>
      <c r="I368" s="74">
        <v>0.87462686567164183</v>
      </c>
      <c r="J368" s="75">
        <v>0</v>
      </c>
      <c r="K368" s="75">
        <v>42</v>
      </c>
      <c r="L368" s="72">
        <v>0</v>
      </c>
      <c r="M368" s="72">
        <v>0</v>
      </c>
      <c r="N368" s="72">
        <v>0</v>
      </c>
      <c r="O368" s="72">
        <v>335</v>
      </c>
      <c r="P368" s="72">
        <v>12</v>
      </c>
    </row>
    <row r="369" spans="1:16">
      <c r="A369" s="70" t="s">
        <v>701</v>
      </c>
      <c r="B369" s="70" t="s">
        <v>699</v>
      </c>
      <c r="C369" s="70" t="s">
        <v>11022</v>
      </c>
      <c r="D369" s="70" t="s">
        <v>10801</v>
      </c>
      <c r="E369" s="71" t="s">
        <v>684</v>
      </c>
      <c r="F369" s="70" t="s">
        <v>12022</v>
      </c>
      <c r="G369" s="72">
        <v>460</v>
      </c>
      <c r="H369" s="73" t="s">
        <v>12020</v>
      </c>
      <c r="I369" s="74">
        <v>0.90196078431372551</v>
      </c>
      <c r="J369" s="75">
        <v>0</v>
      </c>
      <c r="K369" s="75">
        <v>0</v>
      </c>
      <c r="L369" s="72">
        <v>50</v>
      </c>
      <c r="M369" s="72">
        <v>0</v>
      </c>
      <c r="N369" s="72">
        <v>0</v>
      </c>
      <c r="O369" s="72">
        <v>510</v>
      </c>
      <c r="P369" s="72">
        <v>12</v>
      </c>
    </row>
    <row r="370" spans="1:16">
      <c r="A370" s="70" t="s">
        <v>703</v>
      </c>
      <c r="B370" s="70" t="s">
        <v>701</v>
      </c>
      <c r="C370" s="70" t="s">
        <v>11023</v>
      </c>
      <c r="D370" s="70" t="s">
        <v>10801</v>
      </c>
      <c r="E370" s="71" t="s">
        <v>3258</v>
      </c>
      <c r="F370" s="70" t="s">
        <v>12030</v>
      </c>
      <c r="G370" s="72">
        <v>256</v>
      </c>
      <c r="H370" s="73" t="s">
        <v>12020</v>
      </c>
      <c r="I370" s="74">
        <v>0.8797250859106529</v>
      </c>
      <c r="J370" s="75">
        <v>0</v>
      </c>
      <c r="K370" s="75">
        <v>0</v>
      </c>
      <c r="L370" s="72">
        <v>0</v>
      </c>
      <c r="M370" s="72">
        <v>0</v>
      </c>
      <c r="N370" s="72">
        <v>0</v>
      </c>
      <c r="O370" s="72">
        <v>291</v>
      </c>
      <c r="P370" s="72">
        <v>12</v>
      </c>
    </row>
    <row r="371" spans="1:16">
      <c r="A371" s="70" t="s">
        <v>705</v>
      </c>
      <c r="B371" s="70" t="s">
        <v>703</v>
      </c>
      <c r="C371" s="70" t="s">
        <v>11023</v>
      </c>
      <c r="D371" s="70" t="s">
        <v>10801</v>
      </c>
      <c r="E371" s="71" t="s">
        <v>692</v>
      </c>
      <c r="F371" s="70" t="s">
        <v>12024</v>
      </c>
      <c r="G371" s="72">
        <v>49</v>
      </c>
      <c r="H371" s="73" t="s">
        <v>12020</v>
      </c>
      <c r="I371" s="74">
        <v>0.39200000000000002</v>
      </c>
      <c r="J371" s="75">
        <v>48</v>
      </c>
      <c r="K371" s="75">
        <v>28</v>
      </c>
      <c r="L371" s="72">
        <v>0</v>
      </c>
      <c r="M371" s="72">
        <v>0</v>
      </c>
      <c r="N371" s="72">
        <v>0</v>
      </c>
      <c r="O371" s="72">
        <v>125</v>
      </c>
      <c r="P371" s="72">
        <v>12</v>
      </c>
    </row>
    <row r="372" spans="1:16">
      <c r="A372" s="70" t="s">
        <v>707</v>
      </c>
      <c r="B372" s="70" t="s">
        <v>705</v>
      </c>
      <c r="C372" s="70" t="s">
        <v>11023</v>
      </c>
      <c r="D372" s="70" t="s">
        <v>10801</v>
      </c>
      <c r="E372" s="71" t="s">
        <v>690</v>
      </c>
      <c r="F372" s="70" t="s">
        <v>12024</v>
      </c>
      <c r="G372" s="72">
        <v>116</v>
      </c>
      <c r="H372" s="73" t="s">
        <v>12020</v>
      </c>
      <c r="I372" s="74">
        <v>1</v>
      </c>
      <c r="J372" s="75">
        <v>0</v>
      </c>
      <c r="K372" s="75">
        <v>0</v>
      </c>
      <c r="L372" s="72">
        <v>0</v>
      </c>
      <c r="M372" s="72">
        <v>0</v>
      </c>
      <c r="N372" s="72">
        <v>0</v>
      </c>
      <c r="O372" s="72">
        <v>116</v>
      </c>
      <c r="P372" s="72">
        <v>12</v>
      </c>
    </row>
    <row r="373" spans="1:16">
      <c r="A373" s="70" t="s">
        <v>709</v>
      </c>
      <c r="B373" s="70" t="s">
        <v>2022</v>
      </c>
      <c r="C373" s="70" t="s">
        <v>11022</v>
      </c>
      <c r="D373" s="70" t="s">
        <v>10801</v>
      </c>
      <c r="E373" s="71" t="s">
        <v>3584</v>
      </c>
      <c r="F373" s="70" t="s">
        <v>12035</v>
      </c>
      <c r="G373" s="72">
        <v>50</v>
      </c>
      <c r="H373" s="73" t="s">
        <v>12020</v>
      </c>
      <c r="I373" s="74">
        <v>0.11363636363636363</v>
      </c>
      <c r="J373" s="75">
        <v>0</v>
      </c>
      <c r="K373" s="75">
        <v>50</v>
      </c>
      <c r="L373" s="72">
        <v>0</v>
      </c>
      <c r="M373" s="72">
        <v>0</v>
      </c>
      <c r="N373" s="72">
        <v>0</v>
      </c>
      <c r="O373" s="72">
        <v>440</v>
      </c>
      <c r="P373" s="72">
        <v>12</v>
      </c>
    </row>
    <row r="374" spans="1:16">
      <c r="A374" s="70" t="s">
        <v>711</v>
      </c>
      <c r="B374" s="70" t="s">
        <v>294</v>
      </c>
      <c r="C374" s="70" t="s">
        <v>10800</v>
      </c>
      <c r="D374" s="70" t="s">
        <v>10801</v>
      </c>
      <c r="E374" s="71" t="s">
        <v>278</v>
      </c>
      <c r="F374" s="70" t="s">
        <v>12019</v>
      </c>
      <c r="G374" s="72">
        <v>628</v>
      </c>
      <c r="H374" s="73" t="s">
        <v>12020</v>
      </c>
      <c r="I374" s="74">
        <v>0.95151515151515154</v>
      </c>
      <c r="J374" s="75">
        <v>0</v>
      </c>
      <c r="K374" s="75">
        <v>0</v>
      </c>
      <c r="L374" s="72">
        <v>32</v>
      </c>
      <c r="M374" s="72">
        <v>0</v>
      </c>
      <c r="N374" s="72">
        <v>0</v>
      </c>
      <c r="O374" s="72">
        <v>660</v>
      </c>
      <c r="P374" s="72">
        <v>12</v>
      </c>
    </row>
    <row r="375" spans="1:16">
      <c r="A375" s="70" t="s">
        <v>713</v>
      </c>
      <c r="B375" s="70" t="s">
        <v>707</v>
      </c>
      <c r="C375" s="70" t="s">
        <v>10803</v>
      </c>
      <c r="D375" s="70" t="s">
        <v>10804</v>
      </c>
      <c r="E375" s="71" t="s">
        <v>696</v>
      </c>
      <c r="F375" s="70" t="s">
        <v>12024</v>
      </c>
      <c r="G375" s="72">
        <v>398</v>
      </c>
      <c r="H375" s="73" t="s">
        <v>12020</v>
      </c>
      <c r="I375" s="74">
        <v>0.88444444444444448</v>
      </c>
      <c r="J375" s="75">
        <v>0</v>
      </c>
      <c r="K375" s="75">
        <v>52</v>
      </c>
      <c r="L375" s="72">
        <v>0</v>
      </c>
      <c r="M375" s="72">
        <v>0</v>
      </c>
      <c r="N375" s="72">
        <v>0</v>
      </c>
      <c r="O375" s="72">
        <v>450</v>
      </c>
      <c r="P375" s="72">
        <v>12</v>
      </c>
    </row>
    <row r="376" spans="1:16">
      <c r="A376" s="70" t="s">
        <v>715</v>
      </c>
      <c r="B376" s="70" t="s">
        <v>709</v>
      </c>
      <c r="C376" s="70" t="s">
        <v>10803</v>
      </c>
      <c r="D376" s="70" t="s">
        <v>10804</v>
      </c>
      <c r="E376" s="71" t="s">
        <v>698</v>
      </c>
      <c r="F376" s="70" t="s">
        <v>12021</v>
      </c>
      <c r="G376" s="72">
        <v>439</v>
      </c>
      <c r="H376" s="73" t="s">
        <v>12020</v>
      </c>
      <c r="I376" s="74">
        <v>1</v>
      </c>
      <c r="J376" s="75">
        <v>0</v>
      </c>
      <c r="K376" s="75">
        <v>0</v>
      </c>
      <c r="L376" s="72">
        <v>0</v>
      </c>
      <c r="M376" s="72">
        <v>0</v>
      </c>
      <c r="N376" s="72">
        <v>0</v>
      </c>
      <c r="O376" s="72">
        <v>439</v>
      </c>
      <c r="P376" s="72">
        <v>12</v>
      </c>
    </row>
    <row r="377" spans="1:16">
      <c r="A377" s="70" t="s">
        <v>717</v>
      </c>
      <c r="B377" s="70" t="s">
        <v>711</v>
      </c>
      <c r="C377" s="70" t="s">
        <v>10803</v>
      </c>
      <c r="D377" s="70" t="s">
        <v>10804</v>
      </c>
      <c r="E377" s="71" t="s">
        <v>700</v>
      </c>
      <c r="F377" s="70" t="s">
        <v>12024</v>
      </c>
      <c r="G377" s="72">
        <v>381</v>
      </c>
      <c r="H377" s="73" t="s">
        <v>12034</v>
      </c>
      <c r="I377" s="74">
        <v>0.88399071925754058</v>
      </c>
      <c r="J377" s="75">
        <v>0</v>
      </c>
      <c r="K377" s="75">
        <v>50</v>
      </c>
      <c r="L377" s="72">
        <v>0</v>
      </c>
      <c r="M377" s="72">
        <v>0</v>
      </c>
      <c r="N377" s="72">
        <v>0</v>
      </c>
      <c r="O377" s="72">
        <v>431</v>
      </c>
      <c r="P377" s="72">
        <v>12</v>
      </c>
    </row>
    <row r="378" spans="1:16">
      <c r="A378" s="70" t="s">
        <v>719</v>
      </c>
      <c r="B378" s="70" t="s">
        <v>713</v>
      </c>
      <c r="C378" s="70" t="s">
        <v>10803</v>
      </c>
      <c r="D378" s="70" t="s">
        <v>10804</v>
      </c>
      <c r="E378" s="71" t="s">
        <v>694</v>
      </c>
      <c r="F378" s="70" t="s">
        <v>12021</v>
      </c>
      <c r="G378" s="72">
        <v>335</v>
      </c>
      <c r="H378" s="73" t="s">
        <v>12020</v>
      </c>
      <c r="I378" s="74">
        <v>0.73464912280701755</v>
      </c>
      <c r="J378" s="75">
        <v>0</v>
      </c>
      <c r="K378" s="75">
        <v>39</v>
      </c>
      <c r="L378" s="72">
        <v>60</v>
      </c>
      <c r="M378" s="72">
        <v>0</v>
      </c>
      <c r="N378" s="72">
        <v>22</v>
      </c>
      <c r="O378" s="72">
        <v>456</v>
      </c>
      <c r="P378" s="72">
        <v>12</v>
      </c>
    </row>
    <row r="379" spans="1:16">
      <c r="A379" s="70" t="s">
        <v>722</v>
      </c>
      <c r="B379" s="70" t="s">
        <v>715</v>
      </c>
      <c r="C379" s="70" t="s">
        <v>11024</v>
      </c>
      <c r="D379" s="70" t="s">
        <v>10804</v>
      </c>
      <c r="E379" s="71" t="s">
        <v>5704</v>
      </c>
      <c r="F379" s="70" t="s">
        <v>12032</v>
      </c>
      <c r="G379" s="72">
        <v>146</v>
      </c>
      <c r="H379" s="73" t="s">
        <v>12031</v>
      </c>
      <c r="I379" s="74">
        <v>0.74111675126903553</v>
      </c>
      <c r="J379" s="75">
        <v>0</v>
      </c>
      <c r="K379" s="75">
        <v>16</v>
      </c>
      <c r="L379" s="72">
        <v>0</v>
      </c>
      <c r="M379" s="72">
        <v>35</v>
      </c>
      <c r="N379" s="72">
        <v>0</v>
      </c>
      <c r="O379" s="72">
        <v>197</v>
      </c>
      <c r="P379" s="72">
        <v>12</v>
      </c>
    </row>
    <row r="380" spans="1:16">
      <c r="A380" s="70" t="s">
        <v>725</v>
      </c>
      <c r="B380" s="70" t="s">
        <v>717</v>
      </c>
      <c r="C380" s="70" t="s">
        <v>11024</v>
      </c>
      <c r="D380" s="70" t="s">
        <v>10804</v>
      </c>
      <c r="E380" s="71" t="s">
        <v>702</v>
      </c>
      <c r="F380" s="70" t="s">
        <v>12023</v>
      </c>
      <c r="G380" s="72">
        <v>285</v>
      </c>
      <c r="H380" s="73" t="s">
        <v>12020</v>
      </c>
      <c r="I380" s="74">
        <v>0.72519083969465647</v>
      </c>
      <c r="J380" s="75">
        <v>0</v>
      </c>
      <c r="K380" s="75">
        <v>48</v>
      </c>
      <c r="L380" s="72">
        <v>60</v>
      </c>
      <c r="M380" s="72">
        <v>0</v>
      </c>
      <c r="N380" s="72">
        <v>0</v>
      </c>
      <c r="O380" s="72">
        <v>393</v>
      </c>
      <c r="P380" s="72">
        <v>12</v>
      </c>
    </row>
    <row r="381" spans="1:16">
      <c r="A381" s="70" t="s">
        <v>727</v>
      </c>
      <c r="B381" s="70" t="s">
        <v>719</v>
      </c>
      <c r="C381" s="70" t="s">
        <v>11024</v>
      </c>
      <c r="D381" s="70" t="s">
        <v>10804</v>
      </c>
      <c r="E381" s="71" t="s">
        <v>704</v>
      </c>
      <c r="F381" s="70" t="s">
        <v>12028</v>
      </c>
      <c r="G381" s="72">
        <v>143</v>
      </c>
      <c r="H381" s="73" t="s">
        <v>12031</v>
      </c>
      <c r="I381" s="74">
        <v>0.87730061349693256</v>
      </c>
      <c r="J381" s="75">
        <v>0</v>
      </c>
      <c r="K381" s="75">
        <v>20</v>
      </c>
      <c r="L381" s="72">
        <v>0</v>
      </c>
      <c r="M381" s="72">
        <v>0</v>
      </c>
      <c r="N381" s="72">
        <v>0</v>
      </c>
      <c r="O381" s="72">
        <v>163</v>
      </c>
      <c r="P381" s="72">
        <v>12</v>
      </c>
    </row>
    <row r="382" spans="1:16">
      <c r="A382" s="70" t="s">
        <v>729</v>
      </c>
      <c r="B382" s="70" t="s">
        <v>722</v>
      </c>
      <c r="C382" s="70" t="s">
        <v>11025</v>
      </c>
      <c r="D382" s="70" t="s">
        <v>10804</v>
      </c>
      <c r="E382" s="71" t="s">
        <v>706</v>
      </c>
      <c r="F382" s="70" t="s">
        <v>12024</v>
      </c>
      <c r="G382" s="72">
        <v>182</v>
      </c>
      <c r="H382" s="73" t="s">
        <v>12020</v>
      </c>
      <c r="I382" s="74">
        <v>0.79475982532751088</v>
      </c>
      <c r="J382" s="75">
        <v>0</v>
      </c>
      <c r="K382" s="75">
        <v>47</v>
      </c>
      <c r="L382" s="72">
        <v>0</v>
      </c>
      <c r="M382" s="72">
        <v>0</v>
      </c>
      <c r="N382" s="72">
        <v>0</v>
      </c>
      <c r="O382" s="72">
        <v>229</v>
      </c>
      <c r="P382" s="72">
        <v>12</v>
      </c>
    </row>
    <row r="383" spans="1:16">
      <c r="A383" s="70" t="s">
        <v>731</v>
      </c>
      <c r="B383" s="70" t="s">
        <v>725</v>
      </c>
      <c r="C383" s="70" t="s">
        <v>11025</v>
      </c>
      <c r="D383" s="70" t="s">
        <v>10804</v>
      </c>
      <c r="E383" s="71" t="s">
        <v>708</v>
      </c>
      <c r="F383" s="70" t="s">
        <v>12024</v>
      </c>
      <c r="G383" s="72">
        <v>346</v>
      </c>
      <c r="H383" s="73" t="s">
        <v>12020</v>
      </c>
      <c r="I383" s="74">
        <v>0.74408602150537639</v>
      </c>
      <c r="J383" s="75">
        <v>0</v>
      </c>
      <c r="K383" s="75">
        <v>113</v>
      </c>
      <c r="L383" s="72">
        <v>0</v>
      </c>
      <c r="M383" s="72">
        <v>0</v>
      </c>
      <c r="N383" s="72">
        <v>6</v>
      </c>
      <c r="O383" s="72">
        <v>465</v>
      </c>
      <c r="P383" s="72">
        <v>12</v>
      </c>
    </row>
    <row r="384" spans="1:16">
      <c r="A384" s="70" t="s">
        <v>733</v>
      </c>
      <c r="B384" s="70" t="s">
        <v>727</v>
      </c>
      <c r="C384" s="70" t="s">
        <v>11026</v>
      </c>
      <c r="D384" s="70" t="s">
        <v>10804</v>
      </c>
      <c r="E384" s="71" t="s">
        <v>710</v>
      </c>
      <c r="F384" s="70" t="s">
        <v>12028</v>
      </c>
      <c r="G384" s="72">
        <v>318</v>
      </c>
      <c r="H384" s="73" t="s">
        <v>12020</v>
      </c>
      <c r="I384" s="74">
        <v>0.71783295711060946</v>
      </c>
      <c r="J384" s="75">
        <v>0</v>
      </c>
      <c r="K384" s="75">
        <v>59</v>
      </c>
      <c r="L384" s="72">
        <v>60</v>
      </c>
      <c r="M384" s="72">
        <v>0</v>
      </c>
      <c r="N384" s="72">
        <v>6</v>
      </c>
      <c r="O384" s="72">
        <v>443</v>
      </c>
      <c r="P384" s="72">
        <v>12</v>
      </c>
    </row>
    <row r="385" spans="1:16">
      <c r="A385" s="70" t="s">
        <v>735</v>
      </c>
      <c r="B385" s="70" t="s">
        <v>729</v>
      </c>
      <c r="C385" s="70" t="s">
        <v>11027</v>
      </c>
      <c r="D385" s="70" t="s">
        <v>10804</v>
      </c>
      <c r="E385" s="71" t="s">
        <v>712</v>
      </c>
      <c r="F385" s="70" t="s">
        <v>12022</v>
      </c>
      <c r="G385" s="72">
        <v>118</v>
      </c>
      <c r="H385" s="73" t="s">
        <v>12031</v>
      </c>
      <c r="I385" s="74">
        <v>0.74683544303797467</v>
      </c>
      <c r="J385" s="75">
        <v>0</v>
      </c>
      <c r="K385" s="75">
        <v>40</v>
      </c>
      <c r="L385" s="72">
        <v>0</v>
      </c>
      <c r="M385" s="72">
        <v>0</v>
      </c>
      <c r="N385" s="72">
        <v>0</v>
      </c>
      <c r="O385" s="72">
        <v>158</v>
      </c>
      <c r="P385" s="72">
        <v>12</v>
      </c>
    </row>
    <row r="386" spans="1:16">
      <c r="A386" s="70" t="s">
        <v>737</v>
      </c>
      <c r="B386" s="70" t="s">
        <v>731</v>
      </c>
      <c r="C386" s="70" t="s">
        <v>11027</v>
      </c>
      <c r="D386" s="70" t="s">
        <v>10804</v>
      </c>
      <c r="E386" s="71" t="s">
        <v>714</v>
      </c>
      <c r="F386" s="70" t="s">
        <v>12024</v>
      </c>
      <c r="G386" s="72">
        <v>349</v>
      </c>
      <c r="H386" s="73" t="s">
        <v>12020</v>
      </c>
      <c r="I386" s="74">
        <v>0.76200873362445409</v>
      </c>
      <c r="J386" s="75">
        <v>0</v>
      </c>
      <c r="K386" s="75">
        <v>109</v>
      </c>
      <c r="L386" s="72">
        <v>0</v>
      </c>
      <c r="M386" s="72">
        <v>0</v>
      </c>
      <c r="N386" s="72">
        <v>0</v>
      </c>
      <c r="O386" s="72">
        <v>458</v>
      </c>
      <c r="P386" s="72">
        <v>12</v>
      </c>
    </row>
    <row r="387" spans="1:16">
      <c r="A387" s="70" t="s">
        <v>739</v>
      </c>
      <c r="B387" s="70" t="s">
        <v>733</v>
      </c>
      <c r="C387" s="70" t="s">
        <v>11028</v>
      </c>
      <c r="D387" s="70" t="s">
        <v>10804</v>
      </c>
      <c r="E387" s="71" t="s">
        <v>716</v>
      </c>
      <c r="F387" s="70" t="s">
        <v>12026</v>
      </c>
      <c r="G387" s="72">
        <v>168</v>
      </c>
      <c r="H387" s="73" t="s">
        <v>12031</v>
      </c>
      <c r="I387" s="74">
        <v>0.76018099547511309</v>
      </c>
      <c r="J387" s="75">
        <v>0</v>
      </c>
      <c r="K387" s="75">
        <v>53</v>
      </c>
      <c r="L387" s="72">
        <v>0</v>
      </c>
      <c r="M387" s="72">
        <v>0</v>
      </c>
      <c r="N387" s="72">
        <v>0</v>
      </c>
      <c r="O387" s="72">
        <v>221</v>
      </c>
      <c r="P387" s="72">
        <v>12</v>
      </c>
    </row>
    <row r="388" spans="1:16">
      <c r="A388" s="70" t="s">
        <v>741</v>
      </c>
      <c r="B388" s="70" t="s">
        <v>735</v>
      </c>
      <c r="C388" s="70" t="s">
        <v>11029</v>
      </c>
      <c r="D388" s="70" t="s">
        <v>10804</v>
      </c>
      <c r="E388" s="71" t="s">
        <v>718</v>
      </c>
      <c r="F388" s="70" t="s">
        <v>12024</v>
      </c>
      <c r="G388" s="72">
        <v>315</v>
      </c>
      <c r="H388" s="73" t="s">
        <v>12020</v>
      </c>
      <c r="I388" s="74">
        <v>0.7208237986270023</v>
      </c>
      <c r="J388" s="75">
        <v>0</v>
      </c>
      <c r="K388" s="75">
        <v>109</v>
      </c>
      <c r="L388" s="72">
        <v>0</v>
      </c>
      <c r="M388" s="72">
        <v>0</v>
      </c>
      <c r="N388" s="72">
        <v>0</v>
      </c>
      <c r="O388" s="72">
        <v>437</v>
      </c>
      <c r="P388" s="72">
        <v>12</v>
      </c>
    </row>
    <row r="389" spans="1:16">
      <c r="A389" s="70" t="s">
        <v>743</v>
      </c>
      <c r="B389" s="70" t="s">
        <v>737</v>
      </c>
      <c r="C389" s="70" t="s">
        <v>11030</v>
      </c>
      <c r="D389" s="70" t="s">
        <v>10804</v>
      </c>
      <c r="E389" s="71" t="s">
        <v>3259</v>
      </c>
      <c r="F389" s="70" t="s">
        <v>12030</v>
      </c>
      <c r="G389" s="72">
        <v>101</v>
      </c>
      <c r="H389" s="73" t="s">
        <v>12020</v>
      </c>
      <c r="I389" s="74">
        <v>0.62732919254658381</v>
      </c>
      <c r="J389" s="75">
        <v>0</v>
      </c>
      <c r="K389" s="75">
        <v>60</v>
      </c>
      <c r="L389" s="72">
        <v>0</v>
      </c>
      <c r="M389" s="72">
        <v>0</v>
      </c>
      <c r="N389" s="72">
        <v>0</v>
      </c>
      <c r="O389" s="72">
        <v>161</v>
      </c>
      <c r="P389" s="72">
        <v>12</v>
      </c>
    </row>
    <row r="390" spans="1:16">
      <c r="A390" s="70" t="s">
        <v>745</v>
      </c>
      <c r="B390" s="70" t="s">
        <v>739</v>
      </c>
      <c r="C390" s="70" t="s">
        <v>11031</v>
      </c>
      <c r="D390" s="70" t="s">
        <v>10804</v>
      </c>
      <c r="E390" s="71" t="s">
        <v>721</v>
      </c>
      <c r="F390" s="70" t="s">
        <v>12027</v>
      </c>
      <c r="G390" s="72">
        <v>92</v>
      </c>
      <c r="H390" s="73" t="s">
        <v>12033</v>
      </c>
      <c r="I390" s="74">
        <v>0.65714285714285714</v>
      </c>
      <c r="J390" s="75">
        <v>0</v>
      </c>
      <c r="K390" s="75">
        <v>0</v>
      </c>
      <c r="L390" s="72">
        <v>0</v>
      </c>
      <c r="M390" s="72">
        <v>0</v>
      </c>
      <c r="N390" s="72">
        <v>0</v>
      </c>
      <c r="O390" s="72">
        <v>140</v>
      </c>
      <c r="P390" s="72">
        <v>12</v>
      </c>
    </row>
    <row r="391" spans="1:16">
      <c r="A391" s="70" t="s">
        <v>747</v>
      </c>
      <c r="B391" s="70" t="s">
        <v>741</v>
      </c>
      <c r="C391" s="70" t="s">
        <v>11032</v>
      </c>
      <c r="D391" s="70" t="s">
        <v>10804</v>
      </c>
      <c r="E391" s="71" t="s">
        <v>724</v>
      </c>
      <c r="F391" s="70" t="s">
        <v>12027</v>
      </c>
      <c r="G391" s="72">
        <v>170</v>
      </c>
      <c r="H391" s="73" t="s">
        <v>12031</v>
      </c>
      <c r="I391" s="74">
        <v>0.76576576576576572</v>
      </c>
      <c r="J391" s="75">
        <v>0</v>
      </c>
      <c r="K391" s="75">
        <v>48</v>
      </c>
      <c r="L391" s="72">
        <v>0</v>
      </c>
      <c r="M391" s="72">
        <v>0</v>
      </c>
      <c r="N391" s="72">
        <v>4</v>
      </c>
      <c r="O391" s="72">
        <v>222</v>
      </c>
      <c r="P391" s="72">
        <v>12</v>
      </c>
    </row>
    <row r="392" spans="1:16">
      <c r="A392" s="70" t="s">
        <v>748</v>
      </c>
      <c r="B392" s="70" t="s">
        <v>743</v>
      </c>
      <c r="C392" s="70" t="s">
        <v>10805</v>
      </c>
      <c r="D392" s="70" t="s">
        <v>10806</v>
      </c>
      <c r="E392" s="71" t="s">
        <v>726</v>
      </c>
      <c r="F392" s="70" t="s">
        <v>12021</v>
      </c>
      <c r="G392" s="72">
        <v>524</v>
      </c>
      <c r="H392" s="73" t="s">
        <v>12020</v>
      </c>
      <c r="I392" s="74">
        <v>1</v>
      </c>
      <c r="J392" s="75">
        <v>0</v>
      </c>
      <c r="K392" s="75">
        <v>0</v>
      </c>
      <c r="L392" s="72">
        <v>0</v>
      </c>
      <c r="M392" s="72">
        <v>0</v>
      </c>
      <c r="N392" s="72">
        <v>0</v>
      </c>
      <c r="O392" s="72">
        <v>524</v>
      </c>
      <c r="P392" s="72">
        <v>12</v>
      </c>
    </row>
    <row r="393" spans="1:16">
      <c r="A393" s="70" t="s">
        <v>749</v>
      </c>
      <c r="B393" s="70" t="s">
        <v>745</v>
      </c>
      <c r="C393" s="70" t="s">
        <v>10805</v>
      </c>
      <c r="D393" s="70" t="s">
        <v>10806</v>
      </c>
      <c r="E393" s="71" t="s">
        <v>728</v>
      </c>
      <c r="F393" s="70" t="s">
        <v>12024</v>
      </c>
      <c r="G393" s="72">
        <v>160</v>
      </c>
      <c r="H393" s="73" t="s">
        <v>12020</v>
      </c>
      <c r="I393" s="74">
        <v>0.73732718894009219</v>
      </c>
      <c r="J393" s="75">
        <v>0</v>
      </c>
      <c r="K393" s="75">
        <v>57</v>
      </c>
      <c r="L393" s="72">
        <v>0</v>
      </c>
      <c r="M393" s="72">
        <v>0</v>
      </c>
      <c r="N393" s="72">
        <v>0</v>
      </c>
      <c r="O393" s="72">
        <v>217</v>
      </c>
      <c r="P393" s="72">
        <v>12</v>
      </c>
    </row>
    <row r="394" spans="1:16">
      <c r="A394" s="70" t="s">
        <v>750</v>
      </c>
      <c r="B394" s="70" t="s">
        <v>747</v>
      </c>
      <c r="C394" s="70" t="s">
        <v>10805</v>
      </c>
      <c r="D394" s="70" t="s">
        <v>10806</v>
      </c>
      <c r="E394" s="71" t="s">
        <v>730</v>
      </c>
      <c r="F394" s="70" t="s">
        <v>12022</v>
      </c>
      <c r="G394" s="72">
        <v>368</v>
      </c>
      <c r="H394" s="73" t="s">
        <v>12020</v>
      </c>
      <c r="I394" s="74">
        <v>0.78632478632478631</v>
      </c>
      <c r="J394" s="75">
        <v>50</v>
      </c>
      <c r="K394" s="75">
        <v>50</v>
      </c>
      <c r="L394" s="72">
        <v>0</v>
      </c>
      <c r="M394" s="72">
        <v>0</v>
      </c>
      <c r="N394" s="72">
        <v>0</v>
      </c>
      <c r="O394" s="72">
        <v>468</v>
      </c>
      <c r="P394" s="72">
        <v>12</v>
      </c>
    </row>
    <row r="395" spans="1:16">
      <c r="A395" s="70" t="s">
        <v>752</v>
      </c>
      <c r="B395" s="70" t="s">
        <v>748</v>
      </c>
      <c r="C395" s="70" t="s">
        <v>11033</v>
      </c>
      <c r="D395" s="70" t="s">
        <v>10806</v>
      </c>
      <c r="E395" s="71" t="s">
        <v>734</v>
      </c>
      <c r="F395" s="70" t="s">
        <v>12021</v>
      </c>
      <c r="G395" s="72">
        <v>113</v>
      </c>
      <c r="H395" s="73" t="s">
        <v>12034</v>
      </c>
      <c r="I395" s="74">
        <v>0.61748633879781423</v>
      </c>
      <c r="J395" s="75">
        <v>0</v>
      </c>
      <c r="K395" s="75">
        <v>58</v>
      </c>
      <c r="L395" s="72">
        <v>0</v>
      </c>
      <c r="M395" s="72">
        <v>0</v>
      </c>
      <c r="N395" s="72">
        <v>0</v>
      </c>
      <c r="O395" s="72">
        <v>183</v>
      </c>
      <c r="P395" s="72">
        <v>12</v>
      </c>
    </row>
    <row r="396" spans="1:16">
      <c r="A396" s="70" t="s">
        <v>754</v>
      </c>
      <c r="B396" s="70" t="s">
        <v>749</v>
      </c>
      <c r="C396" s="70" t="s">
        <v>11033</v>
      </c>
      <c r="D396" s="70" t="s">
        <v>10806</v>
      </c>
      <c r="E396" s="71" t="s">
        <v>736</v>
      </c>
      <c r="F396" s="70" t="s">
        <v>12024</v>
      </c>
      <c r="G396" s="72">
        <v>268</v>
      </c>
      <c r="H396" s="73" t="s">
        <v>12020</v>
      </c>
      <c r="I396" s="74">
        <v>0.83229813664596275</v>
      </c>
      <c r="J396" s="75">
        <v>0</v>
      </c>
      <c r="K396" s="75">
        <v>54</v>
      </c>
      <c r="L396" s="72">
        <v>0</v>
      </c>
      <c r="M396" s="72">
        <v>0</v>
      </c>
      <c r="N396" s="72">
        <v>0</v>
      </c>
      <c r="O396" s="72">
        <v>322</v>
      </c>
      <c r="P396" s="72">
        <v>12</v>
      </c>
    </row>
    <row r="397" spans="1:16">
      <c r="A397" s="70" t="s">
        <v>756</v>
      </c>
      <c r="B397" s="70" t="s">
        <v>750</v>
      </c>
      <c r="C397" s="70" t="s">
        <v>11034</v>
      </c>
      <c r="D397" s="70" t="s">
        <v>10806</v>
      </c>
      <c r="E397" s="71" t="s">
        <v>738</v>
      </c>
      <c r="F397" s="70" t="s">
        <v>12021</v>
      </c>
      <c r="G397" s="72">
        <v>511</v>
      </c>
      <c r="H397" s="73" t="s">
        <v>12020</v>
      </c>
      <c r="I397" s="74">
        <v>1</v>
      </c>
      <c r="J397" s="75">
        <v>0</v>
      </c>
      <c r="K397" s="75">
        <v>0</v>
      </c>
      <c r="L397" s="72">
        <v>0</v>
      </c>
      <c r="M397" s="72">
        <v>0</v>
      </c>
      <c r="N397" s="72">
        <v>0</v>
      </c>
      <c r="O397" s="72">
        <v>511</v>
      </c>
      <c r="P397" s="72">
        <v>12</v>
      </c>
    </row>
    <row r="398" spans="1:16">
      <c r="A398" s="70" t="s">
        <v>758</v>
      </c>
      <c r="B398" s="70" t="s">
        <v>752</v>
      </c>
      <c r="C398" s="70" t="s">
        <v>11035</v>
      </c>
      <c r="D398" s="70" t="s">
        <v>10806</v>
      </c>
      <c r="E398" s="71" t="s">
        <v>742</v>
      </c>
      <c r="F398" s="70" t="s">
        <v>12023</v>
      </c>
      <c r="G398" s="72">
        <v>303</v>
      </c>
      <c r="H398" s="73" t="s">
        <v>12031</v>
      </c>
      <c r="I398" s="74">
        <v>0.88338192419825068</v>
      </c>
      <c r="J398" s="75">
        <v>0</v>
      </c>
      <c r="K398" s="75">
        <v>40</v>
      </c>
      <c r="L398" s="72">
        <v>0</v>
      </c>
      <c r="M398" s="72">
        <v>0</v>
      </c>
      <c r="N398" s="72">
        <v>0</v>
      </c>
      <c r="O398" s="72">
        <v>343</v>
      </c>
      <c r="P398" s="72">
        <v>12</v>
      </c>
    </row>
    <row r="399" spans="1:16">
      <c r="A399" s="70" t="s">
        <v>4386</v>
      </c>
      <c r="B399" s="70" t="s">
        <v>754</v>
      </c>
      <c r="C399" s="70" t="s">
        <v>11036</v>
      </c>
      <c r="D399" s="70" t="s">
        <v>10806</v>
      </c>
      <c r="E399" s="71" t="s">
        <v>744</v>
      </c>
      <c r="F399" s="70" t="s">
        <v>12024</v>
      </c>
      <c r="G399" s="72">
        <v>66</v>
      </c>
      <c r="H399" s="73" t="s">
        <v>12031</v>
      </c>
      <c r="I399" s="74">
        <v>0.48529411764705882</v>
      </c>
      <c r="J399" s="75">
        <v>0</v>
      </c>
      <c r="K399" s="75">
        <v>50</v>
      </c>
      <c r="L399" s="72">
        <v>0</v>
      </c>
      <c r="M399" s="72">
        <v>0</v>
      </c>
      <c r="N399" s="72">
        <v>0</v>
      </c>
      <c r="O399" s="72">
        <v>136</v>
      </c>
      <c r="P399" s="72">
        <v>12</v>
      </c>
    </row>
    <row r="400" spans="1:16">
      <c r="A400" s="70" t="s">
        <v>760</v>
      </c>
      <c r="B400" s="70" t="s">
        <v>756</v>
      </c>
      <c r="C400" s="70" t="s">
        <v>11037</v>
      </c>
      <c r="D400" s="70" t="s">
        <v>10806</v>
      </c>
      <c r="E400" s="71" t="s">
        <v>746</v>
      </c>
      <c r="F400" s="70" t="s">
        <v>12024</v>
      </c>
      <c r="G400" s="72">
        <v>421</v>
      </c>
      <c r="H400" s="73" t="s">
        <v>12020</v>
      </c>
      <c r="I400" s="74">
        <v>0.90149892933618847</v>
      </c>
      <c r="J400" s="75">
        <v>0</v>
      </c>
      <c r="K400" s="75">
        <v>0</v>
      </c>
      <c r="L400" s="72">
        <v>46</v>
      </c>
      <c r="M400" s="72">
        <v>0</v>
      </c>
      <c r="N400" s="72">
        <v>0</v>
      </c>
      <c r="O400" s="72">
        <v>467</v>
      </c>
      <c r="P400" s="72">
        <v>12</v>
      </c>
    </row>
    <row r="401" spans="1:16">
      <c r="A401" s="70" t="s">
        <v>762</v>
      </c>
      <c r="B401" s="70" t="s">
        <v>758</v>
      </c>
      <c r="C401" s="70" t="s">
        <v>11038</v>
      </c>
      <c r="D401" s="70" t="s">
        <v>10806</v>
      </c>
      <c r="E401" s="71" t="s">
        <v>5705</v>
      </c>
      <c r="F401" s="70" t="s">
        <v>12023</v>
      </c>
      <c r="G401" s="72">
        <v>160</v>
      </c>
      <c r="H401" s="73" t="s">
        <v>12031</v>
      </c>
      <c r="I401" s="74">
        <v>0.56737588652482274</v>
      </c>
      <c r="J401" s="75">
        <v>40</v>
      </c>
      <c r="K401" s="75">
        <v>45</v>
      </c>
      <c r="L401" s="72">
        <v>0</v>
      </c>
      <c r="M401" s="72">
        <v>37</v>
      </c>
      <c r="N401" s="72">
        <v>0</v>
      </c>
      <c r="O401" s="72">
        <v>282</v>
      </c>
      <c r="P401" s="72">
        <v>12</v>
      </c>
    </row>
    <row r="402" spans="1:16">
      <c r="A402" s="70" t="s">
        <v>764</v>
      </c>
      <c r="B402" s="70" t="s">
        <v>762</v>
      </c>
      <c r="C402" s="70" t="s">
        <v>10807</v>
      </c>
      <c r="D402" s="70" t="s">
        <v>10808</v>
      </c>
      <c r="E402" s="71" t="s">
        <v>751</v>
      </c>
      <c r="F402" s="70" t="s">
        <v>12021</v>
      </c>
      <c r="G402" s="72">
        <v>37</v>
      </c>
      <c r="H402" s="73" t="s">
        <v>12020</v>
      </c>
      <c r="I402" s="74">
        <v>0.22023809523809523</v>
      </c>
      <c r="J402" s="75">
        <v>60</v>
      </c>
      <c r="K402" s="75">
        <v>23</v>
      </c>
      <c r="L402" s="72">
        <v>0</v>
      </c>
      <c r="M402" s="72">
        <v>0</v>
      </c>
      <c r="N402" s="72">
        <v>0</v>
      </c>
      <c r="O402" s="72">
        <v>168</v>
      </c>
      <c r="P402" s="72">
        <v>12</v>
      </c>
    </row>
    <row r="403" spans="1:16">
      <c r="A403" s="70" t="s">
        <v>766</v>
      </c>
      <c r="B403" s="70" t="s">
        <v>764</v>
      </c>
      <c r="C403" s="70" t="s">
        <v>10807</v>
      </c>
      <c r="D403" s="70" t="s">
        <v>10808</v>
      </c>
      <c r="E403" s="71" t="s">
        <v>753</v>
      </c>
      <c r="F403" s="70" t="s">
        <v>12024</v>
      </c>
      <c r="G403" s="72">
        <v>114</v>
      </c>
      <c r="H403" s="73" t="s">
        <v>12031</v>
      </c>
      <c r="I403" s="74">
        <v>0.55609756097560981</v>
      </c>
      <c r="J403" s="75">
        <v>91</v>
      </c>
      <c r="K403" s="75">
        <v>0</v>
      </c>
      <c r="L403" s="72">
        <v>0</v>
      </c>
      <c r="M403" s="72">
        <v>0</v>
      </c>
      <c r="N403" s="72">
        <v>0</v>
      </c>
      <c r="O403" s="72">
        <v>205</v>
      </c>
      <c r="P403" s="72">
        <v>12</v>
      </c>
    </row>
    <row r="404" spans="1:16">
      <c r="A404" s="70" t="s">
        <v>768</v>
      </c>
      <c r="B404" s="70" t="s">
        <v>766</v>
      </c>
      <c r="C404" s="70" t="s">
        <v>10807</v>
      </c>
      <c r="D404" s="70" t="s">
        <v>10808</v>
      </c>
      <c r="E404" s="71" t="s">
        <v>755</v>
      </c>
      <c r="F404" s="70" t="s">
        <v>12024</v>
      </c>
      <c r="G404" s="72">
        <v>160</v>
      </c>
      <c r="H404" s="73" t="s">
        <v>12031</v>
      </c>
      <c r="I404" s="74">
        <v>0.7407407407407407</v>
      </c>
      <c r="J404" s="75">
        <v>0</v>
      </c>
      <c r="K404" s="75">
        <v>56</v>
      </c>
      <c r="L404" s="72">
        <v>0</v>
      </c>
      <c r="M404" s="72">
        <v>0</v>
      </c>
      <c r="N404" s="72">
        <v>0</v>
      </c>
      <c r="O404" s="72">
        <v>216</v>
      </c>
      <c r="P404" s="72">
        <v>12</v>
      </c>
    </row>
    <row r="405" spans="1:16">
      <c r="A405" s="70" t="s">
        <v>770</v>
      </c>
      <c r="B405" s="70" t="s">
        <v>4386</v>
      </c>
      <c r="C405" s="70" t="s">
        <v>10807</v>
      </c>
      <c r="D405" s="70" t="s">
        <v>10808</v>
      </c>
      <c r="E405" s="71" t="s">
        <v>5706</v>
      </c>
      <c r="F405" s="70" t="s">
        <v>12024</v>
      </c>
      <c r="G405" s="72">
        <v>344</v>
      </c>
      <c r="H405" s="73" t="s">
        <v>12020</v>
      </c>
      <c r="I405" s="74">
        <v>1</v>
      </c>
      <c r="J405" s="75">
        <v>0</v>
      </c>
      <c r="K405" s="75">
        <v>0</v>
      </c>
      <c r="L405" s="72">
        <v>0</v>
      </c>
      <c r="M405" s="72">
        <v>0</v>
      </c>
      <c r="N405" s="72">
        <v>0</v>
      </c>
      <c r="O405" s="72">
        <v>344</v>
      </c>
      <c r="P405" s="72">
        <v>12</v>
      </c>
    </row>
    <row r="406" spans="1:16">
      <c r="A406" s="70" t="s">
        <v>771</v>
      </c>
      <c r="B406" s="70" t="s">
        <v>760</v>
      </c>
      <c r="C406" s="70" t="s">
        <v>10807</v>
      </c>
      <c r="D406" s="70" t="s">
        <v>10808</v>
      </c>
      <c r="E406" s="71" t="s">
        <v>5707</v>
      </c>
      <c r="F406" s="70" t="s">
        <v>12024</v>
      </c>
      <c r="G406" s="72">
        <v>286</v>
      </c>
      <c r="H406" s="73" t="s">
        <v>12020</v>
      </c>
      <c r="I406" s="74">
        <v>0.96621621621621623</v>
      </c>
      <c r="J406" s="75">
        <v>0</v>
      </c>
      <c r="K406" s="75">
        <v>0</v>
      </c>
      <c r="L406" s="72">
        <v>10</v>
      </c>
      <c r="M406" s="72">
        <v>0</v>
      </c>
      <c r="N406" s="72">
        <v>0</v>
      </c>
      <c r="O406" s="72">
        <v>296</v>
      </c>
      <c r="P406" s="72">
        <v>12</v>
      </c>
    </row>
    <row r="407" spans="1:16">
      <c r="A407" s="70" t="s">
        <v>772</v>
      </c>
      <c r="B407" s="70" t="s">
        <v>768</v>
      </c>
      <c r="C407" s="70" t="s">
        <v>10916</v>
      </c>
      <c r="D407" s="70" t="s">
        <v>10808</v>
      </c>
      <c r="E407" s="71" t="s">
        <v>757</v>
      </c>
      <c r="F407" s="70" t="s">
        <v>12019</v>
      </c>
      <c r="G407" s="72">
        <v>605</v>
      </c>
      <c r="H407" s="73" t="s">
        <v>12020</v>
      </c>
      <c r="I407" s="74">
        <v>0.73333333333333328</v>
      </c>
      <c r="J407" s="75">
        <v>60</v>
      </c>
      <c r="K407" s="75">
        <v>0</v>
      </c>
      <c r="L407" s="72">
        <v>144</v>
      </c>
      <c r="M407" s="72">
        <v>0</v>
      </c>
      <c r="N407" s="72">
        <v>0</v>
      </c>
      <c r="O407" s="72">
        <v>825</v>
      </c>
      <c r="P407" s="72">
        <v>12</v>
      </c>
    </row>
    <row r="408" spans="1:16">
      <c r="A408" s="70" t="s">
        <v>774</v>
      </c>
      <c r="B408" s="70" t="s">
        <v>770</v>
      </c>
      <c r="C408" s="70" t="s">
        <v>10916</v>
      </c>
      <c r="D408" s="70" t="s">
        <v>10808</v>
      </c>
      <c r="E408" s="71" t="s">
        <v>759</v>
      </c>
      <c r="F408" s="70" t="s">
        <v>12023</v>
      </c>
      <c r="G408" s="72">
        <v>566</v>
      </c>
      <c r="H408" s="73" t="s">
        <v>12020</v>
      </c>
      <c r="I408" s="74">
        <v>0.84226190476190477</v>
      </c>
      <c r="J408" s="75">
        <v>46</v>
      </c>
      <c r="K408" s="75">
        <v>60</v>
      </c>
      <c r="L408" s="72">
        <v>0</v>
      </c>
      <c r="M408" s="72">
        <v>0</v>
      </c>
      <c r="N408" s="72">
        <v>0</v>
      </c>
      <c r="O408" s="72">
        <v>672</v>
      </c>
      <c r="P408" s="72">
        <v>12</v>
      </c>
    </row>
    <row r="409" spans="1:16">
      <c r="A409" s="70" t="s">
        <v>776</v>
      </c>
      <c r="B409" s="70" t="s">
        <v>771</v>
      </c>
      <c r="C409" s="70" t="s">
        <v>10917</v>
      </c>
      <c r="D409" s="70" t="s">
        <v>10808</v>
      </c>
      <c r="E409" s="71" t="s">
        <v>761</v>
      </c>
      <c r="F409" s="70" t="s">
        <v>12021</v>
      </c>
      <c r="G409" s="72">
        <v>823</v>
      </c>
      <c r="H409" s="73" t="s">
        <v>12020</v>
      </c>
      <c r="I409" s="74">
        <v>0.9481566820276498</v>
      </c>
      <c r="J409" s="75">
        <v>0</v>
      </c>
      <c r="K409" s="75">
        <v>45</v>
      </c>
      <c r="L409" s="72">
        <v>0</v>
      </c>
      <c r="M409" s="72">
        <v>0</v>
      </c>
      <c r="N409" s="72">
        <v>0</v>
      </c>
      <c r="O409" s="72">
        <v>868</v>
      </c>
      <c r="P409" s="72">
        <v>12</v>
      </c>
    </row>
    <row r="410" spans="1:16">
      <c r="A410" s="70" t="s">
        <v>778</v>
      </c>
      <c r="B410" s="70" t="s">
        <v>295</v>
      </c>
      <c r="C410" s="70" t="s">
        <v>10917</v>
      </c>
      <c r="D410" s="70" t="s">
        <v>10808</v>
      </c>
      <c r="E410" s="71" t="s">
        <v>763</v>
      </c>
      <c r="F410" s="70" t="s">
        <v>12022</v>
      </c>
      <c r="G410" s="72">
        <v>461</v>
      </c>
      <c r="H410" s="73" t="s">
        <v>12020</v>
      </c>
      <c r="I410" s="74">
        <v>1</v>
      </c>
      <c r="J410" s="75">
        <v>0</v>
      </c>
      <c r="K410" s="75">
        <v>0</v>
      </c>
      <c r="L410" s="72">
        <v>0</v>
      </c>
      <c r="M410" s="72">
        <v>0</v>
      </c>
      <c r="N410" s="72">
        <v>0</v>
      </c>
      <c r="O410" s="72">
        <v>461</v>
      </c>
      <c r="P410" s="72">
        <v>12</v>
      </c>
    </row>
    <row r="411" spans="1:16">
      <c r="A411" s="70" t="s">
        <v>780</v>
      </c>
      <c r="B411" s="70" t="s">
        <v>772</v>
      </c>
      <c r="C411" s="70" t="s">
        <v>10917</v>
      </c>
      <c r="D411" s="70" t="s">
        <v>10808</v>
      </c>
      <c r="E411" s="71" t="s">
        <v>765</v>
      </c>
      <c r="F411" s="70" t="s">
        <v>12021</v>
      </c>
      <c r="G411" s="72">
        <v>305</v>
      </c>
      <c r="H411" s="73" t="s">
        <v>12020</v>
      </c>
      <c r="I411" s="74">
        <v>1</v>
      </c>
      <c r="J411" s="75">
        <v>0</v>
      </c>
      <c r="K411" s="75">
        <v>0</v>
      </c>
      <c r="L411" s="72">
        <v>0</v>
      </c>
      <c r="M411" s="72">
        <v>0</v>
      </c>
      <c r="N411" s="72">
        <v>0</v>
      </c>
      <c r="O411" s="72">
        <v>305</v>
      </c>
      <c r="P411" s="72">
        <v>12</v>
      </c>
    </row>
    <row r="412" spans="1:16">
      <c r="A412" s="70" t="s">
        <v>782</v>
      </c>
      <c r="B412" s="70" t="s">
        <v>774</v>
      </c>
      <c r="C412" s="70" t="s">
        <v>10917</v>
      </c>
      <c r="D412" s="70" t="s">
        <v>10808</v>
      </c>
      <c r="E412" s="71" t="s">
        <v>767</v>
      </c>
      <c r="F412" s="70" t="s">
        <v>12024</v>
      </c>
      <c r="G412" s="72">
        <v>392</v>
      </c>
      <c r="H412" s="73" t="s">
        <v>12020</v>
      </c>
      <c r="I412" s="74">
        <v>0.92671394799054374</v>
      </c>
      <c r="J412" s="75">
        <v>0</v>
      </c>
      <c r="K412" s="75">
        <v>0</v>
      </c>
      <c r="L412" s="72">
        <v>15</v>
      </c>
      <c r="M412" s="72">
        <v>0</v>
      </c>
      <c r="N412" s="72">
        <v>0</v>
      </c>
      <c r="O412" s="72">
        <v>423</v>
      </c>
      <c r="P412" s="72">
        <v>12</v>
      </c>
    </row>
    <row r="413" spans="1:16">
      <c r="A413" s="70" t="s">
        <v>784</v>
      </c>
      <c r="B413" s="70" t="s">
        <v>776</v>
      </c>
      <c r="C413" s="70" t="s">
        <v>11039</v>
      </c>
      <c r="D413" s="70" t="s">
        <v>10808</v>
      </c>
      <c r="E413" s="71" t="s">
        <v>5708</v>
      </c>
      <c r="F413" s="70" t="s">
        <v>12027</v>
      </c>
      <c r="G413" s="72">
        <v>41</v>
      </c>
      <c r="H413" s="73" t="s">
        <v>12034</v>
      </c>
      <c r="I413" s="74">
        <v>0.20603015075376885</v>
      </c>
      <c r="J413" s="75">
        <v>110</v>
      </c>
      <c r="K413" s="75">
        <v>48</v>
      </c>
      <c r="L413" s="72">
        <v>0</v>
      </c>
      <c r="M413" s="72">
        <v>0</v>
      </c>
      <c r="N413" s="72">
        <v>0</v>
      </c>
      <c r="O413" s="72">
        <v>199</v>
      </c>
      <c r="P413" s="72">
        <v>12</v>
      </c>
    </row>
    <row r="414" spans="1:16">
      <c r="A414" s="70" t="s">
        <v>786</v>
      </c>
      <c r="B414" s="70" t="s">
        <v>778</v>
      </c>
      <c r="C414" s="70" t="s">
        <v>11039</v>
      </c>
      <c r="D414" s="70" t="s">
        <v>10808</v>
      </c>
      <c r="E414" s="71" t="s">
        <v>5709</v>
      </c>
      <c r="F414" s="70" t="s">
        <v>12024</v>
      </c>
      <c r="G414" s="72">
        <v>266</v>
      </c>
      <c r="H414" s="73" t="s">
        <v>12020</v>
      </c>
      <c r="I414" s="74">
        <v>0.79166666666666663</v>
      </c>
      <c r="J414" s="75">
        <v>0</v>
      </c>
      <c r="K414" s="75">
        <v>43</v>
      </c>
      <c r="L414" s="72">
        <v>0</v>
      </c>
      <c r="M414" s="72">
        <v>0</v>
      </c>
      <c r="N414" s="72">
        <v>0</v>
      </c>
      <c r="O414" s="72">
        <v>336</v>
      </c>
      <c r="P414" s="72">
        <v>12</v>
      </c>
    </row>
    <row r="415" spans="1:16">
      <c r="A415" s="70" t="s">
        <v>788</v>
      </c>
      <c r="B415" s="70" t="s">
        <v>782</v>
      </c>
      <c r="C415" s="70" t="s">
        <v>11040</v>
      </c>
      <c r="D415" s="70" t="s">
        <v>10808</v>
      </c>
      <c r="E415" s="71" t="s">
        <v>773</v>
      </c>
      <c r="F415" s="70" t="s">
        <v>12024</v>
      </c>
      <c r="G415" s="72">
        <v>383</v>
      </c>
      <c r="H415" s="73" t="s">
        <v>12020</v>
      </c>
      <c r="I415" s="74">
        <v>0.97455470737913485</v>
      </c>
      <c r="J415" s="75">
        <v>0</v>
      </c>
      <c r="K415" s="75">
        <v>0</v>
      </c>
      <c r="L415" s="72">
        <v>0</v>
      </c>
      <c r="M415" s="72">
        <v>0</v>
      </c>
      <c r="N415" s="72">
        <v>10</v>
      </c>
      <c r="O415" s="72">
        <v>393</v>
      </c>
      <c r="P415" s="72">
        <v>12</v>
      </c>
    </row>
    <row r="416" spans="1:16">
      <c r="A416" s="70" t="s">
        <v>790</v>
      </c>
      <c r="B416" s="70" t="s">
        <v>784</v>
      </c>
      <c r="C416" s="70" t="s">
        <v>11041</v>
      </c>
      <c r="D416" s="70" t="s">
        <v>10808</v>
      </c>
      <c r="E416" s="71" t="s">
        <v>775</v>
      </c>
      <c r="F416" s="70" t="s">
        <v>12024</v>
      </c>
      <c r="G416" s="72">
        <v>231</v>
      </c>
      <c r="H416" s="73" t="s">
        <v>12020</v>
      </c>
      <c r="I416" s="74">
        <v>0.82795698924731187</v>
      </c>
      <c r="J416" s="75">
        <v>0</v>
      </c>
      <c r="K416" s="75">
        <v>48</v>
      </c>
      <c r="L416" s="72">
        <v>0</v>
      </c>
      <c r="M416" s="72">
        <v>0</v>
      </c>
      <c r="N416" s="72">
        <v>0</v>
      </c>
      <c r="O416" s="72">
        <v>279</v>
      </c>
      <c r="P416" s="72">
        <v>12</v>
      </c>
    </row>
    <row r="417" spans="1:16">
      <c r="A417" s="70" t="s">
        <v>792</v>
      </c>
      <c r="B417" s="70" t="s">
        <v>786</v>
      </c>
      <c r="C417" s="70" t="s">
        <v>11042</v>
      </c>
      <c r="D417" s="70" t="s">
        <v>10808</v>
      </c>
      <c r="E417" s="71" t="s">
        <v>777</v>
      </c>
      <c r="F417" s="70" t="s">
        <v>12019</v>
      </c>
      <c r="G417" s="72">
        <v>104</v>
      </c>
      <c r="H417" s="73" t="s">
        <v>12031</v>
      </c>
      <c r="I417" s="74">
        <v>0.65</v>
      </c>
      <c r="J417" s="75">
        <v>0</v>
      </c>
      <c r="K417" s="75">
        <v>56</v>
      </c>
      <c r="L417" s="72">
        <v>0</v>
      </c>
      <c r="M417" s="72">
        <v>0</v>
      </c>
      <c r="N417" s="72">
        <v>0</v>
      </c>
      <c r="O417" s="72">
        <v>160</v>
      </c>
      <c r="P417" s="72">
        <v>12</v>
      </c>
    </row>
    <row r="418" spans="1:16">
      <c r="A418" s="70" t="s">
        <v>794</v>
      </c>
      <c r="B418" s="70" t="s">
        <v>788</v>
      </c>
      <c r="C418" s="70" t="s">
        <v>11043</v>
      </c>
      <c r="D418" s="70" t="s">
        <v>10808</v>
      </c>
      <c r="E418" s="71" t="s">
        <v>779</v>
      </c>
      <c r="F418" s="70" t="s">
        <v>12024</v>
      </c>
      <c r="G418" s="72">
        <v>143</v>
      </c>
      <c r="H418" s="73" t="s">
        <v>12020</v>
      </c>
      <c r="I418" s="74">
        <v>0.63274336283185839</v>
      </c>
      <c r="J418" s="75">
        <v>55</v>
      </c>
      <c r="K418" s="75">
        <v>28</v>
      </c>
      <c r="L418" s="72">
        <v>0</v>
      </c>
      <c r="M418" s="72">
        <v>0</v>
      </c>
      <c r="N418" s="72">
        <v>0</v>
      </c>
      <c r="O418" s="72">
        <v>226</v>
      </c>
      <c r="P418" s="72">
        <v>12</v>
      </c>
    </row>
    <row r="419" spans="1:16">
      <c r="A419" s="70" t="s">
        <v>796</v>
      </c>
      <c r="B419" s="70" t="s">
        <v>790</v>
      </c>
      <c r="C419" s="70" t="s">
        <v>11044</v>
      </c>
      <c r="D419" s="70" t="s">
        <v>10808</v>
      </c>
      <c r="E419" s="71" t="s">
        <v>781</v>
      </c>
      <c r="F419" s="70" t="s">
        <v>12022</v>
      </c>
      <c r="G419" s="72">
        <v>243</v>
      </c>
      <c r="H419" s="73" t="s">
        <v>12031</v>
      </c>
      <c r="I419" s="74">
        <v>0.7813504823151125</v>
      </c>
      <c r="J419" s="75">
        <v>0</v>
      </c>
      <c r="K419" s="75">
        <v>56</v>
      </c>
      <c r="L419" s="72">
        <v>0</v>
      </c>
      <c r="M419" s="72">
        <v>0</v>
      </c>
      <c r="N419" s="72">
        <v>12</v>
      </c>
      <c r="O419" s="72">
        <v>311</v>
      </c>
      <c r="P419" s="72">
        <v>12</v>
      </c>
    </row>
    <row r="420" spans="1:16">
      <c r="A420" s="70" t="s">
        <v>4387</v>
      </c>
      <c r="B420" s="70" t="s">
        <v>792</v>
      </c>
      <c r="C420" s="70" t="s">
        <v>11045</v>
      </c>
      <c r="D420" s="70" t="s">
        <v>10808</v>
      </c>
      <c r="E420" s="71" t="s">
        <v>3186</v>
      </c>
      <c r="F420" s="70" t="s">
        <v>12030</v>
      </c>
      <c r="G420" s="72">
        <v>120</v>
      </c>
      <c r="H420" s="73" t="s">
        <v>12031</v>
      </c>
      <c r="I420" s="74">
        <v>0.39603960396039606</v>
      </c>
      <c r="J420" s="75">
        <v>0</v>
      </c>
      <c r="K420" s="75">
        <v>59</v>
      </c>
      <c r="L420" s="72">
        <v>124</v>
      </c>
      <c r="M420" s="72">
        <v>0</v>
      </c>
      <c r="N420" s="72">
        <v>0</v>
      </c>
      <c r="O420" s="72">
        <v>303</v>
      </c>
      <c r="P420" s="72">
        <v>12</v>
      </c>
    </row>
    <row r="421" spans="1:16">
      <c r="A421" s="70" t="s">
        <v>798</v>
      </c>
      <c r="B421" s="70" t="s">
        <v>794</v>
      </c>
      <c r="C421" s="70" t="s">
        <v>11046</v>
      </c>
      <c r="D421" s="70" t="s">
        <v>10810</v>
      </c>
      <c r="E421" s="71" t="s">
        <v>783</v>
      </c>
      <c r="F421" s="70" t="s">
        <v>12021</v>
      </c>
      <c r="G421" s="72">
        <v>322</v>
      </c>
      <c r="H421" s="73" t="s">
        <v>12020</v>
      </c>
      <c r="I421" s="74">
        <v>0.82989690721649489</v>
      </c>
      <c r="J421" s="75">
        <v>0</v>
      </c>
      <c r="K421" s="75">
        <v>46</v>
      </c>
      <c r="L421" s="72">
        <v>0</v>
      </c>
      <c r="M421" s="72">
        <v>0</v>
      </c>
      <c r="N421" s="72">
        <v>0</v>
      </c>
      <c r="O421" s="72">
        <v>388</v>
      </c>
      <c r="P421" s="72">
        <v>12</v>
      </c>
    </row>
    <row r="422" spans="1:16">
      <c r="A422" s="70" t="s">
        <v>800</v>
      </c>
      <c r="B422" s="70" t="s">
        <v>796</v>
      </c>
      <c r="C422" s="70" t="s">
        <v>11046</v>
      </c>
      <c r="D422" s="70" t="s">
        <v>10810</v>
      </c>
      <c r="E422" s="71" t="s">
        <v>785</v>
      </c>
      <c r="F422" s="70" t="s">
        <v>12021</v>
      </c>
      <c r="G422" s="72">
        <v>328</v>
      </c>
      <c r="H422" s="73" t="s">
        <v>12020</v>
      </c>
      <c r="I422" s="74">
        <v>0.87700534759358284</v>
      </c>
      <c r="J422" s="75">
        <v>0</v>
      </c>
      <c r="K422" s="75">
        <v>30</v>
      </c>
      <c r="L422" s="72">
        <v>0</v>
      </c>
      <c r="M422" s="72">
        <v>0</v>
      </c>
      <c r="N422" s="72">
        <v>0</v>
      </c>
      <c r="O422" s="72">
        <v>374</v>
      </c>
      <c r="P422" s="72">
        <v>12</v>
      </c>
    </row>
    <row r="423" spans="1:16">
      <c r="A423" s="70" t="s">
        <v>802</v>
      </c>
      <c r="B423" s="70" t="s">
        <v>4387</v>
      </c>
      <c r="C423" s="70" t="s">
        <v>11046</v>
      </c>
      <c r="D423" s="70" t="s">
        <v>10810</v>
      </c>
      <c r="E423" s="71" t="s">
        <v>4008</v>
      </c>
      <c r="F423" s="70" t="s">
        <v>12032</v>
      </c>
      <c r="G423" s="72">
        <v>115</v>
      </c>
      <c r="H423" s="73" t="s">
        <v>12020</v>
      </c>
      <c r="I423" s="74">
        <v>1</v>
      </c>
      <c r="J423" s="75">
        <v>0</v>
      </c>
      <c r="K423" s="75">
        <v>0</v>
      </c>
      <c r="L423" s="72">
        <v>0</v>
      </c>
      <c r="M423" s="72">
        <v>0</v>
      </c>
      <c r="N423" s="72">
        <v>0</v>
      </c>
      <c r="O423" s="72">
        <v>115</v>
      </c>
      <c r="P423" s="72">
        <v>12</v>
      </c>
    </row>
    <row r="424" spans="1:16">
      <c r="A424" s="70" t="s">
        <v>804</v>
      </c>
      <c r="B424" s="70" t="s">
        <v>798</v>
      </c>
      <c r="C424" s="70" t="s">
        <v>11046</v>
      </c>
      <c r="D424" s="70" t="s">
        <v>10810</v>
      </c>
      <c r="E424" s="71" t="s">
        <v>787</v>
      </c>
      <c r="F424" s="70" t="s">
        <v>12028</v>
      </c>
      <c r="G424" s="72">
        <v>272</v>
      </c>
      <c r="H424" s="73" t="s">
        <v>12020</v>
      </c>
      <c r="I424" s="74">
        <v>0.87179487179487181</v>
      </c>
      <c r="J424" s="75">
        <v>0</v>
      </c>
      <c r="K424" s="75">
        <v>40</v>
      </c>
      <c r="L424" s="72">
        <v>0</v>
      </c>
      <c r="M424" s="72">
        <v>0</v>
      </c>
      <c r="N424" s="72">
        <v>0</v>
      </c>
      <c r="O424" s="72">
        <v>312</v>
      </c>
      <c r="P424" s="72">
        <v>12</v>
      </c>
    </row>
    <row r="425" spans="1:16">
      <c r="A425" s="70" t="s">
        <v>806</v>
      </c>
      <c r="B425" s="70" t="s">
        <v>800</v>
      </c>
      <c r="C425" s="70" t="s">
        <v>11046</v>
      </c>
      <c r="D425" s="70" t="s">
        <v>10810</v>
      </c>
      <c r="E425" s="71" t="s">
        <v>5710</v>
      </c>
      <c r="F425" s="70" t="s">
        <v>12027</v>
      </c>
      <c r="G425" s="72">
        <v>88</v>
      </c>
      <c r="H425" s="73" t="s">
        <v>12020</v>
      </c>
      <c r="I425" s="74">
        <v>1</v>
      </c>
      <c r="J425" s="75">
        <v>0</v>
      </c>
      <c r="K425" s="75">
        <v>0</v>
      </c>
      <c r="L425" s="72">
        <v>0</v>
      </c>
      <c r="M425" s="72">
        <v>0</v>
      </c>
      <c r="N425" s="72">
        <v>0</v>
      </c>
      <c r="O425" s="72">
        <v>88</v>
      </c>
      <c r="P425" s="72">
        <v>12</v>
      </c>
    </row>
    <row r="426" spans="1:16">
      <c r="A426" s="70" t="s">
        <v>807</v>
      </c>
      <c r="B426" s="70" t="s">
        <v>802</v>
      </c>
      <c r="C426" s="70" t="s">
        <v>10918</v>
      </c>
      <c r="D426" s="70" t="s">
        <v>10810</v>
      </c>
      <c r="E426" s="71" t="s">
        <v>4009</v>
      </c>
      <c r="F426" s="70" t="s">
        <v>12032</v>
      </c>
      <c r="G426" s="72">
        <v>132</v>
      </c>
      <c r="H426" s="73" t="s">
        <v>12020</v>
      </c>
      <c r="I426" s="74">
        <v>0.81481481481481477</v>
      </c>
      <c r="J426" s="75">
        <v>0</v>
      </c>
      <c r="K426" s="75">
        <v>0</v>
      </c>
      <c r="L426" s="72">
        <v>0</v>
      </c>
      <c r="M426" s="72">
        <v>30</v>
      </c>
      <c r="N426" s="72">
        <v>0</v>
      </c>
      <c r="O426" s="72">
        <v>162</v>
      </c>
      <c r="P426" s="72">
        <v>12</v>
      </c>
    </row>
    <row r="427" spans="1:16">
      <c r="A427" s="70" t="s">
        <v>808</v>
      </c>
      <c r="B427" s="70" t="s">
        <v>804</v>
      </c>
      <c r="C427" s="70" t="s">
        <v>10918</v>
      </c>
      <c r="D427" s="70" t="s">
        <v>10810</v>
      </c>
      <c r="E427" s="71" t="s">
        <v>793</v>
      </c>
      <c r="F427" s="70" t="s">
        <v>12024</v>
      </c>
      <c r="G427" s="72">
        <v>72</v>
      </c>
      <c r="H427" s="73" t="s">
        <v>12020</v>
      </c>
      <c r="I427" s="74">
        <v>1</v>
      </c>
      <c r="J427" s="75">
        <v>0</v>
      </c>
      <c r="K427" s="75">
        <v>0</v>
      </c>
      <c r="L427" s="72">
        <v>0</v>
      </c>
      <c r="M427" s="72">
        <v>0</v>
      </c>
      <c r="N427" s="72">
        <v>0</v>
      </c>
      <c r="O427" s="72">
        <v>72</v>
      </c>
      <c r="P427" s="72">
        <v>12</v>
      </c>
    </row>
    <row r="428" spans="1:16">
      <c r="A428" s="70" t="s">
        <v>810</v>
      </c>
      <c r="B428" s="70" t="s">
        <v>807</v>
      </c>
      <c r="C428" s="70" t="s">
        <v>11047</v>
      </c>
      <c r="D428" s="70" t="s">
        <v>10810</v>
      </c>
      <c r="E428" s="71" t="s">
        <v>797</v>
      </c>
      <c r="F428" s="70" t="s">
        <v>12021</v>
      </c>
      <c r="G428" s="72">
        <v>272</v>
      </c>
      <c r="H428" s="73" t="s">
        <v>12020</v>
      </c>
      <c r="I428" s="74">
        <v>0.83692307692307688</v>
      </c>
      <c r="J428" s="75">
        <v>0</v>
      </c>
      <c r="K428" s="75">
        <v>39</v>
      </c>
      <c r="L428" s="72">
        <v>0</v>
      </c>
      <c r="M428" s="72">
        <v>0</v>
      </c>
      <c r="N428" s="72">
        <v>0</v>
      </c>
      <c r="O428" s="72">
        <v>325</v>
      </c>
      <c r="P428" s="72">
        <v>12</v>
      </c>
    </row>
    <row r="429" spans="1:16">
      <c r="A429" s="70" t="s">
        <v>811</v>
      </c>
      <c r="B429" s="70" t="s">
        <v>808</v>
      </c>
      <c r="C429" s="70" t="s">
        <v>11047</v>
      </c>
      <c r="D429" s="70" t="s">
        <v>10810</v>
      </c>
      <c r="E429" s="71" t="s">
        <v>3260</v>
      </c>
      <c r="F429" s="70" t="s">
        <v>12030</v>
      </c>
      <c r="G429" s="72">
        <v>150</v>
      </c>
      <c r="H429" s="73" t="s">
        <v>12020</v>
      </c>
      <c r="I429" s="74">
        <v>0.75</v>
      </c>
      <c r="J429" s="75">
        <v>0</v>
      </c>
      <c r="K429" s="75">
        <v>50</v>
      </c>
      <c r="L429" s="72">
        <v>0</v>
      </c>
      <c r="M429" s="72">
        <v>0</v>
      </c>
      <c r="N429" s="72">
        <v>0</v>
      </c>
      <c r="O429" s="72">
        <v>200</v>
      </c>
      <c r="P429" s="72">
        <v>12</v>
      </c>
    </row>
    <row r="430" spans="1:16">
      <c r="A430" s="70" t="s">
        <v>813</v>
      </c>
      <c r="B430" s="70" t="s">
        <v>806</v>
      </c>
      <c r="C430" s="70" t="s">
        <v>11047</v>
      </c>
      <c r="D430" s="70" t="s">
        <v>10810</v>
      </c>
      <c r="E430" s="71" t="s">
        <v>5711</v>
      </c>
      <c r="F430" s="70" t="s">
        <v>12024</v>
      </c>
      <c r="G430" s="72">
        <v>140</v>
      </c>
      <c r="H430" s="73" t="s">
        <v>12031</v>
      </c>
      <c r="I430" s="74">
        <v>0.59829059829059827</v>
      </c>
      <c r="J430" s="75">
        <v>40</v>
      </c>
      <c r="K430" s="75">
        <v>0</v>
      </c>
      <c r="L430" s="72">
        <v>0</v>
      </c>
      <c r="M430" s="72">
        <v>54</v>
      </c>
      <c r="N430" s="72">
        <v>0</v>
      </c>
      <c r="O430" s="72">
        <v>234</v>
      </c>
      <c r="P430" s="72">
        <v>12</v>
      </c>
    </row>
    <row r="431" spans="1:16">
      <c r="A431" s="70" t="s">
        <v>815</v>
      </c>
      <c r="B431" s="70" t="s">
        <v>810</v>
      </c>
      <c r="C431" s="70" t="s">
        <v>11048</v>
      </c>
      <c r="D431" s="70" t="s">
        <v>10810</v>
      </c>
      <c r="E431" s="71" t="s">
        <v>799</v>
      </c>
      <c r="F431" s="70" t="s">
        <v>12024</v>
      </c>
      <c r="G431" s="72">
        <v>86</v>
      </c>
      <c r="H431" s="73" t="s">
        <v>12020</v>
      </c>
      <c r="I431" s="74">
        <v>0.68253968253968256</v>
      </c>
      <c r="J431" s="75">
        <v>0</v>
      </c>
      <c r="K431" s="75">
        <v>40</v>
      </c>
      <c r="L431" s="72">
        <v>0</v>
      </c>
      <c r="M431" s="72">
        <v>0</v>
      </c>
      <c r="N431" s="72">
        <v>0</v>
      </c>
      <c r="O431" s="72">
        <v>126</v>
      </c>
      <c r="P431" s="72">
        <v>12</v>
      </c>
    </row>
    <row r="432" spans="1:16">
      <c r="A432" s="70" t="s">
        <v>817</v>
      </c>
      <c r="B432" s="70" t="s">
        <v>3217</v>
      </c>
      <c r="C432" s="70" t="s">
        <v>11608</v>
      </c>
      <c r="D432" s="70" t="s">
        <v>10810</v>
      </c>
      <c r="E432" s="71" t="s">
        <v>5712</v>
      </c>
      <c r="F432" s="70" t="s">
        <v>12035</v>
      </c>
      <c r="G432" s="72">
        <v>158</v>
      </c>
      <c r="H432" s="73" t="s">
        <v>12034</v>
      </c>
      <c r="I432" s="74">
        <v>0.77832512315270941</v>
      </c>
      <c r="J432" s="75">
        <v>0</v>
      </c>
      <c r="K432" s="75">
        <v>45</v>
      </c>
      <c r="L432" s="72">
        <v>0</v>
      </c>
      <c r="M432" s="72">
        <v>0</v>
      </c>
      <c r="N432" s="72">
        <v>0</v>
      </c>
      <c r="O432" s="72">
        <v>203</v>
      </c>
      <c r="P432" s="72">
        <v>12</v>
      </c>
    </row>
    <row r="433" spans="1:16">
      <c r="A433" s="70" t="s">
        <v>280</v>
      </c>
      <c r="B433" s="70" t="s">
        <v>811</v>
      </c>
      <c r="C433" s="70" t="s">
        <v>11049</v>
      </c>
      <c r="D433" s="70" t="s">
        <v>10810</v>
      </c>
      <c r="E433" s="71" t="s">
        <v>801</v>
      </c>
      <c r="F433" s="70" t="s">
        <v>12021</v>
      </c>
      <c r="G433" s="72">
        <v>210</v>
      </c>
      <c r="H433" s="73" t="s">
        <v>12020</v>
      </c>
      <c r="I433" s="74">
        <v>1</v>
      </c>
      <c r="J433" s="75">
        <v>0</v>
      </c>
      <c r="K433" s="75">
        <v>0</v>
      </c>
      <c r="L433" s="72">
        <v>0</v>
      </c>
      <c r="M433" s="72">
        <v>0</v>
      </c>
      <c r="N433" s="72">
        <v>0</v>
      </c>
      <c r="O433" s="72">
        <v>210</v>
      </c>
      <c r="P433" s="72">
        <v>12</v>
      </c>
    </row>
    <row r="434" spans="1:16">
      <c r="A434" s="70" t="s">
        <v>820</v>
      </c>
      <c r="B434" s="70" t="s">
        <v>813</v>
      </c>
      <c r="C434" s="70" t="s">
        <v>11050</v>
      </c>
      <c r="D434" s="70" t="s">
        <v>10810</v>
      </c>
      <c r="E434" s="71" t="s">
        <v>3263</v>
      </c>
      <c r="F434" s="70" t="s">
        <v>12030</v>
      </c>
      <c r="G434" s="72">
        <v>137</v>
      </c>
      <c r="H434" s="73" t="s">
        <v>12031</v>
      </c>
      <c r="I434" s="74">
        <v>0.74863387978142082</v>
      </c>
      <c r="J434" s="75">
        <v>0</v>
      </c>
      <c r="K434" s="75">
        <v>0</v>
      </c>
      <c r="L434" s="72">
        <v>0</v>
      </c>
      <c r="M434" s="72">
        <v>46</v>
      </c>
      <c r="N434" s="72">
        <v>0</v>
      </c>
      <c r="O434" s="72">
        <v>183</v>
      </c>
      <c r="P434" s="72">
        <v>12</v>
      </c>
    </row>
    <row r="435" spans="1:16">
      <c r="A435" s="70" t="s">
        <v>281</v>
      </c>
      <c r="B435" s="70" t="s">
        <v>815</v>
      </c>
      <c r="C435" s="70" t="s">
        <v>11051</v>
      </c>
      <c r="D435" s="70" t="s">
        <v>10810</v>
      </c>
      <c r="E435" s="71" t="s">
        <v>805</v>
      </c>
      <c r="F435" s="70" t="s">
        <v>12022</v>
      </c>
      <c r="G435" s="72">
        <v>369</v>
      </c>
      <c r="H435" s="73" t="s">
        <v>12020</v>
      </c>
      <c r="I435" s="74">
        <v>0.89130434782608692</v>
      </c>
      <c r="J435" s="75">
        <v>45</v>
      </c>
      <c r="K435" s="75">
        <v>0</v>
      </c>
      <c r="L435" s="72">
        <v>0</v>
      </c>
      <c r="M435" s="72">
        <v>0</v>
      </c>
      <c r="N435" s="72">
        <v>0</v>
      </c>
      <c r="O435" s="72">
        <v>414</v>
      </c>
      <c r="P435" s="72">
        <v>12</v>
      </c>
    </row>
    <row r="436" spans="1:16">
      <c r="A436" s="70" t="s">
        <v>822</v>
      </c>
      <c r="B436" s="70" t="s">
        <v>817</v>
      </c>
      <c r="C436" s="70" t="s">
        <v>11052</v>
      </c>
      <c r="D436" s="70" t="s">
        <v>10810</v>
      </c>
      <c r="E436" s="71" t="s">
        <v>5713</v>
      </c>
      <c r="F436" s="70" t="s">
        <v>12024</v>
      </c>
      <c r="G436" s="72">
        <v>269</v>
      </c>
      <c r="H436" s="73" t="s">
        <v>12020</v>
      </c>
      <c r="I436" s="74">
        <v>0.5886214442013129</v>
      </c>
      <c r="J436" s="75">
        <v>0</v>
      </c>
      <c r="K436" s="75">
        <v>43</v>
      </c>
      <c r="L436" s="72">
        <v>0</v>
      </c>
      <c r="M436" s="72">
        <v>55</v>
      </c>
      <c r="N436" s="72">
        <v>0</v>
      </c>
      <c r="O436" s="72">
        <v>457</v>
      </c>
      <c r="P436" s="72">
        <v>12</v>
      </c>
    </row>
    <row r="437" spans="1:16">
      <c r="A437" s="70" t="s">
        <v>824</v>
      </c>
      <c r="B437" s="70" t="s">
        <v>280</v>
      </c>
      <c r="C437" s="70" t="s">
        <v>11052</v>
      </c>
      <c r="D437" s="70" t="s">
        <v>10810</v>
      </c>
      <c r="E437" s="71" t="s">
        <v>5714</v>
      </c>
      <c r="F437" s="70" t="s">
        <v>12021</v>
      </c>
      <c r="G437" s="72">
        <v>238</v>
      </c>
      <c r="H437" s="73" t="s">
        <v>12020</v>
      </c>
      <c r="I437" s="74">
        <v>0.76038338658146964</v>
      </c>
      <c r="J437" s="75">
        <v>55</v>
      </c>
      <c r="K437" s="75">
        <v>0</v>
      </c>
      <c r="L437" s="72">
        <v>0</v>
      </c>
      <c r="M437" s="72">
        <v>0</v>
      </c>
      <c r="N437" s="72">
        <v>0</v>
      </c>
      <c r="O437" s="72">
        <v>313</v>
      </c>
      <c r="P437" s="72">
        <v>12</v>
      </c>
    </row>
    <row r="438" spans="1:16">
      <c r="A438" s="70" t="s">
        <v>826</v>
      </c>
      <c r="B438" s="70" t="s">
        <v>820</v>
      </c>
      <c r="C438" s="70" t="s">
        <v>10809</v>
      </c>
      <c r="D438" s="70" t="s">
        <v>10810</v>
      </c>
      <c r="E438" s="71" t="s">
        <v>809</v>
      </c>
      <c r="F438" s="70" t="s">
        <v>12024</v>
      </c>
      <c r="G438" s="72">
        <v>298</v>
      </c>
      <c r="H438" s="73" t="s">
        <v>12020</v>
      </c>
      <c r="I438" s="74">
        <v>0.94006309148264988</v>
      </c>
      <c r="J438" s="75">
        <v>0</v>
      </c>
      <c r="K438" s="75">
        <v>0</v>
      </c>
      <c r="L438" s="72">
        <v>0</v>
      </c>
      <c r="M438" s="72">
        <v>0</v>
      </c>
      <c r="N438" s="72">
        <v>19</v>
      </c>
      <c r="O438" s="72">
        <v>317</v>
      </c>
      <c r="P438" s="72">
        <v>12</v>
      </c>
    </row>
    <row r="439" spans="1:16">
      <c r="A439" s="70" t="s">
        <v>828</v>
      </c>
      <c r="B439" s="70" t="s">
        <v>309</v>
      </c>
      <c r="C439" s="70" t="s">
        <v>10809</v>
      </c>
      <c r="D439" s="70" t="s">
        <v>10810</v>
      </c>
      <c r="E439" s="71" t="s">
        <v>5715</v>
      </c>
      <c r="F439" s="70" t="s">
        <v>12022</v>
      </c>
      <c r="G439" s="72">
        <v>433</v>
      </c>
      <c r="H439" s="73" t="s">
        <v>12020</v>
      </c>
      <c r="I439" s="74">
        <v>0.95584988962472406</v>
      </c>
      <c r="J439" s="75">
        <v>0</v>
      </c>
      <c r="K439" s="75">
        <v>0</v>
      </c>
      <c r="L439" s="72">
        <v>0</v>
      </c>
      <c r="M439" s="72">
        <v>0</v>
      </c>
      <c r="N439" s="72">
        <v>0</v>
      </c>
      <c r="O439" s="72">
        <v>453</v>
      </c>
      <c r="P439" s="72">
        <v>12</v>
      </c>
    </row>
    <row r="440" spans="1:16">
      <c r="A440" s="70" t="s">
        <v>830</v>
      </c>
      <c r="B440" s="70" t="s">
        <v>281</v>
      </c>
      <c r="C440" s="70" t="s">
        <v>10809</v>
      </c>
      <c r="D440" s="70" t="s">
        <v>10810</v>
      </c>
      <c r="E440" s="71" t="s">
        <v>812</v>
      </c>
      <c r="F440" s="70" t="s">
        <v>12019</v>
      </c>
      <c r="G440" s="72">
        <v>335</v>
      </c>
      <c r="H440" s="73" t="s">
        <v>12020</v>
      </c>
      <c r="I440" s="74">
        <v>0.68788501026694049</v>
      </c>
      <c r="J440" s="75">
        <v>52</v>
      </c>
      <c r="K440" s="75">
        <v>49</v>
      </c>
      <c r="L440" s="72">
        <v>0</v>
      </c>
      <c r="M440" s="72">
        <v>51</v>
      </c>
      <c r="N440" s="72">
        <v>0</v>
      </c>
      <c r="O440" s="72">
        <v>487</v>
      </c>
      <c r="P440" s="72">
        <v>12</v>
      </c>
    </row>
    <row r="441" spans="1:16">
      <c r="A441" s="70" t="s">
        <v>831</v>
      </c>
      <c r="B441" s="70" t="s">
        <v>822</v>
      </c>
      <c r="C441" s="70" t="s">
        <v>11053</v>
      </c>
      <c r="D441" s="70" t="s">
        <v>10810</v>
      </c>
      <c r="E441" s="71" t="s">
        <v>814</v>
      </c>
      <c r="F441" s="70" t="s">
        <v>12022</v>
      </c>
      <c r="G441" s="72">
        <v>252</v>
      </c>
      <c r="H441" s="73" t="s">
        <v>12020</v>
      </c>
      <c r="I441" s="74">
        <v>0.83443708609271527</v>
      </c>
      <c r="J441" s="75">
        <v>50</v>
      </c>
      <c r="K441" s="75">
        <v>0</v>
      </c>
      <c r="L441" s="72">
        <v>0</v>
      </c>
      <c r="M441" s="72">
        <v>0</v>
      </c>
      <c r="N441" s="72">
        <v>0</v>
      </c>
      <c r="O441" s="72">
        <v>302</v>
      </c>
      <c r="P441" s="72">
        <v>12</v>
      </c>
    </row>
    <row r="442" spans="1:16">
      <c r="A442" s="70" t="s">
        <v>832</v>
      </c>
      <c r="B442" s="70" t="s">
        <v>824</v>
      </c>
      <c r="C442" s="70" t="s">
        <v>11053</v>
      </c>
      <c r="D442" s="70" t="s">
        <v>10810</v>
      </c>
      <c r="E442" s="71" t="s">
        <v>5716</v>
      </c>
      <c r="F442" s="70" t="s">
        <v>12030</v>
      </c>
      <c r="G442" s="72">
        <v>46</v>
      </c>
      <c r="H442" s="73" t="s">
        <v>12020</v>
      </c>
      <c r="I442" s="74">
        <v>0.54117647058823526</v>
      </c>
      <c r="J442" s="75">
        <v>0</v>
      </c>
      <c r="K442" s="75">
        <v>8</v>
      </c>
      <c r="L442" s="72">
        <v>0</v>
      </c>
      <c r="M442" s="72">
        <v>31</v>
      </c>
      <c r="N442" s="72">
        <v>0</v>
      </c>
      <c r="O442" s="72">
        <v>85</v>
      </c>
      <c r="P442" s="72">
        <v>12</v>
      </c>
    </row>
    <row r="443" spans="1:16">
      <c r="A443" s="70" t="s">
        <v>833</v>
      </c>
      <c r="B443" s="70" t="s">
        <v>826</v>
      </c>
      <c r="C443" s="70" t="s">
        <v>11054</v>
      </c>
      <c r="D443" s="70" t="s">
        <v>10810</v>
      </c>
      <c r="E443" s="71" t="s">
        <v>5717</v>
      </c>
      <c r="F443" s="70" t="s">
        <v>12030</v>
      </c>
      <c r="G443" s="72">
        <v>194</v>
      </c>
      <c r="H443" s="73" t="s">
        <v>12020</v>
      </c>
      <c r="I443" s="74">
        <v>0.8660714285714286</v>
      </c>
      <c r="J443" s="75">
        <v>0</v>
      </c>
      <c r="K443" s="75">
        <v>30</v>
      </c>
      <c r="L443" s="72">
        <v>0</v>
      </c>
      <c r="M443" s="72">
        <v>0</v>
      </c>
      <c r="N443" s="72">
        <v>0</v>
      </c>
      <c r="O443" s="72">
        <v>224</v>
      </c>
      <c r="P443" s="72">
        <v>12</v>
      </c>
    </row>
    <row r="444" spans="1:16">
      <c r="A444" s="70" t="s">
        <v>834</v>
      </c>
      <c r="B444" s="70" t="s">
        <v>828</v>
      </c>
      <c r="C444" s="70" t="s">
        <v>11055</v>
      </c>
      <c r="D444" s="70" t="s">
        <v>10810</v>
      </c>
      <c r="E444" s="71" t="s">
        <v>816</v>
      </c>
      <c r="F444" s="70" t="s">
        <v>12024</v>
      </c>
      <c r="G444" s="72">
        <v>150</v>
      </c>
      <c r="H444" s="73" t="s">
        <v>12020</v>
      </c>
      <c r="I444" s="74">
        <v>0.75376884422110557</v>
      </c>
      <c r="J444" s="75">
        <v>0</v>
      </c>
      <c r="K444" s="75">
        <v>49</v>
      </c>
      <c r="L444" s="72">
        <v>0</v>
      </c>
      <c r="M444" s="72">
        <v>0</v>
      </c>
      <c r="N444" s="72">
        <v>0</v>
      </c>
      <c r="O444" s="72">
        <v>199</v>
      </c>
      <c r="P444" s="72">
        <v>12</v>
      </c>
    </row>
    <row r="445" spans="1:16">
      <c r="A445" s="70" t="s">
        <v>836</v>
      </c>
      <c r="B445" s="70" t="s">
        <v>830</v>
      </c>
      <c r="C445" s="70" t="s">
        <v>11055</v>
      </c>
      <c r="D445" s="70" t="s">
        <v>10810</v>
      </c>
      <c r="E445" s="71" t="s">
        <v>818</v>
      </c>
      <c r="F445" s="70" t="s">
        <v>12024</v>
      </c>
      <c r="G445" s="72">
        <v>46</v>
      </c>
      <c r="H445" s="73" t="s">
        <v>12031</v>
      </c>
      <c r="I445" s="74">
        <v>0.30666666666666664</v>
      </c>
      <c r="J445" s="75">
        <v>0</v>
      </c>
      <c r="K445" s="75">
        <v>62</v>
      </c>
      <c r="L445" s="72">
        <v>0</v>
      </c>
      <c r="M445" s="72">
        <v>0</v>
      </c>
      <c r="N445" s="72">
        <v>0</v>
      </c>
      <c r="O445" s="72">
        <v>150</v>
      </c>
      <c r="P445" s="72">
        <v>12</v>
      </c>
    </row>
    <row r="446" spans="1:16">
      <c r="A446" s="70" t="s">
        <v>838</v>
      </c>
      <c r="B446" s="70" t="s">
        <v>831</v>
      </c>
      <c r="C446" s="70" t="s">
        <v>11056</v>
      </c>
      <c r="D446" s="70" t="s">
        <v>10810</v>
      </c>
      <c r="E446" s="71" t="s">
        <v>819</v>
      </c>
      <c r="F446" s="70" t="s">
        <v>12024</v>
      </c>
      <c r="G446" s="72">
        <v>48</v>
      </c>
      <c r="H446" s="73" t="s">
        <v>12031</v>
      </c>
      <c r="I446" s="74">
        <v>0.2696629213483146</v>
      </c>
      <c r="J446" s="75">
        <v>50</v>
      </c>
      <c r="K446" s="75">
        <v>12</v>
      </c>
      <c r="L446" s="72">
        <v>0</v>
      </c>
      <c r="M446" s="72">
        <v>48</v>
      </c>
      <c r="N446" s="72">
        <v>0</v>
      </c>
      <c r="O446" s="72">
        <v>178</v>
      </c>
      <c r="P446" s="72">
        <v>12</v>
      </c>
    </row>
    <row r="447" spans="1:16">
      <c r="A447" s="70" t="s">
        <v>839</v>
      </c>
      <c r="B447" s="70" t="s">
        <v>832</v>
      </c>
      <c r="C447" s="70" t="s">
        <v>11056</v>
      </c>
      <c r="D447" s="70" t="s">
        <v>10810</v>
      </c>
      <c r="E447" s="71" t="s">
        <v>821</v>
      </c>
      <c r="F447" s="70" t="s">
        <v>12024</v>
      </c>
      <c r="G447" s="72">
        <v>121</v>
      </c>
      <c r="H447" s="73" t="s">
        <v>12020</v>
      </c>
      <c r="I447" s="74">
        <v>0.77564102564102566</v>
      </c>
      <c r="J447" s="75">
        <v>0</v>
      </c>
      <c r="K447" s="75">
        <v>35</v>
      </c>
      <c r="L447" s="72">
        <v>0</v>
      </c>
      <c r="M447" s="72">
        <v>0</v>
      </c>
      <c r="N447" s="72">
        <v>0</v>
      </c>
      <c r="O447" s="72">
        <v>156</v>
      </c>
      <c r="P447" s="72">
        <v>12</v>
      </c>
    </row>
    <row r="448" spans="1:16">
      <c r="A448" s="70" t="s">
        <v>840</v>
      </c>
      <c r="B448" s="70" t="s">
        <v>834</v>
      </c>
      <c r="C448" s="70" t="s">
        <v>11057</v>
      </c>
      <c r="D448" s="70" t="s">
        <v>10810</v>
      </c>
      <c r="E448" s="71" t="s">
        <v>823</v>
      </c>
      <c r="F448" s="70" t="s">
        <v>12021</v>
      </c>
      <c r="G448" s="72">
        <v>467</v>
      </c>
      <c r="H448" s="73" t="s">
        <v>12020</v>
      </c>
      <c r="I448" s="74">
        <v>0.93400000000000005</v>
      </c>
      <c r="J448" s="75">
        <v>0</v>
      </c>
      <c r="K448" s="75">
        <v>0</v>
      </c>
      <c r="L448" s="72">
        <v>0</v>
      </c>
      <c r="M448" s="72">
        <v>0</v>
      </c>
      <c r="N448" s="72">
        <v>0</v>
      </c>
      <c r="O448" s="72">
        <v>500</v>
      </c>
      <c r="P448" s="72">
        <v>12</v>
      </c>
    </row>
    <row r="449" spans="1:16">
      <c r="A449" s="70" t="s">
        <v>842</v>
      </c>
      <c r="B449" s="70" t="s">
        <v>836</v>
      </c>
      <c r="C449" s="70" t="s">
        <v>11058</v>
      </c>
      <c r="D449" s="70" t="s">
        <v>10810</v>
      </c>
      <c r="E449" s="71" t="s">
        <v>825</v>
      </c>
      <c r="F449" s="70" t="s">
        <v>12024</v>
      </c>
      <c r="G449" s="72">
        <v>40</v>
      </c>
      <c r="H449" s="73" t="s">
        <v>12034</v>
      </c>
      <c r="I449" s="74">
        <v>0.5</v>
      </c>
      <c r="J449" s="75">
        <v>0</v>
      </c>
      <c r="K449" s="75">
        <v>40</v>
      </c>
      <c r="L449" s="72">
        <v>0</v>
      </c>
      <c r="M449" s="72">
        <v>0</v>
      </c>
      <c r="N449" s="72">
        <v>0</v>
      </c>
      <c r="O449" s="72">
        <v>80</v>
      </c>
      <c r="P449" s="72">
        <v>12</v>
      </c>
    </row>
    <row r="450" spans="1:16">
      <c r="A450" s="70" t="s">
        <v>4388</v>
      </c>
      <c r="B450" s="70" t="s">
        <v>838</v>
      </c>
      <c r="C450" s="70" t="s">
        <v>11059</v>
      </c>
      <c r="D450" s="70" t="s">
        <v>10810</v>
      </c>
      <c r="E450" s="71" t="s">
        <v>3265</v>
      </c>
      <c r="F450" s="70" t="s">
        <v>12030</v>
      </c>
      <c r="G450" s="72">
        <v>359</v>
      </c>
      <c r="H450" s="73" t="s">
        <v>12020</v>
      </c>
      <c r="I450" s="74">
        <v>0.90201005025125625</v>
      </c>
      <c r="J450" s="75">
        <v>0</v>
      </c>
      <c r="K450" s="75">
        <v>39</v>
      </c>
      <c r="L450" s="72">
        <v>0</v>
      </c>
      <c r="M450" s="72">
        <v>0</v>
      </c>
      <c r="N450" s="72">
        <v>0</v>
      </c>
      <c r="O450" s="72">
        <v>398</v>
      </c>
      <c r="P450" s="72">
        <v>12</v>
      </c>
    </row>
    <row r="451" spans="1:16">
      <c r="A451" s="70" t="s">
        <v>844</v>
      </c>
      <c r="B451" s="70" t="s">
        <v>839</v>
      </c>
      <c r="C451" s="70" t="s">
        <v>11060</v>
      </c>
      <c r="D451" s="70" t="s">
        <v>10810</v>
      </c>
      <c r="E451" s="71" t="s">
        <v>827</v>
      </c>
      <c r="F451" s="70" t="s">
        <v>12021</v>
      </c>
      <c r="G451" s="72">
        <v>356</v>
      </c>
      <c r="H451" s="73" t="s">
        <v>12020</v>
      </c>
      <c r="I451" s="74">
        <v>1</v>
      </c>
      <c r="J451" s="75">
        <v>0</v>
      </c>
      <c r="K451" s="75">
        <v>0</v>
      </c>
      <c r="L451" s="72">
        <v>0</v>
      </c>
      <c r="M451" s="72">
        <v>0</v>
      </c>
      <c r="N451" s="72">
        <v>0</v>
      </c>
      <c r="O451" s="72">
        <v>356</v>
      </c>
      <c r="P451" s="72">
        <v>12</v>
      </c>
    </row>
    <row r="452" spans="1:16">
      <c r="A452" s="70" t="s">
        <v>846</v>
      </c>
      <c r="B452" s="70" t="s">
        <v>840</v>
      </c>
      <c r="C452" s="70" t="s">
        <v>10919</v>
      </c>
      <c r="D452" s="70" t="s">
        <v>10810</v>
      </c>
      <c r="E452" s="71" t="s">
        <v>3266</v>
      </c>
      <c r="F452" s="70" t="s">
        <v>12030</v>
      </c>
      <c r="G452" s="72">
        <v>250</v>
      </c>
      <c r="H452" s="73" t="s">
        <v>12033</v>
      </c>
      <c r="I452" s="74">
        <v>1</v>
      </c>
      <c r="J452" s="75">
        <v>0</v>
      </c>
      <c r="K452" s="75">
        <v>0</v>
      </c>
      <c r="L452" s="72">
        <v>0</v>
      </c>
      <c r="M452" s="72">
        <v>0</v>
      </c>
      <c r="N452" s="72">
        <v>0</v>
      </c>
      <c r="O452" s="72">
        <v>250</v>
      </c>
      <c r="P452" s="72">
        <v>12</v>
      </c>
    </row>
    <row r="453" spans="1:16">
      <c r="A453" s="70" t="s">
        <v>284</v>
      </c>
      <c r="B453" s="70" t="s">
        <v>842</v>
      </c>
      <c r="C453" s="70" t="s">
        <v>10921</v>
      </c>
      <c r="D453" s="70" t="s">
        <v>10812</v>
      </c>
      <c r="E453" s="71" t="s">
        <v>5718</v>
      </c>
      <c r="F453" s="70" t="s">
        <v>12027</v>
      </c>
      <c r="G453" s="72">
        <v>98</v>
      </c>
      <c r="H453" s="73" t="s">
        <v>12034</v>
      </c>
      <c r="I453" s="74">
        <v>0.50777202072538863</v>
      </c>
      <c r="J453" s="75">
        <v>46</v>
      </c>
      <c r="K453" s="75">
        <v>49</v>
      </c>
      <c r="L453" s="72">
        <v>0</v>
      </c>
      <c r="M453" s="72">
        <v>0</v>
      </c>
      <c r="N453" s="72">
        <v>0</v>
      </c>
      <c r="O453" s="72">
        <v>193</v>
      </c>
      <c r="P453" s="72">
        <v>12</v>
      </c>
    </row>
    <row r="454" spans="1:16">
      <c r="A454" s="70" t="s">
        <v>849</v>
      </c>
      <c r="B454" s="70" t="s">
        <v>4388</v>
      </c>
      <c r="C454" s="70" t="s">
        <v>10921</v>
      </c>
      <c r="D454" s="70" t="s">
        <v>10812</v>
      </c>
      <c r="E454" s="71" t="s">
        <v>5719</v>
      </c>
      <c r="F454" s="70" t="s">
        <v>12032</v>
      </c>
      <c r="G454" s="72">
        <v>193</v>
      </c>
      <c r="H454" s="73" t="s">
        <v>12020</v>
      </c>
      <c r="I454" s="74">
        <v>1</v>
      </c>
      <c r="J454" s="75">
        <v>0</v>
      </c>
      <c r="K454" s="75">
        <v>0</v>
      </c>
      <c r="L454" s="72">
        <v>0</v>
      </c>
      <c r="M454" s="72">
        <v>0</v>
      </c>
      <c r="N454" s="72">
        <v>0</v>
      </c>
      <c r="O454" s="72">
        <v>193</v>
      </c>
      <c r="P454" s="72">
        <v>12</v>
      </c>
    </row>
    <row r="455" spans="1:16">
      <c r="A455" s="70" t="s">
        <v>851</v>
      </c>
      <c r="B455" s="70" t="s">
        <v>844</v>
      </c>
      <c r="C455" s="70" t="s">
        <v>10921</v>
      </c>
      <c r="D455" s="70" t="s">
        <v>10812</v>
      </c>
      <c r="E455" s="71" t="s">
        <v>845</v>
      </c>
      <c r="F455" s="70" t="s">
        <v>12024</v>
      </c>
      <c r="G455" s="72">
        <v>201</v>
      </c>
      <c r="H455" s="73" t="s">
        <v>12025</v>
      </c>
      <c r="I455" s="74">
        <v>0.89333333333333331</v>
      </c>
      <c r="J455" s="75">
        <v>0</v>
      </c>
      <c r="K455" s="75">
        <v>0</v>
      </c>
      <c r="L455" s="72">
        <v>0</v>
      </c>
      <c r="M455" s="72">
        <v>0</v>
      </c>
      <c r="N455" s="72">
        <v>0</v>
      </c>
      <c r="O455" s="72">
        <v>225</v>
      </c>
      <c r="P455" s="72">
        <v>12</v>
      </c>
    </row>
    <row r="456" spans="1:16">
      <c r="A456" s="70" t="s">
        <v>853</v>
      </c>
      <c r="B456" s="70" t="s">
        <v>846</v>
      </c>
      <c r="C456" s="70" t="s">
        <v>11061</v>
      </c>
      <c r="D456" s="70" t="s">
        <v>10812</v>
      </c>
      <c r="E456" s="71" t="s">
        <v>5720</v>
      </c>
      <c r="F456" s="70" t="s">
        <v>12021</v>
      </c>
      <c r="G456" s="72">
        <v>263</v>
      </c>
      <c r="H456" s="73" t="s">
        <v>12020</v>
      </c>
      <c r="I456" s="74">
        <v>0.85667752442996747</v>
      </c>
      <c r="J456" s="75">
        <v>0</v>
      </c>
      <c r="K456" s="75">
        <v>44</v>
      </c>
      <c r="L456" s="72">
        <v>0</v>
      </c>
      <c r="M456" s="72">
        <v>0</v>
      </c>
      <c r="N456" s="72">
        <v>0</v>
      </c>
      <c r="O456" s="72">
        <v>307</v>
      </c>
      <c r="P456" s="72">
        <v>12</v>
      </c>
    </row>
    <row r="457" spans="1:16">
      <c r="A457" s="70" t="s">
        <v>855</v>
      </c>
      <c r="B457" s="70" t="s">
        <v>284</v>
      </c>
      <c r="C457" s="70" t="s">
        <v>11062</v>
      </c>
      <c r="D457" s="70" t="s">
        <v>10812</v>
      </c>
      <c r="E457" s="71" t="s">
        <v>5721</v>
      </c>
      <c r="F457" s="70" t="s">
        <v>12021</v>
      </c>
      <c r="G457" s="72">
        <v>372</v>
      </c>
      <c r="H457" s="73" t="s">
        <v>12020</v>
      </c>
      <c r="I457" s="74">
        <v>0.71128107074569791</v>
      </c>
      <c r="J457" s="75">
        <v>0</v>
      </c>
      <c r="K457" s="75">
        <v>50</v>
      </c>
      <c r="L457" s="72">
        <v>51</v>
      </c>
      <c r="M457" s="72">
        <v>50</v>
      </c>
      <c r="N457" s="72">
        <v>0</v>
      </c>
      <c r="O457" s="72">
        <v>523</v>
      </c>
      <c r="P457" s="72">
        <v>12</v>
      </c>
    </row>
    <row r="458" spans="1:16">
      <c r="A458" s="70" t="s">
        <v>857</v>
      </c>
      <c r="B458" s="70" t="s">
        <v>849</v>
      </c>
      <c r="C458" s="70" t="s">
        <v>11063</v>
      </c>
      <c r="D458" s="70" t="s">
        <v>10812</v>
      </c>
      <c r="E458" s="71" t="s">
        <v>5722</v>
      </c>
      <c r="F458" s="70" t="s">
        <v>12021</v>
      </c>
      <c r="G458" s="72">
        <v>254</v>
      </c>
      <c r="H458" s="73" t="s">
        <v>12020</v>
      </c>
      <c r="I458" s="74">
        <v>0.72159090909090906</v>
      </c>
      <c r="J458" s="75">
        <v>0</v>
      </c>
      <c r="K458" s="75">
        <v>48</v>
      </c>
      <c r="L458" s="72">
        <v>50</v>
      </c>
      <c r="M458" s="72">
        <v>0</v>
      </c>
      <c r="N458" s="72">
        <v>0</v>
      </c>
      <c r="O458" s="72">
        <v>352</v>
      </c>
      <c r="P458" s="72">
        <v>12</v>
      </c>
    </row>
    <row r="459" spans="1:16">
      <c r="A459" s="70" t="s">
        <v>859</v>
      </c>
      <c r="B459" s="70" t="s">
        <v>851</v>
      </c>
      <c r="C459" s="70" t="s">
        <v>11064</v>
      </c>
      <c r="D459" s="70" t="s">
        <v>10812</v>
      </c>
      <c r="E459" s="71" t="s">
        <v>5723</v>
      </c>
      <c r="F459" s="70" t="s">
        <v>12023</v>
      </c>
      <c r="G459" s="72">
        <v>199</v>
      </c>
      <c r="H459" s="73" t="s">
        <v>12034</v>
      </c>
      <c r="I459" s="74">
        <v>1</v>
      </c>
      <c r="J459" s="75">
        <v>0</v>
      </c>
      <c r="K459" s="75">
        <v>0</v>
      </c>
      <c r="L459" s="72">
        <v>0</v>
      </c>
      <c r="M459" s="72">
        <v>0</v>
      </c>
      <c r="N459" s="72">
        <v>0</v>
      </c>
      <c r="O459" s="72">
        <v>199</v>
      </c>
      <c r="P459" s="72">
        <v>12</v>
      </c>
    </row>
    <row r="460" spans="1:16">
      <c r="A460" s="70" t="s">
        <v>861</v>
      </c>
      <c r="B460" s="70" t="s">
        <v>853</v>
      </c>
      <c r="C460" s="70" t="s">
        <v>11065</v>
      </c>
      <c r="D460" s="70" t="s">
        <v>10812</v>
      </c>
      <c r="E460" s="71" t="s">
        <v>5724</v>
      </c>
      <c r="F460" s="70" t="s">
        <v>12027</v>
      </c>
      <c r="G460" s="72">
        <v>256</v>
      </c>
      <c r="H460" s="73" t="s">
        <v>12020</v>
      </c>
      <c r="I460" s="74">
        <v>0.85333333333333339</v>
      </c>
      <c r="J460" s="75">
        <v>0</v>
      </c>
      <c r="K460" s="75">
        <v>44</v>
      </c>
      <c r="L460" s="72">
        <v>0</v>
      </c>
      <c r="M460" s="72">
        <v>0</v>
      </c>
      <c r="N460" s="72">
        <v>0</v>
      </c>
      <c r="O460" s="72">
        <v>300</v>
      </c>
      <c r="P460" s="72">
        <v>12</v>
      </c>
    </row>
    <row r="461" spans="1:16">
      <c r="A461" s="70" t="s">
        <v>863</v>
      </c>
      <c r="B461" s="70" t="s">
        <v>859</v>
      </c>
      <c r="C461" s="70" t="s">
        <v>11067</v>
      </c>
      <c r="D461" s="70" t="s">
        <v>10812</v>
      </c>
      <c r="E461" s="71" t="s">
        <v>5725</v>
      </c>
      <c r="F461" s="70" t="s">
        <v>12023</v>
      </c>
      <c r="G461" s="72">
        <v>324</v>
      </c>
      <c r="H461" s="73" t="s">
        <v>12020</v>
      </c>
      <c r="I461" s="74">
        <v>0.89010989010989006</v>
      </c>
      <c r="J461" s="75">
        <v>40</v>
      </c>
      <c r="K461" s="75">
        <v>0</v>
      </c>
      <c r="L461" s="72">
        <v>0</v>
      </c>
      <c r="M461" s="72">
        <v>0</v>
      </c>
      <c r="N461" s="72">
        <v>0</v>
      </c>
      <c r="O461" s="72">
        <v>364</v>
      </c>
      <c r="P461" s="72">
        <v>12</v>
      </c>
    </row>
    <row r="462" spans="1:16">
      <c r="A462" s="70" t="s">
        <v>865</v>
      </c>
      <c r="B462" s="70" t="s">
        <v>855</v>
      </c>
      <c r="C462" s="70" t="s">
        <v>10814</v>
      </c>
      <c r="D462" s="70" t="s">
        <v>10812</v>
      </c>
      <c r="E462" s="71" t="s">
        <v>837</v>
      </c>
      <c r="F462" s="70" t="s">
        <v>12028</v>
      </c>
      <c r="G462" s="72">
        <v>220</v>
      </c>
      <c r="H462" s="73" t="s">
        <v>12031</v>
      </c>
      <c r="I462" s="74">
        <v>0.65088757396449703</v>
      </c>
      <c r="J462" s="75">
        <v>0</v>
      </c>
      <c r="K462" s="75">
        <v>58</v>
      </c>
      <c r="L462" s="72">
        <v>0</v>
      </c>
      <c r="M462" s="72">
        <v>60</v>
      </c>
      <c r="N462" s="72">
        <v>0</v>
      </c>
      <c r="O462" s="72">
        <v>338</v>
      </c>
      <c r="P462" s="72">
        <v>12</v>
      </c>
    </row>
    <row r="463" spans="1:16">
      <c r="A463" s="70" t="s">
        <v>867</v>
      </c>
      <c r="B463" s="70" t="s">
        <v>857</v>
      </c>
      <c r="C463" s="70" t="s">
        <v>11066</v>
      </c>
      <c r="D463" s="70" t="s">
        <v>10812</v>
      </c>
      <c r="E463" s="71" t="s">
        <v>5726</v>
      </c>
      <c r="F463" s="70" t="s">
        <v>12024</v>
      </c>
      <c r="G463" s="72">
        <v>98</v>
      </c>
      <c r="H463" s="73" t="s">
        <v>12031</v>
      </c>
      <c r="I463" s="74">
        <v>0.51578947368421058</v>
      </c>
      <c r="J463" s="75">
        <v>0</v>
      </c>
      <c r="K463" s="75">
        <v>46</v>
      </c>
      <c r="L463" s="72">
        <v>0</v>
      </c>
      <c r="M463" s="72">
        <v>46</v>
      </c>
      <c r="N463" s="72">
        <v>0</v>
      </c>
      <c r="O463" s="72">
        <v>190</v>
      </c>
      <c r="P463" s="72">
        <v>12</v>
      </c>
    </row>
    <row r="464" spans="1:16">
      <c r="A464" s="70" t="s">
        <v>869</v>
      </c>
      <c r="B464" s="70" t="s">
        <v>861</v>
      </c>
      <c r="C464" s="70" t="s">
        <v>11068</v>
      </c>
      <c r="D464" s="70" t="s">
        <v>10812</v>
      </c>
      <c r="E464" s="71" t="s">
        <v>841</v>
      </c>
      <c r="F464" s="70" t="s">
        <v>12022</v>
      </c>
      <c r="G464" s="72">
        <v>431</v>
      </c>
      <c r="H464" s="73" t="s">
        <v>12020</v>
      </c>
      <c r="I464" s="74">
        <v>0.79814814814814816</v>
      </c>
      <c r="J464" s="75">
        <v>50</v>
      </c>
      <c r="K464" s="75">
        <v>0</v>
      </c>
      <c r="L464" s="72">
        <v>40</v>
      </c>
      <c r="M464" s="72">
        <v>0</v>
      </c>
      <c r="N464" s="72">
        <v>0</v>
      </c>
      <c r="O464" s="72">
        <v>540</v>
      </c>
      <c r="P464" s="72">
        <v>12</v>
      </c>
    </row>
    <row r="465" spans="1:16">
      <c r="A465" s="70" t="s">
        <v>871</v>
      </c>
      <c r="B465" s="70" t="s">
        <v>863</v>
      </c>
      <c r="C465" s="70" t="s">
        <v>11069</v>
      </c>
      <c r="D465" s="70" t="s">
        <v>10812</v>
      </c>
      <c r="E465" s="71" t="s">
        <v>5727</v>
      </c>
      <c r="F465" s="70" t="s">
        <v>12024</v>
      </c>
      <c r="G465" s="72">
        <v>430</v>
      </c>
      <c r="H465" s="73" t="s">
        <v>12020</v>
      </c>
      <c r="I465" s="74">
        <v>0.9555555555555556</v>
      </c>
      <c r="J465" s="75">
        <v>0</v>
      </c>
      <c r="K465" s="75">
        <v>0</v>
      </c>
      <c r="L465" s="72">
        <v>0</v>
      </c>
      <c r="M465" s="72">
        <v>0</v>
      </c>
      <c r="N465" s="72">
        <v>0</v>
      </c>
      <c r="O465" s="72">
        <v>450</v>
      </c>
      <c r="P465" s="72">
        <v>12</v>
      </c>
    </row>
    <row r="466" spans="1:16">
      <c r="A466" s="70" t="s">
        <v>873</v>
      </c>
      <c r="B466" s="70" t="s">
        <v>865</v>
      </c>
      <c r="C466" s="70" t="s">
        <v>10921</v>
      </c>
      <c r="D466" s="70" t="s">
        <v>10812</v>
      </c>
      <c r="E466" s="71" t="s">
        <v>847</v>
      </c>
      <c r="F466" s="70" t="s">
        <v>12028</v>
      </c>
      <c r="G466" s="72">
        <v>350</v>
      </c>
      <c r="H466" s="73" t="s">
        <v>12020</v>
      </c>
      <c r="I466" s="74">
        <v>1</v>
      </c>
      <c r="J466" s="75">
        <v>0</v>
      </c>
      <c r="K466" s="75">
        <v>0</v>
      </c>
      <c r="L466" s="72">
        <v>0</v>
      </c>
      <c r="M466" s="72">
        <v>0</v>
      </c>
      <c r="N466" s="72">
        <v>0</v>
      </c>
      <c r="O466" s="72">
        <v>350</v>
      </c>
      <c r="P466" s="72">
        <v>12</v>
      </c>
    </row>
    <row r="467" spans="1:16">
      <c r="A467" s="70" t="s">
        <v>875</v>
      </c>
      <c r="B467" s="70" t="s">
        <v>867</v>
      </c>
      <c r="C467" s="70" t="s">
        <v>10921</v>
      </c>
      <c r="D467" s="70" t="s">
        <v>10812</v>
      </c>
      <c r="E467" s="71" t="s">
        <v>3267</v>
      </c>
      <c r="F467" s="70" t="s">
        <v>12030</v>
      </c>
      <c r="G467" s="72">
        <v>130</v>
      </c>
      <c r="H467" s="73" t="s">
        <v>12020</v>
      </c>
      <c r="I467" s="74">
        <v>0.35135135135135137</v>
      </c>
      <c r="J467" s="75">
        <v>0</v>
      </c>
      <c r="K467" s="75">
        <v>60</v>
      </c>
      <c r="L467" s="72">
        <v>0</v>
      </c>
      <c r="M467" s="72">
        <v>0</v>
      </c>
      <c r="N467" s="72">
        <v>30</v>
      </c>
      <c r="O467" s="72">
        <v>370</v>
      </c>
      <c r="P467" s="72">
        <v>12</v>
      </c>
    </row>
    <row r="468" spans="1:16">
      <c r="A468" s="70" t="s">
        <v>876</v>
      </c>
      <c r="B468" s="70" t="s">
        <v>869</v>
      </c>
      <c r="C468" s="70" t="s">
        <v>10815</v>
      </c>
      <c r="D468" s="70" t="s">
        <v>10816</v>
      </c>
      <c r="E468" s="71" t="s">
        <v>848</v>
      </c>
      <c r="F468" s="70" t="s">
        <v>12019</v>
      </c>
      <c r="G468" s="72">
        <v>273</v>
      </c>
      <c r="H468" s="73" t="s">
        <v>12020</v>
      </c>
      <c r="I468" s="74">
        <v>0.81981981981981977</v>
      </c>
      <c r="J468" s="75">
        <v>0</v>
      </c>
      <c r="K468" s="75">
        <v>60</v>
      </c>
      <c r="L468" s="72">
        <v>0</v>
      </c>
      <c r="M468" s="72">
        <v>0</v>
      </c>
      <c r="N468" s="72">
        <v>0</v>
      </c>
      <c r="O468" s="72">
        <v>333</v>
      </c>
      <c r="P468" s="72">
        <v>12</v>
      </c>
    </row>
    <row r="469" spans="1:16">
      <c r="A469" s="70" t="s">
        <v>879</v>
      </c>
      <c r="B469" s="70" t="s">
        <v>871</v>
      </c>
      <c r="C469" s="70" t="s">
        <v>10815</v>
      </c>
      <c r="D469" s="70" t="s">
        <v>10816</v>
      </c>
      <c r="E469" s="71" t="s">
        <v>850</v>
      </c>
      <c r="F469" s="70" t="s">
        <v>12024</v>
      </c>
      <c r="G469" s="72">
        <v>301</v>
      </c>
      <c r="H469" s="73" t="s">
        <v>12020</v>
      </c>
      <c r="I469" s="74">
        <v>0.94952681388012616</v>
      </c>
      <c r="J469" s="75">
        <v>0</v>
      </c>
      <c r="K469" s="75">
        <v>0</v>
      </c>
      <c r="L469" s="72">
        <v>0</v>
      </c>
      <c r="M469" s="72">
        <v>0</v>
      </c>
      <c r="N469" s="72">
        <v>0</v>
      </c>
      <c r="O469" s="72">
        <v>317</v>
      </c>
      <c r="P469" s="72">
        <v>12</v>
      </c>
    </row>
    <row r="470" spans="1:16">
      <c r="A470" s="70" t="s">
        <v>880</v>
      </c>
      <c r="B470" s="70" t="s">
        <v>873</v>
      </c>
      <c r="C470" s="70" t="s">
        <v>10815</v>
      </c>
      <c r="D470" s="70" t="s">
        <v>10816</v>
      </c>
      <c r="E470" s="71" t="s">
        <v>852</v>
      </c>
      <c r="F470" s="70" t="s">
        <v>12024</v>
      </c>
      <c r="G470" s="72">
        <v>139</v>
      </c>
      <c r="H470" s="73" t="s">
        <v>12020</v>
      </c>
      <c r="I470" s="74">
        <v>0.54940711462450598</v>
      </c>
      <c r="J470" s="75">
        <v>114</v>
      </c>
      <c r="K470" s="75">
        <v>0</v>
      </c>
      <c r="L470" s="72">
        <v>0</v>
      </c>
      <c r="M470" s="72">
        <v>0</v>
      </c>
      <c r="N470" s="72">
        <v>0</v>
      </c>
      <c r="O470" s="72">
        <v>253</v>
      </c>
      <c r="P470" s="72">
        <v>12</v>
      </c>
    </row>
    <row r="471" spans="1:16">
      <c r="A471" s="70" t="s">
        <v>882</v>
      </c>
      <c r="B471" s="70" t="s">
        <v>3154</v>
      </c>
      <c r="C471" s="70" t="s">
        <v>10815</v>
      </c>
      <c r="D471" s="70" t="s">
        <v>10816</v>
      </c>
      <c r="E471" s="71" t="s">
        <v>3268</v>
      </c>
      <c r="F471" s="70" t="s">
        <v>12035</v>
      </c>
      <c r="G471" s="72">
        <v>156</v>
      </c>
      <c r="H471" s="73" t="s">
        <v>12020</v>
      </c>
      <c r="I471" s="74">
        <v>0.78787878787878785</v>
      </c>
      <c r="J471" s="75">
        <v>0</v>
      </c>
      <c r="K471" s="75">
        <v>42</v>
      </c>
      <c r="L471" s="72">
        <v>0</v>
      </c>
      <c r="M471" s="72">
        <v>0</v>
      </c>
      <c r="N471" s="72">
        <v>0</v>
      </c>
      <c r="O471" s="72">
        <v>198</v>
      </c>
      <c r="P471" s="72">
        <v>12</v>
      </c>
    </row>
    <row r="472" spans="1:16">
      <c r="A472" s="70" t="s">
        <v>885</v>
      </c>
      <c r="B472" s="70" t="s">
        <v>875</v>
      </c>
      <c r="C472" s="70" t="s">
        <v>11070</v>
      </c>
      <c r="D472" s="70" t="s">
        <v>10816</v>
      </c>
      <c r="E472" s="71" t="s">
        <v>854</v>
      </c>
      <c r="F472" s="70" t="s">
        <v>12022</v>
      </c>
      <c r="G472" s="72">
        <v>45</v>
      </c>
      <c r="H472" s="73" t="s">
        <v>12020</v>
      </c>
      <c r="I472" s="74">
        <v>0.23809523809523808</v>
      </c>
      <c r="J472" s="75">
        <v>83</v>
      </c>
      <c r="K472" s="75">
        <v>16</v>
      </c>
      <c r="L472" s="72">
        <v>0</v>
      </c>
      <c r="M472" s="72">
        <v>0</v>
      </c>
      <c r="N472" s="72">
        <v>0</v>
      </c>
      <c r="O472" s="72">
        <v>189</v>
      </c>
      <c r="P472" s="72">
        <v>12</v>
      </c>
    </row>
    <row r="473" spans="1:16">
      <c r="A473" s="70" t="s">
        <v>887</v>
      </c>
      <c r="B473" s="70" t="s">
        <v>876</v>
      </c>
      <c r="C473" s="70" t="s">
        <v>11070</v>
      </c>
      <c r="D473" s="70" t="s">
        <v>10816</v>
      </c>
      <c r="E473" s="71" t="s">
        <v>856</v>
      </c>
      <c r="F473" s="70" t="s">
        <v>12022</v>
      </c>
      <c r="G473" s="72">
        <v>477</v>
      </c>
      <c r="H473" s="73" t="s">
        <v>12020</v>
      </c>
      <c r="I473" s="74">
        <v>0.96558704453441291</v>
      </c>
      <c r="J473" s="75">
        <v>0</v>
      </c>
      <c r="K473" s="75">
        <v>0</v>
      </c>
      <c r="L473" s="72">
        <v>0</v>
      </c>
      <c r="M473" s="72">
        <v>0</v>
      </c>
      <c r="N473" s="72">
        <v>0</v>
      </c>
      <c r="O473" s="72">
        <v>494</v>
      </c>
      <c r="P473" s="72">
        <v>12</v>
      </c>
    </row>
    <row r="474" spans="1:16">
      <c r="A474" s="70" t="s">
        <v>889</v>
      </c>
      <c r="B474" s="70" t="s">
        <v>879</v>
      </c>
      <c r="C474" s="70" t="s">
        <v>11071</v>
      </c>
      <c r="D474" s="70" t="s">
        <v>10816</v>
      </c>
      <c r="E474" s="71" t="s">
        <v>860</v>
      </c>
      <c r="F474" s="70" t="s">
        <v>12019</v>
      </c>
      <c r="G474" s="72">
        <v>84</v>
      </c>
      <c r="H474" s="73" t="s">
        <v>12020</v>
      </c>
      <c r="I474" s="74">
        <v>1</v>
      </c>
      <c r="J474" s="75">
        <v>0</v>
      </c>
      <c r="K474" s="75">
        <v>0</v>
      </c>
      <c r="L474" s="72">
        <v>0</v>
      </c>
      <c r="M474" s="72">
        <v>0</v>
      </c>
      <c r="N474" s="72">
        <v>0</v>
      </c>
      <c r="O474" s="72">
        <v>84</v>
      </c>
      <c r="P474" s="72">
        <v>12</v>
      </c>
    </row>
    <row r="475" spans="1:16">
      <c r="A475" s="70" t="s">
        <v>891</v>
      </c>
      <c r="B475" s="70" t="s">
        <v>880</v>
      </c>
      <c r="C475" s="70" t="s">
        <v>11071</v>
      </c>
      <c r="D475" s="70" t="s">
        <v>10816</v>
      </c>
      <c r="E475" s="71" t="s">
        <v>5728</v>
      </c>
      <c r="F475" s="70" t="s">
        <v>12027</v>
      </c>
      <c r="G475" s="72">
        <v>178</v>
      </c>
      <c r="H475" s="73" t="s">
        <v>12020</v>
      </c>
      <c r="I475" s="74">
        <v>0.70355731225296447</v>
      </c>
      <c r="J475" s="75">
        <v>33</v>
      </c>
      <c r="K475" s="75">
        <v>42</v>
      </c>
      <c r="L475" s="72">
        <v>0</v>
      </c>
      <c r="M475" s="72">
        <v>0</v>
      </c>
      <c r="N475" s="72">
        <v>0</v>
      </c>
      <c r="O475" s="72">
        <v>253</v>
      </c>
      <c r="P475" s="72">
        <v>12</v>
      </c>
    </row>
    <row r="476" spans="1:16">
      <c r="A476" s="70" t="s">
        <v>893</v>
      </c>
      <c r="B476" s="70" t="s">
        <v>882</v>
      </c>
      <c r="C476" s="70" t="s">
        <v>11072</v>
      </c>
      <c r="D476" s="70" t="s">
        <v>10816</v>
      </c>
      <c r="E476" s="71" t="s">
        <v>862</v>
      </c>
      <c r="F476" s="70" t="s">
        <v>12024</v>
      </c>
      <c r="G476" s="72">
        <v>74</v>
      </c>
      <c r="H476" s="73" t="s">
        <v>12020</v>
      </c>
      <c r="I476" s="74">
        <v>0.6166666666666667</v>
      </c>
      <c r="J476" s="75">
        <v>0</v>
      </c>
      <c r="K476" s="75">
        <v>0</v>
      </c>
      <c r="L476" s="72">
        <v>0</v>
      </c>
      <c r="M476" s="72">
        <v>0</v>
      </c>
      <c r="N476" s="72">
        <v>0</v>
      </c>
      <c r="O476" s="72">
        <v>120</v>
      </c>
      <c r="P476" s="72">
        <v>12</v>
      </c>
    </row>
    <row r="477" spans="1:16">
      <c r="A477" s="70" t="s">
        <v>895</v>
      </c>
      <c r="B477" s="70" t="s">
        <v>885</v>
      </c>
      <c r="C477" s="70" t="s">
        <v>10923</v>
      </c>
      <c r="D477" s="70" t="s">
        <v>10816</v>
      </c>
      <c r="E477" s="71" t="s">
        <v>864</v>
      </c>
      <c r="F477" s="70" t="s">
        <v>12021</v>
      </c>
      <c r="G477" s="72">
        <v>236</v>
      </c>
      <c r="H477" s="73" t="s">
        <v>12020</v>
      </c>
      <c r="I477" s="74">
        <v>0.82229965156794427</v>
      </c>
      <c r="J477" s="75">
        <v>51</v>
      </c>
      <c r="K477" s="75">
        <v>0</v>
      </c>
      <c r="L477" s="72">
        <v>0</v>
      </c>
      <c r="M477" s="72">
        <v>0</v>
      </c>
      <c r="N477" s="72">
        <v>0</v>
      </c>
      <c r="O477" s="72">
        <v>287</v>
      </c>
      <c r="P477" s="72">
        <v>12</v>
      </c>
    </row>
    <row r="478" spans="1:16">
      <c r="A478" s="70" t="s">
        <v>897</v>
      </c>
      <c r="B478" s="70" t="s">
        <v>887</v>
      </c>
      <c r="C478" s="70" t="s">
        <v>10923</v>
      </c>
      <c r="D478" s="70" t="s">
        <v>10816</v>
      </c>
      <c r="E478" s="71" t="s">
        <v>866</v>
      </c>
      <c r="F478" s="70" t="s">
        <v>12021</v>
      </c>
      <c r="G478" s="72">
        <v>112</v>
      </c>
      <c r="H478" s="73" t="s">
        <v>12020</v>
      </c>
      <c r="I478" s="74">
        <v>0.86153846153846159</v>
      </c>
      <c r="J478" s="75">
        <v>0</v>
      </c>
      <c r="K478" s="75">
        <v>18</v>
      </c>
      <c r="L478" s="72">
        <v>0</v>
      </c>
      <c r="M478" s="72">
        <v>0</v>
      </c>
      <c r="N478" s="72">
        <v>0</v>
      </c>
      <c r="O478" s="72">
        <v>130</v>
      </c>
      <c r="P478" s="72">
        <v>12</v>
      </c>
    </row>
    <row r="479" spans="1:16">
      <c r="A479" s="70" t="s">
        <v>899</v>
      </c>
      <c r="B479" s="70" t="s">
        <v>889</v>
      </c>
      <c r="C479" s="70" t="s">
        <v>11073</v>
      </c>
      <c r="D479" s="70" t="s">
        <v>10816</v>
      </c>
      <c r="E479" s="71" t="s">
        <v>868</v>
      </c>
      <c r="F479" s="70" t="s">
        <v>12021</v>
      </c>
      <c r="G479" s="72">
        <v>295</v>
      </c>
      <c r="H479" s="73" t="s">
        <v>12020</v>
      </c>
      <c r="I479" s="74">
        <v>0.75641025641025639</v>
      </c>
      <c r="J479" s="75">
        <v>48</v>
      </c>
      <c r="K479" s="75">
        <v>47</v>
      </c>
      <c r="L479" s="72">
        <v>0</v>
      </c>
      <c r="M479" s="72">
        <v>0</v>
      </c>
      <c r="N479" s="72">
        <v>0</v>
      </c>
      <c r="O479" s="72">
        <v>390</v>
      </c>
      <c r="P479" s="72">
        <v>12</v>
      </c>
    </row>
    <row r="480" spans="1:16">
      <c r="A480" s="70" t="s">
        <v>900</v>
      </c>
      <c r="B480" s="70" t="s">
        <v>891</v>
      </c>
      <c r="C480" s="70" t="s">
        <v>11074</v>
      </c>
      <c r="D480" s="70" t="s">
        <v>10816</v>
      </c>
      <c r="E480" s="71" t="s">
        <v>870</v>
      </c>
      <c r="F480" s="70" t="s">
        <v>12022</v>
      </c>
      <c r="G480" s="72">
        <v>270</v>
      </c>
      <c r="H480" s="73" t="s">
        <v>12020</v>
      </c>
      <c r="I480" s="74">
        <v>0.82317073170731703</v>
      </c>
      <c r="J480" s="75">
        <v>0</v>
      </c>
      <c r="K480" s="75">
        <v>39</v>
      </c>
      <c r="L480" s="72">
        <v>0</v>
      </c>
      <c r="M480" s="72">
        <v>0</v>
      </c>
      <c r="N480" s="72">
        <v>0</v>
      </c>
      <c r="O480" s="72">
        <v>328</v>
      </c>
      <c r="P480" s="72">
        <v>12</v>
      </c>
    </row>
    <row r="481" spans="1:16">
      <c r="A481" s="70" t="s">
        <v>902</v>
      </c>
      <c r="B481" s="70" t="s">
        <v>893</v>
      </c>
      <c r="C481" s="70" t="s">
        <v>11075</v>
      </c>
      <c r="D481" s="70" t="s">
        <v>10816</v>
      </c>
      <c r="E481" s="71" t="s">
        <v>872</v>
      </c>
      <c r="F481" s="70" t="s">
        <v>12024</v>
      </c>
      <c r="G481" s="72">
        <v>37</v>
      </c>
      <c r="H481" s="73" t="s">
        <v>12031</v>
      </c>
      <c r="I481" s="74">
        <v>0.5</v>
      </c>
      <c r="J481" s="75">
        <v>0</v>
      </c>
      <c r="K481" s="75">
        <v>37</v>
      </c>
      <c r="L481" s="72">
        <v>0</v>
      </c>
      <c r="M481" s="72">
        <v>0</v>
      </c>
      <c r="N481" s="72">
        <v>0</v>
      </c>
      <c r="O481" s="72">
        <v>74</v>
      </c>
      <c r="P481" s="72">
        <v>12</v>
      </c>
    </row>
    <row r="482" spans="1:16">
      <c r="A482" s="70" t="s">
        <v>904</v>
      </c>
      <c r="B482" s="70" t="s">
        <v>895</v>
      </c>
      <c r="C482" s="70" t="s">
        <v>11076</v>
      </c>
      <c r="D482" s="70" t="s">
        <v>10816</v>
      </c>
      <c r="E482" s="71" t="s">
        <v>874</v>
      </c>
      <c r="F482" s="70" t="s">
        <v>12024</v>
      </c>
      <c r="G482" s="72">
        <v>358</v>
      </c>
      <c r="H482" s="73" t="s">
        <v>12020</v>
      </c>
      <c r="I482" s="74">
        <v>0.82678983833718245</v>
      </c>
      <c r="J482" s="75">
        <v>31</v>
      </c>
      <c r="K482" s="75">
        <v>44</v>
      </c>
      <c r="L482" s="72">
        <v>0</v>
      </c>
      <c r="M482" s="72">
        <v>0</v>
      </c>
      <c r="N482" s="72">
        <v>0</v>
      </c>
      <c r="O482" s="72">
        <v>433</v>
      </c>
      <c r="P482" s="72">
        <v>12</v>
      </c>
    </row>
    <row r="483" spans="1:16">
      <c r="A483" s="70" t="s">
        <v>906</v>
      </c>
      <c r="B483" s="70" t="s">
        <v>897</v>
      </c>
      <c r="C483" s="70" t="s">
        <v>10922</v>
      </c>
      <c r="D483" s="70" t="s">
        <v>10816</v>
      </c>
      <c r="E483" s="71" t="s">
        <v>878</v>
      </c>
      <c r="F483" s="70" t="s">
        <v>12027</v>
      </c>
      <c r="G483" s="72">
        <v>164</v>
      </c>
      <c r="H483" s="73" t="s">
        <v>12034</v>
      </c>
      <c r="I483" s="74">
        <v>0.46857142857142858</v>
      </c>
      <c r="J483" s="75">
        <v>55</v>
      </c>
      <c r="K483" s="75">
        <v>0</v>
      </c>
      <c r="L483" s="72">
        <v>0</v>
      </c>
      <c r="M483" s="72">
        <v>83</v>
      </c>
      <c r="N483" s="72">
        <v>0</v>
      </c>
      <c r="O483" s="72">
        <v>350</v>
      </c>
      <c r="P483" s="72">
        <v>12</v>
      </c>
    </row>
    <row r="484" spans="1:16">
      <c r="A484" s="70" t="s">
        <v>908</v>
      </c>
      <c r="B484" s="70" t="s">
        <v>899</v>
      </c>
      <c r="C484" s="70" t="s">
        <v>11077</v>
      </c>
      <c r="D484" s="70" t="s">
        <v>10816</v>
      </c>
      <c r="E484" s="71" t="s">
        <v>5729</v>
      </c>
      <c r="F484" s="70" t="s">
        <v>12022</v>
      </c>
      <c r="G484" s="72">
        <v>245</v>
      </c>
      <c r="H484" s="73" t="s">
        <v>12020</v>
      </c>
      <c r="I484" s="74">
        <v>0.74468085106382975</v>
      </c>
      <c r="J484" s="75">
        <v>48</v>
      </c>
      <c r="K484" s="75">
        <v>36</v>
      </c>
      <c r="L484" s="72">
        <v>0</v>
      </c>
      <c r="M484" s="72">
        <v>0</v>
      </c>
      <c r="N484" s="72">
        <v>0</v>
      </c>
      <c r="O484" s="72">
        <v>329</v>
      </c>
      <c r="P484" s="72">
        <v>12</v>
      </c>
    </row>
    <row r="485" spans="1:16">
      <c r="A485" s="70" t="s">
        <v>910</v>
      </c>
      <c r="B485" s="70" t="s">
        <v>2132</v>
      </c>
      <c r="C485" s="70" t="s">
        <v>11078</v>
      </c>
      <c r="D485" s="70" t="s">
        <v>10816</v>
      </c>
      <c r="E485" s="71" t="s">
        <v>4025</v>
      </c>
      <c r="F485" s="70" t="s">
        <v>12035</v>
      </c>
      <c r="G485" s="72">
        <v>150</v>
      </c>
      <c r="H485" s="73" t="s">
        <v>12020</v>
      </c>
      <c r="I485" s="74">
        <v>0.33860045146726864</v>
      </c>
      <c r="J485" s="75">
        <v>58</v>
      </c>
      <c r="K485" s="75">
        <v>50</v>
      </c>
      <c r="L485" s="72">
        <v>0</v>
      </c>
      <c r="M485" s="72">
        <v>164</v>
      </c>
      <c r="N485" s="72">
        <v>0</v>
      </c>
      <c r="O485" s="72">
        <v>443</v>
      </c>
      <c r="P485" s="72">
        <v>12</v>
      </c>
    </row>
    <row r="486" spans="1:16">
      <c r="A486" s="70" t="s">
        <v>912</v>
      </c>
      <c r="B486" s="70" t="s">
        <v>900</v>
      </c>
      <c r="C486" s="70" t="s">
        <v>11078</v>
      </c>
      <c r="D486" s="70" t="s">
        <v>10816</v>
      </c>
      <c r="E486" s="71" t="s">
        <v>3188</v>
      </c>
      <c r="F486" s="70" t="s">
        <v>12030</v>
      </c>
      <c r="G486" s="72">
        <v>112</v>
      </c>
      <c r="H486" s="73" t="s">
        <v>12020</v>
      </c>
      <c r="I486" s="74">
        <v>0.4148148148148148</v>
      </c>
      <c r="J486" s="75">
        <v>48</v>
      </c>
      <c r="K486" s="75">
        <v>56</v>
      </c>
      <c r="L486" s="72">
        <v>0</v>
      </c>
      <c r="M486" s="72">
        <v>54</v>
      </c>
      <c r="N486" s="72">
        <v>0</v>
      </c>
      <c r="O486" s="72">
        <v>270</v>
      </c>
      <c r="P486" s="72">
        <v>12</v>
      </c>
    </row>
    <row r="487" spans="1:16">
      <c r="A487" s="70" t="s">
        <v>913</v>
      </c>
      <c r="B487" s="70" t="s">
        <v>902</v>
      </c>
      <c r="C487" s="70" t="s">
        <v>10815</v>
      </c>
      <c r="D487" s="70" t="s">
        <v>10816</v>
      </c>
      <c r="E487" s="71" t="s">
        <v>881</v>
      </c>
      <c r="F487" s="70" t="s">
        <v>12026</v>
      </c>
      <c r="G487" s="72">
        <v>182</v>
      </c>
      <c r="H487" s="73" t="s">
        <v>12020</v>
      </c>
      <c r="I487" s="74">
        <v>0.95789473684210524</v>
      </c>
      <c r="J487" s="75">
        <v>0</v>
      </c>
      <c r="K487" s="75">
        <v>8</v>
      </c>
      <c r="L487" s="72">
        <v>0</v>
      </c>
      <c r="M487" s="72">
        <v>0</v>
      </c>
      <c r="N487" s="72">
        <v>0</v>
      </c>
      <c r="O487" s="72">
        <v>190</v>
      </c>
      <c r="P487" s="72">
        <v>12</v>
      </c>
    </row>
    <row r="488" spans="1:16">
      <c r="A488" s="70" t="s">
        <v>914</v>
      </c>
      <c r="B488" s="70" t="s">
        <v>904</v>
      </c>
      <c r="C488" s="70" t="s">
        <v>10922</v>
      </c>
      <c r="D488" s="70" t="s">
        <v>10816</v>
      </c>
      <c r="E488" s="71" t="s">
        <v>3270</v>
      </c>
      <c r="F488" s="70" t="s">
        <v>12030</v>
      </c>
      <c r="G488" s="72">
        <v>289</v>
      </c>
      <c r="H488" s="73" t="s">
        <v>12036</v>
      </c>
      <c r="I488" s="74">
        <v>0.92038216560509556</v>
      </c>
      <c r="J488" s="75">
        <v>0</v>
      </c>
      <c r="K488" s="75">
        <v>0</v>
      </c>
      <c r="L488" s="72">
        <v>0</v>
      </c>
      <c r="M488" s="72">
        <v>0</v>
      </c>
      <c r="N488" s="72">
        <v>0</v>
      </c>
      <c r="O488" s="72">
        <v>314</v>
      </c>
      <c r="P488" s="72">
        <v>12</v>
      </c>
    </row>
    <row r="489" spans="1:16">
      <c r="A489" s="70" t="s">
        <v>916</v>
      </c>
      <c r="B489" s="70" t="s">
        <v>906</v>
      </c>
      <c r="C489" s="70" t="s">
        <v>11072</v>
      </c>
      <c r="D489" s="70" t="s">
        <v>10816</v>
      </c>
      <c r="E489" s="71" t="s">
        <v>884</v>
      </c>
      <c r="F489" s="70" t="s">
        <v>12027</v>
      </c>
      <c r="G489" s="72">
        <v>150</v>
      </c>
      <c r="H489" s="73" t="s">
        <v>12020</v>
      </c>
      <c r="I489" s="74">
        <v>1</v>
      </c>
      <c r="J489" s="75">
        <v>0</v>
      </c>
      <c r="K489" s="75">
        <v>0</v>
      </c>
      <c r="L489" s="72">
        <v>0</v>
      </c>
      <c r="M489" s="72">
        <v>0</v>
      </c>
      <c r="N489" s="72">
        <v>0</v>
      </c>
      <c r="O489" s="72">
        <v>150</v>
      </c>
      <c r="P489" s="72">
        <v>12</v>
      </c>
    </row>
    <row r="490" spans="1:16">
      <c r="A490" s="70" t="s">
        <v>919</v>
      </c>
      <c r="B490" s="70" t="s">
        <v>908</v>
      </c>
      <c r="C490" s="70" t="s">
        <v>11071</v>
      </c>
      <c r="D490" s="70" t="s">
        <v>10816</v>
      </c>
      <c r="E490" s="71" t="s">
        <v>3272</v>
      </c>
      <c r="F490" s="70" t="s">
        <v>12030</v>
      </c>
      <c r="G490" s="72">
        <v>110</v>
      </c>
      <c r="H490" s="73" t="s">
        <v>12031</v>
      </c>
      <c r="I490" s="74">
        <v>0.66666666666666663</v>
      </c>
      <c r="J490" s="75">
        <v>0</v>
      </c>
      <c r="K490" s="75">
        <v>55</v>
      </c>
      <c r="L490" s="72">
        <v>0</v>
      </c>
      <c r="M490" s="72">
        <v>0</v>
      </c>
      <c r="N490" s="72">
        <v>0</v>
      </c>
      <c r="O490" s="72">
        <v>165</v>
      </c>
      <c r="P490" s="72">
        <v>12</v>
      </c>
    </row>
    <row r="491" spans="1:16">
      <c r="A491" s="70" t="s">
        <v>921</v>
      </c>
      <c r="B491" s="70" t="s">
        <v>910</v>
      </c>
      <c r="C491" s="70" t="s">
        <v>11072</v>
      </c>
      <c r="D491" s="70" t="s">
        <v>10816</v>
      </c>
      <c r="E491" s="71" t="s">
        <v>5730</v>
      </c>
      <c r="F491" s="70" t="s">
        <v>12030</v>
      </c>
      <c r="G491" s="72">
        <v>275</v>
      </c>
      <c r="H491" s="73" t="s">
        <v>12020</v>
      </c>
      <c r="I491" s="74">
        <v>0.61111111111111116</v>
      </c>
      <c r="J491" s="75">
        <v>0</v>
      </c>
      <c r="K491" s="75">
        <v>0</v>
      </c>
      <c r="L491" s="72">
        <v>0</v>
      </c>
      <c r="M491" s="72">
        <v>0</v>
      </c>
      <c r="N491" s="72">
        <v>50</v>
      </c>
      <c r="O491" s="72">
        <v>450</v>
      </c>
      <c r="P491" s="72">
        <v>12</v>
      </c>
    </row>
    <row r="492" spans="1:16">
      <c r="A492" s="70" t="s">
        <v>922</v>
      </c>
      <c r="B492" s="70" t="s">
        <v>912</v>
      </c>
      <c r="C492" s="70" t="s">
        <v>11079</v>
      </c>
      <c r="D492" s="70" t="s">
        <v>10818</v>
      </c>
      <c r="E492" s="71" t="s">
        <v>886</v>
      </c>
      <c r="F492" s="70" t="s">
        <v>12022</v>
      </c>
      <c r="G492" s="72">
        <v>349</v>
      </c>
      <c r="H492" s="73" t="s">
        <v>12020</v>
      </c>
      <c r="I492" s="74">
        <v>0.8835443037974684</v>
      </c>
      <c r="J492" s="75">
        <v>0</v>
      </c>
      <c r="K492" s="75">
        <v>46</v>
      </c>
      <c r="L492" s="72">
        <v>0</v>
      </c>
      <c r="M492" s="72">
        <v>0</v>
      </c>
      <c r="N492" s="72">
        <v>0</v>
      </c>
      <c r="O492" s="72">
        <v>395</v>
      </c>
      <c r="P492" s="72">
        <v>12</v>
      </c>
    </row>
    <row r="493" spans="1:16">
      <c r="A493" s="70" t="s">
        <v>924</v>
      </c>
      <c r="B493" s="70" t="s">
        <v>913</v>
      </c>
      <c r="C493" s="70" t="s">
        <v>11080</v>
      </c>
      <c r="D493" s="70" t="s">
        <v>10818</v>
      </c>
      <c r="E493" s="71" t="s">
        <v>888</v>
      </c>
      <c r="F493" s="70" t="s">
        <v>12022</v>
      </c>
      <c r="G493" s="72">
        <v>424</v>
      </c>
      <c r="H493" s="73" t="s">
        <v>12020</v>
      </c>
      <c r="I493" s="74">
        <v>1</v>
      </c>
      <c r="J493" s="75">
        <v>0</v>
      </c>
      <c r="K493" s="75">
        <v>0</v>
      </c>
      <c r="L493" s="72">
        <v>0</v>
      </c>
      <c r="M493" s="72">
        <v>0</v>
      </c>
      <c r="N493" s="72">
        <v>0</v>
      </c>
      <c r="O493" s="72">
        <v>424</v>
      </c>
      <c r="P493" s="72">
        <v>12</v>
      </c>
    </row>
    <row r="494" spans="1:16">
      <c r="A494" s="70" t="s">
        <v>925</v>
      </c>
      <c r="B494" s="70" t="s">
        <v>914</v>
      </c>
      <c r="C494" s="70" t="s">
        <v>11080</v>
      </c>
      <c r="D494" s="70" t="s">
        <v>10818</v>
      </c>
      <c r="E494" s="71" t="s">
        <v>890</v>
      </c>
      <c r="F494" s="70" t="s">
        <v>12019</v>
      </c>
      <c r="G494" s="72">
        <v>325</v>
      </c>
      <c r="H494" s="73" t="s">
        <v>12020</v>
      </c>
      <c r="I494" s="74">
        <v>0.81453634085213034</v>
      </c>
      <c r="J494" s="75">
        <v>50</v>
      </c>
      <c r="K494" s="75">
        <v>0</v>
      </c>
      <c r="L494" s="72">
        <v>0</v>
      </c>
      <c r="M494" s="72">
        <v>0</v>
      </c>
      <c r="N494" s="72">
        <v>0</v>
      </c>
      <c r="O494" s="72">
        <v>399</v>
      </c>
      <c r="P494" s="72">
        <v>12</v>
      </c>
    </row>
    <row r="495" spans="1:16">
      <c r="A495" s="70" t="s">
        <v>927</v>
      </c>
      <c r="B495" s="70" t="s">
        <v>916</v>
      </c>
      <c r="C495" s="70" t="s">
        <v>11080</v>
      </c>
      <c r="D495" s="70" t="s">
        <v>10818</v>
      </c>
      <c r="E495" s="71" t="s">
        <v>892</v>
      </c>
      <c r="F495" s="70" t="s">
        <v>12024</v>
      </c>
      <c r="G495" s="72">
        <v>87</v>
      </c>
      <c r="H495" s="73" t="s">
        <v>12020</v>
      </c>
      <c r="I495" s="74">
        <v>0.43939393939393939</v>
      </c>
      <c r="J495" s="75">
        <v>50</v>
      </c>
      <c r="K495" s="75">
        <v>16</v>
      </c>
      <c r="L495" s="72">
        <v>0</v>
      </c>
      <c r="M495" s="72">
        <v>0</v>
      </c>
      <c r="N495" s="72">
        <v>0</v>
      </c>
      <c r="O495" s="72">
        <v>198</v>
      </c>
      <c r="P495" s="72">
        <v>12</v>
      </c>
    </row>
    <row r="496" spans="1:16">
      <c r="A496" s="70" t="s">
        <v>929</v>
      </c>
      <c r="B496" s="70" t="s">
        <v>919</v>
      </c>
      <c r="C496" s="70" t="s">
        <v>11080</v>
      </c>
      <c r="D496" s="70" t="s">
        <v>10818</v>
      </c>
      <c r="E496" s="71" t="s">
        <v>894</v>
      </c>
      <c r="F496" s="70" t="s">
        <v>12024</v>
      </c>
      <c r="G496" s="72">
        <v>539</v>
      </c>
      <c r="H496" s="73" t="s">
        <v>12020</v>
      </c>
      <c r="I496" s="74">
        <v>1</v>
      </c>
      <c r="J496" s="75">
        <v>0</v>
      </c>
      <c r="K496" s="75">
        <v>0</v>
      </c>
      <c r="L496" s="72">
        <v>0</v>
      </c>
      <c r="M496" s="72">
        <v>0</v>
      </c>
      <c r="N496" s="72">
        <v>0</v>
      </c>
      <c r="O496" s="72">
        <v>539</v>
      </c>
      <c r="P496" s="72">
        <v>12</v>
      </c>
    </row>
    <row r="497" spans="1:16">
      <c r="A497" s="70" t="s">
        <v>931</v>
      </c>
      <c r="B497" s="70" t="s">
        <v>921</v>
      </c>
      <c r="C497" s="70" t="s">
        <v>11080</v>
      </c>
      <c r="D497" s="70" t="s">
        <v>10818</v>
      </c>
      <c r="E497" s="71" t="s">
        <v>896</v>
      </c>
      <c r="F497" s="70" t="s">
        <v>12024</v>
      </c>
      <c r="G497" s="72">
        <v>161</v>
      </c>
      <c r="H497" s="73" t="s">
        <v>12020</v>
      </c>
      <c r="I497" s="74">
        <v>0.80904522613065322</v>
      </c>
      <c r="J497" s="75">
        <v>0</v>
      </c>
      <c r="K497" s="75">
        <v>38</v>
      </c>
      <c r="L497" s="72">
        <v>0</v>
      </c>
      <c r="M497" s="72">
        <v>0</v>
      </c>
      <c r="N497" s="72">
        <v>0</v>
      </c>
      <c r="O497" s="72">
        <v>199</v>
      </c>
      <c r="P497" s="72">
        <v>12</v>
      </c>
    </row>
    <row r="498" spans="1:16">
      <c r="A498" s="70" t="s">
        <v>933</v>
      </c>
      <c r="B498" s="70" t="s">
        <v>924</v>
      </c>
      <c r="C498" s="70" t="s">
        <v>10925</v>
      </c>
      <c r="D498" s="70" t="s">
        <v>10818</v>
      </c>
      <c r="E498" s="71" t="s">
        <v>901</v>
      </c>
      <c r="F498" s="70" t="s">
        <v>12024</v>
      </c>
      <c r="G498" s="72">
        <v>83</v>
      </c>
      <c r="H498" s="73" t="s">
        <v>12020</v>
      </c>
      <c r="I498" s="74">
        <v>1</v>
      </c>
      <c r="J498" s="75">
        <v>0</v>
      </c>
      <c r="K498" s="75">
        <v>0</v>
      </c>
      <c r="L498" s="72">
        <v>0</v>
      </c>
      <c r="M498" s="72">
        <v>0</v>
      </c>
      <c r="N498" s="72">
        <v>0</v>
      </c>
      <c r="O498" s="72">
        <v>83</v>
      </c>
      <c r="P498" s="72">
        <v>12</v>
      </c>
    </row>
    <row r="499" spans="1:16">
      <c r="A499" s="70" t="s">
        <v>935</v>
      </c>
      <c r="B499" s="70" t="s">
        <v>925</v>
      </c>
      <c r="C499" s="70" t="s">
        <v>10925</v>
      </c>
      <c r="D499" s="70" t="s">
        <v>10818</v>
      </c>
      <c r="E499" s="71" t="s">
        <v>903</v>
      </c>
      <c r="F499" s="70" t="s">
        <v>12021</v>
      </c>
      <c r="G499" s="72">
        <v>79</v>
      </c>
      <c r="H499" s="73" t="s">
        <v>12034</v>
      </c>
      <c r="I499" s="74">
        <v>0.46198830409356723</v>
      </c>
      <c r="J499" s="75">
        <v>0</v>
      </c>
      <c r="K499" s="75">
        <v>60</v>
      </c>
      <c r="L499" s="72">
        <v>0</v>
      </c>
      <c r="M499" s="72">
        <v>32</v>
      </c>
      <c r="N499" s="72">
        <v>0</v>
      </c>
      <c r="O499" s="72">
        <v>171</v>
      </c>
      <c r="P499" s="72">
        <v>12</v>
      </c>
    </row>
    <row r="500" spans="1:16">
      <c r="A500" s="70" t="s">
        <v>937</v>
      </c>
      <c r="B500" s="70" t="s">
        <v>927</v>
      </c>
      <c r="C500" s="70" t="s">
        <v>10925</v>
      </c>
      <c r="D500" s="70" t="s">
        <v>10818</v>
      </c>
      <c r="E500" s="71" t="s">
        <v>905</v>
      </c>
      <c r="F500" s="70" t="s">
        <v>12024</v>
      </c>
      <c r="G500" s="72">
        <v>156</v>
      </c>
      <c r="H500" s="73" t="s">
        <v>12020</v>
      </c>
      <c r="I500" s="74">
        <v>0.78787878787878785</v>
      </c>
      <c r="J500" s="75">
        <v>0</v>
      </c>
      <c r="K500" s="75">
        <v>42</v>
      </c>
      <c r="L500" s="72">
        <v>0</v>
      </c>
      <c r="M500" s="72">
        <v>0</v>
      </c>
      <c r="N500" s="72">
        <v>0</v>
      </c>
      <c r="O500" s="72">
        <v>198</v>
      </c>
      <c r="P500" s="72">
        <v>12</v>
      </c>
    </row>
    <row r="501" spans="1:16">
      <c r="A501" s="70" t="s">
        <v>940</v>
      </c>
      <c r="B501" s="70" t="s">
        <v>929</v>
      </c>
      <c r="C501" s="70" t="s">
        <v>10925</v>
      </c>
      <c r="D501" s="70" t="s">
        <v>10818</v>
      </c>
      <c r="E501" s="71" t="s">
        <v>907</v>
      </c>
      <c r="F501" s="70" t="s">
        <v>12021</v>
      </c>
      <c r="G501" s="72">
        <v>52</v>
      </c>
      <c r="H501" s="73" t="s">
        <v>12034</v>
      </c>
      <c r="I501" s="74">
        <v>0.68421052631578949</v>
      </c>
      <c r="J501" s="75">
        <v>0</v>
      </c>
      <c r="K501" s="75">
        <v>8</v>
      </c>
      <c r="L501" s="72">
        <v>0</v>
      </c>
      <c r="M501" s="72">
        <v>0</v>
      </c>
      <c r="N501" s="72">
        <v>0</v>
      </c>
      <c r="O501" s="72">
        <v>76</v>
      </c>
      <c r="P501" s="72">
        <v>12</v>
      </c>
    </row>
    <row r="502" spans="1:16">
      <c r="A502" s="70" t="s">
        <v>942</v>
      </c>
      <c r="B502" s="70" t="s">
        <v>931</v>
      </c>
      <c r="C502" s="70" t="s">
        <v>11082</v>
      </c>
      <c r="D502" s="70" t="s">
        <v>10818</v>
      </c>
      <c r="E502" s="71" t="s">
        <v>909</v>
      </c>
      <c r="F502" s="70" t="s">
        <v>12024</v>
      </c>
      <c r="G502" s="72">
        <v>143</v>
      </c>
      <c r="H502" s="73" t="s">
        <v>12020</v>
      </c>
      <c r="I502" s="74">
        <v>0.55859375</v>
      </c>
      <c r="J502" s="75">
        <v>41</v>
      </c>
      <c r="K502" s="75">
        <v>14</v>
      </c>
      <c r="L502" s="72">
        <v>0</v>
      </c>
      <c r="M502" s="72">
        <v>0</v>
      </c>
      <c r="N502" s="72">
        <v>0</v>
      </c>
      <c r="O502" s="72">
        <v>256</v>
      </c>
      <c r="P502" s="72">
        <v>12</v>
      </c>
    </row>
    <row r="503" spans="1:16">
      <c r="A503" s="70" t="s">
        <v>944</v>
      </c>
      <c r="B503" s="70" t="s">
        <v>933</v>
      </c>
      <c r="C503" s="70" t="s">
        <v>11083</v>
      </c>
      <c r="D503" s="70" t="s">
        <v>10818</v>
      </c>
      <c r="E503" s="71" t="s">
        <v>911</v>
      </c>
      <c r="F503" s="70" t="s">
        <v>12021</v>
      </c>
      <c r="G503" s="72">
        <v>272</v>
      </c>
      <c r="H503" s="73" t="s">
        <v>12020</v>
      </c>
      <c r="I503" s="74">
        <v>0.67326732673267331</v>
      </c>
      <c r="J503" s="75">
        <v>0</v>
      </c>
      <c r="K503" s="75">
        <v>0</v>
      </c>
      <c r="L503" s="72">
        <v>0</v>
      </c>
      <c r="M503" s="72">
        <v>0</v>
      </c>
      <c r="N503" s="72">
        <v>0</v>
      </c>
      <c r="O503" s="72">
        <v>404</v>
      </c>
      <c r="P503" s="72">
        <v>12</v>
      </c>
    </row>
    <row r="504" spans="1:16">
      <c r="A504" s="70" t="s">
        <v>946</v>
      </c>
      <c r="B504" s="70" t="s">
        <v>935</v>
      </c>
      <c r="C504" s="70" t="s">
        <v>11083</v>
      </c>
      <c r="D504" s="70" t="s">
        <v>10818</v>
      </c>
      <c r="E504" s="71" t="s">
        <v>5731</v>
      </c>
      <c r="F504" s="70" t="s">
        <v>12024</v>
      </c>
      <c r="G504" s="72">
        <v>208</v>
      </c>
      <c r="H504" s="73" t="s">
        <v>12020</v>
      </c>
      <c r="I504" s="74">
        <v>0.80620155038759689</v>
      </c>
      <c r="J504" s="75">
        <v>0</v>
      </c>
      <c r="K504" s="75">
        <v>0</v>
      </c>
      <c r="L504" s="72">
        <v>0</v>
      </c>
      <c r="M504" s="72">
        <v>50</v>
      </c>
      <c r="N504" s="72">
        <v>0</v>
      </c>
      <c r="O504" s="72">
        <v>258</v>
      </c>
      <c r="P504" s="72">
        <v>12</v>
      </c>
    </row>
    <row r="505" spans="1:16">
      <c r="A505" s="70" t="s">
        <v>948</v>
      </c>
      <c r="B505" s="70" t="s">
        <v>937</v>
      </c>
      <c r="C505" s="70" t="s">
        <v>11083</v>
      </c>
      <c r="D505" s="70" t="s">
        <v>10818</v>
      </c>
      <c r="E505" s="71" t="s">
        <v>5732</v>
      </c>
      <c r="F505" s="70" t="s">
        <v>12024</v>
      </c>
      <c r="G505" s="72">
        <v>354</v>
      </c>
      <c r="H505" s="73" t="s">
        <v>12020</v>
      </c>
      <c r="I505" s="74">
        <v>1</v>
      </c>
      <c r="J505" s="75">
        <v>0</v>
      </c>
      <c r="K505" s="75">
        <v>0</v>
      </c>
      <c r="L505" s="72">
        <v>0</v>
      </c>
      <c r="M505" s="72">
        <v>0</v>
      </c>
      <c r="N505" s="72">
        <v>0</v>
      </c>
      <c r="O505" s="72">
        <v>354</v>
      </c>
      <c r="P505" s="72">
        <v>12</v>
      </c>
    </row>
    <row r="506" spans="1:16">
      <c r="A506" s="70" t="s">
        <v>949</v>
      </c>
      <c r="B506" s="70" t="s">
        <v>940</v>
      </c>
      <c r="C506" s="70" t="s">
        <v>11084</v>
      </c>
      <c r="D506" s="70" t="s">
        <v>10818</v>
      </c>
      <c r="E506" s="71" t="s">
        <v>915</v>
      </c>
      <c r="F506" s="70" t="s">
        <v>12026</v>
      </c>
      <c r="G506" s="72">
        <v>146</v>
      </c>
      <c r="H506" s="73" t="s">
        <v>12020</v>
      </c>
      <c r="I506" s="74">
        <v>0.69194312796208535</v>
      </c>
      <c r="J506" s="75">
        <v>28</v>
      </c>
      <c r="K506" s="75">
        <v>37</v>
      </c>
      <c r="L506" s="72">
        <v>0</v>
      </c>
      <c r="M506" s="72">
        <v>0</v>
      </c>
      <c r="N506" s="72">
        <v>0</v>
      </c>
      <c r="O506" s="72">
        <v>211</v>
      </c>
      <c r="P506" s="72">
        <v>12</v>
      </c>
    </row>
    <row r="507" spans="1:16">
      <c r="A507" s="70" t="s">
        <v>951</v>
      </c>
      <c r="B507" s="70" t="s">
        <v>942</v>
      </c>
      <c r="C507" s="70" t="s">
        <v>10926</v>
      </c>
      <c r="D507" s="70" t="s">
        <v>10818</v>
      </c>
      <c r="E507" s="71" t="s">
        <v>920</v>
      </c>
      <c r="F507" s="70" t="s">
        <v>12021</v>
      </c>
      <c r="G507" s="72">
        <v>432</v>
      </c>
      <c r="H507" s="73" t="s">
        <v>12020</v>
      </c>
      <c r="I507" s="74">
        <v>1</v>
      </c>
      <c r="J507" s="75">
        <v>0</v>
      </c>
      <c r="K507" s="75">
        <v>0</v>
      </c>
      <c r="L507" s="72">
        <v>0</v>
      </c>
      <c r="M507" s="72">
        <v>0</v>
      </c>
      <c r="N507" s="72">
        <v>0</v>
      </c>
      <c r="O507" s="72">
        <v>432</v>
      </c>
      <c r="P507" s="72">
        <v>12</v>
      </c>
    </row>
    <row r="508" spans="1:16">
      <c r="A508" s="70" t="s">
        <v>953</v>
      </c>
      <c r="B508" s="70" t="s">
        <v>944</v>
      </c>
      <c r="C508" s="70" t="s">
        <v>10926</v>
      </c>
      <c r="D508" s="70" t="s">
        <v>10818</v>
      </c>
      <c r="E508" s="71" t="s">
        <v>5733</v>
      </c>
      <c r="F508" s="70" t="s">
        <v>12024</v>
      </c>
      <c r="G508" s="72">
        <v>104</v>
      </c>
      <c r="H508" s="73" t="s">
        <v>12020</v>
      </c>
      <c r="I508" s="74">
        <v>0.53333333333333333</v>
      </c>
      <c r="J508" s="75">
        <v>0</v>
      </c>
      <c r="K508" s="75">
        <v>0</v>
      </c>
      <c r="L508" s="72">
        <v>0</v>
      </c>
      <c r="M508" s="72">
        <v>49</v>
      </c>
      <c r="N508" s="72">
        <v>0</v>
      </c>
      <c r="O508" s="72">
        <v>195</v>
      </c>
      <c r="P508" s="72">
        <v>12</v>
      </c>
    </row>
    <row r="509" spans="1:16">
      <c r="A509" s="70" t="s">
        <v>955</v>
      </c>
      <c r="B509" s="70" t="s">
        <v>946</v>
      </c>
      <c r="C509" s="70" t="s">
        <v>10926</v>
      </c>
      <c r="D509" s="70" t="s">
        <v>10818</v>
      </c>
      <c r="E509" s="71" t="s">
        <v>923</v>
      </c>
      <c r="F509" s="70" t="s">
        <v>12023</v>
      </c>
      <c r="G509" s="72">
        <v>40</v>
      </c>
      <c r="H509" s="73" t="s">
        <v>12020</v>
      </c>
      <c r="I509" s="74">
        <v>1</v>
      </c>
      <c r="J509" s="75">
        <v>0</v>
      </c>
      <c r="K509" s="75">
        <v>0</v>
      </c>
      <c r="L509" s="72">
        <v>0</v>
      </c>
      <c r="M509" s="72">
        <v>0</v>
      </c>
      <c r="N509" s="72">
        <v>0</v>
      </c>
      <c r="O509" s="72">
        <v>40</v>
      </c>
      <c r="P509" s="72">
        <v>12</v>
      </c>
    </row>
    <row r="510" spans="1:16">
      <c r="A510" s="70" t="s">
        <v>957</v>
      </c>
      <c r="B510" s="70" t="s">
        <v>948</v>
      </c>
      <c r="C510" s="70" t="s">
        <v>11085</v>
      </c>
      <c r="D510" s="70" t="s">
        <v>10818</v>
      </c>
      <c r="E510" s="71" t="s">
        <v>926</v>
      </c>
      <c r="F510" s="70" t="s">
        <v>12026</v>
      </c>
      <c r="G510" s="72">
        <v>35</v>
      </c>
      <c r="H510" s="73" t="s">
        <v>12020</v>
      </c>
      <c r="I510" s="74">
        <v>1</v>
      </c>
      <c r="J510" s="75">
        <v>0</v>
      </c>
      <c r="K510" s="75">
        <v>0</v>
      </c>
      <c r="L510" s="72">
        <v>0</v>
      </c>
      <c r="M510" s="72">
        <v>0</v>
      </c>
      <c r="N510" s="72">
        <v>0</v>
      </c>
      <c r="O510" s="72">
        <v>35</v>
      </c>
      <c r="P510" s="72">
        <v>12</v>
      </c>
    </row>
    <row r="511" spans="1:16">
      <c r="A511" s="70" t="s">
        <v>959</v>
      </c>
      <c r="B511" s="70" t="s">
        <v>949</v>
      </c>
      <c r="C511" s="70" t="s">
        <v>11085</v>
      </c>
      <c r="D511" s="70" t="s">
        <v>10818</v>
      </c>
      <c r="E511" s="71" t="s">
        <v>5734</v>
      </c>
      <c r="F511" s="70" t="s">
        <v>12024</v>
      </c>
      <c r="G511" s="72">
        <v>246</v>
      </c>
      <c r="H511" s="73" t="s">
        <v>12020</v>
      </c>
      <c r="I511" s="74">
        <v>0.71511627906976749</v>
      </c>
      <c r="J511" s="75">
        <v>98</v>
      </c>
      <c r="K511" s="75">
        <v>0</v>
      </c>
      <c r="L511" s="72">
        <v>0</v>
      </c>
      <c r="M511" s="72">
        <v>0</v>
      </c>
      <c r="N511" s="72">
        <v>0</v>
      </c>
      <c r="O511" s="72">
        <v>344</v>
      </c>
      <c r="P511" s="72">
        <v>12</v>
      </c>
    </row>
    <row r="512" spans="1:16">
      <c r="A512" s="70" t="s">
        <v>960</v>
      </c>
      <c r="B512" s="70" t="s">
        <v>951</v>
      </c>
      <c r="C512" s="70" t="s">
        <v>11086</v>
      </c>
      <c r="D512" s="70" t="s">
        <v>10818</v>
      </c>
      <c r="E512" s="71" t="s">
        <v>928</v>
      </c>
      <c r="F512" s="70" t="s">
        <v>12024</v>
      </c>
      <c r="G512" s="72">
        <v>186</v>
      </c>
      <c r="H512" s="73" t="s">
        <v>12020</v>
      </c>
      <c r="I512" s="74">
        <v>0.74399999999999999</v>
      </c>
      <c r="J512" s="75">
        <v>50</v>
      </c>
      <c r="K512" s="75">
        <v>0</v>
      </c>
      <c r="L512" s="72">
        <v>0</v>
      </c>
      <c r="M512" s="72">
        <v>0</v>
      </c>
      <c r="N512" s="72">
        <v>0</v>
      </c>
      <c r="O512" s="72">
        <v>250</v>
      </c>
      <c r="P512" s="72">
        <v>12</v>
      </c>
    </row>
    <row r="513" spans="1:16">
      <c r="A513" s="70" t="s">
        <v>962</v>
      </c>
      <c r="B513" s="70" t="s">
        <v>953</v>
      </c>
      <c r="C513" s="70" t="s">
        <v>11085</v>
      </c>
      <c r="D513" s="70" t="s">
        <v>10818</v>
      </c>
      <c r="E513" s="71" t="s">
        <v>930</v>
      </c>
      <c r="F513" s="70" t="s">
        <v>12021</v>
      </c>
      <c r="G513" s="72">
        <v>390</v>
      </c>
      <c r="H513" s="73" t="s">
        <v>12020</v>
      </c>
      <c r="I513" s="74">
        <v>1</v>
      </c>
      <c r="J513" s="75">
        <v>0</v>
      </c>
      <c r="K513" s="75">
        <v>0</v>
      </c>
      <c r="L513" s="72">
        <v>0</v>
      </c>
      <c r="M513" s="72">
        <v>0</v>
      </c>
      <c r="N513" s="72">
        <v>0</v>
      </c>
      <c r="O513" s="72">
        <v>390</v>
      </c>
      <c r="P513" s="72">
        <v>12</v>
      </c>
    </row>
    <row r="514" spans="1:16">
      <c r="A514" s="70" t="s">
        <v>964</v>
      </c>
      <c r="B514" s="70" t="s">
        <v>955</v>
      </c>
      <c r="C514" s="70" t="s">
        <v>11087</v>
      </c>
      <c r="D514" s="70" t="s">
        <v>10818</v>
      </c>
      <c r="E514" s="71" t="s">
        <v>932</v>
      </c>
      <c r="F514" s="70" t="s">
        <v>12021</v>
      </c>
      <c r="G514" s="72">
        <v>197</v>
      </c>
      <c r="H514" s="73" t="s">
        <v>12020</v>
      </c>
      <c r="I514" s="74">
        <v>0.6985815602836879</v>
      </c>
      <c r="J514" s="75">
        <v>30</v>
      </c>
      <c r="K514" s="75">
        <v>35</v>
      </c>
      <c r="L514" s="72">
        <v>0</v>
      </c>
      <c r="M514" s="72">
        <v>0</v>
      </c>
      <c r="N514" s="72">
        <v>0</v>
      </c>
      <c r="O514" s="72">
        <v>282</v>
      </c>
      <c r="P514" s="72">
        <v>12</v>
      </c>
    </row>
    <row r="515" spans="1:16">
      <c r="A515" s="70" t="s">
        <v>966</v>
      </c>
      <c r="B515" s="70" t="s">
        <v>957</v>
      </c>
      <c r="C515" s="70" t="s">
        <v>11087</v>
      </c>
      <c r="D515" s="70" t="s">
        <v>10818</v>
      </c>
      <c r="E515" s="71" t="s">
        <v>934</v>
      </c>
      <c r="F515" s="70" t="s">
        <v>12021</v>
      </c>
      <c r="G515" s="72">
        <v>100</v>
      </c>
      <c r="H515" s="73" t="s">
        <v>12020</v>
      </c>
      <c r="I515" s="74">
        <v>0.5617977528089888</v>
      </c>
      <c r="J515" s="75">
        <v>0</v>
      </c>
      <c r="K515" s="75">
        <v>27</v>
      </c>
      <c r="L515" s="72">
        <v>0</v>
      </c>
      <c r="M515" s="72">
        <v>0</v>
      </c>
      <c r="N515" s="72">
        <v>0</v>
      </c>
      <c r="O515" s="72">
        <v>178</v>
      </c>
      <c r="P515" s="72">
        <v>12</v>
      </c>
    </row>
    <row r="516" spans="1:16">
      <c r="A516" s="70" t="s">
        <v>968</v>
      </c>
      <c r="B516" s="70" t="s">
        <v>959</v>
      </c>
      <c r="C516" s="70" t="s">
        <v>11087</v>
      </c>
      <c r="D516" s="70" t="s">
        <v>10818</v>
      </c>
      <c r="E516" s="71" t="s">
        <v>936</v>
      </c>
      <c r="F516" s="70" t="s">
        <v>12024</v>
      </c>
      <c r="G516" s="72">
        <v>231</v>
      </c>
      <c r="H516" s="73" t="s">
        <v>12020</v>
      </c>
      <c r="I516" s="74">
        <v>0.79930795847750868</v>
      </c>
      <c r="J516" s="75">
        <v>58</v>
      </c>
      <c r="K516" s="75">
        <v>0</v>
      </c>
      <c r="L516" s="72">
        <v>0</v>
      </c>
      <c r="M516" s="72">
        <v>0</v>
      </c>
      <c r="N516" s="72">
        <v>0</v>
      </c>
      <c r="O516" s="72">
        <v>289</v>
      </c>
      <c r="P516" s="72">
        <v>12</v>
      </c>
    </row>
    <row r="517" spans="1:16">
      <c r="A517" s="70" t="s">
        <v>301</v>
      </c>
      <c r="B517" s="70" t="s">
        <v>960</v>
      </c>
      <c r="C517" s="70" t="s">
        <v>11088</v>
      </c>
      <c r="D517" s="70" t="s">
        <v>10818</v>
      </c>
      <c r="E517" s="71" t="s">
        <v>939</v>
      </c>
      <c r="F517" s="70" t="s">
        <v>12027</v>
      </c>
      <c r="G517" s="72">
        <v>467</v>
      </c>
      <c r="H517" s="73" t="s">
        <v>12025</v>
      </c>
      <c r="I517" s="74">
        <v>0.92842942345924451</v>
      </c>
      <c r="J517" s="75">
        <v>0</v>
      </c>
      <c r="K517" s="75">
        <v>0</v>
      </c>
      <c r="L517" s="72">
        <v>0</v>
      </c>
      <c r="M517" s="72">
        <v>0</v>
      </c>
      <c r="N517" s="72">
        <v>0</v>
      </c>
      <c r="O517" s="72">
        <v>503</v>
      </c>
      <c r="P517" s="72">
        <v>12</v>
      </c>
    </row>
    <row r="518" spans="1:16">
      <c r="A518" s="70" t="s">
        <v>972</v>
      </c>
      <c r="B518" s="70" t="s">
        <v>962</v>
      </c>
      <c r="C518" s="70" t="s">
        <v>11088</v>
      </c>
      <c r="D518" s="70" t="s">
        <v>10818</v>
      </c>
      <c r="E518" s="71" t="s">
        <v>941</v>
      </c>
      <c r="F518" s="70" t="s">
        <v>12024</v>
      </c>
      <c r="G518" s="72">
        <v>99</v>
      </c>
      <c r="H518" s="73" t="s">
        <v>12020</v>
      </c>
      <c r="I518" s="74">
        <v>0.6556291390728477</v>
      </c>
      <c r="J518" s="75">
        <v>0</v>
      </c>
      <c r="K518" s="75">
        <v>12</v>
      </c>
      <c r="L518" s="72">
        <v>0</v>
      </c>
      <c r="M518" s="72">
        <v>40</v>
      </c>
      <c r="N518" s="72">
        <v>0</v>
      </c>
      <c r="O518" s="72">
        <v>151</v>
      </c>
      <c r="P518" s="72">
        <v>12</v>
      </c>
    </row>
    <row r="519" spans="1:16">
      <c r="A519" s="70" t="s">
        <v>974</v>
      </c>
      <c r="B519" s="70" t="s">
        <v>964</v>
      </c>
      <c r="C519" s="70" t="s">
        <v>11089</v>
      </c>
      <c r="D519" s="70" t="s">
        <v>10818</v>
      </c>
      <c r="E519" s="71" t="s">
        <v>943</v>
      </c>
      <c r="F519" s="70" t="s">
        <v>12022</v>
      </c>
      <c r="G519" s="72">
        <v>659</v>
      </c>
      <c r="H519" s="73" t="s">
        <v>12020</v>
      </c>
      <c r="I519" s="74">
        <v>0.89904502046384716</v>
      </c>
      <c r="J519" s="75">
        <v>53</v>
      </c>
      <c r="K519" s="75">
        <v>0</v>
      </c>
      <c r="L519" s="72">
        <v>0</v>
      </c>
      <c r="M519" s="72">
        <v>0</v>
      </c>
      <c r="N519" s="72">
        <v>0</v>
      </c>
      <c r="O519" s="72">
        <v>733</v>
      </c>
      <c r="P519" s="72">
        <v>12</v>
      </c>
    </row>
    <row r="520" spans="1:16">
      <c r="A520" s="70" t="s">
        <v>975</v>
      </c>
      <c r="B520" s="70" t="s">
        <v>966</v>
      </c>
      <c r="C520" s="70" t="s">
        <v>11090</v>
      </c>
      <c r="D520" s="70" t="s">
        <v>10818</v>
      </c>
      <c r="E520" s="71" t="s">
        <v>945</v>
      </c>
      <c r="F520" s="70" t="s">
        <v>12023</v>
      </c>
      <c r="G520" s="72">
        <v>349</v>
      </c>
      <c r="H520" s="73" t="s">
        <v>12020</v>
      </c>
      <c r="I520" s="74">
        <v>0.94324324324324327</v>
      </c>
      <c r="J520" s="75">
        <v>0</v>
      </c>
      <c r="K520" s="75">
        <v>0</v>
      </c>
      <c r="L520" s="72">
        <v>0</v>
      </c>
      <c r="M520" s="72">
        <v>0</v>
      </c>
      <c r="N520" s="72">
        <v>0</v>
      </c>
      <c r="O520" s="72">
        <v>370</v>
      </c>
      <c r="P520" s="72">
        <v>12</v>
      </c>
    </row>
    <row r="521" spans="1:16">
      <c r="A521" s="70" t="s">
        <v>1025</v>
      </c>
      <c r="B521" s="70" t="s">
        <v>968</v>
      </c>
      <c r="C521" s="70" t="s">
        <v>11091</v>
      </c>
      <c r="D521" s="70" t="s">
        <v>10818</v>
      </c>
      <c r="E521" s="71" t="s">
        <v>947</v>
      </c>
      <c r="F521" s="70" t="s">
        <v>12019</v>
      </c>
      <c r="G521" s="72">
        <v>437</v>
      </c>
      <c r="H521" s="73" t="s">
        <v>12020</v>
      </c>
      <c r="I521" s="74">
        <v>0.90103092783505156</v>
      </c>
      <c r="J521" s="75">
        <v>0</v>
      </c>
      <c r="K521" s="75">
        <v>0</v>
      </c>
      <c r="L521" s="72">
        <v>0</v>
      </c>
      <c r="M521" s="72">
        <v>0</v>
      </c>
      <c r="N521" s="72">
        <v>0</v>
      </c>
      <c r="O521" s="72">
        <v>485</v>
      </c>
      <c r="P521" s="72">
        <v>12</v>
      </c>
    </row>
    <row r="522" spans="1:16">
      <c r="A522" s="70" t="s">
        <v>977</v>
      </c>
      <c r="B522" s="70" t="s">
        <v>301</v>
      </c>
      <c r="C522" s="70" t="s">
        <v>11092</v>
      </c>
      <c r="D522" s="70" t="s">
        <v>10818</v>
      </c>
      <c r="E522" s="71" t="s">
        <v>5735</v>
      </c>
      <c r="F522" s="70" t="s">
        <v>12024</v>
      </c>
      <c r="G522" s="72">
        <v>384</v>
      </c>
      <c r="H522" s="73" t="s">
        <v>12020</v>
      </c>
      <c r="I522" s="74">
        <v>0.86098654708520184</v>
      </c>
      <c r="J522" s="75">
        <v>0</v>
      </c>
      <c r="K522" s="75">
        <v>0</v>
      </c>
      <c r="L522" s="72">
        <v>0</v>
      </c>
      <c r="M522" s="72">
        <v>0</v>
      </c>
      <c r="N522" s="72">
        <v>0</v>
      </c>
      <c r="O522" s="72">
        <v>446</v>
      </c>
      <c r="P522" s="72">
        <v>12</v>
      </c>
    </row>
    <row r="523" spans="1:16">
      <c r="A523" s="70" t="s">
        <v>979</v>
      </c>
      <c r="B523" s="70" t="s">
        <v>972</v>
      </c>
      <c r="C523" s="70" t="s">
        <v>11093</v>
      </c>
      <c r="D523" s="70" t="s">
        <v>10818</v>
      </c>
      <c r="E523" s="71" t="s">
        <v>950</v>
      </c>
      <c r="F523" s="70" t="s">
        <v>12024</v>
      </c>
      <c r="G523" s="72">
        <v>227</v>
      </c>
      <c r="H523" s="73" t="s">
        <v>12034</v>
      </c>
      <c r="I523" s="74">
        <v>0.83150183150183155</v>
      </c>
      <c r="J523" s="75">
        <v>0</v>
      </c>
      <c r="K523" s="75">
        <v>0</v>
      </c>
      <c r="L523" s="72">
        <v>0</v>
      </c>
      <c r="M523" s="72">
        <v>0</v>
      </c>
      <c r="N523" s="72">
        <v>0</v>
      </c>
      <c r="O523" s="72">
        <v>273</v>
      </c>
      <c r="P523" s="72">
        <v>12</v>
      </c>
    </row>
    <row r="524" spans="1:16">
      <c r="A524" s="70" t="s">
        <v>981</v>
      </c>
      <c r="B524" s="70" t="s">
        <v>974</v>
      </c>
      <c r="C524" s="70" t="s">
        <v>10819</v>
      </c>
      <c r="D524" s="70" t="s">
        <v>10818</v>
      </c>
      <c r="E524" s="71" t="s">
        <v>952</v>
      </c>
      <c r="F524" s="70" t="s">
        <v>12024</v>
      </c>
      <c r="G524" s="72">
        <v>112</v>
      </c>
      <c r="H524" s="73" t="s">
        <v>12020</v>
      </c>
      <c r="I524" s="74">
        <v>0.56852791878172593</v>
      </c>
      <c r="J524" s="75">
        <v>52</v>
      </c>
      <c r="K524" s="75">
        <v>0</v>
      </c>
      <c r="L524" s="72">
        <v>0</v>
      </c>
      <c r="M524" s="72">
        <v>33</v>
      </c>
      <c r="N524" s="72">
        <v>0</v>
      </c>
      <c r="O524" s="72">
        <v>197</v>
      </c>
      <c r="P524" s="72">
        <v>12</v>
      </c>
    </row>
    <row r="525" spans="1:16">
      <c r="A525" s="70" t="s">
        <v>983</v>
      </c>
      <c r="B525" s="70" t="s">
        <v>975</v>
      </c>
      <c r="C525" s="70" t="s">
        <v>10819</v>
      </c>
      <c r="D525" s="70" t="s">
        <v>10818</v>
      </c>
      <c r="E525" s="71" t="s">
        <v>5736</v>
      </c>
      <c r="F525" s="70" t="s">
        <v>12032</v>
      </c>
      <c r="G525" s="72">
        <v>50</v>
      </c>
      <c r="H525" s="73" t="s">
        <v>12020</v>
      </c>
      <c r="I525" s="74">
        <v>1</v>
      </c>
      <c r="J525" s="75">
        <v>0</v>
      </c>
      <c r="K525" s="75">
        <v>0</v>
      </c>
      <c r="L525" s="72">
        <v>0</v>
      </c>
      <c r="M525" s="72">
        <v>0</v>
      </c>
      <c r="N525" s="72">
        <v>0</v>
      </c>
      <c r="O525" s="72">
        <v>50</v>
      </c>
      <c r="P525" s="72">
        <v>12</v>
      </c>
    </row>
    <row r="526" spans="1:16">
      <c r="A526" s="70" t="s">
        <v>985</v>
      </c>
      <c r="B526" s="70" t="s">
        <v>1025</v>
      </c>
      <c r="C526" s="70" t="s">
        <v>11094</v>
      </c>
      <c r="D526" s="70" t="s">
        <v>10818</v>
      </c>
      <c r="E526" s="71" t="s">
        <v>956</v>
      </c>
      <c r="F526" s="70" t="s">
        <v>12024</v>
      </c>
      <c r="G526" s="72">
        <v>259</v>
      </c>
      <c r="H526" s="73" t="s">
        <v>12020</v>
      </c>
      <c r="I526" s="74">
        <v>0.7595307917888563</v>
      </c>
      <c r="J526" s="75">
        <v>40</v>
      </c>
      <c r="K526" s="75">
        <v>42</v>
      </c>
      <c r="L526" s="72">
        <v>0</v>
      </c>
      <c r="M526" s="72">
        <v>0</v>
      </c>
      <c r="N526" s="72">
        <v>0</v>
      </c>
      <c r="O526" s="72">
        <v>341</v>
      </c>
      <c r="P526" s="72">
        <v>12</v>
      </c>
    </row>
    <row r="527" spans="1:16">
      <c r="A527" s="70" t="s">
        <v>987</v>
      </c>
      <c r="B527" s="70" t="s">
        <v>977</v>
      </c>
      <c r="C527" s="70" t="s">
        <v>11095</v>
      </c>
      <c r="D527" s="70" t="s">
        <v>10818</v>
      </c>
      <c r="E527" s="71" t="s">
        <v>958</v>
      </c>
      <c r="F527" s="70" t="s">
        <v>12024</v>
      </c>
      <c r="G527" s="72">
        <v>110</v>
      </c>
      <c r="H527" s="73" t="s">
        <v>12020</v>
      </c>
      <c r="I527" s="74">
        <v>0.6875</v>
      </c>
      <c r="J527" s="75">
        <v>0</v>
      </c>
      <c r="K527" s="75">
        <v>50</v>
      </c>
      <c r="L527" s="72">
        <v>0</v>
      </c>
      <c r="M527" s="72">
        <v>0</v>
      </c>
      <c r="N527" s="72">
        <v>0</v>
      </c>
      <c r="O527" s="72">
        <v>160</v>
      </c>
      <c r="P527" s="72">
        <v>12</v>
      </c>
    </row>
    <row r="528" spans="1:16">
      <c r="A528" s="70" t="s">
        <v>989</v>
      </c>
      <c r="B528" s="70" t="s">
        <v>979</v>
      </c>
      <c r="C528" s="70" t="s">
        <v>11095</v>
      </c>
      <c r="D528" s="70" t="s">
        <v>10818</v>
      </c>
      <c r="E528" s="71" t="s">
        <v>961</v>
      </c>
      <c r="F528" s="70" t="s">
        <v>12024</v>
      </c>
      <c r="G528" s="72">
        <v>289</v>
      </c>
      <c r="H528" s="73" t="s">
        <v>12020</v>
      </c>
      <c r="I528" s="74">
        <v>0.90595611285266453</v>
      </c>
      <c r="J528" s="75">
        <v>0</v>
      </c>
      <c r="K528" s="75">
        <v>0</v>
      </c>
      <c r="L528" s="72">
        <v>0</v>
      </c>
      <c r="M528" s="72">
        <v>0</v>
      </c>
      <c r="N528" s="72">
        <v>30</v>
      </c>
      <c r="O528" s="72">
        <v>319</v>
      </c>
      <c r="P528" s="72">
        <v>12</v>
      </c>
    </row>
    <row r="529" spans="1:16">
      <c r="A529" s="70" t="s">
        <v>304</v>
      </c>
      <c r="B529" s="70" t="s">
        <v>981</v>
      </c>
      <c r="C529" s="70" t="s">
        <v>11095</v>
      </c>
      <c r="D529" s="70" t="s">
        <v>10818</v>
      </c>
      <c r="E529" s="71" t="s">
        <v>5737</v>
      </c>
      <c r="F529" s="70" t="s">
        <v>12024</v>
      </c>
      <c r="G529" s="72">
        <v>199</v>
      </c>
      <c r="H529" s="73" t="s">
        <v>12020</v>
      </c>
      <c r="I529" s="74">
        <v>0.64610389610389607</v>
      </c>
      <c r="J529" s="75">
        <v>57</v>
      </c>
      <c r="K529" s="75">
        <v>52</v>
      </c>
      <c r="L529" s="72">
        <v>0</v>
      </c>
      <c r="M529" s="72">
        <v>0</v>
      </c>
      <c r="N529" s="72">
        <v>0</v>
      </c>
      <c r="O529" s="72">
        <v>308</v>
      </c>
      <c r="P529" s="72">
        <v>12</v>
      </c>
    </row>
    <row r="530" spans="1:16">
      <c r="A530" s="70" t="s">
        <v>992</v>
      </c>
      <c r="B530" s="70" t="s">
        <v>983</v>
      </c>
      <c r="C530" s="70" t="s">
        <v>11096</v>
      </c>
      <c r="D530" s="70" t="s">
        <v>10818</v>
      </c>
      <c r="E530" s="71" t="s">
        <v>3275</v>
      </c>
      <c r="F530" s="70" t="s">
        <v>12030</v>
      </c>
      <c r="G530" s="72">
        <v>168</v>
      </c>
      <c r="H530" s="73" t="s">
        <v>12020</v>
      </c>
      <c r="I530" s="74">
        <v>0.55629139072847678</v>
      </c>
      <c r="J530" s="75">
        <v>0</v>
      </c>
      <c r="K530" s="75">
        <v>42</v>
      </c>
      <c r="L530" s="72">
        <v>50</v>
      </c>
      <c r="M530" s="72">
        <v>0</v>
      </c>
      <c r="N530" s="72">
        <v>0</v>
      </c>
      <c r="O530" s="72">
        <v>302</v>
      </c>
      <c r="P530" s="72">
        <v>12</v>
      </c>
    </row>
    <row r="531" spans="1:16">
      <c r="A531" s="70" t="s">
        <v>994</v>
      </c>
      <c r="B531" s="70" t="s">
        <v>985</v>
      </c>
      <c r="C531" s="70" t="s">
        <v>11097</v>
      </c>
      <c r="D531" s="70" t="s">
        <v>10818</v>
      </c>
      <c r="E531" s="71" t="s">
        <v>963</v>
      </c>
      <c r="F531" s="70" t="s">
        <v>12024</v>
      </c>
      <c r="G531" s="72">
        <v>122</v>
      </c>
      <c r="H531" s="73" t="s">
        <v>12031</v>
      </c>
      <c r="I531" s="74">
        <v>0.72189349112426038</v>
      </c>
      <c r="J531" s="75">
        <v>0</v>
      </c>
      <c r="K531" s="75">
        <v>47</v>
      </c>
      <c r="L531" s="72">
        <v>0</v>
      </c>
      <c r="M531" s="72">
        <v>0</v>
      </c>
      <c r="N531" s="72">
        <v>0</v>
      </c>
      <c r="O531" s="72">
        <v>169</v>
      </c>
      <c r="P531" s="72">
        <v>12</v>
      </c>
    </row>
    <row r="532" spans="1:16">
      <c r="A532" s="70" t="s">
        <v>997</v>
      </c>
      <c r="B532" s="70" t="s">
        <v>987</v>
      </c>
      <c r="C532" s="70" t="s">
        <v>11098</v>
      </c>
      <c r="D532" s="70" t="s">
        <v>10818</v>
      </c>
      <c r="E532" s="71" t="s">
        <v>965</v>
      </c>
      <c r="F532" s="70" t="s">
        <v>12022</v>
      </c>
      <c r="G532" s="72">
        <v>310</v>
      </c>
      <c r="H532" s="73" t="s">
        <v>12020</v>
      </c>
      <c r="I532" s="74">
        <v>0.61507936507936511</v>
      </c>
      <c r="J532" s="75">
        <v>89</v>
      </c>
      <c r="K532" s="75">
        <v>51</v>
      </c>
      <c r="L532" s="72">
        <v>0</v>
      </c>
      <c r="M532" s="72">
        <v>54</v>
      </c>
      <c r="N532" s="72">
        <v>0</v>
      </c>
      <c r="O532" s="72">
        <v>504</v>
      </c>
      <c r="P532" s="72">
        <v>12</v>
      </c>
    </row>
    <row r="533" spans="1:16">
      <c r="A533" s="70" t="s">
        <v>999</v>
      </c>
      <c r="B533" s="70" t="s">
        <v>989</v>
      </c>
      <c r="C533" s="70" t="s">
        <v>11099</v>
      </c>
      <c r="D533" s="70" t="s">
        <v>10818</v>
      </c>
      <c r="E533" s="71" t="s">
        <v>967</v>
      </c>
      <c r="F533" s="70" t="s">
        <v>12024</v>
      </c>
      <c r="G533" s="72">
        <v>271</v>
      </c>
      <c r="H533" s="73" t="s">
        <v>12020</v>
      </c>
      <c r="I533" s="74">
        <v>0.87138263665594851</v>
      </c>
      <c r="J533" s="75">
        <v>0</v>
      </c>
      <c r="K533" s="75">
        <v>0</v>
      </c>
      <c r="L533" s="72">
        <v>0</v>
      </c>
      <c r="M533" s="72">
        <v>0</v>
      </c>
      <c r="N533" s="72">
        <v>0</v>
      </c>
      <c r="O533" s="72">
        <v>311</v>
      </c>
      <c r="P533" s="72">
        <v>12</v>
      </c>
    </row>
    <row r="534" spans="1:16">
      <c r="A534" s="70" t="s">
        <v>1001</v>
      </c>
      <c r="B534" s="70" t="s">
        <v>304</v>
      </c>
      <c r="C534" s="70" t="s">
        <v>11100</v>
      </c>
      <c r="D534" s="70" t="s">
        <v>10818</v>
      </c>
      <c r="E534" s="71" t="s">
        <v>969</v>
      </c>
      <c r="F534" s="70" t="s">
        <v>12021</v>
      </c>
      <c r="G534" s="72">
        <v>415</v>
      </c>
      <c r="H534" s="73" t="s">
        <v>12020</v>
      </c>
      <c r="I534" s="74">
        <v>0.96511627906976749</v>
      </c>
      <c r="J534" s="75">
        <v>0</v>
      </c>
      <c r="K534" s="75">
        <v>0</v>
      </c>
      <c r="L534" s="72">
        <v>0</v>
      </c>
      <c r="M534" s="72">
        <v>0</v>
      </c>
      <c r="N534" s="72">
        <v>0</v>
      </c>
      <c r="O534" s="72">
        <v>430</v>
      </c>
      <c r="P534" s="72">
        <v>12</v>
      </c>
    </row>
    <row r="535" spans="1:16">
      <c r="A535" s="70" t="s">
        <v>1003</v>
      </c>
      <c r="B535" s="70" t="s">
        <v>992</v>
      </c>
      <c r="C535" s="70" t="s">
        <v>11101</v>
      </c>
      <c r="D535" s="70" t="s">
        <v>10818</v>
      </c>
      <c r="E535" s="71" t="s">
        <v>3192</v>
      </c>
      <c r="F535" s="70" t="s">
        <v>12032</v>
      </c>
      <c r="G535" s="72">
        <v>60</v>
      </c>
      <c r="H535" s="73" t="s">
        <v>12031</v>
      </c>
      <c r="I535" s="74">
        <v>0.4</v>
      </c>
      <c r="J535" s="75">
        <v>0</v>
      </c>
      <c r="K535" s="75">
        <v>0</v>
      </c>
      <c r="L535" s="72">
        <v>0</v>
      </c>
      <c r="M535" s="72">
        <v>90</v>
      </c>
      <c r="N535" s="72">
        <v>0</v>
      </c>
      <c r="O535" s="72">
        <v>150</v>
      </c>
      <c r="P535" s="72">
        <v>12</v>
      </c>
    </row>
    <row r="536" spans="1:16">
      <c r="A536" s="70" t="s">
        <v>1005</v>
      </c>
      <c r="B536" s="70" t="s">
        <v>994</v>
      </c>
      <c r="C536" s="70" t="s">
        <v>11102</v>
      </c>
      <c r="D536" s="70" t="s">
        <v>10818</v>
      </c>
      <c r="E536" s="71" t="s">
        <v>971</v>
      </c>
      <c r="F536" s="70" t="s">
        <v>12027</v>
      </c>
      <c r="G536" s="72">
        <v>100</v>
      </c>
      <c r="H536" s="73" t="s">
        <v>12020</v>
      </c>
      <c r="I536" s="74">
        <v>0.73529411764705888</v>
      </c>
      <c r="J536" s="75">
        <v>0</v>
      </c>
      <c r="K536" s="75">
        <v>36</v>
      </c>
      <c r="L536" s="72">
        <v>0</v>
      </c>
      <c r="M536" s="72">
        <v>0</v>
      </c>
      <c r="N536" s="72">
        <v>0</v>
      </c>
      <c r="O536" s="72">
        <v>136</v>
      </c>
      <c r="P536" s="72">
        <v>12</v>
      </c>
    </row>
    <row r="537" spans="1:16">
      <c r="A537" s="70" t="s">
        <v>1007</v>
      </c>
      <c r="B537" s="70" t="s">
        <v>997</v>
      </c>
      <c r="C537" s="70" t="s">
        <v>11103</v>
      </c>
      <c r="D537" s="70" t="s">
        <v>10818</v>
      </c>
      <c r="E537" s="71" t="s">
        <v>973</v>
      </c>
      <c r="F537" s="70" t="s">
        <v>12024</v>
      </c>
      <c r="G537" s="72">
        <v>330</v>
      </c>
      <c r="H537" s="73" t="s">
        <v>12020</v>
      </c>
      <c r="I537" s="74">
        <v>0.82089552238805974</v>
      </c>
      <c r="J537" s="75">
        <v>0</v>
      </c>
      <c r="K537" s="75">
        <v>38</v>
      </c>
      <c r="L537" s="72">
        <v>0</v>
      </c>
      <c r="M537" s="72">
        <v>0</v>
      </c>
      <c r="N537" s="72">
        <v>0</v>
      </c>
      <c r="O537" s="72">
        <v>402</v>
      </c>
      <c r="P537" s="72">
        <v>12</v>
      </c>
    </row>
    <row r="538" spans="1:16">
      <c r="A538" s="70" t="s">
        <v>1009</v>
      </c>
      <c r="B538" s="70" t="s">
        <v>999</v>
      </c>
      <c r="C538" s="70" t="s">
        <v>11104</v>
      </c>
      <c r="D538" s="70" t="s">
        <v>10818</v>
      </c>
      <c r="E538" s="71" t="s">
        <v>5738</v>
      </c>
      <c r="F538" s="70" t="s">
        <v>12024</v>
      </c>
      <c r="G538" s="72">
        <v>342</v>
      </c>
      <c r="H538" s="73" t="s">
        <v>12020</v>
      </c>
      <c r="I538" s="74">
        <v>0.91935483870967738</v>
      </c>
      <c r="J538" s="75">
        <v>30</v>
      </c>
      <c r="K538" s="75">
        <v>0</v>
      </c>
      <c r="L538" s="72">
        <v>0</v>
      </c>
      <c r="M538" s="72">
        <v>0</v>
      </c>
      <c r="N538" s="72">
        <v>0</v>
      </c>
      <c r="O538" s="72">
        <v>372</v>
      </c>
      <c r="P538" s="72">
        <v>12</v>
      </c>
    </row>
    <row r="539" spans="1:16">
      <c r="A539" s="70" t="s">
        <v>1011</v>
      </c>
      <c r="B539" s="70" t="s">
        <v>1001</v>
      </c>
      <c r="C539" s="70" t="s">
        <v>11105</v>
      </c>
      <c r="D539" s="70" t="s">
        <v>10818</v>
      </c>
      <c r="E539" s="71" t="s">
        <v>5739</v>
      </c>
      <c r="F539" s="70" t="s">
        <v>12027</v>
      </c>
      <c r="G539" s="72">
        <v>139</v>
      </c>
      <c r="H539" s="73" t="s">
        <v>12031</v>
      </c>
      <c r="I539" s="74">
        <v>0.51481481481481484</v>
      </c>
      <c r="J539" s="75">
        <v>0</v>
      </c>
      <c r="K539" s="75">
        <v>59</v>
      </c>
      <c r="L539" s="72">
        <v>0</v>
      </c>
      <c r="M539" s="72">
        <v>72</v>
      </c>
      <c r="N539" s="72">
        <v>0</v>
      </c>
      <c r="O539" s="72">
        <v>270</v>
      </c>
      <c r="P539" s="72">
        <v>12</v>
      </c>
    </row>
    <row r="540" spans="1:16">
      <c r="A540" s="70" t="s">
        <v>1013</v>
      </c>
      <c r="B540" s="70" t="s">
        <v>1003</v>
      </c>
      <c r="C540" s="70" t="s">
        <v>11106</v>
      </c>
      <c r="D540" s="70" t="s">
        <v>10818</v>
      </c>
      <c r="E540" s="71" t="s">
        <v>978</v>
      </c>
      <c r="F540" s="70" t="s">
        <v>12021</v>
      </c>
      <c r="G540" s="72">
        <v>155</v>
      </c>
      <c r="H540" s="73" t="s">
        <v>12020</v>
      </c>
      <c r="I540" s="74">
        <v>0.89595375722543358</v>
      </c>
      <c r="J540" s="75">
        <v>0</v>
      </c>
      <c r="K540" s="75">
        <v>18</v>
      </c>
      <c r="L540" s="72">
        <v>0</v>
      </c>
      <c r="M540" s="72">
        <v>0</v>
      </c>
      <c r="N540" s="72">
        <v>0</v>
      </c>
      <c r="O540" s="72">
        <v>173</v>
      </c>
      <c r="P540" s="72">
        <v>12</v>
      </c>
    </row>
    <row r="541" spans="1:16">
      <c r="A541" s="70" t="s">
        <v>1015</v>
      </c>
      <c r="B541" s="70" t="s">
        <v>1005</v>
      </c>
      <c r="C541" s="70" t="s">
        <v>11107</v>
      </c>
      <c r="D541" s="70" t="s">
        <v>10818</v>
      </c>
      <c r="E541" s="71" t="s">
        <v>980</v>
      </c>
      <c r="F541" s="70" t="s">
        <v>12024</v>
      </c>
      <c r="G541" s="72">
        <v>192</v>
      </c>
      <c r="H541" s="73" t="s">
        <v>12020</v>
      </c>
      <c r="I541" s="74">
        <v>0.83842794759825323</v>
      </c>
      <c r="J541" s="75">
        <v>0</v>
      </c>
      <c r="K541" s="75">
        <v>37</v>
      </c>
      <c r="L541" s="72">
        <v>0</v>
      </c>
      <c r="M541" s="72">
        <v>0</v>
      </c>
      <c r="N541" s="72">
        <v>0</v>
      </c>
      <c r="O541" s="72">
        <v>229</v>
      </c>
      <c r="P541" s="72">
        <v>12</v>
      </c>
    </row>
    <row r="542" spans="1:16">
      <c r="A542" s="70" t="s">
        <v>307</v>
      </c>
      <c r="B542" s="70" t="s">
        <v>1007</v>
      </c>
      <c r="C542" s="70" t="s">
        <v>11108</v>
      </c>
      <c r="D542" s="70" t="s">
        <v>10818</v>
      </c>
      <c r="E542" s="71" t="s">
        <v>984</v>
      </c>
      <c r="F542" s="70" t="s">
        <v>12024</v>
      </c>
      <c r="G542" s="72">
        <v>130</v>
      </c>
      <c r="H542" s="73" t="s">
        <v>12020</v>
      </c>
      <c r="I542" s="74">
        <v>0.47794117647058826</v>
      </c>
      <c r="J542" s="75">
        <v>54</v>
      </c>
      <c r="K542" s="75">
        <v>0</v>
      </c>
      <c r="L542" s="72">
        <v>0</v>
      </c>
      <c r="M542" s="72">
        <v>30</v>
      </c>
      <c r="N542" s="72">
        <v>0</v>
      </c>
      <c r="O542" s="72">
        <v>272</v>
      </c>
      <c r="P542" s="72">
        <v>12</v>
      </c>
    </row>
    <row r="543" spans="1:16">
      <c r="A543" s="70" t="s">
        <v>1018</v>
      </c>
      <c r="B543" s="70" t="s">
        <v>1009</v>
      </c>
      <c r="C543" s="70" t="s">
        <v>11109</v>
      </c>
      <c r="D543" s="70" t="s">
        <v>10818</v>
      </c>
      <c r="E543" s="71" t="s">
        <v>986</v>
      </c>
      <c r="F543" s="70" t="s">
        <v>12024</v>
      </c>
      <c r="G543" s="72">
        <v>563</v>
      </c>
      <c r="H543" s="73" t="s">
        <v>12020</v>
      </c>
      <c r="I543" s="74">
        <v>0.88941548183254349</v>
      </c>
      <c r="J543" s="75">
        <v>0</v>
      </c>
      <c r="K543" s="75">
        <v>0</v>
      </c>
      <c r="L543" s="72">
        <v>30</v>
      </c>
      <c r="M543" s="72">
        <v>0</v>
      </c>
      <c r="N543" s="72">
        <v>20</v>
      </c>
      <c r="O543" s="72">
        <v>633</v>
      </c>
      <c r="P543" s="72">
        <v>12</v>
      </c>
    </row>
    <row r="544" spans="1:16">
      <c r="A544" s="70" t="s">
        <v>1020</v>
      </c>
      <c r="B544" s="70" t="s">
        <v>1011</v>
      </c>
      <c r="C544" s="70" t="s">
        <v>11110</v>
      </c>
      <c r="D544" s="70" t="s">
        <v>10818</v>
      </c>
      <c r="E544" s="71" t="s">
        <v>5740</v>
      </c>
      <c r="F544" s="70" t="s">
        <v>12032</v>
      </c>
      <c r="G544" s="72">
        <v>293</v>
      </c>
      <c r="H544" s="73" t="s">
        <v>12020</v>
      </c>
      <c r="I544" s="74">
        <v>0.86176470588235299</v>
      </c>
      <c r="J544" s="75">
        <v>47</v>
      </c>
      <c r="K544" s="75">
        <v>0</v>
      </c>
      <c r="L544" s="72">
        <v>0</v>
      </c>
      <c r="M544" s="72">
        <v>0</v>
      </c>
      <c r="N544" s="72">
        <v>0</v>
      </c>
      <c r="O544" s="72">
        <v>340</v>
      </c>
      <c r="P544" s="72">
        <v>12</v>
      </c>
    </row>
    <row r="545" spans="1:16">
      <c r="A545" s="70" t="s">
        <v>1022</v>
      </c>
      <c r="B545" s="70" t="s">
        <v>1013</v>
      </c>
      <c r="C545" s="70" t="s">
        <v>11081</v>
      </c>
      <c r="D545" s="70" t="s">
        <v>10818</v>
      </c>
      <c r="E545" s="71" t="s">
        <v>5741</v>
      </c>
      <c r="F545" s="70" t="s">
        <v>12021</v>
      </c>
      <c r="G545" s="72">
        <v>315</v>
      </c>
      <c r="H545" s="73" t="s">
        <v>12020</v>
      </c>
      <c r="I545" s="74">
        <v>0.93471810089020768</v>
      </c>
      <c r="J545" s="75">
        <v>0</v>
      </c>
      <c r="K545" s="75">
        <v>0</v>
      </c>
      <c r="L545" s="72">
        <v>0</v>
      </c>
      <c r="M545" s="72">
        <v>0</v>
      </c>
      <c r="N545" s="72">
        <v>0</v>
      </c>
      <c r="O545" s="72">
        <v>337</v>
      </c>
      <c r="P545" s="72">
        <v>12</v>
      </c>
    </row>
    <row r="546" spans="1:16">
      <c r="A546" s="70" t="s">
        <v>1024</v>
      </c>
      <c r="B546" s="70" t="s">
        <v>1015</v>
      </c>
      <c r="C546" s="70" t="s">
        <v>10929</v>
      </c>
      <c r="D546" s="70" t="s">
        <v>10818</v>
      </c>
      <c r="E546" s="71" t="s">
        <v>918</v>
      </c>
      <c r="F546" s="70" t="s">
        <v>12027</v>
      </c>
      <c r="G546" s="72">
        <v>316</v>
      </c>
      <c r="H546" s="73" t="s">
        <v>12020</v>
      </c>
      <c r="I546" s="74">
        <v>1</v>
      </c>
      <c r="J546" s="75">
        <v>0</v>
      </c>
      <c r="K546" s="75">
        <v>0</v>
      </c>
      <c r="L546" s="72">
        <v>0</v>
      </c>
      <c r="M546" s="72">
        <v>0</v>
      </c>
      <c r="N546" s="72">
        <v>0</v>
      </c>
      <c r="O546" s="72">
        <v>316</v>
      </c>
      <c r="P546" s="72">
        <v>12</v>
      </c>
    </row>
    <row r="547" spans="1:16">
      <c r="A547" s="70" t="s">
        <v>1027</v>
      </c>
      <c r="B547" s="70" t="s">
        <v>922</v>
      </c>
      <c r="C547" s="70" t="s">
        <v>11081</v>
      </c>
      <c r="D547" s="70" t="s">
        <v>10818</v>
      </c>
      <c r="E547" s="71" t="s">
        <v>898</v>
      </c>
      <c r="F547" s="70" t="s">
        <v>12019</v>
      </c>
      <c r="G547" s="72">
        <v>90</v>
      </c>
      <c r="H547" s="73" t="s">
        <v>12034</v>
      </c>
      <c r="I547" s="74">
        <v>0.60810810810810811</v>
      </c>
      <c r="J547" s="75">
        <v>0</v>
      </c>
      <c r="K547" s="75">
        <v>58</v>
      </c>
      <c r="L547" s="72">
        <v>0</v>
      </c>
      <c r="M547" s="72">
        <v>0</v>
      </c>
      <c r="N547" s="72">
        <v>0</v>
      </c>
      <c r="O547" s="72">
        <v>148</v>
      </c>
      <c r="P547" s="72">
        <v>12</v>
      </c>
    </row>
    <row r="548" spans="1:16">
      <c r="A548" s="70" t="s">
        <v>1029</v>
      </c>
      <c r="B548" s="70" t="s">
        <v>307</v>
      </c>
      <c r="C548" s="70" t="s">
        <v>11111</v>
      </c>
      <c r="D548" s="70" t="s">
        <v>10818</v>
      </c>
      <c r="E548" s="71" t="s">
        <v>988</v>
      </c>
      <c r="F548" s="70" t="s">
        <v>12019</v>
      </c>
      <c r="G548" s="72">
        <v>510</v>
      </c>
      <c r="H548" s="73" t="s">
        <v>12020</v>
      </c>
      <c r="I548" s="74">
        <v>0.96226415094339623</v>
      </c>
      <c r="J548" s="75">
        <v>0</v>
      </c>
      <c r="K548" s="75">
        <v>0</v>
      </c>
      <c r="L548" s="72">
        <v>0</v>
      </c>
      <c r="M548" s="72">
        <v>0</v>
      </c>
      <c r="N548" s="72">
        <v>0</v>
      </c>
      <c r="O548" s="72">
        <v>530</v>
      </c>
      <c r="P548" s="72">
        <v>12</v>
      </c>
    </row>
    <row r="549" spans="1:16">
      <c r="A549" s="70" t="s">
        <v>1031</v>
      </c>
      <c r="B549" s="70" t="s">
        <v>1018</v>
      </c>
      <c r="C549" s="70" t="s">
        <v>10819</v>
      </c>
      <c r="D549" s="70" t="s">
        <v>10818</v>
      </c>
      <c r="E549" s="71" t="s">
        <v>990</v>
      </c>
      <c r="F549" s="70" t="s">
        <v>12024</v>
      </c>
      <c r="G549" s="72">
        <v>300</v>
      </c>
      <c r="H549" s="73" t="s">
        <v>12020</v>
      </c>
      <c r="I549" s="74">
        <v>1</v>
      </c>
      <c r="J549" s="75">
        <v>0</v>
      </c>
      <c r="K549" s="75">
        <v>0</v>
      </c>
      <c r="L549" s="72">
        <v>0</v>
      </c>
      <c r="M549" s="72">
        <v>0</v>
      </c>
      <c r="N549" s="72">
        <v>0</v>
      </c>
      <c r="O549" s="72">
        <v>300</v>
      </c>
      <c r="P549" s="72">
        <v>12</v>
      </c>
    </row>
    <row r="550" spans="1:16">
      <c r="A550" s="70" t="s">
        <v>1033</v>
      </c>
      <c r="B550" s="70" t="s">
        <v>1020</v>
      </c>
      <c r="C550" s="70" t="s">
        <v>10820</v>
      </c>
      <c r="D550" s="70" t="s">
        <v>10821</v>
      </c>
      <c r="E550" s="71" t="s">
        <v>991</v>
      </c>
      <c r="F550" s="70" t="s">
        <v>12023</v>
      </c>
      <c r="G550" s="72">
        <v>69</v>
      </c>
      <c r="H550" s="73" t="s">
        <v>12031</v>
      </c>
      <c r="I550" s="74">
        <v>0.40350877192982454</v>
      </c>
      <c r="J550" s="75">
        <v>0</v>
      </c>
      <c r="K550" s="75">
        <v>51</v>
      </c>
      <c r="L550" s="72">
        <v>0</v>
      </c>
      <c r="M550" s="72">
        <v>51</v>
      </c>
      <c r="N550" s="72">
        <v>0</v>
      </c>
      <c r="O550" s="72">
        <v>171</v>
      </c>
      <c r="P550" s="72">
        <v>12</v>
      </c>
    </row>
    <row r="551" spans="1:16">
      <c r="A551" s="70" t="s">
        <v>1035</v>
      </c>
      <c r="B551" s="70" t="s">
        <v>1022</v>
      </c>
      <c r="C551" s="70" t="s">
        <v>10820</v>
      </c>
      <c r="D551" s="70" t="s">
        <v>10821</v>
      </c>
      <c r="E551" s="71" t="s">
        <v>993</v>
      </c>
      <c r="F551" s="70" t="s">
        <v>12022</v>
      </c>
      <c r="G551" s="72">
        <v>114</v>
      </c>
      <c r="H551" s="73" t="s">
        <v>12034</v>
      </c>
      <c r="I551" s="74">
        <v>0.71698113207547165</v>
      </c>
      <c r="J551" s="75">
        <v>0</v>
      </c>
      <c r="K551" s="75">
        <v>45</v>
      </c>
      <c r="L551" s="72">
        <v>0</v>
      </c>
      <c r="M551" s="72">
        <v>0</v>
      </c>
      <c r="N551" s="72">
        <v>0</v>
      </c>
      <c r="O551" s="72">
        <v>159</v>
      </c>
      <c r="P551" s="72">
        <v>12</v>
      </c>
    </row>
    <row r="552" spans="1:16">
      <c r="A552" s="70" t="s">
        <v>1037</v>
      </c>
      <c r="B552" s="70" t="s">
        <v>1024</v>
      </c>
      <c r="C552" s="70" t="s">
        <v>11112</v>
      </c>
      <c r="D552" s="70" t="s">
        <v>10821</v>
      </c>
      <c r="E552" s="71" t="s">
        <v>996</v>
      </c>
      <c r="F552" s="70" t="s">
        <v>12027</v>
      </c>
      <c r="G552" s="72">
        <v>293</v>
      </c>
      <c r="H552" s="73" t="s">
        <v>12020</v>
      </c>
      <c r="I552" s="74">
        <v>1</v>
      </c>
      <c r="J552" s="75">
        <v>0</v>
      </c>
      <c r="K552" s="75">
        <v>0</v>
      </c>
      <c r="L552" s="72">
        <v>0</v>
      </c>
      <c r="M552" s="72">
        <v>0</v>
      </c>
      <c r="N552" s="72">
        <v>0</v>
      </c>
      <c r="O552" s="72">
        <v>293</v>
      </c>
      <c r="P552" s="72">
        <v>12</v>
      </c>
    </row>
    <row r="553" spans="1:16">
      <c r="A553" s="70" t="s">
        <v>1038</v>
      </c>
      <c r="B553" s="70" t="s">
        <v>1027</v>
      </c>
      <c r="C553" s="70" t="s">
        <v>11113</v>
      </c>
      <c r="D553" s="70" t="s">
        <v>10821</v>
      </c>
      <c r="E553" s="71" t="s">
        <v>998</v>
      </c>
      <c r="F553" s="70" t="s">
        <v>12026</v>
      </c>
      <c r="G553" s="72">
        <v>204</v>
      </c>
      <c r="H553" s="73" t="s">
        <v>12020</v>
      </c>
      <c r="I553" s="74">
        <v>1</v>
      </c>
      <c r="J553" s="75">
        <v>0</v>
      </c>
      <c r="K553" s="75">
        <v>0</v>
      </c>
      <c r="L553" s="72">
        <v>0</v>
      </c>
      <c r="M553" s="72">
        <v>0</v>
      </c>
      <c r="N553" s="72">
        <v>0</v>
      </c>
      <c r="O553" s="72">
        <v>204</v>
      </c>
      <c r="P553" s="72">
        <v>12</v>
      </c>
    </row>
    <row r="554" spans="1:16">
      <c r="A554" s="70" t="s">
        <v>1040</v>
      </c>
      <c r="B554" s="70" t="s">
        <v>1029</v>
      </c>
      <c r="C554" s="70" t="s">
        <v>11114</v>
      </c>
      <c r="D554" s="70" t="s">
        <v>10821</v>
      </c>
      <c r="E554" s="71" t="s">
        <v>1000</v>
      </c>
      <c r="F554" s="70" t="s">
        <v>12024</v>
      </c>
      <c r="G554" s="72">
        <v>212</v>
      </c>
      <c r="H554" s="73" t="s">
        <v>12031</v>
      </c>
      <c r="I554" s="74">
        <v>0.77372262773722633</v>
      </c>
      <c r="J554" s="75">
        <v>0</v>
      </c>
      <c r="K554" s="75">
        <v>39</v>
      </c>
      <c r="L554" s="72">
        <v>0</v>
      </c>
      <c r="M554" s="72">
        <v>0</v>
      </c>
      <c r="N554" s="72">
        <v>0</v>
      </c>
      <c r="O554" s="72">
        <v>274</v>
      </c>
      <c r="P554" s="72">
        <v>12</v>
      </c>
    </row>
    <row r="555" spans="1:16">
      <c r="A555" s="70" t="s">
        <v>310</v>
      </c>
      <c r="B555" s="70" t="s">
        <v>1031</v>
      </c>
      <c r="C555" s="70" t="s">
        <v>11115</v>
      </c>
      <c r="D555" s="70" t="s">
        <v>10821</v>
      </c>
      <c r="E555" s="71" t="s">
        <v>1002</v>
      </c>
      <c r="F555" s="70" t="s">
        <v>12021</v>
      </c>
      <c r="G555" s="72">
        <v>212</v>
      </c>
      <c r="H555" s="73" t="s">
        <v>12020</v>
      </c>
      <c r="I555" s="74">
        <v>0.77941176470588236</v>
      </c>
      <c r="J555" s="75">
        <v>60</v>
      </c>
      <c r="K555" s="75">
        <v>0</v>
      </c>
      <c r="L555" s="72">
        <v>0</v>
      </c>
      <c r="M555" s="72">
        <v>0</v>
      </c>
      <c r="N555" s="72">
        <v>0</v>
      </c>
      <c r="O555" s="72">
        <v>272</v>
      </c>
      <c r="P555" s="72">
        <v>12</v>
      </c>
    </row>
    <row r="556" spans="1:16">
      <c r="A556" s="70" t="s">
        <v>1043</v>
      </c>
      <c r="B556" s="70" t="s">
        <v>1033</v>
      </c>
      <c r="C556" s="70" t="s">
        <v>11114</v>
      </c>
      <c r="D556" s="70" t="s">
        <v>10821</v>
      </c>
      <c r="E556" s="71" t="s">
        <v>1004</v>
      </c>
      <c r="F556" s="70" t="s">
        <v>12024</v>
      </c>
      <c r="G556" s="72">
        <v>73</v>
      </c>
      <c r="H556" s="73" t="s">
        <v>12020</v>
      </c>
      <c r="I556" s="74">
        <v>0.75257731958762886</v>
      </c>
      <c r="J556" s="75">
        <v>24</v>
      </c>
      <c r="K556" s="75">
        <v>0</v>
      </c>
      <c r="L556" s="72">
        <v>0</v>
      </c>
      <c r="M556" s="72">
        <v>0</v>
      </c>
      <c r="N556" s="72">
        <v>0</v>
      </c>
      <c r="O556" s="72">
        <v>97</v>
      </c>
      <c r="P556" s="72">
        <v>12</v>
      </c>
    </row>
    <row r="557" spans="1:16">
      <c r="A557" s="70" t="s">
        <v>1044</v>
      </c>
      <c r="B557" s="70" t="s">
        <v>1035</v>
      </c>
      <c r="C557" s="70" t="s">
        <v>11115</v>
      </c>
      <c r="D557" s="70" t="s">
        <v>10821</v>
      </c>
      <c r="E557" s="71" t="s">
        <v>3454</v>
      </c>
      <c r="F557" s="70" t="s">
        <v>12032</v>
      </c>
      <c r="G557" s="72">
        <v>205</v>
      </c>
      <c r="H557" s="73" t="s">
        <v>12020</v>
      </c>
      <c r="I557" s="74">
        <v>0.80392156862745101</v>
      </c>
      <c r="J557" s="75">
        <v>50</v>
      </c>
      <c r="K557" s="75">
        <v>0</v>
      </c>
      <c r="L557" s="72">
        <v>0</v>
      </c>
      <c r="M557" s="72">
        <v>0</v>
      </c>
      <c r="N557" s="72">
        <v>0</v>
      </c>
      <c r="O557" s="72">
        <v>255</v>
      </c>
      <c r="P557" s="72">
        <v>12</v>
      </c>
    </row>
    <row r="558" spans="1:16">
      <c r="A558" s="70" t="s">
        <v>1046</v>
      </c>
      <c r="B558" s="70" t="s">
        <v>1037</v>
      </c>
      <c r="C558" s="70" t="s">
        <v>10820</v>
      </c>
      <c r="D558" s="70" t="s">
        <v>10821</v>
      </c>
      <c r="E558" s="71" t="s">
        <v>1006</v>
      </c>
      <c r="F558" s="70" t="s">
        <v>12024</v>
      </c>
      <c r="G558" s="72">
        <v>313</v>
      </c>
      <c r="H558" s="73" t="s">
        <v>12020</v>
      </c>
      <c r="I558" s="74">
        <v>0.8482384823848238</v>
      </c>
      <c r="J558" s="75">
        <v>0</v>
      </c>
      <c r="K558" s="75">
        <v>0</v>
      </c>
      <c r="L558" s="72">
        <v>56</v>
      </c>
      <c r="M558" s="72">
        <v>0</v>
      </c>
      <c r="N558" s="72">
        <v>0</v>
      </c>
      <c r="O558" s="72">
        <v>369</v>
      </c>
      <c r="P558" s="72">
        <v>12</v>
      </c>
    </row>
    <row r="559" spans="1:16">
      <c r="A559" s="70" t="s">
        <v>1048</v>
      </c>
      <c r="B559" s="70" t="s">
        <v>3221</v>
      </c>
      <c r="C559" s="70" t="s">
        <v>11113</v>
      </c>
      <c r="D559" s="70" t="s">
        <v>10821</v>
      </c>
      <c r="E559" s="71" t="s">
        <v>4044</v>
      </c>
      <c r="F559" s="70" t="s">
        <v>12035</v>
      </c>
      <c r="G559" s="72">
        <v>50</v>
      </c>
      <c r="H559" s="73" t="s">
        <v>12031</v>
      </c>
      <c r="I559" s="74">
        <v>0.29411764705882354</v>
      </c>
      <c r="J559" s="75">
        <v>60</v>
      </c>
      <c r="K559" s="75">
        <v>60</v>
      </c>
      <c r="L559" s="72">
        <v>0</v>
      </c>
      <c r="M559" s="72">
        <v>0</v>
      </c>
      <c r="N559" s="72">
        <v>0</v>
      </c>
      <c r="O559" s="72">
        <v>170</v>
      </c>
      <c r="P559" s="72">
        <v>12</v>
      </c>
    </row>
    <row r="560" spans="1:16">
      <c r="A560" s="70" t="s">
        <v>1050</v>
      </c>
      <c r="B560" s="70" t="s">
        <v>1038</v>
      </c>
      <c r="C560" s="70" t="s">
        <v>10820</v>
      </c>
      <c r="D560" s="70" t="s">
        <v>10821</v>
      </c>
      <c r="E560" s="71" t="s">
        <v>1008</v>
      </c>
      <c r="F560" s="70" t="s">
        <v>12022</v>
      </c>
      <c r="G560" s="72">
        <v>346</v>
      </c>
      <c r="H560" s="73" t="s">
        <v>12020</v>
      </c>
      <c r="I560" s="74">
        <v>1</v>
      </c>
      <c r="J560" s="75">
        <v>0</v>
      </c>
      <c r="K560" s="75">
        <v>0</v>
      </c>
      <c r="L560" s="72">
        <v>0</v>
      </c>
      <c r="M560" s="72">
        <v>0</v>
      </c>
      <c r="N560" s="72">
        <v>0</v>
      </c>
      <c r="O560" s="72">
        <v>346</v>
      </c>
      <c r="P560" s="72">
        <v>12</v>
      </c>
    </row>
    <row r="561" spans="1:16">
      <c r="A561" s="70" t="s">
        <v>1052</v>
      </c>
      <c r="B561" s="70" t="s">
        <v>1040</v>
      </c>
      <c r="C561" s="70" t="s">
        <v>11116</v>
      </c>
      <c r="D561" s="70" t="s">
        <v>10821</v>
      </c>
      <c r="E561" s="71" t="s">
        <v>1010</v>
      </c>
      <c r="F561" s="70" t="s">
        <v>12024</v>
      </c>
      <c r="G561" s="72">
        <v>148</v>
      </c>
      <c r="H561" s="73" t="s">
        <v>12020</v>
      </c>
      <c r="I561" s="74">
        <v>0.71153846153846156</v>
      </c>
      <c r="J561" s="75">
        <v>0</v>
      </c>
      <c r="K561" s="75">
        <v>60</v>
      </c>
      <c r="L561" s="72">
        <v>0</v>
      </c>
      <c r="M561" s="72">
        <v>0</v>
      </c>
      <c r="N561" s="72">
        <v>0</v>
      </c>
      <c r="O561" s="72">
        <v>208</v>
      </c>
      <c r="P561" s="72">
        <v>12</v>
      </c>
    </row>
    <row r="562" spans="1:16">
      <c r="A562" s="70" t="s">
        <v>1054</v>
      </c>
      <c r="B562" s="70" t="s">
        <v>310</v>
      </c>
      <c r="C562" s="70" t="s">
        <v>11116</v>
      </c>
      <c r="D562" s="70" t="s">
        <v>10821</v>
      </c>
      <c r="E562" s="71" t="s">
        <v>1012</v>
      </c>
      <c r="F562" s="70" t="s">
        <v>12021</v>
      </c>
      <c r="G562" s="72">
        <v>160</v>
      </c>
      <c r="H562" s="73" t="s">
        <v>12020</v>
      </c>
      <c r="I562" s="74">
        <v>0.50955414012738853</v>
      </c>
      <c r="J562" s="75">
        <v>108</v>
      </c>
      <c r="K562" s="75">
        <v>0</v>
      </c>
      <c r="L562" s="72">
        <v>0</v>
      </c>
      <c r="M562" s="72">
        <v>0</v>
      </c>
      <c r="N562" s="72">
        <v>0</v>
      </c>
      <c r="O562" s="72">
        <v>314</v>
      </c>
      <c r="P562" s="72">
        <v>12</v>
      </c>
    </row>
    <row r="563" spans="1:16">
      <c r="A563" s="70" t="s">
        <v>1056</v>
      </c>
      <c r="B563" s="70" t="s">
        <v>1043</v>
      </c>
      <c r="C563" s="70" t="s">
        <v>11116</v>
      </c>
      <c r="D563" s="70" t="s">
        <v>10821</v>
      </c>
      <c r="E563" s="71" t="s">
        <v>1014</v>
      </c>
      <c r="F563" s="70" t="s">
        <v>12024</v>
      </c>
      <c r="G563" s="72">
        <v>400</v>
      </c>
      <c r="H563" s="73" t="s">
        <v>12020</v>
      </c>
      <c r="I563" s="74">
        <v>1</v>
      </c>
      <c r="J563" s="75">
        <v>0</v>
      </c>
      <c r="K563" s="75">
        <v>0</v>
      </c>
      <c r="L563" s="72">
        <v>0</v>
      </c>
      <c r="M563" s="72">
        <v>0</v>
      </c>
      <c r="N563" s="72">
        <v>0</v>
      </c>
      <c r="O563" s="72">
        <v>400</v>
      </c>
      <c r="P563" s="72">
        <v>12</v>
      </c>
    </row>
    <row r="564" spans="1:16">
      <c r="A564" s="70" t="s">
        <v>313</v>
      </c>
      <c r="B564" s="70" t="s">
        <v>1044</v>
      </c>
      <c r="C564" s="70" t="s">
        <v>11117</v>
      </c>
      <c r="D564" s="70" t="s">
        <v>10821</v>
      </c>
      <c r="E564" s="71" t="s">
        <v>5742</v>
      </c>
      <c r="F564" s="70" t="s">
        <v>12022</v>
      </c>
      <c r="G564" s="72">
        <v>398</v>
      </c>
      <c r="H564" s="73" t="s">
        <v>12020</v>
      </c>
      <c r="I564" s="74">
        <v>1</v>
      </c>
      <c r="J564" s="75">
        <v>0</v>
      </c>
      <c r="K564" s="75">
        <v>0</v>
      </c>
      <c r="L564" s="72">
        <v>0</v>
      </c>
      <c r="M564" s="72">
        <v>0</v>
      </c>
      <c r="N564" s="72">
        <v>0</v>
      </c>
      <c r="O564" s="72">
        <v>398</v>
      </c>
      <c r="P564" s="72">
        <v>12</v>
      </c>
    </row>
    <row r="565" spans="1:16">
      <c r="A565" s="70" t="s">
        <v>1059</v>
      </c>
      <c r="B565" s="70" t="s">
        <v>1046</v>
      </c>
      <c r="C565" s="70" t="s">
        <v>11117</v>
      </c>
      <c r="D565" s="70" t="s">
        <v>10821</v>
      </c>
      <c r="E565" s="71" t="s">
        <v>1017</v>
      </c>
      <c r="F565" s="70" t="s">
        <v>12027</v>
      </c>
      <c r="G565" s="72">
        <v>167</v>
      </c>
      <c r="H565" s="73" t="s">
        <v>12020</v>
      </c>
      <c r="I565" s="74">
        <v>0.80676328502415462</v>
      </c>
      <c r="J565" s="75">
        <v>0</v>
      </c>
      <c r="K565" s="75">
        <v>40</v>
      </c>
      <c r="L565" s="72">
        <v>0</v>
      </c>
      <c r="M565" s="72">
        <v>0</v>
      </c>
      <c r="N565" s="72">
        <v>0</v>
      </c>
      <c r="O565" s="72">
        <v>207</v>
      </c>
      <c r="P565" s="72">
        <v>12</v>
      </c>
    </row>
    <row r="566" spans="1:16">
      <c r="A566" s="70" t="s">
        <v>1061</v>
      </c>
      <c r="B566" s="70" t="s">
        <v>1048</v>
      </c>
      <c r="C566" s="70" t="s">
        <v>11117</v>
      </c>
      <c r="D566" s="70" t="s">
        <v>10821</v>
      </c>
      <c r="E566" s="71" t="s">
        <v>5743</v>
      </c>
      <c r="F566" s="70" t="s">
        <v>12024</v>
      </c>
      <c r="G566" s="72">
        <v>427</v>
      </c>
      <c r="H566" s="73" t="s">
        <v>12020</v>
      </c>
      <c r="I566" s="74">
        <v>1</v>
      </c>
      <c r="J566" s="75">
        <v>0</v>
      </c>
      <c r="K566" s="75">
        <v>0</v>
      </c>
      <c r="L566" s="72">
        <v>0</v>
      </c>
      <c r="M566" s="72">
        <v>0</v>
      </c>
      <c r="N566" s="72">
        <v>0</v>
      </c>
      <c r="O566" s="72">
        <v>427</v>
      </c>
      <c r="P566" s="72">
        <v>12</v>
      </c>
    </row>
    <row r="567" spans="1:16">
      <c r="A567" s="70" t="s">
        <v>1063</v>
      </c>
      <c r="B567" s="70" t="s">
        <v>1050</v>
      </c>
      <c r="C567" s="70" t="s">
        <v>11118</v>
      </c>
      <c r="D567" s="70" t="s">
        <v>10821</v>
      </c>
      <c r="E567" s="71" t="s">
        <v>5744</v>
      </c>
      <c r="F567" s="70" t="s">
        <v>12032</v>
      </c>
      <c r="G567" s="72">
        <v>255</v>
      </c>
      <c r="H567" s="73" t="s">
        <v>12020</v>
      </c>
      <c r="I567" s="74">
        <v>1</v>
      </c>
      <c r="J567" s="75">
        <v>0</v>
      </c>
      <c r="K567" s="75">
        <v>0</v>
      </c>
      <c r="L567" s="72">
        <v>0</v>
      </c>
      <c r="M567" s="72">
        <v>0</v>
      </c>
      <c r="N567" s="72">
        <v>0</v>
      </c>
      <c r="O567" s="72">
        <v>255</v>
      </c>
      <c r="P567" s="72">
        <v>12</v>
      </c>
    </row>
    <row r="568" spans="1:16">
      <c r="A568" s="70" t="s">
        <v>1064</v>
      </c>
      <c r="B568" s="70" t="s">
        <v>333</v>
      </c>
      <c r="C568" s="70" t="s">
        <v>10931</v>
      </c>
      <c r="D568" s="70" t="s">
        <v>10821</v>
      </c>
      <c r="E568" s="71" t="s">
        <v>1019</v>
      </c>
      <c r="F568" s="70" t="s">
        <v>12021</v>
      </c>
      <c r="G568" s="72">
        <v>622</v>
      </c>
      <c r="H568" s="73" t="s">
        <v>12020</v>
      </c>
      <c r="I568" s="74">
        <v>0.94242424242424239</v>
      </c>
      <c r="J568" s="75">
        <v>0</v>
      </c>
      <c r="K568" s="75">
        <v>0</v>
      </c>
      <c r="L568" s="72">
        <v>0</v>
      </c>
      <c r="M568" s="72">
        <v>0</v>
      </c>
      <c r="N568" s="72">
        <v>18</v>
      </c>
      <c r="O568" s="72">
        <v>660</v>
      </c>
      <c r="P568" s="72">
        <v>12</v>
      </c>
    </row>
    <row r="569" spans="1:16">
      <c r="A569" s="70" t="s">
        <v>1066</v>
      </c>
      <c r="B569" s="70" t="s">
        <v>1052</v>
      </c>
      <c r="C569" s="70" t="s">
        <v>11119</v>
      </c>
      <c r="D569" s="70" t="s">
        <v>10821</v>
      </c>
      <c r="E569" s="71" t="s">
        <v>3277</v>
      </c>
      <c r="F569" s="70" t="s">
        <v>12030</v>
      </c>
      <c r="G569" s="72">
        <v>83</v>
      </c>
      <c r="H569" s="73" t="s">
        <v>12020</v>
      </c>
      <c r="I569" s="74">
        <v>0.64341085271317833</v>
      </c>
      <c r="J569" s="75">
        <v>0</v>
      </c>
      <c r="K569" s="75">
        <v>46</v>
      </c>
      <c r="L569" s="72">
        <v>0</v>
      </c>
      <c r="M569" s="72">
        <v>0</v>
      </c>
      <c r="N569" s="72">
        <v>0</v>
      </c>
      <c r="O569" s="72">
        <v>129</v>
      </c>
      <c r="P569" s="72">
        <v>12</v>
      </c>
    </row>
    <row r="570" spans="1:16">
      <c r="A570" s="70" t="s">
        <v>1068</v>
      </c>
      <c r="B570" s="70" t="s">
        <v>1054</v>
      </c>
      <c r="C570" s="70" t="s">
        <v>11119</v>
      </c>
      <c r="D570" s="70" t="s">
        <v>10821</v>
      </c>
      <c r="E570" s="71" t="s">
        <v>1028</v>
      </c>
      <c r="F570" s="70" t="s">
        <v>12022</v>
      </c>
      <c r="G570" s="72">
        <v>308</v>
      </c>
      <c r="H570" s="73" t="s">
        <v>12020</v>
      </c>
      <c r="I570" s="74">
        <v>0.88</v>
      </c>
      <c r="J570" s="75">
        <v>0</v>
      </c>
      <c r="K570" s="75">
        <v>42</v>
      </c>
      <c r="L570" s="72">
        <v>0</v>
      </c>
      <c r="M570" s="72">
        <v>0</v>
      </c>
      <c r="N570" s="72">
        <v>0</v>
      </c>
      <c r="O570" s="72">
        <v>350</v>
      </c>
      <c r="P570" s="72">
        <v>12</v>
      </c>
    </row>
    <row r="571" spans="1:16">
      <c r="A571" s="70" t="s">
        <v>1070</v>
      </c>
      <c r="B571" s="70" t="s">
        <v>1056</v>
      </c>
      <c r="C571" s="70" t="s">
        <v>10934</v>
      </c>
      <c r="D571" s="70" t="s">
        <v>10821</v>
      </c>
      <c r="E571" s="71" t="s">
        <v>1030</v>
      </c>
      <c r="F571" s="70" t="s">
        <v>12023</v>
      </c>
      <c r="G571" s="72">
        <v>240</v>
      </c>
      <c r="H571" s="73" t="s">
        <v>12020</v>
      </c>
      <c r="I571" s="74">
        <v>0.85106382978723405</v>
      </c>
      <c r="J571" s="75">
        <v>0</v>
      </c>
      <c r="K571" s="75">
        <v>42</v>
      </c>
      <c r="L571" s="72">
        <v>0</v>
      </c>
      <c r="M571" s="72">
        <v>0</v>
      </c>
      <c r="N571" s="72">
        <v>0</v>
      </c>
      <c r="O571" s="72">
        <v>282</v>
      </c>
      <c r="P571" s="72">
        <v>12</v>
      </c>
    </row>
    <row r="572" spans="1:16">
      <c r="A572" s="70" t="s">
        <v>1072</v>
      </c>
      <c r="B572" s="70" t="s">
        <v>313</v>
      </c>
      <c r="C572" s="70" t="s">
        <v>10934</v>
      </c>
      <c r="D572" s="70" t="s">
        <v>10821</v>
      </c>
      <c r="E572" s="71" t="s">
        <v>1032</v>
      </c>
      <c r="F572" s="70" t="s">
        <v>12024</v>
      </c>
      <c r="G572" s="72">
        <v>276</v>
      </c>
      <c r="H572" s="73" t="s">
        <v>12020</v>
      </c>
      <c r="I572" s="74">
        <v>0.8571428571428571</v>
      </c>
      <c r="J572" s="75">
        <v>46</v>
      </c>
      <c r="K572" s="75">
        <v>0</v>
      </c>
      <c r="L572" s="72">
        <v>0</v>
      </c>
      <c r="M572" s="72">
        <v>0</v>
      </c>
      <c r="N572" s="72">
        <v>0</v>
      </c>
      <c r="O572" s="72">
        <v>322</v>
      </c>
      <c r="P572" s="72">
        <v>12</v>
      </c>
    </row>
    <row r="573" spans="1:16">
      <c r="A573" s="70" t="s">
        <v>1074</v>
      </c>
      <c r="B573" s="70" t="s">
        <v>1059</v>
      </c>
      <c r="C573" s="70" t="s">
        <v>11120</v>
      </c>
      <c r="D573" s="70" t="s">
        <v>10821</v>
      </c>
      <c r="E573" s="71" t="s">
        <v>1034</v>
      </c>
      <c r="F573" s="70" t="s">
        <v>12024</v>
      </c>
      <c r="G573" s="72">
        <v>135</v>
      </c>
      <c r="H573" s="73" t="s">
        <v>12020</v>
      </c>
      <c r="I573" s="74">
        <v>0.50373134328358204</v>
      </c>
      <c r="J573" s="75">
        <v>33</v>
      </c>
      <c r="K573" s="75">
        <v>0</v>
      </c>
      <c r="L573" s="72">
        <v>0</v>
      </c>
      <c r="M573" s="72">
        <v>0</v>
      </c>
      <c r="N573" s="72">
        <v>0</v>
      </c>
      <c r="O573" s="72">
        <v>268</v>
      </c>
      <c r="P573" s="72">
        <v>12</v>
      </c>
    </row>
    <row r="574" spans="1:16">
      <c r="A574" s="70" t="s">
        <v>1076</v>
      </c>
      <c r="B574" s="70" t="s">
        <v>1061</v>
      </c>
      <c r="C574" s="70" t="s">
        <v>11120</v>
      </c>
      <c r="D574" s="70" t="s">
        <v>10821</v>
      </c>
      <c r="E574" s="71" t="s">
        <v>1036</v>
      </c>
      <c r="F574" s="70" t="s">
        <v>12024</v>
      </c>
      <c r="G574" s="72">
        <v>228</v>
      </c>
      <c r="H574" s="73" t="s">
        <v>12020</v>
      </c>
      <c r="I574" s="74">
        <v>0.62295081967213117</v>
      </c>
      <c r="J574" s="75">
        <v>40</v>
      </c>
      <c r="K574" s="75">
        <v>42</v>
      </c>
      <c r="L574" s="72">
        <v>0</v>
      </c>
      <c r="M574" s="72">
        <v>36</v>
      </c>
      <c r="N574" s="72">
        <v>0</v>
      </c>
      <c r="O574" s="72">
        <v>366</v>
      </c>
      <c r="P574" s="72">
        <v>12</v>
      </c>
    </row>
    <row r="575" spans="1:16">
      <c r="A575" s="70" t="s">
        <v>1078</v>
      </c>
      <c r="B575" s="70" t="s">
        <v>1064</v>
      </c>
      <c r="C575" s="70" t="s">
        <v>10935</v>
      </c>
      <c r="D575" s="70" t="s">
        <v>10821</v>
      </c>
      <c r="E575" s="71" t="s">
        <v>1039</v>
      </c>
      <c r="F575" s="70" t="s">
        <v>12021</v>
      </c>
      <c r="G575" s="72">
        <v>333</v>
      </c>
      <c r="H575" s="73" t="s">
        <v>12020</v>
      </c>
      <c r="I575" s="74">
        <v>1</v>
      </c>
      <c r="J575" s="75">
        <v>0</v>
      </c>
      <c r="K575" s="75">
        <v>0</v>
      </c>
      <c r="L575" s="72">
        <v>0</v>
      </c>
      <c r="M575" s="72">
        <v>0</v>
      </c>
      <c r="N575" s="72">
        <v>0</v>
      </c>
      <c r="O575" s="72">
        <v>333</v>
      </c>
      <c r="P575" s="72">
        <v>12</v>
      </c>
    </row>
    <row r="576" spans="1:16">
      <c r="A576" s="70" t="s">
        <v>1080</v>
      </c>
      <c r="B576" s="70" t="s">
        <v>1066</v>
      </c>
      <c r="C576" s="70" t="s">
        <v>10935</v>
      </c>
      <c r="D576" s="70" t="s">
        <v>10821</v>
      </c>
      <c r="E576" s="71" t="s">
        <v>3278</v>
      </c>
      <c r="F576" s="70" t="s">
        <v>12032</v>
      </c>
      <c r="G576" s="72">
        <v>60</v>
      </c>
      <c r="H576" s="73" t="s">
        <v>12031</v>
      </c>
      <c r="I576" s="74">
        <v>0.63157894736842102</v>
      </c>
      <c r="J576" s="75">
        <v>0</v>
      </c>
      <c r="K576" s="75">
        <v>0</v>
      </c>
      <c r="L576" s="72">
        <v>0</v>
      </c>
      <c r="M576" s="72">
        <v>35</v>
      </c>
      <c r="N576" s="72">
        <v>0</v>
      </c>
      <c r="O576" s="72">
        <v>95</v>
      </c>
      <c r="P576" s="72">
        <v>12</v>
      </c>
    </row>
    <row r="577" spans="1:16">
      <c r="A577" s="70" t="s">
        <v>1082</v>
      </c>
      <c r="B577" s="70" t="s">
        <v>1068</v>
      </c>
      <c r="C577" s="70" t="s">
        <v>10935</v>
      </c>
      <c r="D577" s="70" t="s">
        <v>10821</v>
      </c>
      <c r="E577" s="71" t="s">
        <v>1041</v>
      </c>
      <c r="F577" s="70" t="s">
        <v>12024</v>
      </c>
      <c r="G577" s="72">
        <v>430</v>
      </c>
      <c r="H577" s="73" t="s">
        <v>12020</v>
      </c>
      <c r="I577" s="74">
        <v>1</v>
      </c>
      <c r="J577" s="75">
        <v>0</v>
      </c>
      <c r="K577" s="75">
        <v>0</v>
      </c>
      <c r="L577" s="72">
        <v>0</v>
      </c>
      <c r="M577" s="72">
        <v>0</v>
      </c>
      <c r="N577" s="72">
        <v>0</v>
      </c>
      <c r="O577" s="72">
        <v>430</v>
      </c>
      <c r="P577" s="72">
        <v>12</v>
      </c>
    </row>
    <row r="578" spans="1:16">
      <c r="A578" s="70" t="s">
        <v>1084</v>
      </c>
      <c r="B578" s="70" t="s">
        <v>1063</v>
      </c>
      <c r="C578" s="70" t="s">
        <v>10935</v>
      </c>
      <c r="D578" s="70" t="s">
        <v>10821</v>
      </c>
      <c r="E578" s="71" t="s">
        <v>5745</v>
      </c>
      <c r="F578" s="70" t="s">
        <v>12024</v>
      </c>
      <c r="G578" s="72">
        <v>600</v>
      </c>
      <c r="H578" s="73" t="s">
        <v>12020</v>
      </c>
      <c r="I578" s="74">
        <v>1</v>
      </c>
      <c r="J578" s="75">
        <v>0</v>
      </c>
      <c r="K578" s="75">
        <v>0</v>
      </c>
      <c r="L578" s="72">
        <v>0</v>
      </c>
      <c r="M578" s="72">
        <v>0</v>
      </c>
      <c r="N578" s="72">
        <v>0</v>
      </c>
      <c r="O578" s="72">
        <v>600</v>
      </c>
      <c r="P578" s="72">
        <v>12</v>
      </c>
    </row>
    <row r="579" spans="1:16">
      <c r="A579" s="70" t="s">
        <v>1086</v>
      </c>
      <c r="B579" s="70" t="s">
        <v>1070</v>
      </c>
      <c r="C579" s="70" t="s">
        <v>11121</v>
      </c>
      <c r="D579" s="70" t="s">
        <v>10821</v>
      </c>
      <c r="E579" s="71" t="s">
        <v>1042</v>
      </c>
      <c r="F579" s="70" t="s">
        <v>12026</v>
      </c>
      <c r="G579" s="72">
        <v>86</v>
      </c>
      <c r="H579" s="73" t="s">
        <v>12031</v>
      </c>
      <c r="I579" s="74">
        <v>0.46739130434782611</v>
      </c>
      <c r="J579" s="75">
        <v>40</v>
      </c>
      <c r="K579" s="75">
        <v>40</v>
      </c>
      <c r="L579" s="72">
        <v>0</v>
      </c>
      <c r="M579" s="72">
        <v>0</v>
      </c>
      <c r="N579" s="72">
        <v>0</v>
      </c>
      <c r="O579" s="72">
        <v>184</v>
      </c>
      <c r="P579" s="72">
        <v>12</v>
      </c>
    </row>
    <row r="580" spans="1:16">
      <c r="A580" s="70" t="s">
        <v>1088</v>
      </c>
      <c r="B580" s="70" t="s">
        <v>3223</v>
      </c>
      <c r="C580" s="70" t="s">
        <v>11121</v>
      </c>
      <c r="D580" s="70" t="s">
        <v>10821</v>
      </c>
      <c r="E580" s="71" t="s">
        <v>4049</v>
      </c>
      <c r="F580" s="70" t="s">
        <v>12035</v>
      </c>
      <c r="G580" s="72">
        <v>50</v>
      </c>
      <c r="H580" s="73" t="s">
        <v>12020</v>
      </c>
      <c r="I580" s="74">
        <v>0.29761904761904762</v>
      </c>
      <c r="J580" s="75">
        <v>0</v>
      </c>
      <c r="K580" s="75">
        <v>0</v>
      </c>
      <c r="L580" s="72">
        <v>0</v>
      </c>
      <c r="M580" s="72">
        <v>98</v>
      </c>
      <c r="N580" s="72">
        <v>0</v>
      </c>
      <c r="O580" s="72">
        <v>168</v>
      </c>
      <c r="P580" s="72">
        <v>12</v>
      </c>
    </row>
    <row r="581" spans="1:16">
      <c r="A581" s="70" t="s">
        <v>1090</v>
      </c>
      <c r="B581" s="70" t="s">
        <v>1072</v>
      </c>
      <c r="C581" s="70" t="s">
        <v>11122</v>
      </c>
      <c r="D581" s="70" t="s">
        <v>10821</v>
      </c>
      <c r="E581" s="71" t="s">
        <v>5746</v>
      </c>
      <c r="F581" s="70" t="s">
        <v>12023</v>
      </c>
      <c r="G581" s="72">
        <v>272</v>
      </c>
      <c r="H581" s="73" t="s">
        <v>12020</v>
      </c>
      <c r="I581" s="74">
        <v>0.82175226586102723</v>
      </c>
      <c r="J581" s="75">
        <v>40</v>
      </c>
      <c r="K581" s="75">
        <v>0</v>
      </c>
      <c r="L581" s="72">
        <v>0</v>
      </c>
      <c r="M581" s="72">
        <v>0</v>
      </c>
      <c r="N581" s="72">
        <v>0</v>
      </c>
      <c r="O581" s="72">
        <v>331</v>
      </c>
      <c r="P581" s="72">
        <v>12</v>
      </c>
    </row>
    <row r="582" spans="1:16">
      <c r="A582" s="70" t="s">
        <v>1092</v>
      </c>
      <c r="B582" s="70" t="s">
        <v>1074</v>
      </c>
      <c r="C582" s="70" t="s">
        <v>11123</v>
      </c>
      <c r="D582" s="70" t="s">
        <v>10821</v>
      </c>
      <c r="E582" s="71" t="s">
        <v>1047</v>
      </c>
      <c r="F582" s="70" t="s">
        <v>12021</v>
      </c>
      <c r="G582" s="72">
        <v>570</v>
      </c>
      <c r="H582" s="73" t="s">
        <v>12020</v>
      </c>
      <c r="I582" s="74">
        <v>1</v>
      </c>
      <c r="J582" s="75">
        <v>0</v>
      </c>
      <c r="K582" s="75">
        <v>0</v>
      </c>
      <c r="L582" s="72">
        <v>0</v>
      </c>
      <c r="M582" s="72">
        <v>0</v>
      </c>
      <c r="N582" s="72">
        <v>0</v>
      </c>
      <c r="O582" s="72">
        <v>570</v>
      </c>
      <c r="P582" s="72">
        <v>12</v>
      </c>
    </row>
    <row r="583" spans="1:16">
      <c r="A583" s="70" t="s">
        <v>1094</v>
      </c>
      <c r="B583" s="70" t="s">
        <v>1076</v>
      </c>
      <c r="C583" s="70" t="s">
        <v>11123</v>
      </c>
      <c r="D583" s="70" t="s">
        <v>10821</v>
      </c>
      <c r="E583" s="71" t="s">
        <v>1045</v>
      </c>
      <c r="F583" s="70" t="s">
        <v>12021</v>
      </c>
      <c r="G583" s="72">
        <v>227</v>
      </c>
      <c r="H583" s="73" t="s">
        <v>12020</v>
      </c>
      <c r="I583" s="74">
        <v>0.73941368078175895</v>
      </c>
      <c r="J583" s="75">
        <v>45</v>
      </c>
      <c r="K583" s="75">
        <v>35</v>
      </c>
      <c r="L583" s="72">
        <v>0</v>
      </c>
      <c r="M583" s="72">
        <v>0</v>
      </c>
      <c r="N583" s="72">
        <v>0</v>
      </c>
      <c r="O583" s="72">
        <v>307</v>
      </c>
      <c r="P583" s="72">
        <v>12</v>
      </c>
    </row>
    <row r="584" spans="1:16">
      <c r="A584" s="70" t="s">
        <v>1096</v>
      </c>
      <c r="B584" s="70" t="s">
        <v>1078</v>
      </c>
      <c r="C584" s="70" t="s">
        <v>10936</v>
      </c>
      <c r="D584" s="70" t="s">
        <v>10821</v>
      </c>
      <c r="E584" s="71" t="s">
        <v>1049</v>
      </c>
      <c r="F584" s="70" t="s">
        <v>12021</v>
      </c>
      <c r="G584" s="72">
        <v>360</v>
      </c>
      <c r="H584" s="73" t="s">
        <v>12020</v>
      </c>
      <c r="I584" s="74">
        <v>0.91370558375634514</v>
      </c>
      <c r="J584" s="75">
        <v>0</v>
      </c>
      <c r="K584" s="75">
        <v>34</v>
      </c>
      <c r="L584" s="72">
        <v>0</v>
      </c>
      <c r="M584" s="72">
        <v>0</v>
      </c>
      <c r="N584" s="72">
        <v>0</v>
      </c>
      <c r="O584" s="72">
        <v>394</v>
      </c>
      <c r="P584" s="72">
        <v>12</v>
      </c>
    </row>
    <row r="585" spans="1:16">
      <c r="A585" s="70" t="s">
        <v>1098</v>
      </c>
      <c r="B585" s="70" t="s">
        <v>1080</v>
      </c>
      <c r="C585" s="70" t="s">
        <v>10936</v>
      </c>
      <c r="D585" s="70" t="s">
        <v>10821</v>
      </c>
      <c r="E585" s="71" t="s">
        <v>1051</v>
      </c>
      <c r="F585" s="70" t="s">
        <v>12026</v>
      </c>
      <c r="G585" s="72">
        <v>216</v>
      </c>
      <c r="H585" s="73" t="s">
        <v>12020</v>
      </c>
      <c r="I585" s="74">
        <v>0.72240802675585281</v>
      </c>
      <c r="J585" s="75">
        <v>31</v>
      </c>
      <c r="K585" s="75">
        <v>52</v>
      </c>
      <c r="L585" s="72">
        <v>0</v>
      </c>
      <c r="M585" s="72">
        <v>0</v>
      </c>
      <c r="N585" s="72">
        <v>0</v>
      </c>
      <c r="O585" s="72">
        <v>299</v>
      </c>
      <c r="P585" s="72">
        <v>12</v>
      </c>
    </row>
    <row r="586" spans="1:16">
      <c r="A586" s="70" t="s">
        <v>1100</v>
      </c>
      <c r="B586" s="70" t="s">
        <v>1082</v>
      </c>
      <c r="C586" s="70" t="s">
        <v>10936</v>
      </c>
      <c r="D586" s="70" t="s">
        <v>10821</v>
      </c>
      <c r="E586" s="71" t="s">
        <v>1055</v>
      </c>
      <c r="F586" s="70" t="s">
        <v>12024</v>
      </c>
      <c r="G586" s="72">
        <v>207</v>
      </c>
      <c r="H586" s="73" t="s">
        <v>12020</v>
      </c>
      <c r="I586" s="74">
        <v>0.73665480427046259</v>
      </c>
      <c r="J586" s="75">
        <v>39</v>
      </c>
      <c r="K586" s="75">
        <v>35</v>
      </c>
      <c r="L586" s="72">
        <v>0</v>
      </c>
      <c r="M586" s="72">
        <v>0</v>
      </c>
      <c r="N586" s="72">
        <v>0</v>
      </c>
      <c r="O586" s="72">
        <v>281</v>
      </c>
      <c r="P586" s="72">
        <v>12</v>
      </c>
    </row>
    <row r="587" spans="1:16">
      <c r="A587" s="70" t="s">
        <v>1102</v>
      </c>
      <c r="B587" s="70" t="s">
        <v>1084</v>
      </c>
      <c r="C587" s="70" t="s">
        <v>10936</v>
      </c>
      <c r="D587" s="70" t="s">
        <v>10821</v>
      </c>
      <c r="E587" s="71" t="s">
        <v>1057</v>
      </c>
      <c r="F587" s="70" t="s">
        <v>12024</v>
      </c>
      <c r="G587" s="72">
        <v>106</v>
      </c>
      <c r="H587" s="73" t="s">
        <v>12020</v>
      </c>
      <c r="I587" s="74">
        <v>1</v>
      </c>
      <c r="J587" s="75">
        <v>0</v>
      </c>
      <c r="K587" s="75">
        <v>0</v>
      </c>
      <c r="L587" s="72">
        <v>0</v>
      </c>
      <c r="M587" s="72">
        <v>0</v>
      </c>
      <c r="N587" s="72">
        <v>0</v>
      </c>
      <c r="O587" s="72">
        <v>106</v>
      </c>
      <c r="P587" s="72">
        <v>12</v>
      </c>
    </row>
    <row r="588" spans="1:16">
      <c r="A588" s="70" t="s">
        <v>1104</v>
      </c>
      <c r="B588" s="70" t="s">
        <v>1086</v>
      </c>
      <c r="C588" s="70" t="s">
        <v>10936</v>
      </c>
      <c r="D588" s="70" t="s">
        <v>10821</v>
      </c>
      <c r="E588" s="71" t="s">
        <v>1058</v>
      </c>
      <c r="F588" s="70" t="s">
        <v>12024</v>
      </c>
      <c r="G588" s="72">
        <v>150</v>
      </c>
      <c r="H588" s="73" t="s">
        <v>12020</v>
      </c>
      <c r="I588" s="74">
        <v>0.6097560975609756</v>
      </c>
      <c r="J588" s="75">
        <v>46</v>
      </c>
      <c r="K588" s="75">
        <v>0</v>
      </c>
      <c r="L588" s="72">
        <v>0</v>
      </c>
      <c r="M588" s="72">
        <v>0</v>
      </c>
      <c r="N588" s="72">
        <v>0</v>
      </c>
      <c r="O588" s="72">
        <v>246</v>
      </c>
      <c r="P588" s="72">
        <v>12</v>
      </c>
    </row>
    <row r="589" spans="1:16">
      <c r="A589" s="70" t="s">
        <v>1106</v>
      </c>
      <c r="B589" s="70" t="s">
        <v>1088</v>
      </c>
      <c r="C589" s="70" t="s">
        <v>10936</v>
      </c>
      <c r="D589" s="70" t="s">
        <v>10821</v>
      </c>
      <c r="E589" s="71" t="s">
        <v>1053</v>
      </c>
      <c r="F589" s="70" t="s">
        <v>12021</v>
      </c>
      <c r="G589" s="72">
        <v>321</v>
      </c>
      <c r="H589" s="73" t="s">
        <v>12020</v>
      </c>
      <c r="I589" s="74">
        <v>0.82097186700767266</v>
      </c>
      <c r="J589" s="75">
        <v>46</v>
      </c>
      <c r="K589" s="75">
        <v>0</v>
      </c>
      <c r="L589" s="72">
        <v>0</v>
      </c>
      <c r="M589" s="72">
        <v>0</v>
      </c>
      <c r="N589" s="72">
        <v>0</v>
      </c>
      <c r="O589" s="72">
        <v>391</v>
      </c>
      <c r="P589" s="72">
        <v>12</v>
      </c>
    </row>
    <row r="590" spans="1:16">
      <c r="A590" s="70" t="s">
        <v>1108</v>
      </c>
      <c r="B590" s="70" t="s">
        <v>4470</v>
      </c>
      <c r="C590" s="70" t="s">
        <v>11645</v>
      </c>
      <c r="D590" s="70" t="s">
        <v>10821</v>
      </c>
      <c r="E590" s="71" t="s">
        <v>5747</v>
      </c>
      <c r="F590" s="70" t="s">
        <v>12035</v>
      </c>
      <c r="G590" s="72">
        <v>109</v>
      </c>
      <c r="H590" s="73" t="s">
        <v>12031</v>
      </c>
      <c r="I590" s="74">
        <v>1</v>
      </c>
      <c r="J590" s="75">
        <v>0</v>
      </c>
      <c r="K590" s="75">
        <v>0</v>
      </c>
      <c r="L590" s="72">
        <v>0</v>
      </c>
      <c r="M590" s="72">
        <v>0</v>
      </c>
      <c r="N590" s="72">
        <v>0</v>
      </c>
      <c r="O590" s="72">
        <v>109</v>
      </c>
      <c r="P590" s="72">
        <v>12</v>
      </c>
    </row>
    <row r="591" spans="1:16">
      <c r="A591" s="70" t="s">
        <v>1110</v>
      </c>
      <c r="B591" s="70" t="s">
        <v>1090</v>
      </c>
      <c r="C591" s="70" t="s">
        <v>11124</v>
      </c>
      <c r="D591" s="70" t="s">
        <v>10821</v>
      </c>
      <c r="E591" s="71" t="s">
        <v>1060</v>
      </c>
      <c r="F591" s="70" t="s">
        <v>12023</v>
      </c>
      <c r="G591" s="72">
        <v>149</v>
      </c>
      <c r="H591" s="73" t="s">
        <v>12020</v>
      </c>
      <c r="I591" s="74">
        <v>1</v>
      </c>
      <c r="J591" s="75">
        <v>0</v>
      </c>
      <c r="K591" s="75">
        <v>0</v>
      </c>
      <c r="L591" s="72">
        <v>0</v>
      </c>
      <c r="M591" s="72">
        <v>0</v>
      </c>
      <c r="N591" s="72">
        <v>0</v>
      </c>
      <c r="O591" s="72">
        <v>149</v>
      </c>
      <c r="P591" s="72">
        <v>12</v>
      </c>
    </row>
    <row r="592" spans="1:16">
      <c r="A592" s="70" t="s">
        <v>1112</v>
      </c>
      <c r="B592" s="70" t="s">
        <v>1092</v>
      </c>
      <c r="C592" s="70" t="s">
        <v>11125</v>
      </c>
      <c r="D592" s="70" t="s">
        <v>10821</v>
      </c>
      <c r="E592" s="71" t="s">
        <v>5748</v>
      </c>
      <c r="F592" s="70" t="s">
        <v>12023</v>
      </c>
      <c r="G592" s="72">
        <v>415</v>
      </c>
      <c r="H592" s="73" t="s">
        <v>12020</v>
      </c>
      <c r="I592" s="74">
        <v>1</v>
      </c>
      <c r="J592" s="75">
        <v>0</v>
      </c>
      <c r="K592" s="75">
        <v>0</v>
      </c>
      <c r="L592" s="72">
        <v>0</v>
      </c>
      <c r="M592" s="72">
        <v>0</v>
      </c>
      <c r="N592" s="72">
        <v>0</v>
      </c>
      <c r="O592" s="72">
        <v>415</v>
      </c>
      <c r="P592" s="72">
        <v>12</v>
      </c>
    </row>
    <row r="593" spans="1:16">
      <c r="A593" s="70" t="s">
        <v>1114</v>
      </c>
      <c r="B593" s="70" t="s">
        <v>1094</v>
      </c>
      <c r="C593" s="70" t="s">
        <v>11125</v>
      </c>
      <c r="D593" s="70" t="s">
        <v>10821</v>
      </c>
      <c r="E593" s="71" t="s">
        <v>1065</v>
      </c>
      <c r="F593" s="70" t="s">
        <v>12024</v>
      </c>
      <c r="G593" s="72">
        <v>299</v>
      </c>
      <c r="H593" s="73" t="s">
        <v>12020</v>
      </c>
      <c r="I593" s="74">
        <v>0.81917808219178079</v>
      </c>
      <c r="J593" s="75">
        <v>0</v>
      </c>
      <c r="K593" s="75">
        <v>48</v>
      </c>
      <c r="L593" s="72">
        <v>0</v>
      </c>
      <c r="M593" s="72">
        <v>0</v>
      </c>
      <c r="N593" s="72">
        <v>0</v>
      </c>
      <c r="O593" s="72">
        <v>365</v>
      </c>
      <c r="P593" s="72">
        <v>12</v>
      </c>
    </row>
    <row r="594" spans="1:16">
      <c r="A594" s="70" t="s">
        <v>1116</v>
      </c>
      <c r="B594" s="70" t="s">
        <v>1096</v>
      </c>
      <c r="C594" s="70" t="s">
        <v>11126</v>
      </c>
      <c r="D594" s="70" t="s">
        <v>10821</v>
      </c>
      <c r="E594" s="71" t="s">
        <v>1067</v>
      </c>
      <c r="F594" s="70" t="s">
        <v>12021</v>
      </c>
      <c r="G594" s="72">
        <v>666</v>
      </c>
      <c r="H594" s="73" t="s">
        <v>12020</v>
      </c>
      <c r="I594" s="74">
        <v>0.93016759776536317</v>
      </c>
      <c r="J594" s="75">
        <v>0</v>
      </c>
      <c r="K594" s="75">
        <v>0</v>
      </c>
      <c r="L594" s="72">
        <v>50</v>
      </c>
      <c r="M594" s="72">
        <v>0</v>
      </c>
      <c r="N594" s="72">
        <v>0</v>
      </c>
      <c r="O594" s="72">
        <v>716</v>
      </c>
      <c r="P594" s="72">
        <v>12</v>
      </c>
    </row>
    <row r="595" spans="1:16">
      <c r="A595" s="70" t="s">
        <v>1118</v>
      </c>
      <c r="B595" s="70" t="s">
        <v>1098</v>
      </c>
      <c r="C595" s="70" t="s">
        <v>11127</v>
      </c>
      <c r="D595" s="70" t="s">
        <v>10821</v>
      </c>
      <c r="E595" s="71" t="s">
        <v>1069</v>
      </c>
      <c r="F595" s="70" t="s">
        <v>12030</v>
      </c>
      <c r="G595" s="72">
        <v>185</v>
      </c>
      <c r="H595" s="73" t="s">
        <v>12031</v>
      </c>
      <c r="I595" s="74">
        <v>0.84090909090909094</v>
      </c>
      <c r="J595" s="75">
        <v>35</v>
      </c>
      <c r="K595" s="75">
        <v>0</v>
      </c>
      <c r="L595" s="72">
        <v>0</v>
      </c>
      <c r="M595" s="72">
        <v>0</v>
      </c>
      <c r="N595" s="72">
        <v>0</v>
      </c>
      <c r="O595" s="72">
        <v>220</v>
      </c>
      <c r="P595" s="72">
        <v>12</v>
      </c>
    </row>
    <row r="596" spans="1:16">
      <c r="A596" s="70" t="s">
        <v>1120</v>
      </c>
      <c r="B596" s="70" t="s">
        <v>1100</v>
      </c>
      <c r="C596" s="70" t="s">
        <v>11128</v>
      </c>
      <c r="D596" s="70" t="s">
        <v>10821</v>
      </c>
      <c r="E596" s="71" t="s">
        <v>1071</v>
      </c>
      <c r="F596" s="70" t="s">
        <v>12023</v>
      </c>
      <c r="G596" s="72">
        <v>53</v>
      </c>
      <c r="H596" s="73" t="s">
        <v>12020</v>
      </c>
      <c r="I596" s="74">
        <v>0.33544303797468356</v>
      </c>
      <c r="J596" s="75">
        <v>0</v>
      </c>
      <c r="K596" s="75">
        <v>0</v>
      </c>
      <c r="L596" s="72">
        <v>0</v>
      </c>
      <c r="M596" s="72">
        <v>0</v>
      </c>
      <c r="N596" s="72">
        <v>0</v>
      </c>
      <c r="O596" s="72">
        <v>158</v>
      </c>
      <c r="P596" s="72">
        <v>12</v>
      </c>
    </row>
    <row r="597" spans="1:16">
      <c r="A597" s="70" t="s">
        <v>1122</v>
      </c>
      <c r="B597" s="70" t="s">
        <v>1102</v>
      </c>
      <c r="C597" s="70" t="s">
        <v>11129</v>
      </c>
      <c r="D597" s="70" t="s">
        <v>10821</v>
      </c>
      <c r="E597" s="71" t="s">
        <v>5749</v>
      </c>
      <c r="F597" s="70" t="s">
        <v>12032</v>
      </c>
      <c r="G597" s="72">
        <v>273</v>
      </c>
      <c r="H597" s="73" t="s">
        <v>12031</v>
      </c>
      <c r="I597" s="74">
        <v>0.73983739837398377</v>
      </c>
      <c r="J597" s="75">
        <v>42</v>
      </c>
      <c r="K597" s="75">
        <v>0</v>
      </c>
      <c r="L597" s="72">
        <v>0</v>
      </c>
      <c r="M597" s="72">
        <v>0</v>
      </c>
      <c r="N597" s="72">
        <v>0</v>
      </c>
      <c r="O597" s="72">
        <v>369</v>
      </c>
      <c r="P597" s="72">
        <v>12</v>
      </c>
    </row>
    <row r="598" spans="1:16">
      <c r="A598" s="70" t="s">
        <v>1124</v>
      </c>
      <c r="B598" s="70" t="s">
        <v>1104</v>
      </c>
      <c r="C598" s="70" t="s">
        <v>11130</v>
      </c>
      <c r="D598" s="70" t="s">
        <v>10821</v>
      </c>
      <c r="E598" s="71" t="s">
        <v>1073</v>
      </c>
      <c r="F598" s="70" t="s">
        <v>12024</v>
      </c>
      <c r="G598" s="72">
        <v>131</v>
      </c>
      <c r="H598" s="73" t="s">
        <v>12020</v>
      </c>
      <c r="I598" s="74">
        <v>0.7751479289940828</v>
      </c>
      <c r="J598" s="75">
        <v>0</v>
      </c>
      <c r="K598" s="75">
        <v>38</v>
      </c>
      <c r="L598" s="72">
        <v>0</v>
      </c>
      <c r="M598" s="72">
        <v>0</v>
      </c>
      <c r="N598" s="72">
        <v>0</v>
      </c>
      <c r="O598" s="72">
        <v>169</v>
      </c>
      <c r="P598" s="72">
        <v>12</v>
      </c>
    </row>
    <row r="599" spans="1:16">
      <c r="A599" s="70" t="s">
        <v>1125</v>
      </c>
      <c r="B599" s="70" t="s">
        <v>1106</v>
      </c>
      <c r="C599" s="70" t="s">
        <v>11131</v>
      </c>
      <c r="D599" s="70" t="s">
        <v>10821</v>
      </c>
      <c r="E599" s="71" t="s">
        <v>1075</v>
      </c>
      <c r="F599" s="70" t="s">
        <v>12028</v>
      </c>
      <c r="G599" s="72">
        <v>137</v>
      </c>
      <c r="H599" s="73" t="s">
        <v>12020</v>
      </c>
      <c r="I599" s="74">
        <v>0.58798283261802575</v>
      </c>
      <c r="J599" s="75">
        <v>36</v>
      </c>
      <c r="K599" s="75">
        <v>40</v>
      </c>
      <c r="L599" s="72">
        <v>0</v>
      </c>
      <c r="M599" s="72">
        <v>0</v>
      </c>
      <c r="N599" s="72">
        <v>0</v>
      </c>
      <c r="O599" s="72">
        <v>233</v>
      </c>
      <c r="P599" s="72">
        <v>12</v>
      </c>
    </row>
    <row r="600" spans="1:16">
      <c r="A600" s="70" t="s">
        <v>1126</v>
      </c>
      <c r="B600" s="70" t="s">
        <v>1108</v>
      </c>
      <c r="C600" s="70" t="s">
        <v>10820</v>
      </c>
      <c r="D600" s="70" t="s">
        <v>10821</v>
      </c>
      <c r="E600" s="71" t="s">
        <v>1077</v>
      </c>
      <c r="F600" s="70" t="s">
        <v>12019</v>
      </c>
      <c r="G600" s="72">
        <v>390</v>
      </c>
      <c r="H600" s="73" t="s">
        <v>12020</v>
      </c>
      <c r="I600" s="74">
        <v>0.95121951219512191</v>
      </c>
      <c r="J600" s="75">
        <v>0</v>
      </c>
      <c r="K600" s="75">
        <v>0</v>
      </c>
      <c r="L600" s="72">
        <v>0</v>
      </c>
      <c r="M600" s="72">
        <v>0</v>
      </c>
      <c r="N600" s="72">
        <v>0</v>
      </c>
      <c r="O600" s="72">
        <v>410</v>
      </c>
      <c r="P600" s="72">
        <v>12</v>
      </c>
    </row>
    <row r="601" spans="1:16">
      <c r="A601" s="70" t="s">
        <v>1128</v>
      </c>
      <c r="B601" s="70" t="s">
        <v>1110</v>
      </c>
      <c r="C601" s="70" t="s">
        <v>11123</v>
      </c>
      <c r="D601" s="70" t="s">
        <v>10821</v>
      </c>
      <c r="E601" s="71" t="s">
        <v>3640</v>
      </c>
      <c r="F601" s="70" t="s">
        <v>12032</v>
      </c>
      <c r="G601" s="72">
        <v>200</v>
      </c>
      <c r="H601" s="73" t="s">
        <v>12034</v>
      </c>
      <c r="I601" s="74">
        <v>0.58823529411764708</v>
      </c>
      <c r="J601" s="75">
        <v>0</v>
      </c>
      <c r="K601" s="75">
        <v>0</v>
      </c>
      <c r="L601" s="72">
        <v>140</v>
      </c>
      <c r="M601" s="72">
        <v>0</v>
      </c>
      <c r="N601" s="72">
        <v>0</v>
      </c>
      <c r="O601" s="72">
        <v>340</v>
      </c>
      <c r="P601" s="72">
        <v>12</v>
      </c>
    </row>
    <row r="602" spans="1:16">
      <c r="A602" s="70" t="s">
        <v>1130</v>
      </c>
      <c r="B602" s="70" t="s">
        <v>356</v>
      </c>
      <c r="C602" s="70" t="s">
        <v>10934</v>
      </c>
      <c r="D602" s="70" t="s">
        <v>10821</v>
      </c>
      <c r="E602" s="71" t="s">
        <v>1079</v>
      </c>
      <c r="F602" s="70" t="s">
        <v>12026</v>
      </c>
      <c r="G602" s="72">
        <v>400</v>
      </c>
      <c r="H602" s="73" t="s">
        <v>12018</v>
      </c>
      <c r="I602" s="74">
        <v>0.94117647058823528</v>
      </c>
      <c r="J602" s="75">
        <v>0</v>
      </c>
      <c r="K602" s="75">
        <v>0</v>
      </c>
      <c r="L602" s="72">
        <v>0</v>
      </c>
      <c r="M602" s="72">
        <v>0</v>
      </c>
      <c r="N602" s="72">
        <v>0</v>
      </c>
      <c r="O602" s="72">
        <v>425</v>
      </c>
      <c r="P602" s="72">
        <v>12</v>
      </c>
    </row>
    <row r="603" spans="1:16">
      <c r="A603" s="70" t="s">
        <v>1132</v>
      </c>
      <c r="B603" s="70" t="s">
        <v>1112</v>
      </c>
      <c r="C603" s="70" t="s">
        <v>10939</v>
      </c>
      <c r="D603" s="70" t="s">
        <v>10823</v>
      </c>
      <c r="E603" s="71" t="s">
        <v>1085</v>
      </c>
      <c r="F603" s="70" t="s">
        <v>12024</v>
      </c>
      <c r="G603" s="72">
        <v>152</v>
      </c>
      <c r="H603" s="73" t="s">
        <v>12020</v>
      </c>
      <c r="I603" s="74">
        <v>0.63598326359832635</v>
      </c>
      <c r="J603" s="75">
        <v>0</v>
      </c>
      <c r="K603" s="75">
        <v>60</v>
      </c>
      <c r="L603" s="72">
        <v>27</v>
      </c>
      <c r="M603" s="72">
        <v>0</v>
      </c>
      <c r="N603" s="72">
        <v>0</v>
      </c>
      <c r="O603" s="72">
        <v>239</v>
      </c>
      <c r="P603" s="72">
        <v>12</v>
      </c>
    </row>
    <row r="604" spans="1:16">
      <c r="A604" s="70" t="s">
        <v>1134</v>
      </c>
      <c r="B604" s="70" t="s">
        <v>1114</v>
      </c>
      <c r="C604" s="70" t="s">
        <v>10939</v>
      </c>
      <c r="D604" s="70" t="s">
        <v>10823</v>
      </c>
      <c r="E604" s="71" t="s">
        <v>1083</v>
      </c>
      <c r="F604" s="70" t="s">
        <v>12026</v>
      </c>
      <c r="G604" s="72">
        <v>320</v>
      </c>
      <c r="H604" s="73" t="s">
        <v>12020</v>
      </c>
      <c r="I604" s="74">
        <v>1</v>
      </c>
      <c r="J604" s="75">
        <v>0</v>
      </c>
      <c r="K604" s="75">
        <v>0</v>
      </c>
      <c r="L604" s="72">
        <v>0</v>
      </c>
      <c r="M604" s="72">
        <v>0</v>
      </c>
      <c r="N604" s="72">
        <v>0</v>
      </c>
      <c r="O604" s="72">
        <v>320</v>
      </c>
      <c r="P604" s="72">
        <v>12</v>
      </c>
    </row>
    <row r="605" spans="1:16">
      <c r="A605" s="70" t="s">
        <v>1136</v>
      </c>
      <c r="B605" s="70" t="s">
        <v>1116</v>
      </c>
      <c r="C605" s="70" t="s">
        <v>10822</v>
      </c>
      <c r="D605" s="70" t="s">
        <v>10823</v>
      </c>
      <c r="E605" s="71" t="s">
        <v>1087</v>
      </c>
      <c r="F605" s="70" t="s">
        <v>12024</v>
      </c>
      <c r="G605" s="72">
        <v>144</v>
      </c>
      <c r="H605" s="73" t="s">
        <v>12020</v>
      </c>
      <c r="I605" s="74">
        <v>0.62337662337662336</v>
      </c>
      <c r="J605" s="75">
        <v>0</v>
      </c>
      <c r="K605" s="75">
        <v>87</v>
      </c>
      <c r="L605" s="72">
        <v>0</v>
      </c>
      <c r="M605" s="72">
        <v>0</v>
      </c>
      <c r="N605" s="72">
        <v>0</v>
      </c>
      <c r="O605" s="72">
        <v>231</v>
      </c>
      <c r="P605" s="72">
        <v>12</v>
      </c>
    </row>
    <row r="606" spans="1:16">
      <c r="A606" s="70" t="s">
        <v>1138</v>
      </c>
      <c r="B606" s="70" t="s">
        <v>1118</v>
      </c>
      <c r="C606" s="70" t="s">
        <v>10822</v>
      </c>
      <c r="D606" s="70" t="s">
        <v>10823</v>
      </c>
      <c r="E606" s="71" t="s">
        <v>1089</v>
      </c>
      <c r="F606" s="70" t="s">
        <v>12021</v>
      </c>
      <c r="G606" s="72">
        <v>535</v>
      </c>
      <c r="H606" s="73" t="s">
        <v>12020</v>
      </c>
      <c r="I606" s="74">
        <v>1</v>
      </c>
      <c r="J606" s="75">
        <v>0</v>
      </c>
      <c r="K606" s="75">
        <v>0</v>
      </c>
      <c r="L606" s="72">
        <v>0</v>
      </c>
      <c r="M606" s="72">
        <v>0</v>
      </c>
      <c r="N606" s="72">
        <v>0</v>
      </c>
      <c r="O606" s="72">
        <v>535</v>
      </c>
      <c r="P606" s="72">
        <v>12</v>
      </c>
    </row>
    <row r="607" spans="1:16">
      <c r="A607" s="70" t="s">
        <v>1140</v>
      </c>
      <c r="B607" s="70" t="s">
        <v>1120</v>
      </c>
      <c r="C607" s="70" t="s">
        <v>10822</v>
      </c>
      <c r="D607" s="70" t="s">
        <v>10823</v>
      </c>
      <c r="E607" s="71" t="s">
        <v>1091</v>
      </c>
      <c r="F607" s="70" t="s">
        <v>12021</v>
      </c>
      <c r="G607" s="72">
        <v>291</v>
      </c>
      <c r="H607" s="73" t="s">
        <v>12020</v>
      </c>
      <c r="I607" s="74">
        <v>1</v>
      </c>
      <c r="J607" s="75">
        <v>0</v>
      </c>
      <c r="K607" s="75">
        <v>0</v>
      </c>
      <c r="L607" s="72">
        <v>0</v>
      </c>
      <c r="M607" s="72">
        <v>0</v>
      </c>
      <c r="N607" s="72">
        <v>0</v>
      </c>
      <c r="O607" s="72">
        <v>291</v>
      </c>
      <c r="P607" s="72">
        <v>12</v>
      </c>
    </row>
    <row r="608" spans="1:16">
      <c r="A608" s="70" t="s">
        <v>1142</v>
      </c>
      <c r="B608" s="70" t="s">
        <v>1122</v>
      </c>
      <c r="C608" s="70" t="s">
        <v>10822</v>
      </c>
      <c r="D608" s="70" t="s">
        <v>10823</v>
      </c>
      <c r="E608" s="71" t="s">
        <v>1093</v>
      </c>
      <c r="F608" s="70" t="s">
        <v>12024</v>
      </c>
      <c r="G608" s="72">
        <v>207</v>
      </c>
      <c r="H608" s="73" t="s">
        <v>12020</v>
      </c>
      <c r="I608" s="74">
        <v>0.8448979591836735</v>
      </c>
      <c r="J608" s="75">
        <v>0</v>
      </c>
      <c r="K608" s="75">
        <v>38</v>
      </c>
      <c r="L608" s="72">
        <v>0</v>
      </c>
      <c r="M608" s="72">
        <v>0</v>
      </c>
      <c r="N608" s="72">
        <v>0</v>
      </c>
      <c r="O608" s="72">
        <v>245</v>
      </c>
      <c r="P608" s="72">
        <v>12</v>
      </c>
    </row>
    <row r="609" spans="1:16">
      <c r="A609" s="70" t="s">
        <v>1144</v>
      </c>
      <c r="B609" s="70" t="s">
        <v>1124</v>
      </c>
      <c r="C609" s="70" t="s">
        <v>10824</v>
      </c>
      <c r="D609" s="70" t="s">
        <v>10823</v>
      </c>
      <c r="E609" s="71" t="s">
        <v>1095</v>
      </c>
      <c r="F609" s="70" t="s">
        <v>12024</v>
      </c>
      <c r="G609" s="72">
        <v>107</v>
      </c>
      <c r="H609" s="73" t="s">
        <v>12020</v>
      </c>
      <c r="I609" s="74">
        <v>0.69480519480519476</v>
      </c>
      <c r="J609" s="75">
        <v>0</v>
      </c>
      <c r="K609" s="75">
        <v>47</v>
      </c>
      <c r="L609" s="72">
        <v>0</v>
      </c>
      <c r="M609" s="72">
        <v>0</v>
      </c>
      <c r="N609" s="72">
        <v>0</v>
      </c>
      <c r="O609" s="72">
        <v>154</v>
      </c>
      <c r="P609" s="72">
        <v>12</v>
      </c>
    </row>
    <row r="610" spans="1:16">
      <c r="A610" s="70" t="s">
        <v>1146</v>
      </c>
      <c r="B610" s="70" t="s">
        <v>1125</v>
      </c>
      <c r="C610" s="70" t="s">
        <v>10824</v>
      </c>
      <c r="D610" s="70" t="s">
        <v>10823</v>
      </c>
      <c r="E610" s="71" t="s">
        <v>1097</v>
      </c>
      <c r="F610" s="70" t="s">
        <v>12021</v>
      </c>
      <c r="G610" s="72">
        <v>422</v>
      </c>
      <c r="H610" s="73" t="s">
        <v>12020</v>
      </c>
      <c r="I610" s="74">
        <v>0.81153846153846154</v>
      </c>
      <c r="J610" s="75">
        <v>37</v>
      </c>
      <c r="K610" s="75">
        <v>41</v>
      </c>
      <c r="L610" s="72">
        <v>0</v>
      </c>
      <c r="M610" s="72">
        <v>0</v>
      </c>
      <c r="N610" s="72">
        <v>0</v>
      </c>
      <c r="O610" s="72">
        <v>520</v>
      </c>
      <c r="P610" s="72">
        <v>12</v>
      </c>
    </row>
    <row r="611" spans="1:16">
      <c r="A611" s="70" t="s">
        <v>4389</v>
      </c>
      <c r="B611" s="70" t="s">
        <v>1126</v>
      </c>
      <c r="C611" s="70" t="s">
        <v>10824</v>
      </c>
      <c r="D611" s="70" t="s">
        <v>10823</v>
      </c>
      <c r="E611" s="71" t="s">
        <v>1099</v>
      </c>
      <c r="F611" s="70" t="s">
        <v>12019</v>
      </c>
      <c r="G611" s="72">
        <v>398</v>
      </c>
      <c r="H611" s="73" t="s">
        <v>12020</v>
      </c>
      <c r="I611" s="74">
        <v>1</v>
      </c>
      <c r="J611" s="75">
        <v>0</v>
      </c>
      <c r="K611" s="75">
        <v>0</v>
      </c>
      <c r="L611" s="72">
        <v>0</v>
      </c>
      <c r="M611" s="72">
        <v>0</v>
      </c>
      <c r="N611" s="72">
        <v>0</v>
      </c>
      <c r="O611" s="72">
        <v>398</v>
      </c>
      <c r="P611" s="72">
        <v>12</v>
      </c>
    </row>
    <row r="612" spans="1:16">
      <c r="A612" s="70" t="s">
        <v>1149</v>
      </c>
      <c r="B612" s="70" t="s">
        <v>1128</v>
      </c>
      <c r="C612" s="70" t="s">
        <v>10824</v>
      </c>
      <c r="D612" s="70" t="s">
        <v>10823</v>
      </c>
      <c r="E612" s="71" t="s">
        <v>1101</v>
      </c>
      <c r="F612" s="70" t="s">
        <v>12021</v>
      </c>
      <c r="G612" s="72">
        <v>255</v>
      </c>
      <c r="H612" s="73" t="s">
        <v>12020</v>
      </c>
      <c r="I612" s="74">
        <v>0.83881578947368418</v>
      </c>
      <c r="J612" s="75">
        <v>0</v>
      </c>
      <c r="K612" s="75">
        <v>49</v>
      </c>
      <c r="L612" s="72">
        <v>0</v>
      </c>
      <c r="M612" s="72">
        <v>0</v>
      </c>
      <c r="N612" s="72">
        <v>0</v>
      </c>
      <c r="O612" s="72">
        <v>304</v>
      </c>
      <c r="P612" s="72">
        <v>12</v>
      </c>
    </row>
    <row r="613" spans="1:16">
      <c r="A613" s="70" t="s">
        <v>1151</v>
      </c>
      <c r="B613" s="70" t="s">
        <v>1130</v>
      </c>
      <c r="C613" s="70" t="s">
        <v>10825</v>
      </c>
      <c r="D613" s="70" t="s">
        <v>10823</v>
      </c>
      <c r="E613" s="71" t="s">
        <v>1103</v>
      </c>
      <c r="F613" s="70" t="s">
        <v>12024</v>
      </c>
      <c r="G613" s="72">
        <v>116</v>
      </c>
      <c r="H613" s="73" t="s">
        <v>12034</v>
      </c>
      <c r="I613" s="74">
        <v>0.92063492063492058</v>
      </c>
      <c r="J613" s="75">
        <v>0</v>
      </c>
      <c r="K613" s="75">
        <v>10</v>
      </c>
      <c r="L613" s="72">
        <v>0</v>
      </c>
      <c r="M613" s="72">
        <v>0</v>
      </c>
      <c r="N613" s="72">
        <v>0</v>
      </c>
      <c r="O613" s="72">
        <v>126</v>
      </c>
      <c r="P613" s="72">
        <v>12</v>
      </c>
    </row>
    <row r="614" spans="1:16">
      <c r="A614" s="70" t="s">
        <v>1153</v>
      </c>
      <c r="B614" s="70" t="s">
        <v>1132</v>
      </c>
      <c r="C614" s="70" t="s">
        <v>11132</v>
      </c>
      <c r="D614" s="70" t="s">
        <v>10823</v>
      </c>
      <c r="E614" s="71" t="s">
        <v>1107</v>
      </c>
      <c r="F614" s="70" t="s">
        <v>12021</v>
      </c>
      <c r="G614" s="72">
        <v>384</v>
      </c>
      <c r="H614" s="73" t="s">
        <v>12020</v>
      </c>
      <c r="I614" s="74">
        <v>0.96</v>
      </c>
      <c r="J614" s="75">
        <v>0</v>
      </c>
      <c r="K614" s="75">
        <v>0</v>
      </c>
      <c r="L614" s="72">
        <v>0</v>
      </c>
      <c r="M614" s="72">
        <v>0</v>
      </c>
      <c r="N614" s="72">
        <v>0</v>
      </c>
      <c r="O614" s="72">
        <v>400</v>
      </c>
      <c r="P614" s="72">
        <v>12</v>
      </c>
    </row>
    <row r="615" spans="1:16">
      <c r="A615" s="70" t="s">
        <v>1154</v>
      </c>
      <c r="B615" s="70" t="s">
        <v>1134</v>
      </c>
      <c r="C615" s="70" t="s">
        <v>11132</v>
      </c>
      <c r="D615" s="70" t="s">
        <v>10823</v>
      </c>
      <c r="E615" s="71" t="s">
        <v>1105</v>
      </c>
      <c r="F615" s="70" t="s">
        <v>12024</v>
      </c>
      <c r="G615" s="72">
        <v>90</v>
      </c>
      <c r="H615" s="73" t="s">
        <v>12020</v>
      </c>
      <c r="I615" s="74">
        <v>0.66176470588235292</v>
      </c>
      <c r="J615" s="75">
        <v>46</v>
      </c>
      <c r="K615" s="75">
        <v>0</v>
      </c>
      <c r="L615" s="72">
        <v>0</v>
      </c>
      <c r="M615" s="72">
        <v>0</v>
      </c>
      <c r="N615" s="72">
        <v>0</v>
      </c>
      <c r="O615" s="72">
        <v>136</v>
      </c>
      <c r="P615" s="72">
        <v>12</v>
      </c>
    </row>
    <row r="616" spans="1:16">
      <c r="A616" s="70" t="s">
        <v>1155</v>
      </c>
      <c r="B616" s="70" t="s">
        <v>1136</v>
      </c>
      <c r="C616" s="70" t="s">
        <v>10941</v>
      </c>
      <c r="D616" s="70" t="s">
        <v>10823</v>
      </c>
      <c r="E616" s="71" t="s">
        <v>1109</v>
      </c>
      <c r="F616" s="70" t="s">
        <v>12021</v>
      </c>
      <c r="G616" s="72">
        <v>148</v>
      </c>
      <c r="H616" s="73" t="s">
        <v>12020</v>
      </c>
      <c r="I616" s="74">
        <v>0.74371859296482412</v>
      </c>
      <c r="J616" s="75">
        <v>0</v>
      </c>
      <c r="K616" s="75">
        <v>29</v>
      </c>
      <c r="L616" s="72">
        <v>0</v>
      </c>
      <c r="M616" s="72">
        <v>0</v>
      </c>
      <c r="N616" s="72">
        <v>0</v>
      </c>
      <c r="O616" s="72">
        <v>199</v>
      </c>
      <c r="P616" s="72">
        <v>12</v>
      </c>
    </row>
    <row r="617" spans="1:16">
      <c r="A617" s="70" t="s">
        <v>1157</v>
      </c>
      <c r="B617" s="70" t="s">
        <v>1138</v>
      </c>
      <c r="C617" s="70" t="s">
        <v>10941</v>
      </c>
      <c r="D617" s="70" t="s">
        <v>10823</v>
      </c>
      <c r="E617" s="71" t="s">
        <v>1111</v>
      </c>
      <c r="F617" s="70" t="s">
        <v>12024</v>
      </c>
      <c r="G617" s="72">
        <v>373</v>
      </c>
      <c r="H617" s="73" t="s">
        <v>12020</v>
      </c>
      <c r="I617" s="74">
        <v>0.92555831265508681</v>
      </c>
      <c r="J617" s="75">
        <v>0</v>
      </c>
      <c r="K617" s="75">
        <v>0</v>
      </c>
      <c r="L617" s="72">
        <v>0</v>
      </c>
      <c r="M617" s="72">
        <v>30</v>
      </c>
      <c r="N617" s="72">
        <v>0</v>
      </c>
      <c r="O617" s="72">
        <v>403</v>
      </c>
      <c r="P617" s="72">
        <v>12</v>
      </c>
    </row>
    <row r="618" spans="1:16">
      <c r="A618" s="70" t="s">
        <v>1159</v>
      </c>
      <c r="B618" s="70" t="s">
        <v>1140</v>
      </c>
      <c r="C618" s="70" t="s">
        <v>10941</v>
      </c>
      <c r="D618" s="70" t="s">
        <v>10823</v>
      </c>
      <c r="E618" s="71" t="s">
        <v>5750</v>
      </c>
      <c r="F618" s="70" t="s">
        <v>12032</v>
      </c>
      <c r="G618" s="72">
        <v>160</v>
      </c>
      <c r="H618" s="73" t="s">
        <v>12020</v>
      </c>
      <c r="I618" s="74">
        <v>0.8</v>
      </c>
      <c r="J618" s="75">
        <v>0</v>
      </c>
      <c r="K618" s="75">
        <v>40</v>
      </c>
      <c r="L618" s="72">
        <v>0</v>
      </c>
      <c r="M618" s="72">
        <v>0</v>
      </c>
      <c r="N618" s="72">
        <v>0</v>
      </c>
      <c r="O618" s="72">
        <v>200</v>
      </c>
      <c r="P618" s="72">
        <v>12</v>
      </c>
    </row>
    <row r="619" spans="1:16">
      <c r="A619" s="70" t="s">
        <v>1161</v>
      </c>
      <c r="B619" s="70" t="s">
        <v>1142</v>
      </c>
      <c r="C619" s="70" t="s">
        <v>10942</v>
      </c>
      <c r="D619" s="70" t="s">
        <v>10823</v>
      </c>
      <c r="E619" s="71" t="s">
        <v>1115</v>
      </c>
      <c r="F619" s="70" t="s">
        <v>12021</v>
      </c>
      <c r="G619" s="72">
        <v>256</v>
      </c>
      <c r="H619" s="73" t="s">
        <v>12020</v>
      </c>
      <c r="I619" s="74">
        <v>0.8951048951048951</v>
      </c>
      <c r="J619" s="75">
        <v>30</v>
      </c>
      <c r="K619" s="75">
        <v>0</v>
      </c>
      <c r="L619" s="72">
        <v>0</v>
      </c>
      <c r="M619" s="72">
        <v>0</v>
      </c>
      <c r="N619" s="72">
        <v>0</v>
      </c>
      <c r="O619" s="72">
        <v>286</v>
      </c>
      <c r="P619" s="72">
        <v>12</v>
      </c>
    </row>
    <row r="620" spans="1:16">
      <c r="A620" s="70" t="s">
        <v>1162</v>
      </c>
      <c r="B620" s="70" t="s">
        <v>1144</v>
      </c>
      <c r="C620" s="70" t="s">
        <v>10942</v>
      </c>
      <c r="D620" s="70" t="s">
        <v>10823</v>
      </c>
      <c r="E620" s="71" t="s">
        <v>3647</v>
      </c>
      <c r="F620" s="70" t="s">
        <v>12032</v>
      </c>
      <c r="G620" s="72">
        <v>93</v>
      </c>
      <c r="H620" s="73" t="s">
        <v>12034</v>
      </c>
      <c r="I620" s="74">
        <v>0.36614173228346458</v>
      </c>
      <c r="J620" s="75">
        <v>79</v>
      </c>
      <c r="K620" s="75">
        <v>44</v>
      </c>
      <c r="L620" s="72">
        <v>0</v>
      </c>
      <c r="M620" s="72">
        <v>38</v>
      </c>
      <c r="N620" s="72">
        <v>0</v>
      </c>
      <c r="O620" s="72">
        <v>254</v>
      </c>
      <c r="P620" s="72">
        <v>12</v>
      </c>
    </row>
    <row r="621" spans="1:16">
      <c r="A621" s="70" t="s">
        <v>1164</v>
      </c>
      <c r="B621" s="70" t="s">
        <v>1146</v>
      </c>
      <c r="C621" s="70" t="s">
        <v>10942</v>
      </c>
      <c r="D621" s="70" t="s">
        <v>10823</v>
      </c>
      <c r="E621" s="71" t="s">
        <v>1117</v>
      </c>
      <c r="F621" s="70" t="s">
        <v>12019</v>
      </c>
      <c r="G621" s="72">
        <v>43</v>
      </c>
      <c r="H621" s="73" t="s">
        <v>12031</v>
      </c>
      <c r="I621" s="74">
        <v>0.36752136752136755</v>
      </c>
      <c r="J621" s="75">
        <v>0</v>
      </c>
      <c r="K621" s="75">
        <v>74</v>
      </c>
      <c r="L621" s="72">
        <v>0</v>
      </c>
      <c r="M621" s="72">
        <v>0</v>
      </c>
      <c r="N621" s="72">
        <v>0</v>
      </c>
      <c r="O621" s="72">
        <v>117</v>
      </c>
      <c r="P621" s="72">
        <v>12</v>
      </c>
    </row>
    <row r="622" spans="1:16">
      <c r="A622" s="70" t="s">
        <v>1165</v>
      </c>
      <c r="B622" s="70" t="s">
        <v>4389</v>
      </c>
      <c r="C622" s="70" t="s">
        <v>10942</v>
      </c>
      <c r="D622" s="70" t="s">
        <v>10823</v>
      </c>
      <c r="E622" s="71" t="s">
        <v>1119</v>
      </c>
      <c r="F622" s="70" t="s">
        <v>12024</v>
      </c>
      <c r="G622" s="72">
        <v>48</v>
      </c>
      <c r="H622" s="73" t="s">
        <v>12031</v>
      </c>
      <c r="I622" s="74">
        <v>1</v>
      </c>
      <c r="J622" s="75">
        <v>0</v>
      </c>
      <c r="K622" s="75">
        <v>0</v>
      </c>
      <c r="L622" s="72">
        <v>0</v>
      </c>
      <c r="M622" s="72">
        <v>0</v>
      </c>
      <c r="N622" s="72">
        <v>0</v>
      </c>
      <c r="O622" s="72">
        <v>48</v>
      </c>
      <c r="P622" s="72">
        <v>12</v>
      </c>
    </row>
    <row r="623" spans="1:16">
      <c r="A623" s="70" t="s">
        <v>1167</v>
      </c>
      <c r="B623" s="70" t="s">
        <v>1149</v>
      </c>
      <c r="C623" s="70" t="s">
        <v>10942</v>
      </c>
      <c r="D623" s="70" t="s">
        <v>10823</v>
      </c>
      <c r="E623" s="71" t="s">
        <v>1121</v>
      </c>
      <c r="F623" s="70" t="s">
        <v>12021</v>
      </c>
      <c r="G623" s="72">
        <v>119</v>
      </c>
      <c r="H623" s="73" t="s">
        <v>12031</v>
      </c>
      <c r="I623" s="74">
        <v>1</v>
      </c>
      <c r="J623" s="75">
        <v>0</v>
      </c>
      <c r="K623" s="75">
        <v>0</v>
      </c>
      <c r="L623" s="72">
        <v>0</v>
      </c>
      <c r="M623" s="72">
        <v>0</v>
      </c>
      <c r="N623" s="72">
        <v>0</v>
      </c>
      <c r="O623" s="72">
        <v>119</v>
      </c>
      <c r="P623" s="72">
        <v>12</v>
      </c>
    </row>
    <row r="624" spans="1:16">
      <c r="A624" s="70" t="s">
        <v>1169</v>
      </c>
      <c r="B624" s="70" t="s">
        <v>1151</v>
      </c>
      <c r="C624" s="70" t="s">
        <v>10942</v>
      </c>
      <c r="D624" s="70" t="s">
        <v>10823</v>
      </c>
      <c r="E624" s="71" t="s">
        <v>1123</v>
      </c>
      <c r="F624" s="70" t="s">
        <v>12024</v>
      </c>
      <c r="G624" s="72">
        <v>275</v>
      </c>
      <c r="H624" s="73" t="s">
        <v>12020</v>
      </c>
      <c r="I624" s="74">
        <v>0.68069306930693074</v>
      </c>
      <c r="J624" s="75">
        <v>0</v>
      </c>
      <c r="K624" s="75">
        <v>0</v>
      </c>
      <c r="L624" s="72">
        <v>86</v>
      </c>
      <c r="M624" s="72">
        <v>0</v>
      </c>
      <c r="N624" s="72">
        <v>0</v>
      </c>
      <c r="O624" s="72">
        <v>404</v>
      </c>
      <c r="P624" s="72">
        <v>12</v>
      </c>
    </row>
    <row r="625" spans="1:16">
      <c r="A625" s="70" t="s">
        <v>1171</v>
      </c>
      <c r="B625" s="70" t="s">
        <v>1153</v>
      </c>
      <c r="C625" s="70" t="s">
        <v>10942</v>
      </c>
      <c r="D625" s="70" t="s">
        <v>10823</v>
      </c>
      <c r="E625" s="71" t="s">
        <v>3281</v>
      </c>
      <c r="F625" s="70" t="s">
        <v>12030</v>
      </c>
      <c r="G625" s="72">
        <v>400</v>
      </c>
      <c r="H625" s="73" t="s">
        <v>12020</v>
      </c>
      <c r="I625" s="74">
        <v>1</v>
      </c>
      <c r="J625" s="75">
        <v>0</v>
      </c>
      <c r="K625" s="75">
        <v>0</v>
      </c>
      <c r="L625" s="72">
        <v>0</v>
      </c>
      <c r="M625" s="72">
        <v>0</v>
      </c>
      <c r="N625" s="72">
        <v>0</v>
      </c>
      <c r="O625" s="72">
        <v>400</v>
      </c>
      <c r="P625" s="72">
        <v>12</v>
      </c>
    </row>
    <row r="626" spans="1:16">
      <c r="A626" s="70" t="s">
        <v>1172</v>
      </c>
      <c r="B626" s="70" t="s">
        <v>1154</v>
      </c>
      <c r="C626" s="70" t="s">
        <v>10826</v>
      </c>
      <c r="D626" s="70" t="s">
        <v>10823</v>
      </c>
      <c r="E626" s="71" t="s">
        <v>5751</v>
      </c>
      <c r="F626" s="70" t="s">
        <v>12024</v>
      </c>
      <c r="G626" s="72">
        <v>114</v>
      </c>
      <c r="H626" s="73" t="s">
        <v>12033</v>
      </c>
      <c r="I626" s="74">
        <v>1</v>
      </c>
      <c r="J626" s="75">
        <v>0</v>
      </c>
      <c r="K626" s="75">
        <v>0</v>
      </c>
      <c r="L626" s="72">
        <v>0</v>
      </c>
      <c r="M626" s="72">
        <v>0</v>
      </c>
      <c r="N626" s="72">
        <v>0</v>
      </c>
      <c r="O626" s="72">
        <v>114</v>
      </c>
      <c r="P626" s="72">
        <v>12</v>
      </c>
    </row>
    <row r="627" spans="1:16">
      <c r="A627" s="70" t="s">
        <v>1174</v>
      </c>
      <c r="B627" s="70" t="s">
        <v>1157</v>
      </c>
      <c r="C627" s="70" t="s">
        <v>10826</v>
      </c>
      <c r="D627" s="70" t="s">
        <v>10823</v>
      </c>
      <c r="E627" s="71" t="s">
        <v>1127</v>
      </c>
      <c r="F627" s="70" t="s">
        <v>12024</v>
      </c>
      <c r="G627" s="72">
        <v>199</v>
      </c>
      <c r="H627" s="73" t="s">
        <v>12020</v>
      </c>
      <c r="I627" s="74">
        <v>1</v>
      </c>
      <c r="J627" s="75">
        <v>0</v>
      </c>
      <c r="K627" s="75">
        <v>0</v>
      </c>
      <c r="L627" s="72">
        <v>0</v>
      </c>
      <c r="M627" s="72">
        <v>0</v>
      </c>
      <c r="N627" s="72">
        <v>0</v>
      </c>
      <c r="O627" s="72">
        <v>199</v>
      </c>
      <c r="P627" s="72">
        <v>12</v>
      </c>
    </row>
    <row r="628" spans="1:16">
      <c r="A628" s="70" t="s">
        <v>1176</v>
      </c>
      <c r="B628" s="70" t="s">
        <v>1155</v>
      </c>
      <c r="C628" s="70" t="s">
        <v>10826</v>
      </c>
      <c r="D628" s="70" t="s">
        <v>10823</v>
      </c>
      <c r="E628" s="71" t="s">
        <v>5752</v>
      </c>
      <c r="F628" s="70" t="s">
        <v>12019</v>
      </c>
      <c r="G628" s="72">
        <v>206</v>
      </c>
      <c r="H628" s="73" t="s">
        <v>12020</v>
      </c>
      <c r="I628" s="74">
        <v>0.69594594594594594</v>
      </c>
      <c r="J628" s="75">
        <v>90</v>
      </c>
      <c r="K628" s="75">
        <v>0</v>
      </c>
      <c r="L628" s="72">
        <v>0</v>
      </c>
      <c r="M628" s="72">
        <v>0</v>
      </c>
      <c r="N628" s="72">
        <v>0</v>
      </c>
      <c r="O628" s="72">
        <v>296</v>
      </c>
      <c r="P628" s="72">
        <v>12</v>
      </c>
    </row>
    <row r="629" spans="1:16">
      <c r="A629" s="70" t="s">
        <v>1178</v>
      </c>
      <c r="B629" s="70" t="s">
        <v>1159</v>
      </c>
      <c r="C629" s="70" t="s">
        <v>10949</v>
      </c>
      <c r="D629" s="70" t="s">
        <v>10823</v>
      </c>
      <c r="E629" s="71" t="s">
        <v>1129</v>
      </c>
      <c r="F629" s="70" t="s">
        <v>12022</v>
      </c>
      <c r="G629" s="72">
        <v>291</v>
      </c>
      <c r="H629" s="73" t="s">
        <v>12020</v>
      </c>
      <c r="I629" s="74">
        <v>0.83142857142857141</v>
      </c>
      <c r="J629" s="75">
        <v>0</v>
      </c>
      <c r="K629" s="75">
        <v>40</v>
      </c>
      <c r="L629" s="72">
        <v>0</v>
      </c>
      <c r="M629" s="72">
        <v>0</v>
      </c>
      <c r="N629" s="72">
        <v>0</v>
      </c>
      <c r="O629" s="72">
        <v>350</v>
      </c>
      <c r="P629" s="72">
        <v>12</v>
      </c>
    </row>
    <row r="630" spans="1:16">
      <c r="A630" s="70" t="s">
        <v>1180</v>
      </c>
      <c r="B630" s="70" t="s">
        <v>1161</v>
      </c>
      <c r="C630" s="70" t="s">
        <v>10949</v>
      </c>
      <c r="D630" s="70" t="s">
        <v>10823</v>
      </c>
      <c r="E630" s="71" t="s">
        <v>1131</v>
      </c>
      <c r="F630" s="70" t="s">
        <v>12023</v>
      </c>
      <c r="G630" s="72">
        <v>206</v>
      </c>
      <c r="H630" s="73" t="s">
        <v>12020</v>
      </c>
      <c r="I630" s="74">
        <v>0.84426229508196726</v>
      </c>
      <c r="J630" s="75">
        <v>0</v>
      </c>
      <c r="K630" s="75">
        <v>38</v>
      </c>
      <c r="L630" s="72">
        <v>0</v>
      </c>
      <c r="M630" s="72">
        <v>0</v>
      </c>
      <c r="N630" s="72">
        <v>0</v>
      </c>
      <c r="O630" s="72">
        <v>244</v>
      </c>
      <c r="P630" s="72">
        <v>12</v>
      </c>
    </row>
    <row r="631" spans="1:16">
      <c r="A631" s="70" t="s">
        <v>1182</v>
      </c>
      <c r="B631" s="70" t="s">
        <v>1164</v>
      </c>
      <c r="C631" s="70" t="s">
        <v>10949</v>
      </c>
      <c r="D631" s="70" t="s">
        <v>10823</v>
      </c>
      <c r="E631" s="71" t="s">
        <v>1133</v>
      </c>
      <c r="F631" s="70" t="s">
        <v>12024</v>
      </c>
      <c r="G631" s="72">
        <v>257</v>
      </c>
      <c r="H631" s="73" t="s">
        <v>12020</v>
      </c>
      <c r="I631" s="74">
        <v>0.85099337748344372</v>
      </c>
      <c r="J631" s="75">
        <v>0</v>
      </c>
      <c r="K631" s="75">
        <v>45</v>
      </c>
      <c r="L631" s="72">
        <v>0</v>
      </c>
      <c r="M631" s="72">
        <v>0</v>
      </c>
      <c r="N631" s="72">
        <v>0</v>
      </c>
      <c r="O631" s="72">
        <v>302</v>
      </c>
      <c r="P631" s="72">
        <v>12</v>
      </c>
    </row>
    <row r="632" spans="1:16">
      <c r="A632" s="70" t="s">
        <v>1184</v>
      </c>
      <c r="B632" s="70" t="s">
        <v>1162</v>
      </c>
      <c r="C632" s="70" t="s">
        <v>10949</v>
      </c>
      <c r="D632" s="70" t="s">
        <v>10823</v>
      </c>
      <c r="E632" s="71" t="s">
        <v>322</v>
      </c>
      <c r="F632" s="70" t="s">
        <v>12023</v>
      </c>
      <c r="G632" s="72">
        <v>319</v>
      </c>
      <c r="H632" s="73" t="s">
        <v>12020</v>
      </c>
      <c r="I632" s="74">
        <v>1</v>
      </c>
      <c r="J632" s="75">
        <v>0</v>
      </c>
      <c r="K632" s="75">
        <v>0</v>
      </c>
      <c r="L632" s="72">
        <v>0</v>
      </c>
      <c r="M632" s="72">
        <v>0</v>
      </c>
      <c r="N632" s="72">
        <v>0</v>
      </c>
      <c r="O632" s="72">
        <v>319</v>
      </c>
      <c r="P632" s="72">
        <v>12</v>
      </c>
    </row>
    <row r="633" spans="1:16">
      <c r="A633" s="70" t="s">
        <v>1186</v>
      </c>
      <c r="B633" s="70" t="s">
        <v>1165</v>
      </c>
      <c r="C633" s="70" t="s">
        <v>10827</v>
      </c>
      <c r="D633" s="70" t="s">
        <v>10823</v>
      </c>
      <c r="E633" s="71" t="s">
        <v>1135</v>
      </c>
      <c r="F633" s="70" t="s">
        <v>12026</v>
      </c>
      <c r="G633" s="72">
        <v>48</v>
      </c>
      <c r="H633" s="73" t="s">
        <v>12020</v>
      </c>
      <c r="I633" s="74">
        <v>0.34285714285714286</v>
      </c>
      <c r="J633" s="75">
        <v>0</v>
      </c>
      <c r="K633" s="75">
        <v>39</v>
      </c>
      <c r="L633" s="72">
        <v>0</v>
      </c>
      <c r="M633" s="72">
        <v>0</v>
      </c>
      <c r="N633" s="72">
        <v>0</v>
      </c>
      <c r="O633" s="72">
        <v>140</v>
      </c>
      <c r="P633" s="72">
        <v>12</v>
      </c>
    </row>
    <row r="634" spans="1:16">
      <c r="A634" s="70" t="s">
        <v>1188</v>
      </c>
      <c r="B634" s="70" t="s">
        <v>1167</v>
      </c>
      <c r="C634" s="70" t="s">
        <v>10827</v>
      </c>
      <c r="D634" s="70" t="s">
        <v>10823</v>
      </c>
      <c r="E634" s="71" t="s">
        <v>1137</v>
      </c>
      <c r="F634" s="70" t="s">
        <v>12021</v>
      </c>
      <c r="G634" s="72">
        <v>348</v>
      </c>
      <c r="H634" s="73" t="s">
        <v>12020</v>
      </c>
      <c r="I634" s="74">
        <v>0.87</v>
      </c>
      <c r="J634" s="75">
        <v>0</v>
      </c>
      <c r="K634" s="75">
        <v>52</v>
      </c>
      <c r="L634" s="72">
        <v>0</v>
      </c>
      <c r="M634" s="72">
        <v>0</v>
      </c>
      <c r="N634" s="72">
        <v>0</v>
      </c>
      <c r="O634" s="72">
        <v>400</v>
      </c>
      <c r="P634" s="72">
        <v>12</v>
      </c>
    </row>
    <row r="635" spans="1:16">
      <c r="A635" s="70" t="s">
        <v>1189</v>
      </c>
      <c r="B635" s="70" t="s">
        <v>1169</v>
      </c>
      <c r="C635" s="70" t="s">
        <v>10827</v>
      </c>
      <c r="D635" s="70" t="s">
        <v>10823</v>
      </c>
      <c r="E635" s="71" t="s">
        <v>1139</v>
      </c>
      <c r="F635" s="70" t="s">
        <v>12021</v>
      </c>
      <c r="G635" s="72">
        <v>344</v>
      </c>
      <c r="H635" s="73" t="s">
        <v>12020</v>
      </c>
      <c r="I635" s="74">
        <v>1</v>
      </c>
      <c r="J635" s="75">
        <v>0</v>
      </c>
      <c r="K635" s="75">
        <v>0</v>
      </c>
      <c r="L635" s="72">
        <v>0</v>
      </c>
      <c r="M635" s="72">
        <v>0</v>
      </c>
      <c r="N635" s="72">
        <v>0</v>
      </c>
      <c r="O635" s="72">
        <v>344</v>
      </c>
      <c r="P635" s="72">
        <v>12</v>
      </c>
    </row>
    <row r="636" spans="1:16">
      <c r="A636" s="70" t="s">
        <v>1191</v>
      </c>
      <c r="B636" s="70" t="s">
        <v>1171</v>
      </c>
      <c r="C636" s="70" t="s">
        <v>10827</v>
      </c>
      <c r="D636" s="70" t="s">
        <v>10823</v>
      </c>
      <c r="E636" s="71" t="s">
        <v>1141</v>
      </c>
      <c r="F636" s="70" t="s">
        <v>12021</v>
      </c>
      <c r="G636" s="72">
        <v>176</v>
      </c>
      <c r="H636" s="73" t="s">
        <v>12020</v>
      </c>
      <c r="I636" s="74">
        <v>0.78222222222222226</v>
      </c>
      <c r="J636" s="75">
        <v>0</v>
      </c>
      <c r="K636" s="75">
        <v>49</v>
      </c>
      <c r="L636" s="72">
        <v>0</v>
      </c>
      <c r="M636" s="72">
        <v>0</v>
      </c>
      <c r="N636" s="72">
        <v>0</v>
      </c>
      <c r="O636" s="72">
        <v>225</v>
      </c>
      <c r="P636" s="72">
        <v>12</v>
      </c>
    </row>
    <row r="637" spans="1:16">
      <c r="A637" s="70" t="s">
        <v>1193</v>
      </c>
      <c r="B637" s="70" t="s">
        <v>1172</v>
      </c>
      <c r="C637" s="70" t="s">
        <v>10827</v>
      </c>
      <c r="D637" s="70" t="s">
        <v>10823</v>
      </c>
      <c r="E637" s="71" t="s">
        <v>3283</v>
      </c>
      <c r="F637" s="70" t="s">
        <v>12030</v>
      </c>
      <c r="G637" s="72">
        <v>196</v>
      </c>
      <c r="H637" s="73" t="s">
        <v>12020</v>
      </c>
      <c r="I637" s="74">
        <v>0.7967479674796748</v>
      </c>
      <c r="J637" s="75">
        <v>0</v>
      </c>
      <c r="K637" s="75">
        <v>50</v>
      </c>
      <c r="L637" s="72">
        <v>0</v>
      </c>
      <c r="M637" s="72">
        <v>0</v>
      </c>
      <c r="N637" s="72">
        <v>0</v>
      </c>
      <c r="O637" s="72">
        <v>246</v>
      </c>
      <c r="P637" s="72">
        <v>12</v>
      </c>
    </row>
    <row r="638" spans="1:16">
      <c r="A638" s="70" t="s">
        <v>1195</v>
      </c>
      <c r="B638" s="70" t="s">
        <v>1174</v>
      </c>
      <c r="C638" s="70" t="s">
        <v>10827</v>
      </c>
      <c r="D638" s="70" t="s">
        <v>10823</v>
      </c>
      <c r="E638" s="71" t="s">
        <v>1143</v>
      </c>
      <c r="F638" s="70" t="s">
        <v>12021</v>
      </c>
      <c r="G638" s="72">
        <v>66</v>
      </c>
      <c r="H638" s="73" t="s">
        <v>12020</v>
      </c>
      <c r="I638" s="74">
        <v>0.72527472527472525</v>
      </c>
      <c r="J638" s="75">
        <v>0</v>
      </c>
      <c r="K638" s="75">
        <v>0</v>
      </c>
      <c r="L638" s="72">
        <v>0</v>
      </c>
      <c r="M638" s="72">
        <v>0</v>
      </c>
      <c r="N638" s="72">
        <v>0</v>
      </c>
      <c r="O638" s="72">
        <v>91</v>
      </c>
      <c r="P638" s="72">
        <v>12</v>
      </c>
    </row>
    <row r="639" spans="1:16">
      <c r="A639" s="70" t="s">
        <v>1197</v>
      </c>
      <c r="B639" s="70" t="s">
        <v>1176</v>
      </c>
      <c r="C639" s="70" t="s">
        <v>10827</v>
      </c>
      <c r="D639" s="70" t="s">
        <v>10823</v>
      </c>
      <c r="E639" s="71" t="s">
        <v>5753</v>
      </c>
      <c r="F639" s="70" t="s">
        <v>12030</v>
      </c>
      <c r="G639" s="72">
        <v>139</v>
      </c>
      <c r="H639" s="73" t="s">
        <v>12020</v>
      </c>
      <c r="I639" s="74">
        <v>0.73544973544973546</v>
      </c>
      <c r="J639" s="75">
        <v>50</v>
      </c>
      <c r="K639" s="75">
        <v>0</v>
      </c>
      <c r="L639" s="72">
        <v>0</v>
      </c>
      <c r="M639" s="72">
        <v>0</v>
      </c>
      <c r="N639" s="72">
        <v>0</v>
      </c>
      <c r="O639" s="72">
        <v>189</v>
      </c>
      <c r="P639" s="72">
        <v>12</v>
      </c>
    </row>
    <row r="640" spans="1:16">
      <c r="A640" s="70" t="s">
        <v>1199</v>
      </c>
      <c r="B640" s="70" t="s">
        <v>1178</v>
      </c>
      <c r="C640" s="70" t="s">
        <v>10827</v>
      </c>
      <c r="D640" s="70" t="s">
        <v>10823</v>
      </c>
      <c r="E640" s="71" t="s">
        <v>1145</v>
      </c>
      <c r="F640" s="70" t="s">
        <v>12023</v>
      </c>
      <c r="G640" s="72">
        <v>248</v>
      </c>
      <c r="H640" s="73" t="s">
        <v>12020</v>
      </c>
      <c r="I640" s="74">
        <v>0.64583333333333337</v>
      </c>
      <c r="J640" s="75">
        <v>0</v>
      </c>
      <c r="K640" s="75">
        <v>42</v>
      </c>
      <c r="L640" s="72">
        <v>0</v>
      </c>
      <c r="M640" s="72">
        <v>94</v>
      </c>
      <c r="N640" s="72">
        <v>0</v>
      </c>
      <c r="O640" s="72">
        <v>384</v>
      </c>
      <c r="P640" s="72">
        <v>12</v>
      </c>
    </row>
    <row r="641" spans="1:16">
      <c r="A641" s="70" t="s">
        <v>1201</v>
      </c>
      <c r="B641" s="70" t="s">
        <v>1180</v>
      </c>
      <c r="C641" s="70" t="s">
        <v>10827</v>
      </c>
      <c r="D641" s="70" t="s">
        <v>10823</v>
      </c>
      <c r="E641" s="71" t="s">
        <v>1147</v>
      </c>
      <c r="F641" s="70" t="s">
        <v>12024</v>
      </c>
      <c r="G641" s="72">
        <v>383</v>
      </c>
      <c r="H641" s="73" t="s">
        <v>12020</v>
      </c>
      <c r="I641" s="74">
        <v>0.83080260303687636</v>
      </c>
      <c r="J641" s="75">
        <v>0</v>
      </c>
      <c r="K641" s="75">
        <v>48</v>
      </c>
      <c r="L641" s="72">
        <v>30</v>
      </c>
      <c r="M641" s="72">
        <v>0</v>
      </c>
      <c r="N641" s="72">
        <v>0</v>
      </c>
      <c r="O641" s="72">
        <v>461</v>
      </c>
      <c r="P641" s="72">
        <v>12</v>
      </c>
    </row>
    <row r="642" spans="1:16">
      <c r="A642" s="70" t="s">
        <v>1202</v>
      </c>
      <c r="B642" s="70" t="s">
        <v>1182</v>
      </c>
      <c r="C642" s="70" t="s">
        <v>10827</v>
      </c>
      <c r="D642" s="70" t="s">
        <v>10823</v>
      </c>
      <c r="E642" s="71" t="s">
        <v>5754</v>
      </c>
      <c r="F642" s="70" t="s">
        <v>12030</v>
      </c>
      <c r="G642" s="72">
        <v>75</v>
      </c>
      <c r="H642" s="73" t="s">
        <v>12020</v>
      </c>
      <c r="I642" s="74">
        <v>0.55555555555555558</v>
      </c>
      <c r="J642" s="75">
        <v>0</v>
      </c>
      <c r="K642" s="75">
        <v>60</v>
      </c>
      <c r="L642" s="72">
        <v>0</v>
      </c>
      <c r="M642" s="72">
        <v>0</v>
      </c>
      <c r="N642" s="72">
        <v>0</v>
      </c>
      <c r="O642" s="72">
        <v>135</v>
      </c>
      <c r="P642" s="72">
        <v>12</v>
      </c>
    </row>
    <row r="643" spans="1:16">
      <c r="A643" s="70" t="s">
        <v>1204</v>
      </c>
      <c r="B643" s="70" t="s">
        <v>1184</v>
      </c>
      <c r="C643" s="70" t="s">
        <v>11133</v>
      </c>
      <c r="D643" s="70" t="s">
        <v>10823</v>
      </c>
      <c r="E643" s="71" t="s">
        <v>1148</v>
      </c>
      <c r="F643" s="70" t="s">
        <v>12021</v>
      </c>
      <c r="G643" s="72">
        <v>300</v>
      </c>
      <c r="H643" s="73" t="s">
        <v>12020</v>
      </c>
      <c r="I643" s="74">
        <v>0.77120822622107965</v>
      </c>
      <c r="J643" s="75">
        <v>41</v>
      </c>
      <c r="K643" s="75">
        <v>48</v>
      </c>
      <c r="L643" s="72">
        <v>0</v>
      </c>
      <c r="M643" s="72">
        <v>0</v>
      </c>
      <c r="N643" s="72">
        <v>0</v>
      </c>
      <c r="O643" s="72">
        <v>389</v>
      </c>
      <c r="P643" s="72">
        <v>12</v>
      </c>
    </row>
    <row r="644" spans="1:16">
      <c r="A644" s="70" t="s">
        <v>1206</v>
      </c>
      <c r="B644" s="70" t="s">
        <v>1186</v>
      </c>
      <c r="C644" s="70" t="s">
        <v>11133</v>
      </c>
      <c r="D644" s="70" t="s">
        <v>10823</v>
      </c>
      <c r="E644" s="71" t="s">
        <v>1150</v>
      </c>
      <c r="F644" s="70" t="s">
        <v>12024</v>
      </c>
      <c r="G644" s="72">
        <v>343</v>
      </c>
      <c r="H644" s="73" t="s">
        <v>12020</v>
      </c>
      <c r="I644" s="74">
        <v>0.90026246719160108</v>
      </c>
      <c r="J644" s="75">
        <v>0</v>
      </c>
      <c r="K644" s="75">
        <v>38</v>
      </c>
      <c r="L644" s="72">
        <v>0</v>
      </c>
      <c r="M644" s="72">
        <v>0</v>
      </c>
      <c r="N644" s="72">
        <v>0</v>
      </c>
      <c r="O644" s="72">
        <v>381</v>
      </c>
      <c r="P644" s="72">
        <v>12</v>
      </c>
    </row>
    <row r="645" spans="1:16">
      <c r="A645" s="70" t="s">
        <v>1208</v>
      </c>
      <c r="B645" s="70" t="s">
        <v>1188</v>
      </c>
      <c r="C645" s="70" t="s">
        <v>11133</v>
      </c>
      <c r="D645" s="70" t="s">
        <v>10823</v>
      </c>
      <c r="E645" s="71" t="s">
        <v>1152</v>
      </c>
      <c r="F645" s="70" t="s">
        <v>12024</v>
      </c>
      <c r="G645" s="72">
        <v>199</v>
      </c>
      <c r="H645" s="73" t="s">
        <v>12034</v>
      </c>
      <c r="I645" s="74">
        <v>1</v>
      </c>
      <c r="J645" s="75">
        <v>0</v>
      </c>
      <c r="K645" s="75">
        <v>0</v>
      </c>
      <c r="L645" s="72">
        <v>0</v>
      </c>
      <c r="M645" s="72">
        <v>0</v>
      </c>
      <c r="N645" s="72">
        <v>0</v>
      </c>
      <c r="O645" s="72">
        <v>199</v>
      </c>
      <c r="P645" s="72">
        <v>12</v>
      </c>
    </row>
    <row r="646" spans="1:16">
      <c r="A646" s="70" t="s">
        <v>1210</v>
      </c>
      <c r="B646" s="70" t="s">
        <v>1189</v>
      </c>
      <c r="C646" s="70" t="s">
        <v>11133</v>
      </c>
      <c r="D646" s="70" t="s">
        <v>10823</v>
      </c>
      <c r="E646" s="71" t="s">
        <v>5755</v>
      </c>
      <c r="F646" s="70" t="s">
        <v>12028</v>
      </c>
      <c r="G646" s="72">
        <v>40</v>
      </c>
      <c r="H646" s="73" t="s">
        <v>12020</v>
      </c>
      <c r="I646" s="74">
        <v>0.44444444444444442</v>
      </c>
      <c r="J646" s="75">
        <v>0</v>
      </c>
      <c r="K646" s="75">
        <v>50</v>
      </c>
      <c r="L646" s="72">
        <v>0</v>
      </c>
      <c r="M646" s="72">
        <v>0</v>
      </c>
      <c r="N646" s="72">
        <v>0</v>
      </c>
      <c r="O646" s="72">
        <v>90</v>
      </c>
      <c r="P646" s="72">
        <v>12</v>
      </c>
    </row>
    <row r="647" spans="1:16">
      <c r="A647" s="70" t="s">
        <v>1212</v>
      </c>
      <c r="B647" s="70" t="s">
        <v>1191</v>
      </c>
      <c r="C647" s="70" t="s">
        <v>11133</v>
      </c>
      <c r="D647" s="70" t="s">
        <v>10823</v>
      </c>
      <c r="E647" s="71" t="s">
        <v>5756</v>
      </c>
      <c r="F647" s="70" t="s">
        <v>12032</v>
      </c>
      <c r="G647" s="72">
        <v>43</v>
      </c>
      <c r="H647" s="73" t="s">
        <v>12031</v>
      </c>
      <c r="I647" s="74">
        <v>0.52439024390243905</v>
      </c>
      <c r="J647" s="75">
        <v>0</v>
      </c>
      <c r="K647" s="75">
        <v>39</v>
      </c>
      <c r="L647" s="72">
        <v>0</v>
      </c>
      <c r="M647" s="72">
        <v>0</v>
      </c>
      <c r="N647" s="72">
        <v>0</v>
      </c>
      <c r="O647" s="72">
        <v>82</v>
      </c>
      <c r="P647" s="72">
        <v>12</v>
      </c>
    </row>
    <row r="648" spans="1:16">
      <c r="A648" s="70" t="s">
        <v>1214</v>
      </c>
      <c r="B648" s="70" t="s">
        <v>1193</v>
      </c>
      <c r="C648" s="70" t="s">
        <v>11133</v>
      </c>
      <c r="D648" s="70" t="s">
        <v>10823</v>
      </c>
      <c r="E648" s="71" t="s">
        <v>5757</v>
      </c>
      <c r="F648" s="70" t="s">
        <v>12024</v>
      </c>
      <c r="G648" s="72">
        <v>70</v>
      </c>
      <c r="H648" s="73" t="s">
        <v>12034</v>
      </c>
      <c r="I648" s="74">
        <v>0.74468085106382975</v>
      </c>
      <c r="J648" s="75">
        <v>0</v>
      </c>
      <c r="K648" s="75">
        <v>0</v>
      </c>
      <c r="L648" s="72">
        <v>0</v>
      </c>
      <c r="M648" s="72">
        <v>0</v>
      </c>
      <c r="N648" s="72">
        <v>0</v>
      </c>
      <c r="O648" s="72">
        <v>94</v>
      </c>
      <c r="P648" s="72">
        <v>12</v>
      </c>
    </row>
    <row r="649" spans="1:16">
      <c r="A649" s="70" t="s">
        <v>1216</v>
      </c>
      <c r="B649" s="70" t="s">
        <v>1195</v>
      </c>
      <c r="C649" s="70" t="s">
        <v>10943</v>
      </c>
      <c r="D649" s="70" t="s">
        <v>10823</v>
      </c>
      <c r="E649" s="71" t="s">
        <v>1156</v>
      </c>
      <c r="F649" s="70" t="s">
        <v>12024</v>
      </c>
      <c r="G649" s="72">
        <v>396</v>
      </c>
      <c r="H649" s="73" t="s">
        <v>12020</v>
      </c>
      <c r="I649" s="74">
        <v>0.92957746478873238</v>
      </c>
      <c r="J649" s="75">
        <v>0</v>
      </c>
      <c r="K649" s="75">
        <v>0</v>
      </c>
      <c r="L649" s="72">
        <v>30</v>
      </c>
      <c r="M649" s="72">
        <v>0</v>
      </c>
      <c r="N649" s="72">
        <v>0</v>
      </c>
      <c r="O649" s="72">
        <v>426</v>
      </c>
      <c r="P649" s="72">
        <v>12</v>
      </c>
    </row>
    <row r="650" spans="1:16">
      <c r="A650" s="70" t="s">
        <v>1218</v>
      </c>
      <c r="B650" s="70" t="s">
        <v>1197</v>
      </c>
      <c r="C650" s="70" t="s">
        <v>10943</v>
      </c>
      <c r="D650" s="70" t="s">
        <v>10823</v>
      </c>
      <c r="E650" s="71" t="s">
        <v>1158</v>
      </c>
      <c r="F650" s="70" t="s">
        <v>12023</v>
      </c>
      <c r="G650" s="72">
        <v>303</v>
      </c>
      <c r="H650" s="73" t="s">
        <v>12020</v>
      </c>
      <c r="I650" s="74">
        <v>0.77295918367346939</v>
      </c>
      <c r="J650" s="75">
        <v>42</v>
      </c>
      <c r="K650" s="75">
        <v>45</v>
      </c>
      <c r="L650" s="72">
        <v>0</v>
      </c>
      <c r="M650" s="72">
        <v>0</v>
      </c>
      <c r="N650" s="72">
        <v>2</v>
      </c>
      <c r="O650" s="72">
        <v>392</v>
      </c>
      <c r="P650" s="72">
        <v>12</v>
      </c>
    </row>
    <row r="651" spans="1:16">
      <c r="A651" s="70" t="s">
        <v>1221</v>
      </c>
      <c r="B651" s="70" t="s">
        <v>1199</v>
      </c>
      <c r="C651" s="70" t="s">
        <v>10943</v>
      </c>
      <c r="D651" s="70" t="s">
        <v>10823</v>
      </c>
      <c r="E651" s="71" t="s">
        <v>1160</v>
      </c>
      <c r="F651" s="70" t="s">
        <v>12021</v>
      </c>
      <c r="G651" s="72">
        <v>60</v>
      </c>
      <c r="H651" s="73" t="s">
        <v>12020</v>
      </c>
      <c r="I651" s="74">
        <v>1</v>
      </c>
      <c r="J651" s="75">
        <v>0</v>
      </c>
      <c r="K651" s="75">
        <v>0</v>
      </c>
      <c r="L651" s="72">
        <v>0</v>
      </c>
      <c r="M651" s="72">
        <v>0</v>
      </c>
      <c r="N651" s="72">
        <v>0</v>
      </c>
      <c r="O651" s="72">
        <v>60</v>
      </c>
      <c r="P651" s="72">
        <v>12</v>
      </c>
    </row>
    <row r="652" spans="1:16">
      <c r="A652" s="70" t="s">
        <v>1223</v>
      </c>
      <c r="B652" s="70" t="s">
        <v>1201</v>
      </c>
      <c r="C652" s="70" t="s">
        <v>11134</v>
      </c>
      <c r="D652" s="70" t="s">
        <v>10823</v>
      </c>
      <c r="E652" s="71" t="s">
        <v>5758</v>
      </c>
      <c r="F652" s="70" t="s">
        <v>12019</v>
      </c>
      <c r="G652" s="72">
        <v>296</v>
      </c>
      <c r="H652" s="73" t="s">
        <v>12020</v>
      </c>
      <c r="I652" s="74">
        <v>1</v>
      </c>
      <c r="J652" s="75">
        <v>0</v>
      </c>
      <c r="K652" s="75">
        <v>0</v>
      </c>
      <c r="L652" s="72">
        <v>0</v>
      </c>
      <c r="M652" s="72">
        <v>0</v>
      </c>
      <c r="N652" s="72">
        <v>0</v>
      </c>
      <c r="O652" s="72">
        <v>296</v>
      </c>
      <c r="P652" s="72">
        <v>12</v>
      </c>
    </row>
    <row r="653" spans="1:16">
      <c r="A653" s="70" t="s">
        <v>1225</v>
      </c>
      <c r="B653" s="70" t="s">
        <v>1202</v>
      </c>
      <c r="C653" s="70" t="s">
        <v>11134</v>
      </c>
      <c r="D653" s="70" t="s">
        <v>10823</v>
      </c>
      <c r="E653" s="71" t="s">
        <v>5759</v>
      </c>
      <c r="F653" s="70" t="s">
        <v>12021</v>
      </c>
      <c r="G653" s="72">
        <v>383</v>
      </c>
      <c r="H653" s="73" t="s">
        <v>12020</v>
      </c>
      <c r="I653" s="74">
        <v>0.92289156626506019</v>
      </c>
      <c r="J653" s="75">
        <v>32</v>
      </c>
      <c r="K653" s="75">
        <v>0</v>
      </c>
      <c r="L653" s="72">
        <v>0</v>
      </c>
      <c r="M653" s="72">
        <v>0</v>
      </c>
      <c r="N653" s="72">
        <v>0</v>
      </c>
      <c r="O653" s="72">
        <v>415</v>
      </c>
      <c r="P653" s="72">
        <v>12</v>
      </c>
    </row>
    <row r="654" spans="1:16">
      <c r="A654" s="70" t="s">
        <v>1227</v>
      </c>
      <c r="B654" s="70" t="s">
        <v>1204</v>
      </c>
      <c r="C654" s="70" t="s">
        <v>11134</v>
      </c>
      <c r="D654" s="70" t="s">
        <v>10823</v>
      </c>
      <c r="E654" s="71" t="s">
        <v>1166</v>
      </c>
      <c r="F654" s="70" t="s">
        <v>12021</v>
      </c>
      <c r="G654" s="72">
        <v>306</v>
      </c>
      <c r="H654" s="73" t="s">
        <v>12020</v>
      </c>
      <c r="I654" s="74">
        <v>0.6784922394678492</v>
      </c>
      <c r="J654" s="75">
        <v>145</v>
      </c>
      <c r="K654" s="75">
        <v>0</v>
      </c>
      <c r="L654" s="72">
        <v>0</v>
      </c>
      <c r="M654" s="72">
        <v>0</v>
      </c>
      <c r="N654" s="72">
        <v>0</v>
      </c>
      <c r="O654" s="72">
        <v>451</v>
      </c>
      <c r="P654" s="72">
        <v>12</v>
      </c>
    </row>
    <row r="655" spans="1:16">
      <c r="A655" s="70" t="s">
        <v>1228</v>
      </c>
      <c r="B655" s="70" t="s">
        <v>1206</v>
      </c>
      <c r="C655" s="70" t="s">
        <v>11135</v>
      </c>
      <c r="D655" s="70" t="s">
        <v>10823</v>
      </c>
      <c r="E655" s="71" t="s">
        <v>1168</v>
      </c>
      <c r="F655" s="70" t="s">
        <v>12019</v>
      </c>
      <c r="G655" s="72">
        <v>331</v>
      </c>
      <c r="H655" s="73" t="s">
        <v>12020</v>
      </c>
      <c r="I655" s="74">
        <v>1</v>
      </c>
      <c r="J655" s="75">
        <v>0</v>
      </c>
      <c r="K655" s="75">
        <v>0</v>
      </c>
      <c r="L655" s="72">
        <v>0</v>
      </c>
      <c r="M655" s="72">
        <v>0</v>
      </c>
      <c r="N655" s="72">
        <v>0</v>
      </c>
      <c r="O655" s="72">
        <v>331</v>
      </c>
      <c r="P655" s="72">
        <v>12</v>
      </c>
    </row>
    <row r="656" spans="1:16">
      <c r="A656" s="70" t="s">
        <v>1229</v>
      </c>
      <c r="B656" s="70" t="s">
        <v>1208</v>
      </c>
      <c r="C656" s="70" t="s">
        <v>11135</v>
      </c>
      <c r="D656" s="70" t="s">
        <v>10823</v>
      </c>
      <c r="E656" s="71" t="s">
        <v>1170</v>
      </c>
      <c r="F656" s="70" t="s">
        <v>12024</v>
      </c>
      <c r="G656" s="72">
        <v>252</v>
      </c>
      <c r="H656" s="73" t="s">
        <v>12020</v>
      </c>
      <c r="I656" s="74">
        <v>1</v>
      </c>
      <c r="J656" s="75">
        <v>0</v>
      </c>
      <c r="K656" s="75">
        <v>0</v>
      </c>
      <c r="L656" s="72">
        <v>0</v>
      </c>
      <c r="M656" s="72">
        <v>0</v>
      </c>
      <c r="N656" s="72">
        <v>0</v>
      </c>
      <c r="O656" s="72">
        <v>252</v>
      </c>
      <c r="P656" s="72">
        <v>12</v>
      </c>
    </row>
    <row r="657" spans="1:16">
      <c r="A657" s="70" t="s">
        <v>335</v>
      </c>
      <c r="B657" s="70" t="s">
        <v>1210</v>
      </c>
      <c r="C657" s="70" t="s">
        <v>11135</v>
      </c>
      <c r="D657" s="70" t="s">
        <v>10823</v>
      </c>
      <c r="E657" s="71" t="s">
        <v>5760</v>
      </c>
      <c r="F657" s="70" t="s">
        <v>12021</v>
      </c>
      <c r="G657" s="72">
        <v>143</v>
      </c>
      <c r="H657" s="73" t="s">
        <v>12020</v>
      </c>
      <c r="I657" s="74">
        <v>0.76881720430107525</v>
      </c>
      <c r="J657" s="75">
        <v>0</v>
      </c>
      <c r="K657" s="75">
        <v>23</v>
      </c>
      <c r="L657" s="72">
        <v>0</v>
      </c>
      <c r="M657" s="72">
        <v>0</v>
      </c>
      <c r="N657" s="72">
        <v>0</v>
      </c>
      <c r="O657" s="72">
        <v>186</v>
      </c>
      <c r="P657" s="72">
        <v>12</v>
      </c>
    </row>
    <row r="658" spans="1:16">
      <c r="A658" s="70" t="s">
        <v>1233</v>
      </c>
      <c r="B658" s="70" t="s">
        <v>1212</v>
      </c>
      <c r="C658" s="70" t="s">
        <v>11135</v>
      </c>
      <c r="D658" s="70" t="s">
        <v>10823</v>
      </c>
      <c r="E658" s="71" t="s">
        <v>1163</v>
      </c>
      <c r="F658" s="70" t="s">
        <v>12021</v>
      </c>
      <c r="G658" s="72">
        <v>271</v>
      </c>
      <c r="H658" s="73" t="s">
        <v>12020</v>
      </c>
      <c r="I658" s="74">
        <v>0.79705882352941182</v>
      </c>
      <c r="J658" s="75">
        <v>0</v>
      </c>
      <c r="K658" s="75">
        <v>49</v>
      </c>
      <c r="L658" s="72">
        <v>0</v>
      </c>
      <c r="M658" s="72">
        <v>0</v>
      </c>
      <c r="N658" s="72">
        <v>0</v>
      </c>
      <c r="O658" s="72">
        <v>340</v>
      </c>
      <c r="P658" s="72">
        <v>12</v>
      </c>
    </row>
    <row r="659" spans="1:16">
      <c r="A659" s="70" t="s">
        <v>1235</v>
      </c>
      <c r="B659" s="70" t="s">
        <v>1214</v>
      </c>
      <c r="C659" s="70" t="s">
        <v>11136</v>
      </c>
      <c r="D659" s="70" t="s">
        <v>10823</v>
      </c>
      <c r="E659" s="71" t="s">
        <v>1173</v>
      </c>
      <c r="F659" s="70" t="s">
        <v>12021</v>
      </c>
      <c r="G659" s="72">
        <v>422</v>
      </c>
      <c r="H659" s="73" t="s">
        <v>12020</v>
      </c>
      <c r="I659" s="74">
        <v>1</v>
      </c>
      <c r="J659" s="75">
        <v>0</v>
      </c>
      <c r="K659" s="75">
        <v>0</v>
      </c>
      <c r="L659" s="72">
        <v>0</v>
      </c>
      <c r="M659" s="72">
        <v>0</v>
      </c>
      <c r="N659" s="72">
        <v>0</v>
      </c>
      <c r="O659" s="72">
        <v>422</v>
      </c>
      <c r="P659" s="72">
        <v>12</v>
      </c>
    </row>
    <row r="660" spans="1:16">
      <c r="A660" s="70" t="s">
        <v>1237</v>
      </c>
      <c r="B660" s="70" t="s">
        <v>1216</v>
      </c>
      <c r="C660" s="70" t="s">
        <v>11137</v>
      </c>
      <c r="D660" s="70" t="s">
        <v>10823</v>
      </c>
      <c r="E660" s="71" t="s">
        <v>1175</v>
      </c>
      <c r="F660" s="70" t="s">
        <v>12024</v>
      </c>
      <c r="G660" s="72">
        <v>343</v>
      </c>
      <c r="H660" s="73" t="s">
        <v>12020</v>
      </c>
      <c r="I660" s="74">
        <v>1</v>
      </c>
      <c r="J660" s="75">
        <v>0</v>
      </c>
      <c r="K660" s="75">
        <v>0</v>
      </c>
      <c r="L660" s="72">
        <v>0</v>
      </c>
      <c r="M660" s="72">
        <v>0</v>
      </c>
      <c r="N660" s="72">
        <v>0</v>
      </c>
      <c r="O660" s="72">
        <v>343</v>
      </c>
      <c r="P660" s="72">
        <v>12</v>
      </c>
    </row>
    <row r="661" spans="1:16">
      <c r="A661" s="70" t="s">
        <v>1239</v>
      </c>
      <c r="B661" s="70" t="s">
        <v>1218</v>
      </c>
      <c r="C661" s="70" t="s">
        <v>11137</v>
      </c>
      <c r="D661" s="70" t="s">
        <v>10823</v>
      </c>
      <c r="E661" s="71" t="s">
        <v>1177</v>
      </c>
      <c r="F661" s="70" t="s">
        <v>12021</v>
      </c>
      <c r="G661" s="72">
        <v>215</v>
      </c>
      <c r="H661" s="73" t="s">
        <v>12020</v>
      </c>
      <c r="I661" s="74">
        <v>0.6913183279742765</v>
      </c>
      <c r="J661" s="75">
        <v>60</v>
      </c>
      <c r="K661" s="75">
        <v>0</v>
      </c>
      <c r="L661" s="72">
        <v>0</v>
      </c>
      <c r="M661" s="72">
        <v>0</v>
      </c>
      <c r="N661" s="72">
        <v>0</v>
      </c>
      <c r="O661" s="72">
        <v>311</v>
      </c>
      <c r="P661" s="72">
        <v>12</v>
      </c>
    </row>
    <row r="662" spans="1:16">
      <c r="A662" s="70" t="s">
        <v>1241</v>
      </c>
      <c r="B662" s="70" t="s">
        <v>377</v>
      </c>
      <c r="C662" s="70" t="s">
        <v>10944</v>
      </c>
      <c r="D662" s="70" t="s">
        <v>10823</v>
      </c>
      <c r="E662" s="71" t="s">
        <v>3284</v>
      </c>
      <c r="F662" s="70" t="s">
        <v>12030</v>
      </c>
      <c r="G662" s="72">
        <v>450</v>
      </c>
      <c r="H662" s="73" t="s">
        <v>12020</v>
      </c>
      <c r="I662" s="74">
        <v>1</v>
      </c>
      <c r="J662" s="75">
        <v>0</v>
      </c>
      <c r="K662" s="75">
        <v>0</v>
      </c>
      <c r="L662" s="72">
        <v>0</v>
      </c>
      <c r="M662" s="72">
        <v>0</v>
      </c>
      <c r="N662" s="72">
        <v>0</v>
      </c>
      <c r="O662" s="72">
        <v>450</v>
      </c>
      <c r="P662" s="72">
        <v>12</v>
      </c>
    </row>
    <row r="663" spans="1:16">
      <c r="A663" s="70" t="s">
        <v>1244</v>
      </c>
      <c r="B663" s="70" t="s">
        <v>379</v>
      </c>
      <c r="C663" s="70" t="s">
        <v>10828</v>
      </c>
      <c r="D663" s="70" t="s">
        <v>10823</v>
      </c>
      <c r="E663" s="71" t="s">
        <v>1179</v>
      </c>
      <c r="F663" s="70" t="s">
        <v>12022</v>
      </c>
      <c r="G663" s="72">
        <v>569</v>
      </c>
      <c r="H663" s="73" t="s">
        <v>12020</v>
      </c>
      <c r="I663" s="74">
        <v>1</v>
      </c>
      <c r="J663" s="75">
        <v>0</v>
      </c>
      <c r="K663" s="75">
        <v>0</v>
      </c>
      <c r="L663" s="72">
        <v>0</v>
      </c>
      <c r="M663" s="72">
        <v>0</v>
      </c>
      <c r="N663" s="72">
        <v>0</v>
      </c>
      <c r="O663" s="72">
        <v>569</v>
      </c>
      <c r="P663" s="72">
        <v>12</v>
      </c>
    </row>
    <row r="664" spans="1:16">
      <c r="A664" s="70" t="s">
        <v>1246</v>
      </c>
      <c r="B664" s="70" t="s">
        <v>1221</v>
      </c>
      <c r="C664" s="70" t="s">
        <v>10828</v>
      </c>
      <c r="D664" s="70" t="s">
        <v>10823</v>
      </c>
      <c r="E664" s="71" t="s">
        <v>1183</v>
      </c>
      <c r="F664" s="70" t="s">
        <v>12024</v>
      </c>
      <c r="G664" s="72">
        <v>70</v>
      </c>
      <c r="H664" s="73" t="s">
        <v>12020</v>
      </c>
      <c r="I664" s="74">
        <v>1</v>
      </c>
      <c r="J664" s="75">
        <v>0</v>
      </c>
      <c r="K664" s="75">
        <v>0</v>
      </c>
      <c r="L664" s="72">
        <v>0</v>
      </c>
      <c r="M664" s="72">
        <v>0</v>
      </c>
      <c r="N664" s="72">
        <v>0</v>
      </c>
      <c r="O664" s="72">
        <v>70</v>
      </c>
      <c r="P664" s="72">
        <v>12</v>
      </c>
    </row>
    <row r="665" spans="1:16">
      <c r="A665" s="70" t="s">
        <v>1248</v>
      </c>
      <c r="B665" s="70" t="s">
        <v>1223</v>
      </c>
      <c r="C665" s="70" t="s">
        <v>10828</v>
      </c>
      <c r="D665" s="70" t="s">
        <v>10823</v>
      </c>
      <c r="E665" s="71" t="s">
        <v>1185</v>
      </c>
      <c r="F665" s="70" t="s">
        <v>12024</v>
      </c>
      <c r="G665" s="72">
        <v>463</v>
      </c>
      <c r="H665" s="73" t="s">
        <v>12020</v>
      </c>
      <c r="I665" s="74">
        <v>0.8418181818181818</v>
      </c>
      <c r="J665" s="75">
        <v>0</v>
      </c>
      <c r="K665" s="75">
        <v>37</v>
      </c>
      <c r="L665" s="72">
        <v>30</v>
      </c>
      <c r="M665" s="72">
        <v>0</v>
      </c>
      <c r="N665" s="72">
        <v>0</v>
      </c>
      <c r="O665" s="72">
        <v>550</v>
      </c>
      <c r="P665" s="72">
        <v>12</v>
      </c>
    </row>
    <row r="666" spans="1:16">
      <c r="A666" s="70" t="s">
        <v>1251</v>
      </c>
      <c r="B666" s="70" t="s">
        <v>1225</v>
      </c>
      <c r="C666" s="70" t="s">
        <v>10828</v>
      </c>
      <c r="D666" s="70" t="s">
        <v>10823</v>
      </c>
      <c r="E666" s="71" t="s">
        <v>1187</v>
      </c>
      <c r="F666" s="70" t="s">
        <v>12022</v>
      </c>
      <c r="G666" s="72">
        <v>386</v>
      </c>
      <c r="H666" s="73" t="s">
        <v>12020</v>
      </c>
      <c r="I666" s="74">
        <v>0.88127853881278539</v>
      </c>
      <c r="J666" s="75">
        <v>0</v>
      </c>
      <c r="K666" s="75">
        <v>0</v>
      </c>
      <c r="L666" s="72">
        <v>32</v>
      </c>
      <c r="M666" s="72">
        <v>0</v>
      </c>
      <c r="N666" s="72">
        <v>0</v>
      </c>
      <c r="O666" s="72">
        <v>438</v>
      </c>
      <c r="P666" s="72">
        <v>12</v>
      </c>
    </row>
    <row r="667" spans="1:16">
      <c r="A667" s="70" t="s">
        <v>1253</v>
      </c>
      <c r="B667" s="70" t="s">
        <v>1227</v>
      </c>
      <c r="C667" s="70" t="s">
        <v>10828</v>
      </c>
      <c r="D667" s="70" t="s">
        <v>10823</v>
      </c>
      <c r="E667" s="71" t="s">
        <v>3286</v>
      </c>
      <c r="F667" s="70" t="s">
        <v>12032</v>
      </c>
      <c r="G667" s="72">
        <v>104</v>
      </c>
      <c r="H667" s="73" t="s">
        <v>12034</v>
      </c>
      <c r="I667" s="74">
        <v>0.61904761904761907</v>
      </c>
      <c r="J667" s="75">
        <v>0</v>
      </c>
      <c r="K667" s="75">
        <v>22</v>
      </c>
      <c r="L667" s="72">
        <v>0</v>
      </c>
      <c r="M667" s="72">
        <v>0</v>
      </c>
      <c r="N667" s="72">
        <v>0</v>
      </c>
      <c r="O667" s="72">
        <v>168</v>
      </c>
      <c r="P667" s="72">
        <v>12</v>
      </c>
    </row>
    <row r="668" spans="1:16">
      <c r="A668" s="70" t="s">
        <v>1255</v>
      </c>
      <c r="B668" s="70" t="s">
        <v>1228</v>
      </c>
      <c r="C668" s="70" t="s">
        <v>10828</v>
      </c>
      <c r="D668" s="70" t="s">
        <v>10823</v>
      </c>
      <c r="E668" s="71" t="s">
        <v>1181</v>
      </c>
      <c r="F668" s="70" t="s">
        <v>12024</v>
      </c>
      <c r="G668" s="72">
        <v>234</v>
      </c>
      <c r="H668" s="73" t="s">
        <v>12020</v>
      </c>
      <c r="I668" s="74">
        <v>1</v>
      </c>
      <c r="J668" s="75">
        <v>0</v>
      </c>
      <c r="K668" s="75">
        <v>0</v>
      </c>
      <c r="L668" s="72">
        <v>0</v>
      </c>
      <c r="M668" s="72">
        <v>0</v>
      </c>
      <c r="N668" s="72">
        <v>0</v>
      </c>
      <c r="O668" s="72">
        <v>234</v>
      </c>
      <c r="P668" s="72">
        <v>12</v>
      </c>
    </row>
    <row r="669" spans="1:16">
      <c r="A669" s="70" t="s">
        <v>1257</v>
      </c>
      <c r="B669" s="70" t="s">
        <v>1229</v>
      </c>
      <c r="C669" s="70" t="s">
        <v>11138</v>
      </c>
      <c r="D669" s="70" t="s">
        <v>10823</v>
      </c>
      <c r="E669" s="71" t="s">
        <v>5761</v>
      </c>
      <c r="F669" s="70" t="s">
        <v>12021</v>
      </c>
      <c r="G669" s="72">
        <v>406</v>
      </c>
      <c r="H669" s="73" t="s">
        <v>12020</v>
      </c>
      <c r="I669" s="74">
        <v>1</v>
      </c>
      <c r="J669" s="75">
        <v>0</v>
      </c>
      <c r="K669" s="75">
        <v>0</v>
      </c>
      <c r="L669" s="72">
        <v>0</v>
      </c>
      <c r="M669" s="72">
        <v>0</v>
      </c>
      <c r="N669" s="72">
        <v>0</v>
      </c>
      <c r="O669" s="72">
        <v>406</v>
      </c>
      <c r="P669" s="72">
        <v>12</v>
      </c>
    </row>
    <row r="670" spans="1:16">
      <c r="A670" s="70" t="s">
        <v>1259</v>
      </c>
      <c r="B670" s="70" t="s">
        <v>335</v>
      </c>
      <c r="C670" s="70" t="s">
        <v>11138</v>
      </c>
      <c r="D670" s="70" t="s">
        <v>10823</v>
      </c>
      <c r="E670" s="71" t="s">
        <v>1190</v>
      </c>
      <c r="F670" s="70" t="s">
        <v>12022</v>
      </c>
      <c r="G670" s="72">
        <v>224</v>
      </c>
      <c r="H670" s="73" t="s">
        <v>12020</v>
      </c>
      <c r="I670" s="74">
        <v>1</v>
      </c>
      <c r="J670" s="75">
        <v>0</v>
      </c>
      <c r="K670" s="75">
        <v>0</v>
      </c>
      <c r="L670" s="72">
        <v>0</v>
      </c>
      <c r="M670" s="72">
        <v>0</v>
      </c>
      <c r="N670" s="72">
        <v>0</v>
      </c>
      <c r="O670" s="72">
        <v>224</v>
      </c>
      <c r="P670" s="72">
        <v>12</v>
      </c>
    </row>
    <row r="671" spans="1:16">
      <c r="A671" s="70" t="s">
        <v>1261</v>
      </c>
      <c r="B671" s="70" t="s">
        <v>1233</v>
      </c>
      <c r="C671" s="70" t="s">
        <v>11138</v>
      </c>
      <c r="D671" s="70" t="s">
        <v>10823</v>
      </c>
      <c r="E671" s="71" t="s">
        <v>3287</v>
      </c>
      <c r="F671" s="70" t="s">
        <v>12030</v>
      </c>
      <c r="G671" s="72">
        <v>342</v>
      </c>
      <c r="H671" s="73" t="s">
        <v>12020</v>
      </c>
      <c r="I671" s="74">
        <v>1</v>
      </c>
      <c r="J671" s="75">
        <v>0</v>
      </c>
      <c r="K671" s="75">
        <v>0</v>
      </c>
      <c r="L671" s="72">
        <v>0</v>
      </c>
      <c r="M671" s="72">
        <v>0</v>
      </c>
      <c r="N671" s="72">
        <v>0</v>
      </c>
      <c r="O671" s="72">
        <v>342</v>
      </c>
      <c r="P671" s="72">
        <v>12</v>
      </c>
    </row>
    <row r="672" spans="1:16">
      <c r="A672" s="70" t="s">
        <v>1263</v>
      </c>
      <c r="B672" s="70" t="s">
        <v>1235</v>
      </c>
      <c r="C672" s="70" t="s">
        <v>11139</v>
      </c>
      <c r="D672" s="70" t="s">
        <v>10823</v>
      </c>
      <c r="E672" s="71" t="s">
        <v>1192</v>
      </c>
      <c r="F672" s="70" t="s">
        <v>12024</v>
      </c>
      <c r="G672" s="72">
        <v>282</v>
      </c>
      <c r="H672" s="73" t="s">
        <v>12020</v>
      </c>
      <c r="I672" s="74">
        <v>0.92156862745098034</v>
      </c>
      <c r="J672" s="75">
        <v>24</v>
      </c>
      <c r="K672" s="75">
        <v>0</v>
      </c>
      <c r="L672" s="72">
        <v>0</v>
      </c>
      <c r="M672" s="72">
        <v>0</v>
      </c>
      <c r="N672" s="72">
        <v>0</v>
      </c>
      <c r="O672" s="72">
        <v>306</v>
      </c>
      <c r="P672" s="72">
        <v>12</v>
      </c>
    </row>
    <row r="673" spans="1:16">
      <c r="A673" s="70" t="s">
        <v>1265</v>
      </c>
      <c r="B673" s="70" t="s">
        <v>1237</v>
      </c>
      <c r="C673" s="70" t="s">
        <v>11139</v>
      </c>
      <c r="D673" s="70" t="s">
        <v>10823</v>
      </c>
      <c r="E673" s="71" t="s">
        <v>1194</v>
      </c>
      <c r="F673" s="70" t="s">
        <v>12024</v>
      </c>
      <c r="G673" s="72">
        <v>92</v>
      </c>
      <c r="H673" s="73" t="s">
        <v>12031</v>
      </c>
      <c r="I673" s="74">
        <v>0.56097560975609762</v>
      </c>
      <c r="J673" s="75">
        <v>42</v>
      </c>
      <c r="K673" s="75">
        <v>30</v>
      </c>
      <c r="L673" s="72">
        <v>0</v>
      </c>
      <c r="M673" s="72">
        <v>0</v>
      </c>
      <c r="N673" s="72">
        <v>0</v>
      </c>
      <c r="O673" s="72">
        <v>164</v>
      </c>
      <c r="P673" s="72">
        <v>12</v>
      </c>
    </row>
    <row r="674" spans="1:16">
      <c r="A674" s="70" t="s">
        <v>1267</v>
      </c>
      <c r="B674" s="70" t="s">
        <v>1239</v>
      </c>
      <c r="C674" s="70" t="s">
        <v>11139</v>
      </c>
      <c r="D674" s="70" t="s">
        <v>10823</v>
      </c>
      <c r="E674" s="71" t="s">
        <v>1196</v>
      </c>
      <c r="F674" s="70" t="s">
        <v>12028</v>
      </c>
      <c r="G674" s="72">
        <v>108</v>
      </c>
      <c r="H674" s="73" t="s">
        <v>12031</v>
      </c>
      <c r="I674" s="74">
        <v>0.78260869565217395</v>
      </c>
      <c r="J674" s="75">
        <v>0</v>
      </c>
      <c r="K674" s="75">
        <v>30</v>
      </c>
      <c r="L674" s="72">
        <v>0</v>
      </c>
      <c r="M674" s="72">
        <v>0</v>
      </c>
      <c r="N674" s="72">
        <v>0</v>
      </c>
      <c r="O674" s="72">
        <v>138</v>
      </c>
      <c r="P674" s="72">
        <v>12</v>
      </c>
    </row>
    <row r="675" spans="1:16">
      <c r="A675" s="70" t="s">
        <v>1269</v>
      </c>
      <c r="B675" s="70" t="s">
        <v>1241</v>
      </c>
      <c r="C675" s="70" t="s">
        <v>11139</v>
      </c>
      <c r="D675" s="70" t="s">
        <v>10823</v>
      </c>
      <c r="E675" s="71" t="s">
        <v>1198</v>
      </c>
      <c r="F675" s="70" t="s">
        <v>12023</v>
      </c>
      <c r="G675" s="72">
        <v>221</v>
      </c>
      <c r="H675" s="73" t="s">
        <v>12031</v>
      </c>
      <c r="I675" s="74">
        <v>1</v>
      </c>
      <c r="J675" s="75">
        <v>0</v>
      </c>
      <c r="K675" s="75">
        <v>0</v>
      </c>
      <c r="L675" s="72">
        <v>0</v>
      </c>
      <c r="M675" s="72">
        <v>0</v>
      </c>
      <c r="N675" s="72">
        <v>0</v>
      </c>
      <c r="O675" s="72">
        <v>221</v>
      </c>
      <c r="P675" s="72">
        <v>12</v>
      </c>
    </row>
    <row r="676" spans="1:16">
      <c r="A676" s="70" t="s">
        <v>1271</v>
      </c>
      <c r="B676" s="70" t="s">
        <v>1244</v>
      </c>
      <c r="C676" s="70" t="s">
        <v>11139</v>
      </c>
      <c r="D676" s="70" t="s">
        <v>10823</v>
      </c>
      <c r="E676" s="71" t="s">
        <v>3143</v>
      </c>
      <c r="F676" s="70" t="s">
        <v>12030</v>
      </c>
      <c r="G676" s="72">
        <v>76</v>
      </c>
      <c r="H676" s="73" t="s">
        <v>12020</v>
      </c>
      <c r="I676" s="74">
        <v>1</v>
      </c>
      <c r="J676" s="75">
        <v>0</v>
      </c>
      <c r="K676" s="75">
        <v>0</v>
      </c>
      <c r="L676" s="72">
        <v>0</v>
      </c>
      <c r="M676" s="72">
        <v>0</v>
      </c>
      <c r="N676" s="72">
        <v>0</v>
      </c>
      <c r="O676" s="72">
        <v>76</v>
      </c>
      <c r="P676" s="72">
        <v>12</v>
      </c>
    </row>
    <row r="677" spans="1:16">
      <c r="A677" s="70" t="s">
        <v>1273</v>
      </c>
      <c r="B677" s="70" t="s">
        <v>1246</v>
      </c>
      <c r="C677" s="70" t="s">
        <v>11140</v>
      </c>
      <c r="D677" s="70" t="s">
        <v>10823</v>
      </c>
      <c r="E677" s="71" t="s">
        <v>1200</v>
      </c>
      <c r="F677" s="70" t="s">
        <v>12021</v>
      </c>
      <c r="G677" s="72">
        <v>371</v>
      </c>
      <c r="H677" s="73" t="s">
        <v>12020</v>
      </c>
      <c r="I677" s="74">
        <v>1</v>
      </c>
      <c r="J677" s="75">
        <v>0</v>
      </c>
      <c r="K677" s="75">
        <v>0</v>
      </c>
      <c r="L677" s="72">
        <v>0</v>
      </c>
      <c r="M677" s="72">
        <v>0</v>
      </c>
      <c r="N677" s="72">
        <v>0</v>
      </c>
      <c r="O677" s="72">
        <v>371</v>
      </c>
      <c r="P677" s="72">
        <v>12</v>
      </c>
    </row>
    <row r="678" spans="1:16">
      <c r="A678" s="70" t="s">
        <v>1275</v>
      </c>
      <c r="B678" s="70" t="s">
        <v>2268</v>
      </c>
      <c r="C678" s="70" t="s">
        <v>11140</v>
      </c>
      <c r="D678" s="70" t="s">
        <v>10823</v>
      </c>
      <c r="E678" s="71" t="s">
        <v>5762</v>
      </c>
      <c r="F678" s="70" t="s">
        <v>12035</v>
      </c>
      <c r="G678" s="72">
        <v>113</v>
      </c>
      <c r="H678" s="73" t="s">
        <v>12020</v>
      </c>
      <c r="I678" s="74">
        <v>1</v>
      </c>
      <c r="J678" s="75">
        <v>0</v>
      </c>
      <c r="K678" s="75">
        <v>0</v>
      </c>
      <c r="L678" s="72">
        <v>0</v>
      </c>
      <c r="M678" s="72">
        <v>0</v>
      </c>
      <c r="N678" s="72">
        <v>0</v>
      </c>
      <c r="O678" s="72">
        <v>113</v>
      </c>
      <c r="P678" s="72">
        <v>12</v>
      </c>
    </row>
    <row r="679" spans="1:16">
      <c r="A679" s="70" t="s">
        <v>1277</v>
      </c>
      <c r="B679" s="70" t="s">
        <v>1248</v>
      </c>
      <c r="C679" s="70" t="s">
        <v>11140</v>
      </c>
      <c r="D679" s="70" t="s">
        <v>10823</v>
      </c>
      <c r="E679" s="71" t="s">
        <v>1203</v>
      </c>
      <c r="F679" s="70" t="s">
        <v>12024</v>
      </c>
      <c r="G679" s="72">
        <v>314</v>
      </c>
      <c r="H679" s="73" t="s">
        <v>12020</v>
      </c>
      <c r="I679" s="74">
        <v>1</v>
      </c>
      <c r="J679" s="75">
        <v>0</v>
      </c>
      <c r="K679" s="75">
        <v>0</v>
      </c>
      <c r="L679" s="72">
        <v>0</v>
      </c>
      <c r="M679" s="72">
        <v>0</v>
      </c>
      <c r="N679" s="72">
        <v>0</v>
      </c>
      <c r="O679" s="72">
        <v>314</v>
      </c>
      <c r="P679" s="72">
        <v>12</v>
      </c>
    </row>
    <row r="680" spans="1:16">
      <c r="A680" s="70" t="s">
        <v>1279</v>
      </c>
      <c r="B680" s="70" t="s">
        <v>1251</v>
      </c>
      <c r="C680" s="70" t="s">
        <v>11140</v>
      </c>
      <c r="D680" s="70" t="s">
        <v>10823</v>
      </c>
      <c r="E680" s="71" t="s">
        <v>1205</v>
      </c>
      <c r="F680" s="70" t="s">
        <v>12021</v>
      </c>
      <c r="G680" s="72">
        <v>203</v>
      </c>
      <c r="H680" s="73" t="s">
        <v>12020</v>
      </c>
      <c r="I680" s="74">
        <v>1</v>
      </c>
      <c r="J680" s="75">
        <v>0</v>
      </c>
      <c r="K680" s="75">
        <v>0</v>
      </c>
      <c r="L680" s="72">
        <v>0</v>
      </c>
      <c r="M680" s="72">
        <v>0</v>
      </c>
      <c r="N680" s="72">
        <v>0</v>
      </c>
      <c r="O680" s="72">
        <v>203</v>
      </c>
      <c r="P680" s="72">
        <v>12</v>
      </c>
    </row>
    <row r="681" spans="1:16">
      <c r="A681" s="70" t="s">
        <v>1281</v>
      </c>
      <c r="B681" s="70" t="s">
        <v>1253</v>
      </c>
      <c r="C681" s="70" t="s">
        <v>11140</v>
      </c>
      <c r="D681" s="70" t="s">
        <v>10823</v>
      </c>
      <c r="E681" s="71" t="s">
        <v>1207</v>
      </c>
      <c r="F681" s="70" t="s">
        <v>12028</v>
      </c>
      <c r="G681" s="72">
        <v>50</v>
      </c>
      <c r="H681" s="73" t="s">
        <v>12020</v>
      </c>
      <c r="I681" s="74">
        <v>1</v>
      </c>
      <c r="J681" s="75">
        <v>0</v>
      </c>
      <c r="K681" s="75">
        <v>0</v>
      </c>
      <c r="L681" s="72">
        <v>0</v>
      </c>
      <c r="M681" s="72">
        <v>0</v>
      </c>
      <c r="N681" s="72">
        <v>0</v>
      </c>
      <c r="O681" s="72">
        <v>50</v>
      </c>
      <c r="P681" s="72">
        <v>12</v>
      </c>
    </row>
    <row r="682" spans="1:16">
      <c r="A682" s="70" t="s">
        <v>1283</v>
      </c>
      <c r="B682" s="70" t="s">
        <v>2321</v>
      </c>
      <c r="C682" s="70" t="s">
        <v>11140</v>
      </c>
      <c r="D682" s="70" t="s">
        <v>10823</v>
      </c>
      <c r="E682" s="71" t="s">
        <v>5763</v>
      </c>
      <c r="F682" s="70" t="s">
        <v>12035</v>
      </c>
      <c r="G682" s="72">
        <v>227</v>
      </c>
      <c r="H682" s="73" t="s">
        <v>12020</v>
      </c>
      <c r="I682" s="74">
        <v>1</v>
      </c>
      <c r="J682" s="75">
        <v>0</v>
      </c>
      <c r="K682" s="75">
        <v>0</v>
      </c>
      <c r="L682" s="72">
        <v>0</v>
      </c>
      <c r="M682" s="72">
        <v>0</v>
      </c>
      <c r="N682" s="72">
        <v>0</v>
      </c>
      <c r="O682" s="72">
        <v>227</v>
      </c>
      <c r="P682" s="72">
        <v>12</v>
      </c>
    </row>
    <row r="683" spans="1:16">
      <c r="A683" s="70" t="s">
        <v>1285</v>
      </c>
      <c r="B683" s="70" t="s">
        <v>1255</v>
      </c>
      <c r="C683" s="70" t="s">
        <v>11141</v>
      </c>
      <c r="D683" s="70" t="s">
        <v>10823</v>
      </c>
      <c r="E683" s="71" t="s">
        <v>1209</v>
      </c>
      <c r="F683" s="70" t="s">
        <v>12022</v>
      </c>
      <c r="G683" s="72">
        <v>418</v>
      </c>
      <c r="H683" s="73" t="s">
        <v>12020</v>
      </c>
      <c r="I683" s="74">
        <v>1</v>
      </c>
      <c r="J683" s="75">
        <v>0</v>
      </c>
      <c r="K683" s="75">
        <v>0</v>
      </c>
      <c r="L683" s="72">
        <v>0</v>
      </c>
      <c r="M683" s="72">
        <v>0</v>
      </c>
      <c r="N683" s="72">
        <v>0</v>
      </c>
      <c r="O683" s="72">
        <v>418</v>
      </c>
      <c r="P683" s="72">
        <v>12</v>
      </c>
    </row>
    <row r="684" spans="1:16">
      <c r="A684" s="70" t="s">
        <v>1288</v>
      </c>
      <c r="B684" s="70" t="s">
        <v>1259</v>
      </c>
      <c r="C684" s="70" t="s">
        <v>11141</v>
      </c>
      <c r="D684" s="70" t="s">
        <v>10823</v>
      </c>
      <c r="E684" s="71" t="s">
        <v>1213</v>
      </c>
      <c r="F684" s="70" t="s">
        <v>12024</v>
      </c>
      <c r="G684" s="72">
        <v>112</v>
      </c>
      <c r="H684" s="73" t="s">
        <v>12020</v>
      </c>
      <c r="I684" s="74">
        <v>0.77777777777777779</v>
      </c>
      <c r="J684" s="75">
        <v>32</v>
      </c>
      <c r="K684" s="75">
        <v>0</v>
      </c>
      <c r="L684" s="72">
        <v>0</v>
      </c>
      <c r="M684" s="72">
        <v>0</v>
      </c>
      <c r="N684" s="72">
        <v>0</v>
      </c>
      <c r="O684" s="72">
        <v>144</v>
      </c>
      <c r="P684" s="72">
        <v>12</v>
      </c>
    </row>
    <row r="685" spans="1:16">
      <c r="A685" s="70" t="s">
        <v>1290</v>
      </c>
      <c r="B685" s="70" t="s">
        <v>1261</v>
      </c>
      <c r="C685" s="70" t="s">
        <v>11141</v>
      </c>
      <c r="D685" s="70" t="s">
        <v>10823</v>
      </c>
      <c r="E685" s="71" t="s">
        <v>1215</v>
      </c>
      <c r="F685" s="70" t="s">
        <v>12024</v>
      </c>
      <c r="G685" s="72">
        <v>400</v>
      </c>
      <c r="H685" s="73" t="s">
        <v>12020</v>
      </c>
      <c r="I685" s="74">
        <v>1</v>
      </c>
      <c r="J685" s="75">
        <v>0</v>
      </c>
      <c r="K685" s="75">
        <v>0</v>
      </c>
      <c r="L685" s="72">
        <v>0</v>
      </c>
      <c r="M685" s="72">
        <v>0</v>
      </c>
      <c r="N685" s="72">
        <v>0</v>
      </c>
      <c r="O685" s="72">
        <v>400</v>
      </c>
      <c r="P685" s="72">
        <v>12</v>
      </c>
    </row>
    <row r="686" spans="1:16">
      <c r="A686" s="70" t="s">
        <v>1292</v>
      </c>
      <c r="B686" s="70" t="s">
        <v>1263</v>
      </c>
      <c r="C686" s="70" t="s">
        <v>11141</v>
      </c>
      <c r="D686" s="70" t="s">
        <v>10823</v>
      </c>
      <c r="E686" s="71" t="s">
        <v>1217</v>
      </c>
      <c r="F686" s="70" t="s">
        <v>12024</v>
      </c>
      <c r="G686" s="72">
        <v>199</v>
      </c>
      <c r="H686" s="73" t="s">
        <v>12020</v>
      </c>
      <c r="I686" s="74">
        <v>0.67918088737201365</v>
      </c>
      <c r="J686" s="75">
        <v>0</v>
      </c>
      <c r="K686" s="75">
        <v>40</v>
      </c>
      <c r="L686" s="72">
        <v>0</v>
      </c>
      <c r="M686" s="72">
        <v>54</v>
      </c>
      <c r="N686" s="72">
        <v>0</v>
      </c>
      <c r="O686" s="72">
        <v>293</v>
      </c>
      <c r="P686" s="72">
        <v>12</v>
      </c>
    </row>
    <row r="687" spans="1:16">
      <c r="A687" s="70" t="s">
        <v>1294</v>
      </c>
      <c r="B687" s="70" t="s">
        <v>1265</v>
      </c>
      <c r="C687" s="70" t="s">
        <v>11142</v>
      </c>
      <c r="D687" s="70" t="s">
        <v>10823</v>
      </c>
      <c r="E687" s="71" t="s">
        <v>1220</v>
      </c>
      <c r="F687" s="70" t="s">
        <v>12027</v>
      </c>
      <c r="G687" s="72">
        <v>145</v>
      </c>
      <c r="H687" s="73" t="s">
        <v>12020</v>
      </c>
      <c r="I687" s="74">
        <v>0.80555555555555558</v>
      </c>
      <c r="J687" s="75">
        <v>16</v>
      </c>
      <c r="K687" s="75">
        <v>11</v>
      </c>
      <c r="L687" s="72">
        <v>0</v>
      </c>
      <c r="M687" s="72">
        <v>0</v>
      </c>
      <c r="N687" s="72">
        <v>8</v>
      </c>
      <c r="O687" s="72">
        <v>180</v>
      </c>
      <c r="P687" s="72">
        <v>12</v>
      </c>
    </row>
    <row r="688" spans="1:16">
      <c r="A688" s="70" t="s">
        <v>1296</v>
      </c>
      <c r="B688" s="70" t="s">
        <v>1267</v>
      </c>
      <c r="C688" s="70" t="s">
        <v>11142</v>
      </c>
      <c r="D688" s="70" t="s">
        <v>10823</v>
      </c>
      <c r="E688" s="71" t="s">
        <v>1222</v>
      </c>
      <c r="F688" s="70" t="s">
        <v>12024</v>
      </c>
      <c r="G688" s="72">
        <v>337</v>
      </c>
      <c r="H688" s="73" t="s">
        <v>12020</v>
      </c>
      <c r="I688" s="74">
        <v>1</v>
      </c>
      <c r="J688" s="75">
        <v>0</v>
      </c>
      <c r="K688" s="75">
        <v>0</v>
      </c>
      <c r="L688" s="72">
        <v>0</v>
      </c>
      <c r="M688" s="72">
        <v>0</v>
      </c>
      <c r="N688" s="72">
        <v>0</v>
      </c>
      <c r="O688" s="72">
        <v>337</v>
      </c>
      <c r="P688" s="72">
        <v>12</v>
      </c>
    </row>
    <row r="689" spans="1:16">
      <c r="A689" s="70" t="s">
        <v>344</v>
      </c>
      <c r="B689" s="70" t="s">
        <v>1269</v>
      </c>
      <c r="C689" s="70" t="s">
        <v>11143</v>
      </c>
      <c r="D689" s="70" t="s">
        <v>10823</v>
      </c>
      <c r="E689" s="71" t="s">
        <v>1224</v>
      </c>
      <c r="F689" s="70" t="s">
        <v>12022</v>
      </c>
      <c r="G689" s="72">
        <v>426</v>
      </c>
      <c r="H689" s="73" t="s">
        <v>12020</v>
      </c>
      <c r="I689" s="74">
        <v>0.89495798319327735</v>
      </c>
      <c r="J689" s="75">
        <v>0</v>
      </c>
      <c r="K689" s="75">
        <v>0</v>
      </c>
      <c r="L689" s="72">
        <v>50</v>
      </c>
      <c r="M689" s="72">
        <v>0</v>
      </c>
      <c r="N689" s="72">
        <v>0</v>
      </c>
      <c r="O689" s="72">
        <v>476</v>
      </c>
      <c r="P689" s="72">
        <v>12</v>
      </c>
    </row>
    <row r="690" spans="1:16">
      <c r="A690" s="70" t="s">
        <v>1298</v>
      </c>
      <c r="B690" s="70" t="s">
        <v>1271</v>
      </c>
      <c r="C690" s="70" t="s">
        <v>11143</v>
      </c>
      <c r="D690" s="70" t="s">
        <v>10823</v>
      </c>
      <c r="E690" s="71" t="s">
        <v>1226</v>
      </c>
      <c r="F690" s="70" t="s">
        <v>12024</v>
      </c>
      <c r="G690" s="72">
        <v>120</v>
      </c>
      <c r="H690" s="73" t="s">
        <v>12031</v>
      </c>
      <c r="I690" s="74">
        <v>0.66666666666666663</v>
      </c>
      <c r="J690" s="75">
        <v>0</v>
      </c>
      <c r="K690" s="75">
        <v>60</v>
      </c>
      <c r="L690" s="72">
        <v>0</v>
      </c>
      <c r="M690" s="72">
        <v>0</v>
      </c>
      <c r="N690" s="72">
        <v>0</v>
      </c>
      <c r="O690" s="72">
        <v>180</v>
      </c>
      <c r="P690" s="72">
        <v>12</v>
      </c>
    </row>
    <row r="691" spans="1:16">
      <c r="A691" s="70" t="s">
        <v>1300</v>
      </c>
      <c r="B691" s="70" t="s">
        <v>1273</v>
      </c>
      <c r="C691" s="70" t="s">
        <v>10945</v>
      </c>
      <c r="D691" s="70" t="s">
        <v>10823</v>
      </c>
      <c r="E691" s="71" t="s">
        <v>5764</v>
      </c>
      <c r="F691" s="70" t="s">
        <v>12024</v>
      </c>
      <c r="G691" s="72">
        <v>82</v>
      </c>
      <c r="H691" s="73" t="s">
        <v>12031</v>
      </c>
      <c r="I691" s="74">
        <v>0.52229299363057324</v>
      </c>
      <c r="J691" s="75">
        <v>0</v>
      </c>
      <c r="K691" s="75">
        <v>0</v>
      </c>
      <c r="L691" s="72">
        <v>0</v>
      </c>
      <c r="M691" s="72">
        <v>0</v>
      </c>
      <c r="N691" s="72">
        <v>0</v>
      </c>
      <c r="O691" s="72">
        <v>157</v>
      </c>
      <c r="P691" s="72">
        <v>12</v>
      </c>
    </row>
    <row r="692" spans="1:16">
      <c r="A692" s="70" t="s">
        <v>1302</v>
      </c>
      <c r="B692" s="70" t="s">
        <v>1275</v>
      </c>
      <c r="C692" s="70" t="s">
        <v>10945</v>
      </c>
      <c r="D692" s="70" t="s">
        <v>10823</v>
      </c>
      <c r="E692" s="71" t="s">
        <v>5765</v>
      </c>
      <c r="F692" s="70" t="s">
        <v>12021</v>
      </c>
      <c r="G692" s="72">
        <v>500</v>
      </c>
      <c r="H692" s="73" t="s">
        <v>12020</v>
      </c>
      <c r="I692" s="74">
        <v>1</v>
      </c>
      <c r="J692" s="75">
        <v>0</v>
      </c>
      <c r="K692" s="75">
        <v>0</v>
      </c>
      <c r="L692" s="72">
        <v>0</v>
      </c>
      <c r="M692" s="72">
        <v>0</v>
      </c>
      <c r="N692" s="72">
        <v>0</v>
      </c>
      <c r="O692" s="72">
        <v>500</v>
      </c>
      <c r="P692" s="72">
        <v>12</v>
      </c>
    </row>
    <row r="693" spans="1:16">
      <c r="A693" s="70" t="s">
        <v>1303</v>
      </c>
      <c r="B693" s="70" t="s">
        <v>1277</v>
      </c>
      <c r="C693" s="70" t="s">
        <v>10945</v>
      </c>
      <c r="D693" s="70" t="s">
        <v>10823</v>
      </c>
      <c r="E693" s="71" t="s">
        <v>1231</v>
      </c>
      <c r="F693" s="70" t="s">
        <v>12027</v>
      </c>
      <c r="G693" s="72">
        <v>148</v>
      </c>
      <c r="H693" s="73" t="s">
        <v>12020</v>
      </c>
      <c r="I693" s="74">
        <v>0.87058823529411766</v>
      </c>
      <c r="J693" s="75">
        <v>0</v>
      </c>
      <c r="K693" s="75">
        <v>22</v>
      </c>
      <c r="L693" s="72">
        <v>0</v>
      </c>
      <c r="M693" s="72">
        <v>0</v>
      </c>
      <c r="N693" s="72">
        <v>0</v>
      </c>
      <c r="O693" s="72">
        <v>170</v>
      </c>
      <c r="P693" s="72">
        <v>12</v>
      </c>
    </row>
    <row r="694" spans="1:16">
      <c r="A694" s="70" t="s">
        <v>1305</v>
      </c>
      <c r="B694" s="70" t="s">
        <v>1279</v>
      </c>
      <c r="C694" s="70" t="s">
        <v>11144</v>
      </c>
      <c r="D694" s="70" t="s">
        <v>10823</v>
      </c>
      <c r="E694" s="71" t="s">
        <v>1232</v>
      </c>
      <c r="F694" s="70" t="s">
        <v>12021</v>
      </c>
      <c r="G694" s="72">
        <v>412</v>
      </c>
      <c r="H694" s="73" t="s">
        <v>12020</v>
      </c>
      <c r="I694" s="74">
        <v>0.91555555555555557</v>
      </c>
      <c r="J694" s="75">
        <v>0</v>
      </c>
      <c r="K694" s="75">
        <v>0</v>
      </c>
      <c r="L694" s="72">
        <v>38</v>
      </c>
      <c r="M694" s="72">
        <v>0</v>
      </c>
      <c r="N694" s="72">
        <v>0</v>
      </c>
      <c r="O694" s="72">
        <v>450</v>
      </c>
      <c r="P694" s="72">
        <v>12</v>
      </c>
    </row>
    <row r="695" spans="1:16">
      <c r="A695" s="70" t="s">
        <v>1306</v>
      </c>
      <c r="B695" s="70" t="s">
        <v>1281</v>
      </c>
      <c r="C695" s="70" t="s">
        <v>11144</v>
      </c>
      <c r="D695" s="70" t="s">
        <v>10823</v>
      </c>
      <c r="E695" s="71" t="s">
        <v>1234</v>
      </c>
      <c r="F695" s="70" t="s">
        <v>12021</v>
      </c>
      <c r="G695" s="72">
        <v>287</v>
      </c>
      <c r="H695" s="73" t="s">
        <v>12020</v>
      </c>
      <c r="I695" s="74">
        <v>1</v>
      </c>
      <c r="J695" s="75">
        <v>0</v>
      </c>
      <c r="K695" s="75">
        <v>0</v>
      </c>
      <c r="L695" s="72">
        <v>0</v>
      </c>
      <c r="M695" s="72">
        <v>0</v>
      </c>
      <c r="N695" s="72">
        <v>0</v>
      </c>
      <c r="O695" s="72">
        <v>287</v>
      </c>
      <c r="P695" s="72">
        <v>12</v>
      </c>
    </row>
    <row r="696" spans="1:16">
      <c r="A696" s="70" t="s">
        <v>1308</v>
      </c>
      <c r="B696" s="70" t="s">
        <v>1283</v>
      </c>
      <c r="C696" s="70" t="s">
        <v>11145</v>
      </c>
      <c r="D696" s="70" t="s">
        <v>10823</v>
      </c>
      <c r="E696" s="71" t="s">
        <v>1236</v>
      </c>
      <c r="F696" s="70" t="s">
        <v>12024</v>
      </c>
      <c r="G696" s="72">
        <v>429</v>
      </c>
      <c r="H696" s="73" t="s">
        <v>12020</v>
      </c>
      <c r="I696" s="74">
        <v>0.95973154362416102</v>
      </c>
      <c r="J696" s="75">
        <v>0</v>
      </c>
      <c r="K696" s="75">
        <v>0</v>
      </c>
      <c r="L696" s="72">
        <v>0</v>
      </c>
      <c r="M696" s="72">
        <v>0</v>
      </c>
      <c r="N696" s="72">
        <v>0</v>
      </c>
      <c r="O696" s="72">
        <v>447</v>
      </c>
      <c r="P696" s="72">
        <v>12</v>
      </c>
    </row>
    <row r="697" spans="1:16">
      <c r="A697" s="70" t="s">
        <v>1309</v>
      </c>
      <c r="B697" s="70" t="s">
        <v>1285</v>
      </c>
      <c r="C697" s="70" t="s">
        <v>11145</v>
      </c>
      <c r="D697" s="70" t="s">
        <v>10823</v>
      </c>
      <c r="E697" s="71" t="s">
        <v>1238</v>
      </c>
      <c r="F697" s="70" t="s">
        <v>12021</v>
      </c>
      <c r="G697" s="72">
        <v>132</v>
      </c>
      <c r="H697" s="73" t="s">
        <v>12031</v>
      </c>
      <c r="I697" s="74">
        <v>0.59459459459459463</v>
      </c>
      <c r="J697" s="75">
        <v>34</v>
      </c>
      <c r="K697" s="75">
        <v>56</v>
      </c>
      <c r="L697" s="72">
        <v>0</v>
      </c>
      <c r="M697" s="72">
        <v>0</v>
      </c>
      <c r="N697" s="72">
        <v>0</v>
      </c>
      <c r="O697" s="72">
        <v>222</v>
      </c>
      <c r="P697" s="72">
        <v>12</v>
      </c>
    </row>
    <row r="698" spans="1:16">
      <c r="A698" s="70" t="s">
        <v>1310</v>
      </c>
      <c r="B698" s="70" t="s">
        <v>1288</v>
      </c>
      <c r="C698" s="70" t="s">
        <v>10946</v>
      </c>
      <c r="D698" s="70" t="s">
        <v>10823</v>
      </c>
      <c r="E698" s="71" t="s">
        <v>3289</v>
      </c>
      <c r="F698" s="70" t="s">
        <v>12032</v>
      </c>
      <c r="G698" s="72">
        <v>77</v>
      </c>
      <c r="H698" s="73" t="s">
        <v>12020</v>
      </c>
      <c r="I698" s="74">
        <v>0.60629921259842523</v>
      </c>
      <c r="J698" s="75">
        <v>29</v>
      </c>
      <c r="K698" s="75">
        <v>21</v>
      </c>
      <c r="L698" s="72">
        <v>0</v>
      </c>
      <c r="M698" s="72">
        <v>0</v>
      </c>
      <c r="N698" s="72">
        <v>0</v>
      </c>
      <c r="O698" s="72">
        <v>127</v>
      </c>
      <c r="P698" s="72">
        <v>12</v>
      </c>
    </row>
    <row r="699" spans="1:16">
      <c r="A699" s="70" t="s">
        <v>1312</v>
      </c>
      <c r="B699" s="70" t="s">
        <v>1290</v>
      </c>
      <c r="C699" s="70" t="s">
        <v>11146</v>
      </c>
      <c r="D699" s="70" t="s">
        <v>10823</v>
      </c>
      <c r="E699" s="71" t="s">
        <v>1240</v>
      </c>
      <c r="F699" s="70" t="s">
        <v>12024</v>
      </c>
      <c r="G699" s="72">
        <v>300</v>
      </c>
      <c r="H699" s="73" t="s">
        <v>12020</v>
      </c>
      <c r="I699" s="74">
        <v>1</v>
      </c>
      <c r="J699" s="75">
        <v>0</v>
      </c>
      <c r="K699" s="75">
        <v>0</v>
      </c>
      <c r="L699" s="72">
        <v>0</v>
      </c>
      <c r="M699" s="72">
        <v>0</v>
      </c>
      <c r="N699" s="72">
        <v>0</v>
      </c>
      <c r="O699" s="72">
        <v>300</v>
      </c>
      <c r="P699" s="72">
        <v>12</v>
      </c>
    </row>
    <row r="700" spans="1:16">
      <c r="A700" s="70" t="s">
        <v>1314</v>
      </c>
      <c r="B700" s="70" t="s">
        <v>1292</v>
      </c>
      <c r="C700" s="70" t="s">
        <v>10829</v>
      </c>
      <c r="D700" s="70" t="s">
        <v>10823</v>
      </c>
      <c r="E700" s="71" t="s">
        <v>1243</v>
      </c>
      <c r="F700" s="70" t="s">
        <v>12027</v>
      </c>
      <c r="G700" s="72">
        <v>77</v>
      </c>
      <c r="H700" s="73" t="s">
        <v>12031</v>
      </c>
      <c r="I700" s="74">
        <v>0.57894736842105265</v>
      </c>
      <c r="J700" s="75">
        <v>44</v>
      </c>
      <c r="K700" s="75">
        <v>0</v>
      </c>
      <c r="L700" s="72">
        <v>0</v>
      </c>
      <c r="M700" s="72">
        <v>0</v>
      </c>
      <c r="N700" s="72">
        <v>0</v>
      </c>
      <c r="O700" s="72">
        <v>133</v>
      </c>
      <c r="P700" s="72">
        <v>12</v>
      </c>
    </row>
    <row r="701" spans="1:16">
      <c r="A701" s="70" t="s">
        <v>1316</v>
      </c>
      <c r="B701" s="70" t="s">
        <v>1294</v>
      </c>
      <c r="C701" s="70" t="s">
        <v>10829</v>
      </c>
      <c r="D701" s="70" t="s">
        <v>10823</v>
      </c>
      <c r="E701" s="71" t="s">
        <v>1245</v>
      </c>
      <c r="F701" s="70" t="s">
        <v>12023</v>
      </c>
      <c r="G701" s="72">
        <v>110</v>
      </c>
      <c r="H701" s="73" t="s">
        <v>12020</v>
      </c>
      <c r="I701" s="74">
        <v>0.90163934426229508</v>
      </c>
      <c r="J701" s="75">
        <v>0</v>
      </c>
      <c r="K701" s="75">
        <v>12</v>
      </c>
      <c r="L701" s="72">
        <v>0</v>
      </c>
      <c r="M701" s="72">
        <v>0</v>
      </c>
      <c r="N701" s="72">
        <v>0</v>
      </c>
      <c r="O701" s="72">
        <v>122</v>
      </c>
      <c r="P701" s="72">
        <v>12</v>
      </c>
    </row>
    <row r="702" spans="1:16">
      <c r="A702" s="70" t="s">
        <v>1318</v>
      </c>
      <c r="B702" s="70" t="s">
        <v>1296</v>
      </c>
      <c r="C702" s="70" t="s">
        <v>10947</v>
      </c>
      <c r="D702" s="70" t="s">
        <v>10823</v>
      </c>
      <c r="E702" s="71" t="s">
        <v>1247</v>
      </c>
      <c r="F702" s="70" t="s">
        <v>12023</v>
      </c>
      <c r="G702" s="72">
        <v>151</v>
      </c>
      <c r="H702" s="73" t="s">
        <v>12020</v>
      </c>
      <c r="I702" s="74">
        <v>0.69585253456221197</v>
      </c>
      <c r="J702" s="75">
        <v>32</v>
      </c>
      <c r="K702" s="75">
        <v>34</v>
      </c>
      <c r="L702" s="72">
        <v>0</v>
      </c>
      <c r="M702" s="72">
        <v>0</v>
      </c>
      <c r="N702" s="72">
        <v>0</v>
      </c>
      <c r="O702" s="72">
        <v>217</v>
      </c>
      <c r="P702" s="72">
        <v>12</v>
      </c>
    </row>
    <row r="703" spans="1:16">
      <c r="A703" s="70" t="s">
        <v>1320</v>
      </c>
      <c r="B703" s="70" t="s">
        <v>344</v>
      </c>
      <c r="C703" s="70" t="s">
        <v>10947</v>
      </c>
      <c r="D703" s="70" t="s">
        <v>10823</v>
      </c>
      <c r="E703" s="71" t="s">
        <v>3098</v>
      </c>
      <c r="F703" s="70" t="s">
        <v>12030</v>
      </c>
      <c r="G703" s="72">
        <v>307</v>
      </c>
      <c r="H703" s="73" t="s">
        <v>12020</v>
      </c>
      <c r="I703" s="74">
        <v>1</v>
      </c>
      <c r="J703" s="75">
        <v>0</v>
      </c>
      <c r="K703" s="75">
        <v>0</v>
      </c>
      <c r="L703" s="72">
        <v>0</v>
      </c>
      <c r="M703" s="72">
        <v>0</v>
      </c>
      <c r="N703" s="72">
        <v>0</v>
      </c>
      <c r="O703" s="72">
        <v>307</v>
      </c>
      <c r="P703" s="72">
        <v>12</v>
      </c>
    </row>
    <row r="704" spans="1:16">
      <c r="A704" s="70" t="s">
        <v>1322</v>
      </c>
      <c r="B704" s="70" t="s">
        <v>1298</v>
      </c>
      <c r="C704" s="70" t="s">
        <v>10947</v>
      </c>
      <c r="D704" s="70" t="s">
        <v>10823</v>
      </c>
      <c r="E704" s="71" t="s">
        <v>1250</v>
      </c>
      <c r="F704" s="70" t="s">
        <v>12027</v>
      </c>
      <c r="G704" s="72">
        <v>347</v>
      </c>
      <c r="H704" s="73" t="s">
        <v>12020</v>
      </c>
      <c r="I704" s="74">
        <v>0.65595463137996224</v>
      </c>
      <c r="J704" s="75">
        <v>0</v>
      </c>
      <c r="K704" s="75">
        <v>0</v>
      </c>
      <c r="L704" s="72">
        <v>170</v>
      </c>
      <c r="M704" s="72">
        <v>0</v>
      </c>
      <c r="N704" s="72">
        <v>12</v>
      </c>
      <c r="O704" s="72">
        <v>529</v>
      </c>
      <c r="P704" s="72">
        <v>12</v>
      </c>
    </row>
    <row r="705" spans="1:16">
      <c r="A705" s="70" t="s">
        <v>1324</v>
      </c>
      <c r="B705" s="70" t="s">
        <v>1300</v>
      </c>
      <c r="C705" s="70" t="s">
        <v>11147</v>
      </c>
      <c r="D705" s="70" t="s">
        <v>10823</v>
      </c>
      <c r="E705" s="71" t="s">
        <v>1252</v>
      </c>
      <c r="F705" s="70" t="s">
        <v>12024</v>
      </c>
      <c r="G705" s="72">
        <v>183</v>
      </c>
      <c r="H705" s="73" t="s">
        <v>12020</v>
      </c>
      <c r="I705" s="74">
        <v>1</v>
      </c>
      <c r="J705" s="75">
        <v>0</v>
      </c>
      <c r="K705" s="75">
        <v>0</v>
      </c>
      <c r="L705" s="72">
        <v>0</v>
      </c>
      <c r="M705" s="72">
        <v>0</v>
      </c>
      <c r="N705" s="72">
        <v>0</v>
      </c>
      <c r="O705" s="72">
        <v>183</v>
      </c>
      <c r="P705" s="72">
        <v>12</v>
      </c>
    </row>
    <row r="706" spans="1:16">
      <c r="A706" s="70" t="s">
        <v>1326</v>
      </c>
      <c r="B706" s="70" t="s">
        <v>1302</v>
      </c>
      <c r="C706" s="70" t="s">
        <v>11147</v>
      </c>
      <c r="D706" s="70" t="s">
        <v>10823</v>
      </c>
      <c r="E706" s="71" t="s">
        <v>1254</v>
      </c>
      <c r="F706" s="70" t="s">
        <v>12024</v>
      </c>
      <c r="G706" s="72">
        <v>190</v>
      </c>
      <c r="H706" s="73" t="s">
        <v>12020</v>
      </c>
      <c r="I706" s="74">
        <v>0.70370370370370372</v>
      </c>
      <c r="J706" s="75">
        <v>0</v>
      </c>
      <c r="K706" s="75">
        <v>0</v>
      </c>
      <c r="L706" s="72">
        <v>0</v>
      </c>
      <c r="M706" s="72">
        <v>0</v>
      </c>
      <c r="N706" s="72">
        <v>0</v>
      </c>
      <c r="O706" s="72">
        <v>270</v>
      </c>
      <c r="P706" s="72">
        <v>12</v>
      </c>
    </row>
    <row r="707" spans="1:16">
      <c r="A707" s="70" t="s">
        <v>1328</v>
      </c>
      <c r="B707" s="70" t="s">
        <v>1303</v>
      </c>
      <c r="C707" s="70" t="s">
        <v>11148</v>
      </c>
      <c r="D707" s="70" t="s">
        <v>10823</v>
      </c>
      <c r="E707" s="71" t="s">
        <v>1256</v>
      </c>
      <c r="F707" s="70" t="s">
        <v>12024</v>
      </c>
      <c r="G707" s="72">
        <v>99</v>
      </c>
      <c r="H707" s="73" t="s">
        <v>12033</v>
      </c>
      <c r="I707" s="74">
        <v>0.49748743718592964</v>
      </c>
      <c r="J707" s="75">
        <v>50</v>
      </c>
      <c r="K707" s="75">
        <v>50</v>
      </c>
      <c r="L707" s="72">
        <v>0</v>
      </c>
      <c r="M707" s="72">
        <v>0</v>
      </c>
      <c r="N707" s="72">
        <v>0</v>
      </c>
      <c r="O707" s="72">
        <v>199</v>
      </c>
      <c r="P707" s="72">
        <v>12</v>
      </c>
    </row>
    <row r="708" spans="1:16">
      <c r="A708" s="70" t="s">
        <v>1330</v>
      </c>
      <c r="B708" s="70" t="s">
        <v>1305</v>
      </c>
      <c r="C708" s="70" t="s">
        <v>11148</v>
      </c>
      <c r="D708" s="70" t="s">
        <v>10823</v>
      </c>
      <c r="E708" s="71" t="s">
        <v>1258</v>
      </c>
      <c r="F708" s="70" t="s">
        <v>12024</v>
      </c>
      <c r="G708" s="72">
        <v>391</v>
      </c>
      <c r="H708" s="73" t="s">
        <v>12020</v>
      </c>
      <c r="I708" s="74">
        <v>0.80452674897119336</v>
      </c>
      <c r="J708" s="75">
        <v>0</v>
      </c>
      <c r="K708" s="75">
        <v>0</v>
      </c>
      <c r="L708" s="72">
        <v>0</v>
      </c>
      <c r="M708" s="72">
        <v>95</v>
      </c>
      <c r="N708" s="72">
        <v>0</v>
      </c>
      <c r="O708" s="72">
        <v>486</v>
      </c>
      <c r="P708" s="72">
        <v>12</v>
      </c>
    </row>
    <row r="709" spans="1:16">
      <c r="A709" s="70" t="s">
        <v>1332</v>
      </c>
      <c r="B709" s="70" t="s">
        <v>1306</v>
      </c>
      <c r="C709" s="70" t="s">
        <v>10948</v>
      </c>
      <c r="D709" s="70" t="s">
        <v>10823</v>
      </c>
      <c r="E709" s="71" t="s">
        <v>1260</v>
      </c>
      <c r="F709" s="70" t="s">
        <v>12026</v>
      </c>
      <c r="G709" s="72">
        <v>89</v>
      </c>
      <c r="H709" s="73" t="s">
        <v>12020</v>
      </c>
      <c r="I709" s="74">
        <v>0.89898989898989901</v>
      </c>
      <c r="J709" s="75">
        <v>0</v>
      </c>
      <c r="K709" s="75">
        <v>10</v>
      </c>
      <c r="L709" s="72">
        <v>0</v>
      </c>
      <c r="M709" s="72">
        <v>0</v>
      </c>
      <c r="N709" s="72">
        <v>0</v>
      </c>
      <c r="O709" s="72">
        <v>99</v>
      </c>
      <c r="P709" s="72">
        <v>12</v>
      </c>
    </row>
    <row r="710" spans="1:16">
      <c r="A710" s="70" t="s">
        <v>1334</v>
      </c>
      <c r="B710" s="70" t="s">
        <v>1308</v>
      </c>
      <c r="C710" s="70" t="s">
        <v>11149</v>
      </c>
      <c r="D710" s="70" t="s">
        <v>10823</v>
      </c>
      <c r="E710" s="71" t="s">
        <v>1262</v>
      </c>
      <c r="F710" s="70" t="s">
        <v>12024</v>
      </c>
      <c r="G710" s="72">
        <v>271</v>
      </c>
      <c r="H710" s="73" t="s">
        <v>12020</v>
      </c>
      <c r="I710" s="74">
        <v>0.85759493670886078</v>
      </c>
      <c r="J710" s="75">
        <v>0</v>
      </c>
      <c r="K710" s="75">
        <v>45</v>
      </c>
      <c r="L710" s="72">
        <v>0</v>
      </c>
      <c r="M710" s="72">
        <v>0</v>
      </c>
      <c r="N710" s="72">
        <v>0</v>
      </c>
      <c r="O710" s="72">
        <v>316</v>
      </c>
      <c r="P710" s="72">
        <v>12</v>
      </c>
    </row>
    <row r="711" spans="1:16">
      <c r="A711" s="70" t="s">
        <v>1336</v>
      </c>
      <c r="B711" s="70" t="s">
        <v>1309</v>
      </c>
      <c r="C711" s="70" t="s">
        <v>11150</v>
      </c>
      <c r="D711" s="70" t="s">
        <v>10823</v>
      </c>
      <c r="E711" s="71" t="s">
        <v>1264</v>
      </c>
      <c r="F711" s="70" t="s">
        <v>12021</v>
      </c>
      <c r="G711" s="72">
        <v>534</v>
      </c>
      <c r="H711" s="73" t="s">
        <v>12020</v>
      </c>
      <c r="I711" s="74">
        <v>0.91910499139414803</v>
      </c>
      <c r="J711" s="75">
        <v>0</v>
      </c>
      <c r="K711" s="75">
        <v>0</v>
      </c>
      <c r="L711" s="72">
        <v>20</v>
      </c>
      <c r="M711" s="72">
        <v>0</v>
      </c>
      <c r="N711" s="72">
        <v>27</v>
      </c>
      <c r="O711" s="72">
        <v>581</v>
      </c>
      <c r="P711" s="72">
        <v>12</v>
      </c>
    </row>
    <row r="712" spans="1:16">
      <c r="A712" s="70" t="s">
        <v>1338</v>
      </c>
      <c r="B712" s="70" t="s">
        <v>1310</v>
      </c>
      <c r="C712" s="70" t="s">
        <v>11151</v>
      </c>
      <c r="D712" s="70" t="s">
        <v>10823</v>
      </c>
      <c r="E712" s="71" t="s">
        <v>1266</v>
      </c>
      <c r="F712" s="70" t="s">
        <v>12022</v>
      </c>
      <c r="G712" s="72">
        <v>258</v>
      </c>
      <c r="H712" s="73" t="s">
        <v>12020</v>
      </c>
      <c r="I712" s="74">
        <v>0.90845070422535212</v>
      </c>
      <c r="J712" s="75">
        <v>0</v>
      </c>
      <c r="K712" s="75">
        <v>26</v>
      </c>
      <c r="L712" s="72">
        <v>0</v>
      </c>
      <c r="M712" s="72">
        <v>0</v>
      </c>
      <c r="N712" s="72">
        <v>0</v>
      </c>
      <c r="O712" s="72">
        <v>284</v>
      </c>
      <c r="P712" s="72">
        <v>12</v>
      </c>
    </row>
    <row r="713" spans="1:16">
      <c r="A713" s="70" t="s">
        <v>1340</v>
      </c>
      <c r="B713" s="70" t="s">
        <v>1312</v>
      </c>
      <c r="C713" s="70" t="s">
        <v>11152</v>
      </c>
      <c r="D713" s="70" t="s">
        <v>10823</v>
      </c>
      <c r="E713" s="71" t="s">
        <v>1268</v>
      </c>
      <c r="F713" s="70" t="s">
        <v>12024</v>
      </c>
      <c r="G713" s="72">
        <v>248</v>
      </c>
      <c r="H713" s="73" t="s">
        <v>12031</v>
      </c>
      <c r="I713" s="74">
        <v>0.74251497005988021</v>
      </c>
      <c r="J713" s="75">
        <v>0</v>
      </c>
      <c r="K713" s="75">
        <v>0</v>
      </c>
      <c r="L713" s="72">
        <v>0</v>
      </c>
      <c r="M713" s="72">
        <v>0</v>
      </c>
      <c r="N713" s="72">
        <v>60</v>
      </c>
      <c r="O713" s="72">
        <v>334</v>
      </c>
      <c r="P713" s="72">
        <v>12</v>
      </c>
    </row>
    <row r="714" spans="1:16">
      <c r="A714" s="70" t="s">
        <v>4390</v>
      </c>
      <c r="B714" s="70" t="s">
        <v>1314</v>
      </c>
      <c r="C714" s="70" t="s">
        <v>11153</v>
      </c>
      <c r="D714" s="70" t="s">
        <v>10823</v>
      </c>
      <c r="E714" s="71" t="s">
        <v>1270</v>
      </c>
      <c r="F714" s="70" t="s">
        <v>12024</v>
      </c>
      <c r="G714" s="72">
        <v>144</v>
      </c>
      <c r="H714" s="73" t="s">
        <v>12020</v>
      </c>
      <c r="I714" s="74">
        <v>0.48</v>
      </c>
      <c r="J714" s="75">
        <v>52</v>
      </c>
      <c r="K714" s="75">
        <v>52</v>
      </c>
      <c r="L714" s="72">
        <v>0</v>
      </c>
      <c r="M714" s="72">
        <v>52</v>
      </c>
      <c r="N714" s="72">
        <v>0</v>
      </c>
      <c r="O714" s="72">
        <v>300</v>
      </c>
      <c r="P714" s="72">
        <v>12</v>
      </c>
    </row>
    <row r="715" spans="1:16">
      <c r="A715" s="70" t="s">
        <v>1343</v>
      </c>
      <c r="B715" s="70" t="s">
        <v>1316</v>
      </c>
      <c r="C715" s="70" t="s">
        <v>11154</v>
      </c>
      <c r="D715" s="70" t="s">
        <v>10823</v>
      </c>
      <c r="E715" s="71" t="s">
        <v>1272</v>
      </c>
      <c r="F715" s="70" t="s">
        <v>12024</v>
      </c>
      <c r="G715" s="72">
        <v>405</v>
      </c>
      <c r="H715" s="73" t="s">
        <v>12020</v>
      </c>
      <c r="I715" s="74">
        <v>1</v>
      </c>
      <c r="J715" s="75">
        <v>0</v>
      </c>
      <c r="K715" s="75">
        <v>0</v>
      </c>
      <c r="L715" s="72">
        <v>0</v>
      </c>
      <c r="M715" s="72">
        <v>0</v>
      </c>
      <c r="N715" s="72">
        <v>0</v>
      </c>
      <c r="O715" s="72">
        <v>405</v>
      </c>
      <c r="P715" s="72">
        <v>12</v>
      </c>
    </row>
    <row r="716" spans="1:16">
      <c r="A716" s="70" t="s">
        <v>1345</v>
      </c>
      <c r="B716" s="70" t="s">
        <v>1318</v>
      </c>
      <c r="C716" s="70" t="s">
        <v>11154</v>
      </c>
      <c r="D716" s="70" t="s">
        <v>10823</v>
      </c>
      <c r="E716" s="71" t="s">
        <v>1274</v>
      </c>
      <c r="F716" s="70" t="s">
        <v>12024</v>
      </c>
      <c r="G716" s="72">
        <v>271</v>
      </c>
      <c r="H716" s="73" t="s">
        <v>12020</v>
      </c>
      <c r="I716" s="74">
        <v>0.94425087108013939</v>
      </c>
      <c r="J716" s="75">
        <v>0</v>
      </c>
      <c r="K716" s="75">
        <v>0</v>
      </c>
      <c r="L716" s="72">
        <v>0</v>
      </c>
      <c r="M716" s="72">
        <v>0</v>
      </c>
      <c r="N716" s="72">
        <v>0</v>
      </c>
      <c r="O716" s="72">
        <v>287</v>
      </c>
      <c r="P716" s="72">
        <v>12</v>
      </c>
    </row>
    <row r="717" spans="1:16">
      <c r="A717" s="70" t="s">
        <v>1347</v>
      </c>
      <c r="B717" s="70" t="s">
        <v>1320</v>
      </c>
      <c r="C717" s="70" t="s">
        <v>11155</v>
      </c>
      <c r="D717" s="70" t="s">
        <v>10823</v>
      </c>
      <c r="E717" s="71" t="s">
        <v>1276</v>
      </c>
      <c r="F717" s="70" t="s">
        <v>12024</v>
      </c>
      <c r="G717" s="72">
        <v>290</v>
      </c>
      <c r="H717" s="73" t="s">
        <v>12020</v>
      </c>
      <c r="I717" s="74">
        <v>1</v>
      </c>
      <c r="J717" s="75">
        <v>0</v>
      </c>
      <c r="K717" s="75">
        <v>0</v>
      </c>
      <c r="L717" s="72">
        <v>0</v>
      </c>
      <c r="M717" s="72">
        <v>0</v>
      </c>
      <c r="N717" s="72">
        <v>0</v>
      </c>
      <c r="O717" s="72">
        <v>290</v>
      </c>
      <c r="P717" s="72">
        <v>12</v>
      </c>
    </row>
    <row r="718" spans="1:16">
      <c r="A718" s="70" t="s">
        <v>1349</v>
      </c>
      <c r="B718" s="70" t="s">
        <v>1322</v>
      </c>
      <c r="C718" s="70" t="s">
        <v>11156</v>
      </c>
      <c r="D718" s="70" t="s">
        <v>10823</v>
      </c>
      <c r="E718" s="71" t="s">
        <v>1278</v>
      </c>
      <c r="F718" s="70" t="s">
        <v>12023</v>
      </c>
      <c r="G718" s="72">
        <v>206</v>
      </c>
      <c r="H718" s="73" t="s">
        <v>12020</v>
      </c>
      <c r="I718" s="74">
        <v>0.67540983606557381</v>
      </c>
      <c r="J718" s="75">
        <v>40</v>
      </c>
      <c r="K718" s="75">
        <v>43</v>
      </c>
      <c r="L718" s="72">
        <v>0</v>
      </c>
      <c r="M718" s="72">
        <v>0</v>
      </c>
      <c r="N718" s="72">
        <v>0</v>
      </c>
      <c r="O718" s="72">
        <v>305</v>
      </c>
      <c r="P718" s="72">
        <v>12</v>
      </c>
    </row>
    <row r="719" spans="1:16">
      <c r="A719" s="70" t="s">
        <v>1350</v>
      </c>
      <c r="B719" s="70" t="s">
        <v>1016</v>
      </c>
      <c r="C719" s="70" t="s">
        <v>11147</v>
      </c>
      <c r="D719" s="70" t="s">
        <v>10823</v>
      </c>
      <c r="E719" s="71" t="s">
        <v>5766</v>
      </c>
      <c r="F719" s="70" t="s">
        <v>12035</v>
      </c>
      <c r="G719" s="72">
        <v>196</v>
      </c>
      <c r="H719" s="73" t="s">
        <v>12031</v>
      </c>
      <c r="I719" s="74">
        <v>0.7967479674796748</v>
      </c>
      <c r="J719" s="75">
        <v>0</v>
      </c>
      <c r="K719" s="75">
        <v>0</v>
      </c>
      <c r="L719" s="72">
        <v>0</v>
      </c>
      <c r="M719" s="72">
        <v>50</v>
      </c>
      <c r="N719" s="72">
        <v>0</v>
      </c>
      <c r="O719" s="72">
        <v>246</v>
      </c>
      <c r="P719" s="72">
        <v>12</v>
      </c>
    </row>
    <row r="720" spans="1:16">
      <c r="A720" s="70" t="s">
        <v>1352</v>
      </c>
      <c r="B720" s="70" t="s">
        <v>1326</v>
      </c>
      <c r="C720" s="70" t="s">
        <v>11133</v>
      </c>
      <c r="D720" s="70" t="s">
        <v>10823</v>
      </c>
      <c r="E720" s="71" t="s">
        <v>1284</v>
      </c>
      <c r="F720" s="70" t="s">
        <v>12024</v>
      </c>
      <c r="G720" s="72">
        <v>490</v>
      </c>
      <c r="H720" s="73" t="s">
        <v>12020</v>
      </c>
      <c r="I720" s="74">
        <v>1</v>
      </c>
      <c r="J720" s="75">
        <v>0</v>
      </c>
      <c r="K720" s="75">
        <v>0</v>
      </c>
      <c r="L720" s="72">
        <v>0</v>
      </c>
      <c r="M720" s="72">
        <v>0</v>
      </c>
      <c r="N720" s="72">
        <v>0</v>
      </c>
      <c r="O720" s="72">
        <v>490</v>
      </c>
      <c r="P720" s="72">
        <v>12</v>
      </c>
    </row>
    <row r="721" spans="1:16">
      <c r="A721" s="70" t="s">
        <v>1354</v>
      </c>
      <c r="B721" s="70" t="s">
        <v>1328</v>
      </c>
      <c r="C721" s="70" t="s">
        <v>11144</v>
      </c>
      <c r="D721" s="70" t="s">
        <v>10823</v>
      </c>
      <c r="E721" s="71" t="s">
        <v>336</v>
      </c>
      <c r="F721" s="70" t="s">
        <v>12024</v>
      </c>
      <c r="G721" s="72">
        <v>455</v>
      </c>
      <c r="H721" s="73" t="s">
        <v>12020</v>
      </c>
      <c r="I721" s="74">
        <v>1</v>
      </c>
      <c r="J721" s="75">
        <v>0</v>
      </c>
      <c r="K721" s="75">
        <v>0</v>
      </c>
      <c r="L721" s="72">
        <v>0</v>
      </c>
      <c r="M721" s="72">
        <v>0</v>
      </c>
      <c r="N721" s="72">
        <v>0</v>
      </c>
      <c r="O721" s="72">
        <v>455</v>
      </c>
      <c r="P721" s="72">
        <v>12</v>
      </c>
    </row>
    <row r="722" spans="1:16">
      <c r="A722" s="70" t="s">
        <v>1356</v>
      </c>
      <c r="B722" s="70" t="s">
        <v>1330</v>
      </c>
      <c r="C722" s="70" t="s">
        <v>11153</v>
      </c>
      <c r="D722" s="70" t="s">
        <v>10823</v>
      </c>
      <c r="E722" s="71" t="s">
        <v>3194</v>
      </c>
      <c r="F722" s="70" t="s">
        <v>12032</v>
      </c>
      <c r="G722" s="72">
        <v>143</v>
      </c>
      <c r="H722" s="73" t="s">
        <v>12033</v>
      </c>
      <c r="I722" s="74">
        <v>0.47194719471947194</v>
      </c>
      <c r="J722" s="75">
        <v>50</v>
      </c>
      <c r="K722" s="75">
        <v>50</v>
      </c>
      <c r="L722" s="72">
        <v>0</v>
      </c>
      <c r="M722" s="72">
        <v>0</v>
      </c>
      <c r="N722" s="72">
        <v>0</v>
      </c>
      <c r="O722" s="72">
        <v>303</v>
      </c>
      <c r="P722" s="72">
        <v>12</v>
      </c>
    </row>
    <row r="723" spans="1:16">
      <c r="A723" s="70" t="s">
        <v>1358</v>
      </c>
      <c r="B723" s="70" t="s">
        <v>1332</v>
      </c>
      <c r="C723" s="70" t="s">
        <v>11152</v>
      </c>
      <c r="D723" s="70" t="s">
        <v>10823</v>
      </c>
      <c r="E723" s="71" t="s">
        <v>1287</v>
      </c>
      <c r="F723" s="70" t="s">
        <v>12027</v>
      </c>
      <c r="G723" s="72">
        <v>302</v>
      </c>
      <c r="H723" s="73" t="s">
        <v>12031</v>
      </c>
      <c r="I723" s="74">
        <v>0.58984375</v>
      </c>
      <c r="J723" s="75">
        <v>50</v>
      </c>
      <c r="K723" s="75">
        <v>0</v>
      </c>
      <c r="L723" s="72">
        <v>0</v>
      </c>
      <c r="M723" s="72">
        <v>0</v>
      </c>
      <c r="N723" s="72">
        <v>100</v>
      </c>
      <c r="O723" s="72">
        <v>512</v>
      </c>
      <c r="P723" s="72">
        <v>12</v>
      </c>
    </row>
    <row r="724" spans="1:16">
      <c r="A724" s="70" t="s">
        <v>1360</v>
      </c>
      <c r="B724" s="70" t="s">
        <v>1334</v>
      </c>
      <c r="C724" s="70" t="s">
        <v>10939</v>
      </c>
      <c r="D724" s="70" t="s">
        <v>10823</v>
      </c>
      <c r="E724" s="71" t="s">
        <v>1289</v>
      </c>
      <c r="F724" s="70" t="s">
        <v>12024</v>
      </c>
      <c r="G724" s="72">
        <v>403</v>
      </c>
      <c r="H724" s="73" t="s">
        <v>12020</v>
      </c>
      <c r="I724" s="74">
        <v>0.87608695652173918</v>
      </c>
      <c r="J724" s="75">
        <v>0</v>
      </c>
      <c r="K724" s="75">
        <v>39</v>
      </c>
      <c r="L724" s="72">
        <v>0</v>
      </c>
      <c r="M724" s="72">
        <v>0</v>
      </c>
      <c r="N724" s="72">
        <v>0</v>
      </c>
      <c r="O724" s="72">
        <v>460</v>
      </c>
      <c r="P724" s="72">
        <v>12</v>
      </c>
    </row>
    <row r="725" spans="1:16">
      <c r="A725" s="70" t="s">
        <v>349</v>
      </c>
      <c r="B725" s="70" t="s">
        <v>1336</v>
      </c>
      <c r="C725" s="70" t="s">
        <v>10950</v>
      </c>
      <c r="D725" s="70" t="s">
        <v>10831</v>
      </c>
      <c r="E725" s="71" t="s">
        <v>1291</v>
      </c>
      <c r="F725" s="70" t="s">
        <v>12023</v>
      </c>
      <c r="G725" s="72">
        <v>104</v>
      </c>
      <c r="H725" s="73" t="s">
        <v>12020</v>
      </c>
      <c r="I725" s="74">
        <v>0.39097744360902253</v>
      </c>
      <c r="J725" s="75">
        <v>58</v>
      </c>
      <c r="K725" s="75">
        <v>104</v>
      </c>
      <c r="L725" s="72">
        <v>0</v>
      </c>
      <c r="M725" s="72">
        <v>0</v>
      </c>
      <c r="N725" s="72">
        <v>0</v>
      </c>
      <c r="O725" s="72">
        <v>266</v>
      </c>
      <c r="P725" s="72">
        <v>12</v>
      </c>
    </row>
    <row r="726" spans="1:16">
      <c r="A726" s="70" t="s">
        <v>1363</v>
      </c>
      <c r="B726" s="70" t="s">
        <v>391</v>
      </c>
      <c r="C726" s="70" t="s">
        <v>10950</v>
      </c>
      <c r="D726" s="70" t="s">
        <v>10831</v>
      </c>
      <c r="E726" s="71" t="s">
        <v>5767</v>
      </c>
      <c r="F726" s="70" t="s">
        <v>12024</v>
      </c>
      <c r="G726" s="72">
        <v>468</v>
      </c>
      <c r="H726" s="73" t="s">
        <v>12020</v>
      </c>
      <c r="I726" s="74">
        <v>0.83274021352313166</v>
      </c>
      <c r="J726" s="75">
        <v>0</v>
      </c>
      <c r="K726" s="75">
        <v>0</v>
      </c>
      <c r="L726" s="72">
        <v>50</v>
      </c>
      <c r="M726" s="72">
        <v>0</v>
      </c>
      <c r="N726" s="72">
        <v>0</v>
      </c>
      <c r="O726" s="72">
        <v>562</v>
      </c>
      <c r="P726" s="72">
        <v>12</v>
      </c>
    </row>
    <row r="727" spans="1:16">
      <c r="A727" s="70" t="s">
        <v>1364</v>
      </c>
      <c r="B727" s="70" t="s">
        <v>1338</v>
      </c>
      <c r="C727" s="70" t="s">
        <v>11157</v>
      </c>
      <c r="D727" s="70" t="s">
        <v>10831</v>
      </c>
      <c r="E727" s="71" t="s">
        <v>5768</v>
      </c>
      <c r="F727" s="70" t="s">
        <v>12032</v>
      </c>
      <c r="G727" s="72">
        <v>108</v>
      </c>
      <c r="H727" s="73" t="s">
        <v>12031</v>
      </c>
      <c r="I727" s="74">
        <v>0.542713567839196</v>
      </c>
      <c r="J727" s="75">
        <v>0</v>
      </c>
      <c r="K727" s="75">
        <v>73</v>
      </c>
      <c r="L727" s="72">
        <v>0</v>
      </c>
      <c r="M727" s="72">
        <v>0</v>
      </c>
      <c r="N727" s="72">
        <v>0</v>
      </c>
      <c r="O727" s="72">
        <v>199</v>
      </c>
      <c r="P727" s="72">
        <v>12</v>
      </c>
    </row>
    <row r="728" spans="1:16">
      <c r="A728" s="70" t="s">
        <v>1365</v>
      </c>
      <c r="B728" s="70" t="s">
        <v>1340</v>
      </c>
      <c r="C728" s="70" t="s">
        <v>11158</v>
      </c>
      <c r="D728" s="70" t="s">
        <v>10831</v>
      </c>
      <c r="E728" s="71" t="s">
        <v>1293</v>
      </c>
      <c r="F728" s="70" t="s">
        <v>12024</v>
      </c>
      <c r="G728" s="72">
        <v>410</v>
      </c>
      <c r="H728" s="73" t="s">
        <v>12020</v>
      </c>
      <c r="I728" s="74">
        <v>1</v>
      </c>
      <c r="J728" s="75">
        <v>0</v>
      </c>
      <c r="K728" s="75">
        <v>0</v>
      </c>
      <c r="L728" s="72">
        <v>0</v>
      </c>
      <c r="M728" s="72">
        <v>0</v>
      </c>
      <c r="N728" s="72">
        <v>0</v>
      </c>
      <c r="O728" s="72">
        <v>410</v>
      </c>
      <c r="P728" s="72">
        <v>12</v>
      </c>
    </row>
    <row r="729" spans="1:16">
      <c r="A729" s="70" t="s">
        <v>1367</v>
      </c>
      <c r="B729" s="70" t="s">
        <v>4390</v>
      </c>
      <c r="C729" s="70" t="s">
        <v>10958</v>
      </c>
      <c r="D729" s="70" t="s">
        <v>10831</v>
      </c>
      <c r="E729" s="71" t="s">
        <v>1295</v>
      </c>
      <c r="F729" s="70" t="s">
        <v>12019</v>
      </c>
      <c r="G729" s="72">
        <v>200</v>
      </c>
      <c r="H729" s="73" t="s">
        <v>12020</v>
      </c>
      <c r="I729" s="74">
        <v>0.8</v>
      </c>
      <c r="J729" s="75">
        <v>0</v>
      </c>
      <c r="K729" s="75">
        <v>50</v>
      </c>
      <c r="L729" s="72">
        <v>0</v>
      </c>
      <c r="M729" s="72">
        <v>0</v>
      </c>
      <c r="N729" s="72">
        <v>0</v>
      </c>
      <c r="O729" s="72">
        <v>250</v>
      </c>
      <c r="P729" s="72">
        <v>12</v>
      </c>
    </row>
    <row r="730" spans="1:16">
      <c r="A730" s="70" t="s">
        <v>1369</v>
      </c>
      <c r="B730" s="70" t="s">
        <v>1343</v>
      </c>
      <c r="C730" s="70" t="s">
        <v>10951</v>
      </c>
      <c r="D730" s="70" t="s">
        <v>10831</v>
      </c>
      <c r="E730" s="71" t="s">
        <v>5769</v>
      </c>
      <c r="F730" s="70" t="s">
        <v>12027</v>
      </c>
      <c r="G730" s="72">
        <v>390</v>
      </c>
      <c r="H730" s="73" t="s">
        <v>12020</v>
      </c>
      <c r="I730" s="74">
        <v>0.90697674418604646</v>
      </c>
      <c r="J730" s="75">
        <v>0</v>
      </c>
      <c r="K730" s="75">
        <v>0</v>
      </c>
      <c r="L730" s="72">
        <v>40</v>
      </c>
      <c r="M730" s="72">
        <v>0</v>
      </c>
      <c r="N730" s="72">
        <v>0</v>
      </c>
      <c r="O730" s="72">
        <v>430</v>
      </c>
      <c r="P730" s="72">
        <v>12</v>
      </c>
    </row>
    <row r="731" spans="1:16">
      <c r="A731" s="70" t="s">
        <v>1371</v>
      </c>
      <c r="B731" s="70" t="s">
        <v>1345</v>
      </c>
      <c r="C731" s="70" t="s">
        <v>10957</v>
      </c>
      <c r="D731" s="70" t="s">
        <v>10831</v>
      </c>
      <c r="E731" s="71" t="s">
        <v>5770</v>
      </c>
      <c r="F731" s="70" t="s">
        <v>12026</v>
      </c>
      <c r="G731" s="72">
        <v>192</v>
      </c>
      <c r="H731" s="73" t="s">
        <v>12020</v>
      </c>
      <c r="I731" s="74">
        <v>0.86098654708520184</v>
      </c>
      <c r="J731" s="75">
        <v>0</v>
      </c>
      <c r="K731" s="75">
        <v>31</v>
      </c>
      <c r="L731" s="72">
        <v>0</v>
      </c>
      <c r="M731" s="72">
        <v>0</v>
      </c>
      <c r="N731" s="72">
        <v>0</v>
      </c>
      <c r="O731" s="72">
        <v>223</v>
      </c>
      <c r="P731" s="72">
        <v>12</v>
      </c>
    </row>
    <row r="732" spans="1:16">
      <c r="A732" s="70" t="s">
        <v>1373</v>
      </c>
      <c r="B732" s="70" t="s">
        <v>2353</v>
      </c>
      <c r="C732" s="70" t="s">
        <v>10957</v>
      </c>
      <c r="D732" s="70" t="s">
        <v>10831</v>
      </c>
      <c r="E732" s="71" t="s">
        <v>5771</v>
      </c>
      <c r="F732" s="70" t="s">
        <v>12035</v>
      </c>
      <c r="G732" s="72">
        <v>57</v>
      </c>
      <c r="H732" s="73" t="s">
        <v>12020</v>
      </c>
      <c r="I732" s="74">
        <v>0.38775510204081631</v>
      </c>
      <c r="J732" s="75">
        <v>90</v>
      </c>
      <c r="K732" s="75">
        <v>0</v>
      </c>
      <c r="L732" s="72">
        <v>0</v>
      </c>
      <c r="M732" s="72">
        <v>0</v>
      </c>
      <c r="N732" s="72">
        <v>0</v>
      </c>
      <c r="O732" s="72">
        <v>147</v>
      </c>
      <c r="P732" s="72">
        <v>12</v>
      </c>
    </row>
    <row r="733" spans="1:16">
      <c r="A733" s="70" t="s">
        <v>1375</v>
      </c>
      <c r="B733" s="70" t="s">
        <v>1347</v>
      </c>
      <c r="C733" s="70" t="s">
        <v>10957</v>
      </c>
      <c r="D733" s="70" t="s">
        <v>10831</v>
      </c>
      <c r="E733" s="71" t="s">
        <v>1299</v>
      </c>
      <c r="F733" s="70" t="s">
        <v>12021</v>
      </c>
      <c r="G733" s="72">
        <v>249</v>
      </c>
      <c r="H733" s="73" t="s">
        <v>12020</v>
      </c>
      <c r="I733" s="74">
        <v>0.67847411444141692</v>
      </c>
      <c r="J733" s="75">
        <v>38</v>
      </c>
      <c r="K733" s="75">
        <v>60</v>
      </c>
      <c r="L733" s="72">
        <v>0</v>
      </c>
      <c r="M733" s="72">
        <v>0</v>
      </c>
      <c r="N733" s="72">
        <v>0</v>
      </c>
      <c r="O733" s="72">
        <v>367</v>
      </c>
      <c r="P733" s="72">
        <v>12</v>
      </c>
    </row>
    <row r="734" spans="1:16">
      <c r="A734" s="70" t="s">
        <v>1377</v>
      </c>
      <c r="B734" s="70" t="s">
        <v>1349</v>
      </c>
      <c r="C734" s="70" t="s">
        <v>11159</v>
      </c>
      <c r="D734" s="70" t="s">
        <v>10831</v>
      </c>
      <c r="E734" s="71" t="s">
        <v>5772</v>
      </c>
      <c r="F734" s="70" t="s">
        <v>12032</v>
      </c>
      <c r="G734" s="72">
        <v>100</v>
      </c>
      <c r="H734" s="73" t="s">
        <v>12031</v>
      </c>
      <c r="I734" s="74">
        <v>0.55555555555555558</v>
      </c>
      <c r="J734" s="75">
        <v>60</v>
      </c>
      <c r="K734" s="75">
        <v>20</v>
      </c>
      <c r="L734" s="72">
        <v>0</v>
      </c>
      <c r="M734" s="72">
        <v>0</v>
      </c>
      <c r="N734" s="72">
        <v>0</v>
      </c>
      <c r="O734" s="72">
        <v>180</v>
      </c>
      <c r="P734" s="72">
        <v>12</v>
      </c>
    </row>
    <row r="735" spans="1:16">
      <c r="A735" s="70" t="s">
        <v>1379</v>
      </c>
      <c r="B735" s="70" t="s">
        <v>1350</v>
      </c>
      <c r="C735" s="70" t="s">
        <v>10830</v>
      </c>
      <c r="D735" s="70" t="s">
        <v>10831</v>
      </c>
      <c r="E735" s="71" t="s">
        <v>5773</v>
      </c>
      <c r="F735" s="70" t="s">
        <v>12024</v>
      </c>
      <c r="G735" s="72">
        <v>71</v>
      </c>
      <c r="H735" s="73" t="s">
        <v>12020</v>
      </c>
      <c r="I735" s="74">
        <v>0.48299319727891155</v>
      </c>
      <c r="J735" s="75">
        <v>0</v>
      </c>
      <c r="K735" s="75">
        <v>38</v>
      </c>
      <c r="L735" s="72">
        <v>0</v>
      </c>
      <c r="M735" s="72">
        <v>0</v>
      </c>
      <c r="N735" s="72">
        <v>0</v>
      </c>
      <c r="O735" s="72">
        <v>147</v>
      </c>
      <c r="P735" s="72">
        <v>12</v>
      </c>
    </row>
    <row r="736" spans="1:16">
      <c r="A736" s="70" t="s">
        <v>1381</v>
      </c>
      <c r="B736" s="70" t="s">
        <v>1352</v>
      </c>
      <c r="C736" s="70" t="s">
        <v>10830</v>
      </c>
      <c r="D736" s="70" t="s">
        <v>10831</v>
      </c>
      <c r="E736" s="71" t="s">
        <v>1304</v>
      </c>
      <c r="F736" s="70" t="s">
        <v>12024</v>
      </c>
      <c r="G736" s="72">
        <v>179</v>
      </c>
      <c r="H736" s="73" t="s">
        <v>12031</v>
      </c>
      <c r="I736" s="74">
        <v>0.7489539748953975</v>
      </c>
      <c r="J736" s="75">
        <v>0</v>
      </c>
      <c r="K736" s="75">
        <v>0</v>
      </c>
      <c r="L736" s="72">
        <v>0</v>
      </c>
      <c r="M736" s="72">
        <v>0</v>
      </c>
      <c r="N736" s="72">
        <v>60</v>
      </c>
      <c r="O736" s="72">
        <v>239</v>
      </c>
      <c r="P736" s="72">
        <v>12</v>
      </c>
    </row>
    <row r="737" spans="1:16">
      <c r="A737" s="70" t="s">
        <v>1383</v>
      </c>
      <c r="B737" s="70" t="s">
        <v>1354</v>
      </c>
      <c r="C737" s="70" t="s">
        <v>11160</v>
      </c>
      <c r="D737" s="70" t="s">
        <v>10831</v>
      </c>
      <c r="E737" s="71" t="s">
        <v>5774</v>
      </c>
      <c r="F737" s="70" t="s">
        <v>12021</v>
      </c>
      <c r="G737" s="72">
        <v>650</v>
      </c>
      <c r="H737" s="73" t="s">
        <v>12020</v>
      </c>
      <c r="I737" s="74">
        <v>1</v>
      </c>
      <c r="J737" s="75">
        <v>0</v>
      </c>
      <c r="K737" s="75">
        <v>0</v>
      </c>
      <c r="L737" s="72">
        <v>0</v>
      </c>
      <c r="M737" s="72">
        <v>0</v>
      </c>
      <c r="N737" s="72">
        <v>0</v>
      </c>
      <c r="O737" s="72">
        <v>650</v>
      </c>
      <c r="P737" s="72">
        <v>12</v>
      </c>
    </row>
    <row r="738" spans="1:16">
      <c r="A738" s="70" t="s">
        <v>1385</v>
      </c>
      <c r="B738" s="70" t="s">
        <v>1356</v>
      </c>
      <c r="C738" s="70" t="s">
        <v>11160</v>
      </c>
      <c r="D738" s="70" t="s">
        <v>10831</v>
      </c>
      <c r="E738" s="71" t="s">
        <v>1307</v>
      </c>
      <c r="F738" s="70" t="s">
        <v>12022</v>
      </c>
      <c r="G738" s="72">
        <v>218</v>
      </c>
      <c r="H738" s="73" t="s">
        <v>12020</v>
      </c>
      <c r="I738" s="74">
        <v>1</v>
      </c>
      <c r="J738" s="75">
        <v>0</v>
      </c>
      <c r="K738" s="75">
        <v>0</v>
      </c>
      <c r="L738" s="72">
        <v>0</v>
      </c>
      <c r="M738" s="72">
        <v>0</v>
      </c>
      <c r="N738" s="72">
        <v>0</v>
      </c>
      <c r="O738" s="72">
        <v>218</v>
      </c>
      <c r="P738" s="72">
        <v>12</v>
      </c>
    </row>
    <row r="739" spans="1:16">
      <c r="A739" s="70" t="s">
        <v>1387</v>
      </c>
      <c r="B739" s="70" t="s">
        <v>1358</v>
      </c>
      <c r="C739" s="70" t="s">
        <v>11161</v>
      </c>
      <c r="D739" s="70" t="s">
        <v>10831</v>
      </c>
      <c r="E739" s="71" t="s">
        <v>5775</v>
      </c>
      <c r="F739" s="70" t="s">
        <v>12024</v>
      </c>
      <c r="G739" s="72">
        <v>148</v>
      </c>
      <c r="H739" s="73" t="s">
        <v>12020</v>
      </c>
      <c r="I739" s="74">
        <v>1</v>
      </c>
      <c r="J739" s="75">
        <v>0</v>
      </c>
      <c r="K739" s="75">
        <v>0</v>
      </c>
      <c r="L739" s="72">
        <v>0</v>
      </c>
      <c r="M739" s="72">
        <v>0</v>
      </c>
      <c r="N739" s="72">
        <v>0</v>
      </c>
      <c r="O739" s="72">
        <v>148</v>
      </c>
      <c r="P739" s="72">
        <v>12</v>
      </c>
    </row>
    <row r="740" spans="1:16">
      <c r="A740" s="70" t="s">
        <v>1390</v>
      </c>
      <c r="B740" s="70" t="s">
        <v>1360</v>
      </c>
      <c r="C740" s="70" t="s">
        <v>11161</v>
      </c>
      <c r="D740" s="70" t="s">
        <v>10831</v>
      </c>
      <c r="E740" s="71" t="s">
        <v>5776</v>
      </c>
      <c r="F740" s="70" t="s">
        <v>12021</v>
      </c>
      <c r="G740" s="72">
        <v>97</v>
      </c>
      <c r="H740" s="73" t="s">
        <v>12020</v>
      </c>
      <c r="I740" s="74">
        <v>0.96039603960396036</v>
      </c>
      <c r="J740" s="75">
        <v>0</v>
      </c>
      <c r="K740" s="75">
        <v>4</v>
      </c>
      <c r="L740" s="72">
        <v>0</v>
      </c>
      <c r="M740" s="72">
        <v>0</v>
      </c>
      <c r="N740" s="72">
        <v>0</v>
      </c>
      <c r="O740" s="72">
        <v>101</v>
      </c>
      <c r="P740" s="72">
        <v>12</v>
      </c>
    </row>
    <row r="741" spans="1:16">
      <c r="A741" s="70" t="s">
        <v>1392</v>
      </c>
      <c r="B741" s="70" t="s">
        <v>349</v>
      </c>
      <c r="C741" s="70" t="s">
        <v>11161</v>
      </c>
      <c r="D741" s="70" t="s">
        <v>10831</v>
      </c>
      <c r="E741" s="71" t="s">
        <v>1311</v>
      </c>
      <c r="F741" s="70" t="s">
        <v>12021</v>
      </c>
      <c r="G741" s="72">
        <v>110</v>
      </c>
      <c r="H741" s="73" t="s">
        <v>12031</v>
      </c>
      <c r="I741" s="74">
        <v>0.58510638297872342</v>
      </c>
      <c r="J741" s="75">
        <v>41</v>
      </c>
      <c r="K741" s="75">
        <v>37</v>
      </c>
      <c r="L741" s="72">
        <v>0</v>
      </c>
      <c r="M741" s="72">
        <v>0</v>
      </c>
      <c r="N741" s="72">
        <v>0</v>
      </c>
      <c r="O741" s="72">
        <v>188</v>
      </c>
      <c r="P741" s="72">
        <v>12</v>
      </c>
    </row>
    <row r="742" spans="1:16">
      <c r="A742" s="70" t="s">
        <v>1394</v>
      </c>
      <c r="B742" s="70" t="s">
        <v>1363</v>
      </c>
      <c r="C742" s="70" t="s">
        <v>11161</v>
      </c>
      <c r="D742" s="70" t="s">
        <v>10831</v>
      </c>
      <c r="E742" s="71" t="s">
        <v>1313</v>
      </c>
      <c r="F742" s="70" t="s">
        <v>12021</v>
      </c>
      <c r="G742" s="72">
        <v>292</v>
      </c>
      <c r="H742" s="73" t="s">
        <v>12020</v>
      </c>
      <c r="I742" s="74">
        <v>1</v>
      </c>
      <c r="J742" s="75">
        <v>0</v>
      </c>
      <c r="K742" s="75">
        <v>0</v>
      </c>
      <c r="L742" s="72">
        <v>0</v>
      </c>
      <c r="M742" s="72">
        <v>0</v>
      </c>
      <c r="N742" s="72">
        <v>0</v>
      </c>
      <c r="O742" s="72">
        <v>292</v>
      </c>
      <c r="P742" s="72">
        <v>12</v>
      </c>
    </row>
    <row r="743" spans="1:16">
      <c r="A743" s="70" t="s">
        <v>1396</v>
      </c>
      <c r="B743" s="70" t="s">
        <v>1364</v>
      </c>
      <c r="C743" s="70" t="s">
        <v>11162</v>
      </c>
      <c r="D743" s="70" t="s">
        <v>10831</v>
      </c>
      <c r="E743" s="71" t="s">
        <v>1315</v>
      </c>
      <c r="F743" s="70" t="s">
        <v>12021</v>
      </c>
      <c r="G743" s="72">
        <v>83</v>
      </c>
      <c r="H743" s="73" t="s">
        <v>12020</v>
      </c>
      <c r="I743" s="74">
        <v>1</v>
      </c>
      <c r="J743" s="75">
        <v>0</v>
      </c>
      <c r="K743" s="75">
        <v>0</v>
      </c>
      <c r="L743" s="72">
        <v>0</v>
      </c>
      <c r="M743" s="72">
        <v>0</v>
      </c>
      <c r="N743" s="72">
        <v>0</v>
      </c>
      <c r="O743" s="72">
        <v>83</v>
      </c>
      <c r="P743" s="72">
        <v>12</v>
      </c>
    </row>
    <row r="744" spans="1:16">
      <c r="A744" s="70" t="s">
        <v>1398</v>
      </c>
      <c r="B744" s="70" t="s">
        <v>1365</v>
      </c>
      <c r="C744" s="70" t="s">
        <v>11163</v>
      </c>
      <c r="D744" s="70" t="s">
        <v>10831</v>
      </c>
      <c r="E744" s="71" t="s">
        <v>1317</v>
      </c>
      <c r="F744" s="70" t="s">
        <v>12026</v>
      </c>
      <c r="G744" s="72">
        <v>195</v>
      </c>
      <c r="H744" s="73" t="s">
        <v>12020</v>
      </c>
      <c r="I744" s="74">
        <v>0.76470588235294112</v>
      </c>
      <c r="J744" s="75">
        <v>0</v>
      </c>
      <c r="K744" s="75">
        <v>60</v>
      </c>
      <c r="L744" s="72">
        <v>0</v>
      </c>
      <c r="M744" s="72">
        <v>0</v>
      </c>
      <c r="N744" s="72">
        <v>0</v>
      </c>
      <c r="O744" s="72">
        <v>255</v>
      </c>
      <c r="P744" s="72">
        <v>12</v>
      </c>
    </row>
    <row r="745" spans="1:16">
      <c r="A745" s="70" t="s">
        <v>1400</v>
      </c>
      <c r="B745" s="70" t="s">
        <v>1367</v>
      </c>
      <c r="C745" s="70" t="s">
        <v>11164</v>
      </c>
      <c r="D745" s="70" t="s">
        <v>10831</v>
      </c>
      <c r="E745" s="71" t="s">
        <v>1319</v>
      </c>
      <c r="F745" s="70" t="s">
        <v>12023</v>
      </c>
      <c r="G745" s="72">
        <v>204</v>
      </c>
      <c r="H745" s="73" t="s">
        <v>12020</v>
      </c>
      <c r="I745" s="74">
        <v>0.77272727272727271</v>
      </c>
      <c r="J745" s="75">
        <v>0</v>
      </c>
      <c r="K745" s="75">
        <v>60</v>
      </c>
      <c r="L745" s="72">
        <v>0</v>
      </c>
      <c r="M745" s="72">
        <v>0</v>
      </c>
      <c r="N745" s="72">
        <v>0</v>
      </c>
      <c r="O745" s="72">
        <v>264</v>
      </c>
      <c r="P745" s="72">
        <v>12</v>
      </c>
    </row>
    <row r="746" spans="1:16">
      <c r="A746" s="70" t="s">
        <v>359</v>
      </c>
      <c r="B746" s="70" t="s">
        <v>1369</v>
      </c>
      <c r="C746" s="70" t="s">
        <v>10952</v>
      </c>
      <c r="D746" s="70" t="s">
        <v>10831</v>
      </c>
      <c r="E746" s="71" t="s">
        <v>1321</v>
      </c>
      <c r="F746" s="70" t="s">
        <v>12024</v>
      </c>
      <c r="G746" s="72">
        <v>50</v>
      </c>
      <c r="H746" s="73" t="s">
        <v>12033</v>
      </c>
      <c r="I746" s="74">
        <v>0.25773195876288657</v>
      </c>
      <c r="J746" s="75">
        <v>38</v>
      </c>
      <c r="K746" s="75">
        <v>86</v>
      </c>
      <c r="L746" s="72">
        <v>0</v>
      </c>
      <c r="M746" s="72">
        <v>0</v>
      </c>
      <c r="N746" s="72">
        <v>0</v>
      </c>
      <c r="O746" s="72">
        <v>194</v>
      </c>
      <c r="P746" s="72">
        <v>12</v>
      </c>
    </row>
    <row r="747" spans="1:16">
      <c r="A747" s="70" t="s">
        <v>1404</v>
      </c>
      <c r="B747" s="70" t="s">
        <v>1371</v>
      </c>
      <c r="C747" s="70" t="s">
        <v>10952</v>
      </c>
      <c r="D747" s="70" t="s">
        <v>10831</v>
      </c>
      <c r="E747" s="71" t="s">
        <v>1323</v>
      </c>
      <c r="F747" s="70" t="s">
        <v>12021</v>
      </c>
      <c r="G747" s="72">
        <v>308</v>
      </c>
      <c r="H747" s="73" t="s">
        <v>12020</v>
      </c>
      <c r="I747" s="74">
        <v>0.81914893617021278</v>
      </c>
      <c r="J747" s="75">
        <v>34</v>
      </c>
      <c r="K747" s="75">
        <v>34</v>
      </c>
      <c r="L747" s="72">
        <v>0</v>
      </c>
      <c r="M747" s="72">
        <v>0</v>
      </c>
      <c r="N747" s="72">
        <v>0</v>
      </c>
      <c r="O747" s="72">
        <v>376</v>
      </c>
      <c r="P747" s="72">
        <v>12</v>
      </c>
    </row>
    <row r="748" spans="1:16">
      <c r="A748" s="70" t="s">
        <v>1406</v>
      </c>
      <c r="B748" s="70" t="s">
        <v>1373</v>
      </c>
      <c r="C748" s="70" t="s">
        <v>10952</v>
      </c>
      <c r="D748" s="70" t="s">
        <v>10831</v>
      </c>
      <c r="E748" s="71" t="s">
        <v>1325</v>
      </c>
      <c r="F748" s="70" t="s">
        <v>12021</v>
      </c>
      <c r="G748" s="72">
        <v>287</v>
      </c>
      <c r="H748" s="73" t="s">
        <v>12020</v>
      </c>
      <c r="I748" s="74">
        <v>0.74160206718346255</v>
      </c>
      <c r="J748" s="75">
        <v>100</v>
      </c>
      <c r="K748" s="75">
        <v>0</v>
      </c>
      <c r="L748" s="72">
        <v>0</v>
      </c>
      <c r="M748" s="72">
        <v>0</v>
      </c>
      <c r="N748" s="72">
        <v>0</v>
      </c>
      <c r="O748" s="72">
        <v>387</v>
      </c>
      <c r="P748" s="72">
        <v>12</v>
      </c>
    </row>
    <row r="749" spans="1:16">
      <c r="A749" s="70" t="s">
        <v>1408</v>
      </c>
      <c r="B749" s="70" t="s">
        <v>1375</v>
      </c>
      <c r="C749" s="70" t="s">
        <v>10952</v>
      </c>
      <c r="D749" s="70" t="s">
        <v>10831</v>
      </c>
      <c r="E749" s="71" t="s">
        <v>5777</v>
      </c>
      <c r="F749" s="70" t="s">
        <v>12032</v>
      </c>
      <c r="G749" s="72">
        <v>50</v>
      </c>
      <c r="H749" s="73" t="s">
        <v>12034</v>
      </c>
      <c r="I749" s="74">
        <v>0.50505050505050508</v>
      </c>
      <c r="J749" s="75">
        <v>39</v>
      </c>
      <c r="K749" s="75">
        <v>10</v>
      </c>
      <c r="L749" s="72">
        <v>0</v>
      </c>
      <c r="M749" s="72">
        <v>0</v>
      </c>
      <c r="N749" s="72">
        <v>0</v>
      </c>
      <c r="O749" s="72">
        <v>99</v>
      </c>
      <c r="P749" s="72">
        <v>12</v>
      </c>
    </row>
    <row r="750" spans="1:16">
      <c r="A750" s="70" t="s">
        <v>1409</v>
      </c>
      <c r="B750" s="70" t="s">
        <v>1379</v>
      </c>
      <c r="C750" s="70" t="s">
        <v>11165</v>
      </c>
      <c r="D750" s="70" t="s">
        <v>10831</v>
      </c>
      <c r="E750" s="71" t="s">
        <v>1329</v>
      </c>
      <c r="F750" s="70" t="s">
        <v>12021</v>
      </c>
      <c r="G750" s="72">
        <v>410</v>
      </c>
      <c r="H750" s="73" t="s">
        <v>12020</v>
      </c>
      <c r="I750" s="74">
        <v>1</v>
      </c>
      <c r="J750" s="75">
        <v>0</v>
      </c>
      <c r="K750" s="75">
        <v>0</v>
      </c>
      <c r="L750" s="72">
        <v>0</v>
      </c>
      <c r="M750" s="72">
        <v>0</v>
      </c>
      <c r="N750" s="72">
        <v>0</v>
      </c>
      <c r="O750" s="72">
        <v>410</v>
      </c>
      <c r="P750" s="72">
        <v>12</v>
      </c>
    </row>
    <row r="751" spans="1:16">
      <c r="A751" s="70" t="s">
        <v>1411</v>
      </c>
      <c r="B751" s="70" t="s">
        <v>1381</v>
      </c>
      <c r="C751" s="70" t="s">
        <v>10953</v>
      </c>
      <c r="D751" s="70" t="s">
        <v>10831</v>
      </c>
      <c r="E751" s="71" t="s">
        <v>1331</v>
      </c>
      <c r="F751" s="70" t="s">
        <v>12026</v>
      </c>
      <c r="G751" s="72">
        <v>207</v>
      </c>
      <c r="H751" s="73" t="s">
        <v>12031</v>
      </c>
      <c r="I751" s="74">
        <v>0.83805668016194335</v>
      </c>
      <c r="J751" s="75">
        <v>0</v>
      </c>
      <c r="K751" s="75">
        <v>40</v>
      </c>
      <c r="L751" s="72">
        <v>0</v>
      </c>
      <c r="M751" s="72">
        <v>0</v>
      </c>
      <c r="N751" s="72">
        <v>0</v>
      </c>
      <c r="O751" s="72">
        <v>247</v>
      </c>
      <c r="P751" s="72">
        <v>12</v>
      </c>
    </row>
    <row r="752" spans="1:16">
      <c r="A752" s="70" t="s">
        <v>1413</v>
      </c>
      <c r="B752" s="70" t="s">
        <v>1383</v>
      </c>
      <c r="C752" s="70" t="s">
        <v>11166</v>
      </c>
      <c r="D752" s="70" t="s">
        <v>10831</v>
      </c>
      <c r="E752" s="71" t="s">
        <v>1333</v>
      </c>
      <c r="F752" s="70" t="s">
        <v>12024</v>
      </c>
      <c r="G752" s="72">
        <v>218</v>
      </c>
      <c r="H752" s="73" t="s">
        <v>12020</v>
      </c>
      <c r="I752" s="74">
        <v>0.66060606060606064</v>
      </c>
      <c r="J752" s="75">
        <v>33</v>
      </c>
      <c r="K752" s="75">
        <v>30</v>
      </c>
      <c r="L752" s="72">
        <v>0</v>
      </c>
      <c r="M752" s="72">
        <v>30</v>
      </c>
      <c r="N752" s="72">
        <v>0</v>
      </c>
      <c r="O752" s="72">
        <v>330</v>
      </c>
      <c r="P752" s="72">
        <v>12</v>
      </c>
    </row>
    <row r="753" spans="1:16">
      <c r="A753" s="70" t="s">
        <v>1415</v>
      </c>
      <c r="B753" s="70" t="s">
        <v>1385</v>
      </c>
      <c r="C753" s="70" t="s">
        <v>11166</v>
      </c>
      <c r="D753" s="70" t="s">
        <v>10831</v>
      </c>
      <c r="E753" s="71" t="s">
        <v>1335</v>
      </c>
      <c r="F753" s="70" t="s">
        <v>12021</v>
      </c>
      <c r="G753" s="72">
        <v>536</v>
      </c>
      <c r="H753" s="73" t="s">
        <v>12020</v>
      </c>
      <c r="I753" s="74">
        <v>1</v>
      </c>
      <c r="J753" s="75">
        <v>0</v>
      </c>
      <c r="K753" s="75">
        <v>0</v>
      </c>
      <c r="L753" s="72">
        <v>0</v>
      </c>
      <c r="M753" s="72">
        <v>0</v>
      </c>
      <c r="N753" s="72">
        <v>0</v>
      </c>
      <c r="O753" s="72">
        <v>536</v>
      </c>
      <c r="P753" s="72">
        <v>12</v>
      </c>
    </row>
    <row r="754" spans="1:16">
      <c r="A754" s="70" t="s">
        <v>1417</v>
      </c>
      <c r="B754" s="70" t="s">
        <v>1387</v>
      </c>
      <c r="C754" s="70" t="s">
        <v>11166</v>
      </c>
      <c r="D754" s="70" t="s">
        <v>10831</v>
      </c>
      <c r="E754" s="71" t="s">
        <v>1337</v>
      </c>
      <c r="F754" s="70" t="s">
        <v>12024</v>
      </c>
      <c r="G754" s="72">
        <v>419</v>
      </c>
      <c r="H754" s="73" t="s">
        <v>12020</v>
      </c>
      <c r="I754" s="74">
        <v>1</v>
      </c>
      <c r="J754" s="75">
        <v>0</v>
      </c>
      <c r="K754" s="75">
        <v>0</v>
      </c>
      <c r="L754" s="72">
        <v>0</v>
      </c>
      <c r="M754" s="72">
        <v>0</v>
      </c>
      <c r="N754" s="72">
        <v>0</v>
      </c>
      <c r="O754" s="72">
        <v>419</v>
      </c>
      <c r="P754" s="72">
        <v>12</v>
      </c>
    </row>
    <row r="755" spans="1:16">
      <c r="A755" s="70" t="s">
        <v>1419</v>
      </c>
      <c r="B755" s="70" t="s">
        <v>1390</v>
      </c>
      <c r="C755" s="70" t="s">
        <v>11167</v>
      </c>
      <c r="D755" s="70" t="s">
        <v>10831</v>
      </c>
      <c r="E755" s="71" t="s">
        <v>1339</v>
      </c>
      <c r="F755" s="70" t="s">
        <v>12021</v>
      </c>
      <c r="G755" s="72">
        <v>417</v>
      </c>
      <c r="H755" s="73" t="s">
        <v>12020</v>
      </c>
      <c r="I755" s="74">
        <v>1</v>
      </c>
      <c r="J755" s="75">
        <v>0</v>
      </c>
      <c r="K755" s="75">
        <v>0</v>
      </c>
      <c r="L755" s="72">
        <v>0</v>
      </c>
      <c r="M755" s="72">
        <v>0</v>
      </c>
      <c r="N755" s="72">
        <v>0</v>
      </c>
      <c r="O755" s="72">
        <v>417</v>
      </c>
      <c r="P755" s="72">
        <v>12</v>
      </c>
    </row>
    <row r="756" spans="1:16">
      <c r="A756" s="70" t="s">
        <v>1421</v>
      </c>
      <c r="B756" s="70" t="s">
        <v>1392</v>
      </c>
      <c r="C756" s="70" t="s">
        <v>11167</v>
      </c>
      <c r="D756" s="70" t="s">
        <v>10831</v>
      </c>
      <c r="E756" s="71" t="s">
        <v>1341</v>
      </c>
      <c r="F756" s="70" t="s">
        <v>12021</v>
      </c>
      <c r="G756" s="72">
        <v>152</v>
      </c>
      <c r="H756" s="73" t="s">
        <v>12020</v>
      </c>
      <c r="I756" s="74">
        <v>1</v>
      </c>
      <c r="J756" s="75">
        <v>0</v>
      </c>
      <c r="K756" s="75">
        <v>0</v>
      </c>
      <c r="L756" s="72">
        <v>0</v>
      </c>
      <c r="M756" s="72">
        <v>0</v>
      </c>
      <c r="N756" s="72">
        <v>0</v>
      </c>
      <c r="O756" s="72">
        <v>152</v>
      </c>
      <c r="P756" s="72">
        <v>12</v>
      </c>
    </row>
    <row r="757" spans="1:16">
      <c r="A757" s="70" t="s">
        <v>1423</v>
      </c>
      <c r="B757" s="70" t="s">
        <v>1394</v>
      </c>
      <c r="C757" s="70" t="s">
        <v>11168</v>
      </c>
      <c r="D757" s="70" t="s">
        <v>10831</v>
      </c>
      <c r="E757" s="71" t="s">
        <v>1342</v>
      </c>
      <c r="F757" s="70" t="s">
        <v>12024</v>
      </c>
      <c r="G757" s="72">
        <v>401</v>
      </c>
      <c r="H757" s="73" t="s">
        <v>12020</v>
      </c>
      <c r="I757" s="74">
        <v>1</v>
      </c>
      <c r="J757" s="75">
        <v>0</v>
      </c>
      <c r="K757" s="75">
        <v>0</v>
      </c>
      <c r="L757" s="72">
        <v>0</v>
      </c>
      <c r="M757" s="72">
        <v>0</v>
      </c>
      <c r="N757" s="72">
        <v>0</v>
      </c>
      <c r="O757" s="72">
        <v>401</v>
      </c>
      <c r="P757" s="72">
        <v>12</v>
      </c>
    </row>
    <row r="758" spans="1:16">
      <c r="A758" s="70" t="s">
        <v>1425</v>
      </c>
      <c r="B758" s="70" t="s">
        <v>1396</v>
      </c>
      <c r="C758" s="70" t="s">
        <v>11168</v>
      </c>
      <c r="D758" s="70" t="s">
        <v>10831</v>
      </c>
      <c r="E758" s="71" t="s">
        <v>5778</v>
      </c>
      <c r="F758" s="70" t="s">
        <v>12027</v>
      </c>
      <c r="G758" s="72">
        <v>211</v>
      </c>
      <c r="H758" s="73" t="s">
        <v>12020</v>
      </c>
      <c r="I758" s="74">
        <v>0.64525993883792054</v>
      </c>
      <c r="J758" s="75">
        <v>40</v>
      </c>
      <c r="K758" s="75">
        <v>0</v>
      </c>
      <c r="L758" s="72">
        <v>44</v>
      </c>
      <c r="M758" s="72">
        <v>0</v>
      </c>
      <c r="N758" s="72">
        <v>0</v>
      </c>
      <c r="O758" s="72">
        <v>327</v>
      </c>
      <c r="P758" s="72">
        <v>12</v>
      </c>
    </row>
    <row r="759" spans="1:16">
      <c r="A759" s="70" t="s">
        <v>1427</v>
      </c>
      <c r="B759" s="70" t="s">
        <v>2372</v>
      </c>
      <c r="C759" s="70" t="s">
        <v>11168</v>
      </c>
      <c r="D759" s="70" t="s">
        <v>10831</v>
      </c>
      <c r="E759" s="71" t="s">
        <v>5779</v>
      </c>
      <c r="F759" s="70" t="s">
        <v>12035</v>
      </c>
      <c r="G759" s="72">
        <v>132</v>
      </c>
      <c r="H759" s="73" t="s">
        <v>12031</v>
      </c>
      <c r="I759" s="74">
        <v>1</v>
      </c>
      <c r="J759" s="75">
        <v>0</v>
      </c>
      <c r="K759" s="75">
        <v>0</v>
      </c>
      <c r="L759" s="72">
        <v>0</v>
      </c>
      <c r="M759" s="72">
        <v>0</v>
      </c>
      <c r="N759" s="72">
        <v>0</v>
      </c>
      <c r="O759" s="72">
        <v>132</v>
      </c>
      <c r="P759" s="72">
        <v>12</v>
      </c>
    </row>
    <row r="760" spans="1:16">
      <c r="A760" s="70" t="s">
        <v>1429</v>
      </c>
      <c r="B760" s="70" t="s">
        <v>1398</v>
      </c>
      <c r="C760" s="70" t="s">
        <v>11169</v>
      </c>
      <c r="D760" s="70" t="s">
        <v>10831</v>
      </c>
      <c r="E760" s="71" t="s">
        <v>1346</v>
      </c>
      <c r="F760" s="70" t="s">
        <v>12021</v>
      </c>
      <c r="G760" s="72">
        <v>133</v>
      </c>
      <c r="H760" s="73" t="s">
        <v>12020</v>
      </c>
      <c r="I760" s="74">
        <v>0.82608695652173914</v>
      </c>
      <c r="J760" s="75">
        <v>18</v>
      </c>
      <c r="K760" s="75">
        <v>10</v>
      </c>
      <c r="L760" s="72">
        <v>0</v>
      </c>
      <c r="M760" s="72">
        <v>0</v>
      </c>
      <c r="N760" s="72">
        <v>0</v>
      </c>
      <c r="O760" s="72">
        <v>161</v>
      </c>
      <c r="P760" s="72">
        <v>12</v>
      </c>
    </row>
    <row r="761" spans="1:16">
      <c r="A761" s="70" t="s">
        <v>1431</v>
      </c>
      <c r="B761" s="70" t="s">
        <v>359</v>
      </c>
      <c r="C761" s="70" t="s">
        <v>11169</v>
      </c>
      <c r="D761" s="70" t="s">
        <v>10831</v>
      </c>
      <c r="E761" s="71" t="s">
        <v>1348</v>
      </c>
      <c r="F761" s="70" t="s">
        <v>12022</v>
      </c>
      <c r="G761" s="72">
        <v>178</v>
      </c>
      <c r="H761" s="73" t="s">
        <v>12020</v>
      </c>
      <c r="I761" s="74">
        <v>0.839622641509434</v>
      </c>
      <c r="J761" s="75">
        <v>0</v>
      </c>
      <c r="K761" s="75">
        <v>34</v>
      </c>
      <c r="L761" s="72">
        <v>0</v>
      </c>
      <c r="M761" s="72">
        <v>0</v>
      </c>
      <c r="N761" s="72">
        <v>0</v>
      </c>
      <c r="O761" s="72">
        <v>212</v>
      </c>
      <c r="P761" s="72">
        <v>12</v>
      </c>
    </row>
    <row r="762" spans="1:16">
      <c r="A762" s="70" t="s">
        <v>1433</v>
      </c>
      <c r="B762" s="70" t="s">
        <v>1404</v>
      </c>
      <c r="C762" s="70" t="s">
        <v>11170</v>
      </c>
      <c r="D762" s="70" t="s">
        <v>10831</v>
      </c>
      <c r="E762" s="71" t="s">
        <v>1351</v>
      </c>
      <c r="F762" s="70" t="s">
        <v>12024</v>
      </c>
      <c r="G762" s="72">
        <v>92</v>
      </c>
      <c r="H762" s="73" t="s">
        <v>12020</v>
      </c>
      <c r="I762" s="74">
        <v>0.69696969696969702</v>
      </c>
      <c r="J762" s="75">
        <v>0</v>
      </c>
      <c r="K762" s="75">
        <v>40</v>
      </c>
      <c r="L762" s="72">
        <v>0</v>
      </c>
      <c r="M762" s="72">
        <v>0</v>
      </c>
      <c r="N762" s="72">
        <v>0</v>
      </c>
      <c r="O762" s="72">
        <v>132</v>
      </c>
      <c r="P762" s="72">
        <v>12</v>
      </c>
    </row>
    <row r="763" spans="1:16">
      <c r="A763" s="70" t="s">
        <v>1434</v>
      </c>
      <c r="B763" s="70" t="s">
        <v>1406</v>
      </c>
      <c r="C763" s="70" t="s">
        <v>11171</v>
      </c>
      <c r="D763" s="70" t="s">
        <v>10831</v>
      </c>
      <c r="E763" s="71" t="s">
        <v>1353</v>
      </c>
      <c r="F763" s="70" t="s">
        <v>12022</v>
      </c>
      <c r="G763" s="72">
        <v>216</v>
      </c>
      <c r="H763" s="73" t="s">
        <v>12034</v>
      </c>
      <c r="I763" s="74">
        <v>0.82442748091603058</v>
      </c>
      <c r="J763" s="75">
        <v>0</v>
      </c>
      <c r="K763" s="75">
        <v>46</v>
      </c>
      <c r="L763" s="72">
        <v>0</v>
      </c>
      <c r="M763" s="72">
        <v>0</v>
      </c>
      <c r="N763" s="72">
        <v>0</v>
      </c>
      <c r="O763" s="72">
        <v>262</v>
      </c>
      <c r="P763" s="72">
        <v>12</v>
      </c>
    </row>
    <row r="764" spans="1:16">
      <c r="A764" s="70" t="s">
        <v>1436</v>
      </c>
      <c r="B764" s="70" t="s">
        <v>1408</v>
      </c>
      <c r="C764" s="70" t="s">
        <v>11172</v>
      </c>
      <c r="D764" s="70" t="s">
        <v>10831</v>
      </c>
      <c r="E764" s="71" t="s">
        <v>1355</v>
      </c>
      <c r="F764" s="70" t="s">
        <v>12021</v>
      </c>
      <c r="G764" s="72">
        <v>208</v>
      </c>
      <c r="H764" s="73" t="s">
        <v>12020</v>
      </c>
      <c r="I764" s="74">
        <v>0.73758865248226946</v>
      </c>
      <c r="J764" s="75">
        <v>0</v>
      </c>
      <c r="K764" s="75">
        <v>60</v>
      </c>
      <c r="L764" s="72">
        <v>0</v>
      </c>
      <c r="M764" s="72">
        <v>0</v>
      </c>
      <c r="N764" s="72">
        <v>0</v>
      </c>
      <c r="O764" s="72">
        <v>282</v>
      </c>
      <c r="P764" s="72">
        <v>12</v>
      </c>
    </row>
    <row r="765" spans="1:16">
      <c r="A765" s="70" t="s">
        <v>1439</v>
      </c>
      <c r="B765" s="70" t="s">
        <v>1409</v>
      </c>
      <c r="C765" s="70" t="s">
        <v>11172</v>
      </c>
      <c r="D765" s="70" t="s">
        <v>10831</v>
      </c>
      <c r="E765" s="71" t="s">
        <v>1357</v>
      </c>
      <c r="F765" s="70" t="s">
        <v>12024</v>
      </c>
      <c r="G765" s="72">
        <v>341</v>
      </c>
      <c r="H765" s="73" t="s">
        <v>12020</v>
      </c>
      <c r="I765" s="74">
        <v>1</v>
      </c>
      <c r="J765" s="75">
        <v>0</v>
      </c>
      <c r="K765" s="75">
        <v>0</v>
      </c>
      <c r="L765" s="72">
        <v>0</v>
      </c>
      <c r="M765" s="72">
        <v>0</v>
      </c>
      <c r="N765" s="72">
        <v>0</v>
      </c>
      <c r="O765" s="72">
        <v>341</v>
      </c>
      <c r="P765" s="72">
        <v>12</v>
      </c>
    </row>
    <row r="766" spans="1:16">
      <c r="A766" s="70" t="s">
        <v>1441</v>
      </c>
      <c r="B766" s="70" t="s">
        <v>1411</v>
      </c>
      <c r="C766" s="70" t="s">
        <v>11172</v>
      </c>
      <c r="D766" s="70" t="s">
        <v>10831</v>
      </c>
      <c r="E766" s="71" t="s">
        <v>1359</v>
      </c>
      <c r="F766" s="70" t="s">
        <v>12024</v>
      </c>
      <c r="G766" s="72">
        <v>170</v>
      </c>
      <c r="H766" s="73" t="s">
        <v>12031</v>
      </c>
      <c r="I766" s="74">
        <v>0.67193675889328064</v>
      </c>
      <c r="J766" s="75">
        <v>59</v>
      </c>
      <c r="K766" s="75">
        <v>24</v>
      </c>
      <c r="L766" s="72">
        <v>0</v>
      </c>
      <c r="M766" s="72">
        <v>0</v>
      </c>
      <c r="N766" s="72">
        <v>0</v>
      </c>
      <c r="O766" s="72">
        <v>253</v>
      </c>
      <c r="P766" s="72">
        <v>12</v>
      </c>
    </row>
    <row r="767" spans="1:16">
      <c r="A767" s="70" t="s">
        <v>1443</v>
      </c>
      <c r="B767" s="70" t="s">
        <v>1413</v>
      </c>
      <c r="C767" s="70" t="s">
        <v>11173</v>
      </c>
      <c r="D767" s="70" t="s">
        <v>10831</v>
      </c>
      <c r="E767" s="71" t="s">
        <v>1361</v>
      </c>
      <c r="F767" s="70" t="s">
        <v>12028</v>
      </c>
      <c r="G767" s="72">
        <v>352</v>
      </c>
      <c r="H767" s="73" t="s">
        <v>12020</v>
      </c>
      <c r="I767" s="74">
        <v>0.87344913151364767</v>
      </c>
      <c r="J767" s="75">
        <v>0</v>
      </c>
      <c r="K767" s="75">
        <v>51</v>
      </c>
      <c r="L767" s="72">
        <v>0</v>
      </c>
      <c r="M767" s="72">
        <v>0</v>
      </c>
      <c r="N767" s="72">
        <v>0</v>
      </c>
      <c r="O767" s="72">
        <v>403</v>
      </c>
      <c r="P767" s="72">
        <v>12</v>
      </c>
    </row>
    <row r="768" spans="1:16">
      <c r="A768" s="70" t="s">
        <v>1446</v>
      </c>
      <c r="B768" s="70" t="s">
        <v>1415</v>
      </c>
      <c r="C768" s="70" t="s">
        <v>11173</v>
      </c>
      <c r="D768" s="70" t="s">
        <v>10831</v>
      </c>
      <c r="E768" s="71" t="s">
        <v>1362</v>
      </c>
      <c r="F768" s="70" t="s">
        <v>12024</v>
      </c>
      <c r="G768" s="72">
        <v>207</v>
      </c>
      <c r="H768" s="73" t="s">
        <v>12031</v>
      </c>
      <c r="I768" s="74">
        <v>0.83467741935483875</v>
      </c>
      <c r="J768" s="75">
        <v>0</v>
      </c>
      <c r="K768" s="75">
        <v>0</v>
      </c>
      <c r="L768" s="72">
        <v>0</v>
      </c>
      <c r="M768" s="72">
        <v>0</v>
      </c>
      <c r="N768" s="72">
        <v>0</v>
      </c>
      <c r="O768" s="72">
        <v>248</v>
      </c>
      <c r="P768" s="72">
        <v>12</v>
      </c>
    </row>
    <row r="769" spans="1:16">
      <c r="A769" s="70" t="s">
        <v>1448</v>
      </c>
      <c r="B769" s="70" t="s">
        <v>1417</v>
      </c>
      <c r="C769" s="70" t="s">
        <v>11173</v>
      </c>
      <c r="D769" s="70" t="s">
        <v>10831</v>
      </c>
      <c r="E769" s="71" t="s">
        <v>5780</v>
      </c>
      <c r="F769" s="70" t="s">
        <v>12024</v>
      </c>
      <c r="G769" s="72">
        <v>45</v>
      </c>
      <c r="H769" s="73" t="s">
        <v>12020</v>
      </c>
      <c r="I769" s="74">
        <v>0.26315789473684209</v>
      </c>
      <c r="J769" s="75">
        <v>86</v>
      </c>
      <c r="K769" s="75">
        <v>0</v>
      </c>
      <c r="L769" s="72">
        <v>0</v>
      </c>
      <c r="M769" s="72">
        <v>0</v>
      </c>
      <c r="N769" s="72">
        <v>0</v>
      </c>
      <c r="O769" s="72">
        <v>171</v>
      </c>
      <c r="P769" s="72">
        <v>12</v>
      </c>
    </row>
    <row r="770" spans="1:16">
      <c r="A770" s="70" t="s">
        <v>1450</v>
      </c>
      <c r="B770" s="70" t="s">
        <v>1419</v>
      </c>
      <c r="C770" s="70" t="s">
        <v>11173</v>
      </c>
      <c r="D770" s="70" t="s">
        <v>10831</v>
      </c>
      <c r="E770" s="71" t="s">
        <v>5781</v>
      </c>
      <c r="F770" s="70" t="s">
        <v>12032</v>
      </c>
      <c r="G770" s="72">
        <v>55</v>
      </c>
      <c r="H770" s="73" t="s">
        <v>12031</v>
      </c>
      <c r="I770" s="74">
        <v>0.50458715596330272</v>
      </c>
      <c r="J770" s="75">
        <v>0</v>
      </c>
      <c r="K770" s="75">
        <v>54</v>
      </c>
      <c r="L770" s="72">
        <v>0</v>
      </c>
      <c r="M770" s="72">
        <v>0</v>
      </c>
      <c r="N770" s="72">
        <v>0</v>
      </c>
      <c r="O770" s="72">
        <v>109</v>
      </c>
      <c r="P770" s="72">
        <v>12</v>
      </c>
    </row>
    <row r="771" spans="1:16">
      <c r="A771" s="70" t="s">
        <v>1452</v>
      </c>
      <c r="B771" s="70" t="s">
        <v>403</v>
      </c>
      <c r="C771" s="70" t="s">
        <v>10954</v>
      </c>
      <c r="D771" s="70" t="s">
        <v>10831</v>
      </c>
      <c r="E771" s="71" t="s">
        <v>5782</v>
      </c>
      <c r="F771" s="70" t="s">
        <v>12021</v>
      </c>
      <c r="G771" s="72">
        <v>500</v>
      </c>
      <c r="H771" s="73" t="s">
        <v>12020</v>
      </c>
      <c r="I771" s="74">
        <v>1</v>
      </c>
      <c r="J771" s="75">
        <v>0</v>
      </c>
      <c r="K771" s="75">
        <v>0</v>
      </c>
      <c r="L771" s="72">
        <v>0</v>
      </c>
      <c r="M771" s="72">
        <v>0</v>
      </c>
      <c r="N771" s="72">
        <v>0</v>
      </c>
      <c r="O771" s="72">
        <v>500</v>
      </c>
      <c r="P771" s="72">
        <v>12</v>
      </c>
    </row>
    <row r="772" spans="1:16">
      <c r="A772" s="70" t="s">
        <v>1453</v>
      </c>
      <c r="B772" s="70" t="s">
        <v>1421</v>
      </c>
      <c r="C772" s="70" t="s">
        <v>10954</v>
      </c>
      <c r="D772" s="70" t="s">
        <v>10831</v>
      </c>
      <c r="E772" s="71" t="s">
        <v>5783</v>
      </c>
      <c r="F772" s="70" t="s">
        <v>12030</v>
      </c>
      <c r="G772" s="72">
        <v>41</v>
      </c>
      <c r="H772" s="73" t="s">
        <v>12031</v>
      </c>
      <c r="I772" s="74">
        <v>1</v>
      </c>
      <c r="J772" s="75">
        <v>0</v>
      </c>
      <c r="K772" s="75">
        <v>0</v>
      </c>
      <c r="L772" s="72">
        <v>0</v>
      </c>
      <c r="M772" s="72">
        <v>0</v>
      </c>
      <c r="N772" s="72">
        <v>0</v>
      </c>
      <c r="O772" s="72">
        <v>41</v>
      </c>
      <c r="P772" s="72">
        <v>12</v>
      </c>
    </row>
    <row r="773" spans="1:16">
      <c r="A773" s="70" t="s">
        <v>1455</v>
      </c>
      <c r="B773" s="70" t="s">
        <v>1423</v>
      </c>
      <c r="C773" s="70" t="s">
        <v>11174</v>
      </c>
      <c r="D773" s="70" t="s">
        <v>10831</v>
      </c>
      <c r="E773" s="71" t="s">
        <v>1366</v>
      </c>
      <c r="F773" s="70" t="s">
        <v>12021</v>
      </c>
      <c r="G773" s="72">
        <v>397</v>
      </c>
      <c r="H773" s="73" t="s">
        <v>12020</v>
      </c>
      <c r="I773" s="74">
        <v>0.77087378640776694</v>
      </c>
      <c r="J773" s="75">
        <v>58</v>
      </c>
      <c r="K773" s="75">
        <v>0</v>
      </c>
      <c r="L773" s="72">
        <v>0</v>
      </c>
      <c r="M773" s="72">
        <v>60</v>
      </c>
      <c r="N773" s="72">
        <v>0</v>
      </c>
      <c r="O773" s="72">
        <v>515</v>
      </c>
      <c r="P773" s="72">
        <v>12</v>
      </c>
    </row>
    <row r="774" spans="1:16">
      <c r="A774" s="70" t="s">
        <v>1457</v>
      </c>
      <c r="B774" s="70" t="s">
        <v>1425</v>
      </c>
      <c r="C774" s="70" t="s">
        <v>11174</v>
      </c>
      <c r="D774" s="70" t="s">
        <v>10831</v>
      </c>
      <c r="E774" s="71" t="s">
        <v>1368</v>
      </c>
      <c r="F774" s="70" t="s">
        <v>12022</v>
      </c>
      <c r="G774" s="72">
        <v>466</v>
      </c>
      <c r="H774" s="73" t="s">
        <v>12020</v>
      </c>
      <c r="I774" s="74">
        <v>1</v>
      </c>
      <c r="J774" s="75">
        <v>0</v>
      </c>
      <c r="K774" s="75">
        <v>0</v>
      </c>
      <c r="L774" s="72">
        <v>0</v>
      </c>
      <c r="M774" s="72">
        <v>0</v>
      </c>
      <c r="N774" s="72">
        <v>0</v>
      </c>
      <c r="O774" s="72">
        <v>466</v>
      </c>
      <c r="P774" s="72">
        <v>12</v>
      </c>
    </row>
    <row r="775" spans="1:16">
      <c r="A775" s="70" t="s">
        <v>1459</v>
      </c>
      <c r="B775" s="70" t="s">
        <v>1427</v>
      </c>
      <c r="C775" s="70" t="s">
        <v>11174</v>
      </c>
      <c r="D775" s="70" t="s">
        <v>10831</v>
      </c>
      <c r="E775" s="71" t="s">
        <v>1370</v>
      </c>
      <c r="F775" s="70" t="s">
        <v>12021</v>
      </c>
      <c r="G775" s="72">
        <v>150</v>
      </c>
      <c r="H775" s="73" t="s">
        <v>12020</v>
      </c>
      <c r="I775" s="74">
        <v>1</v>
      </c>
      <c r="J775" s="75">
        <v>0</v>
      </c>
      <c r="K775" s="75">
        <v>0</v>
      </c>
      <c r="L775" s="72">
        <v>0</v>
      </c>
      <c r="M775" s="72">
        <v>0</v>
      </c>
      <c r="N775" s="72">
        <v>0</v>
      </c>
      <c r="O775" s="72">
        <v>150</v>
      </c>
      <c r="P775" s="72">
        <v>12</v>
      </c>
    </row>
    <row r="776" spans="1:16">
      <c r="A776" s="70" t="s">
        <v>1461</v>
      </c>
      <c r="B776" s="70" t="s">
        <v>1429</v>
      </c>
      <c r="C776" s="70" t="s">
        <v>11174</v>
      </c>
      <c r="D776" s="70" t="s">
        <v>10831</v>
      </c>
      <c r="E776" s="71" t="s">
        <v>1372</v>
      </c>
      <c r="F776" s="70" t="s">
        <v>12021</v>
      </c>
      <c r="G776" s="72">
        <v>395</v>
      </c>
      <c r="H776" s="73" t="s">
        <v>12025</v>
      </c>
      <c r="I776" s="74">
        <v>0.95180722891566261</v>
      </c>
      <c r="J776" s="75">
        <v>0</v>
      </c>
      <c r="K776" s="75">
        <v>0</v>
      </c>
      <c r="L776" s="72">
        <v>0</v>
      </c>
      <c r="M776" s="72">
        <v>0</v>
      </c>
      <c r="N776" s="72">
        <v>0</v>
      </c>
      <c r="O776" s="72">
        <v>415</v>
      </c>
      <c r="P776" s="72">
        <v>12</v>
      </c>
    </row>
    <row r="777" spans="1:16">
      <c r="A777" s="70" t="s">
        <v>1463</v>
      </c>
      <c r="B777" s="70" t="s">
        <v>1431</v>
      </c>
      <c r="C777" s="70" t="s">
        <v>11175</v>
      </c>
      <c r="D777" s="70" t="s">
        <v>10831</v>
      </c>
      <c r="E777" s="71" t="s">
        <v>1374</v>
      </c>
      <c r="F777" s="70" t="s">
        <v>12023</v>
      </c>
      <c r="G777" s="72">
        <v>48</v>
      </c>
      <c r="H777" s="73" t="s">
        <v>12020</v>
      </c>
      <c r="I777" s="74">
        <v>0.26229508196721313</v>
      </c>
      <c r="J777" s="75">
        <v>0</v>
      </c>
      <c r="K777" s="75">
        <v>49</v>
      </c>
      <c r="L777" s="72">
        <v>0</v>
      </c>
      <c r="M777" s="72">
        <v>0</v>
      </c>
      <c r="N777" s="72">
        <v>0</v>
      </c>
      <c r="O777" s="72">
        <v>183</v>
      </c>
      <c r="P777" s="72">
        <v>12</v>
      </c>
    </row>
    <row r="778" spans="1:16">
      <c r="A778" s="70" t="s">
        <v>1464</v>
      </c>
      <c r="B778" s="70" t="s">
        <v>1433</v>
      </c>
      <c r="C778" s="70" t="s">
        <v>11175</v>
      </c>
      <c r="D778" s="70" t="s">
        <v>10831</v>
      </c>
      <c r="E778" s="71" t="s">
        <v>1376</v>
      </c>
      <c r="F778" s="70" t="s">
        <v>12021</v>
      </c>
      <c r="G778" s="72">
        <v>159</v>
      </c>
      <c r="H778" s="73" t="s">
        <v>12020</v>
      </c>
      <c r="I778" s="74">
        <v>0.67372881355932202</v>
      </c>
      <c r="J778" s="75">
        <v>37</v>
      </c>
      <c r="K778" s="75">
        <v>40</v>
      </c>
      <c r="L778" s="72">
        <v>0</v>
      </c>
      <c r="M778" s="72">
        <v>0</v>
      </c>
      <c r="N778" s="72">
        <v>0</v>
      </c>
      <c r="O778" s="72">
        <v>236</v>
      </c>
      <c r="P778" s="72">
        <v>12</v>
      </c>
    </row>
    <row r="779" spans="1:16">
      <c r="A779" s="70" t="s">
        <v>1466</v>
      </c>
      <c r="B779" s="70" t="s">
        <v>1434</v>
      </c>
      <c r="C779" s="70" t="s">
        <v>11176</v>
      </c>
      <c r="D779" s="70" t="s">
        <v>10831</v>
      </c>
      <c r="E779" s="71" t="s">
        <v>1378</v>
      </c>
      <c r="F779" s="70" t="s">
        <v>12021</v>
      </c>
      <c r="G779" s="72">
        <v>400</v>
      </c>
      <c r="H779" s="73" t="s">
        <v>12020</v>
      </c>
      <c r="I779" s="74">
        <v>1</v>
      </c>
      <c r="J779" s="75">
        <v>0</v>
      </c>
      <c r="K779" s="75">
        <v>0</v>
      </c>
      <c r="L779" s="72">
        <v>0</v>
      </c>
      <c r="M779" s="72">
        <v>0</v>
      </c>
      <c r="N779" s="72">
        <v>0</v>
      </c>
      <c r="O779" s="72">
        <v>400</v>
      </c>
      <c r="P779" s="72">
        <v>12</v>
      </c>
    </row>
    <row r="780" spans="1:16">
      <c r="A780" s="70" t="s">
        <v>1467</v>
      </c>
      <c r="B780" s="70" t="s">
        <v>1436</v>
      </c>
      <c r="C780" s="70" t="s">
        <v>11177</v>
      </c>
      <c r="D780" s="70" t="s">
        <v>10831</v>
      </c>
      <c r="E780" s="71" t="s">
        <v>1380</v>
      </c>
      <c r="F780" s="70" t="s">
        <v>12023</v>
      </c>
      <c r="G780" s="72">
        <v>156</v>
      </c>
      <c r="H780" s="73" t="s">
        <v>12031</v>
      </c>
      <c r="I780" s="74">
        <v>1</v>
      </c>
      <c r="J780" s="75">
        <v>0</v>
      </c>
      <c r="K780" s="75">
        <v>0</v>
      </c>
      <c r="L780" s="72">
        <v>0</v>
      </c>
      <c r="M780" s="72">
        <v>0</v>
      </c>
      <c r="N780" s="72">
        <v>0</v>
      </c>
      <c r="O780" s="72">
        <v>156</v>
      </c>
      <c r="P780" s="72">
        <v>12</v>
      </c>
    </row>
    <row r="781" spans="1:16">
      <c r="A781" s="70" t="s">
        <v>1469</v>
      </c>
      <c r="B781" s="70" t="s">
        <v>1439</v>
      </c>
      <c r="C781" s="70" t="s">
        <v>11177</v>
      </c>
      <c r="D781" s="70" t="s">
        <v>10831</v>
      </c>
      <c r="E781" s="71" t="s">
        <v>1382</v>
      </c>
      <c r="F781" s="70" t="s">
        <v>12024</v>
      </c>
      <c r="G781" s="72">
        <v>228</v>
      </c>
      <c r="H781" s="73" t="s">
        <v>12020</v>
      </c>
      <c r="I781" s="74">
        <v>0.79442508710801396</v>
      </c>
      <c r="J781" s="75">
        <v>0</v>
      </c>
      <c r="K781" s="75">
        <v>34</v>
      </c>
      <c r="L781" s="72">
        <v>0</v>
      </c>
      <c r="M781" s="72">
        <v>0</v>
      </c>
      <c r="N781" s="72">
        <v>0</v>
      </c>
      <c r="O781" s="72">
        <v>287</v>
      </c>
      <c r="P781" s="72">
        <v>12</v>
      </c>
    </row>
    <row r="782" spans="1:16">
      <c r="A782" s="70" t="s">
        <v>1472</v>
      </c>
      <c r="B782" s="70" t="s">
        <v>1441</v>
      </c>
      <c r="C782" s="70" t="s">
        <v>11177</v>
      </c>
      <c r="D782" s="70" t="s">
        <v>10831</v>
      </c>
      <c r="E782" s="71" t="s">
        <v>5784</v>
      </c>
      <c r="F782" s="70" t="s">
        <v>12027</v>
      </c>
      <c r="G782" s="72">
        <v>42</v>
      </c>
      <c r="H782" s="73" t="s">
        <v>12020</v>
      </c>
      <c r="I782" s="74">
        <v>0.42</v>
      </c>
      <c r="J782" s="75">
        <v>50</v>
      </c>
      <c r="K782" s="75">
        <v>8</v>
      </c>
      <c r="L782" s="72">
        <v>0</v>
      </c>
      <c r="M782" s="72">
        <v>0</v>
      </c>
      <c r="N782" s="72">
        <v>0</v>
      </c>
      <c r="O782" s="72">
        <v>100</v>
      </c>
      <c r="P782" s="72">
        <v>12</v>
      </c>
    </row>
    <row r="783" spans="1:16">
      <c r="A783" s="70" t="s">
        <v>1474</v>
      </c>
      <c r="B783" s="70" t="s">
        <v>1443</v>
      </c>
      <c r="C783" s="70" t="s">
        <v>10955</v>
      </c>
      <c r="D783" s="70" t="s">
        <v>10831</v>
      </c>
      <c r="E783" s="71" t="s">
        <v>1386</v>
      </c>
      <c r="F783" s="70" t="s">
        <v>12021</v>
      </c>
      <c r="G783" s="72">
        <v>201</v>
      </c>
      <c r="H783" s="73" t="s">
        <v>12020</v>
      </c>
      <c r="I783" s="74">
        <v>0.63406940063091488</v>
      </c>
      <c r="J783" s="75">
        <v>60</v>
      </c>
      <c r="K783" s="75">
        <v>56</v>
      </c>
      <c r="L783" s="72">
        <v>0</v>
      </c>
      <c r="M783" s="72">
        <v>0</v>
      </c>
      <c r="N783" s="72">
        <v>0</v>
      </c>
      <c r="O783" s="72">
        <v>317</v>
      </c>
      <c r="P783" s="72">
        <v>12</v>
      </c>
    </row>
    <row r="784" spans="1:16">
      <c r="A784" s="70" t="s">
        <v>1476</v>
      </c>
      <c r="B784" s="70" t="s">
        <v>1446</v>
      </c>
      <c r="C784" s="70" t="s">
        <v>10955</v>
      </c>
      <c r="D784" s="70" t="s">
        <v>10831</v>
      </c>
      <c r="E784" s="71" t="s">
        <v>1389</v>
      </c>
      <c r="F784" s="70" t="s">
        <v>12027</v>
      </c>
      <c r="G784" s="72">
        <v>134</v>
      </c>
      <c r="H784" s="73" t="s">
        <v>12031</v>
      </c>
      <c r="I784" s="74">
        <v>1</v>
      </c>
      <c r="J784" s="75">
        <v>0</v>
      </c>
      <c r="K784" s="75">
        <v>0</v>
      </c>
      <c r="L784" s="72">
        <v>0</v>
      </c>
      <c r="M784" s="72">
        <v>0</v>
      </c>
      <c r="N784" s="72">
        <v>0</v>
      </c>
      <c r="O784" s="72">
        <v>134</v>
      </c>
      <c r="P784" s="72">
        <v>12</v>
      </c>
    </row>
    <row r="785" spans="1:16">
      <c r="A785" s="70" t="s">
        <v>1478</v>
      </c>
      <c r="B785" s="70" t="s">
        <v>1448</v>
      </c>
      <c r="C785" s="70" t="s">
        <v>11178</v>
      </c>
      <c r="D785" s="70" t="s">
        <v>10831</v>
      </c>
      <c r="E785" s="71" t="s">
        <v>1391</v>
      </c>
      <c r="F785" s="70" t="s">
        <v>12022</v>
      </c>
      <c r="G785" s="72">
        <v>572</v>
      </c>
      <c r="H785" s="73" t="s">
        <v>12020</v>
      </c>
      <c r="I785" s="74">
        <v>0.83018867924528306</v>
      </c>
      <c r="J785" s="75">
        <v>0</v>
      </c>
      <c r="K785" s="75">
        <v>0</v>
      </c>
      <c r="L785" s="72">
        <v>92</v>
      </c>
      <c r="M785" s="72">
        <v>0</v>
      </c>
      <c r="N785" s="72">
        <v>0</v>
      </c>
      <c r="O785" s="72">
        <v>689</v>
      </c>
      <c r="P785" s="72">
        <v>12</v>
      </c>
    </row>
    <row r="786" spans="1:16">
      <c r="A786" s="70" t="s">
        <v>1480</v>
      </c>
      <c r="B786" s="70" t="s">
        <v>1450</v>
      </c>
      <c r="C786" s="70" t="s">
        <v>10833</v>
      </c>
      <c r="D786" s="70" t="s">
        <v>10831</v>
      </c>
      <c r="E786" s="71" t="s">
        <v>1393</v>
      </c>
      <c r="F786" s="70" t="s">
        <v>12022</v>
      </c>
      <c r="G786" s="72">
        <v>291</v>
      </c>
      <c r="H786" s="73" t="s">
        <v>12020</v>
      </c>
      <c r="I786" s="74">
        <v>0.83142857142857141</v>
      </c>
      <c r="J786" s="75">
        <v>45</v>
      </c>
      <c r="K786" s="75">
        <v>0</v>
      </c>
      <c r="L786" s="72">
        <v>0</v>
      </c>
      <c r="M786" s="72">
        <v>0</v>
      </c>
      <c r="N786" s="72">
        <v>0</v>
      </c>
      <c r="O786" s="72">
        <v>350</v>
      </c>
      <c r="P786" s="72">
        <v>12</v>
      </c>
    </row>
    <row r="787" spans="1:16">
      <c r="A787" s="70" t="s">
        <v>1481</v>
      </c>
      <c r="B787" s="70" t="s">
        <v>1452</v>
      </c>
      <c r="C787" s="70" t="s">
        <v>11179</v>
      </c>
      <c r="D787" s="70" t="s">
        <v>10831</v>
      </c>
      <c r="E787" s="71" t="s">
        <v>1395</v>
      </c>
      <c r="F787" s="70" t="s">
        <v>12024</v>
      </c>
      <c r="G787" s="72">
        <v>151</v>
      </c>
      <c r="H787" s="73" t="s">
        <v>12031</v>
      </c>
      <c r="I787" s="74">
        <v>0.49346405228758172</v>
      </c>
      <c r="J787" s="75">
        <v>0</v>
      </c>
      <c r="K787" s="75">
        <v>0</v>
      </c>
      <c r="L787" s="72">
        <v>117</v>
      </c>
      <c r="M787" s="72">
        <v>0</v>
      </c>
      <c r="N787" s="72">
        <v>0</v>
      </c>
      <c r="O787" s="72">
        <v>306</v>
      </c>
      <c r="P787" s="72">
        <v>12</v>
      </c>
    </row>
    <row r="788" spans="1:16">
      <c r="A788" s="70" t="s">
        <v>1484</v>
      </c>
      <c r="B788" s="70" t="s">
        <v>1453</v>
      </c>
      <c r="C788" s="70" t="s">
        <v>11179</v>
      </c>
      <c r="D788" s="70" t="s">
        <v>10831</v>
      </c>
      <c r="E788" s="71" t="s">
        <v>5785</v>
      </c>
      <c r="F788" s="70" t="s">
        <v>12032</v>
      </c>
      <c r="G788" s="72">
        <v>131</v>
      </c>
      <c r="H788" s="73" t="s">
        <v>12031</v>
      </c>
      <c r="I788" s="74">
        <v>0.3808139534883721</v>
      </c>
      <c r="J788" s="75">
        <v>90</v>
      </c>
      <c r="K788" s="75">
        <v>45</v>
      </c>
      <c r="L788" s="72">
        <v>0</v>
      </c>
      <c r="M788" s="72">
        <v>78</v>
      </c>
      <c r="N788" s="72">
        <v>0</v>
      </c>
      <c r="O788" s="72">
        <v>344</v>
      </c>
      <c r="P788" s="72">
        <v>12</v>
      </c>
    </row>
    <row r="789" spans="1:16">
      <c r="A789" s="70" t="s">
        <v>1486</v>
      </c>
      <c r="B789" s="70" t="s">
        <v>1455</v>
      </c>
      <c r="C789" s="70" t="s">
        <v>11180</v>
      </c>
      <c r="D789" s="70" t="s">
        <v>10831</v>
      </c>
      <c r="E789" s="71" t="s">
        <v>1397</v>
      </c>
      <c r="F789" s="70" t="s">
        <v>12022</v>
      </c>
      <c r="G789" s="72">
        <v>479</v>
      </c>
      <c r="H789" s="73" t="s">
        <v>12020</v>
      </c>
      <c r="I789" s="74">
        <v>1</v>
      </c>
      <c r="J789" s="75">
        <v>0</v>
      </c>
      <c r="K789" s="75">
        <v>0</v>
      </c>
      <c r="L789" s="72">
        <v>0</v>
      </c>
      <c r="M789" s="72">
        <v>0</v>
      </c>
      <c r="N789" s="72">
        <v>0</v>
      </c>
      <c r="O789" s="72">
        <v>479</v>
      </c>
      <c r="P789" s="72">
        <v>12</v>
      </c>
    </row>
    <row r="790" spans="1:16">
      <c r="A790" s="70" t="s">
        <v>1488</v>
      </c>
      <c r="B790" s="70" t="s">
        <v>1457</v>
      </c>
      <c r="C790" s="70" t="s">
        <v>11181</v>
      </c>
      <c r="D790" s="70" t="s">
        <v>10831</v>
      </c>
      <c r="E790" s="71" t="s">
        <v>1399</v>
      </c>
      <c r="F790" s="70" t="s">
        <v>12024</v>
      </c>
      <c r="G790" s="72">
        <v>539</v>
      </c>
      <c r="H790" s="73" t="s">
        <v>12020</v>
      </c>
      <c r="I790" s="74">
        <v>0.93739130434782614</v>
      </c>
      <c r="J790" s="75">
        <v>0</v>
      </c>
      <c r="K790" s="75">
        <v>0</v>
      </c>
      <c r="L790" s="72">
        <v>36</v>
      </c>
      <c r="M790" s="72">
        <v>0</v>
      </c>
      <c r="N790" s="72">
        <v>0</v>
      </c>
      <c r="O790" s="72">
        <v>575</v>
      </c>
      <c r="P790" s="72">
        <v>12</v>
      </c>
    </row>
    <row r="791" spans="1:16">
      <c r="A791" s="70" t="s">
        <v>1490</v>
      </c>
      <c r="B791" s="70" t="s">
        <v>1459</v>
      </c>
      <c r="C791" s="70" t="s">
        <v>11181</v>
      </c>
      <c r="D791" s="70" t="s">
        <v>10831</v>
      </c>
      <c r="E791" s="71" t="s">
        <v>1401</v>
      </c>
      <c r="F791" s="70" t="s">
        <v>12024</v>
      </c>
      <c r="G791" s="72">
        <v>233</v>
      </c>
      <c r="H791" s="73" t="s">
        <v>12020</v>
      </c>
      <c r="I791" s="74">
        <v>0.89272030651340994</v>
      </c>
      <c r="J791" s="75">
        <v>0</v>
      </c>
      <c r="K791" s="75">
        <v>28</v>
      </c>
      <c r="L791" s="72">
        <v>0</v>
      </c>
      <c r="M791" s="72">
        <v>0</v>
      </c>
      <c r="N791" s="72">
        <v>0</v>
      </c>
      <c r="O791" s="72">
        <v>261</v>
      </c>
      <c r="P791" s="72">
        <v>12</v>
      </c>
    </row>
    <row r="792" spans="1:16">
      <c r="A792" s="70" t="s">
        <v>1492</v>
      </c>
      <c r="B792" s="70" t="s">
        <v>1461</v>
      </c>
      <c r="C792" s="70" t="s">
        <v>11181</v>
      </c>
      <c r="D792" s="70" t="s">
        <v>10831</v>
      </c>
      <c r="E792" s="71" t="s">
        <v>1403</v>
      </c>
      <c r="F792" s="70" t="s">
        <v>12027</v>
      </c>
      <c r="G792" s="72">
        <v>73</v>
      </c>
      <c r="H792" s="73" t="s">
        <v>12020</v>
      </c>
      <c r="I792" s="74">
        <v>0.61864406779661019</v>
      </c>
      <c r="J792" s="75">
        <v>0</v>
      </c>
      <c r="K792" s="75">
        <v>33</v>
      </c>
      <c r="L792" s="72">
        <v>0</v>
      </c>
      <c r="M792" s="72">
        <v>0</v>
      </c>
      <c r="N792" s="72">
        <v>0</v>
      </c>
      <c r="O792" s="72">
        <v>118</v>
      </c>
      <c r="P792" s="72">
        <v>12</v>
      </c>
    </row>
    <row r="793" spans="1:16">
      <c r="A793" s="70" t="s">
        <v>1494</v>
      </c>
      <c r="B793" s="70" t="s">
        <v>1463</v>
      </c>
      <c r="C793" s="70" t="s">
        <v>11181</v>
      </c>
      <c r="D793" s="70" t="s">
        <v>10831</v>
      </c>
      <c r="E793" s="71" t="s">
        <v>3416</v>
      </c>
      <c r="F793" s="70" t="s">
        <v>12032</v>
      </c>
      <c r="G793" s="72">
        <v>51</v>
      </c>
      <c r="H793" s="73" t="s">
        <v>12020</v>
      </c>
      <c r="I793" s="74">
        <v>1</v>
      </c>
      <c r="J793" s="75">
        <v>0</v>
      </c>
      <c r="K793" s="75">
        <v>0</v>
      </c>
      <c r="L793" s="72">
        <v>0</v>
      </c>
      <c r="M793" s="72">
        <v>0</v>
      </c>
      <c r="N793" s="72">
        <v>0</v>
      </c>
      <c r="O793" s="72">
        <v>51</v>
      </c>
      <c r="P793" s="72">
        <v>12</v>
      </c>
    </row>
    <row r="794" spans="1:16">
      <c r="A794" s="70" t="s">
        <v>1495</v>
      </c>
      <c r="B794" s="70" t="s">
        <v>1464</v>
      </c>
      <c r="C794" s="70" t="s">
        <v>11181</v>
      </c>
      <c r="D794" s="70" t="s">
        <v>10831</v>
      </c>
      <c r="E794" s="71" t="s">
        <v>1405</v>
      </c>
      <c r="F794" s="70" t="s">
        <v>12024</v>
      </c>
      <c r="G794" s="72">
        <v>310</v>
      </c>
      <c r="H794" s="73" t="s">
        <v>12020</v>
      </c>
      <c r="I794" s="74">
        <v>0.86592178770949724</v>
      </c>
      <c r="J794" s="75">
        <v>0</v>
      </c>
      <c r="K794" s="75">
        <v>48</v>
      </c>
      <c r="L794" s="72">
        <v>0</v>
      </c>
      <c r="M794" s="72">
        <v>0</v>
      </c>
      <c r="N794" s="72">
        <v>0</v>
      </c>
      <c r="O794" s="72">
        <v>358</v>
      </c>
      <c r="P794" s="72">
        <v>12</v>
      </c>
    </row>
    <row r="795" spans="1:16">
      <c r="A795" s="70" t="s">
        <v>1497</v>
      </c>
      <c r="B795" s="70" t="s">
        <v>1466</v>
      </c>
      <c r="C795" s="70" t="s">
        <v>11182</v>
      </c>
      <c r="D795" s="70" t="s">
        <v>10831</v>
      </c>
      <c r="E795" s="71" t="s">
        <v>5786</v>
      </c>
      <c r="F795" s="70" t="s">
        <v>12022</v>
      </c>
      <c r="G795" s="72">
        <v>610</v>
      </c>
      <c r="H795" s="73" t="s">
        <v>12020</v>
      </c>
      <c r="I795" s="74">
        <v>1</v>
      </c>
      <c r="J795" s="75">
        <v>0</v>
      </c>
      <c r="K795" s="75">
        <v>0</v>
      </c>
      <c r="L795" s="72">
        <v>0</v>
      </c>
      <c r="M795" s="72">
        <v>0</v>
      </c>
      <c r="N795" s="72">
        <v>0</v>
      </c>
      <c r="O795" s="72">
        <v>610</v>
      </c>
      <c r="P795" s="72">
        <v>12</v>
      </c>
    </row>
    <row r="796" spans="1:16">
      <c r="A796" s="70" t="s">
        <v>1499</v>
      </c>
      <c r="B796" s="70" t="s">
        <v>1467</v>
      </c>
      <c r="C796" s="70" t="s">
        <v>11182</v>
      </c>
      <c r="D796" s="70" t="s">
        <v>10831</v>
      </c>
      <c r="E796" s="71" t="s">
        <v>1410</v>
      </c>
      <c r="F796" s="70" t="s">
        <v>12026</v>
      </c>
      <c r="G796" s="72">
        <v>263</v>
      </c>
      <c r="H796" s="73" t="s">
        <v>12020</v>
      </c>
      <c r="I796" s="74">
        <v>0.70889487870619949</v>
      </c>
      <c r="J796" s="75">
        <v>0</v>
      </c>
      <c r="K796" s="75">
        <v>45</v>
      </c>
      <c r="L796" s="72">
        <v>0</v>
      </c>
      <c r="M796" s="72">
        <v>0</v>
      </c>
      <c r="N796" s="72">
        <v>40</v>
      </c>
      <c r="O796" s="72">
        <v>371</v>
      </c>
      <c r="P796" s="72">
        <v>12</v>
      </c>
    </row>
    <row r="797" spans="1:16">
      <c r="A797" s="70" t="s">
        <v>1501</v>
      </c>
      <c r="B797" s="70" t="s">
        <v>1469</v>
      </c>
      <c r="C797" s="70" t="s">
        <v>11182</v>
      </c>
      <c r="D797" s="70" t="s">
        <v>10831</v>
      </c>
      <c r="E797" s="71" t="s">
        <v>1412</v>
      </c>
      <c r="F797" s="70" t="s">
        <v>12024</v>
      </c>
      <c r="G797" s="72">
        <v>372</v>
      </c>
      <c r="H797" s="73" t="s">
        <v>12020</v>
      </c>
      <c r="I797" s="74">
        <v>1</v>
      </c>
      <c r="J797" s="75">
        <v>0</v>
      </c>
      <c r="K797" s="75">
        <v>0</v>
      </c>
      <c r="L797" s="72">
        <v>0</v>
      </c>
      <c r="M797" s="72">
        <v>0</v>
      </c>
      <c r="N797" s="72">
        <v>0</v>
      </c>
      <c r="O797" s="72">
        <v>372</v>
      </c>
      <c r="P797" s="72">
        <v>12</v>
      </c>
    </row>
    <row r="798" spans="1:16">
      <c r="A798" s="70" t="s">
        <v>1503</v>
      </c>
      <c r="B798" s="70" t="s">
        <v>3228</v>
      </c>
      <c r="C798" s="70" t="s">
        <v>11182</v>
      </c>
      <c r="D798" s="70" t="s">
        <v>10831</v>
      </c>
      <c r="E798" s="71" t="s">
        <v>3685</v>
      </c>
      <c r="F798" s="70" t="s">
        <v>12035</v>
      </c>
      <c r="G798" s="72">
        <v>138</v>
      </c>
      <c r="H798" s="73" t="s">
        <v>12020</v>
      </c>
      <c r="I798" s="74">
        <v>1</v>
      </c>
      <c r="J798" s="75">
        <v>0</v>
      </c>
      <c r="K798" s="75">
        <v>0</v>
      </c>
      <c r="L798" s="72">
        <v>0</v>
      </c>
      <c r="M798" s="72">
        <v>0</v>
      </c>
      <c r="N798" s="72">
        <v>0</v>
      </c>
      <c r="O798" s="72">
        <v>138</v>
      </c>
      <c r="P798" s="72">
        <v>12</v>
      </c>
    </row>
    <row r="799" spans="1:16">
      <c r="A799" s="70" t="s">
        <v>1505</v>
      </c>
      <c r="B799" s="70" t="s">
        <v>1472</v>
      </c>
      <c r="C799" s="70" t="s">
        <v>11183</v>
      </c>
      <c r="D799" s="70" t="s">
        <v>10831</v>
      </c>
      <c r="E799" s="71" t="s">
        <v>1414</v>
      </c>
      <c r="F799" s="70" t="s">
        <v>12024</v>
      </c>
      <c r="G799" s="72">
        <v>174</v>
      </c>
      <c r="H799" s="73" t="s">
        <v>12020</v>
      </c>
      <c r="I799" s="74">
        <v>0.80930232558139537</v>
      </c>
      <c r="J799" s="75">
        <v>0</v>
      </c>
      <c r="K799" s="75">
        <v>41</v>
      </c>
      <c r="L799" s="72">
        <v>0</v>
      </c>
      <c r="M799" s="72">
        <v>0</v>
      </c>
      <c r="N799" s="72">
        <v>0</v>
      </c>
      <c r="O799" s="72">
        <v>215</v>
      </c>
      <c r="P799" s="72">
        <v>12</v>
      </c>
    </row>
    <row r="800" spans="1:16">
      <c r="A800" s="70" t="s">
        <v>361</v>
      </c>
      <c r="B800" s="70" t="s">
        <v>1474</v>
      </c>
      <c r="C800" s="70" t="s">
        <v>11183</v>
      </c>
      <c r="D800" s="70" t="s">
        <v>10831</v>
      </c>
      <c r="E800" s="71" t="s">
        <v>1416</v>
      </c>
      <c r="F800" s="70" t="s">
        <v>12021</v>
      </c>
      <c r="G800" s="72">
        <v>204</v>
      </c>
      <c r="H800" s="73" t="s">
        <v>12020</v>
      </c>
      <c r="I800" s="74">
        <v>0.68</v>
      </c>
      <c r="J800" s="75">
        <v>40</v>
      </c>
      <c r="K800" s="75">
        <v>56</v>
      </c>
      <c r="L800" s="72">
        <v>0</v>
      </c>
      <c r="M800" s="72">
        <v>0</v>
      </c>
      <c r="N800" s="72">
        <v>0</v>
      </c>
      <c r="O800" s="72">
        <v>300</v>
      </c>
      <c r="P800" s="72">
        <v>12</v>
      </c>
    </row>
    <row r="801" spans="1:16">
      <c r="A801" s="70" t="s">
        <v>1508</v>
      </c>
      <c r="B801" s="70" t="s">
        <v>1476</v>
      </c>
      <c r="C801" s="70" t="s">
        <v>11183</v>
      </c>
      <c r="D801" s="70" t="s">
        <v>10831</v>
      </c>
      <c r="E801" s="71" t="s">
        <v>1418</v>
      </c>
      <c r="F801" s="70" t="s">
        <v>12022</v>
      </c>
      <c r="G801" s="72">
        <v>400</v>
      </c>
      <c r="H801" s="73" t="s">
        <v>12033</v>
      </c>
      <c r="I801" s="74">
        <v>1</v>
      </c>
      <c r="J801" s="75">
        <v>0</v>
      </c>
      <c r="K801" s="75">
        <v>0</v>
      </c>
      <c r="L801" s="72">
        <v>0</v>
      </c>
      <c r="M801" s="72">
        <v>0</v>
      </c>
      <c r="N801" s="72">
        <v>0</v>
      </c>
      <c r="O801" s="72">
        <v>400</v>
      </c>
      <c r="P801" s="72">
        <v>12</v>
      </c>
    </row>
    <row r="802" spans="1:16">
      <c r="A802" s="70" t="s">
        <v>4391</v>
      </c>
      <c r="B802" s="70" t="s">
        <v>1478</v>
      </c>
      <c r="C802" s="70" t="s">
        <v>11184</v>
      </c>
      <c r="D802" s="70" t="s">
        <v>10831</v>
      </c>
      <c r="E802" s="71" t="s">
        <v>1420</v>
      </c>
      <c r="F802" s="70" t="s">
        <v>12024</v>
      </c>
      <c r="G802" s="72">
        <v>281</v>
      </c>
      <c r="H802" s="73" t="s">
        <v>12020</v>
      </c>
      <c r="I802" s="74">
        <v>1</v>
      </c>
      <c r="J802" s="75">
        <v>0</v>
      </c>
      <c r="K802" s="75">
        <v>0</v>
      </c>
      <c r="L802" s="72">
        <v>0</v>
      </c>
      <c r="M802" s="72">
        <v>0</v>
      </c>
      <c r="N802" s="72">
        <v>0</v>
      </c>
      <c r="O802" s="72">
        <v>281</v>
      </c>
      <c r="P802" s="72">
        <v>12</v>
      </c>
    </row>
    <row r="803" spans="1:16">
      <c r="A803" s="70" t="s">
        <v>1511</v>
      </c>
      <c r="B803" s="70" t="s">
        <v>1480</v>
      </c>
      <c r="C803" s="70" t="s">
        <v>11185</v>
      </c>
      <c r="D803" s="70" t="s">
        <v>10831</v>
      </c>
      <c r="E803" s="71" t="s">
        <v>3291</v>
      </c>
      <c r="F803" s="70" t="s">
        <v>12030</v>
      </c>
      <c r="G803" s="72">
        <v>438</v>
      </c>
      <c r="H803" s="73" t="s">
        <v>12020</v>
      </c>
      <c r="I803" s="74">
        <v>0.78354203935599287</v>
      </c>
      <c r="J803" s="75">
        <v>100</v>
      </c>
      <c r="K803" s="75">
        <v>0</v>
      </c>
      <c r="L803" s="72">
        <v>0</v>
      </c>
      <c r="M803" s="72">
        <v>0</v>
      </c>
      <c r="N803" s="72">
        <v>0</v>
      </c>
      <c r="O803" s="72">
        <v>559</v>
      </c>
      <c r="P803" s="72">
        <v>12</v>
      </c>
    </row>
    <row r="804" spans="1:16">
      <c r="A804" s="70" t="s">
        <v>1513</v>
      </c>
      <c r="B804" s="70" t="s">
        <v>1481</v>
      </c>
      <c r="C804" s="70" t="s">
        <v>11159</v>
      </c>
      <c r="D804" s="70" t="s">
        <v>10831</v>
      </c>
      <c r="E804" s="71" t="s">
        <v>3196</v>
      </c>
      <c r="F804" s="70" t="s">
        <v>12030</v>
      </c>
      <c r="G804" s="72">
        <v>145</v>
      </c>
      <c r="H804" s="73" t="s">
        <v>12020</v>
      </c>
      <c r="I804" s="74">
        <v>0.48333333333333334</v>
      </c>
      <c r="J804" s="75">
        <v>102</v>
      </c>
      <c r="K804" s="75">
        <v>52</v>
      </c>
      <c r="L804" s="72">
        <v>0</v>
      </c>
      <c r="M804" s="72">
        <v>0</v>
      </c>
      <c r="N804" s="72">
        <v>0</v>
      </c>
      <c r="O804" s="72">
        <v>300</v>
      </c>
      <c r="P804" s="72">
        <v>12</v>
      </c>
    </row>
    <row r="805" spans="1:16">
      <c r="A805" s="70" t="s">
        <v>1515</v>
      </c>
      <c r="B805" s="70" t="s">
        <v>412</v>
      </c>
      <c r="C805" s="70" t="s">
        <v>10958</v>
      </c>
      <c r="D805" s="70" t="s">
        <v>10831</v>
      </c>
      <c r="E805" s="71" t="s">
        <v>1422</v>
      </c>
      <c r="F805" s="70" t="s">
        <v>12022</v>
      </c>
      <c r="G805" s="72">
        <v>559</v>
      </c>
      <c r="H805" s="73" t="s">
        <v>12020</v>
      </c>
      <c r="I805" s="74">
        <v>0.91789819376026272</v>
      </c>
      <c r="J805" s="75">
        <v>0</v>
      </c>
      <c r="K805" s="75">
        <v>0</v>
      </c>
      <c r="L805" s="72">
        <v>50</v>
      </c>
      <c r="M805" s="72">
        <v>0</v>
      </c>
      <c r="N805" s="72">
        <v>0</v>
      </c>
      <c r="O805" s="72">
        <v>609</v>
      </c>
      <c r="P805" s="72">
        <v>12</v>
      </c>
    </row>
    <row r="806" spans="1:16">
      <c r="A806" s="70" t="s">
        <v>1517</v>
      </c>
      <c r="B806" s="70" t="s">
        <v>1486</v>
      </c>
      <c r="C806" s="70" t="s">
        <v>10832</v>
      </c>
      <c r="D806" s="70" t="s">
        <v>10831</v>
      </c>
      <c r="E806" s="71" t="s">
        <v>1426</v>
      </c>
      <c r="F806" s="70" t="s">
        <v>12026</v>
      </c>
      <c r="G806" s="72">
        <v>458</v>
      </c>
      <c r="H806" s="73" t="s">
        <v>12020</v>
      </c>
      <c r="I806" s="74">
        <v>1</v>
      </c>
      <c r="J806" s="75">
        <v>0</v>
      </c>
      <c r="K806" s="75">
        <v>0</v>
      </c>
      <c r="L806" s="72">
        <v>0</v>
      </c>
      <c r="M806" s="72">
        <v>0</v>
      </c>
      <c r="N806" s="72">
        <v>0</v>
      </c>
      <c r="O806" s="72">
        <v>458</v>
      </c>
      <c r="P806" s="72">
        <v>12</v>
      </c>
    </row>
    <row r="807" spans="1:16">
      <c r="A807" s="70" t="s">
        <v>364</v>
      </c>
      <c r="B807" s="70" t="s">
        <v>1490</v>
      </c>
      <c r="C807" s="70" t="s">
        <v>10835</v>
      </c>
      <c r="D807" s="70" t="s">
        <v>10836</v>
      </c>
      <c r="E807" s="71" t="s">
        <v>1430</v>
      </c>
      <c r="F807" s="70" t="s">
        <v>12024</v>
      </c>
      <c r="G807" s="72">
        <v>155</v>
      </c>
      <c r="H807" s="73" t="s">
        <v>12031</v>
      </c>
      <c r="I807" s="74">
        <v>0.76732673267326734</v>
      </c>
      <c r="J807" s="75">
        <v>47</v>
      </c>
      <c r="K807" s="75">
        <v>0</v>
      </c>
      <c r="L807" s="72">
        <v>0</v>
      </c>
      <c r="M807" s="72">
        <v>0</v>
      </c>
      <c r="N807" s="72">
        <v>0</v>
      </c>
      <c r="O807" s="72">
        <v>202</v>
      </c>
      <c r="P807" s="72">
        <v>12</v>
      </c>
    </row>
    <row r="808" spans="1:16">
      <c r="A808" s="70" t="s">
        <v>1520</v>
      </c>
      <c r="B808" s="70" t="s">
        <v>1492</v>
      </c>
      <c r="C808" s="70" t="s">
        <v>10835</v>
      </c>
      <c r="D808" s="70" t="s">
        <v>10836</v>
      </c>
      <c r="E808" s="71" t="s">
        <v>1432</v>
      </c>
      <c r="F808" s="70" t="s">
        <v>12024</v>
      </c>
      <c r="G808" s="72">
        <v>400</v>
      </c>
      <c r="H808" s="73" t="s">
        <v>12025</v>
      </c>
      <c r="I808" s="74">
        <v>0.95011876484560565</v>
      </c>
      <c r="J808" s="75">
        <v>0</v>
      </c>
      <c r="K808" s="75">
        <v>0</v>
      </c>
      <c r="L808" s="72">
        <v>0</v>
      </c>
      <c r="M808" s="72">
        <v>0</v>
      </c>
      <c r="N808" s="72">
        <v>0</v>
      </c>
      <c r="O808" s="72">
        <v>421</v>
      </c>
      <c r="P808" s="72">
        <v>12</v>
      </c>
    </row>
    <row r="809" spans="1:16">
      <c r="A809" s="70" t="s">
        <v>1522</v>
      </c>
      <c r="B809" s="70" t="s">
        <v>1494</v>
      </c>
      <c r="C809" s="70" t="s">
        <v>11186</v>
      </c>
      <c r="D809" s="70" t="s">
        <v>10836</v>
      </c>
      <c r="E809" s="71" t="s">
        <v>5787</v>
      </c>
      <c r="F809" s="70" t="s">
        <v>12022</v>
      </c>
      <c r="G809" s="72">
        <v>364</v>
      </c>
      <c r="H809" s="73" t="s">
        <v>12020</v>
      </c>
      <c r="I809" s="74">
        <v>0.89655172413793105</v>
      </c>
      <c r="J809" s="75">
        <v>42</v>
      </c>
      <c r="K809" s="75">
        <v>0</v>
      </c>
      <c r="L809" s="72">
        <v>0</v>
      </c>
      <c r="M809" s="72">
        <v>0</v>
      </c>
      <c r="N809" s="72">
        <v>0</v>
      </c>
      <c r="O809" s="72">
        <v>406</v>
      </c>
      <c r="P809" s="72">
        <v>12</v>
      </c>
    </row>
    <row r="810" spans="1:16">
      <c r="A810" s="70" t="s">
        <v>1524</v>
      </c>
      <c r="B810" s="70" t="s">
        <v>1495</v>
      </c>
      <c r="C810" s="70" t="s">
        <v>11187</v>
      </c>
      <c r="D810" s="70" t="s">
        <v>10836</v>
      </c>
      <c r="E810" s="71" t="s">
        <v>1435</v>
      </c>
      <c r="F810" s="70" t="s">
        <v>12026</v>
      </c>
      <c r="G810" s="72">
        <v>86</v>
      </c>
      <c r="H810" s="73" t="s">
        <v>12020</v>
      </c>
      <c r="I810" s="74">
        <v>0.47252747252747251</v>
      </c>
      <c r="J810" s="75">
        <v>48</v>
      </c>
      <c r="K810" s="75">
        <v>48</v>
      </c>
      <c r="L810" s="72">
        <v>0</v>
      </c>
      <c r="M810" s="72">
        <v>0</v>
      </c>
      <c r="N810" s="72">
        <v>0</v>
      </c>
      <c r="O810" s="72">
        <v>182</v>
      </c>
      <c r="P810" s="72">
        <v>12</v>
      </c>
    </row>
    <row r="811" spans="1:16">
      <c r="A811" s="70" t="s">
        <v>1525</v>
      </c>
      <c r="B811" s="70" t="s">
        <v>1497</v>
      </c>
      <c r="C811" s="70" t="s">
        <v>11187</v>
      </c>
      <c r="D811" s="70" t="s">
        <v>10836</v>
      </c>
      <c r="E811" s="71" t="s">
        <v>1438</v>
      </c>
      <c r="F811" s="70" t="s">
        <v>12027</v>
      </c>
      <c r="G811" s="72">
        <v>150</v>
      </c>
      <c r="H811" s="73" t="s">
        <v>12033</v>
      </c>
      <c r="I811" s="74">
        <v>0.75376884422110557</v>
      </c>
      <c r="J811" s="75">
        <v>0</v>
      </c>
      <c r="K811" s="75">
        <v>25</v>
      </c>
      <c r="L811" s="72">
        <v>0</v>
      </c>
      <c r="M811" s="72">
        <v>24</v>
      </c>
      <c r="N811" s="72">
        <v>0</v>
      </c>
      <c r="O811" s="72">
        <v>199</v>
      </c>
      <c r="P811" s="72">
        <v>12</v>
      </c>
    </row>
    <row r="812" spans="1:16">
      <c r="A812" s="70" t="s">
        <v>1527</v>
      </c>
      <c r="B812" s="70" t="s">
        <v>1499</v>
      </c>
      <c r="C812" s="70" t="s">
        <v>11188</v>
      </c>
      <c r="D812" s="70" t="s">
        <v>10836</v>
      </c>
      <c r="E812" s="71" t="s">
        <v>5788</v>
      </c>
      <c r="F812" s="70" t="s">
        <v>12032</v>
      </c>
      <c r="G812" s="72">
        <v>90</v>
      </c>
      <c r="H812" s="73" t="s">
        <v>12020</v>
      </c>
      <c r="I812" s="74">
        <v>0.5027932960893855</v>
      </c>
      <c r="J812" s="75">
        <v>0</v>
      </c>
      <c r="K812" s="75">
        <v>47</v>
      </c>
      <c r="L812" s="72">
        <v>0</v>
      </c>
      <c r="M812" s="72">
        <v>0</v>
      </c>
      <c r="N812" s="72">
        <v>0</v>
      </c>
      <c r="O812" s="72">
        <v>179</v>
      </c>
      <c r="P812" s="72">
        <v>12</v>
      </c>
    </row>
    <row r="813" spans="1:16">
      <c r="A813" s="70" t="s">
        <v>1529</v>
      </c>
      <c r="B813" s="70" t="s">
        <v>1501</v>
      </c>
      <c r="C813" s="70" t="s">
        <v>11189</v>
      </c>
      <c r="D813" s="70" t="s">
        <v>10836</v>
      </c>
      <c r="E813" s="71" t="s">
        <v>5789</v>
      </c>
      <c r="F813" s="70" t="s">
        <v>12032</v>
      </c>
      <c r="G813" s="72">
        <v>52</v>
      </c>
      <c r="H813" s="73" t="s">
        <v>12031</v>
      </c>
      <c r="I813" s="74">
        <v>0.2613065326633166</v>
      </c>
      <c r="J813" s="75">
        <v>0</v>
      </c>
      <c r="K813" s="75">
        <v>97</v>
      </c>
      <c r="L813" s="72">
        <v>0</v>
      </c>
      <c r="M813" s="72">
        <v>0</v>
      </c>
      <c r="N813" s="72">
        <v>0</v>
      </c>
      <c r="O813" s="72">
        <v>199</v>
      </c>
      <c r="P813" s="72">
        <v>12</v>
      </c>
    </row>
    <row r="814" spans="1:16">
      <c r="A814" s="70" t="s">
        <v>1531</v>
      </c>
      <c r="B814" s="70" t="s">
        <v>1503</v>
      </c>
      <c r="C814" s="70" t="s">
        <v>11190</v>
      </c>
      <c r="D814" s="70" t="s">
        <v>10836</v>
      </c>
      <c r="E814" s="71" t="s">
        <v>1440</v>
      </c>
      <c r="F814" s="70" t="s">
        <v>12024</v>
      </c>
      <c r="G814" s="72">
        <v>156</v>
      </c>
      <c r="H814" s="73" t="s">
        <v>12031</v>
      </c>
      <c r="I814" s="74">
        <v>0.79187817258883253</v>
      </c>
      <c r="J814" s="75">
        <v>0</v>
      </c>
      <c r="K814" s="75">
        <v>41</v>
      </c>
      <c r="L814" s="72">
        <v>0</v>
      </c>
      <c r="M814" s="72">
        <v>0</v>
      </c>
      <c r="N814" s="72">
        <v>0</v>
      </c>
      <c r="O814" s="72">
        <v>197</v>
      </c>
      <c r="P814" s="72">
        <v>12</v>
      </c>
    </row>
    <row r="815" spans="1:16">
      <c r="A815" s="70" t="s">
        <v>1532</v>
      </c>
      <c r="B815" s="70" t="s">
        <v>1505</v>
      </c>
      <c r="C815" s="70" t="s">
        <v>11186</v>
      </c>
      <c r="D815" s="70" t="s">
        <v>10836</v>
      </c>
      <c r="E815" s="71" t="s">
        <v>1442</v>
      </c>
      <c r="F815" s="70" t="s">
        <v>12028</v>
      </c>
      <c r="G815" s="72">
        <v>281</v>
      </c>
      <c r="H815" s="73" t="s">
        <v>12020</v>
      </c>
      <c r="I815" s="74">
        <v>0.86461538461538456</v>
      </c>
      <c r="J815" s="75">
        <v>0</v>
      </c>
      <c r="K815" s="75">
        <v>44</v>
      </c>
      <c r="L815" s="72">
        <v>0</v>
      </c>
      <c r="M815" s="72">
        <v>0</v>
      </c>
      <c r="N815" s="72">
        <v>0</v>
      </c>
      <c r="O815" s="72">
        <v>325</v>
      </c>
      <c r="P815" s="72">
        <v>12</v>
      </c>
    </row>
    <row r="816" spans="1:16">
      <c r="A816" s="70" t="s">
        <v>1534</v>
      </c>
      <c r="B816" s="70" t="s">
        <v>361</v>
      </c>
      <c r="C816" s="70" t="s">
        <v>10835</v>
      </c>
      <c r="D816" s="70" t="s">
        <v>10836</v>
      </c>
      <c r="E816" s="71" t="s">
        <v>5790</v>
      </c>
      <c r="F816" s="70" t="s">
        <v>12030</v>
      </c>
      <c r="G816" s="72">
        <v>66</v>
      </c>
      <c r="H816" s="73" t="s">
        <v>12031</v>
      </c>
      <c r="I816" s="74">
        <v>1</v>
      </c>
      <c r="J816" s="75">
        <v>0</v>
      </c>
      <c r="K816" s="75">
        <v>0</v>
      </c>
      <c r="L816" s="72">
        <v>0</v>
      </c>
      <c r="M816" s="72">
        <v>0</v>
      </c>
      <c r="N816" s="72">
        <v>0</v>
      </c>
      <c r="O816" s="72">
        <v>66</v>
      </c>
      <c r="P816" s="72">
        <v>12</v>
      </c>
    </row>
    <row r="817" spans="1:16">
      <c r="A817" s="70" t="s">
        <v>1536</v>
      </c>
      <c r="B817" s="70" t="s">
        <v>1508</v>
      </c>
      <c r="C817" s="70" t="s">
        <v>11186</v>
      </c>
      <c r="D817" s="70" t="s">
        <v>10836</v>
      </c>
      <c r="E817" s="71" t="s">
        <v>1445</v>
      </c>
      <c r="F817" s="70" t="s">
        <v>12027</v>
      </c>
      <c r="G817" s="72">
        <v>233</v>
      </c>
      <c r="H817" s="73" t="s">
        <v>12020</v>
      </c>
      <c r="I817" s="74">
        <v>0.58395989974937346</v>
      </c>
      <c r="J817" s="75">
        <v>54</v>
      </c>
      <c r="K817" s="75">
        <v>39</v>
      </c>
      <c r="L817" s="72">
        <v>0</v>
      </c>
      <c r="M817" s="72">
        <v>53</v>
      </c>
      <c r="N817" s="72">
        <v>0</v>
      </c>
      <c r="O817" s="72">
        <v>399</v>
      </c>
      <c r="P817" s="72">
        <v>12</v>
      </c>
    </row>
    <row r="818" spans="1:16">
      <c r="A818" s="70" t="s">
        <v>1537</v>
      </c>
      <c r="B818" s="70" t="s">
        <v>4391</v>
      </c>
      <c r="C818" s="70" t="s">
        <v>11187</v>
      </c>
      <c r="D818" s="70" t="s">
        <v>10836</v>
      </c>
      <c r="E818" s="71" t="s">
        <v>3294</v>
      </c>
      <c r="F818" s="70" t="s">
        <v>12030</v>
      </c>
      <c r="G818" s="72">
        <v>153</v>
      </c>
      <c r="H818" s="73" t="s">
        <v>12020</v>
      </c>
      <c r="I818" s="74">
        <v>0.49038461538461536</v>
      </c>
      <c r="J818" s="75">
        <v>50</v>
      </c>
      <c r="K818" s="75">
        <v>109</v>
      </c>
      <c r="L818" s="72">
        <v>0</v>
      </c>
      <c r="M818" s="72">
        <v>0</v>
      </c>
      <c r="N818" s="72">
        <v>0</v>
      </c>
      <c r="O818" s="72">
        <v>312</v>
      </c>
      <c r="P818" s="72">
        <v>12</v>
      </c>
    </row>
    <row r="819" spans="1:16">
      <c r="A819" s="70" t="s">
        <v>1538</v>
      </c>
      <c r="B819" s="70" t="s">
        <v>1511</v>
      </c>
      <c r="C819" s="70" t="s">
        <v>11191</v>
      </c>
      <c r="D819" s="70" t="s">
        <v>10836</v>
      </c>
      <c r="E819" s="71" t="s">
        <v>1447</v>
      </c>
      <c r="F819" s="70" t="s">
        <v>12023</v>
      </c>
      <c r="G819" s="72">
        <v>140</v>
      </c>
      <c r="H819" s="73" t="s">
        <v>12020</v>
      </c>
      <c r="I819" s="74">
        <v>0.53639846743295017</v>
      </c>
      <c r="J819" s="75">
        <v>36</v>
      </c>
      <c r="K819" s="75">
        <v>44</v>
      </c>
      <c r="L819" s="72">
        <v>0</v>
      </c>
      <c r="M819" s="72">
        <v>0</v>
      </c>
      <c r="N819" s="72">
        <v>0</v>
      </c>
      <c r="O819" s="72">
        <v>261</v>
      </c>
      <c r="P819" s="72">
        <v>12</v>
      </c>
    </row>
    <row r="820" spans="1:16">
      <c r="A820" s="70" t="s">
        <v>1540</v>
      </c>
      <c r="B820" s="70" t="s">
        <v>1488</v>
      </c>
      <c r="C820" s="70" t="s">
        <v>10835</v>
      </c>
      <c r="D820" s="70" t="s">
        <v>10836</v>
      </c>
      <c r="E820" s="71" t="s">
        <v>1428</v>
      </c>
      <c r="F820" s="70" t="s">
        <v>12023</v>
      </c>
      <c r="G820" s="72">
        <v>108</v>
      </c>
      <c r="H820" s="73" t="s">
        <v>12031</v>
      </c>
      <c r="I820" s="74">
        <v>0.61016949152542377</v>
      </c>
      <c r="J820" s="75">
        <v>34</v>
      </c>
      <c r="K820" s="75">
        <v>35</v>
      </c>
      <c r="L820" s="72">
        <v>0</v>
      </c>
      <c r="M820" s="72">
        <v>0</v>
      </c>
      <c r="N820" s="72">
        <v>0</v>
      </c>
      <c r="O820" s="72">
        <v>177</v>
      </c>
      <c r="P820" s="72">
        <v>12</v>
      </c>
    </row>
    <row r="821" spans="1:16">
      <c r="A821" s="70" t="s">
        <v>1542</v>
      </c>
      <c r="B821" s="70" t="s">
        <v>1513</v>
      </c>
      <c r="C821" s="70" t="s">
        <v>10959</v>
      </c>
      <c r="D821" s="70" t="s">
        <v>10836</v>
      </c>
      <c r="E821" s="71" t="s">
        <v>1451</v>
      </c>
      <c r="F821" s="70" t="s">
        <v>12021</v>
      </c>
      <c r="G821" s="72">
        <v>578</v>
      </c>
      <c r="H821" s="73" t="s">
        <v>12020</v>
      </c>
      <c r="I821" s="74">
        <v>0.97635135135135132</v>
      </c>
      <c r="J821" s="75">
        <v>0</v>
      </c>
      <c r="K821" s="75">
        <v>0</v>
      </c>
      <c r="L821" s="72">
        <v>0</v>
      </c>
      <c r="M821" s="72">
        <v>0</v>
      </c>
      <c r="N821" s="72">
        <v>0</v>
      </c>
      <c r="O821" s="72">
        <v>592</v>
      </c>
      <c r="P821" s="72">
        <v>12</v>
      </c>
    </row>
    <row r="822" spans="1:16">
      <c r="A822" s="70" t="s">
        <v>1544</v>
      </c>
      <c r="B822" s="70" t="s">
        <v>1515</v>
      </c>
      <c r="C822" s="70" t="s">
        <v>10959</v>
      </c>
      <c r="D822" s="70" t="s">
        <v>10836</v>
      </c>
      <c r="E822" s="71" t="s">
        <v>1449</v>
      </c>
      <c r="F822" s="70" t="s">
        <v>12024</v>
      </c>
      <c r="G822" s="72">
        <v>481</v>
      </c>
      <c r="H822" s="73" t="s">
        <v>12020</v>
      </c>
      <c r="I822" s="74">
        <v>1</v>
      </c>
      <c r="J822" s="75">
        <v>0</v>
      </c>
      <c r="K822" s="75">
        <v>0</v>
      </c>
      <c r="L822" s="72">
        <v>0</v>
      </c>
      <c r="M822" s="72">
        <v>0</v>
      </c>
      <c r="N822" s="72">
        <v>0</v>
      </c>
      <c r="O822" s="72">
        <v>481</v>
      </c>
      <c r="P822" s="72">
        <v>12</v>
      </c>
    </row>
    <row r="823" spans="1:16">
      <c r="A823" s="70" t="s">
        <v>1546</v>
      </c>
      <c r="B823" s="70" t="s">
        <v>1517</v>
      </c>
      <c r="C823" s="70" t="s">
        <v>11192</v>
      </c>
      <c r="D823" s="70" t="s">
        <v>10836</v>
      </c>
      <c r="E823" s="71" t="s">
        <v>5791</v>
      </c>
      <c r="F823" s="70" t="s">
        <v>12022</v>
      </c>
      <c r="G823" s="72">
        <v>110</v>
      </c>
      <c r="H823" s="73" t="s">
        <v>12033</v>
      </c>
      <c r="I823" s="74">
        <v>0.70512820512820518</v>
      </c>
      <c r="J823" s="75">
        <v>46</v>
      </c>
      <c r="K823" s="75">
        <v>0</v>
      </c>
      <c r="L823" s="72">
        <v>0</v>
      </c>
      <c r="M823" s="72">
        <v>0</v>
      </c>
      <c r="N823" s="72">
        <v>0</v>
      </c>
      <c r="O823" s="72">
        <v>156</v>
      </c>
      <c r="P823" s="72">
        <v>12</v>
      </c>
    </row>
    <row r="824" spans="1:16">
      <c r="A824" s="70" t="s">
        <v>1548</v>
      </c>
      <c r="B824" s="70" t="s">
        <v>364</v>
      </c>
      <c r="C824" s="70" t="s">
        <v>11192</v>
      </c>
      <c r="D824" s="70" t="s">
        <v>10836</v>
      </c>
      <c r="E824" s="71" t="s">
        <v>1454</v>
      </c>
      <c r="F824" s="70" t="s">
        <v>12024</v>
      </c>
      <c r="G824" s="72">
        <v>530</v>
      </c>
      <c r="H824" s="73" t="s">
        <v>12020</v>
      </c>
      <c r="I824" s="74">
        <v>1</v>
      </c>
      <c r="J824" s="75">
        <v>0</v>
      </c>
      <c r="K824" s="75">
        <v>0</v>
      </c>
      <c r="L824" s="72">
        <v>0</v>
      </c>
      <c r="M824" s="72">
        <v>0</v>
      </c>
      <c r="N824" s="72">
        <v>0</v>
      </c>
      <c r="O824" s="72">
        <v>530</v>
      </c>
      <c r="P824" s="72">
        <v>12</v>
      </c>
    </row>
    <row r="825" spans="1:16">
      <c r="A825" s="70" t="s">
        <v>1550</v>
      </c>
      <c r="B825" s="70" t="s">
        <v>1520</v>
      </c>
      <c r="C825" s="70" t="s">
        <v>11192</v>
      </c>
      <c r="D825" s="70" t="s">
        <v>10836</v>
      </c>
      <c r="E825" s="71" t="s">
        <v>1456</v>
      </c>
      <c r="F825" s="70" t="s">
        <v>12024</v>
      </c>
      <c r="G825" s="72">
        <v>263</v>
      </c>
      <c r="H825" s="73" t="s">
        <v>12020</v>
      </c>
      <c r="I825" s="74">
        <v>0.84025559105431313</v>
      </c>
      <c r="J825" s="75">
        <v>0</v>
      </c>
      <c r="K825" s="75">
        <v>50</v>
      </c>
      <c r="L825" s="72">
        <v>0</v>
      </c>
      <c r="M825" s="72">
        <v>0</v>
      </c>
      <c r="N825" s="72">
        <v>0</v>
      </c>
      <c r="O825" s="72">
        <v>313</v>
      </c>
      <c r="P825" s="72">
        <v>12</v>
      </c>
    </row>
    <row r="826" spans="1:16">
      <c r="A826" s="70" t="s">
        <v>1552</v>
      </c>
      <c r="B826" s="70" t="s">
        <v>1522</v>
      </c>
      <c r="C826" s="70" t="s">
        <v>11193</v>
      </c>
      <c r="D826" s="70" t="s">
        <v>10836</v>
      </c>
      <c r="E826" s="71" t="s">
        <v>5792</v>
      </c>
      <c r="F826" s="70" t="s">
        <v>12027</v>
      </c>
      <c r="G826" s="72">
        <v>146</v>
      </c>
      <c r="H826" s="73" t="s">
        <v>12020</v>
      </c>
      <c r="I826" s="74">
        <v>0.76041666666666663</v>
      </c>
      <c r="J826" s="75">
        <v>0</v>
      </c>
      <c r="K826" s="75">
        <v>46</v>
      </c>
      <c r="L826" s="72">
        <v>0</v>
      </c>
      <c r="M826" s="72">
        <v>0</v>
      </c>
      <c r="N826" s="72">
        <v>0</v>
      </c>
      <c r="O826" s="72">
        <v>192</v>
      </c>
      <c r="P826" s="72">
        <v>12</v>
      </c>
    </row>
    <row r="827" spans="1:16">
      <c r="A827" s="70" t="s">
        <v>1554</v>
      </c>
      <c r="B827" s="70" t="s">
        <v>1524</v>
      </c>
      <c r="C827" s="70" t="s">
        <v>11193</v>
      </c>
      <c r="D827" s="70" t="s">
        <v>10836</v>
      </c>
      <c r="E827" s="71" t="s">
        <v>5793</v>
      </c>
      <c r="F827" s="70" t="s">
        <v>12027</v>
      </c>
      <c r="G827" s="72">
        <v>88</v>
      </c>
      <c r="H827" s="73" t="s">
        <v>12031</v>
      </c>
      <c r="I827" s="74">
        <v>0.44221105527638194</v>
      </c>
      <c r="J827" s="75">
        <v>0</v>
      </c>
      <c r="K827" s="75">
        <v>63</v>
      </c>
      <c r="L827" s="72">
        <v>0</v>
      </c>
      <c r="M827" s="72">
        <v>0</v>
      </c>
      <c r="N827" s="72">
        <v>0</v>
      </c>
      <c r="O827" s="72">
        <v>199</v>
      </c>
      <c r="P827" s="72">
        <v>12</v>
      </c>
    </row>
    <row r="828" spans="1:16">
      <c r="A828" s="70" t="s">
        <v>1556</v>
      </c>
      <c r="B828" s="70" t="s">
        <v>1344</v>
      </c>
      <c r="C828" s="70" t="s">
        <v>11193</v>
      </c>
      <c r="D828" s="70" t="s">
        <v>10836</v>
      </c>
      <c r="E828" s="71" t="s">
        <v>4087</v>
      </c>
      <c r="F828" s="70" t="s">
        <v>12035</v>
      </c>
      <c r="G828" s="72">
        <v>91</v>
      </c>
      <c r="H828" s="73" t="s">
        <v>12031</v>
      </c>
      <c r="I828" s="74">
        <v>0.91</v>
      </c>
      <c r="J828" s="75">
        <v>0</v>
      </c>
      <c r="K828" s="75">
        <v>9</v>
      </c>
      <c r="L828" s="72">
        <v>0</v>
      </c>
      <c r="M828" s="72">
        <v>0</v>
      </c>
      <c r="N828" s="72">
        <v>0</v>
      </c>
      <c r="O828" s="72">
        <v>100</v>
      </c>
      <c r="P828" s="72">
        <v>12</v>
      </c>
    </row>
    <row r="829" spans="1:16">
      <c r="A829" s="70" t="s">
        <v>1558</v>
      </c>
      <c r="B829" s="70" t="s">
        <v>1525</v>
      </c>
      <c r="C829" s="70" t="s">
        <v>11194</v>
      </c>
      <c r="D829" s="70" t="s">
        <v>10836</v>
      </c>
      <c r="E829" s="71" t="s">
        <v>1462</v>
      </c>
      <c r="F829" s="70" t="s">
        <v>12028</v>
      </c>
      <c r="G829" s="72">
        <v>308</v>
      </c>
      <c r="H829" s="73" t="s">
        <v>12020</v>
      </c>
      <c r="I829" s="74">
        <v>0.77</v>
      </c>
      <c r="J829" s="75">
        <v>45</v>
      </c>
      <c r="K829" s="75">
        <v>47</v>
      </c>
      <c r="L829" s="72">
        <v>0</v>
      </c>
      <c r="M829" s="72">
        <v>0</v>
      </c>
      <c r="N829" s="72">
        <v>0</v>
      </c>
      <c r="O829" s="72">
        <v>400</v>
      </c>
      <c r="P829" s="72">
        <v>12</v>
      </c>
    </row>
    <row r="830" spans="1:16">
      <c r="A830" s="70" t="s">
        <v>1560</v>
      </c>
      <c r="B830" s="70" t="s">
        <v>2497</v>
      </c>
      <c r="C830" s="70" t="s">
        <v>11646</v>
      </c>
      <c r="D830" s="70" t="s">
        <v>10836</v>
      </c>
      <c r="E830" s="71" t="s">
        <v>5794</v>
      </c>
      <c r="F830" s="70" t="s">
        <v>12035</v>
      </c>
      <c r="G830" s="72">
        <v>99</v>
      </c>
      <c r="H830" s="73" t="s">
        <v>12031</v>
      </c>
      <c r="I830" s="74">
        <v>0.33</v>
      </c>
      <c r="J830" s="75">
        <v>0</v>
      </c>
      <c r="K830" s="75">
        <v>100</v>
      </c>
      <c r="L830" s="72">
        <v>0</v>
      </c>
      <c r="M830" s="72">
        <v>0</v>
      </c>
      <c r="N830" s="72">
        <v>0</v>
      </c>
      <c r="O830" s="72">
        <v>300</v>
      </c>
      <c r="P830" s="72">
        <v>12</v>
      </c>
    </row>
    <row r="831" spans="1:16">
      <c r="A831" s="70" t="s">
        <v>1562</v>
      </c>
      <c r="B831" s="70" t="s">
        <v>1527</v>
      </c>
      <c r="C831" s="70" t="s">
        <v>11195</v>
      </c>
      <c r="D831" s="70" t="s">
        <v>10836</v>
      </c>
      <c r="E831" s="71" t="s">
        <v>1465</v>
      </c>
      <c r="F831" s="70" t="s">
        <v>12024</v>
      </c>
      <c r="G831" s="72">
        <v>217</v>
      </c>
      <c r="H831" s="73" t="s">
        <v>12020</v>
      </c>
      <c r="I831" s="74">
        <v>0.78909090909090907</v>
      </c>
      <c r="J831" s="75">
        <v>0</v>
      </c>
      <c r="K831" s="75">
        <v>58</v>
      </c>
      <c r="L831" s="72">
        <v>0</v>
      </c>
      <c r="M831" s="72">
        <v>0</v>
      </c>
      <c r="N831" s="72">
        <v>0</v>
      </c>
      <c r="O831" s="72">
        <v>275</v>
      </c>
      <c r="P831" s="72">
        <v>12</v>
      </c>
    </row>
    <row r="832" spans="1:16">
      <c r="A832" s="70" t="s">
        <v>1564</v>
      </c>
      <c r="B832" s="70" t="s">
        <v>1529</v>
      </c>
      <c r="C832" s="70" t="s">
        <v>11196</v>
      </c>
      <c r="D832" s="70" t="s">
        <v>10836</v>
      </c>
      <c r="E832" s="71" t="s">
        <v>5795</v>
      </c>
      <c r="F832" s="70" t="s">
        <v>12030</v>
      </c>
      <c r="G832" s="72">
        <v>150</v>
      </c>
      <c r="H832" s="73" t="s">
        <v>12031</v>
      </c>
      <c r="I832" s="74">
        <v>0.57034220532319391</v>
      </c>
      <c r="J832" s="75">
        <v>0</v>
      </c>
      <c r="K832" s="75">
        <v>113</v>
      </c>
      <c r="L832" s="72">
        <v>0</v>
      </c>
      <c r="M832" s="72">
        <v>0</v>
      </c>
      <c r="N832" s="72">
        <v>0</v>
      </c>
      <c r="O832" s="72">
        <v>263</v>
      </c>
      <c r="P832" s="72">
        <v>12</v>
      </c>
    </row>
    <row r="833" spans="1:16">
      <c r="A833" s="70" t="s">
        <v>1566</v>
      </c>
      <c r="B833" s="70" t="s">
        <v>1531</v>
      </c>
      <c r="C833" s="70" t="s">
        <v>11197</v>
      </c>
      <c r="D833" s="70" t="s">
        <v>10836</v>
      </c>
      <c r="E833" s="71" t="s">
        <v>5796</v>
      </c>
      <c r="F833" s="70" t="s">
        <v>12024</v>
      </c>
      <c r="G833" s="72">
        <v>189</v>
      </c>
      <c r="H833" s="73" t="s">
        <v>12031</v>
      </c>
      <c r="I833" s="74">
        <v>0.81115879828326176</v>
      </c>
      <c r="J833" s="75">
        <v>0</v>
      </c>
      <c r="K833" s="75">
        <v>0</v>
      </c>
      <c r="L833" s="72">
        <v>0</v>
      </c>
      <c r="M833" s="72">
        <v>0</v>
      </c>
      <c r="N833" s="72">
        <v>0</v>
      </c>
      <c r="O833" s="72">
        <v>233</v>
      </c>
      <c r="P833" s="72">
        <v>12</v>
      </c>
    </row>
    <row r="834" spans="1:16">
      <c r="A834" s="70" t="s">
        <v>1568</v>
      </c>
      <c r="B834" s="70" t="s">
        <v>1532</v>
      </c>
      <c r="C834" s="70" t="s">
        <v>11198</v>
      </c>
      <c r="D834" s="70" t="s">
        <v>10836</v>
      </c>
      <c r="E834" s="71" t="s">
        <v>5797</v>
      </c>
      <c r="F834" s="70" t="s">
        <v>12027</v>
      </c>
      <c r="G834" s="72">
        <v>165</v>
      </c>
      <c r="H834" s="73" t="s">
        <v>12034</v>
      </c>
      <c r="I834" s="74">
        <v>0.63218390804597702</v>
      </c>
      <c r="J834" s="75">
        <v>0</v>
      </c>
      <c r="K834" s="75">
        <v>47</v>
      </c>
      <c r="L834" s="72">
        <v>0</v>
      </c>
      <c r="M834" s="72">
        <v>0</v>
      </c>
      <c r="N834" s="72">
        <v>0</v>
      </c>
      <c r="O834" s="72">
        <v>261</v>
      </c>
      <c r="P834" s="72">
        <v>12</v>
      </c>
    </row>
    <row r="835" spans="1:16">
      <c r="A835" s="70" t="s">
        <v>1570</v>
      </c>
      <c r="B835" s="70" t="s">
        <v>1534</v>
      </c>
      <c r="C835" s="70" t="s">
        <v>11199</v>
      </c>
      <c r="D835" s="70" t="s">
        <v>10836</v>
      </c>
      <c r="E835" s="71" t="s">
        <v>1471</v>
      </c>
      <c r="F835" s="70" t="s">
        <v>12027</v>
      </c>
      <c r="G835" s="72">
        <v>244</v>
      </c>
      <c r="H835" s="73" t="s">
        <v>12031</v>
      </c>
      <c r="I835" s="74">
        <v>0.68926553672316382</v>
      </c>
      <c r="J835" s="75">
        <v>0</v>
      </c>
      <c r="K835" s="75">
        <v>110</v>
      </c>
      <c r="L835" s="72">
        <v>0</v>
      </c>
      <c r="M835" s="72">
        <v>0</v>
      </c>
      <c r="N835" s="72">
        <v>0</v>
      </c>
      <c r="O835" s="72">
        <v>354</v>
      </c>
      <c r="P835" s="72">
        <v>12</v>
      </c>
    </row>
    <row r="836" spans="1:16">
      <c r="A836" s="70" t="s">
        <v>1572</v>
      </c>
      <c r="B836" s="70" t="s">
        <v>1536</v>
      </c>
      <c r="C836" s="70" t="s">
        <v>11200</v>
      </c>
      <c r="D836" s="70" t="s">
        <v>10836</v>
      </c>
      <c r="E836" s="71" t="s">
        <v>5798</v>
      </c>
      <c r="F836" s="70" t="s">
        <v>12032</v>
      </c>
      <c r="G836" s="72">
        <v>318</v>
      </c>
      <c r="H836" s="73" t="s">
        <v>12020</v>
      </c>
      <c r="I836" s="74">
        <v>0.76442307692307687</v>
      </c>
      <c r="J836" s="75">
        <v>0</v>
      </c>
      <c r="K836" s="75">
        <v>48</v>
      </c>
      <c r="L836" s="72">
        <v>50</v>
      </c>
      <c r="M836" s="72">
        <v>0</v>
      </c>
      <c r="N836" s="72">
        <v>0</v>
      </c>
      <c r="O836" s="72">
        <v>416</v>
      </c>
      <c r="P836" s="72">
        <v>12</v>
      </c>
    </row>
    <row r="837" spans="1:16">
      <c r="A837" s="70" t="s">
        <v>1574</v>
      </c>
      <c r="B837" s="70" t="s">
        <v>1538</v>
      </c>
      <c r="C837" s="70" t="s">
        <v>10837</v>
      </c>
      <c r="D837" s="70" t="s">
        <v>10838</v>
      </c>
      <c r="E837" s="71" t="s">
        <v>1475</v>
      </c>
      <c r="F837" s="70" t="s">
        <v>12021</v>
      </c>
      <c r="G837" s="72">
        <v>432</v>
      </c>
      <c r="H837" s="73" t="s">
        <v>12020</v>
      </c>
      <c r="I837" s="74">
        <v>0.8605577689243028</v>
      </c>
      <c r="J837" s="75">
        <v>0</v>
      </c>
      <c r="K837" s="75">
        <v>0</v>
      </c>
      <c r="L837" s="72">
        <v>50</v>
      </c>
      <c r="M837" s="72">
        <v>0</v>
      </c>
      <c r="N837" s="72">
        <v>0</v>
      </c>
      <c r="O837" s="72">
        <v>502</v>
      </c>
      <c r="P837" s="72">
        <v>12</v>
      </c>
    </row>
    <row r="838" spans="1:16">
      <c r="A838" s="70" t="s">
        <v>1576</v>
      </c>
      <c r="B838" s="70" t="s">
        <v>1540</v>
      </c>
      <c r="C838" s="70" t="s">
        <v>10837</v>
      </c>
      <c r="D838" s="70" t="s">
        <v>10838</v>
      </c>
      <c r="E838" s="71" t="s">
        <v>1477</v>
      </c>
      <c r="F838" s="70" t="s">
        <v>12021</v>
      </c>
      <c r="G838" s="72">
        <v>376</v>
      </c>
      <c r="H838" s="73" t="s">
        <v>12020</v>
      </c>
      <c r="I838" s="74">
        <v>0.96907216494845361</v>
      </c>
      <c r="J838" s="75">
        <v>0</v>
      </c>
      <c r="K838" s="75">
        <v>0</v>
      </c>
      <c r="L838" s="72">
        <v>0</v>
      </c>
      <c r="M838" s="72">
        <v>0</v>
      </c>
      <c r="N838" s="72">
        <v>0</v>
      </c>
      <c r="O838" s="72">
        <v>388</v>
      </c>
      <c r="P838" s="72">
        <v>12</v>
      </c>
    </row>
    <row r="839" spans="1:16">
      <c r="A839" s="70" t="s">
        <v>1578</v>
      </c>
      <c r="B839" s="70" t="s">
        <v>1542</v>
      </c>
      <c r="C839" s="70" t="s">
        <v>10837</v>
      </c>
      <c r="D839" s="70" t="s">
        <v>10838</v>
      </c>
      <c r="E839" s="71" t="s">
        <v>1479</v>
      </c>
      <c r="F839" s="70" t="s">
        <v>12024</v>
      </c>
      <c r="G839" s="72">
        <v>200</v>
      </c>
      <c r="H839" s="73" t="s">
        <v>12020</v>
      </c>
      <c r="I839" s="74">
        <v>0.8</v>
      </c>
      <c r="J839" s="75">
        <v>0</v>
      </c>
      <c r="K839" s="75">
        <v>50</v>
      </c>
      <c r="L839" s="72">
        <v>0</v>
      </c>
      <c r="M839" s="72">
        <v>0</v>
      </c>
      <c r="N839" s="72">
        <v>0</v>
      </c>
      <c r="O839" s="72">
        <v>250</v>
      </c>
      <c r="P839" s="72">
        <v>12</v>
      </c>
    </row>
    <row r="840" spans="1:16">
      <c r="A840" s="70" t="s">
        <v>1580</v>
      </c>
      <c r="B840" s="70" t="s">
        <v>1546</v>
      </c>
      <c r="C840" s="70" t="s">
        <v>10837</v>
      </c>
      <c r="D840" s="70" t="s">
        <v>10838</v>
      </c>
      <c r="E840" s="71" t="s">
        <v>1483</v>
      </c>
      <c r="F840" s="70" t="s">
        <v>12027</v>
      </c>
      <c r="G840" s="72">
        <v>50</v>
      </c>
      <c r="H840" s="73" t="s">
        <v>12020</v>
      </c>
      <c r="I840" s="74">
        <v>0.51546391752577314</v>
      </c>
      <c r="J840" s="75">
        <v>0</v>
      </c>
      <c r="K840" s="75">
        <v>47</v>
      </c>
      <c r="L840" s="72">
        <v>0</v>
      </c>
      <c r="M840" s="72">
        <v>0</v>
      </c>
      <c r="N840" s="72">
        <v>0</v>
      </c>
      <c r="O840" s="72">
        <v>97</v>
      </c>
      <c r="P840" s="72">
        <v>12</v>
      </c>
    </row>
    <row r="841" spans="1:16">
      <c r="A841" s="70" t="s">
        <v>1581</v>
      </c>
      <c r="B841" s="70" t="s">
        <v>1544</v>
      </c>
      <c r="C841" s="70" t="s">
        <v>10837</v>
      </c>
      <c r="D841" s="70" t="s">
        <v>10838</v>
      </c>
      <c r="E841" s="71" t="s">
        <v>5799</v>
      </c>
      <c r="F841" s="70" t="s">
        <v>12024</v>
      </c>
      <c r="G841" s="72">
        <v>116</v>
      </c>
      <c r="H841" s="73" t="s">
        <v>12020</v>
      </c>
      <c r="I841" s="74">
        <v>0.75324675324675328</v>
      </c>
      <c r="J841" s="75">
        <v>0</v>
      </c>
      <c r="K841" s="75">
        <v>38</v>
      </c>
      <c r="L841" s="72">
        <v>0</v>
      </c>
      <c r="M841" s="72">
        <v>0</v>
      </c>
      <c r="N841" s="72">
        <v>0</v>
      </c>
      <c r="O841" s="72">
        <v>154</v>
      </c>
      <c r="P841" s="72">
        <v>12</v>
      </c>
    </row>
    <row r="842" spans="1:16">
      <c r="A842" s="70" t="s">
        <v>1583</v>
      </c>
      <c r="B842" s="70" t="s">
        <v>1550</v>
      </c>
      <c r="C842" s="70" t="s">
        <v>11202</v>
      </c>
      <c r="D842" s="70" t="s">
        <v>10838</v>
      </c>
      <c r="E842" s="71" t="s">
        <v>1487</v>
      </c>
      <c r="F842" s="70" t="s">
        <v>12024</v>
      </c>
      <c r="G842" s="72">
        <v>319</v>
      </c>
      <c r="H842" s="73" t="s">
        <v>12020</v>
      </c>
      <c r="I842" s="74">
        <v>0.79551122194513713</v>
      </c>
      <c r="J842" s="75">
        <v>0</v>
      </c>
      <c r="K842" s="75">
        <v>0</v>
      </c>
      <c r="L842" s="72">
        <v>50</v>
      </c>
      <c r="M842" s="72">
        <v>0</v>
      </c>
      <c r="N842" s="72">
        <v>12</v>
      </c>
      <c r="O842" s="72">
        <v>401</v>
      </c>
      <c r="P842" s="72">
        <v>12</v>
      </c>
    </row>
    <row r="843" spans="1:16">
      <c r="A843" s="70" t="s">
        <v>1585</v>
      </c>
      <c r="B843" s="70" t="s">
        <v>1552</v>
      </c>
      <c r="C843" s="70" t="s">
        <v>11202</v>
      </c>
      <c r="D843" s="70" t="s">
        <v>10838</v>
      </c>
      <c r="E843" s="71" t="s">
        <v>1489</v>
      </c>
      <c r="F843" s="70" t="s">
        <v>12022</v>
      </c>
      <c r="G843" s="72">
        <v>60</v>
      </c>
      <c r="H843" s="73" t="s">
        <v>12031</v>
      </c>
      <c r="I843" s="74">
        <v>0.5</v>
      </c>
      <c r="J843" s="75">
        <v>0</v>
      </c>
      <c r="K843" s="75">
        <v>60</v>
      </c>
      <c r="L843" s="72">
        <v>0</v>
      </c>
      <c r="M843" s="72">
        <v>0</v>
      </c>
      <c r="N843" s="72">
        <v>0</v>
      </c>
      <c r="O843" s="72">
        <v>120</v>
      </c>
      <c r="P843" s="72">
        <v>12</v>
      </c>
    </row>
    <row r="844" spans="1:16">
      <c r="A844" s="70" t="s">
        <v>1586</v>
      </c>
      <c r="B844" s="70" t="s">
        <v>1554</v>
      </c>
      <c r="C844" s="70" t="s">
        <v>11202</v>
      </c>
      <c r="D844" s="70" t="s">
        <v>10838</v>
      </c>
      <c r="E844" s="71" t="s">
        <v>1491</v>
      </c>
      <c r="F844" s="70" t="s">
        <v>12021</v>
      </c>
      <c r="G844" s="72">
        <v>151</v>
      </c>
      <c r="H844" s="73" t="s">
        <v>12020</v>
      </c>
      <c r="I844" s="74">
        <v>0.6088709677419355</v>
      </c>
      <c r="J844" s="75">
        <v>45</v>
      </c>
      <c r="K844" s="75">
        <v>52</v>
      </c>
      <c r="L844" s="72">
        <v>0</v>
      </c>
      <c r="M844" s="72">
        <v>0</v>
      </c>
      <c r="N844" s="72">
        <v>0</v>
      </c>
      <c r="O844" s="72">
        <v>248</v>
      </c>
      <c r="P844" s="72">
        <v>12</v>
      </c>
    </row>
    <row r="845" spans="1:16">
      <c r="A845" s="70" t="s">
        <v>1588</v>
      </c>
      <c r="B845" s="70" t="s">
        <v>1556</v>
      </c>
      <c r="C845" s="70" t="s">
        <v>11202</v>
      </c>
      <c r="D845" s="70" t="s">
        <v>10838</v>
      </c>
      <c r="E845" s="71" t="s">
        <v>1493</v>
      </c>
      <c r="F845" s="70" t="s">
        <v>12026</v>
      </c>
      <c r="G845" s="72">
        <v>70</v>
      </c>
      <c r="H845" s="73" t="s">
        <v>12020</v>
      </c>
      <c r="I845" s="74">
        <v>1</v>
      </c>
      <c r="J845" s="75">
        <v>0</v>
      </c>
      <c r="K845" s="75">
        <v>0</v>
      </c>
      <c r="L845" s="72">
        <v>0</v>
      </c>
      <c r="M845" s="72">
        <v>0</v>
      </c>
      <c r="N845" s="72">
        <v>0</v>
      </c>
      <c r="O845" s="72">
        <v>70</v>
      </c>
      <c r="P845" s="72">
        <v>12</v>
      </c>
    </row>
    <row r="846" spans="1:16">
      <c r="A846" s="70" t="s">
        <v>1590</v>
      </c>
      <c r="B846" s="70" t="s">
        <v>1558</v>
      </c>
      <c r="C846" s="70" t="s">
        <v>11203</v>
      </c>
      <c r="D846" s="70" t="s">
        <v>10838</v>
      </c>
      <c r="E846" s="71" t="s">
        <v>5800</v>
      </c>
      <c r="F846" s="70" t="s">
        <v>12024</v>
      </c>
      <c r="G846" s="72">
        <v>232</v>
      </c>
      <c r="H846" s="73" t="s">
        <v>12034</v>
      </c>
      <c r="I846" s="74">
        <v>0.77333333333333332</v>
      </c>
      <c r="J846" s="75">
        <v>0</v>
      </c>
      <c r="K846" s="75">
        <v>52</v>
      </c>
      <c r="L846" s="72">
        <v>0</v>
      </c>
      <c r="M846" s="72">
        <v>0</v>
      </c>
      <c r="N846" s="72">
        <v>0</v>
      </c>
      <c r="O846" s="72">
        <v>300</v>
      </c>
      <c r="P846" s="72">
        <v>12</v>
      </c>
    </row>
    <row r="847" spans="1:16">
      <c r="A847" s="70" t="s">
        <v>1593</v>
      </c>
      <c r="B847" s="70" t="s">
        <v>1560</v>
      </c>
      <c r="C847" s="70" t="s">
        <v>11204</v>
      </c>
      <c r="D847" s="70" t="s">
        <v>10838</v>
      </c>
      <c r="E847" s="71" t="s">
        <v>1496</v>
      </c>
      <c r="F847" s="70" t="s">
        <v>12024</v>
      </c>
      <c r="G847" s="72">
        <v>196</v>
      </c>
      <c r="H847" s="73" t="s">
        <v>12020</v>
      </c>
      <c r="I847" s="74">
        <v>0.78400000000000003</v>
      </c>
      <c r="J847" s="75">
        <v>49</v>
      </c>
      <c r="K847" s="75">
        <v>0</v>
      </c>
      <c r="L847" s="72">
        <v>0</v>
      </c>
      <c r="M847" s="72">
        <v>0</v>
      </c>
      <c r="N847" s="72">
        <v>5</v>
      </c>
      <c r="O847" s="72">
        <v>250</v>
      </c>
      <c r="P847" s="72">
        <v>12</v>
      </c>
    </row>
    <row r="848" spans="1:16">
      <c r="A848" s="70" t="s">
        <v>1595</v>
      </c>
      <c r="B848" s="70" t="s">
        <v>3234</v>
      </c>
      <c r="C848" s="70" t="s">
        <v>11647</v>
      </c>
      <c r="D848" s="70" t="s">
        <v>10838</v>
      </c>
      <c r="E848" s="71" t="s">
        <v>3689</v>
      </c>
      <c r="F848" s="70" t="s">
        <v>12035</v>
      </c>
      <c r="G848" s="72">
        <v>158</v>
      </c>
      <c r="H848" s="73" t="s">
        <v>12031</v>
      </c>
      <c r="I848" s="74">
        <v>0.56630824372759858</v>
      </c>
      <c r="J848" s="75">
        <v>0</v>
      </c>
      <c r="K848" s="75">
        <v>53</v>
      </c>
      <c r="L848" s="72">
        <v>68</v>
      </c>
      <c r="M848" s="72">
        <v>0</v>
      </c>
      <c r="N848" s="72">
        <v>0</v>
      </c>
      <c r="O848" s="72">
        <v>279</v>
      </c>
      <c r="P848" s="72">
        <v>12</v>
      </c>
    </row>
    <row r="849" spans="1:16">
      <c r="A849" s="70" t="s">
        <v>1597</v>
      </c>
      <c r="B849" s="70" t="s">
        <v>1562</v>
      </c>
      <c r="C849" s="70" t="s">
        <v>11205</v>
      </c>
      <c r="D849" s="70" t="s">
        <v>10838</v>
      </c>
      <c r="E849" s="71" t="s">
        <v>1498</v>
      </c>
      <c r="F849" s="70" t="s">
        <v>12024</v>
      </c>
      <c r="G849" s="72">
        <v>409</v>
      </c>
      <c r="H849" s="73" t="s">
        <v>12020</v>
      </c>
      <c r="I849" s="74">
        <v>0.98792270531400961</v>
      </c>
      <c r="J849" s="75">
        <v>0</v>
      </c>
      <c r="K849" s="75">
        <v>0</v>
      </c>
      <c r="L849" s="72">
        <v>0</v>
      </c>
      <c r="M849" s="72">
        <v>0</v>
      </c>
      <c r="N849" s="72">
        <v>5</v>
      </c>
      <c r="O849" s="72">
        <v>414</v>
      </c>
      <c r="P849" s="72">
        <v>12</v>
      </c>
    </row>
    <row r="850" spans="1:16">
      <c r="A850" s="70" t="s">
        <v>1599</v>
      </c>
      <c r="B850" s="70" t="s">
        <v>1564</v>
      </c>
      <c r="C850" s="70" t="s">
        <v>11206</v>
      </c>
      <c r="D850" s="70" t="s">
        <v>10838</v>
      </c>
      <c r="E850" s="71" t="s">
        <v>1500</v>
      </c>
      <c r="F850" s="70" t="s">
        <v>12024</v>
      </c>
      <c r="G850" s="72">
        <v>374</v>
      </c>
      <c r="H850" s="73" t="s">
        <v>12020</v>
      </c>
      <c r="I850" s="74">
        <v>0.79405520169851385</v>
      </c>
      <c r="J850" s="75">
        <v>0</v>
      </c>
      <c r="K850" s="75">
        <v>48</v>
      </c>
      <c r="L850" s="72">
        <v>44</v>
      </c>
      <c r="M850" s="72">
        <v>0</v>
      </c>
      <c r="N850" s="72">
        <v>5</v>
      </c>
      <c r="O850" s="72">
        <v>471</v>
      </c>
      <c r="P850" s="72">
        <v>12</v>
      </c>
    </row>
    <row r="851" spans="1:16">
      <c r="A851" s="70" t="s">
        <v>1602</v>
      </c>
      <c r="B851" s="70" t="s">
        <v>1566</v>
      </c>
      <c r="C851" s="70" t="s">
        <v>11207</v>
      </c>
      <c r="D851" s="70" t="s">
        <v>10838</v>
      </c>
      <c r="E851" s="71" t="s">
        <v>1502</v>
      </c>
      <c r="F851" s="70" t="s">
        <v>12023</v>
      </c>
      <c r="G851" s="72">
        <v>57</v>
      </c>
      <c r="H851" s="73" t="s">
        <v>12020</v>
      </c>
      <c r="I851" s="74">
        <v>0.34969325153374231</v>
      </c>
      <c r="J851" s="75">
        <v>0</v>
      </c>
      <c r="K851" s="75">
        <v>53</v>
      </c>
      <c r="L851" s="72">
        <v>0</v>
      </c>
      <c r="M851" s="72">
        <v>53</v>
      </c>
      <c r="N851" s="72">
        <v>0</v>
      </c>
      <c r="O851" s="72">
        <v>163</v>
      </c>
      <c r="P851" s="72">
        <v>12</v>
      </c>
    </row>
    <row r="852" spans="1:16">
      <c r="A852" s="70" t="s">
        <v>1603</v>
      </c>
      <c r="B852" s="70" t="s">
        <v>1568</v>
      </c>
      <c r="C852" s="70" t="s">
        <v>11208</v>
      </c>
      <c r="D852" s="70" t="s">
        <v>10838</v>
      </c>
      <c r="E852" s="71" t="s">
        <v>1504</v>
      </c>
      <c r="F852" s="70" t="s">
        <v>12028</v>
      </c>
      <c r="G852" s="72">
        <v>51</v>
      </c>
      <c r="H852" s="73" t="s">
        <v>12031</v>
      </c>
      <c r="I852" s="74">
        <v>0.25628140703517588</v>
      </c>
      <c r="J852" s="75">
        <v>48</v>
      </c>
      <c r="K852" s="75">
        <v>49</v>
      </c>
      <c r="L852" s="72">
        <v>51</v>
      </c>
      <c r="M852" s="72">
        <v>0</v>
      </c>
      <c r="N852" s="72">
        <v>0</v>
      </c>
      <c r="O852" s="72">
        <v>199</v>
      </c>
      <c r="P852" s="72">
        <v>12</v>
      </c>
    </row>
    <row r="853" spans="1:16">
      <c r="A853" s="70" t="s">
        <v>1605</v>
      </c>
      <c r="B853" s="70" t="s">
        <v>1570</v>
      </c>
      <c r="C853" s="70" t="s">
        <v>11209</v>
      </c>
      <c r="D853" s="70" t="s">
        <v>10838</v>
      </c>
      <c r="E853" s="71" t="s">
        <v>1506</v>
      </c>
      <c r="F853" s="70" t="s">
        <v>12024</v>
      </c>
      <c r="G853" s="72">
        <v>40</v>
      </c>
      <c r="H853" s="73" t="s">
        <v>12020</v>
      </c>
      <c r="I853" s="74">
        <v>0.40404040404040403</v>
      </c>
      <c r="J853" s="75">
        <v>0</v>
      </c>
      <c r="K853" s="75">
        <v>59</v>
      </c>
      <c r="L853" s="72">
        <v>0</v>
      </c>
      <c r="M853" s="72">
        <v>0</v>
      </c>
      <c r="N853" s="72">
        <v>0</v>
      </c>
      <c r="O853" s="72">
        <v>99</v>
      </c>
      <c r="P853" s="72">
        <v>12</v>
      </c>
    </row>
    <row r="854" spans="1:16">
      <c r="A854" s="70" t="s">
        <v>1607</v>
      </c>
      <c r="B854" s="70" t="s">
        <v>1572</v>
      </c>
      <c r="C854" s="70" t="s">
        <v>11209</v>
      </c>
      <c r="D854" s="70" t="s">
        <v>10838</v>
      </c>
      <c r="E854" s="71" t="s">
        <v>1507</v>
      </c>
      <c r="F854" s="70" t="s">
        <v>12024</v>
      </c>
      <c r="G854" s="72">
        <v>96</v>
      </c>
      <c r="H854" s="73" t="s">
        <v>12020</v>
      </c>
      <c r="I854" s="74">
        <v>0.48241206030150752</v>
      </c>
      <c r="J854" s="75">
        <v>0</v>
      </c>
      <c r="K854" s="75">
        <v>99</v>
      </c>
      <c r="L854" s="72">
        <v>0</v>
      </c>
      <c r="M854" s="72">
        <v>0</v>
      </c>
      <c r="N854" s="72">
        <v>4</v>
      </c>
      <c r="O854" s="72">
        <v>199</v>
      </c>
      <c r="P854" s="72">
        <v>12</v>
      </c>
    </row>
    <row r="855" spans="1:16">
      <c r="A855" s="70" t="s">
        <v>1609</v>
      </c>
      <c r="B855" s="70" t="s">
        <v>1574</v>
      </c>
      <c r="C855" s="70" t="s">
        <v>11210</v>
      </c>
      <c r="D855" s="70" t="s">
        <v>10838</v>
      </c>
      <c r="E855" s="71" t="s">
        <v>1509</v>
      </c>
      <c r="F855" s="70" t="s">
        <v>12019</v>
      </c>
      <c r="G855" s="72">
        <v>96</v>
      </c>
      <c r="H855" s="73" t="s">
        <v>12020</v>
      </c>
      <c r="I855" s="74">
        <v>0.5485714285714286</v>
      </c>
      <c r="J855" s="75">
        <v>36</v>
      </c>
      <c r="K855" s="75">
        <v>43</v>
      </c>
      <c r="L855" s="72">
        <v>0</v>
      </c>
      <c r="M855" s="72">
        <v>0</v>
      </c>
      <c r="N855" s="72">
        <v>0</v>
      </c>
      <c r="O855" s="72">
        <v>175</v>
      </c>
      <c r="P855" s="72">
        <v>12</v>
      </c>
    </row>
    <row r="856" spans="1:16">
      <c r="A856" s="70" t="s">
        <v>1611</v>
      </c>
      <c r="B856" s="70" t="s">
        <v>1576</v>
      </c>
      <c r="C856" s="70" t="s">
        <v>10841</v>
      </c>
      <c r="D856" s="70" t="s">
        <v>10840</v>
      </c>
      <c r="E856" s="71" t="s">
        <v>1510</v>
      </c>
      <c r="F856" s="70" t="s">
        <v>12024</v>
      </c>
      <c r="G856" s="72">
        <v>39</v>
      </c>
      <c r="H856" s="73" t="s">
        <v>12031</v>
      </c>
      <c r="I856" s="74">
        <v>0.31451612903225806</v>
      </c>
      <c r="J856" s="75">
        <v>0</v>
      </c>
      <c r="K856" s="75">
        <v>85</v>
      </c>
      <c r="L856" s="72">
        <v>0</v>
      </c>
      <c r="M856" s="72">
        <v>0</v>
      </c>
      <c r="N856" s="72">
        <v>0</v>
      </c>
      <c r="O856" s="72">
        <v>124</v>
      </c>
      <c r="P856" s="72">
        <v>12</v>
      </c>
    </row>
    <row r="857" spans="1:16">
      <c r="A857" s="70" t="s">
        <v>1612</v>
      </c>
      <c r="B857" s="70" t="s">
        <v>1578</v>
      </c>
      <c r="C857" s="70" t="s">
        <v>10841</v>
      </c>
      <c r="D857" s="70" t="s">
        <v>10840</v>
      </c>
      <c r="E857" s="71" t="s">
        <v>1512</v>
      </c>
      <c r="F857" s="70" t="s">
        <v>12023</v>
      </c>
      <c r="G857" s="72">
        <v>176</v>
      </c>
      <c r="H857" s="73" t="s">
        <v>12020</v>
      </c>
      <c r="I857" s="74">
        <v>0.71836734693877546</v>
      </c>
      <c r="J857" s="75">
        <v>0</v>
      </c>
      <c r="K857" s="75">
        <v>54</v>
      </c>
      <c r="L857" s="72">
        <v>0</v>
      </c>
      <c r="M857" s="72">
        <v>0</v>
      </c>
      <c r="N857" s="72">
        <v>15</v>
      </c>
      <c r="O857" s="72">
        <v>245</v>
      </c>
      <c r="P857" s="72">
        <v>12</v>
      </c>
    </row>
    <row r="858" spans="1:16">
      <c r="A858" s="70" t="s">
        <v>1613</v>
      </c>
      <c r="B858" s="70" t="s">
        <v>1580</v>
      </c>
      <c r="C858" s="70" t="s">
        <v>10841</v>
      </c>
      <c r="D858" s="70" t="s">
        <v>10840</v>
      </c>
      <c r="E858" s="71" t="s">
        <v>1514</v>
      </c>
      <c r="F858" s="70" t="s">
        <v>12021</v>
      </c>
      <c r="G858" s="72">
        <v>102</v>
      </c>
      <c r="H858" s="73" t="s">
        <v>12034</v>
      </c>
      <c r="I858" s="74">
        <v>0.34</v>
      </c>
      <c r="J858" s="75">
        <v>46</v>
      </c>
      <c r="K858" s="75">
        <v>42</v>
      </c>
      <c r="L858" s="72">
        <v>0</v>
      </c>
      <c r="M858" s="72">
        <v>90</v>
      </c>
      <c r="N858" s="72">
        <v>0</v>
      </c>
      <c r="O858" s="72">
        <v>300</v>
      </c>
      <c r="P858" s="72">
        <v>12</v>
      </c>
    </row>
    <row r="859" spans="1:16">
      <c r="A859" s="70" t="s">
        <v>1615</v>
      </c>
      <c r="B859" s="70" t="s">
        <v>1581</v>
      </c>
      <c r="C859" s="70" t="s">
        <v>10841</v>
      </c>
      <c r="D859" s="70" t="s">
        <v>10840</v>
      </c>
      <c r="E859" s="71" t="s">
        <v>1516</v>
      </c>
      <c r="F859" s="70" t="s">
        <v>12024</v>
      </c>
      <c r="G859" s="72">
        <v>120</v>
      </c>
      <c r="H859" s="73" t="s">
        <v>12020</v>
      </c>
      <c r="I859" s="74">
        <v>0.49382716049382713</v>
      </c>
      <c r="J859" s="75">
        <v>43</v>
      </c>
      <c r="K859" s="75">
        <v>80</v>
      </c>
      <c r="L859" s="72">
        <v>0</v>
      </c>
      <c r="M859" s="72">
        <v>0</v>
      </c>
      <c r="N859" s="72">
        <v>0</v>
      </c>
      <c r="O859" s="72">
        <v>243</v>
      </c>
      <c r="P859" s="72">
        <v>12</v>
      </c>
    </row>
    <row r="860" spans="1:16">
      <c r="A860" s="70" t="s">
        <v>1617</v>
      </c>
      <c r="B860" s="70" t="s">
        <v>1583</v>
      </c>
      <c r="C860" s="70" t="s">
        <v>10841</v>
      </c>
      <c r="D860" s="70" t="s">
        <v>10840</v>
      </c>
      <c r="E860" s="71" t="s">
        <v>3468</v>
      </c>
      <c r="F860" s="70" t="s">
        <v>12032</v>
      </c>
      <c r="G860" s="72">
        <v>76</v>
      </c>
      <c r="H860" s="73" t="s">
        <v>12020</v>
      </c>
      <c r="I860" s="74">
        <v>0.41304347826086957</v>
      </c>
      <c r="J860" s="75">
        <v>0</v>
      </c>
      <c r="K860" s="75">
        <v>8</v>
      </c>
      <c r="L860" s="72">
        <v>0</v>
      </c>
      <c r="M860" s="72">
        <v>100</v>
      </c>
      <c r="N860" s="72">
        <v>0</v>
      </c>
      <c r="O860" s="72">
        <v>184</v>
      </c>
      <c r="P860" s="72">
        <v>12</v>
      </c>
    </row>
    <row r="861" spans="1:16">
      <c r="A861" s="70" t="s">
        <v>1619</v>
      </c>
      <c r="B861" s="70" t="s">
        <v>1585</v>
      </c>
      <c r="C861" s="70" t="s">
        <v>10841</v>
      </c>
      <c r="D861" s="70" t="s">
        <v>10840</v>
      </c>
      <c r="E861" s="71" t="s">
        <v>5801</v>
      </c>
      <c r="F861" s="70" t="s">
        <v>12032</v>
      </c>
      <c r="G861" s="72">
        <v>44</v>
      </c>
      <c r="H861" s="73" t="s">
        <v>12020</v>
      </c>
      <c r="I861" s="74">
        <v>0.5</v>
      </c>
      <c r="J861" s="75">
        <v>44</v>
      </c>
      <c r="K861" s="75">
        <v>0</v>
      </c>
      <c r="L861" s="72">
        <v>0</v>
      </c>
      <c r="M861" s="72">
        <v>0</v>
      </c>
      <c r="N861" s="72">
        <v>0</v>
      </c>
      <c r="O861" s="72">
        <v>88</v>
      </c>
      <c r="P861" s="72">
        <v>12</v>
      </c>
    </row>
    <row r="862" spans="1:16">
      <c r="A862" s="70" t="s">
        <v>1621</v>
      </c>
      <c r="B862" s="70" t="s">
        <v>1586</v>
      </c>
      <c r="C862" s="70" t="s">
        <v>10841</v>
      </c>
      <c r="D862" s="70" t="s">
        <v>10840</v>
      </c>
      <c r="E862" s="71" t="s">
        <v>1519</v>
      </c>
      <c r="F862" s="70" t="s">
        <v>12024</v>
      </c>
      <c r="G862" s="72">
        <v>137</v>
      </c>
      <c r="H862" s="73" t="s">
        <v>12020</v>
      </c>
      <c r="I862" s="74">
        <v>0.54365079365079361</v>
      </c>
      <c r="J862" s="75">
        <v>45</v>
      </c>
      <c r="K862" s="75">
        <v>42</v>
      </c>
      <c r="L862" s="72">
        <v>0</v>
      </c>
      <c r="M862" s="72">
        <v>0</v>
      </c>
      <c r="N862" s="72">
        <v>0</v>
      </c>
      <c r="O862" s="72">
        <v>252</v>
      </c>
      <c r="P862" s="72">
        <v>12</v>
      </c>
    </row>
    <row r="863" spans="1:16">
      <c r="A863" s="70" t="s">
        <v>1623</v>
      </c>
      <c r="B863" s="70" t="s">
        <v>1588</v>
      </c>
      <c r="C863" s="70" t="s">
        <v>10841</v>
      </c>
      <c r="D863" s="70" t="s">
        <v>10840</v>
      </c>
      <c r="E863" s="71" t="s">
        <v>1521</v>
      </c>
      <c r="F863" s="70" t="s">
        <v>12019</v>
      </c>
      <c r="G863" s="72">
        <v>191</v>
      </c>
      <c r="H863" s="73" t="s">
        <v>12020</v>
      </c>
      <c r="I863" s="74">
        <v>0.78278688524590168</v>
      </c>
      <c r="J863" s="75">
        <v>0</v>
      </c>
      <c r="K863" s="75">
        <v>53</v>
      </c>
      <c r="L863" s="72">
        <v>0</v>
      </c>
      <c r="M863" s="72">
        <v>0</v>
      </c>
      <c r="N863" s="72">
        <v>0</v>
      </c>
      <c r="O863" s="72">
        <v>244</v>
      </c>
      <c r="P863" s="72">
        <v>12</v>
      </c>
    </row>
    <row r="864" spans="1:16">
      <c r="A864" s="70" t="s">
        <v>1625</v>
      </c>
      <c r="B864" s="70" t="s">
        <v>1590</v>
      </c>
      <c r="C864" s="70" t="s">
        <v>10841</v>
      </c>
      <c r="D864" s="70" t="s">
        <v>10840</v>
      </c>
      <c r="E864" s="71" t="s">
        <v>1523</v>
      </c>
      <c r="F864" s="70" t="s">
        <v>12024</v>
      </c>
      <c r="G864" s="72">
        <v>205</v>
      </c>
      <c r="H864" s="73" t="s">
        <v>12020</v>
      </c>
      <c r="I864" s="74">
        <v>0.41082164328657317</v>
      </c>
      <c r="J864" s="75">
        <v>50</v>
      </c>
      <c r="K864" s="75">
        <v>87</v>
      </c>
      <c r="L864" s="72">
        <v>0</v>
      </c>
      <c r="M864" s="72">
        <v>110</v>
      </c>
      <c r="N864" s="72">
        <v>0</v>
      </c>
      <c r="O864" s="72">
        <v>499</v>
      </c>
      <c r="P864" s="72">
        <v>12</v>
      </c>
    </row>
    <row r="865" spans="1:16">
      <c r="A865" s="70" t="s">
        <v>1627</v>
      </c>
      <c r="B865" s="70" t="s">
        <v>1593</v>
      </c>
      <c r="C865" s="70" t="s">
        <v>10841</v>
      </c>
      <c r="D865" s="70" t="s">
        <v>10840</v>
      </c>
      <c r="E865" s="71" t="s">
        <v>1526</v>
      </c>
      <c r="F865" s="70" t="s">
        <v>12024</v>
      </c>
      <c r="G865" s="72">
        <v>90</v>
      </c>
      <c r="H865" s="73" t="s">
        <v>12020</v>
      </c>
      <c r="I865" s="74">
        <v>0.6428571428571429</v>
      </c>
      <c r="J865" s="75">
        <v>0</v>
      </c>
      <c r="K865" s="75">
        <v>50</v>
      </c>
      <c r="L865" s="72">
        <v>0</v>
      </c>
      <c r="M865" s="72">
        <v>0</v>
      </c>
      <c r="N865" s="72">
        <v>0</v>
      </c>
      <c r="O865" s="72">
        <v>140</v>
      </c>
      <c r="P865" s="72">
        <v>12</v>
      </c>
    </row>
    <row r="866" spans="1:16">
      <c r="A866" s="70" t="s">
        <v>1629</v>
      </c>
      <c r="B866" s="70" t="s">
        <v>1595</v>
      </c>
      <c r="C866" s="70" t="s">
        <v>11211</v>
      </c>
      <c r="D866" s="70" t="s">
        <v>10840</v>
      </c>
      <c r="E866" s="71" t="s">
        <v>1528</v>
      </c>
      <c r="F866" s="70" t="s">
        <v>12022</v>
      </c>
      <c r="G866" s="72">
        <v>292</v>
      </c>
      <c r="H866" s="73" t="s">
        <v>12020</v>
      </c>
      <c r="I866" s="74">
        <v>0.68544600938967137</v>
      </c>
      <c r="J866" s="75">
        <v>47</v>
      </c>
      <c r="K866" s="75">
        <v>47</v>
      </c>
      <c r="L866" s="72">
        <v>0</v>
      </c>
      <c r="M866" s="72">
        <v>0</v>
      </c>
      <c r="N866" s="72">
        <v>0</v>
      </c>
      <c r="O866" s="72">
        <v>426</v>
      </c>
      <c r="P866" s="72">
        <v>12</v>
      </c>
    </row>
    <row r="867" spans="1:16">
      <c r="A867" s="70" t="s">
        <v>1632</v>
      </c>
      <c r="B867" s="70" t="s">
        <v>1597</v>
      </c>
      <c r="C867" s="70" t="s">
        <v>11211</v>
      </c>
      <c r="D867" s="70" t="s">
        <v>10840</v>
      </c>
      <c r="E867" s="71" t="s">
        <v>1530</v>
      </c>
      <c r="F867" s="70" t="s">
        <v>12021</v>
      </c>
      <c r="G867" s="72">
        <v>280</v>
      </c>
      <c r="H867" s="73" t="s">
        <v>12020</v>
      </c>
      <c r="I867" s="74">
        <v>0.64516129032258063</v>
      </c>
      <c r="J867" s="75">
        <v>0</v>
      </c>
      <c r="K867" s="75">
        <v>54</v>
      </c>
      <c r="L867" s="72">
        <v>100</v>
      </c>
      <c r="M867" s="72">
        <v>0</v>
      </c>
      <c r="N867" s="72">
        <v>0</v>
      </c>
      <c r="O867" s="72">
        <v>434</v>
      </c>
      <c r="P867" s="72">
        <v>12</v>
      </c>
    </row>
    <row r="868" spans="1:16">
      <c r="A868" s="70" t="s">
        <v>1634</v>
      </c>
      <c r="B868" s="70" t="s">
        <v>1599</v>
      </c>
      <c r="C868" s="70" t="s">
        <v>11212</v>
      </c>
      <c r="D868" s="70" t="s">
        <v>10840</v>
      </c>
      <c r="E868" s="71" t="s">
        <v>5802</v>
      </c>
      <c r="F868" s="70" t="s">
        <v>12021</v>
      </c>
      <c r="G868" s="72">
        <v>104</v>
      </c>
      <c r="H868" s="73" t="s">
        <v>12020</v>
      </c>
      <c r="I868" s="74">
        <v>0.51485148514851486</v>
      </c>
      <c r="J868" s="75">
        <v>44</v>
      </c>
      <c r="K868" s="75">
        <v>54</v>
      </c>
      <c r="L868" s="72">
        <v>0</v>
      </c>
      <c r="M868" s="72">
        <v>0</v>
      </c>
      <c r="N868" s="72">
        <v>0</v>
      </c>
      <c r="O868" s="72">
        <v>202</v>
      </c>
      <c r="P868" s="72">
        <v>12</v>
      </c>
    </row>
    <row r="869" spans="1:16">
      <c r="A869" s="70" t="s">
        <v>375</v>
      </c>
      <c r="B869" s="70" t="s">
        <v>1602</v>
      </c>
      <c r="C869" s="70" t="s">
        <v>11212</v>
      </c>
      <c r="D869" s="70" t="s">
        <v>10840</v>
      </c>
      <c r="E869" s="71" t="s">
        <v>1533</v>
      </c>
      <c r="F869" s="70" t="s">
        <v>12024</v>
      </c>
      <c r="G869" s="72">
        <v>291</v>
      </c>
      <c r="H869" s="73" t="s">
        <v>12020</v>
      </c>
      <c r="I869" s="74">
        <v>0.93569131832797425</v>
      </c>
      <c r="J869" s="75">
        <v>0</v>
      </c>
      <c r="K869" s="75">
        <v>0</v>
      </c>
      <c r="L869" s="72">
        <v>0</v>
      </c>
      <c r="M869" s="72">
        <v>0</v>
      </c>
      <c r="N869" s="72">
        <v>10</v>
      </c>
      <c r="O869" s="72">
        <v>311</v>
      </c>
      <c r="P869" s="72">
        <v>12</v>
      </c>
    </row>
    <row r="870" spans="1:16">
      <c r="A870" s="70" t="s">
        <v>1637</v>
      </c>
      <c r="B870" s="70" t="s">
        <v>1603</v>
      </c>
      <c r="C870" s="70" t="s">
        <v>11213</v>
      </c>
      <c r="D870" s="70" t="s">
        <v>10840</v>
      </c>
      <c r="E870" s="71" t="s">
        <v>1535</v>
      </c>
      <c r="F870" s="70" t="s">
        <v>12024</v>
      </c>
      <c r="G870" s="72">
        <v>100</v>
      </c>
      <c r="H870" s="73" t="s">
        <v>12033</v>
      </c>
      <c r="I870" s="74">
        <v>0.50251256281407031</v>
      </c>
      <c r="J870" s="75">
        <v>0</v>
      </c>
      <c r="K870" s="75">
        <v>51</v>
      </c>
      <c r="L870" s="72">
        <v>0</v>
      </c>
      <c r="M870" s="72">
        <v>48</v>
      </c>
      <c r="N870" s="72">
        <v>0</v>
      </c>
      <c r="O870" s="72">
        <v>199</v>
      </c>
      <c r="P870" s="72">
        <v>12</v>
      </c>
    </row>
    <row r="871" spans="1:16">
      <c r="A871" s="70" t="s">
        <v>1639</v>
      </c>
      <c r="B871" s="70" t="s">
        <v>1605</v>
      </c>
      <c r="C871" s="70" t="s">
        <v>11214</v>
      </c>
      <c r="D871" s="70" t="s">
        <v>10840</v>
      </c>
      <c r="E871" s="71" t="s">
        <v>5803</v>
      </c>
      <c r="F871" s="70" t="s">
        <v>12024</v>
      </c>
      <c r="G871" s="72">
        <v>214</v>
      </c>
      <c r="H871" s="73" t="s">
        <v>12020</v>
      </c>
      <c r="I871" s="74">
        <v>0.71333333333333337</v>
      </c>
      <c r="J871" s="75">
        <v>45</v>
      </c>
      <c r="K871" s="75">
        <v>41</v>
      </c>
      <c r="L871" s="72">
        <v>0</v>
      </c>
      <c r="M871" s="72">
        <v>0</v>
      </c>
      <c r="N871" s="72">
        <v>0</v>
      </c>
      <c r="O871" s="72">
        <v>300</v>
      </c>
      <c r="P871" s="72">
        <v>12</v>
      </c>
    </row>
    <row r="872" spans="1:16">
      <c r="A872" s="70" t="s">
        <v>1641</v>
      </c>
      <c r="B872" s="70" t="s">
        <v>1607</v>
      </c>
      <c r="C872" s="70" t="s">
        <v>11215</v>
      </c>
      <c r="D872" s="70" t="s">
        <v>10840</v>
      </c>
      <c r="E872" s="71" t="s">
        <v>1539</v>
      </c>
      <c r="F872" s="70" t="s">
        <v>12021</v>
      </c>
      <c r="G872" s="72">
        <v>116</v>
      </c>
      <c r="H872" s="73" t="s">
        <v>12031</v>
      </c>
      <c r="I872" s="74">
        <v>0.66666666666666663</v>
      </c>
      <c r="J872" s="75">
        <v>0</v>
      </c>
      <c r="K872" s="75">
        <v>58</v>
      </c>
      <c r="L872" s="72">
        <v>0</v>
      </c>
      <c r="M872" s="72">
        <v>0</v>
      </c>
      <c r="N872" s="72">
        <v>0</v>
      </c>
      <c r="O872" s="72">
        <v>174</v>
      </c>
      <c r="P872" s="72">
        <v>12</v>
      </c>
    </row>
    <row r="873" spans="1:16">
      <c r="A873" s="70" t="s">
        <v>1643</v>
      </c>
      <c r="B873" s="70" t="s">
        <v>1609</v>
      </c>
      <c r="C873" s="70" t="s">
        <v>11216</v>
      </c>
      <c r="D873" s="70" t="s">
        <v>10840</v>
      </c>
      <c r="E873" s="71" t="s">
        <v>1541</v>
      </c>
      <c r="F873" s="70" t="s">
        <v>12024</v>
      </c>
      <c r="G873" s="72">
        <v>60</v>
      </c>
      <c r="H873" s="73" t="s">
        <v>12020</v>
      </c>
      <c r="I873" s="74">
        <v>0.27272727272727271</v>
      </c>
      <c r="J873" s="75">
        <v>106</v>
      </c>
      <c r="K873" s="75">
        <v>0</v>
      </c>
      <c r="L873" s="72">
        <v>0</v>
      </c>
      <c r="M873" s="72">
        <v>54</v>
      </c>
      <c r="N873" s="72">
        <v>0</v>
      </c>
      <c r="O873" s="72">
        <v>220</v>
      </c>
      <c r="P873" s="72">
        <v>12</v>
      </c>
    </row>
    <row r="874" spans="1:16">
      <c r="A874" s="70" t="s">
        <v>1646</v>
      </c>
      <c r="B874" s="70" t="s">
        <v>1611</v>
      </c>
      <c r="C874" s="70" t="s">
        <v>11217</v>
      </c>
      <c r="D874" s="70" t="s">
        <v>10840</v>
      </c>
      <c r="E874" s="71" t="s">
        <v>1543</v>
      </c>
      <c r="F874" s="70" t="s">
        <v>12021</v>
      </c>
      <c r="G874" s="72">
        <v>275</v>
      </c>
      <c r="H874" s="73" t="s">
        <v>12020</v>
      </c>
      <c r="I874" s="74">
        <v>0.90163934426229508</v>
      </c>
      <c r="J874" s="75">
        <v>0</v>
      </c>
      <c r="K874" s="75">
        <v>0</v>
      </c>
      <c r="L874" s="72">
        <v>30</v>
      </c>
      <c r="M874" s="72">
        <v>0</v>
      </c>
      <c r="N874" s="72">
        <v>0</v>
      </c>
      <c r="O874" s="72">
        <v>305</v>
      </c>
      <c r="P874" s="72">
        <v>12</v>
      </c>
    </row>
    <row r="875" spans="1:16">
      <c r="A875" s="70" t="s">
        <v>1648</v>
      </c>
      <c r="B875" s="70" t="s">
        <v>1612</v>
      </c>
      <c r="C875" s="70" t="s">
        <v>11217</v>
      </c>
      <c r="D875" s="70" t="s">
        <v>10840</v>
      </c>
      <c r="E875" s="71" t="s">
        <v>1545</v>
      </c>
      <c r="F875" s="70" t="s">
        <v>12024</v>
      </c>
      <c r="G875" s="72">
        <v>45</v>
      </c>
      <c r="H875" s="73" t="s">
        <v>12031</v>
      </c>
      <c r="I875" s="74">
        <v>0.29605263157894735</v>
      </c>
      <c r="J875" s="75">
        <v>53</v>
      </c>
      <c r="K875" s="75">
        <v>54</v>
      </c>
      <c r="L875" s="72">
        <v>0</v>
      </c>
      <c r="M875" s="72">
        <v>0</v>
      </c>
      <c r="N875" s="72">
        <v>0</v>
      </c>
      <c r="O875" s="72">
        <v>152</v>
      </c>
      <c r="P875" s="72">
        <v>12</v>
      </c>
    </row>
    <row r="876" spans="1:16">
      <c r="A876" s="70" t="s">
        <v>1650</v>
      </c>
      <c r="B876" s="70" t="s">
        <v>1613</v>
      </c>
      <c r="C876" s="70" t="s">
        <v>11218</v>
      </c>
      <c r="D876" s="70" t="s">
        <v>10840</v>
      </c>
      <c r="E876" s="71" t="s">
        <v>1547</v>
      </c>
      <c r="F876" s="70" t="s">
        <v>12021</v>
      </c>
      <c r="G876" s="72">
        <v>86</v>
      </c>
      <c r="H876" s="73" t="s">
        <v>12020</v>
      </c>
      <c r="I876" s="74">
        <v>0.33076923076923076</v>
      </c>
      <c r="J876" s="75">
        <v>0</v>
      </c>
      <c r="K876" s="75">
        <v>82</v>
      </c>
      <c r="L876" s="72">
        <v>0</v>
      </c>
      <c r="M876" s="72">
        <v>60</v>
      </c>
      <c r="N876" s="72">
        <v>0</v>
      </c>
      <c r="O876" s="72">
        <v>260</v>
      </c>
      <c r="P876" s="72">
        <v>12</v>
      </c>
    </row>
    <row r="877" spans="1:16">
      <c r="A877" s="70" t="s">
        <v>1652</v>
      </c>
      <c r="B877" s="70" t="s">
        <v>1615</v>
      </c>
      <c r="C877" s="70" t="s">
        <v>10841</v>
      </c>
      <c r="D877" s="70" t="s">
        <v>10840</v>
      </c>
      <c r="E877" s="71" t="s">
        <v>1549</v>
      </c>
      <c r="F877" s="70" t="s">
        <v>12022</v>
      </c>
      <c r="G877" s="72">
        <v>465</v>
      </c>
      <c r="H877" s="73" t="s">
        <v>12020</v>
      </c>
      <c r="I877" s="74">
        <v>0.83935018050541521</v>
      </c>
      <c r="J877" s="75">
        <v>0</v>
      </c>
      <c r="K877" s="75">
        <v>47</v>
      </c>
      <c r="L877" s="72">
        <v>42</v>
      </c>
      <c r="M877" s="72">
        <v>0</v>
      </c>
      <c r="N877" s="72">
        <v>0</v>
      </c>
      <c r="O877" s="72">
        <v>554</v>
      </c>
      <c r="P877" s="72">
        <v>12</v>
      </c>
    </row>
    <row r="878" spans="1:16">
      <c r="A878" s="70" t="s">
        <v>1654</v>
      </c>
      <c r="B878" s="70" t="s">
        <v>422</v>
      </c>
      <c r="C878" s="70" t="s">
        <v>10961</v>
      </c>
      <c r="D878" s="70" t="s">
        <v>10843</v>
      </c>
      <c r="E878" s="71" t="s">
        <v>1551</v>
      </c>
      <c r="F878" s="70" t="s">
        <v>12024</v>
      </c>
      <c r="G878" s="72">
        <v>519</v>
      </c>
      <c r="H878" s="73" t="s">
        <v>12020</v>
      </c>
      <c r="I878" s="74">
        <v>0.65447667087011352</v>
      </c>
      <c r="J878" s="75">
        <v>50</v>
      </c>
      <c r="K878" s="75">
        <v>0</v>
      </c>
      <c r="L878" s="72">
        <v>198</v>
      </c>
      <c r="M878" s="72">
        <v>0</v>
      </c>
      <c r="N878" s="72">
        <v>6</v>
      </c>
      <c r="O878" s="72">
        <v>793</v>
      </c>
      <c r="P878" s="72">
        <v>12</v>
      </c>
    </row>
    <row r="879" spans="1:16">
      <c r="A879" s="70" t="s">
        <v>1656</v>
      </c>
      <c r="B879" s="70" t="s">
        <v>1617</v>
      </c>
      <c r="C879" s="70" t="s">
        <v>10961</v>
      </c>
      <c r="D879" s="70" t="s">
        <v>10843</v>
      </c>
      <c r="E879" s="71" t="s">
        <v>1553</v>
      </c>
      <c r="F879" s="70" t="s">
        <v>12024</v>
      </c>
      <c r="G879" s="72">
        <v>504</v>
      </c>
      <c r="H879" s="73" t="s">
        <v>12020</v>
      </c>
      <c r="I879" s="74">
        <v>0.9438202247191011</v>
      </c>
      <c r="J879" s="75">
        <v>0</v>
      </c>
      <c r="K879" s="75">
        <v>0</v>
      </c>
      <c r="L879" s="72">
        <v>0</v>
      </c>
      <c r="M879" s="72">
        <v>0</v>
      </c>
      <c r="N879" s="72">
        <v>10</v>
      </c>
      <c r="O879" s="72">
        <v>534</v>
      </c>
      <c r="P879" s="72">
        <v>12</v>
      </c>
    </row>
    <row r="880" spans="1:16">
      <c r="A880" s="70" t="s">
        <v>1657</v>
      </c>
      <c r="B880" s="70" t="s">
        <v>1619</v>
      </c>
      <c r="C880" s="70" t="s">
        <v>10961</v>
      </c>
      <c r="D880" s="70" t="s">
        <v>10843</v>
      </c>
      <c r="E880" s="71" t="s">
        <v>1555</v>
      </c>
      <c r="F880" s="70" t="s">
        <v>12024</v>
      </c>
      <c r="G880" s="72">
        <v>164</v>
      </c>
      <c r="H880" s="73" t="s">
        <v>12020</v>
      </c>
      <c r="I880" s="74">
        <v>1</v>
      </c>
      <c r="J880" s="75">
        <v>0</v>
      </c>
      <c r="K880" s="75">
        <v>0</v>
      </c>
      <c r="L880" s="72">
        <v>0</v>
      </c>
      <c r="M880" s="72">
        <v>0</v>
      </c>
      <c r="N880" s="72">
        <v>0</v>
      </c>
      <c r="O880" s="72">
        <v>164</v>
      </c>
      <c r="P880" s="72">
        <v>12</v>
      </c>
    </row>
    <row r="881" spans="1:16">
      <c r="A881" s="70" t="s">
        <v>1659</v>
      </c>
      <c r="B881" s="70" t="s">
        <v>1621</v>
      </c>
      <c r="C881" s="70" t="s">
        <v>10961</v>
      </c>
      <c r="D881" s="70" t="s">
        <v>10843</v>
      </c>
      <c r="E881" s="71" t="s">
        <v>1557</v>
      </c>
      <c r="F881" s="70" t="s">
        <v>12022</v>
      </c>
      <c r="G881" s="72">
        <v>397</v>
      </c>
      <c r="H881" s="73" t="s">
        <v>12020</v>
      </c>
      <c r="I881" s="74">
        <v>0.86304347826086958</v>
      </c>
      <c r="J881" s="75">
        <v>0</v>
      </c>
      <c r="K881" s="75">
        <v>39</v>
      </c>
      <c r="L881" s="72">
        <v>0</v>
      </c>
      <c r="M881" s="72">
        <v>0</v>
      </c>
      <c r="N881" s="72">
        <v>4</v>
      </c>
      <c r="O881" s="72">
        <v>460</v>
      </c>
      <c r="P881" s="72">
        <v>12</v>
      </c>
    </row>
    <row r="882" spans="1:16">
      <c r="A882" s="70" t="s">
        <v>1661</v>
      </c>
      <c r="B882" s="70" t="s">
        <v>1623</v>
      </c>
      <c r="C882" s="70" t="s">
        <v>10961</v>
      </c>
      <c r="D882" s="70" t="s">
        <v>10843</v>
      </c>
      <c r="E882" s="71" t="s">
        <v>1559</v>
      </c>
      <c r="F882" s="70" t="s">
        <v>12021</v>
      </c>
      <c r="G882" s="72">
        <v>195</v>
      </c>
      <c r="H882" s="73" t="s">
        <v>12020</v>
      </c>
      <c r="I882" s="74">
        <v>0.61904761904761907</v>
      </c>
      <c r="J882" s="75">
        <v>42</v>
      </c>
      <c r="K882" s="75">
        <v>78</v>
      </c>
      <c r="L882" s="72">
        <v>0</v>
      </c>
      <c r="M882" s="72">
        <v>0</v>
      </c>
      <c r="N882" s="72">
        <v>0</v>
      </c>
      <c r="O882" s="72">
        <v>315</v>
      </c>
      <c r="P882" s="72">
        <v>12</v>
      </c>
    </row>
    <row r="883" spans="1:16">
      <c r="A883" s="70" t="s">
        <v>1663</v>
      </c>
      <c r="B883" s="70" t="s">
        <v>1625</v>
      </c>
      <c r="C883" s="70" t="s">
        <v>11219</v>
      </c>
      <c r="D883" s="70" t="s">
        <v>10843</v>
      </c>
      <c r="E883" s="71" t="s">
        <v>1561</v>
      </c>
      <c r="F883" s="70" t="s">
        <v>12026</v>
      </c>
      <c r="G883" s="72">
        <v>259</v>
      </c>
      <c r="H883" s="73" t="s">
        <v>12031</v>
      </c>
      <c r="I883" s="74">
        <v>0.7848484848484848</v>
      </c>
      <c r="J883" s="75">
        <v>0</v>
      </c>
      <c r="K883" s="75">
        <v>71</v>
      </c>
      <c r="L883" s="72">
        <v>0</v>
      </c>
      <c r="M883" s="72">
        <v>0</v>
      </c>
      <c r="N883" s="72">
        <v>0</v>
      </c>
      <c r="O883" s="72">
        <v>330</v>
      </c>
      <c r="P883" s="72">
        <v>12</v>
      </c>
    </row>
    <row r="884" spans="1:16">
      <c r="A884" s="70" t="s">
        <v>1665</v>
      </c>
      <c r="B884" s="70" t="s">
        <v>1627</v>
      </c>
      <c r="C884" s="70" t="s">
        <v>11220</v>
      </c>
      <c r="D884" s="70" t="s">
        <v>10843</v>
      </c>
      <c r="E884" s="71" t="s">
        <v>1563</v>
      </c>
      <c r="F884" s="70" t="s">
        <v>12028</v>
      </c>
      <c r="G884" s="72">
        <v>45</v>
      </c>
      <c r="H884" s="73" t="s">
        <v>12031</v>
      </c>
      <c r="I884" s="74">
        <v>0.22613065326633167</v>
      </c>
      <c r="J884" s="75">
        <v>37</v>
      </c>
      <c r="K884" s="75">
        <v>117</v>
      </c>
      <c r="L884" s="72">
        <v>0</v>
      </c>
      <c r="M884" s="72">
        <v>0</v>
      </c>
      <c r="N884" s="72">
        <v>0</v>
      </c>
      <c r="O884" s="72">
        <v>199</v>
      </c>
      <c r="P884" s="72">
        <v>12</v>
      </c>
    </row>
    <row r="885" spans="1:16">
      <c r="A885" s="70" t="s">
        <v>1667</v>
      </c>
      <c r="B885" s="70" t="s">
        <v>1629</v>
      </c>
      <c r="C885" s="70" t="s">
        <v>11221</v>
      </c>
      <c r="D885" s="70" t="s">
        <v>10843</v>
      </c>
      <c r="E885" s="71" t="s">
        <v>1565</v>
      </c>
      <c r="F885" s="70" t="s">
        <v>12023</v>
      </c>
      <c r="G885" s="72">
        <v>242</v>
      </c>
      <c r="H885" s="73" t="s">
        <v>12020</v>
      </c>
      <c r="I885" s="74">
        <v>0.5377777777777778</v>
      </c>
      <c r="J885" s="75">
        <v>0</v>
      </c>
      <c r="K885" s="75">
        <v>50</v>
      </c>
      <c r="L885" s="72">
        <v>100</v>
      </c>
      <c r="M885" s="72">
        <v>50</v>
      </c>
      <c r="N885" s="72">
        <v>8</v>
      </c>
      <c r="O885" s="72">
        <v>450</v>
      </c>
      <c r="P885" s="72">
        <v>12</v>
      </c>
    </row>
    <row r="886" spans="1:16">
      <c r="A886" s="70" t="s">
        <v>1669</v>
      </c>
      <c r="B886" s="70" t="s">
        <v>1632</v>
      </c>
      <c r="C886" s="70" t="s">
        <v>11222</v>
      </c>
      <c r="D886" s="70" t="s">
        <v>10843</v>
      </c>
      <c r="E886" s="71" t="s">
        <v>1567</v>
      </c>
      <c r="F886" s="70" t="s">
        <v>12021</v>
      </c>
      <c r="G886" s="72">
        <v>158</v>
      </c>
      <c r="H886" s="73" t="s">
        <v>12031</v>
      </c>
      <c r="I886" s="74">
        <v>0.79396984924623115</v>
      </c>
      <c r="J886" s="75">
        <v>41</v>
      </c>
      <c r="K886" s="75">
        <v>0</v>
      </c>
      <c r="L886" s="72">
        <v>0</v>
      </c>
      <c r="M886" s="72">
        <v>0</v>
      </c>
      <c r="N886" s="72">
        <v>0</v>
      </c>
      <c r="O886" s="72">
        <v>199</v>
      </c>
      <c r="P886" s="72">
        <v>12</v>
      </c>
    </row>
    <row r="887" spans="1:16">
      <c r="A887" s="70" t="s">
        <v>1671</v>
      </c>
      <c r="B887" s="70" t="s">
        <v>1634</v>
      </c>
      <c r="C887" s="70" t="s">
        <v>11223</v>
      </c>
      <c r="D887" s="70" t="s">
        <v>10843</v>
      </c>
      <c r="E887" s="71" t="s">
        <v>1569</v>
      </c>
      <c r="F887" s="70" t="s">
        <v>12024</v>
      </c>
      <c r="G887" s="72">
        <v>132</v>
      </c>
      <c r="H887" s="73" t="s">
        <v>12020</v>
      </c>
      <c r="I887" s="74">
        <v>0.73743016759776536</v>
      </c>
      <c r="J887" s="75">
        <v>0</v>
      </c>
      <c r="K887" s="75">
        <v>47</v>
      </c>
      <c r="L887" s="72">
        <v>0</v>
      </c>
      <c r="M887" s="72">
        <v>0</v>
      </c>
      <c r="N887" s="72">
        <v>0</v>
      </c>
      <c r="O887" s="72">
        <v>179</v>
      </c>
      <c r="P887" s="72">
        <v>12</v>
      </c>
    </row>
    <row r="888" spans="1:16">
      <c r="A888" s="70" t="s">
        <v>1673</v>
      </c>
      <c r="B888" s="70" t="s">
        <v>375</v>
      </c>
      <c r="C888" s="70" t="s">
        <v>10962</v>
      </c>
      <c r="D888" s="70" t="s">
        <v>10845</v>
      </c>
      <c r="E888" s="71" t="s">
        <v>1571</v>
      </c>
      <c r="F888" s="70" t="s">
        <v>12021</v>
      </c>
      <c r="G888" s="72">
        <v>177</v>
      </c>
      <c r="H888" s="73" t="s">
        <v>12020</v>
      </c>
      <c r="I888" s="74">
        <v>0.63898916967509023</v>
      </c>
      <c r="J888" s="75">
        <v>0</v>
      </c>
      <c r="K888" s="75">
        <v>100</v>
      </c>
      <c r="L888" s="72">
        <v>0</v>
      </c>
      <c r="M888" s="72">
        <v>0</v>
      </c>
      <c r="N888" s="72">
        <v>0</v>
      </c>
      <c r="O888" s="72">
        <v>277</v>
      </c>
      <c r="P888" s="72">
        <v>12</v>
      </c>
    </row>
    <row r="889" spans="1:16">
      <c r="A889" s="70" t="s">
        <v>1674</v>
      </c>
      <c r="B889" s="70" t="s">
        <v>1637</v>
      </c>
      <c r="C889" s="70" t="s">
        <v>10962</v>
      </c>
      <c r="D889" s="70" t="s">
        <v>10845</v>
      </c>
      <c r="E889" s="71" t="s">
        <v>1573</v>
      </c>
      <c r="F889" s="70" t="s">
        <v>12024</v>
      </c>
      <c r="G889" s="72">
        <v>328</v>
      </c>
      <c r="H889" s="73" t="s">
        <v>12020</v>
      </c>
      <c r="I889" s="74">
        <v>0.86315789473684212</v>
      </c>
      <c r="J889" s="75">
        <v>0</v>
      </c>
      <c r="K889" s="75">
        <v>52</v>
      </c>
      <c r="L889" s="72">
        <v>0</v>
      </c>
      <c r="M889" s="72">
        <v>0</v>
      </c>
      <c r="N889" s="72">
        <v>0</v>
      </c>
      <c r="O889" s="72">
        <v>380</v>
      </c>
      <c r="P889" s="72">
        <v>12</v>
      </c>
    </row>
    <row r="890" spans="1:16">
      <c r="A890" s="70" t="s">
        <v>4392</v>
      </c>
      <c r="B890" s="70" t="s">
        <v>1639</v>
      </c>
      <c r="C890" s="70" t="s">
        <v>10962</v>
      </c>
      <c r="D890" s="70" t="s">
        <v>10845</v>
      </c>
      <c r="E890" s="71" t="s">
        <v>1575</v>
      </c>
      <c r="F890" s="70" t="s">
        <v>12019</v>
      </c>
      <c r="G890" s="72">
        <v>126</v>
      </c>
      <c r="H890" s="73" t="s">
        <v>12020</v>
      </c>
      <c r="I890" s="74">
        <v>0.75</v>
      </c>
      <c r="J890" s="75">
        <v>0</v>
      </c>
      <c r="K890" s="75">
        <v>42</v>
      </c>
      <c r="L890" s="72">
        <v>0</v>
      </c>
      <c r="M890" s="72">
        <v>0</v>
      </c>
      <c r="N890" s="72">
        <v>0</v>
      </c>
      <c r="O890" s="72">
        <v>168</v>
      </c>
      <c r="P890" s="72">
        <v>12</v>
      </c>
    </row>
    <row r="891" spans="1:16">
      <c r="A891" s="70" t="s">
        <v>1678</v>
      </c>
      <c r="B891" s="70" t="s">
        <v>1641</v>
      </c>
      <c r="C891" s="70" t="s">
        <v>11224</v>
      </c>
      <c r="D891" s="70" t="s">
        <v>10845</v>
      </c>
      <c r="E891" s="71" t="s">
        <v>3295</v>
      </c>
      <c r="F891" s="70" t="s">
        <v>12030</v>
      </c>
      <c r="G891" s="72">
        <v>183</v>
      </c>
      <c r="H891" s="73" t="s">
        <v>12020</v>
      </c>
      <c r="I891" s="74">
        <v>0.36895161290322581</v>
      </c>
      <c r="J891" s="75">
        <v>0</v>
      </c>
      <c r="K891" s="75">
        <v>35</v>
      </c>
      <c r="L891" s="72">
        <v>200</v>
      </c>
      <c r="M891" s="72">
        <v>0</v>
      </c>
      <c r="N891" s="72">
        <v>0</v>
      </c>
      <c r="O891" s="72">
        <v>496</v>
      </c>
      <c r="P891" s="72">
        <v>12</v>
      </c>
    </row>
    <row r="892" spans="1:16">
      <c r="A892" s="70" t="s">
        <v>1680</v>
      </c>
      <c r="B892" s="70" t="s">
        <v>1643</v>
      </c>
      <c r="C892" s="70" t="s">
        <v>11225</v>
      </c>
      <c r="D892" s="70" t="s">
        <v>10845</v>
      </c>
      <c r="E892" s="71" t="s">
        <v>1577</v>
      </c>
      <c r="F892" s="70" t="s">
        <v>12024</v>
      </c>
      <c r="G892" s="72">
        <v>210</v>
      </c>
      <c r="H892" s="73" t="s">
        <v>12020</v>
      </c>
      <c r="I892" s="74">
        <v>0.71186440677966101</v>
      </c>
      <c r="J892" s="75">
        <v>35</v>
      </c>
      <c r="K892" s="75">
        <v>50</v>
      </c>
      <c r="L892" s="72">
        <v>0</v>
      </c>
      <c r="M892" s="72">
        <v>0</v>
      </c>
      <c r="N892" s="72">
        <v>0</v>
      </c>
      <c r="O892" s="72">
        <v>295</v>
      </c>
      <c r="P892" s="72">
        <v>12</v>
      </c>
    </row>
    <row r="893" spans="1:16">
      <c r="A893" s="70" t="s">
        <v>1682</v>
      </c>
      <c r="B893" s="70" t="s">
        <v>1646</v>
      </c>
      <c r="C893" s="70" t="s">
        <v>11226</v>
      </c>
      <c r="D893" s="70" t="s">
        <v>10845</v>
      </c>
      <c r="E893" s="71" t="s">
        <v>1579</v>
      </c>
      <c r="F893" s="70" t="s">
        <v>12021</v>
      </c>
      <c r="G893" s="72">
        <v>174</v>
      </c>
      <c r="H893" s="73" t="s">
        <v>12031</v>
      </c>
      <c r="I893" s="74">
        <v>0.64925373134328357</v>
      </c>
      <c r="J893" s="75">
        <v>0</v>
      </c>
      <c r="K893" s="75">
        <v>49</v>
      </c>
      <c r="L893" s="72">
        <v>0</v>
      </c>
      <c r="M893" s="72">
        <v>45</v>
      </c>
      <c r="N893" s="72">
        <v>0</v>
      </c>
      <c r="O893" s="72">
        <v>268</v>
      </c>
      <c r="P893" s="72">
        <v>12</v>
      </c>
    </row>
    <row r="894" spans="1:16">
      <c r="A894" s="70" t="s">
        <v>1683</v>
      </c>
      <c r="B894" s="70" t="s">
        <v>1648</v>
      </c>
      <c r="C894" s="70" t="s">
        <v>11227</v>
      </c>
      <c r="D894" s="70" t="s">
        <v>10845</v>
      </c>
      <c r="E894" s="71" t="s">
        <v>3200</v>
      </c>
      <c r="F894" s="70" t="s">
        <v>12032</v>
      </c>
      <c r="G894" s="72">
        <v>105</v>
      </c>
      <c r="H894" s="73" t="s">
        <v>12020</v>
      </c>
      <c r="I894" s="74">
        <v>0.52763819095477382</v>
      </c>
      <c r="J894" s="75">
        <v>40</v>
      </c>
      <c r="K894" s="75">
        <v>0</v>
      </c>
      <c r="L894" s="72">
        <v>0</v>
      </c>
      <c r="M894" s="72">
        <v>54</v>
      </c>
      <c r="N894" s="72">
        <v>0</v>
      </c>
      <c r="O894" s="72">
        <v>199</v>
      </c>
      <c r="P894" s="72">
        <v>12</v>
      </c>
    </row>
    <row r="895" spans="1:16">
      <c r="A895" s="70" t="s">
        <v>1685</v>
      </c>
      <c r="B895" s="70" t="s">
        <v>1650</v>
      </c>
      <c r="C895" s="70" t="s">
        <v>11228</v>
      </c>
      <c r="D895" s="70" t="s">
        <v>10845</v>
      </c>
      <c r="E895" s="71" t="s">
        <v>5804</v>
      </c>
      <c r="F895" s="70" t="s">
        <v>12024</v>
      </c>
      <c r="G895" s="72">
        <v>74</v>
      </c>
      <c r="H895" s="73" t="s">
        <v>12020</v>
      </c>
      <c r="I895" s="74">
        <v>0.49333333333333335</v>
      </c>
      <c r="J895" s="75">
        <v>0</v>
      </c>
      <c r="K895" s="75">
        <v>24</v>
      </c>
      <c r="L895" s="72">
        <v>0</v>
      </c>
      <c r="M895" s="72">
        <v>0</v>
      </c>
      <c r="N895" s="72">
        <v>0</v>
      </c>
      <c r="O895" s="72">
        <v>150</v>
      </c>
      <c r="P895" s="72">
        <v>12</v>
      </c>
    </row>
    <row r="896" spans="1:16">
      <c r="A896" s="70" t="s">
        <v>1686</v>
      </c>
      <c r="B896" s="70" t="s">
        <v>1652</v>
      </c>
      <c r="C896" s="70" t="s">
        <v>11229</v>
      </c>
      <c r="D896" s="70" t="s">
        <v>10845</v>
      </c>
      <c r="E896" s="71" t="s">
        <v>3296</v>
      </c>
      <c r="F896" s="70" t="s">
        <v>12030</v>
      </c>
      <c r="G896" s="72">
        <v>85</v>
      </c>
      <c r="H896" s="73" t="s">
        <v>12020</v>
      </c>
      <c r="I896" s="74">
        <v>0.62962962962962965</v>
      </c>
      <c r="J896" s="75">
        <v>0</v>
      </c>
      <c r="K896" s="75">
        <v>50</v>
      </c>
      <c r="L896" s="72">
        <v>0</v>
      </c>
      <c r="M896" s="72">
        <v>0</v>
      </c>
      <c r="N896" s="72">
        <v>0</v>
      </c>
      <c r="O896" s="72">
        <v>135</v>
      </c>
      <c r="P896" s="72">
        <v>12</v>
      </c>
    </row>
    <row r="897" spans="1:16">
      <c r="A897" s="70" t="s">
        <v>1688</v>
      </c>
      <c r="B897" s="70" t="s">
        <v>1654</v>
      </c>
      <c r="C897" s="70" t="s">
        <v>10962</v>
      </c>
      <c r="D897" s="70" t="s">
        <v>10845</v>
      </c>
      <c r="E897" s="71" t="s">
        <v>1582</v>
      </c>
      <c r="F897" s="70" t="s">
        <v>12022</v>
      </c>
      <c r="G897" s="72">
        <v>138</v>
      </c>
      <c r="H897" s="73" t="s">
        <v>12031</v>
      </c>
      <c r="I897" s="74">
        <v>0.50181818181818183</v>
      </c>
      <c r="J897" s="75">
        <v>0</v>
      </c>
      <c r="K897" s="75">
        <v>0</v>
      </c>
      <c r="L897" s="72">
        <v>0</v>
      </c>
      <c r="M897" s="72">
        <v>0</v>
      </c>
      <c r="N897" s="72">
        <v>5</v>
      </c>
      <c r="O897" s="72">
        <v>275</v>
      </c>
      <c r="P897" s="72">
        <v>12</v>
      </c>
    </row>
    <row r="898" spans="1:16">
      <c r="A898" s="70" t="s">
        <v>1689</v>
      </c>
      <c r="B898" s="70" t="s">
        <v>1656</v>
      </c>
      <c r="C898" s="70" t="s">
        <v>10963</v>
      </c>
      <c r="D898" s="70" t="s">
        <v>10847</v>
      </c>
      <c r="E898" s="71" t="s">
        <v>1584</v>
      </c>
      <c r="F898" s="70" t="s">
        <v>12021</v>
      </c>
      <c r="G898" s="72">
        <v>299</v>
      </c>
      <c r="H898" s="73" t="s">
        <v>12031</v>
      </c>
      <c r="I898" s="74">
        <v>0.88461538461538458</v>
      </c>
      <c r="J898" s="75">
        <v>39</v>
      </c>
      <c r="K898" s="75">
        <v>0</v>
      </c>
      <c r="L898" s="72">
        <v>0</v>
      </c>
      <c r="M898" s="72">
        <v>0</v>
      </c>
      <c r="N898" s="72">
        <v>0</v>
      </c>
      <c r="O898" s="72">
        <v>338</v>
      </c>
      <c r="P898" s="72">
        <v>12</v>
      </c>
    </row>
    <row r="899" spans="1:16">
      <c r="A899" s="70" t="s">
        <v>1691</v>
      </c>
      <c r="B899" s="70" t="s">
        <v>1657</v>
      </c>
      <c r="C899" s="70" t="s">
        <v>10963</v>
      </c>
      <c r="D899" s="70" t="s">
        <v>10847</v>
      </c>
      <c r="E899" s="71" t="s">
        <v>5805</v>
      </c>
      <c r="F899" s="70" t="s">
        <v>12021</v>
      </c>
      <c r="G899" s="72">
        <v>429</v>
      </c>
      <c r="H899" s="73" t="s">
        <v>12020</v>
      </c>
      <c r="I899" s="74">
        <v>1</v>
      </c>
      <c r="J899" s="75">
        <v>0</v>
      </c>
      <c r="K899" s="75">
        <v>0</v>
      </c>
      <c r="L899" s="72">
        <v>0</v>
      </c>
      <c r="M899" s="72">
        <v>0</v>
      </c>
      <c r="N899" s="72">
        <v>0</v>
      </c>
      <c r="O899" s="72">
        <v>429</v>
      </c>
      <c r="P899" s="72">
        <v>12</v>
      </c>
    </row>
    <row r="900" spans="1:16">
      <c r="A900" s="70" t="s">
        <v>1692</v>
      </c>
      <c r="B900" s="70" t="s">
        <v>1659</v>
      </c>
      <c r="C900" s="70" t="s">
        <v>10963</v>
      </c>
      <c r="D900" s="70" t="s">
        <v>10847</v>
      </c>
      <c r="E900" s="71" t="s">
        <v>1587</v>
      </c>
      <c r="F900" s="70" t="s">
        <v>12024</v>
      </c>
      <c r="G900" s="72">
        <v>217</v>
      </c>
      <c r="H900" s="73" t="s">
        <v>12020</v>
      </c>
      <c r="I900" s="74">
        <v>0.67391304347826086</v>
      </c>
      <c r="J900" s="75">
        <v>56</v>
      </c>
      <c r="K900" s="75">
        <v>37</v>
      </c>
      <c r="L900" s="72">
        <v>0</v>
      </c>
      <c r="M900" s="72">
        <v>0</v>
      </c>
      <c r="N900" s="72">
        <v>0</v>
      </c>
      <c r="O900" s="72">
        <v>322</v>
      </c>
      <c r="P900" s="72">
        <v>12</v>
      </c>
    </row>
    <row r="901" spans="1:16">
      <c r="A901" s="70" t="s">
        <v>1694</v>
      </c>
      <c r="B901" s="70" t="s">
        <v>1661</v>
      </c>
      <c r="C901" s="70" t="s">
        <v>10963</v>
      </c>
      <c r="D901" s="70" t="s">
        <v>10847</v>
      </c>
      <c r="E901" s="71" t="s">
        <v>3298</v>
      </c>
      <c r="F901" s="70" t="s">
        <v>12030</v>
      </c>
      <c r="G901" s="72">
        <v>50</v>
      </c>
      <c r="H901" s="73" t="s">
        <v>12020</v>
      </c>
      <c r="I901" s="74">
        <v>1</v>
      </c>
      <c r="J901" s="75">
        <v>0</v>
      </c>
      <c r="K901" s="75">
        <v>0</v>
      </c>
      <c r="L901" s="72">
        <v>0</v>
      </c>
      <c r="M901" s="72">
        <v>0</v>
      </c>
      <c r="N901" s="72">
        <v>0</v>
      </c>
      <c r="O901" s="72">
        <v>50</v>
      </c>
      <c r="P901" s="72">
        <v>12</v>
      </c>
    </row>
    <row r="902" spans="1:16">
      <c r="A902" s="70" t="s">
        <v>1695</v>
      </c>
      <c r="B902" s="70" t="s">
        <v>1663</v>
      </c>
      <c r="C902" s="70" t="s">
        <v>10963</v>
      </c>
      <c r="D902" s="70" t="s">
        <v>10847</v>
      </c>
      <c r="E902" s="71" t="s">
        <v>1589</v>
      </c>
      <c r="F902" s="70" t="s">
        <v>12022</v>
      </c>
      <c r="G902" s="72">
        <v>343</v>
      </c>
      <c r="H902" s="73" t="s">
        <v>12020</v>
      </c>
      <c r="I902" s="74">
        <v>0.8863049095607235</v>
      </c>
      <c r="J902" s="75">
        <v>0</v>
      </c>
      <c r="K902" s="75">
        <v>44</v>
      </c>
      <c r="L902" s="72">
        <v>0</v>
      </c>
      <c r="M902" s="72">
        <v>0</v>
      </c>
      <c r="N902" s="72">
        <v>0</v>
      </c>
      <c r="O902" s="72">
        <v>387</v>
      </c>
      <c r="P902" s="72">
        <v>12</v>
      </c>
    </row>
    <row r="903" spans="1:16">
      <c r="A903" s="70" t="s">
        <v>1697</v>
      </c>
      <c r="B903" s="70" t="s">
        <v>1665</v>
      </c>
      <c r="C903" s="70" t="s">
        <v>10846</v>
      </c>
      <c r="D903" s="70" t="s">
        <v>10847</v>
      </c>
      <c r="E903" s="71" t="s">
        <v>3300</v>
      </c>
      <c r="F903" s="70" t="s">
        <v>12030</v>
      </c>
      <c r="G903" s="72">
        <v>39</v>
      </c>
      <c r="H903" s="73" t="s">
        <v>12020</v>
      </c>
      <c r="I903" s="74">
        <v>0.56521739130434778</v>
      </c>
      <c r="J903" s="75">
        <v>0</v>
      </c>
      <c r="K903" s="75">
        <v>30</v>
      </c>
      <c r="L903" s="72">
        <v>0</v>
      </c>
      <c r="M903" s="72">
        <v>0</v>
      </c>
      <c r="N903" s="72">
        <v>0</v>
      </c>
      <c r="O903" s="72">
        <v>69</v>
      </c>
      <c r="P903" s="72">
        <v>12</v>
      </c>
    </row>
    <row r="904" spans="1:16">
      <c r="A904" s="70" t="s">
        <v>1699</v>
      </c>
      <c r="B904" s="70" t="s">
        <v>1667</v>
      </c>
      <c r="C904" s="70" t="s">
        <v>10846</v>
      </c>
      <c r="D904" s="70" t="s">
        <v>10847</v>
      </c>
      <c r="E904" s="71" t="s">
        <v>1592</v>
      </c>
      <c r="F904" s="70" t="s">
        <v>12027</v>
      </c>
      <c r="G904" s="72">
        <v>131</v>
      </c>
      <c r="H904" s="73" t="s">
        <v>12020</v>
      </c>
      <c r="I904" s="74">
        <v>0.65829145728643212</v>
      </c>
      <c r="J904" s="75">
        <v>0</v>
      </c>
      <c r="K904" s="75">
        <v>58</v>
      </c>
      <c r="L904" s="72">
        <v>0</v>
      </c>
      <c r="M904" s="72">
        <v>0</v>
      </c>
      <c r="N904" s="72">
        <v>0</v>
      </c>
      <c r="O904" s="72">
        <v>199</v>
      </c>
      <c r="P904" s="72">
        <v>12</v>
      </c>
    </row>
    <row r="905" spans="1:16">
      <c r="A905" s="70" t="s">
        <v>1701</v>
      </c>
      <c r="B905" s="70" t="s">
        <v>1669</v>
      </c>
      <c r="C905" s="70" t="s">
        <v>10846</v>
      </c>
      <c r="D905" s="70" t="s">
        <v>10847</v>
      </c>
      <c r="E905" s="71" t="s">
        <v>1594</v>
      </c>
      <c r="F905" s="70" t="s">
        <v>12022</v>
      </c>
      <c r="G905" s="72">
        <v>410</v>
      </c>
      <c r="H905" s="73" t="s">
        <v>12020</v>
      </c>
      <c r="I905" s="74">
        <v>0.89130434782608692</v>
      </c>
      <c r="J905" s="75">
        <v>50</v>
      </c>
      <c r="K905" s="75">
        <v>0</v>
      </c>
      <c r="L905" s="72">
        <v>0</v>
      </c>
      <c r="M905" s="72">
        <v>0</v>
      </c>
      <c r="N905" s="72">
        <v>0</v>
      </c>
      <c r="O905" s="72">
        <v>460</v>
      </c>
      <c r="P905" s="72">
        <v>12</v>
      </c>
    </row>
    <row r="906" spans="1:16">
      <c r="A906" s="70" t="s">
        <v>1703</v>
      </c>
      <c r="B906" s="70" t="s">
        <v>1671</v>
      </c>
      <c r="C906" s="70" t="s">
        <v>10846</v>
      </c>
      <c r="D906" s="70" t="s">
        <v>10847</v>
      </c>
      <c r="E906" s="71" t="s">
        <v>1596</v>
      </c>
      <c r="F906" s="70" t="s">
        <v>12023</v>
      </c>
      <c r="G906" s="72">
        <v>140</v>
      </c>
      <c r="H906" s="73" t="s">
        <v>12020</v>
      </c>
      <c r="I906" s="74">
        <v>0.70351758793969854</v>
      </c>
      <c r="J906" s="75">
        <v>0</v>
      </c>
      <c r="K906" s="75">
        <v>59</v>
      </c>
      <c r="L906" s="72">
        <v>0</v>
      </c>
      <c r="M906" s="72">
        <v>0</v>
      </c>
      <c r="N906" s="72">
        <v>0</v>
      </c>
      <c r="O906" s="72">
        <v>199</v>
      </c>
      <c r="P906" s="72">
        <v>12</v>
      </c>
    </row>
    <row r="907" spans="1:16">
      <c r="A907" s="70" t="s">
        <v>1705</v>
      </c>
      <c r="B907" s="70" t="s">
        <v>1673</v>
      </c>
      <c r="C907" s="70" t="s">
        <v>10846</v>
      </c>
      <c r="D907" s="70" t="s">
        <v>10847</v>
      </c>
      <c r="E907" s="71" t="s">
        <v>1598</v>
      </c>
      <c r="F907" s="70" t="s">
        <v>12023</v>
      </c>
      <c r="G907" s="72">
        <v>47</v>
      </c>
      <c r="H907" s="73" t="s">
        <v>12020</v>
      </c>
      <c r="I907" s="74">
        <v>0.61038961038961037</v>
      </c>
      <c r="J907" s="75">
        <v>30</v>
      </c>
      <c r="K907" s="75">
        <v>0</v>
      </c>
      <c r="L907" s="72">
        <v>0</v>
      </c>
      <c r="M907" s="72">
        <v>0</v>
      </c>
      <c r="N907" s="72">
        <v>0</v>
      </c>
      <c r="O907" s="72">
        <v>77</v>
      </c>
      <c r="P907" s="72">
        <v>12</v>
      </c>
    </row>
    <row r="908" spans="1:16">
      <c r="A908" s="70" t="s">
        <v>1707</v>
      </c>
      <c r="B908" s="70" t="s">
        <v>1674</v>
      </c>
      <c r="C908" s="70" t="s">
        <v>10846</v>
      </c>
      <c r="D908" s="70" t="s">
        <v>10847</v>
      </c>
      <c r="E908" s="71" t="s">
        <v>1601</v>
      </c>
      <c r="F908" s="70" t="s">
        <v>12027</v>
      </c>
      <c r="G908" s="72">
        <v>113</v>
      </c>
      <c r="H908" s="73" t="s">
        <v>12020</v>
      </c>
      <c r="I908" s="74">
        <v>0.56783919597989951</v>
      </c>
      <c r="J908" s="75">
        <v>33</v>
      </c>
      <c r="K908" s="75">
        <v>49</v>
      </c>
      <c r="L908" s="72">
        <v>0</v>
      </c>
      <c r="M908" s="72">
        <v>0</v>
      </c>
      <c r="N908" s="72">
        <v>0</v>
      </c>
      <c r="O908" s="72">
        <v>199</v>
      </c>
      <c r="P908" s="72">
        <v>12</v>
      </c>
    </row>
    <row r="909" spans="1:16">
      <c r="A909" s="70" t="s">
        <v>1710</v>
      </c>
      <c r="B909" s="70" t="s">
        <v>4392</v>
      </c>
      <c r="C909" s="70" t="s">
        <v>11230</v>
      </c>
      <c r="D909" s="70" t="s">
        <v>10847</v>
      </c>
      <c r="E909" s="71" t="s">
        <v>5806</v>
      </c>
      <c r="F909" s="70" t="s">
        <v>12032</v>
      </c>
      <c r="G909" s="72">
        <v>99</v>
      </c>
      <c r="H909" s="73" t="s">
        <v>12020</v>
      </c>
      <c r="I909" s="74">
        <v>0.49748743718592964</v>
      </c>
      <c r="J909" s="75">
        <v>0</v>
      </c>
      <c r="K909" s="75">
        <v>50</v>
      </c>
      <c r="L909" s="72">
        <v>0</v>
      </c>
      <c r="M909" s="72">
        <v>50</v>
      </c>
      <c r="N909" s="72">
        <v>0</v>
      </c>
      <c r="O909" s="72">
        <v>199</v>
      </c>
      <c r="P909" s="72">
        <v>12</v>
      </c>
    </row>
    <row r="910" spans="1:16">
      <c r="A910" s="70" t="s">
        <v>1712</v>
      </c>
      <c r="B910" s="70" t="s">
        <v>1678</v>
      </c>
      <c r="C910" s="70" t="s">
        <v>11231</v>
      </c>
      <c r="D910" s="70" t="s">
        <v>10847</v>
      </c>
      <c r="E910" s="71" t="s">
        <v>5807</v>
      </c>
      <c r="F910" s="70" t="s">
        <v>12024</v>
      </c>
      <c r="G910" s="72">
        <v>164</v>
      </c>
      <c r="H910" s="73" t="s">
        <v>12020</v>
      </c>
      <c r="I910" s="74">
        <v>0.55593220338983051</v>
      </c>
      <c r="J910" s="75">
        <v>45</v>
      </c>
      <c r="K910" s="75">
        <v>44</v>
      </c>
      <c r="L910" s="72">
        <v>0</v>
      </c>
      <c r="M910" s="72">
        <v>25</v>
      </c>
      <c r="N910" s="72">
        <v>0</v>
      </c>
      <c r="O910" s="72">
        <v>295</v>
      </c>
      <c r="P910" s="72">
        <v>12</v>
      </c>
    </row>
    <row r="911" spans="1:16">
      <c r="A911" s="70" t="s">
        <v>1714</v>
      </c>
      <c r="B911" s="70" t="s">
        <v>1680</v>
      </c>
      <c r="C911" s="70" t="s">
        <v>11232</v>
      </c>
      <c r="D911" s="70" t="s">
        <v>10847</v>
      </c>
      <c r="E911" s="71" t="s">
        <v>1604</v>
      </c>
      <c r="F911" s="70" t="s">
        <v>12024</v>
      </c>
      <c r="G911" s="72">
        <v>349</v>
      </c>
      <c r="H911" s="73" t="s">
        <v>12020</v>
      </c>
      <c r="I911" s="74">
        <v>0.8835443037974684</v>
      </c>
      <c r="J911" s="75">
        <v>0</v>
      </c>
      <c r="K911" s="75">
        <v>46</v>
      </c>
      <c r="L911" s="72">
        <v>0</v>
      </c>
      <c r="M911" s="72">
        <v>0</v>
      </c>
      <c r="N911" s="72">
        <v>0</v>
      </c>
      <c r="O911" s="72">
        <v>395</v>
      </c>
      <c r="P911" s="72">
        <v>12</v>
      </c>
    </row>
    <row r="912" spans="1:16">
      <c r="A912" s="70" t="s">
        <v>1717</v>
      </c>
      <c r="B912" s="70" t="s">
        <v>1682</v>
      </c>
      <c r="C912" s="70" t="s">
        <v>11232</v>
      </c>
      <c r="D912" s="70" t="s">
        <v>10847</v>
      </c>
      <c r="E912" s="71" t="s">
        <v>1606</v>
      </c>
      <c r="F912" s="70" t="s">
        <v>12024</v>
      </c>
      <c r="G912" s="72">
        <v>160</v>
      </c>
      <c r="H912" s="73" t="s">
        <v>12020</v>
      </c>
      <c r="I912" s="74">
        <v>0.35794183445190159</v>
      </c>
      <c r="J912" s="75">
        <v>0</v>
      </c>
      <c r="K912" s="75">
        <v>52</v>
      </c>
      <c r="L912" s="72">
        <v>180</v>
      </c>
      <c r="M912" s="72">
        <v>0</v>
      </c>
      <c r="N912" s="72">
        <v>0</v>
      </c>
      <c r="O912" s="72">
        <v>447</v>
      </c>
      <c r="P912" s="72">
        <v>12</v>
      </c>
    </row>
    <row r="913" spans="1:16">
      <c r="A913" s="70" t="s">
        <v>1719</v>
      </c>
      <c r="B913" s="70" t="s">
        <v>1683</v>
      </c>
      <c r="C913" s="70" t="s">
        <v>11232</v>
      </c>
      <c r="D913" s="70" t="s">
        <v>10847</v>
      </c>
      <c r="E913" s="71" t="s">
        <v>1608</v>
      </c>
      <c r="F913" s="70" t="s">
        <v>12024</v>
      </c>
      <c r="G913" s="72">
        <v>83</v>
      </c>
      <c r="H913" s="73" t="s">
        <v>12020</v>
      </c>
      <c r="I913" s="74">
        <v>0.41708542713567837</v>
      </c>
      <c r="J913" s="75">
        <v>46</v>
      </c>
      <c r="K913" s="75">
        <v>37</v>
      </c>
      <c r="L913" s="72">
        <v>0</v>
      </c>
      <c r="M913" s="72">
        <v>33</v>
      </c>
      <c r="N913" s="72">
        <v>0</v>
      </c>
      <c r="O913" s="72">
        <v>199</v>
      </c>
      <c r="P913" s="72">
        <v>12</v>
      </c>
    </row>
    <row r="914" spans="1:16">
      <c r="A914" s="70" t="s">
        <v>1721</v>
      </c>
      <c r="B914" s="70" t="s">
        <v>1685</v>
      </c>
      <c r="C914" s="70" t="s">
        <v>11232</v>
      </c>
      <c r="D914" s="70" t="s">
        <v>10847</v>
      </c>
      <c r="E914" s="71" t="s">
        <v>1610</v>
      </c>
      <c r="F914" s="70" t="s">
        <v>12028</v>
      </c>
      <c r="G914" s="72">
        <v>36</v>
      </c>
      <c r="H914" s="73" t="s">
        <v>12037</v>
      </c>
      <c r="I914" s="74">
        <v>0.18090452261306533</v>
      </c>
      <c r="J914" s="75">
        <v>100</v>
      </c>
      <c r="K914" s="75">
        <v>16</v>
      </c>
      <c r="L914" s="72">
        <v>0</v>
      </c>
      <c r="M914" s="72">
        <v>47</v>
      </c>
      <c r="N914" s="72">
        <v>0</v>
      </c>
      <c r="O914" s="72">
        <v>199</v>
      </c>
      <c r="P914" s="72">
        <v>12</v>
      </c>
    </row>
    <row r="915" spans="1:16">
      <c r="A915" s="70" t="s">
        <v>1723</v>
      </c>
      <c r="B915" s="70" t="s">
        <v>1686</v>
      </c>
      <c r="C915" s="70" t="s">
        <v>11233</v>
      </c>
      <c r="D915" s="70" t="s">
        <v>10847</v>
      </c>
      <c r="E915" s="71" t="s">
        <v>5808</v>
      </c>
      <c r="F915" s="70" t="s">
        <v>12024</v>
      </c>
      <c r="G915" s="72">
        <v>227</v>
      </c>
      <c r="H915" s="73" t="s">
        <v>12034</v>
      </c>
      <c r="I915" s="74">
        <v>0.75666666666666671</v>
      </c>
      <c r="J915" s="75">
        <v>0</v>
      </c>
      <c r="K915" s="75">
        <v>49</v>
      </c>
      <c r="L915" s="72">
        <v>0</v>
      </c>
      <c r="M915" s="72">
        <v>0</v>
      </c>
      <c r="N915" s="72">
        <v>24</v>
      </c>
      <c r="O915" s="72">
        <v>300</v>
      </c>
      <c r="P915" s="72">
        <v>12</v>
      </c>
    </row>
    <row r="916" spans="1:16">
      <c r="A916" s="70" t="s">
        <v>1725</v>
      </c>
      <c r="B916" s="70" t="s">
        <v>1688</v>
      </c>
      <c r="C916" s="70" t="s">
        <v>11234</v>
      </c>
      <c r="D916" s="70" t="s">
        <v>10847</v>
      </c>
      <c r="E916" s="71" t="s">
        <v>5809</v>
      </c>
      <c r="F916" s="70" t="s">
        <v>12021</v>
      </c>
      <c r="G916" s="72">
        <v>215</v>
      </c>
      <c r="H916" s="73" t="s">
        <v>12020</v>
      </c>
      <c r="I916" s="74">
        <v>0.87398373983739841</v>
      </c>
      <c r="J916" s="75">
        <v>0</v>
      </c>
      <c r="K916" s="75">
        <v>31</v>
      </c>
      <c r="L916" s="72">
        <v>0</v>
      </c>
      <c r="M916" s="72">
        <v>0</v>
      </c>
      <c r="N916" s="72">
        <v>0</v>
      </c>
      <c r="O916" s="72">
        <v>246</v>
      </c>
      <c r="P916" s="72">
        <v>12</v>
      </c>
    </row>
    <row r="917" spans="1:16">
      <c r="A917" s="70" t="s">
        <v>1727</v>
      </c>
      <c r="B917" s="70" t="s">
        <v>1689</v>
      </c>
      <c r="C917" s="70" t="s">
        <v>11235</v>
      </c>
      <c r="D917" s="70" t="s">
        <v>10847</v>
      </c>
      <c r="E917" s="71" t="s">
        <v>1614</v>
      </c>
      <c r="F917" s="70" t="s">
        <v>12023</v>
      </c>
      <c r="G917" s="72">
        <v>358</v>
      </c>
      <c r="H917" s="73" t="s">
        <v>12020</v>
      </c>
      <c r="I917" s="74">
        <v>0.90862944162436543</v>
      </c>
      <c r="J917" s="75">
        <v>36</v>
      </c>
      <c r="K917" s="75">
        <v>0</v>
      </c>
      <c r="L917" s="72">
        <v>0</v>
      </c>
      <c r="M917" s="72">
        <v>0</v>
      </c>
      <c r="N917" s="72">
        <v>0</v>
      </c>
      <c r="O917" s="72">
        <v>394</v>
      </c>
      <c r="P917" s="72">
        <v>12</v>
      </c>
    </row>
    <row r="918" spans="1:16">
      <c r="A918" s="70" t="s">
        <v>1729</v>
      </c>
      <c r="B918" s="70" t="s">
        <v>1691</v>
      </c>
      <c r="C918" s="70" t="s">
        <v>11236</v>
      </c>
      <c r="D918" s="70" t="s">
        <v>10847</v>
      </c>
      <c r="E918" s="71" t="s">
        <v>1616</v>
      </c>
      <c r="F918" s="70" t="s">
        <v>12024</v>
      </c>
      <c r="G918" s="72">
        <v>172</v>
      </c>
      <c r="H918" s="73" t="s">
        <v>12020</v>
      </c>
      <c r="I918" s="74">
        <v>0.71966527196652719</v>
      </c>
      <c r="J918" s="75">
        <v>35</v>
      </c>
      <c r="K918" s="75">
        <v>32</v>
      </c>
      <c r="L918" s="72">
        <v>0</v>
      </c>
      <c r="M918" s="72">
        <v>0</v>
      </c>
      <c r="N918" s="72">
        <v>0</v>
      </c>
      <c r="O918" s="72">
        <v>239</v>
      </c>
      <c r="P918" s="72">
        <v>12</v>
      </c>
    </row>
    <row r="919" spans="1:16">
      <c r="A919" s="70" t="s">
        <v>1731</v>
      </c>
      <c r="B919" s="70" t="s">
        <v>1692</v>
      </c>
      <c r="C919" s="70" t="s">
        <v>11237</v>
      </c>
      <c r="D919" s="70" t="s">
        <v>10847</v>
      </c>
      <c r="E919" s="71" t="s">
        <v>1618</v>
      </c>
      <c r="F919" s="70" t="s">
        <v>12021</v>
      </c>
      <c r="G919" s="72">
        <v>297</v>
      </c>
      <c r="H919" s="73" t="s">
        <v>12020</v>
      </c>
      <c r="I919" s="74">
        <v>0.70883054892601427</v>
      </c>
      <c r="J919" s="75">
        <v>0</v>
      </c>
      <c r="K919" s="75">
        <v>44</v>
      </c>
      <c r="L919" s="72">
        <v>40</v>
      </c>
      <c r="M919" s="72">
        <v>38</v>
      </c>
      <c r="N919" s="72">
        <v>0</v>
      </c>
      <c r="O919" s="72">
        <v>419</v>
      </c>
      <c r="P919" s="72">
        <v>12</v>
      </c>
    </row>
    <row r="920" spans="1:16">
      <c r="A920" s="70" t="s">
        <v>1733</v>
      </c>
      <c r="B920" s="70" t="s">
        <v>1694</v>
      </c>
      <c r="C920" s="70" t="s">
        <v>11238</v>
      </c>
      <c r="D920" s="70" t="s">
        <v>10847</v>
      </c>
      <c r="E920" s="71" t="s">
        <v>1620</v>
      </c>
      <c r="F920" s="70" t="s">
        <v>12024</v>
      </c>
      <c r="G920" s="72">
        <v>103</v>
      </c>
      <c r="H920" s="73" t="s">
        <v>12020</v>
      </c>
      <c r="I920" s="74">
        <v>0.51758793969849248</v>
      </c>
      <c r="J920" s="75">
        <v>0</v>
      </c>
      <c r="K920" s="75">
        <v>48</v>
      </c>
      <c r="L920" s="72">
        <v>0</v>
      </c>
      <c r="M920" s="72">
        <v>48</v>
      </c>
      <c r="N920" s="72">
        <v>0</v>
      </c>
      <c r="O920" s="72">
        <v>199</v>
      </c>
      <c r="P920" s="72">
        <v>12</v>
      </c>
    </row>
    <row r="921" spans="1:16">
      <c r="A921" s="70" t="s">
        <v>1735</v>
      </c>
      <c r="B921" s="70" t="s">
        <v>1695</v>
      </c>
      <c r="C921" s="70" t="s">
        <v>11239</v>
      </c>
      <c r="D921" s="70" t="s">
        <v>10847</v>
      </c>
      <c r="E921" s="71" t="s">
        <v>1622</v>
      </c>
      <c r="F921" s="70" t="s">
        <v>12024</v>
      </c>
      <c r="G921" s="72">
        <v>60</v>
      </c>
      <c r="H921" s="73" t="s">
        <v>12020</v>
      </c>
      <c r="I921" s="74">
        <v>0.21126760563380281</v>
      </c>
      <c r="J921" s="75">
        <v>60</v>
      </c>
      <c r="K921" s="75">
        <v>120</v>
      </c>
      <c r="L921" s="72">
        <v>0</v>
      </c>
      <c r="M921" s="72">
        <v>44</v>
      </c>
      <c r="N921" s="72">
        <v>0</v>
      </c>
      <c r="O921" s="72">
        <v>284</v>
      </c>
      <c r="P921" s="72">
        <v>12</v>
      </c>
    </row>
    <row r="922" spans="1:16">
      <c r="A922" s="70" t="s">
        <v>1737</v>
      </c>
      <c r="B922" s="70" t="s">
        <v>1697</v>
      </c>
      <c r="C922" s="70" t="s">
        <v>11240</v>
      </c>
      <c r="D922" s="70" t="s">
        <v>10847</v>
      </c>
      <c r="E922" s="71" t="s">
        <v>1624</v>
      </c>
      <c r="F922" s="70" t="s">
        <v>12024</v>
      </c>
      <c r="G922" s="72">
        <v>190</v>
      </c>
      <c r="H922" s="73" t="s">
        <v>12020</v>
      </c>
      <c r="I922" s="74">
        <v>0.52777777777777779</v>
      </c>
      <c r="J922" s="75">
        <v>36</v>
      </c>
      <c r="K922" s="75">
        <v>86</v>
      </c>
      <c r="L922" s="72">
        <v>0</v>
      </c>
      <c r="M922" s="72">
        <v>36</v>
      </c>
      <c r="N922" s="72">
        <v>0</v>
      </c>
      <c r="O922" s="72">
        <v>360</v>
      </c>
      <c r="P922" s="72">
        <v>12</v>
      </c>
    </row>
    <row r="923" spans="1:16">
      <c r="A923" s="70" t="s">
        <v>1739</v>
      </c>
      <c r="B923" s="70" t="s">
        <v>1699</v>
      </c>
      <c r="C923" s="70" t="s">
        <v>10965</v>
      </c>
      <c r="D923" s="70" t="s">
        <v>10847</v>
      </c>
      <c r="E923" s="71" t="s">
        <v>1626</v>
      </c>
      <c r="F923" s="70" t="s">
        <v>12022</v>
      </c>
      <c r="G923" s="72">
        <v>126</v>
      </c>
      <c r="H923" s="73" t="s">
        <v>12031</v>
      </c>
      <c r="I923" s="74">
        <v>0.44680851063829785</v>
      </c>
      <c r="J923" s="75">
        <v>44</v>
      </c>
      <c r="K923" s="75">
        <v>42</v>
      </c>
      <c r="L923" s="72">
        <v>70</v>
      </c>
      <c r="M923" s="72">
        <v>0</v>
      </c>
      <c r="N923" s="72">
        <v>0</v>
      </c>
      <c r="O923" s="72">
        <v>282</v>
      </c>
      <c r="P923" s="72">
        <v>12</v>
      </c>
    </row>
    <row r="924" spans="1:16">
      <c r="A924" s="70" t="s">
        <v>1741</v>
      </c>
      <c r="B924" s="70" t="s">
        <v>1701</v>
      </c>
      <c r="C924" s="70" t="s">
        <v>10965</v>
      </c>
      <c r="D924" s="70" t="s">
        <v>10847</v>
      </c>
      <c r="E924" s="71" t="s">
        <v>1628</v>
      </c>
      <c r="F924" s="70" t="s">
        <v>12021</v>
      </c>
      <c r="G924" s="72">
        <v>183</v>
      </c>
      <c r="H924" s="73" t="s">
        <v>12020</v>
      </c>
      <c r="I924" s="74">
        <v>0.76890756302521013</v>
      </c>
      <c r="J924" s="75">
        <v>0</v>
      </c>
      <c r="K924" s="75">
        <v>55</v>
      </c>
      <c r="L924" s="72">
        <v>0</v>
      </c>
      <c r="M924" s="72">
        <v>0</v>
      </c>
      <c r="N924" s="72">
        <v>0</v>
      </c>
      <c r="O924" s="72">
        <v>238</v>
      </c>
      <c r="P924" s="72">
        <v>12</v>
      </c>
    </row>
    <row r="925" spans="1:16">
      <c r="A925" s="70" t="s">
        <v>1742</v>
      </c>
      <c r="B925" s="70" t="s">
        <v>1703</v>
      </c>
      <c r="C925" s="70" t="s">
        <v>11241</v>
      </c>
      <c r="D925" s="70" t="s">
        <v>10847</v>
      </c>
      <c r="E925" s="71" t="s">
        <v>1633</v>
      </c>
      <c r="F925" s="70" t="s">
        <v>12024</v>
      </c>
      <c r="G925" s="72">
        <v>42</v>
      </c>
      <c r="H925" s="73" t="s">
        <v>12031</v>
      </c>
      <c r="I925" s="74">
        <v>0.42424242424242425</v>
      </c>
      <c r="J925" s="75">
        <v>0</v>
      </c>
      <c r="K925" s="75">
        <v>8</v>
      </c>
      <c r="L925" s="72">
        <v>0</v>
      </c>
      <c r="M925" s="72">
        <v>49</v>
      </c>
      <c r="N925" s="72">
        <v>0</v>
      </c>
      <c r="O925" s="72">
        <v>99</v>
      </c>
      <c r="P925" s="72">
        <v>12</v>
      </c>
    </row>
    <row r="926" spans="1:16">
      <c r="A926" s="70" t="s">
        <v>1744</v>
      </c>
      <c r="B926" s="70" t="s">
        <v>1705</v>
      </c>
      <c r="C926" s="70" t="s">
        <v>11242</v>
      </c>
      <c r="D926" s="70" t="s">
        <v>10847</v>
      </c>
      <c r="E926" s="71" t="s">
        <v>5810</v>
      </c>
      <c r="F926" s="70" t="s">
        <v>12027</v>
      </c>
      <c r="G926" s="72">
        <v>43</v>
      </c>
      <c r="H926" s="73" t="s">
        <v>12031</v>
      </c>
      <c r="I926" s="74">
        <v>0.3282442748091603</v>
      </c>
      <c r="J926" s="75">
        <v>0</v>
      </c>
      <c r="K926" s="75">
        <v>88</v>
      </c>
      <c r="L926" s="72">
        <v>0</v>
      </c>
      <c r="M926" s="72">
        <v>0</v>
      </c>
      <c r="N926" s="72">
        <v>0</v>
      </c>
      <c r="O926" s="72">
        <v>131</v>
      </c>
      <c r="P926" s="72">
        <v>12</v>
      </c>
    </row>
    <row r="927" spans="1:16">
      <c r="A927" s="70" t="s">
        <v>1745</v>
      </c>
      <c r="B927" s="70" t="s">
        <v>1707</v>
      </c>
      <c r="C927" s="70" t="s">
        <v>11243</v>
      </c>
      <c r="D927" s="70" t="s">
        <v>10847</v>
      </c>
      <c r="E927" s="71" t="s">
        <v>1636</v>
      </c>
      <c r="F927" s="70" t="s">
        <v>12023</v>
      </c>
      <c r="G927" s="72">
        <v>97</v>
      </c>
      <c r="H927" s="73" t="s">
        <v>12031</v>
      </c>
      <c r="I927" s="74">
        <v>0.64238410596026485</v>
      </c>
      <c r="J927" s="75">
        <v>0</v>
      </c>
      <c r="K927" s="75">
        <v>54</v>
      </c>
      <c r="L927" s="72">
        <v>0</v>
      </c>
      <c r="M927" s="72">
        <v>0</v>
      </c>
      <c r="N927" s="72">
        <v>0</v>
      </c>
      <c r="O927" s="72">
        <v>151</v>
      </c>
      <c r="P927" s="72">
        <v>12</v>
      </c>
    </row>
    <row r="928" spans="1:16">
      <c r="A928" s="70" t="s">
        <v>1747</v>
      </c>
      <c r="B928" s="70" t="s">
        <v>1710</v>
      </c>
      <c r="C928" s="70" t="s">
        <v>11244</v>
      </c>
      <c r="D928" s="70" t="s">
        <v>10847</v>
      </c>
      <c r="E928" s="71" t="s">
        <v>1638</v>
      </c>
      <c r="F928" s="70" t="s">
        <v>12021</v>
      </c>
      <c r="G928" s="72">
        <v>51</v>
      </c>
      <c r="H928" s="73" t="s">
        <v>12020</v>
      </c>
      <c r="I928" s="74">
        <v>0.68</v>
      </c>
      <c r="J928" s="75">
        <v>0</v>
      </c>
      <c r="K928" s="75">
        <v>16</v>
      </c>
      <c r="L928" s="72">
        <v>0</v>
      </c>
      <c r="M928" s="72">
        <v>8</v>
      </c>
      <c r="N928" s="72">
        <v>0</v>
      </c>
      <c r="O928" s="72">
        <v>75</v>
      </c>
      <c r="P928" s="72">
        <v>12</v>
      </c>
    </row>
    <row r="929" spans="1:16">
      <c r="A929" s="70" t="s">
        <v>392</v>
      </c>
      <c r="B929" s="70" t="s">
        <v>1712</v>
      </c>
      <c r="C929" s="70" t="s">
        <v>11245</v>
      </c>
      <c r="D929" s="70" t="s">
        <v>10847</v>
      </c>
      <c r="E929" s="71" t="s">
        <v>1640</v>
      </c>
      <c r="F929" s="70" t="s">
        <v>12023</v>
      </c>
      <c r="G929" s="72">
        <v>84</v>
      </c>
      <c r="H929" s="73" t="s">
        <v>12033</v>
      </c>
      <c r="I929" s="74">
        <v>0.55629139072847678</v>
      </c>
      <c r="J929" s="75">
        <v>0</v>
      </c>
      <c r="K929" s="75">
        <v>48</v>
      </c>
      <c r="L929" s="72">
        <v>0</v>
      </c>
      <c r="M929" s="72">
        <v>19</v>
      </c>
      <c r="N929" s="72">
        <v>0</v>
      </c>
      <c r="O929" s="72">
        <v>151</v>
      </c>
      <c r="P929" s="72">
        <v>12</v>
      </c>
    </row>
    <row r="930" spans="1:16">
      <c r="A930" s="70" t="s">
        <v>1750</v>
      </c>
      <c r="B930" s="70" t="s">
        <v>1714</v>
      </c>
      <c r="C930" s="70" t="s">
        <v>11246</v>
      </c>
      <c r="D930" s="70" t="s">
        <v>10847</v>
      </c>
      <c r="E930" s="71" t="s">
        <v>1642</v>
      </c>
      <c r="F930" s="70" t="s">
        <v>12021</v>
      </c>
      <c r="G930" s="72">
        <v>154</v>
      </c>
      <c r="H930" s="73" t="s">
        <v>12020</v>
      </c>
      <c r="I930" s="74">
        <v>0.47530864197530864</v>
      </c>
      <c r="J930" s="75">
        <v>0</v>
      </c>
      <c r="K930" s="75">
        <v>50</v>
      </c>
      <c r="L930" s="72">
        <v>120</v>
      </c>
      <c r="M930" s="72">
        <v>0</v>
      </c>
      <c r="N930" s="72">
        <v>0</v>
      </c>
      <c r="O930" s="72">
        <v>324</v>
      </c>
      <c r="P930" s="72">
        <v>12</v>
      </c>
    </row>
    <row r="931" spans="1:16">
      <c r="A931" s="70" t="s">
        <v>395</v>
      </c>
      <c r="B931" s="70" t="s">
        <v>1717</v>
      </c>
      <c r="C931" s="70" t="s">
        <v>11247</v>
      </c>
      <c r="D931" s="70" t="s">
        <v>10847</v>
      </c>
      <c r="E931" s="71" t="s">
        <v>1645</v>
      </c>
      <c r="F931" s="70" t="s">
        <v>12027</v>
      </c>
      <c r="G931" s="72">
        <v>180</v>
      </c>
      <c r="H931" s="73" t="s">
        <v>12020</v>
      </c>
      <c r="I931" s="74">
        <v>1</v>
      </c>
      <c r="J931" s="75">
        <v>0</v>
      </c>
      <c r="K931" s="75">
        <v>0</v>
      </c>
      <c r="L931" s="72">
        <v>0</v>
      </c>
      <c r="M931" s="72">
        <v>0</v>
      </c>
      <c r="N931" s="72">
        <v>0</v>
      </c>
      <c r="O931" s="72">
        <v>180</v>
      </c>
      <c r="P931" s="72">
        <v>12</v>
      </c>
    </row>
    <row r="932" spans="1:16">
      <c r="A932" s="70" t="s">
        <v>1753</v>
      </c>
      <c r="B932" s="70" t="s">
        <v>1719</v>
      </c>
      <c r="C932" s="70" t="s">
        <v>11247</v>
      </c>
      <c r="D932" s="70" t="s">
        <v>10847</v>
      </c>
      <c r="E932" s="71" t="s">
        <v>1647</v>
      </c>
      <c r="F932" s="70" t="s">
        <v>12024</v>
      </c>
      <c r="G932" s="72">
        <v>203</v>
      </c>
      <c r="H932" s="73" t="s">
        <v>12020</v>
      </c>
      <c r="I932" s="74">
        <v>0.6952054794520548</v>
      </c>
      <c r="J932" s="75">
        <v>45</v>
      </c>
      <c r="K932" s="75">
        <v>44</v>
      </c>
      <c r="L932" s="72">
        <v>0</v>
      </c>
      <c r="M932" s="72">
        <v>0</v>
      </c>
      <c r="N932" s="72">
        <v>0</v>
      </c>
      <c r="O932" s="72">
        <v>292</v>
      </c>
      <c r="P932" s="72">
        <v>12</v>
      </c>
    </row>
    <row r="933" spans="1:16">
      <c r="A933" s="70" t="s">
        <v>1755</v>
      </c>
      <c r="B933" s="70" t="s">
        <v>1721</v>
      </c>
      <c r="C933" s="70" t="s">
        <v>11247</v>
      </c>
      <c r="D933" s="70" t="s">
        <v>10847</v>
      </c>
      <c r="E933" s="71" t="s">
        <v>1649</v>
      </c>
      <c r="F933" s="70" t="s">
        <v>12026</v>
      </c>
      <c r="G933" s="72">
        <v>59</v>
      </c>
      <c r="H933" s="73" t="s">
        <v>12020</v>
      </c>
      <c r="I933" s="74">
        <v>0.46456692913385828</v>
      </c>
      <c r="J933" s="75">
        <v>0</v>
      </c>
      <c r="K933" s="75">
        <v>20</v>
      </c>
      <c r="L933" s="72">
        <v>0</v>
      </c>
      <c r="M933" s="72">
        <v>48</v>
      </c>
      <c r="N933" s="72">
        <v>0</v>
      </c>
      <c r="O933" s="72">
        <v>127</v>
      </c>
      <c r="P933" s="72">
        <v>12</v>
      </c>
    </row>
    <row r="934" spans="1:16">
      <c r="A934" s="70" t="s">
        <v>1757</v>
      </c>
      <c r="B934" s="70" t="s">
        <v>1723</v>
      </c>
      <c r="C934" s="70" t="s">
        <v>11230</v>
      </c>
      <c r="D934" s="70" t="s">
        <v>10847</v>
      </c>
      <c r="E934" s="71" t="s">
        <v>1651</v>
      </c>
      <c r="F934" s="70" t="s">
        <v>12022</v>
      </c>
      <c r="G934" s="72">
        <v>286</v>
      </c>
      <c r="H934" s="73" t="s">
        <v>12020</v>
      </c>
      <c r="I934" s="74">
        <v>0.92258064516129035</v>
      </c>
      <c r="J934" s="75">
        <v>0</v>
      </c>
      <c r="K934" s="75">
        <v>0</v>
      </c>
      <c r="L934" s="72">
        <v>0</v>
      </c>
      <c r="M934" s="72">
        <v>0</v>
      </c>
      <c r="N934" s="72">
        <v>0</v>
      </c>
      <c r="O934" s="72">
        <v>310</v>
      </c>
      <c r="P934" s="72">
        <v>12</v>
      </c>
    </row>
    <row r="935" spans="1:16">
      <c r="A935" s="70" t="s">
        <v>1758</v>
      </c>
      <c r="B935" s="70" t="s">
        <v>1725</v>
      </c>
      <c r="C935" s="70" t="s">
        <v>10846</v>
      </c>
      <c r="D935" s="70" t="s">
        <v>10847</v>
      </c>
      <c r="E935" s="71" t="s">
        <v>5811</v>
      </c>
      <c r="F935" s="70" t="s">
        <v>12030</v>
      </c>
      <c r="G935" s="72">
        <v>237</v>
      </c>
      <c r="H935" s="73" t="s">
        <v>12020</v>
      </c>
      <c r="I935" s="74">
        <v>0.51746724890829698</v>
      </c>
      <c r="J935" s="75">
        <v>0</v>
      </c>
      <c r="K935" s="75">
        <v>50</v>
      </c>
      <c r="L935" s="72">
        <v>0</v>
      </c>
      <c r="M935" s="72">
        <v>0</v>
      </c>
      <c r="N935" s="72">
        <v>21</v>
      </c>
      <c r="O935" s="72">
        <v>458</v>
      </c>
      <c r="P935" s="72">
        <v>12</v>
      </c>
    </row>
    <row r="936" spans="1:16">
      <c r="A936" s="70" t="s">
        <v>1760</v>
      </c>
      <c r="B936" s="70" t="s">
        <v>1729</v>
      </c>
      <c r="C936" s="70" t="s">
        <v>10848</v>
      </c>
      <c r="D936" s="70" t="s">
        <v>10849</v>
      </c>
      <c r="E936" s="71" t="s">
        <v>1653</v>
      </c>
      <c r="F936" s="70" t="s">
        <v>12024</v>
      </c>
      <c r="G936" s="72">
        <v>268</v>
      </c>
      <c r="H936" s="73" t="s">
        <v>12020</v>
      </c>
      <c r="I936" s="74">
        <v>1</v>
      </c>
      <c r="J936" s="75">
        <v>0</v>
      </c>
      <c r="K936" s="75">
        <v>0</v>
      </c>
      <c r="L936" s="72">
        <v>0</v>
      </c>
      <c r="M936" s="72">
        <v>0</v>
      </c>
      <c r="N936" s="72">
        <v>0</v>
      </c>
      <c r="O936" s="72">
        <v>268</v>
      </c>
      <c r="P936" s="72">
        <v>12</v>
      </c>
    </row>
    <row r="937" spans="1:16">
      <c r="A937" s="70" t="s">
        <v>1762</v>
      </c>
      <c r="B937" s="70" t="s">
        <v>1731</v>
      </c>
      <c r="C937" s="70" t="s">
        <v>10848</v>
      </c>
      <c r="D937" s="70" t="s">
        <v>10849</v>
      </c>
      <c r="E937" s="71" t="s">
        <v>1655</v>
      </c>
      <c r="F937" s="70" t="s">
        <v>12023</v>
      </c>
      <c r="G937" s="72">
        <v>26</v>
      </c>
      <c r="H937" s="73" t="s">
        <v>12020</v>
      </c>
      <c r="I937" s="74">
        <v>0.76470588235294112</v>
      </c>
      <c r="J937" s="75">
        <v>0</v>
      </c>
      <c r="K937" s="75">
        <v>8</v>
      </c>
      <c r="L937" s="72">
        <v>0</v>
      </c>
      <c r="M937" s="72">
        <v>0</v>
      </c>
      <c r="N937" s="72">
        <v>0</v>
      </c>
      <c r="O937" s="72">
        <v>34</v>
      </c>
      <c r="P937" s="72">
        <v>12</v>
      </c>
    </row>
    <row r="938" spans="1:16">
      <c r="A938" s="70" t="s">
        <v>1764</v>
      </c>
      <c r="B938" s="70" t="s">
        <v>1733</v>
      </c>
      <c r="C938" s="70" t="s">
        <v>10848</v>
      </c>
      <c r="D938" s="70" t="s">
        <v>10849</v>
      </c>
      <c r="E938" s="71" t="s">
        <v>5812</v>
      </c>
      <c r="F938" s="70" t="s">
        <v>12024</v>
      </c>
      <c r="G938" s="72">
        <v>241</v>
      </c>
      <c r="H938" s="73" t="s">
        <v>12020</v>
      </c>
      <c r="I938" s="74">
        <v>0.79016393442622945</v>
      </c>
      <c r="J938" s="75">
        <v>30</v>
      </c>
      <c r="K938" s="75">
        <v>34</v>
      </c>
      <c r="L938" s="72">
        <v>0</v>
      </c>
      <c r="M938" s="72">
        <v>0</v>
      </c>
      <c r="N938" s="72">
        <v>0</v>
      </c>
      <c r="O938" s="72">
        <v>305</v>
      </c>
      <c r="P938" s="72">
        <v>12</v>
      </c>
    </row>
    <row r="939" spans="1:16">
      <c r="A939" s="70" t="s">
        <v>1766</v>
      </c>
      <c r="B939" s="70" t="s">
        <v>1735</v>
      </c>
      <c r="C939" s="70" t="s">
        <v>10848</v>
      </c>
      <c r="D939" s="70" t="s">
        <v>10849</v>
      </c>
      <c r="E939" s="71" t="s">
        <v>1658</v>
      </c>
      <c r="F939" s="70" t="s">
        <v>12024</v>
      </c>
      <c r="G939" s="72">
        <v>107</v>
      </c>
      <c r="H939" s="73" t="s">
        <v>12031</v>
      </c>
      <c r="I939" s="74">
        <v>0.3396825396825397</v>
      </c>
      <c r="J939" s="75">
        <v>98</v>
      </c>
      <c r="K939" s="75">
        <v>0</v>
      </c>
      <c r="L939" s="72">
        <v>0</v>
      </c>
      <c r="M939" s="72">
        <v>60</v>
      </c>
      <c r="N939" s="72">
        <v>0</v>
      </c>
      <c r="O939" s="72">
        <v>315</v>
      </c>
      <c r="P939" s="72">
        <v>12</v>
      </c>
    </row>
    <row r="940" spans="1:16">
      <c r="A940" s="70" t="s">
        <v>1767</v>
      </c>
      <c r="B940" s="70" t="s">
        <v>1737</v>
      </c>
      <c r="C940" s="70" t="s">
        <v>10848</v>
      </c>
      <c r="D940" s="70" t="s">
        <v>10849</v>
      </c>
      <c r="E940" s="71" t="s">
        <v>1660</v>
      </c>
      <c r="F940" s="70" t="s">
        <v>12024</v>
      </c>
      <c r="G940" s="72">
        <v>44</v>
      </c>
      <c r="H940" s="73" t="s">
        <v>12038</v>
      </c>
      <c r="I940" s="74">
        <v>0.35199999999999998</v>
      </c>
      <c r="J940" s="75">
        <v>68</v>
      </c>
      <c r="K940" s="75">
        <v>13</v>
      </c>
      <c r="L940" s="72">
        <v>0</v>
      </c>
      <c r="M940" s="72">
        <v>0</v>
      </c>
      <c r="N940" s="72">
        <v>0</v>
      </c>
      <c r="O940" s="72">
        <v>125</v>
      </c>
      <c r="P940" s="72">
        <v>12</v>
      </c>
    </row>
    <row r="941" spans="1:16">
      <c r="A941" s="70" t="s">
        <v>1769</v>
      </c>
      <c r="B941" s="70" t="s">
        <v>1739</v>
      </c>
      <c r="C941" s="70" t="s">
        <v>11248</v>
      </c>
      <c r="D941" s="70" t="s">
        <v>10849</v>
      </c>
      <c r="E941" s="71" t="s">
        <v>1664</v>
      </c>
      <c r="F941" s="70" t="s">
        <v>12022</v>
      </c>
      <c r="G941" s="72">
        <v>425</v>
      </c>
      <c r="H941" s="73" t="s">
        <v>12020</v>
      </c>
      <c r="I941" s="74">
        <v>0.86912065439672803</v>
      </c>
      <c r="J941" s="75">
        <v>0</v>
      </c>
      <c r="K941" s="75">
        <v>44</v>
      </c>
      <c r="L941" s="72">
        <v>0</v>
      </c>
      <c r="M941" s="72">
        <v>0</v>
      </c>
      <c r="N941" s="72">
        <v>0</v>
      </c>
      <c r="O941" s="72">
        <v>489</v>
      </c>
      <c r="P941" s="72">
        <v>12</v>
      </c>
    </row>
    <row r="942" spans="1:16">
      <c r="A942" s="70" t="s">
        <v>1771</v>
      </c>
      <c r="B942" s="70" t="s">
        <v>1741</v>
      </c>
      <c r="C942" s="70" t="s">
        <v>11249</v>
      </c>
      <c r="D942" s="70" t="s">
        <v>10849</v>
      </c>
      <c r="E942" s="71" t="s">
        <v>1666</v>
      </c>
      <c r="F942" s="70" t="s">
        <v>12024</v>
      </c>
      <c r="G942" s="72">
        <v>45</v>
      </c>
      <c r="H942" s="73" t="s">
        <v>12031</v>
      </c>
      <c r="I942" s="74">
        <v>0.36885245901639346</v>
      </c>
      <c r="J942" s="75">
        <v>0</v>
      </c>
      <c r="K942" s="75">
        <v>77</v>
      </c>
      <c r="L942" s="72">
        <v>0</v>
      </c>
      <c r="M942" s="72">
        <v>0</v>
      </c>
      <c r="N942" s="72">
        <v>0</v>
      </c>
      <c r="O942" s="72">
        <v>122</v>
      </c>
      <c r="P942" s="72">
        <v>12</v>
      </c>
    </row>
    <row r="943" spans="1:16">
      <c r="A943" s="70" t="s">
        <v>1773</v>
      </c>
      <c r="B943" s="70" t="s">
        <v>1742</v>
      </c>
      <c r="C943" s="70" t="s">
        <v>11250</v>
      </c>
      <c r="D943" s="70" t="s">
        <v>10849</v>
      </c>
      <c r="E943" s="71" t="s">
        <v>1668</v>
      </c>
      <c r="F943" s="70" t="s">
        <v>12021</v>
      </c>
      <c r="G943" s="72">
        <v>168</v>
      </c>
      <c r="H943" s="73" t="s">
        <v>12020</v>
      </c>
      <c r="I943" s="74">
        <v>0.68852459016393441</v>
      </c>
      <c r="J943" s="75">
        <v>0</v>
      </c>
      <c r="K943" s="75">
        <v>76</v>
      </c>
      <c r="L943" s="72">
        <v>0</v>
      </c>
      <c r="M943" s="72">
        <v>0</v>
      </c>
      <c r="N943" s="72">
        <v>0</v>
      </c>
      <c r="O943" s="72">
        <v>244</v>
      </c>
      <c r="P943" s="72">
        <v>12</v>
      </c>
    </row>
    <row r="944" spans="1:16">
      <c r="A944" s="70" t="s">
        <v>1775</v>
      </c>
      <c r="B944" s="70" t="s">
        <v>1744</v>
      </c>
      <c r="C944" s="70" t="s">
        <v>11251</v>
      </c>
      <c r="D944" s="70" t="s">
        <v>10849</v>
      </c>
      <c r="E944" s="71" t="s">
        <v>1670</v>
      </c>
      <c r="F944" s="70" t="s">
        <v>12021</v>
      </c>
      <c r="G944" s="72">
        <v>253</v>
      </c>
      <c r="H944" s="73" t="s">
        <v>12020</v>
      </c>
      <c r="I944" s="74">
        <v>0.79810725552050477</v>
      </c>
      <c r="J944" s="75">
        <v>0</v>
      </c>
      <c r="K944" s="75">
        <v>49</v>
      </c>
      <c r="L944" s="72">
        <v>0</v>
      </c>
      <c r="M944" s="72">
        <v>0</v>
      </c>
      <c r="N944" s="72">
        <v>0</v>
      </c>
      <c r="O944" s="72">
        <v>317</v>
      </c>
      <c r="P944" s="72">
        <v>12</v>
      </c>
    </row>
    <row r="945" spans="1:16">
      <c r="A945" s="70" t="s">
        <v>1777</v>
      </c>
      <c r="B945" s="70" t="s">
        <v>1745</v>
      </c>
      <c r="C945" s="70" t="s">
        <v>11252</v>
      </c>
      <c r="D945" s="70" t="s">
        <v>10849</v>
      </c>
      <c r="E945" s="71" t="s">
        <v>1672</v>
      </c>
      <c r="F945" s="70" t="s">
        <v>12022</v>
      </c>
      <c r="G945" s="72">
        <v>322</v>
      </c>
      <c r="H945" s="73" t="s">
        <v>12020</v>
      </c>
      <c r="I945" s="74">
        <v>0.64271457085828343</v>
      </c>
      <c r="J945" s="75">
        <v>60</v>
      </c>
      <c r="K945" s="75">
        <v>60</v>
      </c>
      <c r="L945" s="72">
        <v>0</v>
      </c>
      <c r="M945" s="72">
        <v>0</v>
      </c>
      <c r="N945" s="72">
        <v>0</v>
      </c>
      <c r="O945" s="72">
        <v>501</v>
      </c>
      <c r="P945" s="72">
        <v>12</v>
      </c>
    </row>
    <row r="946" spans="1:16">
      <c r="A946" s="70" t="s">
        <v>1779</v>
      </c>
      <c r="B946" s="70" t="s">
        <v>1747</v>
      </c>
      <c r="C946" s="70" t="s">
        <v>11253</v>
      </c>
      <c r="D946" s="70" t="s">
        <v>10849</v>
      </c>
      <c r="E946" s="71" t="s">
        <v>5813</v>
      </c>
      <c r="F946" s="70" t="s">
        <v>12021</v>
      </c>
      <c r="G946" s="72">
        <v>120</v>
      </c>
      <c r="H946" s="73" t="s">
        <v>12020</v>
      </c>
      <c r="I946" s="74">
        <v>0.46153846153846156</v>
      </c>
      <c r="J946" s="75">
        <v>0</v>
      </c>
      <c r="K946" s="75">
        <v>58</v>
      </c>
      <c r="L946" s="72">
        <v>0</v>
      </c>
      <c r="M946" s="72">
        <v>54</v>
      </c>
      <c r="N946" s="72">
        <v>0</v>
      </c>
      <c r="O946" s="72">
        <v>260</v>
      </c>
      <c r="P946" s="72">
        <v>12</v>
      </c>
    </row>
    <row r="947" spans="1:16">
      <c r="A947" s="70" t="s">
        <v>1781</v>
      </c>
      <c r="B947" s="70" t="s">
        <v>392</v>
      </c>
      <c r="C947" s="70" t="s">
        <v>11254</v>
      </c>
      <c r="D947" s="70" t="s">
        <v>10849</v>
      </c>
      <c r="E947" s="71" t="s">
        <v>1676</v>
      </c>
      <c r="F947" s="70" t="s">
        <v>12027</v>
      </c>
      <c r="G947" s="72">
        <v>108</v>
      </c>
      <c r="H947" s="73" t="s">
        <v>12033</v>
      </c>
      <c r="I947" s="74">
        <v>1</v>
      </c>
      <c r="J947" s="75">
        <v>0</v>
      </c>
      <c r="K947" s="75">
        <v>0</v>
      </c>
      <c r="L947" s="72">
        <v>0</v>
      </c>
      <c r="M947" s="72">
        <v>0</v>
      </c>
      <c r="N947" s="72">
        <v>0</v>
      </c>
      <c r="O947" s="72">
        <v>108</v>
      </c>
      <c r="P947" s="72">
        <v>12</v>
      </c>
    </row>
    <row r="948" spans="1:16">
      <c r="A948" s="70" t="s">
        <v>1783</v>
      </c>
      <c r="B948" s="70" t="s">
        <v>1750</v>
      </c>
      <c r="C948" s="70" t="s">
        <v>11255</v>
      </c>
      <c r="D948" s="70" t="s">
        <v>10849</v>
      </c>
      <c r="E948" s="71" t="s">
        <v>5814</v>
      </c>
      <c r="F948" s="70" t="s">
        <v>12030</v>
      </c>
      <c r="G948" s="72">
        <v>198</v>
      </c>
      <c r="H948" s="73" t="s">
        <v>12031</v>
      </c>
      <c r="I948" s="74">
        <v>0.79838709677419351</v>
      </c>
      <c r="J948" s="75">
        <v>50</v>
      </c>
      <c r="K948" s="75">
        <v>0</v>
      </c>
      <c r="L948" s="72">
        <v>0</v>
      </c>
      <c r="M948" s="72">
        <v>0</v>
      </c>
      <c r="N948" s="72">
        <v>0</v>
      </c>
      <c r="O948" s="72">
        <v>248</v>
      </c>
      <c r="P948" s="72">
        <v>12</v>
      </c>
    </row>
    <row r="949" spans="1:16">
      <c r="A949" s="70" t="s">
        <v>1785</v>
      </c>
      <c r="B949" s="70" t="s">
        <v>1753</v>
      </c>
      <c r="C949" s="70" t="s">
        <v>11256</v>
      </c>
      <c r="D949" s="70" t="s">
        <v>10849</v>
      </c>
      <c r="E949" s="71" t="s">
        <v>1679</v>
      </c>
      <c r="F949" s="70" t="s">
        <v>12021</v>
      </c>
      <c r="G949" s="72">
        <v>360</v>
      </c>
      <c r="H949" s="73" t="s">
        <v>12020</v>
      </c>
      <c r="I949" s="74">
        <v>0.79646017699115046</v>
      </c>
      <c r="J949" s="75">
        <v>42</v>
      </c>
      <c r="K949" s="75">
        <v>0</v>
      </c>
      <c r="L949" s="72">
        <v>0</v>
      </c>
      <c r="M949" s="72">
        <v>0</v>
      </c>
      <c r="N949" s="72">
        <v>0</v>
      </c>
      <c r="O949" s="72">
        <v>452</v>
      </c>
      <c r="P949" s="72">
        <v>12</v>
      </c>
    </row>
    <row r="950" spans="1:16">
      <c r="A950" s="70" t="s">
        <v>1786</v>
      </c>
      <c r="B950" s="70" t="s">
        <v>1755</v>
      </c>
      <c r="C950" s="70" t="s">
        <v>11257</v>
      </c>
      <c r="D950" s="70" t="s">
        <v>10849</v>
      </c>
      <c r="E950" s="71" t="s">
        <v>1681</v>
      </c>
      <c r="F950" s="70" t="s">
        <v>12024</v>
      </c>
      <c r="G950" s="72">
        <v>237</v>
      </c>
      <c r="H950" s="73" t="s">
        <v>12020</v>
      </c>
      <c r="I950" s="74">
        <v>0.75</v>
      </c>
      <c r="J950" s="75">
        <v>0</v>
      </c>
      <c r="K950" s="75">
        <v>79</v>
      </c>
      <c r="L950" s="72">
        <v>0</v>
      </c>
      <c r="M950" s="72">
        <v>0</v>
      </c>
      <c r="N950" s="72">
        <v>0</v>
      </c>
      <c r="O950" s="72">
        <v>316</v>
      </c>
      <c r="P950" s="72">
        <v>12</v>
      </c>
    </row>
    <row r="951" spans="1:16">
      <c r="A951" s="70" t="s">
        <v>1788</v>
      </c>
      <c r="B951" s="70" t="s">
        <v>1757</v>
      </c>
      <c r="C951" s="70" t="s">
        <v>11258</v>
      </c>
      <c r="D951" s="70" t="s">
        <v>10849</v>
      </c>
      <c r="E951" s="71" t="s">
        <v>5815</v>
      </c>
      <c r="F951" s="70" t="s">
        <v>12021</v>
      </c>
      <c r="G951" s="72">
        <v>270</v>
      </c>
      <c r="H951" s="73" t="s">
        <v>12020</v>
      </c>
      <c r="I951" s="74">
        <v>1</v>
      </c>
      <c r="J951" s="75">
        <v>0</v>
      </c>
      <c r="K951" s="75">
        <v>0</v>
      </c>
      <c r="L951" s="72">
        <v>0</v>
      </c>
      <c r="M951" s="72">
        <v>0</v>
      </c>
      <c r="N951" s="72">
        <v>0</v>
      </c>
      <c r="O951" s="72">
        <v>270</v>
      </c>
      <c r="P951" s="72">
        <v>12</v>
      </c>
    </row>
    <row r="952" spans="1:16">
      <c r="A952" s="70" t="s">
        <v>1789</v>
      </c>
      <c r="B952" s="70" t="s">
        <v>1758</v>
      </c>
      <c r="C952" s="70" t="s">
        <v>11259</v>
      </c>
      <c r="D952" s="70" t="s">
        <v>10849</v>
      </c>
      <c r="E952" s="71" t="s">
        <v>1684</v>
      </c>
      <c r="F952" s="70" t="s">
        <v>12024</v>
      </c>
      <c r="G952" s="72">
        <v>148</v>
      </c>
      <c r="H952" s="73" t="s">
        <v>12020</v>
      </c>
      <c r="I952" s="74">
        <v>0.74371859296482412</v>
      </c>
      <c r="J952" s="75">
        <v>51</v>
      </c>
      <c r="K952" s="75">
        <v>0</v>
      </c>
      <c r="L952" s="72">
        <v>0</v>
      </c>
      <c r="M952" s="72">
        <v>0</v>
      </c>
      <c r="N952" s="72">
        <v>0</v>
      </c>
      <c r="O952" s="72">
        <v>199</v>
      </c>
      <c r="P952" s="72">
        <v>12</v>
      </c>
    </row>
    <row r="953" spans="1:16">
      <c r="A953" s="70" t="s">
        <v>1791</v>
      </c>
      <c r="B953" s="70" t="s">
        <v>1760</v>
      </c>
      <c r="C953" s="70" t="s">
        <v>11260</v>
      </c>
      <c r="D953" s="70" t="s">
        <v>10849</v>
      </c>
      <c r="E953" s="71" t="s">
        <v>5816</v>
      </c>
      <c r="F953" s="70" t="s">
        <v>12024</v>
      </c>
      <c r="G953" s="72">
        <v>165</v>
      </c>
      <c r="H953" s="73" t="s">
        <v>12020</v>
      </c>
      <c r="I953" s="74">
        <v>0.73333333333333328</v>
      </c>
      <c r="J953" s="75">
        <v>0</v>
      </c>
      <c r="K953" s="75">
        <v>60</v>
      </c>
      <c r="L953" s="72">
        <v>0</v>
      </c>
      <c r="M953" s="72">
        <v>0</v>
      </c>
      <c r="N953" s="72">
        <v>0</v>
      </c>
      <c r="O953" s="72">
        <v>225</v>
      </c>
      <c r="P953" s="72">
        <v>12</v>
      </c>
    </row>
    <row r="954" spans="1:16">
      <c r="A954" s="70" t="s">
        <v>1793</v>
      </c>
      <c r="B954" s="70" t="s">
        <v>1762</v>
      </c>
      <c r="C954" s="70" t="s">
        <v>10966</v>
      </c>
      <c r="D954" s="70" t="s">
        <v>10849</v>
      </c>
      <c r="E954" s="71" t="s">
        <v>1687</v>
      </c>
      <c r="F954" s="70" t="s">
        <v>12026</v>
      </c>
      <c r="G954" s="72">
        <v>181</v>
      </c>
      <c r="H954" s="73" t="s">
        <v>12020</v>
      </c>
      <c r="I954" s="74">
        <v>0.63957597173144876</v>
      </c>
      <c r="J954" s="75">
        <v>51</v>
      </c>
      <c r="K954" s="75">
        <v>0</v>
      </c>
      <c r="L954" s="72">
        <v>0</v>
      </c>
      <c r="M954" s="72">
        <v>51</v>
      </c>
      <c r="N954" s="72">
        <v>0</v>
      </c>
      <c r="O954" s="72">
        <v>283</v>
      </c>
      <c r="P954" s="72">
        <v>12</v>
      </c>
    </row>
    <row r="955" spans="1:16">
      <c r="A955" s="70" t="s">
        <v>1795</v>
      </c>
      <c r="B955" s="70" t="s">
        <v>1764</v>
      </c>
      <c r="C955" s="70" t="s">
        <v>11261</v>
      </c>
      <c r="D955" s="70" t="s">
        <v>10849</v>
      </c>
      <c r="E955" s="71" t="s">
        <v>5817</v>
      </c>
      <c r="F955" s="70" t="s">
        <v>12024</v>
      </c>
      <c r="G955" s="72">
        <v>120</v>
      </c>
      <c r="H955" s="73" t="s">
        <v>12034</v>
      </c>
      <c r="I955" s="74">
        <v>0.5</v>
      </c>
      <c r="J955" s="75">
        <v>0</v>
      </c>
      <c r="K955" s="75">
        <v>60</v>
      </c>
      <c r="L955" s="72">
        <v>0</v>
      </c>
      <c r="M955" s="72">
        <v>60</v>
      </c>
      <c r="N955" s="72">
        <v>0</v>
      </c>
      <c r="O955" s="72">
        <v>240</v>
      </c>
      <c r="P955" s="72">
        <v>12</v>
      </c>
    </row>
    <row r="956" spans="1:16">
      <c r="A956" s="70" t="s">
        <v>1797</v>
      </c>
      <c r="B956" s="70" t="s">
        <v>1766</v>
      </c>
      <c r="C956" s="70" t="s">
        <v>11262</v>
      </c>
      <c r="D956" s="70" t="s">
        <v>10849</v>
      </c>
      <c r="E956" s="71" t="s">
        <v>1690</v>
      </c>
      <c r="F956" s="70" t="s">
        <v>12023</v>
      </c>
      <c r="G956" s="72">
        <v>97</v>
      </c>
      <c r="H956" s="73" t="s">
        <v>12020</v>
      </c>
      <c r="I956" s="74">
        <v>0.34519572953736655</v>
      </c>
      <c r="J956" s="75">
        <v>45</v>
      </c>
      <c r="K956" s="75">
        <v>46</v>
      </c>
      <c r="L956" s="72">
        <v>0</v>
      </c>
      <c r="M956" s="72">
        <v>93</v>
      </c>
      <c r="N956" s="72">
        <v>0</v>
      </c>
      <c r="O956" s="72">
        <v>281</v>
      </c>
      <c r="P956" s="72">
        <v>12</v>
      </c>
    </row>
    <row r="957" spans="1:16">
      <c r="A957" s="70" t="s">
        <v>1799</v>
      </c>
      <c r="B957" s="70" t="s">
        <v>1767</v>
      </c>
      <c r="C957" s="70" t="s">
        <v>11263</v>
      </c>
      <c r="D957" s="70" t="s">
        <v>10849</v>
      </c>
      <c r="E957" s="71" t="s">
        <v>5818</v>
      </c>
      <c r="F957" s="70" t="s">
        <v>12024</v>
      </c>
      <c r="G957" s="72">
        <v>174</v>
      </c>
      <c r="H957" s="73" t="s">
        <v>12020</v>
      </c>
      <c r="I957" s="74">
        <v>0.61921708185053381</v>
      </c>
      <c r="J957" s="75">
        <v>0</v>
      </c>
      <c r="K957" s="75">
        <v>55</v>
      </c>
      <c r="L957" s="72">
        <v>0</v>
      </c>
      <c r="M957" s="72">
        <v>52</v>
      </c>
      <c r="N957" s="72">
        <v>0</v>
      </c>
      <c r="O957" s="72">
        <v>281</v>
      </c>
      <c r="P957" s="72">
        <v>12</v>
      </c>
    </row>
    <row r="958" spans="1:16">
      <c r="A958" s="70" t="s">
        <v>1800</v>
      </c>
      <c r="B958" s="70" t="s">
        <v>1769</v>
      </c>
      <c r="C958" s="70" t="s">
        <v>11264</v>
      </c>
      <c r="D958" s="70" t="s">
        <v>10849</v>
      </c>
      <c r="E958" s="71" t="s">
        <v>1693</v>
      </c>
      <c r="F958" s="70" t="s">
        <v>12022</v>
      </c>
      <c r="G958" s="72">
        <v>301</v>
      </c>
      <c r="H958" s="73" t="s">
        <v>12020</v>
      </c>
      <c r="I958" s="74">
        <v>0.76395939086294418</v>
      </c>
      <c r="J958" s="75">
        <v>45</v>
      </c>
      <c r="K958" s="75">
        <v>48</v>
      </c>
      <c r="L958" s="72">
        <v>0</v>
      </c>
      <c r="M958" s="72">
        <v>0</v>
      </c>
      <c r="N958" s="72">
        <v>0</v>
      </c>
      <c r="O958" s="72">
        <v>394</v>
      </c>
      <c r="P958" s="72">
        <v>12</v>
      </c>
    </row>
    <row r="959" spans="1:16">
      <c r="A959" s="70" t="s">
        <v>1802</v>
      </c>
      <c r="B959" s="70" t="s">
        <v>1771</v>
      </c>
      <c r="C959" s="70" t="s">
        <v>11264</v>
      </c>
      <c r="D959" s="70" t="s">
        <v>10849</v>
      </c>
      <c r="E959" s="71" t="s">
        <v>5819</v>
      </c>
      <c r="F959" s="70" t="s">
        <v>12021</v>
      </c>
      <c r="G959" s="72">
        <v>205</v>
      </c>
      <c r="H959" s="73" t="s">
        <v>12020</v>
      </c>
      <c r="I959" s="74">
        <v>0.7192982456140351</v>
      </c>
      <c r="J959" s="75">
        <v>0</v>
      </c>
      <c r="K959" s="75">
        <v>49</v>
      </c>
      <c r="L959" s="72">
        <v>0</v>
      </c>
      <c r="M959" s="72">
        <v>0</v>
      </c>
      <c r="N959" s="72">
        <v>8</v>
      </c>
      <c r="O959" s="72">
        <v>285</v>
      </c>
      <c r="P959" s="72">
        <v>12</v>
      </c>
    </row>
    <row r="960" spans="1:16">
      <c r="A960" s="70" t="s">
        <v>1804</v>
      </c>
      <c r="B960" s="70" t="s">
        <v>1773</v>
      </c>
      <c r="C960" s="70" t="s">
        <v>11265</v>
      </c>
      <c r="D960" s="70" t="s">
        <v>10849</v>
      </c>
      <c r="E960" s="71" t="s">
        <v>1696</v>
      </c>
      <c r="F960" s="70" t="s">
        <v>12019</v>
      </c>
      <c r="G960" s="72">
        <v>102</v>
      </c>
      <c r="H960" s="73" t="s">
        <v>12020</v>
      </c>
      <c r="I960" s="74">
        <v>0.65806451612903227</v>
      </c>
      <c r="J960" s="75">
        <v>0</v>
      </c>
      <c r="K960" s="75">
        <v>53</v>
      </c>
      <c r="L960" s="72">
        <v>0</v>
      </c>
      <c r="M960" s="72">
        <v>0</v>
      </c>
      <c r="N960" s="72">
        <v>0</v>
      </c>
      <c r="O960" s="72">
        <v>155</v>
      </c>
      <c r="P960" s="72">
        <v>12</v>
      </c>
    </row>
    <row r="961" spans="1:16">
      <c r="A961" s="70" t="s">
        <v>1806</v>
      </c>
      <c r="B961" s="70" t="s">
        <v>1775</v>
      </c>
      <c r="C961" s="70" t="s">
        <v>11266</v>
      </c>
      <c r="D961" s="70" t="s">
        <v>10851</v>
      </c>
      <c r="E961" s="71" t="s">
        <v>1698</v>
      </c>
      <c r="F961" s="70" t="s">
        <v>12024</v>
      </c>
      <c r="G961" s="72">
        <v>36</v>
      </c>
      <c r="H961" s="73" t="s">
        <v>12033</v>
      </c>
      <c r="I961" s="74">
        <v>0.46153846153846156</v>
      </c>
      <c r="J961" s="75">
        <v>0</v>
      </c>
      <c r="K961" s="75">
        <v>42</v>
      </c>
      <c r="L961" s="72">
        <v>0</v>
      </c>
      <c r="M961" s="72">
        <v>0</v>
      </c>
      <c r="N961" s="72">
        <v>0</v>
      </c>
      <c r="O961" s="72">
        <v>78</v>
      </c>
      <c r="P961" s="72">
        <v>12</v>
      </c>
    </row>
    <row r="962" spans="1:16">
      <c r="A962" s="70" t="s">
        <v>1808</v>
      </c>
      <c r="B962" s="70" t="s">
        <v>1777</v>
      </c>
      <c r="C962" s="70" t="s">
        <v>11267</v>
      </c>
      <c r="D962" s="70" t="s">
        <v>10851</v>
      </c>
      <c r="E962" s="71" t="s">
        <v>3302</v>
      </c>
      <c r="F962" s="70" t="s">
        <v>12030</v>
      </c>
      <c r="G962" s="72">
        <v>54</v>
      </c>
      <c r="H962" s="73" t="s">
        <v>12034</v>
      </c>
      <c r="I962" s="74">
        <v>0.54</v>
      </c>
      <c r="J962" s="75">
        <v>0</v>
      </c>
      <c r="K962" s="75">
        <v>46</v>
      </c>
      <c r="L962" s="72">
        <v>0</v>
      </c>
      <c r="M962" s="72">
        <v>0</v>
      </c>
      <c r="N962" s="72">
        <v>0</v>
      </c>
      <c r="O962" s="72">
        <v>100</v>
      </c>
      <c r="P962" s="72">
        <v>12</v>
      </c>
    </row>
    <row r="963" spans="1:16">
      <c r="A963" s="70" t="s">
        <v>1810</v>
      </c>
      <c r="B963" s="70" t="s">
        <v>1779</v>
      </c>
      <c r="C963" s="70" t="s">
        <v>11268</v>
      </c>
      <c r="D963" s="70" t="s">
        <v>10851</v>
      </c>
      <c r="E963" s="71" t="s">
        <v>1700</v>
      </c>
      <c r="F963" s="70" t="s">
        <v>12024</v>
      </c>
      <c r="G963" s="72">
        <v>208</v>
      </c>
      <c r="H963" s="73" t="s">
        <v>12031</v>
      </c>
      <c r="I963" s="74">
        <v>0.83199999999999996</v>
      </c>
      <c r="J963" s="75">
        <v>42</v>
      </c>
      <c r="K963" s="75">
        <v>0</v>
      </c>
      <c r="L963" s="72">
        <v>0</v>
      </c>
      <c r="M963" s="72">
        <v>0</v>
      </c>
      <c r="N963" s="72">
        <v>0</v>
      </c>
      <c r="O963" s="72">
        <v>250</v>
      </c>
      <c r="P963" s="72">
        <v>12</v>
      </c>
    </row>
    <row r="964" spans="1:16">
      <c r="A964" s="70" t="s">
        <v>1812</v>
      </c>
      <c r="B964" s="70" t="s">
        <v>1781</v>
      </c>
      <c r="C964" s="70" t="s">
        <v>11269</v>
      </c>
      <c r="D964" s="70" t="s">
        <v>10851</v>
      </c>
      <c r="E964" s="71" t="s">
        <v>1702</v>
      </c>
      <c r="F964" s="70" t="s">
        <v>12023</v>
      </c>
      <c r="G964" s="72">
        <v>88</v>
      </c>
      <c r="H964" s="73" t="s">
        <v>12034</v>
      </c>
      <c r="I964" s="74">
        <v>0.61111111111111116</v>
      </c>
      <c r="J964" s="75">
        <v>48</v>
      </c>
      <c r="K964" s="75">
        <v>8</v>
      </c>
      <c r="L964" s="72">
        <v>0</v>
      </c>
      <c r="M964" s="72">
        <v>0</v>
      </c>
      <c r="N964" s="72">
        <v>0</v>
      </c>
      <c r="O964" s="72">
        <v>144</v>
      </c>
      <c r="P964" s="72">
        <v>12</v>
      </c>
    </row>
    <row r="965" spans="1:16">
      <c r="A965" s="70" t="s">
        <v>1814</v>
      </c>
      <c r="B965" s="70" t="s">
        <v>1783</v>
      </c>
      <c r="C965" s="70" t="s">
        <v>11269</v>
      </c>
      <c r="D965" s="70" t="s">
        <v>10851</v>
      </c>
      <c r="E965" s="71" t="s">
        <v>1704</v>
      </c>
      <c r="F965" s="70" t="s">
        <v>12021</v>
      </c>
      <c r="G965" s="72">
        <v>236</v>
      </c>
      <c r="H965" s="73" t="s">
        <v>12020</v>
      </c>
      <c r="I965" s="74">
        <v>0.88389513108614237</v>
      </c>
      <c r="J965" s="75">
        <v>31</v>
      </c>
      <c r="K965" s="75">
        <v>0</v>
      </c>
      <c r="L965" s="72">
        <v>0</v>
      </c>
      <c r="M965" s="72">
        <v>0</v>
      </c>
      <c r="N965" s="72">
        <v>0</v>
      </c>
      <c r="O965" s="72">
        <v>267</v>
      </c>
      <c r="P965" s="72">
        <v>12</v>
      </c>
    </row>
    <row r="966" spans="1:16">
      <c r="A966" s="70" t="s">
        <v>1816</v>
      </c>
      <c r="B966" s="70" t="s">
        <v>1785</v>
      </c>
      <c r="C966" s="70" t="s">
        <v>11270</v>
      </c>
      <c r="D966" s="70" t="s">
        <v>10851</v>
      </c>
      <c r="E966" s="71" t="s">
        <v>1706</v>
      </c>
      <c r="F966" s="70" t="s">
        <v>12022</v>
      </c>
      <c r="G966" s="72">
        <v>131</v>
      </c>
      <c r="H966" s="73" t="s">
        <v>12031</v>
      </c>
      <c r="I966" s="74">
        <v>0.72375690607734811</v>
      </c>
      <c r="J966" s="75">
        <v>0</v>
      </c>
      <c r="K966" s="75">
        <v>50</v>
      </c>
      <c r="L966" s="72">
        <v>0</v>
      </c>
      <c r="M966" s="72">
        <v>0</v>
      </c>
      <c r="N966" s="72">
        <v>0</v>
      </c>
      <c r="O966" s="72">
        <v>181</v>
      </c>
      <c r="P966" s="72">
        <v>12</v>
      </c>
    </row>
    <row r="967" spans="1:16">
      <c r="A967" s="70" t="s">
        <v>1818</v>
      </c>
      <c r="B967" s="70" t="s">
        <v>1786</v>
      </c>
      <c r="C967" s="70" t="s">
        <v>11270</v>
      </c>
      <c r="D967" s="70" t="s">
        <v>10851</v>
      </c>
      <c r="E967" s="71" t="s">
        <v>1709</v>
      </c>
      <c r="F967" s="70" t="s">
        <v>12027</v>
      </c>
      <c r="G967" s="72">
        <v>111</v>
      </c>
      <c r="H967" s="73" t="s">
        <v>12020</v>
      </c>
      <c r="I967" s="74">
        <v>0.56632653061224492</v>
      </c>
      <c r="J967" s="75">
        <v>0</v>
      </c>
      <c r="K967" s="75">
        <v>40</v>
      </c>
      <c r="L967" s="72">
        <v>0</v>
      </c>
      <c r="M967" s="72">
        <v>45</v>
      </c>
      <c r="N967" s="72">
        <v>0</v>
      </c>
      <c r="O967" s="72">
        <v>196</v>
      </c>
      <c r="P967" s="72">
        <v>12</v>
      </c>
    </row>
    <row r="968" spans="1:16">
      <c r="A968" s="70" t="s">
        <v>1820</v>
      </c>
      <c r="B968" s="70" t="s">
        <v>1788</v>
      </c>
      <c r="C968" s="70" t="s">
        <v>11271</v>
      </c>
      <c r="D968" s="70" t="s">
        <v>10851</v>
      </c>
      <c r="E968" s="71" t="s">
        <v>1711</v>
      </c>
      <c r="F968" s="70" t="s">
        <v>12021</v>
      </c>
      <c r="G968" s="72">
        <v>172</v>
      </c>
      <c r="H968" s="73" t="s">
        <v>12020</v>
      </c>
      <c r="I968" s="74">
        <v>0.69918699186991873</v>
      </c>
      <c r="J968" s="75">
        <v>0</v>
      </c>
      <c r="K968" s="75">
        <v>74</v>
      </c>
      <c r="L968" s="72">
        <v>0</v>
      </c>
      <c r="M968" s="72">
        <v>0</v>
      </c>
      <c r="N968" s="72">
        <v>0</v>
      </c>
      <c r="O968" s="72">
        <v>246</v>
      </c>
      <c r="P968" s="72">
        <v>12</v>
      </c>
    </row>
    <row r="969" spans="1:16">
      <c r="A969" s="70" t="s">
        <v>1822</v>
      </c>
      <c r="B969" s="70" t="s">
        <v>1789</v>
      </c>
      <c r="C969" s="70" t="s">
        <v>11271</v>
      </c>
      <c r="D969" s="70" t="s">
        <v>10851</v>
      </c>
      <c r="E969" s="71" t="s">
        <v>1713</v>
      </c>
      <c r="F969" s="70" t="s">
        <v>12021</v>
      </c>
      <c r="G969" s="72">
        <v>337</v>
      </c>
      <c r="H969" s="73" t="s">
        <v>12020</v>
      </c>
      <c r="I969" s="74">
        <v>0.87080103359173122</v>
      </c>
      <c r="J969" s="75">
        <v>0</v>
      </c>
      <c r="K969" s="75">
        <v>50</v>
      </c>
      <c r="L969" s="72">
        <v>0</v>
      </c>
      <c r="M969" s="72">
        <v>0</v>
      </c>
      <c r="N969" s="72">
        <v>0</v>
      </c>
      <c r="O969" s="72">
        <v>387</v>
      </c>
      <c r="P969" s="72">
        <v>12</v>
      </c>
    </row>
    <row r="970" spans="1:16">
      <c r="A970" s="70" t="s">
        <v>1824</v>
      </c>
      <c r="B970" s="70" t="s">
        <v>1791</v>
      </c>
      <c r="C970" s="70" t="s">
        <v>11272</v>
      </c>
      <c r="D970" s="70" t="s">
        <v>10851</v>
      </c>
      <c r="E970" s="71" t="s">
        <v>1716</v>
      </c>
      <c r="F970" s="70" t="s">
        <v>12027</v>
      </c>
      <c r="G970" s="72">
        <v>65</v>
      </c>
      <c r="H970" s="73" t="s">
        <v>12020</v>
      </c>
      <c r="I970" s="74">
        <v>1</v>
      </c>
      <c r="J970" s="75">
        <v>0</v>
      </c>
      <c r="K970" s="75">
        <v>0</v>
      </c>
      <c r="L970" s="72">
        <v>0</v>
      </c>
      <c r="M970" s="72">
        <v>0</v>
      </c>
      <c r="N970" s="72">
        <v>0</v>
      </c>
      <c r="O970" s="72">
        <v>65</v>
      </c>
      <c r="P970" s="72">
        <v>12</v>
      </c>
    </row>
    <row r="971" spans="1:16">
      <c r="A971" s="70" t="s">
        <v>1826</v>
      </c>
      <c r="B971" s="70" t="s">
        <v>1793</v>
      </c>
      <c r="C971" s="70" t="s">
        <v>11273</v>
      </c>
      <c r="D971" s="70" t="s">
        <v>10851</v>
      </c>
      <c r="E971" s="71" t="s">
        <v>1718</v>
      </c>
      <c r="F971" s="70" t="s">
        <v>12024</v>
      </c>
      <c r="G971" s="72">
        <v>380</v>
      </c>
      <c r="H971" s="73" t="s">
        <v>12020</v>
      </c>
      <c r="I971" s="74">
        <v>1</v>
      </c>
      <c r="J971" s="75">
        <v>0</v>
      </c>
      <c r="K971" s="75">
        <v>0</v>
      </c>
      <c r="L971" s="72">
        <v>0</v>
      </c>
      <c r="M971" s="72">
        <v>0</v>
      </c>
      <c r="N971" s="72">
        <v>0</v>
      </c>
      <c r="O971" s="72">
        <v>380</v>
      </c>
      <c r="P971" s="72">
        <v>12</v>
      </c>
    </row>
    <row r="972" spans="1:16">
      <c r="A972" s="70" t="s">
        <v>1828</v>
      </c>
      <c r="B972" s="70" t="s">
        <v>1795</v>
      </c>
      <c r="C972" s="70" t="s">
        <v>11273</v>
      </c>
      <c r="D972" s="70" t="s">
        <v>10851</v>
      </c>
      <c r="E972" s="71" t="s">
        <v>1720</v>
      </c>
      <c r="F972" s="70" t="s">
        <v>12024</v>
      </c>
      <c r="G972" s="72">
        <v>80</v>
      </c>
      <c r="H972" s="73" t="s">
        <v>12020</v>
      </c>
      <c r="I972" s="74">
        <v>0.5</v>
      </c>
      <c r="J972" s="75">
        <v>45</v>
      </c>
      <c r="K972" s="75">
        <v>0</v>
      </c>
      <c r="L972" s="72">
        <v>0</v>
      </c>
      <c r="M972" s="72">
        <v>35</v>
      </c>
      <c r="N972" s="72">
        <v>0</v>
      </c>
      <c r="O972" s="72">
        <v>160</v>
      </c>
      <c r="P972" s="72">
        <v>12</v>
      </c>
    </row>
    <row r="973" spans="1:16">
      <c r="A973" s="70" t="s">
        <v>1830</v>
      </c>
      <c r="B973" s="70" t="s">
        <v>1797</v>
      </c>
      <c r="C973" s="70" t="s">
        <v>11274</v>
      </c>
      <c r="D973" s="70" t="s">
        <v>10851</v>
      </c>
      <c r="E973" s="71" t="s">
        <v>1722</v>
      </c>
      <c r="F973" s="70" t="s">
        <v>12024</v>
      </c>
      <c r="G973" s="72">
        <v>504</v>
      </c>
      <c r="H973" s="73" t="s">
        <v>12020</v>
      </c>
      <c r="I973" s="74">
        <v>0.98054474708171202</v>
      </c>
      <c r="J973" s="75">
        <v>0</v>
      </c>
      <c r="K973" s="75">
        <v>0</v>
      </c>
      <c r="L973" s="72">
        <v>0</v>
      </c>
      <c r="M973" s="72">
        <v>0</v>
      </c>
      <c r="N973" s="72">
        <v>10</v>
      </c>
      <c r="O973" s="72">
        <v>514</v>
      </c>
      <c r="P973" s="72">
        <v>12</v>
      </c>
    </row>
    <row r="974" spans="1:16">
      <c r="A974" s="70" t="s">
        <v>1832</v>
      </c>
      <c r="B974" s="70" t="s">
        <v>1799</v>
      </c>
      <c r="C974" s="70" t="s">
        <v>11274</v>
      </c>
      <c r="D974" s="70" t="s">
        <v>10851</v>
      </c>
      <c r="E974" s="71" t="s">
        <v>1724</v>
      </c>
      <c r="F974" s="70" t="s">
        <v>12024</v>
      </c>
      <c r="G974" s="72">
        <v>92</v>
      </c>
      <c r="H974" s="73" t="s">
        <v>12020</v>
      </c>
      <c r="I974" s="74">
        <v>0.36220472440944884</v>
      </c>
      <c r="J974" s="75">
        <v>0</v>
      </c>
      <c r="K974" s="75">
        <v>70</v>
      </c>
      <c r="L974" s="72">
        <v>0</v>
      </c>
      <c r="M974" s="72">
        <v>92</v>
      </c>
      <c r="N974" s="72">
        <v>0</v>
      </c>
      <c r="O974" s="72">
        <v>254</v>
      </c>
      <c r="P974" s="72">
        <v>12</v>
      </c>
    </row>
    <row r="975" spans="1:16">
      <c r="A975" s="70" t="s">
        <v>1834</v>
      </c>
      <c r="B975" s="70" t="s">
        <v>1800</v>
      </c>
      <c r="C975" s="70" t="s">
        <v>11275</v>
      </c>
      <c r="D975" s="70" t="s">
        <v>10851</v>
      </c>
      <c r="E975" s="71" t="s">
        <v>1726</v>
      </c>
      <c r="F975" s="70" t="s">
        <v>12021</v>
      </c>
      <c r="G975" s="72">
        <v>115</v>
      </c>
      <c r="H975" s="73" t="s">
        <v>12031</v>
      </c>
      <c r="I975" s="74">
        <v>0.57788944723618085</v>
      </c>
      <c r="J975" s="75">
        <v>0</v>
      </c>
      <c r="K975" s="75">
        <v>84</v>
      </c>
      <c r="L975" s="72">
        <v>0</v>
      </c>
      <c r="M975" s="72">
        <v>0</v>
      </c>
      <c r="N975" s="72">
        <v>0</v>
      </c>
      <c r="O975" s="72">
        <v>199</v>
      </c>
      <c r="P975" s="72">
        <v>12</v>
      </c>
    </row>
    <row r="976" spans="1:16">
      <c r="A976" s="70" t="s">
        <v>1836</v>
      </c>
      <c r="B976" s="70" t="s">
        <v>1802</v>
      </c>
      <c r="C976" s="70" t="s">
        <v>10969</v>
      </c>
      <c r="D976" s="70" t="s">
        <v>10851</v>
      </c>
      <c r="E976" s="71" t="s">
        <v>1728</v>
      </c>
      <c r="F976" s="70" t="s">
        <v>12028</v>
      </c>
      <c r="G976" s="72">
        <v>170</v>
      </c>
      <c r="H976" s="73" t="s">
        <v>12020</v>
      </c>
      <c r="I976" s="74">
        <v>0.64150943396226412</v>
      </c>
      <c r="J976" s="75">
        <v>95</v>
      </c>
      <c r="K976" s="75">
        <v>0</v>
      </c>
      <c r="L976" s="72">
        <v>0</v>
      </c>
      <c r="M976" s="72">
        <v>0</v>
      </c>
      <c r="N976" s="72">
        <v>0</v>
      </c>
      <c r="O976" s="72">
        <v>265</v>
      </c>
      <c r="P976" s="72">
        <v>12</v>
      </c>
    </row>
    <row r="977" spans="1:16">
      <c r="A977" s="70" t="s">
        <v>1838</v>
      </c>
      <c r="B977" s="70" t="s">
        <v>1804</v>
      </c>
      <c r="C977" s="70" t="s">
        <v>11276</v>
      </c>
      <c r="D977" s="70" t="s">
        <v>10851</v>
      </c>
      <c r="E977" s="71" t="s">
        <v>1730</v>
      </c>
      <c r="F977" s="70" t="s">
        <v>12021</v>
      </c>
      <c r="G977" s="72">
        <v>470</v>
      </c>
      <c r="H977" s="73" t="s">
        <v>12020</v>
      </c>
      <c r="I977" s="74">
        <v>0.81034482758620685</v>
      </c>
      <c r="J977" s="75">
        <v>0</v>
      </c>
      <c r="K977" s="75">
        <v>50</v>
      </c>
      <c r="L977" s="72">
        <v>0</v>
      </c>
      <c r="M977" s="72">
        <v>0</v>
      </c>
      <c r="N977" s="72">
        <v>0</v>
      </c>
      <c r="O977" s="72">
        <v>580</v>
      </c>
      <c r="P977" s="72">
        <v>12</v>
      </c>
    </row>
    <row r="978" spans="1:16">
      <c r="A978" s="70" t="s">
        <v>1840</v>
      </c>
      <c r="B978" s="70" t="s">
        <v>1806</v>
      </c>
      <c r="C978" s="70" t="s">
        <v>10969</v>
      </c>
      <c r="D978" s="70" t="s">
        <v>10851</v>
      </c>
      <c r="E978" s="71" t="s">
        <v>1732</v>
      </c>
      <c r="F978" s="70" t="s">
        <v>12022</v>
      </c>
      <c r="G978" s="72">
        <v>465</v>
      </c>
      <c r="H978" s="73" t="s">
        <v>12020</v>
      </c>
      <c r="I978" s="74">
        <v>1</v>
      </c>
      <c r="J978" s="75">
        <v>0</v>
      </c>
      <c r="K978" s="75">
        <v>0</v>
      </c>
      <c r="L978" s="72">
        <v>0</v>
      </c>
      <c r="M978" s="72">
        <v>0</v>
      </c>
      <c r="N978" s="72">
        <v>0</v>
      </c>
      <c r="O978" s="72">
        <v>465</v>
      </c>
      <c r="P978" s="72">
        <v>12</v>
      </c>
    </row>
    <row r="979" spans="1:16">
      <c r="A979" s="70" t="s">
        <v>1843</v>
      </c>
      <c r="B979" s="70" t="s">
        <v>1808</v>
      </c>
      <c r="C979" s="70" t="s">
        <v>11275</v>
      </c>
      <c r="D979" s="70" t="s">
        <v>10851</v>
      </c>
      <c r="E979" s="71" t="s">
        <v>1734</v>
      </c>
      <c r="F979" s="70" t="s">
        <v>12024</v>
      </c>
      <c r="G979" s="72">
        <v>419</v>
      </c>
      <c r="H979" s="73" t="s">
        <v>12020</v>
      </c>
      <c r="I979" s="74">
        <v>0.90496760259179265</v>
      </c>
      <c r="J979" s="75">
        <v>44</v>
      </c>
      <c r="K979" s="75">
        <v>0</v>
      </c>
      <c r="L979" s="72">
        <v>0</v>
      </c>
      <c r="M979" s="72">
        <v>0</v>
      </c>
      <c r="N979" s="72">
        <v>0</v>
      </c>
      <c r="O979" s="72">
        <v>463</v>
      </c>
      <c r="P979" s="72">
        <v>12</v>
      </c>
    </row>
    <row r="980" spans="1:16">
      <c r="A980" s="70" t="s">
        <v>1846</v>
      </c>
      <c r="B980" s="70" t="s">
        <v>1810</v>
      </c>
      <c r="C980" s="70" t="s">
        <v>11276</v>
      </c>
      <c r="D980" s="70" t="s">
        <v>10851</v>
      </c>
      <c r="E980" s="71" t="s">
        <v>1736</v>
      </c>
      <c r="F980" s="70" t="s">
        <v>12026</v>
      </c>
      <c r="G980" s="72">
        <v>137</v>
      </c>
      <c r="H980" s="73" t="s">
        <v>12031</v>
      </c>
      <c r="I980" s="74">
        <v>0.41896024464831805</v>
      </c>
      <c r="J980" s="75">
        <v>35</v>
      </c>
      <c r="K980" s="75">
        <v>0</v>
      </c>
      <c r="L980" s="72">
        <v>0</v>
      </c>
      <c r="M980" s="72">
        <v>55</v>
      </c>
      <c r="N980" s="72">
        <v>0</v>
      </c>
      <c r="O980" s="72">
        <v>327</v>
      </c>
      <c r="P980" s="72">
        <v>12</v>
      </c>
    </row>
    <row r="981" spans="1:16">
      <c r="A981" s="70" t="s">
        <v>1847</v>
      </c>
      <c r="B981" s="70" t="s">
        <v>1812</v>
      </c>
      <c r="C981" s="70" t="s">
        <v>10969</v>
      </c>
      <c r="D981" s="70" t="s">
        <v>10851</v>
      </c>
      <c r="E981" s="71" t="s">
        <v>1738</v>
      </c>
      <c r="F981" s="70" t="s">
        <v>12024</v>
      </c>
      <c r="G981" s="72">
        <v>243</v>
      </c>
      <c r="H981" s="73" t="s">
        <v>12020</v>
      </c>
      <c r="I981" s="74">
        <v>0.87096774193548387</v>
      </c>
      <c r="J981" s="75">
        <v>0</v>
      </c>
      <c r="K981" s="75">
        <v>0</v>
      </c>
      <c r="L981" s="72">
        <v>36</v>
      </c>
      <c r="M981" s="72">
        <v>0</v>
      </c>
      <c r="N981" s="72">
        <v>0</v>
      </c>
      <c r="O981" s="72">
        <v>279</v>
      </c>
      <c r="P981" s="72">
        <v>12</v>
      </c>
    </row>
    <row r="982" spans="1:16">
      <c r="A982" s="70" t="s">
        <v>1850</v>
      </c>
      <c r="B982" s="70" t="s">
        <v>1814</v>
      </c>
      <c r="C982" s="70" t="s">
        <v>11277</v>
      </c>
      <c r="D982" s="70" t="s">
        <v>10851</v>
      </c>
      <c r="E982" s="71" t="s">
        <v>5820</v>
      </c>
      <c r="F982" s="70" t="s">
        <v>12032</v>
      </c>
      <c r="G982" s="72">
        <v>223</v>
      </c>
      <c r="H982" s="73" t="s">
        <v>12031</v>
      </c>
      <c r="I982" s="74">
        <v>0.54791154791154795</v>
      </c>
      <c r="J982" s="75">
        <v>154</v>
      </c>
      <c r="K982" s="75">
        <v>30</v>
      </c>
      <c r="L982" s="72">
        <v>0</v>
      </c>
      <c r="M982" s="72">
        <v>0</v>
      </c>
      <c r="N982" s="72">
        <v>0</v>
      </c>
      <c r="O982" s="72">
        <v>407</v>
      </c>
      <c r="P982" s="72">
        <v>12</v>
      </c>
    </row>
    <row r="983" spans="1:16">
      <c r="A983" s="70" t="s">
        <v>1853</v>
      </c>
      <c r="B983" s="70" t="s">
        <v>1816</v>
      </c>
      <c r="C983" s="70" t="s">
        <v>11277</v>
      </c>
      <c r="D983" s="70" t="s">
        <v>10851</v>
      </c>
      <c r="E983" s="71" t="s">
        <v>1740</v>
      </c>
      <c r="F983" s="70" t="s">
        <v>12024</v>
      </c>
      <c r="G983" s="72">
        <v>471</v>
      </c>
      <c r="H983" s="73" t="s">
        <v>12020</v>
      </c>
      <c r="I983" s="74">
        <v>1</v>
      </c>
      <c r="J983" s="75">
        <v>0</v>
      </c>
      <c r="K983" s="75">
        <v>0</v>
      </c>
      <c r="L983" s="72">
        <v>0</v>
      </c>
      <c r="M983" s="72">
        <v>0</v>
      </c>
      <c r="N983" s="72">
        <v>0</v>
      </c>
      <c r="O983" s="72">
        <v>471</v>
      </c>
      <c r="P983" s="72">
        <v>12</v>
      </c>
    </row>
    <row r="984" spans="1:16">
      <c r="A984" s="70" t="s">
        <v>1855</v>
      </c>
      <c r="B984" s="70" t="s">
        <v>1818</v>
      </c>
      <c r="C984" s="70" t="s">
        <v>11278</v>
      </c>
      <c r="D984" s="70" t="s">
        <v>10851</v>
      </c>
      <c r="E984" s="71" t="s">
        <v>5821</v>
      </c>
      <c r="F984" s="70" t="s">
        <v>12021</v>
      </c>
      <c r="G984" s="72">
        <v>113</v>
      </c>
      <c r="H984" s="73" t="s">
        <v>12034</v>
      </c>
      <c r="I984" s="74">
        <v>0.56783919597989951</v>
      </c>
      <c r="J984" s="75">
        <v>0</v>
      </c>
      <c r="K984" s="75">
        <v>0</v>
      </c>
      <c r="L984" s="72">
        <v>0</v>
      </c>
      <c r="M984" s="72">
        <v>86</v>
      </c>
      <c r="N984" s="72">
        <v>0</v>
      </c>
      <c r="O984" s="72">
        <v>199</v>
      </c>
      <c r="P984" s="72">
        <v>12</v>
      </c>
    </row>
    <row r="985" spans="1:16">
      <c r="A985" s="70" t="s">
        <v>1856</v>
      </c>
      <c r="B985" s="70" t="s">
        <v>1820</v>
      </c>
      <c r="C985" s="70" t="s">
        <v>11278</v>
      </c>
      <c r="D985" s="70" t="s">
        <v>10851</v>
      </c>
      <c r="E985" s="71" t="s">
        <v>1743</v>
      </c>
      <c r="F985" s="70" t="s">
        <v>12022</v>
      </c>
      <c r="G985" s="72">
        <v>551</v>
      </c>
      <c r="H985" s="73" t="s">
        <v>12020</v>
      </c>
      <c r="I985" s="74">
        <v>1</v>
      </c>
      <c r="J985" s="75">
        <v>0</v>
      </c>
      <c r="K985" s="75">
        <v>0</v>
      </c>
      <c r="L985" s="72">
        <v>0</v>
      </c>
      <c r="M985" s="72">
        <v>0</v>
      </c>
      <c r="N985" s="72">
        <v>0</v>
      </c>
      <c r="O985" s="72">
        <v>551</v>
      </c>
      <c r="P985" s="72">
        <v>12</v>
      </c>
    </row>
    <row r="986" spans="1:16">
      <c r="A986" s="70" t="s">
        <v>1857</v>
      </c>
      <c r="B986" s="70" t="s">
        <v>1822</v>
      </c>
      <c r="C986" s="70" t="s">
        <v>11279</v>
      </c>
      <c r="D986" s="70" t="s">
        <v>10851</v>
      </c>
      <c r="E986" s="71" t="s">
        <v>5822</v>
      </c>
      <c r="F986" s="70" t="s">
        <v>12021</v>
      </c>
      <c r="G986" s="72">
        <v>433</v>
      </c>
      <c r="H986" s="73" t="s">
        <v>12020</v>
      </c>
      <c r="I986" s="74">
        <v>0.91157894736842104</v>
      </c>
      <c r="J986" s="75">
        <v>34</v>
      </c>
      <c r="K986" s="75">
        <v>0</v>
      </c>
      <c r="L986" s="72">
        <v>0</v>
      </c>
      <c r="M986" s="72">
        <v>0</v>
      </c>
      <c r="N986" s="72">
        <v>8</v>
      </c>
      <c r="O986" s="72">
        <v>475</v>
      </c>
      <c r="P986" s="72">
        <v>12</v>
      </c>
    </row>
    <row r="987" spans="1:16">
      <c r="A987" s="70" t="s">
        <v>1858</v>
      </c>
      <c r="B987" s="70" t="s">
        <v>1824</v>
      </c>
      <c r="C987" s="70" t="s">
        <v>11280</v>
      </c>
      <c r="D987" s="70" t="s">
        <v>10851</v>
      </c>
      <c r="E987" s="71" t="s">
        <v>1746</v>
      </c>
      <c r="F987" s="70" t="s">
        <v>12023</v>
      </c>
      <c r="G987" s="72">
        <v>180</v>
      </c>
      <c r="H987" s="73" t="s">
        <v>12031</v>
      </c>
      <c r="I987" s="74">
        <v>0.67164179104477617</v>
      </c>
      <c r="J987" s="75">
        <v>46</v>
      </c>
      <c r="K987" s="75">
        <v>0</v>
      </c>
      <c r="L987" s="72">
        <v>0</v>
      </c>
      <c r="M987" s="72">
        <v>42</v>
      </c>
      <c r="N987" s="72">
        <v>0</v>
      </c>
      <c r="O987" s="72">
        <v>268</v>
      </c>
      <c r="P987" s="72">
        <v>12</v>
      </c>
    </row>
    <row r="988" spans="1:16">
      <c r="A988" s="70" t="s">
        <v>1860</v>
      </c>
      <c r="B988" s="70" t="s">
        <v>1826</v>
      </c>
      <c r="C988" s="70" t="s">
        <v>11281</v>
      </c>
      <c r="D988" s="70" t="s">
        <v>10851</v>
      </c>
      <c r="E988" s="71" t="s">
        <v>1748</v>
      </c>
      <c r="F988" s="70" t="s">
        <v>12028</v>
      </c>
      <c r="G988" s="72">
        <v>70</v>
      </c>
      <c r="H988" s="73" t="s">
        <v>12020</v>
      </c>
      <c r="I988" s="74">
        <v>0.36269430051813473</v>
      </c>
      <c r="J988" s="75">
        <v>60</v>
      </c>
      <c r="K988" s="75">
        <v>9</v>
      </c>
      <c r="L988" s="72">
        <v>0</v>
      </c>
      <c r="M988" s="72">
        <v>54</v>
      </c>
      <c r="N988" s="72">
        <v>0</v>
      </c>
      <c r="O988" s="72">
        <v>193</v>
      </c>
      <c r="P988" s="72">
        <v>12</v>
      </c>
    </row>
    <row r="989" spans="1:16">
      <c r="A989" s="70" t="s">
        <v>1862</v>
      </c>
      <c r="B989" s="70" t="s">
        <v>1828</v>
      </c>
      <c r="C989" s="70" t="s">
        <v>11282</v>
      </c>
      <c r="D989" s="70" t="s">
        <v>10851</v>
      </c>
      <c r="E989" s="71" t="s">
        <v>1749</v>
      </c>
      <c r="F989" s="70" t="s">
        <v>12023</v>
      </c>
      <c r="G989" s="72">
        <v>118</v>
      </c>
      <c r="H989" s="73" t="s">
        <v>12020</v>
      </c>
      <c r="I989" s="74">
        <v>0.45384615384615384</v>
      </c>
      <c r="J989" s="75">
        <v>40</v>
      </c>
      <c r="K989" s="75">
        <v>44</v>
      </c>
      <c r="L989" s="72">
        <v>58</v>
      </c>
      <c r="M989" s="72">
        <v>0</v>
      </c>
      <c r="N989" s="72">
        <v>0</v>
      </c>
      <c r="O989" s="72">
        <v>260</v>
      </c>
      <c r="P989" s="72">
        <v>12</v>
      </c>
    </row>
    <row r="990" spans="1:16">
      <c r="A990" s="70" t="s">
        <v>406</v>
      </c>
      <c r="B990" s="70" t="s">
        <v>1830</v>
      </c>
      <c r="C990" s="70" t="s">
        <v>11283</v>
      </c>
      <c r="D990" s="70" t="s">
        <v>10851</v>
      </c>
      <c r="E990" s="71" t="s">
        <v>1751</v>
      </c>
      <c r="F990" s="70" t="s">
        <v>12028</v>
      </c>
      <c r="G990" s="72">
        <v>45</v>
      </c>
      <c r="H990" s="73" t="s">
        <v>12034</v>
      </c>
      <c r="I990" s="74">
        <v>0.34351145038167941</v>
      </c>
      <c r="J990" s="75">
        <v>38</v>
      </c>
      <c r="K990" s="75">
        <v>48</v>
      </c>
      <c r="L990" s="72">
        <v>0</v>
      </c>
      <c r="M990" s="72">
        <v>0</v>
      </c>
      <c r="N990" s="72">
        <v>0</v>
      </c>
      <c r="O990" s="72">
        <v>131</v>
      </c>
      <c r="P990" s="72">
        <v>12</v>
      </c>
    </row>
    <row r="991" spans="1:16">
      <c r="A991" s="70" t="s">
        <v>1864</v>
      </c>
      <c r="B991" s="70" t="s">
        <v>1832</v>
      </c>
      <c r="C991" s="70" t="s">
        <v>11284</v>
      </c>
      <c r="D991" s="70" t="s">
        <v>10851</v>
      </c>
      <c r="E991" s="71" t="s">
        <v>1752</v>
      </c>
      <c r="F991" s="70" t="s">
        <v>12024</v>
      </c>
      <c r="G991" s="72">
        <v>500</v>
      </c>
      <c r="H991" s="73" t="s">
        <v>12020</v>
      </c>
      <c r="I991" s="74">
        <v>1</v>
      </c>
      <c r="J991" s="75">
        <v>0</v>
      </c>
      <c r="K991" s="75">
        <v>0</v>
      </c>
      <c r="L991" s="72">
        <v>0</v>
      </c>
      <c r="M991" s="72">
        <v>0</v>
      </c>
      <c r="N991" s="72">
        <v>0</v>
      </c>
      <c r="O991" s="72">
        <v>500</v>
      </c>
      <c r="P991" s="72">
        <v>12</v>
      </c>
    </row>
    <row r="992" spans="1:16">
      <c r="A992" s="70" t="s">
        <v>1866</v>
      </c>
      <c r="B992" s="70" t="s">
        <v>1834</v>
      </c>
      <c r="C992" s="70" t="s">
        <v>11285</v>
      </c>
      <c r="D992" s="70" t="s">
        <v>10851</v>
      </c>
      <c r="E992" s="71" t="s">
        <v>1754</v>
      </c>
      <c r="F992" s="70" t="s">
        <v>12026</v>
      </c>
      <c r="G992" s="72">
        <v>259</v>
      </c>
      <c r="H992" s="73" t="s">
        <v>12020</v>
      </c>
      <c r="I992" s="74">
        <v>0.83012820512820518</v>
      </c>
      <c r="J992" s="75">
        <v>0</v>
      </c>
      <c r="K992" s="75">
        <v>53</v>
      </c>
      <c r="L992" s="72">
        <v>0</v>
      </c>
      <c r="M992" s="72">
        <v>0</v>
      </c>
      <c r="N992" s="72">
        <v>0</v>
      </c>
      <c r="O992" s="72">
        <v>312</v>
      </c>
      <c r="P992" s="72">
        <v>12</v>
      </c>
    </row>
    <row r="993" spans="1:16">
      <c r="A993" s="70" t="s">
        <v>1868</v>
      </c>
      <c r="B993" s="70" t="s">
        <v>1836</v>
      </c>
      <c r="C993" s="70" t="s">
        <v>10970</v>
      </c>
      <c r="D993" s="70" t="s">
        <v>10851</v>
      </c>
      <c r="E993" s="71" t="s">
        <v>1756</v>
      </c>
      <c r="F993" s="70" t="s">
        <v>12024</v>
      </c>
      <c r="G993" s="72">
        <v>340</v>
      </c>
      <c r="H993" s="73" t="s">
        <v>12020</v>
      </c>
      <c r="I993" s="74">
        <v>0.85</v>
      </c>
      <c r="J993" s="75">
        <v>60</v>
      </c>
      <c r="K993" s="75">
        <v>0</v>
      </c>
      <c r="L993" s="72">
        <v>0</v>
      </c>
      <c r="M993" s="72">
        <v>0</v>
      </c>
      <c r="N993" s="72">
        <v>0</v>
      </c>
      <c r="O993" s="72">
        <v>400</v>
      </c>
      <c r="P993" s="72">
        <v>12</v>
      </c>
    </row>
    <row r="994" spans="1:16">
      <c r="A994" s="70" t="s">
        <v>1870</v>
      </c>
      <c r="B994" s="70" t="s">
        <v>1838</v>
      </c>
      <c r="C994" s="70" t="s">
        <v>10850</v>
      </c>
      <c r="D994" s="70" t="s">
        <v>10851</v>
      </c>
      <c r="E994" s="71" t="s">
        <v>5823</v>
      </c>
      <c r="F994" s="70" t="s">
        <v>12024</v>
      </c>
      <c r="G994" s="72">
        <v>260</v>
      </c>
      <c r="H994" s="73" t="s">
        <v>12020</v>
      </c>
      <c r="I994" s="74">
        <v>0.83333333333333337</v>
      </c>
      <c r="J994" s="75">
        <v>0</v>
      </c>
      <c r="K994" s="75">
        <v>52</v>
      </c>
      <c r="L994" s="72">
        <v>0</v>
      </c>
      <c r="M994" s="72">
        <v>0</v>
      </c>
      <c r="N994" s="72">
        <v>0</v>
      </c>
      <c r="O994" s="72">
        <v>312</v>
      </c>
      <c r="P994" s="72">
        <v>12</v>
      </c>
    </row>
    <row r="995" spans="1:16">
      <c r="A995" s="70" t="s">
        <v>1872</v>
      </c>
      <c r="B995" s="70" t="s">
        <v>1840</v>
      </c>
      <c r="C995" s="70" t="s">
        <v>10970</v>
      </c>
      <c r="D995" s="70" t="s">
        <v>10851</v>
      </c>
      <c r="E995" s="71" t="s">
        <v>1759</v>
      </c>
      <c r="F995" s="70" t="s">
        <v>12022</v>
      </c>
      <c r="G995" s="72">
        <v>600</v>
      </c>
      <c r="H995" s="73" t="s">
        <v>12020</v>
      </c>
      <c r="I995" s="74">
        <v>1</v>
      </c>
      <c r="J995" s="75">
        <v>0</v>
      </c>
      <c r="K995" s="75">
        <v>0</v>
      </c>
      <c r="L995" s="72">
        <v>0</v>
      </c>
      <c r="M995" s="72">
        <v>0</v>
      </c>
      <c r="N995" s="72">
        <v>0</v>
      </c>
      <c r="O995" s="72">
        <v>600</v>
      </c>
      <c r="P995" s="72">
        <v>12</v>
      </c>
    </row>
    <row r="996" spans="1:16">
      <c r="A996" s="70" t="s">
        <v>1874</v>
      </c>
      <c r="B996" s="70" t="s">
        <v>1843</v>
      </c>
      <c r="C996" s="70" t="s">
        <v>11286</v>
      </c>
      <c r="D996" s="70" t="s">
        <v>10851</v>
      </c>
      <c r="E996" s="71" t="s">
        <v>1761</v>
      </c>
      <c r="F996" s="70" t="s">
        <v>12024</v>
      </c>
      <c r="G996" s="72">
        <v>60</v>
      </c>
      <c r="H996" s="73" t="s">
        <v>12020</v>
      </c>
      <c r="I996" s="74">
        <v>1</v>
      </c>
      <c r="J996" s="75">
        <v>0</v>
      </c>
      <c r="K996" s="75">
        <v>0</v>
      </c>
      <c r="L996" s="72">
        <v>0</v>
      </c>
      <c r="M996" s="72">
        <v>0</v>
      </c>
      <c r="N996" s="72">
        <v>0</v>
      </c>
      <c r="O996" s="72">
        <v>60</v>
      </c>
      <c r="P996" s="72">
        <v>12</v>
      </c>
    </row>
    <row r="997" spans="1:16">
      <c r="A997" s="70" t="s">
        <v>1876</v>
      </c>
      <c r="B997" s="70" t="s">
        <v>456</v>
      </c>
      <c r="C997" s="70" t="s">
        <v>10971</v>
      </c>
      <c r="D997" s="70" t="s">
        <v>10851</v>
      </c>
      <c r="E997" s="71" t="s">
        <v>5824</v>
      </c>
      <c r="F997" s="70" t="s">
        <v>12022</v>
      </c>
      <c r="G997" s="72">
        <v>653</v>
      </c>
      <c r="H997" s="73" t="s">
        <v>12020</v>
      </c>
      <c r="I997" s="74">
        <v>0.69914346895074941</v>
      </c>
      <c r="J997" s="75">
        <v>0</v>
      </c>
      <c r="K997" s="75">
        <v>0</v>
      </c>
      <c r="L997" s="72">
        <v>104</v>
      </c>
      <c r="M997" s="72">
        <v>0</v>
      </c>
      <c r="N997" s="72">
        <v>20</v>
      </c>
      <c r="O997" s="72">
        <v>934</v>
      </c>
      <c r="P997" s="72">
        <v>12</v>
      </c>
    </row>
    <row r="998" spans="1:16">
      <c r="A998" s="70" t="s">
        <v>1878</v>
      </c>
      <c r="B998" s="70" t="s">
        <v>1846</v>
      </c>
      <c r="C998" s="70" t="s">
        <v>11287</v>
      </c>
      <c r="D998" s="70" t="s">
        <v>10851</v>
      </c>
      <c r="E998" s="71" t="s">
        <v>1763</v>
      </c>
      <c r="F998" s="70" t="s">
        <v>12024</v>
      </c>
      <c r="G998" s="72">
        <v>500</v>
      </c>
      <c r="H998" s="73" t="s">
        <v>12020</v>
      </c>
      <c r="I998" s="74">
        <v>1</v>
      </c>
      <c r="J998" s="75">
        <v>0</v>
      </c>
      <c r="K998" s="75">
        <v>0</v>
      </c>
      <c r="L998" s="72">
        <v>0</v>
      </c>
      <c r="M998" s="72">
        <v>0</v>
      </c>
      <c r="N998" s="72">
        <v>0</v>
      </c>
      <c r="O998" s="72">
        <v>500</v>
      </c>
      <c r="P998" s="72">
        <v>12</v>
      </c>
    </row>
    <row r="999" spans="1:16">
      <c r="A999" s="70" t="s">
        <v>1881</v>
      </c>
      <c r="B999" s="70" t="s">
        <v>1847</v>
      </c>
      <c r="C999" s="70" t="s">
        <v>11272</v>
      </c>
      <c r="D999" s="70" t="s">
        <v>10851</v>
      </c>
      <c r="E999" s="71" t="s">
        <v>1765</v>
      </c>
      <c r="F999" s="70" t="s">
        <v>12021</v>
      </c>
      <c r="G999" s="72">
        <v>345</v>
      </c>
      <c r="H999" s="73" t="s">
        <v>12020</v>
      </c>
      <c r="I999" s="74">
        <v>0.7752808988764045</v>
      </c>
      <c r="J999" s="75">
        <v>0</v>
      </c>
      <c r="K999" s="75">
        <v>0</v>
      </c>
      <c r="L999" s="72">
        <v>0</v>
      </c>
      <c r="M999" s="72">
        <v>0</v>
      </c>
      <c r="N999" s="72">
        <v>0</v>
      </c>
      <c r="O999" s="72">
        <v>445</v>
      </c>
      <c r="P999" s="72">
        <v>12</v>
      </c>
    </row>
    <row r="1000" spans="1:16">
      <c r="A1000" s="70" t="s">
        <v>1882</v>
      </c>
      <c r="B1000" s="70" t="s">
        <v>1850</v>
      </c>
      <c r="C1000" s="70" t="s">
        <v>11288</v>
      </c>
      <c r="D1000" s="70" t="s">
        <v>10853</v>
      </c>
      <c r="E1000" s="71" t="s">
        <v>5825</v>
      </c>
      <c r="F1000" s="70" t="s">
        <v>12024</v>
      </c>
      <c r="G1000" s="72">
        <v>498</v>
      </c>
      <c r="H1000" s="73" t="s">
        <v>12020</v>
      </c>
      <c r="I1000" s="74">
        <v>1</v>
      </c>
      <c r="J1000" s="75">
        <v>0</v>
      </c>
      <c r="K1000" s="75">
        <v>0</v>
      </c>
      <c r="L1000" s="72">
        <v>0</v>
      </c>
      <c r="M1000" s="72">
        <v>0</v>
      </c>
      <c r="N1000" s="72">
        <v>0</v>
      </c>
      <c r="O1000" s="72">
        <v>498</v>
      </c>
      <c r="P1000" s="72">
        <v>12</v>
      </c>
    </row>
    <row r="1001" spans="1:16">
      <c r="A1001" s="70" t="s">
        <v>1883</v>
      </c>
      <c r="B1001" s="70" t="s">
        <v>1853</v>
      </c>
      <c r="C1001" s="70" t="s">
        <v>11288</v>
      </c>
      <c r="D1001" s="70" t="s">
        <v>10853</v>
      </c>
      <c r="E1001" s="71" t="s">
        <v>5826</v>
      </c>
      <c r="F1001" s="70" t="s">
        <v>12021</v>
      </c>
      <c r="G1001" s="72">
        <v>500</v>
      </c>
      <c r="H1001" s="73" t="s">
        <v>12025</v>
      </c>
      <c r="I1001" s="74">
        <v>1</v>
      </c>
      <c r="J1001" s="75">
        <v>0</v>
      </c>
      <c r="K1001" s="75">
        <v>0</v>
      </c>
      <c r="L1001" s="72">
        <v>0</v>
      </c>
      <c r="M1001" s="72">
        <v>0</v>
      </c>
      <c r="N1001" s="72">
        <v>0</v>
      </c>
      <c r="O1001" s="72">
        <v>500</v>
      </c>
      <c r="P1001" s="72">
        <v>12</v>
      </c>
    </row>
    <row r="1002" spans="1:16">
      <c r="A1002" s="70" t="s">
        <v>1885</v>
      </c>
      <c r="B1002" s="70" t="s">
        <v>1855</v>
      </c>
      <c r="C1002" s="70" t="s">
        <v>11289</v>
      </c>
      <c r="D1002" s="70" t="s">
        <v>10853</v>
      </c>
      <c r="E1002" s="71" t="s">
        <v>1768</v>
      </c>
      <c r="F1002" s="70" t="s">
        <v>12024</v>
      </c>
      <c r="G1002" s="72">
        <v>148</v>
      </c>
      <c r="H1002" s="73" t="s">
        <v>12020</v>
      </c>
      <c r="I1002" s="74">
        <v>0.6271186440677966</v>
      </c>
      <c r="J1002" s="75">
        <v>0</v>
      </c>
      <c r="K1002" s="75">
        <v>88</v>
      </c>
      <c r="L1002" s="72">
        <v>0</v>
      </c>
      <c r="M1002" s="72">
        <v>0</v>
      </c>
      <c r="N1002" s="72">
        <v>0</v>
      </c>
      <c r="O1002" s="72">
        <v>236</v>
      </c>
      <c r="P1002" s="72">
        <v>12</v>
      </c>
    </row>
    <row r="1003" spans="1:16">
      <c r="A1003" s="70" t="s">
        <v>1887</v>
      </c>
      <c r="B1003" s="70" t="s">
        <v>1856</v>
      </c>
      <c r="C1003" s="70" t="s">
        <v>11289</v>
      </c>
      <c r="D1003" s="70" t="s">
        <v>10853</v>
      </c>
      <c r="E1003" s="71" t="s">
        <v>5827</v>
      </c>
      <c r="F1003" s="70" t="s">
        <v>12027</v>
      </c>
      <c r="G1003" s="72">
        <v>500</v>
      </c>
      <c r="H1003" s="73" t="s">
        <v>12020</v>
      </c>
      <c r="I1003" s="74">
        <v>1</v>
      </c>
      <c r="J1003" s="75">
        <v>0</v>
      </c>
      <c r="K1003" s="75">
        <v>0</v>
      </c>
      <c r="L1003" s="72">
        <v>0</v>
      </c>
      <c r="M1003" s="72">
        <v>0</v>
      </c>
      <c r="N1003" s="72">
        <v>0</v>
      </c>
      <c r="O1003" s="72">
        <v>500</v>
      </c>
      <c r="P1003" s="72">
        <v>12</v>
      </c>
    </row>
    <row r="1004" spans="1:16">
      <c r="A1004" s="70" t="s">
        <v>1889</v>
      </c>
      <c r="B1004" s="70" t="s">
        <v>1857</v>
      </c>
      <c r="C1004" s="70" t="s">
        <v>11289</v>
      </c>
      <c r="D1004" s="70" t="s">
        <v>10853</v>
      </c>
      <c r="E1004" s="71" t="s">
        <v>5828</v>
      </c>
      <c r="F1004" s="70" t="s">
        <v>12032</v>
      </c>
      <c r="G1004" s="72">
        <v>80</v>
      </c>
      <c r="H1004" s="73" t="s">
        <v>12031</v>
      </c>
      <c r="I1004" s="74">
        <v>0.51282051282051277</v>
      </c>
      <c r="J1004" s="75">
        <v>0</v>
      </c>
      <c r="K1004" s="75">
        <v>76</v>
      </c>
      <c r="L1004" s="72">
        <v>0</v>
      </c>
      <c r="M1004" s="72">
        <v>0</v>
      </c>
      <c r="N1004" s="72">
        <v>0</v>
      </c>
      <c r="O1004" s="72">
        <v>156</v>
      </c>
      <c r="P1004" s="72">
        <v>12</v>
      </c>
    </row>
    <row r="1005" spans="1:16">
      <c r="A1005" s="70" t="s">
        <v>1891</v>
      </c>
      <c r="B1005" s="70" t="s">
        <v>1858</v>
      </c>
      <c r="C1005" s="70" t="s">
        <v>11290</v>
      </c>
      <c r="D1005" s="70" t="s">
        <v>10853</v>
      </c>
      <c r="E1005" s="71" t="s">
        <v>1772</v>
      </c>
      <c r="F1005" s="70" t="s">
        <v>12024</v>
      </c>
      <c r="G1005" s="72">
        <v>333</v>
      </c>
      <c r="H1005" s="73" t="s">
        <v>12020</v>
      </c>
      <c r="I1005" s="74">
        <v>0.89276139410187672</v>
      </c>
      <c r="J1005" s="75">
        <v>0</v>
      </c>
      <c r="K1005" s="75">
        <v>40</v>
      </c>
      <c r="L1005" s="72">
        <v>0</v>
      </c>
      <c r="M1005" s="72">
        <v>0</v>
      </c>
      <c r="N1005" s="72">
        <v>0</v>
      </c>
      <c r="O1005" s="72">
        <v>373</v>
      </c>
      <c r="P1005" s="72">
        <v>12</v>
      </c>
    </row>
    <row r="1006" spans="1:16">
      <c r="A1006" s="70" t="s">
        <v>1892</v>
      </c>
      <c r="B1006" s="70" t="s">
        <v>1860</v>
      </c>
      <c r="C1006" s="70" t="s">
        <v>10972</v>
      </c>
      <c r="D1006" s="70" t="s">
        <v>10853</v>
      </c>
      <c r="E1006" s="71" t="s">
        <v>1774</v>
      </c>
      <c r="F1006" s="70" t="s">
        <v>12024</v>
      </c>
      <c r="G1006" s="72">
        <v>102</v>
      </c>
      <c r="H1006" s="73" t="s">
        <v>12020</v>
      </c>
      <c r="I1006" s="74">
        <v>1</v>
      </c>
      <c r="J1006" s="75">
        <v>0</v>
      </c>
      <c r="K1006" s="75">
        <v>0</v>
      </c>
      <c r="L1006" s="72">
        <v>0</v>
      </c>
      <c r="M1006" s="72">
        <v>0</v>
      </c>
      <c r="N1006" s="72">
        <v>0</v>
      </c>
      <c r="O1006" s="72">
        <v>102</v>
      </c>
      <c r="P1006" s="72">
        <v>12</v>
      </c>
    </row>
    <row r="1007" spans="1:16">
      <c r="A1007" s="70" t="s">
        <v>1894</v>
      </c>
      <c r="B1007" s="70" t="s">
        <v>1862</v>
      </c>
      <c r="C1007" s="70" t="s">
        <v>10972</v>
      </c>
      <c r="D1007" s="70" t="s">
        <v>10853</v>
      </c>
      <c r="E1007" s="71" t="s">
        <v>1776</v>
      </c>
      <c r="F1007" s="70" t="s">
        <v>12024</v>
      </c>
      <c r="G1007" s="72">
        <v>198</v>
      </c>
      <c r="H1007" s="73" t="s">
        <v>12020</v>
      </c>
      <c r="I1007" s="74">
        <v>1</v>
      </c>
      <c r="J1007" s="75">
        <v>0</v>
      </c>
      <c r="K1007" s="75">
        <v>0</v>
      </c>
      <c r="L1007" s="72">
        <v>0</v>
      </c>
      <c r="M1007" s="72">
        <v>0</v>
      </c>
      <c r="N1007" s="72">
        <v>0</v>
      </c>
      <c r="O1007" s="72">
        <v>198</v>
      </c>
      <c r="P1007" s="72">
        <v>12</v>
      </c>
    </row>
    <row r="1008" spans="1:16">
      <c r="A1008" s="70" t="s">
        <v>1896</v>
      </c>
      <c r="B1008" s="70" t="s">
        <v>406</v>
      </c>
      <c r="C1008" s="70" t="s">
        <v>11291</v>
      </c>
      <c r="D1008" s="70" t="s">
        <v>10853</v>
      </c>
      <c r="E1008" s="71" t="s">
        <v>1778</v>
      </c>
      <c r="F1008" s="70" t="s">
        <v>12022</v>
      </c>
      <c r="G1008" s="72">
        <v>279</v>
      </c>
      <c r="H1008" s="73" t="s">
        <v>12020</v>
      </c>
      <c r="I1008" s="74">
        <v>0.85582822085889576</v>
      </c>
      <c r="J1008" s="75">
        <v>0</v>
      </c>
      <c r="K1008" s="75">
        <v>47</v>
      </c>
      <c r="L1008" s="72">
        <v>0</v>
      </c>
      <c r="M1008" s="72">
        <v>0</v>
      </c>
      <c r="N1008" s="72">
        <v>0</v>
      </c>
      <c r="O1008" s="72">
        <v>326</v>
      </c>
      <c r="P1008" s="72">
        <v>12</v>
      </c>
    </row>
    <row r="1009" spans="1:16">
      <c r="A1009" s="70" t="s">
        <v>1898</v>
      </c>
      <c r="B1009" s="70" t="s">
        <v>1864</v>
      </c>
      <c r="C1009" s="70" t="s">
        <v>10856</v>
      </c>
      <c r="D1009" s="70" t="s">
        <v>10853</v>
      </c>
      <c r="E1009" s="71" t="s">
        <v>1780</v>
      </c>
      <c r="F1009" s="70" t="s">
        <v>12021</v>
      </c>
      <c r="G1009" s="72">
        <v>149</v>
      </c>
      <c r="H1009" s="73" t="s">
        <v>12020</v>
      </c>
      <c r="I1009" s="74">
        <v>0.75252525252525249</v>
      </c>
      <c r="J1009" s="75">
        <v>0</v>
      </c>
      <c r="K1009" s="75">
        <v>34</v>
      </c>
      <c r="L1009" s="72">
        <v>0</v>
      </c>
      <c r="M1009" s="72">
        <v>0</v>
      </c>
      <c r="N1009" s="72">
        <v>0</v>
      </c>
      <c r="O1009" s="72">
        <v>198</v>
      </c>
      <c r="P1009" s="72">
        <v>12</v>
      </c>
    </row>
    <row r="1010" spans="1:16">
      <c r="A1010" s="70" t="s">
        <v>1900</v>
      </c>
      <c r="B1010" s="70" t="s">
        <v>1866</v>
      </c>
      <c r="C1010" s="70" t="s">
        <v>11292</v>
      </c>
      <c r="D1010" s="70" t="s">
        <v>10853</v>
      </c>
      <c r="E1010" s="71" t="s">
        <v>1782</v>
      </c>
      <c r="F1010" s="70" t="s">
        <v>12022</v>
      </c>
      <c r="G1010" s="72">
        <v>370</v>
      </c>
      <c r="H1010" s="73" t="s">
        <v>12033</v>
      </c>
      <c r="I1010" s="74">
        <v>0.95854922279792742</v>
      </c>
      <c r="J1010" s="75">
        <v>0</v>
      </c>
      <c r="K1010" s="75">
        <v>0</v>
      </c>
      <c r="L1010" s="72">
        <v>0</v>
      </c>
      <c r="M1010" s="72">
        <v>0</v>
      </c>
      <c r="N1010" s="72">
        <v>0</v>
      </c>
      <c r="O1010" s="72">
        <v>386</v>
      </c>
      <c r="P1010" s="72">
        <v>12</v>
      </c>
    </row>
    <row r="1011" spans="1:16">
      <c r="A1011" s="70" t="s">
        <v>1902</v>
      </c>
      <c r="B1011" s="70" t="s">
        <v>1868</v>
      </c>
      <c r="C1011" s="70" t="s">
        <v>11293</v>
      </c>
      <c r="D1011" s="70" t="s">
        <v>10853</v>
      </c>
      <c r="E1011" s="71" t="s">
        <v>1784</v>
      </c>
      <c r="F1011" s="70" t="s">
        <v>12021</v>
      </c>
      <c r="G1011" s="72">
        <v>536</v>
      </c>
      <c r="H1011" s="73" t="s">
        <v>12020</v>
      </c>
      <c r="I1011" s="74">
        <v>0.89036544850498334</v>
      </c>
      <c r="J1011" s="75">
        <v>0</v>
      </c>
      <c r="K1011" s="75">
        <v>47</v>
      </c>
      <c r="L1011" s="72">
        <v>0</v>
      </c>
      <c r="M1011" s="72">
        <v>0</v>
      </c>
      <c r="N1011" s="72">
        <v>0</v>
      </c>
      <c r="O1011" s="72">
        <v>602</v>
      </c>
      <c r="P1011" s="72">
        <v>12</v>
      </c>
    </row>
    <row r="1012" spans="1:16">
      <c r="A1012" s="70" t="s">
        <v>1904</v>
      </c>
      <c r="B1012" s="70" t="s">
        <v>1870</v>
      </c>
      <c r="C1012" s="70" t="s">
        <v>11293</v>
      </c>
      <c r="D1012" s="70" t="s">
        <v>10853</v>
      </c>
      <c r="E1012" s="71" t="s">
        <v>5829</v>
      </c>
      <c r="F1012" s="70" t="s">
        <v>12024</v>
      </c>
      <c r="G1012" s="72">
        <v>370</v>
      </c>
      <c r="H1012" s="73" t="s">
        <v>12020</v>
      </c>
      <c r="I1012" s="74">
        <v>1</v>
      </c>
      <c r="J1012" s="75">
        <v>0</v>
      </c>
      <c r="K1012" s="75">
        <v>0</v>
      </c>
      <c r="L1012" s="72">
        <v>0</v>
      </c>
      <c r="M1012" s="72">
        <v>0</v>
      </c>
      <c r="N1012" s="72">
        <v>0</v>
      </c>
      <c r="O1012" s="72">
        <v>370</v>
      </c>
      <c r="P1012" s="72">
        <v>12</v>
      </c>
    </row>
    <row r="1013" spans="1:16">
      <c r="A1013" s="70" t="s">
        <v>1906</v>
      </c>
      <c r="B1013" s="70" t="s">
        <v>1872</v>
      </c>
      <c r="C1013" s="70" t="s">
        <v>11293</v>
      </c>
      <c r="D1013" s="70" t="s">
        <v>10853</v>
      </c>
      <c r="E1013" s="71" t="s">
        <v>1787</v>
      </c>
      <c r="F1013" s="70" t="s">
        <v>12022</v>
      </c>
      <c r="G1013" s="72">
        <v>111</v>
      </c>
      <c r="H1013" s="73" t="s">
        <v>12020</v>
      </c>
      <c r="I1013" s="74">
        <v>0.71153846153846156</v>
      </c>
      <c r="J1013" s="75">
        <v>0</v>
      </c>
      <c r="K1013" s="75">
        <v>45</v>
      </c>
      <c r="L1013" s="72">
        <v>0</v>
      </c>
      <c r="M1013" s="72">
        <v>0</v>
      </c>
      <c r="N1013" s="72">
        <v>0</v>
      </c>
      <c r="O1013" s="72">
        <v>156</v>
      </c>
      <c r="P1013" s="72">
        <v>12</v>
      </c>
    </row>
    <row r="1014" spans="1:16">
      <c r="A1014" s="70" t="s">
        <v>1907</v>
      </c>
      <c r="B1014" s="70" t="s">
        <v>1874</v>
      </c>
      <c r="C1014" s="70" t="s">
        <v>11294</v>
      </c>
      <c r="D1014" s="70" t="s">
        <v>10853</v>
      </c>
      <c r="E1014" s="71" t="s">
        <v>5830</v>
      </c>
      <c r="F1014" s="70" t="s">
        <v>12022</v>
      </c>
      <c r="G1014" s="72">
        <v>481</v>
      </c>
      <c r="H1014" s="73" t="s">
        <v>12020</v>
      </c>
      <c r="I1014" s="74">
        <v>0.90583804143126179</v>
      </c>
      <c r="J1014" s="75">
        <v>50</v>
      </c>
      <c r="K1014" s="75">
        <v>0</v>
      </c>
      <c r="L1014" s="72">
        <v>0</v>
      </c>
      <c r="M1014" s="72">
        <v>0</v>
      </c>
      <c r="N1014" s="72">
        <v>0</v>
      </c>
      <c r="O1014" s="72">
        <v>531</v>
      </c>
      <c r="P1014" s="72">
        <v>12</v>
      </c>
    </row>
    <row r="1015" spans="1:16">
      <c r="A1015" s="70" t="s">
        <v>1909</v>
      </c>
      <c r="B1015" s="70" t="s">
        <v>1878</v>
      </c>
      <c r="C1015" s="70" t="s">
        <v>11295</v>
      </c>
      <c r="D1015" s="70" t="s">
        <v>10853</v>
      </c>
      <c r="E1015" s="71" t="s">
        <v>1792</v>
      </c>
      <c r="F1015" s="70" t="s">
        <v>12022</v>
      </c>
      <c r="G1015" s="72">
        <v>394</v>
      </c>
      <c r="H1015" s="73" t="s">
        <v>12020</v>
      </c>
      <c r="I1015" s="74">
        <v>0.97524752475247523</v>
      </c>
      <c r="J1015" s="75">
        <v>0</v>
      </c>
      <c r="K1015" s="75">
        <v>0</v>
      </c>
      <c r="L1015" s="72">
        <v>0</v>
      </c>
      <c r="M1015" s="72">
        <v>0</v>
      </c>
      <c r="N1015" s="72">
        <v>10</v>
      </c>
      <c r="O1015" s="72">
        <v>404</v>
      </c>
      <c r="P1015" s="72">
        <v>12</v>
      </c>
    </row>
    <row r="1016" spans="1:16">
      <c r="A1016" s="70" t="s">
        <v>1911</v>
      </c>
      <c r="B1016" s="70" t="s">
        <v>1881</v>
      </c>
      <c r="C1016" s="70" t="s">
        <v>11296</v>
      </c>
      <c r="D1016" s="70" t="s">
        <v>10853</v>
      </c>
      <c r="E1016" s="71" t="s">
        <v>3303</v>
      </c>
      <c r="F1016" s="70" t="s">
        <v>12030</v>
      </c>
      <c r="G1016" s="72">
        <v>100</v>
      </c>
      <c r="H1016" s="73" t="s">
        <v>12020</v>
      </c>
      <c r="I1016" s="74">
        <v>0.48780487804878048</v>
      </c>
      <c r="J1016" s="75">
        <v>0</v>
      </c>
      <c r="K1016" s="75">
        <v>105</v>
      </c>
      <c r="L1016" s="72">
        <v>0</v>
      </c>
      <c r="M1016" s="72">
        <v>0</v>
      </c>
      <c r="N1016" s="72">
        <v>0</v>
      </c>
      <c r="O1016" s="72">
        <v>205</v>
      </c>
      <c r="P1016" s="72">
        <v>12</v>
      </c>
    </row>
    <row r="1017" spans="1:16">
      <c r="A1017" s="70" t="s">
        <v>1913</v>
      </c>
      <c r="B1017" s="70" t="s">
        <v>1882</v>
      </c>
      <c r="C1017" s="70" t="s">
        <v>11296</v>
      </c>
      <c r="D1017" s="70" t="s">
        <v>10853</v>
      </c>
      <c r="E1017" s="71" t="s">
        <v>1794</v>
      </c>
      <c r="F1017" s="70" t="s">
        <v>12021</v>
      </c>
      <c r="G1017" s="72">
        <v>245</v>
      </c>
      <c r="H1017" s="73" t="s">
        <v>12034</v>
      </c>
      <c r="I1017" s="74">
        <v>0.78274760383386577</v>
      </c>
      <c r="J1017" s="75">
        <v>0</v>
      </c>
      <c r="K1017" s="75">
        <v>48</v>
      </c>
      <c r="L1017" s="72">
        <v>0</v>
      </c>
      <c r="M1017" s="72">
        <v>0</v>
      </c>
      <c r="N1017" s="72">
        <v>0</v>
      </c>
      <c r="O1017" s="72">
        <v>313</v>
      </c>
      <c r="P1017" s="72">
        <v>12</v>
      </c>
    </row>
    <row r="1018" spans="1:16">
      <c r="A1018" s="70" t="s">
        <v>1915</v>
      </c>
      <c r="B1018" s="70" t="s">
        <v>1883</v>
      </c>
      <c r="C1018" s="70" t="s">
        <v>11297</v>
      </c>
      <c r="D1018" s="70" t="s">
        <v>10853</v>
      </c>
      <c r="E1018" s="71" t="s">
        <v>1796</v>
      </c>
      <c r="F1018" s="70" t="s">
        <v>12024</v>
      </c>
      <c r="G1018" s="72">
        <v>416</v>
      </c>
      <c r="H1018" s="73" t="s">
        <v>12020</v>
      </c>
      <c r="I1018" s="74">
        <v>1</v>
      </c>
      <c r="J1018" s="75">
        <v>0</v>
      </c>
      <c r="K1018" s="75">
        <v>0</v>
      </c>
      <c r="L1018" s="72">
        <v>0</v>
      </c>
      <c r="M1018" s="72">
        <v>0</v>
      </c>
      <c r="N1018" s="72">
        <v>0</v>
      </c>
      <c r="O1018" s="72">
        <v>416</v>
      </c>
      <c r="P1018" s="72">
        <v>12</v>
      </c>
    </row>
    <row r="1019" spans="1:16">
      <c r="A1019" s="70" t="s">
        <v>1917</v>
      </c>
      <c r="B1019" s="70" t="s">
        <v>1885</v>
      </c>
      <c r="C1019" s="70" t="s">
        <v>10973</v>
      </c>
      <c r="D1019" s="70" t="s">
        <v>10853</v>
      </c>
      <c r="E1019" s="71" t="s">
        <v>5831</v>
      </c>
      <c r="F1019" s="70" t="s">
        <v>12028</v>
      </c>
      <c r="G1019" s="72">
        <v>113</v>
      </c>
      <c r="H1019" s="73" t="s">
        <v>12020</v>
      </c>
      <c r="I1019" s="74">
        <v>1</v>
      </c>
      <c r="J1019" s="75">
        <v>0</v>
      </c>
      <c r="K1019" s="75">
        <v>0</v>
      </c>
      <c r="L1019" s="72">
        <v>0</v>
      </c>
      <c r="M1019" s="72">
        <v>0</v>
      </c>
      <c r="N1019" s="72">
        <v>0</v>
      </c>
      <c r="O1019" s="72">
        <v>113</v>
      </c>
      <c r="P1019" s="72">
        <v>12</v>
      </c>
    </row>
    <row r="1020" spans="1:16">
      <c r="A1020" s="70" t="s">
        <v>1919</v>
      </c>
      <c r="B1020" s="70" t="s">
        <v>1887</v>
      </c>
      <c r="C1020" s="70" t="s">
        <v>10973</v>
      </c>
      <c r="D1020" s="70" t="s">
        <v>10853</v>
      </c>
      <c r="E1020" s="71" t="s">
        <v>1801</v>
      </c>
      <c r="F1020" s="70" t="s">
        <v>12021</v>
      </c>
      <c r="G1020" s="72">
        <v>284</v>
      </c>
      <c r="H1020" s="73" t="s">
        <v>12031</v>
      </c>
      <c r="I1020" s="74">
        <v>1</v>
      </c>
      <c r="J1020" s="75">
        <v>0</v>
      </c>
      <c r="K1020" s="75">
        <v>0</v>
      </c>
      <c r="L1020" s="72">
        <v>0</v>
      </c>
      <c r="M1020" s="72">
        <v>0</v>
      </c>
      <c r="N1020" s="72">
        <v>0</v>
      </c>
      <c r="O1020" s="72">
        <v>284</v>
      </c>
      <c r="P1020" s="72">
        <v>12</v>
      </c>
    </row>
    <row r="1021" spans="1:16">
      <c r="A1021" s="70" t="s">
        <v>1921</v>
      </c>
      <c r="B1021" s="70" t="s">
        <v>1889</v>
      </c>
      <c r="C1021" s="70" t="s">
        <v>11298</v>
      </c>
      <c r="D1021" s="70" t="s">
        <v>10853</v>
      </c>
      <c r="E1021" s="71" t="s">
        <v>1803</v>
      </c>
      <c r="F1021" s="70" t="s">
        <v>12024</v>
      </c>
      <c r="G1021" s="72">
        <v>660</v>
      </c>
      <c r="H1021" s="73" t="s">
        <v>12020</v>
      </c>
      <c r="I1021" s="74">
        <v>1</v>
      </c>
      <c r="J1021" s="75">
        <v>0</v>
      </c>
      <c r="K1021" s="75">
        <v>0</v>
      </c>
      <c r="L1021" s="72">
        <v>0</v>
      </c>
      <c r="M1021" s="72">
        <v>0</v>
      </c>
      <c r="N1021" s="72">
        <v>0</v>
      </c>
      <c r="O1021" s="72">
        <v>660</v>
      </c>
      <c r="P1021" s="72">
        <v>12</v>
      </c>
    </row>
    <row r="1022" spans="1:16">
      <c r="A1022" s="70" t="s">
        <v>1923</v>
      </c>
      <c r="B1022" s="70" t="s">
        <v>1892</v>
      </c>
      <c r="C1022" s="70" t="s">
        <v>10974</v>
      </c>
      <c r="D1022" s="70" t="s">
        <v>10853</v>
      </c>
      <c r="E1022" s="71" t="s">
        <v>1807</v>
      </c>
      <c r="F1022" s="70" t="s">
        <v>12022</v>
      </c>
      <c r="G1022" s="72">
        <v>321</v>
      </c>
      <c r="H1022" s="73" t="s">
        <v>12020</v>
      </c>
      <c r="I1022" s="74">
        <v>0.86522911051212936</v>
      </c>
      <c r="J1022" s="75">
        <v>50</v>
      </c>
      <c r="K1022" s="75">
        <v>0</v>
      </c>
      <c r="L1022" s="72">
        <v>0</v>
      </c>
      <c r="M1022" s="72">
        <v>0</v>
      </c>
      <c r="N1022" s="72">
        <v>0</v>
      </c>
      <c r="O1022" s="72">
        <v>371</v>
      </c>
      <c r="P1022" s="72">
        <v>12</v>
      </c>
    </row>
    <row r="1023" spans="1:16">
      <c r="A1023" s="70" t="s">
        <v>1925</v>
      </c>
      <c r="B1023" s="70" t="s">
        <v>1894</v>
      </c>
      <c r="C1023" s="70" t="s">
        <v>10974</v>
      </c>
      <c r="D1023" s="70" t="s">
        <v>10853</v>
      </c>
      <c r="E1023" s="71" t="s">
        <v>1809</v>
      </c>
      <c r="F1023" s="70" t="s">
        <v>12024</v>
      </c>
      <c r="G1023" s="72">
        <v>562</v>
      </c>
      <c r="H1023" s="73" t="s">
        <v>12020</v>
      </c>
      <c r="I1023" s="74">
        <v>0.94612794612794615</v>
      </c>
      <c r="J1023" s="75">
        <v>0</v>
      </c>
      <c r="K1023" s="75">
        <v>0</v>
      </c>
      <c r="L1023" s="72">
        <v>0</v>
      </c>
      <c r="M1023" s="72">
        <v>0</v>
      </c>
      <c r="N1023" s="72">
        <v>18</v>
      </c>
      <c r="O1023" s="72">
        <v>594</v>
      </c>
      <c r="P1023" s="72">
        <v>12</v>
      </c>
    </row>
    <row r="1024" spans="1:16">
      <c r="A1024" s="70" t="s">
        <v>1927</v>
      </c>
      <c r="B1024" s="70" t="s">
        <v>1896</v>
      </c>
      <c r="C1024" s="70" t="s">
        <v>10974</v>
      </c>
      <c r="D1024" s="70" t="s">
        <v>10853</v>
      </c>
      <c r="E1024" s="71" t="s">
        <v>1811</v>
      </c>
      <c r="F1024" s="70" t="s">
        <v>12021</v>
      </c>
      <c r="G1024" s="72">
        <v>132</v>
      </c>
      <c r="H1024" s="73" t="s">
        <v>12020</v>
      </c>
      <c r="I1024" s="74">
        <v>1</v>
      </c>
      <c r="J1024" s="75">
        <v>0</v>
      </c>
      <c r="K1024" s="75">
        <v>0</v>
      </c>
      <c r="L1024" s="72">
        <v>0</v>
      </c>
      <c r="M1024" s="72">
        <v>0</v>
      </c>
      <c r="N1024" s="72">
        <v>0</v>
      </c>
      <c r="O1024" s="72">
        <v>132</v>
      </c>
      <c r="P1024" s="72">
        <v>12</v>
      </c>
    </row>
    <row r="1025" spans="1:16">
      <c r="A1025" s="70" t="s">
        <v>1928</v>
      </c>
      <c r="B1025" s="70" t="s">
        <v>3164</v>
      </c>
      <c r="C1025" s="70" t="s">
        <v>10974</v>
      </c>
      <c r="D1025" s="70" t="s">
        <v>10853</v>
      </c>
      <c r="E1025" s="71" t="s">
        <v>3305</v>
      </c>
      <c r="F1025" s="70" t="s">
        <v>12035</v>
      </c>
      <c r="G1025" s="72">
        <v>100</v>
      </c>
      <c r="H1025" s="73" t="s">
        <v>12033</v>
      </c>
      <c r="I1025" s="74">
        <v>0.8</v>
      </c>
      <c r="J1025" s="75">
        <v>0</v>
      </c>
      <c r="K1025" s="75">
        <v>25</v>
      </c>
      <c r="L1025" s="72">
        <v>0</v>
      </c>
      <c r="M1025" s="72">
        <v>0</v>
      </c>
      <c r="N1025" s="72">
        <v>0</v>
      </c>
      <c r="O1025" s="72">
        <v>125</v>
      </c>
      <c r="P1025" s="72">
        <v>12</v>
      </c>
    </row>
    <row r="1026" spans="1:16">
      <c r="A1026" s="70" t="s">
        <v>1930</v>
      </c>
      <c r="B1026" s="70" t="s">
        <v>1898</v>
      </c>
      <c r="C1026" s="70" t="s">
        <v>11299</v>
      </c>
      <c r="D1026" s="70" t="s">
        <v>10853</v>
      </c>
      <c r="E1026" s="71" t="s">
        <v>1815</v>
      </c>
      <c r="F1026" s="70" t="s">
        <v>12024</v>
      </c>
      <c r="G1026" s="72">
        <v>608</v>
      </c>
      <c r="H1026" s="73" t="s">
        <v>12020</v>
      </c>
      <c r="I1026" s="74">
        <v>0.96050552922590837</v>
      </c>
      <c r="J1026" s="75">
        <v>0</v>
      </c>
      <c r="K1026" s="75">
        <v>0</v>
      </c>
      <c r="L1026" s="72">
        <v>0</v>
      </c>
      <c r="M1026" s="72">
        <v>0</v>
      </c>
      <c r="N1026" s="72">
        <v>25</v>
      </c>
      <c r="O1026" s="72">
        <v>633</v>
      </c>
      <c r="P1026" s="72">
        <v>12</v>
      </c>
    </row>
    <row r="1027" spans="1:16">
      <c r="A1027" s="70" t="s">
        <v>4393</v>
      </c>
      <c r="B1027" s="70" t="s">
        <v>1900</v>
      </c>
      <c r="C1027" s="70" t="s">
        <v>11300</v>
      </c>
      <c r="D1027" s="70" t="s">
        <v>10853</v>
      </c>
      <c r="E1027" s="71" t="s">
        <v>1817</v>
      </c>
      <c r="F1027" s="70" t="s">
        <v>12024</v>
      </c>
      <c r="G1027" s="72">
        <v>499</v>
      </c>
      <c r="H1027" s="73" t="s">
        <v>12020</v>
      </c>
      <c r="I1027" s="74">
        <v>1</v>
      </c>
      <c r="J1027" s="75">
        <v>0</v>
      </c>
      <c r="K1027" s="75">
        <v>0</v>
      </c>
      <c r="L1027" s="72">
        <v>0</v>
      </c>
      <c r="M1027" s="72">
        <v>0</v>
      </c>
      <c r="N1027" s="72">
        <v>0</v>
      </c>
      <c r="O1027" s="72">
        <v>499</v>
      </c>
      <c r="P1027" s="72">
        <v>12</v>
      </c>
    </row>
    <row r="1028" spans="1:16">
      <c r="A1028" s="70" t="s">
        <v>1933</v>
      </c>
      <c r="B1028" s="70" t="s">
        <v>1902</v>
      </c>
      <c r="C1028" s="70" t="s">
        <v>11301</v>
      </c>
      <c r="D1028" s="70" t="s">
        <v>10853</v>
      </c>
      <c r="E1028" s="71" t="s">
        <v>1819</v>
      </c>
      <c r="F1028" s="70" t="s">
        <v>12024</v>
      </c>
      <c r="G1028" s="72">
        <v>538</v>
      </c>
      <c r="H1028" s="73" t="s">
        <v>12020</v>
      </c>
      <c r="I1028" s="74">
        <v>1</v>
      </c>
      <c r="J1028" s="75">
        <v>0</v>
      </c>
      <c r="K1028" s="75">
        <v>0</v>
      </c>
      <c r="L1028" s="72">
        <v>0</v>
      </c>
      <c r="M1028" s="72">
        <v>0</v>
      </c>
      <c r="N1028" s="72">
        <v>0</v>
      </c>
      <c r="O1028" s="72">
        <v>538</v>
      </c>
      <c r="P1028" s="72">
        <v>12</v>
      </c>
    </row>
    <row r="1029" spans="1:16">
      <c r="A1029" s="70" t="s">
        <v>1935</v>
      </c>
      <c r="B1029" s="70" t="s">
        <v>1906</v>
      </c>
      <c r="C1029" s="70" t="s">
        <v>11301</v>
      </c>
      <c r="D1029" s="70" t="s">
        <v>10853</v>
      </c>
      <c r="E1029" s="71" t="s">
        <v>3306</v>
      </c>
      <c r="F1029" s="70" t="s">
        <v>12030</v>
      </c>
      <c r="G1029" s="72">
        <v>54</v>
      </c>
      <c r="H1029" s="73" t="s">
        <v>12033</v>
      </c>
      <c r="I1029" s="74">
        <v>0.271356783919598</v>
      </c>
      <c r="J1029" s="75">
        <v>50</v>
      </c>
      <c r="K1029" s="75">
        <v>95</v>
      </c>
      <c r="L1029" s="72">
        <v>0</v>
      </c>
      <c r="M1029" s="72">
        <v>0</v>
      </c>
      <c r="N1029" s="72">
        <v>0</v>
      </c>
      <c r="O1029" s="72">
        <v>199</v>
      </c>
      <c r="P1029" s="72">
        <v>12</v>
      </c>
    </row>
    <row r="1030" spans="1:16">
      <c r="A1030" s="70" t="s">
        <v>1938</v>
      </c>
      <c r="B1030" s="70" t="s">
        <v>1907</v>
      </c>
      <c r="C1030" s="70" t="s">
        <v>11302</v>
      </c>
      <c r="D1030" s="70" t="s">
        <v>10853</v>
      </c>
      <c r="E1030" s="71" t="s">
        <v>1823</v>
      </c>
      <c r="F1030" s="70" t="s">
        <v>12024</v>
      </c>
      <c r="G1030" s="72">
        <v>428</v>
      </c>
      <c r="H1030" s="73" t="s">
        <v>12020</v>
      </c>
      <c r="I1030" s="74">
        <v>0.81214421252371916</v>
      </c>
      <c r="J1030" s="75">
        <v>0</v>
      </c>
      <c r="K1030" s="75">
        <v>26</v>
      </c>
      <c r="L1030" s="72">
        <v>65</v>
      </c>
      <c r="M1030" s="72">
        <v>0</v>
      </c>
      <c r="N1030" s="72">
        <v>8</v>
      </c>
      <c r="O1030" s="72">
        <v>527</v>
      </c>
      <c r="P1030" s="72">
        <v>12</v>
      </c>
    </row>
    <row r="1031" spans="1:16">
      <c r="A1031" s="70" t="s">
        <v>1939</v>
      </c>
      <c r="B1031" s="70" t="s">
        <v>1909</v>
      </c>
      <c r="C1031" s="70" t="s">
        <v>11302</v>
      </c>
      <c r="D1031" s="70" t="s">
        <v>10853</v>
      </c>
      <c r="E1031" s="71" t="s">
        <v>1825</v>
      </c>
      <c r="F1031" s="70" t="s">
        <v>12028</v>
      </c>
      <c r="G1031" s="72">
        <v>137</v>
      </c>
      <c r="H1031" s="73" t="s">
        <v>12020</v>
      </c>
      <c r="I1031" s="74">
        <v>0.59565217391304348</v>
      </c>
      <c r="J1031" s="75">
        <v>41</v>
      </c>
      <c r="K1031" s="75">
        <v>0</v>
      </c>
      <c r="L1031" s="72">
        <v>0</v>
      </c>
      <c r="M1031" s="72">
        <v>52</v>
      </c>
      <c r="N1031" s="72">
        <v>0</v>
      </c>
      <c r="O1031" s="72">
        <v>230</v>
      </c>
      <c r="P1031" s="72">
        <v>12</v>
      </c>
    </row>
    <row r="1032" spans="1:16">
      <c r="A1032" s="70" t="s">
        <v>1941</v>
      </c>
      <c r="B1032" s="70" t="s">
        <v>1911</v>
      </c>
      <c r="C1032" s="70" t="s">
        <v>11303</v>
      </c>
      <c r="D1032" s="70" t="s">
        <v>10853</v>
      </c>
      <c r="E1032" s="71" t="s">
        <v>1827</v>
      </c>
      <c r="F1032" s="70" t="s">
        <v>12026</v>
      </c>
      <c r="G1032" s="72">
        <v>286</v>
      </c>
      <c r="H1032" s="73" t="s">
        <v>12020</v>
      </c>
      <c r="I1032" s="74">
        <v>0.8125</v>
      </c>
      <c r="J1032" s="75">
        <v>0</v>
      </c>
      <c r="K1032" s="75">
        <v>48</v>
      </c>
      <c r="L1032" s="72">
        <v>0</v>
      </c>
      <c r="M1032" s="72">
        <v>0</v>
      </c>
      <c r="N1032" s="72">
        <v>0</v>
      </c>
      <c r="O1032" s="72">
        <v>352</v>
      </c>
      <c r="P1032" s="72">
        <v>12</v>
      </c>
    </row>
    <row r="1033" spans="1:16">
      <c r="A1033" s="70" t="s">
        <v>1943</v>
      </c>
      <c r="B1033" s="70" t="s">
        <v>1913</v>
      </c>
      <c r="C1033" s="70" t="s">
        <v>11304</v>
      </c>
      <c r="D1033" s="70" t="s">
        <v>10853</v>
      </c>
      <c r="E1033" s="71" t="s">
        <v>1829</v>
      </c>
      <c r="F1033" s="70" t="s">
        <v>12026</v>
      </c>
      <c r="G1033" s="72">
        <v>274</v>
      </c>
      <c r="H1033" s="73" t="s">
        <v>12020</v>
      </c>
      <c r="I1033" s="74">
        <v>0.85893416927899691</v>
      </c>
      <c r="J1033" s="75">
        <v>0</v>
      </c>
      <c r="K1033" s="75">
        <v>45</v>
      </c>
      <c r="L1033" s="72">
        <v>0</v>
      </c>
      <c r="M1033" s="72">
        <v>0</v>
      </c>
      <c r="N1033" s="72">
        <v>0</v>
      </c>
      <c r="O1033" s="72">
        <v>319</v>
      </c>
      <c r="P1033" s="72">
        <v>12</v>
      </c>
    </row>
    <row r="1034" spans="1:16">
      <c r="A1034" s="70" t="s">
        <v>1945</v>
      </c>
      <c r="B1034" s="70" t="s">
        <v>4377</v>
      </c>
      <c r="C1034" s="70" t="s">
        <v>10975</v>
      </c>
      <c r="D1034" s="70" t="s">
        <v>10853</v>
      </c>
      <c r="E1034" s="71" t="s">
        <v>390</v>
      </c>
      <c r="F1034" s="70" t="s">
        <v>12022</v>
      </c>
      <c r="G1034" s="72">
        <v>642</v>
      </c>
      <c r="H1034" s="73" t="s">
        <v>12020</v>
      </c>
      <c r="I1034" s="74">
        <v>0.91193181818181823</v>
      </c>
      <c r="J1034" s="75">
        <v>42</v>
      </c>
      <c r="K1034" s="75">
        <v>0</v>
      </c>
      <c r="L1034" s="72">
        <v>0</v>
      </c>
      <c r="M1034" s="72">
        <v>0</v>
      </c>
      <c r="N1034" s="72">
        <v>0</v>
      </c>
      <c r="O1034" s="72">
        <v>704</v>
      </c>
      <c r="P1034" s="72">
        <v>12</v>
      </c>
    </row>
    <row r="1035" spans="1:16">
      <c r="A1035" s="70" t="s">
        <v>1947</v>
      </c>
      <c r="B1035" s="70" t="s">
        <v>1915</v>
      </c>
      <c r="C1035" s="70" t="s">
        <v>10976</v>
      </c>
      <c r="D1035" s="70" t="s">
        <v>10853</v>
      </c>
      <c r="E1035" s="71" t="s">
        <v>1831</v>
      </c>
      <c r="F1035" s="70" t="s">
        <v>12022</v>
      </c>
      <c r="G1035" s="72">
        <v>527</v>
      </c>
      <c r="H1035" s="73" t="s">
        <v>12020</v>
      </c>
      <c r="I1035" s="74">
        <v>1</v>
      </c>
      <c r="J1035" s="75">
        <v>0</v>
      </c>
      <c r="K1035" s="75">
        <v>0</v>
      </c>
      <c r="L1035" s="72">
        <v>0</v>
      </c>
      <c r="M1035" s="72">
        <v>0</v>
      </c>
      <c r="N1035" s="72">
        <v>0</v>
      </c>
      <c r="O1035" s="72">
        <v>527</v>
      </c>
      <c r="P1035" s="72">
        <v>12</v>
      </c>
    </row>
    <row r="1036" spans="1:16">
      <c r="A1036" s="70" t="s">
        <v>1948</v>
      </c>
      <c r="B1036" s="70" t="s">
        <v>3243</v>
      </c>
      <c r="C1036" s="70" t="s">
        <v>10976</v>
      </c>
      <c r="D1036" s="70" t="s">
        <v>10853</v>
      </c>
      <c r="E1036" s="71" t="s">
        <v>4129</v>
      </c>
      <c r="F1036" s="70" t="s">
        <v>12035</v>
      </c>
      <c r="G1036" s="72">
        <v>100</v>
      </c>
      <c r="H1036" s="73" t="s">
        <v>12031</v>
      </c>
      <c r="I1036" s="74">
        <v>0.67567567567567566</v>
      </c>
      <c r="J1036" s="75">
        <v>0</v>
      </c>
      <c r="K1036" s="75">
        <v>48</v>
      </c>
      <c r="L1036" s="72">
        <v>0</v>
      </c>
      <c r="M1036" s="72">
        <v>0</v>
      </c>
      <c r="N1036" s="72">
        <v>0</v>
      </c>
      <c r="O1036" s="72">
        <v>148</v>
      </c>
      <c r="P1036" s="72">
        <v>12</v>
      </c>
    </row>
    <row r="1037" spans="1:16">
      <c r="A1037" s="70" t="s">
        <v>1950</v>
      </c>
      <c r="B1037" s="70" t="s">
        <v>1917</v>
      </c>
      <c r="C1037" s="70" t="s">
        <v>10977</v>
      </c>
      <c r="D1037" s="70" t="s">
        <v>10853</v>
      </c>
      <c r="E1037" s="71" t="s">
        <v>1833</v>
      </c>
      <c r="F1037" s="70" t="s">
        <v>12024</v>
      </c>
      <c r="G1037" s="72">
        <v>270</v>
      </c>
      <c r="H1037" s="73" t="s">
        <v>12020</v>
      </c>
      <c r="I1037" s="74">
        <v>0.6428571428571429</v>
      </c>
      <c r="J1037" s="75">
        <v>52</v>
      </c>
      <c r="K1037" s="75">
        <v>46</v>
      </c>
      <c r="L1037" s="72">
        <v>0</v>
      </c>
      <c r="M1037" s="72">
        <v>52</v>
      </c>
      <c r="N1037" s="72">
        <v>0</v>
      </c>
      <c r="O1037" s="72">
        <v>420</v>
      </c>
      <c r="P1037" s="72">
        <v>12</v>
      </c>
    </row>
    <row r="1038" spans="1:16">
      <c r="A1038" s="70" t="s">
        <v>1952</v>
      </c>
      <c r="B1038" s="70" t="s">
        <v>1919</v>
      </c>
      <c r="C1038" s="70" t="s">
        <v>11305</v>
      </c>
      <c r="D1038" s="70" t="s">
        <v>10853</v>
      </c>
      <c r="E1038" s="71" t="s">
        <v>1835</v>
      </c>
      <c r="F1038" s="70" t="s">
        <v>12024</v>
      </c>
      <c r="G1038" s="72">
        <v>251</v>
      </c>
      <c r="H1038" s="73" t="s">
        <v>12020</v>
      </c>
      <c r="I1038" s="74">
        <v>0.74925373134328355</v>
      </c>
      <c r="J1038" s="75">
        <v>0</v>
      </c>
      <c r="K1038" s="75">
        <v>84</v>
      </c>
      <c r="L1038" s="72">
        <v>0</v>
      </c>
      <c r="M1038" s="72">
        <v>0</v>
      </c>
      <c r="N1038" s="72">
        <v>0</v>
      </c>
      <c r="O1038" s="72">
        <v>335</v>
      </c>
      <c r="P1038" s="72">
        <v>12</v>
      </c>
    </row>
    <row r="1039" spans="1:16">
      <c r="A1039" s="70" t="s">
        <v>1954</v>
      </c>
      <c r="B1039" s="70" t="s">
        <v>1921</v>
      </c>
      <c r="C1039" s="70" t="s">
        <v>11306</v>
      </c>
      <c r="D1039" s="70" t="s">
        <v>10853</v>
      </c>
      <c r="E1039" s="71" t="s">
        <v>1837</v>
      </c>
      <c r="F1039" s="70" t="s">
        <v>12028</v>
      </c>
      <c r="G1039" s="72">
        <v>267</v>
      </c>
      <c r="H1039" s="73" t="s">
        <v>12020</v>
      </c>
      <c r="I1039" s="74">
        <v>0.69895287958115182</v>
      </c>
      <c r="J1039" s="75">
        <v>0</v>
      </c>
      <c r="K1039" s="75">
        <v>115</v>
      </c>
      <c r="L1039" s="72">
        <v>0</v>
      </c>
      <c r="M1039" s="72">
        <v>0</v>
      </c>
      <c r="N1039" s="72">
        <v>0</v>
      </c>
      <c r="O1039" s="72">
        <v>382</v>
      </c>
      <c r="P1039" s="72">
        <v>12</v>
      </c>
    </row>
    <row r="1040" spans="1:16">
      <c r="A1040" s="70" t="s">
        <v>1956</v>
      </c>
      <c r="B1040" s="70" t="s">
        <v>1923</v>
      </c>
      <c r="C1040" s="70" t="s">
        <v>11307</v>
      </c>
      <c r="D1040" s="70" t="s">
        <v>10853</v>
      </c>
      <c r="E1040" s="71" t="s">
        <v>3204</v>
      </c>
      <c r="F1040" s="70" t="s">
        <v>12032</v>
      </c>
      <c r="G1040" s="72">
        <v>180</v>
      </c>
      <c r="H1040" s="73" t="s">
        <v>12020</v>
      </c>
      <c r="I1040" s="74">
        <v>0.625</v>
      </c>
      <c r="J1040" s="75">
        <v>48</v>
      </c>
      <c r="K1040" s="75">
        <v>60</v>
      </c>
      <c r="L1040" s="72">
        <v>0</v>
      </c>
      <c r="M1040" s="72">
        <v>0</v>
      </c>
      <c r="N1040" s="72">
        <v>0</v>
      </c>
      <c r="O1040" s="72">
        <v>288</v>
      </c>
      <c r="P1040" s="72">
        <v>12</v>
      </c>
    </row>
    <row r="1041" spans="1:16">
      <c r="A1041" s="70" t="s">
        <v>1958</v>
      </c>
      <c r="B1041" s="70" t="s">
        <v>1925</v>
      </c>
      <c r="C1041" s="70" t="s">
        <v>11308</v>
      </c>
      <c r="D1041" s="70" t="s">
        <v>10853</v>
      </c>
      <c r="E1041" s="71" t="s">
        <v>3727</v>
      </c>
      <c r="F1041" s="70" t="s">
        <v>12032</v>
      </c>
      <c r="G1041" s="72">
        <v>137</v>
      </c>
      <c r="H1041" s="73" t="s">
        <v>12020</v>
      </c>
      <c r="I1041" s="74">
        <v>0.51310861423220977</v>
      </c>
      <c r="J1041" s="75">
        <v>85</v>
      </c>
      <c r="K1041" s="75">
        <v>45</v>
      </c>
      <c r="L1041" s="72">
        <v>0</v>
      </c>
      <c r="M1041" s="72">
        <v>0</v>
      </c>
      <c r="N1041" s="72">
        <v>0</v>
      </c>
      <c r="O1041" s="72">
        <v>267</v>
      </c>
      <c r="P1041" s="72">
        <v>12</v>
      </c>
    </row>
    <row r="1042" spans="1:16">
      <c r="A1042" s="70" t="s">
        <v>1960</v>
      </c>
      <c r="B1042" s="70" t="s">
        <v>1927</v>
      </c>
      <c r="C1042" s="70" t="s">
        <v>11309</v>
      </c>
      <c r="D1042" s="70" t="s">
        <v>10853</v>
      </c>
      <c r="E1042" s="71" t="s">
        <v>1842</v>
      </c>
      <c r="F1042" s="70" t="s">
        <v>12027</v>
      </c>
      <c r="G1042" s="72">
        <v>189</v>
      </c>
      <c r="H1042" s="73" t="s">
        <v>12020</v>
      </c>
      <c r="I1042" s="74">
        <v>0.80425531914893622</v>
      </c>
      <c r="J1042" s="75">
        <v>0</v>
      </c>
      <c r="K1042" s="75">
        <v>46</v>
      </c>
      <c r="L1042" s="72">
        <v>0</v>
      </c>
      <c r="M1042" s="72">
        <v>0</v>
      </c>
      <c r="N1042" s="72">
        <v>0</v>
      </c>
      <c r="O1042" s="72">
        <v>235</v>
      </c>
      <c r="P1042" s="72">
        <v>12</v>
      </c>
    </row>
    <row r="1043" spans="1:16">
      <c r="A1043" s="70" t="s">
        <v>1962</v>
      </c>
      <c r="B1043" s="70" t="s">
        <v>1928</v>
      </c>
      <c r="C1043" s="70" t="s">
        <v>11309</v>
      </c>
      <c r="D1043" s="70" t="s">
        <v>10853</v>
      </c>
      <c r="E1043" s="71" t="s">
        <v>1845</v>
      </c>
      <c r="F1043" s="70" t="s">
        <v>12027</v>
      </c>
      <c r="G1043" s="72">
        <v>153</v>
      </c>
      <c r="H1043" s="73" t="s">
        <v>12020</v>
      </c>
      <c r="I1043" s="74">
        <v>0.61199999999999999</v>
      </c>
      <c r="J1043" s="75">
        <v>0</v>
      </c>
      <c r="K1043" s="75">
        <v>46</v>
      </c>
      <c r="L1043" s="72">
        <v>51</v>
      </c>
      <c r="M1043" s="72">
        <v>0</v>
      </c>
      <c r="N1043" s="72">
        <v>0</v>
      </c>
      <c r="O1043" s="72">
        <v>250</v>
      </c>
      <c r="P1043" s="72">
        <v>12</v>
      </c>
    </row>
    <row r="1044" spans="1:16">
      <c r="A1044" s="70" t="s">
        <v>1964</v>
      </c>
      <c r="B1044" s="70" t="s">
        <v>1930</v>
      </c>
      <c r="C1044" s="70" t="s">
        <v>11310</v>
      </c>
      <c r="D1044" s="70" t="s">
        <v>10853</v>
      </c>
      <c r="E1044" s="71" t="s">
        <v>3307</v>
      </c>
      <c r="F1044" s="70" t="s">
        <v>12030</v>
      </c>
      <c r="G1044" s="72">
        <v>114</v>
      </c>
      <c r="H1044" s="73" t="s">
        <v>12020</v>
      </c>
      <c r="I1044" s="74">
        <v>0.65895953757225434</v>
      </c>
      <c r="J1044" s="75">
        <v>0</v>
      </c>
      <c r="K1044" s="75">
        <v>59</v>
      </c>
      <c r="L1044" s="72">
        <v>0</v>
      </c>
      <c r="M1044" s="72">
        <v>0</v>
      </c>
      <c r="N1044" s="72">
        <v>0</v>
      </c>
      <c r="O1044" s="72">
        <v>173</v>
      </c>
      <c r="P1044" s="72">
        <v>12</v>
      </c>
    </row>
    <row r="1045" spans="1:16">
      <c r="A1045" s="70" t="s">
        <v>1966</v>
      </c>
      <c r="B1045" s="70" t="s">
        <v>4393</v>
      </c>
      <c r="C1045" s="70" t="s">
        <v>11311</v>
      </c>
      <c r="D1045" s="70" t="s">
        <v>10853</v>
      </c>
      <c r="E1045" s="71" t="s">
        <v>5832</v>
      </c>
      <c r="F1045" s="70" t="s">
        <v>12030</v>
      </c>
      <c r="G1045" s="72">
        <v>403</v>
      </c>
      <c r="H1045" s="73" t="s">
        <v>12020</v>
      </c>
      <c r="I1045" s="74">
        <v>0.95271867612293148</v>
      </c>
      <c r="J1045" s="75">
        <v>0</v>
      </c>
      <c r="K1045" s="75">
        <v>0</v>
      </c>
      <c r="L1045" s="72">
        <v>0</v>
      </c>
      <c r="M1045" s="72">
        <v>0</v>
      </c>
      <c r="N1045" s="72">
        <v>0</v>
      </c>
      <c r="O1045" s="72">
        <v>423</v>
      </c>
      <c r="P1045" s="72">
        <v>12</v>
      </c>
    </row>
    <row r="1046" spans="1:16">
      <c r="A1046" s="70" t="s">
        <v>1968</v>
      </c>
      <c r="B1046" s="70" t="s">
        <v>1933</v>
      </c>
      <c r="C1046" s="70" t="s">
        <v>11312</v>
      </c>
      <c r="D1046" s="70" t="s">
        <v>10853</v>
      </c>
      <c r="E1046" s="71" t="s">
        <v>4132</v>
      </c>
      <c r="F1046" s="70" t="s">
        <v>12032</v>
      </c>
      <c r="G1046" s="72">
        <v>200</v>
      </c>
      <c r="H1046" s="73" t="s">
        <v>12020</v>
      </c>
      <c r="I1046" s="74">
        <v>1</v>
      </c>
      <c r="J1046" s="75">
        <v>0</v>
      </c>
      <c r="K1046" s="75">
        <v>0</v>
      </c>
      <c r="L1046" s="72">
        <v>0</v>
      </c>
      <c r="M1046" s="72">
        <v>0</v>
      </c>
      <c r="N1046" s="72">
        <v>0</v>
      </c>
      <c r="O1046" s="72">
        <v>200</v>
      </c>
      <c r="P1046" s="72">
        <v>12</v>
      </c>
    </row>
    <row r="1047" spans="1:16">
      <c r="A1047" s="70" t="s">
        <v>1970</v>
      </c>
      <c r="B1047" s="70" t="s">
        <v>1935</v>
      </c>
      <c r="C1047" s="70" t="s">
        <v>11313</v>
      </c>
      <c r="D1047" s="70" t="s">
        <v>10853</v>
      </c>
      <c r="E1047" s="71" t="s">
        <v>5833</v>
      </c>
      <c r="F1047" s="70" t="s">
        <v>12021</v>
      </c>
      <c r="G1047" s="72">
        <v>200</v>
      </c>
      <c r="H1047" s="73" t="s">
        <v>12020</v>
      </c>
      <c r="I1047" s="74">
        <v>0.8</v>
      </c>
      <c r="J1047" s="75">
        <v>0</v>
      </c>
      <c r="K1047" s="75">
        <v>50</v>
      </c>
      <c r="L1047" s="72">
        <v>0</v>
      </c>
      <c r="M1047" s="72">
        <v>0</v>
      </c>
      <c r="N1047" s="72">
        <v>0</v>
      </c>
      <c r="O1047" s="72">
        <v>250</v>
      </c>
      <c r="P1047" s="72">
        <v>12</v>
      </c>
    </row>
    <row r="1048" spans="1:16">
      <c r="A1048" s="70" t="s">
        <v>1971</v>
      </c>
      <c r="B1048" s="70" t="s">
        <v>1938</v>
      </c>
      <c r="C1048" s="70" t="s">
        <v>11314</v>
      </c>
      <c r="D1048" s="70" t="s">
        <v>10853</v>
      </c>
      <c r="E1048" s="71" t="s">
        <v>1849</v>
      </c>
      <c r="F1048" s="70" t="s">
        <v>12027</v>
      </c>
      <c r="G1048" s="72">
        <v>114</v>
      </c>
      <c r="H1048" s="73" t="s">
        <v>12020</v>
      </c>
      <c r="I1048" s="74">
        <v>0.57286432160804024</v>
      </c>
      <c r="J1048" s="75">
        <v>0</v>
      </c>
      <c r="K1048" s="75">
        <v>85</v>
      </c>
      <c r="L1048" s="72">
        <v>0</v>
      </c>
      <c r="M1048" s="72">
        <v>0</v>
      </c>
      <c r="N1048" s="72">
        <v>0</v>
      </c>
      <c r="O1048" s="72">
        <v>199</v>
      </c>
      <c r="P1048" s="72">
        <v>12</v>
      </c>
    </row>
    <row r="1049" spans="1:16">
      <c r="A1049" s="70" t="s">
        <v>1973</v>
      </c>
      <c r="B1049" s="70" t="s">
        <v>1939</v>
      </c>
      <c r="C1049" s="70" t="s">
        <v>11315</v>
      </c>
      <c r="D1049" s="70" t="s">
        <v>10853</v>
      </c>
      <c r="E1049" s="71" t="s">
        <v>1852</v>
      </c>
      <c r="F1049" s="70" t="s">
        <v>12027</v>
      </c>
      <c r="G1049" s="72">
        <v>206</v>
      </c>
      <c r="H1049" s="73" t="s">
        <v>12020</v>
      </c>
      <c r="I1049" s="74">
        <v>0.65189873417721522</v>
      </c>
      <c r="J1049" s="75">
        <v>0</v>
      </c>
      <c r="K1049" s="75">
        <v>55</v>
      </c>
      <c r="L1049" s="72">
        <v>0</v>
      </c>
      <c r="M1049" s="72">
        <v>55</v>
      </c>
      <c r="N1049" s="72">
        <v>0</v>
      </c>
      <c r="O1049" s="72">
        <v>316</v>
      </c>
      <c r="P1049" s="72">
        <v>12</v>
      </c>
    </row>
    <row r="1050" spans="1:16">
      <c r="A1050" s="70" t="s">
        <v>1975</v>
      </c>
      <c r="B1050" s="70" t="s">
        <v>1941</v>
      </c>
      <c r="C1050" s="70" t="s">
        <v>11316</v>
      </c>
      <c r="D1050" s="70" t="s">
        <v>10853</v>
      </c>
      <c r="E1050" s="71" t="s">
        <v>3308</v>
      </c>
      <c r="F1050" s="70" t="s">
        <v>12030</v>
      </c>
      <c r="G1050" s="72">
        <v>108</v>
      </c>
      <c r="H1050" s="73" t="s">
        <v>12031</v>
      </c>
      <c r="I1050" s="74">
        <v>0.32628398791540786</v>
      </c>
      <c r="J1050" s="75">
        <v>50</v>
      </c>
      <c r="K1050" s="75">
        <v>60</v>
      </c>
      <c r="L1050" s="72">
        <v>0</v>
      </c>
      <c r="M1050" s="72">
        <v>93</v>
      </c>
      <c r="N1050" s="72">
        <v>0</v>
      </c>
      <c r="O1050" s="72">
        <v>331</v>
      </c>
      <c r="P1050" s="72">
        <v>12</v>
      </c>
    </row>
    <row r="1051" spans="1:16">
      <c r="A1051" s="70" t="s">
        <v>1977</v>
      </c>
      <c r="B1051" s="70" t="s">
        <v>1945</v>
      </c>
      <c r="C1051" s="70" t="s">
        <v>11291</v>
      </c>
      <c r="D1051" s="70" t="s">
        <v>10853</v>
      </c>
      <c r="E1051" s="71" t="s">
        <v>1854</v>
      </c>
      <c r="F1051" s="70" t="s">
        <v>12022</v>
      </c>
      <c r="G1051" s="72">
        <v>578</v>
      </c>
      <c r="H1051" s="73" t="s">
        <v>12020</v>
      </c>
      <c r="I1051" s="74">
        <v>0.93831168831168832</v>
      </c>
      <c r="J1051" s="75">
        <v>0</v>
      </c>
      <c r="K1051" s="75">
        <v>0</v>
      </c>
      <c r="L1051" s="72">
        <v>38</v>
      </c>
      <c r="M1051" s="72">
        <v>0</v>
      </c>
      <c r="N1051" s="72">
        <v>0</v>
      </c>
      <c r="O1051" s="72">
        <v>616</v>
      </c>
      <c r="P1051" s="72">
        <v>12</v>
      </c>
    </row>
    <row r="1052" spans="1:16">
      <c r="A1052" s="70" t="s">
        <v>1979</v>
      </c>
      <c r="B1052" s="70" t="s">
        <v>1950</v>
      </c>
      <c r="C1052" s="70" t="s">
        <v>11318</v>
      </c>
      <c r="D1052" s="70" t="s">
        <v>10858</v>
      </c>
      <c r="E1052" s="71" t="s">
        <v>5834</v>
      </c>
      <c r="F1052" s="70" t="s">
        <v>12024</v>
      </c>
      <c r="G1052" s="72">
        <v>362</v>
      </c>
      <c r="H1052" s="73" t="s">
        <v>12020</v>
      </c>
      <c r="I1052" s="74">
        <v>0.90500000000000003</v>
      </c>
      <c r="J1052" s="75">
        <v>0</v>
      </c>
      <c r="K1052" s="75">
        <v>38</v>
      </c>
      <c r="L1052" s="72">
        <v>0</v>
      </c>
      <c r="M1052" s="72">
        <v>0</v>
      </c>
      <c r="N1052" s="72">
        <v>0</v>
      </c>
      <c r="O1052" s="72">
        <v>400</v>
      </c>
      <c r="P1052" s="72">
        <v>12</v>
      </c>
    </row>
    <row r="1053" spans="1:16">
      <c r="A1053" s="70" t="s">
        <v>1980</v>
      </c>
      <c r="B1053" s="70" t="s">
        <v>1952</v>
      </c>
      <c r="C1053" s="70" t="s">
        <v>10980</v>
      </c>
      <c r="D1053" s="70" t="s">
        <v>10858</v>
      </c>
      <c r="E1053" s="71" t="s">
        <v>1859</v>
      </c>
      <c r="F1053" s="70" t="s">
        <v>12022</v>
      </c>
      <c r="G1053" s="72">
        <v>181</v>
      </c>
      <c r="H1053" s="73" t="s">
        <v>12020</v>
      </c>
      <c r="I1053" s="74">
        <v>0.80088495575221241</v>
      </c>
      <c r="J1053" s="75">
        <v>0</v>
      </c>
      <c r="K1053" s="75">
        <v>45</v>
      </c>
      <c r="L1053" s="72">
        <v>0</v>
      </c>
      <c r="M1053" s="72">
        <v>0</v>
      </c>
      <c r="N1053" s="72">
        <v>0</v>
      </c>
      <c r="O1053" s="72">
        <v>226</v>
      </c>
      <c r="P1053" s="72">
        <v>12</v>
      </c>
    </row>
    <row r="1054" spans="1:16">
      <c r="A1054" s="70" t="s">
        <v>1982</v>
      </c>
      <c r="B1054" s="70" t="s">
        <v>1954</v>
      </c>
      <c r="C1054" s="70" t="s">
        <v>10980</v>
      </c>
      <c r="D1054" s="70" t="s">
        <v>10858</v>
      </c>
      <c r="E1054" s="71" t="s">
        <v>1861</v>
      </c>
      <c r="F1054" s="70" t="s">
        <v>12026</v>
      </c>
      <c r="G1054" s="72">
        <v>47</v>
      </c>
      <c r="H1054" s="73" t="s">
        <v>12031</v>
      </c>
      <c r="I1054" s="74">
        <v>0.32413793103448274</v>
      </c>
      <c r="J1054" s="75">
        <v>55</v>
      </c>
      <c r="K1054" s="75">
        <v>43</v>
      </c>
      <c r="L1054" s="72">
        <v>0</v>
      </c>
      <c r="M1054" s="72">
        <v>0</v>
      </c>
      <c r="N1054" s="72">
        <v>0</v>
      </c>
      <c r="O1054" s="72">
        <v>145</v>
      </c>
      <c r="P1054" s="72">
        <v>12</v>
      </c>
    </row>
    <row r="1055" spans="1:16">
      <c r="A1055" s="70" t="s">
        <v>1984</v>
      </c>
      <c r="B1055" s="70" t="s">
        <v>1956</v>
      </c>
      <c r="C1055" s="70" t="s">
        <v>10980</v>
      </c>
      <c r="D1055" s="70" t="s">
        <v>10858</v>
      </c>
      <c r="E1055" s="71" t="s">
        <v>5835</v>
      </c>
      <c r="F1055" s="70" t="s">
        <v>12024</v>
      </c>
      <c r="G1055" s="72">
        <v>377</v>
      </c>
      <c r="H1055" s="73" t="s">
        <v>12020</v>
      </c>
      <c r="I1055" s="74">
        <v>1</v>
      </c>
      <c r="J1055" s="75">
        <v>0</v>
      </c>
      <c r="K1055" s="75">
        <v>0</v>
      </c>
      <c r="L1055" s="72">
        <v>0</v>
      </c>
      <c r="M1055" s="72">
        <v>0</v>
      </c>
      <c r="N1055" s="72">
        <v>0</v>
      </c>
      <c r="O1055" s="72">
        <v>377</v>
      </c>
      <c r="P1055" s="72">
        <v>12</v>
      </c>
    </row>
    <row r="1056" spans="1:16">
      <c r="A1056" s="70" t="s">
        <v>1986</v>
      </c>
      <c r="B1056" s="70" t="s">
        <v>1958</v>
      </c>
      <c r="C1056" s="70" t="s">
        <v>11319</v>
      </c>
      <c r="D1056" s="70" t="s">
        <v>10858</v>
      </c>
      <c r="E1056" s="71" t="s">
        <v>1863</v>
      </c>
      <c r="F1056" s="70" t="s">
        <v>12023</v>
      </c>
      <c r="G1056" s="72">
        <v>440</v>
      </c>
      <c r="H1056" s="73" t="s">
        <v>12020</v>
      </c>
      <c r="I1056" s="74">
        <v>0.95652173913043481</v>
      </c>
      <c r="J1056" s="75">
        <v>0</v>
      </c>
      <c r="K1056" s="75">
        <v>0</v>
      </c>
      <c r="L1056" s="72">
        <v>0</v>
      </c>
      <c r="M1056" s="72">
        <v>0</v>
      </c>
      <c r="N1056" s="72">
        <v>0</v>
      </c>
      <c r="O1056" s="72">
        <v>460</v>
      </c>
      <c r="P1056" s="72">
        <v>12</v>
      </c>
    </row>
    <row r="1057" spans="1:16">
      <c r="A1057" s="70" t="s">
        <v>1988</v>
      </c>
      <c r="B1057" s="70" t="s">
        <v>1960</v>
      </c>
      <c r="C1057" s="70" t="s">
        <v>11319</v>
      </c>
      <c r="D1057" s="70" t="s">
        <v>10858</v>
      </c>
      <c r="E1057" s="71" t="s">
        <v>1865</v>
      </c>
      <c r="F1057" s="70" t="s">
        <v>12022</v>
      </c>
      <c r="G1057" s="72">
        <v>323</v>
      </c>
      <c r="H1057" s="73" t="s">
        <v>12020</v>
      </c>
      <c r="I1057" s="74">
        <v>0.85224274406332456</v>
      </c>
      <c r="J1057" s="75">
        <v>0</v>
      </c>
      <c r="K1057" s="75">
        <v>56</v>
      </c>
      <c r="L1057" s="72">
        <v>0</v>
      </c>
      <c r="M1057" s="72">
        <v>0</v>
      </c>
      <c r="N1057" s="72">
        <v>0</v>
      </c>
      <c r="O1057" s="72">
        <v>379</v>
      </c>
      <c r="P1057" s="72">
        <v>12</v>
      </c>
    </row>
    <row r="1058" spans="1:16">
      <c r="A1058" s="70" t="s">
        <v>1990</v>
      </c>
      <c r="B1058" s="70" t="s">
        <v>1962</v>
      </c>
      <c r="C1058" s="70" t="s">
        <v>10857</v>
      </c>
      <c r="D1058" s="70" t="s">
        <v>10858</v>
      </c>
      <c r="E1058" s="71" t="s">
        <v>1867</v>
      </c>
      <c r="F1058" s="70" t="s">
        <v>12026</v>
      </c>
      <c r="G1058" s="72">
        <v>140</v>
      </c>
      <c r="H1058" s="73" t="s">
        <v>12020</v>
      </c>
      <c r="I1058" s="74">
        <v>0.88607594936708856</v>
      </c>
      <c r="J1058" s="75">
        <v>0</v>
      </c>
      <c r="K1058" s="75">
        <v>18</v>
      </c>
      <c r="L1058" s="72">
        <v>0</v>
      </c>
      <c r="M1058" s="72">
        <v>0</v>
      </c>
      <c r="N1058" s="72">
        <v>0</v>
      </c>
      <c r="O1058" s="72">
        <v>158</v>
      </c>
      <c r="P1058" s="72">
        <v>12</v>
      </c>
    </row>
    <row r="1059" spans="1:16">
      <c r="A1059" s="70" t="s">
        <v>1991</v>
      </c>
      <c r="B1059" s="70" t="s">
        <v>1964</v>
      </c>
      <c r="C1059" s="70" t="s">
        <v>10857</v>
      </c>
      <c r="D1059" s="70" t="s">
        <v>10858</v>
      </c>
      <c r="E1059" s="71" t="s">
        <v>3309</v>
      </c>
      <c r="F1059" s="70" t="s">
        <v>12030</v>
      </c>
      <c r="G1059" s="72">
        <v>128</v>
      </c>
      <c r="H1059" s="73" t="s">
        <v>12020</v>
      </c>
      <c r="I1059" s="74">
        <v>0.64321608040201006</v>
      </c>
      <c r="J1059" s="75">
        <v>56</v>
      </c>
      <c r="K1059" s="75">
        <v>0</v>
      </c>
      <c r="L1059" s="72">
        <v>0</v>
      </c>
      <c r="M1059" s="72">
        <v>15</v>
      </c>
      <c r="N1059" s="72">
        <v>0</v>
      </c>
      <c r="O1059" s="72">
        <v>199</v>
      </c>
      <c r="P1059" s="72">
        <v>12</v>
      </c>
    </row>
    <row r="1060" spans="1:16">
      <c r="A1060" s="70" t="s">
        <v>1992</v>
      </c>
      <c r="B1060" s="70" t="s">
        <v>1966</v>
      </c>
      <c r="C1060" s="70" t="s">
        <v>11320</v>
      </c>
      <c r="D1060" s="70" t="s">
        <v>10858</v>
      </c>
      <c r="E1060" s="71" t="s">
        <v>1869</v>
      </c>
      <c r="F1060" s="70" t="s">
        <v>12021</v>
      </c>
      <c r="G1060" s="72">
        <v>269</v>
      </c>
      <c r="H1060" s="73" t="s">
        <v>12020</v>
      </c>
      <c r="I1060" s="74">
        <v>0.82012195121951215</v>
      </c>
      <c r="J1060" s="75">
        <v>0</v>
      </c>
      <c r="K1060" s="75">
        <v>39</v>
      </c>
      <c r="L1060" s="72">
        <v>0</v>
      </c>
      <c r="M1060" s="72">
        <v>0</v>
      </c>
      <c r="N1060" s="72">
        <v>0</v>
      </c>
      <c r="O1060" s="72">
        <v>328</v>
      </c>
      <c r="P1060" s="72">
        <v>12</v>
      </c>
    </row>
    <row r="1061" spans="1:16">
      <c r="A1061" s="70" t="s">
        <v>1994</v>
      </c>
      <c r="B1061" s="70" t="s">
        <v>1968</v>
      </c>
      <c r="C1061" s="70" t="s">
        <v>11320</v>
      </c>
      <c r="D1061" s="70" t="s">
        <v>10858</v>
      </c>
      <c r="E1061" s="71" t="s">
        <v>1871</v>
      </c>
      <c r="F1061" s="70" t="s">
        <v>12021</v>
      </c>
      <c r="G1061" s="72">
        <v>406</v>
      </c>
      <c r="H1061" s="73" t="s">
        <v>12020</v>
      </c>
      <c r="I1061" s="74">
        <v>0.94418604651162785</v>
      </c>
      <c r="J1061" s="75">
        <v>0</v>
      </c>
      <c r="K1061" s="75">
        <v>0</v>
      </c>
      <c r="L1061" s="72">
        <v>0</v>
      </c>
      <c r="M1061" s="72">
        <v>0</v>
      </c>
      <c r="N1061" s="72">
        <v>0</v>
      </c>
      <c r="O1061" s="72">
        <v>430</v>
      </c>
      <c r="P1061" s="72">
        <v>12</v>
      </c>
    </row>
    <row r="1062" spans="1:16">
      <c r="A1062" s="70" t="s">
        <v>1996</v>
      </c>
      <c r="B1062" s="70" t="s">
        <v>1970</v>
      </c>
      <c r="C1062" s="70" t="s">
        <v>11320</v>
      </c>
      <c r="D1062" s="70" t="s">
        <v>10858</v>
      </c>
      <c r="E1062" s="71" t="s">
        <v>1873</v>
      </c>
      <c r="F1062" s="70" t="s">
        <v>12022</v>
      </c>
      <c r="G1062" s="72">
        <v>404</v>
      </c>
      <c r="H1062" s="73" t="s">
        <v>12020</v>
      </c>
      <c r="I1062" s="74">
        <v>1</v>
      </c>
      <c r="J1062" s="75">
        <v>0</v>
      </c>
      <c r="K1062" s="75">
        <v>0</v>
      </c>
      <c r="L1062" s="72">
        <v>0</v>
      </c>
      <c r="M1062" s="72">
        <v>0</v>
      </c>
      <c r="N1062" s="72">
        <v>0</v>
      </c>
      <c r="O1062" s="72">
        <v>404</v>
      </c>
      <c r="P1062" s="72">
        <v>12</v>
      </c>
    </row>
    <row r="1063" spans="1:16">
      <c r="A1063" s="70" t="s">
        <v>1998</v>
      </c>
      <c r="B1063" s="70" t="s">
        <v>1971</v>
      </c>
      <c r="C1063" s="70" t="s">
        <v>11321</v>
      </c>
      <c r="D1063" s="70" t="s">
        <v>10858</v>
      </c>
      <c r="E1063" s="71" t="s">
        <v>1875</v>
      </c>
      <c r="F1063" s="70" t="s">
        <v>12022</v>
      </c>
      <c r="G1063" s="72">
        <v>180</v>
      </c>
      <c r="H1063" s="73" t="s">
        <v>12020</v>
      </c>
      <c r="I1063" s="74">
        <v>0.6</v>
      </c>
      <c r="J1063" s="75">
        <v>40</v>
      </c>
      <c r="K1063" s="75">
        <v>60</v>
      </c>
      <c r="L1063" s="72">
        <v>0</v>
      </c>
      <c r="M1063" s="72">
        <v>0</v>
      </c>
      <c r="N1063" s="72">
        <v>0</v>
      </c>
      <c r="O1063" s="72">
        <v>300</v>
      </c>
      <c r="P1063" s="72">
        <v>12</v>
      </c>
    </row>
    <row r="1064" spans="1:16">
      <c r="A1064" s="70" t="s">
        <v>2000</v>
      </c>
      <c r="B1064" s="70" t="s">
        <v>1715</v>
      </c>
      <c r="C1064" s="70" t="s">
        <v>11624</v>
      </c>
      <c r="D1064" s="70" t="s">
        <v>10858</v>
      </c>
      <c r="E1064" s="71" t="s">
        <v>3310</v>
      </c>
      <c r="F1064" s="70" t="s">
        <v>12035</v>
      </c>
      <c r="G1064" s="72">
        <v>199</v>
      </c>
      <c r="H1064" s="73" t="s">
        <v>12031</v>
      </c>
      <c r="I1064" s="74">
        <v>0.7803921568627451</v>
      </c>
      <c r="J1064" s="75">
        <v>0</v>
      </c>
      <c r="K1064" s="75">
        <v>56</v>
      </c>
      <c r="L1064" s="72">
        <v>0</v>
      </c>
      <c r="M1064" s="72">
        <v>0</v>
      </c>
      <c r="N1064" s="72">
        <v>0</v>
      </c>
      <c r="O1064" s="72">
        <v>255</v>
      </c>
      <c r="P1064" s="72">
        <v>12</v>
      </c>
    </row>
    <row r="1065" spans="1:16">
      <c r="A1065" s="70" t="s">
        <v>2002</v>
      </c>
      <c r="B1065" s="70" t="s">
        <v>1975</v>
      </c>
      <c r="C1065" s="70" t="s">
        <v>11322</v>
      </c>
      <c r="D1065" s="70" t="s">
        <v>10858</v>
      </c>
      <c r="E1065" s="71" t="s">
        <v>1877</v>
      </c>
      <c r="F1065" s="70" t="s">
        <v>12028</v>
      </c>
      <c r="G1065" s="72">
        <v>249</v>
      </c>
      <c r="H1065" s="73" t="s">
        <v>12031</v>
      </c>
      <c r="I1065" s="74">
        <v>0.74328358208955225</v>
      </c>
      <c r="J1065" s="75">
        <v>50</v>
      </c>
      <c r="K1065" s="75">
        <v>0</v>
      </c>
      <c r="L1065" s="72">
        <v>0</v>
      </c>
      <c r="M1065" s="72">
        <v>0</v>
      </c>
      <c r="N1065" s="72">
        <v>0</v>
      </c>
      <c r="O1065" s="72">
        <v>335</v>
      </c>
      <c r="P1065" s="72">
        <v>12</v>
      </c>
    </row>
    <row r="1066" spans="1:16">
      <c r="A1066" s="70" t="s">
        <v>2004</v>
      </c>
      <c r="B1066" s="70" t="s">
        <v>1977</v>
      </c>
      <c r="C1066" s="70" t="s">
        <v>11322</v>
      </c>
      <c r="D1066" s="70" t="s">
        <v>10858</v>
      </c>
      <c r="E1066" s="71" t="s">
        <v>3734</v>
      </c>
      <c r="F1066" s="70" t="s">
        <v>12032</v>
      </c>
      <c r="G1066" s="72">
        <v>241</v>
      </c>
      <c r="H1066" s="73" t="s">
        <v>12031</v>
      </c>
      <c r="I1066" s="74">
        <v>0.85765124555160144</v>
      </c>
      <c r="J1066" s="75">
        <v>0</v>
      </c>
      <c r="K1066" s="75">
        <v>40</v>
      </c>
      <c r="L1066" s="72">
        <v>0</v>
      </c>
      <c r="M1066" s="72">
        <v>0</v>
      </c>
      <c r="N1066" s="72">
        <v>0</v>
      </c>
      <c r="O1066" s="72">
        <v>281</v>
      </c>
      <c r="P1066" s="72">
        <v>12</v>
      </c>
    </row>
    <row r="1067" spans="1:16">
      <c r="A1067" s="70" t="s">
        <v>2006</v>
      </c>
      <c r="B1067" s="70" t="s">
        <v>1979</v>
      </c>
      <c r="C1067" s="70" t="s">
        <v>11323</v>
      </c>
      <c r="D1067" s="70" t="s">
        <v>10858</v>
      </c>
      <c r="E1067" s="71" t="s">
        <v>1880</v>
      </c>
      <c r="F1067" s="70" t="s">
        <v>12027</v>
      </c>
      <c r="G1067" s="72">
        <v>159</v>
      </c>
      <c r="H1067" s="73" t="s">
        <v>12020</v>
      </c>
      <c r="I1067" s="74">
        <v>0.79500000000000004</v>
      </c>
      <c r="J1067" s="75">
        <v>0</v>
      </c>
      <c r="K1067" s="75">
        <v>41</v>
      </c>
      <c r="L1067" s="72">
        <v>0</v>
      </c>
      <c r="M1067" s="72">
        <v>0</v>
      </c>
      <c r="N1067" s="72">
        <v>0</v>
      </c>
      <c r="O1067" s="72">
        <v>200</v>
      </c>
      <c r="P1067" s="72">
        <v>12</v>
      </c>
    </row>
    <row r="1068" spans="1:16">
      <c r="A1068" s="70" t="s">
        <v>2007</v>
      </c>
      <c r="B1068" s="70" t="s">
        <v>1980</v>
      </c>
      <c r="C1068" s="70" t="s">
        <v>11324</v>
      </c>
      <c r="D1068" s="70" t="s">
        <v>10858</v>
      </c>
      <c r="E1068" s="71" t="s">
        <v>5836</v>
      </c>
      <c r="F1068" s="70" t="s">
        <v>12023</v>
      </c>
      <c r="G1068" s="72">
        <v>181</v>
      </c>
      <c r="H1068" s="73" t="s">
        <v>12020</v>
      </c>
      <c r="I1068" s="74">
        <v>0.82272727272727275</v>
      </c>
      <c r="J1068" s="75">
        <v>0</v>
      </c>
      <c r="K1068" s="75">
        <v>39</v>
      </c>
      <c r="L1068" s="72">
        <v>0</v>
      </c>
      <c r="M1068" s="72">
        <v>0</v>
      </c>
      <c r="N1068" s="72">
        <v>0</v>
      </c>
      <c r="O1068" s="72">
        <v>220</v>
      </c>
      <c r="P1068" s="72">
        <v>12</v>
      </c>
    </row>
    <row r="1069" spans="1:16">
      <c r="A1069" s="70" t="s">
        <v>2009</v>
      </c>
      <c r="B1069" s="70" t="s">
        <v>1982</v>
      </c>
      <c r="C1069" s="70" t="s">
        <v>11325</v>
      </c>
      <c r="D1069" s="70" t="s">
        <v>10858</v>
      </c>
      <c r="E1069" s="71" t="s">
        <v>5837</v>
      </c>
      <c r="F1069" s="70" t="s">
        <v>12021</v>
      </c>
      <c r="G1069" s="72">
        <v>164</v>
      </c>
      <c r="H1069" s="73" t="s">
        <v>12031</v>
      </c>
      <c r="I1069" s="74">
        <v>0.48809523809523808</v>
      </c>
      <c r="J1069" s="75">
        <v>0</v>
      </c>
      <c r="K1069" s="75">
        <v>72</v>
      </c>
      <c r="L1069" s="72">
        <v>100</v>
      </c>
      <c r="M1069" s="72">
        <v>0</v>
      </c>
      <c r="N1069" s="72">
        <v>0</v>
      </c>
      <c r="O1069" s="72">
        <v>336</v>
      </c>
      <c r="P1069" s="72">
        <v>12</v>
      </c>
    </row>
    <row r="1070" spans="1:16">
      <c r="A1070" s="70" t="s">
        <v>2011</v>
      </c>
      <c r="B1070" s="70" t="s">
        <v>1984</v>
      </c>
      <c r="C1070" s="70" t="s">
        <v>11326</v>
      </c>
      <c r="D1070" s="70" t="s">
        <v>10858</v>
      </c>
      <c r="E1070" s="71" t="s">
        <v>1884</v>
      </c>
      <c r="F1070" s="70" t="s">
        <v>12024</v>
      </c>
      <c r="G1070" s="72">
        <v>144</v>
      </c>
      <c r="H1070" s="73" t="s">
        <v>12033</v>
      </c>
      <c r="I1070" s="74">
        <v>0.5901639344262295</v>
      </c>
      <c r="J1070" s="75">
        <v>40</v>
      </c>
      <c r="K1070" s="75">
        <v>60</v>
      </c>
      <c r="L1070" s="72">
        <v>0</v>
      </c>
      <c r="M1070" s="72">
        <v>0</v>
      </c>
      <c r="N1070" s="72">
        <v>0</v>
      </c>
      <c r="O1070" s="72">
        <v>244</v>
      </c>
      <c r="P1070" s="72">
        <v>12</v>
      </c>
    </row>
    <row r="1071" spans="1:16">
      <c r="A1071" s="70" t="s">
        <v>2012</v>
      </c>
      <c r="B1071" s="70" t="s">
        <v>1986</v>
      </c>
      <c r="C1071" s="70" t="s">
        <v>10857</v>
      </c>
      <c r="D1071" s="70" t="s">
        <v>10858</v>
      </c>
      <c r="E1071" s="71" t="s">
        <v>1886</v>
      </c>
      <c r="F1071" s="70" t="s">
        <v>12022</v>
      </c>
      <c r="G1071" s="72">
        <v>411</v>
      </c>
      <c r="H1071" s="73" t="s">
        <v>12020</v>
      </c>
      <c r="I1071" s="74">
        <v>0.93197278911564629</v>
      </c>
      <c r="J1071" s="75">
        <v>0</v>
      </c>
      <c r="K1071" s="75">
        <v>0</v>
      </c>
      <c r="L1071" s="72">
        <v>0</v>
      </c>
      <c r="M1071" s="72">
        <v>0</v>
      </c>
      <c r="N1071" s="72">
        <v>30</v>
      </c>
      <c r="O1071" s="72">
        <v>441</v>
      </c>
      <c r="P1071" s="72">
        <v>12</v>
      </c>
    </row>
    <row r="1072" spans="1:16">
      <c r="A1072" s="70" t="s">
        <v>2014</v>
      </c>
      <c r="B1072" s="70" t="s">
        <v>1988</v>
      </c>
      <c r="C1072" s="70" t="s">
        <v>10859</v>
      </c>
      <c r="D1072" s="70" t="s">
        <v>10860</v>
      </c>
      <c r="E1072" s="71" t="s">
        <v>1888</v>
      </c>
      <c r="F1072" s="70" t="s">
        <v>12021</v>
      </c>
      <c r="G1072" s="72">
        <v>197</v>
      </c>
      <c r="H1072" s="73" t="s">
        <v>12020</v>
      </c>
      <c r="I1072" s="74">
        <v>0.73782771535580527</v>
      </c>
      <c r="J1072" s="75">
        <v>0</v>
      </c>
      <c r="K1072" s="75">
        <v>60</v>
      </c>
      <c r="L1072" s="72">
        <v>0</v>
      </c>
      <c r="M1072" s="72">
        <v>0</v>
      </c>
      <c r="N1072" s="72">
        <v>10</v>
      </c>
      <c r="O1072" s="72">
        <v>267</v>
      </c>
      <c r="P1072" s="72">
        <v>12</v>
      </c>
    </row>
    <row r="1073" spans="1:16">
      <c r="A1073" s="70" t="s">
        <v>2015</v>
      </c>
      <c r="B1073" s="70" t="s">
        <v>1990</v>
      </c>
      <c r="C1073" s="70" t="s">
        <v>10859</v>
      </c>
      <c r="D1073" s="70" t="s">
        <v>10860</v>
      </c>
      <c r="E1073" s="71" t="s">
        <v>1890</v>
      </c>
      <c r="F1073" s="70" t="s">
        <v>12022</v>
      </c>
      <c r="G1073" s="72">
        <v>661</v>
      </c>
      <c r="H1073" s="73" t="s">
        <v>12020</v>
      </c>
      <c r="I1073" s="74">
        <v>1</v>
      </c>
      <c r="J1073" s="75">
        <v>0</v>
      </c>
      <c r="K1073" s="75">
        <v>0</v>
      </c>
      <c r="L1073" s="72">
        <v>0</v>
      </c>
      <c r="M1073" s="72">
        <v>0</v>
      </c>
      <c r="N1073" s="72">
        <v>0</v>
      </c>
      <c r="O1073" s="72">
        <v>661</v>
      </c>
      <c r="P1073" s="72">
        <v>12</v>
      </c>
    </row>
    <row r="1074" spans="1:16">
      <c r="A1074" s="70" t="s">
        <v>2016</v>
      </c>
      <c r="B1074" s="70" t="s">
        <v>1991</v>
      </c>
      <c r="C1074" s="70" t="s">
        <v>10859</v>
      </c>
      <c r="D1074" s="70" t="s">
        <v>10860</v>
      </c>
      <c r="E1074" s="71" t="s">
        <v>5838</v>
      </c>
      <c r="F1074" s="70" t="s">
        <v>12024</v>
      </c>
      <c r="G1074" s="72">
        <v>378</v>
      </c>
      <c r="H1074" s="73" t="s">
        <v>12020</v>
      </c>
      <c r="I1074" s="74">
        <v>0.94974874371859297</v>
      </c>
      <c r="J1074" s="75">
        <v>0</v>
      </c>
      <c r="K1074" s="75">
        <v>0</v>
      </c>
      <c r="L1074" s="72">
        <v>0</v>
      </c>
      <c r="M1074" s="72">
        <v>0</v>
      </c>
      <c r="N1074" s="72">
        <v>0</v>
      </c>
      <c r="O1074" s="72">
        <v>398</v>
      </c>
      <c r="P1074" s="72">
        <v>12</v>
      </c>
    </row>
    <row r="1075" spans="1:16">
      <c r="A1075" s="70" t="s">
        <v>2018</v>
      </c>
      <c r="B1075" s="70" t="s">
        <v>1992</v>
      </c>
      <c r="C1075" s="70" t="s">
        <v>11327</v>
      </c>
      <c r="D1075" s="70" t="s">
        <v>10860</v>
      </c>
      <c r="E1075" s="71" t="s">
        <v>1893</v>
      </c>
      <c r="F1075" s="70" t="s">
        <v>12024</v>
      </c>
      <c r="G1075" s="72">
        <v>337</v>
      </c>
      <c r="H1075" s="73" t="s">
        <v>12020</v>
      </c>
      <c r="I1075" s="74">
        <v>0.8259803921568627</v>
      </c>
      <c r="J1075" s="75">
        <v>0</v>
      </c>
      <c r="K1075" s="75">
        <v>41</v>
      </c>
      <c r="L1075" s="72">
        <v>0</v>
      </c>
      <c r="M1075" s="72">
        <v>0</v>
      </c>
      <c r="N1075" s="72">
        <v>10</v>
      </c>
      <c r="O1075" s="72">
        <v>408</v>
      </c>
      <c r="P1075" s="72">
        <v>12</v>
      </c>
    </row>
    <row r="1076" spans="1:16">
      <c r="A1076" s="70" t="s">
        <v>2020</v>
      </c>
      <c r="B1076" s="70" t="s">
        <v>1994</v>
      </c>
      <c r="C1076" s="70" t="s">
        <v>11328</v>
      </c>
      <c r="D1076" s="70" t="s">
        <v>10860</v>
      </c>
      <c r="E1076" s="71" t="s">
        <v>1895</v>
      </c>
      <c r="F1076" s="70" t="s">
        <v>12024</v>
      </c>
      <c r="G1076" s="72">
        <v>376</v>
      </c>
      <c r="H1076" s="73" t="s">
        <v>12020</v>
      </c>
      <c r="I1076" s="74">
        <v>0.76422764227642281</v>
      </c>
      <c r="J1076" s="75">
        <v>0</v>
      </c>
      <c r="K1076" s="75">
        <v>46</v>
      </c>
      <c r="L1076" s="72">
        <v>70</v>
      </c>
      <c r="M1076" s="72">
        <v>0</v>
      </c>
      <c r="N1076" s="72">
        <v>0</v>
      </c>
      <c r="O1076" s="72">
        <v>492</v>
      </c>
      <c r="P1076" s="72">
        <v>12</v>
      </c>
    </row>
    <row r="1077" spans="1:16">
      <c r="A1077" s="70" t="s">
        <v>2021</v>
      </c>
      <c r="B1077" s="70" t="s">
        <v>1996</v>
      </c>
      <c r="C1077" s="70" t="s">
        <v>11328</v>
      </c>
      <c r="D1077" s="70" t="s">
        <v>10860</v>
      </c>
      <c r="E1077" s="71" t="s">
        <v>1897</v>
      </c>
      <c r="F1077" s="70" t="s">
        <v>12021</v>
      </c>
      <c r="G1077" s="72">
        <v>307</v>
      </c>
      <c r="H1077" s="73" t="s">
        <v>12020</v>
      </c>
      <c r="I1077" s="74">
        <v>0.74695863746958635</v>
      </c>
      <c r="J1077" s="75">
        <v>52</v>
      </c>
      <c r="K1077" s="75">
        <v>0</v>
      </c>
      <c r="L1077" s="72">
        <v>0</v>
      </c>
      <c r="M1077" s="72">
        <v>52</v>
      </c>
      <c r="N1077" s="72">
        <v>0</v>
      </c>
      <c r="O1077" s="72">
        <v>411</v>
      </c>
      <c r="P1077" s="72">
        <v>12</v>
      </c>
    </row>
    <row r="1078" spans="1:16">
      <c r="A1078" s="70" t="s">
        <v>2024</v>
      </c>
      <c r="B1078" s="70" t="s">
        <v>1998</v>
      </c>
      <c r="C1078" s="70" t="s">
        <v>11329</v>
      </c>
      <c r="D1078" s="70" t="s">
        <v>10860</v>
      </c>
      <c r="E1078" s="71" t="s">
        <v>1899</v>
      </c>
      <c r="F1078" s="70" t="s">
        <v>12024</v>
      </c>
      <c r="G1078" s="72">
        <v>359</v>
      </c>
      <c r="H1078" s="73" t="s">
        <v>12020</v>
      </c>
      <c r="I1078" s="74">
        <v>0.88206388206388209</v>
      </c>
      <c r="J1078" s="75">
        <v>0</v>
      </c>
      <c r="K1078" s="75">
        <v>48</v>
      </c>
      <c r="L1078" s="72">
        <v>0</v>
      </c>
      <c r="M1078" s="72">
        <v>0</v>
      </c>
      <c r="N1078" s="72">
        <v>0</v>
      </c>
      <c r="O1078" s="72">
        <v>407</v>
      </c>
      <c r="P1078" s="72">
        <v>12</v>
      </c>
    </row>
    <row r="1079" spans="1:16">
      <c r="A1079" s="70" t="s">
        <v>2025</v>
      </c>
      <c r="B1079" s="70" t="s">
        <v>2000</v>
      </c>
      <c r="C1079" s="70" t="s">
        <v>11330</v>
      </c>
      <c r="D1079" s="70" t="s">
        <v>10860</v>
      </c>
      <c r="E1079" s="71" t="s">
        <v>1901</v>
      </c>
      <c r="F1079" s="70" t="s">
        <v>12026</v>
      </c>
      <c r="G1079" s="72">
        <v>84</v>
      </c>
      <c r="H1079" s="73" t="s">
        <v>12020</v>
      </c>
      <c r="I1079" s="74">
        <v>0.65116279069767447</v>
      </c>
      <c r="J1079" s="75">
        <v>0</v>
      </c>
      <c r="K1079" s="75">
        <v>45</v>
      </c>
      <c r="L1079" s="72">
        <v>0</v>
      </c>
      <c r="M1079" s="72">
        <v>0</v>
      </c>
      <c r="N1079" s="72">
        <v>0</v>
      </c>
      <c r="O1079" s="72">
        <v>129</v>
      </c>
      <c r="P1079" s="72">
        <v>12</v>
      </c>
    </row>
    <row r="1080" spans="1:16">
      <c r="A1080" s="70" t="s">
        <v>2027</v>
      </c>
      <c r="B1080" s="70" t="s">
        <v>2002</v>
      </c>
      <c r="C1080" s="70" t="s">
        <v>11331</v>
      </c>
      <c r="D1080" s="70" t="s">
        <v>10860</v>
      </c>
      <c r="E1080" s="71" t="s">
        <v>1903</v>
      </c>
      <c r="F1080" s="70" t="s">
        <v>12024</v>
      </c>
      <c r="G1080" s="72">
        <v>106</v>
      </c>
      <c r="H1080" s="73" t="s">
        <v>12031</v>
      </c>
      <c r="I1080" s="74">
        <v>0.53266331658291455</v>
      </c>
      <c r="J1080" s="75">
        <v>0</v>
      </c>
      <c r="K1080" s="75">
        <v>49</v>
      </c>
      <c r="L1080" s="72">
        <v>0</v>
      </c>
      <c r="M1080" s="72">
        <v>44</v>
      </c>
      <c r="N1080" s="72">
        <v>0</v>
      </c>
      <c r="O1080" s="72">
        <v>199</v>
      </c>
      <c r="P1080" s="72">
        <v>12</v>
      </c>
    </row>
    <row r="1081" spans="1:16">
      <c r="A1081" s="70" t="s">
        <v>2029</v>
      </c>
      <c r="B1081" s="70" t="s">
        <v>2004</v>
      </c>
      <c r="C1081" s="70" t="s">
        <v>11331</v>
      </c>
      <c r="D1081" s="70" t="s">
        <v>10860</v>
      </c>
      <c r="E1081" s="71" t="s">
        <v>1905</v>
      </c>
      <c r="F1081" s="70" t="s">
        <v>12024</v>
      </c>
      <c r="G1081" s="72">
        <v>362</v>
      </c>
      <c r="H1081" s="73" t="s">
        <v>12020</v>
      </c>
      <c r="I1081" s="74">
        <v>0.86190476190476195</v>
      </c>
      <c r="J1081" s="75">
        <v>58</v>
      </c>
      <c r="K1081" s="75">
        <v>0</v>
      </c>
      <c r="L1081" s="72">
        <v>0</v>
      </c>
      <c r="M1081" s="72">
        <v>0</v>
      </c>
      <c r="N1081" s="72">
        <v>0</v>
      </c>
      <c r="O1081" s="72">
        <v>420</v>
      </c>
      <c r="P1081" s="72">
        <v>12</v>
      </c>
    </row>
    <row r="1082" spans="1:16">
      <c r="A1082" s="70" t="s">
        <v>2031</v>
      </c>
      <c r="B1082" s="70" t="s">
        <v>2006</v>
      </c>
      <c r="C1082" s="70" t="s">
        <v>11332</v>
      </c>
      <c r="D1082" s="70" t="s">
        <v>10860</v>
      </c>
      <c r="E1082" s="71" t="s">
        <v>5839</v>
      </c>
      <c r="F1082" s="70" t="s">
        <v>12022</v>
      </c>
      <c r="G1082" s="72">
        <v>423</v>
      </c>
      <c r="H1082" s="73" t="s">
        <v>12020</v>
      </c>
      <c r="I1082" s="74">
        <v>0.79065420560747668</v>
      </c>
      <c r="J1082" s="75">
        <v>40</v>
      </c>
      <c r="K1082" s="75">
        <v>52</v>
      </c>
      <c r="L1082" s="72">
        <v>0</v>
      </c>
      <c r="M1082" s="72">
        <v>0</v>
      </c>
      <c r="N1082" s="72">
        <v>0</v>
      </c>
      <c r="O1082" s="72">
        <v>535</v>
      </c>
      <c r="P1082" s="72">
        <v>12</v>
      </c>
    </row>
    <row r="1083" spans="1:16">
      <c r="A1083" s="70" t="s">
        <v>2033</v>
      </c>
      <c r="B1083" s="70" t="s">
        <v>2007</v>
      </c>
      <c r="C1083" s="70" t="s">
        <v>11333</v>
      </c>
      <c r="D1083" s="70" t="s">
        <v>10860</v>
      </c>
      <c r="E1083" s="71" t="s">
        <v>1908</v>
      </c>
      <c r="F1083" s="70" t="s">
        <v>12021</v>
      </c>
      <c r="G1083" s="72">
        <v>393</v>
      </c>
      <c r="H1083" s="73" t="s">
        <v>12020</v>
      </c>
      <c r="I1083" s="74">
        <v>1</v>
      </c>
      <c r="J1083" s="75">
        <v>0</v>
      </c>
      <c r="K1083" s="75">
        <v>0</v>
      </c>
      <c r="L1083" s="72">
        <v>0</v>
      </c>
      <c r="M1083" s="72">
        <v>0</v>
      </c>
      <c r="N1083" s="72">
        <v>0</v>
      </c>
      <c r="O1083" s="72">
        <v>393</v>
      </c>
      <c r="P1083" s="72">
        <v>12</v>
      </c>
    </row>
    <row r="1084" spans="1:16">
      <c r="A1084" s="70" t="s">
        <v>2035</v>
      </c>
      <c r="B1084" s="70" t="s">
        <v>2009</v>
      </c>
      <c r="C1084" s="70" t="s">
        <v>11334</v>
      </c>
      <c r="D1084" s="70" t="s">
        <v>10860</v>
      </c>
      <c r="E1084" s="71" t="s">
        <v>1910</v>
      </c>
      <c r="F1084" s="70" t="s">
        <v>12024</v>
      </c>
      <c r="G1084" s="72">
        <v>255</v>
      </c>
      <c r="H1084" s="73" t="s">
        <v>12020</v>
      </c>
      <c r="I1084" s="74">
        <v>0.69863013698630139</v>
      </c>
      <c r="J1084" s="75">
        <v>46</v>
      </c>
      <c r="K1084" s="75">
        <v>52</v>
      </c>
      <c r="L1084" s="72">
        <v>0</v>
      </c>
      <c r="M1084" s="72">
        <v>0</v>
      </c>
      <c r="N1084" s="72">
        <v>0</v>
      </c>
      <c r="O1084" s="72">
        <v>365</v>
      </c>
      <c r="P1084" s="72">
        <v>12</v>
      </c>
    </row>
    <row r="1085" spans="1:16">
      <c r="A1085" s="70" t="s">
        <v>2036</v>
      </c>
      <c r="B1085" s="70" t="s">
        <v>3165</v>
      </c>
      <c r="C1085" s="70" t="s">
        <v>11625</v>
      </c>
      <c r="D1085" s="70" t="s">
        <v>10860</v>
      </c>
      <c r="E1085" s="71" t="s">
        <v>3311</v>
      </c>
      <c r="F1085" s="70" t="s">
        <v>12035</v>
      </c>
      <c r="G1085" s="72">
        <v>110</v>
      </c>
      <c r="H1085" s="73" t="s">
        <v>12020</v>
      </c>
      <c r="I1085" s="74">
        <v>0.73333333333333328</v>
      </c>
      <c r="J1085" s="75">
        <v>0</v>
      </c>
      <c r="K1085" s="75">
        <v>0</v>
      </c>
      <c r="L1085" s="72">
        <v>0</v>
      </c>
      <c r="M1085" s="72">
        <v>40</v>
      </c>
      <c r="N1085" s="72">
        <v>0</v>
      </c>
      <c r="O1085" s="72">
        <v>150</v>
      </c>
      <c r="P1085" s="72">
        <v>12</v>
      </c>
    </row>
    <row r="1086" spans="1:16">
      <c r="A1086" s="70" t="s">
        <v>2038</v>
      </c>
      <c r="B1086" s="70" t="s">
        <v>2011</v>
      </c>
      <c r="C1086" s="70" t="s">
        <v>11335</v>
      </c>
      <c r="D1086" s="70" t="s">
        <v>10860</v>
      </c>
      <c r="E1086" s="71" t="s">
        <v>3312</v>
      </c>
      <c r="F1086" s="70" t="s">
        <v>12030</v>
      </c>
      <c r="G1086" s="72">
        <v>168</v>
      </c>
      <c r="H1086" s="73" t="s">
        <v>12031</v>
      </c>
      <c r="I1086" s="74">
        <v>0.8</v>
      </c>
      <c r="J1086" s="75">
        <v>0</v>
      </c>
      <c r="K1086" s="75">
        <v>42</v>
      </c>
      <c r="L1086" s="72">
        <v>0</v>
      </c>
      <c r="M1086" s="72">
        <v>0</v>
      </c>
      <c r="N1086" s="72">
        <v>0</v>
      </c>
      <c r="O1086" s="72">
        <v>210</v>
      </c>
      <c r="P1086" s="72">
        <v>12</v>
      </c>
    </row>
    <row r="1087" spans="1:16">
      <c r="A1087" s="70" t="s">
        <v>2040</v>
      </c>
      <c r="B1087" s="70" t="s">
        <v>2012</v>
      </c>
      <c r="C1087" s="70" t="s">
        <v>11330</v>
      </c>
      <c r="D1087" s="70" t="s">
        <v>10860</v>
      </c>
      <c r="E1087" s="71" t="s">
        <v>3313</v>
      </c>
      <c r="F1087" s="70" t="s">
        <v>12032</v>
      </c>
      <c r="G1087" s="72">
        <v>249</v>
      </c>
      <c r="H1087" s="73" t="s">
        <v>12031</v>
      </c>
      <c r="I1087" s="74">
        <v>0.77812499999999996</v>
      </c>
      <c r="J1087" s="75">
        <v>0</v>
      </c>
      <c r="K1087" s="75">
        <v>55</v>
      </c>
      <c r="L1087" s="72">
        <v>0</v>
      </c>
      <c r="M1087" s="72">
        <v>0</v>
      </c>
      <c r="N1087" s="72">
        <v>16</v>
      </c>
      <c r="O1087" s="72">
        <v>320</v>
      </c>
      <c r="P1087" s="72">
        <v>12</v>
      </c>
    </row>
    <row r="1088" spans="1:16">
      <c r="A1088" s="70" t="s">
        <v>2042</v>
      </c>
      <c r="B1088" s="70" t="s">
        <v>2014</v>
      </c>
      <c r="C1088" s="70" t="s">
        <v>11336</v>
      </c>
      <c r="D1088" s="70" t="s">
        <v>10862</v>
      </c>
      <c r="E1088" s="71" t="s">
        <v>1914</v>
      </c>
      <c r="F1088" s="70" t="s">
        <v>12021</v>
      </c>
      <c r="G1088" s="72">
        <v>287</v>
      </c>
      <c r="H1088" s="73" t="s">
        <v>12020</v>
      </c>
      <c r="I1088" s="74">
        <v>0.69829683698296841</v>
      </c>
      <c r="J1088" s="75">
        <v>51</v>
      </c>
      <c r="K1088" s="75">
        <v>52</v>
      </c>
      <c r="L1088" s="72">
        <v>0</v>
      </c>
      <c r="M1088" s="72">
        <v>0</v>
      </c>
      <c r="N1088" s="72">
        <v>0</v>
      </c>
      <c r="O1088" s="72">
        <v>411</v>
      </c>
      <c r="P1088" s="72">
        <v>12</v>
      </c>
    </row>
    <row r="1089" spans="1:16">
      <c r="A1089" s="70" t="s">
        <v>2044</v>
      </c>
      <c r="B1089" s="70" t="s">
        <v>2015</v>
      </c>
      <c r="C1089" s="70" t="s">
        <v>11337</v>
      </c>
      <c r="D1089" s="70" t="s">
        <v>10862</v>
      </c>
      <c r="E1089" s="71" t="s">
        <v>1912</v>
      </c>
      <c r="F1089" s="70" t="s">
        <v>12021</v>
      </c>
      <c r="G1089" s="72">
        <v>150</v>
      </c>
      <c r="H1089" s="73" t="s">
        <v>12020</v>
      </c>
      <c r="I1089" s="74">
        <v>1</v>
      </c>
      <c r="J1089" s="75">
        <v>0</v>
      </c>
      <c r="K1089" s="75">
        <v>0</v>
      </c>
      <c r="L1089" s="72">
        <v>0</v>
      </c>
      <c r="M1089" s="72">
        <v>0</v>
      </c>
      <c r="N1089" s="72">
        <v>0</v>
      </c>
      <c r="O1089" s="72">
        <v>150</v>
      </c>
      <c r="P1089" s="72">
        <v>12</v>
      </c>
    </row>
    <row r="1090" spans="1:16">
      <c r="A1090" s="70" t="s">
        <v>2046</v>
      </c>
      <c r="B1090" s="70" t="s">
        <v>2016</v>
      </c>
      <c r="C1090" s="70" t="s">
        <v>11338</v>
      </c>
      <c r="D1090" s="70" t="s">
        <v>10862</v>
      </c>
      <c r="E1090" s="71" t="s">
        <v>1916</v>
      </c>
      <c r="F1090" s="70" t="s">
        <v>12022</v>
      </c>
      <c r="G1090" s="72">
        <v>215</v>
      </c>
      <c r="H1090" s="73" t="s">
        <v>12020</v>
      </c>
      <c r="I1090" s="74">
        <v>0.83011583011583012</v>
      </c>
      <c r="J1090" s="75">
        <v>0</v>
      </c>
      <c r="K1090" s="75">
        <v>44</v>
      </c>
      <c r="L1090" s="72">
        <v>0</v>
      </c>
      <c r="M1090" s="72">
        <v>0</v>
      </c>
      <c r="N1090" s="72">
        <v>0</v>
      </c>
      <c r="O1090" s="72">
        <v>259</v>
      </c>
      <c r="P1090" s="72">
        <v>12</v>
      </c>
    </row>
    <row r="1091" spans="1:16">
      <c r="A1091" s="70" t="s">
        <v>2048</v>
      </c>
      <c r="B1091" s="70" t="s">
        <v>2018</v>
      </c>
      <c r="C1091" s="70" t="s">
        <v>11338</v>
      </c>
      <c r="D1091" s="70" t="s">
        <v>10862</v>
      </c>
      <c r="E1091" s="71" t="s">
        <v>1918</v>
      </c>
      <c r="F1091" s="70" t="s">
        <v>12021</v>
      </c>
      <c r="G1091" s="72">
        <v>60</v>
      </c>
      <c r="H1091" s="73" t="s">
        <v>12031</v>
      </c>
      <c r="I1091" s="74">
        <v>0.25</v>
      </c>
      <c r="J1091" s="75">
        <v>60</v>
      </c>
      <c r="K1091" s="75">
        <v>0</v>
      </c>
      <c r="L1091" s="72">
        <v>0</v>
      </c>
      <c r="M1091" s="72">
        <v>0</v>
      </c>
      <c r="N1091" s="72">
        <v>0</v>
      </c>
      <c r="O1091" s="72">
        <v>240</v>
      </c>
      <c r="P1091" s="72">
        <v>12</v>
      </c>
    </row>
    <row r="1092" spans="1:16">
      <c r="A1092" s="70" t="s">
        <v>2050</v>
      </c>
      <c r="B1092" s="70" t="s">
        <v>2020</v>
      </c>
      <c r="C1092" s="70" t="s">
        <v>11338</v>
      </c>
      <c r="D1092" s="70" t="s">
        <v>10862</v>
      </c>
      <c r="E1092" s="71" t="s">
        <v>5840</v>
      </c>
      <c r="F1092" s="70" t="s">
        <v>12027</v>
      </c>
      <c r="G1092" s="72">
        <v>107</v>
      </c>
      <c r="H1092" s="73" t="s">
        <v>12020</v>
      </c>
      <c r="I1092" s="74">
        <v>1</v>
      </c>
      <c r="J1092" s="75">
        <v>0</v>
      </c>
      <c r="K1092" s="75">
        <v>0</v>
      </c>
      <c r="L1092" s="72">
        <v>0</v>
      </c>
      <c r="M1092" s="72">
        <v>0</v>
      </c>
      <c r="N1092" s="72">
        <v>0</v>
      </c>
      <c r="O1092" s="72">
        <v>107</v>
      </c>
      <c r="P1092" s="72">
        <v>12</v>
      </c>
    </row>
    <row r="1093" spans="1:16">
      <c r="A1093" s="70" t="s">
        <v>2052</v>
      </c>
      <c r="B1093" s="70" t="s">
        <v>2021</v>
      </c>
      <c r="C1093" s="70" t="s">
        <v>11339</v>
      </c>
      <c r="D1093" s="70" t="s">
        <v>10862</v>
      </c>
      <c r="E1093" s="71" t="s">
        <v>1922</v>
      </c>
      <c r="F1093" s="70" t="s">
        <v>12024</v>
      </c>
      <c r="G1093" s="72">
        <v>150</v>
      </c>
      <c r="H1093" s="73" t="s">
        <v>12020</v>
      </c>
      <c r="I1093" s="74">
        <v>0.72463768115942029</v>
      </c>
      <c r="J1093" s="75">
        <v>0</v>
      </c>
      <c r="K1093" s="75">
        <v>57</v>
      </c>
      <c r="L1093" s="72">
        <v>0</v>
      </c>
      <c r="M1093" s="72">
        <v>0</v>
      </c>
      <c r="N1093" s="72">
        <v>0</v>
      </c>
      <c r="O1093" s="72">
        <v>207</v>
      </c>
      <c r="P1093" s="72">
        <v>12</v>
      </c>
    </row>
    <row r="1094" spans="1:16">
      <c r="A1094" s="70" t="s">
        <v>2054</v>
      </c>
      <c r="B1094" s="70" t="s">
        <v>2024</v>
      </c>
      <c r="C1094" s="70" t="s">
        <v>10863</v>
      </c>
      <c r="D1094" s="70" t="s">
        <v>10862</v>
      </c>
      <c r="E1094" s="71" t="s">
        <v>5841</v>
      </c>
      <c r="F1094" s="70" t="s">
        <v>12032</v>
      </c>
      <c r="G1094" s="72">
        <v>115</v>
      </c>
      <c r="H1094" s="73" t="s">
        <v>12020</v>
      </c>
      <c r="I1094" s="74">
        <v>0.68862275449101795</v>
      </c>
      <c r="J1094" s="75">
        <v>0</v>
      </c>
      <c r="K1094" s="75">
        <v>32</v>
      </c>
      <c r="L1094" s="72">
        <v>0</v>
      </c>
      <c r="M1094" s="72">
        <v>0</v>
      </c>
      <c r="N1094" s="72">
        <v>0</v>
      </c>
      <c r="O1094" s="72">
        <v>167</v>
      </c>
      <c r="P1094" s="72">
        <v>12</v>
      </c>
    </row>
    <row r="1095" spans="1:16">
      <c r="A1095" s="70" t="s">
        <v>2055</v>
      </c>
      <c r="B1095" s="70" t="s">
        <v>2025</v>
      </c>
      <c r="C1095" s="70" t="s">
        <v>11340</v>
      </c>
      <c r="D1095" s="70" t="s">
        <v>10862</v>
      </c>
      <c r="E1095" s="71" t="s">
        <v>1924</v>
      </c>
      <c r="F1095" s="70" t="s">
        <v>12026</v>
      </c>
      <c r="G1095" s="72">
        <v>122</v>
      </c>
      <c r="H1095" s="73" t="s">
        <v>12020</v>
      </c>
      <c r="I1095" s="74">
        <v>0.4206896551724138</v>
      </c>
      <c r="J1095" s="75">
        <v>54</v>
      </c>
      <c r="K1095" s="75">
        <v>54</v>
      </c>
      <c r="L1095" s="72">
        <v>0</v>
      </c>
      <c r="M1095" s="72">
        <v>60</v>
      </c>
      <c r="N1095" s="72">
        <v>0</v>
      </c>
      <c r="O1095" s="72">
        <v>290</v>
      </c>
      <c r="P1095" s="72">
        <v>12</v>
      </c>
    </row>
    <row r="1096" spans="1:16">
      <c r="A1096" s="70" t="s">
        <v>2056</v>
      </c>
      <c r="B1096" s="70" t="s">
        <v>2027</v>
      </c>
      <c r="C1096" s="70" t="s">
        <v>11340</v>
      </c>
      <c r="D1096" s="70" t="s">
        <v>10862</v>
      </c>
      <c r="E1096" s="71" t="s">
        <v>1926</v>
      </c>
      <c r="F1096" s="70" t="s">
        <v>12021</v>
      </c>
      <c r="G1096" s="72">
        <v>329</v>
      </c>
      <c r="H1096" s="73" t="s">
        <v>12020</v>
      </c>
      <c r="I1096" s="74">
        <v>0.78896882494004794</v>
      </c>
      <c r="J1096" s="75">
        <v>28</v>
      </c>
      <c r="K1096" s="75">
        <v>60</v>
      </c>
      <c r="L1096" s="72">
        <v>0</v>
      </c>
      <c r="M1096" s="72">
        <v>0</v>
      </c>
      <c r="N1096" s="72">
        <v>0</v>
      </c>
      <c r="O1096" s="72">
        <v>417</v>
      </c>
      <c r="P1096" s="72">
        <v>12</v>
      </c>
    </row>
    <row r="1097" spans="1:16">
      <c r="A1097" s="70" t="s">
        <v>2057</v>
      </c>
      <c r="B1097" s="70" t="s">
        <v>2029</v>
      </c>
      <c r="C1097" s="70" t="s">
        <v>11341</v>
      </c>
      <c r="D1097" s="70" t="s">
        <v>10862</v>
      </c>
      <c r="E1097" s="71" t="s">
        <v>5842</v>
      </c>
      <c r="F1097" s="70" t="s">
        <v>12024</v>
      </c>
      <c r="G1097" s="72">
        <v>360</v>
      </c>
      <c r="H1097" s="73" t="s">
        <v>12020</v>
      </c>
      <c r="I1097" s="74">
        <v>0.85918854415274459</v>
      </c>
      <c r="J1097" s="75">
        <v>59</v>
      </c>
      <c r="K1097" s="75">
        <v>0</v>
      </c>
      <c r="L1097" s="72">
        <v>0</v>
      </c>
      <c r="M1097" s="72">
        <v>0</v>
      </c>
      <c r="N1097" s="72">
        <v>0</v>
      </c>
      <c r="O1097" s="72">
        <v>419</v>
      </c>
      <c r="P1097" s="72">
        <v>12</v>
      </c>
    </row>
    <row r="1098" spans="1:16">
      <c r="A1098" s="70" t="s">
        <v>2059</v>
      </c>
      <c r="B1098" s="70" t="s">
        <v>2031</v>
      </c>
      <c r="C1098" s="70" t="s">
        <v>10981</v>
      </c>
      <c r="D1098" s="70" t="s">
        <v>10862</v>
      </c>
      <c r="E1098" s="71" t="s">
        <v>1931</v>
      </c>
      <c r="F1098" s="70" t="s">
        <v>12021</v>
      </c>
      <c r="G1098" s="72">
        <v>134</v>
      </c>
      <c r="H1098" s="73" t="s">
        <v>12031</v>
      </c>
      <c r="I1098" s="74">
        <v>0.75706214689265539</v>
      </c>
      <c r="J1098" s="75">
        <v>0</v>
      </c>
      <c r="K1098" s="75">
        <v>43</v>
      </c>
      <c r="L1098" s="72">
        <v>0</v>
      </c>
      <c r="M1098" s="72">
        <v>0</v>
      </c>
      <c r="N1098" s="72">
        <v>0</v>
      </c>
      <c r="O1098" s="72">
        <v>177</v>
      </c>
      <c r="P1098" s="72">
        <v>12</v>
      </c>
    </row>
    <row r="1099" spans="1:16">
      <c r="A1099" s="70" t="s">
        <v>2061</v>
      </c>
      <c r="B1099" s="70" t="s">
        <v>2033</v>
      </c>
      <c r="C1099" s="70" t="s">
        <v>11342</v>
      </c>
      <c r="D1099" s="70" t="s">
        <v>10862</v>
      </c>
      <c r="E1099" s="71" t="s">
        <v>1932</v>
      </c>
      <c r="F1099" s="70" t="s">
        <v>12024</v>
      </c>
      <c r="G1099" s="72">
        <v>156</v>
      </c>
      <c r="H1099" s="73" t="s">
        <v>12020</v>
      </c>
      <c r="I1099" s="74">
        <v>0.75728155339805825</v>
      </c>
      <c r="J1099" s="75">
        <v>0</v>
      </c>
      <c r="K1099" s="75">
        <v>50</v>
      </c>
      <c r="L1099" s="72">
        <v>0</v>
      </c>
      <c r="M1099" s="72">
        <v>0</v>
      </c>
      <c r="N1099" s="72">
        <v>0</v>
      </c>
      <c r="O1099" s="72">
        <v>206</v>
      </c>
      <c r="P1099" s="72">
        <v>12</v>
      </c>
    </row>
    <row r="1100" spans="1:16">
      <c r="A1100" s="70" t="s">
        <v>2064</v>
      </c>
      <c r="B1100" s="70" t="s">
        <v>2035</v>
      </c>
      <c r="C1100" s="70" t="s">
        <v>11343</v>
      </c>
      <c r="D1100" s="70" t="s">
        <v>10862</v>
      </c>
      <c r="E1100" s="71" t="s">
        <v>1934</v>
      </c>
      <c r="F1100" s="70" t="s">
        <v>12024</v>
      </c>
      <c r="G1100" s="72">
        <v>156</v>
      </c>
      <c r="H1100" s="73" t="s">
        <v>12020</v>
      </c>
      <c r="I1100" s="74">
        <v>0.49840255591054311</v>
      </c>
      <c r="J1100" s="75">
        <v>50</v>
      </c>
      <c r="K1100" s="75">
        <v>54</v>
      </c>
      <c r="L1100" s="72">
        <v>0</v>
      </c>
      <c r="M1100" s="72">
        <v>0</v>
      </c>
      <c r="N1100" s="72">
        <v>0</v>
      </c>
      <c r="O1100" s="72">
        <v>313</v>
      </c>
      <c r="P1100" s="72">
        <v>12</v>
      </c>
    </row>
    <row r="1101" spans="1:16">
      <c r="A1101" s="70" t="s">
        <v>2067</v>
      </c>
      <c r="B1101" s="70" t="s">
        <v>2036</v>
      </c>
      <c r="C1101" s="70" t="s">
        <v>11344</v>
      </c>
      <c r="D1101" s="70" t="s">
        <v>10862</v>
      </c>
      <c r="E1101" s="71" t="s">
        <v>1937</v>
      </c>
      <c r="F1101" s="70" t="s">
        <v>12027</v>
      </c>
      <c r="G1101" s="72">
        <v>152</v>
      </c>
      <c r="H1101" s="73" t="s">
        <v>12020</v>
      </c>
      <c r="I1101" s="74">
        <v>0.76381909547738691</v>
      </c>
      <c r="J1101" s="75">
        <v>47</v>
      </c>
      <c r="K1101" s="75">
        <v>0</v>
      </c>
      <c r="L1101" s="72">
        <v>0</v>
      </c>
      <c r="M1101" s="72">
        <v>0</v>
      </c>
      <c r="N1101" s="72">
        <v>0</v>
      </c>
      <c r="O1101" s="72">
        <v>199</v>
      </c>
      <c r="P1101" s="72">
        <v>12</v>
      </c>
    </row>
    <row r="1102" spans="1:16">
      <c r="A1102" s="70" t="s">
        <v>2068</v>
      </c>
      <c r="B1102" s="70" t="s">
        <v>2038</v>
      </c>
      <c r="C1102" s="70" t="s">
        <v>11345</v>
      </c>
      <c r="D1102" s="70" t="s">
        <v>10862</v>
      </c>
      <c r="E1102" s="71" t="s">
        <v>5843</v>
      </c>
      <c r="F1102" s="70" t="s">
        <v>12024</v>
      </c>
      <c r="G1102" s="72">
        <v>138</v>
      </c>
      <c r="H1102" s="73" t="s">
        <v>12020</v>
      </c>
      <c r="I1102" s="74">
        <v>1</v>
      </c>
      <c r="J1102" s="75">
        <v>0</v>
      </c>
      <c r="K1102" s="75">
        <v>0</v>
      </c>
      <c r="L1102" s="72">
        <v>0</v>
      </c>
      <c r="M1102" s="72">
        <v>0</v>
      </c>
      <c r="N1102" s="72">
        <v>0</v>
      </c>
      <c r="O1102" s="72">
        <v>138</v>
      </c>
      <c r="P1102" s="72">
        <v>12</v>
      </c>
    </row>
    <row r="1103" spans="1:16">
      <c r="A1103" s="70" t="s">
        <v>2070</v>
      </c>
      <c r="B1103" s="70" t="s">
        <v>2040</v>
      </c>
      <c r="C1103" s="70" t="s">
        <v>11346</v>
      </c>
      <c r="D1103" s="70" t="s">
        <v>10862</v>
      </c>
      <c r="E1103" s="71" t="s">
        <v>1940</v>
      </c>
      <c r="F1103" s="70" t="s">
        <v>12022</v>
      </c>
      <c r="G1103" s="72">
        <v>525</v>
      </c>
      <c r="H1103" s="73" t="s">
        <v>12020</v>
      </c>
      <c r="I1103" s="74">
        <v>0.96330275229357798</v>
      </c>
      <c r="J1103" s="75">
        <v>0</v>
      </c>
      <c r="K1103" s="75">
        <v>0</v>
      </c>
      <c r="L1103" s="72">
        <v>0</v>
      </c>
      <c r="M1103" s="72">
        <v>0</v>
      </c>
      <c r="N1103" s="72">
        <v>0</v>
      </c>
      <c r="O1103" s="72">
        <v>545</v>
      </c>
      <c r="P1103" s="72">
        <v>12</v>
      </c>
    </row>
    <row r="1104" spans="1:16">
      <c r="A1104" s="70" t="s">
        <v>2071</v>
      </c>
      <c r="B1104" s="70" t="s">
        <v>2042</v>
      </c>
      <c r="C1104" s="70" t="s">
        <v>11346</v>
      </c>
      <c r="D1104" s="70" t="s">
        <v>10862</v>
      </c>
      <c r="E1104" s="71" t="s">
        <v>1942</v>
      </c>
      <c r="F1104" s="70" t="s">
        <v>12024</v>
      </c>
      <c r="G1104" s="72">
        <v>153</v>
      </c>
      <c r="H1104" s="73" t="s">
        <v>12020</v>
      </c>
      <c r="I1104" s="74">
        <v>0.91616766467065869</v>
      </c>
      <c r="J1104" s="75">
        <v>0</v>
      </c>
      <c r="K1104" s="75">
        <v>0</v>
      </c>
      <c r="L1104" s="72">
        <v>0</v>
      </c>
      <c r="M1104" s="72">
        <v>0</v>
      </c>
      <c r="N1104" s="72">
        <v>0</v>
      </c>
      <c r="O1104" s="72">
        <v>167</v>
      </c>
      <c r="P1104" s="72">
        <v>12</v>
      </c>
    </row>
    <row r="1105" spans="1:16">
      <c r="A1105" s="70" t="s">
        <v>2072</v>
      </c>
      <c r="B1105" s="70" t="s">
        <v>2044</v>
      </c>
      <c r="C1105" s="70" t="s">
        <v>11346</v>
      </c>
      <c r="D1105" s="70" t="s">
        <v>10862</v>
      </c>
      <c r="E1105" s="71" t="s">
        <v>3209</v>
      </c>
      <c r="F1105" s="70" t="s">
        <v>12030</v>
      </c>
      <c r="G1105" s="72">
        <v>108</v>
      </c>
      <c r="H1105" s="73" t="s">
        <v>12020</v>
      </c>
      <c r="I1105" s="74">
        <v>0.87804878048780488</v>
      </c>
      <c r="J1105" s="75">
        <v>0</v>
      </c>
      <c r="K1105" s="75">
        <v>15</v>
      </c>
      <c r="L1105" s="72">
        <v>0</v>
      </c>
      <c r="M1105" s="72">
        <v>0</v>
      </c>
      <c r="N1105" s="72">
        <v>0</v>
      </c>
      <c r="O1105" s="72">
        <v>123</v>
      </c>
      <c r="P1105" s="72">
        <v>12</v>
      </c>
    </row>
    <row r="1106" spans="1:16">
      <c r="A1106" s="70" t="s">
        <v>2074</v>
      </c>
      <c r="B1106" s="70" t="s">
        <v>2046</v>
      </c>
      <c r="C1106" s="70" t="s">
        <v>11346</v>
      </c>
      <c r="D1106" s="70" t="s">
        <v>10862</v>
      </c>
      <c r="E1106" s="71" t="s">
        <v>3211</v>
      </c>
      <c r="F1106" s="70" t="s">
        <v>12030</v>
      </c>
      <c r="G1106" s="72">
        <v>84</v>
      </c>
      <c r="H1106" s="73" t="s">
        <v>12020</v>
      </c>
      <c r="I1106" s="74">
        <v>0.39069767441860465</v>
      </c>
      <c r="J1106" s="75">
        <v>131</v>
      </c>
      <c r="K1106" s="75">
        <v>0</v>
      </c>
      <c r="L1106" s="72">
        <v>0</v>
      </c>
      <c r="M1106" s="72">
        <v>0</v>
      </c>
      <c r="N1106" s="72">
        <v>0</v>
      </c>
      <c r="O1106" s="72">
        <v>215</v>
      </c>
      <c r="P1106" s="72">
        <v>12</v>
      </c>
    </row>
    <row r="1107" spans="1:16">
      <c r="A1107" s="70" t="s">
        <v>4394</v>
      </c>
      <c r="B1107" s="70" t="s">
        <v>1460</v>
      </c>
      <c r="C1107" s="70" t="s">
        <v>11346</v>
      </c>
      <c r="D1107" s="70" t="s">
        <v>10862</v>
      </c>
      <c r="E1107" s="71" t="s">
        <v>3741</v>
      </c>
      <c r="F1107" s="70" t="s">
        <v>12035</v>
      </c>
      <c r="G1107" s="72">
        <v>53</v>
      </c>
      <c r="H1107" s="73" t="s">
        <v>12020</v>
      </c>
      <c r="I1107" s="74">
        <v>0.28804347826086957</v>
      </c>
      <c r="J1107" s="75">
        <v>0</v>
      </c>
      <c r="K1107" s="75">
        <v>85</v>
      </c>
      <c r="L1107" s="72">
        <v>0</v>
      </c>
      <c r="M1107" s="72">
        <v>46</v>
      </c>
      <c r="N1107" s="72">
        <v>0</v>
      </c>
      <c r="O1107" s="72">
        <v>184</v>
      </c>
      <c r="P1107" s="72">
        <v>12</v>
      </c>
    </row>
    <row r="1108" spans="1:16">
      <c r="A1108" s="70" t="s">
        <v>2076</v>
      </c>
      <c r="B1108" s="70" t="s">
        <v>2048</v>
      </c>
      <c r="C1108" s="70" t="s">
        <v>10982</v>
      </c>
      <c r="D1108" s="70" t="s">
        <v>10862</v>
      </c>
      <c r="E1108" s="71" t="s">
        <v>1944</v>
      </c>
      <c r="F1108" s="70" t="s">
        <v>12021</v>
      </c>
      <c r="G1108" s="72">
        <v>92</v>
      </c>
      <c r="H1108" s="73" t="s">
        <v>12034</v>
      </c>
      <c r="I1108" s="74">
        <v>0.43601895734597157</v>
      </c>
      <c r="J1108" s="75">
        <v>0</v>
      </c>
      <c r="K1108" s="75">
        <v>119</v>
      </c>
      <c r="L1108" s="72">
        <v>0</v>
      </c>
      <c r="M1108" s="72">
        <v>0</v>
      </c>
      <c r="N1108" s="72">
        <v>0</v>
      </c>
      <c r="O1108" s="72">
        <v>211</v>
      </c>
      <c r="P1108" s="72">
        <v>12</v>
      </c>
    </row>
    <row r="1109" spans="1:16">
      <c r="A1109" s="70" t="s">
        <v>2077</v>
      </c>
      <c r="B1109" s="70" t="s">
        <v>2050</v>
      </c>
      <c r="C1109" s="70" t="s">
        <v>11347</v>
      </c>
      <c r="D1109" s="70" t="s">
        <v>10862</v>
      </c>
      <c r="E1109" s="71" t="s">
        <v>5844</v>
      </c>
      <c r="F1109" s="70" t="s">
        <v>12021</v>
      </c>
      <c r="G1109" s="72">
        <v>299</v>
      </c>
      <c r="H1109" s="73" t="s">
        <v>12020</v>
      </c>
      <c r="I1109" s="74">
        <v>0.72572815533980584</v>
      </c>
      <c r="J1109" s="75">
        <v>51</v>
      </c>
      <c r="K1109" s="75">
        <v>52</v>
      </c>
      <c r="L1109" s="72">
        <v>0</v>
      </c>
      <c r="M1109" s="72">
        <v>0</v>
      </c>
      <c r="N1109" s="72">
        <v>10</v>
      </c>
      <c r="O1109" s="72">
        <v>412</v>
      </c>
      <c r="P1109" s="72">
        <v>12</v>
      </c>
    </row>
    <row r="1110" spans="1:16">
      <c r="A1110" s="70" t="s">
        <v>2078</v>
      </c>
      <c r="B1110" s="70" t="s">
        <v>2052</v>
      </c>
      <c r="C1110" s="70" t="s">
        <v>11348</v>
      </c>
      <c r="D1110" s="70" t="s">
        <v>10862</v>
      </c>
      <c r="E1110" s="71" t="s">
        <v>1949</v>
      </c>
      <c r="F1110" s="70" t="s">
        <v>12024</v>
      </c>
      <c r="G1110" s="72">
        <v>264</v>
      </c>
      <c r="H1110" s="73" t="s">
        <v>12020</v>
      </c>
      <c r="I1110" s="74">
        <v>0.82242990654205606</v>
      </c>
      <c r="J1110" s="75">
        <v>0</v>
      </c>
      <c r="K1110" s="75">
        <v>57</v>
      </c>
      <c r="L1110" s="72">
        <v>0</v>
      </c>
      <c r="M1110" s="72">
        <v>0</v>
      </c>
      <c r="N1110" s="72">
        <v>0</v>
      </c>
      <c r="O1110" s="72">
        <v>321</v>
      </c>
      <c r="P1110" s="72">
        <v>12</v>
      </c>
    </row>
    <row r="1111" spans="1:16">
      <c r="A1111" s="70" t="s">
        <v>2080</v>
      </c>
      <c r="B1111" s="70" t="s">
        <v>2054</v>
      </c>
      <c r="C1111" s="70" t="s">
        <v>11349</v>
      </c>
      <c r="D1111" s="70" t="s">
        <v>10862</v>
      </c>
      <c r="E1111" s="71" t="s">
        <v>1951</v>
      </c>
      <c r="F1111" s="70" t="s">
        <v>12024</v>
      </c>
      <c r="G1111" s="72">
        <v>304</v>
      </c>
      <c r="H1111" s="73" t="s">
        <v>12020</v>
      </c>
      <c r="I1111" s="74">
        <v>0.85875706214689262</v>
      </c>
      <c r="J1111" s="75">
        <v>44</v>
      </c>
      <c r="K1111" s="75">
        <v>0</v>
      </c>
      <c r="L1111" s="72">
        <v>0</v>
      </c>
      <c r="M1111" s="72">
        <v>0</v>
      </c>
      <c r="N1111" s="72">
        <v>6</v>
      </c>
      <c r="O1111" s="72">
        <v>354</v>
      </c>
      <c r="P1111" s="72">
        <v>12</v>
      </c>
    </row>
    <row r="1112" spans="1:16">
      <c r="A1112" s="70" t="s">
        <v>2081</v>
      </c>
      <c r="B1112" s="70" t="s">
        <v>2055</v>
      </c>
      <c r="C1112" s="70" t="s">
        <v>11337</v>
      </c>
      <c r="D1112" s="70" t="s">
        <v>10862</v>
      </c>
      <c r="E1112" s="71" t="s">
        <v>1953</v>
      </c>
      <c r="F1112" s="70" t="s">
        <v>12024</v>
      </c>
      <c r="G1112" s="72">
        <v>522</v>
      </c>
      <c r="H1112" s="73" t="s">
        <v>12020</v>
      </c>
      <c r="I1112" s="74">
        <v>0.95255474452554745</v>
      </c>
      <c r="J1112" s="75">
        <v>0</v>
      </c>
      <c r="K1112" s="75">
        <v>0</v>
      </c>
      <c r="L1112" s="72">
        <v>0</v>
      </c>
      <c r="M1112" s="72">
        <v>0</v>
      </c>
      <c r="N1112" s="72">
        <v>12</v>
      </c>
      <c r="O1112" s="72">
        <v>548</v>
      </c>
      <c r="P1112" s="72">
        <v>12</v>
      </c>
    </row>
    <row r="1113" spans="1:16">
      <c r="A1113" s="70" t="s">
        <v>2083</v>
      </c>
      <c r="B1113" s="70" t="s">
        <v>2056</v>
      </c>
      <c r="C1113" s="70" t="s">
        <v>11350</v>
      </c>
      <c r="D1113" s="70" t="s">
        <v>10862</v>
      </c>
      <c r="E1113" s="71" t="s">
        <v>1955</v>
      </c>
      <c r="F1113" s="70" t="s">
        <v>12024</v>
      </c>
      <c r="G1113" s="72">
        <v>280</v>
      </c>
      <c r="H1113" s="73" t="s">
        <v>12020</v>
      </c>
      <c r="I1113" s="74">
        <v>0.94915254237288138</v>
      </c>
      <c r="J1113" s="75">
        <v>0</v>
      </c>
      <c r="K1113" s="75">
        <v>0</v>
      </c>
      <c r="L1113" s="72">
        <v>0</v>
      </c>
      <c r="M1113" s="72">
        <v>0</v>
      </c>
      <c r="N1113" s="72">
        <v>15</v>
      </c>
      <c r="O1113" s="72">
        <v>295</v>
      </c>
      <c r="P1113" s="72">
        <v>12</v>
      </c>
    </row>
    <row r="1114" spans="1:16">
      <c r="A1114" s="70" t="s">
        <v>2085</v>
      </c>
      <c r="B1114" s="70" t="s">
        <v>2057</v>
      </c>
      <c r="C1114" s="70" t="s">
        <v>11351</v>
      </c>
      <c r="D1114" s="70" t="s">
        <v>10862</v>
      </c>
      <c r="E1114" s="71" t="s">
        <v>1957</v>
      </c>
      <c r="F1114" s="70" t="s">
        <v>12022</v>
      </c>
      <c r="G1114" s="72">
        <v>221</v>
      </c>
      <c r="H1114" s="73" t="s">
        <v>12020</v>
      </c>
      <c r="I1114" s="74">
        <v>0.8666666666666667</v>
      </c>
      <c r="J1114" s="75">
        <v>0</v>
      </c>
      <c r="K1114" s="75">
        <v>34</v>
      </c>
      <c r="L1114" s="72">
        <v>0</v>
      </c>
      <c r="M1114" s="72">
        <v>0</v>
      </c>
      <c r="N1114" s="72">
        <v>0</v>
      </c>
      <c r="O1114" s="72">
        <v>255</v>
      </c>
      <c r="P1114" s="72">
        <v>12</v>
      </c>
    </row>
    <row r="1115" spans="1:16">
      <c r="A1115" s="70" t="s">
        <v>2087</v>
      </c>
      <c r="B1115" s="70" t="s">
        <v>2059</v>
      </c>
      <c r="C1115" s="70" t="s">
        <v>11352</v>
      </c>
      <c r="D1115" s="70" t="s">
        <v>10862</v>
      </c>
      <c r="E1115" s="71" t="s">
        <v>3314</v>
      </c>
      <c r="F1115" s="70" t="s">
        <v>12030</v>
      </c>
      <c r="G1115" s="72">
        <v>100</v>
      </c>
      <c r="H1115" s="73" t="s">
        <v>12020</v>
      </c>
      <c r="I1115" s="74">
        <v>0.50505050505050508</v>
      </c>
      <c r="J1115" s="75">
        <v>48</v>
      </c>
      <c r="K1115" s="75">
        <v>50</v>
      </c>
      <c r="L1115" s="72">
        <v>0</v>
      </c>
      <c r="M1115" s="72">
        <v>0</v>
      </c>
      <c r="N1115" s="72">
        <v>0</v>
      </c>
      <c r="O1115" s="72">
        <v>198</v>
      </c>
      <c r="P1115" s="72">
        <v>12</v>
      </c>
    </row>
    <row r="1116" spans="1:16">
      <c r="A1116" s="70" t="s">
        <v>2089</v>
      </c>
      <c r="B1116" s="70" t="s">
        <v>2061</v>
      </c>
      <c r="C1116" s="70" t="s">
        <v>11352</v>
      </c>
      <c r="D1116" s="70" t="s">
        <v>10862</v>
      </c>
      <c r="E1116" s="71" t="s">
        <v>1959</v>
      </c>
      <c r="F1116" s="70" t="s">
        <v>12021</v>
      </c>
      <c r="G1116" s="72">
        <v>219</v>
      </c>
      <c r="H1116" s="73" t="s">
        <v>12020</v>
      </c>
      <c r="I1116" s="74">
        <v>0.86220472440944884</v>
      </c>
      <c r="J1116" s="75">
        <v>0</v>
      </c>
      <c r="K1116" s="75">
        <v>35</v>
      </c>
      <c r="L1116" s="72">
        <v>0</v>
      </c>
      <c r="M1116" s="72">
        <v>0</v>
      </c>
      <c r="N1116" s="72">
        <v>0</v>
      </c>
      <c r="O1116" s="72">
        <v>254</v>
      </c>
      <c r="P1116" s="72">
        <v>12</v>
      </c>
    </row>
    <row r="1117" spans="1:16">
      <c r="A1117" s="70" t="s">
        <v>2091</v>
      </c>
      <c r="B1117" s="70" t="s">
        <v>2064</v>
      </c>
      <c r="C1117" s="70" t="s">
        <v>11353</v>
      </c>
      <c r="D1117" s="70" t="s">
        <v>10862</v>
      </c>
      <c r="E1117" s="71" t="s">
        <v>1961</v>
      </c>
      <c r="F1117" s="70" t="s">
        <v>12021</v>
      </c>
      <c r="G1117" s="72">
        <v>247</v>
      </c>
      <c r="H1117" s="73" t="s">
        <v>12020</v>
      </c>
      <c r="I1117" s="74">
        <v>0.82333333333333336</v>
      </c>
      <c r="J1117" s="75">
        <v>0</v>
      </c>
      <c r="K1117" s="75">
        <v>53</v>
      </c>
      <c r="L1117" s="72">
        <v>0</v>
      </c>
      <c r="M1117" s="72">
        <v>0</v>
      </c>
      <c r="N1117" s="72">
        <v>0</v>
      </c>
      <c r="O1117" s="72">
        <v>300</v>
      </c>
      <c r="P1117" s="72">
        <v>12</v>
      </c>
    </row>
    <row r="1118" spans="1:16">
      <c r="A1118" s="70" t="s">
        <v>2092</v>
      </c>
      <c r="B1118" s="70" t="s">
        <v>2067</v>
      </c>
      <c r="C1118" s="70" t="s">
        <v>11340</v>
      </c>
      <c r="D1118" s="70" t="s">
        <v>10862</v>
      </c>
      <c r="E1118" s="71" t="s">
        <v>1963</v>
      </c>
      <c r="F1118" s="70" t="s">
        <v>12022</v>
      </c>
      <c r="G1118" s="72">
        <v>542</v>
      </c>
      <c r="H1118" s="73" t="s">
        <v>12020</v>
      </c>
      <c r="I1118" s="74">
        <v>0.96441281138790036</v>
      </c>
      <c r="J1118" s="75">
        <v>0</v>
      </c>
      <c r="K1118" s="75">
        <v>0</v>
      </c>
      <c r="L1118" s="72">
        <v>0</v>
      </c>
      <c r="M1118" s="72">
        <v>0</v>
      </c>
      <c r="N1118" s="72">
        <v>0</v>
      </c>
      <c r="O1118" s="72">
        <v>562</v>
      </c>
      <c r="P1118" s="72">
        <v>12</v>
      </c>
    </row>
    <row r="1119" spans="1:16">
      <c r="A1119" s="70" t="s">
        <v>2093</v>
      </c>
      <c r="B1119" s="70" t="s">
        <v>2068</v>
      </c>
      <c r="C1119" s="70" t="s">
        <v>11352</v>
      </c>
      <c r="D1119" s="70" t="s">
        <v>10862</v>
      </c>
      <c r="E1119" s="71" t="s">
        <v>1965</v>
      </c>
      <c r="F1119" s="70" t="s">
        <v>12024</v>
      </c>
      <c r="G1119" s="72">
        <v>147</v>
      </c>
      <c r="H1119" s="73" t="s">
        <v>12020</v>
      </c>
      <c r="I1119" s="74">
        <v>0.44277108433734941</v>
      </c>
      <c r="J1119" s="75">
        <v>0</v>
      </c>
      <c r="K1119" s="75">
        <v>50</v>
      </c>
      <c r="L1119" s="72">
        <v>120</v>
      </c>
      <c r="M1119" s="72">
        <v>0</v>
      </c>
      <c r="N1119" s="72">
        <v>0</v>
      </c>
      <c r="O1119" s="72">
        <v>332</v>
      </c>
      <c r="P1119" s="72">
        <v>12</v>
      </c>
    </row>
    <row r="1120" spans="1:16">
      <c r="A1120" s="70" t="s">
        <v>2095</v>
      </c>
      <c r="B1120" s="70" t="s">
        <v>2070</v>
      </c>
      <c r="C1120" s="70" t="s">
        <v>11354</v>
      </c>
      <c r="D1120" s="70" t="s">
        <v>10865</v>
      </c>
      <c r="E1120" s="71" t="s">
        <v>1967</v>
      </c>
      <c r="F1120" s="70" t="s">
        <v>12024</v>
      </c>
      <c r="G1120" s="72">
        <v>134</v>
      </c>
      <c r="H1120" s="73" t="s">
        <v>12020</v>
      </c>
      <c r="I1120" s="74">
        <v>0.13604060913705585</v>
      </c>
      <c r="J1120" s="75">
        <v>38</v>
      </c>
      <c r="K1120" s="75">
        <v>31</v>
      </c>
      <c r="L1120" s="72">
        <v>702</v>
      </c>
      <c r="M1120" s="72">
        <v>0</v>
      </c>
      <c r="N1120" s="72">
        <v>0</v>
      </c>
      <c r="O1120" s="72">
        <v>985</v>
      </c>
      <c r="P1120" s="72">
        <v>12</v>
      </c>
    </row>
    <row r="1121" spans="1:16">
      <c r="A1121" s="70" t="s">
        <v>2096</v>
      </c>
      <c r="B1121" s="70" t="s">
        <v>2071</v>
      </c>
      <c r="C1121" s="70" t="s">
        <v>11355</v>
      </c>
      <c r="D1121" s="70" t="s">
        <v>10865</v>
      </c>
      <c r="E1121" s="71" t="s">
        <v>5845</v>
      </c>
      <c r="F1121" s="70" t="s">
        <v>12021</v>
      </c>
      <c r="G1121" s="72">
        <v>678</v>
      </c>
      <c r="H1121" s="73" t="s">
        <v>12020</v>
      </c>
      <c r="I1121" s="74">
        <v>1</v>
      </c>
      <c r="J1121" s="75">
        <v>0</v>
      </c>
      <c r="K1121" s="75">
        <v>0</v>
      </c>
      <c r="L1121" s="72">
        <v>0</v>
      </c>
      <c r="M1121" s="72">
        <v>0</v>
      </c>
      <c r="N1121" s="72">
        <v>0</v>
      </c>
      <c r="O1121" s="72">
        <v>678</v>
      </c>
      <c r="P1121" s="72">
        <v>12</v>
      </c>
    </row>
    <row r="1122" spans="1:16">
      <c r="A1122" s="70" t="s">
        <v>2098</v>
      </c>
      <c r="B1122" s="70" t="s">
        <v>2072</v>
      </c>
      <c r="C1122" s="70" t="s">
        <v>11356</v>
      </c>
      <c r="D1122" s="70" t="s">
        <v>10865</v>
      </c>
      <c r="E1122" s="71" t="s">
        <v>3316</v>
      </c>
      <c r="F1122" s="70" t="s">
        <v>12030</v>
      </c>
      <c r="G1122" s="72">
        <v>11</v>
      </c>
      <c r="H1122" s="73" t="s">
        <v>12033</v>
      </c>
      <c r="I1122" s="74">
        <v>5.5276381909547742E-2</v>
      </c>
      <c r="J1122" s="75">
        <v>145</v>
      </c>
      <c r="K1122" s="75">
        <v>43</v>
      </c>
      <c r="L1122" s="72">
        <v>0</v>
      </c>
      <c r="M1122" s="72">
        <v>0</v>
      </c>
      <c r="N1122" s="72">
        <v>0</v>
      </c>
      <c r="O1122" s="72">
        <v>199</v>
      </c>
      <c r="P1122" s="72">
        <v>12</v>
      </c>
    </row>
    <row r="1123" spans="1:16">
      <c r="A1123" s="70" t="s">
        <v>2100</v>
      </c>
      <c r="B1123" s="70" t="s">
        <v>2074</v>
      </c>
      <c r="C1123" s="70" t="s">
        <v>11354</v>
      </c>
      <c r="D1123" s="70" t="s">
        <v>10865</v>
      </c>
      <c r="E1123" s="71" t="s">
        <v>1976</v>
      </c>
      <c r="F1123" s="70" t="s">
        <v>12021</v>
      </c>
      <c r="G1123" s="72">
        <v>52</v>
      </c>
      <c r="H1123" s="73" t="s">
        <v>12020</v>
      </c>
      <c r="I1123" s="74">
        <v>0.37142857142857144</v>
      </c>
      <c r="J1123" s="75">
        <v>28</v>
      </c>
      <c r="K1123" s="75">
        <v>60</v>
      </c>
      <c r="L1123" s="72">
        <v>0</v>
      </c>
      <c r="M1123" s="72">
        <v>0</v>
      </c>
      <c r="N1123" s="72">
        <v>0</v>
      </c>
      <c r="O1123" s="72">
        <v>140</v>
      </c>
      <c r="P1123" s="72">
        <v>12</v>
      </c>
    </row>
    <row r="1124" spans="1:16">
      <c r="A1124" s="70" t="s">
        <v>2102</v>
      </c>
      <c r="B1124" s="70" t="s">
        <v>4394</v>
      </c>
      <c r="C1124" s="70" t="s">
        <v>10993</v>
      </c>
      <c r="D1124" s="70" t="s">
        <v>10865</v>
      </c>
      <c r="E1124" s="71" t="s">
        <v>1978</v>
      </c>
      <c r="F1124" s="70" t="s">
        <v>12022</v>
      </c>
      <c r="G1124" s="72">
        <v>248</v>
      </c>
      <c r="H1124" s="73" t="s">
        <v>12020</v>
      </c>
      <c r="I1124" s="74">
        <v>0.82666666666666666</v>
      </c>
      <c r="J1124" s="75">
        <v>52</v>
      </c>
      <c r="K1124" s="75">
        <v>0</v>
      </c>
      <c r="L1124" s="72">
        <v>0</v>
      </c>
      <c r="M1124" s="72">
        <v>0</v>
      </c>
      <c r="N1124" s="72">
        <v>0</v>
      </c>
      <c r="O1124" s="72">
        <v>300</v>
      </c>
      <c r="P1124" s="72">
        <v>12</v>
      </c>
    </row>
    <row r="1125" spans="1:16">
      <c r="A1125" s="70" t="s">
        <v>4395</v>
      </c>
      <c r="B1125" s="70" t="s">
        <v>2077</v>
      </c>
      <c r="C1125" s="70" t="s">
        <v>11358</v>
      </c>
      <c r="D1125" s="70" t="s">
        <v>10865</v>
      </c>
      <c r="E1125" s="71" t="s">
        <v>1983</v>
      </c>
      <c r="F1125" s="70" t="s">
        <v>12024</v>
      </c>
      <c r="G1125" s="72">
        <v>100</v>
      </c>
      <c r="H1125" s="73" t="s">
        <v>12031</v>
      </c>
      <c r="I1125" s="74">
        <v>0.67567567567567566</v>
      </c>
      <c r="J1125" s="75">
        <v>0</v>
      </c>
      <c r="K1125" s="75">
        <v>48</v>
      </c>
      <c r="L1125" s="72">
        <v>0</v>
      </c>
      <c r="M1125" s="72">
        <v>0</v>
      </c>
      <c r="N1125" s="72">
        <v>0</v>
      </c>
      <c r="O1125" s="72">
        <v>148</v>
      </c>
      <c r="P1125" s="72">
        <v>12</v>
      </c>
    </row>
    <row r="1126" spans="1:16">
      <c r="A1126" s="70" t="s">
        <v>2105</v>
      </c>
      <c r="B1126" s="70" t="s">
        <v>2078</v>
      </c>
      <c r="C1126" s="70" t="s">
        <v>11358</v>
      </c>
      <c r="D1126" s="70" t="s">
        <v>10865</v>
      </c>
      <c r="E1126" s="71" t="s">
        <v>1985</v>
      </c>
      <c r="F1126" s="70" t="s">
        <v>12021</v>
      </c>
      <c r="G1126" s="72">
        <v>172</v>
      </c>
      <c r="H1126" s="73" t="s">
        <v>12033</v>
      </c>
      <c r="I1126" s="74">
        <v>0.90526315789473688</v>
      </c>
      <c r="J1126" s="75">
        <v>0</v>
      </c>
      <c r="K1126" s="75">
        <v>0</v>
      </c>
      <c r="L1126" s="72">
        <v>0</v>
      </c>
      <c r="M1126" s="72">
        <v>0</v>
      </c>
      <c r="N1126" s="72">
        <v>0</v>
      </c>
      <c r="O1126" s="72">
        <v>190</v>
      </c>
      <c r="P1126" s="72">
        <v>12</v>
      </c>
    </row>
    <row r="1127" spans="1:16">
      <c r="A1127" s="70" t="s">
        <v>2108</v>
      </c>
      <c r="B1127" s="70" t="s">
        <v>2080</v>
      </c>
      <c r="C1127" s="70" t="s">
        <v>11358</v>
      </c>
      <c r="D1127" s="70" t="s">
        <v>10865</v>
      </c>
      <c r="E1127" s="71" t="s">
        <v>1987</v>
      </c>
      <c r="F1127" s="70" t="s">
        <v>12026</v>
      </c>
      <c r="G1127" s="72">
        <v>114</v>
      </c>
      <c r="H1127" s="73" t="s">
        <v>12031</v>
      </c>
      <c r="I1127" s="74">
        <v>0.60317460317460314</v>
      </c>
      <c r="J1127" s="75">
        <v>44</v>
      </c>
      <c r="K1127" s="75">
        <v>31</v>
      </c>
      <c r="L1127" s="72">
        <v>0</v>
      </c>
      <c r="M1127" s="72">
        <v>0</v>
      </c>
      <c r="N1127" s="72">
        <v>0</v>
      </c>
      <c r="O1127" s="72">
        <v>189</v>
      </c>
      <c r="P1127" s="72">
        <v>12</v>
      </c>
    </row>
    <row r="1128" spans="1:16">
      <c r="A1128" s="70" t="s">
        <v>2110</v>
      </c>
      <c r="B1128" s="70" t="s">
        <v>2081</v>
      </c>
      <c r="C1128" s="70" t="s">
        <v>11358</v>
      </c>
      <c r="D1128" s="70" t="s">
        <v>10865</v>
      </c>
      <c r="E1128" s="71" t="s">
        <v>3318</v>
      </c>
      <c r="F1128" s="70" t="s">
        <v>12030</v>
      </c>
      <c r="G1128" s="72">
        <v>199</v>
      </c>
      <c r="H1128" s="73" t="s">
        <v>12020</v>
      </c>
      <c r="I1128" s="74">
        <v>1</v>
      </c>
      <c r="J1128" s="75">
        <v>0</v>
      </c>
      <c r="K1128" s="75">
        <v>0</v>
      </c>
      <c r="L1128" s="72">
        <v>0</v>
      </c>
      <c r="M1128" s="72">
        <v>0</v>
      </c>
      <c r="N1128" s="72">
        <v>0</v>
      </c>
      <c r="O1128" s="72">
        <v>199</v>
      </c>
      <c r="P1128" s="72">
        <v>12</v>
      </c>
    </row>
    <row r="1129" spans="1:16">
      <c r="A1129" s="70" t="s">
        <v>2112</v>
      </c>
      <c r="B1129" s="70" t="s">
        <v>2083</v>
      </c>
      <c r="C1129" s="70" t="s">
        <v>11358</v>
      </c>
      <c r="D1129" s="70" t="s">
        <v>10865</v>
      </c>
      <c r="E1129" s="71" t="s">
        <v>3319</v>
      </c>
      <c r="F1129" s="70" t="s">
        <v>12030</v>
      </c>
      <c r="G1129" s="72">
        <v>103</v>
      </c>
      <c r="H1129" s="73" t="s">
        <v>12020</v>
      </c>
      <c r="I1129" s="74">
        <v>1</v>
      </c>
      <c r="J1129" s="75">
        <v>0</v>
      </c>
      <c r="K1129" s="75">
        <v>0</v>
      </c>
      <c r="L1129" s="72">
        <v>0</v>
      </c>
      <c r="M1129" s="72">
        <v>0</v>
      </c>
      <c r="N1129" s="72">
        <v>0</v>
      </c>
      <c r="O1129" s="72">
        <v>103</v>
      </c>
      <c r="P1129" s="72">
        <v>12</v>
      </c>
    </row>
    <row r="1130" spans="1:16">
      <c r="A1130" s="70" t="s">
        <v>2114</v>
      </c>
      <c r="B1130" s="70" t="s">
        <v>2085</v>
      </c>
      <c r="C1130" s="70" t="s">
        <v>11359</v>
      </c>
      <c r="D1130" s="70" t="s">
        <v>10865</v>
      </c>
      <c r="E1130" s="71" t="s">
        <v>1989</v>
      </c>
      <c r="F1130" s="70" t="s">
        <v>12022</v>
      </c>
      <c r="G1130" s="72">
        <v>319</v>
      </c>
      <c r="H1130" s="73" t="s">
        <v>12020</v>
      </c>
      <c r="I1130" s="74">
        <v>0.83947368421052626</v>
      </c>
      <c r="J1130" s="75">
        <v>26</v>
      </c>
      <c r="K1130" s="75">
        <v>35</v>
      </c>
      <c r="L1130" s="72">
        <v>0</v>
      </c>
      <c r="M1130" s="72">
        <v>0</v>
      </c>
      <c r="N1130" s="72">
        <v>0</v>
      </c>
      <c r="O1130" s="72">
        <v>380</v>
      </c>
      <c r="P1130" s="72">
        <v>12</v>
      </c>
    </row>
    <row r="1131" spans="1:16">
      <c r="A1131" s="70" t="s">
        <v>2115</v>
      </c>
      <c r="B1131" s="70" t="s">
        <v>2089</v>
      </c>
      <c r="C1131" s="70" t="s">
        <v>11359</v>
      </c>
      <c r="D1131" s="70" t="s">
        <v>10865</v>
      </c>
      <c r="E1131" s="71" t="s">
        <v>5846</v>
      </c>
      <c r="F1131" s="70" t="s">
        <v>12032</v>
      </c>
      <c r="G1131" s="72">
        <v>50</v>
      </c>
      <c r="H1131" s="73" t="s">
        <v>12020</v>
      </c>
      <c r="I1131" s="74">
        <v>0.53191489361702127</v>
      </c>
      <c r="J1131" s="75">
        <v>0</v>
      </c>
      <c r="K1131" s="75">
        <v>44</v>
      </c>
      <c r="L1131" s="72">
        <v>0</v>
      </c>
      <c r="M1131" s="72">
        <v>0</v>
      </c>
      <c r="N1131" s="72">
        <v>0</v>
      </c>
      <c r="O1131" s="72">
        <v>94</v>
      </c>
      <c r="P1131" s="72">
        <v>12</v>
      </c>
    </row>
    <row r="1132" spans="1:16">
      <c r="A1132" s="70" t="s">
        <v>2117</v>
      </c>
      <c r="B1132" s="70" t="s">
        <v>2091</v>
      </c>
      <c r="C1132" s="70" t="s">
        <v>11359</v>
      </c>
      <c r="D1132" s="70" t="s">
        <v>10865</v>
      </c>
      <c r="E1132" s="71" t="s">
        <v>5847</v>
      </c>
      <c r="F1132" s="70" t="s">
        <v>12024</v>
      </c>
      <c r="G1132" s="72">
        <v>363</v>
      </c>
      <c r="H1132" s="73" t="s">
        <v>12020</v>
      </c>
      <c r="I1132" s="74">
        <v>1</v>
      </c>
      <c r="J1132" s="75">
        <v>0</v>
      </c>
      <c r="K1132" s="75">
        <v>0</v>
      </c>
      <c r="L1132" s="72">
        <v>0</v>
      </c>
      <c r="M1132" s="72">
        <v>0</v>
      </c>
      <c r="N1132" s="72">
        <v>0</v>
      </c>
      <c r="O1132" s="72">
        <v>363</v>
      </c>
      <c r="P1132" s="72">
        <v>12</v>
      </c>
    </row>
    <row r="1133" spans="1:16">
      <c r="A1133" s="70" t="s">
        <v>2119</v>
      </c>
      <c r="B1133" s="70" t="s">
        <v>2087</v>
      </c>
      <c r="C1133" s="70" t="s">
        <v>11359</v>
      </c>
      <c r="D1133" s="70" t="s">
        <v>10865</v>
      </c>
      <c r="E1133" s="71" t="s">
        <v>5848</v>
      </c>
      <c r="F1133" s="70" t="s">
        <v>12024</v>
      </c>
      <c r="G1133" s="72">
        <v>283</v>
      </c>
      <c r="H1133" s="73" t="s">
        <v>12020</v>
      </c>
      <c r="I1133" s="74">
        <v>0.92182410423452765</v>
      </c>
      <c r="J1133" s="75">
        <v>0</v>
      </c>
      <c r="K1133" s="75">
        <v>0</v>
      </c>
      <c r="L1133" s="72">
        <v>0</v>
      </c>
      <c r="M1133" s="72">
        <v>0</v>
      </c>
      <c r="N1133" s="72">
        <v>0</v>
      </c>
      <c r="O1133" s="72">
        <v>307</v>
      </c>
      <c r="P1133" s="72">
        <v>12</v>
      </c>
    </row>
    <row r="1134" spans="1:16">
      <c r="A1134" s="70" t="s">
        <v>2121</v>
      </c>
      <c r="B1134" s="70" t="s">
        <v>2092</v>
      </c>
      <c r="C1134" s="70" t="s">
        <v>11360</v>
      </c>
      <c r="D1134" s="70" t="s">
        <v>10865</v>
      </c>
      <c r="E1134" s="71" t="s">
        <v>1993</v>
      </c>
      <c r="F1134" s="70" t="s">
        <v>12028</v>
      </c>
      <c r="G1134" s="72">
        <v>160</v>
      </c>
      <c r="H1134" s="73" t="s">
        <v>12020</v>
      </c>
      <c r="I1134" s="74">
        <v>0.69565217391304346</v>
      </c>
      <c r="J1134" s="75">
        <v>0</v>
      </c>
      <c r="K1134" s="75">
        <v>54</v>
      </c>
      <c r="L1134" s="72">
        <v>0</v>
      </c>
      <c r="M1134" s="72">
        <v>0</v>
      </c>
      <c r="N1134" s="72">
        <v>0</v>
      </c>
      <c r="O1134" s="72">
        <v>230</v>
      </c>
      <c r="P1134" s="72">
        <v>12</v>
      </c>
    </row>
    <row r="1135" spans="1:16">
      <c r="A1135" s="70" t="s">
        <v>2123</v>
      </c>
      <c r="B1135" s="70" t="s">
        <v>2093</v>
      </c>
      <c r="C1135" s="70" t="s">
        <v>11360</v>
      </c>
      <c r="D1135" s="70" t="s">
        <v>10865</v>
      </c>
      <c r="E1135" s="71" t="s">
        <v>1995</v>
      </c>
      <c r="F1135" s="70" t="s">
        <v>12024</v>
      </c>
      <c r="G1135" s="72">
        <v>32</v>
      </c>
      <c r="H1135" s="73" t="s">
        <v>12033</v>
      </c>
      <c r="I1135" s="74">
        <v>0.69565217391304346</v>
      </c>
      <c r="J1135" s="75">
        <v>0</v>
      </c>
      <c r="K1135" s="75">
        <v>14</v>
      </c>
      <c r="L1135" s="72">
        <v>0</v>
      </c>
      <c r="M1135" s="72">
        <v>0</v>
      </c>
      <c r="N1135" s="72">
        <v>0</v>
      </c>
      <c r="O1135" s="72">
        <v>46</v>
      </c>
      <c r="P1135" s="72">
        <v>12</v>
      </c>
    </row>
    <row r="1136" spans="1:16">
      <c r="A1136" s="70" t="s">
        <v>2125</v>
      </c>
      <c r="B1136" s="70" t="s">
        <v>2095</v>
      </c>
      <c r="C1136" s="70" t="s">
        <v>11361</v>
      </c>
      <c r="D1136" s="70" t="s">
        <v>10865</v>
      </c>
      <c r="E1136" s="71" t="s">
        <v>3148</v>
      </c>
      <c r="F1136" s="70" t="s">
        <v>12032</v>
      </c>
      <c r="G1136" s="72">
        <v>120</v>
      </c>
      <c r="H1136" s="73" t="s">
        <v>12020</v>
      </c>
      <c r="I1136" s="74">
        <v>0.75</v>
      </c>
      <c r="J1136" s="75">
        <v>0</v>
      </c>
      <c r="K1136" s="75">
        <v>40</v>
      </c>
      <c r="L1136" s="72">
        <v>0</v>
      </c>
      <c r="M1136" s="72">
        <v>0</v>
      </c>
      <c r="N1136" s="72">
        <v>0</v>
      </c>
      <c r="O1136" s="72">
        <v>160</v>
      </c>
      <c r="P1136" s="72">
        <v>12</v>
      </c>
    </row>
    <row r="1137" spans="1:16">
      <c r="A1137" s="70" t="s">
        <v>2127</v>
      </c>
      <c r="B1137" s="70" t="s">
        <v>2096</v>
      </c>
      <c r="C1137" s="70" t="s">
        <v>11362</v>
      </c>
      <c r="D1137" s="70" t="s">
        <v>10865</v>
      </c>
      <c r="E1137" s="71" t="s">
        <v>1997</v>
      </c>
      <c r="F1137" s="70" t="s">
        <v>12019</v>
      </c>
      <c r="G1137" s="72">
        <v>315</v>
      </c>
      <c r="H1137" s="73" t="s">
        <v>12020</v>
      </c>
      <c r="I1137" s="74">
        <v>0.95744680851063835</v>
      </c>
      <c r="J1137" s="75">
        <v>0</v>
      </c>
      <c r="K1137" s="75">
        <v>0</v>
      </c>
      <c r="L1137" s="72">
        <v>0</v>
      </c>
      <c r="M1137" s="72">
        <v>0</v>
      </c>
      <c r="N1137" s="72">
        <v>0</v>
      </c>
      <c r="O1137" s="72">
        <v>329</v>
      </c>
      <c r="P1137" s="72">
        <v>12</v>
      </c>
    </row>
    <row r="1138" spans="1:16">
      <c r="A1138" s="70" t="s">
        <v>2129</v>
      </c>
      <c r="B1138" s="70" t="s">
        <v>2098</v>
      </c>
      <c r="C1138" s="70" t="s">
        <v>10864</v>
      </c>
      <c r="D1138" s="70" t="s">
        <v>10865</v>
      </c>
      <c r="E1138" s="71" t="s">
        <v>1999</v>
      </c>
      <c r="F1138" s="70" t="s">
        <v>12021</v>
      </c>
      <c r="G1138" s="72">
        <v>315</v>
      </c>
      <c r="H1138" s="73" t="s">
        <v>12020</v>
      </c>
      <c r="I1138" s="74">
        <v>0.94029850746268662</v>
      </c>
      <c r="J1138" s="75">
        <v>0</v>
      </c>
      <c r="K1138" s="75">
        <v>0</v>
      </c>
      <c r="L1138" s="72">
        <v>0</v>
      </c>
      <c r="M1138" s="72">
        <v>0</v>
      </c>
      <c r="N1138" s="72">
        <v>0</v>
      </c>
      <c r="O1138" s="72">
        <v>335</v>
      </c>
      <c r="P1138" s="72">
        <v>12</v>
      </c>
    </row>
    <row r="1139" spans="1:16">
      <c r="A1139" s="70" t="s">
        <v>2131</v>
      </c>
      <c r="B1139" s="70" t="s">
        <v>2100</v>
      </c>
      <c r="C1139" s="70" t="s">
        <v>10864</v>
      </c>
      <c r="D1139" s="70" t="s">
        <v>10865</v>
      </c>
      <c r="E1139" s="71" t="s">
        <v>2001</v>
      </c>
      <c r="F1139" s="70" t="s">
        <v>12021</v>
      </c>
      <c r="G1139" s="72">
        <v>185</v>
      </c>
      <c r="H1139" s="73" t="s">
        <v>12020</v>
      </c>
      <c r="I1139" s="74">
        <v>0.56231003039513683</v>
      </c>
      <c r="J1139" s="75">
        <v>103</v>
      </c>
      <c r="K1139" s="75">
        <v>41</v>
      </c>
      <c r="L1139" s="72">
        <v>0</v>
      </c>
      <c r="M1139" s="72">
        <v>0</v>
      </c>
      <c r="N1139" s="72">
        <v>0</v>
      </c>
      <c r="O1139" s="72">
        <v>329</v>
      </c>
      <c r="P1139" s="72">
        <v>12</v>
      </c>
    </row>
    <row r="1140" spans="1:16">
      <c r="A1140" s="70" t="s">
        <v>420</v>
      </c>
      <c r="B1140" s="70" t="s">
        <v>2102</v>
      </c>
      <c r="C1140" s="70" t="s">
        <v>10864</v>
      </c>
      <c r="D1140" s="70" t="s">
        <v>10865</v>
      </c>
      <c r="E1140" s="71" t="s">
        <v>2003</v>
      </c>
      <c r="F1140" s="70" t="s">
        <v>12022</v>
      </c>
      <c r="G1140" s="72">
        <v>477</v>
      </c>
      <c r="H1140" s="73" t="s">
        <v>12020</v>
      </c>
      <c r="I1140" s="74">
        <v>1</v>
      </c>
      <c r="J1140" s="75">
        <v>0</v>
      </c>
      <c r="K1140" s="75">
        <v>0</v>
      </c>
      <c r="L1140" s="72">
        <v>0</v>
      </c>
      <c r="M1140" s="72">
        <v>0</v>
      </c>
      <c r="N1140" s="72">
        <v>0</v>
      </c>
      <c r="O1140" s="72">
        <v>477</v>
      </c>
      <c r="P1140" s="72">
        <v>12</v>
      </c>
    </row>
    <row r="1141" spans="1:16">
      <c r="A1141" s="70" t="s">
        <v>2135</v>
      </c>
      <c r="B1141" s="70" t="s">
        <v>4395</v>
      </c>
      <c r="C1141" s="70" t="s">
        <v>10864</v>
      </c>
      <c r="D1141" s="70" t="s">
        <v>10865</v>
      </c>
      <c r="E1141" s="71" t="s">
        <v>2005</v>
      </c>
      <c r="F1141" s="70" t="s">
        <v>12024</v>
      </c>
      <c r="G1141" s="72">
        <v>243</v>
      </c>
      <c r="H1141" s="73" t="s">
        <v>12020</v>
      </c>
      <c r="I1141" s="74">
        <v>1</v>
      </c>
      <c r="J1141" s="75">
        <v>0</v>
      </c>
      <c r="K1141" s="75">
        <v>0</v>
      </c>
      <c r="L1141" s="72">
        <v>0</v>
      </c>
      <c r="M1141" s="72">
        <v>0</v>
      </c>
      <c r="N1141" s="72">
        <v>0</v>
      </c>
      <c r="O1141" s="72">
        <v>243</v>
      </c>
      <c r="P1141" s="72">
        <v>12</v>
      </c>
    </row>
    <row r="1142" spans="1:16">
      <c r="A1142" s="70" t="s">
        <v>2137</v>
      </c>
      <c r="B1142" s="70" t="s">
        <v>2105</v>
      </c>
      <c r="C1142" s="70" t="s">
        <v>10864</v>
      </c>
      <c r="D1142" s="70" t="s">
        <v>10865</v>
      </c>
      <c r="E1142" s="71" t="s">
        <v>5849</v>
      </c>
      <c r="F1142" s="70" t="s">
        <v>12021</v>
      </c>
      <c r="G1142" s="72">
        <v>217</v>
      </c>
      <c r="H1142" s="73" t="s">
        <v>12020</v>
      </c>
      <c r="I1142" s="74">
        <v>1</v>
      </c>
      <c r="J1142" s="75">
        <v>0</v>
      </c>
      <c r="K1142" s="75">
        <v>0</v>
      </c>
      <c r="L1142" s="72">
        <v>0</v>
      </c>
      <c r="M1142" s="72">
        <v>0</v>
      </c>
      <c r="N1142" s="72">
        <v>0</v>
      </c>
      <c r="O1142" s="72">
        <v>217</v>
      </c>
      <c r="P1142" s="72">
        <v>12</v>
      </c>
    </row>
    <row r="1143" spans="1:16">
      <c r="A1143" s="70" t="s">
        <v>2140</v>
      </c>
      <c r="B1143" s="70" t="s">
        <v>2108</v>
      </c>
      <c r="C1143" s="70" t="s">
        <v>11363</v>
      </c>
      <c r="D1143" s="70" t="s">
        <v>10865</v>
      </c>
      <c r="E1143" s="71" t="s">
        <v>2008</v>
      </c>
      <c r="F1143" s="70" t="s">
        <v>12022</v>
      </c>
      <c r="G1143" s="72">
        <v>292</v>
      </c>
      <c r="H1143" s="73" t="s">
        <v>12020</v>
      </c>
      <c r="I1143" s="74">
        <v>1</v>
      </c>
      <c r="J1143" s="75">
        <v>0</v>
      </c>
      <c r="K1143" s="75">
        <v>0</v>
      </c>
      <c r="L1143" s="72">
        <v>0</v>
      </c>
      <c r="M1143" s="72">
        <v>0</v>
      </c>
      <c r="N1143" s="72">
        <v>0</v>
      </c>
      <c r="O1143" s="72">
        <v>292</v>
      </c>
      <c r="P1143" s="72">
        <v>12</v>
      </c>
    </row>
    <row r="1144" spans="1:16">
      <c r="A1144" s="70" t="s">
        <v>2142</v>
      </c>
      <c r="B1144" s="70" t="s">
        <v>2110</v>
      </c>
      <c r="C1144" s="70" t="s">
        <v>10985</v>
      </c>
      <c r="D1144" s="70" t="s">
        <v>10865</v>
      </c>
      <c r="E1144" s="71" t="s">
        <v>2010</v>
      </c>
      <c r="F1144" s="70" t="s">
        <v>12021</v>
      </c>
      <c r="G1144" s="72">
        <v>153</v>
      </c>
      <c r="H1144" s="73" t="s">
        <v>12020</v>
      </c>
      <c r="I1144" s="74">
        <v>0.62962962962962965</v>
      </c>
      <c r="J1144" s="75">
        <v>90</v>
      </c>
      <c r="K1144" s="75">
        <v>0</v>
      </c>
      <c r="L1144" s="72">
        <v>0</v>
      </c>
      <c r="M1144" s="72">
        <v>0</v>
      </c>
      <c r="N1144" s="72">
        <v>0</v>
      </c>
      <c r="O1144" s="72">
        <v>243</v>
      </c>
      <c r="P1144" s="72">
        <v>12</v>
      </c>
    </row>
    <row r="1145" spans="1:16">
      <c r="A1145" s="70" t="s">
        <v>2144</v>
      </c>
      <c r="B1145" s="70" t="s">
        <v>2112</v>
      </c>
      <c r="C1145" s="70" t="s">
        <v>11364</v>
      </c>
      <c r="D1145" s="70" t="s">
        <v>10865</v>
      </c>
      <c r="E1145" s="71" t="s">
        <v>5850</v>
      </c>
      <c r="F1145" s="70" t="s">
        <v>12024</v>
      </c>
      <c r="G1145" s="72">
        <v>104</v>
      </c>
      <c r="H1145" s="73" t="s">
        <v>12020</v>
      </c>
      <c r="I1145" s="74">
        <v>0.45217391304347826</v>
      </c>
      <c r="J1145" s="75">
        <v>26</v>
      </c>
      <c r="K1145" s="75">
        <v>44</v>
      </c>
      <c r="L1145" s="72">
        <v>0</v>
      </c>
      <c r="M1145" s="72">
        <v>56</v>
      </c>
      <c r="N1145" s="72">
        <v>0</v>
      </c>
      <c r="O1145" s="72">
        <v>230</v>
      </c>
      <c r="P1145" s="72">
        <v>12</v>
      </c>
    </row>
    <row r="1146" spans="1:16">
      <c r="A1146" s="70" t="s">
        <v>2146</v>
      </c>
      <c r="B1146" s="70" t="s">
        <v>2114</v>
      </c>
      <c r="C1146" s="70" t="s">
        <v>11365</v>
      </c>
      <c r="D1146" s="70" t="s">
        <v>10865</v>
      </c>
      <c r="E1146" s="71" t="s">
        <v>2013</v>
      </c>
      <c r="F1146" s="70" t="s">
        <v>12023</v>
      </c>
      <c r="G1146" s="72">
        <v>47</v>
      </c>
      <c r="H1146" s="73" t="s">
        <v>12031</v>
      </c>
      <c r="I1146" s="74">
        <v>0.36434108527131781</v>
      </c>
      <c r="J1146" s="75">
        <v>47</v>
      </c>
      <c r="K1146" s="75">
        <v>0</v>
      </c>
      <c r="L1146" s="72">
        <v>0</v>
      </c>
      <c r="M1146" s="72">
        <v>35</v>
      </c>
      <c r="N1146" s="72">
        <v>0</v>
      </c>
      <c r="O1146" s="72">
        <v>129</v>
      </c>
      <c r="P1146" s="72">
        <v>12</v>
      </c>
    </row>
    <row r="1147" spans="1:16">
      <c r="A1147" s="70" t="s">
        <v>2148</v>
      </c>
      <c r="B1147" s="70" t="s">
        <v>2115</v>
      </c>
      <c r="C1147" s="70" t="s">
        <v>11366</v>
      </c>
      <c r="D1147" s="70" t="s">
        <v>10865</v>
      </c>
      <c r="E1147" s="71" t="s">
        <v>5851</v>
      </c>
      <c r="F1147" s="70" t="s">
        <v>12027</v>
      </c>
      <c r="G1147" s="72">
        <v>73</v>
      </c>
      <c r="H1147" s="73" t="s">
        <v>12020</v>
      </c>
      <c r="I1147" s="74">
        <v>0.79347826086956519</v>
      </c>
      <c r="J1147" s="75">
        <v>0</v>
      </c>
      <c r="K1147" s="75">
        <v>19</v>
      </c>
      <c r="L1147" s="72">
        <v>0</v>
      </c>
      <c r="M1147" s="72">
        <v>0</v>
      </c>
      <c r="N1147" s="72">
        <v>0</v>
      </c>
      <c r="O1147" s="72">
        <v>92</v>
      </c>
      <c r="P1147" s="72">
        <v>12</v>
      </c>
    </row>
    <row r="1148" spans="1:16">
      <c r="A1148" s="70" t="s">
        <v>2149</v>
      </c>
      <c r="B1148" s="70" t="s">
        <v>2117</v>
      </c>
      <c r="C1148" s="70" t="s">
        <v>10869</v>
      </c>
      <c r="D1148" s="70" t="s">
        <v>10865</v>
      </c>
      <c r="E1148" s="71" t="s">
        <v>5852</v>
      </c>
      <c r="F1148" s="70" t="s">
        <v>12019</v>
      </c>
      <c r="G1148" s="72">
        <v>94</v>
      </c>
      <c r="H1148" s="73" t="s">
        <v>12031</v>
      </c>
      <c r="I1148" s="74">
        <v>0.74015748031496065</v>
      </c>
      <c r="J1148" s="75">
        <v>0</v>
      </c>
      <c r="K1148" s="75">
        <v>33</v>
      </c>
      <c r="L1148" s="72">
        <v>0</v>
      </c>
      <c r="M1148" s="72">
        <v>0</v>
      </c>
      <c r="N1148" s="72">
        <v>0</v>
      </c>
      <c r="O1148" s="72">
        <v>127</v>
      </c>
      <c r="P1148" s="72">
        <v>12</v>
      </c>
    </row>
    <row r="1149" spans="1:16">
      <c r="A1149" s="70" t="s">
        <v>2151</v>
      </c>
      <c r="B1149" s="70" t="s">
        <v>2119</v>
      </c>
      <c r="C1149" s="70" t="s">
        <v>10869</v>
      </c>
      <c r="D1149" s="70" t="s">
        <v>10865</v>
      </c>
      <c r="E1149" s="71" t="s">
        <v>2017</v>
      </c>
      <c r="F1149" s="70" t="s">
        <v>12024</v>
      </c>
      <c r="G1149" s="72">
        <v>343</v>
      </c>
      <c r="H1149" s="73" t="s">
        <v>12020</v>
      </c>
      <c r="I1149" s="74">
        <v>1</v>
      </c>
      <c r="J1149" s="75">
        <v>0</v>
      </c>
      <c r="K1149" s="75">
        <v>0</v>
      </c>
      <c r="L1149" s="72">
        <v>0</v>
      </c>
      <c r="M1149" s="72">
        <v>0</v>
      </c>
      <c r="N1149" s="72">
        <v>0</v>
      </c>
      <c r="O1149" s="72">
        <v>343</v>
      </c>
      <c r="P1149" s="72">
        <v>12</v>
      </c>
    </row>
    <row r="1150" spans="1:16">
      <c r="A1150" s="70" t="s">
        <v>2153</v>
      </c>
      <c r="B1150" s="70" t="s">
        <v>2123</v>
      </c>
      <c r="C1150" s="70" t="s">
        <v>10869</v>
      </c>
      <c r="D1150" s="70" t="s">
        <v>10865</v>
      </c>
      <c r="E1150" s="71" t="s">
        <v>3749</v>
      </c>
      <c r="F1150" s="70" t="s">
        <v>12032</v>
      </c>
      <c r="G1150" s="72">
        <v>243</v>
      </c>
      <c r="H1150" s="73" t="s">
        <v>12020</v>
      </c>
      <c r="I1150" s="74">
        <v>0.66575342465753429</v>
      </c>
      <c r="J1150" s="75">
        <v>0</v>
      </c>
      <c r="K1150" s="75">
        <v>50</v>
      </c>
      <c r="L1150" s="72">
        <v>0</v>
      </c>
      <c r="M1150" s="72">
        <v>50</v>
      </c>
      <c r="N1150" s="72">
        <v>0</v>
      </c>
      <c r="O1150" s="72">
        <v>365</v>
      </c>
      <c r="P1150" s="72">
        <v>12</v>
      </c>
    </row>
    <row r="1151" spans="1:16">
      <c r="A1151" s="70" t="s">
        <v>2155</v>
      </c>
      <c r="B1151" s="70" t="s">
        <v>2121</v>
      </c>
      <c r="C1151" s="70" t="s">
        <v>10869</v>
      </c>
      <c r="D1151" s="70" t="s">
        <v>10865</v>
      </c>
      <c r="E1151" s="71" t="s">
        <v>5853</v>
      </c>
      <c r="F1151" s="70" t="s">
        <v>12021</v>
      </c>
      <c r="G1151" s="72">
        <v>386</v>
      </c>
      <c r="H1151" s="73" t="s">
        <v>12020</v>
      </c>
      <c r="I1151" s="74">
        <v>0.89559164733178653</v>
      </c>
      <c r="J1151" s="75">
        <v>45</v>
      </c>
      <c r="K1151" s="75">
        <v>0</v>
      </c>
      <c r="L1151" s="72">
        <v>0</v>
      </c>
      <c r="M1151" s="72">
        <v>0</v>
      </c>
      <c r="N1151" s="72">
        <v>0</v>
      </c>
      <c r="O1151" s="72">
        <v>431</v>
      </c>
      <c r="P1151" s="72">
        <v>12</v>
      </c>
    </row>
    <row r="1152" spans="1:16">
      <c r="A1152" s="70" t="s">
        <v>2156</v>
      </c>
      <c r="B1152" s="70" t="s">
        <v>5622</v>
      </c>
      <c r="C1152" s="70" t="s">
        <v>10986</v>
      </c>
      <c r="D1152" s="70" t="s">
        <v>10865</v>
      </c>
      <c r="E1152" s="71" t="s">
        <v>2019</v>
      </c>
      <c r="F1152" s="70" t="s">
        <v>12021</v>
      </c>
      <c r="G1152" s="72">
        <v>842</v>
      </c>
      <c r="H1152" s="73" t="s">
        <v>12020</v>
      </c>
      <c r="I1152" s="74">
        <v>0.87344398340248963</v>
      </c>
      <c r="J1152" s="75">
        <v>0</v>
      </c>
      <c r="K1152" s="75">
        <v>0</v>
      </c>
      <c r="L1152" s="72">
        <v>42</v>
      </c>
      <c r="M1152" s="72">
        <v>0</v>
      </c>
      <c r="N1152" s="72">
        <v>0</v>
      </c>
      <c r="O1152" s="72">
        <v>964</v>
      </c>
      <c r="P1152" s="72">
        <v>12</v>
      </c>
    </row>
    <row r="1153" spans="1:16">
      <c r="A1153" s="70" t="s">
        <v>2157</v>
      </c>
      <c r="B1153" s="70" t="s">
        <v>5624</v>
      </c>
      <c r="C1153" s="70" t="s">
        <v>10986</v>
      </c>
      <c r="D1153" s="70" t="s">
        <v>10865</v>
      </c>
      <c r="E1153" s="71" t="s">
        <v>414</v>
      </c>
      <c r="F1153" s="70" t="s">
        <v>12022</v>
      </c>
      <c r="G1153" s="72">
        <v>525</v>
      </c>
      <c r="H1153" s="73" t="s">
        <v>12020</v>
      </c>
      <c r="I1153" s="74">
        <v>1</v>
      </c>
      <c r="J1153" s="75">
        <v>0</v>
      </c>
      <c r="K1153" s="75">
        <v>0</v>
      </c>
      <c r="L1153" s="72">
        <v>0</v>
      </c>
      <c r="M1153" s="72">
        <v>0</v>
      </c>
      <c r="N1153" s="72">
        <v>0</v>
      </c>
      <c r="O1153" s="72">
        <v>525</v>
      </c>
      <c r="P1153" s="72">
        <v>12</v>
      </c>
    </row>
    <row r="1154" spans="1:16">
      <c r="A1154" s="70" t="s">
        <v>2160</v>
      </c>
      <c r="B1154" s="70" t="s">
        <v>2125</v>
      </c>
      <c r="C1154" s="70" t="s">
        <v>10986</v>
      </c>
      <c r="D1154" s="70" t="s">
        <v>10865</v>
      </c>
      <c r="E1154" s="71" t="s">
        <v>5854</v>
      </c>
      <c r="F1154" s="70" t="s">
        <v>12021</v>
      </c>
      <c r="G1154" s="72">
        <v>245</v>
      </c>
      <c r="H1154" s="73" t="s">
        <v>12020</v>
      </c>
      <c r="I1154" s="74">
        <v>0.85664335664335667</v>
      </c>
      <c r="J1154" s="75">
        <v>0</v>
      </c>
      <c r="K1154" s="75">
        <v>41</v>
      </c>
      <c r="L1154" s="72">
        <v>0</v>
      </c>
      <c r="M1154" s="72">
        <v>0</v>
      </c>
      <c r="N1154" s="72">
        <v>0</v>
      </c>
      <c r="O1154" s="72">
        <v>286</v>
      </c>
      <c r="P1154" s="72">
        <v>12</v>
      </c>
    </row>
    <row r="1155" spans="1:16">
      <c r="A1155" s="70" t="s">
        <v>2162</v>
      </c>
      <c r="B1155" s="70" t="s">
        <v>2127</v>
      </c>
      <c r="C1155" s="70" t="s">
        <v>11367</v>
      </c>
      <c r="D1155" s="70" t="s">
        <v>10865</v>
      </c>
      <c r="E1155" s="71" t="s">
        <v>2023</v>
      </c>
      <c r="F1155" s="70" t="s">
        <v>12027</v>
      </c>
      <c r="G1155" s="72">
        <v>135</v>
      </c>
      <c r="H1155" s="73" t="s">
        <v>12020</v>
      </c>
      <c r="I1155" s="74">
        <v>1</v>
      </c>
      <c r="J1155" s="75">
        <v>0</v>
      </c>
      <c r="K1155" s="75">
        <v>0</v>
      </c>
      <c r="L1155" s="72">
        <v>0</v>
      </c>
      <c r="M1155" s="72">
        <v>0</v>
      </c>
      <c r="N1155" s="72">
        <v>0</v>
      </c>
      <c r="O1155" s="72">
        <v>135</v>
      </c>
      <c r="P1155" s="72">
        <v>12</v>
      </c>
    </row>
    <row r="1156" spans="1:16">
      <c r="A1156" s="70" t="s">
        <v>2164</v>
      </c>
      <c r="B1156" s="70" t="s">
        <v>2131</v>
      </c>
      <c r="C1156" s="70" t="s">
        <v>11367</v>
      </c>
      <c r="D1156" s="70" t="s">
        <v>10865</v>
      </c>
      <c r="E1156" s="71" t="s">
        <v>2026</v>
      </c>
      <c r="F1156" s="70" t="s">
        <v>12021</v>
      </c>
      <c r="G1156" s="72">
        <v>177</v>
      </c>
      <c r="H1156" s="73" t="s">
        <v>12020</v>
      </c>
      <c r="I1156" s="74">
        <v>0.70799999999999996</v>
      </c>
      <c r="J1156" s="75">
        <v>0</v>
      </c>
      <c r="K1156" s="75">
        <v>45</v>
      </c>
      <c r="L1156" s="72">
        <v>0</v>
      </c>
      <c r="M1156" s="72">
        <v>0</v>
      </c>
      <c r="N1156" s="72">
        <v>0</v>
      </c>
      <c r="O1156" s="72">
        <v>250</v>
      </c>
      <c r="P1156" s="72">
        <v>12</v>
      </c>
    </row>
    <row r="1157" spans="1:16">
      <c r="A1157" s="70" t="s">
        <v>2166</v>
      </c>
      <c r="B1157" s="70" t="s">
        <v>420</v>
      </c>
      <c r="C1157" s="70" t="s">
        <v>11367</v>
      </c>
      <c r="D1157" s="70" t="s">
        <v>10865</v>
      </c>
      <c r="E1157" s="71" t="s">
        <v>2028</v>
      </c>
      <c r="F1157" s="70" t="s">
        <v>12022</v>
      </c>
      <c r="G1157" s="72">
        <v>284</v>
      </c>
      <c r="H1157" s="73" t="s">
        <v>12020</v>
      </c>
      <c r="I1157" s="74">
        <v>0.93421052631578949</v>
      </c>
      <c r="J1157" s="75">
        <v>0</v>
      </c>
      <c r="K1157" s="75">
        <v>0</v>
      </c>
      <c r="L1157" s="72">
        <v>0</v>
      </c>
      <c r="M1157" s="72">
        <v>0</v>
      </c>
      <c r="N1157" s="72">
        <v>0</v>
      </c>
      <c r="O1157" s="72">
        <v>304</v>
      </c>
      <c r="P1157" s="72">
        <v>12</v>
      </c>
    </row>
    <row r="1158" spans="1:16">
      <c r="A1158" s="70" t="s">
        <v>2167</v>
      </c>
      <c r="B1158" s="70" t="s">
        <v>2129</v>
      </c>
      <c r="C1158" s="70" t="s">
        <v>11367</v>
      </c>
      <c r="D1158" s="70" t="s">
        <v>10865</v>
      </c>
      <c r="E1158" s="71" t="s">
        <v>5855</v>
      </c>
      <c r="F1158" s="70" t="s">
        <v>12022</v>
      </c>
      <c r="G1158" s="72">
        <v>350</v>
      </c>
      <c r="H1158" s="73" t="s">
        <v>12020</v>
      </c>
      <c r="I1158" s="74">
        <v>1</v>
      </c>
      <c r="J1158" s="75">
        <v>0</v>
      </c>
      <c r="K1158" s="75">
        <v>0</v>
      </c>
      <c r="L1158" s="72">
        <v>0</v>
      </c>
      <c r="M1158" s="72">
        <v>0</v>
      </c>
      <c r="N1158" s="72">
        <v>0</v>
      </c>
      <c r="O1158" s="72">
        <v>350</v>
      </c>
      <c r="P1158" s="72">
        <v>12</v>
      </c>
    </row>
    <row r="1159" spans="1:16">
      <c r="A1159" s="70" t="s">
        <v>2169</v>
      </c>
      <c r="B1159" s="70" t="s">
        <v>2137</v>
      </c>
      <c r="C1159" s="70" t="s">
        <v>10987</v>
      </c>
      <c r="D1159" s="70" t="s">
        <v>10865</v>
      </c>
      <c r="E1159" s="71" t="s">
        <v>2032</v>
      </c>
      <c r="F1159" s="70" t="s">
        <v>12021</v>
      </c>
      <c r="G1159" s="72">
        <v>78</v>
      </c>
      <c r="H1159" s="73" t="s">
        <v>12031</v>
      </c>
      <c r="I1159" s="74">
        <v>0.57777777777777772</v>
      </c>
      <c r="J1159" s="75">
        <v>0</v>
      </c>
      <c r="K1159" s="75">
        <v>17</v>
      </c>
      <c r="L1159" s="72">
        <v>0</v>
      </c>
      <c r="M1159" s="72">
        <v>0</v>
      </c>
      <c r="N1159" s="72">
        <v>0</v>
      </c>
      <c r="O1159" s="72">
        <v>135</v>
      </c>
      <c r="P1159" s="72">
        <v>12</v>
      </c>
    </row>
    <row r="1160" spans="1:16">
      <c r="A1160" s="70" t="s">
        <v>2171</v>
      </c>
      <c r="B1160" s="70" t="s">
        <v>2140</v>
      </c>
      <c r="C1160" s="70" t="s">
        <v>10987</v>
      </c>
      <c r="D1160" s="70" t="s">
        <v>10865</v>
      </c>
      <c r="E1160" s="71" t="s">
        <v>2034</v>
      </c>
      <c r="F1160" s="70" t="s">
        <v>12021</v>
      </c>
      <c r="G1160" s="72">
        <v>115</v>
      </c>
      <c r="H1160" s="73" t="s">
        <v>12031</v>
      </c>
      <c r="I1160" s="74">
        <v>1</v>
      </c>
      <c r="J1160" s="75">
        <v>0</v>
      </c>
      <c r="K1160" s="75">
        <v>0</v>
      </c>
      <c r="L1160" s="72">
        <v>0</v>
      </c>
      <c r="M1160" s="72">
        <v>0</v>
      </c>
      <c r="N1160" s="72">
        <v>0</v>
      </c>
      <c r="O1160" s="72">
        <v>115</v>
      </c>
      <c r="P1160" s="72">
        <v>12</v>
      </c>
    </row>
    <row r="1161" spans="1:16">
      <c r="A1161" s="70" t="s">
        <v>2173</v>
      </c>
      <c r="B1161" s="70" t="s">
        <v>2142</v>
      </c>
      <c r="C1161" s="70" t="s">
        <v>11369</v>
      </c>
      <c r="D1161" s="70" t="s">
        <v>10865</v>
      </c>
      <c r="E1161" s="71" t="s">
        <v>2037</v>
      </c>
      <c r="F1161" s="70" t="s">
        <v>12021</v>
      </c>
      <c r="G1161" s="72">
        <v>218</v>
      </c>
      <c r="H1161" s="73" t="s">
        <v>12020</v>
      </c>
      <c r="I1161" s="74">
        <v>0.8226415094339623</v>
      </c>
      <c r="J1161" s="75">
        <v>0</v>
      </c>
      <c r="K1161" s="75">
        <v>47</v>
      </c>
      <c r="L1161" s="72">
        <v>0</v>
      </c>
      <c r="M1161" s="72">
        <v>0</v>
      </c>
      <c r="N1161" s="72">
        <v>0</v>
      </c>
      <c r="O1161" s="72">
        <v>265</v>
      </c>
      <c r="P1161" s="72">
        <v>12</v>
      </c>
    </row>
    <row r="1162" spans="1:16">
      <c r="A1162" s="70" t="s">
        <v>2174</v>
      </c>
      <c r="B1162" s="70" t="s">
        <v>2144</v>
      </c>
      <c r="C1162" s="70" t="s">
        <v>11369</v>
      </c>
      <c r="D1162" s="70" t="s">
        <v>10865</v>
      </c>
      <c r="E1162" s="71" t="s">
        <v>5856</v>
      </c>
      <c r="F1162" s="70" t="s">
        <v>12032</v>
      </c>
      <c r="G1162" s="72">
        <v>40</v>
      </c>
      <c r="H1162" s="73" t="s">
        <v>12020</v>
      </c>
      <c r="I1162" s="74">
        <v>0.5714285714285714</v>
      </c>
      <c r="J1162" s="75">
        <v>30</v>
      </c>
      <c r="K1162" s="75">
        <v>0</v>
      </c>
      <c r="L1162" s="72">
        <v>0</v>
      </c>
      <c r="M1162" s="72">
        <v>0</v>
      </c>
      <c r="N1162" s="72">
        <v>0</v>
      </c>
      <c r="O1162" s="72">
        <v>70</v>
      </c>
      <c r="P1162" s="72">
        <v>12</v>
      </c>
    </row>
    <row r="1163" spans="1:16">
      <c r="A1163" s="70" t="s">
        <v>2176</v>
      </c>
      <c r="B1163" s="70" t="s">
        <v>2146</v>
      </c>
      <c r="C1163" s="70" t="s">
        <v>10866</v>
      </c>
      <c r="D1163" s="70" t="s">
        <v>10865</v>
      </c>
      <c r="E1163" s="71" t="s">
        <v>2039</v>
      </c>
      <c r="F1163" s="70" t="s">
        <v>12024</v>
      </c>
      <c r="G1163" s="72">
        <v>244</v>
      </c>
      <c r="H1163" s="73" t="s">
        <v>12020</v>
      </c>
      <c r="I1163" s="74">
        <v>0.80528052805280526</v>
      </c>
      <c r="J1163" s="75">
        <v>40</v>
      </c>
      <c r="K1163" s="75">
        <v>0</v>
      </c>
      <c r="L1163" s="72">
        <v>0</v>
      </c>
      <c r="M1163" s="72">
        <v>0</v>
      </c>
      <c r="N1163" s="72">
        <v>0</v>
      </c>
      <c r="O1163" s="72">
        <v>303</v>
      </c>
      <c r="P1163" s="72">
        <v>12</v>
      </c>
    </row>
    <row r="1164" spans="1:16">
      <c r="A1164" s="70" t="s">
        <v>423</v>
      </c>
      <c r="B1164" s="70" t="s">
        <v>2148</v>
      </c>
      <c r="C1164" s="70" t="s">
        <v>10867</v>
      </c>
      <c r="D1164" s="70" t="s">
        <v>10865</v>
      </c>
      <c r="E1164" s="71" t="s">
        <v>2041</v>
      </c>
      <c r="F1164" s="70" t="s">
        <v>12022</v>
      </c>
      <c r="G1164" s="72">
        <v>120</v>
      </c>
      <c r="H1164" s="73" t="s">
        <v>12020</v>
      </c>
      <c r="I1164" s="74">
        <v>1</v>
      </c>
      <c r="J1164" s="75">
        <v>0</v>
      </c>
      <c r="K1164" s="75">
        <v>0</v>
      </c>
      <c r="L1164" s="72">
        <v>0</v>
      </c>
      <c r="M1164" s="72">
        <v>0</v>
      </c>
      <c r="N1164" s="72">
        <v>0</v>
      </c>
      <c r="O1164" s="72">
        <v>120</v>
      </c>
      <c r="P1164" s="72">
        <v>12</v>
      </c>
    </row>
    <row r="1165" spans="1:16">
      <c r="A1165" s="70" t="s">
        <v>426</v>
      </c>
      <c r="B1165" s="70" t="s">
        <v>2149</v>
      </c>
      <c r="C1165" s="70" t="s">
        <v>10867</v>
      </c>
      <c r="D1165" s="70" t="s">
        <v>10865</v>
      </c>
      <c r="E1165" s="71" t="s">
        <v>2043</v>
      </c>
      <c r="F1165" s="70" t="s">
        <v>12024</v>
      </c>
      <c r="G1165" s="72">
        <v>58</v>
      </c>
      <c r="H1165" s="73" t="s">
        <v>12031</v>
      </c>
      <c r="I1165" s="74">
        <v>1</v>
      </c>
      <c r="J1165" s="75">
        <v>0</v>
      </c>
      <c r="K1165" s="75">
        <v>0</v>
      </c>
      <c r="L1165" s="72">
        <v>0</v>
      </c>
      <c r="M1165" s="72">
        <v>0</v>
      </c>
      <c r="N1165" s="72">
        <v>0</v>
      </c>
      <c r="O1165" s="72">
        <v>58</v>
      </c>
      <c r="P1165" s="72">
        <v>12</v>
      </c>
    </row>
    <row r="1166" spans="1:16">
      <c r="A1166" s="70" t="s">
        <v>2180</v>
      </c>
      <c r="B1166" s="70" t="s">
        <v>2151</v>
      </c>
      <c r="C1166" s="70" t="s">
        <v>10867</v>
      </c>
      <c r="D1166" s="70" t="s">
        <v>10865</v>
      </c>
      <c r="E1166" s="71" t="s">
        <v>2134</v>
      </c>
      <c r="F1166" s="70" t="s">
        <v>12024</v>
      </c>
      <c r="G1166" s="72">
        <v>315</v>
      </c>
      <c r="H1166" s="73" t="s">
        <v>12020</v>
      </c>
      <c r="I1166" s="74">
        <v>0.94029850746268662</v>
      </c>
      <c r="J1166" s="75">
        <v>0</v>
      </c>
      <c r="K1166" s="75">
        <v>0</v>
      </c>
      <c r="L1166" s="72">
        <v>0</v>
      </c>
      <c r="M1166" s="72">
        <v>0</v>
      </c>
      <c r="N1166" s="72">
        <v>0</v>
      </c>
      <c r="O1166" s="72">
        <v>335</v>
      </c>
      <c r="P1166" s="72">
        <v>12</v>
      </c>
    </row>
    <row r="1167" spans="1:16">
      <c r="A1167" s="70" t="s">
        <v>2182</v>
      </c>
      <c r="B1167" s="70" t="s">
        <v>2153</v>
      </c>
      <c r="C1167" s="70" t="s">
        <v>11370</v>
      </c>
      <c r="D1167" s="70" t="s">
        <v>10865</v>
      </c>
      <c r="E1167" s="71" t="s">
        <v>2045</v>
      </c>
      <c r="F1167" s="70" t="s">
        <v>12024</v>
      </c>
      <c r="G1167" s="72">
        <v>75</v>
      </c>
      <c r="H1167" s="73" t="s">
        <v>12020</v>
      </c>
      <c r="I1167" s="74">
        <v>1</v>
      </c>
      <c r="J1167" s="75">
        <v>0</v>
      </c>
      <c r="K1167" s="75">
        <v>0</v>
      </c>
      <c r="L1167" s="72">
        <v>0</v>
      </c>
      <c r="M1167" s="72">
        <v>0</v>
      </c>
      <c r="N1167" s="72">
        <v>0</v>
      </c>
      <c r="O1167" s="72">
        <v>75</v>
      </c>
      <c r="P1167" s="72">
        <v>12</v>
      </c>
    </row>
    <row r="1168" spans="1:16">
      <c r="A1168" s="70" t="s">
        <v>2184</v>
      </c>
      <c r="B1168" s="70" t="s">
        <v>2155</v>
      </c>
      <c r="C1168" s="70" t="s">
        <v>11371</v>
      </c>
      <c r="D1168" s="70" t="s">
        <v>10865</v>
      </c>
      <c r="E1168" s="71" t="s">
        <v>2047</v>
      </c>
      <c r="F1168" s="70" t="s">
        <v>12024</v>
      </c>
      <c r="G1168" s="72">
        <v>140</v>
      </c>
      <c r="H1168" s="73" t="s">
        <v>12020</v>
      </c>
      <c r="I1168" s="74">
        <v>1</v>
      </c>
      <c r="J1168" s="75">
        <v>0</v>
      </c>
      <c r="K1168" s="75">
        <v>0</v>
      </c>
      <c r="L1168" s="72">
        <v>0</v>
      </c>
      <c r="M1168" s="72">
        <v>0</v>
      </c>
      <c r="N1168" s="72">
        <v>0</v>
      </c>
      <c r="O1168" s="72">
        <v>140</v>
      </c>
      <c r="P1168" s="72">
        <v>12</v>
      </c>
    </row>
    <row r="1169" spans="1:16">
      <c r="A1169" s="70" t="s">
        <v>2186</v>
      </c>
      <c r="B1169" s="70" t="s">
        <v>2156</v>
      </c>
      <c r="C1169" s="70" t="s">
        <v>11372</v>
      </c>
      <c r="D1169" s="70" t="s">
        <v>10865</v>
      </c>
      <c r="E1169" s="71" t="s">
        <v>2049</v>
      </c>
      <c r="F1169" s="70" t="s">
        <v>12021</v>
      </c>
      <c r="G1169" s="72">
        <v>280</v>
      </c>
      <c r="H1169" s="73" t="s">
        <v>12020</v>
      </c>
      <c r="I1169" s="74">
        <v>0.63636363636363635</v>
      </c>
      <c r="J1169" s="75">
        <v>60</v>
      </c>
      <c r="K1169" s="75">
        <v>60</v>
      </c>
      <c r="L1169" s="72">
        <v>0</v>
      </c>
      <c r="M1169" s="72">
        <v>40</v>
      </c>
      <c r="N1169" s="72">
        <v>0</v>
      </c>
      <c r="O1169" s="72">
        <v>440</v>
      </c>
      <c r="P1169" s="72">
        <v>12</v>
      </c>
    </row>
    <row r="1170" spans="1:16">
      <c r="A1170" s="70" t="s">
        <v>2187</v>
      </c>
      <c r="B1170" s="70" t="s">
        <v>2157</v>
      </c>
      <c r="C1170" s="70" t="s">
        <v>11373</v>
      </c>
      <c r="D1170" s="70" t="s">
        <v>10865</v>
      </c>
      <c r="E1170" s="71" t="s">
        <v>2051</v>
      </c>
      <c r="F1170" s="70" t="s">
        <v>12024</v>
      </c>
      <c r="G1170" s="72">
        <v>203</v>
      </c>
      <c r="H1170" s="73" t="s">
        <v>12020</v>
      </c>
      <c r="I1170" s="74">
        <v>0.43939393939393939</v>
      </c>
      <c r="J1170" s="75">
        <v>60</v>
      </c>
      <c r="K1170" s="75">
        <v>46</v>
      </c>
      <c r="L1170" s="72">
        <v>0</v>
      </c>
      <c r="M1170" s="72">
        <v>87</v>
      </c>
      <c r="N1170" s="72">
        <v>0</v>
      </c>
      <c r="O1170" s="72">
        <v>462</v>
      </c>
      <c r="P1170" s="72">
        <v>12</v>
      </c>
    </row>
    <row r="1171" spans="1:16">
      <c r="A1171" s="70" t="s">
        <v>2189</v>
      </c>
      <c r="B1171" s="70" t="s">
        <v>2160</v>
      </c>
      <c r="C1171" s="70" t="s">
        <v>10988</v>
      </c>
      <c r="D1171" s="70" t="s">
        <v>10865</v>
      </c>
      <c r="E1171" s="71" t="s">
        <v>2053</v>
      </c>
      <c r="F1171" s="70" t="s">
        <v>12024</v>
      </c>
      <c r="G1171" s="72">
        <v>327</v>
      </c>
      <c r="H1171" s="73" t="s">
        <v>12020</v>
      </c>
      <c r="I1171" s="74">
        <v>1</v>
      </c>
      <c r="J1171" s="75">
        <v>0</v>
      </c>
      <c r="K1171" s="75">
        <v>0</v>
      </c>
      <c r="L1171" s="72">
        <v>0</v>
      </c>
      <c r="M1171" s="72">
        <v>0</v>
      </c>
      <c r="N1171" s="72">
        <v>0</v>
      </c>
      <c r="O1171" s="72">
        <v>327</v>
      </c>
      <c r="P1171" s="72">
        <v>12</v>
      </c>
    </row>
    <row r="1172" spans="1:16">
      <c r="A1172" s="70" t="s">
        <v>2191</v>
      </c>
      <c r="B1172" s="70" t="s">
        <v>5627</v>
      </c>
      <c r="C1172" s="70" t="s">
        <v>10988</v>
      </c>
      <c r="D1172" s="70" t="s">
        <v>10865</v>
      </c>
      <c r="E1172" s="71" t="s">
        <v>5857</v>
      </c>
      <c r="F1172" s="70" t="s">
        <v>12022</v>
      </c>
      <c r="G1172" s="72">
        <v>540</v>
      </c>
      <c r="H1172" s="73" t="s">
        <v>12020</v>
      </c>
      <c r="I1172" s="74">
        <v>0.92943201376936313</v>
      </c>
      <c r="J1172" s="75">
        <v>0</v>
      </c>
      <c r="K1172" s="75">
        <v>0</v>
      </c>
      <c r="L1172" s="72">
        <v>0</v>
      </c>
      <c r="M1172" s="72">
        <v>0</v>
      </c>
      <c r="N1172" s="72">
        <v>0</v>
      </c>
      <c r="O1172" s="72">
        <v>581</v>
      </c>
      <c r="P1172" s="72">
        <v>12</v>
      </c>
    </row>
    <row r="1173" spans="1:16">
      <c r="A1173" s="70" t="s">
        <v>2193</v>
      </c>
      <c r="B1173" s="70" t="s">
        <v>2162</v>
      </c>
      <c r="C1173" s="70" t="s">
        <v>11374</v>
      </c>
      <c r="D1173" s="70" t="s">
        <v>10865</v>
      </c>
      <c r="E1173" s="71" t="s">
        <v>5858</v>
      </c>
      <c r="F1173" s="70" t="s">
        <v>12028</v>
      </c>
      <c r="G1173" s="72">
        <v>40</v>
      </c>
      <c r="H1173" s="73" t="s">
        <v>12020</v>
      </c>
      <c r="I1173" s="74">
        <v>0.53333333333333333</v>
      </c>
      <c r="J1173" s="75">
        <v>0</v>
      </c>
      <c r="K1173" s="75">
        <v>35</v>
      </c>
      <c r="L1173" s="72">
        <v>0</v>
      </c>
      <c r="M1173" s="72">
        <v>0</v>
      </c>
      <c r="N1173" s="72">
        <v>0</v>
      </c>
      <c r="O1173" s="72">
        <v>75</v>
      </c>
      <c r="P1173" s="72">
        <v>12</v>
      </c>
    </row>
    <row r="1174" spans="1:16">
      <c r="A1174" s="70" t="s">
        <v>2195</v>
      </c>
      <c r="B1174" s="70" t="s">
        <v>2166</v>
      </c>
      <c r="C1174" s="70" t="s">
        <v>11375</v>
      </c>
      <c r="D1174" s="70" t="s">
        <v>10865</v>
      </c>
      <c r="E1174" s="71" t="s">
        <v>2058</v>
      </c>
      <c r="F1174" s="70" t="s">
        <v>12019</v>
      </c>
      <c r="G1174" s="72">
        <v>250</v>
      </c>
      <c r="H1174" s="73" t="s">
        <v>12020</v>
      </c>
      <c r="I1174" s="74">
        <v>0.77399380804953566</v>
      </c>
      <c r="J1174" s="75">
        <v>0</v>
      </c>
      <c r="K1174" s="75">
        <v>57</v>
      </c>
      <c r="L1174" s="72">
        <v>0</v>
      </c>
      <c r="M1174" s="72">
        <v>0</v>
      </c>
      <c r="N1174" s="72">
        <v>0</v>
      </c>
      <c r="O1174" s="72">
        <v>323</v>
      </c>
      <c r="P1174" s="72">
        <v>12</v>
      </c>
    </row>
    <row r="1175" spans="1:16">
      <c r="A1175" s="70" t="s">
        <v>2197</v>
      </c>
      <c r="B1175" s="70" t="s">
        <v>2167</v>
      </c>
      <c r="C1175" s="70" t="s">
        <v>11375</v>
      </c>
      <c r="D1175" s="70" t="s">
        <v>10865</v>
      </c>
      <c r="E1175" s="71" t="s">
        <v>2060</v>
      </c>
      <c r="F1175" s="70" t="s">
        <v>12024</v>
      </c>
      <c r="G1175" s="72">
        <v>199</v>
      </c>
      <c r="H1175" s="73" t="s">
        <v>12020</v>
      </c>
      <c r="I1175" s="74">
        <v>1</v>
      </c>
      <c r="J1175" s="75">
        <v>0</v>
      </c>
      <c r="K1175" s="75">
        <v>0</v>
      </c>
      <c r="L1175" s="72">
        <v>0</v>
      </c>
      <c r="M1175" s="72">
        <v>0</v>
      </c>
      <c r="N1175" s="72">
        <v>0</v>
      </c>
      <c r="O1175" s="72">
        <v>199</v>
      </c>
      <c r="P1175" s="72">
        <v>12</v>
      </c>
    </row>
    <row r="1176" spans="1:16">
      <c r="A1176" s="70" t="s">
        <v>2199</v>
      </c>
      <c r="B1176" s="70" t="s">
        <v>2169</v>
      </c>
      <c r="C1176" s="70" t="s">
        <v>11376</v>
      </c>
      <c r="D1176" s="70" t="s">
        <v>10865</v>
      </c>
      <c r="E1176" s="71" t="s">
        <v>2063</v>
      </c>
      <c r="F1176" s="70" t="s">
        <v>12027</v>
      </c>
      <c r="G1176" s="72">
        <v>203</v>
      </c>
      <c r="H1176" s="73" t="s">
        <v>12031</v>
      </c>
      <c r="I1176" s="74">
        <v>0.65273311897106112</v>
      </c>
      <c r="J1176" s="75">
        <v>27</v>
      </c>
      <c r="K1176" s="75">
        <v>0</v>
      </c>
      <c r="L1176" s="72">
        <v>0</v>
      </c>
      <c r="M1176" s="72">
        <v>81</v>
      </c>
      <c r="N1176" s="72">
        <v>0</v>
      </c>
      <c r="O1176" s="72">
        <v>311</v>
      </c>
      <c r="P1176" s="72">
        <v>12</v>
      </c>
    </row>
    <row r="1177" spans="1:16">
      <c r="A1177" s="70" t="s">
        <v>2200</v>
      </c>
      <c r="B1177" s="70" t="s">
        <v>2171</v>
      </c>
      <c r="C1177" s="70" t="s">
        <v>11377</v>
      </c>
      <c r="D1177" s="70" t="s">
        <v>10865</v>
      </c>
      <c r="E1177" s="71" t="s">
        <v>2066</v>
      </c>
      <c r="F1177" s="70" t="s">
        <v>12027</v>
      </c>
      <c r="G1177" s="72">
        <v>138</v>
      </c>
      <c r="H1177" s="73" t="s">
        <v>12020</v>
      </c>
      <c r="I1177" s="74">
        <v>0.66346153846153844</v>
      </c>
      <c r="J1177" s="75">
        <v>35</v>
      </c>
      <c r="K1177" s="75">
        <v>0</v>
      </c>
      <c r="L1177" s="72">
        <v>0</v>
      </c>
      <c r="M1177" s="72">
        <v>35</v>
      </c>
      <c r="N1177" s="72">
        <v>0</v>
      </c>
      <c r="O1177" s="72">
        <v>208</v>
      </c>
      <c r="P1177" s="72">
        <v>12</v>
      </c>
    </row>
    <row r="1178" spans="1:16">
      <c r="A1178" s="70" t="s">
        <v>2202</v>
      </c>
      <c r="B1178" s="70" t="s">
        <v>2173</v>
      </c>
      <c r="C1178" s="70" t="s">
        <v>11378</v>
      </c>
      <c r="D1178" s="70" t="s">
        <v>10865</v>
      </c>
      <c r="E1178" s="71" t="s">
        <v>5859</v>
      </c>
      <c r="F1178" s="70" t="s">
        <v>12021</v>
      </c>
      <c r="G1178" s="72">
        <v>43</v>
      </c>
      <c r="H1178" s="73" t="s">
        <v>12020</v>
      </c>
      <c r="I1178" s="74">
        <v>0.48863636363636365</v>
      </c>
      <c r="J1178" s="75">
        <v>0</v>
      </c>
      <c r="K1178" s="75">
        <v>45</v>
      </c>
      <c r="L1178" s="72">
        <v>0</v>
      </c>
      <c r="M1178" s="72">
        <v>0</v>
      </c>
      <c r="N1178" s="72">
        <v>0</v>
      </c>
      <c r="O1178" s="72">
        <v>88</v>
      </c>
      <c r="P1178" s="72">
        <v>12</v>
      </c>
    </row>
    <row r="1179" spans="1:16">
      <c r="A1179" s="70" t="s">
        <v>2204</v>
      </c>
      <c r="B1179" s="70" t="s">
        <v>2174</v>
      </c>
      <c r="C1179" s="70" t="s">
        <v>11378</v>
      </c>
      <c r="D1179" s="70" t="s">
        <v>10865</v>
      </c>
      <c r="E1179" s="71" t="s">
        <v>5860</v>
      </c>
      <c r="F1179" s="70" t="s">
        <v>12032</v>
      </c>
      <c r="G1179" s="72">
        <v>320</v>
      </c>
      <c r="H1179" s="73" t="s">
        <v>12020</v>
      </c>
      <c r="I1179" s="74">
        <v>0.75117370892018775</v>
      </c>
      <c r="J1179" s="75">
        <v>0</v>
      </c>
      <c r="K1179" s="75">
        <v>46</v>
      </c>
      <c r="L1179" s="72">
        <v>0</v>
      </c>
      <c r="M1179" s="72">
        <v>0</v>
      </c>
      <c r="N1179" s="72">
        <v>60</v>
      </c>
      <c r="O1179" s="72">
        <v>426</v>
      </c>
      <c r="P1179" s="72">
        <v>12</v>
      </c>
    </row>
    <row r="1180" spans="1:16">
      <c r="A1180" s="70" t="s">
        <v>2206</v>
      </c>
      <c r="B1180" s="70" t="s">
        <v>2176</v>
      </c>
      <c r="C1180" s="70" t="s">
        <v>11378</v>
      </c>
      <c r="D1180" s="70" t="s">
        <v>10865</v>
      </c>
      <c r="E1180" s="71" t="s">
        <v>2069</v>
      </c>
      <c r="F1180" s="70" t="s">
        <v>12023</v>
      </c>
      <c r="G1180" s="72">
        <v>248</v>
      </c>
      <c r="H1180" s="73" t="s">
        <v>12020</v>
      </c>
      <c r="I1180" s="74">
        <v>0.8294314381270903</v>
      </c>
      <c r="J1180" s="75">
        <v>51</v>
      </c>
      <c r="K1180" s="75">
        <v>0</v>
      </c>
      <c r="L1180" s="72">
        <v>0</v>
      </c>
      <c r="M1180" s="72">
        <v>0</v>
      </c>
      <c r="N1180" s="72">
        <v>0</v>
      </c>
      <c r="O1180" s="72">
        <v>299</v>
      </c>
      <c r="P1180" s="72">
        <v>12</v>
      </c>
    </row>
    <row r="1181" spans="1:16">
      <c r="A1181" s="70" t="s">
        <v>2208</v>
      </c>
      <c r="B1181" s="70" t="s">
        <v>423</v>
      </c>
      <c r="C1181" s="70" t="s">
        <v>11379</v>
      </c>
      <c r="D1181" s="70" t="s">
        <v>10865</v>
      </c>
      <c r="E1181" s="71" t="s">
        <v>5861</v>
      </c>
      <c r="F1181" s="70" t="s">
        <v>12021</v>
      </c>
      <c r="G1181" s="72">
        <v>90</v>
      </c>
      <c r="H1181" s="73" t="s">
        <v>12020</v>
      </c>
      <c r="I1181" s="74">
        <v>0.73770491803278693</v>
      </c>
      <c r="J1181" s="75">
        <v>32</v>
      </c>
      <c r="K1181" s="75">
        <v>0</v>
      </c>
      <c r="L1181" s="72">
        <v>0</v>
      </c>
      <c r="M1181" s="72">
        <v>0</v>
      </c>
      <c r="N1181" s="72">
        <v>0</v>
      </c>
      <c r="O1181" s="72">
        <v>122</v>
      </c>
      <c r="P1181" s="72">
        <v>12</v>
      </c>
    </row>
    <row r="1182" spans="1:16">
      <c r="A1182" s="70" t="s">
        <v>2210</v>
      </c>
      <c r="B1182" s="70" t="s">
        <v>426</v>
      </c>
      <c r="C1182" s="70" t="s">
        <v>11379</v>
      </c>
      <c r="D1182" s="70" t="s">
        <v>10865</v>
      </c>
      <c r="E1182" s="71" t="s">
        <v>5862</v>
      </c>
      <c r="F1182" s="70" t="s">
        <v>12030</v>
      </c>
      <c r="G1182" s="72">
        <v>180</v>
      </c>
      <c r="H1182" s="73" t="s">
        <v>12020</v>
      </c>
      <c r="I1182" s="74">
        <v>0.8</v>
      </c>
      <c r="J1182" s="75">
        <v>45</v>
      </c>
      <c r="K1182" s="75">
        <v>0</v>
      </c>
      <c r="L1182" s="72">
        <v>0</v>
      </c>
      <c r="M1182" s="72">
        <v>0</v>
      </c>
      <c r="N1182" s="72">
        <v>0</v>
      </c>
      <c r="O1182" s="72">
        <v>225</v>
      </c>
      <c r="P1182" s="72">
        <v>12</v>
      </c>
    </row>
    <row r="1183" spans="1:16">
      <c r="A1183" s="70" t="s">
        <v>2212</v>
      </c>
      <c r="B1183" s="70" t="s">
        <v>2180</v>
      </c>
      <c r="C1183" s="70" t="s">
        <v>10989</v>
      </c>
      <c r="D1183" s="70" t="s">
        <v>10865</v>
      </c>
      <c r="E1183" s="71" t="s">
        <v>5863</v>
      </c>
      <c r="F1183" s="70" t="s">
        <v>12024</v>
      </c>
      <c r="G1183" s="72">
        <v>184</v>
      </c>
      <c r="H1183" s="73" t="s">
        <v>12020</v>
      </c>
      <c r="I1183" s="74">
        <v>0.53025936599423629</v>
      </c>
      <c r="J1183" s="75">
        <v>56</v>
      </c>
      <c r="K1183" s="75">
        <v>0</v>
      </c>
      <c r="L1183" s="72">
        <v>0</v>
      </c>
      <c r="M1183" s="72">
        <v>56</v>
      </c>
      <c r="N1183" s="72">
        <v>0</v>
      </c>
      <c r="O1183" s="72">
        <v>347</v>
      </c>
      <c r="P1183" s="72">
        <v>12</v>
      </c>
    </row>
    <row r="1184" spans="1:16">
      <c r="A1184" s="70" t="s">
        <v>2214</v>
      </c>
      <c r="B1184" s="70" t="s">
        <v>2182</v>
      </c>
      <c r="C1184" s="70" t="s">
        <v>10989</v>
      </c>
      <c r="D1184" s="70" t="s">
        <v>10865</v>
      </c>
      <c r="E1184" s="71" t="s">
        <v>2073</v>
      </c>
      <c r="F1184" s="70" t="s">
        <v>12021</v>
      </c>
      <c r="G1184" s="72">
        <v>151</v>
      </c>
      <c r="H1184" s="73" t="s">
        <v>12020</v>
      </c>
      <c r="I1184" s="74">
        <v>0.5033333333333333</v>
      </c>
      <c r="J1184" s="75">
        <v>96</v>
      </c>
      <c r="K1184" s="75">
        <v>0</v>
      </c>
      <c r="L1184" s="72">
        <v>0</v>
      </c>
      <c r="M1184" s="72">
        <v>53</v>
      </c>
      <c r="N1184" s="72">
        <v>0</v>
      </c>
      <c r="O1184" s="72">
        <v>300</v>
      </c>
      <c r="P1184" s="72">
        <v>12</v>
      </c>
    </row>
    <row r="1185" spans="1:16">
      <c r="A1185" s="70" t="s">
        <v>2216</v>
      </c>
      <c r="B1185" s="70" t="s">
        <v>2184</v>
      </c>
      <c r="C1185" s="70" t="s">
        <v>10989</v>
      </c>
      <c r="D1185" s="70" t="s">
        <v>10865</v>
      </c>
      <c r="E1185" s="71" t="s">
        <v>5864</v>
      </c>
      <c r="F1185" s="70" t="s">
        <v>12019</v>
      </c>
      <c r="G1185" s="72">
        <v>143</v>
      </c>
      <c r="H1185" s="73" t="s">
        <v>12020</v>
      </c>
      <c r="I1185" s="74">
        <v>1</v>
      </c>
      <c r="J1185" s="75">
        <v>0</v>
      </c>
      <c r="K1185" s="75">
        <v>0</v>
      </c>
      <c r="L1185" s="72">
        <v>0</v>
      </c>
      <c r="M1185" s="72">
        <v>0</v>
      </c>
      <c r="N1185" s="72">
        <v>0</v>
      </c>
      <c r="O1185" s="72">
        <v>143</v>
      </c>
      <c r="P1185" s="72">
        <v>12</v>
      </c>
    </row>
    <row r="1186" spans="1:16">
      <c r="A1186" s="70" t="s">
        <v>2217</v>
      </c>
      <c r="B1186" s="70" t="s">
        <v>2186</v>
      </c>
      <c r="C1186" s="70" t="s">
        <v>10989</v>
      </c>
      <c r="D1186" s="70" t="s">
        <v>10865</v>
      </c>
      <c r="E1186" s="71" t="s">
        <v>2075</v>
      </c>
      <c r="F1186" s="70" t="s">
        <v>12022</v>
      </c>
      <c r="G1186" s="72">
        <v>499</v>
      </c>
      <c r="H1186" s="73" t="s">
        <v>12020</v>
      </c>
      <c r="I1186" s="74">
        <v>1</v>
      </c>
      <c r="J1186" s="75">
        <v>0</v>
      </c>
      <c r="K1186" s="75">
        <v>0</v>
      </c>
      <c r="L1186" s="72">
        <v>0</v>
      </c>
      <c r="M1186" s="72">
        <v>0</v>
      </c>
      <c r="N1186" s="72">
        <v>0</v>
      </c>
      <c r="O1186" s="72">
        <v>499</v>
      </c>
      <c r="P1186" s="72">
        <v>12</v>
      </c>
    </row>
    <row r="1187" spans="1:16">
      <c r="A1187" s="70" t="s">
        <v>2219</v>
      </c>
      <c r="B1187" s="70" t="s">
        <v>2187</v>
      </c>
      <c r="C1187" s="70" t="s">
        <v>11380</v>
      </c>
      <c r="D1187" s="70" t="s">
        <v>10865</v>
      </c>
      <c r="E1187" s="71" t="s">
        <v>5865</v>
      </c>
      <c r="F1187" s="70" t="s">
        <v>12024</v>
      </c>
      <c r="G1187" s="72">
        <v>273</v>
      </c>
      <c r="H1187" s="73" t="s">
        <v>12020</v>
      </c>
      <c r="I1187" s="74">
        <v>0.8666666666666667</v>
      </c>
      <c r="J1187" s="75">
        <v>0</v>
      </c>
      <c r="K1187" s="75">
        <v>42</v>
      </c>
      <c r="L1187" s="72">
        <v>0</v>
      </c>
      <c r="M1187" s="72">
        <v>0</v>
      </c>
      <c r="N1187" s="72">
        <v>0</v>
      </c>
      <c r="O1187" s="72">
        <v>315</v>
      </c>
      <c r="P1187" s="72">
        <v>12</v>
      </c>
    </row>
    <row r="1188" spans="1:16">
      <c r="A1188" s="70" t="s">
        <v>2221</v>
      </c>
      <c r="B1188" s="70" t="s">
        <v>2189</v>
      </c>
      <c r="C1188" s="70" t="s">
        <v>11381</v>
      </c>
      <c r="D1188" s="70" t="s">
        <v>10865</v>
      </c>
      <c r="E1188" s="71" t="s">
        <v>5866</v>
      </c>
      <c r="F1188" s="70" t="s">
        <v>12024</v>
      </c>
      <c r="G1188" s="72">
        <v>224</v>
      </c>
      <c r="H1188" s="73" t="s">
        <v>12020</v>
      </c>
      <c r="I1188" s="74">
        <v>0.73202614379084963</v>
      </c>
      <c r="J1188" s="75">
        <v>40</v>
      </c>
      <c r="K1188" s="75">
        <v>42</v>
      </c>
      <c r="L1188" s="72">
        <v>0</v>
      </c>
      <c r="M1188" s="72">
        <v>0</v>
      </c>
      <c r="N1188" s="72">
        <v>0</v>
      </c>
      <c r="O1188" s="72">
        <v>306</v>
      </c>
      <c r="P1188" s="72">
        <v>12</v>
      </c>
    </row>
    <row r="1189" spans="1:16">
      <c r="A1189" s="70" t="s">
        <v>2223</v>
      </c>
      <c r="B1189" s="70" t="s">
        <v>2191</v>
      </c>
      <c r="C1189" s="70" t="s">
        <v>11381</v>
      </c>
      <c r="D1189" s="70" t="s">
        <v>10865</v>
      </c>
      <c r="E1189" s="71" t="s">
        <v>3218</v>
      </c>
      <c r="F1189" s="70" t="s">
        <v>12030</v>
      </c>
      <c r="G1189" s="72">
        <v>212</v>
      </c>
      <c r="H1189" s="73" t="s">
        <v>12031</v>
      </c>
      <c r="I1189" s="74">
        <v>0.84126984126984128</v>
      </c>
      <c r="J1189" s="75">
        <v>0</v>
      </c>
      <c r="K1189" s="75">
        <v>40</v>
      </c>
      <c r="L1189" s="72">
        <v>0</v>
      </c>
      <c r="M1189" s="72">
        <v>0</v>
      </c>
      <c r="N1189" s="72">
        <v>0</v>
      </c>
      <c r="O1189" s="72">
        <v>252</v>
      </c>
      <c r="P1189" s="72">
        <v>12</v>
      </c>
    </row>
    <row r="1190" spans="1:16">
      <c r="A1190" s="70" t="s">
        <v>2224</v>
      </c>
      <c r="B1190" s="70" t="s">
        <v>2193</v>
      </c>
      <c r="C1190" s="70" t="s">
        <v>11381</v>
      </c>
      <c r="D1190" s="70" t="s">
        <v>10865</v>
      </c>
      <c r="E1190" s="71" t="s">
        <v>2079</v>
      </c>
      <c r="F1190" s="70" t="s">
        <v>12026</v>
      </c>
      <c r="G1190" s="72">
        <v>173</v>
      </c>
      <c r="H1190" s="73" t="s">
        <v>12020</v>
      </c>
      <c r="I1190" s="74">
        <v>1</v>
      </c>
      <c r="J1190" s="75">
        <v>0</v>
      </c>
      <c r="K1190" s="75">
        <v>0</v>
      </c>
      <c r="L1190" s="72">
        <v>0</v>
      </c>
      <c r="M1190" s="72">
        <v>0</v>
      </c>
      <c r="N1190" s="72">
        <v>0</v>
      </c>
      <c r="O1190" s="72">
        <v>173</v>
      </c>
      <c r="P1190" s="72">
        <v>12</v>
      </c>
    </row>
    <row r="1191" spans="1:16">
      <c r="A1191" s="70" t="s">
        <v>2225</v>
      </c>
      <c r="B1191" s="70" t="s">
        <v>2195</v>
      </c>
      <c r="C1191" s="70" t="s">
        <v>11382</v>
      </c>
      <c r="D1191" s="70" t="s">
        <v>10865</v>
      </c>
      <c r="E1191" s="71" t="s">
        <v>5867</v>
      </c>
      <c r="F1191" s="70" t="s">
        <v>12024</v>
      </c>
      <c r="G1191" s="72">
        <v>120</v>
      </c>
      <c r="H1191" s="73" t="s">
        <v>12020</v>
      </c>
      <c r="I1191" s="74">
        <v>0.45283018867924529</v>
      </c>
      <c r="J1191" s="75">
        <v>55</v>
      </c>
      <c r="K1191" s="75">
        <v>0</v>
      </c>
      <c r="L1191" s="72">
        <v>0</v>
      </c>
      <c r="M1191" s="72">
        <v>0</v>
      </c>
      <c r="N1191" s="72">
        <v>0</v>
      </c>
      <c r="O1191" s="72">
        <v>265</v>
      </c>
      <c r="P1191" s="72">
        <v>12</v>
      </c>
    </row>
    <row r="1192" spans="1:16">
      <c r="A1192" s="70" t="s">
        <v>2226</v>
      </c>
      <c r="B1192" s="70" t="s">
        <v>2945</v>
      </c>
      <c r="C1192" s="70" t="s">
        <v>11382</v>
      </c>
      <c r="D1192" s="70" t="s">
        <v>10865</v>
      </c>
      <c r="E1192" s="71" t="s">
        <v>3759</v>
      </c>
      <c r="F1192" s="70" t="s">
        <v>12035</v>
      </c>
      <c r="G1192" s="72">
        <v>142</v>
      </c>
      <c r="H1192" s="73" t="s">
        <v>12031</v>
      </c>
      <c r="I1192" s="74">
        <v>0.6094420600858369</v>
      </c>
      <c r="J1192" s="75">
        <v>0</v>
      </c>
      <c r="K1192" s="75">
        <v>0</v>
      </c>
      <c r="L1192" s="72">
        <v>0</v>
      </c>
      <c r="M1192" s="72">
        <v>0</v>
      </c>
      <c r="N1192" s="72">
        <v>0</v>
      </c>
      <c r="O1192" s="72">
        <v>233</v>
      </c>
      <c r="P1192" s="72">
        <v>12</v>
      </c>
    </row>
    <row r="1193" spans="1:16">
      <c r="A1193" s="70" t="s">
        <v>2227</v>
      </c>
      <c r="B1193" s="70" t="s">
        <v>3033</v>
      </c>
      <c r="C1193" s="70" t="s">
        <v>11382</v>
      </c>
      <c r="D1193" s="70" t="s">
        <v>10865</v>
      </c>
      <c r="E1193" s="71" t="s">
        <v>3056</v>
      </c>
      <c r="F1193" s="70" t="s">
        <v>12035</v>
      </c>
      <c r="G1193" s="72">
        <v>159</v>
      </c>
      <c r="H1193" s="73" t="s">
        <v>12020</v>
      </c>
      <c r="I1193" s="74">
        <v>0.44788732394366199</v>
      </c>
      <c r="J1193" s="75">
        <v>151</v>
      </c>
      <c r="K1193" s="75">
        <v>45</v>
      </c>
      <c r="L1193" s="72">
        <v>0</v>
      </c>
      <c r="M1193" s="72">
        <v>0</v>
      </c>
      <c r="N1193" s="72">
        <v>0</v>
      </c>
      <c r="O1193" s="72">
        <v>355</v>
      </c>
      <c r="P1193" s="72">
        <v>12</v>
      </c>
    </row>
    <row r="1194" spans="1:16">
      <c r="A1194" s="70" t="s">
        <v>2229</v>
      </c>
      <c r="B1194" s="70" t="s">
        <v>2197</v>
      </c>
      <c r="C1194" s="70" t="s">
        <v>11382</v>
      </c>
      <c r="D1194" s="70" t="s">
        <v>10865</v>
      </c>
      <c r="E1194" s="71" t="s">
        <v>2082</v>
      </c>
      <c r="F1194" s="70" t="s">
        <v>12021</v>
      </c>
      <c r="G1194" s="72">
        <v>400</v>
      </c>
      <c r="H1194" s="73" t="s">
        <v>12020</v>
      </c>
      <c r="I1194" s="74">
        <v>1</v>
      </c>
      <c r="J1194" s="75">
        <v>0</v>
      </c>
      <c r="K1194" s="75">
        <v>0</v>
      </c>
      <c r="L1194" s="72">
        <v>0</v>
      </c>
      <c r="M1194" s="72">
        <v>0</v>
      </c>
      <c r="N1194" s="72">
        <v>0</v>
      </c>
      <c r="O1194" s="72">
        <v>400</v>
      </c>
      <c r="P1194" s="72">
        <v>12</v>
      </c>
    </row>
    <row r="1195" spans="1:16">
      <c r="A1195" s="70" t="s">
        <v>2231</v>
      </c>
      <c r="B1195" s="70" t="s">
        <v>2199</v>
      </c>
      <c r="C1195" s="70" t="s">
        <v>10990</v>
      </c>
      <c r="D1195" s="70" t="s">
        <v>10865</v>
      </c>
      <c r="E1195" s="71" t="s">
        <v>2084</v>
      </c>
      <c r="F1195" s="70" t="s">
        <v>12024</v>
      </c>
      <c r="G1195" s="72">
        <v>53</v>
      </c>
      <c r="H1195" s="73" t="s">
        <v>12020</v>
      </c>
      <c r="I1195" s="74">
        <v>0.55789473684210522</v>
      </c>
      <c r="J1195" s="75">
        <v>42</v>
      </c>
      <c r="K1195" s="75">
        <v>0</v>
      </c>
      <c r="L1195" s="72">
        <v>0</v>
      </c>
      <c r="M1195" s="72">
        <v>0</v>
      </c>
      <c r="N1195" s="72">
        <v>0</v>
      </c>
      <c r="O1195" s="72">
        <v>95</v>
      </c>
      <c r="P1195" s="72">
        <v>12</v>
      </c>
    </row>
    <row r="1196" spans="1:16">
      <c r="A1196" s="70" t="s">
        <v>2232</v>
      </c>
      <c r="B1196" s="70" t="s">
        <v>2200</v>
      </c>
      <c r="C1196" s="70" t="s">
        <v>11383</v>
      </c>
      <c r="D1196" s="70" t="s">
        <v>10865</v>
      </c>
      <c r="E1196" s="71" t="s">
        <v>3760</v>
      </c>
      <c r="F1196" s="70" t="s">
        <v>12032</v>
      </c>
      <c r="G1196" s="72">
        <v>153</v>
      </c>
      <c r="H1196" s="73" t="s">
        <v>12020</v>
      </c>
      <c r="I1196" s="74">
        <v>0.69545454545454544</v>
      </c>
      <c r="J1196" s="75">
        <v>0</v>
      </c>
      <c r="K1196" s="75">
        <v>44</v>
      </c>
      <c r="L1196" s="72">
        <v>0</v>
      </c>
      <c r="M1196" s="72">
        <v>0</v>
      </c>
      <c r="N1196" s="72">
        <v>0</v>
      </c>
      <c r="O1196" s="72">
        <v>220</v>
      </c>
      <c r="P1196" s="72">
        <v>12</v>
      </c>
    </row>
    <row r="1197" spans="1:16">
      <c r="A1197" s="70" t="s">
        <v>2233</v>
      </c>
      <c r="B1197" s="70" t="s">
        <v>2202</v>
      </c>
      <c r="C1197" s="70" t="s">
        <v>11384</v>
      </c>
      <c r="D1197" s="70" t="s">
        <v>10865</v>
      </c>
      <c r="E1197" s="71" t="s">
        <v>2088</v>
      </c>
      <c r="F1197" s="70" t="s">
        <v>12023</v>
      </c>
      <c r="G1197" s="72">
        <v>120</v>
      </c>
      <c r="H1197" s="73" t="s">
        <v>12031</v>
      </c>
      <c r="I1197" s="74">
        <v>0.76923076923076927</v>
      </c>
      <c r="J1197" s="75">
        <v>0</v>
      </c>
      <c r="K1197" s="75">
        <v>0</v>
      </c>
      <c r="L1197" s="72">
        <v>0</v>
      </c>
      <c r="M1197" s="72">
        <v>36</v>
      </c>
      <c r="N1197" s="72">
        <v>0</v>
      </c>
      <c r="O1197" s="72">
        <v>156</v>
      </c>
      <c r="P1197" s="72">
        <v>12</v>
      </c>
    </row>
    <row r="1198" spans="1:16">
      <c r="A1198" s="70" t="s">
        <v>2236</v>
      </c>
      <c r="B1198" s="70" t="s">
        <v>2204</v>
      </c>
      <c r="C1198" s="70" t="s">
        <v>11384</v>
      </c>
      <c r="D1198" s="70" t="s">
        <v>10865</v>
      </c>
      <c r="E1198" s="71" t="s">
        <v>2090</v>
      </c>
      <c r="F1198" s="70" t="s">
        <v>12021</v>
      </c>
      <c r="G1198" s="72">
        <v>189</v>
      </c>
      <c r="H1198" s="73" t="s">
        <v>12020</v>
      </c>
      <c r="I1198" s="74">
        <v>1</v>
      </c>
      <c r="J1198" s="75">
        <v>0</v>
      </c>
      <c r="K1198" s="75">
        <v>0</v>
      </c>
      <c r="L1198" s="72">
        <v>0</v>
      </c>
      <c r="M1198" s="72">
        <v>0</v>
      </c>
      <c r="N1198" s="72">
        <v>0</v>
      </c>
      <c r="O1198" s="72">
        <v>189</v>
      </c>
      <c r="P1198" s="72">
        <v>12</v>
      </c>
    </row>
    <row r="1199" spans="1:16">
      <c r="A1199" s="70" t="s">
        <v>2238</v>
      </c>
      <c r="B1199" s="70" t="s">
        <v>2206</v>
      </c>
      <c r="C1199" s="70" t="s">
        <v>11384</v>
      </c>
      <c r="D1199" s="70" t="s">
        <v>10865</v>
      </c>
      <c r="E1199" s="71" t="s">
        <v>5868</v>
      </c>
      <c r="F1199" s="70" t="s">
        <v>12022</v>
      </c>
      <c r="G1199" s="72">
        <v>117</v>
      </c>
      <c r="H1199" s="73" t="s">
        <v>12020</v>
      </c>
      <c r="I1199" s="74">
        <v>0.5879396984924623</v>
      </c>
      <c r="J1199" s="75">
        <v>0</v>
      </c>
      <c r="K1199" s="75">
        <v>82</v>
      </c>
      <c r="L1199" s="72">
        <v>0</v>
      </c>
      <c r="M1199" s="72">
        <v>0</v>
      </c>
      <c r="N1199" s="72">
        <v>0</v>
      </c>
      <c r="O1199" s="72">
        <v>199</v>
      </c>
      <c r="P1199" s="72">
        <v>12</v>
      </c>
    </row>
    <row r="1200" spans="1:16">
      <c r="A1200" s="70" t="s">
        <v>2240</v>
      </c>
      <c r="B1200" s="70" t="s">
        <v>2210</v>
      </c>
      <c r="C1200" s="70" t="s">
        <v>11385</v>
      </c>
      <c r="D1200" s="70" t="s">
        <v>10865</v>
      </c>
      <c r="E1200" s="71" t="s">
        <v>2094</v>
      </c>
      <c r="F1200" s="70" t="s">
        <v>12022</v>
      </c>
      <c r="G1200" s="72">
        <v>295</v>
      </c>
      <c r="H1200" s="73" t="s">
        <v>12020</v>
      </c>
      <c r="I1200" s="74">
        <v>0.79729729729729726</v>
      </c>
      <c r="J1200" s="75">
        <v>0</v>
      </c>
      <c r="K1200" s="75">
        <v>38</v>
      </c>
      <c r="L1200" s="72">
        <v>0</v>
      </c>
      <c r="M1200" s="72">
        <v>37</v>
      </c>
      <c r="N1200" s="72">
        <v>0</v>
      </c>
      <c r="O1200" s="72">
        <v>370</v>
      </c>
      <c r="P1200" s="72">
        <v>12</v>
      </c>
    </row>
    <row r="1201" spans="1:16">
      <c r="A1201" s="70" t="s">
        <v>2242</v>
      </c>
      <c r="B1201" s="70" t="s">
        <v>2208</v>
      </c>
      <c r="C1201" s="70" t="s">
        <v>11385</v>
      </c>
      <c r="D1201" s="70" t="s">
        <v>10865</v>
      </c>
      <c r="E1201" s="71" t="s">
        <v>5869</v>
      </c>
      <c r="F1201" s="70" t="s">
        <v>12022</v>
      </c>
      <c r="G1201" s="72">
        <v>210</v>
      </c>
      <c r="H1201" s="73" t="s">
        <v>12020</v>
      </c>
      <c r="I1201" s="74">
        <v>0.80769230769230771</v>
      </c>
      <c r="J1201" s="75">
        <v>0</v>
      </c>
      <c r="K1201" s="75">
        <v>50</v>
      </c>
      <c r="L1201" s="72">
        <v>0</v>
      </c>
      <c r="M1201" s="72">
        <v>0</v>
      </c>
      <c r="N1201" s="72">
        <v>0</v>
      </c>
      <c r="O1201" s="72">
        <v>260</v>
      </c>
      <c r="P1201" s="72">
        <v>12</v>
      </c>
    </row>
    <row r="1202" spans="1:16">
      <c r="A1202" s="70" t="s">
        <v>2244</v>
      </c>
      <c r="B1202" s="70" t="s">
        <v>2212</v>
      </c>
      <c r="C1202" s="70" t="s">
        <v>11386</v>
      </c>
      <c r="D1202" s="70" t="s">
        <v>10865</v>
      </c>
      <c r="E1202" s="71" t="s">
        <v>2097</v>
      </c>
      <c r="F1202" s="70" t="s">
        <v>12019</v>
      </c>
      <c r="G1202" s="72">
        <v>230</v>
      </c>
      <c r="H1202" s="73" t="s">
        <v>12020</v>
      </c>
      <c r="I1202" s="74">
        <v>1</v>
      </c>
      <c r="J1202" s="75">
        <v>0</v>
      </c>
      <c r="K1202" s="75">
        <v>0</v>
      </c>
      <c r="L1202" s="72">
        <v>0</v>
      </c>
      <c r="M1202" s="72">
        <v>0</v>
      </c>
      <c r="N1202" s="72">
        <v>0</v>
      </c>
      <c r="O1202" s="72">
        <v>230</v>
      </c>
      <c r="P1202" s="72">
        <v>12</v>
      </c>
    </row>
    <row r="1203" spans="1:16">
      <c r="A1203" s="70" t="s">
        <v>2246</v>
      </c>
      <c r="B1203" s="70" t="s">
        <v>2214</v>
      </c>
      <c r="C1203" s="70" t="s">
        <v>11386</v>
      </c>
      <c r="D1203" s="70" t="s">
        <v>10865</v>
      </c>
      <c r="E1203" s="71" t="s">
        <v>2099</v>
      </c>
      <c r="F1203" s="70" t="s">
        <v>12023</v>
      </c>
      <c r="G1203" s="72">
        <v>270</v>
      </c>
      <c r="H1203" s="73" t="s">
        <v>12031</v>
      </c>
      <c r="I1203" s="74">
        <v>0.77142857142857146</v>
      </c>
      <c r="J1203" s="75">
        <v>0</v>
      </c>
      <c r="K1203" s="75">
        <v>39</v>
      </c>
      <c r="L1203" s="72">
        <v>0</v>
      </c>
      <c r="M1203" s="72">
        <v>0</v>
      </c>
      <c r="N1203" s="72">
        <v>0</v>
      </c>
      <c r="O1203" s="72">
        <v>350</v>
      </c>
      <c r="P1203" s="72">
        <v>12</v>
      </c>
    </row>
    <row r="1204" spans="1:16">
      <c r="A1204" s="70" t="s">
        <v>2248</v>
      </c>
      <c r="B1204" s="70" t="s">
        <v>2216</v>
      </c>
      <c r="C1204" s="70" t="s">
        <v>11386</v>
      </c>
      <c r="D1204" s="70" t="s">
        <v>10865</v>
      </c>
      <c r="E1204" s="71" t="s">
        <v>5870</v>
      </c>
      <c r="F1204" s="70" t="s">
        <v>12021</v>
      </c>
      <c r="G1204" s="72">
        <v>60</v>
      </c>
      <c r="H1204" s="73" t="s">
        <v>12020</v>
      </c>
      <c r="I1204" s="74">
        <v>1</v>
      </c>
      <c r="J1204" s="75">
        <v>0</v>
      </c>
      <c r="K1204" s="75">
        <v>0</v>
      </c>
      <c r="L1204" s="72">
        <v>0</v>
      </c>
      <c r="M1204" s="72">
        <v>0</v>
      </c>
      <c r="N1204" s="72">
        <v>0</v>
      </c>
      <c r="O1204" s="72">
        <v>60</v>
      </c>
      <c r="P1204" s="72">
        <v>12</v>
      </c>
    </row>
    <row r="1205" spans="1:16">
      <c r="A1205" s="70" t="s">
        <v>433</v>
      </c>
      <c r="B1205" s="70" t="s">
        <v>2217</v>
      </c>
      <c r="C1205" s="70" t="s">
        <v>11386</v>
      </c>
      <c r="D1205" s="70" t="s">
        <v>10865</v>
      </c>
      <c r="E1205" s="71" t="s">
        <v>5871</v>
      </c>
      <c r="F1205" s="70" t="s">
        <v>12021</v>
      </c>
      <c r="G1205" s="72">
        <v>493</v>
      </c>
      <c r="H1205" s="73" t="s">
        <v>12020</v>
      </c>
      <c r="I1205" s="74">
        <v>0.95173745173745172</v>
      </c>
      <c r="J1205" s="75">
        <v>0</v>
      </c>
      <c r="K1205" s="75">
        <v>0</v>
      </c>
      <c r="L1205" s="72">
        <v>0</v>
      </c>
      <c r="M1205" s="72">
        <v>0</v>
      </c>
      <c r="N1205" s="72">
        <v>0</v>
      </c>
      <c r="O1205" s="72">
        <v>518</v>
      </c>
      <c r="P1205" s="72">
        <v>12</v>
      </c>
    </row>
    <row r="1206" spans="1:16">
      <c r="A1206" s="70" t="s">
        <v>2251</v>
      </c>
      <c r="B1206" s="70" t="s">
        <v>2219</v>
      </c>
      <c r="C1206" s="70" t="s">
        <v>11387</v>
      </c>
      <c r="D1206" s="70" t="s">
        <v>10865</v>
      </c>
      <c r="E1206" s="71" t="s">
        <v>2101</v>
      </c>
      <c r="F1206" s="70" t="s">
        <v>12024</v>
      </c>
      <c r="G1206" s="72">
        <v>58</v>
      </c>
      <c r="H1206" s="73" t="s">
        <v>12034</v>
      </c>
      <c r="I1206" s="74">
        <v>0.35582822085889571</v>
      </c>
      <c r="J1206" s="75">
        <v>30</v>
      </c>
      <c r="K1206" s="75">
        <v>35</v>
      </c>
      <c r="L1206" s="72">
        <v>0</v>
      </c>
      <c r="M1206" s="72">
        <v>40</v>
      </c>
      <c r="N1206" s="72">
        <v>0</v>
      </c>
      <c r="O1206" s="72">
        <v>163</v>
      </c>
      <c r="P1206" s="72">
        <v>12</v>
      </c>
    </row>
    <row r="1207" spans="1:16">
      <c r="A1207" s="70" t="s">
        <v>2253</v>
      </c>
      <c r="B1207" s="70" t="s">
        <v>2221</v>
      </c>
      <c r="C1207" s="70" t="s">
        <v>11388</v>
      </c>
      <c r="D1207" s="70" t="s">
        <v>10865</v>
      </c>
      <c r="E1207" s="71" t="s">
        <v>2103</v>
      </c>
      <c r="F1207" s="70" t="s">
        <v>12022</v>
      </c>
      <c r="G1207" s="72">
        <v>201</v>
      </c>
      <c r="H1207" s="73" t="s">
        <v>12033</v>
      </c>
      <c r="I1207" s="74">
        <v>0.8340248962655602</v>
      </c>
      <c r="J1207" s="75">
        <v>0</v>
      </c>
      <c r="K1207" s="75">
        <v>40</v>
      </c>
      <c r="L1207" s="72">
        <v>0</v>
      </c>
      <c r="M1207" s="72">
        <v>0</v>
      </c>
      <c r="N1207" s="72">
        <v>0</v>
      </c>
      <c r="O1207" s="72">
        <v>241</v>
      </c>
      <c r="P1207" s="72">
        <v>12</v>
      </c>
    </row>
    <row r="1208" spans="1:16">
      <c r="A1208" s="70" t="s">
        <v>2255</v>
      </c>
      <c r="B1208" s="70" t="s">
        <v>2223</v>
      </c>
      <c r="C1208" s="70" t="s">
        <v>11388</v>
      </c>
      <c r="D1208" s="70" t="s">
        <v>10865</v>
      </c>
      <c r="E1208" s="71" t="s">
        <v>2104</v>
      </c>
      <c r="F1208" s="70" t="s">
        <v>12022</v>
      </c>
      <c r="G1208" s="72">
        <v>415</v>
      </c>
      <c r="H1208" s="73" t="s">
        <v>12020</v>
      </c>
      <c r="I1208" s="74">
        <v>1</v>
      </c>
      <c r="J1208" s="75">
        <v>0</v>
      </c>
      <c r="K1208" s="75">
        <v>0</v>
      </c>
      <c r="L1208" s="72">
        <v>0</v>
      </c>
      <c r="M1208" s="72">
        <v>0</v>
      </c>
      <c r="N1208" s="72">
        <v>0</v>
      </c>
      <c r="O1208" s="72">
        <v>415</v>
      </c>
      <c r="P1208" s="72">
        <v>12</v>
      </c>
    </row>
    <row r="1209" spans="1:16">
      <c r="A1209" s="70" t="s">
        <v>436</v>
      </c>
      <c r="B1209" s="70" t="s">
        <v>2224</v>
      </c>
      <c r="C1209" s="70" t="s">
        <v>11389</v>
      </c>
      <c r="D1209" s="70" t="s">
        <v>10865</v>
      </c>
      <c r="E1209" s="71" t="s">
        <v>2107</v>
      </c>
      <c r="F1209" s="70" t="s">
        <v>12027</v>
      </c>
      <c r="G1209" s="72">
        <v>228</v>
      </c>
      <c r="H1209" s="73" t="s">
        <v>12031</v>
      </c>
      <c r="I1209" s="74">
        <v>0.84444444444444444</v>
      </c>
      <c r="J1209" s="75">
        <v>42</v>
      </c>
      <c r="K1209" s="75">
        <v>0</v>
      </c>
      <c r="L1209" s="72">
        <v>0</v>
      </c>
      <c r="M1209" s="72">
        <v>0</v>
      </c>
      <c r="N1209" s="72">
        <v>0</v>
      </c>
      <c r="O1209" s="72">
        <v>270</v>
      </c>
      <c r="P1209" s="72">
        <v>12</v>
      </c>
    </row>
    <row r="1210" spans="1:16">
      <c r="A1210" s="70" t="s">
        <v>2258</v>
      </c>
      <c r="B1210" s="70" t="s">
        <v>2225</v>
      </c>
      <c r="C1210" s="70" t="s">
        <v>11390</v>
      </c>
      <c r="D1210" s="70" t="s">
        <v>10865</v>
      </c>
      <c r="E1210" s="71" t="s">
        <v>2109</v>
      </c>
      <c r="F1210" s="70" t="s">
        <v>12021</v>
      </c>
      <c r="G1210" s="72">
        <v>310</v>
      </c>
      <c r="H1210" s="73" t="s">
        <v>12031</v>
      </c>
      <c r="I1210" s="74">
        <v>0.77500000000000002</v>
      </c>
      <c r="J1210" s="75">
        <v>42</v>
      </c>
      <c r="K1210" s="75">
        <v>48</v>
      </c>
      <c r="L1210" s="72">
        <v>0</v>
      </c>
      <c r="M1210" s="72">
        <v>0</v>
      </c>
      <c r="N1210" s="72">
        <v>0</v>
      </c>
      <c r="O1210" s="72">
        <v>400</v>
      </c>
      <c r="P1210" s="72">
        <v>12</v>
      </c>
    </row>
    <row r="1211" spans="1:16">
      <c r="A1211" s="70" t="s">
        <v>2260</v>
      </c>
      <c r="B1211" s="70" t="s">
        <v>2226</v>
      </c>
      <c r="C1211" s="70" t="s">
        <v>11390</v>
      </c>
      <c r="D1211" s="70" t="s">
        <v>10865</v>
      </c>
      <c r="E1211" s="71" t="s">
        <v>2113</v>
      </c>
      <c r="F1211" s="70" t="s">
        <v>12024</v>
      </c>
      <c r="G1211" s="72">
        <v>128</v>
      </c>
      <c r="H1211" s="73" t="s">
        <v>12020</v>
      </c>
      <c r="I1211" s="74">
        <v>0.75294117647058822</v>
      </c>
      <c r="J1211" s="75">
        <v>42</v>
      </c>
      <c r="K1211" s="75">
        <v>0</v>
      </c>
      <c r="L1211" s="72">
        <v>0</v>
      </c>
      <c r="M1211" s="72">
        <v>0</v>
      </c>
      <c r="N1211" s="72">
        <v>0</v>
      </c>
      <c r="O1211" s="72">
        <v>170</v>
      </c>
      <c r="P1211" s="72">
        <v>12</v>
      </c>
    </row>
    <row r="1212" spans="1:16">
      <c r="A1212" s="70" t="s">
        <v>2261</v>
      </c>
      <c r="B1212" s="70" t="s">
        <v>2227</v>
      </c>
      <c r="C1212" s="70" t="s">
        <v>11354</v>
      </c>
      <c r="D1212" s="70" t="s">
        <v>10865</v>
      </c>
      <c r="E1212" s="71" t="s">
        <v>1969</v>
      </c>
      <c r="F1212" s="70" t="s">
        <v>12022</v>
      </c>
      <c r="G1212" s="72">
        <v>312</v>
      </c>
      <c r="H1212" s="73" t="s">
        <v>12020</v>
      </c>
      <c r="I1212" s="74">
        <v>0.80829015544041449</v>
      </c>
      <c r="J1212" s="75">
        <v>50</v>
      </c>
      <c r="K1212" s="75">
        <v>0</v>
      </c>
      <c r="L1212" s="72">
        <v>0</v>
      </c>
      <c r="M1212" s="72">
        <v>0</v>
      </c>
      <c r="N1212" s="72">
        <v>0</v>
      </c>
      <c r="O1212" s="72">
        <v>386</v>
      </c>
      <c r="P1212" s="72">
        <v>12</v>
      </c>
    </row>
    <row r="1213" spans="1:16">
      <c r="A1213" s="70" t="s">
        <v>2263</v>
      </c>
      <c r="B1213" s="70" t="s">
        <v>2229</v>
      </c>
      <c r="C1213" s="70" t="s">
        <v>11354</v>
      </c>
      <c r="D1213" s="70" t="s">
        <v>10865</v>
      </c>
      <c r="E1213" s="71" t="s">
        <v>1972</v>
      </c>
      <c r="F1213" s="70" t="s">
        <v>12023</v>
      </c>
      <c r="G1213" s="72">
        <v>241</v>
      </c>
      <c r="H1213" s="73" t="s">
        <v>12034</v>
      </c>
      <c r="I1213" s="74">
        <v>0.71726190476190477</v>
      </c>
      <c r="J1213" s="75">
        <v>0</v>
      </c>
      <c r="K1213" s="75">
        <v>45</v>
      </c>
      <c r="L1213" s="72">
        <v>0</v>
      </c>
      <c r="M1213" s="72">
        <v>50</v>
      </c>
      <c r="N1213" s="72">
        <v>0</v>
      </c>
      <c r="O1213" s="72">
        <v>336</v>
      </c>
      <c r="P1213" s="72">
        <v>12</v>
      </c>
    </row>
    <row r="1214" spans="1:16">
      <c r="A1214" s="70" t="s">
        <v>2265</v>
      </c>
      <c r="B1214" s="70" t="s">
        <v>5633</v>
      </c>
      <c r="C1214" s="70" t="s">
        <v>10992</v>
      </c>
      <c r="D1214" s="70" t="s">
        <v>10865</v>
      </c>
      <c r="E1214" s="71" t="s">
        <v>1974</v>
      </c>
      <c r="F1214" s="70" t="s">
        <v>12022</v>
      </c>
      <c r="G1214" s="72">
        <v>462</v>
      </c>
      <c r="H1214" s="73" t="s">
        <v>12020</v>
      </c>
      <c r="I1214" s="74">
        <v>0.96855345911949686</v>
      </c>
      <c r="J1214" s="75">
        <v>0</v>
      </c>
      <c r="K1214" s="75">
        <v>0</v>
      </c>
      <c r="L1214" s="72">
        <v>0</v>
      </c>
      <c r="M1214" s="72">
        <v>0</v>
      </c>
      <c r="N1214" s="72">
        <v>0</v>
      </c>
      <c r="O1214" s="72">
        <v>477</v>
      </c>
      <c r="P1214" s="72">
        <v>12</v>
      </c>
    </row>
    <row r="1215" spans="1:16">
      <c r="A1215" s="70" t="s">
        <v>2267</v>
      </c>
      <c r="B1215" s="70" t="s">
        <v>2076</v>
      </c>
      <c r="C1215" s="70" t="s">
        <v>11357</v>
      </c>
      <c r="D1215" s="70" t="s">
        <v>10865</v>
      </c>
      <c r="E1215" s="71" t="s">
        <v>5872</v>
      </c>
      <c r="F1215" s="70" t="s">
        <v>12024</v>
      </c>
      <c r="G1215" s="72">
        <v>60</v>
      </c>
      <c r="H1215" s="73" t="s">
        <v>12034</v>
      </c>
      <c r="I1215" s="74">
        <v>0.33333333333333331</v>
      </c>
      <c r="J1215" s="75">
        <v>0</v>
      </c>
      <c r="K1215" s="75">
        <v>120</v>
      </c>
      <c r="L1215" s="72">
        <v>0</v>
      </c>
      <c r="M1215" s="72">
        <v>0</v>
      </c>
      <c r="N1215" s="72">
        <v>0</v>
      </c>
      <c r="O1215" s="72">
        <v>180</v>
      </c>
      <c r="P1215" s="72">
        <v>12</v>
      </c>
    </row>
    <row r="1216" spans="1:16">
      <c r="A1216" s="70" t="s">
        <v>2270</v>
      </c>
      <c r="B1216" s="70" t="s">
        <v>2231</v>
      </c>
      <c r="C1216" s="70" t="s">
        <v>11391</v>
      </c>
      <c r="D1216" s="70" t="s">
        <v>10865</v>
      </c>
      <c r="E1216" s="71" t="s">
        <v>2116</v>
      </c>
      <c r="F1216" s="70" t="s">
        <v>12024</v>
      </c>
      <c r="G1216" s="72">
        <v>254</v>
      </c>
      <c r="H1216" s="73" t="s">
        <v>12020</v>
      </c>
      <c r="I1216" s="74">
        <v>0.84666666666666668</v>
      </c>
      <c r="J1216" s="75">
        <v>0</v>
      </c>
      <c r="K1216" s="75">
        <v>46</v>
      </c>
      <c r="L1216" s="72">
        <v>0</v>
      </c>
      <c r="M1216" s="72">
        <v>0</v>
      </c>
      <c r="N1216" s="72">
        <v>0</v>
      </c>
      <c r="O1216" s="72">
        <v>300</v>
      </c>
      <c r="P1216" s="72">
        <v>12</v>
      </c>
    </row>
    <row r="1217" spans="1:16">
      <c r="A1217" s="70" t="s">
        <v>2272</v>
      </c>
      <c r="B1217" s="70" t="s">
        <v>2232</v>
      </c>
      <c r="C1217" s="70" t="s">
        <v>11391</v>
      </c>
      <c r="D1217" s="70" t="s">
        <v>10865</v>
      </c>
      <c r="E1217" s="71" t="s">
        <v>3321</v>
      </c>
      <c r="F1217" s="70" t="s">
        <v>12030</v>
      </c>
      <c r="G1217" s="72">
        <v>224</v>
      </c>
      <c r="H1217" s="73" t="s">
        <v>12020</v>
      </c>
      <c r="I1217" s="74">
        <v>0.85171102661596954</v>
      </c>
      <c r="J1217" s="75">
        <v>0</v>
      </c>
      <c r="K1217" s="75">
        <v>0</v>
      </c>
      <c r="L1217" s="72">
        <v>0</v>
      </c>
      <c r="M1217" s="72">
        <v>0</v>
      </c>
      <c r="N1217" s="72">
        <v>39</v>
      </c>
      <c r="O1217" s="72">
        <v>263</v>
      </c>
      <c r="P1217" s="72">
        <v>12</v>
      </c>
    </row>
    <row r="1218" spans="1:16">
      <c r="A1218" s="70" t="s">
        <v>2274</v>
      </c>
      <c r="B1218" s="70" t="s">
        <v>2233</v>
      </c>
      <c r="C1218" s="70" t="s">
        <v>11392</v>
      </c>
      <c r="D1218" s="70" t="s">
        <v>10865</v>
      </c>
      <c r="E1218" s="71" t="s">
        <v>3322</v>
      </c>
      <c r="F1218" s="70" t="s">
        <v>12030</v>
      </c>
      <c r="G1218" s="72">
        <v>50</v>
      </c>
      <c r="H1218" s="73" t="s">
        <v>12020</v>
      </c>
      <c r="I1218" s="74">
        <v>0.625</v>
      </c>
      <c r="J1218" s="75">
        <v>30</v>
      </c>
      <c r="K1218" s="75">
        <v>0</v>
      </c>
      <c r="L1218" s="72">
        <v>0</v>
      </c>
      <c r="M1218" s="72">
        <v>0</v>
      </c>
      <c r="N1218" s="72">
        <v>0</v>
      </c>
      <c r="O1218" s="72">
        <v>80</v>
      </c>
      <c r="P1218" s="72">
        <v>12</v>
      </c>
    </row>
    <row r="1219" spans="1:16">
      <c r="A1219" s="70" t="s">
        <v>2276</v>
      </c>
      <c r="B1219" s="70" t="s">
        <v>2236</v>
      </c>
      <c r="C1219" s="70" t="s">
        <v>10868</v>
      </c>
      <c r="D1219" s="70" t="s">
        <v>10865</v>
      </c>
      <c r="E1219" s="71" t="s">
        <v>5873</v>
      </c>
      <c r="F1219" s="70" t="s">
        <v>12030</v>
      </c>
      <c r="G1219" s="72">
        <v>43</v>
      </c>
      <c r="H1219" s="73" t="s">
        <v>12020</v>
      </c>
      <c r="I1219" s="74">
        <v>0.29251700680272108</v>
      </c>
      <c r="J1219" s="75">
        <v>60</v>
      </c>
      <c r="K1219" s="75">
        <v>44</v>
      </c>
      <c r="L1219" s="72">
        <v>0</v>
      </c>
      <c r="M1219" s="72">
        <v>0</v>
      </c>
      <c r="N1219" s="72">
        <v>0</v>
      </c>
      <c r="O1219" s="72">
        <v>147</v>
      </c>
      <c r="P1219" s="72">
        <v>12</v>
      </c>
    </row>
    <row r="1220" spans="1:16">
      <c r="A1220" s="70" t="s">
        <v>2278</v>
      </c>
      <c r="B1220" s="70" t="s">
        <v>2238</v>
      </c>
      <c r="C1220" s="70" t="s">
        <v>11393</v>
      </c>
      <c r="D1220" s="70" t="s">
        <v>10865</v>
      </c>
      <c r="E1220" s="71" t="s">
        <v>2118</v>
      </c>
      <c r="F1220" s="70" t="s">
        <v>12026</v>
      </c>
      <c r="G1220" s="72">
        <v>229</v>
      </c>
      <c r="H1220" s="73" t="s">
        <v>12034</v>
      </c>
      <c r="I1220" s="74">
        <v>0.83272727272727276</v>
      </c>
      <c r="J1220" s="75">
        <v>0</v>
      </c>
      <c r="K1220" s="75">
        <v>46</v>
      </c>
      <c r="L1220" s="72">
        <v>0</v>
      </c>
      <c r="M1220" s="72">
        <v>0</v>
      </c>
      <c r="N1220" s="72">
        <v>0</v>
      </c>
      <c r="O1220" s="72">
        <v>275</v>
      </c>
      <c r="P1220" s="72">
        <v>12</v>
      </c>
    </row>
    <row r="1221" spans="1:16">
      <c r="A1221" s="70" t="s">
        <v>2280</v>
      </c>
      <c r="B1221" s="70" t="s">
        <v>2240</v>
      </c>
      <c r="C1221" s="70" t="s">
        <v>10984</v>
      </c>
      <c r="D1221" s="70" t="s">
        <v>10865</v>
      </c>
      <c r="E1221" s="71" t="s">
        <v>2120</v>
      </c>
      <c r="F1221" s="70" t="s">
        <v>12022</v>
      </c>
      <c r="G1221" s="72">
        <v>525</v>
      </c>
      <c r="H1221" s="73" t="s">
        <v>12020</v>
      </c>
      <c r="I1221" s="74">
        <v>1</v>
      </c>
      <c r="J1221" s="75">
        <v>0</v>
      </c>
      <c r="K1221" s="75">
        <v>0</v>
      </c>
      <c r="L1221" s="72">
        <v>0</v>
      </c>
      <c r="M1221" s="72">
        <v>0</v>
      </c>
      <c r="N1221" s="72">
        <v>0</v>
      </c>
      <c r="O1221" s="72">
        <v>525</v>
      </c>
      <c r="P1221" s="72">
        <v>12</v>
      </c>
    </row>
    <row r="1222" spans="1:16">
      <c r="A1222" s="70" t="s">
        <v>2281</v>
      </c>
      <c r="B1222" s="70" t="s">
        <v>2242</v>
      </c>
      <c r="C1222" s="70" t="s">
        <v>10867</v>
      </c>
      <c r="D1222" s="70" t="s">
        <v>10865</v>
      </c>
      <c r="E1222" s="71" t="s">
        <v>2122</v>
      </c>
      <c r="F1222" s="70" t="s">
        <v>12019</v>
      </c>
      <c r="G1222" s="72">
        <v>332</v>
      </c>
      <c r="H1222" s="73" t="s">
        <v>12020</v>
      </c>
      <c r="I1222" s="74">
        <v>0.68879668049792531</v>
      </c>
      <c r="J1222" s="75">
        <v>94</v>
      </c>
      <c r="K1222" s="75">
        <v>40</v>
      </c>
      <c r="L1222" s="72">
        <v>0</v>
      </c>
      <c r="M1222" s="72">
        <v>0</v>
      </c>
      <c r="N1222" s="72">
        <v>0</v>
      </c>
      <c r="O1222" s="72">
        <v>482</v>
      </c>
      <c r="P1222" s="72">
        <v>12</v>
      </c>
    </row>
    <row r="1223" spans="1:16">
      <c r="A1223" s="70" t="s">
        <v>2282</v>
      </c>
      <c r="B1223" s="70" t="s">
        <v>2244</v>
      </c>
      <c r="C1223" s="70" t="s">
        <v>10994</v>
      </c>
      <c r="D1223" s="70" t="s">
        <v>10865</v>
      </c>
      <c r="E1223" s="71" t="s">
        <v>2124</v>
      </c>
      <c r="F1223" s="70" t="s">
        <v>12024</v>
      </c>
      <c r="G1223" s="72">
        <v>355</v>
      </c>
      <c r="H1223" s="73" t="s">
        <v>12020</v>
      </c>
      <c r="I1223" s="74">
        <v>0.88528678304239405</v>
      </c>
      <c r="J1223" s="75">
        <v>0</v>
      </c>
      <c r="K1223" s="75">
        <v>46</v>
      </c>
      <c r="L1223" s="72">
        <v>0</v>
      </c>
      <c r="M1223" s="72">
        <v>0</v>
      </c>
      <c r="N1223" s="72">
        <v>0</v>
      </c>
      <c r="O1223" s="72">
        <v>401</v>
      </c>
      <c r="P1223" s="72">
        <v>12</v>
      </c>
    </row>
    <row r="1224" spans="1:16">
      <c r="A1224" s="70" t="s">
        <v>2284</v>
      </c>
      <c r="B1224" s="70" t="s">
        <v>2246</v>
      </c>
      <c r="C1224" s="70" t="s">
        <v>10867</v>
      </c>
      <c r="D1224" s="70" t="s">
        <v>10865</v>
      </c>
      <c r="E1224" s="71" t="s">
        <v>2126</v>
      </c>
      <c r="F1224" s="70" t="s">
        <v>12021</v>
      </c>
      <c r="G1224" s="72">
        <v>313</v>
      </c>
      <c r="H1224" s="73" t="s">
        <v>12020</v>
      </c>
      <c r="I1224" s="74">
        <v>1</v>
      </c>
      <c r="J1224" s="75">
        <v>0</v>
      </c>
      <c r="K1224" s="75">
        <v>0</v>
      </c>
      <c r="L1224" s="72">
        <v>0</v>
      </c>
      <c r="M1224" s="72">
        <v>0</v>
      </c>
      <c r="N1224" s="72">
        <v>0</v>
      </c>
      <c r="O1224" s="72">
        <v>313</v>
      </c>
      <c r="P1224" s="72">
        <v>12</v>
      </c>
    </row>
    <row r="1225" spans="1:16">
      <c r="A1225" s="70" t="s">
        <v>2285</v>
      </c>
      <c r="B1225" s="70" t="s">
        <v>2248</v>
      </c>
      <c r="C1225" s="70" t="s">
        <v>10869</v>
      </c>
      <c r="D1225" s="70" t="s">
        <v>10865</v>
      </c>
      <c r="E1225" s="71" t="s">
        <v>2130</v>
      </c>
      <c r="F1225" s="70" t="s">
        <v>12022</v>
      </c>
      <c r="G1225" s="72">
        <v>440</v>
      </c>
      <c r="H1225" s="73" t="s">
        <v>12020</v>
      </c>
      <c r="I1225" s="74">
        <v>1</v>
      </c>
      <c r="J1225" s="75">
        <v>0</v>
      </c>
      <c r="K1225" s="75">
        <v>0</v>
      </c>
      <c r="L1225" s="72">
        <v>0</v>
      </c>
      <c r="M1225" s="72">
        <v>0</v>
      </c>
      <c r="N1225" s="72">
        <v>0</v>
      </c>
      <c r="O1225" s="72">
        <v>440</v>
      </c>
      <c r="P1225" s="72">
        <v>12</v>
      </c>
    </row>
    <row r="1226" spans="1:16">
      <c r="A1226" s="70" t="s">
        <v>2287</v>
      </c>
      <c r="B1226" s="70" t="s">
        <v>433</v>
      </c>
      <c r="C1226" s="70" t="s">
        <v>11365</v>
      </c>
      <c r="D1226" s="70" t="s">
        <v>10865</v>
      </c>
      <c r="E1226" s="71" t="s">
        <v>2133</v>
      </c>
      <c r="F1226" s="70" t="s">
        <v>12027</v>
      </c>
      <c r="G1226" s="72">
        <v>185</v>
      </c>
      <c r="H1226" s="73" t="s">
        <v>12020</v>
      </c>
      <c r="I1226" s="74">
        <v>0.74297188755020083</v>
      </c>
      <c r="J1226" s="75">
        <v>0</v>
      </c>
      <c r="K1226" s="75">
        <v>45</v>
      </c>
      <c r="L1226" s="72">
        <v>0</v>
      </c>
      <c r="M1226" s="72">
        <v>0</v>
      </c>
      <c r="N1226" s="72">
        <v>0</v>
      </c>
      <c r="O1226" s="72">
        <v>249</v>
      </c>
      <c r="P1226" s="72">
        <v>12</v>
      </c>
    </row>
    <row r="1227" spans="1:16">
      <c r="A1227" s="70" t="s">
        <v>2289</v>
      </c>
      <c r="B1227" s="70" t="s">
        <v>2251</v>
      </c>
      <c r="C1227" s="70" t="s">
        <v>11394</v>
      </c>
      <c r="D1227" s="70" t="s">
        <v>10865</v>
      </c>
      <c r="E1227" s="71" t="s">
        <v>2136</v>
      </c>
      <c r="F1227" s="70" t="s">
        <v>12022</v>
      </c>
      <c r="G1227" s="72">
        <v>267</v>
      </c>
      <c r="H1227" s="73" t="s">
        <v>12020</v>
      </c>
      <c r="I1227" s="74">
        <v>0.8422712933753943</v>
      </c>
      <c r="J1227" s="75">
        <v>50</v>
      </c>
      <c r="K1227" s="75">
        <v>0</v>
      </c>
      <c r="L1227" s="72">
        <v>0</v>
      </c>
      <c r="M1227" s="72">
        <v>0</v>
      </c>
      <c r="N1227" s="72">
        <v>0</v>
      </c>
      <c r="O1227" s="72">
        <v>317</v>
      </c>
      <c r="P1227" s="72">
        <v>12</v>
      </c>
    </row>
    <row r="1228" spans="1:16">
      <c r="A1228" s="70" t="s">
        <v>2291</v>
      </c>
      <c r="B1228" s="70" t="s">
        <v>2253</v>
      </c>
      <c r="C1228" s="70" t="s">
        <v>11395</v>
      </c>
      <c r="D1228" s="70" t="s">
        <v>10865</v>
      </c>
      <c r="E1228" s="71" t="s">
        <v>2139</v>
      </c>
      <c r="F1228" s="70" t="s">
        <v>12027</v>
      </c>
      <c r="G1228" s="72">
        <v>143</v>
      </c>
      <c r="H1228" s="73" t="s">
        <v>12020</v>
      </c>
      <c r="I1228" s="74">
        <v>0.77297297297297296</v>
      </c>
      <c r="J1228" s="75">
        <v>42</v>
      </c>
      <c r="K1228" s="75">
        <v>0</v>
      </c>
      <c r="L1228" s="72">
        <v>0</v>
      </c>
      <c r="M1228" s="72">
        <v>0</v>
      </c>
      <c r="N1228" s="72">
        <v>0</v>
      </c>
      <c r="O1228" s="72">
        <v>185</v>
      </c>
      <c r="P1228" s="72">
        <v>12</v>
      </c>
    </row>
    <row r="1229" spans="1:16">
      <c r="A1229" s="70" t="s">
        <v>2293</v>
      </c>
      <c r="B1229" s="70" t="s">
        <v>436</v>
      </c>
      <c r="C1229" s="70" t="s">
        <v>11370</v>
      </c>
      <c r="D1229" s="70" t="s">
        <v>10865</v>
      </c>
      <c r="E1229" s="71" t="s">
        <v>2145</v>
      </c>
      <c r="F1229" s="70" t="s">
        <v>12022</v>
      </c>
      <c r="G1229" s="72">
        <v>364</v>
      </c>
      <c r="H1229" s="73" t="s">
        <v>12020</v>
      </c>
      <c r="I1229" s="74">
        <v>1</v>
      </c>
      <c r="J1229" s="75">
        <v>0</v>
      </c>
      <c r="K1229" s="75">
        <v>0</v>
      </c>
      <c r="L1229" s="72">
        <v>0</v>
      </c>
      <c r="M1229" s="72">
        <v>0</v>
      </c>
      <c r="N1229" s="72">
        <v>0</v>
      </c>
      <c r="O1229" s="72">
        <v>364</v>
      </c>
      <c r="P1229" s="72">
        <v>12</v>
      </c>
    </row>
    <row r="1230" spans="1:16">
      <c r="A1230" s="70" t="s">
        <v>2295</v>
      </c>
      <c r="B1230" s="70" t="s">
        <v>2258</v>
      </c>
      <c r="C1230" s="70" t="s">
        <v>11379</v>
      </c>
      <c r="D1230" s="70" t="s">
        <v>10865</v>
      </c>
      <c r="E1230" s="71" t="s">
        <v>2147</v>
      </c>
      <c r="F1230" s="70" t="s">
        <v>12021</v>
      </c>
      <c r="G1230" s="72">
        <v>608</v>
      </c>
      <c r="H1230" s="73" t="s">
        <v>12020</v>
      </c>
      <c r="I1230" s="74">
        <v>1</v>
      </c>
      <c r="J1230" s="75">
        <v>0</v>
      </c>
      <c r="K1230" s="75">
        <v>0</v>
      </c>
      <c r="L1230" s="72">
        <v>0</v>
      </c>
      <c r="M1230" s="72">
        <v>0</v>
      </c>
      <c r="N1230" s="72">
        <v>0</v>
      </c>
      <c r="O1230" s="72">
        <v>608</v>
      </c>
      <c r="P1230" s="72">
        <v>12</v>
      </c>
    </row>
    <row r="1231" spans="1:16">
      <c r="A1231" s="70" t="s">
        <v>2297</v>
      </c>
      <c r="B1231" s="70" t="s">
        <v>2260</v>
      </c>
      <c r="C1231" s="70" t="s">
        <v>11388</v>
      </c>
      <c r="D1231" s="70" t="s">
        <v>10865</v>
      </c>
      <c r="E1231" s="71" t="s">
        <v>2150</v>
      </c>
      <c r="F1231" s="70" t="s">
        <v>12021</v>
      </c>
      <c r="G1231" s="72">
        <v>380</v>
      </c>
      <c r="H1231" s="73" t="s">
        <v>12020</v>
      </c>
      <c r="I1231" s="74">
        <v>1</v>
      </c>
      <c r="J1231" s="75">
        <v>0</v>
      </c>
      <c r="K1231" s="75">
        <v>0</v>
      </c>
      <c r="L1231" s="72">
        <v>0</v>
      </c>
      <c r="M1231" s="72">
        <v>0</v>
      </c>
      <c r="N1231" s="72">
        <v>0</v>
      </c>
      <c r="O1231" s="72">
        <v>380</v>
      </c>
      <c r="P1231" s="72">
        <v>12</v>
      </c>
    </row>
    <row r="1232" spans="1:16">
      <c r="A1232" s="70" t="s">
        <v>2299</v>
      </c>
      <c r="B1232" s="70" t="s">
        <v>2263</v>
      </c>
      <c r="C1232" s="70" t="s">
        <v>11361</v>
      </c>
      <c r="D1232" s="70" t="s">
        <v>10865</v>
      </c>
      <c r="E1232" s="71" t="s">
        <v>2154</v>
      </c>
      <c r="F1232" s="70" t="s">
        <v>12019</v>
      </c>
      <c r="G1232" s="72">
        <v>430</v>
      </c>
      <c r="H1232" s="73" t="s">
        <v>12020</v>
      </c>
      <c r="I1232" s="74">
        <v>1</v>
      </c>
      <c r="J1232" s="75">
        <v>0</v>
      </c>
      <c r="K1232" s="75">
        <v>0</v>
      </c>
      <c r="L1232" s="72">
        <v>0</v>
      </c>
      <c r="M1232" s="72">
        <v>0</v>
      </c>
      <c r="N1232" s="72">
        <v>0</v>
      </c>
      <c r="O1232" s="72">
        <v>430</v>
      </c>
      <c r="P1232" s="72">
        <v>12</v>
      </c>
    </row>
    <row r="1233" spans="1:16">
      <c r="A1233" s="70" t="s">
        <v>2301</v>
      </c>
      <c r="B1233" s="70" t="s">
        <v>2265</v>
      </c>
      <c r="C1233" s="70" t="s">
        <v>11396</v>
      </c>
      <c r="D1233" s="70" t="s">
        <v>10871</v>
      </c>
      <c r="E1233" s="71" t="s">
        <v>5874</v>
      </c>
      <c r="F1233" s="70" t="s">
        <v>12024</v>
      </c>
      <c r="G1233" s="72">
        <v>352</v>
      </c>
      <c r="H1233" s="73" t="s">
        <v>12020</v>
      </c>
      <c r="I1233" s="74">
        <v>0.94117647058823528</v>
      </c>
      <c r="J1233" s="75">
        <v>0</v>
      </c>
      <c r="K1233" s="75">
        <v>0</v>
      </c>
      <c r="L1233" s="72">
        <v>0</v>
      </c>
      <c r="M1233" s="72">
        <v>0</v>
      </c>
      <c r="N1233" s="72">
        <v>0</v>
      </c>
      <c r="O1233" s="72">
        <v>374</v>
      </c>
      <c r="P1233" s="72">
        <v>12</v>
      </c>
    </row>
    <row r="1234" spans="1:16">
      <c r="A1234" s="70" t="s">
        <v>2303</v>
      </c>
      <c r="B1234" s="70" t="s">
        <v>2267</v>
      </c>
      <c r="C1234" s="70" t="s">
        <v>11396</v>
      </c>
      <c r="D1234" s="70" t="s">
        <v>10871</v>
      </c>
      <c r="E1234" s="71" t="s">
        <v>5875</v>
      </c>
      <c r="F1234" s="70" t="s">
        <v>12021</v>
      </c>
      <c r="G1234" s="72">
        <v>34</v>
      </c>
      <c r="H1234" s="73" t="s">
        <v>12034</v>
      </c>
      <c r="I1234" s="74">
        <v>0.17171717171717171</v>
      </c>
      <c r="J1234" s="75">
        <v>60</v>
      </c>
      <c r="K1234" s="75">
        <v>104</v>
      </c>
      <c r="L1234" s="72">
        <v>0</v>
      </c>
      <c r="M1234" s="72">
        <v>0</v>
      </c>
      <c r="N1234" s="72">
        <v>0</v>
      </c>
      <c r="O1234" s="72">
        <v>198</v>
      </c>
      <c r="P1234" s="72">
        <v>12</v>
      </c>
    </row>
    <row r="1235" spans="1:16">
      <c r="A1235" s="70" t="s">
        <v>2304</v>
      </c>
      <c r="B1235" s="70" t="s">
        <v>2270</v>
      </c>
      <c r="C1235" s="70" t="s">
        <v>11397</v>
      </c>
      <c r="D1235" s="70" t="s">
        <v>10871</v>
      </c>
      <c r="E1235" s="71" t="s">
        <v>2159</v>
      </c>
      <c r="F1235" s="70" t="s">
        <v>12027</v>
      </c>
      <c r="G1235" s="72">
        <v>28</v>
      </c>
      <c r="H1235" s="73" t="s">
        <v>12037</v>
      </c>
      <c r="I1235" s="74">
        <v>0.33333333333333331</v>
      </c>
      <c r="J1235" s="75">
        <v>0</v>
      </c>
      <c r="K1235" s="75">
        <v>32</v>
      </c>
      <c r="L1235" s="72">
        <v>0</v>
      </c>
      <c r="M1235" s="72">
        <v>24</v>
      </c>
      <c r="N1235" s="72">
        <v>0</v>
      </c>
      <c r="O1235" s="72">
        <v>84</v>
      </c>
      <c r="P1235" s="72">
        <v>12</v>
      </c>
    </row>
    <row r="1236" spans="1:16">
      <c r="A1236" s="70" t="s">
        <v>2306</v>
      </c>
      <c r="B1236" s="70" t="s">
        <v>2272</v>
      </c>
      <c r="C1236" s="70" t="s">
        <v>11397</v>
      </c>
      <c r="D1236" s="70" t="s">
        <v>10871</v>
      </c>
      <c r="E1236" s="71" t="s">
        <v>2161</v>
      </c>
      <c r="F1236" s="70" t="s">
        <v>12024</v>
      </c>
      <c r="G1236" s="72">
        <v>116</v>
      </c>
      <c r="H1236" s="73" t="s">
        <v>12020</v>
      </c>
      <c r="I1236" s="74">
        <v>0.65909090909090906</v>
      </c>
      <c r="J1236" s="75">
        <v>0</v>
      </c>
      <c r="K1236" s="75">
        <v>60</v>
      </c>
      <c r="L1236" s="72">
        <v>0</v>
      </c>
      <c r="M1236" s="72">
        <v>0</v>
      </c>
      <c r="N1236" s="72">
        <v>0</v>
      </c>
      <c r="O1236" s="72">
        <v>176</v>
      </c>
      <c r="P1236" s="72">
        <v>12</v>
      </c>
    </row>
    <row r="1237" spans="1:16">
      <c r="A1237" s="70" t="s">
        <v>2307</v>
      </c>
      <c r="B1237" s="70" t="s">
        <v>2274</v>
      </c>
      <c r="C1237" s="70" t="s">
        <v>11398</v>
      </c>
      <c r="D1237" s="70" t="s">
        <v>10871</v>
      </c>
      <c r="E1237" s="71" t="s">
        <v>2163</v>
      </c>
      <c r="F1237" s="70" t="s">
        <v>12024</v>
      </c>
      <c r="G1237" s="72">
        <v>164</v>
      </c>
      <c r="H1237" s="73" t="s">
        <v>12020</v>
      </c>
      <c r="I1237" s="74">
        <v>1</v>
      </c>
      <c r="J1237" s="75">
        <v>0</v>
      </c>
      <c r="K1237" s="75">
        <v>0</v>
      </c>
      <c r="L1237" s="72">
        <v>0</v>
      </c>
      <c r="M1237" s="72">
        <v>0</v>
      </c>
      <c r="N1237" s="72">
        <v>0</v>
      </c>
      <c r="O1237" s="72">
        <v>164</v>
      </c>
      <c r="P1237" s="72">
        <v>12</v>
      </c>
    </row>
    <row r="1238" spans="1:16">
      <c r="A1238" s="70" t="s">
        <v>2309</v>
      </c>
      <c r="B1238" s="70" t="s">
        <v>2276</v>
      </c>
      <c r="C1238" s="70" t="s">
        <v>11398</v>
      </c>
      <c r="D1238" s="70" t="s">
        <v>10871</v>
      </c>
      <c r="E1238" s="71" t="s">
        <v>2165</v>
      </c>
      <c r="F1238" s="70" t="s">
        <v>12024</v>
      </c>
      <c r="G1238" s="72">
        <v>225</v>
      </c>
      <c r="H1238" s="73" t="s">
        <v>12020</v>
      </c>
      <c r="I1238" s="74">
        <v>0.82417582417582413</v>
      </c>
      <c r="J1238" s="75">
        <v>0</v>
      </c>
      <c r="K1238" s="75">
        <v>48</v>
      </c>
      <c r="L1238" s="72">
        <v>0</v>
      </c>
      <c r="M1238" s="72">
        <v>0</v>
      </c>
      <c r="N1238" s="72">
        <v>0</v>
      </c>
      <c r="O1238" s="72">
        <v>273</v>
      </c>
      <c r="P1238" s="72">
        <v>12</v>
      </c>
    </row>
    <row r="1239" spans="1:16">
      <c r="A1239" s="70" t="s">
        <v>2311</v>
      </c>
      <c r="B1239" s="70" t="s">
        <v>2278</v>
      </c>
      <c r="C1239" s="70" t="s">
        <v>11398</v>
      </c>
      <c r="D1239" s="70" t="s">
        <v>10871</v>
      </c>
      <c r="E1239" s="71" t="s">
        <v>5876</v>
      </c>
      <c r="F1239" s="70" t="s">
        <v>12024</v>
      </c>
      <c r="G1239" s="72">
        <v>83</v>
      </c>
      <c r="H1239" s="73" t="s">
        <v>12020</v>
      </c>
      <c r="I1239" s="74">
        <v>0.59712230215827333</v>
      </c>
      <c r="J1239" s="75">
        <v>56</v>
      </c>
      <c r="K1239" s="75">
        <v>0</v>
      </c>
      <c r="L1239" s="72">
        <v>0</v>
      </c>
      <c r="M1239" s="72">
        <v>0</v>
      </c>
      <c r="N1239" s="72">
        <v>0</v>
      </c>
      <c r="O1239" s="72">
        <v>139</v>
      </c>
      <c r="P1239" s="72">
        <v>12</v>
      </c>
    </row>
    <row r="1240" spans="1:16">
      <c r="A1240" s="70" t="s">
        <v>2313</v>
      </c>
      <c r="B1240" s="70" t="s">
        <v>2280</v>
      </c>
      <c r="C1240" s="70" t="s">
        <v>11398</v>
      </c>
      <c r="D1240" s="70" t="s">
        <v>10871</v>
      </c>
      <c r="E1240" s="71" t="s">
        <v>2168</v>
      </c>
      <c r="F1240" s="70" t="s">
        <v>12024</v>
      </c>
      <c r="G1240" s="72">
        <v>149</v>
      </c>
      <c r="H1240" s="73" t="s">
        <v>12020</v>
      </c>
      <c r="I1240" s="74">
        <v>0.74874371859296485</v>
      </c>
      <c r="J1240" s="75">
        <v>0</v>
      </c>
      <c r="K1240" s="75">
        <v>50</v>
      </c>
      <c r="L1240" s="72">
        <v>0</v>
      </c>
      <c r="M1240" s="72">
        <v>0</v>
      </c>
      <c r="N1240" s="72">
        <v>0</v>
      </c>
      <c r="O1240" s="72">
        <v>199</v>
      </c>
      <c r="P1240" s="72">
        <v>12</v>
      </c>
    </row>
    <row r="1241" spans="1:16">
      <c r="A1241" s="70" t="s">
        <v>2315</v>
      </c>
      <c r="B1241" s="70" t="s">
        <v>2281</v>
      </c>
      <c r="C1241" s="70" t="s">
        <v>11399</v>
      </c>
      <c r="D1241" s="70" t="s">
        <v>10871</v>
      </c>
      <c r="E1241" s="71" t="s">
        <v>2170</v>
      </c>
      <c r="F1241" s="70" t="s">
        <v>12024</v>
      </c>
      <c r="G1241" s="72">
        <v>358</v>
      </c>
      <c r="H1241" s="73" t="s">
        <v>12020</v>
      </c>
      <c r="I1241" s="74">
        <v>1</v>
      </c>
      <c r="J1241" s="75">
        <v>0</v>
      </c>
      <c r="K1241" s="75">
        <v>0</v>
      </c>
      <c r="L1241" s="72">
        <v>0</v>
      </c>
      <c r="M1241" s="72">
        <v>0</v>
      </c>
      <c r="N1241" s="72">
        <v>0</v>
      </c>
      <c r="O1241" s="72">
        <v>358</v>
      </c>
      <c r="P1241" s="72">
        <v>12</v>
      </c>
    </row>
    <row r="1242" spans="1:16">
      <c r="A1242" s="70" t="s">
        <v>4396</v>
      </c>
      <c r="B1242" s="70" t="s">
        <v>2282</v>
      </c>
      <c r="C1242" s="70" t="s">
        <v>11400</v>
      </c>
      <c r="D1242" s="70" t="s">
        <v>10871</v>
      </c>
      <c r="E1242" s="71" t="s">
        <v>2175</v>
      </c>
      <c r="F1242" s="70" t="s">
        <v>12026</v>
      </c>
      <c r="G1242" s="72">
        <v>112</v>
      </c>
      <c r="H1242" s="73" t="s">
        <v>12020</v>
      </c>
      <c r="I1242" s="74">
        <v>1</v>
      </c>
      <c r="J1242" s="75">
        <v>0</v>
      </c>
      <c r="K1242" s="75">
        <v>0</v>
      </c>
      <c r="L1242" s="72">
        <v>0</v>
      </c>
      <c r="M1242" s="72">
        <v>0</v>
      </c>
      <c r="N1242" s="72">
        <v>0</v>
      </c>
      <c r="O1242" s="72">
        <v>112</v>
      </c>
      <c r="P1242" s="72">
        <v>12</v>
      </c>
    </row>
    <row r="1243" spans="1:16">
      <c r="A1243" s="70" t="s">
        <v>2318</v>
      </c>
      <c r="B1243" s="70" t="s">
        <v>2284</v>
      </c>
      <c r="C1243" s="70" t="s">
        <v>11400</v>
      </c>
      <c r="D1243" s="70" t="s">
        <v>10871</v>
      </c>
      <c r="E1243" s="71" t="s">
        <v>5877</v>
      </c>
      <c r="F1243" s="70" t="s">
        <v>12021</v>
      </c>
      <c r="G1243" s="72">
        <v>99</v>
      </c>
      <c r="H1243" s="73" t="s">
        <v>12020</v>
      </c>
      <c r="I1243" s="74">
        <v>0.67346938775510201</v>
      </c>
      <c r="J1243" s="75">
        <v>0</v>
      </c>
      <c r="K1243" s="75">
        <v>48</v>
      </c>
      <c r="L1243" s="72">
        <v>0</v>
      </c>
      <c r="M1243" s="72">
        <v>0</v>
      </c>
      <c r="N1243" s="72">
        <v>0</v>
      </c>
      <c r="O1243" s="72">
        <v>147</v>
      </c>
      <c r="P1243" s="72">
        <v>12</v>
      </c>
    </row>
    <row r="1244" spans="1:16">
      <c r="A1244" s="70" t="s">
        <v>2320</v>
      </c>
      <c r="B1244" s="70" t="s">
        <v>2285</v>
      </c>
      <c r="C1244" s="70" t="s">
        <v>11401</v>
      </c>
      <c r="D1244" s="70" t="s">
        <v>10871</v>
      </c>
      <c r="E1244" s="71" t="s">
        <v>2177</v>
      </c>
      <c r="F1244" s="70" t="s">
        <v>12024</v>
      </c>
      <c r="G1244" s="72">
        <v>145</v>
      </c>
      <c r="H1244" s="73" t="s">
        <v>12020</v>
      </c>
      <c r="I1244" s="74">
        <v>0.78378378378378377</v>
      </c>
      <c r="J1244" s="75">
        <v>0</v>
      </c>
      <c r="K1244" s="75">
        <v>40</v>
      </c>
      <c r="L1244" s="72">
        <v>0</v>
      </c>
      <c r="M1244" s="72">
        <v>0</v>
      </c>
      <c r="N1244" s="72">
        <v>0</v>
      </c>
      <c r="O1244" s="72">
        <v>185</v>
      </c>
      <c r="P1244" s="72">
        <v>12</v>
      </c>
    </row>
    <row r="1245" spans="1:16">
      <c r="A1245" s="70" t="s">
        <v>2323</v>
      </c>
      <c r="B1245" s="70" t="s">
        <v>2287</v>
      </c>
      <c r="C1245" s="70" t="s">
        <v>11401</v>
      </c>
      <c r="D1245" s="70" t="s">
        <v>10871</v>
      </c>
      <c r="E1245" s="71" t="s">
        <v>2178</v>
      </c>
      <c r="F1245" s="70" t="s">
        <v>12024</v>
      </c>
      <c r="G1245" s="72">
        <v>271</v>
      </c>
      <c r="H1245" s="73" t="s">
        <v>12020</v>
      </c>
      <c r="I1245" s="74">
        <v>0.83384615384615379</v>
      </c>
      <c r="J1245" s="75">
        <v>0</v>
      </c>
      <c r="K1245" s="75">
        <v>54</v>
      </c>
      <c r="L1245" s="72">
        <v>0</v>
      </c>
      <c r="M1245" s="72">
        <v>0</v>
      </c>
      <c r="N1245" s="72">
        <v>0</v>
      </c>
      <c r="O1245" s="72">
        <v>325</v>
      </c>
      <c r="P1245" s="72">
        <v>12</v>
      </c>
    </row>
    <row r="1246" spans="1:16">
      <c r="A1246" s="70" t="s">
        <v>2325</v>
      </c>
      <c r="B1246" s="70" t="s">
        <v>2289</v>
      </c>
      <c r="C1246" s="70" t="s">
        <v>10870</v>
      </c>
      <c r="D1246" s="70" t="s">
        <v>10871</v>
      </c>
      <c r="E1246" s="71" t="s">
        <v>2179</v>
      </c>
      <c r="F1246" s="70" t="s">
        <v>12024</v>
      </c>
      <c r="G1246" s="72">
        <v>314</v>
      </c>
      <c r="H1246" s="73" t="s">
        <v>12020</v>
      </c>
      <c r="I1246" s="74">
        <v>0.8795518207282913</v>
      </c>
      <c r="J1246" s="75">
        <v>0</v>
      </c>
      <c r="K1246" s="75">
        <v>43</v>
      </c>
      <c r="L1246" s="72">
        <v>0</v>
      </c>
      <c r="M1246" s="72">
        <v>0</v>
      </c>
      <c r="N1246" s="72">
        <v>0</v>
      </c>
      <c r="O1246" s="72">
        <v>357</v>
      </c>
      <c r="P1246" s="72">
        <v>12</v>
      </c>
    </row>
    <row r="1247" spans="1:16">
      <c r="A1247" s="70" t="s">
        <v>2326</v>
      </c>
      <c r="B1247" s="70" t="s">
        <v>2291</v>
      </c>
      <c r="C1247" s="70" t="s">
        <v>10870</v>
      </c>
      <c r="D1247" s="70" t="s">
        <v>10871</v>
      </c>
      <c r="E1247" s="71" t="s">
        <v>2181</v>
      </c>
      <c r="F1247" s="70" t="s">
        <v>12021</v>
      </c>
      <c r="G1247" s="72">
        <v>95</v>
      </c>
      <c r="H1247" s="73" t="s">
        <v>12031</v>
      </c>
      <c r="I1247" s="74">
        <v>0.51630434782608692</v>
      </c>
      <c r="J1247" s="75">
        <v>40</v>
      </c>
      <c r="K1247" s="75">
        <v>49</v>
      </c>
      <c r="L1247" s="72">
        <v>0</v>
      </c>
      <c r="M1247" s="72">
        <v>0</v>
      </c>
      <c r="N1247" s="72">
        <v>0</v>
      </c>
      <c r="O1247" s="72">
        <v>184</v>
      </c>
      <c r="P1247" s="72">
        <v>12</v>
      </c>
    </row>
    <row r="1248" spans="1:16">
      <c r="A1248" s="70" t="s">
        <v>2328</v>
      </c>
      <c r="B1248" s="70" t="s">
        <v>2293</v>
      </c>
      <c r="C1248" s="70" t="s">
        <v>10870</v>
      </c>
      <c r="D1248" s="70" t="s">
        <v>10871</v>
      </c>
      <c r="E1248" s="71" t="s">
        <v>2183</v>
      </c>
      <c r="F1248" s="70" t="s">
        <v>12022</v>
      </c>
      <c r="G1248" s="72">
        <v>113</v>
      </c>
      <c r="H1248" s="73" t="s">
        <v>12020</v>
      </c>
      <c r="I1248" s="74">
        <v>0.70186335403726707</v>
      </c>
      <c r="J1248" s="75">
        <v>0</v>
      </c>
      <c r="K1248" s="75">
        <v>48</v>
      </c>
      <c r="L1248" s="72">
        <v>0</v>
      </c>
      <c r="M1248" s="72">
        <v>0</v>
      </c>
      <c r="N1248" s="72">
        <v>0</v>
      </c>
      <c r="O1248" s="72">
        <v>161</v>
      </c>
      <c r="P1248" s="72">
        <v>12</v>
      </c>
    </row>
    <row r="1249" spans="1:16">
      <c r="A1249" s="70" t="s">
        <v>2330</v>
      </c>
      <c r="B1249" s="70" t="s">
        <v>2295</v>
      </c>
      <c r="C1249" s="70" t="s">
        <v>10870</v>
      </c>
      <c r="D1249" s="70" t="s">
        <v>10871</v>
      </c>
      <c r="E1249" s="71" t="s">
        <v>2185</v>
      </c>
      <c r="F1249" s="70" t="s">
        <v>12022</v>
      </c>
      <c r="G1249" s="72">
        <v>149</v>
      </c>
      <c r="H1249" s="73" t="s">
        <v>12020</v>
      </c>
      <c r="I1249" s="74">
        <v>0.76410256410256405</v>
      </c>
      <c r="J1249" s="75">
        <v>40</v>
      </c>
      <c r="K1249" s="75">
        <v>6</v>
      </c>
      <c r="L1249" s="72">
        <v>0</v>
      </c>
      <c r="M1249" s="72">
        <v>0</v>
      </c>
      <c r="N1249" s="72">
        <v>0</v>
      </c>
      <c r="O1249" s="72">
        <v>195</v>
      </c>
      <c r="P1249" s="72">
        <v>12</v>
      </c>
    </row>
    <row r="1250" spans="1:16">
      <c r="A1250" s="70" t="s">
        <v>2332</v>
      </c>
      <c r="B1250" s="70" t="s">
        <v>2297</v>
      </c>
      <c r="C1250" s="70" t="s">
        <v>10870</v>
      </c>
      <c r="D1250" s="70" t="s">
        <v>10871</v>
      </c>
      <c r="E1250" s="71" t="s">
        <v>5878</v>
      </c>
      <c r="F1250" s="70" t="s">
        <v>12023</v>
      </c>
      <c r="G1250" s="72">
        <v>108</v>
      </c>
      <c r="H1250" s="73" t="s">
        <v>12020</v>
      </c>
      <c r="I1250" s="74">
        <v>1</v>
      </c>
      <c r="J1250" s="75">
        <v>0</v>
      </c>
      <c r="K1250" s="75">
        <v>0</v>
      </c>
      <c r="L1250" s="72">
        <v>0</v>
      </c>
      <c r="M1250" s="72">
        <v>0</v>
      </c>
      <c r="N1250" s="72">
        <v>0</v>
      </c>
      <c r="O1250" s="72">
        <v>108</v>
      </c>
      <c r="P1250" s="72">
        <v>12</v>
      </c>
    </row>
    <row r="1251" spans="1:16">
      <c r="A1251" s="70" t="s">
        <v>2334</v>
      </c>
      <c r="B1251" s="70" t="s">
        <v>2299</v>
      </c>
      <c r="C1251" s="70" t="s">
        <v>11402</v>
      </c>
      <c r="D1251" s="70" t="s">
        <v>10871</v>
      </c>
      <c r="E1251" s="71" t="s">
        <v>2188</v>
      </c>
      <c r="F1251" s="70" t="s">
        <v>12023</v>
      </c>
      <c r="G1251" s="72">
        <v>175</v>
      </c>
      <c r="H1251" s="73" t="s">
        <v>12020</v>
      </c>
      <c r="I1251" s="74">
        <v>0.87939698492462315</v>
      </c>
      <c r="J1251" s="75">
        <v>0</v>
      </c>
      <c r="K1251" s="75">
        <v>0</v>
      </c>
      <c r="L1251" s="72">
        <v>0</v>
      </c>
      <c r="M1251" s="72">
        <v>0</v>
      </c>
      <c r="N1251" s="72">
        <v>0</v>
      </c>
      <c r="O1251" s="72">
        <v>199</v>
      </c>
      <c r="P1251" s="72">
        <v>12</v>
      </c>
    </row>
    <row r="1252" spans="1:16">
      <c r="A1252" s="70" t="s">
        <v>2336</v>
      </c>
      <c r="B1252" s="70" t="s">
        <v>2301</v>
      </c>
      <c r="C1252" s="70" t="s">
        <v>11403</v>
      </c>
      <c r="D1252" s="70" t="s">
        <v>10871</v>
      </c>
      <c r="E1252" s="71" t="s">
        <v>2190</v>
      </c>
      <c r="F1252" s="70" t="s">
        <v>12024</v>
      </c>
      <c r="G1252" s="72">
        <v>131</v>
      </c>
      <c r="H1252" s="73" t="s">
        <v>12020</v>
      </c>
      <c r="I1252" s="74">
        <v>1</v>
      </c>
      <c r="J1252" s="75">
        <v>0</v>
      </c>
      <c r="K1252" s="75">
        <v>0</v>
      </c>
      <c r="L1252" s="72">
        <v>0</v>
      </c>
      <c r="M1252" s="72">
        <v>0</v>
      </c>
      <c r="N1252" s="72">
        <v>0</v>
      </c>
      <c r="O1252" s="72">
        <v>131</v>
      </c>
      <c r="P1252" s="72">
        <v>12</v>
      </c>
    </row>
    <row r="1253" spans="1:16">
      <c r="A1253" s="70" t="s">
        <v>2337</v>
      </c>
      <c r="B1253" s="70" t="s">
        <v>2303</v>
      </c>
      <c r="C1253" s="70" t="s">
        <v>11403</v>
      </c>
      <c r="D1253" s="70" t="s">
        <v>10871</v>
      </c>
      <c r="E1253" s="71" t="s">
        <v>2192</v>
      </c>
      <c r="F1253" s="70" t="s">
        <v>12024</v>
      </c>
      <c r="G1253" s="72">
        <v>106</v>
      </c>
      <c r="H1253" s="73" t="s">
        <v>12031</v>
      </c>
      <c r="I1253" s="74">
        <v>0.65838509316770188</v>
      </c>
      <c r="J1253" s="75">
        <v>0</v>
      </c>
      <c r="K1253" s="75">
        <v>55</v>
      </c>
      <c r="L1253" s="72">
        <v>0</v>
      </c>
      <c r="M1253" s="72">
        <v>0</v>
      </c>
      <c r="N1253" s="72">
        <v>0</v>
      </c>
      <c r="O1253" s="72">
        <v>161</v>
      </c>
      <c r="P1253" s="72">
        <v>12</v>
      </c>
    </row>
    <row r="1254" spans="1:16">
      <c r="A1254" s="70" t="s">
        <v>2339</v>
      </c>
      <c r="B1254" s="70" t="s">
        <v>2304</v>
      </c>
      <c r="C1254" s="70" t="s">
        <v>11403</v>
      </c>
      <c r="D1254" s="70" t="s">
        <v>10871</v>
      </c>
      <c r="E1254" s="71" t="s">
        <v>2194</v>
      </c>
      <c r="F1254" s="70" t="s">
        <v>12021</v>
      </c>
      <c r="G1254" s="72">
        <v>374</v>
      </c>
      <c r="H1254" s="73" t="s">
        <v>12020</v>
      </c>
      <c r="I1254" s="74">
        <v>0.96143958868894597</v>
      </c>
      <c r="J1254" s="75">
        <v>0</v>
      </c>
      <c r="K1254" s="75">
        <v>0</v>
      </c>
      <c r="L1254" s="72">
        <v>0</v>
      </c>
      <c r="M1254" s="72">
        <v>0</v>
      </c>
      <c r="N1254" s="72">
        <v>0</v>
      </c>
      <c r="O1254" s="72">
        <v>389</v>
      </c>
      <c r="P1254" s="72">
        <v>12</v>
      </c>
    </row>
    <row r="1255" spans="1:16">
      <c r="A1255" s="70" t="s">
        <v>2341</v>
      </c>
      <c r="B1255" s="70" t="s">
        <v>2306</v>
      </c>
      <c r="C1255" s="70" t="s">
        <v>11403</v>
      </c>
      <c r="D1255" s="70" t="s">
        <v>10871</v>
      </c>
      <c r="E1255" s="71" t="s">
        <v>2196</v>
      </c>
      <c r="F1255" s="70" t="s">
        <v>12023</v>
      </c>
      <c r="G1255" s="72">
        <v>55</v>
      </c>
      <c r="H1255" s="73" t="s">
        <v>12020</v>
      </c>
      <c r="I1255" s="74">
        <v>0.5</v>
      </c>
      <c r="J1255" s="75">
        <v>0</v>
      </c>
      <c r="K1255" s="75">
        <v>55</v>
      </c>
      <c r="L1255" s="72">
        <v>0</v>
      </c>
      <c r="M1255" s="72">
        <v>0</v>
      </c>
      <c r="N1255" s="72">
        <v>0</v>
      </c>
      <c r="O1255" s="72">
        <v>110</v>
      </c>
      <c r="P1255" s="72">
        <v>12</v>
      </c>
    </row>
    <row r="1256" spans="1:16">
      <c r="A1256" s="70" t="s">
        <v>2343</v>
      </c>
      <c r="B1256" s="70" t="s">
        <v>2307</v>
      </c>
      <c r="C1256" s="70" t="s">
        <v>11403</v>
      </c>
      <c r="D1256" s="70" t="s">
        <v>10871</v>
      </c>
      <c r="E1256" s="71" t="s">
        <v>5879</v>
      </c>
      <c r="F1256" s="70" t="s">
        <v>12032</v>
      </c>
      <c r="G1256" s="72">
        <v>118</v>
      </c>
      <c r="H1256" s="73" t="s">
        <v>12020</v>
      </c>
      <c r="I1256" s="74">
        <v>0.75641025641025639</v>
      </c>
      <c r="J1256" s="75">
        <v>0</v>
      </c>
      <c r="K1256" s="75">
        <v>0</v>
      </c>
      <c r="L1256" s="72">
        <v>0</v>
      </c>
      <c r="M1256" s="72">
        <v>38</v>
      </c>
      <c r="N1256" s="72">
        <v>0</v>
      </c>
      <c r="O1256" s="72">
        <v>156</v>
      </c>
      <c r="P1256" s="72">
        <v>12</v>
      </c>
    </row>
    <row r="1257" spans="1:16">
      <c r="A1257" s="70" t="s">
        <v>2345</v>
      </c>
      <c r="B1257" s="70" t="s">
        <v>2309</v>
      </c>
      <c r="C1257" s="70" t="s">
        <v>11404</v>
      </c>
      <c r="D1257" s="70" t="s">
        <v>10871</v>
      </c>
      <c r="E1257" s="71" t="s">
        <v>2198</v>
      </c>
      <c r="F1257" s="70" t="s">
        <v>12024</v>
      </c>
      <c r="G1257" s="72">
        <v>300</v>
      </c>
      <c r="H1257" s="73" t="s">
        <v>12020</v>
      </c>
      <c r="I1257" s="74">
        <v>1</v>
      </c>
      <c r="J1257" s="75">
        <v>0</v>
      </c>
      <c r="K1257" s="75">
        <v>0</v>
      </c>
      <c r="L1257" s="72">
        <v>0</v>
      </c>
      <c r="M1257" s="72">
        <v>0</v>
      </c>
      <c r="N1257" s="72">
        <v>0</v>
      </c>
      <c r="O1257" s="72">
        <v>300</v>
      </c>
      <c r="P1257" s="72">
        <v>12</v>
      </c>
    </row>
    <row r="1258" spans="1:16">
      <c r="A1258" s="70" t="s">
        <v>2346</v>
      </c>
      <c r="B1258" s="70" t="s">
        <v>2311</v>
      </c>
      <c r="C1258" s="70" t="s">
        <v>11405</v>
      </c>
      <c r="D1258" s="70" t="s">
        <v>10871</v>
      </c>
      <c r="E1258" s="71" t="s">
        <v>5880</v>
      </c>
      <c r="F1258" s="70" t="s">
        <v>12024</v>
      </c>
      <c r="G1258" s="72">
        <v>208</v>
      </c>
      <c r="H1258" s="73" t="s">
        <v>12020</v>
      </c>
      <c r="I1258" s="74">
        <v>0.75636363636363635</v>
      </c>
      <c r="J1258" s="75">
        <v>0</v>
      </c>
      <c r="K1258" s="75">
        <v>45</v>
      </c>
      <c r="L1258" s="72">
        <v>0</v>
      </c>
      <c r="M1258" s="72">
        <v>0</v>
      </c>
      <c r="N1258" s="72">
        <v>0</v>
      </c>
      <c r="O1258" s="72">
        <v>275</v>
      </c>
      <c r="P1258" s="72">
        <v>12</v>
      </c>
    </row>
    <row r="1259" spans="1:16">
      <c r="A1259" s="70" t="s">
        <v>2348</v>
      </c>
      <c r="B1259" s="70" t="s">
        <v>2313</v>
      </c>
      <c r="C1259" s="70" t="s">
        <v>11405</v>
      </c>
      <c r="D1259" s="70" t="s">
        <v>10871</v>
      </c>
      <c r="E1259" s="71" t="s">
        <v>2201</v>
      </c>
      <c r="F1259" s="70" t="s">
        <v>12028</v>
      </c>
      <c r="G1259" s="72">
        <v>60</v>
      </c>
      <c r="H1259" s="73" t="s">
        <v>12033</v>
      </c>
      <c r="I1259" s="74">
        <v>0.15584415584415584</v>
      </c>
      <c r="J1259" s="75">
        <v>0</v>
      </c>
      <c r="K1259" s="75">
        <v>0</v>
      </c>
      <c r="L1259" s="72">
        <v>0</v>
      </c>
      <c r="M1259" s="72">
        <v>325</v>
      </c>
      <c r="N1259" s="72">
        <v>0</v>
      </c>
      <c r="O1259" s="72">
        <v>385</v>
      </c>
      <c r="P1259" s="72">
        <v>12</v>
      </c>
    </row>
    <row r="1260" spans="1:16">
      <c r="A1260" s="70" t="s">
        <v>2350</v>
      </c>
      <c r="B1260" s="70" t="s">
        <v>4396</v>
      </c>
      <c r="C1260" s="70" t="s">
        <v>11407</v>
      </c>
      <c r="D1260" s="70" t="s">
        <v>10871</v>
      </c>
      <c r="E1260" s="71" t="s">
        <v>2205</v>
      </c>
      <c r="F1260" s="70" t="s">
        <v>12024</v>
      </c>
      <c r="G1260" s="72">
        <v>273</v>
      </c>
      <c r="H1260" s="73" t="s">
        <v>12020</v>
      </c>
      <c r="I1260" s="74">
        <v>0.85312500000000002</v>
      </c>
      <c r="J1260" s="75">
        <v>0</v>
      </c>
      <c r="K1260" s="75">
        <v>47</v>
      </c>
      <c r="L1260" s="72">
        <v>0</v>
      </c>
      <c r="M1260" s="72">
        <v>0</v>
      </c>
      <c r="N1260" s="72">
        <v>0</v>
      </c>
      <c r="O1260" s="72">
        <v>320</v>
      </c>
      <c r="P1260" s="72">
        <v>12</v>
      </c>
    </row>
    <row r="1261" spans="1:16">
      <c r="A1261" s="70" t="s">
        <v>2352</v>
      </c>
      <c r="B1261" s="70" t="s">
        <v>2318</v>
      </c>
      <c r="C1261" s="70" t="s">
        <v>11408</v>
      </c>
      <c r="D1261" s="70" t="s">
        <v>10871</v>
      </c>
      <c r="E1261" s="71" t="s">
        <v>2207</v>
      </c>
      <c r="F1261" s="70" t="s">
        <v>12024</v>
      </c>
      <c r="G1261" s="72">
        <v>415</v>
      </c>
      <c r="H1261" s="73" t="s">
        <v>12020</v>
      </c>
      <c r="I1261" s="74">
        <v>0.95402298850574707</v>
      </c>
      <c r="J1261" s="75">
        <v>0</v>
      </c>
      <c r="K1261" s="75">
        <v>0</v>
      </c>
      <c r="L1261" s="72">
        <v>0</v>
      </c>
      <c r="M1261" s="72">
        <v>0</v>
      </c>
      <c r="N1261" s="72">
        <v>0</v>
      </c>
      <c r="O1261" s="72">
        <v>435</v>
      </c>
      <c r="P1261" s="72">
        <v>12</v>
      </c>
    </row>
    <row r="1262" spans="1:16">
      <c r="A1262" s="70" t="s">
        <v>445</v>
      </c>
      <c r="B1262" s="70" t="s">
        <v>2320</v>
      </c>
      <c r="C1262" s="70" t="s">
        <v>11409</v>
      </c>
      <c r="D1262" s="70" t="s">
        <v>10871</v>
      </c>
      <c r="E1262" s="71" t="s">
        <v>2209</v>
      </c>
      <c r="F1262" s="70" t="s">
        <v>12023</v>
      </c>
      <c r="G1262" s="72">
        <v>94</v>
      </c>
      <c r="H1262" s="73" t="s">
        <v>12020</v>
      </c>
      <c r="I1262" s="74">
        <v>0.47236180904522612</v>
      </c>
      <c r="J1262" s="75">
        <v>0</v>
      </c>
      <c r="K1262" s="75">
        <v>48</v>
      </c>
      <c r="L1262" s="72">
        <v>0</v>
      </c>
      <c r="M1262" s="72">
        <v>39</v>
      </c>
      <c r="N1262" s="72">
        <v>0</v>
      </c>
      <c r="O1262" s="72">
        <v>199</v>
      </c>
      <c r="P1262" s="72">
        <v>12</v>
      </c>
    </row>
    <row r="1263" spans="1:16">
      <c r="A1263" s="70" t="s">
        <v>2356</v>
      </c>
      <c r="B1263" s="70" t="s">
        <v>2323</v>
      </c>
      <c r="C1263" s="70" t="s">
        <v>11409</v>
      </c>
      <c r="D1263" s="70" t="s">
        <v>10871</v>
      </c>
      <c r="E1263" s="71" t="s">
        <v>2211</v>
      </c>
      <c r="F1263" s="70" t="s">
        <v>12024</v>
      </c>
      <c r="G1263" s="72">
        <v>377</v>
      </c>
      <c r="H1263" s="73" t="s">
        <v>12025</v>
      </c>
      <c r="I1263" s="74">
        <v>1</v>
      </c>
      <c r="J1263" s="75">
        <v>0</v>
      </c>
      <c r="K1263" s="75">
        <v>0</v>
      </c>
      <c r="L1263" s="72">
        <v>0</v>
      </c>
      <c r="M1263" s="72">
        <v>0</v>
      </c>
      <c r="N1263" s="72">
        <v>0</v>
      </c>
      <c r="O1263" s="72">
        <v>377</v>
      </c>
      <c r="P1263" s="72">
        <v>12</v>
      </c>
    </row>
    <row r="1264" spans="1:16">
      <c r="A1264" s="70" t="s">
        <v>2357</v>
      </c>
      <c r="B1264" s="70" t="s">
        <v>2325</v>
      </c>
      <c r="C1264" s="70" t="s">
        <v>11409</v>
      </c>
      <c r="D1264" s="70" t="s">
        <v>10871</v>
      </c>
      <c r="E1264" s="71" t="s">
        <v>2213</v>
      </c>
      <c r="F1264" s="70" t="s">
        <v>12021</v>
      </c>
      <c r="G1264" s="72">
        <v>99</v>
      </c>
      <c r="H1264" s="73" t="s">
        <v>12038</v>
      </c>
      <c r="I1264" s="74">
        <v>1</v>
      </c>
      <c r="J1264" s="75">
        <v>0</v>
      </c>
      <c r="K1264" s="75">
        <v>0</v>
      </c>
      <c r="L1264" s="72">
        <v>0</v>
      </c>
      <c r="M1264" s="72">
        <v>0</v>
      </c>
      <c r="N1264" s="72">
        <v>0</v>
      </c>
      <c r="O1264" s="72">
        <v>99</v>
      </c>
      <c r="P1264" s="72">
        <v>12</v>
      </c>
    </row>
    <row r="1265" spans="1:16">
      <c r="A1265" s="70" t="s">
        <v>2359</v>
      </c>
      <c r="B1265" s="70" t="s">
        <v>2326</v>
      </c>
      <c r="C1265" s="70" t="s">
        <v>11409</v>
      </c>
      <c r="D1265" s="70" t="s">
        <v>10871</v>
      </c>
      <c r="E1265" s="71" t="s">
        <v>2215</v>
      </c>
      <c r="F1265" s="70" t="s">
        <v>12021</v>
      </c>
      <c r="G1265" s="72">
        <v>122</v>
      </c>
      <c r="H1265" s="73" t="s">
        <v>12020</v>
      </c>
      <c r="I1265" s="74">
        <v>0.79738562091503273</v>
      </c>
      <c r="J1265" s="75">
        <v>31</v>
      </c>
      <c r="K1265" s="75">
        <v>0</v>
      </c>
      <c r="L1265" s="72">
        <v>0</v>
      </c>
      <c r="M1265" s="72">
        <v>0</v>
      </c>
      <c r="N1265" s="72">
        <v>0</v>
      </c>
      <c r="O1265" s="72">
        <v>153</v>
      </c>
      <c r="P1265" s="72">
        <v>12</v>
      </c>
    </row>
    <row r="1266" spans="1:16">
      <c r="A1266" s="70" t="s">
        <v>2361</v>
      </c>
      <c r="B1266" s="70" t="s">
        <v>2328</v>
      </c>
      <c r="C1266" s="70" t="s">
        <v>11409</v>
      </c>
      <c r="D1266" s="70" t="s">
        <v>10871</v>
      </c>
      <c r="E1266" s="71" t="s">
        <v>5881</v>
      </c>
      <c r="F1266" s="70" t="s">
        <v>12022</v>
      </c>
      <c r="G1266" s="72">
        <v>382</v>
      </c>
      <c r="H1266" s="73" t="s">
        <v>12020</v>
      </c>
      <c r="I1266" s="74">
        <v>1</v>
      </c>
      <c r="J1266" s="75">
        <v>0</v>
      </c>
      <c r="K1266" s="75">
        <v>0</v>
      </c>
      <c r="L1266" s="72">
        <v>0</v>
      </c>
      <c r="M1266" s="72">
        <v>0</v>
      </c>
      <c r="N1266" s="72">
        <v>0</v>
      </c>
      <c r="O1266" s="72">
        <v>382</v>
      </c>
      <c r="P1266" s="72">
        <v>12</v>
      </c>
    </row>
    <row r="1267" spans="1:16">
      <c r="A1267" s="70" t="s">
        <v>2363</v>
      </c>
      <c r="B1267" s="70" t="s">
        <v>2330</v>
      </c>
      <c r="C1267" s="70" t="s">
        <v>11409</v>
      </c>
      <c r="D1267" s="70" t="s">
        <v>10871</v>
      </c>
      <c r="E1267" s="71" t="s">
        <v>2218</v>
      </c>
      <c r="F1267" s="70" t="s">
        <v>12024</v>
      </c>
      <c r="G1267" s="72">
        <v>249</v>
      </c>
      <c r="H1267" s="73" t="s">
        <v>12020</v>
      </c>
      <c r="I1267" s="74">
        <v>0.75683890577507595</v>
      </c>
      <c r="J1267" s="75">
        <v>30</v>
      </c>
      <c r="K1267" s="75">
        <v>50</v>
      </c>
      <c r="L1267" s="72">
        <v>0</v>
      </c>
      <c r="M1267" s="72">
        <v>0</v>
      </c>
      <c r="N1267" s="72">
        <v>0</v>
      </c>
      <c r="O1267" s="72">
        <v>329</v>
      </c>
      <c r="P1267" s="72">
        <v>12</v>
      </c>
    </row>
    <row r="1268" spans="1:16">
      <c r="A1268" s="70" t="s">
        <v>2365</v>
      </c>
      <c r="B1268" s="70" t="s">
        <v>2332</v>
      </c>
      <c r="C1268" s="70" t="s">
        <v>11410</v>
      </c>
      <c r="D1268" s="70" t="s">
        <v>10871</v>
      </c>
      <c r="E1268" s="71" t="s">
        <v>2220</v>
      </c>
      <c r="F1268" s="70" t="s">
        <v>12024</v>
      </c>
      <c r="G1268" s="72">
        <v>78</v>
      </c>
      <c r="H1268" s="73" t="s">
        <v>12020</v>
      </c>
      <c r="I1268" s="74">
        <v>0.40414507772020725</v>
      </c>
      <c r="J1268" s="75">
        <v>0</v>
      </c>
      <c r="K1268" s="75">
        <v>97</v>
      </c>
      <c r="L1268" s="72">
        <v>0</v>
      </c>
      <c r="M1268" s="72">
        <v>0</v>
      </c>
      <c r="N1268" s="72">
        <v>0</v>
      </c>
      <c r="O1268" s="72">
        <v>193</v>
      </c>
      <c r="P1268" s="72">
        <v>12</v>
      </c>
    </row>
    <row r="1269" spans="1:16">
      <c r="A1269" s="70" t="s">
        <v>2366</v>
      </c>
      <c r="B1269" s="70" t="s">
        <v>2334</v>
      </c>
      <c r="C1269" s="70" t="s">
        <v>11410</v>
      </c>
      <c r="D1269" s="70" t="s">
        <v>10871</v>
      </c>
      <c r="E1269" s="71" t="s">
        <v>2222</v>
      </c>
      <c r="F1269" s="70" t="s">
        <v>12023</v>
      </c>
      <c r="G1269" s="72">
        <v>139</v>
      </c>
      <c r="H1269" s="73" t="s">
        <v>12031</v>
      </c>
      <c r="I1269" s="74">
        <v>0.63470319634703198</v>
      </c>
      <c r="J1269" s="75">
        <v>32</v>
      </c>
      <c r="K1269" s="75">
        <v>0</v>
      </c>
      <c r="L1269" s="72">
        <v>0</v>
      </c>
      <c r="M1269" s="72">
        <v>48</v>
      </c>
      <c r="N1269" s="72">
        <v>0</v>
      </c>
      <c r="O1269" s="72">
        <v>219</v>
      </c>
      <c r="P1269" s="72">
        <v>12</v>
      </c>
    </row>
    <row r="1270" spans="1:16">
      <c r="A1270" s="70" t="s">
        <v>2367</v>
      </c>
      <c r="B1270" s="70" t="s">
        <v>2336</v>
      </c>
      <c r="C1270" s="70" t="s">
        <v>11411</v>
      </c>
      <c r="D1270" s="70" t="s">
        <v>10871</v>
      </c>
      <c r="E1270" s="71" t="s">
        <v>5882</v>
      </c>
      <c r="F1270" s="70" t="s">
        <v>12024</v>
      </c>
      <c r="G1270" s="72">
        <v>40</v>
      </c>
      <c r="H1270" s="73" t="s">
        <v>12020</v>
      </c>
      <c r="I1270" s="74">
        <v>0.33898305084745761</v>
      </c>
      <c r="J1270" s="75">
        <v>0</v>
      </c>
      <c r="K1270" s="75">
        <v>37</v>
      </c>
      <c r="L1270" s="72">
        <v>0</v>
      </c>
      <c r="M1270" s="72">
        <v>0</v>
      </c>
      <c r="N1270" s="72">
        <v>0</v>
      </c>
      <c r="O1270" s="72">
        <v>118</v>
      </c>
      <c r="P1270" s="72">
        <v>12</v>
      </c>
    </row>
    <row r="1271" spans="1:16">
      <c r="A1271" s="70" t="s">
        <v>2369</v>
      </c>
      <c r="B1271" s="70" t="s">
        <v>2337</v>
      </c>
      <c r="C1271" s="70" t="s">
        <v>11411</v>
      </c>
      <c r="D1271" s="70" t="s">
        <v>10871</v>
      </c>
      <c r="E1271" s="71" t="s">
        <v>5883</v>
      </c>
      <c r="F1271" s="70" t="s">
        <v>12024</v>
      </c>
      <c r="G1271" s="72">
        <v>174</v>
      </c>
      <c r="H1271" s="73" t="s">
        <v>12037</v>
      </c>
      <c r="I1271" s="74">
        <v>1</v>
      </c>
      <c r="J1271" s="75">
        <v>0</v>
      </c>
      <c r="K1271" s="75">
        <v>0</v>
      </c>
      <c r="L1271" s="72">
        <v>0</v>
      </c>
      <c r="M1271" s="72">
        <v>0</v>
      </c>
      <c r="N1271" s="72">
        <v>0</v>
      </c>
      <c r="O1271" s="72">
        <v>174</v>
      </c>
      <c r="P1271" s="72">
        <v>12</v>
      </c>
    </row>
    <row r="1272" spans="1:16">
      <c r="A1272" s="70" t="s">
        <v>2371</v>
      </c>
      <c r="B1272" s="70" t="s">
        <v>2341</v>
      </c>
      <c r="C1272" s="70" t="s">
        <v>11412</v>
      </c>
      <c r="D1272" s="70" t="s">
        <v>10871</v>
      </c>
      <c r="E1272" s="71" t="s">
        <v>2228</v>
      </c>
      <c r="F1272" s="70" t="s">
        <v>12028</v>
      </c>
      <c r="G1272" s="72">
        <v>45</v>
      </c>
      <c r="H1272" s="73" t="s">
        <v>12033</v>
      </c>
      <c r="I1272" s="74">
        <v>0.23684210526315788</v>
      </c>
      <c r="J1272" s="75">
        <v>0</v>
      </c>
      <c r="K1272" s="75">
        <v>52</v>
      </c>
      <c r="L1272" s="72">
        <v>0</v>
      </c>
      <c r="M1272" s="72">
        <v>48</v>
      </c>
      <c r="N1272" s="72">
        <v>0</v>
      </c>
      <c r="O1272" s="72">
        <v>190</v>
      </c>
      <c r="P1272" s="72">
        <v>12</v>
      </c>
    </row>
    <row r="1273" spans="1:16">
      <c r="A1273" s="70" t="s">
        <v>2373</v>
      </c>
      <c r="B1273" s="70" t="s">
        <v>2343</v>
      </c>
      <c r="C1273" s="70" t="s">
        <v>11413</v>
      </c>
      <c r="D1273" s="70" t="s">
        <v>10871</v>
      </c>
      <c r="E1273" s="71" t="s">
        <v>2230</v>
      </c>
      <c r="F1273" s="70" t="s">
        <v>12024</v>
      </c>
      <c r="G1273" s="72">
        <v>126</v>
      </c>
      <c r="H1273" s="73" t="s">
        <v>12034</v>
      </c>
      <c r="I1273" s="74">
        <v>0.63316582914572861</v>
      </c>
      <c r="J1273" s="75">
        <v>0</v>
      </c>
      <c r="K1273" s="75">
        <v>73</v>
      </c>
      <c r="L1273" s="72">
        <v>0</v>
      </c>
      <c r="M1273" s="72">
        <v>0</v>
      </c>
      <c r="N1273" s="72">
        <v>0</v>
      </c>
      <c r="O1273" s="72">
        <v>199</v>
      </c>
      <c r="P1273" s="72">
        <v>12</v>
      </c>
    </row>
    <row r="1274" spans="1:16">
      <c r="A1274" s="70" t="s">
        <v>2375</v>
      </c>
      <c r="B1274" s="70" t="s">
        <v>2345</v>
      </c>
      <c r="C1274" s="70" t="s">
        <v>11407</v>
      </c>
      <c r="D1274" s="70" t="s">
        <v>10871</v>
      </c>
      <c r="E1274" s="71" t="s">
        <v>5884</v>
      </c>
      <c r="F1274" s="70" t="s">
        <v>12024</v>
      </c>
      <c r="G1274" s="72">
        <v>100</v>
      </c>
      <c r="H1274" s="73" t="s">
        <v>12031</v>
      </c>
      <c r="I1274" s="74">
        <v>0.50251256281407031</v>
      </c>
      <c r="J1274" s="75">
        <v>50</v>
      </c>
      <c r="K1274" s="75">
        <v>49</v>
      </c>
      <c r="L1274" s="72">
        <v>0</v>
      </c>
      <c r="M1274" s="72">
        <v>0</v>
      </c>
      <c r="N1274" s="72">
        <v>0</v>
      </c>
      <c r="O1274" s="72">
        <v>199</v>
      </c>
      <c r="P1274" s="72">
        <v>12</v>
      </c>
    </row>
    <row r="1275" spans="1:16">
      <c r="A1275" s="70" t="s">
        <v>2377</v>
      </c>
      <c r="B1275" s="70" t="s">
        <v>2346</v>
      </c>
      <c r="C1275" s="70" t="s">
        <v>10995</v>
      </c>
      <c r="D1275" s="70" t="s">
        <v>10871</v>
      </c>
      <c r="E1275" s="71" t="s">
        <v>5885</v>
      </c>
      <c r="F1275" s="70" t="s">
        <v>12024</v>
      </c>
      <c r="G1275" s="72">
        <v>189</v>
      </c>
      <c r="H1275" s="73" t="s">
        <v>12020</v>
      </c>
      <c r="I1275" s="74">
        <v>0.61165048543689315</v>
      </c>
      <c r="J1275" s="75">
        <v>45</v>
      </c>
      <c r="K1275" s="75">
        <v>27</v>
      </c>
      <c r="L1275" s="72">
        <v>0</v>
      </c>
      <c r="M1275" s="72">
        <v>48</v>
      </c>
      <c r="N1275" s="72">
        <v>0</v>
      </c>
      <c r="O1275" s="72">
        <v>309</v>
      </c>
      <c r="P1275" s="72">
        <v>12</v>
      </c>
    </row>
    <row r="1276" spans="1:16">
      <c r="A1276" s="70" t="s">
        <v>2379</v>
      </c>
      <c r="B1276" s="70" t="s">
        <v>2348</v>
      </c>
      <c r="C1276" s="70" t="s">
        <v>10995</v>
      </c>
      <c r="D1276" s="70" t="s">
        <v>10871</v>
      </c>
      <c r="E1276" s="71" t="s">
        <v>2235</v>
      </c>
      <c r="F1276" s="70" t="s">
        <v>12027</v>
      </c>
      <c r="G1276" s="72">
        <v>104</v>
      </c>
      <c r="H1276" s="73" t="s">
        <v>12020</v>
      </c>
      <c r="I1276" s="74">
        <v>0.58100558659217882</v>
      </c>
      <c r="J1276" s="75">
        <v>0</v>
      </c>
      <c r="K1276" s="75">
        <v>55</v>
      </c>
      <c r="L1276" s="72">
        <v>0</v>
      </c>
      <c r="M1276" s="72">
        <v>0</v>
      </c>
      <c r="N1276" s="72">
        <v>0</v>
      </c>
      <c r="O1276" s="72">
        <v>179</v>
      </c>
      <c r="P1276" s="72">
        <v>12</v>
      </c>
    </row>
    <row r="1277" spans="1:16">
      <c r="A1277" s="70" t="s">
        <v>2382</v>
      </c>
      <c r="B1277" s="70" t="s">
        <v>3249</v>
      </c>
      <c r="C1277" s="70" t="s">
        <v>10995</v>
      </c>
      <c r="D1277" s="70" t="s">
        <v>10871</v>
      </c>
      <c r="E1277" s="71" t="s">
        <v>5886</v>
      </c>
      <c r="F1277" s="70" t="s">
        <v>12035</v>
      </c>
      <c r="G1277" s="72">
        <v>66</v>
      </c>
      <c r="H1277" s="73" t="s">
        <v>12031</v>
      </c>
      <c r="I1277" s="74">
        <v>0.25984251968503935</v>
      </c>
      <c r="J1277" s="75">
        <v>140</v>
      </c>
      <c r="K1277" s="75">
        <v>48</v>
      </c>
      <c r="L1277" s="72">
        <v>0</v>
      </c>
      <c r="M1277" s="72">
        <v>0</v>
      </c>
      <c r="N1277" s="72">
        <v>0</v>
      </c>
      <c r="O1277" s="72">
        <v>254</v>
      </c>
      <c r="P1277" s="72">
        <v>12</v>
      </c>
    </row>
    <row r="1278" spans="1:16">
      <c r="A1278" s="70" t="s">
        <v>2384</v>
      </c>
      <c r="B1278" s="70" t="s">
        <v>2350</v>
      </c>
      <c r="C1278" s="70" t="s">
        <v>11414</v>
      </c>
      <c r="D1278" s="70" t="s">
        <v>10871</v>
      </c>
      <c r="E1278" s="71" t="s">
        <v>2237</v>
      </c>
      <c r="F1278" s="70" t="s">
        <v>12021</v>
      </c>
      <c r="G1278" s="72">
        <v>265</v>
      </c>
      <c r="H1278" s="73" t="s">
        <v>12020</v>
      </c>
      <c r="I1278" s="74">
        <v>0.84664536741214058</v>
      </c>
      <c r="J1278" s="75">
        <v>0</v>
      </c>
      <c r="K1278" s="75">
        <v>48</v>
      </c>
      <c r="L1278" s="72">
        <v>0</v>
      </c>
      <c r="M1278" s="72">
        <v>0</v>
      </c>
      <c r="N1278" s="72">
        <v>0</v>
      </c>
      <c r="O1278" s="72">
        <v>313</v>
      </c>
      <c r="P1278" s="72">
        <v>12</v>
      </c>
    </row>
    <row r="1279" spans="1:16">
      <c r="A1279" s="70" t="s">
        <v>4397</v>
      </c>
      <c r="B1279" s="70" t="s">
        <v>2352</v>
      </c>
      <c r="C1279" s="70" t="s">
        <v>11414</v>
      </c>
      <c r="D1279" s="70" t="s">
        <v>10871</v>
      </c>
      <c r="E1279" s="71" t="s">
        <v>2239</v>
      </c>
      <c r="F1279" s="70" t="s">
        <v>12024</v>
      </c>
      <c r="G1279" s="72">
        <v>163</v>
      </c>
      <c r="H1279" s="73" t="s">
        <v>12034</v>
      </c>
      <c r="I1279" s="74">
        <v>0.69658119658119655</v>
      </c>
      <c r="J1279" s="75">
        <v>0</v>
      </c>
      <c r="K1279" s="75">
        <v>50</v>
      </c>
      <c r="L1279" s="72">
        <v>0</v>
      </c>
      <c r="M1279" s="72">
        <v>0</v>
      </c>
      <c r="N1279" s="72">
        <v>0</v>
      </c>
      <c r="O1279" s="72">
        <v>234</v>
      </c>
      <c r="P1279" s="72">
        <v>12</v>
      </c>
    </row>
    <row r="1280" spans="1:16">
      <c r="A1280" s="70" t="s">
        <v>2387</v>
      </c>
      <c r="B1280" s="70" t="s">
        <v>445</v>
      </c>
      <c r="C1280" s="70" t="s">
        <v>11414</v>
      </c>
      <c r="D1280" s="70" t="s">
        <v>10871</v>
      </c>
      <c r="E1280" s="71" t="s">
        <v>2241</v>
      </c>
      <c r="F1280" s="70" t="s">
        <v>12021</v>
      </c>
      <c r="G1280" s="72">
        <v>159</v>
      </c>
      <c r="H1280" s="73" t="s">
        <v>12020</v>
      </c>
      <c r="I1280" s="74">
        <v>0.79899497487437188</v>
      </c>
      <c r="J1280" s="75">
        <v>0</v>
      </c>
      <c r="K1280" s="75">
        <v>40</v>
      </c>
      <c r="L1280" s="72">
        <v>0</v>
      </c>
      <c r="M1280" s="72">
        <v>0</v>
      </c>
      <c r="N1280" s="72">
        <v>0</v>
      </c>
      <c r="O1280" s="72">
        <v>199</v>
      </c>
      <c r="P1280" s="72">
        <v>12</v>
      </c>
    </row>
    <row r="1281" spans="1:16">
      <c r="A1281" s="70" t="s">
        <v>2389</v>
      </c>
      <c r="B1281" s="70" t="s">
        <v>2356</v>
      </c>
      <c r="C1281" s="70" t="s">
        <v>11415</v>
      </c>
      <c r="D1281" s="70" t="s">
        <v>10871</v>
      </c>
      <c r="E1281" s="71" t="s">
        <v>2243</v>
      </c>
      <c r="F1281" s="70" t="s">
        <v>12021</v>
      </c>
      <c r="G1281" s="72">
        <v>361</v>
      </c>
      <c r="H1281" s="73" t="s">
        <v>12020</v>
      </c>
      <c r="I1281" s="74">
        <v>1</v>
      </c>
      <c r="J1281" s="75">
        <v>0</v>
      </c>
      <c r="K1281" s="75">
        <v>0</v>
      </c>
      <c r="L1281" s="72">
        <v>0</v>
      </c>
      <c r="M1281" s="72">
        <v>0</v>
      </c>
      <c r="N1281" s="72">
        <v>0</v>
      </c>
      <c r="O1281" s="72">
        <v>361</v>
      </c>
      <c r="P1281" s="72">
        <v>12</v>
      </c>
    </row>
    <row r="1282" spans="1:16">
      <c r="A1282" s="70" t="s">
        <v>2391</v>
      </c>
      <c r="B1282" s="70" t="s">
        <v>2357</v>
      </c>
      <c r="C1282" s="70" t="s">
        <v>11415</v>
      </c>
      <c r="D1282" s="70" t="s">
        <v>10871</v>
      </c>
      <c r="E1282" s="71" t="s">
        <v>2245</v>
      </c>
      <c r="F1282" s="70" t="s">
        <v>12024</v>
      </c>
      <c r="G1282" s="72">
        <v>402</v>
      </c>
      <c r="H1282" s="73" t="s">
        <v>12020</v>
      </c>
      <c r="I1282" s="74">
        <v>1</v>
      </c>
      <c r="J1282" s="75">
        <v>0</v>
      </c>
      <c r="K1282" s="75">
        <v>0</v>
      </c>
      <c r="L1282" s="72">
        <v>0</v>
      </c>
      <c r="M1282" s="72">
        <v>0</v>
      </c>
      <c r="N1282" s="72">
        <v>0</v>
      </c>
      <c r="O1282" s="72">
        <v>402</v>
      </c>
      <c r="P1282" s="72">
        <v>12</v>
      </c>
    </row>
    <row r="1283" spans="1:16">
      <c r="A1283" s="70" t="s">
        <v>2393</v>
      </c>
      <c r="B1283" s="70" t="s">
        <v>2359</v>
      </c>
      <c r="C1283" s="70" t="s">
        <v>11415</v>
      </c>
      <c r="D1283" s="70" t="s">
        <v>10871</v>
      </c>
      <c r="E1283" s="71" t="s">
        <v>3225</v>
      </c>
      <c r="F1283" s="70" t="s">
        <v>12030</v>
      </c>
      <c r="G1283" s="72">
        <v>40</v>
      </c>
      <c r="H1283" s="73" t="s">
        <v>12020</v>
      </c>
      <c r="I1283" s="74">
        <v>0.5</v>
      </c>
      <c r="J1283" s="75">
        <v>40</v>
      </c>
      <c r="K1283" s="75">
        <v>0</v>
      </c>
      <c r="L1283" s="72">
        <v>0</v>
      </c>
      <c r="M1283" s="72">
        <v>0</v>
      </c>
      <c r="N1283" s="72">
        <v>0</v>
      </c>
      <c r="O1283" s="72">
        <v>80</v>
      </c>
      <c r="P1283" s="72">
        <v>12</v>
      </c>
    </row>
    <row r="1284" spans="1:16">
      <c r="A1284" s="70" t="s">
        <v>2395</v>
      </c>
      <c r="B1284" s="70" t="s">
        <v>2361</v>
      </c>
      <c r="C1284" s="70" t="s">
        <v>11416</v>
      </c>
      <c r="D1284" s="70" t="s">
        <v>10871</v>
      </c>
      <c r="E1284" s="71" t="s">
        <v>2247</v>
      </c>
      <c r="F1284" s="70" t="s">
        <v>12024</v>
      </c>
      <c r="G1284" s="72">
        <v>90</v>
      </c>
      <c r="H1284" s="73" t="s">
        <v>12031</v>
      </c>
      <c r="I1284" s="74">
        <v>0.6428571428571429</v>
      </c>
      <c r="J1284" s="75">
        <v>0</v>
      </c>
      <c r="K1284" s="75">
        <v>50</v>
      </c>
      <c r="L1284" s="72">
        <v>0</v>
      </c>
      <c r="M1284" s="72">
        <v>0</v>
      </c>
      <c r="N1284" s="72">
        <v>0</v>
      </c>
      <c r="O1284" s="72">
        <v>140</v>
      </c>
      <c r="P1284" s="72">
        <v>12</v>
      </c>
    </row>
    <row r="1285" spans="1:16">
      <c r="A1285" s="70" t="s">
        <v>2397</v>
      </c>
      <c r="B1285" s="70" t="s">
        <v>2363</v>
      </c>
      <c r="C1285" s="70" t="s">
        <v>11417</v>
      </c>
      <c r="D1285" s="70" t="s">
        <v>10871</v>
      </c>
      <c r="E1285" s="71" t="s">
        <v>2249</v>
      </c>
      <c r="F1285" s="70" t="s">
        <v>12024</v>
      </c>
      <c r="G1285" s="72">
        <v>95</v>
      </c>
      <c r="H1285" s="73" t="s">
        <v>12020</v>
      </c>
      <c r="I1285" s="74">
        <v>0.47738693467336685</v>
      </c>
      <c r="J1285" s="75">
        <v>0</v>
      </c>
      <c r="K1285" s="75">
        <v>104</v>
      </c>
      <c r="L1285" s="72">
        <v>0</v>
      </c>
      <c r="M1285" s="72">
        <v>0</v>
      </c>
      <c r="N1285" s="72">
        <v>0</v>
      </c>
      <c r="O1285" s="72">
        <v>199</v>
      </c>
      <c r="P1285" s="72">
        <v>12</v>
      </c>
    </row>
    <row r="1286" spans="1:16">
      <c r="A1286" s="70" t="s">
        <v>2398</v>
      </c>
      <c r="B1286" s="70" t="s">
        <v>2365</v>
      </c>
      <c r="C1286" s="70" t="s">
        <v>10996</v>
      </c>
      <c r="D1286" s="70" t="s">
        <v>10871</v>
      </c>
      <c r="E1286" s="71" t="s">
        <v>2250</v>
      </c>
      <c r="F1286" s="70" t="s">
        <v>12022</v>
      </c>
      <c r="G1286" s="72">
        <v>278</v>
      </c>
      <c r="H1286" s="73" t="s">
        <v>12020</v>
      </c>
      <c r="I1286" s="74">
        <v>0.64055299539170507</v>
      </c>
      <c r="J1286" s="75">
        <v>0</v>
      </c>
      <c r="K1286" s="75">
        <v>54</v>
      </c>
      <c r="L1286" s="72">
        <v>0</v>
      </c>
      <c r="M1286" s="72">
        <v>0</v>
      </c>
      <c r="N1286" s="72">
        <v>0</v>
      </c>
      <c r="O1286" s="72">
        <v>434</v>
      </c>
      <c r="P1286" s="72">
        <v>12</v>
      </c>
    </row>
    <row r="1287" spans="1:16">
      <c r="A1287" s="70" t="s">
        <v>2400</v>
      </c>
      <c r="B1287" s="70" t="s">
        <v>2366</v>
      </c>
      <c r="C1287" s="70" t="s">
        <v>10996</v>
      </c>
      <c r="D1287" s="70" t="s">
        <v>10871</v>
      </c>
      <c r="E1287" s="71" t="s">
        <v>2252</v>
      </c>
      <c r="F1287" s="70" t="s">
        <v>12026</v>
      </c>
      <c r="G1287" s="72">
        <v>132</v>
      </c>
      <c r="H1287" s="73" t="s">
        <v>12031</v>
      </c>
      <c r="I1287" s="74">
        <v>0.5617021276595745</v>
      </c>
      <c r="J1287" s="75">
        <v>62</v>
      </c>
      <c r="K1287" s="75">
        <v>36</v>
      </c>
      <c r="L1287" s="72">
        <v>0</v>
      </c>
      <c r="M1287" s="72">
        <v>0</v>
      </c>
      <c r="N1287" s="72">
        <v>0</v>
      </c>
      <c r="O1287" s="72">
        <v>235</v>
      </c>
      <c r="P1287" s="72">
        <v>12</v>
      </c>
    </row>
    <row r="1288" spans="1:16">
      <c r="A1288" s="70" t="s">
        <v>2402</v>
      </c>
      <c r="B1288" s="70" t="s">
        <v>2367</v>
      </c>
      <c r="C1288" s="70" t="s">
        <v>10996</v>
      </c>
      <c r="D1288" s="70" t="s">
        <v>10871</v>
      </c>
      <c r="E1288" s="71" t="s">
        <v>2254</v>
      </c>
      <c r="F1288" s="70" t="s">
        <v>12022</v>
      </c>
      <c r="G1288" s="72">
        <v>300</v>
      </c>
      <c r="H1288" s="73" t="s">
        <v>12020</v>
      </c>
      <c r="I1288" s="74">
        <v>0.90909090909090906</v>
      </c>
      <c r="J1288" s="75">
        <v>0</v>
      </c>
      <c r="K1288" s="75">
        <v>30</v>
      </c>
      <c r="L1288" s="72">
        <v>0</v>
      </c>
      <c r="M1288" s="72">
        <v>0</v>
      </c>
      <c r="N1288" s="72">
        <v>0</v>
      </c>
      <c r="O1288" s="72">
        <v>330</v>
      </c>
      <c r="P1288" s="72">
        <v>12</v>
      </c>
    </row>
    <row r="1289" spans="1:16">
      <c r="A1289" s="70" t="s">
        <v>2403</v>
      </c>
      <c r="B1289" s="70" t="s">
        <v>2369</v>
      </c>
      <c r="C1289" s="70" t="s">
        <v>10996</v>
      </c>
      <c r="D1289" s="70" t="s">
        <v>10871</v>
      </c>
      <c r="E1289" s="71" t="s">
        <v>5887</v>
      </c>
      <c r="F1289" s="70" t="s">
        <v>12030</v>
      </c>
      <c r="G1289" s="72">
        <v>52</v>
      </c>
      <c r="H1289" s="73" t="s">
        <v>12031</v>
      </c>
      <c r="I1289" s="74">
        <v>0.2613065326633166</v>
      </c>
      <c r="J1289" s="75">
        <v>50</v>
      </c>
      <c r="K1289" s="75">
        <v>42</v>
      </c>
      <c r="L1289" s="72">
        <v>0</v>
      </c>
      <c r="M1289" s="72">
        <v>55</v>
      </c>
      <c r="N1289" s="72">
        <v>0</v>
      </c>
      <c r="O1289" s="72">
        <v>199</v>
      </c>
      <c r="P1289" s="72">
        <v>12</v>
      </c>
    </row>
    <row r="1290" spans="1:16">
      <c r="A1290" s="70" t="s">
        <v>2405</v>
      </c>
      <c r="B1290" s="70" t="s">
        <v>2371</v>
      </c>
      <c r="C1290" s="70" t="s">
        <v>10996</v>
      </c>
      <c r="D1290" s="70" t="s">
        <v>10871</v>
      </c>
      <c r="E1290" s="71" t="s">
        <v>2256</v>
      </c>
      <c r="F1290" s="70" t="s">
        <v>12028</v>
      </c>
      <c r="G1290" s="72">
        <v>50</v>
      </c>
      <c r="H1290" s="73" t="s">
        <v>12031</v>
      </c>
      <c r="I1290" s="74">
        <v>0.5</v>
      </c>
      <c r="J1290" s="75">
        <v>0</v>
      </c>
      <c r="K1290" s="75">
        <v>50</v>
      </c>
      <c r="L1290" s="72">
        <v>0</v>
      </c>
      <c r="M1290" s="72">
        <v>0</v>
      </c>
      <c r="N1290" s="72">
        <v>0</v>
      </c>
      <c r="O1290" s="72">
        <v>100</v>
      </c>
      <c r="P1290" s="72">
        <v>12</v>
      </c>
    </row>
    <row r="1291" spans="1:16">
      <c r="A1291" s="70" t="s">
        <v>2407</v>
      </c>
      <c r="B1291" s="70" t="s">
        <v>2373</v>
      </c>
      <c r="C1291" s="70" t="s">
        <v>10996</v>
      </c>
      <c r="D1291" s="70" t="s">
        <v>10871</v>
      </c>
      <c r="E1291" s="71" t="s">
        <v>2257</v>
      </c>
      <c r="F1291" s="70" t="s">
        <v>12024</v>
      </c>
      <c r="G1291" s="72">
        <v>336</v>
      </c>
      <c r="H1291" s="73" t="s">
        <v>12020</v>
      </c>
      <c r="I1291" s="74">
        <v>0.8571428571428571</v>
      </c>
      <c r="J1291" s="75">
        <v>0</v>
      </c>
      <c r="K1291" s="75">
        <v>56</v>
      </c>
      <c r="L1291" s="72">
        <v>0</v>
      </c>
      <c r="M1291" s="72">
        <v>0</v>
      </c>
      <c r="N1291" s="72">
        <v>0</v>
      </c>
      <c r="O1291" s="72">
        <v>392</v>
      </c>
      <c r="P1291" s="72">
        <v>12</v>
      </c>
    </row>
    <row r="1292" spans="1:16">
      <c r="A1292" s="70" t="s">
        <v>448</v>
      </c>
      <c r="B1292" s="70" t="s">
        <v>2375</v>
      </c>
      <c r="C1292" s="70" t="s">
        <v>10996</v>
      </c>
      <c r="D1292" s="70" t="s">
        <v>10871</v>
      </c>
      <c r="E1292" s="71" t="s">
        <v>5888</v>
      </c>
      <c r="F1292" s="70" t="s">
        <v>12024</v>
      </c>
      <c r="G1292" s="72">
        <v>177</v>
      </c>
      <c r="H1292" s="73" t="s">
        <v>12020</v>
      </c>
      <c r="I1292" s="74">
        <v>0.73443983402489632</v>
      </c>
      <c r="J1292" s="75">
        <v>40</v>
      </c>
      <c r="K1292" s="75">
        <v>24</v>
      </c>
      <c r="L1292" s="72">
        <v>0</v>
      </c>
      <c r="M1292" s="72">
        <v>0</v>
      </c>
      <c r="N1292" s="72">
        <v>0</v>
      </c>
      <c r="O1292" s="72">
        <v>241</v>
      </c>
      <c r="P1292" s="72">
        <v>12</v>
      </c>
    </row>
    <row r="1293" spans="1:16">
      <c r="A1293" s="70" t="s">
        <v>451</v>
      </c>
      <c r="B1293" s="70" t="s">
        <v>2377</v>
      </c>
      <c r="C1293" s="70" t="s">
        <v>11418</v>
      </c>
      <c r="D1293" s="70" t="s">
        <v>10871</v>
      </c>
      <c r="E1293" s="71" t="s">
        <v>2262</v>
      </c>
      <c r="F1293" s="70" t="s">
        <v>12019</v>
      </c>
      <c r="G1293" s="72">
        <v>170</v>
      </c>
      <c r="H1293" s="73" t="s">
        <v>12020</v>
      </c>
      <c r="I1293" s="74">
        <v>0.64150943396226412</v>
      </c>
      <c r="J1293" s="75">
        <v>60</v>
      </c>
      <c r="K1293" s="75">
        <v>0</v>
      </c>
      <c r="L1293" s="72">
        <v>0</v>
      </c>
      <c r="M1293" s="72">
        <v>0</v>
      </c>
      <c r="N1293" s="72">
        <v>0</v>
      </c>
      <c r="O1293" s="72">
        <v>265</v>
      </c>
      <c r="P1293" s="72">
        <v>12</v>
      </c>
    </row>
    <row r="1294" spans="1:16">
      <c r="A1294" s="70" t="s">
        <v>2410</v>
      </c>
      <c r="B1294" s="70" t="s">
        <v>2379</v>
      </c>
      <c r="C1294" s="70" t="s">
        <v>11418</v>
      </c>
      <c r="D1294" s="70" t="s">
        <v>10871</v>
      </c>
      <c r="E1294" s="71" t="s">
        <v>2264</v>
      </c>
      <c r="F1294" s="70" t="s">
        <v>12022</v>
      </c>
      <c r="G1294" s="72">
        <v>301</v>
      </c>
      <c r="H1294" s="73" t="s">
        <v>12020</v>
      </c>
      <c r="I1294" s="74">
        <v>0.83611111111111114</v>
      </c>
      <c r="J1294" s="75">
        <v>0</v>
      </c>
      <c r="K1294" s="75">
        <v>59</v>
      </c>
      <c r="L1294" s="72">
        <v>0</v>
      </c>
      <c r="M1294" s="72">
        <v>0</v>
      </c>
      <c r="N1294" s="72">
        <v>0</v>
      </c>
      <c r="O1294" s="72">
        <v>360</v>
      </c>
      <c r="P1294" s="72">
        <v>12</v>
      </c>
    </row>
    <row r="1295" spans="1:16">
      <c r="A1295" s="70" t="s">
        <v>2411</v>
      </c>
      <c r="B1295" s="70" t="s">
        <v>2382</v>
      </c>
      <c r="C1295" s="70" t="s">
        <v>11419</v>
      </c>
      <c r="D1295" s="70" t="s">
        <v>10871</v>
      </c>
      <c r="E1295" s="71" t="s">
        <v>2266</v>
      </c>
      <c r="F1295" s="70" t="s">
        <v>12021</v>
      </c>
      <c r="G1295" s="72">
        <v>447</v>
      </c>
      <c r="H1295" s="73" t="s">
        <v>12034</v>
      </c>
      <c r="I1295" s="74">
        <v>0.86293436293436299</v>
      </c>
      <c r="J1295" s="75">
        <v>0</v>
      </c>
      <c r="K1295" s="75">
        <v>0</v>
      </c>
      <c r="L1295" s="72">
        <v>51</v>
      </c>
      <c r="M1295" s="72">
        <v>0</v>
      </c>
      <c r="N1295" s="72">
        <v>0</v>
      </c>
      <c r="O1295" s="72">
        <v>518</v>
      </c>
      <c r="P1295" s="72">
        <v>12</v>
      </c>
    </row>
    <row r="1296" spans="1:16">
      <c r="A1296" s="70" t="s">
        <v>2414</v>
      </c>
      <c r="B1296" s="70" t="s">
        <v>2384</v>
      </c>
      <c r="C1296" s="70" t="s">
        <v>11420</v>
      </c>
      <c r="D1296" s="70" t="s">
        <v>10871</v>
      </c>
      <c r="E1296" s="71" t="s">
        <v>2269</v>
      </c>
      <c r="F1296" s="70" t="s">
        <v>12027</v>
      </c>
      <c r="G1296" s="72">
        <v>180</v>
      </c>
      <c r="H1296" s="73" t="s">
        <v>12020</v>
      </c>
      <c r="I1296" s="74">
        <v>0.47368421052631576</v>
      </c>
      <c r="J1296" s="75">
        <v>50</v>
      </c>
      <c r="K1296" s="75">
        <v>50</v>
      </c>
      <c r="L1296" s="72">
        <v>0</v>
      </c>
      <c r="M1296" s="72">
        <v>35</v>
      </c>
      <c r="N1296" s="72">
        <v>7</v>
      </c>
      <c r="O1296" s="72">
        <v>380</v>
      </c>
      <c r="P1296" s="72">
        <v>12</v>
      </c>
    </row>
    <row r="1297" spans="1:16">
      <c r="A1297" s="70" t="s">
        <v>2416</v>
      </c>
      <c r="B1297" s="70" t="s">
        <v>4397</v>
      </c>
      <c r="C1297" s="70" t="s">
        <v>11421</v>
      </c>
      <c r="D1297" s="70" t="s">
        <v>10871</v>
      </c>
      <c r="E1297" s="71" t="s">
        <v>2271</v>
      </c>
      <c r="F1297" s="70" t="s">
        <v>12022</v>
      </c>
      <c r="G1297" s="72">
        <v>63</v>
      </c>
      <c r="H1297" s="73" t="s">
        <v>12020</v>
      </c>
      <c r="I1297" s="74">
        <v>0.5431034482758621</v>
      </c>
      <c r="J1297" s="75">
        <v>0</v>
      </c>
      <c r="K1297" s="75">
        <v>32</v>
      </c>
      <c r="L1297" s="72">
        <v>0</v>
      </c>
      <c r="M1297" s="72">
        <v>0</v>
      </c>
      <c r="N1297" s="72">
        <v>0</v>
      </c>
      <c r="O1297" s="72">
        <v>116</v>
      </c>
      <c r="P1297" s="72">
        <v>12</v>
      </c>
    </row>
    <row r="1298" spans="1:16">
      <c r="A1298" s="70" t="s">
        <v>2418</v>
      </c>
      <c r="B1298" s="70" t="s">
        <v>2387</v>
      </c>
      <c r="C1298" s="70" t="s">
        <v>11421</v>
      </c>
      <c r="D1298" s="70" t="s">
        <v>10871</v>
      </c>
      <c r="E1298" s="71" t="s">
        <v>2273</v>
      </c>
      <c r="F1298" s="70" t="s">
        <v>12022</v>
      </c>
      <c r="G1298" s="72">
        <v>201</v>
      </c>
      <c r="H1298" s="73" t="s">
        <v>12020</v>
      </c>
      <c r="I1298" s="74">
        <v>0.72043010752688175</v>
      </c>
      <c r="J1298" s="75">
        <v>0</v>
      </c>
      <c r="K1298" s="75">
        <v>60</v>
      </c>
      <c r="L1298" s="72">
        <v>0</v>
      </c>
      <c r="M1298" s="72">
        <v>0</v>
      </c>
      <c r="N1298" s="72">
        <v>0</v>
      </c>
      <c r="O1298" s="72">
        <v>279</v>
      </c>
      <c r="P1298" s="72">
        <v>12</v>
      </c>
    </row>
    <row r="1299" spans="1:16">
      <c r="A1299" s="70" t="s">
        <v>2420</v>
      </c>
      <c r="B1299" s="70" t="s">
        <v>2389</v>
      </c>
      <c r="C1299" s="70" t="s">
        <v>11421</v>
      </c>
      <c r="D1299" s="70" t="s">
        <v>10871</v>
      </c>
      <c r="E1299" s="71" t="s">
        <v>2275</v>
      </c>
      <c r="F1299" s="70" t="s">
        <v>12021</v>
      </c>
      <c r="G1299" s="72">
        <v>222</v>
      </c>
      <c r="H1299" s="73" t="s">
        <v>12020</v>
      </c>
      <c r="I1299" s="74">
        <v>0.82835820895522383</v>
      </c>
      <c r="J1299" s="75">
        <v>0</v>
      </c>
      <c r="K1299" s="75">
        <v>46</v>
      </c>
      <c r="L1299" s="72">
        <v>0</v>
      </c>
      <c r="M1299" s="72">
        <v>0</v>
      </c>
      <c r="N1299" s="72">
        <v>0</v>
      </c>
      <c r="O1299" s="72">
        <v>268</v>
      </c>
      <c r="P1299" s="72">
        <v>12</v>
      </c>
    </row>
    <row r="1300" spans="1:16">
      <c r="A1300" s="70" t="s">
        <v>2422</v>
      </c>
      <c r="B1300" s="70" t="s">
        <v>2391</v>
      </c>
      <c r="C1300" s="70" t="s">
        <v>11421</v>
      </c>
      <c r="D1300" s="70" t="s">
        <v>10871</v>
      </c>
      <c r="E1300" s="71" t="s">
        <v>2277</v>
      </c>
      <c r="F1300" s="70" t="s">
        <v>12024</v>
      </c>
      <c r="G1300" s="72">
        <v>40</v>
      </c>
      <c r="H1300" s="73" t="s">
        <v>12031</v>
      </c>
      <c r="I1300" s="74">
        <v>0.25641025641025639</v>
      </c>
      <c r="J1300" s="75">
        <v>0</v>
      </c>
      <c r="K1300" s="75">
        <v>26</v>
      </c>
      <c r="L1300" s="72">
        <v>0</v>
      </c>
      <c r="M1300" s="72">
        <v>90</v>
      </c>
      <c r="N1300" s="72">
        <v>0</v>
      </c>
      <c r="O1300" s="72">
        <v>156</v>
      </c>
      <c r="P1300" s="72">
        <v>12</v>
      </c>
    </row>
    <row r="1301" spans="1:16">
      <c r="A1301" s="70" t="s">
        <v>454</v>
      </c>
      <c r="B1301" s="70" t="s">
        <v>2393</v>
      </c>
      <c r="C1301" s="70" t="s">
        <v>11421</v>
      </c>
      <c r="D1301" s="70" t="s">
        <v>10871</v>
      </c>
      <c r="E1301" s="71" t="s">
        <v>2279</v>
      </c>
      <c r="F1301" s="70" t="s">
        <v>12024</v>
      </c>
      <c r="G1301" s="72">
        <v>54</v>
      </c>
      <c r="H1301" s="73" t="s">
        <v>12020</v>
      </c>
      <c r="I1301" s="74">
        <v>0.51923076923076927</v>
      </c>
      <c r="J1301" s="75">
        <v>50</v>
      </c>
      <c r="K1301" s="75">
        <v>0</v>
      </c>
      <c r="L1301" s="72">
        <v>0</v>
      </c>
      <c r="M1301" s="72">
        <v>0</v>
      </c>
      <c r="N1301" s="72">
        <v>0</v>
      </c>
      <c r="O1301" s="72">
        <v>104</v>
      </c>
      <c r="P1301" s="72">
        <v>12</v>
      </c>
    </row>
    <row r="1302" spans="1:16">
      <c r="A1302" s="70" t="s">
        <v>2425</v>
      </c>
      <c r="B1302" s="70" t="s">
        <v>2395</v>
      </c>
      <c r="C1302" s="70" t="s">
        <v>10872</v>
      </c>
      <c r="D1302" s="70" t="s">
        <v>10871</v>
      </c>
      <c r="E1302" s="71" t="s">
        <v>5889</v>
      </c>
      <c r="F1302" s="70" t="s">
        <v>12021</v>
      </c>
      <c r="G1302" s="72">
        <v>266</v>
      </c>
      <c r="H1302" s="73" t="s">
        <v>12020</v>
      </c>
      <c r="I1302" s="74">
        <v>0.84177215189873422</v>
      </c>
      <c r="J1302" s="75">
        <v>0</v>
      </c>
      <c r="K1302" s="75">
        <v>50</v>
      </c>
      <c r="L1302" s="72">
        <v>0</v>
      </c>
      <c r="M1302" s="72">
        <v>0</v>
      </c>
      <c r="N1302" s="72">
        <v>0</v>
      </c>
      <c r="O1302" s="72">
        <v>316</v>
      </c>
      <c r="P1302" s="72">
        <v>12</v>
      </c>
    </row>
    <row r="1303" spans="1:16">
      <c r="A1303" s="70" t="s">
        <v>2427</v>
      </c>
      <c r="B1303" s="70" t="s">
        <v>2397</v>
      </c>
      <c r="C1303" s="70" t="s">
        <v>10872</v>
      </c>
      <c r="D1303" s="70" t="s">
        <v>10871</v>
      </c>
      <c r="E1303" s="71" t="s">
        <v>427</v>
      </c>
      <c r="F1303" s="70" t="s">
        <v>12022</v>
      </c>
      <c r="G1303" s="72">
        <v>310</v>
      </c>
      <c r="H1303" s="73" t="s">
        <v>12020</v>
      </c>
      <c r="I1303" s="74">
        <v>1</v>
      </c>
      <c r="J1303" s="75">
        <v>0</v>
      </c>
      <c r="K1303" s="75">
        <v>0</v>
      </c>
      <c r="L1303" s="72">
        <v>0</v>
      </c>
      <c r="M1303" s="72">
        <v>0</v>
      </c>
      <c r="N1303" s="72">
        <v>0</v>
      </c>
      <c r="O1303" s="72">
        <v>310</v>
      </c>
      <c r="P1303" s="72">
        <v>12</v>
      </c>
    </row>
    <row r="1304" spans="1:16">
      <c r="A1304" s="70" t="s">
        <v>457</v>
      </c>
      <c r="B1304" s="70" t="s">
        <v>2398</v>
      </c>
      <c r="C1304" s="70" t="s">
        <v>10872</v>
      </c>
      <c r="D1304" s="70" t="s">
        <v>10871</v>
      </c>
      <c r="E1304" s="71" t="s">
        <v>2172</v>
      </c>
      <c r="F1304" s="70" t="s">
        <v>12024</v>
      </c>
      <c r="G1304" s="72">
        <v>282</v>
      </c>
      <c r="H1304" s="73" t="s">
        <v>12020</v>
      </c>
      <c r="I1304" s="74">
        <v>1</v>
      </c>
      <c r="J1304" s="75">
        <v>0</v>
      </c>
      <c r="K1304" s="75">
        <v>0</v>
      </c>
      <c r="L1304" s="72">
        <v>0</v>
      </c>
      <c r="M1304" s="72">
        <v>0</v>
      </c>
      <c r="N1304" s="72">
        <v>0</v>
      </c>
      <c r="O1304" s="72">
        <v>282</v>
      </c>
      <c r="P1304" s="72">
        <v>12</v>
      </c>
    </row>
    <row r="1305" spans="1:16">
      <c r="A1305" s="70" t="s">
        <v>2430</v>
      </c>
      <c r="B1305" s="70" t="s">
        <v>2400</v>
      </c>
      <c r="C1305" s="70" t="s">
        <v>11422</v>
      </c>
      <c r="D1305" s="70" t="s">
        <v>10871</v>
      </c>
      <c r="E1305" s="71" t="s">
        <v>5890</v>
      </c>
      <c r="F1305" s="70" t="s">
        <v>12024</v>
      </c>
      <c r="G1305" s="72">
        <v>425</v>
      </c>
      <c r="H1305" s="73" t="s">
        <v>12020</v>
      </c>
      <c r="I1305" s="74">
        <v>0.89473684210526316</v>
      </c>
      <c r="J1305" s="75">
        <v>0</v>
      </c>
      <c r="K1305" s="75">
        <v>0</v>
      </c>
      <c r="L1305" s="72">
        <v>0</v>
      </c>
      <c r="M1305" s="72">
        <v>0</v>
      </c>
      <c r="N1305" s="72">
        <v>50</v>
      </c>
      <c r="O1305" s="72">
        <v>475</v>
      </c>
      <c r="P1305" s="72">
        <v>12</v>
      </c>
    </row>
    <row r="1306" spans="1:16">
      <c r="A1306" s="70" t="s">
        <v>2432</v>
      </c>
      <c r="B1306" s="70" t="s">
        <v>2402</v>
      </c>
      <c r="C1306" s="70" t="s">
        <v>10870</v>
      </c>
      <c r="D1306" s="70" t="s">
        <v>10871</v>
      </c>
      <c r="E1306" s="71" t="s">
        <v>2283</v>
      </c>
      <c r="F1306" s="70" t="s">
        <v>12024</v>
      </c>
      <c r="G1306" s="72">
        <v>400</v>
      </c>
      <c r="H1306" s="73" t="s">
        <v>12020</v>
      </c>
      <c r="I1306" s="74">
        <v>1</v>
      </c>
      <c r="J1306" s="75">
        <v>0</v>
      </c>
      <c r="K1306" s="75">
        <v>0</v>
      </c>
      <c r="L1306" s="72">
        <v>0</v>
      </c>
      <c r="M1306" s="72">
        <v>0</v>
      </c>
      <c r="N1306" s="72">
        <v>0</v>
      </c>
      <c r="O1306" s="72">
        <v>400</v>
      </c>
      <c r="P1306" s="72">
        <v>12</v>
      </c>
    </row>
    <row r="1307" spans="1:16">
      <c r="A1307" s="70" t="s">
        <v>2434</v>
      </c>
      <c r="B1307" s="70" t="s">
        <v>2403</v>
      </c>
      <c r="C1307" s="70" t="s">
        <v>11411</v>
      </c>
      <c r="D1307" s="70" t="s">
        <v>10871</v>
      </c>
      <c r="E1307" s="71" t="s">
        <v>2286</v>
      </c>
      <c r="F1307" s="70" t="s">
        <v>12023</v>
      </c>
      <c r="G1307" s="72">
        <v>328</v>
      </c>
      <c r="H1307" s="73" t="s">
        <v>12020</v>
      </c>
      <c r="I1307" s="74">
        <v>0.92917847025495748</v>
      </c>
      <c r="J1307" s="75">
        <v>0</v>
      </c>
      <c r="K1307" s="75">
        <v>0</v>
      </c>
      <c r="L1307" s="72">
        <v>0</v>
      </c>
      <c r="M1307" s="72">
        <v>0</v>
      </c>
      <c r="N1307" s="72">
        <v>0</v>
      </c>
      <c r="O1307" s="72">
        <v>353</v>
      </c>
      <c r="P1307" s="72">
        <v>12</v>
      </c>
    </row>
    <row r="1308" spans="1:16">
      <c r="A1308" s="70" t="s">
        <v>2435</v>
      </c>
      <c r="B1308" s="70" t="s">
        <v>2405</v>
      </c>
      <c r="C1308" s="70" t="s">
        <v>10870</v>
      </c>
      <c r="D1308" s="70" t="s">
        <v>10871</v>
      </c>
      <c r="E1308" s="71" t="s">
        <v>2288</v>
      </c>
      <c r="F1308" s="70" t="s">
        <v>12024</v>
      </c>
      <c r="G1308" s="72">
        <v>144</v>
      </c>
      <c r="H1308" s="73" t="s">
        <v>12020</v>
      </c>
      <c r="I1308" s="74">
        <v>0.74611398963730569</v>
      </c>
      <c r="J1308" s="75">
        <v>0</v>
      </c>
      <c r="K1308" s="75">
        <v>49</v>
      </c>
      <c r="L1308" s="72">
        <v>0</v>
      </c>
      <c r="M1308" s="72">
        <v>0</v>
      </c>
      <c r="N1308" s="72">
        <v>0</v>
      </c>
      <c r="O1308" s="72">
        <v>193</v>
      </c>
      <c r="P1308" s="72">
        <v>12</v>
      </c>
    </row>
    <row r="1309" spans="1:16">
      <c r="A1309" s="70" t="s">
        <v>2436</v>
      </c>
      <c r="B1309" s="70" t="s">
        <v>2407</v>
      </c>
      <c r="C1309" s="70" t="s">
        <v>10996</v>
      </c>
      <c r="D1309" s="70" t="s">
        <v>10871</v>
      </c>
      <c r="E1309" s="71" t="s">
        <v>2290</v>
      </c>
      <c r="F1309" s="70" t="s">
        <v>12022</v>
      </c>
      <c r="G1309" s="72">
        <v>390</v>
      </c>
      <c r="H1309" s="73" t="s">
        <v>12020</v>
      </c>
      <c r="I1309" s="74">
        <v>0.94890510948905105</v>
      </c>
      <c r="J1309" s="75">
        <v>0</v>
      </c>
      <c r="K1309" s="75">
        <v>0</v>
      </c>
      <c r="L1309" s="72">
        <v>0</v>
      </c>
      <c r="M1309" s="72">
        <v>0</v>
      </c>
      <c r="N1309" s="72">
        <v>0</v>
      </c>
      <c r="O1309" s="72">
        <v>411</v>
      </c>
      <c r="P1309" s="72">
        <v>12</v>
      </c>
    </row>
    <row r="1310" spans="1:16">
      <c r="A1310" s="70" t="s">
        <v>2438</v>
      </c>
      <c r="B1310" s="70" t="s">
        <v>448</v>
      </c>
      <c r="C1310" s="70" t="s">
        <v>11400</v>
      </c>
      <c r="D1310" s="70" t="s">
        <v>10871</v>
      </c>
      <c r="E1310" s="71" t="s">
        <v>2292</v>
      </c>
      <c r="F1310" s="70" t="s">
        <v>12019</v>
      </c>
      <c r="G1310" s="72">
        <v>302</v>
      </c>
      <c r="H1310" s="73" t="s">
        <v>12020</v>
      </c>
      <c r="I1310" s="74">
        <v>1</v>
      </c>
      <c r="J1310" s="75">
        <v>0</v>
      </c>
      <c r="K1310" s="75">
        <v>0</v>
      </c>
      <c r="L1310" s="72">
        <v>0</v>
      </c>
      <c r="M1310" s="72">
        <v>0</v>
      </c>
      <c r="N1310" s="72">
        <v>0</v>
      </c>
      <c r="O1310" s="72">
        <v>302</v>
      </c>
      <c r="P1310" s="72">
        <v>12</v>
      </c>
    </row>
    <row r="1311" spans="1:16">
      <c r="A1311" s="70" t="s">
        <v>2440</v>
      </c>
      <c r="B1311" s="70" t="s">
        <v>451</v>
      </c>
      <c r="C1311" s="70" t="s">
        <v>11423</v>
      </c>
      <c r="D1311" s="70" t="s">
        <v>10874</v>
      </c>
      <c r="E1311" s="71" t="s">
        <v>2294</v>
      </c>
      <c r="F1311" s="70" t="s">
        <v>12021</v>
      </c>
      <c r="G1311" s="72">
        <v>199</v>
      </c>
      <c r="H1311" s="73" t="s">
        <v>12020</v>
      </c>
      <c r="I1311" s="74">
        <v>0.79919678714859432</v>
      </c>
      <c r="J1311" s="75">
        <v>50</v>
      </c>
      <c r="K1311" s="75">
        <v>0</v>
      </c>
      <c r="L1311" s="72">
        <v>0</v>
      </c>
      <c r="M1311" s="72">
        <v>0</v>
      </c>
      <c r="N1311" s="72">
        <v>0</v>
      </c>
      <c r="O1311" s="72">
        <v>249</v>
      </c>
      <c r="P1311" s="72">
        <v>12</v>
      </c>
    </row>
    <row r="1312" spans="1:16">
      <c r="A1312" s="70" t="s">
        <v>2442</v>
      </c>
      <c r="B1312" s="70" t="s">
        <v>2410</v>
      </c>
      <c r="C1312" s="70" t="s">
        <v>11423</v>
      </c>
      <c r="D1312" s="70" t="s">
        <v>10874</v>
      </c>
      <c r="E1312" s="71" t="s">
        <v>2296</v>
      </c>
      <c r="F1312" s="70" t="s">
        <v>12024</v>
      </c>
      <c r="G1312" s="72">
        <v>148</v>
      </c>
      <c r="H1312" s="73" t="s">
        <v>12020</v>
      </c>
      <c r="I1312" s="74">
        <v>0.59677419354838712</v>
      </c>
      <c r="J1312" s="75">
        <v>0</v>
      </c>
      <c r="K1312" s="75">
        <v>50</v>
      </c>
      <c r="L1312" s="72">
        <v>0</v>
      </c>
      <c r="M1312" s="72">
        <v>50</v>
      </c>
      <c r="N1312" s="72">
        <v>0</v>
      </c>
      <c r="O1312" s="72">
        <v>248</v>
      </c>
      <c r="P1312" s="72">
        <v>12</v>
      </c>
    </row>
    <row r="1313" spans="1:16">
      <c r="A1313" s="70" t="s">
        <v>2444</v>
      </c>
      <c r="B1313" s="70" t="s">
        <v>2411</v>
      </c>
      <c r="C1313" s="70" t="s">
        <v>11423</v>
      </c>
      <c r="D1313" s="70" t="s">
        <v>10874</v>
      </c>
      <c r="E1313" s="71" t="s">
        <v>2298</v>
      </c>
      <c r="F1313" s="70" t="s">
        <v>12021</v>
      </c>
      <c r="G1313" s="72">
        <v>129</v>
      </c>
      <c r="H1313" s="73" t="s">
        <v>12020</v>
      </c>
      <c r="I1313" s="74">
        <v>0.66494845360824739</v>
      </c>
      <c r="J1313" s="75">
        <v>43</v>
      </c>
      <c r="K1313" s="75">
        <v>22</v>
      </c>
      <c r="L1313" s="72">
        <v>0</v>
      </c>
      <c r="M1313" s="72">
        <v>0</v>
      </c>
      <c r="N1313" s="72">
        <v>0</v>
      </c>
      <c r="O1313" s="72">
        <v>194</v>
      </c>
      <c r="P1313" s="72">
        <v>12</v>
      </c>
    </row>
    <row r="1314" spans="1:16">
      <c r="A1314" s="70" t="s">
        <v>2446</v>
      </c>
      <c r="B1314" s="70" t="s">
        <v>2414</v>
      </c>
      <c r="C1314" s="70" t="s">
        <v>11423</v>
      </c>
      <c r="D1314" s="70" t="s">
        <v>10874</v>
      </c>
      <c r="E1314" s="71" t="s">
        <v>2300</v>
      </c>
      <c r="F1314" s="70" t="s">
        <v>12024</v>
      </c>
      <c r="G1314" s="72">
        <v>348</v>
      </c>
      <c r="H1314" s="73" t="s">
        <v>12020</v>
      </c>
      <c r="I1314" s="74">
        <v>1</v>
      </c>
      <c r="J1314" s="75">
        <v>0</v>
      </c>
      <c r="K1314" s="75">
        <v>0</v>
      </c>
      <c r="L1314" s="72">
        <v>0</v>
      </c>
      <c r="M1314" s="72">
        <v>0</v>
      </c>
      <c r="N1314" s="72">
        <v>0</v>
      </c>
      <c r="O1314" s="72">
        <v>348</v>
      </c>
      <c r="P1314" s="72">
        <v>12</v>
      </c>
    </row>
    <row r="1315" spans="1:16">
      <c r="A1315" s="70" t="s">
        <v>2448</v>
      </c>
      <c r="B1315" s="70" t="s">
        <v>2416</v>
      </c>
      <c r="C1315" s="70" t="s">
        <v>11423</v>
      </c>
      <c r="D1315" s="70" t="s">
        <v>10874</v>
      </c>
      <c r="E1315" s="71" t="s">
        <v>2302</v>
      </c>
      <c r="F1315" s="70" t="s">
        <v>12024</v>
      </c>
      <c r="G1315" s="72">
        <v>94</v>
      </c>
      <c r="H1315" s="73" t="s">
        <v>12020</v>
      </c>
      <c r="I1315" s="74">
        <v>0.5662650602409639</v>
      </c>
      <c r="J1315" s="75">
        <v>0</v>
      </c>
      <c r="K1315" s="75">
        <v>48</v>
      </c>
      <c r="L1315" s="72">
        <v>0</v>
      </c>
      <c r="M1315" s="72">
        <v>0</v>
      </c>
      <c r="N1315" s="72">
        <v>0</v>
      </c>
      <c r="O1315" s="72">
        <v>166</v>
      </c>
      <c r="P1315" s="72">
        <v>12</v>
      </c>
    </row>
    <row r="1316" spans="1:16">
      <c r="A1316" s="70" t="s">
        <v>2449</v>
      </c>
      <c r="B1316" s="70" t="s">
        <v>2420</v>
      </c>
      <c r="C1316" s="70" t="s">
        <v>11424</v>
      </c>
      <c r="D1316" s="70" t="s">
        <v>10874</v>
      </c>
      <c r="E1316" s="71" t="s">
        <v>5891</v>
      </c>
      <c r="F1316" s="70" t="s">
        <v>12024</v>
      </c>
      <c r="G1316" s="72">
        <v>92</v>
      </c>
      <c r="H1316" s="73" t="s">
        <v>12020</v>
      </c>
      <c r="I1316" s="74">
        <v>0.43809523809523809</v>
      </c>
      <c r="J1316" s="75">
        <v>88</v>
      </c>
      <c r="K1316" s="75">
        <v>30</v>
      </c>
      <c r="L1316" s="72">
        <v>0</v>
      </c>
      <c r="M1316" s="72">
        <v>0</v>
      </c>
      <c r="N1316" s="72">
        <v>0</v>
      </c>
      <c r="O1316" s="72">
        <v>210</v>
      </c>
      <c r="P1316" s="72">
        <v>12</v>
      </c>
    </row>
    <row r="1317" spans="1:16">
      <c r="A1317" s="70" t="s">
        <v>2451</v>
      </c>
      <c r="B1317" s="70" t="s">
        <v>2422</v>
      </c>
      <c r="C1317" s="70" t="s">
        <v>11424</v>
      </c>
      <c r="D1317" s="70" t="s">
        <v>10874</v>
      </c>
      <c r="E1317" s="71" t="s">
        <v>2305</v>
      </c>
      <c r="F1317" s="70" t="s">
        <v>12022</v>
      </c>
      <c r="G1317" s="72">
        <v>183</v>
      </c>
      <c r="H1317" s="73" t="s">
        <v>12031</v>
      </c>
      <c r="I1317" s="74">
        <v>0.820627802690583</v>
      </c>
      <c r="J1317" s="75">
        <v>0</v>
      </c>
      <c r="K1317" s="75">
        <v>40</v>
      </c>
      <c r="L1317" s="72">
        <v>0</v>
      </c>
      <c r="M1317" s="72">
        <v>0</v>
      </c>
      <c r="N1317" s="72">
        <v>0</v>
      </c>
      <c r="O1317" s="72">
        <v>223</v>
      </c>
      <c r="P1317" s="72">
        <v>12</v>
      </c>
    </row>
    <row r="1318" spans="1:16">
      <c r="A1318" s="70" t="s">
        <v>2453</v>
      </c>
      <c r="B1318" s="70" t="s">
        <v>454</v>
      </c>
      <c r="C1318" s="70" t="s">
        <v>11425</v>
      </c>
      <c r="D1318" s="70" t="s">
        <v>10874</v>
      </c>
      <c r="E1318" s="71" t="s">
        <v>5892</v>
      </c>
      <c r="F1318" s="70" t="s">
        <v>12021</v>
      </c>
      <c r="G1318" s="72">
        <v>469</v>
      </c>
      <c r="H1318" s="73" t="s">
        <v>12020</v>
      </c>
      <c r="I1318" s="74">
        <v>1</v>
      </c>
      <c r="J1318" s="75">
        <v>0</v>
      </c>
      <c r="K1318" s="75">
        <v>0</v>
      </c>
      <c r="L1318" s="72">
        <v>0</v>
      </c>
      <c r="M1318" s="72">
        <v>0</v>
      </c>
      <c r="N1318" s="72">
        <v>0</v>
      </c>
      <c r="O1318" s="72">
        <v>469</v>
      </c>
      <c r="P1318" s="72">
        <v>12</v>
      </c>
    </row>
    <row r="1319" spans="1:16">
      <c r="A1319" s="70" t="s">
        <v>2455</v>
      </c>
      <c r="B1319" s="70" t="s">
        <v>2425</v>
      </c>
      <c r="C1319" s="70" t="s">
        <v>11425</v>
      </c>
      <c r="D1319" s="70" t="s">
        <v>10874</v>
      </c>
      <c r="E1319" s="71" t="s">
        <v>2308</v>
      </c>
      <c r="F1319" s="70" t="s">
        <v>12028</v>
      </c>
      <c r="G1319" s="72">
        <v>100</v>
      </c>
      <c r="H1319" s="73" t="s">
        <v>12033</v>
      </c>
      <c r="I1319" s="74">
        <v>0.66666666666666663</v>
      </c>
      <c r="J1319" s="75">
        <v>0</v>
      </c>
      <c r="K1319" s="75">
        <v>50</v>
      </c>
      <c r="L1319" s="72">
        <v>0</v>
      </c>
      <c r="M1319" s="72">
        <v>0</v>
      </c>
      <c r="N1319" s="72">
        <v>0</v>
      </c>
      <c r="O1319" s="72">
        <v>150</v>
      </c>
      <c r="P1319" s="72">
        <v>12</v>
      </c>
    </row>
    <row r="1320" spans="1:16">
      <c r="A1320" s="70" t="s">
        <v>2457</v>
      </c>
      <c r="B1320" s="70" t="s">
        <v>4471</v>
      </c>
      <c r="C1320" s="70" t="s">
        <v>11425</v>
      </c>
      <c r="D1320" s="70" t="s">
        <v>10874</v>
      </c>
      <c r="E1320" s="71" t="s">
        <v>5893</v>
      </c>
      <c r="F1320" s="70" t="s">
        <v>12035</v>
      </c>
      <c r="G1320" s="72">
        <v>210</v>
      </c>
      <c r="H1320" s="73" t="s">
        <v>12020</v>
      </c>
      <c r="I1320" s="74">
        <v>1</v>
      </c>
      <c r="J1320" s="75">
        <v>0</v>
      </c>
      <c r="K1320" s="75">
        <v>0</v>
      </c>
      <c r="L1320" s="72">
        <v>0</v>
      </c>
      <c r="M1320" s="72">
        <v>0</v>
      </c>
      <c r="N1320" s="72">
        <v>0</v>
      </c>
      <c r="O1320" s="72">
        <v>210</v>
      </c>
      <c r="P1320" s="72">
        <v>12</v>
      </c>
    </row>
    <row r="1321" spans="1:16">
      <c r="A1321" s="70" t="s">
        <v>2459</v>
      </c>
      <c r="B1321" s="70" t="s">
        <v>2427</v>
      </c>
      <c r="C1321" s="70" t="s">
        <v>11426</v>
      </c>
      <c r="D1321" s="70" t="s">
        <v>10874</v>
      </c>
      <c r="E1321" s="71" t="s">
        <v>2310</v>
      </c>
      <c r="F1321" s="70" t="s">
        <v>12022</v>
      </c>
      <c r="G1321" s="72">
        <v>276</v>
      </c>
      <c r="H1321" s="73" t="s">
        <v>12020</v>
      </c>
      <c r="I1321" s="74">
        <v>0.85185185185185186</v>
      </c>
      <c r="J1321" s="75">
        <v>0</v>
      </c>
      <c r="K1321" s="75">
        <v>48</v>
      </c>
      <c r="L1321" s="72">
        <v>0</v>
      </c>
      <c r="M1321" s="72">
        <v>0</v>
      </c>
      <c r="N1321" s="72">
        <v>0</v>
      </c>
      <c r="O1321" s="72">
        <v>324</v>
      </c>
      <c r="P1321" s="72">
        <v>12</v>
      </c>
    </row>
    <row r="1322" spans="1:16">
      <c r="A1322" s="70" t="s">
        <v>2461</v>
      </c>
      <c r="B1322" s="70" t="s">
        <v>457</v>
      </c>
      <c r="C1322" s="70" t="s">
        <v>11427</v>
      </c>
      <c r="D1322" s="70" t="s">
        <v>10874</v>
      </c>
      <c r="E1322" s="71" t="s">
        <v>2327</v>
      </c>
      <c r="F1322" s="70" t="s">
        <v>12024</v>
      </c>
      <c r="G1322" s="72">
        <v>300</v>
      </c>
      <c r="H1322" s="73" t="s">
        <v>12020</v>
      </c>
      <c r="I1322" s="74">
        <v>1</v>
      </c>
      <c r="J1322" s="75">
        <v>0</v>
      </c>
      <c r="K1322" s="75">
        <v>0</v>
      </c>
      <c r="L1322" s="72">
        <v>0</v>
      </c>
      <c r="M1322" s="72">
        <v>0</v>
      </c>
      <c r="N1322" s="72">
        <v>0</v>
      </c>
      <c r="O1322" s="72">
        <v>300</v>
      </c>
      <c r="P1322" s="72">
        <v>12</v>
      </c>
    </row>
    <row r="1323" spans="1:16">
      <c r="A1323" s="70" t="s">
        <v>2463</v>
      </c>
      <c r="B1323" s="70" t="s">
        <v>2430</v>
      </c>
      <c r="C1323" s="70" t="s">
        <v>11428</v>
      </c>
      <c r="D1323" s="70" t="s">
        <v>10874</v>
      </c>
      <c r="E1323" s="71" t="s">
        <v>2312</v>
      </c>
      <c r="F1323" s="70" t="s">
        <v>12021</v>
      </c>
      <c r="G1323" s="72">
        <v>150</v>
      </c>
      <c r="H1323" s="73" t="s">
        <v>12031</v>
      </c>
      <c r="I1323" s="74">
        <v>0.68181818181818177</v>
      </c>
      <c r="J1323" s="75">
        <v>0</v>
      </c>
      <c r="K1323" s="75">
        <v>50</v>
      </c>
      <c r="L1323" s="72">
        <v>0</v>
      </c>
      <c r="M1323" s="72">
        <v>0</v>
      </c>
      <c r="N1323" s="72">
        <v>0</v>
      </c>
      <c r="O1323" s="72">
        <v>220</v>
      </c>
      <c r="P1323" s="72">
        <v>12</v>
      </c>
    </row>
    <row r="1324" spans="1:16">
      <c r="A1324" s="70" t="s">
        <v>4398</v>
      </c>
      <c r="B1324" s="70" t="s">
        <v>2432</v>
      </c>
      <c r="C1324" s="70" t="s">
        <v>11429</v>
      </c>
      <c r="D1324" s="70" t="s">
        <v>10874</v>
      </c>
      <c r="E1324" s="71" t="s">
        <v>2314</v>
      </c>
      <c r="F1324" s="70" t="s">
        <v>12024</v>
      </c>
      <c r="G1324" s="72">
        <v>269</v>
      </c>
      <c r="H1324" s="73" t="s">
        <v>12020</v>
      </c>
      <c r="I1324" s="74">
        <v>0.84062499999999996</v>
      </c>
      <c r="J1324" s="75">
        <v>0</v>
      </c>
      <c r="K1324" s="75">
        <v>51</v>
      </c>
      <c r="L1324" s="72">
        <v>0</v>
      </c>
      <c r="M1324" s="72">
        <v>0</v>
      </c>
      <c r="N1324" s="72">
        <v>0</v>
      </c>
      <c r="O1324" s="72">
        <v>320</v>
      </c>
      <c r="P1324" s="72">
        <v>12</v>
      </c>
    </row>
    <row r="1325" spans="1:16">
      <c r="A1325" s="70" t="s">
        <v>2465</v>
      </c>
      <c r="B1325" s="70" t="s">
        <v>2434</v>
      </c>
      <c r="C1325" s="70" t="s">
        <v>10997</v>
      </c>
      <c r="D1325" s="70" t="s">
        <v>10874</v>
      </c>
      <c r="E1325" s="71" t="s">
        <v>2316</v>
      </c>
      <c r="F1325" s="70" t="s">
        <v>12024</v>
      </c>
      <c r="G1325" s="72">
        <v>270</v>
      </c>
      <c r="H1325" s="73" t="s">
        <v>12020</v>
      </c>
      <c r="I1325" s="74">
        <v>0.71808510638297873</v>
      </c>
      <c r="J1325" s="75">
        <v>52</v>
      </c>
      <c r="K1325" s="75">
        <v>54</v>
      </c>
      <c r="L1325" s="72">
        <v>0</v>
      </c>
      <c r="M1325" s="72">
        <v>0</v>
      </c>
      <c r="N1325" s="72">
        <v>0</v>
      </c>
      <c r="O1325" s="72">
        <v>376</v>
      </c>
      <c r="P1325" s="72">
        <v>12</v>
      </c>
    </row>
    <row r="1326" spans="1:16">
      <c r="A1326" s="70" t="s">
        <v>2467</v>
      </c>
      <c r="B1326" s="70" t="s">
        <v>2435</v>
      </c>
      <c r="C1326" s="70" t="s">
        <v>10873</v>
      </c>
      <c r="D1326" s="70" t="s">
        <v>10874</v>
      </c>
      <c r="E1326" s="71" t="s">
        <v>2317</v>
      </c>
      <c r="F1326" s="70" t="s">
        <v>12021</v>
      </c>
      <c r="G1326" s="72">
        <v>180</v>
      </c>
      <c r="H1326" s="73" t="s">
        <v>12020</v>
      </c>
      <c r="I1326" s="74">
        <v>0.6</v>
      </c>
      <c r="J1326" s="75">
        <v>90</v>
      </c>
      <c r="K1326" s="75">
        <v>30</v>
      </c>
      <c r="L1326" s="72">
        <v>0</v>
      </c>
      <c r="M1326" s="72">
        <v>0</v>
      </c>
      <c r="N1326" s="72">
        <v>0</v>
      </c>
      <c r="O1326" s="72">
        <v>300</v>
      </c>
      <c r="P1326" s="72">
        <v>12</v>
      </c>
    </row>
    <row r="1327" spans="1:16">
      <c r="A1327" s="70" t="s">
        <v>2469</v>
      </c>
      <c r="B1327" s="70" t="s">
        <v>2436</v>
      </c>
      <c r="C1327" s="70" t="s">
        <v>11430</v>
      </c>
      <c r="D1327" s="70" t="s">
        <v>10874</v>
      </c>
      <c r="E1327" s="71" t="s">
        <v>2319</v>
      </c>
      <c r="F1327" s="70" t="s">
        <v>12024</v>
      </c>
      <c r="G1327" s="72">
        <v>95</v>
      </c>
      <c r="H1327" s="73" t="s">
        <v>12031</v>
      </c>
      <c r="I1327" s="74">
        <v>0.56886227544910184</v>
      </c>
      <c r="J1327" s="75">
        <v>0</v>
      </c>
      <c r="K1327" s="75">
        <v>72</v>
      </c>
      <c r="L1327" s="72">
        <v>0</v>
      </c>
      <c r="M1327" s="72">
        <v>0</v>
      </c>
      <c r="N1327" s="72">
        <v>0</v>
      </c>
      <c r="O1327" s="72">
        <v>167</v>
      </c>
      <c r="P1327" s="72">
        <v>12</v>
      </c>
    </row>
    <row r="1328" spans="1:16">
      <c r="A1328" s="70" t="s">
        <v>2471</v>
      </c>
      <c r="B1328" s="70" t="s">
        <v>2438</v>
      </c>
      <c r="C1328" s="70" t="s">
        <v>11431</v>
      </c>
      <c r="D1328" s="70" t="s">
        <v>10874</v>
      </c>
      <c r="E1328" s="71" t="s">
        <v>5894</v>
      </c>
      <c r="F1328" s="70" t="s">
        <v>12024</v>
      </c>
      <c r="G1328" s="72">
        <v>196</v>
      </c>
      <c r="H1328" s="73" t="s">
        <v>12031</v>
      </c>
      <c r="I1328" s="74">
        <v>0.84482758620689657</v>
      </c>
      <c r="J1328" s="75">
        <v>36</v>
      </c>
      <c r="K1328" s="75">
        <v>0</v>
      </c>
      <c r="L1328" s="72">
        <v>0</v>
      </c>
      <c r="M1328" s="72">
        <v>0</v>
      </c>
      <c r="N1328" s="72">
        <v>0</v>
      </c>
      <c r="O1328" s="72">
        <v>232</v>
      </c>
      <c r="P1328" s="72">
        <v>12</v>
      </c>
    </row>
    <row r="1329" spans="1:16">
      <c r="A1329" s="70" t="s">
        <v>2473</v>
      </c>
      <c r="B1329" s="70" t="s">
        <v>2440</v>
      </c>
      <c r="C1329" s="70" t="s">
        <v>11432</v>
      </c>
      <c r="D1329" s="70" t="s">
        <v>10874</v>
      </c>
      <c r="E1329" s="71" t="s">
        <v>2322</v>
      </c>
      <c r="F1329" s="70" t="s">
        <v>12027</v>
      </c>
      <c r="G1329" s="72">
        <v>99</v>
      </c>
      <c r="H1329" s="73" t="s">
        <v>12031</v>
      </c>
      <c r="I1329" s="74">
        <v>1</v>
      </c>
      <c r="J1329" s="75">
        <v>0</v>
      </c>
      <c r="K1329" s="75">
        <v>0</v>
      </c>
      <c r="L1329" s="72">
        <v>0</v>
      </c>
      <c r="M1329" s="72">
        <v>0</v>
      </c>
      <c r="N1329" s="72">
        <v>0</v>
      </c>
      <c r="O1329" s="72">
        <v>99</v>
      </c>
      <c r="P1329" s="72">
        <v>12</v>
      </c>
    </row>
    <row r="1330" spans="1:16">
      <c r="A1330" s="70" t="s">
        <v>2475</v>
      </c>
      <c r="B1330" s="70" t="s">
        <v>2442</v>
      </c>
      <c r="C1330" s="70" t="s">
        <v>11433</v>
      </c>
      <c r="D1330" s="70" t="s">
        <v>10874</v>
      </c>
      <c r="E1330" s="71" t="s">
        <v>2324</v>
      </c>
      <c r="F1330" s="70" t="s">
        <v>12024</v>
      </c>
      <c r="G1330" s="72">
        <v>89</v>
      </c>
      <c r="H1330" s="73" t="s">
        <v>12031</v>
      </c>
      <c r="I1330" s="74">
        <v>0.50568181818181823</v>
      </c>
      <c r="J1330" s="75">
        <v>0</v>
      </c>
      <c r="K1330" s="75">
        <v>87</v>
      </c>
      <c r="L1330" s="72">
        <v>0</v>
      </c>
      <c r="M1330" s="72">
        <v>0</v>
      </c>
      <c r="N1330" s="72">
        <v>0</v>
      </c>
      <c r="O1330" s="72">
        <v>176</v>
      </c>
      <c r="P1330" s="72">
        <v>12</v>
      </c>
    </row>
    <row r="1331" spans="1:16">
      <c r="A1331" s="70" t="s">
        <v>2477</v>
      </c>
      <c r="B1331" s="70" t="s">
        <v>2444</v>
      </c>
      <c r="C1331" s="70" t="s">
        <v>828</v>
      </c>
      <c r="D1331" s="70" t="s">
        <v>10875</v>
      </c>
      <c r="E1331" s="71" t="s">
        <v>2331</v>
      </c>
      <c r="F1331" s="70" t="s">
        <v>12024</v>
      </c>
      <c r="G1331" s="72">
        <v>85</v>
      </c>
      <c r="H1331" s="73" t="s">
        <v>12031</v>
      </c>
      <c r="I1331" s="74">
        <v>0.44270833333333331</v>
      </c>
      <c r="J1331" s="75">
        <v>58</v>
      </c>
      <c r="K1331" s="75">
        <v>49</v>
      </c>
      <c r="L1331" s="72">
        <v>0</v>
      </c>
      <c r="M1331" s="72">
        <v>0</v>
      </c>
      <c r="N1331" s="72">
        <v>0</v>
      </c>
      <c r="O1331" s="72">
        <v>192</v>
      </c>
      <c r="P1331" s="72">
        <v>12</v>
      </c>
    </row>
    <row r="1332" spans="1:16">
      <c r="A1332" s="70" t="s">
        <v>2479</v>
      </c>
      <c r="B1332" s="70" t="s">
        <v>2446</v>
      </c>
      <c r="C1332" s="70" t="s">
        <v>828</v>
      </c>
      <c r="D1332" s="70" t="s">
        <v>10875</v>
      </c>
      <c r="E1332" s="71" t="s">
        <v>2333</v>
      </c>
      <c r="F1332" s="70" t="s">
        <v>12023</v>
      </c>
      <c r="G1332" s="72">
        <v>70</v>
      </c>
      <c r="H1332" s="73" t="s">
        <v>12020</v>
      </c>
      <c r="I1332" s="74">
        <v>0.875</v>
      </c>
      <c r="J1332" s="75">
        <v>0</v>
      </c>
      <c r="K1332" s="75">
        <v>10</v>
      </c>
      <c r="L1332" s="72">
        <v>0</v>
      </c>
      <c r="M1332" s="72">
        <v>0</v>
      </c>
      <c r="N1332" s="72">
        <v>0</v>
      </c>
      <c r="O1332" s="72">
        <v>80</v>
      </c>
      <c r="P1332" s="72">
        <v>12</v>
      </c>
    </row>
    <row r="1333" spans="1:16">
      <c r="A1333" s="70" t="s">
        <v>2481</v>
      </c>
      <c r="B1333" s="70" t="s">
        <v>2448</v>
      </c>
      <c r="C1333" s="70" t="s">
        <v>828</v>
      </c>
      <c r="D1333" s="70" t="s">
        <v>10875</v>
      </c>
      <c r="E1333" s="71" t="s">
        <v>2335</v>
      </c>
      <c r="F1333" s="70" t="s">
        <v>12024</v>
      </c>
      <c r="G1333" s="72">
        <v>160</v>
      </c>
      <c r="H1333" s="73" t="s">
        <v>12020</v>
      </c>
      <c r="I1333" s="74">
        <v>0.8</v>
      </c>
      <c r="J1333" s="75">
        <v>40</v>
      </c>
      <c r="K1333" s="75">
        <v>0</v>
      </c>
      <c r="L1333" s="72">
        <v>0</v>
      </c>
      <c r="M1333" s="72">
        <v>0</v>
      </c>
      <c r="N1333" s="72">
        <v>0</v>
      </c>
      <c r="O1333" s="72">
        <v>200</v>
      </c>
      <c r="P1333" s="72">
        <v>12</v>
      </c>
    </row>
    <row r="1334" spans="1:16">
      <c r="A1334" s="70" t="s">
        <v>2483</v>
      </c>
      <c r="B1334" s="70" t="s">
        <v>2449</v>
      </c>
      <c r="C1334" s="70" t="s">
        <v>828</v>
      </c>
      <c r="D1334" s="70" t="s">
        <v>10875</v>
      </c>
      <c r="E1334" s="71" t="s">
        <v>5895</v>
      </c>
      <c r="F1334" s="70" t="s">
        <v>12024</v>
      </c>
      <c r="G1334" s="72">
        <v>303</v>
      </c>
      <c r="H1334" s="73" t="s">
        <v>12020</v>
      </c>
      <c r="I1334" s="74">
        <v>1</v>
      </c>
      <c r="J1334" s="75">
        <v>0</v>
      </c>
      <c r="K1334" s="75">
        <v>0</v>
      </c>
      <c r="L1334" s="72">
        <v>0</v>
      </c>
      <c r="M1334" s="72">
        <v>0</v>
      </c>
      <c r="N1334" s="72">
        <v>0</v>
      </c>
      <c r="O1334" s="72">
        <v>303</v>
      </c>
      <c r="P1334" s="72">
        <v>12</v>
      </c>
    </row>
    <row r="1335" spans="1:16">
      <c r="A1335" s="70" t="s">
        <v>2485</v>
      </c>
      <c r="B1335" s="70" t="s">
        <v>2451</v>
      </c>
      <c r="C1335" s="70" t="s">
        <v>831</v>
      </c>
      <c r="D1335" s="70" t="s">
        <v>10875</v>
      </c>
      <c r="E1335" s="71" t="s">
        <v>2338</v>
      </c>
      <c r="F1335" s="70" t="s">
        <v>12024</v>
      </c>
      <c r="G1335" s="72">
        <v>60</v>
      </c>
      <c r="H1335" s="73" t="s">
        <v>12020</v>
      </c>
      <c r="I1335" s="74">
        <v>0.20905923344947736</v>
      </c>
      <c r="J1335" s="75">
        <v>54</v>
      </c>
      <c r="K1335" s="75">
        <v>45</v>
      </c>
      <c r="L1335" s="72">
        <v>0</v>
      </c>
      <c r="M1335" s="72">
        <v>58</v>
      </c>
      <c r="N1335" s="72">
        <v>0</v>
      </c>
      <c r="O1335" s="72">
        <v>287</v>
      </c>
      <c r="P1335" s="72">
        <v>12</v>
      </c>
    </row>
    <row r="1336" spans="1:16">
      <c r="A1336" s="70" t="s">
        <v>2487</v>
      </c>
      <c r="B1336" s="70" t="s">
        <v>2453</v>
      </c>
      <c r="C1336" s="70" t="s">
        <v>1125</v>
      </c>
      <c r="D1336" s="70" t="s">
        <v>10875</v>
      </c>
      <c r="E1336" s="71" t="s">
        <v>2340</v>
      </c>
      <c r="F1336" s="70" t="s">
        <v>12023</v>
      </c>
      <c r="G1336" s="72">
        <v>104</v>
      </c>
      <c r="H1336" s="73" t="s">
        <v>12020</v>
      </c>
      <c r="I1336" s="74">
        <v>0.56521739130434778</v>
      </c>
      <c r="J1336" s="75">
        <v>40</v>
      </c>
      <c r="K1336" s="75">
        <v>40</v>
      </c>
      <c r="L1336" s="72">
        <v>0</v>
      </c>
      <c r="M1336" s="72">
        <v>0</v>
      </c>
      <c r="N1336" s="72">
        <v>0</v>
      </c>
      <c r="O1336" s="72">
        <v>184</v>
      </c>
      <c r="P1336" s="72">
        <v>12</v>
      </c>
    </row>
    <row r="1337" spans="1:16">
      <c r="A1337" s="70" t="s">
        <v>2490</v>
      </c>
      <c r="B1337" s="70" t="s">
        <v>2455</v>
      </c>
      <c r="C1337" s="70" t="s">
        <v>838</v>
      </c>
      <c r="D1337" s="70" t="s">
        <v>10875</v>
      </c>
      <c r="E1337" s="71" t="s">
        <v>2342</v>
      </c>
      <c r="F1337" s="70" t="s">
        <v>12021</v>
      </c>
      <c r="G1337" s="72">
        <v>252</v>
      </c>
      <c r="H1337" s="73" t="s">
        <v>12020</v>
      </c>
      <c r="I1337" s="74">
        <v>0.82894736842105265</v>
      </c>
      <c r="J1337" s="75">
        <v>0</v>
      </c>
      <c r="K1337" s="75">
        <v>52</v>
      </c>
      <c r="L1337" s="72">
        <v>0</v>
      </c>
      <c r="M1337" s="72">
        <v>0</v>
      </c>
      <c r="N1337" s="72">
        <v>0</v>
      </c>
      <c r="O1337" s="72">
        <v>304</v>
      </c>
      <c r="P1337" s="72">
        <v>12</v>
      </c>
    </row>
    <row r="1338" spans="1:16">
      <c r="A1338" s="70" t="s">
        <v>2492</v>
      </c>
      <c r="B1338" s="70" t="s">
        <v>2457</v>
      </c>
      <c r="C1338" s="70" t="s">
        <v>833</v>
      </c>
      <c r="D1338" s="70" t="s">
        <v>10875</v>
      </c>
      <c r="E1338" s="71" t="s">
        <v>2344</v>
      </c>
      <c r="F1338" s="70" t="s">
        <v>12024</v>
      </c>
      <c r="G1338" s="72">
        <v>80</v>
      </c>
      <c r="H1338" s="73" t="s">
        <v>12020</v>
      </c>
      <c r="I1338" s="74">
        <v>0.43956043956043955</v>
      </c>
      <c r="J1338" s="75">
        <v>41</v>
      </c>
      <c r="K1338" s="75">
        <v>10</v>
      </c>
      <c r="L1338" s="72">
        <v>0</v>
      </c>
      <c r="M1338" s="72">
        <v>51</v>
      </c>
      <c r="N1338" s="72">
        <v>0</v>
      </c>
      <c r="O1338" s="72">
        <v>182</v>
      </c>
      <c r="P1338" s="72">
        <v>12</v>
      </c>
    </row>
    <row r="1339" spans="1:16">
      <c r="A1339" s="70" t="s">
        <v>2494</v>
      </c>
      <c r="B1339" s="70" t="s">
        <v>2459</v>
      </c>
      <c r="C1339" s="70" t="s">
        <v>833</v>
      </c>
      <c r="D1339" s="70" t="s">
        <v>10875</v>
      </c>
      <c r="E1339" s="71" t="s">
        <v>5896</v>
      </c>
      <c r="F1339" s="70" t="s">
        <v>12021</v>
      </c>
      <c r="G1339" s="72">
        <v>185</v>
      </c>
      <c r="H1339" s="73" t="s">
        <v>12031</v>
      </c>
      <c r="I1339" s="74">
        <v>0.50408719346049047</v>
      </c>
      <c r="J1339" s="75">
        <v>30</v>
      </c>
      <c r="K1339" s="75">
        <v>52</v>
      </c>
      <c r="L1339" s="72">
        <v>100</v>
      </c>
      <c r="M1339" s="72">
        <v>0</v>
      </c>
      <c r="N1339" s="72">
        <v>0</v>
      </c>
      <c r="O1339" s="72">
        <v>367</v>
      </c>
      <c r="P1339" s="72">
        <v>12</v>
      </c>
    </row>
    <row r="1340" spans="1:16">
      <c r="A1340" s="70" t="s">
        <v>2496</v>
      </c>
      <c r="B1340" s="70" t="s">
        <v>2461</v>
      </c>
      <c r="C1340" s="70" t="s">
        <v>1197</v>
      </c>
      <c r="D1340" s="70" t="s">
        <v>10875</v>
      </c>
      <c r="E1340" s="71" t="s">
        <v>2347</v>
      </c>
      <c r="F1340" s="70" t="s">
        <v>12024</v>
      </c>
      <c r="G1340" s="72">
        <v>82</v>
      </c>
      <c r="H1340" s="73" t="s">
        <v>12031</v>
      </c>
      <c r="I1340" s="74">
        <v>0.39047619047619048</v>
      </c>
      <c r="J1340" s="75">
        <v>48</v>
      </c>
      <c r="K1340" s="75">
        <v>32</v>
      </c>
      <c r="L1340" s="72">
        <v>0</v>
      </c>
      <c r="M1340" s="72">
        <v>48</v>
      </c>
      <c r="N1340" s="72">
        <v>0</v>
      </c>
      <c r="O1340" s="72">
        <v>210</v>
      </c>
      <c r="P1340" s="72">
        <v>12</v>
      </c>
    </row>
    <row r="1341" spans="1:16">
      <c r="A1341" s="70" t="s">
        <v>460</v>
      </c>
      <c r="B1341" s="70" t="s">
        <v>2463</v>
      </c>
      <c r="C1341" s="70" t="s">
        <v>832</v>
      </c>
      <c r="D1341" s="70" t="s">
        <v>10875</v>
      </c>
      <c r="E1341" s="71" t="s">
        <v>2349</v>
      </c>
      <c r="F1341" s="70" t="s">
        <v>12028</v>
      </c>
      <c r="G1341" s="72">
        <v>58</v>
      </c>
      <c r="H1341" s="73" t="s">
        <v>12031</v>
      </c>
      <c r="I1341" s="74">
        <v>0.36942675159235666</v>
      </c>
      <c r="J1341" s="75">
        <v>0</v>
      </c>
      <c r="K1341" s="75">
        <v>99</v>
      </c>
      <c r="L1341" s="72">
        <v>0</v>
      </c>
      <c r="M1341" s="72">
        <v>0</v>
      </c>
      <c r="N1341" s="72">
        <v>0</v>
      </c>
      <c r="O1341" s="72">
        <v>157</v>
      </c>
      <c r="P1341" s="72">
        <v>12</v>
      </c>
    </row>
    <row r="1342" spans="1:16">
      <c r="A1342" s="70" t="s">
        <v>2500</v>
      </c>
      <c r="B1342" s="70" t="s">
        <v>4398</v>
      </c>
      <c r="C1342" s="70" t="s">
        <v>836</v>
      </c>
      <c r="D1342" s="70" t="s">
        <v>10875</v>
      </c>
      <c r="E1342" s="71" t="s">
        <v>2351</v>
      </c>
      <c r="F1342" s="70" t="s">
        <v>12024</v>
      </c>
      <c r="G1342" s="72">
        <v>254</v>
      </c>
      <c r="H1342" s="73" t="s">
        <v>12033</v>
      </c>
      <c r="I1342" s="74">
        <v>0.83552631578947367</v>
      </c>
      <c r="J1342" s="75">
        <v>0</v>
      </c>
      <c r="K1342" s="75">
        <v>50</v>
      </c>
      <c r="L1342" s="72">
        <v>0</v>
      </c>
      <c r="M1342" s="72">
        <v>0</v>
      </c>
      <c r="N1342" s="72">
        <v>0</v>
      </c>
      <c r="O1342" s="72">
        <v>304</v>
      </c>
      <c r="P1342" s="72">
        <v>12</v>
      </c>
    </row>
    <row r="1343" spans="1:16">
      <c r="A1343" s="70" t="s">
        <v>2502</v>
      </c>
      <c r="B1343" s="70" t="s">
        <v>2465</v>
      </c>
      <c r="C1343" s="70" t="s">
        <v>830</v>
      </c>
      <c r="D1343" s="70" t="s">
        <v>10875</v>
      </c>
      <c r="E1343" s="71" t="s">
        <v>2354</v>
      </c>
      <c r="F1343" s="70" t="s">
        <v>12027</v>
      </c>
      <c r="G1343" s="72">
        <v>150</v>
      </c>
      <c r="H1343" s="73" t="s">
        <v>12020</v>
      </c>
      <c r="I1343" s="74">
        <v>1</v>
      </c>
      <c r="J1343" s="75">
        <v>0</v>
      </c>
      <c r="K1343" s="75">
        <v>0</v>
      </c>
      <c r="L1343" s="72">
        <v>0</v>
      </c>
      <c r="M1343" s="72">
        <v>0</v>
      </c>
      <c r="N1343" s="72">
        <v>0</v>
      </c>
      <c r="O1343" s="72">
        <v>150</v>
      </c>
      <c r="P1343" s="72">
        <v>12</v>
      </c>
    </row>
    <row r="1344" spans="1:16">
      <c r="A1344" s="70" t="s">
        <v>2504</v>
      </c>
      <c r="B1344" s="70" t="s">
        <v>2467</v>
      </c>
      <c r="C1344" s="70" t="s">
        <v>831</v>
      </c>
      <c r="D1344" s="70" t="s">
        <v>10875</v>
      </c>
      <c r="E1344" s="71" t="s">
        <v>2355</v>
      </c>
      <c r="F1344" s="70" t="s">
        <v>12022</v>
      </c>
      <c r="G1344" s="72">
        <v>250</v>
      </c>
      <c r="H1344" s="73" t="s">
        <v>12031</v>
      </c>
      <c r="I1344" s="74">
        <v>0.83333333333333337</v>
      </c>
      <c r="J1344" s="75">
        <v>0</v>
      </c>
      <c r="K1344" s="75">
        <v>50</v>
      </c>
      <c r="L1344" s="72">
        <v>0</v>
      </c>
      <c r="M1344" s="72">
        <v>0</v>
      </c>
      <c r="N1344" s="72">
        <v>0</v>
      </c>
      <c r="O1344" s="72">
        <v>300</v>
      </c>
      <c r="P1344" s="72">
        <v>12</v>
      </c>
    </row>
    <row r="1345" spans="1:16">
      <c r="A1345" s="70" t="s">
        <v>2506</v>
      </c>
      <c r="B1345" s="70" t="s">
        <v>2469</v>
      </c>
      <c r="C1345" s="70" t="s">
        <v>834</v>
      </c>
      <c r="D1345" s="70" t="s">
        <v>10875</v>
      </c>
      <c r="E1345" s="71" t="s">
        <v>1884</v>
      </c>
      <c r="F1345" s="70" t="s">
        <v>12024</v>
      </c>
      <c r="G1345" s="72">
        <v>306</v>
      </c>
      <c r="H1345" s="73" t="s">
        <v>12020</v>
      </c>
      <c r="I1345" s="74">
        <v>0.8595505617977528</v>
      </c>
      <c r="J1345" s="75">
        <v>0</v>
      </c>
      <c r="K1345" s="75">
        <v>50</v>
      </c>
      <c r="L1345" s="72">
        <v>0</v>
      </c>
      <c r="M1345" s="72">
        <v>0</v>
      </c>
      <c r="N1345" s="72">
        <v>0</v>
      </c>
      <c r="O1345" s="72">
        <v>356</v>
      </c>
      <c r="P1345" s="72">
        <v>12</v>
      </c>
    </row>
    <row r="1346" spans="1:16">
      <c r="A1346" s="70" t="s">
        <v>2508</v>
      </c>
      <c r="B1346" s="70" t="s">
        <v>2471</v>
      </c>
      <c r="C1346" s="70" t="s">
        <v>834</v>
      </c>
      <c r="D1346" s="70" t="s">
        <v>10875</v>
      </c>
      <c r="E1346" s="71" t="s">
        <v>2358</v>
      </c>
      <c r="F1346" s="70" t="s">
        <v>12019</v>
      </c>
      <c r="G1346" s="72">
        <v>256</v>
      </c>
      <c r="H1346" s="73" t="s">
        <v>12020</v>
      </c>
      <c r="I1346" s="74">
        <v>0.810126582278481</v>
      </c>
      <c r="J1346" s="75">
        <v>0</v>
      </c>
      <c r="K1346" s="75">
        <v>46</v>
      </c>
      <c r="L1346" s="72">
        <v>0</v>
      </c>
      <c r="M1346" s="72">
        <v>0</v>
      </c>
      <c r="N1346" s="72">
        <v>0</v>
      </c>
      <c r="O1346" s="72">
        <v>316</v>
      </c>
      <c r="P1346" s="72">
        <v>12</v>
      </c>
    </row>
    <row r="1347" spans="1:16">
      <c r="A1347" s="70" t="s">
        <v>2510</v>
      </c>
      <c r="B1347" s="70" t="s">
        <v>2473</v>
      </c>
      <c r="C1347" s="70" t="s">
        <v>2681</v>
      </c>
      <c r="D1347" s="70" t="s">
        <v>10876</v>
      </c>
      <c r="E1347" s="71" t="s">
        <v>2360</v>
      </c>
      <c r="F1347" s="70" t="s">
        <v>12023</v>
      </c>
      <c r="G1347" s="72">
        <v>302</v>
      </c>
      <c r="H1347" s="73" t="s">
        <v>12020</v>
      </c>
      <c r="I1347" s="74">
        <v>0.86285714285714288</v>
      </c>
      <c r="J1347" s="75">
        <v>0</v>
      </c>
      <c r="K1347" s="75">
        <v>48</v>
      </c>
      <c r="L1347" s="72">
        <v>0</v>
      </c>
      <c r="M1347" s="72">
        <v>0</v>
      </c>
      <c r="N1347" s="72">
        <v>0</v>
      </c>
      <c r="O1347" s="72">
        <v>350</v>
      </c>
      <c r="P1347" s="72">
        <v>12</v>
      </c>
    </row>
    <row r="1348" spans="1:16">
      <c r="A1348" s="70" t="s">
        <v>2511</v>
      </c>
      <c r="B1348" s="70" t="s">
        <v>5645</v>
      </c>
      <c r="C1348" s="70" t="s">
        <v>2681</v>
      </c>
      <c r="D1348" s="70" t="s">
        <v>10876</v>
      </c>
      <c r="E1348" s="71" t="s">
        <v>437</v>
      </c>
      <c r="F1348" s="70" t="s">
        <v>12021</v>
      </c>
      <c r="G1348" s="72">
        <v>482</v>
      </c>
      <c r="H1348" s="73" t="s">
        <v>12020</v>
      </c>
      <c r="I1348" s="74">
        <v>0.94140625</v>
      </c>
      <c r="J1348" s="75">
        <v>0</v>
      </c>
      <c r="K1348" s="75">
        <v>0</v>
      </c>
      <c r="L1348" s="72">
        <v>0</v>
      </c>
      <c r="M1348" s="72">
        <v>0</v>
      </c>
      <c r="N1348" s="72">
        <v>10</v>
      </c>
      <c r="O1348" s="72">
        <v>512</v>
      </c>
      <c r="P1348" s="72">
        <v>12</v>
      </c>
    </row>
    <row r="1349" spans="1:16">
      <c r="A1349" s="70" t="s">
        <v>2513</v>
      </c>
      <c r="B1349" s="70" t="s">
        <v>2475</v>
      </c>
      <c r="C1349" s="70" t="s">
        <v>2681</v>
      </c>
      <c r="D1349" s="70" t="s">
        <v>10876</v>
      </c>
      <c r="E1349" s="71" t="s">
        <v>2362</v>
      </c>
      <c r="F1349" s="70" t="s">
        <v>12021</v>
      </c>
      <c r="G1349" s="72">
        <v>292</v>
      </c>
      <c r="H1349" s="73" t="s">
        <v>12020</v>
      </c>
      <c r="I1349" s="74">
        <v>0.85882352941176465</v>
      </c>
      <c r="J1349" s="75">
        <v>0</v>
      </c>
      <c r="K1349" s="75">
        <v>48</v>
      </c>
      <c r="L1349" s="72">
        <v>0</v>
      </c>
      <c r="M1349" s="72">
        <v>0</v>
      </c>
      <c r="N1349" s="72">
        <v>0</v>
      </c>
      <c r="O1349" s="72">
        <v>340</v>
      </c>
      <c r="P1349" s="72">
        <v>12</v>
      </c>
    </row>
    <row r="1350" spans="1:16">
      <c r="A1350" s="70" t="s">
        <v>2515</v>
      </c>
      <c r="B1350" s="70" t="s">
        <v>2477</v>
      </c>
      <c r="C1350" s="70" t="s">
        <v>2681</v>
      </c>
      <c r="D1350" s="70" t="s">
        <v>10876</v>
      </c>
      <c r="E1350" s="71" t="s">
        <v>2364</v>
      </c>
      <c r="F1350" s="70" t="s">
        <v>12024</v>
      </c>
      <c r="G1350" s="72">
        <v>106</v>
      </c>
      <c r="H1350" s="73" t="s">
        <v>12020</v>
      </c>
      <c r="I1350" s="74">
        <v>0.40769230769230769</v>
      </c>
      <c r="J1350" s="75">
        <v>90</v>
      </c>
      <c r="K1350" s="75">
        <v>44</v>
      </c>
      <c r="L1350" s="72">
        <v>0</v>
      </c>
      <c r="M1350" s="72">
        <v>0</v>
      </c>
      <c r="N1350" s="72">
        <v>0</v>
      </c>
      <c r="O1350" s="72">
        <v>260</v>
      </c>
      <c r="P1350" s="72">
        <v>12</v>
      </c>
    </row>
    <row r="1351" spans="1:16">
      <c r="A1351" s="70" t="s">
        <v>2517</v>
      </c>
      <c r="B1351" s="70" t="s">
        <v>2479</v>
      </c>
      <c r="C1351" s="70" t="s">
        <v>2683</v>
      </c>
      <c r="D1351" s="70" t="s">
        <v>10876</v>
      </c>
      <c r="E1351" s="71" t="s">
        <v>5897</v>
      </c>
      <c r="F1351" s="70" t="s">
        <v>12024</v>
      </c>
      <c r="G1351" s="72">
        <v>330</v>
      </c>
      <c r="H1351" s="73" t="s">
        <v>12020</v>
      </c>
      <c r="I1351" s="74">
        <v>0.87533156498673736</v>
      </c>
      <c r="J1351" s="75">
        <v>0</v>
      </c>
      <c r="K1351" s="75">
        <v>47</v>
      </c>
      <c r="L1351" s="72">
        <v>0</v>
      </c>
      <c r="M1351" s="72">
        <v>0</v>
      </c>
      <c r="N1351" s="72">
        <v>0</v>
      </c>
      <c r="O1351" s="72">
        <v>377</v>
      </c>
      <c r="P1351" s="72">
        <v>12</v>
      </c>
    </row>
    <row r="1352" spans="1:16">
      <c r="A1352" s="70" t="s">
        <v>2519</v>
      </c>
      <c r="B1352" s="70" t="s">
        <v>2481</v>
      </c>
      <c r="C1352" s="70" t="s">
        <v>2683</v>
      </c>
      <c r="D1352" s="70" t="s">
        <v>10876</v>
      </c>
      <c r="E1352" s="71" t="s">
        <v>5898</v>
      </c>
      <c r="F1352" s="70" t="s">
        <v>12024</v>
      </c>
      <c r="G1352" s="72">
        <v>72</v>
      </c>
      <c r="H1352" s="73" t="s">
        <v>12031</v>
      </c>
      <c r="I1352" s="74">
        <v>0.36180904522613067</v>
      </c>
      <c r="J1352" s="75">
        <v>30</v>
      </c>
      <c r="K1352" s="75">
        <v>59</v>
      </c>
      <c r="L1352" s="72">
        <v>0</v>
      </c>
      <c r="M1352" s="72">
        <v>38</v>
      </c>
      <c r="N1352" s="72">
        <v>0</v>
      </c>
      <c r="O1352" s="72">
        <v>199</v>
      </c>
      <c r="P1352" s="72">
        <v>12</v>
      </c>
    </row>
    <row r="1353" spans="1:16">
      <c r="A1353" s="70" t="s">
        <v>2521</v>
      </c>
      <c r="B1353" s="70" t="s">
        <v>2483</v>
      </c>
      <c r="C1353" s="70" t="s">
        <v>2685</v>
      </c>
      <c r="D1353" s="70" t="s">
        <v>10876</v>
      </c>
      <c r="E1353" s="71" t="s">
        <v>2368</v>
      </c>
      <c r="F1353" s="70" t="s">
        <v>12024</v>
      </c>
      <c r="G1353" s="72">
        <v>261</v>
      </c>
      <c r="H1353" s="73" t="s">
        <v>12020</v>
      </c>
      <c r="I1353" s="74">
        <v>0.85855263157894735</v>
      </c>
      <c r="J1353" s="75">
        <v>0</v>
      </c>
      <c r="K1353" s="75">
        <v>43</v>
      </c>
      <c r="L1353" s="72">
        <v>0</v>
      </c>
      <c r="M1353" s="72">
        <v>0</v>
      </c>
      <c r="N1353" s="72">
        <v>0</v>
      </c>
      <c r="O1353" s="72">
        <v>304</v>
      </c>
      <c r="P1353" s="72">
        <v>12</v>
      </c>
    </row>
    <row r="1354" spans="1:16">
      <c r="A1354" s="70" t="s">
        <v>2522</v>
      </c>
      <c r="B1354" s="70" t="s">
        <v>2485</v>
      </c>
      <c r="C1354" s="70" t="s">
        <v>2685</v>
      </c>
      <c r="D1354" s="70" t="s">
        <v>10876</v>
      </c>
      <c r="E1354" s="71" t="s">
        <v>2370</v>
      </c>
      <c r="F1354" s="70" t="s">
        <v>12028</v>
      </c>
      <c r="G1354" s="72">
        <v>51</v>
      </c>
      <c r="H1354" s="73" t="s">
        <v>12031</v>
      </c>
      <c r="I1354" s="74">
        <v>0.26842105263157895</v>
      </c>
      <c r="J1354" s="75">
        <v>46</v>
      </c>
      <c r="K1354" s="75">
        <v>61</v>
      </c>
      <c r="L1354" s="72">
        <v>0</v>
      </c>
      <c r="M1354" s="72">
        <v>0</v>
      </c>
      <c r="N1354" s="72">
        <v>0</v>
      </c>
      <c r="O1354" s="72">
        <v>190</v>
      </c>
      <c r="P1354" s="72">
        <v>12</v>
      </c>
    </row>
    <row r="1355" spans="1:16">
      <c r="A1355" s="70" t="s">
        <v>2524</v>
      </c>
      <c r="B1355" s="70" t="s">
        <v>2487</v>
      </c>
      <c r="C1355" s="70" t="s">
        <v>2687</v>
      </c>
      <c r="D1355" s="70" t="s">
        <v>10876</v>
      </c>
      <c r="E1355" s="71" t="s">
        <v>5899</v>
      </c>
      <c r="F1355" s="70" t="s">
        <v>12027</v>
      </c>
      <c r="G1355" s="72">
        <v>107</v>
      </c>
      <c r="H1355" s="73" t="s">
        <v>12033</v>
      </c>
      <c r="I1355" s="74">
        <v>0.54314720812182737</v>
      </c>
      <c r="J1355" s="75">
        <v>0</v>
      </c>
      <c r="K1355" s="75">
        <v>60</v>
      </c>
      <c r="L1355" s="72">
        <v>0</v>
      </c>
      <c r="M1355" s="72">
        <v>30</v>
      </c>
      <c r="N1355" s="72">
        <v>0</v>
      </c>
      <c r="O1355" s="72">
        <v>197</v>
      </c>
      <c r="P1355" s="72">
        <v>12</v>
      </c>
    </row>
    <row r="1356" spans="1:16">
      <c r="A1356" s="70" t="s">
        <v>2526</v>
      </c>
      <c r="B1356" s="70" t="s">
        <v>2490</v>
      </c>
      <c r="C1356" s="70" t="s">
        <v>4426</v>
      </c>
      <c r="D1356" s="70" t="s">
        <v>10876</v>
      </c>
      <c r="E1356" s="71" t="s">
        <v>2374</v>
      </c>
      <c r="F1356" s="70" t="s">
        <v>12028</v>
      </c>
      <c r="G1356" s="72">
        <v>46</v>
      </c>
      <c r="H1356" s="73" t="s">
        <v>12020</v>
      </c>
      <c r="I1356" s="74">
        <v>0.25842696629213485</v>
      </c>
      <c r="J1356" s="75">
        <v>60</v>
      </c>
      <c r="K1356" s="75">
        <v>37</v>
      </c>
      <c r="L1356" s="72">
        <v>0</v>
      </c>
      <c r="M1356" s="72">
        <v>35</v>
      </c>
      <c r="N1356" s="72">
        <v>0</v>
      </c>
      <c r="O1356" s="72">
        <v>178</v>
      </c>
      <c r="P1356" s="72">
        <v>12</v>
      </c>
    </row>
    <row r="1357" spans="1:16">
      <c r="A1357" s="70" t="s">
        <v>2528</v>
      </c>
      <c r="B1357" s="70" t="s">
        <v>2492</v>
      </c>
      <c r="C1357" s="70" t="s">
        <v>2683</v>
      </c>
      <c r="D1357" s="70" t="s">
        <v>10876</v>
      </c>
      <c r="E1357" s="71" t="s">
        <v>2376</v>
      </c>
      <c r="F1357" s="70" t="s">
        <v>12023</v>
      </c>
      <c r="G1357" s="72">
        <v>250</v>
      </c>
      <c r="H1357" s="73" t="s">
        <v>12020</v>
      </c>
      <c r="I1357" s="74">
        <v>0.92592592592592593</v>
      </c>
      <c r="J1357" s="75">
        <v>0</v>
      </c>
      <c r="K1357" s="75">
        <v>0</v>
      </c>
      <c r="L1357" s="72">
        <v>0</v>
      </c>
      <c r="M1357" s="72">
        <v>0</v>
      </c>
      <c r="N1357" s="72">
        <v>0</v>
      </c>
      <c r="O1357" s="72">
        <v>270</v>
      </c>
      <c r="P1357" s="72">
        <v>12</v>
      </c>
    </row>
    <row r="1358" spans="1:16">
      <c r="A1358" s="70" t="s">
        <v>2530</v>
      </c>
      <c r="B1358" s="70" t="s">
        <v>2494</v>
      </c>
      <c r="C1358" s="70" t="s">
        <v>11434</v>
      </c>
      <c r="D1358" s="70" t="s">
        <v>10878</v>
      </c>
      <c r="E1358" s="71" t="s">
        <v>2378</v>
      </c>
      <c r="F1358" s="70" t="s">
        <v>12021</v>
      </c>
      <c r="G1358" s="72">
        <v>554</v>
      </c>
      <c r="H1358" s="73" t="s">
        <v>12020</v>
      </c>
      <c r="I1358" s="74">
        <v>0.92487479131886474</v>
      </c>
      <c r="J1358" s="75">
        <v>0</v>
      </c>
      <c r="K1358" s="75">
        <v>0</v>
      </c>
      <c r="L1358" s="72">
        <v>45</v>
      </c>
      <c r="M1358" s="72">
        <v>0</v>
      </c>
      <c r="N1358" s="72">
        <v>0</v>
      </c>
      <c r="O1358" s="72">
        <v>599</v>
      </c>
      <c r="P1358" s="72">
        <v>12</v>
      </c>
    </row>
    <row r="1359" spans="1:16">
      <c r="A1359" s="70" t="s">
        <v>2532</v>
      </c>
      <c r="B1359" s="70" t="s">
        <v>2496</v>
      </c>
      <c r="C1359" s="70" t="s">
        <v>11434</v>
      </c>
      <c r="D1359" s="70" t="s">
        <v>10878</v>
      </c>
      <c r="E1359" s="71" t="s">
        <v>2381</v>
      </c>
      <c r="F1359" s="70" t="s">
        <v>12027</v>
      </c>
      <c r="G1359" s="72">
        <v>136</v>
      </c>
      <c r="H1359" s="73" t="s">
        <v>12020</v>
      </c>
      <c r="I1359" s="74">
        <v>0.38746438746438744</v>
      </c>
      <c r="J1359" s="75">
        <v>57</v>
      </c>
      <c r="K1359" s="75">
        <v>58</v>
      </c>
      <c r="L1359" s="72">
        <v>0</v>
      </c>
      <c r="M1359" s="72">
        <v>40</v>
      </c>
      <c r="N1359" s="72">
        <v>0</v>
      </c>
      <c r="O1359" s="72">
        <v>351</v>
      </c>
      <c r="P1359" s="72">
        <v>12</v>
      </c>
    </row>
    <row r="1360" spans="1:16">
      <c r="A1360" s="70" t="s">
        <v>2534</v>
      </c>
      <c r="B1360" s="70" t="s">
        <v>460</v>
      </c>
      <c r="C1360" s="70" t="s">
        <v>11434</v>
      </c>
      <c r="D1360" s="70" t="s">
        <v>10878</v>
      </c>
      <c r="E1360" s="71" t="s">
        <v>2383</v>
      </c>
      <c r="F1360" s="70" t="s">
        <v>12024</v>
      </c>
      <c r="G1360" s="72">
        <v>379</v>
      </c>
      <c r="H1360" s="73" t="s">
        <v>12020</v>
      </c>
      <c r="I1360" s="74">
        <v>0.84035476718403546</v>
      </c>
      <c r="J1360" s="75">
        <v>0</v>
      </c>
      <c r="K1360" s="75">
        <v>0</v>
      </c>
      <c r="L1360" s="72">
        <v>50</v>
      </c>
      <c r="M1360" s="72">
        <v>0</v>
      </c>
      <c r="N1360" s="72">
        <v>0</v>
      </c>
      <c r="O1360" s="72">
        <v>451</v>
      </c>
      <c r="P1360" s="72">
        <v>12</v>
      </c>
    </row>
    <row r="1361" spans="1:16">
      <c r="A1361" s="70" t="s">
        <v>2651</v>
      </c>
      <c r="B1361" s="70" t="s">
        <v>2500</v>
      </c>
      <c r="C1361" s="70" t="s">
        <v>10877</v>
      </c>
      <c r="D1361" s="70" t="s">
        <v>10878</v>
      </c>
      <c r="E1361" s="71" t="s">
        <v>2385</v>
      </c>
      <c r="F1361" s="70" t="s">
        <v>12022</v>
      </c>
      <c r="G1361" s="72">
        <v>578</v>
      </c>
      <c r="H1361" s="73" t="s">
        <v>12020</v>
      </c>
      <c r="I1361" s="74">
        <v>0.93527508090614886</v>
      </c>
      <c r="J1361" s="75">
        <v>0</v>
      </c>
      <c r="K1361" s="75">
        <v>0</v>
      </c>
      <c r="L1361" s="72">
        <v>40</v>
      </c>
      <c r="M1361" s="72">
        <v>0</v>
      </c>
      <c r="N1361" s="72">
        <v>0</v>
      </c>
      <c r="O1361" s="72">
        <v>618</v>
      </c>
      <c r="P1361" s="72">
        <v>12</v>
      </c>
    </row>
    <row r="1362" spans="1:16">
      <c r="A1362" s="70" t="s">
        <v>2536</v>
      </c>
      <c r="B1362" s="70" t="s">
        <v>2502</v>
      </c>
      <c r="C1362" s="70" t="s">
        <v>11435</v>
      </c>
      <c r="D1362" s="70" t="s">
        <v>10878</v>
      </c>
      <c r="E1362" s="71" t="s">
        <v>3328</v>
      </c>
      <c r="F1362" s="70" t="s">
        <v>12030</v>
      </c>
      <c r="G1362" s="72">
        <v>139</v>
      </c>
      <c r="H1362" s="73" t="s">
        <v>12020</v>
      </c>
      <c r="I1362" s="74">
        <v>0.60698689956331875</v>
      </c>
      <c r="J1362" s="75">
        <v>45</v>
      </c>
      <c r="K1362" s="75">
        <v>45</v>
      </c>
      <c r="L1362" s="72">
        <v>0</v>
      </c>
      <c r="M1362" s="72">
        <v>0</v>
      </c>
      <c r="N1362" s="72">
        <v>0</v>
      </c>
      <c r="O1362" s="72">
        <v>229</v>
      </c>
      <c r="P1362" s="72">
        <v>12</v>
      </c>
    </row>
    <row r="1363" spans="1:16">
      <c r="A1363" s="70" t="s">
        <v>2538</v>
      </c>
      <c r="B1363" s="70" t="s">
        <v>2504</v>
      </c>
      <c r="C1363" s="70" t="s">
        <v>11436</v>
      </c>
      <c r="D1363" s="70" t="s">
        <v>10878</v>
      </c>
      <c r="E1363" s="71" t="s">
        <v>2386</v>
      </c>
      <c r="F1363" s="70" t="s">
        <v>12024</v>
      </c>
      <c r="G1363" s="72">
        <v>284</v>
      </c>
      <c r="H1363" s="73" t="s">
        <v>12020</v>
      </c>
      <c r="I1363" s="74">
        <v>1</v>
      </c>
      <c r="J1363" s="75">
        <v>0</v>
      </c>
      <c r="K1363" s="75">
        <v>0</v>
      </c>
      <c r="L1363" s="72">
        <v>0</v>
      </c>
      <c r="M1363" s="72">
        <v>0</v>
      </c>
      <c r="N1363" s="72">
        <v>0</v>
      </c>
      <c r="O1363" s="72">
        <v>284</v>
      </c>
      <c r="P1363" s="72">
        <v>12</v>
      </c>
    </row>
    <row r="1364" spans="1:16">
      <c r="A1364" s="70" t="s">
        <v>2540</v>
      </c>
      <c r="B1364" s="70" t="s">
        <v>2506</v>
      </c>
      <c r="C1364" s="70" t="s">
        <v>11436</v>
      </c>
      <c r="D1364" s="70" t="s">
        <v>10878</v>
      </c>
      <c r="E1364" s="71" t="s">
        <v>2388</v>
      </c>
      <c r="F1364" s="70" t="s">
        <v>12024</v>
      </c>
      <c r="G1364" s="72">
        <v>60</v>
      </c>
      <c r="H1364" s="73" t="s">
        <v>12031</v>
      </c>
      <c r="I1364" s="74">
        <v>0.234375</v>
      </c>
      <c r="J1364" s="75">
        <v>44</v>
      </c>
      <c r="K1364" s="75">
        <v>60</v>
      </c>
      <c r="L1364" s="72">
        <v>0</v>
      </c>
      <c r="M1364" s="72">
        <v>44</v>
      </c>
      <c r="N1364" s="72">
        <v>0</v>
      </c>
      <c r="O1364" s="72">
        <v>256</v>
      </c>
      <c r="P1364" s="72">
        <v>12</v>
      </c>
    </row>
    <row r="1365" spans="1:16">
      <c r="A1365" s="70" t="s">
        <v>2542</v>
      </c>
      <c r="B1365" s="70" t="s">
        <v>2508</v>
      </c>
      <c r="C1365" s="70" t="s">
        <v>11434</v>
      </c>
      <c r="D1365" s="70" t="s">
        <v>10878</v>
      </c>
      <c r="E1365" s="71" t="s">
        <v>2390</v>
      </c>
      <c r="F1365" s="70" t="s">
        <v>12024</v>
      </c>
      <c r="G1365" s="72">
        <v>75</v>
      </c>
      <c r="H1365" s="73" t="s">
        <v>12031</v>
      </c>
      <c r="I1365" s="74">
        <v>0.35046728971962615</v>
      </c>
      <c r="J1365" s="75">
        <v>89</v>
      </c>
      <c r="K1365" s="75">
        <v>50</v>
      </c>
      <c r="L1365" s="72">
        <v>0</v>
      </c>
      <c r="M1365" s="72">
        <v>0</v>
      </c>
      <c r="N1365" s="72">
        <v>0</v>
      </c>
      <c r="O1365" s="72">
        <v>214</v>
      </c>
      <c r="P1365" s="72">
        <v>12</v>
      </c>
    </row>
    <row r="1366" spans="1:16">
      <c r="A1366" s="70" t="s">
        <v>2543</v>
      </c>
      <c r="B1366" s="70" t="s">
        <v>2510</v>
      </c>
      <c r="C1366" s="70" t="s">
        <v>11437</v>
      </c>
      <c r="D1366" s="70" t="s">
        <v>10878</v>
      </c>
      <c r="E1366" s="71" t="s">
        <v>2392</v>
      </c>
      <c r="F1366" s="70" t="s">
        <v>12023</v>
      </c>
      <c r="G1366" s="72">
        <v>44</v>
      </c>
      <c r="H1366" s="73" t="s">
        <v>12037</v>
      </c>
      <c r="I1366" s="74">
        <v>0.33846153846153848</v>
      </c>
      <c r="J1366" s="75">
        <v>0</v>
      </c>
      <c r="K1366" s="75">
        <v>40</v>
      </c>
      <c r="L1366" s="72">
        <v>0</v>
      </c>
      <c r="M1366" s="72">
        <v>46</v>
      </c>
      <c r="N1366" s="72">
        <v>0</v>
      </c>
      <c r="O1366" s="72">
        <v>130</v>
      </c>
      <c r="P1366" s="72">
        <v>12</v>
      </c>
    </row>
    <row r="1367" spans="1:16">
      <c r="A1367" s="70" t="s">
        <v>2545</v>
      </c>
      <c r="B1367" s="70" t="s">
        <v>2511</v>
      </c>
      <c r="C1367" s="70" t="s">
        <v>10877</v>
      </c>
      <c r="D1367" s="70" t="s">
        <v>10878</v>
      </c>
      <c r="E1367" s="71" t="s">
        <v>2394</v>
      </c>
      <c r="F1367" s="70" t="s">
        <v>12024</v>
      </c>
      <c r="G1367" s="72">
        <v>89</v>
      </c>
      <c r="H1367" s="73" t="s">
        <v>12031</v>
      </c>
      <c r="I1367" s="74">
        <v>0.48633879781420764</v>
      </c>
      <c r="J1367" s="75">
        <v>47</v>
      </c>
      <c r="K1367" s="75">
        <v>0</v>
      </c>
      <c r="L1367" s="72">
        <v>0</v>
      </c>
      <c r="M1367" s="72">
        <v>47</v>
      </c>
      <c r="N1367" s="72">
        <v>0</v>
      </c>
      <c r="O1367" s="72">
        <v>183</v>
      </c>
      <c r="P1367" s="72">
        <v>12</v>
      </c>
    </row>
    <row r="1368" spans="1:16">
      <c r="A1368" s="70" t="s">
        <v>2547</v>
      </c>
      <c r="B1368" s="70" t="s">
        <v>2513</v>
      </c>
      <c r="C1368" s="70" t="s">
        <v>11438</v>
      </c>
      <c r="D1368" s="70" t="s">
        <v>10878</v>
      </c>
      <c r="E1368" s="71" t="s">
        <v>2396</v>
      </c>
      <c r="F1368" s="70" t="s">
        <v>12021</v>
      </c>
      <c r="G1368" s="72">
        <v>240</v>
      </c>
      <c r="H1368" s="73" t="s">
        <v>12020</v>
      </c>
      <c r="I1368" s="74">
        <v>0.65753424657534243</v>
      </c>
      <c r="J1368" s="75">
        <v>50</v>
      </c>
      <c r="K1368" s="75">
        <v>60</v>
      </c>
      <c r="L1368" s="72">
        <v>0</v>
      </c>
      <c r="M1368" s="72">
        <v>0</v>
      </c>
      <c r="N1368" s="72">
        <v>0</v>
      </c>
      <c r="O1368" s="72">
        <v>365</v>
      </c>
      <c r="P1368" s="72">
        <v>12</v>
      </c>
    </row>
    <row r="1369" spans="1:16">
      <c r="A1369" s="70" t="s">
        <v>2549</v>
      </c>
      <c r="B1369" s="70" t="s">
        <v>2515</v>
      </c>
      <c r="C1369" s="70" t="s">
        <v>10881</v>
      </c>
      <c r="D1369" s="70" t="s">
        <v>10880</v>
      </c>
      <c r="E1369" s="71" t="s">
        <v>5900</v>
      </c>
      <c r="F1369" s="70" t="s">
        <v>12024</v>
      </c>
      <c r="G1369" s="72">
        <v>106</v>
      </c>
      <c r="H1369" s="73" t="s">
        <v>12020</v>
      </c>
      <c r="I1369" s="74">
        <v>0.53535353535353536</v>
      </c>
      <c r="J1369" s="75">
        <v>0</v>
      </c>
      <c r="K1369" s="75">
        <v>34</v>
      </c>
      <c r="L1369" s="72">
        <v>0</v>
      </c>
      <c r="M1369" s="72">
        <v>0</v>
      </c>
      <c r="N1369" s="72">
        <v>0</v>
      </c>
      <c r="O1369" s="72">
        <v>198</v>
      </c>
      <c r="P1369" s="72">
        <v>12</v>
      </c>
    </row>
    <row r="1370" spans="1:16">
      <c r="A1370" s="70" t="s">
        <v>2551</v>
      </c>
      <c r="B1370" s="70" t="s">
        <v>2517</v>
      </c>
      <c r="C1370" s="70" t="s">
        <v>11439</v>
      </c>
      <c r="D1370" s="70" t="s">
        <v>10880</v>
      </c>
      <c r="E1370" s="71" t="s">
        <v>2399</v>
      </c>
      <c r="F1370" s="70" t="s">
        <v>12021</v>
      </c>
      <c r="G1370" s="72">
        <v>164</v>
      </c>
      <c r="H1370" s="73" t="s">
        <v>12020</v>
      </c>
      <c r="I1370" s="74">
        <v>0.51572327044025157</v>
      </c>
      <c r="J1370" s="75">
        <v>46</v>
      </c>
      <c r="K1370" s="75">
        <v>50</v>
      </c>
      <c r="L1370" s="72">
        <v>0</v>
      </c>
      <c r="M1370" s="72">
        <v>0</v>
      </c>
      <c r="N1370" s="72">
        <v>0</v>
      </c>
      <c r="O1370" s="72">
        <v>318</v>
      </c>
      <c r="P1370" s="72">
        <v>12</v>
      </c>
    </row>
    <row r="1371" spans="1:16">
      <c r="A1371" s="70" t="s">
        <v>2553</v>
      </c>
      <c r="B1371" s="70" t="s">
        <v>2519</v>
      </c>
      <c r="C1371" s="70" t="s">
        <v>11440</v>
      </c>
      <c r="D1371" s="70" t="s">
        <v>10880</v>
      </c>
      <c r="E1371" s="71" t="s">
        <v>2401</v>
      </c>
      <c r="F1371" s="70" t="s">
        <v>12023</v>
      </c>
      <c r="G1371" s="72">
        <v>38</v>
      </c>
      <c r="H1371" s="73" t="s">
        <v>12020</v>
      </c>
      <c r="I1371" s="74">
        <v>0.19289340101522842</v>
      </c>
      <c r="J1371" s="75">
        <v>0</v>
      </c>
      <c r="K1371" s="75">
        <v>78</v>
      </c>
      <c r="L1371" s="72">
        <v>0</v>
      </c>
      <c r="M1371" s="72">
        <v>0</v>
      </c>
      <c r="N1371" s="72">
        <v>0</v>
      </c>
      <c r="O1371" s="72">
        <v>197</v>
      </c>
      <c r="P1371" s="72">
        <v>12</v>
      </c>
    </row>
    <row r="1372" spans="1:16">
      <c r="A1372" s="70" t="s">
        <v>2555</v>
      </c>
      <c r="B1372" s="70" t="s">
        <v>2521</v>
      </c>
      <c r="C1372" s="70" t="s">
        <v>11439</v>
      </c>
      <c r="D1372" s="70" t="s">
        <v>10880</v>
      </c>
      <c r="E1372" s="71" t="s">
        <v>5901</v>
      </c>
      <c r="F1372" s="70" t="s">
        <v>12019</v>
      </c>
      <c r="G1372" s="72">
        <v>184</v>
      </c>
      <c r="H1372" s="73" t="s">
        <v>12020</v>
      </c>
      <c r="I1372" s="74">
        <v>0.85981308411214952</v>
      </c>
      <c r="J1372" s="75">
        <v>0</v>
      </c>
      <c r="K1372" s="75">
        <v>30</v>
      </c>
      <c r="L1372" s="72">
        <v>0</v>
      </c>
      <c r="M1372" s="72">
        <v>0</v>
      </c>
      <c r="N1372" s="72">
        <v>0</v>
      </c>
      <c r="O1372" s="72">
        <v>214</v>
      </c>
      <c r="P1372" s="72">
        <v>12</v>
      </c>
    </row>
    <row r="1373" spans="1:16">
      <c r="A1373" s="70" t="s">
        <v>2556</v>
      </c>
      <c r="B1373" s="70" t="s">
        <v>2522</v>
      </c>
      <c r="C1373" s="70" t="s">
        <v>11441</v>
      </c>
      <c r="D1373" s="70" t="s">
        <v>10880</v>
      </c>
      <c r="E1373" s="71" t="s">
        <v>2404</v>
      </c>
      <c r="F1373" s="70" t="s">
        <v>12026</v>
      </c>
      <c r="G1373" s="72">
        <v>34</v>
      </c>
      <c r="H1373" s="73" t="s">
        <v>12020</v>
      </c>
      <c r="I1373" s="74">
        <v>0.22368421052631579</v>
      </c>
      <c r="J1373" s="75">
        <v>0</v>
      </c>
      <c r="K1373" s="75">
        <v>49</v>
      </c>
      <c r="L1373" s="72">
        <v>0</v>
      </c>
      <c r="M1373" s="72">
        <v>0</v>
      </c>
      <c r="N1373" s="72">
        <v>0</v>
      </c>
      <c r="O1373" s="72">
        <v>152</v>
      </c>
      <c r="P1373" s="72">
        <v>12</v>
      </c>
    </row>
    <row r="1374" spans="1:16">
      <c r="A1374" s="70" t="s">
        <v>2558</v>
      </c>
      <c r="B1374" s="70" t="s">
        <v>2524</v>
      </c>
      <c r="C1374" s="70" t="s">
        <v>11439</v>
      </c>
      <c r="D1374" s="70" t="s">
        <v>10880</v>
      </c>
      <c r="E1374" s="71" t="s">
        <v>3329</v>
      </c>
      <c r="F1374" s="70" t="s">
        <v>12030</v>
      </c>
      <c r="G1374" s="72">
        <v>44</v>
      </c>
      <c r="H1374" s="73" t="s">
        <v>12031</v>
      </c>
      <c r="I1374" s="74">
        <v>0.3963963963963964</v>
      </c>
      <c r="J1374" s="75">
        <v>37</v>
      </c>
      <c r="K1374" s="75">
        <v>30</v>
      </c>
      <c r="L1374" s="72">
        <v>0</v>
      </c>
      <c r="M1374" s="72">
        <v>0</v>
      </c>
      <c r="N1374" s="72">
        <v>0</v>
      </c>
      <c r="O1374" s="72">
        <v>111</v>
      </c>
      <c r="P1374" s="72">
        <v>12</v>
      </c>
    </row>
    <row r="1375" spans="1:16">
      <c r="A1375" s="70" t="s">
        <v>2560</v>
      </c>
      <c r="B1375" s="70" t="s">
        <v>2526</v>
      </c>
      <c r="C1375" s="70" t="s">
        <v>10881</v>
      </c>
      <c r="D1375" s="70" t="s">
        <v>10880</v>
      </c>
      <c r="E1375" s="71" t="s">
        <v>2406</v>
      </c>
      <c r="F1375" s="70" t="s">
        <v>12022</v>
      </c>
      <c r="G1375" s="72">
        <v>159</v>
      </c>
      <c r="H1375" s="73" t="s">
        <v>12020</v>
      </c>
      <c r="I1375" s="74">
        <v>0.65432098765432101</v>
      </c>
      <c r="J1375" s="75">
        <v>70</v>
      </c>
      <c r="K1375" s="75">
        <v>0</v>
      </c>
      <c r="L1375" s="72">
        <v>0</v>
      </c>
      <c r="M1375" s="72">
        <v>0</v>
      </c>
      <c r="N1375" s="72">
        <v>0</v>
      </c>
      <c r="O1375" s="72">
        <v>243</v>
      </c>
      <c r="P1375" s="72">
        <v>12</v>
      </c>
    </row>
    <row r="1376" spans="1:16">
      <c r="A1376" s="70" t="s">
        <v>2561</v>
      </c>
      <c r="B1376" s="70" t="s">
        <v>2528</v>
      </c>
      <c r="C1376" s="70" t="s">
        <v>10881</v>
      </c>
      <c r="D1376" s="70" t="s">
        <v>10880</v>
      </c>
      <c r="E1376" s="71" t="s">
        <v>2408</v>
      </c>
      <c r="F1376" s="70" t="s">
        <v>12024</v>
      </c>
      <c r="G1376" s="72">
        <v>246</v>
      </c>
      <c r="H1376" s="73" t="s">
        <v>12020</v>
      </c>
      <c r="I1376" s="74">
        <v>0.82828282828282829</v>
      </c>
      <c r="J1376" s="75">
        <v>0</v>
      </c>
      <c r="K1376" s="75">
        <v>51</v>
      </c>
      <c r="L1376" s="72">
        <v>0</v>
      </c>
      <c r="M1376" s="72">
        <v>0</v>
      </c>
      <c r="N1376" s="72">
        <v>0</v>
      </c>
      <c r="O1376" s="72">
        <v>297</v>
      </c>
      <c r="P1376" s="72">
        <v>12</v>
      </c>
    </row>
    <row r="1377" spans="1:16">
      <c r="A1377" s="70" t="s">
        <v>2563</v>
      </c>
      <c r="B1377" s="70" t="s">
        <v>2530</v>
      </c>
      <c r="C1377" s="70" t="s">
        <v>11441</v>
      </c>
      <c r="D1377" s="70" t="s">
        <v>10880</v>
      </c>
      <c r="E1377" s="71" t="s">
        <v>5902</v>
      </c>
      <c r="F1377" s="70" t="s">
        <v>12032</v>
      </c>
      <c r="G1377" s="72">
        <v>145</v>
      </c>
      <c r="H1377" s="73" t="s">
        <v>12033</v>
      </c>
      <c r="I1377" s="74">
        <v>1</v>
      </c>
      <c r="J1377" s="75">
        <v>0</v>
      </c>
      <c r="K1377" s="75">
        <v>0</v>
      </c>
      <c r="L1377" s="72">
        <v>0</v>
      </c>
      <c r="M1377" s="72">
        <v>0</v>
      </c>
      <c r="N1377" s="72">
        <v>0</v>
      </c>
      <c r="O1377" s="72">
        <v>145</v>
      </c>
      <c r="P1377" s="72">
        <v>12</v>
      </c>
    </row>
    <row r="1378" spans="1:16">
      <c r="A1378" s="70" t="s">
        <v>2565</v>
      </c>
      <c r="B1378" s="70" t="s">
        <v>2532</v>
      </c>
      <c r="C1378" s="70" t="s">
        <v>10881</v>
      </c>
      <c r="D1378" s="70" t="s">
        <v>10880</v>
      </c>
      <c r="E1378" s="71" t="s">
        <v>5903</v>
      </c>
      <c r="F1378" s="70" t="s">
        <v>12024</v>
      </c>
      <c r="G1378" s="72">
        <v>463</v>
      </c>
      <c r="H1378" s="73" t="s">
        <v>12020</v>
      </c>
      <c r="I1378" s="74">
        <v>0.8654205607476636</v>
      </c>
      <c r="J1378" s="75">
        <v>54</v>
      </c>
      <c r="K1378" s="75">
        <v>0</v>
      </c>
      <c r="L1378" s="72">
        <v>0</v>
      </c>
      <c r="M1378" s="72">
        <v>0</v>
      </c>
      <c r="N1378" s="72">
        <v>0</v>
      </c>
      <c r="O1378" s="72">
        <v>535</v>
      </c>
      <c r="P1378" s="72">
        <v>12</v>
      </c>
    </row>
    <row r="1379" spans="1:16">
      <c r="A1379" s="70" t="s">
        <v>2567</v>
      </c>
      <c r="B1379" s="70" t="s">
        <v>2534</v>
      </c>
      <c r="C1379" s="70" t="s">
        <v>10879</v>
      </c>
      <c r="D1379" s="70" t="s">
        <v>10880</v>
      </c>
      <c r="E1379" s="71" t="s">
        <v>2409</v>
      </c>
      <c r="F1379" s="70" t="s">
        <v>12024</v>
      </c>
      <c r="G1379" s="72">
        <v>92</v>
      </c>
      <c r="H1379" s="73" t="s">
        <v>12020</v>
      </c>
      <c r="I1379" s="74">
        <v>0.59354838709677415</v>
      </c>
      <c r="J1379" s="75">
        <v>52</v>
      </c>
      <c r="K1379" s="75">
        <v>11</v>
      </c>
      <c r="L1379" s="72">
        <v>0</v>
      </c>
      <c r="M1379" s="72">
        <v>0</v>
      </c>
      <c r="N1379" s="72">
        <v>0</v>
      </c>
      <c r="O1379" s="72">
        <v>155</v>
      </c>
      <c r="P1379" s="72">
        <v>12</v>
      </c>
    </row>
    <row r="1380" spans="1:16">
      <c r="A1380" s="70" t="s">
        <v>2569</v>
      </c>
      <c r="B1380" s="70" t="s">
        <v>2536</v>
      </c>
      <c r="C1380" s="70" t="s">
        <v>10879</v>
      </c>
      <c r="D1380" s="70" t="s">
        <v>10880</v>
      </c>
      <c r="E1380" s="71" t="s">
        <v>2415</v>
      </c>
      <c r="F1380" s="70" t="s">
        <v>12024</v>
      </c>
      <c r="G1380" s="72">
        <v>269</v>
      </c>
      <c r="H1380" s="73" t="s">
        <v>12020</v>
      </c>
      <c r="I1380" s="74">
        <v>1</v>
      </c>
      <c r="J1380" s="75">
        <v>0</v>
      </c>
      <c r="K1380" s="75">
        <v>0</v>
      </c>
      <c r="L1380" s="72">
        <v>0</v>
      </c>
      <c r="M1380" s="72">
        <v>0</v>
      </c>
      <c r="N1380" s="72">
        <v>0</v>
      </c>
      <c r="O1380" s="72">
        <v>269</v>
      </c>
      <c r="P1380" s="72">
        <v>12</v>
      </c>
    </row>
    <row r="1381" spans="1:16">
      <c r="A1381" s="70" t="s">
        <v>2571</v>
      </c>
      <c r="B1381" s="70" t="s">
        <v>2538</v>
      </c>
      <c r="C1381" s="70" t="s">
        <v>10879</v>
      </c>
      <c r="D1381" s="70" t="s">
        <v>10880</v>
      </c>
      <c r="E1381" s="71" t="s">
        <v>2417</v>
      </c>
      <c r="F1381" s="70" t="s">
        <v>12021</v>
      </c>
      <c r="G1381" s="72">
        <v>222</v>
      </c>
      <c r="H1381" s="73" t="s">
        <v>12020</v>
      </c>
      <c r="I1381" s="74">
        <v>0.78723404255319152</v>
      </c>
      <c r="J1381" s="75">
        <v>0</v>
      </c>
      <c r="K1381" s="75">
        <v>0</v>
      </c>
      <c r="L1381" s="72">
        <v>0</v>
      </c>
      <c r="M1381" s="72">
        <v>0</v>
      </c>
      <c r="N1381" s="72">
        <v>0</v>
      </c>
      <c r="O1381" s="72">
        <v>282</v>
      </c>
      <c r="P1381" s="72">
        <v>12</v>
      </c>
    </row>
    <row r="1382" spans="1:16">
      <c r="A1382" s="70" t="s">
        <v>2573</v>
      </c>
      <c r="B1382" s="70" t="s">
        <v>2540</v>
      </c>
      <c r="C1382" s="70" t="s">
        <v>10879</v>
      </c>
      <c r="D1382" s="70" t="s">
        <v>10880</v>
      </c>
      <c r="E1382" s="71" t="s">
        <v>2419</v>
      </c>
      <c r="F1382" s="70" t="s">
        <v>12024</v>
      </c>
      <c r="G1382" s="72">
        <v>97</v>
      </c>
      <c r="H1382" s="73" t="s">
        <v>12020</v>
      </c>
      <c r="I1382" s="74">
        <v>0.71851851851851856</v>
      </c>
      <c r="J1382" s="75">
        <v>0</v>
      </c>
      <c r="K1382" s="75">
        <v>0</v>
      </c>
      <c r="L1382" s="72">
        <v>0</v>
      </c>
      <c r="M1382" s="72">
        <v>38</v>
      </c>
      <c r="N1382" s="72">
        <v>0</v>
      </c>
      <c r="O1382" s="72">
        <v>135</v>
      </c>
      <c r="P1382" s="72">
        <v>12</v>
      </c>
    </row>
    <row r="1383" spans="1:16">
      <c r="A1383" s="70" t="s">
        <v>2575</v>
      </c>
      <c r="B1383" s="70" t="s">
        <v>2542</v>
      </c>
      <c r="C1383" s="70" t="s">
        <v>10879</v>
      </c>
      <c r="D1383" s="70" t="s">
        <v>10880</v>
      </c>
      <c r="E1383" s="71" t="s">
        <v>2421</v>
      </c>
      <c r="F1383" s="70" t="s">
        <v>12024</v>
      </c>
      <c r="G1383" s="72">
        <v>127</v>
      </c>
      <c r="H1383" s="73" t="s">
        <v>12020</v>
      </c>
      <c r="I1383" s="74">
        <v>0.58256880733944949</v>
      </c>
      <c r="J1383" s="75">
        <v>91</v>
      </c>
      <c r="K1383" s="75">
        <v>0</v>
      </c>
      <c r="L1383" s="72">
        <v>0</v>
      </c>
      <c r="M1383" s="72">
        <v>0</v>
      </c>
      <c r="N1383" s="72">
        <v>0</v>
      </c>
      <c r="O1383" s="72">
        <v>218</v>
      </c>
      <c r="P1383" s="72">
        <v>12</v>
      </c>
    </row>
    <row r="1384" spans="1:16">
      <c r="A1384" s="70" t="s">
        <v>2577</v>
      </c>
      <c r="B1384" s="70" t="s">
        <v>2543</v>
      </c>
      <c r="C1384" s="70" t="s">
        <v>10879</v>
      </c>
      <c r="D1384" s="70" t="s">
        <v>10880</v>
      </c>
      <c r="E1384" s="71" t="s">
        <v>2423</v>
      </c>
      <c r="F1384" s="70" t="s">
        <v>12028</v>
      </c>
      <c r="G1384" s="72">
        <v>31</v>
      </c>
      <c r="H1384" s="73" t="s">
        <v>12020</v>
      </c>
      <c r="I1384" s="74">
        <v>0.77500000000000002</v>
      </c>
      <c r="J1384" s="75">
        <v>0</v>
      </c>
      <c r="K1384" s="75">
        <v>9</v>
      </c>
      <c r="L1384" s="72">
        <v>0</v>
      </c>
      <c r="M1384" s="72">
        <v>0</v>
      </c>
      <c r="N1384" s="72">
        <v>0</v>
      </c>
      <c r="O1384" s="72">
        <v>40</v>
      </c>
      <c r="P1384" s="72">
        <v>12</v>
      </c>
    </row>
    <row r="1385" spans="1:16">
      <c r="A1385" s="70" t="s">
        <v>2579</v>
      </c>
      <c r="B1385" s="70" t="s">
        <v>2545</v>
      </c>
      <c r="C1385" s="70" t="s">
        <v>10879</v>
      </c>
      <c r="D1385" s="70" t="s">
        <v>10880</v>
      </c>
      <c r="E1385" s="71" t="s">
        <v>3330</v>
      </c>
      <c r="F1385" s="70" t="s">
        <v>12030</v>
      </c>
      <c r="G1385" s="72">
        <v>60</v>
      </c>
      <c r="H1385" s="73" t="s">
        <v>12031</v>
      </c>
      <c r="I1385" s="74">
        <v>1</v>
      </c>
      <c r="J1385" s="75">
        <v>0</v>
      </c>
      <c r="K1385" s="75">
        <v>0</v>
      </c>
      <c r="L1385" s="72">
        <v>0</v>
      </c>
      <c r="M1385" s="72">
        <v>0</v>
      </c>
      <c r="N1385" s="72">
        <v>0</v>
      </c>
      <c r="O1385" s="72">
        <v>60</v>
      </c>
      <c r="P1385" s="72">
        <v>12</v>
      </c>
    </row>
    <row r="1386" spans="1:16">
      <c r="A1386" s="70" t="s">
        <v>2581</v>
      </c>
      <c r="B1386" s="70" t="s">
        <v>2547</v>
      </c>
      <c r="C1386" s="70" t="s">
        <v>10879</v>
      </c>
      <c r="D1386" s="70" t="s">
        <v>10880</v>
      </c>
      <c r="E1386" s="71" t="s">
        <v>2413</v>
      </c>
      <c r="F1386" s="70" t="s">
        <v>12027</v>
      </c>
      <c r="G1386" s="72">
        <v>46</v>
      </c>
      <c r="H1386" s="73" t="s">
        <v>12031</v>
      </c>
      <c r="I1386" s="74">
        <v>0.37704918032786883</v>
      </c>
      <c r="J1386" s="75">
        <v>30</v>
      </c>
      <c r="K1386" s="75">
        <v>46</v>
      </c>
      <c r="L1386" s="72">
        <v>0</v>
      </c>
      <c r="M1386" s="72">
        <v>0</v>
      </c>
      <c r="N1386" s="72">
        <v>0</v>
      </c>
      <c r="O1386" s="72">
        <v>122</v>
      </c>
      <c r="P1386" s="72">
        <v>12</v>
      </c>
    </row>
    <row r="1387" spans="1:16">
      <c r="A1387" s="70" t="s">
        <v>2583</v>
      </c>
      <c r="B1387" s="70" t="s">
        <v>2651</v>
      </c>
      <c r="C1387" s="70" t="s">
        <v>10879</v>
      </c>
      <c r="D1387" s="70" t="s">
        <v>10880</v>
      </c>
      <c r="E1387" s="71" t="s">
        <v>5904</v>
      </c>
      <c r="F1387" s="70" t="s">
        <v>12024</v>
      </c>
      <c r="G1387" s="72">
        <v>88</v>
      </c>
      <c r="H1387" s="73" t="s">
        <v>12031</v>
      </c>
      <c r="I1387" s="74">
        <v>0.51461988304093564</v>
      </c>
      <c r="J1387" s="75">
        <v>48</v>
      </c>
      <c r="K1387" s="75">
        <v>35</v>
      </c>
      <c r="L1387" s="72">
        <v>0</v>
      </c>
      <c r="M1387" s="72">
        <v>0</v>
      </c>
      <c r="N1387" s="72">
        <v>0</v>
      </c>
      <c r="O1387" s="72">
        <v>171</v>
      </c>
      <c r="P1387" s="72">
        <v>12</v>
      </c>
    </row>
    <row r="1388" spans="1:16">
      <c r="A1388" s="70" t="s">
        <v>2585</v>
      </c>
      <c r="B1388" s="70" t="s">
        <v>2549</v>
      </c>
      <c r="C1388" s="70" t="s">
        <v>10998</v>
      </c>
      <c r="D1388" s="70" t="s">
        <v>10880</v>
      </c>
      <c r="E1388" s="71" t="s">
        <v>3331</v>
      </c>
      <c r="F1388" s="70" t="s">
        <v>12030</v>
      </c>
      <c r="G1388" s="72">
        <v>55</v>
      </c>
      <c r="H1388" s="73" t="s">
        <v>12020</v>
      </c>
      <c r="I1388" s="74">
        <v>0.5</v>
      </c>
      <c r="J1388" s="75">
        <v>0</v>
      </c>
      <c r="K1388" s="75">
        <v>20</v>
      </c>
      <c r="L1388" s="72">
        <v>0</v>
      </c>
      <c r="M1388" s="72">
        <v>35</v>
      </c>
      <c r="N1388" s="72">
        <v>0</v>
      </c>
      <c r="O1388" s="72">
        <v>110</v>
      </c>
      <c r="P1388" s="72">
        <v>12</v>
      </c>
    </row>
    <row r="1389" spans="1:16">
      <c r="A1389" s="70" t="s">
        <v>2587</v>
      </c>
      <c r="B1389" s="70" t="s">
        <v>2551</v>
      </c>
      <c r="C1389" s="70" t="s">
        <v>11442</v>
      </c>
      <c r="D1389" s="70" t="s">
        <v>10880</v>
      </c>
      <c r="E1389" s="71" t="s">
        <v>2426</v>
      </c>
      <c r="F1389" s="70" t="s">
        <v>12021</v>
      </c>
      <c r="G1389" s="72">
        <v>94</v>
      </c>
      <c r="H1389" s="73" t="s">
        <v>12031</v>
      </c>
      <c r="I1389" s="74">
        <v>0.63513513513513509</v>
      </c>
      <c r="J1389" s="75">
        <v>0</v>
      </c>
      <c r="K1389" s="75">
        <v>54</v>
      </c>
      <c r="L1389" s="72">
        <v>0</v>
      </c>
      <c r="M1389" s="72">
        <v>0</v>
      </c>
      <c r="N1389" s="72">
        <v>0</v>
      </c>
      <c r="O1389" s="72">
        <v>148</v>
      </c>
      <c r="P1389" s="72">
        <v>12</v>
      </c>
    </row>
    <row r="1390" spans="1:16">
      <c r="A1390" s="70" t="s">
        <v>2588</v>
      </c>
      <c r="B1390" s="70" t="s">
        <v>2553</v>
      </c>
      <c r="C1390" s="70" t="s">
        <v>11443</v>
      </c>
      <c r="D1390" s="70" t="s">
        <v>10880</v>
      </c>
      <c r="E1390" s="71" t="s">
        <v>2428</v>
      </c>
      <c r="F1390" s="70" t="s">
        <v>12024</v>
      </c>
      <c r="G1390" s="72">
        <v>42</v>
      </c>
      <c r="H1390" s="73" t="s">
        <v>12031</v>
      </c>
      <c r="I1390" s="74">
        <v>0.26250000000000001</v>
      </c>
      <c r="J1390" s="75">
        <v>0</v>
      </c>
      <c r="K1390" s="75">
        <v>42</v>
      </c>
      <c r="L1390" s="72">
        <v>0</v>
      </c>
      <c r="M1390" s="72">
        <v>44</v>
      </c>
      <c r="N1390" s="72">
        <v>0</v>
      </c>
      <c r="O1390" s="72">
        <v>160</v>
      </c>
      <c r="P1390" s="72">
        <v>12</v>
      </c>
    </row>
    <row r="1391" spans="1:16">
      <c r="A1391" s="70" t="s">
        <v>2590</v>
      </c>
      <c r="B1391" s="70" t="s">
        <v>2555</v>
      </c>
      <c r="C1391" s="70" t="s">
        <v>11444</v>
      </c>
      <c r="D1391" s="70" t="s">
        <v>10880</v>
      </c>
      <c r="E1391" s="71" t="s">
        <v>2429</v>
      </c>
      <c r="F1391" s="70" t="s">
        <v>12024</v>
      </c>
      <c r="G1391" s="72">
        <v>50</v>
      </c>
      <c r="H1391" s="73" t="s">
        <v>12031</v>
      </c>
      <c r="I1391" s="74">
        <v>0.3401360544217687</v>
      </c>
      <c r="J1391" s="75">
        <v>0</v>
      </c>
      <c r="K1391" s="75">
        <v>50</v>
      </c>
      <c r="L1391" s="72">
        <v>0</v>
      </c>
      <c r="M1391" s="72">
        <v>47</v>
      </c>
      <c r="N1391" s="72">
        <v>0</v>
      </c>
      <c r="O1391" s="72">
        <v>147</v>
      </c>
      <c r="P1391" s="72">
        <v>12</v>
      </c>
    </row>
    <row r="1392" spans="1:16">
      <c r="A1392" s="70" t="s">
        <v>2592</v>
      </c>
      <c r="B1392" s="70" t="s">
        <v>2556</v>
      </c>
      <c r="C1392" s="70" t="s">
        <v>11445</v>
      </c>
      <c r="D1392" s="70" t="s">
        <v>10880</v>
      </c>
      <c r="E1392" s="71" t="s">
        <v>2431</v>
      </c>
      <c r="F1392" s="70" t="s">
        <v>12024</v>
      </c>
      <c r="G1392" s="72">
        <v>60</v>
      </c>
      <c r="H1392" s="73" t="s">
        <v>12020</v>
      </c>
      <c r="I1392" s="74">
        <v>0.41666666666666669</v>
      </c>
      <c r="J1392" s="75">
        <v>0</v>
      </c>
      <c r="K1392" s="75">
        <v>42</v>
      </c>
      <c r="L1392" s="72">
        <v>0</v>
      </c>
      <c r="M1392" s="72">
        <v>42</v>
      </c>
      <c r="N1392" s="72">
        <v>0</v>
      </c>
      <c r="O1392" s="72">
        <v>144</v>
      </c>
      <c r="P1392" s="72">
        <v>12</v>
      </c>
    </row>
    <row r="1393" spans="1:16">
      <c r="A1393" s="70" t="s">
        <v>2593</v>
      </c>
      <c r="B1393" s="70" t="s">
        <v>2558</v>
      </c>
      <c r="C1393" s="70" t="s">
        <v>11440</v>
      </c>
      <c r="D1393" s="70" t="s">
        <v>10880</v>
      </c>
      <c r="E1393" s="71" t="s">
        <v>5905</v>
      </c>
      <c r="F1393" s="70" t="s">
        <v>12021</v>
      </c>
      <c r="G1393" s="72">
        <v>358</v>
      </c>
      <c r="H1393" s="73" t="s">
        <v>12020</v>
      </c>
      <c r="I1393" s="74">
        <v>1</v>
      </c>
      <c r="J1393" s="75">
        <v>0</v>
      </c>
      <c r="K1393" s="75">
        <v>0</v>
      </c>
      <c r="L1393" s="72">
        <v>0</v>
      </c>
      <c r="M1393" s="72">
        <v>0</v>
      </c>
      <c r="N1393" s="72">
        <v>0</v>
      </c>
      <c r="O1393" s="72">
        <v>358</v>
      </c>
      <c r="P1393" s="72">
        <v>12</v>
      </c>
    </row>
    <row r="1394" spans="1:16">
      <c r="A1394" s="70" t="s">
        <v>2595</v>
      </c>
      <c r="B1394" s="70" t="s">
        <v>2560</v>
      </c>
      <c r="C1394" s="70" t="s">
        <v>10881</v>
      </c>
      <c r="D1394" s="70" t="s">
        <v>10880</v>
      </c>
      <c r="E1394" s="71" t="s">
        <v>5906</v>
      </c>
      <c r="F1394" s="70" t="s">
        <v>12022</v>
      </c>
      <c r="G1394" s="72">
        <v>480</v>
      </c>
      <c r="H1394" s="73" t="s">
        <v>12020</v>
      </c>
      <c r="I1394" s="74">
        <v>0.96</v>
      </c>
      <c r="J1394" s="75">
        <v>0</v>
      </c>
      <c r="K1394" s="75">
        <v>0</v>
      </c>
      <c r="L1394" s="72">
        <v>0</v>
      </c>
      <c r="M1394" s="72">
        <v>0</v>
      </c>
      <c r="N1394" s="72">
        <v>0</v>
      </c>
      <c r="O1394" s="72">
        <v>500</v>
      </c>
      <c r="P1394" s="72">
        <v>12</v>
      </c>
    </row>
    <row r="1395" spans="1:16">
      <c r="A1395" s="70" t="s">
        <v>2597</v>
      </c>
      <c r="B1395" s="70" t="s">
        <v>2561</v>
      </c>
      <c r="C1395" s="70" t="s">
        <v>10881</v>
      </c>
      <c r="D1395" s="70" t="s">
        <v>10880</v>
      </c>
      <c r="E1395" s="71" t="s">
        <v>2433</v>
      </c>
      <c r="F1395" s="70" t="s">
        <v>12022</v>
      </c>
      <c r="G1395" s="72">
        <v>448</v>
      </c>
      <c r="H1395" s="73" t="s">
        <v>12020</v>
      </c>
      <c r="I1395" s="74">
        <v>0.94714587737843547</v>
      </c>
      <c r="J1395" s="75">
        <v>0</v>
      </c>
      <c r="K1395" s="75">
        <v>0</v>
      </c>
      <c r="L1395" s="72">
        <v>0</v>
      </c>
      <c r="M1395" s="72">
        <v>0</v>
      </c>
      <c r="N1395" s="72">
        <v>0</v>
      </c>
      <c r="O1395" s="72">
        <v>473</v>
      </c>
      <c r="P1395" s="72">
        <v>12</v>
      </c>
    </row>
    <row r="1396" spans="1:16">
      <c r="A1396" s="70" t="s">
        <v>2599</v>
      </c>
      <c r="B1396" s="70" t="s">
        <v>2563</v>
      </c>
      <c r="C1396" s="70" t="s">
        <v>10879</v>
      </c>
      <c r="D1396" s="70" t="s">
        <v>10880</v>
      </c>
      <c r="E1396" s="71" t="s">
        <v>5907</v>
      </c>
      <c r="F1396" s="70" t="s">
        <v>12032</v>
      </c>
      <c r="G1396" s="72">
        <v>136</v>
      </c>
      <c r="H1396" s="73" t="s">
        <v>12031</v>
      </c>
      <c r="I1396" s="74">
        <v>0.69387755102040816</v>
      </c>
      <c r="J1396" s="75">
        <v>0</v>
      </c>
      <c r="K1396" s="75">
        <v>60</v>
      </c>
      <c r="L1396" s="72">
        <v>0</v>
      </c>
      <c r="M1396" s="72">
        <v>0</v>
      </c>
      <c r="N1396" s="72">
        <v>0</v>
      </c>
      <c r="O1396" s="72">
        <v>196</v>
      </c>
      <c r="P1396" s="72">
        <v>12</v>
      </c>
    </row>
    <row r="1397" spans="1:16">
      <c r="A1397" s="70" t="s">
        <v>2601</v>
      </c>
      <c r="B1397" s="70" t="s">
        <v>2565</v>
      </c>
      <c r="C1397" s="70" t="s">
        <v>10881</v>
      </c>
      <c r="D1397" s="70" t="s">
        <v>10880</v>
      </c>
      <c r="E1397" s="71" t="s">
        <v>2437</v>
      </c>
      <c r="F1397" s="70" t="s">
        <v>12023</v>
      </c>
      <c r="G1397" s="72">
        <v>393</v>
      </c>
      <c r="H1397" s="73" t="s">
        <v>12020</v>
      </c>
      <c r="I1397" s="74">
        <v>0.98250000000000004</v>
      </c>
      <c r="J1397" s="75">
        <v>0</v>
      </c>
      <c r="K1397" s="75">
        <v>0</v>
      </c>
      <c r="L1397" s="72">
        <v>0</v>
      </c>
      <c r="M1397" s="72">
        <v>0</v>
      </c>
      <c r="N1397" s="72">
        <v>7</v>
      </c>
      <c r="O1397" s="72">
        <v>400</v>
      </c>
      <c r="P1397" s="72">
        <v>12</v>
      </c>
    </row>
    <row r="1398" spans="1:16">
      <c r="A1398" s="70" t="s">
        <v>2603</v>
      </c>
      <c r="B1398" s="70" t="s">
        <v>2567</v>
      </c>
      <c r="C1398" s="70" t="s">
        <v>10999</v>
      </c>
      <c r="D1398" s="70" t="s">
        <v>10883</v>
      </c>
      <c r="E1398" s="71" t="s">
        <v>2439</v>
      </c>
      <c r="F1398" s="70" t="s">
        <v>12021</v>
      </c>
      <c r="G1398" s="72">
        <v>131</v>
      </c>
      <c r="H1398" s="73" t="s">
        <v>12020</v>
      </c>
      <c r="I1398" s="74">
        <v>0.60648148148148151</v>
      </c>
      <c r="J1398" s="75">
        <v>0</v>
      </c>
      <c r="K1398" s="75">
        <v>85</v>
      </c>
      <c r="L1398" s="72">
        <v>0</v>
      </c>
      <c r="M1398" s="72">
        <v>0</v>
      </c>
      <c r="N1398" s="72">
        <v>0</v>
      </c>
      <c r="O1398" s="72">
        <v>216</v>
      </c>
      <c r="P1398" s="72">
        <v>12</v>
      </c>
    </row>
    <row r="1399" spans="1:16">
      <c r="A1399" s="70" t="s">
        <v>2605</v>
      </c>
      <c r="B1399" s="70" t="s">
        <v>2569</v>
      </c>
      <c r="C1399" s="70" t="s">
        <v>10999</v>
      </c>
      <c r="D1399" s="70" t="s">
        <v>10883</v>
      </c>
      <c r="E1399" s="71" t="s">
        <v>2443</v>
      </c>
      <c r="F1399" s="70" t="s">
        <v>12021</v>
      </c>
      <c r="G1399" s="72">
        <v>350</v>
      </c>
      <c r="H1399" s="73" t="s">
        <v>12020</v>
      </c>
      <c r="I1399" s="74">
        <v>0.8883248730964467</v>
      </c>
      <c r="J1399" s="75">
        <v>0</v>
      </c>
      <c r="K1399" s="75">
        <v>44</v>
      </c>
      <c r="L1399" s="72">
        <v>0</v>
      </c>
      <c r="M1399" s="72">
        <v>0</v>
      </c>
      <c r="N1399" s="72">
        <v>0</v>
      </c>
      <c r="O1399" s="72">
        <v>394</v>
      </c>
      <c r="P1399" s="72">
        <v>12</v>
      </c>
    </row>
    <row r="1400" spans="1:16">
      <c r="A1400" s="70" t="s">
        <v>2607</v>
      </c>
      <c r="B1400" s="70" t="s">
        <v>2571</v>
      </c>
      <c r="C1400" s="70" t="s">
        <v>10999</v>
      </c>
      <c r="D1400" s="70" t="s">
        <v>10883</v>
      </c>
      <c r="E1400" s="71" t="s">
        <v>2445</v>
      </c>
      <c r="F1400" s="70" t="s">
        <v>12021</v>
      </c>
      <c r="G1400" s="72">
        <v>490</v>
      </c>
      <c r="H1400" s="73" t="s">
        <v>12020</v>
      </c>
      <c r="I1400" s="74">
        <v>0.8797127468581688</v>
      </c>
      <c r="J1400" s="75">
        <v>0</v>
      </c>
      <c r="K1400" s="75">
        <v>48</v>
      </c>
      <c r="L1400" s="72">
        <v>0</v>
      </c>
      <c r="M1400" s="72">
        <v>0</v>
      </c>
      <c r="N1400" s="72">
        <v>0</v>
      </c>
      <c r="O1400" s="72">
        <v>557</v>
      </c>
      <c r="P1400" s="72">
        <v>12</v>
      </c>
    </row>
    <row r="1401" spans="1:16">
      <c r="A1401" s="70" t="s">
        <v>2609</v>
      </c>
      <c r="B1401" s="70" t="s">
        <v>2573</v>
      </c>
      <c r="C1401" s="70" t="s">
        <v>10882</v>
      </c>
      <c r="D1401" s="70" t="s">
        <v>10883</v>
      </c>
      <c r="E1401" s="71" t="s">
        <v>2450</v>
      </c>
      <c r="F1401" s="70" t="s">
        <v>12023</v>
      </c>
      <c r="G1401" s="72">
        <v>72</v>
      </c>
      <c r="H1401" s="73" t="s">
        <v>12031</v>
      </c>
      <c r="I1401" s="74">
        <v>0.48</v>
      </c>
      <c r="J1401" s="75">
        <v>41</v>
      </c>
      <c r="K1401" s="75">
        <v>37</v>
      </c>
      <c r="L1401" s="72">
        <v>0</v>
      </c>
      <c r="M1401" s="72">
        <v>0</v>
      </c>
      <c r="N1401" s="72">
        <v>0</v>
      </c>
      <c r="O1401" s="72">
        <v>150</v>
      </c>
      <c r="P1401" s="72">
        <v>12</v>
      </c>
    </row>
    <row r="1402" spans="1:16">
      <c r="A1402" s="70" t="s">
        <v>2610</v>
      </c>
      <c r="B1402" s="70" t="s">
        <v>2575</v>
      </c>
      <c r="C1402" s="70" t="s">
        <v>10999</v>
      </c>
      <c r="D1402" s="70" t="s">
        <v>10883</v>
      </c>
      <c r="E1402" s="71" t="s">
        <v>2452</v>
      </c>
      <c r="F1402" s="70" t="s">
        <v>12021</v>
      </c>
      <c r="G1402" s="72">
        <v>80</v>
      </c>
      <c r="H1402" s="73" t="s">
        <v>12031</v>
      </c>
      <c r="I1402" s="74">
        <v>0.5</v>
      </c>
      <c r="J1402" s="75">
        <v>40</v>
      </c>
      <c r="K1402" s="75">
        <v>40</v>
      </c>
      <c r="L1402" s="72">
        <v>0</v>
      </c>
      <c r="M1402" s="72">
        <v>0</v>
      </c>
      <c r="N1402" s="72">
        <v>0</v>
      </c>
      <c r="O1402" s="72">
        <v>160</v>
      </c>
      <c r="P1402" s="72">
        <v>12</v>
      </c>
    </row>
    <row r="1403" spans="1:16">
      <c r="A1403" s="70" t="s">
        <v>2612</v>
      </c>
      <c r="B1403" s="70" t="s">
        <v>2577</v>
      </c>
      <c r="C1403" s="70" t="s">
        <v>11446</v>
      </c>
      <c r="D1403" s="70" t="s">
        <v>10883</v>
      </c>
      <c r="E1403" s="71" t="s">
        <v>5908</v>
      </c>
      <c r="F1403" s="70" t="s">
        <v>12024</v>
      </c>
      <c r="G1403" s="72">
        <v>208</v>
      </c>
      <c r="H1403" s="73" t="s">
        <v>12020</v>
      </c>
      <c r="I1403" s="74">
        <v>0.77323420074349447</v>
      </c>
      <c r="J1403" s="75">
        <v>0</v>
      </c>
      <c r="K1403" s="75">
        <v>41</v>
      </c>
      <c r="L1403" s="72">
        <v>0</v>
      </c>
      <c r="M1403" s="72">
        <v>0</v>
      </c>
      <c r="N1403" s="72">
        <v>0</v>
      </c>
      <c r="O1403" s="72">
        <v>269</v>
      </c>
      <c r="P1403" s="72">
        <v>12</v>
      </c>
    </row>
    <row r="1404" spans="1:16">
      <c r="A1404" s="70" t="s">
        <v>2614</v>
      </c>
      <c r="B1404" s="70" t="s">
        <v>2579</v>
      </c>
      <c r="C1404" s="70" t="s">
        <v>10999</v>
      </c>
      <c r="D1404" s="70" t="s">
        <v>10883</v>
      </c>
      <c r="E1404" s="71" t="s">
        <v>2447</v>
      </c>
      <c r="F1404" s="70" t="s">
        <v>12021</v>
      </c>
      <c r="G1404" s="72">
        <v>82</v>
      </c>
      <c r="H1404" s="73" t="s">
        <v>12020</v>
      </c>
      <c r="I1404" s="74">
        <v>0.57746478873239437</v>
      </c>
      <c r="J1404" s="75">
        <v>52</v>
      </c>
      <c r="K1404" s="75">
        <v>8</v>
      </c>
      <c r="L1404" s="72">
        <v>0</v>
      </c>
      <c r="M1404" s="72">
        <v>0</v>
      </c>
      <c r="N1404" s="72">
        <v>0</v>
      </c>
      <c r="O1404" s="72">
        <v>142</v>
      </c>
      <c r="P1404" s="72">
        <v>12</v>
      </c>
    </row>
    <row r="1405" spans="1:16">
      <c r="A1405" s="70" t="s">
        <v>2616</v>
      </c>
      <c r="B1405" s="70" t="s">
        <v>2581</v>
      </c>
      <c r="C1405" s="70" t="s">
        <v>10999</v>
      </c>
      <c r="D1405" s="70" t="s">
        <v>10883</v>
      </c>
      <c r="E1405" s="71" t="s">
        <v>2454</v>
      </c>
      <c r="F1405" s="70" t="s">
        <v>12022</v>
      </c>
      <c r="G1405" s="72">
        <v>149</v>
      </c>
      <c r="H1405" s="73" t="s">
        <v>12020</v>
      </c>
      <c r="I1405" s="74">
        <v>0.745</v>
      </c>
      <c r="J1405" s="75">
        <v>0</v>
      </c>
      <c r="K1405" s="75">
        <v>51</v>
      </c>
      <c r="L1405" s="72">
        <v>0</v>
      </c>
      <c r="M1405" s="72">
        <v>0</v>
      </c>
      <c r="N1405" s="72">
        <v>0</v>
      </c>
      <c r="O1405" s="72">
        <v>200</v>
      </c>
      <c r="P1405" s="72">
        <v>12</v>
      </c>
    </row>
    <row r="1406" spans="1:16">
      <c r="A1406" s="70" t="s">
        <v>2618</v>
      </c>
      <c r="B1406" s="70" t="s">
        <v>2583</v>
      </c>
      <c r="C1406" s="70" t="s">
        <v>11447</v>
      </c>
      <c r="D1406" s="70" t="s">
        <v>10883</v>
      </c>
      <c r="E1406" s="71" t="s">
        <v>2458</v>
      </c>
      <c r="F1406" s="70" t="s">
        <v>12026</v>
      </c>
      <c r="G1406" s="72">
        <v>82</v>
      </c>
      <c r="H1406" s="73" t="s">
        <v>12031</v>
      </c>
      <c r="I1406" s="74">
        <v>0.58571428571428574</v>
      </c>
      <c r="J1406" s="75">
        <v>0</v>
      </c>
      <c r="K1406" s="75">
        <v>8</v>
      </c>
      <c r="L1406" s="72">
        <v>0</v>
      </c>
      <c r="M1406" s="72">
        <v>50</v>
      </c>
      <c r="N1406" s="72">
        <v>0</v>
      </c>
      <c r="O1406" s="72">
        <v>140</v>
      </c>
      <c r="P1406" s="72">
        <v>12</v>
      </c>
    </row>
    <row r="1407" spans="1:16">
      <c r="A1407" s="70" t="s">
        <v>2620</v>
      </c>
      <c r="B1407" s="70" t="s">
        <v>2585</v>
      </c>
      <c r="C1407" s="70" t="s">
        <v>11448</v>
      </c>
      <c r="D1407" s="70" t="s">
        <v>10883</v>
      </c>
      <c r="E1407" s="71" t="s">
        <v>2460</v>
      </c>
      <c r="F1407" s="70" t="s">
        <v>12021</v>
      </c>
      <c r="G1407" s="72">
        <v>105</v>
      </c>
      <c r="H1407" s="73" t="s">
        <v>12020</v>
      </c>
      <c r="I1407" s="74">
        <v>0.875</v>
      </c>
      <c r="J1407" s="75">
        <v>0</v>
      </c>
      <c r="K1407" s="75">
        <v>15</v>
      </c>
      <c r="L1407" s="72">
        <v>0</v>
      </c>
      <c r="M1407" s="72">
        <v>0</v>
      </c>
      <c r="N1407" s="72">
        <v>0</v>
      </c>
      <c r="O1407" s="72">
        <v>120</v>
      </c>
      <c r="P1407" s="72">
        <v>12</v>
      </c>
    </row>
    <row r="1408" spans="1:16">
      <c r="A1408" s="70" t="s">
        <v>2622</v>
      </c>
      <c r="B1408" s="70" t="s">
        <v>2587</v>
      </c>
      <c r="C1408" s="70" t="s">
        <v>11449</v>
      </c>
      <c r="D1408" s="70" t="s">
        <v>10883</v>
      </c>
      <c r="E1408" s="71" t="s">
        <v>2462</v>
      </c>
      <c r="F1408" s="70" t="s">
        <v>12024</v>
      </c>
      <c r="G1408" s="72">
        <v>60</v>
      </c>
      <c r="H1408" s="73" t="s">
        <v>12020</v>
      </c>
      <c r="I1408" s="74">
        <v>0.58823529411764708</v>
      </c>
      <c r="J1408" s="75">
        <v>42</v>
      </c>
      <c r="K1408" s="75">
        <v>0</v>
      </c>
      <c r="L1408" s="72">
        <v>0</v>
      </c>
      <c r="M1408" s="72">
        <v>0</v>
      </c>
      <c r="N1408" s="72">
        <v>0</v>
      </c>
      <c r="O1408" s="72">
        <v>102</v>
      </c>
      <c r="P1408" s="72">
        <v>12</v>
      </c>
    </row>
    <row r="1409" spans="1:16">
      <c r="A1409" s="70" t="s">
        <v>2623</v>
      </c>
      <c r="B1409" s="70" t="s">
        <v>2590</v>
      </c>
      <c r="C1409" s="70" t="s">
        <v>11450</v>
      </c>
      <c r="D1409" s="70" t="s">
        <v>10883</v>
      </c>
      <c r="E1409" s="71" t="s">
        <v>2456</v>
      </c>
      <c r="F1409" s="70" t="s">
        <v>12024</v>
      </c>
      <c r="G1409" s="72">
        <v>86</v>
      </c>
      <c r="H1409" s="73" t="s">
        <v>12020</v>
      </c>
      <c r="I1409" s="74">
        <v>0.46236559139784944</v>
      </c>
      <c r="J1409" s="75">
        <v>44</v>
      </c>
      <c r="K1409" s="75">
        <v>37</v>
      </c>
      <c r="L1409" s="72">
        <v>0</v>
      </c>
      <c r="M1409" s="72">
        <v>0</v>
      </c>
      <c r="N1409" s="72">
        <v>0</v>
      </c>
      <c r="O1409" s="72">
        <v>186</v>
      </c>
      <c r="P1409" s="72">
        <v>12</v>
      </c>
    </row>
    <row r="1410" spans="1:16">
      <c r="A1410" s="70" t="s">
        <v>2625</v>
      </c>
      <c r="B1410" s="70" t="s">
        <v>2592</v>
      </c>
      <c r="C1410" s="70" t="s">
        <v>11001</v>
      </c>
      <c r="D1410" s="70" t="s">
        <v>10883</v>
      </c>
      <c r="E1410" s="71" t="s">
        <v>2464</v>
      </c>
      <c r="F1410" s="70" t="s">
        <v>12022</v>
      </c>
      <c r="G1410" s="72">
        <v>373</v>
      </c>
      <c r="H1410" s="73" t="s">
        <v>12020</v>
      </c>
      <c r="I1410" s="74">
        <v>0.98677248677248675</v>
      </c>
      <c r="J1410" s="75">
        <v>0</v>
      </c>
      <c r="K1410" s="75">
        <v>0</v>
      </c>
      <c r="L1410" s="72">
        <v>0</v>
      </c>
      <c r="M1410" s="72">
        <v>0</v>
      </c>
      <c r="N1410" s="72">
        <v>5</v>
      </c>
      <c r="O1410" s="72">
        <v>378</v>
      </c>
      <c r="P1410" s="72">
        <v>12</v>
      </c>
    </row>
    <row r="1411" spans="1:16">
      <c r="A1411" s="70" t="s">
        <v>2627</v>
      </c>
      <c r="B1411" s="70" t="s">
        <v>2593</v>
      </c>
      <c r="C1411" s="70" t="s">
        <v>11001</v>
      </c>
      <c r="D1411" s="70" t="s">
        <v>10883</v>
      </c>
      <c r="E1411" s="71" t="s">
        <v>5909</v>
      </c>
      <c r="F1411" s="70" t="s">
        <v>12021</v>
      </c>
      <c r="G1411" s="72">
        <v>410</v>
      </c>
      <c r="H1411" s="73" t="s">
        <v>12020</v>
      </c>
      <c r="I1411" s="74">
        <v>1</v>
      </c>
      <c r="J1411" s="75">
        <v>0</v>
      </c>
      <c r="K1411" s="75">
        <v>0</v>
      </c>
      <c r="L1411" s="72">
        <v>0</v>
      </c>
      <c r="M1411" s="72">
        <v>0</v>
      </c>
      <c r="N1411" s="72">
        <v>0</v>
      </c>
      <c r="O1411" s="72">
        <v>410</v>
      </c>
      <c r="P1411" s="72">
        <v>12</v>
      </c>
    </row>
    <row r="1412" spans="1:16">
      <c r="A1412" s="70" t="s">
        <v>2629</v>
      </c>
      <c r="B1412" s="70" t="s">
        <v>2595</v>
      </c>
      <c r="C1412" s="70" t="s">
        <v>11451</v>
      </c>
      <c r="D1412" s="70" t="s">
        <v>10883</v>
      </c>
      <c r="E1412" s="71" t="s">
        <v>2466</v>
      </c>
      <c r="F1412" s="70" t="s">
        <v>12021</v>
      </c>
      <c r="G1412" s="72">
        <v>53</v>
      </c>
      <c r="H1412" s="73" t="s">
        <v>12031</v>
      </c>
      <c r="I1412" s="74">
        <v>0.34640522875816993</v>
      </c>
      <c r="J1412" s="75">
        <v>0</v>
      </c>
      <c r="K1412" s="75">
        <v>60</v>
      </c>
      <c r="L1412" s="72">
        <v>0</v>
      </c>
      <c r="M1412" s="72">
        <v>40</v>
      </c>
      <c r="N1412" s="72">
        <v>0</v>
      </c>
      <c r="O1412" s="72">
        <v>153</v>
      </c>
      <c r="P1412" s="72">
        <v>12</v>
      </c>
    </row>
    <row r="1413" spans="1:16">
      <c r="A1413" s="70" t="s">
        <v>2631</v>
      </c>
      <c r="B1413" s="70" t="s">
        <v>2597</v>
      </c>
      <c r="C1413" s="70" t="s">
        <v>11452</v>
      </c>
      <c r="D1413" s="70" t="s">
        <v>10883</v>
      </c>
      <c r="E1413" s="71" t="s">
        <v>2468</v>
      </c>
      <c r="F1413" s="70" t="s">
        <v>12021</v>
      </c>
      <c r="G1413" s="72">
        <v>106</v>
      </c>
      <c r="H1413" s="73" t="s">
        <v>12020</v>
      </c>
      <c r="I1413" s="74">
        <v>0.53807106598984766</v>
      </c>
      <c r="J1413" s="75">
        <v>0</v>
      </c>
      <c r="K1413" s="75">
        <v>91</v>
      </c>
      <c r="L1413" s="72">
        <v>0</v>
      </c>
      <c r="M1413" s="72">
        <v>0</v>
      </c>
      <c r="N1413" s="72">
        <v>0</v>
      </c>
      <c r="O1413" s="72">
        <v>197</v>
      </c>
      <c r="P1413" s="72">
        <v>12</v>
      </c>
    </row>
    <row r="1414" spans="1:16">
      <c r="A1414" s="70" t="s">
        <v>2633</v>
      </c>
      <c r="B1414" s="70" t="s">
        <v>2599</v>
      </c>
      <c r="C1414" s="70" t="s">
        <v>11452</v>
      </c>
      <c r="D1414" s="70" t="s">
        <v>10883</v>
      </c>
      <c r="E1414" s="71" t="s">
        <v>2470</v>
      </c>
      <c r="F1414" s="70" t="s">
        <v>12028</v>
      </c>
      <c r="G1414" s="72">
        <v>165</v>
      </c>
      <c r="H1414" s="73" t="s">
        <v>12020</v>
      </c>
      <c r="I1414" s="74">
        <v>0.51083591331269351</v>
      </c>
      <c r="J1414" s="75">
        <v>38</v>
      </c>
      <c r="K1414" s="75">
        <v>40</v>
      </c>
      <c r="L1414" s="72">
        <v>0</v>
      </c>
      <c r="M1414" s="72">
        <v>80</v>
      </c>
      <c r="N1414" s="72">
        <v>0</v>
      </c>
      <c r="O1414" s="72">
        <v>323</v>
      </c>
      <c r="P1414" s="72">
        <v>12</v>
      </c>
    </row>
    <row r="1415" spans="1:16">
      <c r="A1415" s="70" t="s">
        <v>2635</v>
      </c>
      <c r="B1415" s="70" t="s">
        <v>2601</v>
      </c>
      <c r="C1415" s="70" t="s">
        <v>11453</v>
      </c>
      <c r="D1415" s="70" t="s">
        <v>10883</v>
      </c>
      <c r="E1415" s="71" t="s">
        <v>2472</v>
      </c>
      <c r="F1415" s="70" t="s">
        <v>12021</v>
      </c>
      <c r="G1415" s="72">
        <v>242</v>
      </c>
      <c r="H1415" s="73" t="s">
        <v>12020</v>
      </c>
      <c r="I1415" s="74">
        <v>0.83448275862068966</v>
      </c>
      <c r="J1415" s="75">
        <v>0</v>
      </c>
      <c r="K1415" s="75">
        <v>48</v>
      </c>
      <c r="L1415" s="72">
        <v>0</v>
      </c>
      <c r="M1415" s="72">
        <v>0</v>
      </c>
      <c r="N1415" s="72">
        <v>0</v>
      </c>
      <c r="O1415" s="72">
        <v>290</v>
      </c>
      <c r="P1415" s="72">
        <v>12</v>
      </c>
    </row>
    <row r="1416" spans="1:16">
      <c r="A1416" s="70" t="s">
        <v>2637</v>
      </c>
      <c r="B1416" s="70" t="s">
        <v>2603</v>
      </c>
      <c r="C1416" s="70" t="s">
        <v>11453</v>
      </c>
      <c r="D1416" s="70" t="s">
        <v>10883</v>
      </c>
      <c r="E1416" s="71" t="s">
        <v>2474</v>
      </c>
      <c r="F1416" s="70" t="s">
        <v>12024</v>
      </c>
      <c r="G1416" s="72">
        <v>139</v>
      </c>
      <c r="H1416" s="73" t="s">
        <v>12037</v>
      </c>
      <c r="I1416" s="74">
        <v>0.57916666666666672</v>
      </c>
      <c r="J1416" s="75">
        <v>72</v>
      </c>
      <c r="K1416" s="75">
        <v>0</v>
      </c>
      <c r="L1416" s="72">
        <v>0</v>
      </c>
      <c r="M1416" s="72">
        <v>23</v>
      </c>
      <c r="N1416" s="72">
        <v>0</v>
      </c>
      <c r="O1416" s="72">
        <v>240</v>
      </c>
      <c r="P1416" s="72">
        <v>12</v>
      </c>
    </row>
    <row r="1417" spans="1:16">
      <c r="A1417" s="70" t="s">
        <v>2640</v>
      </c>
      <c r="B1417" s="70" t="s">
        <v>2605</v>
      </c>
      <c r="C1417" s="70" t="s">
        <v>11453</v>
      </c>
      <c r="D1417" s="70" t="s">
        <v>10883</v>
      </c>
      <c r="E1417" s="71" t="s">
        <v>2476</v>
      </c>
      <c r="F1417" s="70" t="s">
        <v>12021</v>
      </c>
      <c r="G1417" s="72">
        <v>386</v>
      </c>
      <c r="H1417" s="73" t="s">
        <v>12020</v>
      </c>
      <c r="I1417" s="74">
        <v>1</v>
      </c>
      <c r="J1417" s="75">
        <v>0</v>
      </c>
      <c r="K1417" s="75">
        <v>0</v>
      </c>
      <c r="L1417" s="72">
        <v>0</v>
      </c>
      <c r="M1417" s="72">
        <v>0</v>
      </c>
      <c r="N1417" s="72">
        <v>0</v>
      </c>
      <c r="O1417" s="72">
        <v>386</v>
      </c>
      <c r="P1417" s="72">
        <v>12</v>
      </c>
    </row>
    <row r="1418" spans="1:16">
      <c r="A1418" s="70" t="s">
        <v>2642</v>
      </c>
      <c r="B1418" s="70" t="s">
        <v>2607</v>
      </c>
      <c r="C1418" s="70" t="s">
        <v>11000</v>
      </c>
      <c r="D1418" s="70" t="s">
        <v>10883</v>
      </c>
      <c r="E1418" s="71" t="s">
        <v>2478</v>
      </c>
      <c r="F1418" s="70" t="s">
        <v>12024</v>
      </c>
      <c r="G1418" s="72">
        <v>232</v>
      </c>
      <c r="H1418" s="73" t="s">
        <v>12020</v>
      </c>
      <c r="I1418" s="74">
        <v>0.97478991596638653</v>
      </c>
      <c r="J1418" s="75">
        <v>0</v>
      </c>
      <c r="K1418" s="75">
        <v>0</v>
      </c>
      <c r="L1418" s="72">
        <v>0</v>
      </c>
      <c r="M1418" s="72">
        <v>0</v>
      </c>
      <c r="N1418" s="72">
        <v>6</v>
      </c>
      <c r="O1418" s="72">
        <v>238</v>
      </c>
      <c r="P1418" s="72">
        <v>12</v>
      </c>
    </row>
    <row r="1419" spans="1:16">
      <c r="A1419" s="70" t="s">
        <v>2644</v>
      </c>
      <c r="B1419" s="70" t="s">
        <v>2609</v>
      </c>
      <c r="C1419" s="70" t="s">
        <v>11000</v>
      </c>
      <c r="D1419" s="70" t="s">
        <v>10883</v>
      </c>
      <c r="E1419" s="71" t="s">
        <v>2482</v>
      </c>
      <c r="F1419" s="70" t="s">
        <v>12024</v>
      </c>
      <c r="G1419" s="72">
        <v>102</v>
      </c>
      <c r="H1419" s="73" t="s">
        <v>12033</v>
      </c>
      <c r="I1419" s="74">
        <v>0.5074626865671642</v>
      </c>
      <c r="J1419" s="75">
        <v>43</v>
      </c>
      <c r="K1419" s="75">
        <v>56</v>
      </c>
      <c r="L1419" s="72">
        <v>0</v>
      </c>
      <c r="M1419" s="72">
        <v>0</v>
      </c>
      <c r="N1419" s="72">
        <v>0</v>
      </c>
      <c r="O1419" s="72">
        <v>201</v>
      </c>
      <c r="P1419" s="72">
        <v>12</v>
      </c>
    </row>
    <row r="1420" spans="1:16">
      <c r="A1420" s="70" t="s">
        <v>2646</v>
      </c>
      <c r="B1420" s="70" t="s">
        <v>2610</v>
      </c>
      <c r="C1420" s="70" t="s">
        <v>11000</v>
      </c>
      <c r="D1420" s="70" t="s">
        <v>10883</v>
      </c>
      <c r="E1420" s="71" t="s">
        <v>2484</v>
      </c>
      <c r="F1420" s="70" t="s">
        <v>12024</v>
      </c>
      <c r="G1420" s="72">
        <v>105</v>
      </c>
      <c r="H1420" s="73" t="s">
        <v>12034</v>
      </c>
      <c r="I1420" s="74">
        <v>0.546875</v>
      </c>
      <c r="J1420" s="75">
        <v>50</v>
      </c>
      <c r="K1420" s="75">
        <v>34</v>
      </c>
      <c r="L1420" s="72">
        <v>0</v>
      </c>
      <c r="M1420" s="72">
        <v>0</v>
      </c>
      <c r="N1420" s="72">
        <v>0</v>
      </c>
      <c r="O1420" s="72">
        <v>192</v>
      </c>
      <c r="P1420" s="72">
        <v>12</v>
      </c>
    </row>
    <row r="1421" spans="1:16">
      <c r="A1421" s="70" t="s">
        <v>2648</v>
      </c>
      <c r="B1421" s="70" t="s">
        <v>2612</v>
      </c>
      <c r="C1421" s="70" t="s">
        <v>11000</v>
      </c>
      <c r="D1421" s="70" t="s">
        <v>10883</v>
      </c>
      <c r="E1421" s="71" t="s">
        <v>3334</v>
      </c>
      <c r="F1421" s="70" t="s">
        <v>12030</v>
      </c>
      <c r="G1421" s="72">
        <v>37</v>
      </c>
      <c r="H1421" s="73" t="s">
        <v>12031</v>
      </c>
      <c r="I1421" s="74">
        <v>0.45121951219512196</v>
      </c>
      <c r="J1421" s="75">
        <v>0</v>
      </c>
      <c r="K1421" s="75">
        <v>45</v>
      </c>
      <c r="L1421" s="72">
        <v>0</v>
      </c>
      <c r="M1421" s="72">
        <v>0</v>
      </c>
      <c r="N1421" s="72">
        <v>0</v>
      </c>
      <c r="O1421" s="72">
        <v>82</v>
      </c>
      <c r="P1421" s="72">
        <v>12</v>
      </c>
    </row>
    <row r="1422" spans="1:16">
      <c r="A1422" s="70" t="s">
        <v>2650</v>
      </c>
      <c r="B1422" s="70" t="s">
        <v>2614</v>
      </c>
      <c r="C1422" s="70" t="s">
        <v>11454</v>
      </c>
      <c r="D1422" s="70" t="s">
        <v>10883</v>
      </c>
      <c r="E1422" s="71" t="s">
        <v>2486</v>
      </c>
      <c r="F1422" s="70" t="s">
        <v>12024</v>
      </c>
      <c r="G1422" s="72">
        <v>297</v>
      </c>
      <c r="H1422" s="73" t="s">
        <v>12034</v>
      </c>
      <c r="I1422" s="74">
        <v>0.84857142857142853</v>
      </c>
      <c r="J1422" s="75">
        <v>0</v>
      </c>
      <c r="K1422" s="75">
        <v>53</v>
      </c>
      <c r="L1422" s="72">
        <v>0</v>
      </c>
      <c r="M1422" s="72">
        <v>0</v>
      </c>
      <c r="N1422" s="72">
        <v>0</v>
      </c>
      <c r="O1422" s="72">
        <v>350</v>
      </c>
      <c r="P1422" s="72">
        <v>12</v>
      </c>
    </row>
    <row r="1423" spans="1:16">
      <c r="A1423" s="70" t="s">
        <v>2652</v>
      </c>
      <c r="B1423" s="70" t="s">
        <v>2616</v>
      </c>
      <c r="C1423" s="70" t="s">
        <v>11455</v>
      </c>
      <c r="D1423" s="70" t="s">
        <v>10883</v>
      </c>
      <c r="E1423" s="71" t="s">
        <v>2489</v>
      </c>
      <c r="F1423" s="70" t="s">
        <v>12027</v>
      </c>
      <c r="G1423" s="72">
        <v>49</v>
      </c>
      <c r="H1423" s="73" t="s">
        <v>12020</v>
      </c>
      <c r="I1423" s="74">
        <v>0.26063829787234044</v>
      </c>
      <c r="J1423" s="75">
        <v>49</v>
      </c>
      <c r="K1423" s="75">
        <v>48</v>
      </c>
      <c r="L1423" s="72">
        <v>0</v>
      </c>
      <c r="M1423" s="72">
        <v>42</v>
      </c>
      <c r="N1423" s="72">
        <v>0</v>
      </c>
      <c r="O1423" s="72">
        <v>188</v>
      </c>
      <c r="P1423" s="72">
        <v>12</v>
      </c>
    </row>
    <row r="1424" spans="1:16">
      <c r="A1424" s="70" t="s">
        <v>2654</v>
      </c>
      <c r="B1424" s="70" t="s">
        <v>2618</v>
      </c>
      <c r="C1424" s="70" t="s">
        <v>11456</v>
      </c>
      <c r="D1424" s="70" t="s">
        <v>10883</v>
      </c>
      <c r="E1424" s="71" t="s">
        <v>2491</v>
      </c>
      <c r="F1424" s="70" t="s">
        <v>12024</v>
      </c>
      <c r="G1424" s="72">
        <v>531</v>
      </c>
      <c r="H1424" s="73" t="s">
        <v>12020</v>
      </c>
      <c r="I1424" s="74">
        <v>1</v>
      </c>
      <c r="J1424" s="75">
        <v>0</v>
      </c>
      <c r="K1424" s="75">
        <v>0</v>
      </c>
      <c r="L1424" s="72">
        <v>0</v>
      </c>
      <c r="M1424" s="72">
        <v>0</v>
      </c>
      <c r="N1424" s="72">
        <v>0</v>
      </c>
      <c r="O1424" s="72">
        <v>531</v>
      </c>
      <c r="P1424" s="72">
        <v>12</v>
      </c>
    </row>
    <row r="1425" spans="1:16">
      <c r="A1425" s="70" t="s">
        <v>2656</v>
      </c>
      <c r="B1425" s="70" t="s">
        <v>2620</v>
      </c>
      <c r="C1425" s="70" t="s">
        <v>11457</v>
      </c>
      <c r="D1425" s="70" t="s">
        <v>10883</v>
      </c>
      <c r="E1425" s="71" t="s">
        <v>2493</v>
      </c>
      <c r="F1425" s="70" t="s">
        <v>12024</v>
      </c>
      <c r="G1425" s="72">
        <v>150</v>
      </c>
      <c r="H1425" s="73" t="s">
        <v>12031</v>
      </c>
      <c r="I1425" s="74">
        <v>0.528169014084507</v>
      </c>
      <c r="J1425" s="75">
        <v>42</v>
      </c>
      <c r="K1425" s="75">
        <v>92</v>
      </c>
      <c r="L1425" s="72">
        <v>0</v>
      </c>
      <c r="M1425" s="72">
        <v>0</v>
      </c>
      <c r="N1425" s="72">
        <v>0</v>
      </c>
      <c r="O1425" s="72">
        <v>284</v>
      </c>
      <c r="P1425" s="72">
        <v>12</v>
      </c>
    </row>
    <row r="1426" spans="1:16">
      <c r="A1426" s="70" t="s">
        <v>2658</v>
      </c>
      <c r="B1426" s="70" t="s">
        <v>2622</v>
      </c>
      <c r="C1426" s="70" t="s">
        <v>11458</v>
      </c>
      <c r="D1426" s="70" t="s">
        <v>10883</v>
      </c>
      <c r="E1426" s="71" t="s">
        <v>2495</v>
      </c>
      <c r="F1426" s="70" t="s">
        <v>12019</v>
      </c>
      <c r="G1426" s="72">
        <v>216</v>
      </c>
      <c r="H1426" s="73" t="s">
        <v>12020</v>
      </c>
      <c r="I1426" s="74">
        <v>0.8</v>
      </c>
      <c r="J1426" s="75">
        <v>0</v>
      </c>
      <c r="K1426" s="75">
        <v>54</v>
      </c>
      <c r="L1426" s="72">
        <v>0</v>
      </c>
      <c r="M1426" s="72">
        <v>0</v>
      </c>
      <c r="N1426" s="72">
        <v>0</v>
      </c>
      <c r="O1426" s="72">
        <v>270</v>
      </c>
      <c r="P1426" s="72">
        <v>12</v>
      </c>
    </row>
    <row r="1427" spans="1:16">
      <c r="A1427" s="70" t="s">
        <v>2659</v>
      </c>
      <c r="B1427" s="70" t="s">
        <v>2623</v>
      </c>
      <c r="C1427" s="70" t="s">
        <v>11459</v>
      </c>
      <c r="D1427" s="70" t="s">
        <v>10883</v>
      </c>
      <c r="E1427" s="71" t="s">
        <v>2498</v>
      </c>
      <c r="F1427" s="70" t="s">
        <v>12027</v>
      </c>
      <c r="G1427" s="72">
        <v>111</v>
      </c>
      <c r="H1427" s="73" t="s">
        <v>12031</v>
      </c>
      <c r="I1427" s="74">
        <v>0.33944954128440369</v>
      </c>
      <c r="J1427" s="75">
        <v>0</v>
      </c>
      <c r="K1427" s="75">
        <v>50</v>
      </c>
      <c r="L1427" s="72">
        <v>120</v>
      </c>
      <c r="M1427" s="72">
        <v>46</v>
      </c>
      <c r="N1427" s="72">
        <v>0</v>
      </c>
      <c r="O1427" s="72">
        <v>327</v>
      </c>
      <c r="P1427" s="72">
        <v>12</v>
      </c>
    </row>
    <row r="1428" spans="1:16">
      <c r="A1428" s="70" t="s">
        <v>2661</v>
      </c>
      <c r="B1428" s="70" t="s">
        <v>2625</v>
      </c>
      <c r="C1428" s="70" t="s">
        <v>11000</v>
      </c>
      <c r="D1428" s="70" t="s">
        <v>10883</v>
      </c>
      <c r="E1428" s="71" t="s">
        <v>3336</v>
      </c>
      <c r="F1428" s="70" t="s">
        <v>12030</v>
      </c>
      <c r="G1428" s="72">
        <v>44</v>
      </c>
      <c r="H1428" s="73" t="s">
        <v>12034</v>
      </c>
      <c r="I1428" s="74">
        <v>0.3728813559322034</v>
      </c>
      <c r="J1428" s="75">
        <v>0</v>
      </c>
      <c r="K1428" s="75">
        <v>16</v>
      </c>
      <c r="L1428" s="72">
        <v>0</v>
      </c>
      <c r="M1428" s="72">
        <v>58</v>
      </c>
      <c r="N1428" s="72">
        <v>0</v>
      </c>
      <c r="O1428" s="72">
        <v>118</v>
      </c>
      <c r="P1428" s="72">
        <v>12</v>
      </c>
    </row>
    <row r="1429" spans="1:16">
      <c r="A1429" s="70" t="s">
        <v>2663</v>
      </c>
      <c r="B1429" s="70" t="s">
        <v>2627</v>
      </c>
      <c r="C1429" s="70" t="s">
        <v>11000</v>
      </c>
      <c r="D1429" s="70" t="s">
        <v>10883</v>
      </c>
      <c r="E1429" s="71" t="s">
        <v>5910</v>
      </c>
      <c r="F1429" s="70" t="s">
        <v>12027</v>
      </c>
      <c r="G1429" s="72">
        <v>94</v>
      </c>
      <c r="H1429" s="73" t="s">
        <v>12031</v>
      </c>
      <c r="I1429" s="74">
        <v>0.35741444866920152</v>
      </c>
      <c r="J1429" s="75">
        <v>34</v>
      </c>
      <c r="K1429" s="75">
        <v>53</v>
      </c>
      <c r="L1429" s="72">
        <v>0</v>
      </c>
      <c r="M1429" s="72">
        <v>52</v>
      </c>
      <c r="N1429" s="72">
        <v>0</v>
      </c>
      <c r="O1429" s="72">
        <v>263</v>
      </c>
      <c r="P1429" s="72">
        <v>12</v>
      </c>
    </row>
    <row r="1430" spans="1:16">
      <c r="A1430" s="70" t="s">
        <v>2665</v>
      </c>
      <c r="B1430" s="70" t="s">
        <v>2629</v>
      </c>
      <c r="C1430" s="70" t="s">
        <v>11000</v>
      </c>
      <c r="D1430" s="70" t="s">
        <v>10883</v>
      </c>
      <c r="E1430" s="71" t="s">
        <v>2503</v>
      </c>
      <c r="F1430" s="70" t="s">
        <v>12024</v>
      </c>
      <c r="G1430" s="72">
        <v>368</v>
      </c>
      <c r="H1430" s="73" t="s">
        <v>12020</v>
      </c>
      <c r="I1430" s="74">
        <v>1</v>
      </c>
      <c r="J1430" s="75">
        <v>0</v>
      </c>
      <c r="K1430" s="75">
        <v>0</v>
      </c>
      <c r="L1430" s="72">
        <v>0</v>
      </c>
      <c r="M1430" s="72">
        <v>0</v>
      </c>
      <c r="N1430" s="72">
        <v>0</v>
      </c>
      <c r="O1430" s="72">
        <v>368</v>
      </c>
      <c r="P1430" s="72">
        <v>12</v>
      </c>
    </row>
    <row r="1431" spans="1:16">
      <c r="A1431" s="70" t="s">
        <v>2667</v>
      </c>
      <c r="B1431" s="70" t="s">
        <v>2631</v>
      </c>
      <c r="C1431" s="70" t="s">
        <v>11455</v>
      </c>
      <c r="D1431" s="70" t="s">
        <v>10883</v>
      </c>
      <c r="E1431" s="71" t="s">
        <v>2505</v>
      </c>
      <c r="F1431" s="70" t="s">
        <v>12023</v>
      </c>
      <c r="G1431" s="72">
        <v>385</v>
      </c>
      <c r="H1431" s="73" t="s">
        <v>12020</v>
      </c>
      <c r="I1431" s="74">
        <v>0.96009975062344144</v>
      </c>
      <c r="J1431" s="75">
        <v>0</v>
      </c>
      <c r="K1431" s="75">
        <v>0</v>
      </c>
      <c r="L1431" s="72">
        <v>0</v>
      </c>
      <c r="M1431" s="72">
        <v>0</v>
      </c>
      <c r="N1431" s="72">
        <v>16</v>
      </c>
      <c r="O1431" s="72">
        <v>401</v>
      </c>
      <c r="P1431" s="72">
        <v>12</v>
      </c>
    </row>
    <row r="1432" spans="1:16">
      <c r="A1432" s="70" t="s">
        <v>2669</v>
      </c>
      <c r="B1432" s="70" t="s">
        <v>2633</v>
      </c>
      <c r="C1432" s="70" t="s">
        <v>11460</v>
      </c>
      <c r="D1432" s="70" t="s">
        <v>10885</v>
      </c>
      <c r="E1432" s="71" t="s">
        <v>2507</v>
      </c>
      <c r="F1432" s="70" t="s">
        <v>12021</v>
      </c>
      <c r="G1432" s="72">
        <v>191</v>
      </c>
      <c r="H1432" s="73" t="s">
        <v>12020</v>
      </c>
      <c r="I1432" s="74">
        <v>0.80252100840336138</v>
      </c>
      <c r="J1432" s="75">
        <v>0</v>
      </c>
      <c r="K1432" s="75">
        <v>47</v>
      </c>
      <c r="L1432" s="72">
        <v>0</v>
      </c>
      <c r="M1432" s="72">
        <v>0</v>
      </c>
      <c r="N1432" s="72">
        <v>0</v>
      </c>
      <c r="O1432" s="72">
        <v>238</v>
      </c>
      <c r="P1432" s="72">
        <v>12</v>
      </c>
    </row>
    <row r="1433" spans="1:16">
      <c r="A1433" s="70" t="s">
        <v>2670</v>
      </c>
      <c r="B1433" s="70" t="s">
        <v>2635</v>
      </c>
      <c r="C1433" s="70" t="s">
        <v>11460</v>
      </c>
      <c r="D1433" s="70" t="s">
        <v>10885</v>
      </c>
      <c r="E1433" s="71" t="s">
        <v>2509</v>
      </c>
      <c r="F1433" s="70" t="s">
        <v>12024</v>
      </c>
      <c r="G1433" s="72">
        <v>373</v>
      </c>
      <c r="H1433" s="73" t="s">
        <v>12020</v>
      </c>
      <c r="I1433" s="74">
        <v>1</v>
      </c>
      <c r="J1433" s="75">
        <v>0</v>
      </c>
      <c r="K1433" s="75">
        <v>0</v>
      </c>
      <c r="L1433" s="72">
        <v>0</v>
      </c>
      <c r="M1433" s="72">
        <v>0</v>
      </c>
      <c r="N1433" s="72">
        <v>0</v>
      </c>
      <c r="O1433" s="72">
        <v>373</v>
      </c>
      <c r="P1433" s="72">
        <v>12</v>
      </c>
    </row>
    <row r="1434" spans="1:16">
      <c r="A1434" s="70" t="s">
        <v>2671</v>
      </c>
      <c r="B1434" s="70" t="s">
        <v>2637</v>
      </c>
      <c r="C1434" s="70" t="s">
        <v>11460</v>
      </c>
      <c r="D1434" s="70" t="s">
        <v>10885</v>
      </c>
      <c r="E1434" s="71" t="s">
        <v>3233</v>
      </c>
      <c r="F1434" s="70" t="s">
        <v>12030</v>
      </c>
      <c r="G1434" s="72">
        <v>302</v>
      </c>
      <c r="H1434" s="73" t="s">
        <v>12020</v>
      </c>
      <c r="I1434" s="74">
        <v>0.80319148936170215</v>
      </c>
      <c r="J1434" s="75">
        <v>0</v>
      </c>
      <c r="K1434" s="75">
        <v>54</v>
      </c>
      <c r="L1434" s="72">
        <v>0</v>
      </c>
      <c r="M1434" s="72">
        <v>0</v>
      </c>
      <c r="N1434" s="72">
        <v>0</v>
      </c>
      <c r="O1434" s="72">
        <v>376</v>
      </c>
      <c r="P1434" s="72">
        <v>12</v>
      </c>
    </row>
    <row r="1435" spans="1:16">
      <c r="A1435" s="70" t="s">
        <v>2673</v>
      </c>
      <c r="B1435" s="70" t="s">
        <v>2640</v>
      </c>
      <c r="C1435" s="70" t="s">
        <v>10884</v>
      </c>
      <c r="D1435" s="70" t="s">
        <v>10885</v>
      </c>
      <c r="E1435" s="71" t="s">
        <v>5911</v>
      </c>
      <c r="F1435" s="70" t="s">
        <v>12024</v>
      </c>
      <c r="G1435" s="72">
        <v>277</v>
      </c>
      <c r="H1435" s="73" t="s">
        <v>12020</v>
      </c>
      <c r="I1435" s="74">
        <v>0.77158774373259054</v>
      </c>
      <c r="J1435" s="75">
        <v>38</v>
      </c>
      <c r="K1435" s="75">
        <v>44</v>
      </c>
      <c r="L1435" s="72">
        <v>0</v>
      </c>
      <c r="M1435" s="72">
        <v>0</v>
      </c>
      <c r="N1435" s="72">
        <v>0</v>
      </c>
      <c r="O1435" s="72">
        <v>359</v>
      </c>
      <c r="P1435" s="72">
        <v>12</v>
      </c>
    </row>
    <row r="1436" spans="1:16">
      <c r="A1436" s="70" t="s">
        <v>2675</v>
      </c>
      <c r="B1436" s="70" t="s">
        <v>2642</v>
      </c>
      <c r="C1436" s="70" t="s">
        <v>11002</v>
      </c>
      <c r="D1436" s="70" t="s">
        <v>10885</v>
      </c>
      <c r="E1436" s="71" t="s">
        <v>2514</v>
      </c>
      <c r="F1436" s="70" t="s">
        <v>12021</v>
      </c>
      <c r="G1436" s="72">
        <v>402</v>
      </c>
      <c r="H1436" s="73" t="s">
        <v>12020</v>
      </c>
      <c r="I1436" s="74">
        <v>0.94145199063231855</v>
      </c>
      <c r="J1436" s="75">
        <v>0</v>
      </c>
      <c r="K1436" s="75">
        <v>0</v>
      </c>
      <c r="L1436" s="72">
        <v>0</v>
      </c>
      <c r="M1436" s="72">
        <v>0</v>
      </c>
      <c r="N1436" s="72">
        <v>0</v>
      </c>
      <c r="O1436" s="72">
        <v>427</v>
      </c>
      <c r="P1436" s="72">
        <v>12</v>
      </c>
    </row>
    <row r="1437" spans="1:16">
      <c r="A1437" s="70" t="s">
        <v>2677</v>
      </c>
      <c r="B1437" s="70" t="s">
        <v>2644</v>
      </c>
      <c r="C1437" s="70" t="s">
        <v>11461</v>
      </c>
      <c r="D1437" s="70" t="s">
        <v>10885</v>
      </c>
      <c r="E1437" s="71" t="s">
        <v>2516</v>
      </c>
      <c r="F1437" s="70" t="s">
        <v>12024</v>
      </c>
      <c r="G1437" s="72">
        <v>100</v>
      </c>
      <c r="H1437" s="73" t="s">
        <v>12020</v>
      </c>
      <c r="I1437" s="74">
        <v>1</v>
      </c>
      <c r="J1437" s="75">
        <v>0</v>
      </c>
      <c r="K1437" s="75">
        <v>0</v>
      </c>
      <c r="L1437" s="72">
        <v>0</v>
      </c>
      <c r="M1437" s="72">
        <v>0</v>
      </c>
      <c r="N1437" s="72">
        <v>0</v>
      </c>
      <c r="O1437" s="72">
        <v>100</v>
      </c>
      <c r="P1437" s="72">
        <v>12</v>
      </c>
    </row>
    <row r="1438" spans="1:16">
      <c r="A1438" s="70" t="s">
        <v>2679</v>
      </c>
      <c r="B1438" s="70" t="s">
        <v>2646</v>
      </c>
      <c r="C1438" s="70" t="s">
        <v>11462</v>
      </c>
      <c r="D1438" s="70" t="s">
        <v>10885</v>
      </c>
      <c r="E1438" s="71" t="s">
        <v>449</v>
      </c>
      <c r="F1438" s="70" t="s">
        <v>12019</v>
      </c>
      <c r="G1438" s="72">
        <v>494</v>
      </c>
      <c r="H1438" s="73" t="s">
        <v>12020</v>
      </c>
      <c r="I1438" s="74">
        <v>0.95183044315992293</v>
      </c>
      <c r="J1438" s="75">
        <v>0</v>
      </c>
      <c r="K1438" s="75">
        <v>0</v>
      </c>
      <c r="L1438" s="72">
        <v>0</v>
      </c>
      <c r="M1438" s="72">
        <v>0</v>
      </c>
      <c r="N1438" s="72">
        <v>0</v>
      </c>
      <c r="O1438" s="72">
        <v>519</v>
      </c>
      <c r="P1438" s="72">
        <v>12</v>
      </c>
    </row>
    <row r="1439" spans="1:16">
      <c r="A1439" s="70" t="s">
        <v>2681</v>
      </c>
      <c r="B1439" s="70" t="s">
        <v>2648</v>
      </c>
      <c r="C1439" s="70" t="s">
        <v>11463</v>
      </c>
      <c r="D1439" s="70" t="s">
        <v>10885</v>
      </c>
      <c r="E1439" s="71" t="s">
        <v>4248</v>
      </c>
      <c r="F1439" s="70" t="s">
        <v>12032</v>
      </c>
      <c r="G1439" s="72">
        <v>60</v>
      </c>
      <c r="H1439" s="73" t="s">
        <v>12020</v>
      </c>
      <c r="I1439" s="74">
        <v>0.5</v>
      </c>
      <c r="J1439" s="75">
        <v>0</v>
      </c>
      <c r="K1439" s="75">
        <v>60</v>
      </c>
      <c r="L1439" s="72">
        <v>0</v>
      </c>
      <c r="M1439" s="72">
        <v>0</v>
      </c>
      <c r="N1439" s="72">
        <v>0</v>
      </c>
      <c r="O1439" s="72">
        <v>120</v>
      </c>
      <c r="P1439" s="72">
        <v>12</v>
      </c>
    </row>
    <row r="1440" spans="1:16">
      <c r="A1440" s="70" t="s">
        <v>2683</v>
      </c>
      <c r="B1440" s="70" t="s">
        <v>2650</v>
      </c>
      <c r="C1440" s="70" t="s">
        <v>11463</v>
      </c>
      <c r="D1440" s="70" t="s">
        <v>10885</v>
      </c>
      <c r="E1440" s="71" t="s">
        <v>452</v>
      </c>
      <c r="F1440" s="70" t="s">
        <v>12024</v>
      </c>
      <c r="G1440" s="72">
        <v>445</v>
      </c>
      <c r="H1440" s="73" t="s">
        <v>12020</v>
      </c>
      <c r="I1440" s="74">
        <v>0.92708333333333337</v>
      </c>
      <c r="J1440" s="75">
        <v>0</v>
      </c>
      <c r="K1440" s="75">
        <v>35</v>
      </c>
      <c r="L1440" s="72">
        <v>0</v>
      </c>
      <c r="M1440" s="72">
        <v>0</v>
      </c>
      <c r="N1440" s="72">
        <v>0</v>
      </c>
      <c r="O1440" s="72">
        <v>480</v>
      </c>
      <c r="P1440" s="72">
        <v>12</v>
      </c>
    </row>
    <row r="1441" spans="1:16">
      <c r="A1441" s="70" t="s">
        <v>2685</v>
      </c>
      <c r="B1441" s="70" t="s">
        <v>2652</v>
      </c>
      <c r="C1441" s="70" t="s">
        <v>11464</v>
      </c>
      <c r="D1441" s="70" t="s">
        <v>10885</v>
      </c>
      <c r="E1441" s="71" t="s">
        <v>2518</v>
      </c>
      <c r="F1441" s="70" t="s">
        <v>12024</v>
      </c>
      <c r="G1441" s="72">
        <v>150</v>
      </c>
      <c r="H1441" s="73" t="s">
        <v>12031</v>
      </c>
      <c r="I1441" s="74">
        <v>0.6</v>
      </c>
      <c r="J1441" s="75">
        <v>50</v>
      </c>
      <c r="K1441" s="75">
        <v>50</v>
      </c>
      <c r="L1441" s="72">
        <v>0</v>
      </c>
      <c r="M1441" s="72">
        <v>0</v>
      </c>
      <c r="N1441" s="72">
        <v>0</v>
      </c>
      <c r="O1441" s="72">
        <v>250</v>
      </c>
      <c r="P1441" s="72">
        <v>12</v>
      </c>
    </row>
    <row r="1442" spans="1:16">
      <c r="A1442" s="70" t="s">
        <v>2687</v>
      </c>
      <c r="B1442" s="70" t="s">
        <v>2654</v>
      </c>
      <c r="C1442" s="70" t="s">
        <v>11003</v>
      </c>
      <c r="D1442" s="70" t="s">
        <v>10885</v>
      </c>
      <c r="E1442" s="71" t="s">
        <v>2520</v>
      </c>
      <c r="F1442" s="70" t="s">
        <v>12021</v>
      </c>
      <c r="G1442" s="72">
        <v>38</v>
      </c>
      <c r="H1442" s="73" t="s">
        <v>12020</v>
      </c>
      <c r="I1442" s="74">
        <v>0.20994475138121546</v>
      </c>
      <c r="J1442" s="75">
        <v>50</v>
      </c>
      <c r="K1442" s="75">
        <v>93</v>
      </c>
      <c r="L1442" s="72">
        <v>0</v>
      </c>
      <c r="M1442" s="72">
        <v>0</v>
      </c>
      <c r="N1442" s="72">
        <v>0</v>
      </c>
      <c r="O1442" s="72">
        <v>181</v>
      </c>
      <c r="P1442" s="72">
        <v>12</v>
      </c>
    </row>
    <row r="1443" spans="1:16">
      <c r="A1443" s="70" t="s">
        <v>2689</v>
      </c>
      <c r="B1443" s="70" t="s">
        <v>2656</v>
      </c>
      <c r="C1443" s="70" t="s">
        <v>11465</v>
      </c>
      <c r="D1443" s="70" t="s">
        <v>10885</v>
      </c>
      <c r="E1443" s="71" t="s">
        <v>5912</v>
      </c>
      <c r="F1443" s="70" t="s">
        <v>12021</v>
      </c>
      <c r="G1443" s="72">
        <v>253</v>
      </c>
      <c r="H1443" s="73" t="s">
        <v>12020</v>
      </c>
      <c r="I1443" s="74">
        <v>0.80830670926517567</v>
      </c>
      <c r="J1443" s="75">
        <v>0</v>
      </c>
      <c r="K1443" s="75">
        <v>60</v>
      </c>
      <c r="L1443" s="72">
        <v>0</v>
      </c>
      <c r="M1443" s="72">
        <v>0</v>
      </c>
      <c r="N1443" s="72">
        <v>0</v>
      </c>
      <c r="O1443" s="72">
        <v>313</v>
      </c>
      <c r="P1443" s="72">
        <v>12</v>
      </c>
    </row>
    <row r="1444" spans="1:16">
      <c r="A1444" s="70" t="s">
        <v>2691</v>
      </c>
      <c r="B1444" s="70" t="s">
        <v>2658</v>
      </c>
      <c r="C1444" s="70" t="s">
        <v>11466</v>
      </c>
      <c r="D1444" s="70" t="s">
        <v>10885</v>
      </c>
      <c r="E1444" s="71" t="s">
        <v>2523</v>
      </c>
      <c r="F1444" s="70" t="s">
        <v>12023</v>
      </c>
      <c r="G1444" s="72">
        <v>163</v>
      </c>
      <c r="H1444" s="73" t="s">
        <v>12020</v>
      </c>
      <c r="I1444" s="74">
        <v>0.77619047619047621</v>
      </c>
      <c r="J1444" s="75">
        <v>0</v>
      </c>
      <c r="K1444" s="75">
        <v>47</v>
      </c>
      <c r="L1444" s="72">
        <v>0</v>
      </c>
      <c r="M1444" s="72">
        <v>0</v>
      </c>
      <c r="N1444" s="72">
        <v>0</v>
      </c>
      <c r="O1444" s="72">
        <v>210</v>
      </c>
      <c r="P1444" s="72">
        <v>12</v>
      </c>
    </row>
    <row r="1445" spans="1:16">
      <c r="A1445" s="70" t="s">
        <v>2693</v>
      </c>
      <c r="B1445" s="70" t="s">
        <v>2659</v>
      </c>
      <c r="C1445" s="70" t="s">
        <v>11467</v>
      </c>
      <c r="D1445" s="70" t="s">
        <v>10885</v>
      </c>
      <c r="E1445" s="71" t="s">
        <v>2525</v>
      </c>
      <c r="F1445" s="70" t="s">
        <v>12024</v>
      </c>
      <c r="G1445" s="72">
        <v>212</v>
      </c>
      <c r="H1445" s="73" t="s">
        <v>12020</v>
      </c>
      <c r="I1445" s="74">
        <v>0.6996699669966997</v>
      </c>
      <c r="J1445" s="75">
        <v>0</v>
      </c>
      <c r="K1445" s="75">
        <v>38</v>
      </c>
      <c r="L1445" s="72">
        <v>0</v>
      </c>
      <c r="M1445" s="72">
        <v>53</v>
      </c>
      <c r="N1445" s="72">
        <v>0</v>
      </c>
      <c r="O1445" s="72">
        <v>303</v>
      </c>
      <c r="P1445" s="72">
        <v>12</v>
      </c>
    </row>
    <row r="1446" spans="1:16">
      <c r="A1446" s="70" t="s">
        <v>2695</v>
      </c>
      <c r="B1446" s="70" t="s">
        <v>2661</v>
      </c>
      <c r="C1446" s="70" t="s">
        <v>11468</v>
      </c>
      <c r="D1446" s="70" t="s">
        <v>10885</v>
      </c>
      <c r="E1446" s="71" t="s">
        <v>2527</v>
      </c>
      <c r="F1446" s="70" t="s">
        <v>12024</v>
      </c>
      <c r="G1446" s="72">
        <v>274</v>
      </c>
      <c r="H1446" s="73" t="s">
        <v>12020</v>
      </c>
      <c r="I1446" s="74">
        <v>0.76111111111111107</v>
      </c>
      <c r="J1446" s="75">
        <v>0</v>
      </c>
      <c r="K1446" s="75">
        <v>86</v>
      </c>
      <c r="L1446" s="72">
        <v>0</v>
      </c>
      <c r="M1446" s="72">
        <v>0</v>
      </c>
      <c r="N1446" s="72">
        <v>0</v>
      </c>
      <c r="O1446" s="72">
        <v>360</v>
      </c>
      <c r="P1446" s="72">
        <v>12</v>
      </c>
    </row>
    <row r="1447" spans="1:16">
      <c r="A1447" s="70" t="s">
        <v>2697</v>
      </c>
      <c r="B1447" s="70" t="s">
        <v>3132</v>
      </c>
      <c r="C1447" s="70" t="s">
        <v>11462</v>
      </c>
      <c r="D1447" s="70" t="s">
        <v>10885</v>
      </c>
      <c r="E1447" s="71" t="s">
        <v>3235</v>
      </c>
      <c r="F1447" s="70" t="s">
        <v>12035</v>
      </c>
      <c r="G1447" s="72">
        <v>100</v>
      </c>
      <c r="H1447" s="73" t="s">
        <v>12033</v>
      </c>
      <c r="I1447" s="74">
        <v>0.66666666666666663</v>
      </c>
      <c r="J1447" s="75">
        <v>0</v>
      </c>
      <c r="K1447" s="75">
        <v>50</v>
      </c>
      <c r="L1447" s="72">
        <v>0</v>
      </c>
      <c r="M1447" s="72">
        <v>0</v>
      </c>
      <c r="N1447" s="72">
        <v>0</v>
      </c>
      <c r="O1447" s="72">
        <v>150</v>
      </c>
      <c r="P1447" s="72">
        <v>12</v>
      </c>
    </row>
    <row r="1448" spans="1:16">
      <c r="A1448" s="70" t="s">
        <v>2698</v>
      </c>
      <c r="B1448" s="70" t="s">
        <v>2663</v>
      </c>
      <c r="C1448" s="70" t="s">
        <v>11002</v>
      </c>
      <c r="D1448" s="70" t="s">
        <v>10885</v>
      </c>
      <c r="E1448" s="71" t="s">
        <v>2529</v>
      </c>
      <c r="F1448" s="70" t="s">
        <v>12024</v>
      </c>
      <c r="G1448" s="72">
        <v>137</v>
      </c>
      <c r="H1448" s="73" t="s">
        <v>12020</v>
      </c>
      <c r="I1448" s="74">
        <v>0.75274725274725274</v>
      </c>
      <c r="J1448" s="75">
        <v>0</v>
      </c>
      <c r="K1448" s="75">
        <v>45</v>
      </c>
      <c r="L1448" s="72">
        <v>0</v>
      </c>
      <c r="M1448" s="72">
        <v>0</v>
      </c>
      <c r="N1448" s="72">
        <v>0</v>
      </c>
      <c r="O1448" s="72">
        <v>182</v>
      </c>
      <c r="P1448" s="72">
        <v>12</v>
      </c>
    </row>
    <row r="1449" spans="1:16">
      <c r="A1449" s="70" t="s">
        <v>2700</v>
      </c>
      <c r="B1449" s="70" t="s">
        <v>2665</v>
      </c>
      <c r="C1449" s="70" t="s">
        <v>10884</v>
      </c>
      <c r="D1449" s="70" t="s">
        <v>10885</v>
      </c>
      <c r="E1449" s="71" t="s">
        <v>3337</v>
      </c>
      <c r="F1449" s="70" t="s">
        <v>12030</v>
      </c>
      <c r="G1449" s="72">
        <v>190</v>
      </c>
      <c r="H1449" s="73" t="s">
        <v>12036</v>
      </c>
      <c r="I1449" s="74">
        <v>0.52054794520547942</v>
      </c>
      <c r="J1449" s="75">
        <v>0</v>
      </c>
      <c r="K1449" s="75">
        <v>0</v>
      </c>
      <c r="L1449" s="72">
        <v>0</v>
      </c>
      <c r="M1449" s="72">
        <v>0</v>
      </c>
      <c r="N1449" s="72">
        <v>30</v>
      </c>
      <c r="O1449" s="72">
        <v>365</v>
      </c>
      <c r="P1449" s="72">
        <v>12</v>
      </c>
    </row>
    <row r="1450" spans="1:16">
      <c r="A1450" s="70" t="s">
        <v>2702</v>
      </c>
      <c r="B1450" s="70" t="s">
        <v>2667</v>
      </c>
      <c r="C1450" s="70" t="s">
        <v>11460</v>
      </c>
      <c r="D1450" s="70" t="s">
        <v>10885</v>
      </c>
      <c r="E1450" s="71" t="s">
        <v>2531</v>
      </c>
      <c r="F1450" s="70" t="s">
        <v>12024</v>
      </c>
      <c r="G1450" s="72">
        <v>297</v>
      </c>
      <c r="H1450" s="73" t="s">
        <v>12020</v>
      </c>
      <c r="I1450" s="74">
        <v>0.74250000000000005</v>
      </c>
      <c r="J1450" s="75">
        <v>0</v>
      </c>
      <c r="K1450" s="75">
        <v>103</v>
      </c>
      <c r="L1450" s="72">
        <v>0</v>
      </c>
      <c r="M1450" s="72">
        <v>0</v>
      </c>
      <c r="N1450" s="72">
        <v>0</v>
      </c>
      <c r="O1450" s="72">
        <v>400</v>
      </c>
      <c r="P1450" s="72">
        <v>12</v>
      </c>
    </row>
    <row r="1451" spans="1:16">
      <c r="A1451" s="70" t="s">
        <v>2704</v>
      </c>
      <c r="B1451" s="70" t="s">
        <v>2669</v>
      </c>
      <c r="C1451" s="70" t="s">
        <v>10886</v>
      </c>
      <c r="D1451" s="70" t="s">
        <v>10887</v>
      </c>
      <c r="E1451" s="71" t="s">
        <v>2533</v>
      </c>
      <c r="F1451" s="70" t="s">
        <v>12024</v>
      </c>
      <c r="G1451" s="72">
        <v>123</v>
      </c>
      <c r="H1451" s="73" t="s">
        <v>12031</v>
      </c>
      <c r="I1451" s="74">
        <v>1</v>
      </c>
      <c r="J1451" s="75">
        <v>0</v>
      </c>
      <c r="K1451" s="75">
        <v>0</v>
      </c>
      <c r="L1451" s="72">
        <v>0</v>
      </c>
      <c r="M1451" s="72">
        <v>0</v>
      </c>
      <c r="N1451" s="72">
        <v>0</v>
      </c>
      <c r="O1451" s="72">
        <v>123</v>
      </c>
      <c r="P1451" s="72">
        <v>12</v>
      </c>
    </row>
    <row r="1452" spans="1:16">
      <c r="A1452" s="70" t="s">
        <v>2706</v>
      </c>
      <c r="B1452" s="70" t="s">
        <v>2670</v>
      </c>
      <c r="C1452" s="70" t="s">
        <v>10886</v>
      </c>
      <c r="D1452" s="70" t="s">
        <v>10887</v>
      </c>
      <c r="E1452" s="71" t="s">
        <v>2535</v>
      </c>
      <c r="F1452" s="70" t="s">
        <v>12021</v>
      </c>
      <c r="G1452" s="72">
        <v>271</v>
      </c>
      <c r="H1452" s="73" t="s">
        <v>12020</v>
      </c>
      <c r="I1452" s="74">
        <v>0.80895522388059704</v>
      </c>
      <c r="J1452" s="75">
        <v>40</v>
      </c>
      <c r="K1452" s="75">
        <v>0</v>
      </c>
      <c r="L1452" s="72">
        <v>0</v>
      </c>
      <c r="M1452" s="72">
        <v>0</v>
      </c>
      <c r="N1452" s="72">
        <v>0</v>
      </c>
      <c r="O1452" s="72">
        <v>335</v>
      </c>
      <c r="P1452" s="72">
        <v>12</v>
      </c>
    </row>
    <row r="1453" spans="1:16">
      <c r="A1453" s="70" t="s">
        <v>2708</v>
      </c>
      <c r="B1453" s="70" t="s">
        <v>2671</v>
      </c>
      <c r="C1453" s="70" t="s">
        <v>10886</v>
      </c>
      <c r="D1453" s="70" t="s">
        <v>10887</v>
      </c>
      <c r="E1453" s="71" t="s">
        <v>3067</v>
      </c>
      <c r="F1453" s="70" t="s">
        <v>12032</v>
      </c>
      <c r="G1453" s="72">
        <v>42</v>
      </c>
      <c r="H1453" s="73" t="s">
        <v>12020</v>
      </c>
      <c r="I1453" s="74">
        <v>1</v>
      </c>
      <c r="J1453" s="75">
        <v>0</v>
      </c>
      <c r="K1453" s="75">
        <v>0</v>
      </c>
      <c r="L1453" s="72">
        <v>0</v>
      </c>
      <c r="M1453" s="72">
        <v>0</v>
      </c>
      <c r="N1453" s="72">
        <v>0</v>
      </c>
      <c r="O1453" s="72">
        <v>42</v>
      </c>
      <c r="P1453" s="72">
        <v>12</v>
      </c>
    </row>
    <row r="1454" spans="1:16">
      <c r="A1454" s="70" t="s">
        <v>2709</v>
      </c>
      <c r="B1454" s="70" t="s">
        <v>2673</v>
      </c>
      <c r="C1454" s="70" t="s">
        <v>10886</v>
      </c>
      <c r="D1454" s="70" t="s">
        <v>10887</v>
      </c>
      <c r="E1454" s="71" t="s">
        <v>5913</v>
      </c>
      <c r="F1454" s="70" t="s">
        <v>12027</v>
      </c>
      <c r="G1454" s="72">
        <v>20</v>
      </c>
      <c r="H1454" s="73" t="s">
        <v>12033</v>
      </c>
      <c r="I1454" s="74">
        <v>0.2</v>
      </c>
      <c r="J1454" s="75">
        <v>0</v>
      </c>
      <c r="K1454" s="75">
        <v>40</v>
      </c>
      <c r="L1454" s="72">
        <v>0</v>
      </c>
      <c r="M1454" s="72">
        <v>40</v>
      </c>
      <c r="N1454" s="72">
        <v>0</v>
      </c>
      <c r="O1454" s="72">
        <v>100</v>
      </c>
      <c r="P1454" s="72">
        <v>12</v>
      </c>
    </row>
    <row r="1455" spans="1:16">
      <c r="A1455" s="70" t="s">
        <v>2711</v>
      </c>
      <c r="B1455" s="70" t="s">
        <v>2675</v>
      </c>
      <c r="C1455" s="70" t="s">
        <v>11469</v>
      </c>
      <c r="D1455" s="70" t="s">
        <v>10887</v>
      </c>
      <c r="E1455" s="71" t="s">
        <v>2539</v>
      </c>
      <c r="F1455" s="70" t="s">
        <v>12019</v>
      </c>
      <c r="G1455" s="72">
        <v>279</v>
      </c>
      <c r="H1455" s="73" t="s">
        <v>12020</v>
      </c>
      <c r="I1455" s="74">
        <v>1</v>
      </c>
      <c r="J1455" s="75">
        <v>0</v>
      </c>
      <c r="K1455" s="75">
        <v>0</v>
      </c>
      <c r="L1455" s="72">
        <v>0</v>
      </c>
      <c r="M1455" s="72">
        <v>0</v>
      </c>
      <c r="N1455" s="72">
        <v>0</v>
      </c>
      <c r="O1455" s="72">
        <v>279</v>
      </c>
      <c r="P1455" s="72">
        <v>12</v>
      </c>
    </row>
    <row r="1456" spans="1:16">
      <c r="A1456" s="70" t="s">
        <v>2713</v>
      </c>
      <c r="B1456" s="70" t="s">
        <v>2677</v>
      </c>
      <c r="C1456" s="70" t="s">
        <v>11470</v>
      </c>
      <c r="D1456" s="70" t="s">
        <v>10887</v>
      </c>
      <c r="E1456" s="71" t="s">
        <v>5914</v>
      </c>
      <c r="F1456" s="70" t="s">
        <v>12023</v>
      </c>
      <c r="G1456" s="72">
        <v>279</v>
      </c>
      <c r="H1456" s="73" t="s">
        <v>12020</v>
      </c>
      <c r="I1456" s="74">
        <v>0.87460815047021945</v>
      </c>
      <c r="J1456" s="75">
        <v>40</v>
      </c>
      <c r="K1456" s="75">
        <v>0</v>
      </c>
      <c r="L1456" s="72">
        <v>0</v>
      </c>
      <c r="M1456" s="72">
        <v>0</v>
      </c>
      <c r="N1456" s="72">
        <v>0</v>
      </c>
      <c r="O1456" s="72">
        <v>319</v>
      </c>
      <c r="P1456" s="72">
        <v>12</v>
      </c>
    </row>
    <row r="1457" spans="1:16">
      <c r="A1457" s="70" t="s">
        <v>2715</v>
      </c>
      <c r="B1457" s="70" t="s">
        <v>2679</v>
      </c>
      <c r="C1457" s="70" t="s">
        <v>11471</v>
      </c>
      <c r="D1457" s="70" t="s">
        <v>10887</v>
      </c>
      <c r="E1457" s="71" t="s">
        <v>2544</v>
      </c>
      <c r="F1457" s="70" t="s">
        <v>12024</v>
      </c>
      <c r="G1457" s="72">
        <v>29</v>
      </c>
      <c r="H1457" s="73" t="s">
        <v>12031</v>
      </c>
      <c r="I1457" s="74">
        <v>0.44615384615384618</v>
      </c>
      <c r="J1457" s="75">
        <v>22</v>
      </c>
      <c r="K1457" s="75">
        <v>14</v>
      </c>
      <c r="L1457" s="72">
        <v>0</v>
      </c>
      <c r="M1457" s="72">
        <v>0</v>
      </c>
      <c r="N1457" s="72">
        <v>0</v>
      </c>
      <c r="O1457" s="72">
        <v>65</v>
      </c>
      <c r="P1457" s="72">
        <v>12</v>
      </c>
    </row>
    <row r="1458" spans="1:16">
      <c r="A1458" s="70" t="s">
        <v>2718</v>
      </c>
      <c r="B1458" s="70" t="s">
        <v>2681</v>
      </c>
      <c r="C1458" s="70" t="s">
        <v>11472</v>
      </c>
      <c r="D1458" s="70" t="s">
        <v>10887</v>
      </c>
      <c r="E1458" s="71" t="s">
        <v>2546</v>
      </c>
      <c r="F1458" s="70" t="s">
        <v>12028</v>
      </c>
      <c r="G1458" s="72">
        <v>172</v>
      </c>
      <c r="H1458" s="73" t="s">
        <v>12020</v>
      </c>
      <c r="I1458" s="74">
        <v>0.86</v>
      </c>
      <c r="J1458" s="75">
        <v>0</v>
      </c>
      <c r="K1458" s="75">
        <v>0</v>
      </c>
      <c r="L1458" s="72">
        <v>0</v>
      </c>
      <c r="M1458" s="72">
        <v>0</v>
      </c>
      <c r="N1458" s="72">
        <v>8</v>
      </c>
      <c r="O1458" s="72">
        <v>200</v>
      </c>
      <c r="P1458" s="72">
        <v>12</v>
      </c>
    </row>
    <row r="1459" spans="1:16">
      <c r="A1459" s="70" t="s">
        <v>2720</v>
      </c>
      <c r="B1459" s="70" t="s">
        <v>2683</v>
      </c>
      <c r="C1459" s="70" t="s">
        <v>11473</v>
      </c>
      <c r="D1459" s="70" t="s">
        <v>10887</v>
      </c>
      <c r="E1459" s="71" t="s">
        <v>2548</v>
      </c>
      <c r="F1459" s="70" t="s">
        <v>12024</v>
      </c>
      <c r="G1459" s="72">
        <v>106</v>
      </c>
      <c r="H1459" s="73" t="s">
        <v>12034</v>
      </c>
      <c r="I1459" s="74">
        <v>0.96363636363636362</v>
      </c>
      <c r="J1459" s="75">
        <v>0</v>
      </c>
      <c r="K1459" s="75">
        <v>0</v>
      </c>
      <c r="L1459" s="72">
        <v>0</v>
      </c>
      <c r="M1459" s="72">
        <v>0</v>
      </c>
      <c r="N1459" s="72">
        <v>4</v>
      </c>
      <c r="O1459" s="72">
        <v>110</v>
      </c>
      <c r="P1459" s="72">
        <v>12</v>
      </c>
    </row>
    <row r="1460" spans="1:16">
      <c r="A1460" s="70" t="s">
        <v>2721</v>
      </c>
      <c r="B1460" s="70" t="s">
        <v>2685</v>
      </c>
      <c r="C1460" s="70" t="s">
        <v>11474</v>
      </c>
      <c r="D1460" s="70" t="s">
        <v>10887</v>
      </c>
      <c r="E1460" s="71" t="s">
        <v>2550</v>
      </c>
      <c r="F1460" s="70" t="s">
        <v>12024</v>
      </c>
      <c r="G1460" s="72">
        <v>112</v>
      </c>
      <c r="H1460" s="73" t="s">
        <v>12033</v>
      </c>
      <c r="I1460" s="74">
        <v>0.93333333333333335</v>
      </c>
      <c r="J1460" s="75">
        <v>0</v>
      </c>
      <c r="K1460" s="75">
        <v>8</v>
      </c>
      <c r="L1460" s="72">
        <v>0</v>
      </c>
      <c r="M1460" s="72">
        <v>0</v>
      </c>
      <c r="N1460" s="72">
        <v>0</v>
      </c>
      <c r="O1460" s="72">
        <v>120</v>
      </c>
      <c r="P1460" s="72">
        <v>12</v>
      </c>
    </row>
    <row r="1461" spans="1:16">
      <c r="A1461" s="70" t="s">
        <v>2724</v>
      </c>
      <c r="B1461" s="70" t="s">
        <v>2687</v>
      </c>
      <c r="C1461" s="70" t="s">
        <v>11475</v>
      </c>
      <c r="D1461" s="70" t="s">
        <v>10889</v>
      </c>
      <c r="E1461" s="71" t="s">
        <v>2552</v>
      </c>
      <c r="F1461" s="70" t="s">
        <v>12022</v>
      </c>
      <c r="G1461" s="72">
        <v>147</v>
      </c>
      <c r="H1461" s="73" t="s">
        <v>12020</v>
      </c>
      <c r="I1461" s="74">
        <v>0.4523076923076923</v>
      </c>
      <c r="J1461" s="75">
        <v>39</v>
      </c>
      <c r="K1461" s="75">
        <v>88</v>
      </c>
      <c r="L1461" s="72">
        <v>51</v>
      </c>
      <c r="M1461" s="72">
        <v>0</v>
      </c>
      <c r="N1461" s="72">
        <v>0</v>
      </c>
      <c r="O1461" s="72">
        <v>325</v>
      </c>
      <c r="P1461" s="72">
        <v>12</v>
      </c>
    </row>
    <row r="1462" spans="1:16">
      <c r="A1462" s="70" t="s">
        <v>2726</v>
      </c>
      <c r="B1462" s="70" t="s">
        <v>3000</v>
      </c>
      <c r="C1462" s="70" t="s">
        <v>11005</v>
      </c>
      <c r="D1462" s="70" t="s">
        <v>10889</v>
      </c>
      <c r="E1462" s="71" t="s">
        <v>3005</v>
      </c>
      <c r="F1462" s="70" t="s">
        <v>12035</v>
      </c>
      <c r="G1462" s="72">
        <v>118</v>
      </c>
      <c r="H1462" s="73" t="s">
        <v>12020</v>
      </c>
      <c r="I1462" s="74">
        <v>0.59296482412060303</v>
      </c>
      <c r="J1462" s="75">
        <v>37</v>
      </c>
      <c r="K1462" s="75">
        <v>44</v>
      </c>
      <c r="L1462" s="72">
        <v>0</v>
      </c>
      <c r="M1462" s="72">
        <v>0</v>
      </c>
      <c r="N1462" s="72">
        <v>0</v>
      </c>
      <c r="O1462" s="72">
        <v>199</v>
      </c>
      <c r="P1462" s="72">
        <v>12</v>
      </c>
    </row>
    <row r="1463" spans="1:16">
      <c r="A1463" s="70" t="s">
        <v>2728</v>
      </c>
      <c r="B1463" s="70" t="s">
        <v>2691</v>
      </c>
      <c r="C1463" s="70" t="s">
        <v>11476</v>
      </c>
      <c r="D1463" s="70" t="s">
        <v>10889</v>
      </c>
      <c r="E1463" s="71" t="s">
        <v>5915</v>
      </c>
      <c r="F1463" s="70" t="s">
        <v>12022</v>
      </c>
      <c r="G1463" s="72">
        <v>404</v>
      </c>
      <c r="H1463" s="73" t="s">
        <v>12020</v>
      </c>
      <c r="I1463" s="74">
        <v>1</v>
      </c>
      <c r="J1463" s="75">
        <v>0</v>
      </c>
      <c r="K1463" s="75">
        <v>0</v>
      </c>
      <c r="L1463" s="72">
        <v>0</v>
      </c>
      <c r="M1463" s="72">
        <v>0</v>
      </c>
      <c r="N1463" s="72">
        <v>0</v>
      </c>
      <c r="O1463" s="72">
        <v>404</v>
      </c>
      <c r="P1463" s="72">
        <v>12</v>
      </c>
    </row>
    <row r="1464" spans="1:16">
      <c r="A1464" s="70" t="s">
        <v>2730</v>
      </c>
      <c r="B1464" s="70" t="s">
        <v>2693</v>
      </c>
      <c r="C1464" s="70" t="s">
        <v>11477</v>
      </c>
      <c r="D1464" s="70" t="s">
        <v>10889</v>
      </c>
      <c r="E1464" s="71" t="s">
        <v>2564</v>
      </c>
      <c r="F1464" s="70" t="s">
        <v>12026</v>
      </c>
      <c r="G1464" s="72">
        <v>98</v>
      </c>
      <c r="H1464" s="73" t="s">
        <v>12020</v>
      </c>
      <c r="I1464" s="74">
        <v>0.52406417112299464</v>
      </c>
      <c r="J1464" s="75">
        <v>43</v>
      </c>
      <c r="K1464" s="75">
        <v>46</v>
      </c>
      <c r="L1464" s="72">
        <v>0</v>
      </c>
      <c r="M1464" s="72">
        <v>0</v>
      </c>
      <c r="N1464" s="72">
        <v>0</v>
      </c>
      <c r="O1464" s="72">
        <v>187</v>
      </c>
      <c r="P1464" s="72">
        <v>12</v>
      </c>
    </row>
    <row r="1465" spans="1:16">
      <c r="A1465" s="70" t="s">
        <v>2732</v>
      </c>
      <c r="B1465" s="70" t="s">
        <v>2695</v>
      </c>
      <c r="C1465" s="70" t="s">
        <v>11005</v>
      </c>
      <c r="D1465" s="70" t="s">
        <v>10889</v>
      </c>
      <c r="E1465" s="71" t="s">
        <v>2566</v>
      </c>
      <c r="F1465" s="70" t="s">
        <v>12021</v>
      </c>
      <c r="G1465" s="72">
        <v>133</v>
      </c>
      <c r="H1465" s="73" t="s">
        <v>12020</v>
      </c>
      <c r="I1465" s="74">
        <v>0.74301675977653636</v>
      </c>
      <c r="J1465" s="75">
        <v>0</v>
      </c>
      <c r="K1465" s="75">
        <v>46</v>
      </c>
      <c r="L1465" s="72">
        <v>0</v>
      </c>
      <c r="M1465" s="72">
        <v>0</v>
      </c>
      <c r="N1465" s="72">
        <v>0</v>
      </c>
      <c r="O1465" s="72">
        <v>179</v>
      </c>
      <c r="P1465" s="72">
        <v>12</v>
      </c>
    </row>
    <row r="1466" spans="1:16">
      <c r="A1466" s="70" t="s">
        <v>2734</v>
      </c>
      <c r="B1466" s="70" t="s">
        <v>2697</v>
      </c>
      <c r="C1466" s="70" t="s">
        <v>11478</v>
      </c>
      <c r="D1466" s="70" t="s">
        <v>10889</v>
      </c>
      <c r="E1466" s="71" t="s">
        <v>2568</v>
      </c>
      <c r="F1466" s="70" t="s">
        <v>12024</v>
      </c>
      <c r="G1466" s="72">
        <v>415</v>
      </c>
      <c r="H1466" s="73" t="s">
        <v>12033</v>
      </c>
      <c r="I1466" s="74">
        <v>0.89826839826839822</v>
      </c>
      <c r="J1466" s="75">
        <v>0</v>
      </c>
      <c r="K1466" s="75">
        <v>47</v>
      </c>
      <c r="L1466" s="72">
        <v>0</v>
      </c>
      <c r="M1466" s="72">
        <v>0</v>
      </c>
      <c r="N1466" s="72">
        <v>0</v>
      </c>
      <c r="O1466" s="72">
        <v>462</v>
      </c>
      <c r="P1466" s="72">
        <v>12</v>
      </c>
    </row>
    <row r="1467" spans="1:16">
      <c r="A1467" s="70" t="s">
        <v>2736</v>
      </c>
      <c r="B1467" s="70" t="s">
        <v>2698</v>
      </c>
      <c r="C1467" s="70" t="s">
        <v>11479</v>
      </c>
      <c r="D1467" s="70" t="s">
        <v>10889</v>
      </c>
      <c r="E1467" s="71" t="s">
        <v>2570</v>
      </c>
      <c r="F1467" s="70" t="s">
        <v>12028</v>
      </c>
      <c r="G1467" s="72">
        <v>125</v>
      </c>
      <c r="H1467" s="73" t="s">
        <v>12020</v>
      </c>
      <c r="I1467" s="74">
        <v>0.77639751552795033</v>
      </c>
      <c r="J1467" s="75">
        <v>0</v>
      </c>
      <c r="K1467" s="75">
        <v>36</v>
      </c>
      <c r="L1467" s="72">
        <v>0</v>
      </c>
      <c r="M1467" s="72">
        <v>0</v>
      </c>
      <c r="N1467" s="72">
        <v>0</v>
      </c>
      <c r="O1467" s="72">
        <v>161</v>
      </c>
      <c r="P1467" s="72">
        <v>12</v>
      </c>
    </row>
    <row r="1468" spans="1:16">
      <c r="A1468" s="70" t="s">
        <v>2739</v>
      </c>
      <c r="B1468" s="70" t="s">
        <v>2700</v>
      </c>
      <c r="C1468" s="70" t="s">
        <v>11005</v>
      </c>
      <c r="D1468" s="70" t="s">
        <v>10889</v>
      </c>
      <c r="E1468" s="71" t="s">
        <v>3341</v>
      </c>
      <c r="F1468" s="70" t="s">
        <v>12030</v>
      </c>
      <c r="G1468" s="72">
        <v>98</v>
      </c>
      <c r="H1468" s="73" t="s">
        <v>12031</v>
      </c>
      <c r="I1468" s="74">
        <v>0.49494949494949497</v>
      </c>
      <c r="J1468" s="75">
        <v>0</v>
      </c>
      <c r="K1468" s="75">
        <v>50</v>
      </c>
      <c r="L1468" s="72">
        <v>0</v>
      </c>
      <c r="M1468" s="72">
        <v>50</v>
      </c>
      <c r="N1468" s="72">
        <v>0</v>
      </c>
      <c r="O1468" s="72">
        <v>198</v>
      </c>
      <c r="P1468" s="72">
        <v>12</v>
      </c>
    </row>
    <row r="1469" spans="1:16">
      <c r="A1469" s="70" t="s">
        <v>2741</v>
      </c>
      <c r="B1469" s="70" t="s">
        <v>2702</v>
      </c>
      <c r="C1469" s="70" t="s">
        <v>11475</v>
      </c>
      <c r="D1469" s="70" t="s">
        <v>10889</v>
      </c>
      <c r="E1469" s="71" t="s">
        <v>2557</v>
      </c>
      <c r="F1469" s="70" t="s">
        <v>12021</v>
      </c>
      <c r="G1469" s="72">
        <v>186</v>
      </c>
      <c r="H1469" s="73" t="s">
        <v>12020</v>
      </c>
      <c r="I1469" s="74">
        <v>1</v>
      </c>
      <c r="J1469" s="75">
        <v>0</v>
      </c>
      <c r="K1469" s="75">
        <v>0</v>
      </c>
      <c r="L1469" s="72">
        <v>0</v>
      </c>
      <c r="M1469" s="72">
        <v>0</v>
      </c>
      <c r="N1469" s="72">
        <v>0</v>
      </c>
      <c r="O1469" s="72">
        <v>186</v>
      </c>
      <c r="P1469" s="72">
        <v>12</v>
      </c>
    </row>
    <row r="1470" spans="1:16">
      <c r="A1470" s="70" t="s">
        <v>2743</v>
      </c>
      <c r="B1470" s="70" t="s">
        <v>2704</v>
      </c>
      <c r="C1470" s="70" t="s">
        <v>11005</v>
      </c>
      <c r="D1470" s="70" t="s">
        <v>10889</v>
      </c>
      <c r="E1470" s="71" t="s">
        <v>2562</v>
      </c>
      <c r="F1470" s="70" t="s">
        <v>12024</v>
      </c>
      <c r="G1470" s="72">
        <v>219</v>
      </c>
      <c r="H1470" s="73" t="s">
        <v>12020</v>
      </c>
      <c r="I1470" s="74">
        <v>0.80514705882352944</v>
      </c>
      <c r="J1470" s="75">
        <v>22</v>
      </c>
      <c r="K1470" s="75">
        <v>31</v>
      </c>
      <c r="L1470" s="72">
        <v>0</v>
      </c>
      <c r="M1470" s="72">
        <v>0</v>
      </c>
      <c r="N1470" s="72">
        <v>0</v>
      </c>
      <c r="O1470" s="72">
        <v>272</v>
      </c>
      <c r="P1470" s="72">
        <v>12</v>
      </c>
    </row>
    <row r="1471" spans="1:16">
      <c r="A1471" s="70" t="s">
        <v>2744</v>
      </c>
      <c r="B1471" s="70" t="s">
        <v>2689</v>
      </c>
      <c r="C1471" s="70" t="s">
        <v>11005</v>
      </c>
      <c r="D1471" s="70" t="s">
        <v>10889</v>
      </c>
      <c r="E1471" s="71" t="s">
        <v>5916</v>
      </c>
      <c r="F1471" s="70" t="s">
        <v>12024</v>
      </c>
      <c r="G1471" s="72">
        <v>257</v>
      </c>
      <c r="H1471" s="73" t="s">
        <v>12020</v>
      </c>
      <c r="I1471" s="74">
        <v>0.85099337748344372</v>
      </c>
      <c r="J1471" s="75">
        <v>0</v>
      </c>
      <c r="K1471" s="75">
        <v>45</v>
      </c>
      <c r="L1471" s="72">
        <v>0</v>
      </c>
      <c r="M1471" s="72">
        <v>0</v>
      </c>
      <c r="N1471" s="72">
        <v>0</v>
      </c>
      <c r="O1471" s="72">
        <v>302</v>
      </c>
      <c r="P1471" s="72">
        <v>12</v>
      </c>
    </row>
    <row r="1472" spans="1:16">
      <c r="A1472" s="70" t="s">
        <v>2746</v>
      </c>
      <c r="B1472" s="70" t="s">
        <v>2706</v>
      </c>
      <c r="C1472" s="70" t="s">
        <v>11480</v>
      </c>
      <c r="D1472" s="70" t="s">
        <v>10889</v>
      </c>
      <c r="E1472" s="71" t="s">
        <v>2574</v>
      </c>
      <c r="F1472" s="70" t="s">
        <v>12021</v>
      </c>
      <c r="G1472" s="72">
        <v>402</v>
      </c>
      <c r="H1472" s="73" t="s">
        <v>12020</v>
      </c>
      <c r="I1472" s="74">
        <v>0.58345428156748913</v>
      </c>
      <c r="J1472" s="75">
        <v>0</v>
      </c>
      <c r="K1472" s="75">
        <v>50</v>
      </c>
      <c r="L1472" s="72">
        <v>22</v>
      </c>
      <c r="M1472" s="72">
        <v>0</v>
      </c>
      <c r="N1472" s="72">
        <v>0</v>
      </c>
      <c r="O1472" s="72">
        <v>689</v>
      </c>
      <c r="P1472" s="72">
        <v>12</v>
      </c>
    </row>
    <row r="1473" spans="1:16">
      <c r="A1473" s="70" t="s">
        <v>2748</v>
      </c>
      <c r="B1473" s="70" t="s">
        <v>2708</v>
      </c>
      <c r="C1473" s="70" t="s">
        <v>11006</v>
      </c>
      <c r="D1473" s="70" t="s">
        <v>10891</v>
      </c>
      <c r="E1473" s="71" t="s">
        <v>2576</v>
      </c>
      <c r="F1473" s="70" t="s">
        <v>12021</v>
      </c>
      <c r="G1473" s="72">
        <v>173</v>
      </c>
      <c r="H1473" s="73" t="s">
        <v>12020</v>
      </c>
      <c r="I1473" s="74">
        <v>0.88717948717948714</v>
      </c>
      <c r="J1473" s="75">
        <v>0</v>
      </c>
      <c r="K1473" s="75">
        <v>22</v>
      </c>
      <c r="L1473" s="72">
        <v>0</v>
      </c>
      <c r="M1473" s="72">
        <v>0</v>
      </c>
      <c r="N1473" s="72">
        <v>0</v>
      </c>
      <c r="O1473" s="72">
        <v>195</v>
      </c>
      <c r="P1473" s="72">
        <v>12</v>
      </c>
    </row>
    <row r="1474" spans="1:16">
      <c r="A1474" s="70" t="s">
        <v>468</v>
      </c>
      <c r="B1474" s="70" t="s">
        <v>2711</v>
      </c>
      <c r="C1474" s="70" t="s">
        <v>11006</v>
      </c>
      <c r="D1474" s="70" t="s">
        <v>10891</v>
      </c>
      <c r="E1474" s="71" t="s">
        <v>2582</v>
      </c>
      <c r="F1474" s="70" t="s">
        <v>12023</v>
      </c>
      <c r="G1474" s="72">
        <v>330</v>
      </c>
      <c r="H1474" s="73" t="s">
        <v>12031</v>
      </c>
      <c r="I1474" s="74">
        <v>0.89189189189189189</v>
      </c>
      <c r="J1474" s="75">
        <v>0</v>
      </c>
      <c r="K1474" s="75">
        <v>40</v>
      </c>
      <c r="L1474" s="72">
        <v>0</v>
      </c>
      <c r="M1474" s="72">
        <v>0</v>
      </c>
      <c r="N1474" s="72">
        <v>0</v>
      </c>
      <c r="O1474" s="72">
        <v>370</v>
      </c>
      <c r="P1474" s="72">
        <v>12</v>
      </c>
    </row>
    <row r="1475" spans="1:16">
      <c r="A1475" s="70" t="s">
        <v>470</v>
      </c>
      <c r="B1475" s="70" t="s">
        <v>2713</v>
      </c>
      <c r="C1475" s="70" t="s">
        <v>11481</v>
      </c>
      <c r="D1475" s="70" t="s">
        <v>10891</v>
      </c>
      <c r="E1475" s="71" t="s">
        <v>2584</v>
      </c>
      <c r="F1475" s="70" t="s">
        <v>12024</v>
      </c>
      <c r="G1475" s="72">
        <v>87</v>
      </c>
      <c r="H1475" s="73" t="s">
        <v>12037</v>
      </c>
      <c r="I1475" s="74">
        <v>0.89690721649484539</v>
      </c>
      <c r="J1475" s="75">
        <v>0</v>
      </c>
      <c r="K1475" s="75">
        <v>10</v>
      </c>
      <c r="L1475" s="72">
        <v>0</v>
      </c>
      <c r="M1475" s="72">
        <v>0</v>
      </c>
      <c r="N1475" s="72">
        <v>0</v>
      </c>
      <c r="O1475" s="72">
        <v>97</v>
      </c>
      <c r="P1475" s="72">
        <v>12</v>
      </c>
    </row>
    <row r="1476" spans="1:16">
      <c r="A1476" s="70" t="s">
        <v>2751</v>
      </c>
      <c r="B1476" s="70" t="s">
        <v>2715</v>
      </c>
      <c r="C1476" s="70" t="s">
        <v>11481</v>
      </c>
      <c r="D1476" s="70" t="s">
        <v>10891</v>
      </c>
      <c r="E1476" s="71" t="s">
        <v>3342</v>
      </c>
      <c r="F1476" s="70" t="s">
        <v>12030</v>
      </c>
      <c r="G1476" s="72">
        <v>197</v>
      </c>
      <c r="H1476" s="73" t="s">
        <v>12020</v>
      </c>
      <c r="I1476" s="74">
        <v>0.82773109243697474</v>
      </c>
      <c r="J1476" s="75">
        <v>0</v>
      </c>
      <c r="K1476" s="75">
        <v>41</v>
      </c>
      <c r="L1476" s="72">
        <v>0</v>
      </c>
      <c r="M1476" s="72">
        <v>0</v>
      </c>
      <c r="N1476" s="72">
        <v>0</v>
      </c>
      <c r="O1476" s="72">
        <v>238</v>
      </c>
      <c r="P1476" s="72">
        <v>12</v>
      </c>
    </row>
    <row r="1477" spans="1:16">
      <c r="A1477" s="70" t="s">
        <v>2752</v>
      </c>
      <c r="B1477" s="70" t="s">
        <v>2718</v>
      </c>
      <c r="C1477" s="70" t="s">
        <v>11481</v>
      </c>
      <c r="D1477" s="70" t="s">
        <v>10891</v>
      </c>
      <c r="E1477" s="71" t="s">
        <v>2586</v>
      </c>
      <c r="F1477" s="70" t="s">
        <v>12024</v>
      </c>
      <c r="G1477" s="72">
        <v>134</v>
      </c>
      <c r="H1477" s="73" t="s">
        <v>12020</v>
      </c>
      <c r="I1477" s="74">
        <v>0.70157068062827221</v>
      </c>
      <c r="J1477" s="75">
        <v>0</v>
      </c>
      <c r="K1477" s="75">
        <v>37</v>
      </c>
      <c r="L1477" s="72">
        <v>0</v>
      </c>
      <c r="M1477" s="72">
        <v>0</v>
      </c>
      <c r="N1477" s="72">
        <v>0</v>
      </c>
      <c r="O1477" s="72">
        <v>191</v>
      </c>
      <c r="P1477" s="72">
        <v>12</v>
      </c>
    </row>
    <row r="1478" spans="1:16">
      <c r="A1478" s="70" t="s">
        <v>2754</v>
      </c>
      <c r="B1478" s="70" t="s">
        <v>2720</v>
      </c>
      <c r="C1478" s="70" t="s">
        <v>11482</v>
      </c>
      <c r="D1478" s="70" t="s">
        <v>10891</v>
      </c>
      <c r="E1478" s="71" t="s">
        <v>5917</v>
      </c>
      <c r="F1478" s="70" t="s">
        <v>12028</v>
      </c>
      <c r="G1478" s="72">
        <v>133</v>
      </c>
      <c r="H1478" s="73" t="s">
        <v>12031</v>
      </c>
      <c r="I1478" s="74">
        <v>0.48717948717948717</v>
      </c>
      <c r="J1478" s="75">
        <v>32</v>
      </c>
      <c r="K1478" s="75">
        <v>0</v>
      </c>
      <c r="L1478" s="72">
        <v>0</v>
      </c>
      <c r="M1478" s="72">
        <v>54</v>
      </c>
      <c r="N1478" s="72">
        <v>0</v>
      </c>
      <c r="O1478" s="72">
        <v>273</v>
      </c>
      <c r="P1478" s="72">
        <v>12</v>
      </c>
    </row>
    <row r="1479" spans="1:16">
      <c r="A1479" s="70" t="s">
        <v>2755</v>
      </c>
      <c r="B1479" s="70" t="s">
        <v>2721</v>
      </c>
      <c r="C1479" s="70" t="s">
        <v>11482</v>
      </c>
      <c r="D1479" s="70" t="s">
        <v>10891</v>
      </c>
      <c r="E1479" s="71" t="s">
        <v>2589</v>
      </c>
      <c r="F1479" s="70" t="s">
        <v>12023</v>
      </c>
      <c r="G1479" s="72">
        <v>418</v>
      </c>
      <c r="H1479" s="73" t="s">
        <v>12031</v>
      </c>
      <c r="I1479" s="74">
        <v>0.98817966903073284</v>
      </c>
      <c r="J1479" s="75">
        <v>0</v>
      </c>
      <c r="K1479" s="75">
        <v>0</v>
      </c>
      <c r="L1479" s="72">
        <v>0</v>
      </c>
      <c r="M1479" s="72">
        <v>0</v>
      </c>
      <c r="N1479" s="72">
        <v>5</v>
      </c>
      <c r="O1479" s="72">
        <v>423</v>
      </c>
      <c r="P1479" s="72">
        <v>12</v>
      </c>
    </row>
    <row r="1480" spans="1:16">
      <c r="A1480" s="70" t="s">
        <v>2756</v>
      </c>
      <c r="B1480" s="70" t="s">
        <v>2724</v>
      </c>
      <c r="C1480" s="70" t="s">
        <v>11483</v>
      </c>
      <c r="D1480" s="70" t="s">
        <v>10891</v>
      </c>
      <c r="E1480" s="71" t="s">
        <v>2591</v>
      </c>
      <c r="F1480" s="70" t="s">
        <v>12023</v>
      </c>
      <c r="G1480" s="72">
        <v>320</v>
      </c>
      <c r="H1480" s="73" t="s">
        <v>12020</v>
      </c>
      <c r="I1480" s="74">
        <v>0.88888888888888884</v>
      </c>
      <c r="J1480" s="75">
        <v>40</v>
      </c>
      <c r="K1480" s="75">
        <v>0</v>
      </c>
      <c r="L1480" s="72">
        <v>0</v>
      </c>
      <c r="M1480" s="72">
        <v>0</v>
      </c>
      <c r="N1480" s="72">
        <v>0</v>
      </c>
      <c r="O1480" s="72">
        <v>360</v>
      </c>
      <c r="P1480" s="72">
        <v>12</v>
      </c>
    </row>
    <row r="1481" spans="1:16">
      <c r="A1481" s="70" t="s">
        <v>2758</v>
      </c>
      <c r="B1481" s="70" t="s">
        <v>2726</v>
      </c>
      <c r="C1481" s="70" t="s">
        <v>11483</v>
      </c>
      <c r="D1481" s="70" t="s">
        <v>10891</v>
      </c>
      <c r="E1481" s="71" t="s">
        <v>5918</v>
      </c>
      <c r="F1481" s="70" t="s">
        <v>12022</v>
      </c>
      <c r="G1481" s="72">
        <v>161</v>
      </c>
      <c r="H1481" s="73" t="s">
        <v>12020</v>
      </c>
      <c r="I1481" s="74">
        <v>0.80904522613065322</v>
      </c>
      <c r="J1481" s="75">
        <v>0</v>
      </c>
      <c r="K1481" s="75">
        <v>38</v>
      </c>
      <c r="L1481" s="72">
        <v>0</v>
      </c>
      <c r="M1481" s="72">
        <v>0</v>
      </c>
      <c r="N1481" s="72">
        <v>0</v>
      </c>
      <c r="O1481" s="72">
        <v>199</v>
      </c>
      <c r="P1481" s="72">
        <v>12</v>
      </c>
    </row>
    <row r="1482" spans="1:16">
      <c r="A1482" s="70" t="s">
        <v>2760</v>
      </c>
      <c r="B1482" s="70" t="s">
        <v>2728</v>
      </c>
      <c r="C1482" s="70" t="s">
        <v>11483</v>
      </c>
      <c r="D1482" s="70" t="s">
        <v>10891</v>
      </c>
      <c r="E1482" s="71" t="s">
        <v>3345</v>
      </c>
      <c r="F1482" s="70" t="s">
        <v>12030</v>
      </c>
      <c r="G1482" s="72">
        <v>198</v>
      </c>
      <c r="H1482" s="73" t="s">
        <v>12020</v>
      </c>
      <c r="I1482" s="74">
        <v>0.77042801556420237</v>
      </c>
      <c r="J1482" s="75">
        <v>0</v>
      </c>
      <c r="K1482" s="75">
        <v>38</v>
      </c>
      <c r="L1482" s="72">
        <v>0</v>
      </c>
      <c r="M1482" s="72">
        <v>0</v>
      </c>
      <c r="N1482" s="72">
        <v>21</v>
      </c>
      <c r="O1482" s="72">
        <v>257</v>
      </c>
      <c r="P1482" s="72">
        <v>12</v>
      </c>
    </row>
    <row r="1483" spans="1:16">
      <c r="A1483" s="70" t="s">
        <v>2762</v>
      </c>
      <c r="B1483" s="70" t="s">
        <v>2730</v>
      </c>
      <c r="C1483" s="70" t="s">
        <v>11483</v>
      </c>
      <c r="D1483" s="70" t="s">
        <v>10891</v>
      </c>
      <c r="E1483" s="71" t="s">
        <v>2594</v>
      </c>
      <c r="F1483" s="70" t="s">
        <v>12023</v>
      </c>
      <c r="G1483" s="72">
        <v>170</v>
      </c>
      <c r="H1483" s="73" t="s">
        <v>12031</v>
      </c>
      <c r="I1483" s="74">
        <v>0.66666666666666663</v>
      </c>
      <c r="J1483" s="75">
        <v>0</v>
      </c>
      <c r="K1483" s="75">
        <v>45</v>
      </c>
      <c r="L1483" s="72">
        <v>0</v>
      </c>
      <c r="M1483" s="72">
        <v>40</v>
      </c>
      <c r="N1483" s="72">
        <v>0</v>
      </c>
      <c r="O1483" s="72">
        <v>255</v>
      </c>
      <c r="P1483" s="72">
        <v>12</v>
      </c>
    </row>
    <row r="1484" spans="1:16">
      <c r="A1484" s="70" t="s">
        <v>2764</v>
      </c>
      <c r="B1484" s="70" t="s">
        <v>2732</v>
      </c>
      <c r="C1484" s="70" t="s">
        <v>11484</v>
      </c>
      <c r="D1484" s="70" t="s">
        <v>10891</v>
      </c>
      <c r="E1484" s="71" t="s">
        <v>5919</v>
      </c>
      <c r="F1484" s="70" t="s">
        <v>12032</v>
      </c>
      <c r="G1484" s="72">
        <v>49</v>
      </c>
      <c r="H1484" s="73" t="s">
        <v>12031</v>
      </c>
      <c r="I1484" s="74">
        <v>0.4375</v>
      </c>
      <c r="J1484" s="75">
        <v>0</v>
      </c>
      <c r="K1484" s="75">
        <v>60</v>
      </c>
      <c r="L1484" s="72">
        <v>0</v>
      </c>
      <c r="M1484" s="72">
        <v>0</v>
      </c>
      <c r="N1484" s="72">
        <v>0</v>
      </c>
      <c r="O1484" s="72">
        <v>112</v>
      </c>
      <c r="P1484" s="72">
        <v>12</v>
      </c>
    </row>
    <row r="1485" spans="1:16">
      <c r="A1485" s="70" t="s">
        <v>2766</v>
      </c>
      <c r="B1485" s="70" t="s">
        <v>2734</v>
      </c>
      <c r="C1485" s="70" t="s">
        <v>11484</v>
      </c>
      <c r="D1485" s="70" t="s">
        <v>10891</v>
      </c>
      <c r="E1485" s="71" t="s">
        <v>5920</v>
      </c>
      <c r="F1485" s="70" t="s">
        <v>12027</v>
      </c>
      <c r="G1485" s="72">
        <v>96</v>
      </c>
      <c r="H1485" s="73" t="s">
        <v>12020</v>
      </c>
      <c r="I1485" s="74">
        <v>0.39669421487603307</v>
      </c>
      <c r="J1485" s="75">
        <v>0</v>
      </c>
      <c r="K1485" s="75">
        <v>53</v>
      </c>
      <c r="L1485" s="72">
        <v>0</v>
      </c>
      <c r="M1485" s="72">
        <v>0</v>
      </c>
      <c r="N1485" s="72">
        <v>0</v>
      </c>
      <c r="O1485" s="72">
        <v>242</v>
      </c>
      <c r="P1485" s="72">
        <v>12</v>
      </c>
    </row>
    <row r="1486" spans="1:16">
      <c r="A1486" s="70" t="s">
        <v>2768</v>
      </c>
      <c r="B1486" s="70" t="s">
        <v>2736</v>
      </c>
      <c r="C1486" s="70" t="s">
        <v>11484</v>
      </c>
      <c r="D1486" s="70" t="s">
        <v>10891</v>
      </c>
      <c r="E1486" s="71" t="s">
        <v>2598</v>
      </c>
      <c r="F1486" s="70" t="s">
        <v>12023</v>
      </c>
      <c r="G1486" s="72">
        <v>126</v>
      </c>
      <c r="H1486" s="73" t="s">
        <v>12020</v>
      </c>
      <c r="I1486" s="74">
        <v>0.84</v>
      </c>
      <c r="J1486" s="75">
        <v>24</v>
      </c>
      <c r="K1486" s="75">
        <v>0</v>
      </c>
      <c r="L1486" s="72">
        <v>0</v>
      </c>
      <c r="M1486" s="72">
        <v>0</v>
      </c>
      <c r="N1486" s="72">
        <v>0</v>
      </c>
      <c r="O1486" s="72">
        <v>150</v>
      </c>
      <c r="P1486" s="72">
        <v>12</v>
      </c>
    </row>
    <row r="1487" spans="1:16">
      <c r="A1487" s="70" t="s">
        <v>2770</v>
      </c>
      <c r="B1487" s="70" t="s">
        <v>2739</v>
      </c>
      <c r="C1487" s="70" t="s">
        <v>11485</v>
      </c>
      <c r="D1487" s="70" t="s">
        <v>10891</v>
      </c>
      <c r="E1487" s="71" t="s">
        <v>3108</v>
      </c>
      <c r="F1487" s="70" t="s">
        <v>12032</v>
      </c>
      <c r="G1487" s="72">
        <v>101</v>
      </c>
      <c r="H1487" s="73" t="s">
        <v>12020</v>
      </c>
      <c r="I1487" s="74">
        <v>0.67333333333333334</v>
      </c>
      <c r="J1487" s="75">
        <v>0</v>
      </c>
      <c r="K1487" s="75">
        <v>41</v>
      </c>
      <c r="L1487" s="72">
        <v>0</v>
      </c>
      <c r="M1487" s="72">
        <v>0</v>
      </c>
      <c r="N1487" s="72">
        <v>8</v>
      </c>
      <c r="O1487" s="72">
        <v>150</v>
      </c>
      <c r="P1487" s="72">
        <v>12</v>
      </c>
    </row>
    <row r="1488" spans="1:16">
      <c r="A1488" s="70" t="s">
        <v>2772</v>
      </c>
      <c r="B1488" s="70" t="s">
        <v>2741</v>
      </c>
      <c r="C1488" s="70" t="s">
        <v>11485</v>
      </c>
      <c r="D1488" s="70" t="s">
        <v>10891</v>
      </c>
      <c r="E1488" s="71" t="s">
        <v>5921</v>
      </c>
      <c r="F1488" s="70" t="s">
        <v>12030</v>
      </c>
      <c r="G1488" s="72">
        <v>60</v>
      </c>
      <c r="H1488" s="73" t="s">
        <v>12020</v>
      </c>
      <c r="I1488" s="74">
        <v>0.33333333333333331</v>
      </c>
      <c r="J1488" s="75">
        <v>45</v>
      </c>
      <c r="K1488" s="75">
        <v>51</v>
      </c>
      <c r="L1488" s="72">
        <v>0</v>
      </c>
      <c r="M1488" s="72">
        <v>24</v>
      </c>
      <c r="N1488" s="72">
        <v>0</v>
      </c>
      <c r="O1488" s="72">
        <v>180</v>
      </c>
      <c r="P1488" s="72">
        <v>12</v>
      </c>
    </row>
    <row r="1489" spans="1:16">
      <c r="A1489" s="70" t="s">
        <v>2774</v>
      </c>
      <c r="B1489" s="70" t="s">
        <v>2743</v>
      </c>
      <c r="C1489" s="70" t="s">
        <v>11486</v>
      </c>
      <c r="D1489" s="70" t="s">
        <v>10891</v>
      </c>
      <c r="E1489" s="71" t="s">
        <v>2600</v>
      </c>
      <c r="F1489" s="70" t="s">
        <v>12024</v>
      </c>
      <c r="G1489" s="72">
        <v>146</v>
      </c>
      <c r="H1489" s="73" t="s">
        <v>12020</v>
      </c>
      <c r="I1489" s="74">
        <v>0.58167330677290841</v>
      </c>
      <c r="J1489" s="75">
        <v>0</v>
      </c>
      <c r="K1489" s="75">
        <v>59</v>
      </c>
      <c r="L1489" s="72">
        <v>46</v>
      </c>
      <c r="M1489" s="72">
        <v>0</v>
      </c>
      <c r="N1489" s="72">
        <v>0</v>
      </c>
      <c r="O1489" s="72">
        <v>251</v>
      </c>
      <c r="P1489" s="72">
        <v>12</v>
      </c>
    </row>
    <row r="1490" spans="1:16">
      <c r="A1490" s="70" t="s">
        <v>2776</v>
      </c>
      <c r="B1490" s="70" t="s">
        <v>2744</v>
      </c>
      <c r="C1490" s="70" t="s">
        <v>11486</v>
      </c>
      <c r="D1490" s="70" t="s">
        <v>10891</v>
      </c>
      <c r="E1490" s="71" t="s">
        <v>2602</v>
      </c>
      <c r="F1490" s="70" t="s">
        <v>12024</v>
      </c>
      <c r="G1490" s="72">
        <v>137</v>
      </c>
      <c r="H1490" s="73" t="s">
        <v>12020</v>
      </c>
      <c r="I1490" s="74">
        <v>0.53307392996108949</v>
      </c>
      <c r="J1490" s="75">
        <v>50</v>
      </c>
      <c r="K1490" s="75">
        <v>53</v>
      </c>
      <c r="L1490" s="72">
        <v>0</v>
      </c>
      <c r="M1490" s="72">
        <v>0</v>
      </c>
      <c r="N1490" s="72">
        <v>0</v>
      </c>
      <c r="O1490" s="72">
        <v>257</v>
      </c>
      <c r="P1490" s="72">
        <v>12</v>
      </c>
    </row>
    <row r="1491" spans="1:16">
      <c r="A1491" s="70" t="s">
        <v>2778</v>
      </c>
      <c r="B1491" s="70" t="s">
        <v>2746</v>
      </c>
      <c r="C1491" s="70" t="s">
        <v>11006</v>
      </c>
      <c r="D1491" s="70" t="s">
        <v>10891</v>
      </c>
      <c r="E1491" s="71" t="s">
        <v>2604</v>
      </c>
      <c r="F1491" s="70" t="s">
        <v>12024</v>
      </c>
      <c r="G1491" s="72">
        <v>293</v>
      </c>
      <c r="H1491" s="73" t="s">
        <v>12025</v>
      </c>
      <c r="I1491" s="74">
        <v>0.79619565217391308</v>
      </c>
      <c r="J1491" s="75">
        <v>0</v>
      </c>
      <c r="K1491" s="75">
        <v>50</v>
      </c>
      <c r="L1491" s="72">
        <v>0</v>
      </c>
      <c r="M1491" s="72">
        <v>0</v>
      </c>
      <c r="N1491" s="72">
        <v>0</v>
      </c>
      <c r="O1491" s="72">
        <v>368</v>
      </c>
      <c r="P1491" s="72">
        <v>12</v>
      </c>
    </row>
    <row r="1492" spans="1:16">
      <c r="A1492" s="70" t="s">
        <v>2780</v>
      </c>
      <c r="B1492" s="70" t="s">
        <v>2748</v>
      </c>
      <c r="C1492" s="70" t="s">
        <v>11007</v>
      </c>
      <c r="D1492" s="70" t="s">
        <v>10893</v>
      </c>
      <c r="E1492" s="71" t="s">
        <v>2608</v>
      </c>
      <c r="F1492" s="70" t="s">
        <v>12024</v>
      </c>
      <c r="G1492" s="72">
        <v>36</v>
      </c>
      <c r="H1492" s="73" t="s">
        <v>12033</v>
      </c>
      <c r="I1492" s="74">
        <v>0.31034482758620691</v>
      </c>
      <c r="J1492" s="75">
        <v>0</v>
      </c>
      <c r="K1492" s="75">
        <v>30</v>
      </c>
      <c r="L1492" s="72">
        <v>0</v>
      </c>
      <c r="M1492" s="72">
        <v>0</v>
      </c>
      <c r="N1492" s="72">
        <v>0</v>
      </c>
      <c r="O1492" s="72">
        <v>116</v>
      </c>
      <c r="P1492" s="72">
        <v>12</v>
      </c>
    </row>
    <row r="1493" spans="1:16">
      <c r="A1493" s="70" t="s">
        <v>2782</v>
      </c>
      <c r="B1493" s="70" t="s">
        <v>468</v>
      </c>
      <c r="C1493" s="70" t="s">
        <v>11007</v>
      </c>
      <c r="D1493" s="70" t="s">
        <v>10893</v>
      </c>
      <c r="E1493" s="71" t="s">
        <v>5922</v>
      </c>
      <c r="F1493" s="70" t="s">
        <v>12024</v>
      </c>
      <c r="G1493" s="72">
        <v>60</v>
      </c>
      <c r="H1493" s="73" t="s">
        <v>12031</v>
      </c>
      <c r="I1493" s="74">
        <v>0.13157894736842105</v>
      </c>
      <c r="J1493" s="75">
        <v>52</v>
      </c>
      <c r="K1493" s="75">
        <v>60</v>
      </c>
      <c r="L1493" s="72">
        <v>141</v>
      </c>
      <c r="M1493" s="72">
        <v>101</v>
      </c>
      <c r="N1493" s="72">
        <v>0</v>
      </c>
      <c r="O1493" s="72">
        <v>456</v>
      </c>
      <c r="P1493" s="72">
        <v>12</v>
      </c>
    </row>
    <row r="1494" spans="1:16">
      <c r="A1494" s="70" t="s">
        <v>2783</v>
      </c>
      <c r="B1494" s="70" t="s">
        <v>470</v>
      </c>
      <c r="C1494" s="70" t="s">
        <v>11007</v>
      </c>
      <c r="D1494" s="70" t="s">
        <v>10893</v>
      </c>
      <c r="E1494" s="71" t="s">
        <v>2611</v>
      </c>
      <c r="F1494" s="70" t="s">
        <v>12024</v>
      </c>
      <c r="G1494" s="72">
        <v>118</v>
      </c>
      <c r="H1494" s="73" t="s">
        <v>12033</v>
      </c>
      <c r="I1494" s="74">
        <v>0.49579831932773111</v>
      </c>
      <c r="J1494" s="75">
        <v>60</v>
      </c>
      <c r="K1494" s="75">
        <v>0</v>
      </c>
      <c r="L1494" s="72">
        <v>0</v>
      </c>
      <c r="M1494" s="72">
        <v>48</v>
      </c>
      <c r="N1494" s="72">
        <v>0</v>
      </c>
      <c r="O1494" s="72">
        <v>238</v>
      </c>
      <c r="P1494" s="72">
        <v>12</v>
      </c>
    </row>
    <row r="1495" spans="1:16">
      <c r="A1495" s="70" t="s">
        <v>2785</v>
      </c>
      <c r="B1495" s="70" t="s">
        <v>2751</v>
      </c>
      <c r="C1495" s="70" t="s">
        <v>11007</v>
      </c>
      <c r="D1495" s="70" t="s">
        <v>10893</v>
      </c>
      <c r="E1495" s="71" t="s">
        <v>2613</v>
      </c>
      <c r="F1495" s="70" t="s">
        <v>12024</v>
      </c>
      <c r="G1495" s="72">
        <v>36</v>
      </c>
      <c r="H1495" s="73" t="s">
        <v>12037</v>
      </c>
      <c r="I1495" s="74">
        <v>0.5714285714285714</v>
      </c>
      <c r="J1495" s="75">
        <v>0</v>
      </c>
      <c r="K1495" s="75">
        <v>27</v>
      </c>
      <c r="L1495" s="72">
        <v>0</v>
      </c>
      <c r="M1495" s="72">
        <v>0</v>
      </c>
      <c r="N1495" s="72">
        <v>0</v>
      </c>
      <c r="O1495" s="72">
        <v>63</v>
      </c>
      <c r="P1495" s="72">
        <v>12</v>
      </c>
    </row>
    <row r="1496" spans="1:16">
      <c r="A1496" s="70" t="s">
        <v>2787</v>
      </c>
      <c r="B1496" s="70" t="s">
        <v>2752</v>
      </c>
      <c r="C1496" s="70" t="s">
        <v>11487</v>
      </c>
      <c r="D1496" s="70" t="s">
        <v>10893</v>
      </c>
      <c r="E1496" s="71" t="s">
        <v>3347</v>
      </c>
      <c r="F1496" s="70" t="s">
        <v>12030</v>
      </c>
      <c r="G1496" s="72">
        <v>130</v>
      </c>
      <c r="H1496" s="73" t="s">
        <v>12020</v>
      </c>
      <c r="I1496" s="74">
        <v>0.48148148148148145</v>
      </c>
      <c r="J1496" s="75">
        <v>0</v>
      </c>
      <c r="K1496" s="75">
        <v>45</v>
      </c>
      <c r="L1496" s="72">
        <v>90</v>
      </c>
      <c r="M1496" s="72">
        <v>0</v>
      </c>
      <c r="N1496" s="72">
        <v>5</v>
      </c>
      <c r="O1496" s="72">
        <v>270</v>
      </c>
      <c r="P1496" s="72">
        <v>12</v>
      </c>
    </row>
    <row r="1497" spans="1:16">
      <c r="A1497" s="70" t="s">
        <v>2789</v>
      </c>
      <c r="B1497" s="70" t="s">
        <v>2754</v>
      </c>
      <c r="C1497" s="70" t="s">
        <v>10892</v>
      </c>
      <c r="D1497" s="70" t="s">
        <v>10893</v>
      </c>
      <c r="E1497" s="71" t="s">
        <v>2615</v>
      </c>
      <c r="F1497" s="70" t="s">
        <v>12021</v>
      </c>
      <c r="G1497" s="72">
        <v>120</v>
      </c>
      <c r="H1497" s="73" t="s">
        <v>12033</v>
      </c>
      <c r="I1497" s="74">
        <v>0.6741573033707865</v>
      </c>
      <c r="J1497" s="75">
        <v>0</v>
      </c>
      <c r="K1497" s="75">
        <v>58</v>
      </c>
      <c r="L1497" s="72">
        <v>0</v>
      </c>
      <c r="M1497" s="72">
        <v>0</v>
      </c>
      <c r="N1497" s="72">
        <v>0</v>
      </c>
      <c r="O1497" s="72">
        <v>178</v>
      </c>
      <c r="P1497" s="72">
        <v>12</v>
      </c>
    </row>
    <row r="1498" spans="1:16">
      <c r="A1498" s="70" t="s">
        <v>2791</v>
      </c>
      <c r="B1498" s="70" t="s">
        <v>2755</v>
      </c>
      <c r="C1498" s="70" t="s">
        <v>11488</v>
      </c>
      <c r="D1498" s="70" t="s">
        <v>10893</v>
      </c>
      <c r="E1498" s="71" t="s">
        <v>2617</v>
      </c>
      <c r="F1498" s="70" t="s">
        <v>12028</v>
      </c>
      <c r="G1498" s="72">
        <v>96</v>
      </c>
      <c r="H1498" s="73" t="s">
        <v>12031</v>
      </c>
      <c r="I1498" s="74">
        <v>0.64</v>
      </c>
      <c r="J1498" s="75">
        <v>0</v>
      </c>
      <c r="K1498" s="75">
        <v>54</v>
      </c>
      <c r="L1498" s="72">
        <v>0</v>
      </c>
      <c r="M1498" s="72">
        <v>0</v>
      </c>
      <c r="N1498" s="72">
        <v>0</v>
      </c>
      <c r="O1498" s="72">
        <v>150</v>
      </c>
      <c r="P1498" s="72">
        <v>12</v>
      </c>
    </row>
    <row r="1499" spans="1:16">
      <c r="A1499" s="70" t="s">
        <v>2793</v>
      </c>
      <c r="B1499" s="70" t="s">
        <v>2756</v>
      </c>
      <c r="C1499" s="70" t="s">
        <v>11489</v>
      </c>
      <c r="D1499" s="70" t="s">
        <v>10893</v>
      </c>
      <c r="E1499" s="71" t="s">
        <v>2619</v>
      </c>
      <c r="F1499" s="70" t="s">
        <v>12024</v>
      </c>
      <c r="G1499" s="72">
        <v>95</v>
      </c>
      <c r="H1499" s="73" t="s">
        <v>12031</v>
      </c>
      <c r="I1499" s="74">
        <v>0.60126582278481011</v>
      </c>
      <c r="J1499" s="75">
        <v>42</v>
      </c>
      <c r="K1499" s="75">
        <v>11</v>
      </c>
      <c r="L1499" s="72">
        <v>0</v>
      </c>
      <c r="M1499" s="72">
        <v>0</v>
      </c>
      <c r="N1499" s="72">
        <v>0</v>
      </c>
      <c r="O1499" s="72">
        <v>158</v>
      </c>
      <c r="P1499" s="72">
        <v>12</v>
      </c>
    </row>
    <row r="1500" spans="1:16">
      <c r="A1500" s="70" t="s">
        <v>2795</v>
      </c>
      <c r="B1500" s="70" t="s">
        <v>2758</v>
      </c>
      <c r="C1500" s="70" t="s">
        <v>11490</v>
      </c>
      <c r="D1500" s="70" t="s">
        <v>10893</v>
      </c>
      <c r="E1500" s="71" t="s">
        <v>2621</v>
      </c>
      <c r="F1500" s="70" t="s">
        <v>12024</v>
      </c>
      <c r="G1500" s="72">
        <v>20</v>
      </c>
      <c r="H1500" s="73" t="s">
        <v>12031</v>
      </c>
      <c r="I1500" s="74">
        <v>0.19047619047619047</v>
      </c>
      <c r="J1500" s="75">
        <v>0</v>
      </c>
      <c r="K1500" s="75">
        <v>30</v>
      </c>
      <c r="L1500" s="72">
        <v>0</v>
      </c>
      <c r="M1500" s="72">
        <v>55</v>
      </c>
      <c r="N1500" s="72">
        <v>0</v>
      </c>
      <c r="O1500" s="72">
        <v>105</v>
      </c>
      <c r="P1500" s="72">
        <v>12</v>
      </c>
    </row>
    <row r="1501" spans="1:16">
      <c r="A1501" s="70" t="s">
        <v>2797</v>
      </c>
      <c r="B1501" s="70" t="s">
        <v>2760</v>
      </c>
      <c r="C1501" s="70" t="s">
        <v>11491</v>
      </c>
      <c r="D1501" s="70" t="s">
        <v>10893</v>
      </c>
      <c r="E1501" s="71" t="s">
        <v>5923</v>
      </c>
      <c r="F1501" s="70" t="s">
        <v>12024</v>
      </c>
      <c r="G1501" s="72">
        <v>292</v>
      </c>
      <c r="H1501" s="73" t="s">
        <v>12020</v>
      </c>
      <c r="I1501" s="74">
        <v>0.98648648648648651</v>
      </c>
      <c r="J1501" s="75">
        <v>0</v>
      </c>
      <c r="K1501" s="75">
        <v>0</v>
      </c>
      <c r="L1501" s="72">
        <v>0</v>
      </c>
      <c r="M1501" s="72">
        <v>0</v>
      </c>
      <c r="N1501" s="72">
        <v>4</v>
      </c>
      <c r="O1501" s="72">
        <v>296</v>
      </c>
      <c r="P1501" s="72">
        <v>12</v>
      </c>
    </row>
    <row r="1502" spans="1:16">
      <c r="A1502" s="70" t="s">
        <v>2799</v>
      </c>
      <c r="B1502" s="70" t="s">
        <v>2762</v>
      </c>
      <c r="C1502" s="70" t="s">
        <v>11492</v>
      </c>
      <c r="D1502" s="70" t="s">
        <v>10893</v>
      </c>
      <c r="E1502" s="71" t="s">
        <v>2624</v>
      </c>
      <c r="F1502" s="70" t="s">
        <v>12024</v>
      </c>
      <c r="G1502" s="72">
        <v>50</v>
      </c>
      <c r="H1502" s="73" t="s">
        <v>12031</v>
      </c>
      <c r="I1502" s="74">
        <v>0.29069767441860467</v>
      </c>
      <c r="J1502" s="75">
        <v>46</v>
      </c>
      <c r="K1502" s="75">
        <v>42</v>
      </c>
      <c r="L1502" s="72">
        <v>0</v>
      </c>
      <c r="M1502" s="72">
        <v>34</v>
      </c>
      <c r="N1502" s="72">
        <v>0</v>
      </c>
      <c r="O1502" s="72">
        <v>172</v>
      </c>
      <c r="P1502" s="72">
        <v>12</v>
      </c>
    </row>
    <row r="1503" spans="1:16">
      <c r="A1503" s="70" t="s">
        <v>2801</v>
      </c>
      <c r="B1503" s="70" t="s">
        <v>2764</v>
      </c>
      <c r="C1503" s="70" t="s">
        <v>11493</v>
      </c>
      <c r="D1503" s="70" t="s">
        <v>10893</v>
      </c>
      <c r="E1503" s="71" t="s">
        <v>2626</v>
      </c>
      <c r="F1503" s="70" t="s">
        <v>12023</v>
      </c>
      <c r="G1503" s="72">
        <v>50</v>
      </c>
      <c r="H1503" s="73" t="s">
        <v>12038</v>
      </c>
      <c r="I1503" s="74">
        <v>1</v>
      </c>
      <c r="J1503" s="75">
        <v>0</v>
      </c>
      <c r="K1503" s="75">
        <v>0</v>
      </c>
      <c r="L1503" s="72">
        <v>0</v>
      </c>
      <c r="M1503" s="72">
        <v>0</v>
      </c>
      <c r="N1503" s="72">
        <v>0</v>
      </c>
      <c r="O1503" s="72">
        <v>50</v>
      </c>
      <c r="P1503" s="72">
        <v>12</v>
      </c>
    </row>
    <row r="1504" spans="1:16">
      <c r="A1504" s="70" t="s">
        <v>2803</v>
      </c>
      <c r="B1504" s="70" t="s">
        <v>2766</v>
      </c>
      <c r="C1504" s="70" t="s">
        <v>11007</v>
      </c>
      <c r="D1504" s="70" t="s">
        <v>10893</v>
      </c>
      <c r="E1504" s="71" t="s">
        <v>2628</v>
      </c>
      <c r="F1504" s="70" t="s">
        <v>12026</v>
      </c>
      <c r="G1504" s="72">
        <v>282</v>
      </c>
      <c r="H1504" s="73" t="s">
        <v>12020</v>
      </c>
      <c r="I1504" s="74">
        <v>0.66509433962264153</v>
      </c>
      <c r="J1504" s="75">
        <v>0</v>
      </c>
      <c r="K1504" s="75">
        <v>0</v>
      </c>
      <c r="L1504" s="72">
        <v>0</v>
      </c>
      <c r="M1504" s="72">
        <v>0</v>
      </c>
      <c r="N1504" s="72">
        <v>22</v>
      </c>
      <c r="O1504" s="72">
        <v>424</v>
      </c>
      <c r="P1504" s="72">
        <v>12</v>
      </c>
    </row>
    <row r="1505" spans="1:16">
      <c r="A1505" s="70" t="s">
        <v>2805</v>
      </c>
      <c r="B1505" s="70" t="s">
        <v>2768</v>
      </c>
      <c r="C1505" s="70" t="s">
        <v>10898</v>
      </c>
      <c r="D1505" s="70" t="s">
        <v>10895</v>
      </c>
      <c r="E1505" s="71" t="s">
        <v>2632</v>
      </c>
      <c r="F1505" s="70" t="s">
        <v>12024</v>
      </c>
      <c r="G1505" s="72">
        <v>134</v>
      </c>
      <c r="H1505" s="73" t="s">
        <v>12020</v>
      </c>
      <c r="I1505" s="74">
        <v>0.51737451737451734</v>
      </c>
      <c r="J1505" s="75">
        <v>42</v>
      </c>
      <c r="K1505" s="75">
        <v>38</v>
      </c>
      <c r="L1505" s="72">
        <v>0</v>
      </c>
      <c r="M1505" s="72">
        <v>45</v>
      </c>
      <c r="N1505" s="72">
        <v>0</v>
      </c>
      <c r="O1505" s="72">
        <v>259</v>
      </c>
      <c r="P1505" s="72">
        <v>12</v>
      </c>
    </row>
    <row r="1506" spans="1:16">
      <c r="A1506" s="70" t="s">
        <v>2807</v>
      </c>
      <c r="B1506" s="70" t="s">
        <v>2770</v>
      </c>
      <c r="C1506" s="70" t="s">
        <v>11494</v>
      </c>
      <c r="D1506" s="70" t="s">
        <v>10895</v>
      </c>
      <c r="E1506" s="71" t="s">
        <v>2634</v>
      </c>
      <c r="F1506" s="70" t="s">
        <v>12022</v>
      </c>
      <c r="G1506" s="72">
        <v>204</v>
      </c>
      <c r="H1506" s="73" t="s">
        <v>12020</v>
      </c>
      <c r="I1506" s="74">
        <v>1</v>
      </c>
      <c r="J1506" s="75">
        <v>0</v>
      </c>
      <c r="K1506" s="75">
        <v>0</v>
      </c>
      <c r="L1506" s="72">
        <v>0</v>
      </c>
      <c r="M1506" s="72">
        <v>0</v>
      </c>
      <c r="N1506" s="72">
        <v>0</v>
      </c>
      <c r="O1506" s="72">
        <v>204</v>
      </c>
      <c r="P1506" s="72">
        <v>12</v>
      </c>
    </row>
    <row r="1507" spans="1:16">
      <c r="A1507" s="70" t="s">
        <v>2809</v>
      </c>
      <c r="B1507" s="70" t="s">
        <v>2772</v>
      </c>
      <c r="C1507" s="70" t="s">
        <v>10898</v>
      </c>
      <c r="D1507" s="70" t="s">
        <v>10895</v>
      </c>
      <c r="E1507" s="71" t="s">
        <v>5924</v>
      </c>
      <c r="F1507" s="70" t="s">
        <v>12021</v>
      </c>
      <c r="G1507" s="72">
        <v>239</v>
      </c>
      <c r="H1507" s="73" t="s">
        <v>12020</v>
      </c>
      <c r="I1507" s="74">
        <v>1</v>
      </c>
      <c r="J1507" s="75">
        <v>0</v>
      </c>
      <c r="K1507" s="75">
        <v>0</v>
      </c>
      <c r="L1507" s="72">
        <v>0</v>
      </c>
      <c r="M1507" s="72">
        <v>0</v>
      </c>
      <c r="N1507" s="72">
        <v>0</v>
      </c>
      <c r="O1507" s="72">
        <v>239</v>
      </c>
      <c r="P1507" s="72">
        <v>12</v>
      </c>
    </row>
    <row r="1508" spans="1:16">
      <c r="A1508" s="70" t="s">
        <v>2811</v>
      </c>
      <c r="B1508" s="70" t="s">
        <v>2774</v>
      </c>
      <c r="C1508" s="70" t="s">
        <v>10898</v>
      </c>
      <c r="D1508" s="70" t="s">
        <v>10895</v>
      </c>
      <c r="E1508" s="71" t="s">
        <v>5925</v>
      </c>
      <c r="F1508" s="70" t="s">
        <v>12032</v>
      </c>
      <c r="G1508" s="72">
        <v>53</v>
      </c>
      <c r="H1508" s="73" t="s">
        <v>12031</v>
      </c>
      <c r="I1508" s="74">
        <v>0.26633165829145727</v>
      </c>
      <c r="J1508" s="75">
        <v>34</v>
      </c>
      <c r="K1508" s="75">
        <v>82</v>
      </c>
      <c r="L1508" s="72">
        <v>0</v>
      </c>
      <c r="M1508" s="72">
        <v>0</v>
      </c>
      <c r="N1508" s="72">
        <v>0</v>
      </c>
      <c r="O1508" s="72">
        <v>199</v>
      </c>
      <c r="P1508" s="72">
        <v>12</v>
      </c>
    </row>
    <row r="1509" spans="1:16">
      <c r="A1509" s="70" t="s">
        <v>2813</v>
      </c>
      <c r="B1509" s="70" t="s">
        <v>2776</v>
      </c>
      <c r="C1509" s="70" t="s">
        <v>11494</v>
      </c>
      <c r="D1509" s="70" t="s">
        <v>10895</v>
      </c>
      <c r="E1509" s="71" t="s">
        <v>2636</v>
      </c>
      <c r="F1509" s="70" t="s">
        <v>12022</v>
      </c>
      <c r="G1509" s="72">
        <v>309</v>
      </c>
      <c r="H1509" s="73" t="s">
        <v>12020</v>
      </c>
      <c r="I1509" s="74">
        <v>0.8607242339832869</v>
      </c>
      <c r="J1509" s="75">
        <v>0</v>
      </c>
      <c r="K1509" s="75">
        <v>50</v>
      </c>
      <c r="L1509" s="72">
        <v>0</v>
      </c>
      <c r="M1509" s="72">
        <v>0</v>
      </c>
      <c r="N1509" s="72">
        <v>0</v>
      </c>
      <c r="O1509" s="72">
        <v>359</v>
      </c>
      <c r="P1509" s="72">
        <v>12</v>
      </c>
    </row>
    <row r="1510" spans="1:16">
      <c r="A1510" s="70" t="s">
        <v>2815</v>
      </c>
      <c r="B1510" s="70" t="s">
        <v>2778</v>
      </c>
      <c r="C1510" s="70" t="s">
        <v>10898</v>
      </c>
      <c r="D1510" s="70" t="s">
        <v>10895</v>
      </c>
      <c r="E1510" s="71" t="s">
        <v>3112</v>
      </c>
      <c r="F1510" s="70" t="s">
        <v>12032</v>
      </c>
      <c r="G1510" s="72">
        <v>124</v>
      </c>
      <c r="H1510" s="73" t="s">
        <v>12020</v>
      </c>
      <c r="I1510" s="74">
        <v>0.70857142857142852</v>
      </c>
      <c r="J1510" s="75">
        <v>0</v>
      </c>
      <c r="K1510" s="75">
        <v>51</v>
      </c>
      <c r="L1510" s="72">
        <v>0</v>
      </c>
      <c r="M1510" s="72">
        <v>0</v>
      </c>
      <c r="N1510" s="72">
        <v>0</v>
      </c>
      <c r="O1510" s="72">
        <v>175</v>
      </c>
      <c r="P1510" s="72">
        <v>12</v>
      </c>
    </row>
    <row r="1511" spans="1:16">
      <c r="A1511" s="70" t="s">
        <v>2817</v>
      </c>
      <c r="B1511" s="70" t="s">
        <v>2780</v>
      </c>
      <c r="C1511" s="70" t="s">
        <v>10898</v>
      </c>
      <c r="D1511" s="70" t="s">
        <v>10895</v>
      </c>
      <c r="E1511" s="71" t="s">
        <v>2639</v>
      </c>
      <c r="F1511" s="70" t="s">
        <v>12027</v>
      </c>
      <c r="G1511" s="72">
        <v>86</v>
      </c>
      <c r="H1511" s="73" t="s">
        <v>12037</v>
      </c>
      <c r="I1511" s="74">
        <v>0.20283018867924529</v>
      </c>
      <c r="J1511" s="75">
        <v>50</v>
      </c>
      <c r="K1511" s="75">
        <v>104</v>
      </c>
      <c r="L1511" s="72">
        <v>0</v>
      </c>
      <c r="M1511" s="72">
        <v>108</v>
      </c>
      <c r="N1511" s="72">
        <v>0</v>
      </c>
      <c r="O1511" s="72">
        <v>424</v>
      </c>
      <c r="P1511" s="72">
        <v>12</v>
      </c>
    </row>
    <row r="1512" spans="1:16">
      <c r="A1512" s="70" t="s">
        <v>2819</v>
      </c>
      <c r="B1512" s="70" t="s">
        <v>2782</v>
      </c>
      <c r="C1512" s="70" t="s">
        <v>11494</v>
      </c>
      <c r="D1512" s="70" t="s">
        <v>10895</v>
      </c>
      <c r="E1512" s="71" t="s">
        <v>2641</v>
      </c>
      <c r="F1512" s="70" t="s">
        <v>12021</v>
      </c>
      <c r="G1512" s="72">
        <v>232</v>
      </c>
      <c r="H1512" s="73" t="s">
        <v>12020</v>
      </c>
      <c r="I1512" s="74">
        <v>0.66285714285714281</v>
      </c>
      <c r="J1512" s="75">
        <v>60</v>
      </c>
      <c r="K1512" s="75">
        <v>58</v>
      </c>
      <c r="L1512" s="72">
        <v>0</v>
      </c>
      <c r="M1512" s="72">
        <v>0</v>
      </c>
      <c r="N1512" s="72">
        <v>0</v>
      </c>
      <c r="O1512" s="72">
        <v>350</v>
      </c>
      <c r="P1512" s="72">
        <v>12</v>
      </c>
    </row>
    <row r="1513" spans="1:16">
      <c r="A1513" s="70" t="s">
        <v>2822</v>
      </c>
      <c r="B1513" s="70" t="s">
        <v>2783</v>
      </c>
      <c r="C1513" s="70" t="s">
        <v>11494</v>
      </c>
      <c r="D1513" s="70" t="s">
        <v>10895</v>
      </c>
      <c r="E1513" s="71" t="s">
        <v>2643</v>
      </c>
      <c r="F1513" s="70" t="s">
        <v>12026</v>
      </c>
      <c r="G1513" s="72">
        <v>48</v>
      </c>
      <c r="H1513" s="73" t="s">
        <v>12020</v>
      </c>
      <c r="I1513" s="74">
        <v>0.39669421487603307</v>
      </c>
      <c r="J1513" s="75">
        <v>30</v>
      </c>
      <c r="K1513" s="75">
        <v>24</v>
      </c>
      <c r="L1513" s="72">
        <v>0</v>
      </c>
      <c r="M1513" s="72">
        <v>0</v>
      </c>
      <c r="N1513" s="72">
        <v>0</v>
      </c>
      <c r="O1513" s="72">
        <v>121</v>
      </c>
      <c r="P1513" s="72">
        <v>12</v>
      </c>
    </row>
    <row r="1514" spans="1:16">
      <c r="A1514" s="70" t="s">
        <v>2824</v>
      </c>
      <c r="B1514" s="70" t="s">
        <v>2785</v>
      </c>
      <c r="C1514" s="70" t="s">
        <v>11495</v>
      </c>
      <c r="D1514" s="70" t="s">
        <v>10895</v>
      </c>
      <c r="E1514" s="71" t="s">
        <v>2645</v>
      </c>
      <c r="F1514" s="70" t="s">
        <v>12024</v>
      </c>
      <c r="G1514" s="72">
        <v>30</v>
      </c>
      <c r="H1514" s="73" t="s">
        <v>12020</v>
      </c>
      <c r="I1514" s="74">
        <v>1</v>
      </c>
      <c r="J1514" s="75">
        <v>0</v>
      </c>
      <c r="K1514" s="75">
        <v>0</v>
      </c>
      <c r="L1514" s="72">
        <v>0</v>
      </c>
      <c r="M1514" s="72">
        <v>0</v>
      </c>
      <c r="N1514" s="72">
        <v>0</v>
      </c>
      <c r="O1514" s="72">
        <v>30</v>
      </c>
      <c r="P1514" s="72">
        <v>12</v>
      </c>
    </row>
    <row r="1515" spans="1:16">
      <c r="A1515" s="70" t="s">
        <v>2826</v>
      </c>
      <c r="B1515" s="70" t="s">
        <v>2787</v>
      </c>
      <c r="C1515" s="70" t="s">
        <v>11496</v>
      </c>
      <c r="D1515" s="70" t="s">
        <v>10895</v>
      </c>
      <c r="E1515" s="71" t="s">
        <v>2647</v>
      </c>
      <c r="F1515" s="70" t="s">
        <v>12024</v>
      </c>
      <c r="G1515" s="72">
        <v>33</v>
      </c>
      <c r="H1515" s="73" t="s">
        <v>12038</v>
      </c>
      <c r="I1515" s="74">
        <v>0.7021276595744681</v>
      </c>
      <c r="J1515" s="75">
        <v>0</v>
      </c>
      <c r="K1515" s="75">
        <v>14</v>
      </c>
      <c r="L1515" s="72">
        <v>0</v>
      </c>
      <c r="M1515" s="72">
        <v>0</v>
      </c>
      <c r="N1515" s="72">
        <v>0</v>
      </c>
      <c r="O1515" s="72">
        <v>47</v>
      </c>
      <c r="P1515" s="72">
        <v>12</v>
      </c>
    </row>
    <row r="1516" spans="1:16">
      <c r="A1516" s="70" t="s">
        <v>2828</v>
      </c>
      <c r="B1516" s="70" t="s">
        <v>2789</v>
      </c>
      <c r="C1516" s="70" t="s">
        <v>11497</v>
      </c>
      <c r="D1516" s="70" t="s">
        <v>10895</v>
      </c>
      <c r="E1516" s="71" t="s">
        <v>2649</v>
      </c>
      <c r="F1516" s="70" t="s">
        <v>12024</v>
      </c>
      <c r="G1516" s="72">
        <v>167</v>
      </c>
      <c r="H1516" s="73" t="s">
        <v>12020</v>
      </c>
      <c r="I1516" s="74">
        <v>0.784037558685446</v>
      </c>
      <c r="J1516" s="75">
        <v>46</v>
      </c>
      <c r="K1516" s="75">
        <v>0</v>
      </c>
      <c r="L1516" s="72">
        <v>0</v>
      </c>
      <c r="M1516" s="72">
        <v>0</v>
      </c>
      <c r="N1516" s="72">
        <v>0</v>
      </c>
      <c r="O1516" s="72">
        <v>213</v>
      </c>
      <c r="P1516" s="72">
        <v>12</v>
      </c>
    </row>
    <row r="1517" spans="1:16">
      <c r="A1517" s="70" t="s">
        <v>2830</v>
      </c>
      <c r="B1517" s="70" t="s">
        <v>2791</v>
      </c>
      <c r="C1517" s="70" t="s">
        <v>11496</v>
      </c>
      <c r="D1517" s="70" t="s">
        <v>10895</v>
      </c>
      <c r="E1517" s="71" t="s">
        <v>5926</v>
      </c>
      <c r="F1517" s="70" t="s">
        <v>12024</v>
      </c>
      <c r="G1517" s="72">
        <v>12</v>
      </c>
      <c r="H1517" s="73" t="s">
        <v>12031</v>
      </c>
      <c r="I1517" s="74">
        <v>0.33333333333333331</v>
      </c>
      <c r="J1517" s="75">
        <v>0</v>
      </c>
      <c r="K1517" s="75">
        <v>24</v>
      </c>
      <c r="L1517" s="72">
        <v>0</v>
      </c>
      <c r="M1517" s="72">
        <v>0</v>
      </c>
      <c r="N1517" s="72">
        <v>0</v>
      </c>
      <c r="O1517" s="72">
        <v>36</v>
      </c>
      <c r="P1517" s="72">
        <v>12</v>
      </c>
    </row>
    <row r="1518" spans="1:16">
      <c r="A1518" s="70" t="s">
        <v>2831</v>
      </c>
      <c r="B1518" s="70" t="s">
        <v>2793</v>
      </c>
      <c r="C1518" s="70" t="s">
        <v>11498</v>
      </c>
      <c r="D1518" s="70" t="s">
        <v>10895</v>
      </c>
      <c r="E1518" s="71" t="s">
        <v>2653</v>
      </c>
      <c r="F1518" s="70" t="s">
        <v>12024</v>
      </c>
      <c r="G1518" s="72">
        <v>212</v>
      </c>
      <c r="H1518" s="73" t="s">
        <v>12020</v>
      </c>
      <c r="I1518" s="74">
        <v>0.70666666666666667</v>
      </c>
      <c r="J1518" s="75">
        <v>49</v>
      </c>
      <c r="K1518" s="75">
        <v>39</v>
      </c>
      <c r="L1518" s="72">
        <v>0</v>
      </c>
      <c r="M1518" s="72">
        <v>0</v>
      </c>
      <c r="N1518" s="72">
        <v>0</v>
      </c>
      <c r="O1518" s="72">
        <v>300</v>
      </c>
      <c r="P1518" s="72">
        <v>12</v>
      </c>
    </row>
    <row r="1519" spans="1:16">
      <c r="A1519" s="70" t="s">
        <v>2833</v>
      </c>
      <c r="B1519" s="70" t="s">
        <v>2795</v>
      </c>
      <c r="C1519" s="70" t="s">
        <v>11499</v>
      </c>
      <c r="D1519" s="70" t="s">
        <v>10895</v>
      </c>
      <c r="E1519" s="71" t="s">
        <v>2655</v>
      </c>
      <c r="F1519" s="70" t="s">
        <v>12021</v>
      </c>
      <c r="G1519" s="72">
        <v>101</v>
      </c>
      <c r="H1519" s="73" t="s">
        <v>12020</v>
      </c>
      <c r="I1519" s="74">
        <v>0.67785234899328861</v>
      </c>
      <c r="J1519" s="75">
        <v>0</v>
      </c>
      <c r="K1519" s="75">
        <v>36</v>
      </c>
      <c r="L1519" s="72">
        <v>0</v>
      </c>
      <c r="M1519" s="72">
        <v>0</v>
      </c>
      <c r="N1519" s="72">
        <v>0</v>
      </c>
      <c r="O1519" s="72">
        <v>149</v>
      </c>
      <c r="P1519" s="72">
        <v>12</v>
      </c>
    </row>
    <row r="1520" spans="1:16">
      <c r="A1520" s="70" t="s">
        <v>473</v>
      </c>
      <c r="B1520" s="70" t="s">
        <v>2797</v>
      </c>
      <c r="C1520" s="70" t="s">
        <v>11008</v>
      </c>
      <c r="D1520" s="70" t="s">
        <v>10895</v>
      </c>
      <c r="E1520" s="71" t="s">
        <v>2657</v>
      </c>
      <c r="F1520" s="70" t="s">
        <v>12024</v>
      </c>
      <c r="G1520" s="72">
        <v>120</v>
      </c>
      <c r="H1520" s="73" t="s">
        <v>12020</v>
      </c>
      <c r="I1520" s="74">
        <v>0.66666666666666663</v>
      </c>
      <c r="J1520" s="75">
        <v>0</v>
      </c>
      <c r="K1520" s="75">
        <v>60</v>
      </c>
      <c r="L1520" s="72">
        <v>0</v>
      </c>
      <c r="M1520" s="72">
        <v>0</v>
      </c>
      <c r="N1520" s="72">
        <v>0</v>
      </c>
      <c r="O1520" s="72">
        <v>180</v>
      </c>
      <c r="P1520" s="72">
        <v>12</v>
      </c>
    </row>
    <row r="1521" spans="1:16">
      <c r="A1521" s="70" t="s">
        <v>2836</v>
      </c>
      <c r="B1521" s="70" t="s">
        <v>2815</v>
      </c>
      <c r="C1521" s="70" t="s">
        <v>11501</v>
      </c>
      <c r="D1521" s="70" t="s">
        <v>10895</v>
      </c>
      <c r="E1521" s="71" t="s">
        <v>5927</v>
      </c>
      <c r="F1521" s="70" t="s">
        <v>12024</v>
      </c>
      <c r="G1521" s="72">
        <v>116</v>
      </c>
      <c r="H1521" s="73" t="s">
        <v>12034</v>
      </c>
      <c r="I1521" s="74">
        <v>1</v>
      </c>
      <c r="J1521" s="75">
        <v>0</v>
      </c>
      <c r="K1521" s="75">
        <v>0</v>
      </c>
      <c r="L1521" s="72">
        <v>0</v>
      </c>
      <c r="M1521" s="72">
        <v>0</v>
      </c>
      <c r="N1521" s="72">
        <v>0</v>
      </c>
      <c r="O1521" s="72">
        <v>116</v>
      </c>
      <c r="P1521" s="72">
        <v>12</v>
      </c>
    </row>
    <row r="1522" spans="1:16">
      <c r="A1522" s="70" t="s">
        <v>2838</v>
      </c>
      <c r="B1522" s="70" t="s">
        <v>2811</v>
      </c>
      <c r="C1522" s="70" t="s">
        <v>11008</v>
      </c>
      <c r="D1522" s="70" t="s">
        <v>10895</v>
      </c>
      <c r="E1522" s="71" t="s">
        <v>5928</v>
      </c>
      <c r="F1522" s="70" t="s">
        <v>12030</v>
      </c>
      <c r="G1522" s="72">
        <v>87</v>
      </c>
      <c r="H1522" s="73" t="s">
        <v>12020</v>
      </c>
      <c r="I1522" s="74">
        <v>0.453125</v>
      </c>
      <c r="J1522" s="75">
        <v>0</v>
      </c>
      <c r="K1522" s="75">
        <v>60</v>
      </c>
      <c r="L1522" s="72">
        <v>0</v>
      </c>
      <c r="M1522" s="72">
        <v>45</v>
      </c>
      <c r="N1522" s="72">
        <v>0</v>
      </c>
      <c r="O1522" s="72">
        <v>192</v>
      </c>
      <c r="P1522" s="72">
        <v>12</v>
      </c>
    </row>
    <row r="1523" spans="1:16">
      <c r="A1523" s="70" t="s">
        <v>2840</v>
      </c>
      <c r="B1523" s="70" t="s">
        <v>2799</v>
      </c>
      <c r="C1523" s="70" t="s">
        <v>10894</v>
      </c>
      <c r="D1523" s="70" t="s">
        <v>10895</v>
      </c>
      <c r="E1523" s="71" t="s">
        <v>5929</v>
      </c>
      <c r="F1523" s="70" t="s">
        <v>12030</v>
      </c>
      <c r="G1523" s="72">
        <v>43</v>
      </c>
      <c r="H1523" s="73" t="s">
        <v>12020</v>
      </c>
      <c r="I1523" s="74">
        <v>0.28289473684210525</v>
      </c>
      <c r="J1523" s="75">
        <v>0</v>
      </c>
      <c r="K1523" s="75">
        <v>42</v>
      </c>
      <c r="L1523" s="72">
        <v>0</v>
      </c>
      <c r="M1523" s="72">
        <v>0</v>
      </c>
      <c r="N1523" s="72">
        <v>0</v>
      </c>
      <c r="O1523" s="72">
        <v>152</v>
      </c>
      <c r="P1523" s="72">
        <v>12</v>
      </c>
    </row>
    <row r="1524" spans="1:16">
      <c r="A1524" s="70" t="s">
        <v>2842</v>
      </c>
      <c r="B1524" s="70" t="s">
        <v>2801</v>
      </c>
      <c r="C1524" s="70" t="s">
        <v>11500</v>
      </c>
      <c r="D1524" s="70" t="s">
        <v>10895</v>
      </c>
      <c r="E1524" s="71" t="s">
        <v>2660</v>
      </c>
      <c r="F1524" s="70" t="s">
        <v>12021</v>
      </c>
      <c r="G1524" s="72">
        <v>45</v>
      </c>
      <c r="H1524" s="73" t="s">
        <v>12020</v>
      </c>
      <c r="I1524" s="74">
        <v>0.20454545454545456</v>
      </c>
      <c r="J1524" s="75">
        <v>20</v>
      </c>
      <c r="K1524" s="75">
        <v>45</v>
      </c>
      <c r="L1524" s="72">
        <v>0</v>
      </c>
      <c r="M1524" s="72">
        <v>25</v>
      </c>
      <c r="N1524" s="72">
        <v>30</v>
      </c>
      <c r="O1524" s="72">
        <v>220</v>
      </c>
      <c r="P1524" s="72">
        <v>12</v>
      </c>
    </row>
    <row r="1525" spans="1:16">
      <c r="A1525" s="70" t="s">
        <v>2843</v>
      </c>
      <c r="B1525" s="70" t="s">
        <v>2803</v>
      </c>
      <c r="C1525" s="70" t="s">
        <v>11008</v>
      </c>
      <c r="D1525" s="70" t="s">
        <v>10895</v>
      </c>
      <c r="E1525" s="71" t="s">
        <v>2662</v>
      </c>
      <c r="F1525" s="70" t="s">
        <v>12022</v>
      </c>
      <c r="G1525" s="72">
        <v>468</v>
      </c>
      <c r="H1525" s="73" t="s">
        <v>12020</v>
      </c>
      <c r="I1525" s="74">
        <v>1</v>
      </c>
      <c r="J1525" s="75">
        <v>0</v>
      </c>
      <c r="K1525" s="75">
        <v>0</v>
      </c>
      <c r="L1525" s="72">
        <v>0</v>
      </c>
      <c r="M1525" s="72">
        <v>0</v>
      </c>
      <c r="N1525" s="72">
        <v>0</v>
      </c>
      <c r="O1525" s="72">
        <v>468</v>
      </c>
      <c r="P1525" s="72">
        <v>12</v>
      </c>
    </row>
    <row r="1526" spans="1:16">
      <c r="A1526" s="70" t="s">
        <v>2844</v>
      </c>
      <c r="B1526" s="70" t="s">
        <v>2805</v>
      </c>
      <c r="C1526" s="70" t="s">
        <v>11501</v>
      </c>
      <c r="D1526" s="70" t="s">
        <v>10895</v>
      </c>
      <c r="E1526" s="71" t="s">
        <v>2664</v>
      </c>
      <c r="F1526" s="70" t="s">
        <v>12022</v>
      </c>
      <c r="G1526" s="72">
        <v>239</v>
      </c>
      <c r="H1526" s="73" t="s">
        <v>12020</v>
      </c>
      <c r="I1526" s="74">
        <v>1</v>
      </c>
      <c r="J1526" s="75">
        <v>0</v>
      </c>
      <c r="K1526" s="75">
        <v>0</v>
      </c>
      <c r="L1526" s="72">
        <v>0</v>
      </c>
      <c r="M1526" s="72">
        <v>0</v>
      </c>
      <c r="N1526" s="72">
        <v>0</v>
      </c>
      <c r="O1526" s="72">
        <v>239</v>
      </c>
      <c r="P1526" s="72">
        <v>12</v>
      </c>
    </row>
    <row r="1527" spans="1:16">
      <c r="A1527" s="70" t="s">
        <v>2846</v>
      </c>
      <c r="B1527" s="70" t="s">
        <v>2807</v>
      </c>
      <c r="C1527" s="70" t="s">
        <v>11501</v>
      </c>
      <c r="D1527" s="70" t="s">
        <v>10895</v>
      </c>
      <c r="E1527" s="71" t="s">
        <v>2666</v>
      </c>
      <c r="F1527" s="70" t="s">
        <v>12028</v>
      </c>
      <c r="G1527" s="72">
        <v>148</v>
      </c>
      <c r="H1527" s="73" t="s">
        <v>12020</v>
      </c>
      <c r="I1527" s="74">
        <v>0.74747474747474751</v>
      </c>
      <c r="J1527" s="75">
        <v>0</v>
      </c>
      <c r="K1527" s="75">
        <v>50</v>
      </c>
      <c r="L1527" s="72">
        <v>0</v>
      </c>
      <c r="M1527" s="72">
        <v>0</v>
      </c>
      <c r="N1527" s="72">
        <v>0</v>
      </c>
      <c r="O1527" s="72">
        <v>198</v>
      </c>
      <c r="P1527" s="72">
        <v>12</v>
      </c>
    </row>
    <row r="1528" spans="1:16">
      <c r="A1528" s="70" t="s">
        <v>2847</v>
      </c>
      <c r="B1528" s="70" t="s">
        <v>2809</v>
      </c>
      <c r="C1528" s="70" t="s">
        <v>11500</v>
      </c>
      <c r="D1528" s="70" t="s">
        <v>10895</v>
      </c>
      <c r="E1528" s="71" t="s">
        <v>2668</v>
      </c>
      <c r="F1528" s="70" t="s">
        <v>12024</v>
      </c>
      <c r="G1528" s="72">
        <v>102</v>
      </c>
      <c r="H1528" s="73" t="s">
        <v>12034</v>
      </c>
      <c r="I1528" s="74">
        <v>0.45945945945945948</v>
      </c>
      <c r="J1528" s="75">
        <v>60</v>
      </c>
      <c r="K1528" s="75">
        <v>60</v>
      </c>
      <c r="L1528" s="72">
        <v>0</v>
      </c>
      <c r="M1528" s="72">
        <v>0</v>
      </c>
      <c r="N1528" s="72">
        <v>0</v>
      </c>
      <c r="O1528" s="72">
        <v>222</v>
      </c>
      <c r="P1528" s="72">
        <v>12</v>
      </c>
    </row>
    <row r="1529" spans="1:16">
      <c r="A1529" s="70" t="s">
        <v>2849</v>
      </c>
      <c r="B1529" s="70" t="s">
        <v>2813</v>
      </c>
      <c r="C1529" s="70" t="s">
        <v>11500</v>
      </c>
      <c r="D1529" s="70" t="s">
        <v>10895</v>
      </c>
      <c r="E1529" s="71" t="s">
        <v>5930</v>
      </c>
      <c r="F1529" s="70" t="s">
        <v>12021</v>
      </c>
      <c r="G1529" s="72">
        <v>246</v>
      </c>
      <c r="H1529" s="73" t="s">
        <v>12020</v>
      </c>
      <c r="I1529" s="74">
        <v>0.52789699570815452</v>
      </c>
      <c r="J1529" s="75">
        <v>111</v>
      </c>
      <c r="K1529" s="75">
        <v>54</v>
      </c>
      <c r="L1529" s="72">
        <v>0</v>
      </c>
      <c r="M1529" s="72">
        <v>55</v>
      </c>
      <c r="N1529" s="72">
        <v>0</v>
      </c>
      <c r="O1529" s="72">
        <v>466</v>
      </c>
      <c r="P1529" s="72">
        <v>12</v>
      </c>
    </row>
    <row r="1530" spans="1:16">
      <c r="A1530" s="70" t="s">
        <v>2851</v>
      </c>
      <c r="B1530" s="70" t="s">
        <v>2817</v>
      </c>
      <c r="C1530" s="70" t="s">
        <v>11009</v>
      </c>
      <c r="D1530" s="70" t="s">
        <v>10895</v>
      </c>
      <c r="E1530" s="71" t="s">
        <v>2672</v>
      </c>
      <c r="F1530" s="70" t="s">
        <v>12024</v>
      </c>
      <c r="G1530" s="72">
        <v>59</v>
      </c>
      <c r="H1530" s="73" t="s">
        <v>12020</v>
      </c>
      <c r="I1530" s="74">
        <v>0.36419753086419754</v>
      </c>
      <c r="J1530" s="75">
        <v>46</v>
      </c>
      <c r="K1530" s="75">
        <v>33</v>
      </c>
      <c r="L1530" s="72">
        <v>0</v>
      </c>
      <c r="M1530" s="72">
        <v>0</v>
      </c>
      <c r="N1530" s="72">
        <v>0</v>
      </c>
      <c r="O1530" s="72">
        <v>162</v>
      </c>
      <c r="P1530" s="72">
        <v>12</v>
      </c>
    </row>
    <row r="1531" spans="1:16">
      <c r="A1531" s="70" t="s">
        <v>2853</v>
      </c>
      <c r="B1531" s="70" t="s">
        <v>2819</v>
      </c>
      <c r="C1531" s="70" t="s">
        <v>11009</v>
      </c>
      <c r="D1531" s="70" t="s">
        <v>10895</v>
      </c>
      <c r="E1531" s="71" t="s">
        <v>2676</v>
      </c>
      <c r="F1531" s="70" t="s">
        <v>12022</v>
      </c>
      <c r="G1531" s="72">
        <v>316</v>
      </c>
      <c r="H1531" s="73" t="s">
        <v>12020</v>
      </c>
      <c r="I1531" s="74">
        <v>0.95757575757575752</v>
      </c>
      <c r="J1531" s="75">
        <v>0</v>
      </c>
      <c r="K1531" s="75">
        <v>0</v>
      </c>
      <c r="L1531" s="72">
        <v>0</v>
      </c>
      <c r="M1531" s="72">
        <v>0</v>
      </c>
      <c r="N1531" s="72">
        <v>0</v>
      </c>
      <c r="O1531" s="72">
        <v>330</v>
      </c>
      <c r="P1531" s="72">
        <v>12</v>
      </c>
    </row>
    <row r="1532" spans="1:16">
      <c r="A1532" s="70" t="s">
        <v>2855</v>
      </c>
      <c r="B1532" s="70" t="s">
        <v>2822</v>
      </c>
      <c r="C1532" s="70" t="s">
        <v>11502</v>
      </c>
      <c r="D1532" s="70" t="s">
        <v>10895</v>
      </c>
      <c r="E1532" s="71" t="s">
        <v>2678</v>
      </c>
      <c r="F1532" s="70" t="s">
        <v>12021</v>
      </c>
      <c r="G1532" s="72">
        <v>602</v>
      </c>
      <c r="H1532" s="73" t="s">
        <v>12020</v>
      </c>
      <c r="I1532" s="74">
        <v>1</v>
      </c>
      <c r="J1532" s="75">
        <v>0</v>
      </c>
      <c r="K1532" s="75">
        <v>0</v>
      </c>
      <c r="L1532" s="72">
        <v>0</v>
      </c>
      <c r="M1532" s="72">
        <v>0</v>
      </c>
      <c r="N1532" s="72">
        <v>0</v>
      </c>
      <c r="O1532" s="72">
        <v>602</v>
      </c>
      <c r="P1532" s="72">
        <v>12</v>
      </c>
    </row>
    <row r="1533" spans="1:16">
      <c r="A1533" s="70" t="s">
        <v>2857</v>
      </c>
      <c r="B1533" s="70" t="s">
        <v>2824</v>
      </c>
      <c r="C1533" s="70" t="s">
        <v>11503</v>
      </c>
      <c r="D1533" s="70" t="s">
        <v>10895</v>
      </c>
      <c r="E1533" s="71" t="s">
        <v>2680</v>
      </c>
      <c r="F1533" s="70" t="s">
        <v>12021</v>
      </c>
      <c r="G1533" s="72">
        <v>260</v>
      </c>
      <c r="H1533" s="73" t="s">
        <v>12020</v>
      </c>
      <c r="I1533" s="74">
        <v>1</v>
      </c>
      <c r="J1533" s="75">
        <v>0</v>
      </c>
      <c r="K1533" s="75">
        <v>0</v>
      </c>
      <c r="L1533" s="72">
        <v>0</v>
      </c>
      <c r="M1533" s="72">
        <v>0</v>
      </c>
      <c r="N1533" s="72">
        <v>0</v>
      </c>
      <c r="O1533" s="72">
        <v>260</v>
      </c>
      <c r="P1533" s="72">
        <v>12</v>
      </c>
    </row>
    <row r="1534" spans="1:16">
      <c r="A1534" s="70" t="s">
        <v>2858</v>
      </c>
      <c r="B1534" s="70" t="s">
        <v>2826</v>
      </c>
      <c r="C1534" s="70" t="s">
        <v>11503</v>
      </c>
      <c r="D1534" s="70" t="s">
        <v>10895</v>
      </c>
      <c r="E1534" s="71" t="s">
        <v>2682</v>
      </c>
      <c r="F1534" s="70" t="s">
        <v>12021</v>
      </c>
      <c r="G1534" s="72">
        <v>310</v>
      </c>
      <c r="H1534" s="73" t="s">
        <v>12020</v>
      </c>
      <c r="I1534" s="74">
        <v>1</v>
      </c>
      <c r="J1534" s="75">
        <v>0</v>
      </c>
      <c r="K1534" s="75">
        <v>0</v>
      </c>
      <c r="L1534" s="72">
        <v>0</v>
      </c>
      <c r="M1534" s="72">
        <v>0</v>
      </c>
      <c r="N1534" s="72">
        <v>0</v>
      </c>
      <c r="O1534" s="72">
        <v>310</v>
      </c>
      <c r="P1534" s="72">
        <v>12</v>
      </c>
    </row>
    <row r="1535" spans="1:16">
      <c r="A1535" s="70" t="s">
        <v>2860</v>
      </c>
      <c r="B1535" s="70" t="s">
        <v>2828</v>
      </c>
      <c r="C1535" s="70" t="s">
        <v>11504</v>
      </c>
      <c r="D1535" s="70" t="s">
        <v>10895</v>
      </c>
      <c r="E1535" s="71" t="s">
        <v>2684</v>
      </c>
      <c r="F1535" s="70" t="s">
        <v>12028</v>
      </c>
      <c r="G1535" s="72">
        <v>97</v>
      </c>
      <c r="H1535" s="73" t="s">
        <v>12020</v>
      </c>
      <c r="I1535" s="74">
        <v>0.64666666666666661</v>
      </c>
      <c r="J1535" s="75">
        <v>0</v>
      </c>
      <c r="K1535" s="75">
        <v>39</v>
      </c>
      <c r="L1535" s="72">
        <v>0</v>
      </c>
      <c r="M1535" s="72">
        <v>0</v>
      </c>
      <c r="N1535" s="72">
        <v>0</v>
      </c>
      <c r="O1535" s="72">
        <v>150</v>
      </c>
      <c r="P1535" s="72">
        <v>12</v>
      </c>
    </row>
    <row r="1536" spans="1:16">
      <c r="A1536" s="70" t="s">
        <v>2861</v>
      </c>
      <c r="B1536" s="70" t="s">
        <v>2830</v>
      </c>
      <c r="C1536" s="70" t="s">
        <v>11504</v>
      </c>
      <c r="D1536" s="70" t="s">
        <v>10895</v>
      </c>
      <c r="E1536" s="71" t="s">
        <v>2686</v>
      </c>
      <c r="F1536" s="70" t="s">
        <v>12023</v>
      </c>
      <c r="G1536" s="72">
        <v>21</v>
      </c>
      <c r="H1536" s="73" t="s">
        <v>12020</v>
      </c>
      <c r="I1536" s="74">
        <v>0.3559322033898305</v>
      </c>
      <c r="J1536" s="75">
        <v>22</v>
      </c>
      <c r="K1536" s="75">
        <v>16</v>
      </c>
      <c r="L1536" s="72">
        <v>0</v>
      </c>
      <c r="M1536" s="72">
        <v>0</v>
      </c>
      <c r="N1536" s="72">
        <v>0</v>
      </c>
      <c r="O1536" s="72">
        <v>59</v>
      </c>
      <c r="P1536" s="72">
        <v>12</v>
      </c>
    </row>
    <row r="1537" spans="1:16">
      <c r="A1537" s="70" t="s">
        <v>2863</v>
      </c>
      <c r="B1537" s="70" t="s">
        <v>2831</v>
      </c>
      <c r="C1537" s="70" t="s">
        <v>11505</v>
      </c>
      <c r="D1537" s="70" t="s">
        <v>10895</v>
      </c>
      <c r="E1537" s="71" t="s">
        <v>2688</v>
      </c>
      <c r="F1537" s="70" t="s">
        <v>12022</v>
      </c>
      <c r="G1537" s="72">
        <v>257</v>
      </c>
      <c r="H1537" s="73" t="s">
        <v>12020</v>
      </c>
      <c r="I1537" s="74">
        <v>0.85666666666666669</v>
      </c>
      <c r="J1537" s="75">
        <v>0</v>
      </c>
      <c r="K1537" s="75">
        <v>43</v>
      </c>
      <c r="L1537" s="72">
        <v>0</v>
      </c>
      <c r="M1537" s="72">
        <v>0</v>
      </c>
      <c r="N1537" s="72">
        <v>0</v>
      </c>
      <c r="O1537" s="72">
        <v>300</v>
      </c>
      <c r="P1537" s="72">
        <v>12</v>
      </c>
    </row>
    <row r="1538" spans="1:16">
      <c r="A1538" s="70" t="s">
        <v>2865</v>
      </c>
      <c r="B1538" s="70" t="s">
        <v>2833</v>
      </c>
      <c r="C1538" s="70" t="s">
        <v>11505</v>
      </c>
      <c r="D1538" s="70" t="s">
        <v>10895</v>
      </c>
      <c r="E1538" s="71" t="s">
        <v>2690</v>
      </c>
      <c r="F1538" s="70" t="s">
        <v>12024</v>
      </c>
      <c r="G1538" s="72">
        <v>95</v>
      </c>
      <c r="H1538" s="73" t="s">
        <v>12020</v>
      </c>
      <c r="I1538" s="74">
        <v>0.44186046511627908</v>
      </c>
      <c r="J1538" s="75">
        <v>52</v>
      </c>
      <c r="K1538" s="75">
        <v>48</v>
      </c>
      <c r="L1538" s="72">
        <v>0</v>
      </c>
      <c r="M1538" s="72">
        <v>20</v>
      </c>
      <c r="N1538" s="72">
        <v>0</v>
      </c>
      <c r="O1538" s="72">
        <v>215</v>
      </c>
      <c r="P1538" s="72">
        <v>12</v>
      </c>
    </row>
    <row r="1539" spans="1:16">
      <c r="A1539" s="70" t="s">
        <v>2867</v>
      </c>
      <c r="B1539" s="70" t="s">
        <v>473</v>
      </c>
      <c r="C1539" s="70" t="s">
        <v>10896</v>
      </c>
      <c r="D1539" s="70" t="s">
        <v>10895</v>
      </c>
      <c r="E1539" s="71" t="s">
        <v>2692</v>
      </c>
      <c r="F1539" s="70" t="s">
        <v>12019</v>
      </c>
      <c r="G1539" s="72">
        <v>824</v>
      </c>
      <c r="H1539" s="73" t="s">
        <v>12020</v>
      </c>
      <c r="I1539" s="74">
        <v>0.86736842105263157</v>
      </c>
      <c r="J1539" s="75">
        <v>0</v>
      </c>
      <c r="K1539" s="75">
        <v>0</v>
      </c>
      <c r="L1539" s="72">
        <v>60</v>
      </c>
      <c r="M1539" s="72">
        <v>0</v>
      </c>
      <c r="N1539" s="72">
        <v>0</v>
      </c>
      <c r="O1539" s="72">
        <v>950</v>
      </c>
      <c r="P1539" s="72">
        <v>12</v>
      </c>
    </row>
    <row r="1540" spans="1:16">
      <c r="A1540" s="70" t="s">
        <v>2868</v>
      </c>
      <c r="B1540" s="70" t="s">
        <v>2836</v>
      </c>
      <c r="C1540" s="70" t="s">
        <v>10896</v>
      </c>
      <c r="D1540" s="70" t="s">
        <v>10895</v>
      </c>
      <c r="E1540" s="71" t="s">
        <v>2694</v>
      </c>
      <c r="F1540" s="70" t="s">
        <v>12019</v>
      </c>
      <c r="G1540" s="72">
        <v>146</v>
      </c>
      <c r="H1540" s="73" t="s">
        <v>12020</v>
      </c>
      <c r="I1540" s="74">
        <v>0.94805194805194803</v>
      </c>
      <c r="J1540" s="75">
        <v>0</v>
      </c>
      <c r="K1540" s="75">
        <v>8</v>
      </c>
      <c r="L1540" s="72">
        <v>0</v>
      </c>
      <c r="M1540" s="72">
        <v>0</v>
      </c>
      <c r="N1540" s="72">
        <v>0</v>
      </c>
      <c r="O1540" s="72">
        <v>154</v>
      </c>
      <c r="P1540" s="72">
        <v>12</v>
      </c>
    </row>
    <row r="1541" spans="1:16">
      <c r="A1541" s="70" t="s">
        <v>2869</v>
      </c>
      <c r="B1541" s="70" t="s">
        <v>2838</v>
      </c>
      <c r="C1541" s="70" t="s">
        <v>10896</v>
      </c>
      <c r="D1541" s="70" t="s">
        <v>10895</v>
      </c>
      <c r="E1541" s="71" t="s">
        <v>2696</v>
      </c>
      <c r="F1541" s="70" t="s">
        <v>12023</v>
      </c>
      <c r="G1541" s="72">
        <v>45</v>
      </c>
      <c r="H1541" s="73" t="s">
        <v>12033</v>
      </c>
      <c r="I1541" s="74">
        <v>0.52941176470588236</v>
      </c>
      <c r="J1541" s="75">
        <v>0</v>
      </c>
      <c r="K1541" s="75">
        <v>40</v>
      </c>
      <c r="L1541" s="72">
        <v>0</v>
      </c>
      <c r="M1541" s="72">
        <v>0</v>
      </c>
      <c r="N1541" s="72">
        <v>0</v>
      </c>
      <c r="O1541" s="72">
        <v>85</v>
      </c>
      <c r="P1541" s="72">
        <v>12</v>
      </c>
    </row>
    <row r="1542" spans="1:16">
      <c r="A1542" s="70" t="s">
        <v>2871</v>
      </c>
      <c r="B1542" s="70" t="s">
        <v>2840</v>
      </c>
      <c r="C1542" s="70" t="s">
        <v>10896</v>
      </c>
      <c r="D1542" s="70" t="s">
        <v>10895</v>
      </c>
      <c r="E1542" s="71" t="s">
        <v>5931</v>
      </c>
      <c r="F1542" s="70" t="s">
        <v>12021</v>
      </c>
      <c r="G1542" s="72">
        <v>160</v>
      </c>
      <c r="H1542" s="73" t="s">
        <v>12020</v>
      </c>
      <c r="I1542" s="74">
        <v>0.73732718894009219</v>
      </c>
      <c r="J1542" s="75">
        <v>43</v>
      </c>
      <c r="K1542" s="75">
        <v>0</v>
      </c>
      <c r="L1542" s="72">
        <v>0</v>
      </c>
      <c r="M1542" s="72">
        <v>0</v>
      </c>
      <c r="N1542" s="72">
        <v>0</v>
      </c>
      <c r="O1542" s="72">
        <v>217</v>
      </c>
      <c r="P1542" s="72">
        <v>12</v>
      </c>
    </row>
    <row r="1543" spans="1:16">
      <c r="A1543" s="70" t="s">
        <v>2873</v>
      </c>
      <c r="B1543" s="70" t="s">
        <v>2842</v>
      </c>
      <c r="C1543" s="70" t="s">
        <v>10896</v>
      </c>
      <c r="D1543" s="70" t="s">
        <v>10895</v>
      </c>
      <c r="E1543" s="71" t="s">
        <v>2699</v>
      </c>
      <c r="F1543" s="70" t="s">
        <v>12026</v>
      </c>
      <c r="G1543" s="72">
        <v>41</v>
      </c>
      <c r="H1543" s="73" t="s">
        <v>12020</v>
      </c>
      <c r="I1543" s="74">
        <v>0.45555555555555555</v>
      </c>
      <c r="J1543" s="75">
        <v>0</v>
      </c>
      <c r="K1543" s="75">
        <v>49</v>
      </c>
      <c r="L1543" s="72">
        <v>0</v>
      </c>
      <c r="M1543" s="72">
        <v>0</v>
      </c>
      <c r="N1543" s="72">
        <v>0</v>
      </c>
      <c r="O1543" s="72">
        <v>90</v>
      </c>
      <c r="P1543" s="72">
        <v>12</v>
      </c>
    </row>
    <row r="1544" spans="1:16">
      <c r="A1544" s="70" t="s">
        <v>2875</v>
      </c>
      <c r="B1544" s="70" t="s">
        <v>2843</v>
      </c>
      <c r="C1544" s="70" t="s">
        <v>11506</v>
      </c>
      <c r="D1544" s="70" t="s">
        <v>10895</v>
      </c>
      <c r="E1544" s="71" t="s">
        <v>2701</v>
      </c>
      <c r="F1544" s="70" t="s">
        <v>12021</v>
      </c>
      <c r="G1544" s="72">
        <v>176</v>
      </c>
      <c r="H1544" s="73" t="s">
        <v>12034</v>
      </c>
      <c r="I1544" s="74">
        <v>0.75536480686695284</v>
      </c>
      <c r="J1544" s="75">
        <v>0</v>
      </c>
      <c r="K1544" s="75">
        <v>57</v>
      </c>
      <c r="L1544" s="72">
        <v>0</v>
      </c>
      <c r="M1544" s="72">
        <v>0</v>
      </c>
      <c r="N1544" s="72">
        <v>0</v>
      </c>
      <c r="O1544" s="72">
        <v>233</v>
      </c>
      <c r="P1544" s="72">
        <v>12</v>
      </c>
    </row>
    <row r="1545" spans="1:16">
      <c r="A1545" s="70" t="s">
        <v>2877</v>
      </c>
      <c r="B1545" s="70" t="s">
        <v>2844</v>
      </c>
      <c r="C1545" s="70" t="s">
        <v>11507</v>
      </c>
      <c r="D1545" s="70" t="s">
        <v>10895</v>
      </c>
      <c r="E1545" s="71" t="s">
        <v>2703</v>
      </c>
      <c r="F1545" s="70" t="s">
        <v>12023</v>
      </c>
      <c r="G1545" s="72">
        <v>152</v>
      </c>
      <c r="H1545" s="73" t="s">
        <v>12020</v>
      </c>
      <c r="I1545" s="74">
        <v>0.6785714285714286</v>
      </c>
      <c r="J1545" s="75">
        <v>0</v>
      </c>
      <c r="K1545" s="75">
        <v>52</v>
      </c>
      <c r="L1545" s="72">
        <v>0</v>
      </c>
      <c r="M1545" s="72">
        <v>0</v>
      </c>
      <c r="N1545" s="72">
        <v>0</v>
      </c>
      <c r="O1545" s="72">
        <v>224</v>
      </c>
      <c r="P1545" s="72">
        <v>12</v>
      </c>
    </row>
    <row r="1546" spans="1:16">
      <c r="A1546" s="70" t="s">
        <v>2878</v>
      </c>
      <c r="B1546" s="70" t="s">
        <v>2846</v>
      </c>
      <c r="C1546" s="70" t="s">
        <v>11508</v>
      </c>
      <c r="D1546" s="70" t="s">
        <v>10895</v>
      </c>
      <c r="E1546" s="71" t="s">
        <v>2705</v>
      </c>
      <c r="F1546" s="70" t="s">
        <v>12022</v>
      </c>
      <c r="G1546" s="72">
        <v>343</v>
      </c>
      <c r="H1546" s="73" t="s">
        <v>12020</v>
      </c>
      <c r="I1546" s="74">
        <v>0.67786561264822132</v>
      </c>
      <c r="J1546" s="75">
        <v>0</v>
      </c>
      <c r="K1546" s="75">
        <v>40</v>
      </c>
      <c r="L1546" s="72">
        <v>0</v>
      </c>
      <c r="M1546" s="72">
        <v>40</v>
      </c>
      <c r="N1546" s="72">
        <v>0</v>
      </c>
      <c r="O1546" s="72">
        <v>506</v>
      </c>
      <c r="P1546" s="72">
        <v>12</v>
      </c>
    </row>
    <row r="1547" spans="1:16">
      <c r="A1547" s="70" t="s">
        <v>2879</v>
      </c>
      <c r="B1547" s="70" t="s">
        <v>2847</v>
      </c>
      <c r="C1547" s="70" t="s">
        <v>11508</v>
      </c>
      <c r="D1547" s="70" t="s">
        <v>10895</v>
      </c>
      <c r="E1547" s="71" t="s">
        <v>2859</v>
      </c>
      <c r="F1547" s="70" t="s">
        <v>12027</v>
      </c>
      <c r="G1547" s="72">
        <v>53</v>
      </c>
      <c r="H1547" s="73" t="s">
        <v>12034</v>
      </c>
      <c r="I1547" s="74">
        <v>0.46902654867256638</v>
      </c>
      <c r="J1547" s="75">
        <v>0</v>
      </c>
      <c r="K1547" s="75">
        <v>30</v>
      </c>
      <c r="L1547" s="72">
        <v>0</v>
      </c>
      <c r="M1547" s="72">
        <v>30</v>
      </c>
      <c r="N1547" s="72">
        <v>0</v>
      </c>
      <c r="O1547" s="72">
        <v>113</v>
      </c>
      <c r="P1547" s="72">
        <v>12</v>
      </c>
    </row>
    <row r="1548" spans="1:16">
      <c r="A1548" s="70" t="s">
        <v>2881</v>
      </c>
      <c r="B1548" s="70" t="s">
        <v>2849</v>
      </c>
      <c r="C1548" s="70" t="s">
        <v>11509</v>
      </c>
      <c r="D1548" s="70" t="s">
        <v>10895</v>
      </c>
      <c r="E1548" s="71" t="s">
        <v>3469</v>
      </c>
      <c r="F1548" s="70" t="s">
        <v>12021</v>
      </c>
      <c r="G1548" s="72">
        <v>100</v>
      </c>
      <c r="H1548" s="73" t="s">
        <v>12020</v>
      </c>
      <c r="I1548" s="74">
        <v>0.66666666666666663</v>
      </c>
      <c r="J1548" s="75">
        <v>36</v>
      </c>
      <c r="K1548" s="75">
        <v>0</v>
      </c>
      <c r="L1548" s="72">
        <v>0</v>
      </c>
      <c r="M1548" s="72">
        <v>0</v>
      </c>
      <c r="N1548" s="72">
        <v>0</v>
      </c>
      <c r="O1548" s="72">
        <v>150</v>
      </c>
      <c r="P1548" s="72">
        <v>12</v>
      </c>
    </row>
    <row r="1549" spans="1:16">
      <c r="A1549" s="70" t="s">
        <v>2883</v>
      </c>
      <c r="B1549" s="70" t="s">
        <v>2851</v>
      </c>
      <c r="C1549" s="70" t="s">
        <v>10896</v>
      </c>
      <c r="D1549" s="70" t="s">
        <v>10895</v>
      </c>
      <c r="E1549" s="71" t="s">
        <v>2710</v>
      </c>
      <c r="F1549" s="70" t="s">
        <v>12021</v>
      </c>
      <c r="G1549" s="72">
        <v>90</v>
      </c>
      <c r="H1549" s="73" t="s">
        <v>12020</v>
      </c>
      <c r="I1549" s="74">
        <v>0.26239067055393583</v>
      </c>
      <c r="J1549" s="75">
        <v>47</v>
      </c>
      <c r="K1549" s="75">
        <v>34</v>
      </c>
      <c r="L1549" s="72">
        <v>93</v>
      </c>
      <c r="M1549" s="72">
        <v>25</v>
      </c>
      <c r="N1549" s="72">
        <v>0</v>
      </c>
      <c r="O1549" s="72">
        <v>343</v>
      </c>
      <c r="P1549" s="72">
        <v>12</v>
      </c>
    </row>
    <row r="1550" spans="1:16">
      <c r="A1550" s="70" t="s">
        <v>2885</v>
      </c>
      <c r="B1550" s="70" t="s">
        <v>2853</v>
      </c>
      <c r="C1550" s="70" t="s">
        <v>10896</v>
      </c>
      <c r="D1550" s="70" t="s">
        <v>10895</v>
      </c>
      <c r="E1550" s="71" t="s">
        <v>2712</v>
      </c>
      <c r="F1550" s="70" t="s">
        <v>12024</v>
      </c>
      <c r="G1550" s="72">
        <v>19</v>
      </c>
      <c r="H1550" s="73" t="s">
        <v>12031</v>
      </c>
      <c r="I1550" s="74">
        <v>0.19</v>
      </c>
      <c r="J1550" s="75">
        <v>33</v>
      </c>
      <c r="K1550" s="75">
        <v>23</v>
      </c>
      <c r="L1550" s="72">
        <v>0</v>
      </c>
      <c r="M1550" s="72">
        <v>25</v>
      </c>
      <c r="N1550" s="72">
        <v>0</v>
      </c>
      <c r="O1550" s="72">
        <v>100</v>
      </c>
      <c r="P1550" s="72">
        <v>12</v>
      </c>
    </row>
    <row r="1551" spans="1:16">
      <c r="A1551" s="70" t="s">
        <v>2887</v>
      </c>
      <c r="B1551" s="70" t="s">
        <v>2855</v>
      </c>
      <c r="C1551" s="70" t="s">
        <v>11510</v>
      </c>
      <c r="D1551" s="70" t="s">
        <v>10895</v>
      </c>
      <c r="E1551" s="71" t="s">
        <v>2714</v>
      </c>
      <c r="F1551" s="70" t="s">
        <v>12024</v>
      </c>
      <c r="G1551" s="72">
        <v>70</v>
      </c>
      <c r="H1551" s="73" t="s">
        <v>12020</v>
      </c>
      <c r="I1551" s="74">
        <v>0.5</v>
      </c>
      <c r="J1551" s="75">
        <v>0</v>
      </c>
      <c r="K1551" s="75">
        <v>70</v>
      </c>
      <c r="L1551" s="72">
        <v>0</v>
      </c>
      <c r="M1551" s="72">
        <v>0</v>
      </c>
      <c r="N1551" s="72">
        <v>0</v>
      </c>
      <c r="O1551" s="72">
        <v>140</v>
      </c>
      <c r="P1551" s="72">
        <v>12</v>
      </c>
    </row>
    <row r="1552" spans="1:16">
      <c r="A1552" s="70" t="s">
        <v>2888</v>
      </c>
      <c r="B1552" s="70" t="s">
        <v>2857</v>
      </c>
      <c r="C1552" s="70" t="s">
        <v>11511</v>
      </c>
      <c r="D1552" s="70" t="s">
        <v>10895</v>
      </c>
      <c r="E1552" s="71" t="s">
        <v>2717</v>
      </c>
      <c r="F1552" s="70" t="s">
        <v>12027</v>
      </c>
      <c r="G1552" s="72">
        <v>85</v>
      </c>
      <c r="H1552" s="73" t="s">
        <v>12020</v>
      </c>
      <c r="I1552" s="74">
        <v>0.42713567839195982</v>
      </c>
      <c r="J1552" s="75">
        <v>40</v>
      </c>
      <c r="K1552" s="75">
        <v>44</v>
      </c>
      <c r="L1552" s="72">
        <v>0</v>
      </c>
      <c r="M1552" s="72">
        <v>30</v>
      </c>
      <c r="N1552" s="72">
        <v>0</v>
      </c>
      <c r="O1552" s="72">
        <v>199</v>
      </c>
      <c r="P1552" s="72">
        <v>12</v>
      </c>
    </row>
    <row r="1553" spans="1:16">
      <c r="A1553" s="70" t="s">
        <v>2890</v>
      </c>
      <c r="B1553" s="70" t="s">
        <v>2858</v>
      </c>
      <c r="C1553" s="70" t="s">
        <v>11512</v>
      </c>
      <c r="D1553" s="70" t="s">
        <v>10895</v>
      </c>
      <c r="E1553" s="71" t="s">
        <v>2719</v>
      </c>
      <c r="F1553" s="70" t="s">
        <v>12024</v>
      </c>
      <c r="G1553" s="72">
        <v>76</v>
      </c>
      <c r="H1553" s="73" t="s">
        <v>12033</v>
      </c>
      <c r="I1553" s="74">
        <v>0.4175824175824176</v>
      </c>
      <c r="J1553" s="75">
        <v>0</v>
      </c>
      <c r="K1553" s="75">
        <v>43</v>
      </c>
      <c r="L1553" s="72">
        <v>0</v>
      </c>
      <c r="M1553" s="72">
        <v>43</v>
      </c>
      <c r="N1553" s="72">
        <v>0</v>
      </c>
      <c r="O1553" s="72">
        <v>182</v>
      </c>
      <c r="P1553" s="72">
        <v>12</v>
      </c>
    </row>
    <row r="1554" spans="1:16">
      <c r="A1554" s="70" t="s">
        <v>2892</v>
      </c>
      <c r="B1554" s="70" t="s">
        <v>2860</v>
      </c>
      <c r="C1554" s="70" t="s">
        <v>11513</v>
      </c>
      <c r="D1554" s="70" t="s">
        <v>10895</v>
      </c>
      <c r="E1554" s="71" t="s">
        <v>5932</v>
      </c>
      <c r="F1554" s="70" t="s">
        <v>12021</v>
      </c>
      <c r="G1554" s="72">
        <v>123</v>
      </c>
      <c r="H1554" s="73" t="s">
        <v>12020</v>
      </c>
      <c r="I1554" s="74">
        <v>0.56164383561643838</v>
      </c>
      <c r="J1554" s="75">
        <v>48</v>
      </c>
      <c r="K1554" s="75">
        <v>48</v>
      </c>
      <c r="L1554" s="72">
        <v>0</v>
      </c>
      <c r="M1554" s="72">
        <v>0</v>
      </c>
      <c r="N1554" s="72">
        <v>0</v>
      </c>
      <c r="O1554" s="72">
        <v>219</v>
      </c>
      <c r="P1554" s="72">
        <v>12</v>
      </c>
    </row>
    <row r="1555" spans="1:16">
      <c r="A1555" s="70" t="s">
        <v>2894</v>
      </c>
      <c r="B1555" s="70" t="s">
        <v>2861</v>
      </c>
      <c r="C1555" s="70" t="s">
        <v>11513</v>
      </c>
      <c r="D1555" s="70" t="s">
        <v>10895</v>
      </c>
      <c r="E1555" s="71" t="s">
        <v>2723</v>
      </c>
      <c r="F1555" s="70" t="s">
        <v>12027</v>
      </c>
      <c r="G1555" s="72">
        <v>73</v>
      </c>
      <c r="H1555" s="73" t="s">
        <v>12033</v>
      </c>
      <c r="I1555" s="74">
        <v>0.90123456790123457</v>
      </c>
      <c r="J1555" s="75">
        <v>0</v>
      </c>
      <c r="K1555" s="75">
        <v>8</v>
      </c>
      <c r="L1555" s="72">
        <v>0</v>
      </c>
      <c r="M1555" s="72">
        <v>0</v>
      </c>
      <c r="N1555" s="72">
        <v>0</v>
      </c>
      <c r="O1555" s="72">
        <v>81</v>
      </c>
      <c r="P1555" s="72">
        <v>12</v>
      </c>
    </row>
    <row r="1556" spans="1:16">
      <c r="A1556" s="70" t="s">
        <v>2896</v>
      </c>
      <c r="B1556" s="70" t="s">
        <v>2863</v>
      </c>
      <c r="C1556" s="70" t="s">
        <v>11513</v>
      </c>
      <c r="D1556" s="70" t="s">
        <v>10895</v>
      </c>
      <c r="E1556" s="71" t="s">
        <v>2725</v>
      </c>
      <c r="F1556" s="70" t="s">
        <v>12024</v>
      </c>
      <c r="G1556" s="72">
        <v>206</v>
      </c>
      <c r="H1556" s="73" t="s">
        <v>12034</v>
      </c>
      <c r="I1556" s="74">
        <v>0.60766961651917406</v>
      </c>
      <c r="J1556" s="75">
        <v>40</v>
      </c>
      <c r="K1556" s="75">
        <v>93</v>
      </c>
      <c r="L1556" s="72">
        <v>0</v>
      </c>
      <c r="M1556" s="72">
        <v>0</v>
      </c>
      <c r="N1556" s="72">
        <v>0</v>
      </c>
      <c r="O1556" s="72">
        <v>339</v>
      </c>
      <c r="P1556" s="72">
        <v>12</v>
      </c>
    </row>
    <row r="1557" spans="1:16">
      <c r="A1557" s="70" t="s">
        <v>2898</v>
      </c>
      <c r="B1557" s="70" t="s">
        <v>2865</v>
      </c>
      <c r="C1557" s="70" t="s">
        <v>11513</v>
      </c>
      <c r="D1557" s="70" t="s">
        <v>10895</v>
      </c>
      <c r="E1557" s="71" t="s">
        <v>2727</v>
      </c>
      <c r="F1557" s="70" t="s">
        <v>12021</v>
      </c>
      <c r="G1557" s="72">
        <v>320</v>
      </c>
      <c r="H1557" s="73" t="s">
        <v>12020</v>
      </c>
      <c r="I1557" s="74">
        <v>1</v>
      </c>
      <c r="J1557" s="75">
        <v>0</v>
      </c>
      <c r="K1557" s="75">
        <v>0</v>
      </c>
      <c r="L1557" s="72">
        <v>0</v>
      </c>
      <c r="M1557" s="72">
        <v>0</v>
      </c>
      <c r="N1557" s="72">
        <v>0</v>
      </c>
      <c r="O1557" s="72">
        <v>320</v>
      </c>
      <c r="P1557" s="72">
        <v>12</v>
      </c>
    </row>
    <row r="1558" spans="1:16">
      <c r="A1558" s="70" t="s">
        <v>2900</v>
      </c>
      <c r="B1558" s="70" t="s">
        <v>2867</v>
      </c>
      <c r="C1558" s="70" t="s">
        <v>11514</v>
      </c>
      <c r="D1558" s="70" t="s">
        <v>10895</v>
      </c>
      <c r="E1558" s="71" t="s">
        <v>2729</v>
      </c>
      <c r="F1558" s="70" t="s">
        <v>12024</v>
      </c>
      <c r="G1558" s="72">
        <v>88</v>
      </c>
      <c r="H1558" s="73" t="s">
        <v>12020</v>
      </c>
      <c r="I1558" s="74">
        <v>0.5641025641025641</v>
      </c>
      <c r="J1558" s="75">
        <v>50</v>
      </c>
      <c r="K1558" s="75">
        <v>18</v>
      </c>
      <c r="L1558" s="72">
        <v>0</v>
      </c>
      <c r="M1558" s="72">
        <v>0</v>
      </c>
      <c r="N1558" s="72">
        <v>0</v>
      </c>
      <c r="O1558" s="72">
        <v>156</v>
      </c>
      <c r="P1558" s="72">
        <v>12</v>
      </c>
    </row>
    <row r="1559" spans="1:16">
      <c r="A1559" s="70" t="s">
        <v>2902</v>
      </c>
      <c r="B1559" s="70" t="s">
        <v>2868</v>
      </c>
      <c r="C1559" s="70" t="s">
        <v>11514</v>
      </c>
      <c r="D1559" s="70" t="s">
        <v>10895</v>
      </c>
      <c r="E1559" s="71" t="s">
        <v>2731</v>
      </c>
      <c r="F1559" s="70" t="s">
        <v>12023</v>
      </c>
      <c r="G1559" s="72">
        <v>100</v>
      </c>
      <c r="H1559" s="73" t="s">
        <v>12020</v>
      </c>
      <c r="I1559" s="74">
        <v>0.61728395061728392</v>
      </c>
      <c r="J1559" s="75">
        <v>0</v>
      </c>
      <c r="K1559" s="75">
        <v>32</v>
      </c>
      <c r="L1559" s="72">
        <v>0</v>
      </c>
      <c r="M1559" s="72">
        <v>0</v>
      </c>
      <c r="N1559" s="72">
        <v>30</v>
      </c>
      <c r="O1559" s="72">
        <v>162</v>
      </c>
      <c r="P1559" s="72">
        <v>12</v>
      </c>
    </row>
    <row r="1560" spans="1:16">
      <c r="A1560" s="70" t="s">
        <v>2904</v>
      </c>
      <c r="B1560" s="70" t="s">
        <v>2869</v>
      </c>
      <c r="C1560" s="70" t="s">
        <v>11010</v>
      </c>
      <c r="D1560" s="70" t="s">
        <v>10895</v>
      </c>
      <c r="E1560" s="71" t="s">
        <v>3350</v>
      </c>
      <c r="F1560" s="70" t="s">
        <v>12030</v>
      </c>
      <c r="G1560" s="72">
        <v>150</v>
      </c>
      <c r="H1560" s="73" t="s">
        <v>12034</v>
      </c>
      <c r="I1560" s="74">
        <v>0.6</v>
      </c>
      <c r="J1560" s="75">
        <v>50</v>
      </c>
      <c r="K1560" s="75">
        <v>50</v>
      </c>
      <c r="L1560" s="72">
        <v>0</v>
      </c>
      <c r="M1560" s="72">
        <v>0</v>
      </c>
      <c r="N1560" s="72">
        <v>0</v>
      </c>
      <c r="O1560" s="72">
        <v>250</v>
      </c>
      <c r="P1560" s="72">
        <v>12</v>
      </c>
    </row>
    <row r="1561" spans="1:16">
      <c r="A1561" s="70" t="s">
        <v>2906</v>
      </c>
      <c r="B1561" s="70" t="s">
        <v>2871</v>
      </c>
      <c r="C1561" s="70" t="s">
        <v>11515</v>
      </c>
      <c r="D1561" s="70" t="s">
        <v>10895</v>
      </c>
      <c r="E1561" s="71" t="s">
        <v>2735</v>
      </c>
      <c r="F1561" s="70" t="s">
        <v>12021</v>
      </c>
      <c r="G1561" s="72">
        <v>210</v>
      </c>
      <c r="H1561" s="73" t="s">
        <v>12034</v>
      </c>
      <c r="I1561" s="74">
        <v>0.67741935483870963</v>
      </c>
      <c r="J1561" s="75">
        <v>60</v>
      </c>
      <c r="K1561" s="75">
        <v>40</v>
      </c>
      <c r="L1561" s="72">
        <v>0</v>
      </c>
      <c r="M1561" s="72">
        <v>0</v>
      </c>
      <c r="N1561" s="72">
        <v>0</v>
      </c>
      <c r="O1561" s="72">
        <v>310</v>
      </c>
      <c r="P1561" s="72">
        <v>12</v>
      </c>
    </row>
    <row r="1562" spans="1:16">
      <c r="A1562" s="70" t="s">
        <v>2908</v>
      </c>
      <c r="B1562" s="70" t="s">
        <v>2873</v>
      </c>
      <c r="C1562" s="70" t="s">
        <v>11515</v>
      </c>
      <c r="D1562" s="70" t="s">
        <v>10895</v>
      </c>
      <c r="E1562" s="71" t="s">
        <v>2738</v>
      </c>
      <c r="F1562" s="70" t="s">
        <v>12027</v>
      </c>
      <c r="G1562" s="72">
        <v>221</v>
      </c>
      <c r="H1562" s="73" t="s">
        <v>12020</v>
      </c>
      <c r="I1562" s="74">
        <v>0.83082706766917291</v>
      </c>
      <c r="J1562" s="75">
        <v>0</v>
      </c>
      <c r="K1562" s="75">
        <v>45</v>
      </c>
      <c r="L1562" s="72">
        <v>0</v>
      </c>
      <c r="M1562" s="72">
        <v>0</v>
      </c>
      <c r="N1562" s="72">
        <v>0</v>
      </c>
      <c r="O1562" s="72">
        <v>266</v>
      </c>
      <c r="P1562" s="72">
        <v>12</v>
      </c>
    </row>
    <row r="1563" spans="1:16">
      <c r="A1563" s="70" t="s">
        <v>2910</v>
      </c>
      <c r="B1563" s="70" t="s">
        <v>2875</v>
      </c>
      <c r="C1563" s="70" t="s">
        <v>11516</v>
      </c>
      <c r="D1563" s="70" t="s">
        <v>10895</v>
      </c>
      <c r="E1563" s="71" t="s">
        <v>2740</v>
      </c>
      <c r="F1563" s="70" t="s">
        <v>12028</v>
      </c>
      <c r="G1563" s="72">
        <v>100</v>
      </c>
      <c r="H1563" s="73" t="s">
        <v>12020</v>
      </c>
      <c r="I1563" s="74">
        <v>1</v>
      </c>
      <c r="J1563" s="75">
        <v>0</v>
      </c>
      <c r="K1563" s="75">
        <v>0</v>
      </c>
      <c r="L1563" s="72">
        <v>0</v>
      </c>
      <c r="M1563" s="72">
        <v>0</v>
      </c>
      <c r="N1563" s="72">
        <v>0</v>
      </c>
      <c r="O1563" s="72">
        <v>100</v>
      </c>
      <c r="P1563" s="72">
        <v>12</v>
      </c>
    </row>
    <row r="1564" spans="1:16">
      <c r="A1564" s="70" t="s">
        <v>2912</v>
      </c>
      <c r="B1564" s="70" t="s">
        <v>2877</v>
      </c>
      <c r="C1564" s="70" t="s">
        <v>11517</v>
      </c>
      <c r="D1564" s="70" t="s">
        <v>10895</v>
      </c>
      <c r="E1564" s="71" t="s">
        <v>2742</v>
      </c>
      <c r="F1564" s="70" t="s">
        <v>12021</v>
      </c>
      <c r="G1564" s="72">
        <v>227</v>
      </c>
      <c r="H1564" s="73" t="s">
        <v>12020</v>
      </c>
      <c r="I1564" s="74">
        <v>1</v>
      </c>
      <c r="J1564" s="75">
        <v>0</v>
      </c>
      <c r="K1564" s="75">
        <v>0</v>
      </c>
      <c r="L1564" s="72">
        <v>0</v>
      </c>
      <c r="M1564" s="72">
        <v>0</v>
      </c>
      <c r="N1564" s="72">
        <v>0</v>
      </c>
      <c r="O1564" s="72">
        <v>227</v>
      </c>
      <c r="P1564" s="72">
        <v>12</v>
      </c>
    </row>
    <row r="1565" spans="1:16">
      <c r="A1565" s="70" t="s">
        <v>2914</v>
      </c>
      <c r="B1565" s="70" t="s">
        <v>2878</v>
      </c>
      <c r="C1565" s="70" t="s">
        <v>11518</v>
      </c>
      <c r="D1565" s="70" t="s">
        <v>10895</v>
      </c>
      <c r="E1565" s="71" t="s">
        <v>5933</v>
      </c>
      <c r="F1565" s="70" t="s">
        <v>12021</v>
      </c>
      <c r="G1565" s="72">
        <v>218</v>
      </c>
      <c r="H1565" s="73" t="s">
        <v>12020</v>
      </c>
      <c r="I1565" s="74">
        <v>1</v>
      </c>
      <c r="J1565" s="75">
        <v>0</v>
      </c>
      <c r="K1565" s="75">
        <v>0</v>
      </c>
      <c r="L1565" s="72">
        <v>0</v>
      </c>
      <c r="M1565" s="72">
        <v>0</v>
      </c>
      <c r="N1565" s="72">
        <v>0</v>
      </c>
      <c r="O1565" s="72">
        <v>218</v>
      </c>
      <c r="P1565" s="72">
        <v>12</v>
      </c>
    </row>
    <row r="1566" spans="1:16">
      <c r="A1566" s="70" t="s">
        <v>2916</v>
      </c>
      <c r="B1566" s="70" t="s">
        <v>2879</v>
      </c>
      <c r="C1566" s="70" t="s">
        <v>11519</v>
      </c>
      <c r="D1566" s="70" t="s">
        <v>10895</v>
      </c>
      <c r="E1566" s="71" t="s">
        <v>2745</v>
      </c>
      <c r="F1566" s="70" t="s">
        <v>12022</v>
      </c>
      <c r="G1566" s="72">
        <v>311</v>
      </c>
      <c r="H1566" s="73" t="s">
        <v>12020</v>
      </c>
      <c r="I1566" s="74">
        <v>0.72494172494172493</v>
      </c>
      <c r="J1566" s="75">
        <v>48</v>
      </c>
      <c r="K1566" s="75">
        <v>54</v>
      </c>
      <c r="L1566" s="72">
        <v>0</v>
      </c>
      <c r="M1566" s="72">
        <v>0</v>
      </c>
      <c r="N1566" s="72">
        <v>0</v>
      </c>
      <c r="O1566" s="72">
        <v>429</v>
      </c>
      <c r="P1566" s="72">
        <v>12</v>
      </c>
    </row>
    <row r="1567" spans="1:16">
      <c r="A1567" s="70" t="s">
        <v>2918</v>
      </c>
      <c r="B1567" s="70" t="s">
        <v>2881</v>
      </c>
      <c r="C1567" s="70" t="s">
        <v>11519</v>
      </c>
      <c r="D1567" s="70" t="s">
        <v>10895</v>
      </c>
      <c r="E1567" s="71" t="s">
        <v>2747</v>
      </c>
      <c r="F1567" s="70" t="s">
        <v>12024</v>
      </c>
      <c r="G1567" s="72">
        <v>228</v>
      </c>
      <c r="H1567" s="73" t="s">
        <v>12020</v>
      </c>
      <c r="I1567" s="74">
        <v>0.6705882352941176</v>
      </c>
      <c r="J1567" s="75">
        <v>32</v>
      </c>
      <c r="K1567" s="75">
        <v>58</v>
      </c>
      <c r="L1567" s="72">
        <v>0</v>
      </c>
      <c r="M1567" s="72">
        <v>0</v>
      </c>
      <c r="N1567" s="72">
        <v>0</v>
      </c>
      <c r="O1567" s="72">
        <v>340</v>
      </c>
      <c r="P1567" s="72">
        <v>12</v>
      </c>
    </row>
    <row r="1568" spans="1:16">
      <c r="A1568" s="70" t="s">
        <v>2920</v>
      </c>
      <c r="B1568" s="70" t="s">
        <v>5669</v>
      </c>
      <c r="C1568" s="70" t="s">
        <v>10897</v>
      </c>
      <c r="D1568" s="70" t="s">
        <v>10895</v>
      </c>
      <c r="E1568" s="71" t="s">
        <v>466</v>
      </c>
      <c r="F1568" s="70" t="s">
        <v>12022</v>
      </c>
      <c r="G1568" s="72">
        <v>563</v>
      </c>
      <c r="H1568" s="73" t="s">
        <v>12020</v>
      </c>
      <c r="I1568" s="74">
        <v>0.97913043478260875</v>
      </c>
      <c r="J1568" s="75">
        <v>0</v>
      </c>
      <c r="K1568" s="75">
        <v>0</v>
      </c>
      <c r="L1568" s="72">
        <v>0</v>
      </c>
      <c r="M1568" s="72">
        <v>0</v>
      </c>
      <c r="N1568" s="72">
        <v>0</v>
      </c>
      <c r="O1568" s="72">
        <v>575</v>
      </c>
      <c r="P1568" s="72">
        <v>12</v>
      </c>
    </row>
    <row r="1569" spans="1:16">
      <c r="A1569" s="70" t="s">
        <v>2922</v>
      </c>
      <c r="B1569" s="70" t="s">
        <v>2883</v>
      </c>
      <c r="C1569" s="70" t="s">
        <v>11519</v>
      </c>
      <c r="D1569" s="70" t="s">
        <v>10895</v>
      </c>
      <c r="E1569" s="71" t="s">
        <v>3351</v>
      </c>
      <c r="F1569" s="70" t="s">
        <v>12030</v>
      </c>
      <c r="G1569" s="72">
        <v>312</v>
      </c>
      <c r="H1569" s="73" t="s">
        <v>12020</v>
      </c>
      <c r="I1569" s="74">
        <v>1</v>
      </c>
      <c r="J1569" s="75">
        <v>0</v>
      </c>
      <c r="K1569" s="75">
        <v>0</v>
      </c>
      <c r="L1569" s="72">
        <v>0</v>
      </c>
      <c r="M1569" s="72">
        <v>0</v>
      </c>
      <c r="N1569" s="72">
        <v>0</v>
      </c>
      <c r="O1569" s="72">
        <v>312</v>
      </c>
      <c r="P1569" s="72">
        <v>12</v>
      </c>
    </row>
    <row r="1570" spans="1:16">
      <c r="A1570" s="70" t="s">
        <v>2924</v>
      </c>
      <c r="B1570" s="70" t="s">
        <v>2885</v>
      </c>
      <c r="C1570" s="70" t="s">
        <v>11520</v>
      </c>
      <c r="D1570" s="70" t="s">
        <v>10895</v>
      </c>
      <c r="E1570" s="71" t="s">
        <v>2749</v>
      </c>
      <c r="F1570" s="70" t="s">
        <v>12021</v>
      </c>
      <c r="G1570" s="72">
        <v>166</v>
      </c>
      <c r="H1570" s="73" t="s">
        <v>12020</v>
      </c>
      <c r="I1570" s="74">
        <v>0.62406015037593987</v>
      </c>
      <c r="J1570" s="75">
        <v>60</v>
      </c>
      <c r="K1570" s="75">
        <v>40</v>
      </c>
      <c r="L1570" s="72">
        <v>0</v>
      </c>
      <c r="M1570" s="72">
        <v>0</v>
      </c>
      <c r="N1570" s="72">
        <v>0</v>
      </c>
      <c r="O1570" s="72">
        <v>266</v>
      </c>
      <c r="P1570" s="72">
        <v>12</v>
      </c>
    </row>
    <row r="1571" spans="1:16">
      <c r="A1571" s="70" t="s">
        <v>2927</v>
      </c>
      <c r="B1571" s="70" t="s">
        <v>2887</v>
      </c>
      <c r="C1571" s="70" t="s">
        <v>11521</v>
      </c>
      <c r="D1571" s="70" t="s">
        <v>10895</v>
      </c>
      <c r="E1571" s="71" t="s">
        <v>2750</v>
      </c>
      <c r="F1571" s="70" t="s">
        <v>12022</v>
      </c>
      <c r="G1571" s="72">
        <v>201</v>
      </c>
      <c r="H1571" s="73" t="s">
        <v>12020</v>
      </c>
      <c r="I1571" s="74">
        <v>0.81707317073170727</v>
      </c>
      <c r="J1571" s="75">
        <v>45</v>
      </c>
      <c r="K1571" s="75">
        <v>0</v>
      </c>
      <c r="L1571" s="72">
        <v>0</v>
      </c>
      <c r="M1571" s="72">
        <v>0</v>
      </c>
      <c r="N1571" s="72">
        <v>0</v>
      </c>
      <c r="O1571" s="72">
        <v>246</v>
      </c>
      <c r="P1571" s="72">
        <v>12</v>
      </c>
    </row>
    <row r="1572" spans="1:16">
      <c r="A1572" s="70" t="s">
        <v>476</v>
      </c>
      <c r="B1572" s="70" t="s">
        <v>2888</v>
      </c>
      <c r="C1572" s="70" t="s">
        <v>11522</v>
      </c>
      <c r="D1572" s="70" t="s">
        <v>10895</v>
      </c>
      <c r="E1572" s="71" t="s">
        <v>5934</v>
      </c>
      <c r="F1572" s="70" t="s">
        <v>12023</v>
      </c>
      <c r="G1572" s="72">
        <v>114</v>
      </c>
      <c r="H1572" s="73" t="s">
        <v>12020</v>
      </c>
      <c r="I1572" s="74">
        <v>0.67455621301775148</v>
      </c>
      <c r="J1572" s="75">
        <v>0</v>
      </c>
      <c r="K1572" s="75">
        <v>55</v>
      </c>
      <c r="L1572" s="72">
        <v>0</v>
      </c>
      <c r="M1572" s="72">
        <v>0</v>
      </c>
      <c r="N1572" s="72">
        <v>0</v>
      </c>
      <c r="O1572" s="72">
        <v>169</v>
      </c>
      <c r="P1572" s="72">
        <v>12</v>
      </c>
    </row>
    <row r="1573" spans="1:16">
      <c r="A1573" s="70" t="s">
        <v>2931</v>
      </c>
      <c r="B1573" s="70" t="s">
        <v>2890</v>
      </c>
      <c r="C1573" s="70" t="s">
        <v>11522</v>
      </c>
      <c r="D1573" s="70" t="s">
        <v>10895</v>
      </c>
      <c r="E1573" s="71" t="s">
        <v>5935</v>
      </c>
      <c r="F1573" s="70" t="s">
        <v>12024</v>
      </c>
      <c r="G1573" s="72">
        <v>150</v>
      </c>
      <c r="H1573" s="73" t="s">
        <v>12031</v>
      </c>
      <c r="I1573" s="74">
        <v>0.80213903743315507</v>
      </c>
      <c r="J1573" s="75">
        <v>0</v>
      </c>
      <c r="K1573" s="75">
        <v>37</v>
      </c>
      <c r="L1573" s="72">
        <v>0</v>
      </c>
      <c r="M1573" s="72">
        <v>0</v>
      </c>
      <c r="N1573" s="72">
        <v>0</v>
      </c>
      <c r="O1573" s="72">
        <v>187</v>
      </c>
      <c r="P1573" s="72">
        <v>12</v>
      </c>
    </row>
    <row r="1574" spans="1:16">
      <c r="A1574" s="70" t="s">
        <v>1630</v>
      </c>
      <c r="B1574" s="70" t="s">
        <v>2892</v>
      </c>
      <c r="C1574" s="70" t="s">
        <v>11522</v>
      </c>
      <c r="D1574" s="70" t="s">
        <v>10895</v>
      </c>
      <c r="E1574" s="71" t="s">
        <v>2753</v>
      </c>
      <c r="F1574" s="70" t="s">
        <v>12021</v>
      </c>
      <c r="G1574" s="72">
        <v>214</v>
      </c>
      <c r="H1574" s="73" t="s">
        <v>12020</v>
      </c>
      <c r="I1574" s="74">
        <v>1</v>
      </c>
      <c r="J1574" s="75">
        <v>0</v>
      </c>
      <c r="K1574" s="75">
        <v>0</v>
      </c>
      <c r="L1574" s="72">
        <v>0</v>
      </c>
      <c r="M1574" s="72">
        <v>0</v>
      </c>
      <c r="N1574" s="72">
        <v>0</v>
      </c>
      <c r="O1574" s="72">
        <v>214</v>
      </c>
      <c r="P1574" s="72">
        <v>12</v>
      </c>
    </row>
    <row r="1575" spans="1:16">
      <c r="A1575" s="70" t="s">
        <v>4399</v>
      </c>
      <c r="B1575" s="70" t="s">
        <v>2894</v>
      </c>
      <c r="C1575" s="70" t="s">
        <v>11522</v>
      </c>
      <c r="D1575" s="70" t="s">
        <v>10895</v>
      </c>
      <c r="E1575" s="71" t="s">
        <v>5936</v>
      </c>
      <c r="F1575" s="70" t="s">
        <v>12023</v>
      </c>
      <c r="G1575" s="72">
        <v>158</v>
      </c>
      <c r="H1575" s="73" t="s">
        <v>12031</v>
      </c>
      <c r="I1575" s="74">
        <v>0.66949152542372881</v>
      </c>
      <c r="J1575" s="75">
        <v>0</v>
      </c>
      <c r="K1575" s="75">
        <v>60</v>
      </c>
      <c r="L1575" s="72">
        <v>0</v>
      </c>
      <c r="M1575" s="72">
        <v>18</v>
      </c>
      <c r="N1575" s="72">
        <v>0</v>
      </c>
      <c r="O1575" s="72">
        <v>236</v>
      </c>
      <c r="P1575" s="72">
        <v>12</v>
      </c>
    </row>
    <row r="1576" spans="1:16">
      <c r="A1576" s="70" t="s">
        <v>4400</v>
      </c>
      <c r="B1576" s="70" t="s">
        <v>2896</v>
      </c>
      <c r="C1576" s="70" t="s">
        <v>11523</v>
      </c>
      <c r="D1576" s="70" t="s">
        <v>10895</v>
      </c>
      <c r="E1576" s="71" t="s">
        <v>5937</v>
      </c>
      <c r="F1576" s="70" t="s">
        <v>12024</v>
      </c>
      <c r="G1576" s="72">
        <v>450</v>
      </c>
      <c r="H1576" s="73" t="s">
        <v>12020</v>
      </c>
      <c r="I1576" s="74">
        <v>1</v>
      </c>
      <c r="J1576" s="75">
        <v>0</v>
      </c>
      <c r="K1576" s="75">
        <v>0</v>
      </c>
      <c r="L1576" s="72">
        <v>0</v>
      </c>
      <c r="M1576" s="72">
        <v>0</v>
      </c>
      <c r="N1576" s="72">
        <v>0</v>
      </c>
      <c r="O1576" s="72">
        <v>450</v>
      </c>
      <c r="P1576" s="72">
        <v>12</v>
      </c>
    </row>
    <row r="1577" spans="1:16">
      <c r="A1577" s="70" t="s">
        <v>4401</v>
      </c>
      <c r="B1577" s="70" t="s">
        <v>2898</v>
      </c>
      <c r="C1577" s="70" t="s">
        <v>11524</v>
      </c>
      <c r="D1577" s="70" t="s">
        <v>10895</v>
      </c>
      <c r="E1577" s="71" t="s">
        <v>2757</v>
      </c>
      <c r="F1577" s="70" t="s">
        <v>12024</v>
      </c>
      <c r="G1577" s="72">
        <v>127</v>
      </c>
      <c r="H1577" s="73" t="s">
        <v>12020</v>
      </c>
      <c r="I1577" s="74">
        <v>0.49034749034749037</v>
      </c>
      <c r="J1577" s="75">
        <v>0</v>
      </c>
      <c r="K1577" s="75">
        <v>132</v>
      </c>
      <c r="L1577" s="72">
        <v>0</v>
      </c>
      <c r="M1577" s="72">
        <v>0</v>
      </c>
      <c r="N1577" s="72">
        <v>0</v>
      </c>
      <c r="O1577" s="72">
        <v>259</v>
      </c>
      <c r="P1577" s="72">
        <v>12</v>
      </c>
    </row>
    <row r="1578" spans="1:16">
      <c r="A1578" s="70" t="s">
        <v>4402</v>
      </c>
      <c r="B1578" s="70" t="s">
        <v>2902</v>
      </c>
      <c r="C1578" s="70" t="s">
        <v>11524</v>
      </c>
      <c r="D1578" s="70" t="s">
        <v>10895</v>
      </c>
      <c r="E1578" s="71" t="s">
        <v>2761</v>
      </c>
      <c r="F1578" s="70" t="s">
        <v>12021</v>
      </c>
      <c r="G1578" s="72">
        <v>391</v>
      </c>
      <c r="H1578" s="73" t="s">
        <v>12020</v>
      </c>
      <c r="I1578" s="74">
        <v>0.78356713426853708</v>
      </c>
      <c r="J1578" s="75">
        <v>0</v>
      </c>
      <c r="K1578" s="75">
        <v>54</v>
      </c>
      <c r="L1578" s="72">
        <v>0</v>
      </c>
      <c r="M1578" s="72">
        <v>0</v>
      </c>
      <c r="N1578" s="72">
        <v>0</v>
      </c>
      <c r="O1578" s="72">
        <v>499</v>
      </c>
      <c r="P1578" s="72">
        <v>12</v>
      </c>
    </row>
    <row r="1579" spans="1:16">
      <c r="A1579" s="70" t="s">
        <v>4403</v>
      </c>
      <c r="B1579" s="70" t="s">
        <v>2904</v>
      </c>
      <c r="C1579" s="70" t="s">
        <v>11524</v>
      </c>
      <c r="D1579" s="70" t="s">
        <v>10895</v>
      </c>
      <c r="E1579" s="71" t="s">
        <v>5938</v>
      </c>
      <c r="F1579" s="70" t="s">
        <v>12027</v>
      </c>
      <c r="G1579" s="72">
        <v>656</v>
      </c>
      <c r="H1579" s="73" t="s">
        <v>12020</v>
      </c>
      <c r="I1579" s="74">
        <v>1</v>
      </c>
      <c r="J1579" s="75">
        <v>0</v>
      </c>
      <c r="K1579" s="75">
        <v>0</v>
      </c>
      <c r="L1579" s="72">
        <v>0</v>
      </c>
      <c r="M1579" s="72">
        <v>0</v>
      </c>
      <c r="N1579" s="72">
        <v>0</v>
      </c>
      <c r="O1579" s="72">
        <v>656</v>
      </c>
      <c r="P1579" s="72">
        <v>12</v>
      </c>
    </row>
    <row r="1580" spans="1:16">
      <c r="A1580" s="70" t="s">
        <v>4404</v>
      </c>
      <c r="B1580" s="70" t="s">
        <v>2906</v>
      </c>
      <c r="C1580" s="70" t="s">
        <v>11524</v>
      </c>
      <c r="D1580" s="70" t="s">
        <v>10895</v>
      </c>
      <c r="E1580" s="71" t="s">
        <v>2763</v>
      </c>
      <c r="F1580" s="70" t="s">
        <v>12021</v>
      </c>
      <c r="G1580" s="72">
        <v>360</v>
      </c>
      <c r="H1580" s="73" t="s">
        <v>12020</v>
      </c>
      <c r="I1580" s="74">
        <v>1</v>
      </c>
      <c r="J1580" s="75">
        <v>0</v>
      </c>
      <c r="K1580" s="75">
        <v>0</v>
      </c>
      <c r="L1580" s="72">
        <v>0</v>
      </c>
      <c r="M1580" s="72">
        <v>0</v>
      </c>
      <c r="N1580" s="72">
        <v>0</v>
      </c>
      <c r="O1580" s="72">
        <v>360</v>
      </c>
      <c r="P1580" s="72">
        <v>12</v>
      </c>
    </row>
    <row r="1581" spans="1:16">
      <c r="A1581" s="70" t="s">
        <v>4405</v>
      </c>
      <c r="B1581" s="70" t="s">
        <v>2900</v>
      </c>
      <c r="C1581" s="70" t="s">
        <v>11524</v>
      </c>
      <c r="D1581" s="70" t="s">
        <v>10895</v>
      </c>
      <c r="E1581" s="71" t="s">
        <v>2759</v>
      </c>
      <c r="F1581" s="70" t="s">
        <v>12024</v>
      </c>
      <c r="G1581" s="72">
        <v>565</v>
      </c>
      <c r="H1581" s="73" t="s">
        <v>12020</v>
      </c>
      <c r="I1581" s="74">
        <v>0.96581196581196582</v>
      </c>
      <c r="J1581" s="75">
        <v>0</v>
      </c>
      <c r="K1581" s="75">
        <v>0</v>
      </c>
      <c r="L1581" s="72">
        <v>0</v>
      </c>
      <c r="M1581" s="72">
        <v>0</v>
      </c>
      <c r="N1581" s="72">
        <v>0</v>
      </c>
      <c r="O1581" s="72">
        <v>585</v>
      </c>
      <c r="P1581" s="72">
        <v>12</v>
      </c>
    </row>
    <row r="1582" spans="1:16">
      <c r="A1582" s="70" t="s">
        <v>4406</v>
      </c>
      <c r="B1582" s="70" t="s">
        <v>2908</v>
      </c>
      <c r="C1582" s="70" t="s">
        <v>11525</v>
      </c>
      <c r="D1582" s="70" t="s">
        <v>10895</v>
      </c>
      <c r="E1582" s="71" t="s">
        <v>2767</v>
      </c>
      <c r="F1582" s="70" t="s">
        <v>12024</v>
      </c>
      <c r="G1582" s="72">
        <v>391</v>
      </c>
      <c r="H1582" s="73" t="s">
        <v>12020</v>
      </c>
      <c r="I1582" s="74">
        <v>0.71220400728597455</v>
      </c>
      <c r="J1582" s="75">
        <v>0</v>
      </c>
      <c r="K1582" s="75">
        <v>0</v>
      </c>
      <c r="L1582" s="72">
        <v>0</v>
      </c>
      <c r="M1582" s="72">
        <v>0</v>
      </c>
      <c r="N1582" s="72">
        <v>38</v>
      </c>
      <c r="O1582" s="72">
        <v>549</v>
      </c>
      <c r="P1582" s="72">
        <v>12</v>
      </c>
    </row>
    <row r="1583" spans="1:16">
      <c r="A1583" s="70" t="s">
        <v>4407</v>
      </c>
      <c r="B1583" s="70" t="s">
        <v>2910</v>
      </c>
      <c r="C1583" s="70" t="s">
        <v>11009</v>
      </c>
      <c r="D1583" s="70" t="s">
        <v>10895</v>
      </c>
      <c r="E1583" s="71" t="s">
        <v>2769</v>
      </c>
      <c r="F1583" s="70" t="s">
        <v>12023</v>
      </c>
      <c r="G1583" s="72">
        <v>411</v>
      </c>
      <c r="H1583" s="73" t="s">
        <v>12025</v>
      </c>
      <c r="I1583" s="74">
        <v>1</v>
      </c>
      <c r="J1583" s="75">
        <v>0</v>
      </c>
      <c r="K1583" s="75">
        <v>0</v>
      </c>
      <c r="L1583" s="72">
        <v>0</v>
      </c>
      <c r="M1583" s="72">
        <v>0</v>
      </c>
      <c r="N1583" s="72">
        <v>0</v>
      </c>
      <c r="O1583" s="72">
        <v>411</v>
      </c>
      <c r="P1583" s="72">
        <v>12</v>
      </c>
    </row>
    <row r="1584" spans="1:16">
      <c r="A1584" s="70" t="s">
        <v>4408</v>
      </c>
      <c r="B1584" s="70" t="s">
        <v>2912</v>
      </c>
      <c r="C1584" s="70" t="s">
        <v>11523</v>
      </c>
      <c r="D1584" s="70" t="s">
        <v>10895</v>
      </c>
      <c r="E1584" s="71" t="s">
        <v>2771</v>
      </c>
      <c r="F1584" s="70" t="s">
        <v>12023</v>
      </c>
      <c r="G1584" s="72">
        <v>295</v>
      </c>
      <c r="H1584" s="73" t="s">
        <v>12020</v>
      </c>
      <c r="I1584" s="74">
        <v>0.73750000000000004</v>
      </c>
      <c r="J1584" s="75">
        <v>0</v>
      </c>
      <c r="K1584" s="75">
        <v>55</v>
      </c>
      <c r="L1584" s="72">
        <v>50</v>
      </c>
      <c r="M1584" s="72">
        <v>0</v>
      </c>
      <c r="N1584" s="72">
        <v>0</v>
      </c>
      <c r="O1584" s="72">
        <v>400</v>
      </c>
      <c r="P1584" s="72">
        <v>12</v>
      </c>
    </row>
    <row r="1585" spans="1:16">
      <c r="A1585" s="70" t="s">
        <v>4409</v>
      </c>
      <c r="B1585" s="70" t="s">
        <v>2914</v>
      </c>
      <c r="C1585" s="70" t="s">
        <v>10899</v>
      </c>
      <c r="D1585" s="70" t="s">
        <v>10900</v>
      </c>
      <c r="E1585" s="71" t="s">
        <v>3244</v>
      </c>
      <c r="F1585" s="70" t="s">
        <v>12030</v>
      </c>
      <c r="G1585" s="72">
        <v>25</v>
      </c>
      <c r="H1585" s="73" t="s">
        <v>12037</v>
      </c>
      <c r="I1585" s="74">
        <v>0.55555555555555558</v>
      </c>
      <c r="J1585" s="75">
        <v>0</v>
      </c>
      <c r="K1585" s="75">
        <v>20</v>
      </c>
      <c r="L1585" s="72">
        <v>0</v>
      </c>
      <c r="M1585" s="72">
        <v>0</v>
      </c>
      <c r="N1585" s="72">
        <v>0</v>
      </c>
      <c r="O1585" s="72">
        <v>45</v>
      </c>
      <c r="P1585" s="72">
        <v>12</v>
      </c>
    </row>
    <row r="1586" spans="1:16">
      <c r="A1586" s="70" t="s">
        <v>4410</v>
      </c>
      <c r="B1586" s="70" t="s">
        <v>2916</v>
      </c>
      <c r="C1586" s="70" t="s">
        <v>11526</v>
      </c>
      <c r="D1586" s="70" t="s">
        <v>10900</v>
      </c>
      <c r="E1586" s="71" t="s">
        <v>2773</v>
      </c>
      <c r="F1586" s="70" t="s">
        <v>12024</v>
      </c>
      <c r="G1586" s="72">
        <v>118</v>
      </c>
      <c r="H1586" s="73" t="s">
        <v>12020</v>
      </c>
      <c r="I1586" s="74">
        <v>0.61458333333333337</v>
      </c>
      <c r="J1586" s="75">
        <v>30</v>
      </c>
      <c r="K1586" s="75">
        <v>44</v>
      </c>
      <c r="L1586" s="72">
        <v>0</v>
      </c>
      <c r="M1586" s="72">
        <v>0</v>
      </c>
      <c r="N1586" s="72">
        <v>0</v>
      </c>
      <c r="O1586" s="72">
        <v>192</v>
      </c>
      <c r="P1586" s="72">
        <v>12</v>
      </c>
    </row>
    <row r="1587" spans="1:16">
      <c r="A1587" s="70" t="s">
        <v>4411</v>
      </c>
      <c r="B1587" s="70" t="s">
        <v>2918</v>
      </c>
      <c r="C1587" s="70" t="s">
        <v>11526</v>
      </c>
      <c r="D1587" s="70" t="s">
        <v>10900</v>
      </c>
      <c r="E1587" s="71" t="s">
        <v>2775</v>
      </c>
      <c r="F1587" s="70" t="s">
        <v>12021</v>
      </c>
      <c r="G1587" s="72">
        <v>95</v>
      </c>
      <c r="H1587" s="73" t="s">
        <v>12020</v>
      </c>
      <c r="I1587" s="74">
        <v>0.36679536679536678</v>
      </c>
      <c r="J1587" s="75">
        <v>59</v>
      </c>
      <c r="K1587" s="75">
        <v>45</v>
      </c>
      <c r="L1587" s="72">
        <v>0</v>
      </c>
      <c r="M1587" s="72">
        <v>60</v>
      </c>
      <c r="N1587" s="72">
        <v>0</v>
      </c>
      <c r="O1587" s="72">
        <v>259</v>
      </c>
      <c r="P1587" s="72">
        <v>12</v>
      </c>
    </row>
    <row r="1588" spans="1:16">
      <c r="A1588" s="70" t="s">
        <v>4412</v>
      </c>
      <c r="B1588" s="70" t="s">
        <v>2920</v>
      </c>
      <c r="C1588" s="70" t="s">
        <v>11527</v>
      </c>
      <c r="D1588" s="70" t="s">
        <v>10900</v>
      </c>
      <c r="E1588" s="71" t="s">
        <v>2777</v>
      </c>
      <c r="F1588" s="70" t="s">
        <v>12028</v>
      </c>
      <c r="G1588" s="72">
        <v>54</v>
      </c>
      <c r="H1588" s="73" t="s">
        <v>12031</v>
      </c>
      <c r="I1588" s="74">
        <v>0.36</v>
      </c>
      <c r="J1588" s="75">
        <v>0</v>
      </c>
      <c r="K1588" s="75">
        <v>48</v>
      </c>
      <c r="L1588" s="72">
        <v>0</v>
      </c>
      <c r="M1588" s="72">
        <v>48</v>
      </c>
      <c r="N1588" s="72">
        <v>0</v>
      </c>
      <c r="O1588" s="72">
        <v>150</v>
      </c>
      <c r="P1588" s="72">
        <v>12</v>
      </c>
    </row>
    <row r="1589" spans="1:16">
      <c r="A1589" s="70" t="s">
        <v>4413</v>
      </c>
      <c r="B1589" s="70" t="s">
        <v>2922</v>
      </c>
      <c r="C1589" s="70" t="s">
        <v>11528</v>
      </c>
      <c r="D1589" s="70" t="s">
        <v>10900</v>
      </c>
      <c r="E1589" s="71" t="s">
        <v>2779</v>
      </c>
      <c r="F1589" s="70" t="s">
        <v>12024</v>
      </c>
      <c r="G1589" s="72">
        <v>47</v>
      </c>
      <c r="H1589" s="73" t="s">
        <v>12031</v>
      </c>
      <c r="I1589" s="74">
        <v>0.61038961038961037</v>
      </c>
      <c r="J1589" s="75">
        <v>0</v>
      </c>
      <c r="K1589" s="75">
        <v>30</v>
      </c>
      <c r="L1589" s="72">
        <v>0</v>
      </c>
      <c r="M1589" s="72">
        <v>0</v>
      </c>
      <c r="N1589" s="72">
        <v>0</v>
      </c>
      <c r="O1589" s="72">
        <v>77</v>
      </c>
      <c r="P1589" s="72">
        <v>12</v>
      </c>
    </row>
    <row r="1590" spans="1:16">
      <c r="A1590" s="70" t="s">
        <v>4414</v>
      </c>
      <c r="B1590" s="70" t="s">
        <v>2924</v>
      </c>
      <c r="C1590" s="70" t="s">
        <v>11528</v>
      </c>
      <c r="D1590" s="70" t="s">
        <v>10900</v>
      </c>
      <c r="E1590" s="71" t="s">
        <v>5939</v>
      </c>
      <c r="F1590" s="70" t="s">
        <v>12027</v>
      </c>
      <c r="G1590" s="72">
        <v>141</v>
      </c>
      <c r="H1590" s="73" t="s">
        <v>12020</v>
      </c>
      <c r="I1590" s="74">
        <v>0.72307692307692306</v>
      </c>
      <c r="J1590" s="75">
        <v>54</v>
      </c>
      <c r="K1590" s="75">
        <v>0</v>
      </c>
      <c r="L1590" s="72">
        <v>0</v>
      </c>
      <c r="M1590" s="72">
        <v>0</v>
      </c>
      <c r="N1590" s="72">
        <v>0</v>
      </c>
      <c r="O1590" s="72">
        <v>195</v>
      </c>
      <c r="P1590" s="72">
        <v>12</v>
      </c>
    </row>
    <row r="1591" spans="1:16">
      <c r="A1591" s="70" t="s">
        <v>4415</v>
      </c>
      <c r="B1591" s="70" t="s">
        <v>2927</v>
      </c>
      <c r="C1591" s="70" t="s">
        <v>11529</v>
      </c>
      <c r="D1591" s="70" t="s">
        <v>10900</v>
      </c>
      <c r="E1591" s="71" t="s">
        <v>5940</v>
      </c>
      <c r="F1591" s="70" t="s">
        <v>12022</v>
      </c>
      <c r="G1591" s="72">
        <v>103</v>
      </c>
      <c r="H1591" s="73" t="s">
        <v>12020</v>
      </c>
      <c r="I1591" s="74">
        <v>0.92792792792792789</v>
      </c>
      <c r="J1591" s="75">
        <v>0</v>
      </c>
      <c r="K1591" s="75">
        <v>8</v>
      </c>
      <c r="L1591" s="72">
        <v>0</v>
      </c>
      <c r="M1591" s="72">
        <v>0</v>
      </c>
      <c r="N1591" s="72">
        <v>0</v>
      </c>
      <c r="O1591" s="72">
        <v>111</v>
      </c>
      <c r="P1591" s="72">
        <v>12</v>
      </c>
    </row>
    <row r="1592" spans="1:16">
      <c r="A1592" s="70" t="s">
        <v>4416</v>
      </c>
      <c r="B1592" s="70" t="s">
        <v>476</v>
      </c>
      <c r="C1592" s="70" t="s">
        <v>11530</v>
      </c>
      <c r="D1592" s="70" t="s">
        <v>10900</v>
      </c>
      <c r="E1592" s="71" t="s">
        <v>2784</v>
      </c>
      <c r="F1592" s="70" t="s">
        <v>12021</v>
      </c>
      <c r="G1592" s="72">
        <v>88</v>
      </c>
      <c r="H1592" s="73" t="s">
        <v>12034</v>
      </c>
      <c r="I1592" s="74">
        <v>0.58666666666666667</v>
      </c>
      <c r="J1592" s="75">
        <v>42</v>
      </c>
      <c r="K1592" s="75">
        <v>20</v>
      </c>
      <c r="L1592" s="72">
        <v>0</v>
      </c>
      <c r="M1592" s="72">
        <v>0</v>
      </c>
      <c r="N1592" s="72">
        <v>0</v>
      </c>
      <c r="O1592" s="72">
        <v>150</v>
      </c>
      <c r="P1592" s="72">
        <v>12</v>
      </c>
    </row>
    <row r="1593" spans="1:16">
      <c r="A1593" s="70" t="s">
        <v>4417</v>
      </c>
      <c r="B1593" s="70" t="s">
        <v>2931</v>
      </c>
      <c r="C1593" s="70" t="s">
        <v>11531</v>
      </c>
      <c r="D1593" s="70" t="s">
        <v>10900</v>
      </c>
      <c r="E1593" s="71" t="s">
        <v>2788</v>
      </c>
      <c r="F1593" s="70" t="s">
        <v>12021</v>
      </c>
      <c r="G1593" s="72">
        <v>163</v>
      </c>
      <c r="H1593" s="73" t="s">
        <v>12020</v>
      </c>
      <c r="I1593" s="74">
        <v>0.84455958549222798</v>
      </c>
      <c r="J1593" s="75">
        <v>0</v>
      </c>
      <c r="K1593" s="75">
        <v>0</v>
      </c>
      <c r="L1593" s="72">
        <v>0</v>
      </c>
      <c r="M1593" s="72">
        <v>30</v>
      </c>
      <c r="N1593" s="72">
        <v>0</v>
      </c>
      <c r="O1593" s="72">
        <v>193</v>
      </c>
      <c r="P1593" s="72">
        <v>12</v>
      </c>
    </row>
    <row r="1594" spans="1:16">
      <c r="A1594" s="70" t="s">
        <v>4418</v>
      </c>
      <c r="B1594" s="70" t="s">
        <v>1630</v>
      </c>
      <c r="C1594" s="70" t="s">
        <v>10899</v>
      </c>
      <c r="D1594" s="70" t="s">
        <v>10900</v>
      </c>
      <c r="E1594" s="71" t="s">
        <v>2790</v>
      </c>
      <c r="F1594" s="70" t="s">
        <v>12019</v>
      </c>
      <c r="G1594" s="72">
        <v>116</v>
      </c>
      <c r="H1594" s="73" t="s">
        <v>12031</v>
      </c>
      <c r="I1594" s="74">
        <v>0.72499999999999998</v>
      </c>
      <c r="J1594" s="75">
        <v>0</v>
      </c>
      <c r="K1594" s="75">
        <v>44</v>
      </c>
      <c r="L1594" s="72">
        <v>0</v>
      </c>
      <c r="M1594" s="72">
        <v>0</v>
      </c>
      <c r="N1594" s="72">
        <v>0</v>
      </c>
      <c r="O1594" s="72">
        <v>160</v>
      </c>
      <c r="P1594" s="72">
        <v>12</v>
      </c>
    </row>
    <row r="1595" spans="1:16">
      <c r="A1595" s="70" t="s">
        <v>4419</v>
      </c>
      <c r="B1595" s="70" t="s">
        <v>4399</v>
      </c>
      <c r="C1595" s="70" t="s">
        <v>11532</v>
      </c>
      <c r="D1595" s="70" t="s">
        <v>10900</v>
      </c>
      <c r="E1595" s="71" t="s">
        <v>5941</v>
      </c>
      <c r="F1595" s="70" t="s">
        <v>12032</v>
      </c>
      <c r="G1595" s="72">
        <v>206</v>
      </c>
      <c r="H1595" s="73" t="s">
        <v>12020</v>
      </c>
      <c r="I1595" s="74">
        <v>1</v>
      </c>
      <c r="J1595" s="75">
        <v>0</v>
      </c>
      <c r="K1595" s="75">
        <v>0</v>
      </c>
      <c r="L1595" s="72">
        <v>0</v>
      </c>
      <c r="M1595" s="72">
        <v>0</v>
      </c>
      <c r="N1595" s="72">
        <v>0</v>
      </c>
      <c r="O1595" s="72">
        <v>206</v>
      </c>
      <c r="P1595" s="72">
        <v>12</v>
      </c>
    </row>
    <row r="1596" spans="1:16">
      <c r="A1596" s="70" t="s">
        <v>4420</v>
      </c>
      <c r="B1596" s="70" t="s">
        <v>4400</v>
      </c>
      <c r="C1596" s="70" t="s">
        <v>11531</v>
      </c>
      <c r="D1596" s="70" t="s">
        <v>10900</v>
      </c>
      <c r="E1596" s="71" t="s">
        <v>2786</v>
      </c>
      <c r="F1596" s="70" t="s">
        <v>12024</v>
      </c>
      <c r="G1596" s="72">
        <v>304</v>
      </c>
      <c r="H1596" s="73" t="s">
        <v>12020</v>
      </c>
      <c r="I1596" s="74">
        <v>1</v>
      </c>
      <c r="J1596" s="75">
        <v>0</v>
      </c>
      <c r="K1596" s="75">
        <v>0</v>
      </c>
      <c r="L1596" s="72">
        <v>0</v>
      </c>
      <c r="M1596" s="72">
        <v>0</v>
      </c>
      <c r="N1596" s="72">
        <v>0</v>
      </c>
      <c r="O1596" s="72">
        <v>304</v>
      </c>
      <c r="P1596" s="72">
        <v>12</v>
      </c>
    </row>
    <row r="1597" spans="1:16">
      <c r="A1597" s="70" t="s">
        <v>4421</v>
      </c>
      <c r="B1597" s="70" t="s">
        <v>4401</v>
      </c>
      <c r="C1597" s="70" t="s">
        <v>10899</v>
      </c>
      <c r="D1597" s="70" t="s">
        <v>10900</v>
      </c>
      <c r="E1597" s="71" t="s">
        <v>2794</v>
      </c>
      <c r="F1597" s="70" t="s">
        <v>12026</v>
      </c>
      <c r="G1597" s="72">
        <v>276</v>
      </c>
      <c r="H1597" s="73" t="s">
        <v>12020</v>
      </c>
      <c r="I1597" s="74">
        <v>1</v>
      </c>
      <c r="J1597" s="75">
        <v>0</v>
      </c>
      <c r="K1597" s="75">
        <v>0</v>
      </c>
      <c r="L1597" s="72">
        <v>0</v>
      </c>
      <c r="M1597" s="72">
        <v>0</v>
      </c>
      <c r="N1597" s="72">
        <v>0</v>
      </c>
      <c r="O1597" s="72">
        <v>276</v>
      </c>
      <c r="P1597" s="72">
        <v>12</v>
      </c>
    </row>
    <row r="1598" spans="1:16">
      <c r="A1598" s="70" t="s">
        <v>4422</v>
      </c>
      <c r="B1598" s="70" t="s">
        <v>4402</v>
      </c>
      <c r="C1598" s="70" t="s">
        <v>11533</v>
      </c>
      <c r="D1598" s="70" t="s">
        <v>10900</v>
      </c>
      <c r="E1598" s="71" t="s">
        <v>2796</v>
      </c>
      <c r="F1598" s="70" t="s">
        <v>12022</v>
      </c>
      <c r="G1598" s="72">
        <v>378</v>
      </c>
      <c r="H1598" s="73" t="s">
        <v>12020</v>
      </c>
      <c r="I1598" s="74">
        <v>0.94736842105263153</v>
      </c>
      <c r="J1598" s="75">
        <v>0</v>
      </c>
      <c r="K1598" s="75">
        <v>0</v>
      </c>
      <c r="L1598" s="72">
        <v>0</v>
      </c>
      <c r="M1598" s="72">
        <v>0</v>
      </c>
      <c r="N1598" s="72">
        <v>0</v>
      </c>
      <c r="O1598" s="72">
        <v>399</v>
      </c>
      <c r="P1598" s="72">
        <v>12</v>
      </c>
    </row>
    <row r="1599" spans="1:16">
      <c r="A1599" s="70" t="s">
        <v>4423</v>
      </c>
      <c r="B1599" s="70" t="s">
        <v>4403</v>
      </c>
      <c r="C1599" s="70" t="s">
        <v>10901</v>
      </c>
      <c r="D1599" s="70" t="s">
        <v>10902</v>
      </c>
      <c r="E1599" s="71" t="s">
        <v>2798</v>
      </c>
      <c r="F1599" s="70" t="s">
        <v>12023</v>
      </c>
      <c r="G1599" s="72">
        <v>100</v>
      </c>
      <c r="H1599" s="73" t="s">
        <v>12020</v>
      </c>
      <c r="I1599" s="74">
        <v>0.8928571428571429</v>
      </c>
      <c r="J1599" s="75">
        <v>0</v>
      </c>
      <c r="K1599" s="75">
        <v>12</v>
      </c>
      <c r="L1599" s="72">
        <v>0</v>
      </c>
      <c r="M1599" s="72">
        <v>0</v>
      </c>
      <c r="N1599" s="72">
        <v>0</v>
      </c>
      <c r="O1599" s="72">
        <v>112</v>
      </c>
      <c r="P1599" s="72">
        <v>12</v>
      </c>
    </row>
    <row r="1600" spans="1:16">
      <c r="A1600" s="70" t="s">
        <v>4424</v>
      </c>
      <c r="B1600" s="70" t="s">
        <v>4404</v>
      </c>
      <c r="C1600" s="70" t="s">
        <v>10901</v>
      </c>
      <c r="D1600" s="70" t="s">
        <v>10902</v>
      </c>
      <c r="E1600" s="71" t="s">
        <v>2800</v>
      </c>
      <c r="F1600" s="70" t="s">
        <v>12024</v>
      </c>
      <c r="G1600" s="72">
        <v>115</v>
      </c>
      <c r="H1600" s="73" t="s">
        <v>12020</v>
      </c>
      <c r="I1600" s="74">
        <v>0.60526315789473684</v>
      </c>
      <c r="J1600" s="75">
        <v>0</v>
      </c>
      <c r="K1600" s="75">
        <v>41</v>
      </c>
      <c r="L1600" s="72">
        <v>0</v>
      </c>
      <c r="M1600" s="72">
        <v>0</v>
      </c>
      <c r="N1600" s="72">
        <v>0</v>
      </c>
      <c r="O1600" s="72">
        <v>190</v>
      </c>
      <c r="P1600" s="72">
        <v>12</v>
      </c>
    </row>
    <row r="1601" spans="1:16">
      <c r="A1601" s="70" t="s">
        <v>4425</v>
      </c>
      <c r="B1601" s="70" t="s">
        <v>4405</v>
      </c>
      <c r="C1601" s="70" t="s">
        <v>10901</v>
      </c>
      <c r="D1601" s="70" t="s">
        <v>10902</v>
      </c>
      <c r="E1601" s="71" t="s">
        <v>2802</v>
      </c>
      <c r="F1601" s="70" t="s">
        <v>12021</v>
      </c>
      <c r="G1601" s="72">
        <v>164</v>
      </c>
      <c r="H1601" s="73" t="s">
        <v>12033</v>
      </c>
      <c r="I1601" s="74">
        <v>0.640625</v>
      </c>
      <c r="J1601" s="75">
        <v>48</v>
      </c>
      <c r="K1601" s="75">
        <v>0</v>
      </c>
      <c r="L1601" s="72">
        <v>0</v>
      </c>
      <c r="M1601" s="72">
        <v>44</v>
      </c>
      <c r="N1601" s="72">
        <v>0</v>
      </c>
      <c r="O1601" s="72">
        <v>256</v>
      </c>
      <c r="P1601" s="72">
        <v>12</v>
      </c>
    </row>
    <row r="1602" spans="1:16">
      <c r="A1602" s="70" t="s">
        <v>4426</v>
      </c>
      <c r="B1602" s="70" t="s">
        <v>4406</v>
      </c>
      <c r="C1602" s="70" t="s">
        <v>10901</v>
      </c>
      <c r="D1602" s="70" t="s">
        <v>10902</v>
      </c>
      <c r="E1602" s="71" t="s">
        <v>2804</v>
      </c>
      <c r="F1602" s="70" t="s">
        <v>12023</v>
      </c>
      <c r="G1602" s="72">
        <v>88</v>
      </c>
      <c r="H1602" s="73" t="s">
        <v>12031</v>
      </c>
      <c r="I1602" s="74">
        <v>0.61971830985915488</v>
      </c>
      <c r="J1602" s="75">
        <v>0</v>
      </c>
      <c r="K1602" s="75">
        <v>54</v>
      </c>
      <c r="L1602" s="72">
        <v>0</v>
      </c>
      <c r="M1602" s="72">
        <v>0</v>
      </c>
      <c r="N1602" s="72">
        <v>0</v>
      </c>
      <c r="O1602" s="72">
        <v>142</v>
      </c>
      <c r="P1602" s="72">
        <v>12</v>
      </c>
    </row>
    <row r="1603" spans="1:16">
      <c r="A1603" s="70" t="s">
        <v>4427</v>
      </c>
      <c r="B1603" s="70" t="s">
        <v>4407</v>
      </c>
      <c r="C1603" s="70" t="s">
        <v>10901</v>
      </c>
      <c r="D1603" s="70" t="s">
        <v>10902</v>
      </c>
      <c r="E1603" s="71" t="s">
        <v>2806</v>
      </c>
      <c r="F1603" s="70" t="s">
        <v>12024</v>
      </c>
      <c r="G1603" s="72">
        <v>145</v>
      </c>
      <c r="H1603" s="73" t="s">
        <v>12020</v>
      </c>
      <c r="I1603" s="74">
        <v>0.82857142857142863</v>
      </c>
      <c r="J1603" s="75">
        <v>0</v>
      </c>
      <c r="K1603" s="75">
        <v>30</v>
      </c>
      <c r="L1603" s="72">
        <v>0</v>
      </c>
      <c r="M1603" s="72">
        <v>0</v>
      </c>
      <c r="N1603" s="72">
        <v>0</v>
      </c>
      <c r="O1603" s="72">
        <v>175</v>
      </c>
      <c r="P1603" s="72">
        <v>12</v>
      </c>
    </row>
    <row r="1604" spans="1:16">
      <c r="A1604" s="70" t="s">
        <v>4428</v>
      </c>
      <c r="B1604" s="70" t="s">
        <v>4408</v>
      </c>
      <c r="C1604" s="70" t="s">
        <v>10901</v>
      </c>
      <c r="D1604" s="70" t="s">
        <v>10902</v>
      </c>
      <c r="E1604" s="71" t="s">
        <v>2808</v>
      </c>
      <c r="F1604" s="70" t="s">
        <v>12024</v>
      </c>
      <c r="G1604" s="72">
        <v>51</v>
      </c>
      <c r="H1604" s="73" t="s">
        <v>12031</v>
      </c>
      <c r="I1604" s="74">
        <v>0.47222222222222221</v>
      </c>
      <c r="J1604" s="75">
        <v>20</v>
      </c>
      <c r="K1604" s="75">
        <v>0</v>
      </c>
      <c r="L1604" s="72">
        <v>0</v>
      </c>
      <c r="M1604" s="72">
        <v>0</v>
      </c>
      <c r="N1604" s="72">
        <v>0</v>
      </c>
      <c r="O1604" s="72">
        <v>108</v>
      </c>
      <c r="P1604" s="72">
        <v>12</v>
      </c>
    </row>
    <row r="1605" spans="1:16">
      <c r="A1605" s="70" t="s">
        <v>4429</v>
      </c>
      <c r="B1605" s="70" t="s">
        <v>4409</v>
      </c>
      <c r="C1605" s="70" t="s">
        <v>10901</v>
      </c>
      <c r="D1605" s="70" t="s">
        <v>10902</v>
      </c>
      <c r="E1605" s="71" t="s">
        <v>2810</v>
      </c>
      <c r="F1605" s="70" t="s">
        <v>12024</v>
      </c>
      <c r="G1605" s="72">
        <v>120</v>
      </c>
      <c r="H1605" s="73" t="s">
        <v>12020</v>
      </c>
      <c r="I1605" s="74">
        <v>0.8</v>
      </c>
      <c r="J1605" s="75">
        <v>0</v>
      </c>
      <c r="K1605" s="75">
        <v>30</v>
      </c>
      <c r="L1605" s="72">
        <v>0</v>
      </c>
      <c r="M1605" s="72">
        <v>0</v>
      </c>
      <c r="N1605" s="72">
        <v>0</v>
      </c>
      <c r="O1605" s="72">
        <v>150</v>
      </c>
      <c r="P1605" s="72">
        <v>12</v>
      </c>
    </row>
    <row r="1606" spans="1:16">
      <c r="A1606" s="70" t="s">
        <v>4430</v>
      </c>
      <c r="B1606" s="70" t="s">
        <v>4410</v>
      </c>
      <c r="C1606" s="70" t="s">
        <v>11534</v>
      </c>
      <c r="D1606" s="70" t="s">
        <v>10902</v>
      </c>
      <c r="E1606" s="71" t="s">
        <v>2812</v>
      </c>
      <c r="F1606" s="70" t="s">
        <v>12022</v>
      </c>
      <c r="G1606" s="72">
        <v>267</v>
      </c>
      <c r="H1606" s="73" t="s">
        <v>12020</v>
      </c>
      <c r="I1606" s="74">
        <v>0.85576923076923073</v>
      </c>
      <c r="J1606" s="75">
        <v>0</v>
      </c>
      <c r="K1606" s="75">
        <v>45</v>
      </c>
      <c r="L1606" s="72">
        <v>0</v>
      </c>
      <c r="M1606" s="72">
        <v>0</v>
      </c>
      <c r="N1606" s="72">
        <v>0</v>
      </c>
      <c r="O1606" s="72">
        <v>312</v>
      </c>
      <c r="P1606" s="72">
        <v>12</v>
      </c>
    </row>
    <row r="1607" spans="1:16">
      <c r="A1607" s="70" t="s">
        <v>4431</v>
      </c>
      <c r="B1607" s="70" t="s">
        <v>4411</v>
      </c>
      <c r="C1607" s="70" t="s">
        <v>11535</v>
      </c>
      <c r="D1607" s="70" t="s">
        <v>10902</v>
      </c>
      <c r="E1607" s="71" t="s">
        <v>2814</v>
      </c>
      <c r="F1607" s="70" t="s">
        <v>12024</v>
      </c>
      <c r="G1607" s="72">
        <v>70</v>
      </c>
      <c r="H1607" s="73" t="s">
        <v>12020</v>
      </c>
      <c r="I1607" s="74">
        <v>0.52631578947368418</v>
      </c>
      <c r="J1607" s="75">
        <v>33</v>
      </c>
      <c r="K1607" s="75">
        <v>30</v>
      </c>
      <c r="L1607" s="72">
        <v>0</v>
      </c>
      <c r="M1607" s="72">
        <v>0</v>
      </c>
      <c r="N1607" s="72">
        <v>0</v>
      </c>
      <c r="O1607" s="72">
        <v>133</v>
      </c>
      <c r="P1607" s="72">
        <v>12</v>
      </c>
    </row>
    <row r="1608" spans="1:16">
      <c r="A1608" s="70" t="s">
        <v>4432</v>
      </c>
      <c r="B1608" s="70" t="s">
        <v>4412</v>
      </c>
      <c r="C1608" s="70" t="s">
        <v>11535</v>
      </c>
      <c r="D1608" s="70" t="s">
        <v>10902</v>
      </c>
      <c r="E1608" s="71" t="s">
        <v>2816</v>
      </c>
      <c r="F1608" s="70" t="s">
        <v>12024</v>
      </c>
      <c r="G1608" s="72">
        <v>71</v>
      </c>
      <c r="H1608" s="73" t="s">
        <v>12033</v>
      </c>
      <c r="I1608" s="74">
        <v>1</v>
      </c>
      <c r="J1608" s="75">
        <v>0</v>
      </c>
      <c r="K1608" s="75">
        <v>0</v>
      </c>
      <c r="L1608" s="72">
        <v>0</v>
      </c>
      <c r="M1608" s="72">
        <v>0</v>
      </c>
      <c r="N1608" s="72">
        <v>0</v>
      </c>
      <c r="O1608" s="72">
        <v>71</v>
      </c>
      <c r="P1608" s="72">
        <v>12</v>
      </c>
    </row>
    <row r="1609" spans="1:16">
      <c r="A1609" s="70" t="s">
        <v>4433</v>
      </c>
      <c r="B1609" s="70" t="s">
        <v>4413</v>
      </c>
      <c r="C1609" s="70" t="s">
        <v>11536</v>
      </c>
      <c r="D1609" s="70" t="s">
        <v>10902</v>
      </c>
      <c r="E1609" s="71" t="s">
        <v>2818</v>
      </c>
      <c r="F1609" s="70" t="s">
        <v>12026</v>
      </c>
      <c r="G1609" s="72">
        <v>52</v>
      </c>
      <c r="H1609" s="73" t="s">
        <v>12037</v>
      </c>
      <c r="I1609" s="74">
        <v>0.46846846846846846</v>
      </c>
      <c r="J1609" s="75">
        <v>0</v>
      </c>
      <c r="K1609" s="75">
        <v>0</v>
      </c>
      <c r="L1609" s="72">
        <v>0</v>
      </c>
      <c r="M1609" s="72">
        <v>59</v>
      </c>
      <c r="N1609" s="72">
        <v>0</v>
      </c>
      <c r="O1609" s="72">
        <v>111</v>
      </c>
      <c r="P1609" s="72">
        <v>12</v>
      </c>
    </row>
    <row r="1610" spans="1:16">
      <c r="A1610" s="70" t="s">
        <v>4434</v>
      </c>
      <c r="B1610" s="70" t="s">
        <v>4414</v>
      </c>
      <c r="C1610" s="70" t="s">
        <v>11537</v>
      </c>
      <c r="D1610" s="70" t="s">
        <v>10902</v>
      </c>
      <c r="E1610" s="71" t="s">
        <v>2821</v>
      </c>
      <c r="F1610" s="70" t="s">
        <v>12027</v>
      </c>
      <c r="G1610" s="72">
        <v>60</v>
      </c>
      <c r="H1610" s="73" t="s">
        <v>12020</v>
      </c>
      <c r="I1610" s="74">
        <v>0.375</v>
      </c>
      <c r="J1610" s="75">
        <v>48</v>
      </c>
      <c r="K1610" s="75">
        <v>52</v>
      </c>
      <c r="L1610" s="72">
        <v>0</v>
      </c>
      <c r="M1610" s="72">
        <v>0</v>
      </c>
      <c r="N1610" s="72">
        <v>0</v>
      </c>
      <c r="O1610" s="72">
        <v>160</v>
      </c>
      <c r="P1610" s="72">
        <v>12</v>
      </c>
    </row>
    <row r="1611" spans="1:16">
      <c r="A1611" s="70" t="s">
        <v>4435</v>
      </c>
      <c r="B1611" s="70" t="s">
        <v>4415</v>
      </c>
      <c r="C1611" s="70" t="s">
        <v>11538</v>
      </c>
      <c r="D1611" s="70" t="s">
        <v>10902</v>
      </c>
      <c r="E1611" s="71" t="s">
        <v>2823</v>
      </c>
      <c r="F1611" s="70" t="s">
        <v>12021</v>
      </c>
      <c r="G1611" s="72">
        <v>175</v>
      </c>
      <c r="H1611" s="73" t="s">
        <v>12031</v>
      </c>
      <c r="I1611" s="74">
        <v>0.74786324786324787</v>
      </c>
      <c r="J1611" s="75">
        <v>0</v>
      </c>
      <c r="K1611" s="75">
        <v>59</v>
      </c>
      <c r="L1611" s="72">
        <v>0</v>
      </c>
      <c r="M1611" s="72">
        <v>0</v>
      </c>
      <c r="N1611" s="72">
        <v>0</v>
      </c>
      <c r="O1611" s="72">
        <v>234</v>
      </c>
      <c r="P1611" s="72">
        <v>12</v>
      </c>
    </row>
    <row r="1612" spans="1:16">
      <c r="A1612" s="70" t="s">
        <v>4436</v>
      </c>
      <c r="B1612" s="70" t="s">
        <v>4416</v>
      </c>
      <c r="C1612" s="70" t="s">
        <v>11539</v>
      </c>
      <c r="D1612" s="70" t="s">
        <v>10902</v>
      </c>
      <c r="E1612" s="71" t="s">
        <v>2825</v>
      </c>
      <c r="F1612" s="70" t="s">
        <v>12021</v>
      </c>
      <c r="G1612" s="72">
        <v>108</v>
      </c>
      <c r="H1612" s="73" t="s">
        <v>12020</v>
      </c>
      <c r="I1612" s="74">
        <v>0.9</v>
      </c>
      <c r="J1612" s="75">
        <v>0</v>
      </c>
      <c r="K1612" s="75">
        <v>12</v>
      </c>
      <c r="L1612" s="72">
        <v>0</v>
      </c>
      <c r="M1612" s="72">
        <v>0</v>
      </c>
      <c r="N1612" s="72">
        <v>0</v>
      </c>
      <c r="O1612" s="72">
        <v>120</v>
      </c>
      <c r="P1612" s="72">
        <v>12</v>
      </c>
    </row>
    <row r="1613" spans="1:16">
      <c r="A1613" s="70" t="s">
        <v>4437</v>
      </c>
      <c r="B1613" s="70" t="s">
        <v>4417</v>
      </c>
      <c r="C1613" s="70" t="s">
        <v>11540</v>
      </c>
      <c r="D1613" s="70" t="s">
        <v>10902</v>
      </c>
      <c r="E1613" s="71" t="s">
        <v>2829</v>
      </c>
      <c r="F1613" s="70" t="s">
        <v>12021</v>
      </c>
      <c r="G1613" s="72">
        <v>165</v>
      </c>
      <c r="H1613" s="73" t="s">
        <v>12020</v>
      </c>
      <c r="I1613" s="74">
        <v>0.57894736842105265</v>
      </c>
      <c r="J1613" s="75">
        <v>0</v>
      </c>
      <c r="K1613" s="75">
        <v>55</v>
      </c>
      <c r="L1613" s="72">
        <v>0</v>
      </c>
      <c r="M1613" s="72">
        <v>0</v>
      </c>
      <c r="N1613" s="72">
        <v>5</v>
      </c>
      <c r="O1613" s="72">
        <v>285</v>
      </c>
      <c r="P1613" s="72">
        <v>12</v>
      </c>
    </row>
    <row r="1614" spans="1:16">
      <c r="A1614" s="70" t="s">
        <v>4438</v>
      </c>
      <c r="B1614" s="70" t="s">
        <v>4418</v>
      </c>
      <c r="C1614" s="70" t="s">
        <v>11534</v>
      </c>
      <c r="D1614" s="70" t="s">
        <v>10902</v>
      </c>
      <c r="E1614" s="71" t="s">
        <v>5942</v>
      </c>
      <c r="F1614" s="70" t="s">
        <v>12022</v>
      </c>
      <c r="G1614" s="72">
        <v>300</v>
      </c>
      <c r="H1614" s="73" t="s">
        <v>12020</v>
      </c>
      <c r="I1614" s="74">
        <v>0.8571428571428571</v>
      </c>
      <c r="J1614" s="75">
        <v>0</v>
      </c>
      <c r="K1614" s="75">
        <v>50</v>
      </c>
      <c r="L1614" s="72">
        <v>0</v>
      </c>
      <c r="M1614" s="72">
        <v>0</v>
      </c>
      <c r="N1614" s="72">
        <v>0</v>
      </c>
      <c r="O1614" s="72">
        <v>350</v>
      </c>
      <c r="P1614" s="72">
        <v>12</v>
      </c>
    </row>
    <row r="1615" spans="1:16">
      <c r="A1615" s="70" t="s">
        <v>4439</v>
      </c>
      <c r="B1615" s="70" t="s">
        <v>4419</v>
      </c>
      <c r="C1615" s="70" t="s">
        <v>11534</v>
      </c>
      <c r="D1615" s="70" t="s">
        <v>10902</v>
      </c>
      <c r="E1615" s="71" t="s">
        <v>2832</v>
      </c>
      <c r="F1615" s="70" t="s">
        <v>12021</v>
      </c>
      <c r="G1615" s="72">
        <v>314</v>
      </c>
      <c r="H1615" s="73" t="s">
        <v>12020</v>
      </c>
      <c r="I1615" s="74">
        <v>0.88700564971751417</v>
      </c>
      <c r="J1615" s="75">
        <v>0</v>
      </c>
      <c r="K1615" s="75">
        <v>40</v>
      </c>
      <c r="L1615" s="72">
        <v>0</v>
      </c>
      <c r="M1615" s="72">
        <v>0</v>
      </c>
      <c r="N1615" s="72">
        <v>0</v>
      </c>
      <c r="O1615" s="72">
        <v>354</v>
      </c>
      <c r="P1615" s="72">
        <v>12</v>
      </c>
    </row>
    <row r="1616" spans="1:16">
      <c r="A1616" s="70" t="s">
        <v>4440</v>
      </c>
      <c r="B1616" s="70" t="s">
        <v>4420</v>
      </c>
      <c r="C1616" s="70" t="s">
        <v>10901</v>
      </c>
      <c r="D1616" s="70" t="s">
        <v>10902</v>
      </c>
      <c r="E1616" s="71" t="s">
        <v>2834</v>
      </c>
      <c r="F1616" s="70" t="s">
        <v>12024</v>
      </c>
      <c r="G1616" s="72">
        <v>129</v>
      </c>
      <c r="H1616" s="73" t="s">
        <v>12020</v>
      </c>
      <c r="I1616" s="74">
        <v>0.68617021276595747</v>
      </c>
      <c r="J1616" s="75">
        <v>0</v>
      </c>
      <c r="K1616" s="75">
        <v>59</v>
      </c>
      <c r="L1616" s="72">
        <v>0</v>
      </c>
      <c r="M1616" s="72">
        <v>0</v>
      </c>
      <c r="N1616" s="72">
        <v>0</v>
      </c>
      <c r="O1616" s="72">
        <v>188</v>
      </c>
      <c r="P1616" s="72">
        <v>12</v>
      </c>
    </row>
    <row r="1617" spans="1:16">
      <c r="A1617" s="70" t="s">
        <v>4441</v>
      </c>
      <c r="B1617" s="70" t="s">
        <v>4421</v>
      </c>
      <c r="C1617" s="70" t="s">
        <v>11535</v>
      </c>
      <c r="D1617" s="70" t="s">
        <v>10902</v>
      </c>
      <c r="E1617" s="71" t="s">
        <v>2835</v>
      </c>
      <c r="F1617" s="70" t="s">
        <v>12019</v>
      </c>
      <c r="G1617" s="72">
        <v>315</v>
      </c>
      <c r="H1617" s="73" t="s">
        <v>12020</v>
      </c>
      <c r="I1617" s="74">
        <v>0.97523219814241491</v>
      </c>
      <c r="J1617" s="75">
        <v>0</v>
      </c>
      <c r="K1617" s="75">
        <v>0</v>
      </c>
      <c r="L1617" s="72">
        <v>0</v>
      </c>
      <c r="M1617" s="72">
        <v>0</v>
      </c>
      <c r="N1617" s="72">
        <v>8</v>
      </c>
      <c r="O1617" s="72">
        <v>323</v>
      </c>
      <c r="P1617" s="72">
        <v>12</v>
      </c>
    </row>
    <row r="1618" spans="1:16">
      <c r="A1618" s="70" t="s">
        <v>4442</v>
      </c>
      <c r="B1618" s="70" t="s">
        <v>4422</v>
      </c>
      <c r="C1618" s="70" t="s">
        <v>11011</v>
      </c>
      <c r="D1618" s="70" t="s">
        <v>10902</v>
      </c>
      <c r="E1618" s="71" t="s">
        <v>2837</v>
      </c>
      <c r="F1618" s="70" t="s">
        <v>12022</v>
      </c>
      <c r="G1618" s="72">
        <v>118</v>
      </c>
      <c r="H1618" s="73" t="s">
        <v>12034</v>
      </c>
      <c r="I1618" s="74">
        <v>0.54629629629629628</v>
      </c>
      <c r="J1618" s="75">
        <v>40</v>
      </c>
      <c r="K1618" s="75">
        <v>58</v>
      </c>
      <c r="L1618" s="72">
        <v>0</v>
      </c>
      <c r="M1618" s="72">
        <v>0</v>
      </c>
      <c r="N1618" s="72">
        <v>0</v>
      </c>
      <c r="O1618" s="72">
        <v>216</v>
      </c>
      <c r="P1618" s="72">
        <v>12</v>
      </c>
    </row>
    <row r="1619" spans="1:16">
      <c r="A1619" s="70" t="s">
        <v>4443</v>
      </c>
      <c r="B1619" s="70" t="s">
        <v>4423</v>
      </c>
      <c r="C1619" s="70" t="s">
        <v>10901</v>
      </c>
      <c r="D1619" s="70" t="s">
        <v>10902</v>
      </c>
      <c r="E1619" s="71" t="s">
        <v>2839</v>
      </c>
      <c r="F1619" s="70" t="s">
        <v>12022</v>
      </c>
      <c r="G1619" s="72">
        <v>253</v>
      </c>
      <c r="H1619" s="73" t="s">
        <v>12020</v>
      </c>
      <c r="I1619" s="74">
        <v>0.80317460317460321</v>
      </c>
      <c r="J1619" s="75">
        <v>0</v>
      </c>
      <c r="K1619" s="75">
        <v>44</v>
      </c>
      <c r="L1619" s="72">
        <v>0</v>
      </c>
      <c r="M1619" s="72">
        <v>0</v>
      </c>
      <c r="N1619" s="72">
        <v>0</v>
      </c>
      <c r="O1619" s="72">
        <v>315</v>
      </c>
      <c r="P1619" s="72">
        <v>12</v>
      </c>
    </row>
    <row r="1620" spans="1:16">
      <c r="A1620" s="70" t="s">
        <v>4444</v>
      </c>
      <c r="B1620" s="70" t="s">
        <v>4424</v>
      </c>
      <c r="C1620" s="70" t="s">
        <v>10901</v>
      </c>
      <c r="D1620" s="70" t="s">
        <v>10902</v>
      </c>
      <c r="E1620" s="71" t="s">
        <v>2841</v>
      </c>
      <c r="F1620" s="70" t="s">
        <v>12021</v>
      </c>
      <c r="G1620" s="72">
        <v>164</v>
      </c>
      <c r="H1620" s="73" t="s">
        <v>12020</v>
      </c>
      <c r="I1620" s="74">
        <v>0.8</v>
      </c>
      <c r="J1620" s="75">
        <v>0</v>
      </c>
      <c r="K1620" s="75">
        <v>41</v>
      </c>
      <c r="L1620" s="72">
        <v>0</v>
      </c>
      <c r="M1620" s="72">
        <v>0</v>
      </c>
      <c r="N1620" s="72">
        <v>0</v>
      </c>
      <c r="O1620" s="72">
        <v>205</v>
      </c>
      <c r="P1620" s="72">
        <v>12</v>
      </c>
    </row>
    <row r="1621" spans="1:16">
      <c r="A1621" s="70" t="s">
        <v>4445</v>
      </c>
      <c r="B1621" s="70" t="s">
        <v>4425</v>
      </c>
      <c r="C1621" s="70" t="s">
        <v>11538</v>
      </c>
      <c r="D1621" s="70" t="s">
        <v>10902</v>
      </c>
      <c r="E1621" s="71" t="s">
        <v>5943</v>
      </c>
      <c r="F1621" s="70" t="s">
        <v>12024</v>
      </c>
      <c r="G1621" s="72">
        <v>60</v>
      </c>
      <c r="H1621" s="73" t="s">
        <v>12020</v>
      </c>
      <c r="I1621" s="74">
        <v>0.4</v>
      </c>
      <c r="J1621" s="75">
        <v>60</v>
      </c>
      <c r="K1621" s="75">
        <v>30</v>
      </c>
      <c r="L1621" s="72">
        <v>0</v>
      </c>
      <c r="M1621" s="72">
        <v>0</v>
      </c>
      <c r="N1621" s="72">
        <v>0</v>
      </c>
      <c r="O1621" s="72">
        <v>150</v>
      </c>
      <c r="P1621" s="72">
        <v>12</v>
      </c>
    </row>
    <row r="1622" spans="1:16">
      <c r="A1622" s="70" t="s">
        <v>4446</v>
      </c>
      <c r="B1622" s="70" t="s">
        <v>4426</v>
      </c>
      <c r="C1622" s="70" t="s">
        <v>11541</v>
      </c>
      <c r="D1622" s="70" t="s">
        <v>10902</v>
      </c>
      <c r="E1622" s="71" t="s">
        <v>5944</v>
      </c>
      <c r="F1622" s="70" t="s">
        <v>12032</v>
      </c>
      <c r="G1622" s="72">
        <v>124</v>
      </c>
      <c r="H1622" s="73" t="s">
        <v>12031</v>
      </c>
      <c r="I1622" s="74">
        <v>0.66666666666666663</v>
      </c>
      <c r="J1622" s="75">
        <v>0</v>
      </c>
      <c r="K1622" s="75">
        <v>62</v>
      </c>
      <c r="L1622" s="72">
        <v>0</v>
      </c>
      <c r="M1622" s="72">
        <v>0</v>
      </c>
      <c r="N1622" s="72">
        <v>0</v>
      </c>
      <c r="O1622" s="72">
        <v>186</v>
      </c>
      <c r="P1622" s="72">
        <v>12</v>
      </c>
    </row>
    <row r="1623" spans="1:16">
      <c r="A1623" s="70" t="s">
        <v>4447</v>
      </c>
      <c r="B1623" s="70" t="s">
        <v>4427</v>
      </c>
      <c r="C1623" s="70" t="s">
        <v>11542</v>
      </c>
      <c r="D1623" s="70" t="s">
        <v>10902</v>
      </c>
      <c r="E1623" s="71" t="s">
        <v>5945</v>
      </c>
      <c r="F1623" s="70" t="s">
        <v>12032</v>
      </c>
      <c r="G1623" s="72">
        <v>184</v>
      </c>
      <c r="H1623" s="73" t="s">
        <v>12031</v>
      </c>
      <c r="I1623" s="74">
        <v>0.60526315789473684</v>
      </c>
      <c r="J1623" s="75">
        <v>0</v>
      </c>
      <c r="K1623" s="75">
        <v>50</v>
      </c>
      <c r="L1623" s="72">
        <v>60</v>
      </c>
      <c r="M1623" s="72">
        <v>0</v>
      </c>
      <c r="N1623" s="72">
        <v>10</v>
      </c>
      <c r="O1623" s="72">
        <v>304</v>
      </c>
      <c r="P1623" s="72">
        <v>12</v>
      </c>
    </row>
    <row r="1624" spans="1:16">
      <c r="A1624" s="70" t="s">
        <v>4448</v>
      </c>
      <c r="B1624" s="70" t="s">
        <v>4428</v>
      </c>
      <c r="C1624" s="70" t="s">
        <v>11543</v>
      </c>
      <c r="D1624" s="70" t="s">
        <v>10902</v>
      </c>
      <c r="E1624" s="71" t="s">
        <v>2845</v>
      </c>
      <c r="F1624" s="70" t="s">
        <v>12021</v>
      </c>
      <c r="G1624" s="72">
        <v>164</v>
      </c>
      <c r="H1624" s="73" t="s">
        <v>12020</v>
      </c>
      <c r="I1624" s="74">
        <v>0.76635514018691586</v>
      </c>
      <c r="J1624" s="75">
        <v>0</v>
      </c>
      <c r="K1624" s="75">
        <v>50</v>
      </c>
      <c r="L1624" s="72">
        <v>0</v>
      </c>
      <c r="M1624" s="72">
        <v>0</v>
      </c>
      <c r="N1624" s="72">
        <v>0</v>
      </c>
      <c r="O1624" s="72">
        <v>214</v>
      </c>
      <c r="P1624" s="72">
        <v>12</v>
      </c>
    </row>
    <row r="1625" spans="1:16">
      <c r="A1625" s="70" t="s">
        <v>4449</v>
      </c>
      <c r="B1625" s="70" t="s">
        <v>4429</v>
      </c>
      <c r="C1625" s="70" t="s">
        <v>10901</v>
      </c>
      <c r="D1625" s="70" t="s">
        <v>10902</v>
      </c>
      <c r="E1625" s="71" t="s">
        <v>5946</v>
      </c>
      <c r="F1625" s="70" t="s">
        <v>12022</v>
      </c>
      <c r="G1625" s="72">
        <v>496</v>
      </c>
      <c r="H1625" s="73" t="s">
        <v>12020</v>
      </c>
      <c r="I1625" s="74">
        <v>0.97445972495088407</v>
      </c>
      <c r="J1625" s="75">
        <v>0</v>
      </c>
      <c r="K1625" s="75">
        <v>0</v>
      </c>
      <c r="L1625" s="72">
        <v>0</v>
      </c>
      <c r="M1625" s="72">
        <v>0</v>
      </c>
      <c r="N1625" s="72">
        <v>13</v>
      </c>
      <c r="O1625" s="72">
        <v>509</v>
      </c>
      <c r="P1625" s="72">
        <v>12</v>
      </c>
    </row>
    <row r="1626" spans="1:16">
      <c r="A1626" s="70" t="s">
        <v>4450</v>
      </c>
      <c r="B1626" s="70" t="s">
        <v>4430</v>
      </c>
      <c r="C1626" s="70" t="s">
        <v>11544</v>
      </c>
      <c r="D1626" s="70" t="s">
        <v>10902</v>
      </c>
      <c r="E1626" s="71" t="s">
        <v>5947</v>
      </c>
      <c r="F1626" s="70" t="s">
        <v>12032</v>
      </c>
      <c r="G1626" s="72">
        <v>81</v>
      </c>
      <c r="H1626" s="73" t="s">
        <v>12031</v>
      </c>
      <c r="I1626" s="74">
        <v>0.4550561797752809</v>
      </c>
      <c r="J1626" s="75">
        <v>0</v>
      </c>
      <c r="K1626" s="75">
        <v>43</v>
      </c>
      <c r="L1626" s="72">
        <v>0</v>
      </c>
      <c r="M1626" s="72">
        <v>48</v>
      </c>
      <c r="N1626" s="72">
        <v>6</v>
      </c>
      <c r="O1626" s="72">
        <v>178</v>
      </c>
      <c r="P1626" s="72">
        <v>12</v>
      </c>
    </row>
    <row r="1627" spans="1:16">
      <c r="A1627" s="70" t="s">
        <v>4451</v>
      </c>
      <c r="B1627" s="70" t="s">
        <v>4431</v>
      </c>
      <c r="C1627" s="70" t="s">
        <v>11545</v>
      </c>
      <c r="D1627" s="70" t="s">
        <v>10902</v>
      </c>
      <c r="E1627" s="71" t="s">
        <v>5948</v>
      </c>
      <c r="F1627" s="70" t="s">
        <v>12032</v>
      </c>
      <c r="G1627" s="72">
        <v>122</v>
      </c>
      <c r="H1627" s="73" t="s">
        <v>12031</v>
      </c>
      <c r="I1627" s="74">
        <v>0.44363636363636366</v>
      </c>
      <c r="J1627" s="75">
        <v>0</v>
      </c>
      <c r="K1627" s="75">
        <v>104</v>
      </c>
      <c r="L1627" s="72">
        <v>45</v>
      </c>
      <c r="M1627" s="72">
        <v>0</v>
      </c>
      <c r="N1627" s="72">
        <v>4</v>
      </c>
      <c r="O1627" s="72">
        <v>275</v>
      </c>
      <c r="P1627" s="72">
        <v>12</v>
      </c>
    </row>
    <row r="1628" spans="1:16">
      <c r="A1628" s="70" t="s">
        <v>4452</v>
      </c>
      <c r="B1628" s="70" t="s">
        <v>4433</v>
      </c>
      <c r="C1628" s="70" t="s">
        <v>10903</v>
      </c>
      <c r="D1628" s="70" t="s">
        <v>10904</v>
      </c>
      <c r="E1628" s="71" t="s">
        <v>5949</v>
      </c>
      <c r="F1628" s="70" t="s">
        <v>12027</v>
      </c>
      <c r="G1628" s="72">
        <v>52</v>
      </c>
      <c r="H1628" s="73" t="s">
        <v>12034</v>
      </c>
      <c r="I1628" s="74">
        <v>0.52</v>
      </c>
      <c r="J1628" s="75">
        <v>0</v>
      </c>
      <c r="K1628" s="75">
        <v>48</v>
      </c>
      <c r="L1628" s="72">
        <v>0</v>
      </c>
      <c r="M1628" s="72">
        <v>0</v>
      </c>
      <c r="N1628" s="72">
        <v>0</v>
      </c>
      <c r="O1628" s="72">
        <v>100</v>
      </c>
      <c r="P1628" s="72">
        <v>12</v>
      </c>
    </row>
    <row r="1629" spans="1:16">
      <c r="A1629" s="70" t="s">
        <v>4453</v>
      </c>
      <c r="B1629" s="70" t="s">
        <v>4434</v>
      </c>
      <c r="C1629" s="70" t="s">
        <v>10903</v>
      </c>
      <c r="D1629" s="70" t="s">
        <v>10904</v>
      </c>
      <c r="E1629" s="71" t="s">
        <v>2850</v>
      </c>
      <c r="F1629" s="70" t="s">
        <v>12024</v>
      </c>
      <c r="G1629" s="72">
        <v>63</v>
      </c>
      <c r="H1629" s="73" t="s">
        <v>12020</v>
      </c>
      <c r="I1629" s="74">
        <v>0.31818181818181818</v>
      </c>
      <c r="J1629" s="75">
        <v>40</v>
      </c>
      <c r="K1629" s="75">
        <v>40</v>
      </c>
      <c r="L1629" s="72">
        <v>0</v>
      </c>
      <c r="M1629" s="72">
        <v>40</v>
      </c>
      <c r="N1629" s="72">
        <v>15</v>
      </c>
      <c r="O1629" s="72">
        <v>198</v>
      </c>
      <c r="P1629" s="72">
        <v>12</v>
      </c>
    </row>
    <row r="1630" spans="1:16">
      <c r="A1630" s="70" t="s">
        <v>4454</v>
      </c>
      <c r="B1630" s="70" t="s">
        <v>4435</v>
      </c>
      <c r="C1630" s="70" t="s">
        <v>10903</v>
      </c>
      <c r="D1630" s="70" t="s">
        <v>10904</v>
      </c>
      <c r="E1630" s="71" t="s">
        <v>2852</v>
      </c>
      <c r="F1630" s="70" t="s">
        <v>12023</v>
      </c>
      <c r="G1630" s="72">
        <v>49</v>
      </c>
      <c r="H1630" s="73" t="s">
        <v>12031</v>
      </c>
      <c r="I1630" s="74">
        <v>0.47572815533980584</v>
      </c>
      <c r="J1630" s="75">
        <v>0</v>
      </c>
      <c r="K1630" s="75">
        <v>54</v>
      </c>
      <c r="L1630" s="72">
        <v>0</v>
      </c>
      <c r="M1630" s="72">
        <v>0</v>
      </c>
      <c r="N1630" s="72">
        <v>0</v>
      </c>
      <c r="O1630" s="72">
        <v>103</v>
      </c>
      <c r="P1630" s="72">
        <v>12</v>
      </c>
    </row>
    <row r="1631" spans="1:16">
      <c r="A1631" s="70" t="s">
        <v>4455</v>
      </c>
      <c r="B1631" s="70" t="s">
        <v>4436</v>
      </c>
      <c r="C1631" s="70" t="s">
        <v>10903</v>
      </c>
      <c r="D1631" s="70" t="s">
        <v>10904</v>
      </c>
      <c r="E1631" s="71" t="s">
        <v>2854</v>
      </c>
      <c r="F1631" s="70" t="s">
        <v>12024</v>
      </c>
      <c r="G1631" s="72">
        <v>185</v>
      </c>
      <c r="H1631" s="73" t="s">
        <v>12020</v>
      </c>
      <c r="I1631" s="74">
        <v>0.81497797356828194</v>
      </c>
      <c r="J1631" s="75">
        <v>0</v>
      </c>
      <c r="K1631" s="75">
        <v>28</v>
      </c>
      <c r="L1631" s="72">
        <v>0</v>
      </c>
      <c r="M1631" s="72">
        <v>0</v>
      </c>
      <c r="N1631" s="72">
        <v>0</v>
      </c>
      <c r="O1631" s="72">
        <v>227</v>
      </c>
      <c r="P1631" s="72">
        <v>12</v>
      </c>
    </row>
    <row r="1632" spans="1:16">
      <c r="A1632" s="70" t="s">
        <v>4456</v>
      </c>
      <c r="B1632" s="70" t="s">
        <v>4437</v>
      </c>
      <c r="C1632" s="70" t="s">
        <v>11546</v>
      </c>
      <c r="D1632" s="70" t="s">
        <v>10904</v>
      </c>
      <c r="E1632" s="71" t="s">
        <v>2856</v>
      </c>
      <c r="F1632" s="70" t="s">
        <v>12021</v>
      </c>
      <c r="G1632" s="72">
        <v>138</v>
      </c>
      <c r="H1632" s="73" t="s">
        <v>12020</v>
      </c>
      <c r="I1632" s="74">
        <v>0.34936708860759491</v>
      </c>
      <c r="J1632" s="75">
        <v>131</v>
      </c>
      <c r="K1632" s="75">
        <v>55</v>
      </c>
      <c r="L1632" s="72">
        <v>0</v>
      </c>
      <c r="M1632" s="72">
        <v>0</v>
      </c>
      <c r="N1632" s="72">
        <v>0</v>
      </c>
      <c r="O1632" s="72">
        <v>395</v>
      </c>
      <c r="P1632" s="72">
        <v>12</v>
      </c>
    </row>
    <row r="1633" spans="1:16">
      <c r="A1633" s="70" t="s">
        <v>4457</v>
      </c>
      <c r="B1633" s="70" t="s">
        <v>4439</v>
      </c>
      <c r="C1633" s="70" t="s">
        <v>10903</v>
      </c>
      <c r="D1633" s="70" t="s">
        <v>10904</v>
      </c>
      <c r="E1633" s="71" t="s">
        <v>2859</v>
      </c>
      <c r="F1633" s="70" t="s">
        <v>12026</v>
      </c>
      <c r="G1633" s="72">
        <v>158</v>
      </c>
      <c r="H1633" s="73" t="s">
        <v>12020</v>
      </c>
      <c r="I1633" s="74">
        <v>1</v>
      </c>
      <c r="J1633" s="75">
        <v>0</v>
      </c>
      <c r="K1633" s="75">
        <v>0</v>
      </c>
      <c r="L1633" s="72">
        <v>0</v>
      </c>
      <c r="M1633" s="72">
        <v>0</v>
      </c>
      <c r="N1633" s="72">
        <v>0</v>
      </c>
      <c r="O1633" s="72">
        <v>158</v>
      </c>
      <c r="P1633" s="72">
        <v>12</v>
      </c>
    </row>
    <row r="1634" spans="1:16">
      <c r="A1634" s="70" t="s">
        <v>4458</v>
      </c>
      <c r="B1634" s="70" t="s">
        <v>4440</v>
      </c>
      <c r="C1634" s="70" t="s">
        <v>10903</v>
      </c>
      <c r="D1634" s="70" t="s">
        <v>10904</v>
      </c>
      <c r="E1634" s="71" t="s">
        <v>5950</v>
      </c>
      <c r="F1634" s="70" t="s">
        <v>12021</v>
      </c>
      <c r="G1634" s="72">
        <v>154</v>
      </c>
      <c r="H1634" s="73" t="s">
        <v>12031</v>
      </c>
      <c r="I1634" s="74">
        <v>0.75490196078431371</v>
      </c>
      <c r="J1634" s="75">
        <v>0</v>
      </c>
      <c r="K1634" s="75">
        <v>50</v>
      </c>
      <c r="L1634" s="72">
        <v>0</v>
      </c>
      <c r="M1634" s="72">
        <v>0</v>
      </c>
      <c r="N1634" s="72">
        <v>0</v>
      </c>
      <c r="O1634" s="72">
        <v>204</v>
      </c>
      <c r="P1634" s="72">
        <v>12</v>
      </c>
    </row>
    <row r="1635" spans="1:16">
      <c r="A1635" s="70" t="s">
        <v>4459</v>
      </c>
      <c r="B1635" s="70" t="s">
        <v>4441</v>
      </c>
      <c r="C1635" s="70" t="s">
        <v>11547</v>
      </c>
      <c r="D1635" s="70" t="s">
        <v>10904</v>
      </c>
      <c r="E1635" s="71" t="s">
        <v>2864</v>
      </c>
      <c r="F1635" s="70" t="s">
        <v>12024</v>
      </c>
      <c r="G1635" s="72">
        <v>98</v>
      </c>
      <c r="H1635" s="73" t="s">
        <v>12033</v>
      </c>
      <c r="I1635" s="74">
        <v>0.48039215686274511</v>
      </c>
      <c r="J1635" s="75">
        <v>56</v>
      </c>
      <c r="K1635" s="75">
        <v>50</v>
      </c>
      <c r="L1635" s="72">
        <v>0</v>
      </c>
      <c r="M1635" s="72">
        <v>0</v>
      </c>
      <c r="N1635" s="72">
        <v>0</v>
      </c>
      <c r="O1635" s="72">
        <v>204</v>
      </c>
      <c r="P1635" s="72">
        <v>12</v>
      </c>
    </row>
    <row r="1636" spans="1:16">
      <c r="A1636" s="70" t="s">
        <v>4460</v>
      </c>
      <c r="B1636" s="70" t="s">
        <v>4443</v>
      </c>
      <c r="C1636" s="70" t="s">
        <v>11549</v>
      </c>
      <c r="D1636" s="70" t="s">
        <v>10904</v>
      </c>
      <c r="E1636" s="71" t="s">
        <v>2866</v>
      </c>
      <c r="F1636" s="70" t="s">
        <v>12023</v>
      </c>
      <c r="G1636" s="72">
        <v>32</v>
      </c>
      <c r="H1636" s="73" t="s">
        <v>12033</v>
      </c>
      <c r="I1636" s="74">
        <v>0.25</v>
      </c>
      <c r="J1636" s="75">
        <v>0</v>
      </c>
      <c r="K1636" s="75">
        <v>36</v>
      </c>
      <c r="L1636" s="72">
        <v>0</v>
      </c>
      <c r="M1636" s="72">
        <v>60</v>
      </c>
      <c r="N1636" s="72">
        <v>0</v>
      </c>
      <c r="O1636" s="72">
        <v>128</v>
      </c>
      <c r="P1636" s="72">
        <v>12</v>
      </c>
    </row>
    <row r="1637" spans="1:16">
      <c r="A1637" s="70" t="s">
        <v>4461</v>
      </c>
      <c r="B1637" s="70" t="s">
        <v>4444</v>
      </c>
      <c r="C1637" s="70" t="s">
        <v>11549</v>
      </c>
      <c r="D1637" s="70" t="s">
        <v>10904</v>
      </c>
      <c r="E1637" s="71" t="s">
        <v>5951</v>
      </c>
      <c r="F1637" s="70" t="s">
        <v>12024</v>
      </c>
      <c r="G1637" s="72">
        <v>180</v>
      </c>
      <c r="H1637" s="73" t="s">
        <v>12020</v>
      </c>
      <c r="I1637" s="74">
        <v>0.8571428571428571</v>
      </c>
      <c r="J1637" s="75">
        <v>0</v>
      </c>
      <c r="K1637" s="75">
        <v>30</v>
      </c>
      <c r="L1637" s="72">
        <v>0</v>
      </c>
      <c r="M1637" s="72">
        <v>0</v>
      </c>
      <c r="N1637" s="72">
        <v>0</v>
      </c>
      <c r="O1637" s="72">
        <v>210</v>
      </c>
      <c r="P1637" s="72">
        <v>12</v>
      </c>
    </row>
    <row r="1638" spans="1:16">
      <c r="A1638" s="70" t="s">
        <v>4462</v>
      </c>
      <c r="B1638" s="70" t="s">
        <v>4445</v>
      </c>
      <c r="C1638" s="70" t="s">
        <v>11550</v>
      </c>
      <c r="D1638" s="70" t="s">
        <v>10904</v>
      </c>
      <c r="E1638" s="71" t="s">
        <v>5952</v>
      </c>
      <c r="F1638" s="70" t="s">
        <v>12021</v>
      </c>
      <c r="G1638" s="72">
        <v>90</v>
      </c>
      <c r="H1638" s="73" t="s">
        <v>12037</v>
      </c>
      <c r="I1638" s="74">
        <v>0.4</v>
      </c>
      <c r="J1638" s="75">
        <v>135</v>
      </c>
      <c r="K1638" s="75">
        <v>0</v>
      </c>
      <c r="L1638" s="72">
        <v>0</v>
      </c>
      <c r="M1638" s="72">
        <v>0</v>
      </c>
      <c r="N1638" s="72">
        <v>0</v>
      </c>
      <c r="O1638" s="72">
        <v>225</v>
      </c>
      <c r="P1638" s="72">
        <v>12</v>
      </c>
    </row>
    <row r="1639" spans="1:16">
      <c r="A1639" s="70" t="s">
        <v>4463</v>
      </c>
      <c r="B1639" s="70" t="s">
        <v>4446</v>
      </c>
      <c r="C1639" s="70" t="s">
        <v>11550</v>
      </c>
      <c r="D1639" s="70" t="s">
        <v>10904</v>
      </c>
      <c r="E1639" s="71" t="s">
        <v>2870</v>
      </c>
      <c r="F1639" s="70" t="s">
        <v>12024</v>
      </c>
      <c r="G1639" s="72">
        <v>96</v>
      </c>
      <c r="H1639" s="73" t="s">
        <v>12020</v>
      </c>
      <c r="I1639" s="74">
        <v>0.3902439024390244</v>
      </c>
      <c r="J1639" s="75">
        <v>0</v>
      </c>
      <c r="K1639" s="75">
        <v>150</v>
      </c>
      <c r="L1639" s="72">
        <v>0</v>
      </c>
      <c r="M1639" s="72">
        <v>0</v>
      </c>
      <c r="N1639" s="72">
        <v>0</v>
      </c>
      <c r="O1639" s="72">
        <v>246</v>
      </c>
      <c r="P1639" s="72">
        <v>12</v>
      </c>
    </row>
    <row r="1640" spans="1:16">
      <c r="A1640" s="70" t="s">
        <v>4464</v>
      </c>
      <c r="B1640" s="70" t="s">
        <v>4447</v>
      </c>
      <c r="C1640" s="70" t="s">
        <v>10903</v>
      </c>
      <c r="D1640" s="70" t="s">
        <v>10904</v>
      </c>
      <c r="E1640" s="71" t="s">
        <v>2862</v>
      </c>
      <c r="F1640" s="70" t="s">
        <v>12024</v>
      </c>
      <c r="G1640" s="72">
        <v>154</v>
      </c>
      <c r="H1640" s="73" t="s">
        <v>12020</v>
      </c>
      <c r="I1640" s="74">
        <v>0.77386934673366836</v>
      </c>
      <c r="J1640" s="75">
        <v>0</v>
      </c>
      <c r="K1640" s="75">
        <v>30</v>
      </c>
      <c r="L1640" s="72">
        <v>0</v>
      </c>
      <c r="M1640" s="72">
        <v>0</v>
      </c>
      <c r="N1640" s="72">
        <v>0</v>
      </c>
      <c r="O1640" s="72">
        <v>199</v>
      </c>
      <c r="P1640" s="72">
        <v>12</v>
      </c>
    </row>
    <row r="1641" spans="1:16">
      <c r="A1641" s="70" t="s">
        <v>4465</v>
      </c>
      <c r="B1641" s="70" t="s">
        <v>4438</v>
      </c>
      <c r="C1641" s="70" t="s">
        <v>10903</v>
      </c>
      <c r="D1641" s="70" t="s">
        <v>10904</v>
      </c>
      <c r="E1641" s="71" t="s">
        <v>5953</v>
      </c>
      <c r="F1641" s="70" t="s">
        <v>12021</v>
      </c>
      <c r="G1641" s="72">
        <v>100</v>
      </c>
      <c r="H1641" s="73" t="s">
        <v>12031</v>
      </c>
      <c r="I1641" s="74">
        <v>0.60240963855421692</v>
      </c>
      <c r="J1641" s="75">
        <v>0</v>
      </c>
      <c r="K1641" s="75">
        <v>46</v>
      </c>
      <c r="L1641" s="72">
        <v>0</v>
      </c>
      <c r="M1641" s="72">
        <v>0</v>
      </c>
      <c r="N1641" s="72">
        <v>0</v>
      </c>
      <c r="O1641" s="72">
        <v>166</v>
      </c>
      <c r="P1641" s="72">
        <v>12</v>
      </c>
    </row>
    <row r="1642" spans="1:16">
      <c r="A1642" s="70" t="s">
        <v>4466</v>
      </c>
      <c r="B1642" s="70" t="s">
        <v>5673</v>
      </c>
      <c r="C1642" s="70" t="s">
        <v>10903</v>
      </c>
      <c r="D1642" s="70" t="s">
        <v>10904</v>
      </c>
      <c r="E1642" s="71" t="s">
        <v>469</v>
      </c>
      <c r="F1642" s="70" t="s">
        <v>12022</v>
      </c>
      <c r="G1642" s="72">
        <v>500</v>
      </c>
      <c r="H1642" s="73" t="s">
        <v>12020</v>
      </c>
      <c r="I1642" s="74">
        <v>0.90909090909090906</v>
      </c>
      <c r="J1642" s="75">
        <v>0</v>
      </c>
      <c r="K1642" s="75">
        <v>0</v>
      </c>
      <c r="L1642" s="72">
        <v>50</v>
      </c>
      <c r="M1642" s="72">
        <v>0</v>
      </c>
      <c r="N1642" s="72">
        <v>0</v>
      </c>
      <c r="O1642" s="72">
        <v>550</v>
      </c>
      <c r="P1642" s="72">
        <v>12</v>
      </c>
    </row>
    <row r="1643" spans="1:16">
      <c r="A1643" s="70" t="s">
        <v>4467</v>
      </c>
      <c r="B1643" s="70" t="s">
        <v>4448</v>
      </c>
      <c r="C1643" s="70" t="s">
        <v>11551</v>
      </c>
      <c r="D1643" s="70" t="s">
        <v>10904</v>
      </c>
      <c r="E1643" s="71" t="s">
        <v>2872</v>
      </c>
      <c r="F1643" s="70" t="s">
        <v>12024</v>
      </c>
      <c r="G1643" s="72">
        <v>150</v>
      </c>
      <c r="H1643" s="73" t="s">
        <v>12020</v>
      </c>
      <c r="I1643" s="74">
        <v>0.74626865671641796</v>
      </c>
      <c r="J1643" s="75">
        <v>0</v>
      </c>
      <c r="K1643" s="75">
        <v>38</v>
      </c>
      <c r="L1643" s="72">
        <v>0</v>
      </c>
      <c r="M1643" s="72">
        <v>0</v>
      </c>
      <c r="N1643" s="72">
        <v>0</v>
      </c>
      <c r="O1643" s="72">
        <v>201</v>
      </c>
      <c r="P1643" s="72">
        <v>12</v>
      </c>
    </row>
    <row r="1644" spans="1:16">
      <c r="A1644" s="70" t="s">
        <v>4468</v>
      </c>
      <c r="B1644" s="70" t="s">
        <v>4449</v>
      </c>
      <c r="C1644" s="70" t="s">
        <v>11012</v>
      </c>
      <c r="D1644" s="70" t="s">
        <v>10904</v>
      </c>
      <c r="E1644" s="71" t="s">
        <v>2874</v>
      </c>
      <c r="F1644" s="70" t="s">
        <v>12022</v>
      </c>
      <c r="G1644" s="72">
        <v>338</v>
      </c>
      <c r="H1644" s="73" t="s">
        <v>12034</v>
      </c>
      <c r="I1644" s="74">
        <v>1</v>
      </c>
      <c r="J1644" s="75">
        <v>0</v>
      </c>
      <c r="K1644" s="75">
        <v>0</v>
      </c>
      <c r="L1644" s="72">
        <v>0</v>
      </c>
      <c r="M1644" s="72">
        <v>0</v>
      </c>
      <c r="N1644" s="72">
        <v>0</v>
      </c>
      <c r="O1644" s="72">
        <v>338</v>
      </c>
      <c r="P1644" s="72">
        <v>12</v>
      </c>
    </row>
    <row r="1645" spans="1:16">
      <c r="A1645" s="70" t="s">
        <v>5954</v>
      </c>
      <c r="B1645" s="70" t="s">
        <v>4450</v>
      </c>
      <c r="C1645" s="70" t="s">
        <v>11552</v>
      </c>
      <c r="D1645" s="70" t="s">
        <v>10904</v>
      </c>
      <c r="E1645" s="71" t="s">
        <v>2876</v>
      </c>
      <c r="F1645" s="70" t="s">
        <v>12024</v>
      </c>
      <c r="G1645" s="72">
        <v>216</v>
      </c>
      <c r="H1645" s="73" t="s">
        <v>12020</v>
      </c>
      <c r="I1645" s="74">
        <v>0.84375</v>
      </c>
      <c r="J1645" s="75">
        <v>40</v>
      </c>
      <c r="K1645" s="75">
        <v>0</v>
      </c>
      <c r="L1645" s="72">
        <v>0</v>
      </c>
      <c r="M1645" s="72">
        <v>0</v>
      </c>
      <c r="N1645" s="72">
        <v>0</v>
      </c>
      <c r="O1645" s="72">
        <v>256</v>
      </c>
      <c r="P1645" s="72">
        <v>12</v>
      </c>
    </row>
    <row r="1646" spans="1:16">
      <c r="A1646" s="70" t="s">
        <v>5955</v>
      </c>
      <c r="B1646" s="70" t="s">
        <v>4451</v>
      </c>
      <c r="C1646" s="70" t="s">
        <v>11013</v>
      </c>
      <c r="D1646" s="70" t="s">
        <v>10904</v>
      </c>
      <c r="E1646" s="71" t="s">
        <v>5956</v>
      </c>
      <c r="F1646" s="70" t="s">
        <v>12022</v>
      </c>
      <c r="G1646" s="72">
        <v>355</v>
      </c>
      <c r="H1646" s="73" t="s">
        <v>12020</v>
      </c>
      <c r="I1646" s="74">
        <v>1</v>
      </c>
      <c r="J1646" s="75">
        <v>0</v>
      </c>
      <c r="K1646" s="75">
        <v>0</v>
      </c>
      <c r="L1646" s="72">
        <v>0</v>
      </c>
      <c r="M1646" s="72">
        <v>0</v>
      </c>
      <c r="N1646" s="72">
        <v>0</v>
      </c>
      <c r="O1646" s="72">
        <v>355</v>
      </c>
      <c r="P1646" s="72">
        <v>12</v>
      </c>
    </row>
    <row r="1647" spans="1:16">
      <c r="A1647" s="70" t="s">
        <v>5957</v>
      </c>
      <c r="B1647" s="70" t="s">
        <v>4452</v>
      </c>
      <c r="C1647" s="70" t="s">
        <v>11553</v>
      </c>
      <c r="D1647" s="70" t="s">
        <v>10904</v>
      </c>
      <c r="E1647" s="71" t="s">
        <v>5958</v>
      </c>
      <c r="F1647" s="70" t="s">
        <v>12021</v>
      </c>
      <c r="G1647" s="72">
        <v>410</v>
      </c>
      <c r="H1647" s="73" t="s">
        <v>12020</v>
      </c>
      <c r="I1647" s="74">
        <v>1</v>
      </c>
      <c r="J1647" s="75">
        <v>0</v>
      </c>
      <c r="K1647" s="75">
        <v>0</v>
      </c>
      <c r="L1647" s="72">
        <v>0</v>
      </c>
      <c r="M1647" s="72">
        <v>0</v>
      </c>
      <c r="N1647" s="72">
        <v>0</v>
      </c>
      <c r="O1647" s="72">
        <v>410</v>
      </c>
      <c r="P1647" s="72">
        <v>12</v>
      </c>
    </row>
    <row r="1648" spans="1:16">
      <c r="A1648" s="70" t="s">
        <v>5959</v>
      </c>
      <c r="B1648" s="70" t="s">
        <v>4453</v>
      </c>
      <c r="C1648" s="70" t="s">
        <v>11554</v>
      </c>
      <c r="D1648" s="70" t="s">
        <v>10904</v>
      </c>
      <c r="E1648" s="71" t="s">
        <v>2880</v>
      </c>
      <c r="F1648" s="70" t="s">
        <v>12022</v>
      </c>
      <c r="G1648" s="72">
        <v>263</v>
      </c>
      <c r="H1648" s="73" t="s">
        <v>12031</v>
      </c>
      <c r="I1648" s="74">
        <v>0.73463687150837986</v>
      </c>
      <c r="J1648" s="75">
        <v>45</v>
      </c>
      <c r="K1648" s="75">
        <v>50</v>
      </c>
      <c r="L1648" s="72">
        <v>0</v>
      </c>
      <c r="M1648" s="72">
        <v>0</v>
      </c>
      <c r="N1648" s="72">
        <v>0</v>
      </c>
      <c r="O1648" s="72">
        <v>358</v>
      </c>
      <c r="P1648" s="72">
        <v>12</v>
      </c>
    </row>
    <row r="1649" spans="1:16">
      <c r="A1649" s="70" t="s">
        <v>5960</v>
      </c>
      <c r="B1649" s="70" t="s">
        <v>4454</v>
      </c>
      <c r="C1649" s="70" t="s">
        <v>11553</v>
      </c>
      <c r="D1649" s="70" t="s">
        <v>10904</v>
      </c>
      <c r="E1649" s="71" t="s">
        <v>2882</v>
      </c>
      <c r="F1649" s="70" t="s">
        <v>12019</v>
      </c>
      <c r="G1649" s="72">
        <v>342</v>
      </c>
      <c r="H1649" s="73" t="s">
        <v>12020</v>
      </c>
      <c r="I1649" s="74">
        <v>0.85929648241206025</v>
      </c>
      <c r="J1649" s="75">
        <v>0</v>
      </c>
      <c r="K1649" s="75">
        <v>56</v>
      </c>
      <c r="L1649" s="72">
        <v>0</v>
      </c>
      <c r="M1649" s="72">
        <v>0</v>
      </c>
      <c r="N1649" s="72">
        <v>0</v>
      </c>
      <c r="O1649" s="72">
        <v>398</v>
      </c>
      <c r="P1649" s="72">
        <v>12</v>
      </c>
    </row>
    <row r="1650" spans="1:16">
      <c r="A1650" s="70" t="s">
        <v>5961</v>
      </c>
      <c r="B1650" s="70" t="s">
        <v>4455</v>
      </c>
      <c r="C1650" s="70" t="s">
        <v>11555</v>
      </c>
      <c r="D1650" s="70" t="s">
        <v>10904</v>
      </c>
      <c r="E1650" s="71" t="s">
        <v>2884</v>
      </c>
      <c r="F1650" s="70" t="s">
        <v>12019</v>
      </c>
      <c r="G1650" s="72">
        <v>222</v>
      </c>
      <c r="H1650" s="73" t="s">
        <v>12020</v>
      </c>
      <c r="I1650" s="74">
        <v>0.88095238095238093</v>
      </c>
      <c r="J1650" s="75">
        <v>0</v>
      </c>
      <c r="K1650" s="75">
        <v>0</v>
      </c>
      <c r="L1650" s="72">
        <v>0</v>
      </c>
      <c r="M1650" s="72">
        <v>0</v>
      </c>
      <c r="N1650" s="72">
        <v>0</v>
      </c>
      <c r="O1650" s="72">
        <v>252</v>
      </c>
      <c r="P1650" s="72">
        <v>12</v>
      </c>
    </row>
    <row r="1651" spans="1:16">
      <c r="A1651" s="70" t="s">
        <v>5962</v>
      </c>
      <c r="B1651" s="70" t="s">
        <v>4456</v>
      </c>
      <c r="C1651" s="70" t="s">
        <v>11549</v>
      </c>
      <c r="D1651" s="70" t="s">
        <v>10904</v>
      </c>
      <c r="E1651" s="71" t="s">
        <v>2886</v>
      </c>
      <c r="F1651" s="70" t="s">
        <v>12019</v>
      </c>
      <c r="G1651" s="72">
        <v>143</v>
      </c>
      <c r="H1651" s="73" t="s">
        <v>12031</v>
      </c>
      <c r="I1651" s="74">
        <v>0.92258064516129035</v>
      </c>
      <c r="J1651" s="75">
        <v>0</v>
      </c>
      <c r="K1651" s="75">
        <v>10</v>
      </c>
      <c r="L1651" s="72">
        <v>0</v>
      </c>
      <c r="M1651" s="72">
        <v>0</v>
      </c>
      <c r="N1651" s="72">
        <v>2</v>
      </c>
      <c r="O1651" s="72">
        <v>155</v>
      </c>
      <c r="P1651" s="72">
        <v>12</v>
      </c>
    </row>
    <row r="1652" spans="1:16">
      <c r="A1652" s="70" t="s">
        <v>5963</v>
      </c>
      <c r="B1652" s="70" t="s">
        <v>4457</v>
      </c>
      <c r="C1652" s="70" t="s">
        <v>11556</v>
      </c>
      <c r="D1652" s="70" t="s">
        <v>10904</v>
      </c>
      <c r="E1652" s="71" t="s">
        <v>3248</v>
      </c>
      <c r="F1652" s="70" t="s">
        <v>12030</v>
      </c>
      <c r="G1652" s="72">
        <v>92</v>
      </c>
      <c r="H1652" s="73" t="s">
        <v>12031</v>
      </c>
      <c r="I1652" s="74">
        <v>0.47179487179487178</v>
      </c>
      <c r="J1652" s="75">
        <v>0</v>
      </c>
      <c r="K1652" s="75">
        <v>57</v>
      </c>
      <c r="L1652" s="72">
        <v>0</v>
      </c>
      <c r="M1652" s="72">
        <v>46</v>
      </c>
      <c r="N1652" s="72">
        <v>0</v>
      </c>
      <c r="O1652" s="72">
        <v>195</v>
      </c>
      <c r="P1652" s="72">
        <v>12</v>
      </c>
    </row>
    <row r="1653" spans="1:16">
      <c r="A1653" s="70" t="s">
        <v>5964</v>
      </c>
      <c r="B1653" s="70" t="s">
        <v>4459</v>
      </c>
      <c r="C1653" s="70" t="s">
        <v>11557</v>
      </c>
      <c r="D1653" s="70" t="s">
        <v>10904</v>
      </c>
      <c r="E1653" s="71" t="s">
        <v>2889</v>
      </c>
      <c r="F1653" s="70" t="s">
        <v>12024</v>
      </c>
      <c r="G1653" s="72">
        <v>99</v>
      </c>
      <c r="H1653" s="73" t="s">
        <v>12033</v>
      </c>
      <c r="I1653" s="74">
        <v>0.61875000000000002</v>
      </c>
      <c r="J1653" s="75">
        <v>0</v>
      </c>
      <c r="K1653" s="75">
        <v>51</v>
      </c>
      <c r="L1653" s="72">
        <v>0</v>
      </c>
      <c r="M1653" s="72">
        <v>0</v>
      </c>
      <c r="N1653" s="72">
        <v>0</v>
      </c>
      <c r="O1653" s="72">
        <v>160</v>
      </c>
      <c r="P1653" s="72">
        <v>12</v>
      </c>
    </row>
    <row r="1654" spans="1:16">
      <c r="A1654" s="70" t="s">
        <v>5965</v>
      </c>
      <c r="B1654" s="70" t="s">
        <v>4460</v>
      </c>
      <c r="C1654" s="70" t="s">
        <v>11546</v>
      </c>
      <c r="D1654" s="70" t="s">
        <v>10904</v>
      </c>
      <c r="E1654" s="71" t="s">
        <v>2891</v>
      </c>
      <c r="F1654" s="70" t="s">
        <v>12024</v>
      </c>
      <c r="G1654" s="72">
        <v>86</v>
      </c>
      <c r="H1654" s="73" t="s">
        <v>12037</v>
      </c>
      <c r="I1654" s="74">
        <v>0.61870503597122306</v>
      </c>
      <c r="J1654" s="75">
        <v>0</v>
      </c>
      <c r="K1654" s="75">
        <v>14</v>
      </c>
      <c r="L1654" s="72">
        <v>0</v>
      </c>
      <c r="M1654" s="72">
        <v>39</v>
      </c>
      <c r="N1654" s="72">
        <v>0</v>
      </c>
      <c r="O1654" s="72">
        <v>139</v>
      </c>
      <c r="P1654" s="72">
        <v>12</v>
      </c>
    </row>
    <row r="1655" spans="1:16">
      <c r="A1655" s="70" t="s">
        <v>5966</v>
      </c>
      <c r="B1655" s="70" t="s">
        <v>4458</v>
      </c>
      <c r="C1655" s="70" t="s">
        <v>11548</v>
      </c>
      <c r="D1655" s="70" t="s">
        <v>10904</v>
      </c>
      <c r="E1655" s="71" t="s">
        <v>5967</v>
      </c>
      <c r="F1655" s="70" t="s">
        <v>12021</v>
      </c>
      <c r="G1655" s="72">
        <v>312</v>
      </c>
      <c r="H1655" s="73" t="s">
        <v>12020</v>
      </c>
      <c r="I1655" s="74">
        <v>0.77611940298507465</v>
      </c>
      <c r="J1655" s="75">
        <v>45</v>
      </c>
      <c r="K1655" s="75">
        <v>45</v>
      </c>
      <c r="L1655" s="72">
        <v>0</v>
      </c>
      <c r="M1655" s="72">
        <v>0</v>
      </c>
      <c r="N1655" s="72">
        <v>0</v>
      </c>
      <c r="O1655" s="72">
        <v>402</v>
      </c>
      <c r="P1655" s="72">
        <v>12</v>
      </c>
    </row>
    <row r="1656" spans="1:16">
      <c r="A1656" s="70" t="s">
        <v>5968</v>
      </c>
      <c r="B1656" s="70" t="s">
        <v>4442</v>
      </c>
      <c r="C1656" s="70" t="s">
        <v>11548</v>
      </c>
      <c r="D1656" s="70" t="s">
        <v>10904</v>
      </c>
      <c r="E1656" s="71" t="s">
        <v>5969</v>
      </c>
      <c r="F1656" s="70" t="s">
        <v>12030</v>
      </c>
      <c r="G1656" s="72">
        <v>53</v>
      </c>
      <c r="H1656" s="73" t="s">
        <v>12031</v>
      </c>
      <c r="I1656" s="74">
        <v>0.35333333333333333</v>
      </c>
      <c r="J1656" s="75">
        <v>0</v>
      </c>
      <c r="K1656" s="75">
        <v>47</v>
      </c>
      <c r="L1656" s="72">
        <v>0</v>
      </c>
      <c r="M1656" s="72">
        <v>50</v>
      </c>
      <c r="N1656" s="72">
        <v>0</v>
      </c>
      <c r="O1656" s="72">
        <v>150</v>
      </c>
      <c r="P1656" s="72">
        <v>11</v>
      </c>
    </row>
    <row r="1657" spans="1:16">
      <c r="A1657" s="70" t="s">
        <v>5970</v>
      </c>
      <c r="B1657" s="70" t="s">
        <v>3002</v>
      </c>
      <c r="C1657" s="70" t="s">
        <v>11558</v>
      </c>
      <c r="D1657" s="70" t="s">
        <v>10906</v>
      </c>
      <c r="E1657" s="71" t="s">
        <v>3007</v>
      </c>
      <c r="F1657" s="70" t="s">
        <v>12035</v>
      </c>
      <c r="G1657" s="72">
        <v>136</v>
      </c>
      <c r="H1657" s="73" t="s">
        <v>12020</v>
      </c>
      <c r="I1657" s="74">
        <v>0.55284552845528456</v>
      </c>
      <c r="J1657" s="75">
        <v>60</v>
      </c>
      <c r="K1657" s="75">
        <v>50</v>
      </c>
      <c r="L1657" s="72">
        <v>0</v>
      </c>
      <c r="M1657" s="72">
        <v>0</v>
      </c>
      <c r="N1657" s="72">
        <v>0</v>
      </c>
      <c r="O1657" s="72">
        <v>246</v>
      </c>
      <c r="P1657" s="72">
        <v>12</v>
      </c>
    </row>
    <row r="1658" spans="1:16">
      <c r="A1658" s="70" t="s">
        <v>5971</v>
      </c>
      <c r="B1658" s="70" t="s">
        <v>4461</v>
      </c>
      <c r="C1658" s="70" t="s">
        <v>11558</v>
      </c>
      <c r="D1658" s="70" t="s">
        <v>10906</v>
      </c>
      <c r="E1658" s="71" t="s">
        <v>2893</v>
      </c>
      <c r="F1658" s="70" t="s">
        <v>12024</v>
      </c>
      <c r="G1658" s="72">
        <v>49</v>
      </c>
      <c r="H1658" s="73" t="s">
        <v>12031</v>
      </c>
      <c r="I1658" s="74">
        <v>0.4152542372881356</v>
      </c>
      <c r="J1658" s="75">
        <v>0</v>
      </c>
      <c r="K1658" s="75">
        <v>35</v>
      </c>
      <c r="L1658" s="72">
        <v>0</v>
      </c>
      <c r="M1658" s="72">
        <v>34</v>
      </c>
      <c r="N1658" s="72">
        <v>0</v>
      </c>
      <c r="O1658" s="72">
        <v>118</v>
      </c>
      <c r="P1658" s="72">
        <v>12</v>
      </c>
    </row>
    <row r="1659" spans="1:16">
      <c r="A1659" s="70" t="s">
        <v>5972</v>
      </c>
      <c r="B1659" s="70" t="s">
        <v>4462</v>
      </c>
      <c r="C1659" s="70" t="s">
        <v>11558</v>
      </c>
      <c r="D1659" s="70" t="s">
        <v>10906</v>
      </c>
      <c r="E1659" s="71" t="s">
        <v>2895</v>
      </c>
      <c r="F1659" s="70" t="s">
        <v>12022</v>
      </c>
      <c r="G1659" s="72">
        <v>224</v>
      </c>
      <c r="H1659" s="73" t="s">
        <v>12020</v>
      </c>
      <c r="I1659" s="74">
        <v>1</v>
      </c>
      <c r="J1659" s="75">
        <v>0</v>
      </c>
      <c r="K1659" s="75">
        <v>0</v>
      </c>
      <c r="L1659" s="72">
        <v>0</v>
      </c>
      <c r="M1659" s="72">
        <v>0</v>
      </c>
      <c r="N1659" s="72">
        <v>0</v>
      </c>
      <c r="O1659" s="72">
        <v>224</v>
      </c>
      <c r="P1659" s="72">
        <v>12</v>
      </c>
    </row>
    <row r="1660" spans="1:16">
      <c r="A1660" s="70" t="s">
        <v>5973</v>
      </c>
      <c r="B1660" s="70" t="s">
        <v>4463</v>
      </c>
      <c r="C1660" s="70" t="s">
        <v>11558</v>
      </c>
      <c r="D1660" s="70" t="s">
        <v>10906</v>
      </c>
      <c r="E1660" s="71" t="s">
        <v>2897</v>
      </c>
      <c r="F1660" s="70" t="s">
        <v>12021</v>
      </c>
      <c r="G1660" s="72">
        <v>51</v>
      </c>
      <c r="H1660" s="73" t="s">
        <v>12034</v>
      </c>
      <c r="I1660" s="74">
        <v>0.47663551401869159</v>
      </c>
      <c r="J1660" s="75">
        <v>32</v>
      </c>
      <c r="K1660" s="75">
        <v>24</v>
      </c>
      <c r="L1660" s="72">
        <v>0</v>
      </c>
      <c r="M1660" s="72">
        <v>0</v>
      </c>
      <c r="N1660" s="72">
        <v>0</v>
      </c>
      <c r="O1660" s="72">
        <v>107</v>
      </c>
      <c r="P1660" s="72">
        <v>12</v>
      </c>
    </row>
    <row r="1661" spans="1:16">
      <c r="A1661" s="70" t="s">
        <v>5974</v>
      </c>
      <c r="B1661" s="70" t="s">
        <v>4476</v>
      </c>
      <c r="C1661" s="70" t="s">
        <v>11558</v>
      </c>
      <c r="D1661" s="70" t="s">
        <v>10906</v>
      </c>
      <c r="E1661" s="71" t="s">
        <v>3545</v>
      </c>
      <c r="F1661" s="70" t="s">
        <v>12035</v>
      </c>
      <c r="G1661" s="72">
        <v>40</v>
      </c>
      <c r="H1661" s="73" t="s">
        <v>12038</v>
      </c>
      <c r="I1661" s="74">
        <v>1</v>
      </c>
      <c r="J1661" s="75">
        <v>0</v>
      </c>
      <c r="K1661" s="75">
        <v>0</v>
      </c>
      <c r="L1661" s="72">
        <v>0</v>
      </c>
      <c r="M1661" s="72">
        <v>0</v>
      </c>
      <c r="N1661" s="72">
        <v>0</v>
      </c>
      <c r="O1661" s="72">
        <v>40</v>
      </c>
      <c r="P1661" s="72">
        <v>12</v>
      </c>
    </row>
    <row r="1662" spans="1:16">
      <c r="A1662" s="70" t="s">
        <v>5975</v>
      </c>
      <c r="B1662" s="70" t="s">
        <v>4464</v>
      </c>
      <c r="C1662" s="70" t="s">
        <v>11558</v>
      </c>
      <c r="D1662" s="70" t="s">
        <v>10906</v>
      </c>
      <c r="E1662" s="71" t="s">
        <v>2899</v>
      </c>
      <c r="F1662" s="70" t="s">
        <v>12024</v>
      </c>
      <c r="G1662" s="72">
        <v>40</v>
      </c>
      <c r="H1662" s="73" t="s">
        <v>12020</v>
      </c>
      <c r="I1662" s="74">
        <v>1</v>
      </c>
      <c r="J1662" s="75">
        <v>0</v>
      </c>
      <c r="K1662" s="75">
        <v>0</v>
      </c>
      <c r="L1662" s="72">
        <v>0</v>
      </c>
      <c r="M1662" s="72">
        <v>0</v>
      </c>
      <c r="N1662" s="72">
        <v>0</v>
      </c>
      <c r="O1662" s="72">
        <v>40</v>
      </c>
      <c r="P1662" s="72">
        <v>12</v>
      </c>
    </row>
    <row r="1663" spans="1:16">
      <c r="A1663" s="70" t="s">
        <v>5976</v>
      </c>
      <c r="B1663" s="70" t="s">
        <v>4466</v>
      </c>
      <c r="C1663" s="70" t="s">
        <v>11558</v>
      </c>
      <c r="D1663" s="70" t="s">
        <v>10906</v>
      </c>
      <c r="E1663" s="71" t="s">
        <v>2901</v>
      </c>
      <c r="F1663" s="70" t="s">
        <v>12024</v>
      </c>
      <c r="G1663" s="72">
        <v>118</v>
      </c>
      <c r="H1663" s="73" t="s">
        <v>12020</v>
      </c>
      <c r="I1663" s="74">
        <v>0.62105263157894741</v>
      </c>
      <c r="J1663" s="75">
        <v>28</v>
      </c>
      <c r="K1663" s="75">
        <v>44</v>
      </c>
      <c r="L1663" s="72">
        <v>0</v>
      </c>
      <c r="M1663" s="72">
        <v>0</v>
      </c>
      <c r="N1663" s="72">
        <v>0</v>
      </c>
      <c r="O1663" s="72">
        <v>190</v>
      </c>
      <c r="P1663" s="72">
        <v>12</v>
      </c>
    </row>
    <row r="1664" spans="1:16">
      <c r="A1664" s="70" t="s">
        <v>5977</v>
      </c>
      <c r="B1664" s="70" t="s">
        <v>4467</v>
      </c>
      <c r="C1664" s="70" t="s">
        <v>11558</v>
      </c>
      <c r="D1664" s="70" t="s">
        <v>10906</v>
      </c>
      <c r="E1664" s="71" t="s">
        <v>2903</v>
      </c>
      <c r="F1664" s="70" t="s">
        <v>12024</v>
      </c>
      <c r="G1664" s="72">
        <v>341</v>
      </c>
      <c r="H1664" s="73" t="s">
        <v>12020</v>
      </c>
      <c r="I1664" s="74">
        <v>0.83990147783251234</v>
      </c>
      <c r="J1664" s="75">
        <v>0</v>
      </c>
      <c r="K1664" s="75">
        <v>44</v>
      </c>
      <c r="L1664" s="72">
        <v>0</v>
      </c>
      <c r="M1664" s="72">
        <v>0</v>
      </c>
      <c r="N1664" s="72">
        <v>0</v>
      </c>
      <c r="O1664" s="72">
        <v>406</v>
      </c>
      <c r="P1664" s="72">
        <v>12</v>
      </c>
    </row>
    <row r="1665" spans="1:16">
      <c r="A1665" s="70" t="s">
        <v>5978</v>
      </c>
      <c r="B1665" s="70" t="s">
        <v>4468</v>
      </c>
      <c r="C1665" s="70" t="s">
        <v>11559</v>
      </c>
      <c r="D1665" s="70" t="s">
        <v>10906</v>
      </c>
      <c r="E1665" s="71" t="s">
        <v>2905</v>
      </c>
      <c r="F1665" s="70" t="s">
        <v>12022</v>
      </c>
      <c r="G1665" s="72">
        <v>218</v>
      </c>
      <c r="H1665" s="73" t="s">
        <v>12020</v>
      </c>
      <c r="I1665" s="74">
        <v>0.81040892193308545</v>
      </c>
      <c r="J1665" s="75">
        <v>0</v>
      </c>
      <c r="K1665" s="75">
        <v>51</v>
      </c>
      <c r="L1665" s="72">
        <v>0</v>
      </c>
      <c r="M1665" s="72">
        <v>0</v>
      </c>
      <c r="N1665" s="72">
        <v>0</v>
      </c>
      <c r="O1665" s="72">
        <v>269</v>
      </c>
      <c r="P1665" s="72">
        <v>12</v>
      </c>
    </row>
    <row r="1666" spans="1:16">
      <c r="A1666" s="70" t="s">
        <v>5979</v>
      </c>
      <c r="B1666" s="70" t="s">
        <v>5954</v>
      </c>
      <c r="C1666" s="70" t="s">
        <v>11559</v>
      </c>
      <c r="D1666" s="70" t="s">
        <v>10906</v>
      </c>
      <c r="E1666" s="71" t="s">
        <v>2907</v>
      </c>
      <c r="F1666" s="70" t="s">
        <v>12024</v>
      </c>
      <c r="G1666" s="72">
        <v>216</v>
      </c>
      <c r="H1666" s="73" t="s">
        <v>12020</v>
      </c>
      <c r="I1666" s="74">
        <v>0.93913043478260871</v>
      </c>
      <c r="J1666" s="75">
        <v>0</v>
      </c>
      <c r="K1666" s="75">
        <v>0</v>
      </c>
      <c r="L1666" s="72">
        <v>0</v>
      </c>
      <c r="M1666" s="72">
        <v>0</v>
      </c>
      <c r="N1666" s="72">
        <v>0</v>
      </c>
      <c r="O1666" s="72">
        <v>230</v>
      </c>
      <c r="P1666" s="72">
        <v>12</v>
      </c>
    </row>
    <row r="1667" spans="1:16">
      <c r="A1667" s="70" t="s">
        <v>5980</v>
      </c>
      <c r="B1667" s="70" t="s">
        <v>5955</v>
      </c>
      <c r="C1667" s="70" t="s">
        <v>11560</v>
      </c>
      <c r="D1667" s="70" t="s">
        <v>10906</v>
      </c>
      <c r="E1667" s="71" t="s">
        <v>2911</v>
      </c>
      <c r="F1667" s="70" t="s">
        <v>12021</v>
      </c>
      <c r="G1667" s="72">
        <v>196</v>
      </c>
      <c r="H1667" s="73" t="s">
        <v>12020</v>
      </c>
      <c r="I1667" s="74">
        <v>0.78400000000000003</v>
      </c>
      <c r="J1667" s="75">
        <v>0</v>
      </c>
      <c r="K1667" s="75">
        <v>42</v>
      </c>
      <c r="L1667" s="72">
        <v>0</v>
      </c>
      <c r="M1667" s="72">
        <v>0</v>
      </c>
      <c r="N1667" s="72">
        <v>0</v>
      </c>
      <c r="O1667" s="72">
        <v>250</v>
      </c>
      <c r="P1667" s="72">
        <v>12</v>
      </c>
    </row>
    <row r="1668" spans="1:16">
      <c r="A1668" s="70" t="s">
        <v>5981</v>
      </c>
      <c r="B1668" s="70" t="s">
        <v>5957</v>
      </c>
      <c r="C1668" s="70" t="s">
        <v>11560</v>
      </c>
      <c r="D1668" s="70" t="s">
        <v>10906</v>
      </c>
      <c r="E1668" s="71" t="s">
        <v>2909</v>
      </c>
      <c r="F1668" s="70" t="s">
        <v>12021</v>
      </c>
      <c r="G1668" s="72">
        <v>62</v>
      </c>
      <c r="H1668" s="73" t="s">
        <v>12020</v>
      </c>
      <c r="I1668" s="74">
        <v>0.43356643356643354</v>
      </c>
      <c r="J1668" s="75">
        <v>50</v>
      </c>
      <c r="K1668" s="75">
        <v>31</v>
      </c>
      <c r="L1668" s="72">
        <v>0</v>
      </c>
      <c r="M1668" s="72">
        <v>0</v>
      </c>
      <c r="N1668" s="72">
        <v>0</v>
      </c>
      <c r="O1668" s="72">
        <v>143</v>
      </c>
      <c r="P1668" s="72">
        <v>12</v>
      </c>
    </row>
    <row r="1669" spans="1:16">
      <c r="A1669" s="70" t="s">
        <v>5982</v>
      </c>
      <c r="B1669" s="70" t="s">
        <v>5959</v>
      </c>
      <c r="C1669" s="70" t="s">
        <v>11561</v>
      </c>
      <c r="D1669" s="70" t="s">
        <v>10906</v>
      </c>
      <c r="E1669" s="71" t="s">
        <v>2913</v>
      </c>
      <c r="F1669" s="70" t="s">
        <v>12026</v>
      </c>
      <c r="G1669" s="72">
        <v>43</v>
      </c>
      <c r="H1669" s="73" t="s">
        <v>12020</v>
      </c>
      <c r="I1669" s="74">
        <v>0.50588235294117645</v>
      </c>
      <c r="J1669" s="75">
        <v>0</v>
      </c>
      <c r="K1669" s="75">
        <v>42</v>
      </c>
      <c r="L1669" s="72">
        <v>0</v>
      </c>
      <c r="M1669" s="72">
        <v>0</v>
      </c>
      <c r="N1669" s="72">
        <v>0</v>
      </c>
      <c r="O1669" s="72">
        <v>85</v>
      </c>
      <c r="P1669" s="72">
        <v>12</v>
      </c>
    </row>
    <row r="1670" spans="1:16">
      <c r="A1670" s="70" t="s">
        <v>5983</v>
      </c>
      <c r="B1670" s="70" t="s">
        <v>5960</v>
      </c>
      <c r="C1670" s="70" t="s">
        <v>11561</v>
      </c>
      <c r="D1670" s="70" t="s">
        <v>10906</v>
      </c>
      <c r="E1670" s="71" t="s">
        <v>2915</v>
      </c>
      <c r="F1670" s="70" t="s">
        <v>12024</v>
      </c>
      <c r="G1670" s="72">
        <v>120</v>
      </c>
      <c r="H1670" s="73" t="s">
        <v>12020</v>
      </c>
      <c r="I1670" s="74">
        <v>0.60301507537688437</v>
      </c>
      <c r="J1670" s="75">
        <v>32</v>
      </c>
      <c r="K1670" s="75">
        <v>33</v>
      </c>
      <c r="L1670" s="72">
        <v>0</v>
      </c>
      <c r="M1670" s="72">
        <v>0</v>
      </c>
      <c r="N1670" s="72">
        <v>0</v>
      </c>
      <c r="O1670" s="72">
        <v>199</v>
      </c>
      <c r="P1670" s="72">
        <v>12</v>
      </c>
    </row>
    <row r="1671" spans="1:16">
      <c r="A1671" s="70" t="s">
        <v>5984</v>
      </c>
      <c r="B1671" s="70" t="s">
        <v>5961</v>
      </c>
      <c r="C1671" s="70" t="s">
        <v>11562</v>
      </c>
      <c r="D1671" s="70" t="s">
        <v>10906</v>
      </c>
      <c r="E1671" s="71" t="s">
        <v>2917</v>
      </c>
      <c r="F1671" s="70" t="s">
        <v>12022</v>
      </c>
      <c r="G1671" s="72">
        <v>153</v>
      </c>
      <c r="H1671" s="73" t="s">
        <v>12020</v>
      </c>
      <c r="I1671" s="74">
        <v>0.7846153846153846</v>
      </c>
      <c r="J1671" s="75">
        <v>0</v>
      </c>
      <c r="K1671" s="75">
        <v>42</v>
      </c>
      <c r="L1671" s="72">
        <v>0</v>
      </c>
      <c r="M1671" s="72">
        <v>0</v>
      </c>
      <c r="N1671" s="72">
        <v>0</v>
      </c>
      <c r="O1671" s="72">
        <v>195</v>
      </c>
      <c r="P1671" s="72">
        <v>12</v>
      </c>
    </row>
    <row r="1672" spans="1:16">
      <c r="A1672" s="70" t="s">
        <v>5985</v>
      </c>
      <c r="B1672" s="70" t="s">
        <v>4477</v>
      </c>
      <c r="C1672" s="70" t="s">
        <v>11655</v>
      </c>
      <c r="D1672" s="70" t="s">
        <v>10906</v>
      </c>
      <c r="E1672" s="71" t="s">
        <v>3931</v>
      </c>
      <c r="F1672" s="70" t="s">
        <v>12035</v>
      </c>
      <c r="G1672" s="72">
        <v>108</v>
      </c>
      <c r="H1672" s="73" t="s">
        <v>12031</v>
      </c>
      <c r="I1672" s="74">
        <v>0.54545454545454541</v>
      </c>
      <c r="J1672" s="75">
        <v>0</v>
      </c>
      <c r="K1672" s="75">
        <v>90</v>
      </c>
      <c r="L1672" s="72">
        <v>0</v>
      </c>
      <c r="M1672" s="72">
        <v>0</v>
      </c>
      <c r="N1672" s="72">
        <v>0</v>
      </c>
      <c r="O1672" s="72">
        <v>198</v>
      </c>
      <c r="P1672" s="72">
        <v>12</v>
      </c>
    </row>
    <row r="1673" spans="1:16">
      <c r="A1673" s="70" t="s">
        <v>5986</v>
      </c>
      <c r="B1673" s="70" t="s">
        <v>5962</v>
      </c>
      <c r="C1673" s="70" t="s">
        <v>11563</v>
      </c>
      <c r="D1673" s="70" t="s">
        <v>10906</v>
      </c>
      <c r="E1673" s="71" t="s">
        <v>2919</v>
      </c>
      <c r="F1673" s="70" t="s">
        <v>12024</v>
      </c>
      <c r="G1673" s="72">
        <v>90</v>
      </c>
      <c r="H1673" s="73" t="s">
        <v>12031</v>
      </c>
      <c r="I1673" s="74">
        <v>0.8035714285714286</v>
      </c>
      <c r="J1673" s="75">
        <v>0</v>
      </c>
      <c r="K1673" s="75">
        <v>22</v>
      </c>
      <c r="L1673" s="72">
        <v>0</v>
      </c>
      <c r="M1673" s="72">
        <v>0</v>
      </c>
      <c r="N1673" s="72">
        <v>0</v>
      </c>
      <c r="O1673" s="72">
        <v>112</v>
      </c>
      <c r="P1673" s="72">
        <v>12</v>
      </c>
    </row>
    <row r="1674" spans="1:16">
      <c r="A1674" s="70" t="s">
        <v>5987</v>
      </c>
      <c r="B1674" s="70" t="s">
        <v>4478</v>
      </c>
      <c r="C1674" s="70" t="s">
        <v>11656</v>
      </c>
      <c r="D1674" s="70" t="s">
        <v>10906</v>
      </c>
      <c r="E1674" s="71" t="s">
        <v>4319</v>
      </c>
      <c r="F1674" s="70" t="s">
        <v>12035</v>
      </c>
      <c r="G1674" s="72">
        <v>44</v>
      </c>
      <c r="H1674" s="73" t="s">
        <v>12031</v>
      </c>
      <c r="I1674" s="74">
        <v>0.3188405797101449</v>
      </c>
      <c r="J1674" s="75">
        <v>18</v>
      </c>
      <c r="K1674" s="75">
        <v>76</v>
      </c>
      <c r="L1674" s="72">
        <v>0</v>
      </c>
      <c r="M1674" s="72">
        <v>0</v>
      </c>
      <c r="N1674" s="72">
        <v>0</v>
      </c>
      <c r="O1674" s="72">
        <v>138</v>
      </c>
      <c r="P1674" s="72">
        <v>12</v>
      </c>
    </row>
    <row r="1675" spans="1:16">
      <c r="A1675" s="70" t="s">
        <v>5988</v>
      </c>
      <c r="B1675" s="70" t="s">
        <v>5963</v>
      </c>
      <c r="C1675" s="70" t="s">
        <v>11564</v>
      </c>
      <c r="D1675" s="70" t="s">
        <v>10906</v>
      </c>
      <c r="E1675" s="71" t="s">
        <v>2921</v>
      </c>
      <c r="F1675" s="70" t="s">
        <v>12024</v>
      </c>
      <c r="G1675" s="72">
        <v>82</v>
      </c>
      <c r="H1675" s="73" t="s">
        <v>12020</v>
      </c>
      <c r="I1675" s="74">
        <v>0.63076923076923075</v>
      </c>
      <c r="J1675" s="75">
        <v>40</v>
      </c>
      <c r="K1675" s="75">
        <v>8</v>
      </c>
      <c r="L1675" s="72">
        <v>0</v>
      </c>
      <c r="M1675" s="72">
        <v>0</v>
      </c>
      <c r="N1675" s="72">
        <v>0</v>
      </c>
      <c r="O1675" s="72">
        <v>130</v>
      </c>
      <c r="P1675" s="72">
        <v>12</v>
      </c>
    </row>
    <row r="1676" spans="1:16">
      <c r="A1676" s="70" t="s">
        <v>5989</v>
      </c>
      <c r="B1676" s="70" t="s">
        <v>5964</v>
      </c>
      <c r="C1676" s="70" t="s">
        <v>11564</v>
      </c>
      <c r="D1676" s="70" t="s">
        <v>10906</v>
      </c>
      <c r="E1676" s="71" t="s">
        <v>2923</v>
      </c>
      <c r="F1676" s="70" t="s">
        <v>12024</v>
      </c>
      <c r="G1676" s="72">
        <v>110</v>
      </c>
      <c r="H1676" s="73" t="s">
        <v>12031</v>
      </c>
      <c r="I1676" s="74">
        <v>1</v>
      </c>
      <c r="J1676" s="75">
        <v>0</v>
      </c>
      <c r="K1676" s="75">
        <v>0</v>
      </c>
      <c r="L1676" s="72">
        <v>0</v>
      </c>
      <c r="M1676" s="72">
        <v>0</v>
      </c>
      <c r="N1676" s="72">
        <v>0</v>
      </c>
      <c r="O1676" s="72">
        <v>110</v>
      </c>
      <c r="P1676" s="72">
        <v>12</v>
      </c>
    </row>
    <row r="1677" spans="1:16">
      <c r="A1677" s="70" t="s">
        <v>5990</v>
      </c>
      <c r="B1677" s="70" t="s">
        <v>1844</v>
      </c>
      <c r="C1677" s="70" t="s">
        <v>11565</v>
      </c>
      <c r="D1677" s="70" t="s">
        <v>10906</v>
      </c>
      <c r="E1677" s="71" t="s">
        <v>3933</v>
      </c>
      <c r="F1677" s="70" t="s">
        <v>12035</v>
      </c>
      <c r="G1677" s="72">
        <v>88</v>
      </c>
      <c r="H1677" s="73" t="s">
        <v>12031</v>
      </c>
      <c r="I1677" s="74">
        <v>0.44221105527638194</v>
      </c>
      <c r="J1677" s="75">
        <v>34</v>
      </c>
      <c r="K1677" s="75">
        <v>38</v>
      </c>
      <c r="L1677" s="72">
        <v>0</v>
      </c>
      <c r="M1677" s="72">
        <v>39</v>
      </c>
      <c r="N1677" s="72">
        <v>0</v>
      </c>
      <c r="O1677" s="72">
        <v>199</v>
      </c>
      <c r="P1677" s="72">
        <v>12</v>
      </c>
    </row>
    <row r="1678" spans="1:16">
      <c r="A1678" s="70" t="s">
        <v>5991</v>
      </c>
      <c r="B1678" s="70" t="s">
        <v>5965</v>
      </c>
      <c r="C1678" s="70" t="s">
        <v>11565</v>
      </c>
      <c r="D1678" s="70" t="s">
        <v>10906</v>
      </c>
      <c r="E1678" s="71" t="s">
        <v>2926</v>
      </c>
      <c r="F1678" s="70" t="s">
        <v>12027</v>
      </c>
      <c r="G1678" s="72">
        <v>60</v>
      </c>
      <c r="H1678" s="73" t="s">
        <v>12020</v>
      </c>
      <c r="I1678" s="74">
        <v>0.54545454545454541</v>
      </c>
      <c r="J1678" s="75">
        <v>25</v>
      </c>
      <c r="K1678" s="75">
        <v>25</v>
      </c>
      <c r="L1678" s="72">
        <v>0</v>
      </c>
      <c r="M1678" s="72">
        <v>0</v>
      </c>
      <c r="N1678" s="72">
        <v>0</v>
      </c>
      <c r="O1678" s="72">
        <v>110</v>
      </c>
      <c r="P1678" s="72">
        <v>12</v>
      </c>
    </row>
    <row r="1679" spans="1:16">
      <c r="A1679" s="70" t="s">
        <v>5992</v>
      </c>
      <c r="B1679" s="70" t="s">
        <v>4479</v>
      </c>
      <c r="C1679" s="70" t="s">
        <v>11657</v>
      </c>
      <c r="D1679" s="70" t="s">
        <v>10906</v>
      </c>
      <c r="E1679" s="71" t="s">
        <v>3934</v>
      </c>
      <c r="F1679" s="70" t="s">
        <v>12035</v>
      </c>
      <c r="G1679" s="72">
        <v>107</v>
      </c>
      <c r="H1679" s="73" t="s">
        <v>12031</v>
      </c>
      <c r="I1679" s="74">
        <v>0.51442307692307687</v>
      </c>
      <c r="J1679" s="75">
        <v>50</v>
      </c>
      <c r="K1679" s="75">
        <v>51</v>
      </c>
      <c r="L1679" s="72">
        <v>0</v>
      </c>
      <c r="M1679" s="72">
        <v>0</v>
      </c>
      <c r="N1679" s="72">
        <v>0</v>
      </c>
      <c r="O1679" s="72">
        <v>208</v>
      </c>
      <c r="P1679" s="72">
        <v>12</v>
      </c>
    </row>
    <row r="1680" spans="1:16">
      <c r="A1680" s="70" t="s">
        <v>5993</v>
      </c>
      <c r="B1680" s="70" t="s">
        <v>5966</v>
      </c>
      <c r="C1680" s="70" t="s">
        <v>11559</v>
      </c>
      <c r="D1680" s="70" t="s">
        <v>10906</v>
      </c>
      <c r="E1680" s="71" t="s">
        <v>2928</v>
      </c>
      <c r="F1680" s="70" t="s">
        <v>12024</v>
      </c>
      <c r="G1680" s="72">
        <v>398</v>
      </c>
      <c r="H1680" s="73" t="s">
        <v>12020</v>
      </c>
      <c r="I1680" s="74">
        <v>0.92990654205607481</v>
      </c>
      <c r="J1680" s="75">
        <v>0</v>
      </c>
      <c r="K1680" s="75">
        <v>0</v>
      </c>
      <c r="L1680" s="72">
        <v>30</v>
      </c>
      <c r="M1680" s="72">
        <v>0</v>
      </c>
      <c r="N1680" s="72">
        <v>0</v>
      </c>
      <c r="O1680" s="72">
        <v>428</v>
      </c>
      <c r="P1680" s="72">
        <v>12</v>
      </c>
    </row>
    <row r="1681" spans="1:16">
      <c r="A1681" s="70" t="s">
        <v>5994</v>
      </c>
      <c r="B1681" s="70" t="s">
        <v>5968</v>
      </c>
      <c r="C1681" s="70" t="s">
        <v>11558</v>
      </c>
      <c r="D1681" s="70" t="s">
        <v>10906</v>
      </c>
      <c r="E1681" s="71" t="s">
        <v>2930</v>
      </c>
      <c r="F1681" s="70" t="s">
        <v>12027</v>
      </c>
      <c r="G1681" s="72">
        <v>225</v>
      </c>
      <c r="H1681" s="73" t="s">
        <v>12034</v>
      </c>
      <c r="I1681" s="74">
        <v>0.78947368421052633</v>
      </c>
      <c r="J1681" s="75">
        <v>0</v>
      </c>
      <c r="K1681" s="75">
        <v>60</v>
      </c>
      <c r="L1681" s="72">
        <v>0</v>
      </c>
      <c r="M1681" s="72">
        <v>0</v>
      </c>
      <c r="N1681" s="72">
        <v>0</v>
      </c>
      <c r="O1681" s="72">
        <v>285</v>
      </c>
      <c r="P1681" s="72">
        <v>12</v>
      </c>
    </row>
    <row r="1682" spans="1:16">
      <c r="A1682" s="70" t="s">
        <v>5995</v>
      </c>
      <c r="B1682" s="70" t="s">
        <v>5970</v>
      </c>
      <c r="C1682" s="70" t="s">
        <v>11558</v>
      </c>
      <c r="D1682" s="70" t="s">
        <v>10906</v>
      </c>
      <c r="E1682" s="71" t="s">
        <v>2932</v>
      </c>
      <c r="F1682" s="70" t="s">
        <v>12021</v>
      </c>
      <c r="G1682" s="72">
        <v>291</v>
      </c>
      <c r="H1682" s="73" t="s">
        <v>12020</v>
      </c>
      <c r="I1682" s="74">
        <v>0.85588235294117643</v>
      </c>
      <c r="J1682" s="75">
        <v>0</v>
      </c>
      <c r="K1682" s="75">
        <v>49</v>
      </c>
      <c r="L1682" s="72">
        <v>0</v>
      </c>
      <c r="M1682" s="72">
        <v>0</v>
      </c>
      <c r="N1682" s="72">
        <v>0</v>
      </c>
      <c r="O1682" s="72">
        <v>340</v>
      </c>
      <c r="P1682" s="72">
        <v>12</v>
      </c>
    </row>
    <row r="1683" spans="1:16">
      <c r="A1683" s="70" t="s">
        <v>5996</v>
      </c>
      <c r="B1683" s="70" t="s">
        <v>5971</v>
      </c>
      <c r="C1683" s="70" t="s">
        <v>11558</v>
      </c>
      <c r="D1683" s="70" t="s">
        <v>10906</v>
      </c>
      <c r="E1683" s="71" t="s">
        <v>2933</v>
      </c>
      <c r="F1683" s="70" t="s">
        <v>12021</v>
      </c>
      <c r="G1683" s="72">
        <v>518</v>
      </c>
      <c r="H1683" s="73" t="s">
        <v>12020</v>
      </c>
      <c r="I1683" s="74">
        <v>0.93501805054151621</v>
      </c>
      <c r="J1683" s="75">
        <v>0</v>
      </c>
      <c r="K1683" s="75">
        <v>0</v>
      </c>
      <c r="L1683" s="72">
        <v>36</v>
      </c>
      <c r="M1683" s="72">
        <v>0</v>
      </c>
      <c r="N1683" s="72">
        <v>0</v>
      </c>
      <c r="O1683" s="72">
        <v>554</v>
      </c>
      <c r="P1683" s="72">
        <v>12</v>
      </c>
    </row>
    <row r="1684" spans="1:16">
      <c r="A1684" s="70" t="s">
        <v>5997</v>
      </c>
      <c r="B1684" s="70" t="s">
        <v>5972</v>
      </c>
      <c r="C1684" s="70" t="s">
        <v>10907</v>
      </c>
      <c r="D1684" s="70" t="s">
        <v>10908</v>
      </c>
      <c r="E1684" s="71" t="s">
        <v>2934</v>
      </c>
      <c r="F1684" s="70" t="s">
        <v>12024</v>
      </c>
      <c r="G1684" s="72">
        <v>255</v>
      </c>
      <c r="H1684" s="73" t="s">
        <v>12020</v>
      </c>
      <c r="I1684" s="74">
        <v>0.9550561797752809</v>
      </c>
      <c r="J1684" s="75">
        <v>0</v>
      </c>
      <c r="K1684" s="75">
        <v>0</v>
      </c>
      <c r="L1684" s="72">
        <v>0</v>
      </c>
      <c r="M1684" s="72">
        <v>0</v>
      </c>
      <c r="N1684" s="72">
        <v>0</v>
      </c>
      <c r="O1684" s="72">
        <v>267</v>
      </c>
      <c r="P1684" s="72">
        <v>12</v>
      </c>
    </row>
    <row r="1685" spans="1:16">
      <c r="A1685" s="70" t="s">
        <v>5998</v>
      </c>
      <c r="B1685" s="70" t="s">
        <v>5973</v>
      </c>
      <c r="C1685" s="70" t="s">
        <v>10907</v>
      </c>
      <c r="D1685" s="70" t="s">
        <v>10908</v>
      </c>
      <c r="E1685" s="71" t="s">
        <v>5999</v>
      </c>
      <c r="F1685" s="70" t="s">
        <v>12021</v>
      </c>
      <c r="G1685" s="72">
        <v>164</v>
      </c>
      <c r="H1685" s="73" t="s">
        <v>12020</v>
      </c>
      <c r="I1685" s="74">
        <v>0.36771300448430494</v>
      </c>
      <c r="J1685" s="75">
        <v>159</v>
      </c>
      <c r="K1685" s="75">
        <v>52</v>
      </c>
      <c r="L1685" s="72">
        <v>0</v>
      </c>
      <c r="M1685" s="72">
        <v>47</v>
      </c>
      <c r="N1685" s="72">
        <v>0</v>
      </c>
      <c r="O1685" s="72">
        <v>446</v>
      </c>
      <c r="P1685" s="72">
        <v>12</v>
      </c>
    </row>
    <row r="1686" spans="1:16">
      <c r="A1686" s="70" t="s">
        <v>6000</v>
      </c>
      <c r="B1686" s="70" t="s">
        <v>5974</v>
      </c>
      <c r="C1686" s="70" t="s">
        <v>10907</v>
      </c>
      <c r="D1686" s="70" t="s">
        <v>10908</v>
      </c>
      <c r="E1686" s="71" t="s">
        <v>2935</v>
      </c>
      <c r="F1686" s="70" t="s">
        <v>12021</v>
      </c>
      <c r="G1686" s="72">
        <v>231</v>
      </c>
      <c r="H1686" s="73" t="s">
        <v>12020</v>
      </c>
      <c r="I1686" s="74">
        <v>0.63636363636363635</v>
      </c>
      <c r="J1686" s="75">
        <v>0</v>
      </c>
      <c r="K1686" s="75">
        <v>40</v>
      </c>
      <c r="L1686" s="72">
        <v>92</v>
      </c>
      <c r="M1686" s="72">
        <v>0</v>
      </c>
      <c r="N1686" s="72">
        <v>0</v>
      </c>
      <c r="O1686" s="72">
        <v>363</v>
      </c>
      <c r="P1686" s="72">
        <v>12</v>
      </c>
    </row>
    <row r="1687" spans="1:16">
      <c r="A1687" s="70" t="s">
        <v>6001</v>
      </c>
      <c r="B1687" s="70" t="s">
        <v>5975</v>
      </c>
      <c r="C1687" s="70" t="s">
        <v>10907</v>
      </c>
      <c r="D1687" s="70" t="s">
        <v>10908</v>
      </c>
      <c r="E1687" s="71" t="s">
        <v>2936</v>
      </c>
      <c r="F1687" s="70" t="s">
        <v>12024</v>
      </c>
      <c r="G1687" s="72">
        <v>73</v>
      </c>
      <c r="H1687" s="73" t="s">
        <v>12034</v>
      </c>
      <c r="I1687" s="74">
        <v>1</v>
      </c>
      <c r="J1687" s="75">
        <v>0</v>
      </c>
      <c r="K1687" s="75">
        <v>0</v>
      </c>
      <c r="L1687" s="72">
        <v>0</v>
      </c>
      <c r="M1687" s="72">
        <v>0</v>
      </c>
      <c r="N1687" s="72">
        <v>0</v>
      </c>
      <c r="O1687" s="72">
        <v>73</v>
      </c>
      <c r="P1687" s="72">
        <v>12</v>
      </c>
    </row>
    <row r="1688" spans="1:16">
      <c r="A1688" s="70" t="s">
        <v>6002</v>
      </c>
      <c r="B1688" s="70" t="s">
        <v>6003</v>
      </c>
      <c r="C1688" s="70" t="s">
        <v>10907</v>
      </c>
      <c r="D1688" s="70" t="s">
        <v>10908</v>
      </c>
      <c r="E1688" s="71" t="s">
        <v>2937</v>
      </c>
      <c r="F1688" s="70" t="s">
        <v>12024</v>
      </c>
      <c r="G1688" s="72">
        <v>52</v>
      </c>
      <c r="H1688" s="73" t="s">
        <v>12020</v>
      </c>
      <c r="I1688" s="74">
        <v>0.52</v>
      </c>
      <c r="J1688" s="75">
        <v>48</v>
      </c>
      <c r="K1688" s="75">
        <v>0</v>
      </c>
      <c r="L1688" s="72">
        <v>0</v>
      </c>
      <c r="M1688" s="72">
        <v>0</v>
      </c>
      <c r="N1688" s="72">
        <v>0</v>
      </c>
      <c r="O1688" s="72">
        <v>100</v>
      </c>
      <c r="P1688" s="72">
        <v>12</v>
      </c>
    </row>
    <row r="1689" spans="1:16">
      <c r="A1689" s="70" t="s">
        <v>6004</v>
      </c>
      <c r="B1689" s="70" t="s">
        <v>5976</v>
      </c>
      <c r="C1689" s="70" t="s">
        <v>10907</v>
      </c>
      <c r="D1689" s="70" t="s">
        <v>10908</v>
      </c>
      <c r="E1689" s="71" t="s">
        <v>2938</v>
      </c>
      <c r="F1689" s="70" t="s">
        <v>12024</v>
      </c>
      <c r="G1689" s="72">
        <v>91</v>
      </c>
      <c r="H1689" s="73" t="s">
        <v>12034</v>
      </c>
      <c r="I1689" s="74">
        <v>0.7338709677419355</v>
      </c>
      <c r="J1689" s="75">
        <v>0</v>
      </c>
      <c r="K1689" s="75">
        <v>33</v>
      </c>
      <c r="L1689" s="72">
        <v>0</v>
      </c>
      <c r="M1689" s="72">
        <v>0</v>
      </c>
      <c r="N1689" s="72">
        <v>0</v>
      </c>
      <c r="O1689" s="72">
        <v>124</v>
      </c>
      <c r="P1689" s="72">
        <v>12</v>
      </c>
    </row>
    <row r="1690" spans="1:16">
      <c r="A1690" s="70" t="s">
        <v>6005</v>
      </c>
      <c r="B1690" s="70" t="s">
        <v>5977</v>
      </c>
      <c r="C1690" s="70" t="s">
        <v>10907</v>
      </c>
      <c r="D1690" s="70" t="s">
        <v>10908</v>
      </c>
      <c r="E1690" s="71" t="s">
        <v>2939</v>
      </c>
      <c r="F1690" s="70" t="s">
        <v>12026</v>
      </c>
      <c r="G1690" s="72">
        <v>96</v>
      </c>
      <c r="H1690" s="73" t="s">
        <v>12020</v>
      </c>
      <c r="I1690" s="74">
        <v>0.90566037735849059</v>
      </c>
      <c r="J1690" s="75">
        <v>0</v>
      </c>
      <c r="K1690" s="75">
        <v>10</v>
      </c>
      <c r="L1690" s="72">
        <v>0</v>
      </c>
      <c r="M1690" s="72">
        <v>0</v>
      </c>
      <c r="N1690" s="72">
        <v>0</v>
      </c>
      <c r="O1690" s="72">
        <v>106</v>
      </c>
      <c r="P1690" s="72">
        <v>12</v>
      </c>
    </row>
    <row r="1691" spans="1:16">
      <c r="A1691" s="70" t="s">
        <v>6006</v>
      </c>
      <c r="B1691" s="70" t="s">
        <v>5978</v>
      </c>
      <c r="C1691" s="70" t="s">
        <v>11566</v>
      </c>
      <c r="D1691" s="70" t="s">
        <v>10908</v>
      </c>
      <c r="E1691" s="71" t="s">
        <v>2940</v>
      </c>
      <c r="F1691" s="70" t="s">
        <v>12024</v>
      </c>
      <c r="G1691" s="72">
        <v>226</v>
      </c>
      <c r="H1691" s="73" t="s">
        <v>12020</v>
      </c>
      <c r="I1691" s="74">
        <v>0.69538461538461538</v>
      </c>
      <c r="J1691" s="75">
        <v>50</v>
      </c>
      <c r="K1691" s="75">
        <v>49</v>
      </c>
      <c r="L1691" s="72">
        <v>0</v>
      </c>
      <c r="M1691" s="72">
        <v>0</v>
      </c>
      <c r="N1691" s="72">
        <v>0</v>
      </c>
      <c r="O1691" s="72">
        <v>325</v>
      </c>
      <c r="P1691" s="72">
        <v>12</v>
      </c>
    </row>
    <row r="1692" spans="1:16">
      <c r="A1692" s="70" t="s">
        <v>6007</v>
      </c>
      <c r="B1692" s="70" t="s">
        <v>5979</v>
      </c>
      <c r="C1692" s="70" t="s">
        <v>11566</v>
      </c>
      <c r="D1692" s="70" t="s">
        <v>10908</v>
      </c>
      <c r="E1692" s="71" t="s">
        <v>2943</v>
      </c>
      <c r="F1692" s="70" t="s">
        <v>12023</v>
      </c>
      <c r="G1692" s="72">
        <v>50</v>
      </c>
      <c r="H1692" s="73" t="s">
        <v>12038</v>
      </c>
      <c r="I1692" s="74">
        <v>0.54347826086956519</v>
      </c>
      <c r="J1692" s="75">
        <v>42</v>
      </c>
      <c r="K1692" s="75">
        <v>0</v>
      </c>
      <c r="L1692" s="72">
        <v>0</v>
      </c>
      <c r="M1692" s="72">
        <v>0</v>
      </c>
      <c r="N1692" s="72">
        <v>0</v>
      </c>
      <c r="O1692" s="72">
        <v>92</v>
      </c>
      <c r="P1692" s="72">
        <v>12</v>
      </c>
    </row>
    <row r="1693" spans="1:16">
      <c r="A1693" s="70" t="s">
        <v>6008</v>
      </c>
      <c r="B1693" s="70" t="s">
        <v>5980</v>
      </c>
      <c r="C1693" s="70" t="s">
        <v>11566</v>
      </c>
      <c r="D1693" s="70" t="s">
        <v>10908</v>
      </c>
      <c r="E1693" s="71" t="s">
        <v>2942</v>
      </c>
      <c r="F1693" s="70" t="s">
        <v>12027</v>
      </c>
      <c r="G1693" s="72">
        <v>224</v>
      </c>
      <c r="H1693" s="73" t="s">
        <v>12020</v>
      </c>
      <c r="I1693" s="74">
        <v>1</v>
      </c>
      <c r="J1693" s="75">
        <v>0</v>
      </c>
      <c r="K1693" s="75">
        <v>0</v>
      </c>
      <c r="L1693" s="72">
        <v>0</v>
      </c>
      <c r="M1693" s="72">
        <v>0</v>
      </c>
      <c r="N1693" s="72">
        <v>0</v>
      </c>
      <c r="O1693" s="72">
        <v>224</v>
      </c>
      <c r="P1693" s="72">
        <v>12</v>
      </c>
    </row>
    <row r="1694" spans="1:16">
      <c r="A1694" s="70" t="s">
        <v>6009</v>
      </c>
      <c r="B1694" s="70" t="s">
        <v>5981</v>
      </c>
      <c r="C1694" s="70" t="s">
        <v>11567</v>
      </c>
      <c r="D1694" s="70" t="s">
        <v>10908</v>
      </c>
      <c r="E1694" s="71" t="s">
        <v>4325</v>
      </c>
      <c r="F1694" s="70" t="s">
        <v>12032</v>
      </c>
      <c r="G1694" s="72">
        <v>100</v>
      </c>
      <c r="H1694" s="73" t="s">
        <v>12020</v>
      </c>
      <c r="I1694" s="74">
        <v>0.68027210884353739</v>
      </c>
      <c r="J1694" s="75">
        <v>24</v>
      </c>
      <c r="K1694" s="75">
        <v>23</v>
      </c>
      <c r="L1694" s="72">
        <v>0</v>
      </c>
      <c r="M1694" s="72">
        <v>0</v>
      </c>
      <c r="N1694" s="72">
        <v>0</v>
      </c>
      <c r="O1694" s="72">
        <v>147</v>
      </c>
      <c r="P1694" s="72">
        <v>12</v>
      </c>
    </row>
    <row r="1695" spans="1:16">
      <c r="A1695" s="70" t="s">
        <v>6010</v>
      </c>
      <c r="B1695" s="70" t="s">
        <v>5982</v>
      </c>
      <c r="C1695" s="70" t="s">
        <v>11568</v>
      </c>
      <c r="D1695" s="70" t="s">
        <v>10908</v>
      </c>
      <c r="E1695" s="71" t="s">
        <v>2944</v>
      </c>
      <c r="F1695" s="70" t="s">
        <v>12024</v>
      </c>
      <c r="G1695" s="72">
        <v>30</v>
      </c>
      <c r="H1695" s="73" t="s">
        <v>12031</v>
      </c>
      <c r="I1695" s="74">
        <v>0.21126760563380281</v>
      </c>
      <c r="J1695" s="75">
        <v>42</v>
      </c>
      <c r="K1695" s="75">
        <v>30</v>
      </c>
      <c r="L1695" s="72">
        <v>0</v>
      </c>
      <c r="M1695" s="72">
        <v>40</v>
      </c>
      <c r="N1695" s="72">
        <v>0</v>
      </c>
      <c r="O1695" s="72">
        <v>142</v>
      </c>
      <c r="P1695" s="72">
        <v>12</v>
      </c>
    </row>
    <row r="1696" spans="1:16">
      <c r="A1696" s="70" t="s">
        <v>6011</v>
      </c>
      <c r="B1696" s="70" t="s">
        <v>5983</v>
      </c>
      <c r="C1696" s="70" t="s">
        <v>11568</v>
      </c>
      <c r="D1696" s="70" t="s">
        <v>10908</v>
      </c>
      <c r="E1696" s="71" t="s">
        <v>2946</v>
      </c>
      <c r="F1696" s="70" t="s">
        <v>12027</v>
      </c>
      <c r="G1696" s="72">
        <v>99</v>
      </c>
      <c r="H1696" s="73" t="s">
        <v>12031</v>
      </c>
      <c r="I1696" s="74">
        <v>0.50510204081632648</v>
      </c>
      <c r="J1696" s="75">
        <v>0</v>
      </c>
      <c r="K1696" s="75">
        <v>66</v>
      </c>
      <c r="L1696" s="72">
        <v>0</v>
      </c>
      <c r="M1696" s="72">
        <v>31</v>
      </c>
      <c r="N1696" s="72">
        <v>0</v>
      </c>
      <c r="O1696" s="72">
        <v>196</v>
      </c>
      <c r="P1696" s="72">
        <v>12</v>
      </c>
    </row>
    <row r="1697" spans="1:16">
      <c r="A1697" s="70" t="s">
        <v>6012</v>
      </c>
      <c r="B1697" s="70" t="s">
        <v>5984</v>
      </c>
      <c r="C1697" s="70" t="s">
        <v>11566</v>
      </c>
      <c r="D1697" s="70" t="s">
        <v>10908</v>
      </c>
      <c r="E1697" s="71" t="s">
        <v>2947</v>
      </c>
      <c r="F1697" s="70" t="s">
        <v>12028</v>
      </c>
      <c r="G1697" s="72">
        <v>247</v>
      </c>
      <c r="H1697" s="73" t="s">
        <v>12020</v>
      </c>
      <c r="I1697" s="74">
        <v>0.80456026058631924</v>
      </c>
      <c r="J1697" s="75">
        <v>0</v>
      </c>
      <c r="K1697" s="75">
        <v>60</v>
      </c>
      <c r="L1697" s="72">
        <v>0</v>
      </c>
      <c r="M1697" s="72">
        <v>0</v>
      </c>
      <c r="N1697" s="72">
        <v>0</v>
      </c>
      <c r="O1697" s="72">
        <v>307</v>
      </c>
      <c r="P1697" s="72">
        <v>12</v>
      </c>
    </row>
    <row r="1698" spans="1:16">
      <c r="A1698" s="70" t="s">
        <v>6013</v>
      </c>
      <c r="B1698" s="70" t="s">
        <v>5985</v>
      </c>
      <c r="C1698" s="70" t="s">
        <v>10907</v>
      </c>
      <c r="D1698" s="70" t="s">
        <v>10908</v>
      </c>
      <c r="E1698" s="71" t="s">
        <v>2948</v>
      </c>
      <c r="F1698" s="70" t="s">
        <v>12024</v>
      </c>
      <c r="G1698" s="72">
        <v>455</v>
      </c>
      <c r="H1698" s="73" t="s">
        <v>12020</v>
      </c>
      <c r="I1698" s="74">
        <v>0.9285714285714286</v>
      </c>
      <c r="J1698" s="75">
        <v>0</v>
      </c>
      <c r="K1698" s="75">
        <v>0</v>
      </c>
      <c r="L1698" s="72">
        <v>35</v>
      </c>
      <c r="M1698" s="72">
        <v>0</v>
      </c>
      <c r="N1698" s="72">
        <v>0</v>
      </c>
      <c r="O1698" s="72">
        <v>490</v>
      </c>
      <c r="P1698" s="72">
        <v>12</v>
      </c>
    </row>
    <row r="1699" spans="1:16">
      <c r="A1699" s="70" t="s">
        <v>6014</v>
      </c>
      <c r="B1699" s="70" t="s">
        <v>5986</v>
      </c>
      <c r="C1699" s="70" t="s">
        <v>11569</v>
      </c>
      <c r="D1699" s="70" t="s">
        <v>10908</v>
      </c>
      <c r="E1699" s="71" t="s">
        <v>2949</v>
      </c>
      <c r="F1699" s="70" t="s">
        <v>12021</v>
      </c>
      <c r="G1699" s="72">
        <v>388</v>
      </c>
      <c r="H1699" s="73" t="s">
        <v>12020</v>
      </c>
      <c r="I1699" s="74">
        <v>1</v>
      </c>
      <c r="J1699" s="75">
        <v>0</v>
      </c>
      <c r="K1699" s="75">
        <v>0</v>
      </c>
      <c r="L1699" s="72">
        <v>0</v>
      </c>
      <c r="M1699" s="72">
        <v>0</v>
      </c>
      <c r="N1699" s="72">
        <v>0</v>
      </c>
      <c r="O1699" s="72">
        <v>388</v>
      </c>
      <c r="P1699" s="72">
        <v>12</v>
      </c>
    </row>
    <row r="1700" spans="1:16">
      <c r="A1700" s="70" t="s">
        <v>6015</v>
      </c>
      <c r="B1700" s="70" t="s">
        <v>5987</v>
      </c>
      <c r="C1700" s="70" t="s">
        <v>11570</v>
      </c>
      <c r="D1700" s="70" t="s">
        <v>10908</v>
      </c>
      <c r="E1700" s="71" t="s">
        <v>2950</v>
      </c>
      <c r="F1700" s="70" t="s">
        <v>12024</v>
      </c>
      <c r="G1700" s="72">
        <v>231</v>
      </c>
      <c r="H1700" s="73" t="s">
        <v>12020</v>
      </c>
      <c r="I1700" s="74">
        <v>0.8220640569395018</v>
      </c>
      <c r="J1700" s="75">
        <v>0</v>
      </c>
      <c r="K1700" s="75">
        <v>50</v>
      </c>
      <c r="L1700" s="72">
        <v>0</v>
      </c>
      <c r="M1700" s="72">
        <v>0</v>
      </c>
      <c r="N1700" s="72">
        <v>0</v>
      </c>
      <c r="O1700" s="72">
        <v>281</v>
      </c>
      <c r="P1700" s="72">
        <v>12</v>
      </c>
    </row>
    <row r="1701" spans="1:16">
      <c r="A1701" s="70" t="s">
        <v>6016</v>
      </c>
      <c r="B1701" s="70" t="s">
        <v>5988</v>
      </c>
      <c r="C1701" s="70" t="s">
        <v>10909</v>
      </c>
      <c r="D1701" s="70" t="s">
        <v>10910</v>
      </c>
      <c r="E1701" s="71" t="s">
        <v>474</v>
      </c>
      <c r="F1701" s="70" t="s">
        <v>12022</v>
      </c>
      <c r="G1701" s="72">
        <v>291</v>
      </c>
      <c r="H1701" s="73" t="s">
        <v>12020</v>
      </c>
      <c r="I1701" s="74">
        <v>0.86094674556213013</v>
      </c>
      <c r="J1701" s="75">
        <v>0</v>
      </c>
      <c r="K1701" s="75">
        <v>33</v>
      </c>
      <c r="L1701" s="72">
        <v>0</v>
      </c>
      <c r="M1701" s="72">
        <v>0</v>
      </c>
      <c r="N1701" s="72">
        <v>0</v>
      </c>
      <c r="O1701" s="72">
        <v>338</v>
      </c>
      <c r="P1701" s="72">
        <v>12</v>
      </c>
    </row>
    <row r="1702" spans="1:16">
      <c r="A1702" s="70" t="s">
        <v>6017</v>
      </c>
      <c r="B1702" s="70" t="s">
        <v>5989</v>
      </c>
      <c r="C1702" s="70" t="s">
        <v>10909</v>
      </c>
      <c r="D1702" s="70" t="s">
        <v>10910</v>
      </c>
      <c r="E1702" s="71" t="s">
        <v>6018</v>
      </c>
      <c r="F1702" s="70" t="s">
        <v>12021</v>
      </c>
      <c r="G1702" s="72">
        <v>350</v>
      </c>
      <c r="H1702" s="73" t="s">
        <v>12020</v>
      </c>
      <c r="I1702" s="74">
        <v>1</v>
      </c>
      <c r="J1702" s="75">
        <v>0</v>
      </c>
      <c r="K1702" s="75">
        <v>0</v>
      </c>
      <c r="L1702" s="72">
        <v>0</v>
      </c>
      <c r="M1702" s="72">
        <v>0</v>
      </c>
      <c r="N1702" s="72">
        <v>0</v>
      </c>
      <c r="O1702" s="72">
        <v>350</v>
      </c>
      <c r="P1702" s="72">
        <v>12</v>
      </c>
    </row>
    <row r="1703" spans="1:16">
      <c r="A1703" s="70" t="s">
        <v>6019</v>
      </c>
      <c r="B1703" s="70" t="s">
        <v>5990</v>
      </c>
      <c r="C1703" s="70" t="s">
        <v>10909</v>
      </c>
      <c r="D1703" s="70" t="s">
        <v>10910</v>
      </c>
      <c r="E1703" s="71" t="s">
        <v>2952</v>
      </c>
      <c r="F1703" s="70" t="s">
        <v>12023</v>
      </c>
      <c r="G1703" s="72">
        <v>120</v>
      </c>
      <c r="H1703" s="73" t="s">
        <v>12020</v>
      </c>
      <c r="I1703" s="74">
        <v>1</v>
      </c>
      <c r="J1703" s="75">
        <v>0</v>
      </c>
      <c r="K1703" s="75">
        <v>0</v>
      </c>
      <c r="L1703" s="72">
        <v>0</v>
      </c>
      <c r="M1703" s="72">
        <v>0</v>
      </c>
      <c r="N1703" s="72">
        <v>0</v>
      </c>
      <c r="O1703" s="72">
        <v>120</v>
      </c>
      <c r="P1703" s="72">
        <v>12</v>
      </c>
    </row>
    <row r="1704" spans="1:16">
      <c r="A1704" s="70" t="s">
        <v>6020</v>
      </c>
      <c r="B1704" s="70" t="s">
        <v>5991</v>
      </c>
      <c r="C1704" s="70" t="s">
        <v>10909</v>
      </c>
      <c r="D1704" s="70" t="s">
        <v>10910</v>
      </c>
      <c r="E1704" s="71" t="s">
        <v>2953</v>
      </c>
      <c r="F1704" s="70" t="s">
        <v>12024</v>
      </c>
      <c r="G1704" s="72">
        <v>226</v>
      </c>
      <c r="H1704" s="73" t="s">
        <v>12020</v>
      </c>
      <c r="I1704" s="74">
        <v>0.73856209150326801</v>
      </c>
      <c r="J1704" s="75">
        <v>40</v>
      </c>
      <c r="K1704" s="75">
        <v>40</v>
      </c>
      <c r="L1704" s="72">
        <v>0</v>
      </c>
      <c r="M1704" s="72">
        <v>0</v>
      </c>
      <c r="N1704" s="72">
        <v>0</v>
      </c>
      <c r="O1704" s="72">
        <v>306</v>
      </c>
      <c r="P1704" s="72">
        <v>12</v>
      </c>
    </row>
    <row r="1705" spans="1:16">
      <c r="A1705" s="70" t="s">
        <v>6021</v>
      </c>
      <c r="B1705" s="70" t="s">
        <v>5992</v>
      </c>
      <c r="C1705" s="70" t="s">
        <v>10909</v>
      </c>
      <c r="D1705" s="70" t="s">
        <v>10910</v>
      </c>
      <c r="E1705" s="71" t="s">
        <v>2954</v>
      </c>
      <c r="F1705" s="70" t="s">
        <v>12024</v>
      </c>
      <c r="G1705" s="72">
        <v>219</v>
      </c>
      <c r="H1705" s="73" t="s">
        <v>12020</v>
      </c>
      <c r="I1705" s="74">
        <v>1</v>
      </c>
      <c r="J1705" s="75">
        <v>0</v>
      </c>
      <c r="K1705" s="75">
        <v>0</v>
      </c>
      <c r="L1705" s="72">
        <v>0</v>
      </c>
      <c r="M1705" s="72">
        <v>0</v>
      </c>
      <c r="N1705" s="72">
        <v>0</v>
      </c>
      <c r="O1705" s="72">
        <v>219</v>
      </c>
      <c r="P1705" s="72">
        <v>12</v>
      </c>
    </row>
    <row r="1706" spans="1:16">
      <c r="A1706" s="70" t="s">
        <v>6022</v>
      </c>
      <c r="B1706" s="70" t="s">
        <v>5993</v>
      </c>
      <c r="C1706" s="70" t="s">
        <v>10909</v>
      </c>
      <c r="D1706" s="70" t="s">
        <v>10910</v>
      </c>
      <c r="E1706" s="71" t="s">
        <v>6023</v>
      </c>
      <c r="F1706" s="70" t="s">
        <v>12022</v>
      </c>
      <c r="G1706" s="72">
        <v>330</v>
      </c>
      <c r="H1706" s="73" t="s">
        <v>12020</v>
      </c>
      <c r="I1706" s="74">
        <v>0.79710144927536231</v>
      </c>
      <c r="J1706" s="75">
        <v>36</v>
      </c>
      <c r="K1706" s="75">
        <v>0</v>
      </c>
      <c r="L1706" s="72">
        <v>48</v>
      </c>
      <c r="M1706" s="72">
        <v>0</v>
      </c>
      <c r="N1706" s="72">
        <v>0</v>
      </c>
      <c r="O1706" s="72">
        <v>414</v>
      </c>
      <c r="P1706" s="72">
        <v>12</v>
      </c>
    </row>
    <row r="1707" spans="1:16">
      <c r="A1707" s="70" t="s">
        <v>6024</v>
      </c>
      <c r="B1707" s="70" t="s">
        <v>5994</v>
      </c>
      <c r="C1707" s="70" t="s">
        <v>10909</v>
      </c>
      <c r="D1707" s="70" t="s">
        <v>10910</v>
      </c>
      <c r="E1707" s="71" t="s">
        <v>2956</v>
      </c>
      <c r="F1707" s="70" t="s">
        <v>12024</v>
      </c>
      <c r="G1707" s="72">
        <v>138</v>
      </c>
      <c r="H1707" s="73" t="s">
        <v>12020</v>
      </c>
      <c r="I1707" s="74">
        <v>0.69346733668341709</v>
      </c>
      <c r="J1707" s="75">
        <v>0</v>
      </c>
      <c r="K1707" s="75">
        <v>30</v>
      </c>
      <c r="L1707" s="72">
        <v>0</v>
      </c>
      <c r="M1707" s="72">
        <v>0</v>
      </c>
      <c r="N1707" s="72">
        <v>0</v>
      </c>
      <c r="O1707" s="72">
        <v>199</v>
      </c>
      <c r="P1707" s="72">
        <v>12</v>
      </c>
    </row>
    <row r="1708" spans="1:16">
      <c r="A1708" s="70" t="s">
        <v>6025</v>
      </c>
      <c r="B1708" s="70" t="s">
        <v>5995</v>
      </c>
      <c r="C1708" s="70" t="s">
        <v>10909</v>
      </c>
      <c r="D1708" s="70" t="s">
        <v>10910</v>
      </c>
      <c r="E1708" s="71" t="s">
        <v>2957</v>
      </c>
      <c r="F1708" s="70" t="s">
        <v>12024</v>
      </c>
      <c r="G1708" s="72">
        <v>130</v>
      </c>
      <c r="H1708" s="73" t="s">
        <v>12034</v>
      </c>
      <c r="I1708" s="74">
        <v>0.41935483870967744</v>
      </c>
      <c r="J1708" s="75">
        <v>40</v>
      </c>
      <c r="K1708" s="75">
        <v>0</v>
      </c>
      <c r="L1708" s="72">
        <v>0</v>
      </c>
      <c r="M1708" s="72">
        <v>20</v>
      </c>
      <c r="N1708" s="72">
        <v>0</v>
      </c>
      <c r="O1708" s="72">
        <v>310</v>
      </c>
      <c r="P1708" s="72">
        <v>12</v>
      </c>
    </row>
    <row r="1709" spans="1:16">
      <c r="A1709" s="70" t="s">
        <v>6026</v>
      </c>
      <c r="B1709" s="70" t="s">
        <v>5996</v>
      </c>
      <c r="C1709" s="70" t="s">
        <v>10909</v>
      </c>
      <c r="D1709" s="70" t="s">
        <v>10910</v>
      </c>
      <c r="E1709" s="71" t="s">
        <v>6027</v>
      </c>
      <c r="F1709" s="70" t="s">
        <v>12022</v>
      </c>
      <c r="G1709" s="72">
        <v>42</v>
      </c>
      <c r="H1709" s="73" t="s">
        <v>12031</v>
      </c>
      <c r="I1709" s="74">
        <v>0.36521739130434783</v>
      </c>
      <c r="J1709" s="75">
        <v>0</v>
      </c>
      <c r="K1709" s="75">
        <v>53</v>
      </c>
      <c r="L1709" s="72">
        <v>0</v>
      </c>
      <c r="M1709" s="72">
        <v>0</v>
      </c>
      <c r="N1709" s="72">
        <v>0</v>
      </c>
      <c r="O1709" s="72">
        <v>115</v>
      </c>
      <c r="P1709" s="72">
        <v>12</v>
      </c>
    </row>
    <row r="1710" spans="1:16">
      <c r="A1710" s="70" t="s">
        <v>6028</v>
      </c>
      <c r="B1710" s="70" t="s">
        <v>5998</v>
      </c>
      <c r="C1710" s="70" t="s">
        <v>10909</v>
      </c>
      <c r="D1710" s="70" t="s">
        <v>10910</v>
      </c>
      <c r="E1710" s="71" t="s">
        <v>2959</v>
      </c>
      <c r="F1710" s="70" t="s">
        <v>12021</v>
      </c>
      <c r="G1710" s="72">
        <v>56</v>
      </c>
      <c r="H1710" s="73" t="s">
        <v>12031</v>
      </c>
      <c r="I1710" s="74">
        <v>0.7</v>
      </c>
      <c r="J1710" s="75">
        <v>0</v>
      </c>
      <c r="K1710" s="75">
        <v>0</v>
      </c>
      <c r="L1710" s="72">
        <v>0</v>
      </c>
      <c r="M1710" s="72">
        <v>0</v>
      </c>
      <c r="N1710" s="72">
        <v>0</v>
      </c>
      <c r="O1710" s="72">
        <v>80</v>
      </c>
      <c r="P1710" s="72">
        <v>12</v>
      </c>
    </row>
    <row r="1711" spans="1:16">
      <c r="A1711" s="70" t="s">
        <v>6029</v>
      </c>
      <c r="B1711" s="70" t="s">
        <v>6000</v>
      </c>
      <c r="C1711" s="70" t="s">
        <v>10909</v>
      </c>
      <c r="D1711" s="70" t="s">
        <v>10910</v>
      </c>
      <c r="E1711" s="71" t="s">
        <v>2955</v>
      </c>
      <c r="F1711" s="70" t="s">
        <v>12021</v>
      </c>
      <c r="G1711" s="72">
        <v>306</v>
      </c>
      <c r="H1711" s="73" t="s">
        <v>12020</v>
      </c>
      <c r="I1711" s="74">
        <v>0.60474308300395252</v>
      </c>
      <c r="J1711" s="75">
        <v>200</v>
      </c>
      <c r="K1711" s="75">
        <v>0</v>
      </c>
      <c r="L1711" s="72">
        <v>0</v>
      </c>
      <c r="M1711" s="72">
        <v>0</v>
      </c>
      <c r="N1711" s="72">
        <v>0</v>
      </c>
      <c r="O1711" s="72">
        <v>506</v>
      </c>
      <c r="P1711" s="72">
        <v>12</v>
      </c>
    </row>
    <row r="1712" spans="1:16">
      <c r="A1712" s="70" t="s">
        <v>6030</v>
      </c>
      <c r="B1712" s="70" t="s">
        <v>5997</v>
      </c>
      <c r="C1712" s="70" t="s">
        <v>10909</v>
      </c>
      <c r="D1712" s="70" t="s">
        <v>10910</v>
      </c>
      <c r="E1712" s="71" t="s">
        <v>2958</v>
      </c>
      <c r="F1712" s="70" t="s">
        <v>12024</v>
      </c>
      <c r="G1712" s="72">
        <v>94</v>
      </c>
      <c r="H1712" s="73" t="s">
        <v>12020</v>
      </c>
      <c r="I1712" s="74">
        <v>0.51086956521739135</v>
      </c>
      <c r="J1712" s="75">
        <v>0</v>
      </c>
      <c r="K1712" s="75">
        <v>90</v>
      </c>
      <c r="L1712" s="72">
        <v>0</v>
      </c>
      <c r="M1712" s="72">
        <v>0</v>
      </c>
      <c r="N1712" s="72">
        <v>0</v>
      </c>
      <c r="O1712" s="72">
        <v>184</v>
      </c>
      <c r="P1712" s="72">
        <v>12</v>
      </c>
    </row>
    <row r="1713" spans="1:16">
      <c r="A1713" s="70" t="s">
        <v>6031</v>
      </c>
      <c r="B1713" s="70" t="s">
        <v>6001</v>
      </c>
      <c r="C1713" s="70" t="s">
        <v>11571</v>
      </c>
      <c r="D1713" s="70" t="s">
        <v>10910</v>
      </c>
      <c r="E1713" s="71" t="s">
        <v>2960</v>
      </c>
      <c r="F1713" s="70" t="s">
        <v>12021</v>
      </c>
      <c r="G1713" s="72">
        <v>91</v>
      </c>
      <c r="H1713" s="73" t="s">
        <v>12020</v>
      </c>
      <c r="I1713" s="74">
        <v>0.48148148148148145</v>
      </c>
      <c r="J1713" s="75">
        <v>34</v>
      </c>
      <c r="K1713" s="75">
        <v>32</v>
      </c>
      <c r="L1713" s="72">
        <v>0</v>
      </c>
      <c r="M1713" s="72">
        <v>32</v>
      </c>
      <c r="N1713" s="72">
        <v>0</v>
      </c>
      <c r="O1713" s="72">
        <v>189</v>
      </c>
      <c r="P1713" s="72">
        <v>12</v>
      </c>
    </row>
    <row r="1714" spans="1:16">
      <c r="A1714" s="70" t="s">
        <v>6032</v>
      </c>
      <c r="B1714" s="70" t="s">
        <v>6002</v>
      </c>
      <c r="C1714" s="70" t="s">
        <v>11571</v>
      </c>
      <c r="D1714" s="70" t="s">
        <v>10910</v>
      </c>
      <c r="E1714" s="71" t="s">
        <v>6033</v>
      </c>
      <c r="F1714" s="70" t="s">
        <v>12024</v>
      </c>
      <c r="G1714" s="72">
        <v>226</v>
      </c>
      <c r="H1714" s="73" t="s">
        <v>12020</v>
      </c>
      <c r="I1714" s="74">
        <v>0.57800511508951402</v>
      </c>
      <c r="J1714" s="75">
        <v>0</v>
      </c>
      <c r="K1714" s="75">
        <v>45</v>
      </c>
      <c r="L1714" s="72">
        <v>0</v>
      </c>
      <c r="M1714" s="72">
        <v>0</v>
      </c>
      <c r="N1714" s="72">
        <v>0</v>
      </c>
      <c r="O1714" s="72">
        <v>391</v>
      </c>
      <c r="P1714" s="72">
        <v>12</v>
      </c>
    </row>
    <row r="1715" spans="1:16">
      <c r="A1715" s="70" t="s">
        <v>6034</v>
      </c>
      <c r="B1715" s="70" t="s">
        <v>6004</v>
      </c>
      <c r="C1715" s="70" t="s">
        <v>11571</v>
      </c>
      <c r="D1715" s="70" t="s">
        <v>10910</v>
      </c>
      <c r="E1715" s="71" t="s">
        <v>2961</v>
      </c>
      <c r="F1715" s="70" t="s">
        <v>12028</v>
      </c>
      <c r="G1715" s="72">
        <v>34</v>
      </c>
      <c r="H1715" s="73" t="s">
        <v>12020</v>
      </c>
      <c r="I1715" s="74">
        <v>0.48571428571428571</v>
      </c>
      <c r="J1715" s="75">
        <v>36</v>
      </c>
      <c r="K1715" s="75">
        <v>0</v>
      </c>
      <c r="L1715" s="72">
        <v>0</v>
      </c>
      <c r="M1715" s="72">
        <v>0</v>
      </c>
      <c r="N1715" s="72">
        <v>0</v>
      </c>
      <c r="O1715" s="72">
        <v>70</v>
      </c>
      <c r="P1715" s="72">
        <v>12</v>
      </c>
    </row>
    <row r="1716" spans="1:16">
      <c r="A1716" s="70" t="s">
        <v>5680</v>
      </c>
      <c r="B1716" s="70" t="s">
        <v>6005</v>
      </c>
      <c r="C1716" s="70" t="s">
        <v>11571</v>
      </c>
      <c r="D1716" s="70" t="s">
        <v>10910</v>
      </c>
      <c r="E1716" s="71" t="s">
        <v>2962</v>
      </c>
      <c r="F1716" s="70" t="s">
        <v>12021</v>
      </c>
      <c r="G1716" s="72">
        <v>116</v>
      </c>
      <c r="H1716" s="73" t="s">
        <v>12020</v>
      </c>
      <c r="I1716" s="74">
        <v>0.53703703703703709</v>
      </c>
      <c r="J1716" s="75">
        <v>100</v>
      </c>
      <c r="K1716" s="75">
        <v>0</v>
      </c>
      <c r="L1716" s="72">
        <v>0</v>
      </c>
      <c r="M1716" s="72">
        <v>0</v>
      </c>
      <c r="N1716" s="72">
        <v>0</v>
      </c>
      <c r="O1716" s="72">
        <v>216</v>
      </c>
      <c r="P1716" s="72">
        <v>12</v>
      </c>
    </row>
    <row r="1717" spans="1:16">
      <c r="A1717" s="70" t="s">
        <v>6035</v>
      </c>
      <c r="B1717" s="70" t="s">
        <v>6006</v>
      </c>
      <c r="C1717" s="70" t="s">
        <v>11572</v>
      </c>
      <c r="D1717" s="70" t="s">
        <v>10910</v>
      </c>
      <c r="E1717" s="71" t="s">
        <v>2963</v>
      </c>
      <c r="F1717" s="70" t="s">
        <v>12024</v>
      </c>
      <c r="G1717" s="72">
        <v>46</v>
      </c>
      <c r="H1717" s="73" t="s">
        <v>12033</v>
      </c>
      <c r="I1717" s="74">
        <v>0.38983050847457629</v>
      </c>
      <c r="J1717" s="75">
        <v>29</v>
      </c>
      <c r="K1717" s="75">
        <v>43</v>
      </c>
      <c r="L1717" s="72">
        <v>0</v>
      </c>
      <c r="M1717" s="72">
        <v>0</v>
      </c>
      <c r="N1717" s="72">
        <v>0</v>
      </c>
      <c r="O1717" s="72">
        <v>118</v>
      </c>
      <c r="P1717" s="72">
        <v>12</v>
      </c>
    </row>
    <row r="1718" spans="1:16">
      <c r="A1718" s="70" t="s">
        <v>6036</v>
      </c>
      <c r="B1718" s="70" t="s">
        <v>6007</v>
      </c>
      <c r="C1718" s="70" t="s">
        <v>11572</v>
      </c>
      <c r="D1718" s="70" t="s">
        <v>10910</v>
      </c>
      <c r="E1718" s="71" t="s">
        <v>2964</v>
      </c>
      <c r="F1718" s="70" t="s">
        <v>12022</v>
      </c>
      <c r="G1718" s="72">
        <v>32</v>
      </c>
      <c r="H1718" s="73" t="s">
        <v>12020</v>
      </c>
      <c r="I1718" s="74">
        <v>0.24427480916030533</v>
      </c>
      <c r="J1718" s="75">
        <v>30</v>
      </c>
      <c r="K1718" s="75">
        <v>38</v>
      </c>
      <c r="L1718" s="72">
        <v>0</v>
      </c>
      <c r="M1718" s="72">
        <v>20</v>
      </c>
      <c r="N1718" s="72">
        <v>0</v>
      </c>
      <c r="O1718" s="72">
        <v>131</v>
      </c>
      <c r="P1718" s="72">
        <v>12</v>
      </c>
    </row>
    <row r="1719" spans="1:16">
      <c r="A1719" s="70" t="s">
        <v>6037</v>
      </c>
      <c r="B1719" s="70" t="s">
        <v>6008</v>
      </c>
      <c r="C1719" s="70" t="s">
        <v>11573</v>
      </c>
      <c r="D1719" s="70" t="s">
        <v>10910</v>
      </c>
      <c r="E1719" s="71" t="s">
        <v>2965</v>
      </c>
      <c r="F1719" s="70" t="s">
        <v>12021</v>
      </c>
      <c r="G1719" s="72">
        <v>126</v>
      </c>
      <c r="H1719" s="73" t="s">
        <v>12020</v>
      </c>
      <c r="I1719" s="74">
        <v>0.58333333333333337</v>
      </c>
      <c r="J1719" s="75">
        <v>40</v>
      </c>
      <c r="K1719" s="75">
        <v>40</v>
      </c>
      <c r="L1719" s="72">
        <v>0</v>
      </c>
      <c r="M1719" s="72">
        <v>0</v>
      </c>
      <c r="N1719" s="72">
        <v>0</v>
      </c>
      <c r="O1719" s="72">
        <v>216</v>
      </c>
      <c r="P1719" s="72">
        <v>12</v>
      </c>
    </row>
    <row r="1720" spans="1:16">
      <c r="A1720" s="70" t="s">
        <v>6038</v>
      </c>
      <c r="B1720" s="70" t="s">
        <v>6009</v>
      </c>
      <c r="C1720" s="70" t="s">
        <v>11574</v>
      </c>
      <c r="D1720" s="70" t="s">
        <v>10910</v>
      </c>
      <c r="E1720" s="71" t="s">
        <v>2966</v>
      </c>
      <c r="F1720" s="70" t="s">
        <v>12021</v>
      </c>
      <c r="G1720" s="72">
        <v>136</v>
      </c>
      <c r="H1720" s="73" t="s">
        <v>12034</v>
      </c>
      <c r="I1720" s="74">
        <v>0.63255813953488371</v>
      </c>
      <c r="J1720" s="75">
        <v>44</v>
      </c>
      <c r="K1720" s="75">
        <v>35</v>
      </c>
      <c r="L1720" s="72">
        <v>0</v>
      </c>
      <c r="M1720" s="72">
        <v>0</v>
      </c>
      <c r="N1720" s="72">
        <v>0</v>
      </c>
      <c r="O1720" s="72">
        <v>215</v>
      </c>
      <c r="P1720" s="72">
        <v>12</v>
      </c>
    </row>
    <row r="1721" spans="1:16">
      <c r="A1721" s="70" t="s">
        <v>6039</v>
      </c>
      <c r="B1721" s="70" t="s">
        <v>6010</v>
      </c>
      <c r="C1721" s="70" t="s">
        <v>11575</v>
      </c>
      <c r="D1721" s="70" t="s">
        <v>10910</v>
      </c>
      <c r="E1721" s="71" t="s">
        <v>6040</v>
      </c>
      <c r="F1721" s="70" t="s">
        <v>12024</v>
      </c>
      <c r="G1721" s="72">
        <v>114</v>
      </c>
      <c r="H1721" s="73" t="s">
        <v>12031</v>
      </c>
      <c r="I1721" s="74">
        <v>0.55882352941176472</v>
      </c>
      <c r="J1721" s="75">
        <v>48</v>
      </c>
      <c r="K1721" s="75">
        <v>42</v>
      </c>
      <c r="L1721" s="72">
        <v>0</v>
      </c>
      <c r="M1721" s="72">
        <v>0</v>
      </c>
      <c r="N1721" s="72">
        <v>0</v>
      </c>
      <c r="O1721" s="72">
        <v>204</v>
      </c>
      <c r="P1721" s="72">
        <v>12</v>
      </c>
    </row>
    <row r="1722" spans="1:16">
      <c r="A1722" s="70" t="s">
        <v>6041</v>
      </c>
      <c r="B1722" s="70" t="s">
        <v>6011</v>
      </c>
      <c r="C1722" s="70" t="s">
        <v>11576</v>
      </c>
      <c r="D1722" s="70" t="s">
        <v>10910</v>
      </c>
      <c r="E1722" s="71" t="s">
        <v>2967</v>
      </c>
      <c r="F1722" s="70" t="s">
        <v>12024</v>
      </c>
      <c r="G1722" s="72">
        <v>208</v>
      </c>
      <c r="H1722" s="73" t="s">
        <v>12020</v>
      </c>
      <c r="I1722" s="74">
        <v>1</v>
      </c>
      <c r="J1722" s="75">
        <v>0</v>
      </c>
      <c r="K1722" s="75">
        <v>0</v>
      </c>
      <c r="L1722" s="72">
        <v>0</v>
      </c>
      <c r="M1722" s="72">
        <v>0</v>
      </c>
      <c r="N1722" s="72">
        <v>0</v>
      </c>
      <c r="O1722" s="72">
        <v>208</v>
      </c>
      <c r="P1722" s="72">
        <v>12</v>
      </c>
    </row>
    <row r="1723" spans="1:16">
      <c r="A1723" s="70" t="s">
        <v>6042</v>
      </c>
      <c r="B1723" s="70" t="s">
        <v>6012</v>
      </c>
      <c r="C1723" s="70" t="s">
        <v>11576</v>
      </c>
      <c r="D1723" s="70" t="s">
        <v>10910</v>
      </c>
      <c r="E1723" s="71" t="s">
        <v>2968</v>
      </c>
      <c r="F1723" s="70" t="s">
        <v>12022</v>
      </c>
      <c r="G1723" s="72">
        <v>138</v>
      </c>
      <c r="H1723" s="73" t="s">
        <v>12020</v>
      </c>
      <c r="I1723" s="74">
        <v>0.6160714285714286</v>
      </c>
      <c r="J1723" s="75">
        <v>44</v>
      </c>
      <c r="K1723" s="75">
        <v>42</v>
      </c>
      <c r="L1723" s="72">
        <v>0</v>
      </c>
      <c r="M1723" s="72">
        <v>0</v>
      </c>
      <c r="N1723" s="72">
        <v>0</v>
      </c>
      <c r="O1723" s="72">
        <v>224</v>
      </c>
      <c r="P1723" s="72">
        <v>12</v>
      </c>
    </row>
    <row r="1724" spans="1:16">
      <c r="A1724" s="70" t="s">
        <v>6043</v>
      </c>
      <c r="B1724" s="70" t="s">
        <v>6013</v>
      </c>
      <c r="C1724" s="70" t="s">
        <v>11577</v>
      </c>
      <c r="D1724" s="70" t="s">
        <v>10910</v>
      </c>
      <c r="E1724" s="71" t="s">
        <v>2969</v>
      </c>
      <c r="F1724" s="70" t="s">
        <v>12028</v>
      </c>
      <c r="G1724" s="72">
        <v>27</v>
      </c>
      <c r="H1724" s="73" t="s">
        <v>12034</v>
      </c>
      <c r="I1724" s="74">
        <v>0.421875</v>
      </c>
      <c r="J1724" s="75">
        <v>25</v>
      </c>
      <c r="K1724" s="75">
        <v>12</v>
      </c>
      <c r="L1724" s="72">
        <v>0</v>
      </c>
      <c r="M1724" s="72">
        <v>0</v>
      </c>
      <c r="N1724" s="72">
        <v>0</v>
      </c>
      <c r="O1724" s="72">
        <v>64</v>
      </c>
      <c r="P1724" s="72">
        <v>12</v>
      </c>
    </row>
    <row r="1725" spans="1:16">
      <c r="A1725" s="70" t="s">
        <v>6044</v>
      </c>
      <c r="B1725" s="70" t="s">
        <v>6015</v>
      </c>
      <c r="C1725" s="70" t="s">
        <v>11578</v>
      </c>
      <c r="D1725" s="70" t="s">
        <v>10910</v>
      </c>
      <c r="E1725" s="71" t="s">
        <v>2972</v>
      </c>
      <c r="F1725" s="70" t="s">
        <v>12024</v>
      </c>
      <c r="G1725" s="72">
        <v>184</v>
      </c>
      <c r="H1725" s="73" t="s">
        <v>12020</v>
      </c>
      <c r="I1725" s="74">
        <v>0.72440944881889768</v>
      </c>
      <c r="J1725" s="75">
        <v>0</v>
      </c>
      <c r="K1725" s="75">
        <v>35</v>
      </c>
      <c r="L1725" s="72">
        <v>0</v>
      </c>
      <c r="M1725" s="72">
        <v>0</v>
      </c>
      <c r="N1725" s="72">
        <v>0</v>
      </c>
      <c r="O1725" s="72">
        <v>254</v>
      </c>
      <c r="P1725" s="72">
        <v>12</v>
      </c>
    </row>
    <row r="1726" spans="1:16">
      <c r="A1726" s="70" t="s">
        <v>6045</v>
      </c>
      <c r="B1726" s="70" t="s">
        <v>6014</v>
      </c>
      <c r="C1726" s="70" t="s">
        <v>11578</v>
      </c>
      <c r="D1726" s="70" t="s">
        <v>10910</v>
      </c>
      <c r="E1726" s="71" t="s">
        <v>2971</v>
      </c>
      <c r="F1726" s="70" t="s">
        <v>12027</v>
      </c>
      <c r="G1726" s="72">
        <v>90</v>
      </c>
      <c r="H1726" s="73" t="s">
        <v>12020</v>
      </c>
      <c r="I1726" s="74">
        <v>0.69767441860465118</v>
      </c>
      <c r="J1726" s="75">
        <v>0</v>
      </c>
      <c r="K1726" s="75">
        <v>39</v>
      </c>
      <c r="L1726" s="72">
        <v>0</v>
      </c>
      <c r="M1726" s="72">
        <v>0</v>
      </c>
      <c r="N1726" s="72">
        <v>0</v>
      </c>
      <c r="O1726" s="72">
        <v>129</v>
      </c>
      <c r="P1726" s="72">
        <v>12</v>
      </c>
    </row>
    <row r="1727" spans="1:16">
      <c r="A1727" s="70" t="s">
        <v>6046</v>
      </c>
      <c r="B1727" s="70" t="s">
        <v>6016</v>
      </c>
      <c r="C1727" s="70" t="s">
        <v>11579</v>
      </c>
      <c r="D1727" s="70" t="s">
        <v>10910</v>
      </c>
      <c r="E1727" s="71" t="s">
        <v>2973</v>
      </c>
      <c r="F1727" s="70" t="s">
        <v>12024</v>
      </c>
      <c r="G1727" s="72">
        <v>39</v>
      </c>
      <c r="H1727" s="73" t="s">
        <v>12031</v>
      </c>
      <c r="I1727" s="74">
        <v>0.203125</v>
      </c>
      <c r="J1727" s="75">
        <v>0</v>
      </c>
      <c r="K1727" s="75">
        <v>15</v>
      </c>
      <c r="L1727" s="72">
        <v>0</v>
      </c>
      <c r="M1727" s="72">
        <v>36</v>
      </c>
      <c r="N1727" s="72">
        <v>0</v>
      </c>
      <c r="O1727" s="72">
        <v>192</v>
      </c>
      <c r="P1727" s="72">
        <v>12</v>
      </c>
    </row>
    <row r="1728" spans="1:16">
      <c r="A1728" s="70" t="s">
        <v>6047</v>
      </c>
      <c r="B1728" s="70" t="s">
        <v>6017</v>
      </c>
      <c r="C1728" s="70" t="s">
        <v>11580</v>
      </c>
      <c r="D1728" s="70" t="s">
        <v>10910</v>
      </c>
      <c r="E1728" s="71" t="s">
        <v>6048</v>
      </c>
      <c r="F1728" s="70" t="s">
        <v>12023</v>
      </c>
      <c r="G1728" s="72">
        <v>45</v>
      </c>
      <c r="H1728" s="73" t="s">
        <v>12031</v>
      </c>
      <c r="I1728" s="74">
        <v>0.32142857142857145</v>
      </c>
      <c r="J1728" s="75">
        <v>0</v>
      </c>
      <c r="K1728" s="75">
        <v>0</v>
      </c>
      <c r="L1728" s="72">
        <v>0</v>
      </c>
      <c r="M1728" s="72">
        <v>0</v>
      </c>
      <c r="N1728" s="72">
        <v>1</v>
      </c>
      <c r="O1728" s="72">
        <v>140</v>
      </c>
      <c r="P1728" s="72">
        <v>12</v>
      </c>
    </row>
    <row r="1729" spans="1:16">
      <c r="A1729" s="70" t="s">
        <v>6049</v>
      </c>
      <c r="B1729" s="70" t="s">
        <v>6019</v>
      </c>
      <c r="C1729" s="70" t="s">
        <v>11581</v>
      </c>
      <c r="D1729" s="70" t="s">
        <v>10910</v>
      </c>
      <c r="E1729" s="71" t="s">
        <v>2974</v>
      </c>
      <c r="F1729" s="70" t="s">
        <v>12023</v>
      </c>
      <c r="G1729" s="72">
        <v>120</v>
      </c>
      <c r="H1729" s="73" t="s">
        <v>12031</v>
      </c>
      <c r="I1729" s="74">
        <v>0.60301507537688437</v>
      </c>
      <c r="J1729" s="75">
        <v>37</v>
      </c>
      <c r="K1729" s="75">
        <v>0</v>
      </c>
      <c r="L1729" s="72">
        <v>0</v>
      </c>
      <c r="M1729" s="72">
        <v>42</v>
      </c>
      <c r="N1729" s="72">
        <v>0</v>
      </c>
      <c r="O1729" s="72">
        <v>199</v>
      </c>
      <c r="P1729" s="72">
        <v>12</v>
      </c>
    </row>
    <row r="1730" spans="1:16">
      <c r="A1730" s="70" t="s">
        <v>6050</v>
      </c>
      <c r="B1730" s="70" t="s">
        <v>6020</v>
      </c>
      <c r="C1730" s="70" t="s">
        <v>11582</v>
      </c>
      <c r="D1730" s="70" t="s">
        <v>10910</v>
      </c>
      <c r="E1730" s="71" t="s">
        <v>2975</v>
      </c>
      <c r="F1730" s="70" t="s">
        <v>12032</v>
      </c>
      <c r="G1730" s="72">
        <v>125</v>
      </c>
      <c r="H1730" s="73" t="s">
        <v>12031</v>
      </c>
      <c r="I1730" s="74">
        <v>0.46296296296296297</v>
      </c>
      <c r="J1730" s="75">
        <v>0</v>
      </c>
      <c r="K1730" s="75">
        <v>42</v>
      </c>
      <c r="L1730" s="72">
        <v>0</v>
      </c>
      <c r="M1730" s="72">
        <v>60</v>
      </c>
      <c r="N1730" s="72">
        <v>0</v>
      </c>
      <c r="O1730" s="72">
        <v>270</v>
      </c>
      <c r="P1730" s="72">
        <v>12</v>
      </c>
    </row>
    <row r="1731" spans="1:16">
      <c r="A1731" s="70" t="s">
        <v>6051</v>
      </c>
      <c r="B1731" s="70" t="s">
        <v>6021</v>
      </c>
      <c r="C1731" s="70" t="s">
        <v>11583</v>
      </c>
      <c r="D1731" s="70" t="s">
        <v>10910</v>
      </c>
      <c r="E1731" s="71" t="s">
        <v>6052</v>
      </c>
      <c r="F1731" s="70" t="s">
        <v>12027</v>
      </c>
      <c r="G1731" s="72">
        <v>100</v>
      </c>
      <c r="H1731" s="73" t="s">
        <v>12020</v>
      </c>
      <c r="I1731" s="74">
        <v>0.73529411764705888</v>
      </c>
      <c r="J1731" s="75">
        <v>36</v>
      </c>
      <c r="K1731" s="75">
        <v>0</v>
      </c>
      <c r="L1731" s="72">
        <v>0</v>
      </c>
      <c r="M1731" s="72">
        <v>0</v>
      </c>
      <c r="N1731" s="72">
        <v>0</v>
      </c>
      <c r="O1731" s="72">
        <v>136</v>
      </c>
      <c r="P1731" s="72">
        <v>12</v>
      </c>
    </row>
    <row r="1732" spans="1:16">
      <c r="A1732" s="70" t="s">
        <v>6053</v>
      </c>
      <c r="B1732" s="70" t="s">
        <v>6022</v>
      </c>
      <c r="C1732" s="70" t="s">
        <v>11584</v>
      </c>
      <c r="D1732" s="70" t="s">
        <v>10910</v>
      </c>
      <c r="E1732" s="71" t="s">
        <v>2977</v>
      </c>
      <c r="F1732" s="70" t="s">
        <v>12028</v>
      </c>
      <c r="G1732" s="72">
        <v>120</v>
      </c>
      <c r="H1732" s="73" t="s">
        <v>12020</v>
      </c>
      <c r="I1732" s="74">
        <v>0.8571428571428571</v>
      </c>
      <c r="J1732" s="75">
        <v>0</v>
      </c>
      <c r="K1732" s="75">
        <v>0</v>
      </c>
      <c r="L1732" s="72">
        <v>0</v>
      </c>
      <c r="M1732" s="72">
        <v>0</v>
      </c>
      <c r="N1732" s="72">
        <v>20</v>
      </c>
      <c r="O1732" s="72">
        <v>140</v>
      </c>
      <c r="P1732" s="72">
        <v>12</v>
      </c>
    </row>
    <row r="1733" spans="1:16">
      <c r="A1733" s="70" t="s">
        <v>6054</v>
      </c>
      <c r="B1733" s="70" t="s">
        <v>6024</v>
      </c>
      <c r="C1733" s="70" t="s">
        <v>11582</v>
      </c>
      <c r="D1733" s="70" t="s">
        <v>10910</v>
      </c>
      <c r="E1733" s="71" t="s">
        <v>6055</v>
      </c>
      <c r="F1733" s="70" t="s">
        <v>12023</v>
      </c>
      <c r="G1733" s="72">
        <v>284</v>
      </c>
      <c r="H1733" s="73" t="s">
        <v>12020</v>
      </c>
      <c r="I1733" s="74">
        <v>0.94983277591973247</v>
      </c>
      <c r="J1733" s="75">
        <v>0</v>
      </c>
      <c r="K1733" s="75">
        <v>0</v>
      </c>
      <c r="L1733" s="72">
        <v>0</v>
      </c>
      <c r="M1733" s="72">
        <v>0</v>
      </c>
      <c r="N1733" s="72">
        <v>15</v>
      </c>
      <c r="O1733" s="72">
        <v>299</v>
      </c>
      <c r="P1733" s="72">
        <v>12</v>
      </c>
    </row>
    <row r="1734" spans="1:16">
      <c r="A1734" s="70" t="s">
        <v>6056</v>
      </c>
      <c r="B1734" s="70" t="s">
        <v>6025</v>
      </c>
      <c r="C1734" s="70" t="s">
        <v>11585</v>
      </c>
      <c r="D1734" s="70" t="s">
        <v>10910</v>
      </c>
      <c r="E1734" s="71" t="s">
        <v>2978</v>
      </c>
      <c r="F1734" s="70" t="s">
        <v>12023</v>
      </c>
      <c r="G1734" s="72">
        <v>86</v>
      </c>
      <c r="H1734" s="73" t="s">
        <v>12020</v>
      </c>
      <c r="I1734" s="74">
        <v>0.78181818181818186</v>
      </c>
      <c r="J1734" s="75">
        <v>0</v>
      </c>
      <c r="K1734" s="75">
        <v>24</v>
      </c>
      <c r="L1734" s="72">
        <v>0</v>
      </c>
      <c r="M1734" s="72">
        <v>0</v>
      </c>
      <c r="N1734" s="72">
        <v>0</v>
      </c>
      <c r="O1734" s="72">
        <v>110</v>
      </c>
      <c r="P1734" s="72">
        <v>12</v>
      </c>
    </row>
    <row r="1735" spans="1:16">
      <c r="A1735" s="70" t="s">
        <v>6057</v>
      </c>
      <c r="B1735" s="70" t="s">
        <v>6026</v>
      </c>
      <c r="C1735" s="70" t="s">
        <v>11571</v>
      </c>
      <c r="D1735" s="70" t="s">
        <v>10910</v>
      </c>
      <c r="E1735" s="71" t="s">
        <v>2979</v>
      </c>
      <c r="F1735" s="70" t="s">
        <v>12023</v>
      </c>
      <c r="G1735" s="72">
        <v>150</v>
      </c>
      <c r="H1735" s="73" t="s">
        <v>12020</v>
      </c>
      <c r="I1735" s="74">
        <v>1</v>
      </c>
      <c r="J1735" s="75">
        <v>0</v>
      </c>
      <c r="K1735" s="75">
        <v>0</v>
      </c>
      <c r="L1735" s="72">
        <v>0</v>
      </c>
      <c r="M1735" s="72">
        <v>0</v>
      </c>
      <c r="N1735" s="72">
        <v>0</v>
      </c>
      <c r="O1735" s="72">
        <v>150</v>
      </c>
      <c r="P1735" s="72">
        <v>12</v>
      </c>
    </row>
    <row r="1736" spans="1:16">
      <c r="A1736" s="70" t="s">
        <v>6058</v>
      </c>
      <c r="B1736" s="70" t="s">
        <v>6028</v>
      </c>
      <c r="C1736" s="70" t="s">
        <v>11586</v>
      </c>
      <c r="D1736" s="70" t="s">
        <v>10910</v>
      </c>
      <c r="E1736" s="71" t="s">
        <v>2981</v>
      </c>
      <c r="F1736" s="70" t="s">
        <v>12026</v>
      </c>
      <c r="G1736" s="72">
        <v>150</v>
      </c>
      <c r="H1736" s="73" t="s">
        <v>12020</v>
      </c>
      <c r="I1736" s="74">
        <v>0.94936708860759489</v>
      </c>
      <c r="J1736" s="75">
        <v>0</v>
      </c>
      <c r="K1736" s="75">
        <v>8</v>
      </c>
      <c r="L1736" s="72">
        <v>0</v>
      </c>
      <c r="M1736" s="72">
        <v>0</v>
      </c>
      <c r="N1736" s="72">
        <v>0</v>
      </c>
      <c r="O1736" s="72">
        <v>158</v>
      </c>
      <c r="P1736" s="72">
        <v>12</v>
      </c>
    </row>
    <row r="1737" spans="1:16">
      <c r="A1737" s="70" t="s">
        <v>6059</v>
      </c>
      <c r="B1737" s="70" t="s">
        <v>6029</v>
      </c>
      <c r="C1737" s="70" t="s">
        <v>11583</v>
      </c>
      <c r="D1737" s="70" t="s">
        <v>10910</v>
      </c>
      <c r="E1737" s="71" t="s">
        <v>3363</v>
      </c>
      <c r="F1737" s="70" t="s">
        <v>12030</v>
      </c>
      <c r="G1737" s="72">
        <v>135</v>
      </c>
      <c r="H1737" s="73" t="s">
        <v>12020</v>
      </c>
      <c r="I1737" s="74">
        <v>0.31764705882352939</v>
      </c>
      <c r="J1737" s="75">
        <v>0</v>
      </c>
      <c r="K1737" s="75">
        <v>0</v>
      </c>
      <c r="L1737" s="72">
        <v>0</v>
      </c>
      <c r="M1737" s="72">
        <v>0</v>
      </c>
      <c r="N1737" s="72">
        <v>0</v>
      </c>
      <c r="O1737" s="72">
        <v>425</v>
      </c>
      <c r="P1737" s="72">
        <v>12</v>
      </c>
    </row>
    <row r="1738" spans="1:16">
      <c r="A1738" s="70" t="s">
        <v>6060</v>
      </c>
      <c r="B1738" s="70" t="s">
        <v>6030</v>
      </c>
      <c r="C1738" s="70" t="s">
        <v>11587</v>
      </c>
      <c r="D1738" s="70" t="s">
        <v>10912</v>
      </c>
      <c r="E1738" s="71" t="s">
        <v>2982</v>
      </c>
      <c r="F1738" s="70" t="s">
        <v>12023</v>
      </c>
      <c r="G1738" s="72">
        <v>40</v>
      </c>
      <c r="H1738" s="73" t="s">
        <v>12031</v>
      </c>
      <c r="I1738" s="74">
        <v>0.5714285714285714</v>
      </c>
      <c r="J1738" s="75">
        <v>0</v>
      </c>
      <c r="K1738" s="75">
        <v>30</v>
      </c>
      <c r="L1738" s="72">
        <v>0</v>
      </c>
      <c r="M1738" s="72">
        <v>0</v>
      </c>
      <c r="N1738" s="72">
        <v>0</v>
      </c>
      <c r="O1738" s="72">
        <v>70</v>
      </c>
      <c r="P1738" s="72">
        <v>12</v>
      </c>
    </row>
    <row r="1739" spans="1:16">
      <c r="A1739" s="70" t="s">
        <v>6061</v>
      </c>
      <c r="B1739" s="70" t="s">
        <v>6031</v>
      </c>
      <c r="C1739" s="70" t="s">
        <v>11587</v>
      </c>
      <c r="D1739" s="70" t="s">
        <v>10912</v>
      </c>
      <c r="E1739" s="71" t="s">
        <v>2983</v>
      </c>
      <c r="F1739" s="70" t="s">
        <v>12021</v>
      </c>
      <c r="G1739" s="72">
        <v>470</v>
      </c>
      <c r="H1739" s="73" t="s">
        <v>12020</v>
      </c>
      <c r="I1739" s="74">
        <v>1</v>
      </c>
      <c r="J1739" s="75">
        <v>0</v>
      </c>
      <c r="K1739" s="75">
        <v>0</v>
      </c>
      <c r="L1739" s="72">
        <v>0</v>
      </c>
      <c r="M1739" s="72">
        <v>0</v>
      </c>
      <c r="N1739" s="72">
        <v>0</v>
      </c>
      <c r="O1739" s="72">
        <v>470</v>
      </c>
      <c r="P1739" s="72">
        <v>12</v>
      </c>
    </row>
    <row r="1740" spans="1:16">
      <c r="A1740" s="70" t="s">
        <v>6062</v>
      </c>
      <c r="B1740" s="70" t="s">
        <v>6032</v>
      </c>
      <c r="C1740" s="70" t="s">
        <v>11587</v>
      </c>
      <c r="D1740" s="70" t="s">
        <v>10912</v>
      </c>
      <c r="E1740" s="71" t="s">
        <v>2984</v>
      </c>
      <c r="F1740" s="70" t="s">
        <v>12021</v>
      </c>
      <c r="G1740" s="72">
        <v>280</v>
      </c>
      <c r="H1740" s="73" t="s">
        <v>12020</v>
      </c>
      <c r="I1740" s="74">
        <v>1</v>
      </c>
      <c r="J1740" s="75">
        <v>0</v>
      </c>
      <c r="K1740" s="75">
        <v>0</v>
      </c>
      <c r="L1740" s="72">
        <v>0</v>
      </c>
      <c r="M1740" s="72">
        <v>0</v>
      </c>
      <c r="N1740" s="72">
        <v>0</v>
      </c>
      <c r="O1740" s="72">
        <v>280</v>
      </c>
      <c r="P1740" s="72">
        <v>12</v>
      </c>
    </row>
    <row r="1741" spans="1:16">
      <c r="A1741" s="70" t="s">
        <v>6063</v>
      </c>
      <c r="B1741" s="70" t="s">
        <v>6034</v>
      </c>
      <c r="C1741" s="70" t="s">
        <v>11587</v>
      </c>
      <c r="D1741" s="70" t="s">
        <v>10912</v>
      </c>
      <c r="E1741" s="71" t="s">
        <v>2985</v>
      </c>
      <c r="F1741" s="70" t="s">
        <v>12021</v>
      </c>
      <c r="G1741" s="72">
        <v>170</v>
      </c>
      <c r="H1741" s="73" t="s">
        <v>12020</v>
      </c>
      <c r="I1741" s="74">
        <v>0.80568720379146919</v>
      </c>
      <c r="J1741" s="75">
        <v>41</v>
      </c>
      <c r="K1741" s="75">
        <v>0</v>
      </c>
      <c r="L1741" s="72">
        <v>0</v>
      </c>
      <c r="M1741" s="72">
        <v>0</v>
      </c>
      <c r="N1741" s="72">
        <v>0</v>
      </c>
      <c r="O1741" s="72">
        <v>211</v>
      </c>
      <c r="P1741" s="72">
        <v>12</v>
      </c>
    </row>
    <row r="1742" spans="1:16">
      <c r="A1742" s="70" t="s">
        <v>6064</v>
      </c>
      <c r="B1742" s="70" t="s">
        <v>6035</v>
      </c>
      <c r="C1742" s="70" t="s">
        <v>11589</v>
      </c>
      <c r="D1742" s="70" t="s">
        <v>10912</v>
      </c>
      <c r="E1742" s="71" t="s">
        <v>2988</v>
      </c>
      <c r="F1742" s="70" t="s">
        <v>12024</v>
      </c>
      <c r="G1742" s="72">
        <v>53</v>
      </c>
      <c r="H1742" s="73" t="s">
        <v>12031</v>
      </c>
      <c r="I1742" s="74">
        <v>0.53535353535353536</v>
      </c>
      <c r="J1742" s="75">
        <v>0</v>
      </c>
      <c r="K1742" s="75">
        <v>10</v>
      </c>
      <c r="L1742" s="72">
        <v>0</v>
      </c>
      <c r="M1742" s="72">
        <v>0</v>
      </c>
      <c r="N1742" s="72">
        <v>0</v>
      </c>
      <c r="O1742" s="72">
        <v>99</v>
      </c>
      <c r="P1742" s="72">
        <v>12</v>
      </c>
    </row>
    <row r="1743" spans="1:16">
      <c r="A1743" s="70" t="s">
        <v>6065</v>
      </c>
      <c r="B1743" s="70" t="s">
        <v>4481</v>
      </c>
      <c r="C1743" s="70" t="s">
        <v>11014</v>
      </c>
      <c r="D1743" s="70" t="s">
        <v>10912</v>
      </c>
      <c r="E1743" s="71" t="s">
        <v>3965</v>
      </c>
      <c r="F1743" s="70" t="s">
        <v>12035</v>
      </c>
      <c r="G1743" s="72">
        <v>53</v>
      </c>
      <c r="H1743" s="73" t="s">
        <v>12020</v>
      </c>
      <c r="I1743" s="74">
        <v>0.53535353535353536</v>
      </c>
      <c r="J1743" s="75">
        <v>0</v>
      </c>
      <c r="K1743" s="75">
        <v>8</v>
      </c>
      <c r="L1743" s="72">
        <v>0</v>
      </c>
      <c r="M1743" s="72">
        <v>38</v>
      </c>
      <c r="N1743" s="72">
        <v>0</v>
      </c>
      <c r="O1743" s="72">
        <v>99</v>
      </c>
      <c r="P1743" s="72">
        <v>12</v>
      </c>
    </row>
    <row r="1744" spans="1:16">
      <c r="A1744" s="70" t="s">
        <v>6066</v>
      </c>
      <c r="B1744" s="70" t="s">
        <v>6036</v>
      </c>
      <c r="C1744" s="70" t="s">
        <v>11014</v>
      </c>
      <c r="D1744" s="70" t="s">
        <v>10912</v>
      </c>
      <c r="E1744" s="71" t="s">
        <v>3131</v>
      </c>
      <c r="F1744" s="70" t="s">
        <v>12032</v>
      </c>
      <c r="G1744" s="72">
        <v>100</v>
      </c>
      <c r="H1744" s="73" t="s">
        <v>12031</v>
      </c>
      <c r="I1744" s="74">
        <v>0.64935064935064934</v>
      </c>
      <c r="J1744" s="75">
        <v>0</v>
      </c>
      <c r="K1744" s="75">
        <v>25</v>
      </c>
      <c r="L1744" s="72">
        <v>0</v>
      </c>
      <c r="M1744" s="72">
        <v>29</v>
      </c>
      <c r="N1744" s="72">
        <v>0</v>
      </c>
      <c r="O1744" s="72">
        <v>154</v>
      </c>
      <c r="P1744" s="72">
        <v>12</v>
      </c>
    </row>
    <row r="1745" spans="1:16">
      <c r="A1745" s="70" t="s">
        <v>6067</v>
      </c>
      <c r="B1745" s="70" t="s">
        <v>6037</v>
      </c>
      <c r="C1745" s="70" t="s">
        <v>11590</v>
      </c>
      <c r="D1745" s="70" t="s">
        <v>10912</v>
      </c>
      <c r="E1745" s="71" t="s">
        <v>2989</v>
      </c>
      <c r="F1745" s="70" t="s">
        <v>12021</v>
      </c>
      <c r="G1745" s="72">
        <v>181</v>
      </c>
      <c r="H1745" s="73" t="s">
        <v>12020</v>
      </c>
      <c r="I1745" s="74">
        <v>0.76694915254237284</v>
      </c>
      <c r="J1745" s="75">
        <v>30</v>
      </c>
      <c r="K1745" s="75">
        <v>25</v>
      </c>
      <c r="L1745" s="72">
        <v>0</v>
      </c>
      <c r="M1745" s="72">
        <v>0</v>
      </c>
      <c r="N1745" s="72">
        <v>0</v>
      </c>
      <c r="O1745" s="72">
        <v>236</v>
      </c>
      <c r="P1745" s="72">
        <v>12</v>
      </c>
    </row>
    <row r="1746" spans="1:16">
      <c r="A1746" s="70" t="s">
        <v>6068</v>
      </c>
      <c r="B1746" s="70" t="s">
        <v>6038</v>
      </c>
      <c r="C1746" s="70" t="s">
        <v>11591</v>
      </c>
      <c r="D1746" s="70" t="s">
        <v>10912</v>
      </c>
      <c r="E1746" s="71" t="s">
        <v>6069</v>
      </c>
      <c r="F1746" s="70" t="s">
        <v>12022</v>
      </c>
      <c r="G1746" s="72">
        <v>378</v>
      </c>
      <c r="H1746" s="73" t="s">
        <v>12020</v>
      </c>
      <c r="I1746" s="74">
        <v>1</v>
      </c>
      <c r="J1746" s="75">
        <v>0</v>
      </c>
      <c r="K1746" s="75">
        <v>0</v>
      </c>
      <c r="L1746" s="72">
        <v>0</v>
      </c>
      <c r="M1746" s="72">
        <v>0</v>
      </c>
      <c r="N1746" s="72">
        <v>0</v>
      </c>
      <c r="O1746" s="72">
        <v>378</v>
      </c>
      <c r="P1746" s="72">
        <v>12</v>
      </c>
    </row>
    <row r="1747" spans="1:16">
      <c r="A1747" s="70" t="s">
        <v>6070</v>
      </c>
      <c r="B1747" s="70" t="s">
        <v>6039</v>
      </c>
      <c r="C1747" s="70" t="s">
        <v>11592</v>
      </c>
      <c r="D1747" s="70" t="s">
        <v>10912</v>
      </c>
      <c r="E1747" s="71" t="s">
        <v>2990</v>
      </c>
      <c r="F1747" s="70" t="s">
        <v>12022</v>
      </c>
      <c r="G1747" s="72">
        <v>308</v>
      </c>
      <c r="H1747" s="73" t="s">
        <v>12020</v>
      </c>
      <c r="I1747" s="74">
        <v>1</v>
      </c>
      <c r="J1747" s="75">
        <v>0</v>
      </c>
      <c r="K1747" s="75">
        <v>0</v>
      </c>
      <c r="L1747" s="72">
        <v>0</v>
      </c>
      <c r="M1747" s="72">
        <v>0</v>
      </c>
      <c r="N1747" s="72">
        <v>0</v>
      </c>
      <c r="O1747" s="72">
        <v>308</v>
      </c>
      <c r="P1747" s="72">
        <v>12</v>
      </c>
    </row>
    <row r="1748" spans="1:16">
      <c r="A1748" s="70" t="s">
        <v>6071</v>
      </c>
      <c r="B1748" s="70" t="s">
        <v>6041</v>
      </c>
      <c r="C1748" s="70" t="s">
        <v>11593</v>
      </c>
      <c r="D1748" s="70" t="s">
        <v>10912</v>
      </c>
      <c r="E1748" s="71" t="s">
        <v>2987</v>
      </c>
      <c r="F1748" s="70" t="s">
        <v>12021</v>
      </c>
      <c r="G1748" s="72">
        <v>368</v>
      </c>
      <c r="H1748" s="73" t="s">
        <v>12020</v>
      </c>
      <c r="I1748" s="74">
        <v>1</v>
      </c>
      <c r="J1748" s="75">
        <v>0</v>
      </c>
      <c r="K1748" s="75">
        <v>0</v>
      </c>
      <c r="L1748" s="72">
        <v>0</v>
      </c>
      <c r="M1748" s="72">
        <v>0</v>
      </c>
      <c r="N1748" s="72">
        <v>0</v>
      </c>
      <c r="O1748" s="72">
        <v>368</v>
      </c>
      <c r="P1748" s="72">
        <v>12</v>
      </c>
    </row>
    <row r="1749" spans="1:16">
      <c r="A1749" s="70" t="s">
        <v>6072</v>
      </c>
      <c r="B1749" s="70" t="s">
        <v>6042</v>
      </c>
      <c r="C1749" s="70" t="s">
        <v>11594</v>
      </c>
      <c r="D1749" s="70" t="s">
        <v>10912</v>
      </c>
      <c r="E1749" s="71" t="s">
        <v>2991</v>
      </c>
      <c r="F1749" s="70" t="s">
        <v>12024</v>
      </c>
      <c r="G1749" s="72">
        <v>96</v>
      </c>
      <c r="H1749" s="73" t="s">
        <v>12031</v>
      </c>
      <c r="I1749" s="74">
        <v>0.56470588235294117</v>
      </c>
      <c r="J1749" s="75">
        <v>44</v>
      </c>
      <c r="K1749" s="75">
        <v>0</v>
      </c>
      <c r="L1749" s="72">
        <v>0</v>
      </c>
      <c r="M1749" s="72">
        <v>30</v>
      </c>
      <c r="N1749" s="72">
        <v>0</v>
      </c>
      <c r="O1749" s="72">
        <v>170</v>
      </c>
      <c r="P1749" s="72">
        <v>12</v>
      </c>
    </row>
    <row r="1750" spans="1:16">
      <c r="A1750" s="70" t="s">
        <v>6073</v>
      </c>
      <c r="B1750" s="70" t="s">
        <v>6043</v>
      </c>
      <c r="C1750" s="70" t="s">
        <v>11595</v>
      </c>
      <c r="D1750" s="70" t="s">
        <v>10912</v>
      </c>
      <c r="E1750" s="71" t="s">
        <v>2992</v>
      </c>
      <c r="F1750" s="70" t="s">
        <v>12021</v>
      </c>
      <c r="G1750" s="72">
        <v>304</v>
      </c>
      <c r="H1750" s="73" t="s">
        <v>12020</v>
      </c>
      <c r="I1750" s="74">
        <v>0.88115942028985506</v>
      </c>
      <c r="J1750" s="75">
        <v>41</v>
      </c>
      <c r="K1750" s="75">
        <v>0</v>
      </c>
      <c r="L1750" s="72">
        <v>0</v>
      </c>
      <c r="M1750" s="72">
        <v>0</v>
      </c>
      <c r="N1750" s="72">
        <v>0</v>
      </c>
      <c r="O1750" s="72">
        <v>345</v>
      </c>
      <c r="P1750" s="72">
        <v>12</v>
      </c>
    </row>
    <row r="1751" spans="1:16">
      <c r="A1751" s="70" t="s">
        <v>6074</v>
      </c>
      <c r="B1751" s="70" t="s">
        <v>6044</v>
      </c>
      <c r="C1751" s="70" t="s">
        <v>11596</v>
      </c>
      <c r="D1751" s="70" t="s">
        <v>10912</v>
      </c>
      <c r="E1751" s="71" t="s">
        <v>2993</v>
      </c>
      <c r="F1751" s="70" t="s">
        <v>12021</v>
      </c>
      <c r="G1751" s="72">
        <v>559</v>
      </c>
      <c r="H1751" s="73" t="s">
        <v>12020</v>
      </c>
      <c r="I1751" s="74">
        <v>1</v>
      </c>
      <c r="J1751" s="75">
        <v>0</v>
      </c>
      <c r="K1751" s="75">
        <v>0</v>
      </c>
      <c r="L1751" s="72">
        <v>0</v>
      </c>
      <c r="M1751" s="72">
        <v>0</v>
      </c>
      <c r="N1751" s="72">
        <v>0</v>
      </c>
      <c r="O1751" s="72">
        <v>559</v>
      </c>
      <c r="P1751" s="72">
        <v>12</v>
      </c>
    </row>
    <row r="1752" spans="1:16">
      <c r="A1752" s="70" t="s">
        <v>6075</v>
      </c>
      <c r="B1752" s="70" t="s">
        <v>6046</v>
      </c>
      <c r="C1752" s="70" t="s">
        <v>11590</v>
      </c>
      <c r="D1752" s="70" t="s">
        <v>10912</v>
      </c>
      <c r="E1752" s="71" t="s">
        <v>2995</v>
      </c>
      <c r="F1752" s="70" t="s">
        <v>12021</v>
      </c>
      <c r="G1752" s="72">
        <v>257</v>
      </c>
      <c r="H1752" s="73" t="s">
        <v>12020</v>
      </c>
      <c r="I1752" s="74">
        <v>0.91134751773049649</v>
      </c>
      <c r="J1752" s="75">
        <v>0</v>
      </c>
      <c r="K1752" s="75">
        <v>25</v>
      </c>
      <c r="L1752" s="72">
        <v>0</v>
      </c>
      <c r="M1752" s="72">
        <v>0</v>
      </c>
      <c r="N1752" s="72">
        <v>0</v>
      </c>
      <c r="O1752" s="72">
        <v>282</v>
      </c>
      <c r="P1752" s="72">
        <v>12</v>
      </c>
    </row>
    <row r="1753" spans="1:16">
      <c r="A1753" s="70" t="s">
        <v>6076</v>
      </c>
      <c r="B1753" s="70" t="s">
        <v>6047</v>
      </c>
      <c r="C1753" s="70" t="s">
        <v>11598</v>
      </c>
      <c r="D1753" s="70" t="s">
        <v>10912</v>
      </c>
      <c r="E1753" s="71" t="s">
        <v>477</v>
      </c>
      <c r="F1753" s="70" t="s">
        <v>12021</v>
      </c>
      <c r="G1753" s="72">
        <v>424</v>
      </c>
      <c r="H1753" s="73" t="s">
        <v>12020</v>
      </c>
      <c r="I1753" s="74">
        <v>0.9883449883449883</v>
      </c>
      <c r="J1753" s="75">
        <v>0</v>
      </c>
      <c r="K1753" s="75">
        <v>0</v>
      </c>
      <c r="L1753" s="72">
        <v>5</v>
      </c>
      <c r="M1753" s="72">
        <v>0</v>
      </c>
      <c r="N1753" s="72">
        <v>0</v>
      </c>
      <c r="O1753" s="72">
        <v>429</v>
      </c>
      <c r="P1753" s="72">
        <v>12</v>
      </c>
    </row>
    <row r="1754" spans="1:16">
      <c r="A1754" s="70" t="s">
        <v>6077</v>
      </c>
      <c r="B1754" s="70" t="s">
        <v>6049</v>
      </c>
      <c r="C1754" s="70" t="s">
        <v>11587</v>
      </c>
      <c r="D1754" s="70" t="s">
        <v>10912</v>
      </c>
      <c r="E1754" s="71" t="s">
        <v>2996</v>
      </c>
      <c r="F1754" s="70" t="s">
        <v>12021</v>
      </c>
      <c r="G1754" s="72">
        <v>276</v>
      </c>
      <c r="H1754" s="73" t="s">
        <v>12020</v>
      </c>
      <c r="I1754" s="74">
        <v>0.91390728476821192</v>
      </c>
      <c r="J1754" s="75">
        <v>0</v>
      </c>
      <c r="K1754" s="75">
        <v>0</v>
      </c>
      <c r="L1754" s="72">
        <v>0</v>
      </c>
      <c r="M1754" s="72">
        <v>0</v>
      </c>
      <c r="N1754" s="72">
        <v>0</v>
      </c>
      <c r="O1754" s="72">
        <v>302</v>
      </c>
      <c r="P1754" s="72">
        <v>12</v>
      </c>
    </row>
    <row r="1755" spans="1:16">
      <c r="A1755" s="70" t="s">
        <v>6078</v>
      </c>
      <c r="B1755" s="70" t="s">
        <v>6050</v>
      </c>
      <c r="C1755" s="70" t="s">
        <v>11589</v>
      </c>
      <c r="D1755" s="70" t="s">
        <v>10912</v>
      </c>
      <c r="E1755" s="71" t="s">
        <v>2997</v>
      </c>
      <c r="F1755" s="70" t="s">
        <v>12024</v>
      </c>
      <c r="G1755" s="72">
        <v>228</v>
      </c>
      <c r="H1755" s="73" t="s">
        <v>12031</v>
      </c>
      <c r="I1755" s="74">
        <v>0.82608695652173914</v>
      </c>
      <c r="J1755" s="75">
        <v>0</v>
      </c>
      <c r="K1755" s="75">
        <v>0</v>
      </c>
      <c r="L1755" s="72">
        <v>45</v>
      </c>
      <c r="M1755" s="72">
        <v>0</v>
      </c>
      <c r="N1755" s="72">
        <v>3</v>
      </c>
      <c r="O1755" s="72">
        <v>276</v>
      </c>
      <c r="P1755" s="72">
        <v>12</v>
      </c>
    </row>
    <row r="1756" spans="1:16">
      <c r="A1756" s="70" t="s">
        <v>6079</v>
      </c>
      <c r="B1756" s="70" t="s">
        <v>6045</v>
      </c>
      <c r="C1756" s="70" t="s">
        <v>11597</v>
      </c>
      <c r="D1756" s="70" t="s">
        <v>10912</v>
      </c>
      <c r="E1756" s="71" t="s">
        <v>2994</v>
      </c>
      <c r="F1756" s="70" t="s">
        <v>12024</v>
      </c>
      <c r="G1756" s="72">
        <v>220</v>
      </c>
      <c r="H1756" s="73" t="s">
        <v>12031</v>
      </c>
      <c r="I1756" s="74">
        <v>0.83333333333333337</v>
      </c>
      <c r="J1756" s="75">
        <v>0</v>
      </c>
      <c r="K1756" s="75">
        <v>0</v>
      </c>
      <c r="L1756" s="72">
        <v>38</v>
      </c>
      <c r="M1756" s="72">
        <v>0</v>
      </c>
      <c r="N1756" s="72">
        <v>6</v>
      </c>
      <c r="O1756" s="72">
        <v>264</v>
      </c>
      <c r="P1756" s="72">
        <v>12</v>
      </c>
    </row>
    <row r="1757" spans="1:16">
      <c r="A1757" s="70" t="s">
        <v>769</v>
      </c>
      <c r="B1757" s="70" t="s">
        <v>769</v>
      </c>
      <c r="C1757" s="70" t="s">
        <v>11181</v>
      </c>
      <c r="D1757" s="70" t="s">
        <v>10831</v>
      </c>
      <c r="E1757" s="71" t="s">
        <v>2999</v>
      </c>
      <c r="F1757" s="70" t="s">
        <v>12039</v>
      </c>
      <c r="G1757" s="72">
        <v>52</v>
      </c>
      <c r="H1757" s="73" t="s">
        <v>12020</v>
      </c>
      <c r="I1757" s="74">
        <v>0.20634920634920634</v>
      </c>
      <c r="J1757" s="75">
        <v>40</v>
      </c>
      <c r="K1757" s="75">
        <v>106</v>
      </c>
      <c r="L1757" s="72">
        <v>0</v>
      </c>
      <c r="M1757" s="72">
        <v>0</v>
      </c>
      <c r="N1757" s="72">
        <v>0</v>
      </c>
      <c r="O1757" s="72">
        <v>252</v>
      </c>
      <c r="P1757" s="72">
        <v>12</v>
      </c>
    </row>
    <row r="1758" spans="1:16">
      <c r="A1758" s="70" t="s">
        <v>829</v>
      </c>
      <c r="B1758" s="70" t="s">
        <v>829</v>
      </c>
      <c r="C1758" s="70" t="s">
        <v>11455</v>
      </c>
      <c r="D1758" s="70" t="s">
        <v>10883</v>
      </c>
      <c r="E1758" s="71" t="s">
        <v>3001</v>
      </c>
      <c r="F1758" s="70" t="s">
        <v>12039</v>
      </c>
      <c r="G1758" s="72">
        <v>37</v>
      </c>
      <c r="H1758" s="73" t="s">
        <v>12031</v>
      </c>
      <c r="I1758" s="74">
        <v>1</v>
      </c>
      <c r="J1758" s="75">
        <v>0</v>
      </c>
      <c r="K1758" s="75">
        <v>0</v>
      </c>
      <c r="L1758" s="72">
        <v>0</v>
      </c>
      <c r="M1758" s="72">
        <v>0</v>
      </c>
      <c r="N1758" s="72">
        <v>0</v>
      </c>
      <c r="O1758" s="72">
        <v>37</v>
      </c>
      <c r="P1758" s="72">
        <v>12</v>
      </c>
    </row>
    <row r="1759" spans="1:16">
      <c r="A1759" s="70" t="s">
        <v>2998</v>
      </c>
      <c r="B1759" s="70" t="s">
        <v>2998</v>
      </c>
      <c r="C1759" s="70" t="s">
        <v>11005</v>
      </c>
      <c r="D1759" s="70" t="s">
        <v>10889</v>
      </c>
      <c r="E1759" s="71" t="s">
        <v>3003</v>
      </c>
      <c r="F1759" s="70" t="s">
        <v>12039</v>
      </c>
      <c r="G1759" s="72">
        <v>25</v>
      </c>
      <c r="H1759" s="73" t="s">
        <v>12038</v>
      </c>
      <c r="I1759" s="74">
        <v>0.4098360655737705</v>
      </c>
      <c r="J1759" s="75">
        <v>36</v>
      </c>
      <c r="K1759" s="75">
        <v>0</v>
      </c>
      <c r="L1759" s="72">
        <v>0</v>
      </c>
      <c r="M1759" s="72">
        <v>0</v>
      </c>
      <c r="N1759" s="72">
        <v>0</v>
      </c>
      <c r="O1759" s="72">
        <v>61</v>
      </c>
      <c r="P1759" s="72">
        <v>12</v>
      </c>
    </row>
    <row r="1760" spans="1:16">
      <c r="A1760" s="70" t="s">
        <v>3000</v>
      </c>
      <c r="B1760" s="70" t="s">
        <v>3004</v>
      </c>
      <c r="C1760" s="70" t="s">
        <v>11559</v>
      </c>
      <c r="D1760" s="70" t="s">
        <v>10906</v>
      </c>
      <c r="E1760" s="71" t="s">
        <v>3009</v>
      </c>
      <c r="F1760" s="70" t="s">
        <v>12039</v>
      </c>
      <c r="G1760" s="72">
        <v>120</v>
      </c>
      <c r="H1760" s="73" t="s">
        <v>12031</v>
      </c>
      <c r="I1760" s="74">
        <v>1</v>
      </c>
      <c r="J1760" s="75">
        <v>0</v>
      </c>
      <c r="K1760" s="75">
        <v>0</v>
      </c>
      <c r="L1760" s="72">
        <v>0</v>
      </c>
      <c r="M1760" s="72">
        <v>0</v>
      </c>
      <c r="N1760" s="72">
        <v>0</v>
      </c>
      <c r="O1760" s="72">
        <v>120</v>
      </c>
      <c r="P1760" s="72">
        <v>12</v>
      </c>
    </row>
    <row r="1761" spans="1:16">
      <c r="A1761" s="70" t="s">
        <v>3002</v>
      </c>
      <c r="B1761" s="70" t="s">
        <v>3006</v>
      </c>
      <c r="C1761" s="70" t="s">
        <v>6403</v>
      </c>
      <c r="D1761" s="70" t="s">
        <v>10796</v>
      </c>
      <c r="E1761" s="71" t="s">
        <v>12</v>
      </c>
      <c r="F1761" s="70" t="s">
        <v>12039</v>
      </c>
      <c r="G1761" s="72">
        <v>81</v>
      </c>
      <c r="H1761" s="73" t="s">
        <v>12031</v>
      </c>
      <c r="I1761" s="74">
        <v>0.9101123595505618</v>
      </c>
      <c r="J1761" s="75">
        <v>0</v>
      </c>
      <c r="K1761" s="75">
        <v>8</v>
      </c>
      <c r="L1761" s="72">
        <v>0</v>
      </c>
      <c r="M1761" s="72">
        <v>0</v>
      </c>
      <c r="N1761" s="72">
        <v>0</v>
      </c>
      <c r="O1761" s="72">
        <v>89</v>
      </c>
      <c r="P1761" s="72">
        <v>12</v>
      </c>
    </row>
    <row r="1762" spans="1:16">
      <c r="A1762" s="70" t="s">
        <v>3004</v>
      </c>
      <c r="B1762" s="70" t="s">
        <v>3008</v>
      </c>
      <c r="C1762" s="70" t="s">
        <v>6407</v>
      </c>
      <c r="D1762" s="70" t="s">
        <v>10796</v>
      </c>
      <c r="E1762" s="71" t="s">
        <v>94</v>
      </c>
      <c r="F1762" s="70" t="s">
        <v>12039</v>
      </c>
      <c r="G1762" s="72">
        <v>35</v>
      </c>
      <c r="H1762" s="73" t="s">
        <v>12020</v>
      </c>
      <c r="I1762" s="74">
        <v>1</v>
      </c>
      <c r="J1762" s="75">
        <v>0</v>
      </c>
      <c r="K1762" s="75">
        <v>0</v>
      </c>
      <c r="L1762" s="72">
        <v>0</v>
      </c>
      <c r="M1762" s="72">
        <v>0</v>
      </c>
      <c r="N1762" s="72">
        <v>0</v>
      </c>
      <c r="O1762" s="72">
        <v>35</v>
      </c>
      <c r="P1762" s="72">
        <v>12</v>
      </c>
    </row>
    <row r="1763" spans="1:16">
      <c r="A1763" s="70" t="s">
        <v>3006</v>
      </c>
      <c r="B1763" s="70" t="s">
        <v>482</v>
      </c>
      <c r="C1763" s="70" t="s">
        <v>6407</v>
      </c>
      <c r="D1763" s="70" t="s">
        <v>10796</v>
      </c>
      <c r="E1763" s="71" t="s">
        <v>88</v>
      </c>
      <c r="F1763" s="70" t="s">
        <v>12039</v>
      </c>
      <c r="G1763" s="72">
        <v>60</v>
      </c>
      <c r="H1763" s="73" t="s">
        <v>12020</v>
      </c>
      <c r="I1763" s="74">
        <v>0.37267080745341613</v>
      </c>
      <c r="J1763" s="75">
        <v>41</v>
      </c>
      <c r="K1763" s="75">
        <v>0</v>
      </c>
      <c r="L1763" s="72">
        <v>0</v>
      </c>
      <c r="M1763" s="72">
        <v>60</v>
      </c>
      <c r="N1763" s="72">
        <v>0</v>
      </c>
      <c r="O1763" s="72">
        <v>161</v>
      </c>
      <c r="P1763" s="72">
        <v>12</v>
      </c>
    </row>
    <row r="1764" spans="1:16">
      <c r="A1764" s="70" t="s">
        <v>3008</v>
      </c>
      <c r="B1764" s="70" t="s">
        <v>3010</v>
      </c>
      <c r="C1764" s="70" t="s">
        <v>6419</v>
      </c>
      <c r="D1764" s="70" t="s">
        <v>10796</v>
      </c>
      <c r="E1764" s="71" t="s">
        <v>101</v>
      </c>
      <c r="F1764" s="70" t="s">
        <v>12039</v>
      </c>
      <c r="G1764" s="72">
        <v>61</v>
      </c>
      <c r="H1764" s="73" t="s">
        <v>12031</v>
      </c>
      <c r="I1764" s="74">
        <v>0.43262411347517732</v>
      </c>
      <c r="J1764" s="75">
        <v>60</v>
      </c>
      <c r="K1764" s="75">
        <v>12</v>
      </c>
      <c r="L1764" s="72">
        <v>0</v>
      </c>
      <c r="M1764" s="72">
        <v>0</v>
      </c>
      <c r="N1764" s="72">
        <v>0</v>
      </c>
      <c r="O1764" s="72">
        <v>141</v>
      </c>
      <c r="P1764" s="72">
        <v>12</v>
      </c>
    </row>
    <row r="1765" spans="1:16">
      <c r="A1765" s="70" t="s">
        <v>482</v>
      </c>
      <c r="B1765" s="70" t="s">
        <v>3011</v>
      </c>
      <c r="C1765" s="70" t="s">
        <v>6613</v>
      </c>
      <c r="D1765" s="70" t="s">
        <v>10796</v>
      </c>
      <c r="E1765" s="71" t="s">
        <v>6080</v>
      </c>
      <c r="F1765" s="70" t="s">
        <v>12039</v>
      </c>
      <c r="G1765" s="72">
        <v>55</v>
      </c>
      <c r="H1765" s="73" t="s">
        <v>12020</v>
      </c>
      <c r="I1765" s="74">
        <v>0.3716216216216216</v>
      </c>
      <c r="J1765" s="75">
        <v>0</v>
      </c>
      <c r="K1765" s="75">
        <v>47</v>
      </c>
      <c r="L1765" s="72">
        <v>0</v>
      </c>
      <c r="M1765" s="72">
        <v>46</v>
      </c>
      <c r="N1765" s="72">
        <v>0</v>
      </c>
      <c r="O1765" s="72">
        <v>148</v>
      </c>
      <c r="P1765" s="72">
        <v>12</v>
      </c>
    </row>
    <row r="1766" spans="1:16">
      <c r="A1766" s="70" t="s">
        <v>3010</v>
      </c>
      <c r="B1766" s="70" t="s">
        <v>3012</v>
      </c>
      <c r="C1766" s="70" t="s">
        <v>6615</v>
      </c>
      <c r="D1766" s="70" t="s">
        <v>10796</v>
      </c>
      <c r="E1766" s="71" t="s">
        <v>3019</v>
      </c>
      <c r="F1766" s="70" t="s">
        <v>12039</v>
      </c>
      <c r="G1766" s="72">
        <v>44</v>
      </c>
      <c r="H1766" s="73" t="s">
        <v>12020</v>
      </c>
      <c r="I1766" s="74">
        <v>1</v>
      </c>
      <c r="J1766" s="75">
        <v>0</v>
      </c>
      <c r="K1766" s="75">
        <v>0</v>
      </c>
      <c r="L1766" s="72">
        <v>0</v>
      </c>
      <c r="M1766" s="72">
        <v>0</v>
      </c>
      <c r="N1766" s="72">
        <v>0</v>
      </c>
      <c r="O1766" s="72">
        <v>44</v>
      </c>
      <c r="P1766" s="72">
        <v>12</v>
      </c>
    </row>
    <row r="1767" spans="1:16">
      <c r="A1767" s="70" t="s">
        <v>3011</v>
      </c>
      <c r="B1767" s="70" t="s">
        <v>3013</v>
      </c>
      <c r="C1767" s="70" t="s">
        <v>10807</v>
      </c>
      <c r="D1767" s="70" t="s">
        <v>10808</v>
      </c>
      <c r="E1767" s="71" t="s">
        <v>3025</v>
      </c>
      <c r="F1767" s="70" t="s">
        <v>12039</v>
      </c>
      <c r="G1767" s="72">
        <v>100</v>
      </c>
      <c r="H1767" s="73" t="s">
        <v>12033</v>
      </c>
      <c r="I1767" s="74">
        <v>0.52083333333333337</v>
      </c>
      <c r="J1767" s="75">
        <v>57</v>
      </c>
      <c r="K1767" s="75">
        <v>20</v>
      </c>
      <c r="L1767" s="72">
        <v>0</v>
      </c>
      <c r="M1767" s="72">
        <v>0</v>
      </c>
      <c r="N1767" s="72">
        <v>0</v>
      </c>
      <c r="O1767" s="72">
        <v>192</v>
      </c>
      <c r="P1767" s="72">
        <v>12</v>
      </c>
    </row>
    <row r="1768" spans="1:16">
      <c r="A1768" s="70" t="s">
        <v>3012</v>
      </c>
      <c r="B1768" s="70" t="s">
        <v>3014</v>
      </c>
      <c r="C1768" s="70" t="s">
        <v>11599</v>
      </c>
      <c r="D1768" s="70" t="s">
        <v>10808</v>
      </c>
      <c r="E1768" s="71" t="s">
        <v>3027</v>
      </c>
      <c r="F1768" s="70" t="s">
        <v>12039</v>
      </c>
      <c r="G1768" s="72">
        <v>112</v>
      </c>
      <c r="H1768" s="73" t="s">
        <v>12037</v>
      </c>
      <c r="I1768" s="74">
        <v>0.93333333333333335</v>
      </c>
      <c r="J1768" s="75">
        <v>0</v>
      </c>
      <c r="K1768" s="75">
        <v>8</v>
      </c>
      <c r="L1768" s="72">
        <v>0</v>
      </c>
      <c r="M1768" s="72">
        <v>0</v>
      </c>
      <c r="N1768" s="72">
        <v>0</v>
      </c>
      <c r="O1768" s="72">
        <v>120</v>
      </c>
      <c r="P1768" s="72">
        <v>12</v>
      </c>
    </row>
    <row r="1769" spans="1:16">
      <c r="A1769" s="70" t="s">
        <v>3013</v>
      </c>
      <c r="B1769" s="70" t="s">
        <v>3015</v>
      </c>
      <c r="C1769" s="70" t="s">
        <v>11600</v>
      </c>
      <c r="D1769" s="70" t="s">
        <v>10810</v>
      </c>
      <c r="E1769" s="71" t="s">
        <v>3029</v>
      </c>
      <c r="F1769" s="70" t="s">
        <v>12039</v>
      </c>
      <c r="G1769" s="72">
        <v>154</v>
      </c>
      <c r="H1769" s="73" t="s">
        <v>12020</v>
      </c>
      <c r="I1769" s="74">
        <v>1</v>
      </c>
      <c r="J1769" s="75">
        <v>0</v>
      </c>
      <c r="K1769" s="75">
        <v>0</v>
      </c>
      <c r="L1769" s="72">
        <v>0</v>
      </c>
      <c r="M1769" s="72">
        <v>0</v>
      </c>
      <c r="N1769" s="72">
        <v>0</v>
      </c>
      <c r="O1769" s="72">
        <v>154</v>
      </c>
      <c r="P1769" s="72">
        <v>12</v>
      </c>
    </row>
    <row r="1770" spans="1:16">
      <c r="A1770" s="70" t="s">
        <v>3014</v>
      </c>
      <c r="B1770" s="70" t="s">
        <v>3017</v>
      </c>
      <c r="C1770" s="70" t="s">
        <v>11601</v>
      </c>
      <c r="D1770" s="70" t="s">
        <v>10821</v>
      </c>
      <c r="E1770" s="71" t="s">
        <v>3032</v>
      </c>
      <c r="F1770" s="70" t="s">
        <v>12039</v>
      </c>
      <c r="G1770" s="72">
        <v>153</v>
      </c>
      <c r="H1770" s="73" t="s">
        <v>12031</v>
      </c>
      <c r="I1770" s="74">
        <v>0.9503105590062112</v>
      </c>
      <c r="J1770" s="75">
        <v>0</v>
      </c>
      <c r="K1770" s="75">
        <v>8</v>
      </c>
      <c r="L1770" s="72">
        <v>0</v>
      </c>
      <c r="M1770" s="72">
        <v>0</v>
      </c>
      <c r="N1770" s="72">
        <v>0</v>
      </c>
      <c r="O1770" s="72">
        <v>161</v>
      </c>
      <c r="P1770" s="72">
        <v>12</v>
      </c>
    </row>
    <row r="1771" spans="1:16">
      <c r="A1771" s="70" t="s">
        <v>3015</v>
      </c>
      <c r="B1771" s="70" t="s">
        <v>3018</v>
      </c>
      <c r="C1771" s="70" t="s">
        <v>11139</v>
      </c>
      <c r="D1771" s="70" t="s">
        <v>10823</v>
      </c>
      <c r="E1771" s="71" t="s">
        <v>3034</v>
      </c>
      <c r="F1771" s="70" t="s">
        <v>12039</v>
      </c>
      <c r="G1771" s="72">
        <v>54</v>
      </c>
      <c r="H1771" s="73" t="s">
        <v>12031</v>
      </c>
      <c r="I1771" s="74">
        <v>0.375</v>
      </c>
      <c r="J1771" s="75">
        <v>90</v>
      </c>
      <c r="K1771" s="75">
        <v>0</v>
      </c>
      <c r="L1771" s="72">
        <v>0</v>
      </c>
      <c r="M1771" s="72">
        <v>0</v>
      </c>
      <c r="N1771" s="72">
        <v>0</v>
      </c>
      <c r="O1771" s="72">
        <v>144</v>
      </c>
      <c r="P1771" s="72">
        <v>12</v>
      </c>
    </row>
    <row r="1772" spans="1:16">
      <c r="A1772" s="70" t="s">
        <v>3017</v>
      </c>
      <c r="B1772" s="70" t="s">
        <v>3020</v>
      </c>
      <c r="C1772" s="70" t="s">
        <v>10945</v>
      </c>
      <c r="D1772" s="70" t="s">
        <v>10823</v>
      </c>
      <c r="E1772" s="71" t="s">
        <v>3036</v>
      </c>
      <c r="F1772" s="70" t="s">
        <v>12039</v>
      </c>
      <c r="G1772" s="72">
        <v>89</v>
      </c>
      <c r="H1772" s="73" t="s">
        <v>12020</v>
      </c>
      <c r="I1772" s="74">
        <v>1</v>
      </c>
      <c r="J1772" s="75">
        <v>0</v>
      </c>
      <c r="K1772" s="75">
        <v>0</v>
      </c>
      <c r="L1772" s="72">
        <v>0</v>
      </c>
      <c r="M1772" s="72">
        <v>0</v>
      </c>
      <c r="N1772" s="72">
        <v>0</v>
      </c>
      <c r="O1772" s="72">
        <v>89</v>
      </c>
      <c r="P1772" s="72">
        <v>12</v>
      </c>
    </row>
    <row r="1773" spans="1:16">
      <c r="A1773" s="70" t="s">
        <v>3018</v>
      </c>
      <c r="B1773" s="70" t="s">
        <v>3022</v>
      </c>
      <c r="C1773" s="70" t="s">
        <v>10945</v>
      </c>
      <c r="D1773" s="70" t="s">
        <v>10823</v>
      </c>
      <c r="E1773" s="71" t="s">
        <v>3038</v>
      </c>
      <c r="F1773" s="70" t="s">
        <v>12039</v>
      </c>
      <c r="G1773" s="72">
        <v>0</v>
      </c>
      <c r="H1773" s="73" t="s">
        <v>3250</v>
      </c>
      <c r="I1773" s="74">
        <v>0</v>
      </c>
      <c r="J1773" s="75">
        <v>0</v>
      </c>
      <c r="K1773" s="75">
        <v>82</v>
      </c>
      <c r="L1773" s="72">
        <v>0</v>
      </c>
      <c r="M1773" s="72">
        <v>0</v>
      </c>
      <c r="N1773" s="72">
        <v>0</v>
      </c>
      <c r="O1773" s="72">
        <v>82</v>
      </c>
      <c r="P1773" s="72">
        <v>12</v>
      </c>
    </row>
    <row r="1774" spans="1:16">
      <c r="A1774" s="70" t="s">
        <v>3020</v>
      </c>
      <c r="B1774" s="70" t="s">
        <v>3030</v>
      </c>
      <c r="C1774" s="70" t="s">
        <v>11602</v>
      </c>
      <c r="D1774" s="70" t="s">
        <v>10831</v>
      </c>
      <c r="E1774" s="71" t="s">
        <v>3040</v>
      </c>
      <c r="F1774" s="70" t="s">
        <v>12039</v>
      </c>
      <c r="G1774" s="72">
        <v>96</v>
      </c>
      <c r="H1774" s="73" t="s">
        <v>12033</v>
      </c>
      <c r="I1774" s="74">
        <v>0.70588235294117652</v>
      </c>
      <c r="J1774" s="75">
        <v>0</v>
      </c>
      <c r="K1774" s="75">
        <v>40</v>
      </c>
      <c r="L1774" s="72">
        <v>0</v>
      </c>
      <c r="M1774" s="72">
        <v>0</v>
      </c>
      <c r="N1774" s="72">
        <v>0</v>
      </c>
      <c r="O1774" s="72">
        <v>136</v>
      </c>
      <c r="P1774" s="72">
        <v>12</v>
      </c>
    </row>
    <row r="1775" spans="1:16">
      <c r="A1775" s="70" t="s">
        <v>3022</v>
      </c>
      <c r="B1775" s="70" t="s">
        <v>670</v>
      </c>
      <c r="C1775" s="70" t="s">
        <v>10961</v>
      </c>
      <c r="D1775" s="70" t="s">
        <v>10843</v>
      </c>
      <c r="E1775" s="71" t="s">
        <v>3042</v>
      </c>
      <c r="F1775" s="70" t="s">
        <v>12039</v>
      </c>
      <c r="G1775" s="72">
        <v>82</v>
      </c>
      <c r="H1775" s="73" t="s">
        <v>12031</v>
      </c>
      <c r="I1775" s="74">
        <v>0.4120603015075377</v>
      </c>
      <c r="J1775" s="75">
        <v>33</v>
      </c>
      <c r="K1775" s="75">
        <v>43</v>
      </c>
      <c r="L1775" s="72">
        <v>41</v>
      </c>
      <c r="M1775" s="72">
        <v>0</v>
      </c>
      <c r="N1775" s="72">
        <v>0</v>
      </c>
      <c r="O1775" s="72">
        <v>199</v>
      </c>
      <c r="P1775" s="72">
        <v>12</v>
      </c>
    </row>
    <row r="1776" spans="1:16">
      <c r="A1776" s="70" t="s">
        <v>3030</v>
      </c>
      <c r="B1776" s="70" t="s">
        <v>3024</v>
      </c>
      <c r="C1776" s="70" t="s">
        <v>11288</v>
      </c>
      <c r="D1776" s="70" t="s">
        <v>10853</v>
      </c>
      <c r="E1776" s="71" t="s">
        <v>3045</v>
      </c>
      <c r="F1776" s="70" t="s">
        <v>12039</v>
      </c>
      <c r="G1776" s="72">
        <v>52</v>
      </c>
      <c r="H1776" s="73" t="s">
        <v>12031</v>
      </c>
      <c r="I1776" s="74">
        <v>1</v>
      </c>
      <c r="J1776" s="75">
        <v>0</v>
      </c>
      <c r="K1776" s="75">
        <v>0</v>
      </c>
      <c r="L1776" s="72">
        <v>0</v>
      </c>
      <c r="M1776" s="72">
        <v>0</v>
      </c>
      <c r="N1776" s="72">
        <v>0</v>
      </c>
      <c r="O1776" s="72">
        <v>52</v>
      </c>
      <c r="P1776" s="72">
        <v>12</v>
      </c>
    </row>
    <row r="1777" spans="1:16">
      <c r="A1777" s="70" t="s">
        <v>670</v>
      </c>
      <c r="B1777" s="70" t="s">
        <v>3026</v>
      </c>
      <c r="C1777" s="70" t="s">
        <v>11298</v>
      </c>
      <c r="D1777" s="70" t="s">
        <v>10853</v>
      </c>
      <c r="E1777" s="71" t="s">
        <v>3047</v>
      </c>
      <c r="F1777" s="70" t="s">
        <v>12039</v>
      </c>
      <c r="G1777" s="72">
        <v>42</v>
      </c>
      <c r="H1777" s="73" t="s">
        <v>12031</v>
      </c>
      <c r="I1777" s="74">
        <v>0.23333333333333334</v>
      </c>
      <c r="J1777" s="75">
        <v>85</v>
      </c>
      <c r="K1777" s="75">
        <v>18</v>
      </c>
      <c r="L1777" s="72">
        <v>0</v>
      </c>
      <c r="M1777" s="72">
        <v>35</v>
      </c>
      <c r="N1777" s="72">
        <v>0</v>
      </c>
      <c r="O1777" s="72">
        <v>180</v>
      </c>
      <c r="P1777" s="72">
        <v>12</v>
      </c>
    </row>
    <row r="1778" spans="1:16">
      <c r="A1778" s="70" t="s">
        <v>3024</v>
      </c>
      <c r="B1778" s="70" t="s">
        <v>3028</v>
      </c>
      <c r="C1778" s="70" t="s">
        <v>10861</v>
      </c>
      <c r="D1778" s="70" t="s">
        <v>10862</v>
      </c>
      <c r="E1778" s="71" t="s">
        <v>3049</v>
      </c>
      <c r="F1778" s="70" t="s">
        <v>12039</v>
      </c>
      <c r="G1778" s="72">
        <v>171</v>
      </c>
      <c r="H1778" s="73" t="s">
        <v>12020</v>
      </c>
      <c r="I1778" s="74">
        <v>0.57966101694915251</v>
      </c>
      <c r="J1778" s="75">
        <v>0</v>
      </c>
      <c r="K1778" s="75">
        <v>51</v>
      </c>
      <c r="L1778" s="72">
        <v>0</v>
      </c>
      <c r="M1778" s="72">
        <v>0</v>
      </c>
      <c r="N1778" s="72">
        <v>0</v>
      </c>
      <c r="O1778" s="72">
        <v>295</v>
      </c>
      <c r="P1778" s="72">
        <v>12</v>
      </c>
    </row>
    <row r="1779" spans="1:16">
      <c r="A1779" s="70" t="s">
        <v>3026</v>
      </c>
      <c r="B1779" s="70" t="s">
        <v>3031</v>
      </c>
      <c r="C1779" s="70" t="s">
        <v>11338</v>
      </c>
      <c r="D1779" s="70" t="s">
        <v>10862</v>
      </c>
      <c r="E1779" s="71" t="s">
        <v>3051</v>
      </c>
      <c r="F1779" s="70" t="s">
        <v>12039</v>
      </c>
      <c r="G1779" s="72">
        <v>0</v>
      </c>
      <c r="H1779" s="73" t="s">
        <v>3250</v>
      </c>
      <c r="I1779" s="74">
        <v>0</v>
      </c>
      <c r="J1779" s="75">
        <v>0</v>
      </c>
      <c r="K1779" s="75">
        <v>80</v>
      </c>
      <c r="L1779" s="72">
        <v>0</v>
      </c>
      <c r="M1779" s="72">
        <v>0</v>
      </c>
      <c r="N1779" s="72">
        <v>0</v>
      </c>
      <c r="O1779" s="72">
        <v>199</v>
      </c>
      <c r="P1779" s="72">
        <v>12</v>
      </c>
    </row>
    <row r="1780" spans="1:16">
      <c r="A1780" s="70" t="s">
        <v>3028</v>
      </c>
      <c r="B1780" s="70" t="s">
        <v>3035</v>
      </c>
      <c r="C1780" s="70" t="s">
        <v>10992</v>
      </c>
      <c r="D1780" s="70" t="s">
        <v>10865</v>
      </c>
      <c r="E1780" s="71" t="s">
        <v>3053</v>
      </c>
      <c r="F1780" s="70" t="s">
        <v>12039</v>
      </c>
      <c r="G1780" s="72">
        <v>48</v>
      </c>
      <c r="H1780" s="73" t="s">
        <v>12031</v>
      </c>
      <c r="I1780" s="74">
        <v>0.40336134453781514</v>
      </c>
      <c r="J1780" s="75">
        <v>0</v>
      </c>
      <c r="K1780" s="75">
        <v>12</v>
      </c>
      <c r="L1780" s="72">
        <v>0</v>
      </c>
      <c r="M1780" s="72">
        <v>59</v>
      </c>
      <c r="N1780" s="72">
        <v>0</v>
      </c>
      <c r="O1780" s="72">
        <v>119</v>
      </c>
      <c r="P1780" s="72">
        <v>12</v>
      </c>
    </row>
    <row r="1781" spans="1:16">
      <c r="A1781" s="70" t="s">
        <v>3031</v>
      </c>
      <c r="B1781" s="70" t="s">
        <v>1230</v>
      </c>
      <c r="C1781" s="70" t="s">
        <v>10996</v>
      </c>
      <c r="D1781" s="70" t="s">
        <v>10871</v>
      </c>
      <c r="E1781" s="71" t="s">
        <v>3058</v>
      </c>
      <c r="F1781" s="70" t="s">
        <v>12039</v>
      </c>
      <c r="G1781" s="72">
        <v>38</v>
      </c>
      <c r="H1781" s="73" t="s">
        <v>12033</v>
      </c>
      <c r="I1781" s="74">
        <v>0.76</v>
      </c>
      <c r="J1781" s="75">
        <v>0</v>
      </c>
      <c r="K1781" s="75">
        <v>12</v>
      </c>
      <c r="L1781" s="72">
        <v>0</v>
      </c>
      <c r="M1781" s="72">
        <v>0</v>
      </c>
      <c r="N1781" s="72">
        <v>0</v>
      </c>
      <c r="O1781" s="72">
        <v>50</v>
      </c>
      <c r="P1781" s="72">
        <v>12</v>
      </c>
    </row>
    <row r="1782" spans="1:16">
      <c r="A1782" s="70" t="s">
        <v>3033</v>
      </c>
      <c r="B1782" s="70" t="s">
        <v>3037</v>
      </c>
      <c r="C1782" s="70" t="s">
        <v>10873</v>
      </c>
      <c r="D1782" s="70" t="s">
        <v>10874</v>
      </c>
      <c r="E1782" s="71" t="s">
        <v>3060</v>
      </c>
      <c r="F1782" s="70" t="s">
        <v>12039</v>
      </c>
      <c r="G1782" s="72">
        <v>91</v>
      </c>
      <c r="H1782" s="73" t="s">
        <v>12031</v>
      </c>
      <c r="I1782" s="74">
        <v>0.91919191919191923</v>
      </c>
      <c r="J1782" s="75">
        <v>0</v>
      </c>
      <c r="K1782" s="75">
        <v>8</v>
      </c>
      <c r="L1782" s="72">
        <v>0</v>
      </c>
      <c r="M1782" s="72">
        <v>0</v>
      </c>
      <c r="N1782" s="72">
        <v>0</v>
      </c>
      <c r="O1782" s="72">
        <v>99</v>
      </c>
      <c r="P1782" s="72">
        <v>12</v>
      </c>
    </row>
    <row r="1783" spans="1:16">
      <c r="A1783" s="70" t="s">
        <v>3035</v>
      </c>
      <c r="B1783" s="70" t="s">
        <v>1242</v>
      </c>
      <c r="C1783" s="70" t="s">
        <v>10879</v>
      </c>
      <c r="D1783" s="70" t="s">
        <v>10880</v>
      </c>
      <c r="E1783" s="71" t="s">
        <v>3063</v>
      </c>
      <c r="F1783" s="70" t="s">
        <v>12039</v>
      </c>
      <c r="G1783" s="72">
        <v>41</v>
      </c>
      <c r="H1783" s="73" t="s">
        <v>12020</v>
      </c>
      <c r="I1783" s="74">
        <v>0.16015625</v>
      </c>
      <c r="J1783" s="75">
        <v>96</v>
      </c>
      <c r="K1783" s="75">
        <v>0</v>
      </c>
      <c r="L1783" s="72">
        <v>0</v>
      </c>
      <c r="M1783" s="72">
        <v>54</v>
      </c>
      <c r="N1783" s="72">
        <v>0</v>
      </c>
      <c r="O1783" s="72">
        <v>256</v>
      </c>
      <c r="P1783" s="72">
        <v>12</v>
      </c>
    </row>
    <row r="1784" spans="1:16">
      <c r="A1784" s="70" t="s">
        <v>1230</v>
      </c>
      <c r="B1784" s="70" t="s">
        <v>3039</v>
      </c>
      <c r="C1784" s="70" t="s">
        <v>10879</v>
      </c>
      <c r="D1784" s="70" t="s">
        <v>10880</v>
      </c>
      <c r="E1784" s="71" t="s">
        <v>3065</v>
      </c>
      <c r="F1784" s="70" t="s">
        <v>12039</v>
      </c>
      <c r="G1784" s="72">
        <v>50</v>
      </c>
      <c r="H1784" s="73" t="s">
        <v>12031</v>
      </c>
      <c r="I1784" s="74">
        <v>0.25773195876288657</v>
      </c>
      <c r="J1784" s="75">
        <v>50</v>
      </c>
      <c r="K1784" s="75">
        <v>19</v>
      </c>
      <c r="L1784" s="72">
        <v>0</v>
      </c>
      <c r="M1784" s="72">
        <v>27</v>
      </c>
      <c r="N1784" s="72">
        <v>0</v>
      </c>
      <c r="O1784" s="72">
        <v>194</v>
      </c>
      <c r="P1784" s="72">
        <v>12</v>
      </c>
    </row>
    <row r="1785" spans="1:16">
      <c r="A1785" s="70" t="s">
        <v>3037</v>
      </c>
      <c r="B1785" s="70" t="s">
        <v>3041</v>
      </c>
      <c r="C1785" s="70" t="s">
        <v>11007</v>
      </c>
      <c r="D1785" s="70" t="s">
        <v>10893</v>
      </c>
      <c r="E1785" s="71" t="s">
        <v>3070</v>
      </c>
      <c r="F1785" s="70" t="s">
        <v>12039</v>
      </c>
      <c r="G1785" s="72">
        <v>42</v>
      </c>
      <c r="H1785" s="73" t="s">
        <v>12031</v>
      </c>
      <c r="I1785" s="74">
        <v>0.39622641509433965</v>
      </c>
      <c r="J1785" s="75">
        <v>0</v>
      </c>
      <c r="K1785" s="75">
        <v>15</v>
      </c>
      <c r="L1785" s="72">
        <v>0</v>
      </c>
      <c r="M1785" s="72">
        <v>37</v>
      </c>
      <c r="N1785" s="72">
        <v>0</v>
      </c>
      <c r="O1785" s="72">
        <v>106</v>
      </c>
      <c r="P1785" s="72">
        <v>12</v>
      </c>
    </row>
    <row r="1786" spans="1:16">
      <c r="A1786" s="70" t="s">
        <v>1242</v>
      </c>
      <c r="B1786" s="70" t="s">
        <v>3043</v>
      </c>
      <c r="C1786" s="70" t="s">
        <v>11009</v>
      </c>
      <c r="D1786" s="70" t="s">
        <v>10895</v>
      </c>
      <c r="E1786" s="71" t="s">
        <v>3076</v>
      </c>
      <c r="F1786" s="70" t="s">
        <v>12039</v>
      </c>
      <c r="G1786" s="72">
        <v>101</v>
      </c>
      <c r="H1786" s="73" t="s">
        <v>12031</v>
      </c>
      <c r="I1786" s="74">
        <v>0.57714285714285718</v>
      </c>
      <c r="J1786" s="75">
        <v>0</v>
      </c>
      <c r="K1786" s="75">
        <v>74</v>
      </c>
      <c r="L1786" s="72">
        <v>0</v>
      </c>
      <c r="M1786" s="72">
        <v>0</v>
      </c>
      <c r="N1786" s="72">
        <v>0</v>
      </c>
      <c r="O1786" s="72">
        <v>175</v>
      </c>
      <c r="P1786" s="72">
        <v>12</v>
      </c>
    </row>
    <row r="1787" spans="1:16">
      <c r="A1787" s="70" t="s">
        <v>3039</v>
      </c>
      <c r="B1787" s="70" t="s">
        <v>3044</v>
      </c>
      <c r="C1787" s="70" t="s">
        <v>11524</v>
      </c>
      <c r="D1787" s="70" t="s">
        <v>10895</v>
      </c>
      <c r="E1787" s="71" t="s">
        <v>3078</v>
      </c>
      <c r="F1787" s="70" t="s">
        <v>12039</v>
      </c>
      <c r="G1787" s="72">
        <v>91</v>
      </c>
      <c r="H1787" s="73" t="s">
        <v>12033</v>
      </c>
      <c r="I1787" s="74">
        <v>0.50276243093922657</v>
      </c>
      <c r="J1787" s="75">
        <v>0</v>
      </c>
      <c r="K1787" s="75">
        <v>90</v>
      </c>
      <c r="L1787" s="72">
        <v>0</v>
      </c>
      <c r="M1787" s="72">
        <v>0</v>
      </c>
      <c r="N1787" s="72">
        <v>0</v>
      </c>
      <c r="O1787" s="72">
        <v>181</v>
      </c>
      <c r="P1787" s="72">
        <v>12</v>
      </c>
    </row>
    <row r="1788" spans="1:16">
      <c r="A1788" s="70" t="s">
        <v>3041</v>
      </c>
      <c r="B1788" s="70" t="s">
        <v>3046</v>
      </c>
      <c r="C1788" s="70" t="s">
        <v>11535</v>
      </c>
      <c r="D1788" s="70" t="s">
        <v>10902</v>
      </c>
      <c r="E1788" s="71" t="s">
        <v>3080</v>
      </c>
      <c r="F1788" s="70" t="s">
        <v>12039</v>
      </c>
      <c r="G1788" s="72">
        <v>34</v>
      </c>
      <c r="H1788" s="73" t="s">
        <v>12020</v>
      </c>
      <c r="I1788" s="74">
        <v>0.30357142857142855</v>
      </c>
      <c r="J1788" s="75">
        <v>0</v>
      </c>
      <c r="K1788" s="75">
        <v>63</v>
      </c>
      <c r="L1788" s="72">
        <v>0</v>
      </c>
      <c r="M1788" s="72">
        <v>15</v>
      </c>
      <c r="N1788" s="72">
        <v>0</v>
      </c>
      <c r="O1788" s="72">
        <v>112</v>
      </c>
      <c r="P1788" s="72">
        <v>12</v>
      </c>
    </row>
    <row r="1789" spans="1:16">
      <c r="A1789" s="70" t="s">
        <v>3043</v>
      </c>
      <c r="B1789" s="70" t="s">
        <v>3048</v>
      </c>
      <c r="C1789" s="70" t="s">
        <v>10907</v>
      </c>
      <c r="D1789" s="70" t="s">
        <v>10908</v>
      </c>
      <c r="E1789" s="71" t="s">
        <v>3082</v>
      </c>
      <c r="F1789" s="70" t="s">
        <v>12039</v>
      </c>
      <c r="G1789" s="72">
        <v>97</v>
      </c>
      <c r="H1789" s="73" t="s">
        <v>12020</v>
      </c>
      <c r="I1789" s="74">
        <v>0.89814814814814814</v>
      </c>
      <c r="J1789" s="75">
        <v>0</v>
      </c>
      <c r="K1789" s="75">
        <v>11</v>
      </c>
      <c r="L1789" s="72">
        <v>0</v>
      </c>
      <c r="M1789" s="72">
        <v>0</v>
      </c>
      <c r="N1789" s="72">
        <v>0</v>
      </c>
      <c r="O1789" s="72">
        <v>108</v>
      </c>
      <c r="P1789" s="72">
        <v>12</v>
      </c>
    </row>
    <row r="1790" spans="1:16">
      <c r="A1790" s="70" t="s">
        <v>3044</v>
      </c>
      <c r="B1790" s="70" t="s">
        <v>3050</v>
      </c>
      <c r="C1790" s="70" t="s">
        <v>10909</v>
      </c>
      <c r="D1790" s="70" t="s">
        <v>10910</v>
      </c>
      <c r="E1790" s="71" t="s">
        <v>3084</v>
      </c>
      <c r="F1790" s="70" t="s">
        <v>12039</v>
      </c>
      <c r="G1790" s="72">
        <v>63</v>
      </c>
      <c r="H1790" s="73" t="s">
        <v>12034</v>
      </c>
      <c r="I1790" s="74">
        <v>1</v>
      </c>
      <c r="J1790" s="75">
        <v>0</v>
      </c>
      <c r="K1790" s="75">
        <v>0</v>
      </c>
      <c r="L1790" s="72">
        <v>0</v>
      </c>
      <c r="M1790" s="72">
        <v>0</v>
      </c>
      <c r="N1790" s="72">
        <v>0</v>
      </c>
      <c r="O1790" s="72">
        <v>63</v>
      </c>
      <c r="P1790" s="72">
        <v>12</v>
      </c>
    </row>
    <row r="1791" spans="1:16">
      <c r="A1791" s="70" t="s">
        <v>3046</v>
      </c>
      <c r="B1791" s="70" t="s">
        <v>3052</v>
      </c>
      <c r="C1791" s="70" t="s">
        <v>6407</v>
      </c>
      <c r="D1791" s="70" t="s">
        <v>10796</v>
      </c>
      <c r="E1791" s="71" t="s">
        <v>72</v>
      </c>
      <c r="F1791" s="70" t="s">
        <v>12040</v>
      </c>
      <c r="G1791" s="72">
        <v>164</v>
      </c>
      <c r="H1791" s="73" t="s">
        <v>12031</v>
      </c>
      <c r="I1791" s="74">
        <v>0.9213483146067416</v>
      </c>
      <c r="J1791" s="75">
        <v>0</v>
      </c>
      <c r="K1791" s="75">
        <v>0</v>
      </c>
      <c r="L1791" s="72">
        <v>0</v>
      </c>
      <c r="M1791" s="72">
        <v>0</v>
      </c>
      <c r="N1791" s="72">
        <v>0</v>
      </c>
      <c r="O1791" s="72">
        <v>178</v>
      </c>
      <c r="P1791" s="72">
        <v>12</v>
      </c>
    </row>
    <row r="1792" spans="1:16">
      <c r="A1792" s="70" t="s">
        <v>3048</v>
      </c>
      <c r="B1792" s="70" t="s">
        <v>3054</v>
      </c>
      <c r="C1792" s="70" t="s">
        <v>6421</v>
      </c>
      <c r="D1792" s="70" t="s">
        <v>10796</v>
      </c>
      <c r="E1792" s="71" t="s">
        <v>79</v>
      </c>
      <c r="F1792" s="70" t="s">
        <v>12040</v>
      </c>
      <c r="G1792" s="72">
        <v>79</v>
      </c>
      <c r="H1792" s="73" t="s">
        <v>12020</v>
      </c>
      <c r="I1792" s="74">
        <v>0.72477064220183485</v>
      </c>
      <c r="J1792" s="75">
        <v>0</v>
      </c>
      <c r="K1792" s="75">
        <v>10</v>
      </c>
      <c r="L1792" s="72">
        <v>0</v>
      </c>
      <c r="M1792" s="72">
        <v>0</v>
      </c>
      <c r="N1792" s="72">
        <v>0</v>
      </c>
      <c r="O1792" s="72">
        <v>109</v>
      </c>
      <c r="P1792" s="72">
        <v>12</v>
      </c>
    </row>
    <row r="1793" spans="1:16">
      <c r="A1793" s="70" t="s">
        <v>3050</v>
      </c>
      <c r="B1793" s="70" t="s">
        <v>3055</v>
      </c>
      <c r="C1793" s="70" t="s">
        <v>6607</v>
      </c>
      <c r="D1793" s="70" t="s">
        <v>10796</v>
      </c>
      <c r="E1793" s="71" t="s">
        <v>3088</v>
      </c>
      <c r="F1793" s="70" t="s">
        <v>12040</v>
      </c>
      <c r="G1793" s="72">
        <v>116</v>
      </c>
      <c r="H1793" s="73" t="s">
        <v>12031</v>
      </c>
      <c r="I1793" s="74">
        <v>1</v>
      </c>
      <c r="J1793" s="75">
        <v>0</v>
      </c>
      <c r="K1793" s="75">
        <v>0</v>
      </c>
      <c r="L1793" s="72">
        <v>0</v>
      </c>
      <c r="M1793" s="72">
        <v>0</v>
      </c>
      <c r="N1793" s="72">
        <v>0</v>
      </c>
      <c r="O1793" s="72">
        <v>116</v>
      </c>
      <c r="P1793" s="72">
        <v>12</v>
      </c>
    </row>
    <row r="1794" spans="1:16">
      <c r="A1794" s="70" t="s">
        <v>3052</v>
      </c>
      <c r="B1794" s="70" t="s">
        <v>2111</v>
      </c>
      <c r="C1794" s="70" t="s">
        <v>6609</v>
      </c>
      <c r="D1794" s="70" t="s">
        <v>10796</v>
      </c>
      <c r="E1794" s="71" t="s">
        <v>3090</v>
      </c>
      <c r="F1794" s="70" t="s">
        <v>12040</v>
      </c>
      <c r="G1794" s="72">
        <v>60</v>
      </c>
      <c r="H1794" s="73" t="s">
        <v>12031</v>
      </c>
      <c r="I1794" s="74">
        <v>0.43795620437956206</v>
      </c>
      <c r="J1794" s="75">
        <v>40</v>
      </c>
      <c r="K1794" s="75">
        <v>0</v>
      </c>
      <c r="L1794" s="72">
        <v>0</v>
      </c>
      <c r="M1794" s="72">
        <v>0</v>
      </c>
      <c r="N1794" s="72">
        <v>0</v>
      </c>
      <c r="O1794" s="72">
        <v>137</v>
      </c>
      <c r="P1794" s="72">
        <v>12</v>
      </c>
    </row>
    <row r="1795" spans="1:16">
      <c r="A1795" s="70" t="s">
        <v>3054</v>
      </c>
      <c r="B1795" s="70" t="s">
        <v>2158</v>
      </c>
      <c r="C1795" s="70" t="s">
        <v>10575</v>
      </c>
      <c r="D1795" s="70" t="s">
        <v>10799</v>
      </c>
      <c r="E1795" s="71" t="s">
        <v>3092</v>
      </c>
      <c r="F1795" s="70" t="s">
        <v>12040</v>
      </c>
      <c r="G1795" s="72">
        <v>88</v>
      </c>
      <c r="H1795" s="73" t="s">
        <v>12031</v>
      </c>
      <c r="I1795" s="74">
        <v>0.44444444444444442</v>
      </c>
      <c r="J1795" s="75">
        <v>58</v>
      </c>
      <c r="K1795" s="75">
        <v>52</v>
      </c>
      <c r="L1795" s="72">
        <v>0</v>
      </c>
      <c r="M1795" s="72">
        <v>0</v>
      </c>
      <c r="N1795" s="72">
        <v>0</v>
      </c>
      <c r="O1795" s="72">
        <v>198</v>
      </c>
      <c r="P1795" s="72">
        <v>12</v>
      </c>
    </row>
    <row r="1796" spans="1:16">
      <c r="A1796" s="70" t="s">
        <v>3055</v>
      </c>
      <c r="B1796" s="70" t="s">
        <v>3057</v>
      </c>
      <c r="C1796" s="70" t="s">
        <v>11603</v>
      </c>
      <c r="D1796" s="70" t="s">
        <v>10806</v>
      </c>
      <c r="E1796" s="71" t="s">
        <v>3094</v>
      </c>
      <c r="F1796" s="70" t="s">
        <v>12040</v>
      </c>
      <c r="G1796" s="72">
        <v>20</v>
      </c>
      <c r="H1796" s="73" t="s">
        <v>12031</v>
      </c>
      <c r="I1796" s="74">
        <v>0.15384615384615385</v>
      </c>
      <c r="J1796" s="75">
        <v>0</v>
      </c>
      <c r="K1796" s="75">
        <v>69</v>
      </c>
      <c r="L1796" s="72">
        <v>0</v>
      </c>
      <c r="M1796" s="72">
        <v>41</v>
      </c>
      <c r="N1796" s="72">
        <v>0</v>
      </c>
      <c r="O1796" s="72">
        <v>130</v>
      </c>
      <c r="P1796" s="72">
        <v>12</v>
      </c>
    </row>
    <row r="1797" spans="1:16">
      <c r="A1797" s="70" t="s">
        <v>2111</v>
      </c>
      <c r="B1797" s="70" t="s">
        <v>3059</v>
      </c>
      <c r="C1797" s="70" t="s">
        <v>11077</v>
      </c>
      <c r="D1797" s="70" t="s">
        <v>10816</v>
      </c>
      <c r="E1797" s="71" t="s">
        <v>3096</v>
      </c>
      <c r="F1797" s="70" t="s">
        <v>12040</v>
      </c>
      <c r="G1797" s="72">
        <v>137</v>
      </c>
      <c r="H1797" s="73" t="s">
        <v>12020</v>
      </c>
      <c r="I1797" s="74">
        <v>1</v>
      </c>
      <c r="J1797" s="75">
        <v>0</v>
      </c>
      <c r="K1797" s="75">
        <v>0</v>
      </c>
      <c r="L1797" s="72">
        <v>0</v>
      </c>
      <c r="M1797" s="72">
        <v>0</v>
      </c>
      <c r="N1797" s="72">
        <v>0</v>
      </c>
      <c r="O1797" s="72">
        <v>137</v>
      </c>
      <c r="P1797" s="72">
        <v>12</v>
      </c>
    </row>
    <row r="1798" spans="1:16">
      <c r="A1798" s="70" t="s">
        <v>2158</v>
      </c>
      <c r="B1798" s="70" t="s">
        <v>3061</v>
      </c>
      <c r="C1798" s="70" t="s">
        <v>11604</v>
      </c>
      <c r="D1798" s="70" t="s">
        <v>10823</v>
      </c>
      <c r="E1798" s="71" t="s">
        <v>3100</v>
      </c>
      <c r="F1798" s="70" t="s">
        <v>12040</v>
      </c>
      <c r="G1798" s="72">
        <v>120</v>
      </c>
      <c r="H1798" s="73" t="s">
        <v>12031</v>
      </c>
      <c r="I1798" s="74">
        <v>0.8</v>
      </c>
      <c r="J1798" s="75">
        <v>0</v>
      </c>
      <c r="K1798" s="75">
        <v>8</v>
      </c>
      <c r="L1798" s="72">
        <v>0</v>
      </c>
      <c r="M1798" s="72">
        <v>22</v>
      </c>
      <c r="N1798" s="72">
        <v>0</v>
      </c>
      <c r="O1798" s="72">
        <v>150</v>
      </c>
      <c r="P1798" s="72">
        <v>12</v>
      </c>
    </row>
    <row r="1799" spans="1:16">
      <c r="A1799" s="70" t="s">
        <v>3057</v>
      </c>
      <c r="B1799" s="70" t="s">
        <v>2380</v>
      </c>
      <c r="C1799" s="70" t="s">
        <v>10995</v>
      </c>
      <c r="D1799" s="70" t="s">
        <v>10871</v>
      </c>
      <c r="E1799" s="71" t="s">
        <v>3102</v>
      </c>
      <c r="F1799" s="70" t="s">
        <v>12040</v>
      </c>
      <c r="G1799" s="72">
        <v>91</v>
      </c>
      <c r="H1799" s="73" t="s">
        <v>12020</v>
      </c>
      <c r="I1799" s="74">
        <v>0.91919191919191923</v>
      </c>
      <c r="J1799" s="75">
        <v>0</v>
      </c>
      <c r="K1799" s="75">
        <v>8</v>
      </c>
      <c r="L1799" s="72">
        <v>0</v>
      </c>
      <c r="M1799" s="72">
        <v>0</v>
      </c>
      <c r="N1799" s="72">
        <v>0</v>
      </c>
      <c r="O1799" s="72">
        <v>99</v>
      </c>
      <c r="P1799" s="72">
        <v>12</v>
      </c>
    </row>
    <row r="1800" spans="1:16">
      <c r="A1800" s="70" t="s">
        <v>3059</v>
      </c>
      <c r="B1800" s="70" t="s">
        <v>3062</v>
      </c>
      <c r="C1800" s="70" t="s">
        <v>828</v>
      </c>
      <c r="D1800" s="70" t="s">
        <v>10875</v>
      </c>
      <c r="E1800" s="71" t="s">
        <v>3104</v>
      </c>
      <c r="F1800" s="70" t="s">
        <v>12040</v>
      </c>
      <c r="G1800" s="72">
        <v>62</v>
      </c>
      <c r="H1800" s="73" t="s">
        <v>12034</v>
      </c>
      <c r="I1800" s="74">
        <v>0.41610738255033558</v>
      </c>
      <c r="J1800" s="75">
        <v>43</v>
      </c>
      <c r="K1800" s="75">
        <v>44</v>
      </c>
      <c r="L1800" s="72">
        <v>0</v>
      </c>
      <c r="M1800" s="72">
        <v>0</v>
      </c>
      <c r="N1800" s="72">
        <v>0</v>
      </c>
      <c r="O1800" s="72">
        <v>149</v>
      </c>
      <c r="P1800" s="72">
        <v>12</v>
      </c>
    </row>
    <row r="1801" spans="1:16">
      <c r="A1801" s="70" t="s">
        <v>3061</v>
      </c>
      <c r="B1801" s="70" t="s">
        <v>3064</v>
      </c>
      <c r="C1801" s="70" t="s">
        <v>10879</v>
      </c>
      <c r="D1801" s="70" t="s">
        <v>10880</v>
      </c>
      <c r="E1801" s="71" t="s">
        <v>6081</v>
      </c>
      <c r="F1801" s="70" t="s">
        <v>12040</v>
      </c>
      <c r="G1801" s="72">
        <v>50</v>
      </c>
      <c r="H1801" s="73" t="s">
        <v>12038</v>
      </c>
      <c r="I1801" s="74">
        <v>0.38461538461538464</v>
      </c>
      <c r="J1801" s="75">
        <v>0</v>
      </c>
      <c r="K1801" s="75">
        <v>80</v>
      </c>
      <c r="L1801" s="72">
        <v>0</v>
      </c>
      <c r="M1801" s="72">
        <v>0</v>
      </c>
      <c r="N1801" s="72">
        <v>0</v>
      </c>
      <c r="O1801" s="72">
        <v>130</v>
      </c>
      <c r="P1801" s="72">
        <v>12</v>
      </c>
    </row>
    <row r="1802" spans="1:16">
      <c r="A1802" s="70" t="s">
        <v>2380</v>
      </c>
      <c r="B1802" s="70" t="s">
        <v>3066</v>
      </c>
      <c r="C1802" s="70" t="s">
        <v>11448</v>
      </c>
      <c r="D1802" s="70" t="s">
        <v>10883</v>
      </c>
      <c r="E1802" s="71" t="s">
        <v>6082</v>
      </c>
      <c r="F1802" s="70" t="s">
        <v>12040</v>
      </c>
      <c r="G1802" s="72">
        <v>72</v>
      </c>
      <c r="H1802" s="73" t="s">
        <v>12020</v>
      </c>
      <c r="I1802" s="74">
        <v>0.4</v>
      </c>
      <c r="J1802" s="75">
        <v>80</v>
      </c>
      <c r="K1802" s="75">
        <v>28</v>
      </c>
      <c r="L1802" s="72">
        <v>0</v>
      </c>
      <c r="M1802" s="72">
        <v>0</v>
      </c>
      <c r="N1802" s="72">
        <v>0</v>
      </c>
      <c r="O1802" s="72">
        <v>180</v>
      </c>
      <c r="P1802" s="72">
        <v>12</v>
      </c>
    </row>
    <row r="1803" spans="1:16">
      <c r="A1803" s="70" t="s">
        <v>3062</v>
      </c>
      <c r="B1803" s="70" t="s">
        <v>3068</v>
      </c>
      <c r="C1803" s="70" t="s">
        <v>11007</v>
      </c>
      <c r="D1803" s="70" t="s">
        <v>10893</v>
      </c>
      <c r="E1803" s="71" t="s">
        <v>3110</v>
      </c>
      <c r="F1803" s="70" t="s">
        <v>12040</v>
      </c>
      <c r="G1803" s="72">
        <v>28</v>
      </c>
      <c r="H1803" s="73" t="s">
        <v>12037</v>
      </c>
      <c r="I1803" s="74">
        <v>0.36842105263157893</v>
      </c>
      <c r="J1803" s="75">
        <v>0</v>
      </c>
      <c r="K1803" s="75">
        <v>10</v>
      </c>
      <c r="L1803" s="72">
        <v>0</v>
      </c>
      <c r="M1803" s="72">
        <v>0</v>
      </c>
      <c r="N1803" s="72">
        <v>0</v>
      </c>
      <c r="O1803" s="72">
        <v>76</v>
      </c>
      <c r="P1803" s="72">
        <v>12</v>
      </c>
    </row>
    <row r="1804" spans="1:16">
      <c r="A1804" s="70" t="s">
        <v>3064</v>
      </c>
      <c r="B1804" s="70" t="s">
        <v>4469</v>
      </c>
      <c r="C1804" s="70" t="s">
        <v>11605</v>
      </c>
      <c r="D1804" s="70" t="s">
        <v>10895</v>
      </c>
      <c r="E1804" s="71" t="s">
        <v>3115</v>
      </c>
      <c r="F1804" s="70" t="s">
        <v>12040</v>
      </c>
      <c r="G1804" s="72">
        <v>45</v>
      </c>
      <c r="H1804" s="73" t="s">
        <v>12031</v>
      </c>
      <c r="I1804" s="74">
        <v>0.1717557251908397</v>
      </c>
      <c r="J1804" s="75">
        <v>45</v>
      </c>
      <c r="K1804" s="75">
        <v>45</v>
      </c>
      <c r="L1804" s="72">
        <v>70</v>
      </c>
      <c r="M1804" s="72">
        <v>57</v>
      </c>
      <c r="N1804" s="72">
        <v>0</v>
      </c>
      <c r="O1804" s="72">
        <v>262</v>
      </c>
      <c r="P1804" s="72">
        <v>12</v>
      </c>
    </row>
    <row r="1805" spans="1:16">
      <c r="A1805" s="70" t="s">
        <v>3066</v>
      </c>
      <c r="B1805" s="70" t="s">
        <v>3069</v>
      </c>
      <c r="C1805" s="70" t="s">
        <v>11496</v>
      </c>
      <c r="D1805" s="70" t="s">
        <v>10895</v>
      </c>
      <c r="E1805" s="71" t="s">
        <v>6083</v>
      </c>
      <c r="F1805" s="70" t="s">
        <v>12040</v>
      </c>
      <c r="G1805" s="72">
        <v>46</v>
      </c>
      <c r="H1805" s="73" t="s">
        <v>12020</v>
      </c>
      <c r="I1805" s="74">
        <v>0.36799999999999999</v>
      </c>
      <c r="J1805" s="75">
        <v>44</v>
      </c>
      <c r="K1805" s="75">
        <v>35</v>
      </c>
      <c r="L1805" s="72">
        <v>0</v>
      </c>
      <c r="M1805" s="72">
        <v>0</v>
      </c>
      <c r="N1805" s="72">
        <v>0</v>
      </c>
      <c r="O1805" s="72">
        <v>125</v>
      </c>
      <c r="P1805" s="72">
        <v>12</v>
      </c>
    </row>
    <row r="1806" spans="1:16">
      <c r="A1806" s="70" t="s">
        <v>3068</v>
      </c>
      <c r="B1806" s="70" t="s">
        <v>3071</v>
      </c>
      <c r="C1806" s="70" t="s">
        <v>11501</v>
      </c>
      <c r="D1806" s="70" t="s">
        <v>10895</v>
      </c>
      <c r="E1806" s="71" t="s">
        <v>3118</v>
      </c>
      <c r="F1806" s="70" t="s">
        <v>12040</v>
      </c>
      <c r="G1806" s="72">
        <v>45</v>
      </c>
      <c r="H1806" s="73" t="s">
        <v>12033</v>
      </c>
      <c r="I1806" s="74">
        <v>0.27607361963190186</v>
      </c>
      <c r="J1806" s="75">
        <v>33</v>
      </c>
      <c r="K1806" s="75">
        <v>10</v>
      </c>
      <c r="L1806" s="72">
        <v>0</v>
      </c>
      <c r="M1806" s="72">
        <v>55</v>
      </c>
      <c r="N1806" s="72">
        <v>0</v>
      </c>
      <c r="O1806" s="72">
        <v>163</v>
      </c>
      <c r="P1806" s="72">
        <v>12</v>
      </c>
    </row>
    <row r="1807" spans="1:16">
      <c r="A1807" s="70" t="s">
        <v>4469</v>
      </c>
      <c r="B1807" s="70" t="s">
        <v>3073</v>
      </c>
      <c r="C1807" s="70" t="s">
        <v>11009</v>
      </c>
      <c r="D1807" s="70" t="s">
        <v>10895</v>
      </c>
      <c r="E1807" s="71" t="s">
        <v>3120</v>
      </c>
      <c r="F1807" s="70" t="s">
        <v>12040</v>
      </c>
      <c r="G1807" s="72">
        <v>0</v>
      </c>
      <c r="H1807" s="73" t="s">
        <v>3250</v>
      </c>
      <c r="I1807" s="74">
        <v>0</v>
      </c>
      <c r="J1807" s="75">
        <v>54</v>
      </c>
      <c r="K1807" s="75">
        <v>48</v>
      </c>
      <c r="L1807" s="72">
        <v>0</v>
      </c>
      <c r="M1807" s="72">
        <v>77</v>
      </c>
      <c r="N1807" s="72">
        <v>0</v>
      </c>
      <c r="O1807" s="72">
        <v>220</v>
      </c>
      <c r="P1807" s="72">
        <v>12</v>
      </c>
    </row>
    <row r="1808" spans="1:16">
      <c r="A1808" s="70" t="s">
        <v>3069</v>
      </c>
      <c r="B1808" s="70" t="s">
        <v>3074</v>
      </c>
      <c r="C1808" s="70" t="s">
        <v>10897</v>
      </c>
      <c r="D1808" s="70" t="s">
        <v>10895</v>
      </c>
      <c r="E1808" s="71" t="s">
        <v>3122</v>
      </c>
      <c r="F1808" s="70" t="s">
        <v>12040</v>
      </c>
      <c r="G1808" s="72">
        <v>88</v>
      </c>
      <c r="H1808" s="73" t="s">
        <v>12020</v>
      </c>
      <c r="I1808" s="74">
        <v>0.73333333333333328</v>
      </c>
      <c r="J1808" s="75">
        <v>0</v>
      </c>
      <c r="K1808" s="75">
        <v>32</v>
      </c>
      <c r="L1808" s="72">
        <v>0</v>
      </c>
      <c r="M1808" s="72">
        <v>0</v>
      </c>
      <c r="N1808" s="72">
        <v>0</v>
      </c>
      <c r="O1808" s="72">
        <v>120</v>
      </c>
      <c r="P1808" s="72">
        <v>12</v>
      </c>
    </row>
    <row r="1809" spans="1:16">
      <c r="A1809" s="70" t="s">
        <v>3071</v>
      </c>
      <c r="B1809" s="70" t="s">
        <v>3075</v>
      </c>
      <c r="C1809" s="70" t="s">
        <v>12041</v>
      </c>
      <c r="D1809" s="70" t="s">
        <v>10902</v>
      </c>
      <c r="E1809" s="71" t="s">
        <v>6084</v>
      </c>
      <c r="F1809" s="70" t="s">
        <v>12040</v>
      </c>
      <c r="G1809" s="72">
        <v>47</v>
      </c>
      <c r="H1809" s="73" t="s">
        <v>12031</v>
      </c>
      <c r="I1809" s="74">
        <v>0.70149253731343286</v>
      </c>
      <c r="J1809" s="75">
        <v>0</v>
      </c>
      <c r="K1809" s="75">
        <v>20</v>
      </c>
      <c r="L1809" s="72">
        <v>0</v>
      </c>
      <c r="M1809" s="72">
        <v>0</v>
      </c>
      <c r="N1809" s="72">
        <v>0</v>
      </c>
      <c r="O1809" s="72">
        <v>67</v>
      </c>
      <c r="P1809" s="72">
        <v>12</v>
      </c>
    </row>
    <row r="1810" spans="1:16">
      <c r="A1810" s="70" t="s">
        <v>3073</v>
      </c>
      <c r="B1810" s="70" t="s">
        <v>3077</v>
      </c>
      <c r="C1810" s="70" t="s">
        <v>11560</v>
      </c>
      <c r="D1810" s="70" t="s">
        <v>10906</v>
      </c>
      <c r="E1810" s="71" t="s">
        <v>3125</v>
      </c>
      <c r="F1810" s="70" t="s">
        <v>12040</v>
      </c>
      <c r="G1810" s="72">
        <v>55</v>
      </c>
      <c r="H1810" s="73" t="s">
        <v>12020</v>
      </c>
      <c r="I1810" s="74">
        <v>0.49107142857142855</v>
      </c>
      <c r="J1810" s="75">
        <v>0</v>
      </c>
      <c r="K1810" s="75">
        <v>43</v>
      </c>
      <c r="L1810" s="72">
        <v>0</v>
      </c>
      <c r="M1810" s="72">
        <v>0</v>
      </c>
      <c r="N1810" s="72">
        <v>0</v>
      </c>
      <c r="O1810" s="72">
        <v>112</v>
      </c>
      <c r="P1810" s="72">
        <v>12</v>
      </c>
    </row>
    <row r="1811" spans="1:16">
      <c r="A1811" s="70" t="s">
        <v>3074</v>
      </c>
      <c r="B1811" s="70" t="s">
        <v>2765</v>
      </c>
      <c r="C1811" s="70" t="s">
        <v>11606</v>
      </c>
      <c r="D1811" s="70" t="s">
        <v>10910</v>
      </c>
      <c r="E1811" s="71" t="s">
        <v>3129</v>
      </c>
      <c r="F1811" s="70" t="s">
        <v>12040</v>
      </c>
      <c r="G1811" s="72">
        <v>75</v>
      </c>
      <c r="H1811" s="73" t="s">
        <v>12033</v>
      </c>
      <c r="I1811" s="74">
        <v>0.59523809523809523</v>
      </c>
      <c r="J1811" s="75">
        <v>0</v>
      </c>
      <c r="K1811" s="75">
        <v>16</v>
      </c>
      <c r="L1811" s="72">
        <v>0</v>
      </c>
      <c r="M1811" s="72">
        <v>35</v>
      </c>
      <c r="N1811" s="72">
        <v>0</v>
      </c>
      <c r="O1811" s="72">
        <v>126</v>
      </c>
      <c r="P1811" s="72">
        <v>12</v>
      </c>
    </row>
    <row r="1812" spans="1:16">
      <c r="A1812" s="70" t="s">
        <v>3075</v>
      </c>
      <c r="B1812" s="70" t="s">
        <v>3079</v>
      </c>
      <c r="C1812" s="70" t="s">
        <v>6405</v>
      </c>
      <c r="D1812" s="70" t="s">
        <v>10796</v>
      </c>
      <c r="E1812" s="71" t="s">
        <v>92</v>
      </c>
      <c r="F1812" s="70" t="s">
        <v>12042</v>
      </c>
      <c r="G1812" s="72">
        <v>53</v>
      </c>
      <c r="H1812" s="73" t="s">
        <v>12031</v>
      </c>
      <c r="I1812" s="74">
        <v>1</v>
      </c>
      <c r="J1812" s="75">
        <v>0</v>
      </c>
      <c r="K1812" s="75">
        <v>0</v>
      </c>
      <c r="L1812" s="72">
        <v>0</v>
      </c>
      <c r="M1812" s="72">
        <v>0</v>
      </c>
      <c r="N1812" s="72">
        <v>0</v>
      </c>
      <c r="O1812" s="72">
        <v>53</v>
      </c>
      <c r="P1812" s="72">
        <v>12</v>
      </c>
    </row>
    <row r="1813" spans="1:16">
      <c r="A1813" s="70" t="s">
        <v>3077</v>
      </c>
      <c r="B1813" s="70" t="s">
        <v>2820</v>
      </c>
      <c r="C1813" s="70" t="s">
        <v>6417</v>
      </c>
      <c r="D1813" s="70" t="s">
        <v>10796</v>
      </c>
      <c r="E1813" s="71" t="s">
        <v>97</v>
      </c>
      <c r="F1813" s="70" t="s">
        <v>12042</v>
      </c>
      <c r="G1813" s="72">
        <v>20</v>
      </c>
      <c r="H1813" s="73" t="s">
        <v>12031</v>
      </c>
      <c r="I1813" s="74">
        <v>0.12048192771084337</v>
      </c>
      <c r="J1813" s="75">
        <v>0</v>
      </c>
      <c r="K1813" s="75">
        <v>53</v>
      </c>
      <c r="L1813" s="72">
        <v>0</v>
      </c>
      <c r="M1813" s="72">
        <v>58</v>
      </c>
      <c r="N1813" s="72">
        <v>0</v>
      </c>
      <c r="O1813" s="72">
        <v>166</v>
      </c>
      <c r="P1813" s="72">
        <v>12</v>
      </c>
    </row>
    <row r="1814" spans="1:16">
      <c r="A1814" s="70" t="s">
        <v>2765</v>
      </c>
      <c r="B1814" s="70" t="s">
        <v>3081</v>
      </c>
      <c r="C1814" s="70" t="s">
        <v>7382</v>
      </c>
      <c r="D1814" s="70" t="s">
        <v>10796</v>
      </c>
      <c r="E1814" s="71" t="s">
        <v>3135</v>
      </c>
      <c r="F1814" s="70" t="s">
        <v>12042</v>
      </c>
      <c r="G1814" s="72">
        <v>110</v>
      </c>
      <c r="H1814" s="73" t="s">
        <v>12031</v>
      </c>
      <c r="I1814" s="74">
        <v>0.64327485380116955</v>
      </c>
      <c r="J1814" s="75">
        <v>0</v>
      </c>
      <c r="K1814" s="75">
        <v>10</v>
      </c>
      <c r="L1814" s="72">
        <v>0</v>
      </c>
      <c r="M1814" s="72">
        <v>51</v>
      </c>
      <c r="N1814" s="72">
        <v>0</v>
      </c>
      <c r="O1814" s="72">
        <v>171</v>
      </c>
      <c r="P1814" s="72">
        <v>12</v>
      </c>
    </row>
    <row r="1815" spans="1:16">
      <c r="A1815" s="70" t="s">
        <v>3079</v>
      </c>
      <c r="B1815" s="70" t="s">
        <v>3083</v>
      </c>
      <c r="C1815" s="70" t="s">
        <v>11607</v>
      </c>
      <c r="D1815" s="70" t="s">
        <v>10806</v>
      </c>
      <c r="E1815" s="71" t="s">
        <v>3137</v>
      </c>
      <c r="F1815" s="70" t="s">
        <v>12042</v>
      </c>
      <c r="G1815" s="72">
        <v>216</v>
      </c>
      <c r="H1815" s="73" t="s">
        <v>12031</v>
      </c>
      <c r="I1815" s="74">
        <v>0.8</v>
      </c>
      <c r="J1815" s="75">
        <v>48</v>
      </c>
      <c r="K1815" s="75">
        <v>0</v>
      </c>
      <c r="L1815" s="72">
        <v>0</v>
      </c>
      <c r="M1815" s="72">
        <v>0</v>
      </c>
      <c r="N1815" s="72">
        <v>0</v>
      </c>
      <c r="O1815" s="72">
        <v>270</v>
      </c>
      <c r="P1815" s="72">
        <v>12</v>
      </c>
    </row>
    <row r="1816" spans="1:16">
      <c r="A1816" s="70" t="s">
        <v>2820</v>
      </c>
      <c r="B1816" s="70" t="s">
        <v>2976</v>
      </c>
      <c r="C1816" s="70" t="s">
        <v>11608</v>
      </c>
      <c r="D1816" s="70" t="s">
        <v>10810</v>
      </c>
      <c r="E1816" s="71" t="s">
        <v>6085</v>
      </c>
      <c r="F1816" s="70" t="s">
        <v>12042</v>
      </c>
      <c r="G1816" s="72">
        <v>165</v>
      </c>
      <c r="H1816" s="73" t="s">
        <v>12031</v>
      </c>
      <c r="I1816" s="74">
        <v>0.82914572864321612</v>
      </c>
      <c r="J1816" s="75">
        <v>0</v>
      </c>
      <c r="K1816" s="75">
        <v>34</v>
      </c>
      <c r="L1816" s="72">
        <v>0</v>
      </c>
      <c r="M1816" s="72">
        <v>0</v>
      </c>
      <c r="N1816" s="72">
        <v>0</v>
      </c>
      <c r="O1816" s="72">
        <v>199</v>
      </c>
      <c r="P1816" s="72">
        <v>12</v>
      </c>
    </row>
    <row r="1817" spans="1:16">
      <c r="A1817" s="70" t="s">
        <v>3081</v>
      </c>
      <c r="B1817" s="70" t="s">
        <v>3085</v>
      </c>
      <c r="C1817" s="70" t="s">
        <v>10942</v>
      </c>
      <c r="D1817" s="70" t="s">
        <v>10823</v>
      </c>
      <c r="E1817" s="71" t="s">
        <v>3141</v>
      </c>
      <c r="F1817" s="70" t="s">
        <v>12042</v>
      </c>
      <c r="G1817" s="72">
        <v>38</v>
      </c>
      <c r="H1817" s="73" t="s">
        <v>12031</v>
      </c>
      <c r="I1817" s="74">
        <v>1</v>
      </c>
      <c r="J1817" s="75">
        <v>0</v>
      </c>
      <c r="K1817" s="75">
        <v>0</v>
      </c>
      <c r="L1817" s="72">
        <v>0</v>
      </c>
      <c r="M1817" s="72">
        <v>0</v>
      </c>
      <c r="N1817" s="72">
        <v>0</v>
      </c>
      <c r="O1817" s="72">
        <v>38</v>
      </c>
      <c r="P1817" s="72">
        <v>12</v>
      </c>
    </row>
    <row r="1818" spans="1:16">
      <c r="A1818" s="70" t="s">
        <v>3083</v>
      </c>
      <c r="B1818" s="70" t="s">
        <v>3086</v>
      </c>
      <c r="C1818" s="70" t="s">
        <v>11169</v>
      </c>
      <c r="D1818" s="70" t="s">
        <v>10831</v>
      </c>
      <c r="E1818" s="71" t="s">
        <v>3145</v>
      </c>
      <c r="F1818" s="70" t="s">
        <v>12042</v>
      </c>
      <c r="G1818" s="72">
        <v>102</v>
      </c>
      <c r="H1818" s="73" t="s">
        <v>12031</v>
      </c>
      <c r="I1818" s="74">
        <v>0.63749999999999996</v>
      </c>
      <c r="J1818" s="75">
        <v>0</v>
      </c>
      <c r="K1818" s="75">
        <v>58</v>
      </c>
      <c r="L1818" s="72">
        <v>0</v>
      </c>
      <c r="M1818" s="72">
        <v>0</v>
      </c>
      <c r="N1818" s="72">
        <v>0</v>
      </c>
      <c r="O1818" s="72">
        <v>160</v>
      </c>
      <c r="P1818" s="72">
        <v>12</v>
      </c>
    </row>
    <row r="1819" spans="1:16">
      <c r="A1819" s="70" t="s">
        <v>2976</v>
      </c>
      <c r="B1819" s="70" t="s">
        <v>3089</v>
      </c>
      <c r="C1819" s="70" t="s">
        <v>11609</v>
      </c>
      <c r="D1819" s="70" t="s">
        <v>10865</v>
      </c>
      <c r="E1819" s="71" t="s">
        <v>3151</v>
      </c>
      <c r="F1819" s="70" t="s">
        <v>12042</v>
      </c>
      <c r="G1819" s="72">
        <v>52</v>
      </c>
      <c r="H1819" s="73" t="s">
        <v>12031</v>
      </c>
      <c r="I1819" s="74">
        <v>0.31901840490797545</v>
      </c>
      <c r="J1819" s="75">
        <v>58</v>
      </c>
      <c r="K1819" s="75">
        <v>8</v>
      </c>
      <c r="L1819" s="72">
        <v>0</v>
      </c>
      <c r="M1819" s="72">
        <v>45</v>
      </c>
      <c r="N1819" s="72">
        <v>0</v>
      </c>
      <c r="O1819" s="72">
        <v>163</v>
      </c>
      <c r="P1819" s="72">
        <v>12</v>
      </c>
    </row>
    <row r="1820" spans="1:16">
      <c r="A1820" s="70" t="s">
        <v>3085</v>
      </c>
      <c r="B1820" s="70" t="s">
        <v>579</v>
      </c>
      <c r="C1820" s="70" t="s">
        <v>11424</v>
      </c>
      <c r="D1820" s="70" t="s">
        <v>10874</v>
      </c>
      <c r="E1820" s="71" t="s">
        <v>3153</v>
      </c>
      <c r="F1820" s="70" t="s">
        <v>12042</v>
      </c>
      <c r="G1820" s="72">
        <v>60</v>
      </c>
      <c r="H1820" s="73" t="s">
        <v>12031</v>
      </c>
      <c r="I1820" s="74">
        <v>0.42857142857142855</v>
      </c>
      <c r="J1820" s="75">
        <v>0</v>
      </c>
      <c r="K1820" s="75">
        <v>40</v>
      </c>
      <c r="L1820" s="72">
        <v>0</v>
      </c>
      <c r="M1820" s="72">
        <v>40</v>
      </c>
      <c r="N1820" s="72">
        <v>0</v>
      </c>
      <c r="O1820" s="72">
        <v>140</v>
      </c>
      <c r="P1820" s="72">
        <v>12</v>
      </c>
    </row>
    <row r="1821" spans="1:16">
      <c r="A1821" s="70" t="s">
        <v>3086</v>
      </c>
      <c r="B1821" s="70" t="s">
        <v>588</v>
      </c>
      <c r="C1821" s="70" t="s">
        <v>6407</v>
      </c>
      <c r="D1821" s="70" t="s">
        <v>10796</v>
      </c>
      <c r="E1821" s="71" t="s">
        <v>6086</v>
      </c>
      <c r="F1821" s="70" t="s">
        <v>12043</v>
      </c>
      <c r="G1821" s="72">
        <v>87</v>
      </c>
      <c r="H1821" s="73" t="s">
        <v>12031</v>
      </c>
      <c r="I1821" s="74">
        <v>0.7767857142857143</v>
      </c>
      <c r="J1821" s="75">
        <v>0</v>
      </c>
      <c r="K1821" s="75">
        <v>25</v>
      </c>
      <c r="L1821" s="72">
        <v>0</v>
      </c>
      <c r="M1821" s="72">
        <v>0</v>
      </c>
      <c r="N1821" s="72">
        <v>0</v>
      </c>
      <c r="O1821" s="72">
        <v>112</v>
      </c>
      <c r="P1821" s="72">
        <v>12</v>
      </c>
    </row>
    <row r="1822" spans="1:16">
      <c r="A1822" s="70" t="s">
        <v>3087</v>
      </c>
      <c r="B1822" s="70" t="s">
        <v>3091</v>
      </c>
      <c r="C1822" s="70" t="s">
        <v>6403</v>
      </c>
      <c r="D1822" s="70" t="s">
        <v>10796</v>
      </c>
      <c r="E1822" s="71" t="s">
        <v>91</v>
      </c>
      <c r="F1822" s="70" t="s">
        <v>12043</v>
      </c>
      <c r="G1822" s="72">
        <v>59</v>
      </c>
      <c r="H1822" s="73" t="s">
        <v>12031</v>
      </c>
      <c r="I1822" s="74">
        <v>0.55140186915887845</v>
      </c>
      <c r="J1822" s="75">
        <v>0</v>
      </c>
      <c r="K1822" s="75">
        <v>0</v>
      </c>
      <c r="L1822" s="72">
        <v>0</v>
      </c>
      <c r="M1822" s="72">
        <v>48</v>
      </c>
      <c r="N1822" s="72">
        <v>0</v>
      </c>
      <c r="O1822" s="72">
        <v>107</v>
      </c>
      <c r="P1822" s="72">
        <v>12</v>
      </c>
    </row>
    <row r="1823" spans="1:16">
      <c r="A1823" s="70" t="s">
        <v>3089</v>
      </c>
      <c r="B1823" s="70" t="s">
        <v>3093</v>
      </c>
      <c r="C1823" s="70" t="s">
        <v>10921</v>
      </c>
      <c r="D1823" s="70" t="s">
        <v>10812</v>
      </c>
      <c r="E1823" s="71" t="s">
        <v>3157</v>
      </c>
      <c r="F1823" s="70" t="s">
        <v>12043</v>
      </c>
      <c r="G1823" s="72">
        <v>56</v>
      </c>
      <c r="H1823" s="73" t="s">
        <v>12020</v>
      </c>
      <c r="I1823" s="74">
        <v>0.49557522123893805</v>
      </c>
      <c r="J1823" s="75">
        <v>57</v>
      </c>
      <c r="K1823" s="75">
        <v>0</v>
      </c>
      <c r="L1823" s="72">
        <v>0</v>
      </c>
      <c r="M1823" s="72">
        <v>0</v>
      </c>
      <c r="N1823" s="72">
        <v>0</v>
      </c>
      <c r="O1823" s="72">
        <v>113</v>
      </c>
      <c r="P1823" s="72">
        <v>12</v>
      </c>
    </row>
    <row r="1824" spans="1:16">
      <c r="A1824" s="70" t="s">
        <v>579</v>
      </c>
      <c r="B1824" s="70" t="s">
        <v>3095</v>
      </c>
      <c r="C1824" s="70" t="s">
        <v>11090</v>
      </c>
      <c r="D1824" s="70" t="s">
        <v>10818</v>
      </c>
      <c r="E1824" s="71" t="s">
        <v>3159</v>
      </c>
      <c r="F1824" s="70" t="s">
        <v>12043</v>
      </c>
      <c r="G1824" s="72">
        <v>80</v>
      </c>
      <c r="H1824" s="73" t="s">
        <v>12020</v>
      </c>
      <c r="I1824" s="74">
        <v>1</v>
      </c>
      <c r="J1824" s="75">
        <v>0</v>
      </c>
      <c r="K1824" s="75">
        <v>0</v>
      </c>
      <c r="L1824" s="72">
        <v>0</v>
      </c>
      <c r="M1824" s="72">
        <v>0</v>
      </c>
      <c r="N1824" s="72">
        <v>0</v>
      </c>
      <c r="O1824" s="72">
        <v>80</v>
      </c>
      <c r="P1824" s="72">
        <v>12</v>
      </c>
    </row>
    <row r="1825" spans="1:16">
      <c r="A1825" s="70" t="s">
        <v>588</v>
      </c>
      <c r="B1825" s="70" t="s">
        <v>3097</v>
      </c>
      <c r="C1825" s="70" t="s">
        <v>11169</v>
      </c>
      <c r="D1825" s="70" t="s">
        <v>10831</v>
      </c>
      <c r="E1825" s="71" t="s">
        <v>3161</v>
      </c>
      <c r="F1825" s="70" t="s">
        <v>12043</v>
      </c>
      <c r="G1825" s="72">
        <v>181</v>
      </c>
      <c r="H1825" s="73" t="s">
        <v>12033</v>
      </c>
      <c r="I1825" s="74">
        <v>0.80444444444444441</v>
      </c>
      <c r="J1825" s="75">
        <v>0</v>
      </c>
      <c r="K1825" s="75">
        <v>44</v>
      </c>
      <c r="L1825" s="72">
        <v>0</v>
      </c>
      <c r="M1825" s="72">
        <v>0</v>
      </c>
      <c r="N1825" s="72">
        <v>0</v>
      </c>
      <c r="O1825" s="72">
        <v>225</v>
      </c>
      <c r="P1825" s="72">
        <v>12</v>
      </c>
    </row>
    <row r="1826" spans="1:16">
      <c r="A1826" s="70" t="s">
        <v>3091</v>
      </c>
      <c r="B1826" s="70" t="s">
        <v>3099</v>
      </c>
      <c r="C1826" s="70" t="s">
        <v>11232</v>
      </c>
      <c r="D1826" s="70" t="s">
        <v>10847</v>
      </c>
      <c r="E1826" s="71" t="s">
        <v>3163</v>
      </c>
      <c r="F1826" s="70" t="s">
        <v>12043</v>
      </c>
      <c r="G1826" s="72">
        <v>53</v>
      </c>
      <c r="H1826" s="73" t="s">
        <v>12020</v>
      </c>
      <c r="I1826" s="74">
        <v>0.89830508474576276</v>
      </c>
      <c r="J1826" s="75">
        <v>0</v>
      </c>
      <c r="K1826" s="75">
        <v>6</v>
      </c>
      <c r="L1826" s="72">
        <v>0</v>
      </c>
      <c r="M1826" s="72">
        <v>0</v>
      </c>
      <c r="N1826" s="72">
        <v>0</v>
      </c>
      <c r="O1826" s="72">
        <v>59</v>
      </c>
      <c r="P1826" s="72">
        <v>12</v>
      </c>
    </row>
    <row r="1827" spans="1:16">
      <c r="A1827" s="70" t="s">
        <v>3093</v>
      </c>
      <c r="B1827" s="70" t="s">
        <v>3101</v>
      </c>
      <c r="C1827" s="70" t="s">
        <v>10848</v>
      </c>
      <c r="D1827" s="70" t="s">
        <v>10849</v>
      </c>
      <c r="E1827" s="71" t="s">
        <v>6087</v>
      </c>
      <c r="F1827" s="70" t="s">
        <v>12043</v>
      </c>
      <c r="G1827" s="72">
        <v>128</v>
      </c>
      <c r="H1827" s="73" t="s">
        <v>12033</v>
      </c>
      <c r="I1827" s="74">
        <v>0.38554216867469882</v>
      </c>
      <c r="J1827" s="75">
        <v>56</v>
      </c>
      <c r="K1827" s="75">
        <v>60</v>
      </c>
      <c r="L1827" s="72">
        <v>0</v>
      </c>
      <c r="M1827" s="72">
        <v>60</v>
      </c>
      <c r="N1827" s="72">
        <v>0</v>
      </c>
      <c r="O1827" s="72">
        <v>332</v>
      </c>
      <c r="P1827" s="72">
        <v>12</v>
      </c>
    </row>
    <row r="1828" spans="1:16">
      <c r="A1828" s="70" t="s">
        <v>3095</v>
      </c>
      <c r="B1828" s="70" t="s">
        <v>3103</v>
      </c>
      <c r="C1828" s="70" t="s">
        <v>10999</v>
      </c>
      <c r="D1828" s="70" t="s">
        <v>10883</v>
      </c>
      <c r="E1828" s="71" t="s">
        <v>3168</v>
      </c>
      <c r="F1828" s="70" t="s">
        <v>12043</v>
      </c>
      <c r="G1828" s="72">
        <v>48</v>
      </c>
      <c r="H1828" s="73" t="s">
        <v>12020</v>
      </c>
      <c r="I1828" s="74">
        <v>0.41379310344827586</v>
      </c>
      <c r="J1828" s="75">
        <v>35</v>
      </c>
      <c r="K1828" s="75">
        <v>16</v>
      </c>
      <c r="L1828" s="72">
        <v>0</v>
      </c>
      <c r="M1828" s="72">
        <v>0</v>
      </c>
      <c r="N1828" s="72">
        <v>0</v>
      </c>
      <c r="O1828" s="72">
        <v>116</v>
      </c>
      <c r="P1828" s="72">
        <v>12</v>
      </c>
    </row>
    <row r="1829" spans="1:16">
      <c r="A1829" s="70" t="s">
        <v>3097</v>
      </c>
      <c r="B1829" s="70" t="s">
        <v>3105</v>
      </c>
      <c r="C1829" s="70" t="s">
        <v>11610</v>
      </c>
      <c r="D1829" s="70" t="s">
        <v>10893</v>
      </c>
      <c r="E1829" s="71" t="s">
        <v>3170</v>
      </c>
      <c r="F1829" s="70" t="s">
        <v>12043</v>
      </c>
      <c r="G1829" s="72">
        <v>42</v>
      </c>
      <c r="H1829" s="73" t="s">
        <v>12020</v>
      </c>
      <c r="I1829" s="74">
        <v>0.5</v>
      </c>
      <c r="J1829" s="75">
        <v>42</v>
      </c>
      <c r="K1829" s="75">
        <v>0</v>
      </c>
      <c r="L1829" s="72">
        <v>0</v>
      </c>
      <c r="M1829" s="72">
        <v>0</v>
      </c>
      <c r="N1829" s="72">
        <v>0</v>
      </c>
      <c r="O1829" s="72">
        <v>84</v>
      </c>
      <c r="P1829" s="72">
        <v>12</v>
      </c>
    </row>
    <row r="1830" spans="1:16">
      <c r="A1830" s="70" t="s">
        <v>3099</v>
      </c>
      <c r="B1830" s="70" t="s">
        <v>3106</v>
      </c>
      <c r="C1830" s="70" t="s">
        <v>11561</v>
      </c>
      <c r="D1830" s="70" t="s">
        <v>10906</v>
      </c>
      <c r="E1830" s="71" t="s">
        <v>3172</v>
      </c>
      <c r="F1830" s="70" t="s">
        <v>12043</v>
      </c>
      <c r="G1830" s="72">
        <v>39</v>
      </c>
      <c r="H1830" s="73" t="s">
        <v>12020</v>
      </c>
      <c r="I1830" s="74">
        <v>0.82978723404255317</v>
      </c>
      <c r="J1830" s="75">
        <v>0</v>
      </c>
      <c r="K1830" s="75">
        <v>8</v>
      </c>
      <c r="L1830" s="72">
        <v>0</v>
      </c>
      <c r="M1830" s="72">
        <v>0</v>
      </c>
      <c r="N1830" s="72">
        <v>0</v>
      </c>
      <c r="O1830" s="72">
        <v>47</v>
      </c>
      <c r="P1830" s="72">
        <v>12</v>
      </c>
    </row>
    <row r="1831" spans="1:16">
      <c r="A1831" s="70" t="s">
        <v>3101</v>
      </c>
      <c r="B1831" s="70" t="s">
        <v>2537</v>
      </c>
      <c r="C1831" s="70" t="s">
        <v>6411</v>
      </c>
      <c r="D1831" s="70" t="s">
        <v>10796</v>
      </c>
      <c r="E1831" s="71" t="s">
        <v>89</v>
      </c>
      <c r="F1831" s="70" t="s">
        <v>12044</v>
      </c>
      <c r="G1831" s="72">
        <v>60</v>
      </c>
      <c r="H1831" s="73" t="s">
        <v>12038</v>
      </c>
      <c r="I1831" s="74">
        <v>1</v>
      </c>
      <c r="J1831" s="75">
        <v>0</v>
      </c>
      <c r="K1831" s="75">
        <v>0</v>
      </c>
      <c r="L1831" s="72">
        <v>0</v>
      </c>
      <c r="M1831" s="72">
        <v>0</v>
      </c>
      <c r="N1831" s="72">
        <v>0</v>
      </c>
      <c r="O1831" s="72">
        <v>60</v>
      </c>
      <c r="P1831" s="72">
        <v>12</v>
      </c>
    </row>
    <row r="1832" spans="1:16">
      <c r="A1832" s="70" t="s">
        <v>3103</v>
      </c>
      <c r="B1832" s="70" t="s">
        <v>3107</v>
      </c>
      <c r="C1832" s="70" t="s">
        <v>6625</v>
      </c>
      <c r="D1832" s="70" t="s">
        <v>10796</v>
      </c>
      <c r="E1832" s="71" t="s">
        <v>3177</v>
      </c>
      <c r="F1832" s="70" t="s">
        <v>12044</v>
      </c>
      <c r="G1832" s="72">
        <v>168</v>
      </c>
      <c r="H1832" s="73" t="s">
        <v>12031</v>
      </c>
      <c r="I1832" s="74">
        <v>1</v>
      </c>
      <c r="J1832" s="75">
        <v>0</v>
      </c>
      <c r="K1832" s="75">
        <v>0</v>
      </c>
      <c r="L1832" s="72">
        <v>0</v>
      </c>
      <c r="M1832" s="72">
        <v>0</v>
      </c>
      <c r="N1832" s="72">
        <v>0</v>
      </c>
      <c r="O1832" s="72">
        <v>168</v>
      </c>
      <c r="P1832" s="72">
        <v>12</v>
      </c>
    </row>
    <row r="1833" spans="1:16">
      <c r="A1833" s="70" t="s">
        <v>3105</v>
      </c>
      <c r="B1833" s="70" t="s">
        <v>3109</v>
      </c>
      <c r="C1833" s="70" t="s">
        <v>8546</v>
      </c>
      <c r="D1833" s="70" t="s">
        <v>10797</v>
      </c>
      <c r="E1833" s="71" t="s">
        <v>3180</v>
      </c>
      <c r="F1833" s="70" t="s">
        <v>12044</v>
      </c>
      <c r="G1833" s="72">
        <v>46</v>
      </c>
      <c r="H1833" s="73" t="s">
        <v>12020</v>
      </c>
      <c r="I1833" s="74">
        <v>0.58974358974358976</v>
      </c>
      <c r="J1833" s="75">
        <v>0</v>
      </c>
      <c r="K1833" s="75">
        <v>16</v>
      </c>
      <c r="L1833" s="72">
        <v>0</v>
      </c>
      <c r="M1833" s="72">
        <v>16</v>
      </c>
      <c r="N1833" s="72">
        <v>0</v>
      </c>
      <c r="O1833" s="72">
        <v>78</v>
      </c>
      <c r="P1833" s="72">
        <v>12</v>
      </c>
    </row>
    <row r="1834" spans="1:16">
      <c r="A1834" s="70" t="s">
        <v>3106</v>
      </c>
      <c r="B1834" s="70" t="s">
        <v>3111</v>
      </c>
      <c r="C1834" s="70" t="s">
        <v>10583</v>
      </c>
      <c r="D1834" s="70" t="s">
        <v>10799</v>
      </c>
      <c r="E1834" s="71" t="s">
        <v>3182</v>
      </c>
      <c r="F1834" s="70" t="s">
        <v>12044</v>
      </c>
      <c r="G1834" s="72">
        <v>0</v>
      </c>
      <c r="H1834" s="73" t="s">
        <v>3250</v>
      </c>
      <c r="I1834" s="74">
        <v>0</v>
      </c>
      <c r="J1834" s="75">
        <v>0</v>
      </c>
      <c r="K1834" s="75">
        <v>110</v>
      </c>
      <c r="L1834" s="72">
        <v>0</v>
      </c>
      <c r="M1834" s="72">
        <v>60</v>
      </c>
      <c r="N1834" s="72">
        <v>0</v>
      </c>
      <c r="O1834" s="72">
        <v>170</v>
      </c>
      <c r="P1834" s="72">
        <v>12</v>
      </c>
    </row>
    <row r="1835" spans="1:16">
      <c r="A1835" s="70" t="s">
        <v>2537</v>
      </c>
      <c r="B1835" s="70" t="s">
        <v>2638</v>
      </c>
      <c r="C1835" s="70" t="s">
        <v>11611</v>
      </c>
      <c r="D1835" s="70" t="s">
        <v>10808</v>
      </c>
      <c r="E1835" s="71" t="s">
        <v>3184</v>
      </c>
      <c r="F1835" s="70" t="s">
        <v>12044</v>
      </c>
      <c r="G1835" s="72">
        <v>160</v>
      </c>
      <c r="H1835" s="73" t="s">
        <v>12031</v>
      </c>
      <c r="I1835" s="74">
        <v>0.903954802259887</v>
      </c>
      <c r="J1835" s="75">
        <v>0</v>
      </c>
      <c r="K1835" s="75">
        <v>17</v>
      </c>
      <c r="L1835" s="72">
        <v>0</v>
      </c>
      <c r="M1835" s="72">
        <v>0</v>
      </c>
      <c r="N1835" s="72">
        <v>0</v>
      </c>
      <c r="O1835" s="72">
        <v>177</v>
      </c>
      <c r="P1835" s="72">
        <v>12</v>
      </c>
    </row>
    <row r="1836" spans="1:16">
      <c r="A1836" s="70" t="s">
        <v>3107</v>
      </c>
      <c r="B1836" s="70" t="s">
        <v>3113</v>
      </c>
      <c r="C1836" s="70" t="s">
        <v>11612</v>
      </c>
      <c r="D1836" s="70" t="s">
        <v>10818</v>
      </c>
      <c r="E1836" s="71" t="s">
        <v>3190</v>
      </c>
      <c r="F1836" s="70" t="s">
        <v>12044</v>
      </c>
      <c r="G1836" s="72">
        <v>78</v>
      </c>
      <c r="H1836" s="73" t="s">
        <v>12033</v>
      </c>
      <c r="I1836" s="74">
        <v>1</v>
      </c>
      <c r="J1836" s="75">
        <v>0</v>
      </c>
      <c r="K1836" s="75">
        <v>0</v>
      </c>
      <c r="L1836" s="72">
        <v>0</v>
      </c>
      <c r="M1836" s="72">
        <v>0</v>
      </c>
      <c r="N1836" s="72">
        <v>0</v>
      </c>
      <c r="O1836" s="72">
        <v>78</v>
      </c>
      <c r="P1836" s="72">
        <v>12</v>
      </c>
    </row>
    <row r="1837" spans="1:16">
      <c r="A1837" s="70" t="s">
        <v>3109</v>
      </c>
      <c r="B1837" s="70" t="s">
        <v>3114</v>
      </c>
      <c r="C1837" s="70" t="s">
        <v>11171</v>
      </c>
      <c r="D1837" s="70" t="s">
        <v>10831</v>
      </c>
      <c r="E1837" s="71" t="s">
        <v>3198</v>
      </c>
      <c r="F1837" s="70" t="s">
        <v>12044</v>
      </c>
      <c r="G1837" s="72">
        <v>140</v>
      </c>
      <c r="H1837" s="73" t="s">
        <v>12031</v>
      </c>
      <c r="I1837" s="74">
        <v>0.4</v>
      </c>
      <c r="J1837" s="75">
        <v>0</v>
      </c>
      <c r="K1837" s="75">
        <v>40</v>
      </c>
      <c r="L1837" s="72">
        <v>0</v>
      </c>
      <c r="M1837" s="72">
        <v>0</v>
      </c>
      <c r="N1837" s="72">
        <v>50</v>
      </c>
      <c r="O1837" s="72">
        <v>350</v>
      </c>
      <c r="P1837" s="72">
        <v>12</v>
      </c>
    </row>
    <row r="1838" spans="1:16">
      <c r="A1838" s="70" t="s">
        <v>3111</v>
      </c>
      <c r="B1838" s="70" t="s">
        <v>3116</v>
      </c>
      <c r="C1838" s="70" t="s">
        <v>11613</v>
      </c>
      <c r="D1838" s="70" t="s">
        <v>10851</v>
      </c>
      <c r="E1838" s="71" t="s">
        <v>3202</v>
      </c>
      <c r="F1838" s="70" t="s">
        <v>12044</v>
      </c>
      <c r="G1838" s="72">
        <v>89</v>
      </c>
      <c r="H1838" s="73" t="s">
        <v>12020</v>
      </c>
      <c r="I1838" s="74">
        <v>0.62676056338028174</v>
      </c>
      <c r="J1838" s="75">
        <v>37</v>
      </c>
      <c r="K1838" s="75">
        <v>16</v>
      </c>
      <c r="L1838" s="72">
        <v>0</v>
      </c>
      <c r="M1838" s="72">
        <v>0</v>
      </c>
      <c r="N1838" s="72">
        <v>0</v>
      </c>
      <c r="O1838" s="72">
        <v>142</v>
      </c>
      <c r="P1838" s="72">
        <v>12</v>
      </c>
    </row>
    <row r="1839" spans="1:16">
      <c r="A1839" s="70" t="s">
        <v>2638</v>
      </c>
      <c r="B1839" s="70" t="s">
        <v>3117</v>
      </c>
      <c r="C1839" s="70" t="s">
        <v>11327</v>
      </c>
      <c r="D1839" s="70" t="s">
        <v>10860</v>
      </c>
      <c r="E1839" s="71" t="s">
        <v>3207</v>
      </c>
      <c r="F1839" s="70" t="s">
        <v>12044</v>
      </c>
      <c r="G1839" s="72">
        <v>50</v>
      </c>
      <c r="H1839" s="73" t="s">
        <v>12033</v>
      </c>
      <c r="I1839" s="74">
        <v>0.3401360544217687</v>
      </c>
      <c r="J1839" s="75">
        <v>0</v>
      </c>
      <c r="K1839" s="75">
        <v>40</v>
      </c>
      <c r="L1839" s="72">
        <v>0</v>
      </c>
      <c r="M1839" s="72">
        <v>57</v>
      </c>
      <c r="N1839" s="72">
        <v>0</v>
      </c>
      <c r="O1839" s="72">
        <v>147</v>
      </c>
      <c r="P1839" s="72">
        <v>12</v>
      </c>
    </row>
    <row r="1840" spans="1:16">
      <c r="A1840" s="70" t="s">
        <v>3113</v>
      </c>
      <c r="B1840" s="70" t="s">
        <v>3119</v>
      </c>
      <c r="C1840" s="70" t="s">
        <v>11358</v>
      </c>
      <c r="D1840" s="70" t="s">
        <v>10865</v>
      </c>
      <c r="E1840" s="71" t="s">
        <v>3213</v>
      </c>
      <c r="F1840" s="70" t="s">
        <v>12044</v>
      </c>
      <c r="G1840" s="72">
        <v>78</v>
      </c>
      <c r="H1840" s="73" t="s">
        <v>12045</v>
      </c>
      <c r="I1840" s="74">
        <v>1</v>
      </c>
      <c r="J1840" s="75">
        <v>0</v>
      </c>
      <c r="K1840" s="75">
        <v>0</v>
      </c>
      <c r="L1840" s="72">
        <v>0</v>
      </c>
      <c r="M1840" s="72">
        <v>0</v>
      </c>
      <c r="N1840" s="72">
        <v>0</v>
      </c>
      <c r="O1840" s="72">
        <v>78</v>
      </c>
      <c r="P1840" s="72">
        <v>12</v>
      </c>
    </row>
    <row r="1841" spans="1:16">
      <c r="A1841" s="70" t="s">
        <v>3114</v>
      </c>
      <c r="B1841" s="70" t="s">
        <v>3121</v>
      </c>
      <c r="C1841" s="70" t="s">
        <v>10864</v>
      </c>
      <c r="D1841" s="70" t="s">
        <v>10865</v>
      </c>
      <c r="E1841" s="71" t="s">
        <v>6088</v>
      </c>
      <c r="F1841" s="70" t="s">
        <v>12044</v>
      </c>
      <c r="G1841" s="72">
        <v>91</v>
      </c>
      <c r="H1841" s="73" t="s">
        <v>12031</v>
      </c>
      <c r="I1841" s="74">
        <v>0.42523364485981308</v>
      </c>
      <c r="J1841" s="75">
        <v>32</v>
      </c>
      <c r="K1841" s="75">
        <v>41</v>
      </c>
      <c r="L1841" s="72">
        <v>0</v>
      </c>
      <c r="M1841" s="72">
        <v>50</v>
      </c>
      <c r="N1841" s="72">
        <v>0</v>
      </c>
      <c r="O1841" s="72">
        <v>214</v>
      </c>
      <c r="P1841" s="72">
        <v>12</v>
      </c>
    </row>
    <row r="1842" spans="1:16">
      <c r="A1842" s="70" t="s">
        <v>3116</v>
      </c>
      <c r="B1842" s="70" t="s">
        <v>3123</v>
      </c>
      <c r="C1842" s="70" t="s">
        <v>11614</v>
      </c>
      <c r="D1842" s="70" t="s">
        <v>10865</v>
      </c>
      <c r="E1842" s="71" t="s">
        <v>3216</v>
      </c>
      <c r="F1842" s="70" t="s">
        <v>12044</v>
      </c>
      <c r="G1842" s="72">
        <v>50</v>
      </c>
      <c r="H1842" s="73" t="s">
        <v>12020</v>
      </c>
      <c r="I1842" s="74">
        <v>1</v>
      </c>
      <c r="J1842" s="75">
        <v>0</v>
      </c>
      <c r="K1842" s="75">
        <v>0</v>
      </c>
      <c r="L1842" s="72">
        <v>0</v>
      </c>
      <c r="M1842" s="72">
        <v>0</v>
      </c>
      <c r="N1842" s="72">
        <v>0</v>
      </c>
      <c r="O1842" s="72">
        <v>50</v>
      </c>
      <c r="P1842" s="72">
        <v>12</v>
      </c>
    </row>
    <row r="1843" spans="1:16">
      <c r="A1843" s="70" t="s">
        <v>3117</v>
      </c>
      <c r="B1843" s="70" t="s">
        <v>3124</v>
      </c>
      <c r="C1843" s="70" t="s">
        <v>11392</v>
      </c>
      <c r="D1843" s="70" t="s">
        <v>10865</v>
      </c>
      <c r="E1843" s="71" t="s">
        <v>3220</v>
      </c>
      <c r="F1843" s="70" t="s">
        <v>12044</v>
      </c>
      <c r="G1843" s="72">
        <v>40</v>
      </c>
      <c r="H1843" s="73" t="s">
        <v>12031</v>
      </c>
      <c r="I1843" s="74">
        <v>0.4</v>
      </c>
      <c r="J1843" s="75">
        <v>30</v>
      </c>
      <c r="K1843" s="75">
        <v>0</v>
      </c>
      <c r="L1843" s="72">
        <v>0</v>
      </c>
      <c r="M1843" s="72">
        <v>30</v>
      </c>
      <c r="N1843" s="72">
        <v>0</v>
      </c>
      <c r="O1843" s="72">
        <v>100</v>
      </c>
      <c r="P1843" s="72">
        <v>12</v>
      </c>
    </row>
    <row r="1844" spans="1:16">
      <c r="A1844" s="70" t="s">
        <v>3119</v>
      </c>
      <c r="B1844" s="70" t="s">
        <v>2941</v>
      </c>
      <c r="C1844" s="70" t="s">
        <v>11401</v>
      </c>
      <c r="D1844" s="70" t="s">
        <v>10871</v>
      </c>
      <c r="E1844" s="71" t="s">
        <v>3222</v>
      </c>
      <c r="F1844" s="70" t="s">
        <v>12044</v>
      </c>
      <c r="G1844" s="72">
        <v>41</v>
      </c>
      <c r="H1844" s="73" t="s">
        <v>12031</v>
      </c>
      <c r="I1844" s="74">
        <v>0.36607142857142855</v>
      </c>
      <c r="J1844" s="75">
        <v>52</v>
      </c>
      <c r="K1844" s="75">
        <v>19</v>
      </c>
      <c r="L1844" s="72">
        <v>0</v>
      </c>
      <c r="M1844" s="72">
        <v>0</v>
      </c>
      <c r="N1844" s="72">
        <v>0</v>
      </c>
      <c r="O1844" s="72">
        <v>112</v>
      </c>
      <c r="P1844" s="72">
        <v>12</v>
      </c>
    </row>
    <row r="1845" spans="1:16">
      <c r="A1845" s="70" t="s">
        <v>3121</v>
      </c>
      <c r="B1845" s="70" t="s">
        <v>3126</v>
      </c>
      <c r="C1845" s="70" t="s">
        <v>828</v>
      </c>
      <c r="D1845" s="70" t="s">
        <v>10875</v>
      </c>
      <c r="E1845" s="71" t="s">
        <v>3227</v>
      </c>
      <c r="F1845" s="70" t="s">
        <v>12044</v>
      </c>
      <c r="G1845" s="72">
        <v>53</v>
      </c>
      <c r="H1845" s="73" t="s">
        <v>12037</v>
      </c>
      <c r="I1845" s="74">
        <v>0.56989247311827962</v>
      </c>
      <c r="J1845" s="75">
        <v>0</v>
      </c>
      <c r="K1845" s="75">
        <v>40</v>
      </c>
      <c r="L1845" s="72">
        <v>0</v>
      </c>
      <c r="M1845" s="72">
        <v>0</v>
      </c>
      <c r="N1845" s="72">
        <v>0</v>
      </c>
      <c r="O1845" s="72">
        <v>93</v>
      </c>
      <c r="P1845" s="72">
        <v>12</v>
      </c>
    </row>
    <row r="1846" spans="1:16">
      <c r="A1846" s="70" t="s">
        <v>3123</v>
      </c>
      <c r="B1846" s="70" t="s">
        <v>3128</v>
      </c>
      <c r="C1846" s="70" t="s">
        <v>11615</v>
      </c>
      <c r="D1846" s="70" t="s">
        <v>10878</v>
      </c>
      <c r="E1846" s="71" t="s">
        <v>3229</v>
      </c>
      <c r="F1846" s="70" t="s">
        <v>12044</v>
      </c>
      <c r="G1846" s="72">
        <v>68</v>
      </c>
      <c r="H1846" s="73" t="s">
        <v>12031</v>
      </c>
      <c r="I1846" s="74">
        <v>0.2982456140350877</v>
      </c>
      <c r="J1846" s="75">
        <v>0</v>
      </c>
      <c r="K1846" s="75">
        <v>60</v>
      </c>
      <c r="L1846" s="72">
        <v>0</v>
      </c>
      <c r="M1846" s="72">
        <v>100</v>
      </c>
      <c r="N1846" s="72">
        <v>0</v>
      </c>
      <c r="O1846" s="72">
        <v>228</v>
      </c>
      <c r="P1846" s="72">
        <v>12</v>
      </c>
    </row>
    <row r="1847" spans="1:16">
      <c r="A1847" s="70" t="s">
        <v>3124</v>
      </c>
      <c r="B1847" s="70" t="s">
        <v>3130</v>
      </c>
      <c r="C1847" s="70" t="s">
        <v>11000</v>
      </c>
      <c r="D1847" s="70" t="s">
        <v>10883</v>
      </c>
      <c r="E1847" s="71" t="s">
        <v>3231</v>
      </c>
      <c r="F1847" s="70" t="s">
        <v>12044</v>
      </c>
      <c r="G1847" s="72">
        <v>82</v>
      </c>
      <c r="H1847" s="73" t="s">
        <v>12033</v>
      </c>
      <c r="I1847" s="74">
        <v>0.62121212121212122</v>
      </c>
      <c r="J1847" s="75">
        <v>50</v>
      </c>
      <c r="K1847" s="75">
        <v>0</v>
      </c>
      <c r="L1847" s="72">
        <v>0</v>
      </c>
      <c r="M1847" s="72">
        <v>0</v>
      </c>
      <c r="N1847" s="72">
        <v>0</v>
      </c>
      <c r="O1847" s="72">
        <v>132</v>
      </c>
      <c r="P1847" s="72">
        <v>12</v>
      </c>
    </row>
    <row r="1848" spans="1:16">
      <c r="A1848" s="70" t="s">
        <v>2941</v>
      </c>
      <c r="B1848" s="70" t="s">
        <v>3133</v>
      </c>
      <c r="C1848" s="70" t="s">
        <v>11616</v>
      </c>
      <c r="D1848" s="70" t="s">
        <v>10887</v>
      </c>
      <c r="E1848" s="71" t="s">
        <v>3237</v>
      </c>
      <c r="F1848" s="70" t="s">
        <v>12044</v>
      </c>
      <c r="G1848" s="72">
        <v>290</v>
      </c>
      <c r="H1848" s="73" t="s">
        <v>12020</v>
      </c>
      <c r="I1848" s="74">
        <v>1</v>
      </c>
      <c r="J1848" s="75">
        <v>0</v>
      </c>
      <c r="K1848" s="75">
        <v>0</v>
      </c>
      <c r="L1848" s="72">
        <v>0</v>
      </c>
      <c r="M1848" s="72">
        <v>0</v>
      </c>
      <c r="N1848" s="72">
        <v>0</v>
      </c>
      <c r="O1848" s="72">
        <v>290</v>
      </c>
      <c r="P1848" s="72">
        <v>12</v>
      </c>
    </row>
    <row r="1849" spans="1:16">
      <c r="A1849" s="70" t="s">
        <v>3126</v>
      </c>
      <c r="B1849" s="70" t="s">
        <v>511</v>
      </c>
      <c r="C1849" s="70" t="s">
        <v>11617</v>
      </c>
      <c r="D1849" s="70" t="s">
        <v>10895</v>
      </c>
      <c r="E1849" s="71" t="s">
        <v>3240</v>
      </c>
      <c r="F1849" s="70" t="s">
        <v>12044</v>
      </c>
      <c r="G1849" s="72">
        <v>133</v>
      </c>
      <c r="H1849" s="73" t="s">
        <v>12020</v>
      </c>
      <c r="I1849" s="74">
        <v>0.88666666666666671</v>
      </c>
      <c r="J1849" s="75">
        <v>0</v>
      </c>
      <c r="K1849" s="75">
        <v>17</v>
      </c>
      <c r="L1849" s="72">
        <v>0</v>
      </c>
      <c r="M1849" s="72">
        <v>0</v>
      </c>
      <c r="N1849" s="72">
        <v>0</v>
      </c>
      <c r="O1849" s="72">
        <v>150</v>
      </c>
      <c r="P1849" s="72">
        <v>12</v>
      </c>
    </row>
    <row r="1850" spans="1:16">
      <c r="A1850" s="70" t="s">
        <v>3128</v>
      </c>
      <c r="B1850" s="70" t="s">
        <v>3134</v>
      </c>
      <c r="C1850" s="70" t="s">
        <v>10897</v>
      </c>
      <c r="D1850" s="70" t="s">
        <v>10895</v>
      </c>
      <c r="E1850" s="71" t="s">
        <v>3242</v>
      </c>
      <c r="F1850" s="70" t="s">
        <v>12044</v>
      </c>
      <c r="G1850" s="72">
        <v>23</v>
      </c>
      <c r="H1850" s="73" t="s">
        <v>12020</v>
      </c>
      <c r="I1850" s="74">
        <v>0.29870129870129869</v>
      </c>
      <c r="J1850" s="75">
        <v>34</v>
      </c>
      <c r="K1850" s="75">
        <v>20</v>
      </c>
      <c r="L1850" s="72">
        <v>0</v>
      </c>
      <c r="M1850" s="72">
        <v>0</v>
      </c>
      <c r="N1850" s="72">
        <v>0</v>
      </c>
      <c r="O1850" s="72">
        <v>77</v>
      </c>
      <c r="P1850" s="72">
        <v>12</v>
      </c>
    </row>
    <row r="1851" spans="1:16">
      <c r="A1851" s="70" t="s">
        <v>3130</v>
      </c>
      <c r="B1851" s="70" t="s">
        <v>3136</v>
      </c>
      <c r="C1851" s="70" t="s">
        <v>11618</v>
      </c>
      <c r="D1851" s="70" t="s">
        <v>10900</v>
      </c>
      <c r="E1851" s="71" t="s">
        <v>3246</v>
      </c>
      <c r="F1851" s="70" t="s">
        <v>12044</v>
      </c>
      <c r="G1851" s="72">
        <v>84</v>
      </c>
      <c r="H1851" s="73" t="s">
        <v>12033</v>
      </c>
      <c r="I1851" s="74">
        <v>0.84848484848484851</v>
      </c>
      <c r="J1851" s="75">
        <v>0</v>
      </c>
      <c r="K1851" s="75">
        <v>15</v>
      </c>
      <c r="L1851" s="72">
        <v>0</v>
      </c>
      <c r="M1851" s="72">
        <v>0</v>
      </c>
      <c r="N1851" s="72">
        <v>0</v>
      </c>
      <c r="O1851" s="72">
        <v>99</v>
      </c>
      <c r="P1851" s="72">
        <v>12</v>
      </c>
    </row>
    <row r="1852" spans="1:16">
      <c r="A1852" s="70" t="s">
        <v>3132</v>
      </c>
      <c r="B1852" s="70" t="s">
        <v>3138</v>
      </c>
      <c r="C1852" s="70" t="s">
        <v>6403</v>
      </c>
      <c r="D1852" s="70" t="s">
        <v>10796</v>
      </c>
      <c r="E1852" s="71" t="s">
        <v>76</v>
      </c>
      <c r="F1852" s="70" t="s">
        <v>12046</v>
      </c>
      <c r="G1852" s="72">
        <v>160</v>
      </c>
      <c r="H1852" s="73" t="s">
        <v>12020</v>
      </c>
      <c r="I1852" s="74">
        <v>0.88888888888888884</v>
      </c>
      <c r="J1852" s="75">
        <v>0</v>
      </c>
      <c r="K1852" s="75">
        <v>20</v>
      </c>
      <c r="L1852" s="72">
        <v>0</v>
      </c>
      <c r="M1852" s="72">
        <v>0</v>
      </c>
      <c r="N1852" s="72">
        <v>0</v>
      </c>
      <c r="O1852" s="72">
        <v>180</v>
      </c>
      <c r="P1852" s="72">
        <v>12</v>
      </c>
    </row>
    <row r="1853" spans="1:16">
      <c r="A1853" s="70" t="s">
        <v>3133</v>
      </c>
      <c r="B1853" s="70" t="s">
        <v>3139</v>
      </c>
      <c r="C1853" s="70" t="s">
        <v>6417</v>
      </c>
      <c r="D1853" s="70" t="s">
        <v>10796</v>
      </c>
      <c r="E1853" s="71" t="s">
        <v>90</v>
      </c>
      <c r="F1853" s="70" t="s">
        <v>12046</v>
      </c>
      <c r="G1853" s="72">
        <v>76</v>
      </c>
      <c r="H1853" s="73" t="s">
        <v>12020</v>
      </c>
      <c r="I1853" s="74">
        <v>0.562962962962963</v>
      </c>
      <c r="J1853" s="75">
        <v>59</v>
      </c>
      <c r="K1853" s="75">
        <v>0</v>
      </c>
      <c r="L1853" s="72">
        <v>0</v>
      </c>
      <c r="M1853" s="72">
        <v>0</v>
      </c>
      <c r="N1853" s="72">
        <v>0</v>
      </c>
      <c r="O1853" s="72">
        <v>135</v>
      </c>
      <c r="P1853" s="72">
        <v>12</v>
      </c>
    </row>
    <row r="1854" spans="1:16">
      <c r="A1854" s="70" t="s">
        <v>511</v>
      </c>
      <c r="B1854" s="70" t="s">
        <v>3140</v>
      </c>
      <c r="C1854" s="70" t="s">
        <v>6413</v>
      </c>
      <c r="D1854" s="70" t="s">
        <v>10796</v>
      </c>
      <c r="E1854" s="71" t="s">
        <v>80</v>
      </c>
      <c r="F1854" s="70" t="s">
        <v>12046</v>
      </c>
      <c r="G1854" s="72">
        <v>150</v>
      </c>
      <c r="H1854" s="73" t="s">
        <v>12031</v>
      </c>
      <c r="I1854" s="74">
        <v>0.7978723404255319</v>
      </c>
      <c r="J1854" s="75">
        <v>0</v>
      </c>
      <c r="K1854" s="75">
        <v>20</v>
      </c>
      <c r="L1854" s="72">
        <v>0</v>
      </c>
      <c r="M1854" s="72">
        <v>0</v>
      </c>
      <c r="N1854" s="72">
        <v>0</v>
      </c>
      <c r="O1854" s="72">
        <v>188</v>
      </c>
      <c r="P1854" s="72">
        <v>12</v>
      </c>
    </row>
    <row r="1855" spans="1:16">
      <c r="A1855" s="70" t="s">
        <v>3134</v>
      </c>
      <c r="B1855" s="70" t="s">
        <v>3142</v>
      </c>
      <c r="C1855" s="70" t="s">
        <v>6415</v>
      </c>
      <c r="D1855" s="70" t="s">
        <v>10796</v>
      </c>
      <c r="E1855" s="71" t="s">
        <v>6089</v>
      </c>
      <c r="F1855" s="70" t="s">
        <v>12046</v>
      </c>
      <c r="G1855" s="72">
        <v>57</v>
      </c>
      <c r="H1855" s="73" t="s">
        <v>12034</v>
      </c>
      <c r="I1855" s="74">
        <v>0.5757575757575758</v>
      </c>
      <c r="J1855" s="75">
        <v>42</v>
      </c>
      <c r="K1855" s="75">
        <v>0</v>
      </c>
      <c r="L1855" s="72">
        <v>0</v>
      </c>
      <c r="M1855" s="72">
        <v>0</v>
      </c>
      <c r="N1855" s="72">
        <v>0</v>
      </c>
      <c r="O1855" s="72">
        <v>99</v>
      </c>
      <c r="P1855" s="72">
        <v>12</v>
      </c>
    </row>
    <row r="1856" spans="1:16">
      <c r="A1856" s="70" t="s">
        <v>3136</v>
      </c>
      <c r="B1856" s="70" t="s">
        <v>3144</v>
      </c>
      <c r="C1856" s="70" t="s">
        <v>6415</v>
      </c>
      <c r="D1856" s="70" t="s">
        <v>10796</v>
      </c>
      <c r="E1856" s="71" t="s">
        <v>13</v>
      </c>
      <c r="F1856" s="70" t="s">
        <v>12046</v>
      </c>
      <c r="G1856" s="72">
        <v>63</v>
      </c>
      <c r="H1856" s="73" t="s">
        <v>12020</v>
      </c>
      <c r="I1856" s="74">
        <v>0.47014925373134331</v>
      </c>
      <c r="J1856" s="75">
        <v>40</v>
      </c>
      <c r="K1856" s="75">
        <v>0</v>
      </c>
      <c r="L1856" s="72">
        <v>0</v>
      </c>
      <c r="M1856" s="72">
        <v>0</v>
      </c>
      <c r="N1856" s="72">
        <v>0</v>
      </c>
      <c r="O1856" s="72">
        <v>134</v>
      </c>
      <c r="P1856" s="72">
        <v>12</v>
      </c>
    </row>
    <row r="1857" spans="1:16">
      <c r="A1857" s="70" t="s">
        <v>3138</v>
      </c>
      <c r="B1857" s="70" t="s">
        <v>3146</v>
      </c>
      <c r="C1857" s="70" t="s">
        <v>6409</v>
      </c>
      <c r="D1857" s="70" t="s">
        <v>10796</v>
      </c>
      <c r="E1857" s="71" t="s">
        <v>71</v>
      </c>
      <c r="F1857" s="70" t="s">
        <v>12046</v>
      </c>
      <c r="G1857" s="72">
        <v>135</v>
      </c>
      <c r="H1857" s="73" t="s">
        <v>12031</v>
      </c>
      <c r="I1857" s="74">
        <v>1</v>
      </c>
      <c r="J1857" s="75">
        <v>0</v>
      </c>
      <c r="K1857" s="75">
        <v>0</v>
      </c>
      <c r="L1857" s="72">
        <v>0</v>
      </c>
      <c r="M1857" s="72">
        <v>0</v>
      </c>
      <c r="N1857" s="72">
        <v>0</v>
      </c>
      <c r="O1857" s="72">
        <v>135</v>
      </c>
      <c r="P1857" s="72">
        <v>12</v>
      </c>
    </row>
    <row r="1858" spans="1:16">
      <c r="A1858" s="70" t="s">
        <v>3139</v>
      </c>
      <c r="B1858" s="70" t="s">
        <v>1482</v>
      </c>
      <c r="C1858" s="70" t="s">
        <v>11619</v>
      </c>
      <c r="D1858" s="70" t="s">
        <v>10801</v>
      </c>
      <c r="E1858" s="71" t="s">
        <v>3255</v>
      </c>
      <c r="F1858" s="70" t="s">
        <v>12046</v>
      </c>
      <c r="G1858" s="72">
        <v>292</v>
      </c>
      <c r="H1858" s="73" t="s">
        <v>12020</v>
      </c>
      <c r="I1858" s="74">
        <v>0.85882352941176465</v>
      </c>
      <c r="J1858" s="75">
        <v>48</v>
      </c>
      <c r="K1858" s="75">
        <v>0</v>
      </c>
      <c r="L1858" s="72">
        <v>0</v>
      </c>
      <c r="M1858" s="72">
        <v>0</v>
      </c>
      <c r="N1858" s="72">
        <v>0</v>
      </c>
      <c r="O1858" s="72">
        <v>340</v>
      </c>
      <c r="P1858" s="72">
        <v>12</v>
      </c>
    </row>
    <row r="1859" spans="1:16">
      <c r="A1859" s="70" t="s">
        <v>3140</v>
      </c>
      <c r="B1859" s="70" t="s">
        <v>3147</v>
      </c>
      <c r="C1859" s="70" t="s">
        <v>11620</v>
      </c>
      <c r="D1859" s="70" t="s">
        <v>10801</v>
      </c>
      <c r="E1859" s="71" t="s">
        <v>6090</v>
      </c>
      <c r="F1859" s="70" t="s">
        <v>12046</v>
      </c>
      <c r="G1859" s="72">
        <v>95</v>
      </c>
      <c r="H1859" s="73" t="s">
        <v>12034</v>
      </c>
      <c r="I1859" s="74">
        <v>0.74803149606299213</v>
      </c>
      <c r="J1859" s="75">
        <v>20</v>
      </c>
      <c r="K1859" s="75">
        <v>12</v>
      </c>
      <c r="L1859" s="72">
        <v>0</v>
      </c>
      <c r="M1859" s="72">
        <v>0</v>
      </c>
      <c r="N1859" s="72">
        <v>0</v>
      </c>
      <c r="O1859" s="72">
        <v>127</v>
      </c>
      <c r="P1859" s="72">
        <v>12</v>
      </c>
    </row>
    <row r="1860" spans="1:16">
      <c r="A1860" s="70" t="s">
        <v>3142</v>
      </c>
      <c r="B1860" s="70" t="s">
        <v>3149</v>
      </c>
      <c r="C1860" s="70" t="s">
        <v>11621</v>
      </c>
      <c r="D1860" s="70" t="s">
        <v>10810</v>
      </c>
      <c r="E1860" s="71" t="s">
        <v>3261</v>
      </c>
      <c r="F1860" s="70" t="s">
        <v>12046</v>
      </c>
      <c r="G1860" s="72">
        <v>124</v>
      </c>
      <c r="H1860" s="73" t="s">
        <v>12033</v>
      </c>
      <c r="I1860" s="74">
        <v>1</v>
      </c>
      <c r="J1860" s="75">
        <v>0</v>
      </c>
      <c r="K1860" s="75">
        <v>0</v>
      </c>
      <c r="L1860" s="72">
        <v>0</v>
      </c>
      <c r="M1860" s="72">
        <v>0</v>
      </c>
      <c r="N1860" s="72">
        <v>0</v>
      </c>
      <c r="O1860" s="72">
        <v>124</v>
      </c>
      <c r="P1860" s="72">
        <v>12</v>
      </c>
    </row>
    <row r="1861" spans="1:16">
      <c r="A1861" s="70" t="s">
        <v>3144</v>
      </c>
      <c r="B1861" s="70" t="s">
        <v>3150</v>
      </c>
      <c r="C1861" s="70" t="s">
        <v>11622</v>
      </c>
      <c r="D1861" s="70" t="s">
        <v>10810</v>
      </c>
      <c r="E1861" s="71" t="s">
        <v>3262</v>
      </c>
      <c r="F1861" s="70" t="s">
        <v>12046</v>
      </c>
      <c r="G1861" s="72">
        <v>89</v>
      </c>
      <c r="H1861" s="73" t="s">
        <v>12034</v>
      </c>
      <c r="I1861" s="74">
        <v>0.61805555555555558</v>
      </c>
      <c r="J1861" s="75">
        <v>0</v>
      </c>
      <c r="K1861" s="75">
        <v>55</v>
      </c>
      <c r="L1861" s="72">
        <v>0</v>
      </c>
      <c r="M1861" s="72">
        <v>0</v>
      </c>
      <c r="N1861" s="72">
        <v>0</v>
      </c>
      <c r="O1861" s="72">
        <v>144</v>
      </c>
      <c r="P1861" s="72">
        <v>12</v>
      </c>
    </row>
    <row r="1862" spans="1:16">
      <c r="A1862" s="70" t="s">
        <v>3146</v>
      </c>
      <c r="B1862" s="70" t="s">
        <v>3152</v>
      </c>
      <c r="C1862" s="70" t="s">
        <v>11600</v>
      </c>
      <c r="D1862" s="70" t="s">
        <v>10810</v>
      </c>
      <c r="E1862" s="71" t="s">
        <v>3264</v>
      </c>
      <c r="F1862" s="70" t="s">
        <v>12046</v>
      </c>
      <c r="G1862" s="72">
        <v>174</v>
      </c>
      <c r="H1862" s="73" t="s">
        <v>12020</v>
      </c>
      <c r="I1862" s="74">
        <v>0.57236842105263153</v>
      </c>
      <c r="J1862" s="75">
        <v>0</v>
      </c>
      <c r="K1862" s="75">
        <v>40</v>
      </c>
      <c r="L1862" s="72">
        <v>0</v>
      </c>
      <c r="M1862" s="72">
        <v>90</v>
      </c>
      <c r="N1862" s="72">
        <v>0</v>
      </c>
      <c r="O1862" s="72">
        <v>304</v>
      </c>
      <c r="P1862" s="72">
        <v>12</v>
      </c>
    </row>
    <row r="1863" spans="1:16">
      <c r="A1863" s="70" t="s">
        <v>1482</v>
      </c>
      <c r="B1863" s="70" t="s">
        <v>3155</v>
      </c>
      <c r="C1863" s="70" t="s">
        <v>11080</v>
      </c>
      <c r="D1863" s="70" t="s">
        <v>10818</v>
      </c>
      <c r="E1863" s="71" t="s">
        <v>3274</v>
      </c>
      <c r="F1863" s="70" t="s">
        <v>12046</v>
      </c>
      <c r="G1863" s="72">
        <v>93</v>
      </c>
      <c r="H1863" s="73" t="s">
        <v>12031</v>
      </c>
      <c r="I1863" s="74">
        <v>0.80869565217391304</v>
      </c>
      <c r="J1863" s="75">
        <v>0</v>
      </c>
      <c r="K1863" s="75">
        <v>22</v>
      </c>
      <c r="L1863" s="72">
        <v>0</v>
      </c>
      <c r="M1863" s="72">
        <v>0</v>
      </c>
      <c r="N1863" s="72">
        <v>0</v>
      </c>
      <c r="O1863" s="72">
        <v>115</v>
      </c>
      <c r="P1863" s="72">
        <v>12</v>
      </c>
    </row>
    <row r="1864" spans="1:16">
      <c r="A1864" s="70" t="s">
        <v>3147</v>
      </c>
      <c r="B1864" s="70" t="s">
        <v>3156</v>
      </c>
      <c r="C1864" s="70" t="s">
        <v>11623</v>
      </c>
      <c r="D1864" s="70" t="s">
        <v>10821</v>
      </c>
      <c r="E1864" s="71" t="s">
        <v>3276</v>
      </c>
      <c r="F1864" s="70" t="s">
        <v>12046</v>
      </c>
      <c r="G1864" s="72">
        <v>93</v>
      </c>
      <c r="H1864" s="73" t="s">
        <v>12034</v>
      </c>
      <c r="I1864" s="74">
        <v>0.4720812182741117</v>
      </c>
      <c r="J1864" s="75">
        <v>37</v>
      </c>
      <c r="K1864" s="75">
        <v>46</v>
      </c>
      <c r="L1864" s="72">
        <v>0</v>
      </c>
      <c r="M1864" s="72">
        <v>21</v>
      </c>
      <c r="N1864" s="72">
        <v>0</v>
      </c>
      <c r="O1864" s="72">
        <v>197</v>
      </c>
      <c r="P1864" s="72">
        <v>12</v>
      </c>
    </row>
    <row r="1865" spans="1:16">
      <c r="A1865" s="70" t="s">
        <v>3149</v>
      </c>
      <c r="B1865" s="70" t="s">
        <v>3158</v>
      </c>
      <c r="C1865" s="70" t="s">
        <v>10939</v>
      </c>
      <c r="D1865" s="70" t="s">
        <v>10823</v>
      </c>
      <c r="E1865" s="71" t="s">
        <v>3279</v>
      </c>
      <c r="F1865" s="70" t="s">
        <v>12046</v>
      </c>
      <c r="G1865" s="72">
        <v>172</v>
      </c>
      <c r="H1865" s="73" t="s">
        <v>12020</v>
      </c>
      <c r="I1865" s="74">
        <v>0.66926070038910501</v>
      </c>
      <c r="J1865" s="75">
        <v>41</v>
      </c>
      <c r="K1865" s="75">
        <v>44</v>
      </c>
      <c r="L1865" s="72">
        <v>0</v>
      </c>
      <c r="M1865" s="72">
        <v>0</v>
      </c>
      <c r="N1865" s="72">
        <v>0</v>
      </c>
      <c r="O1865" s="72">
        <v>257</v>
      </c>
      <c r="P1865" s="72">
        <v>12</v>
      </c>
    </row>
    <row r="1866" spans="1:16">
      <c r="A1866" s="70" t="s">
        <v>3150</v>
      </c>
      <c r="B1866" s="70" t="s">
        <v>3160</v>
      </c>
      <c r="C1866" s="70" t="s">
        <v>11186</v>
      </c>
      <c r="D1866" s="70" t="s">
        <v>10836</v>
      </c>
      <c r="E1866" s="71" t="s">
        <v>3292</v>
      </c>
      <c r="F1866" s="70" t="s">
        <v>12046</v>
      </c>
      <c r="G1866" s="72">
        <v>87</v>
      </c>
      <c r="H1866" s="73" t="s">
        <v>12020</v>
      </c>
      <c r="I1866" s="74">
        <v>0.61702127659574468</v>
      </c>
      <c r="J1866" s="75">
        <v>54</v>
      </c>
      <c r="K1866" s="75">
        <v>0</v>
      </c>
      <c r="L1866" s="72">
        <v>0</v>
      </c>
      <c r="M1866" s="72">
        <v>0</v>
      </c>
      <c r="N1866" s="72">
        <v>0</v>
      </c>
      <c r="O1866" s="72">
        <v>141</v>
      </c>
      <c r="P1866" s="72">
        <v>12</v>
      </c>
    </row>
    <row r="1867" spans="1:16">
      <c r="A1867" s="70" t="s">
        <v>3152</v>
      </c>
      <c r="B1867" s="70" t="s">
        <v>3162</v>
      </c>
      <c r="C1867" s="70" t="s">
        <v>10974</v>
      </c>
      <c r="D1867" s="70" t="s">
        <v>10853</v>
      </c>
      <c r="E1867" s="71" t="s">
        <v>3304</v>
      </c>
      <c r="F1867" s="70" t="s">
        <v>12046</v>
      </c>
      <c r="G1867" s="72">
        <v>79</v>
      </c>
      <c r="H1867" s="73" t="s">
        <v>12020</v>
      </c>
      <c r="I1867" s="74">
        <v>0.79797979797979801</v>
      </c>
      <c r="J1867" s="75">
        <v>0</v>
      </c>
      <c r="K1867" s="75">
        <v>20</v>
      </c>
      <c r="L1867" s="72">
        <v>0</v>
      </c>
      <c r="M1867" s="72">
        <v>0</v>
      </c>
      <c r="N1867" s="72">
        <v>0</v>
      </c>
      <c r="O1867" s="72">
        <v>99</v>
      </c>
      <c r="P1867" s="72">
        <v>12</v>
      </c>
    </row>
    <row r="1868" spans="1:16">
      <c r="A1868" s="70" t="s">
        <v>3154</v>
      </c>
      <c r="B1868" s="70" t="s">
        <v>1936</v>
      </c>
      <c r="C1868" s="70" t="s">
        <v>11380</v>
      </c>
      <c r="D1868" s="70" t="s">
        <v>10865</v>
      </c>
      <c r="E1868" s="71" t="s">
        <v>3320</v>
      </c>
      <c r="F1868" s="70" t="s">
        <v>12046</v>
      </c>
      <c r="G1868" s="72">
        <v>43</v>
      </c>
      <c r="H1868" s="73" t="s">
        <v>12034</v>
      </c>
      <c r="I1868" s="74">
        <v>1</v>
      </c>
      <c r="J1868" s="75">
        <v>0</v>
      </c>
      <c r="K1868" s="75">
        <v>0</v>
      </c>
      <c r="L1868" s="72">
        <v>0</v>
      </c>
      <c r="M1868" s="72">
        <v>0</v>
      </c>
      <c r="N1868" s="72">
        <v>0</v>
      </c>
      <c r="O1868" s="72">
        <v>43</v>
      </c>
      <c r="P1868" s="72">
        <v>12</v>
      </c>
    </row>
    <row r="1869" spans="1:16">
      <c r="A1869" s="70" t="s">
        <v>3155</v>
      </c>
      <c r="B1869" s="70" t="s">
        <v>3166</v>
      </c>
      <c r="C1869" s="70" t="s">
        <v>11396</v>
      </c>
      <c r="D1869" s="70" t="s">
        <v>10871</v>
      </c>
      <c r="E1869" s="71" t="s">
        <v>3323</v>
      </c>
      <c r="F1869" s="70" t="s">
        <v>12046</v>
      </c>
      <c r="G1869" s="72">
        <v>36</v>
      </c>
      <c r="H1869" s="73" t="s">
        <v>12031</v>
      </c>
      <c r="I1869" s="74">
        <v>0.40909090909090912</v>
      </c>
      <c r="J1869" s="75">
        <v>0</v>
      </c>
      <c r="K1869" s="75">
        <v>8</v>
      </c>
      <c r="L1869" s="72">
        <v>0</v>
      </c>
      <c r="M1869" s="72">
        <v>44</v>
      </c>
      <c r="N1869" s="72">
        <v>0</v>
      </c>
      <c r="O1869" s="72">
        <v>88</v>
      </c>
      <c r="P1869" s="72">
        <v>12</v>
      </c>
    </row>
    <row r="1870" spans="1:16">
      <c r="A1870" s="70" t="s">
        <v>3156</v>
      </c>
      <c r="B1870" s="70" t="s">
        <v>3167</v>
      </c>
      <c r="C1870" s="70" t="s">
        <v>11626</v>
      </c>
      <c r="D1870" s="70" t="s">
        <v>10871</v>
      </c>
      <c r="E1870" s="71" t="s">
        <v>3325</v>
      </c>
      <c r="F1870" s="70" t="s">
        <v>12046</v>
      </c>
      <c r="G1870" s="72">
        <v>73</v>
      </c>
      <c r="H1870" s="73" t="s">
        <v>12034</v>
      </c>
      <c r="I1870" s="74">
        <v>0.8202247191011236</v>
      </c>
      <c r="J1870" s="75">
        <v>0</v>
      </c>
      <c r="K1870" s="75">
        <v>16</v>
      </c>
      <c r="L1870" s="72">
        <v>0</v>
      </c>
      <c r="M1870" s="72">
        <v>0</v>
      </c>
      <c r="N1870" s="72">
        <v>0</v>
      </c>
      <c r="O1870" s="72">
        <v>89</v>
      </c>
      <c r="P1870" s="72">
        <v>12</v>
      </c>
    </row>
    <row r="1871" spans="1:16">
      <c r="A1871" s="70" t="s">
        <v>3158</v>
      </c>
      <c r="B1871" s="70" t="s">
        <v>2499</v>
      </c>
      <c r="C1871" s="70" t="s">
        <v>11627</v>
      </c>
      <c r="D1871" s="70" t="s">
        <v>10871</v>
      </c>
      <c r="E1871" s="71" t="s">
        <v>3326</v>
      </c>
      <c r="F1871" s="70" t="s">
        <v>12046</v>
      </c>
      <c r="G1871" s="72">
        <v>130</v>
      </c>
      <c r="H1871" s="73" t="s">
        <v>12033</v>
      </c>
      <c r="I1871" s="74">
        <v>0.72222222222222221</v>
      </c>
      <c r="J1871" s="75">
        <v>28</v>
      </c>
      <c r="K1871" s="75">
        <v>22</v>
      </c>
      <c r="L1871" s="72">
        <v>0</v>
      </c>
      <c r="M1871" s="72">
        <v>0</v>
      </c>
      <c r="N1871" s="72">
        <v>0</v>
      </c>
      <c r="O1871" s="72">
        <v>180</v>
      </c>
      <c r="P1871" s="72">
        <v>12</v>
      </c>
    </row>
    <row r="1872" spans="1:16">
      <c r="A1872" s="70" t="s">
        <v>3160</v>
      </c>
      <c r="B1872" s="70" t="s">
        <v>3169</v>
      </c>
      <c r="C1872" s="70" t="s">
        <v>11628</v>
      </c>
      <c r="D1872" s="70" t="s">
        <v>10880</v>
      </c>
      <c r="E1872" s="71" t="s">
        <v>3333</v>
      </c>
      <c r="F1872" s="70" t="s">
        <v>12046</v>
      </c>
      <c r="G1872" s="72">
        <v>45</v>
      </c>
      <c r="H1872" s="73" t="s">
        <v>12031</v>
      </c>
      <c r="I1872" s="74">
        <v>0.3</v>
      </c>
      <c r="J1872" s="75">
        <v>0</v>
      </c>
      <c r="K1872" s="75">
        <v>45</v>
      </c>
      <c r="L1872" s="72">
        <v>0</v>
      </c>
      <c r="M1872" s="72">
        <v>60</v>
      </c>
      <c r="N1872" s="72">
        <v>0</v>
      </c>
      <c r="O1872" s="72">
        <v>150</v>
      </c>
      <c r="P1872" s="72">
        <v>12</v>
      </c>
    </row>
    <row r="1873" spans="1:16">
      <c r="A1873" s="70" t="s">
        <v>3162</v>
      </c>
      <c r="B1873" s="70" t="s">
        <v>2716</v>
      </c>
      <c r="C1873" s="70" t="s">
        <v>11000</v>
      </c>
      <c r="D1873" s="70" t="s">
        <v>10883</v>
      </c>
      <c r="E1873" s="71" t="s">
        <v>3335</v>
      </c>
      <c r="F1873" s="70" t="s">
        <v>12046</v>
      </c>
      <c r="G1873" s="72">
        <v>80</v>
      </c>
      <c r="H1873" s="73" t="s">
        <v>12020</v>
      </c>
      <c r="I1873" s="74">
        <v>1</v>
      </c>
      <c r="J1873" s="75">
        <v>0</v>
      </c>
      <c r="K1873" s="75">
        <v>0</v>
      </c>
      <c r="L1873" s="72">
        <v>0</v>
      </c>
      <c r="M1873" s="72">
        <v>0</v>
      </c>
      <c r="N1873" s="72">
        <v>0</v>
      </c>
      <c r="O1873" s="72">
        <v>80</v>
      </c>
      <c r="P1873" s="72">
        <v>12</v>
      </c>
    </row>
    <row r="1874" spans="1:16">
      <c r="A1874" s="70" t="s">
        <v>3164</v>
      </c>
      <c r="B1874" s="70" t="s">
        <v>2722</v>
      </c>
      <c r="C1874" s="70" t="s">
        <v>10886</v>
      </c>
      <c r="D1874" s="70" t="s">
        <v>10887</v>
      </c>
      <c r="E1874" s="71" t="s">
        <v>3338</v>
      </c>
      <c r="F1874" s="70" t="s">
        <v>12046</v>
      </c>
      <c r="G1874" s="72">
        <v>90</v>
      </c>
      <c r="H1874" s="73" t="s">
        <v>12020</v>
      </c>
      <c r="I1874" s="74">
        <v>0.45226130653266333</v>
      </c>
      <c r="J1874" s="75">
        <v>52</v>
      </c>
      <c r="K1874" s="75">
        <v>43</v>
      </c>
      <c r="L1874" s="72">
        <v>0</v>
      </c>
      <c r="M1874" s="72">
        <v>0</v>
      </c>
      <c r="N1874" s="72">
        <v>0</v>
      </c>
      <c r="O1874" s="72">
        <v>199</v>
      </c>
      <c r="P1874" s="72">
        <v>12</v>
      </c>
    </row>
    <row r="1875" spans="1:16">
      <c r="A1875" s="70" t="s">
        <v>1715</v>
      </c>
      <c r="B1875" s="70" t="s">
        <v>2781</v>
      </c>
      <c r="C1875" s="70" t="s">
        <v>11629</v>
      </c>
      <c r="D1875" s="70" t="s">
        <v>10887</v>
      </c>
      <c r="E1875" s="71" t="s">
        <v>3339</v>
      </c>
      <c r="F1875" s="70" t="s">
        <v>12046</v>
      </c>
      <c r="G1875" s="72">
        <v>46</v>
      </c>
      <c r="H1875" s="73" t="s">
        <v>12031</v>
      </c>
      <c r="I1875" s="74">
        <v>0.23232323232323232</v>
      </c>
      <c r="J1875" s="75">
        <v>52</v>
      </c>
      <c r="K1875" s="75">
        <v>82</v>
      </c>
      <c r="L1875" s="72">
        <v>0</v>
      </c>
      <c r="M1875" s="72">
        <v>0</v>
      </c>
      <c r="N1875" s="72">
        <v>0</v>
      </c>
      <c r="O1875" s="72">
        <v>198</v>
      </c>
      <c r="P1875" s="72">
        <v>12</v>
      </c>
    </row>
    <row r="1876" spans="1:16">
      <c r="A1876" s="70" t="s">
        <v>3165</v>
      </c>
      <c r="B1876" s="70" t="s">
        <v>3171</v>
      </c>
      <c r="C1876" s="70" t="s">
        <v>11482</v>
      </c>
      <c r="D1876" s="70" t="s">
        <v>10891</v>
      </c>
      <c r="E1876" s="71" t="s">
        <v>3344</v>
      </c>
      <c r="F1876" s="70" t="s">
        <v>12046</v>
      </c>
      <c r="G1876" s="72">
        <v>101</v>
      </c>
      <c r="H1876" s="73" t="s">
        <v>12031</v>
      </c>
      <c r="I1876" s="74">
        <v>0.50753768844221103</v>
      </c>
      <c r="J1876" s="75">
        <v>44</v>
      </c>
      <c r="K1876" s="75">
        <v>54</v>
      </c>
      <c r="L1876" s="72">
        <v>0</v>
      </c>
      <c r="M1876" s="72">
        <v>0</v>
      </c>
      <c r="N1876" s="72">
        <v>0</v>
      </c>
      <c r="O1876" s="72">
        <v>199</v>
      </c>
      <c r="P1876" s="72">
        <v>12</v>
      </c>
    </row>
    <row r="1877" spans="1:16">
      <c r="A1877" s="70" t="s">
        <v>1936</v>
      </c>
      <c r="B1877" s="70" t="s">
        <v>480</v>
      </c>
      <c r="C1877" s="70" t="s">
        <v>11513</v>
      </c>
      <c r="D1877" s="70" t="s">
        <v>10895</v>
      </c>
      <c r="E1877" s="71" t="s">
        <v>3349</v>
      </c>
      <c r="F1877" s="70" t="s">
        <v>12046</v>
      </c>
      <c r="G1877" s="72">
        <v>147</v>
      </c>
      <c r="H1877" s="73" t="s">
        <v>12031</v>
      </c>
      <c r="I1877" s="74">
        <v>0.75</v>
      </c>
      <c r="J1877" s="75">
        <v>49</v>
      </c>
      <c r="K1877" s="75">
        <v>0</v>
      </c>
      <c r="L1877" s="72">
        <v>0</v>
      </c>
      <c r="M1877" s="72">
        <v>0</v>
      </c>
      <c r="N1877" s="72">
        <v>0</v>
      </c>
      <c r="O1877" s="72">
        <v>196</v>
      </c>
      <c r="P1877" s="72">
        <v>12</v>
      </c>
    </row>
    <row r="1878" spans="1:16">
      <c r="A1878" s="70" t="s">
        <v>3166</v>
      </c>
      <c r="B1878" s="70" t="s">
        <v>3173</v>
      </c>
      <c r="C1878" s="70" t="s">
        <v>10901</v>
      </c>
      <c r="D1878" s="70" t="s">
        <v>10902</v>
      </c>
      <c r="E1878" s="71" t="s">
        <v>3354</v>
      </c>
      <c r="F1878" s="70" t="s">
        <v>12046</v>
      </c>
      <c r="G1878" s="72">
        <v>50</v>
      </c>
      <c r="H1878" s="73" t="s">
        <v>12031</v>
      </c>
      <c r="I1878" s="74">
        <v>0.48076923076923078</v>
      </c>
      <c r="J1878" s="75">
        <v>44</v>
      </c>
      <c r="K1878" s="75">
        <v>10</v>
      </c>
      <c r="L1878" s="72">
        <v>0</v>
      </c>
      <c r="M1878" s="72">
        <v>0</v>
      </c>
      <c r="N1878" s="72">
        <v>0</v>
      </c>
      <c r="O1878" s="72">
        <v>104</v>
      </c>
      <c r="P1878" s="72">
        <v>12</v>
      </c>
    </row>
    <row r="1879" spans="1:16">
      <c r="A1879" s="70" t="s">
        <v>3167</v>
      </c>
      <c r="B1879" s="70" t="s">
        <v>3174</v>
      </c>
      <c r="C1879" s="70" t="s">
        <v>11544</v>
      </c>
      <c r="D1879" s="70" t="s">
        <v>10902</v>
      </c>
      <c r="E1879" s="71" t="s">
        <v>3355</v>
      </c>
      <c r="F1879" s="70" t="s">
        <v>12046</v>
      </c>
      <c r="G1879" s="72">
        <v>21</v>
      </c>
      <c r="H1879" s="73" t="s">
        <v>12031</v>
      </c>
      <c r="I1879" s="74">
        <v>0.25609756097560976</v>
      </c>
      <c r="J1879" s="75">
        <v>0</v>
      </c>
      <c r="K1879" s="75">
        <v>13</v>
      </c>
      <c r="L1879" s="72">
        <v>0</v>
      </c>
      <c r="M1879" s="72">
        <v>48</v>
      </c>
      <c r="N1879" s="72">
        <v>0</v>
      </c>
      <c r="O1879" s="72">
        <v>82</v>
      </c>
      <c r="P1879" s="72">
        <v>12</v>
      </c>
    </row>
    <row r="1880" spans="1:16">
      <c r="A1880" s="70" t="s">
        <v>2499</v>
      </c>
      <c r="B1880" s="70" t="s">
        <v>543</v>
      </c>
      <c r="C1880" s="70" t="s">
        <v>11559</v>
      </c>
      <c r="D1880" s="70" t="s">
        <v>10906</v>
      </c>
      <c r="E1880" s="71" t="s">
        <v>3358</v>
      </c>
      <c r="F1880" s="70" t="s">
        <v>12046</v>
      </c>
      <c r="G1880" s="72">
        <v>81</v>
      </c>
      <c r="H1880" s="73" t="s">
        <v>12031</v>
      </c>
      <c r="I1880" s="74">
        <v>0.52941176470588236</v>
      </c>
      <c r="J1880" s="75">
        <v>0</v>
      </c>
      <c r="K1880" s="75">
        <v>25</v>
      </c>
      <c r="L1880" s="72">
        <v>0</v>
      </c>
      <c r="M1880" s="72">
        <v>47</v>
      </c>
      <c r="N1880" s="72">
        <v>0</v>
      </c>
      <c r="O1880" s="72">
        <v>153</v>
      </c>
      <c r="P1880" s="72">
        <v>12</v>
      </c>
    </row>
    <row r="1881" spans="1:16">
      <c r="A1881" s="70" t="s">
        <v>3169</v>
      </c>
      <c r="B1881" s="70" t="s">
        <v>3176</v>
      </c>
      <c r="C1881" s="70" t="s">
        <v>10907</v>
      </c>
      <c r="D1881" s="70" t="s">
        <v>10908</v>
      </c>
      <c r="E1881" s="71" t="s">
        <v>3359</v>
      </c>
      <c r="F1881" s="70" t="s">
        <v>12046</v>
      </c>
      <c r="G1881" s="72">
        <v>0</v>
      </c>
      <c r="H1881" s="73" t="s">
        <v>3250</v>
      </c>
      <c r="I1881" s="74">
        <v>0</v>
      </c>
      <c r="J1881" s="75">
        <v>0</v>
      </c>
      <c r="K1881" s="75">
        <v>96</v>
      </c>
      <c r="L1881" s="72">
        <v>0</v>
      </c>
      <c r="M1881" s="72">
        <v>0</v>
      </c>
      <c r="N1881" s="72">
        <v>0</v>
      </c>
      <c r="O1881" s="72">
        <v>96</v>
      </c>
      <c r="P1881" s="72">
        <v>12</v>
      </c>
    </row>
    <row r="1882" spans="1:16">
      <c r="A1882" s="70" t="s">
        <v>2716</v>
      </c>
      <c r="B1882" s="70" t="s">
        <v>583</v>
      </c>
      <c r="C1882" s="70" t="s">
        <v>11569</v>
      </c>
      <c r="D1882" s="70" t="s">
        <v>10908</v>
      </c>
      <c r="E1882" s="71" t="s">
        <v>3361</v>
      </c>
      <c r="F1882" s="70" t="s">
        <v>12046</v>
      </c>
      <c r="G1882" s="72">
        <v>76</v>
      </c>
      <c r="H1882" s="73" t="s">
        <v>12033</v>
      </c>
      <c r="I1882" s="74">
        <v>1</v>
      </c>
      <c r="J1882" s="75">
        <v>0</v>
      </c>
      <c r="K1882" s="75">
        <v>0</v>
      </c>
      <c r="L1882" s="72">
        <v>0</v>
      </c>
      <c r="M1882" s="72">
        <v>0</v>
      </c>
      <c r="N1882" s="72">
        <v>0</v>
      </c>
      <c r="O1882" s="72">
        <v>76</v>
      </c>
      <c r="P1882" s="72">
        <v>12</v>
      </c>
    </row>
    <row r="1883" spans="1:16">
      <c r="A1883" s="70" t="s">
        <v>2722</v>
      </c>
      <c r="B1883" s="70" t="s">
        <v>3178</v>
      </c>
      <c r="C1883" s="70" t="s">
        <v>11630</v>
      </c>
      <c r="D1883" s="70" t="s">
        <v>10910</v>
      </c>
      <c r="E1883" s="71" t="s">
        <v>3362</v>
      </c>
      <c r="F1883" s="70" t="s">
        <v>12046</v>
      </c>
      <c r="G1883" s="72">
        <v>40</v>
      </c>
      <c r="H1883" s="73" t="s">
        <v>12031</v>
      </c>
      <c r="I1883" s="74">
        <v>0.4</v>
      </c>
      <c r="J1883" s="75">
        <v>0</v>
      </c>
      <c r="K1883" s="75">
        <v>0</v>
      </c>
      <c r="L1883" s="72">
        <v>0</v>
      </c>
      <c r="M1883" s="72">
        <v>0</v>
      </c>
      <c r="N1883" s="72">
        <v>0</v>
      </c>
      <c r="O1883" s="72">
        <v>100</v>
      </c>
      <c r="P1883" s="72">
        <v>12</v>
      </c>
    </row>
    <row r="1884" spans="1:16">
      <c r="A1884" s="70" t="s">
        <v>2781</v>
      </c>
      <c r="B1884" s="70" t="s">
        <v>3179</v>
      </c>
      <c r="C1884" s="70" t="s">
        <v>6417</v>
      </c>
      <c r="D1884" s="70" t="s">
        <v>10796</v>
      </c>
      <c r="E1884" s="71" t="s">
        <v>6091</v>
      </c>
      <c r="F1884" s="70" t="s">
        <v>12047</v>
      </c>
      <c r="G1884" s="72">
        <v>105</v>
      </c>
      <c r="H1884" s="73" t="s">
        <v>12031</v>
      </c>
      <c r="I1884" s="74">
        <v>0.75</v>
      </c>
      <c r="J1884" s="75">
        <v>0</v>
      </c>
      <c r="K1884" s="75">
        <v>35</v>
      </c>
      <c r="L1884" s="72">
        <v>0</v>
      </c>
      <c r="M1884" s="72">
        <v>0</v>
      </c>
      <c r="N1884" s="72">
        <v>0</v>
      </c>
      <c r="O1884" s="72">
        <v>140</v>
      </c>
      <c r="P1884" s="72">
        <v>12</v>
      </c>
    </row>
    <row r="1885" spans="1:16">
      <c r="A1885" s="70" t="s">
        <v>3171</v>
      </c>
      <c r="B1885" s="70" t="s">
        <v>624</v>
      </c>
      <c r="C1885" s="70" t="s">
        <v>8939</v>
      </c>
      <c r="D1885" s="70" t="s">
        <v>10797</v>
      </c>
      <c r="E1885" s="71" t="s">
        <v>3991</v>
      </c>
      <c r="F1885" s="70" t="s">
        <v>12047</v>
      </c>
      <c r="G1885" s="72">
        <v>77</v>
      </c>
      <c r="H1885" s="73" t="s">
        <v>12031</v>
      </c>
      <c r="I1885" s="74">
        <v>0.50993377483443714</v>
      </c>
      <c r="J1885" s="75">
        <v>0</v>
      </c>
      <c r="K1885" s="75">
        <v>43</v>
      </c>
      <c r="L1885" s="72">
        <v>0</v>
      </c>
      <c r="M1885" s="72">
        <v>31</v>
      </c>
      <c r="N1885" s="72">
        <v>0</v>
      </c>
      <c r="O1885" s="72">
        <v>151</v>
      </c>
      <c r="P1885" s="72">
        <v>12</v>
      </c>
    </row>
    <row r="1886" spans="1:16">
      <c r="A1886" s="70" t="s">
        <v>480</v>
      </c>
      <c r="B1886" s="70" t="s">
        <v>638</v>
      </c>
      <c r="C1886" s="70" t="s">
        <v>11631</v>
      </c>
      <c r="D1886" s="70" t="s">
        <v>10806</v>
      </c>
      <c r="E1886" s="71" t="s">
        <v>3588</v>
      </c>
      <c r="F1886" s="70" t="s">
        <v>12047</v>
      </c>
      <c r="G1886" s="72">
        <v>48</v>
      </c>
      <c r="H1886" s="73" t="s">
        <v>12031</v>
      </c>
      <c r="I1886" s="74">
        <v>0.26229508196721313</v>
      </c>
      <c r="J1886" s="75">
        <v>46</v>
      </c>
      <c r="K1886" s="75">
        <v>45</v>
      </c>
      <c r="L1886" s="72">
        <v>0</v>
      </c>
      <c r="M1886" s="72">
        <v>44</v>
      </c>
      <c r="N1886" s="72">
        <v>0</v>
      </c>
      <c r="O1886" s="72">
        <v>183</v>
      </c>
      <c r="P1886" s="72">
        <v>12</v>
      </c>
    </row>
    <row r="1887" spans="1:16">
      <c r="A1887" s="70" t="s">
        <v>3173</v>
      </c>
      <c r="B1887" s="70" t="s">
        <v>3181</v>
      </c>
      <c r="C1887" s="70" t="s">
        <v>11041</v>
      </c>
      <c r="D1887" s="70" t="s">
        <v>10808</v>
      </c>
      <c r="E1887" s="71" t="s">
        <v>3445</v>
      </c>
      <c r="F1887" s="70" t="s">
        <v>12047</v>
      </c>
      <c r="G1887" s="72">
        <v>114</v>
      </c>
      <c r="H1887" s="73" t="s">
        <v>12020</v>
      </c>
      <c r="I1887" s="74">
        <v>1</v>
      </c>
      <c r="J1887" s="75">
        <v>0</v>
      </c>
      <c r="K1887" s="75">
        <v>0</v>
      </c>
      <c r="L1887" s="72">
        <v>0</v>
      </c>
      <c r="M1887" s="72">
        <v>0</v>
      </c>
      <c r="N1887" s="72">
        <v>0</v>
      </c>
      <c r="O1887" s="72">
        <v>114</v>
      </c>
      <c r="P1887" s="72">
        <v>12</v>
      </c>
    </row>
    <row r="1888" spans="1:16">
      <c r="A1888" s="70" t="s">
        <v>3174</v>
      </c>
      <c r="B1888" s="70" t="s">
        <v>676</v>
      </c>
      <c r="C1888" s="70" t="s">
        <v>10809</v>
      </c>
      <c r="D1888" s="70" t="s">
        <v>10810</v>
      </c>
      <c r="E1888" s="71" t="s">
        <v>3602</v>
      </c>
      <c r="F1888" s="70" t="s">
        <v>12047</v>
      </c>
      <c r="G1888" s="72">
        <v>79</v>
      </c>
      <c r="H1888" s="73" t="s">
        <v>12031</v>
      </c>
      <c r="I1888" s="74">
        <v>0.39698492462311558</v>
      </c>
      <c r="J1888" s="75">
        <v>120</v>
      </c>
      <c r="K1888" s="75">
        <v>0</v>
      </c>
      <c r="L1888" s="72">
        <v>0</v>
      </c>
      <c r="M1888" s="72">
        <v>0</v>
      </c>
      <c r="N1888" s="72">
        <v>0</v>
      </c>
      <c r="O1888" s="72">
        <v>199</v>
      </c>
      <c r="P1888" s="72">
        <v>12</v>
      </c>
    </row>
    <row r="1889" spans="1:16">
      <c r="A1889" s="70" t="s">
        <v>543</v>
      </c>
      <c r="B1889" s="70" t="s">
        <v>720</v>
      </c>
      <c r="C1889" s="70" t="s">
        <v>11058</v>
      </c>
      <c r="D1889" s="70" t="s">
        <v>10810</v>
      </c>
      <c r="E1889" s="71" t="s">
        <v>6092</v>
      </c>
      <c r="F1889" s="70" t="s">
        <v>12047</v>
      </c>
      <c r="G1889" s="72">
        <v>206</v>
      </c>
      <c r="H1889" s="73" t="s">
        <v>12031</v>
      </c>
      <c r="I1889" s="74">
        <v>0.59537572254335258</v>
      </c>
      <c r="J1889" s="75">
        <v>0</v>
      </c>
      <c r="K1889" s="75">
        <v>0</v>
      </c>
      <c r="L1889" s="72">
        <v>0</v>
      </c>
      <c r="M1889" s="72">
        <v>0</v>
      </c>
      <c r="N1889" s="72">
        <v>20</v>
      </c>
      <c r="O1889" s="72">
        <v>346</v>
      </c>
      <c r="P1889" s="72">
        <v>12</v>
      </c>
    </row>
    <row r="1890" spans="1:16">
      <c r="A1890" s="70" t="s">
        <v>3176</v>
      </c>
      <c r="B1890" s="70" t="s">
        <v>723</v>
      </c>
      <c r="C1890" s="70" t="s">
        <v>11069</v>
      </c>
      <c r="D1890" s="70" t="s">
        <v>10812</v>
      </c>
      <c r="E1890" s="71" t="s">
        <v>3606</v>
      </c>
      <c r="F1890" s="70" t="s">
        <v>12047</v>
      </c>
      <c r="G1890" s="72">
        <v>46</v>
      </c>
      <c r="H1890" s="73" t="s">
        <v>12031</v>
      </c>
      <c r="I1890" s="74">
        <v>0.27544910179640719</v>
      </c>
      <c r="J1890" s="75">
        <v>0</v>
      </c>
      <c r="K1890" s="75">
        <v>48</v>
      </c>
      <c r="L1890" s="72">
        <v>0</v>
      </c>
      <c r="M1890" s="72">
        <v>73</v>
      </c>
      <c r="N1890" s="72">
        <v>0</v>
      </c>
      <c r="O1890" s="72">
        <v>167</v>
      </c>
      <c r="P1890" s="72">
        <v>12</v>
      </c>
    </row>
    <row r="1891" spans="1:16">
      <c r="A1891" s="70" t="s">
        <v>583</v>
      </c>
      <c r="B1891" s="70" t="s">
        <v>3183</v>
      </c>
      <c r="C1891" s="70" t="s">
        <v>11632</v>
      </c>
      <c r="D1891" s="70" t="s">
        <v>10812</v>
      </c>
      <c r="E1891" s="71" t="s">
        <v>4013</v>
      </c>
      <c r="F1891" s="70" t="s">
        <v>12047</v>
      </c>
      <c r="G1891" s="72">
        <v>38</v>
      </c>
      <c r="H1891" s="73" t="s">
        <v>12020</v>
      </c>
      <c r="I1891" s="74">
        <v>0.18181818181818182</v>
      </c>
      <c r="J1891" s="75">
        <v>171</v>
      </c>
      <c r="K1891" s="75">
        <v>0</v>
      </c>
      <c r="L1891" s="72">
        <v>0</v>
      </c>
      <c r="M1891" s="72">
        <v>0</v>
      </c>
      <c r="N1891" s="72">
        <v>0</v>
      </c>
      <c r="O1891" s="72">
        <v>209</v>
      </c>
      <c r="P1891" s="72">
        <v>12</v>
      </c>
    </row>
    <row r="1892" spans="1:16">
      <c r="A1892" s="70" t="s">
        <v>3178</v>
      </c>
      <c r="B1892" s="70" t="s">
        <v>3185</v>
      </c>
      <c r="C1892" s="70" t="s">
        <v>11633</v>
      </c>
      <c r="D1892" s="70" t="s">
        <v>10812</v>
      </c>
      <c r="E1892" s="71" t="s">
        <v>3608</v>
      </c>
      <c r="F1892" s="70" t="s">
        <v>12047</v>
      </c>
      <c r="G1892" s="72">
        <v>150</v>
      </c>
      <c r="H1892" s="73" t="s">
        <v>12020</v>
      </c>
      <c r="I1892" s="74">
        <v>0.625</v>
      </c>
      <c r="J1892" s="75">
        <v>46</v>
      </c>
      <c r="K1892" s="75">
        <v>0</v>
      </c>
      <c r="L1892" s="72">
        <v>0</v>
      </c>
      <c r="M1892" s="72">
        <v>44</v>
      </c>
      <c r="N1892" s="72">
        <v>0</v>
      </c>
      <c r="O1892" s="72">
        <v>240</v>
      </c>
      <c r="P1892" s="72">
        <v>12</v>
      </c>
    </row>
    <row r="1893" spans="1:16">
      <c r="A1893" s="70" t="s">
        <v>3179</v>
      </c>
      <c r="B1893" s="70" t="s">
        <v>789</v>
      </c>
      <c r="C1893" s="70" t="s">
        <v>11070</v>
      </c>
      <c r="D1893" s="70" t="s">
        <v>10816</v>
      </c>
      <c r="E1893" s="71" t="s">
        <v>3368</v>
      </c>
      <c r="F1893" s="70" t="s">
        <v>12047</v>
      </c>
      <c r="G1893" s="72">
        <v>126</v>
      </c>
      <c r="H1893" s="73" t="s">
        <v>12031</v>
      </c>
      <c r="I1893" s="74">
        <v>0.67021276595744683</v>
      </c>
      <c r="J1893" s="75">
        <v>43</v>
      </c>
      <c r="K1893" s="75">
        <v>19</v>
      </c>
      <c r="L1893" s="72">
        <v>0</v>
      </c>
      <c r="M1893" s="72">
        <v>0</v>
      </c>
      <c r="N1893" s="72">
        <v>0</v>
      </c>
      <c r="O1893" s="72">
        <v>188</v>
      </c>
      <c r="P1893" s="72">
        <v>12</v>
      </c>
    </row>
    <row r="1894" spans="1:16">
      <c r="A1894" s="70" t="s">
        <v>624</v>
      </c>
      <c r="B1894" s="70" t="s">
        <v>835</v>
      </c>
      <c r="C1894" s="70" t="s">
        <v>11634</v>
      </c>
      <c r="D1894" s="70" t="s">
        <v>10818</v>
      </c>
      <c r="E1894" s="71" t="s">
        <v>4028</v>
      </c>
      <c r="F1894" s="70" t="s">
        <v>12047</v>
      </c>
      <c r="G1894" s="72">
        <v>60</v>
      </c>
      <c r="H1894" s="73" t="s">
        <v>12020</v>
      </c>
      <c r="I1894" s="74">
        <v>0.22388059701492538</v>
      </c>
      <c r="J1894" s="75">
        <v>56</v>
      </c>
      <c r="K1894" s="75">
        <v>48</v>
      </c>
      <c r="L1894" s="72">
        <v>0</v>
      </c>
      <c r="M1894" s="72">
        <v>104</v>
      </c>
      <c r="N1894" s="72">
        <v>0</v>
      </c>
      <c r="O1894" s="72">
        <v>268</v>
      </c>
      <c r="P1894" s="72">
        <v>12</v>
      </c>
    </row>
    <row r="1895" spans="1:16">
      <c r="A1895" s="70" t="s">
        <v>638</v>
      </c>
      <c r="B1895" s="70" t="s">
        <v>858</v>
      </c>
      <c r="C1895" s="70" t="s">
        <v>10925</v>
      </c>
      <c r="D1895" s="70" t="s">
        <v>10818</v>
      </c>
      <c r="E1895" s="71" t="s">
        <v>3621</v>
      </c>
      <c r="F1895" s="70" t="s">
        <v>12047</v>
      </c>
      <c r="G1895" s="72">
        <v>40</v>
      </c>
      <c r="H1895" s="73" t="s">
        <v>12034</v>
      </c>
      <c r="I1895" s="74">
        <v>1</v>
      </c>
      <c r="J1895" s="75">
        <v>0</v>
      </c>
      <c r="K1895" s="75">
        <v>0</v>
      </c>
      <c r="L1895" s="72">
        <v>0</v>
      </c>
      <c r="M1895" s="72">
        <v>0</v>
      </c>
      <c r="N1895" s="72">
        <v>0</v>
      </c>
      <c r="O1895" s="72">
        <v>40</v>
      </c>
      <c r="P1895" s="72">
        <v>12</v>
      </c>
    </row>
    <row r="1896" spans="1:16">
      <c r="A1896" s="70" t="s">
        <v>3181</v>
      </c>
      <c r="B1896" s="70" t="s">
        <v>3187</v>
      </c>
      <c r="C1896" s="70" t="s">
        <v>11635</v>
      </c>
      <c r="D1896" s="70" t="s">
        <v>10818</v>
      </c>
      <c r="E1896" s="71" t="s">
        <v>6093</v>
      </c>
      <c r="F1896" s="70" t="s">
        <v>12047</v>
      </c>
      <c r="G1896" s="72">
        <v>194</v>
      </c>
      <c r="H1896" s="73" t="s">
        <v>12031</v>
      </c>
      <c r="I1896" s="74">
        <v>0.68309859154929575</v>
      </c>
      <c r="J1896" s="75">
        <v>0</v>
      </c>
      <c r="K1896" s="75">
        <v>0</v>
      </c>
      <c r="L1896" s="72">
        <v>0</v>
      </c>
      <c r="M1896" s="72">
        <v>45</v>
      </c>
      <c r="N1896" s="72">
        <v>0</v>
      </c>
      <c r="O1896" s="72">
        <v>284</v>
      </c>
      <c r="P1896" s="72">
        <v>12</v>
      </c>
    </row>
    <row r="1897" spans="1:16">
      <c r="A1897" s="70" t="s">
        <v>676</v>
      </c>
      <c r="B1897" s="70" t="s">
        <v>883</v>
      </c>
      <c r="C1897" s="70" t="s">
        <v>11097</v>
      </c>
      <c r="D1897" s="70" t="s">
        <v>10818</v>
      </c>
      <c r="E1897" s="71" t="s">
        <v>3453</v>
      </c>
      <c r="F1897" s="70" t="s">
        <v>12047</v>
      </c>
      <c r="G1897" s="72">
        <v>98</v>
      </c>
      <c r="H1897" s="73" t="s">
        <v>12020</v>
      </c>
      <c r="I1897" s="74">
        <v>0.89090909090909087</v>
      </c>
      <c r="J1897" s="75">
        <v>0</v>
      </c>
      <c r="K1897" s="75">
        <v>12</v>
      </c>
      <c r="L1897" s="72">
        <v>0</v>
      </c>
      <c r="M1897" s="72">
        <v>0</v>
      </c>
      <c r="N1897" s="72">
        <v>0</v>
      </c>
      <c r="O1897" s="72">
        <v>110</v>
      </c>
      <c r="P1897" s="72">
        <v>12</v>
      </c>
    </row>
    <row r="1898" spans="1:16">
      <c r="A1898" s="70" t="s">
        <v>720</v>
      </c>
      <c r="B1898" s="70" t="s">
        <v>917</v>
      </c>
      <c r="C1898" s="70" t="s">
        <v>11116</v>
      </c>
      <c r="D1898" s="70" t="s">
        <v>10821</v>
      </c>
      <c r="E1898" s="71" t="s">
        <v>6094</v>
      </c>
      <c r="F1898" s="70" t="s">
        <v>12047</v>
      </c>
      <c r="G1898" s="72">
        <v>138</v>
      </c>
      <c r="H1898" s="73" t="s">
        <v>12031</v>
      </c>
      <c r="I1898" s="74">
        <v>0.78409090909090906</v>
      </c>
      <c r="J1898" s="75">
        <v>38</v>
      </c>
      <c r="K1898" s="75">
        <v>0</v>
      </c>
      <c r="L1898" s="72">
        <v>0</v>
      </c>
      <c r="M1898" s="72">
        <v>0</v>
      </c>
      <c r="N1898" s="72">
        <v>0</v>
      </c>
      <c r="O1898" s="72">
        <v>176</v>
      </c>
      <c r="P1898" s="72">
        <v>12</v>
      </c>
    </row>
    <row r="1899" spans="1:16">
      <c r="A1899" s="70" t="s">
        <v>723</v>
      </c>
      <c r="B1899" s="70" t="s">
        <v>938</v>
      </c>
      <c r="C1899" s="70" t="s">
        <v>11636</v>
      </c>
      <c r="D1899" s="70" t="s">
        <v>10821</v>
      </c>
      <c r="E1899" s="71" t="s">
        <v>4048</v>
      </c>
      <c r="F1899" s="70" t="s">
        <v>12047</v>
      </c>
      <c r="G1899" s="72">
        <v>120</v>
      </c>
      <c r="H1899" s="73" t="s">
        <v>12031</v>
      </c>
      <c r="I1899" s="74">
        <v>0.75</v>
      </c>
      <c r="J1899" s="75">
        <v>0</v>
      </c>
      <c r="K1899" s="75">
        <v>12</v>
      </c>
      <c r="L1899" s="72">
        <v>0</v>
      </c>
      <c r="M1899" s="72">
        <v>28</v>
      </c>
      <c r="N1899" s="72">
        <v>0</v>
      </c>
      <c r="O1899" s="72">
        <v>160</v>
      </c>
      <c r="P1899" s="72">
        <v>12</v>
      </c>
    </row>
    <row r="1900" spans="1:16">
      <c r="A1900" s="70" t="s">
        <v>3183</v>
      </c>
      <c r="B1900" s="70" t="s">
        <v>3189</v>
      </c>
      <c r="C1900" s="70" t="s">
        <v>10936</v>
      </c>
      <c r="D1900" s="70" t="s">
        <v>10821</v>
      </c>
      <c r="E1900" s="71" t="s">
        <v>3636</v>
      </c>
      <c r="F1900" s="70" t="s">
        <v>12047</v>
      </c>
      <c r="G1900" s="72">
        <v>76</v>
      </c>
      <c r="H1900" s="73" t="s">
        <v>12033</v>
      </c>
      <c r="I1900" s="74">
        <v>0.59375</v>
      </c>
      <c r="J1900" s="75">
        <v>52</v>
      </c>
      <c r="K1900" s="75">
        <v>0</v>
      </c>
      <c r="L1900" s="72">
        <v>0</v>
      </c>
      <c r="M1900" s="72">
        <v>0</v>
      </c>
      <c r="N1900" s="72">
        <v>0</v>
      </c>
      <c r="O1900" s="72">
        <v>128</v>
      </c>
      <c r="P1900" s="72">
        <v>12</v>
      </c>
    </row>
    <row r="1901" spans="1:16">
      <c r="A1901" s="70" t="s">
        <v>3185</v>
      </c>
      <c r="B1901" s="70" t="s">
        <v>3191</v>
      </c>
      <c r="C1901" s="70" t="s">
        <v>10939</v>
      </c>
      <c r="D1901" s="70" t="s">
        <v>10823</v>
      </c>
      <c r="E1901" s="71" t="s">
        <v>4052</v>
      </c>
      <c r="F1901" s="70" t="s">
        <v>12047</v>
      </c>
      <c r="G1901" s="72">
        <v>138</v>
      </c>
      <c r="H1901" s="73" t="s">
        <v>12020</v>
      </c>
      <c r="I1901" s="74">
        <v>0.69696969696969702</v>
      </c>
      <c r="J1901" s="75">
        <v>0</v>
      </c>
      <c r="K1901" s="75">
        <v>40</v>
      </c>
      <c r="L1901" s="72">
        <v>0</v>
      </c>
      <c r="M1901" s="72">
        <v>0</v>
      </c>
      <c r="N1901" s="72">
        <v>0</v>
      </c>
      <c r="O1901" s="72">
        <v>198</v>
      </c>
      <c r="P1901" s="72">
        <v>12</v>
      </c>
    </row>
    <row r="1902" spans="1:16">
      <c r="A1902" s="70" t="s">
        <v>789</v>
      </c>
      <c r="B1902" s="70" t="s">
        <v>970</v>
      </c>
      <c r="C1902" s="70" t="s">
        <v>10824</v>
      </c>
      <c r="D1902" s="70" t="s">
        <v>10823</v>
      </c>
      <c r="E1902" s="71" t="s">
        <v>3456</v>
      </c>
      <c r="F1902" s="70" t="s">
        <v>12047</v>
      </c>
      <c r="G1902" s="72">
        <v>59</v>
      </c>
      <c r="H1902" s="73" t="s">
        <v>12031</v>
      </c>
      <c r="I1902" s="74">
        <v>0.59595959595959591</v>
      </c>
      <c r="J1902" s="75">
        <v>40</v>
      </c>
      <c r="K1902" s="75">
        <v>0</v>
      </c>
      <c r="L1902" s="72">
        <v>0</v>
      </c>
      <c r="M1902" s="72">
        <v>0</v>
      </c>
      <c r="N1902" s="72">
        <v>0</v>
      </c>
      <c r="O1902" s="72">
        <v>99</v>
      </c>
      <c r="P1902" s="72">
        <v>12</v>
      </c>
    </row>
    <row r="1903" spans="1:16">
      <c r="A1903" s="70" t="s">
        <v>835</v>
      </c>
      <c r="B1903" s="70" t="s">
        <v>976</v>
      </c>
      <c r="C1903" s="70" t="s">
        <v>11140</v>
      </c>
      <c r="D1903" s="70" t="s">
        <v>10823</v>
      </c>
      <c r="E1903" s="71" t="s">
        <v>3660</v>
      </c>
      <c r="F1903" s="70" t="s">
        <v>12047</v>
      </c>
      <c r="G1903" s="72">
        <v>59</v>
      </c>
      <c r="H1903" s="73" t="s">
        <v>12020</v>
      </c>
      <c r="I1903" s="74">
        <v>0.59595959595959591</v>
      </c>
      <c r="J1903" s="75">
        <v>0</v>
      </c>
      <c r="K1903" s="75">
        <v>40</v>
      </c>
      <c r="L1903" s="72">
        <v>0</v>
      </c>
      <c r="M1903" s="72">
        <v>0</v>
      </c>
      <c r="N1903" s="72">
        <v>0</v>
      </c>
      <c r="O1903" s="72">
        <v>99</v>
      </c>
      <c r="P1903" s="72">
        <v>12</v>
      </c>
    </row>
    <row r="1904" spans="1:16">
      <c r="A1904" s="70" t="s">
        <v>858</v>
      </c>
      <c r="B1904" s="70" t="s">
        <v>995</v>
      </c>
      <c r="C1904" s="70" t="s">
        <v>10945</v>
      </c>
      <c r="D1904" s="70" t="s">
        <v>10823</v>
      </c>
      <c r="E1904" s="71" t="s">
        <v>3663</v>
      </c>
      <c r="F1904" s="70" t="s">
        <v>12047</v>
      </c>
      <c r="G1904" s="72">
        <v>135</v>
      </c>
      <c r="H1904" s="73" t="s">
        <v>12031</v>
      </c>
      <c r="I1904" s="74">
        <v>0.76271186440677963</v>
      </c>
      <c r="J1904" s="75">
        <v>30</v>
      </c>
      <c r="K1904" s="75">
        <v>12</v>
      </c>
      <c r="L1904" s="72">
        <v>0</v>
      </c>
      <c r="M1904" s="72">
        <v>0</v>
      </c>
      <c r="N1904" s="72">
        <v>0</v>
      </c>
      <c r="O1904" s="72">
        <v>177</v>
      </c>
      <c r="P1904" s="72">
        <v>12</v>
      </c>
    </row>
    <row r="1905" spans="1:16">
      <c r="A1905" s="70" t="s">
        <v>3187</v>
      </c>
      <c r="B1905" s="70" t="s">
        <v>318</v>
      </c>
      <c r="C1905" s="70" t="s">
        <v>10830</v>
      </c>
      <c r="D1905" s="70" t="s">
        <v>10831</v>
      </c>
      <c r="E1905" s="71" t="s">
        <v>6095</v>
      </c>
      <c r="F1905" s="70" t="s">
        <v>12047</v>
      </c>
      <c r="G1905" s="72">
        <v>43</v>
      </c>
      <c r="H1905" s="73" t="s">
        <v>12031</v>
      </c>
      <c r="I1905" s="74">
        <v>0.24293785310734464</v>
      </c>
      <c r="J1905" s="75">
        <v>46</v>
      </c>
      <c r="K1905" s="75">
        <v>88</v>
      </c>
      <c r="L1905" s="72">
        <v>0</v>
      </c>
      <c r="M1905" s="72">
        <v>0</v>
      </c>
      <c r="N1905" s="72">
        <v>0</v>
      </c>
      <c r="O1905" s="72">
        <v>177</v>
      </c>
      <c r="P1905" s="72">
        <v>12</v>
      </c>
    </row>
    <row r="1906" spans="1:16">
      <c r="A1906" s="70" t="s">
        <v>883</v>
      </c>
      <c r="B1906" s="70" t="s">
        <v>1219</v>
      </c>
      <c r="C1906" s="70" t="s">
        <v>11165</v>
      </c>
      <c r="D1906" s="70" t="s">
        <v>10831</v>
      </c>
      <c r="E1906" s="71" t="s">
        <v>6096</v>
      </c>
      <c r="F1906" s="70" t="s">
        <v>12047</v>
      </c>
      <c r="G1906" s="72">
        <v>42</v>
      </c>
      <c r="H1906" s="73" t="s">
        <v>12031</v>
      </c>
      <c r="I1906" s="74">
        <v>0.23863636363636365</v>
      </c>
      <c r="J1906" s="75">
        <v>88</v>
      </c>
      <c r="K1906" s="75">
        <v>46</v>
      </c>
      <c r="L1906" s="72">
        <v>0</v>
      </c>
      <c r="M1906" s="72">
        <v>0</v>
      </c>
      <c r="N1906" s="72">
        <v>0</v>
      </c>
      <c r="O1906" s="72">
        <v>176</v>
      </c>
      <c r="P1906" s="72">
        <v>12</v>
      </c>
    </row>
    <row r="1907" spans="1:16">
      <c r="A1907" s="70" t="s">
        <v>917</v>
      </c>
      <c r="B1907" s="70" t="s">
        <v>1249</v>
      </c>
      <c r="C1907" s="70" t="s">
        <v>10832</v>
      </c>
      <c r="D1907" s="70" t="s">
        <v>10831</v>
      </c>
      <c r="E1907" s="71" t="s">
        <v>3678</v>
      </c>
      <c r="F1907" s="70" t="s">
        <v>12047</v>
      </c>
      <c r="G1907" s="72">
        <v>129</v>
      </c>
      <c r="H1907" s="73" t="s">
        <v>12020</v>
      </c>
      <c r="I1907" s="74">
        <v>0.64824120603015079</v>
      </c>
      <c r="J1907" s="75">
        <v>40</v>
      </c>
      <c r="K1907" s="75">
        <v>30</v>
      </c>
      <c r="L1907" s="72">
        <v>0</v>
      </c>
      <c r="M1907" s="72">
        <v>0</v>
      </c>
      <c r="N1907" s="72">
        <v>0</v>
      </c>
      <c r="O1907" s="72">
        <v>199</v>
      </c>
      <c r="P1907" s="72">
        <v>12</v>
      </c>
    </row>
    <row r="1908" spans="1:16">
      <c r="A1908" s="70" t="s">
        <v>938</v>
      </c>
      <c r="B1908" s="70" t="s">
        <v>3193</v>
      </c>
      <c r="C1908" s="70" t="s">
        <v>11173</v>
      </c>
      <c r="D1908" s="70" t="s">
        <v>10831</v>
      </c>
      <c r="E1908" s="71" t="s">
        <v>3680</v>
      </c>
      <c r="F1908" s="70" t="s">
        <v>12047</v>
      </c>
      <c r="G1908" s="72">
        <v>80</v>
      </c>
      <c r="H1908" s="73" t="s">
        <v>12031</v>
      </c>
      <c r="I1908" s="74">
        <v>0.5714285714285714</v>
      </c>
      <c r="J1908" s="75">
        <v>40</v>
      </c>
      <c r="K1908" s="75">
        <v>20</v>
      </c>
      <c r="L1908" s="72">
        <v>0</v>
      </c>
      <c r="M1908" s="72">
        <v>0</v>
      </c>
      <c r="N1908" s="72">
        <v>0</v>
      </c>
      <c r="O1908" s="72">
        <v>140</v>
      </c>
      <c r="P1908" s="72">
        <v>12</v>
      </c>
    </row>
    <row r="1909" spans="1:16">
      <c r="A1909" s="70" t="s">
        <v>3189</v>
      </c>
      <c r="B1909" s="70" t="s">
        <v>1286</v>
      </c>
      <c r="C1909" s="70" t="s">
        <v>10955</v>
      </c>
      <c r="D1909" s="70" t="s">
        <v>10831</v>
      </c>
      <c r="E1909" s="71" t="s">
        <v>3683</v>
      </c>
      <c r="F1909" s="70" t="s">
        <v>12047</v>
      </c>
      <c r="G1909" s="72">
        <v>300</v>
      </c>
      <c r="H1909" s="73" t="s">
        <v>12020</v>
      </c>
      <c r="I1909" s="74">
        <v>1</v>
      </c>
      <c r="J1909" s="75">
        <v>0</v>
      </c>
      <c r="K1909" s="75">
        <v>0</v>
      </c>
      <c r="L1909" s="72">
        <v>0</v>
      </c>
      <c r="M1909" s="72">
        <v>0</v>
      </c>
      <c r="N1909" s="72">
        <v>0</v>
      </c>
      <c r="O1909" s="72">
        <v>300</v>
      </c>
      <c r="P1909" s="72">
        <v>12</v>
      </c>
    </row>
    <row r="1910" spans="1:16">
      <c r="A1910" s="70" t="s">
        <v>3191</v>
      </c>
      <c r="B1910" s="70" t="s">
        <v>1297</v>
      </c>
      <c r="C1910" s="70" t="s">
        <v>10835</v>
      </c>
      <c r="D1910" s="70" t="s">
        <v>10836</v>
      </c>
      <c r="E1910" s="71" t="s">
        <v>4090</v>
      </c>
      <c r="F1910" s="70" t="s">
        <v>12047</v>
      </c>
      <c r="G1910" s="72">
        <v>8</v>
      </c>
      <c r="H1910" s="73" t="s">
        <v>12031</v>
      </c>
      <c r="I1910" s="74">
        <v>0.15384615384615385</v>
      </c>
      <c r="J1910" s="75">
        <v>0</v>
      </c>
      <c r="K1910" s="75">
        <v>44</v>
      </c>
      <c r="L1910" s="72">
        <v>0</v>
      </c>
      <c r="M1910" s="72">
        <v>0</v>
      </c>
      <c r="N1910" s="72">
        <v>0</v>
      </c>
      <c r="O1910" s="72">
        <v>52</v>
      </c>
      <c r="P1910" s="72">
        <v>12</v>
      </c>
    </row>
    <row r="1911" spans="1:16">
      <c r="A1911" s="70" t="s">
        <v>970</v>
      </c>
      <c r="B1911" s="70" t="s">
        <v>1384</v>
      </c>
      <c r="C1911" s="70" t="s">
        <v>11197</v>
      </c>
      <c r="D1911" s="70" t="s">
        <v>10836</v>
      </c>
      <c r="E1911" s="71" t="s">
        <v>3686</v>
      </c>
      <c r="F1911" s="70" t="s">
        <v>12047</v>
      </c>
      <c r="G1911" s="72">
        <v>110</v>
      </c>
      <c r="H1911" s="73" t="s">
        <v>12034</v>
      </c>
      <c r="I1911" s="74">
        <v>1</v>
      </c>
      <c r="J1911" s="75">
        <v>0</v>
      </c>
      <c r="K1911" s="75">
        <v>0</v>
      </c>
      <c r="L1911" s="72">
        <v>0</v>
      </c>
      <c r="M1911" s="72">
        <v>0</v>
      </c>
      <c r="N1911" s="72">
        <v>0</v>
      </c>
      <c r="O1911" s="72">
        <v>110</v>
      </c>
      <c r="P1911" s="72">
        <v>12</v>
      </c>
    </row>
    <row r="1912" spans="1:16">
      <c r="A1912" s="70" t="s">
        <v>976</v>
      </c>
      <c r="B1912" s="70" t="s">
        <v>1388</v>
      </c>
      <c r="C1912" s="70" t="s">
        <v>10841</v>
      </c>
      <c r="D1912" s="70" t="s">
        <v>10840</v>
      </c>
      <c r="E1912" s="71" t="s">
        <v>3693</v>
      </c>
      <c r="F1912" s="70" t="s">
        <v>12047</v>
      </c>
      <c r="G1912" s="72">
        <v>79</v>
      </c>
      <c r="H1912" s="73" t="s">
        <v>12020</v>
      </c>
      <c r="I1912" s="74">
        <v>0.88764044943820219</v>
      </c>
      <c r="J1912" s="75">
        <v>0</v>
      </c>
      <c r="K1912" s="75">
        <v>10</v>
      </c>
      <c r="L1912" s="72">
        <v>0</v>
      </c>
      <c r="M1912" s="72">
        <v>0</v>
      </c>
      <c r="N1912" s="72">
        <v>0</v>
      </c>
      <c r="O1912" s="72">
        <v>89</v>
      </c>
      <c r="P1912" s="72">
        <v>12</v>
      </c>
    </row>
    <row r="1913" spans="1:16">
      <c r="A1913" s="70" t="s">
        <v>995</v>
      </c>
      <c r="B1913" s="70" t="s">
        <v>1402</v>
      </c>
      <c r="C1913" s="70" t="s">
        <v>10965</v>
      </c>
      <c r="D1913" s="70" t="s">
        <v>10847</v>
      </c>
      <c r="E1913" s="71" t="s">
        <v>3418</v>
      </c>
      <c r="F1913" s="70" t="s">
        <v>12047</v>
      </c>
      <c r="G1913" s="72">
        <v>37</v>
      </c>
      <c r="H1913" s="73" t="s">
        <v>12020</v>
      </c>
      <c r="I1913" s="74">
        <v>0.44578313253012047</v>
      </c>
      <c r="J1913" s="75">
        <v>0</v>
      </c>
      <c r="K1913" s="75">
        <v>46</v>
      </c>
      <c r="L1913" s="72">
        <v>0</v>
      </c>
      <c r="M1913" s="72">
        <v>0</v>
      </c>
      <c r="N1913" s="72">
        <v>0</v>
      </c>
      <c r="O1913" s="72">
        <v>83</v>
      </c>
      <c r="P1913" s="72">
        <v>12</v>
      </c>
    </row>
    <row r="1914" spans="1:16">
      <c r="A1914" s="70" t="s">
        <v>1016</v>
      </c>
      <c r="B1914" s="70" t="s">
        <v>3195</v>
      </c>
      <c r="C1914" s="70" t="s">
        <v>11637</v>
      </c>
      <c r="D1914" s="70" t="s">
        <v>10847</v>
      </c>
      <c r="E1914" s="71" t="s">
        <v>4116</v>
      </c>
      <c r="F1914" s="70" t="s">
        <v>12047</v>
      </c>
      <c r="G1914" s="72">
        <v>18</v>
      </c>
      <c r="H1914" s="73" t="s">
        <v>12033</v>
      </c>
      <c r="I1914" s="74">
        <v>0.11612903225806452</v>
      </c>
      <c r="J1914" s="75">
        <v>40</v>
      </c>
      <c r="K1914" s="75">
        <v>18</v>
      </c>
      <c r="L1914" s="72">
        <v>0</v>
      </c>
      <c r="M1914" s="72">
        <v>59</v>
      </c>
      <c r="N1914" s="72">
        <v>0</v>
      </c>
      <c r="O1914" s="72">
        <v>155</v>
      </c>
      <c r="P1914" s="72">
        <v>12</v>
      </c>
    </row>
    <row r="1915" spans="1:16">
      <c r="A1915" s="70" t="s">
        <v>318</v>
      </c>
      <c r="B1915" s="70" t="s">
        <v>3197</v>
      </c>
      <c r="C1915" s="70" t="s">
        <v>11288</v>
      </c>
      <c r="D1915" s="70" t="s">
        <v>10853</v>
      </c>
      <c r="E1915" s="71" t="s">
        <v>4124</v>
      </c>
      <c r="F1915" s="70" t="s">
        <v>12047</v>
      </c>
      <c r="G1915" s="72">
        <v>120</v>
      </c>
      <c r="H1915" s="73" t="s">
        <v>12034</v>
      </c>
      <c r="I1915" s="74">
        <v>0.72289156626506024</v>
      </c>
      <c r="J1915" s="75">
        <v>0</v>
      </c>
      <c r="K1915" s="75">
        <v>46</v>
      </c>
      <c r="L1915" s="72">
        <v>0</v>
      </c>
      <c r="M1915" s="72">
        <v>0</v>
      </c>
      <c r="N1915" s="72">
        <v>0</v>
      </c>
      <c r="O1915" s="72">
        <v>166</v>
      </c>
      <c r="P1915" s="72">
        <v>12</v>
      </c>
    </row>
    <row r="1916" spans="1:16">
      <c r="A1916" s="70" t="s">
        <v>1219</v>
      </c>
      <c r="B1916" s="70" t="s">
        <v>1437</v>
      </c>
      <c r="C1916" s="70" t="s">
        <v>11638</v>
      </c>
      <c r="D1916" s="70" t="s">
        <v>10858</v>
      </c>
      <c r="E1916" s="71" t="s">
        <v>6097</v>
      </c>
      <c r="F1916" s="70" t="s">
        <v>12047</v>
      </c>
      <c r="G1916" s="72">
        <v>104</v>
      </c>
      <c r="H1916" s="73" t="s">
        <v>12020</v>
      </c>
      <c r="I1916" s="74">
        <v>0.45217391304347826</v>
      </c>
      <c r="J1916" s="75">
        <v>41</v>
      </c>
      <c r="K1916" s="75">
        <v>42</v>
      </c>
      <c r="L1916" s="72">
        <v>0</v>
      </c>
      <c r="M1916" s="72">
        <v>43</v>
      </c>
      <c r="N1916" s="72">
        <v>0</v>
      </c>
      <c r="O1916" s="72">
        <v>230</v>
      </c>
      <c r="P1916" s="72">
        <v>12</v>
      </c>
    </row>
    <row r="1917" spans="1:16">
      <c r="A1917" s="70" t="s">
        <v>1249</v>
      </c>
      <c r="B1917" s="70" t="s">
        <v>1444</v>
      </c>
      <c r="C1917" s="70" t="s">
        <v>11639</v>
      </c>
      <c r="D1917" s="70" t="s">
        <v>10862</v>
      </c>
      <c r="E1917" s="71" t="s">
        <v>6098</v>
      </c>
      <c r="F1917" s="70" t="s">
        <v>12047</v>
      </c>
      <c r="G1917" s="72">
        <v>58</v>
      </c>
      <c r="H1917" s="73" t="s">
        <v>12031</v>
      </c>
      <c r="I1917" s="74">
        <v>0.32768361581920902</v>
      </c>
      <c r="J1917" s="75">
        <v>0</v>
      </c>
      <c r="K1917" s="75">
        <v>0</v>
      </c>
      <c r="L1917" s="72">
        <v>0</v>
      </c>
      <c r="M1917" s="72">
        <v>45</v>
      </c>
      <c r="N1917" s="72">
        <v>0</v>
      </c>
      <c r="O1917" s="72">
        <v>177</v>
      </c>
      <c r="P1917" s="72">
        <v>12</v>
      </c>
    </row>
    <row r="1918" spans="1:16">
      <c r="A1918" s="70" t="s">
        <v>3193</v>
      </c>
      <c r="B1918" s="70" t="s">
        <v>1458</v>
      </c>
      <c r="C1918" s="70" t="s">
        <v>11353</v>
      </c>
      <c r="D1918" s="70" t="s">
        <v>10862</v>
      </c>
      <c r="E1918" s="71" t="s">
        <v>3740</v>
      </c>
      <c r="F1918" s="70" t="s">
        <v>12047</v>
      </c>
      <c r="G1918" s="72">
        <v>36</v>
      </c>
      <c r="H1918" s="73" t="s">
        <v>12020</v>
      </c>
      <c r="I1918" s="74">
        <v>0.6</v>
      </c>
      <c r="J1918" s="75">
        <v>0</v>
      </c>
      <c r="K1918" s="75">
        <v>24</v>
      </c>
      <c r="L1918" s="72">
        <v>0</v>
      </c>
      <c r="M1918" s="72">
        <v>0</v>
      </c>
      <c r="N1918" s="72">
        <v>0</v>
      </c>
      <c r="O1918" s="72">
        <v>60</v>
      </c>
      <c r="P1918" s="72">
        <v>12</v>
      </c>
    </row>
    <row r="1919" spans="1:16">
      <c r="A1919" s="70" t="s">
        <v>1286</v>
      </c>
      <c r="B1919" s="70" t="s">
        <v>1468</v>
      </c>
      <c r="C1919" s="70" t="s">
        <v>11358</v>
      </c>
      <c r="D1919" s="70" t="s">
        <v>10865</v>
      </c>
      <c r="E1919" s="71" t="s">
        <v>6099</v>
      </c>
      <c r="F1919" s="70" t="s">
        <v>12047</v>
      </c>
      <c r="G1919" s="72">
        <v>62</v>
      </c>
      <c r="H1919" s="73" t="s">
        <v>12031</v>
      </c>
      <c r="I1919" s="74">
        <v>0.41059602649006621</v>
      </c>
      <c r="J1919" s="75">
        <v>0</v>
      </c>
      <c r="K1919" s="75">
        <v>18</v>
      </c>
      <c r="L1919" s="72">
        <v>0</v>
      </c>
      <c r="M1919" s="72">
        <v>41</v>
      </c>
      <c r="N1919" s="72">
        <v>30</v>
      </c>
      <c r="O1919" s="72">
        <v>151</v>
      </c>
      <c r="P1919" s="72">
        <v>12</v>
      </c>
    </row>
    <row r="1920" spans="1:16">
      <c r="A1920" s="70" t="s">
        <v>1297</v>
      </c>
      <c r="B1920" s="70" t="s">
        <v>1470</v>
      </c>
      <c r="C1920" s="70" t="s">
        <v>10869</v>
      </c>
      <c r="D1920" s="70" t="s">
        <v>10865</v>
      </c>
      <c r="E1920" s="71" t="s">
        <v>4156</v>
      </c>
      <c r="F1920" s="70" t="s">
        <v>12047</v>
      </c>
      <c r="G1920" s="72">
        <v>59</v>
      </c>
      <c r="H1920" s="73" t="s">
        <v>12020</v>
      </c>
      <c r="I1920" s="74">
        <v>0.19601328903654486</v>
      </c>
      <c r="J1920" s="75">
        <v>86</v>
      </c>
      <c r="K1920" s="75">
        <v>38</v>
      </c>
      <c r="L1920" s="72">
        <v>0</v>
      </c>
      <c r="M1920" s="72">
        <v>0</v>
      </c>
      <c r="N1920" s="72">
        <v>0</v>
      </c>
      <c r="O1920" s="72">
        <v>301</v>
      </c>
      <c r="P1920" s="72">
        <v>12</v>
      </c>
    </row>
    <row r="1921" spans="1:16">
      <c r="A1921" s="70" t="s">
        <v>1344</v>
      </c>
      <c r="B1921" s="70" t="s">
        <v>3199</v>
      </c>
      <c r="C1921" s="70" t="s">
        <v>10987</v>
      </c>
      <c r="D1921" s="70" t="s">
        <v>10865</v>
      </c>
      <c r="E1921" s="71" t="s">
        <v>3750</v>
      </c>
      <c r="F1921" s="70" t="s">
        <v>12047</v>
      </c>
      <c r="G1921" s="72">
        <v>43</v>
      </c>
      <c r="H1921" s="73" t="s">
        <v>12031</v>
      </c>
      <c r="I1921" s="74">
        <v>0.31851851851851853</v>
      </c>
      <c r="J1921" s="75">
        <v>0</v>
      </c>
      <c r="K1921" s="75">
        <v>92</v>
      </c>
      <c r="L1921" s="72">
        <v>0</v>
      </c>
      <c r="M1921" s="72">
        <v>0</v>
      </c>
      <c r="N1921" s="72">
        <v>0</v>
      </c>
      <c r="O1921" s="72">
        <v>135</v>
      </c>
      <c r="P1921" s="72">
        <v>12</v>
      </c>
    </row>
    <row r="1922" spans="1:16">
      <c r="A1922" s="70" t="s">
        <v>1384</v>
      </c>
      <c r="B1922" s="70" t="s">
        <v>1591</v>
      </c>
      <c r="C1922" s="70" t="s">
        <v>11375</v>
      </c>
      <c r="D1922" s="70" t="s">
        <v>10865</v>
      </c>
      <c r="E1922" s="71" t="s">
        <v>6100</v>
      </c>
      <c r="F1922" s="70" t="s">
        <v>12047</v>
      </c>
      <c r="G1922" s="72">
        <v>185</v>
      </c>
      <c r="H1922" s="73" t="s">
        <v>12020</v>
      </c>
      <c r="I1922" s="74">
        <v>1</v>
      </c>
      <c r="J1922" s="75">
        <v>0</v>
      </c>
      <c r="K1922" s="75">
        <v>0</v>
      </c>
      <c r="L1922" s="72">
        <v>0</v>
      </c>
      <c r="M1922" s="72">
        <v>0</v>
      </c>
      <c r="N1922" s="72">
        <v>0</v>
      </c>
      <c r="O1922" s="72">
        <v>185</v>
      </c>
      <c r="P1922" s="72">
        <v>12</v>
      </c>
    </row>
    <row r="1923" spans="1:16">
      <c r="A1923" s="70" t="s">
        <v>1388</v>
      </c>
      <c r="B1923" s="70" t="s">
        <v>1600</v>
      </c>
      <c r="C1923" s="70" t="s">
        <v>11379</v>
      </c>
      <c r="D1923" s="70" t="s">
        <v>10865</v>
      </c>
      <c r="E1923" s="71" t="s">
        <v>6101</v>
      </c>
      <c r="F1923" s="70" t="s">
        <v>12047</v>
      </c>
      <c r="G1923" s="72">
        <v>30</v>
      </c>
      <c r="H1923" s="73" t="s">
        <v>12034</v>
      </c>
      <c r="I1923" s="74">
        <v>0.5</v>
      </c>
      <c r="J1923" s="75">
        <v>0</v>
      </c>
      <c r="K1923" s="75">
        <v>0</v>
      </c>
      <c r="L1923" s="72">
        <v>0</v>
      </c>
      <c r="M1923" s="72">
        <v>0</v>
      </c>
      <c r="N1923" s="72">
        <v>0</v>
      </c>
      <c r="O1923" s="72">
        <v>60</v>
      </c>
      <c r="P1923" s="72">
        <v>12</v>
      </c>
    </row>
    <row r="1924" spans="1:16">
      <c r="A1924" s="70" t="s">
        <v>1402</v>
      </c>
      <c r="B1924" s="70" t="s">
        <v>1635</v>
      </c>
      <c r="C1924" s="70" t="s">
        <v>11401</v>
      </c>
      <c r="D1924" s="70" t="s">
        <v>10871</v>
      </c>
      <c r="E1924" s="71" t="s">
        <v>3771</v>
      </c>
      <c r="F1924" s="70" t="s">
        <v>12047</v>
      </c>
      <c r="G1924" s="72">
        <v>131</v>
      </c>
      <c r="H1924" s="73" t="s">
        <v>12020</v>
      </c>
      <c r="I1924" s="74">
        <v>1</v>
      </c>
      <c r="J1924" s="75">
        <v>0</v>
      </c>
      <c r="K1924" s="75">
        <v>0</v>
      </c>
      <c r="L1924" s="72">
        <v>0</v>
      </c>
      <c r="M1924" s="72">
        <v>0</v>
      </c>
      <c r="N1924" s="72">
        <v>0</v>
      </c>
      <c r="O1924" s="72">
        <v>131</v>
      </c>
      <c r="P1924" s="72">
        <v>12</v>
      </c>
    </row>
    <row r="1925" spans="1:16">
      <c r="A1925" s="70" t="s">
        <v>3195</v>
      </c>
      <c r="B1925" s="70" t="s">
        <v>1644</v>
      </c>
      <c r="C1925" s="70" t="s">
        <v>10872</v>
      </c>
      <c r="D1925" s="70" t="s">
        <v>10871</v>
      </c>
      <c r="E1925" s="71" t="s">
        <v>3497</v>
      </c>
      <c r="F1925" s="70" t="s">
        <v>12047</v>
      </c>
      <c r="G1925" s="72">
        <v>60</v>
      </c>
      <c r="H1925" s="73" t="s">
        <v>12020</v>
      </c>
      <c r="I1925" s="74">
        <v>1</v>
      </c>
      <c r="J1925" s="75">
        <v>0</v>
      </c>
      <c r="K1925" s="75">
        <v>0</v>
      </c>
      <c r="L1925" s="72">
        <v>0</v>
      </c>
      <c r="M1925" s="72">
        <v>0</v>
      </c>
      <c r="N1925" s="72">
        <v>0</v>
      </c>
      <c r="O1925" s="72">
        <v>60</v>
      </c>
      <c r="P1925" s="72">
        <v>12</v>
      </c>
    </row>
    <row r="1926" spans="1:16">
      <c r="A1926" s="70" t="s">
        <v>3197</v>
      </c>
      <c r="B1926" s="70" t="s">
        <v>1675</v>
      </c>
      <c r="C1926" s="70" t="s">
        <v>11640</v>
      </c>
      <c r="D1926" s="70" t="s">
        <v>10880</v>
      </c>
      <c r="E1926" s="71" t="s">
        <v>4224</v>
      </c>
      <c r="F1926" s="70" t="s">
        <v>12047</v>
      </c>
      <c r="G1926" s="72">
        <v>50</v>
      </c>
      <c r="H1926" s="73" t="s">
        <v>12031</v>
      </c>
      <c r="I1926" s="74">
        <v>0.45454545454545453</v>
      </c>
      <c r="J1926" s="75">
        <v>30</v>
      </c>
      <c r="K1926" s="75">
        <v>30</v>
      </c>
      <c r="L1926" s="72">
        <v>0</v>
      </c>
      <c r="M1926" s="72">
        <v>0</v>
      </c>
      <c r="N1926" s="72">
        <v>0</v>
      </c>
      <c r="O1926" s="72">
        <v>110</v>
      </c>
      <c r="P1926" s="72">
        <v>12</v>
      </c>
    </row>
    <row r="1927" spans="1:16">
      <c r="A1927" s="70" t="s">
        <v>1437</v>
      </c>
      <c r="B1927" s="70" t="s">
        <v>3201</v>
      </c>
      <c r="C1927" s="70" t="s">
        <v>11641</v>
      </c>
      <c r="D1927" s="70" t="s">
        <v>10883</v>
      </c>
      <c r="E1927" s="71" t="s">
        <v>3510</v>
      </c>
      <c r="F1927" s="70" t="s">
        <v>12047</v>
      </c>
      <c r="G1927" s="72">
        <v>204</v>
      </c>
      <c r="H1927" s="73" t="s">
        <v>12033</v>
      </c>
      <c r="I1927" s="74">
        <v>0.68</v>
      </c>
      <c r="J1927" s="75">
        <v>0</v>
      </c>
      <c r="K1927" s="75">
        <v>55</v>
      </c>
      <c r="L1927" s="72">
        <v>0</v>
      </c>
      <c r="M1927" s="72">
        <v>41</v>
      </c>
      <c r="N1927" s="72">
        <v>0</v>
      </c>
      <c r="O1927" s="72">
        <v>300</v>
      </c>
      <c r="P1927" s="72">
        <v>12</v>
      </c>
    </row>
    <row r="1928" spans="1:16">
      <c r="A1928" s="70" t="s">
        <v>1444</v>
      </c>
      <c r="B1928" s="70" t="s">
        <v>1708</v>
      </c>
      <c r="C1928" s="70" t="s">
        <v>10886</v>
      </c>
      <c r="D1928" s="70" t="s">
        <v>10887</v>
      </c>
      <c r="E1928" s="71" t="s">
        <v>4253</v>
      </c>
      <c r="F1928" s="70" t="s">
        <v>12047</v>
      </c>
      <c r="G1928" s="72">
        <v>50</v>
      </c>
      <c r="H1928" s="73" t="s">
        <v>12034</v>
      </c>
      <c r="I1928" s="74">
        <v>0.26881720430107525</v>
      </c>
      <c r="J1928" s="75">
        <v>48</v>
      </c>
      <c r="K1928" s="75">
        <v>60</v>
      </c>
      <c r="L1928" s="72">
        <v>0</v>
      </c>
      <c r="M1928" s="72">
        <v>28</v>
      </c>
      <c r="N1928" s="72">
        <v>0</v>
      </c>
      <c r="O1928" s="72">
        <v>186</v>
      </c>
      <c r="P1928" s="72">
        <v>12</v>
      </c>
    </row>
    <row r="1929" spans="1:16">
      <c r="A1929" s="70" t="s">
        <v>1458</v>
      </c>
      <c r="B1929" s="70" t="s">
        <v>1770</v>
      </c>
      <c r="C1929" s="70" t="s">
        <v>11499</v>
      </c>
      <c r="D1929" s="70" t="s">
        <v>10895</v>
      </c>
      <c r="E1929" s="71" t="s">
        <v>3869</v>
      </c>
      <c r="F1929" s="70" t="s">
        <v>12047</v>
      </c>
      <c r="G1929" s="72">
        <v>46</v>
      </c>
      <c r="H1929" s="73" t="s">
        <v>12031</v>
      </c>
      <c r="I1929" s="74">
        <v>0.47916666666666669</v>
      </c>
      <c r="J1929" s="75">
        <v>0</v>
      </c>
      <c r="K1929" s="75">
        <v>50</v>
      </c>
      <c r="L1929" s="72">
        <v>0</v>
      </c>
      <c r="M1929" s="72">
        <v>0</v>
      </c>
      <c r="N1929" s="72">
        <v>0</v>
      </c>
      <c r="O1929" s="72">
        <v>96</v>
      </c>
      <c r="P1929" s="72">
        <v>12</v>
      </c>
    </row>
    <row r="1930" spans="1:16">
      <c r="A1930" s="70" t="s">
        <v>1460</v>
      </c>
      <c r="B1930" s="70" t="s">
        <v>1805</v>
      </c>
      <c r="C1930" s="70" t="s">
        <v>11501</v>
      </c>
      <c r="D1930" s="70" t="s">
        <v>10895</v>
      </c>
      <c r="E1930" s="71" t="s">
        <v>4274</v>
      </c>
      <c r="F1930" s="70" t="s">
        <v>12047</v>
      </c>
      <c r="G1930" s="72">
        <v>199</v>
      </c>
      <c r="H1930" s="73" t="s">
        <v>12020</v>
      </c>
      <c r="I1930" s="74">
        <v>1</v>
      </c>
      <c r="J1930" s="75">
        <v>0</v>
      </c>
      <c r="K1930" s="75">
        <v>0</v>
      </c>
      <c r="L1930" s="72">
        <v>0</v>
      </c>
      <c r="M1930" s="72">
        <v>0</v>
      </c>
      <c r="N1930" s="72">
        <v>0</v>
      </c>
      <c r="O1930" s="72">
        <v>199</v>
      </c>
      <c r="P1930" s="72">
        <v>12</v>
      </c>
    </row>
    <row r="1931" spans="1:16">
      <c r="A1931" s="70" t="s">
        <v>1468</v>
      </c>
      <c r="B1931" s="70" t="s">
        <v>3203</v>
      </c>
      <c r="C1931" s="70" t="s">
        <v>11507</v>
      </c>
      <c r="D1931" s="70" t="s">
        <v>10895</v>
      </c>
      <c r="E1931" s="71" t="s">
        <v>4279</v>
      </c>
      <c r="F1931" s="70" t="s">
        <v>12047</v>
      </c>
      <c r="G1931" s="72">
        <v>80</v>
      </c>
      <c r="H1931" s="73" t="s">
        <v>12034</v>
      </c>
      <c r="I1931" s="74">
        <v>0.53333333333333333</v>
      </c>
      <c r="J1931" s="75">
        <v>40</v>
      </c>
      <c r="K1931" s="75">
        <v>30</v>
      </c>
      <c r="L1931" s="72">
        <v>0</v>
      </c>
      <c r="M1931" s="72">
        <v>0</v>
      </c>
      <c r="N1931" s="72">
        <v>0</v>
      </c>
      <c r="O1931" s="72">
        <v>150</v>
      </c>
      <c r="P1931" s="72">
        <v>12</v>
      </c>
    </row>
    <row r="1932" spans="1:16">
      <c r="A1932" s="70" t="s">
        <v>1470</v>
      </c>
      <c r="B1932" s="70" t="s">
        <v>1841</v>
      </c>
      <c r="C1932" s="70" t="s">
        <v>11012</v>
      </c>
      <c r="D1932" s="70" t="s">
        <v>10904</v>
      </c>
      <c r="E1932" s="71" t="s">
        <v>3538</v>
      </c>
      <c r="F1932" s="70" t="s">
        <v>12047</v>
      </c>
      <c r="G1932" s="72">
        <v>30</v>
      </c>
      <c r="H1932" s="73" t="s">
        <v>12031</v>
      </c>
      <c r="I1932" s="74">
        <v>0.2857142857142857</v>
      </c>
      <c r="J1932" s="75">
        <v>35</v>
      </c>
      <c r="K1932" s="75">
        <v>20</v>
      </c>
      <c r="L1932" s="72">
        <v>0</v>
      </c>
      <c r="M1932" s="72">
        <v>0</v>
      </c>
      <c r="N1932" s="72">
        <v>0</v>
      </c>
      <c r="O1932" s="72">
        <v>105</v>
      </c>
      <c r="P1932" s="72">
        <v>12</v>
      </c>
    </row>
    <row r="1933" spans="1:16">
      <c r="A1933" s="70" t="s">
        <v>3199</v>
      </c>
      <c r="B1933" s="70" t="s">
        <v>3205</v>
      </c>
      <c r="C1933" s="70" t="s">
        <v>11642</v>
      </c>
      <c r="D1933" s="70" t="s">
        <v>10906</v>
      </c>
      <c r="E1933" s="71" t="s">
        <v>3937</v>
      </c>
      <c r="F1933" s="70" t="s">
        <v>12047</v>
      </c>
      <c r="G1933" s="72">
        <v>58</v>
      </c>
      <c r="H1933" s="73" t="s">
        <v>12031</v>
      </c>
      <c r="I1933" s="74">
        <v>0.40845070422535212</v>
      </c>
      <c r="J1933" s="75">
        <v>43</v>
      </c>
      <c r="K1933" s="75">
        <v>41</v>
      </c>
      <c r="L1933" s="72">
        <v>0</v>
      </c>
      <c r="M1933" s="72">
        <v>0</v>
      </c>
      <c r="N1933" s="72">
        <v>0</v>
      </c>
      <c r="O1933" s="72">
        <v>142</v>
      </c>
      <c r="P1933" s="72">
        <v>12</v>
      </c>
    </row>
    <row r="1934" spans="1:16">
      <c r="A1934" s="70" t="s">
        <v>1591</v>
      </c>
      <c r="B1934" s="70" t="s">
        <v>1848</v>
      </c>
      <c r="C1934" s="70" t="s">
        <v>11569</v>
      </c>
      <c r="D1934" s="70" t="s">
        <v>10908</v>
      </c>
      <c r="E1934" s="71" t="s">
        <v>6102</v>
      </c>
      <c r="F1934" s="70" t="s">
        <v>12047</v>
      </c>
      <c r="G1934" s="72">
        <v>60</v>
      </c>
      <c r="H1934" s="73" t="s">
        <v>12031</v>
      </c>
      <c r="I1934" s="74">
        <v>0.30769230769230771</v>
      </c>
      <c r="J1934" s="75">
        <v>50</v>
      </c>
      <c r="K1934" s="75">
        <v>50</v>
      </c>
      <c r="L1934" s="72">
        <v>0</v>
      </c>
      <c r="M1934" s="72">
        <v>0</v>
      </c>
      <c r="N1934" s="72">
        <v>0</v>
      </c>
      <c r="O1934" s="72">
        <v>195</v>
      </c>
      <c r="P1934" s="72">
        <v>12</v>
      </c>
    </row>
    <row r="1935" spans="1:16">
      <c r="A1935" s="70" t="s">
        <v>1600</v>
      </c>
      <c r="B1935" s="70" t="s">
        <v>1851</v>
      </c>
      <c r="C1935" s="70" t="s">
        <v>10909</v>
      </c>
      <c r="D1935" s="70" t="s">
        <v>10910</v>
      </c>
      <c r="E1935" s="71" t="s">
        <v>6103</v>
      </c>
      <c r="F1935" s="70" t="s">
        <v>12047</v>
      </c>
      <c r="G1935" s="72">
        <v>31</v>
      </c>
      <c r="H1935" s="73" t="s">
        <v>12031</v>
      </c>
      <c r="I1935" s="74">
        <v>0.2767857142857143</v>
      </c>
      <c r="J1935" s="75">
        <v>60</v>
      </c>
      <c r="K1935" s="75">
        <v>21</v>
      </c>
      <c r="L1935" s="72">
        <v>0</v>
      </c>
      <c r="M1935" s="72">
        <v>0</v>
      </c>
      <c r="N1935" s="72">
        <v>0</v>
      </c>
      <c r="O1935" s="72">
        <v>112</v>
      </c>
      <c r="P1935" s="72">
        <v>12</v>
      </c>
    </row>
    <row r="1936" spans="1:16">
      <c r="A1936" s="70" t="s">
        <v>1635</v>
      </c>
      <c r="B1936" s="70" t="s">
        <v>1879</v>
      </c>
      <c r="C1936" s="70" t="s">
        <v>11598</v>
      </c>
      <c r="D1936" s="70" t="s">
        <v>10912</v>
      </c>
      <c r="E1936" s="71" t="s">
        <v>3966</v>
      </c>
      <c r="F1936" s="70" t="s">
        <v>12047</v>
      </c>
      <c r="G1936" s="72">
        <v>45</v>
      </c>
      <c r="H1936" s="73" t="s">
        <v>12031</v>
      </c>
      <c r="I1936" s="74">
        <v>0.29220779220779219</v>
      </c>
      <c r="J1936" s="75">
        <v>0</v>
      </c>
      <c r="K1936" s="75">
        <v>9</v>
      </c>
      <c r="L1936" s="72">
        <v>0</v>
      </c>
      <c r="M1936" s="72">
        <v>50</v>
      </c>
      <c r="N1936" s="72">
        <v>0</v>
      </c>
      <c r="O1936" s="72">
        <v>154</v>
      </c>
      <c r="P1936" s="72">
        <v>12</v>
      </c>
    </row>
    <row r="1937" spans="1:16">
      <c r="A1937" s="70" t="s">
        <v>1644</v>
      </c>
      <c r="B1937" s="70" t="s">
        <v>3206</v>
      </c>
      <c r="C1937" s="70" t="s">
        <v>6657</v>
      </c>
      <c r="D1937" s="70" t="s">
        <v>10796</v>
      </c>
      <c r="E1937" s="71" t="s">
        <v>6104</v>
      </c>
      <c r="F1937" s="70" t="s">
        <v>12048</v>
      </c>
      <c r="G1937" s="72">
        <v>40</v>
      </c>
      <c r="H1937" s="73" t="s">
        <v>12031</v>
      </c>
      <c r="I1937" s="74">
        <v>0.36363636363636365</v>
      </c>
      <c r="J1937" s="75">
        <v>55</v>
      </c>
      <c r="K1937" s="75">
        <v>15</v>
      </c>
      <c r="L1937" s="72">
        <v>0</v>
      </c>
      <c r="M1937" s="72">
        <v>0</v>
      </c>
      <c r="N1937" s="72">
        <v>0</v>
      </c>
      <c r="O1937" s="72">
        <v>110</v>
      </c>
      <c r="P1937" s="72">
        <v>12</v>
      </c>
    </row>
    <row r="1938" spans="1:16">
      <c r="A1938" s="70" t="s">
        <v>1675</v>
      </c>
      <c r="B1938" s="70" t="s">
        <v>3208</v>
      </c>
      <c r="C1938" s="70" t="s">
        <v>6603</v>
      </c>
      <c r="D1938" s="70" t="s">
        <v>10796</v>
      </c>
      <c r="E1938" s="71" t="s">
        <v>3987</v>
      </c>
      <c r="F1938" s="70" t="s">
        <v>12048</v>
      </c>
      <c r="G1938" s="72">
        <v>253</v>
      </c>
      <c r="H1938" s="73" t="s">
        <v>12020</v>
      </c>
      <c r="I1938" s="74">
        <v>0.69315068493150689</v>
      </c>
      <c r="J1938" s="75">
        <v>0</v>
      </c>
      <c r="K1938" s="75">
        <v>47</v>
      </c>
      <c r="L1938" s="72">
        <v>0</v>
      </c>
      <c r="M1938" s="72">
        <v>0</v>
      </c>
      <c r="N1938" s="72">
        <v>5</v>
      </c>
      <c r="O1938" s="72">
        <v>365</v>
      </c>
      <c r="P1938" s="72">
        <v>12</v>
      </c>
    </row>
    <row r="1939" spans="1:16">
      <c r="A1939" s="70" t="s">
        <v>3201</v>
      </c>
      <c r="B1939" s="70" t="s">
        <v>3212</v>
      </c>
      <c r="C1939" s="70" t="s">
        <v>8548</v>
      </c>
      <c r="D1939" s="70" t="s">
        <v>10797</v>
      </c>
      <c r="E1939" s="71" t="s">
        <v>6105</v>
      </c>
      <c r="F1939" s="70" t="s">
        <v>12048</v>
      </c>
      <c r="G1939" s="72">
        <v>37</v>
      </c>
      <c r="H1939" s="73" t="s">
        <v>12045</v>
      </c>
      <c r="I1939" s="74">
        <v>0.44047619047619047</v>
      </c>
      <c r="J1939" s="75">
        <v>0</v>
      </c>
      <c r="K1939" s="75">
        <v>17</v>
      </c>
      <c r="L1939" s="72">
        <v>0</v>
      </c>
      <c r="M1939" s="72">
        <v>30</v>
      </c>
      <c r="N1939" s="72">
        <v>0</v>
      </c>
      <c r="O1939" s="72">
        <v>84</v>
      </c>
      <c r="P1939" s="72">
        <v>12</v>
      </c>
    </row>
    <row r="1940" spans="1:16">
      <c r="A1940" s="70" t="s">
        <v>1708</v>
      </c>
      <c r="B1940" s="70" t="s">
        <v>3214</v>
      </c>
      <c r="C1940" s="70" t="s">
        <v>8548</v>
      </c>
      <c r="D1940" s="70" t="s">
        <v>10797</v>
      </c>
      <c r="E1940" s="71" t="s">
        <v>3567</v>
      </c>
      <c r="F1940" s="70" t="s">
        <v>12048</v>
      </c>
      <c r="G1940" s="72">
        <v>79</v>
      </c>
      <c r="H1940" s="73" t="s">
        <v>12020</v>
      </c>
      <c r="I1940" s="74">
        <v>0.31854838709677419</v>
      </c>
      <c r="J1940" s="75">
        <v>169</v>
      </c>
      <c r="K1940" s="75">
        <v>0</v>
      </c>
      <c r="L1940" s="72">
        <v>0</v>
      </c>
      <c r="M1940" s="72">
        <v>0</v>
      </c>
      <c r="N1940" s="72">
        <v>0</v>
      </c>
      <c r="O1940" s="72">
        <v>248</v>
      </c>
      <c r="P1940" s="72">
        <v>12</v>
      </c>
    </row>
    <row r="1941" spans="1:16">
      <c r="A1941" s="70" t="s">
        <v>1770</v>
      </c>
      <c r="B1941" s="70" t="s">
        <v>2062</v>
      </c>
      <c r="C1941" s="70" t="s">
        <v>11643</v>
      </c>
      <c r="D1941" s="70" t="s">
        <v>10801</v>
      </c>
      <c r="E1941" s="71" t="s">
        <v>6106</v>
      </c>
      <c r="F1941" s="70" t="s">
        <v>12048</v>
      </c>
      <c r="G1941" s="72">
        <v>60</v>
      </c>
      <c r="H1941" s="73" t="s">
        <v>12031</v>
      </c>
      <c r="I1941" s="74">
        <v>0.1744186046511628</v>
      </c>
      <c r="J1941" s="75">
        <v>0</v>
      </c>
      <c r="K1941" s="75">
        <v>44</v>
      </c>
      <c r="L1941" s="72">
        <v>0</v>
      </c>
      <c r="M1941" s="72">
        <v>0</v>
      </c>
      <c r="N1941" s="72">
        <v>0</v>
      </c>
      <c r="O1941" s="72">
        <v>344</v>
      </c>
      <c r="P1941" s="72">
        <v>12</v>
      </c>
    </row>
    <row r="1942" spans="1:16">
      <c r="A1942" s="70" t="s">
        <v>1805</v>
      </c>
      <c r="B1942" s="70" t="s">
        <v>3215</v>
      </c>
      <c r="C1942" s="70" t="s">
        <v>11644</v>
      </c>
      <c r="D1942" s="70" t="s">
        <v>10804</v>
      </c>
      <c r="E1942" s="71" t="s">
        <v>6107</v>
      </c>
      <c r="F1942" s="70" t="s">
        <v>12048</v>
      </c>
      <c r="G1942" s="72">
        <v>95</v>
      </c>
      <c r="H1942" s="73" t="s">
        <v>12031</v>
      </c>
      <c r="I1942" s="74">
        <v>0.65517241379310343</v>
      </c>
      <c r="J1942" s="75">
        <v>0</v>
      </c>
      <c r="K1942" s="75">
        <v>50</v>
      </c>
      <c r="L1942" s="72">
        <v>0</v>
      </c>
      <c r="M1942" s="72">
        <v>0</v>
      </c>
      <c r="N1942" s="72">
        <v>0</v>
      </c>
      <c r="O1942" s="72">
        <v>145</v>
      </c>
      <c r="P1942" s="72">
        <v>12</v>
      </c>
    </row>
    <row r="1943" spans="1:16">
      <c r="A1943" s="70" t="s">
        <v>3203</v>
      </c>
      <c r="B1943" s="70" t="s">
        <v>2065</v>
      </c>
      <c r="C1943" s="70" t="s">
        <v>11046</v>
      </c>
      <c r="D1943" s="70" t="s">
        <v>10810</v>
      </c>
      <c r="E1943" s="71" t="s">
        <v>3598</v>
      </c>
      <c r="F1943" s="70" t="s">
        <v>12048</v>
      </c>
      <c r="G1943" s="72">
        <v>74</v>
      </c>
      <c r="H1943" s="73" t="s">
        <v>12034</v>
      </c>
      <c r="I1943" s="74">
        <v>0.58267716535433067</v>
      </c>
      <c r="J1943" s="75">
        <v>0</v>
      </c>
      <c r="K1943" s="75">
        <v>53</v>
      </c>
      <c r="L1943" s="72">
        <v>0</v>
      </c>
      <c r="M1943" s="72">
        <v>0</v>
      </c>
      <c r="N1943" s="72">
        <v>0</v>
      </c>
      <c r="O1943" s="72">
        <v>127</v>
      </c>
      <c r="P1943" s="72">
        <v>12</v>
      </c>
    </row>
    <row r="1944" spans="1:16">
      <c r="A1944" s="70" t="s">
        <v>1841</v>
      </c>
      <c r="B1944" s="70" t="s">
        <v>2106</v>
      </c>
      <c r="C1944" s="70" t="s">
        <v>11061</v>
      </c>
      <c r="D1944" s="70" t="s">
        <v>10812</v>
      </c>
      <c r="E1944" s="71" t="s">
        <v>3607</v>
      </c>
      <c r="F1944" s="70" t="s">
        <v>12048</v>
      </c>
      <c r="G1944" s="72">
        <v>72</v>
      </c>
      <c r="H1944" s="73" t="s">
        <v>12031</v>
      </c>
      <c r="I1944" s="74">
        <v>0.77419354838709675</v>
      </c>
      <c r="J1944" s="75">
        <v>0</v>
      </c>
      <c r="K1944" s="75">
        <v>21</v>
      </c>
      <c r="L1944" s="72">
        <v>0</v>
      </c>
      <c r="M1944" s="72">
        <v>0</v>
      </c>
      <c r="N1944" s="72">
        <v>0</v>
      </c>
      <c r="O1944" s="72">
        <v>93</v>
      </c>
      <c r="P1944" s="72">
        <v>12</v>
      </c>
    </row>
    <row r="1945" spans="1:16">
      <c r="A1945" s="70" t="s">
        <v>1844</v>
      </c>
      <c r="B1945" s="70" t="s">
        <v>3219</v>
      </c>
      <c r="C1945" s="70" t="s">
        <v>11070</v>
      </c>
      <c r="D1945" s="70" t="s">
        <v>10816</v>
      </c>
      <c r="E1945" s="71" t="s">
        <v>4015</v>
      </c>
      <c r="F1945" s="70" t="s">
        <v>12048</v>
      </c>
      <c r="G1945" s="72">
        <v>153</v>
      </c>
      <c r="H1945" s="73" t="s">
        <v>12020</v>
      </c>
      <c r="I1945" s="74">
        <v>0.6</v>
      </c>
      <c r="J1945" s="75">
        <v>0</v>
      </c>
      <c r="K1945" s="75">
        <v>52</v>
      </c>
      <c r="L1945" s="72">
        <v>0</v>
      </c>
      <c r="M1945" s="72">
        <v>50</v>
      </c>
      <c r="N1945" s="72">
        <v>0</v>
      </c>
      <c r="O1945" s="72">
        <v>255</v>
      </c>
      <c r="P1945" s="72">
        <v>12</v>
      </c>
    </row>
    <row r="1946" spans="1:16">
      <c r="A1946" s="70" t="s">
        <v>3205</v>
      </c>
      <c r="B1946" s="70" t="s">
        <v>2138</v>
      </c>
      <c r="C1946" s="70" t="s">
        <v>11080</v>
      </c>
      <c r="D1946" s="70" t="s">
        <v>10818</v>
      </c>
      <c r="E1946" s="71" t="s">
        <v>3449</v>
      </c>
      <c r="F1946" s="70" t="s">
        <v>12048</v>
      </c>
      <c r="G1946" s="72">
        <v>38</v>
      </c>
      <c r="H1946" s="73" t="s">
        <v>12034</v>
      </c>
      <c r="I1946" s="74">
        <v>0.38775510204081631</v>
      </c>
      <c r="J1946" s="75">
        <v>0</v>
      </c>
      <c r="K1946" s="75">
        <v>20</v>
      </c>
      <c r="L1946" s="72">
        <v>0</v>
      </c>
      <c r="M1946" s="72">
        <v>40</v>
      </c>
      <c r="N1946" s="72">
        <v>0</v>
      </c>
      <c r="O1946" s="72">
        <v>98</v>
      </c>
      <c r="P1946" s="72">
        <v>12</v>
      </c>
    </row>
    <row r="1947" spans="1:16">
      <c r="A1947" s="70" t="s">
        <v>1848</v>
      </c>
      <c r="B1947" s="70" t="s">
        <v>3224</v>
      </c>
      <c r="C1947" s="70" t="s">
        <v>10828</v>
      </c>
      <c r="D1947" s="70" t="s">
        <v>10823</v>
      </c>
      <c r="E1947" s="71" t="s">
        <v>4064</v>
      </c>
      <c r="F1947" s="70" t="s">
        <v>12048</v>
      </c>
      <c r="G1947" s="72">
        <v>170</v>
      </c>
      <c r="H1947" s="73" t="s">
        <v>12020</v>
      </c>
      <c r="I1947" s="74">
        <v>0.88541666666666663</v>
      </c>
      <c r="J1947" s="75">
        <v>0</v>
      </c>
      <c r="K1947" s="75">
        <v>22</v>
      </c>
      <c r="L1947" s="72">
        <v>0</v>
      </c>
      <c r="M1947" s="72">
        <v>0</v>
      </c>
      <c r="N1947" s="72">
        <v>0</v>
      </c>
      <c r="O1947" s="72">
        <v>192</v>
      </c>
      <c r="P1947" s="72">
        <v>12</v>
      </c>
    </row>
    <row r="1948" spans="1:16">
      <c r="A1948" s="70" t="s">
        <v>1851</v>
      </c>
      <c r="B1948" s="70" t="s">
        <v>3226</v>
      </c>
      <c r="C1948" s="70" t="s">
        <v>11145</v>
      </c>
      <c r="D1948" s="70" t="s">
        <v>10823</v>
      </c>
      <c r="E1948" s="71" t="s">
        <v>3665</v>
      </c>
      <c r="F1948" s="70" t="s">
        <v>12048</v>
      </c>
      <c r="G1948" s="72">
        <v>146</v>
      </c>
      <c r="H1948" s="73" t="s">
        <v>12031</v>
      </c>
      <c r="I1948" s="74">
        <v>0.46202531645569622</v>
      </c>
      <c r="J1948" s="75">
        <v>117</v>
      </c>
      <c r="K1948" s="75">
        <v>53</v>
      </c>
      <c r="L1948" s="72">
        <v>0</v>
      </c>
      <c r="M1948" s="72">
        <v>0</v>
      </c>
      <c r="N1948" s="72">
        <v>0</v>
      </c>
      <c r="O1948" s="72">
        <v>316</v>
      </c>
      <c r="P1948" s="72">
        <v>12</v>
      </c>
    </row>
    <row r="1949" spans="1:16">
      <c r="A1949" s="70" t="s">
        <v>1879</v>
      </c>
      <c r="B1949" s="70" t="s">
        <v>2412</v>
      </c>
      <c r="C1949" s="70" t="s">
        <v>11185</v>
      </c>
      <c r="D1949" s="70" t="s">
        <v>10831</v>
      </c>
      <c r="E1949" s="71" t="s">
        <v>6108</v>
      </c>
      <c r="F1949" s="70" t="s">
        <v>12048</v>
      </c>
      <c r="G1949" s="72">
        <v>149</v>
      </c>
      <c r="H1949" s="73" t="s">
        <v>12031</v>
      </c>
      <c r="I1949" s="74">
        <v>0.74874371859296485</v>
      </c>
      <c r="J1949" s="75">
        <v>0</v>
      </c>
      <c r="K1949" s="75">
        <v>50</v>
      </c>
      <c r="L1949" s="72">
        <v>0</v>
      </c>
      <c r="M1949" s="72">
        <v>0</v>
      </c>
      <c r="N1949" s="72">
        <v>0</v>
      </c>
      <c r="O1949" s="72">
        <v>199</v>
      </c>
      <c r="P1949" s="72">
        <v>12</v>
      </c>
    </row>
    <row r="1950" spans="1:16">
      <c r="A1950" s="70" t="s">
        <v>3206</v>
      </c>
      <c r="B1950" s="70" t="s">
        <v>3230</v>
      </c>
      <c r="C1950" s="70" t="s">
        <v>11193</v>
      </c>
      <c r="D1950" s="70" t="s">
        <v>10836</v>
      </c>
      <c r="E1950" s="71" t="s">
        <v>6109</v>
      </c>
      <c r="F1950" s="70" t="s">
        <v>12048</v>
      </c>
      <c r="G1950" s="72">
        <v>60</v>
      </c>
      <c r="H1950" s="73" t="s">
        <v>12034</v>
      </c>
      <c r="I1950" s="74">
        <v>0.2857142857142857</v>
      </c>
      <c r="J1950" s="75">
        <v>120</v>
      </c>
      <c r="K1950" s="75">
        <v>30</v>
      </c>
      <c r="L1950" s="72">
        <v>0</v>
      </c>
      <c r="M1950" s="72">
        <v>0</v>
      </c>
      <c r="N1950" s="72">
        <v>0</v>
      </c>
      <c r="O1950" s="72">
        <v>210</v>
      </c>
      <c r="P1950" s="72">
        <v>12</v>
      </c>
    </row>
    <row r="1951" spans="1:16">
      <c r="A1951" s="70" t="s">
        <v>1920</v>
      </c>
      <c r="B1951" s="70" t="s">
        <v>3232</v>
      </c>
      <c r="C1951" s="70" t="s">
        <v>11186</v>
      </c>
      <c r="D1951" s="70" t="s">
        <v>10836</v>
      </c>
      <c r="E1951" s="71" t="s">
        <v>3688</v>
      </c>
      <c r="F1951" s="70" t="s">
        <v>12048</v>
      </c>
      <c r="G1951" s="72">
        <v>140</v>
      </c>
      <c r="H1951" s="73" t="s">
        <v>12020</v>
      </c>
      <c r="I1951" s="74">
        <v>0.35</v>
      </c>
      <c r="J1951" s="75">
        <v>0</v>
      </c>
      <c r="K1951" s="75">
        <v>0</v>
      </c>
      <c r="L1951" s="72">
        <v>0</v>
      </c>
      <c r="M1951" s="72">
        <v>0</v>
      </c>
      <c r="N1951" s="72">
        <v>30</v>
      </c>
      <c r="O1951" s="72">
        <v>400</v>
      </c>
      <c r="P1951" s="72">
        <v>12</v>
      </c>
    </row>
    <row r="1952" spans="1:16">
      <c r="A1952" s="70" t="s">
        <v>3208</v>
      </c>
      <c r="B1952" s="70" t="s">
        <v>3236</v>
      </c>
      <c r="C1952" s="70" t="s">
        <v>11224</v>
      </c>
      <c r="D1952" s="70" t="s">
        <v>10845</v>
      </c>
      <c r="E1952" s="71" t="s">
        <v>4103</v>
      </c>
      <c r="F1952" s="70" t="s">
        <v>12048</v>
      </c>
      <c r="G1952" s="72">
        <v>120</v>
      </c>
      <c r="H1952" s="73" t="s">
        <v>12034</v>
      </c>
      <c r="I1952" s="74">
        <v>0.75</v>
      </c>
      <c r="J1952" s="75">
        <v>0</v>
      </c>
      <c r="K1952" s="75">
        <v>40</v>
      </c>
      <c r="L1952" s="72">
        <v>0</v>
      </c>
      <c r="M1952" s="72">
        <v>0</v>
      </c>
      <c r="N1952" s="72">
        <v>0</v>
      </c>
      <c r="O1952" s="72">
        <v>160</v>
      </c>
      <c r="P1952" s="72">
        <v>12</v>
      </c>
    </row>
    <row r="1953" spans="1:16">
      <c r="A1953" s="70" t="s">
        <v>3210</v>
      </c>
      <c r="B1953" s="70" t="s">
        <v>3238</v>
      </c>
      <c r="C1953" s="70" t="s">
        <v>11648</v>
      </c>
      <c r="D1953" s="70" t="s">
        <v>10845</v>
      </c>
      <c r="E1953" s="71" t="s">
        <v>6110</v>
      </c>
      <c r="F1953" s="70" t="s">
        <v>12048</v>
      </c>
      <c r="G1953" s="72">
        <v>116</v>
      </c>
      <c r="H1953" s="73" t="s">
        <v>12037</v>
      </c>
      <c r="I1953" s="74">
        <v>0.89230769230769236</v>
      </c>
      <c r="J1953" s="75">
        <v>0</v>
      </c>
      <c r="K1953" s="75">
        <v>14</v>
      </c>
      <c r="L1953" s="72">
        <v>0</v>
      </c>
      <c r="M1953" s="72">
        <v>0</v>
      </c>
      <c r="N1953" s="72">
        <v>0</v>
      </c>
      <c r="O1953" s="72">
        <v>130</v>
      </c>
      <c r="P1953" s="72">
        <v>12</v>
      </c>
    </row>
    <row r="1954" spans="1:16">
      <c r="A1954" s="70" t="s">
        <v>3212</v>
      </c>
      <c r="B1954" s="70" t="s">
        <v>2596</v>
      </c>
      <c r="C1954" s="70" t="s">
        <v>10848</v>
      </c>
      <c r="D1954" s="70" t="s">
        <v>10849</v>
      </c>
      <c r="E1954" s="71" t="s">
        <v>3473</v>
      </c>
      <c r="F1954" s="70" t="s">
        <v>12048</v>
      </c>
      <c r="G1954" s="72">
        <v>90</v>
      </c>
      <c r="H1954" s="73" t="s">
        <v>12020</v>
      </c>
      <c r="I1954" s="74">
        <v>1</v>
      </c>
      <c r="J1954" s="75">
        <v>0</v>
      </c>
      <c r="K1954" s="75">
        <v>0</v>
      </c>
      <c r="L1954" s="72">
        <v>0</v>
      </c>
      <c r="M1954" s="72">
        <v>0</v>
      </c>
      <c r="N1954" s="72">
        <v>0</v>
      </c>
      <c r="O1954" s="72">
        <v>90</v>
      </c>
      <c r="P1954" s="72">
        <v>12</v>
      </c>
    </row>
    <row r="1955" spans="1:16">
      <c r="A1955" s="70" t="s">
        <v>3214</v>
      </c>
      <c r="B1955" s="70" t="s">
        <v>2707</v>
      </c>
      <c r="C1955" s="70" t="s">
        <v>11649</v>
      </c>
      <c r="D1955" s="70" t="s">
        <v>10851</v>
      </c>
      <c r="E1955" s="71" t="s">
        <v>4123</v>
      </c>
      <c r="F1955" s="70" t="s">
        <v>12048</v>
      </c>
      <c r="G1955" s="72">
        <v>160</v>
      </c>
      <c r="H1955" s="73" t="s">
        <v>12020</v>
      </c>
      <c r="I1955" s="74">
        <v>1</v>
      </c>
      <c r="J1955" s="75">
        <v>0</v>
      </c>
      <c r="K1955" s="75">
        <v>0</v>
      </c>
      <c r="L1955" s="72">
        <v>0</v>
      </c>
      <c r="M1955" s="72">
        <v>0</v>
      </c>
      <c r="N1955" s="72">
        <v>0</v>
      </c>
      <c r="O1955" s="72">
        <v>160</v>
      </c>
      <c r="P1955" s="72">
        <v>12</v>
      </c>
    </row>
    <row r="1956" spans="1:16">
      <c r="A1956" s="70" t="s">
        <v>2022</v>
      </c>
      <c r="B1956" s="70" t="s">
        <v>2737</v>
      </c>
      <c r="C1956" s="70" t="s">
        <v>11650</v>
      </c>
      <c r="D1956" s="70" t="s">
        <v>10853</v>
      </c>
      <c r="E1956" s="71" t="s">
        <v>3477</v>
      </c>
      <c r="F1956" s="70" t="s">
        <v>12048</v>
      </c>
      <c r="G1956" s="72">
        <v>64</v>
      </c>
      <c r="H1956" s="73" t="s">
        <v>12020</v>
      </c>
      <c r="I1956" s="74">
        <v>1</v>
      </c>
      <c r="J1956" s="75">
        <v>0</v>
      </c>
      <c r="K1956" s="75">
        <v>0</v>
      </c>
      <c r="L1956" s="72">
        <v>0</v>
      </c>
      <c r="M1956" s="72">
        <v>0</v>
      </c>
      <c r="N1956" s="72">
        <v>0</v>
      </c>
      <c r="O1956" s="72">
        <v>64</v>
      </c>
      <c r="P1956" s="72">
        <v>12</v>
      </c>
    </row>
    <row r="1957" spans="1:16">
      <c r="A1957" s="70" t="s">
        <v>2062</v>
      </c>
      <c r="B1957" s="70" t="s">
        <v>3239</v>
      </c>
      <c r="C1957" s="70" t="s">
        <v>10973</v>
      </c>
      <c r="D1957" s="70" t="s">
        <v>10853</v>
      </c>
      <c r="E1957" s="71" t="s">
        <v>3480</v>
      </c>
      <c r="F1957" s="70" t="s">
        <v>12048</v>
      </c>
      <c r="G1957" s="72">
        <v>80</v>
      </c>
      <c r="H1957" s="73" t="s">
        <v>12020</v>
      </c>
      <c r="I1957" s="74">
        <v>1</v>
      </c>
      <c r="J1957" s="75">
        <v>0</v>
      </c>
      <c r="K1957" s="75">
        <v>0</v>
      </c>
      <c r="L1957" s="72">
        <v>0</v>
      </c>
      <c r="M1957" s="72">
        <v>0</v>
      </c>
      <c r="N1957" s="72">
        <v>0</v>
      </c>
      <c r="O1957" s="72">
        <v>80</v>
      </c>
      <c r="P1957" s="72">
        <v>12</v>
      </c>
    </row>
    <row r="1958" spans="1:16">
      <c r="A1958" s="70" t="s">
        <v>3215</v>
      </c>
      <c r="B1958" s="70" t="s">
        <v>3241</v>
      </c>
      <c r="C1958" s="70" t="s">
        <v>11301</v>
      </c>
      <c r="D1958" s="70" t="s">
        <v>10853</v>
      </c>
      <c r="E1958" s="71" t="s">
        <v>6111</v>
      </c>
      <c r="F1958" s="70" t="s">
        <v>12048</v>
      </c>
      <c r="G1958" s="72">
        <v>89</v>
      </c>
      <c r="H1958" s="73" t="s">
        <v>12020</v>
      </c>
      <c r="I1958" s="74">
        <v>0.33333333333333331</v>
      </c>
      <c r="J1958" s="75">
        <v>0</v>
      </c>
      <c r="K1958" s="75">
        <v>0</v>
      </c>
      <c r="L1958" s="72">
        <v>58</v>
      </c>
      <c r="M1958" s="72">
        <v>0</v>
      </c>
      <c r="N1958" s="72">
        <v>0</v>
      </c>
      <c r="O1958" s="72">
        <v>267</v>
      </c>
      <c r="P1958" s="72">
        <v>12</v>
      </c>
    </row>
    <row r="1959" spans="1:16">
      <c r="A1959" s="70" t="s">
        <v>2065</v>
      </c>
      <c r="B1959" s="70" t="s">
        <v>3245</v>
      </c>
      <c r="C1959" s="70" t="s">
        <v>11651</v>
      </c>
      <c r="D1959" s="70" t="s">
        <v>10853</v>
      </c>
      <c r="E1959" s="71" t="s">
        <v>6112</v>
      </c>
      <c r="F1959" s="70" t="s">
        <v>12048</v>
      </c>
      <c r="G1959" s="72">
        <v>80</v>
      </c>
      <c r="H1959" s="73" t="s">
        <v>12020</v>
      </c>
      <c r="I1959" s="74">
        <v>0.66666666666666663</v>
      </c>
      <c r="J1959" s="75">
        <v>0</v>
      </c>
      <c r="K1959" s="75">
        <v>0</v>
      </c>
      <c r="L1959" s="72">
        <v>0</v>
      </c>
      <c r="M1959" s="72">
        <v>40</v>
      </c>
      <c r="N1959" s="72">
        <v>0</v>
      </c>
      <c r="O1959" s="72">
        <v>120</v>
      </c>
      <c r="P1959" s="72">
        <v>12</v>
      </c>
    </row>
    <row r="1960" spans="1:16">
      <c r="A1960" s="70" t="s">
        <v>3217</v>
      </c>
      <c r="B1960" s="70" t="s">
        <v>2848</v>
      </c>
      <c r="C1960" s="70" t="s">
        <v>10857</v>
      </c>
      <c r="D1960" s="70" t="s">
        <v>10858</v>
      </c>
      <c r="E1960" s="71" t="s">
        <v>3733</v>
      </c>
      <c r="F1960" s="70" t="s">
        <v>12048</v>
      </c>
      <c r="G1960" s="72">
        <v>81</v>
      </c>
      <c r="H1960" s="73" t="s">
        <v>12020</v>
      </c>
      <c r="I1960" s="74">
        <v>0.55102040816326525</v>
      </c>
      <c r="J1960" s="75">
        <v>0</v>
      </c>
      <c r="K1960" s="75">
        <v>20</v>
      </c>
      <c r="L1960" s="72">
        <v>0</v>
      </c>
      <c r="M1960" s="72">
        <v>46</v>
      </c>
      <c r="N1960" s="72">
        <v>0</v>
      </c>
      <c r="O1960" s="72">
        <v>147</v>
      </c>
      <c r="P1960" s="72">
        <v>12</v>
      </c>
    </row>
    <row r="1961" spans="1:16">
      <c r="A1961" s="70" t="s">
        <v>2106</v>
      </c>
      <c r="B1961" s="70" t="s">
        <v>3247</v>
      </c>
      <c r="C1961" s="70" t="s">
        <v>11652</v>
      </c>
      <c r="D1961" s="70" t="s">
        <v>10860</v>
      </c>
      <c r="E1961" s="71" t="s">
        <v>3485</v>
      </c>
      <c r="F1961" s="70" t="s">
        <v>12048</v>
      </c>
      <c r="G1961" s="72">
        <v>105</v>
      </c>
      <c r="H1961" s="73" t="s">
        <v>12031</v>
      </c>
      <c r="I1961" s="74">
        <v>0.31065088757396447</v>
      </c>
      <c r="J1961" s="75">
        <v>30</v>
      </c>
      <c r="K1961" s="75">
        <v>83</v>
      </c>
      <c r="L1961" s="72">
        <v>120</v>
      </c>
      <c r="M1961" s="72">
        <v>0</v>
      </c>
      <c r="N1961" s="72">
        <v>0</v>
      </c>
      <c r="O1961" s="72">
        <v>338</v>
      </c>
      <c r="P1961" s="72">
        <v>12</v>
      </c>
    </row>
    <row r="1962" spans="1:16">
      <c r="A1962" s="70" t="s">
        <v>3219</v>
      </c>
      <c r="B1962" s="70" t="s">
        <v>2925</v>
      </c>
      <c r="C1962" s="70" t="s">
        <v>10984</v>
      </c>
      <c r="D1962" s="70" t="s">
        <v>10865</v>
      </c>
      <c r="E1962" s="71" t="s">
        <v>6113</v>
      </c>
      <c r="F1962" s="70" t="s">
        <v>12048</v>
      </c>
      <c r="G1962" s="72">
        <v>80</v>
      </c>
      <c r="H1962" s="73" t="s">
        <v>12031</v>
      </c>
      <c r="I1962" s="74">
        <v>0.81632653061224492</v>
      </c>
      <c r="J1962" s="75">
        <v>0</v>
      </c>
      <c r="K1962" s="75">
        <v>18</v>
      </c>
      <c r="L1962" s="72">
        <v>0</v>
      </c>
      <c r="M1962" s="72">
        <v>0</v>
      </c>
      <c r="N1962" s="72">
        <v>0</v>
      </c>
      <c r="O1962" s="72">
        <v>98</v>
      </c>
      <c r="P1962" s="72">
        <v>12</v>
      </c>
    </row>
    <row r="1963" spans="1:16">
      <c r="A1963" s="70" t="s">
        <v>2132</v>
      </c>
      <c r="B1963" s="70" t="s">
        <v>2929</v>
      </c>
      <c r="C1963" s="70" t="s">
        <v>10985</v>
      </c>
      <c r="D1963" s="70" t="s">
        <v>10865</v>
      </c>
      <c r="E1963" s="71" t="s">
        <v>6114</v>
      </c>
      <c r="F1963" s="70" t="s">
        <v>12048</v>
      </c>
      <c r="G1963" s="72">
        <v>47</v>
      </c>
      <c r="H1963" s="73" t="s">
        <v>12045</v>
      </c>
      <c r="I1963" s="74">
        <v>0.188</v>
      </c>
      <c r="J1963" s="75">
        <v>25</v>
      </c>
      <c r="K1963" s="75">
        <v>25</v>
      </c>
      <c r="L1963" s="72">
        <v>0</v>
      </c>
      <c r="M1963" s="72">
        <v>153</v>
      </c>
      <c r="N1963" s="72">
        <v>0</v>
      </c>
      <c r="O1963" s="72">
        <v>250</v>
      </c>
      <c r="P1963" s="72">
        <v>12</v>
      </c>
    </row>
    <row r="1964" spans="1:16">
      <c r="A1964" s="70" t="s">
        <v>2138</v>
      </c>
      <c r="B1964" s="70" t="s">
        <v>2970</v>
      </c>
      <c r="C1964" s="70" t="s">
        <v>11386</v>
      </c>
      <c r="D1964" s="70" t="s">
        <v>10865</v>
      </c>
      <c r="E1964" s="71" t="s">
        <v>3764</v>
      </c>
      <c r="F1964" s="70" t="s">
        <v>12048</v>
      </c>
      <c r="G1964" s="72">
        <v>43</v>
      </c>
      <c r="H1964" s="73" t="s">
        <v>12020</v>
      </c>
      <c r="I1964" s="74">
        <v>0.34959349593495936</v>
      </c>
      <c r="J1964" s="75">
        <v>43</v>
      </c>
      <c r="K1964" s="75">
        <v>37</v>
      </c>
      <c r="L1964" s="72">
        <v>0</v>
      </c>
      <c r="M1964" s="72">
        <v>0</v>
      </c>
      <c r="N1964" s="72">
        <v>0</v>
      </c>
      <c r="O1964" s="72">
        <v>123</v>
      </c>
      <c r="P1964" s="72">
        <v>12</v>
      </c>
    </row>
    <row r="1965" spans="1:16">
      <c r="A1965" s="70" t="s">
        <v>3221</v>
      </c>
      <c r="B1965" s="70" t="s">
        <v>595</v>
      </c>
      <c r="C1965" s="70" t="s">
        <v>11653</v>
      </c>
      <c r="D1965" s="70" t="s">
        <v>10871</v>
      </c>
      <c r="E1965" s="71" t="s">
        <v>4178</v>
      </c>
      <c r="F1965" s="70" t="s">
        <v>12048</v>
      </c>
      <c r="G1965" s="72">
        <v>96</v>
      </c>
      <c r="H1965" s="73" t="s">
        <v>12033</v>
      </c>
      <c r="I1965" s="74">
        <v>0.7007299270072993</v>
      </c>
      <c r="J1965" s="75">
        <v>0</v>
      </c>
      <c r="K1965" s="75">
        <v>41</v>
      </c>
      <c r="L1965" s="72">
        <v>0</v>
      </c>
      <c r="M1965" s="72">
        <v>0</v>
      </c>
      <c r="N1965" s="72">
        <v>0</v>
      </c>
      <c r="O1965" s="72">
        <v>137</v>
      </c>
      <c r="P1965" s="72">
        <v>12</v>
      </c>
    </row>
    <row r="1966" spans="1:16">
      <c r="A1966" s="70" t="s">
        <v>3223</v>
      </c>
      <c r="B1966" s="70" t="s">
        <v>877</v>
      </c>
      <c r="C1966" s="70" t="s">
        <v>11421</v>
      </c>
      <c r="D1966" s="70" t="s">
        <v>10871</v>
      </c>
      <c r="E1966" s="71" t="s">
        <v>6115</v>
      </c>
      <c r="F1966" s="70" t="s">
        <v>12048</v>
      </c>
      <c r="G1966" s="72">
        <v>80</v>
      </c>
      <c r="H1966" s="73" t="s">
        <v>12020</v>
      </c>
      <c r="I1966" s="74">
        <v>0.66115702479338845</v>
      </c>
      <c r="J1966" s="75">
        <v>0</v>
      </c>
      <c r="K1966" s="75">
        <v>41</v>
      </c>
      <c r="L1966" s="72">
        <v>0</v>
      </c>
      <c r="M1966" s="72">
        <v>0</v>
      </c>
      <c r="N1966" s="72">
        <v>0</v>
      </c>
      <c r="O1966" s="72">
        <v>121</v>
      </c>
      <c r="P1966" s="72">
        <v>12</v>
      </c>
    </row>
    <row r="1967" spans="1:16">
      <c r="A1967" s="70" t="s">
        <v>4470</v>
      </c>
      <c r="B1967" s="70" t="s">
        <v>2488</v>
      </c>
      <c r="C1967" s="70" t="s">
        <v>11654</v>
      </c>
      <c r="D1967" s="70" t="s">
        <v>10887</v>
      </c>
      <c r="E1967" s="71" t="s">
        <v>6116</v>
      </c>
      <c r="F1967" s="70" t="s">
        <v>12048</v>
      </c>
      <c r="G1967" s="72">
        <v>23</v>
      </c>
      <c r="H1967" s="73" t="s">
        <v>12037</v>
      </c>
      <c r="I1967" s="74">
        <v>0.34328358208955223</v>
      </c>
      <c r="J1967" s="75">
        <v>44</v>
      </c>
      <c r="K1967" s="75">
        <v>0</v>
      </c>
      <c r="L1967" s="72">
        <v>0</v>
      </c>
      <c r="M1967" s="72">
        <v>0</v>
      </c>
      <c r="N1967" s="72">
        <v>0</v>
      </c>
      <c r="O1967" s="72">
        <v>67</v>
      </c>
      <c r="P1967" s="72">
        <v>12</v>
      </c>
    </row>
    <row r="1968" spans="1:16">
      <c r="A1968" s="70" t="s">
        <v>2234</v>
      </c>
      <c r="B1968" s="70" t="s">
        <v>4472</v>
      </c>
      <c r="C1968" s="70" t="s">
        <v>11006</v>
      </c>
      <c r="D1968" s="70" t="s">
        <v>10891</v>
      </c>
      <c r="E1968" s="71" t="s">
        <v>3844</v>
      </c>
      <c r="F1968" s="70" t="s">
        <v>12048</v>
      </c>
      <c r="G1968" s="72">
        <v>44</v>
      </c>
      <c r="H1968" s="73" t="s">
        <v>12020</v>
      </c>
      <c r="I1968" s="74">
        <v>0.5</v>
      </c>
      <c r="J1968" s="75">
        <v>0</v>
      </c>
      <c r="K1968" s="75">
        <v>44</v>
      </c>
      <c r="L1968" s="72">
        <v>0</v>
      </c>
      <c r="M1968" s="72">
        <v>0</v>
      </c>
      <c r="N1968" s="72">
        <v>0</v>
      </c>
      <c r="O1968" s="72">
        <v>88</v>
      </c>
      <c r="P1968" s="72">
        <v>12</v>
      </c>
    </row>
    <row r="1969" spans="1:16">
      <c r="A1969" s="70" t="s">
        <v>3224</v>
      </c>
      <c r="B1969" s="70" t="s">
        <v>4473</v>
      </c>
      <c r="C1969" s="70" t="s">
        <v>11007</v>
      </c>
      <c r="D1969" s="70" t="s">
        <v>10893</v>
      </c>
      <c r="E1969" s="71" t="s">
        <v>6117</v>
      </c>
      <c r="F1969" s="70" t="s">
        <v>12048</v>
      </c>
      <c r="G1969" s="72">
        <v>225</v>
      </c>
      <c r="H1969" s="73" t="s">
        <v>12031</v>
      </c>
      <c r="I1969" s="74">
        <v>0.53066037735849059</v>
      </c>
      <c r="J1969" s="75">
        <v>50</v>
      </c>
      <c r="K1969" s="75">
        <v>0</v>
      </c>
      <c r="L1969" s="72">
        <v>70</v>
      </c>
      <c r="M1969" s="72">
        <v>79</v>
      </c>
      <c r="N1969" s="72">
        <v>0</v>
      </c>
      <c r="O1969" s="72">
        <v>424</v>
      </c>
      <c r="P1969" s="72">
        <v>12</v>
      </c>
    </row>
    <row r="1970" spans="1:16">
      <c r="A1970" s="70" t="s">
        <v>2268</v>
      </c>
      <c r="B1970" s="70" t="s">
        <v>4474</v>
      </c>
      <c r="C1970" s="70" t="s">
        <v>10899</v>
      </c>
      <c r="D1970" s="70" t="s">
        <v>10900</v>
      </c>
      <c r="E1970" s="71" t="s">
        <v>4291</v>
      </c>
      <c r="F1970" s="70" t="s">
        <v>12048</v>
      </c>
      <c r="G1970" s="72">
        <v>120</v>
      </c>
      <c r="H1970" s="73" t="s">
        <v>12034</v>
      </c>
      <c r="I1970" s="74">
        <v>0.67796610169491522</v>
      </c>
      <c r="J1970" s="75">
        <v>57</v>
      </c>
      <c r="K1970" s="75">
        <v>0</v>
      </c>
      <c r="L1970" s="72">
        <v>0</v>
      </c>
      <c r="M1970" s="72">
        <v>0</v>
      </c>
      <c r="N1970" s="72">
        <v>0</v>
      </c>
      <c r="O1970" s="72">
        <v>177</v>
      </c>
      <c r="P1970" s="72">
        <v>12</v>
      </c>
    </row>
    <row r="1971" spans="1:16">
      <c r="A1971" s="70" t="s">
        <v>2321</v>
      </c>
      <c r="B1971" s="70" t="s">
        <v>4475</v>
      </c>
      <c r="C1971" s="70" t="s">
        <v>11013</v>
      </c>
      <c r="D1971" s="70" t="s">
        <v>10904</v>
      </c>
      <c r="E1971" s="71" t="s">
        <v>4302</v>
      </c>
      <c r="F1971" s="70" t="s">
        <v>12048</v>
      </c>
      <c r="G1971" s="72">
        <v>20</v>
      </c>
      <c r="H1971" s="73" t="s">
        <v>12031</v>
      </c>
      <c r="I1971" s="74">
        <v>0.10752688172043011</v>
      </c>
      <c r="J1971" s="75">
        <v>60</v>
      </c>
      <c r="K1971" s="75">
        <v>57</v>
      </c>
      <c r="L1971" s="72">
        <v>0</v>
      </c>
      <c r="M1971" s="72">
        <v>29</v>
      </c>
      <c r="N1971" s="72">
        <v>0</v>
      </c>
      <c r="O1971" s="72">
        <v>186</v>
      </c>
      <c r="P1971" s="72">
        <v>12</v>
      </c>
    </row>
    <row r="1972" spans="1:16">
      <c r="A1972" s="70" t="s">
        <v>3226</v>
      </c>
      <c r="B1972" s="70" t="s">
        <v>4480</v>
      </c>
      <c r="C1972" s="70" t="s">
        <v>10909</v>
      </c>
      <c r="D1972" s="70" t="s">
        <v>10910</v>
      </c>
      <c r="E1972" s="71" t="s">
        <v>3952</v>
      </c>
      <c r="F1972" s="70" t="s">
        <v>12048</v>
      </c>
      <c r="G1972" s="72">
        <v>30</v>
      </c>
      <c r="H1972" s="73" t="s">
        <v>12038</v>
      </c>
      <c r="I1972" s="74">
        <v>1</v>
      </c>
      <c r="J1972" s="75">
        <v>0</v>
      </c>
      <c r="K1972" s="75">
        <v>0</v>
      </c>
      <c r="L1972" s="72">
        <v>0</v>
      </c>
      <c r="M1972" s="72">
        <v>0</v>
      </c>
      <c r="N1972" s="72">
        <v>0</v>
      </c>
      <c r="O1972" s="72">
        <v>30</v>
      </c>
      <c r="P1972" s="72">
        <v>12</v>
      </c>
    </row>
    <row r="1973" spans="1:16">
      <c r="A1973" s="70" t="s">
        <v>2353</v>
      </c>
      <c r="B1973" s="70" t="s">
        <v>4482</v>
      </c>
      <c r="C1973" s="70" t="s">
        <v>11658</v>
      </c>
      <c r="D1973" s="70" t="s">
        <v>10836</v>
      </c>
      <c r="E1973" s="71" t="s">
        <v>6118</v>
      </c>
      <c r="F1973" s="70" t="s">
        <v>12049</v>
      </c>
      <c r="G1973" s="72">
        <v>118</v>
      </c>
      <c r="H1973" s="73" t="s">
        <v>12031</v>
      </c>
      <c r="I1973" s="74">
        <v>0.59296482412060303</v>
      </c>
      <c r="J1973" s="75">
        <v>42</v>
      </c>
      <c r="K1973" s="75">
        <v>20</v>
      </c>
      <c r="L1973" s="72">
        <v>0</v>
      </c>
      <c r="M1973" s="72">
        <v>19</v>
      </c>
      <c r="N1973" s="72">
        <v>0</v>
      </c>
      <c r="O1973" s="72">
        <v>199</v>
      </c>
      <c r="P1973" s="72">
        <v>12</v>
      </c>
    </row>
    <row r="1974" spans="1:16">
      <c r="A1974" s="70" t="s">
        <v>2372</v>
      </c>
      <c r="B1974" s="70" t="s">
        <v>4583</v>
      </c>
      <c r="C1974" s="70" t="s">
        <v>6603</v>
      </c>
      <c r="D1974" s="70" t="s">
        <v>10796</v>
      </c>
      <c r="E1974" s="71" t="s">
        <v>3559</v>
      </c>
      <c r="F1974" s="70" t="s">
        <v>12050</v>
      </c>
      <c r="G1974" s="72">
        <v>32</v>
      </c>
      <c r="H1974" s="73" t="s">
        <v>12031</v>
      </c>
      <c r="I1974" s="74">
        <v>0.1787709497206704</v>
      </c>
      <c r="J1974" s="75">
        <v>60</v>
      </c>
      <c r="K1974" s="75">
        <v>28</v>
      </c>
      <c r="L1974" s="72">
        <v>0</v>
      </c>
      <c r="M1974" s="72">
        <v>0</v>
      </c>
      <c r="N1974" s="72">
        <v>0</v>
      </c>
      <c r="O1974" s="72">
        <v>179</v>
      </c>
      <c r="P1974" s="72">
        <v>12</v>
      </c>
    </row>
    <row r="1975" spans="1:16">
      <c r="A1975" s="70" t="s">
        <v>3228</v>
      </c>
      <c r="B1975" s="70" t="s">
        <v>6119</v>
      </c>
      <c r="C1975" s="70" t="s">
        <v>6605</v>
      </c>
      <c r="D1975" s="70" t="s">
        <v>10796</v>
      </c>
      <c r="E1975" s="71" t="s">
        <v>6120</v>
      </c>
      <c r="F1975" s="70" t="s">
        <v>12050</v>
      </c>
      <c r="G1975" s="72">
        <v>138</v>
      </c>
      <c r="H1975" s="73" t="s">
        <v>12020</v>
      </c>
      <c r="I1975" s="74">
        <v>1</v>
      </c>
      <c r="J1975" s="75">
        <v>0</v>
      </c>
      <c r="K1975" s="75">
        <v>0</v>
      </c>
      <c r="L1975" s="72">
        <v>0</v>
      </c>
      <c r="M1975" s="72">
        <v>0</v>
      </c>
      <c r="N1975" s="72">
        <v>0</v>
      </c>
      <c r="O1975" s="72">
        <v>138</v>
      </c>
      <c r="P1975" s="72">
        <v>12</v>
      </c>
    </row>
    <row r="1976" spans="1:16">
      <c r="A1976" s="70" t="s">
        <v>2412</v>
      </c>
      <c r="B1976" s="70" t="s">
        <v>4588</v>
      </c>
      <c r="C1976" s="70" t="s">
        <v>6607</v>
      </c>
      <c r="D1976" s="70" t="s">
        <v>10796</v>
      </c>
      <c r="E1976" s="71" t="s">
        <v>3563</v>
      </c>
      <c r="F1976" s="70" t="s">
        <v>12050</v>
      </c>
      <c r="G1976" s="72">
        <v>104</v>
      </c>
      <c r="H1976" s="73" t="s">
        <v>12037</v>
      </c>
      <c r="I1976" s="74">
        <v>0.39543726235741444</v>
      </c>
      <c r="J1976" s="75">
        <v>0</v>
      </c>
      <c r="K1976" s="75">
        <v>56</v>
      </c>
      <c r="L1976" s="72">
        <v>0</v>
      </c>
      <c r="M1976" s="72">
        <v>0</v>
      </c>
      <c r="N1976" s="72">
        <v>0</v>
      </c>
      <c r="O1976" s="72">
        <v>263</v>
      </c>
      <c r="P1976" s="72">
        <v>12</v>
      </c>
    </row>
    <row r="1977" spans="1:16">
      <c r="A1977" s="70" t="s">
        <v>3230</v>
      </c>
      <c r="B1977" s="70" t="s">
        <v>6121</v>
      </c>
      <c r="C1977" s="70" t="s">
        <v>7388</v>
      </c>
      <c r="D1977" s="70" t="s">
        <v>10796</v>
      </c>
      <c r="E1977" s="71" t="s">
        <v>6122</v>
      </c>
      <c r="F1977" s="70" t="s">
        <v>12050</v>
      </c>
      <c r="G1977" s="72">
        <v>60</v>
      </c>
      <c r="H1977" s="73" t="s">
        <v>12031</v>
      </c>
      <c r="I1977" s="74">
        <v>0.30150753768844218</v>
      </c>
      <c r="J1977" s="75">
        <v>0</v>
      </c>
      <c r="K1977" s="75">
        <v>0</v>
      </c>
      <c r="L1977" s="72">
        <v>0</v>
      </c>
      <c r="M1977" s="72">
        <v>89</v>
      </c>
      <c r="N1977" s="72">
        <v>0</v>
      </c>
      <c r="O1977" s="72">
        <v>199</v>
      </c>
      <c r="P1977" s="72">
        <v>12</v>
      </c>
    </row>
    <row r="1978" spans="1:16">
      <c r="A1978" s="70" t="s">
        <v>2497</v>
      </c>
      <c r="B1978" s="70" t="s">
        <v>5005</v>
      </c>
      <c r="C1978" s="70" t="s">
        <v>10567</v>
      </c>
      <c r="D1978" s="70" t="s">
        <v>10799</v>
      </c>
      <c r="E1978" s="71" t="s">
        <v>3993</v>
      </c>
      <c r="F1978" s="70" t="s">
        <v>12050</v>
      </c>
      <c r="G1978" s="72">
        <v>120</v>
      </c>
      <c r="H1978" s="73" t="s">
        <v>12031</v>
      </c>
      <c r="I1978" s="74">
        <v>0.48</v>
      </c>
      <c r="J1978" s="75">
        <v>0</v>
      </c>
      <c r="K1978" s="75">
        <v>60</v>
      </c>
      <c r="L1978" s="72">
        <v>70</v>
      </c>
      <c r="M1978" s="72">
        <v>0</v>
      </c>
      <c r="N1978" s="72">
        <v>0</v>
      </c>
      <c r="O1978" s="72">
        <v>250</v>
      </c>
      <c r="P1978" s="72">
        <v>12</v>
      </c>
    </row>
    <row r="1979" spans="1:16">
      <c r="A1979" s="70" t="s">
        <v>3232</v>
      </c>
      <c r="B1979" s="70" t="s">
        <v>6123</v>
      </c>
      <c r="C1979" s="70" t="s">
        <v>10913</v>
      </c>
      <c r="D1979" s="70" t="s">
        <v>10801</v>
      </c>
      <c r="E1979" s="71" t="s">
        <v>6124</v>
      </c>
      <c r="F1979" s="70" t="s">
        <v>12050</v>
      </c>
      <c r="G1979" s="72">
        <v>120</v>
      </c>
      <c r="H1979" s="73" t="s">
        <v>12031</v>
      </c>
      <c r="I1979" s="74">
        <v>0.66666666666666663</v>
      </c>
      <c r="J1979" s="75">
        <v>0</v>
      </c>
      <c r="K1979" s="75">
        <v>20</v>
      </c>
      <c r="L1979" s="72">
        <v>0</v>
      </c>
      <c r="M1979" s="72">
        <v>20</v>
      </c>
      <c r="N1979" s="72">
        <v>0</v>
      </c>
      <c r="O1979" s="72">
        <v>180</v>
      </c>
      <c r="P1979" s="72">
        <v>12</v>
      </c>
    </row>
    <row r="1980" spans="1:16">
      <c r="A1980" s="70" t="s">
        <v>3234</v>
      </c>
      <c r="B1980" s="70" t="s">
        <v>3415</v>
      </c>
      <c r="C1980" s="70" t="s">
        <v>11663</v>
      </c>
      <c r="D1980" s="70" t="s">
        <v>10804</v>
      </c>
      <c r="E1980" s="71" t="s">
        <v>3440</v>
      </c>
      <c r="F1980" s="70" t="s">
        <v>12050</v>
      </c>
      <c r="G1980" s="72">
        <v>107</v>
      </c>
      <c r="H1980" s="73" t="s">
        <v>12020</v>
      </c>
      <c r="I1980" s="74">
        <v>0.51941747572815533</v>
      </c>
      <c r="J1980" s="75">
        <v>28</v>
      </c>
      <c r="K1980" s="75">
        <v>35</v>
      </c>
      <c r="L1980" s="72">
        <v>36</v>
      </c>
      <c r="M1980" s="72">
        <v>0</v>
      </c>
      <c r="N1980" s="72">
        <v>0</v>
      </c>
      <c r="O1980" s="72">
        <v>206</v>
      </c>
      <c r="P1980" s="72">
        <v>12</v>
      </c>
    </row>
    <row r="1981" spans="1:16">
      <c r="A1981" s="70" t="s">
        <v>3236</v>
      </c>
      <c r="B1981" s="70" t="s">
        <v>3297</v>
      </c>
      <c r="C1981" s="70" t="s">
        <v>10805</v>
      </c>
      <c r="D1981" s="70" t="s">
        <v>10806</v>
      </c>
      <c r="E1981" s="71" t="s">
        <v>3442</v>
      </c>
      <c r="F1981" s="70" t="s">
        <v>12050</v>
      </c>
      <c r="G1981" s="72">
        <v>60</v>
      </c>
      <c r="H1981" s="73" t="s">
        <v>12031</v>
      </c>
      <c r="I1981" s="74">
        <v>0.28846153846153844</v>
      </c>
      <c r="J1981" s="75">
        <v>0</v>
      </c>
      <c r="K1981" s="75">
        <v>0</v>
      </c>
      <c r="L1981" s="72">
        <v>0</v>
      </c>
      <c r="M1981" s="72">
        <v>90</v>
      </c>
      <c r="N1981" s="72">
        <v>0</v>
      </c>
      <c r="O1981" s="72">
        <v>208</v>
      </c>
      <c r="P1981" s="72">
        <v>12</v>
      </c>
    </row>
    <row r="1982" spans="1:16">
      <c r="A1982" s="70" t="s">
        <v>3238</v>
      </c>
      <c r="B1982" s="70" t="s">
        <v>6125</v>
      </c>
      <c r="C1982" s="70" t="s">
        <v>11039</v>
      </c>
      <c r="D1982" s="70" t="s">
        <v>10808</v>
      </c>
      <c r="E1982" s="71" t="s">
        <v>6126</v>
      </c>
      <c r="F1982" s="70" t="s">
        <v>12050</v>
      </c>
      <c r="G1982" s="72">
        <v>150</v>
      </c>
      <c r="H1982" s="73" t="s">
        <v>12031</v>
      </c>
      <c r="I1982" s="74">
        <v>0.625</v>
      </c>
      <c r="J1982" s="75">
        <v>0</v>
      </c>
      <c r="K1982" s="75">
        <v>0</v>
      </c>
      <c r="L1982" s="72">
        <v>0</v>
      </c>
      <c r="M1982" s="72">
        <v>90</v>
      </c>
      <c r="N1982" s="72">
        <v>0</v>
      </c>
      <c r="O1982" s="72">
        <v>240</v>
      </c>
      <c r="P1982" s="72">
        <v>12</v>
      </c>
    </row>
    <row r="1983" spans="1:16">
      <c r="A1983" s="70" t="s">
        <v>2596</v>
      </c>
      <c r="B1983" s="70" t="s">
        <v>6127</v>
      </c>
      <c r="C1983" s="70" t="s">
        <v>11634</v>
      </c>
      <c r="D1983" s="70" t="s">
        <v>10818</v>
      </c>
      <c r="E1983" s="71" t="s">
        <v>6128</v>
      </c>
      <c r="F1983" s="70" t="s">
        <v>12050</v>
      </c>
      <c r="G1983" s="72">
        <v>189</v>
      </c>
      <c r="H1983" s="73" t="s">
        <v>12020</v>
      </c>
      <c r="I1983" s="74">
        <v>0.94974874371859297</v>
      </c>
      <c r="J1983" s="75">
        <v>0</v>
      </c>
      <c r="K1983" s="75">
        <v>10</v>
      </c>
      <c r="L1983" s="72">
        <v>0</v>
      </c>
      <c r="M1983" s="72">
        <v>0</v>
      </c>
      <c r="N1983" s="72">
        <v>0</v>
      </c>
      <c r="O1983" s="72">
        <v>199</v>
      </c>
      <c r="P1983" s="72">
        <v>12</v>
      </c>
    </row>
    <row r="1984" spans="1:16">
      <c r="A1984" s="70" t="s">
        <v>2707</v>
      </c>
      <c r="B1984" s="70" t="s">
        <v>6129</v>
      </c>
      <c r="C1984" s="70" t="s">
        <v>11868</v>
      </c>
      <c r="D1984" s="70" t="s">
        <v>10818</v>
      </c>
      <c r="E1984" s="71" t="s">
        <v>6130</v>
      </c>
      <c r="F1984" s="70" t="s">
        <v>12050</v>
      </c>
      <c r="G1984" s="72">
        <v>35</v>
      </c>
      <c r="H1984" s="73" t="s">
        <v>12034</v>
      </c>
      <c r="I1984" s="74">
        <v>0.35</v>
      </c>
      <c r="J1984" s="75">
        <v>40</v>
      </c>
      <c r="K1984" s="75">
        <v>25</v>
      </c>
      <c r="L1984" s="72">
        <v>0</v>
      </c>
      <c r="M1984" s="72">
        <v>0</v>
      </c>
      <c r="N1984" s="72">
        <v>0</v>
      </c>
      <c r="O1984" s="72">
        <v>100</v>
      </c>
      <c r="P1984" s="72">
        <v>12</v>
      </c>
    </row>
    <row r="1985" spans="1:16">
      <c r="A1985" s="70" t="s">
        <v>2737</v>
      </c>
      <c r="B1985" s="70" t="s">
        <v>6131</v>
      </c>
      <c r="C1985" s="70" t="s">
        <v>11110</v>
      </c>
      <c r="D1985" s="70" t="s">
        <v>10818</v>
      </c>
      <c r="E1985" s="71" t="s">
        <v>6132</v>
      </c>
      <c r="F1985" s="70" t="s">
        <v>12050</v>
      </c>
      <c r="G1985" s="72">
        <v>175</v>
      </c>
      <c r="H1985" s="73" t="s">
        <v>12031</v>
      </c>
      <c r="I1985" s="74">
        <v>0.77433628318584069</v>
      </c>
      <c r="J1985" s="75">
        <v>51</v>
      </c>
      <c r="K1985" s="75">
        <v>0</v>
      </c>
      <c r="L1985" s="72">
        <v>0</v>
      </c>
      <c r="M1985" s="72">
        <v>0</v>
      </c>
      <c r="N1985" s="72">
        <v>0</v>
      </c>
      <c r="O1985" s="72">
        <v>226</v>
      </c>
      <c r="P1985" s="72">
        <v>12</v>
      </c>
    </row>
    <row r="1986" spans="1:16">
      <c r="A1986" s="70" t="s">
        <v>3239</v>
      </c>
      <c r="B1986" s="70" t="s">
        <v>6133</v>
      </c>
      <c r="C1986" s="70" t="s">
        <v>11117</v>
      </c>
      <c r="D1986" s="70" t="s">
        <v>10821</v>
      </c>
      <c r="E1986" s="71" t="s">
        <v>6134</v>
      </c>
      <c r="F1986" s="70" t="s">
        <v>12050</v>
      </c>
      <c r="G1986" s="72">
        <v>50</v>
      </c>
      <c r="H1986" s="73" t="s">
        <v>12031</v>
      </c>
      <c r="I1986" s="74">
        <v>0.390625</v>
      </c>
      <c r="J1986" s="75">
        <v>78</v>
      </c>
      <c r="K1986" s="75">
        <v>0</v>
      </c>
      <c r="L1986" s="72">
        <v>0</v>
      </c>
      <c r="M1986" s="72">
        <v>0</v>
      </c>
      <c r="N1986" s="72">
        <v>0</v>
      </c>
      <c r="O1986" s="72">
        <v>128</v>
      </c>
      <c r="P1986" s="72">
        <v>12</v>
      </c>
    </row>
    <row r="1987" spans="1:16">
      <c r="A1987" s="70" t="s">
        <v>3241</v>
      </c>
      <c r="B1987" s="70" t="s">
        <v>3427</v>
      </c>
      <c r="C1987" s="70" t="s">
        <v>10936</v>
      </c>
      <c r="D1987" s="70" t="s">
        <v>10821</v>
      </c>
      <c r="E1987" s="71" t="s">
        <v>3455</v>
      </c>
      <c r="F1987" s="70" t="s">
        <v>12050</v>
      </c>
      <c r="G1987" s="72">
        <v>82</v>
      </c>
      <c r="H1987" s="73" t="s">
        <v>12020</v>
      </c>
      <c r="I1987" s="74">
        <v>1</v>
      </c>
      <c r="J1987" s="75">
        <v>0</v>
      </c>
      <c r="K1987" s="75">
        <v>0</v>
      </c>
      <c r="L1987" s="72">
        <v>0</v>
      </c>
      <c r="M1987" s="72">
        <v>0</v>
      </c>
      <c r="N1987" s="72">
        <v>0</v>
      </c>
      <c r="O1987" s="72">
        <v>82</v>
      </c>
      <c r="P1987" s="72">
        <v>12</v>
      </c>
    </row>
    <row r="1988" spans="1:16">
      <c r="A1988" s="70" t="s">
        <v>3243</v>
      </c>
      <c r="B1988" s="70" t="s">
        <v>6135</v>
      </c>
      <c r="C1988" s="70" t="s">
        <v>11124</v>
      </c>
      <c r="D1988" s="70" t="s">
        <v>10821</v>
      </c>
      <c r="E1988" s="71" t="s">
        <v>6136</v>
      </c>
      <c r="F1988" s="70" t="s">
        <v>12050</v>
      </c>
      <c r="G1988" s="72">
        <v>57</v>
      </c>
      <c r="H1988" s="73" t="s">
        <v>12031</v>
      </c>
      <c r="I1988" s="74">
        <v>0.27403846153846156</v>
      </c>
      <c r="J1988" s="75">
        <v>43</v>
      </c>
      <c r="K1988" s="75">
        <v>0</v>
      </c>
      <c r="L1988" s="72">
        <v>0</v>
      </c>
      <c r="M1988" s="72">
        <v>60</v>
      </c>
      <c r="N1988" s="72">
        <v>0</v>
      </c>
      <c r="O1988" s="72">
        <v>208</v>
      </c>
      <c r="P1988" s="72">
        <v>12</v>
      </c>
    </row>
    <row r="1989" spans="1:16">
      <c r="A1989" s="70" t="s">
        <v>3245</v>
      </c>
      <c r="B1989" s="70" t="s">
        <v>3250</v>
      </c>
      <c r="C1989" s="70" t="s">
        <v>11126</v>
      </c>
      <c r="D1989" s="70" t="s">
        <v>10821</v>
      </c>
      <c r="E1989" s="71" t="s">
        <v>6137</v>
      </c>
      <c r="F1989" s="70" t="s">
        <v>12050</v>
      </c>
      <c r="G1989" s="72">
        <v>246</v>
      </c>
      <c r="H1989" s="73" t="s">
        <v>12020</v>
      </c>
      <c r="I1989" s="74">
        <v>0.92481203007518797</v>
      </c>
      <c r="J1989" s="75">
        <v>0</v>
      </c>
      <c r="K1989" s="75">
        <v>0</v>
      </c>
      <c r="L1989" s="72">
        <v>0</v>
      </c>
      <c r="M1989" s="72">
        <v>0</v>
      </c>
      <c r="N1989" s="72">
        <v>0</v>
      </c>
      <c r="O1989" s="72">
        <v>266</v>
      </c>
      <c r="P1989" s="72">
        <v>12</v>
      </c>
    </row>
    <row r="1990" spans="1:16">
      <c r="A1990" s="70" t="s">
        <v>2848</v>
      </c>
      <c r="B1990" s="70" t="s">
        <v>5491</v>
      </c>
      <c r="C1990" s="70" t="s">
        <v>10830</v>
      </c>
      <c r="D1990" s="70" t="s">
        <v>10831</v>
      </c>
      <c r="E1990" s="71" t="s">
        <v>6138</v>
      </c>
      <c r="F1990" s="70" t="s">
        <v>12050</v>
      </c>
      <c r="G1990" s="72">
        <v>57</v>
      </c>
      <c r="H1990" s="73" t="s">
        <v>12031</v>
      </c>
      <c r="I1990" s="74">
        <v>0.38</v>
      </c>
      <c r="J1990" s="75">
        <v>45</v>
      </c>
      <c r="K1990" s="75">
        <v>48</v>
      </c>
      <c r="L1990" s="72">
        <v>0</v>
      </c>
      <c r="M1990" s="72">
        <v>0</v>
      </c>
      <c r="N1990" s="72">
        <v>0</v>
      </c>
      <c r="O1990" s="72">
        <v>150</v>
      </c>
      <c r="P1990" s="72">
        <v>12</v>
      </c>
    </row>
    <row r="1991" spans="1:16">
      <c r="A1991" s="70" t="s">
        <v>3247</v>
      </c>
      <c r="B1991" s="70" t="s">
        <v>4726</v>
      </c>
      <c r="C1991" s="70" t="s">
        <v>11277</v>
      </c>
      <c r="D1991" s="70" t="s">
        <v>10851</v>
      </c>
      <c r="E1991" s="71" t="s">
        <v>3715</v>
      </c>
      <c r="F1991" s="70" t="s">
        <v>12050</v>
      </c>
      <c r="G1991" s="72">
        <v>31</v>
      </c>
      <c r="H1991" s="73" t="s">
        <v>12038</v>
      </c>
      <c r="I1991" s="74">
        <v>0.15736040609137056</v>
      </c>
      <c r="J1991" s="75">
        <v>60</v>
      </c>
      <c r="K1991" s="75">
        <v>46</v>
      </c>
      <c r="L1991" s="72">
        <v>0</v>
      </c>
      <c r="M1991" s="72">
        <v>60</v>
      </c>
      <c r="N1991" s="72">
        <v>0</v>
      </c>
      <c r="O1991" s="72">
        <v>197</v>
      </c>
      <c r="P1991" s="72">
        <v>12</v>
      </c>
    </row>
    <row r="1992" spans="1:16">
      <c r="A1992" s="70" t="s">
        <v>2925</v>
      </c>
      <c r="B1992" s="70" t="s">
        <v>6139</v>
      </c>
      <c r="C1992" s="70" t="s">
        <v>11853</v>
      </c>
      <c r="D1992" s="70" t="s">
        <v>10853</v>
      </c>
      <c r="E1992" s="71" t="s">
        <v>6140</v>
      </c>
      <c r="F1992" s="70" t="s">
        <v>12050</v>
      </c>
      <c r="G1992" s="72">
        <v>224</v>
      </c>
      <c r="H1992" s="73" t="s">
        <v>12031</v>
      </c>
      <c r="I1992" s="74">
        <v>0.57435897435897432</v>
      </c>
      <c r="J1992" s="75">
        <v>58</v>
      </c>
      <c r="K1992" s="75">
        <v>50</v>
      </c>
      <c r="L1992" s="72">
        <v>0</v>
      </c>
      <c r="M1992" s="72">
        <v>58</v>
      </c>
      <c r="N1992" s="72">
        <v>0</v>
      </c>
      <c r="O1992" s="72">
        <v>390</v>
      </c>
      <c r="P1992" s="72">
        <v>12</v>
      </c>
    </row>
    <row r="1993" spans="1:16">
      <c r="A1993" s="70" t="s">
        <v>2929</v>
      </c>
      <c r="B1993" s="70" t="s">
        <v>6141</v>
      </c>
      <c r="C1993" s="70" t="s">
        <v>11837</v>
      </c>
      <c r="D1993" s="70" t="s">
        <v>10853</v>
      </c>
      <c r="E1993" s="71" t="s">
        <v>6142</v>
      </c>
      <c r="F1993" s="70" t="s">
        <v>12050</v>
      </c>
      <c r="G1993" s="72">
        <v>90</v>
      </c>
      <c r="H1993" s="73" t="s">
        <v>12031</v>
      </c>
      <c r="I1993" s="74">
        <v>0.5</v>
      </c>
      <c r="J1993" s="75">
        <v>45</v>
      </c>
      <c r="K1993" s="75">
        <v>45</v>
      </c>
      <c r="L1993" s="72">
        <v>0</v>
      </c>
      <c r="M1993" s="72">
        <v>0</v>
      </c>
      <c r="N1993" s="72">
        <v>0</v>
      </c>
      <c r="O1993" s="72">
        <v>180</v>
      </c>
      <c r="P1993" s="72">
        <v>12</v>
      </c>
    </row>
    <row r="1994" spans="1:16">
      <c r="A1994" s="70" t="s">
        <v>2945</v>
      </c>
      <c r="B1994" s="70" t="s">
        <v>5139</v>
      </c>
      <c r="C1994" s="70" t="s">
        <v>10973</v>
      </c>
      <c r="D1994" s="70" t="s">
        <v>10853</v>
      </c>
      <c r="E1994" s="71" t="s">
        <v>4136</v>
      </c>
      <c r="F1994" s="70" t="s">
        <v>12050</v>
      </c>
      <c r="G1994" s="72">
        <v>250</v>
      </c>
      <c r="H1994" s="73" t="s">
        <v>12031</v>
      </c>
      <c r="I1994" s="74">
        <v>0.73964497041420119</v>
      </c>
      <c r="J1994" s="75">
        <v>0</v>
      </c>
      <c r="K1994" s="75">
        <v>0</v>
      </c>
      <c r="L1994" s="72">
        <v>0</v>
      </c>
      <c r="M1994" s="72">
        <v>0</v>
      </c>
      <c r="N1994" s="72">
        <v>0</v>
      </c>
      <c r="O1994" s="72">
        <v>338</v>
      </c>
      <c r="P1994" s="72">
        <v>12</v>
      </c>
    </row>
    <row r="1995" spans="1:16">
      <c r="A1995" s="70" t="s">
        <v>2970</v>
      </c>
      <c r="B1995" s="70" t="s">
        <v>6143</v>
      </c>
      <c r="C1995" s="70" t="s">
        <v>11330</v>
      </c>
      <c r="D1995" s="70" t="s">
        <v>10860</v>
      </c>
      <c r="E1995" s="71" t="s">
        <v>6144</v>
      </c>
      <c r="F1995" s="70" t="s">
        <v>12050</v>
      </c>
      <c r="G1995" s="72">
        <v>102</v>
      </c>
      <c r="H1995" s="73" t="s">
        <v>12033</v>
      </c>
      <c r="I1995" s="74">
        <v>1</v>
      </c>
      <c r="J1995" s="75">
        <v>0</v>
      </c>
      <c r="K1995" s="75">
        <v>0</v>
      </c>
      <c r="L1995" s="72">
        <v>0</v>
      </c>
      <c r="M1995" s="72">
        <v>0</v>
      </c>
      <c r="N1995" s="72">
        <v>0</v>
      </c>
      <c r="O1995" s="72">
        <v>102</v>
      </c>
      <c r="P1995" s="72">
        <v>12</v>
      </c>
    </row>
    <row r="1996" spans="1:16">
      <c r="A1996" s="70" t="s">
        <v>595</v>
      </c>
      <c r="B1996" s="70" t="s">
        <v>6145</v>
      </c>
      <c r="C1996" s="70" t="s">
        <v>11380</v>
      </c>
      <c r="D1996" s="70" t="s">
        <v>10865</v>
      </c>
      <c r="E1996" s="71" t="s">
        <v>6146</v>
      </c>
      <c r="F1996" s="70" t="s">
        <v>12050</v>
      </c>
      <c r="G1996" s="72">
        <v>86</v>
      </c>
      <c r="H1996" s="73" t="s">
        <v>12031</v>
      </c>
      <c r="I1996" s="74">
        <v>0.30935251798561153</v>
      </c>
      <c r="J1996" s="75">
        <v>51</v>
      </c>
      <c r="K1996" s="75">
        <v>0</v>
      </c>
      <c r="L1996" s="72">
        <v>0</v>
      </c>
      <c r="M1996" s="72">
        <v>94</v>
      </c>
      <c r="N1996" s="72">
        <v>0</v>
      </c>
      <c r="O1996" s="72">
        <v>278</v>
      </c>
      <c r="P1996" s="72">
        <v>12</v>
      </c>
    </row>
    <row r="1997" spans="1:16">
      <c r="A1997" s="70" t="s">
        <v>3249</v>
      </c>
      <c r="B1997" s="70" t="s">
        <v>6147</v>
      </c>
      <c r="C1997" s="70" t="s">
        <v>11382</v>
      </c>
      <c r="D1997" s="70" t="s">
        <v>10865</v>
      </c>
      <c r="E1997" s="71" t="s">
        <v>6148</v>
      </c>
      <c r="F1997" s="70" t="s">
        <v>12050</v>
      </c>
      <c r="G1997" s="72">
        <v>80</v>
      </c>
      <c r="H1997" s="73" t="s">
        <v>12037</v>
      </c>
      <c r="I1997" s="74">
        <v>1</v>
      </c>
      <c r="J1997" s="75">
        <v>0</v>
      </c>
      <c r="K1997" s="75">
        <v>0</v>
      </c>
      <c r="L1997" s="72">
        <v>0</v>
      </c>
      <c r="M1997" s="72">
        <v>0</v>
      </c>
      <c r="N1997" s="72">
        <v>0</v>
      </c>
      <c r="O1997" s="72">
        <v>80</v>
      </c>
      <c r="P1997" s="72">
        <v>12</v>
      </c>
    </row>
    <row r="1998" spans="1:16">
      <c r="A1998" s="70" t="s">
        <v>877</v>
      </c>
      <c r="B1998" s="70" t="s">
        <v>6149</v>
      </c>
      <c r="C1998" s="70" t="s">
        <v>10872</v>
      </c>
      <c r="D1998" s="70" t="s">
        <v>10871</v>
      </c>
      <c r="E1998" s="71" t="s">
        <v>6150</v>
      </c>
      <c r="F1998" s="70" t="s">
        <v>12050</v>
      </c>
      <c r="G1998" s="72">
        <v>42</v>
      </c>
      <c r="H1998" s="73" t="s">
        <v>12020</v>
      </c>
      <c r="I1998" s="74">
        <v>1</v>
      </c>
      <c r="J1998" s="75">
        <v>0</v>
      </c>
      <c r="K1998" s="75">
        <v>0</v>
      </c>
      <c r="L1998" s="72">
        <v>0</v>
      </c>
      <c r="M1998" s="72">
        <v>0</v>
      </c>
      <c r="N1998" s="72">
        <v>0</v>
      </c>
      <c r="O1998" s="72">
        <v>42</v>
      </c>
      <c r="P1998" s="72">
        <v>12</v>
      </c>
    </row>
    <row r="1999" spans="1:16">
      <c r="A1999" s="70" t="s">
        <v>4471</v>
      </c>
      <c r="B1999" s="70" t="s">
        <v>3402</v>
      </c>
      <c r="C1999" s="70" t="s">
        <v>1161</v>
      </c>
      <c r="D1999" s="70" t="s">
        <v>10875</v>
      </c>
      <c r="E1999" s="71" t="s">
        <v>3426</v>
      </c>
      <c r="F1999" s="70" t="s">
        <v>12050</v>
      </c>
      <c r="G1999" s="72">
        <v>79</v>
      </c>
      <c r="H1999" s="73" t="s">
        <v>12031</v>
      </c>
      <c r="I1999" s="74">
        <v>0.27054794520547948</v>
      </c>
      <c r="J1999" s="75">
        <v>0</v>
      </c>
      <c r="K1999" s="75">
        <v>0</v>
      </c>
      <c r="L1999" s="72">
        <v>0</v>
      </c>
      <c r="M1999" s="72">
        <v>0</v>
      </c>
      <c r="N1999" s="72">
        <v>15</v>
      </c>
      <c r="O1999" s="72">
        <v>292</v>
      </c>
      <c r="P1999" s="72">
        <v>12</v>
      </c>
    </row>
    <row r="2000" spans="1:16">
      <c r="A2000" s="70" t="s">
        <v>2488</v>
      </c>
      <c r="B2000" s="70" t="s">
        <v>4516</v>
      </c>
      <c r="C2000" s="70" t="s">
        <v>11670</v>
      </c>
      <c r="D2000" s="70" t="s">
        <v>10878</v>
      </c>
      <c r="E2000" s="71" t="s">
        <v>3500</v>
      </c>
      <c r="F2000" s="70" t="s">
        <v>12050</v>
      </c>
      <c r="G2000" s="72">
        <v>42</v>
      </c>
      <c r="H2000" s="73" t="s">
        <v>12034</v>
      </c>
      <c r="I2000" s="74">
        <v>0.38181818181818183</v>
      </c>
      <c r="J2000" s="75">
        <v>0</v>
      </c>
      <c r="K2000" s="75">
        <v>8</v>
      </c>
      <c r="L2000" s="72">
        <v>0</v>
      </c>
      <c r="M2000" s="72">
        <v>60</v>
      </c>
      <c r="N2000" s="72">
        <v>0</v>
      </c>
      <c r="O2000" s="72">
        <v>110</v>
      </c>
      <c r="P2000" s="72">
        <v>12</v>
      </c>
    </row>
    <row r="2001" spans="1:16">
      <c r="A2001" s="70" t="s">
        <v>4472</v>
      </c>
      <c r="B2001" s="70" t="s">
        <v>4819</v>
      </c>
      <c r="C2001" s="70" t="s">
        <v>10999</v>
      </c>
      <c r="D2001" s="70" t="s">
        <v>10883</v>
      </c>
      <c r="E2001" s="71" t="s">
        <v>3812</v>
      </c>
      <c r="F2001" s="70" t="s">
        <v>12050</v>
      </c>
      <c r="G2001" s="72">
        <v>81</v>
      </c>
      <c r="H2001" s="73" t="s">
        <v>12034</v>
      </c>
      <c r="I2001" s="74">
        <v>0.40703517587939697</v>
      </c>
      <c r="J2001" s="75">
        <v>0</v>
      </c>
      <c r="K2001" s="75">
        <v>30</v>
      </c>
      <c r="L2001" s="72">
        <v>0</v>
      </c>
      <c r="M2001" s="72">
        <v>47</v>
      </c>
      <c r="N2001" s="72">
        <v>41</v>
      </c>
      <c r="O2001" s="72">
        <v>199</v>
      </c>
      <c r="P2001" s="72">
        <v>12</v>
      </c>
    </row>
    <row r="2002" spans="1:16">
      <c r="A2002" s="70" t="s">
        <v>4473</v>
      </c>
      <c r="B2002" s="70" t="s">
        <v>6151</v>
      </c>
      <c r="C2002" s="70" t="s">
        <v>11782</v>
      </c>
      <c r="D2002" s="70" t="s">
        <v>10891</v>
      </c>
      <c r="E2002" s="71" t="s">
        <v>6152</v>
      </c>
      <c r="F2002" s="70" t="s">
        <v>12050</v>
      </c>
      <c r="G2002" s="72">
        <v>214</v>
      </c>
      <c r="H2002" s="73" t="s">
        <v>12031</v>
      </c>
      <c r="I2002" s="74">
        <v>1</v>
      </c>
      <c r="J2002" s="75">
        <v>0</v>
      </c>
      <c r="K2002" s="75">
        <v>0</v>
      </c>
      <c r="L2002" s="72">
        <v>0</v>
      </c>
      <c r="M2002" s="72">
        <v>0</v>
      </c>
      <c r="N2002" s="72">
        <v>0</v>
      </c>
      <c r="O2002" s="72">
        <v>214</v>
      </c>
      <c r="P2002" s="72">
        <v>12</v>
      </c>
    </row>
    <row r="2003" spans="1:16">
      <c r="A2003" s="70" t="s">
        <v>4474</v>
      </c>
      <c r="B2003" s="70" t="s">
        <v>6153</v>
      </c>
      <c r="C2003" s="70" t="s">
        <v>11009</v>
      </c>
      <c r="D2003" s="70" t="s">
        <v>10895</v>
      </c>
      <c r="E2003" s="71" t="s">
        <v>6154</v>
      </c>
      <c r="F2003" s="70" t="s">
        <v>12050</v>
      </c>
      <c r="G2003" s="72">
        <v>60</v>
      </c>
      <c r="H2003" s="73" t="s">
        <v>12020</v>
      </c>
      <c r="I2003" s="74">
        <v>1</v>
      </c>
      <c r="J2003" s="75">
        <v>0</v>
      </c>
      <c r="K2003" s="75">
        <v>0</v>
      </c>
      <c r="L2003" s="72">
        <v>0</v>
      </c>
      <c r="M2003" s="72">
        <v>0</v>
      </c>
      <c r="N2003" s="72">
        <v>0</v>
      </c>
      <c r="O2003" s="72">
        <v>60</v>
      </c>
      <c r="P2003" s="72">
        <v>12</v>
      </c>
    </row>
    <row r="2004" spans="1:16">
      <c r="A2004" s="70" t="s">
        <v>4475</v>
      </c>
      <c r="B2004" s="70" t="s">
        <v>6155</v>
      </c>
      <c r="C2004" s="70" t="s">
        <v>11806</v>
      </c>
      <c r="D2004" s="70" t="s">
        <v>10904</v>
      </c>
      <c r="E2004" s="71" t="s">
        <v>6156</v>
      </c>
      <c r="F2004" s="70" t="s">
        <v>12050</v>
      </c>
      <c r="G2004" s="72">
        <v>103</v>
      </c>
      <c r="H2004" s="73" t="s">
        <v>12031</v>
      </c>
      <c r="I2004" s="74">
        <v>0.83064516129032262</v>
      </c>
      <c r="J2004" s="75">
        <v>0</v>
      </c>
      <c r="K2004" s="75">
        <v>21</v>
      </c>
      <c r="L2004" s="72">
        <v>0</v>
      </c>
      <c r="M2004" s="72">
        <v>0</v>
      </c>
      <c r="N2004" s="72">
        <v>0</v>
      </c>
      <c r="O2004" s="72">
        <v>124</v>
      </c>
      <c r="P2004" s="72">
        <v>12</v>
      </c>
    </row>
    <row r="2005" spans="1:16">
      <c r="A2005" s="70" t="s">
        <v>3364</v>
      </c>
      <c r="B2005" s="70" t="s">
        <v>3364</v>
      </c>
      <c r="C2005" s="70" t="s">
        <v>6407</v>
      </c>
      <c r="D2005" s="70" t="s">
        <v>10796</v>
      </c>
      <c r="E2005" s="71" t="s">
        <v>75</v>
      </c>
      <c r="F2005" s="70" t="s">
        <v>12051</v>
      </c>
      <c r="G2005" s="72">
        <v>162</v>
      </c>
      <c r="H2005" s="73" t="s">
        <v>12031</v>
      </c>
      <c r="I2005" s="74">
        <v>0.86170212765957444</v>
      </c>
      <c r="J2005" s="75">
        <v>26</v>
      </c>
      <c r="K2005" s="75">
        <v>0</v>
      </c>
      <c r="L2005" s="72">
        <v>0</v>
      </c>
      <c r="M2005" s="72">
        <v>0</v>
      </c>
      <c r="N2005" s="72">
        <v>0</v>
      </c>
      <c r="O2005" s="72">
        <v>188</v>
      </c>
      <c r="P2005" s="72">
        <v>12</v>
      </c>
    </row>
    <row r="2006" spans="1:16">
      <c r="A2006" s="70" t="s">
        <v>3365</v>
      </c>
      <c r="B2006" s="70" t="s">
        <v>3365</v>
      </c>
      <c r="C2006" s="70" t="s">
        <v>6413</v>
      </c>
      <c r="D2006" s="70" t="s">
        <v>10796</v>
      </c>
      <c r="E2006" s="71" t="s">
        <v>99</v>
      </c>
      <c r="F2006" s="70" t="s">
        <v>12051</v>
      </c>
      <c r="G2006" s="72">
        <v>56</v>
      </c>
      <c r="H2006" s="73" t="s">
        <v>12033</v>
      </c>
      <c r="I2006" s="74">
        <v>0.32369942196531792</v>
      </c>
      <c r="J2006" s="75">
        <v>59</v>
      </c>
      <c r="K2006" s="75">
        <v>0</v>
      </c>
      <c r="L2006" s="72">
        <v>0</v>
      </c>
      <c r="M2006" s="72">
        <v>0</v>
      </c>
      <c r="N2006" s="72">
        <v>0</v>
      </c>
      <c r="O2006" s="72">
        <v>173</v>
      </c>
      <c r="P2006" s="72">
        <v>12</v>
      </c>
    </row>
    <row r="2007" spans="1:16">
      <c r="A2007" s="70" t="s">
        <v>3252</v>
      </c>
      <c r="B2007" s="70" t="s">
        <v>3252</v>
      </c>
      <c r="C2007" s="70" t="s">
        <v>10567</v>
      </c>
      <c r="D2007" s="70" t="s">
        <v>10799</v>
      </c>
      <c r="E2007" s="71" t="s">
        <v>6157</v>
      </c>
      <c r="F2007" s="70" t="s">
        <v>12051</v>
      </c>
      <c r="G2007" s="72">
        <v>48</v>
      </c>
      <c r="H2007" s="73" t="s">
        <v>12033</v>
      </c>
      <c r="I2007" s="74">
        <v>0.28235294117647058</v>
      </c>
      <c r="J2007" s="75">
        <v>48</v>
      </c>
      <c r="K2007" s="75">
        <v>0</v>
      </c>
      <c r="L2007" s="72">
        <v>0</v>
      </c>
      <c r="M2007" s="72">
        <v>72</v>
      </c>
      <c r="N2007" s="72">
        <v>2</v>
      </c>
      <c r="O2007" s="72">
        <v>170</v>
      </c>
      <c r="P2007" s="72">
        <v>12</v>
      </c>
    </row>
    <row r="2008" spans="1:16">
      <c r="A2008" s="70" t="s">
        <v>3366</v>
      </c>
      <c r="B2008" s="70" t="s">
        <v>3366</v>
      </c>
      <c r="C2008" s="70" t="s">
        <v>10923</v>
      </c>
      <c r="D2008" s="70" t="s">
        <v>10816</v>
      </c>
      <c r="E2008" s="71" t="s">
        <v>3370</v>
      </c>
      <c r="F2008" s="70" t="s">
        <v>12051</v>
      </c>
      <c r="G2008" s="72">
        <v>80</v>
      </c>
      <c r="H2008" s="73" t="s">
        <v>12034</v>
      </c>
      <c r="I2008" s="74">
        <v>0.88888888888888884</v>
      </c>
      <c r="J2008" s="75">
        <v>0</v>
      </c>
      <c r="K2008" s="75">
        <v>10</v>
      </c>
      <c r="L2008" s="72">
        <v>0</v>
      </c>
      <c r="M2008" s="72">
        <v>0</v>
      </c>
      <c r="N2008" s="72">
        <v>0</v>
      </c>
      <c r="O2008" s="72">
        <v>90</v>
      </c>
      <c r="P2008" s="72">
        <v>12</v>
      </c>
    </row>
    <row r="2009" spans="1:16">
      <c r="A2009" s="70" t="s">
        <v>3367</v>
      </c>
      <c r="B2009" s="70" t="s">
        <v>3367</v>
      </c>
      <c r="C2009" s="70" t="s">
        <v>11659</v>
      </c>
      <c r="D2009" s="70" t="s">
        <v>10818</v>
      </c>
      <c r="E2009" s="71" t="s">
        <v>3372</v>
      </c>
      <c r="F2009" s="70" t="s">
        <v>12051</v>
      </c>
      <c r="G2009" s="72">
        <v>95</v>
      </c>
      <c r="H2009" s="73" t="s">
        <v>12031</v>
      </c>
      <c r="I2009" s="74">
        <v>0.51630434782608692</v>
      </c>
      <c r="J2009" s="75">
        <v>0</v>
      </c>
      <c r="K2009" s="75">
        <v>47</v>
      </c>
      <c r="L2009" s="72">
        <v>0</v>
      </c>
      <c r="M2009" s="72">
        <v>42</v>
      </c>
      <c r="N2009" s="72">
        <v>0</v>
      </c>
      <c r="O2009" s="72">
        <v>184</v>
      </c>
      <c r="P2009" s="72">
        <v>12</v>
      </c>
    </row>
    <row r="2010" spans="1:16">
      <c r="A2010" s="70" t="s">
        <v>3369</v>
      </c>
      <c r="B2010" s="70" t="s">
        <v>3369</v>
      </c>
      <c r="C2010" s="70" t="s">
        <v>11135</v>
      </c>
      <c r="D2010" s="70" t="s">
        <v>10823</v>
      </c>
      <c r="E2010" s="71" t="s">
        <v>3374</v>
      </c>
      <c r="F2010" s="70" t="s">
        <v>12051</v>
      </c>
      <c r="G2010" s="72">
        <v>76</v>
      </c>
      <c r="H2010" s="73" t="s">
        <v>12034</v>
      </c>
      <c r="I2010" s="74">
        <v>1</v>
      </c>
      <c r="J2010" s="75">
        <v>0</v>
      </c>
      <c r="K2010" s="75">
        <v>0</v>
      </c>
      <c r="L2010" s="72">
        <v>0</v>
      </c>
      <c r="M2010" s="72">
        <v>0</v>
      </c>
      <c r="N2010" s="72">
        <v>0</v>
      </c>
      <c r="O2010" s="72">
        <v>76</v>
      </c>
      <c r="P2010" s="72">
        <v>12</v>
      </c>
    </row>
    <row r="2011" spans="1:16">
      <c r="A2011" s="70" t="s">
        <v>3269</v>
      </c>
      <c r="B2011" s="70" t="s">
        <v>3269</v>
      </c>
      <c r="C2011" s="70" t="s">
        <v>11148</v>
      </c>
      <c r="D2011" s="70" t="s">
        <v>10823</v>
      </c>
      <c r="E2011" s="71" t="s">
        <v>3376</v>
      </c>
      <c r="F2011" s="70" t="s">
        <v>12051</v>
      </c>
      <c r="G2011" s="72">
        <v>33</v>
      </c>
      <c r="H2011" s="73" t="s">
        <v>12020</v>
      </c>
      <c r="I2011" s="74">
        <v>1</v>
      </c>
      <c r="J2011" s="75">
        <v>0</v>
      </c>
      <c r="K2011" s="75">
        <v>0</v>
      </c>
      <c r="L2011" s="72">
        <v>0</v>
      </c>
      <c r="M2011" s="72">
        <v>0</v>
      </c>
      <c r="N2011" s="72">
        <v>0</v>
      </c>
      <c r="O2011" s="72">
        <v>33</v>
      </c>
      <c r="P2011" s="72">
        <v>12</v>
      </c>
    </row>
    <row r="2012" spans="1:16">
      <c r="A2012" s="70" t="s">
        <v>3273</v>
      </c>
      <c r="B2012" s="70" t="s">
        <v>3273</v>
      </c>
      <c r="C2012" s="70" t="s">
        <v>11660</v>
      </c>
      <c r="D2012" s="70" t="s">
        <v>10840</v>
      </c>
      <c r="E2012" s="71" t="s">
        <v>3379</v>
      </c>
      <c r="F2012" s="70" t="s">
        <v>12051</v>
      </c>
      <c r="G2012" s="72">
        <v>104</v>
      </c>
      <c r="H2012" s="73" t="s">
        <v>12037</v>
      </c>
      <c r="I2012" s="74">
        <v>0.6380368098159509</v>
      </c>
      <c r="J2012" s="75">
        <v>0</v>
      </c>
      <c r="K2012" s="75">
        <v>52</v>
      </c>
      <c r="L2012" s="72">
        <v>0</v>
      </c>
      <c r="M2012" s="72">
        <v>0</v>
      </c>
      <c r="N2012" s="72">
        <v>7</v>
      </c>
      <c r="O2012" s="72">
        <v>163</v>
      </c>
      <c r="P2012" s="72">
        <v>12</v>
      </c>
    </row>
    <row r="2013" spans="1:16">
      <c r="A2013" s="70" t="s">
        <v>3371</v>
      </c>
      <c r="B2013" s="70" t="s">
        <v>3371</v>
      </c>
      <c r="C2013" s="70" t="s">
        <v>11275</v>
      </c>
      <c r="D2013" s="70" t="s">
        <v>10851</v>
      </c>
      <c r="E2013" s="71" t="s">
        <v>3381</v>
      </c>
      <c r="F2013" s="70" t="s">
        <v>12051</v>
      </c>
      <c r="G2013" s="72">
        <v>94</v>
      </c>
      <c r="H2013" s="73" t="s">
        <v>12031</v>
      </c>
      <c r="I2013" s="74">
        <v>0.62666666666666671</v>
      </c>
      <c r="J2013" s="75">
        <v>0</v>
      </c>
      <c r="K2013" s="75">
        <v>56</v>
      </c>
      <c r="L2013" s="72">
        <v>0</v>
      </c>
      <c r="M2013" s="72">
        <v>0</v>
      </c>
      <c r="N2013" s="72">
        <v>0</v>
      </c>
      <c r="O2013" s="72">
        <v>150</v>
      </c>
      <c r="P2013" s="72">
        <v>12</v>
      </c>
    </row>
    <row r="2014" spans="1:16">
      <c r="A2014" s="70" t="s">
        <v>3282</v>
      </c>
      <c r="B2014" s="70" t="s">
        <v>3282</v>
      </c>
      <c r="C2014" s="70" t="s">
        <v>10859</v>
      </c>
      <c r="D2014" s="70" t="s">
        <v>10860</v>
      </c>
      <c r="E2014" s="71" t="s">
        <v>3383</v>
      </c>
      <c r="F2014" s="70" t="s">
        <v>12051</v>
      </c>
      <c r="G2014" s="72">
        <v>50</v>
      </c>
      <c r="H2014" s="73" t="s">
        <v>12034</v>
      </c>
      <c r="I2014" s="74">
        <v>0.33333333333333331</v>
      </c>
      <c r="J2014" s="75">
        <v>0</v>
      </c>
      <c r="K2014" s="75">
        <v>50</v>
      </c>
      <c r="L2014" s="72">
        <v>0</v>
      </c>
      <c r="M2014" s="72">
        <v>50</v>
      </c>
      <c r="N2014" s="72">
        <v>0</v>
      </c>
      <c r="O2014" s="72">
        <v>150</v>
      </c>
      <c r="P2014" s="72">
        <v>12</v>
      </c>
    </row>
    <row r="2015" spans="1:16">
      <c r="A2015" s="70" t="s">
        <v>3373</v>
      </c>
      <c r="B2015" s="70" t="s">
        <v>3373</v>
      </c>
      <c r="C2015" s="70" t="s">
        <v>11362</v>
      </c>
      <c r="D2015" s="70" t="s">
        <v>10865</v>
      </c>
      <c r="E2015" s="71" t="s">
        <v>3385</v>
      </c>
      <c r="F2015" s="70" t="s">
        <v>12051</v>
      </c>
      <c r="G2015" s="72">
        <v>60</v>
      </c>
      <c r="H2015" s="73" t="s">
        <v>12037</v>
      </c>
      <c r="I2015" s="74">
        <v>0.65217391304347827</v>
      </c>
      <c r="J2015" s="75">
        <v>0</v>
      </c>
      <c r="K2015" s="75">
        <v>0</v>
      </c>
      <c r="L2015" s="72">
        <v>0</v>
      </c>
      <c r="M2015" s="72">
        <v>0</v>
      </c>
      <c r="N2015" s="72">
        <v>0</v>
      </c>
      <c r="O2015" s="72">
        <v>92</v>
      </c>
      <c r="P2015" s="72">
        <v>12</v>
      </c>
    </row>
    <row r="2016" spans="1:16">
      <c r="A2016" s="70" t="s">
        <v>3288</v>
      </c>
      <c r="B2016" s="70" t="s">
        <v>3288</v>
      </c>
      <c r="C2016" s="70" t="s">
        <v>11661</v>
      </c>
      <c r="D2016" s="70" t="s">
        <v>10865</v>
      </c>
      <c r="E2016" s="71" t="s">
        <v>3387</v>
      </c>
      <c r="F2016" s="70" t="s">
        <v>12051</v>
      </c>
      <c r="G2016" s="72">
        <v>100</v>
      </c>
      <c r="H2016" s="73" t="s">
        <v>12031</v>
      </c>
      <c r="I2016" s="74">
        <v>0.35335689045936397</v>
      </c>
      <c r="J2016" s="75">
        <v>0</v>
      </c>
      <c r="K2016" s="75">
        <v>50</v>
      </c>
      <c r="L2016" s="72">
        <v>0</v>
      </c>
      <c r="M2016" s="72">
        <v>133</v>
      </c>
      <c r="N2016" s="72">
        <v>0</v>
      </c>
      <c r="O2016" s="72">
        <v>283</v>
      </c>
      <c r="P2016" s="72">
        <v>12</v>
      </c>
    </row>
    <row r="2017" spans="1:16">
      <c r="A2017" s="70" t="s">
        <v>3375</v>
      </c>
      <c r="B2017" s="70" t="s">
        <v>3375</v>
      </c>
      <c r="C2017" s="70" t="s">
        <v>11392</v>
      </c>
      <c r="D2017" s="70" t="s">
        <v>10865</v>
      </c>
      <c r="E2017" s="71" t="s">
        <v>3389</v>
      </c>
      <c r="F2017" s="70" t="s">
        <v>12051</v>
      </c>
      <c r="G2017" s="72">
        <v>58</v>
      </c>
      <c r="H2017" s="73" t="s">
        <v>12037</v>
      </c>
      <c r="I2017" s="74">
        <v>0.3493975903614458</v>
      </c>
      <c r="J2017" s="75">
        <v>54</v>
      </c>
      <c r="K2017" s="75">
        <v>54</v>
      </c>
      <c r="L2017" s="72">
        <v>0</v>
      </c>
      <c r="M2017" s="72">
        <v>0</v>
      </c>
      <c r="N2017" s="72">
        <v>0</v>
      </c>
      <c r="O2017" s="72">
        <v>166</v>
      </c>
      <c r="P2017" s="72">
        <v>12</v>
      </c>
    </row>
    <row r="2018" spans="1:16">
      <c r="A2018" s="70" t="s">
        <v>3377</v>
      </c>
      <c r="B2018" s="70" t="s">
        <v>3377</v>
      </c>
      <c r="C2018" s="70" t="s">
        <v>828</v>
      </c>
      <c r="D2018" s="70" t="s">
        <v>10875</v>
      </c>
      <c r="E2018" s="71" t="s">
        <v>3391</v>
      </c>
      <c r="F2018" s="70" t="s">
        <v>12051</v>
      </c>
      <c r="G2018" s="72">
        <v>42</v>
      </c>
      <c r="H2018" s="73" t="s">
        <v>12031</v>
      </c>
      <c r="I2018" s="74">
        <v>0.2153846153846154</v>
      </c>
      <c r="J2018" s="75">
        <v>58</v>
      </c>
      <c r="K2018" s="75">
        <v>18</v>
      </c>
      <c r="L2018" s="72">
        <v>0</v>
      </c>
      <c r="M2018" s="72">
        <v>35</v>
      </c>
      <c r="N2018" s="72">
        <v>0</v>
      </c>
      <c r="O2018" s="72">
        <v>195</v>
      </c>
      <c r="P2018" s="72">
        <v>12</v>
      </c>
    </row>
    <row r="2019" spans="1:16">
      <c r="A2019" s="70" t="s">
        <v>3378</v>
      </c>
      <c r="B2019" s="70" t="s">
        <v>3378</v>
      </c>
      <c r="C2019" s="70" t="s">
        <v>11445</v>
      </c>
      <c r="D2019" s="70" t="s">
        <v>10880</v>
      </c>
      <c r="E2019" s="71" t="s">
        <v>3393</v>
      </c>
      <c r="F2019" s="70" t="s">
        <v>12051</v>
      </c>
      <c r="G2019" s="72">
        <v>60</v>
      </c>
      <c r="H2019" s="73" t="s">
        <v>12033</v>
      </c>
      <c r="I2019" s="74">
        <v>0.42553191489361702</v>
      </c>
      <c r="J2019" s="75">
        <v>0</v>
      </c>
      <c r="K2019" s="75">
        <v>45</v>
      </c>
      <c r="L2019" s="72">
        <v>0</v>
      </c>
      <c r="M2019" s="72">
        <v>36</v>
      </c>
      <c r="N2019" s="72">
        <v>0</v>
      </c>
      <c r="O2019" s="72">
        <v>141</v>
      </c>
      <c r="P2019" s="72">
        <v>12</v>
      </c>
    </row>
    <row r="2020" spans="1:16">
      <c r="A2020" s="70" t="s">
        <v>3380</v>
      </c>
      <c r="B2020" s="70" t="s">
        <v>3380</v>
      </c>
      <c r="C2020" s="70" t="s">
        <v>11450</v>
      </c>
      <c r="D2020" s="70" t="s">
        <v>10883</v>
      </c>
      <c r="E2020" s="71" t="s">
        <v>3395</v>
      </c>
      <c r="F2020" s="70" t="s">
        <v>12051</v>
      </c>
      <c r="G2020" s="72">
        <v>38</v>
      </c>
      <c r="H2020" s="73" t="s">
        <v>12033</v>
      </c>
      <c r="I2020" s="74">
        <v>0.26027397260273971</v>
      </c>
      <c r="J2020" s="75">
        <v>53</v>
      </c>
      <c r="K2020" s="75">
        <v>13</v>
      </c>
      <c r="L2020" s="72">
        <v>0</v>
      </c>
      <c r="M2020" s="72">
        <v>42</v>
      </c>
      <c r="N2020" s="72">
        <v>0</v>
      </c>
      <c r="O2020" s="72">
        <v>146</v>
      </c>
      <c r="P2020" s="72">
        <v>12</v>
      </c>
    </row>
    <row r="2021" spans="1:16">
      <c r="A2021" s="70" t="s">
        <v>3382</v>
      </c>
      <c r="B2021" s="70" t="s">
        <v>3382</v>
      </c>
      <c r="C2021" s="70" t="s">
        <v>11002</v>
      </c>
      <c r="D2021" s="70" t="s">
        <v>10885</v>
      </c>
      <c r="E2021" s="71" t="s">
        <v>3397</v>
      </c>
      <c r="F2021" s="70" t="s">
        <v>12051</v>
      </c>
      <c r="G2021" s="72">
        <v>44</v>
      </c>
      <c r="H2021" s="73" t="s">
        <v>12020</v>
      </c>
      <c r="I2021" s="74">
        <v>0.81481481481481477</v>
      </c>
      <c r="J2021" s="75">
        <v>0</v>
      </c>
      <c r="K2021" s="75">
        <v>10</v>
      </c>
      <c r="L2021" s="72">
        <v>0</v>
      </c>
      <c r="M2021" s="72">
        <v>0</v>
      </c>
      <c r="N2021" s="72">
        <v>0</v>
      </c>
      <c r="O2021" s="72">
        <v>54</v>
      </c>
      <c r="P2021" s="72">
        <v>12</v>
      </c>
    </row>
    <row r="2022" spans="1:16">
      <c r="A2022" s="70" t="s">
        <v>3315</v>
      </c>
      <c r="B2022" s="70" t="s">
        <v>3315</v>
      </c>
      <c r="C2022" s="70" t="s">
        <v>11504</v>
      </c>
      <c r="D2022" s="70" t="s">
        <v>10895</v>
      </c>
      <c r="E2022" s="71" t="s">
        <v>3399</v>
      </c>
      <c r="F2022" s="70" t="s">
        <v>12051</v>
      </c>
      <c r="G2022" s="72">
        <v>36</v>
      </c>
      <c r="H2022" s="73" t="s">
        <v>12031</v>
      </c>
      <c r="I2022" s="74">
        <v>0.49315068493150682</v>
      </c>
      <c r="J2022" s="75">
        <v>0</v>
      </c>
      <c r="K2022" s="75">
        <v>21</v>
      </c>
      <c r="L2022" s="72">
        <v>0</v>
      </c>
      <c r="M2022" s="72">
        <v>0</v>
      </c>
      <c r="N2022" s="72">
        <v>0</v>
      </c>
      <c r="O2022" s="72">
        <v>73</v>
      </c>
      <c r="P2022" s="72">
        <v>12</v>
      </c>
    </row>
    <row r="2023" spans="1:16">
      <c r="A2023" s="70" t="s">
        <v>3317</v>
      </c>
      <c r="B2023" s="70" t="s">
        <v>3317</v>
      </c>
      <c r="C2023" s="70" t="s">
        <v>11617</v>
      </c>
      <c r="D2023" s="70" t="s">
        <v>10895</v>
      </c>
      <c r="E2023" s="71" t="s">
        <v>3401</v>
      </c>
      <c r="F2023" s="70" t="s">
        <v>12051</v>
      </c>
      <c r="G2023" s="72">
        <v>0</v>
      </c>
      <c r="H2023" s="73" t="s">
        <v>3250</v>
      </c>
      <c r="I2023" s="74">
        <v>0</v>
      </c>
      <c r="J2023" s="75">
        <v>36</v>
      </c>
      <c r="K2023" s="75">
        <v>70</v>
      </c>
      <c r="L2023" s="72">
        <v>0</v>
      </c>
      <c r="M2023" s="72">
        <v>37</v>
      </c>
      <c r="N2023" s="72">
        <v>0</v>
      </c>
      <c r="O2023" s="72">
        <v>143</v>
      </c>
      <c r="P2023" s="72">
        <v>12</v>
      </c>
    </row>
    <row r="2024" spans="1:16">
      <c r="A2024" s="70" t="s">
        <v>3384</v>
      </c>
      <c r="B2024" s="70" t="s">
        <v>3384</v>
      </c>
      <c r="C2024" s="70" t="s">
        <v>11558</v>
      </c>
      <c r="D2024" s="70" t="s">
        <v>10906</v>
      </c>
      <c r="E2024" s="71" t="s">
        <v>3403</v>
      </c>
      <c r="F2024" s="70" t="s">
        <v>12051</v>
      </c>
      <c r="G2024" s="72">
        <v>35</v>
      </c>
      <c r="H2024" s="73" t="s">
        <v>12020</v>
      </c>
      <c r="I2024" s="74">
        <v>0.46666666666666667</v>
      </c>
      <c r="J2024" s="75">
        <v>30</v>
      </c>
      <c r="K2024" s="75">
        <v>10</v>
      </c>
      <c r="L2024" s="72">
        <v>0</v>
      </c>
      <c r="M2024" s="72">
        <v>0</v>
      </c>
      <c r="N2024" s="72">
        <v>0</v>
      </c>
      <c r="O2024" s="72">
        <v>75</v>
      </c>
      <c r="P2024" s="72">
        <v>12</v>
      </c>
    </row>
    <row r="2025" spans="1:16">
      <c r="A2025" s="70" t="s">
        <v>3386</v>
      </c>
      <c r="B2025" s="70" t="s">
        <v>3386</v>
      </c>
      <c r="C2025" s="70" t="s">
        <v>11558</v>
      </c>
      <c r="D2025" s="70" t="s">
        <v>10906</v>
      </c>
      <c r="E2025" s="71" t="s">
        <v>6158</v>
      </c>
      <c r="F2025" s="70" t="s">
        <v>12051</v>
      </c>
      <c r="G2025" s="72">
        <v>0</v>
      </c>
      <c r="H2025" s="73" t="s">
        <v>3250</v>
      </c>
      <c r="I2025" s="74">
        <v>0</v>
      </c>
      <c r="J2025" s="75">
        <v>99</v>
      </c>
      <c r="K2025" s="75">
        <v>0</v>
      </c>
      <c r="L2025" s="72">
        <v>0</v>
      </c>
      <c r="M2025" s="72">
        <v>0</v>
      </c>
      <c r="N2025" s="72">
        <v>0</v>
      </c>
      <c r="O2025" s="72">
        <v>99</v>
      </c>
      <c r="P2025" s="72">
        <v>12</v>
      </c>
    </row>
    <row r="2026" spans="1:16">
      <c r="A2026" s="70" t="s">
        <v>3388</v>
      </c>
      <c r="B2026" s="70" t="s">
        <v>3388</v>
      </c>
      <c r="C2026" s="70" t="s">
        <v>6403</v>
      </c>
      <c r="D2026" s="70" t="s">
        <v>10796</v>
      </c>
      <c r="E2026" s="71" t="s">
        <v>112</v>
      </c>
      <c r="F2026" s="70" t="s">
        <v>12052</v>
      </c>
      <c r="G2026" s="72">
        <v>0</v>
      </c>
      <c r="H2026" s="73" t="s">
        <v>3250</v>
      </c>
      <c r="I2026" s="74">
        <v>0</v>
      </c>
      <c r="J2026" s="75">
        <v>0</v>
      </c>
      <c r="K2026" s="75">
        <v>0</v>
      </c>
      <c r="L2026" s="72">
        <v>0</v>
      </c>
      <c r="M2026" s="72">
        <v>0</v>
      </c>
      <c r="N2026" s="72">
        <v>0</v>
      </c>
      <c r="O2026" s="72">
        <v>147</v>
      </c>
      <c r="P2026" s="72">
        <v>12</v>
      </c>
    </row>
    <row r="2027" spans="1:16">
      <c r="A2027" s="70" t="s">
        <v>3390</v>
      </c>
      <c r="B2027" s="70" t="s">
        <v>3390</v>
      </c>
      <c r="C2027" s="70" t="s">
        <v>6421</v>
      </c>
      <c r="D2027" s="70" t="s">
        <v>10796</v>
      </c>
      <c r="E2027" s="71" t="s">
        <v>81</v>
      </c>
      <c r="F2027" s="70" t="s">
        <v>12052</v>
      </c>
      <c r="G2027" s="72">
        <v>78</v>
      </c>
      <c r="H2027" s="73" t="s">
        <v>12031</v>
      </c>
      <c r="I2027" s="74">
        <v>0.78787878787878785</v>
      </c>
      <c r="J2027" s="75">
        <v>0</v>
      </c>
      <c r="K2027" s="75">
        <v>21</v>
      </c>
      <c r="L2027" s="72">
        <v>0</v>
      </c>
      <c r="M2027" s="72">
        <v>0</v>
      </c>
      <c r="N2027" s="72">
        <v>0</v>
      </c>
      <c r="O2027" s="72">
        <v>99</v>
      </c>
      <c r="P2027" s="72">
        <v>12</v>
      </c>
    </row>
    <row r="2028" spans="1:16">
      <c r="A2028" s="70" t="s">
        <v>3392</v>
      </c>
      <c r="B2028" s="70" t="s">
        <v>3392</v>
      </c>
      <c r="C2028" s="70" t="s">
        <v>10803</v>
      </c>
      <c r="D2028" s="70" t="s">
        <v>10804</v>
      </c>
      <c r="E2028" s="71" t="s">
        <v>6159</v>
      </c>
      <c r="F2028" s="70" t="s">
        <v>12052</v>
      </c>
      <c r="G2028" s="72">
        <v>98</v>
      </c>
      <c r="H2028" s="73" t="s">
        <v>12033</v>
      </c>
      <c r="I2028" s="74">
        <v>0.72058823529411764</v>
      </c>
      <c r="J2028" s="75">
        <v>38</v>
      </c>
      <c r="K2028" s="75">
        <v>0</v>
      </c>
      <c r="L2028" s="72">
        <v>0</v>
      </c>
      <c r="M2028" s="72">
        <v>0</v>
      </c>
      <c r="N2028" s="72">
        <v>0</v>
      </c>
      <c r="O2028" s="72">
        <v>136</v>
      </c>
      <c r="P2028" s="72">
        <v>12</v>
      </c>
    </row>
    <row r="2029" spans="1:16">
      <c r="A2029" s="70" t="s">
        <v>3332</v>
      </c>
      <c r="B2029" s="70" t="s">
        <v>3332</v>
      </c>
      <c r="C2029" s="70" t="s">
        <v>11118</v>
      </c>
      <c r="D2029" s="70" t="s">
        <v>10821</v>
      </c>
      <c r="E2029" s="71" t="s">
        <v>3412</v>
      </c>
      <c r="F2029" s="70" t="s">
        <v>12052</v>
      </c>
      <c r="G2029" s="72">
        <v>0</v>
      </c>
      <c r="H2029" s="73" t="s">
        <v>3250</v>
      </c>
      <c r="I2029" s="74">
        <v>0</v>
      </c>
      <c r="J2029" s="75">
        <v>0</v>
      </c>
      <c r="K2029" s="75">
        <v>51</v>
      </c>
      <c r="L2029" s="72">
        <v>356</v>
      </c>
      <c r="M2029" s="72">
        <v>36</v>
      </c>
      <c r="N2029" s="72">
        <v>0</v>
      </c>
      <c r="O2029" s="72">
        <v>443</v>
      </c>
      <c r="P2029" s="72">
        <v>12</v>
      </c>
    </row>
    <row r="2030" spans="1:16">
      <c r="A2030" s="70" t="s">
        <v>3394</v>
      </c>
      <c r="B2030" s="70" t="s">
        <v>3394</v>
      </c>
      <c r="C2030" s="70" t="s">
        <v>11166</v>
      </c>
      <c r="D2030" s="70" t="s">
        <v>10831</v>
      </c>
      <c r="E2030" s="71" t="s">
        <v>3414</v>
      </c>
      <c r="F2030" s="70" t="s">
        <v>12052</v>
      </c>
      <c r="G2030" s="72">
        <v>52</v>
      </c>
      <c r="H2030" s="73" t="s">
        <v>12031</v>
      </c>
      <c r="I2030" s="74">
        <v>0.2613065326633166</v>
      </c>
      <c r="J2030" s="75">
        <v>36</v>
      </c>
      <c r="K2030" s="75">
        <v>52</v>
      </c>
      <c r="L2030" s="72">
        <v>0</v>
      </c>
      <c r="M2030" s="72">
        <v>43</v>
      </c>
      <c r="N2030" s="72">
        <v>0</v>
      </c>
      <c r="O2030" s="72">
        <v>199</v>
      </c>
      <c r="P2030" s="72">
        <v>12</v>
      </c>
    </row>
    <row r="2031" spans="1:16">
      <c r="A2031" s="70" t="s">
        <v>3396</v>
      </c>
      <c r="B2031" s="70" t="s">
        <v>3396</v>
      </c>
      <c r="C2031" s="70" t="s">
        <v>10969</v>
      </c>
      <c r="D2031" s="70" t="s">
        <v>10851</v>
      </c>
      <c r="E2031" s="71" t="s">
        <v>3420</v>
      </c>
      <c r="F2031" s="70" t="s">
        <v>12052</v>
      </c>
      <c r="G2031" s="72">
        <v>196</v>
      </c>
      <c r="H2031" s="73" t="s">
        <v>12038</v>
      </c>
      <c r="I2031" s="74">
        <v>0.48275862068965519</v>
      </c>
      <c r="J2031" s="75">
        <v>0</v>
      </c>
      <c r="K2031" s="75">
        <v>0</v>
      </c>
      <c r="L2031" s="72">
        <v>0</v>
      </c>
      <c r="M2031" s="72">
        <v>0</v>
      </c>
      <c r="N2031" s="72">
        <v>0</v>
      </c>
      <c r="O2031" s="72">
        <v>406</v>
      </c>
      <c r="P2031" s="72">
        <v>12</v>
      </c>
    </row>
    <row r="2032" spans="1:16">
      <c r="A2032" s="70" t="s">
        <v>3398</v>
      </c>
      <c r="B2032" s="70" t="s">
        <v>3398</v>
      </c>
      <c r="C2032" s="70" t="s">
        <v>10857</v>
      </c>
      <c r="D2032" s="70" t="s">
        <v>10858</v>
      </c>
      <c r="E2032" s="71" t="s">
        <v>3422</v>
      </c>
      <c r="F2032" s="70" t="s">
        <v>12052</v>
      </c>
      <c r="G2032" s="72">
        <v>60</v>
      </c>
      <c r="H2032" s="73" t="s">
        <v>12038</v>
      </c>
      <c r="I2032" s="74">
        <v>0.23076923076923078</v>
      </c>
      <c r="J2032" s="75">
        <v>0</v>
      </c>
      <c r="K2032" s="75">
        <v>0</v>
      </c>
      <c r="L2032" s="72">
        <v>0</v>
      </c>
      <c r="M2032" s="72">
        <v>0</v>
      </c>
      <c r="N2032" s="72">
        <v>0</v>
      </c>
      <c r="O2032" s="72">
        <v>260</v>
      </c>
      <c r="P2032" s="72">
        <v>12</v>
      </c>
    </row>
    <row r="2033" spans="1:16">
      <c r="A2033" s="70" t="s">
        <v>3400</v>
      </c>
      <c r="B2033" s="70" t="s">
        <v>3400</v>
      </c>
      <c r="C2033" s="70" t="s">
        <v>11386</v>
      </c>
      <c r="D2033" s="70" t="s">
        <v>10865</v>
      </c>
      <c r="E2033" s="71" t="s">
        <v>3424</v>
      </c>
      <c r="F2033" s="70" t="s">
        <v>12052</v>
      </c>
      <c r="G2033" s="72">
        <v>68</v>
      </c>
      <c r="H2033" s="73" t="s">
        <v>12034</v>
      </c>
      <c r="I2033" s="74">
        <v>0.36956521739130432</v>
      </c>
      <c r="J2033" s="75">
        <v>0</v>
      </c>
      <c r="K2033" s="75">
        <v>68</v>
      </c>
      <c r="L2033" s="72">
        <v>0</v>
      </c>
      <c r="M2033" s="72">
        <v>48</v>
      </c>
      <c r="N2033" s="72">
        <v>0</v>
      </c>
      <c r="O2033" s="72">
        <v>184</v>
      </c>
      <c r="P2033" s="72">
        <v>12</v>
      </c>
    </row>
    <row r="2034" spans="1:16">
      <c r="A2034" s="70" t="s">
        <v>3402</v>
      </c>
      <c r="B2034" s="70" t="s">
        <v>3404</v>
      </c>
      <c r="C2034" s="70" t="s">
        <v>11662</v>
      </c>
      <c r="D2034" s="70" t="s">
        <v>10878</v>
      </c>
      <c r="E2034" s="71" t="s">
        <v>3428</v>
      </c>
      <c r="F2034" s="70" t="s">
        <v>12052</v>
      </c>
      <c r="G2034" s="72">
        <v>155</v>
      </c>
      <c r="H2034" s="73" t="s">
        <v>12031</v>
      </c>
      <c r="I2034" s="74">
        <v>0.5535714285714286</v>
      </c>
      <c r="J2034" s="75">
        <v>30</v>
      </c>
      <c r="K2034" s="75">
        <v>47</v>
      </c>
      <c r="L2034" s="72">
        <v>0</v>
      </c>
      <c r="M2034" s="72">
        <v>48</v>
      </c>
      <c r="N2034" s="72">
        <v>0</v>
      </c>
      <c r="O2034" s="72">
        <v>280</v>
      </c>
      <c r="P2034" s="72">
        <v>12</v>
      </c>
    </row>
    <row r="2035" spans="1:16">
      <c r="A2035" s="70" t="s">
        <v>3404</v>
      </c>
      <c r="B2035" s="70" t="s">
        <v>3357</v>
      </c>
      <c r="C2035" s="70" t="s">
        <v>11445</v>
      </c>
      <c r="D2035" s="70" t="s">
        <v>10880</v>
      </c>
      <c r="E2035" s="71" t="s">
        <v>3430</v>
      </c>
      <c r="F2035" s="70" t="s">
        <v>12052</v>
      </c>
      <c r="G2035" s="72">
        <v>0</v>
      </c>
      <c r="H2035" s="73" t="s">
        <v>3250</v>
      </c>
      <c r="I2035" s="74">
        <v>0</v>
      </c>
      <c r="J2035" s="75">
        <v>0</v>
      </c>
      <c r="K2035" s="75">
        <v>50</v>
      </c>
      <c r="L2035" s="72">
        <v>0</v>
      </c>
      <c r="M2035" s="72">
        <v>0</v>
      </c>
      <c r="N2035" s="72">
        <v>0</v>
      </c>
      <c r="O2035" s="72">
        <v>50</v>
      </c>
      <c r="P2035" s="72">
        <v>12</v>
      </c>
    </row>
    <row r="2036" spans="1:16">
      <c r="A2036" s="70" t="s">
        <v>3357</v>
      </c>
      <c r="B2036" s="70" t="s">
        <v>3360</v>
      </c>
      <c r="C2036" s="70" t="s">
        <v>10595</v>
      </c>
      <c r="D2036" s="70" t="s">
        <v>10799</v>
      </c>
      <c r="E2036" s="71" t="s">
        <v>3431</v>
      </c>
      <c r="F2036" s="70" t="s">
        <v>12053</v>
      </c>
      <c r="G2036" s="72">
        <v>0</v>
      </c>
      <c r="H2036" s="73" t="s">
        <v>3250</v>
      </c>
      <c r="I2036" s="74">
        <v>0</v>
      </c>
      <c r="J2036" s="75">
        <v>58</v>
      </c>
      <c r="K2036" s="75">
        <v>38</v>
      </c>
      <c r="L2036" s="72">
        <v>0</v>
      </c>
      <c r="M2036" s="72">
        <v>60</v>
      </c>
      <c r="N2036" s="72">
        <v>0</v>
      </c>
      <c r="O2036" s="72">
        <v>156</v>
      </c>
      <c r="P2036" s="72">
        <v>12</v>
      </c>
    </row>
    <row r="2037" spans="1:16">
      <c r="A2037" s="70" t="s">
        <v>3360</v>
      </c>
      <c r="B2037" s="70" t="s">
        <v>3405</v>
      </c>
      <c r="C2037" s="70" t="s">
        <v>11105</v>
      </c>
      <c r="D2037" s="70" t="s">
        <v>10818</v>
      </c>
      <c r="E2037" s="71" t="s">
        <v>3432</v>
      </c>
      <c r="F2037" s="70" t="s">
        <v>12053</v>
      </c>
      <c r="G2037" s="72">
        <v>0</v>
      </c>
      <c r="H2037" s="73" t="s">
        <v>3250</v>
      </c>
      <c r="I2037" s="74">
        <v>0</v>
      </c>
      <c r="J2037" s="75">
        <v>0</v>
      </c>
      <c r="K2037" s="75">
        <v>10</v>
      </c>
      <c r="L2037" s="72">
        <v>0</v>
      </c>
      <c r="M2037" s="72">
        <v>0</v>
      </c>
      <c r="N2037" s="72">
        <v>0</v>
      </c>
      <c r="O2037" s="72">
        <v>50</v>
      </c>
      <c r="P2037" s="72">
        <v>12</v>
      </c>
    </row>
    <row r="2038" spans="1:16">
      <c r="A2038" s="70" t="s">
        <v>3405</v>
      </c>
      <c r="B2038" s="70" t="s">
        <v>3406</v>
      </c>
      <c r="C2038" s="70" t="s">
        <v>10886</v>
      </c>
      <c r="D2038" s="70" t="s">
        <v>10887</v>
      </c>
      <c r="E2038" s="71" t="s">
        <v>3433</v>
      </c>
      <c r="F2038" s="70" t="s">
        <v>12053</v>
      </c>
      <c r="G2038" s="72">
        <v>8</v>
      </c>
      <c r="H2038" s="73" t="s">
        <v>12045</v>
      </c>
      <c r="I2038" s="74">
        <v>0.14545454545454545</v>
      </c>
      <c r="J2038" s="75">
        <v>0</v>
      </c>
      <c r="K2038" s="75">
        <v>27</v>
      </c>
      <c r="L2038" s="72">
        <v>0</v>
      </c>
      <c r="M2038" s="72">
        <v>0</v>
      </c>
      <c r="N2038" s="72">
        <v>0</v>
      </c>
      <c r="O2038" s="72">
        <v>55</v>
      </c>
      <c r="P2038" s="72">
        <v>12</v>
      </c>
    </row>
    <row r="2039" spans="1:16">
      <c r="A2039" s="70" t="s">
        <v>3406</v>
      </c>
      <c r="B2039" s="70" t="s">
        <v>3407</v>
      </c>
      <c r="C2039" s="70" t="s">
        <v>11554</v>
      </c>
      <c r="D2039" s="70" t="s">
        <v>10904</v>
      </c>
      <c r="E2039" s="71" t="s">
        <v>3434</v>
      </c>
      <c r="F2039" s="70" t="s">
        <v>12053</v>
      </c>
      <c r="G2039" s="72">
        <v>0</v>
      </c>
      <c r="H2039" s="73" t="s">
        <v>3250</v>
      </c>
      <c r="I2039" s="74">
        <v>0</v>
      </c>
      <c r="J2039" s="75">
        <v>0</v>
      </c>
      <c r="K2039" s="75">
        <v>60</v>
      </c>
      <c r="L2039" s="72">
        <v>0</v>
      </c>
      <c r="M2039" s="72">
        <v>0</v>
      </c>
      <c r="N2039" s="72">
        <v>0</v>
      </c>
      <c r="O2039" s="72">
        <v>60</v>
      </c>
      <c r="P2039" s="72">
        <v>12</v>
      </c>
    </row>
    <row r="2040" spans="1:16">
      <c r="A2040" s="70" t="s">
        <v>3407</v>
      </c>
      <c r="B2040" s="70" t="s">
        <v>3251</v>
      </c>
      <c r="C2040" s="70" t="s">
        <v>6403</v>
      </c>
      <c r="D2040" s="70" t="s">
        <v>10796</v>
      </c>
      <c r="E2040" s="71" t="s">
        <v>95</v>
      </c>
      <c r="F2040" s="70" t="s">
        <v>12053</v>
      </c>
      <c r="G2040" s="72">
        <v>81</v>
      </c>
      <c r="H2040" s="73" t="s">
        <v>12031</v>
      </c>
      <c r="I2040" s="74">
        <v>0.73636363636363633</v>
      </c>
      <c r="J2040" s="75">
        <v>0</v>
      </c>
      <c r="K2040" s="75">
        <v>29</v>
      </c>
      <c r="L2040" s="72">
        <v>0</v>
      </c>
      <c r="M2040" s="72">
        <v>0</v>
      </c>
      <c r="N2040" s="72">
        <v>0</v>
      </c>
      <c r="O2040" s="72">
        <v>110</v>
      </c>
      <c r="P2040" s="72">
        <v>12</v>
      </c>
    </row>
    <row r="2041" spans="1:16">
      <c r="A2041" s="70" t="s">
        <v>3251</v>
      </c>
      <c r="B2041" s="70" t="s">
        <v>3408</v>
      </c>
      <c r="C2041" s="70" t="s">
        <v>6407</v>
      </c>
      <c r="D2041" s="70" t="s">
        <v>10796</v>
      </c>
      <c r="E2041" s="71" t="s">
        <v>85</v>
      </c>
      <c r="F2041" s="70" t="s">
        <v>12053</v>
      </c>
      <c r="G2041" s="72">
        <v>96</v>
      </c>
      <c r="H2041" s="73" t="s">
        <v>12020</v>
      </c>
      <c r="I2041" s="74">
        <v>0.66206896551724137</v>
      </c>
      <c r="J2041" s="75">
        <v>39</v>
      </c>
      <c r="K2041" s="75">
        <v>10</v>
      </c>
      <c r="L2041" s="72">
        <v>0</v>
      </c>
      <c r="M2041" s="72">
        <v>0</v>
      </c>
      <c r="N2041" s="72">
        <v>0</v>
      </c>
      <c r="O2041" s="72">
        <v>145</v>
      </c>
      <c r="P2041" s="72">
        <v>12</v>
      </c>
    </row>
    <row r="2042" spans="1:16">
      <c r="A2042" s="70" t="s">
        <v>3408</v>
      </c>
      <c r="B2042" s="70" t="s">
        <v>3410</v>
      </c>
      <c r="C2042" s="70" t="s">
        <v>6415</v>
      </c>
      <c r="D2042" s="70" t="s">
        <v>10796</v>
      </c>
      <c r="E2042" s="71" t="s">
        <v>103</v>
      </c>
      <c r="F2042" s="70" t="s">
        <v>12053</v>
      </c>
      <c r="G2042" s="72">
        <v>48</v>
      </c>
      <c r="H2042" s="73" t="s">
        <v>12031</v>
      </c>
      <c r="I2042" s="74">
        <v>0.50526315789473686</v>
      </c>
      <c r="J2042" s="75">
        <v>0</v>
      </c>
      <c r="K2042" s="75">
        <v>24</v>
      </c>
      <c r="L2042" s="72">
        <v>0</v>
      </c>
      <c r="M2042" s="72">
        <v>0</v>
      </c>
      <c r="N2042" s="72">
        <v>0</v>
      </c>
      <c r="O2042" s="72">
        <v>95</v>
      </c>
      <c r="P2042" s="72">
        <v>12</v>
      </c>
    </row>
    <row r="2043" spans="1:16">
      <c r="A2043" s="70" t="s">
        <v>3410</v>
      </c>
      <c r="B2043" s="70" t="s">
        <v>3271</v>
      </c>
      <c r="C2043" s="70" t="s">
        <v>6415</v>
      </c>
      <c r="D2043" s="70" t="s">
        <v>10796</v>
      </c>
      <c r="E2043" s="71" t="s">
        <v>14</v>
      </c>
      <c r="F2043" s="70" t="s">
        <v>12053</v>
      </c>
      <c r="G2043" s="72">
        <v>0</v>
      </c>
      <c r="H2043" s="73" t="s">
        <v>3250</v>
      </c>
      <c r="I2043" s="74">
        <v>0</v>
      </c>
      <c r="J2043" s="75">
        <v>0</v>
      </c>
      <c r="K2043" s="75">
        <v>0</v>
      </c>
      <c r="L2043" s="72">
        <v>0</v>
      </c>
      <c r="M2043" s="72">
        <v>60</v>
      </c>
      <c r="N2043" s="72">
        <v>0</v>
      </c>
      <c r="O2043" s="72">
        <v>180</v>
      </c>
      <c r="P2043" s="72">
        <v>12</v>
      </c>
    </row>
    <row r="2044" spans="1:16">
      <c r="A2044" s="70" t="s">
        <v>3271</v>
      </c>
      <c r="B2044" s="70" t="s">
        <v>3411</v>
      </c>
      <c r="C2044" s="70" t="s">
        <v>6417</v>
      </c>
      <c r="D2044" s="70" t="s">
        <v>10796</v>
      </c>
      <c r="E2044" s="71" t="s">
        <v>78</v>
      </c>
      <c r="F2044" s="70" t="s">
        <v>12053</v>
      </c>
      <c r="G2044" s="72">
        <v>68</v>
      </c>
      <c r="H2044" s="73" t="s">
        <v>12034</v>
      </c>
      <c r="I2044" s="74">
        <v>1</v>
      </c>
      <c r="J2044" s="75">
        <v>0</v>
      </c>
      <c r="K2044" s="75">
        <v>0</v>
      </c>
      <c r="L2044" s="72">
        <v>0</v>
      </c>
      <c r="M2044" s="72">
        <v>0</v>
      </c>
      <c r="N2044" s="72">
        <v>0</v>
      </c>
      <c r="O2044" s="72">
        <v>68</v>
      </c>
      <c r="P2044" s="72">
        <v>12</v>
      </c>
    </row>
    <row r="2045" spans="1:16">
      <c r="A2045" s="70" t="s">
        <v>3411</v>
      </c>
      <c r="B2045" s="70" t="s">
        <v>3280</v>
      </c>
      <c r="C2045" s="70" t="s">
        <v>6603</v>
      </c>
      <c r="D2045" s="70" t="s">
        <v>10796</v>
      </c>
      <c r="E2045" s="71" t="s">
        <v>3435</v>
      </c>
      <c r="F2045" s="70" t="s">
        <v>12053</v>
      </c>
      <c r="G2045" s="72">
        <v>100</v>
      </c>
      <c r="H2045" s="73" t="s">
        <v>12034</v>
      </c>
      <c r="I2045" s="74">
        <v>0.92592592592592593</v>
      </c>
      <c r="J2045" s="75">
        <v>0</v>
      </c>
      <c r="K2045" s="75">
        <v>8</v>
      </c>
      <c r="L2045" s="72">
        <v>0</v>
      </c>
      <c r="M2045" s="72">
        <v>0</v>
      </c>
      <c r="N2045" s="72">
        <v>0</v>
      </c>
      <c r="O2045" s="72">
        <v>108</v>
      </c>
      <c r="P2045" s="72">
        <v>12</v>
      </c>
    </row>
    <row r="2046" spans="1:16">
      <c r="A2046" s="70" t="s">
        <v>3280</v>
      </c>
      <c r="B2046" s="70" t="s">
        <v>3285</v>
      </c>
      <c r="C2046" s="70" t="s">
        <v>6639</v>
      </c>
      <c r="D2046" s="70" t="s">
        <v>10796</v>
      </c>
      <c r="E2046" s="71" t="s">
        <v>3436</v>
      </c>
      <c r="F2046" s="70" t="s">
        <v>12053</v>
      </c>
      <c r="G2046" s="72">
        <v>60</v>
      </c>
      <c r="H2046" s="73" t="s">
        <v>12031</v>
      </c>
      <c r="I2046" s="74">
        <v>0.40540540540540543</v>
      </c>
      <c r="J2046" s="75">
        <v>0</v>
      </c>
      <c r="K2046" s="75">
        <v>27</v>
      </c>
      <c r="L2046" s="72">
        <v>0</v>
      </c>
      <c r="M2046" s="72">
        <v>61</v>
      </c>
      <c r="N2046" s="72">
        <v>0</v>
      </c>
      <c r="O2046" s="72">
        <v>148</v>
      </c>
      <c r="P2046" s="72">
        <v>12</v>
      </c>
    </row>
    <row r="2047" spans="1:16">
      <c r="A2047" s="70" t="s">
        <v>3285</v>
      </c>
      <c r="B2047" s="70" t="s">
        <v>3290</v>
      </c>
      <c r="C2047" s="70" t="s">
        <v>6611</v>
      </c>
      <c r="D2047" s="70" t="s">
        <v>10796</v>
      </c>
      <c r="E2047" s="71" t="s">
        <v>3437</v>
      </c>
      <c r="F2047" s="70" t="s">
        <v>12053</v>
      </c>
      <c r="G2047" s="72">
        <v>85</v>
      </c>
      <c r="H2047" s="73" t="s">
        <v>12033</v>
      </c>
      <c r="I2047" s="74">
        <v>0.67460317460317465</v>
      </c>
      <c r="J2047" s="75">
        <v>0</v>
      </c>
      <c r="K2047" s="75">
        <v>41</v>
      </c>
      <c r="L2047" s="72">
        <v>0</v>
      </c>
      <c r="M2047" s="72">
        <v>0</v>
      </c>
      <c r="N2047" s="72">
        <v>0</v>
      </c>
      <c r="O2047" s="72">
        <v>126</v>
      </c>
      <c r="P2047" s="72">
        <v>12</v>
      </c>
    </row>
    <row r="2048" spans="1:16">
      <c r="A2048" s="70" t="s">
        <v>3290</v>
      </c>
      <c r="B2048" s="70" t="s">
        <v>3413</v>
      </c>
      <c r="C2048" s="70" t="s">
        <v>11022</v>
      </c>
      <c r="D2048" s="70" t="s">
        <v>10801</v>
      </c>
      <c r="E2048" s="71" t="s">
        <v>3439</v>
      </c>
      <c r="F2048" s="70" t="s">
        <v>12053</v>
      </c>
      <c r="G2048" s="72">
        <v>21</v>
      </c>
      <c r="H2048" s="73" t="s">
        <v>12037</v>
      </c>
      <c r="I2048" s="74">
        <v>0.15555555555555556</v>
      </c>
      <c r="J2048" s="75">
        <v>90</v>
      </c>
      <c r="K2048" s="75">
        <v>24</v>
      </c>
      <c r="L2048" s="72">
        <v>0</v>
      </c>
      <c r="M2048" s="72">
        <v>0</v>
      </c>
      <c r="N2048" s="72">
        <v>0</v>
      </c>
      <c r="O2048" s="72">
        <v>135</v>
      </c>
      <c r="P2048" s="72">
        <v>12</v>
      </c>
    </row>
    <row r="2049" spans="1:16">
      <c r="A2049" s="70" t="s">
        <v>3413</v>
      </c>
      <c r="B2049" s="70" t="s">
        <v>3293</v>
      </c>
      <c r="C2049" s="70" t="s">
        <v>11664</v>
      </c>
      <c r="D2049" s="70" t="s">
        <v>10804</v>
      </c>
      <c r="E2049" s="71" t="s">
        <v>3441</v>
      </c>
      <c r="F2049" s="70" t="s">
        <v>12053</v>
      </c>
      <c r="G2049" s="72">
        <v>58</v>
      </c>
      <c r="H2049" s="73" t="s">
        <v>12031</v>
      </c>
      <c r="I2049" s="74">
        <v>0.51327433628318586</v>
      </c>
      <c r="J2049" s="75">
        <v>0</v>
      </c>
      <c r="K2049" s="75">
        <v>55</v>
      </c>
      <c r="L2049" s="72">
        <v>0</v>
      </c>
      <c r="M2049" s="72">
        <v>0</v>
      </c>
      <c r="N2049" s="72">
        <v>0</v>
      </c>
      <c r="O2049" s="72">
        <v>113</v>
      </c>
      <c r="P2049" s="72">
        <v>12</v>
      </c>
    </row>
    <row r="2050" spans="1:16">
      <c r="A2050" s="70" t="s">
        <v>3415</v>
      </c>
      <c r="B2050" s="70" t="s">
        <v>3299</v>
      </c>
      <c r="C2050" s="70" t="s">
        <v>11665</v>
      </c>
      <c r="D2050" s="70" t="s">
        <v>10806</v>
      </c>
      <c r="E2050" s="71" t="s">
        <v>3443</v>
      </c>
      <c r="F2050" s="70" t="s">
        <v>12053</v>
      </c>
      <c r="G2050" s="72">
        <v>56</v>
      </c>
      <c r="H2050" s="73" t="s">
        <v>12031</v>
      </c>
      <c r="I2050" s="74">
        <v>0.5714285714285714</v>
      </c>
      <c r="J2050" s="75">
        <v>0</v>
      </c>
      <c r="K2050" s="75">
        <v>31</v>
      </c>
      <c r="L2050" s="72">
        <v>0</v>
      </c>
      <c r="M2050" s="72">
        <v>11</v>
      </c>
      <c r="N2050" s="72">
        <v>0</v>
      </c>
      <c r="O2050" s="72">
        <v>98</v>
      </c>
      <c r="P2050" s="72">
        <v>12</v>
      </c>
    </row>
    <row r="2051" spans="1:16">
      <c r="A2051" s="70" t="s">
        <v>3293</v>
      </c>
      <c r="B2051" s="70" t="s">
        <v>3417</v>
      </c>
      <c r="C2051" s="70" t="s">
        <v>11039</v>
      </c>
      <c r="D2051" s="70" t="s">
        <v>10808</v>
      </c>
      <c r="E2051" s="71" t="s">
        <v>3444</v>
      </c>
      <c r="F2051" s="70" t="s">
        <v>12053</v>
      </c>
      <c r="G2051" s="72">
        <v>48</v>
      </c>
      <c r="H2051" s="73" t="s">
        <v>12020</v>
      </c>
      <c r="I2051" s="74">
        <v>1</v>
      </c>
      <c r="J2051" s="75">
        <v>0</v>
      </c>
      <c r="K2051" s="75">
        <v>0</v>
      </c>
      <c r="L2051" s="72">
        <v>0</v>
      </c>
      <c r="M2051" s="72">
        <v>0</v>
      </c>
      <c r="N2051" s="72">
        <v>0</v>
      </c>
      <c r="O2051" s="72">
        <v>48</v>
      </c>
      <c r="P2051" s="72">
        <v>12</v>
      </c>
    </row>
    <row r="2052" spans="1:16">
      <c r="A2052" s="70" t="s">
        <v>3297</v>
      </c>
      <c r="B2052" s="70" t="s">
        <v>3419</v>
      </c>
      <c r="C2052" s="70" t="s">
        <v>11062</v>
      </c>
      <c r="D2052" s="70" t="s">
        <v>10812</v>
      </c>
      <c r="E2052" s="71" t="s">
        <v>3446</v>
      </c>
      <c r="F2052" s="70" t="s">
        <v>12053</v>
      </c>
      <c r="G2052" s="72">
        <v>96</v>
      </c>
      <c r="H2052" s="73" t="s">
        <v>12020</v>
      </c>
      <c r="I2052" s="74">
        <v>0.47058823529411764</v>
      </c>
      <c r="J2052" s="75">
        <v>0</v>
      </c>
      <c r="K2052" s="75">
        <v>50</v>
      </c>
      <c r="L2052" s="72">
        <v>0</v>
      </c>
      <c r="M2052" s="72">
        <v>58</v>
      </c>
      <c r="N2052" s="72">
        <v>0</v>
      </c>
      <c r="O2052" s="72">
        <v>204</v>
      </c>
      <c r="P2052" s="72">
        <v>12</v>
      </c>
    </row>
    <row r="2053" spans="1:16">
      <c r="A2053" s="70" t="s">
        <v>3299</v>
      </c>
      <c r="B2053" s="70" t="s">
        <v>3421</v>
      </c>
      <c r="C2053" s="70" t="s">
        <v>10811</v>
      </c>
      <c r="D2053" s="70" t="s">
        <v>10812</v>
      </c>
      <c r="E2053" s="71" t="s">
        <v>3447</v>
      </c>
      <c r="F2053" s="70" t="s">
        <v>12053</v>
      </c>
      <c r="G2053" s="72">
        <v>42</v>
      </c>
      <c r="H2053" s="73" t="s">
        <v>12037</v>
      </c>
      <c r="I2053" s="74">
        <v>0.31111111111111112</v>
      </c>
      <c r="J2053" s="75">
        <v>0</v>
      </c>
      <c r="K2053" s="75">
        <v>43</v>
      </c>
      <c r="L2053" s="72">
        <v>0</v>
      </c>
      <c r="M2053" s="72">
        <v>50</v>
      </c>
      <c r="N2053" s="72">
        <v>0</v>
      </c>
      <c r="O2053" s="72">
        <v>135</v>
      </c>
      <c r="P2053" s="72">
        <v>12</v>
      </c>
    </row>
    <row r="2054" spans="1:16">
      <c r="A2054" s="70" t="s">
        <v>3417</v>
      </c>
      <c r="B2054" s="70" t="s">
        <v>3423</v>
      </c>
      <c r="C2054" s="70" t="s">
        <v>10922</v>
      </c>
      <c r="D2054" s="70" t="s">
        <v>10816</v>
      </c>
      <c r="E2054" s="71" t="s">
        <v>3448</v>
      </c>
      <c r="F2054" s="70" t="s">
        <v>12053</v>
      </c>
      <c r="G2054" s="72">
        <v>226</v>
      </c>
      <c r="H2054" s="73" t="s">
        <v>12034</v>
      </c>
      <c r="I2054" s="74">
        <v>0.79020979020979021</v>
      </c>
      <c r="J2054" s="75">
        <v>0</v>
      </c>
      <c r="K2054" s="75">
        <v>0</v>
      </c>
      <c r="L2054" s="72">
        <v>0</v>
      </c>
      <c r="M2054" s="72">
        <v>60</v>
      </c>
      <c r="N2054" s="72">
        <v>0</v>
      </c>
      <c r="O2054" s="72">
        <v>286</v>
      </c>
      <c r="P2054" s="72">
        <v>12</v>
      </c>
    </row>
    <row r="2055" spans="1:16">
      <c r="A2055" s="70" t="s">
        <v>3419</v>
      </c>
      <c r="B2055" s="70" t="s">
        <v>3324</v>
      </c>
      <c r="C2055" s="70" t="s">
        <v>10819</v>
      </c>
      <c r="D2055" s="70" t="s">
        <v>10818</v>
      </c>
      <c r="E2055" s="71" t="s">
        <v>3450</v>
      </c>
      <c r="F2055" s="70" t="s">
        <v>12053</v>
      </c>
      <c r="G2055" s="72">
        <v>50</v>
      </c>
      <c r="H2055" s="73" t="s">
        <v>12031</v>
      </c>
      <c r="I2055" s="74">
        <v>0.50505050505050508</v>
      </c>
      <c r="J2055" s="75">
        <v>0</v>
      </c>
      <c r="K2055" s="75">
        <v>49</v>
      </c>
      <c r="L2055" s="72">
        <v>0</v>
      </c>
      <c r="M2055" s="72">
        <v>0</v>
      </c>
      <c r="N2055" s="72">
        <v>0</v>
      </c>
      <c r="O2055" s="72">
        <v>99</v>
      </c>
      <c r="P2055" s="72">
        <v>12</v>
      </c>
    </row>
    <row r="2056" spans="1:16">
      <c r="A2056" s="70" t="s">
        <v>3421</v>
      </c>
      <c r="B2056" s="70" t="s">
        <v>3425</v>
      </c>
      <c r="C2056" s="70" t="s">
        <v>11095</v>
      </c>
      <c r="D2056" s="70" t="s">
        <v>10818</v>
      </c>
      <c r="E2056" s="71" t="s">
        <v>3451</v>
      </c>
      <c r="F2056" s="70" t="s">
        <v>12053</v>
      </c>
      <c r="G2056" s="72">
        <v>10</v>
      </c>
      <c r="H2056" s="73" t="s">
        <v>12033</v>
      </c>
      <c r="I2056" s="74">
        <v>9.5238095238095233E-2</v>
      </c>
      <c r="J2056" s="75">
        <v>0</v>
      </c>
      <c r="K2056" s="75">
        <v>40</v>
      </c>
      <c r="L2056" s="72">
        <v>0</v>
      </c>
      <c r="M2056" s="72">
        <v>55</v>
      </c>
      <c r="N2056" s="72">
        <v>0</v>
      </c>
      <c r="O2056" s="72">
        <v>105</v>
      </c>
      <c r="P2056" s="72">
        <v>12</v>
      </c>
    </row>
    <row r="2057" spans="1:16">
      <c r="A2057" s="70" t="s">
        <v>3423</v>
      </c>
      <c r="B2057" s="70" t="s">
        <v>3327</v>
      </c>
      <c r="C2057" s="70" t="s">
        <v>11097</v>
      </c>
      <c r="D2057" s="70" t="s">
        <v>10818</v>
      </c>
      <c r="E2057" s="71" t="s">
        <v>3452</v>
      </c>
      <c r="F2057" s="70" t="s">
        <v>12053</v>
      </c>
      <c r="G2057" s="72">
        <v>118</v>
      </c>
      <c r="H2057" s="73" t="s">
        <v>12031</v>
      </c>
      <c r="I2057" s="74">
        <v>0.58415841584158412</v>
      </c>
      <c r="J2057" s="75">
        <v>0</v>
      </c>
      <c r="K2057" s="75">
        <v>38</v>
      </c>
      <c r="L2057" s="72">
        <v>0</v>
      </c>
      <c r="M2057" s="72">
        <v>46</v>
      </c>
      <c r="N2057" s="72">
        <v>0</v>
      </c>
      <c r="O2057" s="72">
        <v>202</v>
      </c>
      <c r="P2057" s="72">
        <v>12</v>
      </c>
    </row>
    <row r="2058" spans="1:16">
      <c r="A2058" s="70" t="s">
        <v>3324</v>
      </c>
      <c r="B2058" s="70" t="s">
        <v>3429</v>
      </c>
      <c r="C2058" s="70" t="s">
        <v>10949</v>
      </c>
      <c r="D2058" s="70" t="s">
        <v>10823</v>
      </c>
      <c r="E2058" s="71" t="s">
        <v>3457</v>
      </c>
      <c r="F2058" s="70" t="s">
        <v>12053</v>
      </c>
      <c r="G2058" s="72">
        <v>20</v>
      </c>
      <c r="H2058" s="73" t="s">
        <v>12031</v>
      </c>
      <c r="I2058" s="74">
        <v>0.43478260869565216</v>
      </c>
      <c r="J2058" s="75">
        <v>0</v>
      </c>
      <c r="K2058" s="75">
        <v>26</v>
      </c>
      <c r="L2058" s="72">
        <v>0</v>
      </c>
      <c r="M2058" s="72">
        <v>0</v>
      </c>
      <c r="N2058" s="72">
        <v>0</v>
      </c>
      <c r="O2058" s="72">
        <v>46</v>
      </c>
      <c r="P2058" s="72">
        <v>12</v>
      </c>
    </row>
    <row r="2059" spans="1:16">
      <c r="A2059" s="70" t="s">
        <v>3425</v>
      </c>
      <c r="B2059" s="70" t="s">
        <v>3340</v>
      </c>
      <c r="C2059" s="70" t="s">
        <v>10828</v>
      </c>
      <c r="D2059" s="70" t="s">
        <v>10823</v>
      </c>
      <c r="E2059" s="71" t="s">
        <v>3458</v>
      </c>
      <c r="F2059" s="70" t="s">
        <v>12053</v>
      </c>
      <c r="G2059" s="72">
        <v>49</v>
      </c>
      <c r="H2059" s="73" t="s">
        <v>12031</v>
      </c>
      <c r="I2059" s="74">
        <v>0.36567164179104478</v>
      </c>
      <c r="J2059" s="75">
        <v>40</v>
      </c>
      <c r="K2059" s="75">
        <v>45</v>
      </c>
      <c r="L2059" s="72">
        <v>0</v>
      </c>
      <c r="M2059" s="72">
        <v>0</v>
      </c>
      <c r="N2059" s="72">
        <v>0</v>
      </c>
      <c r="O2059" s="72">
        <v>134</v>
      </c>
      <c r="P2059" s="72">
        <v>12</v>
      </c>
    </row>
    <row r="2060" spans="1:16">
      <c r="A2060" s="70" t="s">
        <v>3327</v>
      </c>
      <c r="B2060" s="70" t="s">
        <v>3343</v>
      </c>
      <c r="C2060" s="70" t="s">
        <v>11139</v>
      </c>
      <c r="D2060" s="70" t="s">
        <v>10823</v>
      </c>
      <c r="E2060" s="71" t="s">
        <v>3459</v>
      </c>
      <c r="F2060" s="70" t="s">
        <v>12053</v>
      </c>
      <c r="G2060" s="72">
        <v>84</v>
      </c>
      <c r="H2060" s="73" t="s">
        <v>12045</v>
      </c>
      <c r="I2060" s="74">
        <v>0.8571428571428571</v>
      </c>
      <c r="J2060" s="75">
        <v>0</v>
      </c>
      <c r="K2060" s="75">
        <v>14</v>
      </c>
      <c r="L2060" s="72">
        <v>0</v>
      </c>
      <c r="M2060" s="72">
        <v>0</v>
      </c>
      <c r="N2060" s="72">
        <v>0</v>
      </c>
      <c r="O2060" s="72">
        <v>98</v>
      </c>
      <c r="P2060" s="72">
        <v>12</v>
      </c>
    </row>
    <row r="2061" spans="1:16">
      <c r="A2061" s="70" t="s">
        <v>3427</v>
      </c>
      <c r="B2061" s="70" t="s">
        <v>3346</v>
      </c>
      <c r="C2061" s="70" t="s">
        <v>11139</v>
      </c>
      <c r="D2061" s="70" t="s">
        <v>10823</v>
      </c>
      <c r="E2061" s="71" t="s">
        <v>3460</v>
      </c>
      <c r="F2061" s="70" t="s">
        <v>12053</v>
      </c>
      <c r="G2061" s="72">
        <v>63</v>
      </c>
      <c r="H2061" s="73" t="s">
        <v>12033</v>
      </c>
      <c r="I2061" s="74">
        <v>0.66315789473684206</v>
      </c>
      <c r="J2061" s="75">
        <v>0</v>
      </c>
      <c r="K2061" s="75">
        <v>32</v>
      </c>
      <c r="L2061" s="72">
        <v>0</v>
      </c>
      <c r="M2061" s="72">
        <v>0</v>
      </c>
      <c r="N2061" s="72">
        <v>0</v>
      </c>
      <c r="O2061" s="72">
        <v>95</v>
      </c>
      <c r="P2061" s="72">
        <v>12</v>
      </c>
    </row>
    <row r="2062" spans="1:16">
      <c r="A2062" s="70" t="s">
        <v>3429</v>
      </c>
      <c r="B2062" s="70" t="s">
        <v>3348</v>
      </c>
      <c r="C2062" s="70" t="s">
        <v>11144</v>
      </c>
      <c r="D2062" s="70" t="s">
        <v>10823</v>
      </c>
      <c r="E2062" s="71" t="s">
        <v>3461</v>
      </c>
      <c r="F2062" s="70" t="s">
        <v>12053</v>
      </c>
      <c r="G2062" s="72">
        <v>50</v>
      </c>
      <c r="H2062" s="73" t="s">
        <v>12037</v>
      </c>
      <c r="I2062" s="74">
        <v>0.66666666666666663</v>
      </c>
      <c r="J2062" s="75">
        <v>0</v>
      </c>
      <c r="K2062" s="75">
        <v>0</v>
      </c>
      <c r="L2062" s="72">
        <v>0</v>
      </c>
      <c r="M2062" s="72">
        <v>25</v>
      </c>
      <c r="N2062" s="72">
        <v>0</v>
      </c>
      <c r="O2062" s="72">
        <v>75</v>
      </c>
      <c r="P2062" s="72">
        <v>12</v>
      </c>
    </row>
    <row r="2063" spans="1:16">
      <c r="A2063" s="70" t="s">
        <v>3340</v>
      </c>
      <c r="B2063" s="70" t="s">
        <v>3353</v>
      </c>
      <c r="C2063" s="70" t="s">
        <v>11148</v>
      </c>
      <c r="D2063" s="70" t="s">
        <v>10823</v>
      </c>
      <c r="E2063" s="71" t="s">
        <v>3462</v>
      </c>
      <c r="F2063" s="70" t="s">
        <v>12053</v>
      </c>
      <c r="G2063" s="72">
        <v>0</v>
      </c>
      <c r="H2063" s="73" t="s">
        <v>3250</v>
      </c>
      <c r="I2063" s="74">
        <v>0</v>
      </c>
      <c r="J2063" s="75">
        <v>50</v>
      </c>
      <c r="K2063" s="75">
        <v>51</v>
      </c>
      <c r="L2063" s="72">
        <v>0</v>
      </c>
      <c r="M2063" s="72">
        <v>60</v>
      </c>
      <c r="N2063" s="72">
        <v>0</v>
      </c>
      <c r="O2063" s="72">
        <v>161</v>
      </c>
      <c r="P2063" s="72">
        <v>12</v>
      </c>
    </row>
    <row r="2064" spans="1:16">
      <c r="A2064" s="70" t="s">
        <v>3343</v>
      </c>
      <c r="B2064" s="70" t="s">
        <v>4483</v>
      </c>
      <c r="C2064" s="70" t="s">
        <v>10830</v>
      </c>
      <c r="D2064" s="70" t="s">
        <v>10831</v>
      </c>
      <c r="E2064" s="71" t="s">
        <v>3463</v>
      </c>
      <c r="F2064" s="70" t="s">
        <v>12053</v>
      </c>
      <c r="G2064" s="72">
        <v>0</v>
      </c>
      <c r="H2064" s="73" t="s">
        <v>3250</v>
      </c>
      <c r="I2064" s="74">
        <v>0</v>
      </c>
      <c r="J2064" s="75">
        <v>144</v>
      </c>
      <c r="K2064" s="75">
        <v>0</v>
      </c>
      <c r="L2064" s="72">
        <v>0</v>
      </c>
      <c r="M2064" s="72">
        <v>36</v>
      </c>
      <c r="N2064" s="72">
        <v>0</v>
      </c>
      <c r="O2064" s="72">
        <v>224</v>
      </c>
      <c r="P2064" s="72">
        <v>12</v>
      </c>
    </row>
    <row r="2065" spans="1:16">
      <c r="A2065" s="70" t="s">
        <v>3346</v>
      </c>
      <c r="B2065" s="70" t="s">
        <v>4484</v>
      </c>
      <c r="C2065" s="70" t="s">
        <v>11170</v>
      </c>
      <c r="D2065" s="70" t="s">
        <v>10831</v>
      </c>
      <c r="E2065" s="71" t="s">
        <v>3464</v>
      </c>
      <c r="F2065" s="70" t="s">
        <v>12053</v>
      </c>
      <c r="G2065" s="72">
        <v>0</v>
      </c>
      <c r="H2065" s="73" t="s">
        <v>3250</v>
      </c>
      <c r="I2065" s="74">
        <v>0</v>
      </c>
      <c r="J2065" s="75">
        <v>0</v>
      </c>
      <c r="K2065" s="75">
        <v>44</v>
      </c>
      <c r="L2065" s="72">
        <v>0</v>
      </c>
      <c r="M2065" s="72">
        <v>50</v>
      </c>
      <c r="N2065" s="72">
        <v>0</v>
      </c>
      <c r="O2065" s="72">
        <v>94</v>
      </c>
      <c r="P2065" s="72">
        <v>12</v>
      </c>
    </row>
    <row r="2066" spans="1:16">
      <c r="A2066" s="70" t="s">
        <v>3348</v>
      </c>
      <c r="B2066" s="70" t="s">
        <v>4485</v>
      </c>
      <c r="C2066" s="70" t="s">
        <v>11181</v>
      </c>
      <c r="D2066" s="70" t="s">
        <v>10831</v>
      </c>
      <c r="E2066" s="71" t="s">
        <v>3465</v>
      </c>
      <c r="F2066" s="70" t="s">
        <v>12053</v>
      </c>
      <c r="G2066" s="72">
        <v>86</v>
      </c>
      <c r="H2066" s="73" t="s">
        <v>12033</v>
      </c>
      <c r="I2066" s="74">
        <v>0.43216080402010049</v>
      </c>
      <c r="J2066" s="75">
        <v>55</v>
      </c>
      <c r="K2066" s="75">
        <v>24</v>
      </c>
      <c r="L2066" s="72">
        <v>0</v>
      </c>
      <c r="M2066" s="72">
        <v>34</v>
      </c>
      <c r="N2066" s="72">
        <v>0</v>
      </c>
      <c r="O2066" s="72">
        <v>199</v>
      </c>
      <c r="P2066" s="72">
        <v>12</v>
      </c>
    </row>
    <row r="2067" spans="1:16">
      <c r="A2067" s="70" t="s">
        <v>3353</v>
      </c>
      <c r="B2067" s="70" t="s">
        <v>4486</v>
      </c>
      <c r="C2067" s="70" t="s">
        <v>10959</v>
      </c>
      <c r="D2067" s="70" t="s">
        <v>10836</v>
      </c>
      <c r="E2067" s="71" t="s">
        <v>3466</v>
      </c>
      <c r="F2067" s="70" t="s">
        <v>12053</v>
      </c>
      <c r="G2067" s="72">
        <v>48</v>
      </c>
      <c r="H2067" s="73" t="s">
        <v>12020</v>
      </c>
      <c r="I2067" s="74">
        <v>0.38400000000000001</v>
      </c>
      <c r="J2067" s="75">
        <v>0</v>
      </c>
      <c r="K2067" s="75">
        <v>0</v>
      </c>
      <c r="L2067" s="72">
        <v>0</v>
      </c>
      <c r="M2067" s="72">
        <v>77</v>
      </c>
      <c r="N2067" s="72">
        <v>0</v>
      </c>
      <c r="O2067" s="72">
        <v>125</v>
      </c>
      <c r="P2067" s="72">
        <v>12</v>
      </c>
    </row>
    <row r="2068" spans="1:16">
      <c r="A2068" s="70" t="s">
        <v>4483</v>
      </c>
      <c r="B2068" s="70" t="s">
        <v>4487</v>
      </c>
      <c r="C2068" s="70" t="s">
        <v>10841</v>
      </c>
      <c r="D2068" s="70" t="s">
        <v>10840</v>
      </c>
      <c r="E2068" s="71" t="s">
        <v>3467</v>
      </c>
      <c r="F2068" s="70" t="s">
        <v>12053</v>
      </c>
      <c r="G2068" s="72">
        <v>47</v>
      </c>
      <c r="H2068" s="73" t="s">
        <v>12038</v>
      </c>
      <c r="I2068" s="74">
        <v>0.78333333333333333</v>
      </c>
      <c r="J2068" s="75">
        <v>0</v>
      </c>
      <c r="K2068" s="75">
        <v>13</v>
      </c>
      <c r="L2068" s="72">
        <v>0</v>
      </c>
      <c r="M2068" s="72">
        <v>0</v>
      </c>
      <c r="N2068" s="72">
        <v>0</v>
      </c>
      <c r="O2068" s="72">
        <v>60</v>
      </c>
      <c r="P2068" s="72">
        <v>12</v>
      </c>
    </row>
    <row r="2069" spans="1:16">
      <c r="A2069" s="70" t="s">
        <v>4484</v>
      </c>
      <c r="B2069" s="70" t="s">
        <v>4488</v>
      </c>
      <c r="C2069" s="70" t="s">
        <v>10961</v>
      </c>
      <c r="D2069" s="70" t="s">
        <v>10843</v>
      </c>
      <c r="E2069" s="71" t="s">
        <v>3469</v>
      </c>
      <c r="F2069" s="70" t="s">
        <v>12053</v>
      </c>
      <c r="G2069" s="72">
        <v>0</v>
      </c>
      <c r="H2069" s="73" t="s">
        <v>3250</v>
      </c>
      <c r="I2069" s="74">
        <v>0</v>
      </c>
      <c r="J2069" s="75">
        <v>90</v>
      </c>
      <c r="K2069" s="75">
        <v>27</v>
      </c>
      <c r="L2069" s="72">
        <v>0</v>
      </c>
      <c r="M2069" s="72">
        <v>0</v>
      </c>
      <c r="N2069" s="72">
        <v>0</v>
      </c>
      <c r="O2069" s="72">
        <v>117</v>
      </c>
      <c r="P2069" s="72">
        <v>12</v>
      </c>
    </row>
    <row r="2070" spans="1:16">
      <c r="A2070" s="70" t="s">
        <v>4485</v>
      </c>
      <c r="B2070" s="70" t="s">
        <v>4489</v>
      </c>
      <c r="C2070" s="70" t="s">
        <v>11223</v>
      </c>
      <c r="D2070" s="70" t="s">
        <v>10843</v>
      </c>
      <c r="E2070" s="71" t="s">
        <v>3470</v>
      </c>
      <c r="F2070" s="70" t="s">
        <v>12053</v>
      </c>
      <c r="G2070" s="72">
        <v>33</v>
      </c>
      <c r="H2070" s="73" t="s">
        <v>12031</v>
      </c>
      <c r="I2070" s="74">
        <v>0.14163090128755365</v>
      </c>
      <c r="J2070" s="75">
        <v>55</v>
      </c>
      <c r="K2070" s="75">
        <v>15</v>
      </c>
      <c r="L2070" s="72">
        <v>0</v>
      </c>
      <c r="M2070" s="72">
        <v>90</v>
      </c>
      <c r="N2070" s="72">
        <v>0</v>
      </c>
      <c r="O2070" s="72">
        <v>233</v>
      </c>
      <c r="P2070" s="72">
        <v>12</v>
      </c>
    </row>
    <row r="2071" spans="1:16">
      <c r="A2071" s="70" t="s">
        <v>4486</v>
      </c>
      <c r="B2071" s="70" t="s">
        <v>4490</v>
      </c>
      <c r="C2071" s="70" t="s">
        <v>11666</v>
      </c>
      <c r="D2071" s="70" t="s">
        <v>10843</v>
      </c>
      <c r="E2071" s="71" t="s">
        <v>3471</v>
      </c>
      <c r="F2071" s="70" t="s">
        <v>12053</v>
      </c>
      <c r="G2071" s="72">
        <v>60</v>
      </c>
      <c r="H2071" s="73" t="s">
        <v>12033</v>
      </c>
      <c r="I2071" s="74">
        <v>0.43795620437956206</v>
      </c>
      <c r="J2071" s="75">
        <v>38</v>
      </c>
      <c r="K2071" s="75">
        <v>39</v>
      </c>
      <c r="L2071" s="72">
        <v>0</v>
      </c>
      <c r="M2071" s="72">
        <v>0</v>
      </c>
      <c r="N2071" s="72">
        <v>0</v>
      </c>
      <c r="O2071" s="72">
        <v>137</v>
      </c>
      <c r="P2071" s="72">
        <v>12</v>
      </c>
    </row>
    <row r="2072" spans="1:16">
      <c r="A2072" s="70" t="s">
        <v>4487</v>
      </c>
      <c r="B2072" s="70" t="s">
        <v>4491</v>
      </c>
      <c r="C2072" s="70" t="s">
        <v>10848</v>
      </c>
      <c r="D2072" s="70" t="s">
        <v>10849</v>
      </c>
      <c r="E2072" s="71" t="s">
        <v>3472</v>
      </c>
      <c r="F2072" s="70" t="s">
        <v>12053</v>
      </c>
      <c r="G2072" s="72">
        <v>55</v>
      </c>
      <c r="H2072" s="73" t="s">
        <v>12031</v>
      </c>
      <c r="I2072" s="74">
        <v>0.55555555555555558</v>
      </c>
      <c r="J2072" s="75">
        <v>44</v>
      </c>
      <c r="K2072" s="75">
        <v>0</v>
      </c>
      <c r="L2072" s="72">
        <v>0</v>
      </c>
      <c r="M2072" s="72">
        <v>0</v>
      </c>
      <c r="N2072" s="72">
        <v>0</v>
      </c>
      <c r="O2072" s="72">
        <v>99</v>
      </c>
      <c r="P2072" s="72">
        <v>12</v>
      </c>
    </row>
    <row r="2073" spans="1:16">
      <c r="A2073" s="70" t="s">
        <v>4488</v>
      </c>
      <c r="B2073" s="70" t="s">
        <v>4492</v>
      </c>
      <c r="C2073" s="70" t="s">
        <v>11254</v>
      </c>
      <c r="D2073" s="70" t="s">
        <v>10849</v>
      </c>
      <c r="E2073" s="71" t="s">
        <v>6160</v>
      </c>
      <c r="F2073" s="70" t="s">
        <v>12053</v>
      </c>
      <c r="G2073" s="72">
        <v>60</v>
      </c>
      <c r="H2073" s="73" t="s">
        <v>12037</v>
      </c>
      <c r="I2073" s="74">
        <v>0.55555555555555558</v>
      </c>
      <c r="J2073" s="75">
        <v>0</v>
      </c>
      <c r="K2073" s="75">
        <v>16</v>
      </c>
      <c r="L2073" s="72">
        <v>0</v>
      </c>
      <c r="M2073" s="72">
        <v>32</v>
      </c>
      <c r="N2073" s="72">
        <v>0</v>
      </c>
      <c r="O2073" s="72">
        <v>108</v>
      </c>
      <c r="P2073" s="72">
        <v>12</v>
      </c>
    </row>
    <row r="2074" spans="1:16">
      <c r="A2074" s="70" t="s">
        <v>4489</v>
      </c>
      <c r="B2074" s="70" t="s">
        <v>4493</v>
      </c>
      <c r="C2074" s="70" t="s">
        <v>11274</v>
      </c>
      <c r="D2074" s="70" t="s">
        <v>10851</v>
      </c>
      <c r="E2074" s="71" t="s">
        <v>3474</v>
      </c>
      <c r="F2074" s="70" t="s">
        <v>12053</v>
      </c>
      <c r="G2074" s="72">
        <v>51</v>
      </c>
      <c r="H2074" s="73" t="s">
        <v>12031</v>
      </c>
      <c r="I2074" s="74">
        <v>0.48113207547169812</v>
      </c>
      <c r="J2074" s="75">
        <v>46</v>
      </c>
      <c r="K2074" s="75">
        <v>9</v>
      </c>
      <c r="L2074" s="72">
        <v>0</v>
      </c>
      <c r="M2074" s="72">
        <v>0</v>
      </c>
      <c r="N2074" s="72">
        <v>0</v>
      </c>
      <c r="O2074" s="72">
        <v>106</v>
      </c>
      <c r="P2074" s="72">
        <v>12</v>
      </c>
    </row>
    <row r="2075" spans="1:16">
      <c r="A2075" s="70" t="s">
        <v>4490</v>
      </c>
      <c r="B2075" s="70" t="s">
        <v>4494</v>
      </c>
      <c r="C2075" s="70" t="s">
        <v>11667</v>
      </c>
      <c r="D2075" s="70" t="s">
        <v>10851</v>
      </c>
      <c r="E2075" s="71" t="s">
        <v>3475</v>
      </c>
      <c r="F2075" s="70" t="s">
        <v>12053</v>
      </c>
      <c r="G2075" s="72">
        <v>87</v>
      </c>
      <c r="H2075" s="73" t="s">
        <v>12031</v>
      </c>
      <c r="I2075" s="74">
        <v>0.28155339805825241</v>
      </c>
      <c r="J2075" s="75">
        <v>60</v>
      </c>
      <c r="K2075" s="75">
        <v>46</v>
      </c>
      <c r="L2075" s="72">
        <v>0</v>
      </c>
      <c r="M2075" s="72">
        <v>58</v>
      </c>
      <c r="N2075" s="72">
        <v>0</v>
      </c>
      <c r="O2075" s="72">
        <v>309</v>
      </c>
      <c r="P2075" s="72">
        <v>12</v>
      </c>
    </row>
    <row r="2076" spans="1:16">
      <c r="A2076" s="70" t="s">
        <v>4491</v>
      </c>
      <c r="B2076" s="70" t="s">
        <v>4495</v>
      </c>
      <c r="C2076" s="70" t="s">
        <v>11288</v>
      </c>
      <c r="D2076" s="70" t="s">
        <v>10853</v>
      </c>
      <c r="E2076" s="71" t="s">
        <v>3476</v>
      </c>
      <c r="F2076" s="70" t="s">
        <v>12053</v>
      </c>
      <c r="G2076" s="72">
        <v>0</v>
      </c>
      <c r="H2076" s="73" t="s">
        <v>3250</v>
      </c>
      <c r="I2076" s="74">
        <v>0</v>
      </c>
      <c r="J2076" s="75">
        <v>0</v>
      </c>
      <c r="K2076" s="75">
        <v>53</v>
      </c>
      <c r="L2076" s="72">
        <v>0</v>
      </c>
      <c r="M2076" s="72">
        <v>0</v>
      </c>
      <c r="N2076" s="72">
        <v>0</v>
      </c>
      <c r="O2076" s="72">
        <v>53</v>
      </c>
      <c r="P2076" s="72">
        <v>12</v>
      </c>
    </row>
    <row r="2077" spans="1:16">
      <c r="A2077" s="70" t="s">
        <v>4492</v>
      </c>
      <c r="B2077" s="70" t="s">
        <v>4496</v>
      </c>
      <c r="C2077" s="70" t="s">
        <v>11650</v>
      </c>
      <c r="D2077" s="70" t="s">
        <v>10853</v>
      </c>
      <c r="E2077" s="71" t="s">
        <v>6161</v>
      </c>
      <c r="F2077" s="70" t="s">
        <v>12053</v>
      </c>
      <c r="G2077" s="72">
        <v>28</v>
      </c>
      <c r="H2077" s="73" t="s">
        <v>12037</v>
      </c>
      <c r="I2077" s="74">
        <v>0.29166666666666669</v>
      </c>
      <c r="J2077" s="75">
        <v>0</v>
      </c>
      <c r="K2077" s="75">
        <v>20</v>
      </c>
      <c r="L2077" s="72">
        <v>0</v>
      </c>
      <c r="M2077" s="72">
        <v>0</v>
      </c>
      <c r="N2077" s="72">
        <v>0</v>
      </c>
      <c r="O2077" s="72">
        <v>96</v>
      </c>
      <c r="P2077" s="72">
        <v>12</v>
      </c>
    </row>
    <row r="2078" spans="1:16">
      <c r="A2078" s="70" t="s">
        <v>4493</v>
      </c>
      <c r="B2078" s="70" t="s">
        <v>4497</v>
      </c>
      <c r="C2078" s="70" t="s">
        <v>11291</v>
      </c>
      <c r="D2078" s="70" t="s">
        <v>10853</v>
      </c>
      <c r="E2078" s="71" t="s">
        <v>3478</v>
      </c>
      <c r="F2078" s="70" t="s">
        <v>12053</v>
      </c>
      <c r="G2078" s="72">
        <v>55</v>
      </c>
      <c r="H2078" s="73" t="s">
        <v>12031</v>
      </c>
      <c r="I2078" s="74">
        <v>0.36666666666666664</v>
      </c>
      <c r="J2078" s="75">
        <v>44</v>
      </c>
      <c r="K2078" s="75">
        <v>51</v>
      </c>
      <c r="L2078" s="72">
        <v>0</v>
      </c>
      <c r="M2078" s="72">
        <v>0</v>
      </c>
      <c r="N2078" s="72">
        <v>0</v>
      </c>
      <c r="O2078" s="72">
        <v>150</v>
      </c>
      <c r="P2078" s="72">
        <v>12</v>
      </c>
    </row>
    <row r="2079" spans="1:16">
      <c r="A2079" s="70" t="s">
        <v>4494</v>
      </c>
      <c r="B2079" s="70" t="s">
        <v>4498</v>
      </c>
      <c r="C2079" s="70" t="s">
        <v>11295</v>
      </c>
      <c r="D2079" s="70" t="s">
        <v>10853</v>
      </c>
      <c r="E2079" s="71" t="s">
        <v>3479</v>
      </c>
      <c r="F2079" s="70" t="s">
        <v>12053</v>
      </c>
      <c r="G2079" s="72">
        <v>48</v>
      </c>
      <c r="H2079" s="73" t="s">
        <v>12031</v>
      </c>
      <c r="I2079" s="74">
        <v>0.8</v>
      </c>
      <c r="J2079" s="75">
        <v>0</v>
      </c>
      <c r="K2079" s="75">
        <v>12</v>
      </c>
      <c r="L2079" s="72">
        <v>0</v>
      </c>
      <c r="M2079" s="72">
        <v>0</v>
      </c>
      <c r="N2079" s="72">
        <v>0</v>
      </c>
      <c r="O2079" s="72">
        <v>60</v>
      </c>
      <c r="P2079" s="72">
        <v>12</v>
      </c>
    </row>
    <row r="2080" spans="1:16">
      <c r="A2080" s="70" t="s">
        <v>4495</v>
      </c>
      <c r="B2080" s="70" t="s">
        <v>4499</v>
      </c>
      <c r="C2080" s="70" t="s">
        <v>10974</v>
      </c>
      <c r="D2080" s="70" t="s">
        <v>10853</v>
      </c>
      <c r="E2080" s="71" t="s">
        <v>3481</v>
      </c>
      <c r="F2080" s="70" t="s">
        <v>12053</v>
      </c>
      <c r="G2080" s="72">
        <v>19</v>
      </c>
      <c r="H2080" s="73" t="s">
        <v>12045</v>
      </c>
      <c r="I2080" s="74">
        <v>0.14615384615384616</v>
      </c>
      <c r="J2080" s="75">
        <v>48</v>
      </c>
      <c r="K2080" s="75">
        <v>63</v>
      </c>
      <c r="L2080" s="72">
        <v>0</v>
      </c>
      <c r="M2080" s="72">
        <v>0</v>
      </c>
      <c r="N2080" s="72">
        <v>0</v>
      </c>
      <c r="O2080" s="72">
        <v>130</v>
      </c>
      <c r="P2080" s="72">
        <v>12</v>
      </c>
    </row>
    <row r="2081" spans="1:16">
      <c r="A2081" s="70" t="s">
        <v>4496</v>
      </c>
      <c r="B2081" s="70" t="s">
        <v>4500</v>
      </c>
      <c r="C2081" s="70" t="s">
        <v>11304</v>
      </c>
      <c r="D2081" s="70" t="s">
        <v>10853</v>
      </c>
      <c r="E2081" s="71" t="s">
        <v>3482</v>
      </c>
      <c r="F2081" s="70" t="s">
        <v>12053</v>
      </c>
      <c r="G2081" s="72">
        <v>0</v>
      </c>
      <c r="H2081" s="73" t="s">
        <v>3250</v>
      </c>
      <c r="I2081" s="74">
        <v>0</v>
      </c>
      <c r="J2081" s="75">
        <v>60</v>
      </c>
      <c r="K2081" s="75">
        <v>79</v>
      </c>
      <c r="L2081" s="72">
        <v>0</v>
      </c>
      <c r="M2081" s="72">
        <v>57</v>
      </c>
      <c r="N2081" s="72">
        <v>0</v>
      </c>
      <c r="O2081" s="72">
        <v>196</v>
      </c>
      <c r="P2081" s="72">
        <v>12</v>
      </c>
    </row>
    <row r="2082" spans="1:16">
      <c r="A2082" s="70" t="s">
        <v>4497</v>
      </c>
      <c r="B2082" s="70" t="s">
        <v>4501</v>
      </c>
      <c r="C2082" s="70" t="s">
        <v>10857</v>
      </c>
      <c r="D2082" s="70" t="s">
        <v>10858</v>
      </c>
      <c r="E2082" s="71" t="s">
        <v>3483</v>
      </c>
      <c r="F2082" s="70" t="s">
        <v>12053</v>
      </c>
      <c r="G2082" s="72">
        <v>39</v>
      </c>
      <c r="H2082" s="73" t="s">
        <v>12031</v>
      </c>
      <c r="I2082" s="74">
        <v>0.75</v>
      </c>
      <c r="J2082" s="75">
        <v>0</v>
      </c>
      <c r="K2082" s="75">
        <v>13</v>
      </c>
      <c r="L2082" s="72">
        <v>0</v>
      </c>
      <c r="M2082" s="72">
        <v>0</v>
      </c>
      <c r="N2082" s="72">
        <v>0</v>
      </c>
      <c r="O2082" s="72">
        <v>52</v>
      </c>
      <c r="P2082" s="72">
        <v>12</v>
      </c>
    </row>
    <row r="2083" spans="1:16">
      <c r="A2083" s="70" t="s">
        <v>4498</v>
      </c>
      <c r="B2083" s="70" t="s">
        <v>4502</v>
      </c>
      <c r="C2083" s="70" t="s">
        <v>11329</v>
      </c>
      <c r="D2083" s="70" t="s">
        <v>10860</v>
      </c>
      <c r="E2083" s="71" t="s">
        <v>3484</v>
      </c>
      <c r="F2083" s="70" t="s">
        <v>12053</v>
      </c>
      <c r="G2083" s="72">
        <v>34</v>
      </c>
      <c r="H2083" s="73" t="s">
        <v>12033</v>
      </c>
      <c r="I2083" s="74">
        <v>0.20238095238095238</v>
      </c>
      <c r="J2083" s="75">
        <v>60</v>
      </c>
      <c r="K2083" s="75">
        <v>16</v>
      </c>
      <c r="L2083" s="72">
        <v>0</v>
      </c>
      <c r="M2083" s="72">
        <v>42</v>
      </c>
      <c r="N2083" s="72">
        <v>0</v>
      </c>
      <c r="O2083" s="72">
        <v>168</v>
      </c>
      <c r="P2083" s="72">
        <v>12</v>
      </c>
    </row>
    <row r="2084" spans="1:16">
      <c r="A2084" s="70" t="s">
        <v>4499</v>
      </c>
      <c r="B2084" s="70" t="s">
        <v>4503</v>
      </c>
      <c r="C2084" s="70" t="s">
        <v>11335</v>
      </c>
      <c r="D2084" s="70" t="s">
        <v>10860</v>
      </c>
      <c r="E2084" s="71" t="s">
        <v>3486</v>
      </c>
      <c r="F2084" s="70" t="s">
        <v>12053</v>
      </c>
      <c r="G2084" s="72">
        <v>36</v>
      </c>
      <c r="H2084" s="73" t="s">
        <v>12033</v>
      </c>
      <c r="I2084" s="74">
        <v>0.3</v>
      </c>
      <c r="J2084" s="75">
        <v>0</v>
      </c>
      <c r="K2084" s="75">
        <v>24</v>
      </c>
      <c r="L2084" s="72">
        <v>0</v>
      </c>
      <c r="M2084" s="72">
        <v>60</v>
      </c>
      <c r="N2084" s="72">
        <v>0</v>
      </c>
      <c r="O2084" s="72">
        <v>120</v>
      </c>
      <c r="P2084" s="72">
        <v>12</v>
      </c>
    </row>
    <row r="2085" spans="1:16">
      <c r="A2085" s="70" t="s">
        <v>4500</v>
      </c>
      <c r="B2085" s="70" t="s">
        <v>4504</v>
      </c>
      <c r="C2085" s="70" t="s">
        <v>10864</v>
      </c>
      <c r="D2085" s="70" t="s">
        <v>10865</v>
      </c>
      <c r="E2085" s="71" t="s">
        <v>3487</v>
      </c>
      <c r="F2085" s="70" t="s">
        <v>12053</v>
      </c>
      <c r="G2085" s="72">
        <v>0</v>
      </c>
      <c r="H2085" s="73" t="s">
        <v>3250</v>
      </c>
      <c r="I2085" s="74">
        <v>0</v>
      </c>
      <c r="J2085" s="75">
        <v>46</v>
      </c>
      <c r="K2085" s="75">
        <v>47</v>
      </c>
      <c r="L2085" s="72">
        <v>0</v>
      </c>
      <c r="M2085" s="72">
        <v>0</v>
      </c>
      <c r="N2085" s="72">
        <v>0</v>
      </c>
      <c r="O2085" s="72">
        <v>93</v>
      </c>
      <c r="P2085" s="72">
        <v>12</v>
      </c>
    </row>
    <row r="2086" spans="1:16">
      <c r="A2086" s="70" t="s">
        <v>4501</v>
      </c>
      <c r="B2086" s="70" t="s">
        <v>4505</v>
      </c>
      <c r="C2086" s="70" t="s">
        <v>10866</v>
      </c>
      <c r="D2086" s="70" t="s">
        <v>10865</v>
      </c>
      <c r="E2086" s="71" t="s">
        <v>3488</v>
      </c>
      <c r="F2086" s="70" t="s">
        <v>12053</v>
      </c>
      <c r="G2086" s="72">
        <v>72</v>
      </c>
      <c r="H2086" s="73" t="s">
        <v>12031</v>
      </c>
      <c r="I2086" s="74">
        <v>0.36363636363636365</v>
      </c>
      <c r="J2086" s="75">
        <v>0</v>
      </c>
      <c r="K2086" s="75">
        <v>82</v>
      </c>
      <c r="L2086" s="72">
        <v>0</v>
      </c>
      <c r="M2086" s="72">
        <v>44</v>
      </c>
      <c r="N2086" s="72">
        <v>0</v>
      </c>
      <c r="O2086" s="72">
        <v>198</v>
      </c>
      <c r="P2086" s="72">
        <v>12</v>
      </c>
    </row>
    <row r="2087" spans="1:16">
      <c r="A2087" s="70" t="s">
        <v>4502</v>
      </c>
      <c r="B2087" s="70" t="s">
        <v>4506</v>
      </c>
      <c r="C2087" s="70" t="s">
        <v>11375</v>
      </c>
      <c r="D2087" s="70" t="s">
        <v>10865</v>
      </c>
      <c r="E2087" s="71" t="s">
        <v>3489</v>
      </c>
      <c r="F2087" s="70" t="s">
        <v>12053</v>
      </c>
      <c r="G2087" s="72">
        <v>16</v>
      </c>
      <c r="H2087" s="73" t="s">
        <v>12031</v>
      </c>
      <c r="I2087" s="74">
        <v>0.11188811188811189</v>
      </c>
      <c r="J2087" s="75">
        <v>89</v>
      </c>
      <c r="K2087" s="75">
        <v>38</v>
      </c>
      <c r="L2087" s="72">
        <v>0</v>
      </c>
      <c r="M2087" s="72">
        <v>0</v>
      </c>
      <c r="N2087" s="72">
        <v>0</v>
      </c>
      <c r="O2087" s="72">
        <v>143</v>
      </c>
      <c r="P2087" s="72">
        <v>12</v>
      </c>
    </row>
    <row r="2088" spans="1:16">
      <c r="A2088" s="70" t="s">
        <v>4503</v>
      </c>
      <c r="B2088" s="70" t="s">
        <v>4507</v>
      </c>
      <c r="C2088" s="70" t="s">
        <v>11386</v>
      </c>
      <c r="D2088" s="70" t="s">
        <v>10865</v>
      </c>
      <c r="E2088" s="71" t="s">
        <v>3490</v>
      </c>
      <c r="F2088" s="70" t="s">
        <v>12053</v>
      </c>
      <c r="G2088" s="72">
        <v>30</v>
      </c>
      <c r="H2088" s="76" t="s">
        <v>12020</v>
      </c>
      <c r="I2088" s="77">
        <v>1</v>
      </c>
      <c r="J2088" s="78">
        <v>0</v>
      </c>
      <c r="K2088" s="78">
        <v>0</v>
      </c>
      <c r="L2088" s="79">
        <v>0</v>
      </c>
      <c r="M2088" s="79">
        <v>0</v>
      </c>
      <c r="N2088" s="79">
        <v>0</v>
      </c>
      <c r="O2088" s="72">
        <v>30</v>
      </c>
      <c r="P2088" s="72">
        <v>12</v>
      </c>
    </row>
    <row r="2089" spans="1:16">
      <c r="A2089" s="70" t="s">
        <v>4504</v>
      </c>
      <c r="B2089" s="70" t="s">
        <v>4508</v>
      </c>
      <c r="C2089" s="70" t="s">
        <v>11399</v>
      </c>
      <c r="D2089" s="70" t="s">
        <v>10871</v>
      </c>
      <c r="E2089" s="71" t="s">
        <v>3491</v>
      </c>
      <c r="F2089" s="70" t="s">
        <v>12053</v>
      </c>
      <c r="G2089" s="72">
        <v>86</v>
      </c>
      <c r="H2089" s="76" t="s">
        <v>12031</v>
      </c>
      <c r="I2089" s="77">
        <v>0.51497005988023947</v>
      </c>
      <c r="J2089" s="78">
        <v>48</v>
      </c>
      <c r="K2089" s="78">
        <v>14</v>
      </c>
      <c r="L2089" s="79">
        <v>0</v>
      </c>
      <c r="M2089" s="79">
        <v>0</v>
      </c>
      <c r="N2089" s="79">
        <v>0</v>
      </c>
      <c r="O2089" s="72">
        <v>167</v>
      </c>
      <c r="P2089" s="72">
        <v>12</v>
      </c>
    </row>
    <row r="2090" spans="1:16">
      <c r="A2090" s="70" t="s">
        <v>4505</v>
      </c>
      <c r="B2090" s="70" t="s">
        <v>4509</v>
      </c>
      <c r="C2090" s="70" t="s">
        <v>11402</v>
      </c>
      <c r="D2090" s="70" t="s">
        <v>10871</v>
      </c>
      <c r="E2090" s="71" t="s">
        <v>3492</v>
      </c>
      <c r="F2090" s="70" t="s">
        <v>12053</v>
      </c>
      <c r="G2090" s="72">
        <v>42</v>
      </c>
      <c r="H2090" s="73" t="s">
        <v>12033</v>
      </c>
      <c r="I2090" s="74">
        <v>0.59154929577464788</v>
      </c>
      <c r="J2090" s="75">
        <v>0</v>
      </c>
      <c r="K2090" s="75">
        <v>29</v>
      </c>
      <c r="L2090" s="72">
        <v>0</v>
      </c>
      <c r="M2090" s="72">
        <v>0</v>
      </c>
      <c r="N2090" s="72">
        <v>0</v>
      </c>
      <c r="O2090" s="72">
        <v>71</v>
      </c>
      <c r="P2090" s="72">
        <v>12</v>
      </c>
    </row>
    <row r="2091" spans="1:16">
      <c r="A2091" s="70" t="s">
        <v>4506</v>
      </c>
      <c r="B2091" s="70" t="s">
        <v>4510</v>
      </c>
      <c r="C2091" s="70" t="s">
        <v>11668</v>
      </c>
      <c r="D2091" s="70" t="s">
        <v>10871</v>
      </c>
      <c r="E2091" s="71" t="s">
        <v>3493</v>
      </c>
      <c r="F2091" s="70" t="s">
        <v>12053</v>
      </c>
      <c r="G2091" s="72">
        <v>39</v>
      </c>
      <c r="H2091" s="73" t="s">
        <v>12033</v>
      </c>
      <c r="I2091" s="74">
        <v>0.8125</v>
      </c>
      <c r="J2091" s="75">
        <v>0</v>
      </c>
      <c r="K2091" s="75">
        <v>9</v>
      </c>
      <c r="L2091" s="72">
        <v>0</v>
      </c>
      <c r="M2091" s="72">
        <v>0</v>
      </c>
      <c r="N2091" s="72">
        <v>0</v>
      </c>
      <c r="O2091" s="72">
        <v>48</v>
      </c>
      <c r="P2091" s="72">
        <v>12</v>
      </c>
    </row>
    <row r="2092" spans="1:16">
      <c r="A2092" s="70" t="s">
        <v>4507</v>
      </c>
      <c r="B2092" s="70" t="s">
        <v>4511</v>
      </c>
      <c r="C2092" s="70" t="s">
        <v>11669</v>
      </c>
      <c r="D2092" s="70" t="s">
        <v>10871</v>
      </c>
      <c r="E2092" s="71" t="s">
        <v>3494</v>
      </c>
      <c r="F2092" s="70" t="s">
        <v>12053</v>
      </c>
      <c r="G2092" s="72">
        <v>27</v>
      </c>
      <c r="H2092" s="73" t="s">
        <v>12033</v>
      </c>
      <c r="I2092" s="74">
        <v>0.27272727272727271</v>
      </c>
      <c r="J2092" s="75">
        <v>0</v>
      </c>
      <c r="K2092" s="75">
        <v>12</v>
      </c>
      <c r="L2092" s="72">
        <v>0</v>
      </c>
      <c r="M2092" s="72">
        <v>60</v>
      </c>
      <c r="N2092" s="72">
        <v>0</v>
      </c>
      <c r="O2092" s="72">
        <v>99</v>
      </c>
      <c r="P2092" s="72">
        <v>12</v>
      </c>
    </row>
    <row r="2093" spans="1:16">
      <c r="A2093" s="70" t="s">
        <v>4508</v>
      </c>
      <c r="B2093" s="70" t="s">
        <v>4512</v>
      </c>
      <c r="C2093" s="70" t="s">
        <v>10996</v>
      </c>
      <c r="D2093" s="70" t="s">
        <v>10871</v>
      </c>
      <c r="E2093" s="71" t="s">
        <v>3495</v>
      </c>
      <c r="F2093" s="70" t="s">
        <v>12053</v>
      </c>
      <c r="G2093" s="72">
        <v>0</v>
      </c>
      <c r="H2093" s="73" t="s">
        <v>3250</v>
      </c>
      <c r="I2093" s="74">
        <v>0</v>
      </c>
      <c r="J2093" s="75">
        <v>0</v>
      </c>
      <c r="K2093" s="75">
        <v>46</v>
      </c>
      <c r="L2093" s="72">
        <v>0</v>
      </c>
      <c r="M2093" s="72">
        <v>46</v>
      </c>
      <c r="N2093" s="72">
        <v>0</v>
      </c>
      <c r="O2093" s="72">
        <v>92</v>
      </c>
      <c r="P2093" s="72">
        <v>12</v>
      </c>
    </row>
    <row r="2094" spans="1:16">
      <c r="A2094" s="70" t="s">
        <v>4509</v>
      </c>
      <c r="B2094" s="70" t="s">
        <v>4513</v>
      </c>
      <c r="C2094" s="70" t="s">
        <v>10872</v>
      </c>
      <c r="D2094" s="70" t="s">
        <v>10871</v>
      </c>
      <c r="E2094" s="71" t="s">
        <v>3496</v>
      </c>
      <c r="F2094" s="70" t="s">
        <v>12053</v>
      </c>
      <c r="G2094" s="72">
        <v>26</v>
      </c>
      <c r="H2094" s="73" t="s">
        <v>12038</v>
      </c>
      <c r="I2094" s="74">
        <v>0.5</v>
      </c>
      <c r="J2094" s="75">
        <v>0</v>
      </c>
      <c r="K2094" s="75">
        <v>26</v>
      </c>
      <c r="L2094" s="72">
        <v>0</v>
      </c>
      <c r="M2094" s="72">
        <v>0</v>
      </c>
      <c r="N2094" s="72">
        <v>0</v>
      </c>
      <c r="O2094" s="72">
        <v>52</v>
      </c>
      <c r="P2094" s="72">
        <v>12</v>
      </c>
    </row>
    <row r="2095" spans="1:16">
      <c r="A2095" s="70" t="s">
        <v>4510</v>
      </c>
      <c r="B2095" s="70" t="s">
        <v>4514</v>
      </c>
      <c r="C2095" s="70" t="s">
        <v>828</v>
      </c>
      <c r="D2095" s="70" t="s">
        <v>10875</v>
      </c>
      <c r="E2095" s="71" t="s">
        <v>3498</v>
      </c>
      <c r="F2095" s="70" t="s">
        <v>12053</v>
      </c>
      <c r="G2095" s="72">
        <v>8</v>
      </c>
      <c r="H2095" s="73" t="s">
        <v>12038</v>
      </c>
      <c r="I2095" s="74">
        <v>0.1111111111111111</v>
      </c>
      <c r="J2095" s="75">
        <v>0</v>
      </c>
      <c r="K2095" s="75">
        <v>22</v>
      </c>
      <c r="L2095" s="72">
        <v>0</v>
      </c>
      <c r="M2095" s="72">
        <v>42</v>
      </c>
      <c r="N2095" s="72">
        <v>0</v>
      </c>
      <c r="O2095" s="72">
        <v>72</v>
      </c>
      <c r="P2095" s="72">
        <v>12</v>
      </c>
    </row>
    <row r="2096" spans="1:16">
      <c r="A2096" s="70" t="s">
        <v>4511</v>
      </c>
      <c r="B2096" s="70" t="s">
        <v>4515</v>
      </c>
      <c r="C2096" s="70" t="s">
        <v>2685</v>
      </c>
      <c r="D2096" s="70" t="s">
        <v>10876</v>
      </c>
      <c r="E2096" s="71" t="s">
        <v>3499</v>
      </c>
      <c r="F2096" s="70" t="s">
        <v>12053</v>
      </c>
      <c r="G2096" s="72">
        <v>34</v>
      </c>
      <c r="H2096" s="73" t="s">
        <v>12031</v>
      </c>
      <c r="I2096" s="74">
        <v>0.34693877551020408</v>
      </c>
      <c r="J2096" s="75">
        <v>56</v>
      </c>
      <c r="K2096" s="75">
        <v>8</v>
      </c>
      <c r="L2096" s="72">
        <v>0</v>
      </c>
      <c r="M2096" s="72">
        <v>0</v>
      </c>
      <c r="N2096" s="72">
        <v>0</v>
      </c>
      <c r="O2096" s="72">
        <v>98</v>
      </c>
      <c r="P2096" s="72">
        <v>12</v>
      </c>
    </row>
    <row r="2097" spans="1:16">
      <c r="A2097" s="70" t="s">
        <v>4512</v>
      </c>
      <c r="B2097" s="70" t="s">
        <v>4517</v>
      </c>
      <c r="C2097" s="70" t="s">
        <v>11440</v>
      </c>
      <c r="D2097" s="70" t="s">
        <v>10880</v>
      </c>
      <c r="E2097" s="71" t="s">
        <v>3501</v>
      </c>
      <c r="F2097" s="70" t="s">
        <v>12053</v>
      </c>
      <c r="G2097" s="72">
        <v>10</v>
      </c>
      <c r="H2097" s="73" t="s">
        <v>12031</v>
      </c>
      <c r="I2097" s="74">
        <v>0.10752688172043011</v>
      </c>
      <c r="J2097" s="75">
        <v>0</v>
      </c>
      <c r="K2097" s="75">
        <v>41</v>
      </c>
      <c r="L2097" s="72">
        <v>0</v>
      </c>
      <c r="M2097" s="72">
        <v>42</v>
      </c>
      <c r="N2097" s="72">
        <v>0</v>
      </c>
      <c r="O2097" s="72">
        <v>93</v>
      </c>
      <c r="P2097" s="72">
        <v>12</v>
      </c>
    </row>
    <row r="2098" spans="1:16">
      <c r="A2098" s="70" t="s">
        <v>4513</v>
      </c>
      <c r="B2098" s="70" t="s">
        <v>4518</v>
      </c>
      <c r="C2098" s="70" t="s">
        <v>11439</v>
      </c>
      <c r="D2098" s="70" t="s">
        <v>10880</v>
      </c>
      <c r="E2098" s="71" t="s">
        <v>3502</v>
      </c>
      <c r="F2098" s="70" t="s">
        <v>12053</v>
      </c>
      <c r="G2098" s="72">
        <v>40</v>
      </c>
      <c r="H2098" s="73" t="s">
        <v>12033</v>
      </c>
      <c r="I2098" s="74">
        <v>0.36363636363636365</v>
      </c>
      <c r="J2098" s="75">
        <v>0</v>
      </c>
      <c r="K2098" s="75">
        <v>20</v>
      </c>
      <c r="L2098" s="72">
        <v>0</v>
      </c>
      <c r="M2098" s="72">
        <v>50</v>
      </c>
      <c r="N2098" s="72">
        <v>0</v>
      </c>
      <c r="O2098" s="72">
        <v>110</v>
      </c>
      <c r="P2098" s="72">
        <v>12</v>
      </c>
    </row>
    <row r="2099" spans="1:16">
      <c r="A2099" s="70" t="s">
        <v>4514</v>
      </c>
      <c r="B2099" s="70" t="s">
        <v>4519</v>
      </c>
      <c r="C2099" s="70" t="s">
        <v>10879</v>
      </c>
      <c r="D2099" s="70" t="s">
        <v>10880</v>
      </c>
      <c r="E2099" s="71" t="s">
        <v>3503</v>
      </c>
      <c r="F2099" s="70" t="s">
        <v>12053</v>
      </c>
      <c r="G2099" s="72">
        <v>60</v>
      </c>
      <c r="H2099" s="73" t="s">
        <v>12034</v>
      </c>
      <c r="I2099" s="74">
        <v>0.75</v>
      </c>
      <c r="J2099" s="75">
        <v>0</v>
      </c>
      <c r="K2099" s="75">
        <v>20</v>
      </c>
      <c r="L2099" s="72">
        <v>0</v>
      </c>
      <c r="M2099" s="72">
        <v>0</v>
      </c>
      <c r="N2099" s="72">
        <v>0</v>
      </c>
      <c r="O2099" s="72">
        <v>80</v>
      </c>
      <c r="P2099" s="72">
        <v>12</v>
      </c>
    </row>
    <row r="2100" spans="1:16">
      <c r="A2100" s="70" t="s">
        <v>4515</v>
      </c>
      <c r="B2100" s="70" t="s">
        <v>4520</v>
      </c>
      <c r="C2100" s="70" t="s">
        <v>11671</v>
      </c>
      <c r="D2100" s="70" t="s">
        <v>10880</v>
      </c>
      <c r="E2100" s="71" t="s">
        <v>3504</v>
      </c>
      <c r="F2100" s="70" t="s">
        <v>12053</v>
      </c>
      <c r="G2100" s="72">
        <v>18</v>
      </c>
      <c r="H2100" s="73" t="s">
        <v>12031</v>
      </c>
      <c r="I2100" s="74">
        <v>0.28125</v>
      </c>
      <c r="J2100" s="75">
        <v>0</v>
      </c>
      <c r="K2100" s="75">
        <v>13</v>
      </c>
      <c r="L2100" s="72">
        <v>0</v>
      </c>
      <c r="M2100" s="72">
        <v>33</v>
      </c>
      <c r="N2100" s="72">
        <v>0</v>
      </c>
      <c r="O2100" s="72">
        <v>64</v>
      </c>
      <c r="P2100" s="72">
        <v>12</v>
      </c>
    </row>
    <row r="2101" spans="1:16">
      <c r="A2101" s="70" t="s">
        <v>4516</v>
      </c>
      <c r="B2101" s="70" t="s">
        <v>4521</v>
      </c>
      <c r="C2101" s="70" t="s">
        <v>11443</v>
      </c>
      <c r="D2101" s="70" t="s">
        <v>10880</v>
      </c>
      <c r="E2101" s="71" t="s">
        <v>3505</v>
      </c>
      <c r="F2101" s="70" t="s">
        <v>12053</v>
      </c>
      <c r="G2101" s="72">
        <v>13</v>
      </c>
      <c r="H2101" s="73" t="s">
        <v>12038</v>
      </c>
      <c r="I2101" s="74">
        <v>0.24528301886792453</v>
      </c>
      <c r="J2101" s="75">
        <v>0</v>
      </c>
      <c r="K2101" s="75">
        <v>40</v>
      </c>
      <c r="L2101" s="72">
        <v>0</v>
      </c>
      <c r="M2101" s="72">
        <v>0</v>
      </c>
      <c r="N2101" s="72">
        <v>0</v>
      </c>
      <c r="O2101" s="72">
        <v>53</v>
      </c>
      <c r="P2101" s="72">
        <v>12</v>
      </c>
    </row>
    <row r="2102" spans="1:16">
      <c r="A2102" s="70" t="s">
        <v>4517</v>
      </c>
      <c r="B2102" s="70" t="s">
        <v>4522</v>
      </c>
      <c r="C2102" s="70" t="s">
        <v>11672</v>
      </c>
      <c r="D2102" s="70" t="s">
        <v>10880</v>
      </c>
      <c r="E2102" s="71" t="s">
        <v>6162</v>
      </c>
      <c r="F2102" s="70" t="s">
        <v>12053</v>
      </c>
      <c r="G2102" s="72">
        <v>33</v>
      </c>
      <c r="H2102" s="73" t="s">
        <v>12033</v>
      </c>
      <c r="I2102" s="74">
        <v>0.55000000000000004</v>
      </c>
      <c r="J2102" s="75">
        <v>0</v>
      </c>
      <c r="K2102" s="75">
        <v>19</v>
      </c>
      <c r="L2102" s="72">
        <v>0</v>
      </c>
      <c r="M2102" s="72">
        <v>8</v>
      </c>
      <c r="N2102" s="72">
        <v>0</v>
      </c>
      <c r="O2102" s="72">
        <v>60</v>
      </c>
      <c r="P2102" s="72">
        <v>12</v>
      </c>
    </row>
    <row r="2103" spans="1:16">
      <c r="A2103" s="70" t="s">
        <v>4518</v>
      </c>
      <c r="B2103" s="70" t="s">
        <v>4523</v>
      </c>
      <c r="C2103" s="70" t="s">
        <v>11673</v>
      </c>
      <c r="D2103" s="70" t="s">
        <v>10880</v>
      </c>
      <c r="E2103" s="71" t="s">
        <v>3506</v>
      </c>
      <c r="F2103" s="70" t="s">
        <v>12053</v>
      </c>
      <c r="G2103" s="72">
        <v>39</v>
      </c>
      <c r="H2103" s="73" t="s">
        <v>12045</v>
      </c>
      <c r="I2103" s="74">
        <v>0.51315789473684215</v>
      </c>
      <c r="J2103" s="75">
        <v>0</v>
      </c>
      <c r="K2103" s="75">
        <v>37</v>
      </c>
      <c r="L2103" s="72">
        <v>0</v>
      </c>
      <c r="M2103" s="72">
        <v>0</v>
      </c>
      <c r="N2103" s="72">
        <v>0</v>
      </c>
      <c r="O2103" s="72">
        <v>76</v>
      </c>
      <c r="P2103" s="72">
        <v>12</v>
      </c>
    </row>
    <row r="2104" spans="1:16">
      <c r="A2104" s="70" t="s">
        <v>4519</v>
      </c>
      <c r="B2104" s="70" t="s">
        <v>4524</v>
      </c>
      <c r="C2104" s="70" t="s">
        <v>11674</v>
      </c>
      <c r="D2104" s="70" t="s">
        <v>10880</v>
      </c>
      <c r="E2104" s="71" t="s">
        <v>3507</v>
      </c>
      <c r="F2104" s="70" t="s">
        <v>12053</v>
      </c>
      <c r="G2104" s="72">
        <v>41</v>
      </c>
      <c r="H2104" s="73" t="s">
        <v>12031</v>
      </c>
      <c r="I2104" s="74">
        <v>0.37272727272727274</v>
      </c>
      <c r="J2104" s="75">
        <v>0</v>
      </c>
      <c r="K2104" s="75">
        <v>11</v>
      </c>
      <c r="L2104" s="72">
        <v>0</v>
      </c>
      <c r="M2104" s="72">
        <v>58</v>
      </c>
      <c r="N2104" s="72">
        <v>0</v>
      </c>
      <c r="O2104" s="72">
        <v>110</v>
      </c>
      <c r="P2104" s="72">
        <v>12</v>
      </c>
    </row>
    <row r="2105" spans="1:16">
      <c r="A2105" s="70" t="s">
        <v>4520</v>
      </c>
      <c r="B2105" s="70" t="s">
        <v>4525</v>
      </c>
      <c r="C2105" s="70" t="s">
        <v>11440</v>
      </c>
      <c r="D2105" s="70" t="s">
        <v>10880</v>
      </c>
      <c r="E2105" s="71" t="s">
        <v>3508</v>
      </c>
      <c r="F2105" s="70" t="s">
        <v>12053</v>
      </c>
      <c r="G2105" s="72">
        <v>0</v>
      </c>
      <c r="H2105" s="73" t="s">
        <v>3250</v>
      </c>
      <c r="I2105" s="74">
        <v>0</v>
      </c>
      <c r="J2105" s="75">
        <v>0</v>
      </c>
      <c r="K2105" s="75">
        <v>60</v>
      </c>
      <c r="L2105" s="72">
        <v>0</v>
      </c>
      <c r="M2105" s="72">
        <v>0</v>
      </c>
      <c r="N2105" s="72">
        <v>0</v>
      </c>
      <c r="O2105" s="72">
        <v>60</v>
      </c>
      <c r="P2105" s="72">
        <v>12</v>
      </c>
    </row>
    <row r="2106" spans="1:16">
      <c r="A2106" s="70" t="s">
        <v>4521</v>
      </c>
      <c r="B2106" s="70" t="s">
        <v>4526</v>
      </c>
      <c r="C2106" s="70" t="s">
        <v>11000</v>
      </c>
      <c r="D2106" s="70" t="s">
        <v>10883</v>
      </c>
      <c r="E2106" s="71" t="s">
        <v>3509</v>
      </c>
      <c r="F2106" s="70" t="s">
        <v>12053</v>
      </c>
      <c r="G2106" s="72">
        <v>48</v>
      </c>
      <c r="H2106" s="73" t="s">
        <v>12031</v>
      </c>
      <c r="I2106" s="74">
        <v>0.8</v>
      </c>
      <c r="J2106" s="75">
        <v>0</v>
      </c>
      <c r="K2106" s="75">
        <v>12</v>
      </c>
      <c r="L2106" s="72">
        <v>0</v>
      </c>
      <c r="M2106" s="72">
        <v>0</v>
      </c>
      <c r="N2106" s="72">
        <v>0</v>
      </c>
      <c r="O2106" s="72">
        <v>60</v>
      </c>
      <c r="P2106" s="72">
        <v>12</v>
      </c>
    </row>
    <row r="2107" spans="1:16">
      <c r="A2107" s="70" t="s">
        <v>4522</v>
      </c>
      <c r="B2107" s="70" t="s">
        <v>4527</v>
      </c>
      <c r="C2107" s="70" t="s">
        <v>10886</v>
      </c>
      <c r="D2107" s="70" t="s">
        <v>10887</v>
      </c>
      <c r="E2107" s="71" t="s">
        <v>3511</v>
      </c>
      <c r="F2107" s="70" t="s">
        <v>12053</v>
      </c>
      <c r="G2107" s="72">
        <v>28</v>
      </c>
      <c r="H2107" s="73" t="s">
        <v>12031</v>
      </c>
      <c r="I2107" s="74">
        <v>0.2978723404255319</v>
      </c>
      <c r="J2107" s="75">
        <v>0</v>
      </c>
      <c r="K2107" s="75">
        <v>16</v>
      </c>
      <c r="L2107" s="72">
        <v>0</v>
      </c>
      <c r="M2107" s="72">
        <v>50</v>
      </c>
      <c r="N2107" s="72">
        <v>0</v>
      </c>
      <c r="O2107" s="72">
        <v>94</v>
      </c>
      <c r="P2107" s="72">
        <v>12</v>
      </c>
    </row>
    <row r="2108" spans="1:16">
      <c r="A2108" s="70" t="s">
        <v>4523</v>
      </c>
      <c r="B2108" s="70" t="s">
        <v>4528</v>
      </c>
      <c r="C2108" s="70" t="s">
        <v>11472</v>
      </c>
      <c r="D2108" s="70" t="s">
        <v>10887</v>
      </c>
      <c r="E2108" s="71" t="s">
        <v>3512</v>
      </c>
      <c r="F2108" s="70" t="s">
        <v>12053</v>
      </c>
      <c r="G2108" s="72">
        <v>0</v>
      </c>
      <c r="H2108" s="73" t="s">
        <v>3250</v>
      </c>
      <c r="I2108" s="74">
        <v>0</v>
      </c>
      <c r="J2108" s="75">
        <v>0</v>
      </c>
      <c r="K2108" s="75">
        <v>39</v>
      </c>
      <c r="L2108" s="72">
        <v>0</v>
      </c>
      <c r="M2108" s="72">
        <v>0</v>
      </c>
      <c r="N2108" s="72">
        <v>0</v>
      </c>
      <c r="O2108" s="72">
        <v>99</v>
      </c>
      <c r="P2108" s="72">
        <v>12</v>
      </c>
    </row>
    <row r="2109" spans="1:16">
      <c r="A2109" s="70" t="s">
        <v>4524</v>
      </c>
      <c r="B2109" s="70" t="s">
        <v>4529</v>
      </c>
      <c r="C2109" s="70" t="s">
        <v>11005</v>
      </c>
      <c r="D2109" s="70" t="s">
        <v>10889</v>
      </c>
      <c r="E2109" s="71" t="s">
        <v>3513</v>
      </c>
      <c r="F2109" s="70" t="s">
        <v>12053</v>
      </c>
      <c r="G2109" s="72">
        <v>50</v>
      </c>
      <c r="H2109" s="73" t="s">
        <v>12033</v>
      </c>
      <c r="I2109" s="74">
        <v>0.72463768115942029</v>
      </c>
      <c r="J2109" s="75">
        <v>19</v>
      </c>
      <c r="K2109" s="75">
        <v>0</v>
      </c>
      <c r="L2109" s="72">
        <v>0</v>
      </c>
      <c r="M2109" s="72">
        <v>0</v>
      </c>
      <c r="N2109" s="72">
        <v>0</v>
      </c>
      <c r="O2109" s="72">
        <v>69</v>
      </c>
      <c r="P2109" s="72">
        <v>12</v>
      </c>
    </row>
    <row r="2110" spans="1:16">
      <c r="A2110" s="70" t="s">
        <v>4525</v>
      </c>
      <c r="B2110" s="70" t="s">
        <v>4530</v>
      </c>
      <c r="C2110" s="70" t="s">
        <v>11481</v>
      </c>
      <c r="D2110" s="70" t="s">
        <v>10891</v>
      </c>
      <c r="E2110" s="71" t="s">
        <v>3514</v>
      </c>
      <c r="F2110" s="70" t="s">
        <v>12053</v>
      </c>
      <c r="G2110" s="72">
        <v>20</v>
      </c>
      <c r="H2110" s="73" t="s">
        <v>12033</v>
      </c>
      <c r="I2110" s="74">
        <v>0.22222222222222221</v>
      </c>
      <c r="J2110" s="75">
        <v>43</v>
      </c>
      <c r="K2110" s="75">
        <v>27</v>
      </c>
      <c r="L2110" s="72">
        <v>0</v>
      </c>
      <c r="M2110" s="72">
        <v>0</v>
      </c>
      <c r="N2110" s="72">
        <v>0</v>
      </c>
      <c r="O2110" s="72">
        <v>90</v>
      </c>
      <c r="P2110" s="72">
        <v>12</v>
      </c>
    </row>
    <row r="2111" spans="1:16">
      <c r="A2111" s="70" t="s">
        <v>4526</v>
      </c>
      <c r="B2111" s="70" t="s">
        <v>4531</v>
      </c>
      <c r="C2111" s="70" t="s">
        <v>11007</v>
      </c>
      <c r="D2111" s="70" t="s">
        <v>10893</v>
      </c>
      <c r="E2111" s="71" t="s">
        <v>3515</v>
      </c>
      <c r="F2111" s="70" t="s">
        <v>12053</v>
      </c>
      <c r="G2111" s="72">
        <v>0</v>
      </c>
      <c r="H2111" s="73" t="s">
        <v>3250</v>
      </c>
      <c r="I2111" s="74">
        <v>0</v>
      </c>
      <c r="J2111" s="75">
        <v>180</v>
      </c>
      <c r="K2111" s="75">
        <v>0</v>
      </c>
      <c r="L2111" s="72">
        <v>0</v>
      </c>
      <c r="M2111" s="72">
        <v>0</v>
      </c>
      <c r="N2111" s="72">
        <v>0</v>
      </c>
      <c r="O2111" s="72">
        <v>180</v>
      </c>
      <c r="P2111" s="72">
        <v>12</v>
      </c>
    </row>
    <row r="2112" spans="1:16">
      <c r="A2112" s="70" t="s">
        <v>4527</v>
      </c>
      <c r="B2112" s="70" t="s">
        <v>4532</v>
      </c>
      <c r="C2112" s="70" t="s">
        <v>11007</v>
      </c>
      <c r="D2112" s="70" t="s">
        <v>10893</v>
      </c>
      <c r="E2112" s="71" t="s">
        <v>3516</v>
      </c>
      <c r="F2112" s="70" t="s">
        <v>12053</v>
      </c>
      <c r="G2112" s="72">
        <v>14</v>
      </c>
      <c r="H2112" s="73" t="s">
        <v>12038</v>
      </c>
      <c r="I2112" s="74">
        <v>0.14000000000000001</v>
      </c>
      <c r="J2112" s="75">
        <v>56</v>
      </c>
      <c r="K2112" s="75">
        <v>30</v>
      </c>
      <c r="L2112" s="72">
        <v>0</v>
      </c>
      <c r="M2112" s="72">
        <v>0</v>
      </c>
      <c r="N2112" s="72">
        <v>0</v>
      </c>
      <c r="O2112" s="72">
        <v>100</v>
      </c>
      <c r="P2112" s="72">
        <v>12</v>
      </c>
    </row>
    <row r="2113" spans="1:16">
      <c r="A2113" s="70" t="s">
        <v>4528</v>
      </c>
      <c r="B2113" s="70" t="s">
        <v>4533</v>
      </c>
      <c r="C2113" s="70" t="s">
        <v>11491</v>
      </c>
      <c r="D2113" s="70" t="s">
        <v>10893</v>
      </c>
      <c r="E2113" s="71" t="s">
        <v>3517</v>
      </c>
      <c r="F2113" s="70" t="s">
        <v>12053</v>
      </c>
      <c r="G2113" s="72">
        <v>0</v>
      </c>
      <c r="H2113" s="73" t="s">
        <v>3250</v>
      </c>
      <c r="I2113" s="74">
        <v>0</v>
      </c>
      <c r="J2113" s="75">
        <v>0</v>
      </c>
      <c r="K2113" s="75">
        <v>50</v>
      </c>
      <c r="L2113" s="72">
        <v>0</v>
      </c>
      <c r="M2113" s="72">
        <v>0</v>
      </c>
      <c r="N2113" s="72">
        <v>0</v>
      </c>
      <c r="O2113" s="72">
        <v>50</v>
      </c>
      <c r="P2113" s="72">
        <v>12</v>
      </c>
    </row>
    <row r="2114" spans="1:16">
      <c r="A2114" s="70" t="s">
        <v>4529</v>
      </c>
      <c r="B2114" s="70" t="s">
        <v>4534</v>
      </c>
      <c r="C2114" s="70" t="s">
        <v>11675</v>
      </c>
      <c r="D2114" s="70" t="s">
        <v>10893</v>
      </c>
      <c r="E2114" s="71" t="s">
        <v>3518</v>
      </c>
      <c r="F2114" s="70" t="s">
        <v>12053</v>
      </c>
      <c r="G2114" s="72">
        <v>46</v>
      </c>
      <c r="H2114" s="73" t="s">
        <v>12031</v>
      </c>
      <c r="I2114" s="74">
        <v>0.26900584795321636</v>
      </c>
      <c r="J2114" s="75">
        <v>30</v>
      </c>
      <c r="K2114" s="75">
        <v>45</v>
      </c>
      <c r="L2114" s="72">
        <v>0</v>
      </c>
      <c r="M2114" s="72">
        <v>50</v>
      </c>
      <c r="N2114" s="72">
        <v>0</v>
      </c>
      <c r="O2114" s="72">
        <v>171</v>
      </c>
      <c r="P2114" s="72">
        <v>12</v>
      </c>
    </row>
    <row r="2115" spans="1:16">
      <c r="A2115" s="70" t="s">
        <v>4530</v>
      </c>
      <c r="B2115" s="70" t="s">
        <v>4535</v>
      </c>
      <c r="C2115" s="70" t="s">
        <v>11676</v>
      </c>
      <c r="D2115" s="70" t="s">
        <v>10893</v>
      </c>
      <c r="E2115" s="71" t="s">
        <v>3519</v>
      </c>
      <c r="F2115" s="70" t="s">
        <v>12053</v>
      </c>
      <c r="G2115" s="72">
        <v>0</v>
      </c>
      <c r="H2115" s="73" t="s">
        <v>3250</v>
      </c>
      <c r="I2115" s="74">
        <v>0</v>
      </c>
      <c r="J2115" s="75">
        <v>0</v>
      </c>
      <c r="K2115" s="75">
        <v>30</v>
      </c>
      <c r="L2115" s="72">
        <v>91</v>
      </c>
      <c r="M2115" s="72">
        <v>38</v>
      </c>
      <c r="N2115" s="72">
        <v>0</v>
      </c>
      <c r="O2115" s="72">
        <v>339</v>
      </c>
      <c r="P2115" s="72">
        <v>12</v>
      </c>
    </row>
    <row r="2116" spans="1:16">
      <c r="A2116" s="70" t="s">
        <v>4531</v>
      </c>
      <c r="B2116" s="70" t="s">
        <v>4536</v>
      </c>
      <c r="C2116" s="70" t="s">
        <v>11494</v>
      </c>
      <c r="D2116" s="70" t="s">
        <v>10895</v>
      </c>
      <c r="E2116" s="71" t="s">
        <v>3520</v>
      </c>
      <c r="F2116" s="70" t="s">
        <v>12053</v>
      </c>
      <c r="G2116" s="72">
        <v>30</v>
      </c>
      <c r="H2116" s="73" t="s">
        <v>12037</v>
      </c>
      <c r="I2116" s="74">
        <v>0.41666666666666669</v>
      </c>
      <c r="J2116" s="75">
        <v>0</v>
      </c>
      <c r="K2116" s="75">
        <v>26</v>
      </c>
      <c r="L2116" s="72">
        <v>0</v>
      </c>
      <c r="M2116" s="72">
        <v>0</v>
      </c>
      <c r="N2116" s="72">
        <v>0</v>
      </c>
      <c r="O2116" s="72">
        <v>72</v>
      </c>
      <c r="P2116" s="72">
        <v>12</v>
      </c>
    </row>
    <row r="2117" spans="1:16">
      <c r="A2117" s="70" t="s">
        <v>4532</v>
      </c>
      <c r="B2117" s="70" t="s">
        <v>4537</v>
      </c>
      <c r="C2117" s="70" t="s">
        <v>10894</v>
      </c>
      <c r="D2117" s="70" t="s">
        <v>10895</v>
      </c>
      <c r="E2117" s="71" t="s">
        <v>3521</v>
      </c>
      <c r="F2117" s="70" t="s">
        <v>12053</v>
      </c>
      <c r="G2117" s="72">
        <v>28</v>
      </c>
      <c r="H2117" s="73" t="s">
        <v>12038</v>
      </c>
      <c r="I2117" s="74">
        <v>0.56000000000000005</v>
      </c>
      <c r="J2117" s="75">
        <v>0</v>
      </c>
      <c r="K2117" s="75">
        <v>22</v>
      </c>
      <c r="L2117" s="72">
        <v>0</v>
      </c>
      <c r="M2117" s="72">
        <v>0</v>
      </c>
      <c r="N2117" s="72">
        <v>0</v>
      </c>
      <c r="O2117" s="72">
        <v>50</v>
      </c>
      <c r="P2117" s="72">
        <v>12</v>
      </c>
    </row>
    <row r="2118" spans="1:16">
      <c r="A2118" s="70" t="s">
        <v>4533</v>
      </c>
      <c r="B2118" s="70" t="s">
        <v>4538</v>
      </c>
      <c r="C2118" s="70" t="s">
        <v>11008</v>
      </c>
      <c r="D2118" s="70" t="s">
        <v>10895</v>
      </c>
      <c r="E2118" s="71" t="s">
        <v>3522</v>
      </c>
      <c r="F2118" s="70" t="s">
        <v>12053</v>
      </c>
      <c r="G2118" s="72">
        <v>34</v>
      </c>
      <c r="H2118" s="73" t="s">
        <v>12020</v>
      </c>
      <c r="I2118" s="74">
        <v>0.68</v>
      </c>
      <c r="J2118" s="75">
        <v>0</v>
      </c>
      <c r="K2118" s="75">
        <v>0</v>
      </c>
      <c r="L2118" s="72">
        <v>0</v>
      </c>
      <c r="M2118" s="72">
        <v>0</v>
      </c>
      <c r="N2118" s="72">
        <v>0</v>
      </c>
      <c r="O2118" s="72">
        <v>50</v>
      </c>
      <c r="P2118" s="72">
        <v>12</v>
      </c>
    </row>
    <row r="2119" spans="1:16">
      <c r="A2119" s="70" t="s">
        <v>4534</v>
      </c>
      <c r="B2119" s="70" t="s">
        <v>4539</v>
      </c>
      <c r="C2119" s="70" t="s">
        <v>11008</v>
      </c>
      <c r="D2119" s="70" t="s">
        <v>10895</v>
      </c>
      <c r="E2119" s="71" t="s">
        <v>6163</v>
      </c>
      <c r="F2119" s="70" t="s">
        <v>12053</v>
      </c>
      <c r="G2119" s="72">
        <v>0</v>
      </c>
      <c r="H2119" s="73" t="s">
        <v>3250</v>
      </c>
      <c r="I2119" s="74">
        <v>0</v>
      </c>
      <c r="J2119" s="75">
        <v>0</v>
      </c>
      <c r="K2119" s="75">
        <v>0</v>
      </c>
      <c r="L2119" s="72">
        <v>0</v>
      </c>
      <c r="M2119" s="72">
        <v>0</v>
      </c>
      <c r="N2119" s="72">
        <v>0</v>
      </c>
      <c r="O2119" s="72">
        <v>40</v>
      </c>
      <c r="P2119" s="72">
        <v>12</v>
      </c>
    </row>
    <row r="2120" spans="1:16">
      <c r="A2120" s="70" t="s">
        <v>4535</v>
      </c>
      <c r="B2120" s="70" t="s">
        <v>4540</v>
      </c>
      <c r="C2120" s="70" t="s">
        <v>11503</v>
      </c>
      <c r="D2120" s="70" t="s">
        <v>10895</v>
      </c>
      <c r="E2120" s="71" t="s">
        <v>3523</v>
      </c>
      <c r="F2120" s="70" t="s">
        <v>12053</v>
      </c>
      <c r="G2120" s="72">
        <v>14</v>
      </c>
      <c r="H2120" s="73" t="s">
        <v>12038</v>
      </c>
      <c r="I2120" s="74">
        <v>0.28000000000000003</v>
      </c>
      <c r="J2120" s="75">
        <v>0</v>
      </c>
      <c r="K2120" s="75">
        <v>36</v>
      </c>
      <c r="L2120" s="72">
        <v>0</v>
      </c>
      <c r="M2120" s="72">
        <v>0</v>
      </c>
      <c r="N2120" s="72">
        <v>0</v>
      </c>
      <c r="O2120" s="72">
        <v>50</v>
      </c>
      <c r="P2120" s="72">
        <v>12</v>
      </c>
    </row>
    <row r="2121" spans="1:16">
      <c r="A2121" s="70" t="s">
        <v>4536</v>
      </c>
      <c r="B2121" s="70" t="s">
        <v>4541</v>
      </c>
      <c r="C2121" s="70" t="s">
        <v>11505</v>
      </c>
      <c r="D2121" s="70" t="s">
        <v>10895</v>
      </c>
      <c r="E2121" s="71" t="s">
        <v>3524</v>
      </c>
      <c r="F2121" s="70" t="s">
        <v>12053</v>
      </c>
      <c r="G2121" s="72">
        <v>44</v>
      </c>
      <c r="H2121" s="73" t="s">
        <v>12037</v>
      </c>
      <c r="I2121" s="74">
        <v>0.32592592592592595</v>
      </c>
      <c r="J2121" s="75">
        <v>0</v>
      </c>
      <c r="K2121" s="75">
        <v>28</v>
      </c>
      <c r="L2121" s="72">
        <v>0</v>
      </c>
      <c r="M2121" s="72">
        <v>21</v>
      </c>
      <c r="N2121" s="72">
        <v>0</v>
      </c>
      <c r="O2121" s="72">
        <v>135</v>
      </c>
      <c r="P2121" s="72">
        <v>12</v>
      </c>
    </row>
    <row r="2122" spans="1:16">
      <c r="A2122" s="70" t="s">
        <v>4537</v>
      </c>
      <c r="B2122" s="70" t="s">
        <v>4542</v>
      </c>
      <c r="C2122" s="70" t="s">
        <v>11677</v>
      </c>
      <c r="D2122" s="70" t="s">
        <v>10895</v>
      </c>
      <c r="E2122" s="71" t="s">
        <v>3525</v>
      </c>
      <c r="F2122" s="70" t="s">
        <v>12053</v>
      </c>
      <c r="G2122" s="72">
        <v>30</v>
      </c>
      <c r="H2122" s="73" t="s">
        <v>12031</v>
      </c>
      <c r="I2122" s="74">
        <v>0.22222222222222221</v>
      </c>
      <c r="J2122" s="75">
        <v>0</v>
      </c>
      <c r="K2122" s="75">
        <v>55</v>
      </c>
      <c r="L2122" s="72">
        <v>0</v>
      </c>
      <c r="M2122" s="72">
        <v>0</v>
      </c>
      <c r="N2122" s="72">
        <v>0</v>
      </c>
      <c r="O2122" s="72">
        <v>135</v>
      </c>
      <c r="P2122" s="72">
        <v>12</v>
      </c>
    </row>
    <row r="2123" spans="1:16">
      <c r="A2123" s="70" t="s">
        <v>4538</v>
      </c>
      <c r="B2123" s="70" t="s">
        <v>4543</v>
      </c>
      <c r="C2123" s="70" t="s">
        <v>11518</v>
      </c>
      <c r="D2123" s="70" t="s">
        <v>10895</v>
      </c>
      <c r="E2123" s="71" t="s">
        <v>6164</v>
      </c>
      <c r="F2123" s="70" t="s">
        <v>12053</v>
      </c>
      <c r="G2123" s="72">
        <v>85</v>
      </c>
      <c r="H2123" s="73" t="s">
        <v>12031</v>
      </c>
      <c r="I2123" s="74">
        <v>0.44041450777202074</v>
      </c>
      <c r="J2123" s="75">
        <v>0</v>
      </c>
      <c r="K2123" s="75">
        <v>108</v>
      </c>
      <c r="L2123" s="72">
        <v>0</v>
      </c>
      <c r="M2123" s="72">
        <v>0</v>
      </c>
      <c r="N2123" s="72">
        <v>0</v>
      </c>
      <c r="O2123" s="72">
        <v>193</v>
      </c>
      <c r="P2123" s="72">
        <v>12</v>
      </c>
    </row>
    <row r="2124" spans="1:16">
      <c r="A2124" s="70" t="s">
        <v>4539</v>
      </c>
      <c r="B2124" s="70" t="s">
        <v>4544</v>
      </c>
      <c r="C2124" s="70" t="s">
        <v>11518</v>
      </c>
      <c r="D2124" s="70" t="s">
        <v>10895</v>
      </c>
      <c r="E2124" s="71" t="s">
        <v>3526</v>
      </c>
      <c r="F2124" s="70" t="s">
        <v>12053</v>
      </c>
      <c r="G2124" s="72">
        <v>0</v>
      </c>
      <c r="H2124" s="73" t="s">
        <v>3250</v>
      </c>
      <c r="I2124" s="74">
        <v>0</v>
      </c>
      <c r="J2124" s="75">
        <v>60</v>
      </c>
      <c r="K2124" s="75">
        <v>89</v>
      </c>
      <c r="L2124" s="72">
        <v>0</v>
      </c>
      <c r="M2124" s="72">
        <v>0</v>
      </c>
      <c r="N2124" s="72">
        <v>0</v>
      </c>
      <c r="O2124" s="72">
        <v>166</v>
      </c>
      <c r="P2124" s="72">
        <v>12</v>
      </c>
    </row>
    <row r="2125" spans="1:16">
      <c r="A2125" s="70" t="s">
        <v>4540</v>
      </c>
      <c r="B2125" s="70" t="s">
        <v>4545</v>
      </c>
      <c r="C2125" s="70" t="s">
        <v>10897</v>
      </c>
      <c r="D2125" s="70" t="s">
        <v>10895</v>
      </c>
      <c r="E2125" s="71" t="s">
        <v>3527</v>
      </c>
      <c r="F2125" s="70" t="s">
        <v>12053</v>
      </c>
      <c r="G2125" s="72">
        <v>15</v>
      </c>
      <c r="H2125" s="73" t="s">
        <v>12033</v>
      </c>
      <c r="I2125" s="74">
        <v>7.5376884422110546E-2</v>
      </c>
      <c r="J2125" s="75">
        <v>30</v>
      </c>
      <c r="K2125" s="75">
        <v>76</v>
      </c>
      <c r="L2125" s="72">
        <v>0</v>
      </c>
      <c r="M2125" s="72">
        <v>48</v>
      </c>
      <c r="N2125" s="72">
        <v>0</v>
      </c>
      <c r="O2125" s="72">
        <v>199</v>
      </c>
      <c r="P2125" s="72">
        <v>12</v>
      </c>
    </row>
    <row r="2126" spans="1:16">
      <c r="A2126" s="70" t="s">
        <v>4541</v>
      </c>
      <c r="B2126" s="70" t="s">
        <v>4546</v>
      </c>
      <c r="C2126" s="70" t="s">
        <v>10897</v>
      </c>
      <c r="D2126" s="70" t="s">
        <v>10895</v>
      </c>
      <c r="E2126" s="71" t="s">
        <v>3528</v>
      </c>
      <c r="F2126" s="70" t="s">
        <v>12053</v>
      </c>
      <c r="G2126" s="72">
        <v>9</v>
      </c>
      <c r="H2126" s="73" t="s">
        <v>12038</v>
      </c>
      <c r="I2126" s="74">
        <v>8.4905660377358486E-2</v>
      </c>
      <c r="J2126" s="75">
        <v>60</v>
      </c>
      <c r="K2126" s="75">
        <v>37</v>
      </c>
      <c r="L2126" s="72">
        <v>0</v>
      </c>
      <c r="M2126" s="72">
        <v>0</v>
      </c>
      <c r="N2126" s="72">
        <v>0</v>
      </c>
      <c r="O2126" s="72">
        <v>106</v>
      </c>
      <c r="P2126" s="72">
        <v>12</v>
      </c>
    </row>
    <row r="2127" spans="1:16">
      <c r="A2127" s="70" t="s">
        <v>4542</v>
      </c>
      <c r="B2127" s="70" t="s">
        <v>4547</v>
      </c>
      <c r="C2127" s="70" t="s">
        <v>11678</v>
      </c>
      <c r="D2127" s="70" t="s">
        <v>10900</v>
      </c>
      <c r="E2127" s="71" t="s">
        <v>3529</v>
      </c>
      <c r="F2127" s="70" t="s">
        <v>12053</v>
      </c>
      <c r="G2127" s="72">
        <v>45</v>
      </c>
      <c r="H2127" s="73" t="s">
        <v>12031</v>
      </c>
      <c r="I2127" s="74">
        <v>0.75</v>
      </c>
      <c r="J2127" s="75">
        <v>0</v>
      </c>
      <c r="K2127" s="75">
        <v>15</v>
      </c>
      <c r="L2127" s="72">
        <v>0</v>
      </c>
      <c r="M2127" s="72">
        <v>0</v>
      </c>
      <c r="N2127" s="72">
        <v>0</v>
      </c>
      <c r="O2127" s="72">
        <v>60</v>
      </c>
      <c r="P2127" s="72">
        <v>12</v>
      </c>
    </row>
    <row r="2128" spans="1:16">
      <c r="A2128" s="70" t="s">
        <v>4543</v>
      </c>
      <c r="B2128" s="70" t="s">
        <v>4548</v>
      </c>
      <c r="C2128" s="70" t="s">
        <v>10901</v>
      </c>
      <c r="D2128" s="70" t="s">
        <v>10902</v>
      </c>
      <c r="E2128" s="71" t="s">
        <v>3530</v>
      </c>
      <c r="F2128" s="70" t="s">
        <v>12053</v>
      </c>
      <c r="G2128" s="72">
        <v>11</v>
      </c>
      <c r="H2128" s="73" t="s">
        <v>12045</v>
      </c>
      <c r="I2128" s="74">
        <v>0.19642857142857142</v>
      </c>
      <c r="J2128" s="75">
        <v>0</v>
      </c>
      <c r="K2128" s="75">
        <v>45</v>
      </c>
      <c r="L2128" s="72">
        <v>0</v>
      </c>
      <c r="M2128" s="72">
        <v>0</v>
      </c>
      <c r="N2128" s="72">
        <v>0</v>
      </c>
      <c r="O2128" s="72">
        <v>56</v>
      </c>
      <c r="P2128" s="72">
        <v>12</v>
      </c>
    </row>
    <row r="2129" spans="1:16">
      <c r="A2129" s="70" t="s">
        <v>4544</v>
      </c>
      <c r="B2129" s="70" t="s">
        <v>4549</v>
      </c>
      <c r="C2129" s="70" t="s">
        <v>10901</v>
      </c>
      <c r="D2129" s="70" t="s">
        <v>10902</v>
      </c>
      <c r="E2129" s="71" t="s">
        <v>3531</v>
      </c>
      <c r="F2129" s="70" t="s">
        <v>12053</v>
      </c>
      <c r="G2129" s="72">
        <v>12</v>
      </c>
      <c r="H2129" s="73" t="s">
        <v>12031</v>
      </c>
      <c r="I2129" s="74">
        <v>6.8965517241379309E-2</v>
      </c>
      <c r="J2129" s="75">
        <v>0</v>
      </c>
      <c r="K2129" s="75">
        <v>20</v>
      </c>
      <c r="L2129" s="72">
        <v>0</v>
      </c>
      <c r="M2129" s="72">
        <v>142</v>
      </c>
      <c r="N2129" s="72">
        <v>0</v>
      </c>
      <c r="O2129" s="72">
        <v>174</v>
      </c>
      <c r="P2129" s="72">
        <v>12</v>
      </c>
    </row>
    <row r="2130" spans="1:16">
      <c r="A2130" s="70" t="s">
        <v>4545</v>
      </c>
      <c r="B2130" s="70" t="s">
        <v>4550</v>
      </c>
      <c r="C2130" s="70" t="s">
        <v>11534</v>
      </c>
      <c r="D2130" s="70" t="s">
        <v>10902</v>
      </c>
      <c r="E2130" s="71" t="s">
        <v>3532</v>
      </c>
      <c r="F2130" s="70" t="s">
        <v>12053</v>
      </c>
      <c r="G2130" s="72">
        <v>0</v>
      </c>
      <c r="H2130" s="73" t="s">
        <v>3250</v>
      </c>
      <c r="I2130" s="74">
        <v>0</v>
      </c>
      <c r="J2130" s="75">
        <v>0</v>
      </c>
      <c r="K2130" s="75">
        <v>90</v>
      </c>
      <c r="L2130" s="72">
        <v>0</v>
      </c>
      <c r="M2130" s="72">
        <v>76</v>
      </c>
      <c r="N2130" s="72">
        <v>0</v>
      </c>
      <c r="O2130" s="72">
        <v>185</v>
      </c>
      <c r="P2130" s="72">
        <v>12</v>
      </c>
    </row>
    <row r="2131" spans="1:16">
      <c r="A2131" s="70" t="s">
        <v>4546</v>
      </c>
      <c r="B2131" s="70" t="s">
        <v>4551</v>
      </c>
      <c r="C2131" s="70" t="s">
        <v>11543</v>
      </c>
      <c r="D2131" s="70" t="s">
        <v>10902</v>
      </c>
      <c r="E2131" s="71" t="s">
        <v>3533</v>
      </c>
      <c r="F2131" s="70" t="s">
        <v>12053</v>
      </c>
      <c r="G2131" s="72">
        <v>0</v>
      </c>
      <c r="H2131" s="73" t="s">
        <v>3250</v>
      </c>
      <c r="I2131" s="74">
        <v>0</v>
      </c>
      <c r="J2131" s="75">
        <v>0</v>
      </c>
      <c r="K2131" s="75">
        <v>44</v>
      </c>
      <c r="L2131" s="72">
        <v>0</v>
      </c>
      <c r="M2131" s="72">
        <v>60</v>
      </c>
      <c r="N2131" s="72">
        <v>0</v>
      </c>
      <c r="O2131" s="72">
        <v>104</v>
      </c>
      <c r="P2131" s="72">
        <v>12</v>
      </c>
    </row>
    <row r="2132" spans="1:16">
      <c r="A2132" s="70" t="s">
        <v>4547</v>
      </c>
      <c r="B2132" s="70" t="s">
        <v>4552</v>
      </c>
      <c r="C2132" s="70" t="s">
        <v>11537</v>
      </c>
      <c r="D2132" s="70" t="s">
        <v>10902</v>
      </c>
      <c r="E2132" s="71" t="s">
        <v>3534</v>
      </c>
      <c r="F2132" s="70" t="s">
        <v>12053</v>
      </c>
      <c r="G2132" s="72">
        <v>80</v>
      </c>
      <c r="H2132" s="73" t="s">
        <v>12020</v>
      </c>
      <c r="I2132" s="74">
        <v>0.4</v>
      </c>
      <c r="J2132" s="75">
        <v>80</v>
      </c>
      <c r="K2132" s="75">
        <v>0</v>
      </c>
      <c r="L2132" s="72">
        <v>0</v>
      </c>
      <c r="M2132" s="72">
        <v>40</v>
      </c>
      <c r="N2132" s="72">
        <v>0</v>
      </c>
      <c r="O2132" s="72">
        <v>200</v>
      </c>
      <c r="P2132" s="72">
        <v>12</v>
      </c>
    </row>
    <row r="2133" spans="1:16">
      <c r="A2133" s="70" t="s">
        <v>4548</v>
      </c>
      <c r="B2133" s="70" t="s">
        <v>4553</v>
      </c>
      <c r="C2133" s="70" t="s">
        <v>11679</v>
      </c>
      <c r="D2133" s="70" t="s">
        <v>10904</v>
      </c>
      <c r="E2133" s="71" t="s">
        <v>3535</v>
      </c>
      <c r="F2133" s="70" t="s">
        <v>12053</v>
      </c>
      <c r="G2133" s="72">
        <v>0</v>
      </c>
      <c r="H2133" s="73" t="s">
        <v>3250</v>
      </c>
      <c r="I2133" s="74">
        <v>0</v>
      </c>
      <c r="J2133" s="75">
        <v>60</v>
      </c>
      <c r="K2133" s="75">
        <v>41</v>
      </c>
      <c r="L2133" s="72">
        <v>0</v>
      </c>
      <c r="M2133" s="72">
        <v>48</v>
      </c>
      <c r="N2133" s="72">
        <v>0</v>
      </c>
      <c r="O2133" s="72">
        <v>185</v>
      </c>
      <c r="P2133" s="72">
        <v>12</v>
      </c>
    </row>
    <row r="2134" spans="1:16">
      <c r="A2134" s="70" t="s">
        <v>4549</v>
      </c>
      <c r="B2134" s="70" t="s">
        <v>4554</v>
      </c>
      <c r="C2134" s="70" t="s">
        <v>10903</v>
      </c>
      <c r="D2134" s="70" t="s">
        <v>10904</v>
      </c>
      <c r="E2134" s="71" t="s">
        <v>3536</v>
      </c>
      <c r="F2134" s="70" t="s">
        <v>12053</v>
      </c>
      <c r="G2134" s="72">
        <v>0</v>
      </c>
      <c r="H2134" s="73" t="s">
        <v>3250</v>
      </c>
      <c r="I2134" s="74">
        <v>0</v>
      </c>
      <c r="J2134" s="75">
        <v>48</v>
      </c>
      <c r="K2134" s="75">
        <v>41</v>
      </c>
      <c r="L2134" s="72">
        <v>0</v>
      </c>
      <c r="M2134" s="72">
        <v>0</v>
      </c>
      <c r="N2134" s="72">
        <v>0</v>
      </c>
      <c r="O2134" s="72">
        <v>142</v>
      </c>
      <c r="P2134" s="72">
        <v>12</v>
      </c>
    </row>
    <row r="2135" spans="1:16">
      <c r="A2135" s="70" t="s">
        <v>4550</v>
      </c>
      <c r="B2135" s="70" t="s">
        <v>4555</v>
      </c>
      <c r="C2135" s="70" t="s">
        <v>10903</v>
      </c>
      <c r="D2135" s="70" t="s">
        <v>10904</v>
      </c>
      <c r="E2135" s="71" t="s">
        <v>3537</v>
      </c>
      <c r="F2135" s="70" t="s">
        <v>12053</v>
      </c>
      <c r="G2135" s="72">
        <v>50</v>
      </c>
      <c r="H2135" s="73" t="s">
        <v>12045</v>
      </c>
      <c r="I2135" s="74">
        <v>0.58823529411764708</v>
      </c>
      <c r="J2135" s="75">
        <v>0</v>
      </c>
      <c r="K2135" s="75">
        <v>27</v>
      </c>
      <c r="L2135" s="72">
        <v>0</v>
      </c>
      <c r="M2135" s="72">
        <v>8</v>
      </c>
      <c r="N2135" s="72">
        <v>0</v>
      </c>
      <c r="O2135" s="72">
        <v>85</v>
      </c>
      <c r="P2135" s="72">
        <v>12</v>
      </c>
    </row>
    <row r="2136" spans="1:16">
      <c r="A2136" s="70" t="s">
        <v>4551</v>
      </c>
      <c r="B2136" s="70" t="s">
        <v>4556</v>
      </c>
      <c r="C2136" s="70" t="s">
        <v>11013</v>
      </c>
      <c r="D2136" s="70" t="s">
        <v>10904</v>
      </c>
      <c r="E2136" s="71" t="s">
        <v>3539</v>
      </c>
      <c r="F2136" s="70" t="s">
        <v>12053</v>
      </c>
      <c r="G2136" s="72">
        <v>14</v>
      </c>
      <c r="H2136" s="73" t="s">
        <v>12031</v>
      </c>
      <c r="I2136" s="74">
        <v>0.12727272727272726</v>
      </c>
      <c r="J2136" s="75">
        <v>56</v>
      </c>
      <c r="K2136" s="75">
        <v>40</v>
      </c>
      <c r="L2136" s="72">
        <v>0</v>
      </c>
      <c r="M2136" s="72">
        <v>0</v>
      </c>
      <c r="N2136" s="72">
        <v>0</v>
      </c>
      <c r="O2136" s="72">
        <v>110</v>
      </c>
      <c r="P2136" s="72">
        <v>12</v>
      </c>
    </row>
    <row r="2137" spans="1:16">
      <c r="A2137" s="70" t="s">
        <v>4552</v>
      </c>
      <c r="B2137" s="70" t="s">
        <v>4557</v>
      </c>
      <c r="C2137" s="70" t="s">
        <v>11680</v>
      </c>
      <c r="D2137" s="70" t="s">
        <v>10904</v>
      </c>
      <c r="E2137" s="71" t="s">
        <v>3540</v>
      </c>
      <c r="F2137" s="70" t="s">
        <v>12053</v>
      </c>
      <c r="G2137" s="72">
        <v>55</v>
      </c>
      <c r="H2137" s="73" t="s">
        <v>12033</v>
      </c>
      <c r="I2137" s="74">
        <v>0.44354838709677419</v>
      </c>
      <c r="J2137" s="75">
        <v>0</v>
      </c>
      <c r="K2137" s="75">
        <v>29</v>
      </c>
      <c r="L2137" s="72">
        <v>0</v>
      </c>
      <c r="M2137" s="72">
        <v>40</v>
      </c>
      <c r="N2137" s="72">
        <v>0</v>
      </c>
      <c r="O2137" s="72">
        <v>124</v>
      </c>
      <c r="P2137" s="72">
        <v>12</v>
      </c>
    </row>
    <row r="2138" spans="1:16">
      <c r="A2138" s="70" t="s">
        <v>4553</v>
      </c>
      <c r="B2138" s="70" t="s">
        <v>4558</v>
      </c>
      <c r="C2138" s="70" t="s">
        <v>11681</v>
      </c>
      <c r="D2138" s="70" t="s">
        <v>10904</v>
      </c>
      <c r="E2138" s="71" t="s">
        <v>3541</v>
      </c>
      <c r="F2138" s="70" t="s">
        <v>12053</v>
      </c>
      <c r="G2138" s="72">
        <v>0</v>
      </c>
      <c r="H2138" s="73" t="s">
        <v>3250</v>
      </c>
      <c r="I2138" s="74">
        <v>0</v>
      </c>
      <c r="J2138" s="75">
        <v>0</v>
      </c>
      <c r="K2138" s="75">
        <v>43</v>
      </c>
      <c r="L2138" s="72">
        <v>0</v>
      </c>
      <c r="M2138" s="72">
        <v>0</v>
      </c>
      <c r="N2138" s="72">
        <v>0</v>
      </c>
      <c r="O2138" s="72">
        <v>43</v>
      </c>
      <c r="P2138" s="72">
        <v>12</v>
      </c>
    </row>
    <row r="2139" spans="1:16">
      <c r="A2139" s="70" t="s">
        <v>4554</v>
      </c>
      <c r="B2139" s="70" t="s">
        <v>4559</v>
      </c>
      <c r="C2139" s="70" t="s">
        <v>11682</v>
      </c>
      <c r="D2139" s="70" t="s">
        <v>10904</v>
      </c>
      <c r="E2139" s="71" t="s">
        <v>3542</v>
      </c>
      <c r="F2139" s="70" t="s">
        <v>12053</v>
      </c>
      <c r="G2139" s="72">
        <v>0</v>
      </c>
      <c r="H2139" s="73" t="s">
        <v>3250</v>
      </c>
      <c r="I2139" s="74">
        <v>0</v>
      </c>
      <c r="J2139" s="75">
        <v>0</v>
      </c>
      <c r="K2139" s="75">
        <v>39</v>
      </c>
      <c r="L2139" s="72">
        <v>0</v>
      </c>
      <c r="M2139" s="72">
        <v>46</v>
      </c>
      <c r="N2139" s="72">
        <v>0</v>
      </c>
      <c r="O2139" s="72">
        <v>85</v>
      </c>
      <c r="P2139" s="72">
        <v>12</v>
      </c>
    </row>
    <row r="2140" spans="1:16">
      <c r="A2140" s="70" t="s">
        <v>4555</v>
      </c>
      <c r="B2140" s="70" t="s">
        <v>4560</v>
      </c>
      <c r="C2140" s="70" t="s">
        <v>11558</v>
      </c>
      <c r="D2140" s="70" t="s">
        <v>10906</v>
      </c>
      <c r="E2140" s="71" t="s">
        <v>3544</v>
      </c>
      <c r="F2140" s="70" t="s">
        <v>12053</v>
      </c>
      <c r="G2140" s="72">
        <v>83</v>
      </c>
      <c r="H2140" s="73" t="s">
        <v>12037</v>
      </c>
      <c r="I2140" s="74">
        <v>0.54248366013071891</v>
      </c>
      <c r="J2140" s="75">
        <v>39</v>
      </c>
      <c r="K2140" s="75">
        <v>0</v>
      </c>
      <c r="L2140" s="72">
        <v>0</v>
      </c>
      <c r="M2140" s="72">
        <v>31</v>
      </c>
      <c r="N2140" s="72">
        <v>0</v>
      </c>
      <c r="O2140" s="72">
        <v>153</v>
      </c>
      <c r="P2140" s="72">
        <v>12</v>
      </c>
    </row>
    <row r="2141" spans="1:16">
      <c r="A2141" s="70" t="s">
        <v>4556</v>
      </c>
      <c r="B2141" s="70" t="s">
        <v>4561</v>
      </c>
      <c r="C2141" s="70" t="s">
        <v>11562</v>
      </c>
      <c r="D2141" s="70" t="s">
        <v>10906</v>
      </c>
      <c r="E2141" s="71" t="s">
        <v>6165</v>
      </c>
      <c r="F2141" s="70" t="s">
        <v>12053</v>
      </c>
      <c r="G2141" s="72">
        <v>120</v>
      </c>
      <c r="H2141" s="73" t="s">
        <v>12020</v>
      </c>
      <c r="I2141" s="74">
        <v>0.48</v>
      </c>
      <c r="J2141" s="75">
        <v>52</v>
      </c>
      <c r="K2141" s="75">
        <v>30</v>
      </c>
      <c r="L2141" s="72">
        <v>0</v>
      </c>
      <c r="M2141" s="72">
        <v>48</v>
      </c>
      <c r="N2141" s="72">
        <v>0</v>
      </c>
      <c r="O2141" s="72">
        <v>250</v>
      </c>
      <c r="P2141" s="72">
        <v>12</v>
      </c>
    </row>
    <row r="2142" spans="1:16">
      <c r="A2142" s="70" t="s">
        <v>4557</v>
      </c>
      <c r="B2142" s="70" t="s">
        <v>4562</v>
      </c>
      <c r="C2142" s="70" t="s">
        <v>11656</v>
      </c>
      <c r="D2142" s="70" t="s">
        <v>10906</v>
      </c>
      <c r="E2142" s="71" t="s">
        <v>3546</v>
      </c>
      <c r="F2142" s="70" t="s">
        <v>12053</v>
      </c>
      <c r="G2142" s="72">
        <v>44</v>
      </c>
      <c r="H2142" s="73" t="s">
        <v>12031</v>
      </c>
      <c r="I2142" s="74">
        <v>0.73333333333333328</v>
      </c>
      <c r="J2142" s="75">
        <v>0</v>
      </c>
      <c r="K2142" s="75">
        <v>16</v>
      </c>
      <c r="L2142" s="72">
        <v>0</v>
      </c>
      <c r="M2142" s="72">
        <v>0</v>
      </c>
      <c r="N2142" s="72">
        <v>0</v>
      </c>
      <c r="O2142" s="72">
        <v>60</v>
      </c>
      <c r="P2142" s="72">
        <v>12</v>
      </c>
    </row>
    <row r="2143" spans="1:16">
      <c r="A2143" s="70" t="s">
        <v>4558</v>
      </c>
      <c r="B2143" s="70" t="s">
        <v>4563</v>
      </c>
      <c r="C2143" s="70" t="s">
        <v>11559</v>
      </c>
      <c r="D2143" s="70" t="s">
        <v>10906</v>
      </c>
      <c r="E2143" s="71" t="s">
        <v>3547</v>
      </c>
      <c r="F2143" s="70" t="s">
        <v>12053</v>
      </c>
      <c r="G2143" s="72">
        <v>104</v>
      </c>
      <c r="H2143" s="73" t="s">
        <v>12020</v>
      </c>
      <c r="I2143" s="74">
        <v>1</v>
      </c>
      <c r="J2143" s="75">
        <v>0</v>
      </c>
      <c r="K2143" s="75">
        <v>0</v>
      </c>
      <c r="L2143" s="72">
        <v>0</v>
      </c>
      <c r="M2143" s="72">
        <v>0</v>
      </c>
      <c r="N2143" s="72">
        <v>0</v>
      </c>
      <c r="O2143" s="72">
        <v>104</v>
      </c>
      <c r="P2143" s="72">
        <v>12</v>
      </c>
    </row>
    <row r="2144" spans="1:16">
      <c r="A2144" s="70" t="s">
        <v>4559</v>
      </c>
      <c r="B2144" s="70" t="s">
        <v>4564</v>
      </c>
      <c r="C2144" s="70" t="s">
        <v>10907</v>
      </c>
      <c r="D2144" s="70" t="s">
        <v>10908</v>
      </c>
      <c r="E2144" s="71" t="s">
        <v>6166</v>
      </c>
      <c r="F2144" s="70" t="s">
        <v>12053</v>
      </c>
      <c r="G2144" s="72">
        <v>36</v>
      </c>
      <c r="H2144" s="73" t="s">
        <v>12031</v>
      </c>
      <c r="I2144" s="74">
        <v>1</v>
      </c>
      <c r="J2144" s="75">
        <v>0</v>
      </c>
      <c r="K2144" s="75">
        <v>0</v>
      </c>
      <c r="L2144" s="72">
        <v>0</v>
      </c>
      <c r="M2144" s="72">
        <v>0</v>
      </c>
      <c r="N2144" s="72">
        <v>0</v>
      </c>
      <c r="O2144" s="72">
        <v>36</v>
      </c>
      <c r="P2144" s="72">
        <v>12</v>
      </c>
    </row>
    <row r="2145" spans="1:16">
      <c r="A2145" s="70" t="s">
        <v>4560</v>
      </c>
      <c r="B2145" s="70" t="s">
        <v>4565</v>
      </c>
      <c r="C2145" s="70" t="s">
        <v>11569</v>
      </c>
      <c r="D2145" s="70" t="s">
        <v>10908</v>
      </c>
      <c r="E2145" s="71" t="s">
        <v>3548</v>
      </c>
      <c r="F2145" s="70" t="s">
        <v>12053</v>
      </c>
      <c r="G2145" s="72">
        <v>22</v>
      </c>
      <c r="H2145" s="73" t="s">
        <v>12031</v>
      </c>
      <c r="I2145" s="74">
        <v>0.17599999999999999</v>
      </c>
      <c r="J2145" s="75">
        <v>60</v>
      </c>
      <c r="K2145" s="75">
        <v>10</v>
      </c>
      <c r="L2145" s="72">
        <v>0</v>
      </c>
      <c r="M2145" s="72">
        <v>0</v>
      </c>
      <c r="N2145" s="72">
        <v>0</v>
      </c>
      <c r="O2145" s="72">
        <v>125</v>
      </c>
      <c r="P2145" s="72">
        <v>12</v>
      </c>
    </row>
    <row r="2146" spans="1:16">
      <c r="A2146" s="70" t="s">
        <v>4561</v>
      </c>
      <c r="B2146" s="70" t="s">
        <v>4566</v>
      </c>
      <c r="C2146" s="70" t="s">
        <v>11567</v>
      </c>
      <c r="D2146" s="70" t="s">
        <v>10908</v>
      </c>
      <c r="E2146" s="71" t="s">
        <v>3549</v>
      </c>
      <c r="F2146" s="70" t="s">
        <v>12053</v>
      </c>
      <c r="G2146" s="72">
        <v>25</v>
      </c>
      <c r="H2146" s="73" t="s">
        <v>12020</v>
      </c>
      <c r="I2146" s="74">
        <v>0.28409090909090912</v>
      </c>
      <c r="J2146" s="75">
        <v>37</v>
      </c>
      <c r="K2146" s="75">
        <v>26</v>
      </c>
      <c r="L2146" s="72">
        <v>0</v>
      </c>
      <c r="M2146" s="72">
        <v>0</v>
      </c>
      <c r="N2146" s="72">
        <v>0</v>
      </c>
      <c r="O2146" s="72">
        <v>88</v>
      </c>
      <c r="P2146" s="72">
        <v>12</v>
      </c>
    </row>
    <row r="2147" spans="1:16">
      <c r="A2147" s="70" t="s">
        <v>4562</v>
      </c>
      <c r="B2147" s="70" t="s">
        <v>4567</v>
      </c>
      <c r="C2147" s="70" t="s">
        <v>11683</v>
      </c>
      <c r="D2147" s="70" t="s">
        <v>10908</v>
      </c>
      <c r="E2147" s="71" t="s">
        <v>3550</v>
      </c>
      <c r="F2147" s="70" t="s">
        <v>12053</v>
      </c>
      <c r="G2147" s="72">
        <v>0</v>
      </c>
      <c r="H2147" s="73" t="s">
        <v>3250</v>
      </c>
      <c r="I2147" s="74">
        <v>0</v>
      </c>
      <c r="J2147" s="75">
        <v>0</v>
      </c>
      <c r="K2147" s="75">
        <v>45</v>
      </c>
      <c r="L2147" s="72">
        <v>0</v>
      </c>
      <c r="M2147" s="72">
        <v>0</v>
      </c>
      <c r="N2147" s="72">
        <v>0</v>
      </c>
      <c r="O2147" s="72">
        <v>45</v>
      </c>
      <c r="P2147" s="72">
        <v>12</v>
      </c>
    </row>
    <row r="2148" spans="1:16">
      <c r="A2148" s="70" t="s">
        <v>4563</v>
      </c>
      <c r="B2148" s="70" t="s">
        <v>4568</v>
      </c>
      <c r="C2148" s="70" t="s">
        <v>10909</v>
      </c>
      <c r="D2148" s="70" t="s">
        <v>10910</v>
      </c>
      <c r="E2148" s="71" t="s">
        <v>3551</v>
      </c>
      <c r="F2148" s="70" t="s">
        <v>12053</v>
      </c>
      <c r="G2148" s="72">
        <v>26</v>
      </c>
      <c r="H2148" s="73" t="s">
        <v>12033</v>
      </c>
      <c r="I2148" s="74">
        <v>0.36619718309859156</v>
      </c>
      <c r="J2148" s="75">
        <v>27</v>
      </c>
      <c r="K2148" s="75">
        <v>18</v>
      </c>
      <c r="L2148" s="72">
        <v>0</v>
      </c>
      <c r="M2148" s="72">
        <v>0</v>
      </c>
      <c r="N2148" s="72">
        <v>0</v>
      </c>
      <c r="O2148" s="72">
        <v>71</v>
      </c>
      <c r="P2148" s="72">
        <v>12</v>
      </c>
    </row>
    <row r="2149" spans="1:16">
      <c r="A2149" s="70" t="s">
        <v>4564</v>
      </c>
      <c r="B2149" s="70" t="s">
        <v>4569</v>
      </c>
      <c r="C2149" s="70" t="s">
        <v>11586</v>
      </c>
      <c r="D2149" s="70" t="s">
        <v>10910</v>
      </c>
      <c r="E2149" s="71" t="s">
        <v>3552</v>
      </c>
      <c r="F2149" s="70" t="s">
        <v>12053</v>
      </c>
      <c r="G2149" s="72">
        <v>30</v>
      </c>
      <c r="H2149" s="73" t="s">
        <v>12031</v>
      </c>
      <c r="I2149" s="74">
        <v>0.27272727272727271</v>
      </c>
      <c r="J2149" s="75">
        <v>60</v>
      </c>
      <c r="K2149" s="75">
        <v>20</v>
      </c>
      <c r="L2149" s="72">
        <v>0</v>
      </c>
      <c r="M2149" s="72">
        <v>0</v>
      </c>
      <c r="N2149" s="72">
        <v>0</v>
      </c>
      <c r="O2149" s="72">
        <v>110</v>
      </c>
      <c r="P2149" s="72">
        <v>12</v>
      </c>
    </row>
    <row r="2150" spans="1:16">
      <c r="A2150" s="70" t="s">
        <v>4565</v>
      </c>
      <c r="B2150" s="70" t="s">
        <v>4570</v>
      </c>
      <c r="C2150" s="70" t="s">
        <v>11576</v>
      </c>
      <c r="D2150" s="70" t="s">
        <v>10910</v>
      </c>
      <c r="E2150" s="71" t="s">
        <v>3553</v>
      </c>
      <c r="F2150" s="70" t="s">
        <v>12053</v>
      </c>
      <c r="G2150" s="72">
        <v>5</v>
      </c>
      <c r="H2150" s="73" t="s">
        <v>12038</v>
      </c>
      <c r="I2150" s="74">
        <v>0.10416666666666667</v>
      </c>
      <c r="J2150" s="75">
        <v>0</v>
      </c>
      <c r="K2150" s="75">
        <v>15</v>
      </c>
      <c r="L2150" s="72">
        <v>0</v>
      </c>
      <c r="M2150" s="72">
        <v>28</v>
      </c>
      <c r="N2150" s="72">
        <v>0</v>
      </c>
      <c r="O2150" s="72">
        <v>48</v>
      </c>
      <c r="P2150" s="72">
        <v>12</v>
      </c>
    </row>
    <row r="2151" spans="1:16">
      <c r="A2151" s="70" t="s">
        <v>4566</v>
      </c>
      <c r="B2151" s="70" t="s">
        <v>4571</v>
      </c>
      <c r="C2151" s="70" t="s">
        <v>11684</v>
      </c>
      <c r="D2151" s="70" t="s">
        <v>10910</v>
      </c>
      <c r="E2151" s="71" t="s">
        <v>3554</v>
      </c>
      <c r="F2151" s="70" t="s">
        <v>12053</v>
      </c>
      <c r="G2151" s="72">
        <v>40</v>
      </c>
      <c r="H2151" s="73" t="s">
        <v>12031</v>
      </c>
      <c r="I2151" s="74">
        <v>0.56338028169014087</v>
      </c>
      <c r="J2151" s="75">
        <v>0</v>
      </c>
      <c r="K2151" s="75">
        <v>0</v>
      </c>
      <c r="L2151" s="72">
        <v>0</v>
      </c>
      <c r="M2151" s="72">
        <v>31</v>
      </c>
      <c r="N2151" s="72">
        <v>0</v>
      </c>
      <c r="O2151" s="72">
        <v>71</v>
      </c>
      <c r="P2151" s="72">
        <v>12</v>
      </c>
    </row>
    <row r="2152" spans="1:16">
      <c r="A2152" s="70" t="s">
        <v>4567</v>
      </c>
      <c r="B2152" s="70" t="s">
        <v>4572</v>
      </c>
      <c r="C2152" s="70" t="s">
        <v>11585</v>
      </c>
      <c r="D2152" s="70" t="s">
        <v>10910</v>
      </c>
      <c r="E2152" s="71" t="s">
        <v>3555</v>
      </c>
      <c r="F2152" s="70" t="s">
        <v>12053</v>
      </c>
      <c r="G2152" s="72">
        <v>22</v>
      </c>
      <c r="H2152" s="73" t="s">
        <v>12033</v>
      </c>
      <c r="I2152" s="74">
        <v>0.30555555555555558</v>
      </c>
      <c r="J2152" s="75">
        <v>36</v>
      </c>
      <c r="K2152" s="75">
        <v>14</v>
      </c>
      <c r="L2152" s="72">
        <v>0</v>
      </c>
      <c r="M2152" s="72">
        <v>0</v>
      </c>
      <c r="N2152" s="72">
        <v>0</v>
      </c>
      <c r="O2152" s="72">
        <v>72</v>
      </c>
      <c r="P2152" s="72">
        <v>12</v>
      </c>
    </row>
    <row r="2153" spans="1:16">
      <c r="A2153" s="70" t="s">
        <v>4568</v>
      </c>
      <c r="B2153" s="70" t="s">
        <v>4573</v>
      </c>
      <c r="C2153" s="70" t="s">
        <v>11591</v>
      </c>
      <c r="D2153" s="70" t="s">
        <v>10912</v>
      </c>
      <c r="E2153" s="71" t="s">
        <v>6167</v>
      </c>
      <c r="F2153" s="70" t="s">
        <v>12053</v>
      </c>
      <c r="G2153" s="72">
        <v>40</v>
      </c>
      <c r="H2153" s="73" t="s">
        <v>12031</v>
      </c>
      <c r="I2153" s="74">
        <v>0.21276595744680851</v>
      </c>
      <c r="J2153" s="75">
        <v>83</v>
      </c>
      <c r="K2153" s="75">
        <v>44</v>
      </c>
      <c r="L2153" s="72">
        <v>0</v>
      </c>
      <c r="M2153" s="72">
        <v>0</v>
      </c>
      <c r="N2153" s="72">
        <v>0</v>
      </c>
      <c r="O2153" s="72">
        <v>188</v>
      </c>
      <c r="P2153" s="72">
        <v>12</v>
      </c>
    </row>
    <row r="2154" spans="1:16">
      <c r="A2154" s="70" t="s">
        <v>4569</v>
      </c>
      <c r="B2154" s="70" t="s">
        <v>4574</v>
      </c>
      <c r="C2154" s="70" t="s">
        <v>6403</v>
      </c>
      <c r="D2154" s="70" t="s">
        <v>10796</v>
      </c>
      <c r="E2154" s="71" t="s">
        <v>110</v>
      </c>
      <c r="F2154" s="70" t="s">
        <v>12053</v>
      </c>
      <c r="G2154" s="72">
        <v>40</v>
      </c>
      <c r="H2154" s="73" t="s">
        <v>12031</v>
      </c>
      <c r="I2154" s="74">
        <v>0.36363636363636365</v>
      </c>
      <c r="J2154" s="75">
        <v>46</v>
      </c>
      <c r="K2154" s="75">
        <v>6</v>
      </c>
      <c r="L2154" s="72">
        <v>0</v>
      </c>
      <c r="M2154" s="72">
        <v>18</v>
      </c>
      <c r="N2154" s="72">
        <v>0</v>
      </c>
      <c r="O2154" s="72">
        <v>110</v>
      </c>
      <c r="P2154" s="72">
        <v>12</v>
      </c>
    </row>
    <row r="2155" spans="1:16">
      <c r="A2155" s="70" t="s">
        <v>4570</v>
      </c>
      <c r="B2155" s="70" t="s">
        <v>4575</v>
      </c>
      <c r="C2155" s="70" t="s">
        <v>6407</v>
      </c>
      <c r="D2155" s="70" t="s">
        <v>10796</v>
      </c>
      <c r="E2155" s="71" t="s">
        <v>104</v>
      </c>
      <c r="F2155" s="70" t="s">
        <v>12053</v>
      </c>
      <c r="G2155" s="72">
        <v>90</v>
      </c>
      <c r="H2155" s="73" t="s">
        <v>12038</v>
      </c>
      <c r="I2155" s="74">
        <v>0.4</v>
      </c>
      <c r="J2155" s="75">
        <v>90</v>
      </c>
      <c r="K2155" s="75">
        <v>45</v>
      </c>
      <c r="L2155" s="72">
        <v>0</v>
      </c>
      <c r="M2155" s="72">
        <v>0</v>
      </c>
      <c r="N2155" s="72">
        <v>0</v>
      </c>
      <c r="O2155" s="72">
        <v>225</v>
      </c>
      <c r="P2155" s="72">
        <v>12</v>
      </c>
    </row>
    <row r="2156" spans="1:16">
      <c r="A2156" s="70" t="s">
        <v>4571</v>
      </c>
      <c r="B2156" s="70" t="s">
        <v>4577</v>
      </c>
      <c r="C2156" s="70" t="s">
        <v>6413</v>
      </c>
      <c r="D2156" s="70" t="s">
        <v>10796</v>
      </c>
      <c r="E2156" s="71" t="s">
        <v>102</v>
      </c>
      <c r="F2156" s="70" t="s">
        <v>12053</v>
      </c>
      <c r="G2156" s="72">
        <v>82</v>
      </c>
      <c r="H2156" s="73" t="s">
        <v>12031</v>
      </c>
      <c r="I2156" s="74">
        <v>0.68333333333333335</v>
      </c>
      <c r="J2156" s="75">
        <v>0</v>
      </c>
      <c r="K2156" s="75">
        <v>38</v>
      </c>
      <c r="L2156" s="72">
        <v>0</v>
      </c>
      <c r="M2156" s="72">
        <v>0</v>
      </c>
      <c r="N2156" s="72">
        <v>0</v>
      </c>
      <c r="O2156" s="72">
        <v>120</v>
      </c>
      <c r="P2156" s="72">
        <v>12</v>
      </c>
    </row>
    <row r="2157" spans="1:16">
      <c r="A2157" s="70" t="s">
        <v>4572</v>
      </c>
      <c r="B2157" s="70" t="s">
        <v>4578</v>
      </c>
      <c r="C2157" s="70" t="s">
        <v>6409</v>
      </c>
      <c r="D2157" s="70" t="s">
        <v>10796</v>
      </c>
      <c r="E2157" s="71" t="s">
        <v>93</v>
      </c>
      <c r="F2157" s="70" t="s">
        <v>12053</v>
      </c>
      <c r="G2157" s="72">
        <v>185</v>
      </c>
      <c r="H2157" s="73" t="s">
        <v>12025</v>
      </c>
      <c r="I2157" s="74">
        <v>0.76131687242798352</v>
      </c>
      <c r="J2157" s="75">
        <v>0</v>
      </c>
      <c r="K2157" s="75">
        <v>0</v>
      </c>
      <c r="L2157" s="72">
        <v>0</v>
      </c>
      <c r="M2157" s="72">
        <v>0</v>
      </c>
      <c r="N2157" s="72">
        <v>0</v>
      </c>
      <c r="O2157" s="72">
        <v>243</v>
      </c>
      <c r="P2157" s="72">
        <v>12</v>
      </c>
    </row>
    <row r="2158" spans="1:16">
      <c r="A2158" s="70" t="s">
        <v>4573</v>
      </c>
      <c r="B2158" s="70" t="s">
        <v>4579</v>
      </c>
      <c r="C2158" s="70" t="s">
        <v>6415</v>
      </c>
      <c r="D2158" s="70" t="s">
        <v>10796</v>
      </c>
      <c r="E2158" s="71" t="s">
        <v>6168</v>
      </c>
      <c r="F2158" s="70" t="s">
        <v>12053</v>
      </c>
      <c r="G2158" s="72">
        <v>25</v>
      </c>
      <c r="H2158" s="73" t="s">
        <v>12038</v>
      </c>
      <c r="I2158" s="74">
        <v>0.1773049645390071</v>
      </c>
      <c r="J2158" s="75">
        <v>35</v>
      </c>
      <c r="K2158" s="75">
        <v>27</v>
      </c>
      <c r="L2158" s="72">
        <v>0</v>
      </c>
      <c r="M2158" s="72">
        <v>54</v>
      </c>
      <c r="N2158" s="72">
        <v>0</v>
      </c>
      <c r="O2158" s="72">
        <v>141</v>
      </c>
      <c r="P2158" s="72">
        <v>12</v>
      </c>
    </row>
    <row r="2159" spans="1:16">
      <c r="A2159" s="70" t="s">
        <v>4574</v>
      </c>
      <c r="B2159" s="70" t="s">
        <v>4580</v>
      </c>
      <c r="C2159" s="70" t="s">
        <v>6603</v>
      </c>
      <c r="D2159" s="70" t="s">
        <v>10796</v>
      </c>
      <c r="E2159" s="71" t="s">
        <v>3556</v>
      </c>
      <c r="F2159" s="70" t="s">
        <v>12053</v>
      </c>
      <c r="G2159" s="72">
        <v>15</v>
      </c>
      <c r="H2159" s="73" t="s">
        <v>12031</v>
      </c>
      <c r="I2159" s="74">
        <v>0.12605042016806722</v>
      </c>
      <c r="J2159" s="75">
        <v>60</v>
      </c>
      <c r="K2159" s="75">
        <v>44</v>
      </c>
      <c r="L2159" s="72">
        <v>0</v>
      </c>
      <c r="M2159" s="72">
        <v>0</v>
      </c>
      <c r="N2159" s="72">
        <v>0</v>
      </c>
      <c r="O2159" s="72">
        <v>119</v>
      </c>
      <c r="P2159" s="72">
        <v>12</v>
      </c>
    </row>
    <row r="2160" spans="1:16">
      <c r="A2160" s="70" t="s">
        <v>4575</v>
      </c>
      <c r="B2160" s="70" t="s">
        <v>4581</v>
      </c>
      <c r="C2160" s="70" t="s">
        <v>6603</v>
      </c>
      <c r="D2160" s="70" t="s">
        <v>10796</v>
      </c>
      <c r="E2160" s="71" t="s">
        <v>3557</v>
      </c>
      <c r="F2160" s="70" t="s">
        <v>12053</v>
      </c>
      <c r="G2160" s="72">
        <v>38</v>
      </c>
      <c r="H2160" s="73" t="s">
        <v>12037</v>
      </c>
      <c r="I2160" s="74">
        <v>0.36538461538461536</v>
      </c>
      <c r="J2160" s="75">
        <v>48</v>
      </c>
      <c r="K2160" s="75">
        <v>18</v>
      </c>
      <c r="L2160" s="72">
        <v>0</v>
      </c>
      <c r="M2160" s="72">
        <v>0</v>
      </c>
      <c r="N2160" s="72">
        <v>0</v>
      </c>
      <c r="O2160" s="72">
        <v>104</v>
      </c>
      <c r="P2160" s="72">
        <v>12</v>
      </c>
    </row>
    <row r="2161" spans="1:16">
      <c r="A2161" s="70" t="s">
        <v>4576</v>
      </c>
      <c r="B2161" s="70" t="s">
        <v>4582</v>
      </c>
      <c r="C2161" s="70" t="s">
        <v>6603</v>
      </c>
      <c r="D2161" s="70" t="s">
        <v>10796</v>
      </c>
      <c r="E2161" s="71" t="s">
        <v>3558</v>
      </c>
      <c r="F2161" s="70" t="s">
        <v>12053</v>
      </c>
      <c r="G2161" s="72">
        <v>48</v>
      </c>
      <c r="H2161" s="73" t="s">
        <v>12034</v>
      </c>
      <c r="I2161" s="74">
        <v>0.16783216783216784</v>
      </c>
      <c r="J2161" s="75">
        <v>44</v>
      </c>
      <c r="K2161" s="75">
        <v>46</v>
      </c>
      <c r="L2161" s="72">
        <v>0</v>
      </c>
      <c r="M2161" s="72">
        <v>50</v>
      </c>
      <c r="N2161" s="72">
        <v>0</v>
      </c>
      <c r="O2161" s="72">
        <v>286</v>
      </c>
      <c r="P2161" s="72">
        <v>12</v>
      </c>
    </row>
    <row r="2162" spans="1:16">
      <c r="A2162" s="70" t="s">
        <v>4577</v>
      </c>
      <c r="B2162" s="70" t="s">
        <v>4584</v>
      </c>
      <c r="C2162" s="70" t="s">
        <v>6858</v>
      </c>
      <c r="D2162" s="70" t="s">
        <v>10796</v>
      </c>
      <c r="E2162" s="71" t="s">
        <v>3560</v>
      </c>
      <c r="F2162" s="70" t="s">
        <v>12053</v>
      </c>
      <c r="G2162" s="72">
        <v>79</v>
      </c>
      <c r="H2162" s="73" t="s">
        <v>12031</v>
      </c>
      <c r="I2162" s="74">
        <v>0.79797979797979801</v>
      </c>
      <c r="J2162" s="75">
        <v>0</v>
      </c>
      <c r="K2162" s="75">
        <v>20</v>
      </c>
      <c r="L2162" s="72">
        <v>0</v>
      </c>
      <c r="M2162" s="72">
        <v>0</v>
      </c>
      <c r="N2162" s="72">
        <v>0</v>
      </c>
      <c r="O2162" s="72">
        <v>99</v>
      </c>
      <c r="P2162" s="72">
        <v>12</v>
      </c>
    </row>
    <row r="2163" spans="1:16">
      <c r="A2163" s="70" t="s">
        <v>4578</v>
      </c>
      <c r="B2163" s="70" t="s">
        <v>4585</v>
      </c>
      <c r="C2163" s="70" t="s">
        <v>6605</v>
      </c>
      <c r="D2163" s="70" t="s">
        <v>10796</v>
      </c>
      <c r="E2163" s="71" t="s">
        <v>3561</v>
      </c>
      <c r="F2163" s="70" t="s">
        <v>12053</v>
      </c>
      <c r="G2163" s="72">
        <v>30</v>
      </c>
      <c r="H2163" s="73" t="s">
        <v>12033</v>
      </c>
      <c r="I2163" s="74">
        <v>0.17647058823529413</v>
      </c>
      <c r="J2163" s="75">
        <v>49</v>
      </c>
      <c r="K2163" s="75">
        <v>12</v>
      </c>
      <c r="L2163" s="72">
        <v>0</v>
      </c>
      <c r="M2163" s="72">
        <v>32</v>
      </c>
      <c r="N2163" s="72">
        <v>0</v>
      </c>
      <c r="O2163" s="72">
        <v>170</v>
      </c>
      <c r="P2163" s="72">
        <v>12</v>
      </c>
    </row>
    <row r="2164" spans="1:16">
      <c r="A2164" s="70" t="s">
        <v>4579</v>
      </c>
      <c r="B2164" s="70" t="s">
        <v>4586</v>
      </c>
      <c r="C2164" s="70" t="s">
        <v>6607</v>
      </c>
      <c r="D2164" s="70" t="s">
        <v>10796</v>
      </c>
      <c r="E2164" s="71" t="s">
        <v>6169</v>
      </c>
      <c r="F2164" s="70" t="s">
        <v>12053</v>
      </c>
      <c r="G2164" s="72">
        <v>182</v>
      </c>
      <c r="H2164" s="73" t="s">
        <v>12034</v>
      </c>
      <c r="I2164" s="74">
        <v>0.78448275862068961</v>
      </c>
      <c r="J2164" s="75">
        <v>0</v>
      </c>
      <c r="K2164" s="75">
        <v>0</v>
      </c>
      <c r="L2164" s="72">
        <v>0</v>
      </c>
      <c r="M2164" s="72">
        <v>0</v>
      </c>
      <c r="N2164" s="72">
        <v>0</v>
      </c>
      <c r="O2164" s="72">
        <v>232</v>
      </c>
      <c r="P2164" s="72">
        <v>12</v>
      </c>
    </row>
    <row r="2165" spans="1:16">
      <c r="A2165" s="70" t="s">
        <v>4580</v>
      </c>
      <c r="B2165" s="70" t="s">
        <v>4587</v>
      </c>
      <c r="C2165" s="70" t="s">
        <v>6607</v>
      </c>
      <c r="D2165" s="70" t="s">
        <v>10796</v>
      </c>
      <c r="E2165" s="71" t="s">
        <v>3562</v>
      </c>
      <c r="F2165" s="70" t="s">
        <v>12053</v>
      </c>
      <c r="G2165" s="72">
        <v>31</v>
      </c>
      <c r="H2165" s="73" t="s">
        <v>12033</v>
      </c>
      <c r="I2165" s="74">
        <v>0.21985815602836881</v>
      </c>
      <c r="J2165" s="75">
        <v>50</v>
      </c>
      <c r="K2165" s="75">
        <v>28</v>
      </c>
      <c r="L2165" s="72">
        <v>0</v>
      </c>
      <c r="M2165" s="72">
        <v>0</v>
      </c>
      <c r="N2165" s="72">
        <v>0</v>
      </c>
      <c r="O2165" s="72">
        <v>141</v>
      </c>
      <c r="P2165" s="72">
        <v>12</v>
      </c>
    </row>
    <row r="2166" spans="1:16">
      <c r="A2166" s="70" t="s">
        <v>4581</v>
      </c>
      <c r="B2166" s="70" t="s">
        <v>4589</v>
      </c>
      <c r="C2166" s="70" t="s">
        <v>6611</v>
      </c>
      <c r="D2166" s="70" t="s">
        <v>10796</v>
      </c>
      <c r="E2166" s="71" t="s">
        <v>3564</v>
      </c>
      <c r="F2166" s="70" t="s">
        <v>12053</v>
      </c>
      <c r="G2166" s="72">
        <v>0</v>
      </c>
      <c r="H2166" s="73" t="s">
        <v>3250</v>
      </c>
      <c r="I2166" s="74">
        <v>0</v>
      </c>
      <c r="J2166" s="75">
        <v>0</v>
      </c>
      <c r="K2166" s="75">
        <v>108</v>
      </c>
      <c r="L2166" s="72">
        <v>0</v>
      </c>
      <c r="M2166" s="72">
        <v>0</v>
      </c>
      <c r="N2166" s="72">
        <v>0</v>
      </c>
      <c r="O2166" s="72">
        <v>108</v>
      </c>
      <c r="P2166" s="72">
        <v>12</v>
      </c>
    </row>
    <row r="2167" spans="1:16">
      <c r="A2167" s="70" t="s">
        <v>4582</v>
      </c>
      <c r="B2167" s="70" t="s">
        <v>4590</v>
      </c>
      <c r="C2167" s="70" t="s">
        <v>6611</v>
      </c>
      <c r="D2167" s="70" t="s">
        <v>10796</v>
      </c>
      <c r="E2167" s="71" t="s">
        <v>3565</v>
      </c>
      <c r="F2167" s="70" t="s">
        <v>12053</v>
      </c>
      <c r="G2167" s="72">
        <v>139</v>
      </c>
      <c r="H2167" s="73" t="s">
        <v>12038</v>
      </c>
      <c r="I2167" s="74">
        <v>0.7595628415300546</v>
      </c>
      <c r="J2167" s="75">
        <v>0</v>
      </c>
      <c r="K2167" s="75">
        <v>44</v>
      </c>
      <c r="L2167" s="72">
        <v>0</v>
      </c>
      <c r="M2167" s="72">
        <v>0</v>
      </c>
      <c r="N2167" s="72">
        <v>0</v>
      </c>
      <c r="O2167" s="72">
        <v>183</v>
      </c>
      <c r="P2167" s="72">
        <v>12</v>
      </c>
    </row>
    <row r="2168" spans="1:16">
      <c r="A2168" s="70" t="s">
        <v>4583</v>
      </c>
      <c r="B2168" s="70" t="s">
        <v>4591</v>
      </c>
      <c r="C2168" s="70" t="s">
        <v>6647</v>
      </c>
      <c r="D2168" s="70" t="s">
        <v>10796</v>
      </c>
      <c r="E2168" s="71" t="s">
        <v>3566</v>
      </c>
      <c r="F2168" s="70" t="s">
        <v>12053</v>
      </c>
      <c r="G2168" s="72">
        <v>38</v>
      </c>
      <c r="H2168" s="73" t="s">
        <v>12020</v>
      </c>
      <c r="I2168" s="74">
        <v>0.2878787878787879</v>
      </c>
      <c r="J2168" s="75">
        <v>60</v>
      </c>
      <c r="K2168" s="75">
        <v>0</v>
      </c>
      <c r="L2168" s="72">
        <v>0</v>
      </c>
      <c r="M2168" s="72">
        <v>0</v>
      </c>
      <c r="N2168" s="72">
        <v>0</v>
      </c>
      <c r="O2168" s="72">
        <v>132</v>
      </c>
      <c r="P2168" s="72">
        <v>12</v>
      </c>
    </row>
    <row r="2169" spans="1:16">
      <c r="A2169" s="70" t="s">
        <v>4584</v>
      </c>
      <c r="B2169" s="70" t="s">
        <v>4592</v>
      </c>
      <c r="C2169" s="70" t="s">
        <v>8550</v>
      </c>
      <c r="D2169" s="70" t="s">
        <v>10797</v>
      </c>
      <c r="E2169" s="71" t="s">
        <v>3568</v>
      </c>
      <c r="F2169" s="70" t="s">
        <v>12053</v>
      </c>
      <c r="G2169" s="72">
        <v>93</v>
      </c>
      <c r="H2169" s="73" t="s">
        <v>12037</v>
      </c>
      <c r="I2169" s="74">
        <v>0.46733668341708545</v>
      </c>
      <c r="J2169" s="75">
        <v>80</v>
      </c>
      <c r="K2169" s="75">
        <v>26</v>
      </c>
      <c r="L2169" s="72">
        <v>0</v>
      </c>
      <c r="M2169" s="72">
        <v>0</v>
      </c>
      <c r="N2169" s="72">
        <v>0</v>
      </c>
      <c r="O2169" s="72">
        <v>199</v>
      </c>
      <c r="P2169" s="72">
        <v>12</v>
      </c>
    </row>
    <row r="2170" spans="1:16">
      <c r="A2170" s="70" t="s">
        <v>4585</v>
      </c>
      <c r="B2170" s="70" t="s">
        <v>4593</v>
      </c>
      <c r="C2170" s="70" t="s">
        <v>8741</v>
      </c>
      <c r="D2170" s="70" t="s">
        <v>10797</v>
      </c>
      <c r="E2170" s="71" t="s">
        <v>3569</v>
      </c>
      <c r="F2170" s="70" t="s">
        <v>12053</v>
      </c>
      <c r="G2170" s="72">
        <v>15</v>
      </c>
      <c r="H2170" s="73" t="s">
        <v>12031</v>
      </c>
      <c r="I2170" s="74">
        <v>0.15625</v>
      </c>
      <c r="J2170" s="75">
        <v>0</v>
      </c>
      <c r="K2170" s="75">
        <v>33</v>
      </c>
      <c r="L2170" s="72">
        <v>0</v>
      </c>
      <c r="M2170" s="72">
        <v>48</v>
      </c>
      <c r="N2170" s="72">
        <v>0</v>
      </c>
      <c r="O2170" s="72">
        <v>96</v>
      </c>
      <c r="P2170" s="72">
        <v>12</v>
      </c>
    </row>
    <row r="2171" spans="1:16">
      <c r="A2171" s="70" t="s">
        <v>4586</v>
      </c>
      <c r="B2171" s="70" t="s">
        <v>4594</v>
      </c>
      <c r="C2171" s="70" t="s">
        <v>8858</v>
      </c>
      <c r="D2171" s="70" t="s">
        <v>10797</v>
      </c>
      <c r="E2171" s="71" t="s">
        <v>3570</v>
      </c>
      <c r="F2171" s="70" t="s">
        <v>12053</v>
      </c>
      <c r="G2171" s="72">
        <v>39</v>
      </c>
      <c r="H2171" s="73" t="s">
        <v>12031</v>
      </c>
      <c r="I2171" s="74">
        <v>0.26174496644295303</v>
      </c>
      <c r="J2171" s="75">
        <v>42</v>
      </c>
      <c r="K2171" s="75">
        <v>44</v>
      </c>
      <c r="L2171" s="72">
        <v>0</v>
      </c>
      <c r="M2171" s="72">
        <v>0</v>
      </c>
      <c r="N2171" s="72">
        <v>0</v>
      </c>
      <c r="O2171" s="72">
        <v>149</v>
      </c>
      <c r="P2171" s="72">
        <v>12</v>
      </c>
    </row>
    <row r="2172" spans="1:16">
      <c r="A2172" s="70" t="s">
        <v>4587</v>
      </c>
      <c r="B2172" s="70" t="s">
        <v>4595</v>
      </c>
      <c r="C2172" s="70" t="s">
        <v>8941</v>
      </c>
      <c r="D2172" s="70" t="s">
        <v>10797</v>
      </c>
      <c r="E2172" s="71" t="s">
        <v>3571</v>
      </c>
      <c r="F2172" s="70" t="s">
        <v>12053</v>
      </c>
      <c r="G2172" s="72">
        <v>74</v>
      </c>
      <c r="H2172" s="73" t="s">
        <v>12031</v>
      </c>
      <c r="I2172" s="74">
        <v>0.67272727272727273</v>
      </c>
      <c r="J2172" s="75">
        <v>0</v>
      </c>
      <c r="K2172" s="75">
        <v>36</v>
      </c>
      <c r="L2172" s="72">
        <v>0</v>
      </c>
      <c r="M2172" s="72">
        <v>0</v>
      </c>
      <c r="N2172" s="72">
        <v>0</v>
      </c>
      <c r="O2172" s="72">
        <v>110</v>
      </c>
      <c r="P2172" s="72">
        <v>12</v>
      </c>
    </row>
    <row r="2173" spans="1:16">
      <c r="A2173" s="70" t="s">
        <v>4588</v>
      </c>
      <c r="B2173" s="70" t="s">
        <v>4596</v>
      </c>
      <c r="C2173" s="70" t="s">
        <v>9021</v>
      </c>
      <c r="D2173" s="70" t="s">
        <v>10797</v>
      </c>
      <c r="E2173" s="71" t="s">
        <v>3572</v>
      </c>
      <c r="F2173" s="70" t="s">
        <v>12053</v>
      </c>
      <c r="G2173" s="72">
        <v>94</v>
      </c>
      <c r="H2173" s="73" t="s">
        <v>12033</v>
      </c>
      <c r="I2173" s="74">
        <v>0.78333333333333333</v>
      </c>
      <c r="J2173" s="75">
        <v>0</v>
      </c>
      <c r="K2173" s="75">
        <v>26</v>
      </c>
      <c r="L2173" s="72">
        <v>0</v>
      </c>
      <c r="M2173" s="72">
        <v>0</v>
      </c>
      <c r="N2173" s="72">
        <v>0</v>
      </c>
      <c r="O2173" s="72">
        <v>120</v>
      </c>
      <c r="P2173" s="72">
        <v>12</v>
      </c>
    </row>
    <row r="2174" spans="1:16">
      <c r="A2174" s="70" t="s">
        <v>4589</v>
      </c>
      <c r="B2174" s="70" t="s">
        <v>4597</v>
      </c>
      <c r="C2174" s="70" t="s">
        <v>9027</v>
      </c>
      <c r="D2174" s="70" t="s">
        <v>10797</v>
      </c>
      <c r="E2174" s="71" t="s">
        <v>3573</v>
      </c>
      <c r="F2174" s="70" t="s">
        <v>12053</v>
      </c>
      <c r="G2174" s="72">
        <v>40</v>
      </c>
      <c r="H2174" s="73" t="s">
        <v>12033</v>
      </c>
      <c r="I2174" s="74">
        <v>0.66666666666666663</v>
      </c>
      <c r="J2174" s="75">
        <v>0</v>
      </c>
      <c r="K2174" s="75">
        <v>20</v>
      </c>
      <c r="L2174" s="72">
        <v>0</v>
      </c>
      <c r="M2174" s="72">
        <v>0</v>
      </c>
      <c r="N2174" s="72">
        <v>0</v>
      </c>
      <c r="O2174" s="72">
        <v>60</v>
      </c>
      <c r="P2174" s="72">
        <v>12</v>
      </c>
    </row>
    <row r="2175" spans="1:16">
      <c r="A2175" s="70" t="s">
        <v>4590</v>
      </c>
      <c r="B2175" s="70" t="s">
        <v>4598</v>
      </c>
      <c r="C2175" s="70" t="s">
        <v>10798</v>
      </c>
      <c r="D2175" s="70" t="s">
        <v>10799</v>
      </c>
      <c r="E2175" s="71" t="s">
        <v>3574</v>
      </c>
      <c r="F2175" s="70" t="s">
        <v>12053</v>
      </c>
      <c r="G2175" s="72">
        <v>17</v>
      </c>
      <c r="H2175" s="73" t="s">
        <v>12038</v>
      </c>
      <c r="I2175" s="74">
        <v>9.4444444444444442E-2</v>
      </c>
      <c r="J2175" s="75">
        <v>60</v>
      </c>
      <c r="K2175" s="75">
        <v>23</v>
      </c>
      <c r="L2175" s="72">
        <v>0</v>
      </c>
      <c r="M2175" s="72">
        <v>80</v>
      </c>
      <c r="N2175" s="72">
        <v>0</v>
      </c>
      <c r="O2175" s="72">
        <v>180</v>
      </c>
      <c r="P2175" s="72">
        <v>12</v>
      </c>
    </row>
    <row r="2176" spans="1:16">
      <c r="A2176" s="70" t="s">
        <v>4591</v>
      </c>
      <c r="B2176" s="70" t="s">
        <v>4599</v>
      </c>
      <c r="C2176" s="70" t="s">
        <v>10913</v>
      </c>
      <c r="D2176" s="70" t="s">
        <v>10801</v>
      </c>
      <c r="E2176" s="71" t="s">
        <v>3575</v>
      </c>
      <c r="F2176" s="70" t="s">
        <v>12053</v>
      </c>
      <c r="G2176" s="72">
        <v>46</v>
      </c>
      <c r="H2176" s="73" t="s">
        <v>12031</v>
      </c>
      <c r="I2176" s="74">
        <v>0.25698324022346369</v>
      </c>
      <c r="J2176" s="75">
        <v>48</v>
      </c>
      <c r="K2176" s="75">
        <v>24</v>
      </c>
      <c r="L2176" s="72">
        <v>0</v>
      </c>
      <c r="M2176" s="72">
        <v>61</v>
      </c>
      <c r="N2176" s="72">
        <v>0</v>
      </c>
      <c r="O2176" s="72">
        <v>179</v>
      </c>
      <c r="P2176" s="72">
        <v>12</v>
      </c>
    </row>
    <row r="2177" spans="1:16">
      <c r="A2177" s="70" t="s">
        <v>4592</v>
      </c>
      <c r="B2177" s="70" t="s">
        <v>4600</v>
      </c>
      <c r="C2177" s="70" t="s">
        <v>11015</v>
      </c>
      <c r="D2177" s="70" t="s">
        <v>10801</v>
      </c>
      <c r="E2177" s="71" t="s">
        <v>3576</v>
      </c>
      <c r="F2177" s="70" t="s">
        <v>12053</v>
      </c>
      <c r="G2177" s="72">
        <v>71</v>
      </c>
      <c r="H2177" s="73" t="s">
        <v>12031</v>
      </c>
      <c r="I2177" s="74">
        <v>0.44099378881987578</v>
      </c>
      <c r="J2177" s="75">
        <v>0</v>
      </c>
      <c r="K2177" s="75">
        <v>90</v>
      </c>
      <c r="L2177" s="72">
        <v>0</v>
      </c>
      <c r="M2177" s="72">
        <v>0</v>
      </c>
      <c r="N2177" s="72">
        <v>0</v>
      </c>
      <c r="O2177" s="72">
        <v>161</v>
      </c>
      <c r="P2177" s="72">
        <v>12</v>
      </c>
    </row>
    <row r="2178" spans="1:16">
      <c r="A2178" s="70" t="s">
        <v>4593</v>
      </c>
      <c r="B2178" s="70" t="s">
        <v>4601</v>
      </c>
      <c r="C2178" s="70" t="s">
        <v>11686</v>
      </c>
      <c r="D2178" s="70" t="s">
        <v>10801</v>
      </c>
      <c r="E2178" s="71" t="s">
        <v>3577</v>
      </c>
      <c r="F2178" s="70" t="s">
        <v>12053</v>
      </c>
      <c r="G2178" s="72">
        <v>152</v>
      </c>
      <c r="H2178" s="73" t="s">
        <v>12034</v>
      </c>
      <c r="I2178" s="74">
        <v>0.76767676767676762</v>
      </c>
      <c r="J2178" s="75">
        <v>30</v>
      </c>
      <c r="K2178" s="75">
        <v>16</v>
      </c>
      <c r="L2178" s="72">
        <v>0</v>
      </c>
      <c r="M2178" s="72">
        <v>0</v>
      </c>
      <c r="N2178" s="72">
        <v>0</v>
      </c>
      <c r="O2178" s="72">
        <v>198</v>
      </c>
      <c r="P2178" s="72">
        <v>12</v>
      </c>
    </row>
    <row r="2179" spans="1:16">
      <c r="A2179" s="70" t="s">
        <v>4594</v>
      </c>
      <c r="B2179" s="70" t="s">
        <v>4602</v>
      </c>
      <c r="C2179" s="70" t="s">
        <v>11687</v>
      </c>
      <c r="D2179" s="70" t="s">
        <v>10801</v>
      </c>
      <c r="E2179" s="71" t="s">
        <v>3578</v>
      </c>
      <c r="F2179" s="70" t="s">
        <v>12053</v>
      </c>
      <c r="G2179" s="72">
        <v>120</v>
      </c>
      <c r="H2179" s="73" t="s">
        <v>12020</v>
      </c>
      <c r="I2179" s="74">
        <v>1</v>
      </c>
      <c r="J2179" s="75">
        <v>0</v>
      </c>
      <c r="K2179" s="75">
        <v>0</v>
      </c>
      <c r="L2179" s="72">
        <v>0</v>
      </c>
      <c r="M2179" s="72">
        <v>0</v>
      </c>
      <c r="N2179" s="72">
        <v>0</v>
      </c>
      <c r="O2179" s="72">
        <v>120</v>
      </c>
      <c r="P2179" s="72">
        <v>12</v>
      </c>
    </row>
    <row r="2180" spans="1:16">
      <c r="A2180" s="70" t="s">
        <v>4595</v>
      </c>
      <c r="B2180" s="70" t="s">
        <v>4603</v>
      </c>
      <c r="C2180" s="70" t="s">
        <v>10914</v>
      </c>
      <c r="D2180" s="70" t="s">
        <v>10801</v>
      </c>
      <c r="E2180" s="71" t="s">
        <v>3579</v>
      </c>
      <c r="F2180" s="70" t="s">
        <v>12053</v>
      </c>
      <c r="G2180" s="72">
        <v>0</v>
      </c>
      <c r="H2180" s="73" t="s">
        <v>3250</v>
      </c>
      <c r="I2180" s="74">
        <v>0</v>
      </c>
      <c r="J2180" s="75">
        <v>0</v>
      </c>
      <c r="K2180" s="75">
        <v>30</v>
      </c>
      <c r="L2180" s="72">
        <v>0</v>
      </c>
      <c r="M2180" s="72">
        <v>0</v>
      </c>
      <c r="N2180" s="72">
        <v>0</v>
      </c>
      <c r="O2180" s="72">
        <v>46</v>
      </c>
      <c r="P2180" s="72">
        <v>12</v>
      </c>
    </row>
    <row r="2181" spans="1:16">
      <c r="A2181" s="70" t="s">
        <v>4596</v>
      </c>
      <c r="B2181" s="70" t="s">
        <v>4604</v>
      </c>
      <c r="C2181" s="70" t="s">
        <v>10914</v>
      </c>
      <c r="D2181" s="70" t="s">
        <v>10801</v>
      </c>
      <c r="E2181" s="71" t="s">
        <v>3580</v>
      </c>
      <c r="F2181" s="70" t="s">
        <v>12053</v>
      </c>
      <c r="G2181" s="72">
        <v>80</v>
      </c>
      <c r="H2181" s="73" t="s">
        <v>12034</v>
      </c>
      <c r="I2181" s="74">
        <v>1</v>
      </c>
      <c r="J2181" s="75">
        <v>0</v>
      </c>
      <c r="K2181" s="75">
        <v>0</v>
      </c>
      <c r="L2181" s="72">
        <v>0</v>
      </c>
      <c r="M2181" s="72">
        <v>0</v>
      </c>
      <c r="N2181" s="72">
        <v>0</v>
      </c>
      <c r="O2181" s="72">
        <v>80</v>
      </c>
      <c r="P2181" s="72">
        <v>12</v>
      </c>
    </row>
    <row r="2182" spans="1:16">
      <c r="A2182" s="70" t="s">
        <v>4597</v>
      </c>
      <c r="B2182" s="70" t="s">
        <v>4605</v>
      </c>
      <c r="C2182" s="70" t="s">
        <v>10802</v>
      </c>
      <c r="D2182" s="70" t="s">
        <v>10801</v>
      </c>
      <c r="E2182" s="71" t="s">
        <v>3581</v>
      </c>
      <c r="F2182" s="70" t="s">
        <v>12053</v>
      </c>
      <c r="G2182" s="72">
        <v>21</v>
      </c>
      <c r="H2182" s="73" t="s">
        <v>12031</v>
      </c>
      <c r="I2182" s="74">
        <v>0.22580645161290322</v>
      </c>
      <c r="J2182" s="75">
        <v>0</v>
      </c>
      <c r="K2182" s="75">
        <v>26</v>
      </c>
      <c r="L2182" s="72">
        <v>0</v>
      </c>
      <c r="M2182" s="72">
        <v>46</v>
      </c>
      <c r="N2182" s="72">
        <v>0</v>
      </c>
      <c r="O2182" s="72">
        <v>93</v>
      </c>
      <c r="P2182" s="72">
        <v>12</v>
      </c>
    </row>
    <row r="2183" spans="1:16">
      <c r="A2183" s="70" t="s">
        <v>4598</v>
      </c>
      <c r="B2183" s="70" t="s">
        <v>4606</v>
      </c>
      <c r="C2183" s="70" t="s">
        <v>10800</v>
      </c>
      <c r="D2183" s="70" t="s">
        <v>10801</v>
      </c>
      <c r="E2183" s="71" t="s">
        <v>3582</v>
      </c>
      <c r="F2183" s="70" t="s">
        <v>12053</v>
      </c>
      <c r="G2183" s="72">
        <v>61</v>
      </c>
      <c r="H2183" s="73" t="s">
        <v>12020</v>
      </c>
      <c r="I2183" s="74">
        <v>0.43571428571428572</v>
      </c>
      <c r="J2183" s="75">
        <v>0</v>
      </c>
      <c r="K2183" s="75">
        <v>19</v>
      </c>
      <c r="L2183" s="72">
        <v>0</v>
      </c>
      <c r="M2183" s="72">
        <v>0</v>
      </c>
      <c r="N2183" s="72">
        <v>0</v>
      </c>
      <c r="O2183" s="72">
        <v>140</v>
      </c>
      <c r="P2183" s="72">
        <v>12</v>
      </c>
    </row>
    <row r="2184" spans="1:16">
      <c r="A2184" s="70" t="s">
        <v>4599</v>
      </c>
      <c r="B2184" s="70" t="s">
        <v>4607</v>
      </c>
      <c r="C2184" s="70" t="s">
        <v>11023</v>
      </c>
      <c r="D2184" s="70" t="s">
        <v>10801</v>
      </c>
      <c r="E2184" s="71" t="s">
        <v>3583</v>
      </c>
      <c r="F2184" s="70" t="s">
        <v>12053</v>
      </c>
      <c r="G2184" s="72">
        <v>50</v>
      </c>
      <c r="H2184" s="73" t="s">
        <v>12037</v>
      </c>
      <c r="I2184" s="74">
        <v>0.53191489361702127</v>
      </c>
      <c r="J2184" s="75">
        <v>44</v>
      </c>
      <c r="K2184" s="75">
        <v>0</v>
      </c>
      <c r="L2184" s="72">
        <v>0</v>
      </c>
      <c r="M2184" s="72">
        <v>0</v>
      </c>
      <c r="N2184" s="72">
        <v>0</v>
      </c>
      <c r="O2184" s="72">
        <v>94</v>
      </c>
      <c r="P2184" s="72">
        <v>12</v>
      </c>
    </row>
    <row r="2185" spans="1:16">
      <c r="A2185" s="70" t="s">
        <v>4600</v>
      </c>
      <c r="B2185" s="70" t="s">
        <v>4608</v>
      </c>
      <c r="C2185" s="70" t="s">
        <v>11025</v>
      </c>
      <c r="D2185" s="70" t="s">
        <v>10804</v>
      </c>
      <c r="E2185" s="71" t="s">
        <v>3585</v>
      </c>
      <c r="F2185" s="70" t="s">
        <v>12053</v>
      </c>
      <c r="G2185" s="72">
        <v>50</v>
      </c>
      <c r="H2185" s="73" t="s">
        <v>12031</v>
      </c>
      <c r="I2185" s="74">
        <v>0.33333333333333331</v>
      </c>
      <c r="J2185" s="75">
        <v>0</v>
      </c>
      <c r="K2185" s="75">
        <v>28</v>
      </c>
      <c r="L2185" s="72">
        <v>0</v>
      </c>
      <c r="M2185" s="72">
        <v>50</v>
      </c>
      <c r="N2185" s="72">
        <v>0</v>
      </c>
      <c r="O2185" s="72">
        <v>150</v>
      </c>
      <c r="P2185" s="72">
        <v>12</v>
      </c>
    </row>
    <row r="2186" spans="1:16">
      <c r="A2186" s="70" t="s">
        <v>4601</v>
      </c>
      <c r="B2186" s="70" t="s">
        <v>4609</v>
      </c>
      <c r="C2186" s="70" t="s">
        <v>11026</v>
      </c>
      <c r="D2186" s="70" t="s">
        <v>10804</v>
      </c>
      <c r="E2186" s="71" t="s">
        <v>6170</v>
      </c>
      <c r="F2186" s="70" t="s">
        <v>12053</v>
      </c>
      <c r="G2186" s="72">
        <v>100</v>
      </c>
      <c r="H2186" s="73" t="s">
        <v>12031</v>
      </c>
      <c r="I2186" s="74">
        <v>0.66666666666666663</v>
      </c>
      <c r="J2186" s="75">
        <v>46</v>
      </c>
      <c r="K2186" s="75">
        <v>0</v>
      </c>
      <c r="L2186" s="72">
        <v>0</v>
      </c>
      <c r="M2186" s="72">
        <v>0</v>
      </c>
      <c r="N2186" s="72">
        <v>0</v>
      </c>
      <c r="O2186" s="72">
        <v>150</v>
      </c>
      <c r="P2186" s="72">
        <v>12</v>
      </c>
    </row>
    <row r="2187" spans="1:16">
      <c r="A2187" s="70" t="s">
        <v>4602</v>
      </c>
      <c r="B2187" s="70" t="s">
        <v>4610</v>
      </c>
      <c r="C2187" s="70" t="s">
        <v>11688</v>
      </c>
      <c r="D2187" s="70" t="s">
        <v>10804</v>
      </c>
      <c r="E2187" s="71" t="s">
        <v>3586</v>
      </c>
      <c r="F2187" s="70" t="s">
        <v>12053</v>
      </c>
      <c r="G2187" s="72">
        <v>56</v>
      </c>
      <c r="H2187" s="73" t="s">
        <v>12020</v>
      </c>
      <c r="I2187" s="74">
        <v>0.56000000000000005</v>
      </c>
      <c r="J2187" s="75">
        <v>0</v>
      </c>
      <c r="K2187" s="75">
        <v>44</v>
      </c>
      <c r="L2187" s="72">
        <v>0</v>
      </c>
      <c r="M2187" s="72">
        <v>0</v>
      </c>
      <c r="N2187" s="72">
        <v>0</v>
      </c>
      <c r="O2187" s="72">
        <v>100</v>
      </c>
      <c r="P2187" s="72">
        <v>12</v>
      </c>
    </row>
    <row r="2188" spans="1:16">
      <c r="A2188" s="70" t="s">
        <v>4603</v>
      </c>
      <c r="B2188" s="70" t="s">
        <v>4611</v>
      </c>
      <c r="C2188" s="70" t="s">
        <v>10805</v>
      </c>
      <c r="D2188" s="70" t="s">
        <v>10806</v>
      </c>
      <c r="E2188" s="71" t="s">
        <v>3587</v>
      </c>
      <c r="F2188" s="70" t="s">
        <v>12053</v>
      </c>
      <c r="G2188" s="72">
        <v>50</v>
      </c>
      <c r="H2188" s="73" t="s">
        <v>12031</v>
      </c>
      <c r="I2188" s="74">
        <v>0.22727272727272727</v>
      </c>
      <c r="J2188" s="75">
        <v>60</v>
      </c>
      <c r="K2188" s="75">
        <v>50</v>
      </c>
      <c r="L2188" s="72">
        <v>0</v>
      </c>
      <c r="M2188" s="72">
        <v>0</v>
      </c>
      <c r="N2188" s="72">
        <v>0</v>
      </c>
      <c r="O2188" s="72">
        <v>220</v>
      </c>
      <c r="P2188" s="72">
        <v>12</v>
      </c>
    </row>
    <row r="2189" spans="1:16">
      <c r="A2189" s="70" t="s">
        <v>4604</v>
      </c>
      <c r="B2189" s="70" t="s">
        <v>4612</v>
      </c>
      <c r="C2189" s="70" t="s">
        <v>11689</v>
      </c>
      <c r="D2189" s="70" t="s">
        <v>10806</v>
      </c>
      <c r="E2189" s="71" t="s">
        <v>3589</v>
      </c>
      <c r="F2189" s="70" t="s">
        <v>12053</v>
      </c>
      <c r="G2189" s="72">
        <v>26</v>
      </c>
      <c r="H2189" s="73" t="s">
        <v>12054</v>
      </c>
      <c r="I2189" s="74">
        <v>0.52</v>
      </c>
      <c r="J2189" s="75">
        <v>0</v>
      </c>
      <c r="K2189" s="75">
        <v>24</v>
      </c>
      <c r="L2189" s="72">
        <v>0</v>
      </c>
      <c r="M2189" s="72">
        <v>0</v>
      </c>
      <c r="N2189" s="72">
        <v>0</v>
      </c>
      <c r="O2189" s="72">
        <v>50</v>
      </c>
      <c r="P2189" s="72">
        <v>12</v>
      </c>
    </row>
    <row r="2190" spans="1:16">
      <c r="A2190" s="70" t="s">
        <v>4605</v>
      </c>
      <c r="B2190" s="70" t="s">
        <v>4613</v>
      </c>
      <c r="C2190" s="70" t="s">
        <v>11690</v>
      </c>
      <c r="D2190" s="70" t="s">
        <v>10806</v>
      </c>
      <c r="E2190" s="71" t="s">
        <v>3590</v>
      </c>
      <c r="F2190" s="70" t="s">
        <v>12053</v>
      </c>
      <c r="G2190" s="72">
        <v>19</v>
      </c>
      <c r="H2190" s="73" t="s">
        <v>12054</v>
      </c>
      <c r="I2190" s="74">
        <v>0.38</v>
      </c>
      <c r="J2190" s="75">
        <v>0</v>
      </c>
      <c r="K2190" s="75">
        <v>31</v>
      </c>
      <c r="L2190" s="72">
        <v>0</v>
      </c>
      <c r="M2190" s="72">
        <v>0</v>
      </c>
      <c r="N2190" s="72">
        <v>0</v>
      </c>
      <c r="O2190" s="72">
        <v>50</v>
      </c>
      <c r="P2190" s="72">
        <v>12</v>
      </c>
    </row>
    <row r="2191" spans="1:16">
      <c r="A2191" s="70" t="s">
        <v>4606</v>
      </c>
      <c r="B2191" s="70" t="s">
        <v>4614</v>
      </c>
      <c r="C2191" s="70" t="s">
        <v>10807</v>
      </c>
      <c r="D2191" s="70" t="s">
        <v>10808</v>
      </c>
      <c r="E2191" s="71" t="s">
        <v>3591</v>
      </c>
      <c r="F2191" s="70" t="s">
        <v>12053</v>
      </c>
      <c r="G2191" s="72">
        <v>85</v>
      </c>
      <c r="H2191" s="73" t="s">
        <v>12031</v>
      </c>
      <c r="I2191" s="74">
        <v>0.80952380952380953</v>
      </c>
      <c r="J2191" s="75">
        <v>0</v>
      </c>
      <c r="K2191" s="75">
        <v>20</v>
      </c>
      <c r="L2191" s="72">
        <v>0</v>
      </c>
      <c r="M2191" s="72">
        <v>0</v>
      </c>
      <c r="N2191" s="72">
        <v>0</v>
      </c>
      <c r="O2191" s="72">
        <v>105</v>
      </c>
      <c r="P2191" s="72">
        <v>12</v>
      </c>
    </row>
    <row r="2192" spans="1:16">
      <c r="A2192" s="70" t="s">
        <v>4607</v>
      </c>
      <c r="B2192" s="70" t="s">
        <v>4615</v>
      </c>
      <c r="C2192" s="70" t="s">
        <v>10916</v>
      </c>
      <c r="D2192" s="70" t="s">
        <v>10808</v>
      </c>
      <c r="E2192" s="71" t="s">
        <v>3592</v>
      </c>
      <c r="F2192" s="70" t="s">
        <v>12053</v>
      </c>
      <c r="G2192" s="72">
        <v>28</v>
      </c>
      <c r="H2192" s="73" t="s">
        <v>12037</v>
      </c>
      <c r="I2192" s="74">
        <v>7.407407407407407E-2</v>
      </c>
      <c r="J2192" s="75">
        <v>0</v>
      </c>
      <c r="K2192" s="75">
        <v>40</v>
      </c>
      <c r="L2192" s="72">
        <v>310</v>
      </c>
      <c r="M2192" s="72">
        <v>0</v>
      </c>
      <c r="N2192" s="72">
        <v>0</v>
      </c>
      <c r="O2192" s="72">
        <v>378</v>
      </c>
      <c r="P2192" s="72">
        <v>12</v>
      </c>
    </row>
    <row r="2193" spans="1:16">
      <c r="A2193" s="70" t="s">
        <v>4608</v>
      </c>
      <c r="B2193" s="70" t="s">
        <v>4616</v>
      </c>
      <c r="C2193" s="70" t="s">
        <v>10917</v>
      </c>
      <c r="D2193" s="70" t="s">
        <v>10808</v>
      </c>
      <c r="E2193" s="71" t="s">
        <v>3593</v>
      </c>
      <c r="F2193" s="70" t="s">
        <v>12053</v>
      </c>
      <c r="G2193" s="72">
        <v>0</v>
      </c>
      <c r="H2193" s="73" t="s">
        <v>3250</v>
      </c>
      <c r="I2193" s="74">
        <v>0</v>
      </c>
      <c r="J2193" s="75">
        <v>51</v>
      </c>
      <c r="K2193" s="75">
        <v>20</v>
      </c>
      <c r="L2193" s="72">
        <v>0</v>
      </c>
      <c r="M2193" s="72">
        <v>97</v>
      </c>
      <c r="N2193" s="72">
        <v>0</v>
      </c>
      <c r="O2193" s="72">
        <v>199</v>
      </c>
      <c r="P2193" s="72">
        <v>12</v>
      </c>
    </row>
    <row r="2194" spans="1:16">
      <c r="A2194" s="70" t="s">
        <v>4609</v>
      </c>
      <c r="B2194" s="70" t="s">
        <v>4617</v>
      </c>
      <c r="C2194" s="70" t="s">
        <v>10917</v>
      </c>
      <c r="D2194" s="70" t="s">
        <v>10808</v>
      </c>
      <c r="E2194" s="71" t="s">
        <v>3594</v>
      </c>
      <c r="F2194" s="70" t="s">
        <v>12053</v>
      </c>
      <c r="G2194" s="72">
        <v>71</v>
      </c>
      <c r="H2194" s="73" t="s">
        <v>12031</v>
      </c>
      <c r="I2194" s="74">
        <v>0.44936708860759494</v>
      </c>
      <c r="J2194" s="75">
        <v>0</v>
      </c>
      <c r="K2194" s="75">
        <v>45</v>
      </c>
      <c r="L2194" s="72">
        <v>0</v>
      </c>
      <c r="M2194" s="72">
        <v>42</v>
      </c>
      <c r="N2194" s="72">
        <v>0</v>
      </c>
      <c r="O2194" s="72">
        <v>158</v>
      </c>
      <c r="P2194" s="72">
        <v>12</v>
      </c>
    </row>
    <row r="2195" spans="1:16">
      <c r="A2195" s="70" t="s">
        <v>4610</v>
      </c>
      <c r="B2195" s="70" t="s">
        <v>4618</v>
      </c>
      <c r="C2195" s="70" t="s">
        <v>11039</v>
      </c>
      <c r="D2195" s="70" t="s">
        <v>10808</v>
      </c>
      <c r="E2195" s="71" t="s">
        <v>3595</v>
      </c>
      <c r="F2195" s="70" t="s">
        <v>12053</v>
      </c>
      <c r="G2195" s="72">
        <v>0</v>
      </c>
      <c r="H2195" s="73" t="s">
        <v>3250</v>
      </c>
      <c r="I2195" s="74">
        <v>0</v>
      </c>
      <c r="J2195" s="75">
        <v>0</v>
      </c>
      <c r="K2195" s="75">
        <v>48</v>
      </c>
      <c r="L2195" s="72">
        <v>0</v>
      </c>
      <c r="M2195" s="72">
        <v>106</v>
      </c>
      <c r="N2195" s="72">
        <v>0</v>
      </c>
      <c r="O2195" s="72">
        <v>154</v>
      </c>
      <c r="P2195" s="72">
        <v>12</v>
      </c>
    </row>
    <row r="2196" spans="1:16">
      <c r="A2196" s="70" t="s">
        <v>4611</v>
      </c>
      <c r="B2196" s="70" t="s">
        <v>4619</v>
      </c>
      <c r="C2196" s="70" t="s">
        <v>11039</v>
      </c>
      <c r="D2196" s="70" t="s">
        <v>10808</v>
      </c>
      <c r="E2196" s="71" t="s">
        <v>3596</v>
      </c>
      <c r="F2196" s="70" t="s">
        <v>12053</v>
      </c>
      <c r="G2196" s="72">
        <v>44</v>
      </c>
      <c r="H2196" s="73" t="s">
        <v>12031</v>
      </c>
      <c r="I2196" s="74">
        <v>0.22797927461139897</v>
      </c>
      <c r="J2196" s="75">
        <v>59</v>
      </c>
      <c r="K2196" s="75">
        <v>90</v>
      </c>
      <c r="L2196" s="72">
        <v>0</v>
      </c>
      <c r="M2196" s="72">
        <v>0</v>
      </c>
      <c r="N2196" s="72">
        <v>0</v>
      </c>
      <c r="O2196" s="72">
        <v>193</v>
      </c>
      <c r="P2196" s="72">
        <v>12</v>
      </c>
    </row>
    <row r="2197" spans="1:16">
      <c r="A2197" s="70" t="s">
        <v>4612</v>
      </c>
      <c r="B2197" s="70" t="s">
        <v>4620</v>
      </c>
      <c r="C2197" s="70" t="s">
        <v>11046</v>
      </c>
      <c r="D2197" s="70" t="s">
        <v>10810</v>
      </c>
      <c r="E2197" s="71" t="s">
        <v>3597</v>
      </c>
      <c r="F2197" s="70" t="s">
        <v>12053</v>
      </c>
      <c r="G2197" s="72">
        <v>54</v>
      </c>
      <c r="H2197" s="73" t="s">
        <v>12031</v>
      </c>
      <c r="I2197" s="74">
        <v>0.27835051546391754</v>
      </c>
      <c r="J2197" s="75">
        <v>33</v>
      </c>
      <c r="K2197" s="75">
        <v>45</v>
      </c>
      <c r="L2197" s="72">
        <v>0</v>
      </c>
      <c r="M2197" s="72">
        <v>62</v>
      </c>
      <c r="N2197" s="72">
        <v>0</v>
      </c>
      <c r="O2197" s="72">
        <v>194</v>
      </c>
      <c r="P2197" s="72">
        <v>12</v>
      </c>
    </row>
    <row r="2198" spans="1:16">
      <c r="A2198" s="70" t="s">
        <v>4613</v>
      </c>
      <c r="B2198" s="70" t="s">
        <v>4621</v>
      </c>
      <c r="C2198" s="70" t="s">
        <v>11047</v>
      </c>
      <c r="D2198" s="70" t="s">
        <v>10810</v>
      </c>
      <c r="E2198" s="71" t="s">
        <v>3599</v>
      </c>
      <c r="F2198" s="70" t="s">
        <v>12053</v>
      </c>
      <c r="G2198" s="72">
        <v>22</v>
      </c>
      <c r="H2198" s="73" t="s">
        <v>12054</v>
      </c>
      <c r="I2198" s="74">
        <v>0.19642857142857142</v>
      </c>
      <c r="J2198" s="75">
        <v>0</v>
      </c>
      <c r="K2198" s="75">
        <v>31</v>
      </c>
      <c r="L2198" s="72">
        <v>0</v>
      </c>
      <c r="M2198" s="72">
        <v>59</v>
      </c>
      <c r="N2198" s="72">
        <v>0</v>
      </c>
      <c r="O2198" s="72">
        <v>112</v>
      </c>
      <c r="P2198" s="72">
        <v>12</v>
      </c>
    </row>
    <row r="2199" spans="1:16">
      <c r="A2199" s="70" t="s">
        <v>4614</v>
      </c>
      <c r="B2199" s="70" t="s">
        <v>4622</v>
      </c>
      <c r="C2199" s="70" t="s">
        <v>11049</v>
      </c>
      <c r="D2199" s="70" t="s">
        <v>10810</v>
      </c>
      <c r="E2199" s="71" t="s">
        <v>3600</v>
      </c>
      <c r="F2199" s="70" t="s">
        <v>12053</v>
      </c>
      <c r="G2199" s="72">
        <v>19</v>
      </c>
      <c r="H2199" s="73" t="s">
        <v>12037</v>
      </c>
      <c r="I2199" s="74">
        <v>0.17117117117117117</v>
      </c>
      <c r="J2199" s="75">
        <v>0</v>
      </c>
      <c r="K2199" s="75">
        <v>32</v>
      </c>
      <c r="L2199" s="72">
        <v>0</v>
      </c>
      <c r="M2199" s="72">
        <v>60</v>
      </c>
      <c r="N2199" s="72">
        <v>0</v>
      </c>
      <c r="O2199" s="72">
        <v>111</v>
      </c>
      <c r="P2199" s="72">
        <v>12</v>
      </c>
    </row>
    <row r="2200" spans="1:16">
      <c r="A2200" s="70" t="s">
        <v>4615</v>
      </c>
      <c r="B2200" s="70" t="s">
        <v>4623</v>
      </c>
      <c r="C2200" s="70" t="s">
        <v>11051</v>
      </c>
      <c r="D2200" s="70" t="s">
        <v>10810</v>
      </c>
      <c r="E2200" s="71" t="s">
        <v>3601</v>
      </c>
      <c r="F2200" s="70" t="s">
        <v>12053</v>
      </c>
      <c r="G2200" s="72">
        <v>8</v>
      </c>
      <c r="H2200" s="73" t="s">
        <v>12045</v>
      </c>
      <c r="I2200" s="74">
        <v>0.20512820512820512</v>
      </c>
      <c r="J2200" s="75">
        <v>0</v>
      </c>
      <c r="K2200" s="75">
        <v>31</v>
      </c>
      <c r="L2200" s="72">
        <v>0</v>
      </c>
      <c r="M2200" s="72">
        <v>0</v>
      </c>
      <c r="N2200" s="72">
        <v>0</v>
      </c>
      <c r="O2200" s="72">
        <v>39</v>
      </c>
      <c r="P2200" s="72">
        <v>12</v>
      </c>
    </row>
    <row r="2201" spans="1:16">
      <c r="A2201" s="70" t="s">
        <v>4616</v>
      </c>
      <c r="B2201" s="70" t="s">
        <v>4624</v>
      </c>
      <c r="C2201" s="70" t="s">
        <v>10809</v>
      </c>
      <c r="D2201" s="70" t="s">
        <v>10810</v>
      </c>
      <c r="E2201" s="71" t="s">
        <v>3603</v>
      </c>
      <c r="F2201" s="70" t="s">
        <v>12053</v>
      </c>
      <c r="G2201" s="72">
        <v>29</v>
      </c>
      <c r="H2201" s="73" t="s">
        <v>12031</v>
      </c>
      <c r="I2201" s="74">
        <v>0.1858974358974359</v>
      </c>
      <c r="J2201" s="75">
        <v>0</v>
      </c>
      <c r="K2201" s="75">
        <v>10</v>
      </c>
      <c r="L2201" s="72">
        <v>0</v>
      </c>
      <c r="M2201" s="72">
        <v>78</v>
      </c>
      <c r="N2201" s="72">
        <v>0</v>
      </c>
      <c r="O2201" s="72">
        <v>156</v>
      </c>
      <c r="P2201" s="72">
        <v>12</v>
      </c>
    </row>
    <row r="2202" spans="1:16">
      <c r="A2202" s="70" t="s">
        <v>4617</v>
      </c>
      <c r="B2202" s="70" t="s">
        <v>4625</v>
      </c>
      <c r="C2202" s="70" t="s">
        <v>11691</v>
      </c>
      <c r="D2202" s="70" t="s">
        <v>10810</v>
      </c>
      <c r="E2202" s="71" t="s">
        <v>3604</v>
      </c>
      <c r="F2202" s="70" t="s">
        <v>12053</v>
      </c>
      <c r="G2202" s="72">
        <v>0</v>
      </c>
      <c r="H2202" s="73" t="s">
        <v>3250</v>
      </c>
      <c r="I2202" s="74">
        <v>0</v>
      </c>
      <c r="J2202" s="75">
        <v>0</v>
      </c>
      <c r="K2202" s="75">
        <v>32</v>
      </c>
      <c r="L2202" s="72">
        <v>274</v>
      </c>
      <c r="M2202" s="72">
        <v>111</v>
      </c>
      <c r="N2202" s="72">
        <v>0</v>
      </c>
      <c r="O2202" s="72">
        <v>417</v>
      </c>
      <c r="P2202" s="72">
        <v>12</v>
      </c>
    </row>
    <row r="2203" spans="1:16">
      <c r="A2203" s="70" t="s">
        <v>4618</v>
      </c>
      <c r="B2203" s="70" t="s">
        <v>4626</v>
      </c>
      <c r="C2203" s="70" t="s">
        <v>11692</v>
      </c>
      <c r="D2203" s="70" t="s">
        <v>10810</v>
      </c>
      <c r="E2203" s="71" t="s">
        <v>3605</v>
      </c>
      <c r="F2203" s="70" t="s">
        <v>12053</v>
      </c>
      <c r="G2203" s="72">
        <v>63</v>
      </c>
      <c r="H2203" s="73" t="s">
        <v>12020</v>
      </c>
      <c r="I2203" s="74">
        <v>1</v>
      </c>
      <c r="J2203" s="75">
        <v>0</v>
      </c>
      <c r="K2203" s="75">
        <v>0</v>
      </c>
      <c r="L2203" s="72">
        <v>0</v>
      </c>
      <c r="M2203" s="72">
        <v>0</v>
      </c>
      <c r="N2203" s="72">
        <v>0</v>
      </c>
      <c r="O2203" s="72">
        <v>63</v>
      </c>
      <c r="P2203" s="72">
        <v>12</v>
      </c>
    </row>
    <row r="2204" spans="1:16">
      <c r="A2204" s="70" t="s">
        <v>4619</v>
      </c>
      <c r="B2204" s="70" t="s">
        <v>4627</v>
      </c>
      <c r="C2204" s="70" t="s">
        <v>10815</v>
      </c>
      <c r="D2204" s="70" t="s">
        <v>10816</v>
      </c>
      <c r="E2204" s="71" t="s">
        <v>3609</v>
      </c>
      <c r="F2204" s="70" t="s">
        <v>12053</v>
      </c>
      <c r="G2204" s="72">
        <v>73</v>
      </c>
      <c r="H2204" s="73" t="s">
        <v>12031</v>
      </c>
      <c r="I2204" s="74">
        <v>0.38624338624338622</v>
      </c>
      <c r="J2204" s="75">
        <v>51</v>
      </c>
      <c r="K2204" s="75">
        <v>32</v>
      </c>
      <c r="L2204" s="72">
        <v>0</v>
      </c>
      <c r="M2204" s="72">
        <v>33</v>
      </c>
      <c r="N2204" s="72">
        <v>0</v>
      </c>
      <c r="O2204" s="72">
        <v>189</v>
      </c>
      <c r="P2204" s="72">
        <v>12</v>
      </c>
    </row>
    <row r="2205" spans="1:16">
      <c r="A2205" s="70" t="s">
        <v>4620</v>
      </c>
      <c r="B2205" s="70" t="s">
        <v>4628</v>
      </c>
      <c r="C2205" s="70" t="s">
        <v>11693</v>
      </c>
      <c r="D2205" s="70" t="s">
        <v>10816</v>
      </c>
      <c r="E2205" s="71" t="s">
        <v>6171</v>
      </c>
      <c r="F2205" s="70" t="s">
        <v>12053</v>
      </c>
      <c r="G2205" s="72">
        <v>23</v>
      </c>
      <c r="H2205" s="73" t="s">
        <v>12031</v>
      </c>
      <c r="I2205" s="74">
        <v>0.11557788944723618</v>
      </c>
      <c r="J2205" s="75">
        <v>0</v>
      </c>
      <c r="K2205" s="75">
        <v>32</v>
      </c>
      <c r="L2205" s="72">
        <v>0</v>
      </c>
      <c r="M2205" s="72">
        <v>144</v>
      </c>
      <c r="N2205" s="72">
        <v>0</v>
      </c>
      <c r="O2205" s="72">
        <v>199</v>
      </c>
      <c r="P2205" s="72">
        <v>12</v>
      </c>
    </row>
    <row r="2206" spans="1:16">
      <c r="A2206" s="70" t="s">
        <v>4621</v>
      </c>
      <c r="B2206" s="70" t="s">
        <v>4629</v>
      </c>
      <c r="C2206" s="70" t="s">
        <v>11694</v>
      </c>
      <c r="D2206" s="70" t="s">
        <v>10816</v>
      </c>
      <c r="E2206" s="71" t="s">
        <v>3610</v>
      </c>
      <c r="F2206" s="70" t="s">
        <v>12053</v>
      </c>
      <c r="G2206" s="72">
        <v>10</v>
      </c>
      <c r="H2206" s="73" t="s">
        <v>12031</v>
      </c>
      <c r="I2206" s="74">
        <v>0.13157894736842105</v>
      </c>
      <c r="J2206" s="75">
        <v>0</v>
      </c>
      <c r="K2206" s="75">
        <v>30</v>
      </c>
      <c r="L2206" s="72">
        <v>0</v>
      </c>
      <c r="M2206" s="72">
        <v>36</v>
      </c>
      <c r="N2206" s="72">
        <v>0</v>
      </c>
      <c r="O2206" s="72">
        <v>76</v>
      </c>
      <c r="P2206" s="72">
        <v>12</v>
      </c>
    </row>
    <row r="2207" spans="1:16">
      <c r="A2207" s="70" t="s">
        <v>4622</v>
      </c>
      <c r="B2207" s="70" t="s">
        <v>4630</v>
      </c>
      <c r="C2207" s="70" t="s">
        <v>11070</v>
      </c>
      <c r="D2207" s="70" t="s">
        <v>10816</v>
      </c>
      <c r="E2207" s="71" t="s">
        <v>3611</v>
      </c>
      <c r="F2207" s="70" t="s">
        <v>12053</v>
      </c>
      <c r="G2207" s="72">
        <v>48</v>
      </c>
      <c r="H2207" s="73" t="s">
        <v>12020</v>
      </c>
      <c r="I2207" s="74">
        <v>0.15189873417721519</v>
      </c>
      <c r="J2207" s="75">
        <v>0</v>
      </c>
      <c r="K2207" s="75">
        <v>130</v>
      </c>
      <c r="L2207" s="72">
        <v>0</v>
      </c>
      <c r="M2207" s="72">
        <v>0</v>
      </c>
      <c r="N2207" s="72">
        <v>0</v>
      </c>
      <c r="O2207" s="72">
        <v>316</v>
      </c>
      <c r="P2207" s="72">
        <v>12</v>
      </c>
    </row>
    <row r="2208" spans="1:16">
      <c r="A2208" s="70" t="s">
        <v>4623</v>
      </c>
      <c r="B2208" s="70" t="s">
        <v>4631</v>
      </c>
      <c r="C2208" s="70" t="s">
        <v>10923</v>
      </c>
      <c r="D2208" s="70" t="s">
        <v>10816</v>
      </c>
      <c r="E2208" s="71" t="s">
        <v>3612</v>
      </c>
      <c r="F2208" s="70" t="s">
        <v>12053</v>
      </c>
      <c r="G2208" s="72">
        <v>34</v>
      </c>
      <c r="H2208" s="73" t="s">
        <v>12020</v>
      </c>
      <c r="I2208" s="74">
        <v>0.2857142857142857</v>
      </c>
      <c r="J2208" s="75">
        <v>0</v>
      </c>
      <c r="K2208" s="75">
        <v>26</v>
      </c>
      <c r="L2208" s="72">
        <v>0</v>
      </c>
      <c r="M2208" s="72">
        <v>59</v>
      </c>
      <c r="N2208" s="72">
        <v>0</v>
      </c>
      <c r="O2208" s="72">
        <v>119</v>
      </c>
      <c r="P2208" s="72">
        <v>12</v>
      </c>
    </row>
    <row r="2209" spans="1:16">
      <c r="A2209" s="70" t="s">
        <v>4624</v>
      </c>
      <c r="B2209" s="70" t="s">
        <v>4632</v>
      </c>
      <c r="C2209" s="70" t="s">
        <v>10923</v>
      </c>
      <c r="D2209" s="70" t="s">
        <v>10816</v>
      </c>
      <c r="E2209" s="71" t="s">
        <v>3613</v>
      </c>
      <c r="F2209" s="70" t="s">
        <v>12053</v>
      </c>
      <c r="G2209" s="72">
        <v>15</v>
      </c>
      <c r="H2209" s="73" t="s">
        <v>12045</v>
      </c>
      <c r="I2209" s="74">
        <v>0.11538461538461539</v>
      </c>
      <c r="J2209" s="75">
        <v>0</v>
      </c>
      <c r="K2209" s="75">
        <v>36</v>
      </c>
      <c r="L2209" s="72">
        <v>0</v>
      </c>
      <c r="M2209" s="72">
        <v>79</v>
      </c>
      <c r="N2209" s="72">
        <v>0</v>
      </c>
      <c r="O2209" s="72">
        <v>130</v>
      </c>
      <c r="P2209" s="72">
        <v>12</v>
      </c>
    </row>
    <row r="2210" spans="1:16">
      <c r="A2210" s="70" t="s">
        <v>4625</v>
      </c>
      <c r="B2210" s="70" t="s">
        <v>4633</v>
      </c>
      <c r="C2210" s="70" t="s">
        <v>10923</v>
      </c>
      <c r="D2210" s="70" t="s">
        <v>10816</v>
      </c>
      <c r="E2210" s="71" t="s">
        <v>3614</v>
      </c>
      <c r="F2210" s="70" t="s">
        <v>12053</v>
      </c>
      <c r="G2210" s="72">
        <v>90</v>
      </c>
      <c r="H2210" s="73" t="s">
        <v>12031</v>
      </c>
      <c r="I2210" s="74">
        <v>0.73770491803278693</v>
      </c>
      <c r="J2210" s="75">
        <v>0</v>
      </c>
      <c r="K2210" s="75">
        <v>32</v>
      </c>
      <c r="L2210" s="72">
        <v>0</v>
      </c>
      <c r="M2210" s="72">
        <v>0</v>
      </c>
      <c r="N2210" s="72">
        <v>0</v>
      </c>
      <c r="O2210" s="72">
        <v>122</v>
      </c>
      <c r="P2210" s="72">
        <v>12</v>
      </c>
    </row>
    <row r="2211" spans="1:16">
      <c r="A2211" s="70" t="s">
        <v>4626</v>
      </c>
      <c r="B2211" s="70" t="s">
        <v>4634</v>
      </c>
      <c r="C2211" s="70" t="s">
        <v>11072</v>
      </c>
      <c r="D2211" s="70" t="s">
        <v>10816</v>
      </c>
      <c r="E2211" s="71" t="s">
        <v>3615</v>
      </c>
      <c r="F2211" s="70" t="s">
        <v>12053</v>
      </c>
      <c r="G2211" s="72">
        <v>50</v>
      </c>
      <c r="H2211" s="73" t="s">
        <v>12020</v>
      </c>
      <c r="I2211" s="74">
        <v>0.33333333333333331</v>
      </c>
      <c r="J2211" s="75">
        <v>0</v>
      </c>
      <c r="K2211" s="75">
        <v>50</v>
      </c>
      <c r="L2211" s="72">
        <v>0</v>
      </c>
      <c r="M2211" s="72">
        <v>50</v>
      </c>
      <c r="N2211" s="72">
        <v>0</v>
      </c>
      <c r="O2211" s="72">
        <v>150</v>
      </c>
      <c r="P2211" s="72">
        <v>12</v>
      </c>
    </row>
    <row r="2212" spans="1:16">
      <c r="A2212" s="70" t="s">
        <v>4627</v>
      </c>
      <c r="B2212" s="70" t="s">
        <v>4635</v>
      </c>
      <c r="C2212" s="70" t="s">
        <v>11073</v>
      </c>
      <c r="D2212" s="70" t="s">
        <v>10816</v>
      </c>
      <c r="E2212" s="71" t="s">
        <v>3616</v>
      </c>
      <c r="F2212" s="70" t="s">
        <v>12053</v>
      </c>
      <c r="G2212" s="72">
        <v>0</v>
      </c>
      <c r="H2212" s="73" t="s">
        <v>3250</v>
      </c>
      <c r="I2212" s="74">
        <v>0</v>
      </c>
      <c r="J2212" s="75">
        <v>0</v>
      </c>
      <c r="K2212" s="75">
        <v>52</v>
      </c>
      <c r="L2212" s="72">
        <v>0</v>
      </c>
      <c r="M2212" s="72">
        <v>47</v>
      </c>
      <c r="N2212" s="72">
        <v>0</v>
      </c>
      <c r="O2212" s="72">
        <v>99</v>
      </c>
      <c r="P2212" s="72">
        <v>12</v>
      </c>
    </row>
    <row r="2213" spans="1:16">
      <c r="A2213" s="70" t="s">
        <v>4628</v>
      </c>
      <c r="B2213" s="70" t="s">
        <v>4636</v>
      </c>
      <c r="C2213" s="70" t="s">
        <v>11695</v>
      </c>
      <c r="D2213" s="70" t="s">
        <v>10816</v>
      </c>
      <c r="E2213" s="71" t="s">
        <v>3617</v>
      </c>
      <c r="F2213" s="70" t="s">
        <v>12053</v>
      </c>
      <c r="G2213" s="72">
        <v>48</v>
      </c>
      <c r="H2213" s="73" t="s">
        <v>12020</v>
      </c>
      <c r="I2213" s="74">
        <v>0.4</v>
      </c>
      <c r="J2213" s="75">
        <v>41</v>
      </c>
      <c r="K2213" s="75">
        <v>0</v>
      </c>
      <c r="L2213" s="72">
        <v>0</v>
      </c>
      <c r="M2213" s="72">
        <v>31</v>
      </c>
      <c r="N2213" s="72">
        <v>0</v>
      </c>
      <c r="O2213" s="72">
        <v>120</v>
      </c>
      <c r="P2213" s="72">
        <v>12</v>
      </c>
    </row>
    <row r="2214" spans="1:16">
      <c r="A2214" s="70" t="s">
        <v>4629</v>
      </c>
      <c r="B2214" s="70" t="s">
        <v>4637</v>
      </c>
      <c r="C2214" s="70" t="s">
        <v>11076</v>
      </c>
      <c r="D2214" s="70" t="s">
        <v>10816</v>
      </c>
      <c r="E2214" s="71" t="s">
        <v>3618</v>
      </c>
      <c r="F2214" s="70" t="s">
        <v>12053</v>
      </c>
      <c r="G2214" s="72">
        <v>59</v>
      </c>
      <c r="H2214" s="73" t="s">
        <v>12054</v>
      </c>
      <c r="I2214" s="74">
        <v>0.55140186915887845</v>
      </c>
      <c r="J2214" s="75">
        <v>0</v>
      </c>
      <c r="K2214" s="75">
        <v>0</v>
      </c>
      <c r="L2214" s="72">
        <v>0</v>
      </c>
      <c r="M2214" s="72">
        <v>48</v>
      </c>
      <c r="N2214" s="72">
        <v>0</v>
      </c>
      <c r="O2214" s="72">
        <v>107</v>
      </c>
      <c r="P2214" s="72">
        <v>12</v>
      </c>
    </row>
    <row r="2215" spans="1:16">
      <c r="A2215" s="70" t="s">
        <v>4630</v>
      </c>
      <c r="B2215" s="70" t="s">
        <v>4638</v>
      </c>
      <c r="C2215" s="70" t="s">
        <v>11077</v>
      </c>
      <c r="D2215" s="70" t="s">
        <v>10816</v>
      </c>
      <c r="E2215" s="71" t="s">
        <v>3619</v>
      </c>
      <c r="F2215" s="70" t="s">
        <v>12053</v>
      </c>
      <c r="G2215" s="72">
        <v>16</v>
      </c>
      <c r="H2215" s="73" t="s">
        <v>12038</v>
      </c>
      <c r="I2215" s="74">
        <v>0.15384615384615385</v>
      </c>
      <c r="J2215" s="75">
        <v>28</v>
      </c>
      <c r="K2215" s="75">
        <v>18</v>
      </c>
      <c r="L2215" s="72">
        <v>0</v>
      </c>
      <c r="M2215" s="72">
        <v>42</v>
      </c>
      <c r="N2215" s="72">
        <v>0</v>
      </c>
      <c r="O2215" s="72">
        <v>104</v>
      </c>
      <c r="P2215" s="72">
        <v>12</v>
      </c>
    </row>
    <row r="2216" spans="1:16">
      <c r="A2216" s="70" t="s">
        <v>4631</v>
      </c>
      <c r="B2216" s="70" t="s">
        <v>4639</v>
      </c>
      <c r="C2216" s="70" t="s">
        <v>10924</v>
      </c>
      <c r="D2216" s="70" t="s">
        <v>10818</v>
      </c>
      <c r="E2216" s="71" t="s">
        <v>3620</v>
      </c>
      <c r="F2216" s="70" t="s">
        <v>12053</v>
      </c>
      <c r="G2216" s="72">
        <v>107</v>
      </c>
      <c r="H2216" s="73" t="s">
        <v>12020</v>
      </c>
      <c r="I2216" s="74">
        <v>0.54040404040404044</v>
      </c>
      <c r="J2216" s="75">
        <v>91</v>
      </c>
      <c r="K2216" s="75">
        <v>0</v>
      </c>
      <c r="L2216" s="72">
        <v>0</v>
      </c>
      <c r="M2216" s="72">
        <v>0</v>
      </c>
      <c r="N2216" s="72">
        <v>0</v>
      </c>
      <c r="O2216" s="72">
        <v>198</v>
      </c>
      <c r="P2216" s="72">
        <v>12</v>
      </c>
    </row>
    <row r="2217" spans="1:16">
      <c r="A2217" s="70" t="s">
        <v>4632</v>
      </c>
      <c r="B2217" s="70" t="s">
        <v>4640</v>
      </c>
      <c r="C2217" s="70" t="s">
        <v>10925</v>
      </c>
      <c r="D2217" s="70" t="s">
        <v>10818</v>
      </c>
      <c r="E2217" s="71" t="s">
        <v>6172</v>
      </c>
      <c r="F2217" s="70" t="s">
        <v>12053</v>
      </c>
      <c r="G2217" s="72">
        <v>0</v>
      </c>
      <c r="H2217" s="73" t="s">
        <v>3250</v>
      </c>
      <c r="I2217" s="74">
        <v>0</v>
      </c>
      <c r="J2217" s="75">
        <v>0</v>
      </c>
      <c r="K2217" s="75">
        <v>0</v>
      </c>
      <c r="L2217" s="72">
        <v>0</v>
      </c>
      <c r="M2217" s="72">
        <v>136</v>
      </c>
      <c r="N2217" s="72">
        <v>0</v>
      </c>
      <c r="O2217" s="72">
        <v>136</v>
      </c>
      <c r="P2217" s="72">
        <v>12</v>
      </c>
    </row>
    <row r="2218" spans="1:16">
      <c r="A2218" s="70" t="s">
        <v>4633</v>
      </c>
      <c r="B2218" s="70" t="s">
        <v>4641</v>
      </c>
      <c r="C2218" s="70" t="s">
        <v>10925</v>
      </c>
      <c r="D2218" s="70" t="s">
        <v>10818</v>
      </c>
      <c r="E2218" s="71" t="s">
        <v>3622</v>
      </c>
      <c r="F2218" s="70" t="s">
        <v>12053</v>
      </c>
      <c r="G2218" s="72">
        <v>60</v>
      </c>
      <c r="H2218" s="73" t="s">
        <v>12031</v>
      </c>
      <c r="I2218" s="74">
        <v>0.63157894736842102</v>
      </c>
      <c r="J2218" s="75">
        <v>0</v>
      </c>
      <c r="K2218" s="75">
        <v>35</v>
      </c>
      <c r="L2218" s="72">
        <v>0</v>
      </c>
      <c r="M2218" s="72">
        <v>0</v>
      </c>
      <c r="N2218" s="72">
        <v>0</v>
      </c>
      <c r="O2218" s="72">
        <v>95</v>
      </c>
      <c r="P2218" s="72">
        <v>12</v>
      </c>
    </row>
    <row r="2219" spans="1:16">
      <c r="A2219" s="70" t="s">
        <v>4634</v>
      </c>
      <c r="B2219" s="70" t="s">
        <v>4642</v>
      </c>
      <c r="C2219" s="70" t="s">
        <v>11083</v>
      </c>
      <c r="D2219" s="70" t="s">
        <v>10818</v>
      </c>
      <c r="E2219" s="71" t="s">
        <v>3623</v>
      </c>
      <c r="F2219" s="70" t="s">
        <v>12053</v>
      </c>
      <c r="G2219" s="72">
        <v>32</v>
      </c>
      <c r="H2219" s="73" t="s">
        <v>12045</v>
      </c>
      <c r="I2219" s="74">
        <v>0.16842105263157894</v>
      </c>
      <c r="J2219" s="75">
        <v>74</v>
      </c>
      <c r="K2219" s="75">
        <v>24</v>
      </c>
      <c r="L2219" s="72">
        <v>0</v>
      </c>
      <c r="M2219" s="72">
        <v>60</v>
      </c>
      <c r="N2219" s="72">
        <v>0</v>
      </c>
      <c r="O2219" s="72">
        <v>190</v>
      </c>
      <c r="P2219" s="72">
        <v>12</v>
      </c>
    </row>
    <row r="2220" spans="1:16">
      <c r="A2220" s="70" t="s">
        <v>4635</v>
      </c>
      <c r="B2220" s="70" t="s">
        <v>4643</v>
      </c>
      <c r="C2220" s="70" t="s">
        <v>11083</v>
      </c>
      <c r="D2220" s="70" t="s">
        <v>10818</v>
      </c>
      <c r="E2220" s="71" t="s">
        <v>6173</v>
      </c>
      <c r="F2220" s="70" t="s">
        <v>12053</v>
      </c>
      <c r="G2220" s="72">
        <v>76</v>
      </c>
      <c r="H2220" s="73" t="s">
        <v>12020</v>
      </c>
      <c r="I2220" s="74">
        <v>0.41304347826086957</v>
      </c>
      <c r="J2220" s="75">
        <v>0</v>
      </c>
      <c r="K2220" s="75">
        <v>0</v>
      </c>
      <c r="L2220" s="72">
        <v>0</v>
      </c>
      <c r="M2220" s="72">
        <v>54</v>
      </c>
      <c r="N2220" s="72">
        <v>0</v>
      </c>
      <c r="O2220" s="72">
        <v>184</v>
      </c>
      <c r="P2220" s="72">
        <v>12</v>
      </c>
    </row>
    <row r="2221" spans="1:16">
      <c r="A2221" s="70" t="s">
        <v>4636</v>
      </c>
      <c r="B2221" s="70" t="s">
        <v>4644</v>
      </c>
      <c r="C2221" s="70" t="s">
        <v>11089</v>
      </c>
      <c r="D2221" s="70" t="s">
        <v>10818</v>
      </c>
      <c r="E2221" s="71" t="s">
        <v>3624</v>
      </c>
      <c r="F2221" s="70" t="s">
        <v>12053</v>
      </c>
      <c r="G2221" s="72">
        <v>64</v>
      </c>
      <c r="H2221" s="73" t="s">
        <v>12033</v>
      </c>
      <c r="I2221" s="74">
        <v>0.65306122448979587</v>
      </c>
      <c r="J2221" s="75">
        <v>0</v>
      </c>
      <c r="K2221" s="75">
        <v>8</v>
      </c>
      <c r="L2221" s="72">
        <v>0</v>
      </c>
      <c r="M2221" s="72">
        <v>26</v>
      </c>
      <c r="N2221" s="72">
        <v>0</v>
      </c>
      <c r="O2221" s="72">
        <v>98</v>
      </c>
      <c r="P2221" s="72">
        <v>12</v>
      </c>
    </row>
    <row r="2222" spans="1:16">
      <c r="A2222" s="70" t="s">
        <v>4637</v>
      </c>
      <c r="B2222" s="70" t="s">
        <v>4645</v>
      </c>
      <c r="C2222" s="70" t="s">
        <v>11091</v>
      </c>
      <c r="D2222" s="70" t="s">
        <v>10818</v>
      </c>
      <c r="E2222" s="71" t="s">
        <v>3625</v>
      </c>
      <c r="F2222" s="70" t="s">
        <v>12053</v>
      </c>
      <c r="G2222" s="72">
        <v>62</v>
      </c>
      <c r="H2222" s="73" t="s">
        <v>12020</v>
      </c>
      <c r="I2222" s="74">
        <v>1</v>
      </c>
      <c r="J2222" s="75">
        <v>0</v>
      </c>
      <c r="K2222" s="75">
        <v>0</v>
      </c>
      <c r="L2222" s="72">
        <v>0</v>
      </c>
      <c r="M2222" s="72">
        <v>0</v>
      </c>
      <c r="N2222" s="72">
        <v>0</v>
      </c>
      <c r="O2222" s="72">
        <v>62</v>
      </c>
      <c r="P2222" s="72">
        <v>12</v>
      </c>
    </row>
    <row r="2223" spans="1:16">
      <c r="A2223" s="70" t="s">
        <v>4638</v>
      </c>
      <c r="B2223" s="70" t="s">
        <v>4646</v>
      </c>
      <c r="C2223" s="70" t="s">
        <v>11092</v>
      </c>
      <c r="D2223" s="70" t="s">
        <v>10818</v>
      </c>
      <c r="E2223" s="71" t="s">
        <v>3626</v>
      </c>
      <c r="F2223" s="70" t="s">
        <v>12053</v>
      </c>
      <c r="G2223" s="72">
        <v>36</v>
      </c>
      <c r="H2223" s="73" t="s">
        <v>12054</v>
      </c>
      <c r="I2223" s="74">
        <v>0.6</v>
      </c>
      <c r="J2223" s="75">
        <v>24</v>
      </c>
      <c r="K2223" s="75">
        <v>0</v>
      </c>
      <c r="L2223" s="72">
        <v>0</v>
      </c>
      <c r="M2223" s="72">
        <v>0</v>
      </c>
      <c r="N2223" s="72">
        <v>0</v>
      </c>
      <c r="O2223" s="72">
        <v>60</v>
      </c>
      <c r="P2223" s="72">
        <v>12</v>
      </c>
    </row>
    <row r="2224" spans="1:16">
      <c r="A2224" s="70" t="s">
        <v>4639</v>
      </c>
      <c r="B2224" s="70" t="s">
        <v>4647</v>
      </c>
      <c r="C2224" s="70" t="s">
        <v>10819</v>
      </c>
      <c r="D2224" s="70" t="s">
        <v>10818</v>
      </c>
      <c r="E2224" s="71" t="s">
        <v>3627</v>
      </c>
      <c r="F2224" s="70" t="s">
        <v>12053</v>
      </c>
      <c r="G2224" s="72">
        <v>160</v>
      </c>
      <c r="H2224" s="73" t="s">
        <v>12020</v>
      </c>
      <c r="I2224" s="74">
        <v>1</v>
      </c>
      <c r="J2224" s="75">
        <v>0</v>
      </c>
      <c r="K2224" s="75">
        <v>0</v>
      </c>
      <c r="L2224" s="72">
        <v>0</v>
      </c>
      <c r="M2224" s="72">
        <v>0</v>
      </c>
      <c r="N2224" s="72">
        <v>0</v>
      </c>
      <c r="O2224" s="72">
        <v>160</v>
      </c>
      <c r="P2224" s="72">
        <v>12</v>
      </c>
    </row>
    <row r="2225" spans="1:16">
      <c r="A2225" s="70" t="s">
        <v>4640</v>
      </c>
      <c r="B2225" s="70" t="s">
        <v>4648</v>
      </c>
      <c r="C2225" s="70" t="s">
        <v>10927</v>
      </c>
      <c r="D2225" s="70" t="s">
        <v>10818</v>
      </c>
      <c r="E2225" s="71" t="s">
        <v>3628</v>
      </c>
      <c r="F2225" s="70" t="s">
        <v>12053</v>
      </c>
      <c r="G2225" s="72">
        <v>85</v>
      </c>
      <c r="H2225" s="73" t="s">
        <v>12031</v>
      </c>
      <c r="I2225" s="74">
        <v>0.89473684210526316</v>
      </c>
      <c r="J2225" s="75">
        <v>0</v>
      </c>
      <c r="K2225" s="75">
        <v>10</v>
      </c>
      <c r="L2225" s="72">
        <v>0</v>
      </c>
      <c r="M2225" s="72">
        <v>0</v>
      </c>
      <c r="N2225" s="72">
        <v>0</v>
      </c>
      <c r="O2225" s="72">
        <v>95</v>
      </c>
      <c r="P2225" s="72">
        <v>12</v>
      </c>
    </row>
    <row r="2226" spans="1:16">
      <c r="A2226" s="70" t="s">
        <v>4641</v>
      </c>
      <c r="B2226" s="70" t="s">
        <v>4649</v>
      </c>
      <c r="C2226" s="70" t="s">
        <v>11612</v>
      </c>
      <c r="D2226" s="70" t="s">
        <v>10818</v>
      </c>
      <c r="E2226" s="71" t="s">
        <v>3629</v>
      </c>
      <c r="F2226" s="70" t="s">
        <v>12053</v>
      </c>
      <c r="G2226" s="72">
        <v>48</v>
      </c>
      <c r="H2226" s="73" t="s">
        <v>12037</v>
      </c>
      <c r="I2226" s="74">
        <v>0.66666666666666663</v>
      </c>
      <c r="J2226" s="75">
        <v>0</v>
      </c>
      <c r="K2226" s="75">
        <v>24</v>
      </c>
      <c r="L2226" s="72">
        <v>0</v>
      </c>
      <c r="M2226" s="72">
        <v>0</v>
      </c>
      <c r="N2226" s="72">
        <v>0</v>
      </c>
      <c r="O2226" s="72">
        <v>72</v>
      </c>
      <c r="P2226" s="72">
        <v>12</v>
      </c>
    </row>
    <row r="2227" spans="1:16">
      <c r="A2227" s="70" t="s">
        <v>4642</v>
      </c>
      <c r="B2227" s="70" t="s">
        <v>4650</v>
      </c>
      <c r="C2227" s="70" t="s">
        <v>11696</v>
      </c>
      <c r="D2227" s="70" t="s">
        <v>10818</v>
      </c>
      <c r="E2227" s="71" t="s">
        <v>3630</v>
      </c>
      <c r="F2227" s="70" t="s">
        <v>12053</v>
      </c>
      <c r="G2227" s="72">
        <v>137</v>
      </c>
      <c r="H2227" s="73" t="s">
        <v>12033</v>
      </c>
      <c r="I2227" s="74">
        <v>0.47735191637630664</v>
      </c>
      <c r="J2227" s="75">
        <v>0</v>
      </c>
      <c r="K2227" s="75">
        <v>48</v>
      </c>
      <c r="L2227" s="72">
        <v>0</v>
      </c>
      <c r="M2227" s="72">
        <v>102</v>
      </c>
      <c r="N2227" s="72">
        <v>0</v>
      </c>
      <c r="O2227" s="72">
        <v>287</v>
      </c>
      <c r="P2227" s="72">
        <v>12</v>
      </c>
    </row>
    <row r="2228" spans="1:16">
      <c r="A2228" s="70" t="s">
        <v>4643</v>
      </c>
      <c r="B2228" s="70" t="s">
        <v>4651</v>
      </c>
      <c r="C2228" s="70" t="s">
        <v>11103</v>
      </c>
      <c r="D2228" s="70" t="s">
        <v>10818</v>
      </c>
      <c r="E2228" s="71" t="s">
        <v>3631</v>
      </c>
      <c r="F2228" s="70" t="s">
        <v>12053</v>
      </c>
      <c r="G2228" s="72">
        <v>0</v>
      </c>
      <c r="H2228" s="73" t="s">
        <v>3250</v>
      </c>
      <c r="I2228" s="74">
        <v>0</v>
      </c>
      <c r="J2228" s="75">
        <v>96</v>
      </c>
      <c r="K2228" s="75">
        <v>32</v>
      </c>
      <c r="L2228" s="72">
        <v>0</v>
      </c>
      <c r="M2228" s="72">
        <v>0</v>
      </c>
      <c r="N2228" s="72">
        <v>0</v>
      </c>
      <c r="O2228" s="72">
        <v>128</v>
      </c>
      <c r="P2228" s="72">
        <v>12</v>
      </c>
    </row>
    <row r="2229" spans="1:16">
      <c r="A2229" s="70" t="s">
        <v>4644</v>
      </c>
      <c r="B2229" s="70" t="s">
        <v>4652</v>
      </c>
      <c r="C2229" s="70" t="s">
        <v>11112</v>
      </c>
      <c r="D2229" s="70" t="s">
        <v>10821</v>
      </c>
      <c r="E2229" s="71" t="s">
        <v>3632</v>
      </c>
      <c r="F2229" s="70" t="s">
        <v>12053</v>
      </c>
      <c r="G2229" s="72">
        <v>100</v>
      </c>
      <c r="H2229" s="73" t="s">
        <v>12020</v>
      </c>
      <c r="I2229" s="74">
        <v>1</v>
      </c>
      <c r="J2229" s="75">
        <v>0</v>
      </c>
      <c r="K2229" s="75">
        <v>0</v>
      </c>
      <c r="L2229" s="72">
        <v>0</v>
      </c>
      <c r="M2229" s="72">
        <v>0</v>
      </c>
      <c r="N2229" s="72">
        <v>0</v>
      </c>
      <c r="O2229" s="72">
        <v>100</v>
      </c>
      <c r="P2229" s="72">
        <v>12</v>
      </c>
    </row>
    <row r="2230" spans="1:16">
      <c r="A2230" s="70" t="s">
        <v>4645</v>
      </c>
      <c r="B2230" s="70" t="s">
        <v>4653</v>
      </c>
      <c r="C2230" s="70" t="s">
        <v>11697</v>
      </c>
      <c r="D2230" s="70" t="s">
        <v>10821</v>
      </c>
      <c r="E2230" s="71" t="s">
        <v>3633</v>
      </c>
      <c r="F2230" s="70" t="s">
        <v>12053</v>
      </c>
      <c r="G2230" s="72">
        <v>79</v>
      </c>
      <c r="H2230" s="73" t="s">
        <v>12033</v>
      </c>
      <c r="I2230" s="74">
        <v>0.79797979797979801</v>
      </c>
      <c r="J2230" s="75">
        <v>0</v>
      </c>
      <c r="K2230" s="75">
        <v>20</v>
      </c>
      <c r="L2230" s="72">
        <v>0</v>
      </c>
      <c r="M2230" s="72">
        <v>0</v>
      </c>
      <c r="N2230" s="72">
        <v>0</v>
      </c>
      <c r="O2230" s="72">
        <v>99</v>
      </c>
      <c r="P2230" s="72">
        <v>12</v>
      </c>
    </row>
    <row r="2231" spans="1:16">
      <c r="A2231" s="70" t="s">
        <v>4646</v>
      </c>
      <c r="B2231" s="70" t="s">
        <v>4654</v>
      </c>
      <c r="C2231" s="70" t="s">
        <v>11698</v>
      </c>
      <c r="D2231" s="70" t="s">
        <v>10821</v>
      </c>
      <c r="E2231" s="71" t="s">
        <v>3634</v>
      </c>
      <c r="F2231" s="70" t="s">
        <v>12053</v>
      </c>
      <c r="G2231" s="72">
        <v>60</v>
      </c>
      <c r="H2231" s="73" t="s">
        <v>12020</v>
      </c>
      <c r="I2231" s="74">
        <v>0.14669926650366749</v>
      </c>
      <c r="J2231" s="75">
        <v>98</v>
      </c>
      <c r="K2231" s="75">
        <v>33</v>
      </c>
      <c r="L2231" s="72">
        <v>169</v>
      </c>
      <c r="M2231" s="72">
        <v>0</v>
      </c>
      <c r="N2231" s="72">
        <v>0</v>
      </c>
      <c r="O2231" s="72">
        <v>409</v>
      </c>
      <c r="P2231" s="72">
        <v>12</v>
      </c>
    </row>
    <row r="2232" spans="1:16">
      <c r="A2232" s="70" t="s">
        <v>4647</v>
      </c>
      <c r="B2232" s="70" t="s">
        <v>4655</v>
      </c>
      <c r="C2232" s="70" t="s">
        <v>10934</v>
      </c>
      <c r="D2232" s="70" t="s">
        <v>10821</v>
      </c>
      <c r="E2232" s="71" t="s">
        <v>3635</v>
      </c>
      <c r="F2232" s="70" t="s">
        <v>12053</v>
      </c>
      <c r="G2232" s="72">
        <v>149</v>
      </c>
      <c r="H2232" s="73" t="s">
        <v>12034</v>
      </c>
      <c r="I2232" s="74">
        <v>0.745</v>
      </c>
      <c r="J2232" s="75">
        <v>0</v>
      </c>
      <c r="K2232" s="75">
        <v>51</v>
      </c>
      <c r="L2232" s="72">
        <v>0</v>
      </c>
      <c r="M2232" s="72">
        <v>0</v>
      </c>
      <c r="N2232" s="72">
        <v>0</v>
      </c>
      <c r="O2232" s="72">
        <v>200</v>
      </c>
      <c r="P2232" s="72">
        <v>12</v>
      </c>
    </row>
    <row r="2233" spans="1:16">
      <c r="A2233" s="70" t="s">
        <v>4648</v>
      </c>
      <c r="B2233" s="70" t="s">
        <v>4656</v>
      </c>
      <c r="C2233" s="70" t="s">
        <v>11122</v>
      </c>
      <c r="D2233" s="70" t="s">
        <v>10821</v>
      </c>
      <c r="E2233" s="71" t="s">
        <v>6174</v>
      </c>
      <c r="F2233" s="70" t="s">
        <v>12053</v>
      </c>
      <c r="G2233" s="72">
        <v>60</v>
      </c>
      <c r="H2233" s="73" t="s">
        <v>12055</v>
      </c>
      <c r="I2233" s="74">
        <v>0.375</v>
      </c>
      <c r="J2233" s="75">
        <v>0</v>
      </c>
      <c r="K2233" s="75">
        <v>100</v>
      </c>
      <c r="L2233" s="72">
        <v>0</v>
      </c>
      <c r="M2233" s="72">
        <v>0</v>
      </c>
      <c r="N2233" s="72">
        <v>0</v>
      </c>
      <c r="O2233" s="72">
        <v>160</v>
      </c>
      <c r="P2233" s="72">
        <v>12</v>
      </c>
    </row>
    <row r="2234" spans="1:16">
      <c r="A2234" s="70" t="s">
        <v>4649</v>
      </c>
      <c r="B2234" s="70" t="s">
        <v>4657</v>
      </c>
      <c r="C2234" s="70" t="s">
        <v>11699</v>
      </c>
      <c r="D2234" s="70" t="s">
        <v>10821</v>
      </c>
      <c r="E2234" s="71" t="s">
        <v>3637</v>
      </c>
      <c r="F2234" s="70" t="s">
        <v>12053</v>
      </c>
      <c r="G2234" s="72">
        <v>98</v>
      </c>
      <c r="H2234" s="73" t="s">
        <v>12020</v>
      </c>
      <c r="I2234" s="74">
        <v>0.765625</v>
      </c>
      <c r="J2234" s="75">
        <v>0</v>
      </c>
      <c r="K2234" s="75">
        <v>30</v>
      </c>
      <c r="L2234" s="72">
        <v>0</v>
      </c>
      <c r="M2234" s="72">
        <v>0</v>
      </c>
      <c r="N2234" s="72">
        <v>0</v>
      </c>
      <c r="O2234" s="72">
        <v>128</v>
      </c>
      <c r="P2234" s="72">
        <v>12</v>
      </c>
    </row>
    <row r="2235" spans="1:16">
      <c r="A2235" s="70" t="s">
        <v>4650</v>
      </c>
      <c r="B2235" s="70" t="s">
        <v>4658</v>
      </c>
      <c r="C2235" s="70" t="s">
        <v>10937</v>
      </c>
      <c r="D2235" s="70" t="s">
        <v>10821</v>
      </c>
      <c r="E2235" s="71" t="s">
        <v>3638</v>
      </c>
      <c r="F2235" s="70" t="s">
        <v>12053</v>
      </c>
      <c r="G2235" s="72">
        <v>0</v>
      </c>
      <c r="H2235" s="73" t="s">
        <v>3250</v>
      </c>
      <c r="I2235" s="74">
        <v>0</v>
      </c>
      <c r="J2235" s="75">
        <v>0</v>
      </c>
      <c r="K2235" s="75">
        <v>52</v>
      </c>
      <c r="L2235" s="72">
        <v>0</v>
      </c>
      <c r="M2235" s="72">
        <v>22</v>
      </c>
      <c r="N2235" s="72">
        <v>0</v>
      </c>
      <c r="O2235" s="72">
        <v>74</v>
      </c>
      <c r="P2235" s="72">
        <v>12</v>
      </c>
    </row>
    <row r="2236" spans="1:16">
      <c r="A2236" s="70" t="s">
        <v>4651</v>
      </c>
      <c r="B2236" s="70" t="s">
        <v>4659</v>
      </c>
      <c r="C2236" s="70" t="s">
        <v>11125</v>
      </c>
      <c r="D2236" s="70" t="s">
        <v>10821</v>
      </c>
      <c r="E2236" s="71" t="s">
        <v>3639</v>
      </c>
      <c r="F2236" s="70" t="s">
        <v>12053</v>
      </c>
      <c r="G2236" s="72">
        <v>78</v>
      </c>
      <c r="H2236" s="73" t="s">
        <v>12031</v>
      </c>
      <c r="I2236" s="74">
        <v>0.8125</v>
      </c>
      <c r="J2236" s="75">
        <v>0</v>
      </c>
      <c r="K2236" s="75">
        <v>18</v>
      </c>
      <c r="L2236" s="72">
        <v>0</v>
      </c>
      <c r="M2236" s="72">
        <v>0</v>
      </c>
      <c r="N2236" s="72">
        <v>0</v>
      </c>
      <c r="O2236" s="72">
        <v>96</v>
      </c>
      <c r="P2236" s="72">
        <v>12</v>
      </c>
    </row>
    <row r="2237" spans="1:16">
      <c r="A2237" s="70" t="s">
        <v>4652</v>
      </c>
      <c r="B2237" s="70" t="s">
        <v>4660</v>
      </c>
      <c r="C2237" s="70" t="s">
        <v>10822</v>
      </c>
      <c r="D2237" s="70" t="s">
        <v>10823</v>
      </c>
      <c r="E2237" s="71" t="s">
        <v>3641</v>
      </c>
      <c r="F2237" s="70" t="s">
        <v>12053</v>
      </c>
      <c r="G2237" s="72">
        <v>24</v>
      </c>
      <c r="H2237" s="73" t="s">
        <v>12031</v>
      </c>
      <c r="I2237" s="74">
        <v>0.48979591836734693</v>
      </c>
      <c r="J2237" s="75">
        <v>0</v>
      </c>
      <c r="K2237" s="75">
        <v>25</v>
      </c>
      <c r="L2237" s="72">
        <v>0</v>
      </c>
      <c r="M2237" s="72">
        <v>0</v>
      </c>
      <c r="N2237" s="72">
        <v>0</v>
      </c>
      <c r="O2237" s="72">
        <v>49</v>
      </c>
      <c r="P2237" s="72">
        <v>12</v>
      </c>
    </row>
    <row r="2238" spans="1:16">
      <c r="A2238" s="70" t="s">
        <v>4653</v>
      </c>
      <c r="B2238" s="70" t="s">
        <v>4661</v>
      </c>
      <c r="C2238" s="70" t="s">
        <v>10822</v>
      </c>
      <c r="D2238" s="70" t="s">
        <v>10823</v>
      </c>
      <c r="E2238" s="71" t="s">
        <v>3642</v>
      </c>
      <c r="F2238" s="70" t="s">
        <v>12053</v>
      </c>
      <c r="G2238" s="72">
        <v>78</v>
      </c>
      <c r="H2238" s="73" t="s">
        <v>12020</v>
      </c>
      <c r="I2238" s="74">
        <v>1</v>
      </c>
      <c r="J2238" s="75">
        <v>0</v>
      </c>
      <c r="K2238" s="75">
        <v>0</v>
      </c>
      <c r="L2238" s="72">
        <v>0</v>
      </c>
      <c r="M2238" s="72">
        <v>0</v>
      </c>
      <c r="N2238" s="72">
        <v>0</v>
      </c>
      <c r="O2238" s="72">
        <v>78</v>
      </c>
      <c r="P2238" s="72">
        <v>12</v>
      </c>
    </row>
    <row r="2239" spans="1:16">
      <c r="A2239" s="70" t="s">
        <v>4654</v>
      </c>
      <c r="B2239" s="70" t="s">
        <v>4662</v>
      </c>
      <c r="C2239" s="70" t="s">
        <v>10822</v>
      </c>
      <c r="D2239" s="70" t="s">
        <v>10823</v>
      </c>
      <c r="E2239" s="71" t="s">
        <v>3643</v>
      </c>
      <c r="F2239" s="70" t="s">
        <v>12053</v>
      </c>
      <c r="G2239" s="72">
        <v>74</v>
      </c>
      <c r="H2239" s="73" t="s">
        <v>12020</v>
      </c>
      <c r="I2239" s="74">
        <v>1</v>
      </c>
      <c r="J2239" s="75">
        <v>0</v>
      </c>
      <c r="K2239" s="75">
        <v>0</v>
      </c>
      <c r="L2239" s="72">
        <v>0</v>
      </c>
      <c r="M2239" s="72">
        <v>0</v>
      </c>
      <c r="N2239" s="72">
        <v>0</v>
      </c>
      <c r="O2239" s="72">
        <v>74</v>
      </c>
      <c r="P2239" s="72">
        <v>12</v>
      </c>
    </row>
    <row r="2240" spans="1:16">
      <c r="A2240" s="70" t="s">
        <v>4655</v>
      </c>
      <c r="B2240" s="70" t="s">
        <v>4663</v>
      </c>
      <c r="C2240" s="70" t="s">
        <v>10941</v>
      </c>
      <c r="D2240" s="70" t="s">
        <v>10823</v>
      </c>
      <c r="E2240" s="71" t="s">
        <v>3644</v>
      </c>
      <c r="F2240" s="70" t="s">
        <v>12053</v>
      </c>
      <c r="G2240" s="72">
        <v>39</v>
      </c>
      <c r="H2240" s="73" t="s">
        <v>12031</v>
      </c>
      <c r="I2240" s="74">
        <v>0.38235294117647056</v>
      </c>
      <c r="J2240" s="75">
        <v>0</v>
      </c>
      <c r="K2240" s="75">
        <v>63</v>
      </c>
      <c r="L2240" s="72">
        <v>0</v>
      </c>
      <c r="M2240" s="72">
        <v>0</v>
      </c>
      <c r="N2240" s="72">
        <v>0</v>
      </c>
      <c r="O2240" s="72">
        <v>102</v>
      </c>
      <c r="P2240" s="72">
        <v>12</v>
      </c>
    </row>
    <row r="2241" spans="1:16">
      <c r="A2241" s="70" t="s">
        <v>4656</v>
      </c>
      <c r="B2241" s="70" t="s">
        <v>4664</v>
      </c>
      <c r="C2241" s="70" t="s">
        <v>10941</v>
      </c>
      <c r="D2241" s="70" t="s">
        <v>10823</v>
      </c>
      <c r="E2241" s="71" t="s">
        <v>3645</v>
      </c>
      <c r="F2241" s="70" t="s">
        <v>12053</v>
      </c>
      <c r="G2241" s="72">
        <v>57</v>
      </c>
      <c r="H2241" s="73" t="s">
        <v>12031</v>
      </c>
      <c r="I2241" s="74">
        <v>0.43846153846153846</v>
      </c>
      <c r="J2241" s="75">
        <v>0</v>
      </c>
      <c r="K2241" s="75">
        <v>42</v>
      </c>
      <c r="L2241" s="72">
        <v>0</v>
      </c>
      <c r="M2241" s="72">
        <v>31</v>
      </c>
      <c r="N2241" s="72">
        <v>0</v>
      </c>
      <c r="O2241" s="72">
        <v>130</v>
      </c>
      <c r="P2241" s="72">
        <v>12</v>
      </c>
    </row>
    <row r="2242" spans="1:16">
      <c r="A2242" s="70" t="s">
        <v>4657</v>
      </c>
      <c r="B2242" s="70" t="s">
        <v>4665</v>
      </c>
      <c r="C2242" s="70" t="s">
        <v>10941</v>
      </c>
      <c r="D2242" s="70" t="s">
        <v>10823</v>
      </c>
      <c r="E2242" s="71" t="s">
        <v>3646</v>
      </c>
      <c r="F2242" s="70" t="s">
        <v>12053</v>
      </c>
      <c r="G2242" s="72">
        <v>56</v>
      </c>
      <c r="H2242" s="73" t="s">
        <v>12020</v>
      </c>
      <c r="I2242" s="74">
        <v>0.4</v>
      </c>
      <c r="J2242" s="75">
        <v>0</v>
      </c>
      <c r="K2242" s="75">
        <v>42</v>
      </c>
      <c r="L2242" s="72">
        <v>0</v>
      </c>
      <c r="M2242" s="72">
        <v>0</v>
      </c>
      <c r="N2242" s="72">
        <v>0</v>
      </c>
      <c r="O2242" s="72">
        <v>140</v>
      </c>
      <c r="P2242" s="72">
        <v>12</v>
      </c>
    </row>
    <row r="2243" spans="1:16">
      <c r="A2243" s="70" t="s">
        <v>4658</v>
      </c>
      <c r="B2243" s="70" t="s">
        <v>4666</v>
      </c>
      <c r="C2243" s="70" t="s">
        <v>10942</v>
      </c>
      <c r="D2243" s="70" t="s">
        <v>10823</v>
      </c>
      <c r="E2243" s="71" t="s">
        <v>3648</v>
      </c>
      <c r="F2243" s="70" t="s">
        <v>12053</v>
      </c>
      <c r="G2243" s="72">
        <v>0</v>
      </c>
      <c r="H2243" s="73" t="s">
        <v>3250</v>
      </c>
      <c r="I2243" s="74">
        <v>0</v>
      </c>
      <c r="J2243" s="75">
        <v>0</v>
      </c>
      <c r="K2243" s="75">
        <v>49</v>
      </c>
      <c r="L2243" s="72">
        <v>0</v>
      </c>
      <c r="M2243" s="72">
        <v>0</v>
      </c>
      <c r="N2243" s="72">
        <v>0</v>
      </c>
      <c r="O2243" s="72">
        <v>49</v>
      </c>
      <c r="P2243" s="72">
        <v>12</v>
      </c>
    </row>
    <row r="2244" spans="1:16">
      <c r="A2244" s="70" t="s">
        <v>4659</v>
      </c>
      <c r="B2244" s="70" t="s">
        <v>4667</v>
      </c>
      <c r="C2244" s="70" t="s">
        <v>10826</v>
      </c>
      <c r="D2244" s="70" t="s">
        <v>10823</v>
      </c>
      <c r="E2244" s="71" t="s">
        <v>3649</v>
      </c>
      <c r="F2244" s="70" t="s">
        <v>12053</v>
      </c>
      <c r="G2244" s="72">
        <v>44</v>
      </c>
      <c r="H2244" s="73" t="s">
        <v>12031</v>
      </c>
      <c r="I2244" s="74">
        <v>1</v>
      </c>
      <c r="J2244" s="75">
        <v>0</v>
      </c>
      <c r="K2244" s="75">
        <v>0</v>
      </c>
      <c r="L2244" s="72">
        <v>0</v>
      </c>
      <c r="M2244" s="72">
        <v>0</v>
      </c>
      <c r="N2244" s="72">
        <v>0</v>
      </c>
      <c r="O2244" s="72">
        <v>44</v>
      </c>
      <c r="P2244" s="72">
        <v>12</v>
      </c>
    </row>
    <row r="2245" spans="1:16">
      <c r="A2245" s="70" t="s">
        <v>4660</v>
      </c>
      <c r="B2245" s="70" t="s">
        <v>4668</v>
      </c>
      <c r="C2245" s="70" t="s">
        <v>10949</v>
      </c>
      <c r="D2245" s="70" t="s">
        <v>10823</v>
      </c>
      <c r="E2245" s="71" t="s">
        <v>3650</v>
      </c>
      <c r="F2245" s="70" t="s">
        <v>12053</v>
      </c>
      <c r="G2245" s="72">
        <v>53</v>
      </c>
      <c r="H2245" s="73" t="s">
        <v>12045</v>
      </c>
      <c r="I2245" s="74">
        <v>0.8833333333333333</v>
      </c>
      <c r="J2245" s="75">
        <v>0</v>
      </c>
      <c r="K2245" s="75">
        <v>7</v>
      </c>
      <c r="L2245" s="72">
        <v>0</v>
      </c>
      <c r="M2245" s="72">
        <v>0</v>
      </c>
      <c r="N2245" s="72">
        <v>0</v>
      </c>
      <c r="O2245" s="72">
        <v>60</v>
      </c>
      <c r="P2245" s="72">
        <v>12</v>
      </c>
    </row>
    <row r="2246" spans="1:16">
      <c r="A2246" s="70" t="s">
        <v>4661</v>
      </c>
      <c r="B2246" s="70" t="s">
        <v>4669</v>
      </c>
      <c r="C2246" s="70" t="s">
        <v>10827</v>
      </c>
      <c r="D2246" s="70" t="s">
        <v>10823</v>
      </c>
      <c r="E2246" s="71" t="s">
        <v>3651</v>
      </c>
      <c r="F2246" s="70" t="s">
        <v>12053</v>
      </c>
      <c r="G2246" s="72">
        <v>0</v>
      </c>
      <c r="H2246" s="73" t="s">
        <v>3250</v>
      </c>
      <c r="I2246" s="74">
        <v>0</v>
      </c>
      <c r="J2246" s="75">
        <v>0</v>
      </c>
      <c r="K2246" s="75">
        <v>30</v>
      </c>
      <c r="L2246" s="72">
        <v>0</v>
      </c>
      <c r="M2246" s="72">
        <v>35</v>
      </c>
      <c r="N2246" s="72">
        <v>0</v>
      </c>
      <c r="O2246" s="72">
        <v>65</v>
      </c>
      <c r="P2246" s="72">
        <v>12</v>
      </c>
    </row>
    <row r="2247" spans="1:16">
      <c r="A2247" s="70" t="s">
        <v>4662</v>
      </c>
      <c r="B2247" s="70" t="s">
        <v>4670</v>
      </c>
      <c r="C2247" s="70" t="s">
        <v>11135</v>
      </c>
      <c r="D2247" s="70" t="s">
        <v>10823</v>
      </c>
      <c r="E2247" s="71" t="s">
        <v>3652</v>
      </c>
      <c r="F2247" s="70" t="s">
        <v>12053</v>
      </c>
      <c r="G2247" s="72">
        <v>12</v>
      </c>
      <c r="H2247" s="73" t="s">
        <v>12020</v>
      </c>
      <c r="I2247" s="74">
        <v>0.2608695652173913</v>
      </c>
      <c r="J2247" s="75">
        <v>0</v>
      </c>
      <c r="K2247" s="75">
        <v>0</v>
      </c>
      <c r="L2247" s="72">
        <v>0</v>
      </c>
      <c r="M2247" s="72">
        <v>0</v>
      </c>
      <c r="N2247" s="72">
        <v>0</v>
      </c>
      <c r="O2247" s="72">
        <v>46</v>
      </c>
      <c r="P2247" s="72">
        <v>12</v>
      </c>
    </row>
    <row r="2248" spans="1:16">
      <c r="A2248" s="70" t="s">
        <v>4663</v>
      </c>
      <c r="B2248" s="70" t="s">
        <v>4671</v>
      </c>
      <c r="C2248" s="70" t="s">
        <v>11135</v>
      </c>
      <c r="D2248" s="70" t="s">
        <v>10823</v>
      </c>
      <c r="E2248" s="71" t="s">
        <v>6175</v>
      </c>
      <c r="F2248" s="70" t="s">
        <v>12053</v>
      </c>
      <c r="G2248" s="72">
        <v>0</v>
      </c>
      <c r="H2248" s="73" t="s">
        <v>3250</v>
      </c>
      <c r="I2248" s="74">
        <v>0</v>
      </c>
      <c r="J2248" s="75">
        <v>101</v>
      </c>
      <c r="K2248" s="75">
        <v>0</v>
      </c>
      <c r="L2248" s="72">
        <v>0</v>
      </c>
      <c r="M2248" s="72">
        <v>0</v>
      </c>
      <c r="N2248" s="72">
        <v>0</v>
      </c>
      <c r="O2248" s="72">
        <v>101</v>
      </c>
      <c r="P2248" s="72">
        <v>12</v>
      </c>
    </row>
    <row r="2249" spans="1:16">
      <c r="A2249" s="70" t="s">
        <v>4664</v>
      </c>
      <c r="B2249" s="70" t="s">
        <v>4672</v>
      </c>
      <c r="C2249" s="70" t="s">
        <v>10944</v>
      </c>
      <c r="D2249" s="70" t="s">
        <v>10823</v>
      </c>
      <c r="E2249" s="71" t="s">
        <v>6176</v>
      </c>
      <c r="F2249" s="70" t="s">
        <v>12053</v>
      </c>
      <c r="G2249" s="72">
        <v>42</v>
      </c>
      <c r="H2249" s="73" t="s">
        <v>12031</v>
      </c>
      <c r="I2249" s="74">
        <v>0.47727272727272729</v>
      </c>
      <c r="J2249" s="75">
        <v>0</v>
      </c>
      <c r="K2249" s="75">
        <v>9</v>
      </c>
      <c r="L2249" s="72">
        <v>0</v>
      </c>
      <c r="M2249" s="72">
        <v>0</v>
      </c>
      <c r="N2249" s="72">
        <v>0</v>
      </c>
      <c r="O2249" s="72">
        <v>88</v>
      </c>
      <c r="P2249" s="72">
        <v>12</v>
      </c>
    </row>
    <row r="2250" spans="1:16">
      <c r="A2250" s="70" t="s">
        <v>4665</v>
      </c>
      <c r="B2250" s="70" t="s">
        <v>4673</v>
      </c>
      <c r="C2250" s="70" t="s">
        <v>10944</v>
      </c>
      <c r="D2250" s="70" t="s">
        <v>10823</v>
      </c>
      <c r="E2250" s="71" t="s">
        <v>3653</v>
      </c>
      <c r="F2250" s="70" t="s">
        <v>12053</v>
      </c>
      <c r="G2250" s="72">
        <v>49</v>
      </c>
      <c r="H2250" s="73" t="s">
        <v>12031</v>
      </c>
      <c r="I2250" s="74">
        <v>0.85964912280701755</v>
      </c>
      <c r="J2250" s="75">
        <v>0</v>
      </c>
      <c r="K2250" s="75">
        <v>8</v>
      </c>
      <c r="L2250" s="72">
        <v>0</v>
      </c>
      <c r="M2250" s="72">
        <v>0</v>
      </c>
      <c r="N2250" s="72">
        <v>0</v>
      </c>
      <c r="O2250" s="72">
        <v>57</v>
      </c>
      <c r="P2250" s="72">
        <v>12</v>
      </c>
    </row>
    <row r="2251" spans="1:16">
      <c r="A2251" s="70" t="s">
        <v>4666</v>
      </c>
      <c r="B2251" s="70" t="s">
        <v>4674</v>
      </c>
      <c r="C2251" s="70" t="s">
        <v>10828</v>
      </c>
      <c r="D2251" s="70" t="s">
        <v>10823</v>
      </c>
      <c r="E2251" s="71" t="s">
        <v>3654</v>
      </c>
      <c r="F2251" s="70" t="s">
        <v>12053</v>
      </c>
      <c r="G2251" s="72">
        <v>68</v>
      </c>
      <c r="H2251" s="73" t="s">
        <v>12031</v>
      </c>
      <c r="I2251" s="74">
        <v>0.68686868686868685</v>
      </c>
      <c r="J2251" s="75">
        <v>0</v>
      </c>
      <c r="K2251" s="75">
        <v>31</v>
      </c>
      <c r="L2251" s="72">
        <v>0</v>
      </c>
      <c r="M2251" s="72">
        <v>0</v>
      </c>
      <c r="N2251" s="72">
        <v>0</v>
      </c>
      <c r="O2251" s="72">
        <v>99</v>
      </c>
      <c r="P2251" s="72">
        <v>12</v>
      </c>
    </row>
    <row r="2252" spans="1:16">
      <c r="A2252" s="70" t="s">
        <v>4667</v>
      </c>
      <c r="B2252" s="70" t="s">
        <v>4675</v>
      </c>
      <c r="C2252" s="70" t="s">
        <v>10828</v>
      </c>
      <c r="D2252" s="70" t="s">
        <v>10823</v>
      </c>
      <c r="E2252" s="71" t="s">
        <v>3655</v>
      </c>
      <c r="F2252" s="70" t="s">
        <v>12053</v>
      </c>
      <c r="G2252" s="72">
        <v>34</v>
      </c>
      <c r="H2252" s="73" t="s">
        <v>12034</v>
      </c>
      <c r="I2252" s="74">
        <v>0.73913043478260865</v>
      </c>
      <c r="J2252" s="75">
        <v>0</v>
      </c>
      <c r="K2252" s="75">
        <v>12</v>
      </c>
      <c r="L2252" s="72">
        <v>0</v>
      </c>
      <c r="M2252" s="72">
        <v>0</v>
      </c>
      <c r="N2252" s="72">
        <v>0</v>
      </c>
      <c r="O2252" s="72">
        <v>46</v>
      </c>
      <c r="P2252" s="72">
        <v>12</v>
      </c>
    </row>
    <row r="2253" spans="1:16">
      <c r="A2253" s="70" t="s">
        <v>4668</v>
      </c>
      <c r="B2253" s="70" t="s">
        <v>4676</v>
      </c>
      <c r="C2253" s="70" t="s">
        <v>11138</v>
      </c>
      <c r="D2253" s="70" t="s">
        <v>10823</v>
      </c>
      <c r="E2253" s="71" t="s">
        <v>3656</v>
      </c>
      <c r="F2253" s="70" t="s">
        <v>12053</v>
      </c>
      <c r="G2253" s="72">
        <v>47</v>
      </c>
      <c r="H2253" s="73" t="s">
        <v>12031</v>
      </c>
      <c r="I2253" s="74">
        <v>0.5</v>
      </c>
      <c r="J2253" s="75">
        <v>0</v>
      </c>
      <c r="K2253" s="75">
        <v>47</v>
      </c>
      <c r="L2253" s="72">
        <v>0</v>
      </c>
      <c r="M2253" s="72">
        <v>0</v>
      </c>
      <c r="N2253" s="72">
        <v>0</v>
      </c>
      <c r="O2253" s="72">
        <v>94</v>
      </c>
      <c r="P2253" s="72">
        <v>12</v>
      </c>
    </row>
    <row r="2254" spans="1:16">
      <c r="A2254" s="70" t="s">
        <v>4669</v>
      </c>
      <c r="B2254" s="70" t="s">
        <v>4677</v>
      </c>
      <c r="C2254" s="70" t="s">
        <v>11139</v>
      </c>
      <c r="D2254" s="70" t="s">
        <v>10823</v>
      </c>
      <c r="E2254" s="71" t="s">
        <v>3657</v>
      </c>
      <c r="F2254" s="70" t="s">
        <v>12053</v>
      </c>
      <c r="G2254" s="72">
        <v>45</v>
      </c>
      <c r="H2254" s="73" t="s">
        <v>12034</v>
      </c>
      <c r="I2254" s="74">
        <v>0.5</v>
      </c>
      <c r="J2254" s="75">
        <v>0</v>
      </c>
      <c r="K2254" s="75">
        <v>45</v>
      </c>
      <c r="L2254" s="72">
        <v>0</v>
      </c>
      <c r="M2254" s="72">
        <v>0</v>
      </c>
      <c r="N2254" s="72">
        <v>0</v>
      </c>
      <c r="O2254" s="72">
        <v>90</v>
      </c>
      <c r="P2254" s="72">
        <v>12</v>
      </c>
    </row>
    <row r="2255" spans="1:16">
      <c r="A2255" s="70" t="s">
        <v>4670</v>
      </c>
      <c r="B2255" s="70" t="s">
        <v>4678</v>
      </c>
      <c r="C2255" s="70" t="s">
        <v>11140</v>
      </c>
      <c r="D2255" s="70" t="s">
        <v>10823</v>
      </c>
      <c r="E2255" s="71" t="s">
        <v>3658</v>
      </c>
      <c r="F2255" s="70" t="s">
        <v>12053</v>
      </c>
      <c r="G2255" s="72">
        <v>50</v>
      </c>
      <c r="H2255" s="73" t="s">
        <v>12031</v>
      </c>
      <c r="I2255" s="74">
        <v>0.4</v>
      </c>
      <c r="J2255" s="75">
        <v>0</v>
      </c>
      <c r="K2255" s="75">
        <v>8</v>
      </c>
      <c r="L2255" s="72">
        <v>0</v>
      </c>
      <c r="M2255" s="72">
        <v>67</v>
      </c>
      <c r="N2255" s="72">
        <v>0</v>
      </c>
      <c r="O2255" s="72">
        <v>125</v>
      </c>
      <c r="P2255" s="72">
        <v>12</v>
      </c>
    </row>
    <row r="2256" spans="1:16">
      <c r="A2256" s="70" t="s">
        <v>4671</v>
      </c>
      <c r="B2256" s="70" t="s">
        <v>4679</v>
      </c>
      <c r="C2256" s="70" t="s">
        <v>11140</v>
      </c>
      <c r="D2256" s="70" t="s">
        <v>10823</v>
      </c>
      <c r="E2256" s="71" t="s">
        <v>3659</v>
      </c>
      <c r="F2256" s="70" t="s">
        <v>12053</v>
      </c>
      <c r="G2256" s="72">
        <v>17</v>
      </c>
      <c r="H2256" s="73" t="s">
        <v>12031</v>
      </c>
      <c r="I2256" s="74">
        <v>0.17525773195876287</v>
      </c>
      <c r="J2256" s="75">
        <v>0</v>
      </c>
      <c r="K2256" s="75">
        <v>20</v>
      </c>
      <c r="L2256" s="72">
        <v>0</v>
      </c>
      <c r="M2256" s="72">
        <v>60</v>
      </c>
      <c r="N2256" s="72">
        <v>0</v>
      </c>
      <c r="O2256" s="72">
        <v>97</v>
      </c>
      <c r="P2256" s="72">
        <v>12</v>
      </c>
    </row>
    <row r="2257" spans="1:16">
      <c r="A2257" s="70" t="s">
        <v>4672</v>
      </c>
      <c r="B2257" s="70" t="s">
        <v>4680</v>
      </c>
      <c r="C2257" s="70" t="s">
        <v>10945</v>
      </c>
      <c r="D2257" s="70" t="s">
        <v>10823</v>
      </c>
      <c r="E2257" s="71" t="s">
        <v>3661</v>
      </c>
      <c r="F2257" s="70" t="s">
        <v>12053</v>
      </c>
      <c r="G2257" s="72">
        <v>39</v>
      </c>
      <c r="H2257" s="73" t="s">
        <v>12033</v>
      </c>
      <c r="I2257" s="74">
        <v>0.31967213114754101</v>
      </c>
      <c r="J2257" s="75">
        <v>47</v>
      </c>
      <c r="K2257" s="75">
        <v>36</v>
      </c>
      <c r="L2257" s="72">
        <v>0</v>
      </c>
      <c r="M2257" s="72">
        <v>0</v>
      </c>
      <c r="N2257" s="72">
        <v>0</v>
      </c>
      <c r="O2257" s="72">
        <v>122</v>
      </c>
      <c r="P2257" s="72">
        <v>12</v>
      </c>
    </row>
    <row r="2258" spans="1:16">
      <c r="A2258" s="70" t="s">
        <v>4673</v>
      </c>
      <c r="B2258" s="70" t="s">
        <v>4681</v>
      </c>
      <c r="C2258" s="70" t="s">
        <v>10945</v>
      </c>
      <c r="D2258" s="70" t="s">
        <v>10823</v>
      </c>
      <c r="E2258" s="71" t="s">
        <v>3662</v>
      </c>
      <c r="F2258" s="70" t="s">
        <v>12053</v>
      </c>
      <c r="G2258" s="72">
        <v>42</v>
      </c>
      <c r="H2258" s="73" t="s">
        <v>12020</v>
      </c>
      <c r="I2258" s="74">
        <v>0.26751592356687898</v>
      </c>
      <c r="J2258" s="75">
        <v>0</v>
      </c>
      <c r="K2258" s="75">
        <v>44</v>
      </c>
      <c r="L2258" s="72">
        <v>0</v>
      </c>
      <c r="M2258" s="72">
        <v>71</v>
      </c>
      <c r="N2258" s="72">
        <v>0</v>
      </c>
      <c r="O2258" s="72">
        <v>157</v>
      </c>
      <c r="P2258" s="72">
        <v>12</v>
      </c>
    </row>
    <row r="2259" spans="1:16">
      <c r="A2259" s="70" t="s">
        <v>4674</v>
      </c>
      <c r="B2259" s="70" t="s">
        <v>4682</v>
      </c>
      <c r="C2259" s="70" t="s">
        <v>11700</v>
      </c>
      <c r="D2259" s="70" t="s">
        <v>10823</v>
      </c>
      <c r="E2259" s="71" t="s">
        <v>3664</v>
      </c>
      <c r="F2259" s="70" t="s">
        <v>12053</v>
      </c>
      <c r="G2259" s="72">
        <v>0</v>
      </c>
      <c r="H2259" s="73" t="s">
        <v>3250</v>
      </c>
      <c r="I2259" s="74">
        <v>0</v>
      </c>
      <c r="J2259" s="75">
        <v>76</v>
      </c>
      <c r="K2259" s="75">
        <v>82</v>
      </c>
      <c r="L2259" s="72">
        <v>0</v>
      </c>
      <c r="M2259" s="72">
        <v>0</v>
      </c>
      <c r="N2259" s="72">
        <v>0</v>
      </c>
      <c r="O2259" s="72">
        <v>158</v>
      </c>
      <c r="P2259" s="72">
        <v>12</v>
      </c>
    </row>
    <row r="2260" spans="1:16">
      <c r="A2260" s="70" t="s">
        <v>4675</v>
      </c>
      <c r="B2260" s="70" t="s">
        <v>4683</v>
      </c>
      <c r="C2260" s="70" t="s">
        <v>11701</v>
      </c>
      <c r="D2260" s="70" t="s">
        <v>10823</v>
      </c>
      <c r="E2260" s="71" t="s">
        <v>3666</v>
      </c>
      <c r="F2260" s="70" t="s">
        <v>12053</v>
      </c>
      <c r="G2260" s="72">
        <v>26</v>
      </c>
      <c r="H2260" s="73" t="s">
        <v>12020</v>
      </c>
      <c r="I2260" s="74">
        <v>0.22608695652173913</v>
      </c>
      <c r="J2260" s="75">
        <v>29</v>
      </c>
      <c r="K2260" s="75">
        <v>0</v>
      </c>
      <c r="L2260" s="72">
        <v>0</v>
      </c>
      <c r="M2260" s="72">
        <v>60</v>
      </c>
      <c r="N2260" s="72">
        <v>0</v>
      </c>
      <c r="O2260" s="72">
        <v>115</v>
      </c>
      <c r="P2260" s="72">
        <v>12</v>
      </c>
    </row>
    <row r="2261" spans="1:16">
      <c r="A2261" s="70" t="s">
        <v>4676</v>
      </c>
      <c r="B2261" s="70" t="s">
        <v>4684</v>
      </c>
      <c r="C2261" s="70" t="s">
        <v>11604</v>
      </c>
      <c r="D2261" s="70" t="s">
        <v>10823</v>
      </c>
      <c r="E2261" s="71" t="s">
        <v>3667</v>
      </c>
      <c r="F2261" s="70" t="s">
        <v>12053</v>
      </c>
      <c r="G2261" s="72">
        <v>83</v>
      </c>
      <c r="H2261" s="73" t="s">
        <v>12020</v>
      </c>
      <c r="I2261" s="74">
        <v>1</v>
      </c>
      <c r="J2261" s="75">
        <v>0</v>
      </c>
      <c r="K2261" s="75">
        <v>0</v>
      </c>
      <c r="L2261" s="72">
        <v>0</v>
      </c>
      <c r="M2261" s="72">
        <v>0</v>
      </c>
      <c r="N2261" s="72">
        <v>0</v>
      </c>
      <c r="O2261" s="72">
        <v>83</v>
      </c>
      <c r="P2261" s="72">
        <v>12</v>
      </c>
    </row>
    <row r="2262" spans="1:16">
      <c r="A2262" s="70" t="s">
        <v>4677</v>
      </c>
      <c r="B2262" s="70" t="s">
        <v>4685</v>
      </c>
      <c r="C2262" s="70" t="s">
        <v>11604</v>
      </c>
      <c r="D2262" s="70" t="s">
        <v>10823</v>
      </c>
      <c r="E2262" s="71" t="s">
        <v>3668</v>
      </c>
      <c r="F2262" s="70" t="s">
        <v>12053</v>
      </c>
      <c r="G2262" s="72">
        <v>0</v>
      </c>
      <c r="H2262" s="73" t="s">
        <v>3250</v>
      </c>
      <c r="I2262" s="74">
        <v>0</v>
      </c>
      <c r="J2262" s="75">
        <v>58</v>
      </c>
      <c r="K2262" s="75">
        <v>49</v>
      </c>
      <c r="L2262" s="72">
        <v>0</v>
      </c>
      <c r="M2262" s="72">
        <v>60</v>
      </c>
      <c r="N2262" s="72">
        <v>0</v>
      </c>
      <c r="O2262" s="72">
        <v>167</v>
      </c>
      <c r="P2262" s="72">
        <v>12</v>
      </c>
    </row>
    <row r="2263" spans="1:16">
      <c r="A2263" s="70" t="s">
        <v>4678</v>
      </c>
      <c r="B2263" s="70" t="s">
        <v>4686</v>
      </c>
      <c r="C2263" s="70" t="s">
        <v>10948</v>
      </c>
      <c r="D2263" s="70" t="s">
        <v>10823</v>
      </c>
      <c r="E2263" s="71" t="s">
        <v>3669</v>
      </c>
      <c r="F2263" s="70" t="s">
        <v>12053</v>
      </c>
      <c r="G2263" s="72">
        <v>0</v>
      </c>
      <c r="H2263" s="73" t="s">
        <v>3250</v>
      </c>
      <c r="I2263" s="74">
        <v>0</v>
      </c>
      <c r="J2263" s="75">
        <v>50</v>
      </c>
      <c r="K2263" s="75">
        <v>10</v>
      </c>
      <c r="L2263" s="72">
        <v>0</v>
      </c>
      <c r="M2263" s="72">
        <v>86</v>
      </c>
      <c r="N2263" s="72">
        <v>0</v>
      </c>
      <c r="O2263" s="72">
        <v>146</v>
      </c>
      <c r="P2263" s="72">
        <v>12</v>
      </c>
    </row>
    <row r="2264" spans="1:16">
      <c r="A2264" s="70" t="s">
        <v>4679</v>
      </c>
      <c r="B2264" s="70" t="s">
        <v>4687</v>
      </c>
      <c r="C2264" s="70" t="s">
        <v>11133</v>
      </c>
      <c r="D2264" s="70" t="s">
        <v>10823</v>
      </c>
      <c r="E2264" s="71" t="s">
        <v>3670</v>
      </c>
      <c r="F2264" s="70" t="s">
        <v>12053</v>
      </c>
      <c r="G2264" s="72">
        <v>0</v>
      </c>
      <c r="H2264" s="73" t="s">
        <v>3250</v>
      </c>
      <c r="I2264" s="74">
        <v>0</v>
      </c>
      <c r="J2264" s="75">
        <v>107</v>
      </c>
      <c r="K2264" s="75">
        <v>39</v>
      </c>
      <c r="L2264" s="72">
        <v>0</v>
      </c>
      <c r="M2264" s="72">
        <v>0</v>
      </c>
      <c r="N2264" s="72">
        <v>0</v>
      </c>
      <c r="O2264" s="72">
        <v>146</v>
      </c>
      <c r="P2264" s="72">
        <v>12</v>
      </c>
    </row>
    <row r="2265" spans="1:16">
      <c r="A2265" s="70" t="s">
        <v>4680</v>
      </c>
      <c r="B2265" s="70" t="s">
        <v>4688</v>
      </c>
      <c r="C2265" s="70" t="s">
        <v>10948</v>
      </c>
      <c r="D2265" s="70" t="s">
        <v>10823</v>
      </c>
      <c r="E2265" s="71" t="s">
        <v>3671</v>
      </c>
      <c r="F2265" s="70" t="s">
        <v>12053</v>
      </c>
      <c r="G2265" s="72">
        <v>96</v>
      </c>
      <c r="H2265" s="73" t="s">
        <v>12020</v>
      </c>
      <c r="I2265" s="74">
        <v>0.22966507177033493</v>
      </c>
      <c r="J2265" s="75">
        <v>0</v>
      </c>
      <c r="K2265" s="75">
        <v>0</v>
      </c>
      <c r="L2265" s="72">
        <v>123</v>
      </c>
      <c r="M2265" s="72">
        <v>0</v>
      </c>
      <c r="N2265" s="72">
        <v>0</v>
      </c>
      <c r="O2265" s="72">
        <v>418</v>
      </c>
      <c r="P2265" s="72">
        <v>12</v>
      </c>
    </row>
    <row r="2266" spans="1:16">
      <c r="A2266" s="70" t="s">
        <v>4681</v>
      </c>
      <c r="B2266" s="70" t="s">
        <v>4689</v>
      </c>
      <c r="C2266" s="70" t="s">
        <v>11160</v>
      </c>
      <c r="D2266" s="70" t="s">
        <v>10831</v>
      </c>
      <c r="E2266" s="71" t="s">
        <v>3673</v>
      </c>
      <c r="F2266" s="70" t="s">
        <v>12053</v>
      </c>
      <c r="G2266" s="72">
        <v>0</v>
      </c>
      <c r="H2266" s="73" t="s">
        <v>3250</v>
      </c>
      <c r="I2266" s="74">
        <v>0</v>
      </c>
      <c r="J2266" s="75">
        <v>0</v>
      </c>
      <c r="K2266" s="75">
        <v>65</v>
      </c>
      <c r="L2266" s="72">
        <v>0</v>
      </c>
      <c r="M2266" s="72">
        <v>0</v>
      </c>
      <c r="N2266" s="72">
        <v>0</v>
      </c>
      <c r="O2266" s="72">
        <v>114</v>
      </c>
      <c r="P2266" s="72">
        <v>12</v>
      </c>
    </row>
    <row r="2267" spans="1:16">
      <c r="A2267" s="70" t="s">
        <v>4682</v>
      </c>
      <c r="B2267" s="70" t="s">
        <v>4690</v>
      </c>
      <c r="C2267" s="70" t="s">
        <v>11161</v>
      </c>
      <c r="D2267" s="70" t="s">
        <v>10831</v>
      </c>
      <c r="E2267" s="71" t="s">
        <v>3674</v>
      </c>
      <c r="F2267" s="70" t="s">
        <v>12053</v>
      </c>
      <c r="G2267" s="72">
        <v>36</v>
      </c>
      <c r="H2267" s="73" t="s">
        <v>12031</v>
      </c>
      <c r="I2267" s="74">
        <v>0.19672131147540983</v>
      </c>
      <c r="J2267" s="75">
        <v>97</v>
      </c>
      <c r="K2267" s="75">
        <v>50</v>
      </c>
      <c r="L2267" s="72">
        <v>0</v>
      </c>
      <c r="M2267" s="72">
        <v>0</v>
      </c>
      <c r="N2267" s="72">
        <v>0</v>
      </c>
      <c r="O2267" s="72">
        <v>183</v>
      </c>
      <c r="P2267" s="72">
        <v>12</v>
      </c>
    </row>
    <row r="2268" spans="1:16">
      <c r="A2268" s="70" t="s">
        <v>4683</v>
      </c>
      <c r="B2268" s="70" t="s">
        <v>4691</v>
      </c>
      <c r="C2268" s="70" t="s">
        <v>11702</v>
      </c>
      <c r="D2268" s="70" t="s">
        <v>10831</v>
      </c>
      <c r="E2268" s="71" t="s">
        <v>3675</v>
      </c>
      <c r="F2268" s="70" t="s">
        <v>12053</v>
      </c>
      <c r="G2268" s="72">
        <v>80</v>
      </c>
      <c r="H2268" s="73" t="s">
        <v>12031</v>
      </c>
      <c r="I2268" s="74">
        <v>0.80808080808080807</v>
      </c>
      <c r="J2268" s="75">
        <v>0</v>
      </c>
      <c r="K2268" s="75">
        <v>19</v>
      </c>
      <c r="L2268" s="72">
        <v>0</v>
      </c>
      <c r="M2268" s="72">
        <v>0</v>
      </c>
      <c r="N2268" s="72">
        <v>0</v>
      </c>
      <c r="O2268" s="72">
        <v>99</v>
      </c>
      <c r="P2268" s="72">
        <v>12</v>
      </c>
    </row>
    <row r="2269" spans="1:16">
      <c r="A2269" s="70" t="s">
        <v>4684</v>
      </c>
      <c r="B2269" s="70" t="s">
        <v>4692</v>
      </c>
      <c r="C2269" s="70" t="s">
        <v>10953</v>
      </c>
      <c r="D2269" s="70" t="s">
        <v>10831</v>
      </c>
      <c r="E2269" s="71" t="s">
        <v>3676</v>
      </c>
      <c r="F2269" s="70" t="s">
        <v>12053</v>
      </c>
      <c r="G2269" s="72">
        <v>50</v>
      </c>
      <c r="H2269" s="73" t="s">
        <v>12031</v>
      </c>
      <c r="I2269" s="74">
        <v>0.3401360544217687</v>
      </c>
      <c r="J2269" s="75">
        <v>0</v>
      </c>
      <c r="K2269" s="75">
        <v>60</v>
      </c>
      <c r="L2269" s="72">
        <v>0</v>
      </c>
      <c r="M2269" s="72">
        <v>37</v>
      </c>
      <c r="N2269" s="72">
        <v>0</v>
      </c>
      <c r="O2269" s="72">
        <v>147</v>
      </c>
      <c r="P2269" s="72">
        <v>12</v>
      </c>
    </row>
    <row r="2270" spans="1:16">
      <c r="A2270" s="70" t="s">
        <v>4685</v>
      </c>
      <c r="B2270" s="70" t="s">
        <v>4693</v>
      </c>
      <c r="C2270" s="70" t="s">
        <v>10953</v>
      </c>
      <c r="D2270" s="70" t="s">
        <v>10831</v>
      </c>
      <c r="E2270" s="71" t="s">
        <v>6177</v>
      </c>
      <c r="F2270" s="70" t="s">
        <v>12053</v>
      </c>
      <c r="G2270" s="72">
        <v>0</v>
      </c>
      <c r="H2270" s="73" t="s">
        <v>3250</v>
      </c>
      <c r="I2270" s="74">
        <v>0</v>
      </c>
      <c r="J2270" s="75">
        <v>0</v>
      </c>
      <c r="K2270" s="75">
        <v>49</v>
      </c>
      <c r="L2270" s="72">
        <v>0</v>
      </c>
      <c r="M2270" s="72">
        <v>30</v>
      </c>
      <c r="N2270" s="72">
        <v>0</v>
      </c>
      <c r="O2270" s="72">
        <v>79</v>
      </c>
      <c r="P2270" s="72">
        <v>12</v>
      </c>
    </row>
    <row r="2271" spans="1:16">
      <c r="A2271" s="70" t="s">
        <v>4686</v>
      </c>
      <c r="B2271" s="70" t="s">
        <v>4694</v>
      </c>
      <c r="C2271" s="70" t="s">
        <v>11166</v>
      </c>
      <c r="D2271" s="70" t="s">
        <v>10831</v>
      </c>
      <c r="E2271" s="71" t="s">
        <v>6178</v>
      </c>
      <c r="F2271" s="70" t="s">
        <v>12053</v>
      </c>
      <c r="G2271" s="72">
        <v>0</v>
      </c>
      <c r="H2271" s="73" t="s">
        <v>3250</v>
      </c>
      <c r="I2271" s="74">
        <v>0</v>
      </c>
      <c r="J2271" s="75">
        <v>60</v>
      </c>
      <c r="K2271" s="75">
        <v>46</v>
      </c>
      <c r="L2271" s="72">
        <v>0</v>
      </c>
      <c r="M2271" s="72">
        <v>31</v>
      </c>
      <c r="N2271" s="72">
        <v>0</v>
      </c>
      <c r="O2271" s="72">
        <v>170</v>
      </c>
      <c r="P2271" s="72">
        <v>12</v>
      </c>
    </row>
    <row r="2272" spans="1:16">
      <c r="A2272" s="70" t="s">
        <v>4687</v>
      </c>
      <c r="B2272" s="70" t="s">
        <v>4695</v>
      </c>
      <c r="C2272" s="70" t="s">
        <v>11166</v>
      </c>
      <c r="D2272" s="70" t="s">
        <v>10831</v>
      </c>
      <c r="E2272" s="71" t="s">
        <v>6179</v>
      </c>
      <c r="F2272" s="70" t="s">
        <v>12053</v>
      </c>
      <c r="G2272" s="72">
        <v>78</v>
      </c>
      <c r="H2272" s="73" t="s">
        <v>12031</v>
      </c>
      <c r="I2272" s="74">
        <v>0.82978723404255317</v>
      </c>
      <c r="J2272" s="75">
        <v>0</v>
      </c>
      <c r="K2272" s="75">
        <v>16</v>
      </c>
      <c r="L2272" s="72">
        <v>0</v>
      </c>
      <c r="M2272" s="72">
        <v>0</v>
      </c>
      <c r="N2272" s="72">
        <v>0</v>
      </c>
      <c r="O2272" s="72">
        <v>94</v>
      </c>
      <c r="P2272" s="72">
        <v>12</v>
      </c>
    </row>
    <row r="2273" spans="1:16">
      <c r="A2273" s="70" t="s">
        <v>4688</v>
      </c>
      <c r="B2273" s="70" t="s">
        <v>4696</v>
      </c>
      <c r="C2273" s="70" t="s">
        <v>11167</v>
      </c>
      <c r="D2273" s="70" t="s">
        <v>10831</v>
      </c>
      <c r="E2273" s="71" t="s">
        <v>3677</v>
      </c>
      <c r="F2273" s="70" t="s">
        <v>12053</v>
      </c>
      <c r="G2273" s="72">
        <v>202</v>
      </c>
      <c r="H2273" s="73" t="s">
        <v>12034</v>
      </c>
      <c r="I2273" s="74">
        <v>1</v>
      </c>
      <c r="J2273" s="75">
        <v>0</v>
      </c>
      <c r="K2273" s="75">
        <v>0</v>
      </c>
      <c r="L2273" s="72">
        <v>0</v>
      </c>
      <c r="M2273" s="72">
        <v>0</v>
      </c>
      <c r="N2273" s="72">
        <v>0</v>
      </c>
      <c r="O2273" s="72">
        <v>202</v>
      </c>
      <c r="P2273" s="72">
        <v>12</v>
      </c>
    </row>
    <row r="2274" spans="1:16">
      <c r="A2274" s="70" t="s">
        <v>4689</v>
      </c>
      <c r="B2274" s="70" t="s">
        <v>4697</v>
      </c>
      <c r="C2274" s="70" t="s">
        <v>11169</v>
      </c>
      <c r="D2274" s="70" t="s">
        <v>10831</v>
      </c>
      <c r="E2274" s="71" t="s">
        <v>3679</v>
      </c>
      <c r="F2274" s="70" t="s">
        <v>12053</v>
      </c>
      <c r="G2274" s="72">
        <v>0</v>
      </c>
      <c r="H2274" s="73" t="s">
        <v>3250</v>
      </c>
      <c r="I2274" s="74">
        <v>0</v>
      </c>
      <c r="J2274" s="75">
        <v>106</v>
      </c>
      <c r="K2274" s="75">
        <v>0</v>
      </c>
      <c r="L2274" s="72">
        <v>0</v>
      </c>
      <c r="M2274" s="72">
        <v>24</v>
      </c>
      <c r="N2274" s="72">
        <v>0</v>
      </c>
      <c r="O2274" s="72">
        <v>130</v>
      </c>
      <c r="P2274" s="72">
        <v>12</v>
      </c>
    </row>
    <row r="2275" spans="1:16">
      <c r="A2275" s="70" t="s">
        <v>4690</v>
      </c>
      <c r="B2275" s="70" t="s">
        <v>4698</v>
      </c>
      <c r="C2275" s="70" t="s">
        <v>11703</v>
      </c>
      <c r="D2275" s="70" t="s">
        <v>10831</v>
      </c>
      <c r="E2275" s="71" t="s">
        <v>3681</v>
      </c>
      <c r="F2275" s="70" t="s">
        <v>12053</v>
      </c>
      <c r="G2275" s="72">
        <v>0</v>
      </c>
      <c r="H2275" s="73" t="s">
        <v>3250</v>
      </c>
      <c r="I2275" s="74">
        <v>0</v>
      </c>
      <c r="J2275" s="75">
        <v>0</v>
      </c>
      <c r="K2275" s="75">
        <v>0</v>
      </c>
      <c r="L2275" s="72">
        <v>164</v>
      </c>
      <c r="M2275" s="72">
        <v>0</v>
      </c>
      <c r="N2275" s="72">
        <v>0</v>
      </c>
      <c r="O2275" s="72">
        <v>353</v>
      </c>
      <c r="P2275" s="72">
        <v>12</v>
      </c>
    </row>
    <row r="2276" spans="1:16">
      <c r="A2276" s="70" t="s">
        <v>4691</v>
      </c>
      <c r="B2276" s="70" t="s">
        <v>4699</v>
      </c>
      <c r="C2276" s="70" t="s">
        <v>11177</v>
      </c>
      <c r="D2276" s="70" t="s">
        <v>10831</v>
      </c>
      <c r="E2276" s="71" t="s">
        <v>3682</v>
      </c>
      <c r="F2276" s="70" t="s">
        <v>12053</v>
      </c>
      <c r="G2276" s="72">
        <v>0</v>
      </c>
      <c r="H2276" s="73" t="s">
        <v>3250</v>
      </c>
      <c r="I2276" s="74">
        <v>0</v>
      </c>
      <c r="J2276" s="75">
        <v>0</v>
      </c>
      <c r="K2276" s="75">
        <v>40</v>
      </c>
      <c r="L2276" s="72">
        <v>0</v>
      </c>
      <c r="M2276" s="72">
        <v>120</v>
      </c>
      <c r="N2276" s="72">
        <v>0</v>
      </c>
      <c r="O2276" s="72">
        <v>160</v>
      </c>
      <c r="P2276" s="72">
        <v>12</v>
      </c>
    </row>
    <row r="2277" spans="1:16">
      <c r="A2277" s="70" t="s">
        <v>4692</v>
      </c>
      <c r="B2277" s="70" t="s">
        <v>4700</v>
      </c>
      <c r="C2277" s="70" t="s">
        <v>11178</v>
      </c>
      <c r="D2277" s="70" t="s">
        <v>10831</v>
      </c>
      <c r="E2277" s="71" t="s">
        <v>3684</v>
      </c>
      <c r="F2277" s="70" t="s">
        <v>12053</v>
      </c>
      <c r="G2277" s="72">
        <v>25</v>
      </c>
      <c r="H2277" s="73" t="s">
        <v>12045</v>
      </c>
      <c r="I2277" s="74">
        <v>0.19083969465648856</v>
      </c>
      <c r="J2277" s="75">
        <v>0</v>
      </c>
      <c r="K2277" s="75">
        <v>24</v>
      </c>
      <c r="L2277" s="72">
        <v>0</v>
      </c>
      <c r="M2277" s="72">
        <v>82</v>
      </c>
      <c r="N2277" s="72">
        <v>0</v>
      </c>
      <c r="O2277" s="72">
        <v>131</v>
      </c>
      <c r="P2277" s="72">
        <v>12</v>
      </c>
    </row>
    <row r="2278" spans="1:16">
      <c r="A2278" s="70" t="s">
        <v>4693</v>
      </c>
      <c r="B2278" s="70" t="s">
        <v>4701</v>
      </c>
      <c r="C2278" s="70" t="s">
        <v>11704</v>
      </c>
      <c r="D2278" s="70" t="s">
        <v>10836</v>
      </c>
      <c r="E2278" s="71" t="s">
        <v>3687</v>
      </c>
      <c r="F2278" s="70" t="s">
        <v>12053</v>
      </c>
      <c r="G2278" s="72">
        <v>43</v>
      </c>
      <c r="H2278" s="73" t="s">
        <v>12031</v>
      </c>
      <c r="I2278" s="74">
        <v>0.4777777777777778</v>
      </c>
      <c r="J2278" s="75">
        <v>0</v>
      </c>
      <c r="K2278" s="75">
        <v>47</v>
      </c>
      <c r="L2278" s="72">
        <v>0</v>
      </c>
      <c r="M2278" s="72">
        <v>0</v>
      </c>
      <c r="N2278" s="72">
        <v>0</v>
      </c>
      <c r="O2278" s="72">
        <v>90</v>
      </c>
      <c r="P2278" s="72">
        <v>12</v>
      </c>
    </row>
    <row r="2279" spans="1:16">
      <c r="A2279" s="70" t="s">
        <v>4694</v>
      </c>
      <c r="B2279" s="70" t="s">
        <v>4702</v>
      </c>
      <c r="C2279" s="70" t="s">
        <v>11705</v>
      </c>
      <c r="D2279" s="70" t="s">
        <v>10838</v>
      </c>
      <c r="E2279" s="71" t="s">
        <v>3690</v>
      </c>
      <c r="F2279" s="70" t="s">
        <v>12053</v>
      </c>
      <c r="G2279" s="72">
        <v>17</v>
      </c>
      <c r="H2279" s="73" t="s">
        <v>12037</v>
      </c>
      <c r="I2279" s="74">
        <v>0.35416666666666669</v>
      </c>
      <c r="J2279" s="75">
        <v>0</v>
      </c>
      <c r="K2279" s="75">
        <v>31</v>
      </c>
      <c r="L2279" s="72">
        <v>0</v>
      </c>
      <c r="M2279" s="72">
        <v>0</v>
      </c>
      <c r="N2279" s="72">
        <v>0</v>
      </c>
      <c r="O2279" s="72">
        <v>48</v>
      </c>
      <c r="P2279" s="72">
        <v>12</v>
      </c>
    </row>
    <row r="2280" spans="1:16">
      <c r="A2280" s="70" t="s">
        <v>4695</v>
      </c>
      <c r="B2280" s="70" t="s">
        <v>4703</v>
      </c>
      <c r="C2280" s="70" t="s">
        <v>11706</v>
      </c>
      <c r="D2280" s="70" t="s">
        <v>10838</v>
      </c>
      <c r="E2280" s="71" t="s">
        <v>3691</v>
      </c>
      <c r="F2280" s="70" t="s">
        <v>12053</v>
      </c>
      <c r="G2280" s="72">
        <v>38</v>
      </c>
      <c r="H2280" s="73" t="s">
        <v>12045</v>
      </c>
      <c r="I2280" s="74">
        <v>1</v>
      </c>
      <c r="J2280" s="75">
        <v>0</v>
      </c>
      <c r="K2280" s="75">
        <v>0</v>
      </c>
      <c r="L2280" s="72">
        <v>0</v>
      </c>
      <c r="M2280" s="72">
        <v>0</v>
      </c>
      <c r="N2280" s="72">
        <v>0</v>
      </c>
      <c r="O2280" s="72">
        <v>38</v>
      </c>
      <c r="P2280" s="72">
        <v>12</v>
      </c>
    </row>
    <row r="2281" spans="1:16">
      <c r="A2281" s="70" t="s">
        <v>4696</v>
      </c>
      <c r="B2281" s="70" t="s">
        <v>4704</v>
      </c>
      <c r="C2281" s="70" t="s">
        <v>10841</v>
      </c>
      <c r="D2281" s="70" t="s">
        <v>10840</v>
      </c>
      <c r="E2281" s="71" t="s">
        <v>3692</v>
      </c>
      <c r="F2281" s="70" t="s">
        <v>12053</v>
      </c>
      <c r="G2281" s="72">
        <v>30</v>
      </c>
      <c r="H2281" s="73" t="s">
        <v>12033</v>
      </c>
      <c r="I2281" s="74">
        <v>0.41666666666666669</v>
      </c>
      <c r="J2281" s="75">
        <v>0</v>
      </c>
      <c r="K2281" s="75">
        <v>9</v>
      </c>
      <c r="L2281" s="72">
        <v>0</v>
      </c>
      <c r="M2281" s="72">
        <v>33</v>
      </c>
      <c r="N2281" s="72">
        <v>0</v>
      </c>
      <c r="O2281" s="72">
        <v>72</v>
      </c>
      <c r="P2281" s="72">
        <v>12</v>
      </c>
    </row>
    <row r="2282" spans="1:16">
      <c r="A2282" s="70" t="s">
        <v>4697</v>
      </c>
      <c r="B2282" s="70" t="s">
        <v>4705</v>
      </c>
      <c r="C2282" s="70" t="s">
        <v>11212</v>
      </c>
      <c r="D2282" s="70" t="s">
        <v>10840</v>
      </c>
      <c r="E2282" s="71" t="s">
        <v>3694</v>
      </c>
      <c r="F2282" s="70" t="s">
        <v>12053</v>
      </c>
      <c r="G2282" s="72">
        <v>15</v>
      </c>
      <c r="H2282" s="73" t="s">
        <v>12037</v>
      </c>
      <c r="I2282" s="74">
        <v>0.15151515151515152</v>
      </c>
      <c r="J2282" s="75">
        <v>0</v>
      </c>
      <c r="K2282" s="75">
        <v>42</v>
      </c>
      <c r="L2282" s="72">
        <v>0</v>
      </c>
      <c r="M2282" s="72">
        <v>42</v>
      </c>
      <c r="N2282" s="72">
        <v>0</v>
      </c>
      <c r="O2282" s="72">
        <v>99</v>
      </c>
      <c r="P2282" s="72">
        <v>12</v>
      </c>
    </row>
    <row r="2283" spans="1:16">
      <c r="A2283" s="70" t="s">
        <v>4698</v>
      </c>
      <c r="B2283" s="70" t="s">
        <v>4706</v>
      </c>
      <c r="C2283" s="70" t="s">
        <v>11212</v>
      </c>
      <c r="D2283" s="70" t="s">
        <v>10840</v>
      </c>
      <c r="E2283" s="71" t="s">
        <v>3695</v>
      </c>
      <c r="F2283" s="70" t="s">
        <v>12053</v>
      </c>
      <c r="G2283" s="72">
        <v>5</v>
      </c>
      <c r="H2283" s="73" t="s">
        <v>12038</v>
      </c>
      <c r="I2283" s="74">
        <v>0.10416666666666667</v>
      </c>
      <c r="J2283" s="75">
        <v>0</v>
      </c>
      <c r="K2283" s="75">
        <v>43</v>
      </c>
      <c r="L2283" s="72">
        <v>0</v>
      </c>
      <c r="M2283" s="72">
        <v>0</v>
      </c>
      <c r="N2283" s="72">
        <v>0</v>
      </c>
      <c r="O2283" s="72">
        <v>48</v>
      </c>
      <c r="P2283" s="72">
        <v>12</v>
      </c>
    </row>
    <row r="2284" spans="1:16">
      <c r="A2284" s="70" t="s">
        <v>4699</v>
      </c>
      <c r="B2284" s="70" t="s">
        <v>4707</v>
      </c>
      <c r="C2284" s="70" t="s">
        <v>11707</v>
      </c>
      <c r="D2284" s="70" t="s">
        <v>10840</v>
      </c>
      <c r="E2284" s="71" t="s">
        <v>3696</v>
      </c>
      <c r="F2284" s="70" t="s">
        <v>12053</v>
      </c>
      <c r="G2284" s="72">
        <v>80</v>
      </c>
      <c r="H2284" s="73" t="s">
        <v>12037</v>
      </c>
      <c r="I2284" s="74">
        <v>0.8</v>
      </c>
      <c r="J2284" s="75">
        <v>0</v>
      </c>
      <c r="K2284" s="75">
        <v>20</v>
      </c>
      <c r="L2284" s="72">
        <v>0</v>
      </c>
      <c r="M2284" s="72">
        <v>0</v>
      </c>
      <c r="N2284" s="72">
        <v>0</v>
      </c>
      <c r="O2284" s="72">
        <v>100</v>
      </c>
      <c r="P2284" s="72">
        <v>12</v>
      </c>
    </row>
    <row r="2285" spans="1:16">
      <c r="A2285" s="70" t="s">
        <v>4700</v>
      </c>
      <c r="B2285" s="70" t="s">
        <v>4708</v>
      </c>
      <c r="C2285" s="70" t="s">
        <v>10961</v>
      </c>
      <c r="D2285" s="70" t="s">
        <v>10843</v>
      </c>
      <c r="E2285" s="71" t="s">
        <v>3697</v>
      </c>
      <c r="F2285" s="70" t="s">
        <v>12053</v>
      </c>
      <c r="G2285" s="72">
        <v>102</v>
      </c>
      <c r="H2285" s="73" t="s">
        <v>12020</v>
      </c>
      <c r="I2285" s="74">
        <v>1</v>
      </c>
      <c r="J2285" s="75">
        <v>0</v>
      </c>
      <c r="K2285" s="75">
        <v>0</v>
      </c>
      <c r="L2285" s="72">
        <v>0</v>
      </c>
      <c r="M2285" s="72">
        <v>0</v>
      </c>
      <c r="N2285" s="72">
        <v>0</v>
      </c>
      <c r="O2285" s="72">
        <v>102</v>
      </c>
      <c r="P2285" s="72">
        <v>12</v>
      </c>
    </row>
    <row r="2286" spans="1:16">
      <c r="A2286" s="70" t="s">
        <v>4701</v>
      </c>
      <c r="B2286" s="70" t="s">
        <v>4709</v>
      </c>
      <c r="C2286" s="70" t="s">
        <v>11220</v>
      </c>
      <c r="D2286" s="70" t="s">
        <v>10843</v>
      </c>
      <c r="E2286" s="71" t="s">
        <v>3698</v>
      </c>
      <c r="F2286" s="70" t="s">
        <v>12053</v>
      </c>
      <c r="G2286" s="72">
        <v>0</v>
      </c>
      <c r="H2286" s="73" t="s">
        <v>3250</v>
      </c>
      <c r="I2286" s="74">
        <v>0</v>
      </c>
      <c r="J2286" s="75">
        <v>0</v>
      </c>
      <c r="K2286" s="75">
        <v>10</v>
      </c>
      <c r="L2286" s="72">
        <v>0</v>
      </c>
      <c r="M2286" s="72">
        <v>20</v>
      </c>
      <c r="N2286" s="72">
        <v>0</v>
      </c>
      <c r="O2286" s="72">
        <v>30</v>
      </c>
      <c r="P2286" s="72">
        <v>12</v>
      </c>
    </row>
    <row r="2287" spans="1:16">
      <c r="A2287" s="70" t="s">
        <v>4702</v>
      </c>
      <c r="B2287" s="70" t="s">
        <v>4710</v>
      </c>
      <c r="C2287" s="70" t="s">
        <v>11223</v>
      </c>
      <c r="D2287" s="70" t="s">
        <v>10843</v>
      </c>
      <c r="E2287" s="71" t="s">
        <v>3699</v>
      </c>
      <c r="F2287" s="70" t="s">
        <v>12053</v>
      </c>
      <c r="G2287" s="72">
        <v>22</v>
      </c>
      <c r="H2287" s="73" t="s">
        <v>12055</v>
      </c>
      <c r="I2287" s="74">
        <v>0.13253012048192772</v>
      </c>
      <c r="J2287" s="75">
        <v>0</v>
      </c>
      <c r="K2287" s="75">
        <v>10</v>
      </c>
      <c r="L2287" s="72">
        <v>0</v>
      </c>
      <c r="M2287" s="72">
        <v>134</v>
      </c>
      <c r="N2287" s="72">
        <v>0</v>
      </c>
      <c r="O2287" s="72">
        <v>166</v>
      </c>
      <c r="P2287" s="72">
        <v>12</v>
      </c>
    </row>
    <row r="2288" spans="1:16">
      <c r="A2288" s="70" t="s">
        <v>4703</v>
      </c>
      <c r="B2288" s="70" t="s">
        <v>4711</v>
      </c>
      <c r="C2288" s="70" t="s">
        <v>11708</v>
      </c>
      <c r="D2288" s="70" t="s">
        <v>10843</v>
      </c>
      <c r="E2288" s="71" t="s">
        <v>3700</v>
      </c>
      <c r="F2288" s="70" t="s">
        <v>12053</v>
      </c>
      <c r="G2288" s="72">
        <v>27</v>
      </c>
      <c r="H2288" s="73" t="s">
        <v>12031</v>
      </c>
      <c r="I2288" s="74">
        <v>0.49090909090909091</v>
      </c>
      <c r="J2288" s="75">
        <v>0</v>
      </c>
      <c r="K2288" s="75">
        <v>28</v>
      </c>
      <c r="L2288" s="72">
        <v>0</v>
      </c>
      <c r="M2288" s="72">
        <v>0</v>
      </c>
      <c r="N2288" s="72">
        <v>0</v>
      </c>
      <c r="O2288" s="72">
        <v>55</v>
      </c>
      <c r="P2288" s="72">
        <v>12</v>
      </c>
    </row>
    <row r="2289" spans="1:16">
      <c r="A2289" s="70" t="s">
        <v>4704</v>
      </c>
      <c r="B2289" s="70" t="s">
        <v>4712</v>
      </c>
      <c r="C2289" s="70" t="s">
        <v>11227</v>
      </c>
      <c r="D2289" s="70" t="s">
        <v>10845</v>
      </c>
      <c r="E2289" s="71" t="s">
        <v>3701</v>
      </c>
      <c r="F2289" s="70" t="s">
        <v>12053</v>
      </c>
      <c r="G2289" s="72">
        <v>32</v>
      </c>
      <c r="H2289" s="73" t="s">
        <v>12031</v>
      </c>
      <c r="I2289" s="74">
        <v>0.2119205298013245</v>
      </c>
      <c r="J2289" s="75">
        <v>50</v>
      </c>
      <c r="K2289" s="75">
        <v>21</v>
      </c>
      <c r="L2289" s="72">
        <v>0</v>
      </c>
      <c r="M2289" s="72">
        <v>48</v>
      </c>
      <c r="N2289" s="72">
        <v>0</v>
      </c>
      <c r="O2289" s="72">
        <v>151</v>
      </c>
      <c r="P2289" s="72">
        <v>12</v>
      </c>
    </row>
    <row r="2290" spans="1:16">
      <c r="A2290" s="70" t="s">
        <v>4705</v>
      </c>
      <c r="B2290" s="70" t="s">
        <v>4713</v>
      </c>
      <c r="C2290" s="70" t="s">
        <v>10963</v>
      </c>
      <c r="D2290" s="70" t="s">
        <v>10847</v>
      </c>
      <c r="E2290" s="71" t="s">
        <v>3702</v>
      </c>
      <c r="F2290" s="70" t="s">
        <v>12053</v>
      </c>
      <c r="G2290" s="72">
        <v>27</v>
      </c>
      <c r="H2290" s="73" t="s">
        <v>12031</v>
      </c>
      <c r="I2290" s="74">
        <v>0.375</v>
      </c>
      <c r="J2290" s="75">
        <v>30</v>
      </c>
      <c r="K2290" s="75">
        <v>15</v>
      </c>
      <c r="L2290" s="72">
        <v>0</v>
      </c>
      <c r="M2290" s="72">
        <v>0</v>
      </c>
      <c r="N2290" s="72">
        <v>0</v>
      </c>
      <c r="O2290" s="72">
        <v>72</v>
      </c>
      <c r="P2290" s="72">
        <v>12</v>
      </c>
    </row>
    <row r="2291" spans="1:16">
      <c r="A2291" s="70" t="s">
        <v>4706</v>
      </c>
      <c r="B2291" s="70" t="s">
        <v>4714</v>
      </c>
      <c r="C2291" s="70" t="s">
        <v>11230</v>
      </c>
      <c r="D2291" s="70" t="s">
        <v>10847</v>
      </c>
      <c r="E2291" s="71" t="s">
        <v>3703</v>
      </c>
      <c r="F2291" s="70" t="s">
        <v>12053</v>
      </c>
      <c r="G2291" s="72">
        <v>16</v>
      </c>
      <c r="H2291" s="73" t="s">
        <v>12033</v>
      </c>
      <c r="I2291" s="74">
        <v>0.16326530612244897</v>
      </c>
      <c r="J2291" s="75">
        <v>0</v>
      </c>
      <c r="K2291" s="75">
        <v>17</v>
      </c>
      <c r="L2291" s="72">
        <v>0</v>
      </c>
      <c r="M2291" s="72">
        <v>65</v>
      </c>
      <c r="N2291" s="72">
        <v>0</v>
      </c>
      <c r="O2291" s="72">
        <v>98</v>
      </c>
      <c r="P2291" s="72">
        <v>12</v>
      </c>
    </row>
    <row r="2292" spans="1:16">
      <c r="A2292" s="70" t="s">
        <v>4707</v>
      </c>
      <c r="B2292" s="70" t="s">
        <v>4715</v>
      </c>
      <c r="C2292" s="70" t="s">
        <v>11230</v>
      </c>
      <c r="D2292" s="70" t="s">
        <v>10847</v>
      </c>
      <c r="E2292" s="71" t="s">
        <v>3704</v>
      </c>
      <c r="F2292" s="70" t="s">
        <v>12053</v>
      </c>
      <c r="G2292" s="72">
        <v>4</v>
      </c>
      <c r="H2292" s="73" t="s">
        <v>12054</v>
      </c>
      <c r="I2292" s="74">
        <v>0.1111111111111111</v>
      </c>
      <c r="J2292" s="75">
        <v>0</v>
      </c>
      <c r="K2292" s="75">
        <v>32</v>
      </c>
      <c r="L2292" s="72">
        <v>0</v>
      </c>
      <c r="M2292" s="72">
        <v>0</v>
      </c>
      <c r="N2292" s="72">
        <v>0</v>
      </c>
      <c r="O2292" s="72">
        <v>36</v>
      </c>
      <c r="P2292" s="72">
        <v>12</v>
      </c>
    </row>
    <row r="2293" spans="1:16">
      <c r="A2293" s="70" t="s">
        <v>4708</v>
      </c>
      <c r="B2293" s="70" t="s">
        <v>4716</v>
      </c>
      <c r="C2293" s="70" t="s">
        <v>10965</v>
      </c>
      <c r="D2293" s="70" t="s">
        <v>10847</v>
      </c>
      <c r="E2293" s="71" t="s">
        <v>3705</v>
      </c>
      <c r="F2293" s="70" t="s">
        <v>12053</v>
      </c>
      <c r="G2293" s="72">
        <v>0</v>
      </c>
      <c r="H2293" s="73" t="s">
        <v>3250</v>
      </c>
      <c r="I2293" s="74">
        <v>0</v>
      </c>
      <c r="J2293" s="75">
        <v>0</v>
      </c>
      <c r="K2293" s="75">
        <v>54</v>
      </c>
      <c r="L2293" s="72">
        <v>0</v>
      </c>
      <c r="M2293" s="72">
        <v>0</v>
      </c>
      <c r="N2293" s="72">
        <v>0</v>
      </c>
      <c r="O2293" s="72">
        <v>54</v>
      </c>
      <c r="P2293" s="72">
        <v>12</v>
      </c>
    </row>
    <row r="2294" spans="1:16">
      <c r="A2294" s="70" t="s">
        <v>4709</v>
      </c>
      <c r="B2294" s="70" t="s">
        <v>4717</v>
      </c>
      <c r="C2294" s="70" t="s">
        <v>10848</v>
      </c>
      <c r="D2294" s="70" t="s">
        <v>10849</v>
      </c>
      <c r="E2294" s="71" t="s">
        <v>3706</v>
      </c>
      <c r="F2294" s="70" t="s">
        <v>12053</v>
      </c>
      <c r="G2294" s="72">
        <v>50</v>
      </c>
      <c r="H2294" s="73" t="s">
        <v>12045</v>
      </c>
      <c r="I2294" s="74">
        <v>0.83333333333333337</v>
      </c>
      <c r="J2294" s="75">
        <v>0</v>
      </c>
      <c r="K2294" s="75">
        <v>10</v>
      </c>
      <c r="L2294" s="72">
        <v>0</v>
      </c>
      <c r="M2294" s="72">
        <v>0</v>
      </c>
      <c r="N2294" s="72">
        <v>0</v>
      </c>
      <c r="O2294" s="72">
        <v>60</v>
      </c>
      <c r="P2294" s="72">
        <v>12</v>
      </c>
    </row>
    <row r="2295" spans="1:16">
      <c r="A2295" s="70" t="s">
        <v>4710</v>
      </c>
      <c r="B2295" s="70" t="s">
        <v>4718</v>
      </c>
      <c r="C2295" s="70" t="s">
        <v>10848</v>
      </c>
      <c r="D2295" s="70" t="s">
        <v>10849</v>
      </c>
      <c r="E2295" s="71" t="s">
        <v>3707</v>
      </c>
      <c r="F2295" s="70" t="s">
        <v>12053</v>
      </c>
      <c r="G2295" s="72">
        <v>87</v>
      </c>
      <c r="H2295" s="73" t="s">
        <v>12031</v>
      </c>
      <c r="I2295" s="74">
        <v>0.46524064171122997</v>
      </c>
      <c r="J2295" s="75">
        <v>0</v>
      </c>
      <c r="K2295" s="75">
        <v>52</v>
      </c>
      <c r="L2295" s="72">
        <v>0</v>
      </c>
      <c r="M2295" s="72">
        <v>48</v>
      </c>
      <c r="N2295" s="72">
        <v>0</v>
      </c>
      <c r="O2295" s="72">
        <v>187</v>
      </c>
      <c r="P2295" s="72">
        <v>12</v>
      </c>
    </row>
    <row r="2296" spans="1:16">
      <c r="A2296" s="70" t="s">
        <v>4711</v>
      </c>
      <c r="B2296" s="70" t="s">
        <v>4719</v>
      </c>
      <c r="C2296" s="70" t="s">
        <v>10848</v>
      </c>
      <c r="D2296" s="70" t="s">
        <v>10849</v>
      </c>
      <c r="E2296" s="71" t="s">
        <v>3708</v>
      </c>
      <c r="F2296" s="70" t="s">
        <v>12053</v>
      </c>
      <c r="G2296" s="72">
        <v>28</v>
      </c>
      <c r="H2296" s="73" t="s">
        <v>12031</v>
      </c>
      <c r="I2296" s="74">
        <v>0.24778761061946902</v>
      </c>
      <c r="J2296" s="75">
        <v>56</v>
      </c>
      <c r="K2296" s="75">
        <v>29</v>
      </c>
      <c r="L2296" s="72">
        <v>0</v>
      </c>
      <c r="M2296" s="72">
        <v>0</v>
      </c>
      <c r="N2296" s="72">
        <v>0</v>
      </c>
      <c r="O2296" s="72">
        <v>113</v>
      </c>
      <c r="P2296" s="72">
        <v>12</v>
      </c>
    </row>
    <row r="2297" spans="1:16">
      <c r="A2297" s="70" t="s">
        <v>4712</v>
      </c>
      <c r="B2297" s="70" t="s">
        <v>4720</v>
      </c>
      <c r="C2297" s="70" t="s">
        <v>10848</v>
      </c>
      <c r="D2297" s="70" t="s">
        <v>10849</v>
      </c>
      <c r="E2297" s="71" t="s">
        <v>3709</v>
      </c>
      <c r="F2297" s="70" t="s">
        <v>12053</v>
      </c>
      <c r="G2297" s="72">
        <v>74</v>
      </c>
      <c r="H2297" s="73" t="s">
        <v>12020</v>
      </c>
      <c r="I2297" s="74">
        <v>0.56060606060606055</v>
      </c>
      <c r="J2297" s="75">
        <v>40</v>
      </c>
      <c r="K2297" s="75">
        <v>18</v>
      </c>
      <c r="L2297" s="72">
        <v>0</v>
      </c>
      <c r="M2297" s="72">
        <v>0</v>
      </c>
      <c r="N2297" s="72">
        <v>0</v>
      </c>
      <c r="O2297" s="72">
        <v>132</v>
      </c>
      <c r="P2297" s="72">
        <v>12</v>
      </c>
    </row>
    <row r="2298" spans="1:16">
      <c r="A2298" s="70" t="s">
        <v>4713</v>
      </c>
      <c r="B2298" s="70" t="s">
        <v>4721</v>
      </c>
      <c r="C2298" s="70" t="s">
        <v>11256</v>
      </c>
      <c r="D2298" s="70" t="s">
        <v>10849</v>
      </c>
      <c r="E2298" s="71" t="s">
        <v>3710</v>
      </c>
      <c r="F2298" s="70" t="s">
        <v>12053</v>
      </c>
      <c r="G2298" s="72">
        <v>30</v>
      </c>
      <c r="H2298" s="73" t="s">
        <v>12020</v>
      </c>
      <c r="I2298" s="74">
        <v>0.33707865168539325</v>
      </c>
      <c r="J2298" s="75">
        <v>0</v>
      </c>
      <c r="K2298" s="75">
        <v>29</v>
      </c>
      <c r="L2298" s="72">
        <v>0</v>
      </c>
      <c r="M2298" s="72">
        <v>30</v>
      </c>
      <c r="N2298" s="72">
        <v>0</v>
      </c>
      <c r="O2298" s="72">
        <v>89</v>
      </c>
      <c r="P2298" s="72">
        <v>12</v>
      </c>
    </row>
    <row r="2299" spans="1:16">
      <c r="A2299" s="70" t="s">
        <v>4714</v>
      </c>
      <c r="B2299" s="70" t="s">
        <v>4722</v>
      </c>
      <c r="C2299" s="70" t="s">
        <v>11265</v>
      </c>
      <c r="D2299" s="70" t="s">
        <v>10849</v>
      </c>
      <c r="E2299" s="71" t="s">
        <v>3711</v>
      </c>
      <c r="F2299" s="70" t="s">
        <v>12053</v>
      </c>
      <c r="G2299" s="72">
        <v>87</v>
      </c>
      <c r="H2299" s="73" t="s">
        <v>12033</v>
      </c>
      <c r="I2299" s="74">
        <v>0.87878787878787878</v>
      </c>
      <c r="J2299" s="75">
        <v>0</v>
      </c>
      <c r="K2299" s="75">
        <v>12</v>
      </c>
      <c r="L2299" s="72">
        <v>0</v>
      </c>
      <c r="M2299" s="72">
        <v>0</v>
      </c>
      <c r="N2299" s="72">
        <v>0</v>
      </c>
      <c r="O2299" s="72">
        <v>99</v>
      </c>
      <c r="P2299" s="72">
        <v>12</v>
      </c>
    </row>
    <row r="2300" spans="1:16">
      <c r="A2300" s="70" t="s">
        <v>4715</v>
      </c>
      <c r="B2300" s="70" t="s">
        <v>4723</v>
      </c>
      <c r="C2300" s="70" t="s">
        <v>11270</v>
      </c>
      <c r="D2300" s="70" t="s">
        <v>10851</v>
      </c>
      <c r="E2300" s="71" t="s">
        <v>3712</v>
      </c>
      <c r="F2300" s="70" t="s">
        <v>12053</v>
      </c>
      <c r="G2300" s="72">
        <v>0</v>
      </c>
      <c r="H2300" s="73" t="s">
        <v>3250</v>
      </c>
      <c r="I2300" s="74">
        <v>0</v>
      </c>
      <c r="J2300" s="75">
        <v>0</v>
      </c>
      <c r="K2300" s="75">
        <v>54</v>
      </c>
      <c r="L2300" s="72">
        <v>0</v>
      </c>
      <c r="M2300" s="72">
        <v>0</v>
      </c>
      <c r="N2300" s="72">
        <v>0</v>
      </c>
      <c r="O2300" s="72">
        <v>84</v>
      </c>
      <c r="P2300" s="72">
        <v>12</v>
      </c>
    </row>
    <row r="2301" spans="1:16">
      <c r="A2301" s="70" t="s">
        <v>4716</v>
      </c>
      <c r="B2301" s="70" t="s">
        <v>4724</v>
      </c>
      <c r="C2301" s="70" t="s">
        <v>11709</v>
      </c>
      <c r="D2301" s="70" t="s">
        <v>10851</v>
      </c>
      <c r="E2301" s="71" t="s">
        <v>3713</v>
      </c>
      <c r="F2301" s="70" t="s">
        <v>12053</v>
      </c>
      <c r="G2301" s="72">
        <v>53</v>
      </c>
      <c r="H2301" s="73" t="s">
        <v>12033</v>
      </c>
      <c r="I2301" s="74">
        <v>0.54081632653061229</v>
      </c>
      <c r="J2301" s="75">
        <v>0</v>
      </c>
      <c r="K2301" s="75">
        <v>45</v>
      </c>
      <c r="L2301" s="72">
        <v>0</v>
      </c>
      <c r="M2301" s="72">
        <v>0</v>
      </c>
      <c r="N2301" s="72">
        <v>0</v>
      </c>
      <c r="O2301" s="72">
        <v>98</v>
      </c>
      <c r="P2301" s="72">
        <v>12</v>
      </c>
    </row>
    <row r="2302" spans="1:16">
      <c r="A2302" s="70" t="s">
        <v>4717</v>
      </c>
      <c r="B2302" s="70" t="s">
        <v>4725</v>
      </c>
      <c r="C2302" s="70" t="s">
        <v>11274</v>
      </c>
      <c r="D2302" s="70" t="s">
        <v>10851</v>
      </c>
      <c r="E2302" s="71" t="s">
        <v>3714</v>
      </c>
      <c r="F2302" s="70" t="s">
        <v>12053</v>
      </c>
      <c r="G2302" s="72">
        <v>70</v>
      </c>
      <c r="H2302" s="73" t="s">
        <v>12020</v>
      </c>
      <c r="I2302" s="74">
        <v>0.59829059829059827</v>
      </c>
      <c r="J2302" s="75">
        <v>0</v>
      </c>
      <c r="K2302" s="75">
        <v>47</v>
      </c>
      <c r="L2302" s="72">
        <v>0</v>
      </c>
      <c r="M2302" s="72">
        <v>0</v>
      </c>
      <c r="N2302" s="72">
        <v>0</v>
      </c>
      <c r="O2302" s="72">
        <v>117</v>
      </c>
      <c r="P2302" s="72">
        <v>12</v>
      </c>
    </row>
    <row r="2303" spans="1:16">
      <c r="A2303" s="70" t="s">
        <v>4718</v>
      </c>
      <c r="B2303" s="70" t="s">
        <v>4727</v>
      </c>
      <c r="C2303" s="70" t="s">
        <v>11290</v>
      </c>
      <c r="D2303" s="70" t="s">
        <v>10853</v>
      </c>
      <c r="E2303" s="71" t="s">
        <v>3716</v>
      </c>
      <c r="F2303" s="70" t="s">
        <v>12053</v>
      </c>
      <c r="G2303" s="72">
        <v>38</v>
      </c>
      <c r="H2303" s="73" t="s">
        <v>12038</v>
      </c>
      <c r="I2303" s="74">
        <v>0.70370370370370372</v>
      </c>
      <c r="J2303" s="75">
        <v>0</v>
      </c>
      <c r="K2303" s="75">
        <v>16</v>
      </c>
      <c r="L2303" s="72">
        <v>0</v>
      </c>
      <c r="M2303" s="72">
        <v>0</v>
      </c>
      <c r="N2303" s="72">
        <v>0</v>
      </c>
      <c r="O2303" s="72">
        <v>54</v>
      </c>
      <c r="P2303" s="72">
        <v>12</v>
      </c>
    </row>
    <row r="2304" spans="1:16">
      <c r="A2304" s="70" t="s">
        <v>4719</v>
      </c>
      <c r="B2304" s="70" t="s">
        <v>4728</v>
      </c>
      <c r="C2304" s="70" t="s">
        <v>10972</v>
      </c>
      <c r="D2304" s="70" t="s">
        <v>10853</v>
      </c>
      <c r="E2304" s="71" t="s">
        <v>3717</v>
      </c>
      <c r="F2304" s="70" t="s">
        <v>12053</v>
      </c>
      <c r="G2304" s="72">
        <v>30</v>
      </c>
      <c r="H2304" s="73" t="s">
        <v>12038</v>
      </c>
      <c r="I2304" s="74">
        <v>0.25</v>
      </c>
      <c r="J2304" s="75">
        <v>0</v>
      </c>
      <c r="K2304" s="75">
        <v>30</v>
      </c>
      <c r="L2304" s="72">
        <v>0</v>
      </c>
      <c r="M2304" s="72">
        <v>60</v>
      </c>
      <c r="N2304" s="72">
        <v>0</v>
      </c>
      <c r="O2304" s="72">
        <v>120</v>
      </c>
      <c r="P2304" s="72">
        <v>12</v>
      </c>
    </row>
    <row r="2305" spans="1:16">
      <c r="A2305" s="70" t="s">
        <v>4720</v>
      </c>
      <c r="B2305" s="70" t="s">
        <v>4729</v>
      </c>
      <c r="C2305" s="70" t="s">
        <v>10972</v>
      </c>
      <c r="D2305" s="70" t="s">
        <v>10853</v>
      </c>
      <c r="E2305" s="71" t="s">
        <v>3718</v>
      </c>
      <c r="F2305" s="70" t="s">
        <v>12053</v>
      </c>
      <c r="G2305" s="72">
        <v>0</v>
      </c>
      <c r="H2305" s="73" t="s">
        <v>3250</v>
      </c>
      <c r="I2305" s="74">
        <v>0</v>
      </c>
      <c r="J2305" s="75">
        <v>0</v>
      </c>
      <c r="K2305" s="75">
        <v>60</v>
      </c>
      <c r="L2305" s="72">
        <v>0</v>
      </c>
      <c r="M2305" s="72">
        <v>60</v>
      </c>
      <c r="N2305" s="72">
        <v>0</v>
      </c>
      <c r="O2305" s="72">
        <v>120</v>
      </c>
      <c r="P2305" s="72">
        <v>12</v>
      </c>
    </row>
    <row r="2306" spans="1:16">
      <c r="A2306" s="70" t="s">
        <v>4721</v>
      </c>
      <c r="B2306" s="70" t="s">
        <v>4730</v>
      </c>
      <c r="C2306" s="70" t="s">
        <v>10856</v>
      </c>
      <c r="D2306" s="70" t="s">
        <v>10853</v>
      </c>
      <c r="E2306" s="71" t="s">
        <v>3719</v>
      </c>
      <c r="F2306" s="70" t="s">
        <v>12053</v>
      </c>
      <c r="G2306" s="72">
        <v>26</v>
      </c>
      <c r="H2306" s="73" t="s">
        <v>12031</v>
      </c>
      <c r="I2306" s="74">
        <v>0.49056603773584906</v>
      </c>
      <c r="J2306" s="75">
        <v>0</v>
      </c>
      <c r="K2306" s="75">
        <v>27</v>
      </c>
      <c r="L2306" s="72">
        <v>0</v>
      </c>
      <c r="M2306" s="72">
        <v>0</v>
      </c>
      <c r="N2306" s="72">
        <v>0</v>
      </c>
      <c r="O2306" s="72">
        <v>53</v>
      </c>
      <c r="P2306" s="72">
        <v>12</v>
      </c>
    </row>
    <row r="2307" spans="1:16">
      <c r="A2307" s="70" t="s">
        <v>4722</v>
      </c>
      <c r="B2307" s="70" t="s">
        <v>4731</v>
      </c>
      <c r="C2307" s="70" t="s">
        <v>11295</v>
      </c>
      <c r="D2307" s="70" t="s">
        <v>10853</v>
      </c>
      <c r="E2307" s="71" t="s">
        <v>3720</v>
      </c>
      <c r="F2307" s="70" t="s">
        <v>12053</v>
      </c>
      <c r="G2307" s="72">
        <v>0</v>
      </c>
      <c r="H2307" s="73" t="s">
        <v>3250</v>
      </c>
      <c r="I2307" s="74">
        <v>0</v>
      </c>
      <c r="J2307" s="75">
        <v>0</v>
      </c>
      <c r="K2307" s="75">
        <v>128</v>
      </c>
      <c r="L2307" s="72">
        <v>0</v>
      </c>
      <c r="M2307" s="72">
        <v>0</v>
      </c>
      <c r="N2307" s="72">
        <v>0</v>
      </c>
      <c r="O2307" s="72">
        <v>128</v>
      </c>
      <c r="P2307" s="72">
        <v>12</v>
      </c>
    </row>
    <row r="2308" spans="1:16">
      <c r="A2308" s="70" t="s">
        <v>4723</v>
      </c>
      <c r="B2308" s="70" t="s">
        <v>4732</v>
      </c>
      <c r="C2308" s="70" t="s">
        <v>11295</v>
      </c>
      <c r="D2308" s="70" t="s">
        <v>10853</v>
      </c>
      <c r="E2308" s="71" t="s">
        <v>3721</v>
      </c>
      <c r="F2308" s="70" t="s">
        <v>12053</v>
      </c>
      <c r="G2308" s="72">
        <v>100</v>
      </c>
      <c r="H2308" s="73" t="s">
        <v>12031</v>
      </c>
      <c r="I2308" s="74">
        <v>0.63291139240506333</v>
      </c>
      <c r="J2308" s="75">
        <v>0</v>
      </c>
      <c r="K2308" s="75">
        <v>58</v>
      </c>
      <c r="L2308" s="72">
        <v>0</v>
      </c>
      <c r="M2308" s="72">
        <v>0</v>
      </c>
      <c r="N2308" s="72">
        <v>0</v>
      </c>
      <c r="O2308" s="72">
        <v>158</v>
      </c>
      <c r="P2308" s="72">
        <v>12</v>
      </c>
    </row>
    <row r="2309" spans="1:16">
      <c r="A2309" s="70" t="s">
        <v>4724</v>
      </c>
      <c r="B2309" s="70" t="s">
        <v>4733</v>
      </c>
      <c r="C2309" s="70" t="s">
        <v>11296</v>
      </c>
      <c r="D2309" s="70" t="s">
        <v>10853</v>
      </c>
      <c r="E2309" s="71" t="s">
        <v>3722</v>
      </c>
      <c r="F2309" s="70" t="s">
        <v>12053</v>
      </c>
      <c r="G2309" s="72">
        <v>42</v>
      </c>
      <c r="H2309" s="73" t="s">
        <v>12045</v>
      </c>
      <c r="I2309" s="74">
        <v>0.32307692307692309</v>
      </c>
      <c r="J2309" s="75">
        <v>50</v>
      </c>
      <c r="K2309" s="75">
        <v>38</v>
      </c>
      <c r="L2309" s="72">
        <v>0</v>
      </c>
      <c r="M2309" s="72">
        <v>0</v>
      </c>
      <c r="N2309" s="72">
        <v>0</v>
      </c>
      <c r="O2309" s="72">
        <v>130</v>
      </c>
      <c r="P2309" s="72">
        <v>12</v>
      </c>
    </row>
    <row r="2310" spans="1:16">
      <c r="A2310" s="70" t="s">
        <v>4725</v>
      </c>
      <c r="B2310" s="70" t="s">
        <v>4734</v>
      </c>
      <c r="C2310" s="70" t="s">
        <v>11296</v>
      </c>
      <c r="D2310" s="70" t="s">
        <v>10853</v>
      </c>
      <c r="E2310" s="71" t="s">
        <v>3723</v>
      </c>
      <c r="F2310" s="70" t="s">
        <v>12053</v>
      </c>
      <c r="G2310" s="72">
        <v>56</v>
      </c>
      <c r="H2310" s="73" t="s">
        <v>12031</v>
      </c>
      <c r="I2310" s="74">
        <v>0.34567901234567899</v>
      </c>
      <c r="J2310" s="75">
        <v>0</v>
      </c>
      <c r="K2310" s="75">
        <v>54</v>
      </c>
      <c r="L2310" s="72">
        <v>0</v>
      </c>
      <c r="M2310" s="72">
        <v>52</v>
      </c>
      <c r="N2310" s="72">
        <v>0</v>
      </c>
      <c r="O2310" s="72">
        <v>162</v>
      </c>
      <c r="P2310" s="72">
        <v>12</v>
      </c>
    </row>
    <row r="2311" spans="1:16">
      <c r="A2311" s="70" t="s">
        <v>4726</v>
      </c>
      <c r="B2311" s="70" t="s">
        <v>4735</v>
      </c>
      <c r="C2311" s="70" t="s">
        <v>11297</v>
      </c>
      <c r="D2311" s="70" t="s">
        <v>10853</v>
      </c>
      <c r="E2311" s="71" t="s">
        <v>6180</v>
      </c>
      <c r="F2311" s="70" t="s">
        <v>12053</v>
      </c>
      <c r="G2311" s="72">
        <v>27</v>
      </c>
      <c r="H2311" s="73" t="s">
        <v>12031</v>
      </c>
      <c r="I2311" s="74">
        <v>0.1875</v>
      </c>
      <c r="J2311" s="75">
        <v>0</v>
      </c>
      <c r="K2311" s="75">
        <v>21</v>
      </c>
      <c r="L2311" s="72">
        <v>0</v>
      </c>
      <c r="M2311" s="72">
        <v>96</v>
      </c>
      <c r="N2311" s="72">
        <v>0</v>
      </c>
      <c r="O2311" s="72">
        <v>144</v>
      </c>
      <c r="P2311" s="72">
        <v>12</v>
      </c>
    </row>
    <row r="2312" spans="1:16">
      <c r="A2312" s="70" t="s">
        <v>4727</v>
      </c>
      <c r="B2312" s="70" t="s">
        <v>4736</v>
      </c>
      <c r="C2312" s="70" t="s">
        <v>10974</v>
      </c>
      <c r="D2312" s="70" t="s">
        <v>10853</v>
      </c>
      <c r="E2312" s="71" t="s">
        <v>3724</v>
      </c>
      <c r="F2312" s="70" t="s">
        <v>12053</v>
      </c>
      <c r="G2312" s="72">
        <v>100</v>
      </c>
      <c r="H2312" s="73" t="s">
        <v>12020</v>
      </c>
      <c r="I2312" s="74">
        <v>0.3401360544217687</v>
      </c>
      <c r="J2312" s="75">
        <v>48</v>
      </c>
      <c r="K2312" s="75">
        <v>50</v>
      </c>
      <c r="L2312" s="72">
        <v>0</v>
      </c>
      <c r="M2312" s="72">
        <v>48</v>
      </c>
      <c r="N2312" s="72">
        <v>0</v>
      </c>
      <c r="O2312" s="72">
        <v>294</v>
      </c>
      <c r="P2312" s="72">
        <v>12</v>
      </c>
    </row>
    <row r="2313" spans="1:16">
      <c r="A2313" s="70" t="s">
        <v>4728</v>
      </c>
      <c r="B2313" s="70" t="s">
        <v>4737</v>
      </c>
      <c r="C2313" s="70" t="s">
        <v>11299</v>
      </c>
      <c r="D2313" s="70" t="s">
        <v>10853</v>
      </c>
      <c r="E2313" s="71" t="s">
        <v>3725</v>
      </c>
      <c r="F2313" s="70" t="s">
        <v>12053</v>
      </c>
      <c r="G2313" s="72">
        <v>21</v>
      </c>
      <c r="H2313" s="73" t="s">
        <v>12038</v>
      </c>
      <c r="I2313" s="74">
        <v>0.23595505617977527</v>
      </c>
      <c r="J2313" s="75">
        <v>19</v>
      </c>
      <c r="K2313" s="75">
        <v>8</v>
      </c>
      <c r="L2313" s="72">
        <v>0</v>
      </c>
      <c r="M2313" s="72">
        <v>41</v>
      </c>
      <c r="N2313" s="72">
        <v>0</v>
      </c>
      <c r="O2313" s="72">
        <v>89</v>
      </c>
      <c r="P2313" s="72">
        <v>12</v>
      </c>
    </row>
    <row r="2314" spans="1:16">
      <c r="A2314" s="70" t="s">
        <v>4729</v>
      </c>
      <c r="B2314" s="70" t="s">
        <v>4738</v>
      </c>
      <c r="C2314" s="70" t="s">
        <v>10976</v>
      </c>
      <c r="D2314" s="70" t="s">
        <v>10853</v>
      </c>
      <c r="E2314" s="71" t="s">
        <v>3726</v>
      </c>
      <c r="F2314" s="70" t="s">
        <v>12053</v>
      </c>
      <c r="G2314" s="72">
        <v>48</v>
      </c>
      <c r="H2314" s="73" t="s">
        <v>12033</v>
      </c>
      <c r="I2314" s="74">
        <v>0.61538461538461542</v>
      </c>
      <c r="J2314" s="75">
        <v>0</v>
      </c>
      <c r="K2314" s="75">
        <v>30</v>
      </c>
      <c r="L2314" s="72">
        <v>0</v>
      </c>
      <c r="M2314" s="72">
        <v>0</v>
      </c>
      <c r="N2314" s="72">
        <v>0</v>
      </c>
      <c r="O2314" s="72">
        <v>78</v>
      </c>
      <c r="P2314" s="72">
        <v>12</v>
      </c>
    </row>
    <row r="2315" spans="1:16">
      <c r="A2315" s="70" t="s">
        <v>4730</v>
      </c>
      <c r="B2315" s="70" t="s">
        <v>4739</v>
      </c>
      <c r="C2315" s="70" t="s">
        <v>11710</v>
      </c>
      <c r="D2315" s="70" t="s">
        <v>10853</v>
      </c>
      <c r="E2315" s="71" t="s">
        <v>3728</v>
      </c>
      <c r="F2315" s="70" t="s">
        <v>12053</v>
      </c>
      <c r="G2315" s="72">
        <v>92</v>
      </c>
      <c r="H2315" s="73" t="s">
        <v>12031</v>
      </c>
      <c r="I2315" s="74">
        <v>0.61333333333333329</v>
      </c>
      <c r="J2315" s="75">
        <v>50</v>
      </c>
      <c r="K2315" s="75">
        <v>8</v>
      </c>
      <c r="L2315" s="72">
        <v>0</v>
      </c>
      <c r="M2315" s="72">
        <v>0</v>
      </c>
      <c r="N2315" s="72">
        <v>0</v>
      </c>
      <c r="O2315" s="72">
        <v>150</v>
      </c>
      <c r="P2315" s="72">
        <v>12</v>
      </c>
    </row>
    <row r="2316" spans="1:16">
      <c r="A2316" s="70" t="s">
        <v>4731</v>
      </c>
      <c r="B2316" s="70" t="s">
        <v>4740</v>
      </c>
      <c r="C2316" s="70" t="s">
        <v>11651</v>
      </c>
      <c r="D2316" s="70" t="s">
        <v>10853</v>
      </c>
      <c r="E2316" s="71" t="s">
        <v>3729</v>
      </c>
      <c r="F2316" s="70" t="s">
        <v>12053</v>
      </c>
      <c r="G2316" s="72">
        <v>30</v>
      </c>
      <c r="H2316" s="73" t="s">
        <v>12045</v>
      </c>
      <c r="I2316" s="74">
        <v>0.1875</v>
      </c>
      <c r="J2316" s="75">
        <v>60</v>
      </c>
      <c r="K2316" s="75">
        <v>10</v>
      </c>
      <c r="L2316" s="72">
        <v>0</v>
      </c>
      <c r="M2316" s="72">
        <v>60</v>
      </c>
      <c r="N2316" s="72">
        <v>0</v>
      </c>
      <c r="O2316" s="72">
        <v>160</v>
      </c>
      <c r="P2316" s="72">
        <v>12</v>
      </c>
    </row>
    <row r="2317" spans="1:16">
      <c r="A2317" s="70" t="s">
        <v>4732</v>
      </c>
      <c r="B2317" s="70" t="s">
        <v>4741</v>
      </c>
      <c r="C2317" s="70" t="s">
        <v>11312</v>
      </c>
      <c r="D2317" s="70" t="s">
        <v>10853</v>
      </c>
      <c r="E2317" s="71" t="s">
        <v>3730</v>
      </c>
      <c r="F2317" s="70" t="s">
        <v>12053</v>
      </c>
      <c r="G2317" s="72">
        <v>211</v>
      </c>
      <c r="H2317" s="73" t="s">
        <v>12031</v>
      </c>
      <c r="I2317" s="74">
        <v>0.70099667774086383</v>
      </c>
      <c r="J2317" s="75">
        <v>45</v>
      </c>
      <c r="K2317" s="75">
        <v>45</v>
      </c>
      <c r="L2317" s="72">
        <v>0</v>
      </c>
      <c r="M2317" s="72">
        <v>0</v>
      </c>
      <c r="N2317" s="72">
        <v>0</v>
      </c>
      <c r="O2317" s="72">
        <v>301</v>
      </c>
      <c r="P2317" s="72">
        <v>12</v>
      </c>
    </row>
    <row r="2318" spans="1:16">
      <c r="A2318" s="70" t="s">
        <v>4733</v>
      </c>
      <c r="B2318" s="70" t="s">
        <v>4742</v>
      </c>
      <c r="C2318" s="70" t="s">
        <v>10980</v>
      </c>
      <c r="D2318" s="70" t="s">
        <v>10858</v>
      </c>
      <c r="E2318" s="71" t="s">
        <v>3731</v>
      </c>
      <c r="F2318" s="70" t="s">
        <v>12053</v>
      </c>
      <c r="G2318" s="72">
        <v>38</v>
      </c>
      <c r="H2318" s="73" t="s">
        <v>12045</v>
      </c>
      <c r="I2318" s="74">
        <v>0.40860215053763443</v>
      </c>
      <c r="J2318" s="75">
        <v>0</v>
      </c>
      <c r="K2318" s="75">
        <v>10</v>
      </c>
      <c r="L2318" s="72">
        <v>0</v>
      </c>
      <c r="M2318" s="72">
        <v>45</v>
      </c>
      <c r="N2318" s="72">
        <v>0</v>
      </c>
      <c r="O2318" s="72">
        <v>93</v>
      </c>
      <c r="P2318" s="72">
        <v>12</v>
      </c>
    </row>
    <row r="2319" spans="1:16">
      <c r="A2319" s="70" t="s">
        <v>4734</v>
      </c>
      <c r="B2319" s="70" t="s">
        <v>4743</v>
      </c>
      <c r="C2319" s="70" t="s">
        <v>10980</v>
      </c>
      <c r="D2319" s="70" t="s">
        <v>10858</v>
      </c>
      <c r="E2319" s="71" t="s">
        <v>3732</v>
      </c>
      <c r="F2319" s="70" t="s">
        <v>12053</v>
      </c>
      <c r="G2319" s="72">
        <v>71</v>
      </c>
      <c r="H2319" s="73" t="s">
        <v>12038</v>
      </c>
      <c r="I2319" s="74">
        <v>0.35678391959798994</v>
      </c>
      <c r="J2319" s="75">
        <v>44</v>
      </c>
      <c r="K2319" s="75">
        <v>10</v>
      </c>
      <c r="L2319" s="72">
        <v>0</v>
      </c>
      <c r="M2319" s="72">
        <v>44</v>
      </c>
      <c r="N2319" s="72">
        <v>0</v>
      </c>
      <c r="O2319" s="72">
        <v>199</v>
      </c>
      <c r="P2319" s="72">
        <v>12</v>
      </c>
    </row>
    <row r="2320" spans="1:16">
      <c r="A2320" s="70" t="s">
        <v>4735</v>
      </c>
      <c r="B2320" s="70" t="s">
        <v>4744</v>
      </c>
      <c r="C2320" s="70" t="s">
        <v>11711</v>
      </c>
      <c r="D2320" s="70" t="s">
        <v>10858</v>
      </c>
      <c r="E2320" s="71" t="s">
        <v>3735</v>
      </c>
      <c r="F2320" s="70" t="s">
        <v>12053</v>
      </c>
      <c r="G2320" s="72">
        <v>45</v>
      </c>
      <c r="H2320" s="73" t="s">
        <v>12020</v>
      </c>
      <c r="I2320" s="74">
        <v>1</v>
      </c>
      <c r="J2320" s="75">
        <v>0</v>
      </c>
      <c r="K2320" s="75">
        <v>0</v>
      </c>
      <c r="L2320" s="72">
        <v>0</v>
      </c>
      <c r="M2320" s="72">
        <v>0</v>
      </c>
      <c r="N2320" s="72">
        <v>0</v>
      </c>
      <c r="O2320" s="72">
        <v>45</v>
      </c>
      <c r="P2320" s="72">
        <v>12</v>
      </c>
    </row>
    <row r="2321" spans="1:16">
      <c r="A2321" s="70" t="s">
        <v>4736</v>
      </c>
      <c r="B2321" s="70" t="s">
        <v>4745</v>
      </c>
      <c r="C2321" s="70" t="s">
        <v>11331</v>
      </c>
      <c r="D2321" s="70" t="s">
        <v>10860</v>
      </c>
      <c r="E2321" s="71" t="s">
        <v>3736</v>
      </c>
      <c r="F2321" s="70" t="s">
        <v>12053</v>
      </c>
      <c r="G2321" s="72">
        <v>0</v>
      </c>
      <c r="H2321" s="73" t="s">
        <v>3250</v>
      </c>
      <c r="I2321" s="74">
        <v>0</v>
      </c>
      <c r="J2321" s="75">
        <v>77</v>
      </c>
      <c r="K2321" s="75">
        <v>0</v>
      </c>
      <c r="L2321" s="72">
        <v>0</v>
      </c>
      <c r="M2321" s="72">
        <v>60</v>
      </c>
      <c r="N2321" s="72">
        <v>0</v>
      </c>
      <c r="O2321" s="72">
        <v>137</v>
      </c>
      <c r="P2321" s="72">
        <v>12</v>
      </c>
    </row>
    <row r="2322" spans="1:16">
      <c r="A2322" s="70" t="s">
        <v>4737</v>
      </c>
      <c r="B2322" s="70" t="s">
        <v>4746</v>
      </c>
      <c r="C2322" s="70" t="s">
        <v>11351</v>
      </c>
      <c r="D2322" s="70" t="s">
        <v>10862</v>
      </c>
      <c r="E2322" s="71" t="s">
        <v>3737</v>
      </c>
      <c r="F2322" s="70" t="s">
        <v>12053</v>
      </c>
      <c r="G2322" s="72">
        <v>30</v>
      </c>
      <c r="H2322" s="73" t="s">
        <v>12031</v>
      </c>
      <c r="I2322" s="74">
        <v>0.30303030303030304</v>
      </c>
      <c r="J2322" s="75">
        <v>0</v>
      </c>
      <c r="K2322" s="75">
        <v>21</v>
      </c>
      <c r="L2322" s="72">
        <v>0</v>
      </c>
      <c r="M2322" s="72">
        <v>0</v>
      </c>
      <c r="N2322" s="72">
        <v>0</v>
      </c>
      <c r="O2322" s="72">
        <v>99</v>
      </c>
      <c r="P2322" s="72">
        <v>12</v>
      </c>
    </row>
    <row r="2323" spans="1:16">
      <c r="A2323" s="70" t="s">
        <v>4738</v>
      </c>
      <c r="B2323" s="70" t="s">
        <v>4747</v>
      </c>
      <c r="C2323" s="70" t="s">
        <v>10861</v>
      </c>
      <c r="D2323" s="70" t="s">
        <v>10862</v>
      </c>
      <c r="E2323" s="71" t="s">
        <v>3738</v>
      </c>
      <c r="F2323" s="70" t="s">
        <v>12053</v>
      </c>
      <c r="G2323" s="72">
        <v>113</v>
      </c>
      <c r="H2323" s="73" t="s">
        <v>12033</v>
      </c>
      <c r="I2323" s="74">
        <v>0.90400000000000003</v>
      </c>
      <c r="J2323" s="75">
        <v>0</v>
      </c>
      <c r="K2323" s="75">
        <v>12</v>
      </c>
      <c r="L2323" s="72">
        <v>0</v>
      </c>
      <c r="M2323" s="72">
        <v>0</v>
      </c>
      <c r="N2323" s="72">
        <v>0</v>
      </c>
      <c r="O2323" s="72">
        <v>125</v>
      </c>
      <c r="P2323" s="72">
        <v>12</v>
      </c>
    </row>
    <row r="2324" spans="1:16">
      <c r="A2324" s="70" t="s">
        <v>4739</v>
      </c>
      <c r="B2324" s="70" t="s">
        <v>4748</v>
      </c>
      <c r="C2324" s="70" t="s">
        <v>11340</v>
      </c>
      <c r="D2324" s="70" t="s">
        <v>10862</v>
      </c>
      <c r="E2324" s="71" t="s">
        <v>3739</v>
      </c>
      <c r="F2324" s="70" t="s">
        <v>12053</v>
      </c>
      <c r="G2324" s="72">
        <v>22</v>
      </c>
      <c r="H2324" s="73" t="s">
        <v>12037</v>
      </c>
      <c r="I2324" s="74">
        <v>0.16541353383458646</v>
      </c>
      <c r="J2324" s="75">
        <v>0</v>
      </c>
      <c r="K2324" s="75">
        <v>30</v>
      </c>
      <c r="L2324" s="72">
        <v>0</v>
      </c>
      <c r="M2324" s="72">
        <v>23</v>
      </c>
      <c r="N2324" s="72">
        <v>0</v>
      </c>
      <c r="O2324" s="72">
        <v>133</v>
      </c>
      <c r="P2324" s="72">
        <v>12</v>
      </c>
    </row>
    <row r="2325" spans="1:16">
      <c r="A2325" s="70" t="s">
        <v>4740</v>
      </c>
      <c r="B2325" s="70" t="s">
        <v>4749</v>
      </c>
      <c r="C2325" s="70" t="s">
        <v>10993</v>
      </c>
      <c r="D2325" s="70" t="s">
        <v>10865</v>
      </c>
      <c r="E2325" s="71" t="s">
        <v>3742</v>
      </c>
      <c r="F2325" s="70" t="s">
        <v>12053</v>
      </c>
      <c r="G2325" s="72">
        <v>24</v>
      </c>
      <c r="H2325" s="73" t="s">
        <v>12037</v>
      </c>
      <c r="I2325" s="74">
        <v>0.8</v>
      </c>
      <c r="J2325" s="75">
        <v>0</v>
      </c>
      <c r="K2325" s="75">
        <v>6</v>
      </c>
      <c r="L2325" s="72">
        <v>0</v>
      </c>
      <c r="M2325" s="72">
        <v>0</v>
      </c>
      <c r="N2325" s="72">
        <v>0</v>
      </c>
      <c r="O2325" s="72">
        <v>30</v>
      </c>
      <c r="P2325" s="72">
        <v>12</v>
      </c>
    </row>
    <row r="2326" spans="1:16">
      <c r="A2326" s="70" t="s">
        <v>4741</v>
      </c>
      <c r="B2326" s="70" t="s">
        <v>4750</v>
      </c>
      <c r="C2326" s="70" t="s">
        <v>11361</v>
      </c>
      <c r="D2326" s="70" t="s">
        <v>10865</v>
      </c>
      <c r="E2326" s="71" t="s">
        <v>6181</v>
      </c>
      <c r="F2326" s="70" t="s">
        <v>12053</v>
      </c>
      <c r="G2326" s="72">
        <v>20</v>
      </c>
      <c r="H2326" s="73" t="s">
        <v>12045</v>
      </c>
      <c r="I2326" s="74">
        <v>0.20202020202020202</v>
      </c>
      <c r="J2326" s="75">
        <v>0</v>
      </c>
      <c r="K2326" s="75">
        <v>40</v>
      </c>
      <c r="L2326" s="72">
        <v>0</v>
      </c>
      <c r="M2326" s="72">
        <v>0</v>
      </c>
      <c r="N2326" s="72">
        <v>0</v>
      </c>
      <c r="O2326" s="72">
        <v>99</v>
      </c>
      <c r="P2326" s="72">
        <v>12</v>
      </c>
    </row>
    <row r="2327" spans="1:16">
      <c r="A2327" s="70" t="s">
        <v>4742</v>
      </c>
      <c r="B2327" s="70" t="s">
        <v>4751</v>
      </c>
      <c r="C2327" s="70" t="s">
        <v>10864</v>
      </c>
      <c r="D2327" s="70" t="s">
        <v>10865</v>
      </c>
      <c r="E2327" s="71" t="s">
        <v>3743</v>
      </c>
      <c r="F2327" s="70" t="s">
        <v>12053</v>
      </c>
      <c r="G2327" s="72">
        <v>0</v>
      </c>
      <c r="H2327" s="73" t="s">
        <v>3250</v>
      </c>
      <c r="I2327" s="74">
        <v>0</v>
      </c>
      <c r="J2327" s="75">
        <v>0</v>
      </c>
      <c r="K2327" s="75">
        <v>24</v>
      </c>
      <c r="L2327" s="72">
        <v>0</v>
      </c>
      <c r="M2327" s="72">
        <v>0</v>
      </c>
      <c r="N2327" s="72">
        <v>0</v>
      </c>
      <c r="O2327" s="72">
        <v>69</v>
      </c>
      <c r="P2327" s="72">
        <v>12</v>
      </c>
    </row>
    <row r="2328" spans="1:16">
      <c r="A2328" s="70" t="s">
        <v>4743</v>
      </c>
      <c r="B2328" s="70" t="s">
        <v>4752</v>
      </c>
      <c r="C2328" s="70" t="s">
        <v>10864</v>
      </c>
      <c r="D2328" s="70" t="s">
        <v>10865</v>
      </c>
      <c r="E2328" s="71" t="s">
        <v>3745</v>
      </c>
      <c r="F2328" s="70" t="s">
        <v>12053</v>
      </c>
      <c r="G2328" s="72">
        <v>33</v>
      </c>
      <c r="H2328" s="73" t="s">
        <v>12020</v>
      </c>
      <c r="I2328" s="74">
        <v>1</v>
      </c>
      <c r="J2328" s="75">
        <v>0</v>
      </c>
      <c r="K2328" s="75">
        <v>0</v>
      </c>
      <c r="L2328" s="72">
        <v>0</v>
      </c>
      <c r="M2328" s="72">
        <v>0</v>
      </c>
      <c r="N2328" s="72">
        <v>0</v>
      </c>
      <c r="O2328" s="72">
        <v>33</v>
      </c>
      <c r="P2328" s="72">
        <v>12</v>
      </c>
    </row>
    <row r="2329" spans="1:16">
      <c r="A2329" s="70" t="s">
        <v>4744</v>
      </c>
      <c r="B2329" s="70" t="s">
        <v>4753</v>
      </c>
      <c r="C2329" s="70" t="s">
        <v>10864</v>
      </c>
      <c r="D2329" s="70" t="s">
        <v>10865</v>
      </c>
      <c r="E2329" s="71" t="s">
        <v>3746</v>
      </c>
      <c r="F2329" s="70" t="s">
        <v>12053</v>
      </c>
      <c r="G2329" s="72">
        <v>47</v>
      </c>
      <c r="H2329" s="73" t="s">
        <v>12045</v>
      </c>
      <c r="I2329" s="74">
        <v>0.40517241379310343</v>
      </c>
      <c r="J2329" s="75">
        <v>0</v>
      </c>
      <c r="K2329" s="75">
        <v>11</v>
      </c>
      <c r="L2329" s="72">
        <v>0</v>
      </c>
      <c r="M2329" s="72">
        <v>0</v>
      </c>
      <c r="N2329" s="72">
        <v>0</v>
      </c>
      <c r="O2329" s="72">
        <v>116</v>
      </c>
      <c r="P2329" s="72">
        <v>12</v>
      </c>
    </row>
    <row r="2330" spans="1:16">
      <c r="A2330" s="70" t="s">
        <v>4745</v>
      </c>
      <c r="B2330" s="70" t="s">
        <v>4754</v>
      </c>
      <c r="C2330" s="70" t="s">
        <v>10985</v>
      </c>
      <c r="D2330" s="70" t="s">
        <v>10865</v>
      </c>
      <c r="E2330" s="71" t="s">
        <v>3747</v>
      </c>
      <c r="F2330" s="70" t="s">
        <v>12053</v>
      </c>
      <c r="G2330" s="72">
        <v>0</v>
      </c>
      <c r="H2330" s="73" t="s">
        <v>3250</v>
      </c>
      <c r="I2330" s="74">
        <v>0</v>
      </c>
      <c r="J2330" s="75">
        <v>45</v>
      </c>
      <c r="K2330" s="75">
        <v>0</v>
      </c>
      <c r="L2330" s="72">
        <v>0</v>
      </c>
      <c r="M2330" s="72">
        <v>104</v>
      </c>
      <c r="N2330" s="72">
        <v>0</v>
      </c>
      <c r="O2330" s="72">
        <v>149</v>
      </c>
      <c r="P2330" s="72">
        <v>12</v>
      </c>
    </row>
    <row r="2331" spans="1:16">
      <c r="A2331" s="70" t="s">
        <v>4746</v>
      </c>
      <c r="B2331" s="70" t="s">
        <v>4755</v>
      </c>
      <c r="C2331" s="70" t="s">
        <v>11394</v>
      </c>
      <c r="D2331" s="70" t="s">
        <v>10865</v>
      </c>
      <c r="E2331" s="71" t="s">
        <v>3748</v>
      </c>
      <c r="F2331" s="70" t="s">
        <v>12053</v>
      </c>
      <c r="G2331" s="72">
        <v>0</v>
      </c>
      <c r="H2331" s="73" t="s">
        <v>3250</v>
      </c>
      <c r="I2331" s="74">
        <v>0</v>
      </c>
      <c r="J2331" s="75">
        <v>17</v>
      </c>
      <c r="K2331" s="75">
        <v>31</v>
      </c>
      <c r="L2331" s="72">
        <v>0</v>
      </c>
      <c r="M2331" s="72">
        <v>0</v>
      </c>
      <c r="N2331" s="72">
        <v>0</v>
      </c>
      <c r="O2331" s="72">
        <v>94</v>
      </c>
      <c r="P2331" s="72">
        <v>12</v>
      </c>
    </row>
    <row r="2332" spans="1:16">
      <c r="A2332" s="70" t="s">
        <v>4747</v>
      </c>
      <c r="B2332" s="70" t="s">
        <v>4756</v>
      </c>
      <c r="C2332" s="70" t="s">
        <v>11369</v>
      </c>
      <c r="D2332" s="70" t="s">
        <v>10865</v>
      </c>
      <c r="E2332" s="71" t="s">
        <v>3751</v>
      </c>
      <c r="F2332" s="70" t="s">
        <v>12053</v>
      </c>
      <c r="G2332" s="72">
        <v>44</v>
      </c>
      <c r="H2332" s="73" t="s">
        <v>12037</v>
      </c>
      <c r="I2332" s="74">
        <v>0.22110552763819097</v>
      </c>
      <c r="J2332" s="75">
        <v>0</v>
      </c>
      <c r="K2332" s="75">
        <v>64</v>
      </c>
      <c r="L2332" s="72">
        <v>0</v>
      </c>
      <c r="M2332" s="72">
        <v>91</v>
      </c>
      <c r="N2332" s="72">
        <v>0</v>
      </c>
      <c r="O2332" s="72">
        <v>199</v>
      </c>
      <c r="P2332" s="72">
        <v>12</v>
      </c>
    </row>
    <row r="2333" spans="1:16">
      <c r="A2333" s="70" t="s">
        <v>4748</v>
      </c>
      <c r="B2333" s="70" t="s">
        <v>4757</v>
      </c>
      <c r="C2333" s="70" t="s">
        <v>10867</v>
      </c>
      <c r="D2333" s="70" t="s">
        <v>10865</v>
      </c>
      <c r="E2333" s="71" t="s">
        <v>3752</v>
      </c>
      <c r="F2333" s="70" t="s">
        <v>12053</v>
      </c>
      <c r="G2333" s="72">
        <v>11</v>
      </c>
      <c r="H2333" s="73" t="s">
        <v>12031</v>
      </c>
      <c r="I2333" s="74">
        <v>0.12941176470588237</v>
      </c>
      <c r="J2333" s="75">
        <v>43</v>
      </c>
      <c r="K2333" s="75">
        <v>31</v>
      </c>
      <c r="L2333" s="72">
        <v>0</v>
      </c>
      <c r="M2333" s="72">
        <v>0</v>
      </c>
      <c r="N2333" s="72">
        <v>0</v>
      </c>
      <c r="O2333" s="72">
        <v>85</v>
      </c>
      <c r="P2333" s="72">
        <v>12</v>
      </c>
    </row>
    <row r="2334" spans="1:16">
      <c r="A2334" s="70" t="s">
        <v>4749</v>
      </c>
      <c r="B2334" s="70" t="s">
        <v>4758</v>
      </c>
      <c r="C2334" s="70" t="s">
        <v>10867</v>
      </c>
      <c r="D2334" s="70" t="s">
        <v>10865</v>
      </c>
      <c r="E2334" s="71" t="s">
        <v>6182</v>
      </c>
      <c r="F2334" s="70" t="s">
        <v>12053</v>
      </c>
      <c r="G2334" s="72">
        <v>16</v>
      </c>
      <c r="H2334" s="73" t="s">
        <v>12031</v>
      </c>
      <c r="I2334" s="74">
        <v>0.1702127659574468</v>
      </c>
      <c r="J2334" s="75">
        <v>52</v>
      </c>
      <c r="K2334" s="75">
        <v>26</v>
      </c>
      <c r="L2334" s="72">
        <v>0</v>
      </c>
      <c r="M2334" s="72">
        <v>0</v>
      </c>
      <c r="N2334" s="72">
        <v>0</v>
      </c>
      <c r="O2334" s="72">
        <v>94</v>
      </c>
      <c r="P2334" s="72">
        <v>12</v>
      </c>
    </row>
    <row r="2335" spans="1:16">
      <c r="A2335" s="70" t="s">
        <v>4750</v>
      </c>
      <c r="B2335" s="70" t="s">
        <v>4759</v>
      </c>
      <c r="C2335" s="70" t="s">
        <v>11372</v>
      </c>
      <c r="D2335" s="70" t="s">
        <v>10865</v>
      </c>
      <c r="E2335" s="71" t="s">
        <v>3753</v>
      </c>
      <c r="F2335" s="70" t="s">
        <v>12053</v>
      </c>
      <c r="G2335" s="72">
        <v>81</v>
      </c>
      <c r="H2335" s="73" t="s">
        <v>12034</v>
      </c>
      <c r="I2335" s="74">
        <v>0.46820809248554912</v>
      </c>
      <c r="J2335" s="75">
        <v>0</v>
      </c>
      <c r="K2335" s="75">
        <v>37</v>
      </c>
      <c r="L2335" s="72">
        <v>0</v>
      </c>
      <c r="M2335" s="72">
        <v>55</v>
      </c>
      <c r="N2335" s="72">
        <v>0</v>
      </c>
      <c r="O2335" s="72">
        <v>173</v>
      </c>
      <c r="P2335" s="72">
        <v>12</v>
      </c>
    </row>
    <row r="2336" spans="1:16">
      <c r="A2336" s="70" t="s">
        <v>4751</v>
      </c>
      <c r="B2336" s="70" t="s">
        <v>4760</v>
      </c>
      <c r="C2336" s="70" t="s">
        <v>11374</v>
      </c>
      <c r="D2336" s="70" t="s">
        <v>10865</v>
      </c>
      <c r="E2336" s="71" t="s">
        <v>3754</v>
      </c>
      <c r="F2336" s="70" t="s">
        <v>12053</v>
      </c>
      <c r="G2336" s="72">
        <v>74</v>
      </c>
      <c r="H2336" s="73" t="s">
        <v>12037</v>
      </c>
      <c r="I2336" s="74">
        <v>0.76288659793814428</v>
      </c>
      <c r="J2336" s="75">
        <v>0</v>
      </c>
      <c r="K2336" s="75">
        <v>18</v>
      </c>
      <c r="L2336" s="72">
        <v>0</v>
      </c>
      <c r="M2336" s="72">
        <v>0</v>
      </c>
      <c r="N2336" s="72">
        <v>0</v>
      </c>
      <c r="O2336" s="72">
        <v>97</v>
      </c>
      <c r="P2336" s="72">
        <v>12</v>
      </c>
    </row>
    <row r="2337" spans="1:16">
      <c r="A2337" s="70" t="s">
        <v>4752</v>
      </c>
      <c r="B2337" s="70" t="s">
        <v>4761</v>
      </c>
      <c r="C2337" s="70" t="s">
        <v>11712</v>
      </c>
      <c r="D2337" s="70" t="s">
        <v>10865</v>
      </c>
      <c r="E2337" s="71" t="s">
        <v>3755</v>
      </c>
      <c r="F2337" s="70" t="s">
        <v>12053</v>
      </c>
      <c r="G2337" s="72">
        <v>3</v>
      </c>
      <c r="H2337" s="73" t="s">
        <v>12031</v>
      </c>
      <c r="I2337" s="74">
        <v>0.06</v>
      </c>
      <c r="J2337" s="75">
        <v>0</v>
      </c>
      <c r="K2337" s="75">
        <v>47</v>
      </c>
      <c r="L2337" s="72">
        <v>0</v>
      </c>
      <c r="M2337" s="72">
        <v>0</v>
      </c>
      <c r="N2337" s="72">
        <v>0</v>
      </c>
      <c r="O2337" s="72">
        <v>50</v>
      </c>
      <c r="P2337" s="72">
        <v>12</v>
      </c>
    </row>
    <row r="2338" spans="1:16">
      <c r="A2338" s="70" t="s">
        <v>4753</v>
      </c>
      <c r="B2338" s="70" t="s">
        <v>4762</v>
      </c>
      <c r="C2338" s="70" t="s">
        <v>11712</v>
      </c>
      <c r="D2338" s="70" t="s">
        <v>10865</v>
      </c>
      <c r="E2338" s="71" t="s">
        <v>3756</v>
      </c>
      <c r="F2338" s="70" t="s">
        <v>12053</v>
      </c>
      <c r="G2338" s="72">
        <v>33</v>
      </c>
      <c r="H2338" s="73" t="s">
        <v>12031</v>
      </c>
      <c r="I2338" s="74">
        <v>0.19411764705882353</v>
      </c>
      <c r="J2338" s="75">
        <v>59</v>
      </c>
      <c r="K2338" s="75">
        <v>19</v>
      </c>
      <c r="L2338" s="72">
        <v>0</v>
      </c>
      <c r="M2338" s="72">
        <v>0</v>
      </c>
      <c r="N2338" s="72">
        <v>0</v>
      </c>
      <c r="O2338" s="72">
        <v>170</v>
      </c>
      <c r="P2338" s="72">
        <v>12</v>
      </c>
    </row>
    <row r="2339" spans="1:16">
      <c r="A2339" s="70" t="s">
        <v>4754</v>
      </c>
      <c r="B2339" s="70" t="s">
        <v>4763</v>
      </c>
      <c r="C2339" s="70" t="s">
        <v>11379</v>
      </c>
      <c r="D2339" s="70" t="s">
        <v>10865</v>
      </c>
      <c r="E2339" s="71" t="s">
        <v>3757</v>
      </c>
      <c r="F2339" s="70" t="s">
        <v>12053</v>
      </c>
      <c r="G2339" s="72">
        <v>81</v>
      </c>
      <c r="H2339" s="73" t="s">
        <v>12037</v>
      </c>
      <c r="I2339" s="74">
        <v>0.86170212765957444</v>
      </c>
      <c r="J2339" s="75">
        <v>0</v>
      </c>
      <c r="K2339" s="75">
        <v>13</v>
      </c>
      <c r="L2339" s="72">
        <v>0</v>
      </c>
      <c r="M2339" s="72">
        <v>0</v>
      </c>
      <c r="N2339" s="72">
        <v>0</v>
      </c>
      <c r="O2339" s="72">
        <v>94</v>
      </c>
      <c r="P2339" s="72">
        <v>12</v>
      </c>
    </row>
    <row r="2340" spans="1:16">
      <c r="A2340" s="70" t="s">
        <v>4755</v>
      </c>
      <c r="B2340" s="70" t="s">
        <v>4764</v>
      </c>
      <c r="C2340" s="70" t="s">
        <v>10989</v>
      </c>
      <c r="D2340" s="70" t="s">
        <v>10865</v>
      </c>
      <c r="E2340" s="71" t="s">
        <v>3758</v>
      </c>
      <c r="F2340" s="70" t="s">
        <v>12053</v>
      </c>
      <c r="G2340" s="72">
        <v>171</v>
      </c>
      <c r="H2340" s="73" t="s">
        <v>12020</v>
      </c>
      <c r="I2340" s="74">
        <v>1</v>
      </c>
      <c r="J2340" s="75">
        <v>0</v>
      </c>
      <c r="K2340" s="75">
        <v>0</v>
      </c>
      <c r="L2340" s="72">
        <v>0</v>
      </c>
      <c r="M2340" s="72">
        <v>0</v>
      </c>
      <c r="N2340" s="72">
        <v>0</v>
      </c>
      <c r="O2340" s="72">
        <v>171</v>
      </c>
      <c r="P2340" s="72">
        <v>12</v>
      </c>
    </row>
    <row r="2341" spans="1:16">
      <c r="A2341" s="70" t="s">
        <v>4756</v>
      </c>
      <c r="B2341" s="70" t="s">
        <v>4765</v>
      </c>
      <c r="C2341" s="70" t="s">
        <v>11385</v>
      </c>
      <c r="D2341" s="70" t="s">
        <v>10865</v>
      </c>
      <c r="E2341" s="71" t="s">
        <v>3761</v>
      </c>
      <c r="F2341" s="70" t="s">
        <v>12053</v>
      </c>
      <c r="G2341" s="72">
        <v>0</v>
      </c>
      <c r="H2341" s="73" t="s">
        <v>3250</v>
      </c>
      <c r="I2341" s="74">
        <v>0</v>
      </c>
      <c r="J2341" s="75">
        <v>0</v>
      </c>
      <c r="K2341" s="75">
        <v>30</v>
      </c>
      <c r="L2341" s="72">
        <v>0</v>
      </c>
      <c r="M2341" s="72">
        <v>30</v>
      </c>
      <c r="N2341" s="72">
        <v>0</v>
      </c>
      <c r="O2341" s="72">
        <v>60</v>
      </c>
      <c r="P2341" s="72">
        <v>12</v>
      </c>
    </row>
    <row r="2342" spans="1:16">
      <c r="A2342" s="70" t="s">
        <v>4757</v>
      </c>
      <c r="B2342" s="70" t="s">
        <v>4766</v>
      </c>
      <c r="C2342" s="70" t="s">
        <v>11386</v>
      </c>
      <c r="D2342" s="70" t="s">
        <v>10865</v>
      </c>
      <c r="E2342" s="71" t="s">
        <v>3762</v>
      </c>
      <c r="F2342" s="70" t="s">
        <v>12053</v>
      </c>
      <c r="G2342" s="72">
        <v>0</v>
      </c>
      <c r="H2342" s="73" t="s">
        <v>3250</v>
      </c>
      <c r="I2342" s="74">
        <v>0</v>
      </c>
      <c r="J2342" s="75">
        <v>0</v>
      </c>
      <c r="K2342" s="75">
        <v>21</v>
      </c>
      <c r="L2342" s="72">
        <v>0</v>
      </c>
      <c r="M2342" s="72">
        <v>60</v>
      </c>
      <c r="N2342" s="72">
        <v>0</v>
      </c>
      <c r="O2342" s="72">
        <v>180</v>
      </c>
      <c r="P2342" s="72">
        <v>12</v>
      </c>
    </row>
    <row r="2343" spans="1:16">
      <c r="A2343" s="70" t="s">
        <v>4758</v>
      </c>
      <c r="B2343" s="70" t="s">
        <v>4767</v>
      </c>
      <c r="C2343" s="70" t="s">
        <v>11386</v>
      </c>
      <c r="D2343" s="70" t="s">
        <v>10865</v>
      </c>
      <c r="E2343" s="71" t="s">
        <v>3763</v>
      </c>
      <c r="F2343" s="70" t="s">
        <v>12053</v>
      </c>
      <c r="G2343" s="72">
        <v>89</v>
      </c>
      <c r="H2343" s="73" t="s">
        <v>12033</v>
      </c>
      <c r="I2343" s="74">
        <v>0.4972067039106145</v>
      </c>
      <c r="J2343" s="75">
        <v>40</v>
      </c>
      <c r="K2343" s="75">
        <v>50</v>
      </c>
      <c r="L2343" s="72">
        <v>0</v>
      </c>
      <c r="M2343" s="72">
        <v>0</v>
      </c>
      <c r="N2343" s="72">
        <v>0</v>
      </c>
      <c r="O2343" s="72">
        <v>179</v>
      </c>
      <c r="P2343" s="72">
        <v>12</v>
      </c>
    </row>
    <row r="2344" spans="1:16">
      <c r="A2344" s="70" t="s">
        <v>4759</v>
      </c>
      <c r="B2344" s="70" t="s">
        <v>4768</v>
      </c>
      <c r="C2344" s="70" t="s">
        <v>10992</v>
      </c>
      <c r="D2344" s="70" t="s">
        <v>10865</v>
      </c>
      <c r="E2344" s="71" t="s">
        <v>6183</v>
      </c>
      <c r="F2344" s="70" t="s">
        <v>12053</v>
      </c>
      <c r="G2344" s="72">
        <v>0</v>
      </c>
      <c r="H2344" s="73" t="s">
        <v>3250</v>
      </c>
      <c r="I2344" s="74">
        <v>0</v>
      </c>
      <c r="J2344" s="75">
        <v>120</v>
      </c>
      <c r="K2344" s="75">
        <v>60</v>
      </c>
      <c r="L2344" s="72">
        <v>0</v>
      </c>
      <c r="M2344" s="72">
        <v>56</v>
      </c>
      <c r="N2344" s="72">
        <v>0</v>
      </c>
      <c r="O2344" s="72">
        <v>296</v>
      </c>
      <c r="P2344" s="72">
        <v>12</v>
      </c>
    </row>
    <row r="2345" spans="1:16">
      <c r="A2345" s="70" t="s">
        <v>4760</v>
      </c>
      <c r="B2345" s="70" t="s">
        <v>4769</v>
      </c>
      <c r="C2345" s="70" t="s">
        <v>10993</v>
      </c>
      <c r="D2345" s="70" t="s">
        <v>10865</v>
      </c>
      <c r="E2345" s="71" t="s">
        <v>3766</v>
      </c>
      <c r="F2345" s="70" t="s">
        <v>12053</v>
      </c>
      <c r="G2345" s="72">
        <v>0</v>
      </c>
      <c r="H2345" s="73" t="s">
        <v>3250</v>
      </c>
      <c r="I2345" s="74">
        <v>0</v>
      </c>
      <c r="J2345" s="75">
        <v>48</v>
      </c>
      <c r="K2345" s="75">
        <v>48</v>
      </c>
      <c r="L2345" s="72">
        <v>0</v>
      </c>
      <c r="M2345" s="72">
        <v>96</v>
      </c>
      <c r="N2345" s="72">
        <v>0</v>
      </c>
      <c r="O2345" s="72">
        <v>192</v>
      </c>
      <c r="P2345" s="72">
        <v>12</v>
      </c>
    </row>
    <row r="2346" spans="1:16">
      <c r="A2346" s="70" t="s">
        <v>4761</v>
      </c>
      <c r="B2346" s="70" t="s">
        <v>4770</v>
      </c>
      <c r="C2346" s="70" t="s">
        <v>11355</v>
      </c>
      <c r="D2346" s="70" t="s">
        <v>10865</v>
      </c>
      <c r="E2346" s="71" t="s">
        <v>3767</v>
      </c>
      <c r="F2346" s="70" t="s">
        <v>12053</v>
      </c>
      <c r="G2346" s="72">
        <v>37</v>
      </c>
      <c r="H2346" s="73" t="s">
        <v>12031</v>
      </c>
      <c r="I2346" s="74">
        <v>0.41111111111111109</v>
      </c>
      <c r="J2346" s="75">
        <v>0</v>
      </c>
      <c r="K2346" s="75">
        <v>8</v>
      </c>
      <c r="L2346" s="72">
        <v>0</v>
      </c>
      <c r="M2346" s="72">
        <v>45</v>
      </c>
      <c r="N2346" s="72">
        <v>0</v>
      </c>
      <c r="O2346" s="72">
        <v>90</v>
      </c>
      <c r="P2346" s="72">
        <v>12</v>
      </c>
    </row>
    <row r="2347" spans="1:16">
      <c r="A2347" s="70" t="s">
        <v>4762</v>
      </c>
      <c r="B2347" s="70" t="s">
        <v>4771</v>
      </c>
      <c r="C2347" s="70" t="s">
        <v>10868</v>
      </c>
      <c r="D2347" s="70" t="s">
        <v>10865</v>
      </c>
      <c r="E2347" s="71" t="s">
        <v>3768</v>
      </c>
      <c r="F2347" s="70" t="s">
        <v>12053</v>
      </c>
      <c r="G2347" s="72">
        <v>70</v>
      </c>
      <c r="H2347" s="73" t="s">
        <v>12031</v>
      </c>
      <c r="I2347" s="74">
        <v>0.35175879396984927</v>
      </c>
      <c r="J2347" s="75">
        <v>35</v>
      </c>
      <c r="K2347" s="75">
        <v>32</v>
      </c>
      <c r="L2347" s="72">
        <v>0</v>
      </c>
      <c r="M2347" s="72">
        <v>46</v>
      </c>
      <c r="N2347" s="72">
        <v>0</v>
      </c>
      <c r="O2347" s="72">
        <v>199</v>
      </c>
      <c r="P2347" s="72">
        <v>12</v>
      </c>
    </row>
    <row r="2348" spans="1:16">
      <c r="A2348" s="70" t="s">
        <v>4763</v>
      </c>
      <c r="B2348" s="70" t="s">
        <v>4772</v>
      </c>
      <c r="C2348" s="70" t="s">
        <v>11395</v>
      </c>
      <c r="D2348" s="70" t="s">
        <v>10865</v>
      </c>
      <c r="E2348" s="71" t="s">
        <v>6184</v>
      </c>
      <c r="F2348" s="70" t="s">
        <v>12053</v>
      </c>
      <c r="G2348" s="72">
        <v>24</v>
      </c>
      <c r="H2348" s="73" t="s">
        <v>12031</v>
      </c>
      <c r="I2348" s="74">
        <v>0.32</v>
      </c>
      <c r="J2348" s="75">
        <v>0</v>
      </c>
      <c r="K2348" s="75">
        <v>11</v>
      </c>
      <c r="L2348" s="72">
        <v>0</v>
      </c>
      <c r="M2348" s="72">
        <v>40</v>
      </c>
      <c r="N2348" s="72">
        <v>0</v>
      </c>
      <c r="O2348" s="72">
        <v>75</v>
      </c>
      <c r="P2348" s="72">
        <v>12</v>
      </c>
    </row>
    <row r="2349" spans="1:16">
      <c r="A2349" s="70" t="s">
        <v>4764</v>
      </c>
      <c r="B2349" s="70" t="s">
        <v>4773</v>
      </c>
      <c r="C2349" s="70" t="s">
        <v>11397</v>
      </c>
      <c r="D2349" s="70" t="s">
        <v>10871</v>
      </c>
      <c r="E2349" s="71" t="s">
        <v>3769</v>
      </c>
      <c r="F2349" s="70" t="s">
        <v>12053</v>
      </c>
      <c r="G2349" s="72">
        <v>43</v>
      </c>
      <c r="H2349" s="73" t="s">
        <v>12031</v>
      </c>
      <c r="I2349" s="74">
        <v>0.26874999999999999</v>
      </c>
      <c r="J2349" s="75">
        <v>0</v>
      </c>
      <c r="K2349" s="75">
        <v>51</v>
      </c>
      <c r="L2349" s="72">
        <v>0</v>
      </c>
      <c r="M2349" s="72">
        <v>45</v>
      </c>
      <c r="N2349" s="72">
        <v>0</v>
      </c>
      <c r="O2349" s="72">
        <v>160</v>
      </c>
      <c r="P2349" s="72">
        <v>12</v>
      </c>
    </row>
    <row r="2350" spans="1:16">
      <c r="A2350" s="70" t="s">
        <v>4765</v>
      </c>
      <c r="B2350" s="70" t="s">
        <v>4774</v>
      </c>
      <c r="C2350" s="70" t="s">
        <v>11400</v>
      </c>
      <c r="D2350" s="70" t="s">
        <v>10871</v>
      </c>
      <c r="E2350" s="71" t="s">
        <v>3770</v>
      </c>
      <c r="F2350" s="70" t="s">
        <v>12053</v>
      </c>
      <c r="G2350" s="72">
        <v>70</v>
      </c>
      <c r="H2350" s="73" t="s">
        <v>12033</v>
      </c>
      <c r="I2350" s="74">
        <v>0.4861111111111111</v>
      </c>
      <c r="J2350" s="75">
        <v>0</v>
      </c>
      <c r="K2350" s="75">
        <v>74</v>
      </c>
      <c r="L2350" s="72">
        <v>0</v>
      </c>
      <c r="M2350" s="72">
        <v>0</v>
      </c>
      <c r="N2350" s="72">
        <v>0</v>
      </c>
      <c r="O2350" s="72">
        <v>144</v>
      </c>
      <c r="P2350" s="72">
        <v>12</v>
      </c>
    </row>
    <row r="2351" spans="1:16">
      <c r="A2351" s="70" t="s">
        <v>4766</v>
      </c>
      <c r="B2351" s="70" t="s">
        <v>4775</v>
      </c>
      <c r="C2351" s="70" t="s">
        <v>10870</v>
      </c>
      <c r="D2351" s="70" t="s">
        <v>10871</v>
      </c>
      <c r="E2351" s="71" t="s">
        <v>3772</v>
      </c>
      <c r="F2351" s="70" t="s">
        <v>12053</v>
      </c>
      <c r="G2351" s="72">
        <v>32</v>
      </c>
      <c r="H2351" s="73" t="s">
        <v>12031</v>
      </c>
      <c r="I2351" s="74">
        <v>0.17777777777777778</v>
      </c>
      <c r="J2351" s="75">
        <v>0</v>
      </c>
      <c r="K2351" s="75">
        <v>0</v>
      </c>
      <c r="L2351" s="72">
        <v>0</v>
      </c>
      <c r="M2351" s="72">
        <v>60</v>
      </c>
      <c r="N2351" s="72">
        <v>28</v>
      </c>
      <c r="O2351" s="72">
        <v>180</v>
      </c>
      <c r="P2351" s="72">
        <v>12</v>
      </c>
    </row>
    <row r="2352" spans="1:16">
      <c r="A2352" s="70" t="s">
        <v>4767</v>
      </c>
      <c r="B2352" s="70" t="s">
        <v>4776</v>
      </c>
      <c r="C2352" s="70" t="s">
        <v>11406</v>
      </c>
      <c r="D2352" s="70" t="s">
        <v>10871</v>
      </c>
      <c r="E2352" s="71" t="s">
        <v>3773</v>
      </c>
      <c r="F2352" s="70" t="s">
        <v>12053</v>
      </c>
      <c r="G2352" s="72">
        <v>66</v>
      </c>
      <c r="H2352" s="73" t="s">
        <v>12031</v>
      </c>
      <c r="I2352" s="74">
        <v>0.3707865168539326</v>
      </c>
      <c r="J2352" s="75">
        <v>30</v>
      </c>
      <c r="K2352" s="75">
        <v>12</v>
      </c>
      <c r="L2352" s="72">
        <v>0</v>
      </c>
      <c r="M2352" s="72">
        <v>70</v>
      </c>
      <c r="N2352" s="72">
        <v>0</v>
      </c>
      <c r="O2352" s="72">
        <v>178</v>
      </c>
      <c r="P2352" s="72">
        <v>12</v>
      </c>
    </row>
    <row r="2353" spans="1:16">
      <c r="A2353" s="70" t="s">
        <v>4768</v>
      </c>
      <c r="B2353" s="70" t="s">
        <v>4777</v>
      </c>
      <c r="C2353" s="70" t="s">
        <v>11713</v>
      </c>
      <c r="D2353" s="70" t="s">
        <v>10871</v>
      </c>
      <c r="E2353" s="71" t="s">
        <v>3774</v>
      </c>
      <c r="F2353" s="70" t="s">
        <v>12053</v>
      </c>
      <c r="G2353" s="72">
        <v>0</v>
      </c>
      <c r="H2353" s="73" t="s">
        <v>3250</v>
      </c>
      <c r="I2353" s="74">
        <v>0</v>
      </c>
      <c r="J2353" s="75">
        <v>38</v>
      </c>
      <c r="K2353" s="75">
        <v>10</v>
      </c>
      <c r="L2353" s="72">
        <v>0</v>
      </c>
      <c r="M2353" s="72">
        <v>107</v>
      </c>
      <c r="N2353" s="72">
        <v>0</v>
      </c>
      <c r="O2353" s="72">
        <v>155</v>
      </c>
      <c r="P2353" s="72">
        <v>12</v>
      </c>
    </row>
    <row r="2354" spans="1:16">
      <c r="A2354" s="70" t="s">
        <v>4769</v>
      </c>
      <c r="B2354" s="70" t="s">
        <v>4778</v>
      </c>
      <c r="C2354" s="70" t="s">
        <v>11409</v>
      </c>
      <c r="D2354" s="70" t="s">
        <v>10871</v>
      </c>
      <c r="E2354" s="71" t="s">
        <v>3775</v>
      </c>
      <c r="F2354" s="70" t="s">
        <v>12053</v>
      </c>
      <c r="G2354" s="72">
        <v>29</v>
      </c>
      <c r="H2354" s="73" t="s">
        <v>12033</v>
      </c>
      <c r="I2354" s="74">
        <v>0.24576271186440679</v>
      </c>
      <c r="J2354" s="75">
        <v>60</v>
      </c>
      <c r="K2354" s="75">
        <v>29</v>
      </c>
      <c r="L2354" s="72">
        <v>0</v>
      </c>
      <c r="M2354" s="72">
        <v>0</v>
      </c>
      <c r="N2354" s="72">
        <v>0</v>
      </c>
      <c r="O2354" s="72">
        <v>118</v>
      </c>
      <c r="P2354" s="72">
        <v>12</v>
      </c>
    </row>
    <row r="2355" spans="1:16">
      <c r="A2355" s="70" t="s">
        <v>4770</v>
      </c>
      <c r="B2355" s="70" t="s">
        <v>4779</v>
      </c>
      <c r="C2355" s="70" t="s">
        <v>11409</v>
      </c>
      <c r="D2355" s="70" t="s">
        <v>10871</v>
      </c>
      <c r="E2355" s="71" t="s">
        <v>6185</v>
      </c>
      <c r="F2355" s="70" t="s">
        <v>12053</v>
      </c>
      <c r="G2355" s="72">
        <v>58</v>
      </c>
      <c r="H2355" s="73" t="s">
        <v>12020</v>
      </c>
      <c r="I2355" s="74">
        <v>0.37419354838709679</v>
      </c>
      <c r="J2355" s="75">
        <v>0</v>
      </c>
      <c r="K2355" s="75">
        <v>20</v>
      </c>
      <c r="L2355" s="72">
        <v>0</v>
      </c>
      <c r="M2355" s="72">
        <v>0</v>
      </c>
      <c r="N2355" s="72">
        <v>0</v>
      </c>
      <c r="O2355" s="72">
        <v>155</v>
      </c>
      <c r="P2355" s="72">
        <v>12</v>
      </c>
    </row>
    <row r="2356" spans="1:16">
      <c r="A2356" s="70" t="s">
        <v>4771</v>
      </c>
      <c r="B2356" s="70" t="s">
        <v>4780</v>
      </c>
      <c r="C2356" s="70" t="s">
        <v>11409</v>
      </c>
      <c r="D2356" s="70" t="s">
        <v>10871</v>
      </c>
      <c r="E2356" s="71" t="s">
        <v>3776</v>
      </c>
      <c r="F2356" s="70" t="s">
        <v>12053</v>
      </c>
      <c r="G2356" s="72">
        <v>40</v>
      </c>
      <c r="H2356" s="73" t="s">
        <v>12033</v>
      </c>
      <c r="I2356" s="74">
        <v>0.40404040404040403</v>
      </c>
      <c r="J2356" s="75">
        <v>0</v>
      </c>
      <c r="K2356" s="75">
        <v>19</v>
      </c>
      <c r="L2356" s="72">
        <v>0</v>
      </c>
      <c r="M2356" s="72">
        <v>40</v>
      </c>
      <c r="N2356" s="72">
        <v>0</v>
      </c>
      <c r="O2356" s="72">
        <v>99</v>
      </c>
      <c r="P2356" s="72">
        <v>12</v>
      </c>
    </row>
    <row r="2357" spans="1:16">
      <c r="A2357" s="70" t="s">
        <v>4772</v>
      </c>
      <c r="B2357" s="70" t="s">
        <v>4781</v>
      </c>
      <c r="C2357" s="70" t="s">
        <v>11714</v>
      </c>
      <c r="D2357" s="70" t="s">
        <v>10871</v>
      </c>
      <c r="E2357" s="71" t="s">
        <v>3777</v>
      </c>
      <c r="F2357" s="70" t="s">
        <v>12053</v>
      </c>
      <c r="G2357" s="72">
        <v>30</v>
      </c>
      <c r="H2357" s="73" t="s">
        <v>12031</v>
      </c>
      <c r="I2357" s="74">
        <v>0.27272727272727271</v>
      </c>
      <c r="J2357" s="75">
        <v>29</v>
      </c>
      <c r="K2357" s="75">
        <v>24</v>
      </c>
      <c r="L2357" s="72">
        <v>0</v>
      </c>
      <c r="M2357" s="72">
        <v>27</v>
      </c>
      <c r="N2357" s="72">
        <v>0</v>
      </c>
      <c r="O2357" s="72">
        <v>110</v>
      </c>
      <c r="P2357" s="72">
        <v>12</v>
      </c>
    </row>
    <row r="2358" spans="1:16">
      <c r="A2358" s="70" t="s">
        <v>4773</v>
      </c>
      <c r="B2358" s="70" t="s">
        <v>4782</v>
      </c>
      <c r="C2358" s="70" t="s">
        <v>10995</v>
      </c>
      <c r="D2358" s="70" t="s">
        <v>10871</v>
      </c>
      <c r="E2358" s="71" t="s">
        <v>3778</v>
      </c>
      <c r="F2358" s="70" t="s">
        <v>12053</v>
      </c>
      <c r="G2358" s="72">
        <v>102</v>
      </c>
      <c r="H2358" s="73" t="s">
        <v>12031</v>
      </c>
      <c r="I2358" s="74">
        <v>0.66666666666666663</v>
      </c>
      <c r="J2358" s="75">
        <v>0</v>
      </c>
      <c r="K2358" s="75">
        <v>0</v>
      </c>
      <c r="L2358" s="72">
        <v>0</v>
      </c>
      <c r="M2358" s="72">
        <v>51</v>
      </c>
      <c r="N2358" s="72">
        <v>0</v>
      </c>
      <c r="O2358" s="72">
        <v>153</v>
      </c>
      <c r="P2358" s="72">
        <v>12</v>
      </c>
    </row>
    <row r="2359" spans="1:16">
      <c r="A2359" s="70" t="s">
        <v>4774</v>
      </c>
      <c r="B2359" s="70" t="s">
        <v>4783</v>
      </c>
      <c r="C2359" s="70" t="s">
        <v>10996</v>
      </c>
      <c r="D2359" s="70" t="s">
        <v>10871</v>
      </c>
      <c r="E2359" s="71" t="s">
        <v>3779</v>
      </c>
      <c r="F2359" s="70" t="s">
        <v>12053</v>
      </c>
      <c r="G2359" s="72">
        <v>60</v>
      </c>
      <c r="H2359" s="73" t="s">
        <v>12031</v>
      </c>
      <c r="I2359" s="74">
        <v>0.29126213592233008</v>
      </c>
      <c r="J2359" s="75">
        <v>117</v>
      </c>
      <c r="K2359" s="75">
        <v>29</v>
      </c>
      <c r="L2359" s="72">
        <v>0</v>
      </c>
      <c r="M2359" s="72">
        <v>0</v>
      </c>
      <c r="N2359" s="72">
        <v>0</v>
      </c>
      <c r="O2359" s="72">
        <v>206</v>
      </c>
      <c r="P2359" s="72">
        <v>12</v>
      </c>
    </row>
    <row r="2360" spans="1:16">
      <c r="A2360" s="70" t="s">
        <v>4775</v>
      </c>
      <c r="B2360" s="70" t="s">
        <v>4784</v>
      </c>
      <c r="C2360" s="70" t="s">
        <v>10996</v>
      </c>
      <c r="D2360" s="70" t="s">
        <v>10871</v>
      </c>
      <c r="E2360" s="71" t="s">
        <v>3780</v>
      </c>
      <c r="F2360" s="70" t="s">
        <v>12053</v>
      </c>
      <c r="G2360" s="72">
        <v>87</v>
      </c>
      <c r="H2360" s="73" t="s">
        <v>12031</v>
      </c>
      <c r="I2360" s="74">
        <v>0.55414012738853502</v>
      </c>
      <c r="J2360" s="75">
        <v>0</v>
      </c>
      <c r="K2360" s="75">
        <v>15</v>
      </c>
      <c r="L2360" s="72">
        <v>0</v>
      </c>
      <c r="M2360" s="72">
        <v>55</v>
      </c>
      <c r="N2360" s="72">
        <v>0</v>
      </c>
      <c r="O2360" s="72">
        <v>157</v>
      </c>
      <c r="P2360" s="72">
        <v>12</v>
      </c>
    </row>
    <row r="2361" spans="1:16">
      <c r="A2361" s="70" t="s">
        <v>4776</v>
      </c>
      <c r="B2361" s="70" t="s">
        <v>4785</v>
      </c>
      <c r="C2361" s="70" t="s">
        <v>10996</v>
      </c>
      <c r="D2361" s="70" t="s">
        <v>10871</v>
      </c>
      <c r="E2361" s="71" t="s">
        <v>3781</v>
      </c>
      <c r="F2361" s="70" t="s">
        <v>12053</v>
      </c>
      <c r="G2361" s="72">
        <v>0</v>
      </c>
      <c r="H2361" s="73" t="s">
        <v>3250</v>
      </c>
      <c r="I2361" s="74">
        <v>0</v>
      </c>
      <c r="J2361" s="75">
        <v>0</v>
      </c>
      <c r="K2361" s="75">
        <v>40</v>
      </c>
      <c r="L2361" s="72">
        <v>0</v>
      </c>
      <c r="M2361" s="72">
        <v>0</v>
      </c>
      <c r="N2361" s="72">
        <v>0</v>
      </c>
      <c r="O2361" s="72">
        <v>40</v>
      </c>
      <c r="P2361" s="72">
        <v>12</v>
      </c>
    </row>
    <row r="2362" spans="1:16">
      <c r="A2362" s="70" t="s">
        <v>4777</v>
      </c>
      <c r="B2362" s="70" t="s">
        <v>4786</v>
      </c>
      <c r="C2362" s="70" t="s">
        <v>10996</v>
      </c>
      <c r="D2362" s="70" t="s">
        <v>10871</v>
      </c>
      <c r="E2362" s="71" t="s">
        <v>3782</v>
      </c>
      <c r="F2362" s="70" t="s">
        <v>12053</v>
      </c>
      <c r="G2362" s="72">
        <v>54</v>
      </c>
      <c r="H2362" s="73" t="s">
        <v>12034</v>
      </c>
      <c r="I2362" s="74">
        <v>0.38848920863309355</v>
      </c>
      <c r="J2362" s="75">
        <v>47</v>
      </c>
      <c r="K2362" s="75">
        <v>38</v>
      </c>
      <c r="L2362" s="72">
        <v>0</v>
      </c>
      <c r="M2362" s="72">
        <v>0</v>
      </c>
      <c r="N2362" s="72">
        <v>0</v>
      </c>
      <c r="O2362" s="72">
        <v>139</v>
      </c>
      <c r="P2362" s="72">
        <v>12</v>
      </c>
    </row>
    <row r="2363" spans="1:16">
      <c r="A2363" s="70" t="s">
        <v>4778</v>
      </c>
      <c r="B2363" s="70" t="s">
        <v>4787</v>
      </c>
      <c r="C2363" s="70" t="s">
        <v>11421</v>
      </c>
      <c r="D2363" s="70" t="s">
        <v>10871</v>
      </c>
      <c r="E2363" s="71" t="s">
        <v>3784</v>
      </c>
      <c r="F2363" s="70" t="s">
        <v>12053</v>
      </c>
      <c r="G2363" s="72">
        <v>12</v>
      </c>
      <c r="H2363" s="73" t="s">
        <v>12031</v>
      </c>
      <c r="I2363" s="74">
        <v>0.17647058823529413</v>
      </c>
      <c r="J2363" s="75">
        <v>0</v>
      </c>
      <c r="K2363" s="75">
        <v>8</v>
      </c>
      <c r="L2363" s="72">
        <v>0</v>
      </c>
      <c r="M2363" s="72">
        <v>48</v>
      </c>
      <c r="N2363" s="72">
        <v>0</v>
      </c>
      <c r="O2363" s="72">
        <v>68</v>
      </c>
      <c r="P2363" s="72">
        <v>12</v>
      </c>
    </row>
    <row r="2364" spans="1:16">
      <c r="A2364" s="70" t="s">
        <v>4779</v>
      </c>
      <c r="B2364" s="70" t="s">
        <v>4788</v>
      </c>
      <c r="C2364" s="70" t="s">
        <v>11421</v>
      </c>
      <c r="D2364" s="70" t="s">
        <v>10871</v>
      </c>
      <c r="E2364" s="71" t="s">
        <v>3783</v>
      </c>
      <c r="F2364" s="70" t="s">
        <v>12053</v>
      </c>
      <c r="G2364" s="72">
        <v>0</v>
      </c>
      <c r="H2364" s="73" t="s">
        <v>3250</v>
      </c>
      <c r="I2364" s="74">
        <v>0</v>
      </c>
      <c r="J2364" s="75">
        <v>0</v>
      </c>
      <c r="K2364" s="75">
        <v>47</v>
      </c>
      <c r="L2364" s="72">
        <v>0</v>
      </c>
      <c r="M2364" s="72">
        <v>33</v>
      </c>
      <c r="N2364" s="72">
        <v>0</v>
      </c>
      <c r="O2364" s="72">
        <v>80</v>
      </c>
      <c r="P2364" s="72">
        <v>12</v>
      </c>
    </row>
    <row r="2365" spans="1:16">
      <c r="A2365" s="70" t="s">
        <v>4780</v>
      </c>
      <c r="B2365" s="70" t="s">
        <v>4789</v>
      </c>
      <c r="C2365" s="70" t="s">
        <v>11422</v>
      </c>
      <c r="D2365" s="70" t="s">
        <v>10871</v>
      </c>
      <c r="E2365" s="71" t="s">
        <v>3785</v>
      </c>
      <c r="F2365" s="70" t="s">
        <v>12053</v>
      </c>
      <c r="G2365" s="72">
        <v>34</v>
      </c>
      <c r="H2365" s="73" t="s">
        <v>12045</v>
      </c>
      <c r="I2365" s="74">
        <v>0.34343434343434343</v>
      </c>
      <c r="J2365" s="75">
        <v>0</v>
      </c>
      <c r="K2365" s="75">
        <v>20</v>
      </c>
      <c r="L2365" s="72">
        <v>0</v>
      </c>
      <c r="M2365" s="72">
        <v>45</v>
      </c>
      <c r="N2365" s="72">
        <v>0</v>
      </c>
      <c r="O2365" s="72">
        <v>99</v>
      </c>
      <c r="P2365" s="72">
        <v>12</v>
      </c>
    </row>
    <row r="2366" spans="1:16">
      <c r="A2366" s="70" t="s">
        <v>4781</v>
      </c>
      <c r="B2366" s="70" t="s">
        <v>4790</v>
      </c>
      <c r="C2366" s="70" t="s">
        <v>11422</v>
      </c>
      <c r="D2366" s="70" t="s">
        <v>10871</v>
      </c>
      <c r="E2366" s="71" t="s">
        <v>3786</v>
      </c>
      <c r="F2366" s="70" t="s">
        <v>12053</v>
      </c>
      <c r="G2366" s="72">
        <v>58</v>
      </c>
      <c r="H2366" s="73" t="s">
        <v>12037</v>
      </c>
      <c r="I2366" s="74">
        <v>0.5043478260869565</v>
      </c>
      <c r="J2366" s="75">
        <v>0</v>
      </c>
      <c r="K2366" s="75">
        <v>57</v>
      </c>
      <c r="L2366" s="72">
        <v>0</v>
      </c>
      <c r="M2366" s="72">
        <v>0</v>
      </c>
      <c r="N2366" s="72">
        <v>0</v>
      </c>
      <c r="O2366" s="72">
        <v>115</v>
      </c>
      <c r="P2366" s="72">
        <v>12</v>
      </c>
    </row>
    <row r="2367" spans="1:16">
      <c r="A2367" s="70" t="s">
        <v>4782</v>
      </c>
      <c r="B2367" s="70" t="s">
        <v>4791</v>
      </c>
      <c r="C2367" s="70" t="s">
        <v>11422</v>
      </c>
      <c r="D2367" s="70" t="s">
        <v>10871</v>
      </c>
      <c r="E2367" s="71" t="s">
        <v>3787</v>
      </c>
      <c r="F2367" s="70" t="s">
        <v>12053</v>
      </c>
      <c r="G2367" s="72">
        <v>48</v>
      </c>
      <c r="H2367" s="73" t="s">
        <v>12020</v>
      </c>
      <c r="I2367" s="74">
        <v>1</v>
      </c>
      <c r="J2367" s="75">
        <v>0</v>
      </c>
      <c r="K2367" s="75">
        <v>0</v>
      </c>
      <c r="L2367" s="72">
        <v>0</v>
      </c>
      <c r="M2367" s="72">
        <v>0</v>
      </c>
      <c r="N2367" s="72">
        <v>0</v>
      </c>
      <c r="O2367" s="72">
        <v>48</v>
      </c>
      <c r="P2367" s="72">
        <v>12</v>
      </c>
    </row>
    <row r="2368" spans="1:16">
      <c r="A2368" s="70" t="s">
        <v>4783</v>
      </c>
      <c r="B2368" s="70" t="s">
        <v>4792</v>
      </c>
      <c r="C2368" s="70" t="s">
        <v>11423</v>
      </c>
      <c r="D2368" s="70" t="s">
        <v>10874</v>
      </c>
      <c r="E2368" s="71" t="s">
        <v>3788</v>
      </c>
      <c r="F2368" s="70" t="s">
        <v>12053</v>
      </c>
      <c r="G2368" s="72">
        <v>29</v>
      </c>
      <c r="H2368" s="73" t="s">
        <v>12033</v>
      </c>
      <c r="I2368" s="74">
        <v>0.19333333333333333</v>
      </c>
      <c r="J2368" s="75">
        <v>50</v>
      </c>
      <c r="K2368" s="75">
        <v>71</v>
      </c>
      <c r="L2368" s="72">
        <v>0</v>
      </c>
      <c r="M2368" s="72">
        <v>0</v>
      </c>
      <c r="N2368" s="72">
        <v>0</v>
      </c>
      <c r="O2368" s="72">
        <v>150</v>
      </c>
      <c r="P2368" s="72">
        <v>12</v>
      </c>
    </row>
    <row r="2369" spans="1:16">
      <c r="A2369" s="70" t="s">
        <v>4784</v>
      </c>
      <c r="B2369" s="70" t="s">
        <v>4793</v>
      </c>
      <c r="C2369" s="70" t="s">
        <v>11430</v>
      </c>
      <c r="D2369" s="70" t="s">
        <v>10874</v>
      </c>
      <c r="E2369" s="71" t="s">
        <v>3789</v>
      </c>
      <c r="F2369" s="70" t="s">
        <v>12053</v>
      </c>
      <c r="G2369" s="72">
        <v>0</v>
      </c>
      <c r="H2369" s="73" t="s">
        <v>3250</v>
      </c>
      <c r="I2369" s="74">
        <v>0</v>
      </c>
      <c r="J2369" s="75">
        <v>39</v>
      </c>
      <c r="K2369" s="75">
        <v>40</v>
      </c>
      <c r="L2369" s="72">
        <v>318</v>
      </c>
      <c r="M2369" s="72">
        <v>42</v>
      </c>
      <c r="N2369" s="72">
        <v>0</v>
      </c>
      <c r="O2369" s="72">
        <v>544</v>
      </c>
      <c r="P2369" s="72">
        <v>12</v>
      </c>
    </row>
    <row r="2370" spans="1:16">
      <c r="A2370" s="70" t="s">
        <v>4785</v>
      </c>
      <c r="B2370" s="70" t="s">
        <v>4794</v>
      </c>
      <c r="C2370" s="70" t="s">
        <v>828</v>
      </c>
      <c r="D2370" s="70" t="s">
        <v>10875</v>
      </c>
      <c r="E2370" s="71" t="s">
        <v>3790</v>
      </c>
      <c r="F2370" s="70" t="s">
        <v>12053</v>
      </c>
      <c r="G2370" s="72">
        <v>50</v>
      </c>
      <c r="H2370" s="73" t="s">
        <v>12033</v>
      </c>
      <c r="I2370" s="74">
        <v>0.30864197530864196</v>
      </c>
      <c r="J2370" s="75">
        <v>0</v>
      </c>
      <c r="K2370" s="75">
        <v>30</v>
      </c>
      <c r="L2370" s="72">
        <v>0</v>
      </c>
      <c r="M2370" s="72">
        <v>24</v>
      </c>
      <c r="N2370" s="72">
        <v>0</v>
      </c>
      <c r="O2370" s="72">
        <v>162</v>
      </c>
      <c r="P2370" s="72">
        <v>12</v>
      </c>
    </row>
    <row r="2371" spans="1:16">
      <c r="A2371" s="70" t="s">
        <v>4786</v>
      </c>
      <c r="B2371" s="70" t="s">
        <v>4795</v>
      </c>
      <c r="C2371" s="70" t="s">
        <v>828</v>
      </c>
      <c r="D2371" s="70" t="s">
        <v>10875</v>
      </c>
      <c r="E2371" s="71" t="s">
        <v>6186</v>
      </c>
      <c r="F2371" s="70" t="s">
        <v>12053</v>
      </c>
      <c r="G2371" s="72">
        <v>0</v>
      </c>
      <c r="H2371" s="73" t="s">
        <v>3250</v>
      </c>
      <c r="I2371" s="74">
        <v>0</v>
      </c>
      <c r="J2371" s="75">
        <v>0</v>
      </c>
      <c r="K2371" s="75">
        <v>36</v>
      </c>
      <c r="L2371" s="72">
        <v>0</v>
      </c>
      <c r="M2371" s="72">
        <v>29</v>
      </c>
      <c r="N2371" s="72">
        <v>0</v>
      </c>
      <c r="O2371" s="72">
        <v>65</v>
      </c>
      <c r="P2371" s="72">
        <v>12</v>
      </c>
    </row>
    <row r="2372" spans="1:16">
      <c r="A2372" s="70" t="s">
        <v>4787</v>
      </c>
      <c r="B2372" s="70" t="s">
        <v>4796</v>
      </c>
      <c r="C2372" s="70" t="s">
        <v>838</v>
      </c>
      <c r="D2372" s="70" t="s">
        <v>10875</v>
      </c>
      <c r="E2372" s="71" t="s">
        <v>3791</v>
      </c>
      <c r="F2372" s="70" t="s">
        <v>12053</v>
      </c>
      <c r="G2372" s="72">
        <v>30</v>
      </c>
      <c r="H2372" s="73" t="s">
        <v>12033</v>
      </c>
      <c r="I2372" s="74">
        <v>0.17857142857142858</v>
      </c>
      <c r="J2372" s="75">
        <v>108</v>
      </c>
      <c r="K2372" s="75">
        <v>30</v>
      </c>
      <c r="L2372" s="72">
        <v>0</v>
      </c>
      <c r="M2372" s="72">
        <v>0</v>
      </c>
      <c r="N2372" s="72">
        <v>0</v>
      </c>
      <c r="O2372" s="72">
        <v>168</v>
      </c>
      <c r="P2372" s="72">
        <v>12</v>
      </c>
    </row>
    <row r="2373" spans="1:16">
      <c r="A2373" s="70" t="s">
        <v>4788</v>
      </c>
      <c r="B2373" s="70" t="s">
        <v>4797</v>
      </c>
      <c r="C2373" s="70" t="s">
        <v>834</v>
      </c>
      <c r="D2373" s="70" t="s">
        <v>10875</v>
      </c>
      <c r="E2373" s="71" t="s">
        <v>3792</v>
      </c>
      <c r="F2373" s="70" t="s">
        <v>12053</v>
      </c>
      <c r="G2373" s="72">
        <v>50</v>
      </c>
      <c r="H2373" s="73" t="s">
        <v>12037</v>
      </c>
      <c r="I2373" s="74">
        <v>0.47169811320754718</v>
      </c>
      <c r="J2373" s="75">
        <v>46</v>
      </c>
      <c r="K2373" s="75">
        <v>10</v>
      </c>
      <c r="L2373" s="72">
        <v>0</v>
      </c>
      <c r="M2373" s="72">
        <v>0</v>
      </c>
      <c r="N2373" s="72">
        <v>0</v>
      </c>
      <c r="O2373" s="72">
        <v>106</v>
      </c>
      <c r="P2373" s="72">
        <v>12</v>
      </c>
    </row>
    <row r="2374" spans="1:16">
      <c r="A2374" s="70" t="s">
        <v>4789</v>
      </c>
      <c r="B2374" s="70" t="s">
        <v>4798</v>
      </c>
      <c r="C2374" s="70" t="s">
        <v>2916</v>
      </c>
      <c r="D2374" s="70" t="s">
        <v>10876</v>
      </c>
      <c r="E2374" s="71" t="s">
        <v>3793</v>
      </c>
      <c r="F2374" s="70" t="s">
        <v>12053</v>
      </c>
      <c r="G2374" s="72">
        <v>38</v>
      </c>
      <c r="H2374" s="73" t="s">
        <v>12037</v>
      </c>
      <c r="I2374" s="74">
        <v>0.38383838383838381</v>
      </c>
      <c r="J2374" s="75">
        <v>0</v>
      </c>
      <c r="K2374" s="75">
        <v>14</v>
      </c>
      <c r="L2374" s="72">
        <v>0</v>
      </c>
      <c r="M2374" s="72">
        <v>47</v>
      </c>
      <c r="N2374" s="72">
        <v>0</v>
      </c>
      <c r="O2374" s="72">
        <v>99</v>
      </c>
      <c r="P2374" s="72">
        <v>12</v>
      </c>
    </row>
    <row r="2375" spans="1:16">
      <c r="A2375" s="70" t="s">
        <v>4790</v>
      </c>
      <c r="B2375" s="70" t="s">
        <v>4799</v>
      </c>
      <c r="C2375" s="70" t="s">
        <v>11434</v>
      </c>
      <c r="D2375" s="70" t="s">
        <v>10878</v>
      </c>
      <c r="E2375" s="71" t="s">
        <v>3794</v>
      </c>
      <c r="F2375" s="70" t="s">
        <v>12053</v>
      </c>
      <c r="G2375" s="72">
        <v>23</v>
      </c>
      <c r="H2375" s="73" t="s">
        <v>12045</v>
      </c>
      <c r="I2375" s="74">
        <v>0.2</v>
      </c>
      <c r="J2375" s="75">
        <v>0</v>
      </c>
      <c r="K2375" s="75">
        <v>37</v>
      </c>
      <c r="L2375" s="72">
        <v>0</v>
      </c>
      <c r="M2375" s="72">
        <v>55</v>
      </c>
      <c r="N2375" s="72">
        <v>0</v>
      </c>
      <c r="O2375" s="72">
        <v>115</v>
      </c>
      <c r="P2375" s="72">
        <v>12</v>
      </c>
    </row>
    <row r="2376" spans="1:16">
      <c r="A2376" s="70" t="s">
        <v>4791</v>
      </c>
      <c r="B2376" s="70" t="s">
        <v>4800</v>
      </c>
      <c r="C2376" s="70" t="s">
        <v>10877</v>
      </c>
      <c r="D2376" s="70" t="s">
        <v>10878</v>
      </c>
      <c r="E2376" s="71" t="s">
        <v>3795</v>
      </c>
      <c r="F2376" s="70" t="s">
        <v>12053</v>
      </c>
      <c r="G2376" s="72">
        <v>0</v>
      </c>
      <c r="H2376" s="73" t="s">
        <v>3250</v>
      </c>
      <c r="I2376" s="74">
        <v>0</v>
      </c>
      <c r="J2376" s="75">
        <v>0</v>
      </c>
      <c r="K2376" s="75">
        <v>120</v>
      </c>
      <c r="L2376" s="72">
        <v>0</v>
      </c>
      <c r="M2376" s="72">
        <v>0</v>
      </c>
      <c r="N2376" s="72">
        <v>0</v>
      </c>
      <c r="O2376" s="72">
        <v>180</v>
      </c>
      <c r="P2376" s="72">
        <v>12</v>
      </c>
    </row>
    <row r="2377" spans="1:16">
      <c r="A2377" s="70" t="s">
        <v>4792</v>
      </c>
      <c r="B2377" s="70" t="s">
        <v>4801</v>
      </c>
      <c r="C2377" s="70" t="s">
        <v>11715</v>
      </c>
      <c r="D2377" s="70" t="s">
        <v>10878</v>
      </c>
      <c r="E2377" s="71" t="s">
        <v>3796</v>
      </c>
      <c r="F2377" s="70" t="s">
        <v>12053</v>
      </c>
      <c r="G2377" s="72">
        <v>51</v>
      </c>
      <c r="H2377" s="73" t="s">
        <v>12037</v>
      </c>
      <c r="I2377" s="74">
        <v>0.52040816326530615</v>
      </c>
      <c r="J2377" s="75">
        <v>0</v>
      </c>
      <c r="K2377" s="75">
        <v>25</v>
      </c>
      <c r="L2377" s="72">
        <v>0</v>
      </c>
      <c r="M2377" s="72">
        <v>22</v>
      </c>
      <c r="N2377" s="72">
        <v>0</v>
      </c>
      <c r="O2377" s="72">
        <v>98</v>
      </c>
      <c r="P2377" s="72">
        <v>12</v>
      </c>
    </row>
    <row r="2378" spans="1:16">
      <c r="A2378" s="70" t="s">
        <v>4793</v>
      </c>
      <c r="B2378" s="70" t="s">
        <v>4802</v>
      </c>
      <c r="C2378" s="70" t="s">
        <v>11716</v>
      </c>
      <c r="D2378" s="70" t="s">
        <v>10878</v>
      </c>
      <c r="E2378" s="71" t="s">
        <v>3797</v>
      </c>
      <c r="F2378" s="70" t="s">
        <v>12053</v>
      </c>
      <c r="G2378" s="72">
        <v>57</v>
      </c>
      <c r="H2378" s="73" t="s">
        <v>12033</v>
      </c>
      <c r="I2378" s="74">
        <v>0.58163265306122447</v>
      </c>
      <c r="J2378" s="75">
        <v>0</v>
      </c>
      <c r="K2378" s="75">
        <v>41</v>
      </c>
      <c r="L2378" s="72">
        <v>0</v>
      </c>
      <c r="M2378" s="72">
        <v>0</v>
      </c>
      <c r="N2378" s="72">
        <v>0</v>
      </c>
      <c r="O2378" s="72">
        <v>98</v>
      </c>
      <c r="P2378" s="72">
        <v>12</v>
      </c>
    </row>
    <row r="2379" spans="1:16">
      <c r="A2379" s="70" t="s">
        <v>4794</v>
      </c>
      <c r="B2379" s="70" t="s">
        <v>4803</v>
      </c>
      <c r="C2379" s="70" t="s">
        <v>11717</v>
      </c>
      <c r="D2379" s="70" t="s">
        <v>10878</v>
      </c>
      <c r="E2379" s="71" t="s">
        <v>3798</v>
      </c>
      <c r="F2379" s="70" t="s">
        <v>12053</v>
      </c>
      <c r="G2379" s="72">
        <v>13</v>
      </c>
      <c r="H2379" s="73" t="s">
        <v>12038</v>
      </c>
      <c r="I2379" s="74">
        <v>0.26530612244897961</v>
      </c>
      <c r="J2379" s="75">
        <v>0</v>
      </c>
      <c r="K2379" s="75">
        <v>36</v>
      </c>
      <c r="L2379" s="72">
        <v>0</v>
      </c>
      <c r="M2379" s="72">
        <v>0</v>
      </c>
      <c r="N2379" s="72">
        <v>0</v>
      </c>
      <c r="O2379" s="72">
        <v>49</v>
      </c>
      <c r="P2379" s="72">
        <v>12</v>
      </c>
    </row>
    <row r="2380" spans="1:16">
      <c r="A2380" s="70" t="s">
        <v>4795</v>
      </c>
      <c r="B2380" s="70" t="s">
        <v>4804</v>
      </c>
      <c r="C2380" s="70" t="s">
        <v>11718</v>
      </c>
      <c r="D2380" s="70" t="s">
        <v>10878</v>
      </c>
      <c r="E2380" s="71" t="s">
        <v>3799</v>
      </c>
      <c r="F2380" s="70" t="s">
        <v>12053</v>
      </c>
      <c r="G2380" s="72">
        <v>65</v>
      </c>
      <c r="H2380" s="73" t="s">
        <v>12034</v>
      </c>
      <c r="I2380" s="74">
        <v>0.56521739130434778</v>
      </c>
      <c r="J2380" s="75">
        <v>0</v>
      </c>
      <c r="K2380" s="75">
        <v>28</v>
      </c>
      <c r="L2380" s="72">
        <v>22</v>
      </c>
      <c r="M2380" s="72">
        <v>0</v>
      </c>
      <c r="N2380" s="72">
        <v>0</v>
      </c>
      <c r="O2380" s="72">
        <v>115</v>
      </c>
      <c r="P2380" s="72">
        <v>12</v>
      </c>
    </row>
    <row r="2381" spans="1:16">
      <c r="A2381" s="70" t="s">
        <v>4796</v>
      </c>
      <c r="B2381" s="70" t="s">
        <v>4805</v>
      </c>
      <c r="C2381" s="70" t="s">
        <v>10881</v>
      </c>
      <c r="D2381" s="70" t="s">
        <v>10880</v>
      </c>
      <c r="E2381" s="71" t="s">
        <v>3800</v>
      </c>
      <c r="F2381" s="70" t="s">
        <v>12053</v>
      </c>
      <c r="G2381" s="72">
        <v>12</v>
      </c>
      <c r="H2381" s="73" t="s">
        <v>12038</v>
      </c>
      <c r="I2381" s="74">
        <v>0.19354838709677419</v>
      </c>
      <c r="J2381" s="75">
        <v>0</v>
      </c>
      <c r="K2381" s="75">
        <v>16</v>
      </c>
      <c r="L2381" s="72">
        <v>0</v>
      </c>
      <c r="M2381" s="72">
        <v>34</v>
      </c>
      <c r="N2381" s="72">
        <v>0</v>
      </c>
      <c r="O2381" s="72">
        <v>62</v>
      </c>
      <c r="P2381" s="72">
        <v>12</v>
      </c>
    </row>
    <row r="2382" spans="1:16">
      <c r="A2382" s="70" t="s">
        <v>4797</v>
      </c>
      <c r="B2382" s="70" t="s">
        <v>4806</v>
      </c>
      <c r="C2382" s="70" t="s">
        <v>10881</v>
      </c>
      <c r="D2382" s="70" t="s">
        <v>10880</v>
      </c>
      <c r="E2382" s="71" t="s">
        <v>3801</v>
      </c>
      <c r="F2382" s="70" t="s">
        <v>12053</v>
      </c>
      <c r="G2382" s="72">
        <v>0</v>
      </c>
      <c r="H2382" s="73" t="s">
        <v>3250</v>
      </c>
      <c r="I2382" s="74">
        <v>0</v>
      </c>
      <c r="J2382" s="75">
        <v>0</v>
      </c>
      <c r="K2382" s="75">
        <v>0</v>
      </c>
      <c r="L2382" s="72">
        <v>219</v>
      </c>
      <c r="M2382" s="72">
        <v>0</v>
      </c>
      <c r="N2382" s="72">
        <v>0</v>
      </c>
      <c r="O2382" s="72">
        <v>219</v>
      </c>
      <c r="P2382" s="72">
        <v>12</v>
      </c>
    </row>
    <row r="2383" spans="1:16">
      <c r="A2383" s="70" t="s">
        <v>4798</v>
      </c>
      <c r="B2383" s="70" t="s">
        <v>4807</v>
      </c>
      <c r="C2383" s="70" t="s">
        <v>10879</v>
      </c>
      <c r="D2383" s="70" t="s">
        <v>10880</v>
      </c>
      <c r="E2383" s="71" t="s">
        <v>3803</v>
      </c>
      <c r="F2383" s="70" t="s">
        <v>12053</v>
      </c>
      <c r="G2383" s="72">
        <v>35</v>
      </c>
      <c r="H2383" s="73" t="s">
        <v>12054</v>
      </c>
      <c r="I2383" s="74">
        <v>0.17857142857142858</v>
      </c>
      <c r="J2383" s="75">
        <v>0</v>
      </c>
      <c r="K2383" s="75">
        <v>63</v>
      </c>
      <c r="L2383" s="72">
        <v>0</v>
      </c>
      <c r="M2383" s="72">
        <v>0</v>
      </c>
      <c r="N2383" s="72">
        <v>0</v>
      </c>
      <c r="O2383" s="72">
        <v>196</v>
      </c>
      <c r="P2383" s="72">
        <v>12</v>
      </c>
    </row>
    <row r="2384" spans="1:16">
      <c r="A2384" s="70" t="s">
        <v>4799</v>
      </c>
      <c r="B2384" s="70" t="s">
        <v>4808</v>
      </c>
      <c r="C2384" s="70" t="s">
        <v>10879</v>
      </c>
      <c r="D2384" s="70" t="s">
        <v>10880</v>
      </c>
      <c r="E2384" s="71" t="s">
        <v>3802</v>
      </c>
      <c r="F2384" s="70" t="s">
        <v>12053</v>
      </c>
      <c r="G2384" s="72">
        <v>38</v>
      </c>
      <c r="H2384" s="73" t="s">
        <v>12031</v>
      </c>
      <c r="I2384" s="74">
        <v>0.35185185185185186</v>
      </c>
      <c r="J2384" s="75">
        <v>0</v>
      </c>
      <c r="K2384" s="75">
        <v>16</v>
      </c>
      <c r="L2384" s="72">
        <v>0</v>
      </c>
      <c r="M2384" s="72">
        <v>54</v>
      </c>
      <c r="N2384" s="72">
        <v>0</v>
      </c>
      <c r="O2384" s="72">
        <v>108</v>
      </c>
      <c r="P2384" s="72">
        <v>12</v>
      </c>
    </row>
    <row r="2385" spans="1:16">
      <c r="A2385" s="70" t="s">
        <v>4800</v>
      </c>
      <c r="B2385" s="70" t="s">
        <v>4809</v>
      </c>
      <c r="C2385" s="70" t="s">
        <v>10879</v>
      </c>
      <c r="D2385" s="70" t="s">
        <v>10880</v>
      </c>
      <c r="E2385" s="71" t="s">
        <v>6187</v>
      </c>
      <c r="F2385" s="70" t="s">
        <v>12053</v>
      </c>
      <c r="G2385" s="72">
        <v>40</v>
      </c>
      <c r="H2385" s="73" t="s">
        <v>12031</v>
      </c>
      <c r="I2385" s="74">
        <v>0.51948051948051943</v>
      </c>
      <c r="J2385" s="75">
        <v>0</v>
      </c>
      <c r="K2385" s="75">
        <v>37</v>
      </c>
      <c r="L2385" s="72">
        <v>0</v>
      </c>
      <c r="M2385" s="72">
        <v>0</v>
      </c>
      <c r="N2385" s="72">
        <v>0</v>
      </c>
      <c r="O2385" s="72">
        <v>77</v>
      </c>
      <c r="P2385" s="72">
        <v>12</v>
      </c>
    </row>
    <row r="2386" spans="1:16">
      <c r="A2386" s="70" t="s">
        <v>4801</v>
      </c>
      <c r="B2386" s="70" t="s">
        <v>4810</v>
      </c>
      <c r="C2386" s="70" t="s">
        <v>10998</v>
      </c>
      <c r="D2386" s="70" t="s">
        <v>10880</v>
      </c>
      <c r="E2386" s="71" t="s">
        <v>3804</v>
      </c>
      <c r="F2386" s="70" t="s">
        <v>12053</v>
      </c>
      <c r="G2386" s="72">
        <v>4</v>
      </c>
      <c r="H2386" s="73" t="s">
        <v>3250</v>
      </c>
      <c r="I2386" s="74">
        <v>5.8823529411764705E-2</v>
      </c>
      <c r="J2386" s="75">
        <v>0</v>
      </c>
      <c r="K2386" s="75">
        <v>24</v>
      </c>
      <c r="L2386" s="72">
        <v>0</v>
      </c>
      <c r="M2386" s="72">
        <v>40</v>
      </c>
      <c r="N2386" s="72">
        <v>0</v>
      </c>
      <c r="O2386" s="72">
        <v>68</v>
      </c>
      <c r="P2386" s="72">
        <v>12</v>
      </c>
    </row>
    <row r="2387" spans="1:16">
      <c r="A2387" s="70" t="s">
        <v>4802</v>
      </c>
      <c r="B2387" s="70" t="s">
        <v>4811</v>
      </c>
      <c r="C2387" s="70" t="s">
        <v>11719</v>
      </c>
      <c r="D2387" s="70" t="s">
        <v>10880</v>
      </c>
      <c r="E2387" s="71" t="s">
        <v>3805</v>
      </c>
      <c r="F2387" s="70" t="s">
        <v>12053</v>
      </c>
      <c r="G2387" s="72">
        <v>25</v>
      </c>
      <c r="H2387" s="73" t="s">
        <v>12037</v>
      </c>
      <c r="I2387" s="74">
        <v>0.55555555555555558</v>
      </c>
      <c r="J2387" s="75">
        <v>0</v>
      </c>
      <c r="K2387" s="75">
        <v>20</v>
      </c>
      <c r="L2387" s="72">
        <v>0</v>
      </c>
      <c r="M2387" s="72">
        <v>0</v>
      </c>
      <c r="N2387" s="72">
        <v>0</v>
      </c>
      <c r="O2387" s="72">
        <v>45</v>
      </c>
      <c r="P2387" s="72">
        <v>12</v>
      </c>
    </row>
    <row r="2388" spans="1:16">
      <c r="A2388" s="70" t="s">
        <v>4803</v>
      </c>
      <c r="B2388" s="70" t="s">
        <v>4812</v>
      </c>
      <c r="C2388" s="70" t="s">
        <v>11442</v>
      </c>
      <c r="D2388" s="70" t="s">
        <v>10880</v>
      </c>
      <c r="E2388" s="71" t="s">
        <v>3806</v>
      </c>
      <c r="F2388" s="70" t="s">
        <v>12053</v>
      </c>
      <c r="G2388" s="72">
        <v>15</v>
      </c>
      <c r="H2388" s="73" t="s">
        <v>12054</v>
      </c>
      <c r="I2388" s="74">
        <v>0.25</v>
      </c>
      <c r="J2388" s="75">
        <v>0</v>
      </c>
      <c r="K2388" s="75">
        <v>45</v>
      </c>
      <c r="L2388" s="72">
        <v>0</v>
      </c>
      <c r="M2388" s="72">
        <v>0</v>
      </c>
      <c r="N2388" s="72">
        <v>0</v>
      </c>
      <c r="O2388" s="72">
        <v>60</v>
      </c>
      <c r="P2388" s="72">
        <v>12</v>
      </c>
    </row>
    <row r="2389" spans="1:16">
      <c r="A2389" s="70" t="s">
        <v>4804</v>
      </c>
      <c r="B2389" s="70" t="s">
        <v>4813</v>
      </c>
      <c r="C2389" s="70" t="s">
        <v>11628</v>
      </c>
      <c r="D2389" s="70" t="s">
        <v>10880</v>
      </c>
      <c r="E2389" s="71" t="s">
        <v>3807</v>
      </c>
      <c r="F2389" s="70" t="s">
        <v>12053</v>
      </c>
      <c r="G2389" s="72">
        <v>0</v>
      </c>
      <c r="H2389" s="73" t="s">
        <v>3250</v>
      </c>
      <c r="I2389" s="74">
        <v>0</v>
      </c>
      <c r="J2389" s="75">
        <v>0</v>
      </c>
      <c r="K2389" s="75">
        <v>33</v>
      </c>
      <c r="L2389" s="72">
        <v>0</v>
      </c>
      <c r="M2389" s="72">
        <v>0</v>
      </c>
      <c r="N2389" s="72">
        <v>0</v>
      </c>
      <c r="O2389" s="72">
        <v>33</v>
      </c>
      <c r="P2389" s="72">
        <v>12</v>
      </c>
    </row>
    <row r="2390" spans="1:16">
      <c r="A2390" s="70" t="s">
        <v>4805</v>
      </c>
      <c r="B2390" s="70" t="s">
        <v>4814</v>
      </c>
      <c r="C2390" s="70" t="s">
        <v>10998</v>
      </c>
      <c r="D2390" s="70" t="s">
        <v>10880</v>
      </c>
      <c r="E2390" s="71" t="s">
        <v>3808</v>
      </c>
      <c r="F2390" s="70" t="s">
        <v>12053</v>
      </c>
      <c r="G2390" s="72">
        <v>0</v>
      </c>
      <c r="H2390" s="73" t="s">
        <v>3250</v>
      </c>
      <c r="I2390" s="74">
        <v>0</v>
      </c>
      <c r="J2390" s="75">
        <v>0</v>
      </c>
      <c r="K2390" s="75">
        <v>60</v>
      </c>
      <c r="L2390" s="72">
        <v>0</v>
      </c>
      <c r="M2390" s="72">
        <v>0</v>
      </c>
      <c r="N2390" s="72">
        <v>0</v>
      </c>
      <c r="O2390" s="72">
        <v>60</v>
      </c>
      <c r="P2390" s="72">
        <v>12</v>
      </c>
    </row>
    <row r="2391" spans="1:16">
      <c r="A2391" s="70" t="s">
        <v>4806</v>
      </c>
      <c r="B2391" s="70" t="s">
        <v>4815</v>
      </c>
      <c r="C2391" s="70" t="s">
        <v>11719</v>
      </c>
      <c r="D2391" s="70" t="s">
        <v>10880</v>
      </c>
      <c r="E2391" s="71" t="s">
        <v>6188</v>
      </c>
      <c r="F2391" s="70" t="s">
        <v>12053</v>
      </c>
      <c r="G2391" s="72">
        <v>11</v>
      </c>
      <c r="H2391" s="73" t="s">
        <v>12054</v>
      </c>
      <c r="I2391" s="74">
        <v>0.13253012048192772</v>
      </c>
      <c r="J2391" s="75">
        <v>0</v>
      </c>
      <c r="K2391" s="75">
        <v>30</v>
      </c>
      <c r="L2391" s="72">
        <v>0</v>
      </c>
      <c r="M2391" s="72">
        <v>42</v>
      </c>
      <c r="N2391" s="72">
        <v>0</v>
      </c>
      <c r="O2391" s="72">
        <v>83</v>
      </c>
      <c r="P2391" s="72">
        <v>12</v>
      </c>
    </row>
    <row r="2392" spans="1:16">
      <c r="A2392" s="70" t="s">
        <v>4807</v>
      </c>
      <c r="B2392" s="70" t="s">
        <v>4816</v>
      </c>
      <c r="C2392" s="70" t="s">
        <v>10881</v>
      </c>
      <c r="D2392" s="70" t="s">
        <v>10880</v>
      </c>
      <c r="E2392" s="71" t="s">
        <v>3809</v>
      </c>
      <c r="F2392" s="70" t="s">
        <v>12053</v>
      </c>
      <c r="G2392" s="72">
        <v>0</v>
      </c>
      <c r="H2392" s="73" t="s">
        <v>3250</v>
      </c>
      <c r="I2392" s="74">
        <v>0</v>
      </c>
      <c r="J2392" s="75">
        <v>40</v>
      </c>
      <c r="K2392" s="75">
        <v>35</v>
      </c>
      <c r="L2392" s="72">
        <v>0</v>
      </c>
      <c r="M2392" s="72">
        <v>0</v>
      </c>
      <c r="N2392" s="72">
        <v>0</v>
      </c>
      <c r="O2392" s="72">
        <v>75</v>
      </c>
      <c r="P2392" s="72">
        <v>12</v>
      </c>
    </row>
    <row r="2393" spans="1:16">
      <c r="A2393" s="70" t="s">
        <v>4808</v>
      </c>
      <c r="B2393" s="70" t="s">
        <v>4817</v>
      </c>
      <c r="C2393" s="70" t="s">
        <v>11720</v>
      </c>
      <c r="D2393" s="70" t="s">
        <v>10880</v>
      </c>
      <c r="E2393" s="71" t="s">
        <v>3810</v>
      </c>
      <c r="F2393" s="70" t="s">
        <v>12053</v>
      </c>
      <c r="G2393" s="72">
        <v>46</v>
      </c>
      <c r="H2393" s="73" t="s">
        <v>12033</v>
      </c>
      <c r="I2393" s="74">
        <v>0.51111111111111107</v>
      </c>
      <c r="J2393" s="75">
        <v>0</v>
      </c>
      <c r="K2393" s="75">
        <v>22</v>
      </c>
      <c r="L2393" s="72">
        <v>0</v>
      </c>
      <c r="M2393" s="72">
        <v>22</v>
      </c>
      <c r="N2393" s="72">
        <v>0</v>
      </c>
      <c r="O2393" s="72">
        <v>90</v>
      </c>
      <c r="P2393" s="72">
        <v>12</v>
      </c>
    </row>
    <row r="2394" spans="1:16">
      <c r="A2394" s="70" t="s">
        <v>4809</v>
      </c>
      <c r="B2394" s="70" t="s">
        <v>4818</v>
      </c>
      <c r="C2394" s="70" t="s">
        <v>10881</v>
      </c>
      <c r="D2394" s="70" t="s">
        <v>10880</v>
      </c>
      <c r="E2394" s="71" t="s">
        <v>3811</v>
      </c>
      <c r="F2394" s="70" t="s">
        <v>12053</v>
      </c>
      <c r="G2394" s="72">
        <v>0</v>
      </c>
      <c r="H2394" s="73" t="s">
        <v>3250</v>
      </c>
      <c r="I2394" s="74">
        <v>0</v>
      </c>
      <c r="J2394" s="75">
        <v>0</v>
      </c>
      <c r="K2394" s="75">
        <v>30</v>
      </c>
      <c r="L2394" s="72">
        <v>0</v>
      </c>
      <c r="M2394" s="72">
        <v>0</v>
      </c>
      <c r="N2394" s="72">
        <v>0</v>
      </c>
      <c r="O2394" s="72">
        <v>30</v>
      </c>
      <c r="P2394" s="72">
        <v>12</v>
      </c>
    </row>
    <row r="2395" spans="1:16">
      <c r="A2395" s="70" t="s">
        <v>4810</v>
      </c>
      <c r="B2395" s="70" t="s">
        <v>4820</v>
      </c>
      <c r="C2395" s="70" t="s">
        <v>11446</v>
      </c>
      <c r="D2395" s="70" t="s">
        <v>10883</v>
      </c>
      <c r="E2395" s="71" t="s">
        <v>3813</v>
      </c>
      <c r="F2395" s="70" t="s">
        <v>12053</v>
      </c>
      <c r="G2395" s="72">
        <v>32</v>
      </c>
      <c r="H2395" s="73" t="s">
        <v>12031</v>
      </c>
      <c r="I2395" s="74">
        <v>0.21621621621621623</v>
      </c>
      <c r="J2395" s="75">
        <v>46</v>
      </c>
      <c r="K2395" s="75">
        <v>22</v>
      </c>
      <c r="L2395" s="72">
        <v>0</v>
      </c>
      <c r="M2395" s="72">
        <v>48</v>
      </c>
      <c r="N2395" s="72">
        <v>0</v>
      </c>
      <c r="O2395" s="72">
        <v>148</v>
      </c>
      <c r="P2395" s="72">
        <v>12</v>
      </c>
    </row>
    <row r="2396" spans="1:16">
      <c r="A2396" s="70" t="s">
        <v>4811</v>
      </c>
      <c r="B2396" s="70" t="s">
        <v>4821</v>
      </c>
      <c r="C2396" s="70" t="s">
        <v>11446</v>
      </c>
      <c r="D2396" s="70" t="s">
        <v>10883</v>
      </c>
      <c r="E2396" s="71" t="s">
        <v>3814</v>
      </c>
      <c r="F2396" s="70" t="s">
        <v>12053</v>
      </c>
      <c r="G2396" s="72">
        <v>37</v>
      </c>
      <c r="H2396" s="73" t="s">
        <v>12031</v>
      </c>
      <c r="I2396" s="74">
        <v>0.17289719626168223</v>
      </c>
      <c r="J2396" s="75">
        <v>0</v>
      </c>
      <c r="K2396" s="75">
        <v>37</v>
      </c>
      <c r="L2396" s="72">
        <v>0</v>
      </c>
      <c r="M2396" s="72">
        <v>88</v>
      </c>
      <c r="N2396" s="72">
        <v>0</v>
      </c>
      <c r="O2396" s="72">
        <v>214</v>
      </c>
      <c r="P2396" s="72">
        <v>12</v>
      </c>
    </row>
    <row r="2397" spans="1:16">
      <c r="A2397" s="70" t="s">
        <v>4812</v>
      </c>
      <c r="B2397" s="70" t="s">
        <v>4822</v>
      </c>
      <c r="C2397" s="70" t="s">
        <v>11448</v>
      </c>
      <c r="D2397" s="70" t="s">
        <v>10883</v>
      </c>
      <c r="E2397" s="71" t="s">
        <v>3815</v>
      </c>
      <c r="F2397" s="70" t="s">
        <v>12053</v>
      </c>
      <c r="G2397" s="72">
        <v>20</v>
      </c>
      <c r="H2397" s="73" t="s">
        <v>12031</v>
      </c>
      <c r="I2397" s="74">
        <v>0.17543859649122806</v>
      </c>
      <c r="J2397" s="75">
        <v>0</v>
      </c>
      <c r="K2397" s="75">
        <v>34</v>
      </c>
      <c r="L2397" s="72">
        <v>0</v>
      </c>
      <c r="M2397" s="72">
        <v>60</v>
      </c>
      <c r="N2397" s="72">
        <v>0</v>
      </c>
      <c r="O2397" s="72">
        <v>114</v>
      </c>
      <c r="P2397" s="72">
        <v>12</v>
      </c>
    </row>
    <row r="2398" spans="1:16">
      <c r="A2398" s="70" t="s">
        <v>4813</v>
      </c>
      <c r="B2398" s="70" t="s">
        <v>4823</v>
      </c>
      <c r="C2398" s="70" t="s">
        <v>11450</v>
      </c>
      <c r="D2398" s="70" t="s">
        <v>10883</v>
      </c>
      <c r="E2398" s="71" t="s">
        <v>3816</v>
      </c>
      <c r="F2398" s="70" t="s">
        <v>12053</v>
      </c>
      <c r="G2398" s="72">
        <v>0</v>
      </c>
      <c r="H2398" s="73" t="s">
        <v>3250</v>
      </c>
      <c r="I2398" s="74">
        <v>0</v>
      </c>
      <c r="J2398" s="75">
        <v>0</v>
      </c>
      <c r="K2398" s="75">
        <v>36</v>
      </c>
      <c r="L2398" s="72">
        <v>0</v>
      </c>
      <c r="M2398" s="72">
        <v>54</v>
      </c>
      <c r="N2398" s="72">
        <v>0</v>
      </c>
      <c r="O2398" s="72">
        <v>90</v>
      </c>
      <c r="P2398" s="72">
        <v>12</v>
      </c>
    </row>
    <row r="2399" spans="1:16">
      <c r="A2399" s="70" t="s">
        <v>4814</v>
      </c>
      <c r="B2399" s="70" t="s">
        <v>4824</v>
      </c>
      <c r="C2399" s="70" t="s">
        <v>10999</v>
      </c>
      <c r="D2399" s="70" t="s">
        <v>10883</v>
      </c>
      <c r="E2399" s="71" t="s">
        <v>3817</v>
      </c>
      <c r="F2399" s="70" t="s">
        <v>12053</v>
      </c>
      <c r="G2399" s="72">
        <v>146</v>
      </c>
      <c r="H2399" s="73" t="s">
        <v>12020</v>
      </c>
      <c r="I2399" s="74">
        <v>0.9358974358974359</v>
      </c>
      <c r="J2399" s="75">
        <v>0</v>
      </c>
      <c r="K2399" s="75">
        <v>10</v>
      </c>
      <c r="L2399" s="72">
        <v>0</v>
      </c>
      <c r="M2399" s="72">
        <v>0</v>
      </c>
      <c r="N2399" s="72">
        <v>0</v>
      </c>
      <c r="O2399" s="72">
        <v>156</v>
      </c>
      <c r="P2399" s="72">
        <v>12</v>
      </c>
    </row>
    <row r="2400" spans="1:16">
      <c r="A2400" s="70" t="s">
        <v>4815</v>
      </c>
      <c r="B2400" s="70" t="s">
        <v>4825</v>
      </c>
      <c r="C2400" s="70" t="s">
        <v>11449</v>
      </c>
      <c r="D2400" s="70" t="s">
        <v>10883</v>
      </c>
      <c r="E2400" s="71" t="s">
        <v>6189</v>
      </c>
      <c r="F2400" s="70" t="s">
        <v>12053</v>
      </c>
      <c r="G2400" s="72">
        <v>77</v>
      </c>
      <c r="H2400" s="73" t="s">
        <v>12034</v>
      </c>
      <c r="I2400" s="74">
        <v>0.46666666666666667</v>
      </c>
      <c r="J2400" s="75">
        <v>42</v>
      </c>
      <c r="K2400" s="75">
        <v>46</v>
      </c>
      <c r="L2400" s="72">
        <v>0</v>
      </c>
      <c r="M2400" s="72">
        <v>0</v>
      </c>
      <c r="N2400" s="72">
        <v>0</v>
      </c>
      <c r="O2400" s="72">
        <v>165</v>
      </c>
      <c r="P2400" s="72">
        <v>12</v>
      </c>
    </row>
    <row r="2401" spans="1:16">
      <c r="A2401" s="70" t="s">
        <v>4816</v>
      </c>
      <c r="B2401" s="70" t="s">
        <v>4826</v>
      </c>
      <c r="C2401" s="70" t="s">
        <v>11453</v>
      </c>
      <c r="D2401" s="70" t="s">
        <v>10883</v>
      </c>
      <c r="E2401" s="71" t="s">
        <v>3818</v>
      </c>
      <c r="F2401" s="70" t="s">
        <v>12053</v>
      </c>
      <c r="G2401" s="72">
        <v>19</v>
      </c>
      <c r="H2401" s="73" t="s">
        <v>12037</v>
      </c>
      <c r="I2401" s="74">
        <v>0.36538461538461536</v>
      </c>
      <c r="J2401" s="75">
        <v>0</v>
      </c>
      <c r="K2401" s="75">
        <v>33</v>
      </c>
      <c r="L2401" s="72">
        <v>0</v>
      </c>
      <c r="M2401" s="72">
        <v>0</v>
      </c>
      <c r="N2401" s="72">
        <v>0</v>
      </c>
      <c r="O2401" s="72">
        <v>52</v>
      </c>
      <c r="P2401" s="72">
        <v>12</v>
      </c>
    </row>
    <row r="2402" spans="1:16">
      <c r="A2402" s="70" t="s">
        <v>4817</v>
      </c>
      <c r="B2402" s="70" t="s">
        <v>4827</v>
      </c>
      <c r="C2402" s="70" t="s">
        <v>11453</v>
      </c>
      <c r="D2402" s="70" t="s">
        <v>10883</v>
      </c>
      <c r="E2402" s="71" t="s">
        <v>3819</v>
      </c>
      <c r="F2402" s="70" t="s">
        <v>12053</v>
      </c>
      <c r="G2402" s="72">
        <v>42</v>
      </c>
      <c r="H2402" s="73" t="s">
        <v>12037</v>
      </c>
      <c r="I2402" s="74">
        <v>0.21319796954314721</v>
      </c>
      <c r="J2402" s="75">
        <v>53</v>
      </c>
      <c r="K2402" s="75">
        <v>50</v>
      </c>
      <c r="L2402" s="72">
        <v>0</v>
      </c>
      <c r="M2402" s="72">
        <v>0</v>
      </c>
      <c r="N2402" s="72">
        <v>0</v>
      </c>
      <c r="O2402" s="72">
        <v>197</v>
      </c>
      <c r="P2402" s="72">
        <v>12</v>
      </c>
    </row>
    <row r="2403" spans="1:16">
      <c r="A2403" s="70" t="s">
        <v>4818</v>
      </c>
      <c r="B2403" s="70" t="s">
        <v>4828</v>
      </c>
      <c r="C2403" s="70" t="s">
        <v>11000</v>
      </c>
      <c r="D2403" s="70" t="s">
        <v>10883</v>
      </c>
      <c r="E2403" s="71" t="s">
        <v>3820</v>
      </c>
      <c r="F2403" s="70" t="s">
        <v>12053</v>
      </c>
      <c r="G2403" s="72">
        <v>60</v>
      </c>
      <c r="H2403" s="73" t="s">
        <v>12031</v>
      </c>
      <c r="I2403" s="74">
        <v>0.5714285714285714</v>
      </c>
      <c r="J2403" s="75">
        <v>0</v>
      </c>
      <c r="K2403" s="75">
        <v>45</v>
      </c>
      <c r="L2403" s="72">
        <v>0</v>
      </c>
      <c r="M2403" s="72">
        <v>0</v>
      </c>
      <c r="N2403" s="72">
        <v>0</v>
      </c>
      <c r="O2403" s="72">
        <v>105</v>
      </c>
      <c r="P2403" s="72">
        <v>12</v>
      </c>
    </row>
    <row r="2404" spans="1:16">
      <c r="A2404" s="70" t="s">
        <v>4819</v>
      </c>
      <c r="B2404" s="70" t="s">
        <v>4829</v>
      </c>
      <c r="C2404" s="70" t="s">
        <v>11000</v>
      </c>
      <c r="D2404" s="70" t="s">
        <v>10883</v>
      </c>
      <c r="E2404" s="71" t="s">
        <v>3821</v>
      </c>
      <c r="F2404" s="70" t="s">
        <v>12053</v>
      </c>
      <c r="G2404" s="72">
        <v>50</v>
      </c>
      <c r="H2404" s="73" t="s">
        <v>12034</v>
      </c>
      <c r="I2404" s="74">
        <v>0.4098360655737705</v>
      </c>
      <c r="J2404" s="75">
        <v>36</v>
      </c>
      <c r="K2404" s="75">
        <v>36</v>
      </c>
      <c r="L2404" s="72">
        <v>0</v>
      </c>
      <c r="M2404" s="72">
        <v>0</v>
      </c>
      <c r="N2404" s="72">
        <v>0</v>
      </c>
      <c r="O2404" s="72">
        <v>122</v>
      </c>
      <c r="P2404" s="72">
        <v>12</v>
      </c>
    </row>
    <row r="2405" spans="1:16">
      <c r="A2405" s="70" t="s">
        <v>4820</v>
      </c>
      <c r="B2405" s="70" t="s">
        <v>4830</v>
      </c>
      <c r="C2405" s="70" t="s">
        <v>11454</v>
      </c>
      <c r="D2405" s="70" t="s">
        <v>10883</v>
      </c>
      <c r="E2405" s="71" t="s">
        <v>3822</v>
      </c>
      <c r="F2405" s="70" t="s">
        <v>12053</v>
      </c>
      <c r="G2405" s="72">
        <v>29</v>
      </c>
      <c r="H2405" s="73" t="s">
        <v>12033</v>
      </c>
      <c r="I2405" s="74">
        <v>0.20567375886524822</v>
      </c>
      <c r="J2405" s="75">
        <v>42</v>
      </c>
      <c r="K2405" s="75">
        <v>20</v>
      </c>
      <c r="L2405" s="72">
        <v>0</v>
      </c>
      <c r="M2405" s="72">
        <v>50</v>
      </c>
      <c r="N2405" s="72">
        <v>0</v>
      </c>
      <c r="O2405" s="72">
        <v>141</v>
      </c>
      <c r="P2405" s="72">
        <v>12</v>
      </c>
    </row>
    <row r="2406" spans="1:16">
      <c r="A2406" s="70" t="s">
        <v>4821</v>
      </c>
      <c r="B2406" s="70" t="s">
        <v>4831</v>
      </c>
      <c r="C2406" s="70" t="s">
        <v>11456</v>
      </c>
      <c r="D2406" s="70" t="s">
        <v>10883</v>
      </c>
      <c r="E2406" s="71" t="s">
        <v>3823</v>
      </c>
      <c r="F2406" s="70" t="s">
        <v>12053</v>
      </c>
      <c r="G2406" s="72">
        <v>0</v>
      </c>
      <c r="H2406" s="73" t="s">
        <v>3250</v>
      </c>
      <c r="I2406" s="74">
        <v>0</v>
      </c>
      <c r="J2406" s="75">
        <v>0</v>
      </c>
      <c r="K2406" s="75">
        <v>38</v>
      </c>
      <c r="L2406" s="72">
        <v>0</v>
      </c>
      <c r="M2406" s="72">
        <v>0</v>
      </c>
      <c r="N2406" s="72">
        <v>0</v>
      </c>
      <c r="O2406" s="72">
        <v>38</v>
      </c>
      <c r="P2406" s="72">
        <v>12</v>
      </c>
    </row>
    <row r="2407" spans="1:16">
      <c r="A2407" s="70" t="s">
        <v>4822</v>
      </c>
      <c r="B2407" s="70" t="s">
        <v>4832</v>
      </c>
      <c r="C2407" s="70" t="s">
        <v>11721</v>
      </c>
      <c r="D2407" s="70" t="s">
        <v>10883</v>
      </c>
      <c r="E2407" s="71" t="s">
        <v>3824</v>
      </c>
      <c r="F2407" s="70" t="s">
        <v>12053</v>
      </c>
      <c r="G2407" s="72">
        <v>0</v>
      </c>
      <c r="H2407" s="73" t="s">
        <v>3250</v>
      </c>
      <c r="I2407" s="74">
        <v>0</v>
      </c>
      <c r="J2407" s="75">
        <v>0</v>
      </c>
      <c r="K2407" s="75">
        <v>53</v>
      </c>
      <c r="L2407" s="72">
        <v>0</v>
      </c>
      <c r="M2407" s="72">
        <v>52</v>
      </c>
      <c r="N2407" s="72">
        <v>0</v>
      </c>
      <c r="O2407" s="72">
        <v>149</v>
      </c>
      <c r="P2407" s="72">
        <v>12</v>
      </c>
    </row>
    <row r="2408" spans="1:16">
      <c r="A2408" s="70" t="s">
        <v>4823</v>
      </c>
      <c r="B2408" s="70" t="s">
        <v>4833</v>
      </c>
      <c r="C2408" s="70" t="s">
        <v>11460</v>
      </c>
      <c r="D2408" s="70" t="s">
        <v>10885</v>
      </c>
      <c r="E2408" s="71" t="s">
        <v>3825</v>
      </c>
      <c r="F2408" s="70" t="s">
        <v>12053</v>
      </c>
      <c r="G2408" s="72">
        <v>0</v>
      </c>
      <c r="H2408" s="73" t="s">
        <v>3250</v>
      </c>
      <c r="I2408" s="74">
        <v>0</v>
      </c>
      <c r="J2408" s="75">
        <v>60</v>
      </c>
      <c r="K2408" s="75">
        <v>60</v>
      </c>
      <c r="L2408" s="72">
        <v>0</v>
      </c>
      <c r="M2408" s="72">
        <v>90</v>
      </c>
      <c r="N2408" s="72">
        <v>0</v>
      </c>
      <c r="O2408" s="72">
        <v>270</v>
      </c>
      <c r="P2408" s="72">
        <v>12</v>
      </c>
    </row>
    <row r="2409" spans="1:16">
      <c r="A2409" s="70" t="s">
        <v>4824</v>
      </c>
      <c r="B2409" s="70" t="s">
        <v>4834</v>
      </c>
      <c r="C2409" s="70" t="s">
        <v>11460</v>
      </c>
      <c r="D2409" s="70" t="s">
        <v>10885</v>
      </c>
      <c r="E2409" s="71" t="s">
        <v>6190</v>
      </c>
      <c r="F2409" s="70" t="s">
        <v>12053</v>
      </c>
      <c r="G2409" s="72">
        <v>144</v>
      </c>
      <c r="H2409" s="73" t="s">
        <v>12031</v>
      </c>
      <c r="I2409" s="74">
        <v>0.52363636363636368</v>
      </c>
      <c r="J2409" s="75">
        <v>0</v>
      </c>
      <c r="K2409" s="75">
        <v>45</v>
      </c>
      <c r="L2409" s="72">
        <v>0</v>
      </c>
      <c r="M2409" s="72">
        <v>86</v>
      </c>
      <c r="N2409" s="72">
        <v>0</v>
      </c>
      <c r="O2409" s="72">
        <v>275</v>
      </c>
      <c r="P2409" s="72">
        <v>12</v>
      </c>
    </row>
    <row r="2410" spans="1:16">
      <c r="A2410" s="70" t="s">
        <v>4825</v>
      </c>
      <c r="B2410" s="70" t="s">
        <v>4836</v>
      </c>
      <c r="C2410" s="70" t="s">
        <v>10884</v>
      </c>
      <c r="D2410" s="70" t="s">
        <v>10885</v>
      </c>
      <c r="E2410" s="71" t="s">
        <v>3826</v>
      </c>
      <c r="F2410" s="70" t="s">
        <v>12053</v>
      </c>
      <c r="G2410" s="72">
        <v>53</v>
      </c>
      <c r="H2410" s="73" t="s">
        <v>12031</v>
      </c>
      <c r="I2410" s="74">
        <v>0.33333333333333331</v>
      </c>
      <c r="J2410" s="75">
        <v>0</v>
      </c>
      <c r="K2410" s="75">
        <v>52</v>
      </c>
      <c r="L2410" s="72">
        <v>0</v>
      </c>
      <c r="M2410" s="72">
        <v>54</v>
      </c>
      <c r="N2410" s="72">
        <v>0</v>
      </c>
      <c r="O2410" s="72">
        <v>159</v>
      </c>
      <c r="P2410" s="72">
        <v>12</v>
      </c>
    </row>
    <row r="2411" spans="1:16">
      <c r="A2411" s="70" t="s">
        <v>4826</v>
      </c>
      <c r="B2411" s="70" t="s">
        <v>4837</v>
      </c>
      <c r="C2411" s="70" t="s">
        <v>10884</v>
      </c>
      <c r="D2411" s="70" t="s">
        <v>10885</v>
      </c>
      <c r="E2411" s="71" t="s">
        <v>3827</v>
      </c>
      <c r="F2411" s="70" t="s">
        <v>12053</v>
      </c>
      <c r="G2411" s="72">
        <v>0</v>
      </c>
      <c r="H2411" s="73" t="s">
        <v>3250</v>
      </c>
      <c r="I2411" s="74">
        <v>0</v>
      </c>
      <c r="J2411" s="75">
        <v>81</v>
      </c>
      <c r="K2411" s="75">
        <v>40</v>
      </c>
      <c r="L2411" s="72">
        <v>0</v>
      </c>
      <c r="M2411" s="72">
        <v>129</v>
      </c>
      <c r="N2411" s="72">
        <v>0</v>
      </c>
      <c r="O2411" s="72">
        <v>250</v>
      </c>
      <c r="P2411" s="72">
        <v>12</v>
      </c>
    </row>
    <row r="2412" spans="1:16">
      <c r="A2412" s="70" t="s">
        <v>4827</v>
      </c>
      <c r="B2412" s="70" t="s">
        <v>4835</v>
      </c>
      <c r="C2412" s="70" t="s">
        <v>10884</v>
      </c>
      <c r="D2412" s="70" t="s">
        <v>10885</v>
      </c>
      <c r="E2412" s="71" t="s">
        <v>6191</v>
      </c>
      <c r="F2412" s="70" t="s">
        <v>12053</v>
      </c>
      <c r="G2412" s="72">
        <v>14</v>
      </c>
      <c r="H2412" s="73" t="s">
        <v>12045</v>
      </c>
      <c r="I2412" s="74">
        <v>0.12727272727272726</v>
      </c>
      <c r="J2412" s="75">
        <v>0</v>
      </c>
      <c r="K2412" s="75">
        <v>46</v>
      </c>
      <c r="L2412" s="72">
        <v>0</v>
      </c>
      <c r="M2412" s="72">
        <v>50</v>
      </c>
      <c r="N2412" s="72">
        <v>0</v>
      </c>
      <c r="O2412" s="72">
        <v>110</v>
      </c>
      <c r="P2412" s="72">
        <v>12</v>
      </c>
    </row>
    <row r="2413" spans="1:16">
      <c r="A2413" s="70" t="s">
        <v>4828</v>
      </c>
      <c r="B2413" s="70" t="s">
        <v>4838</v>
      </c>
      <c r="C2413" s="70" t="s">
        <v>11002</v>
      </c>
      <c r="D2413" s="70" t="s">
        <v>10885</v>
      </c>
      <c r="E2413" s="71" t="s">
        <v>3835</v>
      </c>
      <c r="F2413" s="70" t="s">
        <v>12053</v>
      </c>
      <c r="G2413" s="72">
        <v>45</v>
      </c>
      <c r="H2413" s="73" t="s">
        <v>12033</v>
      </c>
      <c r="I2413" s="74">
        <v>0.33333333333333331</v>
      </c>
      <c r="J2413" s="75">
        <v>0</v>
      </c>
      <c r="K2413" s="75">
        <v>45</v>
      </c>
      <c r="L2413" s="72">
        <v>0</v>
      </c>
      <c r="M2413" s="72">
        <v>45</v>
      </c>
      <c r="N2413" s="72">
        <v>0</v>
      </c>
      <c r="O2413" s="72">
        <v>135</v>
      </c>
      <c r="P2413" s="72">
        <v>12</v>
      </c>
    </row>
    <row r="2414" spans="1:16">
      <c r="A2414" s="70" t="s">
        <v>4829</v>
      </c>
      <c r="B2414" s="70" t="s">
        <v>4839</v>
      </c>
      <c r="C2414" s="70" t="s">
        <v>11462</v>
      </c>
      <c r="D2414" s="70" t="s">
        <v>10885</v>
      </c>
      <c r="E2414" s="71" t="s">
        <v>3828</v>
      </c>
      <c r="F2414" s="70" t="s">
        <v>12053</v>
      </c>
      <c r="G2414" s="72">
        <v>135</v>
      </c>
      <c r="H2414" s="73" t="s">
        <v>12037</v>
      </c>
      <c r="I2414" s="74">
        <v>0.40909090909090912</v>
      </c>
      <c r="J2414" s="75">
        <v>50</v>
      </c>
      <c r="K2414" s="75">
        <v>45</v>
      </c>
      <c r="L2414" s="72">
        <v>0</v>
      </c>
      <c r="M2414" s="72">
        <v>50</v>
      </c>
      <c r="N2414" s="72">
        <v>0</v>
      </c>
      <c r="O2414" s="72">
        <v>330</v>
      </c>
      <c r="P2414" s="72">
        <v>12</v>
      </c>
    </row>
    <row r="2415" spans="1:16">
      <c r="A2415" s="70" t="s">
        <v>4830</v>
      </c>
      <c r="B2415" s="70" t="s">
        <v>4840</v>
      </c>
      <c r="C2415" s="70" t="s">
        <v>11463</v>
      </c>
      <c r="D2415" s="70" t="s">
        <v>10885</v>
      </c>
      <c r="E2415" s="71" t="s">
        <v>3829</v>
      </c>
      <c r="F2415" s="70" t="s">
        <v>12053</v>
      </c>
      <c r="G2415" s="72">
        <v>94</v>
      </c>
      <c r="H2415" s="73" t="s">
        <v>12037</v>
      </c>
      <c r="I2415" s="74">
        <v>0.65277777777777779</v>
      </c>
      <c r="J2415" s="75">
        <v>0</v>
      </c>
      <c r="K2415" s="75">
        <v>50</v>
      </c>
      <c r="L2415" s="72">
        <v>0</v>
      </c>
      <c r="M2415" s="72">
        <v>0</v>
      </c>
      <c r="N2415" s="72">
        <v>0</v>
      </c>
      <c r="O2415" s="72">
        <v>144</v>
      </c>
      <c r="P2415" s="72">
        <v>12</v>
      </c>
    </row>
    <row r="2416" spans="1:16">
      <c r="A2416" s="70" t="s">
        <v>4831</v>
      </c>
      <c r="B2416" s="70" t="s">
        <v>4841</v>
      </c>
      <c r="C2416" s="70" t="s">
        <v>11463</v>
      </c>
      <c r="D2416" s="70" t="s">
        <v>10885</v>
      </c>
      <c r="E2416" s="71" t="s">
        <v>3830</v>
      </c>
      <c r="F2416" s="70" t="s">
        <v>12053</v>
      </c>
      <c r="G2416" s="72">
        <v>36</v>
      </c>
      <c r="H2416" s="73" t="s">
        <v>12037</v>
      </c>
      <c r="I2416" s="74">
        <v>0.45</v>
      </c>
      <c r="J2416" s="75">
        <v>0</v>
      </c>
      <c r="K2416" s="75">
        <v>44</v>
      </c>
      <c r="L2416" s="72">
        <v>0</v>
      </c>
      <c r="M2416" s="72">
        <v>0</v>
      </c>
      <c r="N2416" s="72">
        <v>0</v>
      </c>
      <c r="O2416" s="72">
        <v>80</v>
      </c>
      <c r="P2416" s="72">
        <v>12</v>
      </c>
    </row>
    <row r="2417" spans="1:16">
      <c r="A2417" s="70" t="s">
        <v>4832</v>
      </c>
      <c r="B2417" s="70" t="s">
        <v>4842</v>
      </c>
      <c r="C2417" s="70" t="s">
        <v>11463</v>
      </c>
      <c r="D2417" s="70" t="s">
        <v>10885</v>
      </c>
      <c r="E2417" s="71" t="s">
        <v>3831</v>
      </c>
      <c r="F2417" s="70" t="s">
        <v>12053</v>
      </c>
      <c r="G2417" s="72">
        <v>17</v>
      </c>
      <c r="H2417" s="73" t="s">
        <v>12033</v>
      </c>
      <c r="I2417" s="74">
        <v>0.19767441860465115</v>
      </c>
      <c r="J2417" s="75">
        <v>0</v>
      </c>
      <c r="K2417" s="75">
        <v>15</v>
      </c>
      <c r="L2417" s="72">
        <v>0</v>
      </c>
      <c r="M2417" s="72">
        <v>54</v>
      </c>
      <c r="N2417" s="72">
        <v>0</v>
      </c>
      <c r="O2417" s="72">
        <v>86</v>
      </c>
      <c r="P2417" s="72">
        <v>12</v>
      </c>
    </row>
    <row r="2418" spans="1:16">
      <c r="A2418" s="70" t="s">
        <v>4833</v>
      </c>
      <c r="B2418" s="70" t="s">
        <v>4843</v>
      </c>
      <c r="C2418" s="70" t="s">
        <v>11003</v>
      </c>
      <c r="D2418" s="70" t="s">
        <v>10885</v>
      </c>
      <c r="E2418" s="71" t="s">
        <v>3832</v>
      </c>
      <c r="F2418" s="70" t="s">
        <v>12053</v>
      </c>
      <c r="G2418" s="72">
        <v>48</v>
      </c>
      <c r="H2418" s="73" t="s">
        <v>12020</v>
      </c>
      <c r="I2418" s="74">
        <v>1</v>
      </c>
      <c r="J2418" s="75">
        <v>0</v>
      </c>
      <c r="K2418" s="75">
        <v>0</v>
      </c>
      <c r="L2418" s="72">
        <v>0</v>
      </c>
      <c r="M2418" s="72">
        <v>0</v>
      </c>
      <c r="N2418" s="72">
        <v>0</v>
      </c>
      <c r="O2418" s="72">
        <v>48</v>
      </c>
      <c r="P2418" s="72">
        <v>12</v>
      </c>
    </row>
    <row r="2419" spans="1:16">
      <c r="A2419" s="70" t="s">
        <v>4834</v>
      </c>
      <c r="B2419" s="70" t="s">
        <v>4844</v>
      </c>
      <c r="C2419" s="70" t="s">
        <v>11003</v>
      </c>
      <c r="D2419" s="70" t="s">
        <v>10885</v>
      </c>
      <c r="E2419" s="71" t="s">
        <v>3833</v>
      </c>
      <c r="F2419" s="70" t="s">
        <v>12053</v>
      </c>
      <c r="G2419" s="72">
        <v>0</v>
      </c>
      <c r="H2419" s="73" t="s">
        <v>3250</v>
      </c>
      <c r="I2419" s="74">
        <v>0</v>
      </c>
      <c r="J2419" s="75">
        <v>46</v>
      </c>
      <c r="K2419" s="75">
        <v>0</v>
      </c>
      <c r="L2419" s="72">
        <v>0</v>
      </c>
      <c r="M2419" s="72">
        <v>104</v>
      </c>
      <c r="N2419" s="72">
        <v>0</v>
      </c>
      <c r="O2419" s="72">
        <v>150</v>
      </c>
      <c r="P2419" s="72">
        <v>12</v>
      </c>
    </row>
    <row r="2420" spans="1:16">
      <c r="A2420" s="70" t="s">
        <v>4835</v>
      </c>
      <c r="B2420" s="70" t="s">
        <v>4845</v>
      </c>
      <c r="C2420" s="70" t="s">
        <v>11002</v>
      </c>
      <c r="D2420" s="70" t="s">
        <v>10885</v>
      </c>
      <c r="E2420" s="71" t="s">
        <v>3834</v>
      </c>
      <c r="F2420" s="70" t="s">
        <v>12053</v>
      </c>
      <c r="G2420" s="72">
        <v>30</v>
      </c>
      <c r="H2420" s="73" t="s">
        <v>12045</v>
      </c>
      <c r="I2420" s="74">
        <v>0.38461538461538464</v>
      </c>
      <c r="J2420" s="75">
        <v>0</v>
      </c>
      <c r="K2420" s="75">
        <v>18</v>
      </c>
      <c r="L2420" s="72">
        <v>0</v>
      </c>
      <c r="M2420" s="72">
        <v>30</v>
      </c>
      <c r="N2420" s="72">
        <v>0</v>
      </c>
      <c r="O2420" s="72">
        <v>78</v>
      </c>
      <c r="P2420" s="72">
        <v>12</v>
      </c>
    </row>
    <row r="2421" spans="1:16">
      <c r="A2421" s="70" t="s">
        <v>4836</v>
      </c>
      <c r="B2421" s="70" t="s">
        <v>4846</v>
      </c>
      <c r="C2421" s="70" t="s">
        <v>10886</v>
      </c>
      <c r="D2421" s="70" t="s">
        <v>10887</v>
      </c>
      <c r="E2421" s="71" t="s">
        <v>3836</v>
      </c>
      <c r="F2421" s="70" t="s">
        <v>12053</v>
      </c>
      <c r="G2421" s="72">
        <v>0</v>
      </c>
      <c r="H2421" s="73" t="s">
        <v>3250</v>
      </c>
      <c r="I2421" s="74">
        <v>0</v>
      </c>
      <c r="J2421" s="75">
        <v>60</v>
      </c>
      <c r="K2421" s="75">
        <v>53</v>
      </c>
      <c r="L2421" s="72">
        <v>0</v>
      </c>
      <c r="M2421" s="72">
        <v>40</v>
      </c>
      <c r="N2421" s="72">
        <v>0</v>
      </c>
      <c r="O2421" s="72">
        <v>210</v>
      </c>
      <c r="P2421" s="72">
        <v>12</v>
      </c>
    </row>
    <row r="2422" spans="1:16">
      <c r="A2422" s="70" t="s">
        <v>4837</v>
      </c>
      <c r="B2422" s="70" t="s">
        <v>4847</v>
      </c>
      <c r="C2422" s="70" t="s">
        <v>11004</v>
      </c>
      <c r="D2422" s="70" t="s">
        <v>10887</v>
      </c>
      <c r="E2422" s="71" t="s">
        <v>3837</v>
      </c>
      <c r="F2422" s="70" t="s">
        <v>12053</v>
      </c>
      <c r="G2422" s="72">
        <v>0</v>
      </c>
      <c r="H2422" s="73" t="s">
        <v>3250</v>
      </c>
      <c r="I2422" s="74">
        <v>0</v>
      </c>
      <c r="J2422" s="75">
        <v>30</v>
      </c>
      <c r="K2422" s="75">
        <v>31</v>
      </c>
      <c r="L2422" s="72">
        <v>0</v>
      </c>
      <c r="M2422" s="72">
        <v>31</v>
      </c>
      <c r="N2422" s="72">
        <v>0</v>
      </c>
      <c r="O2422" s="72">
        <v>92</v>
      </c>
      <c r="P2422" s="72">
        <v>12</v>
      </c>
    </row>
    <row r="2423" spans="1:16">
      <c r="A2423" s="70" t="s">
        <v>4838</v>
      </c>
      <c r="B2423" s="70" t="s">
        <v>4848</v>
      </c>
      <c r="C2423" s="70" t="s">
        <v>11722</v>
      </c>
      <c r="D2423" s="70" t="s">
        <v>10887</v>
      </c>
      <c r="E2423" s="71" t="s">
        <v>3838</v>
      </c>
      <c r="F2423" s="70" t="s">
        <v>12053</v>
      </c>
      <c r="G2423" s="72">
        <v>36</v>
      </c>
      <c r="H2423" s="73" t="s">
        <v>12033</v>
      </c>
      <c r="I2423" s="74">
        <v>0.375</v>
      </c>
      <c r="J2423" s="75">
        <v>0</v>
      </c>
      <c r="K2423" s="75">
        <v>60</v>
      </c>
      <c r="L2423" s="72">
        <v>0</v>
      </c>
      <c r="M2423" s="72">
        <v>0</v>
      </c>
      <c r="N2423" s="72">
        <v>0</v>
      </c>
      <c r="O2423" s="72">
        <v>96</v>
      </c>
      <c r="P2423" s="72">
        <v>12</v>
      </c>
    </row>
    <row r="2424" spans="1:16">
      <c r="A2424" s="70" t="s">
        <v>4839</v>
      </c>
      <c r="B2424" s="70" t="s">
        <v>4849</v>
      </c>
      <c r="C2424" s="70" t="s">
        <v>11005</v>
      </c>
      <c r="D2424" s="70" t="s">
        <v>10889</v>
      </c>
      <c r="E2424" s="71" t="s">
        <v>3839</v>
      </c>
      <c r="F2424" s="70" t="s">
        <v>12053</v>
      </c>
      <c r="G2424" s="72">
        <v>57</v>
      </c>
      <c r="H2424" s="73" t="s">
        <v>12031</v>
      </c>
      <c r="I2424" s="74">
        <v>0.46341463414634149</v>
      </c>
      <c r="J2424" s="75">
        <v>0</v>
      </c>
      <c r="K2424" s="75">
        <v>45</v>
      </c>
      <c r="L2424" s="72">
        <v>0</v>
      </c>
      <c r="M2424" s="72">
        <v>0</v>
      </c>
      <c r="N2424" s="72">
        <v>0</v>
      </c>
      <c r="O2424" s="72">
        <v>123</v>
      </c>
      <c r="P2424" s="72">
        <v>12</v>
      </c>
    </row>
    <row r="2425" spans="1:16">
      <c r="A2425" s="70" t="s">
        <v>4840</v>
      </c>
      <c r="B2425" s="70" t="s">
        <v>4850</v>
      </c>
      <c r="C2425" s="70" t="s">
        <v>11476</v>
      </c>
      <c r="D2425" s="70" t="s">
        <v>10889</v>
      </c>
      <c r="E2425" s="71" t="s">
        <v>6192</v>
      </c>
      <c r="F2425" s="70" t="s">
        <v>12053</v>
      </c>
      <c r="G2425" s="72">
        <v>57</v>
      </c>
      <c r="H2425" s="73" t="s">
        <v>12054</v>
      </c>
      <c r="I2425" s="74">
        <v>0.2289156626506024</v>
      </c>
      <c r="J2425" s="75">
        <v>42</v>
      </c>
      <c r="K2425" s="75">
        <v>90</v>
      </c>
      <c r="L2425" s="72">
        <v>0</v>
      </c>
      <c r="M2425" s="72">
        <v>0</v>
      </c>
      <c r="N2425" s="72">
        <v>0</v>
      </c>
      <c r="O2425" s="72">
        <v>249</v>
      </c>
      <c r="P2425" s="72">
        <v>12</v>
      </c>
    </row>
    <row r="2426" spans="1:16">
      <c r="A2426" s="70" t="s">
        <v>4841</v>
      </c>
      <c r="B2426" s="70" t="s">
        <v>4851</v>
      </c>
      <c r="C2426" s="70" t="s">
        <v>11006</v>
      </c>
      <c r="D2426" s="70" t="s">
        <v>10891</v>
      </c>
      <c r="E2426" s="71" t="s">
        <v>3840</v>
      </c>
      <c r="F2426" s="70" t="s">
        <v>12053</v>
      </c>
      <c r="G2426" s="72">
        <v>17</v>
      </c>
      <c r="H2426" s="73" t="s">
        <v>12037</v>
      </c>
      <c r="I2426" s="74">
        <v>0.42499999999999999</v>
      </c>
      <c r="J2426" s="75">
        <v>0</v>
      </c>
      <c r="K2426" s="75">
        <v>23</v>
      </c>
      <c r="L2426" s="72">
        <v>0</v>
      </c>
      <c r="M2426" s="72">
        <v>0</v>
      </c>
      <c r="N2426" s="72">
        <v>0</v>
      </c>
      <c r="O2426" s="72">
        <v>40</v>
      </c>
      <c r="P2426" s="72">
        <v>12</v>
      </c>
    </row>
    <row r="2427" spans="1:16">
      <c r="A2427" s="70" t="s">
        <v>4842</v>
      </c>
      <c r="B2427" s="70" t="s">
        <v>4852</v>
      </c>
      <c r="C2427" s="70" t="s">
        <v>11006</v>
      </c>
      <c r="D2427" s="70" t="s">
        <v>10891</v>
      </c>
      <c r="E2427" s="71" t="s">
        <v>3842</v>
      </c>
      <c r="F2427" s="70" t="s">
        <v>12053</v>
      </c>
      <c r="G2427" s="72">
        <v>38</v>
      </c>
      <c r="H2427" s="73" t="s">
        <v>12031</v>
      </c>
      <c r="I2427" s="74">
        <v>0.79166666666666663</v>
      </c>
      <c r="J2427" s="75">
        <v>0</v>
      </c>
      <c r="K2427" s="75">
        <v>10</v>
      </c>
      <c r="L2427" s="72">
        <v>0</v>
      </c>
      <c r="M2427" s="72">
        <v>0</v>
      </c>
      <c r="N2427" s="72">
        <v>0</v>
      </c>
      <c r="O2427" s="72">
        <v>48</v>
      </c>
      <c r="P2427" s="72">
        <v>12</v>
      </c>
    </row>
    <row r="2428" spans="1:16">
      <c r="A2428" s="70" t="s">
        <v>4843</v>
      </c>
      <c r="B2428" s="70" t="s">
        <v>4853</v>
      </c>
      <c r="C2428" s="70" t="s">
        <v>11006</v>
      </c>
      <c r="D2428" s="70" t="s">
        <v>10891</v>
      </c>
      <c r="E2428" s="71" t="s">
        <v>3843</v>
      </c>
      <c r="F2428" s="70" t="s">
        <v>12053</v>
      </c>
      <c r="G2428" s="72">
        <v>40</v>
      </c>
      <c r="H2428" s="73" t="s">
        <v>12038</v>
      </c>
      <c r="I2428" s="74">
        <v>0.55555555555555558</v>
      </c>
      <c r="J2428" s="75">
        <v>0</v>
      </c>
      <c r="K2428" s="75">
        <v>32</v>
      </c>
      <c r="L2428" s="72">
        <v>0</v>
      </c>
      <c r="M2428" s="72">
        <v>0</v>
      </c>
      <c r="N2428" s="72">
        <v>0</v>
      </c>
      <c r="O2428" s="72">
        <v>72</v>
      </c>
      <c r="P2428" s="72">
        <v>12</v>
      </c>
    </row>
    <row r="2429" spans="1:16">
      <c r="A2429" s="70" t="s">
        <v>4844</v>
      </c>
      <c r="B2429" s="70" t="s">
        <v>4854</v>
      </c>
      <c r="C2429" s="70" t="s">
        <v>11006</v>
      </c>
      <c r="D2429" s="70" t="s">
        <v>10891</v>
      </c>
      <c r="E2429" s="71" t="s">
        <v>3845</v>
      </c>
      <c r="F2429" s="70" t="s">
        <v>12053</v>
      </c>
      <c r="G2429" s="72">
        <v>52</v>
      </c>
      <c r="H2429" s="73" t="s">
        <v>12031</v>
      </c>
      <c r="I2429" s="74">
        <v>0.57777777777777772</v>
      </c>
      <c r="J2429" s="75">
        <v>0</v>
      </c>
      <c r="K2429" s="75">
        <v>38</v>
      </c>
      <c r="L2429" s="72">
        <v>0</v>
      </c>
      <c r="M2429" s="72">
        <v>0</v>
      </c>
      <c r="N2429" s="72">
        <v>0</v>
      </c>
      <c r="O2429" s="72">
        <v>90</v>
      </c>
      <c r="P2429" s="72">
        <v>12</v>
      </c>
    </row>
    <row r="2430" spans="1:16">
      <c r="A2430" s="70" t="s">
        <v>4845</v>
      </c>
      <c r="B2430" s="70" t="s">
        <v>4855</v>
      </c>
      <c r="C2430" s="70" t="s">
        <v>11481</v>
      </c>
      <c r="D2430" s="70" t="s">
        <v>10891</v>
      </c>
      <c r="E2430" s="71" t="s">
        <v>3847</v>
      </c>
      <c r="F2430" s="70" t="s">
        <v>12053</v>
      </c>
      <c r="G2430" s="72">
        <v>0</v>
      </c>
      <c r="H2430" s="73" t="s">
        <v>3250</v>
      </c>
      <c r="I2430" s="74">
        <v>0</v>
      </c>
      <c r="J2430" s="75">
        <v>0</v>
      </c>
      <c r="K2430" s="75">
        <v>12</v>
      </c>
      <c r="L2430" s="72">
        <v>0</v>
      </c>
      <c r="M2430" s="72">
        <v>27</v>
      </c>
      <c r="N2430" s="72">
        <v>0</v>
      </c>
      <c r="O2430" s="72">
        <v>39</v>
      </c>
      <c r="P2430" s="72">
        <v>12</v>
      </c>
    </row>
    <row r="2431" spans="1:16">
      <c r="A2431" s="70" t="s">
        <v>4846</v>
      </c>
      <c r="B2431" s="70" t="s">
        <v>4856</v>
      </c>
      <c r="C2431" s="70" t="s">
        <v>11481</v>
      </c>
      <c r="D2431" s="70" t="s">
        <v>10891</v>
      </c>
      <c r="E2431" s="71" t="s">
        <v>3846</v>
      </c>
      <c r="F2431" s="70" t="s">
        <v>12053</v>
      </c>
      <c r="G2431" s="72">
        <v>10</v>
      </c>
      <c r="H2431" s="73" t="s">
        <v>12033</v>
      </c>
      <c r="I2431" s="74">
        <v>0.17543859649122806</v>
      </c>
      <c r="J2431" s="75">
        <v>0</v>
      </c>
      <c r="K2431" s="75">
        <v>20</v>
      </c>
      <c r="L2431" s="72">
        <v>0</v>
      </c>
      <c r="M2431" s="72">
        <v>27</v>
      </c>
      <c r="N2431" s="72">
        <v>0</v>
      </c>
      <c r="O2431" s="72">
        <v>57</v>
      </c>
      <c r="P2431" s="72">
        <v>12</v>
      </c>
    </row>
    <row r="2432" spans="1:16">
      <c r="A2432" s="70" t="s">
        <v>4847</v>
      </c>
      <c r="B2432" s="70" t="s">
        <v>4857</v>
      </c>
      <c r="C2432" s="70" t="s">
        <v>11481</v>
      </c>
      <c r="D2432" s="70" t="s">
        <v>10891</v>
      </c>
      <c r="E2432" s="71" t="s">
        <v>3848</v>
      </c>
      <c r="F2432" s="70" t="s">
        <v>12053</v>
      </c>
      <c r="G2432" s="72">
        <v>90</v>
      </c>
      <c r="H2432" s="73" t="s">
        <v>12020</v>
      </c>
      <c r="I2432" s="74">
        <v>1</v>
      </c>
      <c r="J2432" s="75">
        <v>0</v>
      </c>
      <c r="K2432" s="75">
        <v>0</v>
      </c>
      <c r="L2432" s="72">
        <v>0</v>
      </c>
      <c r="M2432" s="72">
        <v>0</v>
      </c>
      <c r="N2432" s="72">
        <v>0</v>
      </c>
      <c r="O2432" s="72">
        <v>90</v>
      </c>
      <c r="P2432" s="72">
        <v>12</v>
      </c>
    </row>
    <row r="2433" spans="1:16">
      <c r="A2433" s="70" t="s">
        <v>4848</v>
      </c>
      <c r="B2433" s="70" t="s">
        <v>4858</v>
      </c>
      <c r="C2433" s="70" t="s">
        <v>11481</v>
      </c>
      <c r="D2433" s="70" t="s">
        <v>10891</v>
      </c>
      <c r="E2433" s="71" t="s">
        <v>3849</v>
      </c>
      <c r="F2433" s="70" t="s">
        <v>12053</v>
      </c>
      <c r="G2433" s="72">
        <v>42</v>
      </c>
      <c r="H2433" s="73" t="s">
        <v>12045</v>
      </c>
      <c r="I2433" s="74">
        <v>0.57534246575342463</v>
      </c>
      <c r="J2433" s="75">
        <v>0</v>
      </c>
      <c r="K2433" s="75">
        <v>7</v>
      </c>
      <c r="L2433" s="72">
        <v>0</v>
      </c>
      <c r="M2433" s="72">
        <v>24</v>
      </c>
      <c r="N2433" s="72">
        <v>0</v>
      </c>
      <c r="O2433" s="72">
        <v>73</v>
      </c>
      <c r="P2433" s="72">
        <v>12</v>
      </c>
    </row>
    <row r="2434" spans="1:16">
      <c r="A2434" s="70" t="s">
        <v>4849</v>
      </c>
      <c r="B2434" s="70" t="s">
        <v>4859</v>
      </c>
      <c r="C2434" s="70" t="s">
        <v>11481</v>
      </c>
      <c r="D2434" s="70" t="s">
        <v>10891</v>
      </c>
      <c r="E2434" s="71" t="s">
        <v>3850</v>
      </c>
      <c r="F2434" s="70" t="s">
        <v>12053</v>
      </c>
      <c r="G2434" s="72">
        <v>88</v>
      </c>
      <c r="H2434" s="73" t="s">
        <v>12037</v>
      </c>
      <c r="I2434" s="74">
        <v>0.8</v>
      </c>
      <c r="J2434" s="75">
        <v>0</v>
      </c>
      <c r="K2434" s="75">
        <v>22</v>
      </c>
      <c r="L2434" s="72">
        <v>0</v>
      </c>
      <c r="M2434" s="72">
        <v>0</v>
      </c>
      <c r="N2434" s="72">
        <v>0</v>
      </c>
      <c r="O2434" s="72">
        <v>110</v>
      </c>
      <c r="P2434" s="72">
        <v>12</v>
      </c>
    </row>
    <row r="2435" spans="1:16">
      <c r="A2435" s="70" t="s">
        <v>4850</v>
      </c>
      <c r="B2435" s="70" t="s">
        <v>4860</v>
      </c>
      <c r="C2435" s="70" t="s">
        <v>11483</v>
      </c>
      <c r="D2435" s="70" t="s">
        <v>10891</v>
      </c>
      <c r="E2435" s="71" t="s">
        <v>3851</v>
      </c>
      <c r="F2435" s="70" t="s">
        <v>12053</v>
      </c>
      <c r="G2435" s="72">
        <v>0</v>
      </c>
      <c r="H2435" s="73" t="s">
        <v>3250</v>
      </c>
      <c r="I2435" s="74">
        <v>0</v>
      </c>
      <c r="J2435" s="75">
        <v>0</v>
      </c>
      <c r="K2435" s="75">
        <v>46</v>
      </c>
      <c r="L2435" s="72">
        <v>0</v>
      </c>
      <c r="M2435" s="72">
        <v>53</v>
      </c>
      <c r="N2435" s="72">
        <v>0</v>
      </c>
      <c r="O2435" s="72">
        <v>99</v>
      </c>
      <c r="P2435" s="72">
        <v>12</v>
      </c>
    </row>
    <row r="2436" spans="1:16">
      <c r="A2436" s="70" t="s">
        <v>4851</v>
      </c>
      <c r="B2436" s="70" t="s">
        <v>4861</v>
      </c>
      <c r="C2436" s="70" t="s">
        <v>11486</v>
      </c>
      <c r="D2436" s="70" t="s">
        <v>10891</v>
      </c>
      <c r="E2436" s="71" t="s">
        <v>3852</v>
      </c>
      <c r="F2436" s="70" t="s">
        <v>12053</v>
      </c>
      <c r="G2436" s="72">
        <v>21</v>
      </c>
      <c r="H2436" s="73" t="s">
        <v>12031</v>
      </c>
      <c r="I2436" s="74">
        <v>0.21</v>
      </c>
      <c r="J2436" s="75">
        <v>0</v>
      </c>
      <c r="K2436" s="75">
        <v>31</v>
      </c>
      <c r="L2436" s="72">
        <v>0</v>
      </c>
      <c r="M2436" s="72">
        <v>48</v>
      </c>
      <c r="N2436" s="72">
        <v>0</v>
      </c>
      <c r="O2436" s="72">
        <v>100</v>
      </c>
      <c r="P2436" s="72">
        <v>12</v>
      </c>
    </row>
    <row r="2437" spans="1:16">
      <c r="A2437" s="70" t="s">
        <v>4852</v>
      </c>
      <c r="B2437" s="70" t="s">
        <v>4862</v>
      </c>
      <c r="C2437" s="70" t="s">
        <v>11006</v>
      </c>
      <c r="D2437" s="70" t="s">
        <v>10891</v>
      </c>
      <c r="E2437" s="71" t="s">
        <v>3853</v>
      </c>
      <c r="F2437" s="70" t="s">
        <v>12053</v>
      </c>
      <c r="G2437" s="72">
        <v>32</v>
      </c>
      <c r="H2437" s="73" t="s">
        <v>12031</v>
      </c>
      <c r="I2437" s="74">
        <v>0.53333333333333333</v>
      </c>
      <c r="J2437" s="75">
        <v>0</v>
      </c>
      <c r="K2437" s="75">
        <v>28</v>
      </c>
      <c r="L2437" s="72">
        <v>0</v>
      </c>
      <c r="M2437" s="72">
        <v>0</v>
      </c>
      <c r="N2437" s="72">
        <v>0</v>
      </c>
      <c r="O2437" s="72">
        <v>60</v>
      </c>
      <c r="P2437" s="72">
        <v>12</v>
      </c>
    </row>
    <row r="2438" spans="1:16">
      <c r="A2438" s="70" t="s">
        <v>4853</v>
      </c>
      <c r="B2438" s="70" t="s">
        <v>4863</v>
      </c>
      <c r="C2438" s="70" t="s">
        <v>11723</v>
      </c>
      <c r="D2438" s="70" t="s">
        <v>10891</v>
      </c>
      <c r="E2438" s="71" t="s">
        <v>3854</v>
      </c>
      <c r="F2438" s="70" t="s">
        <v>12053</v>
      </c>
      <c r="G2438" s="72">
        <v>82</v>
      </c>
      <c r="H2438" s="73" t="s">
        <v>12034</v>
      </c>
      <c r="I2438" s="74">
        <v>0.68333333333333335</v>
      </c>
      <c r="J2438" s="75">
        <v>0</v>
      </c>
      <c r="K2438" s="75">
        <v>38</v>
      </c>
      <c r="L2438" s="72">
        <v>0</v>
      </c>
      <c r="M2438" s="72">
        <v>0</v>
      </c>
      <c r="N2438" s="72">
        <v>0</v>
      </c>
      <c r="O2438" s="72">
        <v>120</v>
      </c>
      <c r="P2438" s="72">
        <v>12</v>
      </c>
    </row>
    <row r="2439" spans="1:16">
      <c r="A2439" s="70" t="s">
        <v>4854</v>
      </c>
      <c r="B2439" s="70" t="s">
        <v>4864</v>
      </c>
      <c r="C2439" s="70" t="s">
        <v>11007</v>
      </c>
      <c r="D2439" s="70" t="s">
        <v>10893</v>
      </c>
      <c r="E2439" s="71" t="s">
        <v>3855</v>
      </c>
      <c r="F2439" s="70" t="s">
        <v>12053</v>
      </c>
      <c r="G2439" s="72">
        <v>16</v>
      </c>
      <c r="H2439" s="73" t="s">
        <v>12038</v>
      </c>
      <c r="I2439" s="74">
        <v>0.38095238095238093</v>
      </c>
      <c r="J2439" s="75">
        <v>0</v>
      </c>
      <c r="K2439" s="75">
        <v>10</v>
      </c>
      <c r="L2439" s="72">
        <v>0</v>
      </c>
      <c r="M2439" s="72">
        <v>0</v>
      </c>
      <c r="N2439" s="72">
        <v>0</v>
      </c>
      <c r="O2439" s="72">
        <v>42</v>
      </c>
      <c r="P2439" s="72">
        <v>12</v>
      </c>
    </row>
    <row r="2440" spans="1:16">
      <c r="A2440" s="70" t="s">
        <v>4855</v>
      </c>
      <c r="B2440" s="70" t="s">
        <v>4865</v>
      </c>
      <c r="C2440" s="70" t="s">
        <v>11007</v>
      </c>
      <c r="D2440" s="70" t="s">
        <v>10893</v>
      </c>
      <c r="E2440" s="71" t="s">
        <v>3856</v>
      </c>
      <c r="F2440" s="70" t="s">
        <v>12053</v>
      </c>
      <c r="G2440" s="72">
        <v>52</v>
      </c>
      <c r="H2440" s="73" t="s">
        <v>12037</v>
      </c>
      <c r="I2440" s="74">
        <v>0.45614035087719296</v>
      </c>
      <c r="J2440" s="75">
        <v>0</v>
      </c>
      <c r="K2440" s="75">
        <v>62</v>
      </c>
      <c r="L2440" s="72">
        <v>0</v>
      </c>
      <c r="M2440" s="72">
        <v>0</v>
      </c>
      <c r="N2440" s="72">
        <v>0</v>
      </c>
      <c r="O2440" s="72">
        <v>114</v>
      </c>
      <c r="P2440" s="72">
        <v>12</v>
      </c>
    </row>
    <row r="2441" spans="1:16">
      <c r="A2441" s="70" t="s">
        <v>4856</v>
      </c>
      <c r="B2441" s="70" t="s">
        <v>4866</v>
      </c>
      <c r="C2441" s="70" t="s">
        <v>11007</v>
      </c>
      <c r="D2441" s="70" t="s">
        <v>10893</v>
      </c>
      <c r="E2441" s="71" t="s">
        <v>3857</v>
      </c>
      <c r="F2441" s="70" t="s">
        <v>12053</v>
      </c>
      <c r="G2441" s="72">
        <v>0</v>
      </c>
      <c r="H2441" s="73" t="s">
        <v>3250</v>
      </c>
      <c r="I2441" s="74">
        <v>0</v>
      </c>
      <c r="J2441" s="75">
        <v>0</v>
      </c>
      <c r="K2441" s="75">
        <v>15</v>
      </c>
      <c r="L2441" s="72">
        <v>0</v>
      </c>
      <c r="M2441" s="72">
        <v>25</v>
      </c>
      <c r="N2441" s="72">
        <v>0</v>
      </c>
      <c r="O2441" s="72">
        <v>40</v>
      </c>
      <c r="P2441" s="72">
        <v>12</v>
      </c>
    </row>
    <row r="2442" spans="1:16">
      <c r="A2442" s="70" t="s">
        <v>4857</v>
      </c>
      <c r="B2442" s="70" t="s">
        <v>4867</v>
      </c>
      <c r="C2442" s="70" t="s">
        <v>11489</v>
      </c>
      <c r="D2442" s="70" t="s">
        <v>10893</v>
      </c>
      <c r="E2442" s="71" t="s">
        <v>3858</v>
      </c>
      <c r="F2442" s="70" t="s">
        <v>12053</v>
      </c>
      <c r="G2442" s="72">
        <v>40</v>
      </c>
      <c r="H2442" s="73" t="s">
        <v>12034</v>
      </c>
      <c r="I2442" s="74">
        <v>0.31007751937984496</v>
      </c>
      <c r="J2442" s="75">
        <v>0</v>
      </c>
      <c r="K2442" s="75">
        <v>34</v>
      </c>
      <c r="L2442" s="72">
        <v>0</v>
      </c>
      <c r="M2442" s="72">
        <v>55</v>
      </c>
      <c r="N2442" s="72">
        <v>0</v>
      </c>
      <c r="O2442" s="72">
        <v>129</v>
      </c>
      <c r="P2442" s="72">
        <v>12</v>
      </c>
    </row>
    <row r="2443" spans="1:16">
      <c r="A2443" s="70" t="s">
        <v>4858</v>
      </c>
      <c r="B2443" s="70" t="s">
        <v>4868</v>
      </c>
      <c r="C2443" s="70" t="s">
        <v>11724</v>
      </c>
      <c r="D2443" s="70" t="s">
        <v>10893</v>
      </c>
      <c r="E2443" s="71" t="s">
        <v>3859</v>
      </c>
      <c r="F2443" s="70" t="s">
        <v>12053</v>
      </c>
      <c r="G2443" s="72">
        <v>44</v>
      </c>
      <c r="H2443" s="73" t="s">
        <v>12037</v>
      </c>
      <c r="I2443" s="74">
        <v>0.44444444444444442</v>
      </c>
      <c r="J2443" s="75">
        <v>0</v>
      </c>
      <c r="K2443" s="75">
        <v>55</v>
      </c>
      <c r="L2443" s="72">
        <v>0</v>
      </c>
      <c r="M2443" s="72">
        <v>0</v>
      </c>
      <c r="N2443" s="72">
        <v>0</v>
      </c>
      <c r="O2443" s="72">
        <v>99</v>
      </c>
      <c r="P2443" s="72">
        <v>12</v>
      </c>
    </row>
    <row r="2444" spans="1:16">
      <c r="A2444" s="70" t="s">
        <v>4859</v>
      </c>
      <c r="B2444" s="70" t="s">
        <v>4869</v>
      </c>
      <c r="C2444" s="70" t="s">
        <v>11724</v>
      </c>
      <c r="D2444" s="70" t="s">
        <v>10893</v>
      </c>
      <c r="E2444" s="71" t="s">
        <v>3860</v>
      </c>
      <c r="F2444" s="70" t="s">
        <v>12053</v>
      </c>
      <c r="G2444" s="72">
        <v>30</v>
      </c>
      <c r="H2444" s="73" t="s">
        <v>12031</v>
      </c>
      <c r="I2444" s="74">
        <v>0.22900763358778625</v>
      </c>
      <c r="J2444" s="75">
        <v>50</v>
      </c>
      <c r="K2444" s="75">
        <v>51</v>
      </c>
      <c r="L2444" s="72">
        <v>0</v>
      </c>
      <c r="M2444" s="72">
        <v>0</v>
      </c>
      <c r="N2444" s="72">
        <v>0</v>
      </c>
      <c r="O2444" s="72">
        <v>131</v>
      </c>
      <c r="P2444" s="72">
        <v>12</v>
      </c>
    </row>
    <row r="2445" spans="1:16">
      <c r="A2445" s="70" t="s">
        <v>4860</v>
      </c>
      <c r="B2445" s="70" t="s">
        <v>4870</v>
      </c>
      <c r="C2445" s="70" t="s">
        <v>11491</v>
      </c>
      <c r="D2445" s="70" t="s">
        <v>10893</v>
      </c>
      <c r="E2445" s="71" t="s">
        <v>3861</v>
      </c>
      <c r="F2445" s="70" t="s">
        <v>12053</v>
      </c>
      <c r="G2445" s="72">
        <v>0</v>
      </c>
      <c r="H2445" s="73" t="s">
        <v>3250</v>
      </c>
      <c r="I2445" s="74">
        <v>0</v>
      </c>
      <c r="J2445" s="75">
        <v>35</v>
      </c>
      <c r="K2445" s="75">
        <v>10</v>
      </c>
      <c r="L2445" s="72">
        <v>0</v>
      </c>
      <c r="M2445" s="72">
        <v>11</v>
      </c>
      <c r="N2445" s="72">
        <v>0</v>
      </c>
      <c r="O2445" s="72">
        <v>56</v>
      </c>
      <c r="P2445" s="72">
        <v>12</v>
      </c>
    </row>
    <row r="2446" spans="1:16">
      <c r="A2446" s="70" t="s">
        <v>4861</v>
      </c>
      <c r="B2446" s="70" t="s">
        <v>4871</v>
      </c>
      <c r="C2446" s="70" t="s">
        <v>11676</v>
      </c>
      <c r="D2446" s="70" t="s">
        <v>10893</v>
      </c>
      <c r="E2446" s="71" t="s">
        <v>3862</v>
      </c>
      <c r="F2446" s="70" t="s">
        <v>12053</v>
      </c>
      <c r="G2446" s="72">
        <v>40</v>
      </c>
      <c r="H2446" s="73" t="s">
        <v>12037</v>
      </c>
      <c r="I2446" s="74">
        <v>0.40816326530612246</v>
      </c>
      <c r="J2446" s="75">
        <v>0</v>
      </c>
      <c r="K2446" s="75">
        <v>16</v>
      </c>
      <c r="L2446" s="72">
        <v>0</v>
      </c>
      <c r="M2446" s="72">
        <v>42</v>
      </c>
      <c r="N2446" s="72">
        <v>0</v>
      </c>
      <c r="O2446" s="72">
        <v>98</v>
      </c>
      <c r="P2446" s="72">
        <v>12</v>
      </c>
    </row>
    <row r="2447" spans="1:16">
      <c r="A2447" s="70" t="s">
        <v>4862</v>
      </c>
      <c r="B2447" s="70" t="s">
        <v>4872</v>
      </c>
      <c r="C2447" s="70" t="s">
        <v>11493</v>
      </c>
      <c r="D2447" s="70" t="s">
        <v>10893</v>
      </c>
      <c r="E2447" s="71" t="s">
        <v>3863</v>
      </c>
      <c r="F2447" s="70" t="s">
        <v>12053</v>
      </c>
      <c r="G2447" s="72">
        <v>0</v>
      </c>
      <c r="H2447" s="73" t="s">
        <v>3250</v>
      </c>
      <c r="I2447" s="74">
        <v>0</v>
      </c>
      <c r="J2447" s="75">
        <v>0</v>
      </c>
      <c r="K2447" s="75">
        <v>30</v>
      </c>
      <c r="L2447" s="72">
        <v>0</v>
      </c>
      <c r="M2447" s="72">
        <v>30</v>
      </c>
      <c r="N2447" s="72">
        <v>0</v>
      </c>
      <c r="O2447" s="72">
        <v>60</v>
      </c>
      <c r="P2447" s="72">
        <v>12</v>
      </c>
    </row>
    <row r="2448" spans="1:16">
      <c r="A2448" s="70" t="s">
        <v>4863</v>
      </c>
      <c r="B2448" s="70" t="s">
        <v>4873</v>
      </c>
      <c r="C2448" s="70" t="s">
        <v>11494</v>
      </c>
      <c r="D2448" s="70" t="s">
        <v>10895</v>
      </c>
      <c r="E2448" s="71" t="s">
        <v>3864</v>
      </c>
      <c r="F2448" s="70" t="s">
        <v>12053</v>
      </c>
      <c r="G2448" s="72">
        <v>31</v>
      </c>
      <c r="H2448" s="73" t="s">
        <v>12020</v>
      </c>
      <c r="I2448" s="74">
        <v>0.18023255813953487</v>
      </c>
      <c r="J2448" s="75">
        <v>88</v>
      </c>
      <c r="K2448" s="75">
        <v>13</v>
      </c>
      <c r="L2448" s="72">
        <v>0</v>
      </c>
      <c r="M2448" s="72">
        <v>0</v>
      </c>
      <c r="N2448" s="72">
        <v>0</v>
      </c>
      <c r="O2448" s="72">
        <v>172</v>
      </c>
      <c r="P2448" s="72">
        <v>12</v>
      </c>
    </row>
    <row r="2449" spans="1:16">
      <c r="A2449" s="70" t="s">
        <v>4864</v>
      </c>
      <c r="B2449" s="70" t="s">
        <v>4874</v>
      </c>
      <c r="C2449" s="70" t="s">
        <v>10898</v>
      </c>
      <c r="D2449" s="70" t="s">
        <v>10895</v>
      </c>
      <c r="E2449" s="71" t="s">
        <v>6193</v>
      </c>
      <c r="F2449" s="70" t="s">
        <v>12053</v>
      </c>
      <c r="G2449" s="72">
        <v>40</v>
      </c>
      <c r="H2449" s="73" t="s">
        <v>12031</v>
      </c>
      <c r="I2449" s="74">
        <v>9.569377990430622E-2</v>
      </c>
      <c r="J2449" s="75">
        <v>146</v>
      </c>
      <c r="K2449" s="75">
        <v>87</v>
      </c>
      <c r="L2449" s="72">
        <v>0</v>
      </c>
      <c r="M2449" s="72">
        <v>46</v>
      </c>
      <c r="N2449" s="72">
        <v>0</v>
      </c>
      <c r="O2449" s="72">
        <v>418</v>
      </c>
      <c r="P2449" s="72">
        <v>12</v>
      </c>
    </row>
    <row r="2450" spans="1:16">
      <c r="A2450" s="70" t="s">
        <v>4865</v>
      </c>
      <c r="B2450" s="70" t="s">
        <v>4875</v>
      </c>
      <c r="C2450" s="70" t="s">
        <v>11725</v>
      </c>
      <c r="D2450" s="70" t="s">
        <v>10895</v>
      </c>
      <c r="E2450" s="71" t="s">
        <v>3866</v>
      </c>
      <c r="F2450" s="70" t="s">
        <v>12053</v>
      </c>
      <c r="G2450" s="72">
        <v>0</v>
      </c>
      <c r="H2450" s="73" t="s">
        <v>3250</v>
      </c>
      <c r="I2450" s="74">
        <v>0</v>
      </c>
      <c r="J2450" s="75">
        <v>0</v>
      </c>
      <c r="K2450" s="75">
        <v>40</v>
      </c>
      <c r="L2450" s="72">
        <v>0</v>
      </c>
      <c r="M2450" s="72">
        <v>40</v>
      </c>
      <c r="N2450" s="72">
        <v>0</v>
      </c>
      <c r="O2450" s="72">
        <v>112</v>
      </c>
      <c r="P2450" s="72">
        <v>12</v>
      </c>
    </row>
    <row r="2451" spans="1:16">
      <c r="A2451" s="70" t="s">
        <v>4866</v>
      </c>
      <c r="B2451" s="70" t="s">
        <v>4876</v>
      </c>
      <c r="C2451" s="70" t="s">
        <v>11605</v>
      </c>
      <c r="D2451" s="70" t="s">
        <v>10895</v>
      </c>
      <c r="E2451" s="71" t="s">
        <v>3867</v>
      </c>
      <c r="F2451" s="70" t="s">
        <v>12053</v>
      </c>
      <c r="G2451" s="72">
        <v>0</v>
      </c>
      <c r="H2451" s="73" t="s">
        <v>3250</v>
      </c>
      <c r="I2451" s="74">
        <v>0</v>
      </c>
      <c r="J2451" s="75">
        <v>0</v>
      </c>
      <c r="K2451" s="75">
        <v>20</v>
      </c>
      <c r="L2451" s="72">
        <v>0</v>
      </c>
      <c r="M2451" s="72">
        <v>53</v>
      </c>
      <c r="N2451" s="72">
        <v>0</v>
      </c>
      <c r="O2451" s="72">
        <v>150</v>
      </c>
      <c r="P2451" s="72">
        <v>12</v>
      </c>
    </row>
    <row r="2452" spans="1:16">
      <c r="A2452" s="70" t="s">
        <v>4867</v>
      </c>
      <c r="B2452" s="70" t="s">
        <v>4877</v>
      </c>
      <c r="C2452" s="70" t="s">
        <v>11499</v>
      </c>
      <c r="D2452" s="70" t="s">
        <v>10895</v>
      </c>
      <c r="E2452" s="71" t="s">
        <v>3868</v>
      </c>
      <c r="F2452" s="70" t="s">
        <v>12053</v>
      </c>
      <c r="G2452" s="72">
        <v>33</v>
      </c>
      <c r="H2452" s="73" t="s">
        <v>12031</v>
      </c>
      <c r="I2452" s="74">
        <v>0.47142857142857142</v>
      </c>
      <c r="J2452" s="75">
        <v>0</v>
      </c>
      <c r="K2452" s="75">
        <v>10</v>
      </c>
      <c r="L2452" s="72">
        <v>0</v>
      </c>
      <c r="M2452" s="72">
        <v>27</v>
      </c>
      <c r="N2452" s="72">
        <v>0</v>
      </c>
      <c r="O2452" s="72">
        <v>70</v>
      </c>
      <c r="P2452" s="72">
        <v>12</v>
      </c>
    </row>
    <row r="2453" spans="1:16">
      <c r="A2453" s="70" t="s">
        <v>4868</v>
      </c>
      <c r="B2453" s="70" t="s">
        <v>4878</v>
      </c>
      <c r="C2453" s="70" t="s">
        <v>11499</v>
      </c>
      <c r="D2453" s="70" t="s">
        <v>10895</v>
      </c>
      <c r="E2453" s="71" t="s">
        <v>3870</v>
      </c>
      <c r="F2453" s="70" t="s">
        <v>12053</v>
      </c>
      <c r="G2453" s="72">
        <v>16</v>
      </c>
      <c r="H2453" s="73" t="s">
        <v>12037</v>
      </c>
      <c r="I2453" s="74">
        <v>0.14545454545454545</v>
      </c>
      <c r="J2453" s="75">
        <v>0</v>
      </c>
      <c r="K2453" s="75">
        <v>26</v>
      </c>
      <c r="L2453" s="72">
        <v>0</v>
      </c>
      <c r="M2453" s="72">
        <v>68</v>
      </c>
      <c r="N2453" s="72">
        <v>0</v>
      </c>
      <c r="O2453" s="72">
        <v>110</v>
      </c>
      <c r="P2453" s="72">
        <v>12</v>
      </c>
    </row>
    <row r="2454" spans="1:16">
      <c r="A2454" s="70" t="s">
        <v>4869</v>
      </c>
      <c r="B2454" s="70" t="s">
        <v>4879</v>
      </c>
      <c r="C2454" s="70" t="s">
        <v>11500</v>
      </c>
      <c r="D2454" s="70" t="s">
        <v>10895</v>
      </c>
      <c r="E2454" s="71" t="s">
        <v>3871</v>
      </c>
      <c r="F2454" s="70" t="s">
        <v>12053</v>
      </c>
      <c r="G2454" s="72">
        <v>32</v>
      </c>
      <c r="H2454" s="73" t="s">
        <v>12034</v>
      </c>
      <c r="I2454" s="74">
        <v>0.26229508196721313</v>
      </c>
      <c r="J2454" s="75">
        <v>0</v>
      </c>
      <c r="K2454" s="75">
        <v>90</v>
      </c>
      <c r="L2454" s="72">
        <v>0</v>
      </c>
      <c r="M2454" s="72">
        <v>0</v>
      </c>
      <c r="N2454" s="72">
        <v>0</v>
      </c>
      <c r="O2454" s="72">
        <v>122</v>
      </c>
      <c r="P2454" s="72">
        <v>12</v>
      </c>
    </row>
    <row r="2455" spans="1:16">
      <c r="A2455" s="70" t="s">
        <v>4870</v>
      </c>
      <c r="B2455" s="70" t="s">
        <v>4880</v>
      </c>
      <c r="C2455" s="70" t="s">
        <v>11500</v>
      </c>
      <c r="D2455" s="70" t="s">
        <v>10895</v>
      </c>
      <c r="E2455" s="71" t="s">
        <v>3872</v>
      </c>
      <c r="F2455" s="70" t="s">
        <v>12053</v>
      </c>
      <c r="G2455" s="72">
        <v>45</v>
      </c>
      <c r="H2455" s="73" t="s">
        <v>12033</v>
      </c>
      <c r="I2455" s="74">
        <v>0.28125</v>
      </c>
      <c r="J2455" s="75">
        <v>0</v>
      </c>
      <c r="K2455" s="75">
        <v>65</v>
      </c>
      <c r="L2455" s="72">
        <v>0</v>
      </c>
      <c r="M2455" s="72">
        <v>0</v>
      </c>
      <c r="N2455" s="72">
        <v>0</v>
      </c>
      <c r="O2455" s="72">
        <v>160</v>
      </c>
      <c r="P2455" s="72">
        <v>12</v>
      </c>
    </row>
    <row r="2456" spans="1:16">
      <c r="A2456" s="70" t="s">
        <v>4871</v>
      </c>
      <c r="B2456" s="70" t="s">
        <v>4881</v>
      </c>
      <c r="C2456" s="70" t="s">
        <v>11501</v>
      </c>
      <c r="D2456" s="70" t="s">
        <v>10895</v>
      </c>
      <c r="E2456" s="71" t="s">
        <v>3873</v>
      </c>
      <c r="F2456" s="70" t="s">
        <v>12053</v>
      </c>
      <c r="G2456" s="72">
        <v>27</v>
      </c>
      <c r="H2456" s="73" t="s">
        <v>12038</v>
      </c>
      <c r="I2456" s="74">
        <v>0.5625</v>
      </c>
      <c r="J2456" s="75">
        <v>0</v>
      </c>
      <c r="K2456" s="75">
        <v>21</v>
      </c>
      <c r="L2456" s="72">
        <v>0</v>
      </c>
      <c r="M2456" s="72">
        <v>0</v>
      </c>
      <c r="N2456" s="72">
        <v>0</v>
      </c>
      <c r="O2456" s="72">
        <v>48</v>
      </c>
      <c r="P2456" s="72">
        <v>12</v>
      </c>
    </row>
    <row r="2457" spans="1:16">
      <c r="A2457" s="70" t="s">
        <v>4872</v>
      </c>
      <c r="B2457" s="70" t="s">
        <v>4882</v>
      </c>
      <c r="C2457" s="70" t="s">
        <v>11500</v>
      </c>
      <c r="D2457" s="70" t="s">
        <v>10895</v>
      </c>
      <c r="E2457" s="71" t="s">
        <v>3875</v>
      </c>
      <c r="F2457" s="70" t="s">
        <v>12053</v>
      </c>
      <c r="G2457" s="72">
        <v>51</v>
      </c>
      <c r="H2457" s="73" t="s">
        <v>12033</v>
      </c>
      <c r="I2457" s="74">
        <v>0.34</v>
      </c>
      <c r="J2457" s="75">
        <v>50</v>
      </c>
      <c r="K2457" s="75">
        <v>49</v>
      </c>
      <c r="L2457" s="72">
        <v>0</v>
      </c>
      <c r="M2457" s="72">
        <v>0</v>
      </c>
      <c r="N2457" s="72">
        <v>0</v>
      </c>
      <c r="O2457" s="72">
        <v>150</v>
      </c>
      <c r="P2457" s="72">
        <v>12</v>
      </c>
    </row>
    <row r="2458" spans="1:16">
      <c r="A2458" s="70" t="s">
        <v>4873</v>
      </c>
      <c r="B2458" s="70" t="s">
        <v>4883</v>
      </c>
      <c r="C2458" s="70" t="s">
        <v>11500</v>
      </c>
      <c r="D2458" s="70" t="s">
        <v>10895</v>
      </c>
      <c r="E2458" s="71" t="s">
        <v>3876</v>
      </c>
      <c r="F2458" s="70" t="s">
        <v>12053</v>
      </c>
      <c r="G2458" s="72">
        <v>57</v>
      </c>
      <c r="H2458" s="73" t="s">
        <v>12034</v>
      </c>
      <c r="I2458" s="74">
        <v>0.6705882352941176</v>
      </c>
      <c r="J2458" s="75">
        <v>0</v>
      </c>
      <c r="K2458" s="75">
        <v>28</v>
      </c>
      <c r="L2458" s="72">
        <v>0</v>
      </c>
      <c r="M2458" s="72">
        <v>0</v>
      </c>
      <c r="N2458" s="72">
        <v>0</v>
      </c>
      <c r="O2458" s="72">
        <v>85</v>
      </c>
      <c r="P2458" s="72">
        <v>12</v>
      </c>
    </row>
    <row r="2459" spans="1:16">
      <c r="A2459" s="70" t="s">
        <v>4874</v>
      </c>
      <c r="B2459" s="70" t="s">
        <v>4884</v>
      </c>
      <c r="C2459" s="70" t="s">
        <v>10894</v>
      </c>
      <c r="D2459" s="70" t="s">
        <v>10895</v>
      </c>
      <c r="E2459" s="71" t="s">
        <v>3877</v>
      </c>
      <c r="F2459" s="70" t="s">
        <v>12053</v>
      </c>
      <c r="G2459" s="72">
        <v>57</v>
      </c>
      <c r="H2459" s="73" t="s">
        <v>12033</v>
      </c>
      <c r="I2459" s="74">
        <v>0.32203389830508472</v>
      </c>
      <c r="J2459" s="75">
        <v>60</v>
      </c>
      <c r="K2459" s="75">
        <v>16</v>
      </c>
      <c r="L2459" s="72">
        <v>0</v>
      </c>
      <c r="M2459" s="72">
        <v>44</v>
      </c>
      <c r="N2459" s="72">
        <v>0</v>
      </c>
      <c r="O2459" s="72">
        <v>177</v>
      </c>
      <c r="P2459" s="72">
        <v>12</v>
      </c>
    </row>
    <row r="2460" spans="1:16">
      <c r="A2460" s="70" t="s">
        <v>4875</v>
      </c>
      <c r="B2460" s="70" t="s">
        <v>4885</v>
      </c>
      <c r="C2460" s="70" t="s">
        <v>11500</v>
      </c>
      <c r="D2460" s="70" t="s">
        <v>10895</v>
      </c>
      <c r="E2460" s="71" t="s">
        <v>3878</v>
      </c>
      <c r="F2460" s="70" t="s">
        <v>12053</v>
      </c>
      <c r="G2460" s="72">
        <v>0</v>
      </c>
      <c r="H2460" s="73" t="s">
        <v>3250</v>
      </c>
      <c r="I2460" s="74">
        <v>0</v>
      </c>
      <c r="J2460" s="75">
        <v>0</v>
      </c>
      <c r="K2460" s="75">
        <v>30</v>
      </c>
      <c r="L2460" s="72">
        <v>60</v>
      </c>
      <c r="M2460" s="72">
        <v>23</v>
      </c>
      <c r="N2460" s="72">
        <v>0</v>
      </c>
      <c r="O2460" s="72">
        <v>173</v>
      </c>
      <c r="P2460" s="72">
        <v>12</v>
      </c>
    </row>
    <row r="2461" spans="1:16">
      <c r="A2461" s="70" t="s">
        <v>4876</v>
      </c>
      <c r="B2461" s="70" t="s">
        <v>4886</v>
      </c>
      <c r="C2461" s="70" t="s">
        <v>11008</v>
      </c>
      <c r="D2461" s="70" t="s">
        <v>10895</v>
      </c>
      <c r="E2461" s="71" t="s">
        <v>3879</v>
      </c>
      <c r="F2461" s="70" t="s">
        <v>12053</v>
      </c>
      <c r="G2461" s="72">
        <v>0</v>
      </c>
      <c r="H2461" s="73" t="s">
        <v>3250</v>
      </c>
      <c r="I2461" s="74">
        <v>0</v>
      </c>
      <c r="J2461" s="75">
        <v>95</v>
      </c>
      <c r="K2461" s="75">
        <v>50</v>
      </c>
      <c r="L2461" s="72">
        <v>0</v>
      </c>
      <c r="M2461" s="72">
        <v>0</v>
      </c>
      <c r="N2461" s="72">
        <v>0</v>
      </c>
      <c r="O2461" s="72">
        <v>145</v>
      </c>
      <c r="P2461" s="72">
        <v>12</v>
      </c>
    </row>
    <row r="2462" spans="1:16">
      <c r="A2462" s="70" t="s">
        <v>4877</v>
      </c>
      <c r="B2462" s="70" t="s">
        <v>4887</v>
      </c>
      <c r="C2462" s="70" t="s">
        <v>11009</v>
      </c>
      <c r="D2462" s="70" t="s">
        <v>10895</v>
      </c>
      <c r="E2462" s="71" t="s">
        <v>3880</v>
      </c>
      <c r="F2462" s="70" t="s">
        <v>12053</v>
      </c>
      <c r="G2462" s="72">
        <v>42</v>
      </c>
      <c r="H2462" s="73" t="s">
        <v>12054</v>
      </c>
      <c r="I2462" s="74">
        <v>0.48837209302325579</v>
      </c>
      <c r="J2462" s="75">
        <v>0</v>
      </c>
      <c r="K2462" s="75">
        <v>44</v>
      </c>
      <c r="L2462" s="72">
        <v>0</v>
      </c>
      <c r="M2462" s="72">
        <v>0</v>
      </c>
      <c r="N2462" s="72">
        <v>0</v>
      </c>
      <c r="O2462" s="72">
        <v>86</v>
      </c>
      <c r="P2462" s="72">
        <v>12</v>
      </c>
    </row>
    <row r="2463" spans="1:16">
      <c r="A2463" s="70" t="s">
        <v>4878</v>
      </c>
      <c r="B2463" s="70" t="s">
        <v>4888</v>
      </c>
      <c r="C2463" s="70" t="s">
        <v>11502</v>
      </c>
      <c r="D2463" s="70" t="s">
        <v>10895</v>
      </c>
      <c r="E2463" s="71" t="s">
        <v>3881</v>
      </c>
      <c r="F2463" s="70" t="s">
        <v>12053</v>
      </c>
      <c r="G2463" s="72">
        <v>50</v>
      </c>
      <c r="H2463" s="73" t="s">
        <v>12033</v>
      </c>
      <c r="I2463" s="74">
        <v>0.83333333333333337</v>
      </c>
      <c r="J2463" s="75">
        <v>0</v>
      </c>
      <c r="K2463" s="75">
        <v>10</v>
      </c>
      <c r="L2463" s="72">
        <v>0</v>
      </c>
      <c r="M2463" s="72">
        <v>0</v>
      </c>
      <c r="N2463" s="72">
        <v>0</v>
      </c>
      <c r="O2463" s="72">
        <v>60</v>
      </c>
      <c r="P2463" s="72">
        <v>12</v>
      </c>
    </row>
    <row r="2464" spans="1:16">
      <c r="A2464" s="70" t="s">
        <v>4879</v>
      </c>
      <c r="B2464" s="70" t="s">
        <v>4889</v>
      </c>
      <c r="C2464" s="70" t="s">
        <v>11503</v>
      </c>
      <c r="D2464" s="70" t="s">
        <v>10895</v>
      </c>
      <c r="E2464" s="71" t="s">
        <v>3882</v>
      </c>
      <c r="F2464" s="70" t="s">
        <v>12053</v>
      </c>
      <c r="G2464" s="72">
        <v>28</v>
      </c>
      <c r="H2464" s="73" t="s">
        <v>12054</v>
      </c>
      <c r="I2464" s="74">
        <v>0.23333333333333334</v>
      </c>
      <c r="J2464" s="75">
        <v>0</v>
      </c>
      <c r="K2464" s="75">
        <v>92</v>
      </c>
      <c r="L2464" s="72">
        <v>0</v>
      </c>
      <c r="M2464" s="72">
        <v>0</v>
      </c>
      <c r="N2464" s="72">
        <v>0</v>
      </c>
      <c r="O2464" s="72">
        <v>120</v>
      </c>
      <c r="P2464" s="72">
        <v>12</v>
      </c>
    </row>
    <row r="2465" spans="1:16">
      <c r="A2465" s="70" t="s">
        <v>4880</v>
      </c>
      <c r="B2465" s="70" t="s">
        <v>4890</v>
      </c>
      <c r="C2465" s="70" t="s">
        <v>11507</v>
      </c>
      <c r="D2465" s="70" t="s">
        <v>10895</v>
      </c>
      <c r="E2465" s="71" t="s">
        <v>3883</v>
      </c>
      <c r="F2465" s="70" t="s">
        <v>12053</v>
      </c>
      <c r="G2465" s="72">
        <v>60</v>
      </c>
      <c r="H2465" s="73" t="s">
        <v>12033</v>
      </c>
      <c r="I2465" s="74">
        <v>0.33333333333333331</v>
      </c>
      <c r="J2465" s="75">
        <v>48</v>
      </c>
      <c r="K2465" s="75">
        <v>40</v>
      </c>
      <c r="L2465" s="72">
        <v>0</v>
      </c>
      <c r="M2465" s="72">
        <v>32</v>
      </c>
      <c r="N2465" s="72">
        <v>0</v>
      </c>
      <c r="O2465" s="72">
        <v>180</v>
      </c>
      <c r="P2465" s="72">
        <v>12</v>
      </c>
    </row>
    <row r="2466" spans="1:16">
      <c r="A2466" s="70" t="s">
        <v>4881</v>
      </c>
      <c r="B2466" s="70" t="s">
        <v>4891</v>
      </c>
      <c r="C2466" s="70" t="s">
        <v>11512</v>
      </c>
      <c r="D2466" s="70" t="s">
        <v>10895</v>
      </c>
      <c r="E2466" s="71" t="s">
        <v>3884</v>
      </c>
      <c r="F2466" s="70" t="s">
        <v>12053</v>
      </c>
      <c r="G2466" s="72">
        <v>142</v>
      </c>
      <c r="H2466" s="73" t="s">
        <v>12033</v>
      </c>
      <c r="I2466" s="74">
        <v>0.94666666666666666</v>
      </c>
      <c r="J2466" s="75">
        <v>0</v>
      </c>
      <c r="K2466" s="75">
        <v>8</v>
      </c>
      <c r="L2466" s="72">
        <v>0</v>
      </c>
      <c r="M2466" s="72">
        <v>0</v>
      </c>
      <c r="N2466" s="72">
        <v>0</v>
      </c>
      <c r="O2466" s="72">
        <v>150</v>
      </c>
      <c r="P2466" s="72">
        <v>12</v>
      </c>
    </row>
    <row r="2467" spans="1:16">
      <c r="A2467" s="70" t="s">
        <v>4882</v>
      </c>
      <c r="B2467" s="70" t="s">
        <v>4892</v>
      </c>
      <c r="C2467" s="70" t="s">
        <v>11513</v>
      </c>
      <c r="D2467" s="70" t="s">
        <v>10895</v>
      </c>
      <c r="E2467" s="71" t="s">
        <v>3885</v>
      </c>
      <c r="F2467" s="70" t="s">
        <v>12053</v>
      </c>
      <c r="G2467" s="72">
        <v>0</v>
      </c>
      <c r="H2467" s="73" t="s">
        <v>3250</v>
      </c>
      <c r="I2467" s="74">
        <v>0</v>
      </c>
      <c r="J2467" s="75">
        <v>48</v>
      </c>
      <c r="K2467" s="75">
        <v>4</v>
      </c>
      <c r="L2467" s="72">
        <v>0</v>
      </c>
      <c r="M2467" s="72">
        <v>48</v>
      </c>
      <c r="N2467" s="72">
        <v>0</v>
      </c>
      <c r="O2467" s="72">
        <v>144</v>
      </c>
      <c r="P2467" s="72">
        <v>12</v>
      </c>
    </row>
    <row r="2468" spans="1:16">
      <c r="A2468" s="70" t="s">
        <v>4883</v>
      </c>
      <c r="B2468" s="70" t="s">
        <v>4893</v>
      </c>
      <c r="C2468" s="70" t="s">
        <v>11010</v>
      </c>
      <c r="D2468" s="70" t="s">
        <v>10895</v>
      </c>
      <c r="E2468" s="71" t="s">
        <v>3886</v>
      </c>
      <c r="F2468" s="70" t="s">
        <v>12053</v>
      </c>
      <c r="G2468" s="72">
        <v>0</v>
      </c>
      <c r="H2468" s="73" t="s">
        <v>3250</v>
      </c>
      <c r="I2468" s="74">
        <v>0</v>
      </c>
      <c r="J2468" s="75">
        <v>0</v>
      </c>
      <c r="K2468" s="75">
        <v>89</v>
      </c>
      <c r="L2468" s="72">
        <v>0</v>
      </c>
      <c r="M2468" s="72">
        <v>50</v>
      </c>
      <c r="N2468" s="72">
        <v>0</v>
      </c>
      <c r="O2468" s="72">
        <v>139</v>
      </c>
      <c r="P2468" s="72">
        <v>12</v>
      </c>
    </row>
    <row r="2469" spans="1:16">
      <c r="A2469" s="70" t="s">
        <v>4884</v>
      </c>
      <c r="B2469" s="70" t="s">
        <v>4894</v>
      </c>
      <c r="C2469" s="70" t="s">
        <v>11010</v>
      </c>
      <c r="D2469" s="70" t="s">
        <v>10895</v>
      </c>
      <c r="E2469" s="71" t="s">
        <v>3887</v>
      </c>
      <c r="F2469" s="70" t="s">
        <v>12053</v>
      </c>
      <c r="G2469" s="72">
        <v>26</v>
      </c>
      <c r="H2469" s="73" t="s">
        <v>12037</v>
      </c>
      <c r="I2469" s="74">
        <v>0.59090909090909094</v>
      </c>
      <c r="J2469" s="75">
        <v>0</v>
      </c>
      <c r="K2469" s="75">
        <v>18</v>
      </c>
      <c r="L2469" s="72">
        <v>0</v>
      </c>
      <c r="M2469" s="72">
        <v>0</v>
      </c>
      <c r="N2469" s="72">
        <v>0</v>
      </c>
      <c r="O2469" s="72">
        <v>44</v>
      </c>
      <c r="P2469" s="72">
        <v>12</v>
      </c>
    </row>
    <row r="2470" spans="1:16">
      <c r="A2470" s="70" t="s">
        <v>4885</v>
      </c>
      <c r="B2470" s="70" t="s">
        <v>4895</v>
      </c>
      <c r="C2470" s="70" t="s">
        <v>11010</v>
      </c>
      <c r="D2470" s="70" t="s">
        <v>10895</v>
      </c>
      <c r="E2470" s="71" t="s">
        <v>3888</v>
      </c>
      <c r="F2470" s="70" t="s">
        <v>12053</v>
      </c>
      <c r="G2470" s="72">
        <v>32</v>
      </c>
      <c r="H2470" s="73" t="s">
        <v>12033</v>
      </c>
      <c r="I2470" s="74">
        <v>0.33333333333333331</v>
      </c>
      <c r="J2470" s="75">
        <v>28</v>
      </c>
      <c r="K2470" s="75">
        <v>36</v>
      </c>
      <c r="L2470" s="72">
        <v>0</v>
      </c>
      <c r="M2470" s="72">
        <v>0</v>
      </c>
      <c r="N2470" s="72">
        <v>0</v>
      </c>
      <c r="O2470" s="72">
        <v>96</v>
      </c>
      <c r="P2470" s="72">
        <v>12</v>
      </c>
    </row>
    <row r="2471" spans="1:16">
      <c r="A2471" s="70" t="s">
        <v>4886</v>
      </c>
      <c r="B2471" s="70" t="s">
        <v>4896</v>
      </c>
      <c r="C2471" s="70" t="s">
        <v>11677</v>
      </c>
      <c r="D2471" s="70" t="s">
        <v>10895</v>
      </c>
      <c r="E2471" s="71" t="s">
        <v>3889</v>
      </c>
      <c r="F2471" s="70" t="s">
        <v>12053</v>
      </c>
      <c r="G2471" s="72">
        <v>0</v>
      </c>
      <c r="H2471" s="73" t="s">
        <v>3250</v>
      </c>
      <c r="I2471" s="74">
        <v>0</v>
      </c>
      <c r="J2471" s="75">
        <v>0</v>
      </c>
      <c r="K2471" s="75">
        <v>60</v>
      </c>
      <c r="L2471" s="72">
        <v>0</v>
      </c>
      <c r="M2471" s="72">
        <v>0</v>
      </c>
      <c r="N2471" s="72">
        <v>0</v>
      </c>
      <c r="O2471" s="72">
        <v>60</v>
      </c>
      <c r="P2471" s="72">
        <v>12</v>
      </c>
    </row>
    <row r="2472" spans="1:16">
      <c r="A2472" s="70" t="s">
        <v>4887</v>
      </c>
      <c r="B2472" s="70" t="s">
        <v>4897</v>
      </c>
      <c r="C2472" s="70" t="s">
        <v>11726</v>
      </c>
      <c r="D2472" s="70" t="s">
        <v>10895</v>
      </c>
      <c r="E2472" s="71" t="s">
        <v>3890</v>
      </c>
      <c r="F2472" s="70" t="s">
        <v>12053</v>
      </c>
      <c r="G2472" s="72">
        <v>52</v>
      </c>
      <c r="H2472" s="73" t="s">
        <v>12033</v>
      </c>
      <c r="I2472" s="74">
        <v>0.23853211009174313</v>
      </c>
      <c r="J2472" s="75">
        <v>51</v>
      </c>
      <c r="K2472" s="75">
        <v>33</v>
      </c>
      <c r="L2472" s="72">
        <v>0</v>
      </c>
      <c r="M2472" s="72">
        <v>82</v>
      </c>
      <c r="N2472" s="72">
        <v>0</v>
      </c>
      <c r="O2472" s="72">
        <v>218</v>
      </c>
      <c r="P2472" s="72">
        <v>12</v>
      </c>
    </row>
    <row r="2473" spans="1:16">
      <c r="A2473" s="70" t="s">
        <v>4888</v>
      </c>
      <c r="B2473" s="70" t="s">
        <v>4898</v>
      </c>
      <c r="C2473" s="70" t="s">
        <v>11516</v>
      </c>
      <c r="D2473" s="70" t="s">
        <v>10895</v>
      </c>
      <c r="E2473" s="71" t="s">
        <v>3891</v>
      </c>
      <c r="F2473" s="70" t="s">
        <v>12053</v>
      </c>
      <c r="G2473" s="72">
        <v>40</v>
      </c>
      <c r="H2473" s="73" t="s">
        <v>12033</v>
      </c>
      <c r="I2473" s="74">
        <v>0.5</v>
      </c>
      <c r="J2473" s="75">
        <v>0</v>
      </c>
      <c r="K2473" s="75">
        <v>36</v>
      </c>
      <c r="L2473" s="72">
        <v>0</v>
      </c>
      <c r="M2473" s="72">
        <v>0</v>
      </c>
      <c r="N2473" s="72">
        <v>0</v>
      </c>
      <c r="O2473" s="72">
        <v>80</v>
      </c>
      <c r="P2473" s="72">
        <v>12</v>
      </c>
    </row>
    <row r="2474" spans="1:16">
      <c r="A2474" s="70" t="s">
        <v>4889</v>
      </c>
      <c r="B2474" s="70" t="s">
        <v>4900</v>
      </c>
      <c r="C2474" s="70" t="s">
        <v>11727</v>
      </c>
      <c r="D2474" s="70" t="s">
        <v>10895</v>
      </c>
      <c r="E2474" s="71" t="s">
        <v>3892</v>
      </c>
      <c r="F2474" s="70" t="s">
        <v>12053</v>
      </c>
      <c r="G2474" s="72">
        <v>30</v>
      </c>
      <c r="H2474" s="73" t="s">
        <v>12037</v>
      </c>
      <c r="I2474" s="74">
        <v>0.21897810218978103</v>
      </c>
      <c r="J2474" s="75">
        <v>0</v>
      </c>
      <c r="K2474" s="75">
        <v>65</v>
      </c>
      <c r="L2474" s="72">
        <v>0</v>
      </c>
      <c r="M2474" s="72">
        <v>42</v>
      </c>
      <c r="N2474" s="72">
        <v>0</v>
      </c>
      <c r="O2474" s="72">
        <v>137</v>
      </c>
      <c r="P2474" s="72">
        <v>12</v>
      </c>
    </row>
    <row r="2475" spans="1:16">
      <c r="A2475" s="70" t="s">
        <v>4890</v>
      </c>
      <c r="B2475" s="70" t="s">
        <v>4901</v>
      </c>
      <c r="C2475" s="70" t="s">
        <v>10897</v>
      </c>
      <c r="D2475" s="70" t="s">
        <v>10895</v>
      </c>
      <c r="E2475" s="71" t="s">
        <v>3893</v>
      </c>
      <c r="F2475" s="70" t="s">
        <v>12053</v>
      </c>
      <c r="G2475" s="72">
        <v>6</v>
      </c>
      <c r="H2475" s="73" t="s">
        <v>12045</v>
      </c>
      <c r="I2475" s="74">
        <v>8.1081081081081086E-2</v>
      </c>
      <c r="J2475" s="75">
        <v>0</v>
      </c>
      <c r="K2475" s="75">
        <v>34</v>
      </c>
      <c r="L2475" s="72">
        <v>0</v>
      </c>
      <c r="M2475" s="72">
        <v>34</v>
      </c>
      <c r="N2475" s="72">
        <v>0</v>
      </c>
      <c r="O2475" s="72">
        <v>74</v>
      </c>
      <c r="P2475" s="72">
        <v>12</v>
      </c>
    </row>
    <row r="2476" spans="1:16">
      <c r="A2476" s="70" t="s">
        <v>4891</v>
      </c>
      <c r="B2476" s="70" t="s">
        <v>4902</v>
      </c>
      <c r="C2476" s="70" t="s">
        <v>10897</v>
      </c>
      <c r="D2476" s="70" t="s">
        <v>10895</v>
      </c>
      <c r="E2476" s="71" t="s">
        <v>3894</v>
      </c>
      <c r="F2476" s="70" t="s">
        <v>12053</v>
      </c>
      <c r="G2476" s="72">
        <v>20</v>
      </c>
      <c r="H2476" s="73" t="s">
        <v>12031</v>
      </c>
      <c r="I2476" s="74">
        <v>0.12195121951219512</v>
      </c>
      <c r="J2476" s="75">
        <v>0</v>
      </c>
      <c r="K2476" s="75">
        <v>24</v>
      </c>
      <c r="L2476" s="72">
        <v>0</v>
      </c>
      <c r="M2476" s="72">
        <v>120</v>
      </c>
      <c r="N2476" s="72">
        <v>0</v>
      </c>
      <c r="O2476" s="72">
        <v>164</v>
      </c>
      <c r="P2476" s="72">
        <v>12</v>
      </c>
    </row>
    <row r="2477" spans="1:16">
      <c r="A2477" s="70" t="s">
        <v>4892</v>
      </c>
      <c r="B2477" s="70" t="s">
        <v>4903</v>
      </c>
      <c r="C2477" s="70" t="s">
        <v>10897</v>
      </c>
      <c r="D2477" s="70" t="s">
        <v>10895</v>
      </c>
      <c r="E2477" s="71" t="s">
        <v>3895</v>
      </c>
      <c r="F2477" s="70" t="s">
        <v>12053</v>
      </c>
      <c r="G2477" s="72">
        <v>25</v>
      </c>
      <c r="H2477" s="73" t="s">
        <v>12038</v>
      </c>
      <c r="I2477" s="74">
        <v>0.41666666666666669</v>
      </c>
      <c r="J2477" s="75">
        <v>0</v>
      </c>
      <c r="K2477" s="75">
        <v>35</v>
      </c>
      <c r="L2477" s="72">
        <v>0</v>
      </c>
      <c r="M2477" s="72">
        <v>0</v>
      </c>
      <c r="N2477" s="72">
        <v>0</v>
      </c>
      <c r="O2477" s="72">
        <v>60</v>
      </c>
      <c r="P2477" s="72">
        <v>12</v>
      </c>
    </row>
    <row r="2478" spans="1:16">
      <c r="A2478" s="70" t="s">
        <v>4893</v>
      </c>
      <c r="B2478" s="70" t="s">
        <v>4904</v>
      </c>
      <c r="C2478" s="70" t="s">
        <v>11523</v>
      </c>
      <c r="D2478" s="70" t="s">
        <v>10895</v>
      </c>
      <c r="E2478" s="71" t="s">
        <v>3896</v>
      </c>
      <c r="F2478" s="70" t="s">
        <v>12053</v>
      </c>
      <c r="G2478" s="72">
        <v>41</v>
      </c>
      <c r="H2478" s="73" t="s">
        <v>12031</v>
      </c>
      <c r="I2478" s="74">
        <v>0.20603015075376885</v>
      </c>
      <c r="J2478" s="75">
        <v>94</v>
      </c>
      <c r="K2478" s="75">
        <v>19</v>
      </c>
      <c r="L2478" s="72">
        <v>0</v>
      </c>
      <c r="M2478" s="72">
        <v>45</v>
      </c>
      <c r="N2478" s="72">
        <v>0</v>
      </c>
      <c r="O2478" s="72">
        <v>199</v>
      </c>
      <c r="P2478" s="72">
        <v>12</v>
      </c>
    </row>
    <row r="2479" spans="1:16">
      <c r="A2479" s="70" t="s">
        <v>4894</v>
      </c>
      <c r="B2479" s="70" t="s">
        <v>4905</v>
      </c>
      <c r="C2479" s="70" t="s">
        <v>11523</v>
      </c>
      <c r="D2479" s="70" t="s">
        <v>10895</v>
      </c>
      <c r="E2479" s="71" t="s">
        <v>3897</v>
      </c>
      <c r="F2479" s="70" t="s">
        <v>12053</v>
      </c>
      <c r="G2479" s="72">
        <v>14</v>
      </c>
      <c r="H2479" s="73" t="s">
        <v>12045</v>
      </c>
      <c r="I2479" s="74">
        <v>0.25454545454545452</v>
      </c>
      <c r="J2479" s="75">
        <v>0</v>
      </c>
      <c r="K2479" s="75">
        <v>41</v>
      </c>
      <c r="L2479" s="72">
        <v>0</v>
      </c>
      <c r="M2479" s="72">
        <v>0</v>
      </c>
      <c r="N2479" s="72">
        <v>0</v>
      </c>
      <c r="O2479" s="72">
        <v>55</v>
      </c>
      <c r="P2479" s="72">
        <v>12</v>
      </c>
    </row>
    <row r="2480" spans="1:16">
      <c r="A2480" s="70" t="s">
        <v>4895</v>
      </c>
      <c r="B2480" s="70" t="s">
        <v>4906</v>
      </c>
      <c r="C2480" s="70" t="s">
        <v>11524</v>
      </c>
      <c r="D2480" s="70" t="s">
        <v>10895</v>
      </c>
      <c r="E2480" s="71" t="s">
        <v>3898</v>
      </c>
      <c r="F2480" s="70" t="s">
        <v>12053</v>
      </c>
      <c r="G2480" s="72">
        <v>38</v>
      </c>
      <c r="H2480" s="73" t="s">
        <v>12031</v>
      </c>
      <c r="I2480" s="74">
        <v>0.55072463768115942</v>
      </c>
      <c r="J2480" s="75">
        <v>0</v>
      </c>
      <c r="K2480" s="75">
        <v>31</v>
      </c>
      <c r="L2480" s="72">
        <v>0</v>
      </c>
      <c r="M2480" s="72">
        <v>0</v>
      </c>
      <c r="N2480" s="72">
        <v>0</v>
      </c>
      <c r="O2480" s="72">
        <v>69</v>
      </c>
      <c r="P2480" s="72">
        <v>12</v>
      </c>
    </row>
    <row r="2481" spans="1:16">
      <c r="A2481" s="70" t="s">
        <v>4896</v>
      </c>
      <c r="B2481" s="70" t="s">
        <v>4907</v>
      </c>
      <c r="C2481" s="70" t="s">
        <v>10899</v>
      </c>
      <c r="D2481" s="70" t="s">
        <v>10900</v>
      </c>
      <c r="E2481" s="71" t="s">
        <v>6194</v>
      </c>
      <c r="F2481" s="70" t="s">
        <v>12053</v>
      </c>
      <c r="G2481" s="72">
        <v>0</v>
      </c>
      <c r="H2481" s="73" t="s">
        <v>3250</v>
      </c>
      <c r="I2481" s="74">
        <v>0</v>
      </c>
      <c r="J2481" s="75">
        <v>0</v>
      </c>
      <c r="K2481" s="75">
        <v>42</v>
      </c>
      <c r="L2481" s="72">
        <v>0</v>
      </c>
      <c r="M2481" s="72">
        <v>0</v>
      </c>
      <c r="N2481" s="72">
        <v>0</v>
      </c>
      <c r="O2481" s="72">
        <v>42</v>
      </c>
      <c r="P2481" s="72">
        <v>12</v>
      </c>
    </row>
    <row r="2482" spans="1:16">
      <c r="A2482" s="70" t="s">
        <v>4897</v>
      </c>
      <c r="B2482" s="70" t="s">
        <v>4908</v>
      </c>
      <c r="C2482" s="70" t="s">
        <v>11531</v>
      </c>
      <c r="D2482" s="70" t="s">
        <v>10900</v>
      </c>
      <c r="E2482" s="71" t="s">
        <v>3899</v>
      </c>
      <c r="F2482" s="70" t="s">
        <v>12053</v>
      </c>
      <c r="G2482" s="72">
        <v>41</v>
      </c>
      <c r="H2482" s="73" t="s">
        <v>12033</v>
      </c>
      <c r="I2482" s="74">
        <v>0.82</v>
      </c>
      <c r="J2482" s="75">
        <v>0</v>
      </c>
      <c r="K2482" s="75">
        <v>9</v>
      </c>
      <c r="L2482" s="72">
        <v>0</v>
      </c>
      <c r="M2482" s="72">
        <v>0</v>
      </c>
      <c r="N2482" s="72">
        <v>0</v>
      </c>
      <c r="O2482" s="72">
        <v>50</v>
      </c>
      <c r="P2482" s="72">
        <v>12</v>
      </c>
    </row>
    <row r="2483" spans="1:16">
      <c r="A2483" s="70" t="s">
        <v>4898</v>
      </c>
      <c r="B2483" s="70" t="s">
        <v>4909</v>
      </c>
      <c r="C2483" s="70" t="s">
        <v>11531</v>
      </c>
      <c r="D2483" s="70" t="s">
        <v>10900</v>
      </c>
      <c r="E2483" s="71" t="s">
        <v>3900</v>
      </c>
      <c r="F2483" s="70" t="s">
        <v>12053</v>
      </c>
      <c r="G2483" s="72">
        <v>16</v>
      </c>
      <c r="H2483" s="73" t="s">
        <v>12038</v>
      </c>
      <c r="I2483" s="74">
        <v>0.29629629629629628</v>
      </c>
      <c r="J2483" s="75">
        <v>30</v>
      </c>
      <c r="K2483" s="75">
        <v>8</v>
      </c>
      <c r="L2483" s="72">
        <v>0</v>
      </c>
      <c r="M2483" s="72">
        <v>0</v>
      </c>
      <c r="N2483" s="72">
        <v>0</v>
      </c>
      <c r="O2483" s="72">
        <v>54</v>
      </c>
      <c r="P2483" s="72">
        <v>12</v>
      </c>
    </row>
    <row r="2484" spans="1:16">
      <c r="A2484" s="70" t="s">
        <v>4899</v>
      </c>
      <c r="B2484" s="70" t="s">
        <v>4910</v>
      </c>
      <c r="C2484" s="70" t="s">
        <v>11526</v>
      </c>
      <c r="D2484" s="70" t="s">
        <v>10900</v>
      </c>
      <c r="E2484" s="71" t="s">
        <v>3901</v>
      </c>
      <c r="F2484" s="70" t="s">
        <v>12053</v>
      </c>
      <c r="G2484" s="72">
        <v>0</v>
      </c>
      <c r="H2484" s="73" t="s">
        <v>3250</v>
      </c>
      <c r="I2484" s="74">
        <v>0</v>
      </c>
      <c r="J2484" s="75">
        <v>0</v>
      </c>
      <c r="K2484" s="75">
        <v>26</v>
      </c>
      <c r="L2484" s="72">
        <v>0</v>
      </c>
      <c r="M2484" s="72">
        <v>24</v>
      </c>
      <c r="N2484" s="72">
        <v>0</v>
      </c>
      <c r="O2484" s="72">
        <v>50</v>
      </c>
      <c r="P2484" s="72">
        <v>12</v>
      </c>
    </row>
    <row r="2485" spans="1:16">
      <c r="A2485" s="70" t="s">
        <v>4900</v>
      </c>
      <c r="B2485" s="70" t="s">
        <v>4911</v>
      </c>
      <c r="C2485" s="70" t="s">
        <v>11529</v>
      </c>
      <c r="D2485" s="70" t="s">
        <v>10900</v>
      </c>
      <c r="E2485" s="71" t="s">
        <v>3902</v>
      </c>
      <c r="F2485" s="70" t="s">
        <v>12053</v>
      </c>
      <c r="G2485" s="72">
        <v>0</v>
      </c>
      <c r="H2485" s="73" t="s">
        <v>3250</v>
      </c>
      <c r="I2485" s="74">
        <v>0</v>
      </c>
      <c r="J2485" s="75">
        <v>32</v>
      </c>
      <c r="K2485" s="75">
        <v>28</v>
      </c>
      <c r="L2485" s="72">
        <v>0</v>
      </c>
      <c r="M2485" s="72">
        <v>20</v>
      </c>
      <c r="N2485" s="72">
        <v>0</v>
      </c>
      <c r="O2485" s="72">
        <v>80</v>
      </c>
      <c r="P2485" s="72">
        <v>12</v>
      </c>
    </row>
    <row r="2486" spans="1:16">
      <c r="A2486" s="70" t="s">
        <v>4901</v>
      </c>
      <c r="B2486" s="70" t="s">
        <v>4912</v>
      </c>
      <c r="C2486" s="70" t="s">
        <v>11618</v>
      </c>
      <c r="D2486" s="70" t="s">
        <v>10900</v>
      </c>
      <c r="E2486" s="71" t="s">
        <v>3903</v>
      </c>
      <c r="F2486" s="70" t="s">
        <v>12053</v>
      </c>
      <c r="G2486" s="72">
        <v>21</v>
      </c>
      <c r="H2486" s="76" t="s">
        <v>12033</v>
      </c>
      <c r="I2486" s="77">
        <v>0.21428571428571427</v>
      </c>
      <c r="J2486" s="78">
        <v>0</v>
      </c>
      <c r="K2486" s="78">
        <v>21</v>
      </c>
      <c r="L2486" s="79">
        <v>0</v>
      </c>
      <c r="M2486" s="79">
        <v>56</v>
      </c>
      <c r="N2486" s="79">
        <v>0</v>
      </c>
      <c r="O2486" s="72">
        <v>98</v>
      </c>
      <c r="P2486" s="72">
        <v>12</v>
      </c>
    </row>
    <row r="2487" spans="1:16">
      <c r="A2487" s="70" t="s">
        <v>4902</v>
      </c>
      <c r="B2487" s="70" t="s">
        <v>4913</v>
      </c>
      <c r="C2487" s="70" t="s">
        <v>11728</v>
      </c>
      <c r="D2487" s="70" t="s">
        <v>10900</v>
      </c>
      <c r="E2487" s="71" t="s">
        <v>3904</v>
      </c>
      <c r="F2487" s="70" t="s">
        <v>12053</v>
      </c>
      <c r="G2487" s="72">
        <v>54</v>
      </c>
      <c r="H2487" s="73" t="s">
        <v>12038</v>
      </c>
      <c r="I2487" s="74">
        <v>0.51428571428571423</v>
      </c>
      <c r="J2487" s="75">
        <v>0</v>
      </c>
      <c r="K2487" s="75">
        <v>6</v>
      </c>
      <c r="L2487" s="72">
        <v>0</v>
      </c>
      <c r="M2487" s="72">
        <v>45</v>
      </c>
      <c r="N2487" s="72">
        <v>0</v>
      </c>
      <c r="O2487" s="72">
        <v>105</v>
      </c>
      <c r="P2487" s="72">
        <v>12</v>
      </c>
    </row>
    <row r="2488" spans="1:16">
      <c r="A2488" s="70" t="s">
        <v>4903</v>
      </c>
      <c r="B2488" s="70" t="s">
        <v>4914</v>
      </c>
      <c r="C2488" s="70" t="s">
        <v>11729</v>
      </c>
      <c r="D2488" s="70" t="s">
        <v>10900</v>
      </c>
      <c r="E2488" s="71" t="s">
        <v>3905</v>
      </c>
      <c r="F2488" s="70" t="s">
        <v>12053</v>
      </c>
      <c r="G2488" s="72">
        <v>80</v>
      </c>
      <c r="H2488" s="73" t="s">
        <v>12031</v>
      </c>
      <c r="I2488" s="74">
        <v>0.23880597014925373</v>
      </c>
      <c r="J2488" s="75">
        <v>0</v>
      </c>
      <c r="K2488" s="75">
        <v>60</v>
      </c>
      <c r="L2488" s="72">
        <v>0</v>
      </c>
      <c r="M2488" s="72">
        <v>0</v>
      </c>
      <c r="N2488" s="72">
        <v>30</v>
      </c>
      <c r="O2488" s="72">
        <v>335</v>
      </c>
      <c r="P2488" s="72">
        <v>12</v>
      </c>
    </row>
    <row r="2489" spans="1:16">
      <c r="A2489" s="70" t="s">
        <v>4904</v>
      </c>
      <c r="B2489" s="70" t="s">
        <v>4916</v>
      </c>
      <c r="C2489" s="70" t="s">
        <v>11543</v>
      </c>
      <c r="D2489" s="70" t="s">
        <v>10902</v>
      </c>
      <c r="E2489" s="71" t="s">
        <v>3906</v>
      </c>
      <c r="F2489" s="70" t="s">
        <v>12053</v>
      </c>
      <c r="G2489" s="72">
        <v>21</v>
      </c>
      <c r="H2489" s="73" t="s">
        <v>12034</v>
      </c>
      <c r="I2489" s="74">
        <v>0.25609756097560976</v>
      </c>
      <c r="J2489" s="75">
        <v>39</v>
      </c>
      <c r="K2489" s="75">
        <v>22</v>
      </c>
      <c r="L2489" s="72">
        <v>0</v>
      </c>
      <c r="M2489" s="72">
        <v>0</v>
      </c>
      <c r="N2489" s="72">
        <v>0</v>
      </c>
      <c r="O2489" s="72">
        <v>82</v>
      </c>
      <c r="P2489" s="72">
        <v>12</v>
      </c>
    </row>
    <row r="2490" spans="1:16">
      <c r="A2490" s="70" t="s">
        <v>4905</v>
      </c>
      <c r="B2490" s="70" t="s">
        <v>4917</v>
      </c>
      <c r="C2490" s="70" t="s">
        <v>11539</v>
      </c>
      <c r="D2490" s="70" t="s">
        <v>10902</v>
      </c>
      <c r="E2490" s="71" t="s">
        <v>3907</v>
      </c>
      <c r="F2490" s="70" t="s">
        <v>12053</v>
      </c>
      <c r="G2490" s="72">
        <v>0</v>
      </c>
      <c r="H2490" s="73" t="s">
        <v>3250</v>
      </c>
      <c r="I2490" s="74">
        <v>0</v>
      </c>
      <c r="J2490" s="75">
        <v>0</v>
      </c>
      <c r="K2490" s="75">
        <v>43</v>
      </c>
      <c r="L2490" s="72">
        <v>0</v>
      </c>
      <c r="M2490" s="72">
        <v>45</v>
      </c>
      <c r="N2490" s="72">
        <v>0</v>
      </c>
      <c r="O2490" s="72">
        <v>88</v>
      </c>
      <c r="P2490" s="72">
        <v>12</v>
      </c>
    </row>
    <row r="2491" spans="1:16">
      <c r="A2491" s="70" t="s">
        <v>4906</v>
      </c>
      <c r="B2491" s="70" t="s">
        <v>4918</v>
      </c>
      <c r="C2491" s="70" t="s">
        <v>10901</v>
      </c>
      <c r="D2491" s="70" t="s">
        <v>10902</v>
      </c>
      <c r="E2491" s="71" t="s">
        <v>3908</v>
      </c>
      <c r="F2491" s="70" t="s">
        <v>12053</v>
      </c>
      <c r="G2491" s="72">
        <v>0</v>
      </c>
      <c r="H2491" s="73" t="s">
        <v>3250</v>
      </c>
      <c r="I2491" s="74">
        <v>0</v>
      </c>
      <c r="J2491" s="75">
        <v>0</v>
      </c>
      <c r="K2491" s="75">
        <v>0</v>
      </c>
      <c r="L2491" s="72">
        <v>0</v>
      </c>
      <c r="M2491" s="72">
        <v>0</v>
      </c>
      <c r="N2491" s="72">
        <v>0</v>
      </c>
      <c r="O2491" s="72">
        <v>280</v>
      </c>
      <c r="P2491" s="72">
        <v>12</v>
      </c>
    </row>
    <row r="2492" spans="1:16">
      <c r="A2492" s="70" t="s">
        <v>4907</v>
      </c>
      <c r="B2492" s="70" t="s">
        <v>4919</v>
      </c>
      <c r="C2492" s="70" t="s">
        <v>11534</v>
      </c>
      <c r="D2492" s="70" t="s">
        <v>10902</v>
      </c>
      <c r="E2492" s="71" t="s">
        <v>3909</v>
      </c>
      <c r="F2492" s="70" t="s">
        <v>12053</v>
      </c>
      <c r="G2492" s="72">
        <v>129</v>
      </c>
      <c r="H2492" s="73" t="s">
        <v>12037</v>
      </c>
      <c r="I2492" s="74">
        <v>0.89583333333333337</v>
      </c>
      <c r="J2492" s="75">
        <v>0</v>
      </c>
      <c r="K2492" s="75">
        <v>15</v>
      </c>
      <c r="L2492" s="72">
        <v>0</v>
      </c>
      <c r="M2492" s="72">
        <v>0</v>
      </c>
      <c r="N2492" s="72">
        <v>0</v>
      </c>
      <c r="O2492" s="72">
        <v>144</v>
      </c>
      <c r="P2492" s="72">
        <v>12</v>
      </c>
    </row>
    <row r="2493" spans="1:16">
      <c r="A2493" s="70" t="s">
        <v>4908</v>
      </c>
      <c r="B2493" s="70" t="s">
        <v>4920</v>
      </c>
      <c r="C2493" s="70" t="s">
        <v>11535</v>
      </c>
      <c r="D2493" s="70" t="s">
        <v>10902</v>
      </c>
      <c r="E2493" s="71" t="s">
        <v>3910</v>
      </c>
      <c r="F2493" s="70" t="s">
        <v>12053</v>
      </c>
      <c r="G2493" s="72">
        <v>39</v>
      </c>
      <c r="H2493" s="73" t="s">
        <v>12020</v>
      </c>
      <c r="I2493" s="74">
        <v>0.31967213114754101</v>
      </c>
      <c r="J2493" s="75">
        <v>0</v>
      </c>
      <c r="K2493" s="75">
        <v>63</v>
      </c>
      <c r="L2493" s="72">
        <v>0</v>
      </c>
      <c r="M2493" s="72">
        <v>0</v>
      </c>
      <c r="N2493" s="72">
        <v>20</v>
      </c>
      <c r="O2493" s="72">
        <v>122</v>
      </c>
      <c r="P2493" s="72">
        <v>12</v>
      </c>
    </row>
    <row r="2494" spans="1:16">
      <c r="A2494" s="70" t="s">
        <v>4909</v>
      </c>
      <c r="B2494" s="70" t="s">
        <v>4921</v>
      </c>
      <c r="C2494" s="70" t="s">
        <v>11013</v>
      </c>
      <c r="D2494" s="70" t="s">
        <v>10904</v>
      </c>
      <c r="E2494" s="71" t="s">
        <v>3911</v>
      </c>
      <c r="F2494" s="70" t="s">
        <v>12053</v>
      </c>
      <c r="G2494" s="72">
        <v>29</v>
      </c>
      <c r="H2494" s="73" t="s">
        <v>12037</v>
      </c>
      <c r="I2494" s="74">
        <v>0.46031746031746029</v>
      </c>
      <c r="J2494" s="75">
        <v>0</v>
      </c>
      <c r="K2494" s="75">
        <v>13</v>
      </c>
      <c r="L2494" s="72">
        <v>0</v>
      </c>
      <c r="M2494" s="72">
        <v>21</v>
      </c>
      <c r="N2494" s="72">
        <v>0</v>
      </c>
      <c r="O2494" s="72">
        <v>63</v>
      </c>
      <c r="P2494" s="72">
        <v>12</v>
      </c>
    </row>
    <row r="2495" spans="1:16">
      <c r="A2495" s="70" t="s">
        <v>4910</v>
      </c>
      <c r="B2495" s="70" t="s">
        <v>4922</v>
      </c>
      <c r="C2495" s="70" t="s">
        <v>11013</v>
      </c>
      <c r="D2495" s="70" t="s">
        <v>10904</v>
      </c>
      <c r="E2495" s="71" t="s">
        <v>3912</v>
      </c>
      <c r="F2495" s="70" t="s">
        <v>12053</v>
      </c>
      <c r="G2495" s="72">
        <v>33</v>
      </c>
      <c r="H2495" s="73" t="s">
        <v>12033</v>
      </c>
      <c r="I2495" s="74">
        <v>0.26400000000000001</v>
      </c>
      <c r="J2495" s="75">
        <v>0</v>
      </c>
      <c r="K2495" s="75">
        <v>40</v>
      </c>
      <c r="L2495" s="72">
        <v>0</v>
      </c>
      <c r="M2495" s="72">
        <v>39</v>
      </c>
      <c r="N2495" s="72">
        <v>0</v>
      </c>
      <c r="O2495" s="72">
        <v>125</v>
      </c>
      <c r="P2495" s="72">
        <v>12</v>
      </c>
    </row>
    <row r="2496" spans="1:16">
      <c r="A2496" s="70" t="s">
        <v>4911</v>
      </c>
      <c r="B2496" s="70" t="s">
        <v>4923</v>
      </c>
      <c r="C2496" s="70" t="s">
        <v>11013</v>
      </c>
      <c r="D2496" s="70" t="s">
        <v>10904</v>
      </c>
      <c r="E2496" s="71" t="s">
        <v>3913</v>
      </c>
      <c r="F2496" s="70" t="s">
        <v>12053</v>
      </c>
      <c r="G2496" s="72">
        <v>0</v>
      </c>
      <c r="H2496" s="73" t="s">
        <v>3250</v>
      </c>
      <c r="I2496" s="74">
        <v>0</v>
      </c>
      <c r="J2496" s="75">
        <v>60</v>
      </c>
      <c r="K2496" s="75">
        <v>56</v>
      </c>
      <c r="L2496" s="72">
        <v>0</v>
      </c>
      <c r="M2496" s="72">
        <v>277</v>
      </c>
      <c r="N2496" s="72">
        <v>0</v>
      </c>
      <c r="O2496" s="72">
        <v>638</v>
      </c>
      <c r="P2496" s="72">
        <v>12</v>
      </c>
    </row>
    <row r="2497" spans="1:16">
      <c r="A2497" s="70" t="s">
        <v>4912</v>
      </c>
      <c r="B2497" s="70" t="s">
        <v>4924</v>
      </c>
      <c r="C2497" s="70" t="s">
        <v>11546</v>
      </c>
      <c r="D2497" s="70" t="s">
        <v>10904</v>
      </c>
      <c r="E2497" s="71" t="s">
        <v>3914</v>
      </c>
      <c r="F2497" s="70" t="s">
        <v>12053</v>
      </c>
      <c r="G2497" s="72">
        <v>45</v>
      </c>
      <c r="H2497" s="73" t="s">
        <v>12037</v>
      </c>
      <c r="I2497" s="74">
        <v>0.31034482758620691</v>
      </c>
      <c r="J2497" s="75">
        <v>60</v>
      </c>
      <c r="K2497" s="75">
        <v>40</v>
      </c>
      <c r="L2497" s="72">
        <v>0</v>
      </c>
      <c r="M2497" s="72">
        <v>0</v>
      </c>
      <c r="N2497" s="72">
        <v>0</v>
      </c>
      <c r="O2497" s="72">
        <v>145</v>
      </c>
      <c r="P2497" s="72">
        <v>12</v>
      </c>
    </row>
    <row r="2498" spans="1:16">
      <c r="A2498" s="70" t="s">
        <v>4913</v>
      </c>
      <c r="B2498" s="70" t="s">
        <v>4925</v>
      </c>
      <c r="C2498" s="70" t="s">
        <v>11546</v>
      </c>
      <c r="D2498" s="70" t="s">
        <v>10904</v>
      </c>
      <c r="E2498" s="71" t="s">
        <v>3915</v>
      </c>
      <c r="F2498" s="70" t="s">
        <v>12053</v>
      </c>
      <c r="G2498" s="72">
        <v>0</v>
      </c>
      <c r="H2498" s="73" t="s">
        <v>3250</v>
      </c>
      <c r="I2498" s="74">
        <v>0</v>
      </c>
      <c r="J2498" s="75">
        <v>36</v>
      </c>
      <c r="K2498" s="75">
        <v>60</v>
      </c>
      <c r="L2498" s="72">
        <v>0</v>
      </c>
      <c r="M2498" s="72">
        <v>54</v>
      </c>
      <c r="N2498" s="72">
        <v>0</v>
      </c>
      <c r="O2498" s="72">
        <v>150</v>
      </c>
      <c r="P2498" s="72">
        <v>12</v>
      </c>
    </row>
    <row r="2499" spans="1:16">
      <c r="A2499" s="70" t="s">
        <v>4914</v>
      </c>
      <c r="B2499" s="70" t="s">
        <v>4926</v>
      </c>
      <c r="C2499" s="70" t="s">
        <v>10903</v>
      </c>
      <c r="D2499" s="70" t="s">
        <v>10904</v>
      </c>
      <c r="E2499" s="71" t="s">
        <v>3916</v>
      </c>
      <c r="F2499" s="70" t="s">
        <v>12053</v>
      </c>
      <c r="G2499" s="72">
        <v>18</v>
      </c>
      <c r="H2499" s="73" t="s">
        <v>12038</v>
      </c>
      <c r="I2499" s="74">
        <v>0.375</v>
      </c>
      <c r="J2499" s="75">
        <v>0</v>
      </c>
      <c r="K2499" s="75">
        <v>30</v>
      </c>
      <c r="L2499" s="72">
        <v>0</v>
      </c>
      <c r="M2499" s="72">
        <v>0</v>
      </c>
      <c r="N2499" s="72">
        <v>0</v>
      </c>
      <c r="O2499" s="72">
        <v>48</v>
      </c>
      <c r="P2499" s="72">
        <v>12</v>
      </c>
    </row>
    <row r="2500" spans="1:16">
      <c r="A2500" s="70" t="s">
        <v>4915</v>
      </c>
      <c r="B2500" s="70" t="s">
        <v>4927</v>
      </c>
      <c r="C2500" s="70" t="s">
        <v>10903</v>
      </c>
      <c r="D2500" s="70" t="s">
        <v>10904</v>
      </c>
      <c r="E2500" s="71" t="s">
        <v>3917</v>
      </c>
      <c r="F2500" s="70" t="s">
        <v>12053</v>
      </c>
      <c r="G2500" s="72">
        <v>44</v>
      </c>
      <c r="H2500" s="73" t="s">
        <v>12037</v>
      </c>
      <c r="I2500" s="74">
        <v>1</v>
      </c>
      <c r="J2500" s="75">
        <v>0</v>
      </c>
      <c r="K2500" s="75">
        <v>0</v>
      </c>
      <c r="L2500" s="72">
        <v>0</v>
      </c>
      <c r="M2500" s="72">
        <v>0</v>
      </c>
      <c r="N2500" s="72">
        <v>0</v>
      </c>
      <c r="O2500" s="72">
        <v>44</v>
      </c>
      <c r="P2500" s="72">
        <v>12</v>
      </c>
    </row>
    <row r="2501" spans="1:16">
      <c r="A2501" s="70" t="s">
        <v>4916</v>
      </c>
      <c r="B2501" s="70" t="s">
        <v>4928</v>
      </c>
      <c r="C2501" s="70" t="s">
        <v>10903</v>
      </c>
      <c r="D2501" s="70" t="s">
        <v>10904</v>
      </c>
      <c r="E2501" s="71" t="s">
        <v>3918</v>
      </c>
      <c r="F2501" s="70" t="s">
        <v>12053</v>
      </c>
      <c r="G2501" s="72">
        <v>28</v>
      </c>
      <c r="H2501" s="73" t="s">
        <v>12020</v>
      </c>
      <c r="I2501" s="74">
        <v>0.53846153846153844</v>
      </c>
      <c r="J2501" s="75">
        <v>0</v>
      </c>
      <c r="K2501" s="75">
        <v>0</v>
      </c>
      <c r="L2501" s="72">
        <v>0</v>
      </c>
      <c r="M2501" s="72">
        <v>24</v>
      </c>
      <c r="N2501" s="72">
        <v>0</v>
      </c>
      <c r="O2501" s="72">
        <v>52</v>
      </c>
      <c r="P2501" s="72">
        <v>12</v>
      </c>
    </row>
    <row r="2502" spans="1:16">
      <c r="A2502" s="70" t="s">
        <v>4917</v>
      </c>
      <c r="B2502" s="70" t="s">
        <v>4929</v>
      </c>
      <c r="C2502" s="70" t="s">
        <v>11013</v>
      </c>
      <c r="D2502" s="70" t="s">
        <v>10904</v>
      </c>
      <c r="E2502" s="71" t="s">
        <v>6195</v>
      </c>
      <c r="F2502" s="70" t="s">
        <v>12053</v>
      </c>
      <c r="G2502" s="72">
        <v>0</v>
      </c>
      <c r="H2502" s="73" t="s">
        <v>3250</v>
      </c>
      <c r="I2502" s="74">
        <v>0</v>
      </c>
      <c r="J2502" s="75">
        <v>36</v>
      </c>
      <c r="K2502" s="75">
        <v>22</v>
      </c>
      <c r="L2502" s="72">
        <v>78</v>
      </c>
      <c r="M2502" s="72">
        <v>0</v>
      </c>
      <c r="N2502" s="72">
        <v>0</v>
      </c>
      <c r="O2502" s="72">
        <v>198</v>
      </c>
      <c r="P2502" s="72">
        <v>12</v>
      </c>
    </row>
    <row r="2503" spans="1:16">
      <c r="A2503" s="70" t="s">
        <v>4918</v>
      </c>
      <c r="B2503" s="70" t="s">
        <v>4930</v>
      </c>
      <c r="C2503" s="70" t="s">
        <v>11555</v>
      </c>
      <c r="D2503" s="70" t="s">
        <v>10904</v>
      </c>
      <c r="E2503" s="71" t="s">
        <v>6196</v>
      </c>
      <c r="F2503" s="70" t="s">
        <v>12053</v>
      </c>
      <c r="G2503" s="72">
        <v>44</v>
      </c>
      <c r="H2503" s="73" t="s">
        <v>12045</v>
      </c>
      <c r="I2503" s="74">
        <v>0.61971830985915488</v>
      </c>
      <c r="J2503" s="75">
        <v>0</v>
      </c>
      <c r="K2503" s="75">
        <v>27</v>
      </c>
      <c r="L2503" s="72">
        <v>0</v>
      </c>
      <c r="M2503" s="72">
        <v>0</v>
      </c>
      <c r="N2503" s="72">
        <v>0</v>
      </c>
      <c r="O2503" s="72">
        <v>71</v>
      </c>
      <c r="P2503" s="72">
        <v>12</v>
      </c>
    </row>
    <row r="2504" spans="1:16">
      <c r="A2504" s="70" t="s">
        <v>4919</v>
      </c>
      <c r="B2504" s="70" t="s">
        <v>4931</v>
      </c>
      <c r="C2504" s="70" t="s">
        <v>11552</v>
      </c>
      <c r="D2504" s="70" t="s">
        <v>10904</v>
      </c>
      <c r="E2504" s="71" t="s">
        <v>6197</v>
      </c>
      <c r="F2504" s="70" t="s">
        <v>12053</v>
      </c>
      <c r="G2504" s="72">
        <v>0</v>
      </c>
      <c r="H2504" s="73" t="s">
        <v>3250</v>
      </c>
      <c r="I2504" s="74">
        <v>0</v>
      </c>
      <c r="J2504" s="75">
        <v>0</v>
      </c>
      <c r="K2504" s="75">
        <v>30</v>
      </c>
      <c r="L2504" s="72">
        <v>0</v>
      </c>
      <c r="M2504" s="72">
        <v>19</v>
      </c>
      <c r="N2504" s="72">
        <v>0</v>
      </c>
      <c r="O2504" s="72">
        <v>99</v>
      </c>
      <c r="P2504" s="72">
        <v>12</v>
      </c>
    </row>
    <row r="2505" spans="1:16">
      <c r="A2505" s="70" t="s">
        <v>4920</v>
      </c>
      <c r="B2505" s="70" t="s">
        <v>4932</v>
      </c>
      <c r="C2505" s="70" t="s">
        <v>11551</v>
      </c>
      <c r="D2505" s="70" t="s">
        <v>10904</v>
      </c>
      <c r="E2505" s="71" t="s">
        <v>3919</v>
      </c>
      <c r="F2505" s="70" t="s">
        <v>12053</v>
      </c>
      <c r="G2505" s="72">
        <v>45</v>
      </c>
      <c r="H2505" s="73" t="s">
        <v>12038</v>
      </c>
      <c r="I2505" s="74">
        <v>0.375</v>
      </c>
      <c r="J2505" s="75">
        <v>18</v>
      </c>
      <c r="K2505" s="75">
        <v>15</v>
      </c>
      <c r="L2505" s="72">
        <v>0</v>
      </c>
      <c r="M2505" s="72">
        <v>42</v>
      </c>
      <c r="N2505" s="72">
        <v>0</v>
      </c>
      <c r="O2505" s="72">
        <v>120</v>
      </c>
      <c r="P2505" s="72">
        <v>12</v>
      </c>
    </row>
    <row r="2506" spans="1:16">
      <c r="A2506" s="70" t="s">
        <v>4921</v>
      </c>
      <c r="B2506" s="70" t="s">
        <v>4933</v>
      </c>
      <c r="C2506" s="70" t="s">
        <v>11730</v>
      </c>
      <c r="D2506" s="70" t="s">
        <v>10904</v>
      </c>
      <c r="E2506" s="71" t="s">
        <v>3920</v>
      </c>
      <c r="F2506" s="70" t="s">
        <v>12053</v>
      </c>
      <c r="G2506" s="72">
        <v>15</v>
      </c>
      <c r="H2506" s="73" t="s">
        <v>12045</v>
      </c>
      <c r="I2506" s="74">
        <v>0.15463917525773196</v>
      </c>
      <c r="J2506" s="75">
        <v>32</v>
      </c>
      <c r="K2506" s="75">
        <v>24</v>
      </c>
      <c r="L2506" s="72">
        <v>0</v>
      </c>
      <c r="M2506" s="72">
        <v>0</v>
      </c>
      <c r="N2506" s="72">
        <v>0</v>
      </c>
      <c r="O2506" s="72">
        <v>97</v>
      </c>
      <c r="P2506" s="72">
        <v>12</v>
      </c>
    </row>
    <row r="2507" spans="1:16">
      <c r="A2507" s="70" t="s">
        <v>4922</v>
      </c>
      <c r="B2507" s="70" t="s">
        <v>4934</v>
      </c>
      <c r="C2507" s="70" t="s">
        <v>11550</v>
      </c>
      <c r="D2507" s="70" t="s">
        <v>10904</v>
      </c>
      <c r="E2507" s="71" t="s">
        <v>3921</v>
      </c>
      <c r="F2507" s="70" t="s">
        <v>12053</v>
      </c>
      <c r="G2507" s="72">
        <v>32</v>
      </c>
      <c r="H2507" s="73" t="s">
        <v>12045</v>
      </c>
      <c r="I2507" s="74">
        <v>0.3595505617977528</v>
      </c>
      <c r="J2507" s="75">
        <v>0</v>
      </c>
      <c r="K2507" s="75">
        <v>10</v>
      </c>
      <c r="L2507" s="72">
        <v>0</v>
      </c>
      <c r="M2507" s="72">
        <v>47</v>
      </c>
      <c r="N2507" s="72">
        <v>0</v>
      </c>
      <c r="O2507" s="72">
        <v>89</v>
      </c>
      <c r="P2507" s="72">
        <v>12</v>
      </c>
    </row>
    <row r="2508" spans="1:16">
      <c r="A2508" s="70" t="s">
        <v>4923</v>
      </c>
      <c r="B2508" s="70" t="s">
        <v>4935</v>
      </c>
      <c r="C2508" s="70" t="s">
        <v>11731</v>
      </c>
      <c r="D2508" s="70" t="s">
        <v>10904</v>
      </c>
      <c r="E2508" s="71" t="s">
        <v>3922</v>
      </c>
      <c r="F2508" s="70" t="s">
        <v>12053</v>
      </c>
      <c r="G2508" s="72">
        <v>0</v>
      </c>
      <c r="H2508" s="73" t="s">
        <v>3250</v>
      </c>
      <c r="I2508" s="74">
        <v>0</v>
      </c>
      <c r="J2508" s="75">
        <v>0</v>
      </c>
      <c r="K2508" s="75">
        <v>0</v>
      </c>
      <c r="L2508" s="72">
        <v>0</v>
      </c>
      <c r="M2508" s="72">
        <v>0</v>
      </c>
      <c r="N2508" s="72">
        <v>0</v>
      </c>
      <c r="O2508" s="72">
        <v>0</v>
      </c>
      <c r="P2508" s="72">
        <v>0</v>
      </c>
    </row>
    <row r="2509" spans="1:16">
      <c r="A2509" s="70" t="s">
        <v>4924</v>
      </c>
      <c r="B2509" s="70" t="s">
        <v>4936</v>
      </c>
      <c r="C2509" s="70" t="s">
        <v>10903</v>
      </c>
      <c r="D2509" s="70" t="s">
        <v>10904</v>
      </c>
      <c r="E2509" s="71" t="s">
        <v>3923</v>
      </c>
      <c r="F2509" s="70" t="s">
        <v>12053</v>
      </c>
      <c r="G2509" s="72">
        <v>38</v>
      </c>
      <c r="H2509" s="73" t="s">
        <v>12038</v>
      </c>
      <c r="I2509" s="74">
        <v>0.26760563380281688</v>
      </c>
      <c r="J2509" s="75">
        <v>94</v>
      </c>
      <c r="K2509" s="75">
        <v>10</v>
      </c>
      <c r="L2509" s="72">
        <v>0</v>
      </c>
      <c r="M2509" s="72">
        <v>0</v>
      </c>
      <c r="N2509" s="72">
        <v>0</v>
      </c>
      <c r="O2509" s="72">
        <v>142</v>
      </c>
      <c r="P2509" s="72">
        <v>12</v>
      </c>
    </row>
    <row r="2510" spans="1:16">
      <c r="A2510" s="70" t="s">
        <v>4925</v>
      </c>
      <c r="B2510" s="70" t="s">
        <v>4937</v>
      </c>
      <c r="C2510" s="70" t="s">
        <v>11547</v>
      </c>
      <c r="D2510" s="70" t="s">
        <v>10904</v>
      </c>
      <c r="E2510" s="71" t="s">
        <v>3924</v>
      </c>
      <c r="F2510" s="70" t="s">
        <v>12053</v>
      </c>
      <c r="G2510" s="72">
        <v>43</v>
      </c>
      <c r="H2510" s="73" t="s">
        <v>12031</v>
      </c>
      <c r="I2510" s="74">
        <v>0.3359375</v>
      </c>
      <c r="J2510" s="75">
        <v>40</v>
      </c>
      <c r="K2510" s="75">
        <v>45</v>
      </c>
      <c r="L2510" s="72">
        <v>0</v>
      </c>
      <c r="M2510" s="72">
        <v>0</v>
      </c>
      <c r="N2510" s="72">
        <v>0</v>
      </c>
      <c r="O2510" s="72">
        <v>128</v>
      </c>
      <c r="P2510" s="72">
        <v>12</v>
      </c>
    </row>
    <row r="2511" spans="1:16">
      <c r="A2511" s="70" t="s">
        <v>4926</v>
      </c>
      <c r="B2511" s="70" t="s">
        <v>4938</v>
      </c>
      <c r="C2511" s="70" t="s">
        <v>11558</v>
      </c>
      <c r="D2511" s="70" t="s">
        <v>10906</v>
      </c>
      <c r="E2511" s="71" t="s">
        <v>3925</v>
      </c>
      <c r="F2511" s="70" t="s">
        <v>12053</v>
      </c>
      <c r="G2511" s="72">
        <v>45</v>
      </c>
      <c r="H2511" s="73" t="s">
        <v>12033</v>
      </c>
      <c r="I2511" s="74">
        <v>0.34615384615384615</v>
      </c>
      <c r="J2511" s="75">
        <v>39</v>
      </c>
      <c r="K2511" s="75">
        <v>34</v>
      </c>
      <c r="L2511" s="72">
        <v>0</v>
      </c>
      <c r="M2511" s="72">
        <v>0</v>
      </c>
      <c r="N2511" s="72">
        <v>0</v>
      </c>
      <c r="O2511" s="72">
        <v>130</v>
      </c>
      <c r="P2511" s="72">
        <v>12</v>
      </c>
    </row>
    <row r="2512" spans="1:16">
      <c r="A2512" s="70" t="s">
        <v>4927</v>
      </c>
      <c r="B2512" s="70" t="s">
        <v>4939</v>
      </c>
      <c r="C2512" s="70" t="s">
        <v>11558</v>
      </c>
      <c r="D2512" s="70" t="s">
        <v>10906</v>
      </c>
      <c r="E2512" s="71" t="s">
        <v>3926</v>
      </c>
      <c r="F2512" s="70" t="s">
        <v>12053</v>
      </c>
      <c r="G2512" s="72">
        <v>40</v>
      </c>
      <c r="H2512" s="73" t="s">
        <v>12020</v>
      </c>
      <c r="I2512" s="74">
        <v>1</v>
      </c>
      <c r="J2512" s="75">
        <v>0</v>
      </c>
      <c r="K2512" s="75">
        <v>0</v>
      </c>
      <c r="L2512" s="72">
        <v>0</v>
      </c>
      <c r="M2512" s="72">
        <v>0</v>
      </c>
      <c r="N2512" s="72">
        <v>0</v>
      </c>
      <c r="O2512" s="72">
        <v>40</v>
      </c>
      <c r="P2512" s="72">
        <v>12</v>
      </c>
    </row>
    <row r="2513" spans="1:16">
      <c r="A2513" s="70" t="s">
        <v>4928</v>
      </c>
      <c r="B2513" s="70" t="s">
        <v>4940</v>
      </c>
      <c r="C2513" s="70" t="s">
        <v>11558</v>
      </c>
      <c r="D2513" s="70" t="s">
        <v>10906</v>
      </c>
      <c r="E2513" s="71" t="s">
        <v>3927</v>
      </c>
      <c r="F2513" s="70" t="s">
        <v>12053</v>
      </c>
      <c r="G2513" s="72">
        <v>0</v>
      </c>
      <c r="H2513" s="73" t="s">
        <v>3250</v>
      </c>
      <c r="I2513" s="74">
        <v>0</v>
      </c>
      <c r="J2513" s="75">
        <v>60</v>
      </c>
      <c r="K2513" s="75">
        <v>59</v>
      </c>
      <c r="L2513" s="72">
        <v>0</v>
      </c>
      <c r="M2513" s="72">
        <v>0</v>
      </c>
      <c r="N2513" s="72">
        <v>0</v>
      </c>
      <c r="O2513" s="72">
        <v>119</v>
      </c>
      <c r="P2513" s="72">
        <v>12</v>
      </c>
    </row>
    <row r="2514" spans="1:16">
      <c r="A2514" s="70" t="s">
        <v>4929</v>
      </c>
      <c r="B2514" s="70" t="s">
        <v>4941</v>
      </c>
      <c r="C2514" s="70" t="s">
        <v>11558</v>
      </c>
      <c r="D2514" s="70" t="s">
        <v>10906</v>
      </c>
      <c r="E2514" s="71" t="s">
        <v>6198</v>
      </c>
      <c r="F2514" s="70" t="s">
        <v>12053</v>
      </c>
      <c r="G2514" s="72">
        <v>79</v>
      </c>
      <c r="H2514" s="73" t="s">
        <v>12020</v>
      </c>
      <c r="I2514" s="74">
        <v>0.79797979797979801</v>
      </c>
      <c r="J2514" s="75">
        <v>0</v>
      </c>
      <c r="K2514" s="75">
        <v>20</v>
      </c>
      <c r="L2514" s="72">
        <v>0</v>
      </c>
      <c r="M2514" s="72">
        <v>0</v>
      </c>
      <c r="N2514" s="72">
        <v>0</v>
      </c>
      <c r="O2514" s="72">
        <v>99</v>
      </c>
      <c r="P2514" s="72">
        <v>12</v>
      </c>
    </row>
    <row r="2515" spans="1:16">
      <c r="A2515" s="70" t="s">
        <v>4930</v>
      </c>
      <c r="B2515" s="70" t="s">
        <v>4942</v>
      </c>
      <c r="C2515" s="70" t="s">
        <v>11559</v>
      </c>
      <c r="D2515" s="70" t="s">
        <v>10906</v>
      </c>
      <c r="E2515" s="71" t="s">
        <v>3928</v>
      </c>
      <c r="F2515" s="70" t="s">
        <v>12053</v>
      </c>
      <c r="G2515" s="72">
        <v>13</v>
      </c>
      <c r="H2515" s="73" t="s">
        <v>12033</v>
      </c>
      <c r="I2515" s="74">
        <v>0.2</v>
      </c>
      <c r="J2515" s="75">
        <v>0</v>
      </c>
      <c r="K2515" s="75">
        <v>30</v>
      </c>
      <c r="L2515" s="72">
        <v>0</v>
      </c>
      <c r="M2515" s="72">
        <v>22</v>
      </c>
      <c r="N2515" s="72">
        <v>0</v>
      </c>
      <c r="O2515" s="72">
        <v>65</v>
      </c>
      <c r="P2515" s="72">
        <v>12</v>
      </c>
    </row>
    <row r="2516" spans="1:16">
      <c r="A2516" s="70" t="s">
        <v>4931</v>
      </c>
      <c r="B2516" s="70" t="s">
        <v>4943</v>
      </c>
      <c r="C2516" s="70" t="s">
        <v>11560</v>
      </c>
      <c r="D2516" s="70" t="s">
        <v>10906</v>
      </c>
      <c r="E2516" s="71" t="s">
        <v>3929</v>
      </c>
      <c r="F2516" s="70" t="s">
        <v>12053</v>
      </c>
      <c r="G2516" s="72">
        <v>22</v>
      </c>
      <c r="H2516" s="73" t="s">
        <v>12037</v>
      </c>
      <c r="I2516" s="74">
        <v>0.28947368421052633</v>
      </c>
      <c r="J2516" s="75">
        <v>0</v>
      </c>
      <c r="K2516" s="75">
        <v>54</v>
      </c>
      <c r="L2516" s="72">
        <v>0</v>
      </c>
      <c r="M2516" s="72">
        <v>0</v>
      </c>
      <c r="N2516" s="72">
        <v>0</v>
      </c>
      <c r="O2516" s="72">
        <v>76</v>
      </c>
      <c r="P2516" s="72">
        <v>12</v>
      </c>
    </row>
    <row r="2517" spans="1:16">
      <c r="A2517" s="70" t="s">
        <v>4932</v>
      </c>
      <c r="B2517" s="70" t="s">
        <v>4944</v>
      </c>
      <c r="C2517" s="70" t="s">
        <v>11562</v>
      </c>
      <c r="D2517" s="70" t="s">
        <v>10906</v>
      </c>
      <c r="E2517" s="71" t="s">
        <v>3930</v>
      </c>
      <c r="F2517" s="70" t="s">
        <v>12053</v>
      </c>
      <c r="G2517" s="72">
        <v>42</v>
      </c>
      <c r="H2517" s="73" t="s">
        <v>12020</v>
      </c>
      <c r="I2517" s="74">
        <v>0.28187919463087246</v>
      </c>
      <c r="J2517" s="75">
        <v>50</v>
      </c>
      <c r="K2517" s="75">
        <v>40</v>
      </c>
      <c r="L2517" s="72">
        <v>0</v>
      </c>
      <c r="M2517" s="72">
        <v>0</v>
      </c>
      <c r="N2517" s="72">
        <v>0</v>
      </c>
      <c r="O2517" s="72">
        <v>149</v>
      </c>
      <c r="P2517" s="72">
        <v>12</v>
      </c>
    </row>
    <row r="2518" spans="1:16">
      <c r="A2518" s="70" t="s">
        <v>4933</v>
      </c>
      <c r="B2518" s="70" t="s">
        <v>4945</v>
      </c>
      <c r="C2518" s="70" t="s">
        <v>11732</v>
      </c>
      <c r="D2518" s="70" t="s">
        <v>10906</v>
      </c>
      <c r="E2518" s="71" t="s">
        <v>3932</v>
      </c>
      <c r="F2518" s="70" t="s">
        <v>12053</v>
      </c>
      <c r="G2518" s="72">
        <v>24</v>
      </c>
      <c r="H2518" s="73" t="s">
        <v>12031</v>
      </c>
      <c r="I2518" s="74">
        <v>0.22641509433962265</v>
      </c>
      <c r="J2518" s="75">
        <v>0</v>
      </c>
      <c r="K2518" s="75">
        <v>30</v>
      </c>
      <c r="L2518" s="72">
        <v>0</v>
      </c>
      <c r="M2518" s="72">
        <v>16</v>
      </c>
      <c r="N2518" s="72">
        <v>0</v>
      </c>
      <c r="O2518" s="72">
        <v>106</v>
      </c>
      <c r="P2518" s="72">
        <v>12</v>
      </c>
    </row>
    <row r="2519" spans="1:16">
      <c r="A2519" s="70" t="s">
        <v>4934</v>
      </c>
      <c r="B2519" s="70" t="s">
        <v>4946</v>
      </c>
      <c r="C2519" s="70" t="s">
        <v>11657</v>
      </c>
      <c r="D2519" s="70" t="s">
        <v>10906</v>
      </c>
      <c r="E2519" s="71" t="s">
        <v>3935</v>
      </c>
      <c r="F2519" s="70" t="s">
        <v>12053</v>
      </c>
      <c r="G2519" s="72">
        <v>14</v>
      </c>
      <c r="H2519" s="73" t="s">
        <v>12031</v>
      </c>
      <c r="I2519" s="74">
        <v>0.25925925925925924</v>
      </c>
      <c r="J2519" s="75">
        <v>0</v>
      </c>
      <c r="K2519" s="75">
        <v>16</v>
      </c>
      <c r="L2519" s="72">
        <v>0</v>
      </c>
      <c r="M2519" s="72">
        <v>0</v>
      </c>
      <c r="N2519" s="72">
        <v>0</v>
      </c>
      <c r="O2519" s="72">
        <v>54</v>
      </c>
      <c r="P2519" s="72">
        <v>12</v>
      </c>
    </row>
    <row r="2520" spans="1:16">
      <c r="A2520" s="70" t="s">
        <v>4935</v>
      </c>
      <c r="B2520" s="70" t="s">
        <v>4947</v>
      </c>
      <c r="C2520" s="70" t="s">
        <v>11642</v>
      </c>
      <c r="D2520" s="70" t="s">
        <v>10906</v>
      </c>
      <c r="E2520" s="71" t="s">
        <v>3936</v>
      </c>
      <c r="F2520" s="70" t="s">
        <v>12053</v>
      </c>
      <c r="G2520" s="72">
        <v>35</v>
      </c>
      <c r="H2520" s="73" t="s">
        <v>12037</v>
      </c>
      <c r="I2520" s="74">
        <v>0.625</v>
      </c>
      <c r="J2520" s="75">
        <v>0</v>
      </c>
      <c r="K2520" s="75">
        <v>21</v>
      </c>
      <c r="L2520" s="72">
        <v>0</v>
      </c>
      <c r="M2520" s="72">
        <v>0</v>
      </c>
      <c r="N2520" s="72">
        <v>0</v>
      </c>
      <c r="O2520" s="72">
        <v>56</v>
      </c>
      <c r="P2520" s="72">
        <v>12</v>
      </c>
    </row>
    <row r="2521" spans="1:16">
      <c r="A2521" s="70" t="s">
        <v>4936</v>
      </c>
      <c r="B2521" s="70" t="s">
        <v>4948</v>
      </c>
      <c r="C2521" s="70" t="s">
        <v>11733</v>
      </c>
      <c r="D2521" s="70" t="s">
        <v>10906</v>
      </c>
      <c r="E2521" s="71" t="s">
        <v>3938</v>
      </c>
      <c r="F2521" s="70" t="s">
        <v>12053</v>
      </c>
      <c r="G2521" s="72">
        <v>0</v>
      </c>
      <c r="H2521" s="73" t="s">
        <v>3250</v>
      </c>
      <c r="I2521" s="74">
        <v>0</v>
      </c>
      <c r="J2521" s="75">
        <v>0</v>
      </c>
      <c r="K2521" s="75">
        <v>38</v>
      </c>
      <c r="L2521" s="72">
        <v>0</v>
      </c>
      <c r="M2521" s="72">
        <v>18</v>
      </c>
      <c r="N2521" s="72">
        <v>0</v>
      </c>
      <c r="O2521" s="72">
        <v>56</v>
      </c>
      <c r="P2521" s="72">
        <v>12</v>
      </c>
    </row>
    <row r="2522" spans="1:16">
      <c r="A2522" s="70" t="s">
        <v>4937</v>
      </c>
      <c r="B2522" s="70" t="s">
        <v>4949</v>
      </c>
      <c r="C2522" s="70" t="s">
        <v>10907</v>
      </c>
      <c r="D2522" s="70" t="s">
        <v>10908</v>
      </c>
      <c r="E2522" s="71" t="s">
        <v>3939</v>
      </c>
      <c r="F2522" s="70" t="s">
        <v>12053</v>
      </c>
      <c r="G2522" s="72">
        <v>44</v>
      </c>
      <c r="H2522" s="73" t="s">
        <v>12020</v>
      </c>
      <c r="I2522" s="74">
        <v>0.15068493150684931</v>
      </c>
      <c r="J2522" s="75">
        <v>0</v>
      </c>
      <c r="K2522" s="75">
        <v>0</v>
      </c>
      <c r="L2522" s="72">
        <v>0</v>
      </c>
      <c r="M2522" s="72">
        <v>178</v>
      </c>
      <c r="N2522" s="72">
        <v>0</v>
      </c>
      <c r="O2522" s="72">
        <v>292</v>
      </c>
      <c r="P2522" s="72">
        <v>12</v>
      </c>
    </row>
    <row r="2523" spans="1:16">
      <c r="A2523" s="70" t="s">
        <v>4938</v>
      </c>
      <c r="B2523" s="70" t="s">
        <v>4950</v>
      </c>
      <c r="C2523" s="70" t="s">
        <v>10907</v>
      </c>
      <c r="D2523" s="70" t="s">
        <v>10908</v>
      </c>
      <c r="E2523" s="71" t="s">
        <v>3940</v>
      </c>
      <c r="F2523" s="70" t="s">
        <v>12053</v>
      </c>
      <c r="G2523" s="72">
        <v>5</v>
      </c>
      <c r="H2523" s="73" t="s">
        <v>12038</v>
      </c>
      <c r="I2523" s="74">
        <v>6.0240963855421686E-2</v>
      </c>
      <c r="J2523" s="75">
        <v>0</v>
      </c>
      <c r="K2523" s="75">
        <v>31</v>
      </c>
      <c r="L2523" s="72">
        <v>0</v>
      </c>
      <c r="M2523" s="72">
        <v>30</v>
      </c>
      <c r="N2523" s="72">
        <v>17</v>
      </c>
      <c r="O2523" s="72">
        <v>83</v>
      </c>
      <c r="P2523" s="72">
        <v>12</v>
      </c>
    </row>
    <row r="2524" spans="1:16">
      <c r="A2524" s="70" t="s">
        <v>4939</v>
      </c>
      <c r="B2524" s="70" t="s">
        <v>4951</v>
      </c>
      <c r="C2524" s="70" t="s">
        <v>10907</v>
      </c>
      <c r="D2524" s="70" t="s">
        <v>10908</v>
      </c>
      <c r="E2524" s="71" t="s">
        <v>3941</v>
      </c>
      <c r="F2524" s="70" t="s">
        <v>12053</v>
      </c>
      <c r="G2524" s="72">
        <v>0</v>
      </c>
      <c r="H2524" s="73" t="s">
        <v>3250</v>
      </c>
      <c r="I2524" s="74">
        <v>0</v>
      </c>
      <c r="J2524" s="75">
        <v>0</v>
      </c>
      <c r="K2524" s="75">
        <v>41</v>
      </c>
      <c r="L2524" s="72">
        <v>0</v>
      </c>
      <c r="M2524" s="72">
        <v>10</v>
      </c>
      <c r="N2524" s="72">
        <v>0</v>
      </c>
      <c r="O2524" s="72">
        <v>51</v>
      </c>
      <c r="P2524" s="72">
        <v>12</v>
      </c>
    </row>
    <row r="2525" spans="1:16">
      <c r="A2525" s="70" t="s">
        <v>4940</v>
      </c>
      <c r="B2525" s="70" t="s">
        <v>4952</v>
      </c>
      <c r="C2525" s="70" t="s">
        <v>11566</v>
      </c>
      <c r="D2525" s="70" t="s">
        <v>10908</v>
      </c>
      <c r="E2525" s="71" t="s">
        <v>3942</v>
      </c>
      <c r="F2525" s="70" t="s">
        <v>12053</v>
      </c>
      <c r="G2525" s="72">
        <v>27</v>
      </c>
      <c r="H2525" s="73" t="s">
        <v>12038</v>
      </c>
      <c r="I2525" s="74">
        <v>0.51923076923076927</v>
      </c>
      <c r="J2525" s="75">
        <v>0</v>
      </c>
      <c r="K2525" s="75">
        <v>25</v>
      </c>
      <c r="L2525" s="72">
        <v>0</v>
      </c>
      <c r="M2525" s="72">
        <v>0</v>
      </c>
      <c r="N2525" s="72">
        <v>0</v>
      </c>
      <c r="O2525" s="72">
        <v>52</v>
      </c>
      <c r="P2525" s="72">
        <v>12</v>
      </c>
    </row>
    <row r="2526" spans="1:16">
      <c r="A2526" s="70" t="s">
        <v>4941</v>
      </c>
      <c r="B2526" s="70" t="s">
        <v>4953</v>
      </c>
      <c r="C2526" s="70" t="s">
        <v>11569</v>
      </c>
      <c r="D2526" s="70" t="s">
        <v>10908</v>
      </c>
      <c r="E2526" s="71" t="s">
        <v>3943</v>
      </c>
      <c r="F2526" s="70" t="s">
        <v>12053</v>
      </c>
      <c r="G2526" s="72">
        <v>0</v>
      </c>
      <c r="H2526" s="73" t="s">
        <v>3250</v>
      </c>
      <c r="I2526" s="74">
        <v>0</v>
      </c>
      <c r="J2526" s="75">
        <v>0</v>
      </c>
      <c r="K2526" s="75">
        <v>28</v>
      </c>
      <c r="L2526" s="72">
        <v>0</v>
      </c>
      <c r="M2526" s="72">
        <v>29</v>
      </c>
      <c r="N2526" s="72">
        <v>0</v>
      </c>
      <c r="O2526" s="72">
        <v>57</v>
      </c>
      <c r="P2526" s="72">
        <v>12</v>
      </c>
    </row>
    <row r="2527" spans="1:16">
      <c r="A2527" s="70" t="s">
        <v>4942</v>
      </c>
      <c r="B2527" s="70" t="s">
        <v>4954</v>
      </c>
      <c r="C2527" s="70" t="s">
        <v>11569</v>
      </c>
      <c r="D2527" s="70" t="s">
        <v>10908</v>
      </c>
      <c r="E2527" s="71" t="s">
        <v>3944</v>
      </c>
      <c r="F2527" s="70" t="s">
        <v>12053</v>
      </c>
      <c r="G2527" s="72">
        <v>52</v>
      </c>
      <c r="H2527" s="73" t="s">
        <v>12038</v>
      </c>
      <c r="I2527" s="74">
        <v>0.76470588235294112</v>
      </c>
      <c r="J2527" s="75">
        <v>0</v>
      </c>
      <c r="K2527" s="75">
        <v>16</v>
      </c>
      <c r="L2527" s="72">
        <v>0</v>
      </c>
      <c r="M2527" s="72">
        <v>0</v>
      </c>
      <c r="N2527" s="72">
        <v>0</v>
      </c>
      <c r="O2527" s="72">
        <v>68</v>
      </c>
      <c r="P2527" s="72">
        <v>12</v>
      </c>
    </row>
    <row r="2528" spans="1:16">
      <c r="A2528" s="70" t="s">
        <v>4943</v>
      </c>
      <c r="B2528" s="70" t="s">
        <v>4955</v>
      </c>
      <c r="C2528" s="70" t="s">
        <v>11567</v>
      </c>
      <c r="D2528" s="70" t="s">
        <v>10908</v>
      </c>
      <c r="E2528" s="71" t="s">
        <v>3945</v>
      </c>
      <c r="F2528" s="70" t="s">
        <v>12053</v>
      </c>
      <c r="G2528" s="72">
        <v>34</v>
      </c>
      <c r="H2528" s="73" t="s">
        <v>12020</v>
      </c>
      <c r="I2528" s="74">
        <v>0.44736842105263158</v>
      </c>
      <c r="J2528" s="75">
        <v>0</v>
      </c>
      <c r="K2528" s="75">
        <v>16</v>
      </c>
      <c r="L2528" s="72">
        <v>0</v>
      </c>
      <c r="M2528" s="72">
        <v>26</v>
      </c>
      <c r="N2528" s="72">
        <v>0</v>
      </c>
      <c r="O2528" s="72">
        <v>76</v>
      </c>
      <c r="P2528" s="72">
        <v>12</v>
      </c>
    </row>
    <row r="2529" spans="1:16">
      <c r="A2529" s="70" t="s">
        <v>4944</v>
      </c>
      <c r="B2529" s="70" t="s">
        <v>4956</v>
      </c>
      <c r="C2529" s="70" t="s">
        <v>11734</v>
      </c>
      <c r="D2529" s="70" t="s">
        <v>10908</v>
      </c>
      <c r="E2529" s="71" t="s">
        <v>3946</v>
      </c>
      <c r="F2529" s="70" t="s">
        <v>12053</v>
      </c>
      <c r="G2529" s="72">
        <v>50</v>
      </c>
      <c r="H2529" s="73" t="s">
        <v>12033</v>
      </c>
      <c r="I2529" s="74">
        <v>0.32679738562091504</v>
      </c>
      <c r="J2529" s="75">
        <v>50</v>
      </c>
      <c r="K2529" s="75">
        <v>10</v>
      </c>
      <c r="L2529" s="72">
        <v>0</v>
      </c>
      <c r="M2529" s="72">
        <v>43</v>
      </c>
      <c r="N2529" s="72">
        <v>0</v>
      </c>
      <c r="O2529" s="72">
        <v>153</v>
      </c>
      <c r="P2529" s="72">
        <v>12</v>
      </c>
    </row>
    <row r="2530" spans="1:16">
      <c r="A2530" s="70" t="s">
        <v>4945</v>
      </c>
      <c r="B2530" s="70" t="s">
        <v>4957</v>
      </c>
      <c r="C2530" s="70" t="s">
        <v>11734</v>
      </c>
      <c r="D2530" s="70" t="s">
        <v>10908</v>
      </c>
      <c r="E2530" s="71" t="s">
        <v>3947</v>
      </c>
      <c r="F2530" s="70" t="s">
        <v>12053</v>
      </c>
      <c r="G2530" s="72">
        <v>0</v>
      </c>
      <c r="H2530" s="73" t="s">
        <v>3250</v>
      </c>
      <c r="I2530" s="74">
        <v>0</v>
      </c>
      <c r="J2530" s="75">
        <v>0</v>
      </c>
      <c r="K2530" s="75">
        <v>27</v>
      </c>
      <c r="L2530" s="72">
        <v>0</v>
      </c>
      <c r="M2530" s="72">
        <v>0</v>
      </c>
      <c r="N2530" s="72">
        <v>0</v>
      </c>
      <c r="O2530" s="72">
        <v>27</v>
      </c>
      <c r="P2530" s="72">
        <v>12</v>
      </c>
    </row>
    <row r="2531" spans="1:16">
      <c r="A2531" s="70" t="s">
        <v>4946</v>
      </c>
      <c r="B2531" s="70" t="s">
        <v>4958</v>
      </c>
      <c r="C2531" s="70" t="s">
        <v>11734</v>
      </c>
      <c r="D2531" s="70" t="s">
        <v>10908</v>
      </c>
      <c r="E2531" s="71" t="s">
        <v>6199</v>
      </c>
      <c r="F2531" s="70" t="s">
        <v>12053</v>
      </c>
      <c r="G2531" s="72">
        <v>69</v>
      </c>
      <c r="H2531" s="73" t="s">
        <v>12020</v>
      </c>
      <c r="I2531" s="74">
        <v>1</v>
      </c>
      <c r="J2531" s="75">
        <v>0</v>
      </c>
      <c r="K2531" s="75">
        <v>0</v>
      </c>
      <c r="L2531" s="72">
        <v>0</v>
      </c>
      <c r="M2531" s="72">
        <v>0</v>
      </c>
      <c r="N2531" s="72">
        <v>0</v>
      </c>
      <c r="O2531" s="72">
        <v>69</v>
      </c>
      <c r="P2531" s="72">
        <v>12</v>
      </c>
    </row>
    <row r="2532" spans="1:16">
      <c r="A2532" s="70" t="s">
        <v>4947</v>
      </c>
      <c r="B2532" s="70" t="s">
        <v>4959</v>
      </c>
      <c r="C2532" s="70" t="s">
        <v>11735</v>
      </c>
      <c r="D2532" s="70" t="s">
        <v>10908</v>
      </c>
      <c r="E2532" s="71" t="s">
        <v>3948</v>
      </c>
      <c r="F2532" s="70" t="s">
        <v>12053</v>
      </c>
      <c r="G2532" s="72">
        <v>32</v>
      </c>
      <c r="H2532" s="73" t="s">
        <v>12020</v>
      </c>
      <c r="I2532" s="74">
        <v>0.18497109826589594</v>
      </c>
      <c r="J2532" s="75">
        <v>0</v>
      </c>
      <c r="K2532" s="75">
        <v>28</v>
      </c>
      <c r="L2532" s="72">
        <v>0</v>
      </c>
      <c r="M2532" s="72">
        <v>113</v>
      </c>
      <c r="N2532" s="72">
        <v>0</v>
      </c>
      <c r="O2532" s="72">
        <v>173</v>
      </c>
      <c r="P2532" s="72">
        <v>12</v>
      </c>
    </row>
    <row r="2533" spans="1:16">
      <c r="A2533" s="70" t="s">
        <v>4948</v>
      </c>
      <c r="B2533" s="70" t="s">
        <v>4960</v>
      </c>
      <c r="C2533" s="70" t="s">
        <v>10907</v>
      </c>
      <c r="D2533" s="70" t="s">
        <v>10908</v>
      </c>
      <c r="E2533" s="71" t="s">
        <v>3949</v>
      </c>
      <c r="F2533" s="70" t="s">
        <v>12053</v>
      </c>
      <c r="G2533" s="72">
        <v>174</v>
      </c>
      <c r="H2533" s="73" t="s">
        <v>12020</v>
      </c>
      <c r="I2533" s="74">
        <v>0.66666666666666663</v>
      </c>
      <c r="J2533" s="75">
        <v>43</v>
      </c>
      <c r="K2533" s="75">
        <v>44</v>
      </c>
      <c r="L2533" s="72">
        <v>0</v>
      </c>
      <c r="M2533" s="72">
        <v>0</v>
      </c>
      <c r="N2533" s="72">
        <v>0</v>
      </c>
      <c r="O2533" s="72">
        <v>261</v>
      </c>
      <c r="P2533" s="72">
        <v>12</v>
      </c>
    </row>
    <row r="2534" spans="1:16">
      <c r="A2534" s="70" t="s">
        <v>4949</v>
      </c>
      <c r="B2534" s="70" t="s">
        <v>4961</v>
      </c>
      <c r="C2534" s="70" t="s">
        <v>10909</v>
      </c>
      <c r="D2534" s="70" t="s">
        <v>10910</v>
      </c>
      <c r="E2534" s="71" t="s">
        <v>3950</v>
      </c>
      <c r="F2534" s="70" t="s">
        <v>12053</v>
      </c>
      <c r="G2534" s="72">
        <v>50</v>
      </c>
      <c r="H2534" s="73" t="s">
        <v>12031</v>
      </c>
      <c r="I2534" s="74">
        <v>0.38461538461538464</v>
      </c>
      <c r="J2534" s="75">
        <v>32</v>
      </c>
      <c r="K2534" s="75">
        <v>10</v>
      </c>
      <c r="L2534" s="72">
        <v>0</v>
      </c>
      <c r="M2534" s="72">
        <v>38</v>
      </c>
      <c r="N2534" s="72">
        <v>0</v>
      </c>
      <c r="O2534" s="72">
        <v>130</v>
      </c>
      <c r="P2534" s="72">
        <v>12</v>
      </c>
    </row>
    <row r="2535" spans="1:16">
      <c r="A2535" s="70" t="s">
        <v>4950</v>
      </c>
      <c r="B2535" s="70" t="s">
        <v>4962</v>
      </c>
      <c r="C2535" s="70" t="s">
        <v>10909</v>
      </c>
      <c r="D2535" s="70" t="s">
        <v>10910</v>
      </c>
      <c r="E2535" s="71" t="s">
        <v>3953</v>
      </c>
      <c r="F2535" s="70" t="s">
        <v>12053</v>
      </c>
      <c r="G2535" s="72">
        <v>0</v>
      </c>
      <c r="H2535" s="73" t="s">
        <v>3250</v>
      </c>
      <c r="I2535" s="74">
        <v>0</v>
      </c>
      <c r="J2535" s="75">
        <v>0</v>
      </c>
      <c r="K2535" s="75">
        <v>34</v>
      </c>
      <c r="L2535" s="72">
        <v>0</v>
      </c>
      <c r="M2535" s="72">
        <v>0</v>
      </c>
      <c r="N2535" s="72">
        <v>30</v>
      </c>
      <c r="O2535" s="72">
        <v>64</v>
      </c>
      <c r="P2535" s="72">
        <v>12</v>
      </c>
    </row>
    <row r="2536" spans="1:16">
      <c r="A2536" s="70" t="s">
        <v>4951</v>
      </c>
      <c r="B2536" s="70" t="s">
        <v>4963</v>
      </c>
      <c r="C2536" s="70" t="s">
        <v>11576</v>
      </c>
      <c r="D2536" s="70" t="s">
        <v>10910</v>
      </c>
      <c r="E2536" s="71" t="s">
        <v>3954</v>
      </c>
      <c r="F2536" s="70" t="s">
        <v>12053</v>
      </c>
      <c r="G2536" s="72">
        <v>22</v>
      </c>
      <c r="H2536" s="73" t="s">
        <v>12033</v>
      </c>
      <c r="I2536" s="74">
        <v>0.47826086956521741</v>
      </c>
      <c r="J2536" s="75">
        <v>0</v>
      </c>
      <c r="K2536" s="75">
        <v>24</v>
      </c>
      <c r="L2536" s="72">
        <v>0</v>
      </c>
      <c r="M2536" s="72">
        <v>0</v>
      </c>
      <c r="N2536" s="72">
        <v>0</v>
      </c>
      <c r="O2536" s="72">
        <v>46</v>
      </c>
      <c r="P2536" s="72">
        <v>12</v>
      </c>
    </row>
    <row r="2537" spans="1:16">
      <c r="A2537" s="70" t="s">
        <v>4952</v>
      </c>
      <c r="B2537" s="70" t="s">
        <v>4964</v>
      </c>
      <c r="C2537" s="70" t="s">
        <v>11576</v>
      </c>
      <c r="D2537" s="70" t="s">
        <v>10910</v>
      </c>
      <c r="E2537" s="71" t="s">
        <v>3955</v>
      </c>
      <c r="F2537" s="70" t="s">
        <v>12053</v>
      </c>
      <c r="G2537" s="72">
        <v>0</v>
      </c>
      <c r="H2537" s="73" t="s">
        <v>3250</v>
      </c>
      <c r="I2537" s="74">
        <v>0</v>
      </c>
      <c r="J2537" s="75">
        <v>0</v>
      </c>
      <c r="K2537" s="75">
        <v>22</v>
      </c>
      <c r="L2537" s="72">
        <v>0</v>
      </c>
      <c r="M2537" s="72">
        <v>34</v>
      </c>
      <c r="N2537" s="72">
        <v>0</v>
      </c>
      <c r="O2537" s="72">
        <v>56</v>
      </c>
      <c r="P2537" s="72">
        <v>12</v>
      </c>
    </row>
    <row r="2538" spans="1:16">
      <c r="A2538" s="70" t="s">
        <v>4953</v>
      </c>
      <c r="B2538" s="70" t="s">
        <v>4965</v>
      </c>
      <c r="C2538" s="70" t="s">
        <v>11576</v>
      </c>
      <c r="D2538" s="70" t="s">
        <v>10910</v>
      </c>
      <c r="E2538" s="71" t="s">
        <v>3956</v>
      </c>
      <c r="F2538" s="70" t="s">
        <v>12053</v>
      </c>
      <c r="G2538" s="72">
        <v>0</v>
      </c>
      <c r="H2538" s="73" t="s">
        <v>3250</v>
      </c>
      <c r="I2538" s="74">
        <v>0</v>
      </c>
      <c r="J2538" s="75">
        <v>0</v>
      </c>
      <c r="K2538" s="75">
        <v>30</v>
      </c>
      <c r="L2538" s="72">
        <v>0</v>
      </c>
      <c r="M2538" s="72">
        <v>169</v>
      </c>
      <c r="N2538" s="72">
        <v>0</v>
      </c>
      <c r="O2538" s="72">
        <v>199</v>
      </c>
      <c r="P2538" s="72">
        <v>12</v>
      </c>
    </row>
    <row r="2539" spans="1:16">
      <c r="A2539" s="70" t="s">
        <v>4954</v>
      </c>
      <c r="B2539" s="70" t="s">
        <v>4966</v>
      </c>
      <c r="C2539" s="70" t="s">
        <v>11736</v>
      </c>
      <c r="D2539" s="70" t="s">
        <v>10910</v>
      </c>
      <c r="E2539" s="71" t="s">
        <v>6200</v>
      </c>
      <c r="F2539" s="70" t="s">
        <v>12053</v>
      </c>
      <c r="G2539" s="72">
        <v>40</v>
      </c>
      <c r="H2539" s="73" t="s">
        <v>12020</v>
      </c>
      <c r="I2539" s="74">
        <v>1</v>
      </c>
      <c r="J2539" s="75">
        <v>0</v>
      </c>
      <c r="K2539" s="75">
        <v>0</v>
      </c>
      <c r="L2539" s="72">
        <v>0</v>
      </c>
      <c r="M2539" s="72">
        <v>0</v>
      </c>
      <c r="N2539" s="72">
        <v>0</v>
      </c>
      <c r="O2539" s="72">
        <v>40</v>
      </c>
      <c r="P2539" s="72">
        <v>12</v>
      </c>
    </row>
    <row r="2540" spans="1:16">
      <c r="A2540" s="70" t="s">
        <v>4955</v>
      </c>
      <c r="B2540" s="70" t="s">
        <v>4967</v>
      </c>
      <c r="C2540" s="70" t="s">
        <v>11577</v>
      </c>
      <c r="D2540" s="70" t="s">
        <v>10910</v>
      </c>
      <c r="E2540" s="71" t="s">
        <v>3957</v>
      </c>
      <c r="F2540" s="70" t="s">
        <v>12053</v>
      </c>
      <c r="G2540" s="72">
        <v>13</v>
      </c>
      <c r="H2540" s="73" t="s">
        <v>12045</v>
      </c>
      <c r="I2540" s="74">
        <v>0.28260869565217389</v>
      </c>
      <c r="J2540" s="75">
        <v>0</v>
      </c>
      <c r="K2540" s="75">
        <v>12</v>
      </c>
      <c r="L2540" s="72">
        <v>0</v>
      </c>
      <c r="M2540" s="72">
        <v>21</v>
      </c>
      <c r="N2540" s="72">
        <v>0</v>
      </c>
      <c r="O2540" s="72">
        <v>46</v>
      </c>
      <c r="P2540" s="72">
        <v>12</v>
      </c>
    </row>
    <row r="2541" spans="1:16">
      <c r="A2541" s="70" t="s">
        <v>4956</v>
      </c>
      <c r="B2541" s="70" t="s">
        <v>4968</v>
      </c>
      <c r="C2541" s="70" t="s">
        <v>11578</v>
      </c>
      <c r="D2541" s="70" t="s">
        <v>10910</v>
      </c>
      <c r="E2541" s="71" t="s">
        <v>3959</v>
      </c>
      <c r="F2541" s="70" t="s">
        <v>12053</v>
      </c>
      <c r="G2541" s="72">
        <v>0</v>
      </c>
      <c r="H2541" s="73" t="s">
        <v>3250</v>
      </c>
      <c r="I2541" s="74">
        <v>0</v>
      </c>
      <c r="J2541" s="75">
        <v>0</v>
      </c>
      <c r="K2541" s="75">
        <v>34</v>
      </c>
      <c r="L2541" s="72">
        <v>0</v>
      </c>
      <c r="M2541" s="72">
        <v>118</v>
      </c>
      <c r="N2541" s="72">
        <v>0</v>
      </c>
      <c r="O2541" s="72">
        <v>152</v>
      </c>
      <c r="P2541" s="72">
        <v>12</v>
      </c>
    </row>
    <row r="2542" spans="1:16">
      <c r="A2542" s="70" t="s">
        <v>4957</v>
      </c>
      <c r="B2542" s="70" t="s">
        <v>4969</v>
      </c>
      <c r="C2542" s="70" t="s">
        <v>11578</v>
      </c>
      <c r="D2542" s="70" t="s">
        <v>10910</v>
      </c>
      <c r="E2542" s="71" t="s">
        <v>3960</v>
      </c>
      <c r="F2542" s="70" t="s">
        <v>12053</v>
      </c>
      <c r="G2542" s="72">
        <v>0</v>
      </c>
      <c r="H2542" s="73" t="s">
        <v>3250</v>
      </c>
      <c r="I2542" s="74">
        <v>0</v>
      </c>
      <c r="J2542" s="75">
        <v>24</v>
      </c>
      <c r="K2542" s="75">
        <v>52</v>
      </c>
      <c r="L2542" s="72">
        <v>0</v>
      </c>
      <c r="M2542" s="72">
        <v>49</v>
      </c>
      <c r="N2542" s="72">
        <v>0</v>
      </c>
      <c r="O2542" s="72">
        <v>125</v>
      </c>
      <c r="P2542" s="72">
        <v>12</v>
      </c>
    </row>
    <row r="2543" spans="1:16">
      <c r="A2543" s="70" t="s">
        <v>4958</v>
      </c>
      <c r="B2543" s="70" t="s">
        <v>4970</v>
      </c>
      <c r="C2543" s="70" t="s">
        <v>11737</v>
      </c>
      <c r="D2543" s="70" t="s">
        <v>10910</v>
      </c>
      <c r="E2543" s="71" t="s">
        <v>3961</v>
      </c>
      <c r="F2543" s="70" t="s">
        <v>12053</v>
      </c>
      <c r="G2543" s="72">
        <v>33</v>
      </c>
      <c r="H2543" s="73" t="s">
        <v>12031</v>
      </c>
      <c r="I2543" s="74">
        <v>0.19186046511627908</v>
      </c>
      <c r="J2543" s="75">
        <v>58</v>
      </c>
      <c r="K2543" s="75">
        <v>27</v>
      </c>
      <c r="L2543" s="72">
        <v>0</v>
      </c>
      <c r="M2543" s="72">
        <v>54</v>
      </c>
      <c r="N2543" s="72">
        <v>0</v>
      </c>
      <c r="O2543" s="72">
        <v>172</v>
      </c>
      <c r="P2543" s="72">
        <v>12</v>
      </c>
    </row>
    <row r="2544" spans="1:16">
      <c r="A2544" s="70" t="s">
        <v>4959</v>
      </c>
      <c r="B2544" s="70" t="s">
        <v>4971</v>
      </c>
      <c r="C2544" s="70" t="s">
        <v>11737</v>
      </c>
      <c r="D2544" s="70" t="s">
        <v>10910</v>
      </c>
      <c r="E2544" s="71" t="s">
        <v>3962</v>
      </c>
      <c r="F2544" s="70" t="s">
        <v>12053</v>
      </c>
      <c r="G2544" s="72">
        <v>70</v>
      </c>
      <c r="H2544" s="73" t="s">
        <v>12033</v>
      </c>
      <c r="I2544" s="74">
        <v>0.60344827586206895</v>
      </c>
      <c r="J2544" s="75">
        <v>0</v>
      </c>
      <c r="K2544" s="75">
        <v>46</v>
      </c>
      <c r="L2544" s="72">
        <v>0</v>
      </c>
      <c r="M2544" s="72">
        <v>0</v>
      </c>
      <c r="N2544" s="72">
        <v>0</v>
      </c>
      <c r="O2544" s="72">
        <v>116</v>
      </c>
      <c r="P2544" s="72">
        <v>12</v>
      </c>
    </row>
    <row r="2545" spans="1:16">
      <c r="A2545" s="70" t="s">
        <v>4960</v>
      </c>
      <c r="B2545" s="70" t="s">
        <v>4972</v>
      </c>
      <c r="C2545" s="70" t="s">
        <v>11738</v>
      </c>
      <c r="D2545" s="70" t="s">
        <v>10910</v>
      </c>
      <c r="E2545" s="71" t="s">
        <v>3963</v>
      </c>
      <c r="F2545" s="70" t="s">
        <v>12053</v>
      </c>
      <c r="G2545" s="72">
        <v>42</v>
      </c>
      <c r="H2545" s="73" t="s">
        <v>12031</v>
      </c>
      <c r="I2545" s="74">
        <v>0.7</v>
      </c>
      <c r="J2545" s="75">
        <v>0</v>
      </c>
      <c r="K2545" s="75">
        <v>16</v>
      </c>
      <c r="L2545" s="72">
        <v>0</v>
      </c>
      <c r="M2545" s="72">
        <v>0</v>
      </c>
      <c r="N2545" s="72">
        <v>0</v>
      </c>
      <c r="O2545" s="72">
        <v>60</v>
      </c>
      <c r="P2545" s="72">
        <v>12</v>
      </c>
    </row>
    <row r="2546" spans="1:16">
      <c r="A2546" s="70" t="s">
        <v>4961</v>
      </c>
      <c r="B2546" s="70" t="s">
        <v>4973</v>
      </c>
      <c r="C2546" s="70" t="s">
        <v>11585</v>
      </c>
      <c r="D2546" s="70" t="s">
        <v>10910</v>
      </c>
      <c r="E2546" s="71" t="s">
        <v>3964</v>
      </c>
      <c r="F2546" s="70" t="s">
        <v>12053</v>
      </c>
      <c r="G2546" s="72">
        <v>75</v>
      </c>
      <c r="H2546" s="73" t="s">
        <v>12037</v>
      </c>
      <c r="I2546" s="74">
        <v>0.76530612244897955</v>
      </c>
      <c r="J2546" s="75">
        <v>0</v>
      </c>
      <c r="K2546" s="75">
        <v>23</v>
      </c>
      <c r="L2546" s="72">
        <v>0</v>
      </c>
      <c r="M2546" s="72">
        <v>0</v>
      </c>
      <c r="N2546" s="72">
        <v>0</v>
      </c>
      <c r="O2546" s="72">
        <v>98</v>
      </c>
      <c r="P2546" s="72">
        <v>12</v>
      </c>
    </row>
    <row r="2547" spans="1:16">
      <c r="A2547" s="70" t="s">
        <v>4962</v>
      </c>
      <c r="B2547" s="70" t="s">
        <v>4974</v>
      </c>
      <c r="C2547" s="70" t="s">
        <v>6403</v>
      </c>
      <c r="D2547" s="70" t="s">
        <v>10796</v>
      </c>
      <c r="E2547" s="71" t="s">
        <v>111</v>
      </c>
      <c r="F2547" s="70" t="s">
        <v>12053</v>
      </c>
      <c r="G2547" s="72">
        <v>42</v>
      </c>
      <c r="H2547" s="73" t="s">
        <v>12034</v>
      </c>
      <c r="I2547" s="74">
        <v>0.31343283582089554</v>
      </c>
      <c r="J2547" s="75">
        <v>0</v>
      </c>
      <c r="K2547" s="75">
        <v>40</v>
      </c>
      <c r="L2547" s="72">
        <v>0</v>
      </c>
      <c r="M2547" s="72">
        <v>52</v>
      </c>
      <c r="N2547" s="72">
        <v>0</v>
      </c>
      <c r="O2547" s="72">
        <v>134</v>
      </c>
      <c r="P2547" s="72">
        <v>12</v>
      </c>
    </row>
    <row r="2548" spans="1:16">
      <c r="A2548" s="70" t="s">
        <v>4963</v>
      </c>
      <c r="B2548" s="70" t="s">
        <v>4975</v>
      </c>
      <c r="C2548" s="70" t="s">
        <v>6403</v>
      </c>
      <c r="D2548" s="70" t="s">
        <v>10796</v>
      </c>
      <c r="E2548" s="71" t="s">
        <v>98</v>
      </c>
      <c r="F2548" s="70" t="s">
        <v>12053</v>
      </c>
      <c r="G2548" s="72">
        <v>60</v>
      </c>
      <c r="H2548" s="73" t="s">
        <v>12020</v>
      </c>
      <c r="I2548" s="74">
        <v>1</v>
      </c>
      <c r="J2548" s="75">
        <v>0</v>
      </c>
      <c r="K2548" s="75">
        <v>0</v>
      </c>
      <c r="L2548" s="72">
        <v>0</v>
      </c>
      <c r="M2548" s="72">
        <v>0</v>
      </c>
      <c r="N2548" s="72">
        <v>0</v>
      </c>
      <c r="O2548" s="72">
        <v>60</v>
      </c>
      <c r="P2548" s="72">
        <v>12</v>
      </c>
    </row>
    <row r="2549" spans="1:16">
      <c r="A2549" s="70" t="s">
        <v>4964</v>
      </c>
      <c r="B2549" s="70" t="s">
        <v>4976</v>
      </c>
      <c r="C2549" s="70" t="s">
        <v>6421</v>
      </c>
      <c r="D2549" s="70" t="s">
        <v>10796</v>
      </c>
      <c r="E2549" s="71" t="s">
        <v>114</v>
      </c>
      <c r="F2549" s="70" t="s">
        <v>12053</v>
      </c>
      <c r="G2549" s="72">
        <v>37</v>
      </c>
      <c r="H2549" s="73" t="s">
        <v>12054</v>
      </c>
      <c r="I2549" s="74">
        <v>0.22289156626506024</v>
      </c>
      <c r="J2549" s="75">
        <v>55</v>
      </c>
      <c r="K2549" s="75">
        <v>18</v>
      </c>
      <c r="L2549" s="72">
        <v>0</v>
      </c>
      <c r="M2549" s="72">
        <v>56</v>
      </c>
      <c r="N2549" s="72">
        <v>0</v>
      </c>
      <c r="O2549" s="72">
        <v>166</v>
      </c>
      <c r="P2549" s="72">
        <v>12</v>
      </c>
    </row>
    <row r="2550" spans="1:16">
      <c r="A2550" s="70" t="s">
        <v>4965</v>
      </c>
      <c r="B2550" s="70" t="s">
        <v>4977</v>
      </c>
      <c r="C2550" s="70" t="s">
        <v>6421</v>
      </c>
      <c r="D2550" s="70" t="s">
        <v>10796</v>
      </c>
      <c r="E2550" s="71" t="s">
        <v>113</v>
      </c>
      <c r="F2550" s="70" t="s">
        <v>12053</v>
      </c>
      <c r="G2550" s="72">
        <v>32</v>
      </c>
      <c r="H2550" s="73" t="s">
        <v>12031</v>
      </c>
      <c r="I2550" s="74">
        <v>0.29357798165137616</v>
      </c>
      <c r="J2550" s="75">
        <v>55</v>
      </c>
      <c r="K2550" s="75">
        <v>22</v>
      </c>
      <c r="L2550" s="72">
        <v>0</v>
      </c>
      <c r="M2550" s="72">
        <v>0</v>
      </c>
      <c r="N2550" s="72">
        <v>0</v>
      </c>
      <c r="O2550" s="72">
        <v>109</v>
      </c>
      <c r="P2550" s="72">
        <v>12</v>
      </c>
    </row>
    <row r="2551" spans="1:16">
      <c r="A2551" s="70" t="s">
        <v>4966</v>
      </c>
      <c r="B2551" s="70" t="s">
        <v>4978</v>
      </c>
      <c r="C2551" s="70" t="s">
        <v>6417</v>
      </c>
      <c r="D2551" s="70" t="s">
        <v>10796</v>
      </c>
      <c r="E2551" s="71" t="s">
        <v>108</v>
      </c>
      <c r="F2551" s="70" t="s">
        <v>12053</v>
      </c>
      <c r="G2551" s="72">
        <v>47</v>
      </c>
      <c r="H2551" s="73" t="s">
        <v>12020</v>
      </c>
      <c r="I2551" s="74">
        <v>1</v>
      </c>
      <c r="J2551" s="75">
        <v>0</v>
      </c>
      <c r="K2551" s="75">
        <v>0</v>
      </c>
      <c r="L2551" s="72">
        <v>0</v>
      </c>
      <c r="M2551" s="72">
        <v>0</v>
      </c>
      <c r="N2551" s="72">
        <v>0</v>
      </c>
      <c r="O2551" s="72">
        <v>47</v>
      </c>
      <c r="P2551" s="72">
        <v>12</v>
      </c>
    </row>
    <row r="2552" spans="1:16">
      <c r="A2552" s="70" t="s">
        <v>4967</v>
      </c>
      <c r="B2552" s="70" t="s">
        <v>4979</v>
      </c>
      <c r="C2552" s="70" t="s">
        <v>6415</v>
      </c>
      <c r="D2552" s="70" t="s">
        <v>10796</v>
      </c>
      <c r="E2552" s="71" t="s">
        <v>105</v>
      </c>
      <c r="F2552" s="70" t="s">
        <v>12053</v>
      </c>
      <c r="G2552" s="72">
        <v>28</v>
      </c>
      <c r="H2552" s="73" t="s">
        <v>12020</v>
      </c>
      <c r="I2552" s="74">
        <v>1</v>
      </c>
      <c r="J2552" s="75">
        <v>0</v>
      </c>
      <c r="K2552" s="75">
        <v>0</v>
      </c>
      <c r="L2552" s="72">
        <v>0</v>
      </c>
      <c r="M2552" s="72">
        <v>0</v>
      </c>
      <c r="N2552" s="72">
        <v>0</v>
      </c>
      <c r="O2552" s="72">
        <v>28</v>
      </c>
      <c r="P2552" s="72">
        <v>12</v>
      </c>
    </row>
    <row r="2553" spans="1:16">
      <c r="A2553" s="70" t="s">
        <v>4968</v>
      </c>
      <c r="B2553" s="70" t="s">
        <v>4980</v>
      </c>
      <c r="C2553" s="70" t="s">
        <v>6407</v>
      </c>
      <c r="D2553" s="70" t="s">
        <v>10796</v>
      </c>
      <c r="E2553" s="71" t="s">
        <v>107</v>
      </c>
      <c r="F2553" s="70" t="s">
        <v>12053</v>
      </c>
      <c r="G2553" s="72">
        <v>40</v>
      </c>
      <c r="H2553" s="73" t="s">
        <v>12020</v>
      </c>
      <c r="I2553" s="74">
        <v>1</v>
      </c>
      <c r="J2553" s="75">
        <v>0</v>
      </c>
      <c r="K2553" s="75">
        <v>0</v>
      </c>
      <c r="L2553" s="72">
        <v>0</v>
      </c>
      <c r="M2553" s="72">
        <v>0</v>
      </c>
      <c r="N2553" s="72">
        <v>0</v>
      </c>
      <c r="O2553" s="72">
        <v>40</v>
      </c>
      <c r="P2553" s="72">
        <v>12</v>
      </c>
    </row>
    <row r="2554" spans="1:16">
      <c r="A2554" s="70" t="s">
        <v>4969</v>
      </c>
      <c r="B2554" s="70" t="s">
        <v>4981</v>
      </c>
      <c r="C2554" s="70" t="s">
        <v>6633</v>
      </c>
      <c r="D2554" s="70" t="s">
        <v>10796</v>
      </c>
      <c r="E2554" s="71" t="s">
        <v>3967</v>
      </c>
      <c r="F2554" s="70" t="s">
        <v>12053</v>
      </c>
      <c r="G2554" s="72">
        <v>28</v>
      </c>
      <c r="H2554" s="73" t="s">
        <v>12031</v>
      </c>
      <c r="I2554" s="74">
        <v>0.22950819672131148</v>
      </c>
      <c r="J2554" s="75">
        <v>0</v>
      </c>
      <c r="K2554" s="75">
        <v>14</v>
      </c>
      <c r="L2554" s="72">
        <v>0</v>
      </c>
      <c r="M2554" s="72">
        <v>0</v>
      </c>
      <c r="N2554" s="72">
        <v>0</v>
      </c>
      <c r="O2554" s="72">
        <v>122</v>
      </c>
      <c r="P2554" s="72">
        <v>12</v>
      </c>
    </row>
    <row r="2555" spans="1:16">
      <c r="A2555" s="70" t="s">
        <v>4970</v>
      </c>
      <c r="B2555" s="70" t="s">
        <v>4982</v>
      </c>
      <c r="C2555" s="70" t="s">
        <v>6603</v>
      </c>
      <c r="D2555" s="70" t="s">
        <v>10796</v>
      </c>
      <c r="E2555" s="71" t="s">
        <v>3968</v>
      </c>
      <c r="F2555" s="70" t="s">
        <v>12053</v>
      </c>
      <c r="G2555" s="72">
        <v>120</v>
      </c>
      <c r="H2555" s="73" t="s">
        <v>12033</v>
      </c>
      <c r="I2555" s="74">
        <v>0.22388059701492538</v>
      </c>
      <c r="J2555" s="75">
        <v>0</v>
      </c>
      <c r="K2555" s="75">
        <v>0</v>
      </c>
      <c r="L2555" s="72">
        <v>416</v>
      </c>
      <c r="M2555" s="72">
        <v>0</v>
      </c>
      <c r="N2555" s="72">
        <v>0</v>
      </c>
      <c r="O2555" s="72">
        <v>536</v>
      </c>
      <c r="P2555" s="72">
        <v>12</v>
      </c>
    </row>
    <row r="2556" spans="1:16">
      <c r="A2556" s="70" t="s">
        <v>4971</v>
      </c>
      <c r="B2556" s="70" t="s">
        <v>4983</v>
      </c>
      <c r="C2556" s="70" t="s">
        <v>6603</v>
      </c>
      <c r="D2556" s="70" t="s">
        <v>10796</v>
      </c>
      <c r="E2556" s="71" t="s">
        <v>3969</v>
      </c>
      <c r="F2556" s="70" t="s">
        <v>12053</v>
      </c>
      <c r="G2556" s="72">
        <v>10</v>
      </c>
      <c r="H2556" s="73" t="s">
        <v>12031</v>
      </c>
      <c r="I2556" s="74">
        <v>5.9523809523809521E-2</v>
      </c>
      <c r="J2556" s="75">
        <v>60</v>
      </c>
      <c r="K2556" s="75">
        <v>38</v>
      </c>
      <c r="L2556" s="72">
        <v>0</v>
      </c>
      <c r="M2556" s="72">
        <v>0</v>
      </c>
      <c r="N2556" s="72">
        <v>0</v>
      </c>
      <c r="O2556" s="72">
        <v>168</v>
      </c>
      <c r="P2556" s="72">
        <v>12</v>
      </c>
    </row>
    <row r="2557" spans="1:16">
      <c r="A2557" s="70" t="s">
        <v>4972</v>
      </c>
      <c r="B2557" s="70" t="s">
        <v>4984</v>
      </c>
      <c r="C2557" s="70" t="s">
        <v>6603</v>
      </c>
      <c r="D2557" s="70" t="s">
        <v>10796</v>
      </c>
      <c r="E2557" s="71" t="s">
        <v>3970</v>
      </c>
      <c r="F2557" s="70" t="s">
        <v>12053</v>
      </c>
      <c r="G2557" s="72">
        <v>46</v>
      </c>
      <c r="H2557" s="73" t="s">
        <v>12038</v>
      </c>
      <c r="I2557" s="74">
        <v>0.8214285714285714</v>
      </c>
      <c r="J2557" s="75">
        <v>0</v>
      </c>
      <c r="K2557" s="75">
        <v>10</v>
      </c>
      <c r="L2557" s="72">
        <v>0</v>
      </c>
      <c r="M2557" s="72">
        <v>0</v>
      </c>
      <c r="N2557" s="72">
        <v>0</v>
      </c>
      <c r="O2557" s="72">
        <v>56</v>
      </c>
      <c r="P2557" s="72">
        <v>12</v>
      </c>
    </row>
    <row r="2558" spans="1:16">
      <c r="A2558" s="70" t="s">
        <v>4973</v>
      </c>
      <c r="B2558" s="70" t="s">
        <v>4985</v>
      </c>
      <c r="C2558" s="70" t="s">
        <v>6882</v>
      </c>
      <c r="D2558" s="70" t="s">
        <v>10796</v>
      </c>
      <c r="E2558" s="71" t="s">
        <v>3971</v>
      </c>
      <c r="F2558" s="70" t="s">
        <v>12053</v>
      </c>
      <c r="G2558" s="72">
        <v>112</v>
      </c>
      <c r="H2558" s="73" t="s">
        <v>12031</v>
      </c>
      <c r="I2558" s="74">
        <v>0.34250764525993882</v>
      </c>
      <c r="J2558" s="75">
        <v>35</v>
      </c>
      <c r="K2558" s="75">
        <v>40</v>
      </c>
      <c r="L2558" s="72">
        <v>100</v>
      </c>
      <c r="M2558" s="72">
        <v>0</v>
      </c>
      <c r="N2558" s="72">
        <v>0</v>
      </c>
      <c r="O2558" s="72">
        <v>327</v>
      </c>
      <c r="P2558" s="72">
        <v>12</v>
      </c>
    </row>
    <row r="2559" spans="1:16">
      <c r="A2559" s="70" t="s">
        <v>4974</v>
      </c>
      <c r="B2559" s="70" t="s">
        <v>4986</v>
      </c>
      <c r="C2559" s="70" t="s">
        <v>6864</v>
      </c>
      <c r="D2559" s="70" t="s">
        <v>10796</v>
      </c>
      <c r="E2559" s="71" t="s">
        <v>3972</v>
      </c>
      <c r="F2559" s="70" t="s">
        <v>12053</v>
      </c>
      <c r="G2559" s="72">
        <v>0</v>
      </c>
      <c r="H2559" s="73" t="s">
        <v>3250</v>
      </c>
      <c r="I2559" s="74">
        <v>0</v>
      </c>
      <c r="J2559" s="75">
        <v>0</v>
      </c>
      <c r="K2559" s="75">
        <v>49</v>
      </c>
      <c r="L2559" s="72">
        <v>0</v>
      </c>
      <c r="M2559" s="72">
        <v>150</v>
      </c>
      <c r="N2559" s="72">
        <v>0</v>
      </c>
      <c r="O2559" s="72">
        <v>199</v>
      </c>
      <c r="P2559" s="72">
        <v>12</v>
      </c>
    </row>
    <row r="2560" spans="1:16">
      <c r="A2560" s="70" t="s">
        <v>4975</v>
      </c>
      <c r="B2560" s="70" t="s">
        <v>4987</v>
      </c>
      <c r="C2560" s="70" t="s">
        <v>6605</v>
      </c>
      <c r="D2560" s="70" t="s">
        <v>10796</v>
      </c>
      <c r="E2560" s="71" t="s">
        <v>3973</v>
      </c>
      <c r="F2560" s="70" t="s">
        <v>12053</v>
      </c>
      <c r="G2560" s="72">
        <v>20</v>
      </c>
      <c r="H2560" s="73" t="s">
        <v>12045</v>
      </c>
      <c r="I2560" s="74">
        <v>0.12903225806451613</v>
      </c>
      <c r="J2560" s="75">
        <v>0</v>
      </c>
      <c r="K2560" s="75">
        <v>75</v>
      </c>
      <c r="L2560" s="72">
        <v>0</v>
      </c>
      <c r="M2560" s="72">
        <v>60</v>
      </c>
      <c r="N2560" s="72">
        <v>0</v>
      </c>
      <c r="O2560" s="72">
        <v>155</v>
      </c>
      <c r="P2560" s="72">
        <v>12</v>
      </c>
    </row>
    <row r="2561" spans="1:16">
      <c r="A2561" s="70" t="s">
        <v>4976</v>
      </c>
      <c r="B2561" s="70" t="s">
        <v>4988</v>
      </c>
      <c r="C2561" s="70" t="s">
        <v>6990</v>
      </c>
      <c r="D2561" s="70" t="s">
        <v>10796</v>
      </c>
      <c r="E2561" s="71" t="s">
        <v>3974</v>
      </c>
      <c r="F2561" s="70" t="s">
        <v>12053</v>
      </c>
      <c r="G2561" s="72">
        <v>49</v>
      </c>
      <c r="H2561" s="73" t="s">
        <v>12034</v>
      </c>
      <c r="I2561" s="74">
        <v>0.35</v>
      </c>
      <c r="J2561" s="75">
        <v>0</v>
      </c>
      <c r="K2561" s="75">
        <v>47</v>
      </c>
      <c r="L2561" s="72">
        <v>0</v>
      </c>
      <c r="M2561" s="72">
        <v>44</v>
      </c>
      <c r="N2561" s="72">
        <v>0</v>
      </c>
      <c r="O2561" s="72">
        <v>140</v>
      </c>
      <c r="P2561" s="72">
        <v>12</v>
      </c>
    </row>
    <row r="2562" spans="1:16">
      <c r="A2562" s="70" t="s">
        <v>4977</v>
      </c>
      <c r="B2562" s="70" t="s">
        <v>4989</v>
      </c>
      <c r="C2562" s="70" t="s">
        <v>6607</v>
      </c>
      <c r="D2562" s="70" t="s">
        <v>10796</v>
      </c>
      <c r="E2562" s="71" t="s">
        <v>3975</v>
      </c>
      <c r="F2562" s="70" t="s">
        <v>12053</v>
      </c>
      <c r="G2562" s="72">
        <v>97</v>
      </c>
      <c r="H2562" s="73" t="s">
        <v>12031</v>
      </c>
      <c r="I2562" s="74">
        <v>0.30124223602484473</v>
      </c>
      <c r="J2562" s="75">
        <v>0</v>
      </c>
      <c r="K2562" s="75">
        <v>45</v>
      </c>
      <c r="L2562" s="72">
        <v>0</v>
      </c>
      <c r="M2562" s="72">
        <v>180</v>
      </c>
      <c r="N2562" s="72">
        <v>0</v>
      </c>
      <c r="O2562" s="72">
        <v>322</v>
      </c>
      <c r="P2562" s="72">
        <v>12</v>
      </c>
    </row>
    <row r="2563" spans="1:16">
      <c r="A2563" s="70" t="s">
        <v>4978</v>
      </c>
      <c r="B2563" s="70" t="s">
        <v>4990</v>
      </c>
      <c r="C2563" s="70" t="s">
        <v>6607</v>
      </c>
      <c r="D2563" s="70" t="s">
        <v>10796</v>
      </c>
      <c r="E2563" s="71" t="s">
        <v>3976</v>
      </c>
      <c r="F2563" s="70" t="s">
        <v>12053</v>
      </c>
      <c r="G2563" s="72">
        <v>60</v>
      </c>
      <c r="H2563" s="73" t="s">
        <v>12038</v>
      </c>
      <c r="I2563" s="74">
        <v>1</v>
      </c>
      <c r="J2563" s="75">
        <v>0</v>
      </c>
      <c r="K2563" s="75">
        <v>0</v>
      </c>
      <c r="L2563" s="72">
        <v>0</v>
      </c>
      <c r="M2563" s="72">
        <v>0</v>
      </c>
      <c r="N2563" s="72">
        <v>0</v>
      </c>
      <c r="O2563" s="72">
        <v>60</v>
      </c>
      <c r="P2563" s="72">
        <v>12</v>
      </c>
    </row>
    <row r="2564" spans="1:16">
      <c r="A2564" s="70" t="s">
        <v>4979</v>
      </c>
      <c r="B2564" s="70" t="s">
        <v>4991</v>
      </c>
      <c r="C2564" s="70" t="s">
        <v>6607</v>
      </c>
      <c r="D2564" s="70" t="s">
        <v>10796</v>
      </c>
      <c r="E2564" s="71" t="s">
        <v>3978</v>
      </c>
      <c r="F2564" s="70" t="s">
        <v>12053</v>
      </c>
      <c r="G2564" s="72">
        <v>111</v>
      </c>
      <c r="H2564" s="73" t="s">
        <v>12037</v>
      </c>
      <c r="I2564" s="74">
        <v>0.69811320754716977</v>
      </c>
      <c r="J2564" s="75">
        <v>0</v>
      </c>
      <c r="K2564" s="75">
        <v>48</v>
      </c>
      <c r="L2564" s="72">
        <v>0</v>
      </c>
      <c r="M2564" s="72">
        <v>0</v>
      </c>
      <c r="N2564" s="72">
        <v>0</v>
      </c>
      <c r="O2564" s="72">
        <v>159</v>
      </c>
      <c r="P2564" s="72">
        <v>12</v>
      </c>
    </row>
    <row r="2565" spans="1:16">
      <c r="A2565" s="70" t="s">
        <v>4980</v>
      </c>
      <c r="B2565" s="70" t="s">
        <v>4992</v>
      </c>
      <c r="C2565" s="70" t="s">
        <v>6607</v>
      </c>
      <c r="D2565" s="70" t="s">
        <v>10796</v>
      </c>
      <c r="E2565" s="71" t="s">
        <v>3979</v>
      </c>
      <c r="F2565" s="70" t="s">
        <v>12053</v>
      </c>
      <c r="G2565" s="72">
        <v>48</v>
      </c>
      <c r="H2565" s="73" t="s">
        <v>12031</v>
      </c>
      <c r="I2565" s="74">
        <v>0.48484848484848486</v>
      </c>
      <c r="J2565" s="75">
        <v>0</v>
      </c>
      <c r="K2565" s="75">
        <v>12</v>
      </c>
      <c r="L2565" s="72">
        <v>0</v>
      </c>
      <c r="M2565" s="72">
        <v>39</v>
      </c>
      <c r="N2565" s="72">
        <v>0</v>
      </c>
      <c r="O2565" s="72">
        <v>99</v>
      </c>
      <c r="P2565" s="72">
        <v>12</v>
      </c>
    </row>
    <row r="2566" spans="1:16">
      <c r="A2566" s="70" t="s">
        <v>4981</v>
      </c>
      <c r="B2566" s="70" t="s">
        <v>4993</v>
      </c>
      <c r="C2566" s="70" t="s">
        <v>6607</v>
      </c>
      <c r="D2566" s="70" t="s">
        <v>10796</v>
      </c>
      <c r="E2566" s="71" t="s">
        <v>3980</v>
      </c>
      <c r="F2566" s="70" t="s">
        <v>12053</v>
      </c>
      <c r="G2566" s="72">
        <v>32</v>
      </c>
      <c r="H2566" s="73" t="s">
        <v>12034</v>
      </c>
      <c r="I2566" s="74">
        <v>0.61538461538461542</v>
      </c>
      <c r="J2566" s="75">
        <v>0</v>
      </c>
      <c r="K2566" s="75">
        <v>0</v>
      </c>
      <c r="L2566" s="72">
        <v>0</v>
      </c>
      <c r="M2566" s="72">
        <v>20</v>
      </c>
      <c r="N2566" s="72">
        <v>0</v>
      </c>
      <c r="O2566" s="72">
        <v>52</v>
      </c>
      <c r="P2566" s="72">
        <v>12</v>
      </c>
    </row>
    <row r="2567" spans="1:16">
      <c r="A2567" s="70" t="s">
        <v>4982</v>
      </c>
      <c r="B2567" s="70" t="s">
        <v>4994</v>
      </c>
      <c r="C2567" s="70" t="s">
        <v>6607</v>
      </c>
      <c r="D2567" s="70" t="s">
        <v>10796</v>
      </c>
      <c r="E2567" s="71" t="s">
        <v>3977</v>
      </c>
      <c r="F2567" s="70" t="s">
        <v>12053</v>
      </c>
      <c r="G2567" s="72">
        <v>37</v>
      </c>
      <c r="H2567" s="73" t="s">
        <v>12031</v>
      </c>
      <c r="I2567" s="74">
        <v>0.24503311258278146</v>
      </c>
      <c r="J2567" s="75">
        <v>60</v>
      </c>
      <c r="K2567" s="75">
        <v>54</v>
      </c>
      <c r="L2567" s="72">
        <v>0</v>
      </c>
      <c r="M2567" s="72">
        <v>0</v>
      </c>
      <c r="N2567" s="72">
        <v>0</v>
      </c>
      <c r="O2567" s="72">
        <v>151</v>
      </c>
      <c r="P2567" s="72">
        <v>12</v>
      </c>
    </row>
    <row r="2568" spans="1:16">
      <c r="A2568" s="70" t="s">
        <v>4983</v>
      </c>
      <c r="B2568" s="70" t="s">
        <v>4995</v>
      </c>
      <c r="C2568" s="70" t="s">
        <v>6641</v>
      </c>
      <c r="D2568" s="70" t="s">
        <v>10796</v>
      </c>
      <c r="E2568" s="71" t="s">
        <v>3981</v>
      </c>
      <c r="F2568" s="70" t="s">
        <v>12053</v>
      </c>
      <c r="G2568" s="72">
        <v>0</v>
      </c>
      <c r="H2568" s="73" t="s">
        <v>3250</v>
      </c>
      <c r="I2568" s="74">
        <v>0</v>
      </c>
      <c r="J2568" s="75">
        <v>28</v>
      </c>
      <c r="K2568" s="75">
        <v>41</v>
      </c>
      <c r="L2568" s="72">
        <v>0</v>
      </c>
      <c r="M2568" s="72">
        <v>19</v>
      </c>
      <c r="N2568" s="72">
        <v>0</v>
      </c>
      <c r="O2568" s="72">
        <v>88</v>
      </c>
      <c r="P2568" s="72">
        <v>12</v>
      </c>
    </row>
    <row r="2569" spans="1:16">
      <c r="A2569" s="70" t="s">
        <v>4984</v>
      </c>
      <c r="B2569" s="70" t="s">
        <v>4996</v>
      </c>
      <c r="C2569" s="70" t="s">
        <v>6613</v>
      </c>
      <c r="D2569" s="70" t="s">
        <v>10796</v>
      </c>
      <c r="E2569" s="71" t="s">
        <v>3982</v>
      </c>
      <c r="F2569" s="70" t="s">
        <v>12053</v>
      </c>
      <c r="G2569" s="72">
        <v>45</v>
      </c>
      <c r="H2569" s="73" t="s">
        <v>12031</v>
      </c>
      <c r="I2569" s="74">
        <v>0.375</v>
      </c>
      <c r="J2569" s="75">
        <v>60</v>
      </c>
      <c r="K2569" s="75">
        <v>15</v>
      </c>
      <c r="L2569" s="72">
        <v>0</v>
      </c>
      <c r="M2569" s="72">
        <v>0</v>
      </c>
      <c r="N2569" s="72">
        <v>0</v>
      </c>
      <c r="O2569" s="72">
        <v>120</v>
      </c>
      <c r="P2569" s="72">
        <v>12</v>
      </c>
    </row>
    <row r="2570" spans="1:16">
      <c r="A2570" s="70" t="s">
        <v>4985</v>
      </c>
      <c r="B2570" s="70" t="s">
        <v>4997</v>
      </c>
      <c r="C2570" s="70" t="s">
        <v>7271</v>
      </c>
      <c r="D2570" s="70" t="s">
        <v>10796</v>
      </c>
      <c r="E2570" s="71" t="s">
        <v>3984</v>
      </c>
      <c r="F2570" s="70" t="s">
        <v>12053</v>
      </c>
      <c r="G2570" s="72">
        <v>0</v>
      </c>
      <c r="H2570" s="73" t="s">
        <v>3250</v>
      </c>
      <c r="I2570" s="74">
        <v>0</v>
      </c>
      <c r="J2570" s="75">
        <v>0</v>
      </c>
      <c r="K2570" s="75">
        <v>0</v>
      </c>
      <c r="L2570" s="72">
        <v>0</v>
      </c>
      <c r="M2570" s="72">
        <v>48</v>
      </c>
      <c r="N2570" s="72">
        <v>0</v>
      </c>
      <c r="O2570" s="72">
        <v>95</v>
      </c>
      <c r="P2570" s="72">
        <v>12</v>
      </c>
    </row>
    <row r="2571" spans="1:16">
      <c r="A2571" s="70" t="s">
        <v>4986</v>
      </c>
      <c r="B2571" s="70" t="s">
        <v>4998</v>
      </c>
      <c r="C2571" s="70" t="s">
        <v>7261</v>
      </c>
      <c r="D2571" s="70" t="s">
        <v>10796</v>
      </c>
      <c r="E2571" s="71" t="s">
        <v>3985</v>
      </c>
      <c r="F2571" s="70" t="s">
        <v>12053</v>
      </c>
      <c r="G2571" s="72">
        <v>60</v>
      </c>
      <c r="H2571" s="73" t="s">
        <v>12054</v>
      </c>
      <c r="I2571" s="74">
        <v>1</v>
      </c>
      <c r="J2571" s="75">
        <v>0</v>
      </c>
      <c r="K2571" s="75">
        <v>0</v>
      </c>
      <c r="L2571" s="72">
        <v>0</v>
      </c>
      <c r="M2571" s="72">
        <v>0</v>
      </c>
      <c r="N2571" s="72">
        <v>0</v>
      </c>
      <c r="O2571" s="72">
        <v>60</v>
      </c>
      <c r="P2571" s="72">
        <v>12</v>
      </c>
    </row>
    <row r="2572" spans="1:16">
      <c r="A2572" s="70" t="s">
        <v>4987</v>
      </c>
      <c r="B2572" s="70" t="s">
        <v>4999</v>
      </c>
      <c r="C2572" s="70" t="s">
        <v>6619</v>
      </c>
      <c r="D2572" s="70" t="s">
        <v>10796</v>
      </c>
      <c r="E2572" s="71" t="s">
        <v>3986</v>
      </c>
      <c r="F2572" s="70" t="s">
        <v>12053</v>
      </c>
      <c r="G2572" s="72">
        <v>0</v>
      </c>
      <c r="H2572" s="73" t="s">
        <v>3250</v>
      </c>
      <c r="I2572" s="74">
        <v>0</v>
      </c>
      <c r="J2572" s="75">
        <v>44</v>
      </c>
      <c r="K2572" s="75">
        <v>10</v>
      </c>
      <c r="L2572" s="72">
        <v>0</v>
      </c>
      <c r="M2572" s="72">
        <v>0</v>
      </c>
      <c r="N2572" s="72">
        <v>0</v>
      </c>
      <c r="O2572" s="72">
        <v>99</v>
      </c>
      <c r="P2572" s="72">
        <v>12</v>
      </c>
    </row>
    <row r="2573" spans="1:16">
      <c r="A2573" s="70" t="s">
        <v>4988</v>
      </c>
      <c r="B2573" s="70" t="s">
        <v>5000</v>
      </c>
      <c r="C2573" s="70" t="s">
        <v>8550</v>
      </c>
      <c r="D2573" s="70" t="s">
        <v>10797</v>
      </c>
      <c r="E2573" s="71" t="s">
        <v>3988</v>
      </c>
      <c r="F2573" s="70" t="s">
        <v>12053</v>
      </c>
      <c r="G2573" s="72">
        <v>0</v>
      </c>
      <c r="H2573" s="73" t="s">
        <v>3250</v>
      </c>
      <c r="I2573" s="74">
        <v>0</v>
      </c>
      <c r="J2573" s="75">
        <v>0</v>
      </c>
      <c r="K2573" s="75">
        <v>42</v>
      </c>
      <c r="L2573" s="72">
        <v>0</v>
      </c>
      <c r="M2573" s="72">
        <v>48</v>
      </c>
      <c r="N2573" s="72">
        <v>0</v>
      </c>
      <c r="O2573" s="72">
        <v>90</v>
      </c>
      <c r="P2573" s="72">
        <v>12</v>
      </c>
    </row>
    <row r="2574" spans="1:16">
      <c r="A2574" s="70" t="s">
        <v>4989</v>
      </c>
      <c r="B2574" s="70" t="s">
        <v>5001</v>
      </c>
      <c r="C2574" s="70" t="s">
        <v>8554</v>
      </c>
      <c r="D2574" s="70" t="s">
        <v>10797</v>
      </c>
      <c r="E2574" s="71" t="s">
        <v>3989</v>
      </c>
      <c r="F2574" s="70" t="s">
        <v>12053</v>
      </c>
      <c r="G2574" s="72">
        <v>60</v>
      </c>
      <c r="H2574" s="73" t="s">
        <v>12031</v>
      </c>
      <c r="I2574" s="74">
        <v>0.6</v>
      </c>
      <c r="J2574" s="75">
        <v>0</v>
      </c>
      <c r="K2574" s="75">
        <v>29</v>
      </c>
      <c r="L2574" s="72">
        <v>0</v>
      </c>
      <c r="M2574" s="72">
        <v>11</v>
      </c>
      <c r="N2574" s="72">
        <v>0</v>
      </c>
      <c r="O2574" s="72">
        <v>100</v>
      </c>
      <c r="P2574" s="72">
        <v>12</v>
      </c>
    </row>
    <row r="2575" spans="1:16">
      <c r="A2575" s="70" t="s">
        <v>4990</v>
      </c>
      <c r="B2575" s="70" t="s">
        <v>5002</v>
      </c>
      <c r="C2575" s="70" t="s">
        <v>8961</v>
      </c>
      <c r="D2575" s="70" t="s">
        <v>10797</v>
      </c>
      <c r="E2575" s="71" t="s">
        <v>3990</v>
      </c>
      <c r="F2575" s="70" t="s">
        <v>12053</v>
      </c>
      <c r="G2575" s="72">
        <v>48</v>
      </c>
      <c r="H2575" s="73" t="s">
        <v>12031</v>
      </c>
      <c r="I2575" s="74">
        <v>0.65753424657534243</v>
      </c>
      <c r="J2575" s="75">
        <v>0</v>
      </c>
      <c r="K2575" s="75">
        <v>25</v>
      </c>
      <c r="L2575" s="72">
        <v>0</v>
      </c>
      <c r="M2575" s="72">
        <v>0</v>
      </c>
      <c r="N2575" s="72">
        <v>0</v>
      </c>
      <c r="O2575" s="72">
        <v>73</v>
      </c>
      <c r="P2575" s="72">
        <v>12</v>
      </c>
    </row>
    <row r="2576" spans="1:16">
      <c r="A2576" s="70" t="s">
        <v>4991</v>
      </c>
      <c r="B2576" s="70" t="s">
        <v>5003</v>
      </c>
      <c r="C2576" s="70" t="s">
        <v>10567</v>
      </c>
      <c r="D2576" s="70" t="s">
        <v>10799</v>
      </c>
      <c r="E2576" s="71" t="s">
        <v>6201</v>
      </c>
      <c r="F2576" s="70" t="s">
        <v>12053</v>
      </c>
      <c r="G2576" s="72">
        <v>40</v>
      </c>
      <c r="H2576" s="73" t="s">
        <v>12031</v>
      </c>
      <c r="I2576" s="74">
        <v>0.66666666666666663</v>
      </c>
      <c r="J2576" s="75">
        <v>0</v>
      </c>
      <c r="K2576" s="75">
        <v>20</v>
      </c>
      <c r="L2576" s="72">
        <v>0</v>
      </c>
      <c r="M2576" s="72">
        <v>0</v>
      </c>
      <c r="N2576" s="72">
        <v>0</v>
      </c>
      <c r="O2576" s="72">
        <v>60</v>
      </c>
      <c r="P2576" s="72">
        <v>12</v>
      </c>
    </row>
    <row r="2577" spans="1:16">
      <c r="A2577" s="70" t="s">
        <v>4992</v>
      </c>
      <c r="B2577" s="70" t="s">
        <v>5004</v>
      </c>
      <c r="C2577" s="70" t="s">
        <v>10567</v>
      </c>
      <c r="D2577" s="70" t="s">
        <v>10799</v>
      </c>
      <c r="E2577" s="71" t="s">
        <v>3992</v>
      </c>
      <c r="F2577" s="70" t="s">
        <v>12053</v>
      </c>
      <c r="G2577" s="72">
        <v>10</v>
      </c>
      <c r="H2577" s="73" t="s">
        <v>12031</v>
      </c>
      <c r="I2577" s="74">
        <v>8.3333333333333329E-2</v>
      </c>
      <c r="J2577" s="75">
        <v>60</v>
      </c>
      <c r="K2577" s="75">
        <v>50</v>
      </c>
      <c r="L2577" s="72">
        <v>0</v>
      </c>
      <c r="M2577" s="72">
        <v>0</v>
      </c>
      <c r="N2577" s="72">
        <v>0</v>
      </c>
      <c r="O2577" s="72">
        <v>120</v>
      </c>
      <c r="P2577" s="72">
        <v>12</v>
      </c>
    </row>
    <row r="2578" spans="1:16">
      <c r="A2578" s="70" t="s">
        <v>4993</v>
      </c>
      <c r="B2578" s="70" t="s">
        <v>5006</v>
      </c>
      <c r="C2578" s="70" t="s">
        <v>10567</v>
      </c>
      <c r="D2578" s="70" t="s">
        <v>10799</v>
      </c>
      <c r="E2578" s="71" t="s">
        <v>6202</v>
      </c>
      <c r="F2578" s="70" t="s">
        <v>12053</v>
      </c>
      <c r="G2578" s="72">
        <v>51</v>
      </c>
      <c r="H2578" s="73" t="s">
        <v>12031</v>
      </c>
      <c r="I2578" s="74">
        <v>0.20987654320987653</v>
      </c>
      <c r="J2578" s="75">
        <v>0</v>
      </c>
      <c r="K2578" s="75">
        <v>51</v>
      </c>
      <c r="L2578" s="72">
        <v>0</v>
      </c>
      <c r="M2578" s="72">
        <v>0</v>
      </c>
      <c r="N2578" s="72">
        <v>10</v>
      </c>
      <c r="O2578" s="72">
        <v>243</v>
      </c>
      <c r="P2578" s="72">
        <v>12</v>
      </c>
    </row>
    <row r="2579" spans="1:16">
      <c r="A2579" s="70" t="s">
        <v>4994</v>
      </c>
      <c r="B2579" s="70" t="s">
        <v>5007</v>
      </c>
      <c r="C2579" s="70" t="s">
        <v>11739</v>
      </c>
      <c r="D2579" s="70" t="s">
        <v>10801</v>
      </c>
      <c r="E2579" s="71" t="s">
        <v>3994</v>
      </c>
      <c r="F2579" s="70" t="s">
        <v>12053</v>
      </c>
      <c r="G2579" s="72">
        <v>0</v>
      </c>
      <c r="H2579" s="73" t="s">
        <v>3250</v>
      </c>
      <c r="I2579" s="74">
        <v>0</v>
      </c>
      <c r="J2579" s="75">
        <v>0</v>
      </c>
      <c r="K2579" s="75">
        <v>52</v>
      </c>
      <c r="L2579" s="72">
        <v>0</v>
      </c>
      <c r="M2579" s="72">
        <v>39</v>
      </c>
      <c r="N2579" s="72">
        <v>0</v>
      </c>
      <c r="O2579" s="72">
        <v>91</v>
      </c>
      <c r="P2579" s="72">
        <v>12</v>
      </c>
    </row>
    <row r="2580" spans="1:16">
      <c r="A2580" s="70" t="s">
        <v>4995</v>
      </c>
      <c r="B2580" s="70" t="s">
        <v>5008</v>
      </c>
      <c r="C2580" s="70" t="s">
        <v>11018</v>
      </c>
      <c r="D2580" s="70" t="s">
        <v>10801</v>
      </c>
      <c r="E2580" s="71" t="s">
        <v>3995</v>
      </c>
      <c r="F2580" s="70" t="s">
        <v>12053</v>
      </c>
      <c r="G2580" s="72">
        <v>78</v>
      </c>
      <c r="H2580" s="73" t="s">
        <v>12031</v>
      </c>
      <c r="I2580" s="74">
        <v>1</v>
      </c>
      <c r="J2580" s="75">
        <v>0</v>
      </c>
      <c r="K2580" s="75">
        <v>0</v>
      </c>
      <c r="L2580" s="72">
        <v>0</v>
      </c>
      <c r="M2580" s="72">
        <v>0</v>
      </c>
      <c r="N2580" s="72">
        <v>0</v>
      </c>
      <c r="O2580" s="72">
        <v>78</v>
      </c>
      <c r="P2580" s="72">
        <v>12</v>
      </c>
    </row>
    <row r="2581" spans="1:16">
      <c r="A2581" s="70" t="s">
        <v>4996</v>
      </c>
      <c r="B2581" s="70" t="s">
        <v>5009</v>
      </c>
      <c r="C2581" s="70" t="s">
        <v>11019</v>
      </c>
      <c r="D2581" s="70" t="s">
        <v>10801</v>
      </c>
      <c r="E2581" s="71" t="s">
        <v>3996</v>
      </c>
      <c r="F2581" s="70" t="s">
        <v>12053</v>
      </c>
      <c r="G2581" s="72">
        <v>37</v>
      </c>
      <c r="H2581" s="73" t="s">
        <v>12031</v>
      </c>
      <c r="I2581" s="74">
        <v>0.78723404255319152</v>
      </c>
      <c r="J2581" s="75">
        <v>0</v>
      </c>
      <c r="K2581" s="75">
        <v>8</v>
      </c>
      <c r="L2581" s="72">
        <v>0</v>
      </c>
      <c r="M2581" s="72">
        <v>2</v>
      </c>
      <c r="N2581" s="72">
        <v>0</v>
      </c>
      <c r="O2581" s="72">
        <v>47</v>
      </c>
      <c r="P2581" s="72">
        <v>12</v>
      </c>
    </row>
    <row r="2582" spans="1:16">
      <c r="A2582" s="70" t="s">
        <v>4997</v>
      </c>
      <c r="B2582" s="70" t="s">
        <v>5010</v>
      </c>
      <c r="C2582" s="70" t="s">
        <v>11740</v>
      </c>
      <c r="D2582" s="70" t="s">
        <v>10801</v>
      </c>
      <c r="E2582" s="71" t="s">
        <v>3997</v>
      </c>
      <c r="F2582" s="70" t="s">
        <v>12053</v>
      </c>
      <c r="G2582" s="72">
        <v>14</v>
      </c>
      <c r="H2582" s="73" t="s">
        <v>12033</v>
      </c>
      <c r="I2582" s="74">
        <v>0.25925925925925924</v>
      </c>
      <c r="J2582" s="75">
        <v>0</v>
      </c>
      <c r="K2582" s="75">
        <v>40</v>
      </c>
      <c r="L2582" s="72">
        <v>0</v>
      </c>
      <c r="M2582" s="72">
        <v>0</v>
      </c>
      <c r="N2582" s="72">
        <v>0</v>
      </c>
      <c r="O2582" s="72">
        <v>54</v>
      </c>
      <c r="P2582" s="72">
        <v>12</v>
      </c>
    </row>
    <row r="2583" spans="1:16">
      <c r="A2583" s="70" t="s">
        <v>4998</v>
      </c>
      <c r="B2583" s="70" t="s">
        <v>5011</v>
      </c>
      <c r="C2583" s="70" t="s">
        <v>11741</v>
      </c>
      <c r="D2583" s="70" t="s">
        <v>10801</v>
      </c>
      <c r="E2583" s="71" t="s">
        <v>3998</v>
      </c>
      <c r="F2583" s="70" t="s">
        <v>12053</v>
      </c>
      <c r="G2583" s="72">
        <v>50</v>
      </c>
      <c r="H2583" s="73" t="s">
        <v>12031</v>
      </c>
      <c r="I2583" s="74">
        <v>0.5</v>
      </c>
      <c r="J2583" s="75">
        <v>0</v>
      </c>
      <c r="K2583" s="75">
        <v>0</v>
      </c>
      <c r="L2583" s="72">
        <v>0</v>
      </c>
      <c r="M2583" s="72">
        <v>0</v>
      </c>
      <c r="N2583" s="72">
        <v>0</v>
      </c>
      <c r="O2583" s="72">
        <v>100</v>
      </c>
      <c r="P2583" s="72">
        <v>12</v>
      </c>
    </row>
    <row r="2584" spans="1:16">
      <c r="A2584" s="70" t="s">
        <v>4999</v>
      </c>
      <c r="B2584" s="70" t="s">
        <v>5012</v>
      </c>
      <c r="C2584" s="70" t="s">
        <v>11022</v>
      </c>
      <c r="D2584" s="70" t="s">
        <v>10801</v>
      </c>
      <c r="E2584" s="71" t="s">
        <v>3999</v>
      </c>
      <c r="F2584" s="70" t="s">
        <v>12053</v>
      </c>
      <c r="G2584" s="72">
        <v>159</v>
      </c>
      <c r="H2584" s="73" t="s">
        <v>12031</v>
      </c>
      <c r="I2584" s="74">
        <v>0.76076555023923442</v>
      </c>
      <c r="J2584" s="75">
        <v>0</v>
      </c>
      <c r="K2584" s="75">
        <v>0</v>
      </c>
      <c r="L2584" s="72">
        <v>0</v>
      </c>
      <c r="M2584" s="72">
        <v>0</v>
      </c>
      <c r="N2584" s="72">
        <v>0</v>
      </c>
      <c r="O2584" s="72">
        <v>209</v>
      </c>
      <c r="P2584" s="72">
        <v>12</v>
      </c>
    </row>
    <row r="2585" spans="1:16">
      <c r="A2585" s="70" t="s">
        <v>5000</v>
      </c>
      <c r="B2585" s="70" t="s">
        <v>5013</v>
      </c>
      <c r="C2585" s="70" t="s">
        <v>10803</v>
      </c>
      <c r="D2585" s="70" t="s">
        <v>10804</v>
      </c>
      <c r="E2585" s="71" t="s">
        <v>4000</v>
      </c>
      <c r="F2585" s="70" t="s">
        <v>12053</v>
      </c>
      <c r="G2585" s="72">
        <v>16</v>
      </c>
      <c r="H2585" s="73" t="s">
        <v>12054</v>
      </c>
      <c r="I2585" s="74">
        <v>0.14545454545454545</v>
      </c>
      <c r="J2585" s="75">
        <v>0</v>
      </c>
      <c r="K2585" s="75">
        <v>10</v>
      </c>
      <c r="L2585" s="72">
        <v>0</v>
      </c>
      <c r="M2585" s="72">
        <v>42</v>
      </c>
      <c r="N2585" s="72">
        <v>0</v>
      </c>
      <c r="O2585" s="72">
        <v>110</v>
      </c>
      <c r="P2585" s="72">
        <v>12</v>
      </c>
    </row>
    <row r="2586" spans="1:16">
      <c r="A2586" s="70" t="s">
        <v>5001</v>
      </c>
      <c r="B2586" s="70" t="s">
        <v>5014</v>
      </c>
      <c r="C2586" s="70" t="s">
        <v>11033</v>
      </c>
      <c r="D2586" s="70" t="s">
        <v>10806</v>
      </c>
      <c r="E2586" s="71" t="s">
        <v>4001</v>
      </c>
      <c r="F2586" s="70" t="s">
        <v>12053</v>
      </c>
      <c r="G2586" s="72">
        <v>60</v>
      </c>
      <c r="H2586" s="73" t="s">
        <v>12054</v>
      </c>
      <c r="I2586" s="74">
        <v>0.36585365853658536</v>
      </c>
      <c r="J2586" s="75">
        <v>0</v>
      </c>
      <c r="K2586" s="75">
        <v>60</v>
      </c>
      <c r="L2586" s="72">
        <v>0</v>
      </c>
      <c r="M2586" s="72">
        <v>44</v>
      </c>
      <c r="N2586" s="72">
        <v>0</v>
      </c>
      <c r="O2586" s="72">
        <v>164</v>
      </c>
      <c r="P2586" s="72">
        <v>12</v>
      </c>
    </row>
    <row r="2587" spans="1:16">
      <c r="A2587" s="70" t="s">
        <v>5002</v>
      </c>
      <c r="B2587" s="70" t="s">
        <v>5015</v>
      </c>
      <c r="C2587" s="70" t="s">
        <v>11034</v>
      </c>
      <c r="D2587" s="70" t="s">
        <v>10806</v>
      </c>
      <c r="E2587" s="71" t="s">
        <v>6203</v>
      </c>
      <c r="F2587" s="70" t="s">
        <v>12053</v>
      </c>
      <c r="G2587" s="72">
        <v>50</v>
      </c>
      <c r="H2587" s="73" t="s">
        <v>12031</v>
      </c>
      <c r="I2587" s="74">
        <v>0.32258064516129031</v>
      </c>
      <c r="J2587" s="75">
        <v>0</v>
      </c>
      <c r="K2587" s="75">
        <v>59</v>
      </c>
      <c r="L2587" s="72">
        <v>0</v>
      </c>
      <c r="M2587" s="72">
        <v>0</v>
      </c>
      <c r="N2587" s="72">
        <v>0</v>
      </c>
      <c r="O2587" s="72">
        <v>155</v>
      </c>
      <c r="P2587" s="72">
        <v>12</v>
      </c>
    </row>
    <row r="2588" spans="1:16">
      <c r="A2588" s="70" t="s">
        <v>5003</v>
      </c>
      <c r="B2588" s="70" t="s">
        <v>5016</v>
      </c>
      <c r="C2588" s="70" t="s">
        <v>10915</v>
      </c>
      <c r="D2588" s="70" t="s">
        <v>10806</v>
      </c>
      <c r="E2588" s="71" t="s">
        <v>4002</v>
      </c>
      <c r="F2588" s="70" t="s">
        <v>12053</v>
      </c>
      <c r="G2588" s="72">
        <v>54</v>
      </c>
      <c r="H2588" s="73" t="s">
        <v>12031</v>
      </c>
      <c r="I2588" s="74">
        <v>0.34177215189873417</v>
      </c>
      <c r="J2588" s="75">
        <v>0</v>
      </c>
      <c r="K2588" s="75">
        <v>33</v>
      </c>
      <c r="L2588" s="72">
        <v>0</v>
      </c>
      <c r="M2588" s="72">
        <v>50</v>
      </c>
      <c r="N2588" s="72">
        <v>0</v>
      </c>
      <c r="O2588" s="72">
        <v>158</v>
      </c>
      <c r="P2588" s="72">
        <v>12</v>
      </c>
    </row>
    <row r="2589" spans="1:16">
      <c r="A2589" s="70" t="s">
        <v>5004</v>
      </c>
      <c r="B2589" s="70" t="s">
        <v>5017</v>
      </c>
      <c r="C2589" s="70" t="s">
        <v>11742</v>
      </c>
      <c r="D2589" s="70" t="s">
        <v>10806</v>
      </c>
      <c r="E2589" s="71" t="s">
        <v>4003</v>
      </c>
      <c r="F2589" s="70" t="s">
        <v>12053</v>
      </c>
      <c r="G2589" s="72">
        <v>35</v>
      </c>
      <c r="H2589" s="73" t="s">
        <v>12038</v>
      </c>
      <c r="I2589" s="74">
        <v>0.63636363636363635</v>
      </c>
      <c r="J2589" s="75">
        <v>0</v>
      </c>
      <c r="K2589" s="75">
        <v>20</v>
      </c>
      <c r="L2589" s="72">
        <v>0</v>
      </c>
      <c r="M2589" s="72">
        <v>0</v>
      </c>
      <c r="N2589" s="72">
        <v>0</v>
      </c>
      <c r="O2589" s="72">
        <v>55</v>
      </c>
      <c r="P2589" s="72">
        <v>12</v>
      </c>
    </row>
    <row r="2590" spans="1:16">
      <c r="A2590" s="70" t="s">
        <v>5005</v>
      </c>
      <c r="B2590" s="70" t="s">
        <v>5018</v>
      </c>
      <c r="C2590" s="70" t="s">
        <v>10917</v>
      </c>
      <c r="D2590" s="70" t="s">
        <v>10808</v>
      </c>
      <c r="E2590" s="71" t="s">
        <v>4004</v>
      </c>
      <c r="F2590" s="70" t="s">
        <v>12053</v>
      </c>
      <c r="G2590" s="72">
        <v>21</v>
      </c>
      <c r="H2590" s="73" t="s">
        <v>12033</v>
      </c>
      <c r="I2590" s="74">
        <v>0.17499999999999999</v>
      </c>
      <c r="J2590" s="75">
        <v>0</v>
      </c>
      <c r="K2590" s="75">
        <v>62</v>
      </c>
      <c r="L2590" s="72">
        <v>0</v>
      </c>
      <c r="M2590" s="72">
        <v>37</v>
      </c>
      <c r="N2590" s="72">
        <v>0</v>
      </c>
      <c r="O2590" s="72">
        <v>120</v>
      </c>
      <c r="P2590" s="72">
        <v>12</v>
      </c>
    </row>
    <row r="2591" spans="1:16">
      <c r="A2591" s="70" t="s">
        <v>5006</v>
      </c>
      <c r="B2591" s="70" t="s">
        <v>5019</v>
      </c>
      <c r="C2591" s="70" t="s">
        <v>11599</v>
      </c>
      <c r="D2591" s="70" t="s">
        <v>10808</v>
      </c>
      <c r="E2591" s="71" t="s">
        <v>4005</v>
      </c>
      <c r="F2591" s="70" t="s">
        <v>12053</v>
      </c>
      <c r="G2591" s="72">
        <v>0</v>
      </c>
      <c r="H2591" s="73" t="s">
        <v>3250</v>
      </c>
      <c r="I2591" s="74">
        <v>0</v>
      </c>
      <c r="J2591" s="75">
        <v>0</v>
      </c>
      <c r="K2591" s="75">
        <v>8</v>
      </c>
      <c r="L2591" s="72">
        <v>0</v>
      </c>
      <c r="M2591" s="72">
        <v>93</v>
      </c>
      <c r="N2591" s="72">
        <v>0</v>
      </c>
      <c r="O2591" s="72">
        <v>128</v>
      </c>
      <c r="P2591" s="72">
        <v>12</v>
      </c>
    </row>
    <row r="2592" spans="1:16">
      <c r="A2592" s="70" t="s">
        <v>5007</v>
      </c>
      <c r="B2592" s="70" t="s">
        <v>5020</v>
      </c>
      <c r="C2592" s="70" t="s">
        <v>11743</v>
      </c>
      <c r="D2592" s="70" t="s">
        <v>10808</v>
      </c>
      <c r="E2592" s="71" t="s">
        <v>4006</v>
      </c>
      <c r="F2592" s="70" t="s">
        <v>12053</v>
      </c>
      <c r="G2592" s="72">
        <v>40</v>
      </c>
      <c r="H2592" s="73" t="s">
        <v>12031</v>
      </c>
      <c r="I2592" s="74">
        <v>0.5</v>
      </c>
      <c r="J2592" s="75">
        <v>0</v>
      </c>
      <c r="K2592" s="75">
        <v>0</v>
      </c>
      <c r="L2592" s="72">
        <v>0</v>
      </c>
      <c r="M2592" s="72">
        <v>40</v>
      </c>
      <c r="N2592" s="72">
        <v>0</v>
      </c>
      <c r="O2592" s="72">
        <v>80</v>
      </c>
      <c r="P2592" s="72">
        <v>12</v>
      </c>
    </row>
    <row r="2593" spans="1:16">
      <c r="A2593" s="70" t="s">
        <v>5008</v>
      </c>
      <c r="B2593" s="70" t="s">
        <v>5021</v>
      </c>
      <c r="C2593" s="70" t="s">
        <v>11744</v>
      </c>
      <c r="D2593" s="70" t="s">
        <v>10808</v>
      </c>
      <c r="E2593" s="71" t="s">
        <v>4007</v>
      </c>
      <c r="F2593" s="70" t="s">
        <v>12053</v>
      </c>
      <c r="G2593" s="72">
        <v>0</v>
      </c>
      <c r="H2593" s="73" t="s">
        <v>3250</v>
      </c>
      <c r="I2593" s="74">
        <v>0</v>
      </c>
      <c r="J2593" s="75">
        <v>0</v>
      </c>
      <c r="K2593" s="75">
        <v>45</v>
      </c>
      <c r="L2593" s="72">
        <v>0</v>
      </c>
      <c r="M2593" s="72">
        <v>0</v>
      </c>
      <c r="N2593" s="72">
        <v>0</v>
      </c>
      <c r="O2593" s="72">
        <v>90</v>
      </c>
      <c r="P2593" s="72">
        <v>12</v>
      </c>
    </row>
    <row r="2594" spans="1:16">
      <c r="A2594" s="70" t="s">
        <v>5009</v>
      </c>
      <c r="B2594" s="70" t="s">
        <v>5022</v>
      </c>
      <c r="C2594" s="70" t="s">
        <v>11051</v>
      </c>
      <c r="D2594" s="70" t="s">
        <v>10810</v>
      </c>
      <c r="E2594" s="71" t="s">
        <v>4010</v>
      </c>
      <c r="F2594" s="70" t="s">
        <v>12053</v>
      </c>
      <c r="G2594" s="72">
        <v>53</v>
      </c>
      <c r="H2594" s="73" t="s">
        <v>12031</v>
      </c>
      <c r="I2594" s="74">
        <v>0.68831168831168832</v>
      </c>
      <c r="J2594" s="75">
        <v>0</v>
      </c>
      <c r="K2594" s="75">
        <v>24</v>
      </c>
      <c r="L2594" s="72">
        <v>0</v>
      </c>
      <c r="M2594" s="72">
        <v>0</v>
      </c>
      <c r="N2594" s="72">
        <v>0</v>
      </c>
      <c r="O2594" s="72">
        <v>77</v>
      </c>
      <c r="P2594" s="72">
        <v>12</v>
      </c>
    </row>
    <row r="2595" spans="1:16">
      <c r="A2595" s="70" t="s">
        <v>5010</v>
      </c>
      <c r="B2595" s="70" t="s">
        <v>5023</v>
      </c>
      <c r="C2595" s="70" t="s">
        <v>11745</v>
      </c>
      <c r="D2595" s="70" t="s">
        <v>10810</v>
      </c>
      <c r="E2595" s="71" t="s">
        <v>6204</v>
      </c>
      <c r="F2595" s="70" t="s">
        <v>12053</v>
      </c>
      <c r="G2595" s="72">
        <v>70</v>
      </c>
      <c r="H2595" s="73" t="s">
        <v>12037</v>
      </c>
      <c r="I2595" s="74">
        <v>0.546875</v>
      </c>
      <c r="J2595" s="75">
        <v>0</v>
      </c>
      <c r="K2595" s="75">
        <v>10</v>
      </c>
      <c r="L2595" s="72">
        <v>0</v>
      </c>
      <c r="M2595" s="72">
        <v>48</v>
      </c>
      <c r="N2595" s="72">
        <v>0</v>
      </c>
      <c r="O2595" s="72">
        <v>128</v>
      </c>
      <c r="P2595" s="72">
        <v>12</v>
      </c>
    </row>
    <row r="2596" spans="1:16">
      <c r="A2596" s="70" t="s">
        <v>5011</v>
      </c>
      <c r="B2596" s="70" t="s">
        <v>5024</v>
      </c>
      <c r="C2596" s="70" t="s">
        <v>10921</v>
      </c>
      <c r="D2596" s="70" t="s">
        <v>10812</v>
      </c>
      <c r="E2596" s="71" t="s">
        <v>4011</v>
      </c>
      <c r="F2596" s="70" t="s">
        <v>12053</v>
      </c>
      <c r="G2596" s="72">
        <v>60</v>
      </c>
      <c r="H2596" s="73" t="s">
        <v>12031</v>
      </c>
      <c r="I2596" s="74">
        <v>1</v>
      </c>
      <c r="J2596" s="75">
        <v>0</v>
      </c>
      <c r="K2596" s="75">
        <v>0</v>
      </c>
      <c r="L2596" s="72">
        <v>0</v>
      </c>
      <c r="M2596" s="72">
        <v>0</v>
      </c>
      <c r="N2596" s="72">
        <v>0</v>
      </c>
      <c r="O2596" s="72">
        <v>60</v>
      </c>
      <c r="P2596" s="72">
        <v>12</v>
      </c>
    </row>
    <row r="2597" spans="1:16">
      <c r="A2597" s="70" t="s">
        <v>5012</v>
      </c>
      <c r="B2597" s="70" t="s">
        <v>5025</v>
      </c>
      <c r="C2597" s="70" t="s">
        <v>11068</v>
      </c>
      <c r="D2597" s="70" t="s">
        <v>10812</v>
      </c>
      <c r="E2597" s="71" t="s">
        <v>4012</v>
      </c>
      <c r="F2597" s="70" t="s">
        <v>12053</v>
      </c>
      <c r="G2597" s="72">
        <v>40</v>
      </c>
      <c r="H2597" s="73" t="s">
        <v>12055</v>
      </c>
      <c r="I2597" s="74">
        <v>0.37037037037037035</v>
      </c>
      <c r="J2597" s="75">
        <v>0</v>
      </c>
      <c r="K2597" s="75">
        <v>12</v>
      </c>
      <c r="L2597" s="72">
        <v>0</v>
      </c>
      <c r="M2597" s="72">
        <v>56</v>
      </c>
      <c r="N2597" s="72">
        <v>0</v>
      </c>
      <c r="O2597" s="72">
        <v>108</v>
      </c>
      <c r="P2597" s="72">
        <v>12</v>
      </c>
    </row>
    <row r="2598" spans="1:16">
      <c r="A2598" s="70" t="s">
        <v>5013</v>
      </c>
      <c r="B2598" s="70" t="s">
        <v>5026</v>
      </c>
      <c r="C2598" s="70" t="s">
        <v>11061</v>
      </c>
      <c r="D2598" s="70" t="s">
        <v>10812</v>
      </c>
      <c r="E2598" s="71" t="s">
        <v>6205</v>
      </c>
      <c r="F2598" s="70" t="s">
        <v>12053</v>
      </c>
      <c r="G2598" s="72">
        <v>42</v>
      </c>
      <c r="H2598" s="73" t="s">
        <v>12033</v>
      </c>
      <c r="I2598" s="74">
        <v>0.16800000000000001</v>
      </c>
      <c r="J2598" s="75">
        <v>36</v>
      </c>
      <c r="K2598" s="75">
        <v>36</v>
      </c>
      <c r="L2598" s="72">
        <v>0</v>
      </c>
      <c r="M2598" s="72">
        <v>122</v>
      </c>
      <c r="N2598" s="72">
        <v>0</v>
      </c>
      <c r="O2598" s="72">
        <v>250</v>
      </c>
      <c r="P2598" s="72">
        <v>12</v>
      </c>
    </row>
    <row r="2599" spans="1:16">
      <c r="A2599" s="70" t="s">
        <v>5014</v>
      </c>
      <c r="B2599" s="70" t="s">
        <v>5027</v>
      </c>
      <c r="C2599" s="70" t="s">
        <v>11746</v>
      </c>
      <c r="D2599" s="70" t="s">
        <v>10812</v>
      </c>
      <c r="E2599" s="71" t="s">
        <v>4014</v>
      </c>
      <c r="F2599" s="70" t="s">
        <v>12053</v>
      </c>
      <c r="G2599" s="72">
        <v>0</v>
      </c>
      <c r="H2599" s="73" t="s">
        <v>3250</v>
      </c>
      <c r="I2599" s="74">
        <v>0</v>
      </c>
      <c r="J2599" s="75">
        <v>0</v>
      </c>
      <c r="K2599" s="75">
        <v>52</v>
      </c>
      <c r="L2599" s="72">
        <v>0</v>
      </c>
      <c r="M2599" s="72">
        <v>0</v>
      </c>
      <c r="N2599" s="72">
        <v>0</v>
      </c>
      <c r="O2599" s="72">
        <v>52</v>
      </c>
      <c r="P2599" s="72">
        <v>12</v>
      </c>
    </row>
    <row r="2600" spans="1:16">
      <c r="A2600" s="70" t="s">
        <v>5015</v>
      </c>
      <c r="B2600" s="70" t="s">
        <v>5028</v>
      </c>
      <c r="C2600" s="70" t="s">
        <v>11071</v>
      </c>
      <c r="D2600" s="70" t="s">
        <v>10816</v>
      </c>
      <c r="E2600" s="71" t="s">
        <v>4016</v>
      </c>
      <c r="F2600" s="70" t="s">
        <v>12053</v>
      </c>
      <c r="G2600" s="72">
        <v>0</v>
      </c>
      <c r="H2600" s="73" t="s">
        <v>3250</v>
      </c>
      <c r="I2600" s="74">
        <v>0</v>
      </c>
      <c r="J2600" s="75">
        <v>50</v>
      </c>
      <c r="K2600" s="75">
        <v>16</v>
      </c>
      <c r="L2600" s="72">
        <v>0</v>
      </c>
      <c r="M2600" s="72">
        <v>0</v>
      </c>
      <c r="N2600" s="72">
        <v>0</v>
      </c>
      <c r="O2600" s="72">
        <v>99</v>
      </c>
      <c r="P2600" s="72">
        <v>12</v>
      </c>
    </row>
    <row r="2601" spans="1:16">
      <c r="A2601" s="70" t="s">
        <v>5016</v>
      </c>
      <c r="B2601" s="70" t="s">
        <v>5029</v>
      </c>
      <c r="C2601" s="70" t="s">
        <v>11747</v>
      </c>
      <c r="D2601" s="70" t="s">
        <v>10816</v>
      </c>
      <c r="E2601" s="71" t="s">
        <v>4017</v>
      </c>
      <c r="F2601" s="70" t="s">
        <v>12053</v>
      </c>
      <c r="G2601" s="72">
        <v>30</v>
      </c>
      <c r="H2601" s="73" t="s">
        <v>12020</v>
      </c>
      <c r="I2601" s="74">
        <v>0.24</v>
      </c>
      <c r="J2601" s="75">
        <v>48</v>
      </c>
      <c r="K2601" s="75">
        <v>10</v>
      </c>
      <c r="L2601" s="72">
        <v>0</v>
      </c>
      <c r="M2601" s="72">
        <v>0</v>
      </c>
      <c r="N2601" s="72">
        <v>0</v>
      </c>
      <c r="O2601" s="72">
        <v>125</v>
      </c>
      <c r="P2601" s="72">
        <v>12</v>
      </c>
    </row>
    <row r="2602" spans="1:16">
      <c r="A2602" s="70" t="s">
        <v>5017</v>
      </c>
      <c r="B2602" s="70" t="s">
        <v>5030</v>
      </c>
      <c r="C2602" s="70" t="s">
        <v>10923</v>
      </c>
      <c r="D2602" s="70" t="s">
        <v>10816</v>
      </c>
      <c r="E2602" s="71" t="s">
        <v>4018</v>
      </c>
      <c r="F2602" s="70" t="s">
        <v>12053</v>
      </c>
      <c r="G2602" s="72">
        <v>52</v>
      </c>
      <c r="H2602" s="73" t="s">
        <v>12034</v>
      </c>
      <c r="I2602" s="74">
        <v>0.59090909090909094</v>
      </c>
      <c r="J2602" s="75">
        <v>36</v>
      </c>
      <c r="K2602" s="75">
        <v>0</v>
      </c>
      <c r="L2602" s="72">
        <v>0</v>
      </c>
      <c r="M2602" s="72">
        <v>0</v>
      </c>
      <c r="N2602" s="72">
        <v>0</v>
      </c>
      <c r="O2602" s="72">
        <v>88</v>
      </c>
      <c r="P2602" s="72">
        <v>12</v>
      </c>
    </row>
    <row r="2603" spans="1:16">
      <c r="A2603" s="70" t="s">
        <v>5018</v>
      </c>
      <c r="B2603" s="70" t="s">
        <v>5031</v>
      </c>
      <c r="C2603" s="70" t="s">
        <v>11072</v>
      </c>
      <c r="D2603" s="70" t="s">
        <v>10816</v>
      </c>
      <c r="E2603" s="71" t="s">
        <v>4019</v>
      </c>
      <c r="F2603" s="70" t="s">
        <v>12053</v>
      </c>
      <c r="G2603" s="72">
        <v>48</v>
      </c>
      <c r="H2603" s="73" t="s">
        <v>12033</v>
      </c>
      <c r="I2603" s="74">
        <v>0.31372549019607843</v>
      </c>
      <c r="J2603" s="75">
        <v>43</v>
      </c>
      <c r="K2603" s="75">
        <v>12</v>
      </c>
      <c r="L2603" s="72">
        <v>0</v>
      </c>
      <c r="M2603" s="72">
        <v>50</v>
      </c>
      <c r="N2603" s="72">
        <v>0</v>
      </c>
      <c r="O2603" s="72">
        <v>153</v>
      </c>
      <c r="P2603" s="72">
        <v>12</v>
      </c>
    </row>
    <row r="2604" spans="1:16">
      <c r="A2604" s="70" t="s">
        <v>5019</v>
      </c>
      <c r="B2604" s="70" t="s">
        <v>5032</v>
      </c>
      <c r="C2604" s="70" t="s">
        <v>11073</v>
      </c>
      <c r="D2604" s="70" t="s">
        <v>10816</v>
      </c>
      <c r="E2604" s="71" t="s">
        <v>4020</v>
      </c>
      <c r="F2604" s="70" t="s">
        <v>12053</v>
      </c>
      <c r="G2604" s="72">
        <v>80</v>
      </c>
      <c r="H2604" s="73" t="s">
        <v>12033</v>
      </c>
      <c r="I2604" s="74">
        <v>0.37383177570093457</v>
      </c>
      <c r="J2604" s="75">
        <v>40</v>
      </c>
      <c r="K2604" s="75">
        <v>40</v>
      </c>
      <c r="L2604" s="72">
        <v>0</v>
      </c>
      <c r="M2604" s="72">
        <v>54</v>
      </c>
      <c r="N2604" s="72">
        <v>0</v>
      </c>
      <c r="O2604" s="72">
        <v>214</v>
      </c>
      <c r="P2604" s="72">
        <v>12</v>
      </c>
    </row>
    <row r="2605" spans="1:16">
      <c r="A2605" s="70" t="s">
        <v>5020</v>
      </c>
      <c r="B2605" s="70" t="s">
        <v>5033</v>
      </c>
      <c r="C2605" s="70" t="s">
        <v>11695</v>
      </c>
      <c r="D2605" s="70" t="s">
        <v>10816</v>
      </c>
      <c r="E2605" s="71" t="s">
        <v>4021</v>
      </c>
      <c r="F2605" s="70" t="s">
        <v>12053</v>
      </c>
      <c r="G2605" s="72">
        <v>50</v>
      </c>
      <c r="H2605" s="73" t="s">
        <v>12033</v>
      </c>
      <c r="I2605" s="74">
        <v>0.33557046979865773</v>
      </c>
      <c r="J2605" s="75">
        <v>0</v>
      </c>
      <c r="K2605" s="75">
        <v>49</v>
      </c>
      <c r="L2605" s="72">
        <v>0</v>
      </c>
      <c r="M2605" s="72">
        <v>50</v>
      </c>
      <c r="N2605" s="72">
        <v>0</v>
      </c>
      <c r="O2605" s="72">
        <v>149</v>
      </c>
      <c r="P2605" s="72">
        <v>12</v>
      </c>
    </row>
    <row r="2606" spans="1:16">
      <c r="A2606" s="70" t="s">
        <v>5021</v>
      </c>
      <c r="B2606" s="70" t="s">
        <v>5034</v>
      </c>
      <c r="C2606" s="70" t="s">
        <v>11695</v>
      </c>
      <c r="D2606" s="70" t="s">
        <v>10816</v>
      </c>
      <c r="E2606" s="71" t="s">
        <v>4022</v>
      </c>
      <c r="F2606" s="70" t="s">
        <v>12053</v>
      </c>
      <c r="G2606" s="72">
        <v>0</v>
      </c>
      <c r="H2606" s="73" t="s">
        <v>3250</v>
      </c>
      <c r="I2606" s="74">
        <v>0</v>
      </c>
      <c r="J2606" s="75">
        <v>0</v>
      </c>
      <c r="K2606" s="75">
        <v>9</v>
      </c>
      <c r="L2606" s="72">
        <v>0</v>
      </c>
      <c r="M2606" s="72">
        <v>55</v>
      </c>
      <c r="N2606" s="72">
        <v>10</v>
      </c>
      <c r="O2606" s="72">
        <v>119</v>
      </c>
      <c r="P2606" s="72">
        <v>12</v>
      </c>
    </row>
    <row r="2607" spans="1:16">
      <c r="A2607" s="70" t="s">
        <v>5022</v>
      </c>
      <c r="B2607" s="70" t="s">
        <v>5035</v>
      </c>
      <c r="C2607" s="70" t="s">
        <v>11748</v>
      </c>
      <c r="D2607" s="70" t="s">
        <v>10816</v>
      </c>
      <c r="E2607" s="71" t="s">
        <v>4023</v>
      </c>
      <c r="F2607" s="70" t="s">
        <v>12053</v>
      </c>
      <c r="G2607" s="72">
        <v>135</v>
      </c>
      <c r="H2607" s="73" t="s">
        <v>12031</v>
      </c>
      <c r="I2607" s="74">
        <v>0.67839195979899503</v>
      </c>
      <c r="J2607" s="75">
        <v>0</v>
      </c>
      <c r="K2607" s="75">
        <v>45</v>
      </c>
      <c r="L2607" s="72">
        <v>0</v>
      </c>
      <c r="M2607" s="72">
        <v>19</v>
      </c>
      <c r="N2607" s="72">
        <v>0</v>
      </c>
      <c r="O2607" s="72">
        <v>199</v>
      </c>
      <c r="P2607" s="72">
        <v>12</v>
      </c>
    </row>
    <row r="2608" spans="1:16">
      <c r="A2608" s="70" t="s">
        <v>5023</v>
      </c>
      <c r="B2608" s="70" t="s">
        <v>5036</v>
      </c>
      <c r="C2608" s="70" t="s">
        <v>10922</v>
      </c>
      <c r="D2608" s="70" t="s">
        <v>10816</v>
      </c>
      <c r="E2608" s="71" t="s">
        <v>4024</v>
      </c>
      <c r="F2608" s="70" t="s">
        <v>12053</v>
      </c>
      <c r="G2608" s="72">
        <v>133</v>
      </c>
      <c r="H2608" s="73" t="s">
        <v>12033</v>
      </c>
      <c r="I2608" s="74">
        <v>0.7471910112359551</v>
      </c>
      <c r="J2608" s="75">
        <v>0</v>
      </c>
      <c r="K2608" s="75">
        <v>45</v>
      </c>
      <c r="L2608" s="72">
        <v>0</v>
      </c>
      <c r="M2608" s="72">
        <v>0</v>
      </c>
      <c r="N2608" s="72">
        <v>0</v>
      </c>
      <c r="O2608" s="72">
        <v>178</v>
      </c>
      <c r="P2608" s="72">
        <v>12</v>
      </c>
    </row>
    <row r="2609" spans="1:16">
      <c r="A2609" s="70" t="s">
        <v>5024</v>
      </c>
      <c r="B2609" s="70" t="s">
        <v>5037</v>
      </c>
      <c r="C2609" s="70" t="s">
        <v>11079</v>
      </c>
      <c r="D2609" s="70" t="s">
        <v>10818</v>
      </c>
      <c r="E2609" s="71" t="s">
        <v>4027</v>
      </c>
      <c r="F2609" s="70" t="s">
        <v>12053</v>
      </c>
      <c r="G2609" s="72">
        <v>39</v>
      </c>
      <c r="H2609" s="73" t="s">
        <v>12038</v>
      </c>
      <c r="I2609" s="74">
        <v>1</v>
      </c>
      <c r="J2609" s="75">
        <v>0</v>
      </c>
      <c r="K2609" s="75">
        <v>0</v>
      </c>
      <c r="L2609" s="72">
        <v>0</v>
      </c>
      <c r="M2609" s="72">
        <v>0</v>
      </c>
      <c r="N2609" s="72">
        <v>0</v>
      </c>
      <c r="O2609" s="72">
        <v>39</v>
      </c>
      <c r="P2609" s="72">
        <v>12</v>
      </c>
    </row>
    <row r="2610" spans="1:16">
      <c r="A2610" s="70" t="s">
        <v>5025</v>
      </c>
      <c r="B2610" s="70" t="s">
        <v>5038</v>
      </c>
      <c r="C2610" s="70" t="s">
        <v>11081</v>
      </c>
      <c r="D2610" s="70" t="s">
        <v>10818</v>
      </c>
      <c r="E2610" s="71" t="s">
        <v>4029</v>
      </c>
      <c r="F2610" s="70" t="s">
        <v>12053</v>
      </c>
      <c r="G2610" s="72">
        <v>115</v>
      </c>
      <c r="H2610" s="73" t="s">
        <v>12031</v>
      </c>
      <c r="I2610" s="74">
        <v>0.45098039215686275</v>
      </c>
      <c r="J2610" s="75">
        <v>47</v>
      </c>
      <c r="K2610" s="75">
        <v>0</v>
      </c>
      <c r="L2610" s="72">
        <v>0</v>
      </c>
      <c r="M2610" s="72">
        <v>93</v>
      </c>
      <c r="N2610" s="72">
        <v>0</v>
      </c>
      <c r="O2610" s="72">
        <v>255</v>
      </c>
      <c r="P2610" s="72">
        <v>12</v>
      </c>
    </row>
    <row r="2611" spans="1:16">
      <c r="A2611" s="70" t="s">
        <v>5026</v>
      </c>
      <c r="B2611" s="70" t="s">
        <v>5039</v>
      </c>
      <c r="C2611" s="70" t="s">
        <v>11749</v>
      </c>
      <c r="D2611" s="70" t="s">
        <v>10818</v>
      </c>
      <c r="E2611" s="71" t="s">
        <v>4030</v>
      </c>
      <c r="F2611" s="70" t="s">
        <v>12053</v>
      </c>
      <c r="G2611" s="72">
        <v>0</v>
      </c>
      <c r="H2611" s="73" t="s">
        <v>3250</v>
      </c>
      <c r="I2611" s="74">
        <v>0</v>
      </c>
      <c r="J2611" s="75">
        <v>52</v>
      </c>
      <c r="K2611" s="75">
        <v>0</v>
      </c>
      <c r="L2611" s="72">
        <v>0</v>
      </c>
      <c r="M2611" s="72">
        <v>92</v>
      </c>
      <c r="N2611" s="72">
        <v>0</v>
      </c>
      <c r="O2611" s="72">
        <v>240</v>
      </c>
      <c r="P2611" s="72">
        <v>12</v>
      </c>
    </row>
    <row r="2612" spans="1:16">
      <c r="A2612" s="70" t="s">
        <v>5027</v>
      </c>
      <c r="B2612" s="70" t="s">
        <v>5040</v>
      </c>
      <c r="C2612" s="70" t="s">
        <v>11083</v>
      </c>
      <c r="D2612" s="70" t="s">
        <v>10818</v>
      </c>
      <c r="E2612" s="71" t="s">
        <v>4031</v>
      </c>
      <c r="F2612" s="70" t="s">
        <v>12053</v>
      </c>
      <c r="G2612" s="72">
        <v>52</v>
      </c>
      <c r="H2612" s="73" t="s">
        <v>12020</v>
      </c>
      <c r="I2612" s="74">
        <v>0.8666666666666667</v>
      </c>
      <c r="J2612" s="75">
        <v>0</v>
      </c>
      <c r="K2612" s="75">
        <v>8</v>
      </c>
      <c r="L2612" s="72">
        <v>0</v>
      </c>
      <c r="M2612" s="72">
        <v>0</v>
      </c>
      <c r="N2612" s="72">
        <v>0</v>
      </c>
      <c r="O2612" s="72">
        <v>60</v>
      </c>
      <c r="P2612" s="72">
        <v>12</v>
      </c>
    </row>
    <row r="2613" spans="1:16">
      <c r="A2613" s="70" t="s">
        <v>5028</v>
      </c>
      <c r="B2613" s="70" t="s">
        <v>5041</v>
      </c>
      <c r="C2613" s="70" t="s">
        <v>11083</v>
      </c>
      <c r="D2613" s="70" t="s">
        <v>10818</v>
      </c>
      <c r="E2613" s="71" t="s">
        <v>4032</v>
      </c>
      <c r="F2613" s="70" t="s">
        <v>12053</v>
      </c>
      <c r="G2613" s="72">
        <v>37</v>
      </c>
      <c r="H2613" s="73" t="s">
        <v>12033</v>
      </c>
      <c r="I2613" s="74">
        <v>0.78723404255319152</v>
      </c>
      <c r="J2613" s="75">
        <v>0</v>
      </c>
      <c r="K2613" s="75">
        <v>10</v>
      </c>
      <c r="L2613" s="72">
        <v>0</v>
      </c>
      <c r="M2613" s="72">
        <v>0</v>
      </c>
      <c r="N2613" s="72">
        <v>0</v>
      </c>
      <c r="O2613" s="72">
        <v>47</v>
      </c>
      <c r="P2613" s="72">
        <v>12</v>
      </c>
    </row>
    <row r="2614" spans="1:16">
      <c r="A2614" s="70" t="s">
        <v>5029</v>
      </c>
      <c r="B2614" s="70" t="s">
        <v>5042</v>
      </c>
      <c r="C2614" s="70" t="s">
        <v>11085</v>
      </c>
      <c r="D2614" s="70" t="s">
        <v>10818</v>
      </c>
      <c r="E2614" s="71" t="s">
        <v>4033</v>
      </c>
      <c r="F2614" s="70" t="s">
        <v>12053</v>
      </c>
      <c r="G2614" s="72">
        <v>31</v>
      </c>
      <c r="H2614" s="73" t="s">
        <v>12038</v>
      </c>
      <c r="I2614" s="74">
        <v>0.58490566037735847</v>
      </c>
      <c r="J2614" s="75">
        <v>0</v>
      </c>
      <c r="K2614" s="75">
        <v>22</v>
      </c>
      <c r="L2614" s="72">
        <v>0</v>
      </c>
      <c r="M2614" s="72">
        <v>0</v>
      </c>
      <c r="N2614" s="72">
        <v>0</v>
      </c>
      <c r="O2614" s="72">
        <v>53</v>
      </c>
      <c r="P2614" s="72">
        <v>12</v>
      </c>
    </row>
    <row r="2615" spans="1:16">
      <c r="A2615" s="70" t="s">
        <v>5030</v>
      </c>
      <c r="B2615" s="70" t="s">
        <v>5043</v>
      </c>
      <c r="C2615" s="70" t="s">
        <v>11086</v>
      </c>
      <c r="D2615" s="70" t="s">
        <v>10818</v>
      </c>
      <c r="E2615" s="71" t="s">
        <v>4034</v>
      </c>
      <c r="F2615" s="70" t="s">
        <v>12053</v>
      </c>
      <c r="G2615" s="72">
        <v>0</v>
      </c>
      <c r="H2615" s="73" t="s">
        <v>3250</v>
      </c>
      <c r="I2615" s="74">
        <v>0</v>
      </c>
      <c r="J2615" s="75">
        <v>0</v>
      </c>
      <c r="K2615" s="75">
        <v>34</v>
      </c>
      <c r="L2615" s="72">
        <v>0</v>
      </c>
      <c r="M2615" s="72">
        <v>277</v>
      </c>
      <c r="N2615" s="72">
        <v>0</v>
      </c>
      <c r="O2615" s="72">
        <v>311</v>
      </c>
      <c r="P2615" s="72">
        <v>12</v>
      </c>
    </row>
    <row r="2616" spans="1:16">
      <c r="A2616" s="70" t="s">
        <v>5031</v>
      </c>
      <c r="B2616" s="70" t="s">
        <v>5044</v>
      </c>
      <c r="C2616" s="70" t="s">
        <v>11089</v>
      </c>
      <c r="D2616" s="70" t="s">
        <v>10818</v>
      </c>
      <c r="E2616" s="71" t="s">
        <v>6206</v>
      </c>
      <c r="F2616" s="70" t="s">
        <v>12053</v>
      </c>
      <c r="G2616" s="72">
        <v>0</v>
      </c>
      <c r="H2616" s="73" t="s">
        <v>3250</v>
      </c>
      <c r="I2616" s="74">
        <v>0</v>
      </c>
      <c r="J2616" s="75">
        <v>32</v>
      </c>
      <c r="K2616" s="75">
        <v>0</v>
      </c>
      <c r="L2616" s="72">
        <v>0</v>
      </c>
      <c r="M2616" s="72">
        <v>88</v>
      </c>
      <c r="N2616" s="72">
        <v>0</v>
      </c>
      <c r="O2616" s="72">
        <v>186</v>
      </c>
      <c r="P2616" s="72">
        <v>12</v>
      </c>
    </row>
    <row r="2617" spans="1:16">
      <c r="A2617" s="70" t="s">
        <v>5032</v>
      </c>
      <c r="B2617" s="70" t="s">
        <v>5045</v>
      </c>
      <c r="C2617" s="70" t="s">
        <v>11080</v>
      </c>
      <c r="D2617" s="70" t="s">
        <v>10818</v>
      </c>
      <c r="E2617" s="71" t="s">
        <v>4035</v>
      </c>
      <c r="F2617" s="70" t="s">
        <v>12053</v>
      </c>
      <c r="G2617" s="72">
        <v>0</v>
      </c>
      <c r="H2617" s="73" t="s">
        <v>3250</v>
      </c>
      <c r="I2617" s="74">
        <v>0</v>
      </c>
      <c r="J2617" s="75">
        <v>0</v>
      </c>
      <c r="K2617" s="75">
        <v>40</v>
      </c>
      <c r="L2617" s="72">
        <v>0</v>
      </c>
      <c r="M2617" s="72">
        <v>60</v>
      </c>
      <c r="N2617" s="72">
        <v>0</v>
      </c>
      <c r="O2617" s="72">
        <v>100</v>
      </c>
      <c r="P2617" s="72">
        <v>12</v>
      </c>
    </row>
    <row r="2618" spans="1:16">
      <c r="A2618" s="70" t="s">
        <v>5033</v>
      </c>
      <c r="B2618" s="70" t="s">
        <v>5046</v>
      </c>
      <c r="C2618" s="70" t="s">
        <v>10927</v>
      </c>
      <c r="D2618" s="70" t="s">
        <v>10818</v>
      </c>
      <c r="E2618" s="71" t="s">
        <v>4036</v>
      </c>
      <c r="F2618" s="70" t="s">
        <v>12053</v>
      </c>
      <c r="G2618" s="72">
        <v>0</v>
      </c>
      <c r="H2618" s="73" t="s">
        <v>3250</v>
      </c>
      <c r="I2618" s="74">
        <v>0</v>
      </c>
      <c r="J2618" s="75">
        <v>42</v>
      </c>
      <c r="K2618" s="75">
        <v>50</v>
      </c>
      <c r="L2618" s="72">
        <v>0</v>
      </c>
      <c r="M2618" s="72">
        <v>206</v>
      </c>
      <c r="N2618" s="72">
        <v>0</v>
      </c>
      <c r="O2618" s="72">
        <v>406</v>
      </c>
      <c r="P2618" s="72">
        <v>12</v>
      </c>
    </row>
    <row r="2619" spans="1:16">
      <c r="A2619" s="70" t="s">
        <v>5034</v>
      </c>
      <c r="B2619" s="70" t="s">
        <v>5047</v>
      </c>
      <c r="C2619" s="70" t="s">
        <v>11612</v>
      </c>
      <c r="D2619" s="70" t="s">
        <v>10818</v>
      </c>
      <c r="E2619" s="71" t="s">
        <v>4037</v>
      </c>
      <c r="F2619" s="70" t="s">
        <v>12053</v>
      </c>
      <c r="G2619" s="72">
        <v>32</v>
      </c>
      <c r="H2619" s="73" t="s">
        <v>12031</v>
      </c>
      <c r="I2619" s="74">
        <v>0.32323232323232326</v>
      </c>
      <c r="J2619" s="75">
        <v>0</v>
      </c>
      <c r="K2619" s="75">
        <v>18</v>
      </c>
      <c r="L2619" s="72">
        <v>0</v>
      </c>
      <c r="M2619" s="72">
        <v>49</v>
      </c>
      <c r="N2619" s="72">
        <v>0</v>
      </c>
      <c r="O2619" s="72">
        <v>99</v>
      </c>
      <c r="P2619" s="72">
        <v>12</v>
      </c>
    </row>
    <row r="2620" spans="1:16">
      <c r="A2620" s="70" t="s">
        <v>5035</v>
      </c>
      <c r="B2620" s="70" t="s">
        <v>5048</v>
      </c>
      <c r="C2620" s="70" t="s">
        <v>11696</v>
      </c>
      <c r="D2620" s="70" t="s">
        <v>10818</v>
      </c>
      <c r="E2620" s="71" t="s">
        <v>4038</v>
      </c>
      <c r="F2620" s="70" t="s">
        <v>12053</v>
      </c>
      <c r="G2620" s="72">
        <v>10</v>
      </c>
      <c r="H2620" s="73" t="s">
        <v>12031</v>
      </c>
      <c r="I2620" s="74">
        <v>0.21276595744680851</v>
      </c>
      <c r="J2620" s="75">
        <v>0</v>
      </c>
      <c r="K2620" s="75">
        <v>37</v>
      </c>
      <c r="L2620" s="72">
        <v>0</v>
      </c>
      <c r="M2620" s="72">
        <v>0</v>
      </c>
      <c r="N2620" s="72">
        <v>0</v>
      </c>
      <c r="O2620" s="72">
        <v>47</v>
      </c>
      <c r="P2620" s="72">
        <v>12</v>
      </c>
    </row>
    <row r="2621" spans="1:16">
      <c r="A2621" s="70" t="s">
        <v>5036</v>
      </c>
      <c r="B2621" s="70" t="s">
        <v>5049</v>
      </c>
      <c r="C2621" s="70" t="s">
        <v>11750</v>
      </c>
      <c r="D2621" s="70" t="s">
        <v>10818</v>
      </c>
      <c r="E2621" s="71" t="s">
        <v>4039</v>
      </c>
      <c r="F2621" s="70" t="s">
        <v>12053</v>
      </c>
      <c r="G2621" s="72">
        <v>45</v>
      </c>
      <c r="H2621" s="73" t="s">
        <v>12037</v>
      </c>
      <c r="I2621" s="74">
        <v>0.47368421052631576</v>
      </c>
      <c r="J2621" s="75">
        <v>0</v>
      </c>
      <c r="K2621" s="75">
        <v>50</v>
      </c>
      <c r="L2621" s="72">
        <v>0</v>
      </c>
      <c r="M2621" s="72">
        <v>0</v>
      </c>
      <c r="N2621" s="72">
        <v>0</v>
      </c>
      <c r="O2621" s="72">
        <v>95</v>
      </c>
      <c r="P2621" s="72">
        <v>12</v>
      </c>
    </row>
    <row r="2622" spans="1:16">
      <c r="A2622" s="70" t="s">
        <v>5037</v>
      </c>
      <c r="B2622" s="70" t="s">
        <v>5050</v>
      </c>
      <c r="C2622" s="70" t="s">
        <v>11103</v>
      </c>
      <c r="D2622" s="70" t="s">
        <v>10818</v>
      </c>
      <c r="E2622" s="71" t="s">
        <v>6207</v>
      </c>
      <c r="F2622" s="70" t="s">
        <v>12053</v>
      </c>
      <c r="G2622" s="72">
        <v>161</v>
      </c>
      <c r="H2622" s="73" t="s">
        <v>12045</v>
      </c>
      <c r="I2622" s="74">
        <v>0.80904522613065322</v>
      </c>
      <c r="J2622" s="75">
        <v>0</v>
      </c>
      <c r="K2622" s="75">
        <v>38</v>
      </c>
      <c r="L2622" s="72">
        <v>0</v>
      </c>
      <c r="M2622" s="72">
        <v>0</v>
      </c>
      <c r="N2622" s="72">
        <v>0</v>
      </c>
      <c r="O2622" s="72">
        <v>199</v>
      </c>
      <c r="P2622" s="72">
        <v>12</v>
      </c>
    </row>
    <row r="2623" spans="1:16">
      <c r="A2623" s="70" t="s">
        <v>5038</v>
      </c>
      <c r="B2623" s="70" t="s">
        <v>5051</v>
      </c>
      <c r="C2623" s="70" t="s">
        <v>11084</v>
      </c>
      <c r="D2623" s="70" t="s">
        <v>10818</v>
      </c>
      <c r="E2623" s="71" t="s">
        <v>4040</v>
      </c>
      <c r="F2623" s="70" t="s">
        <v>12053</v>
      </c>
      <c r="G2623" s="72">
        <v>24</v>
      </c>
      <c r="H2623" s="73" t="s">
        <v>12020</v>
      </c>
      <c r="I2623" s="74">
        <v>1</v>
      </c>
      <c r="J2623" s="75">
        <v>0</v>
      </c>
      <c r="K2623" s="75">
        <v>0</v>
      </c>
      <c r="L2623" s="72">
        <v>0</v>
      </c>
      <c r="M2623" s="72">
        <v>0</v>
      </c>
      <c r="N2623" s="72">
        <v>0</v>
      </c>
      <c r="O2623" s="72">
        <v>24</v>
      </c>
      <c r="P2623" s="72">
        <v>12</v>
      </c>
    </row>
    <row r="2624" spans="1:16">
      <c r="A2624" s="70" t="s">
        <v>5039</v>
      </c>
      <c r="B2624" s="70" t="s">
        <v>5052</v>
      </c>
      <c r="C2624" s="70" t="s">
        <v>10820</v>
      </c>
      <c r="D2624" s="70" t="s">
        <v>10821</v>
      </c>
      <c r="E2624" s="71" t="s">
        <v>4041</v>
      </c>
      <c r="F2624" s="70" t="s">
        <v>12053</v>
      </c>
      <c r="G2624" s="72">
        <v>78</v>
      </c>
      <c r="H2624" s="73" t="s">
        <v>12031</v>
      </c>
      <c r="I2624" s="74">
        <v>0.45882352941176469</v>
      </c>
      <c r="J2624" s="75">
        <v>43</v>
      </c>
      <c r="K2624" s="75">
        <v>8</v>
      </c>
      <c r="L2624" s="72">
        <v>0</v>
      </c>
      <c r="M2624" s="72">
        <v>41</v>
      </c>
      <c r="N2624" s="72">
        <v>0</v>
      </c>
      <c r="O2624" s="72">
        <v>170</v>
      </c>
      <c r="P2624" s="72">
        <v>12</v>
      </c>
    </row>
    <row r="2625" spans="1:16">
      <c r="A2625" s="70" t="s">
        <v>5040</v>
      </c>
      <c r="B2625" s="70" t="s">
        <v>5053</v>
      </c>
      <c r="C2625" s="70" t="s">
        <v>11623</v>
      </c>
      <c r="D2625" s="70" t="s">
        <v>10821</v>
      </c>
      <c r="E2625" s="71" t="s">
        <v>4042</v>
      </c>
      <c r="F2625" s="70" t="s">
        <v>12053</v>
      </c>
      <c r="G2625" s="72">
        <v>30</v>
      </c>
      <c r="H2625" s="73" t="s">
        <v>12055</v>
      </c>
      <c r="I2625" s="74">
        <v>0.18072289156626506</v>
      </c>
      <c r="J2625" s="75">
        <v>33</v>
      </c>
      <c r="K2625" s="75">
        <v>17</v>
      </c>
      <c r="L2625" s="72">
        <v>0</v>
      </c>
      <c r="M2625" s="72">
        <v>86</v>
      </c>
      <c r="N2625" s="72">
        <v>0</v>
      </c>
      <c r="O2625" s="72">
        <v>166</v>
      </c>
      <c r="P2625" s="72">
        <v>12</v>
      </c>
    </row>
    <row r="2626" spans="1:16">
      <c r="A2626" s="70" t="s">
        <v>5041</v>
      </c>
      <c r="B2626" s="70" t="s">
        <v>5054</v>
      </c>
      <c r="C2626" s="70" t="s">
        <v>10930</v>
      </c>
      <c r="D2626" s="70" t="s">
        <v>10821</v>
      </c>
      <c r="E2626" s="71" t="s">
        <v>4045</v>
      </c>
      <c r="F2626" s="70" t="s">
        <v>12053</v>
      </c>
      <c r="G2626" s="72">
        <v>0</v>
      </c>
      <c r="H2626" s="73" t="s">
        <v>3250</v>
      </c>
      <c r="I2626" s="74">
        <v>0</v>
      </c>
      <c r="J2626" s="75">
        <v>106</v>
      </c>
      <c r="K2626" s="75">
        <v>45</v>
      </c>
      <c r="L2626" s="72">
        <v>0</v>
      </c>
      <c r="M2626" s="72">
        <v>144</v>
      </c>
      <c r="N2626" s="72">
        <v>0</v>
      </c>
      <c r="O2626" s="72">
        <v>295</v>
      </c>
      <c r="P2626" s="72">
        <v>12</v>
      </c>
    </row>
    <row r="2627" spans="1:16">
      <c r="A2627" s="70" t="s">
        <v>5042</v>
      </c>
      <c r="B2627" s="70" t="s">
        <v>5055</v>
      </c>
      <c r="C2627" s="70" t="s">
        <v>11117</v>
      </c>
      <c r="D2627" s="70" t="s">
        <v>10821</v>
      </c>
      <c r="E2627" s="71" t="s">
        <v>4046</v>
      </c>
      <c r="F2627" s="70" t="s">
        <v>12053</v>
      </c>
      <c r="G2627" s="72">
        <v>134</v>
      </c>
      <c r="H2627" s="73" t="s">
        <v>12031</v>
      </c>
      <c r="I2627" s="74">
        <v>0.6733668341708543</v>
      </c>
      <c r="J2627" s="75">
        <v>0</v>
      </c>
      <c r="K2627" s="75">
        <v>12</v>
      </c>
      <c r="L2627" s="72">
        <v>0</v>
      </c>
      <c r="M2627" s="72">
        <v>53</v>
      </c>
      <c r="N2627" s="72">
        <v>0</v>
      </c>
      <c r="O2627" s="72">
        <v>199</v>
      </c>
      <c r="P2627" s="72">
        <v>12</v>
      </c>
    </row>
    <row r="2628" spans="1:16">
      <c r="A2628" s="70" t="s">
        <v>5043</v>
      </c>
      <c r="B2628" s="70" t="s">
        <v>5056</v>
      </c>
      <c r="C2628" s="70" t="s">
        <v>11117</v>
      </c>
      <c r="D2628" s="70" t="s">
        <v>10821</v>
      </c>
      <c r="E2628" s="71" t="s">
        <v>4047</v>
      </c>
      <c r="F2628" s="70" t="s">
        <v>12053</v>
      </c>
      <c r="G2628" s="72">
        <v>102</v>
      </c>
      <c r="H2628" s="73" t="s">
        <v>12037</v>
      </c>
      <c r="I2628" s="74">
        <v>0.48571428571428571</v>
      </c>
      <c r="J2628" s="75">
        <v>50</v>
      </c>
      <c r="K2628" s="75">
        <v>24</v>
      </c>
      <c r="L2628" s="72">
        <v>0</v>
      </c>
      <c r="M2628" s="72">
        <v>34</v>
      </c>
      <c r="N2628" s="72">
        <v>0</v>
      </c>
      <c r="O2628" s="72">
        <v>210</v>
      </c>
      <c r="P2628" s="72">
        <v>12</v>
      </c>
    </row>
    <row r="2629" spans="1:16">
      <c r="A2629" s="70" t="s">
        <v>5044</v>
      </c>
      <c r="B2629" s="70" t="s">
        <v>5057</v>
      </c>
      <c r="C2629" s="70" t="s">
        <v>11123</v>
      </c>
      <c r="D2629" s="70" t="s">
        <v>10821</v>
      </c>
      <c r="E2629" s="71" t="s">
        <v>4050</v>
      </c>
      <c r="F2629" s="70" t="s">
        <v>12053</v>
      </c>
      <c r="G2629" s="72">
        <v>60</v>
      </c>
      <c r="H2629" s="73" t="s">
        <v>12020</v>
      </c>
      <c r="I2629" s="74">
        <v>0.55045871559633031</v>
      </c>
      <c r="J2629" s="75">
        <v>0</v>
      </c>
      <c r="K2629" s="75">
        <v>0</v>
      </c>
      <c r="L2629" s="72">
        <v>0</v>
      </c>
      <c r="M2629" s="72">
        <v>49</v>
      </c>
      <c r="N2629" s="72">
        <v>0</v>
      </c>
      <c r="O2629" s="72">
        <v>109</v>
      </c>
      <c r="P2629" s="72">
        <v>12</v>
      </c>
    </row>
    <row r="2630" spans="1:16">
      <c r="A2630" s="70" t="s">
        <v>5045</v>
      </c>
      <c r="B2630" s="70" t="s">
        <v>5058</v>
      </c>
      <c r="C2630" s="70" t="s">
        <v>10936</v>
      </c>
      <c r="D2630" s="70" t="s">
        <v>10821</v>
      </c>
      <c r="E2630" s="71" t="s">
        <v>4051</v>
      </c>
      <c r="F2630" s="70" t="s">
        <v>12053</v>
      </c>
      <c r="G2630" s="72">
        <v>60</v>
      </c>
      <c r="H2630" s="73" t="s">
        <v>12020</v>
      </c>
      <c r="I2630" s="74">
        <v>1</v>
      </c>
      <c r="J2630" s="75">
        <v>0</v>
      </c>
      <c r="K2630" s="75">
        <v>0</v>
      </c>
      <c r="L2630" s="72">
        <v>0</v>
      </c>
      <c r="M2630" s="72">
        <v>0</v>
      </c>
      <c r="N2630" s="72">
        <v>0</v>
      </c>
      <c r="O2630" s="72">
        <v>60</v>
      </c>
      <c r="P2630" s="72">
        <v>12</v>
      </c>
    </row>
    <row r="2631" spans="1:16">
      <c r="A2631" s="70" t="s">
        <v>5046</v>
      </c>
      <c r="B2631" s="70" t="s">
        <v>5059</v>
      </c>
      <c r="C2631" s="70" t="s">
        <v>11751</v>
      </c>
      <c r="D2631" s="70" t="s">
        <v>10823</v>
      </c>
      <c r="E2631" s="71" t="s">
        <v>4053</v>
      </c>
      <c r="F2631" s="70" t="s">
        <v>12053</v>
      </c>
      <c r="G2631" s="72">
        <v>44</v>
      </c>
      <c r="H2631" s="73" t="s">
        <v>12055</v>
      </c>
      <c r="I2631" s="74">
        <v>0.81481481481481477</v>
      </c>
      <c r="J2631" s="75">
        <v>0</v>
      </c>
      <c r="K2631" s="75">
        <v>10</v>
      </c>
      <c r="L2631" s="72">
        <v>0</v>
      </c>
      <c r="M2631" s="72">
        <v>0</v>
      </c>
      <c r="N2631" s="72">
        <v>0</v>
      </c>
      <c r="O2631" s="72">
        <v>54</v>
      </c>
      <c r="P2631" s="72">
        <v>12</v>
      </c>
    </row>
    <row r="2632" spans="1:16">
      <c r="A2632" s="70" t="s">
        <v>5047</v>
      </c>
      <c r="B2632" s="70" t="s">
        <v>5060</v>
      </c>
      <c r="C2632" s="70" t="s">
        <v>10825</v>
      </c>
      <c r="D2632" s="70" t="s">
        <v>10823</v>
      </c>
      <c r="E2632" s="71" t="s">
        <v>4054</v>
      </c>
      <c r="F2632" s="70" t="s">
        <v>12053</v>
      </c>
      <c r="G2632" s="72">
        <v>0</v>
      </c>
      <c r="H2632" s="73" t="s">
        <v>3250</v>
      </c>
      <c r="I2632" s="74">
        <v>0</v>
      </c>
      <c r="J2632" s="75">
        <v>27</v>
      </c>
      <c r="K2632" s="75">
        <v>35</v>
      </c>
      <c r="L2632" s="72">
        <v>0</v>
      </c>
      <c r="M2632" s="72">
        <v>64</v>
      </c>
      <c r="N2632" s="72">
        <v>0</v>
      </c>
      <c r="O2632" s="72">
        <v>126</v>
      </c>
      <c r="P2632" s="72">
        <v>12</v>
      </c>
    </row>
    <row r="2633" spans="1:16">
      <c r="A2633" s="70" t="s">
        <v>5048</v>
      </c>
      <c r="B2633" s="70" t="s">
        <v>5061</v>
      </c>
      <c r="C2633" s="70" t="s">
        <v>10942</v>
      </c>
      <c r="D2633" s="70" t="s">
        <v>10823</v>
      </c>
      <c r="E2633" s="71" t="s">
        <v>4055</v>
      </c>
      <c r="F2633" s="70" t="s">
        <v>12053</v>
      </c>
      <c r="G2633" s="72">
        <v>0</v>
      </c>
      <c r="H2633" s="73" t="s">
        <v>3250</v>
      </c>
      <c r="I2633" s="74">
        <v>0</v>
      </c>
      <c r="J2633" s="75">
        <v>0</v>
      </c>
      <c r="K2633" s="75">
        <v>101</v>
      </c>
      <c r="L2633" s="72">
        <v>0</v>
      </c>
      <c r="M2633" s="72">
        <v>0</v>
      </c>
      <c r="N2633" s="72">
        <v>0</v>
      </c>
      <c r="O2633" s="72">
        <v>101</v>
      </c>
      <c r="P2633" s="72">
        <v>12</v>
      </c>
    </row>
    <row r="2634" spans="1:16">
      <c r="A2634" s="70" t="s">
        <v>5049</v>
      </c>
      <c r="B2634" s="70" t="s">
        <v>5062</v>
      </c>
      <c r="C2634" s="70" t="s">
        <v>10827</v>
      </c>
      <c r="D2634" s="70" t="s">
        <v>10823</v>
      </c>
      <c r="E2634" s="71" t="s">
        <v>4056</v>
      </c>
      <c r="F2634" s="70" t="s">
        <v>12053</v>
      </c>
      <c r="G2634" s="72">
        <v>29</v>
      </c>
      <c r="H2634" s="73" t="s">
        <v>12031</v>
      </c>
      <c r="I2634" s="74">
        <v>0.61702127659574468</v>
      </c>
      <c r="J2634" s="75">
        <v>0</v>
      </c>
      <c r="K2634" s="75">
        <v>18</v>
      </c>
      <c r="L2634" s="72">
        <v>0</v>
      </c>
      <c r="M2634" s="72">
        <v>0</v>
      </c>
      <c r="N2634" s="72">
        <v>0</v>
      </c>
      <c r="O2634" s="72">
        <v>47</v>
      </c>
      <c r="P2634" s="72">
        <v>12</v>
      </c>
    </row>
    <row r="2635" spans="1:16">
      <c r="A2635" s="70" t="s">
        <v>5050</v>
      </c>
      <c r="B2635" s="70" t="s">
        <v>5063</v>
      </c>
      <c r="C2635" s="70" t="s">
        <v>10943</v>
      </c>
      <c r="D2635" s="70" t="s">
        <v>10823</v>
      </c>
      <c r="E2635" s="71" t="s">
        <v>4057</v>
      </c>
      <c r="F2635" s="70" t="s">
        <v>12053</v>
      </c>
      <c r="G2635" s="72">
        <v>99</v>
      </c>
      <c r="H2635" s="73" t="s">
        <v>12020</v>
      </c>
      <c r="I2635" s="74">
        <v>1</v>
      </c>
      <c r="J2635" s="75">
        <v>0</v>
      </c>
      <c r="K2635" s="75">
        <v>0</v>
      </c>
      <c r="L2635" s="72">
        <v>0</v>
      </c>
      <c r="M2635" s="72">
        <v>0</v>
      </c>
      <c r="N2635" s="72">
        <v>0</v>
      </c>
      <c r="O2635" s="72">
        <v>99</v>
      </c>
      <c r="P2635" s="72">
        <v>12</v>
      </c>
    </row>
    <row r="2636" spans="1:16">
      <c r="A2636" s="70" t="s">
        <v>5051</v>
      </c>
      <c r="B2636" s="70" t="s">
        <v>5064</v>
      </c>
      <c r="C2636" s="70" t="s">
        <v>10943</v>
      </c>
      <c r="D2636" s="70" t="s">
        <v>10823</v>
      </c>
      <c r="E2636" s="71" t="s">
        <v>4058</v>
      </c>
      <c r="F2636" s="70" t="s">
        <v>12053</v>
      </c>
      <c r="G2636" s="72">
        <v>0</v>
      </c>
      <c r="H2636" s="73" t="s">
        <v>3250</v>
      </c>
      <c r="I2636" s="74">
        <v>0</v>
      </c>
      <c r="J2636" s="75">
        <v>49</v>
      </c>
      <c r="K2636" s="75">
        <v>52</v>
      </c>
      <c r="L2636" s="72">
        <v>0</v>
      </c>
      <c r="M2636" s="72">
        <v>0</v>
      </c>
      <c r="N2636" s="72">
        <v>0</v>
      </c>
      <c r="O2636" s="72">
        <v>150</v>
      </c>
      <c r="P2636" s="72">
        <v>12</v>
      </c>
    </row>
    <row r="2637" spans="1:16">
      <c r="A2637" s="70" t="s">
        <v>5052</v>
      </c>
      <c r="B2637" s="70" t="s">
        <v>5065</v>
      </c>
      <c r="C2637" s="70" t="s">
        <v>11134</v>
      </c>
      <c r="D2637" s="70" t="s">
        <v>10823</v>
      </c>
      <c r="E2637" s="71" t="s">
        <v>4059</v>
      </c>
      <c r="F2637" s="70" t="s">
        <v>12053</v>
      </c>
      <c r="G2637" s="72">
        <v>36</v>
      </c>
      <c r="H2637" s="73" t="s">
        <v>12033</v>
      </c>
      <c r="I2637" s="74">
        <v>0.32727272727272727</v>
      </c>
      <c r="J2637" s="75">
        <v>55</v>
      </c>
      <c r="K2637" s="75">
        <v>19</v>
      </c>
      <c r="L2637" s="72">
        <v>0</v>
      </c>
      <c r="M2637" s="72">
        <v>0</v>
      </c>
      <c r="N2637" s="72">
        <v>0</v>
      </c>
      <c r="O2637" s="72">
        <v>110</v>
      </c>
      <c r="P2637" s="72">
        <v>12</v>
      </c>
    </row>
    <row r="2638" spans="1:16">
      <c r="A2638" s="70" t="s">
        <v>5053</v>
      </c>
      <c r="B2638" s="70" t="s">
        <v>5066</v>
      </c>
      <c r="C2638" s="70" t="s">
        <v>11135</v>
      </c>
      <c r="D2638" s="70" t="s">
        <v>10823</v>
      </c>
      <c r="E2638" s="71" t="s">
        <v>4060</v>
      </c>
      <c r="F2638" s="70" t="s">
        <v>12053</v>
      </c>
      <c r="G2638" s="72">
        <v>0</v>
      </c>
      <c r="H2638" s="73" t="s">
        <v>3250</v>
      </c>
      <c r="I2638" s="74">
        <v>0</v>
      </c>
      <c r="J2638" s="75">
        <v>50</v>
      </c>
      <c r="K2638" s="75">
        <v>100</v>
      </c>
      <c r="L2638" s="72">
        <v>0</v>
      </c>
      <c r="M2638" s="72">
        <v>100</v>
      </c>
      <c r="N2638" s="72">
        <v>0</v>
      </c>
      <c r="O2638" s="72">
        <v>250</v>
      </c>
      <c r="P2638" s="72">
        <v>12</v>
      </c>
    </row>
    <row r="2639" spans="1:16">
      <c r="A2639" s="70" t="s">
        <v>5054</v>
      </c>
      <c r="B2639" s="70" t="s">
        <v>5067</v>
      </c>
      <c r="C2639" s="70" t="s">
        <v>11136</v>
      </c>
      <c r="D2639" s="70" t="s">
        <v>10823</v>
      </c>
      <c r="E2639" s="71" t="s">
        <v>4061</v>
      </c>
      <c r="F2639" s="70" t="s">
        <v>12053</v>
      </c>
      <c r="G2639" s="72">
        <v>0</v>
      </c>
      <c r="H2639" s="73" t="s">
        <v>3250</v>
      </c>
      <c r="I2639" s="74">
        <v>0</v>
      </c>
      <c r="J2639" s="75">
        <v>0</v>
      </c>
      <c r="K2639" s="75">
        <v>0</v>
      </c>
      <c r="L2639" s="72">
        <v>0</v>
      </c>
      <c r="M2639" s="72">
        <v>0</v>
      </c>
      <c r="N2639" s="72">
        <v>0</v>
      </c>
      <c r="O2639" s="72">
        <v>60</v>
      </c>
      <c r="P2639" s="72">
        <v>12</v>
      </c>
    </row>
    <row r="2640" spans="1:16">
      <c r="A2640" s="70" t="s">
        <v>5055</v>
      </c>
      <c r="B2640" s="70" t="s">
        <v>5068</v>
      </c>
      <c r="C2640" s="70" t="s">
        <v>11136</v>
      </c>
      <c r="D2640" s="70" t="s">
        <v>10823</v>
      </c>
      <c r="E2640" s="71" t="s">
        <v>4062</v>
      </c>
      <c r="F2640" s="70" t="s">
        <v>12053</v>
      </c>
      <c r="G2640" s="72">
        <v>48</v>
      </c>
      <c r="H2640" s="73" t="s">
        <v>12031</v>
      </c>
      <c r="I2640" s="74">
        <v>0.44859813084112149</v>
      </c>
      <c r="J2640" s="75">
        <v>0</v>
      </c>
      <c r="K2640" s="75">
        <v>37</v>
      </c>
      <c r="L2640" s="72">
        <v>0</v>
      </c>
      <c r="M2640" s="72">
        <v>22</v>
      </c>
      <c r="N2640" s="72">
        <v>0</v>
      </c>
      <c r="O2640" s="72">
        <v>107</v>
      </c>
      <c r="P2640" s="72">
        <v>12</v>
      </c>
    </row>
    <row r="2641" spans="1:16">
      <c r="A2641" s="70" t="s">
        <v>5056</v>
      </c>
      <c r="B2641" s="70" t="s">
        <v>5069</v>
      </c>
      <c r="C2641" s="70" t="s">
        <v>11136</v>
      </c>
      <c r="D2641" s="70" t="s">
        <v>10823</v>
      </c>
      <c r="E2641" s="71" t="s">
        <v>4063</v>
      </c>
      <c r="F2641" s="70" t="s">
        <v>12053</v>
      </c>
      <c r="G2641" s="72">
        <v>37</v>
      </c>
      <c r="H2641" s="73" t="s">
        <v>12031</v>
      </c>
      <c r="I2641" s="74">
        <v>0.80434782608695654</v>
      </c>
      <c r="J2641" s="75">
        <v>0</v>
      </c>
      <c r="K2641" s="75">
        <v>9</v>
      </c>
      <c r="L2641" s="72">
        <v>0</v>
      </c>
      <c r="M2641" s="72">
        <v>0</v>
      </c>
      <c r="N2641" s="72">
        <v>0</v>
      </c>
      <c r="O2641" s="72">
        <v>46</v>
      </c>
      <c r="P2641" s="72">
        <v>12</v>
      </c>
    </row>
    <row r="2642" spans="1:16">
      <c r="A2642" s="70" t="s">
        <v>5057</v>
      </c>
      <c r="B2642" s="70" t="s">
        <v>5070</v>
      </c>
      <c r="C2642" s="70" t="s">
        <v>11140</v>
      </c>
      <c r="D2642" s="70" t="s">
        <v>10823</v>
      </c>
      <c r="E2642" s="71" t="s">
        <v>4065</v>
      </c>
      <c r="F2642" s="70" t="s">
        <v>12053</v>
      </c>
      <c r="G2642" s="72">
        <v>89</v>
      </c>
      <c r="H2642" s="73" t="s">
        <v>12033</v>
      </c>
      <c r="I2642" s="74">
        <v>0.65441176470588236</v>
      </c>
      <c r="J2642" s="75">
        <v>0</v>
      </c>
      <c r="K2642" s="75">
        <v>12</v>
      </c>
      <c r="L2642" s="72">
        <v>0</v>
      </c>
      <c r="M2642" s="72">
        <v>35</v>
      </c>
      <c r="N2642" s="72">
        <v>0</v>
      </c>
      <c r="O2642" s="72">
        <v>136</v>
      </c>
      <c r="P2642" s="72">
        <v>12</v>
      </c>
    </row>
    <row r="2643" spans="1:16">
      <c r="A2643" s="70" t="s">
        <v>5058</v>
      </c>
      <c r="B2643" s="70" t="s">
        <v>5071</v>
      </c>
      <c r="C2643" s="70" t="s">
        <v>11140</v>
      </c>
      <c r="D2643" s="70" t="s">
        <v>10823</v>
      </c>
      <c r="E2643" s="71" t="s">
        <v>4066</v>
      </c>
      <c r="F2643" s="70" t="s">
        <v>12053</v>
      </c>
      <c r="G2643" s="72">
        <v>26</v>
      </c>
      <c r="H2643" s="73" t="s">
        <v>12020</v>
      </c>
      <c r="I2643" s="74">
        <v>0.43333333333333335</v>
      </c>
      <c r="J2643" s="75">
        <v>0</v>
      </c>
      <c r="K2643" s="75">
        <v>0</v>
      </c>
      <c r="L2643" s="72">
        <v>0</v>
      </c>
      <c r="M2643" s="72">
        <v>34</v>
      </c>
      <c r="N2643" s="72">
        <v>0</v>
      </c>
      <c r="O2643" s="72">
        <v>60</v>
      </c>
      <c r="P2643" s="72">
        <v>12</v>
      </c>
    </row>
    <row r="2644" spans="1:16">
      <c r="A2644" s="70" t="s">
        <v>5059</v>
      </c>
      <c r="B2644" s="70" t="s">
        <v>5072</v>
      </c>
      <c r="C2644" s="70" t="s">
        <v>11142</v>
      </c>
      <c r="D2644" s="70" t="s">
        <v>10823</v>
      </c>
      <c r="E2644" s="71" t="s">
        <v>4067</v>
      </c>
      <c r="F2644" s="70" t="s">
        <v>12053</v>
      </c>
      <c r="G2644" s="72">
        <v>51</v>
      </c>
      <c r="H2644" s="73" t="s">
        <v>12045</v>
      </c>
      <c r="I2644" s="74">
        <v>0.25628140703517588</v>
      </c>
      <c r="J2644" s="75">
        <v>40</v>
      </c>
      <c r="K2644" s="75">
        <v>0</v>
      </c>
      <c r="L2644" s="72">
        <v>0</v>
      </c>
      <c r="M2644" s="72">
        <v>108</v>
      </c>
      <c r="N2644" s="72">
        <v>0</v>
      </c>
      <c r="O2644" s="72">
        <v>199</v>
      </c>
      <c r="P2644" s="72">
        <v>12</v>
      </c>
    </row>
    <row r="2645" spans="1:16">
      <c r="A2645" s="70" t="s">
        <v>5060</v>
      </c>
      <c r="B2645" s="70" t="s">
        <v>5073</v>
      </c>
      <c r="C2645" s="70" t="s">
        <v>11142</v>
      </c>
      <c r="D2645" s="70" t="s">
        <v>10823</v>
      </c>
      <c r="E2645" s="71" t="s">
        <v>6208</v>
      </c>
      <c r="F2645" s="70" t="s">
        <v>12053</v>
      </c>
      <c r="G2645" s="72">
        <v>0</v>
      </c>
      <c r="H2645" s="73" t="s">
        <v>3250</v>
      </c>
      <c r="I2645" s="74">
        <v>0</v>
      </c>
      <c r="J2645" s="75">
        <v>0</v>
      </c>
      <c r="K2645" s="75">
        <v>40</v>
      </c>
      <c r="L2645" s="72">
        <v>0</v>
      </c>
      <c r="M2645" s="72">
        <v>0</v>
      </c>
      <c r="N2645" s="72">
        <v>0</v>
      </c>
      <c r="O2645" s="72">
        <v>40</v>
      </c>
      <c r="P2645" s="72">
        <v>12</v>
      </c>
    </row>
    <row r="2646" spans="1:16">
      <c r="A2646" s="70" t="s">
        <v>5061</v>
      </c>
      <c r="B2646" s="70" t="s">
        <v>5074</v>
      </c>
      <c r="C2646" s="70" t="s">
        <v>11145</v>
      </c>
      <c r="D2646" s="70" t="s">
        <v>10823</v>
      </c>
      <c r="E2646" s="71" t="s">
        <v>4068</v>
      </c>
      <c r="F2646" s="70" t="s">
        <v>12053</v>
      </c>
      <c r="G2646" s="72">
        <v>50</v>
      </c>
      <c r="H2646" s="73" t="s">
        <v>12031</v>
      </c>
      <c r="I2646" s="74">
        <v>0.34722222222222221</v>
      </c>
      <c r="J2646" s="75">
        <v>47</v>
      </c>
      <c r="K2646" s="75">
        <v>0</v>
      </c>
      <c r="L2646" s="72">
        <v>0</v>
      </c>
      <c r="M2646" s="72">
        <v>47</v>
      </c>
      <c r="N2646" s="72">
        <v>0</v>
      </c>
      <c r="O2646" s="72">
        <v>144</v>
      </c>
      <c r="P2646" s="72">
        <v>12</v>
      </c>
    </row>
    <row r="2647" spans="1:16">
      <c r="A2647" s="70" t="s">
        <v>5062</v>
      </c>
      <c r="B2647" s="70" t="s">
        <v>5075</v>
      </c>
      <c r="C2647" s="70" t="s">
        <v>10947</v>
      </c>
      <c r="D2647" s="70" t="s">
        <v>10823</v>
      </c>
      <c r="E2647" s="71" t="s">
        <v>4069</v>
      </c>
      <c r="F2647" s="70" t="s">
        <v>12053</v>
      </c>
      <c r="G2647" s="72">
        <v>40</v>
      </c>
      <c r="H2647" s="73" t="s">
        <v>12037</v>
      </c>
      <c r="I2647" s="74">
        <v>0.40816326530612246</v>
      </c>
      <c r="J2647" s="75">
        <v>0</v>
      </c>
      <c r="K2647" s="75">
        <v>58</v>
      </c>
      <c r="L2647" s="72">
        <v>0</v>
      </c>
      <c r="M2647" s="72">
        <v>0</v>
      </c>
      <c r="N2647" s="72">
        <v>0</v>
      </c>
      <c r="O2647" s="72">
        <v>98</v>
      </c>
      <c r="P2647" s="72">
        <v>12</v>
      </c>
    </row>
    <row r="2648" spans="1:16">
      <c r="A2648" s="70" t="s">
        <v>5063</v>
      </c>
      <c r="B2648" s="70" t="s">
        <v>5076</v>
      </c>
      <c r="C2648" s="70" t="s">
        <v>10947</v>
      </c>
      <c r="D2648" s="70" t="s">
        <v>10823</v>
      </c>
      <c r="E2648" s="71" t="s">
        <v>4070</v>
      </c>
      <c r="F2648" s="70" t="s">
        <v>12053</v>
      </c>
      <c r="G2648" s="72">
        <v>114</v>
      </c>
      <c r="H2648" s="73" t="s">
        <v>12020</v>
      </c>
      <c r="I2648" s="74">
        <v>0.37748344370860926</v>
      </c>
      <c r="J2648" s="75">
        <v>0</v>
      </c>
      <c r="K2648" s="75">
        <v>0</v>
      </c>
      <c r="L2648" s="72">
        <v>0</v>
      </c>
      <c r="M2648" s="72">
        <v>0</v>
      </c>
      <c r="N2648" s="72">
        <v>0</v>
      </c>
      <c r="O2648" s="72">
        <v>302</v>
      </c>
      <c r="P2648" s="72">
        <v>12</v>
      </c>
    </row>
    <row r="2649" spans="1:16">
      <c r="A2649" s="70" t="s">
        <v>5064</v>
      </c>
      <c r="B2649" s="70" t="s">
        <v>5077</v>
      </c>
      <c r="C2649" s="70" t="s">
        <v>11154</v>
      </c>
      <c r="D2649" s="70" t="s">
        <v>10823</v>
      </c>
      <c r="E2649" s="71" t="s">
        <v>6209</v>
      </c>
      <c r="F2649" s="70" t="s">
        <v>12053</v>
      </c>
      <c r="G2649" s="72">
        <v>36</v>
      </c>
      <c r="H2649" s="73" t="s">
        <v>12054</v>
      </c>
      <c r="I2649" s="74">
        <v>0.2011173184357542</v>
      </c>
      <c r="J2649" s="75">
        <v>48</v>
      </c>
      <c r="K2649" s="75">
        <v>47</v>
      </c>
      <c r="L2649" s="72">
        <v>0</v>
      </c>
      <c r="M2649" s="72">
        <v>0</v>
      </c>
      <c r="N2649" s="72">
        <v>0</v>
      </c>
      <c r="O2649" s="72">
        <v>179</v>
      </c>
      <c r="P2649" s="72">
        <v>12</v>
      </c>
    </row>
    <row r="2650" spans="1:16">
      <c r="A2650" s="70" t="s">
        <v>5065</v>
      </c>
      <c r="B2650" s="70" t="s">
        <v>5078</v>
      </c>
      <c r="C2650" s="70" t="s">
        <v>10822</v>
      </c>
      <c r="D2650" s="70" t="s">
        <v>10823</v>
      </c>
      <c r="E2650" s="71" t="s">
        <v>4071</v>
      </c>
      <c r="F2650" s="70" t="s">
        <v>12053</v>
      </c>
      <c r="G2650" s="72">
        <v>122</v>
      </c>
      <c r="H2650" s="73" t="s">
        <v>12020</v>
      </c>
      <c r="I2650" s="74">
        <v>1</v>
      </c>
      <c r="J2650" s="75">
        <v>0</v>
      </c>
      <c r="K2650" s="75">
        <v>0</v>
      </c>
      <c r="L2650" s="72">
        <v>0</v>
      </c>
      <c r="M2650" s="72">
        <v>0</v>
      </c>
      <c r="N2650" s="72">
        <v>0</v>
      </c>
      <c r="O2650" s="72">
        <v>122</v>
      </c>
      <c r="P2650" s="72">
        <v>12</v>
      </c>
    </row>
    <row r="2651" spans="1:16">
      <c r="A2651" s="70" t="s">
        <v>5066</v>
      </c>
      <c r="B2651" s="70" t="s">
        <v>5079</v>
      </c>
      <c r="C2651" s="70" t="s">
        <v>11157</v>
      </c>
      <c r="D2651" s="70" t="s">
        <v>10831</v>
      </c>
      <c r="E2651" s="71" t="s">
        <v>4072</v>
      </c>
      <c r="F2651" s="70" t="s">
        <v>12053</v>
      </c>
      <c r="G2651" s="72">
        <v>118</v>
      </c>
      <c r="H2651" s="73" t="s">
        <v>12020</v>
      </c>
      <c r="I2651" s="74">
        <v>0.72839506172839508</v>
      </c>
      <c r="J2651" s="75">
        <v>0</v>
      </c>
      <c r="K2651" s="75">
        <v>44</v>
      </c>
      <c r="L2651" s="72">
        <v>0</v>
      </c>
      <c r="M2651" s="72">
        <v>0</v>
      </c>
      <c r="N2651" s="72">
        <v>0</v>
      </c>
      <c r="O2651" s="72">
        <v>162</v>
      </c>
      <c r="P2651" s="72">
        <v>12</v>
      </c>
    </row>
    <row r="2652" spans="1:16">
      <c r="A2652" s="70" t="s">
        <v>5067</v>
      </c>
      <c r="B2652" s="70" t="s">
        <v>5080</v>
      </c>
      <c r="C2652" s="70" t="s">
        <v>10958</v>
      </c>
      <c r="D2652" s="70" t="s">
        <v>10831</v>
      </c>
      <c r="E2652" s="71" t="s">
        <v>4073</v>
      </c>
      <c r="F2652" s="70" t="s">
        <v>12053</v>
      </c>
      <c r="G2652" s="72">
        <v>25</v>
      </c>
      <c r="H2652" s="73" t="s">
        <v>12038</v>
      </c>
      <c r="I2652" s="74">
        <v>0.28735632183908044</v>
      </c>
      <c r="J2652" s="75">
        <v>36</v>
      </c>
      <c r="K2652" s="75">
        <v>0</v>
      </c>
      <c r="L2652" s="72">
        <v>0</v>
      </c>
      <c r="M2652" s="72">
        <v>0</v>
      </c>
      <c r="N2652" s="72">
        <v>0</v>
      </c>
      <c r="O2652" s="72">
        <v>87</v>
      </c>
      <c r="P2652" s="72">
        <v>12</v>
      </c>
    </row>
    <row r="2653" spans="1:16">
      <c r="A2653" s="70" t="s">
        <v>5068</v>
      </c>
      <c r="B2653" s="70" t="s">
        <v>5081</v>
      </c>
      <c r="C2653" s="70" t="s">
        <v>11159</v>
      </c>
      <c r="D2653" s="70" t="s">
        <v>10831</v>
      </c>
      <c r="E2653" s="71" t="s">
        <v>4074</v>
      </c>
      <c r="F2653" s="70" t="s">
        <v>12053</v>
      </c>
      <c r="G2653" s="72">
        <v>0</v>
      </c>
      <c r="H2653" s="73" t="s">
        <v>3250</v>
      </c>
      <c r="I2653" s="74">
        <v>0</v>
      </c>
      <c r="J2653" s="75">
        <v>0</v>
      </c>
      <c r="K2653" s="75">
        <v>41</v>
      </c>
      <c r="L2653" s="72">
        <v>0</v>
      </c>
      <c r="M2653" s="72">
        <v>120</v>
      </c>
      <c r="N2653" s="72">
        <v>0</v>
      </c>
      <c r="O2653" s="72">
        <v>199</v>
      </c>
      <c r="P2653" s="72">
        <v>12</v>
      </c>
    </row>
    <row r="2654" spans="1:16">
      <c r="A2654" s="70" t="s">
        <v>5069</v>
      </c>
      <c r="B2654" s="70" t="s">
        <v>5082</v>
      </c>
      <c r="C2654" s="70" t="s">
        <v>11160</v>
      </c>
      <c r="D2654" s="70" t="s">
        <v>10831</v>
      </c>
      <c r="E2654" s="71" t="s">
        <v>4075</v>
      </c>
      <c r="F2654" s="70" t="s">
        <v>12053</v>
      </c>
      <c r="G2654" s="72">
        <v>32</v>
      </c>
      <c r="H2654" s="73" t="s">
        <v>12031</v>
      </c>
      <c r="I2654" s="74">
        <v>0.53333333333333333</v>
      </c>
      <c r="J2654" s="75">
        <v>0</v>
      </c>
      <c r="K2654" s="75">
        <v>28</v>
      </c>
      <c r="L2654" s="72">
        <v>0</v>
      </c>
      <c r="M2654" s="72">
        <v>0</v>
      </c>
      <c r="N2654" s="72">
        <v>0</v>
      </c>
      <c r="O2654" s="72">
        <v>60</v>
      </c>
      <c r="P2654" s="72">
        <v>12</v>
      </c>
    </row>
    <row r="2655" spans="1:16">
      <c r="A2655" s="70" t="s">
        <v>5070</v>
      </c>
      <c r="B2655" s="70" t="s">
        <v>5083</v>
      </c>
      <c r="C2655" s="70" t="s">
        <v>11161</v>
      </c>
      <c r="D2655" s="70" t="s">
        <v>10831</v>
      </c>
      <c r="E2655" s="71" t="s">
        <v>4076</v>
      </c>
      <c r="F2655" s="70" t="s">
        <v>12053</v>
      </c>
      <c r="G2655" s="72">
        <v>41</v>
      </c>
      <c r="H2655" s="73" t="s">
        <v>12037</v>
      </c>
      <c r="I2655" s="74">
        <v>0.44086021505376344</v>
      </c>
      <c r="J2655" s="75">
        <v>0</v>
      </c>
      <c r="K2655" s="75">
        <v>52</v>
      </c>
      <c r="L2655" s="72">
        <v>0</v>
      </c>
      <c r="M2655" s="72">
        <v>0</v>
      </c>
      <c r="N2655" s="72">
        <v>0</v>
      </c>
      <c r="O2655" s="72">
        <v>93</v>
      </c>
      <c r="P2655" s="72">
        <v>12</v>
      </c>
    </row>
    <row r="2656" spans="1:16">
      <c r="A2656" s="70" t="s">
        <v>5071</v>
      </c>
      <c r="B2656" s="70" t="s">
        <v>5084</v>
      </c>
      <c r="C2656" s="70" t="s">
        <v>11752</v>
      </c>
      <c r="D2656" s="70" t="s">
        <v>10831</v>
      </c>
      <c r="E2656" s="71" t="s">
        <v>4077</v>
      </c>
      <c r="F2656" s="70" t="s">
        <v>12053</v>
      </c>
      <c r="G2656" s="72">
        <v>50</v>
      </c>
      <c r="H2656" s="73" t="s">
        <v>12031</v>
      </c>
      <c r="I2656" s="74">
        <v>0.33333333333333331</v>
      </c>
      <c r="J2656" s="75">
        <v>0</v>
      </c>
      <c r="K2656" s="75">
        <v>50</v>
      </c>
      <c r="L2656" s="72">
        <v>0</v>
      </c>
      <c r="M2656" s="72">
        <v>50</v>
      </c>
      <c r="N2656" s="72">
        <v>0</v>
      </c>
      <c r="O2656" s="72">
        <v>150</v>
      </c>
      <c r="P2656" s="72">
        <v>12</v>
      </c>
    </row>
    <row r="2657" spans="1:16">
      <c r="A2657" s="70" t="s">
        <v>5072</v>
      </c>
      <c r="B2657" s="70" t="s">
        <v>5085</v>
      </c>
      <c r="C2657" s="70" t="s">
        <v>10952</v>
      </c>
      <c r="D2657" s="70" t="s">
        <v>10831</v>
      </c>
      <c r="E2657" s="71" t="s">
        <v>4078</v>
      </c>
      <c r="F2657" s="70" t="s">
        <v>12053</v>
      </c>
      <c r="G2657" s="72">
        <v>67</v>
      </c>
      <c r="H2657" s="73" t="s">
        <v>12031</v>
      </c>
      <c r="I2657" s="74">
        <v>0.39411764705882352</v>
      </c>
      <c r="J2657" s="75">
        <v>0</v>
      </c>
      <c r="K2657" s="75">
        <v>56</v>
      </c>
      <c r="L2657" s="72">
        <v>0</v>
      </c>
      <c r="M2657" s="72">
        <v>47</v>
      </c>
      <c r="N2657" s="72">
        <v>0</v>
      </c>
      <c r="O2657" s="72">
        <v>170</v>
      </c>
      <c r="P2657" s="72">
        <v>12</v>
      </c>
    </row>
    <row r="2658" spans="1:16">
      <c r="A2658" s="70" t="s">
        <v>5073</v>
      </c>
      <c r="B2658" s="70" t="s">
        <v>5086</v>
      </c>
      <c r="C2658" s="70" t="s">
        <v>10953</v>
      </c>
      <c r="D2658" s="70" t="s">
        <v>10831</v>
      </c>
      <c r="E2658" s="71" t="s">
        <v>4079</v>
      </c>
      <c r="F2658" s="70" t="s">
        <v>12053</v>
      </c>
      <c r="G2658" s="72">
        <v>34</v>
      </c>
      <c r="H2658" s="73" t="s">
        <v>12037</v>
      </c>
      <c r="I2658" s="74">
        <v>0.5074626865671642</v>
      </c>
      <c r="J2658" s="75">
        <v>0</v>
      </c>
      <c r="K2658" s="75">
        <v>33</v>
      </c>
      <c r="L2658" s="72">
        <v>0</v>
      </c>
      <c r="M2658" s="72">
        <v>0</v>
      </c>
      <c r="N2658" s="72">
        <v>0</v>
      </c>
      <c r="O2658" s="72">
        <v>67</v>
      </c>
      <c r="P2658" s="72">
        <v>12</v>
      </c>
    </row>
    <row r="2659" spans="1:16">
      <c r="A2659" s="70" t="s">
        <v>5074</v>
      </c>
      <c r="B2659" s="70" t="s">
        <v>5087</v>
      </c>
      <c r="C2659" s="70" t="s">
        <v>11166</v>
      </c>
      <c r="D2659" s="70" t="s">
        <v>10831</v>
      </c>
      <c r="E2659" s="71" t="s">
        <v>4080</v>
      </c>
      <c r="F2659" s="70" t="s">
        <v>12053</v>
      </c>
      <c r="G2659" s="72">
        <v>0</v>
      </c>
      <c r="H2659" s="73" t="s">
        <v>3250</v>
      </c>
      <c r="I2659" s="74">
        <v>0</v>
      </c>
      <c r="J2659" s="75">
        <v>0</v>
      </c>
      <c r="K2659" s="75">
        <v>56</v>
      </c>
      <c r="L2659" s="72">
        <v>0</v>
      </c>
      <c r="M2659" s="72">
        <v>98</v>
      </c>
      <c r="N2659" s="72">
        <v>0</v>
      </c>
      <c r="O2659" s="72">
        <v>154</v>
      </c>
      <c r="P2659" s="72">
        <v>12</v>
      </c>
    </row>
    <row r="2660" spans="1:16">
      <c r="A2660" s="70" t="s">
        <v>5075</v>
      </c>
      <c r="B2660" s="70" t="s">
        <v>5088</v>
      </c>
      <c r="C2660" s="70" t="s">
        <v>11167</v>
      </c>
      <c r="D2660" s="70" t="s">
        <v>10831</v>
      </c>
      <c r="E2660" s="71" t="s">
        <v>4081</v>
      </c>
      <c r="F2660" s="70" t="s">
        <v>12053</v>
      </c>
      <c r="G2660" s="72">
        <v>97</v>
      </c>
      <c r="H2660" s="73" t="s">
        <v>12020</v>
      </c>
      <c r="I2660" s="74">
        <v>1</v>
      </c>
      <c r="J2660" s="75">
        <v>0</v>
      </c>
      <c r="K2660" s="75">
        <v>0</v>
      </c>
      <c r="L2660" s="72">
        <v>0</v>
      </c>
      <c r="M2660" s="72">
        <v>0</v>
      </c>
      <c r="N2660" s="72">
        <v>0</v>
      </c>
      <c r="O2660" s="72">
        <v>97</v>
      </c>
      <c r="P2660" s="72">
        <v>12</v>
      </c>
    </row>
    <row r="2661" spans="1:16">
      <c r="A2661" s="70" t="s">
        <v>5076</v>
      </c>
      <c r="B2661" s="70" t="s">
        <v>5089</v>
      </c>
      <c r="C2661" s="70" t="s">
        <v>10832</v>
      </c>
      <c r="D2661" s="70" t="s">
        <v>10831</v>
      </c>
      <c r="E2661" s="71" t="s">
        <v>4082</v>
      </c>
      <c r="F2661" s="70" t="s">
        <v>12053</v>
      </c>
      <c r="G2661" s="72">
        <v>51</v>
      </c>
      <c r="H2661" s="73" t="s">
        <v>12020</v>
      </c>
      <c r="I2661" s="74">
        <v>1</v>
      </c>
      <c r="J2661" s="75">
        <v>0</v>
      </c>
      <c r="K2661" s="75">
        <v>0</v>
      </c>
      <c r="L2661" s="72">
        <v>0</v>
      </c>
      <c r="M2661" s="72">
        <v>0</v>
      </c>
      <c r="N2661" s="72">
        <v>0</v>
      </c>
      <c r="O2661" s="72">
        <v>51</v>
      </c>
      <c r="P2661" s="72">
        <v>12</v>
      </c>
    </row>
    <row r="2662" spans="1:16">
      <c r="A2662" s="70" t="s">
        <v>5077</v>
      </c>
      <c r="B2662" s="70" t="s">
        <v>5090</v>
      </c>
      <c r="C2662" s="70" t="s">
        <v>11173</v>
      </c>
      <c r="D2662" s="70" t="s">
        <v>10831</v>
      </c>
      <c r="E2662" s="71" t="s">
        <v>4083</v>
      </c>
      <c r="F2662" s="70" t="s">
        <v>12053</v>
      </c>
      <c r="G2662" s="72">
        <v>99</v>
      </c>
      <c r="H2662" s="73" t="s">
        <v>12020</v>
      </c>
      <c r="I2662" s="74">
        <v>1</v>
      </c>
      <c r="J2662" s="75">
        <v>0</v>
      </c>
      <c r="K2662" s="75">
        <v>0</v>
      </c>
      <c r="L2662" s="72">
        <v>0</v>
      </c>
      <c r="M2662" s="72">
        <v>0</v>
      </c>
      <c r="N2662" s="72">
        <v>0</v>
      </c>
      <c r="O2662" s="72">
        <v>99</v>
      </c>
      <c r="P2662" s="72">
        <v>12</v>
      </c>
    </row>
    <row r="2663" spans="1:16">
      <c r="A2663" s="70" t="s">
        <v>5078</v>
      </c>
      <c r="B2663" s="70" t="s">
        <v>5091</v>
      </c>
      <c r="C2663" s="70" t="s">
        <v>11191</v>
      </c>
      <c r="D2663" s="70" t="s">
        <v>10836</v>
      </c>
      <c r="E2663" s="71" t="s">
        <v>4084</v>
      </c>
      <c r="F2663" s="70" t="s">
        <v>12053</v>
      </c>
      <c r="G2663" s="72">
        <v>40</v>
      </c>
      <c r="H2663" s="73" t="s">
        <v>12031</v>
      </c>
      <c r="I2663" s="74">
        <v>0.22988505747126436</v>
      </c>
      <c r="J2663" s="75">
        <v>0</v>
      </c>
      <c r="K2663" s="75">
        <v>88</v>
      </c>
      <c r="L2663" s="72">
        <v>0</v>
      </c>
      <c r="M2663" s="72">
        <v>0</v>
      </c>
      <c r="N2663" s="72">
        <v>0</v>
      </c>
      <c r="O2663" s="72">
        <v>174</v>
      </c>
      <c r="P2663" s="72">
        <v>12</v>
      </c>
    </row>
    <row r="2664" spans="1:16">
      <c r="A2664" s="70" t="s">
        <v>5079</v>
      </c>
      <c r="B2664" s="70" t="s">
        <v>5092</v>
      </c>
      <c r="C2664" s="70" t="s">
        <v>11189</v>
      </c>
      <c r="D2664" s="70" t="s">
        <v>10836</v>
      </c>
      <c r="E2664" s="71" t="s">
        <v>4085</v>
      </c>
      <c r="F2664" s="70" t="s">
        <v>12053</v>
      </c>
      <c r="G2664" s="72">
        <v>30</v>
      </c>
      <c r="H2664" s="73" t="s">
        <v>12038</v>
      </c>
      <c r="I2664" s="74">
        <v>0.17857142857142858</v>
      </c>
      <c r="J2664" s="75">
        <v>60</v>
      </c>
      <c r="K2664" s="75">
        <v>78</v>
      </c>
      <c r="L2664" s="72">
        <v>0</v>
      </c>
      <c r="M2664" s="72">
        <v>0</v>
      </c>
      <c r="N2664" s="72">
        <v>0</v>
      </c>
      <c r="O2664" s="72">
        <v>168</v>
      </c>
      <c r="P2664" s="72">
        <v>12</v>
      </c>
    </row>
    <row r="2665" spans="1:16">
      <c r="A2665" s="70" t="s">
        <v>5080</v>
      </c>
      <c r="B2665" s="70" t="s">
        <v>5093</v>
      </c>
      <c r="C2665" s="70" t="s">
        <v>11192</v>
      </c>
      <c r="D2665" s="70" t="s">
        <v>10836</v>
      </c>
      <c r="E2665" s="71" t="s">
        <v>4086</v>
      </c>
      <c r="F2665" s="70" t="s">
        <v>12053</v>
      </c>
      <c r="G2665" s="72">
        <v>45</v>
      </c>
      <c r="H2665" s="73" t="s">
        <v>12031</v>
      </c>
      <c r="I2665" s="74">
        <v>0.81818181818181823</v>
      </c>
      <c r="J2665" s="75">
        <v>0</v>
      </c>
      <c r="K2665" s="75">
        <v>10</v>
      </c>
      <c r="L2665" s="72">
        <v>0</v>
      </c>
      <c r="M2665" s="72">
        <v>0</v>
      </c>
      <c r="N2665" s="72">
        <v>0</v>
      </c>
      <c r="O2665" s="72">
        <v>55</v>
      </c>
      <c r="P2665" s="72">
        <v>12</v>
      </c>
    </row>
    <row r="2666" spans="1:16">
      <c r="A2666" s="70" t="s">
        <v>5081</v>
      </c>
      <c r="B2666" s="70" t="s">
        <v>5094</v>
      </c>
      <c r="C2666" s="70" t="s">
        <v>11753</v>
      </c>
      <c r="D2666" s="70" t="s">
        <v>10836</v>
      </c>
      <c r="E2666" s="71" t="s">
        <v>4088</v>
      </c>
      <c r="F2666" s="70" t="s">
        <v>12053</v>
      </c>
      <c r="G2666" s="72">
        <v>20</v>
      </c>
      <c r="H2666" s="73" t="s">
        <v>12031</v>
      </c>
      <c r="I2666" s="74">
        <v>0.16666666666666666</v>
      </c>
      <c r="J2666" s="75">
        <v>0</v>
      </c>
      <c r="K2666" s="75">
        <v>40</v>
      </c>
      <c r="L2666" s="72">
        <v>0</v>
      </c>
      <c r="M2666" s="72">
        <v>0</v>
      </c>
      <c r="N2666" s="72">
        <v>0</v>
      </c>
      <c r="O2666" s="72">
        <v>120</v>
      </c>
      <c r="P2666" s="72">
        <v>12</v>
      </c>
    </row>
    <row r="2667" spans="1:16">
      <c r="A2667" s="70" t="s">
        <v>5082</v>
      </c>
      <c r="B2667" s="70" t="s">
        <v>5095</v>
      </c>
      <c r="C2667" s="70" t="s">
        <v>11754</v>
      </c>
      <c r="D2667" s="70" t="s">
        <v>10836</v>
      </c>
      <c r="E2667" s="71" t="s">
        <v>6210</v>
      </c>
      <c r="F2667" s="70" t="s">
        <v>12053</v>
      </c>
      <c r="G2667" s="72">
        <v>92</v>
      </c>
      <c r="H2667" s="73" t="s">
        <v>12031</v>
      </c>
      <c r="I2667" s="74">
        <v>0.46938775510204084</v>
      </c>
      <c r="J2667" s="75">
        <v>0</v>
      </c>
      <c r="K2667" s="75">
        <v>104</v>
      </c>
      <c r="L2667" s="72">
        <v>0</v>
      </c>
      <c r="M2667" s="72">
        <v>0</v>
      </c>
      <c r="N2667" s="72">
        <v>0</v>
      </c>
      <c r="O2667" s="72">
        <v>196</v>
      </c>
      <c r="P2667" s="72">
        <v>12</v>
      </c>
    </row>
    <row r="2668" spans="1:16">
      <c r="A2668" s="70" t="s">
        <v>5083</v>
      </c>
      <c r="B2668" s="70" t="s">
        <v>5096</v>
      </c>
      <c r="C2668" s="70" t="s">
        <v>11755</v>
      </c>
      <c r="D2668" s="70" t="s">
        <v>10836</v>
      </c>
      <c r="E2668" s="71" t="s">
        <v>4089</v>
      </c>
      <c r="F2668" s="70" t="s">
        <v>12053</v>
      </c>
      <c r="G2668" s="72">
        <v>67</v>
      </c>
      <c r="H2668" s="73" t="s">
        <v>12034</v>
      </c>
      <c r="I2668" s="74">
        <v>1</v>
      </c>
      <c r="J2668" s="75">
        <v>0</v>
      </c>
      <c r="K2668" s="75">
        <v>0</v>
      </c>
      <c r="L2668" s="72">
        <v>0</v>
      </c>
      <c r="M2668" s="72">
        <v>0</v>
      </c>
      <c r="N2668" s="72">
        <v>0</v>
      </c>
      <c r="O2668" s="72">
        <v>67</v>
      </c>
      <c r="P2668" s="72">
        <v>12</v>
      </c>
    </row>
    <row r="2669" spans="1:16">
      <c r="A2669" s="70" t="s">
        <v>5084</v>
      </c>
      <c r="B2669" s="70" t="s">
        <v>5097</v>
      </c>
      <c r="C2669" s="70" t="s">
        <v>10837</v>
      </c>
      <c r="D2669" s="70" t="s">
        <v>10838</v>
      </c>
      <c r="E2669" s="71" t="s">
        <v>4091</v>
      </c>
      <c r="F2669" s="70" t="s">
        <v>12053</v>
      </c>
      <c r="G2669" s="72">
        <v>3</v>
      </c>
      <c r="H2669" s="73" t="s">
        <v>12038</v>
      </c>
      <c r="I2669" s="74">
        <v>1.948051948051948E-2</v>
      </c>
      <c r="J2669" s="75">
        <v>0</v>
      </c>
      <c r="K2669" s="75">
        <v>42</v>
      </c>
      <c r="L2669" s="72">
        <v>0</v>
      </c>
      <c r="M2669" s="72">
        <v>60</v>
      </c>
      <c r="N2669" s="72">
        <v>0</v>
      </c>
      <c r="O2669" s="72">
        <v>154</v>
      </c>
      <c r="P2669" s="72">
        <v>12</v>
      </c>
    </row>
    <row r="2670" spans="1:16">
      <c r="A2670" s="70" t="s">
        <v>5085</v>
      </c>
      <c r="B2670" s="70" t="s">
        <v>5098</v>
      </c>
      <c r="C2670" s="70" t="s">
        <v>10837</v>
      </c>
      <c r="D2670" s="70" t="s">
        <v>10838</v>
      </c>
      <c r="E2670" s="71" t="s">
        <v>4092</v>
      </c>
      <c r="F2670" s="70" t="s">
        <v>12053</v>
      </c>
      <c r="G2670" s="72">
        <v>0</v>
      </c>
      <c r="H2670" s="73" t="s">
        <v>3250</v>
      </c>
      <c r="I2670" s="74">
        <v>0</v>
      </c>
      <c r="J2670" s="75">
        <v>0</v>
      </c>
      <c r="K2670" s="75">
        <v>0</v>
      </c>
      <c r="L2670" s="72">
        <v>0</v>
      </c>
      <c r="M2670" s="72">
        <v>88</v>
      </c>
      <c r="N2670" s="72">
        <v>0</v>
      </c>
      <c r="O2670" s="72">
        <v>88</v>
      </c>
      <c r="P2670" s="72">
        <v>12</v>
      </c>
    </row>
    <row r="2671" spans="1:16">
      <c r="A2671" s="70" t="s">
        <v>5086</v>
      </c>
      <c r="B2671" s="70" t="s">
        <v>5099</v>
      </c>
      <c r="C2671" s="70" t="s">
        <v>10841</v>
      </c>
      <c r="D2671" s="70" t="s">
        <v>10840</v>
      </c>
      <c r="E2671" s="71" t="s">
        <v>4093</v>
      </c>
      <c r="F2671" s="70" t="s">
        <v>12053</v>
      </c>
      <c r="G2671" s="72">
        <v>53</v>
      </c>
      <c r="H2671" s="73" t="s">
        <v>12033</v>
      </c>
      <c r="I2671" s="74">
        <v>0.31927710843373491</v>
      </c>
      <c r="J2671" s="75">
        <v>36</v>
      </c>
      <c r="K2671" s="75">
        <v>39</v>
      </c>
      <c r="L2671" s="72">
        <v>0</v>
      </c>
      <c r="M2671" s="72">
        <v>38</v>
      </c>
      <c r="N2671" s="72">
        <v>0</v>
      </c>
      <c r="O2671" s="72">
        <v>166</v>
      </c>
      <c r="P2671" s="72">
        <v>12</v>
      </c>
    </row>
    <row r="2672" spans="1:16">
      <c r="A2672" s="70" t="s">
        <v>5087</v>
      </c>
      <c r="B2672" s="70" t="s">
        <v>5100</v>
      </c>
      <c r="C2672" s="70" t="s">
        <v>10841</v>
      </c>
      <c r="D2672" s="70" t="s">
        <v>10840</v>
      </c>
      <c r="E2672" s="71" t="s">
        <v>6211</v>
      </c>
      <c r="F2672" s="70" t="s">
        <v>12053</v>
      </c>
      <c r="G2672" s="72">
        <v>24</v>
      </c>
      <c r="H2672" s="73" t="s">
        <v>12031</v>
      </c>
      <c r="I2672" s="74">
        <v>0.16</v>
      </c>
      <c r="J2672" s="75">
        <v>0</v>
      </c>
      <c r="K2672" s="75">
        <v>14</v>
      </c>
      <c r="L2672" s="72">
        <v>0</v>
      </c>
      <c r="M2672" s="72">
        <v>112</v>
      </c>
      <c r="N2672" s="72">
        <v>0</v>
      </c>
      <c r="O2672" s="72">
        <v>150</v>
      </c>
      <c r="P2672" s="72">
        <v>12</v>
      </c>
    </row>
    <row r="2673" spans="1:16">
      <c r="A2673" s="70" t="s">
        <v>5088</v>
      </c>
      <c r="B2673" s="70" t="s">
        <v>5101</v>
      </c>
      <c r="C2673" s="70" t="s">
        <v>11756</v>
      </c>
      <c r="D2673" s="70" t="s">
        <v>10840</v>
      </c>
      <c r="E2673" s="71" t="s">
        <v>6212</v>
      </c>
      <c r="F2673" s="70" t="s">
        <v>12053</v>
      </c>
      <c r="G2673" s="72">
        <v>35</v>
      </c>
      <c r="H2673" s="73" t="s">
        <v>12031</v>
      </c>
      <c r="I2673" s="74">
        <v>0.58333333333333337</v>
      </c>
      <c r="J2673" s="75">
        <v>0</v>
      </c>
      <c r="K2673" s="75">
        <v>25</v>
      </c>
      <c r="L2673" s="72">
        <v>0</v>
      </c>
      <c r="M2673" s="72">
        <v>0</v>
      </c>
      <c r="N2673" s="72">
        <v>0</v>
      </c>
      <c r="O2673" s="72">
        <v>60</v>
      </c>
      <c r="P2673" s="72">
        <v>12</v>
      </c>
    </row>
    <row r="2674" spans="1:16">
      <c r="A2674" s="70" t="s">
        <v>5089</v>
      </c>
      <c r="B2674" s="70" t="s">
        <v>5102</v>
      </c>
      <c r="C2674" s="70" t="s">
        <v>11217</v>
      </c>
      <c r="D2674" s="70" t="s">
        <v>10840</v>
      </c>
      <c r="E2674" s="71" t="s">
        <v>4094</v>
      </c>
      <c r="F2674" s="70" t="s">
        <v>12053</v>
      </c>
      <c r="G2674" s="72">
        <v>21</v>
      </c>
      <c r="H2674" s="73" t="s">
        <v>12033</v>
      </c>
      <c r="I2674" s="74">
        <v>0.44680851063829785</v>
      </c>
      <c r="J2674" s="75">
        <v>0</v>
      </c>
      <c r="K2674" s="75">
        <v>26</v>
      </c>
      <c r="L2674" s="72">
        <v>0</v>
      </c>
      <c r="M2674" s="72">
        <v>0</v>
      </c>
      <c r="N2674" s="72">
        <v>0</v>
      </c>
      <c r="O2674" s="72">
        <v>47</v>
      </c>
      <c r="P2674" s="72">
        <v>12</v>
      </c>
    </row>
    <row r="2675" spans="1:16">
      <c r="A2675" s="70" t="s">
        <v>5090</v>
      </c>
      <c r="B2675" s="70" t="s">
        <v>5103</v>
      </c>
      <c r="C2675" s="70" t="s">
        <v>11218</v>
      </c>
      <c r="D2675" s="70" t="s">
        <v>10840</v>
      </c>
      <c r="E2675" s="71" t="s">
        <v>4095</v>
      </c>
      <c r="F2675" s="70" t="s">
        <v>12053</v>
      </c>
      <c r="G2675" s="72">
        <v>25</v>
      </c>
      <c r="H2675" s="73" t="s">
        <v>12033</v>
      </c>
      <c r="I2675" s="74">
        <v>0.28409090909090912</v>
      </c>
      <c r="J2675" s="75">
        <v>0</v>
      </c>
      <c r="K2675" s="75">
        <v>35</v>
      </c>
      <c r="L2675" s="72">
        <v>0</v>
      </c>
      <c r="M2675" s="72">
        <v>28</v>
      </c>
      <c r="N2675" s="72">
        <v>0</v>
      </c>
      <c r="O2675" s="72">
        <v>88</v>
      </c>
      <c r="P2675" s="72">
        <v>12</v>
      </c>
    </row>
    <row r="2676" spans="1:16">
      <c r="A2676" s="70" t="s">
        <v>5091</v>
      </c>
      <c r="B2676" s="70" t="s">
        <v>5104</v>
      </c>
      <c r="C2676" s="70" t="s">
        <v>10961</v>
      </c>
      <c r="D2676" s="70" t="s">
        <v>10843</v>
      </c>
      <c r="E2676" s="71" t="s">
        <v>4096</v>
      </c>
      <c r="F2676" s="70" t="s">
        <v>12053</v>
      </c>
      <c r="G2676" s="72">
        <v>27</v>
      </c>
      <c r="H2676" s="73" t="s">
        <v>12031</v>
      </c>
      <c r="I2676" s="74">
        <v>0.39130434782608697</v>
      </c>
      <c r="J2676" s="75">
        <v>0</v>
      </c>
      <c r="K2676" s="75">
        <v>20</v>
      </c>
      <c r="L2676" s="72">
        <v>0</v>
      </c>
      <c r="M2676" s="72">
        <v>22</v>
      </c>
      <c r="N2676" s="72">
        <v>0</v>
      </c>
      <c r="O2676" s="72">
        <v>69</v>
      </c>
      <c r="P2676" s="72">
        <v>12</v>
      </c>
    </row>
    <row r="2677" spans="1:16">
      <c r="A2677" s="70" t="s">
        <v>5092</v>
      </c>
      <c r="B2677" s="70" t="s">
        <v>5105</v>
      </c>
      <c r="C2677" s="70" t="s">
        <v>10961</v>
      </c>
      <c r="D2677" s="70" t="s">
        <v>10843</v>
      </c>
      <c r="E2677" s="71" t="s">
        <v>4097</v>
      </c>
      <c r="F2677" s="70" t="s">
        <v>12053</v>
      </c>
      <c r="G2677" s="72">
        <v>0</v>
      </c>
      <c r="H2677" s="73" t="s">
        <v>3250</v>
      </c>
      <c r="I2677" s="74">
        <v>0</v>
      </c>
      <c r="J2677" s="75">
        <v>0</v>
      </c>
      <c r="K2677" s="75">
        <v>57</v>
      </c>
      <c r="L2677" s="72">
        <v>0</v>
      </c>
      <c r="M2677" s="72">
        <v>0</v>
      </c>
      <c r="N2677" s="72">
        <v>0</v>
      </c>
      <c r="O2677" s="72">
        <v>57</v>
      </c>
      <c r="P2677" s="72">
        <v>12</v>
      </c>
    </row>
    <row r="2678" spans="1:16">
      <c r="A2678" s="70" t="s">
        <v>5093</v>
      </c>
      <c r="B2678" s="70" t="s">
        <v>5106</v>
      </c>
      <c r="C2678" s="70" t="s">
        <v>11220</v>
      </c>
      <c r="D2678" s="70" t="s">
        <v>10843</v>
      </c>
      <c r="E2678" s="71" t="s">
        <v>6213</v>
      </c>
      <c r="F2678" s="70" t="s">
        <v>12053</v>
      </c>
      <c r="G2678" s="72">
        <v>157</v>
      </c>
      <c r="H2678" s="73" t="s">
        <v>12031</v>
      </c>
      <c r="I2678" s="74">
        <v>0.78894472361809043</v>
      </c>
      <c r="J2678" s="75">
        <v>0</v>
      </c>
      <c r="K2678" s="75">
        <v>42</v>
      </c>
      <c r="L2678" s="72">
        <v>0</v>
      </c>
      <c r="M2678" s="72">
        <v>0</v>
      </c>
      <c r="N2678" s="72">
        <v>0</v>
      </c>
      <c r="O2678" s="72">
        <v>199</v>
      </c>
      <c r="P2678" s="72">
        <v>12</v>
      </c>
    </row>
    <row r="2679" spans="1:16">
      <c r="A2679" s="70" t="s">
        <v>5094</v>
      </c>
      <c r="B2679" s="70" t="s">
        <v>5107</v>
      </c>
      <c r="C2679" s="70" t="s">
        <v>11666</v>
      </c>
      <c r="D2679" s="70" t="s">
        <v>10843</v>
      </c>
      <c r="E2679" s="71" t="s">
        <v>4098</v>
      </c>
      <c r="F2679" s="70" t="s">
        <v>12053</v>
      </c>
      <c r="G2679" s="72">
        <v>30</v>
      </c>
      <c r="H2679" s="73" t="s">
        <v>12054</v>
      </c>
      <c r="I2679" s="74">
        <v>0.75</v>
      </c>
      <c r="J2679" s="75">
        <v>0</v>
      </c>
      <c r="K2679" s="75">
        <v>10</v>
      </c>
      <c r="L2679" s="72">
        <v>0</v>
      </c>
      <c r="M2679" s="72">
        <v>0</v>
      </c>
      <c r="N2679" s="72">
        <v>0</v>
      </c>
      <c r="O2679" s="72">
        <v>40</v>
      </c>
      <c r="P2679" s="72">
        <v>12</v>
      </c>
    </row>
    <row r="2680" spans="1:16">
      <c r="A2680" s="70" t="s">
        <v>5095</v>
      </c>
      <c r="B2680" s="70" t="s">
        <v>5108</v>
      </c>
      <c r="C2680" s="70" t="s">
        <v>11219</v>
      </c>
      <c r="D2680" s="70" t="s">
        <v>10843</v>
      </c>
      <c r="E2680" s="71" t="s">
        <v>4099</v>
      </c>
      <c r="F2680" s="70" t="s">
        <v>12053</v>
      </c>
      <c r="G2680" s="72">
        <v>89</v>
      </c>
      <c r="H2680" s="73" t="s">
        <v>12031</v>
      </c>
      <c r="I2680" s="74">
        <v>0.42583732057416268</v>
      </c>
      <c r="J2680" s="75">
        <v>0</v>
      </c>
      <c r="K2680" s="75">
        <v>0</v>
      </c>
      <c r="L2680" s="72">
        <v>0</v>
      </c>
      <c r="M2680" s="72">
        <v>0</v>
      </c>
      <c r="N2680" s="72">
        <v>0</v>
      </c>
      <c r="O2680" s="72">
        <v>209</v>
      </c>
      <c r="P2680" s="72">
        <v>12</v>
      </c>
    </row>
    <row r="2681" spans="1:16">
      <c r="A2681" s="70" t="s">
        <v>5096</v>
      </c>
      <c r="B2681" s="70" t="s">
        <v>5109</v>
      </c>
      <c r="C2681" s="70" t="s">
        <v>11757</v>
      </c>
      <c r="D2681" s="70" t="s">
        <v>10843</v>
      </c>
      <c r="E2681" s="71" t="s">
        <v>4100</v>
      </c>
      <c r="F2681" s="70" t="s">
        <v>12053</v>
      </c>
      <c r="G2681" s="72">
        <v>0</v>
      </c>
      <c r="H2681" s="73" t="s">
        <v>3250</v>
      </c>
      <c r="I2681" s="74">
        <v>0</v>
      </c>
      <c r="J2681" s="75">
        <v>0</v>
      </c>
      <c r="K2681" s="75">
        <v>18</v>
      </c>
      <c r="L2681" s="72">
        <v>0</v>
      </c>
      <c r="M2681" s="72">
        <v>0</v>
      </c>
      <c r="N2681" s="72">
        <v>0</v>
      </c>
      <c r="O2681" s="72">
        <v>172</v>
      </c>
      <c r="P2681" s="72">
        <v>12</v>
      </c>
    </row>
    <row r="2682" spans="1:16">
      <c r="A2682" s="70" t="s">
        <v>5097</v>
      </c>
      <c r="B2682" s="70" t="s">
        <v>5110</v>
      </c>
      <c r="C2682" s="70" t="s">
        <v>10962</v>
      </c>
      <c r="D2682" s="70" t="s">
        <v>10845</v>
      </c>
      <c r="E2682" s="71" t="s">
        <v>4101</v>
      </c>
      <c r="F2682" s="70" t="s">
        <v>12053</v>
      </c>
      <c r="G2682" s="72">
        <v>53</v>
      </c>
      <c r="H2682" s="73" t="s">
        <v>12031</v>
      </c>
      <c r="I2682" s="74">
        <v>1</v>
      </c>
      <c r="J2682" s="75">
        <v>0</v>
      </c>
      <c r="K2682" s="75">
        <v>0</v>
      </c>
      <c r="L2682" s="72">
        <v>0</v>
      </c>
      <c r="M2682" s="72">
        <v>0</v>
      </c>
      <c r="N2682" s="72">
        <v>0</v>
      </c>
      <c r="O2682" s="72">
        <v>53</v>
      </c>
      <c r="P2682" s="72">
        <v>12</v>
      </c>
    </row>
    <row r="2683" spans="1:16">
      <c r="A2683" s="70" t="s">
        <v>5098</v>
      </c>
      <c r="B2683" s="70" t="s">
        <v>5111</v>
      </c>
      <c r="C2683" s="70" t="s">
        <v>10962</v>
      </c>
      <c r="D2683" s="70" t="s">
        <v>10845</v>
      </c>
      <c r="E2683" s="71" t="s">
        <v>4102</v>
      </c>
      <c r="F2683" s="70" t="s">
        <v>12053</v>
      </c>
      <c r="G2683" s="72">
        <v>74</v>
      </c>
      <c r="H2683" s="73" t="s">
        <v>12020</v>
      </c>
      <c r="I2683" s="74">
        <v>0.24832214765100671</v>
      </c>
      <c r="J2683" s="75">
        <v>50</v>
      </c>
      <c r="K2683" s="75">
        <v>0</v>
      </c>
      <c r="L2683" s="72">
        <v>0</v>
      </c>
      <c r="M2683" s="72">
        <v>174</v>
      </c>
      <c r="N2683" s="72">
        <v>0</v>
      </c>
      <c r="O2683" s="72">
        <v>298</v>
      </c>
      <c r="P2683" s="72">
        <v>12</v>
      </c>
    </row>
    <row r="2684" spans="1:16">
      <c r="A2684" s="70" t="s">
        <v>5099</v>
      </c>
      <c r="B2684" s="70" t="s">
        <v>5112</v>
      </c>
      <c r="C2684" s="70" t="s">
        <v>11228</v>
      </c>
      <c r="D2684" s="70" t="s">
        <v>10845</v>
      </c>
      <c r="E2684" s="71" t="s">
        <v>4104</v>
      </c>
      <c r="F2684" s="70" t="s">
        <v>12053</v>
      </c>
      <c r="G2684" s="72">
        <v>0</v>
      </c>
      <c r="H2684" s="73" t="s">
        <v>3250</v>
      </c>
      <c r="I2684" s="74">
        <v>0</v>
      </c>
      <c r="J2684" s="75">
        <v>134</v>
      </c>
      <c r="K2684" s="75">
        <v>0</v>
      </c>
      <c r="L2684" s="72">
        <v>0</v>
      </c>
      <c r="M2684" s="72">
        <v>0</v>
      </c>
      <c r="N2684" s="72">
        <v>0</v>
      </c>
      <c r="O2684" s="72">
        <v>180</v>
      </c>
      <c r="P2684" s="72">
        <v>12</v>
      </c>
    </row>
    <row r="2685" spans="1:16">
      <c r="A2685" s="70" t="s">
        <v>5100</v>
      </c>
      <c r="B2685" s="70" t="s">
        <v>5113</v>
      </c>
      <c r="C2685" s="70" t="s">
        <v>10963</v>
      </c>
      <c r="D2685" s="70" t="s">
        <v>10847</v>
      </c>
      <c r="E2685" s="71" t="s">
        <v>6214</v>
      </c>
      <c r="F2685" s="70" t="s">
        <v>12053</v>
      </c>
      <c r="G2685" s="72">
        <v>38</v>
      </c>
      <c r="H2685" s="73" t="s">
        <v>12033</v>
      </c>
      <c r="I2685" s="74">
        <v>0.27142857142857141</v>
      </c>
      <c r="J2685" s="75">
        <v>0</v>
      </c>
      <c r="K2685" s="75">
        <v>62</v>
      </c>
      <c r="L2685" s="72">
        <v>0</v>
      </c>
      <c r="M2685" s="72">
        <v>40</v>
      </c>
      <c r="N2685" s="72">
        <v>0</v>
      </c>
      <c r="O2685" s="72">
        <v>140</v>
      </c>
      <c r="P2685" s="72">
        <v>12</v>
      </c>
    </row>
    <row r="2686" spans="1:16">
      <c r="A2686" s="70" t="s">
        <v>5101</v>
      </c>
      <c r="B2686" s="70" t="s">
        <v>5114</v>
      </c>
      <c r="C2686" s="70" t="s">
        <v>10963</v>
      </c>
      <c r="D2686" s="70" t="s">
        <v>10847</v>
      </c>
      <c r="E2686" s="71" t="s">
        <v>4105</v>
      </c>
      <c r="F2686" s="70" t="s">
        <v>12053</v>
      </c>
      <c r="G2686" s="72">
        <v>6</v>
      </c>
      <c r="H2686" s="73" t="s">
        <v>12037</v>
      </c>
      <c r="I2686" s="74">
        <v>0.125</v>
      </c>
      <c r="J2686" s="75">
        <v>0</v>
      </c>
      <c r="K2686" s="75">
        <v>42</v>
      </c>
      <c r="L2686" s="72">
        <v>0</v>
      </c>
      <c r="M2686" s="72">
        <v>0</v>
      </c>
      <c r="N2686" s="72">
        <v>0</v>
      </c>
      <c r="O2686" s="72">
        <v>48</v>
      </c>
      <c r="P2686" s="72">
        <v>12</v>
      </c>
    </row>
    <row r="2687" spans="1:16">
      <c r="A2687" s="70" t="s">
        <v>5102</v>
      </c>
      <c r="B2687" s="70" t="s">
        <v>5115</v>
      </c>
      <c r="C2687" s="70" t="s">
        <v>11231</v>
      </c>
      <c r="D2687" s="70" t="s">
        <v>10847</v>
      </c>
      <c r="E2687" s="71" t="s">
        <v>4106</v>
      </c>
      <c r="F2687" s="70" t="s">
        <v>12053</v>
      </c>
      <c r="G2687" s="72">
        <v>58</v>
      </c>
      <c r="H2687" s="73" t="s">
        <v>12031</v>
      </c>
      <c r="I2687" s="74">
        <v>0.23673469387755103</v>
      </c>
      <c r="J2687" s="75">
        <v>42</v>
      </c>
      <c r="K2687" s="75">
        <v>40</v>
      </c>
      <c r="L2687" s="72">
        <v>57</v>
      </c>
      <c r="M2687" s="72">
        <v>0</v>
      </c>
      <c r="N2687" s="72">
        <v>0</v>
      </c>
      <c r="O2687" s="72">
        <v>245</v>
      </c>
      <c r="P2687" s="72">
        <v>12</v>
      </c>
    </row>
    <row r="2688" spans="1:16">
      <c r="A2688" s="70" t="s">
        <v>5103</v>
      </c>
      <c r="B2688" s="70" t="s">
        <v>5116</v>
      </c>
      <c r="C2688" s="70" t="s">
        <v>11758</v>
      </c>
      <c r="D2688" s="70" t="s">
        <v>10847</v>
      </c>
      <c r="E2688" s="71" t="s">
        <v>4107</v>
      </c>
      <c r="F2688" s="70" t="s">
        <v>12053</v>
      </c>
      <c r="G2688" s="72">
        <v>56</v>
      </c>
      <c r="H2688" s="73" t="s">
        <v>12045</v>
      </c>
      <c r="I2688" s="74">
        <v>1</v>
      </c>
      <c r="J2688" s="75">
        <v>0</v>
      </c>
      <c r="K2688" s="75">
        <v>0</v>
      </c>
      <c r="L2688" s="72">
        <v>0</v>
      </c>
      <c r="M2688" s="72">
        <v>0</v>
      </c>
      <c r="N2688" s="72">
        <v>0</v>
      </c>
      <c r="O2688" s="72">
        <v>56</v>
      </c>
      <c r="P2688" s="72">
        <v>12</v>
      </c>
    </row>
    <row r="2689" spans="1:16">
      <c r="A2689" s="70" t="s">
        <v>5104</v>
      </c>
      <c r="B2689" s="70" t="s">
        <v>5117</v>
      </c>
      <c r="C2689" s="70" t="s">
        <v>10965</v>
      </c>
      <c r="D2689" s="70" t="s">
        <v>10847</v>
      </c>
      <c r="E2689" s="71" t="s">
        <v>4108</v>
      </c>
      <c r="F2689" s="70" t="s">
        <v>12053</v>
      </c>
      <c r="G2689" s="72">
        <v>12</v>
      </c>
      <c r="H2689" s="73" t="s">
        <v>12031</v>
      </c>
      <c r="I2689" s="74">
        <v>0.17142857142857143</v>
      </c>
      <c r="J2689" s="75">
        <v>0</v>
      </c>
      <c r="K2689" s="75">
        <v>29</v>
      </c>
      <c r="L2689" s="72">
        <v>0</v>
      </c>
      <c r="M2689" s="72">
        <v>29</v>
      </c>
      <c r="N2689" s="72">
        <v>0</v>
      </c>
      <c r="O2689" s="72">
        <v>70</v>
      </c>
      <c r="P2689" s="72">
        <v>12</v>
      </c>
    </row>
    <row r="2690" spans="1:16">
      <c r="A2690" s="70" t="s">
        <v>5105</v>
      </c>
      <c r="B2690" s="70" t="s">
        <v>5118</v>
      </c>
      <c r="C2690" s="70" t="s">
        <v>10965</v>
      </c>
      <c r="D2690" s="70" t="s">
        <v>10847</v>
      </c>
      <c r="E2690" s="71" t="s">
        <v>4109</v>
      </c>
      <c r="F2690" s="70" t="s">
        <v>12053</v>
      </c>
      <c r="G2690" s="72">
        <v>21</v>
      </c>
      <c r="H2690" s="73" t="s">
        <v>12031</v>
      </c>
      <c r="I2690" s="74">
        <v>0.27631578947368424</v>
      </c>
      <c r="J2690" s="75">
        <v>0</v>
      </c>
      <c r="K2690" s="75">
        <v>30</v>
      </c>
      <c r="L2690" s="72">
        <v>0</v>
      </c>
      <c r="M2690" s="72">
        <v>25</v>
      </c>
      <c r="N2690" s="72">
        <v>0</v>
      </c>
      <c r="O2690" s="72">
        <v>76</v>
      </c>
      <c r="P2690" s="72">
        <v>12</v>
      </c>
    </row>
    <row r="2691" spans="1:16">
      <c r="A2691" s="70" t="s">
        <v>5106</v>
      </c>
      <c r="B2691" s="70" t="s">
        <v>5119</v>
      </c>
      <c r="C2691" s="70" t="s">
        <v>11759</v>
      </c>
      <c r="D2691" s="70" t="s">
        <v>10847</v>
      </c>
      <c r="E2691" s="71" t="s">
        <v>4110</v>
      </c>
      <c r="F2691" s="70" t="s">
        <v>12053</v>
      </c>
      <c r="G2691" s="72">
        <v>8</v>
      </c>
      <c r="H2691" s="73" t="s">
        <v>12054</v>
      </c>
      <c r="I2691" s="74">
        <v>0.13333333333333333</v>
      </c>
      <c r="J2691" s="75">
        <v>0</v>
      </c>
      <c r="K2691" s="75">
        <v>52</v>
      </c>
      <c r="L2691" s="72">
        <v>0</v>
      </c>
      <c r="M2691" s="72">
        <v>0</v>
      </c>
      <c r="N2691" s="72">
        <v>0</v>
      </c>
      <c r="O2691" s="72">
        <v>60</v>
      </c>
      <c r="P2691" s="72">
        <v>12</v>
      </c>
    </row>
    <row r="2692" spans="1:16">
      <c r="A2692" s="70" t="s">
        <v>5107</v>
      </c>
      <c r="B2692" s="70" t="s">
        <v>5120</v>
      </c>
      <c r="C2692" s="70" t="s">
        <v>11760</v>
      </c>
      <c r="D2692" s="70" t="s">
        <v>10847</v>
      </c>
      <c r="E2692" s="71" t="s">
        <v>4111</v>
      </c>
      <c r="F2692" s="70" t="s">
        <v>12053</v>
      </c>
      <c r="G2692" s="72">
        <v>31</v>
      </c>
      <c r="H2692" s="73" t="s">
        <v>12031</v>
      </c>
      <c r="I2692" s="74">
        <v>0.31958762886597936</v>
      </c>
      <c r="J2692" s="75">
        <v>0</v>
      </c>
      <c r="K2692" s="75">
        <v>21</v>
      </c>
      <c r="L2692" s="72">
        <v>0</v>
      </c>
      <c r="M2692" s="72">
        <v>45</v>
      </c>
      <c r="N2692" s="72">
        <v>0</v>
      </c>
      <c r="O2692" s="72">
        <v>97</v>
      </c>
      <c r="P2692" s="72">
        <v>12</v>
      </c>
    </row>
    <row r="2693" spans="1:16">
      <c r="A2693" s="70" t="s">
        <v>5108</v>
      </c>
      <c r="B2693" s="70" t="s">
        <v>5121</v>
      </c>
      <c r="C2693" s="70" t="s">
        <v>11761</v>
      </c>
      <c r="D2693" s="70" t="s">
        <v>10847</v>
      </c>
      <c r="E2693" s="71" t="s">
        <v>4112</v>
      </c>
      <c r="F2693" s="70" t="s">
        <v>12053</v>
      </c>
      <c r="G2693" s="72">
        <v>44</v>
      </c>
      <c r="H2693" s="73" t="s">
        <v>12031</v>
      </c>
      <c r="I2693" s="74">
        <v>0.4</v>
      </c>
      <c r="J2693" s="75">
        <v>54</v>
      </c>
      <c r="K2693" s="75">
        <v>12</v>
      </c>
      <c r="L2693" s="72">
        <v>0</v>
      </c>
      <c r="M2693" s="72">
        <v>0</v>
      </c>
      <c r="N2693" s="72">
        <v>0</v>
      </c>
      <c r="O2693" s="72">
        <v>110</v>
      </c>
      <c r="P2693" s="72">
        <v>12</v>
      </c>
    </row>
    <row r="2694" spans="1:16">
      <c r="A2694" s="70" t="s">
        <v>5109</v>
      </c>
      <c r="B2694" s="70" t="s">
        <v>5122</v>
      </c>
      <c r="C2694" s="70" t="s">
        <v>11762</v>
      </c>
      <c r="D2694" s="70" t="s">
        <v>10847</v>
      </c>
      <c r="E2694" s="71" t="s">
        <v>4113</v>
      </c>
      <c r="F2694" s="70" t="s">
        <v>12053</v>
      </c>
      <c r="G2694" s="72">
        <v>63</v>
      </c>
      <c r="H2694" s="73" t="s">
        <v>12031</v>
      </c>
      <c r="I2694" s="74">
        <v>0.63</v>
      </c>
      <c r="J2694" s="75">
        <v>0</v>
      </c>
      <c r="K2694" s="75">
        <v>37</v>
      </c>
      <c r="L2694" s="72">
        <v>0</v>
      </c>
      <c r="M2694" s="72">
        <v>0</v>
      </c>
      <c r="N2694" s="72">
        <v>0</v>
      </c>
      <c r="O2694" s="72">
        <v>100</v>
      </c>
      <c r="P2694" s="72">
        <v>12</v>
      </c>
    </row>
    <row r="2695" spans="1:16">
      <c r="A2695" s="70" t="s">
        <v>5110</v>
      </c>
      <c r="B2695" s="70" t="s">
        <v>5123</v>
      </c>
      <c r="C2695" s="70" t="s">
        <v>11763</v>
      </c>
      <c r="D2695" s="70" t="s">
        <v>10847</v>
      </c>
      <c r="E2695" s="71" t="s">
        <v>4114</v>
      </c>
      <c r="F2695" s="70" t="s">
        <v>12053</v>
      </c>
      <c r="G2695" s="72">
        <v>28</v>
      </c>
      <c r="H2695" s="73" t="s">
        <v>12031</v>
      </c>
      <c r="I2695" s="74">
        <v>0.1891891891891892</v>
      </c>
      <c r="J2695" s="75">
        <v>56</v>
      </c>
      <c r="K2695" s="75">
        <v>20</v>
      </c>
      <c r="L2695" s="72">
        <v>0</v>
      </c>
      <c r="M2695" s="72">
        <v>44</v>
      </c>
      <c r="N2695" s="72">
        <v>0</v>
      </c>
      <c r="O2695" s="72">
        <v>148</v>
      </c>
      <c r="P2695" s="72">
        <v>12</v>
      </c>
    </row>
    <row r="2696" spans="1:16">
      <c r="A2696" s="70" t="s">
        <v>5111</v>
      </c>
      <c r="B2696" s="70" t="s">
        <v>5124</v>
      </c>
      <c r="C2696" s="70" t="s">
        <v>11764</v>
      </c>
      <c r="D2696" s="70" t="s">
        <v>10847</v>
      </c>
      <c r="E2696" s="71" t="s">
        <v>4115</v>
      </c>
      <c r="F2696" s="70" t="s">
        <v>12053</v>
      </c>
      <c r="G2696" s="72">
        <v>50</v>
      </c>
      <c r="H2696" s="73" t="s">
        <v>12031</v>
      </c>
      <c r="I2696" s="74">
        <v>0.69444444444444442</v>
      </c>
      <c r="J2696" s="75">
        <v>0</v>
      </c>
      <c r="K2696" s="75">
        <v>16</v>
      </c>
      <c r="L2696" s="72">
        <v>0</v>
      </c>
      <c r="M2696" s="72">
        <v>6</v>
      </c>
      <c r="N2696" s="72">
        <v>0</v>
      </c>
      <c r="O2696" s="72">
        <v>72</v>
      </c>
      <c r="P2696" s="72">
        <v>12</v>
      </c>
    </row>
    <row r="2697" spans="1:16">
      <c r="A2697" s="70" t="s">
        <v>5112</v>
      </c>
      <c r="B2697" s="70" t="s">
        <v>5125</v>
      </c>
      <c r="C2697" s="70" t="s">
        <v>10848</v>
      </c>
      <c r="D2697" s="70" t="s">
        <v>10849</v>
      </c>
      <c r="E2697" s="71" t="s">
        <v>4117</v>
      </c>
      <c r="F2697" s="70" t="s">
        <v>12053</v>
      </c>
      <c r="G2697" s="72">
        <v>39</v>
      </c>
      <c r="H2697" s="73" t="s">
        <v>12037</v>
      </c>
      <c r="I2697" s="74">
        <v>0.312</v>
      </c>
      <c r="J2697" s="75">
        <v>44</v>
      </c>
      <c r="K2697" s="75">
        <v>29</v>
      </c>
      <c r="L2697" s="72">
        <v>0</v>
      </c>
      <c r="M2697" s="72">
        <v>13</v>
      </c>
      <c r="N2697" s="72">
        <v>0</v>
      </c>
      <c r="O2697" s="72">
        <v>125</v>
      </c>
      <c r="P2697" s="72">
        <v>12</v>
      </c>
    </row>
    <row r="2698" spans="1:16">
      <c r="A2698" s="70" t="s">
        <v>5113</v>
      </c>
      <c r="B2698" s="70" t="s">
        <v>5126</v>
      </c>
      <c r="C2698" s="70" t="s">
        <v>11255</v>
      </c>
      <c r="D2698" s="70" t="s">
        <v>10849</v>
      </c>
      <c r="E2698" s="71" t="s">
        <v>4118</v>
      </c>
      <c r="F2698" s="70" t="s">
        <v>12053</v>
      </c>
      <c r="G2698" s="72">
        <v>0</v>
      </c>
      <c r="H2698" s="73" t="s">
        <v>3250</v>
      </c>
      <c r="I2698" s="74">
        <v>0</v>
      </c>
      <c r="J2698" s="75">
        <v>0</v>
      </c>
      <c r="K2698" s="75">
        <v>30</v>
      </c>
      <c r="L2698" s="72">
        <v>0</v>
      </c>
      <c r="M2698" s="72">
        <v>20</v>
      </c>
      <c r="N2698" s="72">
        <v>0</v>
      </c>
      <c r="O2698" s="72">
        <v>50</v>
      </c>
      <c r="P2698" s="72">
        <v>12</v>
      </c>
    </row>
    <row r="2699" spans="1:16">
      <c r="A2699" s="70" t="s">
        <v>5114</v>
      </c>
      <c r="B2699" s="70" t="s">
        <v>5127</v>
      </c>
      <c r="C2699" s="70" t="s">
        <v>11259</v>
      </c>
      <c r="D2699" s="70" t="s">
        <v>10849</v>
      </c>
      <c r="E2699" s="71" t="s">
        <v>4119</v>
      </c>
      <c r="F2699" s="70" t="s">
        <v>12053</v>
      </c>
      <c r="G2699" s="72">
        <v>15</v>
      </c>
      <c r="H2699" s="73" t="s">
        <v>12033</v>
      </c>
      <c r="I2699" s="74">
        <v>0.28846153846153844</v>
      </c>
      <c r="J2699" s="75">
        <v>0</v>
      </c>
      <c r="K2699" s="75">
        <v>37</v>
      </c>
      <c r="L2699" s="72">
        <v>0</v>
      </c>
      <c r="M2699" s="72">
        <v>0</v>
      </c>
      <c r="N2699" s="72">
        <v>0</v>
      </c>
      <c r="O2699" s="72">
        <v>52</v>
      </c>
      <c r="P2699" s="72">
        <v>12</v>
      </c>
    </row>
    <row r="2700" spans="1:16">
      <c r="A2700" s="70" t="s">
        <v>5115</v>
      </c>
      <c r="B2700" s="70" t="s">
        <v>5128</v>
      </c>
      <c r="C2700" s="70" t="s">
        <v>11765</v>
      </c>
      <c r="D2700" s="70" t="s">
        <v>10849</v>
      </c>
      <c r="E2700" s="71" t="s">
        <v>4120</v>
      </c>
      <c r="F2700" s="70" t="s">
        <v>12053</v>
      </c>
      <c r="G2700" s="72">
        <v>49</v>
      </c>
      <c r="H2700" s="73" t="s">
        <v>12045</v>
      </c>
      <c r="I2700" s="74">
        <v>0.49494949494949497</v>
      </c>
      <c r="J2700" s="75">
        <v>0</v>
      </c>
      <c r="K2700" s="75">
        <v>50</v>
      </c>
      <c r="L2700" s="72">
        <v>0</v>
      </c>
      <c r="M2700" s="72">
        <v>0</v>
      </c>
      <c r="N2700" s="72">
        <v>0</v>
      </c>
      <c r="O2700" s="72">
        <v>99</v>
      </c>
      <c r="P2700" s="72">
        <v>12</v>
      </c>
    </row>
    <row r="2701" spans="1:16">
      <c r="A2701" s="70" t="s">
        <v>5116</v>
      </c>
      <c r="B2701" s="70" t="s">
        <v>5129</v>
      </c>
      <c r="C2701" s="70" t="s">
        <v>11766</v>
      </c>
      <c r="D2701" s="70" t="s">
        <v>10849</v>
      </c>
      <c r="E2701" s="71" t="s">
        <v>4121</v>
      </c>
      <c r="F2701" s="70" t="s">
        <v>12053</v>
      </c>
      <c r="G2701" s="72">
        <v>76</v>
      </c>
      <c r="H2701" s="73" t="s">
        <v>12020</v>
      </c>
      <c r="I2701" s="74">
        <v>0.36893203883495146</v>
      </c>
      <c r="J2701" s="75">
        <v>26</v>
      </c>
      <c r="K2701" s="75">
        <v>104</v>
      </c>
      <c r="L2701" s="72">
        <v>0</v>
      </c>
      <c r="M2701" s="72">
        <v>0</v>
      </c>
      <c r="N2701" s="72">
        <v>0</v>
      </c>
      <c r="O2701" s="72">
        <v>206</v>
      </c>
      <c r="P2701" s="72">
        <v>12</v>
      </c>
    </row>
    <row r="2702" spans="1:16">
      <c r="A2702" s="70" t="s">
        <v>5117</v>
      </c>
      <c r="B2702" s="70" t="s">
        <v>5130</v>
      </c>
      <c r="C2702" s="70" t="s">
        <v>11767</v>
      </c>
      <c r="D2702" s="70" t="s">
        <v>10851</v>
      </c>
      <c r="E2702" s="71" t="s">
        <v>4122</v>
      </c>
      <c r="F2702" s="70" t="s">
        <v>12053</v>
      </c>
      <c r="G2702" s="72">
        <v>53</v>
      </c>
      <c r="H2702" s="73" t="s">
        <v>12054</v>
      </c>
      <c r="I2702" s="74">
        <v>0.21199999999999999</v>
      </c>
      <c r="J2702" s="75">
        <v>137</v>
      </c>
      <c r="K2702" s="75">
        <v>60</v>
      </c>
      <c r="L2702" s="72">
        <v>0</v>
      </c>
      <c r="M2702" s="72">
        <v>0</v>
      </c>
      <c r="N2702" s="72">
        <v>0</v>
      </c>
      <c r="O2702" s="72">
        <v>250</v>
      </c>
      <c r="P2702" s="72">
        <v>12</v>
      </c>
    </row>
    <row r="2703" spans="1:16">
      <c r="A2703" s="70" t="s">
        <v>5118</v>
      </c>
      <c r="B2703" s="70" t="s">
        <v>5131</v>
      </c>
      <c r="C2703" s="70" t="s">
        <v>11292</v>
      </c>
      <c r="D2703" s="70" t="s">
        <v>10853</v>
      </c>
      <c r="E2703" s="71" t="s">
        <v>4125</v>
      </c>
      <c r="F2703" s="70" t="s">
        <v>12053</v>
      </c>
      <c r="G2703" s="72">
        <v>0</v>
      </c>
      <c r="H2703" s="73" t="s">
        <v>3250</v>
      </c>
      <c r="I2703" s="74">
        <v>0</v>
      </c>
      <c r="J2703" s="75">
        <v>134</v>
      </c>
      <c r="K2703" s="75">
        <v>26</v>
      </c>
      <c r="L2703" s="72">
        <v>0</v>
      </c>
      <c r="M2703" s="72">
        <v>0</v>
      </c>
      <c r="N2703" s="72">
        <v>0</v>
      </c>
      <c r="O2703" s="72">
        <v>160</v>
      </c>
      <c r="P2703" s="72">
        <v>12</v>
      </c>
    </row>
    <row r="2704" spans="1:16">
      <c r="A2704" s="70" t="s">
        <v>5119</v>
      </c>
      <c r="B2704" s="70" t="s">
        <v>5132</v>
      </c>
      <c r="C2704" s="70" t="s">
        <v>10973</v>
      </c>
      <c r="D2704" s="70" t="s">
        <v>10853</v>
      </c>
      <c r="E2704" s="71" t="s">
        <v>4126</v>
      </c>
      <c r="F2704" s="70" t="s">
        <v>12053</v>
      </c>
      <c r="G2704" s="72">
        <v>26</v>
      </c>
      <c r="H2704" s="73" t="s">
        <v>12038</v>
      </c>
      <c r="I2704" s="74">
        <v>0.76470588235294112</v>
      </c>
      <c r="J2704" s="75">
        <v>0</v>
      </c>
      <c r="K2704" s="75">
        <v>8</v>
      </c>
      <c r="L2704" s="72">
        <v>0</v>
      </c>
      <c r="M2704" s="72">
        <v>0</v>
      </c>
      <c r="N2704" s="72">
        <v>0</v>
      </c>
      <c r="O2704" s="72">
        <v>34</v>
      </c>
      <c r="P2704" s="72">
        <v>12</v>
      </c>
    </row>
    <row r="2705" spans="1:16">
      <c r="A2705" s="70" t="s">
        <v>5120</v>
      </c>
      <c r="B2705" s="70" t="s">
        <v>5133</v>
      </c>
      <c r="C2705" s="70" t="s">
        <v>11299</v>
      </c>
      <c r="D2705" s="70" t="s">
        <v>10853</v>
      </c>
      <c r="E2705" s="71" t="s">
        <v>4127</v>
      </c>
      <c r="F2705" s="70" t="s">
        <v>12053</v>
      </c>
      <c r="G2705" s="72">
        <v>58</v>
      </c>
      <c r="H2705" s="73" t="s">
        <v>12033</v>
      </c>
      <c r="I2705" s="74">
        <v>0.48333333333333334</v>
      </c>
      <c r="J2705" s="75">
        <v>40</v>
      </c>
      <c r="K2705" s="75">
        <v>22</v>
      </c>
      <c r="L2705" s="72">
        <v>0</v>
      </c>
      <c r="M2705" s="72">
        <v>0</v>
      </c>
      <c r="N2705" s="72">
        <v>0</v>
      </c>
      <c r="O2705" s="72">
        <v>120</v>
      </c>
      <c r="P2705" s="72">
        <v>12</v>
      </c>
    </row>
    <row r="2706" spans="1:16">
      <c r="A2706" s="70" t="s">
        <v>5121</v>
      </c>
      <c r="B2706" s="70" t="s">
        <v>5134</v>
      </c>
      <c r="C2706" s="70" t="s">
        <v>10976</v>
      </c>
      <c r="D2706" s="70" t="s">
        <v>10853</v>
      </c>
      <c r="E2706" s="71" t="s">
        <v>4128</v>
      </c>
      <c r="F2706" s="70" t="s">
        <v>12053</v>
      </c>
      <c r="G2706" s="72">
        <v>25</v>
      </c>
      <c r="H2706" s="73" t="s">
        <v>12045</v>
      </c>
      <c r="I2706" s="74">
        <v>0.36231884057971014</v>
      </c>
      <c r="J2706" s="75">
        <v>0</v>
      </c>
      <c r="K2706" s="75">
        <v>20</v>
      </c>
      <c r="L2706" s="72">
        <v>0</v>
      </c>
      <c r="M2706" s="72">
        <v>24</v>
      </c>
      <c r="N2706" s="72">
        <v>0</v>
      </c>
      <c r="O2706" s="72">
        <v>69</v>
      </c>
      <c r="P2706" s="72">
        <v>12</v>
      </c>
    </row>
    <row r="2707" spans="1:16">
      <c r="A2707" s="70" t="s">
        <v>5122</v>
      </c>
      <c r="B2707" s="70" t="s">
        <v>5135</v>
      </c>
      <c r="C2707" s="70" t="s">
        <v>11311</v>
      </c>
      <c r="D2707" s="70" t="s">
        <v>10853</v>
      </c>
      <c r="E2707" s="71" t="s">
        <v>4131</v>
      </c>
      <c r="F2707" s="70" t="s">
        <v>12053</v>
      </c>
      <c r="G2707" s="72">
        <v>0</v>
      </c>
      <c r="H2707" s="73" t="s">
        <v>3250</v>
      </c>
      <c r="I2707" s="74">
        <v>0</v>
      </c>
      <c r="J2707" s="75">
        <v>0</v>
      </c>
      <c r="K2707" s="75">
        <v>60</v>
      </c>
      <c r="L2707" s="72">
        <v>0</v>
      </c>
      <c r="M2707" s="72">
        <v>0</v>
      </c>
      <c r="N2707" s="72">
        <v>0</v>
      </c>
      <c r="O2707" s="72">
        <v>120</v>
      </c>
      <c r="P2707" s="72">
        <v>12</v>
      </c>
    </row>
    <row r="2708" spans="1:16">
      <c r="A2708" s="70" t="s">
        <v>5123</v>
      </c>
      <c r="B2708" s="70" t="s">
        <v>5136</v>
      </c>
      <c r="C2708" s="70" t="s">
        <v>11768</v>
      </c>
      <c r="D2708" s="70" t="s">
        <v>10853</v>
      </c>
      <c r="E2708" s="71" t="s">
        <v>4133</v>
      </c>
      <c r="F2708" s="70" t="s">
        <v>12053</v>
      </c>
      <c r="G2708" s="72">
        <v>91</v>
      </c>
      <c r="H2708" s="73" t="s">
        <v>12033</v>
      </c>
      <c r="I2708" s="74">
        <v>0.70542635658914732</v>
      </c>
      <c r="J2708" s="75">
        <v>0</v>
      </c>
      <c r="K2708" s="75">
        <v>38</v>
      </c>
      <c r="L2708" s="72">
        <v>0</v>
      </c>
      <c r="M2708" s="72">
        <v>0</v>
      </c>
      <c r="N2708" s="72">
        <v>0</v>
      </c>
      <c r="O2708" s="72">
        <v>129</v>
      </c>
      <c r="P2708" s="72">
        <v>12</v>
      </c>
    </row>
    <row r="2709" spans="1:16">
      <c r="A2709" s="70" t="s">
        <v>5124</v>
      </c>
      <c r="B2709" s="70" t="s">
        <v>5137</v>
      </c>
      <c r="C2709" s="70" t="s">
        <v>11768</v>
      </c>
      <c r="D2709" s="70" t="s">
        <v>10853</v>
      </c>
      <c r="E2709" s="71" t="s">
        <v>4134</v>
      </c>
      <c r="F2709" s="70" t="s">
        <v>12053</v>
      </c>
      <c r="G2709" s="72">
        <v>0</v>
      </c>
      <c r="H2709" s="73" t="s">
        <v>3250</v>
      </c>
      <c r="I2709" s="74">
        <v>0</v>
      </c>
      <c r="J2709" s="75">
        <v>0</v>
      </c>
      <c r="K2709" s="75">
        <v>52</v>
      </c>
      <c r="L2709" s="72">
        <v>0</v>
      </c>
      <c r="M2709" s="72">
        <v>0</v>
      </c>
      <c r="N2709" s="72">
        <v>0</v>
      </c>
      <c r="O2709" s="72">
        <v>72</v>
      </c>
      <c r="P2709" s="72">
        <v>12</v>
      </c>
    </row>
    <row r="2710" spans="1:16">
      <c r="A2710" s="70" t="s">
        <v>5125</v>
      </c>
      <c r="B2710" s="70" t="s">
        <v>5138</v>
      </c>
      <c r="C2710" s="70" t="s">
        <v>11769</v>
      </c>
      <c r="D2710" s="70" t="s">
        <v>10853</v>
      </c>
      <c r="E2710" s="71" t="s">
        <v>4135</v>
      </c>
      <c r="F2710" s="70" t="s">
        <v>12053</v>
      </c>
      <c r="G2710" s="72">
        <v>0</v>
      </c>
      <c r="H2710" s="73" t="s">
        <v>3250</v>
      </c>
      <c r="I2710" s="74">
        <v>0</v>
      </c>
      <c r="J2710" s="75">
        <v>60</v>
      </c>
      <c r="K2710" s="75">
        <v>26</v>
      </c>
      <c r="L2710" s="72">
        <v>0</v>
      </c>
      <c r="M2710" s="72">
        <v>32</v>
      </c>
      <c r="N2710" s="72">
        <v>0</v>
      </c>
      <c r="O2710" s="72">
        <v>118</v>
      </c>
      <c r="P2710" s="72">
        <v>12</v>
      </c>
    </row>
    <row r="2711" spans="1:16">
      <c r="A2711" s="70" t="s">
        <v>5126</v>
      </c>
      <c r="B2711" s="70" t="s">
        <v>5140</v>
      </c>
      <c r="C2711" s="70" t="s">
        <v>11318</v>
      </c>
      <c r="D2711" s="70" t="s">
        <v>10858</v>
      </c>
      <c r="E2711" s="71" t="s">
        <v>4137</v>
      </c>
      <c r="F2711" s="70" t="s">
        <v>12053</v>
      </c>
      <c r="G2711" s="72">
        <v>38</v>
      </c>
      <c r="H2711" s="73" t="s">
        <v>12033</v>
      </c>
      <c r="I2711" s="74">
        <v>0.25850340136054423</v>
      </c>
      <c r="J2711" s="75">
        <v>52</v>
      </c>
      <c r="K2711" s="75">
        <v>15</v>
      </c>
      <c r="L2711" s="72">
        <v>0</v>
      </c>
      <c r="M2711" s="72">
        <v>42</v>
      </c>
      <c r="N2711" s="72">
        <v>0</v>
      </c>
      <c r="O2711" s="72">
        <v>147</v>
      </c>
      <c r="P2711" s="72">
        <v>12</v>
      </c>
    </row>
    <row r="2712" spans="1:16">
      <c r="A2712" s="70" t="s">
        <v>5127</v>
      </c>
      <c r="B2712" s="70" t="s">
        <v>5141</v>
      </c>
      <c r="C2712" s="70" t="s">
        <v>11770</v>
      </c>
      <c r="D2712" s="70" t="s">
        <v>10858</v>
      </c>
      <c r="E2712" s="71" t="s">
        <v>4138</v>
      </c>
      <c r="F2712" s="70" t="s">
        <v>12053</v>
      </c>
      <c r="G2712" s="72">
        <v>41</v>
      </c>
      <c r="H2712" s="73" t="s">
        <v>12031</v>
      </c>
      <c r="I2712" s="74">
        <v>0.37272727272727274</v>
      </c>
      <c r="J2712" s="75">
        <v>0</v>
      </c>
      <c r="K2712" s="75">
        <v>16</v>
      </c>
      <c r="L2712" s="72">
        <v>0</v>
      </c>
      <c r="M2712" s="72">
        <v>53</v>
      </c>
      <c r="N2712" s="72">
        <v>0</v>
      </c>
      <c r="O2712" s="72">
        <v>110</v>
      </c>
      <c r="P2712" s="72">
        <v>12</v>
      </c>
    </row>
    <row r="2713" spans="1:16">
      <c r="A2713" s="70" t="s">
        <v>5128</v>
      </c>
      <c r="B2713" s="70" t="s">
        <v>5142</v>
      </c>
      <c r="C2713" s="70" t="s">
        <v>11328</v>
      </c>
      <c r="D2713" s="70" t="s">
        <v>10860</v>
      </c>
      <c r="E2713" s="71" t="s">
        <v>4139</v>
      </c>
      <c r="F2713" s="70" t="s">
        <v>12053</v>
      </c>
      <c r="G2713" s="72">
        <v>48</v>
      </c>
      <c r="H2713" s="73" t="s">
        <v>12020</v>
      </c>
      <c r="I2713" s="74">
        <v>0.34285714285714286</v>
      </c>
      <c r="J2713" s="75">
        <v>0</v>
      </c>
      <c r="K2713" s="75">
        <v>35</v>
      </c>
      <c r="L2713" s="72">
        <v>0</v>
      </c>
      <c r="M2713" s="72">
        <v>57</v>
      </c>
      <c r="N2713" s="72">
        <v>0</v>
      </c>
      <c r="O2713" s="72">
        <v>140</v>
      </c>
      <c r="P2713" s="72">
        <v>12</v>
      </c>
    </row>
    <row r="2714" spans="1:16">
      <c r="A2714" s="70" t="s">
        <v>5129</v>
      </c>
      <c r="B2714" s="70" t="s">
        <v>5143</v>
      </c>
      <c r="C2714" s="70" t="s">
        <v>11332</v>
      </c>
      <c r="D2714" s="70" t="s">
        <v>10860</v>
      </c>
      <c r="E2714" s="71" t="s">
        <v>4140</v>
      </c>
      <c r="F2714" s="70" t="s">
        <v>12053</v>
      </c>
      <c r="G2714" s="72">
        <v>100</v>
      </c>
      <c r="H2714" s="73" t="s">
        <v>12020</v>
      </c>
      <c r="I2714" s="74">
        <v>1</v>
      </c>
      <c r="J2714" s="75">
        <v>0</v>
      </c>
      <c r="K2714" s="75">
        <v>0</v>
      </c>
      <c r="L2714" s="72">
        <v>0</v>
      </c>
      <c r="M2714" s="72">
        <v>0</v>
      </c>
      <c r="N2714" s="72">
        <v>0</v>
      </c>
      <c r="O2714" s="72">
        <v>100</v>
      </c>
      <c r="P2714" s="72">
        <v>12</v>
      </c>
    </row>
    <row r="2715" spans="1:16">
      <c r="A2715" s="70" t="s">
        <v>5130</v>
      </c>
      <c r="B2715" s="70" t="s">
        <v>5144</v>
      </c>
      <c r="C2715" s="70" t="s">
        <v>11334</v>
      </c>
      <c r="D2715" s="70" t="s">
        <v>10860</v>
      </c>
      <c r="E2715" s="71" t="s">
        <v>4141</v>
      </c>
      <c r="F2715" s="70" t="s">
        <v>12053</v>
      </c>
      <c r="G2715" s="72">
        <v>20</v>
      </c>
      <c r="H2715" s="73" t="s">
        <v>12033</v>
      </c>
      <c r="I2715" s="74">
        <v>0.10050251256281408</v>
      </c>
      <c r="J2715" s="75">
        <v>0</v>
      </c>
      <c r="K2715" s="75">
        <v>80</v>
      </c>
      <c r="L2715" s="72">
        <v>0</v>
      </c>
      <c r="M2715" s="72">
        <v>99</v>
      </c>
      <c r="N2715" s="72">
        <v>0</v>
      </c>
      <c r="O2715" s="72">
        <v>199</v>
      </c>
      <c r="P2715" s="72">
        <v>12</v>
      </c>
    </row>
    <row r="2716" spans="1:16">
      <c r="A2716" s="70" t="s">
        <v>5131</v>
      </c>
      <c r="B2716" s="70" t="s">
        <v>5154</v>
      </c>
      <c r="C2716" s="70" t="s">
        <v>11351</v>
      </c>
      <c r="D2716" s="70" t="s">
        <v>10862</v>
      </c>
      <c r="E2716" s="71" t="s">
        <v>6215</v>
      </c>
      <c r="F2716" s="70" t="s">
        <v>12053</v>
      </c>
      <c r="G2716" s="72">
        <v>41</v>
      </c>
      <c r="H2716" s="73" t="s">
        <v>12033</v>
      </c>
      <c r="I2716" s="74">
        <v>0.45054945054945056</v>
      </c>
      <c r="J2716" s="75">
        <v>40</v>
      </c>
      <c r="K2716" s="75">
        <v>10</v>
      </c>
      <c r="L2716" s="72">
        <v>0</v>
      </c>
      <c r="M2716" s="72">
        <v>0</v>
      </c>
      <c r="N2716" s="72">
        <v>0</v>
      </c>
      <c r="O2716" s="72">
        <v>91</v>
      </c>
      <c r="P2716" s="72">
        <v>12</v>
      </c>
    </row>
    <row r="2717" spans="1:16">
      <c r="A2717" s="70" t="s">
        <v>5132</v>
      </c>
      <c r="B2717" s="70" t="s">
        <v>5145</v>
      </c>
      <c r="C2717" s="70" t="s">
        <v>10861</v>
      </c>
      <c r="D2717" s="70" t="s">
        <v>10862</v>
      </c>
      <c r="E2717" s="71" t="s">
        <v>4142</v>
      </c>
      <c r="F2717" s="70" t="s">
        <v>12053</v>
      </c>
      <c r="G2717" s="72">
        <v>50</v>
      </c>
      <c r="H2717" s="73" t="s">
        <v>12020</v>
      </c>
      <c r="I2717" s="74">
        <v>0.32467532467532467</v>
      </c>
      <c r="J2717" s="75">
        <v>0</v>
      </c>
      <c r="K2717" s="75">
        <v>104</v>
      </c>
      <c r="L2717" s="72">
        <v>0</v>
      </c>
      <c r="M2717" s="72">
        <v>0</v>
      </c>
      <c r="N2717" s="72">
        <v>0</v>
      </c>
      <c r="O2717" s="72">
        <v>154</v>
      </c>
      <c r="P2717" s="72">
        <v>12</v>
      </c>
    </row>
    <row r="2718" spans="1:16">
      <c r="A2718" s="70" t="s">
        <v>5133</v>
      </c>
      <c r="B2718" s="70" t="s">
        <v>5146</v>
      </c>
      <c r="C2718" s="70" t="s">
        <v>11338</v>
      </c>
      <c r="D2718" s="70" t="s">
        <v>10862</v>
      </c>
      <c r="E2718" s="71" t="s">
        <v>4143</v>
      </c>
      <c r="F2718" s="70" t="s">
        <v>12053</v>
      </c>
      <c r="G2718" s="72">
        <v>18</v>
      </c>
      <c r="H2718" s="73" t="s">
        <v>12033</v>
      </c>
      <c r="I2718" s="74">
        <v>0.15</v>
      </c>
      <c r="J2718" s="75">
        <v>0</v>
      </c>
      <c r="K2718" s="75">
        <v>20</v>
      </c>
      <c r="L2718" s="72">
        <v>0</v>
      </c>
      <c r="M2718" s="72">
        <v>82</v>
      </c>
      <c r="N2718" s="72">
        <v>0</v>
      </c>
      <c r="O2718" s="72">
        <v>120</v>
      </c>
      <c r="P2718" s="72">
        <v>12</v>
      </c>
    </row>
    <row r="2719" spans="1:16">
      <c r="A2719" s="70" t="s">
        <v>5134</v>
      </c>
      <c r="B2719" s="70" t="s">
        <v>5147</v>
      </c>
      <c r="C2719" s="70" t="s">
        <v>11339</v>
      </c>
      <c r="D2719" s="70" t="s">
        <v>10862</v>
      </c>
      <c r="E2719" s="71" t="s">
        <v>4144</v>
      </c>
      <c r="F2719" s="70" t="s">
        <v>12053</v>
      </c>
      <c r="G2719" s="72">
        <v>0</v>
      </c>
      <c r="H2719" s="73" t="s">
        <v>3250</v>
      </c>
      <c r="I2719" s="74">
        <v>0</v>
      </c>
      <c r="J2719" s="75">
        <v>0</v>
      </c>
      <c r="K2719" s="75">
        <v>44</v>
      </c>
      <c r="L2719" s="72">
        <v>0</v>
      </c>
      <c r="M2719" s="72">
        <v>0</v>
      </c>
      <c r="N2719" s="72">
        <v>0</v>
      </c>
      <c r="O2719" s="72">
        <v>44</v>
      </c>
      <c r="P2719" s="72">
        <v>12</v>
      </c>
    </row>
    <row r="2720" spans="1:16">
      <c r="A2720" s="70" t="s">
        <v>5135</v>
      </c>
      <c r="B2720" s="70" t="s">
        <v>5148</v>
      </c>
      <c r="C2720" s="70" t="s">
        <v>10863</v>
      </c>
      <c r="D2720" s="70" t="s">
        <v>10862</v>
      </c>
      <c r="E2720" s="71" t="s">
        <v>6216</v>
      </c>
      <c r="F2720" s="70" t="s">
        <v>12053</v>
      </c>
      <c r="G2720" s="72">
        <v>43</v>
      </c>
      <c r="H2720" s="73" t="s">
        <v>12031</v>
      </c>
      <c r="I2720" s="74">
        <v>0.26060606060606062</v>
      </c>
      <c r="J2720" s="75">
        <v>51</v>
      </c>
      <c r="K2720" s="75">
        <v>50</v>
      </c>
      <c r="L2720" s="72">
        <v>0</v>
      </c>
      <c r="M2720" s="72">
        <v>0</v>
      </c>
      <c r="N2720" s="72">
        <v>0</v>
      </c>
      <c r="O2720" s="72">
        <v>165</v>
      </c>
      <c r="P2720" s="72">
        <v>12</v>
      </c>
    </row>
    <row r="2721" spans="1:16">
      <c r="A2721" s="70" t="s">
        <v>5136</v>
      </c>
      <c r="B2721" s="70" t="s">
        <v>5150</v>
      </c>
      <c r="C2721" s="70" t="s">
        <v>10981</v>
      </c>
      <c r="D2721" s="70" t="s">
        <v>10862</v>
      </c>
      <c r="E2721" s="71" t="s">
        <v>4145</v>
      </c>
      <c r="F2721" s="70" t="s">
        <v>12053</v>
      </c>
      <c r="G2721" s="72">
        <v>46</v>
      </c>
      <c r="H2721" s="73" t="s">
        <v>12037</v>
      </c>
      <c r="I2721" s="74">
        <v>0.23115577889447236</v>
      </c>
      <c r="J2721" s="75">
        <v>50</v>
      </c>
      <c r="K2721" s="75">
        <v>60</v>
      </c>
      <c r="L2721" s="72">
        <v>0</v>
      </c>
      <c r="M2721" s="72">
        <v>0</v>
      </c>
      <c r="N2721" s="72">
        <v>0</v>
      </c>
      <c r="O2721" s="72">
        <v>199</v>
      </c>
      <c r="P2721" s="72">
        <v>12</v>
      </c>
    </row>
    <row r="2722" spans="1:16">
      <c r="A2722" s="70" t="s">
        <v>5137</v>
      </c>
      <c r="B2722" s="70" t="s">
        <v>5151</v>
      </c>
      <c r="C2722" s="70" t="s">
        <v>11342</v>
      </c>
      <c r="D2722" s="70" t="s">
        <v>10862</v>
      </c>
      <c r="E2722" s="71" t="s">
        <v>4146</v>
      </c>
      <c r="F2722" s="70" t="s">
        <v>12053</v>
      </c>
      <c r="G2722" s="72">
        <v>0</v>
      </c>
      <c r="H2722" s="73" t="s">
        <v>3250</v>
      </c>
      <c r="I2722" s="74">
        <v>0</v>
      </c>
      <c r="J2722" s="75">
        <v>47</v>
      </c>
      <c r="K2722" s="75">
        <v>52</v>
      </c>
      <c r="L2722" s="72">
        <v>0</v>
      </c>
      <c r="M2722" s="72">
        <v>0</v>
      </c>
      <c r="N2722" s="72">
        <v>0</v>
      </c>
      <c r="O2722" s="72">
        <v>99</v>
      </c>
      <c r="P2722" s="72">
        <v>12</v>
      </c>
    </row>
    <row r="2723" spans="1:16">
      <c r="A2723" s="70" t="s">
        <v>5138</v>
      </c>
      <c r="B2723" s="70" t="s">
        <v>5152</v>
      </c>
      <c r="C2723" s="70" t="s">
        <v>11347</v>
      </c>
      <c r="D2723" s="70" t="s">
        <v>10862</v>
      </c>
      <c r="E2723" s="71" t="s">
        <v>4147</v>
      </c>
      <c r="F2723" s="70" t="s">
        <v>12053</v>
      </c>
      <c r="G2723" s="72">
        <v>23</v>
      </c>
      <c r="H2723" s="73" t="s">
        <v>12033</v>
      </c>
      <c r="I2723" s="74">
        <v>0.20175438596491227</v>
      </c>
      <c r="J2723" s="75">
        <v>0</v>
      </c>
      <c r="K2723" s="75">
        <v>37</v>
      </c>
      <c r="L2723" s="72">
        <v>0</v>
      </c>
      <c r="M2723" s="72">
        <v>0</v>
      </c>
      <c r="N2723" s="72">
        <v>0</v>
      </c>
      <c r="O2723" s="72">
        <v>114</v>
      </c>
      <c r="P2723" s="72">
        <v>12</v>
      </c>
    </row>
    <row r="2724" spans="1:16">
      <c r="A2724" s="70" t="s">
        <v>5139</v>
      </c>
      <c r="B2724" s="70" t="s">
        <v>5153</v>
      </c>
      <c r="C2724" s="70" t="s">
        <v>11347</v>
      </c>
      <c r="D2724" s="70" t="s">
        <v>10862</v>
      </c>
      <c r="E2724" s="71" t="s">
        <v>6217</v>
      </c>
      <c r="F2724" s="70" t="s">
        <v>12053</v>
      </c>
      <c r="G2724" s="72">
        <v>40</v>
      </c>
      <c r="H2724" s="73" t="s">
        <v>12045</v>
      </c>
      <c r="I2724" s="74">
        <v>0.66666666666666663</v>
      </c>
      <c r="J2724" s="75">
        <v>0</v>
      </c>
      <c r="K2724" s="75">
        <v>20</v>
      </c>
      <c r="L2724" s="72">
        <v>0</v>
      </c>
      <c r="M2724" s="72">
        <v>0</v>
      </c>
      <c r="N2724" s="72">
        <v>0</v>
      </c>
      <c r="O2724" s="72">
        <v>60</v>
      </c>
      <c r="P2724" s="72">
        <v>12</v>
      </c>
    </row>
    <row r="2725" spans="1:16">
      <c r="A2725" s="70" t="s">
        <v>5140</v>
      </c>
      <c r="B2725" s="70" t="s">
        <v>5155</v>
      </c>
      <c r="C2725" s="70" t="s">
        <v>11336</v>
      </c>
      <c r="D2725" s="70" t="s">
        <v>10862</v>
      </c>
      <c r="E2725" s="71" t="s">
        <v>4148</v>
      </c>
      <c r="F2725" s="70" t="s">
        <v>12053</v>
      </c>
      <c r="G2725" s="72">
        <v>50</v>
      </c>
      <c r="H2725" s="73" t="s">
        <v>12020</v>
      </c>
      <c r="I2725" s="74">
        <v>0.14705882352941177</v>
      </c>
      <c r="J2725" s="75">
        <v>55</v>
      </c>
      <c r="K2725" s="75">
        <v>0</v>
      </c>
      <c r="L2725" s="72">
        <v>0</v>
      </c>
      <c r="M2725" s="72">
        <v>0</v>
      </c>
      <c r="N2725" s="72">
        <v>0</v>
      </c>
      <c r="O2725" s="72">
        <v>340</v>
      </c>
      <c r="P2725" s="72">
        <v>12</v>
      </c>
    </row>
    <row r="2726" spans="1:16">
      <c r="A2726" s="70" t="s">
        <v>5141</v>
      </c>
      <c r="B2726" s="70" t="s">
        <v>5156</v>
      </c>
      <c r="C2726" s="70" t="s">
        <v>11354</v>
      </c>
      <c r="D2726" s="70" t="s">
        <v>10865</v>
      </c>
      <c r="E2726" s="71" t="s">
        <v>4149</v>
      </c>
      <c r="F2726" s="70" t="s">
        <v>12053</v>
      </c>
      <c r="G2726" s="72">
        <v>47</v>
      </c>
      <c r="H2726" s="73" t="s">
        <v>12045</v>
      </c>
      <c r="I2726" s="74">
        <v>1</v>
      </c>
      <c r="J2726" s="75">
        <v>0</v>
      </c>
      <c r="K2726" s="75">
        <v>0</v>
      </c>
      <c r="L2726" s="72">
        <v>0</v>
      </c>
      <c r="M2726" s="72">
        <v>0</v>
      </c>
      <c r="N2726" s="72">
        <v>0</v>
      </c>
      <c r="O2726" s="72">
        <v>47</v>
      </c>
      <c r="P2726" s="72">
        <v>12</v>
      </c>
    </row>
    <row r="2727" spans="1:16">
      <c r="A2727" s="70" t="s">
        <v>5142</v>
      </c>
      <c r="B2727" s="70" t="s">
        <v>5157</v>
      </c>
      <c r="C2727" s="70" t="s">
        <v>11358</v>
      </c>
      <c r="D2727" s="70" t="s">
        <v>10865</v>
      </c>
      <c r="E2727" s="71" t="s">
        <v>4150</v>
      </c>
      <c r="F2727" s="70" t="s">
        <v>12053</v>
      </c>
      <c r="G2727" s="72">
        <v>30</v>
      </c>
      <c r="H2727" s="73" t="s">
        <v>12037</v>
      </c>
      <c r="I2727" s="74">
        <v>0.35714285714285715</v>
      </c>
      <c r="J2727" s="75">
        <v>0</v>
      </c>
      <c r="K2727" s="75">
        <v>21</v>
      </c>
      <c r="L2727" s="72">
        <v>0</v>
      </c>
      <c r="M2727" s="72">
        <v>33</v>
      </c>
      <c r="N2727" s="72">
        <v>0</v>
      </c>
      <c r="O2727" s="72">
        <v>84</v>
      </c>
      <c r="P2727" s="72">
        <v>12</v>
      </c>
    </row>
    <row r="2728" spans="1:16">
      <c r="A2728" s="70" t="s">
        <v>5143</v>
      </c>
      <c r="B2728" s="70" t="s">
        <v>5158</v>
      </c>
      <c r="C2728" s="70" t="s">
        <v>11362</v>
      </c>
      <c r="D2728" s="70" t="s">
        <v>10865</v>
      </c>
      <c r="E2728" s="71" t="s">
        <v>4151</v>
      </c>
      <c r="F2728" s="70" t="s">
        <v>12053</v>
      </c>
      <c r="G2728" s="72">
        <v>19</v>
      </c>
      <c r="H2728" s="73" t="s">
        <v>12033</v>
      </c>
      <c r="I2728" s="74">
        <v>0.12258064516129032</v>
      </c>
      <c r="J2728" s="75">
        <v>50</v>
      </c>
      <c r="K2728" s="75">
        <v>41</v>
      </c>
      <c r="L2728" s="72">
        <v>0</v>
      </c>
      <c r="M2728" s="72">
        <v>0</v>
      </c>
      <c r="N2728" s="72">
        <v>0</v>
      </c>
      <c r="O2728" s="72">
        <v>155</v>
      </c>
      <c r="P2728" s="72">
        <v>12</v>
      </c>
    </row>
    <row r="2729" spans="1:16">
      <c r="A2729" s="70" t="s">
        <v>5144</v>
      </c>
      <c r="B2729" s="70" t="s">
        <v>5159</v>
      </c>
      <c r="C2729" s="70" t="s">
        <v>10864</v>
      </c>
      <c r="D2729" s="70" t="s">
        <v>10865</v>
      </c>
      <c r="E2729" s="71" t="s">
        <v>4152</v>
      </c>
      <c r="F2729" s="70" t="s">
        <v>12053</v>
      </c>
      <c r="G2729" s="72">
        <v>0</v>
      </c>
      <c r="H2729" s="73" t="s">
        <v>3250</v>
      </c>
      <c r="I2729" s="74">
        <v>0</v>
      </c>
      <c r="J2729" s="75">
        <v>210</v>
      </c>
      <c r="K2729" s="75">
        <v>0</v>
      </c>
      <c r="L2729" s="72">
        <v>0</v>
      </c>
      <c r="M2729" s="72">
        <v>0</v>
      </c>
      <c r="N2729" s="72">
        <v>0</v>
      </c>
      <c r="O2729" s="72">
        <v>264</v>
      </c>
      <c r="P2729" s="72">
        <v>12</v>
      </c>
    </row>
    <row r="2730" spans="1:16">
      <c r="A2730" s="70" t="s">
        <v>5145</v>
      </c>
      <c r="B2730" s="70" t="s">
        <v>5160</v>
      </c>
      <c r="C2730" s="70" t="s">
        <v>11363</v>
      </c>
      <c r="D2730" s="70" t="s">
        <v>10865</v>
      </c>
      <c r="E2730" s="71" t="s">
        <v>4153</v>
      </c>
      <c r="F2730" s="70" t="s">
        <v>12053</v>
      </c>
      <c r="G2730" s="72">
        <v>108</v>
      </c>
      <c r="H2730" s="73" t="s">
        <v>12020</v>
      </c>
      <c r="I2730" s="74">
        <v>0.49541284403669728</v>
      </c>
      <c r="J2730" s="75">
        <v>56</v>
      </c>
      <c r="K2730" s="75">
        <v>54</v>
      </c>
      <c r="L2730" s="72">
        <v>0</v>
      </c>
      <c r="M2730" s="72">
        <v>0</v>
      </c>
      <c r="N2730" s="72">
        <v>0</v>
      </c>
      <c r="O2730" s="72">
        <v>218</v>
      </c>
      <c r="P2730" s="72">
        <v>12</v>
      </c>
    </row>
    <row r="2731" spans="1:16">
      <c r="A2731" s="70" t="s">
        <v>5146</v>
      </c>
      <c r="B2731" s="70" t="s">
        <v>5161</v>
      </c>
      <c r="C2731" s="70" t="s">
        <v>11366</v>
      </c>
      <c r="D2731" s="70" t="s">
        <v>10865</v>
      </c>
      <c r="E2731" s="71" t="s">
        <v>4154</v>
      </c>
      <c r="F2731" s="70" t="s">
        <v>12053</v>
      </c>
      <c r="G2731" s="72">
        <v>0</v>
      </c>
      <c r="H2731" s="73" t="s">
        <v>3250</v>
      </c>
      <c r="I2731" s="74">
        <v>0</v>
      </c>
      <c r="J2731" s="75">
        <v>0</v>
      </c>
      <c r="K2731" s="75">
        <v>55</v>
      </c>
      <c r="L2731" s="72">
        <v>0</v>
      </c>
      <c r="M2731" s="72">
        <v>60</v>
      </c>
      <c r="N2731" s="72">
        <v>0</v>
      </c>
      <c r="O2731" s="72">
        <v>115</v>
      </c>
      <c r="P2731" s="72">
        <v>12</v>
      </c>
    </row>
    <row r="2732" spans="1:16">
      <c r="A2732" s="70" t="s">
        <v>5147</v>
      </c>
      <c r="B2732" s="70" t="s">
        <v>5162</v>
      </c>
      <c r="C2732" s="70" t="s">
        <v>11366</v>
      </c>
      <c r="D2732" s="70" t="s">
        <v>10865</v>
      </c>
      <c r="E2732" s="71" t="s">
        <v>4155</v>
      </c>
      <c r="F2732" s="70" t="s">
        <v>12053</v>
      </c>
      <c r="G2732" s="72">
        <v>53</v>
      </c>
      <c r="H2732" s="73" t="s">
        <v>12038</v>
      </c>
      <c r="I2732" s="74">
        <v>0.26633165829145727</v>
      </c>
      <c r="J2732" s="75">
        <v>56</v>
      </c>
      <c r="K2732" s="75">
        <v>16</v>
      </c>
      <c r="L2732" s="72">
        <v>0</v>
      </c>
      <c r="M2732" s="72">
        <v>22</v>
      </c>
      <c r="N2732" s="72">
        <v>0</v>
      </c>
      <c r="O2732" s="72">
        <v>199</v>
      </c>
      <c r="P2732" s="72">
        <v>12</v>
      </c>
    </row>
    <row r="2733" spans="1:16">
      <c r="A2733" s="70" t="s">
        <v>5148</v>
      </c>
      <c r="B2733" s="70" t="s">
        <v>5163</v>
      </c>
      <c r="C2733" s="70" t="s">
        <v>10986</v>
      </c>
      <c r="D2733" s="70" t="s">
        <v>10865</v>
      </c>
      <c r="E2733" s="71" t="s">
        <v>4157</v>
      </c>
      <c r="F2733" s="70" t="s">
        <v>12053</v>
      </c>
      <c r="G2733" s="72">
        <v>73</v>
      </c>
      <c r="H2733" s="73" t="s">
        <v>12020</v>
      </c>
      <c r="I2733" s="74">
        <v>1</v>
      </c>
      <c r="J2733" s="75">
        <v>0</v>
      </c>
      <c r="K2733" s="75">
        <v>0</v>
      </c>
      <c r="L2733" s="72">
        <v>0</v>
      </c>
      <c r="M2733" s="72">
        <v>0</v>
      </c>
      <c r="N2733" s="72">
        <v>0</v>
      </c>
      <c r="O2733" s="72">
        <v>73</v>
      </c>
      <c r="P2733" s="72">
        <v>12</v>
      </c>
    </row>
    <row r="2734" spans="1:16">
      <c r="A2734" s="70" t="s">
        <v>5149</v>
      </c>
      <c r="B2734" s="70" t="s">
        <v>5164</v>
      </c>
      <c r="C2734" s="70" t="s">
        <v>11367</v>
      </c>
      <c r="D2734" s="70" t="s">
        <v>10865</v>
      </c>
      <c r="E2734" s="71" t="s">
        <v>4158</v>
      </c>
      <c r="F2734" s="70" t="s">
        <v>12053</v>
      </c>
      <c r="G2734" s="72">
        <v>11</v>
      </c>
      <c r="H2734" s="73" t="s">
        <v>12038</v>
      </c>
      <c r="I2734" s="74">
        <v>0.15942028985507245</v>
      </c>
      <c r="J2734" s="75">
        <v>0</v>
      </c>
      <c r="K2734" s="75">
        <v>16</v>
      </c>
      <c r="L2734" s="72">
        <v>0</v>
      </c>
      <c r="M2734" s="72">
        <v>42</v>
      </c>
      <c r="N2734" s="72">
        <v>0</v>
      </c>
      <c r="O2734" s="72">
        <v>69</v>
      </c>
      <c r="P2734" s="72">
        <v>12</v>
      </c>
    </row>
    <row r="2735" spans="1:16">
      <c r="A2735" s="70" t="s">
        <v>5150</v>
      </c>
      <c r="B2735" s="70" t="s">
        <v>5165</v>
      </c>
      <c r="C2735" s="70" t="s">
        <v>11368</v>
      </c>
      <c r="D2735" s="70" t="s">
        <v>10865</v>
      </c>
      <c r="E2735" s="71" t="s">
        <v>4159</v>
      </c>
      <c r="F2735" s="70" t="s">
        <v>12053</v>
      </c>
      <c r="G2735" s="72">
        <v>117</v>
      </c>
      <c r="H2735" s="73" t="s">
        <v>12033</v>
      </c>
      <c r="I2735" s="74">
        <v>1</v>
      </c>
      <c r="J2735" s="75">
        <v>0</v>
      </c>
      <c r="K2735" s="75">
        <v>0</v>
      </c>
      <c r="L2735" s="72">
        <v>0</v>
      </c>
      <c r="M2735" s="72">
        <v>0</v>
      </c>
      <c r="N2735" s="72">
        <v>0</v>
      </c>
      <c r="O2735" s="72">
        <v>117</v>
      </c>
      <c r="P2735" s="72">
        <v>12</v>
      </c>
    </row>
    <row r="2736" spans="1:16">
      <c r="A2736" s="70" t="s">
        <v>5151</v>
      </c>
      <c r="B2736" s="70" t="s">
        <v>5166</v>
      </c>
      <c r="C2736" s="70" t="s">
        <v>11368</v>
      </c>
      <c r="D2736" s="70" t="s">
        <v>10865</v>
      </c>
      <c r="E2736" s="71" t="s">
        <v>4160</v>
      </c>
      <c r="F2736" s="70" t="s">
        <v>12053</v>
      </c>
      <c r="G2736" s="72">
        <v>62</v>
      </c>
      <c r="H2736" s="73" t="s">
        <v>12033</v>
      </c>
      <c r="I2736" s="74">
        <v>0.44285714285714284</v>
      </c>
      <c r="J2736" s="75">
        <v>0</v>
      </c>
      <c r="K2736" s="75">
        <v>31</v>
      </c>
      <c r="L2736" s="72">
        <v>0</v>
      </c>
      <c r="M2736" s="72">
        <v>47</v>
      </c>
      <c r="N2736" s="72">
        <v>0</v>
      </c>
      <c r="O2736" s="72">
        <v>140</v>
      </c>
      <c r="P2736" s="72">
        <v>12</v>
      </c>
    </row>
    <row r="2737" spans="1:16">
      <c r="A2737" s="70" t="s">
        <v>5152</v>
      </c>
      <c r="B2737" s="70" t="s">
        <v>5167</v>
      </c>
      <c r="C2737" s="70" t="s">
        <v>10867</v>
      </c>
      <c r="D2737" s="70" t="s">
        <v>10865</v>
      </c>
      <c r="E2737" s="71" t="s">
        <v>4161</v>
      </c>
      <c r="F2737" s="70" t="s">
        <v>12053</v>
      </c>
      <c r="G2737" s="72">
        <v>48</v>
      </c>
      <c r="H2737" s="73" t="s">
        <v>12020</v>
      </c>
      <c r="I2737" s="74">
        <v>0.23300970873786409</v>
      </c>
      <c r="J2737" s="75">
        <v>113</v>
      </c>
      <c r="K2737" s="75">
        <v>0</v>
      </c>
      <c r="L2737" s="72">
        <v>0</v>
      </c>
      <c r="M2737" s="72">
        <v>45</v>
      </c>
      <c r="N2737" s="72">
        <v>0</v>
      </c>
      <c r="O2737" s="72">
        <v>206</v>
      </c>
      <c r="P2737" s="72">
        <v>12</v>
      </c>
    </row>
    <row r="2738" spans="1:16">
      <c r="A2738" s="70" t="s">
        <v>5153</v>
      </c>
      <c r="B2738" s="70" t="s">
        <v>5168</v>
      </c>
      <c r="C2738" s="70" t="s">
        <v>11614</v>
      </c>
      <c r="D2738" s="70" t="s">
        <v>10865</v>
      </c>
      <c r="E2738" s="71" t="s">
        <v>4162</v>
      </c>
      <c r="F2738" s="70" t="s">
        <v>12053</v>
      </c>
      <c r="G2738" s="72">
        <v>43</v>
      </c>
      <c r="H2738" s="73" t="s">
        <v>12031</v>
      </c>
      <c r="I2738" s="74">
        <v>0.46739130434782611</v>
      </c>
      <c r="J2738" s="75">
        <v>42</v>
      </c>
      <c r="K2738" s="75">
        <v>7</v>
      </c>
      <c r="L2738" s="72">
        <v>0</v>
      </c>
      <c r="M2738" s="72">
        <v>0</v>
      </c>
      <c r="N2738" s="72">
        <v>0</v>
      </c>
      <c r="O2738" s="72">
        <v>92</v>
      </c>
      <c r="P2738" s="72">
        <v>12</v>
      </c>
    </row>
    <row r="2739" spans="1:16">
      <c r="A2739" s="70" t="s">
        <v>5154</v>
      </c>
      <c r="B2739" s="70" t="s">
        <v>5169</v>
      </c>
      <c r="C2739" s="70" t="s">
        <v>11771</v>
      </c>
      <c r="D2739" s="70" t="s">
        <v>10865</v>
      </c>
      <c r="E2739" s="71" t="s">
        <v>4163</v>
      </c>
      <c r="F2739" s="70" t="s">
        <v>12053</v>
      </c>
      <c r="G2739" s="72">
        <v>57</v>
      </c>
      <c r="H2739" s="73" t="s">
        <v>12031</v>
      </c>
      <c r="I2739" s="74">
        <v>0.48717948717948717</v>
      </c>
      <c r="J2739" s="75">
        <v>40</v>
      </c>
      <c r="K2739" s="75">
        <v>20</v>
      </c>
      <c r="L2739" s="72">
        <v>0</v>
      </c>
      <c r="M2739" s="72">
        <v>0</v>
      </c>
      <c r="N2739" s="72">
        <v>0</v>
      </c>
      <c r="O2739" s="72">
        <v>117</v>
      </c>
      <c r="P2739" s="72">
        <v>12</v>
      </c>
    </row>
    <row r="2740" spans="1:16">
      <c r="A2740" s="70" t="s">
        <v>5155</v>
      </c>
      <c r="B2740" s="70" t="s">
        <v>5170</v>
      </c>
      <c r="C2740" s="70" t="s">
        <v>11379</v>
      </c>
      <c r="D2740" s="70" t="s">
        <v>10865</v>
      </c>
      <c r="E2740" s="71" t="s">
        <v>4164</v>
      </c>
      <c r="F2740" s="70" t="s">
        <v>12053</v>
      </c>
      <c r="G2740" s="72">
        <v>50</v>
      </c>
      <c r="H2740" s="73" t="s">
        <v>12055</v>
      </c>
      <c r="I2740" s="74">
        <v>0.43478260869565216</v>
      </c>
      <c r="J2740" s="75">
        <v>0</v>
      </c>
      <c r="K2740" s="75">
        <v>10</v>
      </c>
      <c r="L2740" s="72">
        <v>0</v>
      </c>
      <c r="M2740" s="72">
        <v>0</v>
      </c>
      <c r="N2740" s="72">
        <v>0</v>
      </c>
      <c r="O2740" s="72">
        <v>115</v>
      </c>
      <c r="P2740" s="72">
        <v>12</v>
      </c>
    </row>
    <row r="2741" spans="1:16">
      <c r="A2741" s="70" t="s">
        <v>5156</v>
      </c>
      <c r="B2741" s="70" t="s">
        <v>5171</v>
      </c>
      <c r="C2741" s="70" t="s">
        <v>11380</v>
      </c>
      <c r="D2741" s="70" t="s">
        <v>10865</v>
      </c>
      <c r="E2741" s="71" t="s">
        <v>6218</v>
      </c>
      <c r="F2741" s="70" t="s">
        <v>12053</v>
      </c>
      <c r="G2741" s="72">
        <v>106</v>
      </c>
      <c r="H2741" s="73" t="s">
        <v>12033</v>
      </c>
      <c r="I2741" s="74">
        <v>0.43983402489626555</v>
      </c>
      <c r="J2741" s="75">
        <v>50</v>
      </c>
      <c r="K2741" s="75">
        <v>0</v>
      </c>
      <c r="L2741" s="72">
        <v>0</v>
      </c>
      <c r="M2741" s="72">
        <v>85</v>
      </c>
      <c r="N2741" s="72">
        <v>0</v>
      </c>
      <c r="O2741" s="72">
        <v>241</v>
      </c>
      <c r="P2741" s="72">
        <v>12</v>
      </c>
    </row>
    <row r="2742" spans="1:16">
      <c r="A2742" s="70" t="s">
        <v>5157</v>
      </c>
      <c r="B2742" s="70" t="s">
        <v>5172</v>
      </c>
      <c r="C2742" s="70" t="s">
        <v>11382</v>
      </c>
      <c r="D2742" s="70" t="s">
        <v>10865</v>
      </c>
      <c r="E2742" s="71" t="s">
        <v>4165</v>
      </c>
      <c r="F2742" s="70" t="s">
        <v>12053</v>
      </c>
      <c r="G2742" s="72">
        <v>22</v>
      </c>
      <c r="H2742" s="73" t="s">
        <v>12020</v>
      </c>
      <c r="I2742" s="74">
        <v>0.6875</v>
      </c>
      <c r="J2742" s="75">
        <v>0</v>
      </c>
      <c r="K2742" s="75">
        <v>10</v>
      </c>
      <c r="L2742" s="72">
        <v>0</v>
      </c>
      <c r="M2742" s="72">
        <v>0</v>
      </c>
      <c r="N2742" s="72">
        <v>0</v>
      </c>
      <c r="O2742" s="72">
        <v>32</v>
      </c>
      <c r="P2742" s="72">
        <v>12</v>
      </c>
    </row>
    <row r="2743" spans="1:16">
      <c r="A2743" s="70" t="s">
        <v>5158</v>
      </c>
      <c r="B2743" s="70" t="s">
        <v>5173</v>
      </c>
      <c r="C2743" s="70" t="s">
        <v>11382</v>
      </c>
      <c r="D2743" s="70" t="s">
        <v>10865</v>
      </c>
      <c r="E2743" s="71" t="s">
        <v>4166</v>
      </c>
      <c r="F2743" s="70" t="s">
        <v>12053</v>
      </c>
      <c r="G2743" s="72">
        <v>0</v>
      </c>
      <c r="H2743" s="73" t="s">
        <v>3250</v>
      </c>
      <c r="I2743" s="74">
        <v>0</v>
      </c>
      <c r="J2743" s="75">
        <v>0</v>
      </c>
      <c r="K2743" s="75">
        <v>0</v>
      </c>
      <c r="L2743" s="72">
        <v>0</v>
      </c>
      <c r="M2743" s="72">
        <v>0</v>
      </c>
      <c r="N2743" s="72">
        <v>0</v>
      </c>
      <c r="O2743" s="72">
        <v>98</v>
      </c>
      <c r="P2743" s="72">
        <v>12</v>
      </c>
    </row>
    <row r="2744" spans="1:16">
      <c r="A2744" s="70" t="s">
        <v>5159</v>
      </c>
      <c r="B2744" s="70" t="s">
        <v>5174</v>
      </c>
      <c r="C2744" s="70" t="s">
        <v>10990</v>
      </c>
      <c r="D2744" s="70" t="s">
        <v>10865</v>
      </c>
      <c r="E2744" s="71" t="s">
        <v>4167</v>
      </c>
      <c r="F2744" s="70" t="s">
        <v>12053</v>
      </c>
      <c r="G2744" s="72">
        <v>37</v>
      </c>
      <c r="H2744" s="73" t="s">
        <v>12034</v>
      </c>
      <c r="I2744" s="74">
        <v>1</v>
      </c>
      <c r="J2744" s="75">
        <v>0</v>
      </c>
      <c r="K2744" s="75">
        <v>0</v>
      </c>
      <c r="L2744" s="72">
        <v>0</v>
      </c>
      <c r="M2744" s="72">
        <v>0</v>
      </c>
      <c r="N2744" s="72">
        <v>0</v>
      </c>
      <c r="O2744" s="72">
        <v>37</v>
      </c>
      <c r="P2744" s="72">
        <v>12</v>
      </c>
    </row>
    <row r="2745" spans="1:16">
      <c r="A2745" s="70" t="s">
        <v>5160</v>
      </c>
      <c r="B2745" s="70" t="s">
        <v>5175</v>
      </c>
      <c r="C2745" s="70" t="s">
        <v>10991</v>
      </c>
      <c r="D2745" s="70" t="s">
        <v>10865</v>
      </c>
      <c r="E2745" s="71" t="s">
        <v>4168</v>
      </c>
      <c r="F2745" s="70" t="s">
        <v>12053</v>
      </c>
      <c r="G2745" s="72">
        <v>56</v>
      </c>
      <c r="H2745" s="73" t="s">
        <v>12055</v>
      </c>
      <c r="I2745" s="74">
        <v>0.3146067415730337</v>
      </c>
      <c r="J2745" s="75">
        <v>0</v>
      </c>
      <c r="K2745" s="75">
        <v>35</v>
      </c>
      <c r="L2745" s="72">
        <v>0</v>
      </c>
      <c r="M2745" s="72">
        <v>0</v>
      </c>
      <c r="N2745" s="72">
        <v>0</v>
      </c>
      <c r="O2745" s="72">
        <v>178</v>
      </c>
      <c r="P2745" s="72">
        <v>12</v>
      </c>
    </row>
    <row r="2746" spans="1:16">
      <c r="A2746" s="70" t="s">
        <v>5161</v>
      </c>
      <c r="B2746" s="70" t="s">
        <v>5176</v>
      </c>
      <c r="C2746" s="70" t="s">
        <v>11661</v>
      </c>
      <c r="D2746" s="70" t="s">
        <v>10865</v>
      </c>
      <c r="E2746" s="71" t="s">
        <v>6219</v>
      </c>
      <c r="F2746" s="70" t="s">
        <v>12053</v>
      </c>
      <c r="G2746" s="72">
        <v>88</v>
      </c>
      <c r="H2746" s="73" t="s">
        <v>12045</v>
      </c>
      <c r="I2746" s="74">
        <v>0.61971830985915488</v>
      </c>
      <c r="J2746" s="75">
        <v>0</v>
      </c>
      <c r="K2746" s="75">
        <v>37</v>
      </c>
      <c r="L2746" s="72">
        <v>0</v>
      </c>
      <c r="M2746" s="72">
        <v>0</v>
      </c>
      <c r="N2746" s="72">
        <v>0</v>
      </c>
      <c r="O2746" s="72">
        <v>142</v>
      </c>
      <c r="P2746" s="72">
        <v>12</v>
      </c>
    </row>
    <row r="2747" spans="1:16">
      <c r="A2747" s="70" t="s">
        <v>5162</v>
      </c>
      <c r="B2747" s="70" t="s">
        <v>5177</v>
      </c>
      <c r="C2747" s="70" t="s">
        <v>10992</v>
      </c>
      <c r="D2747" s="70" t="s">
        <v>10865</v>
      </c>
      <c r="E2747" s="71" t="s">
        <v>4169</v>
      </c>
      <c r="F2747" s="70" t="s">
        <v>12053</v>
      </c>
      <c r="G2747" s="72">
        <v>76</v>
      </c>
      <c r="H2747" s="73" t="s">
        <v>12033</v>
      </c>
      <c r="I2747" s="74">
        <v>0.49673202614379086</v>
      </c>
      <c r="J2747" s="75">
        <v>0</v>
      </c>
      <c r="K2747" s="75">
        <v>37</v>
      </c>
      <c r="L2747" s="72">
        <v>0</v>
      </c>
      <c r="M2747" s="72">
        <v>0</v>
      </c>
      <c r="N2747" s="72">
        <v>0</v>
      </c>
      <c r="O2747" s="72">
        <v>153</v>
      </c>
      <c r="P2747" s="72">
        <v>12</v>
      </c>
    </row>
    <row r="2748" spans="1:16">
      <c r="A2748" s="70" t="s">
        <v>5163</v>
      </c>
      <c r="B2748" s="70" t="s">
        <v>5178</v>
      </c>
      <c r="C2748" s="70" t="s">
        <v>11396</v>
      </c>
      <c r="D2748" s="70" t="s">
        <v>10871</v>
      </c>
      <c r="E2748" s="71" t="s">
        <v>4170</v>
      </c>
      <c r="F2748" s="70" t="s">
        <v>12053</v>
      </c>
      <c r="G2748" s="72">
        <v>50</v>
      </c>
      <c r="H2748" s="73" t="s">
        <v>12033</v>
      </c>
      <c r="I2748" s="74">
        <v>0.30120481927710846</v>
      </c>
      <c r="J2748" s="75">
        <v>45</v>
      </c>
      <c r="K2748" s="75">
        <v>50</v>
      </c>
      <c r="L2748" s="72">
        <v>0</v>
      </c>
      <c r="M2748" s="72">
        <v>0</v>
      </c>
      <c r="N2748" s="72">
        <v>0</v>
      </c>
      <c r="O2748" s="72">
        <v>166</v>
      </c>
      <c r="P2748" s="72">
        <v>12</v>
      </c>
    </row>
    <row r="2749" spans="1:16">
      <c r="A2749" s="70" t="s">
        <v>5164</v>
      </c>
      <c r="B2749" s="70" t="s">
        <v>5179</v>
      </c>
      <c r="C2749" s="70" t="s">
        <v>11398</v>
      </c>
      <c r="D2749" s="70" t="s">
        <v>10871</v>
      </c>
      <c r="E2749" s="71" t="s">
        <v>6220</v>
      </c>
      <c r="F2749" s="70" t="s">
        <v>12053</v>
      </c>
      <c r="G2749" s="72">
        <v>25</v>
      </c>
      <c r="H2749" s="73" t="s">
        <v>12031</v>
      </c>
      <c r="I2749" s="74">
        <v>0.27472527472527475</v>
      </c>
      <c r="J2749" s="75">
        <v>25</v>
      </c>
      <c r="K2749" s="75">
        <v>30</v>
      </c>
      <c r="L2749" s="72">
        <v>0</v>
      </c>
      <c r="M2749" s="72">
        <v>0</v>
      </c>
      <c r="N2749" s="72">
        <v>0</v>
      </c>
      <c r="O2749" s="72">
        <v>91</v>
      </c>
      <c r="P2749" s="72">
        <v>12</v>
      </c>
    </row>
    <row r="2750" spans="1:16">
      <c r="A2750" s="70" t="s">
        <v>5165</v>
      </c>
      <c r="B2750" s="70" t="s">
        <v>5180</v>
      </c>
      <c r="C2750" s="70" t="s">
        <v>11402</v>
      </c>
      <c r="D2750" s="70" t="s">
        <v>10871</v>
      </c>
      <c r="E2750" s="71" t="s">
        <v>4171</v>
      </c>
      <c r="F2750" s="70" t="s">
        <v>12053</v>
      </c>
      <c r="G2750" s="72">
        <v>40</v>
      </c>
      <c r="H2750" s="73" t="s">
        <v>12033</v>
      </c>
      <c r="I2750" s="74">
        <v>0.48192771084337349</v>
      </c>
      <c r="J2750" s="75">
        <v>0</v>
      </c>
      <c r="K2750" s="75">
        <v>43</v>
      </c>
      <c r="L2750" s="72">
        <v>0</v>
      </c>
      <c r="M2750" s="72">
        <v>0</v>
      </c>
      <c r="N2750" s="72">
        <v>0</v>
      </c>
      <c r="O2750" s="72">
        <v>83</v>
      </c>
      <c r="P2750" s="72">
        <v>12</v>
      </c>
    </row>
    <row r="2751" spans="1:16">
      <c r="A2751" s="70" t="s">
        <v>5166</v>
      </c>
      <c r="B2751" s="70" t="s">
        <v>5181</v>
      </c>
      <c r="C2751" s="70" t="s">
        <v>11668</v>
      </c>
      <c r="D2751" s="70" t="s">
        <v>10871</v>
      </c>
      <c r="E2751" s="71" t="s">
        <v>4172</v>
      </c>
      <c r="F2751" s="70" t="s">
        <v>12053</v>
      </c>
      <c r="G2751" s="72">
        <v>35</v>
      </c>
      <c r="H2751" s="73" t="s">
        <v>12031</v>
      </c>
      <c r="I2751" s="74">
        <v>0.330188679245283</v>
      </c>
      <c r="J2751" s="75">
        <v>0</v>
      </c>
      <c r="K2751" s="75">
        <v>25</v>
      </c>
      <c r="L2751" s="72">
        <v>0</v>
      </c>
      <c r="M2751" s="72">
        <v>46</v>
      </c>
      <c r="N2751" s="72">
        <v>0</v>
      </c>
      <c r="O2751" s="72">
        <v>106</v>
      </c>
      <c r="P2751" s="72">
        <v>12</v>
      </c>
    </row>
    <row r="2752" spans="1:16">
      <c r="A2752" s="70" t="s">
        <v>5167</v>
      </c>
      <c r="B2752" s="70" t="s">
        <v>5182</v>
      </c>
      <c r="C2752" s="70" t="s">
        <v>11408</v>
      </c>
      <c r="D2752" s="70" t="s">
        <v>10871</v>
      </c>
      <c r="E2752" s="71" t="s">
        <v>4173</v>
      </c>
      <c r="F2752" s="70" t="s">
        <v>12053</v>
      </c>
      <c r="G2752" s="72">
        <v>0</v>
      </c>
      <c r="H2752" s="73" t="s">
        <v>3250</v>
      </c>
      <c r="I2752" s="74">
        <v>0</v>
      </c>
      <c r="J2752" s="75">
        <v>0</v>
      </c>
      <c r="K2752" s="75">
        <v>0</v>
      </c>
      <c r="L2752" s="72">
        <v>0</v>
      </c>
      <c r="M2752" s="72">
        <v>180</v>
      </c>
      <c r="N2752" s="72">
        <v>0</v>
      </c>
      <c r="O2752" s="72">
        <v>180</v>
      </c>
      <c r="P2752" s="72">
        <v>12</v>
      </c>
    </row>
    <row r="2753" spans="1:16">
      <c r="A2753" s="70" t="s">
        <v>5168</v>
      </c>
      <c r="B2753" s="70" t="s">
        <v>5183</v>
      </c>
      <c r="C2753" s="70" t="s">
        <v>11409</v>
      </c>
      <c r="D2753" s="70" t="s">
        <v>10871</v>
      </c>
      <c r="E2753" s="71" t="s">
        <v>4174</v>
      </c>
      <c r="F2753" s="70" t="s">
        <v>12053</v>
      </c>
      <c r="G2753" s="72">
        <v>0</v>
      </c>
      <c r="H2753" s="73" t="s">
        <v>3250</v>
      </c>
      <c r="I2753" s="74">
        <v>0</v>
      </c>
      <c r="J2753" s="75">
        <v>0</v>
      </c>
      <c r="K2753" s="75">
        <v>0</v>
      </c>
      <c r="L2753" s="72">
        <v>0</v>
      </c>
      <c r="M2753" s="72">
        <v>71</v>
      </c>
      <c r="N2753" s="72">
        <v>0</v>
      </c>
      <c r="O2753" s="72">
        <v>71</v>
      </c>
      <c r="P2753" s="72">
        <v>12</v>
      </c>
    </row>
    <row r="2754" spans="1:16">
      <c r="A2754" s="70" t="s">
        <v>5169</v>
      </c>
      <c r="B2754" s="70" t="s">
        <v>5184</v>
      </c>
      <c r="C2754" s="70" t="s">
        <v>11409</v>
      </c>
      <c r="D2754" s="70" t="s">
        <v>10871</v>
      </c>
      <c r="E2754" s="71" t="s">
        <v>4175</v>
      </c>
      <c r="F2754" s="70" t="s">
        <v>12053</v>
      </c>
      <c r="G2754" s="72">
        <v>12</v>
      </c>
      <c r="H2754" s="73" t="s">
        <v>12038</v>
      </c>
      <c r="I2754" s="74">
        <v>0.11650485436893204</v>
      </c>
      <c r="J2754" s="75">
        <v>24</v>
      </c>
      <c r="K2754" s="75">
        <v>34</v>
      </c>
      <c r="L2754" s="72">
        <v>0</v>
      </c>
      <c r="M2754" s="72">
        <v>33</v>
      </c>
      <c r="N2754" s="72">
        <v>0</v>
      </c>
      <c r="O2754" s="72">
        <v>103</v>
      </c>
      <c r="P2754" s="72">
        <v>12</v>
      </c>
    </row>
    <row r="2755" spans="1:16">
      <c r="A2755" s="70" t="s">
        <v>5170</v>
      </c>
      <c r="B2755" s="70" t="s">
        <v>5185</v>
      </c>
      <c r="C2755" s="70" t="s">
        <v>11412</v>
      </c>
      <c r="D2755" s="70" t="s">
        <v>10871</v>
      </c>
      <c r="E2755" s="71" t="s">
        <v>4176</v>
      </c>
      <c r="F2755" s="70" t="s">
        <v>12053</v>
      </c>
      <c r="G2755" s="72">
        <v>0</v>
      </c>
      <c r="H2755" s="73" t="s">
        <v>3250</v>
      </c>
      <c r="I2755" s="74">
        <v>0</v>
      </c>
      <c r="J2755" s="75">
        <v>51</v>
      </c>
      <c r="K2755" s="75">
        <v>84</v>
      </c>
      <c r="L2755" s="72">
        <v>0</v>
      </c>
      <c r="M2755" s="72">
        <v>53</v>
      </c>
      <c r="N2755" s="72">
        <v>0</v>
      </c>
      <c r="O2755" s="72">
        <v>188</v>
      </c>
      <c r="P2755" s="72">
        <v>12</v>
      </c>
    </row>
    <row r="2756" spans="1:16">
      <c r="A2756" s="70" t="s">
        <v>5171</v>
      </c>
      <c r="B2756" s="70" t="s">
        <v>5186</v>
      </c>
      <c r="C2756" s="70" t="s">
        <v>11412</v>
      </c>
      <c r="D2756" s="70" t="s">
        <v>10871</v>
      </c>
      <c r="E2756" s="71" t="s">
        <v>4177</v>
      </c>
      <c r="F2756" s="70" t="s">
        <v>12053</v>
      </c>
      <c r="G2756" s="72">
        <v>75</v>
      </c>
      <c r="H2756" s="73" t="s">
        <v>12031</v>
      </c>
      <c r="I2756" s="74">
        <v>0.41899441340782123</v>
      </c>
      <c r="J2756" s="75">
        <v>36</v>
      </c>
      <c r="K2756" s="75">
        <v>18</v>
      </c>
      <c r="L2756" s="72">
        <v>0</v>
      </c>
      <c r="M2756" s="72">
        <v>50</v>
      </c>
      <c r="N2756" s="72">
        <v>0</v>
      </c>
      <c r="O2756" s="72">
        <v>179</v>
      </c>
      <c r="P2756" s="72">
        <v>12</v>
      </c>
    </row>
    <row r="2757" spans="1:16">
      <c r="A2757" s="70" t="s">
        <v>5172</v>
      </c>
      <c r="B2757" s="70" t="s">
        <v>5187</v>
      </c>
      <c r="C2757" s="70" t="s">
        <v>10995</v>
      </c>
      <c r="D2757" s="70" t="s">
        <v>10871</v>
      </c>
      <c r="E2757" s="71" t="s">
        <v>4179</v>
      </c>
      <c r="F2757" s="70" t="s">
        <v>12053</v>
      </c>
      <c r="G2757" s="72">
        <v>28</v>
      </c>
      <c r="H2757" s="73" t="s">
        <v>12031</v>
      </c>
      <c r="I2757" s="74">
        <v>0.10294117647058823</v>
      </c>
      <c r="J2757" s="75">
        <v>0</v>
      </c>
      <c r="K2757" s="75">
        <v>30</v>
      </c>
      <c r="L2757" s="72">
        <v>0</v>
      </c>
      <c r="M2757" s="72">
        <v>204</v>
      </c>
      <c r="N2757" s="72">
        <v>0</v>
      </c>
      <c r="O2757" s="72">
        <v>272</v>
      </c>
      <c r="P2757" s="72">
        <v>12</v>
      </c>
    </row>
    <row r="2758" spans="1:16">
      <c r="A2758" s="70" t="s">
        <v>5173</v>
      </c>
      <c r="B2758" s="70" t="s">
        <v>5188</v>
      </c>
      <c r="C2758" s="70" t="s">
        <v>10995</v>
      </c>
      <c r="D2758" s="70" t="s">
        <v>10871</v>
      </c>
      <c r="E2758" s="71" t="s">
        <v>4180</v>
      </c>
      <c r="F2758" s="70" t="s">
        <v>12053</v>
      </c>
      <c r="G2758" s="72">
        <v>0</v>
      </c>
      <c r="H2758" s="73" t="s">
        <v>3250</v>
      </c>
      <c r="I2758" s="74">
        <v>0</v>
      </c>
      <c r="J2758" s="75">
        <v>0</v>
      </c>
      <c r="K2758" s="75">
        <v>102</v>
      </c>
      <c r="L2758" s="72">
        <v>0</v>
      </c>
      <c r="M2758" s="72">
        <v>45</v>
      </c>
      <c r="N2758" s="72">
        <v>0</v>
      </c>
      <c r="O2758" s="72">
        <v>147</v>
      </c>
      <c r="P2758" s="72">
        <v>12</v>
      </c>
    </row>
    <row r="2759" spans="1:16">
      <c r="A2759" s="70" t="s">
        <v>5174</v>
      </c>
      <c r="B2759" s="70" t="s">
        <v>5189</v>
      </c>
      <c r="C2759" s="70" t="s">
        <v>11415</v>
      </c>
      <c r="D2759" s="70" t="s">
        <v>10871</v>
      </c>
      <c r="E2759" s="71" t="s">
        <v>4181</v>
      </c>
      <c r="F2759" s="70" t="s">
        <v>12053</v>
      </c>
      <c r="G2759" s="72">
        <v>0</v>
      </c>
      <c r="H2759" s="73" t="s">
        <v>3250</v>
      </c>
      <c r="I2759" s="74">
        <v>0</v>
      </c>
      <c r="J2759" s="75">
        <v>0</v>
      </c>
      <c r="K2759" s="75">
        <v>48</v>
      </c>
      <c r="L2759" s="72">
        <v>0</v>
      </c>
      <c r="M2759" s="72">
        <v>49</v>
      </c>
      <c r="N2759" s="72">
        <v>0</v>
      </c>
      <c r="O2759" s="72">
        <v>97</v>
      </c>
      <c r="P2759" s="72">
        <v>12</v>
      </c>
    </row>
    <row r="2760" spans="1:16">
      <c r="A2760" s="70" t="s">
        <v>5175</v>
      </c>
      <c r="B2760" s="70" t="s">
        <v>5190</v>
      </c>
      <c r="C2760" s="70" t="s">
        <v>11669</v>
      </c>
      <c r="D2760" s="70" t="s">
        <v>10871</v>
      </c>
      <c r="E2760" s="71" t="s">
        <v>4182</v>
      </c>
      <c r="F2760" s="70" t="s">
        <v>12053</v>
      </c>
      <c r="G2760" s="72">
        <v>31</v>
      </c>
      <c r="H2760" s="73" t="s">
        <v>12037</v>
      </c>
      <c r="I2760" s="74">
        <v>0.28440366972477066</v>
      </c>
      <c r="J2760" s="75">
        <v>0</v>
      </c>
      <c r="K2760" s="75">
        <v>25</v>
      </c>
      <c r="L2760" s="72">
        <v>0</v>
      </c>
      <c r="M2760" s="72">
        <v>53</v>
      </c>
      <c r="N2760" s="72">
        <v>0</v>
      </c>
      <c r="O2760" s="72">
        <v>109</v>
      </c>
      <c r="P2760" s="72">
        <v>12</v>
      </c>
    </row>
    <row r="2761" spans="1:16">
      <c r="A2761" s="70" t="s">
        <v>5176</v>
      </c>
      <c r="B2761" s="70" t="s">
        <v>5191</v>
      </c>
      <c r="C2761" s="70" t="s">
        <v>10996</v>
      </c>
      <c r="D2761" s="70" t="s">
        <v>10871</v>
      </c>
      <c r="E2761" s="71" t="s">
        <v>4183</v>
      </c>
      <c r="F2761" s="70" t="s">
        <v>12053</v>
      </c>
      <c r="G2761" s="72">
        <v>0</v>
      </c>
      <c r="H2761" s="73" t="s">
        <v>3250</v>
      </c>
      <c r="I2761" s="74">
        <v>0</v>
      </c>
      <c r="J2761" s="75">
        <v>29</v>
      </c>
      <c r="K2761" s="75">
        <v>31</v>
      </c>
      <c r="L2761" s="72">
        <v>0</v>
      </c>
      <c r="M2761" s="72">
        <v>0</v>
      </c>
      <c r="N2761" s="72">
        <v>0</v>
      </c>
      <c r="O2761" s="72">
        <v>60</v>
      </c>
      <c r="P2761" s="72">
        <v>12</v>
      </c>
    </row>
    <row r="2762" spans="1:16">
      <c r="A2762" s="70" t="s">
        <v>5177</v>
      </c>
      <c r="B2762" s="70" t="s">
        <v>5192</v>
      </c>
      <c r="C2762" s="70" t="s">
        <v>11772</v>
      </c>
      <c r="D2762" s="70" t="s">
        <v>10871</v>
      </c>
      <c r="E2762" s="71" t="s">
        <v>4184</v>
      </c>
      <c r="F2762" s="70" t="s">
        <v>12053</v>
      </c>
      <c r="G2762" s="72">
        <v>16</v>
      </c>
      <c r="H2762" s="73" t="s">
        <v>12038</v>
      </c>
      <c r="I2762" s="74">
        <v>0.43243243243243246</v>
      </c>
      <c r="J2762" s="75">
        <v>0</v>
      </c>
      <c r="K2762" s="75">
        <v>21</v>
      </c>
      <c r="L2762" s="72">
        <v>0</v>
      </c>
      <c r="M2762" s="72">
        <v>0</v>
      </c>
      <c r="N2762" s="72">
        <v>0</v>
      </c>
      <c r="O2762" s="72">
        <v>37</v>
      </c>
      <c r="P2762" s="72">
        <v>12</v>
      </c>
    </row>
    <row r="2763" spans="1:16">
      <c r="A2763" s="70" t="s">
        <v>5178</v>
      </c>
      <c r="B2763" s="70" t="s">
        <v>5193</v>
      </c>
      <c r="C2763" s="70" t="s">
        <v>10872</v>
      </c>
      <c r="D2763" s="70" t="s">
        <v>10871</v>
      </c>
      <c r="E2763" s="71" t="s">
        <v>4185</v>
      </c>
      <c r="F2763" s="70" t="s">
        <v>12053</v>
      </c>
      <c r="G2763" s="72">
        <v>21</v>
      </c>
      <c r="H2763" s="73" t="s">
        <v>12031</v>
      </c>
      <c r="I2763" s="74">
        <v>0.35</v>
      </c>
      <c r="J2763" s="75">
        <v>0</v>
      </c>
      <c r="K2763" s="75">
        <v>39</v>
      </c>
      <c r="L2763" s="72">
        <v>0</v>
      </c>
      <c r="M2763" s="72">
        <v>0</v>
      </c>
      <c r="N2763" s="72">
        <v>0</v>
      </c>
      <c r="O2763" s="72">
        <v>60</v>
      </c>
      <c r="P2763" s="72">
        <v>12</v>
      </c>
    </row>
    <row r="2764" spans="1:16">
      <c r="A2764" s="70" t="s">
        <v>5179</v>
      </c>
      <c r="B2764" s="70" t="s">
        <v>5194</v>
      </c>
      <c r="C2764" s="70" t="s">
        <v>10872</v>
      </c>
      <c r="D2764" s="70" t="s">
        <v>10871</v>
      </c>
      <c r="E2764" s="71" t="s">
        <v>4186</v>
      </c>
      <c r="F2764" s="70" t="s">
        <v>12053</v>
      </c>
      <c r="G2764" s="72">
        <v>58</v>
      </c>
      <c r="H2764" s="73" t="s">
        <v>12033</v>
      </c>
      <c r="I2764" s="74">
        <v>0.29145728643216079</v>
      </c>
      <c r="J2764" s="75">
        <v>27</v>
      </c>
      <c r="K2764" s="75">
        <v>25</v>
      </c>
      <c r="L2764" s="72">
        <v>0</v>
      </c>
      <c r="M2764" s="72">
        <v>53</v>
      </c>
      <c r="N2764" s="72">
        <v>0</v>
      </c>
      <c r="O2764" s="72">
        <v>199</v>
      </c>
      <c r="P2764" s="72">
        <v>12</v>
      </c>
    </row>
    <row r="2765" spans="1:16">
      <c r="A2765" s="70" t="s">
        <v>5180</v>
      </c>
      <c r="B2765" s="70" t="s">
        <v>5195</v>
      </c>
      <c r="C2765" s="70" t="s">
        <v>10872</v>
      </c>
      <c r="D2765" s="70" t="s">
        <v>10871</v>
      </c>
      <c r="E2765" s="71" t="s">
        <v>4187</v>
      </c>
      <c r="F2765" s="70" t="s">
        <v>12053</v>
      </c>
      <c r="G2765" s="72">
        <v>60</v>
      </c>
      <c r="H2765" s="73" t="s">
        <v>12034</v>
      </c>
      <c r="I2765" s="74">
        <v>0.75</v>
      </c>
      <c r="J2765" s="75">
        <v>0</v>
      </c>
      <c r="K2765" s="75">
        <v>20</v>
      </c>
      <c r="L2765" s="72">
        <v>0</v>
      </c>
      <c r="M2765" s="72">
        <v>0</v>
      </c>
      <c r="N2765" s="72">
        <v>0</v>
      </c>
      <c r="O2765" s="72">
        <v>80</v>
      </c>
      <c r="P2765" s="72">
        <v>12</v>
      </c>
    </row>
    <row r="2766" spans="1:16">
      <c r="A2766" s="70" t="s">
        <v>5181</v>
      </c>
      <c r="B2766" s="70" t="s">
        <v>5196</v>
      </c>
      <c r="C2766" s="70" t="s">
        <v>11422</v>
      </c>
      <c r="D2766" s="70" t="s">
        <v>10871</v>
      </c>
      <c r="E2766" s="71" t="s">
        <v>4188</v>
      </c>
      <c r="F2766" s="70" t="s">
        <v>12053</v>
      </c>
      <c r="G2766" s="72">
        <v>34</v>
      </c>
      <c r="H2766" s="73" t="s">
        <v>12033</v>
      </c>
      <c r="I2766" s="74">
        <v>0.56666666666666665</v>
      </c>
      <c r="J2766" s="75">
        <v>0</v>
      </c>
      <c r="K2766" s="75">
        <v>26</v>
      </c>
      <c r="L2766" s="72">
        <v>0</v>
      </c>
      <c r="M2766" s="72">
        <v>0</v>
      </c>
      <c r="N2766" s="72">
        <v>0</v>
      </c>
      <c r="O2766" s="72">
        <v>60</v>
      </c>
      <c r="P2766" s="72">
        <v>12</v>
      </c>
    </row>
    <row r="2767" spans="1:16">
      <c r="A2767" s="70" t="s">
        <v>5182</v>
      </c>
      <c r="B2767" s="70" t="s">
        <v>5197</v>
      </c>
      <c r="C2767" s="70" t="s">
        <v>11422</v>
      </c>
      <c r="D2767" s="70" t="s">
        <v>10871</v>
      </c>
      <c r="E2767" s="71" t="s">
        <v>4189</v>
      </c>
      <c r="F2767" s="70" t="s">
        <v>12053</v>
      </c>
      <c r="G2767" s="72">
        <v>36</v>
      </c>
      <c r="H2767" s="73" t="s">
        <v>12031</v>
      </c>
      <c r="I2767" s="74">
        <v>0.44444444444444442</v>
      </c>
      <c r="J2767" s="75">
        <v>0</v>
      </c>
      <c r="K2767" s="75">
        <v>45</v>
      </c>
      <c r="L2767" s="72">
        <v>0</v>
      </c>
      <c r="M2767" s="72">
        <v>0</v>
      </c>
      <c r="N2767" s="72">
        <v>0</v>
      </c>
      <c r="O2767" s="72">
        <v>81</v>
      </c>
      <c r="P2767" s="72">
        <v>12</v>
      </c>
    </row>
    <row r="2768" spans="1:16">
      <c r="A2768" s="70" t="s">
        <v>5183</v>
      </c>
      <c r="B2768" s="70" t="s">
        <v>5198</v>
      </c>
      <c r="C2768" s="70" t="s">
        <v>11423</v>
      </c>
      <c r="D2768" s="70" t="s">
        <v>10874</v>
      </c>
      <c r="E2768" s="71" t="s">
        <v>4190</v>
      </c>
      <c r="F2768" s="70" t="s">
        <v>12053</v>
      </c>
      <c r="G2768" s="72">
        <v>92</v>
      </c>
      <c r="H2768" s="73" t="s">
        <v>12020</v>
      </c>
      <c r="I2768" s="74">
        <v>0.29487179487179488</v>
      </c>
      <c r="J2768" s="75">
        <v>0</v>
      </c>
      <c r="K2768" s="75">
        <v>0</v>
      </c>
      <c r="L2768" s="72">
        <v>213</v>
      </c>
      <c r="M2768" s="72">
        <v>0</v>
      </c>
      <c r="N2768" s="72">
        <v>0</v>
      </c>
      <c r="O2768" s="72">
        <v>312</v>
      </c>
      <c r="P2768" s="72">
        <v>12</v>
      </c>
    </row>
    <row r="2769" spans="1:16">
      <c r="A2769" s="70" t="s">
        <v>5184</v>
      </c>
      <c r="B2769" s="70" t="s">
        <v>5199</v>
      </c>
      <c r="C2769" s="70" t="s">
        <v>11423</v>
      </c>
      <c r="D2769" s="70" t="s">
        <v>10874</v>
      </c>
      <c r="E2769" s="71" t="s">
        <v>4191</v>
      </c>
      <c r="F2769" s="70" t="s">
        <v>12053</v>
      </c>
      <c r="G2769" s="72">
        <v>36</v>
      </c>
      <c r="H2769" s="73" t="s">
        <v>12045</v>
      </c>
      <c r="I2769" s="74">
        <v>0.20338983050847459</v>
      </c>
      <c r="J2769" s="75">
        <v>0</v>
      </c>
      <c r="K2769" s="75">
        <v>24</v>
      </c>
      <c r="L2769" s="72">
        <v>0</v>
      </c>
      <c r="M2769" s="72">
        <v>117</v>
      </c>
      <c r="N2769" s="72">
        <v>0</v>
      </c>
      <c r="O2769" s="72">
        <v>177</v>
      </c>
      <c r="P2769" s="72">
        <v>12</v>
      </c>
    </row>
    <row r="2770" spans="1:16">
      <c r="A2770" s="70" t="s">
        <v>5185</v>
      </c>
      <c r="B2770" s="70" t="s">
        <v>5200</v>
      </c>
      <c r="C2770" s="70" t="s">
        <v>11423</v>
      </c>
      <c r="D2770" s="70" t="s">
        <v>10874</v>
      </c>
      <c r="E2770" s="71" t="s">
        <v>6221</v>
      </c>
      <c r="F2770" s="70" t="s">
        <v>12053</v>
      </c>
      <c r="G2770" s="72">
        <v>0</v>
      </c>
      <c r="H2770" s="73" t="s">
        <v>3250</v>
      </c>
      <c r="I2770" s="74">
        <v>0</v>
      </c>
      <c r="J2770" s="75">
        <v>108</v>
      </c>
      <c r="K2770" s="75">
        <v>0</v>
      </c>
      <c r="L2770" s="72">
        <v>0</v>
      </c>
      <c r="M2770" s="72">
        <v>0</v>
      </c>
      <c r="N2770" s="72">
        <v>0</v>
      </c>
      <c r="O2770" s="72">
        <v>108</v>
      </c>
      <c r="P2770" s="72">
        <v>12</v>
      </c>
    </row>
    <row r="2771" spans="1:16">
      <c r="A2771" s="70" t="s">
        <v>5186</v>
      </c>
      <c r="B2771" s="70" t="s">
        <v>5201</v>
      </c>
      <c r="C2771" s="70" t="s">
        <v>11426</v>
      </c>
      <c r="D2771" s="70" t="s">
        <v>10874</v>
      </c>
      <c r="E2771" s="71" t="s">
        <v>4192</v>
      </c>
      <c r="F2771" s="70" t="s">
        <v>12053</v>
      </c>
      <c r="G2771" s="72">
        <v>45</v>
      </c>
      <c r="H2771" s="73" t="s">
        <v>12031</v>
      </c>
      <c r="I2771" s="74">
        <v>0.38461538461538464</v>
      </c>
      <c r="J2771" s="75">
        <v>52</v>
      </c>
      <c r="K2771" s="75">
        <v>0</v>
      </c>
      <c r="L2771" s="72">
        <v>0</v>
      </c>
      <c r="M2771" s="72">
        <v>20</v>
      </c>
      <c r="N2771" s="72">
        <v>0</v>
      </c>
      <c r="O2771" s="72">
        <v>117</v>
      </c>
      <c r="P2771" s="72">
        <v>12</v>
      </c>
    </row>
    <row r="2772" spans="1:16">
      <c r="A2772" s="70" t="s">
        <v>5187</v>
      </c>
      <c r="B2772" s="70" t="s">
        <v>5202</v>
      </c>
      <c r="C2772" s="70" t="s">
        <v>11429</v>
      </c>
      <c r="D2772" s="70" t="s">
        <v>10874</v>
      </c>
      <c r="E2772" s="71" t="s">
        <v>4193</v>
      </c>
      <c r="F2772" s="70" t="s">
        <v>12053</v>
      </c>
      <c r="G2772" s="72">
        <v>151</v>
      </c>
      <c r="H2772" s="73" t="s">
        <v>12020</v>
      </c>
      <c r="I2772" s="74">
        <v>0.75879396984924619</v>
      </c>
      <c r="J2772" s="75">
        <v>0</v>
      </c>
      <c r="K2772" s="75">
        <v>48</v>
      </c>
      <c r="L2772" s="72">
        <v>0</v>
      </c>
      <c r="M2772" s="72">
        <v>0</v>
      </c>
      <c r="N2772" s="72">
        <v>0</v>
      </c>
      <c r="O2772" s="72">
        <v>199</v>
      </c>
      <c r="P2772" s="72">
        <v>12</v>
      </c>
    </row>
    <row r="2773" spans="1:16">
      <c r="A2773" s="70" t="s">
        <v>5188</v>
      </c>
      <c r="B2773" s="70" t="s">
        <v>5203</v>
      </c>
      <c r="C2773" s="70" t="s">
        <v>10873</v>
      </c>
      <c r="D2773" s="70" t="s">
        <v>10874</v>
      </c>
      <c r="E2773" s="71" t="s">
        <v>4194</v>
      </c>
      <c r="F2773" s="70" t="s">
        <v>12053</v>
      </c>
      <c r="G2773" s="72">
        <v>139</v>
      </c>
      <c r="H2773" s="73" t="s">
        <v>12031</v>
      </c>
      <c r="I2773" s="74">
        <v>0.93288590604026844</v>
      </c>
      <c r="J2773" s="75">
        <v>0</v>
      </c>
      <c r="K2773" s="75">
        <v>10</v>
      </c>
      <c r="L2773" s="72">
        <v>0</v>
      </c>
      <c r="M2773" s="72">
        <v>0</v>
      </c>
      <c r="N2773" s="72">
        <v>0</v>
      </c>
      <c r="O2773" s="72">
        <v>149</v>
      </c>
      <c r="P2773" s="72">
        <v>12</v>
      </c>
    </row>
    <row r="2774" spans="1:16">
      <c r="A2774" s="70" t="s">
        <v>5189</v>
      </c>
      <c r="B2774" s="70" t="s">
        <v>5204</v>
      </c>
      <c r="C2774" s="70" t="s">
        <v>11773</v>
      </c>
      <c r="D2774" s="70" t="s">
        <v>10874</v>
      </c>
      <c r="E2774" s="71" t="s">
        <v>4195</v>
      </c>
      <c r="F2774" s="70" t="s">
        <v>12053</v>
      </c>
      <c r="G2774" s="72">
        <v>90</v>
      </c>
      <c r="H2774" s="73" t="s">
        <v>12033</v>
      </c>
      <c r="I2774" s="74">
        <v>0.8571428571428571</v>
      </c>
      <c r="J2774" s="75">
        <v>0</v>
      </c>
      <c r="K2774" s="75">
        <v>15</v>
      </c>
      <c r="L2774" s="72">
        <v>0</v>
      </c>
      <c r="M2774" s="72">
        <v>0</v>
      </c>
      <c r="N2774" s="72">
        <v>0</v>
      </c>
      <c r="O2774" s="72">
        <v>105</v>
      </c>
      <c r="P2774" s="72">
        <v>12</v>
      </c>
    </row>
    <row r="2775" spans="1:16">
      <c r="A2775" s="70" t="s">
        <v>5190</v>
      </c>
      <c r="B2775" s="70" t="s">
        <v>5205</v>
      </c>
      <c r="C2775" s="70" t="s">
        <v>828</v>
      </c>
      <c r="D2775" s="70" t="s">
        <v>10875</v>
      </c>
      <c r="E2775" s="71" t="s">
        <v>4196</v>
      </c>
      <c r="F2775" s="70" t="s">
        <v>12053</v>
      </c>
      <c r="G2775" s="72">
        <v>80</v>
      </c>
      <c r="H2775" s="73" t="s">
        <v>12054</v>
      </c>
      <c r="I2775" s="74">
        <v>0.72727272727272729</v>
      </c>
      <c r="J2775" s="75">
        <v>0</v>
      </c>
      <c r="K2775" s="75">
        <v>30</v>
      </c>
      <c r="L2775" s="72">
        <v>0</v>
      </c>
      <c r="M2775" s="72">
        <v>0</v>
      </c>
      <c r="N2775" s="72">
        <v>0</v>
      </c>
      <c r="O2775" s="72">
        <v>110</v>
      </c>
      <c r="P2775" s="72">
        <v>12</v>
      </c>
    </row>
    <row r="2776" spans="1:16">
      <c r="A2776" s="70" t="s">
        <v>5191</v>
      </c>
      <c r="B2776" s="70" t="s">
        <v>5206</v>
      </c>
      <c r="C2776" s="70" t="s">
        <v>828</v>
      </c>
      <c r="D2776" s="70" t="s">
        <v>10875</v>
      </c>
      <c r="E2776" s="71" t="s">
        <v>4197</v>
      </c>
      <c r="F2776" s="70" t="s">
        <v>12053</v>
      </c>
      <c r="G2776" s="72">
        <v>60</v>
      </c>
      <c r="H2776" s="73" t="s">
        <v>12038</v>
      </c>
      <c r="I2776" s="74">
        <v>0.4</v>
      </c>
      <c r="J2776" s="75">
        <v>60</v>
      </c>
      <c r="K2776" s="75">
        <v>30</v>
      </c>
      <c r="L2776" s="72">
        <v>0</v>
      </c>
      <c r="M2776" s="72">
        <v>0</v>
      </c>
      <c r="N2776" s="72">
        <v>0</v>
      </c>
      <c r="O2776" s="72">
        <v>150</v>
      </c>
      <c r="P2776" s="72">
        <v>12</v>
      </c>
    </row>
    <row r="2777" spans="1:16">
      <c r="A2777" s="70" t="s">
        <v>5192</v>
      </c>
      <c r="B2777" s="70" t="s">
        <v>5207</v>
      </c>
      <c r="C2777" s="70" t="s">
        <v>830</v>
      </c>
      <c r="D2777" s="70" t="s">
        <v>10875</v>
      </c>
      <c r="E2777" s="71" t="s">
        <v>4198</v>
      </c>
      <c r="F2777" s="70" t="s">
        <v>12053</v>
      </c>
      <c r="G2777" s="72">
        <v>42</v>
      </c>
      <c r="H2777" s="73" t="s">
        <v>12037</v>
      </c>
      <c r="I2777" s="74">
        <v>0.84</v>
      </c>
      <c r="J2777" s="75">
        <v>0</v>
      </c>
      <c r="K2777" s="75">
        <v>8</v>
      </c>
      <c r="L2777" s="72">
        <v>0</v>
      </c>
      <c r="M2777" s="72">
        <v>0</v>
      </c>
      <c r="N2777" s="72">
        <v>0</v>
      </c>
      <c r="O2777" s="72">
        <v>50</v>
      </c>
      <c r="P2777" s="72">
        <v>12</v>
      </c>
    </row>
    <row r="2778" spans="1:16">
      <c r="A2778" s="70" t="s">
        <v>5193</v>
      </c>
      <c r="B2778" s="70" t="s">
        <v>5208</v>
      </c>
      <c r="C2778" s="70" t="s">
        <v>832</v>
      </c>
      <c r="D2778" s="70" t="s">
        <v>10875</v>
      </c>
      <c r="E2778" s="71" t="s">
        <v>4199</v>
      </c>
      <c r="F2778" s="70" t="s">
        <v>12053</v>
      </c>
      <c r="G2778" s="72">
        <v>0</v>
      </c>
      <c r="H2778" s="73" t="s">
        <v>3250</v>
      </c>
      <c r="I2778" s="74">
        <v>0</v>
      </c>
      <c r="J2778" s="75">
        <v>0</v>
      </c>
      <c r="K2778" s="75">
        <v>0</v>
      </c>
      <c r="L2778" s="72">
        <v>0</v>
      </c>
      <c r="M2778" s="72">
        <v>50</v>
      </c>
      <c r="N2778" s="72">
        <v>0</v>
      </c>
      <c r="O2778" s="72">
        <v>99</v>
      </c>
      <c r="P2778" s="72">
        <v>12</v>
      </c>
    </row>
    <row r="2779" spans="1:16">
      <c r="A2779" s="70" t="s">
        <v>5194</v>
      </c>
      <c r="B2779" s="70" t="s">
        <v>5209</v>
      </c>
      <c r="C2779" s="70" t="s">
        <v>1134</v>
      </c>
      <c r="D2779" s="70" t="s">
        <v>10875</v>
      </c>
      <c r="E2779" s="71" t="s">
        <v>4200</v>
      </c>
      <c r="F2779" s="70" t="s">
        <v>12053</v>
      </c>
      <c r="G2779" s="72">
        <v>22</v>
      </c>
      <c r="H2779" s="73" t="s">
        <v>12054</v>
      </c>
      <c r="I2779" s="74">
        <v>0.30985915492957744</v>
      </c>
      <c r="J2779" s="75">
        <v>0</v>
      </c>
      <c r="K2779" s="75">
        <v>4</v>
      </c>
      <c r="L2779" s="72">
        <v>0</v>
      </c>
      <c r="M2779" s="72">
        <v>45</v>
      </c>
      <c r="N2779" s="72">
        <v>0</v>
      </c>
      <c r="O2779" s="72">
        <v>71</v>
      </c>
      <c r="P2779" s="72">
        <v>12</v>
      </c>
    </row>
    <row r="2780" spans="1:16">
      <c r="A2780" s="70" t="s">
        <v>5195</v>
      </c>
      <c r="B2780" s="70" t="s">
        <v>5210</v>
      </c>
      <c r="C2780" s="70" t="s">
        <v>838</v>
      </c>
      <c r="D2780" s="70" t="s">
        <v>10875</v>
      </c>
      <c r="E2780" s="71" t="s">
        <v>4201</v>
      </c>
      <c r="F2780" s="70" t="s">
        <v>12053</v>
      </c>
      <c r="G2780" s="72">
        <v>0</v>
      </c>
      <c r="H2780" s="73" t="s">
        <v>3250</v>
      </c>
      <c r="I2780" s="74">
        <v>0</v>
      </c>
      <c r="J2780" s="75">
        <v>46</v>
      </c>
      <c r="K2780" s="75">
        <v>27</v>
      </c>
      <c r="L2780" s="72">
        <v>0</v>
      </c>
      <c r="M2780" s="72">
        <v>0</v>
      </c>
      <c r="N2780" s="72">
        <v>0</v>
      </c>
      <c r="O2780" s="72">
        <v>104</v>
      </c>
      <c r="P2780" s="72">
        <v>12</v>
      </c>
    </row>
    <row r="2781" spans="1:16">
      <c r="A2781" s="70" t="s">
        <v>5196</v>
      </c>
      <c r="B2781" s="70" t="s">
        <v>5211</v>
      </c>
      <c r="C2781" s="70" t="s">
        <v>839</v>
      </c>
      <c r="D2781" s="70" t="s">
        <v>10875</v>
      </c>
      <c r="E2781" s="71" t="s">
        <v>4202</v>
      </c>
      <c r="F2781" s="70" t="s">
        <v>12053</v>
      </c>
      <c r="G2781" s="72">
        <v>31</v>
      </c>
      <c r="H2781" s="73" t="s">
        <v>12054</v>
      </c>
      <c r="I2781" s="74">
        <v>0.30693069306930693</v>
      </c>
      <c r="J2781" s="75">
        <v>0</v>
      </c>
      <c r="K2781" s="75">
        <v>16</v>
      </c>
      <c r="L2781" s="72">
        <v>0</v>
      </c>
      <c r="M2781" s="72">
        <v>54</v>
      </c>
      <c r="N2781" s="72">
        <v>0</v>
      </c>
      <c r="O2781" s="72">
        <v>101</v>
      </c>
      <c r="P2781" s="72">
        <v>12</v>
      </c>
    </row>
    <row r="2782" spans="1:16">
      <c r="A2782" s="70" t="s">
        <v>5197</v>
      </c>
      <c r="B2782" s="70" t="s">
        <v>5212</v>
      </c>
      <c r="C2782" s="70" t="s">
        <v>2685</v>
      </c>
      <c r="D2782" s="70" t="s">
        <v>10876</v>
      </c>
      <c r="E2782" s="71" t="s">
        <v>4203</v>
      </c>
      <c r="F2782" s="70" t="s">
        <v>12053</v>
      </c>
      <c r="G2782" s="72">
        <v>0</v>
      </c>
      <c r="H2782" s="73" t="s">
        <v>3250</v>
      </c>
      <c r="I2782" s="74">
        <v>0</v>
      </c>
      <c r="J2782" s="75">
        <v>0</v>
      </c>
      <c r="K2782" s="75">
        <v>42</v>
      </c>
      <c r="L2782" s="72">
        <v>0</v>
      </c>
      <c r="M2782" s="72">
        <v>0</v>
      </c>
      <c r="N2782" s="72">
        <v>0</v>
      </c>
      <c r="O2782" s="72">
        <v>42</v>
      </c>
      <c r="P2782" s="72">
        <v>12</v>
      </c>
    </row>
    <row r="2783" spans="1:16">
      <c r="A2783" s="70" t="s">
        <v>5198</v>
      </c>
      <c r="B2783" s="70" t="s">
        <v>5213</v>
      </c>
      <c r="C2783" s="70" t="s">
        <v>2685</v>
      </c>
      <c r="D2783" s="70" t="s">
        <v>10876</v>
      </c>
      <c r="E2783" s="71" t="s">
        <v>4204</v>
      </c>
      <c r="F2783" s="70" t="s">
        <v>12053</v>
      </c>
      <c r="G2783" s="72">
        <v>80</v>
      </c>
      <c r="H2783" s="73" t="s">
        <v>12031</v>
      </c>
      <c r="I2783" s="74">
        <v>0.93023255813953487</v>
      </c>
      <c r="J2783" s="75">
        <v>0</v>
      </c>
      <c r="K2783" s="75">
        <v>6</v>
      </c>
      <c r="L2783" s="72">
        <v>0</v>
      </c>
      <c r="M2783" s="72">
        <v>0</v>
      </c>
      <c r="N2783" s="72">
        <v>0</v>
      </c>
      <c r="O2783" s="72">
        <v>86</v>
      </c>
      <c r="P2783" s="72">
        <v>12</v>
      </c>
    </row>
    <row r="2784" spans="1:16">
      <c r="A2784" s="70" t="s">
        <v>5199</v>
      </c>
      <c r="B2784" s="70" t="s">
        <v>5214</v>
      </c>
      <c r="C2784" s="70" t="s">
        <v>2685</v>
      </c>
      <c r="D2784" s="70" t="s">
        <v>10876</v>
      </c>
      <c r="E2784" s="71" t="s">
        <v>4205</v>
      </c>
      <c r="F2784" s="70" t="s">
        <v>12053</v>
      </c>
      <c r="G2784" s="72">
        <v>10</v>
      </c>
      <c r="H2784" s="73" t="s">
        <v>12031</v>
      </c>
      <c r="I2784" s="74">
        <v>8.3333333333333329E-2</v>
      </c>
      <c r="J2784" s="75">
        <v>0</v>
      </c>
      <c r="K2784" s="75">
        <v>38</v>
      </c>
      <c r="L2784" s="72">
        <v>0</v>
      </c>
      <c r="M2784" s="72">
        <v>52</v>
      </c>
      <c r="N2784" s="72">
        <v>0</v>
      </c>
      <c r="O2784" s="72">
        <v>120</v>
      </c>
      <c r="P2784" s="72">
        <v>12</v>
      </c>
    </row>
    <row r="2785" spans="1:16">
      <c r="A2785" s="70" t="s">
        <v>5200</v>
      </c>
      <c r="B2785" s="70" t="s">
        <v>5215</v>
      </c>
      <c r="C2785" s="70" t="s">
        <v>2868</v>
      </c>
      <c r="D2785" s="70" t="s">
        <v>10876</v>
      </c>
      <c r="E2785" s="71" t="s">
        <v>4206</v>
      </c>
      <c r="F2785" s="70" t="s">
        <v>12053</v>
      </c>
      <c r="G2785" s="72">
        <v>40</v>
      </c>
      <c r="H2785" s="73" t="s">
        <v>12033</v>
      </c>
      <c r="I2785" s="74">
        <v>0.46511627906976744</v>
      </c>
      <c r="J2785" s="75">
        <v>0</v>
      </c>
      <c r="K2785" s="75">
        <v>20</v>
      </c>
      <c r="L2785" s="72">
        <v>0</v>
      </c>
      <c r="M2785" s="72">
        <v>26</v>
      </c>
      <c r="N2785" s="72">
        <v>0</v>
      </c>
      <c r="O2785" s="72">
        <v>86</v>
      </c>
      <c r="P2785" s="72">
        <v>12</v>
      </c>
    </row>
    <row r="2786" spans="1:16">
      <c r="A2786" s="70" t="s">
        <v>5201</v>
      </c>
      <c r="B2786" s="70" t="s">
        <v>5216</v>
      </c>
      <c r="C2786" s="70" t="s">
        <v>4463</v>
      </c>
      <c r="D2786" s="70" t="s">
        <v>10876</v>
      </c>
      <c r="E2786" s="71" t="s">
        <v>4207</v>
      </c>
      <c r="F2786" s="70" t="s">
        <v>12053</v>
      </c>
      <c r="G2786" s="72">
        <v>45</v>
      </c>
      <c r="H2786" s="73" t="s">
        <v>12033</v>
      </c>
      <c r="I2786" s="74">
        <v>0.66176470588235292</v>
      </c>
      <c r="J2786" s="75">
        <v>0</v>
      </c>
      <c r="K2786" s="75">
        <v>14</v>
      </c>
      <c r="L2786" s="72">
        <v>0</v>
      </c>
      <c r="M2786" s="72">
        <v>9</v>
      </c>
      <c r="N2786" s="72">
        <v>0</v>
      </c>
      <c r="O2786" s="72">
        <v>68</v>
      </c>
      <c r="P2786" s="72">
        <v>12</v>
      </c>
    </row>
    <row r="2787" spans="1:16">
      <c r="A2787" s="70" t="s">
        <v>5202</v>
      </c>
      <c r="B2787" s="70" t="s">
        <v>5217</v>
      </c>
      <c r="C2787" s="70" t="s">
        <v>4464</v>
      </c>
      <c r="D2787" s="70" t="s">
        <v>10876</v>
      </c>
      <c r="E2787" s="71" t="s">
        <v>4208</v>
      </c>
      <c r="F2787" s="70" t="s">
        <v>12053</v>
      </c>
      <c r="G2787" s="72">
        <v>74</v>
      </c>
      <c r="H2787" s="73" t="s">
        <v>12031</v>
      </c>
      <c r="I2787" s="74">
        <v>0.74747474747474751</v>
      </c>
      <c r="J2787" s="75">
        <v>0</v>
      </c>
      <c r="K2787" s="75">
        <v>25</v>
      </c>
      <c r="L2787" s="72">
        <v>0</v>
      </c>
      <c r="M2787" s="72">
        <v>0</v>
      </c>
      <c r="N2787" s="72">
        <v>0</v>
      </c>
      <c r="O2787" s="72">
        <v>99</v>
      </c>
      <c r="P2787" s="72">
        <v>12</v>
      </c>
    </row>
    <row r="2788" spans="1:16">
      <c r="A2788" s="70" t="s">
        <v>5203</v>
      </c>
      <c r="B2788" s="70" t="s">
        <v>5218</v>
      </c>
      <c r="C2788" s="70" t="s">
        <v>11437</v>
      </c>
      <c r="D2788" s="70" t="s">
        <v>10878</v>
      </c>
      <c r="E2788" s="71" t="s">
        <v>4209</v>
      </c>
      <c r="F2788" s="70" t="s">
        <v>12053</v>
      </c>
      <c r="G2788" s="72">
        <v>0</v>
      </c>
      <c r="H2788" s="73" t="s">
        <v>3250</v>
      </c>
      <c r="I2788" s="74">
        <v>0</v>
      </c>
      <c r="J2788" s="75">
        <v>48</v>
      </c>
      <c r="K2788" s="75">
        <v>90</v>
      </c>
      <c r="L2788" s="72">
        <v>139</v>
      </c>
      <c r="M2788" s="72">
        <v>60</v>
      </c>
      <c r="N2788" s="72">
        <v>0</v>
      </c>
      <c r="O2788" s="72">
        <v>381</v>
      </c>
      <c r="P2788" s="72">
        <v>12</v>
      </c>
    </row>
    <row r="2789" spans="1:16">
      <c r="A2789" s="70" t="s">
        <v>5204</v>
      </c>
      <c r="B2789" s="70" t="s">
        <v>5219</v>
      </c>
      <c r="C2789" s="70" t="s">
        <v>11774</v>
      </c>
      <c r="D2789" s="70" t="s">
        <v>10878</v>
      </c>
      <c r="E2789" s="71" t="s">
        <v>4210</v>
      </c>
      <c r="F2789" s="70" t="s">
        <v>12053</v>
      </c>
      <c r="G2789" s="72">
        <v>38</v>
      </c>
      <c r="H2789" s="73" t="s">
        <v>12033</v>
      </c>
      <c r="I2789" s="74">
        <v>0.79166666666666663</v>
      </c>
      <c r="J2789" s="75">
        <v>0</v>
      </c>
      <c r="K2789" s="75">
        <v>10</v>
      </c>
      <c r="L2789" s="72">
        <v>0</v>
      </c>
      <c r="M2789" s="72">
        <v>0</v>
      </c>
      <c r="N2789" s="72">
        <v>0</v>
      </c>
      <c r="O2789" s="72">
        <v>48</v>
      </c>
      <c r="P2789" s="72">
        <v>12</v>
      </c>
    </row>
    <row r="2790" spans="1:16">
      <c r="A2790" s="70" t="s">
        <v>5205</v>
      </c>
      <c r="B2790" s="70" t="s">
        <v>5220</v>
      </c>
      <c r="C2790" s="70" t="s">
        <v>11775</v>
      </c>
      <c r="D2790" s="70" t="s">
        <v>10878</v>
      </c>
      <c r="E2790" s="71" t="s">
        <v>4211</v>
      </c>
      <c r="F2790" s="70" t="s">
        <v>12053</v>
      </c>
      <c r="G2790" s="72">
        <v>0</v>
      </c>
      <c r="H2790" s="73" t="s">
        <v>3250</v>
      </c>
      <c r="I2790" s="74">
        <v>0</v>
      </c>
      <c r="J2790" s="75">
        <v>0</v>
      </c>
      <c r="K2790" s="75">
        <v>55</v>
      </c>
      <c r="L2790" s="72">
        <v>0</v>
      </c>
      <c r="M2790" s="72">
        <v>26</v>
      </c>
      <c r="N2790" s="72">
        <v>0</v>
      </c>
      <c r="O2790" s="72">
        <v>81</v>
      </c>
      <c r="P2790" s="72">
        <v>12</v>
      </c>
    </row>
    <row r="2791" spans="1:16">
      <c r="A2791" s="70" t="s">
        <v>5206</v>
      </c>
      <c r="B2791" s="70" t="s">
        <v>5221</v>
      </c>
      <c r="C2791" s="70" t="s">
        <v>11440</v>
      </c>
      <c r="D2791" s="70" t="s">
        <v>10880</v>
      </c>
      <c r="E2791" s="71" t="s">
        <v>4212</v>
      </c>
      <c r="F2791" s="70" t="s">
        <v>12053</v>
      </c>
      <c r="G2791" s="72">
        <v>0</v>
      </c>
      <c r="H2791" s="73" t="s">
        <v>3250</v>
      </c>
      <c r="I2791" s="74">
        <v>0</v>
      </c>
      <c r="J2791" s="75">
        <v>44</v>
      </c>
      <c r="K2791" s="75">
        <v>0</v>
      </c>
      <c r="L2791" s="72">
        <v>0</v>
      </c>
      <c r="M2791" s="72">
        <v>0</v>
      </c>
      <c r="N2791" s="72">
        <v>0</v>
      </c>
      <c r="O2791" s="72">
        <v>44</v>
      </c>
      <c r="P2791" s="72">
        <v>12</v>
      </c>
    </row>
    <row r="2792" spans="1:16">
      <c r="A2792" s="70" t="s">
        <v>5207</v>
      </c>
      <c r="B2792" s="70" t="s">
        <v>5222</v>
      </c>
      <c r="C2792" s="70" t="s">
        <v>11441</v>
      </c>
      <c r="D2792" s="70" t="s">
        <v>10880</v>
      </c>
      <c r="E2792" s="71" t="s">
        <v>4213</v>
      </c>
      <c r="F2792" s="70" t="s">
        <v>12053</v>
      </c>
      <c r="G2792" s="72">
        <v>37</v>
      </c>
      <c r="H2792" s="73" t="s">
        <v>12045</v>
      </c>
      <c r="I2792" s="74">
        <v>0.37373737373737376</v>
      </c>
      <c r="J2792" s="75">
        <v>44</v>
      </c>
      <c r="K2792" s="75">
        <v>18</v>
      </c>
      <c r="L2792" s="72">
        <v>0</v>
      </c>
      <c r="M2792" s="72">
        <v>0</v>
      </c>
      <c r="N2792" s="72">
        <v>0</v>
      </c>
      <c r="O2792" s="72">
        <v>99</v>
      </c>
      <c r="P2792" s="72">
        <v>12</v>
      </c>
    </row>
    <row r="2793" spans="1:16">
      <c r="A2793" s="70" t="s">
        <v>5208</v>
      </c>
      <c r="B2793" s="70" t="s">
        <v>5223</v>
      </c>
      <c r="C2793" s="70" t="s">
        <v>10879</v>
      </c>
      <c r="D2793" s="70" t="s">
        <v>10880</v>
      </c>
      <c r="E2793" s="71" t="s">
        <v>4214</v>
      </c>
      <c r="F2793" s="70" t="s">
        <v>12053</v>
      </c>
      <c r="G2793" s="72">
        <v>16</v>
      </c>
      <c r="H2793" s="73" t="s">
        <v>12037</v>
      </c>
      <c r="I2793" s="74">
        <v>0.53333333333333333</v>
      </c>
      <c r="J2793" s="75">
        <v>0</v>
      </c>
      <c r="K2793" s="75">
        <v>14</v>
      </c>
      <c r="L2793" s="72">
        <v>0</v>
      </c>
      <c r="M2793" s="72">
        <v>0</v>
      </c>
      <c r="N2793" s="72">
        <v>0</v>
      </c>
      <c r="O2793" s="72">
        <v>30</v>
      </c>
      <c r="P2793" s="72">
        <v>12</v>
      </c>
    </row>
    <row r="2794" spans="1:16">
      <c r="A2794" s="70" t="s">
        <v>5209</v>
      </c>
      <c r="B2794" s="70" t="s">
        <v>5224</v>
      </c>
      <c r="C2794" s="70" t="s">
        <v>10879</v>
      </c>
      <c r="D2794" s="70" t="s">
        <v>10880</v>
      </c>
      <c r="E2794" s="71" t="s">
        <v>6222</v>
      </c>
      <c r="F2794" s="70" t="s">
        <v>12053</v>
      </c>
      <c r="G2794" s="72">
        <v>134</v>
      </c>
      <c r="H2794" s="73" t="s">
        <v>12054</v>
      </c>
      <c r="I2794" s="74">
        <v>0.58008658008658009</v>
      </c>
      <c r="J2794" s="75">
        <v>43</v>
      </c>
      <c r="K2794" s="75">
        <v>0</v>
      </c>
      <c r="L2794" s="72">
        <v>0</v>
      </c>
      <c r="M2794" s="72">
        <v>0</v>
      </c>
      <c r="N2794" s="72">
        <v>0</v>
      </c>
      <c r="O2794" s="72">
        <v>231</v>
      </c>
      <c r="P2794" s="72">
        <v>12</v>
      </c>
    </row>
    <row r="2795" spans="1:16">
      <c r="A2795" s="70" t="s">
        <v>5210</v>
      </c>
      <c r="B2795" s="70" t="s">
        <v>5225</v>
      </c>
      <c r="C2795" s="70" t="s">
        <v>10998</v>
      </c>
      <c r="D2795" s="70" t="s">
        <v>10880</v>
      </c>
      <c r="E2795" s="71" t="s">
        <v>4215</v>
      </c>
      <c r="F2795" s="70" t="s">
        <v>12053</v>
      </c>
      <c r="G2795" s="72">
        <v>98</v>
      </c>
      <c r="H2795" s="73" t="s">
        <v>12034</v>
      </c>
      <c r="I2795" s="74">
        <v>0.49246231155778897</v>
      </c>
      <c r="J2795" s="75">
        <v>54</v>
      </c>
      <c r="K2795" s="75">
        <v>47</v>
      </c>
      <c r="L2795" s="72">
        <v>0</v>
      </c>
      <c r="M2795" s="72">
        <v>0</v>
      </c>
      <c r="N2795" s="72">
        <v>0</v>
      </c>
      <c r="O2795" s="72">
        <v>199</v>
      </c>
      <c r="P2795" s="72">
        <v>12</v>
      </c>
    </row>
    <row r="2796" spans="1:16">
      <c r="A2796" s="70" t="s">
        <v>5211</v>
      </c>
      <c r="B2796" s="70" t="s">
        <v>5226</v>
      </c>
      <c r="C2796" s="70" t="s">
        <v>11719</v>
      </c>
      <c r="D2796" s="70" t="s">
        <v>10880</v>
      </c>
      <c r="E2796" s="71" t="s">
        <v>6223</v>
      </c>
      <c r="F2796" s="70" t="s">
        <v>12053</v>
      </c>
      <c r="G2796" s="72">
        <v>7</v>
      </c>
      <c r="H2796" s="73" t="s">
        <v>12031</v>
      </c>
      <c r="I2796" s="74">
        <v>6.363636363636363E-2</v>
      </c>
      <c r="J2796" s="75">
        <v>0</v>
      </c>
      <c r="K2796" s="75">
        <v>53</v>
      </c>
      <c r="L2796" s="72">
        <v>0</v>
      </c>
      <c r="M2796" s="72">
        <v>50</v>
      </c>
      <c r="N2796" s="72">
        <v>0</v>
      </c>
      <c r="O2796" s="72">
        <v>110</v>
      </c>
      <c r="P2796" s="72">
        <v>12</v>
      </c>
    </row>
    <row r="2797" spans="1:16">
      <c r="A2797" s="70" t="s">
        <v>5212</v>
      </c>
      <c r="B2797" s="70" t="s">
        <v>5227</v>
      </c>
      <c r="C2797" s="70" t="s">
        <v>11719</v>
      </c>
      <c r="D2797" s="70" t="s">
        <v>10880</v>
      </c>
      <c r="E2797" s="71" t="s">
        <v>4216</v>
      </c>
      <c r="F2797" s="70" t="s">
        <v>12053</v>
      </c>
      <c r="G2797" s="72">
        <v>0</v>
      </c>
      <c r="H2797" s="73" t="s">
        <v>3250</v>
      </c>
      <c r="I2797" s="74">
        <v>0</v>
      </c>
      <c r="J2797" s="75">
        <v>0</v>
      </c>
      <c r="K2797" s="75">
        <v>44</v>
      </c>
      <c r="L2797" s="72">
        <v>0</v>
      </c>
      <c r="M2797" s="72">
        <v>0</v>
      </c>
      <c r="N2797" s="72">
        <v>0</v>
      </c>
      <c r="O2797" s="72">
        <v>44</v>
      </c>
      <c r="P2797" s="72">
        <v>12</v>
      </c>
    </row>
    <row r="2798" spans="1:16">
      <c r="A2798" s="70" t="s">
        <v>5213</v>
      </c>
      <c r="B2798" s="70" t="s">
        <v>5228</v>
      </c>
      <c r="C2798" s="70" t="s">
        <v>11776</v>
      </c>
      <c r="D2798" s="70" t="s">
        <v>10880</v>
      </c>
      <c r="E2798" s="71" t="s">
        <v>4217</v>
      </c>
      <c r="F2798" s="70" t="s">
        <v>12053</v>
      </c>
      <c r="G2798" s="72">
        <v>103</v>
      </c>
      <c r="H2798" s="73" t="s">
        <v>12031</v>
      </c>
      <c r="I2798" s="74">
        <v>0.42916666666666664</v>
      </c>
      <c r="J2798" s="75">
        <v>45</v>
      </c>
      <c r="K2798" s="75">
        <v>48</v>
      </c>
      <c r="L2798" s="72">
        <v>0</v>
      </c>
      <c r="M2798" s="72">
        <v>44</v>
      </c>
      <c r="N2798" s="72">
        <v>0</v>
      </c>
      <c r="O2798" s="72">
        <v>240</v>
      </c>
      <c r="P2798" s="72">
        <v>12</v>
      </c>
    </row>
    <row r="2799" spans="1:16">
      <c r="A2799" s="70" t="s">
        <v>5214</v>
      </c>
      <c r="B2799" s="70" t="s">
        <v>5229</v>
      </c>
      <c r="C2799" s="70" t="s">
        <v>11673</v>
      </c>
      <c r="D2799" s="70" t="s">
        <v>10880</v>
      </c>
      <c r="E2799" s="71" t="s">
        <v>4218</v>
      </c>
      <c r="F2799" s="70" t="s">
        <v>12053</v>
      </c>
      <c r="G2799" s="72">
        <v>9</v>
      </c>
      <c r="H2799" s="73" t="s">
        <v>12038</v>
      </c>
      <c r="I2799" s="74">
        <v>0.10112359550561797</v>
      </c>
      <c r="J2799" s="75">
        <v>0</v>
      </c>
      <c r="K2799" s="75">
        <v>24</v>
      </c>
      <c r="L2799" s="72">
        <v>0</v>
      </c>
      <c r="M2799" s="72">
        <v>29</v>
      </c>
      <c r="N2799" s="72">
        <v>27</v>
      </c>
      <c r="O2799" s="72">
        <v>89</v>
      </c>
      <c r="P2799" s="72">
        <v>12</v>
      </c>
    </row>
    <row r="2800" spans="1:16">
      <c r="A2800" s="70" t="s">
        <v>5215</v>
      </c>
      <c r="B2800" s="70" t="s">
        <v>5230</v>
      </c>
      <c r="C2800" s="70" t="s">
        <v>11444</v>
      </c>
      <c r="D2800" s="70" t="s">
        <v>10880</v>
      </c>
      <c r="E2800" s="71" t="s">
        <v>4219</v>
      </c>
      <c r="F2800" s="70" t="s">
        <v>12053</v>
      </c>
      <c r="G2800" s="72">
        <v>0</v>
      </c>
      <c r="H2800" s="73" t="s">
        <v>3250</v>
      </c>
      <c r="I2800" s="74">
        <v>0</v>
      </c>
      <c r="J2800" s="75">
        <v>0</v>
      </c>
      <c r="K2800" s="75">
        <v>38</v>
      </c>
      <c r="L2800" s="72">
        <v>0</v>
      </c>
      <c r="M2800" s="72">
        <v>22</v>
      </c>
      <c r="N2800" s="72">
        <v>0</v>
      </c>
      <c r="O2800" s="72">
        <v>60</v>
      </c>
      <c r="P2800" s="72">
        <v>12</v>
      </c>
    </row>
    <row r="2801" spans="1:16">
      <c r="A2801" s="70" t="s">
        <v>5216</v>
      </c>
      <c r="B2801" s="70" t="s">
        <v>5231</v>
      </c>
      <c r="C2801" s="70" t="s">
        <v>11777</v>
      </c>
      <c r="D2801" s="70" t="s">
        <v>10880</v>
      </c>
      <c r="E2801" s="71" t="s">
        <v>4220</v>
      </c>
      <c r="F2801" s="70" t="s">
        <v>12053</v>
      </c>
      <c r="G2801" s="72">
        <v>30</v>
      </c>
      <c r="H2801" s="73" t="s">
        <v>12031</v>
      </c>
      <c r="I2801" s="74">
        <v>0.16759776536312848</v>
      </c>
      <c r="J2801" s="75">
        <v>45</v>
      </c>
      <c r="K2801" s="75">
        <v>16</v>
      </c>
      <c r="L2801" s="72">
        <v>0</v>
      </c>
      <c r="M2801" s="72">
        <v>88</v>
      </c>
      <c r="N2801" s="72">
        <v>0</v>
      </c>
      <c r="O2801" s="72">
        <v>179</v>
      </c>
      <c r="P2801" s="72">
        <v>12</v>
      </c>
    </row>
    <row r="2802" spans="1:16">
      <c r="A2802" s="70" t="s">
        <v>5217</v>
      </c>
      <c r="B2802" s="70" t="s">
        <v>5232</v>
      </c>
      <c r="C2802" s="70" t="s">
        <v>11778</v>
      </c>
      <c r="D2802" s="70" t="s">
        <v>10880</v>
      </c>
      <c r="E2802" s="71" t="s">
        <v>4221</v>
      </c>
      <c r="F2802" s="70" t="s">
        <v>12053</v>
      </c>
      <c r="G2802" s="72">
        <v>26</v>
      </c>
      <c r="H2802" s="73" t="s">
        <v>12038</v>
      </c>
      <c r="I2802" s="74">
        <v>0.41269841269841268</v>
      </c>
      <c r="J2802" s="75">
        <v>0</v>
      </c>
      <c r="K2802" s="75">
        <v>20</v>
      </c>
      <c r="L2802" s="72">
        <v>0</v>
      </c>
      <c r="M2802" s="72">
        <v>17</v>
      </c>
      <c r="N2802" s="72">
        <v>0</v>
      </c>
      <c r="O2802" s="72">
        <v>63</v>
      </c>
      <c r="P2802" s="72">
        <v>12</v>
      </c>
    </row>
    <row r="2803" spans="1:16">
      <c r="A2803" s="70" t="s">
        <v>5218</v>
      </c>
      <c r="B2803" s="70" t="s">
        <v>5233</v>
      </c>
      <c r="C2803" s="70" t="s">
        <v>11719</v>
      </c>
      <c r="D2803" s="70" t="s">
        <v>10880</v>
      </c>
      <c r="E2803" s="71" t="s">
        <v>6224</v>
      </c>
      <c r="F2803" s="70" t="s">
        <v>12053</v>
      </c>
      <c r="G2803" s="72">
        <v>45</v>
      </c>
      <c r="H2803" s="73" t="s">
        <v>12031</v>
      </c>
      <c r="I2803" s="74">
        <v>0.28301886792452829</v>
      </c>
      <c r="J2803" s="75">
        <v>35</v>
      </c>
      <c r="K2803" s="75">
        <v>25</v>
      </c>
      <c r="L2803" s="72">
        <v>0</v>
      </c>
      <c r="M2803" s="72">
        <v>0</v>
      </c>
      <c r="N2803" s="72">
        <v>0</v>
      </c>
      <c r="O2803" s="72">
        <v>159</v>
      </c>
      <c r="P2803" s="72">
        <v>12</v>
      </c>
    </row>
    <row r="2804" spans="1:16">
      <c r="A2804" s="70" t="s">
        <v>5219</v>
      </c>
      <c r="B2804" s="70" t="s">
        <v>5234</v>
      </c>
      <c r="C2804" s="70" t="s">
        <v>11442</v>
      </c>
      <c r="D2804" s="70" t="s">
        <v>10880</v>
      </c>
      <c r="E2804" s="71" t="s">
        <v>4222</v>
      </c>
      <c r="F2804" s="70" t="s">
        <v>12053</v>
      </c>
      <c r="G2804" s="72">
        <v>26</v>
      </c>
      <c r="H2804" s="73" t="s">
        <v>12037</v>
      </c>
      <c r="I2804" s="74">
        <v>0.26262626262626265</v>
      </c>
      <c r="J2804" s="75">
        <v>0</v>
      </c>
      <c r="K2804" s="75">
        <v>34</v>
      </c>
      <c r="L2804" s="72">
        <v>0</v>
      </c>
      <c r="M2804" s="72">
        <v>39</v>
      </c>
      <c r="N2804" s="72">
        <v>0</v>
      </c>
      <c r="O2804" s="72">
        <v>99</v>
      </c>
      <c r="P2804" s="72">
        <v>12</v>
      </c>
    </row>
    <row r="2805" spans="1:16">
      <c r="A2805" s="70" t="s">
        <v>5220</v>
      </c>
      <c r="B2805" s="70" t="s">
        <v>5235</v>
      </c>
      <c r="C2805" s="70" t="s">
        <v>11443</v>
      </c>
      <c r="D2805" s="70" t="s">
        <v>10880</v>
      </c>
      <c r="E2805" s="71" t="s">
        <v>4223</v>
      </c>
      <c r="F2805" s="70" t="s">
        <v>12053</v>
      </c>
      <c r="G2805" s="72">
        <v>44</v>
      </c>
      <c r="H2805" s="73" t="s">
        <v>12038</v>
      </c>
      <c r="I2805" s="74">
        <v>0.45833333333333331</v>
      </c>
      <c r="J2805" s="75">
        <v>0</v>
      </c>
      <c r="K2805" s="75">
        <v>10</v>
      </c>
      <c r="L2805" s="72">
        <v>0</v>
      </c>
      <c r="M2805" s="72">
        <v>42</v>
      </c>
      <c r="N2805" s="72">
        <v>0</v>
      </c>
      <c r="O2805" s="72">
        <v>96</v>
      </c>
      <c r="P2805" s="72">
        <v>12</v>
      </c>
    </row>
    <row r="2806" spans="1:16">
      <c r="A2806" s="70" t="s">
        <v>5221</v>
      </c>
      <c r="B2806" s="70" t="s">
        <v>5236</v>
      </c>
      <c r="C2806" s="70" t="s">
        <v>11720</v>
      </c>
      <c r="D2806" s="70" t="s">
        <v>10880</v>
      </c>
      <c r="E2806" s="71" t="s">
        <v>4225</v>
      </c>
      <c r="F2806" s="70" t="s">
        <v>12053</v>
      </c>
      <c r="G2806" s="72">
        <v>42</v>
      </c>
      <c r="H2806" s="73" t="s">
        <v>12038</v>
      </c>
      <c r="I2806" s="74">
        <v>0.84</v>
      </c>
      <c r="J2806" s="75">
        <v>0</v>
      </c>
      <c r="K2806" s="75">
        <v>8</v>
      </c>
      <c r="L2806" s="72">
        <v>0</v>
      </c>
      <c r="M2806" s="72">
        <v>0</v>
      </c>
      <c r="N2806" s="72">
        <v>0</v>
      </c>
      <c r="O2806" s="72">
        <v>50</v>
      </c>
      <c r="P2806" s="72">
        <v>12</v>
      </c>
    </row>
    <row r="2807" spans="1:16">
      <c r="A2807" s="70" t="s">
        <v>5222</v>
      </c>
      <c r="B2807" s="70" t="s">
        <v>5237</v>
      </c>
      <c r="C2807" s="70" t="s">
        <v>10882</v>
      </c>
      <c r="D2807" s="70" t="s">
        <v>10883</v>
      </c>
      <c r="E2807" s="71" t="s">
        <v>4226</v>
      </c>
      <c r="F2807" s="70" t="s">
        <v>12053</v>
      </c>
      <c r="G2807" s="72">
        <v>21</v>
      </c>
      <c r="H2807" s="73" t="s">
        <v>12045</v>
      </c>
      <c r="I2807" s="74">
        <v>0.42</v>
      </c>
      <c r="J2807" s="75">
        <v>0</v>
      </c>
      <c r="K2807" s="75">
        <v>8</v>
      </c>
      <c r="L2807" s="72">
        <v>0</v>
      </c>
      <c r="M2807" s="72">
        <v>21</v>
      </c>
      <c r="N2807" s="72">
        <v>0</v>
      </c>
      <c r="O2807" s="72">
        <v>50</v>
      </c>
      <c r="P2807" s="72">
        <v>12</v>
      </c>
    </row>
    <row r="2808" spans="1:16">
      <c r="A2808" s="70" t="s">
        <v>5223</v>
      </c>
      <c r="B2808" s="70" t="s">
        <v>5238</v>
      </c>
      <c r="C2808" s="70" t="s">
        <v>11779</v>
      </c>
      <c r="D2808" s="70" t="s">
        <v>10883</v>
      </c>
      <c r="E2808" s="71" t="s">
        <v>4227</v>
      </c>
      <c r="F2808" s="70" t="s">
        <v>12053</v>
      </c>
      <c r="G2808" s="72">
        <v>40</v>
      </c>
      <c r="H2808" s="73" t="s">
        <v>12031</v>
      </c>
      <c r="I2808" s="74">
        <v>0.2857142857142857</v>
      </c>
      <c r="J2808" s="75">
        <v>0</v>
      </c>
      <c r="K2808" s="75">
        <v>20</v>
      </c>
      <c r="L2808" s="72">
        <v>0</v>
      </c>
      <c r="M2808" s="72">
        <v>60</v>
      </c>
      <c r="N2808" s="72">
        <v>0</v>
      </c>
      <c r="O2808" s="72">
        <v>140</v>
      </c>
      <c r="P2808" s="72">
        <v>12</v>
      </c>
    </row>
    <row r="2809" spans="1:16">
      <c r="A2809" s="70" t="s">
        <v>5224</v>
      </c>
      <c r="B2809" s="70" t="s">
        <v>5239</v>
      </c>
      <c r="C2809" s="70" t="s">
        <v>11448</v>
      </c>
      <c r="D2809" s="70" t="s">
        <v>10883</v>
      </c>
      <c r="E2809" s="71" t="s">
        <v>4228</v>
      </c>
      <c r="F2809" s="70" t="s">
        <v>12053</v>
      </c>
      <c r="G2809" s="72">
        <v>0</v>
      </c>
      <c r="H2809" s="73" t="s">
        <v>3250</v>
      </c>
      <c r="I2809" s="74">
        <v>0</v>
      </c>
      <c r="J2809" s="75">
        <v>139</v>
      </c>
      <c r="K2809" s="75">
        <v>0</v>
      </c>
      <c r="L2809" s="72">
        <v>0</v>
      </c>
      <c r="M2809" s="72">
        <v>0</v>
      </c>
      <c r="N2809" s="72">
        <v>0</v>
      </c>
      <c r="O2809" s="72">
        <v>139</v>
      </c>
      <c r="P2809" s="72">
        <v>12</v>
      </c>
    </row>
    <row r="2810" spans="1:16">
      <c r="A2810" s="70" t="s">
        <v>5225</v>
      </c>
      <c r="B2810" s="70" t="s">
        <v>5240</v>
      </c>
      <c r="C2810" s="70" t="s">
        <v>11449</v>
      </c>
      <c r="D2810" s="70" t="s">
        <v>10883</v>
      </c>
      <c r="E2810" s="71" t="s">
        <v>4229</v>
      </c>
      <c r="F2810" s="70" t="s">
        <v>12053</v>
      </c>
      <c r="G2810" s="72">
        <v>28</v>
      </c>
      <c r="H2810" s="73" t="s">
        <v>12020</v>
      </c>
      <c r="I2810" s="74">
        <v>1</v>
      </c>
      <c r="J2810" s="75">
        <v>0</v>
      </c>
      <c r="K2810" s="75">
        <v>0</v>
      </c>
      <c r="L2810" s="72">
        <v>0</v>
      </c>
      <c r="M2810" s="72">
        <v>0</v>
      </c>
      <c r="N2810" s="72">
        <v>0</v>
      </c>
      <c r="O2810" s="72">
        <v>28</v>
      </c>
      <c r="P2810" s="72">
        <v>12</v>
      </c>
    </row>
    <row r="2811" spans="1:16">
      <c r="A2811" s="70" t="s">
        <v>5226</v>
      </c>
      <c r="B2811" s="70" t="s">
        <v>5241</v>
      </c>
      <c r="C2811" s="70" t="s">
        <v>11001</v>
      </c>
      <c r="D2811" s="70" t="s">
        <v>10883</v>
      </c>
      <c r="E2811" s="71" t="s">
        <v>4230</v>
      </c>
      <c r="F2811" s="70" t="s">
        <v>12053</v>
      </c>
      <c r="G2811" s="72">
        <v>50</v>
      </c>
      <c r="H2811" s="73" t="s">
        <v>12033</v>
      </c>
      <c r="I2811" s="74">
        <v>0.33333333333333331</v>
      </c>
      <c r="J2811" s="75">
        <v>0</v>
      </c>
      <c r="K2811" s="75">
        <v>100</v>
      </c>
      <c r="L2811" s="72">
        <v>0</v>
      </c>
      <c r="M2811" s="72">
        <v>0</v>
      </c>
      <c r="N2811" s="72">
        <v>0</v>
      </c>
      <c r="O2811" s="72">
        <v>150</v>
      </c>
      <c r="P2811" s="72">
        <v>12</v>
      </c>
    </row>
    <row r="2812" spans="1:16">
      <c r="A2812" s="70" t="s">
        <v>5227</v>
      </c>
      <c r="B2812" s="70" t="s">
        <v>5242</v>
      </c>
      <c r="C2812" s="70" t="s">
        <v>11001</v>
      </c>
      <c r="D2812" s="70" t="s">
        <v>10883</v>
      </c>
      <c r="E2812" s="71" t="s">
        <v>4231</v>
      </c>
      <c r="F2812" s="70" t="s">
        <v>12053</v>
      </c>
      <c r="G2812" s="72">
        <v>93</v>
      </c>
      <c r="H2812" s="73" t="s">
        <v>12033</v>
      </c>
      <c r="I2812" s="74">
        <v>0.46969696969696972</v>
      </c>
      <c r="J2812" s="75">
        <v>0</v>
      </c>
      <c r="K2812" s="75">
        <v>52</v>
      </c>
      <c r="L2812" s="72">
        <v>0</v>
      </c>
      <c r="M2812" s="72">
        <v>0</v>
      </c>
      <c r="N2812" s="72">
        <v>0</v>
      </c>
      <c r="O2812" s="72">
        <v>198</v>
      </c>
      <c r="P2812" s="72">
        <v>12</v>
      </c>
    </row>
    <row r="2813" spans="1:16">
      <c r="A2813" s="70" t="s">
        <v>5228</v>
      </c>
      <c r="B2813" s="70" t="s">
        <v>5243</v>
      </c>
      <c r="C2813" s="70" t="s">
        <v>11452</v>
      </c>
      <c r="D2813" s="70" t="s">
        <v>10883</v>
      </c>
      <c r="E2813" s="71" t="s">
        <v>4232</v>
      </c>
      <c r="F2813" s="70" t="s">
        <v>12053</v>
      </c>
      <c r="G2813" s="72">
        <v>57</v>
      </c>
      <c r="H2813" s="73" t="s">
        <v>12037</v>
      </c>
      <c r="I2813" s="74">
        <v>0.70370370370370372</v>
      </c>
      <c r="J2813" s="75">
        <v>0</v>
      </c>
      <c r="K2813" s="75">
        <v>24</v>
      </c>
      <c r="L2813" s="72">
        <v>0</v>
      </c>
      <c r="M2813" s="72">
        <v>0</v>
      </c>
      <c r="N2813" s="72">
        <v>0</v>
      </c>
      <c r="O2813" s="72">
        <v>81</v>
      </c>
      <c r="P2813" s="72">
        <v>12</v>
      </c>
    </row>
    <row r="2814" spans="1:16">
      <c r="A2814" s="70" t="s">
        <v>5229</v>
      </c>
      <c r="B2814" s="70" t="s">
        <v>5244</v>
      </c>
      <c r="C2814" s="70" t="s">
        <v>11452</v>
      </c>
      <c r="D2814" s="70" t="s">
        <v>10883</v>
      </c>
      <c r="E2814" s="71" t="s">
        <v>4233</v>
      </c>
      <c r="F2814" s="70" t="s">
        <v>12053</v>
      </c>
      <c r="G2814" s="72">
        <v>47</v>
      </c>
      <c r="H2814" s="73" t="s">
        <v>12031</v>
      </c>
      <c r="I2814" s="74">
        <v>0.3032258064516129</v>
      </c>
      <c r="J2814" s="75">
        <v>40</v>
      </c>
      <c r="K2814" s="75">
        <v>13</v>
      </c>
      <c r="L2814" s="72">
        <v>0</v>
      </c>
      <c r="M2814" s="72">
        <v>0</v>
      </c>
      <c r="N2814" s="72">
        <v>0</v>
      </c>
      <c r="O2814" s="72">
        <v>155</v>
      </c>
      <c r="P2814" s="72">
        <v>12</v>
      </c>
    </row>
    <row r="2815" spans="1:16">
      <c r="A2815" s="70" t="s">
        <v>5230</v>
      </c>
      <c r="B2815" s="70" t="s">
        <v>5245</v>
      </c>
      <c r="C2815" s="70" t="s">
        <v>11452</v>
      </c>
      <c r="D2815" s="70" t="s">
        <v>10883</v>
      </c>
      <c r="E2815" s="71" t="s">
        <v>4234</v>
      </c>
      <c r="F2815" s="70" t="s">
        <v>12053</v>
      </c>
      <c r="G2815" s="72">
        <v>35</v>
      </c>
      <c r="H2815" s="73" t="s">
        <v>12031</v>
      </c>
      <c r="I2815" s="74">
        <v>0.31818181818181818</v>
      </c>
      <c r="J2815" s="75">
        <v>0</v>
      </c>
      <c r="K2815" s="75">
        <v>20</v>
      </c>
      <c r="L2815" s="72">
        <v>0</v>
      </c>
      <c r="M2815" s="72">
        <v>0</v>
      </c>
      <c r="N2815" s="72">
        <v>0</v>
      </c>
      <c r="O2815" s="72">
        <v>110</v>
      </c>
      <c r="P2815" s="72">
        <v>12</v>
      </c>
    </row>
    <row r="2816" spans="1:16">
      <c r="A2816" s="70" t="s">
        <v>5231</v>
      </c>
      <c r="B2816" s="70" t="s">
        <v>5246</v>
      </c>
      <c r="C2816" s="70" t="s">
        <v>11452</v>
      </c>
      <c r="D2816" s="70" t="s">
        <v>10883</v>
      </c>
      <c r="E2816" s="71" t="s">
        <v>4235</v>
      </c>
      <c r="F2816" s="70" t="s">
        <v>12053</v>
      </c>
      <c r="G2816" s="72">
        <v>102</v>
      </c>
      <c r="H2816" s="73" t="s">
        <v>12031</v>
      </c>
      <c r="I2816" s="74">
        <v>0.58620689655172409</v>
      </c>
      <c r="J2816" s="75">
        <v>0</v>
      </c>
      <c r="K2816" s="75">
        <v>48</v>
      </c>
      <c r="L2816" s="72">
        <v>0</v>
      </c>
      <c r="M2816" s="72">
        <v>24</v>
      </c>
      <c r="N2816" s="72">
        <v>0</v>
      </c>
      <c r="O2816" s="72">
        <v>174</v>
      </c>
      <c r="P2816" s="72">
        <v>12</v>
      </c>
    </row>
    <row r="2817" spans="1:16">
      <c r="A2817" s="70" t="s">
        <v>5232</v>
      </c>
      <c r="B2817" s="70" t="s">
        <v>5247</v>
      </c>
      <c r="C2817" s="70" t="s">
        <v>11000</v>
      </c>
      <c r="D2817" s="70" t="s">
        <v>10883</v>
      </c>
      <c r="E2817" s="71" t="s">
        <v>4236</v>
      </c>
      <c r="F2817" s="70" t="s">
        <v>12053</v>
      </c>
      <c r="G2817" s="72">
        <v>0</v>
      </c>
      <c r="H2817" s="73" t="s">
        <v>3250</v>
      </c>
      <c r="I2817" s="74">
        <v>0</v>
      </c>
      <c r="J2817" s="75">
        <v>64</v>
      </c>
      <c r="K2817" s="75">
        <v>10</v>
      </c>
      <c r="L2817" s="72">
        <v>0</v>
      </c>
      <c r="M2817" s="72">
        <v>25</v>
      </c>
      <c r="N2817" s="72">
        <v>0</v>
      </c>
      <c r="O2817" s="72">
        <v>99</v>
      </c>
      <c r="P2817" s="72">
        <v>12</v>
      </c>
    </row>
    <row r="2818" spans="1:16">
      <c r="A2818" s="70" t="s">
        <v>5233</v>
      </c>
      <c r="B2818" s="70" t="s">
        <v>5248</v>
      </c>
      <c r="C2818" s="70" t="s">
        <v>11000</v>
      </c>
      <c r="D2818" s="70" t="s">
        <v>10883</v>
      </c>
      <c r="E2818" s="71" t="s">
        <v>4237</v>
      </c>
      <c r="F2818" s="70" t="s">
        <v>12053</v>
      </c>
      <c r="G2818" s="72">
        <v>40</v>
      </c>
      <c r="H2818" s="73" t="s">
        <v>12031</v>
      </c>
      <c r="I2818" s="74">
        <v>0.35087719298245612</v>
      </c>
      <c r="J2818" s="75">
        <v>0</v>
      </c>
      <c r="K2818" s="75">
        <v>20</v>
      </c>
      <c r="L2818" s="72">
        <v>0</v>
      </c>
      <c r="M2818" s="72">
        <v>54</v>
      </c>
      <c r="N2818" s="72">
        <v>0</v>
      </c>
      <c r="O2818" s="72">
        <v>114</v>
      </c>
      <c r="P2818" s="72">
        <v>12</v>
      </c>
    </row>
    <row r="2819" spans="1:16">
      <c r="A2819" s="70" t="s">
        <v>5234</v>
      </c>
      <c r="B2819" s="70" t="s">
        <v>5249</v>
      </c>
      <c r="C2819" s="70" t="s">
        <v>11000</v>
      </c>
      <c r="D2819" s="70" t="s">
        <v>10883</v>
      </c>
      <c r="E2819" s="71" t="s">
        <v>4238</v>
      </c>
      <c r="F2819" s="70" t="s">
        <v>12053</v>
      </c>
      <c r="G2819" s="72">
        <v>38</v>
      </c>
      <c r="H2819" s="73" t="s">
        <v>12031</v>
      </c>
      <c r="I2819" s="74">
        <v>1</v>
      </c>
      <c r="J2819" s="75">
        <v>0</v>
      </c>
      <c r="K2819" s="75">
        <v>0</v>
      </c>
      <c r="L2819" s="72">
        <v>0</v>
      </c>
      <c r="M2819" s="72">
        <v>0</v>
      </c>
      <c r="N2819" s="72">
        <v>0</v>
      </c>
      <c r="O2819" s="72">
        <v>38</v>
      </c>
      <c r="P2819" s="72">
        <v>12</v>
      </c>
    </row>
    <row r="2820" spans="1:16">
      <c r="A2820" s="70" t="s">
        <v>5235</v>
      </c>
      <c r="B2820" s="70" t="s">
        <v>5250</v>
      </c>
      <c r="C2820" s="70" t="s">
        <v>11641</v>
      </c>
      <c r="D2820" s="70" t="s">
        <v>10883</v>
      </c>
      <c r="E2820" s="71" t="s">
        <v>4239</v>
      </c>
      <c r="F2820" s="70" t="s">
        <v>12053</v>
      </c>
      <c r="G2820" s="72">
        <v>44</v>
      </c>
      <c r="H2820" s="73" t="s">
        <v>12037</v>
      </c>
      <c r="I2820" s="74">
        <v>0.81481481481481477</v>
      </c>
      <c r="J2820" s="75">
        <v>0</v>
      </c>
      <c r="K2820" s="75">
        <v>10</v>
      </c>
      <c r="L2820" s="72">
        <v>0</v>
      </c>
      <c r="M2820" s="72">
        <v>0</v>
      </c>
      <c r="N2820" s="72">
        <v>0</v>
      </c>
      <c r="O2820" s="72">
        <v>54</v>
      </c>
      <c r="P2820" s="72">
        <v>12</v>
      </c>
    </row>
    <row r="2821" spans="1:16">
      <c r="A2821" s="70" t="s">
        <v>5236</v>
      </c>
      <c r="B2821" s="70" t="s">
        <v>5251</v>
      </c>
      <c r="C2821" s="70" t="s">
        <v>11455</v>
      </c>
      <c r="D2821" s="70" t="s">
        <v>10883</v>
      </c>
      <c r="E2821" s="71" t="s">
        <v>4240</v>
      </c>
      <c r="F2821" s="70" t="s">
        <v>12053</v>
      </c>
      <c r="G2821" s="72">
        <v>46</v>
      </c>
      <c r="H2821" s="73" t="s">
        <v>12031</v>
      </c>
      <c r="I2821" s="74">
        <v>0.35384615384615387</v>
      </c>
      <c r="J2821" s="75">
        <v>0</v>
      </c>
      <c r="K2821" s="75">
        <v>14</v>
      </c>
      <c r="L2821" s="72">
        <v>0</v>
      </c>
      <c r="M2821" s="72">
        <v>70</v>
      </c>
      <c r="N2821" s="72">
        <v>0</v>
      </c>
      <c r="O2821" s="72">
        <v>130</v>
      </c>
      <c r="P2821" s="72">
        <v>12</v>
      </c>
    </row>
    <row r="2822" spans="1:16">
      <c r="A2822" s="70" t="s">
        <v>5237</v>
      </c>
      <c r="B2822" s="70" t="s">
        <v>5252</v>
      </c>
      <c r="C2822" s="70" t="s">
        <v>11780</v>
      </c>
      <c r="D2822" s="70" t="s">
        <v>10883</v>
      </c>
      <c r="E2822" s="71" t="s">
        <v>6225</v>
      </c>
      <c r="F2822" s="70" t="s">
        <v>12053</v>
      </c>
      <c r="G2822" s="72">
        <v>0</v>
      </c>
      <c r="H2822" s="73" t="s">
        <v>3250</v>
      </c>
      <c r="I2822" s="74">
        <v>0</v>
      </c>
      <c r="J2822" s="75">
        <v>26</v>
      </c>
      <c r="K2822" s="75">
        <v>40</v>
      </c>
      <c r="L2822" s="72">
        <v>0</v>
      </c>
      <c r="M2822" s="72">
        <v>30</v>
      </c>
      <c r="N2822" s="72">
        <v>0</v>
      </c>
      <c r="O2822" s="72">
        <v>96</v>
      </c>
      <c r="P2822" s="72">
        <v>12</v>
      </c>
    </row>
    <row r="2823" spans="1:16">
      <c r="A2823" s="70" t="s">
        <v>5238</v>
      </c>
      <c r="B2823" s="70" t="s">
        <v>5253</v>
      </c>
      <c r="C2823" s="70" t="s">
        <v>11452</v>
      </c>
      <c r="D2823" s="70" t="s">
        <v>10883</v>
      </c>
      <c r="E2823" s="71" t="s">
        <v>4241</v>
      </c>
      <c r="F2823" s="70" t="s">
        <v>12053</v>
      </c>
      <c r="G2823" s="72">
        <v>0</v>
      </c>
      <c r="H2823" s="73" t="s">
        <v>3250</v>
      </c>
      <c r="I2823" s="74">
        <v>0</v>
      </c>
      <c r="J2823" s="75">
        <v>0</v>
      </c>
      <c r="K2823" s="75">
        <v>49</v>
      </c>
      <c r="L2823" s="72">
        <v>0</v>
      </c>
      <c r="M2823" s="72">
        <v>0</v>
      </c>
      <c r="N2823" s="72">
        <v>0</v>
      </c>
      <c r="O2823" s="72">
        <v>96</v>
      </c>
      <c r="P2823" s="72">
        <v>12</v>
      </c>
    </row>
    <row r="2824" spans="1:16">
      <c r="A2824" s="70" t="s">
        <v>5239</v>
      </c>
      <c r="B2824" s="70" t="s">
        <v>5254</v>
      </c>
      <c r="C2824" s="70" t="s">
        <v>11455</v>
      </c>
      <c r="D2824" s="70" t="s">
        <v>10883</v>
      </c>
      <c r="E2824" s="71" t="s">
        <v>4242</v>
      </c>
      <c r="F2824" s="70" t="s">
        <v>12053</v>
      </c>
      <c r="G2824" s="72">
        <v>69</v>
      </c>
      <c r="H2824" s="73" t="s">
        <v>12031</v>
      </c>
      <c r="I2824" s="74">
        <v>0.70408163265306123</v>
      </c>
      <c r="J2824" s="75">
        <v>0</v>
      </c>
      <c r="K2824" s="75">
        <v>29</v>
      </c>
      <c r="L2824" s="72">
        <v>0</v>
      </c>
      <c r="M2824" s="72">
        <v>0</v>
      </c>
      <c r="N2824" s="72">
        <v>0</v>
      </c>
      <c r="O2824" s="72">
        <v>98</v>
      </c>
      <c r="P2824" s="72">
        <v>12</v>
      </c>
    </row>
    <row r="2825" spans="1:16">
      <c r="A2825" s="70" t="s">
        <v>5240</v>
      </c>
      <c r="B2825" s="70" t="s">
        <v>5255</v>
      </c>
      <c r="C2825" s="70" t="s">
        <v>11000</v>
      </c>
      <c r="D2825" s="70" t="s">
        <v>10883</v>
      </c>
      <c r="E2825" s="71" t="s">
        <v>4243</v>
      </c>
      <c r="F2825" s="70" t="s">
        <v>12053</v>
      </c>
      <c r="G2825" s="72">
        <v>10</v>
      </c>
      <c r="H2825" s="73" t="s">
        <v>12034</v>
      </c>
      <c r="I2825" s="74">
        <v>0.13513513513513514</v>
      </c>
      <c r="J2825" s="75">
        <v>50</v>
      </c>
      <c r="K2825" s="75">
        <v>14</v>
      </c>
      <c r="L2825" s="72">
        <v>0</v>
      </c>
      <c r="M2825" s="72">
        <v>0</v>
      </c>
      <c r="N2825" s="72">
        <v>0</v>
      </c>
      <c r="O2825" s="72">
        <v>74</v>
      </c>
      <c r="P2825" s="72">
        <v>12</v>
      </c>
    </row>
    <row r="2826" spans="1:16">
      <c r="A2826" s="70" t="s">
        <v>5241</v>
      </c>
      <c r="B2826" s="70" t="s">
        <v>5256</v>
      </c>
      <c r="C2826" s="70" t="s">
        <v>10999</v>
      </c>
      <c r="D2826" s="70" t="s">
        <v>10883</v>
      </c>
      <c r="E2826" s="71" t="s">
        <v>4244</v>
      </c>
      <c r="F2826" s="70" t="s">
        <v>12053</v>
      </c>
      <c r="G2826" s="72">
        <v>55</v>
      </c>
      <c r="H2826" s="73" t="s">
        <v>12020</v>
      </c>
      <c r="I2826" s="74">
        <v>0.5</v>
      </c>
      <c r="J2826" s="75">
        <v>0</v>
      </c>
      <c r="K2826" s="75">
        <v>55</v>
      </c>
      <c r="L2826" s="72">
        <v>0</v>
      </c>
      <c r="M2826" s="72">
        <v>0</v>
      </c>
      <c r="N2826" s="72">
        <v>0</v>
      </c>
      <c r="O2826" s="72">
        <v>110</v>
      </c>
      <c r="P2826" s="72">
        <v>12</v>
      </c>
    </row>
    <row r="2827" spans="1:16">
      <c r="A2827" s="70" t="s">
        <v>5242</v>
      </c>
      <c r="B2827" s="70" t="s">
        <v>5257</v>
      </c>
      <c r="C2827" s="70" t="s">
        <v>11460</v>
      </c>
      <c r="D2827" s="70" t="s">
        <v>10885</v>
      </c>
      <c r="E2827" s="71" t="s">
        <v>4245</v>
      </c>
      <c r="F2827" s="70" t="s">
        <v>12053</v>
      </c>
      <c r="G2827" s="72">
        <v>46</v>
      </c>
      <c r="H2827" s="73" t="s">
        <v>12033</v>
      </c>
      <c r="I2827" s="74">
        <v>0.13609467455621302</v>
      </c>
      <c r="J2827" s="75">
        <v>54</v>
      </c>
      <c r="K2827" s="75">
        <v>60</v>
      </c>
      <c r="L2827" s="72">
        <v>0</v>
      </c>
      <c r="M2827" s="72">
        <v>60</v>
      </c>
      <c r="N2827" s="72">
        <v>0</v>
      </c>
      <c r="O2827" s="72">
        <v>338</v>
      </c>
      <c r="P2827" s="72">
        <v>12</v>
      </c>
    </row>
    <row r="2828" spans="1:16">
      <c r="A2828" s="70" t="s">
        <v>5243</v>
      </c>
      <c r="B2828" s="70" t="s">
        <v>5258</v>
      </c>
      <c r="C2828" s="70" t="s">
        <v>10884</v>
      </c>
      <c r="D2828" s="70" t="s">
        <v>10885</v>
      </c>
      <c r="E2828" s="71" t="s">
        <v>4246</v>
      </c>
      <c r="F2828" s="70" t="s">
        <v>12053</v>
      </c>
      <c r="G2828" s="72">
        <v>87</v>
      </c>
      <c r="H2828" s="73" t="s">
        <v>12031</v>
      </c>
      <c r="I2828" s="74">
        <v>0.47282608695652173</v>
      </c>
      <c r="J2828" s="75">
        <v>0</v>
      </c>
      <c r="K2828" s="75">
        <v>14</v>
      </c>
      <c r="L2828" s="72">
        <v>0</v>
      </c>
      <c r="M2828" s="72">
        <v>83</v>
      </c>
      <c r="N2828" s="72">
        <v>0</v>
      </c>
      <c r="O2828" s="72">
        <v>184</v>
      </c>
      <c r="P2828" s="72">
        <v>12</v>
      </c>
    </row>
    <row r="2829" spans="1:16">
      <c r="A2829" s="70" t="s">
        <v>5244</v>
      </c>
      <c r="B2829" s="70" t="s">
        <v>5259</v>
      </c>
      <c r="C2829" s="70" t="s">
        <v>11002</v>
      </c>
      <c r="D2829" s="70" t="s">
        <v>10885</v>
      </c>
      <c r="E2829" s="71" t="s">
        <v>4247</v>
      </c>
      <c r="F2829" s="70" t="s">
        <v>12053</v>
      </c>
      <c r="G2829" s="72">
        <v>35</v>
      </c>
      <c r="H2829" s="73" t="s">
        <v>12045</v>
      </c>
      <c r="I2829" s="74">
        <v>0.58333333333333337</v>
      </c>
      <c r="J2829" s="75">
        <v>0</v>
      </c>
      <c r="K2829" s="75">
        <v>25</v>
      </c>
      <c r="L2829" s="72">
        <v>0</v>
      </c>
      <c r="M2829" s="72">
        <v>0</v>
      </c>
      <c r="N2829" s="72">
        <v>0</v>
      </c>
      <c r="O2829" s="72">
        <v>60</v>
      </c>
      <c r="P2829" s="72">
        <v>12</v>
      </c>
    </row>
    <row r="2830" spans="1:16">
      <c r="A2830" s="70" t="s">
        <v>5245</v>
      </c>
      <c r="B2830" s="70" t="s">
        <v>5260</v>
      </c>
      <c r="C2830" s="70" t="s">
        <v>11465</v>
      </c>
      <c r="D2830" s="70" t="s">
        <v>10885</v>
      </c>
      <c r="E2830" s="71" t="s">
        <v>4249</v>
      </c>
      <c r="F2830" s="70" t="s">
        <v>12053</v>
      </c>
      <c r="G2830" s="72">
        <v>0</v>
      </c>
      <c r="H2830" s="73" t="s">
        <v>3250</v>
      </c>
      <c r="I2830" s="74">
        <v>0</v>
      </c>
      <c r="J2830" s="75">
        <v>0</v>
      </c>
      <c r="K2830" s="75">
        <v>40</v>
      </c>
      <c r="L2830" s="72">
        <v>0</v>
      </c>
      <c r="M2830" s="72">
        <v>80</v>
      </c>
      <c r="N2830" s="72">
        <v>0</v>
      </c>
      <c r="O2830" s="72">
        <v>120</v>
      </c>
      <c r="P2830" s="72">
        <v>12</v>
      </c>
    </row>
    <row r="2831" spans="1:16">
      <c r="A2831" s="70" t="s">
        <v>5246</v>
      </c>
      <c r="B2831" s="70" t="s">
        <v>5261</v>
      </c>
      <c r="C2831" s="70" t="s">
        <v>11781</v>
      </c>
      <c r="D2831" s="70" t="s">
        <v>10885</v>
      </c>
      <c r="E2831" s="71" t="s">
        <v>4250</v>
      </c>
      <c r="F2831" s="70" t="s">
        <v>12053</v>
      </c>
      <c r="G2831" s="72">
        <v>59</v>
      </c>
      <c r="H2831" s="73" t="s">
        <v>12031</v>
      </c>
      <c r="I2831" s="74">
        <v>0.42753623188405798</v>
      </c>
      <c r="J2831" s="75">
        <v>0</v>
      </c>
      <c r="K2831" s="75">
        <v>30</v>
      </c>
      <c r="L2831" s="72">
        <v>0</v>
      </c>
      <c r="M2831" s="72">
        <v>49</v>
      </c>
      <c r="N2831" s="72">
        <v>0</v>
      </c>
      <c r="O2831" s="72">
        <v>138</v>
      </c>
      <c r="P2831" s="72">
        <v>12</v>
      </c>
    </row>
    <row r="2832" spans="1:16">
      <c r="A2832" s="70" t="s">
        <v>5247</v>
      </c>
      <c r="B2832" s="70" t="s">
        <v>5262</v>
      </c>
      <c r="C2832" s="70" t="s">
        <v>11462</v>
      </c>
      <c r="D2832" s="70" t="s">
        <v>10885</v>
      </c>
      <c r="E2832" s="71" t="s">
        <v>4251</v>
      </c>
      <c r="F2832" s="70" t="s">
        <v>12053</v>
      </c>
      <c r="G2832" s="72">
        <v>0</v>
      </c>
      <c r="H2832" s="73" t="s">
        <v>3250</v>
      </c>
      <c r="I2832" s="74">
        <v>0</v>
      </c>
      <c r="J2832" s="75">
        <v>0</v>
      </c>
      <c r="K2832" s="75">
        <v>78</v>
      </c>
      <c r="L2832" s="72">
        <v>0</v>
      </c>
      <c r="M2832" s="72">
        <v>0</v>
      </c>
      <c r="N2832" s="72">
        <v>0</v>
      </c>
      <c r="O2832" s="72">
        <v>78</v>
      </c>
      <c r="P2832" s="72">
        <v>12</v>
      </c>
    </row>
    <row r="2833" spans="1:16">
      <c r="A2833" s="70" t="s">
        <v>5248</v>
      </c>
      <c r="B2833" s="70" t="s">
        <v>5263</v>
      </c>
      <c r="C2833" s="70" t="s">
        <v>11781</v>
      </c>
      <c r="D2833" s="70" t="s">
        <v>10885</v>
      </c>
      <c r="E2833" s="71" t="s">
        <v>4252</v>
      </c>
      <c r="F2833" s="70" t="s">
        <v>12053</v>
      </c>
      <c r="G2833" s="72">
        <v>44</v>
      </c>
      <c r="H2833" s="73" t="s">
        <v>12037</v>
      </c>
      <c r="I2833" s="74">
        <v>0.46808510638297873</v>
      </c>
      <c r="J2833" s="75">
        <v>0</v>
      </c>
      <c r="K2833" s="75">
        <v>16</v>
      </c>
      <c r="L2833" s="72">
        <v>0</v>
      </c>
      <c r="M2833" s="72">
        <v>34</v>
      </c>
      <c r="N2833" s="72">
        <v>0</v>
      </c>
      <c r="O2833" s="72">
        <v>94</v>
      </c>
      <c r="P2833" s="72">
        <v>12</v>
      </c>
    </row>
    <row r="2834" spans="1:16">
      <c r="A2834" s="70" t="s">
        <v>5249</v>
      </c>
      <c r="B2834" s="70" t="s">
        <v>5264</v>
      </c>
      <c r="C2834" s="70" t="s">
        <v>10886</v>
      </c>
      <c r="D2834" s="70" t="s">
        <v>10887</v>
      </c>
      <c r="E2834" s="71" t="s">
        <v>4254</v>
      </c>
      <c r="F2834" s="70" t="s">
        <v>12053</v>
      </c>
      <c r="G2834" s="72">
        <v>0</v>
      </c>
      <c r="H2834" s="73" t="s">
        <v>3250</v>
      </c>
      <c r="I2834" s="74">
        <v>0</v>
      </c>
      <c r="J2834" s="75">
        <v>53</v>
      </c>
      <c r="K2834" s="75">
        <v>35</v>
      </c>
      <c r="L2834" s="72">
        <v>0</v>
      </c>
      <c r="M2834" s="72">
        <v>17</v>
      </c>
      <c r="N2834" s="72">
        <v>0</v>
      </c>
      <c r="O2834" s="72">
        <v>105</v>
      </c>
      <c r="P2834" s="72">
        <v>12</v>
      </c>
    </row>
    <row r="2835" spans="1:16">
      <c r="A2835" s="70" t="s">
        <v>5250</v>
      </c>
      <c r="B2835" s="70" t="s">
        <v>5265</v>
      </c>
      <c r="C2835" s="70" t="s">
        <v>10886</v>
      </c>
      <c r="D2835" s="70" t="s">
        <v>10887</v>
      </c>
      <c r="E2835" s="71" t="s">
        <v>4255</v>
      </c>
      <c r="F2835" s="70" t="s">
        <v>12053</v>
      </c>
      <c r="G2835" s="72">
        <v>17</v>
      </c>
      <c r="H2835" s="73" t="s">
        <v>12037</v>
      </c>
      <c r="I2835" s="74">
        <v>0.30909090909090908</v>
      </c>
      <c r="J2835" s="75">
        <v>0</v>
      </c>
      <c r="K2835" s="75">
        <v>30</v>
      </c>
      <c r="L2835" s="72">
        <v>0</v>
      </c>
      <c r="M2835" s="72">
        <v>0</v>
      </c>
      <c r="N2835" s="72">
        <v>0</v>
      </c>
      <c r="O2835" s="72">
        <v>55</v>
      </c>
      <c r="P2835" s="72">
        <v>12</v>
      </c>
    </row>
    <row r="2836" spans="1:16">
      <c r="A2836" s="70" t="s">
        <v>5251</v>
      </c>
      <c r="B2836" s="70" t="s">
        <v>5266</v>
      </c>
      <c r="C2836" s="70" t="s">
        <v>11469</v>
      </c>
      <c r="D2836" s="70" t="s">
        <v>10887</v>
      </c>
      <c r="E2836" s="71" t="s">
        <v>4256</v>
      </c>
      <c r="F2836" s="70" t="s">
        <v>12053</v>
      </c>
      <c r="G2836" s="72">
        <v>30</v>
      </c>
      <c r="H2836" s="73" t="s">
        <v>12038</v>
      </c>
      <c r="I2836" s="74">
        <v>0.34883720930232559</v>
      </c>
      <c r="J2836" s="75">
        <v>46</v>
      </c>
      <c r="K2836" s="75">
        <v>10</v>
      </c>
      <c r="L2836" s="72">
        <v>0</v>
      </c>
      <c r="M2836" s="72">
        <v>0</v>
      </c>
      <c r="N2836" s="72">
        <v>0</v>
      </c>
      <c r="O2836" s="72">
        <v>86</v>
      </c>
      <c r="P2836" s="72">
        <v>12</v>
      </c>
    </row>
    <row r="2837" spans="1:16">
      <c r="A2837" s="70" t="s">
        <v>5252</v>
      </c>
      <c r="B2837" s="70" t="s">
        <v>5267</v>
      </c>
      <c r="C2837" s="70" t="s">
        <v>11004</v>
      </c>
      <c r="D2837" s="70" t="s">
        <v>10887</v>
      </c>
      <c r="E2837" s="71" t="s">
        <v>4257</v>
      </c>
      <c r="F2837" s="70" t="s">
        <v>12053</v>
      </c>
      <c r="G2837" s="72">
        <v>36</v>
      </c>
      <c r="H2837" s="73" t="s">
        <v>12054</v>
      </c>
      <c r="I2837" s="74">
        <v>0.78260869565217395</v>
      </c>
      <c r="J2837" s="75">
        <v>0</v>
      </c>
      <c r="K2837" s="75">
        <v>10</v>
      </c>
      <c r="L2837" s="72">
        <v>0</v>
      </c>
      <c r="M2837" s="72">
        <v>0</v>
      </c>
      <c r="N2837" s="72">
        <v>0</v>
      </c>
      <c r="O2837" s="72">
        <v>46</v>
      </c>
      <c r="P2837" s="72">
        <v>12</v>
      </c>
    </row>
    <row r="2838" spans="1:16">
      <c r="A2838" s="70" t="s">
        <v>5253</v>
      </c>
      <c r="B2838" s="70" t="s">
        <v>5268</v>
      </c>
      <c r="C2838" s="70" t="s">
        <v>11004</v>
      </c>
      <c r="D2838" s="70" t="s">
        <v>10887</v>
      </c>
      <c r="E2838" s="71" t="s">
        <v>4258</v>
      </c>
      <c r="F2838" s="70" t="s">
        <v>12053</v>
      </c>
      <c r="G2838" s="72">
        <v>15</v>
      </c>
      <c r="H2838" s="73" t="s">
        <v>12045</v>
      </c>
      <c r="I2838" s="74">
        <v>0.189873417721519</v>
      </c>
      <c r="J2838" s="75">
        <v>0</v>
      </c>
      <c r="K2838" s="75">
        <v>45</v>
      </c>
      <c r="L2838" s="72">
        <v>0</v>
      </c>
      <c r="M2838" s="72">
        <v>19</v>
      </c>
      <c r="N2838" s="72">
        <v>0</v>
      </c>
      <c r="O2838" s="72">
        <v>79</v>
      </c>
      <c r="P2838" s="72">
        <v>12</v>
      </c>
    </row>
    <row r="2839" spans="1:16">
      <c r="A2839" s="70" t="s">
        <v>5254</v>
      </c>
      <c r="B2839" s="70" t="s">
        <v>5269</v>
      </c>
      <c r="C2839" s="70" t="s">
        <v>11472</v>
      </c>
      <c r="D2839" s="70" t="s">
        <v>10887</v>
      </c>
      <c r="E2839" s="71" t="s">
        <v>4259</v>
      </c>
      <c r="F2839" s="70" t="s">
        <v>12053</v>
      </c>
      <c r="G2839" s="72">
        <v>30</v>
      </c>
      <c r="H2839" s="73" t="s">
        <v>12054</v>
      </c>
      <c r="I2839" s="74">
        <v>0.5</v>
      </c>
      <c r="J2839" s="75">
        <v>0</v>
      </c>
      <c r="K2839" s="75">
        <v>30</v>
      </c>
      <c r="L2839" s="72">
        <v>0</v>
      </c>
      <c r="M2839" s="72">
        <v>0</v>
      </c>
      <c r="N2839" s="72">
        <v>0</v>
      </c>
      <c r="O2839" s="72">
        <v>60</v>
      </c>
      <c r="P2839" s="72">
        <v>12</v>
      </c>
    </row>
    <row r="2840" spans="1:16">
      <c r="A2840" s="70" t="s">
        <v>5255</v>
      </c>
      <c r="B2840" s="70" t="s">
        <v>5270</v>
      </c>
      <c r="C2840" s="70" t="s">
        <v>11616</v>
      </c>
      <c r="D2840" s="70" t="s">
        <v>10887</v>
      </c>
      <c r="E2840" s="71" t="s">
        <v>4260</v>
      </c>
      <c r="F2840" s="70" t="s">
        <v>12053</v>
      </c>
      <c r="G2840" s="72">
        <v>23</v>
      </c>
      <c r="H2840" s="73" t="s">
        <v>12038</v>
      </c>
      <c r="I2840" s="74">
        <v>0.23711340206185566</v>
      </c>
      <c r="J2840" s="75">
        <v>60</v>
      </c>
      <c r="K2840" s="75">
        <v>14</v>
      </c>
      <c r="L2840" s="72">
        <v>0</v>
      </c>
      <c r="M2840" s="72">
        <v>0</v>
      </c>
      <c r="N2840" s="72">
        <v>0</v>
      </c>
      <c r="O2840" s="72">
        <v>97</v>
      </c>
      <c r="P2840" s="72">
        <v>12</v>
      </c>
    </row>
    <row r="2841" spans="1:16">
      <c r="A2841" s="70" t="s">
        <v>5256</v>
      </c>
      <c r="B2841" s="70" t="s">
        <v>5271</v>
      </c>
      <c r="C2841" s="70" t="s">
        <v>11005</v>
      </c>
      <c r="D2841" s="70" t="s">
        <v>10889</v>
      </c>
      <c r="E2841" s="71" t="s">
        <v>4261</v>
      </c>
      <c r="F2841" s="70" t="s">
        <v>12053</v>
      </c>
      <c r="G2841" s="72">
        <v>23</v>
      </c>
      <c r="H2841" s="73" t="s">
        <v>12033</v>
      </c>
      <c r="I2841" s="74">
        <v>0.53488372093023251</v>
      </c>
      <c r="J2841" s="75">
        <v>20</v>
      </c>
      <c r="K2841" s="75">
        <v>0</v>
      </c>
      <c r="L2841" s="72">
        <v>0</v>
      </c>
      <c r="M2841" s="72">
        <v>0</v>
      </c>
      <c r="N2841" s="72">
        <v>0</v>
      </c>
      <c r="O2841" s="72">
        <v>43</v>
      </c>
      <c r="P2841" s="72">
        <v>12</v>
      </c>
    </row>
    <row r="2842" spans="1:16">
      <c r="A2842" s="70" t="s">
        <v>5257</v>
      </c>
      <c r="B2842" s="70" t="s">
        <v>5272</v>
      </c>
      <c r="C2842" s="70" t="s">
        <v>11006</v>
      </c>
      <c r="D2842" s="70" t="s">
        <v>10891</v>
      </c>
      <c r="E2842" s="71" t="s">
        <v>4262</v>
      </c>
      <c r="F2842" s="70" t="s">
        <v>12053</v>
      </c>
      <c r="G2842" s="72">
        <v>18</v>
      </c>
      <c r="H2842" s="73" t="s">
        <v>12038</v>
      </c>
      <c r="I2842" s="74">
        <v>0.16666666666666666</v>
      </c>
      <c r="J2842" s="75">
        <v>60</v>
      </c>
      <c r="K2842" s="75">
        <v>30</v>
      </c>
      <c r="L2842" s="72">
        <v>0</v>
      </c>
      <c r="M2842" s="72">
        <v>0</v>
      </c>
      <c r="N2842" s="72">
        <v>0</v>
      </c>
      <c r="O2842" s="72">
        <v>108</v>
      </c>
      <c r="P2842" s="72">
        <v>12</v>
      </c>
    </row>
    <row r="2843" spans="1:16">
      <c r="A2843" s="70" t="s">
        <v>5258</v>
      </c>
      <c r="B2843" s="70" t="s">
        <v>5273</v>
      </c>
      <c r="C2843" s="70" t="s">
        <v>11006</v>
      </c>
      <c r="D2843" s="70" t="s">
        <v>10891</v>
      </c>
      <c r="E2843" s="71" t="s">
        <v>4263</v>
      </c>
      <c r="F2843" s="70" t="s">
        <v>12053</v>
      </c>
      <c r="G2843" s="72">
        <v>0</v>
      </c>
      <c r="H2843" s="73" t="s">
        <v>3250</v>
      </c>
      <c r="I2843" s="74">
        <v>0</v>
      </c>
      <c r="J2843" s="75">
        <v>0</v>
      </c>
      <c r="K2843" s="75">
        <v>28</v>
      </c>
      <c r="L2843" s="72">
        <v>0</v>
      </c>
      <c r="M2843" s="72">
        <v>0</v>
      </c>
      <c r="N2843" s="72">
        <v>0</v>
      </c>
      <c r="O2843" s="72">
        <v>155</v>
      </c>
      <c r="P2843" s="72">
        <v>12</v>
      </c>
    </row>
    <row r="2844" spans="1:16">
      <c r="A2844" s="70" t="s">
        <v>5259</v>
      </c>
      <c r="B2844" s="70" t="s">
        <v>5274</v>
      </c>
      <c r="C2844" s="70" t="s">
        <v>11006</v>
      </c>
      <c r="D2844" s="70" t="s">
        <v>10891</v>
      </c>
      <c r="E2844" s="71" t="s">
        <v>4264</v>
      </c>
      <c r="F2844" s="70" t="s">
        <v>12053</v>
      </c>
      <c r="G2844" s="72">
        <v>0</v>
      </c>
      <c r="H2844" s="73" t="s">
        <v>3250</v>
      </c>
      <c r="I2844" s="74">
        <v>0</v>
      </c>
      <c r="J2844" s="75">
        <v>48</v>
      </c>
      <c r="K2844" s="75">
        <v>58</v>
      </c>
      <c r="L2844" s="72">
        <v>0</v>
      </c>
      <c r="M2844" s="72">
        <v>0</v>
      </c>
      <c r="N2844" s="72">
        <v>0</v>
      </c>
      <c r="O2844" s="72">
        <v>224</v>
      </c>
      <c r="P2844" s="72">
        <v>12</v>
      </c>
    </row>
    <row r="2845" spans="1:16">
      <c r="A2845" s="70" t="s">
        <v>5260</v>
      </c>
      <c r="B2845" s="70" t="s">
        <v>5275</v>
      </c>
      <c r="C2845" s="70" t="s">
        <v>11006</v>
      </c>
      <c r="D2845" s="70" t="s">
        <v>10891</v>
      </c>
      <c r="E2845" s="71" t="s">
        <v>6226</v>
      </c>
      <c r="F2845" s="70" t="s">
        <v>12053</v>
      </c>
      <c r="G2845" s="72">
        <v>78</v>
      </c>
      <c r="H2845" s="73" t="s">
        <v>12031</v>
      </c>
      <c r="I2845" s="74">
        <v>1</v>
      </c>
      <c r="J2845" s="75">
        <v>0</v>
      </c>
      <c r="K2845" s="75">
        <v>0</v>
      </c>
      <c r="L2845" s="72">
        <v>0</v>
      </c>
      <c r="M2845" s="72">
        <v>0</v>
      </c>
      <c r="N2845" s="72">
        <v>0</v>
      </c>
      <c r="O2845" s="72">
        <v>78</v>
      </c>
      <c r="P2845" s="72">
        <v>12</v>
      </c>
    </row>
    <row r="2846" spans="1:16">
      <c r="A2846" s="70" t="s">
        <v>5261</v>
      </c>
      <c r="B2846" s="70" t="s">
        <v>5276</v>
      </c>
      <c r="C2846" s="70" t="s">
        <v>11782</v>
      </c>
      <c r="D2846" s="70" t="s">
        <v>10891</v>
      </c>
      <c r="E2846" s="71" t="s">
        <v>4265</v>
      </c>
      <c r="F2846" s="70" t="s">
        <v>12053</v>
      </c>
      <c r="G2846" s="72">
        <v>31</v>
      </c>
      <c r="H2846" s="73" t="s">
        <v>12031</v>
      </c>
      <c r="I2846" s="74">
        <v>0.40789473684210525</v>
      </c>
      <c r="J2846" s="75">
        <v>0</v>
      </c>
      <c r="K2846" s="75">
        <v>0</v>
      </c>
      <c r="L2846" s="72">
        <v>0</v>
      </c>
      <c r="M2846" s="72">
        <v>45</v>
      </c>
      <c r="N2846" s="72">
        <v>0</v>
      </c>
      <c r="O2846" s="72">
        <v>76</v>
      </c>
      <c r="P2846" s="72">
        <v>12</v>
      </c>
    </row>
    <row r="2847" spans="1:16">
      <c r="A2847" s="70" t="s">
        <v>5262</v>
      </c>
      <c r="B2847" s="70" t="s">
        <v>5277</v>
      </c>
      <c r="C2847" s="70" t="s">
        <v>11485</v>
      </c>
      <c r="D2847" s="70" t="s">
        <v>10891</v>
      </c>
      <c r="E2847" s="71" t="s">
        <v>4266</v>
      </c>
      <c r="F2847" s="70" t="s">
        <v>12053</v>
      </c>
      <c r="G2847" s="72">
        <v>108</v>
      </c>
      <c r="H2847" s="73" t="s">
        <v>12031</v>
      </c>
      <c r="I2847" s="74">
        <v>0.542713567839196</v>
      </c>
      <c r="J2847" s="75">
        <v>0</v>
      </c>
      <c r="K2847" s="75">
        <v>50</v>
      </c>
      <c r="L2847" s="72">
        <v>0</v>
      </c>
      <c r="M2847" s="72">
        <v>41</v>
      </c>
      <c r="N2847" s="72">
        <v>0</v>
      </c>
      <c r="O2847" s="72">
        <v>199</v>
      </c>
      <c r="P2847" s="72">
        <v>12</v>
      </c>
    </row>
    <row r="2848" spans="1:16">
      <c r="A2848" s="70" t="s">
        <v>5263</v>
      </c>
      <c r="B2848" s="70" t="s">
        <v>5278</v>
      </c>
      <c r="C2848" s="70" t="s">
        <v>11485</v>
      </c>
      <c r="D2848" s="70" t="s">
        <v>10891</v>
      </c>
      <c r="E2848" s="71" t="s">
        <v>4267</v>
      </c>
      <c r="F2848" s="70" t="s">
        <v>12053</v>
      </c>
      <c r="G2848" s="72">
        <v>50</v>
      </c>
      <c r="H2848" s="73" t="s">
        <v>12031</v>
      </c>
      <c r="I2848" s="74">
        <v>0.52631578947368418</v>
      </c>
      <c r="J2848" s="75">
        <v>0</v>
      </c>
      <c r="K2848" s="75">
        <v>45</v>
      </c>
      <c r="L2848" s="72">
        <v>0</v>
      </c>
      <c r="M2848" s="72">
        <v>0</v>
      </c>
      <c r="N2848" s="72">
        <v>0</v>
      </c>
      <c r="O2848" s="72">
        <v>95</v>
      </c>
      <c r="P2848" s="72">
        <v>12</v>
      </c>
    </row>
    <row r="2849" spans="1:16">
      <c r="A2849" s="70" t="s">
        <v>5264</v>
      </c>
      <c r="B2849" s="70" t="s">
        <v>5279</v>
      </c>
      <c r="C2849" s="70" t="s">
        <v>11007</v>
      </c>
      <c r="D2849" s="70" t="s">
        <v>10893</v>
      </c>
      <c r="E2849" s="71" t="s">
        <v>4268</v>
      </c>
      <c r="F2849" s="70" t="s">
        <v>12053</v>
      </c>
      <c r="G2849" s="72">
        <v>22</v>
      </c>
      <c r="H2849" s="73" t="s">
        <v>12031</v>
      </c>
      <c r="I2849" s="74">
        <v>0.2857142857142857</v>
      </c>
      <c r="J2849" s="75">
        <v>0</v>
      </c>
      <c r="K2849" s="75">
        <v>10</v>
      </c>
      <c r="L2849" s="72">
        <v>0</v>
      </c>
      <c r="M2849" s="72">
        <v>45</v>
      </c>
      <c r="N2849" s="72">
        <v>0</v>
      </c>
      <c r="O2849" s="72">
        <v>77</v>
      </c>
      <c r="P2849" s="72">
        <v>12</v>
      </c>
    </row>
    <row r="2850" spans="1:16">
      <c r="A2850" s="70" t="s">
        <v>5265</v>
      </c>
      <c r="B2850" s="70" t="s">
        <v>5280</v>
      </c>
      <c r="C2850" s="70" t="s">
        <v>10892</v>
      </c>
      <c r="D2850" s="70" t="s">
        <v>10893</v>
      </c>
      <c r="E2850" s="71" t="s">
        <v>4269</v>
      </c>
      <c r="F2850" s="70" t="s">
        <v>12053</v>
      </c>
      <c r="G2850" s="72">
        <v>26</v>
      </c>
      <c r="H2850" s="73" t="s">
        <v>12031</v>
      </c>
      <c r="I2850" s="74">
        <v>0.26262626262626265</v>
      </c>
      <c r="J2850" s="75">
        <v>54</v>
      </c>
      <c r="K2850" s="75">
        <v>19</v>
      </c>
      <c r="L2850" s="72">
        <v>0</v>
      </c>
      <c r="M2850" s="72">
        <v>0</v>
      </c>
      <c r="N2850" s="72">
        <v>0</v>
      </c>
      <c r="O2850" s="72">
        <v>99</v>
      </c>
      <c r="P2850" s="72">
        <v>12</v>
      </c>
    </row>
    <row r="2851" spans="1:16">
      <c r="A2851" s="70" t="s">
        <v>5266</v>
      </c>
      <c r="B2851" s="70" t="s">
        <v>5281</v>
      </c>
      <c r="C2851" s="70" t="s">
        <v>11783</v>
      </c>
      <c r="D2851" s="70" t="s">
        <v>10893</v>
      </c>
      <c r="E2851" s="71" t="s">
        <v>4270</v>
      </c>
      <c r="F2851" s="70" t="s">
        <v>12053</v>
      </c>
      <c r="G2851" s="72">
        <v>46</v>
      </c>
      <c r="H2851" s="73" t="s">
        <v>12037</v>
      </c>
      <c r="I2851" s="74">
        <v>0.46464646464646464</v>
      </c>
      <c r="J2851" s="75">
        <v>0</v>
      </c>
      <c r="K2851" s="75">
        <v>9</v>
      </c>
      <c r="L2851" s="72">
        <v>0</v>
      </c>
      <c r="M2851" s="72">
        <v>44</v>
      </c>
      <c r="N2851" s="72">
        <v>0</v>
      </c>
      <c r="O2851" s="72">
        <v>99</v>
      </c>
      <c r="P2851" s="72">
        <v>12</v>
      </c>
    </row>
    <row r="2852" spans="1:16">
      <c r="A2852" s="70" t="s">
        <v>5267</v>
      </c>
      <c r="B2852" s="70" t="s">
        <v>5282</v>
      </c>
      <c r="C2852" s="70" t="s">
        <v>11494</v>
      </c>
      <c r="D2852" s="70" t="s">
        <v>10895</v>
      </c>
      <c r="E2852" s="71" t="s">
        <v>4271</v>
      </c>
      <c r="F2852" s="70" t="s">
        <v>12053</v>
      </c>
      <c r="G2852" s="72">
        <v>25</v>
      </c>
      <c r="H2852" s="73" t="s">
        <v>12020</v>
      </c>
      <c r="I2852" s="74">
        <v>1</v>
      </c>
      <c r="J2852" s="75">
        <v>0</v>
      </c>
      <c r="K2852" s="75">
        <v>0</v>
      </c>
      <c r="L2852" s="72">
        <v>0</v>
      </c>
      <c r="M2852" s="72">
        <v>0</v>
      </c>
      <c r="N2852" s="72">
        <v>0</v>
      </c>
      <c r="O2852" s="72">
        <v>25</v>
      </c>
      <c r="P2852" s="72">
        <v>12</v>
      </c>
    </row>
    <row r="2853" spans="1:16">
      <c r="A2853" s="70" t="s">
        <v>5268</v>
      </c>
      <c r="B2853" s="70" t="s">
        <v>5283</v>
      </c>
      <c r="C2853" s="70" t="s">
        <v>11525</v>
      </c>
      <c r="D2853" s="70" t="s">
        <v>10895</v>
      </c>
      <c r="E2853" s="71" t="s">
        <v>4272</v>
      </c>
      <c r="F2853" s="70" t="s">
        <v>12053</v>
      </c>
      <c r="G2853" s="72">
        <v>0</v>
      </c>
      <c r="H2853" s="73" t="s">
        <v>3250</v>
      </c>
      <c r="I2853" s="74">
        <v>0</v>
      </c>
      <c r="J2853" s="75">
        <v>0</v>
      </c>
      <c r="K2853" s="75">
        <v>35</v>
      </c>
      <c r="L2853" s="72">
        <v>40</v>
      </c>
      <c r="M2853" s="72">
        <v>38</v>
      </c>
      <c r="N2853" s="72">
        <v>0</v>
      </c>
      <c r="O2853" s="72">
        <v>288</v>
      </c>
      <c r="P2853" s="72">
        <v>12</v>
      </c>
    </row>
    <row r="2854" spans="1:16">
      <c r="A2854" s="70" t="s">
        <v>5269</v>
      </c>
      <c r="B2854" s="70" t="s">
        <v>5284</v>
      </c>
      <c r="C2854" s="70" t="s">
        <v>11500</v>
      </c>
      <c r="D2854" s="70" t="s">
        <v>10895</v>
      </c>
      <c r="E2854" s="71" t="s">
        <v>4273</v>
      </c>
      <c r="F2854" s="70" t="s">
        <v>12053</v>
      </c>
      <c r="G2854" s="72">
        <v>60</v>
      </c>
      <c r="H2854" s="73" t="s">
        <v>12038</v>
      </c>
      <c r="I2854" s="74">
        <v>0.51282051282051277</v>
      </c>
      <c r="J2854" s="75">
        <v>0</v>
      </c>
      <c r="K2854" s="75">
        <v>45</v>
      </c>
      <c r="L2854" s="72">
        <v>0</v>
      </c>
      <c r="M2854" s="72">
        <v>12</v>
      </c>
      <c r="N2854" s="72">
        <v>0</v>
      </c>
      <c r="O2854" s="72">
        <v>117</v>
      </c>
      <c r="P2854" s="72">
        <v>12</v>
      </c>
    </row>
    <row r="2855" spans="1:16">
      <c r="A2855" s="70" t="s">
        <v>5270</v>
      </c>
      <c r="B2855" s="70" t="s">
        <v>5285</v>
      </c>
      <c r="C2855" s="70" t="s">
        <v>10894</v>
      </c>
      <c r="D2855" s="70" t="s">
        <v>10895</v>
      </c>
      <c r="E2855" s="71" t="s">
        <v>4275</v>
      </c>
      <c r="F2855" s="70" t="s">
        <v>12053</v>
      </c>
      <c r="G2855" s="72">
        <v>18</v>
      </c>
      <c r="H2855" s="73" t="s">
        <v>12031</v>
      </c>
      <c r="I2855" s="74">
        <v>0.14634146341463414</v>
      </c>
      <c r="J2855" s="75">
        <v>60</v>
      </c>
      <c r="K2855" s="75">
        <v>23</v>
      </c>
      <c r="L2855" s="72">
        <v>0</v>
      </c>
      <c r="M2855" s="72">
        <v>22</v>
      </c>
      <c r="N2855" s="72">
        <v>0</v>
      </c>
      <c r="O2855" s="72">
        <v>123</v>
      </c>
      <c r="P2855" s="72">
        <v>12</v>
      </c>
    </row>
    <row r="2856" spans="1:16">
      <c r="A2856" s="70" t="s">
        <v>5271</v>
      </c>
      <c r="B2856" s="70" t="s">
        <v>5286</v>
      </c>
      <c r="C2856" s="70" t="s">
        <v>11009</v>
      </c>
      <c r="D2856" s="70" t="s">
        <v>10895</v>
      </c>
      <c r="E2856" s="71" t="s">
        <v>4276</v>
      </c>
      <c r="F2856" s="70" t="s">
        <v>12053</v>
      </c>
      <c r="G2856" s="72">
        <v>35</v>
      </c>
      <c r="H2856" s="73" t="s">
        <v>12045</v>
      </c>
      <c r="I2856" s="74">
        <v>0.2</v>
      </c>
      <c r="J2856" s="75">
        <v>36</v>
      </c>
      <c r="K2856" s="75">
        <v>24</v>
      </c>
      <c r="L2856" s="72">
        <v>0</v>
      </c>
      <c r="M2856" s="72">
        <v>20</v>
      </c>
      <c r="N2856" s="72">
        <v>0</v>
      </c>
      <c r="O2856" s="72">
        <v>175</v>
      </c>
      <c r="P2856" s="72">
        <v>12</v>
      </c>
    </row>
    <row r="2857" spans="1:16">
      <c r="A2857" s="70" t="s">
        <v>5272</v>
      </c>
      <c r="B2857" s="70" t="s">
        <v>5287</v>
      </c>
      <c r="C2857" s="70" t="s">
        <v>11009</v>
      </c>
      <c r="D2857" s="70" t="s">
        <v>10895</v>
      </c>
      <c r="E2857" s="71" t="s">
        <v>4277</v>
      </c>
      <c r="F2857" s="70" t="s">
        <v>12053</v>
      </c>
      <c r="G2857" s="72">
        <v>0</v>
      </c>
      <c r="H2857" s="73" t="s">
        <v>3250</v>
      </c>
      <c r="I2857" s="74">
        <v>0</v>
      </c>
      <c r="J2857" s="75">
        <v>0</v>
      </c>
      <c r="K2857" s="75">
        <v>50</v>
      </c>
      <c r="L2857" s="72">
        <v>0</v>
      </c>
      <c r="M2857" s="72">
        <v>0</v>
      </c>
      <c r="N2857" s="72">
        <v>0</v>
      </c>
      <c r="O2857" s="72">
        <v>50</v>
      </c>
      <c r="P2857" s="72">
        <v>12</v>
      </c>
    </row>
    <row r="2858" spans="1:16">
      <c r="A2858" s="70" t="s">
        <v>5273</v>
      </c>
      <c r="B2858" s="70" t="s">
        <v>5288</v>
      </c>
      <c r="C2858" s="70" t="s">
        <v>10896</v>
      </c>
      <c r="D2858" s="70" t="s">
        <v>10895</v>
      </c>
      <c r="E2858" s="71" t="s">
        <v>4278</v>
      </c>
      <c r="F2858" s="70" t="s">
        <v>12053</v>
      </c>
      <c r="G2858" s="72">
        <v>14</v>
      </c>
      <c r="H2858" s="73" t="s">
        <v>12033</v>
      </c>
      <c r="I2858" s="74">
        <v>0.112</v>
      </c>
      <c r="J2858" s="75">
        <v>52</v>
      </c>
      <c r="K2858" s="75">
        <v>22</v>
      </c>
      <c r="L2858" s="72">
        <v>0</v>
      </c>
      <c r="M2858" s="72">
        <v>37</v>
      </c>
      <c r="N2858" s="72">
        <v>0</v>
      </c>
      <c r="O2858" s="72">
        <v>125</v>
      </c>
      <c r="P2858" s="72">
        <v>12</v>
      </c>
    </row>
    <row r="2859" spans="1:16">
      <c r="A2859" s="70" t="s">
        <v>5274</v>
      </c>
      <c r="B2859" s="70" t="s">
        <v>5289</v>
      </c>
      <c r="C2859" s="70" t="s">
        <v>10896</v>
      </c>
      <c r="D2859" s="70" t="s">
        <v>10895</v>
      </c>
      <c r="E2859" s="71" t="s">
        <v>4280</v>
      </c>
      <c r="F2859" s="70" t="s">
        <v>12053</v>
      </c>
      <c r="G2859" s="72">
        <v>0</v>
      </c>
      <c r="H2859" s="73" t="s">
        <v>3250</v>
      </c>
      <c r="I2859" s="74">
        <v>0</v>
      </c>
      <c r="J2859" s="75">
        <v>0</v>
      </c>
      <c r="K2859" s="75">
        <v>48</v>
      </c>
      <c r="L2859" s="72">
        <v>0</v>
      </c>
      <c r="M2859" s="72">
        <v>45</v>
      </c>
      <c r="N2859" s="72">
        <v>0</v>
      </c>
      <c r="O2859" s="72">
        <v>93</v>
      </c>
      <c r="P2859" s="72">
        <v>12</v>
      </c>
    </row>
    <row r="2860" spans="1:16">
      <c r="A2860" s="70" t="s">
        <v>5275</v>
      </c>
      <c r="B2860" s="70" t="s">
        <v>5290</v>
      </c>
      <c r="C2860" s="70" t="s">
        <v>10896</v>
      </c>
      <c r="D2860" s="70" t="s">
        <v>10895</v>
      </c>
      <c r="E2860" s="71" t="s">
        <v>4281</v>
      </c>
      <c r="F2860" s="70" t="s">
        <v>12053</v>
      </c>
      <c r="G2860" s="72">
        <v>47</v>
      </c>
      <c r="H2860" s="73" t="s">
        <v>12038</v>
      </c>
      <c r="I2860" s="74">
        <v>0.82456140350877194</v>
      </c>
      <c r="J2860" s="75">
        <v>0</v>
      </c>
      <c r="K2860" s="75">
        <v>10</v>
      </c>
      <c r="L2860" s="72">
        <v>0</v>
      </c>
      <c r="M2860" s="72">
        <v>0</v>
      </c>
      <c r="N2860" s="72">
        <v>0</v>
      </c>
      <c r="O2860" s="72">
        <v>57</v>
      </c>
      <c r="P2860" s="72">
        <v>12</v>
      </c>
    </row>
    <row r="2861" spans="1:16">
      <c r="A2861" s="70" t="s">
        <v>5276</v>
      </c>
      <c r="B2861" s="70" t="s">
        <v>5291</v>
      </c>
      <c r="C2861" s="70" t="s">
        <v>11510</v>
      </c>
      <c r="D2861" s="70" t="s">
        <v>10895</v>
      </c>
      <c r="E2861" s="71" t="s">
        <v>4282</v>
      </c>
      <c r="F2861" s="70" t="s">
        <v>12053</v>
      </c>
      <c r="G2861" s="72">
        <v>30</v>
      </c>
      <c r="H2861" s="73" t="s">
        <v>12045</v>
      </c>
      <c r="I2861" s="74">
        <v>0.5</v>
      </c>
      <c r="J2861" s="75">
        <v>0</v>
      </c>
      <c r="K2861" s="75">
        <v>30</v>
      </c>
      <c r="L2861" s="72">
        <v>0</v>
      </c>
      <c r="M2861" s="72">
        <v>0</v>
      </c>
      <c r="N2861" s="72">
        <v>0</v>
      </c>
      <c r="O2861" s="72">
        <v>60</v>
      </c>
      <c r="P2861" s="72">
        <v>12</v>
      </c>
    </row>
    <row r="2862" spans="1:16">
      <c r="A2862" s="70" t="s">
        <v>5277</v>
      </c>
      <c r="B2862" s="70" t="s">
        <v>5292</v>
      </c>
      <c r="C2862" s="70" t="s">
        <v>11513</v>
      </c>
      <c r="D2862" s="70" t="s">
        <v>10895</v>
      </c>
      <c r="E2862" s="71" t="s">
        <v>4283</v>
      </c>
      <c r="F2862" s="70" t="s">
        <v>12053</v>
      </c>
      <c r="G2862" s="72">
        <v>0</v>
      </c>
      <c r="H2862" s="73" t="s">
        <v>3250</v>
      </c>
      <c r="I2862" s="74">
        <v>0</v>
      </c>
      <c r="J2862" s="75">
        <v>0</v>
      </c>
      <c r="K2862" s="75">
        <v>32</v>
      </c>
      <c r="L2862" s="72">
        <v>0</v>
      </c>
      <c r="M2862" s="72">
        <v>38</v>
      </c>
      <c r="N2862" s="72">
        <v>0</v>
      </c>
      <c r="O2862" s="72">
        <v>70</v>
      </c>
      <c r="P2862" s="72">
        <v>12</v>
      </c>
    </row>
    <row r="2863" spans="1:16">
      <c r="A2863" s="70" t="s">
        <v>5278</v>
      </c>
      <c r="B2863" s="70" t="s">
        <v>5293</v>
      </c>
      <c r="C2863" s="70" t="s">
        <v>11784</v>
      </c>
      <c r="D2863" s="70" t="s">
        <v>10895</v>
      </c>
      <c r="E2863" s="71" t="s">
        <v>4284</v>
      </c>
      <c r="F2863" s="70" t="s">
        <v>12053</v>
      </c>
      <c r="G2863" s="72">
        <v>36</v>
      </c>
      <c r="H2863" s="73" t="s">
        <v>12031</v>
      </c>
      <c r="I2863" s="74">
        <v>0.45</v>
      </c>
      <c r="J2863" s="75">
        <v>0</v>
      </c>
      <c r="K2863" s="75">
        <v>4</v>
      </c>
      <c r="L2863" s="72">
        <v>0</v>
      </c>
      <c r="M2863" s="72">
        <v>40</v>
      </c>
      <c r="N2863" s="72">
        <v>0</v>
      </c>
      <c r="O2863" s="72">
        <v>80</v>
      </c>
      <c r="P2863" s="72">
        <v>12</v>
      </c>
    </row>
    <row r="2864" spans="1:16">
      <c r="A2864" s="70" t="s">
        <v>5279</v>
      </c>
      <c r="B2864" s="70" t="s">
        <v>5294</v>
      </c>
      <c r="C2864" s="70" t="s">
        <v>11010</v>
      </c>
      <c r="D2864" s="70" t="s">
        <v>10895</v>
      </c>
      <c r="E2864" s="71" t="s">
        <v>6227</v>
      </c>
      <c r="F2864" s="70" t="s">
        <v>12053</v>
      </c>
      <c r="G2864" s="72">
        <v>50</v>
      </c>
      <c r="H2864" s="73" t="s">
        <v>12031</v>
      </c>
      <c r="I2864" s="74">
        <v>0.33333333333333331</v>
      </c>
      <c r="J2864" s="75">
        <v>0</v>
      </c>
      <c r="K2864" s="75">
        <v>0</v>
      </c>
      <c r="L2864" s="72">
        <v>0</v>
      </c>
      <c r="M2864" s="72">
        <v>0</v>
      </c>
      <c r="N2864" s="72">
        <v>0</v>
      </c>
      <c r="O2864" s="72">
        <v>150</v>
      </c>
      <c r="P2864" s="72">
        <v>12</v>
      </c>
    </row>
    <row r="2865" spans="1:16">
      <c r="A2865" s="70" t="s">
        <v>5280</v>
      </c>
      <c r="B2865" s="70" t="s">
        <v>5295</v>
      </c>
      <c r="C2865" s="70" t="s">
        <v>11010</v>
      </c>
      <c r="D2865" s="70" t="s">
        <v>10895</v>
      </c>
      <c r="E2865" s="71" t="s">
        <v>4285</v>
      </c>
      <c r="F2865" s="70" t="s">
        <v>12053</v>
      </c>
      <c r="G2865" s="72">
        <v>68</v>
      </c>
      <c r="H2865" s="73" t="s">
        <v>12031</v>
      </c>
      <c r="I2865" s="74">
        <v>0.34517766497461927</v>
      </c>
      <c r="J2865" s="75">
        <v>44</v>
      </c>
      <c r="K2865" s="75">
        <v>65</v>
      </c>
      <c r="L2865" s="72">
        <v>0</v>
      </c>
      <c r="M2865" s="72">
        <v>0</v>
      </c>
      <c r="N2865" s="72">
        <v>0</v>
      </c>
      <c r="O2865" s="72">
        <v>197</v>
      </c>
      <c r="P2865" s="72">
        <v>12</v>
      </c>
    </row>
    <row r="2866" spans="1:16">
      <c r="A2866" s="70" t="s">
        <v>5281</v>
      </c>
      <c r="B2866" s="70" t="s">
        <v>5296</v>
      </c>
      <c r="C2866" s="70" t="s">
        <v>11515</v>
      </c>
      <c r="D2866" s="70" t="s">
        <v>10895</v>
      </c>
      <c r="E2866" s="71" t="s">
        <v>4286</v>
      </c>
      <c r="F2866" s="70" t="s">
        <v>12053</v>
      </c>
      <c r="G2866" s="72">
        <v>0</v>
      </c>
      <c r="H2866" s="73" t="s">
        <v>3250</v>
      </c>
      <c r="I2866" s="74">
        <v>0</v>
      </c>
      <c r="J2866" s="75">
        <v>0</v>
      </c>
      <c r="K2866" s="75">
        <v>44</v>
      </c>
      <c r="L2866" s="72">
        <v>306</v>
      </c>
      <c r="M2866" s="72">
        <v>0</v>
      </c>
      <c r="N2866" s="72">
        <v>0</v>
      </c>
      <c r="O2866" s="72">
        <v>400</v>
      </c>
      <c r="P2866" s="72">
        <v>12</v>
      </c>
    </row>
    <row r="2867" spans="1:16">
      <c r="A2867" s="70" t="s">
        <v>5282</v>
      </c>
      <c r="B2867" s="70" t="s">
        <v>5297</v>
      </c>
      <c r="C2867" s="70" t="s">
        <v>11677</v>
      </c>
      <c r="D2867" s="70" t="s">
        <v>10895</v>
      </c>
      <c r="E2867" s="71" t="s">
        <v>4287</v>
      </c>
      <c r="F2867" s="70" t="s">
        <v>12053</v>
      </c>
      <c r="G2867" s="72">
        <v>0</v>
      </c>
      <c r="H2867" s="73" t="s">
        <v>3250</v>
      </c>
      <c r="I2867" s="74">
        <v>0</v>
      </c>
      <c r="J2867" s="75">
        <v>45</v>
      </c>
      <c r="K2867" s="75">
        <v>48</v>
      </c>
      <c r="L2867" s="72">
        <v>0</v>
      </c>
      <c r="M2867" s="72">
        <v>51</v>
      </c>
      <c r="N2867" s="72">
        <v>0</v>
      </c>
      <c r="O2867" s="72">
        <v>144</v>
      </c>
      <c r="P2867" s="72">
        <v>12</v>
      </c>
    </row>
    <row r="2868" spans="1:16">
      <c r="A2868" s="70" t="s">
        <v>5283</v>
      </c>
      <c r="B2868" s="70" t="s">
        <v>5298</v>
      </c>
      <c r="C2868" s="70" t="s">
        <v>11521</v>
      </c>
      <c r="D2868" s="70" t="s">
        <v>10895</v>
      </c>
      <c r="E2868" s="71" t="s">
        <v>4288</v>
      </c>
      <c r="F2868" s="70" t="s">
        <v>12053</v>
      </c>
      <c r="G2868" s="72">
        <v>0</v>
      </c>
      <c r="H2868" s="73" t="s">
        <v>3250</v>
      </c>
      <c r="I2868" s="74">
        <v>0</v>
      </c>
      <c r="J2868" s="75">
        <v>30</v>
      </c>
      <c r="K2868" s="75">
        <v>36</v>
      </c>
      <c r="L2868" s="72">
        <v>0</v>
      </c>
      <c r="M2868" s="72">
        <v>35</v>
      </c>
      <c r="N2868" s="72">
        <v>0</v>
      </c>
      <c r="O2868" s="72">
        <v>101</v>
      </c>
      <c r="P2868" s="72">
        <v>12</v>
      </c>
    </row>
    <row r="2869" spans="1:16">
      <c r="A2869" s="70" t="s">
        <v>5284</v>
      </c>
      <c r="B2869" s="70" t="s">
        <v>5299</v>
      </c>
      <c r="C2869" s="70" t="s">
        <v>11521</v>
      </c>
      <c r="D2869" s="70" t="s">
        <v>10895</v>
      </c>
      <c r="E2869" s="71" t="s">
        <v>4289</v>
      </c>
      <c r="F2869" s="70" t="s">
        <v>12053</v>
      </c>
      <c r="G2869" s="72">
        <v>53</v>
      </c>
      <c r="H2869" s="73" t="s">
        <v>12031</v>
      </c>
      <c r="I2869" s="74">
        <v>0.5</v>
      </c>
      <c r="J2869" s="75">
        <v>0</v>
      </c>
      <c r="K2869" s="75">
        <v>45</v>
      </c>
      <c r="L2869" s="72">
        <v>0</v>
      </c>
      <c r="M2869" s="72">
        <v>8</v>
      </c>
      <c r="N2869" s="72">
        <v>0</v>
      </c>
      <c r="O2869" s="72">
        <v>106</v>
      </c>
      <c r="P2869" s="72">
        <v>12</v>
      </c>
    </row>
    <row r="2870" spans="1:16">
      <c r="A2870" s="70" t="s">
        <v>5285</v>
      </c>
      <c r="B2870" s="70" t="s">
        <v>5300</v>
      </c>
      <c r="C2870" s="70" t="s">
        <v>11522</v>
      </c>
      <c r="D2870" s="70" t="s">
        <v>10895</v>
      </c>
      <c r="E2870" s="71" t="s">
        <v>4290</v>
      </c>
      <c r="F2870" s="70" t="s">
        <v>12053</v>
      </c>
      <c r="G2870" s="72">
        <v>10</v>
      </c>
      <c r="H2870" s="73" t="s">
        <v>12033</v>
      </c>
      <c r="I2870" s="74">
        <v>6.4516129032258063E-2</v>
      </c>
      <c r="J2870" s="75">
        <v>50</v>
      </c>
      <c r="K2870" s="75">
        <v>40</v>
      </c>
      <c r="L2870" s="72">
        <v>0</v>
      </c>
      <c r="M2870" s="72">
        <v>0</v>
      </c>
      <c r="N2870" s="72">
        <v>55</v>
      </c>
      <c r="O2870" s="72">
        <v>155</v>
      </c>
      <c r="P2870" s="72">
        <v>12</v>
      </c>
    </row>
    <row r="2871" spans="1:16">
      <c r="A2871" s="70" t="s">
        <v>5286</v>
      </c>
      <c r="B2871" s="70" t="s">
        <v>5301</v>
      </c>
      <c r="C2871" s="70" t="s">
        <v>11524</v>
      </c>
      <c r="D2871" s="70" t="s">
        <v>10895</v>
      </c>
      <c r="E2871" s="71" t="s">
        <v>6228</v>
      </c>
      <c r="F2871" s="70" t="s">
        <v>12053</v>
      </c>
      <c r="G2871" s="72">
        <v>30</v>
      </c>
      <c r="H2871" s="73" t="s">
        <v>12038</v>
      </c>
      <c r="I2871" s="74">
        <v>0.30303030303030304</v>
      </c>
      <c r="J2871" s="75">
        <v>23</v>
      </c>
      <c r="K2871" s="75">
        <v>46</v>
      </c>
      <c r="L2871" s="72">
        <v>0</v>
      </c>
      <c r="M2871" s="72">
        <v>0</v>
      </c>
      <c r="N2871" s="72">
        <v>0</v>
      </c>
      <c r="O2871" s="72">
        <v>99</v>
      </c>
      <c r="P2871" s="72">
        <v>12</v>
      </c>
    </row>
    <row r="2872" spans="1:16">
      <c r="A2872" s="70" t="s">
        <v>5287</v>
      </c>
      <c r="B2872" s="70" t="s">
        <v>5302</v>
      </c>
      <c r="C2872" s="70" t="s">
        <v>11531</v>
      </c>
      <c r="D2872" s="70" t="s">
        <v>10900</v>
      </c>
      <c r="E2872" s="71" t="s">
        <v>4292</v>
      </c>
      <c r="F2872" s="70" t="s">
        <v>12053</v>
      </c>
      <c r="G2872" s="72">
        <v>54</v>
      </c>
      <c r="H2872" s="73" t="s">
        <v>12037</v>
      </c>
      <c r="I2872" s="74">
        <v>0.29508196721311475</v>
      </c>
      <c r="J2872" s="75">
        <v>37</v>
      </c>
      <c r="K2872" s="75">
        <v>6</v>
      </c>
      <c r="L2872" s="72">
        <v>0</v>
      </c>
      <c r="M2872" s="72">
        <v>34</v>
      </c>
      <c r="N2872" s="72">
        <v>0</v>
      </c>
      <c r="O2872" s="72">
        <v>183</v>
      </c>
      <c r="P2872" s="72">
        <v>12</v>
      </c>
    </row>
    <row r="2873" spans="1:16">
      <c r="A2873" s="70" t="s">
        <v>5288</v>
      </c>
      <c r="B2873" s="70" t="s">
        <v>5303</v>
      </c>
      <c r="C2873" s="70" t="s">
        <v>11529</v>
      </c>
      <c r="D2873" s="70" t="s">
        <v>10900</v>
      </c>
      <c r="E2873" s="71" t="s">
        <v>4293</v>
      </c>
      <c r="F2873" s="70" t="s">
        <v>12053</v>
      </c>
      <c r="G2873" s="72">
        <v>40</v>
      </c>
      <c r="H2873" s="73" t="s">
        <v>12033</v>
      </c>
      <c r="I2873" s="74">
        <v>0.66666666666666663</v>
      </c>
      <c r="J2873" s="75">
        <v>0</v>
      </c>
      <c r="K2873" s="75">
        <v>20</v>
      </c>
      <c r="L2873" s="72">
        <v>0</v>
      </c>
      <c r="M2873" s="72">
        <v>0</v>
      </c>
      <c r="N2873" s="72">
        <v>0</v>
      </c>
      <c r="O2873" s="72">
        <v>60</v>
      </c>
      <c r="P2873" s="72">
        <v>12</v>
      </c>
    </row>
    <row r="2874" spans="1:16">
      <c r="A2874" s="70" t="s">
        <v>5289</v>
      </c>
      <c r="B2874" s="70" t="s">
        <v>5304</v>
      </c>
      <c r="C2874" s="70" t="s">
        <v>10899</v>
      </c>
      <c r="D2874" s="70" t="s">
        <v>10900</v>
      </c>
      <c r="E2874" s="71" t="s">
        <v>4294</v>
      </c>
      <c r="F2874" s="70" t="s">
        <v>12053</v>
      </c>
      <c r="G2874" s="72">
        <v>0</v>
      </c>
      <c r="H2874" s="73" t="s">
        <v>3250</v>
      </c>
      <c r="I2874" s="74">
        <v>0</v>
      </c>
      <c r="J2874" s="75">
        <v>0</v>
      </c>
      <c r="K2874" s="75">
        <v>30</v>
      </c>
      <c r="L2874" s="72">
        <v>0</v>
      </c>
      <c r="M2874" s="72">
        <v>58</v>
      </c>
      <c r="N2874" s="72">
        <v>0</v>
      </c>
      <c r="O2874" s="72">
        <v>88</v>
      </c>
      <c r="P2874" s="72">
        <v>12</v>
      </c>
    </row>
    <row r="2875" spans="1:16">
      <c r="A2875" s="70" t="s">
        <v>5290</v>
      </c>
      <c r="B2875" s="70" t="s">
        <v>5305</v>
      </c>
      <c r="C2875" s="70" t="s">
        <v>11618</v>
      </c>
      <c r="D2875" s="70" t="s">
        <v>10900</v>
      </c>
      <c r="E2875" s="71" t="s">
        <v>4295</v>
      </c>
      <c r="F2875" s="70" t="s">
        <v>12053</v>
      </c>
      <c r="G2875" s="72">
        <v>66</v>
      </c>
      <c r="H2875" s="73" t="s">
        <v>12020</v>
      </c>
      <c r="I2875" s="74">
        <v>0.3473684210526316</v>
      </c>
      <c r="J2875" s="75">
        <v>54</v>
      </c>
      <c r="K2875" s="75">
        <v>20</v>
      </c>
      <c r="L2875" s="72">
        <v>0</v>
      </c>
      <c r="M2875" s="72">
        <v>50</v>
      </c>
      <c r="N2875" s="72">
        <v>0</v>
      </c>
      <c r="O2875" s="72">
        <v>190</v>
      </c>
      <c r="P2875" s="72">
        <v>12</v>
      </c>
    </row>
    <row r="2876" spans="1:16">
      <c r="A2876" s="70" t="s">
        <v>5291</v>
      </c>
      <c r="B2876" s="70" t="s">
        <v>5306</v>
      </c>
      <c r="C2876" s="70" t="s">
        <v>10901</v>
      </c>
      <c r="D2876" s="70" t="s">
        <v>10902</v>
      </c>
      <c r="E2876" s="71" t="s">
        <v>4296</v>
      </c>
      <c r="F2876" s="70" t="s">
        <v>12053</v>
      </c>
      <c r="G2876" s="72">
        <v>36</v>
      </c>
      <c r="H2876" s="73" t="s">
        <v>12033</v>
      </c>
      <c r="I2876" s="74">
        <v>0.24161073825503357</v>
      </c>
      <c r="J2876" s="75">
        <v>0</v>
      </c>
      <c r="K2876" s="75">
        <v>54</v>
      </c>
      <c r="L2876" s="72">
        <v>0</v>
      </c>
      <c r="M2876" s="72">
        <v>59</v>
      </c>
      <c r="N2876" s="72">
        <v>0</v>
      </c>
      <c r="O2876" s="72">
        <v>149</v>
      </c>
      <c r="P2876" s="72">
        <v>12</v>
      </c>
    </row>
    <row r="2877" spans="1:16">
      <c r="A2877" s="70" t="s">
        <v>5292</v>
      </c>
      <c r="B2877" s="70" t="s">
        <v>5307</v>
      </c>
      <c r="C2877" s="70" t="s">
        <v>10901</v>
      </c>
      <c r="D2877" s="70" t="s">
        <v>10902</v>
      </c>
      <c r="E2877" s="71" t="s">
        <v>4297</v>
      </c>
      <c r="F2877" s="70" t="s">
        <v>12053</v>
      </c>
      <c r="G2877" s="72">
        <v>0</v>
      </c>
      <c r="H2877" s="73" t="s">
        <v>3250</v>
      </c>
      <c r="I2877" s="74">
        <v>0</v>
      </c>
      <c r="J2877" s="75">
        <v>0</v>
      </c>
      <c r="K2877" s="75">
        <v>47</v>
      </c>
      <c r="L2877" s="72">
        <v>0</v>
      </c>
      <c r="M2877" s="72">
        <v>0</v>
      </c>
      <c r="N2877" s="72">
        <v>0</v>
      </c>
      <c r="O2877" s="72">
        <v>48</v>
      </c>
      <c r="P2877" s="72">
        <v>12</v>
      </c>
    </row>
    <row r="2878" spans="1:16">
      <c r="A2878" s="70" t="s">
        <v>5293</v>
      </c>
      <c r="B2878" s="70" t="s">
        <v>5308</v>
      </c>
      <c r="C2878" s="70" t="s">
        <v>10901</v>
      </c>
      <c r="D2878" s="70" t="s">
        <v>10902</v>
      </c>
      <c r="E2878" s="71" t="s">
        <v>6229</v>
      </c>
      <c r="F2878" s="70" t="s">
        <v>12053</v>
      </c>
      <c r="G2878" s="72">
        <v>83</v>
      </c>
      <c r="H2878" s="73" t="s">
        <v>12031</v>
      </c>
      <c r="I2878" s="74">
        <v>0.50303030303030305</v>
      </c>
      <c r="J2878" s="75">
        <v>0</v>
      </c>
      <c r="K2878" s="75">
        <v>82</v>
      </c>
      <c r="L2878" s="72">
        <v>0</v>
      </c>
      <c r="M2878" s="72">
        <v>0</v>
      </c>
      <c r="N2878" s="72">
        <v>0</v>
      </c>
      <c r="O2878" s="72">
        <v>165</v>
      </c>
      <c r="P2878" s="72">
        <v>12</v>
      </c>
    </row>
    <row r="2879" spans="1:16">
      <c r="A2879" s="70" t="s">
        <v>5294</v>
      </c>
      <c r="B2879" s="70" t="s">
        <v>5309</v>
      </c>
      <c r="C2879" s="70" t="s">
        <v>11534</v>
      </c>
      <c r="D2879" s="70" t="s">
        <v>10902</v>
      </c>
      <c r="E2879" s="71" t="s">
        <v>4298</v>
      </c>
      <c r="F2879" s="70" t="s">
        <v>12053</v>
      </c>
      <c r="G2879" s="72">
        <v>0</v>
      </c>
      <c r="H2879" s="73" t="s">
        <v>3250</v>
      </c>
      <c r="I2879" s="74">
        <v>0</v>
      </c>
      <c r="J2879" s="75">
        <v>0</v>
      </c>
      <c r="K2879" s="75">
        <v>52</v>
      </c>
      <c r="L2879" s="72">
        <v>0</v>
      </c>
      <c r="M2879" s="72">
        <v>12</v>
      </c>
      <c r="N2879" s="72">
        <v>0</v>
      </c>
      <c r="O2879" s="72">
        <v>64</v>
      </c>
      <c r="P2879" s="72">
        <v>12</v>
      </c>
    </row>
    <row r="2880" spans="1:16">
      <c r="A2880" s="70" t="s">
        <v>5295</v>
      </c>
      <c r="B2880" s="70" t="s">
        <v>5310</v>
      </c>
      <c r="C2880" s="70" t="s">
        <v>10901</v>
      </c>
      <c r="D2880" s="70" t="s">
        <v>10902</v>
      </c>
      <c r="E2880" s="71" t="s">
        <v>4299</v>
      </c>
      <c r="F2880" s="70" t="s">
        <v>12053</v>
      </c>
      <c r="G2880" s="72">
        <v>56</v>
      </c>
      <c r="H2880" s="73" t="s">
        <v>12033</v>
      </c>
      <c r="I2880" s="74">
        <v>0.28140703517587939</v>
      </c>
      <c r="J2880" s="75">
        <v>0</v>
      </c>
      <c r="K2880" s="75">
        <v>50</v>
      </c>
      <c r="L2880" s="72">
        <v>0</v>
      </c>
      <c r="M2880" s="72">
        <v>53</v>
      </c>
      <c r="N2880" s="72">
        <v>0</v>
      </c>
      <c r="O2880" s="72">
        <v>199</v>
      </c>
      <c r="P2880" s="72">
        <v>12</v>
      </c>
    </row>
    <row r="2881" spans="1:16">
      <c r="A2881" s="70" t="s">
        <v>5296</v>
      </c>
      <c r="B2881" s="70" t="s">
        <v>5311</v>
      </c>
      <c r="C2881" s="70" t="s">
        <v>11535</v>
      </c>
      <c r="D2881" s="70" t="s">
        <v>10902</v>
      </c>
      <c r="E2881" s="71" t="s">
        <v>4300</v>
      </c>
      <c r="F2881" s="70" t="s">
        <v>12053</v>
      </c>
      <c r="G2881" s="72">
        <v>20</v>
      </c>
      <c r="H2881" s="73" t="s">
        <v>12054</v>
      </c>
      <c r="I2881" s="74">
        <v>0.5</v>
      </c>
      <c r="J2881" s="75">
        <v>0</v>
      </c>
      <c r="K2881" s="75">
        <v>20</v>
      </c>
      <c r="L2881" s="72">
        <v>0</v>
      </c>
      <c r="M2881" s="72">
        <v>0</v>
      </c>
      <c r="N2881" s="72">
        <v>0</v>
      </c>
      <c r="O2881" s="72">
        <v>40</v>
      </c>
      <c r="P2881" s="72">
        <v>12</v>
      </c>
    </row>
    <row r="2882" spans="1:16">
      <c r="A2882" s="70" t="s">
        <v>5297</v>
      </c>
      <c r="B2882" s="70" t="s">
        <v>5312</v>
      </c>
      <c r="C2882" s="70" t="s">
        <v>10903</v>
      </c>
      <c r="D2882" s="70" t="s">
        <v>10904</v>
      </c>
      <c r="E2882" s="71" t="s">
        <v>4301</v>
      </c>
      <c r="F2882" s="70" t="s">
        <v>12053</v>
      </c>
      <c r="G2882" s="72">
        <v>60</v>
      </c>
      <c r="H2882" s="73" t="s">
        <v>12033</v>
      </c>
      <c r="I2882" s="74">
        <v>0.33519553072625696</v>
      </c>
      <c r="J2882" s="75">
        <v>34</v>
      </c>
      <c r="K2882" s="75">
        <v>41</v>
      </c>
      <c r="L2882" s="72">
        <v>0</v>
      </c>
      <c r="M2882" s="72">
        <v>44</v>
      </c>
      <c r="N2882" s="72">
        <v>0</v>
      </c>
      <c r="O2882" s="72">
        <v>179</v>
      </c>
      <c r="P2882" s="72">
        <v>12</v>
      </c>
    </row>
    <row r="2883" spans="1:16">
      <c r="A2883" s="70" t="s">
        <v>5298</v>
      </c>
      <c r="B2883" s="70" t="s">
        <v>5313</v>
      </c>
      <c r="C2883" s="70" t="s">
        <v>11546</v>
      </c>
      <c r="D2883" s="70" t="s">
        <v>10904</v>
      </c>
      <c r="E2883" s="71" t="s">
        <v>6230</v>
      </c>
      <c r="F2883" s="70" t="s">
        <v>12053</v>
      </c>
      <c r="G2883" s="72">
        <v>15</v>
      </c>
      <c r="H2883" s="73" t="s">
        <v>12038</v>
      </c>
      <c r="I2883" s="74">
        <v>9.6153846153846159E-2</v>
      </c>
      <c r="J2883" s="75">
        <v>27</v>
      </c>
      <c r="K2883" s="75">
        <v>20</v>
      </c>
      <c r="L2883" s="72">
        <v>0</v>
      </c>
      <c r="M2883" s="72">
        <v>38</v>
      </c>
      <c r="N2883" s="72">
        <v>0</v>
      </c>
      <c r="O2883" s="72">
        <v>156</v>
      </c>
      <c r="P2883" s="72">
        <v>12</v>
      </c>
    </row>
    <row r="2884" spans="1:16">
      <c r="A2884" s="70" t="s">
        <v>5299</v>
      </c>
      <c r="B2884" s="70" t="s">
        <v>5314</v>
      </c>
      <c r="C2884" s="70" t="s">
        <v>11546</v>
      </c>
      <c r="D2884" s="70" t="s">
        <v>10904</v>
      </c>
      <c r="E2884" s="71" t="s">
        <v>4303</v>
      </c>
      <c r="F2884" s="70" t="s">
        <v>12053</v>
      </c>
      <c r="G2884" s="72">
        <v>98</v>
      </c>
      <c r="H2884" s="73" t="s">
        <v>12033</v>
      </c>
      <c r="I2884" s="74">
        <v>0.25925925925925924</v>
      </c>
      <c r="J2884" s="75">
        <v>47</v>
      </c>
      <c r="K2884" s="75">
        <v>49</v>
      </c>
      <c r="L2884" s="72">
        <v>0</v>
      </c>
      <c r="M2884" s="72">
        <v>54</v>
      </c>
      <c r="N2884" s="72">
        <v>0</v>
      </c>
      <c r="O2884" s="72">
        <v>378</v>
      </c>
      <c r="P2884" s="72">
        <v>12</v>
      </c>
    </row>
    <row r="2885" spans="1:16">
      <c r="A2885" s="70" t="s">
        <v>5300</v>
      </c>
      <c r="B2885" s="70" t="s">
        <v>5315</v>
      </c>
      <c r="C2885" s="70" t="s">
        <v>11012</v>
      </c>
      <c r="D2885" s="70" t="s">
        <v>10904</v>
      </c>
      <c r="E2885" s="71" t="s">
        <v>4304</v>
      </c>
      <c r="F2885" s="70" t="s">
        <v>12053</v>
      </c>
      <c r="G2885" s="72">
        <v>0</v>
      </c>
      <c r="H2885" s="73" t="s">
        <v>3250</v>
      </c>
      <c r="I2885" s="74">
        <v>0</v>
      </c>
      <c r="J2885" s="75">
        <v>0</v>
      </c>
      <c r="K2885" s="75">
        <v>18</v>
      </c>
      <c r="L2885" s="72">
        <v>0</v>
      </c>
      <c r="M2885" s="72">
        <v>26</v>
      </c>
      <c r="N2885" s="72">
        <v>0</v>
      </c>
      <c r="O2885" s="72">
        <v>44</v>
      </c>
      <c r="P2885" s="72">
        <v>12</v>
      </c>
    </row>
    <row r="2886" spans="1:16">
      <c r="A2886" s="70" t="s">
        <v>5301</v>
      </c>
      <c r="B2886" s="70" t="s">
        <v>5316</v>
      </c>
      <c r="C2886" s="70" t="s">
        <v>11012</v>
      </c>
      <c r="D2886" s="70" t="s">
        <v>10904</v>
      </c>
      <c r="E2886" s="71" t="s">
        <v>4305</v>
      </c>
      <c r="F2886" s="70" t="s">
        <v>12053</v>
      </c>
      <c r="G2886" s="72">
        <v>159</v>
      </c>
      <c r="H2886" s="73" t="s">
        <v>12020</v>
      </c>
      <c r="I2886" s="74">
        <v>0.30285714285714288</v>
      </c>
      <c r="J2886" s="75">
        <v>100</v>
      </c>
      <c r="K2886" s="75">
        <v>40</v>
      </c>
      <c r="L2886" s="72">
        <v>0</v>
      </c>
      <c r="M2886" s="72">
        <v>80</v>
      </c>
      <c r="N2886" s="72">
        <v>0</v>
      </c>
      <c r="O2886" s="72">
        <v>525</v>
      </c>
      <c r="P2886" s="72">
        <v>12</v>
      </c>
    </row>
    <row r="2887" spans="1:16">
      <c r="A2887" s="70" t="s">
        <v>5302</v>
      </c>
      <c r="B2887" s="70" t="s">
        <v>5317</v>
      </c>
      <c r="C2887" s="70" t="s">
        <v>11546</v>
      </c>
      <c r="D2887" s="70" t="s">
        <v>10904</v>
      </c>
      <c r="E2887" s="71" t="s">
        <v>4306</v>
      </c>
      <c r="F2887" s="70" t="s">
        <v>12053</v>
      </c>
      <c r="G2887" s="72">
        <v>0</v>
      </c>
      <c r="H2887" s="73" t="s">
        <v>3250</v>
      </c>
      <c r="I2887" s="74">
        <v>0</v>
      </c>
      <c r="J2887" s="75">
        <v>40</v>
      </c>
      <c r="K2887" s="75">
        <v>48</v>
      </c>
      <c r="L2887" s="72">
        <v>0</v>
      </c>
      <c r="M2887" s="72">
        <v>0</v>
      </c>
      <c r="N2887" s="72">
        <v>0</v>
      </c>
      <c r="O2887" s="72">
        <v>88</v>
      </c>
      <c r="P2887" s="72">
        <v>12</v>
      </c>
    </row>
    <row r="2888" spans="1:16">
      <c r="A2888" s="70" t="s">
        <v>5303</v>
      </c>
      <c r="B2888" s="70" t="s">
        <v>5318</v>
      </c>
      <c r="C2888" s="70" t="s">
        <v>10903</v>
      </c>
      <c r="D2888" s="70" t="s">
        <v>10904</v>
      </c>
      <c r="E2888" s="71" t="s">
        <v>4307</v>
      </c>
      <c r="F2888" s="70" t="s">
        <v>12053</v>
      </c>
      <c r="G2888" s="72">
        <v>0</v>
      </c>
      <c r="H2888" s="73" t="s">
        <v>3250</v>
      </c>
      <c r="I2888" s="74">
        <v>0</v>
      </c>
      <c r="J2888" s="75">
        <v>0</v>
      </c>
      <c r="K2888" s="75">
        <v>20</v>
      </c>
      <c r="L2888" s="72">
        <v>0</v>
      </c>
      <c r="M2888" s="72">
        <v>56</v>
      </c>
      <c r="N2888" s="72">
        <v>0</v>
      </c>
      <c r="O2888" s="72">
        <v>76</v>
      </c>
      <c r="P2888" s="72">
        <v>12</v>
      </c>
    </row>
    <row r="2889" spans="1:16">
      <c r="A2889" s="70" t="s">
        <v>5304</v>
      </c>
      <c r="B2889" s="70" t="s">
        <v>5319</v>
      </c>
      <c r="C2889" s="70" t="s">
        <v>10903</v>
      </c>
      <c r="D2889" s="70" t="s">
        <v>10904</v>
      </c>
      <c r="E2889" s="71" t="s">
        <v>4308</v>
      </c>
      <c r="F2889" s="70" t="s">
        <v>12053</v>
      </c>
      <c r="G2889" s="72">
        <v>37</v>
      </c>
      <c r="H2889" s="73" t="s">
        <v>12031</v>
      </c>
      <c r="I2889" s="74">
        <v>0.46835443037974683</v>
      </c>
      <c r="J2889" s="75">
        <v>0</v>
      </c>
      <c r="K2889" s="75">
        <v>25</v>
      </c>
      <c r="L2889" s="72">
        <v>0</v>
      </c>
      <c r="M2889" s="72">
        <v>17</v>
      </c>
      <c r="N2889" s="72">
        <v>0</v>
      </c>
      <c r="O2889" s="72">
        <v>79</v>
      </c>
      <c r="P2889" s="72">
        <v>12</v>
      </c>
    </row>
    <row r="2890" spans="1:16">
      <c r="A2890" s="70" t="s">
        <v>5305</v>
      </c>
      <c r="B2890" s="70" t="s">
        <v>5320</v>
      </c>
      <c r="C2890" s="70" t="s">
        <v>11555</v>
      </c>
      <c r="D2890" s="70" t="s">
        <v>10904</v>
      </c>
      <c r="E2890" s="71" t="s">
        <v>4309</v>
      </c>
      <c r="F2890" s="70" t="s">
        <v>12053</v>
      </c>
      <c r="G2890" s="72">
        <v>34</v>
      </c>
      <c r="H2890" s="73" t="s">
        <v>12033</v>
      </c>
      <c r="I2890" s="74">
        <v>0.18681318681318682</v>
      </c>
      <c r="J2890" s="75">
        <v>0</v>
      </c>
      <c r="K2890" s="75">
        <v>45</v>
      </c>
      <c r="L2890" s="72">
        <v>0</v>
      </c>
      <c r="M2890" s="72">
        <v>73</v>
      </c>
      <c r="N2890" s="72">
        <v>0</v>
      </c>
      <c r="O2890" s="72">
        <v>182</v>
      </c>
      <c r="P2890" s="72">
        <v>8</v>
      </c>
    </row>
    <row r="2891" spans="1:16">
      <c r="A2891" s="70" t="s">
        <v>5306</v>
      </c>
      <c r="B2891" s="70" t="s">
        <v>5321</v>
      </c>
      <c r="C2891" s="70" t="s">
        <v>11555</v>
      </c>
      <c r="D2891" s="70" t="s">
        <v>10904</v>
      </c>
      <c r="E2891" s="71" t="s">
        <v>4310</v>
      </c>
      <c r="F2891" s="70" t="s">
        <v>12053</v>
      </c>
      <c r="G2891" s="72">
        <v>20</v>
      </c>
      <c r="H2891" s="73" t="s">
        <v>12037</v>
      </c>
      <c r="I2891" s="74">
        <v>0.23809523809523808</v>
      </c>
      <c r="J2891" s="75">
        <v>0</v>
      </c>
      <c r="K2891" s="75">
        <v>38</v>
      </c>
      <c r="L2891" s="72">
        <v>0</v>
      </c>
      <c r="M2891" s="72">
        <v>26</v>
      </c>
      <c r="N2891" s="72">
        <v>0</v>
      </c>
      <c r="O2891" s="72">
        <v>84</v>
      </c>
      <c r="P2891" s="72">
        <v>12</v>
      </c>
    </row>
    <row r="2892" spans="1:16">
      <c r="A2892" s="70" t="s">
        <v>5307</v>
      </c>
      <c r="B2892" s="70" t="s">
        <v>5322</v>
      </c>
      <c r="C2892" s="70" t="s">
        <v>11785</v>
      </c>
      <c r="D2892" s="70" t="s">
        <v>10904</v>
      </c>
      <c r="E2892" s="71" t="s">
        <v>6231</v>
      </c>
      <c r="F2892" s="70" t="s">
        <v>12053</v>
      </c>
      <c r="G2892" s="72">
        <v>37</v>
      </c>
      <c r="H2892" s="73" t="s">
        <v>12034</v>
      </c>
      <c r="I2892" s="74">
        <v>0.4157303370786517</v>
      </c>
      <c r="J2892" s="75">
        <v>0</v>
      </c>
      <c r="K2892" s="75">
        <v>22</v>
      </c>
      <c r="L2892" s="72">
        <v>0</v>
      </c>
      <c r="M2892" s="72">
        <v>30</v>
      </c>
      <c r="N2892" s="72">
        <v>0</v>
      </c>
      <c r="O2892" s="72">
        <v>89</v>
      </c>
      <c r="P2892" s="72">
        <v>12</v>
      </c>
    </row>
    <row r="2893" spans="1:16">
      <c r="A2893" s="70" t="s">
        <v>5308</v>
      </c>
      <c r="B2893" s="70" t="s">
        <v>5323</v>
      </c>
      <c r="C2893" s="70" t="s">
        <v>11786</v>
      </c>
      <c r="D2893" s="70" t="s">
        <v>10904</v>
      </c>
      <c r="E2893" s="71" t="s">
        <v>4311</v>
      </c>
      <c r="F2893" s="70" t="s">
        <v>12053</v>
      </c>
      <c r="G2893" s="72">
        <v>15</v>
      </c>
      <c r="H2893" s="73" t="s">
        <v>12038</v>
      </c>
      <c r="I2893" s="74">
        <v>0.3</v>
      </c>
      <c r="J2893" s="75">
        <v>0</v>
      </c>
      <c r="K2893" s="75">
        <v>15</v>
      </c>
      <c r="L2893" s="72">
        <v>0</v>
      </c>
      <c r="M2893" s="72">
        <v>20</v>
      </c>
      <c r="N2893" s="72">
        <v>0</v>
      </c>
      <c r="O2893" s="72">
        <v>50</v>
      </c>
      <c r="P2893" s="72">
        <v>12</v>
      </c>
    </row>
    <row r="2894" spans="1:16">
      <c r="A2894" s="70" t="s">
        <v>5309</v>
      </c>
      <c r="B2894" s="70" t="s">
        <v>5324</v>
      </c>
      <c r="C2894" s="70" t="s">
        <v>11786</v>
      </c>
      <c r="D2894" s="70" t="s">
        <v>10904</v>
      </c>
      <c r="E2894" s="71" t="s">
        <v>4312</v>
      </c>
      <c r="F2894" s="70" t="s">
        <v>12053</v>
      </c>
      <c r="G2894" s="72">
        <v>20</v>
      </c>
      <c r="H2894" s="73" t="s">
        <v>12031</v>
      </c>
      <c r="I2894" s="74">
        <v>0.16666666666666666</v>
      </c>
      <c r="J2894" s="75">
        <v>34</v>
      </c>
      <c r="K2894" s="75">
        <v>22</v>
      </c>
      <c r="L2894" s="72">
        <v>0</v>
      </c>
      <c r="M2894" s="72">
        <v>44</v>
      </c>
      <c r="N2894" s="72">
        <v>0</v>
      </c>
      <c r="O2894" s="72">
        <v>120</v>
      </c>
      <c r="P2894" s="72">
        <v>12</v>
      </c>
    </row>
    <row r="2895" spans="1:16">
      <c r="A2895" s="70" t="s">
        <v>5310</v>
      </c>
      <c r="B2895" s="70" t="s">
        <v>5325</v>
      </c>
      <c r="C2895" s="70" t="s">
        <v>11547</v>
      </c>
      <c r="D2895" s="70" t="s">
        <v>10904</v>
      </c>
      <c r="E2895" s="71" t="s">
        <v>4313</v>
      </c>
      <c r="F2895" s="70" t="s">
        <v>12053</v>
      </c>
      <c r="G2895" s="72">
        <v>74</v>
      </c>
      <c r="H2895" s="73" t="s">
        <v>12034</v>
      </c>
      <c r="I2895" s="74">
        <v>0.43023255813953487</v>
      </c>
      <c r="J2895" s="75">
        <v>0</v>
      </c>
      <c r="K2895" s="75">
        <v>0</v>
      </c>
      <c r="L2895" s="72">
        <v>0</v>
      </c>
      <c r="M2895" s="72">
        <v>0</v>
      </c>
      <c r="N2895" s="72">
        <v>22</v>
      </c>
      <c r="O2895" s="72">
        <v>172</v>
      </c>
      <c r="P2895" s="72">
        <v>12</v>
      </c>
    </row>
    <row r="2896" spans="1:16">
      <c r="A2896" s="70" t="s">
        <v>5311</v>
      </c>
      <c r="B2896" s="70" t="s">
        <v>5326</v>
      </c>
      <c r="C2896" s="70" t="s">
        <v>11558</v>
      </c>
      <c r="D2896" s="70" t="s">
        <v>10906</v>
      </c>
      <c r="E2896" s="71" t="s">
        <v>4314</v>
      </c>
      <c r="F2896" s="70" t="s">
        <v>12053</v>
      </c>
      <c r="G2896" s="72">
        <v>15</v>
      </c>
      <c r="H2896" s="73" t="s">
        <v>12038</v>
      </c>
      <c r="I2896" s="74">
        <v>0.20547945205479451</v>
      </c>
      <c r="J2896" s="75">
        <v>0</v>
      </c>
      <c r="K2896" s="75">
        <v>10</v>
      </c>
      <c r="L2896" s="72">
        <v>0</v>
      </c>
      <c r="M2896" s="72">
        <v>0</v>
      </c>
      <c r="N2896" s="72">
        <v>0</v>
      </c>
      <c r="O2896" s="72">
        <v>73</v>
      </c>
      <c r="P2896" s="72">
        <v>12</v>
      </c>
    </row>
    <row r="2897" spans="1:16">
      <c r="A2897" s="70" t="s">
        <v>5312</v>
      </c>
      <c r="B2897" s="70" t="s">
        <v>5327</v>
      </c>
      <c r="C2897" s="70" t="s">
        <v>11558</v>
      </c>
      <c r="D2897" s="70" t="s">
        <v>10906</v>
      </c>
      <c r="E2897" s="71" t="s">
        <v>4315</v>
      </c>
      <c r="F2897" s="70" t="s">
        <v>12053</v>
      </c>
      <c r="G2897" s="72">
        <v>9</v>
      </c>
      <c r="H2897" s="73" t="s">
        <v>12045</v>
      </c>
      <c r="I2897" s="74">
        <v>0.2</v>
      </c>
      <c r="J2897" s="75">
        <v>0</v>
      </c>
      <c r="K2897" s="75">
        <v>36</v>
      </c>
      <c r="L2897" s="72">
        <v>0</v>
      </c>
      <c r="M2897" s="72">
        <v>0</v>
      </c>
      <c r="N2897" s="72">
        <v>0</v>
      </c>
      <c r="O2897" s="72">
        <v>45</v>
      </c>
      <c r="P2897" s="72">
        <v>12</v>
      </c>
    </row>
    <row r="2898" spans="1:16">
      <c r="A2898" s="70" t="s">
        <v>5313</v>
      </c>
      <c r="B2898" s="70" t="s">
        <v>5328</v>
      </c>
      <c r="C2898" s="70" t="s">
        <v>11559</v>
      </c>
      <c r="D2898" s="70" t="s">
        <v>10906</v>
      </c>
      <c r="E2898" s="71" t="s">
        <v>4316</v>
      </c>
      <c r="F2898" s="70" t="s">
        <v>12053</v>
      </c>
      <c r="G2898" s="72">
        <v>44</v>
      </c>
      <c r="H2898" s="73" t="s">
        <v>12038</v>
      </c>
      <c r="I2898" s="74">
        <v>0.25287356321839083</v>
      </c>
      <c r="J2898" s="75">
        <v>114</v>
      </c>
      <c r="K2898" s="75">
        <v>16</v>
      </c>
      <c r="L2898" s="72">
        <v>0</v>
      </c>
      <c r="M2898" s="72">
        <v>0</v>
      </c>
      <c r="N2898" s="72">
        <v>0</v>
      </c>
      <c r="O2898" s="72">
        <v>174</v>
      </c>
      <c r="P2898" s="72">
        <v>12</v>
      </c>
    </row>
    <row r="2899" spans="1:16">
      <c r="A2899" s="70" t="s">
        <v>5314</v>
      </c>
      <c r="B2899" s="70" t="s">
        <v>5329</v>
      </c>
      <c r="C2899" s="70" t="s">
        <v>11787</v>
      </c>
      <c r="D2899" s="70" t="s">
        <v>10906</v>
      </c>
      <c r="E2899" s="71" t="s">
        <v>4317</v>
      </c>
      <c r="F2899" s="70" t="s">
        <v>12053</v>
      </c>
      <c r="G2899" s="72">
        <v>52</v>
      </c>
      <c r="H2899" s="73" t="s">
        <v>12031</v>
      </c>
      <c r="I2899" s="74">
        <v>0.43333333333333335</v>
      </c>
      <c r="J2899" s="75">
        <v>0</v>
      </c>
      <c r="K2899" s="75">
        <v>42</v>
      </c>
      <c r="L2899" s="72">
        <v>0</v>
      </c>
      <c r="M2899" s="72">
        <v>0</v>
      </c>
      <c r="N2899" s="72">
        <v>0</v>
      </c>
      <c r="O2899" s="72">
        <v>120</v>
      </c>
      <c r="P2899" s="72">
        <v>12</v>
      </c>
    </row>
    <row r="2900" spans="1:16">
      <c r="A2900" s="70" t="s">
        <v>5315</v>
      </c>
      <c r="B2900" s="70" t="s">
        <v>5330</v>
      </c>
      <c r="C2900" s="70" t="s">
        <v>11563</v>
      </c>
      <c r="D2900" s="70" t="s">
        <v>10906</v>
      </c>
      <c r="E2900" s="71" t="s">
        <v>4318</v>
      </c>
      <c r="F2900" s="70" t="s">
        <v>12053</v>
      </c>
      <c r="G2900" s="72">
        <v>28</v>
      </c>
      <c r="H2900" s="73" t="s">
        <v>12038</v>
      </c>
      <c r="I2900" s="74">
        <v>0.60869565217391308</v>
      </c>
      <c r="J2900" s="75">
        <v>0</v>
      </c>
      <c r="K2900" s="75">
        <v>18</v>
      </c>
      <c r="L2900" s="72">
        <v>0</v>
      </c>
      <c r="M2900" s="72">
        <v>0</v>
      </c>
      <c r="N2900" s="72">
        <v>0</v>
      </c>
      <c r="O2900" s="72">
        <v>46</v>
      </c>
      <c r="P2900" s="72">
        <v>12</v>
      </c>
    </row>
    <row r="2901" spans="1:16">
      <c r="A2901" s="70" t="s">
        <v>5316</v>
      </c>
      <c r="B2901" s="70" t="s">
        <v>5331</v>
      </c>
      <c r="C2901" s="70" t="s">
        <v>11565</v>
      </c>
      <c r="D2901" s="70" t="s">
        <v>10906</v>
      </c>
      <c r="E2901" s="71" t="s">
        <v>4320</v>
      </c>
      <c r="F2901" s="70" t="s">
        <v>12053</v>
      </c>
      <c r="G2901" s="72">
        <v>50</v>
      </c>
      <c r="H2901" s="73" t="s">
        <v>12033</v>
      </c>
      <c r="I2901" s="74">
        <v>0.83333333333333337</v>
      </c>
      <c r="J2901" s="75">
        <v>0</v>
      </c>
      <c r="K2901" s="75">
        <v>10</v>
      </c>
      <c r="L2901" s="72">
        <v>0</v>
      </c>
      <c r="M2901" s="72">
        <v>0</v>
      </c>
      <c r="N2901" s="72">
        <v>0</v>
      </c>
      <c r="O2901" s="72">
        <v>60</v>
      </c>
      <c r="P2901" s="72">
        <v>12</v>
      </c>
    </row>
    <row r="2902" spans="1:16">
      <c r="A2902" s="70" t="s">
        <v>5317</v>
      </c>
      <c r="B2902" s="70" t="s">
        <v>5332</v>
      </c>
      <c r="C2902" s="70" t="s">
        <v>10905</v>
      </c>
      <c r="D2902" s="70" t="s">
        <v>10906</v>
      </c>
      <c r="E2902" s="71" t="s">
        <v>4321</v>
      </c>
      <c r="F2902" s="70" t="s">
        <v>12053</v>
      </c>
      <c r="G2902" s="72">
        <v>51</v>
      </c>
      <c r="H2902" s="73" t="s">
        <v>12031</v>
      </c>
      <c r="I2902" s="74">
        <v>0.25628140703517588</v>
      </c>
      <c r="J2902" s="75">
        <v>88</v>
      </c>
      <c r="K2902" s="75">
        <v>60</v>
      </c>
      <c r="L2902" s="72">
        <v>0</v>
      </c>
      <c r="M2902" s="72">
        <v>0</v>
      </c>
      <c r="N2902" s="72">
        <v>0</v>
      </c>
      <c r="O2902" s="72">
        <v>199</v>
      </c>
      <c r="P2902" s="72">
        <v>12</v>
      </c>
    </row>
    <row r="2903" spans="1:16">
      <c r="A2903" s="70" t="s">
        <v>5318</v>
      </c>
      <c r="B2903" s="70" t="s">
        <v>5333</v>
      </c>
      <c r="C2903" s="70" t="s">
        <v>11642</v>
      </c>
      <c r="D2903" s="70" t="s">
        <v>10906</v>
      </c>
      <c r="E2903" s="71" t="s">
        <v>4322</v>
      </c>
      <c r="F2903" s="70" t="s">
        <v>12053</v>
      </c>
      <c r="G2903" s="72">
        <v>30</v>
      </c>
      <c r="H2903" s="73" t="s">
        <v>12031</v>
      </c>
      <c r="I2903" s="74">
        <v>0.75</v>
      </c>
      <c r="J2903" s="75">
        <v>0</v>
      </c>
      <c r="K2903" s="75">
        <v>10</v>
      </c>
      <c r="L2903" s="72">
        <v>0</v>
      </c>
      <c r="M2903" s="72">
        <v>0</v>
      </c>
      <c r="N2903" s="72">
        <v>0</v>
      </c>
      <c r="O2903" s="72">
        <v>40</v>
      </c>
      <c r="P2903" s="72">
        <v>12</v>
      </c>
    </row>
    <row r="2904" spans="1:16">
      <c r="A2904" s="70" t="s">
        <v>5319</v>
      </c>
      <c r="B2904" s="70" t="s">
        <v>5334</v>
      </c>
      <c r="C2904" s="70" t="s">
        <v>11566</v>
      </c>
      <c r="D2904" s="70" t="s">
        <v>10908</v>
      </c>
      <c r="E2904" s="71" t="s">
        <v>4324</v>
      </c>
      <c r="F2904" s="70" t="s">
        <v>12053</v>
      </c>
      <c r="G2904" s="72">
        <v>0</v>
      </c>
      <c r="H2904" s="73" t="s">
        <v>3250</v>
      </c>
      <c r="I2904" s="74">
        <v>0</v>
      </c>
      <c r="J2904" s="75">
        <v>43</v>
      </c>
      <c r="K2904" s="75">
        <v>15</v>
      </c>
      <c r="L2904" s="72">
        <v>0</v>
      </c>
      <c r="M2904" s="72">
        <v>26</v>
      </c>
      <c r="N2904" s="72">
        <v>0</v>
      </c>
      <c r="O2904" s="72">
        <v>84</v>
      </c>
      <c r="P2904" s="72">
        <v>12</v>
      </c>
    </row>
    <row r="2905" spans="1:16">
      <c r="A2905" s="70" t="s">
        <v>5320</v>
      </c>
      <c r="B2905" s="70" t="s">
        <v>5335</v>
      </c>
      <c r="C2905" s="70" t="s">
        <v>11788</v>
      </c>
      <c r="D2905" s="70" t="s">
        <v>10908</v>
      </c>
      <c r="E2905" s="71" t="s">
        <v>4326</v>
      </c>
      <c r="F2905" s="70" t="s">
        <v>12053</v>
      </c>
      <c r="G2905" s="72">
        <v>60</v>
      </c>
      <c r="H2905" s="73" t="s">
        <v>12037</v>
      </c>
      <c r="I2905" s="74">
        <v>0.5</v>
      </c>
      <c r="J2905" s="75">
        <v>0</v>
      </c>
      <c r="K2905" s="75">
        <v>14</v>
      </c>
      <c r="L2905" s="72">
        <v>0</v>
      </c>
      <c r="M2905" s="72">
        <v>46</v>
      </c>
      <c r="N2905" s="72">
        <v>0</v>
      </c>
      <c r="O2905" s="72">
        <v>120</v>
      </c>
      <c r="P2905" s="72">
        <v>12</v>
      </c>
    </row>
    <row r="2906" spans="1:16">
      <c r="A2906" s="70" t="s">
        <v>5321</v>
      </c>
      <c r="B2906" s="70" t="s">
        <v>5336</v>
      </c>
      <c r="C2906" s="70" t="s">
        <v>10909</v>
      </c>
      <c r="D2906" s="70" t="s">
        <v>10910</v>
      </c>
      <c r="E2906" s="71" t="s">
        <v>6232</v>
      </c>
      <c r="F2906" s="70" t="s">
        <v>12053</v>
      </c>
      <c r="G2906" s="72">
        <v>0</v>
      </c>
      <c r="H2906" s="73" t="s">
        <v>3250</v>
      </c>
      <c r="I2906" s="74">
        <v>0</v>
      </c>
      <c r="J2906" s="75">
        <v>30</v>
      </c>
      <c r="K2906" s="75">
        <v>30</v>
      </c>
      <c r="L2906" s="72">
        <v>0</v>
      </c>
      <c r="M2906" s="72">
        <v>119</v>
      </c>
      <c r="N2906" s="72">
        <v>0</v>
      </c>
      <c r="O2906" s="72">
        <v>179</v>
      </c>
      <c r="P2906" s="72">
        <v>12</v>
      </c>
    </row>
    <row r="2907" spans="1:16">
      <c r="A2907" s="70" t="s">
        <v>5322</v>
      </c>
      <c r="B2907" s="70" t="s">
        <v>5337</v>
      </c>
      <c r="C2907" s="70" t="s">
        <v>10909</v>
      </c>
      <c r="D2907" s="70" t="s">
        <v>10910</v>
      </c>
      <c r="E2907" s="71" t="s">
        <v>4327</v>
      </c>
      <c r="F2907" s="70" t="s">
        <v>12053</v>
      </c>
      <c r="G2907" s="72">
        <v>17</v>
      </c>
      <c r="H2907" s="73" t="s">
        <v>12054</v>
      </c>
      <c r="I2907" s="74">
        <v>0.19101123595505617</v>
      </c>
      <c r="J2907" s="75">
        <v>0</v>
      </c>
      <c r="K2907" s="75">
        <v>23</v>
      </c>
      <c r="L2907" s="72">
        <v>0</v>
      </c>
      <c r="M2907" s="72">
        <v>49</v>
      </c>
      <c r="N2907" s="72">
        <v>0</v>
      </c>
      <c r="O2907" s="72">
        <v>89</v>
      </c>
      <c r="P2907" s="72">
        <v>12</v>
      </c>
    </row>
    <row r="2908" spans="1:16">
      <c r="A2908" s="70" t="s">
        <v>5323</v>
      </c>
      <c r="B2908" s="70" t="s">
        <v>5338</v>
      </c>
      <c r="C2908" s="70" t="s">
        <v>10909</v>
      </c>
      <c r="D2908" s="70" t="s">
        <v>10910</v>
      </c>
      <c r="E2908" s="71" t="s">
        <v>4328</v>
      </c>
      <c r="F2908" s="70" t="s">
        <v>12053</v>
      </c>
      <c r="G2908" s="72">
        <v>32</v>
      </c>
      <c r="H2908" s="73" t="s">
        <v>12045</v>
      </c>
      <c r="I2908" s="74">
        <v>0.53333333333333333</v>
      </c>
      <c r="J2908" s="75">
        <v>24</v>
      </c>
      <c r="K2908" s="75">
        <v>0</v>
      </c>
      <c r="L2908" s="72">
        <v>0</v>
      </c>
      <c r="M2908" s="72">
        <v>0</v>
      </c>
      <c r="N2908" s="72">
        <v>0</v>
      </c>
      <c r="O2908" s="72">
        <v>60</v>
      </c>
      <c r="P2908" s="72">
        <v>12</v>
      </c>
    </row>
    <row r="2909" spans="1:16">
      <c r="A2909" s="70" t="s">
        <v>5324</v>
      </c>
      <c r="B2909" s="70" t="s">
        <v>5339</v>
      </c>
      <c r="C2909" s="70" t="s">
        <v>10909</v>
      </c>
      <c r="D2909" s="70" t="s">
        <v>10910</v>
      </c>
      <c r="E2909" s="71" t="s">
        <v>4329</v>
      </c>
      <c r="F2909" s="70" t="s">
        <v>12053</v>
      </c>
      <c r="G2909" s="72">
        <v>23</v>
      </c>
      <c r="H2909" s="73" t="s">
        <v>12031</v>
      </c>
      <c r="I2909" s="74">
        <v>0.43396226415094341</v>
      </c>
      <c r="J2909" s="75">
        <v>0</v>
      </c>
      <c r="K2909" s="75">
        <v>30</v>
      </c>
      <c r="L2909" s="72">
        <v>0</v>
      </c>
      <c r="M2909" s="72">
        <v>0</v>
      </c>
      <c r="N2909" s="72">
        <v>0</v>
      </c>
      <c r="O2909" s="72">
        <v>53</v>
      </c>
      <c r="P2909" s="72">
        <v>12</v>
      </c>
    </row>
    <row r="2910" spans="1:16">
      <c r="A2910" s="70" t="s">
        <v>5325</v>
      </c>
      <c r="B2910" s="70" t="s">
        <v>5340</v>
      </c>
      <c r="C2910" s="70" t="s">
        <v>10909</v>
      </c>
      <c r="D2910" s="70" t="s">
        <v>10910</v>
      </c>
      <c r="E2910" s="71" t="s">
        <v>4330</v>
      </c>
      <c r="F2910" s="70" t="s">
        <v>12053</v>
      </c>
      <c r="G2910" s="72">
        <v>0</v>
      </c>
      <c r="H2910" s="73" t="s">
        <v>3250</v>
      </c>
      <c r="I2910" s="74">
        <v>0</v>
      </c>
      <c r="J2910" s="75">
        <v>0</v>
      </c>
      <c r="K2910" s="75">
        <v>38</v>
      </c>
      <c r="L2910" s="72">
        <v>0</v>
      </c>
      <c r="M2910" s="72">
        <v>0</v>
      </c>
      <c r="N2910" s="72">
        <v>0</v>
      </c>
      <c r="O2910" s="72">
        <v>38</v>
      </c>
      <c r="P2910" s="72">
        <v>12</v>
      </c>
    </row>
    <row r="2911" spans="1:16">
      <c r="A2911" s="70" t="s">
        <v>5326</v>
      </c>
      <c r="B2911" s="70" t="s">
        <v>5341</v>
      </c>
      <c r="C2911" s="70" t="s">
        <v>10909</v>
      </c>
      <c r="D2911" s="70" t="s">
        <v>10910</v>
      </c>
      <c r="E2911" s="71" t="s">
        <v>4331</v>
      </c>
      <c r="F2911" s="70" t="s">
        <v>12053</v>
      </c>
      <c r="G2911" s="72">
        <v>13</v>
      </c>
      <c r="H2911" s="73" t="s">
        <v>12033</v>
      </c>
      <c r="I2911" s="74">
        <v>0.16883116883116883</v>
      </c>
      <c r="J2911" s="75">
        <v>0</v>
      </c>
      <c r="K2911" s="75">
        <v>28</v>
      </c>
      <c r="L2911" s="72">
        <v>0</v>
      </c>
      <c r="M2911" s="72">
        <v>36</v>
      </c>
      <c r="N2911" s="72">
        <v>0</v>
      </c>
      <c r="O2911" s="72">
        <v>77</v>
      </c>
      <c r="P2911" s="72">
        <v>12</v>
      </c>
    </row>
    <row r="2912" spans="1:16">
      <c r="A2912" s="70" t="s">
        <v>5327</v>
      </c>
      <c r="B2912" s="70" t="s">
        <v>5342</v>
      </c>
      <c r="C2912" s="70" t="s">
        <v>11586</v>
      </c>
      <c r="D2912" s="70" t="s">
        <v>10910</v>
      </c>
      <c r="E2912" s="71" t="s">
        <v>4332</v>
      </c>
      <c r="F2912" s="70" t="s">
        <v>12053</v>
      </c>
      <c r="G2912" s="72">
        <v>27</v>
      </c>
      <c r="H2912" s="73" t="s">
        <v>12020</v>
      </c>
      <c r="I2912" s="74">
        <v>0.19565217391304349</v>
      </c>
      <c r="J2912" s="75">
        <v>32</v>
      </c>
      <c r="K2912" s="75">
        <v>26</v>
      </c>
      <c r="L2912" s="72">
        <v>0</v>
      </c>
      <c r="M2912" s="72">
        <v>53</v>
      </c>
      <c r="N2912" s="72">
        <v>0</v>
      </c>
      <c r="O2912" s="72">
        <v>138</v>
      </c>
      <c r="P2912" s="72">
        <v>12</v>
      </c>
    </row>
    <row r="2913" spans="1:16">
      <c r="A2913" s="70" t="s">
        <v>5328</v>
      </c>
      <c r="B2913" s="70" t="s">
        <v>5343</v>
      </c>
      <c r="C2913" s="70" t="s">
        <v>11576</v>
      </c>
      <c r="D2913" s="70" t="s">
        <v>10910</v>
      </c>
      <c r="E2913" s="71" t="s">
        <v>4333</v>
      </c>
      <c r="F2913" s="70" t="s">
        <v>12053</v>
      </c>
      <c r="G2913" s="72">
        <v>19</v>
      </c>
      <c r="H2913" s="73" t="s">
        <v>12031</v>
      </c>
      <c r="I2913" s="74">
        <v>0.25333333333333335</v>
      </c>
      <c r="J2913" s="75">
        <v>34</v>
      </c>
      <c r="K2913" s="75">
        <v>22</v>
      </c>
      <c r="L2913" s="72">
        <v>0</v>
      </c>
      <c r="M2913" s="72">
        <v>0</v>
      </c>
      <c r="N2913" s="72">
        <v>0</v>
      </c>
      <c r="O2913" s="72">
        <v>75</v>
      </c>
      <c r="P2913" s="72">
        <v>12</v>
      </c>
    </row>
    <row r="2914" spans="1:16">
      <c r="A2914" s="70" t="s">
        <v>5329</v>
      </c>
      <c r="B2914" s="70" t="s">
        <v>5344</v>
      </c>
      <c r="C2914" s="70" t="s">
        <v>11789</v>
      </c>
      <c r="D2914" s="70" t="s">
        <v>10910</v>
      </c>
      <c r="E2914" s="71" t="s">
        <v>4334</v>
      </c>
      <c r="F2914" s="70" t="s">
        <v>12053</v>
      </c>
      <c r="G2914" s="72">
        <v>152</v>
      </c>
      <c r="H2914" s="73" t="s">
        <v>12031</v>
      </c>
      <c r="I2914" s="74">
        <v>0.92682926829268297</v>
      </c>
      <c r="J2914" s="75">
        <v>0</v>
      </c>
      <c r="K2914" s="75">
        <v>12</v>
      </c>
      <c r="L2914" s="72">
        <v>0</v>
      </c>
      <c r="M2914" s="72">
        <v>0</v>
      </c>
      <c r="N2914" s="72">
        <v>0</v>
      </c>
      <c r="O2914" s="72">
        <v>164</v>
      </c>
      <c r="P2914" s="72">
        <v>12</v>
      </c>
    </row>
    <row r="2915" spans="1:16">
      <c r="A2915" s="70" t="s">
        <v>5330</v>
      </c>
      <c r="B2915" s="70" t="s">
        <v>5345</v>
      </c>
      <c r="C2915" s="70" t="s">
        <v>11578</v>
      </c>
      <c r="D2915" s="70" t="s">
        <v>10910</v>
      </c>
      <c r="E2915" s="71" t="s">
        <v>4335</v>
      </c>
      <c r="F2915" s="70" t="s">
        <v>12053</v>
      </c>
      <c r="G2915" s="72">
        <v>0</v>
      </c>
      <c r="H2915" s="73" t="s">
        <v>3250</v>
      </c>
      <c r="I2915" s="74">
        <v>0</v>
      </c>
      <c r="J2915" s="75">
        <v>0</v>
      </c>
      <c r="K2915" s="75">
        <v>24</v>
      </c>
      <c r="L2915" s="72">
        <v>0</v>
      </c>
      <c r="M2915" s="72">
        <v>56</v>
      </c>
      <c r="N2915" s="72">
        <v>0</v>
      </c>
      <c r="O2915" s="72">
        <v>80</v>
      </c>
      <c r="P2915" s="72">
        <v>12</v>
      </c>
    </row>
    <row r="2916" spans="1:16">
      <c r="A2916" s="70" t="s">
        <v>5331</v>
      </c>
      <c r="B2916" s="70" t="s">
        <v>5346</v>
      </c>
      <c r="C2916" s="70" t="s">
        <v>11582</v>
      </c>
      <c r="D2916" s="70" t="s">
        <v>10910</v>
      </c>
      <c r="E2916" s="71" t="s">
        <v>4336</v>
      </c>
      <c r="F2916" s="70" t="s">
        <v>12053</v>
      </c>
      <c r="G2916" s="72">
        <v>33</v>
      </c>
      <c r="H2916" s="73" t="s">
        <v>12045</v>
      </c>
      <c r="I2916" s="74">
        <v>0.17553191489361702</v>
      </c>
      <c r="J2916" s="75">
        <v>0</v>
      </c>
      <c r="K2916" s="75">
        <v>24</v>
      </c>
      <c r="L2916" s="72">
        <v>0</v>
      </c>
      <c r="M2916" s="72">
        <v>131</v>
      </c>
      <c r="N2916" s="72">
        <v>0</v>
      </c>
      <c r="O2916" s="72">
        <v>188</v>
      </c>
      <c r="P2916" s="72">
        <v>12</v>
      </c>
    </row>
    <row r="2917" spans="1:16">
      <c r="A2917" s="70" t="s">
        <v>5332</v>
      </c>
      <c r="B2917" s="70" t="s">
        <v>5347</v>
      </c>
      <c r="C2917" s="70" t="s">
        <v>11582</v>
      </c>
      <c r="D2917" s="70" t="s">
        <v>10910</v>
      </c>
      <c r="E2917" s="71" t="s">
        <v>4337</v>
      </c>
      <c r="F2917" s="70" t="s">
        <v>12053</v>
      </c>
      <c r="G2917" s="72">
        <v>74</v>
      </c>
      <c r="H2917" s="73" t="s">
        <v>12037</v>
      </c>
      <c r="I2917" s="74">
        <v>0.67272727272727273</v>
      </c>
      <c r="J2917" s="75">
        <v>0</v>
      </c>
      <c r="K2917" s="75">
        <v>36</v>
      </c>
      <c r="L2917" s="72">
        <v>0</v>
      </c>
      <c r="M2917" s="72">
        <v>0</v>
      </c>
      <c r="N2917" s="72">
        <v>0</v>
      </c>
      <c r="O2917" s="72">
        <v>110</v>
      </c>
      <c r="P2917" s="72">
        <v>12</v>
      </c>
    </row>
    <row r="2918" spans="1:16">
      <c r="A2918" s="70" t="s">
        <v>5333</v>
      </c>
      <c r="B2918" s="70" t="s">
        <v>5348</v>
      </c>
      <c r="C2918" s="70" t="s">
        <v>11583</v>
      </c>
      <c r="D2918" s="70" t="s">
        <v>10910</v>
      </c>
      <c r="E2918" s="71" t="s">
        <v>4338</v>
      </c>
      <c r="F2918" s="70" t="s">
        <v>12053</v>
      </c>
      <c r="G2918" s="72">
        <v>52</v>
      </c>
      <c r="H2918" s="73" t="s">
        <v>12031</v>
      </c>
      <c r="I2918" s="74">
        <v>0.43697478991596639</v>
      </c>
      <c r="J2918" s="75">
        <v>27</v>
      </c>
      <c r="K2918" s="75">
        <v>40</v>
      </c>
      <c r="L2918" s="72">
        <v>0</v>
      </c>
      <c r="M2918" s="72">
        <v>0</v>
      </c>
      <c r="N2918" s="72">
        <v>0</v>
      </c>
      <c r="O2918" s="72">
        <v>119</v>
      </c>
      <c r="P2918" s="72">
        <v>12</v>
      </c>
    </row>
    <row r="2919" spans="1:16">
      <c r="A2919" s="70" t="s">
        <v>5334</v>
      </c>
      <c r="B2919" s="70" t="s">
        <v>5349</v>
      </c>
      <c r="C2919" s="70" t="s">
        <v>11583</v>
      </c>
      <c r="D2919" s="70" t="s">
        <v>10910</v>
      </c>
      <c r="E2919" s="71" t="s">
        <v>4339</v>
      </c>
      <c r="F2919" s="70" t="s">
        <v>12053</v>
      </c>
      <c r="G2919" s="72">
        <v>37</v>
      </c>
      <c r="H2919" s="73" t="s">
        <v>12054</v>
      </c>
      <c r="I2919" s="74">
        <v>0.13703703703703704</v>
      </c>
      <c r="J2919" s="75">
        <v>54</v>
      </c>
      <c r="K2919" s="75">
        <v>60</v>
      </c>
      <c r="L2919" s="72">
        <v>0</v>
      </c>
      <c r="M2919" s="72">
        <v>119</v>
      </c>
      <c r="N2919" s="72">
        <v>0</v>
      </c>
      <c r="O2919" s="72">
        <v>270</v>
      </c>
      <c r="P2919" s="72">
        <v>12</v>
      </c>
    </row>
    <row r="2920" spans="1:16">
      <c r="A2920" s="70" t="s">
        <v>5335</v>
      </c>
      <c r="B2920" s="70" t="s">
        <v>5350</v>
      </c>
      <c r="C2920" s="70" t="s">
        <v>11587</v>
      </c>
      <c r="D2920" s="70" t="s">
        <v>10912</v>
      </c>
      <c r="E2920" s="71" t="s">
        <v>4340</v>
      </c>
      <c r="F2920" s="70" t="s">
        <v>12053</v>
      </c>
      <c r="G2920" s="72">
        <v>49</v>
      </c>
      <c r="H2920" s="73" t="s">
        <v>12033</v>
      </c>
      <c r="I2920" s="74">
        <v>0.21875</v>
      </c>
      <c r="J2920" s="75">
        <v>115</v>
      </c>
      <c r="K2920" s="75">
        <v>60</v>
      </c>
      <c r="L2920" s="72">
        <v>0</v>
      </c>
      <c r="M2920" s="72">
        <v>0</v>
      </c>
      <c r="N2920" s="72">
        <v>0</v>
      </c>
      <c r="O2920" s="72">
        <v>224</v>
      </c>
      <c r="P2920" s="72">
        <v>12</v>
      </c>
    </row>
    <row r="2921" spans="1:16">
      <c r="A2921" s="70" t="s">
        <v>5336</v>
      </c>
      <c r="B2921" s="70" t="s">
        <v>5351</v>
      </c>
      <c r="C2921" s="70" t="s">
        <v>11588</v>
      </c>
      <c r="D2921" s="70" t="s">
        <v>10912</v>
      </c>
      <c r="E2921" s="71" t="s">
        <v>4341</v>
      </c>
      <c r="F2921" s="70" t="s">
        <v>12053</v>
      </c>
      <c r="G2921" s="72">
        <v>30</v>
      </c>
      <c r="H2921" s="73" t="s">
        <v>12031</v>
      </c>
      <c r="I2921" s="74">
        <v>0.26315789473684209</v>
      </c>
      <c r="J2921" s="75">
        <v>0</v>
      </c>
      <c r="K2921" s="75">
        <v>84</v>
      </c>
      <c r="L2921" s="72">
        <v>0</v>
      </c>
      <c r="M2921" s="72">
        <v>0</v>
      </c>
      <c r="N2921" s="72">
        <v>0</v>
      </c>
      <c r="O2921" s="72">
        <v>114</v>
      </c>
      <c r="P2921" s="72">
        <v>12</v>
      </c>
    </row>
    <row r="2922" spans="1:16">
      <c r="A2922" s="70" t="s">
        <v>5337</v>
      </c>
      <c r="B2922" s="70" t="s">
        <v>5352</v>
      </c>
      <c r="C2922" s="70" t="s">
        <v>11790</v>
      </c>
      <c r="D2922" s="70" t="s">
        <v>10912</v>
      </c>
      <c r="E2922" s="71" t="s">
        <v>4342</v>
      </c>
      <c r="F2922" s="70" t="s">
        <v>12053</v>
      </c>
      <c r="G2922" s="72">
        <v>20</v>
      </c>
      <c r="H2922" s="73" t="s">
        <v>12038</v>
      </c>
      <c r="I2922" s="74">
        <v>0.14285714285714285</v>
      </c>
      <c r="J2922" s="75">
        <v>0</v>
      </c>
      <c r="K2922" s="75">
        <v>75</v>
      </c>
      <c r="L2922" s="72">
        <v>0</v>
      </c>
      <c r="M2922" s="72">
        <v>45</v>
      </c>
      <c r="N2922" s="72">
        <v>0</v>
      </c>
      <c r="O2922" s="72">
        <v>140</v>
      </c>
      <c r="P2922" s="72">
        <v>12</v>
      </c>
    </row>
    <row r="2923" spans="1:16">
      <c r="A2923" s="70" t="s">
        <v>5338</v>
      </c>
      <c r="B2923" s="70" t="s">
        <v>5353</v>
      </c>
      <c r="C2923" s="70" t="s">
        <v>11685</v>
      </c>
      <c r="D2923" s="70" t="s">
        <v>10912</v>
      </c>
      <c r="E2923" s="71" t="s">
        <v>4343</v>
      </c>
      <c r="F2923" s="70" t="s">
        <v>12053</v>
      </c>
      <c r="G2923" s="72">
        <v>26</v>
      </c>
      <c r="H2923" s="73" t="s">
        <v>12031</v>
      </c>
      <c r="I2923" s="74">
        <v>0.17333333333333334</v>
      </c>
      <c r="J2923" s="75">
        <v>0</v>
      </c>
      <c r="K2923" s="75">
        <v>4</v>
      </c>
      <c r="L2923" s="72">
        <v>0</v>
      </c>
      <c r="M2923" s="72">
        <v>120</v>
      </c>
      <c r="N2923" s="72">
        <v>0</v>
      </c>
      <c r="O2923" s="72">
        <v>150</v>
      </c>
      <c r="P2923" s="72">
        <v>12</v>
      </c>
    </row>
    <row r="2924" spans="1:16">
      <c r="A2924" s="70" t="s">
        <v>5339</v>
      </c>
      <c r="B2924" s="70" t="s">
        <v>5354</v>
      </c>
      <c r="C2924" s="70" t="s">
        <v>11591</v>
      </c>
      <c r="D2924" s="70" t="s">
        <v>10912</v>
      </c>
      <c r="E2924" s="71" t="s">
        <v>4344</v>
      </c>
      <c r="F2924" s="70" t="s">
        <v>12053</v>
      </c>
      <c r="G2924" s="72">
        <v>21</v>
      </c>
      <c r="H2924" s="73" t="s">
        <v>12038</v>
      </c>
      <c r="I2924" s="74">
        <v>0.24705882352941178</v>
      </c>
      <c r="J2924" s="75">
        <v>48</v>
      </c>
      <c r="K2924" s="75">
        <v>16</v>
      </c>
      <c r="L2924" s="72">
        <v>0</v>
      </c>
      <c r="M2924" s="72">
        <v>0</v>
      </c>
      <c r="N2924" s="72">
        <v>0</v>
      </c>
      <c r="O2924" s="72">
        <v>85</v>
      </c>
      <c r="P2924" s="72">
        <v>12</v>
      </c>
    </row>
    <row r="2925" spans="1:16">
      <c r="A2925" s="70" t="s">
        <v>5340</v>
      </c>
      <c r="B2925" s="70" t="s">
        <v>5355</v>
      </c>
      <c r="C2925" s="70" t="s">
        <v>6613</v>
      </c>
      <c r="D2925" s="70" t="s">
        <v>10796</v>
      </c>
      <c r="E2925" s="71" t="s">
        <v>6233</v>
      </c>
      <c r="F2925" s="70" t="s">
        <v>12053</v>
      </c>
      <c r="G2925" s="72">
        <v>0</v>
      </c>
      <c r="H2925" s="73" t="s">
        <v>3250</v>
      </c>
      <c r="I2925" s="74">
        <v>0</v>
      </c>
      <c r="J2925" s="75">
        <v>169</v>
      </c>
      <c r="K2925" s="75">
        <v>30</v>
      </c>
      <c r="L2925" s="72">
        <v>0</v>
      </c>
      <c r="M2925" s="72">
        <v>0</v>
      </c>
      <c r="N2925" s="72">
        <v>0</v>
      </c>
      <c r="O2925" s="72">
        <v>199</v>
      </c>
      <c r="P2925" s="72">
        <v>12</v>
      </c>
    </row>
    <row r="2926" spans="1:16">
      <c r="A2926" s="70" t="s">
        <v>5341</v>
      </c>
      <c r="B2926" s="70" t="s">
        <v>5356</v>
      </c>
      <c r="C2926" s="70" t="s">
        <v>6615</v>
      </c>
      <c r="D2926" s="70" t="s">
        <v>10796</v>
      </c>
      <c r="E2926" s="71" t="s">
        <v>6234</v>
      </c>
      <c r="F2926" s="70" t="s">
        <v>12053</v>
      </c>
      <c r="G2926" s="72">
        <v>70</v>
      </c>
      <c r="H2926" s="73" t="s">
        <v>12020</v>
      </c>
      <c r="I2926" s="74">
        <v>1</v>
      </c>
      <c r="J2926" s="75">
        <v>0</v>
      </c>
      <c r="K2926" s="75">
        <v>0</v>
      </c>
      <c r="L2926" s="72">
        <v>0</v>
      </c>
      <c r="M2926" s="72">
        <v>0</v>
      </c>
      <c r="N2926" s="72">
        <v>0</v>
      </c>
      <c r="O2926" s="72">
        <v>70</v>
      </c>
      <c r="P2926" s="72">
        <v>12</v>
      </c>
    </row>
    <row r="2927" spans="1:16">
      <c r="A2927" s="70" t="s">
        <v>5342</v>
      </c>
      <c r="B2927" s="70" t="s">
        <v>5357</v>
      </c>
      <c r="C2927" s="70" t="s">
        <v>6653</v>
      </c>
      <c r="D2927" s="70" t="s">
        <v>10796</v>
      </c>
      <c r="E2927" s="71" t="s">
        <v>6235</v>
      </c>
      <c r="F2927" s="70" t="s">
        <v>12053</v>
      </c>
      <c r="G2927" s="72">
        <v>0</v>
      </c>
      <c r="H2927" s="73" t="s">
        <v>3250</v>
      </c>
      <c r="I2927" s="74">
        <v>0</v>
      </c>
      <c r="J2927" s="75">
        <v>0</v>
      </c>
      <c r="K2927" s="75">
        <v>0</v>
      </c>
      <c r="L2927" s="72">
        <v>0</v>
      </c>
      <c r="M2927" s="72">
        <v>270</v>
      </c>
      <c r="N2927" s="72">
        <v>0</v>
      </c>
      <c r="O2927" s="72">
        <v>270</v>
      </c>
      <c r="P2927" s="72">
        <v>12</v>
      </c>
    </row>
    <row r="2928" spans="1:16">
      <c r="A2928" s="70" t="s">
        <v>5343</v>
      </c>
      <c r="B2928" s="70" t="s">
        <v>5358</v>
      </c>
      <c r="C2928" s="70" t="s">
        <v>8546</v>
      </c>
      <c r="D2928" s="70" t="s">
        <v>10797</v>
      </c>
      <c r="E2928" s="71" t="s">
        <v>6236</v>
      </c>
      <c r="F2928" s="70" t="s">
        <v>12053</v>
      </c>
      <c r="G2928" s="72">
        <v>111</v>
      </c>
      <c r="H2928" s="73" t="s">
        <v>12031</v>
      </c>
      <c r="I2928" s="74">
        <v>0.4955357142857143</v>
      </c>
      <c r="J2928" s="75">
        <v>0</v>
      </c>
      <c r="K2928" s="75">
        <v>58</v>
      </c>
      <c r="L2928" s="72">
        <v>0</v>
      </c>
      <c r="M2928" s="72">
        <v>55</v>
      </c>
      <c r="N2928" s="72">
        <v>0</v>
      </c>
      <c r="O2928" s="72">
        <v>224</v>
      </c>
      <c r="P2928" s="72">
        <v>12</v>
      </c>
    </row>
    <row r="2929" spans="1:16">
      <c r="A2929" s="70" t="s">
        <v>5344</v>
      </c>
      <c r="B2929" s="70" t="s">
        <v>5359</v>
      </c>
      <c r="C2929" s="70" t="s">
        <v>10567</v>
      </c>
      <c r="D2929" s="70" t="s">
        <v>10799</v>
      </c>
      <c r="E2929" s="71" t="s">
        <v>6237</v>
      </c>
      <c r="F2929" s="70" t="s">
        <v>12053</v>
      </c>
      <c r="G2929" s="72">
        <v>30</v>
      </c>
      <c r="H2929" s="73" t="s">
        <v>12031</v>
      </c>
      <c r="I2929" s="74">
        <v>0.6</v>
      </c>
      <c r="J2929" s="75">
        <v>0</v>
      </c>
      <c r="K2929" s="75">
        <v>20</v>
      </c>
      <c r="L2929" s="72">
        <v>0</v>
      </c>
      <c r="M2929" s="72">
        <v>0</v>
      </c>
      <c r="N2929" s="72">
        <v>0</v>
      </c>
      <c r="O2929" s="72">
        <v>50</v>
      </c>
      <c r="P2929" s="72">
        <v>12</v>
      </c>
    </row>
    <row r="2930" spans="1:16">
      <c r="A2930" s="70" t="s">
        <v>5345</v>
      </c>
      <c r="B2930" s="70" t="s">
        <v>5360</v>
      </c>
      <c r="C2930" s="70" t="s">
        <v>10583</v>
      </c>
      <c r="D2930" s="70" t="s">
        <v>10799</v>
      </c>
      <c r="E2930" s="71" t="s">
        <v>6238</v>
      </c>
      <c r="F2930" s="70" t="s">
        <v>12053</v>
      </c>
      <c r="G2930" s="72">
        <v>54</v>
      </c>
      <c r="H2930" s="73" t="s">
        <v>12031</v>
      </c>
      <c r="I2930" s="74">
        <v>1</v>
      </c>
      <c r="J2930" s="75">
        <v>0</v>
      </c>
      <c r="K2930" s="75">
        <v>0</v>
      </c>
      <c r="L2930" s="72">
        <v>0</v>
      </c>
      <c r="M2930" s="72">
        <v>0</v>
      </c>
      <c r="N2930" s="72">
        <v>0</v>
      </c>
      <c r="O2930" s="72">
        <v>54</v>
      </c>
      <c r="P2930" s="72">
        <v>12</v>
      </c>
    </row>
    <row r="2931" spans="1:16">
      <c r="A2931" s="70" t="s">
        <v>5346</v>
      </c>
      <c r="B2931" s="70" t="s">
        <v>5361</v>
      </c>
      <c r="C2931" s="70" t="s">
        <v>11039</v>
      </c>
      <c r="D2931" s="70" t="s">
        <v>10808</v>
      </c>
      <c r="E2931" s="71" t="s">
        <v>6239</v>
      </c>
      <c r="F2931" s="70" t="s">
        <v>12053</v>
      </c>
      <c r="G2931" s="72">
        <v>0</v>
      </c>
      <c r="H2931" s="73" t="s">
        <v>3250</v>
      </c>
      <c r="I2931" s="74">
        <v>0</v>
      </c>
      <c r="J2931" s="75">
        <v>32</v>
      </c>
      <c r="K2931" s="75">
        <v>0</v>
      </c>
      <c r="L2931" s="72">
        <v>0</v>
      </c>
      <c r="M2931" s="72">
        <v>59</v>
      </c>
      <c r="N2931" s="72">
        <v>0</v>
      </c>
      <c r="O2931" s="72">
        <v>142</v>
      </c>
      <c r="P2931" s="72">
        <v>12</v>
      </c>
    </row>
    <row r="2932" spans="1:16">
      <c r="A2932" s="70" t="s">
        <v>5347</v>
      </c>
      <c r="B2932" s="70" t="s">
        <v>5362</v>
      </c>
      <c r="C2932" s="70" t="s">
        <v>11040</v>
      </c>
      <c r="D2932" s="70" t="s">
        <v>10808</v>
      </c>
      <c r="E2932" s="71" t="s">
        <v>6240</v>
      </c>
      <c r="F2932" s="70" t="s">
        <v>12053</v>
      </c>
      <c r="G2932" s="72">
        <v>130</v>
      </c>
      <c r="H2932" s="73" t="s">
        <v>12031</v>
      </c>
      <c r="I2932" s="74">
        <v>0.8666666666666667</v>
      </c>
      <c r="J2932" s="75">
        <v>0</v>
      </c>
      <c r="K2932" s="75">
        <v>20</v>
      </c>
      <c r="L2932" s="72">
        <v>0</v>
      </c>
      <c r="M2932" s="72">
        <v>0</v>
      </c>
      <c r="N2932" s="72">
        <v>0</v>
      </c>
      <c r="O2932" s="72">
        <v>150</v>
      </c>
      <c r="P2932" s="72">
        <v>12</v>
      </c>
    </row>
    <row r="2933" spans="1:16">
      <c r="A2933" s="70" t="s">
        <v>5348</v>
      </c>
      <c r="B2933" s="70" t="s">
        <v>5363</v>
      </c>
      <c r="C2933" s="70" t="s">
        <v>11065</v>
      </c>
      <c r="D2933" s="70" t="s">
        <v>10812</v>
      </c>
      <c r="E2933" s="71" t="s">
        <v>6241</v>
      </c>
      <c r="F2933" s="70" t="s">
        <v>12053</v>
      </c>
      <c r="G2933" s="72">
        <v>40</v>
      </c>
      <c r="H2933" s="73" t="s">
        <v>12055</v>
      </c>
      <c r="I2933" s="74">
        <v>0.66666666666666663</v>
      </c>
      <c r="J2933" s="75">
        <v>0</v>
      </c>
      <c r="K2933" s="75">
        <v>20</v>
      </c>
      <c r="L2933" s="72">
        <v>0</v>
      </c>
      <c r="M2933" s="72">
        <v>0</v>
      </c>
      <c r="N2933" s="72">
        <v>0</v>
      </c>
      <c r="O2933" s="72">
        <v>60</v>
      </c>
      <c r="P2933" s="72">
        <v>12</v>
      </c>
    </row>
    <row r="2934" spans="1:16">
      <c r="A2934" s="70" t="s">
        <v>5349</v>
      </c>
      <c r="B2934" s="70" t="s">
        <v>5364</v>
      </c>
      <c r="C2934" s="70" t="s">
        <v>11067</v>
      </c>
      <c r="D2934" s="70" t="s">
        <v>10812</v>
      </c>
      <c r="E2934" s="71" t="s">
        <v>6242</v>
      </c>
      <c r="F2934" s="70" t="s">
        <v>12053</v>
      </c>
      <c r="G2934" s="72">
        <v>74</v>
      </c>
      <c r="H2934" s="73" t="s">
        <v>12037</v>
      </c>
      <c r="I2934" s="74">
        <v>0.52112676056338025</v>
      </c>
      <c r="J2934" s="75">
        <v>0</v>
      </c>
      <c r="K2934" s="75">
        <v>20</v>
      </c>
      <c r="L2934" s="72">
        <v>0</v>
      </c>
      <c r="M2934" s="72">
        <v>48</v>
      </c>
      <c r="N2934" s="72">
        <v>0</v>
      </c>
      <c r="O2934" s="72">
        <v>142</v>
      </c>
      <c r="P2934" s="72">
        <v>12</v>
      </c>
    </row>
    <row r="2935" spans="1:16">
      <c r="A2935" s="70" t="s">
        <v>5350</v>
      </c>
      <c r="B2935" s="70" t="s">
        <v>5365</v>
      </c>
      <c r="C2935" s="70" t="s">
        <v>10923</v>
      </c>
      <c r="D2935" s="70" t="s">
        <v>10816</v>
      </c>
      <c r="E2935" s="71" t="s">
        <v>6243</v>
      </c>
      <c r="F2935" s="70" t="s">
        <v>12053</v>
      </c>
      <c r="G2935" s="72">
        <v>0</v>
      </c>
      <c r="H2935" s="73" t="s">
        <v>3250</v>
      </c>
      <c r="I2935" s="74">
        <v>0</v>
      </c>
      <c r="J2935" s="75">
        <v>0</v>
      </c>
      <c r="K2935" s="75">
        <v>29</v>
      </c>
      <c r="L2935" s="72">
        <v>0</v>
      </c>
      <c r="M2935" s="72">
        <v>71</v>
      </c>
      <c r="N2935" s="72">
        <v>0</v>
      </c>
      <c r="O2935" s="72">
        <v>100</v>
      </c>
      <c r="P2935" s="72">
        <v>12</v>
      </c>
    </row>
    <row r="2936" spans="1:16">
      <c r="A2936" s="70" t="s">
        <v>5351</v>
      </c>
      <c r="B2936" s="70" t="s">
        <v>5366</v>
      </c>
      <c r="C2936" s="70" t="s">
        <v>11076</v>
      </c>
      <c r="D2936" s="70" t="s">
        <v>10816</v>
      </c>
      <c r="E2936" s="71" t="s">
        <v>6244</v>
      </c>
      <c r="F2936" s="70" t="s">
        <v>12053</v>
      </c>
      <c r="G2936" s="72">
        <v>20</v>
      </c>
      <c r="H2936" s="73" t="s">
        <v>12045</v>
      </c>
      <c r="I2936" s="74">
        <v>0.41666666666666669</v>
      </c>
      <c r="J2936" s="75">
        <v>0</v>
      </c>
      <c r="K2936" s="75">
        <v>28</v>
      </c>
      <c r="L2936" s="72">
        <v>0</v>
      </c>
      <c r="M2936" s="72">
        <v>0</v>
      </c>
      <c r="N2936" s="72">
        <v>0</v>
      </c>
      <c r="O2936" s="72">
        <v>48</v>
      </c>
      <c r="P2936" s="72">
        <v>12</v>
      </c>
    </row>
    <row r="2937" spans="1:16">
      <c r="A2937" s="70" t="s">
        <v>5352</v>
      </c>
      <c r="B2937" s="70" t="s">
        <v>5367</v>
      </c>
      <c r="C2937" s="70" t="s">
        <v>11109</v>
      </c>
      <c r="D2937" s="70" t="s">
        <v>10818</v>
      </c>
      <c r="E2937" s="71" t="s">
        <v>6245</v>
      </c>
      <c r="F2937" s="70" t="s">
        <v>12053</v>
      </c>
      <c r="G2937" s="72">
        <v>80</v>
      </c>
      <c r="H2937" s="73" t="s">
        <v>12031</v>
      </c>
      <c r="I2937" s="74">
        <v>0.68376068376068377</v>
      </c>
      <c r="J2937" s="75">
        <v>0</v>
      </c>
      <c r="K2937" s="75">
        <v>16</v>
      </c>
      <c r="L2937" s="72">
        <v>0</v>
      </c>
      <c r="M2937" s="72">
        <v>21</v>
      </c>
      <c r="N2937" s="72">
        <v>0</v>
      </c>
      <c r="O2937" s="72">
        <v>117</v>
      </c>
      <c r="P2937" s="72">
        <v>12</v>
      </c>
    </row>
    <row r="2938" spans="1:16">
      <c r="A2938" s="70" t="s">
        <v>5353</v>
      </c>
      <c r="B2938" s="70" t="s">
        <v>5368</v>
      </c>
      <c r="C2938" s="70" t="s">
        <v>11080</v>
      </c>
      <c r="D2938" s="70" t="s">
        <v>10818</v>
      </c>
      <c r="E2938" s="71" t="s">
        <v>6246</v>
      </c>
      <c r="F2938" s="70" t="s">
        <v>12053</v>
      </c>
      <c r="G2938" s="72">
        <v>27</v>
      </c>
      <c r="H2938" s="73" t="s">
        <v>12033</v>
      </c>
      <c r="I2938" s="74">
        <v>0.32926829268292684</v>
      </c>
      <c r="J2938" s="75">
        <v>0</v>
      </c>
      <c r="K2938" s="75">
        <v>13</v>
      </c>
      <c r="L2938" s="72">
        <v>0</v>
      </c>
      <c r="M2938" s="72">
        <v>42</v>
      </c>
      <c r="N2938" s="72">
        <v>0</v>
      </c>
      <c r="O2938" s="72">
        <v>82</v>
      </c>
      <c r="P2938" s="72">
        <v>12</v>
      </c>
    </row>
    <row r="2939" spans="1:16">
      <c r="A2939" s="70" t="s">
        <v>5354</v>
      </c>
      <c r="B2939" s="70" t="s">
        <v>5369</v>
      </c>
      <c r="C2939" s="70" t="s">
        <v>11091</v>
      </c>
      <c r="D2939" s="70" t="s">
        <v>10818</v>
      </c>
      <c r="E2939" s="71" t="s">
        <v>6247</v>
      </c>
      <c r="F2939" s="70" t="s">
        <v>12053</v>
      </c>
      <c r="G2939" s="72">
        <v>47</v>
      </c>
      <c r="H2939" s="73" t="s">
        <v>12031</v>
      </c>
      <c r="I2939" s="74">
        <v>0.40517241379310343</v>
      </c>
      <c r="J2939" s="75">
        <v>0</v>
      </c>
      <c r="K2939" s="75">
        <v>24</v>
      </c>
      <c r="L2939" s="72">
        <v>0</v>
      </c>
      <c r="M2939" s="72">
        <v>45</v>
      </c>
      <c r="N2939" s="72">
        <v>0</v>
      </c>
      <c r="O2939" s="72">
        <v>116</v>
      </c>
      <c r="P2939" s="72">
        <v>12</v>
      </c>
    </row>
    <row r="2940" spans="1:16">
      <c r="A2940" s="70" t="s">
        <v>5355</v>
      </c>
      <c r="B2940" s="70" t="s">
        <v>5370</v>
      </c>
      <c r="C2940" s="70" t="s">
        <v>11097</v>
      </c>
      <c r="D2940" s="70" t="s">
        <v>10818</v>
      </c>
      <c r="E2940" s="71" t="s">
        <v>6248</v>
      </c>
      <c r="F2940" s="70" t="s">
        <v>12053</v>
      </c>
      <c r="G2940" s="72">
        <v>25</v>
      </c>
      <c r="H2940" s="73" t="s">
        <v>12033</v>
      </c>
      <c r="I2940" s="74">
        <v>0.15923566878980891</v>
      </c>
      <c r="J2940" s="75">
        <v>56</v>
      </c>
      <c r="K2940" s="75">
        <v>18</v>
      </c>
      <c r="L2940" s="72">
        <v>0</v>
      </c>
      <c r="M2940" s="72">
        <v>58</v>
      </c>
      <c r="N2940" s="72">
        <v>0</v>
      </c>
      <c r="O2940" s="72">
        <v>157</v>
      </c>
      <c r="P2940" s="72">
        <v>12</v>
      </c>
    </row>
    <row r="2941" spans="1:16">
      <c r="A2941" s="70" t="s">
        <v>5356</v>
      </c>
      <c r="B2941" s="70" t="s">
        <v>5371</v>
      </c>
      <c r="C2941" s="70" t="s">
        <v>10935</v>
      </c>
      <c r="D2941" s="70" t="s">
        <v>10821</v>
      </c>
      <c r="E2941" s="71" t="s">
        <v>6249</v>
      </c>
      <c r="F2941" s="70" t="s">
        <v>12053</v>
      </c>
      <c r="G2941" s="72">
        <v>48</v>
      </c>
      <c r="H2941" s="73" t="s">
        <v>12054</v>
      </c>
      <c r="I2941" s="74">
        <v>0.29629629629629628</v>
      </c>
      <c r="J2941" s="75">
        <v>34</v>
      </c>
      <c r="K2941" s="75">
        <v>60</v>
      </c>
      <c r="L2941" s="72">
        <v>0</v>
      </c>
      <c r="M2941" s="72">
        <v>0</v>
      </c>
      <c r="N2941" s="72">
        <v>0</v>
      </c>
      <c r="O2941" s="72">
        <v>162</v>
      </c>
      <c r="P2941" s="72">
        <v>12</v>
      </c>
    </row>
    <row r="2942" spans="1:16">
      <c r="A2942" s="70" t="s">
        <v>5357</v>
      </c>
      <c r="B2942" s="70" t="s">
        <v>5372</v>
      </c>
      <c r="C2942" s="70" t="s">
        <v>11127</v>
      </c>
      <c r="D2942" s="70" t="s">
        <v>10821</v>
      </c>
      <c r="E2942" s="71" t="s">
        <v>6250</v>
      </c>
      <c r="F2942" s="70" t="s">
        <v>12053</v>
      </c>
      <c r="G2942" s="72">
        <v>150</v>
      </c>
      <c r="H2942" s="73" t="s">
        <v>12031</v>
      </c>
      <c r="I2942" s="74">
        <v>0.35377358490566035</v>
      </c>
      <c r="J2942" s="75">
        <v>0</v>
      </c>
      <c r="K2942" s="75">
        <v>34</v>
      </c>
      <c r="L2942" s="72">
        <v>0</v>
      </c>
      <c r="M2942" s="72">
        <v>0</v>
      </c>
      <c r="N2942" s="72">
        <v>0</v>
      </c>
      <c r="O2942" s="72">
        <v>424</v>
      </c>
      <c r="P2942" s="72">
        <v>12</v>
      </c>
    </row>
    <row r="2943" spans="1:16">
      <c r="A2943" s="70" t="s">
        <v>5358</v>
      </c>
      <c r="B2943" s="70" t="s">
        <v>5373</v>
      </c>
      <c r="C2943" s="70" t="s">
        <v>10942</v>
      </c>
      <c r="D2943" s="70" t="s">
        <v>10823</v>
      </c>
      <c r="E2943" s="71" t="s">
        <v>6251</v>
      </c>
      <c r="F2943" s="70" t="s">
        <v>12053</v>
      </c>
      <c r="G2943" s="72">
        <v>31</v>
      </c>
      <c r="H2943" s="73" t="s">
        <v>12031</v>
      </c>
      <c r="I2943" s="74">
        <v>0.41333333333333333</v>
      </c>
      <c r="J2943" s="75">
        <v>0</v>
      </c>
      <c r="K2943" s="75">
        <v>13</v>
      </c>
      <c r="L2943" s="72">
        <v>0</v>
      </c>
      <c r="M2943" s="72">
        <v>31</v>
      </c>
      <c r="N2943" s="72">
        <v>0</v>
      </c>
      <c r="O2943" s="72">
        <v>75</v>
      </c>
      <c r="P2943" s="72">
        <v>12</v>
      </c>
    </row>
    <row r="2944" spans="1:16">
      <c r="A2944" s="70" t="s">
        <v>5359</v>
      </c>
      <c r="B2944" s="70" t="s">
        <v>5374</v>
      </c>
      <c r="C2944" s="70" t="s">
        <v>11135</v>
      </c>
      <c r="D2944" s="70" t="s">
        <v>10823</v>
      </c>
      <c r="E2944" s="71" t="s">
        <v>6252</v>
      </c>
      <c r="F2944" s="70" t="s">
        <v>12053</v>
      </c>
      <c r="G2944" s="72">
        <v>0</v>
      </c>
      <c r="H2944" s="73" t="s">
        <v>3250</v>
      </c>
      <c r="I2944" s="74">
        <v>0</v>
      </c>
      <c r="J2944" s="75">
        <v>0</v>
      </c>
      <c r="K2944" s="75">
        <v>50</v>
      </c>
      <c r="L2944" s="72">
        <v>0</v>
      </c>
      <c r="M2944" s="72">
        <v>49</v>
      </c>
      <c r="N2944" s="72">
        <v>0</v>
      </c>
      <c r="O2944" s="72">
        <v>99</v>
      </c>
      <c r="P2944" s="72">
        <v>12</v>
      </c>
    </row>
    <row r="2945" spans="1:16">
      <c r="A2945" s="70" t="s">
        <v>5360</v>
      </c>
      <c r="B2945" s="70" t="s">
        <v>5375</v>
      </c>
      <c r="C2945" s="70" t="s">
        <v>11136</v>
      </c>
      <c r="D2945" s="70" t="s">
        <v>10823</v>
      </c>
      <c r="E2945" s="71" t="s">
        <v>6253</v>
      </c>
      <c r="F2945" s="70" t="s">
        <v>12053</v>
      </c>
      <c r="G2945" s="72">
        <v>40</v>
      </c>
      <c r="H2945" s="73" t="s">
        <v>12045</v>
      </c>
      <c r="I2945" s="74">
        <v>0.35714285714285715</v>
      </c>
      <c r="J2945" s="75">
        <v>0</v>
      </c>
      <c r="K2945" s="75">
        <v>40</v>
      </c>
      <c r="L2945" s="72">
        <v>0</v>
      </c>
      <c r="M2945" s="72">
        <v>0</v>
      </c>
      <c r="N2945" s="72">
        <v>0</v>
      </c>
      <c r="O2945" s="72">
        <v>112</v>
      </c>
      <c r="P2945" s="72">
        <v>12</v>
      </c>
    </row>
    <row r="2946" spans="1:16">
      <c r="A2946" s="70" t="s">
        <v>5361</v>
      </c>
      <c r="B2946" s="70" t="s">
        <v>5376</v>
      </c>
      <c r="C2946" s="70" t="s">
        <v>11137</v>
      </c>
      <c r="D2946" s="70" t="s">
        <v>10823</v>
      </c>
      <c r="E2946" s="71" t="s">
        <v>6254</v>
      </c>
      <c r="F2946" s="70" t="s">
        <v>12053</v>
      </c>
      <c r="G2946" s="72">
        <v>38</v>
      </c>
      <c r="H2946" s="73" t="s">
        <v>12038</v>
      </c>
      <c r="I2946" s="74">
        <v>0.31666666666666665</v>
      </c>
      <c r="J2946" s="75">
        <v>30</v>
      </c>
      <c r="K2946" s="75">
        <v>52</v>
      </c>
      <c r="L2946" s="72">
        <v>0</v>
      </c>
      <c r="M2946" s="72">
        <v>0</v>
      </c>
      <c r="N2946" s="72">
        <v>0</v>
      </c>
      <c r="O2946" s="72">
        <v>120</v>
      </c>
      <c r="P2946" s="72">
        <v>12</v>
      </c>
    </row>
    <row r="2947" spans="1:16">
      <c r="A2947" s="70" t="s">
        <v>5362</v>
      </c>
      <c r="B2947" s="70" t="s">
        <v>5377</v>
      </c>
      <c r="C2947" s="70" t="s">
        <v>11141</v>
      </c>
      <c r="D2947" s="70" t="s">
        <v>10823</v>
      </c>
      <c r="E2947" s="71" t="s">
        <v>6255</v>
      </c>
      <c r="F2947" s="70" t="s">
        <v>12053</v>
      </c>
      <c r="G2947" s="72">
        <v>60</v>
      </c>
      <c r="H2947" s="73" t="s">
        <v>12031</v>
      </c>
      <c r="I2947" s="74">
        <v>1</v>
      </c>
      <c r="J2947" s="75">
        <v>0</v>
      </c>
      <c r="K2947" s="75">
        <v>0</v>
      </c>
      <c r="L2947" s="72">
        <v>0</v>
      </c>
      <c r="M2947" s="72">
        <v>0</v>
      </c>
      <c r="N2947" s="72">
        <v>0</v>
      </c>
      <c r="O2947" s="72">
        <v>60</v>
      </c>
      <c r="P2947" s="72">
        <v>12</v>
      </c>
    </row>
    <row r="2948" spans="1:16">
      <c r="A2948" s="70" t="s">
        <v>5363</v>
      </c>
      <c r="B2948" s="70" t="s">
        <v>5378</v>
      </c>
      <c r="C2948" s="70" t="s">
        <v>10945</v>
      </c>
      <c r="D2948" s="70" t="s">
        <v>10823</v>
      </c>
      <c r="E2948" s="71" t="s">
        <v>6256</v>
      </c>
      <c r="F2948" s="70" t="s">
        <v>12053</v>
      </c>
      <c r="G2948" s="72">
        <v>98</v>
      </c>
      <c r="H2948" s="73" t="s">
        <v>12031</v>
      </c>
      <c r="I2948" s="74">
        <v>1</v>
      </c>
      <c r="J2948" s="75">
        <v>0</v>
      </c>
      <c r="K2948" s="75">
        <v>0</v>
      </c>
      <c r="L2948" s="72">
        <v>0</v>
      </c>
      <c r="M2948" s="72">
        <v>0</v>
      </c>
      <c r="N2948" s="72">
        <v>0</v>
      </c>
      <c r="O2948" s="72">
        <v>98</v>
      </c>
      <c r="P2948" s="72">
        <v>12</v>
      </c>
    </row>
    <row r="2949" spans="1:16">
      <c r="A2949" s="70" t="s">
        <v>5364</v>
      </c>
      <c r="B2949" s="70" t="s">
        <v>5379</v>
      </c>
      <c r="C2949" s="70" t="s">
        <v>11145</v>
      </c>
      <c r="D2949" s="70" t="s">
        <v>10823</v>
      </c>
      <c r="E2949" s="71" t="s">
        <v>6257</v>
      </c>
      <c r="F2949" s="70" t="s">
        <v>12053</v>
      </c>
      <c r="G2949" s="72">
        <v>35</v>
      </c>
      <c r="H2949" s="73" t="s">
        <v>12033</v>
      </c>
      <c r="I2949" s="74">
        <v>0.35714285714285715</v>
      </c>
      <c r="J2949" s="75">
        <v>0</v>
      </c>
      <c r="K2949" s="75">
        <v>14</v>
      </c>
      <c r="L2949" s="72">
        <v>0</v>
      </c>
      <c r="M2949" s="72">
        <v>49</v>
      </c>
      <c r="N2949" s="72">
        <v>0</v>
      </c>
      <c r="O2949" s="72">
        <v>98</v>
      </c>
      <c r="P2949" s="72">
        <v>12</v>
      </c>
    </row>
    <row r="2950" spans="1:16">
      <c r="A2950" s="70" t="s">
        <v>5365</v>
      </c>
      <c r="B2950" s="70" t="s">
        <v>5380</v>
      </c>
      <c r="C2950" s="70" t="s">
        <v>11147</v>
      </c>
      <c r="D2950" s="70" t="s">
        <v>10823</v>
      </c>
      <c r="E2950" s="71" t="s">
        <v>6258</v>
      </c>
      <c r="F2950" s="70" t="s">
        <v>12053</v>
      </c>
      <c r="G2950" s="72">
        <v>16</v>
      </c>
      <c r="H2950" s="73" t="s">
        <v>12045</v>
      </c>
      <c r="I2950" s="74">
        <v>0.18604651162790697</v>
      </c>
      <c r="J2950" s="75">
        <v>44</v>
      </c>
      <c r="K2950" s="75">
        <v>26</v>
      </c>
      <c r="L2950" s="72">
        <v>0</v>
      </c>
      <c r="M2950" s="72">
        <v>0</v>
      </c>
      <c r="N2950" s="72">
        <v>0</v>
      </c>
      <c r="O2950" s="72">
        <v>86</v>
      </c>
      <c r="P2950" s="72">
        <v>12</v>
      </c>
    </row>
    <row r="2951" spans="1:16">
      <c r="A2951" s="70" t="s">
        <v>5366</v>
      </c>
      <c r="B2951" s="70" t="s">
        <v>5381</v>
      </c>
      <c r="C2951" s="70" t="s">
        <v>11170</v>
      </c>
      <c r="D2951" s="70" t="s">
        <v>10831</v>
      </c>
      <c r="E2951" s="71" t="s">
        <v>6259</v>
      </c>
      <c r="F2951" s="70" t="s">
        <v>12053</v>
      </c>
      <c r="G2951" s="72">
        <v>37</v>
      </c>
      <c r="H2951" s="73" t="s">
        <v>12031</v>
      </c>
      <c r="I2951" s="74">
        <v>0.52112676056338025</v>
      </c>
      <c r="J2951" s="75">
        <v>0</v>
      </c>
      <c r="K2951" s="75">
        <v>0</v>
      </c>
      <c r="L2951" s="72">
        <v>0</v>
      </c>
      <c r="M2951" s="72">
        <v>34</v>
      </c>
      <c r="N2951" s="72">
        <v>0</v>
      </c>
      <c r="O2951" s="72">
        <v>71</v>
      </c>
      <c r="P2951" s="72">
        <v>12</v>
      </c>
    </row>
    <row r="2952" spans="1:16">
      <c r="A2952" s="70" t="s">
        <v>5367</v>
      </c>
      <c r="B2952" s="70" t="s">
        <v>5382</v>
      </c>
      <c r="C2952" s="70" t="s">
        <v>11791</v>
      </c>
      <c r="D2952" s="70" t="s">
        <v>10836</v>
      </c>
      <c r="E2952" s="71" t="s">
        <v>6260</v>
      </c>
      <c r="F2952" s="70" t="s">
        <v>12053</v>
      </c>
      <c r="G2952" s="72">
        <v>28</v>
      </c>
      <c r="H2952" s="73" t="s">
        <v>12031</v>
      </c>
      <c r="I2952" s="74">
        <v>0.16867469879518071</v>
      </c>
      <c r="J2952" s="75">
        <v>0</v>
      </c>
      <c r="K2952" s="75">
        <v>57</v>
      </c>
      <c r="L2952" s="72">
        <v>0</v>
      </c>
      <c r="M2952" s="72">
        <v>81</v>
      </c>
      <c r="N2952" s="72">
        <v>0</v>
      </c>
      <c r="O2952" s="72">
        <v>166</v>
      </c>
      <c r="P2952" s="72">
        <v>12</v>
      </c>
    </row>
    <row r="2953" spans="1:16">
      <c r="A2953" s="70" t="s">
        <v>5368</v>
      </c>
      <c r="B2953" s="70" t="s">
        <v>5383</v>
      </c>
      <c r="C2953" s="70" t="s">
        <v>11196</v>
      </c>
      <c r="D2953" s="70" t="s">
        <v>10836</v>
      </c>
      <c r="E2953" s="71" t="s">
        <v>6261</v>
      </c>
      <c r="F2953" s="70" t="s">
        <v>12053</v>
      </c>
      <c r="G2953" s="72">
        <v>90</v>
      </c>
      <c r="H2953" s="73" t="s">
        <v>12031</v>
      </c>
      <c r="I2953" s="74">
        <v>0.87378640776699024</v>
      </c>
      <c r="J2953" s="75">
        <v>0</v>
      </c>
      <c r="K2953" s="75">
        <v>13</v>
      </c>
      <c r="L2953" s="72">
        <v>0</v>
      </c>
      <c r="M2953" s="72">
        <v>0</v>
      </c>
      <c r="N2953" s="72">
        <v>0</v>
      </c>
      <c r="O2953" s="72">
        <v>103</v>
      </c>
      <c r="P2953" s="72">
        <v>12</v>
      </c>
    </row>
    <row r="2954" spans="1:16">
      <c r="A2954" s="70" t="s">
        <v>5369</v>
      </c>
      <c r="B2954" s="70" t="s">
        <v>5384</v>
      </c>
      <c r="C2954" s="70" t="s">
        <v>11753</v>
      </c>
      <c r="D2954" s="70" t="s">
        <v>10836</v>
      </c>
      <c r="E2954" s="71" t="s">
        <v>6262</v>
      </c>
      <c r="F2954" s="70" t="s">
        <v>12053</v>
      </c>
      <c r="G2954" s="72">
        <v>48</v>
      </c>
      <c r="H2954" s="73" t="s">
        <v>12031</v>
      </c>
      <c r="I2954" s="74">
        <v>0.8571428571428571</v>
      </c>
      <c r="J2954" s="75">
        <v>0</v>
      </c>
      <c r="K2954" s="75">
        <v>8</v>
      </c>
      <c r="L2954" s="72">
        <v>0</v>
      </c>
      <c r="M2954" s="72">
        <v>0</v>
      </c>
      <c r="N2954" s="72">
        <v>0</v>
      </c>
      <c r="O2954" s="72">
        <v>56</v>
      </c>
      <c r="P2954" s="72">
        <v>12</v>
      </c>
    </row>
    <row r="2955" spans="1:16">
      <c r="A2955" s="70" t="s">
        <v>5370</v>
      </c>
      <c r="B2955" s="70" t="s">
        <v>5385</v>
      </c>
      <c r="C2955" s="70" t="s">
        <v>11202</v>
      </c>
      <c r="D2955" s="70" t="s">
        <v>10838</v>
      </c>
      <c r="E2955" s="71" t="s">
        <v>6263</v>
      </c>
      <c r="F2955" s="70" t="s">
        <v>12053</v>
      </c>
      <c r="G2955" s="72">
        <v>31</v>
      </c>
      <c r="H2955" s="73" t="s">
        <v>12045</v>
      </c>
      <c r="I2955" s="74">
        <v>0.1751412429378531</v>
      </c>
      <c r="J2955" s="75">
        <v>0</v>
      </c>
      <c r="K2955" s="75">
        <v>0</v>
      </c>
      <c r="L2955" s="72">
        <v>0</v>
      </c>
      <c r="M2955" s="72">
        <v>110</v>
      </c>
      <c r="N2955" s="72">
        <v>0</v>
      </c>
      <c r="O2955" s="72">
        <v>177</v>
      </c>
      <c r="P2955" s="72">
        <v>12</v>
      </c>
    </row>
    <row r="2956" spans="1:16">
      <c r="A2956" s="70" t="s">
        <v>5371</v>
      </c>
      <c r="B2956" s="70" t="s">
        <v>5386</v>
      </c>
      <c r="C2956" s="70" t="s">
        <v>11210</v>
      </c>
      <c r="D2956" s="70" t="s">
        <v>10838</v>
      </c>
      <c r="E2956" s="71" t="s">
        <v>6264</v>
      </c>
      <c r="F2956" s="70" t="s">
        <v>12053</v>
      </c>
      <c r="G2956" s="72">
        <v>52</v>
      </c>
      <c r="H2956" s="73" t="s">
        <v>12031</v>
      </c>
      <c r="I2956" s="74">
        <v>0.41599999999999998</v>
      </c>
      <c r="J2956" s="75">
        <v>0</v>
      </c>
      <c r="K2956" s="75">
        <v>52</v>
      </c>
      <c r="L2956" s="72">
        <v>0</v>
      </c>
      <c r="M2956" s="72">
        <v>21</v>
      </c>
      <c r="N2956" s="72">
        <v>0</v>
      </c>
      <c r="O2956" s="72">
        <v>125</v>
      </c>
      <c r="P2956" s="72">
        <v>12</v>
      </c>
    </row>
    <row r="2957" spans="1:16">
      <c r="A2957" s="70" t="s">
        <v>5372</v>
      </c>
      <c r="B2957" s="70" t="s">
        <v>5387</v>
      </c>
      <c r="C2957" s="70" t="s">
        <v>11792</v>
      </c>
      <c r="D2957" s="70" t="s">
        <v>10845</v>
      </c>
      <c r="E2957" s="71" t="s">
        <v>6265</v>
      </c>
      <c r="F2957" s="70" t="s">
        <v>12053</v>
      </c>
      <c r="G2957" s="72">
        <v>16</v>
      </c>
      <c r="H2957" s="73" t="s">
        <v>12031</v>
      </c>
      <c r="I2957" s="74">
        <v>0.2318840579710145</v>
      </c>
      <c r="J2957" s="75">
        <v>0</v>
      </c>
      <c r="K2957" s="75">
        <v>27</v>
      </c>
      <c r="L2957" s="72">
        <v>0</v>
      </c>
      <c r="M2957" s="72">
        <v>26</v>
      </c>
      <c r="N2957" s="72">
        <v>0</v>
      </c>
      <c r="O2957" s="72">
        <v>69</v>
      </c>
      <c r="P2957" s="72">
        <v>12</v>
      </c>
    </row>
    <row r="2958" spans="1:16">
      <c r="A2958" s="70" t="s">
        <v>5373</v>
      </c>
      <c r="B2958" s="70" t="s">
        <v>5388</v>
      </c>
      <c r="C2958" s="70" t="s">
        <v>11230</v>
      </c>
      <c r="D2958" s="70" t="s">
        <v>10847</v>
      </c>
      <c r="E2958" s="71" t="s">
        <v>6266</v>
      </c>
      <c r="F2958" s="70" t="s">
        <v>12053</v>
      </c>
      <c r="G2958" s="72">
        <v>40</v>
      </c>
      <c r="H2958" s="73" t="s">
        <v>12038</v>
      </c>
      <c r="I2958" s="74">
        <v>9.6153846153846159E-2</v>
      </c>
      <c r="J2958" s="75">
        <v>147</v>
      </c>
      <c r="K2958" s="75">
        <v>43</v>
      </c>
      <c r="L2958" s="72">
        <v>0</v>
      </c>
      <c r="M2958" s="72">
        <v>97</v>
      </c>
      <c r="N2958" s="72">
        <v>0</v>
      </c>
      <c r="O2958" s="72">
        <v>416</v>
      </c>
      <c r="P2958" s="72">
        <v>12</v>
      </c>
    </row>
    <row r="2959" spans="1:16">
      <c r="A2959" s="70" t="s">
        <v>5374</v>
      </c>
      <c r="B2959" s="70" t="s">
        <v>5389</v>
      </c>
      <c r="C2959" s="70" t="s">
        <v>10848</v>
      </c>
      <c r="D2959" s="70" t="s">
        <v>10849</v>
      </c>
      <c r="E2959" s="71" t="s">
        <v>6267</v>
      </c>
      <c r="F2959" s="70" t="s">
        <v>12053</v>
      </c>
      <c r="G2959" s="72">
        <v>56</v>
      </c>
      <c r="H2959" s="73" t="s">
        <v>12037</v>
      </c>
      <c r="I2959" s="74">
        <v>0.32941176470588235</v>
      </c>
      <c r="J2959" s="75">
        <v>0</v>
      </c>
      <c r="K2959" s="75">
        <v>0</v>
      </c>
      <c r="L2959" s="72">
        <v>0</v>
      </c>
      <c r="M2959" s="72">
        <v>114</v>
      </c>
      <c r="N2959" s="72">
        <v>0</v>
      </c>
      <c r="O2959" s="72">
        <v>170</v>
      </c>
      <c r="P2959" s="72">
        <v>12</v>
      </c>
    </row>
    <row r="2960" spans="1:16">
      <c r="A2960" s="70" t="s">
        <v>5375</v>
      </c>
      <c r="B2960" s="70" t="s">
        <v>5390</v>
      </c>
      <c r="C2960" s="70" t="s">
        <v>11285</v>
      </c>
      <c r="D2960" s="70" t="s">
        <v>10851</v>
      </c>
      <c r="E2960" s="71" t="s">
        <v>6268</v>
      </c>
      <c r="F2960" s="70" t="s">
        <v>12053</v>
      </c>
      <c r="G2960" s="72">
        <v>50</v>
      </c>
      <c r="H2960" s="73" t="s">
        <v>12055</v>
      </c>
      <c r="I2960" s="74">
        <v>0.16722408026755853</v>
      </c>
      <c r="J2960" s="75">
        <v>58</v>
      </c>
      <c r="K2960" s="75">
        <v>87</v>
      </c>
      <c r="L2960" s="72">
        <v>0</v>
      </c>
      <c r="M2960" s="72">
        <v>104</v>
      </c>
      <c r="N2960" s="72">
        <v>0</v>
      </c>
      <c r="O2960" s="72">
        <v>299</v>
      </c>
      <c r="P2960" s="72">
        <v>12</v>
      </c>
    </row>
    <row r="2961" spans="1:16">
      <c r="A2961" s="70" t="s">
        <v>5376</v>
      </c>
      <c r="B2961" s="70" t="s">
        <v>5391</v>
      </c>
      <c r="C2961" s="70" t="s">
        <v>10980</v>
      </c>
      <c r="D2961" s="70" t="s">
        <v>10858</v>
      </c>
      <c r="E2961" s="71" t="s">
        <v>6269</v>
      </c>
      <c r="F2961" s="70" t="s">
        <v>12053</v>
      </c>
      <c r="G2961" s="72">
        <v>20</v>
      </c>
      <c r="H2961" s="73" t="s">
        <v>12038</v>
      </c>
      <c r="I2961" s="74">
        <v>0.5</v>
      </c>
      <c r="J2961" s="75">
        <v>0</v>
      </c>
      <c r="K2961" s="75">
        <v>0</v>
      </c>
      <c r="L2961" s="72">
        <v>0</v>
      </c>
      <c r="M2961" s="72">
        <v>20</v>
      </c>
      <c r="N2961" s="72">
        <v>0</v>
      </c>
      <c r="O2961" s="72">
        <v>40</v>
      </c>
      <c r="P2961" s="72">
        <v>12</v>
      </c>
    </row>
    <row r="2962" spans="1:16">
      <c r="A2962" s="70" t="s">
        <v>5377</v>
      </c>
      <c r="B2962" s="70" t="s">
        <v>5392</v>
      </c>
      <c r="C2962" s="70" t="s">
        <v>10857</v>
      </c>
      <c r="D2962" s="70" t="s">
        <v>10858</v>
      </c>
      <c r="E2962" s="71" t="s">
        <v>6270</v>
      </c>
      <c r="F2962" s="70" t="s">
        <v>12053</v>
      </c>
      <c r="G2962" s="72">
        <v>46</v>
      </c>
      <c r="H2962" s="73" t="s">
        <v>12031</v>
      </c>
      <c r="I2962" s="74">
        <v>1</v>
      </c>
      <c r="J2962" s="75">
        <v>0</v>
      </c>
      <c r="K2962" s="75">
        <v>0</v>
      </c>
      <c r="L2962" s="72">
        <v>0</v>
      </c>
      <c r="M2962" s="72">
        <v>0</v>
      </c>
      <c r="N2962" s="72">
        <v>0</v>
      </c>
      <c r="O2962" s="72">
        <v>46</v>
      </c>
      <c r="P2962" s="72">
        <v>12</v>
      </c>
    </row>
    <row r="2963" spans="1:16">
      <c r="A2963" s="70" t="s">
        <v>5378</v>
      </c>
      <c r="B2963" s="70" t="s">
        <v>5393</v>
      </c>
      <c r="C2963" s="70" t="s">
        <v>11323</v>
      </c>
      <c r="D2963" s="70" t="s">
        <v>10858</v>
      </c>
      <c r="E2963" s="71" t="s">
        <v>6271</v>
      </c>
      <c r="F2963" s="70" t="s">
        <v>12053</v>
      </c>
      <c r="G2963" s="72">
        <v>55</v>
      </c>
      <c r="H2963" s="73" t="s">
        <v>12031</v>
      </c>
      <c r="I2963" s="74">
        <v>0.57894736842105265</v>
      </c>
      <c r="J2963" s="75">
        <v>0</v>
      </c>
      <c r="K2963" s="75">
        <v>0</v>
      </c>
      <c r="L2963" s="72">
        <v>0</v>
      </c>
      <c r="M2963" s="72">
        <v>40</v>
      </c>
      <c r="N2963" s="72">
        <v>0</v>
      </c>
      <c r="O2963" s="72">
        <v>95</v>
      </c>
      <c r="P2963" s="72">
        <v>12</v>
      </c>
    </row>
    <row r="2964" spans="1:16">
      <c r="A2964" s="70" t="s">
        <v>5379</v>
      </c>
      <c r="B2964" s="70" t="s">
        <v>5394</v>
      </c>
      <c r="C2964" s="70" t="s">
        <v>11793</v>
      </c>
      <c r="D2964" s="70" t="s">
        <v>10858</v>
      </c>
      <c r="E2964" s="71" t="s">
        <v>6272</v>
      </c>
      <c r="F2964" s="70" t="s">
        <v>12053</v>
      </c>
      <c r="G2964" s="72">
        <v>50</v>
      </c>
      <c r="H2964" s="73" t="s">
        <v>12045</v>
      </c>
      <c r="I2964" s="74">
        <v>1</v>
      </c>
      <c r="J2964" s="75">
        <v>0</v>
      </c>
      <c r="K2964" s="75">
        <v>0</v>
      </c>
      <c r="L2964" s="72">
        <v>0</v>
      </c>
      <c r="M2964" s="72">
        <v>0</v>
      </c>
      <c r="N2964" s="72">
        <v>0</v>
      </c>
      <c r="O2964" s="72">
        <v>50</v>
      </c>
      <c r="P2964" s="72">
        <v>12</v>
      </c>
    </row>
    <row r="2965" spans="1:16">
      <c r="A2965" s="70" t="s">
        <v>5380</v>
      </c>
      <c r="B2965" s="70" t="s">
        <v>5395</v>
      </c>
      <c r="C2965" s="70" t="s">
        <v>11335</v>
      </c>
      <c r="D2965" s="70" t="s">
        <v>10860</v>
      </c>
      <c r="E2965" s="71" t="s">
        <v>6273</v>
      </c>
      <c r="F2965" s="70" t="s">
        <v>12053</v>
      </c>
      <c r="G2965" s="72">
        <v>0</v>
      </c>
      <c r="H2965" s="73" t="s">
        <v>3250</v>
      </c>
      <c r="I2965" s="74">
        <v>0</v>
      </c>
      <c r="J2965" s="75">
        <v>40</v>
      </c>
      <c r="K2965" s="75">
        <v>14</v>
      </c>
      <c r="L2965" s="72">
        <v>0</v>
      </c>
      <c r="M2965" s="72">
        <v>0</v>
      </c>
      <c r="N2965" s="72">
        <v>0</v>
      </c>
      <c r="O2965" s="72">
        <v>80</v>
      </c>
      <c r="P2965" s="72">
        <v>12</v>
      </c>
    </row>
    <row r="2966" spans="1:16">
      <c r="A2966" s="70" t="s">
        <v>5381</v>
      </c>
      <c r="B2966" s="70" t="s">
        <v>5396</v>
      </c>
      <c r="C2966" s="70" t="s">
        <v>11340</v>
      </c>
      <c r="D2966" s="70" t="s">
        <v>10862</v>
      </c>
      <c r="E2966" s="71" t="s">
        <v>6274</v>
      </c>
      <c r="F2966" s="70" t="s">
        <v>12053</v>
      </c>
      <c r="G2966" s="72">
        <v>48</v>
      </c>
      <c r="H2966" s="73" t="s">
        <v>12033</v>
      </c>
      <c r="I2966" s="74">
        <v>0.2857142857142857</v>
      </c>
      <c r="J2966" s="75">
        <v>0</v>
      </c>
      <c r="K2966" s="75">
        <v>12</v>
      </c>
      <c r="L2966" s="72">
        <v>0</v>
      </c>
      <c r="M2966" s="72">
        <v>0</v>
      </c>
      <c r="N2966" s="72">
        <v>0</v>
      </c>
      <c r="O2966" s="72">
        <v>168</v>
      </c>
      <c r="P2966" s="72">
        <v>12</v>
      </c>
    </row>
    <row r="2967" spans="1:16">
      <c r="A2967" s="70" t="s">
        <v>5382</v>
      </c>
      <c r="B2967" s="70" t="s">
        <v>5397</v>
      </c>
      <c r="C2967" s="70" t="s">
        <v>11343</v>
      </c>
      <c r="D2967" s="70" t="s">
        <v>10862</v>
      </c>
      <c r="E2967" s="71" t="s">
        <v>6275</v>
      </c>
      <c r="F2967" s="70" t="s">
        <v>12053</v>
      </c>
      <c r="G2967" s="72">
        <v>0</v>
      </c>
      <c r="H2967" s="73" t="s">
        <v>3250</v>
      </c>
      <c r="I2967" s="74">
        <v>0</v>
      </c>
      <c r="J2967" s="75">
        <v>41</v>
      </c>
      <c r="K2967" s="75">
        <v>47</v>
      </c>
      <c r="L2967" s="72">
        <v>0</v>
      </c>
      <c r="M2967" s="72">
        <v>0</v>
      </c>
      <c r="N2967" s="72">
        <v>0</v>
      </c>
      <c r="O2967" s="72">
        <v>88</v>
      </c>
      <c r="P2967" s="72">
        <v>12</v>
      </c>
    </row>
    <row r="2968" spans="1:16">
      <c r="A2968" s="70" t="s">
        <v>5383</v>
      </c>
      <c r="B2968" s="70" t="s">
        <v>5398</v>
      </c>
      <c r="C2968" s="70" t="s">
        <v>11337</v>
      </c>
      <c r="D2968" s="70" t="s">
        <v>10862</v>
      </c>
      <c r="E2968" s="71" t="s">
        <v>6276</v>
      </c>
      <c r="F2968" s="70" t="s">
        <v>12053</v>
      </c>
      <c r="G2968" s="72">
        <v>99</v>
      </c>
      <c r="H2968" s="73" t="s">
        <v>12038</v>
      </c>
      <c r="I2968" s="74">
        <v>1</v>
      </c>
      <c r="J2968" s="75">
        <v>0</v>
      </c>
      <c r="K2968" s="75">
        <v>0</v>
      </c>
      <c r="L2968" s="72">
        <v>0</v>
      </c>
      <c r="M2968" s="72">
        <v>0</v>
      </c>
      <c r="N2968" s="72">
        <v>0</v>
      </c>
      <c r="O2968" s="72">
        <v>99</v>
      </c>
      <c r="P2968" s="72">
        <v>12</v>
      </c>
    </row>
    <row r="2969" spans="1:16">
      <c r="A2969" s="70" t="s">
        <v>5384</v>
      </c>
      <c r="B2969" s="70" t="s">
        <v>5399</v>
      </c>
      <c r="C2969" s="70" t="s">
        <v>10992</v>
      </c>
      <c r="D2969" s="70" t="s">
        <v>10865</v>
      </c>
      <c r="E2969" s="71" t="s">
        <v>6277</v>
      </c>
      <c r="F2969" s="70" t="s">
        <v>12053</v>
      </c>
      <c r="G2969" s="72">
        <v>39</v>
      </c>
      <c r="H2969" s="73" t="s">
        <v>12054</v>
      </c>
      <c r="I2969" s="74">
        <v>4.0247678018575851E-2</v>
      </c>
      <c r="J2969" s="75">
        <v>0</v>
      </c>
      <c r="K2969" s="75">
        <v>55</v>
      </c>
      <c r="L2969" s="72">
        <v>0</v>
      </c>
      <c r="M2969" s="72">
        <v>734</v>
      </c>
      <c r="N2969" s="72">
        <v>0</v>
      </c>
      <c r="O2969" s="72">
        <v>969</v>
      </c>
      <c r="P2969" s="72">
        <v>12</v>
      </c>
    </row>
    <row r="2970" spans="1:16">
      <c r="A2970" s="70" t="s">
        <v>5385</v>
      </c>
      <c r="B2970" s="70" t="s">
        <v>5400</v>
      </c>
      <c r="C2970" s="70" t="s">
        <v>11366</v>
      </c>
      <c r="D2970" s="70" t="s">
        <v>10865</v>
      </c>
      <c r="E2970" s="71" t="s">
        <v>6278</v>
      </c>
      <c r="F2970" s="70" t="s">
        <v>12053</v>
      </c>
      <c r="G2970" s="72">
        <v>34</v>
      </c>
      <c r="H2970" s="73" t="s">
        <v>12031</v>
      </c>
      <c r="I2970" s="74">
        <v>0.72340425531914898</v>
      </c>
      <c r="J2970" s="75">
        <v>0</v>
      </c>
      <c r="K2970" s="75">
        <v>13</v>
      </c>
      <c r="L2970" s="72">
        <v>0</v>
      </c>
      <c r="M2970" s="72">
        <v>0</v>
      </c>
      <c r="N2970" s="72">
        <v>0</v>
      </c>
      <c r="O2970" s="72">
        <v>47</v>
      </c>
      <c r="P2970" s="72">
        <v>12</v>
      </c>
    </row>
    <row r="2971" spans="1:16">
      <c r="A2971" s="70" t="s">
        <v>5386</v>
      </c>
      <c r="B2971" s="70" t="s">
        <v>5401</v>
      </c>
      <c r="C2971" s="70" t="s">
        <v>10986</v>
      </c>
      <c r="D2971" s="70" t="s">
        <v>10865</v>
      </c>
      <c r="E2971" s="71" t="s">
        <v>6279</v>
      </c>
      <c r="F2971" s="70" t="s">
        <v>12053</v>
      </c>
      <c r="G2971" s="72">
        <v>0</v>
      </c>
      <c r="H2971" s="73" t="s">
        <v>3250</v>
      </c>
      <c r="I2971" s="74">
        <v>0</v>
      </c>
      <c r="J2971" s="75">
        <v>71</v>
      </c>
      <c r="K2971" s="75">
        <v>0</v>
      </c>
      <c r="L2971" s="72">
        <v>0</v>
      </c>
      <c r="M2971" s="72">
        <v>0</v>
      </c>
      <c r="N2971" s="72">
        <v>0</v>
      </c>
      <c r="O2971" s="72">
        <v>71</v>
      </c>
      <c r="P2971" s="72">
        <v>12</v>
      </c>
    </row>
    <row r="2972" spans="1:16">
      <c r="A2972" s="70" t="s">
        <v>5387</v>
      </c>
      <c r="B2972" s="70" t="s">
        <v>5402</v>
      </c>
      <c r="C2972" s="70" t="s">
        <v>10867</v>
      </c>
      <c r="D2972" s="70" t="s">
        <v>10865</v>
      </c>
      <c r="E2972" s="71" t="s">
        <v>6280</v>
      </c>
      <c r="F2972" s="70" t="s">
        <v>12053</v>
      </c>
      <c r="G2972" s="72">
        <v>52</v>
      </c>
      <c r="H2972" s="73" t="s">
        <v>12031</v>
      </c>
      <c r="I2972" s="74">
        <v>0.26666666666666666</v>
      </c>
      <c r="J2972" s="75">
        <v>0</v>
      </c>
      <c r="K2972" s="75">
        <v>8</v>
      </c>
      <c r="L2972" s="72">
        <v>95</v>
      </c>
      <c r="M2972" s="72">
        <v>40</v>
      </c>
      <c r="N2972" s="72">
        <v>0</v>
      </c>
      <c r="O2972" s="72">
        <v>195</v>
      </c>
      <c r="P2972" s="72">
        <v>12</v>
      </c>
    </row>
    <row r="2973" spans="1:16">
      <c r="A2973" s="70" t="s">
        <v>5388</v>
      </c>
      <c r="B2973" s="70" t="s">
        <v>5403</v>
      </c>
      <c r="C2973" s="70" t="s">
        <v>11668</v>
      </c>
      <c r="D2973" s="70" t="s">
        <v>10871</v>
      </c>
      <c r="E2973" s="71" t="s">
        <v>6281</v>
      </c>
      <c r="F2973" s="70" t="s">
        <v>12053</v>
      </c>
      <c r="G2973" s="72">
        <v>92</v>
      </c>
      <c r="H2973" s="73" t="s">
        <v>12031</v>
      </c>
      <c r="I2973" s="74">
        <v>0.51111111111111107</v>
      </c>
      <c r="J2973" s="75">
        <v>44</v>
      </c>
      <c r="K2973" s="75">
        <v>44</v>
      </c>
      <c r="L2973" s="72">
        <v>0</v>
      </c>
      <c r="M2973" s="72">
        <v>0</v>
      </c>
      <c r="N2973" s="72">
        <v>0</v>
      </c>
      <c r="O2973" s="72">
        <v>180</v>
      </c>
      <c r="P2973" s="72">
        <v>12</v>
      </c>
    </row>
    <row r="2974" spans="1:16">
      <c r="A2974" s="70" t="s">
        <v>5389</v>
      </c>
      <c r="B2974" s="70" t="s">
        <v>5404</v>
      </c>
      <c r="C2974" s="70" t="s">
        <v>11713</v>
      </c>
      <c r="D2974" s="70" t="s">
        <v>10871</v>
      </c>
      <c r="E2974" s="71" t="s">
        <v>6282</v>
      </c>
      <c r="F2974" s="70" t="s">
        <v>12053</v>
      </c>
      <c r="G2974" s="72">
        <v>34</v>
      </c>
      <c r="H2974" s="73" t="s">
        <v>12038</v>
      </c>
      <c r="I2974" s="74">
        <v>0.36559139784946237</v>
      </c>
      <c r="J2974" s="75">
        <v>0</v>
      </c>
      <c r="K2974" s="75">
        <v>7</v>
      </c>
      <c r="L2974" s="72">
        <v>0</v>
      </c>
      <c r="M2974" s="72">
        <v>52</v>
      </c>
      <c r="N2974" s="72">
        <v>0</v>
      </c>
      <c r="O2974" s="72">
        <v>93</v>
      </c>
      <c r="P2974" s="72">
        <v>12</v>
      </c>
    </row>
    <row r="2975" spans="1:16">
      <c r="A2975" s="70" t="s">
        <v>5390</v>
      </c>
      <c r="B2975" s="70" t="s">
        <v>5405</v>
      </c>
      <c r="C2975" s="70" t="s">
        <v>10995</v>
      </c>
      <c r="D2975" s="70" t="s">
        <v>10871</v>
      </c>
      <c r="E2975" s="71" t="s">
        <v>6283</v>
      </c>
      <c r="F2975" s="70" t="s">
        <v>12053</v>
      </c>
      <c r="G2975" s="72">
        <v>52</v>
      </c>
      <c r="H2975" s="73" t="s">
        <v>12031</v>
      </c>
      <c r="I2975" s="74">
        <v>0.34666666666666668</v>
      </c>
      <c r="J2975" s="75">
        <v>0</v>
      </c>
      <c r="K2975" s="75">
        <v>52</v>
      </c>
      <c r="L2975" s="72">
        <v>0</v>
      </c>
      <c r="M2975" s="72">
        <v>46</v>
      </c>
      <c r="N2975" s="72">
        <v>0</v>
      </c>
      <c r="O2975" s="72">
        <v>150</v>
      </c>
      <c r="P2975" s="72">
        <v>12</v>
      </c>
    </row>
    <row r="2976" spans="1:16">
      <c r="A2976" s="70" t="s">
        <v>5391</v>
      </c>
      <c r="B2976" s="70" t="s">
        <v>5406</v>
      </c>
      <c r="C2976" s="70" t="s">
        <v>11415</v>
      </c>
      <c r="D2976" s="70" t="s">
        <v>10871</v>
      </c>
      <c r="E2976" s="71" t="s">
        <v>6284</v>
      </c>
      <c r="F2976" s="70" t="s">
        <v>12053</v>
      </c>
      <c r="G2976" s="72">
        <v>0</v>
      </c>
      <c r="H2976" s="73" t="s">
        <v>3250</v>
      </c>
      <c r="I2976" s="74">
        <v>0</v>
      </c>
      <c r="J2976" s="75">
        <v>0</v>
      </c>
      <c r="K2976" s="75">
        <v>39</v>
      </c>
      <c r="L2976" s="72">
        <v>0</v>
      </c>
      <c r="M2976" s="72">
        <v>0</v>
      </c>
      <c r="N2976" s="72">
        <v>0</v>
      </c>
      <c r="O2976" s="72">
        <v>39</v>
      </c>
      <c r="P2976" s="72">
        <v>12</v>
      </c>
    </row>
    <row r="2977" spans="1:16">
      <c r="A2977" s="70" t="s">
        <v>5392</v>
      </c>
      <c r="B2977" s="70" t="s">
        <v>5407</v>
      </c>
      <c r="C2977" s="70" t="s">
        <v>10996</v>
      </c>
      <c r="D2977" s="70" t="s">
        <v>10871</v>
      </c>
      <c r="E2977" s="71" t="s">
        <v>6285</v>
      </c>
      <c r="F2977" s="70" t="s">
        <v>12053</v>
      </c>
      <c r="G2977" s="72">
        <v>30</v>
      </c>
      <c r="H2977" s="73" t="s">
        <v>12045</v>
      </c>
      <c r="I2977" s="74">
        <v>0.30612244897959184</v>
      </c>
      <c r="J2977" s="75">
        <v>0</v>
      </c>
      <c r="K2977" s="75">
        <v>30</v>
      </c>
      <c r="L2977" s="72">
        <v>0</v>
      </c>
      <c r="M2977" s="72">
        <v>38</v>
      </c>
      <c r="N2977" s="72">
        <v>0</v>
      </c>
      <c r="O2977" s="72">
        <v>98</v>
      </c>
      <c r="P2977" s="72">
        <v>12</v>
      </c>
    </row>
    <row r="2978" spans="1:16">
      <c r="A2978" s="70" t="s">
        <v>5393</v>
      </c>
      <c r="B2978" s="70" t="s">
        <v>5408</v>
      </c>
      <c r="C2978" s="70" t="s">
        <v>11421</v>
      </c>
      <c r="D2978" s="70" t="s">
        <v>10871</v>
      </c>
      <c r="E2978" s="71" t="s">
        <v>6286</v>
      </c>
      <c r="F2978" s="70" t="s">
        <v>12053</v>
      </c>
      <c r="G2978" s="72">
        <v>88</v>
      </c>
      <c r="H2978" s="73" t="s">
        <v>12031</v>
      </c>
      <c r="I2978" s="74">
        <v>1</v>
      </c>
      <c r="J2978" s="75">
        <v>0</v>
      </c>
      <c r="K2978" s="75">
        <v>0</v>
      </c>
      <c r="L2978" s="72">
        <v>0</v>
      </c>
      <c r="M2978" s="72">
        <v>0</v>
      </c>
      <c r="N2978" s="72">
        <v>0</v>
      </c>
      <c r="O2978" s="72">
        <v>88</v>
      </c>
      <c r="P2978" s="72">
        <v>12</v>
      </c>
    </row>
    <row r="2979" spans="1:16">
      <c r="A2979" s="70" t="s">
        <v>5394</v>
      </c>
      <c r="B2979" s="70" t="s">
        <v>5409</v>
      </c>
      <c r="C2979" s="70" t="s">
        <v>10872</v>
      </c>
      <c r="D2979" s="70" t="s">
        <v>10871</v>
      </c>
      <c r="E2979" s="71" t="s">
        <v>6287</v>
      </c>
      <c r="F2979" s="70" t="s">
        <v>12053</v>
      </c>
      <c r="G2979" s="72">
        <v>0</v>
      </c>
      <c r="H2979" s="73" t="s">
        <v>3250</v>
      </c>
      <c r="I2979" s="74">
        <v>0</v>
      </c>
      <c r="J2979" s="75">
        <v>100</v>
      </c>
      <c r="K2979" s="75">
        <v>0</v>
      </c>
      <c r="L2979" s="72">
        <v>0</v>
      </c>
      <c r="M2979" s="72">
        <v>50</v>
      </c>
      <c r="N2979" s="72">
        <v>0</v>
      </c>
      <c r="O2979" s="72">
        <v>150</v>
      </c>
      <c r="P2979" s="72">
        <v>12</v>
      </c>
    </row>
    <row r="2980" spans="1:16">
      <c r="A2980" s="70" t="s">
        <v>5395</v>
      </c>
      <c r="B2980" s="70" t="s">
        <v>5410</v>
      </c>
      <c r="C2980" s="70" t="s">
        <v>11423</v>
      </c>
      <c r="D2980" s="70" t="s">
        <v>10874</v>
      </c>
      <c r="E2980" s="71" t="s">
        <v>6288</v>
      </c>
      <c r="F2980" s="70" t="s">
        <v>12053</v>
      </c>
      <c r="G2980" s="72">
        <v>55</v>
      </c>
      <c r="H2980" s="73" t="s">
        <v>12031</v>
      </c>
      <c r="I2980" s="74">
        <v>0.49549549549549549</v>
      </c>
      <c r="J2980" s="75">
        <v>0</v>
      </c>
      <c r="K2980" s="75">
        <v>18</v>
      </c>
      <c r="L2980" s="72">
        <v>0</v>
      </c>
      <c r="M2980" s="72">
        <v>38</v>
      </c>
      <c r="N2980" s="72">
        <v>0</v>
      </c>
      <c r="O2980" s="72">
        <v>111</v>
      </c>
      <c r="P2980" s="72">
        <v>12</v>
      </c>
    </row>
    <row r="2981" spans="1:16">
      <c r="A2981" s="70" t="s">
        <v>5396</v>
      </c>
      <c r="B2981" s="70" t="s">
        <v>5411</v>
      </c>
      <c r="C2981" s="70" t="s">
        <v>11794</v>
      </c>
      <c r="D2981" s="70" t="s">
        <v>10874</v>
      </c>
      <c r="E2981" s="71" t="s">
        <v>6289</v>
      </c>
      <c r="F2981" s="70" t="s">
        <v>12053</v>
      </c>
      <c r="G2981" s="72">
        <v>76</v>
      </c>
      <c r="H2981" s="73" t="s">
        <v>12031</v>
      </c>
      <c r="I2981" s="74">
        <v>0.46913580246913578</v>
      </c>
      <c r="J2981" s="75">
        <v>0</v>
      </c>
      <c r="K2981" s="75">
        <v>44</v>
      </c>
      <c r="L2981" s="72">
        <v>0</v>
      </c>
      <c r="M2981" s="72">
        <v>42</v>
      </c>
      <c r="N2981" s="72">
        <v>0</v>
      </c>
      <c r="O2981" s="72">
        <v>162</v>
      </c>
      <c r="P2981" s="72">
        <v>12</v>
      </c>
    </row>
    <row r="2982" spans="1:16">
      <c r="A2982" s="70" t="s">
        <v>5397</v>
      </c>
      <c r="B2982" s="70" t="s">
        <v>5412</v>
      </c>
      <c r="C2982" s="70" t="s">
        <v>10879</v>
      </c>
      <c r="D2982" s="70" t="s">
        <v>10880</v>
      </c>
      <c r="E2982" s="71" t="s">
        <v>1916</v>
      </c>
      <c r="F2982" s="70" t="s">
        <v>12053</v>
      </c>
      <c r="G2982" s="72">
        <v>0</v>
      </c>
      <c r="H2982" s="73" t="s">
        <v>3250</v>
      </c>
      <c r="I2982" s="74">
        <v>0</v>
      </c>
      <c r="J2982" s="75">
        <v>0</v>
      </c>
      <c r="K2982" s="75">
        <v>34</v>
      </c>
      <c r="L2982" s="72">
        <v>0</v>
      </c>
      <c r="M2982" s="72">
        <v>0</v>
      </c>
      <c r="N2982" s="72">
        <v>0</v>
      </c>
      <c r="O2982" s="72">
        <v>34</v>
      </c>
      <c r="P2982" s="72">
        <v>12</v>
      </c>
    </row>
    <row r="2983" spans="1:16">
      <c r="A2983" s="70" t="s">
        <v>5398</v>
      </c>
      <c r="B2983" s="70" t="s">
        <v>5413</v>
      </c>
      <c r="C2983" s="70" t="s">
        <v>11482</v>
      </c>
      <c r="D2983" s="70" t="s">
        <v>10891</v>
      </c>
      <c r="E2983" s="71" t="s">
        <v>6290</v>
      </c>
      <c r="F2983" s="70" t="s">
        <v>12053</v>
      </c>
      <c r="G2983" s="72">
        <v>34</v>
      </c>
      <c r="H2983" s="73" t="s">
        <v>12045</v>
      </c>
      <c r="I2983" s="74">
        <v>0.34</v>
      </c>
      <c r="J2983" s="75">
        <v>0</v>
      </c>
      <c r="K2983" s="75">
        <v>18</v>
      </c>
      <c r="L2983" s="72">
        <v>0</v>
      </c>
      <c r="M2983" s="72">
        <v>48</v>
      </c>
      <c r="N2983" s="72">
        <v>0</v>
      </c>
      <c r="O2983" s="72">
        <v>100</v>
      </c>
      <c r="P2983" s="72">
        <v>12</v>
      </c>
    </row>
    <row r="2984" spans="1:16">
      <c r="A2984" s="70" t="s">
        <v>5399</v>
      </c>
      <c r="B2984" s="70" t="s">
        <v>5414</v>
      </c>
      <c r="C2984" s="70" t="s">
        <v>11483</v>
      </c>
      <c r="D2984" s="70" t="s">
        <v>10891</v>
      </c>
      <c r="E2984" s="71" t="s">
        <v>6291</v>
      </c>
      <c r="F2984" s="70" t="s">
        <v>12053</v>
      </c>
      <c r="G2984" s="72">
        <v>12</v>
      </c>
      <c r="H2984" s="73" t="s">
        <v>12045</v>
      </c>
      <c r="I2984" s="74">
        <v>0.15789473684210525</v>
      </c>
      <c r="J2984" s="75">
        <v>0</v>
      </c>
      <c r="K2984" s="75">
        <v>16</v>
      </c>
      <c r="L2984" s="72">
        <v>0</v>
      </c>
      <c r="M2984" s="72">
        <v>48</v>
      </c>
      <c r="N2984" s="72">
        <v>0</v>
      </c>
      <c r="O2984" s="72">
        <v>76</v>
      </c>
      <c r="P2984" s="72">
        <v>12</v>
      </c>
    </row>
    <row r="2985" spans="1:16">
      <c r="A2985" s="70" t="s">
        <v>5400</v>
      </c>
      <c r="B2985" s="70" t="s">
        <v>5415</v>
      </c>
      <c r="C2985" s="70" t="s">
        <v>11007</v>
      </c>
      <c r="D2985" s="70" t="s">
        <v>10893</v>
      </c>
      <c r="E2985" s="71" t="s">
        <v>6292</v>
      </c>
      <c r="F2985" s="70" t="s">
        <v>12053</v>
      </c>
      <c r="G2985" s="72">
        <v>46</v>
      </c>
      <c r="H2985" s="73" t="s">
        <v>12038</v>
      </c>
      <c r="I2985" s="74">
        <v>0.48421052631578948</v>
      </c>
      <c r="J2985" s="75">
        <v>39</v>
      </c>
      <c r="K2985" s="75">
        <v>10</v>
      </c>
      <c r="L2985" s="72">
        <v>0</v>
      </c>
      <c r="M2985" s="72">
        <v>0</v>
      </c>
      <c r="N2985" s="72">
        <v>0</v>
      </c>
      <c r="O2985" s="72">
        <v>95</v>
      </c>
      <c r="P2985" s="72">
        <v>12</v>
      </c>
    </row>
    <row r="2986" spans="1:16">
      <c r="A2986" s="70" t="s">
        <v>5401</v>
      </c>
      <c r="B2986" s="70" t="s">
        <v>5416</v>
      </c>
      <c r="C2986" s="70" t="s">
        <v>11795</v>
      </c>
      <c r="D2986" s="70" t="s">
        <v>10895</v>
      </c>
      <c r="E2986" s="71" t="s">
        <v>6293</v>
      </c>
      <c r="F2986" s="70" t="s">
        <v>12053</v>
      </c>
      <c r="G2986" s="72">
        <v>0</v>
      </c>
      <c r="H2986" s="73" t="s">
        <v>3250</v>
      </c>
      <c r="I2986" s="74">
        <v>0</v>
      </c>
      <c r="J2986" s="75">
        <v>0</v>
      </c>
      <c r="K2986" s="75">
        <v>60</v>
      </c>
      <c r="L2986" s="72">
        <v>0</v>
      </c>
      <c r="M2986" s="72">
        <v>190</v>
      </c>
      <c r="N2986" s="72">
        <v>0</v>
      </c>
      <c r="O2986" s="72">
        <v>250</v>
      </c>
      <c r="P2986" s="72">
        <v>12</v>
      </c>
    </row>
    <row r="2987" spans="1:16">
      <c r="A2987" s="70" t="s">
        <v>5402</v>
      </c>
      <c r="B2987" s="70" t="s">
        <v>5417</v>
      </c>
      <c r="C2987" s="70" t="s">
        <v>10899</v>
      </c>
      <c r="D2987" s="70" t="s">
        <v>10900</v>
      </c>
      <c r="E2987" s="71" t="s">
        <v>6294</v>
      </c>
      <c r="F2987" s="70" t="s">
        <v>12053</v>
      </c>
      <c r="G2987" s="72">
        <v>50</v>
      </c>
      <c r="H2987" s="73" t="s">
        <v>12038</v>
      </c>
      <c r="I2987" s="74">
        <v>0.51020408163265307</v>
      </c>
      <c r="J2987" s="75">
        <v>0</v>
      </c>
      <c r="K2987" s="75">
        <v>10</v>
      </c>
      <c r="L2987" s="72">
        <v>0</v>
      </c>
      <c r="M2987" s="72">
        <v>38</v>
      </c>
      <c r="N2987" s="72">
        <v>0</v>
      </c>
      <c r="O2987" s="72">
        <v>98</v>
      </c>
      <c r="P2987" s="72">
        <v>12</v>
      </c>
    </row>
    <row r="2988" spans="1:16">
      <c r="A2988" s="70" t="s">
        <v>5403</v>
      </c>
      <c r="B2988" s="70" t="s">
        <v>5418</v>
      </c>
      <c r="C2988" s="70" t="s">
        <v>10901</v>
      </c>
      <c r="D2988" s="70" t="s">
        <v>10902</v>
      </c>
      <c r="E2988" s="71" t="s">
        <v>6295</v>
      </c>
      <c r="F2988" s="70" t="s">
        <v>12053</v>
      </c>
      <c r="G2988" s="72">
        <v>33</v>
      </c>
      <c r="H2988" s="73" t="s">
        <v>12054</v>
      </c>
      <c r="I2988" s="74">
        <v>0.20496894409937888</v>
      </c>
      <c r="J2988" s="75">
        <v>0</v>
      </c>
      <c r="K2988" s="75">
        <v>42</v>
      </c>
      <c r="L2988" s="72">
        <v>0</v>
      </c>
      <c r="M2988" s="72">
        <v>86</v>
      </c>
      <c r="N2988" s="72">
        <v>0</v>
      </c>
      <c r="O2988" s="72">
        <v>161</v>
      </c>
      <c r="P2988" s="72">
        <v>12</v>
      </c>
    </row>
    <row r="2989" spans="1:16">
      <c r="A2989" s="70" t="s">
        <v>5404</v>
      </c>
      <c r="B2989" s="70" t="s">
        <v>5419</v>
      </c>
      <c r="C2989" s="70" t="s">
        <v>10901</v>
      </c>
      <c r="D2989" s="70" t="s">
        <v>10902</v>
      </c>
      <c r="E2989" s="71" t="s">
        <v>6296</v>
      </c>
      <c r="F2989" s="70" t="s">
        <v>12053</v>
      </c>
      <c r="G2989" s="72">
        <v>0</v>
      </c>
      <c r="H2989" s="73" t="s">
        <v>3250</v>
      </c>
      <c r="I2989" s="74">
        <v>0</v>
      </c>
      <c r="J2989" s="75">
        <v>57</v>
      </c>
      <c r="K2989" s="75">
        <v>57</v>
      </c>
      <c r="L2989" s="72">
        <v>0</v>
      </c>
      <c r="M2989" s="72">
        <v>85</v>
      </c>
      <c r="N2989" s="72">
        <v>0</v>
      </c>
      <c r="O2989" s="72">
        <v>199</v>
      </c>
      <c r="P2989" s="72">
        <v>12</v>
      </c>
    </row>
    <row r="2990" spans="1:16">
      <c r="A2990" s="70" t="s">
        <v>5405</v>
      </c>
      <c r="B2990" s="70" t="s">
        <v>5420</v>
      </c>
      <c r="C2990" s="70" t="s">
        <v>11534</v>
      </c>
      <c r="D2990" s="70" t="s">
        <v>10902</v>
      </c>
      <c r="E2990" s="71" t="s">
        <v>6297</v>
      </c>
      <c r="F2990" s="70" t="s">
        <v>12053</v>
      </c>
      <c r="G2990" s="72">
        <v>41</v>
      </c>
      <c r="H2990" s="73" t="s">
        <v>12038</v>
      </c>
      <c r="I2990" s="74">
        <v>0.74545454545454548</v>
      </c>
      <c r="J2990" s="75">
        <v>0</v>
      </c>
      <c r="K2990" s="75">
        <v>14</v>
      </c>
      <c r="L2990" s="72">
        <v>0</v>
      </c>
      <c r="M2990" s="72">
        <v>0</v>
      </c>
      <c r="N2990" s="72">
        <v>0</v>
      </c>
      <c r="O2990" s="72">
        <v>55</v>
      </c>
      <c r="P2990" s="72">
        <v>12</v>
      </c>
    </row>
    <row r="2991" spans="1:16">
      <c r="A2991" s="70" t="s">
        <v>5406</v>
      </c>
      <c r="B2991" s="70" t="s">
        <v>5421</v>
      </c>
      <c r="C2991" s="70" t="s">
        <v>11796</v>
      </c>
      <c r="D2991" s="70" t="s">
        <v>10902</v>
      </c>
      <c r="E2991" s="71" t="s">
        <v>6298</v>
      </c>
      <c r="F2991" s="70" t="s">
        <v>12053</v>
      </c>
      <c r="G2991" s="72">
        <v>0</v>
      </c>
      <c r="H2991" s="73" t="s">
        <v>3250</v>
      </c>
      <c r="I2991" s="74">
        <v>0</v>
      </c>
      <c r="J2991" s="75">
        <v>0</v>
      </c>
      <c r="K2991" s="75">
        <v>40</v>
      </c>
      <c r="L2991" s="72">
        <v>0</v>
      </c>
      <c r="M2991" s="72">
        <v>80</v>
      </c>
      <c r="N2991" s="72">
        <v>0</v>
      </c>
      <c r="O2991" s="72">
        <v>120</v>
      </c>
      <c r="P2991" s="72">
        <v>12</v>
      </c>
    </row>
    <row r="2992" spans="1:16">
      <c r="A2992" s="70" t="s">
        <v>5407</v>
      </c>
      <c r="B2992" s="70" t="s">
        <v>5422</v>
      </c>
      <c r="C2992" s="70" t="s">
        <v>10903</v>
      </c>
      <c r="D2992" s="70" t="s">
        <v>10904</v>
      </c>
      <c r="E2992" s="71" t="s">
        <v>6299</v>
      </c>
      <c r="F2992" s="70" t="s">
        <v>12053</v>
      </c>
      <c r="G2992" s="72">
        <v>72</v>
      </c>
      <c r="H2992" s="73" t="s">
        <v>12037</v>
      </c>
      <c r="I2992" s="74">
        <v>0.40677966101694918</v>
      </c>
      <c r="J2992" s="75">
        <v>67</v>
      </c>
      <c r="K2992" s="75">
        <v>10</v>
      </c>
      <c r="L2992" s="72">
        <v>0</v>
      </c>
      <c r="M2992" s="72">
        <v>28</v>
      </c>
      <c r="N2992" s="72">
        <v>0</v>
      </c>
      <c r="O2992" s="72">
        <v>177</v>
      </c>
      <c r="P2992" s="72">
        <v>12</v>
      </c>
    </row>
    <row r="2993" spans="1:16">
      <c r="A2993" s="70" t="s">
        <v>5408</v>
      </c>
      <c r="B2993" s="70" t="s">
        <v>5423</v>
      </c>
      <c r="C2993" s="70" t="s">
        <v>11797</v>
      </c>
      <c r="D2993" s="70" t="s">
        <v>10904</v>
      </c>
      <c r="E2993" s="71" t="s">
        <v>6300</v>
      </c>
      <c r="F2993" s="70" t="s">
        <v>12053</v>
      </c>
      <c r="G2993" s="72">
        <v>40</v>
      </c>
      <c r="H2993" s="73" t="s">
        <v>12045</v>
      </c>
      <c r="I2993" s="74">
        <v>0.66666666666666663</v>
      </c>
      <c r="J2993" s="75">
        <v>0</v>
      </c>
      <c r="K2993" s="75">
        <v>20</v>
      </c>
      <c r="L2993" s="72">
        <v>0</v>
      </c>
      <c r="M2993" s="72">
        <v>0</v>
      </c>
      <c r="N2993" s="72">
        <v>0</v>
      </c>
      <c r="O2993" s="72">
        <v>60</v>
      </c>
      <c r="P2993" s="72">
        <v>12</v>
      </c>
    </row>
    <row r="2994" spans="1:16">
      <c r="A2994" s="70" t="s">
        <v>5409</v>
      </c>
      <c r="B2994" s="70" t="s">
        <v>5424</v>
      </c>
      <c r="C2994" s="70" t="s">
        <v>11798</v>
      </c>
      <c r="D2994" s="70" t="s">
        <v>10904</v>
      </c>
      <c r="E2994" s="71" t="s">
        <v>6301</v>
      </c>
      <c r="F2994" s="70" t="s">
        <v>12053</v>
      </c>
      <c r="G2994" s="72">
        <v>39</v>
      </c>
      <c r="H2994" s="73" t="s">
        <v>12037</v>
      </c>
      <c r="I2994" s="74">
        <v>0.42857142857142855</v>
      </c>
      <c r="J2994" s="75">
        <v>0</v>
      </c>
      <c r="K2994" s="75">
        <v>10</v>
      </c>
      <c r="L2994" s="72">
        <v>0</v>
      </c>
      <c r="M2994" s="72">
        <v>42</v>
      </c>
      <c r="N2994" s="72">
        <v>0</v>
      </c>
      <c r="O2994" s="72">
        <v>91</v>
      </c>
      <c r="P2994" s="72">
        <v>12</v>
      </c>
    </row>
    <row r="2995" spans="1:16">
      <c r="A2995" s="70" t="s">
        <v>5410</v>
      </c>
      <c r="B2995" s="70" t="s">
        <v>5425</v>
      </c>
      <c r="C2995" s="70" t="s">
        <v>11558</v>
      </c>
      <c r="D2995" s="70" t="s">
        <v>10906</v>
      </c>
      <c r="E2995" s="71" t="s">
        <v>6302</v>
      </c>
      <c r="F2995" s="70" t="s">
        <v>12053</v>
      </c>
      <c r="G2995" s="72">
        <v>48</v>
      </c>
      <c r="H2995" s="73" t="s">
        <v>12054</v>
      </c>
      <c r="I2995" s="74">
        <v>1</v>
      </c>
      <c r="J2995" s="75">
        <v>0</v>
      </c>
      <c r="K2995" s="75">
        <v>0</v>
      </c>
      <c r="L2995" s="72">
        <v>0</v>
      </c>
      <c r="M2995" s="72">
        <v>0</v>
      </c>
      <c r="N2995" s="72">
        <v>0</v>
      </c>
      <c r="O2995" s="72">
        <v>48</v>
      </c>
      <c r="P2995" s="72">
        <v>12</v>
      </c>
    </row>
    <row r="2996" spans="1:16">
      <c r="A2996" s="70" t="s">
        <v>5411</v>
      </c>
      <c r="B2996" s="70" t="s">
        <v>5426</v>
      </c>
      <c r="C2996" s="70" t="s">
        <v>11799</v>
      </c>
      <c r="D2996" s="70" t="s">
        <v>10908</v>
      </c>
      <c r="E2996" s="71" t="s">
        <v>6303</v>
      </c>
      <c r="F2996" s="70" t="s">
        <v>12053</v>
      </c>
      <c r="G2996" s="72">
        <v>46</v>
      </c>
      <c r="H2996" s="73" t="s">
        <v>12037</v>
      </c>
      <c r="I2996" s="74">
        <v>0.25555555555555554</v>
      </c>
      <c r="J2996" s="75">
        <v>0</v>
      </c>
      <c r="K2996" s="75">
        <v>14</v>
      </c>
      <c r="L2996" s="72">
        <v>0</v>
      </c>
      <c r="M2996" s="72">
        <v>0</v>
      </c>
      <c r="N2996" s="72">
        <v>0</v>
      </c>
      <c r="O2996" s="72">
        <v>180</v>
      </c>
      <c r="P2996" s="72">
        <v>12</v>
      </c>
    </row>
    <row r="2997" spans="1:16">
      <c r="A2997" s="70" t="s">
        <v>5412</v>
      </c>
      <c r="B2997" s="70" t="s">
        <v>5427</v>
      </c>
      <c r="C2997" s="70" t="s">
        <v>10909</v>
      </c>
      <c r="D2997" s="70" t="s">
        <v>10910</v>
      </c>
      <c r="E2997" s="71" t="s">
        <v>6304</v>
      </c>
      <c r="F2997" s="70" t="s">
        <v>12053</v>
      </c>
      <c r="G2997" s="72">
        <v>33</v>
      </c>
      <c r="H2997" s="73" t="s">
        <v>12054</v>
      </c>
      <c r="I2997" s="74">
        <v>0.38823529411764707</v>
      </c>
      <c r="J2997" s="75">
        <v>0</v>
      </c>
      <c r="K2997" s="75">
        <v>16</v>
      </c>
      <c r="L2997" s="72">
        <v>0</v>
      </c>
      <c r="M2997" s="72">
        <v>36</v>
      </c>
      <c r="N2997" s="72">
        <v>0</v>
      </c>
      <c r="O2997" s="72">
        <v>85</v>
      </c>
      <c r="P2997" s="72">
        <v>12</v>
      </c>
    </row>
    <row r="2998" spans="1:16">
      <c r="A2998" s="70" t="s">
        <v>5413</v>
      </c>
      <c r="B2998" s="70" t="s">
        <v>5428</v>
      </c>
      <c r="C2998" s="70" t="s">
        <v>11789</v>
      </c>
      <c r="D2998" s="70" t="s">
        <v>10910</v>
      </c>
      <c r="E2998" s="71" t="s">
        <v>6305</v>
      </c>
      <c r="F2998" s="70" t="s">
        <v>12053</v>
      </c>
      <c r="G2998" s="72">
        <v>16</v>
      </c>
      <c r="H2998" s="73" t="s">
        <v>12020</v>
      </c>
      <c r="I2998" s="74">
        <v>0.25806451612903225</v>
      </c>
      <c r="J2998" s="75">
        <v>16</v>
      </c>
      <c r="K2998" s="75">
        <v>0</v>
      </c>
      <c r="L2998" s="72">
        <v>0</v>
      </c>
      <c r="M2998" s="72">
        <v>30</v>
      </c>
      <c r="N2998" s="72">
        <v>0</v>
      </c>
      <c r="O2998" s="72">
        <v>62</v>
      </c>
      <c r="P2998" s="72">
        <v>12</v>
      </c>
    </row>
    <row r="2999" spans="1:16">
      <c r="A2999" s="70" t="s">
        <v>5414</v>
      </c>
      <c r="B2999" s="70" t="s">
        <v>5429</v>
      </c>
      <c r="C2999" s="70" t="s">
        <v>10982</v>
      </c>
      <c r="D2999" s="70" t="s">
        <v>10862</v>
      </c>
      <c r="E2999" s="71" t="s">
        <v>6306</v>
      </c>
      <c r="F2999" s="70" t="s">
        <v>12053</v>
      </c>
      <c r="G2999" s="72">
        <v>0</v>
      </c>
      <c r="H2999" s="73" t="s">
        <v>3250</v>
      </c>
      <c r="I2999" s="74">
        <v>0</v>
      </c>
      <c r="J2999" s="75">
        <v>100</v>
      </c>
      <c r="K2999" s="75">
        <v>20</v>
      </c>
      <c r="L2999" s="72">
        <v>0</v>
      </c>
      <c r="M2999" s="72">
        <v>29</v>
      </c>
      <c r="N2999" s="72">
        <v>0</v>
      </c>
      <c r="O2999" s="72">
        <v>186</v>
      </c>
      <c r="P2999" s="72">
        <v>12</v>
      </c>
    </row>
    <row r="3000" spans="1:16">
      <c r="A3000" s="70" t="s">
        <v>5415</v>
      </c>
      <c r="B3000" s="70" t="s">
        <v>5430</v>
      </c>
      <c r="C3000" s="70" t="s">
        <v>11800</v>
      </c>
      <c r="D3000" s="70" t="s">
        <v>10878</v>
      </c>
      <c r="E3000" s="71" t="s">
        <v>6307</v>
      </c>
      <c r="F3000" s="70" t="s">
        <v>12053</v>
      </c>
      <c r="G3000" s="72">
        <v>12</v>
      </c>
      <c r="H3000" s="73" t="s">
        <v>12038</v>
      </c>
      <c r="I3000" s="74">
        <v>0.27272727272727271</v>
      </c>
      <c r="J3000" s="75">
        <v>0</v>
      </c>
      <c r="K3000" s="75">
        <v>8</v>
      </c>
      <c r="L3000" s="72">
        <v>0</v>
      </c>
      <c r="M3000" s="72">
        <v>24</v>
      </c>
      <c r="N3000" s="72">
        <v>0</v>
      </c>
      <c r="O3000" s="72">
        <v>44</v>
      </c>
      <c r="P3000" s="72">
        <v>12</v>
      </c>
    </row>
    <row r="3001" spans="1:16">
      <c r="A3001" s="70" t="s">
        <v>5416</v>
      </c>
      <c r="B3001" s="70" t="s">
        <v>5431</v>
      </c>
      <c r="C3001" s="70" t="s">
        <v>11298</v>
      </c>
      <c r="D3001" s="70" t="s">
        <v>10853</v>
      </c>
      <c r="E3001" s="71" t="s">
        <v>6308</v>
      </c>
      <c r="F3001" s="70" t="s">
        <v>12056</v>
      </c>
      <c r="G3001" s="72">
        <v>50</v>
      </c>
      <c r="H3001" s="73" t="s">
        <v>12038</v>
      </c>
      <c r="I3001" s="74">
        <v>0.26315789473684209</v>
      </c>
      <c r="J3001" s="75">
        <v>100</v>
      </c>
      <c r="K3001" s="75">
        <v>0</v>
      </c>
      <c r="L3001" s="72">
        <v>0</v>
      </c>
      <c r="M3001" s="72">
        <v>40</v>
      </c>
      <c r="N3001" s="72">
        <v>0</v>
      </c>
      <c r="O3001" s="72">
        <v>190</v>
      </c>
      <c r="P3001" s="72">
        <v>12</v>
      </c>
    </row>
    <row r="3002" spans="1:16">
      <c r="A3002" s="70" t="s">
        <v>5417</v>
      </c>
      <c r="B3002" s="70" t="s">
        <v>5432</v>
      </c>
      <c r="C3002" s="70" t="s">
        <v>6417</v>
      </c>
      <c r="D3002" s="70" t="s">
        <v>10796</v>
      </c>
      <c r="E3002" s="71" t="s">
        <v>6309</v>
      </c>
      <c r="F3002" s="70" t="s">
        <v>12056</v>
      </c>
      <c r="G3002" s="72">
        <v>44</v>
      </c>
      <c r="H3002" s="73" t="s">
        <v>12020</v>
      </c>
      <c r="I3002" s="74">
        <v>1</v>
      </c>
      <c r="J3002" s="75">
        <v>0</v>
      </c>
      <c r="K3002" s="75">
        <v>0</v>
      </c>
      <c r="L3002" s="72">
        <v>0</v>
      </c>
      <c r="M3002" s="72">
        <v>0</v>
      </c>
      <c r="N3002" s="72">
        <v>0</v>
      </c>
      <c r="O3002" s="72">
        <v>44</v>
      </c>
      <c r="P3002" s="72">
        <v>12</v>
      </c>
    </row>
    <row r="3003" spans="1:16">
      <c r="A3003" s="70" t="s">
        <v>5418</v>
      </c>
      <c r="B3003" s="70" t="s">
        <v>5433</v>
      </c>
      <c r="C3003" s="70" t="s">
        <v>7454</v>
      </c>
      <c r="D3003" s="70" t="s">
        <v>10796</v>
      </c>
      <c r="E3003" s="71" t="s">
        <v>6310</v>
      </c>
      <c r="F3003" s="70" t="s">
        <v>12056</v>
      </c>
      <c r="G3003" s="72">
        <v>16</v>
      </c>
      <c r="H3003" s="73" t="s">
        <v>12037</v>
      </c>
      <c r="I3003" s="74">
        <v>0.26666666666666666</v>
      </c>
      <c r="J3003" s="75">
        <v>0</v>
      </c>
      <c r="K3003" s="75">
        <v>44</v>
      </c>
      <c r="L3003" s="72">
        <v>0</v>
      </c>
      <c r="M3003" s="72">
        <v>0</v>
      </c>
      <c r="N3003" s="72">
        <v>0</v>
      </c>
      <c r="O3003" s="72">
        <v>60</v>
      </c>
      <c r="P3003" s="72">
        <v>12</v>
      </c>
    </row>
    <row r="3004" spans="1:16">
      <c r="A3004" s="70" t="s">
        <v>5419</v>
      </c>
      <c r="B3004" s="70" t="s">
        <v>5434</v>
      </c>
      <c r="C3004" s="70" t="s">
        <v>9019</v>
      </c>
      <c r="D3004" s="70" t="s">
        <v>10797</v>
      </c>
      <c r="E3004" s="71" t="s">
        <v>6311</v>
      </c>
      <c r="F3004" s="70" t="s">
        <v>12056</v>
      </c>
      <c r="G3004" s="72">
        <v>57</v>
      </c>
      <c r="H3004" s="73" t="s">
        <v>12037</v>
      </c>
      <c r="I3004" s="74">
        <v>0.59375</v>
      </c>
      <c r="J3004" s="75">
        <v>0</v>
      </c>
      <c r="K3004" s="75">
        <v>20</v>
      </c>
      <c r="L3004" s="72">
        <v>0</v>
      </c>
      <c r="M3004" s="72">
        <v>19</v>
      </c>
      <c r="N3004" s="72">
        <v>0</v>
      </c>
      <c r="O3004" s="72">
        <v>96</v>
      </c>
      <c r="P3004" s="72">
        <v>12</v>
      </c>
    </row>
    <row r="3005" spans="1:16">
      <c r="A3005" s="70" t="s">
        <v>5420</v>
      </c>
      <c r="B3005" s="70" t="s">
        <v>5435</v>
      </c>
      <c r="C3005" s="70" t="s">
        <v>10913</v>
      </c>
      <c r="D3005" s="70" t="s">
        <v>10801</v>
      </c>
      <c r="E3005" s="71" t="s">
        <v>6312</v>
      </c>
      <c r="F3005" s="70" t="s">
        <v>12056</v>
      </c>
      <c r="G3005" s="72">
        <v>60</v>
      </c>
      <c r="H3005" s="73" t="s">
        <v>12037</v>
      </c>
      <c r="I3005" s="74">
        <v>0.2608695652173913</v>
      </c>
      <c r="J3005" s="75">
        <v>60</v>
      </c>
      <c r="K3005" s="75">
        <v>0</v>
      </c>
      <c r="L3005" s="72">
        <v>0</v>
      </c>
      <c r="M3005" s="72">
        <v>110</v>
      </c>
      <c r="N3005" s="72">
        <v>0</v>
      </c>
      <c r="O3005" s="72">
        <v>230</v>
      </c>
      <c r="P3005" s="72">
        <v>12</v>
      </c>
    </row>
    <row r="3006" spans="1:16">
      <c r="A3006" s="70" t="s">
        <v>5421</v>
      </c>
      <c r="B3006" s="70" t="s">
        <v>5436</v>
      </c>
      <c r="C3006" s="70" t="s">
        <v>11623</v>
      </c>
      <c r="D3006" s="70" t="s">
        <v>10821</v>
      </c>
      <c r="E3006" s="71" t="s">
        <v>6313</v>
      </c>
      <c r="F3006" s="70" t="s">
        <v>12056</v>
      </c>
      <c r="G3006" s="72">
        <v>6</v>
      </c>
      <c r="H3006" s="73" t="s">
        <v>12031</v>
      </c>
      <c r="I3006" s="74">
        <v>6.6666666666666666E-2</v>
      </c>
      <c r="J3006" s="75">
        <v>45</v>
      </c>
      <c r="K3006" s="75">
        <v>39</v>
      </c>
      <c r="L3006" s="72">
        <v>0</v>
      </c>
      <c r="M3006" s="72">
        <v>0</v>
      </c>
      <c r="N3006" s="72">
        <v>0</v>
      </c>
      <c r="O3006" s="72">
        <v>90</v>
      </c>
      <c r="P3006" s="72">
        <v>12</v>
      </c>
    </row>
    <row r="3007" spans="1:16">
      <c r="A3007" s="70" t="s">
        <v>5422</v>
      </c>
      <c r="B3007" s="70" t="s">
        <v>5437</v>
      </c>
      <c r="C3007" s="70" t="s">
        <v>10931</v>
      </c>
      <c r="D3007" s="70" t="s">
        <v>10821</v>
      </c>
      <c r="E3007" s="71" t="s">
        <v>6314</v>
      </c>
      <c r="F3007" s="70" t="s">
        <v>12056</v>
      </c>
      <c r="G3007" s="72">
        <v>76</v>
      </c>
      <c r="H3007" s="73" t="s">
        <v>12045</v>
      </c>
      <c r="I3007" s="74">
        <v>0.91566265060240959</v>
      </c>
      <c r="J3007" s="75">
        <v>0</v>
      </c>
      <c r="K3007" s="75">
        <v>7</v>
      </c>
      <c r="L3007" s="72">
        <v>0</v>
      </c>
      <c r="M3007" s="72">
        <v>0</v>
      </c>
      <c r="N3007" s="72">
        <v>0</v>
      </c>
      <c r="O3007" s="72">
        <v>83</v>
      </c>
      <c r="P3007" s="72">
        <v>12</v>
      </c>
    </row>
    <row r="3008" spans="1:16">
      <c r="A3008" s="70" t="s">
        <v>5423</v>
      </c>
      <c r="B3008" s="70" t="s">
        <v>5438</v>
      </c>
      <c r="C3008" s="70" t="s">
        <v>10935</v>
      </c>
      <c r="D3008" s="70" t="s">
        <v>10821</v>
      </c>
      <c r="E3008" s="71" t="s">
        <v>6315</v>
      </c>
      <c r="F3008" s="70" t="s">
        <v>12056</v>
      </c>
      <c r="G3008" s="72">
        <v>36</v>
      </c>
      <c r="H3008" s="73" t="s">
        <v>12037</v>
      </c>
      <c r="I3008" s="74">
        <v>0.3</v>
      </c>
      <c r="J3008" s="75">
        <v>60</v>
      </c>
      <c r="K3008" s="75">
        <v>24</v>
      </c>
      <c r="L3008" s="72">
        <v>0</v>
      </c>
      <c r="M3008" s="72">
        <v>0</v>
      </c>
      <c r="N3008" s="72">
        <v>0</v>
      </c>
      <c r="O3008" s="72">
        <v>120</v>
      </c>
      <c r="P3008" s="72">
        <v>12</v>
      </c>
    </row>
    <row r="3009" spans="1:16">
      <c r="A3009" s="70" t="s">
        <v>5424</v>
      </c>
      <c r="B3009" s="70" t="s">
        <v>5439</v>
      </c>
      <c r="C3009" s="70" t="s">
        <v>11801</v>
      </c>
      <c r="D3009" s="70" t="s">
        <v>10821</v>
      </c>
      <c r="E3009" s="71" t="s">
        <v>6316</v>
      </c>
      <c r="F3009" s="70" t="s">
        <v>12056</v>
      </c>
      <c r="G3009" s="72">
        <v>60</v>
      </c>
      <c r="H3009" s="73" t="s">
        <v>12033</v>
      </c>
      <c r="I3009" s="74">
        <v>0.31413612565445026</v>
      </c>
      <c r="J3009" s="75">
        <v>40</v>
      </c>
      <c r="K3009" s="75">
        <v>60</v>
      </c>
      <c r="L3009" s="72">
        <v>0</v>
      </c>
      <c r="M3009" s="72">
        <v>31</v>
      </c>
      <c r="N3009" s="72">
        <v>0</v>
      </c>
      <c r="O3009" s="72">
        <v>191</v>
      </c>
      <c r="P3009" s="72">
        <v>12</v>
      </c>
    </row>
    <row r="3010" spans="1:16">
      <c r="A3010" s="70" t="s">
        <v>5425</v>
      </c>
      <c r="B3010" s="70" t="s">
        <v>5440</v>
      </c>
      <c r="C3010" s="70" t="s">
        <v>10828</v>
      </c>
      <c r="D3010" s="70" t="s">
        <v>10823</v>
      </c>
      <c r="E3010" s="71" t="s">
        <v>6317</v>
      </c>
      <c r="F3010" s="70" t="s">
        <v>12056</v>
      </c>
      <c r="G3010" s="72">
        <v>12</v>
      </c>
      <c r="H3010" s="73" t="s">
        <v>12054</v>
      </c>
      <c r="I3010" s="74">
        <v>0.08</v>
      </c>
      <c r="J3010" s="75">
        <v>44</v>
      </c>
      <c r="K3010" s="75">
        <v>24</v>
      </c>
      <c r="L3010" s="72">
        <v>0</v>
      </c>
      <c r="M3010" s="72">
        <v>70</v>
      </c>
      <c r="N3010" s="72">
        <v>0</v>
      </c>
      <c r="O3010" s="72">
        <v>150</v>
      </c>
      <c r="P3010" s="72">
        <v>12</v>
      </c>
    </row>
    <row r="3011" spans="1:16">
      <c r="A3011" s="70" t="s">
        <v>5426</v>
      </c>
      <c r="B3011" s="70" t="s">
        <v>5441</v>
      </c>
      <c r="C3011" s="70" t="s">
        <v>10828</v>
      </c>
      <c r="D3011" s="70" t="s">
        <v>10823</v>
      </c>
      <c r="E3011" s="71" t="s">
        <v>6318</v>
      </c>
      <c r="F3011" s="70" t="s">
        <v>12056</v>
      </c>
      <c r="G3011" s="72">
        <v>2</v>
      </c>
      <c r="H3011" s="73" t="s">
        <v>12045</v>
      </c>
      <c r="I3011" s="74">
        <v>1.3422818791946308E-2</v>
      </c>
      <c r="J3011" s="75">
        <v>0</v>
      </c>
      <c r="K3011" s="75">
        <v>18</v>
      </c>
      <c r="L3011" s="72">
        <v>0</v>
      </c>
      <c r="M3011" s="72">
        <v>129</v>
      </c>
      <c r="N3011" s="72">
        <v>0</v>
      </c>
      <c r="O3011" s="72">
        <v>149</v>
      </c>
      <c r="P3011" s="72">
        <v>12</v>
      </c>
    </row>
    <row r="3012" spans="1:16">
      <c r="A3012" s="70" t="s">
        <v>5427</v>
      </c>
      <c r="B3012" s="70" t="s">
        <v>5442</v>
      </c>
      <c r="C3012" s="70" t="s">
        <v>11148</v>
      </c>
      <c r="D3012" s="70" t="s">
        <v>10823</v>
      </c>
      <c r="E3012" s="71" t="s">
        <v>6319</v>
      </c>
      <c r="F3012" s="70" t="s">
        <v>12056</v>
      </c>
      <c r="G3012" s="72">
        <v>0</v>
      </c>
      <c r="H3012" s="73" t="s">
        <v>3250</v>
      </c>
      <c r="I3012" s="74">
        <v>0</v>
      </c>
      <c r="J3012" s="75">
        <v>0</v>
      </c>
      <c r="K3012" s="75">
        <v>30</v>
      </c>
      <c r="L3012" s="72">
        <v>0</v>
      </c>
      <c r="M3012" s="72">
        <v>80</v>
      </c>
      <c r="N3012" s="72">
        <v>0</v>
      </c>
      <c r="O3012" s="72">
        <v>110</v>
      </c>
      <c r="P3012" s="72">
        <v>12</v>
      </c>
    </row>
    <row r="3013" spans="1:16">
      <c r="A3013" s="70" t="s">
        <v>5428</v>
      </c>
      <c r="B3013" s="70" t="s">
        <v>5443</v>
      </c>
      <c r="C3013" s="70" t="s">
        <v>10950</v>
      </c>
      <c r="D3013" s="70" t="s">
        <v>10831</v>
      </c>
      <c r="E3013" s="71" t="s">
        <v>6320</v>
      </c>
      <c r="F3013" s="70" t="s">
        <v>12056</v>
      </c>
      <c r="G3013" s="72">
        <v>43</v>
      </c>
      <c r="H3013" s="73" t="s">
        <v>12031</v>
      </c>
      <c r="I3013" s="74">
        <v>0.29452054794520549</v>
      </c>
      <c r="J3013" s="75">
        <v>0</v>
      </c>
      <c r="K3013" s="75">
        <v>47</v>
      </c>
      <c r="L3013" s="72">
        <v>0</v>
      </c>
      <c r="M3013" s="72">
        <v>40</v>
      </c>
      <c r="N3013" s="72">
        <v>0</v>
      </c>
      <c r="O3013" s="72">
        <v>146</v>
      </c>
      <c r="P3013" s="72">
        <v>12</v>
      </c>
    </row>
    <row r="3014" spans="1:16">
      <c r="A3014" s="70" t="s">
        <v>5429</v>
      </c>
      <c r="B3014" s="70" t="s">
        <v>5444</v>
      </c>
      <c r="C3014" s="70" t="s">
        <v>10954</v>
      </c>
      <c r="D3014" s="70" t="s">
        <v>10831</v>
      </c>
      <c r="E3014" s="71" t="s">
        <v>6321</v>
      </c>
      <c r="F3014" s="70" t="s">
        <v>12056</v>
      </c>
      <c r="G3014" s="72">
        <v>0</v>
      </c>
      <c r="H3014" s="73" t="s">
        <v>3250</v>
      </c>
      <c r="I3014" s="74">
        <v>0</v>
      </c>
      <c r="J3014" s="75">
        <v>0</v>
      </c>
      <c r="K3014" s="75">
        <v>0</v>
      </c>
      <c r="L3014" s="72">
        <v>0</v>
      </c>
      <c r="M3014" s="72">
        <v>50</v>
      </c>
      <c r="N3014" s="72">
        <v>0</v>
      </c>
      <c r="O3014" s="72">
        <v>50</v>
      </c>
      <c r="P3014" s="72">
        <v>12</v>
      </c>
    </row>
    <row r="3015" spans="1:16">
      <c r="A3015" s="70" t="s">
        <v>5430</v>
      </c>
      <c r="B3015" s="70" t="s">
        <v>5445</v>
      </c>
      <c r="C3015" s="70" t="s">
        <v>10954</v>
      </c>
      <c r="D3015" s="70" t="s">
        <v>10831</v>
      </c>
      <c r="E3015" s="71" t="s">
        <v>6322</v>
      </c>
      <c r="F3015" s="70" t="s">
        <v>12056</v>
      </c>
      <c r="G3015" s="72">
        <v>40</v>
      </c>
      <c r="H3015" s="73" t="s">
        <v>12031</v>
      </c>
      <c r="I3015" s="74">
        <v>0.41666666666666669</v>
      </c>
      <c r="J3015" s="75">
        <v>49</v>
      </c>
      <c r="K3015" s="75">
        <v>7</v>
      </c>
      <c r="L3015" s="72">
        <v>0</v>
      </c>
      <c r="M3015" s="72">
        <v>0</v>
      </c>
      <c r="N3015" s="72">
        <v>0</v>
      </c>
      <c r="O3015" s="72">
        <v>96</v>
      </c>
      <c r="P3015" s="72">
        <v>12</v>
      </c>
    </row>
    <row r="3016" spans="1:16">
      <c r="A3016" s="70" t="s">
        <v>5431</v>
      </c>
      <c r="B3016" s="70" t="s">
        <v>5446</v>
      </c>
      <c r="C3016" s="70" t="s">
        <v>11289</v>
      </c>
      <c r="D3016" s="70" t="s">
        <v>10853</v>
      </c>
      <c r="E3016" s="71" t="s">
        <v>6323</v>
      </c>
      <c r="F3016" s="70" t="s">
        <v>12056</v>
      </c>
      <c r="G3016" s="72">
        <v>12</v>
      </c>
      <c r="H3016" s="73" t="s">
        <v>12038</v>
      </c>
      <c r="I3016" s="74">
        <v>0.23076923076923078</v>
      </c>
      <c r="J3016" s="75">
        <v>0</v>
      </c>
      <c r="K3016" s="75">
        <v>40</v>
      </c>
      <c r="L3016" s="72">
        <v>0</v>
      </c>
      <c r="M3016" s="72">
        <v>0</v>
      </c>
      <c r="N3016" s="72">
        <v>0</v>
      </c>
      <c r="O3016" s="72">
        <v>52</v>
      </c>
      <c r="P3016" s="72">
        <v>12</v>
      </c>
    </row>
    <row r="3017" spans="1:16">
      <c r="A3017" s="70" t="s">
        <v>5432</v>
      </c>
      <c r="B3017" s="70" t="s">
        <v>5447</v>
      </c>
      <c r="C3017" s="70" t="s">
        <v>11291</v>
      </c>
      <c r="D3017" s="70" t="s">
        <v>10853</v>
      </c>
      <c r="E3017" s="71" t="s">
        <v>6324</v>
      </c>
      <c r="F3017" s="70" t="s">
        <v>12056</v>
      </c>
      <c r="G3017" s="72">
        <v>42</v>
      </c>
      <c r="H3017" s="73" t="s">
        <v>12033</v>
      </c>
      <c r="I3017" s="74">
        <v>0.45161290322580644</v>
      </c>
      <c r="J3017" s="75">
        <v>0</v>
      </c>
      <c r="K3017" s="75">
        <v>0</v>
      </c>
      <c r="L3017" s="72">
        <v>0</v>
      </c>
      <c r="M3017" s="72">
        <v>51</v>
      </c>
      <c r="N3017" s="72">
        <v>0</v>
      </c>
      <c r="O3017" s="72">
        <v>93</v>
      </c>
      <c r="P3017" s="72">
        <v>12</v>
      </c>
    </row>
    <row r="3018" spans="1:16">
      <c r="A3018" s="70" t="s">
        <v>5433</v>
      </c>
      <c r="B3018" s="70" t="s">
        <v>5448</v>
      </c>
      <c r="C3018" s="70" t="s">
        <v>11802</v>
      </c>
      <c r="D3018" s="70" t="s">
        <v>10853</v>
      </c>
      <c r="E3018" s="71" t="s">
        <v>6325</v>
      </c>
      <c r="F3018" s="70" t="s">
        <v>12056</v>
      </c>
      <c r="G3018" s="72">
        <v>0</v>
      </c>
      <c r="H3018" s="73" t="s">
        <v>3250</v>
      </c>
      <c r="I3018" s="74">
        <v>0</v>
      </c>
      <c r="J3018" s="75">
        <v>42</v>
      </c>
      <c r="K3018" s="75">
        <v>40</v>
      </c>
      <c r="L3018" s="72">
        <v>0</v>
      </c>
      <c r="M3018" s="72">
        <v>19</v>
      </c>
      <c r="N3018" s="72">
        <v>0</v>
      </c>
      <c r="O3018" s="72">
        <v>101</v>
      </c>
      <c r="P3018" s="72">
        <v>12</v>
      </c>
    </row>
    <row r="3019" spans="1:16">
      <c r="A3019" s="70" t="s">
        <v>5434</v>
      </c>
      <c r="B3019" s="70" t="s">
        <v>5449</v>
      </c>
      <c r="C3019" s="70" t="s">
        <v>10976</v>
      </c>
      <c r="D3019" s="70" t="s">
        <v>10853</v>
      </c>
      <c r="E3019" s="71" t="s">
        <v>6326</v>
      </c>
      <c r="F3019" s="70" t="s">
        <v>12056</v>
      </c>
      <c r="G3019" s="72">
        <v>50</v>
      </c>
      <c r="H3019" s="73" t="s">
        <v>12031</v>
      </c>
      <c r="I3019" s="74">
        <v>0.3125</v>
      </c>
      <c r="J3019" s="75">
        <v>40</v>
      </c>
      <c r="K3019" s="75">
        <v>50</v>
      </c>
      <c r="L3019" s="72">
        <v>0</v>
      </c>
      <c r="M3019" s="72">
        <v>20</v>
      </c>
      <c r="N3019" s="72">
        <v>0</v>
      </c>
      <c r="O3019" s="72">
        <v>160</v>
      </c>
      <c r="P3019" s="72">
        <v>12</v>
      </c>
    </row>
    <row r="3020" spans="1:16">
      <c r="A3020" s="70" t="s">
        <v>5435</v>
      </c>
      <c r="B3020" s="70" t="s">
        <v>5450</v>
      </c>
      <c r="C3020" s="70" t="s">
        <v>11332</v>
      </c>
      <c r="D3020" s="70" t="s">
        <v>10860</v>
      </c>
      <c r="E3020" s="71" t="s">
        <v>6327</v>
      </c>
      <c r="F3020" s="70" t="s">
        <v>12056</v>
      </c>
      <c r="G3020" s="72">
        <v>81</v>
      </c>
      <c r="H3020" s="73" t="s">
        <v>12038</v>
      </c>
      <c r="I3020" s="74">
        <v>0.40703517587939697</v>
      </c>
      <c r="J3020" s="75">
        <v>44</v>
      </c>
      <c r="K3020" s="75">
        <v>26</v>
      </c>
      <c r="L3020" s="72">
        <v>0</v>
      </c>
      <c r="M3020" s="72">
        <v>48</v>
      </c>
      <c r="N3020" s="72">
        <v>0</v>
      </c>
      <c r="O3020" s="72">
        <v>199</v>
      </c>
      <c r="P3020" s="72">
        <v>12</v>
      </c>
    </row>
    <row r="3021" spans="1:16">
      <c r="A3021" s="70" t="s">
        <v>5436</v>
      </c>
      <c r="B3021" s="70" t="s">
        <v>5451</v>
      </c>
      <c r="C3021" s="70" t="s">
        <v>10861</v>
      </c>
      <c r="D3021" s="70" t="s">
        <v>10862</v>
      </c>
      <c r="E3021" s="71" t="s">
        <v>6328</v>
      </c>
      <c r="F3021" s="70" t="s">
        <v>12056</v>
      </c>
      <c r="G3021" s="72">
        <v>32</v>
      </c>
      <c r="H3021" s="73" t="s">
        <v>12031</v>
      </c>
      <c r="I3021" s="74">
        <v>0.82051282051282048</v>
      </c>
      <c r="J3021" s="75">
        <v>0</v>
      </c>
      <c r="K3021" s="75">
        <v>7</v>
      </c>
      <c r="L3021" s="72">
        <v>0</v>
      </c>
      <c r="M3021" s="72">
        <v>0</v>
      </c>
      <c r="N3021" s="72">
        <v>0</v>
      </c>
      <c r="O3021" s="72">
        <v>39</v>
      </c>
      <c r="P3021" s="72">
        <v>12</v>
      </c>
    </row>
    <row r="3022" spans="1:16">
      <c r="A3022" s="70" t="s">
        <v>5437</v>
      </c>
      <c r="B3022" s="70" t="s">
        <v>5452</v>
      </c>
      <c r="C3022" s="70" t="s">
        <v>11639</v>
      </c>
      <c r="D3022" s="70" t="s">
        <v>10862</v>
      </c>
      <c r="E3022" s="71" t="s">
        <v>6329</v>
      </c>
      <c r="F3022" s="70" t="s">
        <v>12056</v>
      </c>
      <c r="G3022" s="72">
        <v>80</v>
      </c>
      <c r="H3022" s="73" t="s">
        <v>12031</v>
      </c>
      <c r="I3022" s="74">
        <v>0.8</v>
      </c>
      <c r="J3022" s="75">
        <v>0</v>
      </c>
      <c r="K3022" s="75">
        <v>20</v>
      </c>
      <c r="L3022" s="72">
        <v>0</v>
      </c>
      <c r="M3022" s="72">
        <v>0</v>
      </c>
      <c r="N3022" s="72">
        <v>0</v>
      </c>
      <c r="O3022" s="72">
        <v>100</v>
      </c>
      <c r="P3022" s="72">
        <v>12</v>
      </c>
    </row>
    <row r="3023" spans="1:16">
      <c r="A3023" s="70" t="s">
        <v>5438</v>
      </c>
      <c r="B3023" s="70" t="s">
        <v>5453</v>
      </c>
      <c r="C3023" s="70" t="s">
        <v>11344</v>
      </c>
      <c r="D3023" s="70" t="s">
        <v>10862</v>
      </c>
      <c r="E3023" s="71" t="s">
        <v>6330</v>
      </c>
      <c r="F3023" s="70" t="s">
        <v>12056</v>
      </c>
      <c r="G3023" s="72">
        <v>0</v>
      </c>
      <c r="H3023" s="73" t="s">
        <v>3250</v>
      </c>
      <c r="I3023" s="74">
        <v>0</v>
      </c>
      <c r="J3023" s="75">
        <v>0</v>
      </c>
      <c r="K3023" s="75">
        <v>0</v>
      </c>
      <c r="L3023" s="72">
        <v>0</v>
      </c>
      <c r="M3023" s="72">
        <v>0</v>
      </c>
      <c r="N3023" s="72">
        <v>0</v>
      </c>
      <c r="O3023" s="72">
        <v>50</v>
      </c>
      <c r="P3023" s="72">
        <v>12</v>
      </c>
    </row>
    <row r="3024" spans="1:16">
      <c r="A3024" s="70" t="s">
        <v>5439</v>
      </c>
      <c r="B3024" s="70" t="s">
        <v>5454</v>
      </c>
      <c r="C3024" s="70" t="s">
        <v>11803</v>
      </c>
      <c r="D3024" s="70" t="s">
        <v>10871</v>
      </c>
      <c r="E3024" s="71" t="s">
        <v>6331</v>
      </c>
      <c r="F3024" s="70" t="s">
        <v>12056</v>
      </c>
      <c r="G3024" s="72">
        <v>112</v>
      </c>
      <c r="H3024" s="73" t="s">
        <v>12031</v>
      </c>
      <c r="I3024" s="74">
        <v>0.73684210526315785</v>
      </c>
      <c r="J3024" s="75">
        <v>0</v>
      </c>
      <c r="K3024" s="75">
        <v>40</v>
      </c>
      <c r="L3024" s="72">
        <v>0</v>
      </c>
      <c r="M3024" s="72">
        <v>0</v>
      </c>
      <c r="N3024" s="72">
        <v>0</v>
      </c>
      <c r="O3024" s="72">
        <v>152</v>
      </c>
      <c r="P3024" s="72">
        <v>12</v>
      </c>
    </row>
    <row r="3025" spans="1:16">
      <c r="A3025" s="70" t="s">
        <v>5440</v>
      </c>
      <c r="B3025" s="70" t="s">
        <v>5455</v>
      </c>
      <c r="C3025" s="70" t="s">
        <v>11804</v>
      </c>
      <c r="D3025" s="70" t="s">
        <v>10871</v>
      </c>
      <c r="E3025" s="71" t="s">
        <v>6332</v>
      </c>
      <c r="F3025" s="70" t="s">
        <v>12056</v>
      </c>
      <c r="G3025" s="72">
        <v>70</v>
      </c>
      <c r="H3025" s="73" t="s">
        <v>12045</v>
      </c>
      <c r="I3025" s="74">
        <v>0.77777777777777779</v>
      </c>
      <c r="J3025" s="75">
        <v>0</v>
      </c>
      <c r="K3025" s="75">
        <v>20</v>
      </c>
      <c r="L3025" s="72">
        <v>0</v>
      </c>
      <c r="M3025" s="72">
        <v>0</v>
      </c>
      <c r="N3025" s="72">
        <v>0</v>
      </c>
      <c r="O3025" s="72">
        <v>90</v>
      </c>
      <c r="P3025" s="72">
        <v>12</v>
      </c>
    </row>
    <row r="3026" spans="1:16">
      <c r="A3026" s="70" t="s">
        <v>5441</v>
      </c>
      <c r="B3026" s="70" t="s">
        <v>5456</v>
      </c>
      <c r="C3026" s="70" t="s">
        <v>10996</v>
      </c>
      <c r="D3026" s="70" t="s">
        <v>10871</v>
      </c>
      <c r="E3026" s="71" t="s">
        <v>6333</v>
      </c>
      <c r="F3026" s="70" t="s">
        <v>12056</v>
      </c>
      <c r="G3026" s="72">
        <v>14</v>
      </c>
      <c r="H3026" s="73" t="s">
        <v>12045</v>
      </c>
      <c r="I3026" s="74">
        <v>0.125</v>
      </c>
      <c r="J3026" s="75">
        <v>39</v>
      </c>
      <c r="K3026" s="75">
        <v>25</v>
      </c>
      <c r="L3026" s="72">
        <v>0</v>
      </c>
      <c r="M3026" s="72">
        <v>34</v>
      </c>
      <c r="N3026" s="72">
        <v>0</v>
      </c>
      <c r="O3026" s="72">
        <v>112</v>
      </c>
      <c r="P3026" s="72">
        <v>12</v>
      </c>
    </row>
    <row r="3027" spans="1:16">
      <c r="A3027" s="70" t="s">
        <v>5442</v>
      </c>
      <c r="B3027" s="70" t="s">
        <v>5457</v>
      </c>
      <c r="C3027" s="70" t="s">
        <v>828</v>
      </c>
      <c r="D3027" s="70" t="s">
        <v>10875</v>
      </c>
      <c r="E3027" s="71" t="s">
        <v>6334</v>
      </c>
      <c r="F3027" s="70" t="s">
        <v>12056</v>
      </c>
      <c r="G3027" s="72">
        <v>0</v>
      </c>
      <c r="H3027" s="73" t="s">
        <v>3250</v>
      </c>
      <c r="I3027" s="74">
        <v>0</v>
      </c>
      <c r="J3027" s="75">
        <v>0</v>
      </c>
      <c r="K3027" s="75">
        <v>33</v>
      </c>
      <c r="L3027" s="72">
        <v>0</v>
      </c>
      <c r="M3027" s="72">
        <v>47</v>
      </c>
      <c r="N3027" s="72">
        <v>0</v>
      </c>
      <c r="O3027" s="72">
        <v>80</v>
      </c>
      <c r="P3027" s="72">
        <v>12</v>
      </c>
    </row>
    <row r="3028" spans="1:16">
      <c r="A3028" s="70" t="s">
        <v>5443</v>
      </c>
      <c r="B3028" s="70" t="s">
        <v>5458</v>
      </c>
      <c r="C3028" s="70" t="s">
        <v>1086</v>
      </c>
      <c r="D3028" s="70" t="s">
        <v>10875</v>
      </c>
      <c r="E3028" s="71" t="s">
        <v>6335</v>
      </c>
      <c r="F3028" s="70" t="s">
        <v>12056</v>
      </c>
      <c r="G3028" s="72">
        <v>94</v>
      </c>
      <c r="H3028" s="73" t="s">
        <v>12037</v>
      </c>
      <c r="I3028" s="74">
        <v>0.92156862745098034</v>
      </c>
      <c r="J3028" s="75">
        <v>0</v>
      </c>
      <c r="K3028" s="75">
        <v>8</v>
      </c>
      <c r="L3028" s="72">
        <v>0</v>
      </c>
      <c r="M3028" s="72">
        <v>0</v>
      </c>
      <c r="N3028" s="72">
        <v>0</v>
      </c>
      <c r="O3028" s="72">
        <v>102</v>
      </c>
      <c r="P3028" s="72">
        <v>12</v>
      </c>
    </row>
    <row r="3029" spans="1:16">
      <c r="A3029" s="70" t="s">
        <v>5444</v>
      </c>
      <c r="B3029" s="70" t="s">
        <v>5459</v>
      </c>
      <c r="C3029" s="70" t="s">
        <v>11672</v>
      </c>
      <c r="D3029" s="70" t="s">
        <v>10880</v>
      </c>
      <c r="E3029" s="71" t="s">
        <v>6336</v>
      </c>
      <c r="F3029" s="70" t="s">
        <v>12056</v>
      </c>
      <c r="G3029" s="72">
        <v>43</v>
      </c>
      <c r="H3029" s="73" t="s">
        <v>12033</v>
      </c>
      <c r="I3029" s="74">
        <v>0.48863636363636365</v>
      </c>
      <c r="J3029" s="75">
        <v>0</v>
      </c>
      <c r="K3029" s="75">
        <v>12</v>
      </c>
      <c r="L3029" s="72">
        <v>0</v>
      </c>
      <c r="M3029" s="72">
        <v>33</v>
      </c>
      <c r="N3029" s="72">
        <v>0</v>
      </c>
      <c r="O3029" s="72">
        <v>88</v>
      </c>
      <c r="P3029" s="72">
        <v>12</v>
      </c>
    </row>
    <row r="3030" spans="1:16">
      <c r="A3030" s="70" t="s">
        <v>5445</v>
      </c>
      <c r="B3030" s="70" t="s">
        <v>5460</v>
      </c>
      <c r="C3030" s="70" t="s">
        <v>11461</v>
      </c>
      <c r="D3030" s="70" t="s">
        <v>10885</v>
      </c>
      <c r="E3030" s="71" t="s">
        <v>6337</v>
      </c>
      <c r="F3030" s="70" t="s">
        <v>12056</v>
      </c>
      <c r="G3030" s="72">
        <v>118</v>
      </c>
      <c r="H3030" s="73" t="s">
        <v>12031</v>
      </c>
      <c r="I3030" s="74">
        <v>0.50427350427350426</v>
      </c>
      <c r="J3030" s="75">
        <v>0</v>
      </c>
      <c r="K3030" s="75">
        <v>57</v>
      </c>
      <c r="L3030" s="72">
        <v>0</v>
      </c>
      <c r="M3030" s="72">
        <v>59</v>
      </c>
      <c r="N3030" s="72">
        <v>0</v>
      </c>
      <c r="O3030" s="72">
        <v>234</v>
      </c>
      <c r="P3030" s="72">
        <v>12</v>
      </c>
    </row>
    <row r="3031" spans="1:16">
      <c r="A3031" s="70" t="s">
        <v>5446</v>
      </c>
      <c r="B3031" s="70" t="s">
        <v>5461</v>
      </c>
      <c r="C3031" s="70" t="s">
        <v>11805</v>
      </c>
      <c r="D3031" s="70" t="s">
        <v>10885</v>
      </c>
      <c r="E3031" s="71" t="s">
        <v>6338</v>
      </c>
      <c r="F3031" s="70" t="s">
        <v>12056</v>
      </c>
      <c r="G3031" s="72">
        <v>45</v>
      </c>
      <c r="H3031" s="73" t="s">
        <v>12054</v>
      </c>
      <c r="I3031" s="74">
        <v>0.45454545454545453</v>
      </c>
      <c r="J3031" s="75">
        <v>0</v>
      </c>
      <c r="K3031" s="75">
        <v>34</v>
      </c>
      <c r="L3031" s="72">
        <v>0</v>
      </c>
      <c r="M3031" s="72">
        <v>20</v>
      </c>
      <c r="N3031" s="72">
        <v>0</v>
      </c>
      <c r="O3031" s="72">
        <v>99</v>
      </c>
      <c r="P3031" s="72">
        <v>12</v>
      </c>
    </row>
    <row r="3032" spans="1:16">
      <c r="A3032" s="70" t="s">
        <v>5447</v>
      </c>
      <c r="B3032" s="70" t="s">
        <v>5462</v>
      </c>
      <c r="C3032" s="70" t="s">
        <v>10886</v>
      </c>
      <c r="D3032" s="70" t="s">
        <v>10887</v>
      </c>
      <c r="E3032" s="71" t="s">
        <v>6339</v>
      </c>
      <c r="F3032" s="70" t="s">
        <v>12056</v>
      </c>
      <c r="G3032" s="72">
        <v>0</v>
      </c>
      <c r="H3032" s="73" t="s">
        <v>3250</v>
      </c>
      <c r="I3032" s="74">
        <v>0</v>
      </c>
      <c r="J3032" s="75">
        <v>0</v>
      </c>
      <c r="K3032" s="75">
        <v>51</v>
      </c>
      <c r="L3032" s="72">
        <v>0</v>
      </c>
      <c r="M3032" s="72">
        <v>0</v>
      </c>
      <c r="N3032" s="72">
        <v>0</v>
      </c>
      <c r="O3032" s="72">
        <v>51</v>
      </c>
      <c r="P3032" s="72">
        <v>12</v>
      </c>
    </row>
    <row r="3033" spans="1:16">
      <c r="A3033" s="70" t="s">
        <v>5448</v>
      </c>
      <c r="B3033" s="70" t="s">
        <v>5463</v>
      </c>
      <c r="C3033" s="70" t="s">
        <v>10896</v>
      </c>
      <c r="D3033" s="70" t="s">
        <v>10895</v>
      </c>
      <c r="E3033" s="71" t="s">
        <v>6340</v>
      </c>
      <c r="F3033" s="70" t="s">
        <v>12056</v>
      </c>
      <c r="G3033" s="72">
        <v>144</v>
      </c>
      <c r="H3033" s="73" t="s">
        <v>12033</v>
      </c>
      <c r="I3033" s="74">
        <v>0.61538461538461542</v>
      </c>
      <c r="J3033" s="75">
        <v>50</v>
      </c>
      <c r="K3033" s="75">
        <v>40</v>
      </c>
      <c r="L3033" s="72">
        <v>0</v>
      </c>
      <c r="M3033" s="72">
        <v>0</v>
      </c>
      <c r="N3033" s="72">
        <v>0</v>
      </c>
      <c r="O3033" s="72">
        <v>234</v>
      </c>
      <c r="P3033" s="72">
        <v>12</v>
      </c>
    </row>
    <row r="3034" spans="1:16">
      <c r="A3034" s="70" t="s">
        <v>5449</v>
      </c>
      <c r="B3034" s="70" t="s">
        <v>5464</v>
      </c>
      <c r="C3034" s="70" t="s">
        <v>10897</v>
      </c>
      <c r="D3034" s="70" t="s">
        <v>10895</v>
      </c>
      <c r="E3034" s="71" t="s">
        <v>6341</v>
      </c>
      <c r="F3034" s="70" t="s">
        <v>12056</v>
      </c>
      <c r="G3034" s="72">
        <v>20</v>
      </c>
      <c r="H3034" s="73" t="s">
        <v>12031</v>
      </c>
      <c r="I3034" s="74">
        <v>0.25316455696202533</v>
      </c>
      <c r="J3034" s="75">
        <v>59</v>
      </c>
      <c r="K3034" s="75">
        <v>0</v>
      </c>
      <c r="L3034" s="72">
        <v>0</v>
      </c>
      <c r="M3034" s="72">
        <v>0</v>
      </c>
      <c r="N3034" s="72">
        <v>0</v>
      </c>
      <c r="O3034" s="72">
        <v>79</v>
      </c>
      <c r="P3034" s="72">
        <v>12</v>
      </c>
    </row>
    <row r="3035" spans="1:16">
      <c r="A3035" s="70" t="s">
        <v>5450</v>
      </c>
      <c r="B3035" s="70" t="s">
        <v>5465</v>
      </c>
      <c r="C3035" s="70" t="s">
        <v>11012</v>
      </c>
      <c r="D3035" s="70" t="s">
        <v>10904</v>
      </c>
      <c r="E3035" s="71" t="s">
        <v>6342</v>
      </c>
      <c r="F3035" s="70" t="s">
        <v>12056</v>
      </c>
      <c r="G3035" s="72">
        <v>0</v>
      </c>
      <c r="H3035" s="73" t="s">
        <v>3250</v>
      </c>
      <c r="I3035" s="74">
        <v>0</v>
      </c>
      <c r="J3035" s="75">
        <v>0</v>
      </c>
      <c r="K3035" s="75">
        <v>0</v>
      </c>
      <c r="L3035" s="72">
        <v>0</v>
      </c>
      <c r="M3035" s="72">
        <v>0</v>
      </c>
      <c r="N3035" s="72">
        <v>0</v>
      </c>
      <c r="O3035" s="72">
        <v>49</v>
      </c>
      <c r="P3035" s="72">
        <v>12</v>
      </c>
    </row>
    <row r="3036" spans="1:16">
      <c r="A3036" s="70" t="s">
        <v>5451</v>
      </c>
      <c r="B3036" s="70" t="s">
        <v>5466</v>
      </c>
      <c r="C3036" s="70" t="s">
        <v>11554</v>
      </c>
      <c r="D3036" s="70" t="s">
        <v>10904</v>
      </c>
      <c r="E3036" s="71" t="s">
        <v>6343</v>
      </c>
      <c r="F3036" s="70" t="s">
        <v>12056</v>
      </c>
      <c r="G3036" s="72">
        <v>0</v>
      </c>
      <c r="H3036" s="73" t="s">
        <v>3250</v>
      </c>
      <c r="I3036" s="74">
        <v>0</v>
      </c>
      <c r="J3036" s="75">
        <v>0</v>
      </c>
      <c r="K3036" s="75">
        <v>52</v>
      </c>
      <c r="L3036" s="72">
        <v>0</v>
      </c>
      <c r="M3036" s="72">
        <v>67</v>
      </c>
      <c r="N3036" s="72">
        <v>0</v>
      </c>
      <c r="O3036" s="72">
        <v>119</v>
      </c>
      <c r="P3036" s="72">
        <v>12</v>
      </c>
    </row>
    <row r="3037" spans="1:16">
      <c r="A3037" s="70" t="s">
        <v>5452</v>
      </c>
      <c r="B3037" s="70" t="s">
        <v>5467</v>
      </c>
      <c r="C3037" s="70" t="s">
        <v>11806</v>
      </c>
      <c r="D3037" s="70" t="s">
        <v>10904</v>
      </c>
      <c r="E3037" s="71" t="s">
        <v>6344</v>
      </c>
      <c r="F3037" s="70" t="s">
        <v>12056</v>
      </c>
      <c r="G3037" s="72">
        <v>42</v>
      </c>
      <c r="H3037" s="73" t="s">
        <v>12038</v>
      </c>
      <c r="I3037" s="74">
        <v>0.16153846153846155</v>
      </c>
      <c r="J3037" s="75">
        <v>0</v>
      </c>
      <c r="K3037" s="75">
        <v>24</v>
      </c>
      <c r="L3037" s="72">
        <v>0</v>
      </c>
      <c r="M3037" s="72">
        <v>180</v>
      </c>
      <c r="N3037" s="72">
        <v>0</v>
      </c>
      <c r="O3037" s="72">
        <v>260</v>
      </c>
      <c r="P3037" s="72">
        <v>12</v>
      </c>
    </row>
    <row r="3038" spans="1:16">
      <c r="A3038" s="70" t="s">
        <v>5453</v>
      </c>
      <c r="B3038" s="70" t="s">
        <v>5468</v>
      </c>
      <c r="C3038" s="70" t="s">
        <v>11561</v>
      </c>
      <c r="D3038" s="70" t="s">
        <v>10906</v>
      </c>
      <c r="E3038" s="71" t="s">
        <v>6345</v>
      </c>
      <c r="F3038" s="70" t="s">
        <v>12056</v>
      </c>
      <c r="G3038" s="72">
        <v>0</v>
      </c>
      <c r="H3038" s="73" t="s">
        <v>3250</v>
      </c>
      <c r="I3038" s="74">
        <v>0</v>
      </c>
      <c r="J3038" s="75">
        <v>0</v>
      </c>
      <c r="K3038" s="75">
        <v>36</v>
      </c>
      <c r="L3038" s="72">
        <v>0</v>
      </c>
      <c r="M3038" s="72">
        <v>0</v>
      </c>
      <c r="N3038" s="72">
        <v>0</v>
      </c>
      <c r="O3038" s="72">
        <v>36</v>
      </c>
      <c r="P3038" s="72">
        <v>12</v>
      </c>
    </row>
    <row r="3039" spans="1:16">
      <c r="A3039" s="70" t="s">
        <v>5454</v>
      </c>
      <c r="B3039" s="70" t="s">
        <v>5469</v>
      </c>
      <c r="C3039" s="70" t="s">
        <v>11566</v>
      </c>
      <c r="D3039" s="70" t="s">
        <v>10908</v>
      </c>
      <c r="E3039" s="71" t="s">
        <v>6346</v>
      </c>
      <c r="F3039" s="70" t="s">
        <v>12056</v>
      </c>
      <c r="G3039" s="72">
        <v>30</v>
      </c>
      <c r="H3039" s="73" t="s">
        <v>12054</v>
      </c>
      <c r="I3039" s="74">
        <v>0.30303030303030304</v>
      </c>
      <c r="J3039" s="75">
        <v>0</v>
      </c>
      <c r="K3039" s="75">
        <v>20</v>
      </c>
      <c r="L3039" s="72">
        <v>0</v>
      </c>
      <c r="M3039" s="72">
        <v>49</v>
      </c>
      <c r="N3039" s="72">
        <v>0</v>
      </c>
      <c r="O3039" s="72">
        <v>99</v>
      </c>
      <c r="P3039" s="72">
        <v>12</v>
      </c>
    </row>
    <row r="3040" spans="1:16">
      <c r="A3040" s="70" t="s">
        <v>5455</v>
      </c>
      <c r="B3040" s="70" t="s">
        <v>5470</v>
      </c>
      <c r="C3040" s="70" t="s">
        <v>11807</v>
      </c>
      <c r="D3040" s="70" t="s">
        <v>10908</v>
      </c>
      <c r="E3040" s="71" t="s">
        <v>6347</v>
      </c>
      <c r="F3040" s="70" t="s">
        <v>12056</v>
      </c>
      <c r="G3040" s="72">
        <v>99</v>
      </c>
      <c r="H3040" s="73" t="s">
        <v>12031</v>
      </c>
      <c r="I3040" s="74">
        <v>0.59281437125748504</v>
      </c>
      <c r="J3040" s="75">
        <v>42</v>
      </c>
      <c r="K3040" s="75">
        <v>26</v>
      </c>
      <c r="L3040" s="72">
        <v>0</v>
      </c>
      <c r="M3040" s="72">
        <v>0</v>
      </c>
      <c r="N3040" s="72">
        <v>0</v>
      </c>
      <c r="O3040" s="72">
        <v>167</v>
      </c>
      <c r="P3040" s="72">
        <v>12</v>
      </c>
    </row>
    <row r="3041" spans="1:16">
      <c r="A3041" s="70" t="s">
        <v>5456</v>
      </c>
      <c r="B3041" s="70" t="s">
        <v>5471</v>
      </c>
      <c r="C3041" s="70" t="s">
        <v>11736</v>
      </c>
      <c r="D3041" s="70" t="s">
        <v>10910</v>
      </c>
      <c r="E3041" s="71" t="s">
        <v>6348</v>
      </c>
      <c r="F3041" s="70" t="s">
        <v>12056</v>
      </c>
      <c r="G3041" s="72">
        <v>44</v>
      </c>
      <c r="H3041" s="73" t="s">
        <v>12033</v>
      </c>
      <c r="I3041" s="74">
        <v>0.39285714285714285</v>
      </c>
      <c r="J3041" s="75">
        <v>0</v>
      </c>
      <c r="K3041" s="75">
        <v>16</v>
      </c>
      <c r="L3041" s="72">
        <v>0</v>
      </c>
      <c r="M3041" s="72">
        <v>52</v>
      </c>
      <c r="N3041" s="72">
        <v>0</v>
      </c>
      <c r="O3041" s="72">
        <v>112</v>
      </c>
      <c r="P3041" s="72">
        <v>12</v>
      </c>
    </row>
    <row r="3042" spans="1:16">
      <c r="A3042" s="70" t="s">
        <v>5457</v>
      </c>
      <c r="B3042" s="70" t="s">
        <v>5472</v>
      </c>
      <c r="C3042" s="70" t="s">
        <v>6415</v>
      </c>
      <c r="D3042" s="70" t="s">
        <v>10796</v>
      </c>
      <c r="E3042" s="71" t="s">
        <v>6349</v>
      </c>
      <c r="F3042" s="70" t="s">
        <v>12056</v>
      </c>
      <c r="G3042" s="72">
        <v>0</v>
      </c>
      <c r="H3042" s="73" t="s">
        <v>3250</v>
      </c>
      <c r="I3042" s="74">
        <v>0</v>
      </c>
      <c r="J3042" s="75">
        <v>0</v>
      </c>
      <c r="K3042" s="75">
        <v>48</v>
      </c>
      <c r="L3042" s="72">
        <v>0</v>
      </c>
      <c r="M3042" s="72">
        <v>48</v>
      </c>
      <c r="N3042" s="72">
        <v>0</v>
      </c>
      <c r="O3042" s="72">
        <v>144</v>
      </c>
      <c r="P3042" s="72">
        <v>12</v>
      </c>
    </row>
    <row r="3043" spans="1:16">
      <c r="A3043" s="70" t="s">
        <v>5458</v>
      </c>
      <c r="B3043" s="70" t="s">
        <v>5473</v>
      </c>
      <c r="C3043" s="70" t="s">
        <v>6880</v>
      </c>
      <c r="D3043" s="70" t="s">
        <v>10796</v>
      </c>
      <c r="E3043" s="71" t="s">
        <v>6350</v>
      </c>
      <c r="F3043" s="70" t="s">
        <v>12056</v>
      </c>
      <c r="G3043" s="72">
        <v>22</v>
      </c>
      <c r="H3043" s="73" t="s">
        <v>12045</v>
      </c>
      <c r="I3043" s="74">
        <v>0.36666666666666664</v>
      </c>
      <c r="J3043" s="75">
        <v>0</v>
      </c>
      <c r="K3043" s="75">
        <v>38</v>
      </c>
      <c r="L3043" s="72">
        <v>0</v>
      </c>
      <c r="M3043" s="72">
        <v>0</v>
      </c>
      <c r="N3043" s="72">
        <v>0</v>
      </c>
      <c r="O3043" s="72">
        <v>60</v>
      </c>
      <c r="P3043" s="72">
        <v>12</v>
      </c>
    </row>
    <row r="3044" spans="1:16">
      <c r="A3044" s="70" t="s">
        <v>5459</v>
      </c>
      <c r="B3044" s="70" t="s">
        <v>5474</v>
      </c>
      <c r="C3044" s="70" t="s">
        <v>6637</v>
      </c>
      <c r="D3044" s="70" t="s">
        <v>10796</v>
      </c>
      <c r="E3044" s="71" t="s">
        <v>6351</v>
      </c>
      <c r="F3044" s="70" t="s">
        <v>12056</v>
      </c>
      <c r="G3044" s="72">
        <v>130</v>
      </c>
      <c r="H3044" s="73" t="s">
        <v>12033</v>
      </c>
      <c r="I3044" s="74">
        <v>0.8666666666666667</v>
      </c>
      <c r="J3044" s="75">
        <v>0</v>
      </c>
      <c r="K3044" s="75">
        <v>20</v>
      </c>
      <c r="L3044" s="72">
        <v>0</v>
      </c>
      <c r="M3044" s="72">
        <v>0</v>
      </c>
      <c r="N3044" s="72">
        <v>0</v>
      </c>
      <c r="O3044" s="72">
        <v>150</v>
      </c>
      <c r="P3044" s="72">
        <v>12</v>
      </c>
    </row>
    <row r="3045" spans="1:16">
      <c r="A3045" s="70" t="s">
        <v>5460</v>
      </c>
      <c r="B3045" s="70" t="s">
        <v>5475</v>
      </c>
      <c r="C3045" s="70" t="s">
        <v>7265</v>
      </c>
      <c r="D3045" s="70" t="s">
        <v>10796</v>
      </c>
      <c r="E3045" s="71" t="s">
        <v>6352</v>
      </c>
      <c r="F3045" s="70" t="s">
        <v>12056</v>
      </c>
      <c r="G3045" s="72">
        <v>35</v>
      </c>
      <c r="H3045" s="73" t="s">
        <v>12031</v>
      </c>
      <c r="I3045" s="74">
        <v>0.35353535353535354</v>
      </c>
      <c r="J3045" s="75">
        <v>0</v>
      </c>
      <c r="K3045" s="75">
        <v>14</v>
      </c>
      <c r="L3045" s="72">
        <v>0</v>
      </c>
      <c r="M3045" s="72">
        <v>50</v>
      </c>
      <c r="N3045" s="72">
        <v>0</v>
      </c>
      <c r="O3045" s="72">
        <v>99</v>
      </c>
      <c r="P3045" s="72">
        <v>12</v>
      </c>
    </row>
    <row r="3046" spans="1:16">
      <c r="A3046" s="70" t="s">
        <v>5461</v>
      </c>
      <c r="B3046" s="70" t="s">
        <v>5476</v>
      </c>
      <c r="C3046" s="70" t="s">
        <v>8546</v>
      </c>
      <c r="D3046" s="70" t="s">
        <v>10797</v>
      </c>
      <c r="E3046" s="71" t="s">
        <v>6353</v>
      </c>
      <c r="F3046" s="70" t="s">
        <v>12056</v>
      </c>
      <c r="G3046" s="72">
        <v>35</v>
      </c>
      <c r="H3046" s="73" t="s">
        <v>12038</v>
      </c>
      <c r="I3046" s="74">
        <v>1</v>
      </c>
      <c r="J3046" s="75">
        <v>0</v>
      </c>
      <c r="K3046" s="75">
        <v>0</v>
      </c>
      <c r="L3046" s="72">
        <v>0</v>
      </c>
      <c r="M3046" s="72">
        <v>0</v>
      </c>
      <c r="N3046" s="72">
        <v>0</v>
      </c>
      <c r="O3046" s="72">
        <v>35</v>
      </c>
      <c r="P3046" s="72">
        <v>12</v>
      </c>
    </row>
    <row r="3047" spans="1:16">
      <c r="A3047" s="70" t="s">
        <v>5462</v>
      </c>
      <c r="B3047" s="70" t="s">
        <v>5477</v>
      </c>
      <c r="C3047" s="70" t="s">
        <v>8558</v>
      </c>
      <c r="D3047" s="70" t="s">
        <v>10797</v>
      </c>
      <c r="E3047" s="71" t="s">
        <v>6354</v>
      </c>
      <c r="F3047" s="70" t="s">
        <v>12056</v>
      </c>
      <c r="G3047" s="72">
        <v>169</v>
      </c>
      <c r="H3047" s="73" t="s">
        <v>12031</v>
      </c>
      <c r="I3047" s="74">
        <v>0.76818181818181819</v>
      </c>
      <c r="J3047" s="75">
        <v>0</v>
      </c>
      <c r="K3047" s="75">
        <v>51</v>
      </c>
      <c r="L3047" s="72">
        <v>0</v>
      </c>
      <c r="M3047" s="72">
        <v>0</v>
      </c>
      <c r="N3047" s="72">
        <v>0</v>
      </c>
      <c r="O3047" s="72">
        <v>220</v>
      </c>
      <c r="P3047" s="72">
        <v>12</v>
      </c>
    </row>
    <row r="3048" spans="1:16">
      <c r="A3048" s="70" t="s">
        <v>5463</v>
      </c>
      <c r="B3048" s="70" t="s">
        <v>5478</v>
      </c>
      <c r="C3048" s="70" t="s">
        <v>11739</v>
      </c>
      <c r="D3048" s="70" t="s">
        <v>10801</v>
      </c>
      <c r="E3048" s="71" t="s">
        <v>6355</v>
      </c>
      <c r="F3048" s="70" t="s">
        <v>12056</v>
      </c>
      <c r="G3048" s="72">
        <v>19</v>
      </c>
      <c r="H3048" s="73" t="s">
        <v>12054</v>
      </c>
      <c r="I3048" s="74">
        <v>0.16521739130434782</v>
      </c>
      <c r="J3048" s="75">
        <v>0</v>
      </c>
      <c r="K3048" s="75">
        <v>16</v>
      </c>
      <c r="L3048" s="72">
        <v>0</v>
      </c>
      <c r="M3048" s="72">
        <v>80</v>
      </c>
      <c r="N3048" s="72">
        <v>0</v>
      </c>
      <c r="O3048" s="72">
        <v>115</v>
      </c>
      <c r="P3048" s="72">
        <v>12</v>
      </c>
    </row>
    <row r="3049" spans="1:16">
      <c r="A3049" s="70" t="s">
        <v>5464</v>
      </c>
      <c r="B3049" s="70" t="s">
        <v>5479</v>
      </c>
      <c r="C3049" s="70" t="s">
        <v>11808</v>
      </c>
      <c r="D3049" s="70" t="s">
        <v>10801</v>
      </c>
      <c r="E3049" s="71" t="s">
        <v>6356</v>
      </c>
      <c r="F3049" s="70" t="s">
        <v>12056</v>
      </c>
      <c r="G3049" s="72">
        <v>56</v>
      </c>
      <c r="H3049" s="73" t="s">
        <v>12054</v>
      </c>
      <c r="I3049" s="74">
        <v>0.39160839160839161</v>
      </c>
      <c r="J3049" s="75">
        <v>0</v>
      </c>
      <c r="K3049" s="75">
        <v>42</v>
      </c>
      <c r="L3049" s="72">
        <v>0</v>
      </c>
      <c r="M3049" s="72">
        <v>45</v>
      </c>
      <c r="N3049" s="72">
        <v>0</v>
      </c>
      <c r="O3049" s="72">
        <v>143</v>
      </c>
      <c r="P3049" s="72">
        <v>12</v>
      </c>
    </row>
    <row r="3050" spans="1:16">
      <c r="A3050" s="70" t="s">
        <v>5465</v>
      </c>
      <c r="B3050" s="70" t="s">
        <v>5480</v>
      </c>
      <c r="C3050" s="70" t="s">
        <v>10803</v>
      </c>
      <c r="D3050" s="70" t="s">
        <v>10804</v>
      </c>
      <c r="E3050" s="71" t="s">
        <v>6357</v>
      </c>
      <c r="F3050" s="70" t="s">
        <v>12056</v>
      </c>
      <c r="G3050" s="72">
        <v>17</v>
      </c>
      <c r="H3050" s="73" t="s">
        <v>12033</v>
      </c>
      <c r="I3050" s="74">
        <v>0.24285714285714285</v>
      </c>
      <c r="J3050" s="75">
        <v>0</v>
      </c>
      <c r="K3050" s="75">
        <v>10</v>
      </c>
      <c r="L3050" s="72">
        <v>0</v>
      </c>
      <c r="M3050" s="72">
        <v>43</v>
      </c>
      <c r="N3050" s="72">
        <v>0</v>
      </c>
      <c r="O3050" s="72">
        <v>70</v>
      </c>
      <c r="P3050" s="72">
        <v>12</v>
      </c>
    </row>
    <row r="3051" spans="1:16">
      <c r="A3051" s="70" t="s">
        <v>5466</v>
      </c>
      <c r="B3051" s="70" t="s">
        <v>5481</v>
      </c>
      <c r="C3051" s="70" t="s">
        <v>11809</v>
      </c>
      <c r="D3051" s="70" t="s">
        <v>10806</v>
      </c>
      <c r="E3051" s="71" t="s">
        <v>6358</v>
      </c>
      <c r="F3051" s="70" t="s">
        <v>12056</v>
      </c>
      <c r="G3051" s="72">
        <v>0</v>
      </c>
      <c r="H3051" s="73" t="s">
        <v>3250</v>
      </c>
      <c r="I3051" s="74">
        <v>0</v>
      </c>
      <c r="J3051" s="75">
        <v>0</v>
      </c>
      <c r="K3051" s="75">
        <v>54</v>
      </c>
      <c r="L3051" s="72">
        <v>0</v>
      </c>
      <c r="M3051" s="72">
        <v>30</v>
      </c>
      <c r="N3051" s="72">
        <v>0</v>
      </c>
      <c r="O3051" s="72">
        <v>84</v>
      </c>
      <c r="P3051" s="72">
        <v>12</v>
      </c>
    </row>
    <row r="3052" spans="1:16">
      <c r="A3052" s="70" t="s">
        <v>5467</v>
      </c>
      <c r="B3052" s="70" t="s">
        <v>5482</v>
      </c>
      <c r="C3052" s="70" t="s">
        <v>10918</v>
      </c>
      <c r="D3052" s="70" t="s">
        <v>10810</v>
      </c>
      <c r="E3052" s="71" t="s">
        <v>6359</v>
      </c>
      <c r="F3052" s="70" t="s">
        <v>12056</v>
      </c>
      <c r="G3052" s="72">
        <v>50</v>
      </c>
      <c r="H3052" s="73" t="s">
        <v>12054</v>
      </c>
      <c r="I3052" s="74">
        <v>0.83333333333333337</v>
      </c>
      <c r="J3052" s="75">
        <v>0</v>
      </c>
      <c r="K3052" s="75">
        <v>10</v>
      </c>
      <c r="L3052" s="72">
        <v>0</v>
      </c>
      <c r="M3052" s="72">
        <v>0</v>
      </c>
      <c r="N3052" s="72">
        <v>0</v>
      </c>
      <c r="O3052" s="72">
        <v>60</v>
      </c>
      <c r="P3052" s="72">
        <v>12</v>
      </c>
    </row>
    <row r="3053" spans="1:16">
      <c r="A3053" s="70" t="s">
        <v>5468</v>
      </c>
      <c r="B3053" s="70" t="s">
        <v>5483</v>
      </c>
      <c r="C3053" s="70" t="s">
        <v>11074</v>
      </c>
      <c r="D3053" s="70" t="s">
        <v>10816</v>
      </c>
      <c r="E3053" s="71" t="s">
        <v>6360</v>
      </c>
      <c r="F3053" s="70" t="s">
        <v>12056</v>
      </c>
      <c r="G3053" s="72">
        <v>0</v>
      </c>
      <c r="H3053" s="73" t="s">
        <v>3250</v>
      </c>
      <c r="I3053" s="74">
        <v>0</v>
      </c>
      <c r="J3053" s="75">
        <v>57</v>
      </c>
      <c r="K3053" s="75">
        <v>50</v>
      </c>
      <c r="L3053" s="72">
        <v>0</v>
      </c>
      <c r="M3053" s="72">
        <v>0</v>
      </c>
      <c r="N3053" s="72">
        <v>0</v>
      </c>
      <c r="O3053" s="72">
        <v>162</v>
      </c>
      <c r="P3053" s="72">
        <v>12</v>
      </c>
    </row>
    <row r="3054" spans="1:16">
      <c r="A3054" s="70" t="s">
        <v>5469</v>
      </c>
      <c r="B3054" s="70" t="s">
        <v>5484</v>
      </c>
      <c r="C3054" s="70" t="s">
        <v>10927</v>
      </c>
      <c r="D3054" s="70" t="s">
        <v>10818</v>
      </c>
      <c r="E3054" s="71" t="s">
        <v>6361</v>
      </c>
      <c r="F3054" s="70" t="s">
        <v>12056</v>
      </c>
      <c r="G3054" s="72">
        <v>140</v>
      </c>
      <c r="H3054" s="73" t="s">
        <v>12031</v>
      </c>
      <c r="I3054" s="74">
        <v>0.70351758793969854</v>
      </c>
      <c r="J3054" s="75">
        <v>0</v>
      </c>
      <c r="K3054" s="75">
        <v>16</v>
      </c>
      <c r="L3054" s="72">
        <v>0</v>
      </c>
      <c r="M3054" s="72">
        <v>43</v>
      </c>
      <c r="N3054" s="72">
        <v>0</v>
      </c>
      <c r="O3054" s="72">
        <v>199</v>
      </c>
      <c r="P3054" s="72">
        <v>12</v>
      </c>
    </row>
    <row r="3055" spans="1:16">
      <c r="A3055" s="70" t="s">
        <v>5470</v>
      </c>
      <c r="B3055" s="70" t="s">
        <v>5485</v>
      </c>
      <c r="C3055" s="70" t="s">
        <v>11810</v>
      </c>
      <c r="D3055" s="70" t="s">
        <v>10818</v>
      </c>
      <c r="E3055" s="71" t="s">
        <v>6362</v>
      </c>
      <c r="F3055" s="70" t="s">
        <v>12056</v>
      </c>
      <c r="G3055" s="72">
        <v>43</v>
      </c>
      <c r="H3055" s="73" t="s">
        <v>12031</v>
      </c>
      <c r="I3055" s="74">
        <v>0.36752136752136755</v>
      </c>
      <c r="J3055" s="75">
        <v>60</v>
      </c>
      <c r="K3055" s="75">
        <v>14</v>
      </c>
      <c r="L3055" s="72">
        <v>0</v>
      </c>
      <c r="M3055" s="72">
        <v>0</v>
      </c>
      <c r="N3055" s="72">
        <v>0</v>
      </c>
      <c r="O3055" s="72">
        <v>117</v>
      </c>
      <c r="P3055" s="72">
        <v>12</v>
      </c>
    </row>
    <row r="3056" spans="1:16">
      <c r="A3056" s="70" t="s">
        <v>5471</v>
      </c>
      <c r="B3056" s="70" t="s">
        <v>5486</v>
      </c>
      <c r="C3056" s="70" t="s">
        <v>11102</v>
      </c>
      <c r="D3056" s="70" t="s">
        <v>10818</v>
      </c>
      <c r="E3056" s="71" t="s">
        <v>6363</v>
      </c>
      <c r="F3056" s="70" t="s">
        <v>12056</v>
      </c>
      <c r="G3056" s="72">
        <v>52</v>
      </c>
      <c r="H3056" s="73" t="s">
        <v>12033</v>
      </c>
      <c r="I3056" s="74">
        <v>1</v>
      </c>
      <c r="J3056" s="75">
        <v>0</v>
      </c>
      <c r="K3056" s="75">
        <v>0</v>
      </c>
      <c r="L3056" s="72">
        <v>0</v>
      </c>
      <c r="M3056" s="72">
        <v>0</v>
      </c>
      <c r="N3056" s="72">
        <v>0</v>
      </c>
      <c r="O3056" s="72">
        <v>52</v>
      </c>
      <c r="P3056" s="72">
        <v>12</v>
      </c>
    </row>
    <row r="3057" spans="1:16">
      <c r="A3057" s="70" t="s">
        <v>5472</v>
      </c>
      <c r="B3057" s="70" t="s">
        <v>5487</v>
      </c>
      <c r="C3057" s="70" t="s">
        <v>11137</v>
      </c>
      <c r="D3057" s="70" t="s">
        <v>10823</v>
      </c>
      <c r="E3057" s="71" t="s">
        <v>6364</v>
      </c>
      <c r="F3057" s="70" t="s">
        <v>12056</v>
      </c>
      <c r="G3057" s="72">
        <v>4</v>
      </c>
      <c r="H3057" s="73" t="s">
        <v>12055</v>
      </c>
      <c r="I3057" s="74">
        <v>0.08</v>
      </c>
      <c r="J3057" s="75">
        <v>0</v>
      </c>
      <c r="K3057" s="75">
        <v>46</v>
      </c>
      <c r="L3057" s="72">
        <v>0</v>
      </c>
      <c r="M3057" s="72">
        <v>0</v>
      </c>
      <c r="N3057" s="72">
        <v>0</v>
      </c>
      <c r="O3057" s="72">
        <v>50</v>
      </c>
      <c r="P3057" s="72">
        <v>12</v>
      </c>
    </row>
    <row r="3058" spans="1:16">
      <c r="A3058" s="70" t="s">
        <v>5473</v>
      </c>
      <c r="B3058" s="70" t="s">
        <v>5488</v>
      </c>
      <c r="C3058" s="70" t="s">
        <v>10946</v>
      </c>
      <c r="D3058" s="70" t="s">
        <v>10823</v>
      </c>
      <c r="E3058" s="71" t="s">
        <v>6365</v>
      </c>
      <c r="F3058" s="70" t="s">
        <v>12056</v>
      </c>
      <c r="G3058" s="72">
        <v>47</v>
      </c>
      <c r="H3058" s="73" t="s">
        <v>12037</v>
      </c>
      <c r="I3058" s="74">
        <v>0.90384615384615385</v>
      </c>
      <c r="J3058" s="75">
        <v>0</v>
      </c>
      <c r="K3058" s="75">
        <v>0</v>
      </c>
      <c r="L3058" s="72">
        <v>0</v>
      </c>
      <c r="M3058" s="72">
        <v>5</v>
      </c>
      <c r="N3058" s="72">
        <v>0</v>
      </c>
      <c r="O3058" s="72">
        <v>52</v>
      </c>
      <c r="P3058" s="72">
        <v>12</v>
      </c>
    </row>
    <row r="3059" spans="1:16">
      <c r="A3059" s="70" t="s">
        <v>5474</v>
      </c>
      <c r="B3059" s="70" t="s">
        <v>5489</v>
      </c>
      <c r="C3059" s="70" t="s">
        <v>11157</v>
      </c>
      <c r="D3059" s="70" t="s">
        <v>10831</v>
      </c>
      <c r="E3059" s="71" t="s">
        <v>6366</v>
      </c>
      <c r="F3059" s="70" t="s">
        <v>12056</v>
      </c>
      <c r="G3059" s="72">
        <v>0</v>
      </c>
      <c r="H3059" s="73" t="s">
        <v>3250</v>
      </c>
      <c r="I3059" s="74">
        <v>0</v>
      </c>
      <c r="J3059" s="75">
        <v>0</v>
      </c>
      <c r="K3059" s="75">
        <v>8</v>
      </c>
      <c r="L3059" s="72">
        <v>0</v>
      </c>
      <c r="M3059" s="72">
        <v>49</v>
      </c>
      <c r="N3059" s="72">
        <v>0</v>
      </c>
      <c r="O3059" s="72">
        <v>98</v>
      </c>
      <c r="P3059" s="72">
        <v>12</v>
      </c>
    </row>
    <row r="3060" spans="1:16">
      <c r="A3060" s="70" t="s">
        <v>5475</v>
      </c>
      <c r="B3060" s="70" t="s">
        <v>5490</v>
      </c>
      <c r="C3060" s="70" t="s">
        <v>10957</v>
      </c>
      <c r="D3060" s="70" t="s">
        <v>10831</v>
      </c>
      <c r="E3060" s="71" t="s">
        <v>6367</v>
      </c>
      <c r="F3060" s="70" t="s">
        <v>12056</v>
      </c>
      <c r="G3060" s="72">
        <v>10</v>
      </c>
      <c r="H3060" s="73" t="s">
        <v>12045</v>
      </c>
      <c r="I3060" s="74">
        <v>9.4339622641509441E-2</v>
      </c>
      <c r="J3060" s="75">
        <v>0</v>
      </c>
      <c r="K3060" s="75">
        <v>39</v>
      </c>
      <c r="L3060" s="72">
        <v>0</v>
      </c>
      <c r="M3060" s="72">
        <v>57</v>
      </c>
      <c r="N3060" s="72">
        <v>0</v>
      </c>
      <c r="O3060" s="72">
        <v>106</v>
      </c>
      <c r="P3060" s="72">
        <v>12</v>
      </c>
    </row>
    <row r="3061" spans="1:16">
      <c r="A3061" s="70" t="s">
        <v>5476</v>
      </c>
      <c r="B3061" s="70" t="s">
        <v>5492</v>
      </c>
      <c r="C3061" s="70" t="s">
        <v>11172</v>
      </c>
      <c r="D3061" s="70" t="s">
        <v>10831</v>
      </c>
      <c r="E3061" s="71" t="s">
        <v>6368</v>
      </c>
      <c r="F3061" s="70" t="s">
        <v>12056</v>
      </c>
      <c r="G3061" s="72">
        <v>32</v>
      </c>
      <c r="H3061" s="73" t="s">
        <v>12031</v>
      </c>
      <c r="I3061" s="74">
        <v>0.5161290322580645</v>
      </c>
      <c r="J3061" s="75">
        <v>0</v>
      </c>
      <c r="K3061" s="75">
        <v>30</v>
      </c>
      <c r="L3061" s="72">
        <v>0</v>
      </c>
      <c r="M3061" s="72">
        <v>0</v>
      </c>
      <c r="N3061" s="72">
        <v>0</v>
      </c>
      <c r="O3061" s="72">
        <v>62</v>
      </c>
      <c r="P3061" s="72">
        <v>12</v>
      </c>
    </row>
    <row r="3062" spans="1:16">
      <c r="A3062" s="70" t="s">
        <v>5477</v>
      </c>
      <c r="B3062" s="70" t="s">
        <v>5493</v>
      </c>
      <c r="C3062" s="70" t="s">
        <v>10835</v>
      </c>
      <c r="D3062" s="70" t="s">
        <v>10836</v>
      </c>
      <c r="E3062" s="71" t="s">
        <v>6369</v>
      </c>
      <c r="F3062" s="70" t="s">
        <v>12056</v>
      </c>
      <c r="G3062" s="72">
        <v>0</v>
      </c>
      <c r="H3062" s="73" t="s">
        <v>3250</v>
      </c>
      <c r="I3062" s="74">
        <v>0</v>
      </c>
      <c r="J3062" s="75">
        <v>0</v>
      </c>
      <c r="K3062" s="75">
        <v>35</v>
      </c>
      <c r="L3062" s="72">
        <v>0</v>
      </c>
      <c r="M3062" s="72">
        <v>125</v>
      </c>
      <c r="N3062" s="72">
        <v>0</v>
      </c>
      <c r="O3062" s="72">
        <v>160</v>
      </c>
      <c r="P3062" s="72">
        <v>12</v>
      </c>
    </row>
    <row r="3063" spans="1:16">
      <c r="A3063" s="70" t="s">
        <v>5478</v>
      </c>
      <c r="B3063" s="70" t="s">
        <v>5494</v>
      </c>
      <c r="C3063" s="70" t="s">
        <v>11811</v>
      </c>
      <c r="D3063" s="70" t="s">
        <v>10836</v>
      </c>
      <c r="E3063" s="71" t="s">
        <v>6370</v>
      </c>
      <c r="F3063" s="70" t="s">
        <v>12056</v>
      </c>
      <c r="G3063" s="72">
        <v>55</v>
      </c>
      <c r="H3063" s="73" t="s">
        <v>12033</v>
      </c>
      <c r="I3063" s="74">
        <v>0.57894736842105265</v>
      </c>
      <c r="J3063" s="75">
        <v>0</v>
      </c>
      <c r="K3063" s="75">
        <v>10</v>
      </c>
      <c r="L3063" s="72">
        <v>0</v>
      </c>
      <c r="M3063" s="72">
        <v>0</v>
      </c>
      <c r="N3063" s="72">
        <v>0</v>
      </c>
      <c r="O3063" s="72">
        <v>95</v>
      </c>
      <c r="P3063" s="72">
        <v>12</v>
      </c>
    </row>
    <row r="3064" spans="1:16">
      <c r="A3064" s="70" t="s">
        <v>5479</v>
      </c>
      <c r="B3064" s="70" t="s">
        <v>5495</v>
      </c>
      <c r="C3064" s="70" t="s">
        <v>11812</v>
      </c>
      <c r="D3064" s="70" t="s">
        <v>10836</v>
      </c>
      <c r="E3064" s="71" t="s">
        <v>6371</v>
      </c>
      <c r="F3064" s="70" t="s">
        <v>12056</v>
      </c>
      <c r="G3064" s="72">
        <v>82</v>
      </c>
      <c r="H3064" s="73" t="s">
        <v>12031</v>
      </c>
      <c r="I3064" s="74">
        <v>0.61194029850746268</v>
      </c>
      <c r="J3064" s="75">
        <v>0</v>
      </c>
      <c r="K3064" s="75">
        <v>8</v>
      </c>
      <c r="L3064" s="72">
        <v>0</v>
      </c>
      <c r="M3064" s="72">
        <v>44</v>
      </c>
      <c r="N3064" s="72">
        <v>0</v>
      </c>
      <c r="O3064" s="72">
        <v>134</v>
      </c>
      <c r="P3064" s="72">
        <v>12</v>
      </c>
    </row>
    <row r="3065" spans="1:16">
      <c r="A3065" s="70" t="s">
        <v>5480</v>
      </c>
      <c r="B3065" s="70" t="s">
        <v>5496</v>
      </c>
      <c r="C3065" s="70" t="s">
        <v>11813</v>
      </c>
      <c r="D3065" s="70" t="s">
        <v>10838</v>
      </c>
      <c r="E3065" s="71" t="s">
        <v>6372</v>
      </c>
      <c r="F3065" s="70" t="s">
        <v>12056</v>
      </c>
      <c r="G3065" s="72">
        <v>20</v>
      </c>
      <c r="H3065" s="73" t="s">
        <v>12045</v>
      </c>
      <c r="I3065" s="74">
        <v>0.33333333333333331</v>
      </c>
      <c r="J3065" s="75">
        <v>0</v>
      </c>
      <c r="K3065" s="75">
        <v>40</v>
      </c>
      <c r="L3065" s="72">
        <v>0</v>
      </c>
      <c r="M3065" s="72">
        <v>0</v>
      </c>
      <c r="N3065" s="72">
        <v>0</v>
      </c>
      <c r="O3065" s="72">
        <v>60</v>
      </c>
      <c r="P3065" s="72">
        <v>12</v>
      </c>
    </row>
    <row r="3066" spans="1:16">
      <c r="A3066" s="70" t="s">
        <v>5481</v>
      </c>
      <c r="B3066" s="70" t="s">
        <v>5497</v>
      </c>
      <c r="C3066" s="70" t="s">
        <v>11228</v>
      </c>
      <c r="D3066" s="70" t="s">
        <v>10845</v>
      </c>
      <c r="E3066" s="71" t="s">
        <v>6373</v>
      </c>
      <c r="F3066" s="70" t="s">
        <v>12056</v>
      </c>
      <c r="G3066" s="72">
        <v>0</v>
      </c>
      <c r="H3066" s="73" t="s">
        <v>3250</v>
      </c>
      <c r="I3066" s="74">
        <v>0</v>
      </c>
      <c r="J3066" s="75">
        <v>33</v>
      </c>
      <c r="K3066" s="75">
        <v>71</v>
      </c>
      <c r="L3066" s="72">
        <v>0</v>
      </c>
      <c r="M3066" s="72">
        <v>0</v>
      </c>
      <c r="N3066" s="72">
        <v>0</v>
      </c>
      <c r="O3066" s="72">
        <v>104</v>
      </c>
      <c r="P3066" s="72">
        <v>12</v>
      </c>
    </row>
    <row r="3067" spans="1:16">
      <c r="A3067" s="70" t="s">
        <v>5482</v>
      </c>
      <c r="B3067" s="70" t="s">
        <v>5498</v>
      </c>
      <c r="C3067" s="70" t="s">
        <v>11767</v>
      </c>
      <c r="D3067" s="70" t="s">
        <v>10851</v>
      </c>
      <c r="E3067" s="71" t="s">
        <v>6374</v>
      </c>
      <c r="F3067" s="70" t="s">
        <v>12056</v>
      </c>
      <c r="G3067" s="72">
        <v>53</v>
      </c>
      <c r="H3067" s="73" t="s">
        <v>12031</v>
      </c>
      <c r="I3067" s="74">
        <v>0.56382978723404253</v>
      </c>
      <c r="J3067" s="75">
        <v>0</v>
      </c>
      <c r="K3067" s="75">
        <v>22</v>
      </c>
      <c r="L3067" s="72">
        <v>0</v>
      </c>
      <c r="M3067" s="72">
        <v>19</v>
      </c>
      <c r="N3067" s="72">
        <v>0</v>
      </c>
      <c r="O3067" s="72">
        <v>94</v>
      </c>
      <c r="P3067" s="72">
        <v>12</v>
      </c>
    </row>
    <row r="3068" spans="1:16">
      <c r="A3068" s="70" t="s">
        <v>5483</v>
      </c>
      <c r="B3068" s="70" t="s">
        <v>5499</v>
      </c>
      <c r="C3068" s="70" t="s">
        <v>10967</v>
      </c>
      <c r="D3068" s="70" t="s">
        <v>10851</v>
      </c>
      <c r="E3068" s="71" t="s">
        <v>6375</v>
      </c>
      <c r="F3068" s="70" t="s">
        <v>12056</v>
      </c>
      <c r="G3068" s="72">
        <v>60</v>
      </c>
      <c r="H3068" s="73" t="s">
        <v>12031</v>
      </c>
      <c r="I3068" s="74">
        <v>1</v>
      </c>
      <c r="J3068" s="75">
        <v>0</v>
      </c>
      <c r="K3068" s="75">
        <v>0</v>
      </c>
      <c r="L3068" s="72">
        <v>0</v>
      </c>
      <c r="M3068" s="72">
        <v>0</v>
      </c>
      <c r="N3068" s="72">
        <v>0</v>
      </c>
      <c r="O3068" s="72">
        <v>60</v>
      </c>
      <c r="P3068" s="72">
        <v>12</v>
      </c>
    </row>
    <row r="3069" spans="1:16">
      <c r="A3069" s="70" t="s">
        <v>5484</v>
      </c>
      <c r="B3069" s="70" t="s">
        <v>5500</v>
      </c>
      <c r="C3069" s="70" t="s">
        <v>11276</v>
      </c>
      <c r="D3069" s="70" t="s">
        <v>10851</v>
      </c>
      <c r="E3069" s="71" t="s">
        <v>6376</v>
      </c>
      <c r="F3069" s="70" t="s">
        <v>12056</v>
      </c>
      <c r="G3069" s="72">
        <v>0</v>
      </c>
      <c r="H3069" s="73" t="s">
        <v>3250</v>
      </c>
      <c r="I3069" s="74">
        <v>0</v>
      </c>
      <c r="J3069" s="75">
        <v>0</v>
      </c>
      <c r="K3069" s="75">
        <v>56</v>
      </c>
      <c r="L3069" s="72">
        <v>0</v>
      </c>
      <c r="M3069" s="72">
        <v>64</v>
      </c>
      <c r="N3069" s="72">
        <v>0</v>
      </c>
      <c r="O3069" s="72">
        <v>120</v>
      </c>
      <c r="P3069" s="72">
        <v>12</v>
      </c>
    </row>
    <row r="3070" spans="1:16">
      <c r="A3070" s="70" t="s">
        <v>5485</v>
      </c>
      <c r="B3070" s="70" t="s">
        <v>5501</v>
      </c>
      <c r="C3070" s="70" t="s">
        <v>11330</v>
      </c>
      <c r="D3070" s="70" t="s">
        <v>10860</v>
      </c>
      <c r="E3070" s="71" t="s">
        <v>6377</v>
      </c>
      <c r="F3070" s="70" t="s">
        <v>12056</v>
      </c>
      <c r="G3070" s="72">
        <v>80</v>
      </c>
      <c r="H3070" s="73" t="s">
        <v>12054</v>
      </c>
      <c r="I3070" s="74">
        <v>0.2</v>
      </c>
      <c r="J3070" s="75">
        <v>32</v>
      </c>
      <c r="K3070" s="75">
        <v>0</v>
      </c>
      <c r="L3070" s="72">
        <v>0</v>
      </c>
      <c r="M3070" s="72">
        <v>238</v>
      </c>
      <c r="N3070" s="72">
        <v>0</v>
      </c>
      <c r="O3070" s="72">
        <v>400</v>
      </c>
      <c r="P3070" s="72">
        <v>12</v>
      </c>
    </row>
    <row r="3071" spans="1:16">
      <c r="A3071" s="70" t="s">
        <v>5486</v>
      </c>
      <c r="B3071" s="70" t="s">
        <v>5502</v>
      </c>
      <c r="C3071" s="70" t="s">
        <v>11639</v>
      </c>
      <c r="D3071" s="70" t="s">
        <v>10862</v>
      </c>
      <c r="E3071" s="71" t="s">
        <v>6378</v>
      </c>
      <c r="F3071" s="70" t="s">
        <v>12056</v>
      </c>
      <c r="G3071" s="72">
        <v>0</v>
      </c>
      <c r="H3071" s="73" t="s">
        <v>3250</v>
      </c>
      <c r="I3071" s="74">
        <v>0</v>
      </c>
      <c r="J3071" s="75">
        <v>0</v>
      </c>
      <c r="K3071" s="75">
        <v>18</v>
      </c>
      <c r="L3071" s="72">
        <v>0</v>
      </c>
      <c r="M3071" s="72">
        <v>0</v>
      </c>
      <c r="N3071" s="72">
        <v>0</v>
      </c>
      <c r="O3071" s="72">
        <v>108</v>
      </c>
      <c r="P3071" s="72">
        <v>12</v>
      </c>
    </row>
    <row r="3072" spans="1:16">
      <c r="A3072" s="70" t="s">
        <v>5487</v>
      </c>
      <c r="B3072" s="70" t="s">
        <v>5503</v>
      </c>
      <c r="C3072" s="70" t="s">
        <v>11343</v>
      </c>
      <c r="D3072" s="70" t="s">
        <v>10862</v>
      </c>
      <c r="E3072" s="71" t="s">
        <v>6379</v>
      </c>
      <c r="F3072" s="70" t="s">
        <v>12056</v>
      </c>
      <c r="G3072" s="72">
        <v>60</v>
      </c>
      <c r="H3072" s="73" t="s">
        <v>12038</v>
      </c>
      <c r="I3072" s="74">
        <v>0.17910447761194029</v>
      </c>
      <c r="J3072" s="75">
        <v>0</v>
      </c>
      <c r="K3072" s="75">
        <v>0</v>
      </c>
      <c r="L3072" s="72">
        <v>0</v>
      </c>
      <c r="M3072" s="72">
        <v>0</v>
      </c>
      <c r="N3072" s="72">
        <v>35</v>
      </c>
      <c r="O3072" s="72">
        <v>335</v>
      </c>
      <c r="P3072" s="72">
        <v>12</v>
      </c>
    </row>
    <row r="3073" spans="1:16">
      <c r="A3073" s="70" t="s">
        <v>5488</v>
      </c>
      <c r="B3073" s="70" t="s">
        <v>5504</v>
      </c>
      <c r="C3073" s="70" t="s">
        <v>11359</v>
      </c>
      <c r="D3073" s="70" t="s">
        <v>10865</v>
      </c>
      <c r="E3073" s="71" t="s">
        <v>6380</v>
      </c>
      <c r="F3073" s="70" t="s">
        <v>12056</v>
      </c>
      <c r="G3073" s="72">
        <v>43</v>
      </c>
      <c r="H3073" s="73" t="s">
        <v>12055</v>
      </c>
      <c r="I3073" s="74">
        <v>0.29655172413793102</v>
      </c>
      <c r="J3073" s="75">
        <v>35</v>
      </c>
      <c r="K3073" s="75">
        <v>0</v>
      </c>
      <c r="L3073" s="72">
        <v>0</v>
      </c>
      <c r="M3073" s="72">
        <v>67</v>
      </c>
      <c r="N3073" s="72">
        <v>0</v>
      </c>
      <c r="O3073" s="72">
        <v>145</v>
      </c>
      <c r="P3073" s="72">
        <v>12</v>
      </c>
    </row>
    <row r="3074" spans="1:16">
      <c r="A3074" s="70" t="s">
        <v>5489</v>
      </c>
      <c r="B3074" s="70" t="s">
        <v>5505</v>
      </c>
      <c r="C3074" s="70" t="s">
        <v>10867</v>
      </c>
      <c r="D3074" s="70" t="s">
        <v>10865</v>
      </c>
      <c r="E3074" s="71" t="s">
        <v>6381</v>
      </c>
      <c r="F3074" s="70" t="s">
        <v>12056</v>
      </c>
      <c r="G3074" s="72">
        <v>22</v>
      </c>
      <c r="H3074" s="73" t="s">
        <v>12031</v>
      </c>
      <c r="I3074" s="74">
        <v>0.33333333333333331</v>
      </c>
      <c r="J3074" s="75">
        <v>0</v>
      </c>
      <c r="K3074" s="75">
        <v>10</v>
      </c>
      <c r="L3074" s="72">
        <v>0</v>
      </c>
      <c r="M3074" s="72">
        <v>34</v>
      </c>
      <c r="N3074" s="72">
        <v>0</v>
      </c>
      <c r="O3074" s="72">
        <v>66</v>
      </c>
      <c r="P3074" s="72">
        <v>12</v>
      </c>
    </row>
    <row r="3075" spans="1:16">
      <c r="A3075" s="70" t="s">
        <v>5490</v>
      </c>
      <c r="B3075" s="70" t="s">
        <v>5506</v>
      </c>
      <c r="C3075" s="70" t="s">
        <v>11609</v>
      </c>
      <c r="D3075" s="70" t="s">
        <v>10865</v>
      </c>
      <c r="E3075" s="71" t="s">
        <v>6382</v>
      </c>
      <c r="F3075" s="70" t="s">
        <v>12056</v>
      </c>
      <c r="G3075" s="72">
        <v>16</v>
      </c>
      <c r="H3075" s="73" t="s">
        <v>12033</v>
      </c>
      <c r="I3075" s="74">
        <v>0.2318840579710145</v>
      </c>
      <c r="J3075" s="75">
        <v>0</v>
      </c>
      <c r="K3075" s="75">
        <v>16</v>
      </c>
      <c r="L3075" s="72">
        <v>0</v>
      </c>
      <c r="M3075" s="72">
        <v>37</v>
      </c>
      <c r="N3075" s="72">
        <v>0</v>
      </c>
      <c r="O3075" s="72">
        <v>69</v>
      </c>
      <c r="P3075" s="72">
        <v>12</v>
      </c>
    </row>
    <row r="3076" spans="1:16">
      <c r="A3076" s="70" t="s">
        <v>5491</v>
      </c>
      <c r="B3076" s="70" t="s">
        <v>5507</v>
      </c>
      <c r="C3076" s="70" t="s">
        <v>11400</v>
      </c>
      <c r="D3076" s="70" t="s">
        <v>10871</v>
      </c>
      <c r="E3076" s="71" t="s">
        <v>6383</v>
      </c>
      <c r="F3076" s="70" t="s">
        <v>12056</v>
      </c>
      <c r="G3076" s="72">
        <v>92</v>
      </c>
      <c r="H3076" s="73" t="s">
        <v>12045</v>
      </c>
      <c r="I3076" s="74">
        <v>0.52272727272727271</v>
      </c>
      <c r="J3076" s="75">
        <v>0</v>
      </c>
      <c r="K3076" s="75">
        <v>24</v>
      </c>
      <c r="L3076" s="72">
        <v>0</v>
      </c>
      <c r="M3076" s="72">
        <v>60</v>
      </c>
      <c r="N3076" s="72">
        <v>0</v>
      </c>
      <c r="O3076" s="72">
        <v>176</v>
      </c>
      <c r="P3076" s="72">
        <v>12</v>
      </c>
    </row>
    <row r="3077" spans="1:16">
      <c r="A3077" s="70" t="s">
        <v>5492</v>
      </c>
      <c r="B3077" s="70" t="s">
        <v>5508</v>
      </c>
      <c r="C3077" s="70" t="s">
        <v>11803</v>
      </c>
      <c r="D3077" s="70" t="s">
        <v>10871</v>
      </c>
      <c r="E3077" s="71" t="s">
        <v>6384</v>
      </c>
      <c r="F3077" s="70" t="s">
        <v>12056</v>
      </c>
      <c r="G3077" s="72">
        <v>0</v>
      </c>
      <c r="H3077" s="73" t="s">
        <v>3250</v>
      </c>
      <c r="I3077" s="74">
        <v>0</v>
      </c>
      <c r="J3077" s="75">
        <v>60</v>
      </c>
      <c r="K3077" s="75">
        <v>0</v>
      </c>
      <c r="L3077" s="72">
        <v>0</v>
      </c>
      <c r="M3077" s="72">
        <v>120</v>
      </c>
      <c r="N3077" s="72">
        <v>0</v>
      </c>
      <c r="O3077" s="72">
        <v>239</v>
      </c>
      <c r="P3077" s="72">
        <v>12</v>
      </c>
    </row>
    <row r="3078" spans="1:16">
      <c r="A3078" s="70" t="s">
        <v>5493</v>
      </c>
      <c r="B3078" s="70" t="s">
        <v>5509</v>
      </c>
      <c r="C3078" s="70" t="s">
        <v>11408</v>
      </c>
      <c r="D3078" s="70" t="s">
        <v>10871</v>
      </c>
      <c r="E3078" s="71" t="s">
        <v>6385</v>
      </c>
      <c r="F3078" s="70" t="s">
        <v>12056</v>
      </c>
      <c r="G3078" s="72">
        <v>26</v>
      </c>
      <c r="H3078" s="73" t="s">
        <v>12033</v>
      </c>
      <c r="I3078" s="74">
        <v>0.23214285714285715</v>
      </c>
      <c r="J3078" s="75">
        <v>59</v>
      </c>
      <c r="K3078" s="75">
        <v>27</v>
      </c>
      <c r="L3078" s="72">
        <v>0</v>
      </c>
      <c r="M3078" s="72">
        <v>0</v>
      </c>
      <c r="N3078" s="72">
        <v>0</v>
      </c>
      <c r="O3078" s="72">
        <v>112</v>
      </c>
      <c r="P3078" s="72">
        <v>12</v>
      </c>
    </row>
    <row r="3079" spans="1:16">
      <c r="A3079" s="70" t="s">
        <v>5494</v>
      </c>
      <c r="B3079" s="70" t="s">
        <v>5510</v>
      </c>
      <c r="C3079" s="70" t="s">
        <v>10996</v>
      </c>
      <c r="D3079" s="70" t="s">
        <v>10871</v>
      </c>
      <c r="E3079" s="71" t="s">
        <v>6386</v>
      </c>
      <c r="F3079" s="70" t="s">
        <v>12056</v>
      </c>
      <c r="G3079" s="72">
        <v>88</v>
      </c>
      <c r="H3079" s="73" t="s">
        <v>12054</v>
      </c>
      <c r="I3079" s="74">
        <v>1</v>
      </c>
      <c r="J3079" s="75">
        <v>0</v>
      </c>
      <c r="K3079" s="75">
        <v>0</v>
      </c>
      <c r="L3079" s="72">
        <v>0</v>
      </c>
      <c r="M3079" s="72">
        <v>0</v>
      </c>
      <c r="N3079" s="72">
        <v>0</v>
      </c>
      <c r="O3079" s="72">
        <v>88</v>
      </c>
      <c r="P3079" s="72">
        <v>12</v>
      </c>
    </row>
    <row r="3080" spans="1:16">
      <c r="A3080" s="70" t="s">
        <v>5495</v>
      </c>
      <c r="B3080" s="70" t="s">
        <v>5511</v>
      </c>
      <c r="C3080" s="70" t="s">
        <v>10872</v>
      </c>
      <c r="D3080" s="70" t="s">
        <v>10871</v>
      </c>
      <c r="E3080" s="71" t="s">
        <v>6387</v>
      </c>
      <c r="F3080" s="70" t="s">
        <v>12056</v>
      </c>
      <c r="G3080" s="72">
        <v>58</v>
      </c>
      <c r="H3080" s="73" t="s">
        <v>12031</v>
      </c>
      <c r="I3080" s="74">
        <v>1</v>
      </c>
      <c r="J3080" s="75">
        <v>0</v>
      </c>
      <c r="K3080" s="75">
        <v>0</v>
      </c>
      <c r="L3080" s="72">
        <v>0</v>
      </c>
      <c r="M3080" s="72">
        <v>0</v>
      </c>
      <c r="N3080" s="72">
        <v>0</v>
      </c>
      <c r="O3080" s="72">
        <v>58</v>
      </c>
      <c r="P3080" s="72">
        <v>12</v>
      </c>
    </row>
    <row r="3081" spans="1:16">
      <c r="A3081" s="70" t="s">
        <v>5496</v>
      </c>
      <c r="B3081" s="70" t="s">
        <v>5512</v>
      </c>
      <c r="C3081" s="70" t="s">
        <v>2685</v>
      </c>
      <c r="D3081" s="70" t="s">
        <v>10876</v>
      </c>
      <c r="E3081" s="71" t="s">
        <v>6388</v>
      </c>
      <c r="F3081" s="70" t="s">
        <v>12056</v>
      </c>
      <c r="G3081" s="72">
        <v>57</v>
      </c>
      <c r="H3081" s="73" t="s">
        <v>12031</v>
      </c>
      <c r="I3081" s="74">
        <v>0.55882352941176472</v>
      </c>
      <c r="J3081" s="75">
        <v>0</v>
      </c>
      <c r="K3081" s="75">
        <v>15</v>
      </c>
      <c r="L3081" s="72">
        <v>0</v>
      </c>
      <c r="M3081" s="72">
        <v>30</v>
      </c>
      <c r="N3081" s="72">
        <v>0</v>
      </c>
      <c r="O3081" s="72">
        <v>102</v>
      </c>
      <c r="P3081" s="72">
        <v>12</v>
      </c>
    </row>
    <row r="3082" spans="1:16">
      <c r="A3082" s="70" t="s">
        <v>5497</v>
      </c>
      <c r="B3082" s="70" t="s">
        <v>6389</v>
      </c>
      <c r="C3082" s="70" t="s">
        <v>10881</v>
      </c>
      <c r="D3082" s="70" t="s">
        <v>10880</v>
      </c>
      <c r="E3082" s="71" t="s">
        <v>6390</v>
      </c>
      <c r="F3082" s="70" t="s">
        <v>12056</v>
      </c>
      <c r="G3082" s="72">
        <v>51</v>
      </c>
      <c r="H3082" s="73" t="s">
        <v>12033</v>
      </c>
      <c r="I3082" s="74">
        <v>1</v>
      </c>
      <c r="J3082" s="75">
        <v>0</v>
      </c>
      <c r="K3082" s="75">
        <v>0</v>
      </c>
      <c r="L3082" s="72">
        <v>0</v>
      </c>
      <c r="M3082" s="72">
        <v>0</v>
      </c>
      <c r="N3082" s="72">
        <v>0</v>
      </c>
      <c r="O3082" s="72">
        <v>51</v>
      </c>
      <c r="P3082" s="72">
        <v>12</v>
      </c>
    </row>
    <row r="3083" spans="1:16">
      <c r="A3083" s="70" t="s">
        <v>5498</v>
      </c>
      <c r="B3083" s="70" t="s">
        <v>6391</v>
      </c>
      <c r="C3083" s="70" t="s">
        <v>11000</v>
      </c>
      <c r="D3083" s="70" t="s">
        <v>10883</v>
      </c>
      <c r="E3083" s="71" t="s">
        <v>6392</v>
      </c>
      <c r="F3083" s="70" t="s">
        <v>12056</v>
      </c>
      <c r="G3083" s="72">
        <v>97</v>
      </c>
      <c r="H3083" s="73" t="s">
        <v>12031</v>
      </c>
      <c r="I3083" s="74">
        <v>1</v>
      </c>
      <c r="J3083" s="75">
        <v>0</v>
      </c>
      <c r="K3083" s="75">
        <v>0</v>
      </c>
      <c r="L3083" s="72">
        <v>0</v>
      </c>
      <c r="M3083" s="72">
        <v>0</v>
      </c>
      <c r="N3083" s="72">
        <v>0</v>
      </c>
      <c r="O3083" s="72">
        <v>97</v>
      </c>
      <c r="P3083" s="72">
        <v>12</v>
      </c>
    </row>
    <row r="3084" spans="1:16">
      <c r="A3084" s="70" t="s">
        <v>5499</v>
      </c>
      <c r="B3084" s="70" t="s">
        <v>6393</v>
      </c>
      <c r="C3084" s="70" t="s">
        <v>11460</v>
      </c>
      <c r="D3084" s="70" t="s">
        <v>10885</v>
      </c>
      <c r="E3084" s="71" t="s">
        <v>6394</v>
      </c>
      <c r="F3084" s="70" t="s">
        <v>12056</v>
      </c>
      <c r="G3084" s="72">
        <v>0</v>
      </c>
      <c r="H3084" s="73" t="s">
        <v>3250</v>
      </c>
      <c r="I3084" s="74">
        <v>0</v>
      </c>
      <c r="J3084" s="75">
        <v>0</v>
      </c>
      <c r="K3084" s="75">
        <v>46</v>
      </c>
      <c r="L3084" s="72">
        <v>0</v>
      </c>
      <c r="M3084" s="72">
        <v>14</v>
      </c>
      <c r="N3084" s="72">
        <v>0</v>
      </c>
      <c r="O3084" s="72">
        <v>60</v>
      </c>
      <c r="P3084" s="72">
        <v>12</v>
      </c>
    </row>
    <row r="3085" spans="1:16">
      <c r="A3085" s="70" t="s">
        <v>5500</v>
      </c>
      <c r="B3085" s="70" t="s">
        <v>6395</v>
      </c>
      <c r="C3085" s="70" t="s">
        <v>11464</v>
      </c>
      <c r="D3085" s="70" t="s">
        <v>10885</v>
      </c>
      <c r="E3085" s="71" t="s">
        <v>6396</v>
      </c>
      <c r="F3085" s="70" t="s">
        <v>12056</v>
      </c>
      <c r="G3085" s="72">
        <v>0</v>
      </c>
      <c r="H3085" s="73" t="s">
        <v>3250</v>
      </c>
      <c r="I3085" s="74">
        <v>0</v>
      </c>
      <c r="J3085" s="75">
        <v>0</v>
      </c>
      <c r="K3085" s="75">
        <v>28</v>
      </c>
      <c r="L3085" s="72">
        <v>0</v>
      </c>
      <c r="M3085" s="72">
        <v>71</v>
      </c>
      <c r="N3085" s="72">
        <v>0</v>
      </c>
      <c r="O3085" s="72">
        <v>99</v>
      </c>
      <c r="P3085" s="72">
        <v>12</v>
      </c>
    </row>
    <row r="3086" spans="1:16">
      <c r="A3086" s="70" t="s">
        <v>5501</v>
      </c>
      <c r="B3086" s="70" t="s">
        <v>6397</v>
      </c>
      <c r="C3086" s="70" t="s">
        <v>11460</v>
      </c>
      <c r="D3086" s="70" t="s">
        <v>10885</v>
      </c>
      <c r="E3086" s="71" t="s">
        <v>6398</v>
      </c>
      <c r="F3086" s="70" t="s">
        <v>12056</v>
      </c>
      <c r="G3086" s="72">
        <v>45</v>
      </c>
      <c r="H3086" s="73" t="s">
        <v>12038</v>
      </c>
      <c r="I3086" s="74">
        <v>0.75</v>
      </c>
      <c r="J3086" s="75">
        <v>0</v>
      </c>
      <c r="K3086" s="75">
        <v>15</v>
      </c>
      <c r="L3086" s="72">
        <v>0</v>
      </c>
      <c r="M3086" s="72">
        <v>0</v>
      </c>
      <c r="N3086" s="72">
        <v>0</v>
      </c>
      <c r="O3086" s="72">
        <v>60</v>
      </c>
      <c r="P3086" s="72">
        <v>12</v>
      </c>
    </row>
    <row r="3087" spans="1:16">
      <c r="A3087" s="70" t="s">
        <v>5502</v>
      </c>
      <c r="B3087" s="70" t="s">
        <v>6399</v>
      </c>
      <c r="C3087" s="70" t="s">
        <v>11005</v>
      </c>
      <c r="D3087" s="70" t="s">
        <v>10889</v>
      </c>
      <c r="E3087" s="71" t="s">
        <v>6400</v>
      </c>
      <c r="F3087" s="70" t="s">
        <v>12056</v>
      </c>
      <c r="G3087" s="72">
        <v>150</v>
      </c>
      <c r="H3087" s="73" t="s">
        <v>12031</v>
      </c>
      <c r="I3087" s="74">
        <v>0.59055118110236215</v>
      </c>
      <c r="J3087" s="75">
        <v>0</v>
      </c>
      <c r="K3087" s="75">
        <v>49</v>
      </c>
      <c r="L3087" s="72">
        <v>0</v>
      </c>
      <c r="M3087" s="72">
        <v>55</v>
      </c>
      <c r="N3087" s="72">
        <v>0</v>
      </c>
      <c r="O3087" s="72">
        <v>254</v>
      </c>
      <c r="P3087" s="72">
        <v>12</v>
      </c>
    </row>
    <row r="3088" spans="1:16">
      <c r="A3088" s="70" t="s">
        <v>5503</v>
      </c>
      <c r="B3088" s="70" t="s">
        <v>6401</v>
      </c>
      <c r="C3088" s="70" t="s">
        <v>11006</v>
      </c>
      <c r="D3088" s="70" t="s">
        <v>10891</v>
      </c>
      <c r="E3088" s="71" t="s">
        <v>6402</v>
      </c>
      <c r="F3088" s="70" t="s">
        <v>12056</v>
      </c>
      <c r="G3088" s="72">
        <v>0</v>
      </c>
      <c r="H3088" s="73" t="s">
        <v>3250</v>
      </c>
      <c r="I3088" s="74">
        <v>0</v>
      </c>
      <c r="J3088" s="75">
        <v>0</v>
      </c>
      <c r="K3088" s="75">
        <v>20</v>
      </c>
      <c r="L3088" s="72">
        <v>0</v>
      </c>
      <c r="M3088" s="72">
        <v>104</v>
      </c>
      <c r="N3088" s="72">
        <v>0</v>
      </c>
      <c r="O3088" s="72">
        <v>124</v>
      </c>
      <c r="P3088" s="72">
        <v>12</v>
      </c>
    </row>
    <row r="3089" spans="1:16">
      <c r="A3089" s="70" t="s">
        <v>5504</v>
      </c>
      <c r="B3089" s="70" t="s">
        <v>6403</v>
      </c>
      <c r="C3089" s="70" t="s">
        <v>11482</v>
      </c>
      <c r="D3089" s="70" t="s">
        <v>10891</v>
      </c>
      <c r="E3089" s="71" t="s">
        <v>6404</v>
      </c>
      <c r="F3089" s="70" t="s">
        <v>12056</v>
      </c>
      <c r="G3089" s="72">
        <v>35</v>
      </c>
      <c r="H3089" s="73" t="s">
        <v>12033</v>
      </c>
      <c r="I3089" s="74">
        <v>0.35</v>
      </c>
      <c r="J3089" s="75">
        <v>0</v>
      </c>
      <c r="K3089" s="75">
        <v>25</v>
      </c>
      <c r="L3089" s="72">
        <v>0</v>
      </c>
      <c r="M3089" s="72">
        <v>40</v>
      </c>
      <c r="N3089" s="72">
        <v>0</v>
      </c>
      <c r="O3089" s="72">
        <v>100</v>
      </c>
      <c r="P3089" s="72">
        <v>12</v>
      </c>
    </row>
    <row r="3090" spans="1:16">
      <c r="A3090" s="70" t="s">
        <v>5505</v>
      </c>
      <c r="B3090" s="70" t="s">
        <v>6405</v>
      </c>
      <c r="C3090" s="70" t="s">
        <v>11484</v>
      </c>
      <c r="D3090" s="70" t="s">
        <v>10891</v>
      </c>
      <c r="E3090" s="71" t="s">
        <v>6406</v>
      </c>
      <c r="F3090" s="70" t="s">
        <v>12056</v>
      </c>
      <c r="G3090" s="72">
        <v>48</v>
      </c>
      <c r="H3090" s="73" t="s">
        <v>12031</v>
      </c>
      <c r="I3090" s="74">
        <v>0.25806451612903225</v>
      </c>
      <c r="J3090" s="75">
        <v>46</v>
      </c>
      <c r="K3090" s="75">
        <v>38</v>
      </c>
      <c r="L3090" s="72">
        <v>0</v>
      </c>
      <c r="M3090" s="72">
        <v>54</v>
      </c>
      <c r="N3090" s="72">
        <v>0</v>
      </c>
      <c r="O3090" s="72">
        <v>186</v>
      </c>
      <c r="P3090" s="72">
        <v>12</v>
      </c>
    </row>
    <row r="3091" spans="1:16">
      <c r="A3091" s="70" t="s">
        <v>5506</v>
      </c>
      <c r="B3091" s="70" t="s">
        <v>6407</v>
      </c>
      <c r="C3091" s="70" t="s">
        <v>11814</v>
      </c>
      <c r="D3091" s="70" t="s">
        <v>10891</v>
      </c>
      <c r="E3091" s="71" t="s">
        <v>6408</v>
      </c>
      <c r="F3091" s="70" t="s">
        <v>12056</v>
      </c>
      <c r="G3091" s="72">
        <v>59</v>
      </c>
      <c r="H3091" s="73" t="s">
        <v>12037</v>
      </c>
      <c r="I3091" s="74">
        <v>0.67045454545454541</v>
      </c>
      <c r="J3091" s="75">
        <v>0</v>
      </c>
      <c r="K3091" s="75">
        <v>29</v>
      </c>
      <c r="L3091" s="72">
        <v>0</v>
      </c>
      <c r="M3091" s="72">
        <v>0</v>
      </c>
      <c r="N3091" s="72">
        <v>0</v>
      </c>
      <c r="O3091" s="72">
        <v>88</v>
      </c>
      <c r="P3091" s="72">
        <v>12</v>
      </c>
    </row>
    <row r="3092" spans="1:16">
      <c r="A3092" s="70" t="s">
        <v>5507</v>
      </c>
      <c r="B3092" s="70" t="s">
        <v>6409</v>
      </c>
      <c r="C3092" s="70" t="s">
        <v>11815</v>
      </c>
      <c r="D3092" s="70" t="s">
        <v>10895</v>
      </c>
      <c r="E3092" s="71" t="s">
        <v>6410</v>
      </c>
      <c r="F3092" s="70" t="s">
        <v>12056</v>
      </c>
      <c r="G3092" s="72">
        <v>100</v>
      </c>
      <c r="H3092" s="73" t="s">
        <v>12033</v>
      </c>
      <c r="I3092" s="74">
        <v>0.45045045045045046</v>
      </c>
      <c r="J3092" s="75">
        <v>60</v>
      </c>
      <c r="K3092" s="75">
        <v>22</v>
      </c>
      <c r="L3092" s="72">
        <v>0</v>
      </c>
      <c r="M3092" s="72">
        <v>40</v>
      </c>
      <c r="N3092" s="72">
        <v>0</v>
      </c>
      <c r="O3092" s="72">
        <v>222</v>
      </c>
      <c r="P3092" s="72">
        <v>12</v>
      </c>
    </row>
    <row r="3093" spans="1:16">
      <c r="A3093" s="70" t="s">
        <v>5508</v>
      </c>
      <c r="B3093" s="70" t="s">
        <v>6411</v>
      </c>
      <c r="C3093" s="70" t="s">
        <v>11535</v>
      </c>
      <c r="D3093" s="70" t="s">
        <v>10902</v>
      </c>
      <c r="E3093" s="71" t="s">
        <v>6412</v>
      </c>
      <c r="F3093" s="70" t="s">
        <v>12056</v>
      </c>
      <c r="G3093" s="72">
        <v>37</v>
      </c>
      <c r="H3093" s="73" t="s">
        <v>12037</v>
      </c>
      <c r="I3093" s="74">
        <v>0.50684931506849318</v>
      </c>
      <c r="J3093" s="75">
        <v>36</v>
      </c>
      <c r="K3093" s="75">
        <v>0</v>
      </c>
      <c r="L3093" s="72">
        <v>0</v>
      </c>
      <c r="M3093" s="72">
        <v>0</v>
      </c>
      <c r="N3093" s="72">
        <v>0</v>
      </c>
      <c r="O3093" s="72">
        <v>73</v>
      </c>
      <c r="P3093" s="72">
        <v>12</v>
      </c>
    </row>
    <row r="3094" spans="1:16">
      <c r="A3094" s="70" t="s">
        <v>5509</v>
      </c>
      <c r="B3094" s="70" t="s">
        <v>6413</v>
      </c>
      <c r="C3094" s="70" t="s">
        <v>11559</v>
      </c>
      <c r="D3094" s="70" t="s">
        <v>10906</v>
      </c>
      <c r="E3094" s="71" t="s">
        <v>6414</v>
      </c>
      <c r="F3094" s="70" t="s">
        <v>12056</v>
      </c>
      <c r="G3094" s="72">
        <v>26</v>
      </c>
      <c r="H3094" s="73" t="s">
        <v>12031</v>
      </c>
      <c r="I3094" s="74">
        <v>0.43333333333333335</v>
      </c>
      <c r="J3094" s="75">
        <v>0</v>
      </c>
      <c r="K3094" s="75">
        <v>34</v>
      </c>
      <c r="L3094" s="72">
        <v>0</v>
      </c>
      <c r="M3094" s="72">
        <v>0</v>
      </c>
      <c r="N3094" s="72">
        <v>0</v>
      </c>
      <c r="O3094" s="72">
        <v>60</v>
      </c>
      <c r="P3094" s="72">
        <v>12</v>
      </c>
    </row>
    <row r="3095" spans="1:16">
      <c r="A3095" s="70" t="s">
        <v>5510</v>
      </c>
      <c r="B3095" s="70" t="s">
        <v>6415</v>
      </c>
      <c r="C3095" s="70" t="s">
        <v>11816</v>
      </c>
      <c r="D3095" s="70" t="s">
        <v>10908</v>
      </c>
      <c r="E3095" s="71" t="s">
        <v>6416</v>
      </c>
      <c r="F3095" s="70" t="s">
        <v>12056</v>
      </c>
      <c r="G3095" s="72">
        <v>59</v>
      </c>
      <c r="H3095" s="73" t="s">
        <v>12033</v>
      </c>
      <c r="I3095" s="74">
        <v>0.65555555555555556</v>
      </c>
      <c r="J3095" s="75">
        <v>0</v>
      </c>
      <c r="K3095" s="75">
        <v>31</v>
      </c>
      <c r="L3095" s="72">
        <v>0</v>
      </c>
      <c r="M3095" s="72">
        <v>0</v>
      </c>
      <c r="N3095" s="72">
        <v>0</v>
      </c>
      <c r="O3095" s="72">
        <v>90</v>
      </c>
      <c r="P3095" s="72">
        <v>12</v>
      </c>
    </row>
    <row r="3096" spans="1:16">
      <c r="A3096" s="70" t="s">
        <v>5511</v>
      </c>
      <c r="B3096" s="70" t="s">
        <v>6417</v>
      </c>
      <c r="C3096" s="70" t="s">
        <v>11817</v>
      </c>
      <c r="D3096" s="70" t="s">
        <v>10910</v>
      </c>
      <c r="E3096" s="71" t="s">
        <v>6418</v>
      </c>
      <c r="F3096" s="70" t="s">
        <v>12056</v>
      </c>
      <c r="G3096" s="72">
        <v>33</v>
      </c>
      <c r="H3096" s="73" t="s">
        <v>12045</v>
      </c>
      <c r="I3096" s="74">
        <v>0.22</v>
      </c>
      <c r="J3096" s="75">
        <v>58</v>
      </c>
      <c r="K3096" s="75">
        <v>14</v>
      </c>
      <c r="L3096" s="72">
        <v>0</v>
      </c>
      <c r="M3096" s="72">
        <v>0</v>
      </c>
      <c r="N3096" s="72">
        <v>0</v>
      </c>
      <c r="O3096" s="72">
        <v>150</v>
      </c>
      <c r="P3096" s="72">
        <v>12</v>
      </c>
    </row>
    <row r="3097" spans="1:16">
      <c r="A3097" s="70" t="s">
        <v>5512</v>
      </c>
      <c r="B3097" s="70" t="s">
        <v>6419</v>
      </c>
      <c r="C3097" s="70" t="s">
        <v>11583</v>
      </c>
      <c r="D3097" s="70" t="s">
        <v>10910</v>
      </c>
      <c r="E3097" s="71" t="s">
        <v>6420</v>
      </c>
      <c r="F3097" s="70" t="s">
        <v>12056</v>
      </c>
      <c r="G3097" s="72">
        <v>30</v>
      </c>
      <c r="H3097" s="73" t="s">
        <v>12033</v>
      </c>
      <c r="I3097" s="74">
        <v>0.3125</v>
      </c>
      <c r="J3097" s="75">
        <v>48</v>
      </c>
      <c r="K3097" s="75">
        <v>18</v>
      </c>
      <c r="L3097" s="72">
        <v>0</v>
      </c>
      <c r="M3097" s="72">
        <v>0</v>
      </c>
      <c r="N3097" s="72">
        <v>0</v>
      </c>
      <c r="O3097" s="72">
        <v>96</v>
      </c>
      <c r="P3097" s="72">
        <v>12</v>
      </c>
    </row>
    <row r="3098" spans="1:16">
      <c r="A3098" s="70" t="s">
        <v>6389</v>
      </c>
      <c r="B3098" s="70" t="s">
        <v>6421</v>
      </c>
      <c r="C3098" s="70" t="s">
        <v>11790</v>
      </c>
      <c r="D3098" s="70" t="s">
        <v>10912</v>
      </c>
      <c r="E3098" s="71" t="s">
        <v>6422</v>
      </c>
      <c r="F3098" s="70" t="s">
        <v>12056</v>
      </c>
      <c r="G3098" s="72">
        <v>28</v>
      </c>
      <c r="H3098" s="73" t="s">
        <v>12033</v>
      </c>
      <c r="I3098" s="74">
        <v>0.2074074074074074</v>
      </c>
      <c r="J3098" s="75">
        <v>69</v>
      </c>
      <c r="K3098" s="75">
        <v>38</v>
      </c>
      <c r="L3098" s="72">
        <v>0</v>
      </c>
      <c r="M3098" s="72">
        <v>0</v>
      </c>
      <c r="N3098" s="72">
        <v>0</v>
      </c>
      <c r="O3098" s="72">
        <v>135</v>
      </c>
      <c r="P3098" s="72">
        <v>12</v>
      </c>
    </row>
    <row r="3099" spans="1:16">
      <c r="A3099" s="70" t="s">
        <v>6391</v>
      </c>
      <c r="B3099" s="70" t="s">
        <v>6423</v>
      </c>
      <c r="C3099" s="70" t="s">
        <v>6407</v>
      </c>
      <c r="D3099" s="70" t="s">
        <v>10796</v>
      </c>
      <c r="E3099" s="71" t="s">
        <v>6424</v>
      </c>
      <c r="F3099" s="70" t="s">
        <v>12056</v>
      </c>
      <c r="G3099" s="72">
        <v>50</v>
      </c>
      <c r="H3099" s="73" t="s">
        <v>12020</v>
      </c>
      <c r="I3099" s="74">
        <v>1</v>
      </c>
      <c r="J3099" s="75">
        <v>0</v>
      </c>
      <c r="K3099" s="75">
        <v>0</v>
      </c>
      <c r="L3099" s="72">
        <v>0</v>
      </c>
      <c r="M3099" s="72">
        <v>0</v>
      </c>
      <c r="N3099" s="72">
        <v>0</v>
      </c>
      <c r="O3099" s="72">
        <v>50</v>
      </c>
      <c r="P3099" s="72">
        <v>12</v>
      </c>
    </row>
    <row r="3100" spans="1:16">
      <c r="A3100" s="70" t="s">
        <v>6393</v>
      </c>
      <c r="B3100" s="70" t="s">
        <v>6425</v>
      </c>
      <c r="C3100" s="70" t="s">
        <v>6421</v>
      </c>
      <c r="D3100" s="70" t="s">
        <v>10796</v>
      </c>
      <c r="E3100" s="71" t="s">
        <v>6426</v>
      </c>
      <c r="F3100" s="70" t="s">
        <v>12056</v>
      </c>
      <c r="G3100" s="72">
        <v>0</v>
      </c>
      <c r="H3100" s="73" t="s">
        <v>3250</v>
      </c>
      <c r="I3100" s="74">
        <v>0</v>
      </c>
      <c r="J3100" s="75">
        <v>0</v>
      </c>
      <c r="K3100" s="75">
        <v>0</v>
      </c>
      <c r="L3100" s="72">
        <v>0</v>
      </c>
      <c r="M3100" s="72">
        <v>0</v>
      </c>
      <c r="N3100" s="72">
        <v>0</v>
      </c>
      <c r="O3100" s="72">
        <v>88</v>
      </c>
      <c r="P3100" s="72">
        <v>12</v>
      </c>
    </row>
    <row r="3101" spans="1:16">
      <c r="A3101" s="70" t="s">
        <v>6395</v>
      </c>
      <c r="B3101" s="70" t="s">
        <v>6427</v>
      </c>
      <c r="C3101" s="70" t="s">
        <v>6663</v>
      </c>
      <c r="D3101" s="70" t="s">
        <v>10796</v>
      </c>
      <c r="E3101" s="71" t="s">
        <v>6428</v>
      </c>
      <c r="F3101" s="70" t="s">
        <v>12056</v>
      </c>
      <c r="G3101" s="72">
        <v>0</v>
      </c>
      <c r="H3101" s="73" t="s">
        <v>3250</v>
      </c>
      <c r="I3101" s="74">
        <v>0</v>
      </c>
      <c r="J3101" s="75">
        <v>0</v>
      </c>
      <c r="K3101" s="75">
        <v>0</v>
      </c>
      <c r="L3101" s="72">
        <v>0</v>
      </c>
      <c r="M3101" s="72">
        <v>87</v>
      </c>
      <c r="N3101" s="72">
        <v>0</v>
      </c>
      <c r="O3101" s="72">
        <v>146</v>
      </c>
      <c r="P3101" s="72">
        <v>12</v>
      </c>
    </row>
    <row r="3102" spans="1:16">
      <c r="A3102" s="70" t="s">
        <v>6397</v>
      </c>
      <c r="B3102" s="70" t="s">
        <v>6429</v>
      </c>
      <c r="C3102" s="70" t="s">
        <v>6153</v>
      </c>
      <c r="D3102" s="70" t="s">
        <v>10796</v>
      </c>
      <c r="E3102" s="71" t="s">
        <v>6430</v>
      </c>
      <c r="F3102" s="70" t="s">
        <v>12056</v>
      </c>
      <c r="G3102" s="72">
        <v>50</v>
      </c>
      <c r="H3102" s="73" t="s">
        <v>12038</v>
      </c>
      <c r="I3102" s="74">
        <v>0.46728971962616822</v>
      </c>
      <c r="J3102" s="75">
        <v>0</v>
      </c>
      <c r="K3102" s="75">
        <v>10</v>
      </c>
      <c r="L3102" s="72">
        <v>0</v>
      </c>
      <c r="M3102" s="72">
        <v>0</v>
      </c>
      <c r="N3102" s="72">
        <v>0</v>
      </c>
      <c r="O3102" s="72">
        <v>107</v>
      </c>
      <c r="P3102" s="72">
        <v>12</v>
      </c>
    </row>
    <row r="3103" spans="1:16">
      <c r="A3103" s="70" t="s">
        <v>6399</v>
      </c>
      <c r="B3103" s="70" t="s">
        <v>6431</v>
      </c>
      <c r="C3103" s="70" t="s">
        <v>10567</v>
      </c>
      <c r="D3103" s="70" t="s">
        <v>10799</v>
      </c>
      <c r="E3103" s="71" t="s">
        <v>6432</v>
      </c>
      <c r="F3103" s="70" t="s">
        <v>12056</v>
      </c>
      <c r="G3103" s="72">
        <v>29</v>
      </c>
      <c r="H3103" s="73" t="s">
        <v>12033</v>
      </c>
      <c r="I3103" s="74">
        <v>0.56862745098039214</v>
      </c>
      <c r="J3103" s="75">
        <v>0</v>
      </c>
      <c r="K3103" s="75">
        <v>22</v>
      </c>
      <c r="L3103" s="72">
        <v>0</v>
      </c>
      <c r="M3103" s="72">
        <v>0</v>
      </c>
      <c r="N3103" s="72">
        <v>0</v>
      </c>
      <c r="O3103" s="72">
        <v>51</v>
      </c>
      <c r="P3103" s="72">
        <v>12</v>
      </c>
    </row>
    <row r="3104" spans="1:16">
      <c r="A3104" s="70" t="s">
        <v>6401</v>
      </c>
      <c r="B3104" s="70" t="s">
        <v>6433</v>
      </c>
      <c r="C3104" s="70" t="s">
        <v>10575</v>
      </c>
      <c r="D3104" s="70" t="s">
        <v>10799</v>
      </c>
      <c r="E3104" s="71" t="s">
        <v>6434</v>
      </c>
      <c r="F3104" s="70" t="s">
        <v>12056</v>
      </c>
      <c r="G3104" s="72">
        <v>54</v>
      </c>
      <c r="H3104" s="73" t="s">
        <v>12033</v>
      </c>
      <c r="I3104" s="74">
        <v>0.79411764705882348</v>
      </c>
      <c r="J3104" s="75">
        <v>0</v>
      </c>
      <c r="K3104" s="75">
        <v>14</v>
      </c>
      <c r="L3104" s="72">
        <v>0</v>
      </c>
      <c r="M3104" s="72">
        <v>0</v>
      </c>
      <c r="N3104" s="72">
        <v>0</v>
      </c>
      <c r="O3104" s="72">
        <v>68</v>
      </c>
      <c r="P3104" s="72">
        <v>12</v>
      </c>
    </row>
    <row r="3105" spans="1:16">
      <c r="A3105" s="70" t="s">
        <v>6403</v>
      </c>
      <c r="B3105" s="70" t="s">
        <v>6435</v>
      </c>
      <c r="C3105" s="70" t="s">
        <v>11818</v>
      </c>
      <c r="D3105" s="70" t="s">
        <v>10801</v>
      </c>
      <c r="E3105" s="71" t="s">
        <v>6436</v>
      </c>
      <c r="F3105" s="70" t="s">
        <v>12056</v>
      </c>
      <c r="G3105" s="72">
        <v>67</v>
      </c>
      <c r="H3105" s="73" t="s">
        <v>12045</v>
      </c>
      <c r="I3105" s="74">
        <v>0.55371900826446285</v>
      </c>
      <c r="J3105" s="75">
        <v>0</v>
      </c>
      <c r="K3105" s="75">
        <v>13</v>
      </c>
      <c r="L3105" s="72">
        <v>0</v>
      </c>
      <c r="M3105" s="72">
        <v>41</v>
      </c>
      <c r="N3105" s="72">
        <v>0</v>
      </c>
      <c r="O3105" s="72">
        <v>121</v>
      </c>
      <c r="P3105" s="72">
        <v>12</v>
      </c>
    </row>
    <row r="3106" spans="1:16">
      <c r="A3106" s="70" t="s">
        <v>6405</v>
      </c>
      <c r="B3106" s="70" t="s">
        <v>6437</v>
      </c>
      <c r="C3106" s="70" t="s">
        <v>11042</v>
      </c>
      <c r="D3106" s="70" t="s">
        <v>10808</v>
      </c>
      <c r="E3106" s="71" t="s">
        <v>6438</v>
      </c>
      <c r="F3106" s="70" t="s">
        <v>12056</v>
      </c>
      <c r="G3106" s="72">
        <v>55</v>
      </c>
      <c r="H3106" s="73" t="s">
        <v>12031</v>
      </c>
      <c r="I3106" s="74">
        <v>0.50458715596330272</v>
      </c>
      <c r="J3106" s="75">
        <v>0</v>
      </c>
      <c r="K3106" s="75">
        <v>0</v>
      </c>
      <c r="L3106" s="72">
        <v>0</v>
      </c>
      <c r="M3106" s="72">
        <v>54</v>
      </c>
      <c r="N3106" s="72">
        <v>0</v>
      </c>
      <c r="O3106" s="72">
        <v>109</v>
      </c>
      <c r="P3106" s="72">
        <v>12</v>
      </c>
    </row>
    <row r="3107" spans="1:16">
      <c r="A3107" s="70" t="s">
        <v>6407</v>
      </c>
      <c r="B3107" s="70" t="s">
        <v>6439</v>
      </c>
      <c r="C3107" s="70" t="s">
        <v>11819</v>
      </c>
      <c r="D3107" s="70" t="s">
        <v>10808</v>
      </c>
      <c r="E3107" s="71" t="s">
        <v>6440</v>
      </c>
      <c r="F3107" s="70" t="s">
        <v>12056</v>
      </c>
      <c r="G3107" s="72">
        <v>52</v>
      </c>
      <c r="H3107" s="73" t="s">
        <v>12034</v>
      </c>
      <c r="I3107" s="74">
        <v>0.26943005181347152</v>
      </c>
      <c r="J3107" s="75">
        <v>42</v>
      </c>
      <c r="K3107" s="75">
        <v>0</v>
      </c>
      <c r="L3107" s="72">
        <v>0</v>
      </c>
      <c r="M3107" s="72">
        <v>49</v>
      </c>
      <c r="N3107" s="72">
        <v>0</v>
      </c>
      <c r="O3107" s="72">
        <v>193</v>
      </c>
      <c r="P3107" s="72">
        <v>12</v>
      </c>
    </row>
    <row r="3108" spans="1:16">
      <c r="A3108" s="70" t="s">
        <v>6409</v>
      </c>
      <c r="B3108" s="70" t="s">
        <v>6441</v>
      </c>
      <c r="C3108" s="70" t="s">
        <v>10921</v>
      </c>
      <c r="D3108" s="70" t="s">
        <v>10812</v>
      </c>
      <c r="E3108" s="71" t="s">
        <v>6442</v>
      </c>
      <c r="F3108" s="70" t="s">
        <v>12056</v>
      </c>
      <c r="G3108" s="72">
        <v>27</v>
      </c>
      <c r="H3108" s="73" t="s">
        <v>12037</v>
      </c>
      <c r="I3108" s="74">
        <v>0.24545454545454545</v>
      </c>
      <c r="J3108" s="75">
        <v>0</v>
      </c>
      <c r="K3108" s="75">
        <v>24</v>
      </c>
      <c r="L3108" s="72">
        <v>0</v>
      </c>
      <c r="M3108" s="72">
        <v>59</v>
      </c>
      <c r="N3108" s="72">
        <v>0</v>
      </c>
      <c r="O3108" s="72">
        <v>110</v>
      </c>
      <c r="P3108" s="72">
        <v>12</v>
      </c>
    </row>
    <row r="3109" spans="1:16">
      <c r="A3109" s="70" t="s">
        <v>6411</v>
      </c>
      <c r="B3109" s="70" t="s">
        <v>6443</v>
      </c>
      <c r="C3109" s="70" t="s">
        <v>11820</v>
      </c>
      <c r="D3109" s="70" t="s">
        <v>10816</v>
      </c>
      <c r="E3109" s="71" t="s">
        <v>6444</v>
      </c>
      <c r="F3109" s="70" t="s">
        <v>12056</v>
      </c>
      <c r="G3109" s="72">
        <v>39</v>
      </c>
      <c r="H3109" s="73" t="s">
        <v>12033</v>
      </c>
      <c r="I3109" s="74">
        <v>0.48749999999999999</v>
      </c>
      <c r="J3109" s="75">
        <v>0</v>
      </c>
      <c r="K3109" s="75">
        <v>0</v>
      </c>
      <c r="L3109" s="72">
        <v>0</v>
      </c>
      <c r="M3109" s="72">
        <v>41</v>
      </c>
      <c r="N3109" s="72">
        <v>0</v>
      </c>
      <c r="O3109" s="72">
        <v>80</v>
      </c>
      <c r="P3109" s="72">
        <v>12</v>
      </c>
    </row>
    <row r="3110" spans="1:16">
      <c r="A3110" s="70" t="s">
        <v>6413</v>
      </c>
      <c r="B3110" s="70" t="s">
        <v>6445</v>
      </c>
      <c r="C3110" s="70" t="s">
        <v>11821</v>
      </c>
      <c r="D3110" s="70" t="s">
        <v>10818</v>
      </c>
      <c r="E3110" s="71" t="s">
        <v>6446</v>
      </c>
      <c r="F3110" s="70" t="s">
        <v>12056</v>
      </c>
      <c r="G3110" s="72">
        <v>46</v>
      </c>
      <c r="H3110" s="73" t="s">
        <v>12054</v>
      </c>
      <c r="I3110" s="74">
        <v>0.1464968152866242</v>
      </c>
      <c r="J3110" s="75">
        <v>46</v>
      </c>
      <c r="K3110" s="75">
        <v>0</v>
      </c>
      <c r="L3110" s="72">
        <v>0</v>
      </c>
      <c r="M3110" s="72">
        <v>54</v>
      </c>
      <c r="N3110" s="72">
        <v>0</v>
      </c>
      <c r="O3110" s="72">
        <v>314</v>
      </c>
      <c r="P3110" s="72">
        <v>12</v>
      </c>
    </row>
    <row r="3111" spans="1:16">
      <c r="A3111" s="70" t="s">
        <v>6415</v>
      </c>
      <c r="B3111" s="70" t="s">
        <v>6447</v>
      </c>
      <c r="C3111" s="70" t="s">
        <v>11612</v>
      </c>
      <c r="D3111" s="70" t="s">
        <v>10818</v>
      </c>
      <c r="E3111" s="71" t="s">
        <v>6448</v>
      </c>
      <c r="F3111" s="70" t="s">
        <v>12056</v>
      </c>
      <c r="G3111" s="72">
        <v>100</v>
      </c>
      <c r="H3111" s="73" t="s">
        <v>12033</v>
      </c>
      <c r="I3111" s="74">
        <v>0.52910052910052907</v>
      </c>
      <c r="J3111" s="75">
        <v>66</v>
      </c>
      <c r="K3111" s="75">
        <v>23</v>
      </c>
      <c r="L3111" s="72">
        <v>0</v>
      </c>
      <c r="M3111" s="72">
        <v>0</v>
      </c>
      <c r="N3111" s="72">
        <v>0</v>
      </c>
      <c r="O3111" s="72">
        <v>189</v>
      </c>
      <c r="P3111" s="72">
        <v>12</v>
      </c>
    </row>
    <row r="3112" spans="1:16">
      <c r="A3112" s="70" t="s">
        <v>6417</v>
      </c>
      <c r="B3112" s="70" t="s">
        <v>6449</v>
      </c>
      <c r="C3112" s="70" t="s">
        <v>11822</v>
      </c>
      <c r="D3112" s="70" t="s">
        <v>10818</v>
      </c>
      <c r="E3112" s="71" t="s">
        <v>6450</v>
      </c>
      <c r="F3112" s="70" t="s">
        <v>12056</v>
      </c>
      <c r="G3112" s="72">
        <v>0</v>
      </c>
      <c r="H3112" s="73" t="s">
        <v>3250</v>
      </c>
      <c r="I3112" s="74">
        <v>0</v>
      </c>
      <c r="J3112" s="75">
        <v>58</v>
      </c>
      <c r="K3112" s="75">
        <v>0</v>
      </c>
      <c r="L3112" s="72">
        <v>0</v>
      </c>
      <c r="M3112" s="72">
        <v>180</v>
      </c>
      <c r="N3112" s="72">
        <v>0</v>
      </c>
      <c r="O3112" s="72">
        <v>238</v>
      </c>
      <c r="P3112" s="72">
        <v>12</v>
      </c>
    </row>
    <row r="3113" spans="1:16">
      <c r="A3113" s="70" t="s">
        <v>6419</v>
      </c>
      <c r="B3113" s="70" t="s">
        <v>6451</v>
      </c>
      <c r="C3113" s="70" t="s">
        <v>10820</v>
      </c>
      <c r="D3113" s="70" t="s">
        <v>10821</v>
      </c>
      <c r="E3113" s="71" t="s">
        <v>6452</v>
      </c>
      <c r="F3113" s="70" t="s">
        <v>12056</v>
      </c>
      <c r="G3113" s="72">
        <v>26</v>
      </c>
      <c r="H3113" s="73" t="s">
        <v>12037</v>
      </c>
      <c r="I3113" s="74">
        <v>0.28260869565217389</v>
      </c>
      <c r="J3113" s="75">
        <v>0</v>
      </c>
      <c r="K3113" s="75">
        <v>24</v>
      </c>
      <c r="L3113" s="72">
        <v>0</v>
      </c>
      <c r="M3113" s="72">
        <v>42</v>
      </c>
      <c r="N3113" s="72">
        <v>0</v>
      </c>
      <c r="O3113" s="72">
        <v>92</v>
      </c>
      <c r="P3113" s="72">
        <v>12</v>
      </c>
    </row>
    <row r="3114" spans="1:16">
      <c r="A3114" s="70" t="s">
        <v>6421</v>
      </c>
      <c r="B3114" s="70" t="s">
        <v>6453</v>
      </c>
      <c r="C3114" s="70" t="s">
        <v>11823</v>
      </c>
      <c r="D3114" s="70" t="s">
        <v>10821</v>
      </c>
      <c r="E3114" s="71" t="s">
        <v>6454</v>
      </c>
      <c r="F3114" s="70" t="s">
        <v>12056</v>
      </c>
      <c r="G3114" s="72">
        <v>30</v>
      </c>
      <c r="H3114" s="73" t="s">
        <v>12031</v>
      </c>
      <c r="I3114" s="74">
        <v>0.16853932584269662</v>
      </c>
      <c r="J3114" s="75">
        <v>50</v>
      </c>
      <c r="K3114" s="75">
        <v>50</v>
      </c>
      <c r="L3114" s="72">
        <v>0</v>
      </c>
      <c r="M3114" s="72">
        <v>48</v>
      </c>
      <c r="N3114" s="72">
        <v>0</v>
      </c>
      <c r="O3114" s="72">
        <v>178</v>
      </c>
      <c r="P3114" s="72">
        <v>12</v>
      </c>
    </row>
    <row r="3115" spans="1:16">
      <c r="A3115" s="70" t="s">
        <v>6423</v>
      </c>
      <c r="B3115" s="70" t="s">
        <v>6455</v>
      </c>
      <c r="C3115" s="70" t="s">
        <v>11141</v>
      </c>
      <c r="D3115" s="70" t="s">
        <v>10823</v>
      </c>
      <c r="E3115" s="71" t="s">
        <v>6456</v>
      </c>
      <c r="F3115" s="70" t="s">
        <v>12056</v>
      </c>
      <c r="G3115" s="72">
        <v>149</v>
      </c>
      <c r="H3115" s="73" t="s">
        <v>12031</v>
      </c>
      <c r="I3115" s="74">
        <v>1</v>
      </c>
      <c r="J3115" s="75">
        <v>0</v>
      </c>
      <c r="K3115" s="75">
        <v>0</v>
      </c>
      <c r="L3115" s="72">
        <v>0</v>
      </c>
      <c r="M3115" s="72">
        <v>0</v>
      </c>
      <c r="N3115" s="72">
        <v>0</v>
      </c>
      <c r="O3115" s="72">
        <v>149</v>
      </c>
      <c r="P3115" s="72">
        <v>12</v>
      </c>
    </row>
    <row r="3116" spans="1:16">
      <c r="A3116" s="70" t="s">
        <v>6425</v>
      </c>
      <c r="B3116" s="70" t="s">
        <v>6457</v>
      </c>
      <c r="C3116" s="70" t="s">
        <v>11158</v>
      </c>
      <c r="D3116" s="70" t="s">
        <v>10831</v>
      </c>
      <c r="E3116" s="71" t="s">
        <v>6458</v>
      </c>
      <c r="F3116" s="70" t="s">
        <v>12056</v>
      </c>
      <c r="G3116" s="72">
        <v>0</v>
      </c>
      <c r="H3116" s="73" t="s">
        <v>3250</v>
      </c>
      <c r="I3116" s="74">
        <v>0</v>
      </c>
      <c r="J3116" s="75">
        <v>0</v>
      </c>
      <c r="K3116" s="75">
        <v>60</v>
      </c>
      <c r="L3116" s="72">
        <v>0</v>
      </c>
      <c r="M3116" s="72">
        <v>0</v>
      </c>
      <c r="N3116" s="72">
        <v>0</v>
      </c>
      <c r="O3116" s="72">
        <v>60</v>
      </c>
      <c r="P3116" s="72">
        <v>12</v>
      </c>
    </row>
    <row r="3117" spans="1:16">
      <c r="A3117" s="70" t="s">
        <v>6427</v>
      </c>
      <c r="B3117" s="70" t="s">
        <v>6459</v>
      </c>
      <c r="C3117" s="70" t="s">
        <v>10951</v>
      </c>
      <c r="D3117" s="70" t="s">
        <v>10831</v>
      </c>
      <c r="E3117" s="71" t="s">
        <v>6460</v>
      </c>
      <c r="F3117" s="70" t="s">
        <v>12056</v>
      </c>
      <c r="G3117" s="72">
        <v>35</v>
      </c>
      <c r="H3117" s="73" t="s">
        <v>12033</v>
      </c>
      <c r="I3117" s="74">
        <v>0.30172413793103448</v>
      </c>
      <c r="J3117" s="75">
        <v>36</v>
      </c>
      <c r="K3117" s="75">
        <v>45</v>
      </c>
      <c r="L3117" s="72">
        <v>0</v>
      </c>
      <c r="M3117" s="72">
        <v>0</v>
      </c>
      <c r="N3117" s="72">
        <v>0</v>
      </c>
      <c r="O3117" s="72">
        <v>116</v>
      </c>
      <c r="P3117" s="72">
        <v>12</v>
      </c>
    </row>
    <row r="3118" spans="1:16">
      <c r="A3118" s="70" t="s">
        <v>6429</v>
      </c>
      <c r="B3118" s="70" t="s">
        <v>6461</v>
      </c>
      <c r="C3118" s="70" t="s">
        <v>11175</v>
      </c>
      <c r="D3118" s="70" t="s">
        <v>10831</v>
      </c>
      <c r="E3118" s="71" t="s">
        <v>6462</v>
      </c>
      <c r="F3118" s="70" t="s">
        <v>12056</v>
      </c>
      <c r="G3118" s="72">
        <v>0</v>
      </c>
      <c r="H3118" s="73" t="s">
        <v>3250</v>
      </c>
      <c r="I3118" s="74">
        <v>0</v>
      </c>
      <c r="J3118" s="75">
        <v>0</v>
      </c>
      <c r="K3118" s="75">
        <v>64</v>
      </c>
      <c r="L3118" s="72">
        <v>0</v>
      </c>
      <c r="M3118" s="72">
        <v>0</v>
      </c>
      <c r="N3118" s="72">
        <v>0</v>
      </c>
      <c r="O3118" s="72">
        <v>64</v>
      </c>
      <c r="P3118" s="72">
        <v>12</v>
      </c>
    </row>
    <row r="3119" spans="1:16">
      <c r="A3119" s="70" t="s">
        <v>6431</v>
      </c>
      <c r="B3119" s="70" t="s">
        <v>6463</v>
      </c>
      <c r="C3119" s="70" t="s">
        <v>11824</v>
      </c>
      <c r="D3119" s="70" t="s">
        <v>10836</v>
      </c>
      <c r="E3119" s="71" t="s">
        <v>6464</v>
      </c>
      <c r="F3119" s="70" t="s">
        <v>12056</v>
      </c>
      <c r="G3119" s="72">
        <v>53</v>
      </c>
      <c r="H3119" s="73" t="s">
        <v>12031</v>
      </c>
      <c r="I3119" s="74">
        <v>0.63855421686746983</v>
      </c>
      <c r="J3119" s="75">
        <v>0</v>
      </c>
      <c r="K3119" s="75">
        <v>30</v>
      </c>
      <c r="L3119" s="72">
        <v>0</v>
      </c>
      <c r="M3119" s="72">
        <v>0</v>
      </c>
      <c r="N3119" s="72">
        <v>0</v>
      </c>
      <c r="O3119" s="72">
        <v>83</v>
      </c>
      <c r="P3119" s="72">
        <v>12</v>
      </c>
    </row>
    <row r="3120" spans="1:16">
      <c r="A3120" s="70" t="s">
        <v>6433</v>
      </c>
      <c r="B3120" s="70" t="s">
        <v>6465</v>
      </c>
      <c r="C3120" s="70" t="s">
        <v>10961</v>
      </c>
      <c r="D3120" s="70" t="s">
        <v>10843</v>
      </c>
      <c r="E3120" s="71" t="s">
        <v>6466</v>
      </c>
      <c r="F3120" s="70" t="s">
        <v>12056</v>
      </c>
      <c r="G3120" s="72">
        <v>33</v>
      </c>
      <c r="H3120" s="73" t="s">
        <v>12037</v>
      </c>
      <c r="I3120" s="74">
        <v>0.3</v>
      </c>
      <c r="J3120" s="75">
        <v>41</v>
      </c>
      <c r="K3120" s="75">
        <v>36</v>
      </c>
      <c r="L3120" s="72">
        <v>0</v>
      </c>
      <c r="M3120" s="72">
        <v>0</v>
      </c>
      <c r="N3120" s="72">
        <v>0</v>
      </c>
      <c r="O3120" s="72">
        <v>110</v>
      </c>
      <c r="P3120" s="72">
        <v>12</v>
      </c>
    </row>
    <row r="3121" spans="1:16">
      <c r="A3121" s="70" t="s">
        <v>6435</v>
      </c>
      <c r="B3121" s="70" t="s">
        <v>6467</v>
      </c>
      <c r="C3121" s="70" t="s">
        <v>11767</v>
      </c>
      <c r="D3121" s="70" t="s">
        <v>10851</v>
      </c>
      <c r="E3121" s="71" t="s">
        <v>6468</v>
      </c>
      <c r="F3121" s="70" t="s">
        <v>12056</v>
      </c>
      <c r="G3121" s="72">
        <v>0</v>
      </c>
      <c r="H3121" s="73" t="s">
        <v>3250</v>
      </c>
      <c r="I3121" s="74">
        <v>0</v>
      </c>
      <c r="J3121" s="75">
        <v>0</v>
      </c>
      <c r="K3121" s="75">
        <v>0</v>
      </c>
      <c r="L3121" s="72">
        <v>0</v>
      </c>
      <c r="M3121" s="72">
        <v>47</v>
      </c>
      <c r="N3121" s="72">
        <v>0</v>
      </c>
      <c r="O3121" s="72">
        <v>47</v>
      </c>
      <c r="P3121" s="72">
        <v>12</v>
      </c>
    </row>
    <row r="3122" spans="1:16">
      <c r="A3122" s="70" t="s">
        <v>6437</v>
      </c>
      <c r="B3122" s="70" t="s">
        <v>6469</v>
      </c>
      <c r="C3122" s="70" t="s">
        <v>11302</v>
      </c>
      <c r="D3122" s="70" t="s">
        <v>10853</v>
      </c>
      <c r="E3122" s="71" t="s">
        <v>6470</v>
      </c>
      <c r="F3122" s="70" t="s">
        <v>12056</v>
      </c>
      <c r="G3122" s="72">
        <v>18</v>
      </c>
      <c r="H3122" s="73" t="s">
        <v>12054</v>
      </c>
      <c r="I3122" s="74">
        <v>0.19565217391304349</v>
      </c>
      <c r="J3122" s="75">
        <v>56</v>
      </c>
      <c r="K3122" s="75">
        <v>18</v>
      </c>
      <c r="L3122" s="72">
        <v>0</v>
      </c>
      <c r="M3122" s="72">
        <v>0</v>
      </c>
      <c r="N3122" s="72">
        <v>0</v>
      </c>
      <c r="O3122" s="72">
        <v>92</v>
      </c>
      <c r="P3122" s="72">
        <v>12</v>
      </c>
    </row>
    <row r="3123" spans="1:16">
      <c r="A3123" s="70" t="s">
        <v>6439</v>
      </c>
      <c r="B3123" s="70" t="s">
        <v>6471</v>
      </c>
      <c r="C3123" s="70" t="s">
        <v>11361</v>
      </c>
      <c r="D3123" s="70" t="s">
        <v>10865</v>
      </c>
      <c r="E3123" s="71" t="s">
        <v>6472</v>
      </c>
      <c r="F3123" s="70" t="s">
        <v>12056</v>
      </c>
      <c r="G3123" s="72">
        <v>0</v>
      </c>
      <c r="H3123" s="73" t="s">
        <v>3250</v>
      </c>
      <c r="I3123" s="74">
        <v>0</v>
      </c>
      <c r="J3123" s="75">
        <v>0</v>
      </c>
      <c r="K3123" s="75">
        <v>36</v>
      </c>
      <c r="L3123" s="72">
        <v>0</v>
      </c>
      <c r="M3123" s="72">
        <v>57</v>
      </c>
      <c r="N3123" s="72">
        <v>0</v>
      </c>
      <c r="O3123" s="72">
        <v>93</v>
      </c>
      <c r="P3123" s="72">
        <v>12</v>
      </c>
    </row>
    <row r="3124" spans="1:16">
      <c r="A3124" s="70" t="s">
        <v>6441</v>
      </c>
      <c r="B3124" s="70" t="s">
        <v>6473</v>
      </c>
      <c r="C3124" s="70" t="s">
        <v>11825</v>
      </c>
      <c r="D3124" s="70" t="s">
        <v>10865</v>
      </c>
      <c r="E3124" s="71" t="s">
        <v>6474</v>
      </c>
      <c r="F3124" s="70" t="s">
        <v>12056</v>
      </c>
      <c r="G3124" s="72">
        <v>0</v>
      </c>
      <c r="H3124" s="73" t="s">
        <v>3250</v>
      </c>
      <c r="I3124" s="74">
        <v>0</v>
      </c>
      <c r="J3124" s="75">
        <v>24</v>
      </c>
      <c r="K3124" s="75">
        <v>28</v>
      </c>
      <c r="L3124" s="72">
        <v>0</v>
      </c>
      <c r="M3124" s="72">
        <v>249</v>
      </c>
      <c r="N3124" s="72">
        <v>0</v>
      </c>
      <c r="O3124" s="72">
        <v>301</v>
      </c>
      <c r="P3124" s="72">
        <v>12</v>
      </c>
    </row>
    <row r="3125" spans="1:16">
      <c r="A3125" s="70" t="s">
        <v>6443</v>
      </c>
      <c r="B3125" s="70" t="s">
        <v>6475</v>
      </c>
      <c r="C3125" s="70" t="s">
        <v>11370</v>
      </c>
      <c r="D3125" s="70" t="s">
        <v>10865</v>
      </c>
      <c r="E3125" s="71" t="s">
        <v>6476</v>
      </c>
      <c r="F3125" s="70" t="s">
        <v>12056</v>
      </c>
      <c r="G3125" s="72">
        <v>60</v>
      </c>
      <c r="H3125" s="73" t="s">
        <v>12031</v>
      </c>
      <c r="I3125" s="74">
        <v>1</v>
      </c>
      <c r="J3125" s="75">
        <v>0</v>
      </c>
      <c r="K3125" s="75">
        <v>0</v>
      </c>
      <c r="L3125" s="72">
        <v>0</v>
      </c>
      <c r="M3125" s="72">
        <v>0</v>
      </c>
      <c r="N3125" s="72">
        <v>0</v>
      </c>
      <c r="O3125" s="72">
        <v>60</v>
      </c>
      <c r="P3125" s="72">
        <v>12</v>
      </c>
    </row>
    <row r="3126" spans="1:16">
      <c r="A3126" s="70" t="s">
        <v>6445</v>
      </c>
      <c r="B3126" s="70" t="s">
        <v>6477</v>
      </c>
      <c r="C3126" s="70" t="s">
        <v>11609</v>
      </c>
      <c r="D3126" s="70" t="s">
        <v>10865</v>
      </c>
      <c r="E3126" s="71" t="s">
        <v>6478</v>
      </c>
      <c r="F3126" s="70" t="s">
        <v>12056</v>
      </c>
      <c r="G3126" s="72">
        <v>0</v>
      </c>
      <c r="H3126" s="73" t="s">
        <v>3250</v>
      </c>
      <c r="I3126" s="74">
        <v>0</v>
      </c>
      <c r="J3126" s="75">
        <v>0</v>
      </c>
      <c r="K3126" s="75">
        <v>26</v>
      </c>
      <c r="L3126" s="72">
        <v>0</v>
      </c>
      <c r="M3126" s="72">
        <v>0</v>
      </c>
      <c r="N3126" s="72">
        <v>0</v>
      </c>
      <c r="O3126" s="72">
        <v>26</v>
      </c>
      <c r="P3126" s="72">
        <v>12</v>
      </c>
    </row>
    <row r="3127" spans="1:16">
      <c r="A3127" s="70" t="s">
        <v>6447</v>
      </c>
      <c r="B3127" s="70" t="s">
        <v>6479</v>
      </c>
      <c r="C3127" s="70" t="s">
        <v>11392</v>
      </c>
      <c r="D3127" s="70" t="s">
        <v>10865</v>
      </c>
      <c r="E3127" s="71" t="s">
        <v>6480</v>
      </c>
      <c r="F3127" s="70" t="s">
        <v>12056</v>
      </c>
      <c r="G3127" s="72">
        <v>31</v>
      </c>
      <c r="H3127" s="73" t="s">
        <v>12033</v>
      </c>
      <c r="I3127" s="74">
        <v>0.46969696969696972</v>
      </c>
      <c r="J3127" s="75">
        <v>0</v>
      </c>
      <c r="K3127" s="75">
        <v>15</v>
      </c>
      <c r="L3127" s="72">
        <v>0</v>
      </c>
      <c r="M3127" s="72">
        <v>20</v>
      </c>
      <c r="N3127" s="72">
        <v>0</v>
      </c>
      <c r="O3127" s="72">
        <v>66</v>
      </c>
      <c r="P3127" s="72">
        <v>12</v>
      </c>
    </row>
    <row r="3128" spans="1:16">
      <c r="A3128" s="70" t="s">
        <v>6449</v>
      </c>
      <c r="B3128" s="70" t="s">
        <v>6481</v>
      </c>
      <c r="C3128" s="70" t="s">
        <v>11399</v>
      </c>
      <c r="D3128" s="70" t="s">
        <v>10871</v>
      </c>
      <c r="E3128" s="71" t="s">
        <v>6482</v>
      </c>
      <c r="F3128" s="70" t="s">
        <v>12056</v>
      </c>
      <c r="G3128" s="72">
        <v>100</v>
      </c>
      <c r="H3128" s="73" t="s">
        <v>12033</v>
      </c>
      <c r="I3128" s="74">
        <v>0.74626865671641796</v>
      </c>
      <c r="J3128" s="75">
        <v>0</v>
      </c>
      <c r="K3128" s="75">
        <v>34</v>
      </c>
      <c r="L3128" s="72">
        <v>0</v>
      </c>
      <c r="M3128" s="72">
        <v>0</v>
      </c>
      <c r="N3128" s="72">
        <v>0</v>
      </c>
      <c r="O3128" s="72">
        <v>134</v>
      </c>
      <c r="P3128" s="72">
        <v>12</v>
      </c>
    </row>
    <row r="3129" spans="1:16">
      <c r="A3129" s="70" t="s">
        <v>6451</v>
      </c>
      <c r="B3129" s="70" t="s">
        <v>6483</v>
      </c>
      <c r="C3129" s="70" t="s">
        <v>10995</v>
      </c>
      <c r="D3129" s="70" t="s">
        <v>10871</v>
      </c>
      <c r="E3129" s="71" t="s">
        <v>6484</v>
      </c>
      <c r="F3129" s="70" t="s">
        <v>12056</v>
      </c>
      <c r="G3129" s="72">
        <v>50</v>
      </c>
      <c r="H3129" s="73" t="s">
        <v>12031</v>
      </c>
      <c r="I3129" s="74">
        <v>0.50505050505050508</v>
      </c>
      <c r="J3129" s="75">
        <v>0</v>
      </c>
      <c r="K3129" s="75">
        <v>13</v>
      </c>
      <c r="L3129" s="72">
        <v>0</v>
      </c>
      <c r="M3129" s="72">
        <v>36</v>
      </c>
      <c r="N3129" s="72">
        <v>0</v>
      </c>
      <c r="O3129" s="72">
        <v>99</v>
      </c>
      <c r="P3129" s="72">
        <v>12</v>
      </c>
    </row>
    <row r="3130" spans="1:16">
      <c r="A3130" s="70" t="s">
        <v>6453</v>
      </c>
      <c r="B3130" s="70" t="s">
        <v>6485</v>
      </c>
      <c r="C3130" s="70" t="s">
        <v>10996</v>
      </c>
      <c r="D3130" s="70" t="s">
        <v>10871</v>
      </c>
      <c r="E3130" s="71" t="s">
        <v>6486</v>
      </c>
      <c r="F3130" s="70" t="s">
        <v>12056</v>
      </c>
      <c r="G3130" s="72">
        <v>0</v>
      </c>
      <c r="H3130" s="73" t="s">
        <v>3250</v>
      </c>
      <c r="I3130" s="74">
        <v>0</v>
      </c>
      <c r="J3130" s="75">
        <v>0</v>
      </c>
      <c r="K3130" s="75">
        <v>10</v>
      </c>
      <c r="L3130" s="72">
        <v>0</v>
      </c>
      <c r="M3130" s="72">
        <v>50</v>
      </c>
      <c r="N3130" s="72">
        <v>0</v>
      </c>
      <c r="O3130" s="72">
        <v>60</v>
      </c>
      <c r="P3130" s="72">
        <v>12</v>
      </c>
    </row>
    <row r="3131" spans="1:16">
      <c r="A3131" s="70" t="s">
        <v>6455</v>
      </c>
      <c r="B3131" s="70" t="s">
        <v>6487</v>
      </c>
      <c r="C3131" s="70" t="s">
        <v>10872</v>
      </c>
      <c r="D3131" s="70" t="s">
        <v>10871</v>
      </c>
      <c r="E3131" s="71" t="s">
        <v>6488</v>
      </c>
      <c r="F3131" s="70" t="s">
        <v>12056</v>
      </c>
      <c r="G3131" s="72">
        <v>0</v>
      </c>
      <c r="H3131" s="73" t="s">
        <v>3250</v>
      </c>
      <c r="I3131" s="74">
        <v>0</v>
      </c>
      <c r="J3131" s="75">
        <v>44</v>
      </c>
      <c r="K3131" s="75">
        <v>41</v>
      </c>
      <c r="L3131" s="72">
        <v>0</v>
      </c>
      <c r="M3131" s="72">
        <v>68</v>
      </c>
      <c r="N3131" s="72">
        <v>0</v>
      </c>
      <c r="O3131" s="72">
        <v>212</v>
      </c>
      <c r="P3131" s="72">
        <v>12</v>
      </c>
    </row>
    <row r="3132" spans="1:16">
      <c r="A3132" s="70" t="s">
        <v>6457</v>
      </c>
      <c r="B3132" s="70" t="s">
        <v>6489</v>
      </c>
      <c r="C3132" s="70" t="s">
        <v>10872</v>
      </c>
      <c r="D3132" s="70" t="s">
        <v>10871</v>
      </c>
      <c r="E3132" s="71" t="s">
        <v>6490</v>
      </c>
      <c r="F3132" s="70" t="s">
        <v>12056</v>
      </c>
      <c r="G3132" s="72">
        <v>20</v>
      </c>
      <c r="H3132" s="73" t="s">
        <v>12045</v>
      </c>
      <c r="I3132" s="74">
        <v>0.2</v>
      </c>
      <c r="J3132" s="75">
        <v>44</v>
      </c>
      <c r="K3132" s="75">
        <v>36</v>
      </c>
      <c r="L3132" s="72">
        <v>0</v>
      </c>
      <c r="M3132" s="72">
        <v>0</v>
      </c>
      <c r="N3132" s="72">
        <v>0</v>
      </c>
      <c r="O3132" s="72">
        <v>100</v>
      </c>
      <c r="P3132" s="72">
        <v>12</v>
      </c>
    </row>
    <row r="3133" spans="1:16">
      <c r="A3133" s="70" t="s">
        <v>6459</v>
      </c>
      <c r="B3133" s="70" t="s">
        <v>6491</v>
      </c>
      <c r="C3133" s="70" t="s">
        <v>11422</v>
      </c>
      <c r="D3133" s="70" t="s">
        <v>10871</v>
      </c>
      <c r="E3133" s="71" t="s">
        <v>6492</v>
      </c>
      <c r="F3133" s="70" t="s">
        <v>12056</v>
      </c>
      <c r="G3133" s="72">
        <v>80</v>
      </c>
      <c r="H3133" s="73" t="s">
        <v>12033</v>
      </c>
      <c r="I3133" s="74">
        <v>0.7407407407407407</v>
      </c>
      <c r="J3133" s="75">
        <v>0</v>
      </c>
      <c r="K3133" s="75">
        <v>28</v>
      </c>
      <c r="L3133" s="72">
        <v>0</v>
      </c>
      <c r="M3133" s="72">
        <v>0</v>
      </c>
      <c r="N3133" s="72">
        <v>0</v>
      </c>
      <c r="O3133" s="72">
        <v>108</v>
      </c>
      <c r="P3133" s="72">
        <v>12</v>
      </c>
    </row>
    <row r="3134" spans="1:16">
      <c r="A3134" s="70" t="s">
        <v>6461</v>
      </c>
      <c r="B3134" s="70" t="s">
        <v>6493</v>
      </c>
      <c r="C3134" s="70" t="s">
        <v>11423</v>
      </c>
      <c r="D3134" s="70" t="s">
        <v>10874</v>
      </c>
      <c r="E3134" s="71" t="s">
        <v>6494</v>
      </c>
      <c r="F3134" s="70" t="s">
        <v>12056</v>
      </c>
      <c r="G3134" s="72">
        <v>42</v>
      </c>
      <c r="H3134" s="73" t="s">
        <v>12031</v>
      </c>
      <c r="I3134" s="74">
        <v>0.35897435897435898</v>
      </c>
      <c r="J3134" s="75">
        <v>0</v>
      </c>
      <c r="K3134" s="75">
        <v>17</v>
      </c>
      <c r="L3134" s="72">
        <v>0</v>
      </c>
      <c r="M3134" s="72">
        <v>0</v>
      </c>
      <c r="N3134" s="72">
        <v>0</v>
      </c>
      <c r="O3134" s="72">
        <v>117</v>
      </c>
      <c r="P3134" s="72">
        <v>12</v>
      </c>
    </row>
    <row r="3135" spans="1:16">
      <c r="A3135" s="70" t="s">
        <v>6463</v>
      </c>
      <c r="B3135" s="70" t="s">
        <v>6495</v>
      </c>
      <c r="C3135" s="70" t="s">
        <v>2683</v>
      </c>
      <c r="D3135" s="70" t="s">
        <v>10876</v>
      </c>
      <c r="E3135" s="71" t="s">
        <v>6496</v>
      </c>
      <c r="F3135" s="70" t="s">
        <v>12056</v>
      </c>
      <c r="G3135" s="72">
        <v>45</v>
      </c>
      <c r="H3135" s="73" t="s">
        <v>12033</v>
      </c>
      <c r="I3135" s="74">
        <v>0.37815126050420167</v>
      </c>
      <c r="J3135" s="75">
        <v>0</v>
      </c>
      <c r="K3135" s="75">
        <v>15</v>
      </c>
      <c r="L3135" s="72">
        <v>0</v>
      </c>
      <c r="M3135" s="72">
        <v>59</v>
      </c>
      <c r="N3135" s="72">
        <v>0</v>
      </c>
      <c r="O3135" s="72">
        <v>119</v>
      </c>
      <c r="P3135" s="72">
        <v>12</v>
      </c>
    </row>
    <row r="3136" spans="1:16">
      <c r="A3136" s="70" t="s">
        <v>6465</v>
      </c>
      <c r="B3136" s="70" t="s">
        <v>6497</v>
      </c>
      <c r="C3136" s="70" t="s">
        <v>4451</v>
      </c>
      <c r="D3136" s="70" t="s">
        <v>10876</v>
      </c>
      <c r="E3136" s="71" t="s">
        <v>6498</v>
      </c>
      <c r="F3136" s="70" t="s">
        <v>12056</v>
      </c>
      <c r="G3136" s="72">
        <v>34</v>
      </c>
      <c r="H3136" s="73" t="s">
        <v>12031</v>
      </c>
      <c r="I3136" s="74">
        <v>0.19101123595505617</v>
      </c>
      <c r="J3136" s="75">
        <v>0</v>
      </c>
      <c r="K3136" s="75">
        <v>15</v>
      </c>
      <c r="L3136" s="72">
        <v>99</v>
      </c>
      <c r="M3136" s="72">
        <v>30</v>
      </c>
      <c r="N3136" s="72">
        <v>0</v>
      </c>
      <c r="O3136" s="72">
        <v>178</v>
      </c>
      <c r="P3136" s="72">
        <v>12</v>
      </c>
    </row>
    <row r="3137" spans="1:16">
      <c r="A3137" s="70" t="s">
        <v>6467</v>
      </c>
      <c r="B3137" s="70" t="s">
        <v>6499</v>
      </c>
      <c r="C3137" s="70" t="s">
        <v>11671</v>
      </c>
      <c r="D3137" s="70" t="s">
        <v>10880</v>
      </c>
      <c r="E3137" s="71" t="s">
        <v>6500</v>
      </c>
      <c r="F3137" s="70" t="s">
        <v>12056</v>
      </c>
      <c r="G3137" s="72">
        <v>10</v>
      </c>
      <c r="H3137" s="73" t="s">
        <v>12045</v>
      </c>
      <c r="I3137" s="74">
        <v>0.15625</v>
      </c>
      <c r="J3137" s="75">
        <v>0</v>
      </c>
      <c r="K3137" s="75">
        <v>28</v>
      </c>
      <c r="L3137" s="72">
        <v>0</v>
      </c>
      <c r="M3137" s="72">
        <v>26</v>
      </c>
      <c r="N3137" s="72">
        <v>0</v>
      </c>
      <c r="O3137" s="72">
        <v>64</v>
      </c>
      <c r="P3137" s="72">
        <v>12</v>
      </c>
    </row>
    <row r="3138" spans="1:16">
      <c r="A3138" s="70" t="s">
        <v>6469</v>
      </c>
      <c r="B3138" s="70" t="s">
        <v>6501</v>
      </c>
      <c r="C3138" s="70" t="s">
        <v>11778</v>
      </c>
      <c r="D3138" s="70" t="s">
        <v>10880</v>
      </c>
      <c r="E3138" s="71" t="s">
        <v>6502</v>
      </c>
      <c r="F3138" s="70" t="s">
        <v>12056</v>
      </c>
      <c r="G3138" s="72">
        <v>20</v>
      </c>
      <c r="H3138" s="73" t="s">
        <v>12038</v>
      </c>
      <c r="I3138" s="74">
        <v>0.25</v>
      </c>
      <c r="J3138" s="75">
        <v>0</v>
      </c>
      <c r="K3138" s="75">
        <v>20</v>
      </c>
      <c r="L3138" s="72">
        <v>0</v>
      </c>
      <c r="M3138" s="72">
        <v>40</v>
      </c>
      <c r="N3138" s="72">
        <v>0</v>
      </c>
      <c r="O3138" s="72">
        <v>80</v>
      </c>
      <c r="P3138" s="72">
        <v>12</v>
      </c>
    </row>
    <row r="3139" spans="1:16">
      <c r="A3139" s="70" t="s">
        <v>6471</v>
      </c>
      <c r="B3139" s="70" t="s">
        <v>6503</v>
      </c>
      <c r="C3139" s="70" t="s">
        <v>11826</v>
      </c>
      <c r="D3139" s="70" t="s">
        <v>10880</v>
      </c>
      <c r="E3139" s="71" t="s">
        <v>6504</v>
      </c>
      <c r="F3139" s="70" t="s">
        <v>12056</v>
      </c>
      <c r="G3139" s="72">
        <v>90</v>
      </c>
      <c r="H3139" s="73" t="s">
        <v>12031</v>
      </c>
      <c r="I3139" s="74">
        <v>0.25568181818181818</v>
      </c>
      <c r="J3139" s="75">
        <v>0</v>
      </c>
      <c r="K3139" s="75">
        <v>0</v>
      </c>
      <c r="L3139" s="72">
        <v>0</v>
      </c>
      <c r="M3139" s="72">
        <v>0</v>
      </c>
      <c r="N3139" s="72">
        <v>25</v>
      </c>
      <c r="O3139" s="72">
        <v>352</v>
      </c>
      <c r="P3139" s="72">
        <v>12</v>
      </c>
    </row>
    <row r="3140" spans="1:16">
      <c r="A3140" s="70" t="s">
        <v>6473</v>
      </c>
      <c r="B3140" s="70" t="s">
        <v>6505</v>
      </c>
      <c r="C3140" s="70" t="s">
        <v>10999</v>
      </c>
      <c r="D3140" s="70" t="s">
        <v>10883</v>
      </c>
      <c r="E3140" s="71" t="s">
        <v>6506</v>
      </c>
      <c r="F3140" s="70" t="s">
        <v>12056</v>
      </c>
      <c r="G3140" s="72">
        <v>104</v>
      </c>
      <c r="H3140" s="73" t="s">
        <v>12031</v>
      </c>
      <c r="I3140" s="74">
        <v>1</v>
      </c>
      <c r="J3140" s="75">
        <v>0</v>
      </c>
      <c r="K3140" s="75">
        <v>0</v>
      </c>
      <c r="L3140" s="72">
        <v>0</v>
      </c>
      <c r="M3140" s="72">
        <v>0</v>
      </c>
      <c r="N3140" s="72">
        <v>0</v>
      </c>
      <c r="O3140" s="72">
        <v>104</v>
      </c>
      <c r="P3140" s="72">
        <v>12</v>
      </c>
    </row>
    <row r="3141" spans="1:16">
      <c r="A3141" s="70" t="s">
        <v>6475</v>
      </c>
      <c r="B3141" s="70" t="s">
        <v>6507</v>
      </c>
      <c r="C3141" s="70" t="s">
        <v>11000</v>
      </c>
      <c r="D3141" s="70" t="s">
        <v>10883</v>
      </c>
      <c r="E3141" s="71" t="s">
        <v>6508</v>
      </c>
      <c r="F3141" s="70" t="s">
        <v>12056</v>
      </c>
      <c r="G3141" s="72">
        <v>72</v>
      </c>
      <c r="H3141" s="73" t="s">
        <v>12031</v>
      </c>
      <c r="I3141" s="74">
        <v>0.65454545454545454</v>
      </c>
      <c r="J3141" s="75">
        <v>0</v>
      </c>
      <c r="K3141" s="75">
        <v>0</v>
      </c>
      <c r="L3141" s="72">
        <v>0</v>
      </c>
      <c r="M3141" s="72">
        <v>38</v>
      </c>
      <c r="N3141" s="72">
        <v>0</v>
      </c>
      <c r="O3141" s="72">
        <v>110</v>
      </c>
      <c r="P3141" s="72">
        <v>12</v>
      </c>
    </row>
    <row r="3142" spans="1:16">
      <c r="A3142" s="70" t="s">
        <v>6477</v>
      </c>
      <c r="B3142" s="70" t="s">
        <v>6509</v>
      </c>
      <c r="C3142" s="70" t="s">
        <v>11827</v>
      </c>
      <c r="D3142" s="70" t="s">
        <v>10883</v>
      </c>
      <c r="E3142" s="71" t="s">
        <v>6510</v>
      </c>
      <c r="F3142" s="70" t="s">
        <v>12056</v>
      </c>
      <c r="G3142" s="72">
        <v>0</v>
      </c>
      <c r="H3142" s="73" t="s">
        <v>3250</v>
      </c>
      <c r="I3142" s="74">
        <v>0</v>
      </c>
      <c r="J3142" s="75">
        <v>0</v>
      </c>
      <c r="K3142" s="75">
        <v>60</v>
      </c>
      <c r="L3142" s="72">
        <v>0</v>
      </c>
      <c r="M3142" s="72">
        <v>0</v>
      </c>
      <c r="N3142" s="72">
        <v>0</v>
      </c>
      <c r="O3142" s="72">
        <v>60</v>
      </c>
      <c r="P3142" s="72">
        <v>12</v>
      </c>
    </row>
    <row r="3143" spans="1:16">
      <c r="A3143" s="70" t="s">
        <v>6479</v>
      </c>
      <c r="B3143" s="70" t="s">
        <v>6511</v>
      </c>
      <c r="C3143" s="70" t="s">
        <v>11460</v>
      </c>
      <c r="D3143" s="70" t="s">
        <v>10885</v>
      </c>
      <c r="E3143" s="71" t="s">
        <v>6512</v>
      </c>
      <c r="F3143" s="70" t="s">
        <v>12056</v>
      </c>
      <c r="G3143" s="72">
        <v>0</v>
      </c>
      <c r="H3143" s="73" t="s">
        <v>3250</v>
      </c>
      <c r="I3143" s="74">
        <v>0</v>
      </c>
      <c r="J3143" s="75">
        <v>0</v>
      </c>
      <c r="K3143" s="75">
        <v>0</v>
      </c>
      <c r="L3143" s="72">
        <v>0</v>
      </c>
      <c r="M3143" s="72">
        <v>0</v>
      </c>
      <c r="N3143" s="72">
        <v>0</v>
      </c>
      <c r="O3143" s="72">
        <v>60</v>
      </c>
      <c r="P3143" s="72">
        <v>12</v>
      </c>
    </row>
    <row r="3144" spans="1:16">
      <c r="A3144" s="70" t="s">
        <v>6481</v>
      </c>
      <c r="B3144" s="70" t="s">
        <v>6513</v>
      </c>
      <c r="C3144" s="70" t="s">
        <v>11828</v>
      </c>
      <c r="D3144" s="70" t="s">
        <v>10889</v>
      </c>
      <c r="E3144" s="71" t="s">
        <v>6514</v>
      </c>
      <c r="F3144" s="70" t="s">
        <v>12056</v>
      </c>
      <c r="G3144" s="72">
        <v>124</v>
      </c>
      <c r="H3144" s="73" t="s">
        <v>12031</v>
      </c>
      <c r="I3144" s="74">
        <v>0.83783783783783783</v>
      </c>
      <c r="J3144" s="75">
        <v>0</v>
      </c>
      <c r="K3144" s="75">
        <v>24</v>
      </c>
      <c r="L3144" s="72">
        <v>0</v>
      </c>
      <c r="M3144" s="72">
        <v>0</v>
      </c>
      <c r="N3144" s="72">
        <v>0</v>
      </c>
      <c r="O3144" s="72">
        <v>148</v>
      </c>
      <c r="P3144" s="72">
        <v>12</v>
      </c>
    </row>
    <row r="3145" spans="1:16">
      <c r="A3145" s="70" t="s">
        <v>6483</v>
      </c>
      <c r="B3145" s="70" t="s">
        <v>6515</v>
      </c>
      <c r="C3145" s="70" t="s">
        <v>11006</v>
      </c>
      <c r="D3145" s="70" t="s">
        <v>10891</v>
      </c>
      <c r="E3145" s="71" t="s">
        <v>6516</v>
      </c>
      <c r="F3145" s="70" t="s">
        <v>12056</v>
      </c>
      <c r="G3145" s="72">
        <v>60</v>
      </c>
      <c r="H3145" s="73" t="s">
        <v>12031</v>
      </c>
      <c r="I3145" s="74">
        <v>0.625</v>
      </c>
      <c r="J3145" s="75">
        <v>0</v>
      </c>
      <c r="K3145" s="75">
        <v>36</v>
      </c>
      <c r="L3145" s="72">
        <v>0</v>
      </c>
      <c r="M3145" s="72">
        <v>0</v>
      </c>
      <c r="N3145" s="72">
        <v>0</v>
      </c>
      <c r="O3145" s="72">
        <v>96</v>
      </c>
      <c r="P3145" s="72">
        <v>12</v>
      </c>
    </row>
    <row r="3146" spans="1:16">
      <c r="A3146" s="70" t="s">
        <v>6485</v>
      </c>
      <c r="B3146" s="70" t="s">
        <v>6517</v>
      </c>
      <c r="C3146" s="70" t="s">
        <v>11829</v>
      </c>
      <c r="D3146" s="70" t="s">
        <v>10891</v>
      </c>
      <c r="E3146" s="71" t="s">
        <v>6518</v>
      </c>
      <c r="F3146" s="70" t="s">
        <v>12056</v>
      </c>
      <c r="G3146" s="72">
        <v>35</v>
      </c>
      <c r="H3146" s="73" t="s">
        <v>12037</v>
      </c>
      <c r="I3146" s="74">
        <v>0.59322033898305082</v>
      </c>
      <c r="J3146" s="75">
        <v>0</v>
      </c>
      <c r="K3146" s="75">
        <v>10</v>
      </c>
      <c r="L3146" s="72">
        <v>0</v>
      </c>
      <c r="M3146" s="72">
        <v>14</v>
      </c>
      <c r="N3146" s="72">
        <v>0</v>
      </c>
      <c r="O3146" s="72">
        <v>59</v>
      </c>
      <c r="P3146" s="72">
        <v>12</v>
      </c>
    </row>
    <row r="3147" spans="1:16">
      <c r="A3147" s="70" t="s">
        <v>6487</v>
      </c>
      <c r="B3147" s="70" t="s">
        <v>6519</v>
      </c>
      <c r="C3147" s="70" t="s">
        <v>11494</v>
      </c>
      <c r="D3147" s="70" t="s">
        <v>10895</v>
      </c>
      <c r="E3147" s="71" t="s">
        <v>6520</v>
      </c>
      <c r="F3147" s="70" t="s">
        <v>12056</v>
      </c>
      <c r="G3147" s="72">
        <v>0</v>
      </c>
      <c r="H3147" s="73" t="s">
        <v>3250</v>
      </c>
      <c r="I3147" s="74">
        <v>0</v>
      </c>
      <c r="J3147" s="75">
        <v>0</v>
      </c>
      <c r="K3147" s="75">
        <v>42</v>
      </c>
      <c r="L3147" s="72">
        <v>0</v>
      </c>
      <c r="M3147" s="72">
        <v>353</v>
      </c>
      <c r="N3147" s="72">
        <v>0</v>
      </c>
      <c r="O3147" s="72">
        <v>395</v>
      </c>
      <c r="P3147" s="72">
        <v>12</v>
      </c>
    </row>
    <row r="3148" spans="1:16">
      <c r="A3148" s="70" t="s">
        <v>6489</v>
      </c>
      <c r="B3148" s="70" t="s">
        <v>6521</v>
      </c>
      <c r="C3148" s="70" t="s">
        <v>11009</v>
      </c>
      <c r="D3148" s="70" t="s">
        <v>10895</v>
      </c>
      <c r="E3148" s="71" t="s">
        <v>6522</v>
      </c>
      <c r="F3148" s="70" t="s">
        <v>12056</v>
      </c>
      <c r="G3148" s="72">
        <v>0</v>
      </c>
      <c r="H3148" s="73" t="s">
        <v>3250</v>
      </c>
      <c r="I3148" s="74">
        <v>0</v>
      </c>
      <c r="J3148" s="75">
        <v>0</v>
      </c>
      <c r="K3148" s="75">
        <v>45</v>
      </c>
      <c r="L3148" s="72">
        <v>0</v>
      </c>
      <c r="M3148" s="72">
        <v>0</v>
      </c>
      <c r="N3148" s="72">
        <v>0</v>
      </c>
      <c r="O3148" s="72">
        <v>45</v>
      </c>
      <c r="P3148" s="72">
        <v>12</v>
      </c>
    </row>
    <row r="3149" spans="1:16">
      <c r="A3149" s="70" t="s">
        <v>6491</v>
      </c>
      <c r="B3149" s="70" t="s">
        <v>6523</v>
      </c>
      <c r="C3149" s="70" t="s">
        <v>11830</v>
      </c>
      <c r="D3149" s="70" t="s">
        <v>10895</v>
      </c>
      <c r="E3149" s="71" t="s">
        <v>6524</v>
      </c>
      <c r="F3149" s="70" t="s">
        <v>12056</v>
      </c>
      <c r="G3149" s="72">
        <v>46</v>
      </c>
      <c r="H3149" s="73" t="s">
        <v>12033</v>
      </c>
      <c r="I3149" s="74">
        <v>0.41818181818181815</v>
      </c>
      <c r="J3149" s="75">
        <v>0</v>
      </c>
      <c r="K3149" s="75">
        <v>6</v>
      </c>
      <c r="L3149" s="72">
        <v>0</v>
      </c>
      <c r="M3149" s="72">
        <v>58</v>
      </c>
      <c r="N3149" s="72">
        <v>0</v>
      </c>
      <c r="O3149" s="72">
        <v>110</v>
      </c>
      <c r="P3149" s="72">
        <v>12</v>
      </c>
    </row>
    <row r="3150" spans="1:16">
      <c r="A3150" s="70" t="s">
        <v>6493</v>
      </c>
      <c r="B3150" s="70" t="s">
        <v>6525</v>
      </c>
      <c r="C3150" s="70" t="s">
        <v>11509</v>
      </c>
      <c r="D3150" s="70" t="s">
        <v>10895</v>
      </c>
      <c r="E3150" s="71" t="s">
        <v>6526</v>
      </c>
      <c r="F3150" s="70" t="s">
        <v>12056</v>
      </c>
      <c r="G3150" s="72">
        <v>26</v>
      </c>
      <c r="H3150" s="73" t="s">
        <v>12054</v>
      </c>
      <c r="I3150" s="74">
        <v>0.30588235294117649</v>
      </c>
      <c r="J3150" s="75">
        <v>0</v>
      </c>
      <c r="K3150" s="75">
        <v>14</v>
      </c>
      <c r="L3150" s="72">
        <v>0</v>
      </c>
      <c r="M3150" s="72">
        <v>45</v>
      </c>
      <c r="N3150" s="72">
        <v>0</v>
      </c>
      <c r="O3150" s="72">
        <v>85</v>
      </c>
      <c r="P3150" s="72">
        <v>12</v>
      </c>
    </row>
    <row r="3151" spans="1:16">
      <c r="A3151" s="70" t="s">
        <v>6495</v>
      </c>
      <c r="B3151" s="70" t="s">
        <v>6527</v>
      </c>
      <c r="C3151" s="70" t="s">
        <v>11534</v>
      </c>
      <c r="D3151" s="70" t="s">
        <v>10902</v>
      </c>
      <c r="E3151" s="71" t="s">
        <v>6528</v>
      </c>
      <c r="F3151" s="70" t="s">
        <v>12056</v>
      </c>
      <c r="G3151" s="72">
        <v>15</v>
      </c>
      <c r="H3151" s="73" t="s">
        <v>12037</v>
      </c>
      <c r="I3151" s="74">
        <v>0.27272727272727271</v>
      </c>
      <c r="J3151" s="75">
        <v>0</v>
      </c>
      <c r="K3151" s="75">
        <v>9</v>
      </c>
      <c r="L3151" s="72">
        <v>0</v>
      </c>
      <c r="M3151" s="72">
        <v>31</v>
      </c>
      <c r="N3151" s="72">
        <v>0</v>
      </c>
      <c r="O3151" s="72">
        <v>55</v>
      </c>
      <c r="P3151" s="72">
        <v>12</v>
      </c>
    </row>
    <row r="3152" spans="1:16">
      <c r="A3152" s="70" t="s">
        <v>6497</v>
      </c>
      <c r="B3152" s="70" t="s">
        <v>6529</v>
      </c>
      <c r="C3152" s="70" t="s">
        <v>11797</v>
      </c>
      <c r="D3152" s="70" t="s">
        <v>10904</v>
      </c>
      <c r="E3152" s="71" t="s">
        <v>6530</v>
      </c>
      <c r="F3152" s="70" t="s">
        <v>12056</v>
      </c>
      <c r="G3152" s="72">
        <v>47</v>
      </c>
      <c r="H3152" s="73" t="s">
        <v>12038</v>
      </c>
      <c r="I3152" s="74">
        <v>0.82456140350877194</v>
      </c>
      <c r="J3152" s="75">
        <v>0</v>
      </c>
      <c r="K3152" s="75">
        <v>10</v>
      </c>
      <c r="L3152" s="72">
        <v>0</v>
      </c>
      <c r="M3152" s="72">
        <v>0</v>
      </c>
      <c r="N3152" s="72">
        <v>0</v>
      </c>
      <c r="O3152" s="72">
        <v>57</v>
      </c>
      <c r="P3152" s="72">
        <v>12</v>
      </c>
    </row>
    <row r="3153" spans="1:16">
      <c r="A3153" s="70" t="s">
        <v>6499</v>
      </c>
      <c r="B3153" s="70" t="s">
        <v>6531</v>
      </c>
      <c r="C3153" s="70" t="s">
        <v>11566</v>
      </c>
      <c r="D3153" s="70" t="s">
        <v>10908</v>
      </c>
      <c r="E3153" s="71" t="s">
        <v>6532</v>
      </c>
      <c r="F3153" s="70" t="s">
        <v>12056</v>
      </c>
      <c r="G3153" s="72">
        <v>30</v>
      </c>
      <c r="H3153" s="73" t="s">
        <v>12038</v>
      </c>
      <c r="I3153" s="74">
        <v>1</v>
      </c>
      <c r="J3153" s="75">
        <v>0</v>
      </c>
      <c r="K3153" s="75">
        <v>0</v>
      </c>
      <c r="L3153" s="72">
        <v>0</v>
      </c>
      <c r="M3153" s="72">
        <v>0</v>
      </c>
      <c r="N3153" s="72">
        <v>0</v>
      </c>
      <c r="O3153" s="72">
        <v>30</v>
      </c>
      <c r="P3153" s="72">
        <v>12</v>
      </c>
    </row>
    <row r="3154" spans="1:16">
      <c r="A3154" s="70" t="s">
        <v>6501</v>
      </c>
      <c r="B3154" s="70" t="s">
        <v>6533</v>
      </c>
      <c r="C3154" s="70" t="s">
        <v>11569</v>
      </c>
      <c r="D3154" s="70" t="s">
        <v>10908</v>
      </c>
      <c r="E3154" s="71" t="s">
        <v>6534</v>
      </c>
      <c r="F3154" s="70" t="s">
        <v>12056</v>
      </c>
      <c r="G3154" s="72">
        <v>0</v>
      </c>
      <c r="H3154" s="73" t="s">
        <v>3250</v>
      </c>
      <c r="I3154" s="74">
        <v>0</v>
      </c>
      <c r="J3154" s="75">
        <v>45</v>
      </c>
      <c r="K3154" s="75">
        <v>20</v>
      </c>
      <c r="L3154" s="72">
        <v>0</v>
      </c>
      <c r="M3154" s="72">
        <v>15</v>
      </c>
      <c r="N3154" s="72">
        <v>0</v>
      </c>
      <c r="O3154" s="72">
        <v>80</v>
      </c>
      <c r="P3154" s="72">
        <v>12</v>
      </c>
    </row>
    <row r="3155" spans="1:16">
      <c r="A3155" s="70" t="s">
        <v>6503</v>
      </c>
      <c r="B3155" s="70" t="s">
        <v>6535</v>
      </c>
      <c r="C3155" s="70" t="s">
        <v>11789</v>
      </c>
      <c r="D3155" s="70" t="s">
        <v>10910</v>
      </c>
      <c r="E3155" s="71" t="s">
        <v>6536</v>
      </c>
      <c r="F3155" s="70" t="s">
        <v>12056</v>
      </c>
      <c r="G3155" s="72">
        <v>33</v>
      </c>
      <c r="H3155" s="73" t="s">
        <v>12031</v>
      </c>
      <c r="I3155" s="74">
        <v>0.22916666666666666</v>
      </c>
      <c r="J3155" s="75">
        <v>0</v>
      </c>
      <c r="K3155" s="75">
        <v>60</v>
      </c>
      <c r="L3155" s="72">
        <v>0</v>
      </c>
      <c r="M3155" s="72">
        <v>51</v>
      </c>
      <c r="N3155" s="72">
        <v>0</v>
      </c>
      <c r="O3155" s="72">
        <v>144</v>
      </c>
      <c r="P3155" s="72">
        <v>12</v>
      </c>
    </row>
    <row r="3156" spans="1:16">
      <c r="A3156" s="70" t="s">
        <v>6505</v>
      </c>
      <c r="B3156" s="70" t="s">
        <v>6537</v>
      </c>
      <c r="C3156" s="70" t="s">
        <v>6409</v>
      </c>
      <c r="D3156" s="70" t="s">
        <v>10796</v>
      </c>
      <c r="E3156" s="71" t="s">
        <v>6538</v>
      </c>
      <c r="F3156" s="70" t="s">
        <v>12056</v>
      </c>
      <c r="G3156" s="72">
        <v>27</v>
      </c>
      <c r="H3156" s="73" t="s">
        <v>12037</v>
      </c>
      <c r="I3156" s="74">
        <v>0.25714285714285712</v>
      </c>
      <c r="J3156" s="75">
        <v>50</v>
      </c>
      <c r="K3156" s="75">
        <v>28</v>
      </c>
      <c r="L3156" s="72">
        <v>0</v>
      </c>
      <c r="M3156" s="72">
        <v>0</v>
      </c>
      <c r="N3156" s="72">
        <v>0</v>
      </c>
      <c r="O3156" s="72">
        <v>105</v>
      </c>
      <c r="P3156" s="72">
        <v>12</v>
      </c>
    </row>
    <row r="3157" spans="1:16">
      <c r="A3157" s="70" t="s">
        <v>6507</v>
      </c>
      <c r="B3157" s="70" t="s">
        <v>6539</v>
      </c>
      <c r="C3157" s="70" t="s">
        <v>7150</v>
      </c>
      <c r="D3157" s="70" t="s">
        <v>10796</v>
      </c>
      <c r="E3157" s="71" t="s">
        <v>6540</v>
      </c>
      <c r="F3157" s="70" t="s">
        <v>12056</v>
      </c>
      <c r="G3157" s="72">
        <v>30</v>
      </c>
      <c r="H3157" s="73" t="s">
        <v>12031</v>
      </c>
      <c r="I3157" s="74">
        <v>0.66666666666666663</v>
      </c>
      <c r="J3157" s="75">
        <v>0</v>
      </c>
      <c r="K3157" s="75">
        <v>15</v>
      </c>
      <c r="L3157" s="72">
        <v>0</v>
      </c>
      <c r="M3157" s="72">
        <v>0</v>
      </c>
      <c r="N3157" s="72">
        <v>0</v>
      </c>
      <c r="O3157" s="72">
        <v>45</v>
      </c>
      <c r="P3157" s="72">
        <v>12</v>
      </c>
    </row>
    <row r="3158" spans="1:16">
      <c r="A3158" s="70" t="s">
        <v>6509</v>
      </c>
      <c r="B3158" s="70" t="s">
        <v>6541</v>
      </c>
      <c r="C3158" s="70" t="s">
        <v>8546</v>
      </c>
      <c r="D3158" s="70" t="s">
        <v>10797</v>
      </c>
      <c r="E3158" s="71" t="s">
        <v>6542</v>
      </c>
      <c r="F3158" s="70" t="s">
        <v>12056</v>
      </c>
      <c r="G3158" s="72">
        <v>62</v>
      </c>
      <c r="H3158" s="73" t="s">
        <v>12033</v>
      </c>
      <c r="I3158" s="74">
        <v>0.50819672131147542</v>
      </c>
      <c r="J3158" s="75">
        <v>40</v>
      </c>
      <c r="K3158" s="75">
        <v>20</v>
      </c>
      <c r="L3158" s="72">
        <v>0</v>
      </c>
      <c r="M3158" s="72">
        <v>0</v>
      </c>
      <c r="N3158" s="72">
        <v>0</v>
      </c>
      <c r="O3158" s="72">
        <v>122</v>
      </c>
      <c r="P3158" s="72">
        <v>12</v>
      </c>
    </row>
    <row r="3159" spans="1:16">
      <c r="A3159" s="70" t="s">
        <v>6511</v>
      </c>
      <c r="B3159" s="70" t="s">
        <v>6543</v>
      </c>
      <c r="C3159" s="70" t="s">
        <v>10803</v>
      </c>
      <c r="D3159" s="70" t="s">
        <v>10804</v>
      </c>
      <c r="E3159" s="71" t="s">
        <v>6544</v>
      </c>
      <c r="F3159" s="70" t="s">
        <v>12056</v>
      </c>
      <c r="G3159" s="72">
        <v>0</v>
      </c>
      <c r="H3159" s="73" t="s">
        <v>3250</v>
      </c>
      <c r="I3159" s="74">
        <v>0</v>
      </c>
      <c r="J3159" s="75">
        <v>45</v>
      </c>
      <c r="K3159" s="75">
        <v>42</v>
      </c>
      <c r="L3159" s="72">
        <v>0</v>
      </c>
      <c r="M3159" s="72">
        <v>34</v>
      </c>
      <c r="N3159" s="72">
        <v>0</v>
      </c>
      <c r="O3159" s="72">
        <v>151</v>
      </c>
      <c r="P3159" s="72">
        <v>12</v>
      </c>
    </row>
    <row r="3160" spans="1:16">
      <c r="A3160" s="70" t="s">
        <v>6513</v>
      </c>
      <c r="B3160" s="70" t="s">
        <v>6545</v>
      </c>
      <c r="C3160" s="70" t="s">
        <v>11831</v>
      </c>
      <c r="D3160" s="70" t="s">
        <v>10808</v>
      </c>
      <c r="E3160" s="71" t="s">
        <v>6546</v>
      </c>
      <c r="F3160" s="70" t="s">
        <v>12056</v>
      </c>
      <c r="G3160" s="72">
        <v>46</v>
      </c>
      <c r="H3160" s="73" t="s">
        <v>12031</v>
      </c>
      <c r="I3160" s="74">
        <v>0.53488372093023251</v>
      </c>
      <c r="J3160" s="75">
        <v>40</v>
      </c>
      <c r="K3160" s="75">
        <v>0</v>
      </c>
      <c r="L3160" s="72">
        <v>0</v>
      </c>
      <c r="M3160" s="72">
        <v>0</v>
      </c>
      <c r="N3160" s="72">
        <v>0</v>
      </c>
      <c r="O3160" s="72">
        <v>86</v>
      </c>
      <c r="P3160" s="72">
        <v>12</v>
      </c>
    </row>
    <row r="3161" spans="1:16">
      <c r="A3161" s="70" t="s">
        <v>6515</v>
      </c>
      <c r="B3161" s="70" t="s">
        <v>6547</v>
      </c>
      <c r="C3161" s="70" t="s">
        <v>10919</v>
      </c>
      <c r="D3161" s="70" t="s">
        <v>10810</v>
      </c>
      <c r="E3161" s="71" t="s">
        <v>6548</v>
      </c>
      <c r="F3161" s="70" t="s">
        <v>12056</v>
      </c>
      <c r="G3161" s="72">
        <v>60</v>
      </c>
      <c r="H3161" s="73" t="s">
        <v>12031</v>
      </c>
      <c r="I3161" s="74">
        <v>0.375</v>
      </c>
      <c r="J3161" s="75">
        <v>47</v>
      </c>
      <c r="K3161" s="75">
        <v>0</v>
      </c>
      <c r="L3161" s="72">
        <v>0</v>
      </c>
      <c r="M3161" s="72">
        <v>53</v>
      </c>
      <c r="N3161" s="72">
        <v>0</v>
      </c>
      <c r="O3161" s="72">
        <v>160</v>
      </c>
      <c r="P3161" s="72">
        <v>12</v>
      </c>
    </row>
    <row r="3162" spans="1:16">
      <c r="A3162" s="70" t="s">
        <v>6517</v>
      </c>
      <c r="B3162" s="70" t="s">
        <v>6549</v>
      </c>
      <c r="C3162" s="70" t="s">
        <v>11051</v>
      </c>
      <c r="D3162" s="70" t="s">
        <v>10810</v>
      </c>
      <c r="E3162" s="71" t="s">
        <v>6550</v>
      </c>
      <c r="F3162" s="70" t="s">
        <v>12056</v>
      </c>
      <c r="G3162" s="72">
        <v>107</v>
      </c>
      <c r="H3162" s="73" t="s">
        <v>12033</v>
      </c>
      <c r="I3162" s="74">
        <v>0.60451977401129942</v>
      </c>
      <c r="J3162" s="75">
        <v>0</v>
      </c>
      <c r="K3162" s="75">
        <v>50</v>
      </c>
      <c r="L3162" s="72">
        <v>0</v>
      </c>
      <c r="M3162" s="72">
        <v>0</v>
      </c>
      <c r="N3162" s="72">
        <v>0</v>
      </c>
      <c r="O3162" s="72">
        <v>177</v>
      </c>
      <c r="P3162" s="72">
        <v>12</v>
      </c>
    </row>
    <row r="3163" spans="1:16">
      <c r="A3163" s="70" t="s">
        <v>6519</v>
      </c>
      <c r="B3163" s="70" t="s">
        <v>6551</v>
      </c>
      <c r="C3163" s="70" t="s">
        <v>11064</v>
      </c>
      <c r="D3163" s="70" t="s">
        <v>10812</v>
      </c>
      <c r="E3163" s="71" t="s">
        <v>6552</v>
      </c>
      <c r="F3163" s="70" t="s">
        <v>12056</v>
      </c>
      <c r="G3163" s="72">
        <v>129</v>
      </c>
      <c r="H3163" s="73" t="s">
        <v>12031</v>
      </c>
      <c r="I3163" s="74">
        <v>1</v>
      </c>
      <c r="J3163" s="75">
        <v>0</v>
      </c>
      <c r="K3163" s="75">
        <v>0</v>
      </c>
      <c r="L3163" s="72">
        <v>0</v>
      </c>
      <c r="M3163" s="72">
        <v>0</v>
      </c>
      <c r="N3163" s="72">
        <v>0</v>
      </c>
      <c r="O3163" s="72">
        <v>129</v>
      </c>
      <c r="P3163" s="72">
        <v>12</v>
      </c>
    </row>
    <row r="3164" spans="1:16">
      <c r="A3164" s="70" t="s">
        <v>6521</v>
      </c>
      <c r="B3164" s="70" t="s">
        <v>6553</v>
      </c>
      <c r="C3164" s="70" t="s">
        <v>10923</v>
      </c>
      <c r="D3164" s="70" t="s">
        <v>10816</v>
      </c>
      <c r="E3164" s="71" t="s">
        <v>6554</v>
      </c>
      <c r="F3164" s="70" t="s">
        <v>12056</v>
      </c>
      <c r="G3164" s="72">
        <v>83</v>
      </c>
      <c r="H3164" s="73" t="s">
        <v>12031</v>
      </c>
      <c r="I3164" s="74">
        <v>0.43005181347150256</v>
      </c>
      <c r="J3164" s="75">
        <v>47</v>
      </c>
      <c r="K3164" s="75">
        <v>16</v>
      </c>
      <c r="L3164" s="72">
        <v>0</v>
      </c>
      <c r="M3164" s="72">
        <v>0</v>
      </c>
      <c r="N3164" s="72">
        <v>0</v>
      </c>
      <c r="O3164" s="72">
        <v>193</v>
      </c>
      <c r="P3164" s="72">
        <v>12</v>
      </c>
    </row>
    <row r="3165" spans="1:16">
      <c r="A3165" s="70" t="s">
        <v>6523</v>
      </c>
      <c r="B3165" s="70" t="s">
        <v>6555</v>
      </c>
      <c r="C3165" s="70" t="s">
        <v>11073</v>
      </c>
      <c r="D3165" s="70" t="s">
        <v>10816</v>
      </c>
      <c r="E3165" s="71" t="s">
        <v>6556</v>
      </c>
      <c r="F3165" s="70" t="s">
        <v>12056</v>
      </c>
      <c r="G3165" s="72">
        <v>14</v>
      </c>
      <c r="H3165" s="73" t="s">
        <v>12031</v>
      </c>
      <c r="I3165" s="74">
        <v>0.1891891891891892</v>
      </c>
      <c r="J3165" s="75">
        <v>15</v>
      </c>
      <c r="K3165" s="75">
        <v>6</v>
      </c>
      <c r="L3165" s="72">
        <v>0</v>
      </c>
      <c r="M3165" s="72">
        <v>39</v>
      </c>
      <c r="N3165" s="72">
        <v>0</v>
      </c>
      <c r="O3165" s="72">
        <v>74</v>
      </c>
      <c r="P3165" s="72">
        <v>12</v>
      </c>
    </row>
    <row r="3166" spans="1:16">
      <c r="A3166" s="70" t="s">
        <v>6525</v>
      </c>
      <c r="B3166" s="70" t="s">
        <v>6557</v>
      </c>
      <c r="C3166" s="70" t="s">
        <v>11094</v>
      </c>
      <c r="D3166" s="70" t="s">
        <v>10818</v>
      </c>
      <c r="E3166" s="71" t="s">
        <v>6558</v>
      </c>
      <c r="F3166" s="70" t="s">
        <v>12056</v>
      </c>
      <c r="G3166" s="72">
        <v>43</v>
      </c>
      <c r="H3166" s="73" t="s">
        <v>12031</v>
      </c>
      <c r="I3166" s="74">
        <v>0.71666666666666667</v>
      </c>
      <c r="J3166" s="75">
        <v>0</v>
      </c>
      <c r="K3166" s="75">
        <v>17</v>
      </c>
      <c r="L3166" s="72">
        <v>0</v>
      </c>
      <c r="M3166" s="72">
        <v>0</v>
      </c>
      <c r="N3166" s="72">
        <v>0</v>
      </c>
      <c r="O3166" s="72">
        <v>60</v>
      </c>
      <c r="P3166" s="72">
        <v>12</v>
      </c>
    </row>
    <row r="3167" spans="1:16">
      <c r="A3167" s="70" t="s">
        <v>6527</v>
      </c>
      <c r="B3167" s="70" t="s">
        <v>6559</v>
      </c>
      <c r="C3167" s="70" t="s">
        <v>11098</v>
      </c>
      <c r="D3167" s="70" t="s">
        <v>10818</v>
      </c>
      <c r="E3167" s="71" t="s">
        <v>6560</v>
      </c>
      <c r="F3167" s="70" t="s">
        <v>12056</v>
      </c>
      <c r="G3167" s="72">
        <v>100</v>
      </c>
      <c r="H3167" s="73" t="s">
        <v>12031</v>
      </c>
      <c r="I3167" s="74">
        <v>0.625</v>
      </c>
      <c r="J3167" s="75">
        <v>0</v>
      </c>
      <c r="K3167" s="75">
        <v>10</v>
      </c>
      <c r="L3167" s="72">
        <v>0</v>
      </c>
      <c r="M3167" s="72">
        <v>50</v>
      </c>
      <c r="N3167" s="72">
        <v>0</v>
      </c>
      <c r="O3167" s="72">
        <v>160</v>
      </c>
      <c r="P3167" s="72">
        <v>12</v>
      </c>
    </row>
    <row r="3168" spans="1:16">
      <c r="A3168" s="70" t="s">
        <v>6529</v>
      </c>
      <c r="B3168" s="70" t="s">
        <v>6561</v>
      </c>
      <c r="C3168" s="70" t="s">
        <v>11137</v>
      </c>
      <c r="D3168" s="70" t="s">
        <v>10823</v>
      </c>
      <c r="E3168" s="71" t="s">
        <v>6562</v>
      </c>
      <c r="F3168" s="70" t="s">
        <v>12056</v>
      </c>
      <c r="G3168" s="72">
        <v>108</v>
      </c>
      <c r="H3168" s="73" t="s">
        <v>12031</v>
      </c>
      <c r="I3168" s="74">
        <v>0.542713567839196</v>
      </c>
      <c r="J3168" s="75">
        <v>55</v>
      </c>
      <c r="K3168" s="75">
        <v>36</v>
      </c>
      <c r="L3168" s="72">
        <v>0</v>
      </c>
      <c r="M3168" s="72">
        <v>0</v>
      </c>
      <c r="N3168" s="72">
        <v>0</v>
      </c>
      <c r="O3168" s="72">
        <v>199</v>
      </c>
      <c r="P3168" s="72">
        <v>12</v>
      </c>
    </row>
    <row r="3169" spans="1:16">
      <c r="A3169" s="70" t="s">
        <v>6531</v>
      </c>
      <c r="B3169" s="70" t="s">
        <v>6563</v>
      </c>
      <c r="C3169" s="70" t="s">
        <v>11139</v>
      </c>
      <c r="D3169" s="70" t="s">
        <v>10823</v>
      </c>
      <c r="E3169" s="71" t="s">
        <v>6564</v>
      </c>
      <c r="F3169" s="70" t="s">
        <v>12056</v>
      </c>
      <c r="G3169" s="72">
        <v>28</v>
      </c>
      <c r="H3169" s="73" t="s">
        <v>12031</v>
      </c>
      <c r="I3169" s="74">
        <v>0.23333333333333334</v>
      </c>
      <c r="J3169" s="75">
        <v>0</v>
      </c>
      <c r="K3169" s="75">
        <v>32</v>
      </c>
      <c r="L3169" s="72">
        <v>0</v>
      </c>
      <c r="M3169" s="72">
        <v>60</v>
      </c>
      <c r="N3169" s="72">
        <v>0</v>
      </c>
      <c r="O3169" s="72">
        <v>120</v>
      </c>
      <c r="P3169" s="72">
        <v>12</v>
      </c>
    </row>
    <row r="3170" spans="1:16">
      <c r="A3170" s="70" t="s">
        <v>6533</v>
      </c>
      <c r="B3170" s="70" t="s">
        <v>6565</v>
      </c>
      <c r="C3170" s="70" t="s">
        <v>10945</v>
      </c>
      <c r="D3170" s="70" t="s">
        <v>10823</v>
      </c>
      <c r="E3170" s="71" t="s">
        <v>6566</v>
      </c>
      <c r="F3170" s="70" t="s">
        <v>12056</v>
      </c>
      <c r="G3170" s="72">
        <v>42</v>
      </c>
      <c r="H3170" s="73" t="s">
        <v>12031</v>
      </c>
      <c r="I3170" s="74">
        <v>8.8235294117647065E-2</v>
      </c>
      <c r="J3170" s="75">
        <v>100</v>
      </c>
      <c r="K3170" s="75">
        <v>50</v>
      </c>
      <c r="L3170" s="72">
        <v>130</v>
      </c>
      <c r="M3170" s="72">
        <v>50</v>
      </c>
      <c r="N3170" s="72">
        <v>0</v>
      </c>
      <c r="O3170" s="72">
        <v>476</v>
      </c>
      <c r="P3170" s="72">
        <v>12</v>
      </c>
    </row>
    <row r="3171" spans="1:16">
      <c r="A3171" s="70" t="s">
        <v>6535</v>
      </c>
      <c r="B3171" s="70" t="s">
        <v>6567</v>
      </c>
      <c r="C3171" s="70" t="s">
        <v>10945</v>
      </c>
      <c r="D3171" s="70" t="s">
        <v>10823</v>
      </c>
      <c r="E3171" s="71" t="s">
        <v>6568</v>
      </c>
      <c r="F3171" s="70" t="s">
        <v>12056</v>
      </c>
      <c r="G3171" s="72">
        <v>0</v>
      </c>
      <c r="H3171" s="73" t="s">
        <v>3250</v>
      </c>
      <c r="I3171" s="74">
        <v>0</v>
      </c>
      <c r="J3171" s="75">
        <v>0</v>
      </c>
      <c r="K3171" s="75">
        <v>42</v>
      </c>
      <c r="L3171" s="72">
        <v>0</v>
      </c>
      <c r="M3171" s="72">
        <v>0</v>
      </c>
      <c r="N3171" s="72">
        <v>0</v>
      </c>
      <c r="O3171" s="72">
        <v>42</v>
      </c>
      <c r="P3171" s="72">
        <v>12</v>
      </c>
    </row>
    <row r="3172" spans="1:16">
      <c r="A3172" s="70" t="s">
        <v>6537</v>
      </c>
      <c r="B3172" s="70" t="s">
        <v>6569</v>
      </c>
      <c r="C3172" s="70" t="s">
        <v>11152</v>
      </c>
      <c r="D3172" s="70" t="s">
        <v>10823</v>
      </c>
      <c r="E3172" s="71" t="s">
        <v>6570</v>
      </c>
      <c r="F3172" s="70" t="s">
        <v>12056</v>
      </c>
      <c r="G3172" s="72">
        <v>0</v>
      </c>
      <c r="H3172" s="73" t="s">
        <v>3250</v>
      </c>
      <c r="I3172" s="74">
        <v>0</v>
      </c>
      <c r="J3172" s="75">
        <v>0</v>
      </c>
      <c r="K3172" s="75">
        <v>0</v>
      </c>
      <c r="L3172" s="72">
        <v>0</v>
      </c>
      <c r="M3172" s="72">
        <v>92</v>
      </c>
      <c r="N3172" s="72">
        <v>0</v>
      </c>
      <c r="O3172" s="72">
        <v>92</v>
      </c>
      <c r="P3172" s="72">
        <v>12</v>
      </c>
    </row>
    <row r="3173" spans="1:16">
      <c r="A3173" s="70" t="s">
        <v>6539</v>
      </c>
      <c r="B3173" s="70" t="s">
        <v>6571</v>
      </c>
      <c r="C3173" s="70" t="s">
        <v>10827</v>
      </c>
      <c r="D3173" s="70" t="s">
        <v>10823</v>
      </c>
      <c r="E3173" s="71" t="s">
        <v>6572</v>
      </c>
      <c r="F3173" s="70" t="s">
        <v>12056</v>
      </c>
      <c r="G3173" s="72">
        <v>101</v>
      </c>
      <c r="H3173" s="73" t="s">
        <v>12031</v>
      </c>
      <c r="I3173" s="74">
        <v>0.56111111111111112</v>
      </c>
      <c r="J3173" s="75">
        <v>0</v>
      </c>
      <c r="K3173" s="75">
        <v>23</v>
      </c>
      <c r="L3173" s="72">
        <v>0</v>
      </c>
      <c r="M3173" s="72">
        <v>56</v>
      </c>
      <c r="N3173" s="72">
        <v>0</v>
      </c>
      <c r="O3173" s="72">
        <v>180</v>
      </c>
      <c r="P3173" s="72">
        <v>12</v>
      </c>
    </row>
    <row r="3174" spans="1:16">
      <c r="A3174" s="70" t="s">
        <v>6541</v>
      </c>
      <c r="B3174" s="70" t="s">
        <v>6573</v>
      </c>
      <c r="C3174" s="70" t="s">
        <v>11133</v>
      </c>
      <c r="D3174" s="70" t="s">
        <v>10823</v>
      </c>
      <c r="E3174" s="71" t="s">
        <v>6574</v>
      </c>
      <c r="F3174" s="70" t="s">
        <v>12056</v>
      </c>
      <c r="G3174" s="72">
        <v>348</v>
      </c>
      <c r="H3174" s="73" t="s">
        <v>12020</v>
      </c>
      <c r="I3174" s="74">
        <v>1</v>
      </c>
      <c r="J3174" s="75">
        <v>0</v>
      </c>
      <c r="K3174" s="75">
        <v>0</v>
      </c>
      <c r="L3174" s="72">
        <v>0</v>
      </c>
      <c r="M3174" s="72">
        <v>0</v>
      </c>
      <c r="N3174" s="72">
        <v>0</v>
      </c>
      <c r="O3174" s="72">
        <v>348</v>
      </c>
      <c r="P3174" s="72">
        <v>12</v>
      </c>
    </row>
    <row r="3175" spans="1:16">
      <c r="A3175" s="70" t="s">
        <v>6543</v>
      </c>
      <c r="B3175" s="70" t="s">
        <v>6575</v>
      </c>
      <c r="C3175" s="70" t="s">
        <v>10950</v>
      </c>
      <c r="D3175" s="70" t="s">
        <v>10831</v>
      </c>
      <c r="E3175" s="71" t="s">
        <v>6576</v>
      </c>
      <c r="F3175" s="70" t="s">
        <v>12056</v>
      </c>
      <c r="G3175" s="72">
        <v>60</v>
      </c>
      <c r="H3175" s="73" t="s">
        <v>12033</v>
      </c>
      <c r="I3175" s="74">
        <v>0.68181818181818177</v>
      </c>
      <c r="J3175" s="75">
        <v>0</v>
      </c>
      <c r="K3175" s="75">
        <v>28</v>
      </c>
      <c r="L3175" s="72">
        <v>0</v>
      </c>
      <c r="M3175" s="72">
        <v>0</v>
      </c>
      <c r="N3175" s="72">
        <v>0</v>
      </c>
      <c r="O3175" s="72">
        <v>88</v>
      </c>
      <c r="P3175" s="72">
        <v>12</v>
      </c>
    </row>
    <row r="3176" spans="1:16">
      <c r="A3176" s="70" t="s">
        <v>6545</v>
      </c>
      <c r="B3176" s="70" t="s">
        <v>6577</v>
      </c>
      <c r="C3176" s="70" t="s">
        <v>11161</v>
      </c>
      <c r="D3176" s="70" t="s">
        <v>10831</v>
      </c>
      <c r="E3176" s="71" t="s">
        <v>6578</v>
      </c>
      <c r="F3176" s="70" t="s">
        <v>12056</v>
      </c>
      <c r="G3176" s="72">
        <v>0</v>
      </c>
      <c r="H3176" s="73" t="s">
        <v>3250</v>
      </c>
      <c r="I3176" s="74">
        <v>0</v>
      </c>
      <c r="J3176" s="75">
        <v>53</v>
      </c>
      <c r="K3176" s="75">
        <v>0</v>
      </c>
      <c r="L3176" s="72">
        <v>0</v>
      </c>
      <c r="M3176" s="72">
        <v>0</v>
      </c>
      <c r="N3176" s="72">
        <v>0</v>
      </c>
      <c r="O3176" s="72">
        <v>150</v>
      </c>
      <c r="P3176" s="72">
        <v>12</v>
      </c>
    </row>
    <row r="3177" spans="1:16">
      <c r="A3177" s="70" t="s">
        <v>6547</v>
      </c>
      <c r="B3177" s="70" t="s">
        <v>6579</v>
      </c>
      <c r="C3177" s="70" t="s">
        <v>11172</v>
      </c>
      <c r="D3177" s="70" t="s">
        <v>10831</v>
      </c>
      <c r="E3177" s="71" t="s">
        <v>6580</v>
      </c>
      <c r="F3177" s="70" t="s">
        <v>12056</v>
      </c>
      <c r="G3177" s="72">
        <v>48</v>
      </c>
      <c r="H3177" s="73" t="s">
        <v>12031</v>
      </c>
      <c r="I3177" s="74">
        <v>0.2608695652173913</v>
      </c>
      <c r="J3177" s="75">
        <v>0</v>
      </c>
      <c r="K3177" s="75">
        <v>43</v>
      </c>
      <c r="L3177" s="72">
        <v>0</v>
      </c>
      <c r="M3177" s="72">
        <v>39</v>
      </c>
      <c r="N3177" s="72">
        <v>0</v>
      </c>
      <c r="O3177" s="72">
        <v>184</v>
      </c>
      <c r="P3177" s="72">
        <v>12</v>
      </c>
    </row>
    <row r="3178" spans="1:16">
      <c r="A3178" s="70" t="s">
        <v>6549</v>
      </c>
      <c r="B3178" s="70" t="s">
        <v>6581</v>
      </c>
      <c r="C3178" s="70" t="s">
        <v>10835</v>
      </c>
      <c r="D3178" s="70" t="s">
        <v>10836</v>
      </c>
      <c r="E3178" s="71" t="s">
        <v>6582</v>
      </c>
      <c r="F3178" s="70" t="s">
        <v>12056</v>
      </c>
      <c r="G3178" s="72">
        <v>0</v>
      </c>
      <c r="H3178" s="73" t="s">
        <v>3250</v>
      </c>
      <c r="I3178" s="74">
        <v>0</v>
      </c>
      <c r="J3178" s="75">
        <v>112</v>
      </c>
      <c r="K3178" s="75">
        <v>29</v>
      </c>
      <c r="L3178" s="72">
        <v>0</v>
      </c>
      <c r="M3178" s="72">
        <v>60</v>
      </c>
      <c r="N3178" s="72">
        <v>0</v>
      </c>
      <c r="O3178" s="72">
        <v>261</v>
      </c>
      <c r="P3178" s="72">
        <v>12</v>
      </c>
    </row>
    <row r="3179" spans="1:16">
      <c r="A3179" s="70" t="s">
        <v>6551</v>
      </c>
      <c r="B3179" s="70" t="s">
        <v>6583</v>
      </c>
      <c r="C3179" s="70" t="s">
        <v>11832</v>
      </c>
      <c r="D3179" s="70" t="s">
        <v>10845</v>
      </c>
      <c r="E3179" s="71" t="s">
        <v>6584</v>
      </c>
      <c r="F3179" s="70" t="s">
        <v>12056</v>
      </c>
      <c r="G3179" s="72">
        <v>0</v>
      </c>
      <c r="H3179" s="73" t="s">
        <v>3250</v>
      </c>
      <c r="I3179" s="74">
        <v>0</v>
      </c>
      <c r="J3179" s="75">
        <v>0</v>
      </c>
      <c r="K3179" s="75">
        <v>11</v>
      </c>
      <c r="L3179" s="72">
        <v>0</v>
      </c>
      <c r="M3179" s="72">
        <v>104</v>
      </c>
      <c r="N3179" s="72">
        <v>0</v>
      </c>
      <c r="O3179" s="72">
        <v>115</v>
      </c>
      <c r="P3179" s="72">
        <v>12</v>
      </c>
    </row>
    <row r="3180" spans="1:16">
      <c r="A3180" s="70" t="s">
        <v>6553</v>
      </c>
      <c r="B3180" s="70" t="s">
        <v>6585</v>
      </c>
      <c r="C3180" s="70" t="s">
        <v>10846</v>
      </c>
      <c r="D3180" s="70" t="s">
        <v>10847</v>
      </c>
      <c r="E3180" s="71" t="s">
        <v>6586</v>
      </c>
      <c r="F3180" s="70" t="s">
        <v>12056</v>
      </c>
      <c r="G3180" s="72">
        <v>0</v>
      </c>
      <c r="H3180" s="73" t="s">
        <v>3250</v>
      </c>
      <c r="I3180" s="74">
        <v>0</v>
      </c>
      <c r="J3180" s="75">
        <v>0</v>
      </c>
      <c r="K3180" s="75">
        <v>54</v>
      </c>
      <c r="L3180" s="72">
        <v>0</v>
      </c>
      <c r="M3180" s="72">
        <v>0</v>
      </c>
      <c r="N3180" s="72">
        <v>0</v>
      </c>
      <c r="O3180" s="72">
        <v>54</v>
      </c>
      <c r="P3180" s="72">
        <v>12</v>
      </c>
    </row>
    <row r="3181" spans="1:16">
      <c r="A3181" s="70" t="s">
        <v>6555</v>
      </c>
      <c r="B3181" s="70" t="s">
        <v>6587</v>
      </c>
      <c r="C3181" s="70" t="s">
        <v>11833</v>
      </c>
      <c r="D3181" s="70" t="s">
        <v>10847</v>
      </c>
      <c r="E3181" s="71" t="s">
        <v>6588</v>
      </c>
      <c r="F3181" s="70" t="s">
        <v>12056</v>
      </c>
      <c r="G3181" s="72">
        <v>0</v>
      </c>
      <c r="H3181" s="73" t="s">
        <v>3250</v>
      </c>
      <c r="I3181" s="74">
        <v>0</v>
      </c>
      <c r="J3181" s="75">
        <v>60</v>
      </c>
      <c r="K3181" s="75">
        <v>60</v>
      </c>
      <c r="L3181" s="72">
        <v>0</v>
      </c>
      <c r="M3181" s="72">
        <v>120</v>
      </c>
      <c r="N3181" s="72">
        <v>0</v>
      </c>
      <c r="O3181" s="72">
        <v>240</v>
      </c>
      <c r="P3181" s="72">
        <v>12</v>
      </c>
    </row>
    <row r="3182" spans="1:16">
      <c r="A3182" s="70" t="s">
        <v>6557</v>
      </c>
      <c r="B3182" s="70" t="s">
        <v>6589</v>
      </c>
      <c r="C3182" s="70" t="s">
        <v>11834</v>
      </c>
      <c r="D3182" s="70" t="s">
        <v>10847</v>
      </c>
      <c r="E3182" s="71" t="s">
        <v>6590</v>
      </c>
      <c r="F3182" s="70" t="s">
        <v>12056</v>
      </c>
      <c r="G3182" s="72">
        <v>50</v>
      </c>
      <c r="H3182" s="73" t="s">
        <v>12031</v>
      </c>
      <c r="I3182" s="74">
        <v>0.83333333333333337</v>
      </c>
      <c r="J3182" s="75">
        <v>0</v>
      </c>
      <c r="K3182" s="75">
        <v>10</v>
      </c>
      <c r="L3182" s="72">
        <v>0</v>
      </c>
      <c r="M3182" s="72">
        <v>0</v>
      </c>
      <c r="N3182" s="72">
        <v>0</v>
      </c>
      <c r="O3182" s="72">
        <v>60</v>
      </c>
      <c r="P3182" s="72">
        <v>12</v>
      </c>
    </row>
    <row r="3183" spans="1:16">
      <c r="A3183" s="70" t="s">
        <v>6559</v>
      </c>
      <c r="B3183" s="70" t="s">
        <v>6591</v>
      </c>
      <c r="C3183" s="70" t="s">
        <v>11284</v>
      </c>
      <c r="D3183" s="70" t="s">
        <v>10851</v>
      </c>
      <c r="E3183" s="71" t="s">
        <v>6592</v>
      </c>
      <c r="F3183" s="70" t="s">
        <v>12056</v>
      </c>
      <c r="G3183" s="72">
        <v>0</v>
      </c>
      <c r="H3183" s="73" t="s">
        <v>3250</v>
      </c>
      <c r="I3183" s="74">
        <v>0</v>
      </c>
      <c r="J3183" s="75">
        <v>60</v>
      </c>
      <c r="K3183" s="75">
        <v>37</v>
      </c>
      <c r="L3183" s="72">
        <v>0</v>
      </c>
      <c r="M3183" s="72">
        <v>83</v>
      </c>
      <c r="N3183" s="72">
        <v>0</v>
      </c>
      <c r="O3183" s="72">
        <v>180</v>
      </c>
      <c r="P3183" s="72">
        <v>12</v>
      </c>
    </row>
    <row r="3184" spans="1:16">
      <c r="A3184" s="70" t="s">
        <v>6561</v>
      </c>
      <c r="B3184" s="70" t="s">
        <v>6593</v>
      </c>
      <c r="C3184" s="70" t="s">
        <v>11835</v>
      </c>
      <c r="D3184" s="70" t="s">
        <v>10851</v>
      </c>
      <c r="E3184" s="71" t="s">
        <v>6594</v>
      </c>
      <c r="F3184" s="70" t="s">
        <v>12056</v>
      </c>
      <c r="G3184" s="72">
        <v>49</v>
      </c>
      <c r="H3184" s="73" t="s">
        <v>12031</v>
      </c>
      <c r="I3184" s="74">
        <v>0.36842105263157893</v>
      </c>
      <c r="J3184" s="75">
        <v>0</v>
      </c>
      <c r="K3184" s="75">
        <v>40</v>
      </c>
      <c r="L3184" s="72">
        <v>0</v>
      </c>
      <c r="M3184" s="72">
        <v>44</v>
      </c>
      <c r="N3184" s="72">
        <v>0</v>
      </c>
      <c r="O3184" s="72">
        <v>133</v>
      </c>
      <c r="P3184" s="72">
        <v>12</v>
      </c>
    </row>
    <row r="3185" spans="1:16">
      <c r="A3185" s="70" t="s">
        <v>6563</v>
      </c>
      <c r="B3185" s="70" t="s">
        <v>6595</v>
      </c>
      <c r="C3185" s="70" t="s">
        <v>11836</v>
      </c>
      <c r="D3185" s="70" t="s">
        <v>10853</v>
      </c>
      <c r="E3185" s="71" t="s">
        <v>6596</v>
      </c>
      <c r="F3185" s="70" t="s">
        <v>12056</v>
      </c>
      <c r="G3185" s="72">
        <v>54</v>
      </c>
      <c r="H3185" s="73" t="s">
        <v>12038</v>
      </c>
      <c r="I3185" s="74">
        <v>0.44262295081967212</v>
      </c>
      <c r="J3185" s="75">
        <v>0</v>
      </c>
      <c r="K3185" s="75">
        <v>14</v>
      </c>
      <c r="L3185" s="72">
        <v>0</v>
      </c>
      <c r="M3185" s="72">
        <v>54</v>
      </c>
      <c r="N3185" s="72">
        <v>0</v>
      </c>
      <c r="O3185" s="72">
        <v>122</v>
      </c>
      <c r="P3185" s="72">
        <v>12</v>
      </c>
    </row>
    <row r="3186" spans="1:16">
      <c r="A3186" s="70" t="s">
        <v>6565</v>
      </c>
      <c r="B3186" s="70" t="s">
        <v>6597</v>
      </c>
      <c r="C3186" s="70" t="s">
        <v>10857</v>
      </c>
      <c r="D3186" s="70" t="s">
        <v>10858</v>
      </c>
      <c r="E3186" s="71" t="s">
        <v>6598</v>
      </c>
      <c r="F3186" s="70" t="s">
        <v>12056</v>
      </c>
      <c r="G3186" s="72">
        <v>50</v>
      </c>
      <c r="H3186" s="73" t="s">
        <v>12031</v>
      </c>
      <c r="I3186" s="74">
        <v>0.45454545454545453</v>
      </c>
      <c r="J3186" s="75">
        <v>0</v>
      </c>
      <c r="K3186" s="75">
        <v>24</v>
      </c>
      <c r="L3186" s="72">
        <v>0</v>
      </c>
      <c r="M3186" s="72">
        <v>0</v>
      </c>
      <c r="N3186" s="72">
        <v>0</v>
      </c>
      <c r="O3186" s="72">
        <v>110</v>
      </c>
      <c r="P3186" s="72">
        <v>12</v>
      </c>
    </row>
    <row r="3187" spans="1:16">
      <c r="A3187" s="70" t="s">
        <v>6567</v>
      </c>
      <c r="B3187" s="70" t="s">
        <v>6599</v>
      </c>
      <c r="C3187" s="70" t="s">
        <v>11325</v>
      </c>
      <c r="D3187" s="70" t="s">
        <v>10858</v>
      </c>
      <c r="E3187" s="71" t="s">
        <v>6600</v>
      </c>
      <c r="F3187" s="70" t="s">
        <v>12056</v>
      </c>
      <c r="G3187" s="72">
        <v>0</v>
      </c>
      <c r="H3187" s="73" t="s">
        <v>3250</v>
      </c>
      <c r="I3187" s="74">
        <v>0</v>
      </c>
      <c r="J3187" s="75">
        <v>0</v>
      </c>
      <c r="K3187" s="75">
        <v>29</v>
      </c>
      <c r="L3187" s="72">
        <v>0</v>
      </c>
      <c r="M3187" s="72">
        <v>31</v>
      </c>
      <c r="N3187" s="72">
        <v>0</v>
      </c>
      <c r="O3187" s="72">
        <v>60</v>
      </c>
      <c r="P3187" s="72">
        <v>12</v>
      </c>
    </row>
    <row r="3188" spans="1:16">
      <c r="A3188" s="70" t="s">
        <v>6569</v>
      </c>
      <c r="B3188" s="70" t="s">
        <v>6601</v>
      </c>
      <c r="C3188" s="70" t="s">
        <v>10982</v>
      </c>
      <c r="D3188" s="70" t="s">
        <v>10862</v>
      </c>
      <c r="E3188" s="71" t="s">
        <v>6602</v>
      </c>
      <c r="F3188" s="70" t="s">
        <v>12056</v>
      </c>
      <c r="G3188" s="72">
        <v>0</v>
      </c>
      <c r="H3188" s="73" t="s">
        <v>3250</v>
      </c>
      <c r="I3188" s="74">
        <v>0</v>
      </c>
      <c r="J3188" s="75">
        <v>0</v>
      </c>
      <c r="K3188" s="75">
        <v>0</v>
      </c>
      <c r="L3188" s="72">
        <v>0</v>
      </c>
      <c r="M3188" s="72">
        <v>0</v>
      </c>
      <c r="N3188" s="72">
        <v>0</v>
      </c>
      <c r="O3188" s="72">
        <v>169</v>
      </c>
      <c r="P3188" s="72">
        <v>12</v>
      </c>
    </row>
    <row r="3189" spans="1:16">
      <c r="A3189" s="70" t="s">
        <v>6571</v>
      </c>
      <c r="B3189" s="70" t="s">
        <v>6603</v>
      </c>
      <c r="C3189" s="70" t="s">
        <v>11336</v>
      </c>
      <c r="D3189" s="70" t="s">
        <v>10862</v>
      </c>
      <c r="E3189" s="71" t="s">
        <v>6604</v>
      </c>
      <c r="F3189" s="70" t="s">
        <v>12056</v>
      </c>
      <c r="G3189" s="72">
        <v>28</v>
      </c>
      <c r="H3189" s="73" t="s">
        <v>12037</v>
      </c>
      <c r="I3189" s="74">
        <v>0.73684210526315785</v>
      </c>
      <c r="J3189" s="75">
        <v>0</v>
      </c>
      <c r="K3189" s="75">
        <v>10</v>
      </c>
      <c r="L3189" s="72">
        <v>0</v>
      </c>
      <c r="M3189" s="72">
        <v>0</v>
      </c>
      <c r="N3189" s="72">
        <v>0</v>
      </c>
      <c r="O3189" s="72">
        <v>38</v>
      </c>
      <c r="P3189" s="72">
        <v>12</v>
      </c>
    </row>
    <row r="3190" spans="1:16">
      <c r="A3190" s="70" t="s">
        <v>6573</v>
      </c>
      <c r="B3190" s="70" t="s">
        <v>6605</v>
      </c>
      <c r="C3190" s="70" t="s">
        <v>11363</v>
      </c>
      <c r="D3190" s="70" t="s">
        <v>10865</v>
      </c>
      <c r="E3190" s="71" t="s">
        <v>6606</v>
      </c>
      <c r="F3190" s="70" t="s">
        <v>12056</v>
      </c>
      <c r="G3190" s="72">
        <v>23</v>
      </c>
      <c r="H3190" s="73" t="s">
        <v>12034</v>
      </c>
      <c r="I3190" s="74">
        <v>0.27710843373493976</v>
      </c>
      <c r="J3190" s="75">
        <v>60</v>
      </c>
      <c r="K3190" s="75">
        <v>0</v>
      </c>
      <c r="L3190" s="72">
        <v>0</v>
      </c>
      <c r="M3190" s="72">
        <v>0</v>
      </c>
      <c r="N3190" s="72">
        <v>0</v>
      </c>
      <c r="O3190" s="72">
        <v>83</v>
      </c>
      <c r="P3190" s="72">
        <v>12</v>
      </c>
    </row>
    <row r="3191" spans="1:16">
      <c r="A3191" s="70" t="s">
        <v>6575</v>
      </c>
      <c r="B3191" s="70" t="s">
        <v>6607</v>
      </c>
      <c r="C3191" s="70" t="s">
        <v>11380</v>
      </c>
      <c r="D3191" s="70" t="s">
        <v>10865</v>
      </c>
      <c r="E3191" s="71" t="s">
        <v>6608</v>
      </c>
      <c r="F3191" s="70" t="s">
        <v>12056</v>
      </c>
      <c r="G3191" s="72">
        <v>60</v>
      </c>
      <c r="H3191" s="73" t="s">
        <v>12045</v>
      </c>
      <c r="I3191" s="74">
        <v>6.2695924764890276E-2</v>
      </c>
      <c r="J3191" s="75">
        <v>0</v>
      </c>
      <c r="K3191" s="75">
        <v>51</v>
      </c>
      <c r="L3191" s="72">
        <v>348</v>
      </c>
      <c r="M3191" s="72">
        <v>144</v>
      </c>
      <c r="N3191" s="72">
        <v>0</v>
      </c>
      <c r="O3191" s="72">
        <v>957</v>
      </c>
      <c r="P3191" s="72">
        <v>12</v>
      </c>
    </row>
    <row r="3192" spans="1:16">
      <c r="A3192" s="70" t="s">
        <v>6577</v>
      </c>
      <c r="B3192" s="70" t="s">
        <v>6609</v>
      </c>
      <c r="C3192" s="70" t="s">
        <v>10990</v>
      </c>
      <c r="D3192" s="70" t="s">
        <v>10865</v>
      </c>
      <c r="E3192" s="71" t="s">
        <v>6610</v>
      </c>
      <c r="F3192" s="70" t="s">
        <v>12056</v>
      </c>
      <c r="G3192" s="72">
        <v>0</v>
      </c>
      <c r="H3192" s="73" t="s">
        <v>3250</v>
      </c>
      <c r="I3192" s="74">
        <v>0</v>
      </c>
      <c r="J3192" s="75">
        <v>37</v>
      </c>
      <c r="K3192" s="75">
        <v>0</v>
      </c>
      <c r="L3192" s="72">
        <v>0</v>
      </c>
      <c r="M3192" s="72">
        <v>228</v>
      </c>
      <c r="N3192" s="72">
        <v>0</v>
      </c>
      <c r="O3192" s="72">
        <v>265</v>
      </c>
      <c r="P3192" s="72">
        <v>12</v>
      </c>
    </row>
    <row r="3193" spans="1:16">
      <c r="A3193" s="70" t="s">
        <v>6579</v>
      </c>
      <c r="B3193" s="70" t="s">
        <v>6611</v>
      </c>
      <c r="C3193" s="70" t="s">
        <v>11386</v>
      </c>
      <c r="D3193" s="70" t="s">
        <v>10865</v>
      </c>
      <c r="E3193" s="71" t="s">
        <v>6612</v>
      </c>
      <c r="F3193" s="70" t="s">
        <v>12056</v>
      </c>
      <c r="G3193" s="72">
        <v>41</v>
      </c>
      <c r="H3193" s="73" t="s">
        <v>12033</v>
      </c>
      <c r="I3193" s="74">
        <v>0.41414141414141414</v>
      </c>
      <c r="J3193" s="75">
        <v>48</v>
      </c>
      <c r="K3193" s="75">
        <v>10</v>
      </c>
      <c r="L3193" s="72">
        <v>0</v>
      </c>
      <c r="M3193" s="72">
        <v>0</v>
      </c>
      <c r="N3193" s="72">
        <v>0</v>
      </c>
      <c r="O3193" s="72">
        <v>99</v>
      </c>
      <c r="P3193" s="72">
        <v>12</v>
      </c>
    </row>
    <row r="3194" spans="1:16">
      <c r="A3194" s="70" t="s">
        <v>6581</v>
      </c>
      <c r="B3194" s="70" t="s">
        <v>6613</v>
      </c>
      <c r="C3194" s="70" t="s">
        <v>11397</v>
      </c>
      <c r="D3194" s="70" t="s">
        <v>10871</v>
      </c>
      <c r="E3194" s="71" t="s">
        <v>6614</v>
      </c>
      <c r="F3194" s="70" t="s">
        <v>12056</v>
      </c>
      <c r="G3194" s="72">
        <v>52</v>
      </c>
      <c r="H3194" s="73" t="s">
        <v>12045</v>
      </c>
      <c r="I3194" s="74">
        <v>0.44827586206896552</v>
      </c>
      <c r="J3194" s="75">
        <v>0</v>
      </c>
      <c r="K3194" s="75">
        <v>8</v>
      </c>
      <c r="L3194" s="72">
        <v>0</v>
      </c>
      <c r="M3194" s="72">
        <v>56</v>
      </c>
      <c r="N3194" s="72">
        <v>0</v>
      </c>
      <c r="O3194" s="72">
        <v>116</v>
      </c>
      <c r="P3194" s="72">
        <v>12</v>
      </c>
    </row>
    <row r="3195" spans="1:16">
      <c r="A3195" s="70" t="s">
        <v>6583</v>
      </c>
      <c r="B3195" s="70" t="s">
        <v>6615</v>
      </c>
      <c r="C3195" s="70" t="s">
        <v>11399</v>
      </c>
      <c r="D3195" s="70" t="s">
        <v>10871</v>
      </c>
      <c r="E3195" s="71" t="s">
        <v>6616</v>
      </c>
      <c r="F3195" s="70" t="s">
        <v>12056</v>
      </c>
      <c r="G3195" s="72">
        <v>0</v>
      </c>
      <c r="H3195" s="73" t="s">
        <v>3250</v>
      </c>
      <c r="I3195" s="74">
        <v>0</v>
      </c>
      <c r="J3195" s="75">
        <v>37</v>
      </c>
      <c r="K3195" s="75">
        <v>46</v>
      </c>
      <c r="L3195" s="72">
        <v>0</v>
      </c>
      <c r="M3195" s="72">
        <v>0</v>
      </c>
      <c r="N3195" s="72">
        <v>0</v>
      </c>
      <c r="O3195" s="72">
        <v>83</v>
      </c>
      <c r="P3195" s="72">
        <v>12</v>
      </c>
    </row>
    <row r="3196" spans="1:16">
      <c r="A3196" s="70" t="s">
        <v>6585</v>
      </c>
      <c r="B3196" s="70" t="s">
        <v>6617</v>
      </c>
      <c r="C3196" s="70" t="s">
        <v>11399</v>
      </c>
      <c r="D3196" s="70" t="s">
        <v>10871</v>
      </c>
      <c r="E3196" s="71" t="s">
        <v>6618</v>
      </c>
      <c r="F3196" s="70" t="s">
        <v>12056</v>
      </c>
      <c r="G3196" s="72">
        <v>30</v>
      </c>
      <c r="H3196" s="73" t="s">
        <v>12031</v>
      </c>
      <c r="I3196" s="74">
        <v>0.33333333333333331</v>
      </c>
      <c r="J3196" s="75">
        <v>0</v>
      </c>
      <c r="K3196" s="75">
        <v>60</v>
      </c>
      <c r="L3196" s="72">
        <v>0</v>
      </c>
      <c r="M3196" s="72">
        <v>0</v>
      </c>
      <c r="N3196" s="72">
        <v>0</v>
      </c>
      <c r="O3196" s="72">
        <v>90</v>
      </c>
      <c r="P3196" s="72">
        <v>12</v>
      </c>
    </row>
    <row r="3197" spans="1:16">
      <c r="A3197" s="70" t="s">
        <v>6587</v>
      </c>
      <c r="B3197" s="70" t="s">
        <v>6619</v>
      </c>
      <c r="C3197" s="70" t="s">
        <v>11421</v>
      </c>
      <c r="D3197" s="70" t="s">
        <v>10871</v>
      </c>
      <c r="E3197" s="71" t="s">
        <v>6620</v>
      </c>
      <c r="F3197" s="70" t="s">
        <v>12056</v>
      </c>
      <c r="G3197" s="72">
        <v>0</v>
      </c>
      <c r="H3197" s="73" t="s">
        <v>3250</v>
      </c>
      <c r="I3197" s="74">
        <v>0</v>
      </c>
      <c r="J3197" s="75">
        <v>35</v>
      </c>
      <c r="K3197" s="75">
        <v>0</v>
      </c>
      <c r="L3197" s="72">
        <v>0</v>
      </c>
      <c r="M3197" s="72">
        <v>217</v>
      </c>
      <c r="N3197" s="72">
        <v>0</v>
      </c>
      <c r="O3197" s="72">
        <v>304</v>
      </c>
      <c r="P3197" s="72">
        <v>12</v>
      </c>
    </row>
    <row r="3198" spans="1:16">
      <c r="A3198" s="70" t="s">
        <v>6589</v>
      </c>
      <c r="B3198" s="70" t="s">
        <v>6621</v>
      </c>
      <c r="C3198" s="70" t="s">
        <v>11000</v>
      </c>
      <c r="D3198" s="70" t="s">
        <v>10883</v>
      </c>
      <c r="E3198" s="71" t="s">
        <v>6622</v>
      </c>
      <c r="F3198" s="70" t="s">
        <v>12056</v>
      </c>
      <c r="G3198" s="72">
        <v>11</v>
      </c>
      <c r="H3198" s="73" t="s">
        <v>12045</v>
      </c>
      <c r="I3198" s="74">
        <v>0.26829268292682928</v>
      </c>
      <c r="J3198" s="75">
        <v>0</v>
      </c>
      <c r="K3198" s="75">
        <v>30</v>
      </c>
      <c r="L3198" s="72">
        <v>0</v>
      </c>
      <c r="M3198" s="72">
        <v>0</v>
      </c>
      <c r="N3198" s="72">
        <v>0</v>
      </c>
      <c r="O3198" s="72">
        <v>41</v>
      </c>
      <c r="P3198" s="72">
        <v>12</v>
      </c>
    </row>
    <row r="3199" spans="1:16">
      <c r="A3199" s="70" t="s">
        <v>6591</v>
      </c>
      <c r="B3199" s="70" t="s">
        <v>6623</v>
      </c>
      <c r="C3199" s="70" t="s">
        <v>11456</v>
      </c>
      <c r="D3199" s="70" t="s">
        <v>10883</v>
      </c>
      <c r="E3199" s="71" t="s">
        <v>6624</v>
      </c>
      <c r="F3199" s="70" t="s">
        <v>12056</v>
      </c>
      <c r="G3199" s="72">
        <v>0</v>
      </c>
      <c r="H3199" s="73" t="s">
        <v>3250</v>
      </c>
      <c r="I3199" s="74">
        <v>0</v>
      </c>
      <c r="J3199" s="75">
        <v>91</v>
      </c>
      <c r="K3199" s="75">
        <v>29</v>
      </c>
      <c r="L3199" s="72">
        <v>0</v>
      </c>
      <c r="M3199" s="72">
        <v>0</v>
      </c>
      <c r="N3199" s="72">
        <v>0</v>
      </c>
      <c r="O3199" s="72">
        <v>120</v>
      </c>
      <c r="P3199" s="72">
        <v>12</v>
      </c>
    </row>
    <row r="3200" spans="1:16">
      <c r="A3200" s="70" t="s">
        <v>6593</v>
      </c>
      <c r="B3200" s="70" t="s">
        <v>6625</v>
      </c>
      <c r="C3200" s="70" t="s">
        <v>11460</v>
      </c>
      <c r="D3200" s="70" t="s">
        <v>10885</v>
      </c>
      <c r="E3200" s="71" t="s">
        <v>6626</v>
      </c>
      <c r="F3200" s="70" t="s">
        <v>12056</v>
      </c>
      <c r="G3200" s="72">
        <v>0</v>
      </c>
      <c r="H3200" s="73" t="s">
        <v>3250</v>
      </c>
      <c r="I3200" s="74">
        <v>0</v>
      </c>
      <c r="J3200" s="75">
        <v>52</v>
      </c>
      <c r="K3200" s="75">
        <v>54</v>
      </c>
      <c r="L3200" s="72">
        <v>0</v>
      </c>
      <c r="M3200" s="72">
        <v>48</v>
      </c>
      <c r="N3200" s="72">
        <v>0</v>
      </c>
      <c r="O3200" s="72">
        <v>234</v>
      </c>
      <c r="P3200" s="72">
        <v>12</v>
      </c>
    </row>
    <row r="3201" spans="1:16">
      <c r="A3201" s="70" t="s">
        <v>6595</v>
      </c>
      <c r="B3201" s="70" t="s">
        <v>6627</v>
      </c>
      <c r="C3201" s="70" t="s">
        <v>11838</v>
      </c>
      <c r="D3201" s="70" t="s">
        <v>10887</v>
      </c>
      <c r="E3201" s="71" t="s">
        <v>6628</v>
      </c>
      <c r="F3201" s="70" t="s">
        <v>12056</v>
      </c>
      <c r="G3201" s="72">
        <v>40</v>
      </c>
      <c r="H3201" s="73" t="s">
        <v>12031</v>
      </c>
      <c r="I3201" s="74">
        <v>0.14492753623188406</v>
      </c>
      <c r="J3201" s="75">
        <v>0</v>
      </c>
      <c r="K3201" s="75">
        <v>60</v>
      </c>
      <c r="L3201" s="72">
        <v>0</v>
      </c>
      <c r="M3201" s="72">
        <v>0</v>
      </c>
      <c r="N3201" s="72">
        <v>20</v>
      </c>
      <c r="O3201" s="72">
        <v>276</v>
      </c>
      <c r="P3201" s="72">
        <v>12</v>
      </c>
    </row>
    <row r="3202" spans="1:16">
      <c r="A3202" s="70" t="s">
        <v>6141</v>
      </c>
      <c r="B3202" s="70" t="s">
        <v>6629</v>
      </c>
      <c r="C3202" s="70" t="s">
        <v>11006</v>
      </c>
      <c r="D3202" s="70" t="s">
        <v>10891</v>
      </c>
      <c r="E3202" s="71" t="s">
        <v>6630</v>
      </c>
      <c r="F3202" s="70" t="s">
        <v>12056</v>
      </c>
      <c r="G3202" s="72">
        <v>0</v>
      </c>
      <c r="H3202" s="73" t="s">
        <v>3250</v>
      </c>
      <c r="I3202" s="74">
        <v>0</v>
      </c>
      <c r="J3202" s="75">
        <v>160</v>
      </c>
      <c r="K3202" s="75">
        <v>50</v>
      </c>
      <c r="L3202" s="72">
        <v>0</v>
      </c>
      <c r="M3202" s="72">
        <v>0</v>
      </c>
      <c r="N3202" s="72">
        <v>0</v>
      </c>
      <c r="O3202" s="72">
        <v>326</v>
      </c>
      <c r="P3202" s="72">
        <v>12</v>
      </c>
    </row>
    <row r="3203" spans="1:16">
      <c r="A3203" s="70" t="s">
        <v>6597</v>
      </c>
      <c r="B3203" s="70" t="s">
        <v>6631</v>
      </c>
      <c r="C3203" s="70" t="s">
        <v>11008</v>
      </c>
      <c r="D3203" s="70" t="s">
        <v>10895</v>
      </c>
      <c r="E3203" s="71" t="s">
        <v>6632</v>
      </c>
      <c r="F3203" s="70" t="s">
        <v>12056</v>
      </c>
      <c r="G3203" s="72">
        <v>0</v>
      </c>
      <c r="H3203" s="73" t="s">
        <v>3250</v>
      </c>
      <c r="I3203" s="74">
        <v>0</v>
      </c>
      <c r="J3203" s="75">
        <v>100</v>
      </c>
      <c r="K3203" s="75">
        <v>0</v>
      </c>
      <c r="L3203" s="72">
        <v>0</v>
      </c>
      <c r="M3203" s="72">
        <v>0</v>
      </c>
      <c r="N3203" s="72">
        <v>0</v>
      </c>
      <c r="O3203" s="72">
        <v>199</v>
      </c>
      <c r="P3203" s="72">
        <v>12</v>
      </c>
    </row>
    <row r="3204" spans="1:16">
      <c r="A3204" s="70" t="s">
        <v>6599</v>
      </c>
      <c r="B3204" s="70" t="s">
        <v>6633</v>
      </c>
      <c r="C3204" s="70" t="s">
        <v>11507</v>
      </c>
      <c r="D3204" s="70" t="s">
        <v>10895</v>
      </c>
      <c r="E3204" s="71" t="s">
        <v>6634</v>
      </c>
      <c r="F3204" s="70" t="s">
        <v>12056</v>
      </c>
      <c r="G3204" s="72">
        <v>0</v>
      </c>
      <c r="H3204" s="73" t="s">
        <v>3250</v>
      </c>
      <c r="I3204" s="74">
        <v>0</v>
      </c>
      <c r="J3204" s="75">
        <v>0</v>
      </c>
      <c r="K3204" s="75">
        <v>20</v>
      </c>
      <c r="L3204" s="72">
        <v>0</v>
      </c>
      <c r="M3204" s="72">
        <v>40</v>
      </c>
      <c r="N3204" s="72">
        <v>0</v>
      </c>
      <c r="O3204" s="72">
        <v>60</v>
      </c>
      <c r="P3204" s="72">
        <v>12</v>
      </c>
    </row>
    <row r="3205" spans="1:16">
      <c r="A3205" s="70" t="s">
        <v>6601</v>
      </c>
      <c r="B3205" s="70" t="s">
        <v>6635</v>
      </c>
      <c r="C3205" s="70" t="s">
        <v>11518</v>
      </c>
      <c r="D3205" s="70" t="s">
        <v>10895</v>
      </c>
      <c r="E3205" s="71" t="s">
        <v>6636</v>
      </c>
      <c r="F3205" s="70" t="s">
        <v>12056</v>
      </c>
      <c r="G3205" s="72">
        <v>0</v>
      </c>
      <c r="H3205" s="73" t="s">
        <v>3250</v>
      </c>
      <c r="I3205" s="74">
        <v>0</v>
      </c>
      <c r="J3205" s="75">
        <v>48</v>
      </c>
      <c r="K3205" s="75">
        <v>53</v>
      </c>
      <c r="L3205" s="72">
        <v>0</v>
      </c>
      <c r="M3205" s="72">
        <v>100</v>
      </c>
      <c r="N3205" s="72">
        <v>0</v>
      </c>
      <c r="O3205" s="72">
        <v>303</v>
      </c>
      <c r="P3205" s="72">
        <v>12</v>
      </c>
    </row>
    <row r="3206" spans="1:16">
      <c r="A3206" s="70" t="s">
        <v>6603</v>
      </c>
      <c r="B3206" s="70" t="s">
        <v>6637</v>
      </c>
      <c r="C3206" s="70" t="s">
        <v>11839</v>
      </c>
      <c r="D3206" s="70" t="s">
        <v>10895</v>
      </c>
      <c r="E3206" s="71" t="s">
        <v>6638</v>
      </c>
      <c r="F3206" s="70" t="s">
        <v>12056</v>
      </c>
      <c r="G3206" s="72">
        <v>37</v>
      </c>
      <c r="H3206" s="73" t="s">
        <v>12031</v>
      </c>
      <c r="I3206" s="74">
        <v>0.51388888888888884</v>
      </c>
      <c r="J3206" s="75">
        <v>0</v>
      </c>
      <c r="K3206" s="75">
        <v>11</v>
      </c>
      <c r="L3206" s="72">
        <v>0</v>
      </c>
      <c r="M3206" s="72">
        <v>24</v>
      </c>
      <c r="N3206" s="72">
        <v>0</v>
      </c>
      <c r="O3206" s="72">
        <v>72</v>
      </c>
      <c r="P3206" s="72">
        <v>12</v>
      </c>
    </row>
    <row r="3207" spans="1:16">
      <c r="A3207" s="70" t="s">
        <v>6605</v>
      </c>
      <c r="B3207" s="70" t="s">
        <v>6639</v>
      </c>
      <c r="C3207" s="70" t="s">
        <v>10899</v>
      </c>
      <c r="D3207" s="70" t="s">
        <v>10900</v>
      </c>
      <c r="E3207" s="71" t="s">
        <v>6640</v>
      </c>
      <c r="F3207" s="70" t="s">
        <v>12056</v>
      </c>
      <c r="G3207" s="72">
        <v>19</v>
      </c>
      <c r="H3207" s="73" t="s">
        <v>12054</v>
      </c>
      <c r="I3207" s="74">
        <v>0.11515151515151516</v>
      </c>
      <c r="J3207" s="75">
        <v>0</v>
      </c>
      <c r="K3207" s="75">
        <v>16</v>
      </c>
      <c r="L3207" s="72">
        <v>0</v>
      </c>
      <c r="M3207" s="72">
        <v>60</v>
      </c>
      <c r="N3207" s="72">
        <v>0</v>
      </c>
      <c r="O3207" s="72">
        <v>165</v>
      </c>
      <c r="P3207" s="72">
        <v>12</v>
      </c>
    </row>
    <row r="3208" spans="1:16">
      <c r="A3208" s="70" t="s">
        <v>6607</v>
      </c>
      <c r="B3208" s="70" t="s">
        <v>6641</v>
      </c>
      <c r="C3208" s="70" t="s">
        <v>11730</v>
      </c>
      <c r="D3208" s="70" t="s">
        <v>10904</v>
      </c>
      <c r="E3208" s="71" t="s">
        <v>6642</v>
      </c>
      <c r="F3208" s="70" t="s">
        <v>12056</v>
      </c>
      <c r="G3208" s="72">
        <v>174</v>
      </c>
      <c r="H3208" s="73" t="s">
        <v>12031</v>
      </c>
      <c r="I3208" s="74">
        <v>0.39013452914798208</v>
      </c>
      <c r="J3208" s="75">
        <v>0</v>
      </c>
      <c r="K3208" s="75">
        <v>46</v>
      </c>
      <c r="L3208" s="72">
        <v>0</v>
      </c>
      <c r="M3208" s="72">
        <v>0</v>
      </c>
      <c r="N3208" s="72">
        <v>0</v>
      </c>
      <c r="O3208" s="72">
        <v>446</v>
      </c>
      <c r="P3208" s="72">
        <v>12</v>
      </c>
    </row>
    <row r="3209" spans="1:16">
      <c r="A3209" s="70" t="s">
        <v>6609</v>
      </c>
      <c r="B3209" s="70" t="s">
        <v>6643</v>
      </c>
      <c r="C3209" s="70" t="s">
        <v>11559</v>
      </c>
      <c r="D3209" s="70" t="s">
        <v>10906</v>
      </c>
      <c r="E3209" s="71" t="s">
        <v>6644</v>
      </c>
      <c r="F3209" s="70" t="s">
        <v>12056</v>
      </c>
      <c r="G3209" s="72">
        <v>0</v>
      </c>
      <c r="H3209" s="73" t="s">
        <v>3250</v>
      </c>
      <c r="I3209" s="74">
        <v>0</v>
      </c>
      <c r="J3209" s="75">
        <v>0</v>
      </c>
      <c r="K3209" s="75">
        <v>39</v>
      </c>
      <c r="L3209" s="72">
        <v>0</v>
      </c>
      <c r="M3209" s="72">
        <v>51</v>
      </c>
      <c r="N3209" s="72">
        <v>0</v>
      </c>
      <c r="O3209" s="72">
        <v>146</v>
      </c>
      <c r="P3209" s="72">
        <v>12</v>
      </c>
    </row>
    <row r="3210" spans="1:16">
      <c r="A3210" s="70" t="s">
        <v>6611</v>
      </c>
      <c r="B3210" s="70" t="s">
        <v>6645</v>
      </c>
      <c r="C3210" s="70" t="s">
        <v>11561</v>
      </c>
      <c r="D3210" s="70" t="s">
        <v>10906</v>
      </c>
      <c r="E3210" s="71" t="s">
        <v>6646</v>
      </c>
      <c r="F3210" s="70" t="s">
        <v>12056</v>
      </c>
      <c r="G3210" s="72">
        <v>54</v>
      </c>
      <c r="H3210" s="73" t="s">
        <v>12020</v>
      </c>
      <c r="I3210" s="74">
        <v>0.67500000000000004</v>
      </c>
      <c r="J3210" s="75">
        <v>26</v>
      </c>
      <c r="K3210" s="75">
        <v>0</v>
      </c>
      <c r="L3210" s="72">
        <v>0</v>
      </c>
      <c r="M3210" s="72">
        <v>0</v>
      </c>
      <c r="N3210" s="72">
        <v>0</v>
      </c>
      <c r="O3210" s="72">
        <v>80</v>
      </c>
      <c r="P3210" s="72">
        <v>12</v>
      </c>
    </row>
    <row r="3211" spans="1:16">
      <c r="A3211" s="70" t="s">
        <v>6613</v>
      </c>
      <c r="B3211" s="70" t="s">
        <v>6647</v>
      </c>
      <c r="C3211" s="70" t="s">
        <v>10907</v>
      </c>
      <c r="D3211" s="70" t="s">
        <v>10908</v>
      </c>
      <c r="E3211" s="71" t="s">
        <v>6648</v>
      </c>
      <c r="F3211" s="70" t="s">
        <v>12056</v>
      </c>
      <c r="G3211" s="72">
        <v>31</v>
      </c>
      <c r="H3211" s="73" t="s">
        <v>12033</v>
      </c>
      <c r="I3211" s="74">
        <v>0.30392156862745096</v>
      </c>
      <c r="J3211" s="75">
        <v>0</v>
      </c>
      <c r="K3211" s="75">
        <v>18</v>
      </c>
      <c r="L3211" s="72">
        <v>0</v>
      </c>
      <c r="M3211" s="72">
        <v>0</v>
      </c>
      <c r="N3211" s="72">
        <v>0</v>
      </c>
      <c r="O3211" s="72">
        <v>102</v>
      </c>
      <c r="P3211" s="72">
        <v>12</v>
      </c>
    </row>
    <row r="3212" spans="1:16">
      <c r="A3212" s="70" t="s">
        <v>6615</v>
      </c>
      <c r="B3212" s="70" t="s">
        <v>6649</v>
      </c>
      <c r="C3212" s="70" t="s">
        <v>11566</v>
      </c>
      <c r="D3212" s="70" t="s">
        <v>10908</v>
      </c>
      <c r="E3212" s="71" t="s">
        <v>6650</v>
      </c>
      <c r="F3212" s="70" t="s">
        <v>12056</v>
      </c>
      <c r="G3212" s="72">
        <v>56</v>
      </c>
      <c r="H3212" s="73" t="s">
        <v>12031</v>
      </c>
      <c r="I3212" s="74">
        <v>0.50909090909090904</v>
      </c>
      <c r="J3212" s="75">
        <v>0</v>
      </c>
      <c r="K3212" s="75">
        <v>22</v>
      </c>
      <c r="L3212" s="72">
        <v>0</v>
      </c>
      <c r="M3212" s="72">
        <v>32</v>
      </c>
      <c r="N3212" s="72">
        <v>0</v>
      </c>
      <c r="O3212" s="72">
        <v>110</v>
      </c>
      <c r="P3212" s="72">
        <v>12</v>
      </c>
    </row>
    <row r="3213" spans="1:16">
      <c r="A3213" s="70" t="s">
        <v>6617</v>
      </c>
      <c r="B3213" s="70" t="s">
        <v>6651</v>
      </c>
      <c r="C3213" s="70" t="s">
        <v>11583</v>
      </c>
      <c r="D3213" s="70" t="s">
        <v>10910</v>
      </c>
      <c r="E3213" s="71" t="s">
        <v>6652</v>
      </c>
      <c r="F3213" s="70" t="s">
        <v>12056</v>
      </c>
      <c r="G3213" s="72">
        <v>37</v>
      </c>
      <c r="H3213" s="73" t="s">
        <v>12054</v>
      </c>
      <c r="I3213" s="74">
        <v>0.72549019607843135</v>
      </c>
      <c r="J3213" s="75">
        <v>0</v>
      </c>
      <c r="K3213" s="75">
        <v>14</v>
      </c>
      <c r="L3213" s="72">
        <v>0</v>
      </c>
      <c r="M3213" s="72">
        <v>0</v>
      </c>
      <c r="N3213" s="72">
        <v>0</v>
      </c>
      <c r="O3213" s="72">
        <v>51</v>
      </c>
      <c r="P3213" s="72">
        <v>12</v>
      </c>
    </row>
    <row r="3214" spans="1:16">
      <c r="A3214" s="70" t="s">
        <v>6619</v>
      </c>
      <c r="B3214" s="70" t="s">
        <v>6653</v>
      </c>
      <c r="C3214" s="70" t="s">
        <v>11597</v>
      </c>
      <c r="D3214" s="70" t="s">
        <v>10912</v>
      </c>
      <c r="E3214" s="71" t="s">
        <v>6654</v>
      </c>
      <c r="F3214" s="70" t="s">
        <v>12056</v>
      </c>
      <c r="G3214" s="72">
        <v>22</v>
      </c>
      <c r="H3214" s="73" t="s">
        <v>12031</v>
      </c>
      <c r="I3214" s="74">
        <v>0.2</v>
      </c>
      <c r="J3214" s="75">
        <v>44</v>
      </c>
      <c r="K3214" s="75">
        <v>0</v>
      </c>
      <c r="L3214" s="72">
        <v>0</v>
      </c>
      <c r="M3214" s="72">
        <v>44</v>
      </c>
      <c r="N3214" s="72">
        <v>0</v>
      </c>
      <c r="O3214" s="72">
        <v>110</v>
      </c>
      <c r="P3214" s="72">
        <v>12</v>
      </c>
    </row>
    <row r="3215" spans="1:16">
      <c r="A3215" s="70" t="s">
        <v>6621</v>
      </c>
      <c r="B3215" s="70" t="s">
        <v>6655</v>
      </c>
      <c r="C3215" s="70" t="s">
        <v>11666</v>
      </c>
      <c r="D3215" s="70" t="s">
        <v>10843</v>
      </c>
      <c r="E3215" s="71" t="s">
        <v>6656</v>
      </c>
      <c r="F3215" s="70" t="s">
        <v>12056</v>
      </c>
      <c r="G3215" s="72">
        <v>62</v>
      </c>
      <c r="H3215" s="73" t="s">
        <v>12031</v>
      </c>
      <c r="I3215" s="74">
        <v>0.59047619047619049</v>
      </c>
      <c r="J3215" s="75">
        <v>0</v>
      </c>
      <c r="K3215" s="75">
        <v>43</v>
      </c>
      <c r="L3215" s="72">
        <v>0</v>
      </c>
      <c r="M3215" s="72">
        <v>0</v>
      </c>
      <c r="N3215" s="72">
        <v>0</v>
      </c>
      <c r="O3215" s="72">
        <v>105</v>
      </c>
      <c r="P3215" s="72">
        <v>12</v>
      </c>
    </row>
    <row r="3216" spans="1:16">
      <c r="A3216" s="70" t="s">
        <v>6623</v>
      </c>
      <c r="B3216" s="70" t="s">
        <v>6657</v>
      </c>
      <c r="C3216" s="70" t="s">
        <v>10841</v>
      </c>
      <c r="D3216" s="70" t="s">
        <v>10840</v>
      </c>
      <c r="E3216" s="71" t="s">
        <v>1160</v>
      </c>
      <c r="F3216" s="70" t="s">
        <v>12057</v>
      </c>
      <c r="G3216" s="72">
        <v>0</v>
      </c>
      <c r="H3216" s="73" t="s">
        <v>3250</v>
      </c>
      <c r="I3216" s="74">
        <v>0</v>
      </c>
      <c r="J3216" s="75">
        <v>0</v>
      </c>
      <c r="K3216" s="75">
        <v>28</v>
      </c>
      <c r="L3216" s="72">
        <v>0</v>
      </c>
      <c r="M3216" s="72">
        <v>0</v>
      </c>
      <c r="N3216" s="72">
        <v>0</v>
      </c>
      <c r="O3216" s="72">
        <v>28</v>
      </c>
      <c r="P3216" s="72">
        <v>12</v>
      </c>
    </row>
    <row r="3217" spans="1:16">
      <c r="A3217" s="70" t="s">
        <v>6625</v>
      </c>
      <c r="B3217" s="70" t="s">
        <v>6658</v>
      </c>
      <c r="C3217" s="70" t="s">
        <v>10909</v>
      </c>
      <c r="D3217" s="70" t="s">
        <v>10910</v>
      </c>
      <c r="E3217" s="71" t="s">
        <v>3127</v>
      </c>
      <c r="F3217" s="70" t="s">
        <v>12057</v>
      </c>
      <c r="G3217" s="72">
        <v>60</v>
      </c>
      <c r="H3217" s="73" t="s">
        <v>12038</v>
      </c>
      <c r="I3217" s="74">
        <v>1</v>
      </c>
      <c r="J3217" s="75">
        <v>0</v>
      </c>
      <c r="K3217" s="75">
        <v>0</v>
      </c>
      <c r="L3217" s="72">
        <v>0</v>
      </c>
      <c r="M3217" s="72">
        <v>0</v>
      </c>
      <c r="N3217" s="72">
        <v>0</v>
      </c>
      <c r="O3217" s="72">
        <v>60</v>
      </c>
      <c r="P3217" s="72">
        <v>12</v>
      </c>
    </row>
    <row r="3218" spans="1:16">
      <c r="A3218" s="70" t="s">
        <v>6627</v>
      </c>
      <c r="B3218" s="70" t="s">
        <v>6659</v>
      </c>
      <c r="C3218" s="70" t="s">
        <v>6413</v>
      </c>
      <c r="D3218" s="70" t="s">
        <v>10796</v>
      </c>
      <c r="E3218" s="71" t="s">
        <v>6660</v>
      </c>
      <c r="F3218" s="70" t="s">
        <v>12057</v>
      </c>
      <c r="G3218" s="72">
        <v>0</v>
      </c>
      <c r="H3218" s="73" t="s">
        <v>3250</v>
      </c>
      <c r="I3218" s="74">
        <v>0</v>
      </c>
      <c r="J3218" s="75">
        <v>0</v>
      </c>
      <c r="K3218" s="75">
        <v>40</v>
      </c>
      <c r="L3218" s="72">
        <v>0</v>
      </c>
      <c r="M3218" s="72">
        <v>106</v>
      </c>
      <c r="N3218" s="72">
        <v>0</v>
      </c>
      <c r="O3218" s="72">
        <v>295</v>
      </c>
      <c r="P3218" s="72">
        <v>12</v>
      </c>
    </row>
    <row r="3219" spans="1:16">
      <c r="A3219" s="70" t="s">
        <v>6629</v>
      </c>
      <c r="B3219" s="70" t="s">
        <v>6661</v>
      </c>
      <c r="C3219" s="70" t="s">
        <v>6910</v>
      </c>
      <c r="D3219" s="70" t="s">
        <v>10796</v>
      </c>
      <c r="E3219" s="71" t="s">
        <v>6662</v>
      </c>
      <c r="F3219" s="70" t="s">
        <v>12057</v>
      </c>
      <c r="G3219" s="72">
        <v>96</v>
      </c>
      <c r="H3219" s="73" t="s">
        <v>12031</v>
      </c>
      <c r="I3219" s="74">
        <v>0.6</v>
      </c>
      <c r="J3219" s="75">
        <v>0</v>
      </c>
      <c r="K3219" s="75">
        <v>16</v>
      </c>
      <c r="L3219" s="72">
        <v>48</v>
      </c>
      <c r="M3219" s="72">
        <v>0</v>
      </c>
      <c r="N3219" s="72">
        <v>0</v>
      </c>
      <c r="O3219" s="72">
        <v>160</v>
      </c>
      <c r="P3219" s="72">
        <v>12</v>
      </c>
    </row>
    <row r="3220" spans="1:16">
      <c r="A3220" s="70" t="s">
        <v>6631</v>
      </c>
      <c r="B3220" s="70" t="s">
        <v>6663</v>
      </c>
      <c r="C3220" s="70" t="s">
        <v>6625</v>
      </c>
      <c r="D3220" s="70" t="s">
        <v>10796</v>
      </c>
      <c r="E3220" s="71" t="s">
        <v>6664</v>
      </c>
      <c r="F3220" s="70" t="s">
        <v>12057</v>
      </c>
      <c r="G3220" s="72">
        <v>60</v>
      </c>
      <c r="H3220" s="73" t="s">
        <v>12033</v>
      </c>
      <c r="I3220" s="74">
        <v>0.42553191489361702</v>
      </c>
      <c r="J3220" s="75">
        <v>0</v>
      </c>
      <c r="K3220" s="75">
        <v>50</v>
      </c>
      <c r="L3220" s="72">
        <v>0</v>
      </c>
      <c r="M3220" s="72">
        <v>31</v>
      </c>
      <c r="N3220" s="72">
        <v>0</v>
      </c>
      <c r="O3220" s="72">
        <v>141</v>
      </c>
      <c r="P3220" s="72">
        <v>12</v>
      </c>
    </row>
    <row r="3221" spans="1:16">
      <c r="A3221" s="70" t="s">
        <v>6633</v>
      </c>
      <c r="B3221" s="70" t="s">
        <v>6665</v>
      </c>
      <c r="C3221" s="70" t="s">
        <v>6613</v>
      </c>
      <c r="D3221" s="70" t="s">
        <v>10796</v>
      </c>
      <c r="E3221" s="71" t="s">
        <v>6666</v>
      </c>
      <c r="F3221" s="70" t="s">
        <v>12057</v>
      </c>
      <c r="G3221" s="72">
        <v>9</v>
      </c>
      <c r="H3221" s="73" t="s">
        <v>12045</v>
      </c>
      <c r="I3221" s="74">
        <v>0.17647058823529413</v>
      </c>
      <c r="J3221" s="75">
        <v>0</v>
      </c>
      <c r="K3221" s="75">
        <v>42</v>
      </c>
      <c r="L3221" s="72">
        <v>0</v>
      </c>
      <c r="M3221" s="72">
        <v>0</v>
      </c>
      <c r="N3221" s="72">
        <v>0</v>
      </c>
      <c r="O3221" s="72">
        <v>51</v>
      </c>
      <c r="P3221" s="72">
        <v>12</v>
      </c>
    </row>
    <row r="3222" spans="1:16">
      <c r="A3222" s="70" t="s">
        <v>6635</v>
      </c>
      <c r="B3222" s="70" t="s">
        <v>6667</v>
      </c>
      <c r="C3222" s="70" t="s">
        <v>6665</v>
      </c>
      <c r="D3222" s="70" t="s">
        <v>10796</v>
      </c>
      <c r="E3222" s="71" t="s">
        <v>6668</v>
      </c>
      <c r="F3222" s="70" t="s">
        <v>12057</v>
      </c>
      <c r="G3222" s="72">
        <v>0</v>
      </c>
      <c r="H3222" s="73" t="s">
        <v>3250</v>
      </c>
      <c r="I3222" s="74">
        <v>0</v>
      </c>
      <c r="J3222" s="75">
        <v>150</v>
      </c>
      <c r="K3222" s="75">
        <v>30</v>
      </c>
      <c r="L3222" s="72">
        <v>0</v>
      </c>
      <c r="M3222" s="72">
        <v>0</v>
      </c>
      <c r="N3222" s="72">
        <v>0</v>
      </c>
      <c r="O3222" s="72">
        <v>180</v>
      </c>
      <c r="P3222" s="72">
        <v>12</v>
      </c>
    </row>
    <row r="3223" spans="1:16">
      <c r="A3223" s="70" t="s">
        <v>6637</v>
      </c>
      <c r="B3223" s="70" t="s">
        <v>6669</v>
      </c>
      <c r="C3223" s="70" t="s">
        <v>8899</v>
      </c>
      <c r="D3223" s="70" t="s">
        <v>10797</v>
      </c>
      <c r="E3223" s="71" t="s">
        <v>6670</v>
      </c>
      <c r="F3223" s="70" t="s">
        <v>12057</v>
      </c>
      <c r="G3223" s="72">
        <v>33</v>
      </c>
      <c r="H3223" s="73" t="s">
        <v>12031</v>
      </c>
      <c r="I3223" s="74">
        <v>0.41249999999999998</v>
      </c>
      <c r="J3223" s="75">
        <v>0</v>
      </c>
      <c r="K3223" s="75">
        <v>15</v>
      </c>
      <c r="L3223" s="72">
        <v>0</v>
      </c>
      <c r="M3223" s="72">
        <v>32</v>
      </c>
      <c r="N3223" s="72">
        <v>0</v>
      </c>
      <c r="O3223" s="72">
        <v>80</v>
      </c>
      <c r="P3223" s="72">
        <v>12</v>
      </c>
    </row>
    <row r="3224" spans="1:16">
      <c r="A3224" s="70" t="s">
        <v>6639</v>
      </c>
      <c r="B3224" s="70" t="s">
        <v>6671</v>
      </c>
      <c r="C3224" s="70" t="s">
        <v>10583</v>
      </c>
      <c r="D3224" s="70" t="s">
        <v>10799</v>
      </c>
      <c r="E3224" s="71" t="s">
        <v>6672</v>
      </c>
      <c r="F3224" s="70" t="s">
        <v>12057</v>
      </c>
      <c r="G3224" s="72">
        <v>125</v>
      </c>
      <c r="H3224" s="73" t="s">
        <v>12031</v>
      </c>
      <c r="I3224" s="74">
        <v>0.82236842105263153</v>
      </c>
      <c r="J3224" s="75">
        <v>0</v>
      </c>
      <c r="K3224" s="75">
        <v>27</v>
      </c>
      <c r="L3224" s="72">
        <v>0</v>
      </c>
      <c r="M3224" s="72">
        <v>0</v>
      </c>
      <c r="N3224" s="72">
        <v>0</v>
      </c>
      <c r="O3224" s="72">
        <v>152</v>
      </c>
      <c r="P3224" s="72">
        <v>12</v>
      </c>
    </row>
    <row r="3225" spans="1:16">
      <c r="A3225" s="70" t="s">
        <v>6641</v>
      </c>
      <c r="B3225" s="70" t="s">
        <v>6673</v>
      </c>
      <c r="C3225" s="70" t="s">
        <v>10913</v>
      </c>
      <c r="D3225" s="70" t="s">
        <v>10801</v>
      </c>
      <c r="E3225" s="71" t="s">
        <v>6674</v>
      </c>
      <c r="F3225" s="70" t="s">
        <v>12057</v>
      </c>
      <c r="G3225" s="72">
        <v>0</v>
      </c>
      <c r="H3225" s="73" t="s">
        <v>3250</v>
      </c>
      <c r="I3225" s="74">
        <v>0</v>
      </c>
      <c r="J3225" s="75">
        <v>56</v>
      </c>
      <c r="K3225" s="75">
        <v>14</v>
      </c>
      <c r="L3225" s="72">
        <v>0</v>
      </c>
      <c r="M3225" s="72">
        <v>60</v>
      </c>
      <c r="N3225" s="72">
        <v>0</v>
      </c>
      <c r="O3225" s="72">
        <v>168</v>
      </c>
      <c r="P3225" s="72">
        <v>12</v>
      </c>
    </row>
    <row r="3226" spans="1:16">
      <c r="A3226" s="70" t="s">
        <v>6155</v>
      </c>
      <c r="B3226" s="70" t="s">
        <v>6675</v>
      </c>
      <c r="C3226" s="70" t="s">
        <v>10802</v>
      </c>
      <c r="D3226" s="70" t="s">
        <v>10801</v>
      </c>
      <c r="E3226" s="71" t="s">
        <v>6676</v>
      </c>
      <c r="F3226" s="70" t="s">
        <v>12057</v>
      </c>
      <c r="G3226" s="72">
        <v>20</v>
      </c>
      <c r="H3226" s="73" t="s">
        <v>12031</v>
      </c>
      <c r="I3226" s="74">
        <v>0.24691358024691357</v>
      </c>
      <c r="J3226" s="75">
        <v>41</v>
      </c>
      <c r="K3226" s="75">
        <v>20</v>
      </c>
      <c r="L3226" s="72">
        <v>0</v>
      </c>
      <c r="M3226" s="72">
        <v>0</v>
      </c>
      <c r="N3226" s="72">
        <v>0</v>
      </c>
      <c r="O3226" s="72">
        <v>81</v>
      </c>
      <c r="P3226" s="72">
        <v>12</v>
      </c>
    </row>
    <row r="3227" spans="1:16">
      <c r="A3227" s="70" t="s">
        <v>6643</v>
      </c>
      <c r="B3227" s="70" t="s">
        <v>6677</v>
      </c>
      <c r="C3227" s="70" t="s">
        <v>10802</v>
      </c>
      <c r="D3227" s="70" t="s">
        <v>10801</v>
      </c>
      <c r="E3227" s="71" t="s">
        <v>6678</v>
      </c>
      <c r="F3227" s="70" t="s">
        <v>12057</v>
      </c>
      <c r="G3227" s="72">
        <v>0</v>
      </c>
      <c r="H3227" s="73" t="s">
        <v>3250</v>
      </c>
      <c r="I3227" s="74">
        <v>0</v>
      </c>
      <c r="J3227" s="75">
        <v>0</v>
      </c>
      <c r="K3227" s="75">
        <v>30</v>
      </c>
      <c r="L3227" s="72">
        <v>0</v>
      </c>
      <c r="M3227" s="72">
        <v>30</v>
      </c>
      <c r="N3227" s="72">
        <v>0</v>
      </c>
      <c r="O3227" s="72">
        <v>60</v>
      </c>
      <c r="P3227" s="72">
        <v>12</v>
      </c>
    </row>
    <row r="3228" spans="1:16">
      <c r="A3228" s="70" t="s">
        <v>6645</v>
      </c>
      <c r="B3228" s="70" t="s">
        <v>6679</v>
      </c>
      <c r="C3228" s="70" t="s">
        <v>11034</v>
      </c>
      <c r="D3228" s="70" t="s">
        <v>10806</v>
      </c>
      <c r="E3228" s="71" t="s">
        <v>6680</v>
      </c>
      <c r="F3228" s="70" t="s">
        <v>12057</v>
      </c>
      <c r="G3228" s="72">
        <v>0</v>
      </c>
      <c r="H3228" s="73" t="s">
        <v>3250</v>
      </c>
      <c r="I3228" s="74">
        <v>0</v>
      </c>
      <c r="J3228" s="75">
        <v>104</v>
      </c>
      <c r="K3228" s="75">
        <v>0</v>
      </c>
      <c r="L3228" s="72">
        <v>0</v>
      </c>
      <c r="M3228" s="72">
        <v>52</v>
      </c>
      <c r="N3228" s="72">
        <v>0</v>
      </c>
      <c r="O3228" s="72">
        <v>156</v>
      </c>
      <c r="P3228" s="72">
        <v>12</v>
      </c>
    </row>
    <row r="3229" spans="1:16">
      <c r="A3229" s="70" t="s">
        <v>6647</v>
      </c>
      <c r="B3229" s="70" t="s">
        <v>6681</v>
      </c>
      <c r="C3229" s="70" t="s">
        <v>11080</v>
      </c>
      <c r="D3229" s="70" t="s">
        <v>10818</v>
      </c>
      <c r="E3229" s="71" t="s">
        <v>6682</v>
      </c>
      <c r="F3229" s="70" t="s">
        <v>12057</v>
      </c>
      <c r="G3229" s="72">
        <v>44</v>
      </c>
      <c r="H3229" s="73" t="s">
        <v>12045</v>
      </c>
      <c r="I3229" s="74">
        <v>0.44</v>
      </c>
      <c r="J3229" s="75">
        <v>0</v>
      </c>
      <c r="K3229" s="75">
        <v>16</v>
      </c>
      <c r="L3229" s="72">
        <v>0</v>
      </c>
      <c r="M3229" s="72">
        <v>40</v>
      </c>
      <c r="N3229" s="72">
        <v>0</v>
      </c>
      <c r="O3229" s="72">
        <v>100</v>
      </c>
      <c r="P3229" s="72">
        <v>12</v>
      </c>
    </row>
    <row r="3230" spans="1:16">
      <c r="A3230" s="70" t="s">
        <v>6649</v>
      </c>
      <c r="B3230" s="70" t="s">
        <v>6683</v>
      </c>
      <c r="C3230" s="70" t="s">
        <v>10925</v>
      </c>
      <c r="D3230" s="70" t="s">
        <v>10818</v>
      </c>
      <c r="E3230" s="71" t="s">
        <v>6684</v>
      </c>
      <c r="F3230" s="70" t="s">
        <v>12057</v>
      </c>
      <c r="G3230" s="72">
        <v>56</v>
      </c>
      <c r="H3230" s="73" t="s">
        <v>12038</v>
      </c>
      <c r="I3230" s="74">
        <v>1</v>
      </c>
      <c r="J3230" s="75">
        <v>0</v>
      </c>
      <c r="K3230" s="75">
        <v>0</v>
      </c>
      <c r="L3230" s="72">
        <v>0</v>
      </c>
      <c r="M3230" s="72">
        <v>0</v>
      </c>
      <c r="N3230" s="72">
        <v>0</v>
      </c>
      <c r="O3230" s="72">
        <v>56</v>
      </c>
      <c r="P3230" s="72">
        <v>12</v>
      </c>
    </row>
    <row r="3231" spans="1:16">
      <c r="A3231" s="70" t="s">
        <v>6651</v>
      </c>
      <c r="B3231" s="70" t="s">
        <v>6685</v>
      </c>
      <c r="C3231" s="70" t="s">
        <v>10928</v>
      </c>
      <c r="D3231" s="70" t="s">
        <v>10818</v>
      </c>
      <c r="E3231" s="71" t="s">
        <v>6686</v>
      </c>
      <c r="F3231" s="70" t="s">
        <v>12057</v>
      </c>
      <c r="G3231" s="72">
        <v>41</v>
      </c>
      <c r="H3231" s="73" t="s">
        <v>12031</v>
      </c>
      <c r="I3231" s="74">
        <v>0.41414141414141414</v>
      </c>
      <c r="J3231" s="75">
        <v>47</v>
      </c>
      <c r="K3231" s="75">
        <v>11</v>
      </c>
      <c r="L3231" s="72">
        <v>0</v>
      </c>
      <c r="M3231" s="72">
        <v>0</v>
      </c>
      <c r="N3231" s="72">
        <v>0</v>
      </c>
      <c r="O3231" s="72">
        <v>99</v>
      </c>
      <c r="P3231" s="72">
        <v>12</v>
      </c>
    </row>
    <row r="3232" spans="1:16">
      <c r="A3232" s="70" t="s">
        <v>6653</v>
      </c>
      <c r="B3232" s="70" t="s">
        <v>6687</v>
      </c>
      <c r="C3232" s="70" t="s">
        <v>11105</v>
      </c>
      <c r="D3232" s="70" t="s">
        <v>10818</v>
      </c>
      <c r="E3232" s="71" t="s">
        <v>6688</v>
      </c>
      <c r="F3232" s="70" t="s">
        <v>12057</v>
      </c>
      <c r="G3232" s="72">
        <v>50</v>
      </c>
      <c r="H3232" s="73" t="s">
        <v>12020</v>
      </c>
      <c r="I3232" s="74">
        <v>0.11627906976744186</v>
      </c>
      <c r="J3232" s="75">
        <v>50</v>
      </c>
      <c r="K3232" s="75">
        <v>30</v>
      </c>
      <c r="L3232" s="72">
        <v>0</v>
      </c>
      <c r="M3232" s="72">
        <v>0</v>
      </c>
      <c r="N3232" s="72">
        <v>30</v>
      </c>
      <c r="O3232" s="72">
        <v>430</v>
      </c>
      <c r="P3232" s="72">
        <v>12</v>
      </c>
    </row>
    <row r="3233" spans="1:16">
      <c r="A3233" s="70" t="s">
        <v>6655</v>
      </c>
      <c r="B3233" s="70" t="s">
        <v>6689</v>
      </c>
      <c r="C3233" s="70" t="s">
        <v>10930</v>
      </c>
      <c r="D3233" s="70" t="s">
        <v>10821</v>
      </c>
      <c r="E3233" s="71" t="s">
        <v>6690</v>
      </c>
      <c r="F3233" s="70" t="s">
        <v>12057</v>
      </c>
      <c r="G3233" s="72">
        <v>0</v>
      </c>
      <c r="H3233" s="73" t="s">
        <v>3250</v>
      </c>
      <c r="I3233" s="74">
        <v>0</v>
      </c>
      <c r="J3233" s="75">
        <v>0</v>
      </c>
      <c r="K3233" s="75">
        <v>90</v>
      </c>
      <c r="L3233" s="72">
        <v>0</v>
      </c>
      <c r="M3233" s="72">
        <v>180</v>
      </c>
      <c r="N3233" s="72">
        <v>0</v>
      </c>
      <c r="O3233" s="72">
        <v>270</v>
      </c>
      <c r="P3233" s="72">
        <v>12</v>
      </c>
    </row>
    <row r="3234" spans="1:16">
      <c r="A3234" s="70" t="s">
        <v>6657</v>
      </c>
      <c r="B3234" s="70" t="s">
        <v>6691</v>
      </c>
      <c r="C3234" s="70" t="s">
        <v>10938</v>
      </c>
      <c r="D3234" s="70" t="s">
        <v>10821</v>
      </c>
      <c r="E3234" s="71" t="s">
        <v>6692</v>
      </c>
      <c r="F3234" s="70" t="s">
        <v>12057</v>
      </c>
      <c r="G3234" s="72">
        <v>0</v>
      </c>
      <c r="H3234" s="73" t="s">
        <v>3250</v>
      </c>
      <c r="I3234" s="74">
        <v>0</v>
      </c>
      <c r="J3234" s="75">
        <v>85</v>
      </c>
      <c r="K3234" s="75">
        <v>35</v>
      </c>
      <c r="L3234" s="72">
        <v>0</v>
      </c>
      <c r="M3234" s="72">
        <v>60</v>
      </c>
      <c r="N3234" s="72">
        <v>0</v>
      </c>
      <c r="O3234" s="72">
        <v>180</v>
      </c>
      <c r="P3234" s="72">
        <v>12</v>
      </c>
    </row>
    <row r="3235" spans="1:16">
      <c r="A3235" s="70" t="s">
        <v>6658</v>
      </c>
      <c r="B3235" s="70" t="s">
        <v>6693</v>
      </c>
      <c r="C3235" s="70" t="s">
        <v>11133</v>
      </c>
      <c r="D3235" s="70" t="s">
        <v>10823</v>
      </c>
      <c r="E3235" s="71" t="s">
        <v>6694</v>
      </c>
      <c r="F3235" s="70" t="s">
        <v>12057</v>
      </c>
      <c r="G3235" s="72">
        <v>101</v>
      </c>
      <c r="H3235" s="73" t="s">
        <v>12037</v>
      </c>
      <c r="I3235" s="74">
        <v>0.77099236641221369</v>
      </c>
      <c r="J3235" s="75">
        <v>0</v>
      </c>
      <c r="K3235" s="75">
        <v>30</v>
      </c>
      <c r="L3235" s="72">
        <v>0</v>
      </c>
      <c r="M3235" s="72">
        <v>0</v>
      </c>
      <c r="N3235" s="72">
        <v>0</v>
      </c>
      <c r="O3235" s="72">
        <v>131</v>
      </c>
      <c r="P3235" s="72">
        <v>12</v>
      </c>
    </row>
    <row r="3236" spans="1:16">
      <c r="A3236" s="70" t="s">
        <v>6659</v>
      </c>
      <c r="B3236" s="70" t="s">
        <v>6695</v>
      </c>
      <c r="C3236" s="70" t="s">
        <v>11139</v>
      </c>
      <c r="D3236" s="70" t="s">
        <v>10823</v>
      </c>
      <c r="E3236" s="71" t="s">
        <v>6696</v>
      </c>
      <c r="F3236" s="70" t="s">
        <v>12057</v>
      </c>
      <c r="G3236" s="72">
        <v>49</v>
      </c>
      <c r="H3236" s="73" t="s">
        <v>12031</v>
      </c>
      <c r="I3236" s="74">
        <v>0.85964912280701755</v>
      </c>
      <c r="J3236" s="75">
        <v>0</v>
      </c>
      <c r="K3236" s="75">
        <v>8</v>
      </c>
      <c r="L3236" s="72">
        <v>0</v>
      </c>
      <c r="M3236" s="72">
        <v>0</v>
      </c>
      <c r="N3236" s="72">
        <v>0</v>
      </c>
      <c r="O3236" s="72">
        <v>57</v>
      </c>
      <c r="P3236" s="72">
        <v>12</v>
      </c>
    </row>
    <row r="3237" spans="1:16">
      <c r="A3237" s="70" t="s">
        <v>6661</v>
      </c>
      <c r="B3237" s="70" t="s">
        <v>6697</v>
      </c>
      <c r="C3237" s="70" t="s">
        <v>11141</v>
      </c>
      <c r="D3237" s="70" t="s">
        <v>10823</v>
      </c>
      <c r="E3237" s="71" t="s">
        <v>6698</v>
      </c>
      <c r="F3237" s="70" t="s">
        <v>12057</v>
      </c>
      <c r="G3237" s="72">
        <v>48</v>
      </c>
      <c r="H3237" s="73" t="s">
        <v>12031</v>
      </c>
      <c r="I3237" s="74">
        <v>0.5</v>
      </c>
      <c r="J3237" s="75">
        <v>0</v>
      </c>
      <c r="K3237" s="75">
        <v>0</v>
      </c>
      <c r="L3237" s="72">
        <v>0</v>
      </c>
      <c r="M3237" s="72">
        <v>48</v>
      </c>
      <c r="N3237" s="72">
        <v>0</v>
      </c>
      <c r="O3237" s="72">
        <v>96</v>
      </c>
      <c r="P3237" s="72">
        <v>12</v>
      </c>
    </row>
    <row r="3238" spans="1:16">
      <c r="A3238" s="70" t="s">
        <v>6663</v>
      </c>
      <c r="B3238" s="70" t="s">
        <v>6699</v>
      </c>
      <c r="C3238" s="70" t="s">
        <v>11167</v>
      </c>
      <c r="D3238" s="70" t="s">
        <v>10831</v>
      </c>
      <c r="E3238" s="71" t="s">
        <v>6700</v>
      </c>
      <c r="F3238" s="70" t="s">
        <v>12057</v>
      </c>
      <c r="G3238" s="72">
        <v>39</v>
      </c>
      <c r="H3238" s="73" t="s">
        <v>12033</v>
      </c>
      <c r="I3238" s="74">
        <v>0.2932330827067669</v>
      </c>
      <c r="J3238" s="75">
        <v>28</v>
      </c>
      <c r="K3238" s="75">
        <v>6</v>
      </c>
      <c r="L3238" s="72">
        <v>0</v>
      </c>
      <c r="M3238" s="72">
        <v>60</v>
      </c>
      <c r="N3238" s="72">
        <v>0</v>
      </c>
      <c r="O3238" s="72">
        <v>133</v>
      </c>
      <c r="P3238" s="72">
        <v>12</v>
      </c>
    </row>
    <row r="3239" spans="1:16">
      <c r="A3239" s="70" t="s">
        <v>6665</v>
      </c>
      <c r="B3239" s="70" t="s">
        <v>6701</v>
      </c>
      <c r="C3239" s="70" t="s">
        <v>10837</v>
      </c>
      <c r="D3239" s="70" t="s">
        <v>10838</v>
      </c>
      <c r="E3239" s="71" t="s">
        <v>6702</v>
      </c>
      <c r="F3239" s="70" t="s">
        <v>12057</v>
      </c>
      <c r="G3239" s="72">
        <v>6</v>
      </c>
      <c r="H3239" s="73" t="s">
        <v>12054</v>
      </c>
      <c r="I3239" s="74">
        <v>0.15</v>
      </c>
      <c r="J3239" s="75">
        <v>0</v>
      </c>
      <c r="K3239" s="75">
        <v>34</v>
      </c>
      <c r="L3239" s="72">
        <v>0</v>
      </c>
      <c r="M3239" s="72">
        <v>0</v>
      </c>
      <c r="N3239" s="72">
        <v>0</v>
      </c>
      <c r="O3239" s="72">
        <v>40</v>
      </c>
      <c r="P3239" s="72">
        <v>12</v>
      </c>
    </row>
    <row r="3240" spans="1:16">
      <c r="A3240" s="70" t="s">
        <v>6667</v>
      </c>
      <c r="B3240" s="70" t="s">
        <v>6703</v>
      </c>
      <c r="C3240" s="70" t="s">
        <v>11214</v>
      </c>
      <c r="D3240" s="70" t="s">
        <v>10840</v>
      </c>
      <c r="E3240" s="71" t="s">
        <v>6704</v>
      </c>
      <c r="F3240" s="70" t="s">
        <v>12057</v>
      </c>
      <c r="G3240" s="72">
        <v>10</v>
      </c>
      <c r="H3240" s="73" t="s">
        <v>12038</v>
      </c>
      <c r="I3240" s="74">
        <v>6.0240963855421686E-2</v>
      </c>
      <c r="J3240" s="75">
        <v>0</v>
      </c>
      <c r="K3240" s="75">
        <v>45</v>
      </c>
      <c r="L3240" s="72">
        <v>0</v>
      </c>
      <c r="M3240" s="72">
        <v>111</v>
      </c>
      <c r="N3240" s="72">
        <v>0</v>
      </c>
      <c r="O3240" s="72">
        <v>166</v>
      </c>
      <c r="P3240" s="72">
        <v>12</v>
      </c>
    </row>
    <row r="3241" spans="1:16">
      <c r="A3241" s="70" t="s">
        <v>6669</v>
      </c>
      <c r="B3241" s="70" t="s">
        <v>6705</v>
      </c>
      <c r="C3241" s="70" t="s">
        <v>10961</v>
      </c>
      <c r="D3241" s="70" t="s">
        <v>10843</v>
      </c>
      <c r="E3241" s="71" t="s">
        <v>6706</v>
      </c>
      <c r="F3241" s="70" t="s">
        <v>12057</v>
      </c>
      <c r="G3241" s="72">
        <v>17</v>
      </c>
      <c r="H3241" s="73" t="s">
        <v>12045</v>
      </c>
      <c r="I3241" s="74">
        <v>0.21249999999999999</v>
      </c>
      <c r="J3241" s="75">
        <v>0</v>
      </c>
      <c r="K3241" s="75">
        <v>30</v>
      </c>
      <c r="L3241" s="72">
        <v>0</v>
      </c>
      <c r="M3241" s="72">
        <v>0</v>
      </c>
      <c r="N3241" s="72">
        <v>0</v>
      </c>
      <c r="O3241" s="72">
        <v>80</v>
      </c>
      <c r="P3241" s="72">
        <v>12</v>
      </c>
    </row>
    <row r="3242" spans="1:16">
      <c r="A3242" s="70" t="s">
        <v>6671</v>
      </c>
      <c r="B3242" s="70" t="s">
        <v>6707</v>
      </c>
      <c r="C3242" s="70" t="s">
        <v>10848</v>
      </c>
      <c r="D3242" s="70" t="s">
        <v>10849</v>
      </c>
      <c r="E3242" s="71" t="s">
        <v>6708</v>
      </c>
      <c r="F3242" s="70" t="s">
        <v>12057</v>
      </c>
      <c r="G3242" s="72">
        <v>0</v>
      </c>
      <c r="H3242" s="73" t="s">
        <v>3250</v>
      </c>
      <c r="I3242" s="74">
        <v>0</v>
      </c>
      <c r="J3242" s="75">
        <v>0</v>
      </c>
      <c r="K3242" s="75">
        <v>10</v>
      </c>
      <c r="L3242" s="72">
        <v>0</v>
      </c>
      <c r="M3242" s="72">
        <v>40</v>
      </c>
      <c r="N3242" s="72">
        <v>0</v>
      </c>
      <c r="O3242" s="72">
        <v>50</v>
      </c>
      <c r="P3242" s="72">
        <v>12</v>
      </c>
    </row>
    <row r="3243" spans="1:16">
      <c r="A3243" s="70" t="s">
        <v>6673</v>
      </c>
      <c r="B3243" s="70" t="s">
        <v>6709</v>
      </c>
      <c r="C3243" s="70" t="s">
        <v>11254</v>
      </c>
      <c r="D3243" s="70" t="s">
        <v>10849</v>
      </c>
      <c r="E3243" s="71" t="s">
        <v>6710</v>
      </c>
      <c r="F3243" s="70" t="s">
        <v>12057</v>
      </c>
      <c r="G3243" s="72">
        <v>0</v>
      </c>
      <c r="H3243" s="73" t="s">
        <v>3250</v>
      </c>
      <c r="I3243" s="74">
        <v>0</v>
      </c>
      <c r="J3243" s="75">
        <v>0</v>
      </c>
      <c r="K3243" s="75">
        <v>46</v>
      </c>
      <c r="L3243" s="72">
        <v>0</v>
      </c>
      <c r="M3243" s="72">
        <v>0</v>
      </c>
      <c r="N3243" s="72">
        <v>0</v>
      </c>
      <c r="O3243" s="72">
        <v>46</v>
      </c>
      <c r="P3243" s="72">
        <v>12</v>
      </c>
    </row>
    <row r="3244" spans="1:16">
      <c r="A3244" s="70" t="s">
        <v>6675</v>
      </c>
      <c r="B3244" s="70" t="s">
        <v>6711</v>
      </c>
      <c r="C3244" s="70" t="s">
        <v>11270</v>
      </c>
      <c r="D3244" s="70" t="s">
        <v>10851</v>
      </c>
      <c r="E3244" s="71" t="s">
        <v>6712</v>
      </c>
      <c r="F3244" s="70" t="s">
        <v>12057</v>
      </c>
      <c r="G3244" s="72">
        <v>18</v>
      </c>
      <c r="H3244" s="73" t="s">
        <v>12045</v>
      </c>
      <c r="I3244" s="74">
        <v>0.18181818181818182</v>
      </c>
      <c r="J3244" s="75">
        <v>0</v>
      </c>
      <c r="K3244" s="75">
        <v>37</v>
      </c>
      <c r="L3244" s="72">
        <v>0</v>
      </c>
      <c r="M3244" s="72">
        <v>44</v>
      </c>
      <c r="N3244" s="72">
        <v>0</v>
      </c>
      <c r="O3244" s="72">
        <v>99</v>
      </c>
      <c r="P3244" s="72">
        <v>12</v>
      </c>
    </row>
    <row r="3245" spans="1:16">
      <c r="A3245" s="70" t="s">
        <v>6677</v>
      </c>
      <c r="B3245" s="70" t="s">
        <v>6713</v>
      </c>
      <c r="C3245" s="70" t="s">
        <v>11840</v>
      </c>
      <c r="D3245" s="70" t="s">
        <v>10858</v>
      </c>
      <c r="E3245" s="71" t="s">
        <v>6714</v>
      </c>
      <c r="F3245" s="70" t="s">
        <v>12057</v>
      </c>
      <c r="G3245" s="72">
        <v>63</v>
      </c>
      <c r="H3245" s="73" t="s">
        <v>12033</v>
      </c>
      <c r="I3245" s="74">
        <v>0.7</v>
      </c>
      <c r="J3245" s="75">
        <v>0</v>
      </c>
      <c r="K3245" s="75">
        <v>27</v>
      </c>
      <c r="L3245" s="72">
        <v>0</v>
      </c>
      <c r="M3245" s="72">
        <v>0</v>
      </c>
      <c r="N3245" s="72">
        <v>0</v>
      </c>
      <c r="O3245" s="72">
        <v>90</v>
      </c>
      <c r="P3245" s="72">
        <v>12</v>
      </c>
    </row>
    <row r="3246" spans="1:16">
      <c r="A3246" s="70" t="s">
        <v>6679</v>
      </c>
      <c r="B3246" s="70" t="s">
        <v>6715</v>
      </c>
      <c r="C3246" s="70" t="s">
        <v>10859</v>
      </c>
      <c r="D3246" s="70" t="s">
        <v>10860</v>
      </c>
      <c r="E3246" s="71" t="s">
        <v>6716</v>
      </c>
      <c r="F3246" s="70" t="s">
        <v>12057</v>
      </c>
      <c r="G3246" s="72">
        <v>39</v>
      </c>
      <c r="H3246" s="73" t="s">
        <v>12033</v>
      </c>
      <c r="I3246" s="74">
        <v>0.19597989949748743</v>
      </c>
      <c r="J3246" s="75">
        <v>0</v>
      </c>
      <c r="K3246" s="75">
        <v>8</v>
      </c>
      <c r="L3246" s="72">
        <v>0</v>
      </c>
      <c r="M3246" s="72">
        <v>52</v>
      </c>
      <c r="N3246" s="72">
        <v>0</v>
      </c>
      <c r="O3246" s="72">
        <v>199</v>
      </c>
      <c r="P3246" s="72">
        <v>12</v>
      </c>
    </row>
    <row r="3247" spans="1:16">
      <c r="A3247" s="70" t="s">
        <v>6681</v>
      </c>
      <c r="B3247" s="70" t="s">
        <v>6717</v>
      </c>
      <c r="C3247" s="70" t="s">
        <v>11339</v>
      </c>
      <c r="D3247" s="70" t="s">
        <v>10862</v>
      </c>
      <c r="E3247" s="71" t="s">
        <v>6718</v>
      </c>
      <c r="F3247" s="70" t="s">
        <v>12057</v>
      </c>
      <c r="G3247" s="72">
        <v>20</v>
      </c>
      <c r="H3247" s="73" t="s">
        <v>12031</v>
      </c>
      <c r="I3247" s="74">
        <v>0.10989010989010989</v>
      </c>
      <c r="J3247" s="75">
        <v>100</v>
      </c>
      <c r="K3247" s="75">
        <v>19</v>
      </c>
      <c r="L3247" s="72">
        <v>0</v>
      </c>
      <c r="M3247" s="72">
        <v>0</v>
      </c>
      <c r="N3247" s="72">
        <v>0</v>
      </c>
      <c r="O3247" s="72">
        <v>182</v>
      </c>
      <c r="P3247" s="72">
        <v>12</v>
      </c>
    </row>
    <row r="3248" spans="1:16">
      <c r="A3248" s="70" t="s">
        <v>6683</v>
      </c>
      <c r="B3248" s="70" t="s">
        <v>6719</v>
      </c>
      <c r="C3248" s="70" t="s">
        <v>11355</v>
      </c>
      <c r="D3248" s="70" t="s">
        <v>10865</v>
      </c>
      <c r="E3248" s="71" t="s">
        <v>6720</v>
      </c>
      <c r="F3248" s="70" t="s">
        <v>12057</v>
      </c>
      <c r="G3248" s="72">
        <v>50</v>
      </c>
      <c r="H3248" s="73" t="s">
        <v>12033</v>
      </c>
      <c r="I3248" s="74">
        <v>0.38461538461538464</v>
      </c>
      <c r="J3248" s="75">
        <v>0</v>
      </c>
      <c r="K3248" s="75">
        <v>0</v>
      </c>
      <c r="L3248" s="72">
        <v>0</v>
      </c>
      <c r="M3248" s="72">
        <v>32</v>
      </c>
      <c r="N3248" s="72">
        <v>0</v>
      </c>
      <c r="O3248" s="72">
        <v>130</v>
      </c>
      <c r="P3248" s="72">
        <v>12</v>
      </c>
    </row>
    <row r="3249" spans="1:16">
      <c r="A3249" s="70" t="s">
        <v>6685</v>
      </c>
      <c r="B3249" s="70" t="s">
        <v>6721</v>
      </c>
      <c r="C3249" s="70" t="s">
        <v>11841</v>
      </c>
      <c r="D3249" s="70" t="s">
        <v>10865</v>
      </c>
      <c r="E3249" s="71" t="s">
        <v>6722</v>
      </c>
      <c r="F3249" s="70" t="s">
        <v>12057</v>
      </c>
      <c r="G3249" s="72">
        <v>40</v>
      </c>
      <c r="H3249" s="73" t="s">
        <v>12033</v>
      </c>
      <c r="I3249" s="74">
        <v>0.22222222222222221</v>
      </c>
      <c r="J3249" s="75">
        <v>0</v>
      </c>
      <c r="K3249" s="75">
        <v>40</v>
      </c>
      <c r="L3249" s="72">
        <v>0</v>
      </c>
      <c r="M3249" s="72">
        <v>60</v>
      </c>
      <c r="N3249" s="72">
        <v>0</v>
      </c>
      <c r="O3249" s="72">
        <v>180</v>
      </c>
      <c r="P3249" s="72">
        <v>12</v>
      </c>
    </row>
    <row r="3250" spans="1:16">
      <c r="A3250" s="70" t="s">
        <v>6687</v>
      </c>
      <c r="B3250" s="70" t="s">
        <v>6723</v>
      </c>
      <c r="C3250" s="70" t="s">
        <v>10984</v>
      </c>
      <c r="D3250" s="70" t="s">
        <v>10865</v>
      </c>
      <c r="E3250" s="71" t="s">
        <v>6724</v>
      </c>
      <c r="F3250" s="70" t="s">
        <v>12057</v>
      </c>
      <c r="G3250" s="72">
        <v>0</v>
      </c>
      <c r="H3250" s="73" t="s">
        <v>3250</v>
      </c>
      <c r="I3250" s="74">
        <v>0</v>
      </c>
      <c r="J3250" s="75">
        <v>0</v>
      </c>
      <c r="K3250" s="75">
        <v>30</v>
      </c>
      <c r="L3250" s="72">
        <v>0</v>
      </c>
      <c r="M3250" s="72">
        <v>32</v>
      </c>
      <c r="N3250" s="72">
        <v>0</v>
      </c>
      <c r="O3250" s="72">
        <v>62</v>
      </c>
      <c r="P3250" s="72">
        <v>12</v>
      </c>
    </row>
    <row r="3251" spans="1:16">
      <c r="A3251" s="70" t="s">
        <v>6689</v>
      </c>
      <c r="B3251" s="70" t="s">
        <v>6725</v>
      </c>
      <c r="C3251" s="70" t="s">
        <v>10985</v>
      </c>
      <c r="D3251" s="70" t="s">
        <v>10865</v>
      </c>
      <c r="E3251" s="71" t="s">
        <v>6726</v>
      </c>
      <c r="F3251" s="70" t="s">
        <v>12057</v>
      </c>
      <c r="G3251" s="72">
        <v>0</v>
      </c>
      <c r="H3251" s="73" t="s">
        <v>3250</v>
      </c>
      <c r="I3251" s="74">
        <v>0</v>
      </c>
      <c r="J3251" s="75">
        <v>0</v>
      </c>
      <c r="K3251" s="75">
        <v>27</v>
      </c>
      <c r="L3251" s="72">
        <v>0</v>
      </c>
      <c r="M3251" s="72">
        <v>64</v>
      </c>
      <c r="N3251" s="72">
        <v>0</v>
      </c>
      <c r="O3251" s="72">
        <v>91</v>
      </c>
      <c r="P3251" s="72">
        <v>12</v>
      </c>
    </row>
    <row r="3252" spans="1:16">
      <c r="A3252" s="70" t="s">
        <v>6691</v>
      </c>
      <c r="B3252" s="70" t="s">
        <v>6727</v>
      </c>
      <c r="C3252" s="70" t="s">
        <v>10867</v>
      </c>
      <c r="D3252" s="70" t="s">
        <v>10865</v>
      </c>
      <c r="E3252" s="71" t="s">
        <v>6728</v>
      </c>
      <c r="F3252" s="70" t="s">
        <v>12057</v>
      </c>
      <c r="G3252" s="72">
        <v>52</v>
      </c>
      <c r="H3252" s="73" t="s">
        <v>12031</v>
      </c>
      <c r="I3252" s="74">
        <v>0.33121019108280253</v>
      </c>
      <c r="J3252" s="75">
        <v>0</v>
      </c>
      <c r="K3252" s="75">
        <v>0</v>
      </c>
      <c r="L3252" s="72">
        <v>0</v>
      </c>
      <c r="M3252" s="72">
        <v>0</v>
      </c>
      <c r="N3252" s="72">
        <v>0</v>
      </c>
      <c r="O3252" s="72">
        <v>157</v>
      </c>
      <c r="P3252" s="72">
        <v>12</v>
      </c>
    </row>
    <row r="3253" spans="1:16">
      <c r="A3253" s="70" t="s">
        <v>6693</v>
      </c>
      <c r="B3253" s="70" t="s">
        <v>6729</v>
      </c>
      <c r="C3253" s="70" t="s">
        <v>11374</v>
      </c>
      <c r="D3253" s="70" t="s">
        <v>10865</v>
      </c>
      <c r="E3253" s="71" t="s">
        <v>6730</v>
      </c>
      <c r="F3253" s="70" t="s">
        <v>12057</v>
      </c>
      <c r="G3253" s="72">
        <v>21</v>
      </c>
      <c r="H3253" s="73" t="s">
        <v>12045</v>
      </c>
      <c r="I3253" s="74">
        <v>0.21649484536082475</v>
      </c>
      <c r="J3253" s="75">
        <v>0</v>
      </c>
      <c r="K3253" s="75">
        <v>31</v>
      </c>
      <c r="L3253" s="72">
        <v>0</v>
      </c>
      <c r="M3253" s="72">
        <v>45</v>
      </c>
      <c r="N3253" s="72">
        <v>0</v>
      </c>
      <c r="O3253" s="72">
        <v>97</v>
      </c>
      <c r="P3253" s="72">
        <v>12</v>
      </c>
    </row>
    <row r="3254" spans="1:16">
      <c r="A3254" s="70" t="s">
        <v>6695</v>
      </c>
      <c r="B3254" s="70" t="s">
        <v>6731</v>
      </c>
      <c r="C3254" s="70" t="s">
        <v>11376</v>
      </c>
      <c r="D3254" s="70" t="s">
        <v>10865</v>
      </c>
      <c r="E3254" s="71" t="s">
        <v>6732</v>
      </c>
      <c r="F3254" s="70" t="s">
        <v>12057</v>
      </c>
      <c r="G3254" s="72">
        <v>60</v>
      </c>
      <c r="H3254" s="73" t="s">
        <v>12037</v>
      </c>
      <c r="I3254" s="74">
        <v>0.33333333333333331</v>
      </c>
      <c r="J3254" s="75">
        <v>0</v>
      </c>
      <c r="K3254" s="75">
        <v>60</v>
      </c>
      <c r="L3254" s="72">
        <v>0</v>
      </c>
      <c r="M3254" s="72">
        <v>60</v>
      </c>
      <c r="N3254" s="72">
        <v>0</v>
      </c>
      <c r="O3254" s="72">
        <v>180</v>
      </c>
      <c r="P3254" s="72">
        <v>12</v>
      </c>
    </row>
    <row r="3255" spans="1:16">
      <c r="A3255" s="70" t="s">
        <v>6697</v>
      </c>
      <c r="B3255" s="70" t="s">
        <v>6733</v>
      </c>
      <c r="C3255" s="70" t="s">
        <v>11386</v>
      </c>
      <c r="D3255" s="70" t="s">
        <v>10865</v>
      </c>
      <c r="E3255" s="71" t="s">
        <v>6734</v>
      </c>
      <c r="F3255" s="70" t="s">
        <v>12057</v>
      </c>
      <c r="G3255" s="72">
        <v>331</v>
      </c>
      <c r="H3255" s="73" t="s">
        <v>12031</v>
      </c>
      <c r="I3255" s="74">
        <v>1</v>
      </c>
      <c r="J3255" s="75">
        <v>0</v>
      </c>
      <c r="K3255" s="75">
        <v>0</v>
      </c>
      <c r="L3255" s="72">
        <v>0</v>
      </c>
      <c r="M3255" s="72">
        <v>0</v>
      </c>
      <c r="N3255" s="72">
        <v>0</v>
      </c>
      <c r="O3255" s="72">
        <v>331</v>
      </c>
      <c r="P3255" s="72">
        <v>12</v>
      </c>
    </row>
    <row r="3256" spans="1:16">
      <c r="A3256" s="70" t="s">
        <v>6699</v>
      </c>
      <c r="B3256" s="70" t="s">
        <v>6735</v>
      </c>
      <c r="C3256" s="70" t="s">
        <v>11803</v>
      </c>
      <c r="D3256" s="70" t="s">
        <v>10871</v>
      </c>
      <c r="E3256" s="71" t="s">
        <v>6736</v>
      </c>
      <c r="F3256" s="70" t="s">
        <v>12057</v>
      </c>
      <c r="G3256" s="72">
        <v>20</v>
      </c>
      <c r="H3256" s="73" t="s">
        <v>12045</v>
      </c>
      <c r="I3256" s="74">
        <v>0.11627906976744186</v>
      </c>
      <c r="J3256" s="75">
        <v>0</v>
      </c>
      <c r="K3256" s="75">
        <v>40</v>
      </c>
      <c r="L3256" s="72">
        <v>0</v>
      </c>
      <c r="M3256" s="72">
        <v>112</v>
      </c>
      <c r="N3256" s="72">
        <v>0</v>
      </c>
      <c r="O3256" s="72">
        <v>172</v>
      </c>
      <c r="P3256" s="72">
        <v>12</v>
      </c>
    </row>
    <row r="3257" spans="1:16">
      <c r="A3257" s="70" t="s">
        <v>6701</v>
      </c>
      <c r="B3257" s="70" t="s">
        <v>6737</v>
      </c>
      <c r="C3257" s="70" t="s">
        <v>11409</v>
      </c>
      <c r="D3257" s="70" t="s">
        <v>10871</v>
      </c>
      <c r="E3257" s="71" t="s">
        <v>6738</v>
      </c>
      <c r="F3257" s="70" t="s">
        <v>12057</v>
      </c>
      <c r="G3257" s="72">
        <v>27</v>
      </c>
      <c r="H3257" s="73" t="s">
        <v>12038</v>
      </c>
      <c r="I3257" s="74">
        <v>0.30681818181818182</v>
      </c>
      <c r="J3257" s="75">
        <v>0</v>
      </c>
      <c r="K3257" s="75">
        <v>31</v>
      </c>
      <c r="L3257" s="72">
        <v>0</v>
      </c>
      <c r="M3257" s="72">
        <v>0</v>
      </c>
      <c r="N3257" s="72">
        <v>0</v>
      </c>
      <c r="O3257" s="72">
        <v>88</v>
      </c>
      <c r="P3257" s="72">
        <v>12</v>
      </c>
    </row>
    <row r="3258" spans="1:16">
      <c r="A3258" s="70" t="s">
        <v>6703</v>
      </c>
      <c r="B3258" s="70" t="s">
        <v>6739</v>
      </c>
      <c r="C3258" s="70" t="s">
        <v>10995</v>
      </c>
      <c r="D3258" s="70" t="s">
        <v>10871</v>
      </c>
      <c r="E3258" s="71" t="s">
        <v>6740</v>
      </c>
      <c r="F3258" s="70" t="s">
        <v>12057</v>
      </c>
      <c r="G3258" s="72">
        <v>0</v>
      </c>
      <c r="H3258" s="73" t="s">
        <v>3250</v>
      </c>
      <c r="I3258" s="74">
        <v>0</v>
      </c>
      <c r="J3258" s="75">
        <v>110</v>
      </c>
      <c r="K3258" s="75">
        <v>60</v>
      </c>
      <c r="L3258" s="72">
        <v>0</v>
      </c>
      <c r="M3258" s="72">
        <v>0</v>
      </c>
      <c r="N3258" s="72">
        <v>0</v>
      </c>
      <c r="O3258" s="72">
        <v>199</v>
      </c>
      <c r="P3258" s="72">
        <v>12</v>
      </c>
    </row>
    <row r="3259" spans="1:16">
      <c r="A3259" s="70" t="s">
        <v>6705</v>
      </c>
      <c r="B3259" s="70" t="s">
        <v>6741</v>
      </c>
      <c r="C3259" s="70" t="s">
        <v>10996</v>
      </c>
      <c r="D3259" s="70" t="s">
        <v>10871</v>
      </c>
      <c r="E3259" s="71" t="s">
        <v>6742</v>
      </c>
      <c r="F3259" s="70" t="s">
        <v>12057</v>
      </c>
      <c r="G3259" s="72">
        <v>47</v>
      </c>
      <c r="H3259" s="73" t="s">
        <v>12045</v>
      </c>
      <c r="I3259" s="74">
        <v>0.43518518518518517</v>
      </c>
      <c r="J3259" s="75">
        <v>0</v>
      </c>
      <c r="K3259" s="75">
        <v>8</v>
      </c>
      <c r="L3259" s="72">
        <v>0</v>
      </c>
      <c r="M3259" s="72">
        <v>53</v>
      </c>
      <c r="N3259" s="72">
        <v>0</v>
      </c>
      <c r="O3259" s="72">
        <v>108</v>
      </c>
      <c r="P3259" s="72">
        <v>12</v>
      </c>
    </row>
    <row r="3260" spans="1:16">
      <c r="A3260" s="70" t="s">
        <v>6707</v>
      </c>
      <c r="B3260" s="70" t="s">
        <v>6743</v>
      </c>
      <c r="C3260" s="70" t="s">
        <v>11419</v>
      </c>
      <c r="D3260" s="70" t="s">
        <v>10871</v>
      </c>
      <c r="E3260" s="71" t="s">
        <v>6744</v>
      </c>
      <c r="F3260" s="70" t="s">
        <v>12057</v>
      </c>
      <c r="G3260" s="72">
        <v>33</v>
      </c>
      <c r="H3260" s="73" t="s">
        <v>12031</v>
      </c>
      <c r="I3260" s="74">
        <v>0.6</v>
      </c>
      <c r="J3260" s="75">
        <v>0</v>
      </c>
      <c r="K3260" s="75">
        <v>22</v>
      </c>
      <c r="L3260" s="72">
        <v>0</v>
      </c>
      <c r="M3260" s="72">
        <v>0</v>
      </c>
      <c r="N3260" s="72">
        <v>0</v>
      </c>
      <c r="O3260" s="72">
        <v>55</v>
      </c>
      <c r="P3260" s="72">
        <v>12</v>
      </c>
    </row>
    <row r="3261" spans="1:16">
      <c r="A3261" s="70" t="s">
        <v>6709</v>
      </c>
      <c r="B3261" s="70" t="s">
        <v>6745</v>
      </c>
      <c r="C3261" s="70" t="s">
        <v>10997</v>
      </c>
      <c r="D3261" s="70" t="s">
        <v>10874</v>
      </c>
      <c r="E3261" s="71" t="s">
        <v>6746</v>
      </c>
      <c r="F3261" s="70" t="s">
        <v>12057</v>
      </c>
      <c r="G3261" s="72">
        <v>0</v>
      </c>
      <c r="H3261" s="73" t="s">
        <v>3250</v>
      </c>
      <c r="I3261" s="74">
        <v>0</v>
      </c>
      <c r="J3261" s="75">
        <v>48</v>
      </c>
      <c r="K3261" s="75">
        <v>44</v>
      </c>
      <c r="L3261" s="72">
        <v>0</v>
      </c>
      <c r="M3261" s="72">
        <v>42</v>
      </c>
      <c r="N3261" s="72">
        <v>0</v>
      </c>
      <c r="O3261" s="72">
        <v>170</v>
      </c>
      <c r="P3261" s="72">
        <v>12</v>
      </c>
    </row>
    <row r="3262" spans="1:16">
      <c r="A3262" s="70" t="s">
        <v>6711</v>
      </c>
      <c r="B3262" s="70" t="s">
        <v>6747</v>
      </c>
      <c r="C3262" s="70" t="s">
        <v>11842</v>
      </c>
      <c r="D3262" s="70" t="s">
        <v>10874</v>
      </c>
      <c r="E3262" s="71" t="s">
        <v>6748</v>
      </c>
      <c r="F3262" s="70" t="s">
        <v>12057</v>
      </c>
      <c r="G3262" s="72">
        <v>35</v>
      </c>
      <c r="H3262" s="73" t="s">
        <v>12045</v>
      </c>
      <c r="I3262" s="74">
        <v>0.36458333333333331</v>
      </c>
      <c r="J3262" s="75">
        <v>0</v>
      </c>
      <c r="K3262" s="75">
        <v>15</v>
      </c>
      <c r="L3262" s="72">
        <v>0</v>
      </c>
      <c r="M3262" s="72">
        <v>46</v>
      </c>
      <c r="N3262" s="72">
        <v>0</v>
      </c>
      <c r="O3262" s="72">
        <v>96</v>
      </c>
      <c r="P3262" s="72">
        <v>12</v>
      </c>
    </row>
    <row r="3263" spans="1:16">
      <c r="A3263" s="70" t="s">
        <v>6713</v>
      </c>
      <c r="B3263" s="70" t="s">
        <v>6749</v>
      </c>
      <c r="C3263" s="70" t="s">
        <v>11423</v>
      </c>
      <c r="D3263" s="70" t="s">
        <v>10874</v>
      </c>
      <c r="E3263" s="71" t="s">
        <v>6750</v>
      </c>
      <c r="F3263" s="70" t="s">
        <v>12057</v>
      </c>
      <c r="G3263" s="72">
        <v>80</v>
      </c>
      <c r="H3263" s="73" t="s">
        <v>12038</v>
      </c>
      <c r="I3263" s="74">
        <v>0.25806451612903225</v>
      </c>
      <c r="J3263" s="75">
        <v>0</v>
      </c>
      <c r="K3263" s="75">
        <v>0</v>
      </c>
      <c r="L3263" s="72">
        <v>0</v>
      </c>
      <c r="M3263" s="72">
        <v>0</v>
      </c>
      <c r="N3263" s="72">
        <v>30</v>
      </c>
      <c r="O3263" s="72">
        <v>310</v>
      </c>
      <c r="P3263" s="72">
        <v>12</v>
      </c>
    </row>
    <row r="3264" spans="1:16">
      <c r="A3264" s="70" t="s">
        <v>6715</v>
      </c>
      <c r="B3264" s="70" t="s">
        <v>6751</v>
      </c>
      <c r="C3264" s="70" t="s">
        <v>828</v>
      </c>
      <c r="D3264" s="70" t="s">
        <v>10875</v>
      </c>
      <c r="E3264" s="71" t="s">
        <v>6752</v>
      </c>
      <c r="F3264" s="70" t="s">
        <v>12057</v>
      </c>
      <c r="G3264" s="72">
        <v>60</v>
      </c>
      <c r="H3264" s="73" t="s">
        <v>12033</v>
      </c>
      <c r="I3264" s="74">
        <v>0.50847457627118642</v>
      </c>
      <c r="J3264" s="75">
        <v>0</v>
      </c>
      <c r="K3264" s="75">
        <v>33</v>
      </c>
      <c r="L3264" s="72">
        <v>0</v>
      </c>
      <c r="M3264" s="72">
        <v>25</v>
      </c>
      <c r="N3264" s="72">
        <v>0</v>
      </c>
      <c r="O3264" s="72">
        <v>118</v>
      </c>
      <c r="P3264" s="72">
        <v>12</v>
      </c>
    </row>
    <row r="3265" spans="1:16">
      <c r="A3265" s="70" t="s">
        <v>6717</v>
      </c>
      <c r="B3265" s="70" t="s">
        <v>6753</v>
      </c>
      <c r="C3265" s="70" t="s">
        <v>307</v>
      </c>
      <c r="D3265" s="70" t="s">
        <v>10875</v>
      </c>
      <c r="E3265" s="71" t="s">
        <v>6754</v>
      </c>
      <c r="F3265" s="70" t="s">
        <v>12057</v>
      </c>
      <c r="G3265" s="72">
        <v>43</v>
      </c>
      <c r="H3265" s="73" t="s">
        <v>12031</v>
      </c>
      <c r="I3265" s="74">
        <v>0.16929133858267717</v>
      </c>
      <c r="J3265" s="75">
        <v>0</v>
      </c>
      <c r="K3265" s="75">
        <v>57</v>
      </c>
      <c r="L3265" s="72">
        <v>100</v>
      </c>
      <c r="M3265" s="72">
        <v>54</v>
      </c>
      <c r="N3265" s="72">
        <v>0</v>
      </c>
      <c r="O3265" s="72">
        <v>254</v>
      </c>
      <c r="P3265" s="72">
        <v>12</v>
      </c>
    </row>
    <row r="3266" spans="1:16">
      <c r="A3266" s="70" t="s">
        <v>6719</v>
      </c>
      <c r="B3266" s="70" t="s">
        <v>6755</v>
      </c>
      <c r="C3266" s="70" t="s">
        <v>2681</v>
      </c>
      <c r="D3266" s="70" t="s">
        <v>10876</v>
      </c>
      <c r="E3266" s="71" t="s">
        <v>6756</v>
      </c>
      <c r="F3266" s="70" t="s">
        <v>12057</v>
      </c>
      <c r="G3266" s="72">
        <v>22</v>
      </c>
      <c r="H3266" s="73" t="s">
        <v>12037</v>
      </c>
      <c r="I3266" s="74">
        <v>0.12222222222222222</v>
      </c>
      <c r="J3266" s="75">
        <v>38</v>
      </c>
      <c r="K3266" s="75">
        <v>0</v>
      </c>
      <c r="L3266" s="72">
        <v>0</v>
      </c>
      <c r="M3266" s="72">
        <v>120</v>
      </c>
      <c r="N3266" s="72">
        <v>0</v>
      </c>
      <c r="O3266" s="72">
        <v>180</v>
      </c>
      <c r="P3266" s="72">
        <v>12</v>
      </c>
    </row>
    <row r="3267" spans="1:16">
      <c r="A3267" s="70" t="s">
        <v>6721</v>
      </c>
      <c r="B3267" s="70" t="s">
        <v>6757</v>
      </c>
      <c r="C3267" s="70" t="s">
        <v>11843</v>
      </c>
      <c r="D3267" s="70" t="s">
        <v>10880</v>
      </c>
      <c r="E3267" s="71" t="s">
        <v>6758</v>
      </c>
      <c r="F3267" s="70" t="s">
        <v>12057</v>
      </c>
      <c r="G3267" s="72">
        <v>43</v>
      </c>
      <c r="H3267" s="73" t="s">
        <v>12031</v>
      </c>
      <c r="I3267" s="74">
        <v>0.36752136752136755</v>
      </c>
      <c r="J3267" s="75">
        <v>0</v>
      </c>
      <c r="K3267" s="75">
        <v>14</v>
      </c>
      <c r="L3267" s="72">
        <v>0</v>
      </c>
      <c r="M3267" s="72">
        <v>60</v>
      </c>
      <c r="N3267" s="72">
        <v>0</v>
      </c>
      <c r="O3267" s="72">
        <v>117</v>
      </c>
      <c r="P3267" s="72">
        <v>12</v>
      </c>
    </row>
    <row r="3268" spans="1:16">
      <c r="A3268" s="70" t="s">
        <v>6723</v>
      </c>
      <c r="B3268" s="70" t="s">
        <v>6759</v>
      </c>
      <c r="C3268" s="70" t="s">
        <v>11445</v>
      </c>
      <c r="D3268" s="70" t="s">
        <v>10880</v>
      </c>
      <c r="E3268" s="71" t="s">
        <v>6760</v>
      </c>
      <c r="F3268" s="70" t="s">
        <v>12057</v>
      </c>
      <c r="G3268" s="72">
        <v>0</v>
      </c>
      <c r="H3268" s="73" t="s">
        <v>3250</v>
      </c>
      <c r="I3268" s="74">
        <v>0</v>
      </c>
      <c r="J3268" s="75">
        <v>0</v>
      </c>
      <c r="K3268" s="75">
        <v>50</v>
      </c>
      <c r="L3268" s="72">
        <v>0</v>
      </c>
      <c r="M3268" s="72">
        <v>55</v>
      </c>
      <c r="N3268" s="72">
        <v>0</v>
      </c>
      <c r="O3268" s="72">
        <v>105</v>
      </c>
      <c r="P3268" s="72">
        <v>12</v>
      </c>
    </row>
    <row r="3269" spans="1:16">
      <c r="A3269" s="70" t="s">
        <v>6725</v>
      </c>
      <c r="B3269" s="70" t="s">
        <v>6761</v>
      </c>
      <c r="C3269" s="70" t="s">
        <v>10882</v>
      </c>
      <c r="D3269" s="70" t="s">
        <v>10883</v>
      </c>
      <c r="E3269" s="71" t="s">
        <v>6762</v>
      </c>
      <c r="F3269" s="70" t="s">
        <v>12057</v>
      </c>
      <c r="G3269" s="72">
        <v>80</v>
      </c>
      <c r="H3269" s="73" t="s">
        <v>12031</v>
      </c>
      <c r="I3269" s="74">
        <v>0.49689440993788819</v>
      </c>
      <c r="J3269" s="75">
        <v>41</v>
      </c>
      <c r="K3269" s="75">
        <v>40</v>
      </c>
      <c r="L3269" s="72">
        <v>0</v>
      </c>
      <c r="M3269" s="72">
        <v>0</v>
      </c>
      <c r="N3269" s="72">
        <v>0</v>
      </c>
      <c r="O3269" s="72">
        <v>161</v>
      </c>
      <c r="P3269" s="72">
        <v>12</v>
      </c>
    </row>
    <row r="3270" spans="1:16">
      <c r="A3270" s="70" t="s">
        <v>6727</v>
      </c>
      <c r="B3270" s="70" t="s">
        <v>6763</v>
      </c>
      <c r="C3270" s="70" t="s">
        <v>11449</v>
      </c>
      <c r="D3270" s="70" t="s">
        <v>10883</v>
      </c>
      <c r="E3270" s="71" t="s">
        <v>6764</v>
      </c>
      <c r="F3270" s="70" t="s">
        <v>12057</v>
      </c>
      <c r="G3270" s="72">
        <v>40</v>
      </c>
      <c r="H3270" s="73" t="s">
        <v>12031</v>
      </c>
      <c r="I3270" s="74">
        <v>0.30769230769230771</v>
      </c>
      <c r="J3270" s="75">
        <v>0</v>
      </c>
      <c r="K3270" s="75">
        <v>32</v>
      </c>
      <c r="L3270" s="72">
        <v>0</v>
      </c>
      <c r="M3270" s="72">
        <v>58</v>
      </c>
      <c r="N3270" s="72">
        <v>0</v>
      </c>
      <c r="O3270" s="72">
        <v>130</v>
      </c>
      <c r="P3270" s="72">
        <v>12</v>
      </c>
    </row>
    <row r="3271" spans="1:16">
      <c r="A3271" s="70" t="s">
        <v>6729</v>
      </c>
      <c r="B3271" s="70" t="s">
        <v>6765</v>
      </c>
      <c r="C3271" s="70" t="s">
        <v>11000</v>
      </c>
      <c r="D3271" s="70" t="s">
        <v>10883</v>
      </c>
      <c r="E3271" s="71" t="s">
        <v>6766</v>
      </c>
      <c r="F3271" s="70" t="s">
        <v>12057</v>
      </c>
      <c r="G3271" s="72">
        <v>0</v>
      </c>
      <c r="H3271" s="73" t="s">
        <v>3250</v>
      </c>
      <c r="I3271" s="74">
        <v>0</v>
      </c>
      <c r="J3271" s="75">
        <v>0</v>
      </c>
      <c r="K3271" s="75">
        <v>52</v>
      </c>
      <c r="L3271" s="72">
        <v>0</v>
      </c>
      <c r="M3271" s="72">
        <v>59</v>
      </c>
      <c r="N3271" s="72">
        <v>0</v>
      </c>
      <c r="O3271" s="72">
        <v>111</v>
      </c>
      <c r="P3271" s="72">
        <v>12</v>
      </c>
    </row>
    <row r="3272" spans="1:16">
      <c r="A3272" s="70" t="s">
        <v>6731</v>
      </c>
      <c r="B3272" s="70" t="s">
        <v>6767</v>
      </c>
      <c r="C3272" s="70" t="s">
        <v>11827</v>
      </c>
      <c r="D3272" s="70" t="s">
        <v>10883</v>
      </c>
      <c r="E3272" s="71" t="s">
        <v>6768</v>
      </c>
      <c r="F3272" s="70" t="s">
        <v>12057</v>
      </c>
      <c r="G3272" s="72">
        <v>50</v>
      </c>
      <c r="H3272" s="73" t="s">
        <v>12031</v>
      </c>
      <c r="I3272" s="74">
        <v>0.33333333333333331</v>
      </c>
      <c r="J3272" s="75">
        <v>0</v>
      </c>
      <c r="K3272" s="75">
        <v>50</v>
      </c>
      <c r="L3272" s="72">
        <v>0</v>
      </c>
      <c r="M3272" s="72">
        <v>50</v>
      </c>
      <c r="N3272" s="72">
        <v>0</v>
      </c>
      <c r="O3272" s="72">
        <v>150</v>
      </c>
      <c r="P3272" s="72">
        <v>12</v>
      </c>
    </row>
    <row r="3273" spans="1:16">
      <c r="A3273" s="70" t="s">
        <v>6733</v>
      </c>
      <c r="B3273" s="70" t="s">
        <v>6769</v>
      </c>
      <c r="C3273" s="70" t="s">
        <v>11844</v>
      </c>
      <c r="D3273" s="70" t="s">
        <v>10883</v>
      </c>
      <c r="E3273" s="71" t="s">
        <v>6770</v>
      </c>
      <c r="F3273" s="70" t="s">
        <v>12057</v>
      </c>
      <c r="G3273" s="72">
        <v>150</v>
      </c>
      <c r="H3273" s="73" t="s">
        <v>12031</v>
      </c>
      <c r="I3273" s="74">
        <v>0.34090909090909088</v>
      </c>
      <c r="J3273" s="75">
        <v>0</v>
      </c>
      <c r="K3273" s="75">
        <v>0</v>
      </c>
      <c r="L3273" s="72">
        <v>0</v>
      </c>
      <c r="M3273" s="72">
        <v>0</v>
      </c>
      <c r="N3273" s="72">
        <v>0</v>
      </c>
      <c r="O3273" s="72">
        <v>440</v>
      </c>
      <c r="P3273" s="72">
        <v>12</v>
      </c>
    </row>
    <row r="3274" spans="1:16">
      <c r="A3274" s="70" t="s">
        <v>6735</v>
      </c>
      <c r="B3274" s="70" t="s">
        <v>6771</v>
      </c>
      <c r="C3274" s="70" t="s">
        <v>11845</v>
      </c>
      <c r="D3274" s="70" t="s">
        <v>10887</v>
      </c>
      <c r="E3274" s="71" t="s">
        <v>6772</v>
      </c>
      <c r="F3274" s="70" t="s">
        <v>12057</v>
      </c>
      <c r="G3274" s="72">
        <v>52</v>
      </c>
      <c r="H3274" s="73" t="s">
        <v>12054</v>
      </c>
      <c r="I3274" s="74">
        <v>0.8666666666666667</v>
      </c>
      <c r="J3274" s="75">
        <v>0</v>
      </c>
      <c r="K3274" s="75">
        <v>8</v>
      </c>
      <c r="L3274" s="72">
        <v>0</v>
      </c>
      <c r="M3274" s="72">
        <v>0</v>
      </c>
      <c r="N3274" s="72">
        <v>0</v>
      </c>
      <c r="O3274" s="72">
        <v>60</v>
      </c>
      <c r="P3274" s="72">
        <v>12</v>
      </c>
    </row>
    <row r="3275" spans="1:16">
      <c r="A3275" s="70" t="s">
        <v>6737</v>
      </c>
      <c r="B3275" s="70" t="s">
        <v>6773</v>
      </c>
      <c r="C3275" s="70" t="s">
        <v>11846</v>
      </c>
      <c r="D3275" s="70" t="s">
        <v>10889</v>
      </c>
      <c r="E3275" s="71" t="s">
        <v>6774</v>
      </c>
      <c r="F3275" s="70" t="s">
        <v>12057</v>
      </c>
      <c r="G3275" s="72">
        <v>163</v>
      </c>
      <c r="H3275" s="73" t="s">
        <v>12045</v>
      </c>
      <c r="I3275" s="74">
        <v>0.74090909090909096</v>
      </c>
      <c r="J3275" s="75">
        <v>0</v>
      </c>
      <c r="K3275" s="75">
        <v>21</v>
      </c>
      <c r="L3275" s="72">
        <v>0</v>
      </c>
      <c r="M3275" s="72">
        <v>31</v>
      </c>
      <c r="N3275" s="72">
        <v>5</v>
      </c>
      <c r="O3275" s="72">
        <v>220</v>
      </c>
      <c r="P3275" s="72">
        <v>12</v>
      </c>
    </row>
    <row r="3276" spans="1:16">
      <c r="A3276" s="70" t="s">
        <v>6739</v>
      </c>
      <c r="B3276" s="70" t="s">
        <v>6775</v>
      </c>
      <c r="C3276" s="70" t="s">
        <v>11006</v>
      </c>
      <c r="D3276" s="70" t="s">
        <v>10891</v>
      </c>
      <c r="E3276" s="71" t="s">
        <v>6776</v>
      </c>
      <c r="F3276" s="70" t="s">
        <v>12057</v>
      </c>
      <c r="G3276" s="72">
        <v>50</v>
      </c>
      <c r="H3276" s="73" t="s">
        <v>12045</v>
      </c>
      <c r="I3276" s="74">
        <v>0.83333333333333337</v>
      </c>
      <c r="J3276" s="75">
        <v>0</v>
      </c>
      <c r="K3276" s="75">
        <v>10</v>
      </c>
      <c r="L3276" s="72">
        <v>0</v>
      </c>
      <c r="M3276" s="72">
        <v>0</v>
      </c>
      <c r="N3276" s="72">
        <v>0</v>
      </c>
      <c r="O3276" s="72">
        <v>60</v>
      </c>
      <c r="P3276" s="72">
        <v>12</v>
      </c>
    </row>
    <row r="3277" spans="1:16">
      <c r="A3277" s="70" t="s">
        <v>6741</v>
      </c>
      <c r="B3277" s="70" t="s">
        <v>6777</v>
      </c>
      <c r="C3277" s="70" t="s">
        <v>11006</v>
      </c>
      <c r="D3277" s="70" t="s">
        <v>10891</v>
      </c>
      <c r="E3277" s="71" t="s">
        <v>3841</v>
      </c>
      <c r="F3277" s="70" t="s">
        <v>12057</v>
      </c>
      <c r="G3277" s="72">
        <v>72</v>
      </c>
      <c r="H3277" s="73" t="s">
        <v>12031</v>
      </c>
      <c r="I3277" s="74">
        <v>0.39130434782608697</v>
      </c>
      <c r="J3277" s="75">
        <v>0</v>
      </c>
      <c r="K3277" s="75">
        <v>20</v>
      </c>
      <c r="L3277" s="72">
        <v>0</v>
      </c>
      <c r="M3277" s="72">
        <v>92</v>
      </c>
      <c r="N3277" s="72">
        <v>0</v>
      </c>
      <c r="O3277" s="72">
        <v>184</v>
      </c>
      <c r="P3277" s="72">
        <v>12</v>
      </c>
    </row>
    <row r="3278" spans="1:16">
      <c r="A3278" s="70" t="s">
        <v>6743</v>
      </c>
      <c r="B3278" s="70" t="s">
        <v>6778</v>
      </c>
      <c r="C3278" s="70" t="s">
        <v>11782</v>
      </c>
      <c r="D3278" s="70" t="s">
        <v>10891</v>
      </c>
      <c r="E3278" s="71" t="s">
        <v>6779</v>
      </c>
      <c r="F3278" s="70" t="s">
        <v>12057</v>
      </c>
      <c r="G3278" s="72">
        <v>0</v>
      </c>
      <c r="H3278" s="73" t="s">
        <v>3250</v>
      </c>
      <c r="I3278" s="74">
        <v>0</v>
      </c>
      <c r="J3278" s="75">
        <v>46</v>
      </c>
      <c r="K3278" s="75">
        <v>43</v>
      </c>
      <c r="L3278" s="72">
        <v>97</v>
      </c>
      <c r="M3278" s="72">
        <v>0</v>
      </c>
      <c r="N3278" s="72">
        <v>0</v>
      </c>
      <c r="O3278" s="72">
        <v>186</v>
      </c>
      <c r="P3278" s="72">
        <v>12</v>
      </c>
    </row>
    <row r="3279" spans="1:16">
      <c r="A3279" s="70" t="s">
        <v>6745</v>
      </c>
      <c r="B3279" s="70" t="s">
        <v>6780</v>
      </c>
      <c r="C3279" s="70" t="s">
        <v>11847</v>
      </c>
      <c r="D3279" s="70" t="s">
        <v>10891</v>
      </c>
      <c r="E3279" s="71" t="s">
        <v>6781</v>
      </c>
      <c r="F3279" s="70" t="s">
        <v>12057</v>
      </c>
      <c r="G3279" s="72">
        <v>0</v>
      </c>
      <c r="H3279" s="73" t="s">
        <v>3250</v>
      </c>
      <c r="I3279" s="74">
        <v>0</v>
      </c>
      <c r="J3279" s="75">
        <v>0</v>
      </c>
      <c r="K3279" s="75">
        <v>30</v>
      </c>
      <c r="L3279" s="72">
        <v>0</v>
      </c>
      <c r="M3279" s="72">
        <v>70</v>
      </c>
      <c r="N3279" s="72">
        <v>0</v>
      </c>
      <c r="O3279" s="72">
        <v>213</v>
      </c>
      <c r="P3279" s="72">
        <v>12</v>
      </c>
    </row>
    <row r="3280" spans="1:16">
      <c r="A3280" s="70" t="s">
        <v>6747</v>
      </c>
      <c r="B3280" s="70" t="s">
        <v>6782</v>
      </c>
      <c r="C3280" s="70" t="s">
        <v>11724</v>
      </c>
      <c r="D3280" s="70" t="s">
        <v>10893</v>
      </c>
      <c r="E3280" s="71" t="s">
        <v>6783</v>
      </c>
      <c r="F3280" s="70" t="s">
        <v>12057</v>
      </c>
      <c r="G3280" s="72">
        <v>0</v>
      </c>
      <c r="H3280" s="73" t="s">
        <v>3250</v>
      </c>
      <c r="I3280" s="74">
        <v>0</v>
      </c>
      <c r="J3280" s="75">
        <v>0</v>
      </c>
      <c r="K3280" s="75">
        <v>20</v>
      </c>
      <c r="L3280" s="72">
        <v>0</v>
      </c>
      <c r="M3280" s="72">
        <v>30</v>
      </c>
      <c r="N3280" s="72">
        <v>0</v>
      </c>
      <c r="O3280" s="72">
        <v>86</v>
      </c>
      <c r="P3280" s="72">
        <v>12</v>
      </c>
    </row>
    <row r="3281" spans="1:16">
      <c r="A3281" s="70" t="s">
        <v>6749</v>
      </c>
      <c r="B3281" s="70" t="s">
        <v>6784</v>
      </c>
      <c r="C3281" s="70" t="s">
        <v>10898</v>
      </c>
      <c r="D3281" s="70" t="s">
        <v>10895</v>
      </c>
      <c r="E3281" s="71" t="s">
        <v>6785</v>
      </c>
      <c r="F3281" s="70" t="s">
        <v>12057</v>
      </c>
      <c r="G3281" s="72">
        <v>0</v>
      </c>
      <c r="H3281" s="73" t="s">
        <v>3250</v>
      </c>
      <c r="I3281" s="74">
        <v>0</v>
      </c>
      <c r="J3281" s="75">
        <v>0</v>
      </c>
      <c r="K3281" s="75">
        <v>48</v>
      </c>
      <c r="L3281" s="72">
        <v>0</v>
      </c>
      <c r="M3281" s="72">
        <v>82</v>
      </c>
      <c r="N3281" s="72">
        <v>0</v>
      </c>
      <c r="O3281" s="72">
        <v>199</v>
      </c>
      <c r="P3281" s="72">
        <v>12</v>
      </c>
    </row>
    <row r="3282" spans="1:16">
      <c r="A3282" s="70" t="s">
        <v>6751</v>
      </c>
      <c r="B3282" s="70" t="s">
        <v>6786</v>
      </c>
      <c r="C3282" s="70" t="s">
        <v>11880</v>
      </c>
      <c r="D3282" s="70" t="s">
        <v>10895</v>
      </c>
      <c r="E3282" s="71" t="s">
        <v>6787</v>
      </c>
      <c r="F3282" s="70" t="s">
        <v>12057</v>
      </c>
      <c r="G3282" s="72">
        <v>0</v>
      </c>
      <c r="H3282" s="73" t="s">
        <v>3250</v>
      </c>
      <c r="I3282" s="74">
        <v>0</v>
      </c>
      <c r="J3282" s="75">
        <v>0</v>
      </c>
      <c r="K3282" s="75">
        <v>65</v>
      </c>
      <c r="L3282" s="72">
        <v>0</v>
      </c>
      <c r="M3282" s="72">
        <v>34</v>
      </c>
      <c r="N3282" s="72">
        <v>0</v>
      </c>
      <c r="O3282" s="72">
        <v>99</v>
      </c>
      <c r="P3282" s="72">
        <v>12</v>
      </c>
    </row>
    <row r="3283" spans="1:16">
      <c r="A3283" s="70" t="s">
        <v>6753</v>
      </c>
      <c r="B3283" s="70" t="s">
        <v>6788</v>
      </c>
      <c r="C3283" s="70" t="s">
        <v>11513</v>
      </c>
      <c r="D3283" s="70" t="s">
        <v>10895</v>
      </c>
      <c r="E3283" s="71" t="s">
        <v>6789</v>
      </c>
      <c r="F3283" s="70" t="s">
        <v>12057</v>
      </c>
      <c r="G3283" s="72">
        <v>0</v>
      </c>
      <c r="H3283" s="73" t="s">
        <v>3250</v>
      </c>
      <c r="I3283" s="74">
        <v>0</v>
      </c>
      <c r="J3283" s="75">
        <v>0</v>
      </c>
      <c r="K3283" s="75">
        <v>17</v>
      </c>
      <c r="L3283" s="72">
        <v>0</v>
      </c>
      <c r="M3283" s="72">
        <v>23</v>
      </c>
      <c r="N3283" s="72">
        <v>0</v>
      </c>
      <c r="O3283" s="72">
        <v>60</v>
      </c>
      <c r="P3283" s="72">
        <v>12</v>
      </c>
    </row>
    <row r="3284" spans="1:16">
      <c r="A3284" s="70" t="s">
        <v>6755</v>
      </c>
      <c r="B3284" s="70" t="s">
        <v>6790</v>
      </c>
      <c r="C3284" s="70" t="s">
        <v>11514</v>
      </c>
      <c r="D3284" s="70" t="s">
        <v>10895</v>
      </c>
      <c r="E3284" s="71" t="s">
        <v>6791</v>
      </c>
      <c r="F3284" s="70" t="s">
        <v>12057</v>
      </c>
      <c r="G3284" s="72">
        <v>54</v>
      </c>
      <c r="H3284" s="73" t="s">
        <v>12033</v>
      </c>
      <c r="I3284" s="74">
        <v>0.6428571428571429</v>
      </c>
      <c r="J3284" s="75">
        <v>0</v>
      </c>
      <c r="K3284" s="75">
        <v>30</v>
      </c>
      <c r="L3284" s="72">
        <v>0</v>
      </c>
      <c r="M3284" s="72">
        <v>0</v>
      </c>
      <c r="N3284" s="72">
        <v>0</v>
      </c>
      <c r="O3284" s="72">
        <v>84</v>
      </c>
      <c r="P3284" s="72">
        <v>12</v>
      </c>
    </row>
    <row r="3285" spans="1:16">
      <c r="A3285" s="70" t="s">
        <v>6757</v>
      </c>
      <c r="B3285" s="70" t="s">
        <v>6792</v>
      </c>
      <c r="C3285" s="70" t="s">
        <v>11515</v>
      </c>
      <c r="D3285" s="70" t="s">
        <v>10895</v>
      </c>
      <c r="E3285" s="71" t="s">
        <v>6793</v>
      </c>
      <c r="F3285" s="70" t="s">
        <v>12057</v>
      </c>
      <c r="G3285" s="72">
        <v>0</v>
      </c>
      <c r="H3285" s="73" t="s">
        <v>3250</v>
      </c>
      <c r="I3285" s="74">
        <v>0</v>
      </c>
      <c r="J3285" s="75">
        <v>60</v>
      </c>
      <c r="K3285" s="75">
        <v>0</v>
      </c>
      <c r="L3285" s="72">
        <v>0</v>
      </c>
      <c r="M3285" s="72">
        <v>0</v>
      </c>
      <c r="N3285" s="72">
        <v>0</v>
      </c>
      <c r="O3285" s="72">
        <v>90</v>
      </c>
      <c r="P3285" s="72">
        <v>12</v>
      </c>
    </row>
    <row r="3286" spans="1:16">
      <c r="A3286" s="70" t="s">
        <v>6759</v>
      </c>
      <c r="B3286" s="70" t="s">
        <v>6794</v>
      </c>
      <c r="C3286" s="70" t="s">
        <v>11517</v>
      </c>
      <c r="D3286" s="70" t="s">
        <v>10895</v>
      </c>
      <c r="E3286" s="71" t="s">
        <v>6795</v>
      </c>
      <c r="F3286" s="70" t="s">
        <v>12057</v>
      </c>
      <c r="G3286" s="72">
        <v>88</v>
      </c>
      <c r="H3286" s="73" t="s">
        <v>12054</v>
      </c>
      <c r="I3286" s="74">
        <v>0.70967741935483875</v>
      </c>
      <c r="J3286" s="75">
        <v>0</v>
      </c>
      <c r="K3286" s="75">
        <v>0</v>
      </c>
      <c r="L3286" s="72">
        <v>0</v>
      </c>
      <c r="M3286" s="72">
        <v>0</v>
      </c>
      <c r="N3286" s="72">
        <v>0</v>
      </c>
      <c r="O3286" s="72">
        <v>124</v>
      </c>
      <c r="P3286" s="72">
        <v>12</v>
      </c>
    </row>
    <row r="3287" spans="1:16">
      <c r="A3287" s="70" t="s">
        <v>6761</v>
      </c>
      <c r="B3287" s="70" t="s">
        <v>6796</v>
      </c>
      <c r="C3287" s="70" t="s">
        <v>11534</v>
      </c>
      <c r="D3287" s="70" t="s">
        <v>10902</v>
      </c>
      <c r="E3287" s="71" t="s">
        <v>6797</v>
      </c>
      <c r="F3287" s="70" t="s">
        <v>12057</v>
      </c>
      <c r="G3287" s="72">
        <v>0</v>
      </c>
      <c r="H3287" s="73" t="s">
        <v>3250</v>
      </c>
      <c r="I3287" s="74">
        <v>0</v>
      </c>
      <c r="J3287" s="75">
        <v>0</v>
      </c>
      <c r="K3287" s="75">
        <v>31</v>
      </c>
      <c r="L3287" s="72">
        <v>0</v>
      </c>
      <c r="M3287" s="72">
        <v>74</v>
      </c>
      <c r="N3287" s="72">
        <v>0</v>
      </c>
      <c r="O3287" s="72">
        <v>105</v>
      </c>
      <c r="P3287" s="72">
        <v>12</v>
      </c>
    </row>
    <row r="3288" spans="1:16">
      <c r="A3288" s="70" t="s">
        <v>6763</v>
      </c>
      <c r="B3288" s="70" t="s">
        <v>6798</v>
      </c>
      <c r="C3288" s="70" t="s">
        <v>11011</v>
      </c>
      <c r="D3288" s="70" t="s">
        <v>10902</v>
      </c>
      <c r="E3288" s="71" t="s">
        <v>6799</v>
      </c>
      <c r="F3288" s="70" t="s">
        <v>12057</v>
      </c>
      <c r="G3288" s="72">
        <v>0</v>
      </c>
      <c r="H3288" s="73" t="s">
        <v>3250</v>
      </c>
      <c r="I3288" s="74">
        <v>0</v>
      </c>
      <c r="J3288" s="75">
        <v>34</v>
      </c>
      <c r="K3288" s="75">
        <v>0</v>
      </c>
      <c r="L3288" s="72">
        <v>0</v>
      </c>
      <c r="M3288" s="72">
        <v>43</v>
      </c>
      <c r="N3288" s="72">
        <v>0</v>
      </c>
      <c r="O3288" s="72">
        <v>95</v>
      </c>
      <c r="P3288" s="72">
        <v>12</v>
      </c>
    </row>
    <row r="3289" spans="1:16">
      <c r="A3289" s="70" t="s">
        <v>6765</v>
      </c>
      <c r="B3289" s="70" t="s">
        <v>6800</v>
      </c>
      <c r="C3289" s="70" t="s">
        <v>11731</v>
      </c>
      <c r="D3289" s="70" t="s">
        <v>10904</v>
      </c>
      <c r="E3289" s="71" t="s">
        <v>6801</v>
      </c>
      <c r="F3289" s="70" t="s">
        <v>12057</v>
      </c>
      <c r="G3289" s="72">
        <v>0</v>
      </c>
      <c r="H3289" s="73" t="s">
        <v>3250</v>
      </c>
      <c r="I3289" s="74">
        <v>0</v>
      </c>
      <c r="J3289" s="75">
        <v>0</v>
      </c>
      <c r="K3289" s="75">
        <v>9</v>
      </c>
      <c r="L3289" s="72">
        <v>0</v>
      </c>
      <c r="M3289" s="72">
        <v>155</v>
      </c>
      <c r="N3289" s="72">
        <v>0</v>
      </c>
      <c r="O3289" s="72">
        <v>164</v>
      </c>
      <c r="P3289" s="72">
        <v>12</v>
      </c>
    </row>
    <row r="3290" spans="1:16">
      <c r="A3290" s="70" t="s">
        <v>6767</v>
      </c>
      <c r="B3290" s="70" t="s">
        <v>6802</v>
      </c>
      <c r="C3290" s="70" t="s">
        <v>11559</v>
      </c>
      <c r="D3290" s="70" t="s">
        <v>10906</v>
      </c>
      <c r="E3290" s="71" t="s">
        <v>6803</v>
      </c>
      <c r="F3290" s="70" t="s">
        <v>12057</v>
      </c>
      <c r="G3290" s="72">
        <v>40</v>
      </c>
      <c r="H3290" s="73" t="s">
        <v>12033</v>
      </c>
      <c r="I3290" s="74">
        <v>0.49382716049382713</v>
      </c>
      <c r="J3290" s="75">
        <v>0</v>
      </c>
      <c r="K3290" s="75">
        <v>41</v>
      </c>
      <c r="L3290" s="72">
        <v>0</v>
      </c>
      <c r="M3290" s="72">
        <v>0</v>
      </c>
      <c r="N3290" s="72">
        <v>0</v>
      </c>
      <c r="O3290" s="72">
        <v>81</v>
      </c>
      <c r="P3290" s="72">
        <v>12</v>
      </c>
    </row>
    <row r="3291" spans="1:16">
      <c r="A3291" s="70" t="s">
        <v>6769</v>
      </c>
      <c r="B3291" s="70" t="s">
        <v>6804</v>
      </c>
      <c r="C3291" s="70" t="s">
        <v>11561</v>
      </c>
      <c r="D3291" s="70" t="s">
        <v>10906</v>
      </c>
      <c r="E3291" s="71" t="s">
        <v>6805</v>
      </c>
      <c r="F3291" s="70" t="s">
        <v>12057</v>
      </c>
      <c r="G3291" s="72">
        <v>0</v>
      </c>
      <c r="H3291" s="73" t="s">
        <v>3250</v>
      </c>
      <c r="I3291" s="74">
        <v>0</v>
      </c>
      <c r="J3291" s="75">
        <v>0</v>
      </c>
      <c r="K3291" s="75">
        <v>32</v>
      </c>
      <c r="L3291" s="72">
        <v>0</v>
      </c>
      <c r="M3291" s="72">
        <v>8</v>
      </c>
      <c r="N3291" s="72">
        <v>0</v>
      </c>
      <c r="O3291" s="72">
        <v>40</v>
      </c>
      <c r="P3291" s="72">
        <v>12</v>
      </c>
    </row>
    <row r="3292" spans="1:16">
      <c r="A3292" s="70" t="s">
        <v>6771</v>
      </c>
      <c r="B3292" s="70" t="s">
        <v>6806</v>
      </c>
      <c r="C3292" s="70" t="s">
        <v>11562</v>
      </c>
      <c r="D3292" s="70" t="s">
        <v>10906</v>
      </c>
      <c r="E3292" s="71" t="s">
        <v>6807</v>
      </c>
      <c r="F3292" s="70" t="s">
        <v>12057</v>
      </c>
      <c r="G3292" s="72">
        <v>167</v>
      </c>
      <c r="H3292" s="73" t="s">
        <v>12033</v>
      </c>
      <c r="I3292" s="74">
        <v>0.68442622950819676</v>
      </c>
      <c r="J3292" s="75">
        <v>23</v>
      </c>
      <c r="K3292" s="75">
        <v>0</v>
      </c>
      <c r="L3292" s="72">
        <v>0</v>
      </c>
      <c r="M3292" s="72">
        <v>54</v>
      </c>
      <c r="N3292" s="72">
        <v>0</v>
      </c>
      <c r="O3292" s="72">
        <v>244</v>
      </c>
      <c r="P3292" s="72">
        <v>12</v>
      </c>
    </row>
    <row r="3293" spans="1:16">
      <c r="A3293" s="70" t="s">
        <v>6773</v>
      </c>
      <c r="B3293" s="70" t="s">
        <v>6808</v>
      </c>
      <c r="C3293" s="70" t="s">
        <v>11566</v>
      </c>
      <c r="D3293" s="70" t="s">
        <v>10908</v>
      </c>
      <c r="E3293" s="71" t="s">
        <v>6809</v>
      </c>
      <c r="F3293" s="70" t="s">
        <v>12057</v>
      </c>
      <c r="G3293" s="72">
        <v>50</v>
      </c>
      <c r="H3293" s="73" t="s">
        <v>12033</v>
      </c>
      <c r="I3293" s="74">
        <v>1</v>
      </c>
      <c r="J3293" s="75">
        <v>0</v>
      </c>
      <c r="K3293" s="75">
        <v>0</v>
      </c>
      <c r="L3293" s="72">
        <v>0</v>
      </c>
      <c r="M3293" s="72">
        <v>0</v>
      </c>
      <c r="N3293" s="72">
        <v>0</v>
      </c>
      <c r="O3293" s="72">
        <v>50</v>
      </c>
      <c r="P3293" s="72">
        <v>12</v>
      </c>
    </row>
    <row r="3294" spans="1:16">
      <c r="A3294" s="70" t="s">
        <v>6775</v>
      </c>
      <c r="B3294" s="70" t="s">
        <v>6810</v>
      </c>
      <c r="C3294" s="70" t="s">
        <v>11790</v>
      </c>
      <c r="D3294" s="70" t="s">
        <v>10912</v>
      </c>
      <c r="E3294" s="71" t="s">
        <v>6811</v>
      </c>
      <c r="F3294" s="70" t="s">
        <v>12057</v>
      </c>
      <c r="G3294" s="72">
        <v>60</v>
      </c>
      <c r="H3294" s="73" t="s">
        <v>12036</v>
      </c>
      <c r="I3294" s="74">
        <v>0.2</v>
      </c>
      <c r="J3294" s="75">
        <v>0</v>
      </c>
      <c r="K3294" s="75">
        <v>40</v>
      </c>
      <c r="L3294" s="72">
        <v>0</v>
      </c>
      <c r="M3294" s="72">
        <v>0</v>
      </c>
      <c r="N3294" s="72">
        <v>30</v>
      </c>
      <c r="O3294" s="72">
        <v>300</v>
      </c>
      <c r="P3294" s="72">
        <v>12</v>
      </c>
    </row>
    <row r="3295" spans="1:16">
      <c r="A3295" s="70" t="s">
        <v>6777</v>
      </c>
      <c r="B3295" s="70" t="s">
        <v>6812</v>
      </c>
      <c r="C3295" s="70" t="s">
        <v>6403</v>
      </c>
      <c r="D3295" s="70" t="s">
        <v>10796</v>
      </c>
      <c r="E3295" s="71" t="s">
        <v>6813</v>
      </c>
      <c r="F3295" s="70" t="s">
        <v>12057</v>
      </c>
      <c r="G3295" s="72">
        <v>60</v>
      </c>
      <c r="H3295" s="73" t="s">
        <v>12038</v>
      </c>
      <c r="I3295" s="74">
        <v>1</v>
      </c>
      <c r="J3295" s="75">
        <v>0</v>
      </c>
      <c r="K3295" s="75">
        <v>0</v>
      </c>
      <c r="L3295" s="72">
        <v>0</v>
      </c>
      <c r="M3295" s="72">
        <v>0</v>
      </c>
      <c r="N3295" s="72">
        <v>0</v>
      </c>
      <c r="O3295" s="72">
        <v>60</v>
      </c>
      <c r="P3295" s="72">
        <v>12</v>
      </c>
    </row>
    <row r="3296" spans="1:16">
      <c r="A3296" s="70" t="s">
        <v>6778</v>
      </c>
      <c r="B3296" s="70" t="s">
        <v>6814</v>
      </c>
      <c r="C3296" s="70" t="s">
        <v>6403</v>
      </c>
      <c r="D3296" s="70" t="s">
        <v>10796</v>
      </c>
      <c r="E3296" s="71" t="s">
        <v>6815</v>
      </c>
      <c r="F3296" s="70" t="s">
        <v>12057</v>
      </c>
      <c r="G3296" s="72">
        <v>0</v>
      </c>
      <c r="H3296" s="73" t="s">
        <v>3250</v>
      </c>
      <c r="I3296" s="74">
        <v>0</v>
      </c>
      <c r="J3296" s="75">
        <v>0</v>
      </c>
      <c r="K3296" s="75">
        <v>44</v>
      </c>
      <c r="L3296" s="72">
        <v>44</v>
      </c>
      <c r="M3296" s="72">
        <v>44</v>
      </c>
      <c r="N3296" s="72">
        <v>0</v>
      </c>
      <c r="O3296" s="72">
        <v>235</v>
      </c>
      <c r="P3296" s="72">
        <v>12</v>
      </c>
    </row>
    <row r="3297" spans="1:16">
      <c r="A3297" s="70" t="s">
        <v>6780</v>
      </c>
      <c r="B3297" s="70" t="s">
        <v>6816</v>
      </c>
      <c r="C3297" s="70" t="s">
        <v>6419</v>
      </c>
      <c r="D3297" s="70" t="s">
        <v>10796</v>
      </c>
      <c r="E3297" s="71" t="s">
        <v>6817</v>
      </c>
      <c r="F3297" s="70" t="s">
        <v>12057</v>
      </c>
      <c r="G3297" s="72">
        <v>102</v>
      </c>
      <c r="H3297" s="73" t="s">
        <v>12020</v>
      </c>
      <c r="I3297" s="74">
        <v>0.48113207547169812</v>
      </c>
      <c r="J3297" s="75">
        <v>0</v>
      </c>
      <c r="K3297" s="75">
        <v>0</v>
      </c>
      <c r="L3297" s="72">
        <v>0</v>
      </c>
      <c r="M3297" s="72">
        <v>0</v>
      </c>
      <c r="N3297" s="72">
        <v>0</v>
      </c>
      <c r="O3297" s="72">
        <v>212</v>
      </c>
      <c r="P3297" s="72">
        <v>12</v>
      </c>
    </row>
    <row r="3298" spans="1:16">
      <c r="A3298" s="70" t="s">
        <v>6782</v>
      </c>
      <c r="B3298" s="70" t="s">
        <v>6818</v>
      </c>
      <c r="C3298" s="70" t="s">
        <v>6645</v>
      </c>
      <c r="D3298" s="70" t="s">
        <v>10796</v>
      </c>
      <c r="E3298" s="71" t="s">
        <v>6819</v>
      </c>
      <c r="F3298" s="70" t="s">
        <v>12057</v>
      </c>
      <c r="G3298" s="72">
        <v>42</v>
      </c>
      <c r="H3298" s="73" t="s">
        <v>12037</v>
      </c>
      <c r="I3298" s="74">
        <v>0.51219512195121952</v>
      </c>
      <c r="J3298" s="75">
        <v>0</v>
      </c>
      <c r="K3298" s="75">
        <v>40</v>
      </c>
      <c r="L3298" s="72">
        <v>0</v>
      </c>
      <c r="M3298" s="72">
        <v>0</v>
      </c>
      <c r="N3298" s="72">
        <v>0</v>
      </c>
      <c r="O3298" s="72">
        <v>82</v>
      </c>
      <c r="P3298" s="72">
        <v>12</v>
      </c>
    </row>
    <row r="3299" spans="1:16">
      <c r="A3299" s="70" t="s">
        <v>6784</v>
      </c>
      <c r="B3299" s="70" t="s">
        <v>6820</v>
      </c>
      <c r="C3299" s="70" t="s">
        <v>6631</v>
      </c>
      <c r="D3299" s="70" t="s">
        <v>10796</v>
      </c>
      <c r="E3299" s="71" t="s">
        <v>6821</v>
      </c>
      <c r="F3299" s="70" t="s">
        <v>12057</v>
      </c>
      <c r="G3299" s="72">
        <v>43</v>
      </c>
      <c r="H3299" s="73" t="s">
        <v>12031</v>
      </c>
      <c r="I3299" s="74">
        <v>0.51190476190476186</v>
      </c>
      <c r="J3299" s="75">
        <v>0</v>
      </c>
      <c r="K3299" s="75">
        <v>10</v>
      </c>
      <c r="L3299" s="72">
        <v>0</v>
      </c>
      <c r="M3299" s="72">
        <v>31</v>
      </c>
      <c r="N3299" s="72">
        <v>0</v>
      </c>
      <c r="O3299" s="72">
        <v>84</v>
      </c>
      <c r="P3299" s="72">
        <v>12</v>
      </c>
    </row>
    <row r="3300" spans="1:16">
      <c r="A3300" s="70" t="s">
        <v>6786</v>
      </c>
      <c r="B3300" s="70" t="s">
        <v>6822</v>
      </c>
      <c r="C3300" s="70" t="s">
        <v>11848</v>
      </c>
      <c r="D3300" s="70" t="s">
        <v>10801</v>
      </c>
      <c r="E3300" s="71" t="s">
        <v>6823</v>
      </c>
      <c r="F3300" s="70" t="s">
        <v>12057</v>
      </c>
      <c r="G3300" s="72">
        <v>32</v>
      </c>
      <c r="H3300" s="73" t="s">
        <v>12031</v>
      </c>
      <c r="I3300" s="74">
        <v>0.35555555555555557</v>
      </c>
      <c r="J3300" s="75">
        <v>0</v>
      </c>
      <c r="K3300" s="75">
        <v>8</v>
      </c>
      <c r="L3300" s="72">
        <v>0</v>
      </c>
      <c r="M3300" s="72">
        <v>50</v>
      </c>
      <c r="N3300" s="72">
        <v>0</v>
      </c>
      <c r="O3300" s="72">
        <v>90</v>
      </c>
      <c r="P3300" s="72">
        <v>12</v>
      </c>
    </row>
    <row r="3301" spans="1:16">
      <c r="A3301" s="70" t="s">
        <v>6788</v>
      </c>
      <c r="B3301" s="70" t="s">
        <v>6824</v>
      </c>
      <c r="C3301" s="70" t="s">
        <v>10805</v>
      </c>
      <c r="D3301" s="70" t="s">
        <v>10806</v>
      </c>
      <c r="E3301" s="71" t="s">
        <v>6825</v>
      </c>
      <c r="F3301" s="70" t="s">
        <v>12057</v>
      </c>
      <c r="G3301" s="72">
        <v>112</v>
      </c>
      <c r="H3301" s="73" t="s">
        <v>12031</v>
      </c>
      <c r="I3301" s="74">
        <v>0.33939393939393941</v>
      </c>
      <c r="J3301" s="75">
        <v>108</v>
      </c>
      <c r="K3301" s="75">
        <v>0</v>
      </c>
      <c r="L3301" s="72">
        <v>0</v>
      </c>
      <c r="M3301" s="72">
        <v>52</v>
      </c>
      <c r="N3301" s="72">
        <v>0</v>
      </c>
      <c r="O3301" s="72">
        <v>330</v>
      </c>
      <c r="P3301" s="72">
        <v>12</v>
      </c>
    </row>
    <row r="3302" spans="1:16">
      <c r="A3302" s="70" t="s">
        <v>6790</v>
      </c>
      <c r="B3302" s="70" t="s">
        <v>6826</v>
      </c>
      <c r="C3302" s="70" t="s">
        <v>10917</v>
      </c>
      <c r="D3302" s="70" t="s">
        <v>10808</v>
      </c>
      <c r="E3302" s="71" t="s">
        <v>6827</v>
      </c>
      <c r="F3302" s="70" t="s">
        <v>12057</v>
      </c>
      <c r="G3302" s="72">
        <v>212</v>
      </c>
      <c r="H3302" s="73" t="s">
        <v>12031</v>
      </c>
      <c r="I3302" s="74">
        <v>0.92173913043478262</v>
      </c>
      <c r="J3302" s="75">
        <v>0</v>
      </c>
      <c r="K3302" s="75">
        <v>0</v>
      </c>
      <c r="L3302" s="72">
        <v>0</v>
      </c>
      <c r="M3302" s="72">
        <v>0</v>
      </c>
      <c r="N3302" s="72">
        <v>0</v>
      </c>
      <c r="O3302" s="72">
        <v>230</v>
      </c>
      <c r="P3302" s="72">
        <v>12</v>
      </c>
    </row>
    <row r="3303" spans="1:16">
      <c r="A3303" s="70" t="s">
        <v>6792</v>
      </c>
      <c r="B3303" s="70" t="s">
        <v>6828</v>
      </c>
      <c r="C3303" s="70" t="s">
        <v>10917</v>
      </c>
      <c r="D3303" s="70" t="s">
        <v>10808</v>
      </c>
      <c r="E3303" s="71" t="s">
        <v>6829</v>
      </c>
      <c r="F3303" s="70" t="s">
        <v>12057</v>
      </c>
      <c r="G3303" s="72">
        <v>0</v>
      </c>
      <c r="H3303" s="73" t="s">
        <v>3250</v>
      </c>
      <c r="I3303" s="74">
        <v>0</v>
      </c>
      <c r="J3303" s="75">
        <v>0</v>
      </c>
      <c r="K3303" s="75">
        <v>31</v>
      </c>
      <c r="L3303" s="72">
        <v>0</v>
      </c>
      <c r="M3303" s="72">
        <v>49</v>
      </c>
      <c r="N3303" s="72">
        <v>0</v>
      </c>
      <c r="O3303" s="72">
        <v>80</v>
      </c>
      <c r="P3303" s="72">
        <v>12</v>
      </c>
    </row>
    <row r="3304" spans="1:16">
      <c r="A3304" s="70" t="s">
        <v>6794</v>
      </c>
      <c r="B3304" s="70" t="s">
        <v>6830</v>
      </c>
      <c r="C3304" s="70" t="s">
        <v>11042</v>
      </c>
      <c r="D3304" s="70" t="s">
        <v>10808</v>
      </c>
      <c r="E3304" s="71" t="s">
        <v>6831</v>
      </c>
      <c r="F3304" s="70" t="s">
        <v>12057</v>
      </c>
      <c r="G3304" s="72">
        <v>204</v>
      </c>
      <c r="H3304" s="73" t="s">
        <v>12031</v>
      </c>
      <c r="I3304" s="74">
        <v>1</v>
      </c>
      <c r="J3304" s="75">
        <v>0</v>
      </c>
      <c r="K3304" s="75">
        <v>0</v>
      </c>
      <c r="L3304" s="72">
        <v>0</v>
      </c>
      <c r="M3304" s="72">
        <v>0</v>
      </c>
      <c r="N3304" s="72">
        <v>0</v>
      </c>
      <c r="O3304" s="72">
        <v>204</v>
      </c>
      <c r="P3304" s="72">
        <v>12</v>
      </c>
    </row>
    <row r="3305" spans="1:16">
      <c r="A3305" s="70" t="s">
        <v>6796</v>
      </c>
      <c r="B3305" s="70" t="s">
        <v>6832</v>
      </c>
      <c r="C3305" s="70" t="s">
        <v>11743</v>
      </c>
      <c r="D3305" s="70" t="s">
        <v>10808</v>
      </c>
      <c r="E3305" s="71" t="s">
        <v>6833</v>
      </c>
      <c r="F3305" s="70" t="s">
        <v>12057</v>
      </c>
      <c r="G3305" s="72">
        <v>180</v>
      </c>
      <c r="H3305" s="73" t="s">
        <v>12034</v>
      </c>
      <c r="I3305" s="74">
        <v>0.78260869565217395</v>
      </c>
      <c r="J3305" s="75">
        <v>0</v>
      </c>
      <c r="K3305" s="75">
        <v>50</v>
      </c>
      <c r="L3305" s="72">
        <v>0</v>
      </c>
      <c r="M3305" s="72">
        <v>0</v>
      </c>
      <c r="N3305" s="72">
        <v>0</v>
      </c>
      <c r="O3305" s="72">
        <v>230</v>
      </c>
      <c r="P3305" s="72">
        <v>12</v>
      </c>
    </row>
    <row r="3306" spans="1:16">
      <c r="A3306" s="70" t="s">
        <v>6798</v>
      </c>
      <c r="B3306" s="70" t="s">
        <v>6834</v>
      </c>
      <c r="C3306" s="70" t="s">
        <v>11621</v>
      </c>
      <c r="D3306" s="70" t="s">
        <v>10810</v>
      </c>
      <c r="E3306" s="71" t="s">
        <v>6835</v>
      </c>
      <c r="F3306" s="70" t="s">
        <v>12057</v>
      </c>
      <c r="G3306" s="72">
        <v>38</v>
      </c>
      <c r="H3306" s="73" t="s">
        <v>12031</v>
      </c>
      <c r="I3306" s="74">
        <v>0.40860215053763443</v>
      </c>
      <c r="J3306" s="75">
        <v>0</v>
      </c>
      <c r="K3306" s="75">
        <v>17</v>
      </c>
      <c r="L3306" s="72">
        <v>0</v>
      </c>
      <c r="M3306" s="72">
        <v>28</v>
      </c>
      <c r="N3306" s="72">
        <v>0</v>
      </c>
      <c r="O3306" s="72">
        <v>93</v>
      </c>
      <c r="P3306" s="72">
        <v>12</v>
      </c>
    </row>
    <row r="3307" spans="1:16">
      <c r="A3307" s="70" t="s">
        <v>6800</v>
      </c>
      <c r="B3307" s="70" t="s">
        <v>6836</v>
      </c>
      <c r="C3307" s="70" t="s">
        <v>10815</v>
      </c>
      <c r="D3307" s="70" t="s">
        <v>10816</v>
      </c>
      <c r="E3307" s="71" t="s">
        <v>6837</v>
      </c>
      <c r="F3307" s="70" t="s">
        <v>12057</v>
      </c>
      <c r="G3307" s="72">
        <v>52</v>
      </c>
      <c r="H3307" s="73" t="s">
        <v>12045</v>
      </c>
      <c r="I3307" s="74">
        <v>0.43333333333333335</v>
      </c>
      <c r="J3307" s="75">
        <v>0</v>
      </c>
      <c r="K3307" s="75">
        <v>8</v>
      </c>
      <c r="L3307" s="72">
        <v>0</v>
      </c>
      <c r="M3307" s="72">
        <v>60</v>
      </c>
      <c r="N3307" s="72">
        <v>0</v>
      </c>
      <c r="O3307" s="72">
        <v>120</v>
      </c>
      <c r="P3307" s="72">
        <v>12</v>
      </c>
    </row>
    <row r="3308" spans="1:16">
      <c r="A3308" s="70" t="s">
        <v>6802</v>
      </c>
      <c r="B3308" s="70" t="s">
        <v>6838</v>
      </c>
      <c r="C3308" s="70" t="s">
        <v>10923</v>
      </c>
      <c r="D3308" s="70" t="s">
        <v>10816</v>
      </c>
      <c r="E3308" s="71" t="s">
        <v>6839</v>
      </c>
      <c r="F3308" s="70" t="s">
        <v>12057</v>
      </c>
      <c r="G3308" s="72">
        <v>35</v>
      </c>
      <c r="H3308" s="73" t="s">
        <v>12054</v>
      </c>
      <c r="I3308" s="74">
        <v>0.26119402985074625</v>
      </c>
      <c r="J3308" s="75">
        <v>0</v>
      </c>
      <c r="K3308" s="75">
        <v>14</v>
      </c>
      <c r="L3308" s="72">
        <v>0</v>
      </c>
      <c r="M3308" s="72">
        <v>46</v>
      </c>
      <c r="N3308" s="72">
        <v>0</v>
      </c>
      <c r="O3308" s="72">
        <v>134</v>
      </c>
      <c r="P3308" s="72">
        <v>12</v>
      </c>
    </row>
    <row r="3309" spans="1:16">
      <c r="A3309" s="70" t="s">
        <v>6804</v>
      </c>
      <c r="B3309" s="70" t="s">
        <v>6840</v>
      </c>
      <c r="C3309" s="70" t="s">
        <v>11072</v>
      </c>
      <c r="D3309" s="70" t="s">
        <v>10816</v>
      </c>
      <c r="E3309" s="71" t="s">
        <v>6841</v>
      </c>
      <c r="F3309" s="70" t="s">
        <v>12057</v>
      </c>
      <c r="G3309" s="72">
        <v>61</v>
      </c>
      <c r="H3309" s="73" t="s">
        <v>12038</v>
      </c>
      <c r="I3309" s="74">
        <v>0.71764705882352942</v>
      </c>
      <c r="J3309" s="75">
        <v>0</v>
      </c>
      <c r="K3309" s="75">
        <v>24</v>
      </c>
      <c r="L3309" s="72">
        <v>0</v>
      </c>
      <c r="M3309" s="72">
        <v>0</v>
      </c>
      <c r="N3309" s="72">
        <v>0</v>
      </c>
      <c r="O3309" s="72">
        <v>85</v>
      </c>
      <c r="P3309" s="72">
        <v>12</v>
      </c>
    </row>
    <row r="3310" spans="1:16">
      <c r="A3310" s="70" t="s">
        <v>6806</v>
      </c>
      <c r="B3310" s="70" t="s">
        <v>6842</v>
      </c>
      <c r="C3310" s="70" t="s">
        <v>10925</v>
      </c>
      <c r="D3310" s="70" t="s">
        <v>10818</v>
      </c>
      <c r="E3310" s="71" t="s">
        <v>6843</v>
      </c>
      <c r="F3310" s="70" t="s">
        <v>12057</v>
      </c>
      <c r="G3310" s="72">
        <v>109</v>
      </c>
      <c r="H3310" s="73" t="s">
        <v>12033</v>
      </c>
      <c r="I3310" s="74">
        <v>0.74149659863945583</v>
      </c>
      <c r="J3310" s="75">
        <v>0</v>
      </c>
      <c r="K3310" s="75">
        <v>38</v>
      </c>
      <c r="L3310" s="72">
        <v>0</v>
      </c>
      <c r="M3310" s="72">
        <v>0</v>
      </c>
      <c r="N3310" s="72">
        <v>0</v>
      </c>
      <c r="O3310" s="72">
        <v>147</v>
      </c>
      <c r="P3310" s="72">
        <v>12</v>
      </c>
    </row>
    <row r="3311" spans="1:16">
      <c r="A3311" s="70" t="s">
        <v>6808</v>
      </c>
      <c r="B3311" s="70" t="s">
        <v>6844</v>
      </c>
      <c r="C3311" s="70" t="s">
        <v>11111</v>
      </c>
      <c r="D3311" s="70" t="s">
        <v>10818</v>
      </c>
      <c r="E3311" s="71" t="s">
        <v>6845</v>
      </c>
      <c r="F3311" s="70" t="s">
        <v>12057</v>
      </c>
      <c r="G3311" s="72">
        <v>21</v>
      </c>
      <c r="H3311" s="73" t="s">
        <v>12055</v>
      </c>
      <c r="I3311" s="74">
        <v>0.41176470588235292</v>
      </c>
      <c r="J3311" s="75">
        <v>0</v>
      </c>
      <c r="K3311" s="75">
        <v>30</v>
      </c>
      <c r="L3311" s="72">
        <v>0</v>
      </c>
      <c r="M3311" s="72">
        <v>0</v>
      </c>
      <c r="N3311" s="72">
        <v>0</v>
      </c>
      <c r="O3311" s="72">
        <v>51</v>
      </c>
      <c r="P3311" s="72">
        <v>12</v>
      </c>
    </row>
    <row r="3312" spans="1:16">
      <c r="A3312" s="70" t="s">
        <v>6810</v>
      </c>
      <c r="B3312" s="70" t="s">
        <v>6846</v>
      </c>
      <c r="C3312" s="70" t="s">
        <v>10819</v>
      </c>
      <c r="D3312" s="70" t="s">
        <v>10818</v>
      </c>
      <c r="E3312" s="71" t="s">
        <v>6847</v>
      </c>
      <c r="F3312" s="70" t="s">
        <v>12057</v>
      </c>
      <c r="G3312" s="72">
        <v>0</v>
      </c>
      <c r="H3312" s="73" t="s">
        <v>3250</v>
      </c>
      <c r="I3312" s="74">
        <v>0</v>
      </c>
      <c r="J3312" s="75">
        <v>60</v>
      </c>
      <c r="K3312" s="75">
        <v>32</v>
      </c>
      <c r="L3312" s="72">
        <v>0</v>
      </c>
      <c r="M3312" s="72">
        <v>240</v>
      </c>
      <c r="N3312" s="72">
        <v>0</v>
      </c>
      <c r="O3312" s="72">
        <v>332</v>
      </c>
      <c r="P3312" s="72">
        <v>12</v>
      </c>
    </row>
    <row r="3313" spans="1:16">
      <c r="A3313" s="70" t="s">
        <v>6812</v>
      </c>
      <c r="B3313" s="70" t="s">
        <v>6848</v>
      </c>
      <c r="C3313" s="70" t="s">
        <v>11094</v>
      </c>
      <c r="D3313" s="70" t="s">
        <v>10818</v>
      </c>
      <c r="E3313" s="71" t="s">
        <v>6849</v>
      </c>
      <c r="F3313" s="70" t="s">
        <v>12057</v>
      </c>
      <c r="G3313" s="72">
        <v>88</v>
      </c>
      <c r="H3313" s="73" t="s">
        <v>12031</v>
      </c>
      <c r="I3313" s="74">
        <v>0.6470588235294118</v>
      </c>
      <c r="J3313" s="75">
        <v>0</v>
      </c>
      <c r="K3313" s="75">
        <v>48</v>
      </c>
      <c r="L3313" s="72">
        <v>0</v>
      </c>
      <c r="M3313" s="72">
        <v>0</v>
      </c>
      <c r="N3313" s="72">
        <v>0</v>
      </c>
      <c r="O3313" s="72">
        <v>136</v>
      </c>
      <c r="P3313" s="72">
        <v>12</v>
      </c>
    </row>
    <row r="3314" spans="1:16">
      <c r="A3314" s="70" t="s">
        <v>6814</v>
      </c>
      <c r="B3314" s="70" t="s">
        <v>6850</v>
      </c>
      <c r="C3314" s="70" t="s">
        <v>11100</v>
      </c>
      <c r="D3314" s="70" t="s">
        <v>10818</v>
      </c>
      <c r="E3314" s="71" t="s">
        <v>6851</v>
      </c>
      <c r="F3314" s="70" t="s">
        <v>12057</v>
      </c>
      <c r="G3314" s="72">
        <v>0</v>
      </c>
      <c r="H3314" s="73" t="s">
        <v>3250</v>
      </c>
      <c r="I3314" s="74">
        <v>0</v>
      </c>
      <c r="J3314" s="75">
        <v>0</v>
      </c>
      <c r="K3314" s="75">
        <v>33</v>
      </c>
      <c r="L3314" s="72">
        <v>0</v>
      </c>
      <c r="M3314" s="72">
        <v>154</v>
      </c>
      <c r="N3314" s="72">
        <v>0</v>
      </c>
      <c r="O3314" s="72">
        <v>187</v>
      </c>
      <c r="P3314" s="72">
        <v>12</v>
      </c>
    </row>
    <row r="3315" spans="1:16">
      <c r="A3315" s="70" t="s">
        <v>6816</v>
      </c>
      <c r="B3315" s="70" t="s">
        <v>6852</v>
      </c>
      <c r="C3315" s="70" t="s">
        <v>11849</v>
      </c>
      <c r="D3315" s="70" t="s">
        <v>10821</v>
      </c>
      <c r="E3315" s="71" t="s">
        <v>6853</v>
      </c>
      <c r="F3315" s="70" t="s">
        <v>12057</v>
      </c>
      <c r="G3315" s="72">
        <v>55</v>
      </c>
      <c r="H3315" s="73" t="s">
        <v>12037</v>
      </c>
      <c r="I3315" s="74">
        <v>0.57894736842105265</v>
      </c>
      <c r="J3315" s="75">
        <v>0</v>
      </c>
      <c r="K3315" s="75">
        <v>19</v>
      </c>
      <c r="L3315" s="72">
        <v>0</v>
      </c>
      <c r="M3315" s="72">
        <v>21</v>
      </c>
      <c r="N3315" s="72">
        <v>0</v>
      </c>
      <c r="O3315" s="72">
        <v>95</v>
      </c>
      <c r="P3315" s="72">
        <v>12</v>
      </c>
    </row>
    <row r="3316" spans="1:16">
      <c r="A3316" s="70" t="s">
        <v>6818</v>
      </c>
      <c r="B3316" s="70" t="s">
        <v>6854</v>
      </c>
      <c r="C3316" s="70" t="s">
        <v>11130</v>
      </c>
      <c r="D3316" s="70" t="s">
        <v>10821</v>
      </c>
      <c r="E3316" s="71" t="s">
        <v>6855</v>
      </c>
      <c r="F3316" s="70" t="s">
        <v>12057</v>
      </c>
      <c r="G3316" s="72">
        <v>100</v>
      </c>
      <c r="H3316" s="73" t="s">
        <v>12033</v>
      </c>
      <c r="I3316" s="74">
        <v>1</v>
      </c>
      <c r="J3316" s="75">
        <v>0</v>
      </c>
      <c r="K3316" s="75">
        <v>0</v>
      </c>
      <c r="L3316" s="72">
        <v>0</v>
      </c>
      <c r="M3316" s="72">
        <v>0</v>
      </c>
      <c r="N3316" s="72">
        <v>0</v>
      </c>
      <c r="O3316" s="72">
        <v>100</v>
      </c>
      <c r="P3316" s="72">
        <v>12</v>
      </c>
    </row>
    <row r="3317" spans="1:16">
      <c r="A3317" s="70" t="s">
        <v>6119</v>
      </c>
      <c r="B3317" s="70" t="s">
        <v>6856</v>
      </c>
      <c r="C3317" s="70" t="s">
        <v>10820</v>
      </c>
      <c r="D3317" s="70" t="s">
        <v>10821</v>
      </c>
      <c r="E3317" s="71" t="s">
        <v>6857</v>
      </c>
      <c r="F3317" s="70" t="s">
        <v>12057</v>
      </c>
      <c r="G3317" s="72">
        <v>102</v>
      </c>
      <c r="H3317" s="73" t="s">
        <v>12037</v>
      </c>
      <c r="I3317" s="74">
        <v>0.32176656151419558</v>
      </c>
      <c r="J3317" s="75">
        <v>0</v>
      </c>
      <c r="K3317" s="75">
        <v>0</v>
      </c>
      <c r="L3317" s="72">
        <v>0</v>
      </c>
      <c r="M3317" s="72">
        <v>0</v>
      </c>
      <c r="N3317" s="72">
        <v>0</v>
      </c>
      <c r="O3317" s="72">
        <v>317</v>
      </c>
      <c r="P3317" s="72">
        <v>12</v>
      </c>
    </row>
    <row r="3318" spans="1:16">
      <c r="A3318" s="70" t="s">
        <v>6820</v>
      </c>
      <c r="B3318" s="70" t="s">
        <v>6858</v>
      </c>
      <c r="C3318" s="70" t="s">
        <v>10939</v>
      </c>
      <c r="D3318" s="70" t="s">
        <v>10823</v>
      </c>
      <c r="E3318" s="71" t="s">
        <v>6859</v>
      </c>
      <c r="F3318" s="70" t="s">
        <v>12057</v>
      </c>
      <c r="G3318" s="72">
        <v>30</v>
      </c>
      <c r="H3318" s="73" t="s">
        <v>12020</v>
      </c>
      <c r="I3318" s="74">
        <v>1</v>
      </c>
      <c r="J3318" s="75">
        <v>0</v>
      </c>
      <c r="K3318" s="75">
        <v>0</v>
      </c>
      <c r="L3318" s="72">
        <v>0</v>
      </c>
      <c r="M3318" s="72">
        <v>0</v>
      </c>
      <c r="N3318" s="72">
        <v>0</v>
      </c>
      <c r="O3318" s="72">
        <v>30</v>
      </c>
      <c r="P3318" s="72">
        <v>12</v>
      </c>
    </row>
    <row r="3319" spans="1:16">
      <c r="A3319" s="70" t="s">
        <v>6822</v>
      </c>
      <c r="B3319" s="70" t="s">
        <v>6860</v>
      </c>
      <c r="C3319" s="70" t="s">
        <v>11137</v>
      </c>
      <c r="D3319" s="70" t="s">
        <v>10823</v>
      </c>
      <c r="E3319" s="71" t="s">
        <v>6861</v>
      </c>
      <c r="F3319" s="70" t="s">
        <v>12057</v>
      </c>
      <c r="G3319" s="72">
        <v>47</v>
      </c>
      <c r="H3319" s="73" t="s">
        <v>12031</v>
      </c>
      <c r="I3319" s="74">
        <v>0.29559748427672955</v>
      </c>
      <c r="J3319" s="75">
        <v>42</v>
      </c>
      <c r="K3319" s="75">
        <v>45</v>
      </c>
      <c r="L3319" s="72">
        <v>0</v>
      </c>
      <c r="M3319" s="72">
        <v>0</v>
      </c>
      <c r="N3319" s="72">
        <v>0</v>
      </c>
      <c r="O3319" s="72">
        <v>159</v>
      </c>
      <c r="P3319" s="72">
        <v>12</v>
      </c>
    </row>
    <row r="3320" spans="1:16">
      <c r="A3320" s="70" t="s">
        <v>6824</v>
      </c>
      <c r="B3320" s="70" t="s">
        <v>6862</v>
      </c>
      <c r="C3320" s="70" t="s">
        <v>10944</v>
      </c>
      <c r="D3320" s="70" t="s">
        <v>10823</v>
      </c>
      <c r="E3320" s="71" t="s">
        <v>6863</v>
      </c>
      <c r="F3320" s="70" t="s">
        <v>12057</v>
      </c>
      <c r="G3320" s="72">
        <v>95</v>
      </c>
      <c r="H3320" s="73" t="s">
        <v>12033</v>
      </c>
      <c r="I3320" s="74">
        <v>0.87155963302752293</v>
      </c>
      <c r="J3320" s="75">
        <v>0</v>
      </c>
      <c r="K3320" s="75">
        <v>14</v>
      </c>
      <c r="L3320" s="72">
        <v>0</v>
      </c>
      <c r="M3320" s="72">
        <v>0</v>
      </c>
      <c r="N3320" s="72">
        <v>0</v>
      </c>
      <c r="O3320" s="72">
        <v>109</v>
      </c>
      <c r="P3320" s="72">
        <v>12</v>
      </c>
    </row>
    <row r="3321" spans="1:16">
      <c r="A3321" s="70" t="s">
        <v>6826</v>
      </c>
      <c r="B3321" s="70" t="s">
        <v>6864</v>
      </c>
      <c r="C3321" s="70" t="s">
        <v>10828</v>
      </c>
      <c r="D3321" s="70" t="s">
        <v>10823</v>
      </c>
      <c r="E3321" s="71" t="s">
        <v>6865</v>
      </c>
      <c r="F3321" s="70" t="s">
        <v>12057</v>
      </c>
      <c r="G3321" s="72">
        <v>13</v>
      </c>
      <c r="H3321" s="73" t="s">
        <v>12054</v>
      </c>
      <c r="I3321" s="74">
        <v>9.9236641221374045E-2</v>
      </c>
      <c r="J3321" s="75">
        <v>29</v>
      </c>
      <c r="K3321" s="75">
        <v>24</v>
      </c>
      <c r="L3321" s="72">
        <v>0</v>
      </c>
      <c r="M3321" s="72">
        <v>65</v>
      </c>
      <c r="N3321" s="72">
        <v>0</v>
      </c>
      <c r="O3321" s="72">
        <v>131</v>
      </c>
      <c r="P3321" s="72">
        <v>12</v>
      </c>
    </row>
    <row r="3322" spans="1:16">
      <c r="A3322" s="70" t="s">
        <v>6828</v>
      </c>
      <c r="B3322" s="70" t="s">
        <v>6866</v>
      </c>
      <c r="C3322" s="70" t="s">
        <v>11139</v>
      </c>
      <c r="D3322" s="70" t="s">
        <v>10823</v>
      </c>
      <c r="E3322" s="71" t="s">
        <v>6867</v>
      </c>
      <c r="F3322" s="70" t="s">
        <v>12057</v>
      </c>
      <c r="G3322" s="72">
        <v>28</v>
      </c>
      <c r="H3322" s="73" t="s">
        <v>12031</v>
      </c>
      <c r="I3322" s="74">
        <v>0.42424242424242425</v>
      </c>
      <c r="J3322" s="75">
        <v>0</v>
      </c>
      <c r="K3322" s="75">
        <v>8</v>
      </c>
      <c r="L3322" s="72">
        <v>0</v>
      </c>
      <c r="M3322" s="72">
        <v>30</v>
      </c>
      <c r="N3322" s="72">
        <v>0</v>
      </c>
      <c r="O3322" s="72">
        <v>66</v>
      </c>
      <c r="P3322" s="72">
        <v>12</v>
      </c>
    </row>
    <row r="3323" spans="1:16">
      <c r="A3323" s="70" t="s">
        <v>6830</v>
      </c>
      <c r="B3323" s="70" t="s">
        <v>6868</v>
      </c>
      <c r="C3323" s="70" t="s">
        <v>11139</v>
      </c>
      <c r="D3323" s="70" t="s">
        <v>10823</v>
      </c>
      <c r="E3323" s="71" t="s">
        <v>6869</v>
      </c>
      <c r="F3323" s="70" t="s">
        <v>12057</v>
      </c>
      <c r="G3323" s="72">
        <v>110</v>
      </c>
      <c r="H3323" s="73" t="s">
        <v>12031</v>
      </c>
      <c r="I3323" s="74">
        <v>0.7857142857142857</v>
      </c>
      <c r="J3323" s="75">
        <v>0</v>
      </c>
      <c r="K3323" s="75">
        <v>30</v>
      </c>
      <c r="L3323" s="72">
        <v>0</v>
      </c>
      <c r="M3323" s="72">
        <v>0</v>
      </c>
      <c r="N3323" s="72">
        <v>0</v>
      </c>
      <c r="O3323" s="72">
        <v>140</v>
      </c>
      <c r="P3323" s="72">
        <v>12</v>
      </c>
    </row>
    <row r="3324" spans="1:16">
      <c r="A3324" s="70" t="s">
        <v>6832</v>
      </c>
      <c r="B3324" s="70" t="s">
        <v>6870</v>
      </c>
      <c r="C3324" s="70" t="s">
        <v>11139</v>
      </c>
      <c r="D3324" s="70" t="s">
        <v>10823</v>
      </c>
      <c r="E3324" s="71" t="s">
        <v>6871</v>
      </c>
      <c r="F3324" s="70" t="s">
        <v>12057</v>
      </c>
      <c r="G3324" s="72">
        <v>90</v>
      </c>
      <c r="H3324" s="73" t="s">
        <v>12031</v>
      </c>
      <c r="I3324" s="74">
        <v>0.45918367346938777</v>
      </c>
      <c r="J3324" s="75">
        <v>0</v>
      </c>
      <c r="K3324" s="75">
        <v>60</v>
      </c>
      <c r="L3324" s="72">
        <v>0</v>
      </c>
      <c r="M3324" s="72">
        <v>46</v>
      </c>
      <c r="N3324" s="72">
        <v>0</v>
      </c>
      <c r="O3324" s="72">
        <v>196</v>
      </c>
      <c r="P3324" s="72">
        <v>12</v>
      </c>
    </row>
    <row r="3325" spans="1:16">
      <c r="A3325" s="70" t="s">
        <v>6834</v>
      </c>
      <c r="B3325" s="70" t="s">
        <v>6872</v>
      </c>
      <c r="C3325" s="70" t="s">
        <v>11152</v>
      </c>
      <c r="D3325" s="70" t="s">
        <v>10823</v>
      </c>
      <c r="E3325" s="71" t="s">
        <v>6873</v>
      </c>
      <c r="F3325" s="70" t="s">
        <v>12057</v>
      </c>
      <c r="G3325" s="72">
        <v>43</v>
      </c>
      <c r="H3325" s="73" t="s">
        <v>12054</v>
      </c>
      <c r="I3325" s="74">
        <v>0.26380368098159507</v>
      </c>
      <c r="J3325" s="75">
        <v>60</v>
      </c>
      <c r="K3325" s="75">
        <v>0</v>
      </c>
      <c r="L3325" s="72">
        <v>0</v>
      </c>
      <c r="M3325" s="72">
        <v>40</v>
      </c>
      <c r="N3325" s="72">
        <v>0</v>
      </c>
      <c r="O3325" s="72">
        <v>163</v>
      </c>
      <c r="P3325" s="72">
        <v>12</v>
      </c>
    </row>
    <row r="3326" spans="1:16">
      <c r="A3326" s="70" t="s">
        <v>6836</v>
      </c>
      <c r="B3326" s="70" t="s">
        <v>6874</v>
      </c>
      <c r="C3326" s="70" t="s">
        <v>10950</v>
      </c>
      <c r="D3326" s="70" t="s">
        <v>10831</v>
      </c>
      <c r="E3326" s="71" t="s">
        <v>6875</v>
      </c>
      <c r="F3326" s="70" t="s">
        <v>12057</v>
      </c>
      <c r="G3326" s="72">
        <v>31</v>
      </c>
      <c r="H3326" s="73" t="s">
        <v>12031</v>
      </c>
      <c r="I3326" s="74">
        <v>0.51666666666666672</v>
      </c>
      <c r="J3326" s="75">
        <v>0</v>
      </c>
      <c r="K3326" s="75">
        <v>29</v>
      </c>
      <c r="L3326" s="72">
        <v>0</v>
      </c>
      <c r="M3326" s="72">
        <v>0</v>
      </c>
      <c r="N3326" s="72">
        <v>0</v>
      </c>
      <c r="O3326" s="72">
        <v>60</v>
      </c>
      <c r="P3326" s="72">
        <v>12</v>
      </c>
    </row>
    <row r="3327" spans="1:16">
      <c r="A3327" s="70" t="s">
        <v>6838</v>
      </c>
      <c r="B3327" s="70" t="s">
        <v>6876</v>
      </c>
      <c r="C3327" s="70" t="s">
        <v>10958</v>
      </c>
      <c r="D3327" s="70" t="s">
        <v>10831</v>
      </c>
      <c r="E3327" s="71" t="s">
        <v>6877</v>
      </c>
      <c r="F3327" s="70" t="s">
        <v>12057</v>
      </c>
      <c r="G3327" s="72">
        <v>39</v>
      </c>
      <c r="H3327" s="73" t="s">
        <v>12033</v>
      </c>
      <c r="I3327" s="74">
        <v>0.48148148148148145</v>
      </c>
      <c r="J3327" s="75">
        <v>0</v>
      </c>
      <c r="K3327" s="75">
        <v>0</v>
      </c>
      <c r="L3327" s="72">
        <v>0</v>
      </c>
      <c r="M3327" s="72">
        <v>42</v>
      </c>
      <c r="N3327" s="72">
        <v>0</v>
      </c>
      <c r="O3327" s="72">
        <v>81</v>
      </c>
      <c r="P3327" s="72">
        <v>12</v>
      </c>
    </row>
    <row r="3328" spans="1:16">
      <c r="A3328" s="70" t="s">
        <v>6840</v>
      </c>
      <c r="B3328" s="70" t="s">
        <v>6878</v>
      </c>
      <c r="C3328" s="70" t="s">
        <v>11167</v>
      </c>
      <c r="D3328" s="70" t="s">
        <v>10831</v>
      </c>
      <c r="E3328" s="71" t="s">
        <v>6879</v>
      </c>
      <c r="F3328" s="70" t="s">
        <v>12057</v>
      </c>
      <c r="G3328" s="72">
        <v>0</v>
      </c>
      <c r="H3328" s="73" t="s">
        <v>3250</v>
      </c>
      <c r="I3328" s="74">
        <v>0</v>
      </c>
      <c r="J3328" s="75">
        <v>45</v>
      </c>
      <c r="K3328" s="75">
        <v>45</v>
      </c>
      <c r="L3328" s="72">
        <v>0</v>
      </c>
      <c r="M3328" s="72">
        <v>0</v>
      </c>
      <c r="N3328" s="72">
        <v>0</v>
      </c>
      <c r="O3328" s="72">
        <v>90</v>
      </c>
      <c r="P3328" s="72">
        <v>12</v>
      </c>
    </row>
    <row r="3329" spans="1:16">
      <c r="A3329" s="70" t="s">
        <v>6842</v>
      </c>
      <c r="B3329" s="70" t="s">
        <v>6880</v>
      </c>
      <c r="C3329" s="70" t="s">
        <v>10955</v>
      </c>
      <c r="D3329" s="70" t="s">
        <v>10831</v>
      </c>
      <c r="E3329" s="71" t="s">
        <v>6881</v>
      </c>
      <c r="F3329" s="70" t="s">
        <v>12057</v>
      </c>
      <c r="G3329" s="72">
        <v>0</v>
      </c>
      <c r="H3329" s="73" t="s">
        <v>3250</v>
      </c>
      <c r="I3329" s="74">
        <v>0</v>
      </c>
      <c r="J3329" s="75">
        <v>58</v>
      </c>
      <c r="K3329" s="75">
        <v>0</v>
      </c>
      <c r="L3329" s="72">
        <v>0</v>
      </c>
      <c r="M3329" s="72">
        <v>60</v>
      </c>
      <c r="N3329" s="72">
        <v>0</v>
      </c>
      <c r="O3329" s="72">
        <v>118</v>
      </c>
      <c r="P3329" s="72">
        <v>12</v>
      </c>
    </row>
    <row r="3330" spans="1:16">
      <c r="A3330" s="70" t="s">
        <v>6844</v>
      </c>
      <c r="B3330" s="70" t="s">
        <v>6882</v>
      </c>
      <c r="C3330" s="70" t="s">
        <v>11181</v>
      </c>
      <c r="D3330" s="70" t="s">
        <v>10831</v>
      </c>
      <c r="E3330" s="71" t="s">
        <v>6883</v>
      </c>
      <c r="F3330" s="70" t="s">
        <v>12057</v>
      </c>
      <c r="G3330" s="72">
        <v>208</v>
      </c>
      <c r="H3330" s="73" t="s">
        <v>12033</v>
      </c>
      <c r="I3330" s="74">
        <v>1</v>
      </c>
      <c r="J3330" s="75">
        <v>0</v>
      </c>
      <c r="K3330" s="75">
        <v>0</v>
      </c>
      <c r="L3330" s="72">
        <v>0</v>
      </c>
      <c r="M3330" s="72">
        <v>0</v>
      </c>
      <c r="N3330" s="72">
        <v>0</v>
      </c>
      <c r="O3330" s="72">
        <v>208</v>
      </c>
      <c r="P3330" s="72">
        <v>12</v>
      </c>
    </row>
    <row r="3331" spans="1:16">
      <c r="A3331" s="70" t="s">
        <v>6846</v>
      </c>
      <c r="B3331" s="70" t="s">
        <v>6884</v>
      </c>
      <c r="C3331" s="70" t="s">
        <v>10960</v>
      </c>
      <c r="D3331" s="70" t="s">
        <v>10836</v>
      </c>
      <c r="E3331" s="71" t="s">
        <v>6885</v>
      </c>
      <c r="F3331" s="70" t="s">
        <v>12057</v>
      </c>
      <c r="G3331" s="72">
        <v>14</v>
      </c>
      <c r="H3331" s="73" t="s">
        <v>12031</v>
      </c>
      <c r="I3331" s="74">
        <v>0.25454545454545452</v>
      </c>
      <c r="J3331" s="75">
        <v>0</v>
      </c>
      <c r="K3331" s="75">
        <v>41</v>
      </c>
      <c r="L3331" s="72">
        <v>0</v>
      </c>
      <c r="M3331" s="72">
        <v>0</v>
      </c>
      <c r="N3331" s="72">
        <v>0</v>
      </c>
      <c r="O3331" s="72">
        <v>55</v>
      </c>
      <c r="P3331" s="72">
        <v>12</v>
      </c>
    </row>
    <row r="3332" spans="1:16">
      <c r="A3332" s="70" t="s">
        <v>6848</v>
      </c>
      <c r="B3332" s="70" t="s">
        <v>6886</v>
      </c>
      <c r="C3332" s="70" t="s">
        <v>11200</v>
      </c>
      <c r="D3332" s="70" t="s">
        <v>10836</v>
      </c>
      <c r="E3332" s="71" t="s">
        <v>6887</v>
      </c>
      <c r="F3332" s="70" t="s">
        <v>12057</v>
      </c>
      <c r="G3332" s="72">
        <v>21</v>
      </c>
      <c r="H3332" s="73" t="s">
        <v>12045</v>
      </c>
      <c r="I3332" s="74">
        <v>0.46666666666666667</v>
      </c>
      <c r="J3332" s="75">
        <v>0</v>
      </c>
      <c r="K3332" s="75">
        <v>24</v>
      </c>
      <c r="L3332" s="72">
        <v>0</v>
      </c>
      <c r="M3332" s="72">
        <v>0</v>
      </c>
      <c r="N3332" s="72">
        <v>0</v>
      </c>
      <c r="O3332" s="72">
        <v>45</v>
      </c>
      <c r="P3332" s="72">
        <v>12</v>
      </c>
    </row>
    <row r="3333" spans="1:16">
      <c r="A3333" s="70" t="s">
        <v>6850</v>
      </c>
      <c r="B3333" s="70" t="s">
        <v>6888</v>
      </c>
      <c r="C3333" s="70" t="s">
        <v>11850</v>
      </c>
      <c r="D3333" s="70" t="s">
        <v>10840</v>
      </c>
      <c r="E3333" s="71" t="s">
        <v>6889</v>
      </c>
      <c r="F3333" s="70" t="s">
        <v>12057</v>
      </c>
      <c r="G3333" s="72">
        <v>23</v>
      </c>
      <c r="H3333" s="73" t="s">
        <v>12033</v>
      </c>
      <c r="I3333" s="74">
        <v>0.32857142857142857</v>
      </c>
      <c r="J3333" s="75">
        <v>0</v>
      </c>
      <c r="K3333" s="75">
        <v>20</v>
      </c>
      <c r="L3333" s="72">
        <v>0</v>
      </c>
      <c r="M3333" s="72">
        <v>27</v>
      </c>
      <c r="N3333" s="72">
        <v>0</v>
      </c>
      <c r="O3333" s="72">
        <v>70</v>
      </c>
      <c r="P3333" s="72">
        <v>12</v>
      </c>
    </row>
    <row r="3334" spans="1:16">
      <c r="A3334" s="70" t="s">
        <v>6852</v>
      </c>
      <c r="B3334" s="70" t="s">
        <v>6890</v>
      </c>
      <c r="C3334" s="70" t="s">
        <v>11214</v>
      </c>
      <c r="D3334" s="70" t="s">
        <v>10840</v>
      </c>
      <c r="E3334" s="71" t="s">
        <v>6891</v>
      </c>
      <c r="F3334" s="70" t="s">
        <v>12057</v>
      </c>
      <c r="G3334" s="72">
        <v>55</v>
      </c>
      <c r="H3334" s="73" t="s">
        <v>12037</v>
      </c>
      <c r="I3334" s="74">
        <v>0.2558139534883721</v>
      </c>
      <c r="J3334" s="75">
        <v>0</v>
      </c>
      <c r="K3334" s="75">
        <v>0</v>
      </c>
      <c r="L3334" s="72">
        <v>0</v>
      </c>
      <c r="M3334" s="72">
        <v>0</v>
      </c>
      <c r="N3334" s="72">
        <v>0</v>
      </c>
      <c r="O3334" s="72">
        <v>215</v>
      </c>
      <c r="P3334" s="72">
        <v>12</v>
      </c>
    </row>
    <row r="3335" spans="1:16">
      <c r="A3335" s="70" t="s">
        <v>6135</v>
      </c>
      <c r="B3335" s="70" t="s">
        <v>6892</v>
      </c>
      <c r="C3335" s="70" t="s">
        <v>11758</v>
      </c>
      <c r="D3335" s="70" t="s">
        <v>10847</v>
      </c>
      <c r="E3335" s="71" t="s">
        <v>6893</v>
      </c>
      <c r="F3335" s="70" t="s">
        <v>12057</v>
      </c>
      <c r="G3335" s="72">
        <v>0</v>
      </c>
      <c r="H3335" s="73" t="s">
        <v>3250</v>
      </c>
      <c r="I3335" s="74">
        <v>0</v>
      </c>
      <c r="J3335" s="75">
        <v>0</v>
      </c>
      <c r="K3335" s="75">
        <v>42</v>
      </c>
      <c r="L3335" s="72">
        <v>0</v>
      </c>
      <c r="M3335" s="72">
        <v>57</v>
      </c>
      <c r="N3335" s="72">
        <v>0</v>
      </c>
      <c r="O3335" s="72">
        <v>99</v>
      </c>
      <c r="P3335" s="72">
        <v>12</v>
      </c>
    </row>
    <row r="3336" spans="1:16">
      <c r="A3336" s="70" t="s">
        <v>6854</v>
      </c>
      <c r="B3336" s="70" t="s">
        <v>6894</v>
      </c>
      <c r="C3336" s="70" t="s">
        <v>11851</v>
      </c>
      <c r="D3336" s="70" t="s">
        <v>10849</v>
      </c>
      <c r="E3336" s="71" t="s">
        <v>6895</v>
      </c>
      <c r="F3336" s="70" t="s">
        <v>12057</v>
      </c>
      <c r="G3336" s="72">
        <v>46</v>
      </c>
      <c r="H3336" s="73" t="s">
        <v>12033</v>
      </c>
      <c r="I3336" s="74">
        <v>0.50549450549450547</v>
      </c>
      <c r="J3336" s="75">
        <v>0</v>
      </c>
      <c r="K3336" s="75">
        <v>12</v>
      </c>
      <c r="L3336" s="72">
        <v>0</v>
      </c>
      <c r="M3336" s="72">
        <v>33</v>
      </c>
      <c r="N3336" s="72">
        <v>0</v>
      </c>
      <c r="O3336" s="72">
        <v>91</v>
      </c>
      <c r="P3336" s="72">
        <v>12</v>
      </c>
    </row>
    <row r="3337" spans="1:16">
      <c r="A3337" s="70" t="s">
        <v>6856</v>
      </c>
      <c r="B3337" s="70" t="s">
        <v>6896</v>
      </c>
      <c r="C3337" s="70" t="s">
        <v>11852</v>
      </c>
      <c r="D3337" s="70" t="s">
        <v>10851</v>
      </c>
      <c r="E3337" s="71" t="s">
        <v>6897</v>
      </c>
      <c r="F3337" s="70" t="s">
        <v>12057</v>
      </c>
      <c r="G3337" s="72">
        <v>33</v>
      </c>
      <c r="H3337" s="73" t="s">
        <v>12031</v>
      </c>
      <c r="I3337" s="74">
        <v>0.1683673469387755</v>
      </c>
      <c r="J3337" s="75">
        <v>100</v>
      </c>
      <c r="K3337" s="75">
        <v>17</v>
      </c>
      <c r="L3337" s="72">
        <v>46</v>
      </c>
      <c r="M3337" s="72">
        <v>0</v>
      </c>
      <c r="N3337" s="72">
        <v>0</v>
      </c>
      <c r="O3337" s="72">
        <v>196</v>
      </c>
      <c r="P3337" s="72">
        <v>12</v>
      </c>
    </row>
    <row r="3338" spans="1:16">
      <c r="A3338" s="70" t="s">
        <v>6858</v>
      </c>
      <c r="B3338" s="70" t="s">
        <v>6898</v>
      </c>
      <c r="C3338" s="70" t="s">
        <v>11835</v>
      </c>
      <c r="D3338" s="70" t="s">
        <v>10851</v>
      </c>
      <c r="E3338" s="71" t="s">
        <v>6899</v>
      </c>
      <c r="F3338" s="70" t="s">
        <v>12057</v>
      </c>
      <c r="G3338" s="72">
        <v>93</v>
      </c>
      <c r="H3338" s="73" t="s">
        <v>12031</v>
      </c>
      <c r="I3338" s="74">
        <v>0.90291262135922334</v>
      </c>
      <c r="J3338" s="75">
        <v>0</v>
      </c>
      <c r="K3338" s="75">
        <v>10</v>
      </c>
      <c r="L3338" s="72">
        <v>0</v>
      </c>
      <c r="M3338" s="72">
        <v>0</v>
      </c>
      <c r="N3338" s="72">
        <v>0</v>
      </c>
      <c r="O3338" s="72">
        <v>103</v>
      </c>
      <c r="P3338" s="72">
        <v>12</v>
      </c>
    </row>
    <row r="3339" spans="1:16">
      <c r="A3339" s="70" t="s">
        <v>6860</v>
      </c>
      <c r="B3339" s="70" t="s">
        <v>6900</v>
      </c>
      <c r="C3339" s="70" t="s">
        <v>11285</v>
      </c>
      <c r="D3339" s="70" t="s">
        <v>10851</v>
      </c>
      <c r="E3339" s="71" t="s">
        <v>6901</v>
      </c>
      <c r="F3339" s="70" t="s">
        <v>12057</v>
      </c>
      <c r="G3339" s="72">
        <v>32</v>
      </c>
      <c r="H3339" s="73" t="s">
        <v>12031</v>
      </c>
      <c r="I3339" s="74">
        <v>0.10126582278481013</v>
      </c>
      <c r="J3339" s="75">
        <v>0</v>
      </c>
      <c r="K3339" s="75">
        <v>0</v>
      </c>
      <c r="L3339" s="72">
        <v>50</v>
      </c>
      <c r="M3339" s="72">
        <v>0</v>
      </c>
      <c r="N3339" s="72">
        <v>8</v>
      </c>
      <c r="O3339" s="72">
        <v>316</v>
      </c>
      <c r="P3339" s="72">
        <v>12</v>
      </c>
    </row>
    <row r="3340" spans="1:16">
      <c r="A3340" s="70" t="s">
        <v>6862</v>
      </c>
      <c r="B3340" s="70" t="s">
        <v>6902</v>
      </c>
      <c r="C3340" s="70" t="s">
        <v>11293</v>
      </c>
      <c r="D3340" s="70" t="s">
        <v>10853</v>
      </c>
      <c r="E3340" s="71" t="s">
        <v>6903</v>
      </c>
      <c r="F3340" s="70" t="s">
        <v>12057</v>
      </c>
      <c r="G3340" s="72">
        <v>56</v>
      </c>
      <c r="H3340" s="73" t="s">
        <v>12054</v>
      </c>
      <c r="I3340" s="74">
        <v>0.5</v>
      </c>
      <c r="J3340" s="75">
        <v>0</v>
      </c>
      <c r="K3340" s="75">
        <v>18</v>
      </c>
      <c r="L3340" s="72">
        <v>0</v>
      </c>
      <c r="M3340" s="72">
        <v>38</v>
      </c>
      <c r="N3340" s="72">
        <v>0</v>
      </c>
      <c r="O3340" s="72">
        <v>112</v>
      </c>
      <c r="P3340" s="72">
        <v>12</v>
      </c>
    </row>
    <row r="3341" spans="1:16">
      <c r="A3341" s="70" t="s">
        <v>6864</v>
      </c>
      <c r="B3341" s="70" t="s">
        <v>6904</v>
      </c>
      <c r="C3341" s="70" t="s">
        <v>11298</v>
      </c>
      <c r="D3341" s="70" t="s">
        <v>10853</v>
      </c>
      <c r="E3341" s="71" t="s">
        <v>6905</v>
      </c>
      <c r="F3341" s="70" t="s">
        <v>12057</v>
      </c>
      <c r="G3341" s="72">
        <v>36</v>
      </c>
      <c r="H3341" s="73" t="s">
        <v>12055</v>
      </c>
      <c r="I3341" s="74">
        <v>0.24657534246575341</v>
      </c>
      <c r="J3341" s="75">
        <v>0</v>
      </c>
      <c r="K3341" s="75">
        <v>8</v>
      </c>
      <c r="L3341" s="72">
        <v>0</v>
      </c>
      <c r="M3341" s="72">
        <v>102</v>
      </c>
      <c r="N3341" s="72">
        <v>0</v>
      </c>
      <c r="O3341" s="72">
        <v>146</v>
      </c>
      <c r="P3341" s="72">
        <v>12</v>
      </c>
    </row>
    <row r="3342" spans="1:16">
      <c r="A3342" s="70" t="s">
        <v>6866</v>
      </c>
      <c r="B3342" s="70" t="s">
        <v>6906</v>
      </c>
      <c r="C3342" s="70" t="s">
        <v>11802</v>
      </c>
      <c r="D3342" s="70" t="s">
        <v>10853</v>
      </c>
      <c r="E3342" s="71" t="s">
        <v>6907</v>
      </c>
      <c r="F3342" s="70" t="s">
        <v>12057</v>
      </c>
      <c r="G3342" s="72">
        <v>42</v>
      </c>
      <c r="H3342" s="73" t="s">
        <v>12031</v>
      </c>
      <c r="I3342" s="74">
        <v>0.1276595744680851</v>
      </c>
      <c r="J3342" s="75">
        <v>60</v>
      </c>
      <c r="K3342" s="75">
        <v>32</v>
      </c>
      <c r="L3342" s="72">
        <v>0</v>
      </c>
      <c r="M3342" s="72">
        <v>0</v>
      </c>
      <c r="N3342" s="72">
        <v>40</v>
      </c>
      <c r="O3342" s="72">
        <v>329</v>
      </c>
      <c r="P3342" s="72">
        <v>12</v>
      </c>
    </row>
    <row r="3343" spans="1:16">
      <c r="A3343" s="70" t="s">
        <v>6868</v>
      </c>
      <c r="B3343" s="70" t="s">
        <v>6908</v>
      </c>
      <c r="C3343" s="70" t="s">
        <v>11318</v>
      </c>
      <c r="D3343" s="70" t="s">
        <v>10858</v>
      </c>
      <c r="E3343" s="71" t="s">
        <v>6909</v>
      </c>
      <c r="F3343" s="70" t="s">
        <v>12057</v>
      </c>
      <c r="G3343" s="72">
        <v>46</v>
      </c>
      <c r="H3343" s="73" t="s">
        <v>12031</v>
      </c>
      <c r="I3343" s="74">
        <v>0.44230769230769229</v>
      </c>
      <c r="J3343" s="75">
        <v>0</v>
      </c>
      <c r="K3343" s="75">
        <v>58</v>
      </c>
      <c r="L3343" s="72">
        <v>0</v>
      </c>
      <c r="M3343" s="72">
        <v>0</v>
      </c>
      <c r="N3343" s="72">
        <v>0</v>
      </c>
      <c r="O3343" s="72">
        <v>104</v>
      </c>
      <c r="P3343" s="72">
        <v>12</v>
      </c>
    </row>
    <row r="3344" spans="1:16">
      <c r="A3344" s="70" t="s">
        <v>6870</v>
      </c>
      <c r="B3344" s="70" t="s">
        <v>6910</v>
      </c>
      <c r="C3344" s="70" t="s">
        <v>11854</v>
      </c>
      <c r="D3344" s="70" t="s">
        <v>10862</v>
      </c>
      <c r="E3344" s="71" t="s">
        <v>6911</v>
      </c>
      <c r="F3344" s="70" t="s">
        <v>12057</v>
      </c>
      <c r="G3344" s="72">
        <v>132</v>
      </c>
      <c r="H3344" s="73" t="s">
        <v>12033</v>
      </c>
      <c r="I3344" s="74">
        <v>0.66331658291457285</v>
      </c>
      <c r="J3344" s="75">
        <v>0</v>
      </c>
      <c r="K3344" s="75">
        <v>18</v>
      </c>
      <c r="L3344" s="72">
        <v>0</v>
      </c>
      <c r="M3344" s="72">
        <v>49</v>
      </c>
      <c r="N3344" s="72">
        <v>0</v>
      </c>
      <c r="O3344" s="72">
        <v>199</v>
      </c>
      <c r="P3344" s="72">
        <v>12</v>
      </c>
    </row>
    <row r="3345" spans="1:16">
      <c r="A3345" s="70" t="s">
        <v>6872</v>
      </c>
      <c r="B3345" s="70" t="s">
        <v>6912</v>
      </c>
      <c r="C3345" s="70" t="s">
        <v>11359</v>
      </c>
      <c r="D3345" s="70" t="s">
        <v>10865</v>
      </c>
      <c r="E3345" s="71" t="s">
        <v>6913</v>
      </c>
      <c r="F3345" s="70" t="s">
        <v>12057</v>
      </c>
      <c r="G3345" s="72">
        <v>0</v>
      </c>
      <c r="H3345" s="73" t="s">
        <v>3250</v>
      </c>
      <c r="I3345" s="74">
        <v>0</v>
      </c>
      <c r="J3345" s="75">
        <v>0</v>
      </c>
      <c r="K3345" s="75">
        <v>7</v>
      </c>
      <c r="L3345" s="72">
        <v>0</v>
      </c>
      <c r="M3345" s="72">
        <v>82</v>
      </c>
      <c r="N3345" s="72">
        <v>0</v>
      </c>
      <c r="O3345" s="72">
        <v>122</v>
      </c>
      <c r="P3345" s="72">
        <v>12</v>
      </c>
    </row>
    <row r="3346" spans="1:16">
      <c r="A3346" s="70" t="s">
        <v>6874</v>
      </c>
      <c r="B3346" s="70" t="s">
        <v>6914</v>
      </c>
      <c r="C3346" s="70" t="s">
        <v>11368</v>
      </c>
      <c r="D3346" s="70" t="s">
        <v>10865</v>
      </c>
      <c r="E3346" s="71" t="s">
        <v>6915</v>
      </c>
      <c r="F3346" s="70" t="s">
        <v>12057</v>
      </c>
      <c r="G3346" s="72">
        <v>36</v>
      </c>
      <c r="H3346" s="73" t="s">
        <v>12054</v>
      </c>
      <c r="I3346" s="74">
        <v>0.16666666666666666</v>
      </c>
      <c r="J3346" s="75">
        <v>0</v>
      </c>
      <c r="K3346" s="75">
        <v>0</v>
      </c>
      <c r="L3346" s="72">
        <v>0</v>
      </c>
      <c r="M3346" s="72">
        <v>57</v>
      </c>
      <c r="N3346" s="72">
        <v>123</v>
      </c>
      <c r="O3346" s="72">
        <v>216</v>
      </c>
      <c r="P3346" s="72">
        <v>12</v>
      </c>
    </row>
    <row r="3347" spans="1:16">
      <c r="A3347" s="70" t="s">
        <v>6876</v>
      </c>
      <c r="B3347" s="70" t="s">
        <v>6916</v>
      </c>
      <c r="C3347" s="70" t="s">
        <v>11386</v>
      </c>
      <c r="D3347" s="70" t="s">
        <v>10865</v>
      </c>
      <c r="E3347" s="71" t="s">
        <v>6917</v>
      </c>
      <c r="F3347" s="70" t="s">
        <v>12057</v>
      </c>
      <c r="G3347" s="72">
        <v>0</v>
      </c>
      <c r="H3347" s="73" t="s">
        <v>3250</v>
      </c>
      <c r="I3347" s="74">
        <v>0</v>
      </c>
      <c r="J3347" s="75">
        <v>0</v>
      </c>
      <c r="K3347" s="75">
        <v>0</v>
      </c>
      <c r="L3347" s="72">
        <v>0</v>
      </c>
      <c r="M3347" s="72">
        <v>75</v>
      </c>
      <c r="N3347" s="72">
        <v>0</v>
      </c>
      <c r="O3347" s="72">
        <v>75</v>
      </c>
      <c r="P3347" s="72">
        <v>12</v>
      </c>
    </row>
    <row r="3348" spans="1:16">
      <c r="A3348" s="70" t="s">
        <v>6878</v>
      </c>
      <c r="B3348" s="70" t="s">
        <v>6918</v>
      </c>
      <c r="C3348" s="70" t="s">
        <v>11388</v>
      </c>
      <c r="D3348" s="70" t="s">
        <v>10865</v>
      </c>
      <c r="E3348" s="71" t="s">
        <v>6919</v>
      </c>
      <c r="F3348" s="70" t="s">
        <v>12057</v>
      </c>
      <c r="G3348" s="72">
        <v>0</v>
      </c>
      <c r="H3348" s="73" t="s">
        <v>3250</v>
      </c>
      <c r="I3348" s="74">
        <v>0</v>
      </c>
      <c r="J3348" s="75">
        <v>59</v>
      </c>
      <c r="K3348" s="75">
        <v>60</v>
      </c>
      <c r="L3348" s="72">
        <v>0</v>
      </c>
      <c r="M3348" s="72">
        <v>0</v>
      </c>
      <c r="N3348" s="72">
        <v>0</v>
      </c>
      <c r="O3348" s="72">
        <v>119</v>
      </c>
      <c r="P3348" s="72">
        <v>12</v>
      </c>
    </row>
    <row r="3349" spans="1:16">
      <c r="A3349" s="70" t="s">
        <v>6880</v>
      </c>
      <c r="B3349" s="70" t="s">
        <v>6920</v>
      </c>
      <c r="C3349" s="70" t="s">
        <v>11661</v>
      </c>
      <c r="D3349" s="70" t="s">
        <v>10865</v>
      </c>
      <c r="E3349" s="71" t="s">
        <v>6921</v>
      </c>
      <c r="F3349" s="70" t="s">
        <v>12057</v>
      </c>
      <c r="G3349" s="72">
        <v>21</v>
      </c>
      <c r="H3349" s="73" t="s">
        <v>12033</v>
      </c>
      <c r="I3349" s="74">
        <v>0.13291139240506328</v>
      </c>
      <c r="J3349" s="75">
        <v>0</v>
      </c>
      <c r="K3349" s="75">
        <v>84</v>
      </c>
      <c r="L3349" s="72">
        <v>0</v>
      </c>
      <c r="M3349" s="72">
        <v>53</v>
      </c>
      <c r="N3349" s="72">
        <v>0</v>
      </c>
      <c r="O3349" s="72">
        <v>158</v>
      </c>
      <c r="P3349" s="72">
        <v>12</v>
      </c>
    </row>
    <row r="3350" spans="1:16">
      <c r="A3350" s="70" t="s">
        <v>6882</v>
      </c>
      <c r="B3350" s="70" t="s">
        <v>6922</v>
      </c>
      <c r="C3350" s="70" t="s">
        <v>11390</v>
      </c>
      <c r="D3350" s="70" t="s">
        <v>10865</v>
      </c>
      <c r="E3350" s="71" t="s">
        <v>6923</v>
      </c>
      <c r="F3350" s="70" t="s">
        <v>12057</v>
      </c>
      <c r="G3350" s="72">
        <v>36</v>
      </c>
      <c r="H3350" s="73" t="s">
        <v>12033</v>
      </c>
      <c r="I3350" s="74">
        <v>0.33027522935779818</v>
      </c>
      <c r="J3350" s="75">
        <v>28</v>
      </c>
      <c r="K3350" s="75">
        <v>45</v>
      </c>
      <c r="L3350" s="72">
        <v>0</v>
      </c>
      <c r="M3350" s="72">
        <v>0</v>
      </c>
      <c r="N3350" s="72">
        <v>0</v>
      </c>
      <c r="O3350" s="72">
        <v>109</v>
      </c>
      <c r="P3350" s="72">
        <v>12</v>
      </c>
    </row>
    <row r="3351" spans="1:16">
      <c r="A3351" s="70" t="s">
        <v>6884</v>
      </c>
      <c r="B3351" s="70" t="s">
        <v>6924</v>
      </c>
      <c r="C3351" s="70" t="s">
        <v>11379</v>
      </c>
      <c r="D3351" s="70" t="s">
        <v>10865</v>
      </c>
      <c r="E3351" s="71" t="s">
        <v>6925</v>
      </c>
      <c r="F3351" s="70" t="s">
        <v>12057</v>
      </c>
      <c r="G3351" s="72">
        <v>144</v>
      </c>
      <c r="H3351" s="73" t="s">
        <v>12031</v>
      </c>
      <c r="I3351" s="74">
        <v>0.40793201133144474</v>
      </c>
      <c r="J3351" s="75">
        <v>0</v>
      </c>
      <c r="K3351" s="75">
        <v>0</v>
      </c>
      <c r="L3351" s="72">
        <v>0</v>
      </c>
      <c r="M3351" s="72">
        <v>0</v>
      </c>
      <c r="N3351" s="72">
        <v>0</v>
      </c>
      <c r="O3351" s="72">
        <v>353</v>
      </c>
      <c r="P3351" s="72">
        <v>12</v>
      </c>
    </row>
    <row r="3352" spans="1:16">
      <c r="A3352" s="70" t="s">
        <v>6886</v>
      </c>
      <c r="B3352" s="70" t="s">
        <v>6926</v>
      </c>
      <c r="C3352" s="70" t="s">
        <v>11355</v>
      </c>
      <c r="D3352" s="70" t="s">
        <v>10865</v>
      </c>
      <c r="E3352" s="71" t="s">
        <v>6927</v>
      </c>
      <c r="F3352" s="70" t="s">
        <v>12057</v>
      </c>
      <c r="G3352" s="72">
        <v>250</v>
      </c>
      <c r="H3352" s="73" t="s">
        <v>12031</v>
      </c>
      <c r="I3352" s="74">
        <v>0.8038585209003215</v>
      </c>
      <c r="J3352" s="75">
        <v>0</v>
      </c>
      <c r="K3352" s="75">
        <v>0</v>
      </c>
      <c r="L3352" s="72">
        <v>0</v>
      </c>
      <c r="M3352" s="72">
        <v>0</v>
      </c>
      <c r="N3352" s="72">
        <v>40</v>
      </c>
      <c r="O3352" s="72">
        <v>311</v>
      </c>
      <c r="P3352" s="72">
        <v>12</v>
      </c>
    </row>
    <row r="3353" spans="1:16">
      <c r="A3353" s="70" t="s">
        <v>6888</v>
      </c>
      <c r="B3353" s="70" t="s">
        <v>6928</v>
      </c>
      <c r="C3353" s="70" t="s">
        <v>11401</v>
      </c>
      <c r="D3353" s="70" t="s">
        <v>10871</v>
      </c>
      <c r="E3353" s="71" t="s">
        <v>6929</v>
      </c>
      <c r="F3353" s="70" t="s">
        <v>12057</v>
      </c>
      <c r="G3353" s="72">
        <v>20</v>
      </c>
      <c r="H3353" s="73" t="s">
        <v>12045</v>
      </c>
      <c r="I3353" s="74">
        <v>0.16666666666666666</v>
      </c>
      <c r="J3353" s="75">
        <v>0</v>
      </c>
      <c r="K3353" s="75">
        <v>40</v>
      </c>
      <c r="L3353" s="72">
        <v>0</v>
      </c>
      <c r="M3353" s="72">
        <v>60</v>
      </c>
      <c r="N3353" s="72">
        <v>0</v>
      </c>
      <c r="O3353" s="72">
        <v>120</v>
      </c>
      <c r="P3353" s="72">
        <v>12</v>
      </c>
    </row>
    <row r="3354" spans="1:16">
      <c r="A3354" s="70" t="s">
        <v>6890</v>
      </c>
      <c r="B3354" s="70" t="s">
        <v>6930</v>
      </c>
      <c r="C3354" s="70" t="s">
        <v>11415</v>
      </c>
      <c r="D3354" s="70" t="s">
        <v>10871</v>
      </c>
      <c r="E3354" s="71" t="s">
        <v>6931</v>
      </c>
      <c r="F3354" s="70" t="s">
        <v>12057</v>
      </c>
      <c r="G3354" s="72">
        <v>0</v>
      </c>
      <c r="H3354" s="73" t="s">
        <v>3250</v>
      </c>
      <c r="I3354" s="74">
        <v>0</v>
      </c>
      <c r="J3354" s="75">
        <v>0</v>
      </c>
      <c r="K3354" s="75">
        <v>25</v>
      </c>
      <c r="L3354" s="72">
        <v>0</v>
      </c>
      <c r="M3354" s="72">
        <v>78</v>
      </c>
      <c r="N3354" s="72">
        <v>0</v>
      </c>
      <c r="O3354" s="72">
        <v>103</v>
      </c>
      <c r="P3354" s="72">
        <v>12</v>
      </c>
    </row>
    <row r="3355" spans="1:16">
      <c r="A3355" s="70" t="s">
        <v>6892</v>
      </c>
      <c r="B3355" s="70" t="s">
        <v>6932</v>
      </c>
      <c r="C3355" s="70" t="s">
        <v>10996</v>
      </c>
      <c r="D3355" s="70" t="s">
        <v>10871</v>
      </c>
      <c r="E3355" s="71" t="s">
        <v>6933</v>
      </c>
      <c r="F3355" s="70" t="s">
        <v>12057</v>
      </c>
      <c r="G3355" s="72">
        <v>39</v>
      </c>
      <c r="H3355" s="73" t="s">
        <v>12020</v>
      </c>
      <c r="I3355" s="74">
        <v>1</v>
      </c>
      <c r="J3355" s="75">
        <v>0</v>
      </c>
      <c r="K3355" s="75">
        <v>0</v>
      </c>
      <c r="L3355" s="72">
        <v>0</v>
      </c>
      <c r="M3355" s="72">
        <v>0</v>
      </c>
      <c r="N3355" s="72">
        <v>0</v>
      </c>
      <c r="O3355" s="72">
        <v>39</v>
      </c>
      <c r="P3355" s="72">
        <v>12</v>
      </c>
    </row>
    <row r="3356" spans="1:16">
      <c r="A3356" s="70" t="s">
        <v>6894</v>
      </c>
      <c r="B3356" s="70" t="s">
        <v>6934</v>
      </c>
      <c r="C3356" s="70" t="s">
        <v>828</v>
      </c>
      <c r="D3356" s="70" t="s">
        <v>10875</v>
      </c>
      <c r="E3356" s="71" t="s">
        <v>6935</v>
      </c>
      <c r="F3356" s="70" t="s">
        <v>12057</v>
      </c>
      <c r="G3356" s="72">
        <v>19</v>
      </c>
      <c r="H3356" s="73" t="s">
        <v>12033</v>
      </c>
      <c r="I3356" s="74">
        <v>0.33333333333333331</v>
      </c>
      <c r="J3356" s="75">
        <v>0</v>
      </c>
      <c r="K3356" s="75">
        <v>38</v>
      </c>
      <c r="L3356" s="72">
        <v>0</v>
      </c>
      <c r="M3356" s="72">
        <v>0</v>
      </c>
      <c r="N3356" s="72">
        <v>0</v>
      </c>
      <c r="O3356" s="72">
        <v>57</v>
      </c>
      <c r="P3356" s="72">
        <v>12</v>
      </c>
    </row>
    <row r="3357" spans="1:16">
      <c r="A3357" s="70" t="s">
        <v>6896</v>
      </c>
      <c r="B3357" s="70" t="s">
        <v>6936</v>
      </c>
      <c r="C3357" s="70" t="s">
        <v>1235</v>
      </c>
      <c r="D3357" s="70" t="s">
        <v>10875</v>
      </c>
      <c r="E3357" s="71" t="s">
        <v>6937</v>
      </c>
      <c r="F3357" s="70" t="s">
        <v>12057</v>
      </c>
      <c r="G3357" s="72">
        <v>76</v>
      </c>
      <c r="H3357" s="73" t="s">
        <v>12038</v>
      </c>
      <c r="I3357" s="74">
        <v>0.6333333333333333</v>
      </c>
      <c r="J3357" s="75">
        <v>0</v>
      </c>
      <c r="K3357" s="75">
        <v>14</v>
      </c>
      <c r="L3357" s="72">
        <v>0</v>
      </c>
      <c r="M3357" s="72">
        <v>0</v>
      </c>
      <c r="N3357" s="72">
        <v>0</v>
      </c>
      <c r="O3357" s="72">
        <v>120</v>
      </c>
      <c r="P3357" s="72">
        <v>12</v>
      </c>
    </row>
    <row r="3358" spans="1:16">
      <c r="A3358" s="70" t="s">
        <v>6898</v>
      </c>
      <c r="B3358" s="70" t="s">
        <v>6938</v>
      </c>
      <c r="C3358" s="70" t="s">
        <v>10877</v>
      </c>
      <c r="D3358" s="70" t="s">
        <v>10878</v>
      </c>
      <c r="E3358" s="71" t="s">
        <v>6939</v>
      </c>
      <c r="F3358" s="70" t="s">
        <v>12057</v>
      </c>
      <c r="G3358" s="72">
        <v>57</v>
      </c>
      <c r="H3358" s="73" t="s">
        <v>12031</v>
      </c>
      <c r="I3358" s="74">
        <v>0.28643216080402012</v>
      </c>
      <c r="J3358" s="75">
        <v>40</v>
      </c>
      <c r="K3358" s="75">
        <v>50</v>
      </c>
      <c r="L3358" s="72">
        <v>0</v>
      </c>
      <c r="M3358" s="72">
        <v>52</v>
      </c>
      <c r="N3358" s="72">
        <v>0</v>
      </c>
      <c r="O3358" s="72">
        <v>199</v>
      </c>
      <c r="P3358" s="72">
        <v>12</v>
      </c>
    </row>
    <row r="3359" spans="1:16">
      <c r="A3359" s="70" t="s">
        <v>6900</v>
      </c>
      <c r="B3359" s="70" t="s">
        <v>6940</v>
      </c>
      <c r="C3359" s="70" t="s">
        <v>11434</v>
      </c>
      <c r="D3359" s="70" t="s">
        <v>10878</v>
      </c>
      <c r="E3359" s="71" t="s">
        <v>6941</v>
      </c>
      <c r="F3359" s="70" t="s">
        <v>12057</v>
      </c>
      <c r="G3359" s="72">
        <v>0</v>
      </c>
      <c r="H3359" s="73" t="s">
        <v>3250</v>
      </c>
      <c r="I3359" s="74">
        <v>0</v>
      </c>
      <c r="J3359" s="75">
        <v>0</v>
      </c>
      <c r="K3359" s="75">
        <v>0</v>
      </c>
      <c r="L3359" s="72">
        <v>0</v>
      </c>
      <c r="M3359" s="72">
        <v>0</v>
      </c>
      <c r="N3359" s="72">
        <v>12</v>
      </c>
      <c r="O3359" s="72">
        <v>340</v>
      </c>
      <c r="P3359" s="72">
        <v>12</v>
      </c>
    </row>
    <row r="3360" spans="1:16">
      <c r="A3360" s="70" t="s">
        <v>6902</v>
      </c>
      <c r="B3360" s="70" t="s">
        <v>6942</v>
      </c>
      <c r="C3360" s="70" t="s">
        <v>11439</v>
      </c>
      <c r="D3360" s="70" t="s">
        <v>10880</v>
      </c>
      <c r="E3360" s="71" t="s">
        <v>6943</v>
      </c>
      <c r="F3360" s="70" t="s">
        <v>12057</v>
      </c>
      <c r="G3360" s="72">
        <v>0</v>
      </c>
      <c r="H3360" s="73" t="s">
        <v>3250</v>
      </c>
      <c r="I3360" s="74">
        <v>0</v>
      </c>
      <c r="J3360" s="75">
        <v>0</v>
      </c>
      <c r="K3360" s="75">
        <v>10</v>
      </c>
      <c r="L3360" s="72">
        <v>0</v>
      </c>
      <c r="M3360" s="72">
        <v>0</v>
      </c>
      <c r="N3360" s="72">
        <v>0</v>
      </c>
      <c r="O3360" s="72">
        <v>60</v>
      </c>
      <c r="P3360" s="72">
        <v>12</v>
      </c>
    </row>
    <row r="3361" spans="1:16">
      <c r="A3361" s="70" t="s">
        <v>6904</v>
      </c>
      <c r="B3361" s="70" t="s">
        <v>6944</v>
      </c>
      <c r="C3361" s="70" t="s">
        <v>11440</v>
      </c>
      <c r="D3361" s="70" t="s">
        <v>10880</v>
      </c>
      <c r="E3361" s="71" t="s">
        <v>6945</v>
      </c>
      <c r="F3361" s="70" t="s">
        <v>12057</v>
      </c>
      <c r="G3361" s="72">
        <v>0</v>
      </c>
      <c r="H3361" s="73" t="s">
        <v>3250</v>
      </c>
      <c r="I3361" s="74">
        <v>0</v>
      </c>
      <c r="J3361" s="75">
        <v>0</v>
      </c>
      <c r="K3361" s="75">
        <v>60</v>
      </c>
      <c r="L3361" s="72">
        <v>0</v>
      </c>
      <c r="M3361" s="72">
        <v>0</v>
      </c>
      <c r="N3361" s="72">
        <v>0</v>
      </c>
      <c r="O3361" s="72">
        <v>60</v>
      </c>
      <c r="P3361" s="72">
        <v>12</v>
      </c>
    </row>
    <row r="3362" spans="1:16">
      <c r="A3362" s="70" t="s">
        <v>6139</v>
      </c>
      <c r="B3362" s="70" t="s">
        <v>6946</v>
      </c>
      <c r="C3362" s="70" t="s">
        <v>11000</v>
      </c>
      <c r="D3362" s="70" t="s">
        <v>10883</v>
      </c>
      <c r="E3362" s="71" t="s">
        <v>6947</v>
      </c>
      <c r="F3362" s="70" t="s">
        <v>12057</v>
      </c>
      <c r="G3362" s="72">
        <v>23</v>
      </c>
      <c r="H3362" s="73" t="s">
        <v>12031</v>
      </c>
      <c r="I3362" s="74">
        <v>0.43396226415094341</v>
      </c>
      <c r="J3362" s="75">
        <v>0</v>
      </c>
      <c r="K3362" s="75">
        <v>21</v>
      </c>
      <c r="L3362" s="72">
        <v>0</v>
      </c>
      <c r="M3362" s="72">
        <v>9</v>
      </c>
      <c r="N3362" s="72">
        <v>0</v>
      </c>
      <c r="O3362" s="72">
        <v>53</v>
      </c>
      <c r="P3362" s="72">
        <v>12</v>
      </c>
    </row>
    <row r="3363" spans="1:16">
      <c r="A3363" s="70" t="s">
        <v>6906</v>
      </c>
      <c r="B3363" s="70" t="s">
        <v>6948</v>
      </c>
      <c r="C3363" s="70" t="s">
        <v>11855</v>
      </c>
      <c r="D3363" s="70" t="s">
        <v>10883</v>
      </c>
      <c r="E3363" s="71" t="s">
        <v>6949</v>
      </c>
      <c r="F3363" s="70" t="s">
        <v>12057</v>
      </c>
      <c r="G3363" s="72">
        <v>30</v>
      </c>
      <c r="H3363" s="73" t="s">
        <v>12038</v>
      </c>
      <c r="I3363" s="74">
        <v>0.54545454545454541</v>
      </c>
      <c r="J3363" s="75">
        <v>0</v>
      </c>
      <c r="K3363" s="75">
        <v>25</v>
      </c>
      <c r="L3363" s="72">
        <v>0</v>
      </c>
      <c r="M3363" s="72">
        <v>0</v>
      </c>
      <c r="N3363" s="72">
        <v>0</v>
      </c>
      <c r="O3363" s="72">
        <v>55</v>
      </c>
      <c r="P3363" s="72">
        <v>12</v>
      </c>
    </row>
    <row r="3364" spans="1:16">
      <c r="A3364" s="70" t="s">
        <v>6908</v>
      </c>
      <c r="B3364" s="70" t="s">
        <v>6950</v>
      </c>
      <c r="C3364" s="70" t="s">
        <v>11855</v>
      </c>
      <c r="D3364" s="70" t="s">
        <v>10883</v>
      </c>
      <c r="E3364" s="71" t="s">
        <v>6951</v>
      </c>
      <c r="F3364" s="70" t="s">
        <v>12057</v>
      </c>
      <c r="G3364" s="72">
        <v>28</v>
      </c>
      <c r="H3364" s="73" t="s">
        <v>12037</v>
      </c>
      <c r="I3364" s="74">
        <v>0.7</v>
      </c>
      <c r="J3364" s="75">
        <v>0</v>
      </c>
      <c r="K3364" s="75">
        <v>12</v>
      </c>
      <c r="L3364" s="72">
        <v>0</v>
      </c>
      <c r="M3364" s="72">
        <v>0</v>
      </c>
      <c r="N3364" s="72">
        <v>0</v>
      </c>
      <c r="O3364" s="72">
        <v>40</v>
      </c>
      <c r="P3364" s="72">
        <v>12</v>
      </c>
    </row>
    <row r="3365" spans="1:16">
      <c r="A3365" s="70" t="s">
        <v>6910</v>
      </c>
      <c r="B3365" s="70" t="s">
        <v>6952</v>
      </c>
      <c r="C3365" s="70" t="s">
        <v>10884</v>
      </c>
      <c r="D3365" s="70" t="s">
        <v>10885</v>
      </c>
      <c r="E3365" s="71" t="s">
        <v>6953</v>
      </c>
      <c r="F3365" s="70" t="s">
        <v>12057</v>
      </c>
      <c r="G3365" s="72">
        <v>40</v>
      </c>
      <c r="H3365" s="73" t="s">
        <v>12031</v>
      </c>
      <c r="I3365" s="74">
        <v>0.5</v>
      </c>
      <c r="J3365" s="75">
        <v>0</v>
      </c>
      <c r="K3365" s="75">
        <v>0</v>
      </c>
      <c r="L3365" s="72">
        <v>0</v>
      </c>
      <c r="M3365" s="72">
        <v>40</v>
      </c>
      <c r="N3365" s="72">
        <v>0</v>
      </c>
      <c r="O3365" s="72">
        <v>80</v>
      </c>
      <c r="P3365" s="72">
        <v>12</v>
      </c>
    </row>
    <row r="3366" spans="1:16">
      <c r="A3366" s="70" t="s">
        <v>6912</v>
      </c>
      <c r="B3366" s="70" t="s">
        <v>6954</v>
      </c>
      <c r="C3366" s="70" t="s">
        <v>11462</v>
      </c>
      <c r="D3366" s="70" t="s">
        <v>10885</v>
      </c>
      <c r="E3366" s="71" t="s">
        <v>6955</v>
      </c>
      <c r="F3366" s="70" t="s">
        <v>12057</v>
      </c>
      <c r="G3366" s="72">
        <v>0</v>
      </c>
      <c r="H3366" s="73" t="s">
        <v>3250</v>
      </c>
      <c r="I3366" s="74">
        <v>0</v>
      </c>
      <c r="J3366" s="75">
        <v>0</v>
      </c>
      <c r="K3366" s="75">
        <v>20</v>
      </c>
      <c r="L3366" s="72">
        <v>0</v>
      </c>
      <c r="M3366" s="72">
        <v>36</v>
      </c>
      <c r="N3366" s="72">
        <v>0</v>
      </c>
      <c r="O3366" s="72">
        <v>56</v>
      </c>
      <c r="P3366" s="72">
        <v>12</v>
      </c>
    </row>
    <row r="3367" spans="1:16">
      <c r="A3367" s="70" t="s">
        <v>6914</v>
      </c>
      <c r="B3367" s="70" t="s">
        <v>6956</v>
      </c>
      <c r="C3367" s="70" t="s">
        <v>11465</v>
      </c>
      <c r="D3367" s="70" t="s">
        <v>10885</v>
      </c>
      <c r="E3367" s="71" t="s">
        <v>6957</v>
      </c>
      <c r="F3367" s="70" t="s">
        <v>12057</v>
      </c>
      <c r="G3367" s="72">
        <v>160</v>
      </c>
      <c r="H3367" s="73" t="s">
        <v>12031</v>
      </c>
      <c r="I3367" s="74">
        <v>0.7441860465116279</v>
      </c>
      <c r="J3367" s="75">
        <v>0</v>
      </c>
      <c r="K3367" s="75">
        <v>55</v>
      </c>
      <c r="L3367" s="72">
        <v>0</v>
      </c>
      <c r="M3367" s="72">
        <v>0</v>
      </c>
      <c r="N3367" s="72">
        <v>0</v>
      </c>
      <c r="O3367" s="72">
        <v>215</v>
      </c>
      <c r="P3367" s="72">
        <v>12</v>
      </c>
    </row>
    <row r="3368" spans="1:16">
      <c r="A3368" s="70" t="s">
        <v>6916</v>
      </c>
      <c r="B3368" s="70" t="s">
        <v>6958</v>
      </c>
      <c r="C3368" s="70" t="s">
        <v>11004</v>
      </c>
      <c r="D3368" s="70" t="s">
        <v>10887</v>
      </c>
      <c r="E3368" s="71" t="s">
        <v>6959</v>
      </c>
      <c r="F3368" s="70" t="s">
        <v>12057</v>
      </c>
      <c r="G3368" s="72">
        <v>35</v>
      </c>
      <c r="H3368" s="73" t="s">
        <v>12054</v>
      </c>
      <c r="I3368" s="74">
        <v>0.74468085106382975</v>
      </c>
      <c r="J3368" s="75">
        <v>0</v>
      </c>
      <c r="K3368" s="75">
        <v>12</v>
      </c>
      <c r="L3368" s="72">
        <v>0</v>
      </c>
      <c r="M3368" s="72">
        <v>0</v>
      </c>
      <c r="N3368" s="72">
        <v>0</v>
      </c>
      <c r="O3368" s="72">
        <v>47</v>
      </c>
      <c r="P3368" s="72">
        <v>12</v>
      </c>
    </row>
    <row r="3369" spans="1:16">
      <c r="A3369" s="70" t="s">
        <v>6918</v>
      </c>
      <c r="B3369" s="70" t="s">
        <v>6960</v>
      </c>
      <c r="C3369" s="70" t="s">
        <v>11856</v>
      </c>
      <c r="D3369" s="70" t="s">
        <v>10887</v>
      </c>
      <c r="E3369" s="71" t="s">
        <v>6961</v>
      </c>
      <c r="F3369" s="70" t="s">
        <v>12057</v>
      </c>
      <c r="G3369" s="72">
        <v>33</v>
      </c>
      <c r="H3369" s="73" t="s">
        <v>12045</v>
      </c>
      <c r="I3369" s="74">
        <v>0.73333333333333328</v>
      </c>
      <c r="J3369" s="75">
        <v>0</v>
      </c>
      <c r="K3369" s="75">
        <v>12</v>
      </c>
      <c r="L3369" s="72">
        <v>0</v>
      </c>
      <c r="M3369" s="72">
        <v>0</v>
      </c>
      <c r="N3369" s="72">
        <v>0</v>
      </c>
      <c r="O3369" s="72">
        <v>45</v>
      </c>
      <c r="P3369" s="72">
        <v>12</v>
      </c>
    </row>
    <row r="3370" spans="1:16">
      <c r="A3370" s="70" t="s">
        <v>6920</v>
      </c>
      <c r="B3370" s="70" t="s">
        <v>6962</v>
      </c>
      <c r="C3370" s="70" t="s">
        <v>11857</v>
      </c>
      <c r="D3370" s="70" t="s">
        <v>10887</v>
      </c>
      <c r="E3370" s="71" t="s">
        <v>6963</v>
      </c>
      <c r="F3370" s="70" t="s">
        <v>12057</v>
      </c>
      <c r="G3370" s="72">
        <v>0</v>
      </c>
      <c r="H3370" s="73" t="s">
        <v>3250</v>
      </c>
      <c r="I3370" s="74">
        <v>0</v>
      </c>
      <c r="J3370" s="75">
        <v>0</v>
      </c>
      <c r="K3370" s="75">
        <v>42</v>
      </c>
      <c r="L3370" s="72">
        <v>0</v>
      </c>
      <c r="M3370" s="72">
        <v>67</v>
      </c>
      <c r="N3370" s="72">
        <v>0</v>
      </c>
      <c r="O3370" s="72">
        <v>109</v>
      </c>
      <c r="P3370" s="72">
        <v>12</v>
      </c>
    </row>
    <row r="3371" spans="1:16">
      <c r="A3371" s="70" t="s">
        <v>6922</v>
      </c>
      <c r="B3371" s="70" t="s">
        <v>6964</v>
      </c>
      <c r="C3371" s="70" t="s">
        <v>10890</v>
      </c>
      <c r="D3371" s="70" t="s">
        <v>10891</v>
      </c>
      <c r="E3371" s="71" t="s">
        <v>6965</v>
      </c>
      <c r="F3371" s="70" t="s">
        <v>12057</v>
      </c>
      <c r="G3371" s="72">
        <v>150</v>
      </c>
      <c r="H3371" s="73" t="s">
        <v>12031</v>
      </c>
      <c r="I3371" s="74">
        <v>0.39473684210526316</v>
      </c>
      <c r="J3371" s="75">
        <v>0</v>
      </c>
      <c r="K3371" s="75">
        <v>0</v>
      </c>
      <c r="L3371" s="72">
        <v>0</v>
      </c>
      <c r="M3371" s="72">
        <v>0</v>
      </c>
      <c r="N3371" s="72">
        <v>20</v>
      </c>
      <c r="O3371" s="72">
        <v>380</v>
      </c>
      <c r="P3371" s="72">
        <v>12</v>
      </c>
    </row>
    <row r="3372" spans="1:16">
      <c r="A3372" s="70" t="s">
        <v>6924</v>
      </c>
      <c r="B3372" s="70" t="s">
        <v>6966</v>
      </c>
      <c r="C3372" s="70" t="s">
        <v>11009</v>
      </c>
      <c r="D3372" s="70" t="s">
        <v>10895</v>
      </c>
      <c r="E3372" s="71" t="s">
        <v>6967</v>
      </c>
      <c r="F3372" s="70" t="s">
        <v>12057</v>
      </c>
      <c r="G3372" s="72">
        <v>144</v>
      </c>
      <c r="H3372" s="73" t="s">
        <v>12031</v>
      </c>
      <c r="I3372" s="74">
        <v>0.47368421052631576</v>
      </c>
      <c r="J3372" s="75">
        <v>0</v>
      </c>
      <c r="K3372" s="75">
        <v>30</v>
      </c>
      <c r="L3372" s="72">
        <v>0</v>
      </c>
      <c r="M3372" s="72">
        <v>0</v>
      </c>
      <c r="N3372" s="72">
        <v>0</v>
      </c>
      <c r="O3372" s="72">
        <v>304</v>
      </c>
      <c r="P3372" s="72">
        <v>12</v>
      </c>
    </row>
    <row r="3373" spans="1:16">
      <c r="A3373" s="70" t="s">
        <v>6926</v>
      </c>
      <c r="B3373" s="70" t="s">
        <v>6968</v>
      </c>
      <c r="C3373" s="70" t="s">
        <v>11513</v>
      </c>
      <c r="D3373" s="70" t="s">
        <v>10895</v>
      </c>
      <c r="E3373" s="71" t="s">
        <v>6969</v>
      </c>
      <c r="F3373" s="70" t="s">
        <v>12057</v>
      </c>
      <c r="G3373" s="72">
        <v>47</v>
      </c>
      <c r="H3373" s="73" t="s">
        <v>12033</v>
      </c>
      <c r="I3373" s="74">
        <v>0.11691542288557213</v>
      </c>
      <c r="J3373" s="75">
        <v>0</v>
      </c>
      <c r="K3373" s="75">
        <v>0</v>
      </c>
      <c r="L3373" s="72">
        <v>0</v>
      </c>
      <c r="M3373" s="72">
        <v>0</v>
      </c>
      <c r="N3373" s="72">
        <v>20</v>
      </c>
      <c r="O3373" s="72">
        <v>402</v>
      </c>
      <c r="P3373" s="72">
        <v>12</v>
      </c>
    </row>
    <row r="3374" spans="1:16">
      <c r="A3374" s="70" t="s">
        <v>6928</v>
      </c>
      <c r="B3374" s="70" t="s">
        <v>6970</v>
      </c>
      <c r="C3374" s="70" t="s">
        <v>10899</v>
      </c>
      <c r="D3374" s="70" t="s">
        <v>10900</v>
      </c>
      <c r="E3374" s="71" t="s">
        <v>6971</v>
      </c>
      <c r="F3374" s="70" t="s">
        <v>12057</v>
      </c>
      <c r="G3374" s="72">
        <v>48</v>
      </c>
      <c r="H3374" s="73" t="s">
        <v>12037</v>
      </c>
      <c r="I3374" s="74">
        <v>0.31578947368421051</v>
      </c>
      <c r="J3374" s="75">
        <v>0</v>
      </c>
      <c r="K3374" s="75">
        <v>12</v>
      </c>
      <c r="L3374" s="72">
        <v>0</v>
      </c>
      <c r="M3374" s="72">
        <v>46</v>
      </c>
      <c r="N3374" s="72">
        <v>0</v>
      </c>
      <c r="O3374" s="72">
        <v>152</v>
      </c>
      <c r="P3374" s="72">
        <v>12</v>
      </c>
    </row>
    <row r="3375" spans="1:16">
      <c r="A3375" s="70" t="s">
        <v>6930</v>
      </c>
      <c r="B3375" s="70" t="s">
        <v>6972</v>
      </c>
      <c r="C3375" s="70" t="s">
        <v>10903</v>
      </c>
      <c r="D3375" s="70" t="s">
        <v>10904</v>
      </c>
      <c r="E3375" s="71" t="s">
        <v>6973</v>
      </c>
      <c r="F3375" s="70" t="s">
        <v>12057</v>
      </c>
      <c r="G3375" s="72">
        <v>32</v>
      </c>
      <c r="H3375" s="73" t="s">
        <v>12037</v>
      </c>
      <c r="I3375" s="74">
        <v>1</v>
      </c>
      <c r="J3375" s="75">
        <v>0</v>
      </c>
      <c r="K3375" s="75">
        <v>0</v>
      </c>
      <c r="L3375" s="72">
        <v>0</v>
      </c>
      <c r="M3375" s="72">
        <v>0</v>
      </c>
      <c r="N3375" s="72">
        <v>0</v>
      </c>
      <c r="O3375" s="72">
        <v>32</v>
      </c>
      <c r="P3375" s="72">
        <v>12</v>
      </c>
    </row>
    <row r="3376" spans="1:16">
      <c r="A3376" s="70" t="s">
        <v>6932</v>
      </c>
      <c r="B3376" s="70" t="s">
        <v>6974</v>
      </c>
      <c r="C3376" s="70" t="s">
        <v>11012</v>
      </c>
      <c r="D3376" s="70" t="s">
        <v>10904</v>
      </c>
      <c r="E3376" s="71" t="s">
        <v>6975</v>
      </c>
      <c r="F3376" s="70" t="s">
        <v>12057</v>
      </c>
      <c r="G3376" s="72">
        <v>0</v>
      </c>
      <c r="H3376" s="73" t="s">
        <v>3250</v>
      </c>
      <c r="I3376" s="74">
        <v>0</v>
      </c>
      <c r="J3376" s="75">
        <v>0</v>
      </c>
      <c r="K3376" s="75">
        <v>26</v>
      </c>
      <c r="L3376" s="72">
        <v>0</v>
      </c>
      <c r="M3376" s="72">
        <v>0</v>
      </c>
      <c r="N3376" s="72">
        <v>0</v>
      </c>
      <c r="O3376" s="72">
        <v>26</v>
      </c>
      <c r="P3376" s="72">
        <v>12</v>
      </c>
    </row>
    <row r="3377" spans="1:16">
      <c r="A3377" s="70" t="s">
        <v>6934</v>
      </c>
      <c r="B3377" s="70" t="s">
        <v>6976</v>
      </c>
      <c r="C3377" s="70" t="s">
        <v>10907</v>
      </c>
      <c r="D3377" s="70" t="s">
        <v>10908</v>
      </c>
      <c r="E3377" s="71" t="s">
        <v>6977</v>
      </c>
      <c r="F3377" s="70" t="s">
        <v>12057</v>
      </c>
      <c r="G3377" s="72">
        <v>6</v>
      </c>
      <c r="H3377" s="73" t="s">
        <v>12031</v>
      </c>
      <c r="I3377" s="74">
        <v>0.14285714285714285</v>
      </c>
      <c r="J3377" s="75">
        <v>0</v>
      </c>
      <c r="K3377" s="75">
        <v>36</v>
      </c>
      <c r="L3377" s="72">
        <v>0</v>
      </c>
      <c r="M3377" s="72">
        <v>0</v>
      </c>
      <c r="N3377" s="72">
        <v>0</v>
      </c>
      <c r="O3377" s="72">
        <v>42</v>
      </c>
      <c r="P3377" s="72">
        <v>12</v>
      </c>
    </row>
    <row r="3378" spans="1:16">
      <c r="A3378" s="70" t="s">
        <v>6936</v>
      </c>
      <c r="B3378" s="70" t="s">
        <v>6978</v>
      </c>
      <c r="C3378" s="70" t="s">
        <v>11570</v>
      </c>
      <c r="D3378" s="70" t="s">
        <v>10908</v>
      </c>
      <c r="E3378" s="71" t="s">
        <v>6979</v>
      </c>
      <c r="F3378" s="70" t="s">
        <v>12057</v>
      </c>
      <c r="G3378" s="72">
        <v>21</v>
      </c>
      <c r="H3378" s="73" t="s">
        <v>12038</v>
      </c>
      <c r="I3378" s="74">
        <v>0.23863636363636365</v>
      </c>
      <c r="J3378" s="75">
        <v>41</v>
      </c>
      <c r="K3378" s="75">
        <v>26</v>
      </c>
      <c r="L3378" s="72">
        <v>0</v>
      </c>
      <c r="M3378" s="72">
        <v>0</v>
      </c>
      <c r="N3378" s="72">
        <v>0</v>
      </c>
      <c r="O3378" s="72">
        <v>88</v>
      </c>
      <c r="P3378" s="72">
        <v>12</v>
      </c>
    </row>
    <row r="3379" spans="1:16">
      <c r="A3379" s="70" t="s">
        <v>6938</v>
      </c>
      <c r="B3379" s="70" t="s">
        <v>6980</v>
      </c>
      <c r="C3379" s="70" t="s">
        <v>11567</v>
      </c>
      <c r="D3379" s="70" t="s">
        <v>10908</v>
      </c>
      <c r="E3379" s="71" t="s">
        <v>6981</v>
      </c>
      <c r="F3379" s="70" t="s">
        <v>12057</v>
      </c>
      <c r="G3379" s="72">
        <v>39</v>
      </c>
      <c r="H3379" s="73" t="s">
        <v>12033</v>
      </c>
      <c r="I3379" s="74">
        <v>0.65</v>
      </c>
      <c r="J3379" s="75">
        <v>0</v>
      </c>
      <c r="K3379" s="75">
        <v>21</v>
      </c>
      <c r="L3379" s="72">
        <v>0</v>
      </c>
      <c r="M3379" s="72">
        <v>0</v>
      </c>
      <c r="N3379" s="72">
        <v>0</v>
      </c>
      <c r="O3379" s="72">
        <v>60</v>
      </c>
      <c r="P3379" s="72">
        <v>12</v>
      </c>
    </row>
    <row r="3380" spans="1:16">
      <c r="A3380" s="70" t="s">
        <v>6940</v>
      </c>
      <c r="B3380" s="70" t="s">
        <v>6982</v>
      </c>
      <c r="C3380" s="70" t="s">
        <v>11858</v>
      </c>
      <c r="D3380" s="70" t="s">
        <v>10908</v>
      </c>
      <c r="E3380" s="71" t="s">
        <v>6983</v>
      </c>
      <c r="F3380" s="70" t="s">
        <v>12057</v>
      </c>
      <c r="G3380" s="72">
        <v>30</v>
      </c>
      <c r="H3380" s="73" t="s">
        <v>12038</v>
      </c>
      <c r="I3380" s="74">
        <v>0.49180327868852458</v>
      </c>
      <c r="J3380" s="75">
        <v>0</v>
      </c>
      <c r="K3380" s="75">
        <v>31</v>
      </c>
      <c r="L3380" s="72">
        <v>0</v>
      </c>
      <c r="M3380" s="72">
        <v>0</v>
      </c>
      <c r="N3380" s="72">
        <v>0</v>
      </c>
      <c r="O3380" s="72">
        <v>61</v>
      </c>
      <c r="P3380" s="72">
        <v>12</v>
      </c>
    </row>
    <row r="3381" spans="1:16">
      <c r="A3381" s="70" t="s">
        <v>6942</v>
      </c>
      <c r="B3381" s="70" t="s">
        <v>6984</v>
      </c>
      <c r="C3381" s="70" t="s">
        <v>10909</v>
      </c>
      <c r="D3381" s="70" t="s">
        <v>10910</v>
      </c>
      <c r="E3381" s="71" t="s">
        <v>6985</v>
      </c>
      <c r="F3381" s="70" t="s">
        <v>12057</v>
      </c>
      <c r="G3381" s="72">
        <v>47</v>
      </c>
      <c r="H3381" s="73" t="s">
        <v>12045</v>
      </c>
      <c r="I3381" s="74">
        <v>0.47474747474747475</v>
      </c>
      <c r="J3381" s="75">
        <v>39</v>
      </c>
      <c r="K3381" s="75">
        <v>13</v>
      </c>
      <c r="L3381" s="72">
        <v>0</v>
      </c>
      <c r="M3381" s="72">
        <v>0</v>
      </c>
      <c r="N3381" s="72">
        <v>0</v>
      </c>
      <c r="O3381" s="72">
        <v>99</v>
      </c>
      <c r="P3381" s="72">
        <v>12</v>
      </c>
    </row>
    <row r="3382" spans="1:16">
      <c r="A3382" s="70" t="s">
        <v>6944</v>
      </c>
      <c r="B3382" s="70" t="s">
        <v>6986</v>
      </c>
      <c r="C3382" s="70" t="s">
        <v>11583</v>
      </c>
      <c r="D3382" s="70" t="s">
        <v>10910</v>
      </c>
      <c r="E3382" s="71" t="s">
        <v>6987</v>
      </c>
      <c r="F3382" s="70" t="s">
        <v>12057</v>
      </c>
      <c r="G3382" s="72">
        <v>0</v>
      </c>
      <c r="H3382" s="73" t="s">
        <v>3250</v>
      </c>
      <c r="I3382" s="74">
        <v>0</v>
      </c>
      <c r="J3382" s="75">
        <v>0</v>
      </c>
      <c r="K3382" s="75">
        <v>24</v>
      </c>
      <c r="L3382" s="72">
        <v>0</v>
      </c>
      <c r="M3382" s="72">
        <v>66</v>
      </c>
      <c r="N3382" s="72">
        <v>0</v>
      </c>
      <c r="O3382" s="72">
        <v>90</v>
      </c>
      <c r="P3382" s="72">
        <v>12</v>
      </c>
    </row>
    <row r="3383" spans="1:16">
      <c r="A3383" s="70" t="s">
        <v>6946</v>
      </c>
      <c r="B3383" s="70" t="s">
        <v>6988</v>
      </c>
      <c r="C3383" s="70" t="s">
        <v>6415</v>
      </c>
      <c r="D3383" s="70" t="s">
        <v>10796</v>
      </c>
      <c r="E3383" s="71" t="s">
        <v>6989</v>
      </c>
      <c r="F3383" s="70" t="s">
        <v>12057</v>
      </c>
      <c r="G3383" s="72">
        <v>56</v>
      </c>
      <c r="H3383" s="73" t="s">
        <v>12045</v>
      </c>
      <c r="I3383" s="74">
        <v>1</v>
      </c>
      <c r="J3383" s="75">
        <v>0</v>
      </c>
      <c r="K3383" s="75">
        <v>0</v>
      </c>
      <c r="L3383" s="72">
        <v>0</v>
      </c>
      <c r="M3383" s="72">
        <v>0</v>
      </c>
      <c r="N3383" s="72">
        <v>0</v>
      </c>
      <c r="O3383" s="72">
        <v>56</v>
      </c>
      <c r="P3383" s="72">
        <v>12</v>
      </c>
    </row>
    <row r="3384" spans="1:16">
      <c r="A3384" s="70" t="s">
        <v>6948</v>
      </c>
      <c r="B3384" s="70" t="s">
        <v>6990</v>
      </c>
      <c r="C3384" s="70" t="s">
        <v>6415</v>
      </c>
      <c r="D3384" s="70" t="s">
        <v>10796</v>
      </c>
      <c r="E3384" s="71" t="s">
        <v>6991</v>
      </c>
      <c r="F3384" s="70" t="s">
        <v>12057</v>
      </c>
      <c r="G3384" s="72">
        <v>68</v>
      </c>
      <c r="H3384" s="73" t="s">
        <v>12037</v>
      </c>
      <c r="I3384" s="74">
        <v>0.2361111111111111</v>
      </c>
      <c r="J3384" s="75">
        <v>0</v>
      </c>
      <c r="K3384" s="75">
        <v>0</v>
      </c>
      <c r="L3384" s="72">
        <v>0</v>
      </c>
      <c r="M3384" s="72">
        <v>0</v>
      </c>
      <c r="N3384" s="72">
        <v>0</v>
      </c>
      <c r="O3384" s="72">
        <v>288</v>
      </c>
      <c r="P3384" s="72">
        <v>12</v>
      </c>
    </row>
    <row r="3385" spans="1:16">
      <c r="A3385" s="70" t="s">
        <v>6950</v>
      </c>
      <c r="B3385" s="70" t="s">
        <v>6992</v>
      </c>
      <c r="C3385" s="70" t="s">
        <v>6625</v>
      </c>
      <c r="D3385" s="70" t="s">
        <v>10796</v>
      </c>
      <c r="E3385" s="71" t="s">
        <v>6993</v>
      </c>
      <c r="F3385" s="70" t="s">
        <v>12057</v>
      </c>
      <c r="G3385" s="72">
        <v>30</v>
      </c>
      <c r="H3385" s="73" t="s">
        <v>12033</v>
      </c>
      <c r="I3385" s="74">
        <v>0.375</v>
      </c>
      <c r="J3385" s="75">
        <v>38</v>
      </c>
      <c r="K3385" s="75">
        <v>12</v>
      </c>
      <c r="L3385" s="72">
        <v>0</v>
      </c>
      <c r="M3385" s="72">
        <v>0</v>
      </c>
      <c r="N3385" s="72">
        <v>0</v>
      </c>
      <c r="O3385" s="72">
        <v>80</v>
      </c>
      <c r="P3385" s="72">
        <v>12</v>
      </c>
    </row>
    <row r="3386" spans="1:16">
      <c r="A3386" s="70" t="s">
        <v>6952</v>
      </c>
      <c r="B3386" s="70" t="s">
        <v>6994</v>
      </c>
      <c r="C3386" s="70" t="s">
        <v>6643</v>
      </c>
      <c r="D3386" s="70" t="s">
        <v>10796</v>
      </c>
      <c r="E3386" s="71" t="s">
        <v>6995</v>
      </c>
      <c r="F3386" s="70" t="s">
        <v>12057</v>
      </c>
      <c r="G3386" s="72">
        <v>117</v>
      </c>
      <c r="H3386" s="73" t="s">
        <v>12031</v>
      </c>
      <c r="I3386" s="74">
        <v>0.8666666666666667</v>
      </c>
      <c r="J3386" s="75">
        <v>0</v>
      </c>
      <c r="K3386" s="75">
        <v>18</v>
      </c>
      <c r="L3386" s="72">
        <v>0</v>
      </c>
      <c r="M3386" s="72">
        <v>0</v>
      </c>
      <c r="N3386" s="72">
        <v>0</v>
      </c>
      <c r="O3386" s="72">
        <v>135</v>
      </c>
      <c r="P3386" s="72">
        <v>12</v>
      </c>
    </row>
    <row r="3387" spans="1:16">
      <c r="A3387" s="70" t="s">
        <v>6954</v>
      </c>
      <c r="B3387" s="70" t="s">
        <v>6996</v>
      </c>
      <c r="C3387" s="70" t="s">
        <v>7440</v>
      </c>
      <c r="D3387" s="70" t="s">
        <v>10796</v>
      </c>
      <c r="E3387" s="71" t="s">
        <v>6997</v>
      </c>
      <c r="F3387" s="70" t="s">
        <v>12057</v>
      </c>
      <c r="G3387" s="72">
        <v>38</v>
      </c>
      <c r="H3387" s="73" t="s">
        <v>12031</v>
      </c>
      <c r="I3387" s="74">
        <v>0.41304347826086957</v>
      </c>
      <c r="J3387" s="75">
        <v>0</v>
      </c>
      <c r="K3387" s="75">
        <v>12</v>
      </c>
      <c r="L3387" s="72">
        <v>0</v>
      </c>
      <c r="M3387" s="72">
        <v>0</v>
      </c>
      <c r="N3387" s="72">
        <v>0</v>
      </c>
      <c r="O3387" s="72">
        <v>92</v>
      </c>
      <c r="P3387" s="72">
        <v>12</v>
      </c>
    </row>
    <row r="3388" spans="1:16">
      <c r="A3388" s="70" t="s">
        <v>6956</v>
      </c>
      <c r="B3388" s="70" t="s">
        <v>6998</v>
      </c>
      <c r="C3388" s="70" t="s">
        <v>7430</v>
      </c>
      <c r="D3388" s="70" t="s">
        <v>10796</v>
      </c>
      <c r="E3388" s="71" t="s">
        <v>3983</v>
      </c>
      <c r="F3388" s="70" t="s">
        <v>12057</v>
      </c>
      <c r="G3388" s="72">
        <v>0</v>
      </c>
      <c r="H3388" s="73" t="s">
        <v>3250</v>
      </c>
      <c r="I3388" s="74">
        <v>0</v>
      </c>
      <c r="J3388" s="75">
        <v>0</v>
      </c>
      <c r="K3388" s="75">
        <v>0</v>
      </c>
      <c r="L3388" s="72">
        <v>0</v>
      </c>
      <c r="M3388" s="72">
        <v>120</v>
      </c>
      <c r="N3388" s="72">
        <v>0</v>
      </c>
      <c r="O3388" s="72">
        <v>174</v>
      </c>
      <c r="P3388" s="72">
        <v>12</v>
      </c>
    </row>
    <row r="3389" spans="1:16">
      <c r="A3389" s="70" t="s">
        <v>6958</v>
      </c>
      <c r="B3389" s="70" t="s">
        <v>6999</v>
      </c>
      <c r="C3389" s="70" t="s">
        <v>6615</v>
      </c>
      <c r="D3389" s="70" t="s">
        <v>10796</v>
      </c>
      <c r="E3389" s="71" t="s">
        <v>7000</v>
      </c>
      <c r="F3389" s="70" t="s">
        <v>12057</v>
      </c>
      <c r="G3389" s="72">
        <v>14</v>
      </c>
      <c r="H3389" s="73" t="s">
        <v>12033</v>
      </c>
      <c r="I3389" s="74">
        <v>0.31111111111111112</v>
      </c>
      <c r="J3389" s="75">
        <v>0</v>
      </c>
      <c r="K3389" s="75">
        <v>31</v>
      </c>
      <c r="L3389" s="72">
        <v>0</v>
      </c>
      <c r="M3389" s="72">
        <v>0</v>
      </c>
      <c r="N3389" s="72">
        <v>0</v>
      </c>
      <c r="O3389" s="72">
        <v>45</v>
      </c>
      <c r="P3389" s="72">
        <v>12</v>
      </c>
    </row>
    <row r="3390" spans="1:16">
      <c r="A3390" s="70" t="s">
        <v>6960</v>
      </c>
      <c r="B3390" s="70" t="s">
        <v>7001</v>
      </c>
      <c r="C3390" s="70" t="s">
        <v>11687</v>
      </c>
      <c r="D3390" s="70" t="s">
        <v>10801</v>
      </c>
      <c r="E3390" s="71" t="s">
        <v>7002</v>
      </c>
      <c r="F3390" s="70" t="s">
        <v>12057</v>
      </c>
      <c r="G3390" s="72">
        <v>0</v>
      </c>
      <c r="H3390" s="73" t="s">
        <v>3250</v>
      </c>
      <c r="I3390" s="74">
        <v>0</v>
      </c>
      <c r="J3390" s="75">
        <v>0</v>
      </c>
      <c r="K3390" s="75">
        <v>53</v>
      </c>
      <c r="L3390" s="72">
        <v>0</v>
      </c>
      <c r="M3390" s="72">
        <v>99</v>
      </c>
      <c r="N3390" s="72">
        <v>0</v>
      </c>
      <c r="O3390" s="72">
        <v>152</v>
      </c>
      <c r="P3390" s="72">
        <v>12</v>
      </c>
    </row>
    <row r="3391" spans="1:16">
      <c r="A3391" s="70" t="s">
        <v>6962</v>
      </c>
      <c r="B3391" s="70" t="s">
        <v>7003</v>
      </c>
      <c r="C3391" s="70" t="s">
        <v>11035</v>
      </c>
      <c r="D3391" s="70" t="s">
        <v>10806</v>
      </c>
      <c r="E3391" s="71" t="s">
        <v>7004</v>
      </c>
      <c r="F3391" s="70" t="s">
        <v>12057</v>
      </c>
      <c r="G3391" s="72">
        <v>118</v>
      </c>
      <c r="H3391" s="73" t="s">
        <v>12045</v>
      </c>
      <c r="I3391" s="74">
        <v>0.43703703703703706</v>
      </c>
      <c r="J3391" s="75">
        <v>44</v>
      </c>
      <c r="K3391" s="75">
        <v>0</v>
      </c>
      <c r="L3391" s="72">
        <v>0</v>
      </c>
      <c r="M3391" s="72">
        <v>48</v>
      </c>
      <c r="N3391" s="72">
        <v>0</v>
      </c>
      <c r="O3391" s="72">
        <v>270</v>
      </c>
      <c r="P3391" s="72">
        <v>12</v>
      </c>
    </row>
    <row r="3392" spans="1:16">
      <c r="A3392" s="70" t="s">
        <v>6151</v>
      </c>
      <c r="B3392" s="70" t="s">
        <v>7005</v>
      </c>
      <c r="C3392" s="70" t="s">
        <v>11039</v>
      </c>
      <c r="D3392" s="70" t="s">
        <v>10808</v>
      </c>
      <c r="E3392" s="71" t="s">
        <v>7006</v>
      </c>
      <c r="F3392" s="70" t="s">
        <v>12057</v>
      </c>
      <c r="G3392" s="72">
        <v>49</v>
      </c>
      <c r="H3392" s="73" t="s">
        <v>12045</v>
      </c>
      <c r="I3392" s="74">
        <v>1</v>
      </c>
      <c r="J3392" s="75">
        <v>0</v>
      </c>
      <c r="K3392" s="75">
        <v>0</v>
      </c>
      <c r="L3392" s="72">
        <v>0</v>
      </c>
      <c r="M3392" s="72">
        <v>0</v>
      </c>
      <c r="N3392" s="72">
        <v>0</v>
      </c>
      <c r="O3392" s="72">
        <v>49</v>
      </c>
      <c r="P3392" s="72">
        <v>12</v>
      </c>
    </row>
    <row r="3393" spans="1:16">
      <c r="A3393" s="70" t="s">
        <v>6964</v>
      </c>
      <c r="B3393" s="70" t="s">
        <v>7007</v>
      </c>
      <c r="C3393" s="70" t="s">
        <v>11859</v>
      </c>
      <c r="D3393" s="70" t="s">
        <v>10808</v>
      </c>
      <c r="E3393" s="71" t="s">
        <v>7008</v>
      </c>
      <c r="F3393" s="70" t="s">
        <v>12057</v>
      </c>
      <c r="G3393" s="72">
        <v>156</v>
      </c>
      <c r="H3393" s="73" t="s">
        <v>12031</v>
      </c>
      <c r="I3393" s="74">
        <v>0.95121951219512191</v>
      </c>
      <c r="J3393" s="75">
        <v>0</v>
      </c>
      <c r="K3393" s="75">
        <v>8</v>
      </c>
      <c r="L3393" s="72">
        <v>0</v>
      </c>
      <c r="M3393" s="72">
        <v>0</v>
      </c>
      <c r="N3393" s="72">
        <v>0</v>
      </c>
      <c r="O3393" s="72">
        <v>164</v>
      </c>
      <c r="P3393" s="72">
        <v>12</v>
      </c>
    </row>
    <row r="3394" spans="1:16">
      <c r="A3394" s="70" t="s">
        <v>6966</v>
      </c>
      <c r="B3394" s="70" t="s">
        <v>7009</v>
      </c>
      <c r="C3394" s="70" t="s">
        <v>10923</v>
      </c>
      <c r="D3394" s="70" t="s">
        <v>10816</v>
      </c>
      <c r="E3394" s="71" t="s">
        <v>7010</v>
      </c>
      <c r="F3394" s="70" t="s">
        <v>12057</v>
      </c>
      <c r="G3394" s="72">
        <v>44</v>
      </c>
      <c r="H3394" s="73" t="s">
        <v>12054</v>
      </c>
      <c r="I3394" s="74">
        <v>0.42307692307692307</v>
      </c>
      <c r="J3394" s="75">
        <v>60</v>
      </c>
      <c r="K3394" s="75">
        <v>0</v>
      </c>
      <c r="L3394" s="72">
        <v>0</v>
      </c>
      <c r="M3394" s="72">
        <v>0</v>
      </c>
      <c r="N3394" s="72">
        <v>0</v>
      </c>
      <c r="O3394" s="72">
        <v>104</v>
      </c>
      <c r="P3394" s="72">
        <v>12</v>
      </c>
    </row>
    <row r="3395" spans="1:16">
      <c r="A3395" s="70" t="s">
        <v>6968</v>
      </c>
      <c r="B3395" s="70" t="s">
        <v>7011</v>
      </c>
      <c r="C3395" s="70" t="s">
        <v>11080</v>
      </c>
      <c r="D3395" s="70" t="s">
        <v>10818</v>
      </c>
      <c r="E3395" s="71" t="s">
        <v>7012</v>
      </c>
      <c r="F3395" s="70" t="s">
        <v>12057</v>
      </c>
      <c r="G3395" s="72">
        <v>48</v>
      </c>
      <c r="H3395" s="73" t="s">
        <v>12055</v>
      </c>
      <c r="I3395" s="74">
        <v>0.4</v>
      </c>
      <c r="J3395" s="75">
        <v>0</v>
      </c>
      <c r="K3395" s="75">
        <v>12</v>
      </c>
      <c r="L3395" s="72">
        <v>0</v>
      </c>
      <c r="M3395" s="72">
        <v>60</v>
      </c>
      <c r="N3395" s="72">
        <v>0</v>
      </c>
      <c r="O3395" s="72">
        <v>120</v>
      </c>
      <c r="P3395" s="72">
        <v>12</v>
      </c>
    </row>
    <row r="3396" spans="1:16">
      <c r="A3396" s="70" t="s">
        <v>6970</v>
      </c>
      <c r="B3396" s="70" t="s">
        <v>7013</v>
      </c>
      <c r="C3396" s="70" t="s">
        <v>11104</v>
      </c>
      <c r="D3396" s="70" t="s">
        <v>10818</v>
      </c>
      <c r="E3396" s="71" t="s">
        <v>7014</v>
      </c>
      <c r="F3396" s="70" t="s">
        <v>12057</v>
      </c>
      <c r="G3396" s="72">
        <v>0</v>
      </c>
      <c r="H3396" s="73" t="s">
        <v>3250</v>
      </c>
      <c r="I3396" s="74">
        <v>0</v>
      </c>
      <c r="J3396" s="75">
        <v>60</v>
      </c>
      <c r="K3396" s="75">
        <v>16</v>
      </c>
      <c r="L3396" s="72">
        <v>0</v>
      </c>
      <c r="M3396" s="72">
        <v>120</v>
      </c>
      <c r="N3396" s="72">
        <v>0</v>
      </c>
      <c r="O3396" s="72">
        <v>196</v>
      </c>
      <c r="P3396" s="72">
        <v>12</v>
      </c>
    </row>
    <row r="3397" spans="1:16">
      <c r="A3397" s="70" t="s">
        <v>6972</v>
      </c>
      <c r="B3397" s="70" t="s">
        <v>7015</v>
      </c>
      <c r="C3397" s="70" t="s">
        <v>11114</v>
      </c>
      <c r="D3397" s="70" t="s">
        <v>10821</v>
      </c>
      <c r="E3397" s="71" t="s">
        <v>7016</v>
      </c>
      <c r="F3397" s="70" t="s">
        <v>12057</v>
      </c>
      <c r="G3397" s="72">
        <v>166</v>
      </c>
      <c r="H3397" s="73" t="s">
        <v>12031</v>
      </c>
      <c r="I3397" s="74">
        <v>0.92222222222222228</v>
      </c>
      <c r="J3397" s="75">
        <v>0</v>
      </c>
      <c r="K3397" s="75">
        <v>14</v>
      </c>
      <c r="L3397" s="72">
        <v>0</v>
      </c>
      <c r="M3397" s="72">
        <v>0</v>
      </c>
      <c r="N3397" s="72">
        <v>0</v>
      </c>
      <c r="O3397" s="72">
        <v>180</v>
      </c>
      <c r="P3397" s="72">
        <v>12</v>
      </c>
    </row>
    <row r="3398" spans="1:16">
      <c r="A3398" s="70" t="s">
        <v>6974</v>
      </c>
      <c r="B3398" s="70" t="s">
        <v>7017</v>
      </c>
      <c r="C3398" s="70" t="s">
        <v>10933</v>
      </c>
      <c r="D3398" s="70" t="s">
        <v>10821</v>
      </c>
      <c r="E3398" s="71" t="s">
        <v>7018</v>
      </c>
      <c r="F3398" s="70" t="s">
        <v>12057</v>
      </c>
      <c r="G3398" s="72">
        <v>32</v>
      </c>
      <c r="H3398" s="73" t="s">
        <v>12031</v>
      </c>
      <c r="I3398" s="74">
        <v>0.53333333333333333</v>
      </c>
      <c r="J3398" s="75">
        <v>0</v>
      </c>
      <c r="K3398" s="75">
        <v>28</v>
      </c>
      <c r="L3398" s="72">
        <v>0</v>
      </c>
      <c r="M3398" s="72">
        <v>0</v>
      </c>
      <c r="N3398" s="72">
        <v>0</v>
      </c>
      <c r="O3398" s="72">
        <v>60</v>
      </c>
      <c r="P3398" s="72">
        <v>12</v>
      </c>
    </row>
    <row r="3399" spans="1:16">
      <c r="A3399" s="70" t="s">
        <v>6976</v>
      </c>
      <c r="B3399" s="70" t="s">
        <v>7019</v>
      </c>
      <c r="C3399" s="70" t="s">
        <v>10934</v>
      </c>
      <c r="D3399" s="70" t="s">
        <v>10821</v>
      </c>
      <c r="E3399" s="71" t="s">
        <v>7020</v>
      </c>
      <c r="F3399" s="70" t="s">
        <v>12057</v>
      </c>
      <c r="G3399" s="72">
        <v>41</v>
      </c>
      <c r="H3399" s="73" t="s">
        <v>12038</v>
      </c>
      <c r="I3399" s="74">
        <v>0.18721461187214611</v>
      </c>
      <c r="J3399" s="75">
        <v>0</v>
      </c>
      <c r="K3399" s="75">
        <v>49</v>
      </c>
      <c r="L3399" s="72">
        <v>0</v>
      </c>
      <c r="M3399" s="72">
        <v>88</v>
      </c>
      <c r="N3399" s="72">
        <v>0</v>
      </c>
      <c r="O3399" s="72">
        <v>219</v>
      </c>
      <c r="P3399" s="72">
        <v>12</v>
      </c>
    </row>
    <row r="3400" spans="1:16">
      <c r="A3400" s="70" t="s">
        <v>6978</v>
      </c>
      <c r="B3400" s="70" t="s">
        <v>7021</v>
      </c>
      <c r="C3400" s="70" t="s">
        <v>10934</v>
      </c>
      <c r="D3400" s="70" t="s">
        <v>10821</v>
      </c>
      <c r="E3400" s="71" t="s">
        <v>7022</v>
      </c>
      <c r="F3400" s="70" t="s">
        <v>12057</v>
      </c>
      <c r="G3400" s="72">
        <v>134</v>
      </c>
      <c r="H3400" s="73" t="s">
        <v>12031</v>
      </c>
      <c r="I3400" s="74">
        <v>0.26171875</v>
      </c>
      <c r="J3400" s="75">
        <v>60</v>
      </c>
      <c r="K3400" s="75">
        <v>0</v>
      </c>
      <c r="L3400" s="72">
        <v>0</v>
      </c>
      <c r="M3400" s="72">
        <v>176</v>
      </c>
      <c r="N3400" s="72">
        <v>0</v>
      </c>
      <c r="O3400" s="72">
        <v>512</v>
      </c>
      <c r="P3400" s="72">
        <v>12</v>
      </c>
    </row>
    <row r="3401" spans="1:16">
      <c r="A3401" s="70" t="s">
        <v>6980</v>
      </c>
      <c r="B3401" s="70" t="s">
        <v>7023</v>
      </c>
      <c r="C3401" s="70" t="s">
        <v>10934</v>
      </c>
      <c r="D3401" s="70" t="s">
        <v>10821</v>
      </c>
      <c r="E3401" s="71" t="s">
        <v>7024</v>
      </c>
      <c r="F3401" s="70" t="s">
        <v>12057</v>
      </c>
      <c r="G3401" s="72">
        <v>261</v>
      </c>
      <c r="H3401" s="73" t="s">
        <v>12033</v>
      </c>
      <c r="I3401" s="74">
        <v>0.89078498293515362</v>
      </c>
      <c r="J3401" s="75">
        <v>32</v>
      </c>
      <c r="K3401" s="75">
        <v>0</v>
      </c>
      <c r="L3401" s="72">
        <v>0</v>
      </c>
      <c r="M3401" s="72">
        <v>0</v>
      </c>
      <c r="N3401" s="72">
        <v>0</v>
      </c>
      <c r="O3401" s="72">
        <v>293</v>
      </c>
      <c r="P3401" s="72">
        <v>12</v>
      </c>
    </row>
    <row r="3402" spans="1:16">
      <c r="A3402" s="70" t="s">
        <v>6982</v>
      </c>
      <c r="B3402" s="70" t="s">
        <v>7025</v>
      </c>
      <c r="C3402" s="70" t="s">
        <v>11121</v>
      </c>
      <c r="D3402" s="70" t="s">
        <v>10821</v>
      </c>
      <c r="E3402" s="71" t="s">
        <v>7026</v>
      </c>
      <c r="F3402" s="70" t="s">
        <v>12057</v>
      </c>
      <c r="G3402" s="72">
        <v>56</v>
      </c>
      <c r="H3402" s="73" t="s">
        <v>12034</v>
      </c>
      <c r="I3402" s="74">
        <v>1</v>
      </c>
      <c r="J3402" s="75">
        <v>0</v>
      </c>
      <c r="K3402" s="75">
        <v>0</v>
      </c>
      <c r="L3402" s="72">
        <v>0</v>
      </c>
      <c r="M3402" s="72">
        <v>0</v>
      </c>
      <c r="N3402" s="72">
        <v>0</v>
      </c>
      <c r="O3402" s="72">
        <v>56</v>
      </c>
      <c r="P3402" s="72">
        <v>12</v>
      </c>
    </row>
    <row r="3403" spans="1:16">
      <c r="A3403" s="70" t="s">
        <v>6984</v>
      </c>
      <c r="B3403" s="70" t="s">
        <v>7027</v>
      </c>
      <c r="C3403" s="70" t="s">
        <v>11133</v>
      </c>
      <c r="D3403" s="70" t="s">
        <v>10823</v>
      </c>
      <c r="E3403" s="71" t="s">
        <v>7028</v>
      </c>
      <c r="F3403" s="70" t="s">
        <v>12057</v>
      </c>
      <c r="G3403" s="72">
        <v>301</v>
      </c>
      <c r="H3403" s="73" t="s">
        <v>12031</v>
      </c>
      <c r="I3403" s="74">
        <v>1</v>
      </c>
      <c r="J3403" s="75">
        <v>0</v>
      </c>
      <c r="K3403" s="75">
        <v>0</v>
      </c>
      <c r="L3403" s="72">
        <v>0</v>
      </c>
      <c r="M3403" s="72">
        <v>0</v>
      </c>
      <c r="N3403" s="72">
        <v>0</v>
      </c>
      <c r="O3403" s="72">
        <v>301</v>
      </c>
      <c r="P3403" s="72">
        <v>12</v>
      </c>
    </row>
    <row r="3404" spans="1:16">
      <c r="A3404" s="70" t="s">
        <v>6986</v>
      </c>
      <c r="B3404" s="70" t="s">
        <v>7029</v>
      </c>
      <c r="C3404" s="70" t="s">
        <v>11139</v>
      </c>
      <c r="D3404" s="70" t="s">
        <v>10823</v>
      </c>
      <c r="E3404" s="71" t="s">
        <v>7030</v>
      </c>
      <c r="F3404" s="70" t="s">
        <v>12057</v>
      </c>
      <c r="G3404" s="72">
        <v>0</v>
      </c>
      <c r="H3404" s="73" t="s">
        <v>3250</v>
      </c>
      <c r="I3404" s="74">
        <v>0</v>
      </c>
      <c r="J3404" s="75">
        <v>0</v>
      </c>
      <c r="K3404" s="75">
        <v>60</v>
      </c>
      <c r="L3404" s="72">
        <v>0</v>
      </c>
      <c r="M3404" s="72">
        <v>0</v>
      </c>
      <c r="N3404" s="72">
        <v>0</v>
      </c>
      <c r="O3404" s="72">
        <v>60</v>
      </c>
      <c r="P3404" s="72">
        <v>12</v>
      </c>
    </row>
    <row r="3405" spans="1:16">
      <c r="A3405" s="70" t="s">
        <v>6988</v>
      </c>
      <c r="B3405" s="70" t="s">
        <v>7031</v>
      </c>
      <c r="C3405" s="70" t="s">
        <v>10947</v>
      </c>
      <c r="D3405" s="70" t="s">
        <v>10823</v>
      </c>
      <c r="E3405" s="71" t="s">
        <v>7032</v>
      </c>
      <c r="F3405" s="70" t="s">
        <v>12057</v>
      </c>
      <c r="G3405" s="72">
        <v>0</v>
      </c>
      <c r="H3405" s="73" t="s">
        <v>3250</v>
      </c>
      <c r="I3405" s="74">
        <v>0</v>
      </c>
      <c r="J3405" s="75">
        <v>0</v>
      </c>
      <c r="K3405" s="75">
        <v>10</v>
      </c>
      <c r="L3405" s="72">
        <v>0</v>
      </c>
      <c r="M3405" s="72">
        <v>24</v>
      </c>
      <c r="N3405" s="72">
        <v>0</v>
      </c>
      <c r="O3405" s="72">
        <v>112</v>
      </c>
      <c r="P3405" s="72">
        <v>12</v>
      </c>
    </row>
    <row r="3406" spans="1:16">
      <c r="A3406" s="70" t="s">
        <v>6990</v>
      </c>
      <c r="B3406" s="70" t="s">
        <v>7033</v>
      </c>
      <c r="C3406" s="70" t="s">
        <v>11701</v>
      </c>
      <c r="D3406" s="70" t="s">
        <v>10823</v>
      </c>
      <c r="E3406" s="71" t="s">
        <v>7034</v>
      </c>
      <c r="F3406" s="70" t="s">
        <v>12057</v>
      </c>
      <c r="G3406" s="72">
        <v>70</v>
      </c>
      <c r="H3406" s="73" t="s">
        <v>12037</v>
      </c>
      <c r="I3406" s="74">
        <v>0.35175879396984927</v>
      </c>
      <c r="J3406" s="75">
        <v>0</v>
      </c>
      <c r="K3406" s="75">
        <v>65</v>
      </c>
      <c r="L3406" s="72">
        <v>0</v>
      </c>
      <c r="M3406" s="72">
        <v>44</v>
      </c>
      <c r="N3406" s="72">
        <v>0</v>
      </c>
      <c r="O3406" s="72">
        <v>199</v>
      </c>
      <c r="P3406" s="72">
        <v>12</v>
      </c>
    </row>
    <row r="3407" spans="1:16">
      <c r="A3407" s="70" t="s">
        <v>6992</v>
      </c>
      <c r="B3407" s="70" t="s">
        <v>7035</v>
      </c>
      <c r="C3407" s="70" t="s">
        <v>11133</v>
      </c>
      <c r="D3407" s="70" t="s">
        <v>10823</v>
      </c>
      <c r="E3407" s="71" t="s">
        <v>7036</v>
      </c>
      <c r="F3407" s="70" t="s">
        <v>12057</v>
      </c>
      <c r="G3407" s="72">
        <v>0</v>
      </c>
      <c r="H3407" s="73" t="s">
        <v>3250</v>
      </c>
      <c r="I3407" s="74">
        <v>0</v>
      </c>
      <c r="J3407" s="75">
        <v>26</v>
      </c>
      <c r="K3407" s="75">
        <v>0</v>
      </c>
      <c r="L3407" s="72">
        <v>0</v>
      </c>
      <c r="M3407" s="72">
        <v>0</v>
      </c>
      <c r="N3407" s="72">
        <v>0</v>
      </c>
      <c r="O3407" s="72">
        <v>26</v>
      </c>
      <c r="P3407" s="72">
        <v>12</v>
      </c>
    </row>
    <row r="3408" spans="1:16">
      <c r="A3408" s="70" t="s">
        <v>6121</v>
      </c>
      <c r="B3408" s="70" t="s">
        <v>7037</v>
      </c>
      <c r="C3408" s="70" t="s">
        <v>10955</v>
      </c>
      <c r="D3408" s="70" t="s">
        <v>10831</v>
      </c>
      <c r="E3408" s="71" t="s">
        <v>7038</v>
      </c>
      <c r="F3408" s="70" t="s">
        <v>12057</v>
      </c>
      <c r="G3408" s="72">
        <v>23</v>
      </c>
      <c r="H3408" s="73" t="s">
        <v>12031</v>
      </c>
      <c r="I3408" s="74">
        <v>0.13529411764705881</v>
      </c>
      <c r="J3408" s="75">
        <v>30</v>
      </c>
      <c r="K3408" s="75">
        <v>17</v>
      </c>
      <c r="L3408" s="72">
        <v>0</v>
      </c>
      <c r="M3408" s="72">
        <v>100</v>
      </c>
      <c r="N3408" s="72">
        <v>0</v>
      </c>
      <c r="O3408" s="72">
        <v>170</v>
      </c>
      <c r="P3408" s="72">
        <v>12</v>
      </c>
    </row>
    <row r="3409" spans="1:16">
      <c r="A3409" s="70" t="s">
        <v>6994</v>
      </c>
      <c r="B3409" s="70" t="s">
        <v>7039</v>
      </c>
      <c r="C3409" s="70" t="s">
        <v>10959</v>
      </c>
      <c r="D3409" s="70" t="s">
        <v>10836</v>
      </c>
      <c r="E3409" s="71" t="s">
        <v>7040</v>
      </c>
      <c r="F3409" s="70" t="s">
        <v>12057</v>
      </c>
      <c r="G3409" s="72">
        <v>45</v>
      </c>
      <c r="H3409" s="73" t="s">
        <v>12033</v>
      </c>
      <c r="I3409" s="74">
        <v>0.1875</v>
      </c>
      <c r="J3409" s="75">
        <v>60</v>
      </c>
      <c r="K3409" s="75">
        <v>43</v>
      </c>
      <c r="L3409" s="72">
        <v>0</v>
      </c>
      <c r="M3409" s="72">
        <v>60</v>
      </c>
      <c r="N3409" s="72">
        <v>0</v>
      </c>
      <c r="O3409" s="72">
        <v>240</v>
      </c>
      <c r="P3409" s="72">
        <v>12</v>
      </c>
    </row>
    <row r="3410" spans="1:16">
      <c r="A3410" s="70" t="s">
        <v>6996</v>
      </c>
      <c r="B3410" s="70" t="s">
        <v>7041</v>
      </c>
      <c r="C3410" s="70" t="s">
        <v>11194</v>
      </c>
      <c r="D3410" s="70" t="s">
        <v>10836</v>
      </c>
      <c r="E3410" s="71" t="s">
        <v>7042</v>
      </c>
      <c r="F3410" s="70" t="s">
        <v>12057</v>
      </c>
      <c r="G3410" s="72">
        <v>58</v>
      </c>
      <c r="H3410" s="73" t="s">
        <v>12020</v>
      </c>
      <c r="I3410" s="74">
        <v>0.1657142857142857</v>
      </c>
      <c r="J3410" s="75">
        <v>0</v>
      </c>
      <c r="K3410" s="75">
        <v>0</v>
      </c>
      <c r="L3410" s="72">
        <v>0</v>
      </c>
      <c r="M3410" s="72">
        <v>0</v>
      </c>
      <c r="N3410" s="72">
        <v>0</v>
      </c>
      <c r="O3410" s="72">
        <v>350</v>
      </c>
      <c r="P3410" s="72">
        <v>12</v>
      </c>
    </row>
    <row r="3411" spans="1:16">
      <c r="A3411" s="70" t="s">
        <v>6998</v>
      </c>
      <c r="B3411" s="70" t="s">
        <v>7043</v>
      </c>
      <c r="C3411" s="70" t="s">
        <v>10841</v>
      </c>
      <c r="D3411" s="70" t="s">
        <v>10840</v>
      </c>
      <c r="E3411" s="71" t="s">
        <v>7044</v>
      </c>
      <c r="F3411" s="70" t="s">
        <v>12057</v>
      </c>
      <c r="G3411" s="72">
        <v>41</v>
      </c>
      <c r="H3411" s="73" t="s">
        <v>12045</v>
      </c>
      <c r="I3411" s="74">
        <v>0.7592592592592593</v>
      </c>
      <c r="J3411" s="75">
        <v>0</v>
      </c>
      <c r="K3411" s="75">
        <v>13</v>
      </c>
      <c r="L3411" s="72">
        <v>0</v>
      </c>
      <c r="M3411" s="72">
        <v>0</v>
      </c>
      <c r="N3411" s="72">
        <v>0</v>
      </c>
      <c r="O3411" s="72">
        <v>54</v>
      </c>
      <c r="P3411" s="72">
        <v>12</v>
      </c>
    </row>
    <row r="3412" spans="1:16">
      <c r="A3412" s="70" t="s">
        <v>6999</v>
      </c>
      <c r="B3412" s="70" t="s">
        <v>7045</v>
      </c>
      <c r="C3412" s="70" t="s">
        <v>10841</v>
      </c>
      <c r="D3412" s="70" t="s">
        <v>10840</v>
      </c>
      <c r="E3412" s="71" t="s">
        <v>7046</v>
      </c>
      <c r="F3412" s="70" t="s">
        <v>12057</v>
      </c>
      <c r="G3412" s="72">
        <v>0</v>
      </c>
      <c r="H3412" s="73" t="s">
        <v>3250</v>
      </c>
      <c r="I3412" s="74">
        <v>0</v>
      </c>
      <c r="J3412" s="75">
        <v>37</v>
      </c>
      <c r="K3412" s="75">
        <v>0</v>
      </c>
      <c r="L3412" s="72">
        <v>0</v>
      </c>
      <c r="M3412" s="72">
        <v>60</v>
      </c>
      <c r="N3412" s="72">
        <v>0</v>
      </c>
      <c r="O3412" s="72">
        <v>97</v>
      </c>
      <c r="P3412" s="72">
        <v>12</v>
      </c>
    </row>
    <row r="3413" spans="1:16">
      <c r="A3413" s="70" t="s">
        <v>7001</v>
      </c>
      <c r="B3413" s="70" t="s">
        <v>7047</v>
      </c>
      <c r="C3413" s="70" t="s">
        <v>10961</v>
      </c>
      <c r="D3413" s="70" t="s">
        <v>10843</v>
      </c>
      <c r="E3413" s="71" t="s">
        <v>5929</v>
      </c>
      <c r="F3413" s="70" t="s">
        <v>12057</v>
      </c>
      <c r="G3413" s="72">
        <v>10</v>
      </c>
      <c r="H3413" s="73" t="s">
        <v>12045</v>
      </c>
      <c r="I3413" s="74">
        <v>0.15873015873015872</v>
      </c>
      <c r="J3413" s="75">
        <v>0</v>
      </c>
      <c r="K3413" s="75">
        <v>19</v>
      </c>
      <c r="L3413" s="72">
        <v>0</v>
      </c>
      <c r="M3413" s="72">
        <v>34</v>
      </c>
      <c r="N3413" s="72">
        <v>0</v>
      </c>
      <c r="O3413" s="72">
        <v>63</v>
      </c>
      <c r="P3413" s="72">
        <v>12</v>
      </c>
    </row>
    <row r="3414" spans="1:16">
      <c r="A3414" s="70" t="s">
        <v>7003</v>
      </c>
      <c r="B3414" s="70" t="s">
        <v>7048</v>
      </c>
      <c r="C3414" s="70" t="s">
        <v>11860</v>
      </c>
      <c r="D3414" s="70" t="s">
        <v>10845</v>
      </c>
      <c r="E3414" s="71" t="s">
        <v>7049</v>
      </c>
      <c r="F3414" s="70" t="s">
        <v>12057</v>
      </c>
      <c r="G3414" s="72">
        <v>44</v>
      </c>
      <c r="H3414" s="73" t="s">
        <v>12033</v>
      </c>
      <c r="I3414" s="74">
        <v>0.5</v>
      </c>
      <c r="J3414" s="75">
        <v>0</v>
      </c>
      <c r="K3414" s="75">
        <v>25</v>
      </c>
      <c r="L3414" s="72">
        <v>0</v>
      </c>
      <c r="M3414" s="72">
        <v>19</v>
      </c>
      <c r="N3414" s="72">
        <v>0</v>
      </c>
      <c r="O3414" s="72">
        <v>88</v>
      </c>
      <c r="P3414" s="72">
        <v>12</v>
      </c>
    </row>
    <row r="3415" spans="1:16">
      <c r="A3415" s="70" t="s">
        <v>7005</v>
      </c>
      <c r="B3415" s="70" t="s">
        <v>7050</v>
      </c>
      <c r="C3415" s="70" t="s">
        <v>10848</v>
      </c>
      <c r="D3415" s="70" t="s">
        <v>10849</v>
      </c>
      <c r="E3415" s="71" t="s">
        <v>7051</v>
      </c>
      <c r="F3415" s="70" t="s">
        <v>12057</v>
      </c>
      <c r="G3415" s="72">
        <v>163</v>
      </c>
      <c r="H3415" s="73" t="s">
        <v>12033</v>
      </c>
      <c r="I3415" s="74">
        <v>0.43699731903485256</v>
      </c>
      <c r="J3415" s="75">
        <v>0</v>
      </c>
      <c r="K3415" s="75">
        <v>0</v>
      </c>
      <c r="L3415" s="72">
        <v>0</v>
      </c>
      <c r="M3415" s="72">
        <v>0</v>
      </c>
      <c r="N3415" s="72">
        <v>30</v>
      </c>
      <c r="O3415" s="72">
        <v>373</v>
      </c>
      <c r="P3415" s="72">
        <v>12</v>
      </c>
    </row>
    <row r="3416" spans="1:16">
      <c r="A3416" s="70" t="s">
        <v>7007</v>
      </c>
      <c r="B3416" s="70" t="s">
        <v>7052</v>
      </c>
      <c r="C3416" s="70" t="s">
        <v>10975</v>
      </c>
      <c r="D3416" s="70" t="s">
        <v>10853</v>
      </c>
      <c r="E3416" s="71" t="s">
        <v>7053</v>
      </c>
      <c r="F3416" s="70" t="s">
        <v>12057</v>
      </c>
      <c r="G3416" s="72">
        <v>46</v>
      </c>
      <c r="H3416" s="73" t="s">
        <v>12045</v>
      </c>
      <c r="I3416" s="74">
        <v>0.38333333333333336</v>
      </c>
      <c r="J3416" s="75">
        <v>60</v>
      </c>
      <c r="K3416" s="75">
        <v>0</v>
      </c>
      <c r="L3416" s="72">
        <v>0</v>
      </c>
      <c r="M3416" s="72">
        <v>0</v>
      </c>
      <c r="N3416" s="72">
        <v>0</v>
      </c>
      <c r="O3416" s="72">
        <v>120</v>
      </c>
      <c r="P3416" s="72">
        <v>12</v>
      </c>
    </row>
    <row r="3417" spans="1:16">
      <c r="A3417" s="70" t="s">
        <v>7009</v>
      </c>
      <c r="B3417" s="70" t="s">
        <v>7054</v>
      </c>
      <c r="C3417" s="70" t="s">
        <v>10980</v>
      </c>
      <c r="D3417" s="70" t="s">
        <v>10858</v>
      </c>
      <c r="E3417" s="71" t="s">
        <v>7055</v>
      </c>
      <c r="F3417" s="70" t="s">
        <v>12057</v>
      </c>
      <c r="G3417" s="72">
        <v>45</v>
      </c>
      <c r="H3417" s="73" t="s">
        <v>12054</v>
      </c>
      <c r="I3417" s="74">
        <v>0.19736842105263158</v>
      </c>
      <c r="J3417" s="75">
        <v>53</v>
      </c>
      <c r="K3417" s="75">
        <v>0</v>
      </c>
      <c r="L3417" s="72">
        <v>0</v>
      </c>
      <c r="M3417" s="72">
        <v>70</v>
      </c>
      <c r="N3417" s="72">
        <v>0</v>
      </c>
      <c r="O3417" s="72">
        <v>228</v>
      </c>
      <c r="P3417" s="72">
        <v>12</v>
      </c>
    </row>
    <row r="3418" spans="1:16">
      <c r="A3418" s="70" t="s">
        <v>7011</v>
      </c>
      <c r="B3418" s="70" t="s">
        <v>7056</v>
      </c>
      <c r="C3418" s="70" t="s">
        <v>11336</v>
      </c>
      <c r="D3418" s="70" t="s">
        <v>10862</v>
      </c>
      <c r="E3418" s="71" t="s">
        <v>7057</v>
      </c>
      <c r="F3418" s="70" t="s">
        <v>12057</v>
      </c>
      <c r="G3418" s="72">
        <v>32</v>
      </c>
      <c r="H3418" s="73" t="s">
        <v>12038</v>
      </c>
      <c r="I3418" s="74">
        <v>0.71111111111111114</v>
      </c>
      <c r="J3418" s="75">
        <v>0</v>
      </c>
      <c r="K3418" s="75">
        <v>13</v>
      </c>
      <c r="L3418" s="72">
        <v>0</v>
      </c>
      <c r="M3418" s="72">
        <v>0</v>
      </c>
      <c r="N3418" s="72">
        <v>0</v>
      </c>
      <c r="O3418" s="72">
        <v>45</v>
      </c>
      <c r="P3418" s="72">
        <v>12</v>
      </c>
    </row>
    <row r="3419" spans="1:16">
      <c r="A3419" s="70" t="s">
        <v>7013</v>
      </c>
      <c r="B3419" s="70" t="s">
        <v>7058</v>
      </c>
      <c r="C3419" s="70" t="s">
        <v>11340</v>
      </c>
      <c r="D3419" s="70" t="s">
        <v>10862</v>
      </c>
      <c r="E3419" s="71" t="s">
        <v>7059</v>
      </c>
      <c r="F3419" s="70" t="s">
        <v>12057</v>
      </c>
      <c r="G3419" s="72">
        <v>0</v>
      </c>
      <c r="H3419" s="73" t="s">
        <v>3250</v>
      </c>
      <c r="I3419" s="74">
        <v>0</v>
      </c>
      <c r="J3419" s="75">
        <v>0</v>
      </c>
      <c r="K3419" s="75">
        <v>16</v>
      </c>
      <c r="L3419" s="72">
        <v>0</v>
      </c>
      <c r="M3419" s="72">
        <v>53</v>
      </c>
      <c r="N3419" s="72">
        <v>0</v>
      </c>
      <c r="O3419" s="72">
        <v>107</v>
      </c>
      <c r="P3419" s="72">
        <v>12</v>
      </c>
    </row>
    <row r="3420" spans="1:16">
      <c r="A3420" s="70" t="s">
        <v>7015</v>
      </c>
      <c r="B3420" s="70" t="s">
        <v>7060</v>
      </c>
      <c r="C3420" s="70" t="s">
        <v>11854</v>
      </c>
      <c r="D3420" s="70" t="s">
        <v>10862</v>
      </c>
      <c r="E3420" s="71" t="s">
        <v>7061</v>
      </c>
      <c r="F3420" s="70" t="s">
        <v>12057</v>
      </c>
      <c r="G3420" s="72">
        <v>210</v>
      </c>
      <c r="H3420" s="73" t="s">
        <v>12031</v>
      </c>
      <c r="I3420" s="74">
        <v>0.68627450980392157</v>
      </c>
      <c r="J3420" s="75">
        <v>96</v>
      </c>
      <c r="K3420" s="75">
        <v>0</v>
      </c>
      <c r="L3420" s="72">
        <v>0</v>
      </c>
      <c r="M3420" s="72">
        <v>0</v>
      </c>
      <c r="N3420" s="72">
        <v>0</v>
      </c>
      <c r="O3420" s="72">
        <v>306</v>
      </c>
      <c r="P3420" s="72">
        <v>12</v>
      </c>
    </row>
    <row r="3421" spans="1:16">
      <c r="A3421" s="70" t="s">
        <v>7017</v>
      </c>
      <c r="B3421" s="70" t="s">
        <v>7062</v>
      </c>
      <c r="C3421" s="70" t="s">
        <v>11854</v>
      </c>
      <c r="D3421" s="70" t="s">
        <v>10862</v>
      </c>
      <c r="E3421" s="71" t="s">
        <v>7063</v>
      </c>
      <c r="F3421" s="70" t="s">
        <v>12057</v>
      </c>
      <c r="G3421" s="72">
        <v>110</v>
      </c>
      <c r="H3421" s="73" t="s">
        <v>12031</v>
      </c>
      <c r="I3421" s="74">
        <v>0.6470588235294118</v>
      </c>
      <c r="J3421" s="75">
        <v>0</v>
      </c>
      <c r="K3421" s="75">
        <v>0</v>
      </c>
      <c r="L3421" s="72">
        <v>0</v>
      </c>
      <c r="M3421" s="72">
        <v>60</v>
      </c>
      <c r="N3421" s="72">
        <v>0</v>
      </c>
      <c r="O3421" s="72">
        <v>170</v>
      </c>
      <c r="P3421" s="72">
        <v>12</v>
      </c>
    </row>
    <row r="3422" spans="1:16">
      <c r="A3422" s="70" t="s">
        <v>7023</v>
      </c>
      <c r="B3422" s="70" t="s">
        <v>7064</v>
      </c>
      <c r="C3422" s="70" t="s">
        <v>11357</v>
      </c>
      <c r="D3422" s="70" t="s">
        <v>10865</v>
      </c>
      <c r="E3422" s="71" t="s">
        <v>7065</v>
      </c>
      <c r="F3422" s="70" t="s">
        <v>12057</v>
      </c>
      <c r="G3422" s="72">
        <v>54</v>
      </c>
      <c r="H3422" s="73" t="s">
        <v>12033</v>
      </c>
      <c r="I3422" s="74">
        <v>0.20074349442379183</v>
      </c>
      <c r="J3422" s="75">
        <v>0</v>
      </c>
      <c r="K3422" s="75">
        <v>54</v>
      </c>
      <c r="L3422" s="72">
        <v>0</v>
      </c>
      <c r="M3422" s="72">
        <v>0</v>
      </c>
      <c r="N3422" s="72">
        <v>0</v>
      </c>
      <c r="O3422" s="72">
        <v>269</v>
      </c>
      <c r="P3422" s="72">
        <v>12</v>
      </c>
    </row>
    <row r="3423" spans="1:16">
      <c r="A3423" s="70" t="s">
        <v>7019</v>
      </c>
      <c r="B3423" s="70" t="s">
        <v>7066</v>
      </c>
      <c r="C3423" s="70" t="s">
        <v>11371</v>
      </c>
      <c r="D3423" s="70" t="s">
        <v>10865</v>
      </c>
      <c r="E3423" s="71" t="s">
        <v>7067</v>
      </c>
      <c r="F3423" s="70" t="s">
        <v>12057</v>
      </c>
      <c r="G3423" s="72">
        <v>129</v>
      </c>
      <c r="H3423" s="73" t="s">
        <v>12033</v>
      </c>
      <c r="I3423" s="74">
        <v>0.86</v>
      </c>
      <c r="J3423" s="75">
        <v>0</v>
      </c>
      <c r="K3423" s="75">
        <v>21</v>
      </c>
      <c r="L3423" s="72">
        <v>0</v>
      </c>
      <c r="M3423" s="72">
        <v>0</v>
      </c>
      <c r="N3423" s="72">
        <v>0</v>
      </c>
      <c r="O3423" s="72">
        <v>150</v>
      </c>
      <c r="P3423" s="72">
        <v>12</v>
      </c>
    </row>
    <row r="3424" spans="1:16">
      <c r="A3424" s="70" t="s">
        <v>7021</v>
      </c>
      <c r="B3424" s="70" t="s">
        <v>7068</v>
      </c>
      <c r="C3424" s="70" t="s">
        <v>11614</v>
      </c>
      <c r="D3424" s="70" t="s">
        <v>10865</v>
      </c>
      <c r="E3424" s="71" t="s">
        <v>7069</v>
      </c>
      <c r="F3424" s="70" t="s">
        <v>12057</v>
      </c>
      <c r="G3424" s="72">
        <v>98</v>
      </c>
      <c r="H3424" s="73" t="s">
        <v>12031</v>
      </c>
      <c r="I3424" s="74">
        <v>1</v>
      </c>
      <c r="J3424" s="75">
        <v>0</v>
      </c>
      <c r="K3424" s="75">
        <v>0</v>
      </c>
      <c r="L3424" s="72">
        <v>0</v>
      </c>
      <c r="M3424" s="72">
        <v>0</v>
      </c>
      <c r="N3424" s="72">
        <v>0</v>
      </c>
      <c r="O3424" s="72">
        <v>98</v>
      </c>
      <c r="P3424" s="72">
        <v>12</v>
      </c>
    </row>
    <row r="3425" spans="1:16">
      <c r="A3425" s="70" t="s">
        <v>7025</v>
      </c>
      <c r="B3425" s="70" t="s">
        <v>7070</v>
      </c>
      <c r="C3425" s="70" t="s">
        <v>11380</v>
      </c>
      <c r="D3425" s="70" t="s">
        <v>10865</v>
      </c>
      <c r="E3425" s="71" t="s">
        <v>7071</v>
      </c>
      <c r="F3425" s="70" t="s">
        <v>12057</v>
      </c>
      <c r="G3425" s="72">
        <v>164</v>
      </c>
      <c r="H3425" s="73" t="s">
        <v>12036</v>
      </c>
      <c r="I3425" s="74">
        <v>0.80392156862745101</v>
      </c>
      <c r="J3425" s="75">
        <v>0</v>
      </c>
      <c r="K3425" s="75">
        <v>0</v>
      </c>
      <c r="L3425" s="72">
        <v>0</v>
      </c>
      <c r="M3425" s="72">
        <v>0</v>
      </c>
      <c r="N3425" s="72">
        <v>0</v>
      </c>
      <c r="O3425" s="72">
        <v>204</v>
      </c>
      <c r="P3425" s="72">
        <v>12</v>
      </c>
    </row>
    <row r="3426" spans="1:16">
      <c r="A3426" s="70" t="s">
        <v>7027</v>
      </c>
      <c r="B3426" s="70" t="s">
        <v>7072</v>
      </c>
      <c r="C3426" s="70" t="s">
        <v>11380</v>
      </c>
      <c r="D3426" s="70" t="s">
        <v>10865</v>
      </c>
      <c r="E3426" s="71" t="s">
        <v>7073</v>
      </c>
      <c r="F3426" s="70" t="s">
        <v>12057</v>
      </c>
      <c r="G3426" s="72">
        <v>36</v>
      </c>
      <c r="H3426" s="73" t="s">
        <v>12054</v>
      </c>
      <c r="I3426" s="74">
        <v>0.16071428571428573</v>
      </c>
      <c r="J3426" s="75">
        <v>36</v>
      </c>
      <c r="K3426" s="75">
        <v>0</v>
      </c>
      <c r="L3426" s="72">
        <v>0</v>
      </c>
      <c r="M3426" s="72">
        <v>105</v>
      </c>
      <c r="N3426" s="72">
        <v>0</v>
      </c>
      <c r="O3426" s="72">
        <v>224</v>
      </c>
      <c r="P3426" s="72">
        <v>12</v>
      </c>
    </row>
    <row r="3427" spans="1:16">
      <c r="A3427" s="70" t="s">
        <v>7029</v>
      </c>
      <c r="B3427" s="70" t="s">
        <v>7074</v>
      </c>
      <c r="C3427" s="70" t="s">
        <v>10870</v>
      </c>
      <c r="D3427" s="70" t="s">
        <v>10871</v>
      </c>
      <c r="E3427" s="71" t="s">
        <v>7075</v>
      </c>
      <c r="F3427" s="70" t="s">
        <v>12057</v>
      </c>
      <c r="G3427" s="72">
        <v>0</v>
      </c>
      <c r="H3427" s="73" t="s">
        <v>3250</v>
      </c>
      <c r="I3427" s="74">
        <v>0</v>
      </c>
      <c r="J3427" s="75">
        <v>50</v>
      </c>
      <c r="K3427" s="75">
        <v>22</v>
      </c>
      <c r="L3427" s="72">
        <v>0</v>
      </c>
      <c r="M3427" s="72">
        <v>0</v>
      </c>
      <c r="N3427" s="72">
        <v>0</v>
      </c>
      <c r="O3427" s="72">
        <v>122</v>
      </c>
      <c r="P3427" s="72">
        <v>12</v>
      </c>
    </row>
    <row r="3428" spans="1:16">
      <c r="A3428" s="70" t="s">
        <v>7031</v>
      </c>
      <c r="B3428" s="70" t="s">
        <v>7076</v>
      </c>
      <c r="C3428" s="70" t="s">
        <v>10995</v>
      </c>
      <c r="D3428" s="70" t="s">
        <v>10871</v>
      </c>
      <c r="E3428" s="71" t="s">
        <v>7077</v>
      </c>
      <c r="F3428" s="70" t="s">
        <v>12057</v>
      </c>
      <c r="G3428" s="72">
        <v>25</v>
      </c>
      <c r="H3428" s="73" t="s">
        <v>12033</v>
      </c>
      <c r="I3428" s="74">
        <v>0.41666666666666669</v>
      </c>
      <c r="J3428" s="75">
        <v>0</v>
      </c>
      <c r="K3428" s="75">
        <v>0</v>
      </c>
      <c r="L3428" s="72">
        <v>0</v>
      </c>
      <c r="M3428" s="72">
        <v>35</v>
      </c>
      <c r="N3428" s="72">
        <v>0</v>
      </c>
      <c r="O3428" s="72">
        <v>60</v>
      </c>
      <c r="P3428" s="72">
        <v>12</v>
      </c>
    </row>
    <row r="3429" spans="1:16">
      <c r="A3429" s="70" t="s">
        <v>7033</v>
      </c>
      <c r="B3429" s="70" t="s">
        <v>7078</v>
      </c>
      <c r="C3429" s="70" t="s">
        <v>11421</v>
      </c>
      <c r="D3429" s="70" t="s">
        <v>10871</v>
      </c>
      <c r="E3429" s="71" t="s">
        <v>7079</v>
      </c>
      <c r="F3429" s="70" t="s">
        <v>12057</v>
      </c>
      <c r="G3429" s="72">
        <v>0</v>
      </c>
      <c r="H3429" s="73" t="s">
        <v>3250</v>
      </c>
      <c r="I3429" s="74">
        <v>0</v>
      </c>
      <c r="J3429" s="75">
        <v>0</v>
      </c>
      <c r="K3429" s="75">
        <v>44</v>
      </c>
      <c r="L3429" s="72">
        <v>0</v>
      </c>
      <c r="M3429" s="72">
        <v>0</v>
      </c>
      <c r="N3429" s="72">
        <v>0</v>
      </c>
      <c r="O3429" s="72">
        <v>44</v>
      </c>
      <c r="P3429" s="72">
        <v>12</v>
      </c>
    </row>
    <row r="3430" spans="1:16">
      <c r="A3430" s="70" t="s">
        <v>7035</v>
      </c>
      <c r="B3430" s="70" t="s">
        <v>7080</v>
      </c>
      <c r="C3430" s="70" t="s">
        <v>11404</v>
      </c>
      <c r="D3430" s="70" t="s">
        <v>10871</v>
      </c>
      <c r="E3430" s="71" t="s">
        <v>7081</v>
      </c>
      <c r="F3430" s="70" t="s">
        <v>12057</v>
      </c>
      <c r="G3430" s="72">
        <v>100</v>
      </c>
      <c r="H3430" s="73" t="s">
        <v>12033</v>
      </c>
      <c r="I3430" s="74">
        <v>0.2</v>
      </c>
      <c r="J3430" s="75">
        <v>0</v>
      </c>
      <c r="K3430" s="75">
        <v>0</v>
      </c>
      <c r="L3430" s="72">
        <v>0</v>
      </c>
      <c r="M3430" s="72">
        <v>0</v>
      </c>
      <c r="N3430" s="72">
        <v>50</v>
      </c>
      <c r="O3430" s="72">
        <v>500</v>
      </c>
      <c r="P3430" s="72">
        <v>12</v>
      </c>
    </row>
    <row r="3431" spans="1:16">
      <c r="A3431" s="70" t="s">
        <v>7037</v>
      </c>
      <c r="B3431" s="70" t="s">
        <v>7082</v>
      </c>
      <c r="C3431" s="70" t="s">
        <v>10879</v>
      </c>
      <c r="D3431" s="70" t="s">
        <v>10880</v>
      </c>
      <c r="E3431" s="71" t="s">
        <v>7083</v>
      </c>
      <c r="F3431" s="70" t="s">
        <v>12057</v>
      </c>
      <c r="G3431" s="72">
        <v>34</v>
      </c>
      <c r="H3431" s="73" t="s">
        <v>12054</v>
      </c>
      <c r="I3431" s="74">
        <v>0.37362637362637363</v>
      </c>
      <c r="J3431" s="75">
        <v>0</v>
      </c>
      <c r="K3431" s="75">
        <v>14</v>
      </c>
      <c r="L3431" s="72">
        <v>0</v>
      </c>
      <c r="M3431" s="72">
        <v>43</v>
      </c>
      <c r="N3431" s="72">
        <v>0</v>
      </c>
      <c r="O3431" s="72">
        <v>91</v>
      </c>
      <c r="P3431" s="72">
        <v>12</v>
      </c>
    </row>
    <row r="3432" spans="1:16">
      <c r="A3432" s="70" t="s">
        <v>7039</v>
      </c>
      <c r="B3432" s="70" t="s">
        <v>7084</v>
      </c>
      <c r="C3432" s="70" t="s">
        <v>11452</v>
      </c>
      <c r="D3432" s="70" t="s">
        <v>10883</v>
      </c>
      <c r="E3432" s="71" t="s">
        <v>7085</v>
      </c>
      <c r="F3432" s="70" t="s">
        <v>12057</v>
      </c>
      <c r="G3432" s="72">
        <v>31</v>
      </c>
      <c r="H3432" s="73" t="s">
        <v>12054</v>
      </c>
      <c r="I3432" s="74">
        <v>0.44285714285714284</v>
      </c>
      <c r="J3432" s="75">
        <v>0</v>
      </c>
      <c r="K3432" s="75">
        <v>9</v>
      </c>
      <c r="L3432" s="72">
        <v>0</v>
      </c>
      <c r="M3432" s="72">
        <v>30</v>
      </c>
      <c r="N3432" s="72">
        <v>0</v>
      </c>
      <c r="O3432" s="72">
        <v>70</v>
      </c>
      <c r="P3432" s="72">
        <v>12</v>
      </c>
    </row>
    <row r="3433" spans="1:16">
      <c r="A3433" s="70" t="s">
        <v>7041</v>
      </c>
      <c r="B3433" s="70" t="s">
        <v>7086</v>
      </c>
      <c r="C3433" s="70" t="s">
        <v>11000</v>
      </c>
      <c r="D3433" s="70" t="s">
        <v>10883</v>
      </c>
      <c r="E3433" s="71" t="s">
        <v>7087</v>
      </c>
      <c r="F3433" s="70" t="s">
        <v>12057</v>
      </c>
      <c r="G3433" s="72">
        <v>15</v>
      </c>
      <c r="H3433" s="73" t="s">
        <v>12054</v>
      </c>
      <c r="I3433" s="74">
        <v>0.18518518518518517</v>
      </c>
      <c r="J3433" s="75">
        <v>0</v>
      </c>
      <c r="K3433" s="75">
        <v>30</v>
      </c>
      <c r="L3433" s="72">
        <v>0</v>
      </c>
      <c r="M3433" s="72">
        <v>36</v>
      </c>
      <c r="N3433" s="72">
        <v>0</v>
      </c>
      <c r="O3433" s="72">
        <v>81</v>
      </c>
      <c r="P3433" s="72">
        <v>12</v>
      </c>
    </row>
    <row r="3434" spans="1:16">
      <c r="A3434" s="70" t="s">
        <v>7043</v>
      </c>
      <c r="B3434" s="70" t="s">
        <v>7088</v>
      </c>
      <c r="C3434" s="70" t="s">
        <v>11455</v>
      </c>
      <c r="D3434" s="70" t="s">
        <v>10883</v>
      </c>
      <c r="E3434" s="71" t="s">
        <v>7089</v>
      </c>
      <c r="F3434" s="70" t="s">
        <v>12057</v>
      </c>
      <c r="G3434" s="72">
        <v>32</v>
      </c>
      <c r="H3434" s="73" t="s">
        <v>12031</v>
      </c>
      <c r="I3434" s="74">
        <v>0.4</v>
      </c>
      <c r="J3434" s="75">
        <v>0</v>
      </c>
      <c r="K3434" s="75">
        <v>18</v>
      </c>
      <c r="L3434" s="72">
        <v>0</v>
      </c>
      <c r="M3434" s="72">
        <v>30</v>
      </c>
      <c r="N3434" s="72">
        <v>0</v>
      </c>
      <c r="O3434" s="72">
        <v>80</v>
      </c>
      <c r="P3434" s="72">
        <v>12</v>
      </c>
    </row>
    <row r="3435" spans="1:16">
      <c r="A3435" s="70" t="s">
        <v>7045</v>
      </c>
      <c r="B3435" s="70" t="s">
        <v>7090</v>
      </c>
      <c r="C3435" s="70" t="s">
        <v>11861</v>
      </c>
      <c r="D3435" s="70" t="s">
        <v>10883</v>
      </c>
      <c r="E3435" s="71" t="s">
        <v>7091</v>
      </c>
      <c r="F3435" s="70" t="s">
        <v>12057</v>
      </c>
      <c r="G3435" s="72">
        <v>109</v>
      </c>
      <c r="H3435" s="73" t="s">
        <v>12031</v>
      </c>
      <c r="I3435" s="74">
        <v>0.70322580645161292</v>
      </c>
      <c r="J3435" s="75">
        <v>0</v>
      </c>
      <c r="K3435" s="75">
        <v>26</v>
      </c>
      <c r="L3435" s="72">
        <v>0</v>
      </c>
      <c r="M3435" s="72">
        <v>20</v>
      </c>
      <c r="N3435" s="72">
        <v>0</v>
      </c>
      <c r="O3435" s="72">
        <v>155</v>
      </c>
      <c r="P3435" s="72">
        <v>12</v>
      </c>
    </row>
    <row r="3436" spans="1:16">
      <c r="A3436" s="70" t="s">
        <v>7047</v>
      </c>
      <c r="B3436" s="70" t="s">
        <v>7092</v>
      </c>
      <c r="C3436" s="70" t="s">
        <v>11460</v>
      </c>
      <c r="D3436" s="70" t="s">
        <v>10885</v>
      </c>
      <c r="E3436" s="71" t="s">
        <v>7093</v>
      </c>
      <c r="F3436" s="70" t="s">
        <v>12057</v>
      </c>
      <c r="G3436" s="72">
        <v>0</v>
      </c>
      <c r="H3436" s="73" t="s">
        <v>3250</v>
      </c>
      <c r="I3436" s="74">
        <v>0</v>
      </c>
      <c r="J3436" s="75">
        <v>45</v>
      </c>
      <c r="K3436" s="75">
        <v>42</v>
      </c>
      <c r="L3436" s="72">
        <v>0</v>
      </c>
      <c r="M3436" s="72">
        <v>120</v>
      </c>
      <c r="N3436" s="72">
        <v>0</v>
      </c>
      <c r="O3436" s="72">
        <v>267</v>
      </c>
      <c r="P3436" s="72">
        <v>12</v>
      </c>
    </row>
    <row r="3437" spans="1:16">
      <c r="A3437" s="70" t="s">
        <v>7048</v>
      </c>
      <c r="B3437" s="70" t="s">
        <v>7094</v>
      </c>
      <c r="C3437" s="70" t="s">
        <v>10886</v>
      </c>
      <c r="D3437" s="70" t="s">
        <v>10887</v>
      </c>
      <c r="E3437" s="71" t="s">
        <v>7095</v>
      </c>
      <c r="F3437" s="70" t="s">
        <v>12057</v>
      </c>
      <c r="G3437" s="72">
        <v>0</v>
      </c>
      <c r="H3437" s="73" t="s">
        <v>3250</v>
      </c>
      <c r="I3437" s="74">
        <v>0</v>
      </c>
      <c r="J3437" s="75">
        <v>0</v>
      </c>
      <c r="K3437" s="75">
        <v>22</v>
      </c>
      <c r="L3437" s="72">
        <v>0</v>
      </c>
      <c r="M3437" s="72">
        <v>25</v>
      </c>
      <c r="N3437" s="72">
        <v>0</v>
      </c>
      <c r="O3437" s="72">
        <v>47</v>
      </c>
      <c r="P3437" s="72">
        <v>12</v>
      </c>
    </row>
    <row r="3438" spans="1:16">
      <c r="A3438" s="70" t="s">
        <v>7050</v>
      </c>
      <c r="B3438" s="70" t="s">
        <v>7096</v>
      </c>
      <c r="C3438" s="70" t="s">
        <v>11469</v>
      </c>
      <c r="D3438" s="70" t="s">
        <v>10887</v>
      </c>
      <c r="E3438" s="71" t="s">
        <v>7097</v>
      </c>
      <c r="F3438" s="70" t="s">
        <v>12057</v>
      </c>
      <c r="G3438" s="72">
        <v>0</v>
      </c>
      <c r="H3438" s="73" t="s">
        <v>3250</v>
      </c>
      <c r="I3438" s="74">
        <v>0</v>
      </c>
      <c r="J3438" s="75">
        <v>0</v>
      </c>
      <c r="K3438" s="75">
        <v>0</v>
      </c>
      <c r="L3438" s="72">
        <v>0</v>
      </c>
      <c r="M3438" s="72">
        <v>90</v>
      </c>
      <c r="N3438" s="72">
        <v>0</v>
      </c>
      <c r="O3438" s="72">
        <v>90</v>
      </c>
      <c r="P3438" s="72">
        <v>12</v>
      </c>
    </row>
    <row r="3439" spans="1:16">
      <c r="A3439" s="70" t="s">
        <v>7052</v>
      </c>
      <c r="B3439" s="70" t="s">
        <v>7098</v>
      </c>
      <c r="C3439" s="70" t="s">
        <v>11005</v>
      </c>
      <c r="D3439" s="70" t="s">
        <v>10889</v>
      </c>
      <c r="E3439" s="71" t="s">
        <v>7099</v>
      </c>
      <c r="F3439" s="70" t="s">
        <v>12057</v>
      </c>
      <c r="G3439" s="72">
        <v>43</v>
      </c>
      <c r="H3439" s="73" t="s">
        <v>12031</v>
      </c>
      <c r="I3439" s="74">
        <v>0.87755102040816324</v>
      </c>
      <c r="J3439" s="75">
        <v>0</v>
      </c>
      <c r="K3439" s="75">
        <v>6</v>
      </c>
      <c r="L3439" s="72">
        <v>0</v>
      </c>
      <c r="M3439" s="72">
        <v>0</v>
      </c>
      <c r="N3439" s="72">
        <v>0</v>
      </c>
      <c r="O3439" s="72">
        <v>49</v>
      </c>
      <c r="P3439" s="72">
        <v>12</v>
      </c>
    </row>
    <row r="3440" spans="1:16">
      <c r="A3440" s="70" t="s">
        <v>7054</v>
      </c>
      <c r="B3440" s="70" t="s">
        <v>7100</v>
      </c>
      <c r="C3440" s="70" t="s">
        <v>11007</v>
      </c>
      <c r="D3440" s="70" t="s">
        <v>10893</v>
      </c>
      <c r="E3440" s="71" t="s">
        <v>7101</v>
      </c>
      <c r="F3440" s="70" t="s">
        <v>12057</v>
      </c>
      <c r="G3440" s="72">
        <v>82</v>
      </c>
      <c r="H3440" s="73" t="s">
        <v>12033</v>
      </c>
      <c r="I3440" s="74">
        <v>0.49696969696969695</v>
      </c>
      <c r="J3440" s="75">
        <v>59</v>
      </c>
      <c r="K3440" s="75">
        <v>24</v>
      </c>
      <c r="L3440" s="72">
        <v>0</v>
      </c>
      <c r="M3440" s="72">
        <v>0</v>
      </c>
      <c r="N3440" s="72">
        <v>0</v>
      </c>
      <c r="O3440" s="72">
        <v>165</v>
      </c>
      <c r="P3440" s="72">
        <v>12</v>
      </c>
    </row>
    <row r="3441" spans="1:16">
      <c r="A3441" s="70" t="s">
        <v>7056</v>
      </c>
      <c r="B3441" s="70" t="s">
        <v>7102</v>
      </c>
      <c r="C3441" s="70" t="s">
        <v>11007</v>
      </c>
      <c r="D3441" s="70" t="s">
        <v>10893</v>
      </c>
      <c r="E3441" s="71" t="s">
        <v>7103</v>
      </c>
      <c r="F3441" s="70" t="s">
        <v>12057</v>
      </c>
      <c r="G3441" s="72">
        <v>48</v>
      </c>
      <c r="H3441" s="73" t="s">
        <v>12037</v>
      </c>
      <c r="I3441" s="74">
        <v>0.8</v>
      </c>
      <c r="J3441" s="75">
        <v>0</v>
      </c>
      <c r="K3441" s="75">
        <v>0</v>
      </c>
      <c r="L3441" s="72">
        <v>0</v>
      </c>
      <c r="M3441" s="72">
        <v>0</v>
      </c>
      <c r="N3441" s="72">
        <v>0</v>
      </c>
      <c r="O3441" s="72">
        <v>60</v>
      </c>
      <c r="P3441" s="72">
        <v>12</v>
      </c>
    </row>
    <row r="3442" spans="1:16">
      <c r="A3442" s="70" t="s">
        <v>7058</v>
      </c>
      <c r="B3442" s="70" t="s">
        <v>7104</v>
      </c>
      <c r="C3442" s="70" t="s">
        <v>11862</v>
      </c>
      <c r="D3442" s="70" t="s">
        <v>10893</v>
      </c>
      <c r="E3442" s="71" t="s">
        <v>7105</v>
      </c>
      <c r="F3442" s="70" t="s">
        <v>12057</v>
      </c>
      <c r="G3442" s="72">
        <v>52</v>
      </c>
      <c r="H3442" s="73" t="s">
        <v>12037</v>
      </c>
      <c r="I3442" s="74">
        <v>0.8666666666666667</v>
      </c>
      <c r="J3442" s="75">
        <v>0</v>
      </c>
      <c r="K3442" s="75">
        <v>8</v>
      </c>
      <c r="L3442" s="72">
        <v>0</v>
      </c>
      <c r="M3442" s="72">
        <v>0</v>
      </c>
      <c r="N3442" s="72">
        <v>0</v>
      </c>
      <c r="O3442" s="72">
        <v>60</v>
      </c>
      <c r="P3442" s="72">
        <v>12</v>
      </c>
    </row>
    <row r="3443" spans="1:16">
      <c r="A3443" s="70" t="s">
        <v>7060</v>
      </c>
      <c r="B3443" s="70" t="s">
        <v>7106</v>
      </c>
      <c r="C3443" s="70" t="s">
        <v>11725</v>
      </c>
      <c r="D3443" s="70" t="s">
        <v>10895</v>
      </c>
      <c r="E3443" s="71" t="s">
        <v>7107</v>
      </c>
      <c r="F3443" s="70" t="s">
        <v>12057</v>
      </c>
      <c r="G3443" s="72">
        <v>0</v>
      </c>
      <c r="H3443" s="73" t="s">
        <v>3250</v>
      </c>
      <c r="I3443" s="74">
        <v>0</v>
      </c>
      <c r="J3443" s="75">
        <v>0</v>
      </c>
      <c r="K3443" s="75">
        <v>20</v>
      </c>
      <c r="L3443" s="72">
        <v>0</v>
      </c>
      <c r="M3443" s="72">
        <v>49</v>
      </c>
      <c r="N3443" s="72">
        <v>0</v>
      </c>
      <c r="O3443" s="72">
        <v>119</v>
      </c>
      <c r="P3443" s="72">
        <v>12</v>
      </c>
    </row>
    <row r="3444" spans="1:16">
      <c r="A3444" s="70" t="s">
        <v>7062</v>
      </c>
      <c r="B3444" s="70" t="s">
        <v>7108</v>
      </c>
      <c r="C3444" s="70" t="s">
        <v>11008</v>
      </c>
      <c r="D3444" s="70" t="s">
        <v>10895</v>
      </c>
      <c r="E3444" s="71" t="s">
        <v>7109</v>
      </c>
      <c r="F3444" s="70" t="s">
        <v>12057</v>
      </c>
      <c r="G3444" s="72">
        <v>41</v>
      </c>
      <c r="H3444" s="73" t="s">
        <v>12031</v>
      </c>
      <c r="I3444" s="74">
        <v>0.66129032258064513</v>
      </c>
      <c r="J3444" s="75">
        <v>0</v>
      </c>
      <c r="K3444" s="75">
        <v>8</v>
      </c>
      <c r="L3444" s="72">
        <v>0</v>
      </c>
      <c r="M3444" s="72">
        <v>0</v>
      </c>
      <c r="N3444" s="72">
        <v>0</v>
      </c>
      <c r="O3444" s="72">
        <v>62</v>
      </c>
      <c r="P3444" s="72">
        <v>12</v>
      </c>
    </row>
    <row r="3445" spans="1:16">
      <c r="A3445" s="70" t="s">
        <v>7064</v>
      </c>
      <c r="B3445" s="70" t="s">
        <v>7110</v>
      </c>
      <c r="C3445" s="70" t="s">
        <v>11795</v>
      </c>
      <c r="D3445" s="70" t="s">
        <v>10895</v>
      </c>
      <c r="E3445" s="71" t="s">
        <v>7111</v>
      </c>
      <c r="F3445" s="70" t="s">
        <v>12057</v>
      </c>
      <c r="G3445" s="72">
        <v>0</v>
      </c>
      <c r="H3445" s="73" t="s">
        <v>3250</v>
      </c>
      <c r="I3445" s="74">
        <v>0</v>
      </c>
      <c r="J3445" s="75">
        <v>0</v>
      </c>
      <c r="K3445" s="75">
        <v>50</v>
      </c>
      <c r="L3445" s="72">
        <v>0</v>
      </c>
      <c r="M3445" s="72">
        <v>54</v>
      </c>
      <c r="N3445" s="72">
        <v>0</v>
      </c>
      <c r="O3445" s="72">
        <v>104</v>
      </c>
      <c r="P3445" s="72">
        <v>12</v>
      </c>
    </row>
    <row r="3446" spans="1:16">
      <c r="A3446" s="70" t="s">
        <v>7066</v>
      </c>
      <c r="B3446" s="70" t="s">
        <v>7112</v>
      </c>
      <c r="C3446" s="70" t="s">
        <v>11503</v>
      </c>
      <c r="D3446" s="70" t="s">
        <v>10895</v>
      </c>
      <c r="E3446" s="71" t="s">
        <v>7113</v>
      </c>
      <c r="F3446" s="70" t="s">
        <v>12057</v>
      </c>
      <c r="G3446" s="72">
        <v>0</v>
      </c>
      <c r="H3446" s="73" t="s">
        <v>3250</v>
      </c>
      <c r="I3446" s="74">
        <v>0</v>
      </c>
      <c r="J3446" s="75">
        <v>0</v>
      </c>
      <c r="K3446" s="75">
        <v>36</v>
      </c>
      <c r="L3446" s="72">
        <v>0</v>
      </c>
      <c r="M3446" s="72">
        <v>36</v>
      </c>
      <c r="N3446" s="72">
        <v>0</v>
      </c>
      <c r="O3446" s="72">
        <v>72</v>
      </c>
      <c r="P3446" s="72">
        <v>12</v>
      </c>
    </row>
    <row r="3447" spans="1:16">
      <c r="A3447" s="70" t="s">
        <v>7068</v>
      </c>
      <c r="B3447" s="70" t="s">
        <v>7114</v>
      </c>
      <c r="C3447" s="70" t="s">
        <v>11509</v>
      </c>
      <c r="D3447" s="70" t="s">
        <v>10895</v>
      </c>
      <c r="E3447" s="71" t="s">
        <v>7115</v>
      </c>
      <c r="F3447" s="70" t="s">
        <v>12057</v>
      </c>
      <c r="G3447" s="72">
        <v>29</v>
      </c>
      <c r="H3447" s="73" t="s">
        <v>12054</v>
      </c>
      <c r="I3447" s="74">
        <v>0.17791411042944785</v>
      </c>
      <c r="J3447" s="75">
        <v>0</v>
      </c>
      <c r="K3447" s="75">
        <v>22</v>
      </c>
      <c r="L3447" s="72">
        <v>0</v>
      </c>
      <c r="M3447" s="72">
        <v>68</v>
      </c>
      <c r="N3447" s="72">
        <v>0</v>
      </c>
      <c r="O3447" s="72">
        <v>163</v>
      </c>
      <c r="P3447" s="72">
        <v>12</v>
      </c>
    </row>
    <row r="3448" spans="1:16">
      <c r="A3448" s="70" t="s">
        <v>7070</v>
      </c>
      <c r="B3448" s="70" t="s">
        <v>7116</v>
      </c>
      <c r="C3448" s="70" t="s">
        <v>11863</v>
      </c>
      <c r="D3448" s="70" t="s">
        <v>10895</v>
      </c>
      <c r="E3448" s="71" t="s">
        <v>7117</v>
      </c>
      <c r="F3448" s="70" t="s">
        <v>12057</v>
      </c>
      <c r="G3448" s="72">
        <v>42</v>
      </c>
      <c r="H3448" s="73" t="s">
        <v>12054</v>
      </c>
      <c r="I3448" s="74">
        <v>0.45652173913043476</v>
      </c>
      <c r="J3448" s="75">
        <v>0</v>
      </c>
      <c r="K3448" s="75">
        <v>14</v>
      </c>
      <c r="L3448" s="72">
        <v>0</v>
      </c>
      <c r="M3448" s="72">
        <v>36</v>
      </c>
      <c r="N3448" s="72">
        <v>0</v>
      </c>
      <c r="O3448" s="72">
        <v>92</v>
      </c>
      <c r="P3448" s="72">
        <v>12</v>
      </c>
    </row>
    <row r="3449" spans="1:16">
      <c r="A3449" s="70" t="s">
        <v>7072</v>
      </c>
      <c r="B3449" s="70" t="s">
        <v>7118</v>
      </c>
      <c r="C3449" s="70" t="s">
        <v>11526</v>
      </c>
      <c r="D3449" s="70" t="s">
        <v>10900</v>
      </c>
      <c r="E3449" s="71" t="s">
        <v>7119</v>
      </c>
      <c r="F3449" s="70" t="s">
        <v>12057</v>
      </c>
      <c r="G3449" s="72">
        <v>0</v>
      </c>
      <c r="H3449" s="73" t="s">
        <v>3250</v>
      </c>
      <c r="I3449" s="74">
        <v>0</v>
      </c>
      <c r="J3449" s="75">
        <v>120</v>
      </c>
      <c r="K3449" s="75">
        <v>0</v>
      </c>
      <c r="L3449" s="72">
        <v>0</v>
      </c>
      <c r="M3449" s="72">
        <v>60</v>
      </c>
      <c r="N3449" s="72">
        <v>0</v>
      </c>
      <c r="O3449" s="72">
        <v>180</v>
      </c>
      <c r="P3449" s="72">
        <v>12</v>
      </c>
    </row>
    <row r="3450" spans="1:16">
      <c r="A3450" s="70" t="s">
        <v>7074</v>
      </c>
      <c r="B3450" s="70" t="s">
        <v>7120</v>
      </c>
      <c r="C3450" s="70" t="s">
        <v>11864</v>
      </c>
      <c r="D3450" s="70" t="s">
        <v>10900</v>
      </c>
      <c r="E3450" s="71" t="s">
        <v>7121</v>
      </c>
      <c r="F3450" s="70" t="s">
        <v>12057</v>
      </c>
      <c r="G3450" s="72">
        <v>0</v>
      </c>
      <c r="H3450" s="73" t="s">
        <v>3250</v>
      </c>
      <c r="I3450" s="74">
        <v>0</v>
      </c>
      <c r="J3450" s="75">
        <v>0</v>
      </c>
      <c r="K3450" s="75">
        <v>16</v>
      </c>
      <c r="L3450" s="72">
        <v>0</v>
      </c>
      <c r="M3450" s="72">
        <v>44</v>
      </c>
      <c r="N3450" s="72">
        <v>0</v>
      </c>
      <c r="O3450" s="72">
        <v>60</v>
      </c>
      <c r="P3450" s="72">
        <v>12</v>
      </c>
    </row>
    <row r="3451" spans="1:16">
      <c r="A3451" s="70" t="s">
        <v>7076</v>
      </c>
      <c r="B3451" s="70" t="s">
        <v>7122</v>
      </c>
      <c r="C3451" s="70" t="s">
        <v>10901</v>
      </c>
      <c r="D3451" s="70" t="s">
        <v>10902</v>
      </c>
      <c r="E3451" s="71" t="s">
        <v>7123</v>
      </c>
      <c r="F3451" s="70" t="s">
        <v>12057</v>
      </c>
      <c r="G3451" s="72">
        <v>0</v>
      </c>
      <c r="H3451" s="73" t="s">
        <v>3250</v>
      </c>
      <c r="I3451" s="74">
        <v>0</v>
      </c>
      <c r="J3451" s="75">
        <v>57</v>
      </c>
      <c r="K3451" s="75">
        <v>0</v>
      </c>
      <c r="L3451" s="72">
        <v>0</v>
      </c>
      <c r="M3451" s="72">
        <v>120</v>
      </c>
      <c r="N3451" s="72">
        <v>0</v>
      </c>
      <c r="O3451" s="72">
        <v>232</v>
      </c>
      <c r="P3451" s="72">
        <v>12</v>
      </c>
    </row>
    <row r="3452" spans="1:16">
      <c r="A3452" s="70" t="s">
        <v>7078</v>
      </c>
      <c r="B3452" s="70" t="s">
        <v>7124</v>
      </c>
      <c r="C3452" s="70" t="s">
        <v>11550</v>
      </c>
      <c r="D3452" s="70" t="s">
        <v>10904</v>
      </c>
      <c r="E3452" s="71" t="s">
        <v>7125</v>
      </c>
      <c r="F3452" s="70" t="s">
        <v>12057</v>
      </c>
      <c r="G3452" s="72">
        <v>10</v>
      </c>
      <c r="H3452" s="73" t="s">
        <v>12045</v>
      </c>
      <c r="I3452" s="74">
        <v>9.0090090090090086E-2</v>
      </c>
      <c r="J3452" s="75">
        <v>0</v>
      </c>
      <c r="K3452" s="75">
        <v>50</v>
      </c>
      <c r="L3452" s="72">
        <v>0</v>
      </c>
      <c r="M3452" s="72">
        <v>51</v>
      </c>
      <c r="N3452" s="72">
        <v>0</v>
      </c>
      <c r="O3452" s="72">
        <v>111</v>
      </c>
      <c r="P3452" s="72">
        <v>12</v>
      </c>
    </row>
    <row r="3453" spans="1:16">
      <c r="A3453" s="70" t="s">
        <v>7080</v>
      </c>
      <c r="B3453" s="70" t="s">
        <v>7126</v>
      </c>
      <c r="C3453" s="70" t="s">
        <v>11558</v>
      </c>
      <c r="D3453" s="70" t="s">
        <v>10906</v>
      </c>
      <c r="E3453" s="71" t="s">
        <v>7127</v>
      </c>
      <c r="F3453" s="70" t="s">
        <v>12057</v>
      </c>
      <c r="G3453" s="72">
        <v>0</v>
      </c>
      <c r="H3453" s="73" t="s">
        <v>3250</v>
      </c>
      <c r="I3453" s="74">
        <v>0</v>
      </c>
      <c r="J3453" s="75">
        <v>0</v>
      </c>
      <c r="K3453" s="75">
        <v>36</v>
      </c>
      <c r="L3453" s="72">
        <v>0</v>
      </c>
      <c r="M3453" s="72">
        <v>0</v>
      </c>
      <c r="N3453" s="72">
        <v>0</v>
      </c>
      <c r="O3453" s="72">
        <v>36</v>
      </c>
      <c r="P3453" s="72">
        <v>12</v>
      </c>
    </row>
    <row r="3454" spans="1:16">
      <c r="A3454" s="70" t="s">
        <v>7082</v>
      </c>
      <c r="B3454" s="70" t="s">
        <v>7128</v>
      </c>
      <c r="C3454" s="70" t="s">
        <v>11568</v>
      </c>
      <c r="D3454" s="70" t="s">
        <v>10908</v>
      </c>
      <c r="E3454" s="71" t="s">
        <v>7129</v>
      </c>
      <c r="F3454" s="70" t="s">
        <v>12057</v>
      </c>
      <c r="G3454" s="72">
        <v>20</v>
      </c>
      <c r="H3454" s="73" t="s">
        <v>12045</v>
      </c>
      <c r="I3454" s="74">
        <v>0.32258064516129031</v>
      </c>
      <c r="J3454" s="75">
        <v>0</v>
      </c>
      <c r="K3454" s="75">
        <v>10</v>
      </c>
      <c r="L3454" s="72">
        <v>0</v>
      </c>
      <c r="M3454" s="72">
        <v>32</v>
      </c>
      <c r="N3454" s="72">
        <v>0</v>
      </c>
      <c r="O3454" s="72">
        <v>62</v>
      </c>
      <c r="P3454" s="72">
        <v>12</v>
      </c>
    </row>
    <row r="3455" spans="1:16">
      <c r="A3455" s="70" t="s">
        <v>7084</v>
      </c>
      <c r="B3455" s="70" t="s">
        <v>7130</v>
      </c>
      <c r="C3455" s="70" t="s">
        <v>10907</v>
      </c>
      <c r="D3455" s="70" t="s">
        <v>10908</v>
      </c>
      <c r="E3455" s="71" t="s">
        <v>7131</v>
      </c>
      <c r="F3455" s="70" t="s">
        <v>12057</v>
      </c>
      <c r="G3455" s="72">
        <v>104</v>
      </c>
      <c r="H3455" s="73" t="s">
        <v>12033</v>
      </c>
      <c r="I3455" s="74">
        <v>0.41599999999999998</v>
      </c>
      <c r="J3455" s="75">
        <v>0</v>
      </c>
      <c r="K3455" s="75">
        <v>0</v>
      </c>
      <c r="L3455" s="72">
        <v>30</v>
      </c>
      <c r="M3455" s="72">
        <v>0</v>
      </c>
      <c r="N3455" s="72">
        <v>16</v>
      </c>
      <c r="O3455" s="72">
        <v>250</v>
      </c>
      <c r="P3455" s="72">
        <v>12</v>
      </c>
    </row>
    <row r="3456" spans="1:16">
      <c r="A3456" s="70" t="s">
        <v>7086</v>
      </c>
      <c r="B3456" s="70" t="s">
        <v>7132</v>
      </c>
      <c r="C3456" s="70" t="s">
        <v>10909</v>
      </c>
      <c r="D3456" s="70" t="s">
        <v>10910</v>
      </c>
      <c r="E3456" s="71" t="s">
        <v>7133</v>
      </c>
      <c r="F3456" s="70" t="s">
        <v>12057</v>
      </c>
      <c r="G3456" s="72">
        <v>20</v>
      </c>
      <c r="H3456" s="73" t="s">
        <v>12031</v>
      </c>
      <c r="I3456" s="74">
        <v>0.2857142857142857</v>
      </c>
      <c r="J3456" s="75">
        <v>0</v>
      </c>
      <c r="K3456" s="75">
        <v>20</v>
      </c>
      <c r="L3456" s="72">
        <v>0</v>
      </c>
      <c r="M3456" s="72">
        <v>30</v>
      </c>
      <c r="N3456" s="72">
        <v>0</v>
      </c>
      <c r="O3456" s="72">
        <v>70</v>
      </c>
      <c r="P3456" s="72">
        <v>12</v>
      </c>
    </row>
    <row r="3457" spans="1:16">
      <c r="A3457" s="70" t="s">
        <v>7088</v>
      </c>
      <c r="B3457" s="70" t="s">
        <v>7134</v>
      </c>
      <c r="C3457" s="70" t="s">
        <v>11593</v>
      </c>
      <c r="D3457" s="70" t="s">
        <v>10912</v>
      </c>
      <c r="E3457" s="71" t="s">
        <v>7135</v>
      </c>
      <c r="F3457" s="70" t="s">
        <v>12057</v>
      </c>
      <c r="G3457" s="72">
        <v>25</v>
      </c>
      <c r="H3457" s="73" t="s">
        <v>12031</v>
      </c>
      <c r="I3457" s="74">
        <v>0.11210762331838565</v>
      </c>
      <c r="J3457" s="75">
        <v>36</v>
      </c>
      <c r="K3457" s="75">
        <v>0</v>
      </c>
      <c r="L3457" s="72">
        <v>0</v>
      </c>
      <c r="M3457" s="72">
        <v>0</v>
      </c>
      <c r="N3457" s="72">
        <v>0</v>
      </c>
      <c r="O3457" s="72">
        <v>223</v>
      </c>
      <c r="P3457" s="72">
        <v>12</v>
      </c>
    </row>
    <row r="3458" spans="1:16">
      <c r="A3458" s="70" t="s">
        <v>7090</v>
      </c>
      <c r="B3458" s="70" t="s">
        <v>7136</v>
      </c>
      <c r="C3458" s="70" t="s">
        <v>6413</v>
      </c>
      <c r="D3458" s="70" t="s">
        <v>10796</v>
      </c>
      <c r="E3458" s="71" t="s">
        <v>7137</v>
      </c>
      <c r="F3458" s="70" t="s">
        <v>12057</v>
      </c>
      <c r="G3458" s="72">
        <v>0</v>
      </c>
      <c r="H3458" s="73" t="s">
        <v>3250</v>
      </c>
      <c r="I3458" s="74">
        <v>0</v>
      </c>
      <c r="J3458" s="75">
        <v>55</v>
      </c>
      <c r="K3458" s="75">
        <v>0</v>
      </c>
      <c r="L3458" s="72">
        <v>0</v>
      </c>
      <c r="M3458" s="72">
        <v>241</v>
      </c>
      <c r="N3458" s="72">
        <v>0</v>
      </c>
      <c r="O3458" s="72">
        <v>495</v>
      </c>
      <c r="P3458" s="72">
        <v>12</v>
      </c>
    </row>
    <row r="3459" spans="1:16">
      <c r="A3459" s="70" t="s">
        <v>7092</v>
      </c>
      <c r="B3459" s="70" t="s">
        <v>7138</v>
      </c>
      <c r="C3459" s="70" t="s">
        <v>10567</v>
      </c>
      <c r="D3459" s="70" t="s">
        <v>10799</v>
      </c>
      <c r="E3459" s="71" t="s">
        <v>7139</v>
      </c>
      <c r="F3459" s="70" t="s">
        <v>12057</v>
      </c>
      <c r="G3459" s="72">
        <v>28</v>
      </c>
      <c r="H3459" s="73" t="s">
        <v>12031</v>
      </c>
      <c r="I3459" s="74">
        <v>0.4</v>
      </c>
      <c r="J3459" s="75">
        <v>0</v>
      </c>
      <c r="K3459" s="75">
        <v>6</v>
      </c>
      <c r="L3459" s="72">
        <v>0</v>
      </c>
      <c r="M3459" s="72">
        <v>36</v>
      </c>
      <c r="N3459" s="72">
        <v>0</v>
      </c>
      <c r="O3459" s="72">
        <v>70</v>
      </c>
      <c r="P3459" s="72">
        <v>12</v>
      </c>
    </row>
    <row r="3460" spans="1:16">
      <c r="A3460" s="70" t="s">
        <v>7094</v>
      </c>
      <c r="B3460" s="70" t="s">
        <v>7140</v>
      </c>
      <c r="C3460" s="70" t="s">
        <v>10583</v>
      </c>
      <c r="D3460" s="70" t="s">
        <v>10799</v>
      </c>
      <c r="E3460" s="71" t="s">
        <v>7141</v>
      </c>
      <c r="F3460" s="70" t="s">
        <v>12057</v>
      </c>
      <c r="G3460" s="72">
        <v>24</v>
      </c>
      <c r="H3460" s="73" t="s">
        <v>12031</v>
      </c>
      <c r="I3460" s="74">
        <v>0.44444444444444442</v>
      </c>
      <c r="J3460" s="75">
        <v>0</v>
      </c>
      <c r="K3460" s="75">
        <v>30</v>
      </c>
      <c r="L3460" s="72">
        <v>0</v>
      </c>
      <c r="M3460" s="72">
        <v>0</v>
      </c>
      <c r="N3460" s="72">
        <v>0</v>
      </c>
      <c r="O3460" s="72">
        <v>54</v>
      </c>
      <c r="P3460" s="72">
        <v>12</v>
      </c>
    </row>
    <row r="3461" spans="1:16">
      <c r="A3461" s="70" t="s">
        <v>7096</v>
      </c>
      <c r="B3461" s="70" t="s">
        <v>7142</v>
      </c>
      <c r="C3461" s="70" t="s">
        <v>10583</v>
      </c>
      <c r="D3461" s="70" t="s">
        <v>10799</v>
      </c>
      <c r="E3461" s="71" t="s">
        <v>7143</v>
      </c>
      <c r="F3461" s="70" t="s">
        <v>12057</v>
      </c>
      <c r="G3461" s="72">
        <v>20</v>
      </c>
      <c r="H3461" s="73" t="s">
        <v>12031</v>
      </c>
      <c r="I3461" s="74">
        <v>0.5</v>
      </c>
      <c r="J3461" s="75">
        <v>0</v>
      </c>
      <c r="K3461" s="75">
        <v>20</v>
      </c>
      <c r="L3461" s="72">
        <v>0</v>
      </c>
      <c r="M3461" s="72">
        <v>0</v>
      </c>
      <c r="N3461" s="72">
        <v>0</v>
      </c>
      <c r="O3461" s="72">
        <v>40</v>
      </c>
      <c r="P3461" s="72">
        <v>12</v>
      </c>
    </row>
    <row r="3462" spans="1:16">
      <c r="A3462" s="70" t="s">
        <v>7098</v>
      </c>
      <c r="B3462" s="70" t="s">
        <v>7144</v>
      </c>
      <c r="C3462" s="70" t="s">
        <v>11865</v>
      </c>
      <c r="D3462" s="70" t="s">
        <v>10799</v>
      </c>
      <c r="E3462" s="71" t="s">
        <v>7145</v>
      </c>
      <c r="F3462" s="70" t="s">
        <v>12057</v>
      </c>
      <c r="G3462" s="72">
        <v>32</v>
      </c>
      <c r="H3462" s="73" t="s">
        <v>12031</v>
      </c>
      <c r="I3462" s="74">
        <v>0.32653061224489793</v>
      </c>
      <c r="J3462" s="75">
        <v>0</v>
      </c>
      <c r="K3462" s="75">
        <v>21</v>
      </c>
      <c r="L3462" s="72">
        <v>0</v>
      </c>
      <c r="M3462" s="72">
        <v>45</v>
      </c>
      <c r="N3462" s="72">
        <v>0</v>
      </c>
      <c r="O3462" s="72">
        <v>98</v>
      </c>
      <c r="P3462" s="72">
        <v>12</v>
      </c>
    </row>
    <row r="3463" spans="1:16">
      <c r="A3463" s="70" t="s">
        <v>7100</v>
      </c>
      <c r="B3463" s="70" t="s">
        <v>7146</v>
      </c>
      <c r="C3463" s="70" t="s">
        <v>10805</v>
      </c>
      <c r="D3463" s="70" t="s">
        <v>10806</v>
      </c>
      <c r="E3463" s="71" t="s">
        <v>7147</v>
      </c>
      <c r="F3463" s="70" t="s">
        <v>12057</v>
      </c>
      <c r="G3463" s="72">
        <v>36</v>
      </c>
      <c r="H3463" s="73" t="s">
        <v>12045</v>
      </c>
      <c r="I3463" s="74">
        <v>0.24324324324324326</v>
      </c>
      <c r="J3463" s="75">
        <v>0</v>
      </c>
      <c r="K3463" s="75">
        <v>10</v>
      </c>
      <c r="L3463" s="72">
        <v>0</v>
      </c>
      <c r="M3463" s="72">
        <v>50</v>
      </c>
      <c r="N3463" s="72">
        <v>0</v>
      </c>
      <c r="O3463" s="72">
        <v>148</v>
      </c>
      <c r="P3463" s="72">
        <v>12</v>
      </c>
    </row>
    <row r="3464" spans="1:16">
      <c r="A3464" s="70" t="s">
        <v>7102</v>
      </c>
      <c r="B3464" s="70" t="s">
        <v>7148</v>
      </c>
      <c r="C3464" s="70" t="s">
        <v>11039</v>
      </c>
      <c r="D3464" s="70" t="s">
        <v>10808</v>
      </c>
      <c r="E3464" s="71" t="s">
        <v>7149</v>
      </c>
      <c r="F3464" s="70" t="s">
        <v>12057</v>
      </c>
      <c r="G3464" s="72">
        <v>100</v>
      </c>
      <c r="H3464" s="73" t="s">
        <v>12031</v>
      </c>
      <c r="I3464" s="74">
        <v>0.50251256281407031</v>
      </c>
      <c r="J3464" s="75">
        <v>0</v>
      </c>
      <c r="K3464" s="75">
        <v>63</v>
      </c>
      <c r="L3464" s="72">
        <v>0</v>
      </c>
      <c r="M3464" s="72">
        <v>36</v>
      </c>
      <c r="N3464" s="72">
        <v>0</v>
      </c>
      <c r="O3464" s="72">
        <v>199</v>
      </c>
      <c r="P3464" s="72">
        <v>12</v>
      </c>
    </row>
    <row r="3465" spans="1:16">
      <c r="A3465" s="70" t="s">
        <v>7104</v>
      </c>
      <c r="B3465" s="70" t="s">
        <v>7150</v>
      </c>
      <c r="C3465" s="70" t="s">
        <v>11041</v>
      </c>
      <c r="D3465" s="70" t="s">
        <v>10808</v>
      </c>
      <c r="E3465" s="71" t="s">
        <v>7151</v>
      </c>
      <c r="F3465" s="70" t="s">
        <v>12057</v>
      </c>
      <c r="G3465" s="72">
        <v>56</v>
      </c>
      <c r="H3465" s="73" t="s">
        <v>12055</v>
      </c>
      <c r="I3465" s="74">
        <v>0.39436619718309857</v>
      </c>
      <c r="J3465" s="75">
        <v>60</v>
      </c>
      <c r="K3465" s="75">
        <v>26</v>
      </c>
      <c r="L3465" s="72">
        <v>0</v>
      </c>
      <c r="M3465" s="72">
        <v>0</v>
      </c>
      <c r="N3465" s="72">
        <v>0</v>
      </c>
      <c r="O3465" s="72">
        <v>142</v>
      </c>
      <c r="P3465" s="72">
        <v>12</v>
      </c>
    </row>
    <row r="3466" spans="1:16">
      <c r="A3466" s="70" t="s">
        <v>7106</v>
      </c>
      <c r="B3466" s="70" t="s">
        <v>7152</v>
      </c>
      <c r="C3466" s="70" t="s">
        <v>11866</v>
      </c>
      <c r="D3466" s="70" t="s">
        <v>10810</v>
      </c>
      <c r="E3466" s="71" t="s">
        <v>7153</v>
      </c>
      <c r="F3466" s="70" t="s">
        <v>12057</v>
      </c>
      <c r="G3466" s="72">
        <v>51</v>
      </c>
      <c r="H3466" s="73" t="s">
        <v>12031</v>
      </c>
      <c r="I3466" s="74">
        <v>0.44347826086956521</v>
      </c>
      <c r="J3466" s="75">
        <v>0</v>
      </c>
      <c r="K3466" s="75">
        <v>8</v>
      </c>
      <c r="L3466" s="72">
        <v>0</v>
      </c>
      <c r="M3466" s="72">
        <v>56</v>
      </c>
      <c r="N3466" s="72">
        <v>0</v>
      </c>
      <c r="O3466" s="72">
        <v>115</v>
      </c>
      <c r="P3466" s="72">
        <v>12</v>
      </c>
    </row>
    <row r="3467" spans="1:16">
      <c r="A3467" s="70" t="s">
        <v>7108</v>
      </c>
      <c r="B3467" s="70" t="s">
        <v>7154</v>
      </c>
      <c r="C3467" s="70" t="s">
        <v>11063</v>
      </c>
      <c r="D3467" s="70" t="s">
        <v>10812</v>
      </c>
      <c r="E3467" s="71" t="s">
        <v>7155</v>
      </c>
      <c r="F3467" s="70" t="s">
        <v>12057</v>
      </c>
      <c r="G3467" s="72">
        <v>55</v>
      </c>
      <c r="H3467" s="73" t="s">
        <v>12045</v>
      </c>
      <c r="I3467" s="74">
        <v>0.27638190954773867</v>
      </c>
      <c r="J3467" s="75">
        <v>0</v>
      </c>
      <c r="K3467" s="75">
        <v>20</v>
      </c>
      <c r="L3467" s="72">
        <v>0</v>
      </c>
      <c r="M3467" s="72">
        <v>124</v>
      </c>
      <c r="N3467" s="72">
        <v>0</v>
      </c>
      <c r="O3467" s="72">
        <v>199</v>
      </c>
      <c r="P3467" s="72">
        <v>12</v>
      </c>
    </row>
    <row r="3468" spans="1:16">
      <c r="A3468" s="70" t="s">
        <v>7110</v>
      </c>
      <c r="B3468" s="70" t="s">
        <v>7156</v>
      </c>
      <c r="C3468" s="70" t="s">
        <v>10811</v>
      </c>
      <c r="D3468" s="70" t="s">
        <v>10812</v>
      </c>
      <c r="E3468" s="71" t="s">
        <v>7157</v>
      </c>
      <c r="F3468" s="70" t="s">
        <v>12057</v>
      </c>
      <c r="G3468" s="72">
        <v>94</v>
      </c>
      <c r="H3468" s="73" t="s">
        <v>12031</v>
      </c>
      <c r="I3468" s="74">
        <v>0.50810810810810814</v>
      </c>
      <c r="J3468" s="75">
        <v>42</v>
      </c>
      <c r="K3468" s="75">
        <v>20</v>
      </c>
      <c r="L3468" s="72">
        <v>0</v>
      </c>
      <c r="M3468" s="72">
        <v>29</v>
      </c>
      <c r="N3468" s="72">
        <v>0</v>
      </c>
      <c r="O3468" s="72">
        <v>185</v>
      </c>
      <c r="P3468" s="72">
        <v>12</v>
      </c>
    </row>
    <row r="3469" spans="1:16">
      <c r="A3469" s="70" t="s">
        <v>7112</v>
      </c>
      <c r="B3469" s="70" t="s">
        <v>7158</v>
      </c>
      <c r="C3469" s="70" t="s">
        <v>11694</v>
      </c>
      <c r="D3469" s="70" t="s">
        <v>10816</v>
      </c>
      <c r="E3469" s="71" t="s">
        <v>7159</v>
      </c>
      <c r="F3469" s="70" t="s">
        <v>12057</v>
      </c>
      <c r="G3469" s="72">
        <v>32</v>
      </c>
      <c r="H3469" s="73" t="s">
        <v>12031</v>
      </c>
      <c r="I3469" s="74">
        <v>0.44444444444444442</v>
      </c>
      <c r="J3469" s="75">
        <v>40</v>
      </c>
      <c r="K3469" s="75">
        <v>0</v>
      </c>
      <c r="L3469" s="72">
        <v>0</v>
      </c>
      <c r="M3469" s="72">
        <v>0</v>
      </c>
      <c r="N3469" s="72">
        <v>0</v>
      </c>
      <c r="O3469" s="72">
        <v>72</v>
      </c>
      <c r="P3469" s="72">
        <v>12</v>
      </c>
    </row>
    <row r="3470" spans="1:16">
      <c r="A3470" s="70" t="s">
        <v>7114</v>
      </c>
      <c r="B3470" s="70" t="s">
        <v>7160</v>
      </c>
      <c r="C3470" s="70" t="s">
        <v>11867</v>
      </c>
      <c r="D3470" s="70" t="s">
        <v>10816</v>
      </c>
      <c r="E3470" s="71" t="s">
        <v>7161</v>
      </c>
      <c r="F3470" s="70" t="s">
        <v>12057</v>
      </c>
      <c r="G3470" s="72">
        <v>24</v>
      </c>
      <c r="H3470" s="73" t="s">
        <v>12033</v>
      </c>
      <c r="I3470" s="74">
        <v>0.2608695652173913</v>
      </c>
      <c r="J3470" s="75">
        <v>0</v>
      </c>
      <c r="K3470" s="75">
        <v>22</v>
      </c>
      <c r="L3470" s="72">
        <v>0</v>
      </c>
      <c r="M3470" s="72">
        <v>0</v>
      </c>
      <c r="N3470" s="72">
        <v>0</v>
      </c>
      <c r="O3470" s="72">
        <v>92</v>
      </c>
      <c r="P3470" s="72">
        <v>12</v>
      </c>
    </row>
    <row r="3471" spans="1:16">
      <c r="A3471" s="70" t="s">
        <v>7116</v>
      </c>
      <c r="B3471" s="70" t="s">
        <v>7162</v>
      </c>
      <c r="C3471" s="70" t="s">
        <v>11111</v>
      </c>
      <c r="D3471" s="70" t="s">
        <v>10818</v>
      </c>
      <c r="E3471" s="71" t="s">
        <v>7163</v>
      </c>
      <c r="F3471" s="70" t="s">
        <v>12057</v>
      </c>
      <c r="G3471" s="72">
        <v>0</v>
      </c>
      <c r="H3471" s="73" t="s">
        <v>3250</v>
      </c>
      <c r="I3471" s="74">
        <v>0</v>
      </c>
      <c r="J3471" s="75">
        <v>0</v>
      </c>
      <c r="K3471" s="75">
        <v>28</v>
      </c>
      <c r="L3471" s="72">
        <v>280</v>
      </c>
      <c r="M3471" s="72">
        <v>92</v>
      </c>
      <c r="N3471" s="72">
        <v>0</v>
      </c>
      <c r="O3471" s="72">
        <v>400</v>
      </c>
      <c r="P3471" s="72">
        <v>12</v>
      </c>
    </row>
    <row r="3472" spans="1:16">
      <c r="A3472" s="70" t="s">
        <v>7118</v>
      </c>
      <c r="B3472" s="70" t="s">
        <v>7164</v>
      </c>
      <c r="C3472" s="70" t="s">
        <v>11696</v>
      </c>
      <c r="D3472" s="70" t="s">
        <v>10818</v>
      </c>
      <c r="E3472" s="71" t="s">
        <v>7165</v>
      </c>
      <c r="F3472" s="70" t="s">
        <v>12057</v>
      </c>
      <c r="G3472" s="72">
        <v>17</v>
      </c>
      <c r="H3472" s="73" t="s">
        <v>12033</v>
      </c>
      <c r="I3472" s="74">
        <v>0.40476190476190477</v>
      </c>
      <c r="J3472" s="75">
        <v>0</v>
      </c>
      <c r="K3472" s="75">
        <v>25</v>
      </c>
      <c r="L3472" s="72">
        <v>0</v>
      </c>
      <c r="M3472" s="72">
        <v>0</v>
      </c>
      <c r="N3472" s="72">
        <v>0</v>
      </c>
      <c r="O3472" s="72">
        <v>42</v>
      </c>
      <c r="P3472" s="72">
        <v>12</v>
      </c>
    </row>
    <row r="3473" spans="1:16">
      <c r="A3473" s="70" t="s">
        <v>7120</v>
      </c>
      <c r="B3473" s="70" t="s">
        <v>7166</v>
      </c>
      <c r="C3473" s="70" t="s">
        <v>11696</v>
      </c>
      <c r="D3473" s="70" t="s">
        <v>10818</v>
      </c>
      <c r="E3473" s="71" t="s">
        <v>7167</v>
      </c>
      <c r="F3473" s="70" t="s">
        <v>12057</v>
      </c>
      <c r="G3473" s="72">
        <v>52</v>
      </c>
      <c r="H3473" s="73" t="s">
        <v>12020</v>
      </c>
      <c r="I3473" s="74">
        <v>0.47706422018348627</v>
      </c>
      <c r="J3473" s="75">
        <v>0</v>
      </c>
      <c r="K3473" s="75">
        <v>24</v>
      </c>
      <c r="L3473" s="72">
        <v>0</v>
      </c>
      <c r="M3473" s="72">
        <v>33</v>
      </c>
      <c r="N3473" s="72">
        <v>0</v>
      </c>
      <c r="O3473" s="72">
        <v>109</v>
      </c>
      <c r="P3473" s="72">
        <v>12</v>
      </c>
    </row>
    <row r="3474" spans="1:16">
      <c r="A3474" s="70" t="s">
        <v>7122</v>
      </c>
      <c r="B3474" s="70" t="s">
        <v>7168</v>
      </c>
      <c r="C3474" s="70" t="s">
        <v>11126</v>
      </c>
      <c r="D3474" s="70" t="s">
        <v>10821</v>
      </c>
      <c r="E3474" s="71" t="s">
        <v>7169</v>
      </c>
      <c r="F3474" s="70" t="s">
        <v>12057</v>
      </c>
      <c r="G3474" s="72">
        <v>120</v>
      </c>
      <c r="H3474" s="73" t="s">
        <v>12031</v>
      </c>
      <c r="I3474" s="74">
        <v>0.16759776536312848</v>
      </c>
      <c r="J3474" s="75">
        <v>60</v>
      </c>
      <c r="K3474" s="75">
        <v>0</v>
      </c>
      <c r="L3474" s="72">
        <v>236</v>
      </c>
      <c r="M3474" s="72">
        <v>240</v>
      </c>
      <c r="N3474" s="72">
        <v>0</v>
      </c>
      <c r="O3474" s="72">
        <v>716</v>
      </c>
      <c r="P3474" s="72">
        <v>12</v>
      </c>
    </row>
    <row r="3475" spans="1:16">
      <c r="A3475" s="70" t="s">
        <v>7124</v>
      </c>
      <c r="B3475" s="70" t="s">
        <v>7170</v>
      </c>
      <c r="C3475" s="70" t="s">
        <v>11138</v>
      </c>
      <c r="D3475" s="70" t="s">
        <v>10823</v>
      </c>
      <c r="E3475" s="71" t="s">
        <v>7171</v>
      </c>
      <c r="F3475" s="70" t="s">
        <v>12057</v>
      </c>
      <c r="G3475" s="72">
        <v>51</v>
      </c>
      <c r="H3475" s="73" t="s">
        <v>12031</v>
      </c>
      <c r="I3475" s="74">
        <v>0.51515151515151514</v>
      </c>
      <c r="J3475" s="75">
        <v>0</v>
      </c>
      <c r="K3475" s="75">
        <v>48</v>
      </c>
      <c r="L3475" s="72">
        <v>0</v>
      </c>
      <c r="M3475" s="72">
        <v>0</v>
      </c>
      <c r="N3475" s="72">
        <v>0</v>
      </c>
      <c r="O3475" s="72">
        <v>99</v>
      </c>
      <c r="P3475" s="72">
        <v>12</v>
      </c>
    </row>
    <row r="3476" spans="1:16">
      <c r="A3476" s="70" t="s">
        <v>7126</v>
      </c>
      <c r="B3476" s="70" t="s">
        <v>7172</v>
      </c>
      <c r="C3476" s="70" t="s">
        <v>11139</v>
      </c>
      <c r="D3476" s="70" t="s">
        <v>10823</v>
      </c>
      <c r="E3476" s="71" t="s">
        <v>7173</v>
      </c>
      <c r="F3476" s="70" t="s">
        <v>12057</v>
      </c>
      <c r="G3476" s="72">
        <v>21</v>
      </c>
      <c r="H3476" s="73" t="s">
        <v>12020</v>
      </c>
      <c r="I3476" s="74">
        <v>1</v>
      </c>
      <c r="J3476" s="75">
        <v>0</v>
      </c>
      <c r="K3476" s="75">
        <v>0</v>
      </c>
      <c r="L3476" s="72">
        <v>0</v>
      </c>
      <c r="M3476" s="72">
        <v>0</v>
      </c>
      <c r="N3476" s="72">
        <v>0</v>
      </c>
      <c r="O3476" s="72">
        <v>21</v>
      </c>
      <c r="P3476" s="72">
        <v>12</v>
      </c>
    </row>
    <row r="3477" spans="1:16">
      <c r="A3477" s="70" t="s">
        <v>7128</v>
      </c>
      <c r="B3477" s="70" t="s">
        <v>7174</v>
      </c>
      <c r="C3477" s="70" t="s">
        <v>11144</v>
      </c>
      <c r="D3477" s="70" t="s">
        <v>10823</v>
      </c>
      <c r="E3477" s="71" t="s">
        <v>7175</v>
      </c>
      <c r="F3477" s="70" t="s">
        <v>12057</v>
      </c>
      <c r="G3477" s="72">
        <v>0</v>
      </c>
      <c r="H3477" s="73" t="s">
        <v>3250</v>
      </c>
      <c r="I3477" s="74">
        <v>0</v>
      </c>
      <c r="J3477" s="75">
        <v>38</v>
      </c>
      <c r="K3477" s="75">
        <v>22</v>
      </c>
      <c r="L3477" s="72">
        <v>0</v>
      </c>
      <c r="M3477" s="72">
        <v>0</v>
      </c>
      <c r="N3477" s="72">
        <v>0</v>
      </c>
      <c r="O3477" s="72">
        <v>60</v>
      </c>
      <c r="P3477" s="72">
        <v>12</v>
      </c>
    </row>
    <row r="3478" spans="1:16">
      <c r="A3478" s="70" t="s">
        <v>7130</v>
      </c>
      <c r="B3478" s="70" t="s">
        <v>7176</v>
      </c>
      <c r="C3478" s="70" t="s">
        <v>10948</v>
      </c>
      <c r="D3478" s="70" t="s">
        <v>10823</v>
      </c>
      <c r="E3478" s="71" t="s">
        <v>7177</v>
      </c>
      <c r="F3478" s="70" t="s">
        <v>12057</v>
      </c>
      <c r="G3478" s="72">
        <v>36</v>
      </c>
      <c r="H3478" s="73" t="s">
        <v>12045</v>
      </c>
      <c r="I3478" s="74">
        <v>0.29508196721311475</v>
      </c>
      <c r="J3478" s="75">
        <v>0</v>
      </c>
      <c r="K3478" s="75">
        <v>28</v>
      </c>
      <c r="L3478" s="72">
        <v>0</v>
      </c>
      <c r="M3478" s="72">
        <v>58</v>
      </c>
      <c r="N3478" s="72">
        <v>0</v>
      </c>
      <c r="O3478" s="72">
        <v>122</v>
      </c>
      <c r="P3478" s="72">
        <v>12</v>
      </c>
    </row>
    <row r="3479" spans="1:16">
      <c r="A3479" s="70" t="s">
        <v>7132</v>
      </c>
      <c r="B3479" s="70" t="s">
        <v>7178</v>
      </c>
      <c r="C3479" s="70" t="s">
        <v>11166</v>
      </c>
      <c r="D3479" s="70" t="s">
        <v>10831</v>
      </c>
      <c r="E3479" s="71" t="s">
        <v>7179</v>
      </c>
      <c r="F3479" s="70" t="s">
        <v>12057</v>
      </c>
      <c r="G3479" s="72">
        <v>0</v>
      </c>
      <c r="H3479" s="73" t="s">
        <v>3250</v>
      </c>
      <c r="I3479" s="74">
        <v>0</v>
      </c>
      <c r="J3479" s="75">
        <v>0</v>
      </c>
      <c r="K3479" s="75">
        <v>44</v>
      </c>
      <c r="L3479" s="72">
        <v>0</v>
      </c>
      <c r="M3479" s="72">
        <v>60</v>
      </c>
      <c r="N3479" s="72">
        <v>0</v>
      </c>
      <c r="O3479" s="72">
        <v>104</v>
      </c>
      <c r="P3479" s="72">
        <v>12</v>
      </c>
    </row>
    <row r="3480" spans="1:16">
      <c r="A3480" s="70" t="s">
        <v>7134</v>
      </c>
      <c r="B3480" s="70" t="s">
        <v>7180</v>
      </c>
      <c r="C3480" s="70" t="s">
        <v>11791</v>
      </c>
      <c r="D3480" s="70" t="s">
        <v>10836</v>
      </c>
      <c r="E3480" s="71" t="s">
        <v>7181</v>
      </c>
      <c r="F3480" s="70" t="s">
        <v>12057</v>
      </c>
      <c r="G3480" s="72">
        <v>41</v>
      </c>
      <c r="H3480" s="73" t="s">
        <v>12031</v>
      </c>
      <c r="I3480" s="74">
        <v>0.24848484848484848</v>
      </c>
      <c r="J3480" s="75">
        <v>0</v>
      </c>
      <c r="K3480" s="75">
        <v>0</v>
      </c>
      <c r="L3480" s="72">
        <v>0</v>
      </c>
      <c r="M3480" s="72">
        <v>124</v>
      </c>
      <c r="N3480" s="72">
        <v>0</v>
      </c>
      <c r="O3480" s="72">
        <v>165</v>
      </c>
      <c r="P3480" s="72">
        <v>12</v>
      </c>
    </row>
    <row r="3481" spans="1:16">
      <c r="A3481" s="70" t="s">
        <v>7136</v>
      </c>
      <c r="B3481" s="70" t="s">
        <v>7182</v>
      </c>
      <c r="C3481" s="70" t="s">
        <v>11869</v>
      </c>
      <c r="D3481" s="70" t="s">
        <v>10845</v>
      </c>
      <c r="E3481" s="71" t="s">
        <v>7183</v>
      </c>
      <c r="F3481" s="70" t="s">
        <v>12057</v>
      </c>
      <c r="G3481" s="72">
        <v>98</v>
      </c>
      <c r="H3481" s="73" t="s">
        <v>12033</v>
      </c>
      <c r="I3481" s="74">
        <v>0.63225806451612898</v>
      </c>
      <c r="J3481" s="75">
        <v>0</v>
      </c>
      <c r="K3481" s="75">
        <v>39</v>
      </c>
      <c r="L3481" s="72">
        <v>0</v>
      </c>
      <c r="M3481" s="72">
        <v>18</v>
      </c>
      <c r="N3481" s="72">
        <v>0</v>
      </c>
      <c r="O3481" s="72">
        <v>155</v>
      </c>
      <c r="P3481" s="72">
        <v>12</v>
      </c>
    </row>
    <row r="3482" spans="1:16">
      <c r="A3482" s="70" t="s">
        <v>7138</v>
      </c>
      <c r="B3482" s="70" t="s">
        <v>7184</v>
      </c>
      <c r="C3482" s="70" t="s">
        <v>11314</v>
      </c>
      <c r="D3482" s="70" t="s">
        <v>10853</v>
      </c>
      <c r="E3482" s="71" t="s">
        <v>7185</v>
      </c>
      <c r="F3482" s="70" t="s">
        <v>12057</v>
      </c>
      <c r="G3482" s="72">
        <v>21</v>
      </c>
      <c r="H3482" s="73" t="s">
        <v>12045</v>
      </c>
      <c r="I3482" s="74">
        <v>0.1891891891891892</v>
      </c>
      <c r="J3482" s="75">
        <v>24</v>
      </c>
      <c r="K3482" s="75">
        <v>35</v>
      </c>
      <c r="L3482" s="72">
        <v>0</v>
      </c>
      <c r="M3482" s="72">
        <v>31</v>
      </c>
      <c r="N3482" s="72">
        <v>0</v>
      </c>
      <c r="O3482" s="72">
        <v>111</v>
      </c>
      <c r="P3482" s="72">
        <v>12</v>
      </c>
    </row>
    <row r="3483" spans="1:16">
      <c r="A3483" s="70" t="s">
        <v>7140</v>
      </c>
      <c r="B3483" s="70" t="s">
        <v>7186</v>
      </c>
      <c r="C3483" s="70" t="s">
        <v>10869</v>
      </c>
      <c r="D3483" s="70" t="s">
        <v>10865</v>
      </c>
      <c r="E3483" s="71" t="s">
        <v>7187</v>
      </c>
      <c r="F3483" s="70" t="s">
        <v>12057</v>
      </c>
      <c r="G3483" s="72">
        <v>0</v>
      </c>
      <c r="H3483" s="73" t="s">
        <v>3250</v>
      </c>
      <c r="I3483" s="74">
        <v>0</v>
      </c>
      <c r="J3483" s="75">
        <v>0</v>
      </c>
      <c r="K3483" s="75">
        <v>30</v>
      </c>
      <c r="L3483" s="72">
        <v>0</v>
      </c>
      <c r="M3483" s="72">
        <v>86</v>
      </c>
      <c r="N3483" s="72">
        <v>0</v>
      </c>
      <c r="O3483" s="72">
        <v>116</v>
      </c>
      <c r="P3483" s="72">
        <v>12</v>
      </c>
    </row>
    <row r="3484" spans="1:16">
      <c r="A3484" s="70" t="s">
        <v>7142</v>
      </c>
      <c r="B3484" s="70" t="s">
        <v>7188</v>
      </c>
      <c r="C3484" s="70" t="s">
        <v>11369</v>
      </c>
      <c r="D3484" s="70" t="s">
        <v>10865</v>
      </c>
      <c r="E3484" s="71" t="s">
        <v>7189</v>
      </c>
      <c r="F3484" s="70" t="s">
        <v>12057</v>
      </c>
      <c r="G3484" s="72">
        <v>37</v>
      </c>
      <c r="H3484" s="73" t="s">
        <v>12045</v>
      </c>
      <c r="I3484" s="74">
        <v>0.6166666666666667</v>
      </c>
      <c r="J3484" s="75">
        <v>0</v>
      </c>
      <c r="K3484" s="75">
        <v>23</v>
      </c>
      <c r="L3484" s="72">
        <v>0</v>
      </c>
      <c r="M3484" s="72">
        <v>0</v>
      </c>
      <c r="N3484" s="72">
        <v>0</v>
      </c>
      <c r="O3484" s="72">
        <v>60</v>
      </c>
      <c r="P3484" s="72">
        <v>12</v>
      </c>
    </row>
    <row r="3485" spans="1:16">
      <c r="A3485" s="70" t="s">
        <v>7144</v>
      </c>
      <c r="B3485" s="70" t="s">
        <v>7190</v>
      </c>
      <c r="C3485" s="70" t="s">
        <v>11369</v>
      </c>
      <c r="D3485" s="70" t="s">
        <v>10865</v>
      </c>
      <c r="E3485" s="71" t="s">
        <v>7191</v>
      </c>
      <c r="F3485" s="70" t="s">
        <v>12057</v>
      </c>
      <c r="G3485" s="72">
        <v>0</v>
      </c>
      <c r="H3485" s="73" t="s">
        <v>3250</v>
      </c>
      <c r="I3485" s="74">
        <v>0</v>
      </c>
      <c r="J3485" s="75">
        <v>0</v>
      </c>
      <c r="K3485" s="75">
        <v>6</v>
      </c>
      <c r="L3485" s="72">
        <v>0</v>
      </c>
      <c r="M3485" s="72">
        <v>48</v>
      </c>
      <c r="N3485" s="72">
        <v>0</v>
      </c>
      <c r="O3485" s="72">
        <v>93</v>
      </c>
      <c r="P3485" s="72">
        <v>12</v>
      </c>
    </row>
    <row r="3486" spans="1:16">
      <c r="A3486" s="70" t="s">
        <v>7146</v>
      </c>
      <c r="B3486" s="70" t="s">
        <v>7192</v>
      </c>
      <c r="C3486" s="70" t="s">
        <v>11661</v>
      </c>
      <c r="D3486" s="70" t="s">
        <v>10865</v>
      </c>
      <c r="E3486" s="71" t="s">
        <v>7193</v>
      </c>
      <c r="F3486" s="70" t="s">
        <v>12057</v>
      </c>
      <c r="G3486" s="72">
        <v>41</v>
      </c>
      <c r="H3486" s="73" t="s">
        <v>12055</v>
      </c>
      <c r="I3486" s="74">
        <v>0.20603015075376885</v>
      </c>
      <c r="J3486" s="75">
        <v>0</v>
      </c>
      <c r="K3486" s="75">
        <v>19</v>
      </c>
      <c r="L3486" s="72">
        <v>0</v>
      </c>
      <c r="M3486" s="72">
        <v>84</v>
      </c>
      <c r="N3486" s="72">
        <v>0</v>
      </c>
      <c r="O3486" s="72">
        <v>199</v>
      </c>
      <c r="P3486" s="72">
        <v>12</v>
      </c>
    </row>
    <row r="3487" spans="1:16">
      <c r="A3487" s="70" t="s">
        <v>7148</v>
      </c>
      <c r="B3487" s="70" t="s">
        <v>7194</v>
      </c>
      <c r="C3487" s="70" t="s">
        <v>10868</v>
      </c>
      <c r="D3487" s="70" t="s">
        <v>10865</v>
      </c>
      <c r="E3487" s="71" t="s">
        <v>7195</v>
      </c>
      <c r="F3487" s="70" t="s">
        <v>12057</v>
      </c>
      <c r="G3487" s="72">
        <v>0</v>
      </c>
      <c r="H3487" s="73" t="s">
        <v>3250</v>
      </c>
      <c r="I3487" s="74">
        <v>0</v>
      </c>
      <c r="J3487" s="75">
        <v>0</v>
      </c>
      <c r="K3487" s="75">
        <v>20</v>
      </c>
      <c r="L3487" s="72">
        <v>0</v>
      </c>
      <c r="M3487" s="72">
        <v>54</v>
      </c>
      <c r="N3487" s="72">
        <v>0</v>
      </c>
      <c r="O3487" s="72">
        <v>99</v>
      </c>
      <c r="P3487" s="72">
        <v>12</v>
      </c>
    </row>
    <row r="3488" spans="1:16">
      <c r="A3488" s="70" t="s">
        <v>7150</v>
      </c>
      <c r="B3488" s="70" t="s">
        <v>7196</v>
      </c>
      <c r="C3488" s="70" t="s">
        <v>10870</v>
      </c>
      <c r="D3488" s="70" t="s">
        <v>10871</v>
      </c>
      <c r="E3488" s="71" t="s">
        <v>7197</v>
      </c>
      <c r="F3488" s="70" t="s">
        <v>12057</v>
      </c>
      <c r="G3488" s="72">
        <v>36</v>
      </c>
      <c r="H3488" s="73" t="s">
        <v>12033</v>
      </c>
      <c r="I3488" s="74">
        <v>0.29508196721311475</v>
      </c>
      <c r="J3488" s="75">
        <v>76</v>
      </c>
      <c r="K3488" s="75">
        <v>10</v>
      </c>
      <c r="L3488" s="72">
        <v>0</v>
      </c>
      <c r="M3488" s="72">
        <v>0</v>
      </c>
      <c r="N3488" s="72">
        <v>0</v>
      </c>
      <c r="O3488" s="72">
        <v>122</v>
      </c>
      <c r="P3488" s="72">
        <v>12</v>
      </c>
    </row>
    <row r="3489" spans="1:16">
      <c r="A3489" s="70" t="s">
        <v>7152</v>
      </c>
      <c r="B3489" s="70" t="s">
        <v>7198</v>
      </c>
      <c r="C3489" s="70" t="s">
        <v>11414</v>
      </c>
      <c r="D3489" s="70" t="s">
        <v>10871</v>
      </c>
      <c r="E3489" s="71" t="s">
        <v>7199</v>
      </c>
      <c r="F3489" s="70" t="s">
        <v>12057</v>
      </c>
      <c r="G3489" s="72">
        <v>0</v>
      </c>
      <c r="H3489" s="73" t="s">
        <v>3250</v>
      </c>
      <c r="I3489" s="74">
        <v>0</v>
      </c>
      <c r="J3489" s="75">
        <v>50</v>
      </c>
      <c r="K3489" s="75">
        <v>38</v>
      </c>
      <c r="L3489" s="72">
        <v>0</v>
      </c>
      <c r="M3489" s="72">
        <v>215</v>
      </c>
      <c r="N3489" s="72">
        <v>0</v>
      </c>
      <c r="O3489" s="72">
        <v>465</v>
      </c>
      <c r="P3489" s="72">
        <v>12</v>
      </c>
    </row>
    <row r="3490" spans="1:16">
      <c r="A3490" s="70" t="s">
        <v>7154</v>
      </c>
      <c r="B3490" s="70" t="s">
        <v>7200</v>
      </c>
      <c r="C3490" s="70" t="s">
        <v>11772</v>
      </c>
      <c r="D3490" s="70" t="s">
        <v>10871</v>
      </c>
      <c r="E3490" s="71" t="s">
        <v>7201</v>
      </c>
      <c r="F3490" s="70" t="s">
        <v>12057</v>
      </c>
      <c r="G3490" s="72">
        <v>36</v>
      </c>
      <c r="H3490" s="73" t="s">
        <v>12045</v>
      </c>
      <c r="I3490" s="74">
        <v>0.75</v>
      </c>
      <c r="J3490" s="75">
        <v>0</v>
      </c>
      <c r="K3490" s="75">
        <v>12</v>
      </c>
      <c r="L3490" s="72">
        <v>0</v>
      </c>
      <c r="M3490" s="72">
        <v>0</v>
      </c>
      <c r="N3490" s="72">
        <v>0</v>
      </c>
      <c r="O3490" s="72">
        <v>48</v>
      </c>
      <c r="P3490" s="72">
        <v>12</v>
      </c>
    </row>
    <row r="3491" spans="1:16">
      <c r="A3491" s="70" t="s">
        <v>7156</v>
      </c>
      <c r="B3491" s="70" t="s">
        <v>7202</v>
      </c>
      <c r="C3491" s="70" t="s">
        <v>11870</v>
      </c>
      <c r="D3491" s="70" t="s">
        <v>10871</v>
      </c>
      <c r="E3491" s="71" t="s">
        <v>7203</v>
      </c>
      <c r="F3491" s="70" t="s">
        <v>12057</v>
      </c>
      <c r="G3491" s="72">
        <v>33</v>
      </c>
      <c r="H3491" s="73" t="s">
        <v>12031</v>
      </c>
      <c r="I3491" s="74">
        <v>0.67346938775510201</v>
      </c>
      <c r="J3491" s="75">
        <v>0</v>
      </c>
      <c r="K3491" s="75">
        <v>16</v>
      </c>
      <c r="L3491" s="72">
        <v>0</v>
      </c>
      <c r="M3491" s="72">
        <v>0</v>
      </c>
      <c r="N3491" s="72">
        <v>0</v>
      </c>
      <c r="O3491" s="72">
        <v>49</v>
      </c>
      <c r="P3491" s="72">
        <v>12</v>
      </c>
    </row>
    <row r="3492" spans="1:16">
      <c r="A3492" s="70" t="s">
        <v>7158</v>
      </c>
      <c r="B3492" s="70" t="s">
        <v>7204</v>
      </c>
      <c r="C3492" s="70" t="s">
        <v>11425</v>
      </c>
      <c r="D3492" s="70" t="s">
        <v>10874</v>
      </c>
      <c r="E3492" s="71" t="s">
        <v>7205</v>
      </c>
      <c r="F3492" s="70" t="s">
        <v>12057</v>
      </c>
      <c r="G3492" s="72">
        <v>165</v>
      </c>
      <c r="H3492" s="73" t="s">
        <v>12031</v>
      </c>
      <c r="I3492" s="74">
        <v>0.6470588235294118</v>
      </c>
      <c r="J3492" s="75">
        <v>45</v>
      </c>
      <c r="K3492" s="75">
        <v>45</v>
      </c>
      <c r="L3492" s="72">
        <v>0</v>
      </c>
      <c r="M3492" s="72">
        <v>0</v>
      </c>
      <c r="N3492" s="72">
        <v>0</v>
      </c>
      <c r="O3492" s="72">
        <v>255</v>
      </c>
      <c r="P3492" s="72">
        <v>12</v>
      </c>
    </row>
    <row r="3493" spans="1:16">
      <c r="A3493" s="70" t="s">
        <v>7160</v>
      </c>
      <c r="B3493" s="70" t="s">
        <v>7206</v>
      </c>
      <c r="C3493" s="70" t="s">
        <v>11628</v>
      </c>
      <c r="D3493" s="70" t="s">
        <v>10880</v>
      </c>
      <c r="E3493" s="71" t="s">
        <v>7207</v>
      </c>
      <c r="F3493" s="70" t="s">
        <v>12057</v>
      </c>
      <c r="G3493" s="72">
        <v>32</v>
      </c>
      <c r="H3493" s="73" t="s">
        <v>12031</v>
      </c>
      <c r="I3493" s="74">
        <v>1</v>
      </c>
      <c r="J3493" s="75">
        <v>0</v>
      </c>
      <c r="K3493" s="75">
        <v>0</v>
      </c>
      <c r="L3493" s="72">
        <v>0</v>
      </c>
      <c r="M3493" s="72">
        <v>0</v>
      </c>
      <c r="N3493" s="72">
        <v>0</v>
      </c>
      <c r="O3493" s="72">
        <v>32</v>
      </c>
      <c r="P3493" s="72">
        <v>12</v>
      </c>
    </row>
    <row r="3494" spans="1:16">
      <c r="A3494" s="70" t="s">
        <v>6129</v>
      </c>
      <c r="B3494" s="70" t="s">
        <v>7208</v>
      </c>
      <c r="C3494" s="70" t="s">
        <v>11445</v>
      </c>
      <c r="D3494" s="70" t="s">
        <v>10880</v>
      </c>
      <c r="E3494" s="71" t="s">
        <v>7209</v>
      </c>
      <c r="F3494" s="70" t="s">
        <v>12057</v>
      </c>
      <c r="G3494" s="72">
        <v>0</v>
      </c>
      <c r="H3494" s="73" t="s">
        <v>3250</v>
      </c>
      <c r="I3494" s="74">
        <v>0</v>
      </c>
      <c r="J3494" s="75">
        <v>0</v>
      </c>
      <c r="K3494" s="75">
        <v>55</v>
      </c>
      <c r="L3494" s="72">
        <v>0</v>
      </c>
      <c r="M3494" s="72">
        <v>0</v>
      </c>
      <c r="N3494" s="72">
        <v>0</v>
      </c>
      <c r="O3494" s="72">
        <v>55</v>
      </c>
      <c r="P3494" s="72">
        <v>12</v>
      </c>
    </row>
    <row r="3495" spans="1:16">
      <c r="A3495" s="70" t="s">
        <v>7162</v>
      </c>
      <c r="B3495" s="70" t="s">
        <v>7210</v>
      </c>
      <c r="C3495" s="70" t="s">
        <v>11674</v>
      </c>
      <c r="D3495" s="70" t="s">
        <v>10880</v>
      </c>
      <c r="E3495" s="71" t="s">
        <v>7211</v>
      </c>
      <c r="F3495" s="70" t="s">
        <v>12057</v>
      </c>
      <c r="G3495" s="72">
        <v>37</v>
      </c>
      <c r="H3495" s="73" t="s">
        <v>12038</v>
      </c>
      <c r="I3495" s="74">
        <v>0.42045454545454547</v>
      </c>
      <c r="J3495" s="75">
        <v>0</v>
      </c>
      <c r="K3495" s="75">
        <v>11</v>
      </c>
      <c r="L3495" s="72">
        <v>0</v>
      </c>
      <c r="M3495" s="72">
        <v>40</v>
      </c>
      <c r="N3495" s="72">
        <v>0</v>
      </c>
      <c r="O3495" s="72">
        <v>88</v>
      </c>
      <c r="P3495" s="72">
        <v>12</v>
      </c>
    </row>
    <row r="3496" spans="1:16">
      <c r="A3496" s="70" t="s">
        <v>7164</v>
      </c>
      <c r="B3496" s="70" t="s">
        <v>7212</v>
      </c>
      <c r="C3496" s="70" t="s">
        <v>11451</v>
      </c>
      <c r="D3496" s="70" t="s">
        <v>10883</v>
      </c>
      <c r="E3496" s="71" t="s">
        <v>7213</v>
      </c>
      <c r="F3496" s="70" t="s">
        <v>12057</v>
      </c>
      <c r="G3496" s="72">
        <v>24</v>
      </c>
      <c r="H3496" s="73" t="s">
        <v>12038</v>
      </c>
      <c r="I3496" s="74">
        <v>0.54545454545454541</v>
      </c>
      <c r="J3496" s="75">
        <v>0</v>
      </c>
      <c r="K3496" s="75">
        <v>20</v>
      </c>
      <c r="L3496" s="72">
        <v>0</v>
      </c>
      <c r="M3496" s="72">
        <v>0</v>
      </c>
      <c r="N3496" s="72">
        <v>0</v>
      </c>
      <c r="O3496" s="72">
        <v>44</v>
      </c>
      <c r="P3496" s="72">
        <v>12</v>
      </c>
    </row>
    <row r="3497" spans="1:16">
      <c r="A3497" s="70" t="s">
        <v>7166</v>
      </c>
      <c r="B3497" s="70" t="s">
        <v>7214</v>
      </c>
      <c r="C3497" s="70" t="s">
        <v>10886</v>
      </c>
      <c r="D3497" s="70" t="s">
        <v>10887</v>
      </c>
      <c r="E3497" s="71" t="s">
        <v>7215</v>
      </c>
      <c r="F3497" s="70" t="s">
        <v>12057</v>
      </c>
      <c r="G3497" s="72">
        <v>30</v>
      </c>
      <c r="H3497" s="73" t="s">
        <v>12054</v>
      </c>
      <c r="I3497" s="74">
        <v>0.34090909090909088</v>
      </c>
      <c r="J3497" s="75">
        <v>0</v>
      </c>
      <c r="K3497" s="75">
        <v>12</v>
      </c>
      <c r="L3497" s="72">
        <v>0</v>
      </c>
      <c r="M3497" s="72">
        <v>46</v>
      </c>
      <c r="N3497" s="72">
        <v>0</v>
      </c>
      <c r="O3497" s="72">
        <v>88</v>
      </c>
      <c r="P3497" s="72">
        <v>12</v>
      </c>
    </row>
    <row r="3498" spans="1:16">
      <c r="A3498" s="70" t="s">
        <v>7168</v>
      </c>
      <c r="B3498" s="70" t="s">
        <v>7216</v>
      </c>
      <c r="C3498" s="70" t="s">
        <v>11469</v>
      </c>
      <c r="D3498" s="70" t="s">
        <v>10887</v>
      </c>
      <c r="E3498" s="71" t="s">
        <v>7217</v>
      </c>
      <c r="F3498" s="70" t="s">
        <v>12057</v>
      </c>
      <c r="G3498" s="72">
        <v>31</v>
      </c>
      <c r="H3498" s="73" t="s">
        <v>12045</v>
      </c>
      <c r="I3498" s="74">
        <v>0.29523809523809524</v>
      </c>
      <c r="J3498" s="75">
        <v>0</v>
      </c>
      <c r="K3498" s="75">
        <v>17</v>
      </c>
      <c r="L3498" s="72">
        <v>0</v>
      </c>
      <c r="M3498" s="72">
        <v>57</v>
      </c>
      <c r="N3498" s="72">
        <v>0</v>
      </c>
      <c r="O3498" s="72">
        <v>105</v>
      </c>
      <c r="P3498" s="72">
        <v>12</v>
      </c>
    </row>
    <row r="3499" spans="1:16">
      <c r="A3499" s="70" t="s">
        <v>7170</v>
      </c>
      <c r="B3499" s="70" t="s">
        <v>7218</v>
      </c>
      <c r="C3499" s="70" t="s">
        <v>11500</v>
      </c>
      <c r="D3499" s="70" t="s">
        <v>10895</v>
      </c>
      <c r="E3499" s="71" t="s">
        <v>7219</v>
      </c>
      <c r="F3499" s="70" t="s">
        <v>12057</v>
      </c>
      <c r="G3499" s="72">
        <v>0</v>
      </c>
      <c r="H3499" s="73" t="s">
        <v>3250</v>
      </c>
      <c r="I3499" s="74">
        <v>0</v>
      </c>
      <c r="J3499" s="75">
        <v>0</v>
      </c>
      <c r="K3499" s="75">
        <v>48</v>
      </c>
      <c r="L3499" s="72">
        <v>0</v>
      </c>
      <c r="M3499" s="72">
        <v>38</v>
      </c>
      <c r="N3499" s="72">
        <v>0</v>
      </c>
      <c r="O3499" s="72">
        <v>86</v>
      </c>
      <c r="P3499" s="72">
        <v>12</v>
      </c>
    </row>
    <row r="3500" spans="1:16">
      <c r="A3500" s="70" t="s">
        <v>7172</v>
      </c>
      <c r="B3500" s="70" t="s">
        <v>7220</v>
      </c>
      <c r="C3500" s="70" t="s">
        <v>10896</v>
      </c>
      <c r="D3500" s="70" t="s">
        <v>10895</v>
      </c>
      <c r="E3500" s="71" t="s">
        <v>7221</v>
      </c>
      <c r="F3500" s="70" t="s">
        <v>12057</v>
      </c>
      <c r="G3500" s="72">
        <v>53</v>
      </c>
      <c r="H3500" s="73" t="s">
        <v>12034</v>
      </c>
      <c r="I3500" s="74">
        <v>0.86885245901639341</v>
      </c>
      <c r="J3500" s="75">
        <v>0</v>
      </c>
      <c r="K3500" s="75">
        <v>8</v>
      </c>
      <c r="L3500" s="72">
        <v>0</v>
      </c>
      <c r="M3500" s="72">
        <v>0</v>
      </c>
      <c r="N3500" s="72">
        <v>0</v>
      </c>
      <c r="O3500" s="72">
        <v>61</v>
      </c>
      <c r="P3500" s="72">
        <v>12</v>
      </c>
    </row>
    <row r="3501" spans="1:16">
      <c r="A3501" s="70" t="s">
        <v>7174</v>
      </c>
      <c r="B3501" s="70" t="s">
        <v>7222</v>
      </c>
      <c r="C3501" s="70" t="s">
        <v>11513</v>
      </c>
      <c r="D3501" s="70" t="s">
        <v>10895</v>
      </c>
      <c r="E3501" s="71" t="s">
        <v>7223</v>
      </c>
      <c r="F3501" s="70" t="s">
        <v>12057</v>
      </c>
      <c r="G3501" s="72">
        <v>24</v>
      </c>
      <c r="H3501" s="73" t="s">
        <v>12045</v>
      </c>
      <c r="I3501" s="74">
        <v>0.13333333333333333</v>
      </c>
      <c r="J3501" s="75">
        <v>0</v>
      </c>
      <c r="K3501" s="75">
        <v>36</v>
      </c>
      <c r="L3501" s="72">
        <v>0</v>
      </c>
      <c r="M3501" s="72">
        <v>60</v>
      </c>
      <c r="N3501" s="72">
        <v>0</v>
      </c>
      <c r="O3501" s="72">
        <v>180</v>
      </c>
      <c r="P3501" s="72">
        <v>12</v>
      </c>
    </row>
    <row r="3502" spans="1:16">
      <c r="A3502" s="70" t="s">
        <v>7176</v>
      </c>
      <c r="B3502" s="70" t="s">
        <v>7224</v>
      </c>
      <c r="C3502" s="70" t="s">
        <v>11677</v>
      </c>
      <c r="D3502" s="70" t="s">
        <v>10895</v>
      </c>
      <c r="E3502" s="71" t="s">
        <v>7225</v>
      </c>
      <c r="F3502" s="70" t="s">
        <v>12057</v>
      </c>
      <c r="G3502" s="72">
        <v>0</v>
      </c>
      <c r="H3502" s="73" t="s">
        <v>3250</v>
      </c>
      <c r="I3502" s="74">
        <v>0</v>
      </c>
      <c r="J3502" s="75">
        <v>0</v>
      </c>
      <c r="K3502" s="75">
        <v>50</v>
      </c>
      <c r="L3502" s="72">
        <v>0</v>
      </c>
      <c r="M3502" s="72">
        <v>60</v>
      </c>
      <c r="N3502" s="72">
        <v>0</v>
      </c>
      <c r="O3502" s="72">
        <v>110</v>
      </c>
      <c r="P3502" s="72">
        <v>12</v>
      </c>
    </row>
    <row r="3503" spans="1:16">
      <c r="A3503" s="70" t="s">
        <v>7178</v>
      </c>
      <c r="B3503" s="70" t="s">
        <v>7226</v>
      </c>
      <c r="C3503" s="70" t="s">
        <v>11871</v>
      </c>
      <c r="D3503" s="70" t="s">
        <v>10904</v>
      </c>
      <c r="E3503" s="71" t="s">
        <v>7227</v>
      </c>
      <c r="F3503" s="70" t="s">
        <v>12057</v>
      </c>
      <c r="G3503" s="72">
        <v>60</v>
      </c>
      <c r="H3503" s="73" t="s">
        <v>12055</v>
      </c>
      <c r="I3503" s="74">
        <v>0.37267080745341613</v>
      </c>
      <c r="J3503" s="75">
        <v>101</v>
      </c>
      <c r="K3503" s="75">
        <v>0</v>
      </c>
      <c r="L3503" s="72">
        <v>0</v>
      </c>
      <c r="M3503" s="72">
        <v>0</v>
      </c>
      <c r="N3503" s="72">
        <v>0</v>
      </c>
      <c r="O3503" s="72">
        <v>161</v>
      </c>
      <c r="P3503" s="72">
        <v>12</v>
      </c>
    </row>
    <row r="3504" spans="1:16">
      <c r="A3504" s="70" t="s">
        <v>7180</v>
      </c>
      <c r="B3504" s="70" t="s">
        <v>7228</v>
      </c>
      <c r="C3504" s="70" t="s">
        <v>11560</v>
      </c>
      <c r="D3504" s="70" t="s">
        <v>10906</v>
      </c>
      <c r="E3504" s="71" t="s">
        <v>7229</v>
      </c>
      <c r="F3504" s="70" t="s">
        <v>12057</v>
      </c>
      <c r="G3504" s="72">
        <v>40</v>
      </c>
      <c r="H3504" s="73" t="s">
        <v>12045</v>
      </c>
      <c r="I3504" s="74">
        <v>0.27397260273972601</v>
      </c>
      <c r="J3504" s="75">
        <v>0</v>
      </c>
      <c r="K3504" s="75">
        <v>52</v>
      </c>
      <c r="L3504" s="72">
        <v>0</v>
      </c>
      <c r="M3504" s="72">
        <v>54</v>
      </c>
      <c r="N3504" s="72">
        <v>0</v>
      </c>
      <c r="O3504" s="72">
        <v>146</v>
      </c>
      <c r="P3504" s="72">
        <v>12</v>
      </c>
    </row>
    <row r="3505" spans="1:16">
      <c r="A3505" s="70" t="s">
        <v>7182</v>
      </c>
      <c r="B3505" s="70" t="s">
        <v>7230</v>
      </c>
      <c r="C3505" s="70" t="s">
        <v>11655</v>
      </c>
      <c r="D3505" s="70" t="s">
        <v>10906</v>
      </c>
      <c r="E3505" s="71" t="s">
        <v>7231</v>
      </c>
      <c r="F3505" s="70" t="s">
        <v>12057</v>
      </c>
      <c r="G3505" s="72">
        <v>22</v>
      </c>
      <c r="H3505" s="73" t="s">
        <v>12038</v>
      </c>
      <c r="I3505" s="74">
        <v>0.34920634920634919</v>
      </c>
      <c r="J3505" s="75">
        <v>0</v>
      </c>
      <c r="K3505" s="75">
        <v>11</v>
      </c>
      <c r="L3505" s="72">
        <v>0</v>
      </c>
      <c r="M3505" s="72">
        <v>30</v>
      </c>
      <c r="N3505" s="72">
        <v>0</v>
      </c>
      <c r="O3505" s="72">
        <v>63</v>
      </c>
      <c r="P3505" s="72">
        <v>12</v>
      </c>
    </row>
    <row r="3506" spans="1:16">
      <c r="A3506" s="70" t="s">
        <v>7184</v>
      </c>
      <c r="B3506" s="70" t="s">
        <v>7232</v>
      </c>
      <c r="C3506" s="70" t="s">
        <v>11567</v>
      </c>
      <c r="D3506" s="70" t="s">
        <v>10908</v>
      </c>
      <c r="E3506" s="71" t="s">
        <v>7233</v>
      </c>
      <c r="F3506" s="70" t="s">
        <v>12057</v>
      </c>
      <c r="G3506" s="72">
        <v>38</v>
      </c>
      <c r="H3506" s="73" t="s">
        <v>12054</v>
      </c>
      <c r="I3506" s="74">
        <v>0.66666666666666663</v>
      </c>
      <c r="J3506" s="75">
        <v>0</v>
      </c>
      <c r="K3506" s="75">
        <v>19</v>
      </c>
      <c r="L3506" s="72">
        <v>0</v>
      </c>
      <c r="M3506" s="72">
        <v>0</v>
      </c>
      <c r="N3506" s="72">
        <v>0</v>
      </c>
      <c r="O3506" s="72">
        <v>57</v>
      </c>
      <c r="P3506" s="72">
        <v>12</v>
      </c>
    </row>
    <row r="3507" spans="1:16">
      <c r="A3507" s="70" t="s">
        <v>7186</v>
      </c>
      <c r="B3507" s="70" t="s">
        <v>7234</v>
      </c>
      <c r="C3507" s="70" t="s">
        <v>10909</v>
      </c>
      <c r="D3507" s="70" t="s">
        <v>10910</v>
      </c>
      <c r="E3507" s="71" t="s">
        <v>7235</v>
      </c>
      <c r="F3507" s="70" t="s">
        <v>12057</v>
      </c>
      <c r="G3507" s="72">
        <v>35</v>
      </c>
      <c r="H3507" s="73" t="s">
        <v>12054</v>
      </c>
      <c r="I3507" s="74">
        <v>0.32110091743119268</v>
      </c>
      <c r="J3507" s="75">
        <v>0</v>
      </c>
      <c r="K3507" s="75">
        <v>25</v>
      </c>
      <c r="L3507" s="72">
        <v>0</v>
      </c>
      <c r="M3507" s="72">
        <v>49</v>
      </c>
      <c r="N3507" s="72">
        <v>0</v>
      </c>
      <c r="O3507" s="72">
        <v>109</v>
      </c>
      <c r="P3507" s="72">
        <v>12</v>
      </c>
    </row>
    <row r="3508" spans="1:16">
      <c r="A3508" s="70" t="s">
        <v>7188</v>
      </c>
      <c r="B3508" s="70" t="s">
        <v>7236</v>
      </c>
      <c r="C3508" s="70" t="s">
        <v>11586</v>
      </c>
      <c r="D3508" s="70" t="s">
        <v>10910</v>
      </c>
      <c r="E3508" s="71" t="s">
        <v>7237</v>
      </c>
      <c r="F3508" s="70" t="s">
        <v>12057</v>
      </c>
      <c r="G3508" s="72">
        <v>0</v>
      </c>
      <c r="H3508" s="73" t="s">
        <v>3250</v>
      </c>
      <c r="I3508" s="74">
        <v>0</v>
      </c>
      <c r="J3508" s="75">
        <v>0</v>
      </c>
      <c r="K3508" s="75">
        <v>20</v>
      </c>
      <c r="L3508" s="72">
        <v>0</v>
      </c>
      <c r="M3508" s="72">
        <v>80</v>
      </c>
      <c r="N3508" s="72">
        <v>0</v>
      </c>
      <c r="O3508" s="72">
        <v>100</v>
      </c>
      <c r="P3508" s="72">
        <v>12</v>
      </c>
    </row>
    <row r="3509" spans="1:16">
      <c r="A3509" s="70" t="s">
        <v>7190</v>
      </c>
      <c r="B3509" s="70" t="s">
        <v>7238</v>
      </c>
      <c r="C3509" s="70" t="s">
        <v>11630</v>
      </c>
      <c r="D3509" s="70" t="s">
        <v>10910</v>
      </c>
      <c r="E3509" s="71" t="s">
        <v>7239</v>
      </c>
      <c r="F3509" s="70" t="s">
        <v>12057</v>
      </c>
      <c r="G3509" s="72">
        <v>40</v>
      </c>
      <c r="H3509" s="73" t="s">
        <v>12054</v>
      </c>
      <c r="I3509" s="74">
        <v>1</v>
      </c>
      <c r="J3509" s="75">
        <v>0</v>
      </c>
      <c r="K3509" s="75">
        <v>0</v>
      </c>
      <c r="L3509" s="72">
        <v>0</v>
      </c>
      <c r="M3509" s="72">
        <v>0</v>
      </c>
      <c r="N3509" s="72">
        <v>0</v>
      </c>
      <c r="O3509" s="72">
        <v>40</v>
      </c>
      <c r="P3509" s="72">
        <v>12</v>
      </c>
    </row>
    <row r="3510" spans="1:16">
      <c r="A3510" s="70" t="s">
        <v>7192</v>
      </c>
      <c r="B3510" s="70" t="s">
        <v>7240</v>
      </c>
      <c r="C3510" s="70" t="s">
        <v>11584</v>
      </c>
      <c r="D3510" s="70" t="s">
        <v>10910</v>
      </c>
      <c r="E3510" s="71" t="s">
        <v>7241</v>
      </c>
      <c r="F3510" s="70" t="s">
        <v>12057</v>
      </c>
      <c r="G3510" s="72">
        <v>53</v>
      </c>
      <c r="H3510" s="73" t="s">
        <v>12054</v>
      </c>
      <c r="I3510" s="74">
        <v>0.67088607594936711</v>
      </c>
      <c r="J3510" s="75">
        <v>0</v>
      </c>
      <c r="K3510" s="75">
        <v>26</v>
      </c>
      <c r="L3510" s="72">
        <v>0</v>
      </c>
      <c r="M3510" s="72">
        <v>0</v>
      </c>
      <c r="N3510" s="72">
        <v>0</v>
      </c>
      <c r="O3510" s="72">
        <v>79</v>
      </c>
      <c r="P3510" s="72">
        <v>12</v>
      </c>
    </row>
    <row r="3511" spans="1:16">
      <c r="A3511" s="70" t="s">
        <v>7194</v>
      </c>
      <c r="B3511" s="70" t="s">
        <v>7242</v>
      </c>
      <c r="C3511" s="70" t="s">
        <v>11872</v>
      </c>
      <c r="D3511" s="70" t="s">
        <v>10912</v>
      </c>
      <c r="E3511" s="71" t="s">
        <v>7243</v>
      </c>
      <c r="F3511" s="70" t="s">
        <v>12057</v>
      </c>
      <c r="G3511" s="72">
        <v>0</v>
      </c>
      <c r="H3511" s="73" t="s">
        <v>3250</v>
      </c>
      <c r="I3511" s="74">
        <v>0</v>
      </c>
      <c r="J3511" s="75">
        <v>0</v>
      </c>
      <c r="K3511" s="75">
        <v>0</v>
      </c>
      <c r="L3511" s="72">
        <v>0</v>
      </c>
      <c r="M3511" s="72">
        <v>60</v>
      </c>
      <c r="N3511" s="72">
        <v>0</v>
      </c>
      <c r="O3511" s="72">
        <v>60</v>
      </c>
      <c r="P3511" s="72">
        <v>12</v>
      </c>
    </row>
    <row r="3512" spans="1:16">
      <c r="A3512" s="70" t="s">
        <v>7196</v>
      </c>
      <c r="B3512" s="70" t="s">
        <v>7244</v>
      </c>
      <c r="C3512" s="70" t="s">
        <v>11873</v>
      </c>
      <c r="D3512" s="70" t="s">
        <v>10912</v>
      </c>
      <c r="E3512" s="71" t="s">
        <v>7245</v>
      </c>
      <c r="F3512" s="70" t="s">
        <v>12057</v>
      </c>
      <c r="G3512" s="72">
        <v>0</v>
      </c>
      <c r="H3512" s="73" t="s">
        <v>3250</v>
      </c>
      <c r="I3512" s="74">
        <v>0</v>
      </c>
      <c r="J3512" s="75">
        <v>24</v>
      </c>
      <c r="K3512" s="75">
        <v>32</v>
      </c>
      <c r="L3512" s="72">
        <v>0</v>
      </c>
      <c r="M3512" s="72">
        <v>8</v>
      </c>
      <c r="N3512" s="72">
        <v>0</v>
      </c>
      <c r="O3512" s="72">
        <v>104</v>
      </c>
      <c r="P3512" s="72">
        <v>12</v>
      </c>
    </row>
    <row r="3513" spans="1:16">
      <c r="A3513" s="70" t="s">
        <v>7198</v>
      </c>
      <c r="B3513" s="70" t="s">
        <v>7246</v>
      </c>
      <c r="C3513" s="70" t="s">
        <v>828</v>
      </c>
      <c r="D3513" s="70" t="s">
        <v>10875</v>
      </c>
      <c r="E3513" s="71" t="s">
        <v>7247</v>
      </c>
      <c r="F3513" s="70" t="s">
        <v>12057</v>
      </c>
      <c r="G3513" s="72">
        <v>0</v>
      </c>
      <c r="H3513" s="73" t="s">
        <v>3250</v>
      </c>
      <c r="I3513" s="74">
        <v>0</v>
      </c>
      <c r="J3513" s="75">
        <v>0</v>
      </c>
      <c r="K3513" s="75">
        <v>26</v>
      </c>
      <c r="L3513" s="72">
        <v>0</v>
      </c>
      <c r="M3513" s="72">
        <v>30</v>
      </c>
      <c r="N3513" s="72">
        <v>0</v>
      </c>
      <c r="O3513" s="72">
        <v>56</v>
      </c>
      <c r="P3513" s="72">
        <v>12</v>
      </c>
    </row>
    <row r="3514" spans="1:16">
      <c r="A3514" s="70" t="s">
        <v>7200</v>
      </c>
      <c r="B3514" s="70" t="s">
        <v>7248</v>
      </c>
      <c r="C3514" s="70" t="s">
        <v>10848</v>
      </c>
      <c r="D3514" s="70" t="s">
        <v>10849</v>
      </c>
      <c r="E3514" s="71" t="s">
        <v>7249</v>
      </c>
      <c r="F3514" s="70" t="s">
        <v>12057</v>
      </c>
      <c r="G3514" s="72">
        <v>35</v>
      </c>
      <c r="H3514" s="73" t="s">
        <v>12038</v>
      </c>
      <c r="I3514" s="74">
        <v>0.39772727272727271</v>
      </c>
      <c r="J3514" s="75">
        <v>0</v>
      </c>
      <c r="K3514" s="75">
        <v>10</v>
      </c>
      <c r="L3514" s="72">
        <v>0</v>
      </c>
      <c r="M3514" s="72">
        <v>43</v>
      </c>
      <c r="N3514" s="72">
        <v>0</v>
      </c>
      <c r="O3514" s="72">
        <v>88</v>
      </c>
      <c r="P3514" s="72">
        <v>12</v>
      </c>
    </row>
    <row r="3515" spans="1:16">
      <c r="A3515" s="70" t="s">
        <v>7202</v>
      </c>
      <c r="B3515" s="70" t="s">
        <v>7250</v>
      </c>
      <c r="C3515" s="70" t="s">
        <v>11513</v>
      </c>
      <c r="D3515" s="70" t="s">
        <v>10895</v>
      </c>
      <c r="E3515" s="71" t="s">
        <v>7251</v>
      </c>
      <c r="F3515" s="70" t="s">
        <v>12057</v>
      </c>
      <c r="G3515" s="72">
        <v>0</v>
      </c>
      <c r="H3515" s="73" t="s">
        <v>3250</v>
      </c>
      <c r="I3515" s="74">
        <v>0</v>
      </c>
      <c r="J3515" s="75">
        <v>0</v>
      </c>
      <c r="K3515" s="75">
        <v>7</v>
      </c>
      <c r="L3515" s="72">
        <v>0</v>
      </c>
      <c r="M3515" s="72">
        <v>53</v>
      </c>
      <c r="N3515" s="72">
        <v>0</v>
      </c>
      <c r="O3515" s="72">
        <v>60</v>
      </c>
      <c r="P3515" s="72">
        <v>12</v>
      </c>
    </row>
    <row r="3516" spans="1:16">
      <c r="A3516" s="70" t="s">
        <v>7204</v>
      </c>
      <c r="B3516" s="70" t="s">
        <v>7252</v>
      </c>
      <c r="C3516" s="70" t="s">
        <v>11496</v>
      </c>
      <c r="D3516" s="70" t="s">
        <v>10895</v>
      </c>
      <c r="E3516" s="71" t="s">
        <v>3072</v>
      </c>
      <c r="F3516" s="70" t="s">
        <v>12058</v>
      </c>
      <c r="G3516" s="72">
        <v>0</v>
      </c>
      <c r="H3516" s="73" t="s">
        <v>3250</v>
      </c>
      <c r="I3516" s="74">
        <v>0</v>
      </c>
      <c r="J3516" s="75">
        <v>34</v>
      </c>
      <c r="K3516" s="75">
        <v>45</v>
      </c>
      <c r="L3516" s="72">
        <v>0</v>
      </c>
      <c r="M3516" s="72">
        <v>0</v>
      </c>
      <c r="N3516" s="72">
        <v>0</v>
      </c>
      <c r="O3516" s="72">
        <v>178</v>
      </c>
      <c r="P3516" s="72">
        <v>12</v>
      </c>
    </row>
    <row r="3517" spans="1:16">
      <c r="A3517" s="70" t="s">
        <v>7206</v>
      </c>
      <c r="B3517" s="70" t="s">
        <v>7253</v>
      </c>
      <c r="C3517" s="70" t="s">
        <v>11248</v>
      </c>
      <c r="D3517" s="70" t="s">
        <v>10849</v>
      </c>
      <c r="E3517" s="71" t="s">
        <v>3301</v>
      </c>
      <c r="F3517" s="70" t="s">
        <v>12058</v>
      </c>
      <c r="G3517" s="72">
        <v>0</v>
      </c>
      <c r="H3517" s="73" t="s">
        <v>3250</v>
      </c>
      <c r="I3517" s="74">
        <v>0</v>
      </c>
      <c r="J3517" s="75">
        <v>50</v>
      </c>
      <c r="K3517" s="75">
        <v>50</v>
      </c>
      <c r="L3517" s="72">
        <v>0</v>
      </c>
      <c r="M3517" s="72">
        <v>50</v>
      </c>
      <c r="N3517" s="72">
        <v>0</v>
      </c>
      <c r="O3517" s="72">
        <v>150</v>
      </c>
      <c r="P3517" s="72">
        <v>12</v>
      </c>
    </row>
    <row r="3518" spans="1:16">
      <c r="A3518" s="70" t="s">
        <v>7208</v>
      </c>
      <c r="B3518" s="70" t="s">
        <v>7254</v>
      </c>
      <c r="C3518" s="70" t="s">
        <v>10807</v>
      </c>
      <c r="D3518" s="70" t="s">
        <v>10808</v>
      </c>
      <c r="E3518" s="71" t="s">
        <v>7255</v>
      </c>
      <c r="F3518" s="70" t="s">
        <v>12058</v>
      </c>
      <c r="G3518" s="72">
        <v>4</v>
      </c>
      <c r="H3518" s="73" t="s">
        <v>12054</v>
      </c>
      <c r="I3518" s="74">
        <v>3.5714285714285712E-2</v>
      </c>
      <c r="J3518" s="75">
        <v>52</v>
      </c>
      <c r="K3518" s="75">
        <v>56</v>
      </c>
      <c r="L3518" s="72">
        <v>0</v>
      </c>
      <c r="M3518" s="72">
        <v>0</v>
      </c>
      <c r="N3518" s="72">
        <v>0</v>
      </c>
      <c r="O3518" s="72">
        <v>112</v>
      </c>
      <c r="P3518" s="72">
        <v>12</v>
      </c>
    </row>
    <row r="3519" spans="1:16">
      <c r="A3519" s="70" t="s">
        <v>7210</v>
      </c>
      <c r="B3519" s="70" t="s">
        <v>7256</v>
      </c>
      <c r="C3519" s="70" t="s">
        <v>11578</v>
      </c>
      <c r="D3519" s="70" t="s">
        <v>10910</v>
      </c>
      <c r="E3519" s="71" t="s">
        <v>3958</v>
      </c>
      <c r="F3519" s="70" t="s">
        <v>12058</v>
      </c>
      <c r="G3519" s="72">
        <v>33</v>
      </c>
      <c r="H3519" s="73" t="s">
        <v>12031</v>
      </c>
      <c r="I3519" s="74">
        <v>0.23404255319148937</v>
      </c>
      <c r="J3519" s="75">
        <v>39</v>
      </c>
      <c r="K3519" s="75">
        <v>15</v>
      </c>
      <c r="L3519" s="72">
        <v>0</v>
      </c>
      <c r="M3519" s="72">
        <v>54</v>
      </c>
      <c r="N3519" s="72">
        <v>0</v>
      </c>
      <c r="O3519" s="72">
        <v>141</v>
      </c>
      <c r="P3519" s="72">
        <v>12</v>
      </c>
    </row>
    <row r="3520" spans="1:16">
      <c r="A3520" s="70" t="s">
        <v>7212</v>
      </c>
      <c r="B3520" s="70" t="s">
        <v>7257</v>
      </c>
      <c r="C3520" s="70" t="s">
        <v>11566</v>
      </c>
      <c r="D3520" s="70" t="s">
        <v>10908</v>
      </c>
      <c r="E3520" s="71" t="s">
        <v>4323</v>
      </c>
      <c r="F3520" s="70" t="s">
        <v>12058</v>
      </c>
      <c r="G3520" s="72">
        <v>40</v>
      </c>
      <c r="H3520" s="73" t="s">
        <v>12037</v>
      </c>
      <c r="I3520" s="74">
        <v>0.59701492537313428</v>
      </c>
      <c r="J3520" s="75">
        <v>0</v>
      </c>
      <c r="K3520" s="75">
        <v>0</v>
      </c>
      <c r="L3520" s="72">
        <v>0</v>
      </c>
      <c r="M3520" s="72">
        <v>0</v>
      </c>
      <c r="N3520" s="72">
        <v>0</v>
      </c>
      <c r="O3520" s="72">
        <v>67</v>
      </c>
      <c r="P3520" s="72">
        <v>12</v>
      </c>
    </row>
    <row r="3521" spans="1:16">
      <c r="A3521" s="70" t="s">
        <v>7214</v>
      </c>
      <c r="B3521" s="70" t="s">
        <v>7258</v>
      </c>
      <c r="C3521" s="70" t="s">
        <v>8548</v>
      </c>
      <c r="D3521" s="70" t="s">
        <v>10797</v>
      </c>
      <c r="E3521" s="71" t="s">
        <v>3438</v>
      </c>
      <c r="F3521" s="70" t="s">
        <v>12058</v>
      </c>
      <c r="G3521" s="72">
        <v>46</v>
      </c>
      <c r="H3521" s="73" t="s">
        <v>12054</v>
      </c>
      <c r="I3521" s="74">
        <v>0.4946236559139785</v>
      </c>
      <c r="J3521" s="75">
        <v>0</v>
      </c>
      <c r="K3521" s="75">
        <v>0</v>
      </c>
      <c r="L3521" s="72">
        <v>0</v>
      </c>
      <c r="M3521" s="72">
        <v>47</v>
      </c>
      <c r="N3521" s="72">
        <v>0</v>
      </c>
      <c r="O3521" s="72">
        <v>93</v>
      </c>
      <c r="P3521" s="72">
        <v>12</v>
      </c>
    </row>
    <row r="3522" spans="1:16">
      <c r="A3522" s="70" t="s">
        <v>7216</v>
      </c>
      <c r="B3522" s="70" t="s">
        <v>7259</v>
      </c>
      <c r="C3522" s="70" t="s">
        <v>10597</v>
      </c>
      <c r="D3522" s="70" t="s">
        <v>10799</v>
      </c>
      <c r="E3522" s="71" t="s">
        <v>7260</v>
      </c>
      <c r="F3522" s="70" t="s">
        <v>12058</v>
      </c>
      <c r="G3522" s="72">
        <v>24</v>
      </c>
      <c r="H3522" s="73" t="s">
        <v>12045</v>
      </c>
      <c r="I3522" s="74">
        <v>0.27906976744186046</v>
      </c>
      <c r="J3522" s="75">
        <v>0</v>
      </c>
      <c r="K3522" s="75">
        <v>16</v>
      </c>
      <c r="L3522" s="72">
        <v>0</v>
      </c>
      <c r="M3522" s="72">
        <v>46</v>
      </c>
      <c r="N3522" s="72">
        <v>0</v>
      </c>
      <c r="O3522" s="72">
        <v>86</v>
      </c>
      <c r="P3522" s="72">
        <v>12</v>
      </c>
    </row>
    <row r="3523" spans="1:16">
      <c r="A3523" s="70" t="s">
        <v>7218</v>
      </c>
      <c r="B3523" s="70" t="s">
        <v>7261</v>
      </c>
      <c r="C3523" s="70" t="s">
        <v>11874</v>
      </c>
      <c r="D3523" s="70" t="s">
        <v>10810</v>
      </c>
      <c r="E3523" s="71" t="s">
        <v>7262</v>
      </c>
      <c r="F3523" s="70" t="s">
        <v>12058</v>
      </c>
      <c r="G3523" s="72">
        <v>93</v>
      </c>
      <c r="H3523" s="73" t="s">
        <v>12031</v>
      </c>
      <c r="I3523" s="74">
        <v>0.47938144329896909</v>
      </c>
      <c r="J3523" s="75">
        <v>38</v>
      </c>
      <c r="K3523" s="75">
        <v>20</v>
      </c>
      <c r="L3523" s="72">
        <v>0</v>
      </c>
      <c r="M3523" s="72">
        <v>43</v>
      </c>
      <c r="N3523" s="72">
        <v>0</v>
      </c>
      <c r="O3523" s="72">
        <v>194</v>
      </c>
      <c r="P3523" s="72">
        <v>12</v>
      </c>
    </row>
    <row r="3524" spans="1:16">
      <c r="A3524" s="70" t="s">
        <v>7220</v>
      </c>
      <c r="B3524" s="70" t="s">
        <v>7263</v>
      </c>
      <c r="C3524" s="70" t="s">
        <v>10923</v>
      </c>
      <c r="D3524" s="70" t="s">
        <v>10816</v>
      </c>
      <c r="E3524" s="71" t="s">
        <v>7264</v>
      </c>
      <c r="F3524" s="70" t="s">
        <v>12058</v>
      </c>
      <c r="G3524" s="72">
        <v>43</v>
      </c>
      <c r="H3524" s="73" t="s">
        <v>12037</v>
      </c>
      <c r="I3524" s="74">
        <v>0.50588235294117645</v>
      </c>
      <c r="J3524" s="75">
        <v>0</v>
      </c>
      <c r="K3524" s="75">
        <v>42</v>
      </c>
      <c r="L3524" s="72">
        <v>0</v>
      </c>
      <c r="M3524" s="72">
        <v>0</v>
      </c>
      <c r="N3524" s="72">
        <v>0</v>
      </c>
      <c r="O3524" s="72">
        <v>85</v>
      </c>
      <c r="P3524" s="72">
        <v>12</v>
      </c>
    </row>
    <row r="3525" spans="1:16">
      <c r="A3525" s="70" t="s">
        <v>7222</v>
      </c>
      <c r="B3525" s="70" t="s">
        <v>7265</v>
      </c>
      <c r="C3525" s="70" t="s">
        <v>11623</v>
      </c>
      <c r="D3525" s="70" t="s">
        <v>10821</v>
      </c>
      <c r="E3525" s="71" t="s">
        <v>7266</v>
      </c>
      <c r="F3525" s="70" t="s">
        <v>12058</v>
      </c>
      <c r="G3525" s="72">
        <v>56</v>
      </c>
      <c r="H3525" s="73" t="s">
        <v>12031</v>
      </c>
      <c r="I3525" s="74">
        <v>0.45901639344262296</v>
      </c>
      <c r="J3525" s="75">
        <v>0</v>
      </c>
      <c r="K3525" s="75">
        <v>15</v>
      </c>
      <c r="L3525" s="72">
        <v>0</v>
      </c>
      <c r="M3525" s="72">
        <v>0</v>
      </c>
      <c r="N3525" s="72">
        <v>0</v>
      </c>
      <c r="O3525" s="72">
        <v>122</v>
      </c>
      <c r="P3525" s="72">
        <v>12</v>
      </c>
    </row>
    <row r="3526" spans="1:16">
      <c r="A3526" s="70" t="s">
        <v>7224</v>
      </c>
      <c r="B3526" s="70" t="s">
        <v>7267</v>
      </c>
      <c r="C3526" s="70" t="s">
        <v>11113</v>
      </c>
      <c r="D3526" s="70" t="s">
        <v>10821</v>
      </c>
      <c r="E3526" s="71" t="s">
        <v>7268</v>
      </c>
      <c r="F3526" s="70" t="s">
        <v>12058</v>
      </c>
      <c r="G3526" s="72">
        <v>0</v>
      </c>
      <c r="H3526" s="73" t="s">
        <v>3250</v>
      </c>
      <c r="I3526" s="74">
        <v>0</v>
      </c>
      <c r="J3526" s="75">
        <v>50</v>
      </c>
      <c r="K3526" s="75">
        <v>24</v>
      </c>
      <c r="L3526" s="72">
        <v>0</v>
      </c>
      <c r="M3526" s="72">
        <v>35</v>
      </c>
      <c r="N3526" s="72">
        <v>0</v>
      </c>
      <c r="O3526" s="72">
        <v>137</v>
      </c>
      <c r="P3526" s="72">
        <v>12</v>
      </c>
    </row>
    <row r="3527" spans="1:16">
      <c r="A3527" s="70" t="s">
        <v>7226</v>
      </c>
      <c r="B3527" s="70" t="s">
        <v>7269</v>
      </c>
      <c r="C3527" s="70" t="s">
        <v>11875</v>
      </c>
      <c r="D3527" s="70" t="s">
        <v>10821</v>
      </c>
      <c r="E3527" s="71" t="s">
        <v>7270</v>
      </c>
      <c r="F3527" s="70" t="s">
        <v>12058</v>
      </c>
      <c r="G3527" s="72">
        <v>44</v>
      </c>
      <c r="H3527" s="73" t="s">
        <v>12054</v>
      </c>
      <c r="I3527" s="74">
        <v>0.29530201342281881</v>
      </c>
      <c r="J3527" s="75">
        <v>0</v>
      </c>
      <c r="K3527" s="75">
        <v>22</v>
      </c>
      <c r="L3527" s="72">
        <v>0</v>
      </c>
      <c r="M3527" s="72">
        <v>83</v>
      </c>
      <c r="N3527" s="72">
        <v>0</v>
      </c>
      <c r="O3527" s="72">
        <v>149</v>
      </c>
      <c r="P3527" s="72">
        <v>12</v>
      </c>
    </row>
    <row r="3528" spans="1:16">
      <c r="A3528" s="70" t="s">
        <v>7228</v>
      </c>
      <c r="B3528" s="70" t="s">
        <v>7271</v>
      </c>
      <c r="C3528" s="70" t="s">
        <v>11140</v>
      </c>
      <c r="D3528" s="70" t="s">
        <v>10823</v>
      </c>
      <c r="E3528" s="71" t="s">
        <v>7272</v>
      </c>
      <c r="F3528" s="70" t="s">
        <v>12058</v>
      </c>
      <c r="G3528" s="72">
        <v>23</v>
      </c>
      <c r="H3528" s="73" t="s">
        <v>12045</v>
      </c>
      <c r="I3528" s="74">
        <v>0.38333333333333336</v>
      </c>
      <c r="J3528" s="75">
        <v>0</v>
      </c>
      <c r="K3528" s="75">
        <v>37</v>
      </c>
      <c r="L3528" s="72">
        <v>0</v>
      </c>
      <c r="M3528" s="72">
        <v>0</v>
      </c>
      <c r="N3528" s="72">
        <v>0</v>
      </c>
      <c r="O3528" s="72">
        <v>60</v>
      </c>
      <c r="P3528" s="72">
        <v>12</v>
      </c>
    </row>
    <row r="3529" spans="1:16">
      <c r="A3529" s="70" t="s">
        <v>7230</v>
      </c>
      <c r="B3529" s="70" t="s">
        <v>7273</v>
      </c>
      <c r="C3529" s="70" t="s">
        <v>11145</v>
      </c>
      <c r="D3529" s="70" t="s">
        <v>10823</v>
      </c>
      <c r="E3529" s="71" t="s">
        <v>7274</v>
      </c>
      <c r="F3529" s="70" t="s">
        <v>12058</v>
      </c>
      <c r="G3529" s="72">
        <v>0</v>
      </c>
      <c r="H3529" s="73" t="s">
        <v>3250</v>
      </c>
      <c r="I3529" s="74">
        <v>0</v>
      </c>
      <c r="J3529" s="75">
        <v>0</v>
      </c>
      <c r="K3529" s="75">
        <v>20</v>
      </c>
      <c r="L3529" s="72">
        <v>0</v>
      </c>
      <c r="M3529" s="72">
        <v>60</v>
      </c>
      <c r="N3529" s="72">
        <v>0</v>
      </c>
      <c r="O3529" s="72">
        <v>180</v>
      </c>
      <c r="P3529" s="72">
        <v>12</v>
      </c>
    </row>
    <row r="3530" spans="1:16">
      <c r="A3530" s="70" t="s">
        <v>7232</v>
      </c>
      <c r="B3530" s="70" t="s">
        <v>7275</v>
      </c>
      <c r="C3530" s="70" t="s">
        <v>11146</v>
      </c>
      <c r="D3530" s="70" t="s">
        <v>10823</v>
      </c>
      <c r="E3530" s="71" t="s">
        <v>7276</v>
      </c>
      <c r="F3530" s="70" t="s">
        <v>12058</v>
      </c>
      <c r="G3530" s="72">
        <v>0</v>
      </c>
      <c r="H3530" s="73" t="s">
        <v>3250</v>
      </c>
      <c r="I3530" s="74">
        <v>0</v>
      </c>
      <c r="J3530" s="75">
        <v>0</v>
      </c>
      <c r="K3530" s="75">
        <v>48</v>
      </c>
      <c r="L3530" s="72">
        <v>0</v>
      </c>
      <c r="M3530" s="72">
        <v>48</v>
      </c>
      <c r="N3530" s="72">
        <v>0</v>
      </c>
      <c r="O3530" s="72">
        <v>96</v>
      </c>
      <c r="P3530" s="72">
        <v>12</v>
      </c>
    </row>
    <row r="3531" spans="1:16">
      <c r="A3531" s="70" t="s">
        <v>7234</v>
      </c>
      <c r="B3531" s="70" t="s">
        <v>7277</v>
      </c>
      <c r="C3531" s="70" t="s">
        <v>10837</v>
      </c>
      <c r="D3531" s="70" t="s">
        <v>10838</v>
      </c>
      <c r="E3531" s="71" t="s">
        <v>7278</v>
      </c>
      <c r="F3531" s="70" t="s">
        <v>12058</v>
      </c>
      <c r="G3531" s="72">
        <v>0</v>
      </c>
      <c r="H3531" s="73" t="s">
        <v>3250</v>
      </c>
      <c r="I3531" s="74">
        <v>0</v>
      </c>
      <c r="J3531" s="75">
        <v>0</v>
      </c>
      <c r="K3531" s="75">
        <v>45</v>
      </c>
      <c r="L3531" s="72">
        <v>0</v>
      </c>
      <c r="M3531" s="72">
        <v>0</v>
      </c>
      <c r="N3531" s="72">
        <v>0</v>
      </c>
      <c r="O3531" s="72">
        <v>45</v>
      </c>
      <c r="P3531" s="72">
        <v>12</v>
      </c>
    </row>
    <row r="3532" spans="1:16">
      <c r="A3532" s="70" t="s">
        <v>7236</v>
      </c>
      <c r="B3532" s="70" t="s">
        <v>7279</v>
      </c>
      <c r="C3532" s="70" t="s">
        <v>10837</v>
      </c>
      <c r="D3532" s="70" t="s">
        <v>10838</v>
      </c>
      <c r="E3532" s="71" t="s">
        <v>7280</v>
      </c>
      <c r="F3532" s="70" t="s">
        <v>12058</v>
      </c>
      <c r="G3532" s="72">
        <v>0</v>
      </c>
      <c r="H3532" s="73" t="s">
        <v>3250</v>
      </c>
      <c r="I3532" s="74">
        <v>0</v>
      </c>
      <c r="J3532" s="75">
        <v>120</v>
      </c>
      <c r="K3532" s="75">
        <v>0</v>
      </c>
      <c r="L3532" s="72">
        <v>0</v>
      </c>
      <c r="M3532" s="72">
        <v>0</v>
      </c>
      <c r="N3532" s="72">
        <v>0</v>
      </c>
      <c r="O3532" s="72">
        <v>120</v>
      </c>
      <c r="P3532" s="72">
        <v>12</v>
      </c>
    </row>
    <row r="3533" spans="1:16">
      <c r="A3533" s="70" t="s">
        <v>7238</v>
      </c>
      <c r="B3533" s="70" t="s">
        <v>7281</v>
      </c>
      <c r="C3533" s="70" t="s">
        <v>11705</v>
      </c>
      <c r="D3533" s="70" t="s">
        <v>10838</v>
      </c>
      <c r="E3533" s="71" t="s">
        <v>7282</v>
      </c>
      <c r="F3533" s="70" t="s">
        <v>12058</v>
      </c>
      <c r="G3533" s="72">
        <v>56</v>
      </c>
      <c r="H3533" s="73" t="s">
        <v>12031</v>
      </c>
      <c r="I3533" s="74">
        <v>0.51376146788990829</v>
      </c>
      <c r="J3533" s="75">
        <v>0</v>
      </c>
      <c r="K3533" s="75">
        <v>53</v>
      </c>
      <c r="L3533" s="72">
        <v>0</v>
      </c>
      <c r="M3533" s="72">
        <v>0</v>
      </c>
      <c r="N3533" s="72">
        <v>0</v>
      </c>
      <c r="O3533" s="72">
        <v>109</v>
      </c>
      <c r="P3533" s="72">
        <v>12</v>
      </c>
    </row>
    <row r="3534" spans="1:16">
      <c r="A3534" s="70" t="s">
        <v>7240</v>
      </c>
      <c r="B3534" s="70" t="s">
        <v>7283</v>
      </c>
      <c r="C3534" s="70" t="s">
        <v>11876</v>
      </c>
      <c r="D3534" s="70" t="s">
        <v>10840</v>
      </c>
      <c r="E3534" s="71" t="s">
        <v>7284</v>
      </c>
      <c r="F3534" s="70" t="s">
        <v>12058</v>
      </c>
      <c r="G3534" s="72">
        <v>100</v>
      </c>
      <c r="H3534" s="73" t="s">
        <v>12037</v>
      </c>
      <c r="I3534" s="74">
        <v>1</v>
      </c>
      <c r="J3534" s="75">
        <v>0</v>
      </c>
      <c r="K3534" s="75">
        <v>0</v>
      </c>
      <c r="L3534" s="72">
        <v>0</v>
      </c>
      <c r="M3534" s="72">
        <v>0</v>
      </c>
      <c r="N3534" s="72">
        <v>0</v>
      </c>
      <c r="O3534" s="72">
        <v>100</v>
      </c>
      <c r="P3534" s="72">
        <v>12</v>
      </c>
    </row>
    <row r="3535" spans="1:16">
      <c r="A3535" s="70" t="s">
        <v>7242</v>
      </c>
      <c r="B3535" s="70" t="s">
        <v>7285</v>
      </c>
      <c r="C3535" s="70" t="s">
        <v>10961</v>
      </c>
      <c r="D3535" s="70" t="s">
        <v>10843</v>
      </c>
      <c r="E3535" s="71" t="s">
        <v>7286</v>
      </c>
      <c r="F3535" s="70" t="s">
        <v>12058</v>
      </c>
      <c r="G3535" s="72">
        <v>22</v>
      </c>
      <c r="H3535" s="73" t="s">
        <v>12038</v>
      </c>
      <c r="I3535" s="74">
        <v>0.14864864864864866</v>
      </c>
      <c r="J3535" s="75">
        <v>0</v>
      </c>
      <c r="K3535" s="75">
        <v>30</v>
      </c>
      <c r="L3535" s="72">
        <v>0</v>
      </c>
      <c r="M3535" s="72">
        <v>96</v>
      </c>
      <c r="N3535" s="72">
        <v>0</v>
      </c>
      <c r="O3535" s="72">
        <v>148</v>
      </c>
      <c r="P3535" s="72">
        <v>12</v>
      </c>
    </row>
    <row r="3536" spans="1:16">
      <c r="A3536" s="70" t="s">
        <v>7244</v>
      </c>
      <c r="B3536" s="70" t="s">
        <v>7287</v>
      </c>
      <c r="C3536" s="70" t="s">
        <v>10846</v>
      </c>
      <c r="D3536" s="70" t="s">
        <v>10847</v>
      </c>
      <c r="E3536" s="71" t="s">
        <v>7288</v>
      </c>
      <c r="F3536" s="70" t="s">
        <v>12058</v>
      </c>
      <c r="G3536" s="72">
        <v>0</v>
      </c>
      <c r="H3536" s="73" t="s">
        <v>3250</v>
      </c>
      <c r="I3536" s="74">
        <v>0</v>
      </c>
      <c r="J3536" s="75">
        <v>0</v>
      </c>
      <c r="K3536" s="75">
        <v>34</v>
      </c>
      <c r="L3536" s="72">
        <v>0</v>
      </c>
      <c r="M3536" s="72">
        <v>59</v>
      </c>
      <c r="N3536" s="72">
        <v>0</v>
      </c>
      <c r="O3536" s="72">
        <v>93</v>
      </c>
      <c r="P3536" s="72">
        <v>12</v>
      </c>
    </row>
    <row r="3537" spans="1:16">
      <c r="A3537" s="70" t="s">
        <v>7246</v>
      </c>
      <c r="B3537" s="70" t="s">
        <v>7289</v>
      </c>
      <c r="C3537" s="70" t="s">
        <v>11230</v>
      </c>
      <c r="D3537" s="70" t="s">
        <v>10847</v>
      </c>
      <c r="E3537" s="71" t="s">
        <v>7290</v>
      </c>
      <c r="F3537" s="70" t="s">
        <v>12058</v>
      </c>
      <c r="G3537" s="72">
        <v>28</v>
      </c>
      <c r="H3537" s="73" t="s">
        <v>12033</v>
      </c>
      <c r="I3537" s="74">
        <v>0.45161290322580644</v>
      </c>
      <c r="J3537" s="75">
        <v>0</v>
      </c>
      <c r="K3537" s="75">
        <v>7</v>
      </c>
      <c r="L3537" s="72">
        <v>0</v>
      </c>
      <c r="M3537" s="72">
        <v>27</v>
      </c>
      <c r="N3537" s="72">
        <v>0</v>
      </c>
      <c r="O3537" s="72">
        <v>62</v>
      </c>
      <c r="P3537" s="72">
        <v>12</v>
      </c>
    </row>
    <row r="3538" spans="1:16">
      <c r="A3538" s="70" t="s">
        <v>7248</v>
      </c>
      <c r="B3538" s="70" t="s">
        <v>7291</v>
      </c>
      <c r="C3538" s="70" t="s">
        <v>11877</v>
      </c>
      <c r="D3538" s="70" t="s">
        <v>10847</v>
      </c>
      <c r="E3538" s="71" t="s">
        <v>7292</v>
      </c>
      <c r="F3538" s="70" t="s">
        <v>12058</v>
      </c>
      <c r="G3538" s="72">
        <v>26</v>
      </c>
      <c r="H3538" s="73" t="s">
        <v>12037</v>
      </c>
      <c r="I3538" s="74">
        <v>0.3611111111111111</v>
      </c>
      <c r="J3538" s="75">
        <v>0</v>
      </c>
      <c r="K3538" s="75">
        <v>21</v>
      </c>
      <c r="L3538" s="72">
        <v>0</v>
      </c>
      <c r="M3538" s="72">
        <v>25</v>
      </c>
      <c r="N3538" s="72">
        <v>0</v>
      </c>
      <c r="O3538" s="72">
        <v>72</v>
      </c>
      <c r="P3538" s="72">
        <v>12</v>
      </c>
    </row>
    <row r="3539" spans="1:16">
      <c r="A3539" s="70" t="s">
        <v>7250</v>
      </c>
      <c r="B3539" s="70" t="s">
        <v>7293</v>
      </c>
      <c r="C3539" s="70" t="s">
        <v>11274</v>
      </c>
      <c r="D3539" s="70" t="s">
        <v>10851</v>
      </c>
      <c r="E3539" s="71" t="s">
        <v>7294</v>
      </c>
      <c r="F3539" s="70" t="s">
        <v>12058</v>
      </c>
      <c r="G3539" s="72">
        <v>0</v>
      </c>
      <c r="H3539" s="73" t="s">
        <v>3250</v>
      </c>
      <c r="I3539" s="74">
        <v>0</v>
      </c>
      <c r="J3539" s="75">
        <v>144</v>
      </c>
      <c r="K3539" s="75">
        <v>53</v>
      </c>
      <c r="L3539" s="72">
        <v>0</v>
      </c>
      <c r="M3539" s="72">
        <v>0</v>
      </c>
      <c r="N3539" s="72">
        <v>0</v>
      </c>
      <c r="O3539" s="72">
        <v>197</v>
      </c>
      <c r="P3539" s="72">
        <v>12</v>
      </c>
    </row>
    <row r="3540" spans="1:16">
      <c r="A3540" s="70" t="s">
        <v>7252</v>
      </c>
      <c r="B3540" s="70" t="s">
        <v>7295</v>
      </c>
      <c r="C3540" s="70" t="s">
        <v>11292</v>
      </c>
      <c r="D3540" s="70" t="s">
        <v>10853</v>
      </c>
      <c r="E3540" s="71" t="s">
        <v>7296</v>
      </c>
      <c r="F3540" s="70" t="s">
        <v>12058</v>
      </c>
      <c r="G3540" s="72">
        <v>26</v>
      </c>
      <c r="H3540" s="73" t="s">
        <v>12054</v>
      </c>
      <c r="I3540" s="74">
        <v>0.4642857142857143</v>
      </c>
      <c r="J3540" s="75">
        <v>0</v>
      </c>
      <c r="K3540" s="75">
        <v>30</v>
      </c>
      <c r="L3540" s="72">
        <v>0</v>
      </c>
      <c r="M3540" s="72">
        <v>0</v>
      </c>
      <c r="N3540" s="72">
        <v>0</v>
      </c>
      <c r="O3540" s="72">
        <v>56</v>
      </c>
      <c r="P3540" s="72">
        <v>12</v>
      </c>
    </row>
    <row r="3541" spans="1:16">
      <c r="A3541" s="70" t="s">
        <v>7253</v>
      </c>
      <c r="B3541" s="70" t="s">
        <v>7297</v>
      </c>
      <c r="C3541" s="70" t="s">
        <v>11299</v>
      </c>
      <c r="D3541" s="70" t="s">
        <v>10853</v>
      </c>
      <c r="E3541" s="71" t="s">
        <v>7298</v>
      </c>
      <c r="F3541" s="70" t="s">
        <v>12058</v>
      </c>
      <c r="G3541" s="72">
        <v>0</v>
      </c>
      <c r="H3541" s="73" t="s">
        <v>3250</v>
      </c>
      <c r="I3541" s="74">
        <v>0</v>
      </c>
      <c r="J3541" s="75">
        <v>0</v>
      </c>
      <c r="K3541" s="75">
        <v>31</v>
      </c>
      <c r="L3541" s="72">
        <v>0</v>
      </c>
      <c r="M3541" s="72">
        <v>146</v>
      </c>
      <c r="N3541" s="72">
        <v>0</v>
      </c>
      <c r="O3541" s="72">
        <v>177</v>
      </c>
      <c r="P3541" s="72">
        <v>12</v>
      </c>
    </row>
    <row r="3542" spans="1:16">
      <c r="A3542" s="70" t="s">
        <v>7254</v>
      </c>
      <c r="B3542" s="70" t="s">
        <v>7299</v>
      </c>
      <c r="C3542" s="70" t="s">
        <v>10980</v>
      </c>
      <c r="D3542" s="70" t="s">
        <v>10858</v>
      </c>
      <c r="E3542" s="71" t="s">
        <v>7300</v>
      </c>
      <c r="F3542" s="70" t="s">
        <v>12058</v>
      </c>
      <c r="G3542" s="72">
        <v>58</v>
      </c>
      <c r="H3542" s="73" t="s">
        <v>12054</v>
      </c>
      <c r="I3542" s="74">
        <v>0.15384615384615385</v>
      </c>
      <c r="J3542" s="75">
        <v>95</v>
      </c>
      <c r="K3542" s="75">
        <v>55</v>
      </c>
      <c r="L3542" s="72">
        <v>0</v>
      </c>
      <c r="M3542" s="72">
        <v>60</v>
      </c>
      <c r="N3542" s="72">
        <v>0</v>
      </c>
      <c r="O3542" s="72">
        <v>377</v>
      </c>
      <c r="P3542" s="72">
        <v>12</v>
      </c>
    </row>
    <row r="3543" spans="1:16">
      <c r="A3543" s="70" t="s">
        <v>7256</v>
      </c>
      <c r="B3543" s="70" t="s">
        <v>7301</v>
      </c>
      <c r="C3543" s="70" t="s">
        <v>10857</v>
      </c>
      <c r="D3543" s="70" t="s">
        <v>10858</v>
      </c>
      <c r="E3543" s="71" t="s">
        <v>7302</v>
      </c>
      <c r="F3543" s="70" t="s">
        <v>12058</v>
      </c>
      <c r="G3543" s="72">
        <v>25</v>
      </c>
      <c r="H3543" s="73" t="s">
        <v>12031</v>
      </c>
      <c r="I3543" s="74">
        <v>0.3125</v>
      </c>
      <c r="J3543" s="75">
        <v>0</v>
      </c>
      <c r="K3543" s="75">
        <v>10</v>
      </c>
      <c r="L3543" s="72">
        <v>0</v>
      </c>
      <c r="M3543" s="72">
        <v>45</v>
      </c>
      <c r="N3543" s="72">
        <v>0</v>
      </c>
      <c r="O3543" s="72">
        <v>80</v>
      </c>
      <c r="P3543" s="72">
        <v>12</v>
      </c>
    </row>
    <row r="3544" spans="1:16">
      <c r="A3544" s="70" t="s">
        <v>7257</v>
      </c>
      <c r="B3544" s="70" t="s">
        <v>7303</v>
      </c>
      <c r="C3544" s="70" t="s">
        <v>11340</v>
      </c>
      <c r="D3544" s="70" t="s">
        <v>10862</v>
      </c>
      <c r="E3544" s="71" t="s">
        <v>7304</v>
      </c>
      <c r="F3544" s="70" t="s">
        <v>12058</v>
      </c>
      <c r="G3544" s="72">
        <v>51</v>
      </c>
      <c r="H3544" s="73" t="s">
        <v>12033</v>
      </c>
      <c r="I3544" s="74">
        <v>0.26288659793814434</v>
      </c>
      <c r="J3544" s="75">
        <v>0</v>
      </c>
      <c r="K3544" s="75">
        <v>20</v>
      </c>
      <c r="L3544" s="72">
        <v>0</v>
      </c>
      <c r="M3544" s="72">
        <v>0</v>
      </c>
      <c r="N3544" s="72">
        <v>0</v>
      </c>
      <c r="O3544" s="72">
        <v>194</v>
      </c>
      <c r="P3544" s="72">
        <v>12</v>
      </c>
    </row>
    <row r="3545" spans="1:16">
      <c r="A3545" s="70" t="s">
        <v>7258</v>
      </c>
      <c r="B3545" s="70" t="s">
        <v>7305</v>
      </c>
      <c r="C3545" s="70" t="s">
        <v>11387</v>
      </c>
      <c r="D3545" s="70" t="s">
        <v>10865</v>
      </c>
      <c r="E3545" s="71" t="s">
        <v>7306</v>
      </c>
      <c r="F3545" s="70" t="s">
        <v>12058</v>
      </c>
      <c r="G3545" s="72">
        <v>54</v>
      </c>
      <c r="H3545" s="73" t="s">
        <v>12031</v>
      </c>
      <c r="I3545" s="74">
        <v>0.69230769230769229</v>
      </c>
      <c r="J3545" s="75">
        <v>0</v>
      </c>
      <c r="K3545" s="75">
        <v>24</v>
      </c>
      <c r="L3545" s="72">
        <v>0</v>
      </c>
      <c r="M3545" s="72">
        <v>0</v>
      </c>
      <c r="N3545" s="72">
        <v>0</v>
      </c>
      <c r="O3545" s="72">
        <v>78</v>
      </c>
      <c r="P3545" s="72">
        <v>12</v>
      </c>
    </row>
    <row r="3546" spans="1:16">
      <c r="A3546" s="70" t="s">
        <v>7259</v>
      </c>
      <c r="B3546" s="70" t="s">
        <v>7307</v>
      </c>
      <c r="C3546" s="70" t="s">
        <v>10995</v>
      </c>
      <c r="D3546" s="70" t="s">
        <v>10871</v>
      </c>
      <c r="E3546" s="71" t="s">
        <v>7308</v>
      </c>
      <c r="F3546" s="70" t="s">
        <v>12058</v>
      </c>
      <c r="G3546" s="72">
        <v>0</v>
      </c>
      <c r="H3546" s="73" t="s">
        <v>3250</v>
      </c>
      <c r="I3546" s="74">
        <v>0</v>
      </c>
      <c r="J3546" s="75">
        <v>0</v>
      </c>
      <c r="K3546" s="75">
        <v>0</v>
      </c>
      <c r="L3546" s="72">
        <v>0</v>
      </c>
      <c r="M3546" s="72">
        <v>84</v>
      </c>
      <c r="N3546" s="72">
        <v>0</v>
      </c>
      <c r="O3546" s="72">
        <v>84</v>
      </c>
      <c r="P3546" s="72">
        <v>12</v>
      </c>
    </row>
    <row r="3547" spans="1:16">
      <c r="A3547" s="70" t="s">
        <v>6125</v>
      </c>
      <c r="B3547" s="70" t="s">
        <v>7309</v>
      </c>
      <c r="C3547" s="70" t="s">
        <v>11878</v>
      </c>
      <c r="D3547" s="70" t="s">
        <v>10871</v>
      </c>
      <c r="E3547" s="71" t="s">
        <v>7310</v>
      </c>
      <c r="F3547" s="70" t="s">
        <v>12058</v>
      </c>
      <c r="G3547" s="72">
        <v>104</v>
      </c>
      <c r="H3547" s="73" t="s">
        <v>12031</v>
      </c>
      <c r="I3547" s="74">
        <v>0.69333333333333336</v>
      </c>
      <c r="J3547" s="75">
        <v>0</v>
      </c>
      <c r="K3547" s="75">
        <v>46</v>
      </c>
      <c r="L3547" s="72">
        <v>0</v>
      </c>
      <c r="M3547" s="72">
        <v>0</v>
      </c>
      <c r="N3547" s="72">
        <v>0</v>
      </c>
      <c r="O3547" s="72">
        <v>150</v>
      </c>
      <c r="P3547" s="72">
        <v>12</v>
      </c>
    </row>
    <row r="3548" spans="1:16">
      <c r="A3548" s="70" t="s">
        <v>7261</v>
      </c>
      <c r="B3548" s="70" t="s">
        <v>7311</v>
      </c>
      <c r="C3548" s="70" t="s">
        <v>11428</v>
      </c>
      <c r="D3548" s="70" t="s">
        <v>10874</v>
      </c>
      <c r="E3548" s="71" t="s">
        <v>7312</v>
      </c>
      <c r="F3548" s="70" t="s">
        <v>12058</v>
      </c>
      <c r="G3548" s="72">
        <v>26</v>
      </c>
      <c r="H3548" s="73" t="s">
        <v>12055</v>
      </c>
      <c r="I3548" s="74">
        <v>0.26</v>
      </c>
      <c r="J3548" s="75">
        <v>74</v>
      </c>
      <c r="K3548" s="75">
        <v>0</v>
      </c>
      <c r="L3548" s="72">
        <v>0</v>
      </c>
      <c r="M3548" s="72">
        <v>0</v>
      </c>
      <c r="N3548" s="72">
        <v>0</v>
      </c>
      <c r="O3548" s="72">
        <v>100</v>
      </c>
      <c r="P3548" s="72">
        <v>12</v>
      </c>
    </row>
    <row r="3549" spans="1:16">
      <c r="A3549" s="70" t="s">
        <v>7263</v>
      </c>
      <c r="B3549" s="70" t="s">
        <v>7313</v>
      </c>
      <c r="C3549" s="70" t="s">
        <v>11434</v>
      </c>
      <c r="D3549" s="70" t="s">
        <v>10878</v>
      </c>
      <c r="E3549" s="71" t="s">
        <v>7314</v>
      </c>
      <c r="F3549" s="70" t="s">
        <v>12058</v>
      </c>
      <c r="G3549" s="72">
        <v>0</v>
      </c>
      <c r="H3549" s="73" t="s">
        <v>3250</v>
      </c>
      <c r="I3549" s="74">
        <v>0</v>
      </c>
      <c r="J3549" s="75">
        <v>57</v>
      </c>
      <c r="K3549" s="75">
        <v>29</v>
      </c>
      <c r="L3549" s="72">
        <v>0</v>
      </c>
      <c r="M3549" s="72">
        <v>31</v>
      </c>
      <c r="N3549" s="72">
        <v>0</v>
      </c>
      <c r="O3549" s="72">
        <v>177</v>
      </c>
      <c r="P3549" s="72">
        <v>12</v>
      </c>
    </row>
    <row r="3550" spans="1:16">
      <c r="A3550" s="70" t="s">
        <v>6131</v>
      </c>
      <c r="B3550" s="70" t="s">
        <v>7315</v>
      </c>
      <c r="C3550" s="70" t="s">
        <v>11439</v>
      </c>
      <c r="D3550" s="70" t="s">
        <v>10880</v>
      </c>
      <c r="E3550" s="71" t="s">
        <v>7316</v>
      </c>
      <c r="F3550" s="70" t="s">
        <v>12058</v>
      </c>
      <c r="G3550" s="72">
        <v>0</v>
      </c>
      <c r="H3550" s="73" t="s">
        <v>3250</v>
      </c>
      <c r="I3550" s="74">
        <v>0</v>
      </c>
      <c r="J3550" s="75">
        <v>0</v>
      </c>
      <c r="K3550" s="75">
        <v>16</v>
      </c>
      <c r="L3550" s="72">
        <v>0</v>
      </c>
      <c r="M3550" s="72">
        <v>112</v>
      </c>
      <c r="N3550" s="72">
        <v>0</v>
      </c>
      <c r="O3550" s="72">
        <v>128</v>
      </c>
      <c r="P3550" s="72">
        <v>12</v>
      </c>
    </row>
    <row r="3551" spans="1:16">
      <c r="A3551" s="70" t="s">
        <v>7265</v>
      </c>
      <c r="B3551" s="70" t="s">
        <v>7317</v>
      </c>
      <c r="C3551" s="70" t="s">
        <v>11439</v>
      </c>
      <c r="D3551" s="70" t="s">
        <v>10880</v>
      </c>
      <c r="E3551" s="71" t="s">
        <v>7318</v>
      </c>
      <c r="F3551" s="70" t="s">
        <v>12058</v>
      </c>
      <c r="G3551" s="72">
        <v>44</v>
      </c>
      <c r="H3551" s="73" t="s">
        <v>12031</v>
      </c>
      <c r="I3551" s="74">
        <v>0.25730994152046782</v>
      </c>
      <c r="J3551" s="75">
        <v>44</v>
      </c>
      <c r="K3551" s="75">
        <v>83</v>
      </c>
      <c r="L3551" s="72">
        <v>0</v>
      </c>
      <c r="M3551" s="72">
        <v>0</v>
      </c>
      <c r="N3551" s="72">
        <v>0</v>
      </c>
      <c r="O3551" s="72">
        <v>171</v>
      </c>
      <c r="P3551" s="72">
        <v>12</v>
      </c>
    </row>
    <row r="3552" spans="1:16">
      <c r="A3552" s="70" t="s">
        <v>7267</v>
      </c>
      <c r="B3552" s="70" t="s">
        <v>7319</v>
      </c>
      <c r="C3552" s="70" t="s">
        <v>10881</v>
      </c>
      <c r="D3552" s="70" t="s">
        <v>10880</v>
      </c>
      <c r="E3552" s="71" t="s">
        <v>7320</v>
      </c>
      <c r="F3552" s="70" t="s">
        <v>12058</v>
      </c>
      <c r="G3552" s="72">
        <v>38</v>
      </c>
      <c r="H3552" s="73" t="s">
        <v>12037</v>
      </c>
      <c r="I3552" s="74">
        <v>1</v>
      </c>
      <c r="J3552" s="75">
        <v>0</v>
      </c>
      <c r="K3552" s="75">
        <v>0</v>
      </c>
      <c r="L3552" s="72">
        <v>0</v>
      </c>
      <c r="M3552" s="72">
        <v>0</v>
      </c>
      <c r="N3552" s="72">
        <v>0</v>
      </c>
      <c r="O3552" s="72">
        <v>38</v>
      </c>
      <c r="P3552" s="72">
        <v>12</v>
      </c>
    </row>
    <row r="3553" spans="1:16">
      <c r="A3553" s="70" t="s">
        <v>7269</v>
      </c>
      <c r="B3553" s="70" t="s">
        <v>7321</v>
      </c>
      <c r="C3553" s="70" t="s">
        <v>11879</v>
      </c>
      <c r="D3553" s="70" t="s">
        <v>10880</v>
      </c>
      <c r="E3553" s="71" t="s">
        <v>7322</v>
      </c>
      <c r="F3553" s="70" t="s">
        <v>12058</v>
      </c>
      <c r="G3553" s="72">
        <v>6</v>
      </c>
      <c r="H3553" s="73" t="s">
        <v>12045</v>
      </c>
      <c r="I3553" s="74">
        <v>0.13953488372093023</v>
      </c>
      <c r="J3553" s="75">
        <v>0</v>
      </c>
      <c r="K3553" s="75">
        <v>26</v>
      </c>
      <c r="L3553" s="72">
        <v>0</v>
      </c>
      <c r="M3553" s="72">
        <v>11</v>
      </c>
      <c r="N3553" s="72">
        <v>0</v>
      </c>
      <c r="O3553" s="72">
        <v>43</v>
      </c>
      <c r="P3553" s="72">
        <v>12</v>
      </c>
    </row>
    <row r="3554" spans="1:16">
      <c r="A3554" s="70" t="s">
        <v>7271</v>
      </c>
      <c r="B3554" s="70" t="s">
        <v>7323</v>
      </c>
      <c r="C3554" s="70" t="s">
        <v>10886</v>
      </c>
      <c r="D3554" s="70" t="s">
        <v>10887</v>
      </c>
      <c r="E3554" s="71" t="s">
        <v>7324</v>
      </c>
      <c r="F3554" s="70" t="s">
        <v>12058</v>
      </c>
      <c r="G3554" s="72">
        <v>60</v>
      </c>
      <c r="H3554" s="73" t="s">
        <v>12054</v>
      </c>
      <c r="I3554" s="74">
        <v>0.22556390977443608</v>
      </c>
      <c r="J3554" s="75">
        <v>46</v>
      </c>
      <c r="K3554" s="75">
        <v>0</v>
      </c>
      <c r="L3554" s="72">
        <v>0</v>
      </c>
      <c r="M3554" s="72">
        <v>160</v>
      </c>
      <c r="N3554" s="72">
        <v>0</v>
      </c>
      <c r="O3554" s="72">
        <v>266</v>
      </c>
      <c r="P3554" s="72">
        <v>12</v>
      </c>
    </row>
    <row r="3555" spans="1:16">
      <c r="A3555" s="70" t="s">
        <v>7273</v>
      </c>
      <c r="B3555" s="70" t="s">
        <v>7325</v>
      </c>
      <c r="C3555" s="70" t="s">
        <v>11007</v>
      </c>
      <c r="D3555" s="70" t="s">
        <v>10893</v>
      </c>
      <c r="E3555" s="71" t="s">
        <v>7326</v>
      </c>
      <c r="F3555" s="70" t="s">
        <v>12058</v>
      </c>
      <c r="G3555" s="72">
        <v>0</v>
      </c>
      <c r="H3555" s="73" t="s">
        <v>3250</v>
      </c>
      <c r="I3555" s="74">
        <v>0</v>
      </c>
      <c r="J3555" s="75">
        <v>0</v>
      </c>
      <c r="K3555" s="75">
        <v>33</v>
      </c>
      <c r="L3555" s="72">
        <v>0</v>
      </c>
      <c r="M3555" s="72">
        <v>0</v>
      </c>
      <c r="N3555" s="72">
        <v>0</v>
      </c>
      <c r="O3555" s="72">
        <v>33</v>
      </c>
      <c r="P3555" s="72">
        <v>12</v>
      </c>
    </row>
    <row r="3556" spans="1:16">
      <c r="A3556" s="70" t="s">
        <v>7275</v>
      </c>
      <c r="B3556" s="70" t="s">
        <v>7327</v>
      </c>
      <c r="C3556" s="70" t="s">
        <v>11494</v>
      </c>
      <c r="D3556" s="70" t="s">
        <v>10895</v>
      </c>
      <c r="E3556" s="71" t="s">
        <v>3865</v>
      </c>
      <c r="F3556" s="70" t="s">
        <v>12058</v>
      </c>
      <c r="G3556" s="72">
        <v>0</v>
      </c>
      <c r="H3556" s="73" t="s">
        <v>3250</v>
      </c>
      <c r="I3556" s="74">
        <v>0</v>
      </c>
      <c r="J3556" s="75">
        <v>52</v>
      </c>
      <c r="K3556" s="75">
        <v>47</v>
      </c>
      <c r="L3556" s="72">
        <v>0</v>
      </c>
      <c r="M3556" s="72">
        <v>44</v>
      </c>
      <c r="N3556" s="72">
        <v>0</v>
      </c>
      <c r="O3556" s="72">
        <v>143</v>
      </c>
      <c r="P3556" s="72">
        <v>12</v>
      </c>
    </row>
    <row r="3557" spans="1:16">
      <c r="A3557" s="70" t="s">
        <v>7277</v>
      </c>
      <c r="B3557" s="70" t="s">
        <v>7328</v>
      </c>
      <c r="C3557" s="70" t="s">
        <v>11500</v>
      </c>
      <c r="D3557" s="70" t="s">
        <v>10895</v>
      </c>
      <c r="E3557" s="71" t="s">
        <v>7329</v>
      </c>
      <c r="F3557" s="70" t="s">
        <v>12058</v>
      </c>
      <c r="G3557" s="72">
        <v>0</v>
      </c>
      <c r="H3557" s="73" t="s">
        <v>3250</v>
      </c>
      <c r="I3557" s="74">
        <v>0</v>
      </c>
      <c r="J3557" s="75">
        <v>24</v>
      </c>
      <c r="K3557" s="75">
        <v>24</v>
      </c>
      <c r="L3557" s="72">
        <v>0</v>
      </c>
      <c r="M3557" s="72">
        <v>144</v>
      </c>
      <c r="N3557" s="72">
        <v>0</v>
      </c>
      <c r="O3557" s="72">
        <v>192</v>
      </c>
      <c r="P3557" s="72">
        <v>12</v>
      </c>
    </row>
    <row r="3558" spans="1:16">
      <c r="A3558" s="70" t="s">
        <v>7279</v>
      </c>
      <c r="B3558" s="70" t="s">
        <v>7330</v>
      </c>
      <c r="C3558" s="70" t="s">
        <v>11500</v>
      </c>
      <c r="D3558" s="70" t="s">
        <v>10895</v>
      </c>
      <c r="E3558" s="71" t="s">
        <v>7331</v>
      </c>
      <c r="F3558" s="70" t="s">
        <v>12058</v>
      </c>
      <c r="G3558" s="72">
        <v>0</v>
      </c>
      <c r="H3558" s="73" t="s">
        <v>3250</v>
      </c>
      <c r="I3558" s="74">
        <v>0</v>
      </c>
      <c r="J3558" s="75">
        <v>0</v>
      </c>
      <c r="K3558" s="75">
        <v>0</v>
      </c>
      <c r="L3558" s="72">
        <v>0</v>
      </c>
      <c r="M3558" s="72">
        <v>42</v>
      </c>
      <c r="N3558" s="72">
        <v>0</v>
      </c>
      <c r="O3558" s="72">
        <v>42</v>
      </c>
      <c r="P3558" s="72">
        <v>12</v>
      </c>
    </row>
    <row r="3559" spans="1:16">
      <c r="A3559" s="70" t="s">
        <v>7281</v>
      </c>
      <c r="B3559" s="70" t="s">
        <v>7332</v>
      </c>
      <c r="C3559" s="70" t="s">
        <v>11880</v>
      </c>
      <c r="D3559" s="70" t="s">
        <v>10895</v>
      </c>
      <c r="E3559" s="71" t="s">
        <v>7333</v>
      </c>
      <c r="F3559" s="70" t="s">
        <v>12058</v>
      </c>
      <c r="G3559" s="72">
        <v>60</v>
      </c>
      <c r="H3559" s="73" t="s">
        <v>12031</v>
      </c>
      <c r="I3559" s="74">
        <v>1</v>
      </c>
      <c r="J3559" s="75">
        <v>0</v>
      </c>
      <c r="K3559" s="75">
        <v>0</v>
      </c>
      <c r="L3559" s="72">
        <v>0</v>
      </c>
      <c r="M3559" s="72">
        <v>0</v>
      </c>
      <c r="N3559" s="72">
        <v>0</v>
      </c>
      <c r="O3559" s="72">
        <v>60</v>
      </c>
      <c r="P3559" s="72">
        <v>12</v>
      </c>
    </row>
    <row r="3560" spans="1:16">
      <c r="A3560" s="70" t="s">
        <v>7283</v>
      </c>
      <c r="B3560" s="70" t="s">
        <v>7334</v>
      </c>
      <c r="C3560" s="70" t="s">
        <v>11881</v>
      </c>
      <c r="D3560" s="70" t="s">
        <v>10895</v>
      </c>
      <c r="E3560" s="71" t="s">
        <v>7335</v>
      </c>
      <c r="F3560" s="70" t="s">
        <v>12058</v>
      </c>
      <c r="G3560" s="72">
        <v>0</v>
      </c>
      <c r="H3560" s="73" t="s">
        <v>3250</v>
      </c>
      <c r="I3560" s="74">
        <v>0</v>
      </c>
      <c r="J3560" s="75">
        <v>40</v>
      </c>
      <c r="K3560" s="75">
        <v>60</v>
      </c>
      <c r="L3560" s="72">
        <v>0</v>
      </c>
      <c r="M3560" s="72">
        <v>0</v>
      </c>
      <c r="N3560" s="72">
        <v>0</v>
      </c>
      <c r="O3560" s="72">
        <v>100</v>
      </c>
      <c r="P3560" s="72">
        <v>12</v>
      </c>
    </row>
    <row r="3561" spans="1:16">
      <c r="A3561" s="70" t="s">
        <v>7285</v>
      </c>
      <c r="B3561" s="70" t="s">
        <v>7336</v>
      </c>
      <c r="C3561" s="70" t="s">
        <v>11882</v>
      </c>
      <c r="D3561" s="70" t="s">
        <v>10895</v>
      </c>
      <c r="E3561" s="71" t="s">
        <v>7337</v>
      </c>
      <c r="F3561" s="70" t="s">
        <v>12058</v>
      </c>
      <c r="G3561" s="72">
        <v>0</v>
      </c>
      <c r="H3561" s="73" t="s">
        <v>3250</v>
      </c>
      <c r="I3561" s="74">
        <v>0</v>
      </c>
      <c r="J3561" s="75">
        <v>0</v>
      </c>
      <c r="K3561" s="75">
        <v>108</v>
      </c>
      <c r="L3561" s="72">
        <v>0</v>
      </c>
      <c r="M3561" s="72">
        <v>14</v>
      </c>
      <c r="N3561" s="72">
        <v>0</v>
      </c>
      <c r="O3561" s="72">
        <v>137</v>
      </c>
      <c r="P3561" s="72">
        <v>12</v>
      </c>
    </row>
    <row r="3562" spans="1:16">
      <c r="A3562" s="70" t="s">
        <v>7287</v>
      </c>
      <c r="B3562" s="70" t="s">
        <v>7338</v>
      </c>
      <c r="C3562" s="70" t="s">
        <v>11883</v>
      </c>
      <c r="D3562" s="70" t="s">
        <v>10895</v>
      </c>
      <c r="E3562" s="71" t="s">
        <v>7339</v>
      </c>
      <c r="F3562" s="70" t="s">
        <v>12058</v>
      </c>
      <c r="G3562" s="72">
        <v>18</v>
      </c>
      <c r="H3562" s="73" t="s">
        <v>12054</v>
      </c>
      <c r="I3562" s="74">
        <v>0.10344827586206896</v>
      </c>
      <c r="J3562" s="75">
        <v>0</v>
      </c>
      <c r="K3562" s="75">
        <v>40</v>
      </c>
      <c r="L3562" s="72">
        <v>0</v>
      </c>
      <c r="M3562" s="72">
        <v>116</v>
      </c>
      <c r="N3562" s="72">
        <v>0</v>
      </c>
      <c r="O3562" s="72">
        <v>174</v>
      </c>
      <c r="P3562" s="72">
        <v>12</v>
      </c>
    </row>
    <row r="3563" spans="1:16">
      <c r="A3563" s="70" t="s">
        <v>7289</v>
      </c>
      <c r="B3563" s="70" t="s">
        <v>7340</v>
      </c>
      <c r="C3563" s="70" t="s">
        <v>11531</v>
      </c>
      <c r="D3563" s="70" t="s">
        <v>10900</v>
      </c>
      <c r="E3563" s="71" t="s">
        <v>7341</v>
      </c>
      <c r="F3563" s="70" t="s">
        <v>12058</v>
      </c>
      <c r="G3563" s="72">
        <v>49</v>
      </c>
      <c r="H3563" s="73" t="s">
        <v>12038</v>
      </c>
      <c r="I3563" s="74">
        <v>0.33793103448275863</v>
      </c>
      <c r="J3563" s="75">
        <v>47</v>
      </c>
      <c r="K3563" s="75">
        <v>49</v>
      </c>
      <c r="L3563" s="72">
        <v>0</v>
      </c>
      <c r="M3563" s="72">
        <v>0</v>
      </c>
      <c r="N3563" s="72">
        <v>0</v>
      </c>
      <c r="O3563" s="72">
        <v>145</v>
      </c>
      <c r="P3563" s="72">
        <v>12</v>
      </c>
    </row>
    <row r="3564" spans="1:16">
      <c r="A3564" s="70" t="s">
        <v>7291</v>
      </c>
      <c r="B3564" s="70" t="s">
        <v>7342</v>
      </c>
      <c r="C3564" s="70" t="s">
        <v>11796</v>
      </c>
      <c r="D3564" s="70" t="s">
        <v>10902</v>
      </c>
      <c r="E3564" s="71" t="s">
        <v>7343</v>
      </c>
      <c r="F3564" s="70" t="s">
        <v>12058</v>
      </c>
      <c r="G3564" s="72">
        <v>35</v>
      </c>
      <c r="H3564" s="73" t="s">
        <v>12054</v>
      </c>
      <c r="I3564" s="74">
        <v>0.29166666666666669</v>
      </c>
      <c r="J3564" s="75">
        <v>0</v>
      </c>
      <c r="K3564" s="75">
        <v>10</v>
      </c>
      <c r="L3564" s="72">
        <v>0</v>
      </c>
      <c r="M3564" s="72">
        <v>75</v>
      </c>
      <c r="N3564" s="72">
        <v>0</v>
      </c>
      <c r="O3564" s="72">
        <v>120</v>
      </c>
      <c r="P3564" s="72">
        <v>12</v>
      </c>
    </row>
    <row r="3565" spans="1:16">
      <c r="A3565" s="70" t="s">
        <v>7293</v>
      </c>
      <c r="B3565" s="70" t="s">
        <v>7344</v>
      </c>
      <c r="C3565" s="70" t="s">
        <v>11558</v>
      </c>
      <c r="D3565" s="70" t="s">
        <v>10906</v>
      </c>
      <c r="E3565" s="71" t="s">
        <v>7345</v>
      </c>
      <c r="F3565" s="70" t="s">
        <v>12058</v>
      </c>
      <c r="G3565" s="72">
        <v>32</v>
      </c>
      <c r="H3565" s="73" t="s">
        <v>12031</v>
      </c>
      <c r="I3565" s="74">
        <v>0.66666666666666663</v>
      </c>
      <c r="J3565" s="75">
        <v>0</v>
      </c>
      <c r="K3565" s="75">
        <v>8</v>
      </c>
      <c r="L3565" s="72">
        <v>0</v>
      </c>
      <c r="M3565" s="72">
        <v>0</v>
      </c>
      <c r="N3565" s="72">
        <v>0</v>
      </c>
      <c r="O3565" s="72">
        <v>48</v>
      </c>
      <c r="P3565" s="72">
        <v>12</v>
      </c>
    </row>
    <row r="3566" spans="1:16">
      <c r="A3566" s="70" t="s">
        <v>7295</v>
      </c>
      <c r="B3566" s="70" t="s">
        <v>7346</v>
      </c>
      <c r="C3566" s="70" t="s">
        <v>11560</v>
      </c>
      <c r="D3566" s="70" t="s">
        <v>10906</v>
      </c>
      <c r="E3566" s="71" t="s">
        <v>7347</v>
      </c>
      <c r="F3566" s="70" t="s">
        <v>12058</v>
      </c>
      <c r="G3566" s="72">
        <v>42</v>
      </c>
      <c r="H3566" s="73" t="s">
        <v>12033</v>
      </c>
      <c r="I3566" s="74">
        <v>0.56756756756756754</v>
      </c>
      <c r="J3566" s="75">
        <v>32</v>
      </c>
      <c r="K3566" s="75">
        <v>0</v>
      </c>
      <c r="L3566" s="72">
        <v>0</v>
      </c>
      <c r="M3566" s="72">
        <v>0</v>
      </c>
      <c r="N3566" s="72">
        <v>0</v>
      </c>
      <c r="O3566" s="72">
        <v>74</v>
      </c>
      <c r="P3566" s="72">
        <v>12</v>
      </c>
    </row>
    <row r="3567" spans="1:16">
      <c r="A3567" s="70" t="s">
        <v>7297</v>
      </c>
      <c r="B3567" s="70" t="s">
        <v>7348</v>
      </c>
      <c r="C3567" s="70" t="s">
        <v>11576</v>
      </c>
      <c r="D3567" s="70" t="s">
        <v>10910</v>
      </c>
      <c r="E3567" s="71" t="s">
        <v>7349</v>
      </c>
      <c r="F3567" s="70" t="s">
        <v>12058</v>
      </c>
      <c r="G3567" s="72">
        <v>0</v>
      </c>
      <c r="H3567" s="73" t="s">
        <v>3250</v>
      </c>
      <c r="I3567" s="74">
        <v>0</v>
      </c>
      <c r="J3567" s="75">
        <v>0</v>
      </c>
      <c r="K3567" s="75">
        <v>0</v>
      </c>
      <c r="L3567" s="72">
        <v>0</v>
      </c>
      <c r="M3567" s="72">
        <v>39</v>
      </c>
      <c r="N3567" s="72">
        <v>0</v>
      </c>
      <c r="O3567" s="72">
        <v>39</v>
      </c>
      <c r="P3567" s="72">
        <v>12</v>
      </c>
    </row>
    <row r="3568" spans="1:16">
      <c r="A3568" s="70" t="s">
        <v>7299</v>
      </c>
      <c r="B3568" s="70" t="s">
        <v>7350</v>
      </c>
      <c r="C3568" s="70" t="s">
        <v>11576</v>
      </c>
      <c r="D3568" s="70" t="s">
        <v>10910</v>
      </c>
      <c r="E3568" s="71" t="s">
        <v>7351</v>
      </c>
      <c r="F3568" s="70" t="s">
        <v>12058</v>
      </c>
      <c r="G3568" s="72">
        <v>0</v>
      </c>
      <c r="H3568" s="73" t="s">
        <v>3250</v>
      </c>
      <c r="I3568" s="74">
        <v>0</v>
      </c>
      <c r="J3568" s="75">
        <v>0</v>
      </c>
      <c r="K3568" s="75">
        <v>25</v>
      </c>
      <c r="L3568" s="72">
        <v>0</v>
      </c>
      <c r="M3568" s="72">
        <v>28</v>
      </c>
      <c r="N3568" s="72">
        <v>0</v>
      </c>
      <c r="O3568" s="72">
        <v>53</v>
      </c>
      <c r="P3568" s="72">
        <v>12</v>
      </c>
    </row>
    <row r="3569" spans="1:16">
      <c r="A3569" s="70" t="s">
        <v>7301</v>
      </c>
      <c r="B3569" s="70" t="s">
        <v>7352</v>
      </c>
      <c r="C3569" s="70" t="s">
        <v>11596</v>
      </c>
      <c r="D3569" s="70" t="s">
        <v>10912</v>
      </c>
      <c r="E3569" s="71" t="s">
        <v>7353</v>
      </c>
      <c r="F3569" s="70" t="s">
        <v>12058</v>
      </c>
      <c r="G3569" s="72">
        <v>0</v>
      </c>
      <c r="H3569" s="73" t="s">
        <v>3250</v>
      </c>
      <c r="I3569" s="74">
        <v>0</v>
      </c>
      <c r="J3569" s="75">
        <v>40</v>
      </c>
      <c r="K3569" s="75">
        <v>40</v>
      </c>
      <c r="L3569" s="72">
        <v>0</v>
      </c>
      <c r="M3569" s="72">
        <v>40</v>
      </c>
      <c r="N3569" s="72">
        <v>0</v>
      </c>
      <c r="O3569" s="72">
        <v>140</v>
      </c>
      <c r="P3569" s="72">
        <v>12</v>
      </c>
    </row>
    <row r="3570" spans="1:16">
      <c r="A3570" s="70" t="s">
        <v>7303</v>
      </c>
      <c r="B3570" s="70" t="s">
        <v>7354</v>
      </c>
      <c r="C3570" s="70" t="s">
        <v>11884</v>
      </c>
      <c r="D3570" s="70" t="s">
        <v>10912</v>
      </c>
      <c r="E3570" s="71" t="s">
        <v>7355</v>
      </c>
      <c r="F3570" s="70" t="s">
        <v>12058</v>
      </c>
      <c r="G3570" s="72">
        <v>40</v>
      </c>
      <c r="H3570" s="73" t="s">
        <v>12037</v>
      </c>
      <c r="I3570" s="74">
        <v>1</v>
      </c>
      <c r="J3570" s="75">
        <v>0</v>
      </c>
      <c r="K3570" s="75">
        <v>0</v>
      </c>
      <c r="L3570" s="72">
        <v>0</v>
      </c>
      <c r="M3570" s="72">
        <v>0</v>
      </c>
      <c r="N3570" s="72">
        <v>0</v>
      </c>
      <c r="O3570" s="72">
        <v>40</v>
      </c>
      <c r="P3570" s="72">
        <v>12</v>
      </c>
    </row>
    <row r="3571" spans="1:16">
      <c r="A3571" s="70" t="s">
        <v>7305</v>
      </c>
      <c r="B3571" s="70" t="s">
        <v>7356</v>
      </c>
      <c r="C3571" s="70" t="s">
        <v>6403</v>
      </c>
      <c r="D3571" s="70" t="s">
        <v>10796</v>
      </c>
      <c r="E3571" s="71" t="s">
        <v>7357</v>
      </c>
      <c r="F3571" s="70" t="s">
        <v>12058</v>
      </c>
      <c r="G3571" s="72">
        <v>0</v>
      </c>
      <c r="H3571" s="73" t="s">
        <v>3250</v>
      </c>
      <c r="I3571" s="74">
        <v>0</v>
      </c>
      <c r="J3571" s="75">
        <v>155</v>
      </c>
      <c r="K3571" s="75">
        <v>0</v>
      </c>
      <c r="L3571" s="72">
        <v>0</v>
      </c>
      <c r="M3571" s="72">
        <v>0</v>
      </c>
      <c r="N3571" s="72">
        <v>0</v>
      </c>
      <c r="O3571" s="72">
        <v>155</v>
      </c>
      <c r="P3571" s="72">
        <v>12</v>
      </c>
    </row>
    <row r="3572" spans="1:16">
      <c r="A3572" s="70" t="s">
        <v>7307</v>
      </c>
      <c r="B3572" s="70" t="s">
        <v>7358</v>
      </c>
      <c r="C3572" s="70" t="s">
        <v>6658</v>
      </c>
      <c r="D3572" s="70" t="s">
        <v>10796</v>
      </c>
      <c r="E3572" s="71" t="s">
        <v>7359</v>
      </c>
      <c r="F3572" s="70" t="s">
        <v>12058</v>
      </c>
      <c r="G3572" s="72">
        <v>94</v>
      </c>
      <c r="H3572" s="73" t="s">
        <v>12031</v>
      </c>
      <c r="I3572" s="74">
        <v>0.47236180904522612</v>
      </c>
      <c r="J3572" s="75">
        <v>0</v>
      </c>
      <c r="K3572" s="75">
        <v>14</v>
      </c>
      <c r="L3572" s="72">
        <v>0</v>
      </c>
      <c r="M3572" s="72">
        <v>40</v>
      </c>
      <c r="N3572" s="72">
        <v>0</v>
      </c>
      <c r="O3572" s="72">
        <v>199</v>
      </c>
      <c r="P3572" s="72">
        <v>12</v>
      </c>
    </row>
    <row r="3573" spans="1:16">
      <c r="A3573" s="70" t="s">
        <v>7309</v>
      </c>
      <c r="B3573" s="70" t="s">
        <v>7360</v>
      </c>
      <c r="C3573" s="70" t="s">
        <v>6655</v>
      </c>
      <c r="D3573" s="70" t="s">
        <v>10796</v>
      </c>
      <c r="E3573" s="71" t="s">
        <v>7361</v>
      </c>
      <c r="F3573" s="70" t="s">
        <v>12058</v>
      </c>
      <c r="G3573" s="72">
        <v>52</v>
      </c>
      <c r="H3573" s="73" t="s">
        <v>12054</v>
      </c>
      <c r="I3573" s="74">
        <v>0.5714285714285714</v>
      </c>
      <c r="J3573" s="75">
        <v>0</v>
      </c>
      <c r="K3573" s="75">
        <v>6</v>
      </c>
      <c r="L3573" s="72">
        <v>0</v>
      </c>
      <c r="M3573" s="72">
        <v>33</v>
      </c>
      <c r="N3573" s="72">
        <v>0</v>
      </c>
      <c r="O3573" s="72">
        <v>91</v>
      </c>
      <c r="P3573" s="72">
        <v>12</v>
      </c>
    </row>
    <row r="3574" spans="1:16">
      <c r="A3574" s="70" t="s">
        <v>7311</v>
      </c>
      <c r="B3574" s="70" t="s">
        <v>7362</v>
      </c>
      <c r="C3574" s="70" t="s">
        <v>7342</v>
      </c>
      <c r="D3574" s="70" t="s">
        <v>10796</v>
      </c>
      <c r="E3574" s="71" t="s">
        <v>7363</v>
      </c>
      <c r="F3574" s="70" t="s">
        <v>12058</v>
      </c>
      <c r="G3574" s="72">
        <v>28</v>
      </c>
      <c r="H3574" s="73" t="s">
        <v>12034</v>
      </c>
      <c r="I3574" s="74">
        <v>0.7</v>
      </c>
      <c r="J3574" s="75">
        <v>0</v>
      </c>
      <c r="K3574" s="75">
        <v>12</v>
      </c>
      <c r="L3574" s="72">
        <v>0</v>
      </c>
      <c r="M3574" s="72">
        <v>0</v>
      </c>
      <c r="N3574" s="72">
        <v>0</v>
      </c>
      <c r="O3574" s="72">
        <v>40</v>
      </c>
      <c r="P3574" s="72">
        <v>12</v>
      </c>
    </row>
    <row r="3575" spans="1:16">
      <c r="A3575" s="70" t="s">
        <v>7313</v>
      </c>
      <c r="B3575" s="70" t="s">
        <v>7364</v>
      </c>
      <c r="C3575" s="70" t="s">
        <v>6665</v>
      </c>
      <c r="D3575" s="70" t="s">
        <v>10796</v>
      </c>
      <c r="E3575" s="71" t="s">
        <v>7365</v>
      </c>
      <c r="F3575" s="70" t="s">
        <v>12058</v>
      </c>
      <c r="G3575" s="72">
        <v>32</v>
      </c>
      <c r="H3575" s="73" t="s">
        <v>12031</v>
      </c>
      <c r="I3575" s="74">
        <v>0.29090909090909089</v>
      </c>
      <c r="J3575" s="75">
        <v>0</v>
      </c>
      <c r="K3575" s="75">
        <v>23</v>
      </c>
      <c r="L3575" s="72">
        <v>0</v>
      </c>
      <c r="M3575" s="72">
        <v>0</v>
      </c>
      <c r="N3575" s="72">
        <v>0</v>
      </c>
      <c r="O3575" s="72">
        <v>110</v>
      </c>
      <c r="P3575" s="72">
        <v>12</v>
      </c>
    </row>
    <row r="3576" spans="1:16">
      <c r="A3576" s="70" t="s">
        <v>7315</v>
      </c>
      <c r="B3576" s="70" t="s">
        <v>7366</v>
      </c>
      <c r="C3576" s="70" t="s">
        <v>10567</v>
      </c>
      <c r="D3576" s="70" t="s">
        <v>10799</v>
      </c>
      <c r="E3576" s="71" t="s">
        <v>7367</v>
      </c>
      <c r="F3576" s="70" t="s">
        <v>12058</v>
      </c>
      <c r="G3576" s="72">
        <v>45</v>
      </c>
      <c r="H3576" s="73" t="s">
        <v>12054</v>
      </c>
      <c r="I3576" s="74">
        <v>0.5056179775280899</v>
      </c>
      <c r="J3576" s="75">
        <v>0</v>
      </c>
      <c r="K3576" s="75">
        <v>14</v>
      </c>
      <c r="L3576" s="72">
        <v>0</v>
      </c>
      <c r="M3576" s="72">
        <v>30</v>
      </c>
      <c r="N3576" s="72">
        <v>0</v>
      </c>
      <c r="O3576" s="72">
        <v>89</v>
      </c>
      <c r="P3576" s="72">
        <v>12</v>
      </c>
    </row>
    <row r="3577" spans="1:16">
      <c r="A3577" s="70" t="s">
        <v>7317</v>
      </c>
      <c r="B3577" s="70" t="s">
        <v>7368</v>
      </c>
      <c r="C3577" s="70" t="s">
        <v>10593</v>
      </c>
      <c r="D3577" s="70" t="s">
        <v>10799</v>
      </c>
      <c r="E3577" s="71" t="s">
        <v>7369</v>
      </c>
      <c r="F3577" s="70" t="s">
        <v>12058</v>
      </c>
      <c r="G3577" s="72">
        <v>24</v>
      </c>
      <c r="H3577" s="73" t="s">
        <v>12045</v>
      </c>
      <c r="I3577" s="74">
        <v>0.4</v>
      </c>
      <c r="J3577" s="75">
        <v>0</v>
      </c>
      <c r="K3577" s="75">
        <v>36</v>
      </c>
      <c r="L3577" s="72">
        <v>0</v>
      </c>
      <c r="M3577" s="72">
        <v>0</v>
      </c>
      <c r="N3577" s="72">
        <v>0</v>
      </c>
      <c r="O3577" s="72">
        <v>60</v>
      </c>
      <c r="P3577" s="72">
        <v>12</v>
      </c>
    </row>
    <row r="3578" spans="1:16">
      <c r="A3578" s="70" t="s">
        <v>7319</v>
      </c>
      <c r="B3578" s="70" t="s">
        <v>7370</v>
      </c>
      <c r="C3578" s="70" t="s">
        <v>10595</v>
      </c>
      <c r="D3578" s="70" t="s">
        <v>10799</v>
      </c>
      <c r="E3578" s="71" t="s">
        <v>7371</v>
      </c>
      <c r="F3578" s="70" t="s">
        <v>12058</v>
      </c>
      <c r="G3578" s="72">
        <v>93</v>
      </c>
      <c r="H3578" s="73" t="s">
        <v>12031</v>
      </c>
      <c r="I3578" s="74">
        <v>0.6992481203007519</v>
      </c>
      <c r="J3578" s="75">
        <v>0</v>
      </c>
      <c r="K3578" s="75">
        <v>25</v>
      </c>
      <c r="L3578" s="72">
        <v>0</v>
      </c>
      <c r="M3578" s="72">
        <v>0</v>
      </c>
      <c r="N3578" s="72">
        <v>15</v>
      </c>
      <c r="O3578" s="72">
        <v>133</v>
      </c>
      <c r="P3578" s="72">
        <v>12</v>
      </c>
    </row>
    <row r="3579" spans="1:16">
      <c r="A3579" s="70" t="s">
        <v>7321</v>
      </c>
      <c r="B3579" s="70" t="s">
        <v>7372</v>
      </c>
      <c r="C3579" s="70" t="s">
        <v>10925</v>
      </c>
      <c r="D3579" s="70" t="s">
        <v>10818</v>
      </c>
      <c r="E3579" s="71" t="s">
        <v>7373</v>
      </c>
      <c r="F3579" s="70" t="s">
        <v>12058</v>
      </c>
      <c r="G3579" s="72">
        <v>0</v>
      </c>
      <c r="H3579" s="73" t="s">
        <v>3250</v>
      </c>
      <c r="I3579" s="74">
        <v>0</v>
      </c>
      <c r="J3579" s="75">
        <v>0</v>
      </c>
      <c r="K3579" s="75">
        <v>60</v>
      </c>
      <c r="L3579" s="72">
        <v>0</v>
      </c>
      <c r="M3579" s="72">
        <v>0</v>
      </c>
      <c r="N3579" s="72">
        <v>0</v>
      </c>
      <c r="O3579" s="72">
        <v>60</v>
      </c>
      <c r="P3579" s="72">
        <v>12</v>
      </c>
    </row>
    <row r="3580" spans="1:16">
      <c r="A3580" s="70" t="s">
        <v>7323</v>
      </c>
      <c r="B3580" s="70" t="s">
        <v>7374</v>
      </c>
      <c r="C3580" s="70" t="s">
        <v>11095</v>
      </c>
      <c r="D3580" s="70" t="s">
        <v>10818</v>
      </c>
      <c r="E3580" s="71" t="s">
        <v>7375</v>
      </c>
      <c r="F3580" s="70" t="s">
        <v>12058</v>
      </c>
      <c r="G3580" s="72">
        <v>48</v>
      </c>
      <c r="H3580" s="73" t="s">
        <v>12031</v>
      </c>
      <c r="I3580" s="74">
        <v>0.31168831168831168</v>
      </c>
      <c r="J3580" s="75">
        <v>0</v>
      </c>
      <c r="K3580" s="75">
        <v>106</v>
      </c>
      <c r="L3580" s="72">
        <v>0</v>
      </c>
      <c r="M3580" s="72">
        <v>0</v>
      </c>
      <c r="N3580" s="72">
        <v>0</v>
      </c>
      <c r="O3580" s="72">
        <v>154</v>
      </c>
      <c r="P3580" s="72">
        <v>12</v>
      </c>
    </row>
    <row r="3581" spans="1:16">
      <c r="A3581" s="70" t="s">
        <v>7325</v>
      </c>
      <c r="B3581" s="70" t="s">
        <v>7376</v>
      </c>
      <c r="C3581" s="70" t="s">
        <v>10934</v>
      </c>
      <c r="D3581" s="70" t="s">
        <v>10821</v>
      </c>
      <c r="E3581" s="71" t="s">
        <v>7377</v>
      </c>
      <c r="F3581" s="70" t="s">
        <v>12058</v>
      </c>
      <c r="G3581" s="72">
        <v>108</v>
      </c>
      <c r="H3581" s="73" t="s">
        <v>12020</v>
      </c>
      <c r="I3581" s="74">
        <v>0.81818181818181823</v>
      </c>
      <c r="J3581" s="75">
        <v>0</v>
      </c>
      <c r="K3581" s="75">
        <v>0</v>
      </c>
      <c r="L3581" s="72">
        <v>0</v>
      </c>
      <c r="M3581" s="72">
        <v>0</v>
      </c>
      <c r="N3581" s="72">
        <v>0</v>
      </c>
      <c r="O3581" s="72">
        <v>132</v>
      </c>
      <c r="P3581" s="72">
        <v>12</v>
      </c>
    </row>
    <row r="3582" spans="1:16">
      <c r="A3582" s="70" t="s">
        <v>7327</v>
      </c>
      <c r="B3582" s="70" t="s">
        <v>7378</v>
      </c>
      <c r="C3582" s="70" t="s">
        <v>11122</v>
      </c>
      <c r="D3582" s="70" t="s">
        <v>10821</v>
      </c>
      <c r="E3582" s="71" t="s">
        <v>7379</v>
      </c>
      <c r="F3582" s="70" t="s">
        <v>12058</v>
      </c>
      <c r="G3582" s="72">
        <v>70</v>
      </c>
      <c r="H3582" s="73" t="s">
        <v>12054</v>
      </c>
      <c r="I3582" s="74">
        <v>0.19886363636363635</v>
      </c>
      <c r="J3582" s="75">
        <v>0</v>
      </c>
      <c r="K3582" s="75">
        <v>0</v>
      </c>
      <c r="L3582" s="72">
        <v>282</v>
      </c>
      <c r="M3582" s="72">
        <v>0</v>
      </c>
      <c r="N3582" s="72">
        <v>0</v>
      </c>
      <c r="O3582" s="72">
        <v>352</v>
      </c>
      <c r="P3582" s="72">
        <v>12</v>
      </c>
    </row>
    <row r="3583" spans="1:16">
      <c r="A3583" s="70" t="s">
        <v>7328</v>
      </c>
      <c r="B3583" s="70" t="s">
        <v>7380</v>
      </c>
      <c r="C3583" s="70" t="s">
        <v>11132</v>
      </c>
      <c r="D3583" s="70" t="s">
        <v>10823</v>
      </c>
      <c r="E3583" s="71" t="s">
        <v>7381</v>
      </c>
      <c r="F3583" s="70" t="s">
        <v>12058</v>
      </c>
      <c r="G3583" s="72">
        <v>36</v>
      </c>
      <c r="H3583" s="73" t="s">
        <v>12037</v>
      </c>
      <c r="I3583" s="74">
        <v>0.3</v>
      </c>
      <c r="J3583" s="75">
        <v>0</v>
      </c>
      <c r="K3583" s="75">
        <v>24</v>
      </c>
      <c r="L3583" s="72">
        <v>0</v>
      </c>
      <c r="M3583" s="72">
        <v>60</v>
      </c>
      <c r="N3583" s="72">
        <v>0</v>
      </c>
      <c r="O3583" s="72">
        <v>120</v>
      </c>
      <c r="P3583" s="72">
        <v>12</v>
      </c>
    </row>
    <row r="3584" spans="1:16">
      <c r="A3584" s="70" t="s">
        <v>7330</v>
      </c>
      <c r="B3584" s="70" t="s">
        <v>7382</v>
      </c>
      <c r="C3584" s="70" t="s">
        <v>10943</v>
      </c>
      <c r="D3584" s="70" t="s">
        <v>10823</v>
      </c>
      <c r="E3584" s="71" t="s">
        <v>7383</v>
      </c>
      <c r="F3584" s="70" t="s">
        <v>12058</v>
      </c>
      <c r="G3584" s="72">
        <v>42</v>
      </c>
      <c r="H3584" s="73" t="s">
        <v>12037</v>
      </c>
      <c r="I3584" s="74">
        <v>1</v>
      </c>
      <c r="J3584" s="75">
        <v>0</v>
      </c>
      <c r="K3584" s="75">
        <v>0</v>
      </c>
      <c r="L3584" s="72">
        <v>0</v>
      </c>
      <c r="M3584" s="72">
        <v>0</v>
      </c>
      <c r="N3584" s="72">
        <v>0</v>
      </c>
      <c r="O3584" s="72">
        <v>42</v>
      </c>
      <c r="P3584" s="72">
        <v>12</v>
      </c>
    </row>
    <row r="3585" spans="1:16">
      <c r="A3585" s="70" t="s">
        <v>7332</v>
      </c>
      <c r="B3585" s="70" t="s">
        <v>7384</v>
      </c>
      <c r="C3585" s="70" t="s">
        <v>11135</v>
      </c>
      <c r="D3585" s="70" t="s">
        <v>10823</v>
      </c>
      <c r="E3585" s="71" t="s">
        <v>7385</v>
      </c>
      <c r="F3585" s="70" t="s">
        <v>12058</v>
      </c>
      <c r="G3585" s="72">
        <v>0</v>
      </c>
      <c r="H3585" s="73" t="s">
        <v>3250</v>
      </c>
      <c r="I3585" s="74">
        <v>0</v>
      </c>
      <c r="J3585" s="75">
        <v>0</v>
      </c>
      <c r="K3585" s="75">
        <v>32</v>
      </c>
      <c r="L3585" s="72">
        <v>0</v>
      </c>
      <c r="M3585" s="72">
        <v>147</v>
      </c>
      <c r="N3585" s="72">
        <v>0</v>
      </c>
      <c r="O3585" s="72">
        <v>199</v>
      </c>
      <c r="P3585" s="72">
        <v>12</v>
      </c>
    </row>
    <row r="3586" spans="1:16">
      <c r="A3586" s="70" t="s">
        <v>7334</v>
      </c>
      <c r="B3586" s="70" t="s">
        <v>7386</v>
      </c>
      <c r="C3586" s="70" t="s">
        <v>11140</v>
      </c>
      <c r="D3586" s="70" t="s">
        <v>10823</v>
      </c>
      <c r="E3586" s="71" t="s">
        <v>7387</v>
      </c>
      <c r="F3586" s="70" t="s">
        <v>12058</v>
      </c>
      <c r="G3586" s="72">
        <v>39</v>
      </c>
      <c r="H3586" s="73" t="s">
        <v>12031</v>
      </c>
      <c r="I3586" s="74">
        <v>0.39795918367346939</v>
      </c>
      <c r="J3586" s="75">
        <v>0</v>
      </c>
      <c r="K3586" s="75">
        <v>21</v>
      </c>
      <c r="L3586" s="72">
        <v>0</v>
      </c>
      <c r="M3586" s="72">
        <v>38</v>
      </c>
      <c r="N3586" s="72">
        <v>0</v>
      </c>
      <c r="O3586" s="72">
        <v>98</v>
      </c>
      <c r="P3586" s="72">
        <v>12</v>
      </c>
    </row>
    <row r="3587" spans="1:16">
      <c r="A3587" s="70" t="s">
        <v>7336</v>
      </c>
      <c r="B3587" s="70" t="s">
        <v>7388</v>
      </c>
      <c r="C3587" s="70" t="s">
        <v>11141</v>
      </c>
      <c r="D3587" s="70" t="s">
        <v>10823</v>
      </c>
      <c r="E3587" s="71" t="s">
        <v>7389</v>
      </c>
      <c r="F3587" s="70" t="s">
        <v>12058</v>
      </c>
      <c r="G3587" s="72">
        <v>0</v>
      </c>
      <c r="H3587" s="73" t="s">
        <v>3250</v>
      </c>
      <c r="I3587" s="74">
        <v>0</v>
      </c>
      <c r="J3587" s="75">
        <v>60</v>
      </c>
      <c r="K3587" s="75">
        <v>40</v>
      </c>
      <c r="L3587" s="72">
        <v>0</v>
      </c>
      <c r="M3587" s="72">
        <v>120</v>
      </c>
      <c r="N3587" s="72">
        <v>0</v>
      </c>
      <c r="O3587" s="72">
        <v>258</v>
      </c>
      <c r="P3587" s="72">
        <v>12</v>
      </c>
    </row>
    <row r="3588" spans="1:16">
      <c r="A3588" s="70" t="s">
        <v>7338</v>
      </c>
      <c r="B3588" s="70" t="s">
        <v>7390</v>
      </c>
      <c r="C3588" s="70" t="s">
        <v>11145</v>
      </c>
      <c r="D3588" s="70" t="s">
        <v>10823</v>
      </c>
      <c r="E3588" s="71" t="s">
        <v>7391</v>
      </c>
      <c r="F3588" s="70" t="s">
        <v>12058</v>
      </c>
      <c r="G3588" s="72">
        <v>60</v>
      </c>
      <c r="H3588" s="73" t="s">
        <v>12031</v>
      </c>
      <c r="I3588" s="74">
        <v>0.5</v>
      </c>
      <c r="J3588" s="75">
        <v>0</v>
      </c>
      <c r="K3588" s="75">
        <v>23</v>
      </c>
      <c r="L3588" s="72">
        <v>0</v>
      </c>
      <c r="M3588" s="72">
        <v>0</v>
      </c>
      <c r="N3588" s="72">
        <v>0</v>
      </c>
      <c r="O3588" s="72">
        <v>120</v>
      </c>
      <c r="P3588" s="72">
        <v>12</v>
      </c>
    </row>
    <row r="3589" spans="1:16">
      <c r="A3589" s="70" t="s">
        <v>7340</v>
      </c>
      <c r="B3589" s="70" t="s">
        <v>7392</v>
      </c>
      <c r="C3589" s="70" t="s">
        <v>10946</v>
      </c>
      <c r="D3589" s="70" t="s">
        <v>10823</v>
      </c>
      <c r="E3589" s="71" t="s">
        <v>7393</v>
      </c>
      <c r="F3589" s="70" t="s">
        <v>12058</v>
      </c>
      <c r="G3589" s="72">
        <v>0</v>
      </c>
      <c r="H3589" s="73" t="s">
        <v>3250</v>
      </c>
      <c r="I3589" s="74">
        <v>0</v>
      </c>
      <c r="J3589" s="75">
        <v>0</v>
      </c>
      <c r="K3589" s="75">
        <v>17</v>
      </c>
      <c r="L3589" s="72">
        <v>0</v>
      </c>
      <c r="M3589" s="72">
        <v>27</v>
      </c>
      <c r="N3589" s="72">
        <v>0</v>
      </c>
      <c r="O3589" s="72">
        <v>44</v>
      </c>
      <c r="P3589" s="72">
        <v>12</v>
      </c>
    </row>
    <row r="3590" spans="1:16">
      <c r="A3590" s="70" t="s">
        <v>7342</v>
      </c>
      <c r="B3590" s="70" t="s">
        <v>7394</v>
      </c>
      <c r="C3590" s="70" t="s">
        <v>11171</v>
      </c>
      <c r="D3590" s="70" t="s">
        <v>10831</v>
      </c>
      <c r="E3590" s="71" t="s">
        <v>7395</v>
      </c>
      <c r="F3590" s="70" t="s">
        <v>12058</v>
      </c>
      <c r="G3590" s="72">
        <v>0</v>
      </c>
      <c r="H3590" s="73" t="s">
        <v>3250</v>
      </c>
      <c r="I3590" s="74">
        <v>0</v>
      </c>
      <c r="J3590" s="75">
        <v>206</v>
      </c>
      <c r="K3590" s="75">
        <v>39</v>
      </c>
      <c r="L3590" s="72">
        <v>0</v>
      </c>
      <c r="M3590" s="72">
        <v>120</v>
      </c>
      <c r="N3590" s="72">
        <v>0</v>
      </c>
      <c r="O3590" s="72">
        <v>505</v>
      </c>
      <c r="P3590" s="72">
        <v>12</v>
      </c>
    </row>
    <row r="3591" spans="1:16">
      <c r="A3591" s="70" t="s">
        <v>7344</v>
      </c>
      <c r="B3591" s="70" t="s">
        <v>7396</v>
      </c>
      <c r="C3591" s="70" t="s">
        <v>11188</v>
      </c>
      <c r="D3591" s="70" t="s">
        <v>10836</v>
      </c>
      <c r="E3591" s="71" t="s">
        <v>7397</v>
      </c>
      <c r="F3591" s="70" t="s">
        <v>12058</v>
      </c>
      <c r="G3591" s="72">
        <v>0</v>
      </c>
      <c r="H3591" s="73" t="s">
        <v>3250</v>
      </c>
      <c r="I3591" s="74">
        <v>0</v>
      </c>
      <c r="J3591" s="75">
        <v>0</v>
      </c>
      <c r="K3591" s="75">
        <v>0</v>
      </c>
      <c r="L3591" s="72">
        <v>0</v>
      </c>
      <c r="M3591" s="72">
        <v>194</v>
      </c>
      <c r="N3591" s="72">
        <v>0</v>
      </c>
      <c r="O3591" s="72">
        <v>299</v>
      </c>
      <c r="P3591" s="72">
        <v>12</v>
      </c>
    </row>
    <row r="3592" spans="1:16">
      <c r="A3592" s="70" t="s">
        <v>7346</v>
      </c>
      <c r="B3592" s="70" t="s">
        <v>7398</v>
      </c>
      <c r="C3592" s="70" t="s">
        <v>11869</v>
      </c>
      <c r="D3592" s="70" t="s">
        <v>10845</v>
      </c>
      <c r="E3592" s="71" t="s">
        <v>7399</v>
      </c>
      <c r="F3592" s="70" t="s">
        <v>12058</v>
      </c>
      <c r="G3592" s="72">
        <v>19</v>
      </c>
      <c r="H3592" s="73" t="s">
        <v>12033</v>
      </c>
      <c r="I3592" s="74">
        <v>0.296875</v>
      </c>
      <c r="J3592" s="75">
        <v>0</v>
      </c>
      <c r="K3592" s="75">
        <v>8</v>
      </c>
      <c r="L3592" s="72">
        <v>0</v>
      </c>
      <c r="M3592" s="72">
        <v>37</v>
      </c>
      <c r="N3592" s="72">
        <v>0</v>
      </c>
      <c r="O3592" s="72">
        <v>64</v>
      </c>
      <c r="P3592" s="72">
        <v>12</v>
      </c>
    </row>
    <row r="3593" spans="1:16">
      <c r="A3593" s="70" t="s">
        <v>7348</v>
      </c>
      <c r="B3593" s="70" t="s">
        <v>7400</v>
      </c>
      <c r="C3593" s="70" t="s">
        <v>11228</v>
      </c>
      <c r="D3593" s="70" t="s">
        <v>10845</v>
      </c>
      <c r="E3593" s="71" t="s">
        <v>7401</v>
      </c>
      <c r="F3593" s="70" t="s">
        <v>12058</v>
      </c>
      <c r="G3593" s="72">
        <v>33</v>
      </c>
      <c r="H3593" s="73" t="s">
        <v>12031</v>
      </c>
      <c r="I3593" s="74">
        <v>0.33333333333333331</v>
      </c>
      <c r="J3593" s="75">
        <v>50</v>
      </c>
      <c r="K3593" s="75">
        <v>16</v>
      </c>
      <c r="L3593" s="72">
        <v>0</v>
      </c>
      <c r="M3593" s="72">
        <v>0</v>
      </c>
      <c r="N3593" s="72">
        <v>0</v>
      </c>
      <c r="O3593" s="72">
        <v>99</v>
      </c>
      <c r="P3593" s="72">
        <v>12</v>
      </c>
    </row>
    <row r="3594" spans="1:16">
      <c r="A3594" s="70" t="s">
        <v>7350</v>
      </c>
      <c r="B3594" s="70" t="s">
        <v>7402</v>
      </c>
      <c r="C3594" s="70" t="s">
        <v>11885</v>
      </c>
      <c r="D3594" s="70" t="s">
        <v>10849</v>
      </c>
      <c r="E3594" s="71" t="s">
        <v>7403</v>
      </c>
      <c r="F3594" s="70" t="s">
        <v>12058</v>
      </c>
      <c r="G3594" s="72">
        <v>39</v>
      </c>
      <c r="H3594" s="73" t="s">
        <v>12054</v>
      </c>
      <c r="I3594" s="74">
        <v>0.31451612903225806</v>
      </c>
      <c r="J3594" s="75">
        <v>0</v>
      </c>
      <c r="K3594" s="75">
        <v>20</v>
      </c>
      <c r="L3594" s="72">
        <v>0</v>
      </c>
      <c r="M3594" s="72">
        <v>65</v>
      </c>
      <c r="N3594" s="72">
        <v>0</v>
      </c>
      <c r="O3594" s="72">
        <v>124</v>
      </c>
      <c r="P3594" s="72">
        <v>12</v>
      </c>
    </row>
    <row r="3595" spans="1:16">
      <c r="A3595" s="70" t="s">
        <v>7352</v>
      </c>
      <c r="B3595" s="70" t="s">
        <v>7404</v>
      </c>
      <c r="C3595" s="70" t="s">
        <v>11766</v>
      </c>
      <c r="D3595" s="70" t="s">
        <v>10849</v>
      </c>
      <c r="E3595" s="71" t="s">
        <v>7405</v>
      </c>
      <c r="F3595" s="70" t="s">
        <v>12058</v>
      </c>
      <c r="G3595" s="72">
        <v>50</v>
      </c>
      <c r="H3595" s="73" t="s">
        <v>12033</v>
      </c>
      <c r="I3595" s="74">
        <v>0.50505050505050508</v>
      </c>
      <c r="J3595" s="75">
        <v>0</v>
      </c>
      <c r="K3595" s="75">
        <v>6</v>
      </c>
      <c r="L3595" s="72">
        <v>0</v>
      </c>
      <c r="M3595" s="72">
        <v>43</v>
      </c>
      <c r="N3595" s="72">
        <v>0</v>
      </c>
      <c r="O3595" s="72">
        <v>99</v>
      </c>
      <c r="P3595" s="72">
        <v>12</v>
      </c>
    </row>
    <row r="3596" spans="1:16">
      <c r="A3596" s="70" t="s">
        <v>7354</v>
      </c>
      <c r="B3596" s="70" t="s">
        <v>7406</v>
      </c>
      <c r="C3596" s="70" t="s">
        <v>11649</v>
      </c>
      <c r="D3596" s="70" t="s">
        <v>10851</v>
      </c>
      <c r="E3596" s="71" t="s">
        <v>7407</v>
      </c>
      <c r="F3596" s="70" t="s">
        <v>12058</v>
      </c>
      <c r="G3596" s="72">
        <v>37</v>
      </c>
      <c r="H3596" s="73" t="s">
        <v>12031</v>
      </c>
      <c r="I3596" s="74">
        <v>0.6166666666666667</v>
      </c>
      <c r="J3596" s="75">
        <v>0</v>
      </c>
      <c r="K3596" s="75">
        <v>23</v>
      </c>
      <c r="L3596" s="72">
        <v>0</v>
      </c>
      <c r="M3596" s="72">
        <v>0</v>
      </c>
      <c r="N3596" s="72">
        <v>0</v>
      </c>
      <c r="O3596" s="72">
        <v>60</v>
      </c>
      <c r="P3596" s="72">
        <v>12</v>
      </c>
    </row>
    <row r="3597" spans="1:16">
      <c r="A3597" s="70" t="s">
        <v>7408</v>
      </c>
      <c r="B3597" s="70" t="s">
        <v>7409</v>
      </c>
      <c r="C3597" s="70" t="s">
        <v>11305</v>
      </c>
      <c r="D3597" s="70" t="s">
        <v>10853</v>
      </c>
      <c r="E3597" s="71" t="s">
        <v>7410</v>
      </c>
      <c r="F3597" s="70" t="s">
        <v>12058</v>
      </c>
      <c r="G3597" s="72">
        <v>0</v>
      </c>
      <c r="H3597" s="73" t="s">
        <v>3250</v>
      </c>
      <c r="I3597" s="74">
        <v>0</v>
      </c>
      <c r="J3597" s="75">
        <v>0</v>
      </c>
      <c r="K3597" s="75">
        <v>40</v>
      </c>
      <c r="L3597" s="72">
        <v>0</v>
      </c>
      <c r="M3597" s="72">
        <v>60</v>
      </c>
      <c r="N3597" s="72">
        <v>0</v>
      </c>
      <c r="O3597" s="72">
        <v>100</v>
      </c>
      <c r="P3597" s="72">
        <v>12</v>
      </c>
    </row>
    <row r="3598" spans="1:16">
      <c r="A3598" s="70" t="s">
        <v>7356</v>
      </c>
      <c r="B3598" s="70" t="s">
        <v>7411</v>
      </c>
      <c r="C3598" s="70" t="s">
        <v>11309</v>
      </c>
      <c r="D3598" s="70" t="s">
        <v>10853</v>
      </c>
      <c r="E3598" s="71" t="s">
        <v>4130</v>
      </c>
      <c r="F3598" s="70" t="s">
        <v>12058</v>
      </c>
      <c r="G3598" s="72">
        <v>7</v>
      </c>
      <c r="H3598" s="73" t="s">
        <v>12054</v>
      </c>
      <c r="I3598" s="74">
        <v>6.6666666666666666E-2</v>
      </c>
      <c r="J3598" s="75">
        <v>0</v>
      </c>
      <c r="K3598" s="75">
        <v>38</v>
      </c>
      <c r="L3598" s="72">
        <v>0</v>
      </c>
      <c r="M3598" s="72">
        <v>60</v>
      </c>
      <c r="N3598" s="72">
        <v>0</v>
      </c>
      <c r="O3598" s="72">
        <v>105</v>
      </c>
      <c r="P3598" s="72">
        <v>12</v>
      </c>
    </row>
    <row r="3599" spans="1:16">
      <c r="A3599" s="70" t="s">
        <v>7358</v>
      </c>
      <c r="B3599" s="70" t="s">
        <v>7412</v>
      </c>
      <c r="C3599" s="70" t="s">
        <v>11886</v>
      </c>
      <c r="D3599" s="70" t="s">
        <v>10853</v>
      </c>
      <c r="E3599" s="71" t="s">
        <v>7413</v>
      </c>
      <c r="F3599" s="70" t="s">
        <v>12058</v>
      </c>
      <c r="G3599" s="72">
        <v>0</v>
      </c>
      <c r="H3599" s="73" t="s">
        <v>3250</v>
      </c>
      <c r="I3599" s="74">
        <v>0</v>
      </c>
      <c r="J3599" s="75">
        <v>0</v>
      </c>
      <c r="K3599" s="75">
        <v>54</v>
      </c>
      <c r="L3599" s="72">
        <v>0</v>
      </c>
      <c r="M3599" s="72">
        <v>123</v>
      </c>
      <c r="N3599" s="72">
        <v>0</v>
      </c>
      <c r="O3599" s="72">
        <v>227</v>
      </c>
      <c r="P3599" s="72">
        <v>12</v>
      </c>
    </row>
    <row r="3600" spans="1:16">
      <c r="A3600" s="70" t="s">
        <v>7360</v>
      </c>
      <c r="B3600" s="70" t="s">
        <v>7414</v>
      </c>
      <c r="C3600" s="70" t="s">
        <v>11318</v>
      </c>
      <c r="D3600" s="70" t="s">
        <v>10858</v>
      </c>
      <c r="E3600" s="71" t="s">
        <v>7415</v>
      </c>
      <c r="F3600" s="70" t="s">
        <v>12058</v>
      </c>
      <c r="G3600" s="72">
        <v>34</v>
      </c>
      <c r="H3600" s="73" t="s">
        <v>12020</v>
      </c>
      <c r="I3600" s="74">
        <v>0.62962962962962965</v>
      </c>
      <c r="J3600" s="75">
        <v>0</v>
      </c>
      <c r="K3600" s="75">
        <v>0</v>
      </c>
      <c r="L3600" s="72">
        <v>0</v>
      </c>
      <c r="M3600" s="72">
        <v>0</v>
      </c>
      <c r="N3600" s="72">
        <v>0</v>
      </c>
      <c r="O3600" s="72">
        <v>54</v>
      </c>
      <c r="P3600" s="72">
        <v>12</v>
      </c>
    </row>
    <row r="3601" spans="1:16">
      <c r="A3601" s="70" t="s">
        <v>7362</v>
      </c>
      <c r="B3601" s="70" t="s">
        <v>7416</v>
      </c>
      <c r="C3601" s="70" t="s">
        <v>11349</v>
      </c>
      <c r="D3601" s="70" t="s">
        <v>10862</v>
      </c>
      <c r="E3601" s="71" t="s">
        <v>7417</v>
      </c>
      <c r="F3601" s="70" t="s">
        <v>12058</v>
      </c>
      <c r="G3601" s="72">
        <v>100</v>
      </c>
      <c r="H3601" s="73" t="s">
        <v>12031</v>
      </c>
      <c r="I3601" s="74">
        <v>0.58479532163742687</v>
      </c>
      <c r="J3601" s="75">
        <v>24</v>
      </c>
      <c r="K3601" s="75">
        <v>47</v>
      </c>
      <c r="L3601" s="72">
        <v>0</v>
      </c>
      <c r="M3601" s="72">
        <v>0</v>
      </c>
      <c r="N3601" s="72">
        <v>0</v>
      </c>
      <c r="O3601" s="72">
        <v>171</v>
      </c>
      <c r="P3601" s="72">
        <v>12</v>
      </c>
    </row>
    <row r="3602" spans="1:16">
      <c r="A3602" s="70" t="s">
        <v>7364</v>
      </c>
      <c r="B3602" s="70" t="s">
        <v>7418</v>
      </c>
      <c r="C3602" s="70" t="s">
        <v>10991</v>
      </c>
      <c r="D3602" s="70" t="s">
        <v>10865</v>
      </c>
      <c r="E3602" s="71" t="s">
        <v>7419</v>
      </c>
      <c r="F3602" s="70" t="s">
        <v>12058</v>
      </c>
      <c r="G3602" s="72">
        <v>119</v>
      </c>
      <c r="H3602" s="73" t="s">
        <v>12033</v>
      </c>
      <c r="I3602" s="74">
        <v>0.61025641025641031</v>
      </c>
      <c r="J3602" s="75">
        <v>0</v>
      </c>
      <c r="K3602" s="75">
        <v>25</v>
      </c>
      <c r="L3602" s="72">
        <v>0</v>
      </c>
      <c r="M3602" s="72">
        <v>0</v>
      </c>
      <c r="N3602" s="72">
        <v>0</v>
      </c>
      <c r="O3602" s="72">
        <v>195</v>
      </c>
      <c r="P3602" s="72">
        <v>12</v>
      </c>
    </row>
    <row r="3603" spans="1:16">
      <c r="A3603" s="70" t="s">
        <v>7366</v>
      </c>
      <c r="B3603" s="70" t="s">
        <v>7420</v>
      </c>
      <c r="C3603" s="70" t="s">
        <v>11388</v>
      </c>
      <c r="D3603" s="70" t="s">
        <v>10865</v>
      </c>
      <c r="E3603" s="71" t="s">
        <v>7421</v>
      </c>
      <c r="F3603" s="70" t="s">
        <v>12058</v>
      </c>
      <c r="G3603" s="72">
        <v>60</v>
      </c>
      <c r="H3603" s="73" t="s">
        <v>12045</v>
      </c>
      <c r="I3603" s="74">
        <v>0.33898305084745761</v>
      </c>
      <c r="J3603" s="75">
        <v>0</v>
      </c>
      <c r="K3603" s="75">
        <v>0</v>
      </c>
      <c r="L3603" s="72">
        <v>0</v>
      </c>
      <c r="M3603" s="72">
        <v>117</v>
      </c>
      <c r="N3603" s="72">
        <v>0</v>
      </c>
      <c r="O3603" s="72">
        <v>177</v>
      </c>
      <c r="P3603" s="72">
        <v>12</v>
      </c>
    </row>
    <row r="3604" spans="1:16">
      <c r="A3604" s="70" t="s">
        <v>7368</v>
      </c>
      <c r="B3604" s="70" t="s">
        <v>7422</v>
      </c>
      <c r="C3604" s="70" t="s">
        <v>11414</v>
      </c>
      <c r="D3604" s="70" t="s">
        <v>10871</v>
      </c>
      <c r="E3604" s="71" t="s">
        <v>7423</v>
      </c>
      <c r="F3604" s="70" t="s">
        <v>12058</v>
      </c>
      <c r="G3604" s="72">
        <v>28</v>
      </c>
      <c r="H3604" s="73" t="s">
        <v>12055</v>
      </c>
      <c r="I3604" s="74">
        <v>0.32941176470588235</v>
      </c>
      <c r="J3604" s="75">
        <v>0</v>
      </c>
      <c r="K3604" s="75">
        <v>13</v>
      </c>
      <c r="L3604" s="72">
        <v>0</v>
      </c>
      <c r="M3604" s="72">
        <v>44</v>
      </c>
      <c r="N3604" s="72">
        <v>0</v>
      </c>
      <c r="O3604" s="72">
        <v>85</v>
      </c>
      <c r="P3604" s="72">
        <v>12</v>
      </c>
    </row>
    <row r="3605" spans="1:16">
      <c r="A3605" s="70" t="s">
        <v>7370</v>
      </c>
      <c r="B3605" s="70" t="s">
        <v>7424</v>
      </c>
      <c r="C3605" s="70" t="s">
        <v>11414</v>
      </c>
      <c r="D3605" s="70" t="s">
        <v>10871</v>
      </c>
      <c r="E3605" s="71" t="s">
        <v>7425</v>
      </c>
      <c r="F3605" s="70" t="s">
        <v>12058</v>
      </c>
      <c r="G3605" s="72">
        <v>40</v>
      </c>
      <c r="H3605" s="73" t="s">
        <v>12055</v>
      </c>
      <c r="I3605" s="74">
        <v>9.4117647058823528E-2</v>
      </c>
      <c r="J3605" s="75">
        <v>151</v>
      </c>
      <c r="K3605" s="75">
        <v>0</v>
      </c>
      <c r="L3605" s="72">
        <v>0</v>
      </c>
      <c r="M3605" s="72">
        <v>0</v>
      </c>
      <c r="N3605" s="72">
        <v>0</v>
      </c>
      <c r="O3605" s="72">
        <v>425</v>
      </c>
      <c r="P3605" s="72">
        <v>12</v>
      </c>
    </row>
    <row r="3606" spans="1:16">
      <c r="A3606" s="70" t="s">
        <v>7372</v>
      </c>
      <c r="B3606" s="70" t="s">
        <v>7426</v>
      </c>
      <c r="C3606" s="70" t="s">
        <v>11887</v>
      </c>
      <c r="D3606" s="70" t="s">
        <v>10874</v>
      </c>
      <c r="E3606" s="71" t="s">
        <v>7427</v>
      </c>
      <c r="F3606" s="70" t="s">
        <v>12058</v>
      </c>
      <c r="G3606" s="72">
        <v>51</v>
      </c>
      <c r="H3606" s="73" t="s">
        <v>12031</v>
      </c>
      <c r="I3606" s="74">
        <v>0.89473684210526316</v>
      </c>
      <c r="J3606" s="75">
        <v>0</v>
      </c>
      <c r="K3606" s="75">
        <v>6</v>
      </c>
      <c r="L3606" s="72">
        <v>0</v>
      </c>
      <c r="M3606" s="72">
        <v>0</v>
      </c>
      <c r="N3606" s="72">
        <v>0</v>
      </c>
      <c r="O3606" s="72">
        <v>57</v>
      </c>
      <c r="P3606" s="72">
        <v>12</v>
      </c>
    </row>
    <row r="3607" spans="1:16">
      <c r="A3607" s="70" t="s">
        <v>7374</v>
      </c>
      <c r="B3607" s="70" t="s">
        <v>7428</v>
      </c>
      <c r="C3607" s="70" t="s">
        <v>10881</v>
      </c>
      <c r="D3607" s="70" t="s">
        <v>10880</v>
      </c>
      <c r="E3607" s="71" t="s">
        <v>7429</v>
      </c>
      <c r="F3607" s="70" t="s">
        <v>12058</v>
      </c>
      <c r="G3607" s="72">
        <v>32</v>
      </c>
      <c r="H3607" s="73" t="s">
        <v>12038</v>
      </c>
      <c r="I3607" s="74">
        <v>0.61538461538461542</v>
      </c>
      <c r="J3607" s="75">
        <v>0</v>
      </c>
      <c r="K3607" s="75">
        <v>20</v>
      </c>
      <c r="L3607" s="72">
        <v>0</v>
      </c>
      <c r="M3607" s="72">
        <v>0</v>
      </c>
      <c r="N3607" s="72">
        <v>0</v>
      </c>
      <c r="O3607" s="72">
        <v>52</v>
      </c>
      <c r="P3607" s="72">
        <v>12</v>
      </c>
    </row>
    <row r="3608" spans="1:16">
      <c r="A3608" s="70" t="s">
        <v>7376</v>
      </c>
      <c r="B3608" s="70" t="s">
        <v>7430</v>
      </c>
      <c r="C3608" s="70" t="s">
        <v>11779</v>
      </c>
      <c r="D3608" s="70" t="s">
        <v>10883</v>
      </c>
      <c r="E3608" s="71" t="s">
        <v>7431</v>
      </c>
      <c r="F3608" s="70" t="s">
        <v>12058</v>
      </c>
      <c r="G3608" s="72">
        <v>33</v>
      </c>
      <c r="H3608" s="73" t="s">
        <v>12045</v>
      </c>
      <c r="I3608" s="74">
        <v>0.56896551724137934</v>
      </c>
      <c r="J3608" s="75">
        <v>0</v>
      </c>
      <c r="K3608" s="75">
        <v>25</v>
      </c>
      <c r="L3608" s="72">
        <v>0</v>
      </c>
      <c r="M3608" s="72">
        <v>0</v>
      </c>
      <c r="N3608" s="72">
        <v>0</v>
      </c>
      <c r="O3608" s="72">
        <v>58</v>
      </c>
      <c r="P3608" s="72">
        <v>12</v>
      </c>
    </row>
    <row r="3609" spans="1:16">
      <c r="A3609" s="70" t="s">
        <v>7378</v>
      </c>
      <c r="B3609" s="70" t="s">
        <v>7432</v>
      </c>
      <c r="C3609" s="70" t="s">
        <v>11000</v>
      </c>
      <c r="D3609" s="70" t="s">
        <v>10883</v>
      </c>
      <c r="E3609" s="71" t="s">
        <v>7433</v>
      </c>
      <c r="F3609" s="70" t="s">
        <v>12058</v>
      </c>
      <c r="G3609" s="72">
        <v>0</v>
      </c>
      <c r="H3609" s="73" t="s">
        <v>3250</v>
      </c>
      <c r="I3609" s="74">
        <v>0</v>
      </c>
      <c r="J3609" s="75">
        <v>73</v>
      </c>
      <c r="K3609" s="75">
        <v>0</v>
      </c>
      <c r="L3609" s="72">
        <v>0</v>
      </c>
      <c r="M3609" s="72">
        <v>0</v>
      </c>
      <c r="N3609" s="72">
        <v>0</v>
      </c>
      <c r="O3609" s="72">
        <v>73</v>
      </c>
      <c r="P3609" s="72">
        <v>12</v>
      </c>
    </row>
    <row r="3610" spans="1:16">
      <c r="A3610" s="70" t="s">
        <v>7380</v>
      </c>
      <c r="B3610" s="70" t="s">
        <v>7434</v>
      </c>
      <c r="C3610" s="70" t="s">
        <v>11888</v>
      </c>
      <c r="D3610" s="70" t="s">
        <v>10883</v>
      </c>
      <c r="E3610" s="71" t="s">
        <v>7435</v>
      </c>
      <c r="F3610" s="70" t="s">
        <v>12058</v>
      </c>
      <c r="G3610" s="72">
        <v>32</v>
      </c>
      <c r="H3610" s="73" t="s">
        <v>12045</v>
      </c>
      <c r="I3610" s="74">
        <v>0.38554216867469882</v>
      </c>
      <c r="J3610" s="75">
        <v>0</v>
      </c>
      <c r="K3610" s="75">
        <v>15</v>
      </c>
      <c r="L3610" s="72">
        <v>0</v>
      </c>
      <c r="M3610" s="72">
        <v>36</v>
      </c>
      <c r="N3610" s="72">
        <v>0</v>
      </c>
      <c r="O3610" s="72">
        <v>83</v>
      </c>
      <c r="P3610" s="72">
        <v>12</v>
      </c>
    </row>
    <row r="3611" spans="1:16">
      <c r="A3611" s="70" t="s">
        <v>7382</v>
      </c>
      <c r="B3611" s="70" t="s">
        <v>7436</v>
      </c>
      <c r="C3611" s="70" t="s">
        <v>11484</v>
      </c>
      <c r="D3611" s="70" t="s">
        <v>10891</v>
      </c>
      <c r="E3611" s="71" t="s">
        <v>7437</v>
      </c>
      <c r="F3611" s="70" t="s">
        <v>12058</v>
      </c>
      <c r="G3611" s="72">
        <v>25</v>
      </c>
      <c r="H3611" s="73" t="s">
        <v>12031</v>
      </c>
      <c r="I3611" s="74">
        <v>0.24752475247524752</v>
      </c>
      <c r="J3611" s="75">
        <v>50</v>
      </c>
      <c r="K3611" s="75">
        <v>0</v>
      </c>
      <c r="L3611" s="72">
        <v>0</v>
      </c>
      <c r="M3611" s="72">
        <v>26</v>
      </c>
      <c r="N3611" s="72">
        <v>0</v>
      </c>
      <c r="O3611" s="72">
        <v>101</v>
      </c>
      <c r="P3611" s="72">
        <v>12</v>
      </c>
    </row>
    <row r="3612" spans="1:16">
      <c r="A3612" s="70" t="s">
        <v>7384</v>
      </c>
      <c r="B3612" s="70" t="s">
        <v>7438</v>
      </c>
      <c r="C3612" s="70" t="s">
        <v>10898</v>
      </c>
      <c r="D3612" s="70" t="s">
        <v>10895</v>
      </c>
      <c r="E3612" s="71" t="s">
        <v>7439</v>
      </c>
      <c r="F3612" s="70" t="s">
        <v>12058</v>
      </c>
      <c r="G3612" s="72">
        <v>0</v>
      </c>
      <c r="H3612" s="73" t="s">
        <v>3250</v>
      </c>
      <c r="I3612" s="74">
        <v>0</v>
      </c>
      <c r="J3612" s="75">
        <v>45</v>
      </c>
      <c r="K3612" s="75">
        <v>20</v>
      </c>
      <c r="L3612" s="72">
        <v>0</v>
      </c>
      <c r="M3612" s="72">
        <v>127</v>
      </c>
      <c r="N3612" s="72">
        <v>0</v>
      </c>
      <c r="O3612" s="72">
        <v>192</v>
      </c>
      <c r="P3612" s="72">
        <v>12</v>
      </c>
    </row>
    <row r="3613" spans="1:16">
      <c r="A3613" s="70" t="s">
        <v>7386</v>
      </c>
      <c r="B3613" s="70" t="s">
        <v>7440</v>
      </c>
      <c r="C3613" s="70" t="s">
        <v>11525</v>
      </c>
      <c r="D3613" s="70" t="s">
        <v>10895</v>
      </c>
      <c r="E3613" s="71" t="s">
        <v>7441</v>
      </c>
      <c r="F3613" s="70" t="s">
        <v>12058</v>
      </c>
      <c r="G3613" s="72">
        <v>36</v>
      </c>
      <c r="H3613" s="73" t="s">
        <v>12038</v>
      </c>
      <c r="I3613" s="74">
        <v>0.6</v>
      </c>
      <c r="J3613" s="75">
        <v>0</v>
      </c>
      <c r="K3613" s="75">
        <v>24</v>
      </c>
      <c r="L3613" s="72">
        <v>0</v>
      </c>
      <c r="M3613" s="72">
        <v>0</v>
      </c>
      <c r="N3613" s="72">
        <v>0</v>
      </c>
      <c r="O3613" s="72">
        <v>60</v>
      </c>
      <c r="P3613" s="72">
        <v>12</v>
      </c>
    </row>
    <row r="3614" spans="1:16">
      <c r="A3614" s="70" t="s">
        <v>7388</v>
      </c>
      <c r="B3614" s="70" t="s">
        <v>7442</v>
      </c>
      <c r="C3614" s="70" t="s">
        <v>11513</v>
      </c>
      <c r="D3614" s="70" t="s">
        <v>10895</v>
      </c>
      <c r="E3614" s="71" t="s">
        <v>7443</v>
      </c>
      <c r="F3614" s="70" t="s">
        <v>12058</v>
      </c>
      <c r="G3614" s="72">
        <v>114</v>
      </c>
      <c r="H3614" s="73" t="s">
        <v>12054</v>
      </c>
      <c r="I3614" s="74">
        <v>0.52777777777777779</v>
      </c>
      <c r="J3614" s="75">
        <v>0</v>
      </c>
      <c r="K3614" s="75">
        <v>0</v>
      </c>
      <c r="L3614" s="72">
        <v>0</v>
      </c>
      <c r="M3614" s="72">
        <v>102</v>
      </c>
      <c r="N3614" s="72">
        <v>0</v>
      </c>
      <c r="O3614" s="72">
        <v>216</v>
      </c>
      <c r="P3614" s="72">
        <v>12</v>
      </c>
    </row>
    <row r="3615" spans="1:16">
      <c r="A3615" s="70" t="s">
        <v>7390</v>
      </c>
      <c r="B3615" s="70" t="s">
        <v>7444</v>
      </c>
      <c r="C3615" s="70" t="s">
        <v>11524</v>
      </c>
      <c r="D3615" s="70" t="s">
        <v>10895</v>
      </c>
      <c r="E3615" s="71" t="s">
        <v>7445</v>
      </c>
      <c r="F3615" s="70" t="s">
        <v>12058</v>
      </c>
      <c r="G3615" s="72">
        <v>0</v>
      </c>
      <c r="H3615" s="73" t="s">
        <v>3250</v>
      </c>
      <c r="I3615" s="74">
        <v>0</v>
      </c>
      <c r="J3615" s="75">
        <v>0</v>
      </c>
      <c r="K3615" s="75">
        <v>20</v>
      </c>
      <c r="L3615" s="72">
        <v>0</v>
      </c>
      <c r="M3615" s="72">
        <v>85</v>
      </c>
      <c r="N3615" s="72">
        <v>0</v>
      </c>
      <c r="O3615" s="72">
        <v>105</v>
      </c>
      <c r="P3615" s="72">
        <v>12</v>
      </c>
    </row>
    <row r="3616" spans="1:16">
      <c r="A3616" s="70" t="s">
        <v>7392</v>
      </c>
      <c r="B3616" s="70" t="s">
        <v>7446</v>
      </c>
      <c r="C3616" s="70" t="s">
        <v>10899</v>
      </c>
      <c r="D3616" s="70" t="s">
        <v>10900</v>
      </c>
      <c r="E3616" s="71" t="s">
        <v>7447</v>
      </c>
      <c r="F3616" s="70" t="s">
        <v>12058</v>
      </c>
      <c r="G3616" s="72">
        <v>0</v>
      </c>
      <c r="H3616" s="73" t="s">
        <v>3250</v>
      </c>
      <c r="I3616" s="74">
        <v>0</v>
      </c>
      <c r="J3616" s="75">
        <v>0</v>
      </c>
      <c r="K3616" s="75">
        <v>60</v>
      </c>
      <c r="L3616" s="72">
        <v>0</v>
      </c>
      <c r="M3616" s="72">
        <v>0</v>
      </c>
      <c r="N3616" s="72">
        <v>0</v>
      </c>
      <c r="O3616" s="72">
        <v>60</v>
      </c>
      <c r="P3616" s="72">
        <v>12</v>
      </c>
    </row>
    <row r="3617" spans="1:16">
      <c r="A3617" s="70" t="s">
        <v>7394</v>
      </c>
      <c r="B3617" s="70" t="s">
        <v>7448</v>
      </c>
      <c r="C3617" s="70" t="s">
        <v>11531</v>
      </c>
      <c r="D3617" s="70" t="s">
        <v>10900</v>
      </c>
      <c r="E3617" s="71" t="s">
        <v>7449</v>
      </c>
      <c r="F3617" s="70" t="s">
        <v>12058</v>
      </c>
      <c r="G3617" s="72">
        <v>32</v>
      </c>
      <c r="H3617" s="73" t="s">
        <v>12031</v>
      </c>
      <c r="I3617" s="74">
        <v>0.5161290322580645</v>
      </c>
      <c r="J3617" s="75">
        <v>0</v>
      </c>
      <c r="K3617" s="75">
        <v>0</v>
      </c>
      <c r="L3617" s="72">
        <v>0</v>
      </c>
      <c r="M3617" s="72">
        <v>30</v>
      </c>
      <c r="N3617" s="72">
        <v>0</v>
      </c>
      <c r="O3617" s="72">
        <v>62</v>
      </c>
      <c r="P3617" s="72">
        <v>12</v>
      </c>
    </row>
    <row r="3618" spans="1:16">
      <c r="A3618" s="70" t="s">
        <v>7396</v>
      </c>
      <c r="B3618" s="70" t="s">
        <v>7450</v>
      </c>
      <c r="C3618" s="70" t="s">
        <v>11562</v>
      </c>
      <c r="D3618" s="70" t="s">
        <v>10906</v>
      </c>
      <c r="E3618" s="71" t="s">
        <v>7451</v>
      </c>
      <c r="F3618" s="70" t="s">
        <v>12058</v>
      </c>
      <c r="G3618" s="72">
        <v>22</v>
      </c>
      <c r="H3618" s="73" t="s">
        <v>12045</v>
      </c>
      <c r="I3618" s="74">
        <v>0.36666666666666664</v>
      </c>
      <c r="J3618" s="75">
        <v>0</v>
      </c>
      <c r="K3618" s="75">
        <v>38</v>
      </c>
      <c r="L3618" s="72">
        <v>0</v>
      </c>
      <c r="M3618" s="72">
        <v>0</v>
      </c>
      <c r="N3618" s="72">
        <v>0</v>
      </c>
      <c r="O3618" s="72">
        <v>60</v>
      </c>
      <c r="P3618" s="72">
        <v>12</v>
      </c>
    </row>
    <row r="3619" spans="1:16">
      <c r="A3619" s="70" t="s">
        <v>7398</v>
      </c>
      <c r="B3619" s="70" t="s">
        <v>7452</v>
      </c>
      <c r="C3619" s="70" t="s">
        <v>11732</v>
      </c>
      <c r="D3619" s="70" t="s">
        <v>10906</v>
      </c>
      <c r="E3619" s="71" t="s">
        <v>7453</v>
      </c>
      <c r="F3619" s="70" t="s">
        <v>12058</v>
      </c>
      <c r="G3619" s="72">
        <v>34</v>
      </c>
      <c r="H3619" s="73" t="s">
        <v>12031</v>
      </c>
      <c r="I3619" s="74">
        <v>0.2361111111111111</v>
      </c>
      <c r="J3619" s="75">
        <v>0</v>
      </c>
      <c r="K3619" s="75">
        <v>12</v>
      </c>
      <c r="L3619" s="72">
        <v>0</v>
      </c>
      <c r="M3619" s="72">
        <v>60</v>
      </c>
      <c r="N3619" s="72">
        <v>0</v>
      </c>
      <c r="O3619" s="72">
        <v>144</v>
      </c>
      <c r="P3619" s="72">
        <v>12</v>
      </c>
    </row>
    <row r="3620" spans="1:16">
      <c r="A3620" s="70" t="s">
        <v>7400</v>
      </c>
      <c r="B3620" s="70" t="s">
        <v>7454</v>
      </c>
      <c r="C3620" s="70" t="s">
        <v>11733</v>
      </c>
      <c r="D3620" s="70" t="s">
        <v>10906</v>
      </c>
      <c r="E3620" s="71" t="s">
        <v>7455</v>
      </c>
      <c r="F3620" s="70" t="s">
        <v>12058</v>
      </c>
      <c r="G3620" s="72">
        <v>39</v>
      </c>
      <c r="H3620" s="73" t="s">
        <v>12045</v>
      </c>
      <c r="I3620" s="74">
        <v>1</v>
      </c>
      <c r="J3620" s="75">
        <v>0</v>
      </c>
      <c r="K3620" s="75">
        <v>0</v>
      </c>
      <c r="L3620" s="72">
        <v>0</v>
      </c>
      <c r="M3620" s="72">
        <v>0</v>
      </c>
      <c r="N3620" s="72">
        <v>0</v>
      </c>
      <c r="O3620" s="72">
        <v>39</v>
      </c>
      <c r="P3620" s="72">
        <v>12</v>
      </c>
    </row>
    <row r="3621" spans="1:16">
      <c r="A3621" s="70" t="s">
        <v>7402</v>
      </c>
      <c r="B3621" s="70" t="s">
        <v>7456</v>
      </c>
      <c r="C3621" s="70" t="s">
        <v>11736</v>
      </c>
      <c r="D3621" s="70" t="s">
        <v>10910</v>
      </c>
      <c r="E3621" s="71" t="s">
        <v>7457</v>
      </c>
      <c r="F3621" s="70" t="s">
        <v>12058</v>
      </c>
      <c r="G3621" s="72">
        <v>0</v>
      </c>
      <c r="H3621" s="73" t="s">
        <v>3250</v>
      </c>
      <c r="I3621" s="74">
        <v>0</v>
      </c>
      <c r="J3621" s="75">
        <v>0</v>
      </c>
      <c r="K3621" s="75">
        <v>11</v>
      </c>
      <c r="L3621" s="72">
        <v>0</v>
      </c>
      <c r="M3621" s="72">
        <v>60</v>
      </c>
      <c r="N3621" s="72">
        <v>0</v>
      </c>
      <c r="O3621" s="72">
        <v>110</v>
      </c>
      <c r="P3621" s="72">
        <v>12</v>
      </c>
    </row>
    <row r="3622" spans="1:16">
      <c r="A3622" s="70" t="s">
        <v>7404</v>
      </c>
      <c r="B3622" s="70" t="s">
        <v>7458</v>
      </c>
      <c r="C3622" s="70" t="s">
        <v>11587</v>
      </c>
      <c r="D3622" s="70" t="s">
        <v>10912</v>
      </c>
      <c r="E3622" s="71" t="s">
        <v>7459</v>
      </c>
      <c r="F3622" s="70" t="s">
        <v>12058</v>
      </c>
      <c r="G3622" s="72">
        <v>0</v>
      </c>
      <c r="H3622" s="73" t="s">
        <v>3250</v>
      </c>
      <c r="I3622" s="74">
        <v>0</v>
      </c>
      <c r="J3622" s="75">
        <v>45</v>
      </c>
      <c r="K3622" s="75">
        <v>45</v>
      </c>
      <c r="L3622" s="72">
        <v>136</v>
      </c>
      <c r="M3622" s="72">
        <v>0</v>
      </c>
      <c r="N3622" s="72">
        <v>0</v>
      </c>
      <c r="O3622" s="72">
        <v>343</v>
      </c>
      <c r="P3622" s="72">
        <v>12</v>
      </c>
    </row>
    <row r="3623" spans="1:16">
      <c r="A3623" s="70" t="s">
        <v>7406</v>
      </c>
      <c r="B3623" s="70" t="s">
        <v>7460</v>
      </c>
      <c r="C3623" s="70" t="s">
        <v>11587</v>
      </c>
      <c r="D3623" s="70" t="s">
        <v>10912</v>
      </c>
      <c r="E3623" s="71" t="s">
        <v>7461</v>
      </c>
      <c r="F3623" s="70" t="s">
        <v>12058</v>
      </c>
      <c r="G3623" s="72">
        <v>0</v>
      </c>
      <c r="H3623" s="73" t="s">
        <v>3250</v>
      </c>
      <c r="I3623" s="74">
        <v>0</v>
      </c>
      <c r="J3623" s="75">
        <v>0</v>
      </c>
      <c r="K3623" s="75">
        <v>16</v>
      </c>
      <c r="L3623" s="72">
        <v>0</v>
      </c>
      <c r="M3623" s="72">
        <v>59</v>
      </c>
      <c r="N3623" s="72">
        <v>0</v>
      </c>
      <c r="O3623" s="72">
        <v>75</v>
      </c>
      <c r="P3623" s="72">
        <v>12</v>
      </c>
    </row>
    <row r="3624" spans="1:16">
      <c r="A3624" s="70" t="s">
        <v>7409</v>
      </c>
      <c r="B3624" s="70" t="s">
        <v>7462</v>
      </c>
      <c r="C3624" s="70" t="s">
        <v>11014</v>
      </c>
      <c r="D3624" s="70" t="s">
        <v>10912</v>
      </c>
      <c r="E3624" s="71" t="s">
        <v>7463</v>
      </c>
      <c r="F3624" s="70" t="s">
        <v>12058</v>
      </c>
      <c r="G3624" s="72">
        <v>21</v>
      </c>
      <c r="H3624" s="73" t="s">
        <v>12033</v>
      </c>
      <c r="I3624" s="74">
        <v>0.20388349514563106</v>
      </c>
      <c r="J3624" s="75">
        <v>78</v>
      </c>
      <c r="K3624" s="75">
        <v>0</v>
      </c>
      <c r="L3624" s="72">
        <v>0</v>
      </c>
      <c r="M3624" s="72">
        <v>0</v>
      </c>
      <c r="N3624" s="72">
        <v>0</v>
      </c>
      <c r="O3624" s="72">
        <v>103</v>
      </c>
      <c r="P3624" s="72">
        <v>12</v>
      </c>
    </row>
    <row r="3625" spans="1:16">
      <c r="A3625" s="70" t="s">
        <v>7411</v>
      </c>
      <c r="B3625" s="70" t="s">
        <v>7464</v>
      </c>
      <c r="C3625" s="70" t="s">
        <v>6405</v>
      </c>
      <c r="D3625" s="70" t="s">
        <v>10796</v>
      </c>
      <c r="E3625" s="71" t="s">
        <v>7465</v>
      </c>
      <c r="F3625" s="70" t="s">
        <v>12058</v>
      </c>
      <c r="G3625" s="72">
        <v>54</v>
      </c>
      <c r="H3625" s="73" t="s">
        <v>12031</v>
      </c>
      <c r="I3625" s="74">
        <v>0.39130434782608697</v>
      </c>
      <c r="J3625" s="75">
        <v>0</v>
      </c>
      <c r="K3625" s="75">
        <v>0</v>
      </c>
      <c r="L3625" s="72">
        <v>0</v>
      </c>
      <c r="M3625" s="72">
        <v>84</v>
      </c>
      <c r="N3625" s="72">
        <v>0</v>
      </c>
      <c r="O3625" s="72">
        <v>138</v>
      </c>
      <c r="P3625" s="72">
        <v>12</v>
      </c>
    </row>
    <row r="3626" spans="1:16">
      <c r="A3626" s="70" t="s">
        <v>7412</v>
      </c>
      <c r="B3626" s="70" t="s">
        <v>7466</v>
      </c>
      <c r="C3626" s="70" t="s">
        <v>10914</v>
      </c>
      <c r="D3626" s="70" t="s">
        <v>10801</v>
      </c>
      <c r="E3626" s="71" t="s">
        <v>7467</v>
      </c>
      <c r="F3626" s="70" t="s">
        <v>12058</v>
      </c>
      <c r="G3626" s="72">
        <v>22</v>
      </c>
      <c r="H3626" s="73" t="s">
        <v>12033</v>
      </c>
      <c r="I3626" s="74">
        <v>0.37931034482758619</v>
      </c>
      <c r="J3626" s="75">
        <v>0</v>
      </c>
      <c r="K3626" s="75">
        <v>18</v>
      </c>
      <c r="L3626" s="72">
        <v>0</v>
      </c>
      <c r="M3626" s="72">
        <v>18</v>
      </c>
      <c r="N3626" s="72">
        <v>0</v>
      </c>
      <c r="O3626" s="72">
        <v>58</v>
      </c>
      <c r="P3626" s="72">
        <v>12</v>
      </c>
    </row>
    <row r="3627" spans="1:16">
      <c r="A3627" s="70" t="s">
        <v>7414</v>
      </c>
      <c r="B3627" s="70" t="s">
        <v>7468</v>
      </c>
      <c r="C3627" s="70" t="s">
        <v>11039</v>
      </c>
      <c r="D3627" s="70" t="s">
        <v>10808</v>
      </c>
      <c r="E3627" s="71" t="s">
        <v>7469</v>
      </c>
      <c r="F3627" s="70" t="s">
        <v>12058</v>
      </c>
      <c r="G3627" s="72">
        <v>19</v>
      </c>
      <c r="H3627" s="73" t="s">
        <v>12031</v>
      </c>
      <c r="I3627" s="74">
        <v>0.1743119266055046</v>
      </c>
      <c r="J3627" s="75">
        <v>0</v>
      </c>
      <c r="K3627" s="75">
        <v>30</v>
      </c>
      <c r="L3627" s="72">
        <v>0</v>
      </c>
      <c r="M3627" s="72">
        <v>60</v>
      </c>
      <c r="N3627" s="72">
        <v>0</v>
      </c>
      <c r="O3627" s="72">
        <v>109</v>
      </c>
      <c r="P3627" s="72">
        <v>12</v>
      </c>
    </row>
    <row r="3628" spans="1:16">
      <c r="A3628" s="70" t="s">
        <v>7416</v>
      </c>
      <c r="B3628" s="70" t="s">
        <v>7470</v>
      </c>
      <c r="C3628" s="70" t="s">
        <v>11046</v>
      </c>
      <c r="D3628" s="70" t="s">
        <v>10810</v>
      </c>
      <c r="E3628" s="71" t="s">
        <v>7471</v>
      </c>
      <c r="F3628" s="70" t="s">
        <v>12058</v>
      </c>
      <c r="G3628" s="72">
        <v>36</v>
      </c>
      <c r="H3628" s="73" t="s">
        <v>12054</v>
      </c>
      <c r="I3628" s="74">
        <v>0.63157894736842102</v>
      </c>
      <c r="J3628" s="75">
        <v>0</v>
      </c>
      <c r="K3628" s="75">
        <v>21</v>
      </c>
      <c r="L3628" s="72">
        <v>0</v>
      </c>
      <c r="M3628" s="72">
        <v>0</v>
      </c>
      <c r="N3628" s="72">
        <v>0</v>
      </c>
      <c r="O3628" s="72">
        <v>57</v>
      </c>
      <c r="P3628" s="72">
        <v>12</v>
      </c>
    </row>
    <row r="3629" spans="1:16">
      <c r="A3629" s="70" t="s">
        <v>7418</v>
      </c>
      <c r="B3629" s="70" t="s">
        <v>7472</v>
      </c>
      <c r="C3629" s="70" t="s">
        <v>11046</v>
      </c>
      <c r="D3629" s="70" t="s">
        <v>10810</v>
      </c>
      <c r="E3629" s="71" t="s">
        <v>7473</v>
      </c>
      <c r="F3629" s="70" t="s">
        <v>12058</v>
      </c>
      <c r="G3629" s="72">
        <v>47</v>
      </c>
      <c r="H3629" s="73" t="s">
        <v>12045</v>
      </c>
      <c r="I3629" s="74">
        <v>0.5662650602409639</v>
      </c>
      <c r="J3629" s="75">
        <v>36</v>
      </c>
      <c r="K3629" s="75">
        <v>0</v>
      </c>
      <c r="L3629" s="72">
        <v>0</v>
      </c>
      <c r="M3629" s="72">
        <v>0</v>
      </c>
      <c r="N3629" s="72">
        <v>0</v>
      </c>
      <c r="O3629" s="72">
        <v>83</v>
      </c>
      <c r="P3629" s="72">
        <v>12</v>
      </c>
    </row>
    <row r="3630" spans="1:16">
      <c r="A3630" s="70" t="s">
        <v>7420</v>
      </c>
      <c r="B3630" s="70" t="s">
        <v>7474</v>
      </c>
      <c r="C3630" s="70" t="s">
        <v>11046</v>
      </c>
      <c r="D3630" s="70" t="s">
        <v>10810</v>
      </c>
      <c r="E3630" s="71" t="s">
        <v>7475</v>
      </c>
      <c r="F3630" s="70" t="s">
        <v>12058</v>
      </c>
      <c r="G3630" s="72">
        <v>30</v>
      </c>
      <c r="H3630" s="73" t="s">
        <v>12033</v>
      </c>
      <c r="I3630" s="74">
        <v>0.5</v>
      </c>
      <c r="J3630" s="75">
        <v>0</v>
      </c>
      <c r="K3630" s="75">
        <v>30</v>
      </c>
      <c r="L3630" s="72">
        <v>0</v>
      </c>
      <c r="M3630" s="72">
        <v>0</v>
      </c>
      <c r="N3630" s="72">
        <v>0</v>
      </c>
      <c r="O3630" s="72">
        <v>60</v>
      </c>
      <c r="P3630" s="72">
        <v>12</v>
      </c>
    </row>
    <row r="3631" spans="1:16">
      <c r="A3631" s="70" t="s">
        <v>7422</v>
      </c>
      <c r="B3631" s="70" t="s">
        <v>7476</v>
      </c>
      <c r="C3631" s="70" t="s">
        <v>11874</v>
      </c>
      <c r="D3631" s="70" t="s">
        <v>10810</v>
      </c>
      <c r="E3631" s="71" t="s">
        <v>7477</v>
      </c>
      <c r="F3631" s="70" t="s">
        <v>12058</v>
      </c>
      <c r="G3631" s="72">
        <v>108</v>
      </c>
      <c r="H3631" s="73" t="s">
        <v>12037</v>
      </c>
      <c r="I3631" s="74">
        <v>0.421875</v>
      </c>
      <c r="J3631" s="75">
        <v>32</v>
      </c>
      <c r="K3631" s="75">
        <v>30</v>
      </c>
      <c r="L3631" s="72">
        <v>0</v>
      </c>
      <c r="M3631" s="72">
        <v>86</v>
      </c>
      <c r="N3631" s="72">
        <v>0</v>
      </c>
      <c r="O3631" s="72">
        <v>256</v>
      </c>
      <c r="P3631" s="72">
        <v>12</v>
      </c>
    </row>
    <row r="3632" spans="1:16">
      <c r="A3632" s="70" t="s">
        <v>7424</v>
      </c>
      <c r="B3632" s="70" t="s">
        <v>7478</v>
      </c>
      <c r="C3632" s="70" t="s">
        <v>11073</v>
      </c>
      <c r="D3632" s="70" t="s">
        <v>10816</v>
      </c>
      <c r="E3632" s="71" t="s">
        <v>7479</v>
      </c>
      <c r="F3632" s="70" t="s">
        <v>12058</v>
      </c>
      <c r="G3632" s="72">
        <v>68</v>
      </c>
      <c r="H3632" s="73" t="s">
        <v>12045</v>
      </c>
      <c r="I3632" s="74">
        <v>0.85</v>
      </c>
      <c r="J3632" s="75">
        <v>0</v>
      </c>
      <c r="K3632" s="75">
        <v>12</v>
      </c>
      <c r="L3632" s="72">
        <v>0</v>
      </c>
      <c r="M3632" s="72">
        <v>0</v>
      </c>
      <c r="N3632" s="72">
        <v>0</v>
      </c>
      <c r="O3632" s="72">
        <v>80</v>
      </c>
      <c r="P3632" s="72">
        <v>12</v>
      </c>
    </row>
    <row r="3633" spans="1:16">
      <c r="A3633" s="70" t="s">
        <v>7426</v>
      </c>
      <c r="B3633" s="70" t="s">
        <v>7480</v>
      </c>
      <c r="C3633" s="70" t="s">
        <v>10931</v>
      </c>
      <c r="D3633" s="70" t="s">
        <v>10821</v>
      </c>
      <c r="E3633" s="71" t="s">
        <v>7481</v>
      </c>
      <c r="F3633" s="70" t="s">
        <v>12058</v>
      </c>
      <c r="G3633" s="72">
        <v>49</v>
      </c>
      <c r="H3633" s="73" t="s">
        <v>12054</v>
      </c>
      <c r="I3633" s="74">
        <v>0.4152542372881356</v>
      </c>
      <c r="J3633" s="75">
        <v>60</v>
      </c>
      <c r="K3633" s="75">
        <v>9</v>
      </c>
      <c r="L3633" s="72">
        <v>0</v>
      </c>
      <c r="M3633" s="72">
        <v>0</v>
      </c>
      <c r="N3633" s="72">
        <v>0</v>
      </c>
      <c r="O3633" s="72">
        <v>118</v>
      </c>
      <c r="P3633" s="72">
        <v>12</v>
      </c>
    </row>
    <row r="3634" spans="1:16">
      <c r="A3634" s="70" t="s">
        <v>7428</v>
      </c>
      <c r="B3634" s="70" t="s">
        <v>7482</v>
      </c>
      <c r="C3634" s="70" t="s">
        <v>11119</v>
      </c>
      <c r="D3634" s="70" t="s">
        <v>10821</v>
      </c>
      <c r="E3634" s="71" t="s">
        <v>7483</v>
      </c>
      <c r="F3634" s="70" t="s">
        <v>12058</v>
      </c>
      <c r="G3634" s="72">
        <v>53</v>
      </c>
      <c r="H3634" s="73" t="s">
        <v>12031</v>
      </c>
      <c r="I3634" s="74">
        <v>0.27604166666666669</v>
      </c>
      <c r="J3634" s="75">
        <v>45</v>
      </c>
      <c r="K3634" s="75">
        <v>43</v>
      </c>
      <c r="L3634" s="72">
        <v>0</v>
      </c>
      <c r="M3634" s="72">
        <v>51</v>
      </c>
      <c r="N3634" s="72">
        <v>0</v>
      </c>
      <c r="O3634" s="72">
        <v>192</v>
      </c>
      <c r="P3634" s="72">
        <v>12</v>
      </c>
    </row>
    <row r="3635" spans="1:16">
      <c r="A3635" s="70" t="s">
        <v>7430</v>
      </c>
      <c r="B3635" s="70" t="s">
        <v>7484</v>
      </c>
      <c r="C3635" s="70" t="s">
        <v>10935</v>
      </c>
      <c r="D3635" s="70" t="s">
        <v>10821</v>
      </c>
      <c r="E3635" s="71" t="s">
        <v>7485</v>
      </c>
      <c r="F3635" s="70" t="s">
        <v>12058</v>
      </c>
      <c r="G3635" s="72">
        <v>60</v>
      </c>
      <c r="H3635" s="73" t="s">
        <v>12031</v>
      </c>
      <c r="I3635" s="74">
        <v>1</v>
      </c>
      <c r="J3635" s="75">
        <v>0</v>
      </c>
      <c r="K3635" s="75">
        <v>0</v>
      </c>
      <c r="L3635" s="72">
        <v>0</v>
      </c>
      <c r="M3635" s="72">
        <v>0</v>
      </c>
      <c r="N3635" s="72">
        <v>0</v>
      </c>
      <c r="O3635" s="72">
        <v>60</v>
      </c>
      <c r="P3635" s="72">
        <v>12</v>
      </c>
    </row>
    <row r="3636" spans="1:16">
      <c r="A3636" s="70" t="s">
        <v>7432</v>
      </c>
      <c r="B3636" s="70" t="s">
        <v>7486</v>
      </c>
      <c r="C3636" s="70" t="s">
        <v>10936</v>
      </c>
      <c r="D3636" s="70" t="s">
        <v>10821</v>
      </c>
      <c r="E3636" s="71" t="s">
        <v>7487</v>
      </c>
      <c r="F3636" s="70" t="s">
        <v>12058</v>
      </c>
      <c r="G3636" s="72">
        <v>44</v>
      </c>
      <c r="H3636" s="73" t="s">
        <v>12031</v>
      </c>
      <c r="I3636" s="74">
        <v>0.29931972789115646</v>
      </c>
      <c r="J3636" s="75">
        <v>0</v>
      </c>
      <c r="K3636" s="75">
        <v>12</v>
      </c>
      <c r="L3636" s="72">
        <v>0</v>
      </c>
      <c r="M3636" s="72">
        <v>91</v>
      </c>
      <c r="N3636" s="72">
        <v>0</v>
      </c>
      <c r="O3636" s="72">
        <v>147</v>
      </c>
      <c r="P3636" s="72">
        <v>12</v>
      </c>
    </row>
    <row r="3637" spans="1:16">
      <c r="A3637" s="70" t="s">
        <v>7434</v>
      </c>
      <c r="B3637" s="70" t="s">
        <v>7488</v>
      </c>
      <c r="C3637" s="70" t="s">
        <v>11889</v>
      </c>
      <c r="D3637" s="70" t="s">
        <v>10821</v>
      </c>
      <c r="E3637" s="71" t="s">
        <v>7489</v>
      </c>
      <c r="F3637" s="70" t="s">
        <v>12058</v>
      </c>
      <c r="G3637" s="72">
        <v>90</v>
      </c>
      <c r="H3637" s="73" t="s">
        <v>12037</v>
      </c>
      <c r="I3637" s="74">
        <v>0.8571428571428571</v>
      </c>
      <c r="J3637" s="75">
        <v>0</v>
      </c>
      <c r="K3637" s="75">
        <v>15</v>
      </c>
      <c r="L3637" s="72">
        <v>0</v>
      </c>
      <c r="M3637" s="72">
        <v>0</v>
      </c>
      <c r="N3637" s="72">
        <v>0</v>
      </c>
      <c r="O3637" s="72">
        <v>105</v>
      </c>
      <c r="P3637" s="72">
        <v>12</v>
      </c>
    </row>
    <row r="3638" spans="1:16">
      <c r="A3638" s="70" t="s">
        <v>7436</v>
      </c>
      <c r="B3638" s="70" t="s">
        <v>7490</v>
      </c>
      <c r="C3638" s="70" t="s">
        <v>11875</v>
      </c>
      <c r="D3638" s="70" t="s">
        <v>10821</v>
      </c>
      <c r="E3638" s="71" t="s">
        <v>7491</v>
      </c>
      <c r="F3638" s="70" t="s">
        <v>12058</v>
      </c>
      <c r="G3638" s="72">
        <v>85</v>
      </c>
      <c r="H3638" s="73" t="s">
        <v>12033</v>
      </c>
      <c r="I3638" s="74">
        <v>0.85858585858585856</v>
      </c>
      <c r="J3638" s="75">
        <v>0</v>
      </c>
      <c r="K3638" s="75">
        <v>14</v>
      </c>
      <c r="L3638" s="72">
        <v>0</v>
      </c>
      <c r="M3638" s="72">
        <v>0</v>
      </c>
      <c r="N3638" s="72">
        <v>0</v>
      </c>
      <c r="O3638" s="72">
        <v>99</v>
      </c>
      <c r="P3638" s="72">
        <v>12</v>
      </c>
    </row>
    <row r="3639" spans="1:16">
      <c r="A3639" s="70" t="s">
        <v>7438</v>
      </c>
      <c r="B3639" s="70" t="s">
        <v>7492</v>
      </c>
      <c r="C3639" s="70" t="s">
        <v>11139</v>
      </c>
      <c r="D3639" s="70" t="s">
        <v>10823</v>
      </c>
      <c r="E3639" s="71" t="s">
        <v>7493</v>
      </c>
      <c r="F3639" s="70" t="s">
        <v>12058</v>
      </c>
      <c r="G3639" s="72">
        <v>37</v>
      </c>
      <c r="H3639" s="73" t="s">
        <v>12031</v>
      </c>
      <c r="I3639" s="74">
        <v>0.45121951219512196</v>
      </c>
      <c r="J3639" s="75">
        <v>0</v>
      </c>
      <c r="K3639" s="75">
        <v>12</v>
      </c>
      <c r="L3639" s="72">
        <v>0</v>
      </c>
      <c r="M3639" s="72">
        <v>0</v>
      </c>
      <c r="N3639" s="72">
        <v>0</v>
      </c>
      <c r="O3639" s="72">
        <v>82</v>
      </c>
      <c r="P3639" s="72">
        <v>12</v>
      </c>
    </row>
    <row r="3640" spans="1:16">
      <c r="A3640" s="70" t="s">
        <v>7440</v>
      </c>
      <c r="B3640" s="70" t="s">
        <v>7494</v>
      </c>
      <c r="C3640" s="70" t="s">
        <v>11890</v>
      </c>
      <c r="D3640" s="70" t="s">
        <v>10823</v>
      </c>
      <c r="E3640" s="71" t="s">
        <v>7495</v>
      </c>
      <c r="F3640" s="70" t="s">
        <v>12058</v>
      </c>
      <c r="G3640" s="72">
        <v>37</v>
      </c>
      <c r="H3640" s="73" t="s">
        <v>12045</v>
      </c>
      <c r="I3640" s="74">
        <v>0.86046511627906974</v>
      </c>
      <c r="J3640" s="75">
        <v>0</v>
      </c>
      <c r="K3640" s="75">
        <v>6</v>
      </c>
      <c r="L3640" s="72">
        <v>0</v>
      </c>
      <c r="M3640" s="72">
        <v>0</v>
      </c>
      <c r="N3640" s="72">
        <v>0</v>
      </c>
      <c r="O3640" s="72">
        <v>43</v>
      </c>
      <c r="P3640" s="72">
        <v>12</v>
      </c>
    </row>
    <row r="3641" spans="1:16">
      <c r="A3641" s="70" t="s">
        <v>6153</v>
      </c>
      <c r="B3641" s="70" t="s">
        <v>7496</v>
      </c>
      <c r="C3641" s="70" t="s">
        <v>10945</v>
      </c>
      <c r="D3641" s="70" t="s">
        <v>10823</v>
      </c>
      <c r="E3641" s="71" t="s">
        <v>7497</v>
      </c>
      <c r="F3641" s="70" t="s">
        <v>12058</v>
      </c>
      <c r="G3641" s="72">
        <v>0</v>
      </c>
      <c r="H3641" s="73" t="s">
        <v>3250</v>
      </c>
      <c r="I3641" s="74">
        <v>0</v>
      </c>
      <c r="J3641" s="75">
        <v>40</v>
      </c>
      <c r="K3641" s="75">
        <v>33</v>
      </c>
      <c r="L3641" s="72">
        <v>0</v>
      </c>
      <c r="M3641" s="72">
        <v>91</v>
      </c>
      <c r="N3641" s="72">
        <v>0</v>
      </c>
      <c r="O3641" s="72">
        <v>164</v>
      </c>
      <c r="P3641" s="72">
        <v>12</v>
      </c>
    </row>
    <row r="3642" spans="1:16">
      <c r="A3642" s="70" t="s">
        <v>7442</v>
      </c>
      <c r="B3642" s="70" t="s">
        <v>7498</v>
      </c>
      <c r="C3642" s="70" t="s">
        <v>10837</v>
      </c>
      <c r="D3642" s="70" t="s">
        <v>10838</v>
      </c>
      <c r="E3642" s="71" t="s">
        <v>7499</v>
      </c>
      <c r="F3642" s="70" t="s">
        <v>12058</v>
      </c>
      <c r="G3642" s="72">
        <v>16</v>
      </c>
      <c r="H3642" s="73" t="s">
        <v>12054</v>
      </c>
      <c r="I3642" s="74">
        <v>0.31372549019607843</v>
      </c>
      <c r="J3642" s="75">
        <v>0</v>
      </c>
      <c r="K3642" s="75">
        <v>35</v>
      </c>
      <c r="L3642" s="72">
        <v>0</v>
      </c>
      <c r="M3642" s="72">
        <v>0</v>
      </c>
      <c r="N3642" s="72">
        <v>0</v>
      </c>
      <c r="O3642" s="72">
        <v>51</v>
      </c>
      <c r="P3642" s="72">
        <v>12</v>
      </c>
    </row>
    <row r="3643" spans="1:16">
      <c r="A3643" s="70" t="s">
        <v>7444</v>
      </c>
      <c r="B3643" s="70" t="s">
        <v>7500</v>
      </c>
      <c r="C3643" s="70" t="s">
        <v>11833</v>
      </c>
      <c r="D3643" s="70" t="s">
        <v>10847</v>
      </c>
      <c r="E3643" s="71" t="s">
        <v>7501</v>
      </c>
      <c r="F3643" s="70" t="s">
        <v>12058</v>
      </c>
      <c r="G3643" s="72">
        <v>88</v>
      </c>
      <c r="H3643" s="73" t="s">
        <v>12031</v>
      </c>
      <c r="I3643" s="74">
        <v>0.48888888888888887</v>
      </c>
      <c r="J3643" s="75">
        <v>52</v>
      </c>
      <c r="K3643" s="75">
        <v>0</v>
      </c>
      <c r="L3643" s="72">
        <v>0</v>
      </c>
      <c r="M3643" s="72">
        <v>40</v>
      </c>
      <c r="N3643" s="72">
        <v>0</v>
      </c>
      <c r="O3643" s="72">
        <v>180</v>
      </c>
      <c r="P3643" s="72">
        <v>12</v>
      </c>
    </row>
    <row r="3644" spans="1:16">
      <c r="A3644" s="70" t="s">
        <v>7446</v>
      </c>
      <c r="B3644" s="70" t="s">
        <v>7502</v>
      </c>
      <c r="C3644" s="70" t="s">
        <v>10850</v>
      </c>
      <c r="D3644" s="70" t="s">
        <v>10851</v>
      </c>
      <c r="E3644" s="71" t="s">
        <v>7503</v>
      </c>
      <c r="F3644" s="70" t="s">
        <v>12058</v>
      </c>
      <c r="G3644" s="72">
        <v>82</v>
      </c>
      <c r="H3644" s="73" t="s">
        <v>12038</v>
      </c>
      <c r="I3644" s="74">
        <v>0.4120603015075377</v>
      </c>
      <c r="J3644" s="75">
        <v>32</v>
      </c>
      <c r="K3644" s="75">
        <v>25</v>
      </c>
      <c r="L3644" s="72">
        <v>0</v>
      </c>
      <c r="M3644" s="72">
        <v>60</v>
      </c>
      <c r="N3644" s="72">
        <v>0</v>
      </c>
      <c r="O3644" s="72">
        <v>199</v>
      </c>
      <c r="P3644" s="72">
        <v>12</v>
      </c>
    </row>
    <row r="3645" spans="1:16">
      <c r="A3645" s="70" t="s">
        <v>7448</v>
      </c>
      <c r="B3645" s="70" t="s">
        <v>7504</v>
      </c>
      <c r="C3645" s="70" t="s">
        <v>11295</v>
      </c>
      <c r="D3645" s="70" t="s">
        <v>10853</v>
      </c>
      <c r="E3645" s="71" t="s">
        <v>7505</v>
      </c>
      <c r="F3645" s="70" t="s">
        <v>12058</v>
      </c>
      <c r="G3645" s="72">
        <v>0</v>
      </c>
      <c r="H3645" s="73" t="s">
        <v>3250</v>
      </c>
      <c r="I3645" s="74">
        <v>0</v>
      </c>
      <c r="J3645" s="75">
        <v>95</v>
      </c>
      <c r="K3645" s="75">
        <v>0</v>
      </c>
      <c r="L3645" s="72">
        <v>0</v>
      </c>
      <c r="M3645" s="72">
        <v>0</v>
      </c>
      <c r="N3645" s="72">
        <v>0</v>
      </c>
      <c r="O3645" s="72">
        <v>95</v>
      </c>
      <c r="P3645" s="72">
        <v>12</v>
      </c>
    </row>
    <row r="3646" spans="1:16">
      <c r="A3646" s="70" t="s">
        <v>7450</v>
      </c>
      <c r="B3646" s="70" t="s">
        <v>7506</v>
      </c>
      <c r="C3646" s="70" t="s">
        <v>11891</v>
      </c>
      <c r="D3646" s="70" t="s">
        <v>10853</v>
      </c>
      <c r="E3646" s="71" t="s">
        <v>7507</v>
      </c>
      <c r="F3646" s="70" t="s">
        <v>12058</v>
      </c>
      <c r="G3646" s="72">
        <v>28</v>
      </c>
      <c r="H3646" s="73" t="s">
        <v>12033</v>
      </c>
      <c r="I3646" s="74">
        <v>0.27722772277227725</v>
      </c>
      <c r="J3646" s="75">
        <v>0</v>
      </c>
      <c r="K3646" s="75">
        <v>30</v>
      </c>
      <c r="L3646" s="72">
        <v>0</v>
      </c>
      <c r="M3646" s="72">
        <v>43</v>
      </c>
      <c r="N3646" s="72">
        <v>0</v>
      </c>
      <c r="O3646" s="72">
        <v>101</v>
      </c>
      <c r="P3646" s="72">
        <v>12</v>
      </c>
    </row>
    <row r="3647" spans="1:16">
      <c r="A3647" s="70" t="s">
        <v>7452</v>
      </c>
      <c r="B3647" s="70" t="s">
        <v>7508</v>
      </c>
      <c r="C3647" s="70" t="s">
        <v>11892</v>
      </c>
      <c r="D3647" s="70" t="s">
        <v>10862</v>
      </c>
      <c r="E3647" s="71" t="s">
        <v>7509</v>
      </c>
      <c r="F3647" s="70" t="s">
        <v>12058</v>
      </c>
      <c r="G3647" s="72">
        <v>53</v>
      </c>
      <c r="H3647" s="73" t="s">
        <v>12031</v>
      </c>
      <c r="I3647" s="74">
        <v>0.20622568093385213</v>
      </c>
      <c r="J3647" s="75">
        <v>100</v>
      </c>
      <c r="K3647" s="75">
        <v>54</v>
      </c>
      <c r="L3647" s="72">
        <v>0</v>
      </c>
      <c r="M3647" s="72">
        <v>50</v>
      </c>
      <c r="N3647" s="72">
        <v>0</v>
      </c>
      <c r="O3647" s="72">
        <v>257</v>
      </c>
      <c r="P3647" s="72">
        <v>12</v>
      </c>
    </row>
    <row r="3648" spans="1:16">
      <c r="A3648" s="70" t="s">
        <v>7454</v>
      </c>
      <c r="B3648" s="70" t="s">
        <v>7510</v>
      </c>
      <c r="C3648" s="70" t="s">
        <v>11344</v>
      </c>
      <c r="D3648" s="70" t="s">
        <v>10862</v>
      </c>
      <c r="E3648" s="71" t="s">
        <v>7511</v>
      </c>
      <c r="F3648" s="70" t="s">
        <v>12058</v>
      </c>
      <c r="G3648" s="72">
        <v>0</v>
      </c>
      <c r="H3648" s="73" t="s">
        <v>3250</v>
      </c>
      <c r="I3648" s="74">
        <v>0</v>
      </c>
      <c r="J3648" s="75">
        <v>0</v>
      </c>
      <c r="K3648" s="75">
        <v>98</v>
      </c>
      <c r="L3648" s="72">
        <v>0</v>
      </c>
      <c r="M3648" s="72">
        <v>24</v>
      </c>
      <c r="N3648" s="72">
        <v>0</v>
      </c>
      <c r="O3648" s="72">
        <v>122</v>
      </c>
      <c r="P3648" s="72">
        <v>12</v>
      </c>
    </row>
    <row r="3649" spans="1:16">
      <c r="A3649" s="70" t="s">
        <v>7456</v>
      </c>
      <c r="B3649" s="70" t="s">
        <v>7512</v>
      </c>
      <c r="C3649" s="70" t="s">
        <v>10984</v>
      </c>
      <c r="D3649" s="70" t="s">
        <v>10865</v>
      </c>
      <c r="E3649" s="71" t="s">
        <v>7513</v>
      </c>
      <c r="F3649" s="70" t="s">
        <v>12058</v>
      </c>
      <c r="G3649" s="72">
        <v>106</v>
      </c>
      <c r="H3649" s="73" t="s">
        <v>12033</v>
      </c>
      <c r="I3649" s="74">
        <v>0.53266331658291455</v>
      </c>
      <c r="J3649" s="75">
        <v>49</v>
      </c>
      <c r="K3649" s="75">
        <v>44</v>
      </c>
      <c r="L3649" s="72">
        <v>0</v>
      </c>
      <c r="M3649" s="72">
        <v>0</v>
      </c>
      <c r="N3649" s="72">
        <v>0</v>
      </c>
      <c r="O3649" s="72">
        <v>199</v>
      </c>
      <c r="P3649" s="72">
        <v>12</v>
      </c>
    </row>
    <row r="3650" spans="1:16">
      <c r="A3650" s="70" t="s">
        <v>7458</v>
      </c>
      <c r="B3650" s="70" t="s">
        <v>7514</v>
      </c>
      <c r="C3650" s="70" t="s">
        <v>11379</v>
      </c>
      <c r="D3650" s="70" t="s">
        <v>10865</v>
      </c>
      <c r="E3650" s="71" t="s">
        <v>7515</v>
      </c>
      <c r="F3650" s="70" t="s">
        <v>12058</v>
      </c>
      <c r="G3650" s="72">
        <v>0</v>
      </c>
      <c r="H3650" s="73" t="s">
        <v>3250</v>
      </c>
      <c r="I3650" s="74">
        <v>0</v>
      </c>
      <c r="J3650" s="75">
        <v>100</v>
      </c>
      <c r="K3650" s="75">
        <v>0</v>
      </c>
      <c r="L3650" s="72">
        <v>0</v>
      </c>
      <c r="M3650" s="72">
        <v>0</v>
      </c>
      <c r="N3650" s="72">
        <v>0</v>
      </c>
      <c r="O3650" s="72">
        <v>400</v>
      </c>
      <c r="P3650" s="72">
        <v>12</v>
      </c>
    </row>
    <row r="3651" spans="1:16">
      <c r="A3651" s="70" t="s">
        <v>7460</v>
      </c>
      <c r="B3651" s="70" t="s">
        <v>7516</v>
      </c>
      <c r="C3651" s="70" t="s">
        <v>10990</v>
      </c>
      <c r="D3651" s="70" t="s">
        <v>10865</v>
      </c>
      <c r="E3651" s="71" t="s">
        <v>7517</v>
      </c>
      <c r="F3651" s="70" t="s">
        <v>12058</v>
      </c>
      <c r="G3651" s="72">
        <v>0</v>
      </c>
      <c r="H3651" s="73" t="s">
        <v>3250</v>
      </c>
      <c r="I3651" s="74">
        <v>0</v>
      </c>
      <c r="J3651" s="75">
        <v>40</v>
      </c>
      <c r="K3651" s="75">
        <v>40</v>
      </c>
      <c r="L3651" s="72">
        <v>0</v>
      </c>
      <c r="M3651" s="72">
        <v>40</v>
      </c>
      <c r="N3651" s="72">
        <v>0</v>
      </c>
      <c r="O3651" s="72">
        <v>120</v>
      </c>
      <c r="P3651" s="72">
        <v>12</v>
      </c>
    </row>
    <row r="3652" spans="1:16">
      <c r="A3652" s="70" t="s">
        <v>7462</v>
      </c>
      <c r="B3652" s="70" t="s">
        <v>7518</v>
      </c>
      <c r="C3652" s="70" t="s">
        <v>11669</v>
      </c>
      <c r="D3652" s="70" t="s">
        <v>10871</v>
      </c>
      <c r="E3652" s="71" t="s">
        <v>7519</v>
      </c>
      <c r="F3652" s="70" t="s">
        <v>12058</v>
      </c>
      <c r="G3652" s="72">
        <v>40</v>
      </c>
      <c r="H3652" s="73" t="s">
        <v>12031</v>
      </c>
      <c r="I3652" s="74">
        <v>0.33333333333333331</v>
      </c>
      <c r="J3652" s="75">
        <v>40</v>
      </c>
      <c r="K3652" s="75">
        <v>40</v>
      </c>
      <c r="L3652" s="72">
        <v>0</v>
      </c>
      <c r="M3652" s="72">
        <v>0</v>
      </c>
      <c r="N3652" s="72">
        <v>0</v>
      </c>
      <c r="O3652" s="72">
        <v>120</v>
      </c>
      <c r="P3652" s="72">
        <v>12</v>
      </c>
    </row>
    <row r="3653" spans="1:16">
      <c r="A3653" s="70" t="s">
        <v>7464</v>
      </c>
      <c r="B3653" s="70" t="s">
        <v>7520</v>
      </c>
      <c r="C3653" s="70" t="s">
        <v>11432</v>
      </c>
      <c r="D3653" s="70" t="s">
        <v>10874</v>
      </c>
      <c r="E3653" s="71" t="s">
        <v>7521</v>
      </c>
      <c r="F3653" s="70" t="s">
        <v>12058</v>
      </c>
      <c r="G3653" s="72">
        <v>146</v>
      </c>
      <c r="H3653" s="73" t="s">
        <v>12031</v>
      </c>
      <c r="I3653" s="74">
        <v>0.60580912863070535</v>
      </c>
      <c r="J3653" s="75">
        <v>0</v>
      </c>
      <c r="K3653" s="75">
        <v>45</v>
      </c>
      <c r="L3653" s="72">
        <v>0</v>
      </c>
      <c r="M3653" s="72">
        <v>50</v>
      </c>
      <c r="N3653" s="72">
        <v>0</v>
      </c>
      <c r="O3653" s="72">
        <v>241</v>
      </c>
      <c r="P3653" s="72">
        <v>12</v>
      </c>
    </row>
    <row r="3654" spans="1:16">
      <c r="A3654" s="70" t="s">
        <v>7466</v>
      </c>
      <c r="B3654" s="70" t="s">
        <v>7522</v>
      </c>
      <c r="C3654" s="70" t="s">
        <v>1251</v>
      </c>
      <c r="D3654" s="70" t="s">
        <v>10875</v>
      </c>
      <c r="E3654" s="71" t="s">
        <v>7523</v>
      </c>
      <c r="F3654" s="70" t="s">
        <v>12058</v>
      </c>
      <c r="G3654" s="72">
        <v>70</v>
      </c>
      <c r="H3654" s="73" t="s">
        <v>12031</v>
      </c>
      <c r="I3654" s="74">
        <v>0.53846153846153844</v>
      </c>
      <c r="J3654" s="75">
        <v>0</v>
      </c>
      <c r="K3654" s="75">
        <v>20</v>
      </c>
      <c r="L3654" s="72">
        <v>0</v>
      </c>
      <c r="M3654" s="72">
        <v>40</v>
      </c>
      <c r="N3654" s="72">
        <v>0</v>
      </c>
      <c r="O3654" s="72">
        <v>130</v>
      </c>
      <c r="P3654" s="72">
        <v>12</v>
      </c>
    </row>
    <row r="3655" spans="1:16">
      <c r="A3655" s="70" t="s">
        <v>7468</v>
      </c>
      <c r="B3655" s="70" t="s">
        <v>7524</v>
      </c>
      <c r="C3655" s="70" t="s">
        <v>11000</v>
      </c>
      <c r="D3655" s="70" t="s">
        <v>10883</v>
      </c>
      <c r="E3655" s="71" t="s">
        <v>7525</v>
      </c>
      <c r="F3655" s="70" t="s">
        <v>12058</v>
      </c>
      <c r="G3655" s="72">
        <v>0</v>
      </c>
      <c r="H3655" s="73" t="s">
        <v>3250</v>
      </c>
      <c r="I3655" s="74">
        <v>0</v>
      </c>
      <c r="J3655" s="75">
        <v>0</v>
      </c>
      <c r="K3655" s="75">
        <v>13</v>
      </c>
      <c r="L3655" s="72">
        <v>0</v>
      </c>
      <c r="M3655" s="72">
        <v>32</v>
      </c>
      <c r="N3655" s="72">
        <v>0</v>
      </c>
      <c r="O3655" s="72">
        <v>59</v>
      </c>
      <c r="P3655" s="72">
        <v>12</v>
      </c>
    </row>
    <row r="3656" spans="1:16">
      <c r="A3656" s="70" t="s">
        <v>7470</v>
      </c>
      <c r="B3656" s="70" t="s">
        <v>7526</v>
      </c>
      <c r="C3656" s="70" t="s">
        <v>11827</v>
      </c>
      <c r="D3656" s="70" t="s">
        <v>10883</v>
      </c>
      <c r="E3656" s="71" t="s">
        <v>7527</v>
      </c>
      <c r="F3656" s="70" t="s">
        <v>12058</v>
      </c>
      <c r="G3656" s="72">
        <v>13</v>
      </c>
      <c r="H3656" s="73" t="s">
        <v>12054</v>
      </c>
      <c r="I3656" s="74">
        <v>0.28888888888888886</v>
      </c>
      <c r="J3656" s="75">
        <v>0</v>
      </c>
      <c r="K3656" s="75">
        <v>32</v>
      </c>
      <c r="L3656" s="72">
        <v>0</v>
      </c>
      <c r="M3656" s="72">
        <v>0</v>
      </c>
      <c r="N3656" s="72">
        <v>0</v>
      </c>
      <c r="O3656" s="72">
        <v>45</v>
      </c>
      <c r="P3656" s="72">
        <v>12</v>
      </c>
    </row>
    <row r="3657" spans="1:16">
      <c r="A3657" s="70" t="s">
        <v>7472</v>
      </c>
      <c r="B3657" s="70" t="s">
        <v>7528</v>
      </c>
      <c r="C3657" s="70" t="s">
        <v>11814</v>
      </c>
      <c r="D3657" s="70" t="s">
        <v>10891</v>
      </c>
      <c r="E3657" s="71" t="s">
        <v>7529</v>
      </c>
      <c r="F3657" s="70" t="s">
        <v>12058</v>
      </c>
      <c r="G3657" s="72">
        <v>104</v>
      </c>
      <c r="H3657" s="73" t="s">
        <v>12031</v>
      </c>
      <c r="I3657" s="74">
        <v>0.67532467532467533</v>
      </c>
      <c r="J3657" s="75">
        <v>0</v>
      </c>
      <c r="K3657" s="75">
        <v>9</v>
      </c>
      <c r="L3657" s="72">
        <v>0</v>
      </c>
      <c r="M3657" s="72">
        <v>41</v>
      </c>
      <c r="N3657" s="72">
        <v>0</v>
      </c>
      <c r="O3657" s="72">
        <v>154</v>
      </c>
      <c r="P3657" s="72">
        <v>12</v>
      </c>
    </row>
    <row r="3658" spans="1:16">
      <c r="A3658" s="70" t="s">
        <v>7474</v>
      </c>
      <c r="B3658" s="70" t="s">
        <v>7530</v>
      </c>
      <c r="C3658" s="70" t="s">
        <v>11830</v>
      </c>
      <c r="D3658" s="70" t="s">
        <v>10895</v>
      </c>
      <c r="E3658" s="71" t="s">
        <v>7531</v>
      </c>
      <c r="F3658" s="70" t="s">
        <v>12058</v>
      </c>
      <c r="G3658" s="72">
        <v>26</v>
      </c>
      <c r="H3658" s="73" t="s">
        <v>12055</v>
      </c>
      <c r="I3658" s="74">
        <v>0.43333333333333335</v>
      </c>
      <c r="J3658" s="75">
        <v>0</v>
      </c>
      <c r="K3658" s="75">
        <v>34</v>
      </c>
      <c r="L3658" s="72">
        <v>0</v>
      </c>
      <c r="M3658" s="72">
        <v>0</v>
      </c>
      <c r="N3658" s="72">
        <v>0</v>
      </c>
      <c r="O3658" s="72">
        <v>60</v>
      </c>
      <c r="P3658" s="72">
        <v>12</v>
      </c>
    </row>
    <row r="3659" spans="1:16">
      <c r="A3659" s="70" t="s">
        <v>7476</v>
      </c>
      <c r="B3659" s="70" t="s">
        <v>7532</v>
      </c>
      <c r="C3659" s="70" t="s">
        <v>11893</v>
      </c>
      <c r="D3659" s="70" t="s">
        <v>10895</v>
      </c>
      <c r="E3659" s="71" t="s">
        <v>7533</v>
      </c>
      <c r="F3659" s="70" t="s">
        <v>12058</v>
      </c>
      <c r="G3659" s="72">
        <v>46</v>
      </c>
      <c r="H3659" s="73" t="s">
        <v>12055</v>
      </c>
      <c r="I3659" s="74">
        <v>0.8214285714285714</v>
      </c>
      <c r="J3659" s="75">
        <v>0</v>
      </c>
      <c r="K3659" s="75">
        <v>10</v>
      </c>
      <c r="L3659" s="72">
        <v>0</v>
      </c>
      <c r="M3659" s="72">
        <v>0</v>
      </c>
      <c r="N3659" s="72">
        <v>0</v>
      </c>
      <c r="O3659" s="72">
        <v>56</v>
      </c>
      <c r="P3659" s="72">
        <v>12</v>
      </c>
    </row>
    <row r="3660" spans="1:16">
      <c r="A3660" s="70" t="s">
        <v>7478</v>
      </c>
      <c r="B3660" s="70" t="s">
        <v>7534</v>
      </c>
      <c r="C3660" s="70" t="s">
        <v>11677</v>
      </c>
      <c r="D3660" s="70" t="s">
        <v>10895</v>
      </c>
      <c r="E3660" s="71" t="s">
        <v>7535</v>
      </c>
      <c r="F3660" s="70" t="s">
        <v>12058</v>
      </c>
      <c r="G3660" s="72">
        <v>0</v>
      </c>
      <c r="H3660" s="73" t="s">
        <v>3250</v>
      </c>
      <c r="I3660" s="74">
        <v>0</v>
      </c>
      <c r="J3660" s="75">
        <v>30</v>
      </c>
      <c r="K3660" s="75">
        <v>0</v>
      </c>
      <c r="L3660" s="72">
        <v>0</v>
      </c>
      <c r="M3660" s="72">
        <v>33</v>
      </c>
      <c r="N3660" s="72">
        <v>0</v>
      </c>
      <c r="O3660" s="72">
        <v>63</v>
      </c>
      <c r="P3660" s="72">
        <v>12</v>
      </c>
    </row>
    <row r="3661" spans="1:16">
      <c r="A3661" s="70" t="s">
        <v>7480</v>
      </c>
      <c r="B3661" s="70" t="s">
        <v>7536</v>
      </c>
      <c r="C3661" s="70" t="s">
        <v>11523</v>
      </c>
      <c r="D3661" s="70" t="s">
        <v>10895</v>
      </c>
      <c r="E3661" s="71" t="s">
        <v>7537</v>
      </c>
      <c r="F3661" s="70" t="s">
        <v>12058</v>
      </c>
      <c r="G3661" s="72">
        <v>0</v>
      </c>
      <c r="H3661" s="73" t="s">
        <v>3250</v>
      </c>
      <c r="I3661" s="74">
        <v>0</v>
      </c>
      <c r="J3661" s="75">
        <v>0</v>
      </c>
      <c r="K3661" s="75">
        <v>0</v>
      </c>
      <c r="L3661" s="72">
        <v>0</v>
      </c>
      <c r="M3661" s="72">
        <v>40</v>
      </c>
      <c r="N3661" s="72">
        <v>0</v>
      </c>
      <c r="O3661" s="72">
        <v>100</v>
      </c>
      <c r="P3661" s="72">
        <v>11</v>
      </c>
    </row>
    <row r="3662" spans="1:16">
      <c r="A3662" s="70" t="s">
        <v>7482</v>
      </c>
      <c r="B3662" s="70" t="s">
        <v>7538</v>
      </c>
      <c r="C3662" s="70" t="s">
        <v>10901</v>
      </c>
      <c r="D3662" s="70" t="s">
        <v>10902</v>
      </c>
      <c r="E3662" s="71" t="s">
        <v>7539</v>
      </c>
      <c r="F3662" s="70" t="s">
        <v>12058</v>
      </c>
      <c r="G3662" s="72">
        <v>51</v>
      </c>
      <c r="H3662" s="73" t="s">
        <v>12038</v>
      </c>
      <c r="I3662" s="74">
        <v>0.68918918918918914</v>
      </c>
      <c r="J3662" s="75">
        <v>0</v>
      </c>
      <c r="K3662" s="75">
        <v>23</v>
      </c>
      <c r="L3662" s="72">
        <v>0</v>
      </c>
      <c r="M3662" s="72">
        <v>0</v>
      </c>
      <c r="N3662" s="72">
        <v>0</v>
      </c>
      <c r="O3662" s="72">
        <v>74</v>
      </c>
      <c r="P3662" s="72">
        <v>12</v>
      </c>
    </row>
    <row r="3663" spans="1:16">
      <c r="A3663" s="70" t="s">
        <v>7484</v>
      </c>
      <c r="B3663" s="70" t="s">
        <v>7540</v>
      </c>
      <c r="C3663" s="70" t="s">
        <v>11534</v>
      </c>
      <c r="D3663" s="70" t="s">
        <v>10902</v>
      </c>
      <c r="E3663" s="71" t="s">
        <v>7541</v>
      </c>
      <c r="F3663" s="70" t="s">
        <v>12058</v>
      </c>
      <c r="G3663" s="72">
        <v>0</v>
      </c>
      <c r="H3663" s="73" t="s">
        <v>3250</v>
      </c>
      <c r="I3663" s="74">
        <v>0</v>
      </c>
      <c r="J3663" s="75">
        <v>0</v>
      </c>
      <c r="K3663" s="75">
        <v>63</v>
      </c>
      <c r="L3663" s="72">
        <v>0</v>
      </c>
      <c r="M3663" s="72">
        <v>0</v>
      </c>
      <c r="N3663" s="72">
        <v>0</v>
      </c>
      <c r="O3663" s="72">
        <v>63</v>
      </c>
      <c r="P3663" s="72">
        <v>12</v>
      </c>
    </row>
    <row r="3664" spans="1:16">
      <c r="A3664" s="70" t="s">
        <v>7486</v>
      </c>
      <c r="B3664" s="70" t="s">
        <v>7542</v>
      </c>
      <c r="C3664" s="70" t="s">
        <v>10903</v>
      </c>
      <c r="D3664" s="70" t="s">
        <v>10904</v>
      </c>
      <c r="E3664" s="71" t="s">
        <v>7543</v>
      </c>
      <c r="F3664" s="70" t="s">
        <v>12058</v>
      </c>
      <c r="G3664" s="72">
        <v>48</v>
      </c>
      <c r="H3664" s="73" t="s">
        <v>12045</v>
      </c>
      <c r="I3664" s="74">
        <v>0.8</v>
      </c>
      <c r="J3664" s="75">
        <v>0</v>
      </c>
      <c r="K3664" s="75">
        <v>12</v>
      </c>
      <c r="L3664" s="72">
        <v>0</v>
      </c>
      <c r="M3664" s="72">
        <v>0</v>
      </c>
      <c r="N3664" s="72">
        <v>0</v>
      </c>
      <c r="O3664" s="72">
        <v>60</v>
      </c>
      <c r="P3664" s="72">
        <v>12</v>
      </c>
    </row>
    <row r="3665" spans="1:16">
      <c r="A3665" s="70" t="s">
        <v>7488</v>
      </c>
      <c r="B3665" s="70" t="s">
        <v>7544</v>
      </c>
      <c r="C3665" s="70" t="s">
        <v>11561</v>
      </c>
      <c r="D3665" s="70" t="s">
        <v>10906</v>
      </c>
      <c r="E3665" s="71" t="s">
        <v>7545</v>
      </c>
      <c r="F3665" s="70" t="s">
        <v>12058</v>
      </c>
      <c r="G3665" s="72">
        <v>60</v>
      </c>
      <c r="H3665" s="73" t="s">
        <v>12037</v>
      </c>
      <c r="I3665" s="74">
        <v>0.90909090909090906</v>
      </c>
      <c r="J3665" s="75">
        <v>0</v>
      </c>
      <c r="K3665" s="75">
        <v>0</v>
      </c>
      <c r="L3665" s="72">
        <v>0</v>
      </c>
      <c r="M3665" s="72">
        <v>6</v>
      </c>
      <c r="N3665" s="72">
        <v>0</v>
      </c>
      <c r="O3665" s="72">
        <v>66</v>
      </c>
      <c r="P3665" s="72">
        <v>12</v>
      </c>
    </row>
    <row r="3666" spans="1:16">
      <c r="A3666" s="70" t="s">
        <v>7490</v>
      </c>
      <c r="B3666" s="70" t="s">
        <v>7546</v>
      </c>
      <c r="C3666" s="70" t="s">
        <v>11564</v>
      </c>
      <c r="D3666" s="70" t="s">
        <v>10906</v>
      </c>
      <c r="E3666" s="71" t="s">
        <v>7547</v>
      </c>
      <c r="F3666" s="70" t="s">
        <v>12058</v>
      </c>
      <c r="G3666" s="72">
        <v>33</v>
      </c>
      <c r="H3666" s="73" t="s">
        <v>12031</v>
      </c>
      <c r="I3666" s="74">
        <v>0.31730769230769229</v>
      </c>
      <c r="J3666" s="75">
        <v>26</v>
      </c>
      <c r="K3666" s="75">
        <v>0</v>
      </c>
      <c r="L3666" s="72">
        <v>0</v>
      </c>
      <c r="M3666" s="72">
        <v>45</v>
      </c>
      <c r="N3666" s="72">
        <v>0</v>
      </c>
      <c r="O3666" s="72">
        <v>104</v>
      </c>
      <c r="P3666" s="72">
        <v>12</v>
      </c>
    </row>
    <row r="3667" spans="1:16">
      <c r="A3667" s="70" t="s">
        <v>7492</v>
      </c>
      <c r="B3667" s="70" t="s">
        <v>7548</v>
      </c>
      <c r="C3667" s="70" t="s">
        <v>11733</v>
      </c>
      <c r="D3667" s="70" t="s">
        <v>10906</v>
      </c>
      <c r="E3667" s="71" t="s">
        <v>7549</v>
      </c>
      <c r="F3667" s="70" t="s">
        <v>12058</v>
      </c>
      <c r="G3667" s="72">
        <v>30</v>
      </c>
      <c r="H3667" s="73" t="s">
        <v>12045</v>
      </c>
      <c r="I3667" s="74">
        <v>0.625</v>
      </c>
      <c r="J3667" s="75">
        <v>0</v>
      </c>
      <c r="K3667" s="75">
        <v>18</v>
      </c>
      <c r="L3667" s="72">
        <v>0</v>
      </c>
      <c r="M3667" s="72">
        <v>0</v>
      </c>
      <c r="N3667" s="72">
        <v>0</v>
      </c>
      <c r="O3667" s="72">
        <v>48</v>
      </c>
      <c r="P3667" s="72">
        <v>12</v>
      </c>
    </row>
    <row r="3668" spans="1:16">
      <c r="A3668" s="70" t="s">
        <v>7494</v>
      </c>
      <c r="B3668" s="70" t="s">
        <v>7550</v>
      </c>
      <c r="C3668" s="70" t="s">
        <v>10909</v>
      </c>
      <c r="D3668" s="70" t="s">
        <v>10910</v>
      </c>
      <c r="E3668" s="71" t="s">
        <v>7551</v>
      </c>
      <c r="F3668" s="70" t="s">
        <v>12058</v>
      </c>
      <c r="G3668" s="72">
        <v>37</v>
      </c>
      <c r="H3668" s="73" t="s">
        <v>12033</v>
      </c>
      <c r="I3668" s="74">
        <v>0.30081300813008133</v>
      </c>
      <c r="J3668" s="75">
        <v>0</v>
      </c>
      <c r="K3668" s="75">
        <v>18</v>
      </c>
      <c r="L3668" s="72">
        <v>0</v>
      </c>
      <c r="M3668" s="72">
        <v>68</v>
      </c>
      <c r="N3668" s="72">
        <v>0</v>
      </c>
      <c r="O3668" s="72">
        <v>123</v>
      </c>
      <c r="P3668" s="72">
        <v>12</v>
      </c>
    </row>
    <row r="3669" spans="1:16">
      <c r="A3669" s="70" t="s">
        <v>7496</v>
      </c>
      <c r="B3669" s="70" t="s">
        <v>7552</v>
      </c>
      <c r="C3669" s="70" t="s">
        <v>11577</v>
      </c>
      <c r="D3669" s="70" t="s">
        <v>10910</v>
      </c>
      <c r="E3669" s="71" t="s">
        <v>7553</v>
      </c>
      <c r="F3669" s="70" t="s">
        <v>12058</v>
      </c>
      <c r="G3669" s="72">
        <v>44</v>
      </c>
      <c r="H3669" s="73" t="s">
        <v>12031</v>
      </c>
      <c r="I3669" s="74">
        <v>1</v>
      </c>
      <c r="J3669" s="75">
        <v>0</v>
      </c>
      <c r="K3669" s="75">
        <v>0</v>
      </c>
      <c r="L3669" s="72">
        <v>0</v>
      </c>
      <c r="M3669" s="72">
        <v>0</v>
      </c>
      <c r="N3669" s="72">
        <v>0</v>
      </c>
      <c r="O3669" s="72">
        <v>44</v>
      </c>
      <c r="P3669" s="72">
        <v>12</v>
      </c>
    </row>
    <row r="3670" spans="1:16">
      <c r="A3670" s="70" t="s">
        <v>7498</v>
      </c>
      <c r="B3670" s="70" t="s">
        <v>7554</v>
      </c>
      <c r="C3670" s="70" t="s">
        <v>6419</v>
      </c>
      <c r="D3670" s="70" t="s">
        <v>10796</v>
      </c>
      <c r="E3670" s="71" t="s">
        <v>7555</v>
      </c>
      <c r="F3670" s="70" t="s">
        <v>12058</v>
      </c>
      <c r="G3670" s="72">
        <v>0</v>
      </c>
      <c r="H3670" s="73" t="s">
        <v>3250</v>
      </c>
      <c r="I3670" s="74">
        <v>0</v>
      </c>
      <c r="J3670" s="75">
        <v>115</v>
      </c>
      <c r="K3670" s="75">
        <v>0</v>
      </c>
      <c r="L3670" s="72">
        <v>0</v>
      </c>
      <c r="M3670" s="72">
        <v>0</v>
      </c>
      <c r="N3670" s="72">
        <v>0</v>
      </c>
      <c r="O3670" s="72">
        <v>150</v>
      </c>
      <c r="P3670" s="72">
        <v>12</v>
      </c>
    </row>
    <row r="3671" spans="1:16">
      <c r="A3671" s="70" t="s">
        <v>7500</v>
      </c>
      <c r="B3671" s="70" t="s">
        <v>7556</v>
      </c>
      <c r="C3671" s="70" t="s">
        <v>7338</v>
      </c>
      <c r="D3671" s="70" t="s">
        <v>10796</v>
      </c>
      <c r="E3671" s="71" t="s">
        <v>7557</v>
      </c>
      <c r="F3671" s="70" t="s">
        <v>12058</v>
      </c>
      <c r="G3671" s="72">
        <v>0</v>
      </c>
      <c r="H3671" s="73" t="s">
        <v>3250</v>
      </c>
      <c r="I3671" s="74">
        <v>0</v>
      </c>
      <c r="J3671" s="75">
        <v>0</v>
      </c>
      <c r="K3671" s="75">
        <v>0</v>
      </c>
      <c r="L3671" s="72">
        <v>0</v>
      </c>
      <c r="M3671" s="72">
        <v>28</v>
      </c>
      <c r="N3671" s="72">
        <v>0</v>
      </c>
      <c r="O3671" s="72">
        <v>128</v>
      </c>
      <c r="P3671" s="72">
        <v>12</v>
      </c>
    </row>
    <row r="3672" spans="1:16">
      <c r="A3672" s="70" t="s">
        <v>7502</v>
      </c>
      <c r="B3672" s="70" t="s">
        <v>7558</v>
      </c>
      <c r="C3672" s="70" t="s">
        <v>7041</v>
      </c>
      <c r="D3672" s="70" t="s">
        <v>10796</v>
      </c>
      <c r="E3672" s="71" t="s">
        <v>7559</v>
      </c>
      <c r="F3672" s="70" t="s">
        <v>12058</v>
      </c>
      <c r="G3672" s="72">
        <v>56</v>
      </c>
      <c r="H3672" s="73" t="s">
        <v>12031</v>
      </c>
      <c r="I3672" s="74">
        <v>0.41176470588235292</v>
      </c>
      <c r="J3672" s="75">
        <v>0</v>
      </c>
      <c r="K3672" s="75">
        <v>0</v>
      </c>
      <c r="L3672" s="72">
        <v>0</v>
      </c>
      <c r="M3672" s="72">
        <v>40</v>
      </c>
      <c r="N3672" s="72">
        <v>0</v>
      </c>
      <c r="O3672" s="72">
        <v>136</v>
      </c>
      <c r="P3672" s="72">
        <v>12</v>
      </c>
    </row>
    <row r="3673" spans="1:16">
      <c r="A3673" s="70" t="s">
        <v>7504</v>
      </c>
      <c r="B3673" s="70" t="s">
        <v>7560</v>
      </c>
      <c r="C3673" s="70" t="s">
        <v>6635</v>
      </c>
      <c r="D3673" s="70" t="s">
        <v>10796</v>
      </c>
      <c r="E3673" s="71" t="s">
        <v>7561</v>
      </c>
      <c r="F3673" s="70" t="s">
        <v>12058</v>
      </c>
      <c r="G3673" s="72">
        <v>35</v>
      </c>
      <c r="H3673" s="73" t="s">
        <v>12031</v>
      </c>
      <c r="I3673" s="74">
        <v>0.29166666666666669</v>
      </c>
      <c r="J3673" s="75">
        <v>0</v>
      </c>
      <c r="K3673" s="75">
        <v>25</v>
      </c>
      <c r="L3673" s="72">
        <v>0</v>
      </c>
      <c r="M3673" s="72">
        <v>60</v>
      </c>
      <c r="N3673" s="72">
        <v>0</v>
      </c>
      <c r="O3673" s="72">
        <v>120</v>
      </c>
      <c r="P3673" s="72">
        <v>12</v>
      </c>
    </row>
    <row r="3674" spans="1:16">
      <c r="A3674" s="70" t="s">
        <v>7506</v>
      </c>
      <c r="B3674" s="70" t="s">
        <v>7562</v>
      </c>
      <c r="C3674" s="70" t="s">
        <v>10767</v>
      </c>
      <c r="D3674" s="70" t="s">
        <v>10799</v>
      </c>
      <c r="E3674" s="71" t="s">
        <v>7563</v>
      </c>
      <c r="F3674" s="70" t="s">
        <v>12058</v>
      </c>
      <c r="G3674" s="72">
        <v>0</v>
      </c>
      <c r="H3674" s="73" t="s">
        <v>3250</v>
      </c>
      <c r="I3674" s="74">
        <v>0</v>
      </c>
      <c r="J3674" s="75">
        <v>0</v>
      </c>
      <c r="K3674" s="75">
        <v>12</v>
      </c>
      <c r="L3674" s="72">
        <v>0</v>
      </c>
      <c r="M3674" s="72">
        <v>76</v>
      </c>
      <c r="N3674" s="72">
        <v>0</v>
      </c>
      <c r="O3674" s="72">
        <v>88</v>
      </c>
      <c r="P3674" s="72">
        <v>11</v>
      </c>
    </row>
    <row r="3675" spans="1:16">
      <c r="A3675" s="70" t="s">
        <v>7508</v>
      </c>
      <c r="B3675" s="70" t="s">
        <v>7564</v>
      </c>
      <c r="C3675" s="70" t="s">
        <v>10802</v>
      </c>
      <c r="D3675" s="70" t="s">
        <v>10801</v>
      </c>
      <c r="E3675" s="71" t="s">
        <v>7565</v>
      </c>
      <c r="F3675" s="70" t="s">
        <v>12058</v>
      </c>
      <c r="G3675" s="72">
        <v>0</v>
      </c>
      <c r="H3675" s="73" t="s">
        <v>3250</v>
      </c>
      <c r="I3675" s="74">
        <v>0</v>
      </c>
      <c r="J3675" s="75">
        <v>0</v>
      </c>
      <c r="K3675" s="75">
        <v>0</v>
      </c>
      <c r="L3675" s="72">
        <v>216</v>
      </c>
      <c r="M3675" s="72">
        <v>169</v>
      </c>
      <c r="N3675" s="72">
        <v>0</v>
      </c>
      <c r="O3675" s="72">
        <v>501</v>
      </c>
      <c r="P3675" s="72">
        <v>12</v>
      </c>
    </row>
    <row r="3676" spans="1:16">
      <c r="A3676" s="70" t="s">
        <v>7510</v>
      </c>
      <c r="B3676" s="70" t="s">
        <v>7566</v>
      </c>
      <c r="C3676" s="70" t="s">
        <v>11027</v>
      </c>
      <c r="D3676" s="70" t="s">
        <v>10804</v>
      </c>
      <c r="E3676" s="71" t="s">
        <v>6460</v>
      </c>
      <c r="F3676" s="70" t="s">
        <v>12058</v>
      </c>
      <c r="G3676" s="72">
        <v>57</v>
      </c>
      <c r="H3676" s="73" t="s">
        <v>12031</v>
      </c>
      <c r="I3676" s="74">
        <v>0.6</v>
      </c>
      <c r="J3676" s="75">
        <v>0</v>
      </c>
      <c r="K3676" s="75">
        <v>38</v>
      </c>
      <c r="L3676" s="72">
        <v>0</v>
      </c>
      <c r="M3676" s="72">
        <v>0</v>
      </c>
      <c r="N3676" s="72">
        <v>0</v>
      </c>
      <c r="O3676" s="72">
        <v>95</v>
      </c>
      <c r="P3676" s="72">
        <v>12</v>
      </c>
    </row>
    <row r="3677" spans="1:16">
      <c r="A3677" s="70" t="s">
        <v>7512</v>
      </c>
      <c r="B3677" s="70" t="s">
        <v>7567</v>
      </c>
      <c r="C3677" s="70" t="s">
        <v>11607</v>
      </c>
      <c r="D3677" s="70" t="s">
        <v>10806</v>
      </c>
      <c r="E3677" s="71" t="s">
        <v>7568</v>
      </c>
      <c r="F3677" s="70" t="s">
        <v>12058</v>
      </c>
      <c r="G3677" s="72">
        <v>0</v>
      </c>
      <c r="H3677" s="73" t="s">
        <v>3250</v>
      </c>
      <c r="I3677" s="74">
        <v>0</v>
      </c>
      <c r="J3677" s="75">
        <v>0</v>
      </c>
      <c r="K3677" s="75">
        <v>0</v>
      </c>
      <c r="L3677" s="72">
        <v>0</v>
      </c>
      <c r="M3677" s="72">
        <v>322</v>
      </c>
      <c r="N3677" s="72">
        <v>0</v>
      </c>
      <c r="O3677" s="72">
        <v>322</v>
      </c>
      <c r="P3677" s="72">
        <v>12</v>
      </c>
    </row>
    <row r="3678" spans="1:16">
      <c r="A3678" s="70" t="s">
        <v>7514</v>
      </c>
      <c r="B3678" s="70" t="s">
        <v>7569</v>
      </c>
      <c r="C3678" s="70" t="s">
        <v>11894</v>
      </c>
      <c r="D3678" s="70" t="s">
        <v>10806</v>
      </c>
      <c r="E3678" s="71" t="s">
        <v>7570</v>
      </c>
      <c r="F3678" s="70" t="s">
        <v>12058</v>
      </c>
      <c r="G3678" s="72">
        <v>40</v>
      </c>
      <c r="H3678" s="73" t="s">
        <v>12038</v>
      </c>
      <c r="I3678" s="74">
        <v>0.8</v>
      </c>
      <c r="J3678" s="75">
        <v>0</v>
      </c>
      <c r="K3678" s="75">
        <v>10</v>
      </c>
      <c r="L3678" s="72">
        <v>0</v>
      </c>
      <c r="M3678" s="72">
        <v>0</v>
      </c>
      <c r="N3678" s="72">
        <v>0</v>
      </c>
      <c r="O3678" s="72">
        <v>50</v>
      </c>
      <c r="P3678" s="72">
        <v>12</v>
      </c>
    </row>
    <row r="3679" spans="1:16">
      <c r="A3679" s="70" t="s">
        <v>7516</v>
      </c>
      <c r="B3679" s="70" t="s">
        <v>7571</v>
      </c>
      <c r="C3679" s="70" t="s">
        <v>11064</v>
      </c>
      <c r="D3679" s="70" t="s">
        <v>10812</v>
      </c>
      <c r="E3679" s="71" t="s">
        <v>7572</v>
      </c>
      <c r="F3679" s="70" t="s">
        <v>12058</v>
      </c>
      <c r="G3679" s="72">
        <v>14</v>
      </c>
      <c r="H3679" s="73" t="s">
        <v>12054</v>
      </c>
      <c r="I3679" s="74">
        <v>0.20895522388059701</v>
      </c>
      <c r="J3679" s="75">
        <v>0</v>
      </c>
      <c r="K3679" s="75">
        <v>28</v>
      </c>
      <c r="L3679" s="72">
        <v>0</v>
      </c>
      <c r="M3679" s="72">
        <v>25</v>
      </c>
      <c r="N3679" s="72">
        <v>0</v>
      </c>
      <c r="O3679" s="72">
        <v>67</v>
      </c>
      <c r="P3679" s="72">
        <v>12</v>
      </c>
    </row>
    <row r="3680" spans="1:16">
      <c r="A3680" s="70" t="s">
        <v>7518</v>
      </c>
      <c r="B3680" s="70" t="s">
        <v>7573</v>
      </c>
      <c r="C3680" s="70" t="s">
        <v>10923</v>
      </c>
      <c r="D3680" s="70" t="s">
        <v>10816</v>
      </c>
      <c r="E3680" s="71" t="s">
        <v>7574</v>
      </c>
      <c r="F3680" s="70" t="s">
        <v>12058</v>
      </c>
      <c r="G3680" s="72">
        <v>18</v>
      </c>
      <c r="H3680" s="73" t="s">
        <v>12034</v>
      </c>
      <c r="I3680" s="74">
        <v>0.18181818181818182</v>
      </c>
      <c r="J3680" s="75">
        <v>0</v>
      </c>
      <c r="K3680" s="75">
        <v>31</v>
      </c>
      <c r="L3680" s="72">
        <v>0</v>
      </c>
      <c r="M3680" s="72">
        <v>50</v>
      </c>
      <c r="N3680" s="72">
        <v>0</v>
      </c>
      <c r="O3680" s="72">
        <v>99</v>
      </c>
      <c r="P3680" s="72">
        <v>12</v>
      </c>
    </row>
    <row r="3681" spans="1:16">
      <c r="A3681" s="70" t="s">
        <v>7520</v>
      </c>
      <c r="B3681" s="70" t="s">
        <v>7575</v>
      </c>
      <c r="C3681" s="70" t="s">
        <v>11080</v>
      </c>
      <c r="D3681" s="70" t="s">
        <v>10818</v>
      </c>
      <c r="E3681" s="71" t="s">
        <v>7576</v>
      </c>
      <c r="F3681" s="70" t="s">
        <v>12058</v>
      </c>
      <c r="G3681" s="72">
        <v>108</v>
      </c>
      <c r="H3681" s="73" t="s">
        <v>12020</v>
      </c>
      <c r="I3681" s="74">
        <v>1</v>
      </c>
      <c r="J3681" s="75">
        <v>0</v>
      </c>
      <c r="K3681" s="75">
        <v>0</v>
      </c>
      <c r="L3681" s="72">
        <v>0</v>
      </c>
      <c r="M3681" s="72">
        <v>0</v>
      </c>
      <c r="N3681" s="72">
        <v>0</v>
      </c>
      <c r="O3681" s="72">
        <v>108</v>
      </c>
      <c r="P3681" s="72">
        <v>12</v>
      </c>
    </row>
    <row r="3682" spans="1:16">
      <c r="A3682" s="70" t="s">
        <v>7522</v>
      </c>
      <c r="B3682" s="70" t="s">
        <v>7577</v>
      </c>
      <c r="C3682" s="70" t="s">
        <v>11087</v>
      </c>
      <c r="D3682" s="70" t="s">
        <v>10818</v>
      </c>
      <c r="E3682" s="71" t="s">
        <v>7578</v>
      </c>
      <c r="F3682" s="70" t="s">
        <v>12058</v>
      </c>
      <c r="G3682" s="72">
        <v>0</v>
      </c>
      <c r="H3682" s="73" t="s">
        <v>3250</v>
      </c>
      <c r="I3682" s="74">
        <v>0</v>
      </c>
      <c r="J3682" s="75">
        <v>175</v>
      </c>
      <c r="K3682" s="75">
        <v>0</v>
      </c>
      <c r="L3682" s="72">
        <v>0</v>
      </c>
      <c r="M3682" s="72">
        <v>0</v>
      </c>
      <c r="N3682" s="72">
        <v>0</v>
      </c>
      <c r="O3682" s="72">
        <v>175</v>
      </c>
      <c r="P3682" s="72">
        <v>12</v>
      </c>
    </row>
    <row r="3683" spans="1:16">
      <c r="A3683" s="70" t="s">
        <v>7524</v>
      </c>
      <c r="B3683" s="70" t="s">
        <v>7579</v>
      </c>
      <c r="C3683" s="70" t="s">
        <v>11093</v>
      </c>
      <c r="D3683" s="70" t="s">
        <v>10818</v>
      </c>
      <c r="E3683" s="71" t="s">
        <v>7580</v>
      </c>
      <c r="F3683" s="70" t="s">
        <v>12058</v>
      </c>
      <c r="G3683" s="72">
        <v>0</v>
      </c>
      <c r="H3683" s="73" t="s">
        <v>3250</v>
      </c>
      <c r="I3683" s="74">
        <v>0</v>
      </c>
      <c r="J3683" s="75">
        <v>48</v>
      </c>
      <c r="K3683" s="75">
        <v>0</v>
      </c>
      <c r="L3683" s="72">
        <v>148</v>
      </c>
      <c r="M3683" s="72">
        <v>154</v>
      </c>
      <c r="N3683" s="72">
        <v>0</v>
      </c>
      <c r="O3683" s="72">
        <v>450</v>
      </c>
      <c r="P3683" s="72">
        <v>12</v>
      </c>
    </row>
    <row r="3684" spans="1:16">
      <c r="A3684" s="70" t="s">
        <v>7526</v>
      </c>
      <c r="B3684" s="70" t="s">
        <v>7581</v>
      </c>
      <c r="C3684" s="70" t="s">
        <v>10819</v>
      </c>
      <c r="D3684" s="70" t="s">
        <v>10818</v>
      </c>
      <c r="E3684" s="71" t="s">
        <v>7582</v>
      </c>
      <c r="F3684" s="70" t="s">
        <v>12058</v>
      </c>
      <c r="G3684" s="72">
        <v>38</v>
      </c>
      <c r="H3684" s="73" t="s">
        <v>12033</v>
      </c>
      <c r="I3684" s="74">
        <v>0.77551020408163263</v>
      </c>
      <c r="J3684" s="75">
        <v>0</v>
      </c>
      <c r="K3684" s="75">
        <v>11</v>
      </c>
      <c r="L3684" s="72">
        <v>0</v>
      </c>
      <c r="M3684" s="72">
        <v>0</v>
      </c>
      <c r="N3684" s="72">
        <v>0</v>
      </c>
      <c r="O3684" s="72">
        <v>49</v>
      </c>
      <c r="P3684" s="72">
        <v>12</v>
      </c>
    </row>
    <row r="3685" spans="1:16">
      <c r="A3685" s="70" t="s">
        <v>7528</v>
      </c>
      <c r="B3685" s="70" t="s">
        <v>7583</v>
      </c>
      <c r="C3685" s="70" t="s">
        <v>10819</v>
      </c>
      <c r="D3685" s="70" t="s">
        <v>10818</v>
      </c>
      <c r="E3685" s="71" t="s">
        <v>7584</v>
      </c>
      <c r="F3685" s="70" t="s">
        <v>12058</v>
      </c>
      <c r="G3685" s="72">
        <v>83</v>
      </c>
      <c r="H3685" s="73" t="s">
        <v>12054</v>
      </c>
      <c r="I3685" s="74">
        <v>0.41708542713567837</v>
      </c>
      <c r="J3685" s="75">
        <v>0</v>
      </c>
      <c r="K3685" s="75">
        <v>36</v>
      </c>
      <c r="L3685" s="72">
        <v>0</v>
      </c>
      <c r="M3685" s="72">
        <v>80</v>
      </c>
      <c r="N3685" s="72">
        <v>0</v>
      </c>
      <c r="O3685" s="72">
        <v>199</v>
      </c>
      <c r="P3685" s="72">
        <v>12</v>
      </c>
    </row>
    <row r="3686" spans="1:16">
      <c r="A3686" s="70" t="s">
        <v>7530</v>
      </c>
      <c r="B3686" s="70" t="s">
        <v>7585</v>
      </c>
      <c r="C3686" s="70" t="s">
        <v>11635</v>
      </c>
      <c r="D3686" s="70" t="s">
        <v>10818</v>
      </c>
      <c r="E3686" s="71" t="s">
        <v>7586</v>
      </c>
      <c r="F3686" s="70" t="s">
        <v>12058</v>
      </c>
      <c r="G3686" s="72">
        <v>30</v>
      </c>
      <c r="H3686" s="73" t="s">
        <v>12031</v>
      </c>
      <c r="I3686" s="74">
        <v>0.66666666666666663</v>
      </c>
      <c r="J3686" s="75">
        <v>0</v>
      </c>
      <c r="K3686" s="75">
        <v>15</v>
      </c>
      <c r="L3686" s="72">
        <v>0</v>
      </c>
      <c r="M3686" s="72">
        <v>0</v>
      </c>
      <c r="N3686" s="72">
        <v>0</v>
      </c>
      <c r="O3686" s="72">
        <v>45</v>
      </c>
      <c r="P3686" s="72">
        <v>12</v>
      </c>
    </row>
    <row r="3687" spans="1:16">
      <c r="A3687" s="70" t="s">
        <v>7532</v>
      </c>
      <c r="B3687" s="70" t="s">
        <v>7587</v>
      </c>
      <c r="C3687" s="70" t="s">
        <v>11102</v>
      </c>
      <c r="D3687" s="70" t="s">
        <v>10818</v>
      </c>
      <c r="E3687" s="71" t="s">
        <v>7588</v>
      </c>
      <c r="F3687" s="70" t="s">
        <v>12058</v>
      </c>
      <c r="G3687" s="72">
        <v>0</v>
      </c>
      <c r="H3687" s="73" t="s">
        <v>3250</v>
      </c>
      <c r="I3687" s="74">
        <v>0</v>
      </c>
      <c r="J3687" s="75">
        <v>0</v>
      </c>
      <c r="K3687" s="75">
        <v>16</v>
      </c>
      <c r="L3687" s="72">
        <v>0</v>
      </c>
      <c r="M3687" s="72">
        <v>40</v>
      </c>
      <c r="N3687" s="72">
        <v>0</v>
      </c>
      <c r="O3687" s="72">
        <v>100</v>
      </c>
      <c r="P3687" s="72">
        <v>12</v>
      </c>
    </row>
    <row r="3688" spans="1:16">
      <c r="A3688" s="70" t="s">
        <v>7534</v>
      </c>
      <c r="B3688" s="70" t="s">
        <v>7589</v>
      </c>
      <c r="C3688" s="70" t="s">
        <v>10928</v>
      </c>
      <c r="D3688" s="70" t="s">
        <v>10818</v>
      </c>
      <c r="E3688" s="71" t="s">
        <v>7590</v>
      </c>
      <c r="F3688" s="70" t="s">
        <v>12058</v>
      </c>
      <c r="G3688" s="72">
        <v>19</v>
      </c>
      <c r="H3688" s="73" t="s">
        <v>12031</v>
      </c>
      <c r="I3688" s="74">
        <v>0.13380281690140844</v>
      </c>
      <c r="J3688" s="75">
        <v>37</v>
      </c>
      <c r="K3688" s="75">
        <v>26</v>
      </c>
      <c r="L3688" s="72">
        <v>0</v>
      </c>
      <c r="M3688" s="72">
        <v>60</v>
      </c>
      <c r="N3688" s="72">
        <v>0</v>
      </c>
      <c r="O3688" s="72">
        <v>142</v>
      </c>
      <c r="P3688" s="72">
        <v>12</v>
      </c>
    </row>
    <row r="3689" spans="1:16">
      <c r="A3689" s="70" t="s">
        <v>7536</v>
      </c>
      <c r="B3689" s="70" t="s">
        <v>7591</v>
      </c>
      <c r="C3689" s="70" t="s">
        <v>11125</v>
      </c>
      <c r="D3689" s="70" t="s">
        <v>10821</v>
      </c>
      <c r="E3689" s="71" t="s">
        <v>7592</v>
      </c>
      <c r="F3689" s="70" t="s">
        <v>12058</v>
      </c>
      <c r="G3689" s="72">
        <v>0</v>
      </c>
      <c r="H3689" s="73" t="s">
        <v>3250</v>
      </c>
      <c r="I3689" s="74">
        <v>0</v>
      </c>
      <c r="J3689" s="75">
        <v>45</v>
      </c>
      <c r="K3689" s="75">
        <v>0</v>
      </c>
      <c r="L3689" s="72">
        <v>0</v>
      </c>
      <c r="M3689" s="72">
        <v>136</v>
      </c>
      <c r="N3689" s="72">
        <v>0</v>
      </c>
      <c r="O3689" s="72">
        <v>181</v>
      </c>
      <c r="P3689" s="72">
        <v>12</v>
      </c>
    </row>
    <row r="3690" spans="1:16">
      <c r="A3690" s="70" t="s">
        <v>7538</v>
      </c>
      <c r="B3690" s="70" t="s">
        <v>7593</v>
      </c>
      <c r="C3690" s="70" t="s">
        <v>11130</v>
      </c>
      <c r="D3690" s="70" t="s">
        <v>10821</v>
      </c>
      <c r="E3690" s="71" t="s">
        <v>7594</v>
      </c>
      <c r="F3690" s="70" t="s">
        <v>12058</v>
      </c>
      <c r="G3690" s="72">
        <v>0</v>
      </c>
      <c r="H3690" s="73" t="s">
        <v>3250</v>
      </c>
      <c r="I3690" s="74">
        <v>0</v>
      </c>
      <c r="J3690" s="75">
        <v>157</v>
      </c>
      <c r="K3690" s="75">
        <v>0</v>
      </c>
      <c r="L3690" s="72">
        <v>0</v>
      </c>
      <c r="M3690" s="72">
        <v>60</v>
      </c>
      <c r="N3690" s="72">
        <v>0</v>
      </c>
      <c r="O3690" s="72">
        <v>217</v>
      </c>
      <c r="P3690" s="72">
        <v>12</v>
      </c>
    </row>
    <row r="3691" spans="1:16">
      <c r="A3691" s="70" t="s">
        <v>7540</v>
      </c>
      <c r="B3691" s="70" t="s">
        <v>7595</v>
      </c>
      <c r="C3691" s="70" t="s">
        <v>10828</v>
      </c>
      <c r="D3691" s="70" t="s">
        <v>10823</v>
      </c>
      <c r="E3691" s="71" t="s">
        <v>7596</v>
      </c>
      <c r="F3691" s="70" t="s">
        <v>12058</v>
      </c>
      <c r="G3691" s="72">
        <v>0</v>
      </c>
      <c r="H3691" s="73" t="s">
        <v>3250</v>
      </c>
      <c r="I3691" s="74">
        <v>0</v>
      </c>
      <c r="J3691" s="75">
        <v>153</v>
      </c>
      <c r="K3691" s="75">
        <v>0</v>
      </c>
      <c r="L3691" s="72">
        <v>0</v>
      </c>
      <c r="M3691" s="72">
        <v>0</v>
      </c>
      <c r="N3691" s="72">
        <v>0</v>
      </c>
      <c r="O3691" s="72">
        <v>153</v>
      </c>
      <c r="P3691" s="72">
        <v>12</v>
      </c>
    </row>
    <row r="3692" spans="1:16">
      <c r="A3692" s="70" t="s">
        <v>7542</v>
      </c>
      <c r="B3692" s="70" t="s">
        <v>7597</v>
      </c>
      <c r="C3692" s="70" t="s">
        <v>10828</v>
      </c>
      <c r="D3692" s="70" t="s">
        <v>10823</v>
      </c>
      <c r="E3692" s="71" t="s">
        <v>7598</v>
      </c>
      <c r="F3692" s="70" t="s">
        <v>12058</v>
      </c>
      <c r="G3692" s="72">
        <v>0</v>
      </c>
      <c r="H3692" s="73" t="s">
        <v>3250</v>
      </c>
      <c r="I3692" s="74">
        <v>0</v>
      </c>
      <c r="J3692" s="75">
        <v>53</v>
      </c>
      <c r="K3692" s="75">
        <v>38</v>
      </c>
      <c r="L3692" s="72">
        <v>0</v>
      </c>
      <c r="M3692" s="72">
        <v>54</v>
      </c>
      <c r="N3692" s="72">
        <v>0</v>
      </c>
      <c r="O3692" s="72">
        <v>145</v>
      </c>
      <c r="P3692" s="72">
        <v>12</v>
      </c>
    </row>
    <row r="3693" spans="1:16">
      <c r="A3693" s="70" t="s">
        <v>7544</v>
      </c>
      <c r="B3693" s="70" t="s">
        <v>7599</v>
      </c>
      <c r="C3693" s="70" t="s">
        <v>11140</v>
      </c>
      <c r="D3693" s="70" t="s">
        <v>10823</v>
      </c>
      <c r="E3693" s="71" t="s">
        <v>7600</v>
      </c>
      <c r="F3693" s="70" t="s">
        <v>12058</v>
      </c>
      <c r="G3693" s="72">
        <v>0</v>
      </c>
      <c r="H3693" s="73" t="s">
        <v>3250</v>
      </c>
      <c r="I3693" s="74">
        <v>0</v>
      </c>
      <c r="J3693" s="75">
        <v>80</v>
      </c>
      <c r="K3693" s="75">
        <v>0</v>
      </c>
      <c r="L3693" s="72">
        <v>0</v>
      </c>
      <c r="M3693" s="72">
        <v>0</v>
      </c>
      <c r="N3693" s="72">
        <v>0</v>
      </c>
      <c r="O3693" s="72">
        <v>80</v>
      </c>
      <c r="P3693" s="72">
        <v>12</v>
      </c>
    </row>
    <row r="3694" spans="1:16">
      <c r="A3694" s="70" t="s">
        <v>7546</v>
      </c>
      <c r="B3694" s="70" t="s">
        <v>7601</v>
      </c>
      <c r="C3694" s="70" t="s">
        <v>11145</v>
      </c>
      <c r="D3694" s="70" t="s">
        <v>10823</v>
      </c>
      <c r="E3694" s="71" t="s">
        <v>7602</v>
      </c>
      <c r="F3694" s="70" t="s">
        <v>12058</v>
      </c>
      <c r="G3694" s="72">
        <v>0</v>
      </c>
      <c r="H3694" s="73" t="s">
        <v>3250</v>
      </c>
      <c r="I3694" s="74">
        <v>0</v>
      </c>
      <c r="J3694" s="75">
        <v>0</v>
      </c>
      <c r="K3694" s="75">
        <v>0</v>
      </c>
      <c r="L3694" s="72">
        <v>148</v>
      </c>
      <c r="M3694" s="72">
        <v>127</v>
      </c>
      <c r="N3694" s="72">
        <v>0</v>
      </c>
      <c r="O3694" s="72">
        <v>587</v>
      </c>
      <c r="P3694" s="72">
        <v>12</v>
      </c>
    </row>
    <row r="3695" spans="1:16">
      <c r="A3695" s="70" t="s">
        <v>7548</v>
      </c>
      <c r="B3695" s="70" t="s">
        <v>7603</v>
      </c>
      <c r="C3695" s="70" t="s">
        <v>11156</v>
      </c>
      <c r="D3695" s="70" t="s">
        <v>10823</v>
      </c>
      <c r="E3695" s="71" t="s">
        <v>7604</v>
      </c>
      <c r="F3695" s="70" t="s">
        <v>12058</v>
      </c>
      <c r="G3695" s="72">
        <v>0</v>
      </c>
      <c r="H3695" s="73" t="s">
        <v>3250</v>
      </c>
      <c r="I3695" s="74">
        <v>0</v>
      </c>
      <c r="J3695" s="75">
        <v>0</v>
      </c>
      <c r="K3695" s="75">
        <v>52</v>
      </c>
      <c r="L3695" s="72">
        <v>0</v>
      </c>
      <c r="M3695" s="72">
        <v>48</v>
      </c>
      <c r="N3695" s="72">
        <v>0</v>
      </c>
      <c r="O3695" s="72">
        <v>100</v>
      </c>
      <c r="P3695" s="72">
        <v>12</v>
      </c>
    </row>
    <row r="3696" spans="1:16">
      <c r="A3696" s="70" t="s">
        <v>7550</v>
      </c>
      <c r="B3696" s="70" t="s">
        <v>7605</v>
      </c>
      <c r="C3696" s="70" t="s">
        <v>11159</v>
      </c>
      <c r="D3696" s="70" t="s">
        <v>10831</v>
      </c>
      <c r="E3696" s="71" t="s">
        <v>7606</v>
      </c>
      <c r="F3696" s="70" t="s">
        <v>12058</v>
      </c>
      <c r="G3696" s="72">
        <v>116</v>
      </c>
      <c r="H3696" s="73" t="s">
        <v>12045</v>
      </c>
      <c r="I3696" s="74">
        <v>0.51555555555555554</v>
      </c>
      <c r="J3696" s="75">
        <v>70</v>
      </c>
      <c r="K3696" s="75">
        <v>0</v>
      </c>
      <c r="L3696" s="72">
        <v>0</v>
      </c>
      <c r="M3696" s="72">
        <v>0</v>
      </c>
      <c r="N3696" s="72">
        <v>0</v>
      </c>
      <c r="O3696" s="72">
        <v>225</v>
      </c>
      <c r="P3696" s="72">
        <v>12</v>
      </c>
    </row>
    <row r="3697" spans="1:16">
      <c r="A3697" s="70" t="s">
        <v>7552</v>
      </c>
      <c r="B3697" s="70" t="s">
        <v>7607</v>
      </c>
      <c r="C3697" s="70" t="s">
        <v>11161</v>
      </c>
      <c r="D3697" s="70" t="s">
        <v>10831</v>
      </c>
      <c r="E3697" s="71" t="s">
        <v>7608</v>
      </c>
      <c r="F3697" s="70" t="s">
        <v>12058</v>
      </c>
      <c r="G3697" s="72">
        <v>0</v>
      </c>
      <c r="H3697" s="73" t="s">
        <v>3250</v>
      </c>
      <c r="I3697" s="74">
        <v>0</v>
      </c>
      <c r="J3697" s="75">
        <v>115</v>
      </c>
      <c r="K3697" s="75">
        <v>0</v>
      </c>
      <c r="L3697" s="72">
        <v>0</v>
      </c>
      <c r="M3697" s="72">
        <v>170</v>
      </c>
      <c r="N3697" s="72">
        <v>0</v>
      </c>
      <c r="O3697" s="72">
        <v>333</v>
      </c>
      <c r="P3697" s="72">
        <v>12</v>
      </c>
    </row>
    <row r="3698" spans="1:16">
      <c r="A3698" s="70" t="s">
        <v>7554</v>
      </c>
      <c r="B3698" s="70" t="s">
        <v>7609</v>
      </c>
      <c r="C3698" s="70" t="s">
        <v>11703</v>
      </c>
      <c r="D3698" s="70" t="s">
        <v>10831</v>
      </c>
      <c r="E3698" s="71" t="s">
        <v>7610</v>
      </c>
      <c r="F3698" s="70" t="s">
        <v>12058</v>
      </c>
      <c r="G3698" s="72">
        <v>25</v>
      </c>
      <c r="H3698" s="73" t="s">
        <v>12033</v>
      </c>
      <c r="I3698" s="74">
        <v>0.2808988764044944</v>
      </c>
      <c r="J3698" s="75">
        <v>0</v>
      </c>
      <c r="K3698" s="75">
        <v>9</v>
      </c>
      <c r="L3698" s="72">
        <v>0</v>
      </c>
      <c r="M3698" s="72">
        <v>55</v>
      </c>
      <c r="N3698" s="72">
        <v>0</v>
      </c>
      <c r="O3698" s="72">
        <v>89</v>
      </c>
      <c r="P3698" s="72">
        <v>12</v>
      </c>
    </row>
    <row r="3699" spans="1:16">
      <c r="A3699" s="70" t="s">
        <v>7556</v>
      </c>
      <c r="B3699" s="70" t="s">
        <v>7611</v>
      </c>
      <c r="C3699" s="70" t="s">
        <v>10955</v>
      </c>
      <c r="D3699" s="70" t="s">
        <v>10831</v>
      </c>
      <c r="E3699" s="71" t="s">
        <v>7612</v>
      </c>
      <c r="F3699" s="70" t="s">
        <v>12058</v>
      </c>
      <c r="G3699" s="72">
        <v>0</v>
      </c>
      <c r="H3699" s="73" t="s">
        <v>3250</v>
      </c>
      <c r="I3699" s="74">
        <v>0</v>
      </c>
      <c r="J3699" s="75">
        <v>57</v>
      </c>
      <c r="K3699" s="75">
        <v>0</v>
      </c>
      <c r="L3699" s="72">
        <v>52</v>
      </c>
      <c r="M3699" s="72">
        <v>0</v>
      </c>
      <c r="N3699" s="72">
        <v>0</v>
      </c>
      <c r="O3699" s="72">
        <v>229</v>
      </c>
      <c r="P3699" s="72">
        <v>12</v>
      </c>
    </row>
    <row r="3700" spans="1:16">
      <c r="A3700" s="70" t="s">
        <v>7558</v>
      </c>
      <c r="B3700" s="70" t="s">
        <v>7613</v>
      </c>
      <c r="C3700" s="70" t="s">
        <v>11179</v>
      </c>
      <c r="D3700" s="70" t="s">
        <v>10831</v>
      </c>
      <c r="E3700" s="71" t="s">
        <v>7614</v>
      </c>
      <c r="F3700" s="70" t="s">
        <v>12058</v>
      </c>
      <c r="G3700" s="72">
        <v>0</v>
      </c>
      <c r="H3700" s="73" t="s">
        <v>3250</v>
      </c>
      <c r="I3700" s="74">
        <v>0</v>
      </c>
      <c r="J3700" s="75">
        <v>0</v>
      </c>
      <c r="K3700" s="75">
        <v>41</v>
      </c>
      <c r="L3700" s="72">
        <v>0</v>
      </c>
      <c r="M3700" s="72">
        <v>203</v>
      </c>
      <c r="N3700" s="72">
        <v>0</v>
      </c>
      <c r="O3700" s="72">
        <v>244</v>
      </c>
      <c r="P3700" s="72">
        <v>12</v>
      </c>
    </row>
    <row r="3701" spans="1:16">
      <c r="A3701" s="70" t="s">
        <v>7560</v>
      </c>
      <c r="B3701" s="70" t="s">
        <v>7615</v>
      </c>
      <c r="C3701" s="70" t="s">
        <v>11185</v>
      </c>
      <c r="D3701" s="70" t="s">
        <v>10831</v>
      </c>
      <c r="E3701" s="71" t="s">
        <v>7616</v>
      </c>
      <c r="F3701" s="70" t="s">
        <v>12058</v>
      </c>
      <c r="G3701" s="72">
        <v>0</v>
      </c>
      <c r="H3701" s="73" t="s">
        <v>3250</v>
      </c>
      <c r="I3701" s="74">
        <v>0</v>
      </c>
      <c r="J3701" s="75">
        <v>0</v>
      </c>
      <c r="K3701" s="75">
        <v>20</v>
      </c>
      <c r="L3701" s="72">
        <v>0</v>
      </c>
      <c r="M3701" s="72">
        <v>82</v>
      </c>
      <c r="N3701" s="72">
        <v>0</v>
      </c>
      <c r="O3701" s="72">
        <v>199</v>
      </c>
      <c r="P3701" s="72">
        <v>12</v>
      </c>
    </row>
    <row r="3702" spans="1:16">
      <c r="A3702" s="70" t="s">
        <v>7562</v>
      </c>
      <c r="B3702" s="70" t="s">
        <v>7617</v>
      </c>
      <c r="C3702" s="70" t="s">
        <v>11192</v>
      </c>
      <c r="D3702" s="70" t="s">
        <v>10836</v>
      </c>
      <c r="E3702" s="71" t="s">
        <v>7618</v>
      </c>
      <c r="F3702" s="70" t="s">
        <v>12058</v>
      </c>
      <c r="G3702" s="72">
        <v>101</v>
      </c>
      <c r="H3702" s="73" t="s">
        <v>12031</v>
      </c>
      <c r="I3702" s="74">
        <v>0.51269035532994922</v>
      </c>
      <c r="J3702" s="75">
        <v>55</v>
      </c>
      <c r="K3702" s="75">
        <v>41</v>
      </c>
      <c r="L3702" s="72">
        <v>0</v>
      </c>
      <c r="M3702" s="72">
        <v>0</v>
      </c>
      <c r="N3702" s="72">
        <v>0</v>
      </c>
      <c r="O3702" s="72">
        <v>197</v>
      </c>
      <c r="P3702" s="72">
        <v>12</v>
      </c>
    </row>
    <row r="3703" spans="1:16">
      <c r="A3703" s="70" t="s">
        <v>7564</v>
      </c>
      <c r="B3703" s="70" t="s">
        <v>7619</v>
      </c>
      <c r="C3703" s="70" t="s">
        <v>10837</v>
      </c>
      <c r="D3703" s="70" t="s">
        <v>10838</v>
      </c>
      <c r="E3703" s="71" t="s">
        <v>7620</v>
      </c>
      <c r="F3703" s="70" t="s">
        <v>12058</v>
      </c>
      <c r="G3703" s="72">
        <v>0</v>
      </c>
      <c r="H3703" s="73" t="s">
        <v>3250</v>
      </c>
      <c r="I3703" s="74">
        <v>0</v>
      </c>
      <c r="J3703" s="75">
        <v>0</v>
      </c>
      <c r="K3703" s="75">
        <v>45</v>
      </c>
      <c r="L3703" s="72">
        <v>0</v>
      </c>
      <c r="M3703" s="72">
        <v>0</v>
      </c>
      <c r="N3703" s="72">
        <v>0</v>
      </c>
      <c r="O3703" s="72">
        <v>45</v>
      </c>
      <c r="P3703" s="72">
        <v>12</v>
      </c>
    </row>
    <row r="3704" spans="1:16">
      <c r="A3704" s="70" t="s">
        <v>7566</v>
      </c>
      <c r="B3704" s="70" t="s">
        <v>7621</v>
      </c>
      <c r="C3704" s="70" t="s">
        <v>11895</v>
      </c>
      <c r="D3704" s="70" t="s">
        <v>10840</v>
      </c>
      <c r="E3704" s="71" t="s">
        <v>7622</v>
      </c>
      <c r="F3704" s="70" t="s">
        <v>12058</v>
      </c>
      <c r="G3704" s="72">
        <v>30</v>
      </c>
      <c r="H3704" s="73" t="s">
        <v>12037</v>
      </c>
      <c r="I3704" s="74">
        <v>0.5</v>
      </c>
      <c r="J3704" s="75">
        <v>0</v>
      </c>
      <c r="K3704" s="75">
        <v>30</v>
      </c>
      <c r="L3704" s="72">
        <v>0</v>
      </c>
      <c r="M3704" s="72">
        <v>0</v>
      </c>
      <c r="N3704" s="72">
        <v>0</v>
      </c>
      <c r="O3704" s="72">
        <v>60</v>
      </c>
      <c r="P3704" s="72">
        <v>12</v>
      </c>
    </row>
    <row r="3705" spans="1:16">
      <c r="A3705" s="70" t="s">
        <v>7567</v>
      </c>
      <c r="B3705" s="70" t="s">
        <v>7623</v>
      </c>
      <c r="C3705" s="70" t="s">
        <v>11666</v>
      </c>
      <c r="D3705" s="70" t="s">
        <v>10843</v>
      </c>
      <c r="E3705" s="71" t="s">
        <v>7624</v>
      </c>
      <c r="F3705" s="70" t="s">
        <v>12058</v>
      </c>
      <c r="G3705" s="72">
        <v>19</v>
      </c>
      <c r="H3705" s="73" t="s">
        <v>12054</v>
      </c>
      <c r="I3705" s="74">
        <v>0.31666666666666665</v>
      </c>
      <c r="J3705" s="75">
        <v>0</v>
      </c>
      <c r="K3705" s="75">
        <v>11</v>
      </c>
      <c r="L3705" s="72">
        <v>0</v>
      </c>
      <c r="M3705" s="72">
        <v>30</v>
      </c>
      <c r="N3705" s="72">
        <v>0</v>
      </c>
      <c r="O3705" s="72">
        <v>60</v>
      </c>
      <c r="P3705" s="72">
        <v>12</v>
      </c>
    </row>
    <row r="3706" spans="1:16">
      <c r="A3706" s="70" t="s">
        <v>7569</v>
      </c>
      <c r="B3706" s="70" t="s">
        <v>7625</v>
      </c>
      <c r="C3706" s="70" t="s">
        <v>11792</v>
      </c>
      <c r="D3706" s="70" t="s">
        <v>10845</v>
      </c>
      <c r="E3706" s="71" t="s">
        <v>7626</v>
      </c>
      <c r="F3706" s="70" t="s">
        <v>12058</v>
      </c>
      <c r="G3706" s="72">
        <v>50</v>
      </c>
      <c r="H3706" s="73" t="s">
        <v>12037</v>
      </c>
      <c r="I3706" s="74">
        <v>0.625</v>
      </c>
      <c r="J3706" s="75">
        <v>0</v>
      </c>
      <c r="K3706" s="75">
        <v>0</v>
      </c>
      <c r="L3706" s="72">
        <v>0</v>
      </c>
      <c r="M3706" s="72">
        <v>30</v>
      </c>
      <c r="N3706" s="72">
        <v>0</v>
      </c>
      <c r="O3706" s="72">
        <v>80</v>
      </c>
      <c r="P3706" s="72">
        <v>12</v>
      </c>
    </row>
    <row r="3707" spans="1:16">
      <c r="A3707" s="70" t="s">
        <v>7571</v>
      </c>
      <c r="B3707" s="70" t="s">
        <v>7627</v>
      </c>
      <c r="C3707" s="70" t="s">
        <v>11228</v>
      </c>
      <c r="D3707" s="70" t="s">
        <v>10845</v>
      </c>
      <c r="E3707" s="71" t="s">
        <v>7628</v>
      </c>
      <c r="F3707" s="70" t="s">
        <v>12058</v>
      </c>
      <c r="G3707" s="72">
        <v>112</v>
      </c>
      <c r="H3707" s="73" t="s">
        <v>12054</v>
      </c>
      <c r="I3707" s="74">
        <v>0.58638743455497377</v>
      </c>
      <c r="J3707" s="75">
        <v>0</v>
      </c>
      <c r="K3707" s="75">
        <v>40</v>
      </c>
      <c r="L3707" s="72">
        <v>0</v>
      </c>
      <c r="M3707" s="72">
        <v>39</v>
      </c>
      <c r="N3707" s="72">
        <v>0</v>
      </c>
      <c r="O3707" s="72">
        <v>191</v>
      </c>
      <c r="P3707" s="72">
        <v>12</v>
      </c>
    </row>
    <row r="3708" spans="1:16">
      <c r="A3708" s="70" t="s">
        <v>7573</v>
      </c>
      <c r="B3708" s="70" t="s">
        <v>7629</v>
      </c>
      <c r="C3708" s="70" t="s">
        <v>11269</v>
      </c>
      <c r="D3708" s="70" t="s">
        <v>10851</v>
      </c>
      <c r="E3708" s="71" t="s">
        <v>7630</v>
      </c>
      <c r="F3708" s="70" t="s">
        <v>12058</v>
      </c>
      <c r="G3708" s="72">
        <v>0</v>
      </c>
      <c r="H3708" s="73" t="s">
        <v>3250</v>
      </c>
      <c r="I3708" s="74">
        <v>0</v>
      </c>
      <c r="J3708" s="75">
        <v>0</v>
      </c>
      <c r="K3708" s="75">
        <v>13</v>
      </c>
      <c r="L3708" s="72">
        <v>0</v>
      </c>
      <c r="M3708" s="72">
        <v>23</v>
      </c>
      <c r="N3708" s="72">
        <v>0</v>
      </c>
      <c r="O3708" s="72">
        <v>112</v>
      </c>
      <c r="P3708" s="72">
        <v>12</v>
      </c>
    </row>
    <row r="3709" spans="1:16">
      <c r="A3709" s="70" t="s">
        <v>7575</v>
      </c>
      <c r="B3709" s="70" t="s">
        <v>7631</v>
      </c>
      <c r="C3709" s="70" t="s">
        <v>11896</v>
      </c>
      <c r="D3709" s="70" t="s">
        <v>10851</v>
      </c>
      <c r="E3709" s="71" t="s">
        <v>7632</v>
      </c>
      <c r="F3709" s="70" t="s">
        <v>12058</v>
      </c>
      <c r="G3709" s="72">
        <v>0</v>
      </c>
      <c r="H3709" s="73" t="s">
        <v>3250</v>
      </c>
      <c r="I3709" s="74">
        <v>0</v>
      </c>
      <c r="J3709" s="75">
        <v>55</v>
      </c>
      <c r="K3709" s="75">
        <v>55</v>
      </c>
      <c r="L3709" s="72">
        <v>0</v>
      </c>
      <c r="M3709" s="72">
        <v>55</v>
      </c>
      <c r="N3709" s="72">
        <v>0</v>
      </c>
      <c r="O3709" s="72">
        <v>165</v>
      </c>
      <c r="P3709" s="72">
        <v>12</v>
      </c>
    </row>
    <row r="3710" spans="1:16">
      <c r="A3710" s="70" t="s">
        <v>7577</v>
      </c>
      <c r="B3710" s="70" t="s">
        <v>7633</v>
      </c>
      <c r="C3710" s="70" t="s">
        <v>11284</v>
      </c>
      <c r="D3710" s="70" t="s">
        <v>10851</v>
      </c>
      <c r="E3710" s="71" t="s">
        <v>7634</v>
      </c>
      <c r="F3710" s="70" t="s">
        <v>12058</v>
      </c>
      <c r="G3710" s="72">
        <v>0</v>
      </c>
      <c r="H3710" s="73" t="s">
        <v>3250</v>
      </c>
      <c r="I3710" s="74">
        <v>0</v>
      </c>
      <c r="J3710" s="75">
        <v>106</v>
      </c>
      <c r="K3710" s="75">
        <v>0</v>
      </c>
      <c r="L3710" s="72">
        <v>0</v>
      </c>
      <c r="M3710" s="72">
        <v>54</v>
      </c>
      <c r="N3710" s="72">
        <v>0</v>
      </c>
      <c r="O3710" s="72">
        <v>160</v>
      </c>
      <c r="P3710" s="72">
        <v>12</v>
      </c>
    </row>
    <row r="3711" spans="1:16">
      <c r="A3711" s="70" t="s">
        <v>7579</v>
      </c>
      <c r="B3711" s="70" t="s">
        <v>7635</v>
      </c>
      <c r="C3711" s="70" t="s">
        <v>11802</v>
      </c>
      <c r="D3711" s="70" t="s">
        <v>10853</v>
      </c>
      <c r="E3711" s="71" t="s">
        <v>7636</v>
      </c>
      <c r="F3711" s="70" t="s">
        <v>12058</v>
      </c>
      <c r="G3711" s="72">
        <v>0</v>
      </c>
      <c r="H3711" s="73" t="s">
        <v>3250</v>
      </c>
      <c r="I3711" s="74">
        <v>0</v>
      </c>
      <c r="J3711" s="75">
        <v>58</v>
      </c>
      <c r="K3711" s="75">
        <v>0</v>
      </c>
      <c r="L3711" s="72">
        <v>0</v>
      </c>
      <c r="M3711" s="72">
        <v>0</v>
      </c>
      <c r="N3711" s="72">
        <v>0</v>
      </c>
      <c r="O3711" s="72">
        <v>58</v>
      </c>
      <c r="P3711" s="72">
        <v>12</v>
      </c>
    </row>
    <row r="3712" spans="1:16">
      <c r="A3712" s="70" t="s">
        <v>7581</v>
      </c>
      <c r="B3712" s="70" t="s">
        <v>7637</v>
      </c>
      <c r="C3712" s="70" t="s">
        <v>10867</v>
      </c>
      <c r="D3712" s="70" t="s">
        <v>10865</v>
      </c>
      <c r="E3712" s="71" t="s">
        <v>7638</v>
      </c>
      <c r="F3712" s="70" t="s">
        <v>12058</v>
      </c>
      <c r="G3712" s="72">
        <v>46</v>
      </c>
      <c r="H3712" s="73" t="s">
        <v>12045</v>
      </c>
      <c r="I3712" s="74">
        <v>0.26900584795321636</v>
      </c>
      <c r="J3712" s="75">
        <v>0</v>
      </c>
      <c r="K3712" s="75">
        <v>14</v>
      </c>
      <c r="L3712" s="72">
        <v>0</v>
      </c>
      <c r="M3712" s="72">
        <v>0</v>
      </c>
      <c r="N3712" s="72">
        <v>0</v>
      </c>
      <c r="O3712" s="72">
        <v>171</v>
      </c>
      <c r="P3712" s="72">
        <v>12</v>
      </c>
    </row>
    <row r="3713" spans="1:16">
      <c r="A3713" s="70" t="s">
        <v>7583</v>
      </c>
      <c r="B3713" s="70" t="s">
        <v>7639</v>
      </c>
      <c r="C3713" s="70" t="s">
        <v>11376</v>
      </c>
      <c r="D3713" s="70" t="s">
        <v>10865</v>
      </c>
      <c r="E3713" s="71" t="s">
        <v>7640</v>
      </c>
      <c r="F3713" s="70" t="s">
        <v>12058</v>
      </c>
      <c r="G3713" s="72">
        <v>32</v>
      </c>
      <c r="H3713" s="73" t="s">
        <v>12031</v>
      </c>
      <c r="I3713" s="74">
        <v>0.52459016393442626</v>
      </c>
      <c r="J3713" s="75">
        <v>0</v>
      </c>
      <c r="K3713" s="75">
        <v>0</v>
      </c>
      <c r="L3713" s="72">
        <v>0</v>
      </c>
      <c r="M3713" s="72">
        <v>29</v>
      </c>
      <c r="N3713" s="72">
        <v>0</v>
      </c>
      <c r="O3713" s="72">
        <v>61</v>
      </c>
      <c r="P3713" s="72">
        <v>12</v>
      </c>
    </row>
    <row r="3714" spans="1:16">
      <c r="A3714" s="70" t="s">
        <v>7585</v>
      </c>
      <c r="B3714" s="70" t="s">
        <v>7641</v>
      </c>
      <c r="C3714" s="70" t="s">
        <v>11355</v>
      </c>
      <c r="D3714" s="70" t="s">
        <v>10865</v>
      </c>
      <c r="E3714" s="71" t="s">
        <v>7642</v>
      </c>
      <c r="F3714" s="70" t="s">
        <v>12058</v>
      </c>
      <c r="G3714" s="72">
        <v>60</v>
      </c>
      <c r="H3714" s="73" t="s">
        <v>12031</v>
      </c>
      <c r="I3714" s="74">
        <v>0.33333333333333331</v>
      </c>
      <c r="J3714" s="75">
        <v>0</v>
      </c>
      <c r="K3714" s="75">
        <v>0</v>
      </c>
      <c r="L3714" s="72">
        <v>0</v>
      </c>
      <c r="M3714" s="72">
        <v>0</v>
      </c>
      <c r="N3714" s="72">
        <v>0</v>
      </c>
      <c r="O3714" s="72">
        <v>180</v>
      </c>
      <c r="P3714" s="72">
        <v>12</v>
      </c>
    </row>
    <row r="3715" spans="1:16">
      <c r="A3715" s="70" t="s">
        <v>7587</v>
      </c>
      <c r="B3715" s="70" t="s">
        <v>7643</v>
      </c>
      <c r="C3715" s="70" t="s">
        <v>10870</v>
      </c>
      <c r="D3715" s="70" t="s">
        <v>10871</v>
      </c>
      <c r="E3715" s="71" t="s">
        <v>7644</v>
      </c>
      <c r="F3715" s="70" t="s">
        <v>12058</v>
      </c>
      <c r="G3715" s="72">
        <v>0</v>
      </c>
      <c r="H3715" s="73" t="s">
        <v>3250</v>
      </c>
      <c r="I3715" s="74">
        <v>0</v>
      </c>
      <c r="J3715" s="75">
        <v>120</v>
      </c>
      <c r="K3715" s="75">
        <v>0</v>
      </c>
      <c r="L3715" s="72">
        <v>0</v>
      </c>
      <c r="M3715" s="72">
        <v>0</v>
      </c>
      <c r="N3715" s="72">
        <v>0</v>
      </c>
      <c r="O3715" s="72">
        <v>120</v>
      </c>
      <c r="P3715" s="72">
        <v>12</v>
      </c>
    </row>
    <row r="3716" spans="1:16">
      <c r="A3716" s="70" t="s">
        <v>7589</v>
      </c>
      <c r="B3716" s="70" t="s">
        <v>7645</v>
      </c>
      <c r="C3716" s="70" t="s">
        <v>11429</v>
      </c>
      <c r="D3716" s="70" t="s">
        <v>10874</v>
      </c>
      <c r="E3716" s="71" t="s">
        <v>7646</v>
      </c>
      <c r="F3716" s="70" t="s">
        <v>12058</v>
      </c>
      <c r="G3716" s="72">
        <v>64</v>
      </c>
      <c r="H3716" s="73" t="s">
        <v>12031</v>
      </c>
      <c r="I3716" s="74">
        <v>0.8</v>
      </c>
      <c r="J3716" s="75">
        <v>0</v>
      </c>
      <c r="K3716" s="75">
        <v>16</v>
      </c>
      <c r="L3716" s="72">
        <v>0</v>
      </c>
      <c r="M3716" s="72">
        <v>0</v>
      </c>
      <c r="N3716" s="72">
        <v>0</v>
      </c>
      <c r="O3716" s="72">
        <v>80</v>
      </c>
      <c r="P3716" s="72">
        <v>12</v>
      </c>
    </row>
    <row r="3717" spans="1:16">
      <c r="A3717" s="70" t="s">
        <v>7591</v>
      </c>
      <c r="B3717" s="70" t="s">
        <v>7647</v>
      </c>
      <c r="C3717" s="70" t="s">
        <v>11897</v>
      </c>
      <c r="D3717" s="70" t="s">
        <v>10874</v>
      </c>
      <c r="E3717" s="71" t="s">
        <v>7648</v>
      </c>
      <c r="F3717" s="70" t="s">
        <v>12058</v>
      </c>
      <c r="G3717" s="72">
        <v>31</v>
      </c>
      <c r="H3717" s="73" t="s">
        <v>12045</v>
      </c>
      <c r="I3717" s="74">
        <v>0.43661971830985913</v>
      </c>
      <c r="J3717" s="75">
        <v>0</v>
      </c>
      <c r="K3717" s="75">
        <v>14</v>
      </c>
      <c r="L3717" s="72">
        <v>0</v>
      </c>
      <c r="M3717" s="72">
        <v>26</v>
      </c>
      <c r="N3717" s="72">
        <v>0</v>
      </c>
      <c r="O3717" s="72">
        <v>71</v>
      </c>
      <c r="P3717" s="72">
        <v>12</v>
      </c>
    </row>
    <row r="3718" spans="1:16">
      <c r="A3718" s="70" t="s">
        <v>7593</v>
      </c>
      <c r="B3718" s="70" t="s">
        <v>7649</v>
      </c>
      <c r="C3718" s="70" t="s">
        <v>10879</v>
      </c>
      <c r="D3718" s="70" t="s">
        <v>10880</v>
      </c>
      <c r="E3718" s="71" t="s">
        <v>7650</v>
      </c>
      <c r="F3718" s="70" t="s">
        <v>12058</v>
      </c>
      <c r="G3718" s="72">
        <v>43</v>
      </c>
      <c r="H3718" s="73" t="s">
        <v>12054</v>
      </c>
      <c r="I3718" s="74">
        <v>0.55128205128205132</v>
      </c>
      <c r="J3718" s="75">
        <v>0</v>
      </c>
      <c r="K3718" s="75">
        <v>0</v>
      </c>
      <c r="L3718" s="72">
        <v>0</v>
      </c>
      <c r="M3718" s="72">
        <v>35</v>
      </c>
      <c r="N3718" s="72">
        <v>0</v>
      </c>
      <c r="O3718" s="72">
        <v>78</v>
      </c>
      <c r="P3718" s="72">
        <v>12</v>
      </c>
    </row>
    <row r="3719" spans="1:16">
      <c r="A3719" s="70" t="s">
        <v>7595</v>
      </c>
      <c r="B3719" s="70" t="s">
        <v>7651</v>
      </c>
      <c r="C3719" s="70" t="s">
        <v>11720</v>
      </c>
      <c r="D3719" s="70" t="s">
        <v>10880</v>
      </c>
      <c r="E3719" s="71" t="s">
        <v>7652</v>
      </c>
      <c r="F3719" s="70" t="s">
        <v>12058</v>
      </c>
      <c r="G3719" s="72">
        <v>48</v>
      </c>
      <c r="H3719" s="73" t="s">
        <v>12033</v>
      </c>
      <c r="I3719" s="74">
        <v>0.5714285714285714</v>
      </c>
      <c r="J3719" s="75">
        <v>0</v>
      </c>
      <c r="K3719" s="75">
        <v>0</v>
      </c>
      <c r="L3719" s="72">
        <v>0</v>
      </c>
      <c r="M3719" s="72">
        <v>36</v>
      </c>
      <c r="N3719" s="72">
        <v>0</v>
      </c>
      <c r="O3719" s="72">
        <v>84</v>
      </c>
      <c r="P3719" s="72">
        <v>12</v>
      </c>
    </row>
    <row r="3720" spans="1:16">
      <c r="A3720" s="70" t="s">
        <v>7597</v>
      </c>
      <c r="B3720" s="70" t="s">
        <v>7653</v>
      </c>
      <c r="C3720" s="70" t="s">
        <v>11450</v>
      </c>
      <c r="D3720" s="70" t="s">
        <v>10883</v>
      </c>
      <c r="E3720" s="71" t="s">
        <v>7654</v>
      </c>
      <c r="F3720" s="70" t="s">
        <v>12058</v>
      </c>
      <c r="G3720" s="72">
        <v>38</v>
      </c>
      <c r="H3720" s="73" t="s">
        <v>12033</v>
      </c>
      <c r="I3720" s="74">
        <v>0.35849056603773582</v>
      </c>
      <c r="J3720" s="75">
        <v>0</v>
      </c>
      <c r="K3720" s="75">
        <v>14</v>
      </c>
      <c r="L3720" s="72">
        <v>0</v>
      </c>
      <c r="M3720" s="72">
        <v>54</v>
      </c>
      <c r="N3720" s="72">
        <v>0</v>
      </c>
      <c r="O3720" s="72">
        <v>106</v>
      </c>
      <c r="P3720" s="72">
        <v>12</v>
      </c>
    </row>
    <row r="3721" spans="1:16">
      <c r="A3721" s="70" t="s">
        <v>7599</v>
      </c>
      <c r="B3721" s="70" t="s">
        <v>7655</v>
      </c>
      <c r="C3721" s="70" t="s">
        <v>11001</v>
      </c>
      <c r="D3721" s="70" t="s">
        <v>10883</v>
      </c>
      <c r="E3721" s="71" t="s">
        <v>7656</v>
      </c>
      <c r="F3721" s="70" t="s">
        <v>12058</v>
      </c>
      <c r="G3721" s="72">
        <v>0</v>
      </c>
      <c r="H3721" s="73" t="s">
        <v>3250</v>
      </c>
      <c r="I3721" s="74">
        <v>0</v>
      </c>
      <c r="J3721" s="75">
        <v>0</v>
      </c>
      <c r="K3721" s="75">
        <v>11</v>
      </c>
      <c r="L3721" s="72">
        <v>0</v>
      </c>
      <c r="M3721" s="72">
        <v>60</v>
      </c>
      <c r="N3721" s="72">
        <v>0</v>
      </c>
      <c r="O3721" s="72">
        <v>120</v>
      </c>
      <c r="P3721" s="72">
        <v>12</v>
      </c>
    </row>
    <row r="3722" spans="1:16">
      <c r="A3722" s="70" t="s">
        <v>7601</v>
      </c>
      <c r="B3722" s="70" t="s">
        <v>7657</v>
      </c>
      <c r="C3722" s="70" t="s">
        <v>11000</v>
      </c>
      <c r="D3722" s="70" t="s">
        <v>10883</v>
      </c>
      <c r="E3722" s="71" t="s">
        <v>7658</v>
      </c>
      <c r="F3722" s="70" t="s">
        <v>12058</v>
      </c>
      <c r="G3722" s="72">
        <v>26</v>
      </c>
      <c r="H3722" s="73" t="s">
        <v>12054</v>
      </c>
      <c r="I3722" s="74">
        <v>0.43333333333333335</v>
      </c>
      <c r="J3722" s="75">
        <v>0</v>
      </c>
      <c r="K3722" s="75">
        <v>6</v>
      </c>
      <c r="L3722" s="72">
        <v>0</v>
      </c>
      <c r="M3722" s="72">
        <v>28</v>
      </c>
      <c r="N3722" s="72">
        <v>0</v>
      </c>
      <c r="O3722" s="72">
        <v>60</v>
      </c>
      <c r="P3722" s="72">
        <v>12</v>
      </c>
    </row>
    <row r="3723" spans="1:16">
      <c r="A3723" s="70" t="s">
        <v>7603</v>
      </c>
      <c r="B3723" s="70" t="s">
        <v>7659</v>
      </c>
      <c r="C3723" s="70" t="s">
        <v>11000</v>
      </c>
      <c r="D3723" s="70" t="s">
        <v>10883</v>
      </c>
      <c r="E3723" s="71" t="s">
        <v>7660</v>
      </c>
      <c r="F3723" s="70" t="s">
        <v>12058</v>
      </c>
      <c r="G3723" s="72">
        <v>60</v>
      </c>
      <c r="H3723" s="73" t="s">
        <v>12055</v>
      </c>
      <c r="I3723" s="74">
        <v>0.5</v>
      </c>
      <c r="J3723" s="75">
        <v>0</v>
      </c>
      <c r="K3723" s="75">
        <v>0</v>
      </c>
      <c r="L3723" s="72">
        <v>0</v>
      </c>
      <c r="M3723" s="72">
        <v>60</v>
      </c>
      <c r="N3723" s="72">
        <v>0</v>
      </c>
      <c r="O3723" s="72">
        <v>120</v>
      </c>
      <c r="P3723" s="72">
        <v>12</v>
      </c>
    </row>
    <row r="3724" spans="1:16">
      <c r="A3724" s="70" t="s">
        <v>7605</v>
      </c>
      <c r="B3724" s="70" t="s">
        <v>7661</v>
      </c>
      <c r="C3724" s="70" t="s">
        <v>11467</v>
      </c>
      <c r="D3724" s="70" t="s">
        <v>10885</v>
      </c>
      <c r="E3724" s="71" t="s">
        <v>7662</v>
      </c>
      <c r="F3724" s="70" t="s">
        <v>12058</v>
      </c>
      <c r="G3724" s="72">
        <v>100</v>
      </c>
      <c r="H3724" s="73" t="s">
        <v>12054</v>
      </c>
      <c r="I3724" s="74">
        <v>0.67567567567567566</v>
      </c>
      <c r="J3724" s="75">
        <v>0</v>
      </c>
      <c r="K3724" s="75">
        <v>0</v>
      </c>
      <c r="L3724" s="72">
        <v>0</v>
      </c>
      <c r="M3724" s="72">
        <v>48</v>
      </c>
      <c r="N3724" s="72">
        <v>0</v>
      </c>
      <c r="O3724" s="72">
        <v>148</v>
      </c>
      <c r="P3724" s="72">
        <v>12</v>
      </c>
    </row>
    <row r="3725" spans="1:16">
      <c r="A3725" s="70" t="s">
        <v>7607</v>
      </c>
      <c r="B3725" s="70" t="s">
        <v>7663</v>
      </c>
      <c r="C3725" s="70" t="s">
        <v>11805</v>
      </c>
      <c r="D3725" s="70" t="s">
        <v>10885</v>
      </c>
      <c r="E3725" s="71" t="s">
        <v>7664</v>
      </c>
      <c r="F3725" s="70" t="s">
        <v>12058</v>
      </c>
      <c r="G3725" s="72">
        <v>39</v>
      </c>
      <c r="H3725" s="73" t="s">
        <v>12037</v>
      </c>
      <c r="I3725" s="74">
        <v>0.39393939393939392</v>
      </c>
      <c r="J3725" s="75">
        <v>0</v>
      </c>
      <c r="K3725" s="75">
        <v>21</v>
      </c>
      <c r="L3725" s="72">
        <v>0</v>
      </c>
      <c r="M3725" s="72">
        <v>39</v>
      </c>
      <c r="N3725" s="72">
        <v>0</v>
      </c>
      <c r="O3725" s="72">
        <v>99</v>
      </c>
      <c r="P3725" s="72">
        <v>12</v>
      </c>
    </row>
    <row r="3726" spans="1:16">
      <c r="A3726" s="70" t="s">
        <v>7609</v>
      </c>
      <c r="B3726" s="70" t="s">
        <v>7665</v>
      </c>
      <c r="C3726" s="70" t="s">
        <v>10886</v>
      </c>
      <c r="D3726" s="70" t="s">
        <v>10887</v>
      </c>
      <c r="E3726" s="71" t="s">
        <v>6752</v>
      </c>
      <c r="F3726" s="70" t="s">
        <v>12058</v>
      </c>
      <c r="G3726" s="72">
        <v>0</v>
      </c>
      <c r="H3726" s="73" t="s">
        <v>3250</v>
      </c>
      <c r="I3726" s="74">
        <v>0</v>
      </c>
      <c r="J3726" s="75">
        <v>24</v>
      </c>
      <c r="K3726" s="75">
        <v>0</v>
      </c>
      <c r="L3726" s="72">
        <v>0</v>
      </c>
      <c r="M3726" s="72">
        <v>25</v>
      </c>
      <c r="N3726" s="72">
        <v>0</v>
      </c>
      <c r="O3726" s="72">
        <v>49</v>
      </c>
      <c r="P3726" s="72">
        <v>12</v>
      </c>
    </row>
    <row r="3727" spans="1:16">
      <c r="A3727" s="70" t="s">
        <v>7611</v>
      </c>
      <c r="B3727" s="70" t="s">
        <v>7666</v>
      </c>
      <c r="C3727" s="70" t="s">
        <v>10888</v>
      </c>
      <c r="D3727" s="70" t="s">
        <v>10889</v>
      </c>
      <c r="E3727" s="71" t="s">
        <v>7667</v>
      </c>
      <c r="F3727" s="70" t="s">
        <v>12058</v>
      </c>
      <c r="G3727" s="72">
        <v>0</v>
      </c>
      <c r="H3727" s="73" t="s">
        <v>3250</v>
      </c>
      <c r="I3727" s="74">
        <v>0</v>
      </c>
      <c r="J3727" s="75">
        <v>0</v>
      </c>
      <c r="K3727" s="75">
        <v>37</v>
      </c>
      <c r="L3727" s="72">
        <v>0</v>
      </c>
      <c r="M3727" s="72">
        <v>0</v>
      </c>
      <c r="N3727" s="72">
        <v>0</v>
      </c>
      <c r="O3727" s="72">
        <v>37</v>
      </c>
      <c r="P3727" s="72">
        <v>12</v>
      </c>
    </row>
    <row r="3728" spans="1:16">
      <c r="A3728" s="70" t="s">
        <v>7613</v>
      </c>
      <c r="B3728" s="70" t="s">
        <v>7668</v>
      </c>
      <c r="C3728" s="70" t="s">
        <v>11006</v>
      </c>
      <c r="D3728" s="70" t="s">
        <v>10891</v>
      </c>
      <c r="E3728" s="71" t="s">
        <v>7669</v>
      </c>
      <c r="F3728" s="70" t="s">
        <v>12058</v>
      </c>
      <c r="G3728" s="72">
        <v>0</v>
      </c>
      <c r="H3728" s="73" t="s">
        <v>3250</v>
      </c>
      <c r="I3728" s="74">
        <v>0</v>
      </c>
      <c r="J3728" s="75">
        <v>0</v>
      </c>
      <c r="K3728" s="75">
        <v>16</v>
      </c>
      <c r="L3728" s="72">
        <v>0</v>
      </c>
      <c r="M3728" s="72">
        <v>38</v>
      </c>
      <c r="N3728" s="72">
        <v>0</v>
      </c>
      <c r="O3728" s="72">
        <v>54</v>
      </c>
      <c r="P3728" s="72">
        <v>12</v>
      </c>
    </row>
    <row r="3729" spans="1:16">
      <c r="A3729" s="70" t="s">
        <v>7615</v>
      </c>
      <c r="B3729" s="70" t="s">
        <v>7670</v>
      </c>
      <c r="C3729" s="70" t="s">
        <v>11006</v>
      </c>
      <c r="D3729" s="70" t="s">
        <v>10891</v>
      </c>
      <c r="E3729" s="71" t="s">
        <v>7671</v>
      </c>
      <c r="F3729" s="70" t="s">
        <v>12058</v>
      </c>
      <c r="G3729" s="72">
        <v>0</v>
      </c>
      <c r="H3729" s="73" t="s">
        <v>3250</v>
      </c>
      <c r="I3729" s="74">
        <v>0</v>
      </c>
      <c r="J3729" s="75">
        <v>57</v>
      </c>
      <c r="K3729" s="75">
        <v>0</v>
      </c>
      <c r="L3729" s="72">
        <v>0</v>
      </c>
      <c r="M3729" s="72">
        <v>57</v>
      </c>
      <c r="N3729" s="72">
        <v>0</v>
      </c>
      <c r="O3729" s="72">
        <v>114</v>
      </c>
      <c r="P3729" s="72">
        <v>12</v>
      </c>
    </row>
    <row r="3730" spans="1:16">
      <c r="A3730" s="70" t="s">
        <v>7617</v>
      </c>
      <c r="B3730" s="70" t="s">
        <v>7672</v>
      </c>
      <c r="C3730" s="70" t="s">
        <v>11007</v>
      </c>
      <c r="D3730" s="70" t="s">
        <v>10893</v>
      </c>
      <c r="E3730" s="71" t="s">
        <v>7673</v>
      </c>
      <c r="F3730" s="70" t="s">
        <v>12058</v>
      </c>
      <c r="G3730" s="72">
        <v>28</v>
      </c>
      <c r="H3730" s="73" t="s">
        <v>12038</v>
      </c>
      <c r="I3730" s="74">
        <v>0.16091954022988506</v>
      </c>
      <c r="J3730" s="75">
        <v>0</v>
      </c>
      <c r="K3730" s="75">
        <v>10</v>
      </c>
      <c r="L3730" s="72">
        <v>0</v>
      </c>
      <c r="M3730" s="72">
        <v>30</v>
      </c>
      <c r="N3730" s="72">
        <v>0</v>
      </c>
      <c r="O3730" s="72">
        <v>174</v>
      </c>
      <c r="P3730" s="72">
        <v>12</v>
      </c>
    </row>
    <row r="3731" spans="1:16">
      <c r="A3731" s="70" t="s">
        <v>7619</v>
      </c>
      <c r="B3731" s="70" t="s">
        <v>7674</v>
      </c>
      <c r="C3731" s="70" t="s">
        <v>11898</v>
      </c>
      <c r="D3731" s="70" t="s">
        <v>10895</v>
      </c>
      <c r="E3731" s="71" t="s">
        <v>7675</v>
      </c>
      <c r="F3731" s="70" t="s">
        <v>12058</v>
      </c>
      <c r="G3731" s="72">
        <v>0</v>
      </c>
      <c r="H3731" s="73" t="s">
        <v>3250</v>
      </c>
      <c r="I3731" s="74">
        <v>0</v>
      </c>
      <c r="J3731" s="75">
        <v>0</v>
      </c>
      <c r="K3731" s="75">
        <v>8</v>
      </c>
      <c r="L3731" s="72">
        <v>0</v>
      </c>
      <c r="M3731" s="72">
        <v>115</v>
      </c>
      <c r="N3731" s="72">
        <v>18</v>
      </c>
      <c r="O3731" s="72">
        <v>141</v>
      </c>
      <c r="P3731" s="72">
        <v>12</v>
      </c>
    </row>
    <row r="3732" spans="1:16">
      <c r="A3732" s="70" t="s">
        <v>7621</v>
      </c>
      <c r="B3732" s="70" t="s">
        <v>7676</v>
      </c>
      <c r="C3732" s="70" t="s">
        <v>11501</v>
      </c>
      <c r="D3732" s="70" t="s">
        <v>10895</v>
      </c>
      <c r="E3732" s="71" t="s">
        <v>7677</v>
      </c>
      <c r="F3732" s="70" t="s">
        <v>12058</v>
      </c>
      <c r="G3732" s="72">
        <v>50</v>
      </c>
      <c r="H3732" s="73" t="s">
        <v>12038</v>
      </c>
      <c r="I3732" s="74">
        <v>1</v>
      </c>
      <c r="J3732" s="75">
        <v>0</v>
      </c>
      <c r="K3732" s="75">
        <v>0</v>
      </c>
      <c r="L3732" s="72">
        <v>0</v>
      </c>
      <c r="M3732" s="72">
        <v>0</v>
      </c>
      <c r="N3732" s="72">
        <v>0</v>
      </c>
      <c r="O3732" s="72">
        <v>50</v>
      </c>
      <c r="P3732" s="72">
        <v>12</v>
      </c>
    </row>
    <row r="3733" spans="1:16">
      <c r="A3733" s="70" t="s">
        <v>7623</v>
      </c>
      <c r="B3733" s="70" t="s">
        <v>7678</v>
      </c>
      <c r="C3733" s="70" t="s">
        <v>10896</v>
      </c>
      <c r="D3733" s="70" t="s">
        <v>10895</v>
      </c>
      <c r="E3733" s="71" t="s">
        <v>7679</v>
      </c>
      <c r="F3733" s="70" t="s">
        <v>12058</v>
      </c>
      <c r="G3733" s="72">
        <v>18</v>
      </c>
      <c r="H3733" s="73" t="s">
        <v>12054</v>
      </c>
      <c r="I3733" s="74">
        <v>0.375</v>
      </c>
      <c r="J3733" s="75">
        <v>0</v>
      </c>
      <c r="K3733" s="75">
        <v>8</v>
      </c>
      <c r="L3733" s="72">
        <v>0</v>
      </c>
      <c r="M3733" s="72">
        <v>22</v>
      </c>
      <c r="N3733" s="72">
        <v>0</v>
      </c>
      <c r="O3733" s="72">
        <v>48</v>
      </c>
      <c r="P3733" s="72">
        <v>12</v>
      </c>
    </row>
    <row r="3734" spans="1:16">
      <c r="A3734" s="70" t="s">
        <v>7625</v>
      </c>
      <c r="B3734" s="70" t="s">
        <v>7680</v>
      </c>
      <c r="C3734" s="70" t="s">
        <v>11533</v>
      </c>
      <c r="D3734" s="70" t="s">
        <v>10900</v>
      </c>
      <c r="E3734" s="71" t="s">
        <v>7681</v>
      </c>
      <c r="F3734" s="70" t="s">
        <v>12058</v>
      </c>
      <c r="G3734" s="72">
        <v>23</v>
      </c>
      <c r="H3734" s="73" t="s">
        <v>12054</v>
      </c>
      <c r="I3734" s="74">
        <v>0.31944444444444442</v>
      </c>
      <c r="J3734" s="75">
        <v>25</v>
      </c>
      <c r="K3734" s="75">
        <v>24</v>
      </c>
      <c r="L3734" s="72">
        <v>0</v>
      </c>
      <c r="M3734" s="72">
        <v>0</v>
      </c>
      <c r="N3734" s="72">
        <v>0</v>
      </c>
      <c r="O3734" s="72">
        <v>72</v>
      </c>
      <c r="P3734" s="72">
        <v>12</v>
      </c>
    </row>
    <row r="3735" spans="1:16">
      <c r="A3735" s="70" t="s">
        <v>7627</v>
      </c>
      <c r="B3735" s="70" t="s">
        <v>7682</v>
      </c>
      <c r="C3735" s="70" t="s">
        <v>11899</v>
      </c>
      <c r="D3735" s="70" t="s">
        <v>10902</v>
      </c>
      <c r="E3735" s="71" t="s">
        <v>7683</v>
      </c>
      <c r="F3735" s="70" t="s">
        <v>12058</v>
      </c>
      <c r="G3735" s="72">
        <v>0</v>
      </c>
      <c r="H3735" s="73" t="s">
        <v>3250</v>
      </c>
      <c r="I3735" s="74">
        <v>0</v>
      </c>
      <c r="J3735" s="75">
        <v>0</v>
      </c>
      <c r="K3735" s="75">
        <v>31</v>
      </c>
      <c r="L3735" s="72">
        <v>0</v>
      </c>
      <c r="M3735" s="72">
        <v>79</v>
      </c>
      <c r="N3735" s="72">
        <v>0</v>
      </c>
      <c r="O3735" s="72">
        <v>110</v>
      </c>
      <c r="P3735" s="72">
        <v>12</v>
      </c>
    </row>
    <row r="3736" spans="1:16">
      <c r="A3736" s="70" t="s">
        <v>7629</v>
      </c>
      <c r="B3736" s="70" t="s">
        <v>7684</v>
      </c>
      <c r="C3736" s="70" t="s">
        <v>10901</v>
      </c>
      <c r="D3736" s="70" t="s">
        <v>10902</v>
      </c>
      <c r="E3736" s="71" t="s">
        <v>7685</v>
      </c>
      <c r="F3736" s="70" t="s">
        <v>12058</v>
      </c>
      <c r="G3736" s="72">
        <v>0</v>
      </c>
      <c r="H3736" s="73" t="s">
        <v>3250</v>
      </c>
      <c r="I3736" s="74">
        <v>0</v>
      </c>
      <c r="J3736" s="75">
        <v>28</v>
      </c>
      <c r="K3736" s="75">
        <v>42</v>
      </c>
      <c r="L3736" s="72">
        <v>0</v>
      </c>
      <c r="M3736" s="72">
        <v>0</v>
      </c>
      <c r="N3736" s="72">
        <v>0</v>
      </c>
      <c r="O3736" s="72">
        <v>70</v>
      </c>
      <c r="P3736" s="72">
        <v>12</v>
      </c>
    </row>
    <row r="3737" spans="1:16">
      <c r="A3737" s="70" t="s">
        <v>7631</v>
      </c>
      <c r="B3737" s="70" t="s">
        <v>7686</v>
      </c>
      <c r="C3737" s="70" t="s">
        <v>10903</v>
      </c>
      <c r="D3737" s="70" t="s">
        <v>10904</v>
      </c>
      <c r="E3737" s="71" t="s">
        <v>7687</v>
      </c>
      <c r="F3737" s="70" t="s">
        <v>12058</v>
      </c>
      <c r="G3737" s="72">
        <v>0</v>
      </c>
      <c r="H3737" s="73" t="s">
        <v>3250</v>
      </c>
      <c r="I3737" s="74">
        <v>0</v>
      </c>
      <c r="J3737" s="75">
        <v>0</v>
      </c>
      <c r="K3737" s="75">
        <v>31</v>
      </c>
      <c r="L3737" s="72">
        <v>0</v>
      </c>
      <c r="M3737" s="72">
        <v>0</v>
      </c>
      <c r="N3737" s="72">
        <v>0</v>
      </c>
      <c r="O3737" s="72">
        <v>91</v>
      </c>
      <c r="P3737" s="72">
        <v>12</v>
      </c>
    </row>
    <row r="3738" spans="1:16">
      <c r="A3738" s="70" t="s">
        <v>7633</v>
      </c>
      <c r="B3738" s="70" t="s">
        <v>7688</v>
      </c>
      <c r="C3738" s="70" t="s">
        <v>11552</v>
      </c>
      <c r="D3738" s="70" t="s">
        <v>10904</v>
      </c>
      <c r="E3738" s="71" t="s">
        <v>7689</v>
      </c>
      <c r="F3738" s="70" t="s">
        <v>12058</v>
      </c>
      <c r="G3738" s="72">
        <v>0</v>
      </c>
      <c r="H3738" s="73" t="s">
        <v>3250</v>
      </c>
      <c r="I3738" s="74">
        <v>0</v>
      </c>
      <c r="J3738" s="75">
        <v>0</v>
      </c>
      <c r="K3738" s="75">
        <v>0</v>
      </c>
      <c r="L3738" s="72">
        <v>0</v>
      </c>
      <c r="M3738" s="72">
        <v>240</v>
      </c>
      <c r="N3738" s="72">
        <v>0</v>
      </c>
      <c r="O3738" s="72">
        <v>240</v>
      </c>
      <c r="P3738" s="72">
        <v>12</v>
      </c>
    </row>
    <row r="3739" spans="1:16">
      <c r="A3739" s="70" t="s">
        <v>7635</v>
      </c>
      <c r="B3739" s="70" t="s">
        <v>7690</v>
      </c>
      <c r="C3739" s="70" t="s">
        <v>11553</v>
      </c>
      <c r="D3739" s="70" t="s">
        <v>10904</v>
      </c>
      <c r="E3739" s="71" t="s">
        <v>7691</v>
      </c>
      <c r="F3739" s="70" t="s">
        <v>12058</v>
      </c>
      <c r="G3739" s="72">
        <v>0</v>
      </c>
      <c r="H3739" s="73" t="s">
        <v>3250</v>
      </c>
      <c r="I3739" s="74">
        <v>0</v>
      </c>
      <c r="J3739" s="75">
        <v>100</v>
      </c>
      <c r="K3739" s="75">
        <v>0</v>
      </c>
      <c r="L3739" s="72">
        <v>0</v>
      </c>
      <c r="M3739" s="72">
        <v>0</v>
      </c>
      <c r="N3739" s="72">
        <v>0</v>
      </c>
      <c r="O3739" s="72">
        <v>159</v>
      </c>
      <c r="P3739" s="72">
        <v>12</v>
      </c>
    </row>
    <row r="3740" spans="1:16">
      <c r="A3740" s="70" t="s">
        <v>7637</v>
      </c>
      <c r="B3740" s="70" t="s">
        <v>7692</v>
      </c>
      <c r="C3740" s="70" t="s">
        <v>11900</v>
      </c>
      <c r="D3740" s="70" t="s">
        <v>10904</v>
      </c>
      <c r="E3740" s="71" t="s">
        <v>7693</v>
      </c>
      <c r="F3740" s="70" t="s">
        <v>12058</v>
      </c>
      <c r="G3740" s="72">
        <v>41</v>
      </c>
      <c r="H3740" s="73" t="s">
        <v>12033</v>
      </c>
      <c r="I3740" s="74">
        <v>0.56164383561643838</v>
      </c>
      <c r="J3740" s="75">
        <v>0</v>
      </c>
      <c r="K3740" s="75">
        <v>32</v>
      </c>
      <c r="L3740" s="72">
        <v>0</v>
      </c>
      <c r="M3740" s="72">
        <v>0</v>
      </c>
      <c r="N3740" s="72">
        <v>0</v>
      </c>
      <c r="O3740" s="72">
        <v>73</v>
      </c>
      <c r="P3740" s="72">
        <v>12</v>
      </c>
    </row>
    <row r="3741" spans="1:16">
      <c r="A3741" s="70" t="s">
        <v>7639</v>
      </c>
      <c r="B3741" s="70" t="s">
        <v>7694</v>
      </c>
      <c r="C3741" s="70" t="s">
        <v>11566</v>
      </c>
      <c r="D3741" s="70" t="s">
        <v>10908</v>
      </c>
      <c r="E3741" s="71" t="s">
        <v>7695</v>
      </c>
      <c r="F3741" s="70" t="s">
        <v>12058</v>
      </c>
      <c r="G3741" s="72">
        <v>24</v>
      </c>
      <c r="H3741" s="73" t="s">
        <v>12031</v>
      </c>
      <c r="I3741" s="74">
        <v>0.5</v>
      </c>
      <c r="J3741" s="75">
        <v>0</v>
      </c>
      <c r="K3741" s="75">
        <v>12</v>
      </c>
      <c r="L3741" s="72">
        <v>0</v>
      </c>
      <c r="M3741" s="72">
        <v>12</v>
      </c>
      <c r="N3741" s="72">
        <v>0</v>
      </c>
      <c r="O3741" s="72">
        <v>48</v>
      </c>
      <c r="P3741" s="72">
        <v>12</v>
      </c>
    </row>
    <row r="3742" spans="1:16">
      <c r="A3742" s="70" t="s">
        <v>7641</v>
      </c>
      <c r="B3742" s="70" t="s">
        <v>7696</v>
      </c>
      <c r="C3742" s="70" t="s">
        <v>10909</v>
      </c>
      <c r="D3742" s="70" t="s">
        <v>10910</v>
      </c>
      <c r="E3742" s="71" t="s">
        <v>7697</v>
      </c>
      <c r="F3742" s="70" t="s">
        <v>12058</v>
      </c>
      <c r="G3742" s="72">
        <v>40</v>
      </c>
      <c r="H3742" s="73" t="s">
        <v>12037</v>
      </c>
      <c r="I3742" s="74">
        <v>0.67796610169491522</v>
      </c>
      <c r="J3742" s="75">
        <v>0</v>
      </c>
      <c r="K3742" s="75">
        <v>19</v>
      </c>
      <c r="L3742" s="72">
        <v>0</v>
      </c>
      <c r="M3742" s="72">
        <v>0</v>
      </c>
      <c r="N3742" s="72">
        <v>0</v>
      </c>
      <c r="O3742" s="72">
        <v>59</v>
      </c>
      <c r="P3742" s="72">
        <v>12</v>
      </c>
    </row>
    <row r="3743" spans="1:16">
      <c r="A3743" s="70" t="s">
        <v>7643</v>
      </c>
      <c r="B3743" s="70" t="s">
        <v>7698</v>
      </c>
      <c r="C3743" s="70" t="s">
        <v>10909</v>
      </c>
      <c r="D3743" s="70" t="s">
        <v>10910</v>
      </c>
      <c r="E3743" s="71" t="s">
        <v>7699</v>
      </c>
      <c r="F3743" s="70" t="s">
        <v>12058</v>
      </c>
      <c r="G3743" s="72">
        <v>0</v>
      </c>
      <c r="H3743" s="73" t="s">
        <v>3250</v>
      </c>
      <c r="I3743" s="74">
        <v>0</v>
      </c>
      <c r="J3743" s="75">
        <v>0</v>
      </c>
      <c r="K3743" s="75">
        <v>43</v>
      </c>
      <c r="L3743" s="72">
        <v>0</v>
      </c>
      <c r="M3743" s="72">
        <v>0</v>
      </c>
      <c r="N3743" s="72">
        <v>0</v>
      </c>
      <c r="O3743" s="72">
        <v>43</v>
      </c>
      <c r="P3743" s="72">
        <v>12</v>
      </c>
    </row>
    <row r="3744" spans="1:16">
      <c r="A3744" s="70" t="s">
        <v>7645</v>
      </c>
      <c r="B3744" s="70" t="s">
        <v>7700</v>
      </c>
      <c r="C3744" s="70" t="s">
        <v>11901</v>
      </c>
      <c r="D3744" s="70" t="s">
        <v>10910</v>
      </c>
      <c r="E3744" s="71" t="s">
        <v>7701</v>
      </c>
      <c r="F3744" s="70" t="s">
        <v>12058</v>
      </c>
      <c r="G3744" s="72">
        <v>51</v>
      </c>
      <c r="H3744" s="73" t="s">
        <v>12031</v>
      </c>
      <c r="I3744" s="74">
        <v>0.45535714285714285</v>
      </c>
      <c r="J3744" s="75">
        <v>0</v>
      </c>
      <c r="K3744" s="75">
        <v>9</v>
      </c>
      <c r="L3744" s="72">
        <v>0</v>
      </c>
      <c r="M3744" s="72">
        <v>52</v>
      </c>
      <c r="N3744" s="72">
        <v>0</v>
      </c>
      <c r="O3744" s="72">
        <v>112</v>
      </c>
      <c r="P3744" s="72">
        <v>12</v>
      </c>
    </row>
    <row r="3745" spans="1:16">
      <c r="A3745" s="70" t="s">
        <v>7647</v>
      </c>
      <c r="B3745" s="70" t="s">
        <v>7702</v>
      </c>
      <c r="C3745" s="70" t="s">
        <v>11817</v>
      </c>
      <c r="D3745" s="70" t="s">
        <v>10910</v>
      </c>
      <c r="E3745" s="71" t="s">
        <v>7703</v>
      </c>
      <c r="F3745" s="70" t="s">
        <v>12058</v>
      </c>
      <c r="G3745" s="72">
        <v>0</v>
      </c>
      <c r="H3745" s="73" t="s">
        <v>3250</v>
      </c>
      <c r="I3745" s="74">
        <v>0</v>
      </c>
      <c r="J3745" s="75">
        <v>0</v>
      </c>
      <c r="K3745" s="75">
        <v>24</v>
      </c>
      <c r="L3745" s="72">
        <v>0</v>
      </c>
      <c r="M3745" s="72">
        <v>78</v>
      </c>
      <c r="N3745" s="72">
        <v>0</v>
      </c>
      <c r="O3745" s="72">
        <v>102</v>
      </c>
      <c r="P3745" s="72">
        <v>12</v>
      </c>
    </row>
    <row r="3746" spans="1:16">
      <c r="A3746" s="70" t="s">
        <v>7649</v>
      </c>
      <c r="B3746" s="70" t="s">
        <v>7704</v>
      </c>
      <c r="C3746" s="70" t="s">
        <v>11588</v>
      </c>
      <c r="D3746" s="70" t="s">
        <v>10912</v>
      </c>
      <c r="E3746" s="71" t="s">
        <v>7705</v>
      </c>
      <c r="F3746" s="70" t="s">
        <v>12058</v>
      </c>
      <c r="G3746" s="72">
        <v>0</v>
      </c>
      <c r="H3746" s="73" t="s">
        <v>3250</v>
      </c>
      <c r="I3746" s="74">
        <v>0</v>
      </c>
      <c r="J3746" s="75">
        <v>199</v>
      </c>
      <c r="K3746" s="75">
        <v>0</v>
      </c>
      <c r="L3746" s="72">
        <v>211</v>
      </c>
      <c r="M3746" s="72">
        <v>0</v>
      </c>
      <c r="N3746" s="72">
        <v>0</v>
      </c>
      <c r="O3746" s="72">
        <v>410</v>
      </c>
      <c r="P3746" s="72">
        <v>12</v>
      </c>
    </row>
    <row r="3747" spans="1:16">
      <c r="A3747" s="70" t="s">
        <v>7651</v>
      </c>
      <c r="B3747" s="70" t="s">
        <v>7706</v>
      </c>
      <c r="C3747" s="70" t="s">
        <v>11068</v>
      </c>
      <c r="D3747" s="70" t="s">
        <v>10812</v>
      </c>
      <c r="E3747" s="71" t="s">
        <v>7707</v>
      </c>
      <c r="F3747" s="70" t="s">
        <v>12058</v>
      </c>
      <c r="G3747" s="72">
        <v>18</v>
      </c>
      <c r="H3747" s="73" t="s">
        <v>12031</v>
      </c>
      <c r="I3747" s="74">
        <v>0.25</v>
      </c>
      <c r="J3747" s="75">
        <v>0</v>
      </c>
      <c r="K3747" s="75">
        <v>30</v>
      </c>
      <c r="L3747" s="72">
        <v>0</v>
      </c>
      <c r="M3747" s="72">
        <v>24</v>
      </c>
      <c r="N3747" s="72">
        <v>0</v>
      </c>
      <c r="O3747" s="72">
        <v>72</v>
      </c>
      <c r="P3747" s="72">
        <v>12</v>
      </c>
    </row>
    <row r="3748" spans="1:16">
      <c r="A3748" s="70" t="s">
        <v>7653</v>
      </c>
      <c r="B3748" s="70" t="s">
        <v>7708</v>
      </c>
      <c r="C3748" s="70" t="s">
        <v>10926</v>
      </c>
      <c r="D3748" s="70" t="s">
        <v>10818</v>
      </c>
      <c r="E3748" s="71" t="s">
        <v>7709</v>
      </c>
      <c r="F3748" s="70" t="s">
        <v>12058</v>
      </c>
      <c r="G3748" s="72">
        <v>18</v>
      </c>
      <c r="H3748" s="73" t="s">
        <v>12031</v>
      </c>
      <c r="I3748" s="74">
        <v>0.15517241379310345</v>
      </c>
      <c r="J3748" s="75">
        <v>0</v>
      </c>
      <c r="K3748" s="75">
        <v>20</v>
      </c>
      <c r="L3748" s="72">
        <v>0</v>
      </c>
      <c r="M3748" s="72">
        <v>0</v>
      </c>
      <c r="N3748" s="72">
        <v>0</v>
      </c>
      <c r="O3748" s="72">
        <v>116</v>
      </c>
      <c r="P3748" s="72">
        <v>12</v>
      </c>
    </row>
    <row r="3749" spans="1:16">
      <c r="A3749" s="70" t="s">
        <v>7655</v>
      </c>
      <c r="B3749" s="70" t="s">
        <v>7710</v>
      </c>
      <c r="C3749" s="70" t="s">
        <v>11095</v>
      </c>
      <c r="D3749" s="70" t="s">
        <v>10818</v>
      </c>
      <c r="E3749" s="71" t="s">
        <v>7711</v>
      </c>
      <c r="F3749" s="70" t="s">
        <v>12058</v>
      </c>
      <c r="G3749" s="72">
        <v>82</v>
      </c>
      <c r="H3749" s="73" t="s">
        <v>12031</v>
      </c>
      <c r="I3749" s="74">
        <v>0.63076923076923075</v>
      </c>
      <c r="J3749" s="75">
        <v>48</v>
      </c>
      <c r="K3749" s="75">
        <v>0</v>
      </c>
      <c r="L3749" s="72">
        <v>0</v>
      </c>
      <c r="M3749" s="72">
        <v>0</v>
      </c>
      <c r="N3749" s="72">
        <v>0</v>
      </c>
      <c r="O3749" s="72">
        <v>130</v>
      </c>
      <c r="P3749" s="72">
        <v>12</v>
      </c>
    </row>
    <row r="3750" spans="1:16">
      <c r="A3750" s="70" t="s">
        <v>7657</v>
      </c>
      <c r="B3750" s="70" t="s">
        <v>7712</v>
      </c>
      <c r="C3750" s="70" t="s">
        <v>11141</v>
      </c>
      <c r="D3750" s="70" t="s">
        <v>10823</v>
      </c>
      <c r="E3750" s="71" t="s">
        <v>7713</v>
      </c>
      <c r="F3750" s="70" t="s">
        <v>12058</v>
      </c>
      <c r="G3750" s="72">
        <v>62</v>
      </c>
      <c r="H3750" s="73" t="s">
        <v>12031</v>
      </c>
      <c r="I3750" s="74">
        <v>0.54867256637168138</v>
      </c>
      <c r="J3750" s="75">
        <v>0</v>
      </c>
      <c r="K3750" s="75">
        <v>51</v>
      </c>
      <c r="L3750" s="72">
        <v>0</v>
      </c>
      <c r="M3750" s="72">
        <v>0</v>
      </c>
      <c r="N3750" s="72">
        <v>0</v>
      </c>
      <c r="O3750" s="72">
        <v>113</v>
      </c>
      <c r="P3750" s="72">
        <v>12</v>
      </c>
    </row>
    <row r="3751" spans="1:16">
      <c r="A3751" s="70" t="s">
        <v>7659</v>
      </c>
      <c r="B3751" s="70" t="s">
        <v>7714</v>
      </c>
      <c r="C3751" s="70" t="s">
        <v>11501</v>
      </c>
      <c r="D3751" s="70" t="s">
        <v>10895</v>
      </c>
      <c r="E3751" s="71" t="s">
        <v>3874</v>
      </c>
      <c r="F3751" s="70" t="s">
        <v>12058</v>
      </c>
      <c r="G3751" s="72">
        <v>29</v>
      </c>
      <c r="H3751" s="73" t="s">
        <v>12031</v>
      </c>
      <c r="I3751" s="74">
        <v>0.50877192982456143</v>
      </c>
      <c r="J3751" s="75">
        <v>0</v>
      </c>
      <c r="K3751" s="75">
        <v>28</v>
      </c>
      <c r="L3751" s="72">
        <v>0</v>
      </c>
      <c r="M3751" s="72">
        <v>0</v>
      </c>
      <c r="N3751" s="72">
        <v>0</v>
      </c>
      <c r="O3751" s="72">
        <v>57</v>
      </c>
      <c r="P3751" s="72">
        <v>12</v>
      </c>
    </row>
    <row r="3752" spans="1:16">
      <c r="A3752" s="70" t="s">
        <v>7661</v>
      </c>
      <c r="B3752" s="70" t="s">
        <v>7715</v>
      </c>
      <c r="C3752" s="70" t="s">
        <v>11560</v>
      </c>
      <c r="D3752" s="70" t="s">
        <v>10906</v>
      </c>
      <c r="E3752" s="71" t="s">
        <v>7716</v>
      </c>
      <c r="F3752" s="70" t="s">
        <v>12058</v>
      </c>
      <c r="G3752" s="72">
        <v>45</v>
      </c>
      <c r="H3752" s="73" t="s">
        <v>12031</v>
      </c>
      <c r="I3752" s="74">
        <v>1</v>
      </c>
      <c r="J3752" s="75">
        <v>0</v>
      </c>
      <c r="K3752" s="75">
        <v>0</v>
      </c>
      <c r="L3752" s="72">
        <v>0</v>
      </c>
      <c r="M3752" s="72">
        <v>0</v>
      </c>
      <c r="N3752" s="72">
        <v>0</v>
      </c>
      <c r="O3752" s="72">
        <v>45</v>
      </c>
      <c r="P3752" s="72">
        <v>12</v>
      </c>
    </row>
    <row r="3753" spans="1:16">
      <c r="A3753" s="70" t="s">
        <v>7663</v>
      </c>
      <c r="B3753" s="70" t="s">
        <v>7717</v>
      </c>
      <c r="C3753" s="70" t="s">
        <v>11736</v>
      </c>
      <c r="D3753" s="70" t="s">
        <v>10910</v>
      </c>
      <c r="E3753" s="71" t="s">
        <v>7718</v>
      </c>
      <c r="F3753" s="70" t="s">
        <v>12058</v>
      </c>
      <c r="G3753" s="72">
        <v>5</v>
      </c>
      <c r="H3753" s="73" t="s">
        <v>12054</v>
      </c>
      <c r="I3753" s="74">
        <v>7.4626865671641784E-2</v>
      </c>
      <c r="J3753" s="75">
        <v>0</v>
      </c>
      <c r="K3753" s="75">
        <v>14</v>
      </c>
      <c r="L3753" s="72">
        <v>0</v>
      </c>
      <c r="M3753" s="72">
        <v>48</v>
      </c>
      <c r="N3753" s="72">
        <v>0</v>
      </c>
      <c r="O3753" s="72">
        <v>67</v>
      </c>
      <c r="P3753" s="72">
        <v>12</v>
      </c>
    </row>
    <row r="3754" spans="1:16">
      <c r="A3754" s="70" t="s">
        <v>7665</v>
      </c>
      <c r="B3754" s="70" t="s">
        <v>7719</v>
      </c>
      <c r="C3754" s="70" t="s">
        <v>11340</v>
      </c>
      <c r="D3754" s="70" t="s">
        <v>10862</v>
      </c>
      <c r="E3754" s="71" t="s">
        <v>7720</v>
      </c>
      <c r="F3754" s="70" t="s">
        <v>12058</v>
      </c>
      <c r="G3754" s="72">
        <v>89</v>
      </c>
      <c r="H3754" s="73" t="s">
        <v>12054</v>
      </c>
      <c r="I3754" s="74">
        <v>0.80909090909090908</v>
      </c>
      <c r="J3754" s="75">
        <v>0</v>
      </c>
      <c r="K3754" s="75">
        <v>21</v>
      </c>
      <c r="L3754" s="72">
        <v>0</v>
      </c>
      <c r="M3754" s="72">
        <v>0</v>
      </c>
      <c r="N3754" s="72">
        <v>0</v>
      </c>
      <c r="O3754" s="72">
        <v>110</v>
      </c>
      <c r="P3754" s="72">
        <v>12</v>
      </c>
    </row>
    <row r="3755" spans="1:16">
      <c r="A3755" s="70" t="s">
        <v>7666</v>
      </c>
      <c r="B3755" s="70" t="s">
        <v>7721</v>
      </c>
      <c r="C3755" s="70" t="s">
        <v>10841</v>
      </c>
      <c r="D3755" s="70" t="s">
        <v>10840</v>
      </c>
      <c r="E3755" s="71" t="s">
        <v>7722</v>
      </c>
      <c r="F3755" s="70" t="s">
        <v>12058</v>
      </c>
      <c r="G3755" s="72">
        <v>22</v>
      </c>
      <c r="H3755" s="73" t="s">
        <v>12031</v>
      </c>
      <c r="I3755" s="74">
        <v>0.31428571428571428</v>
      </c>
      <c r="J3755" s="75">
        <v>0</v>
      </c>
      <c r="K3755" s="75">
        <v>0</v>
      </c>
      <c r="L3755" s="72">
        <v>0</v>
      </c>
      <c r="M3755" s="72">
        <v>48</v>
      </c>
      <c r="N3755" s="72">
        <v>0</v>
      </c>
      <c r="O3755" s="72">
        <v>70</v>
      </c>
      <c r="P3755" s="72">
        <v>12</v>
      </c>
    </row>
    <row r="3756" spans="1:16">
      <c r="A3756" s="70" t="s">
        <v>7668</v>
      </c>
      <c r="B3756" s="70" t="s">
        <v>7723</v>
      </c>
      <c r="C3756" s="70" t="s">
        <v>10922</v>
      </c>
      <c r="D3756" s="70" t="s">
        <v>10816</v>
      </c>
      <c r="E3756" s="71" t="s">
        <v>7724</v>
      </c>
      <c r="F3756" s="70" t="s">
        <v>12058</v>
      </c>
      <c r="G3756" s="72">
        <v>86</v>
      </c>
      <c r="H3756" s="73" t="s">
        <v>12031</v>
      </c>
      <c r="I3756" s="74">
        <v>0.47252747252747251</v>
      </c>
      <c r="J3756" s="75">
        <v>0</v>
      </c>
      <c r="K3756" s="75">
        <v>0</v>
      </c>
      <c r="L3756" s="72">
        <v>0</v>
      </c>
      <c r="M3756" s="72">
        <v>96</v>
      </c>
      <c r="N3756" s="72">
        <v>0</v>
      </c>
      <c r="O3756" s="72">
        <v>182</v>
      </c>
      <c r="P3756" s="72">
        <v>12</v>
      </c>
    </row>
    <row r="3757" spans="1:16">
      <c r="A3757" s="70" t="s">
        <v>7670</v>
      </c>
      <c r="B3757" s="70" t="s">
        <v>7725</v>
      </c>
      <c r="C3757" s="70" t="s">
        <v>11005</v>
      </c>
      <c r="D3757" s="70" t="s">
        <v>10889</v>
      </c>
      <c r="E3757" s="71" t="s">
        <v>2572</v>
      </c>
      <c r="F3757" s="70" t="s">
        <v>12059</v>
      </c>
      <c r="G3757" s="72">
        <v>0</v>
      </c>
      <c r="H3757" s="73" t="s">
        <v>3250</v>
      </c>
      <c r="I3757" s="74">
        <v>0</v>
      </c>
      <c r="J3757" s="75">
        <v>0</v>
      </c>
      <c r="K3757" s="75">
        <v>0</v>
      </c>
      <c r="L3757" s="72">
        <v>0</v>
      </c>
      <c r="M3757" s="72">
        <v>0</v>
      </c>
      <c r="N3757" s="72">
        <v>20</v>
      </c>
      <c r="O3757" s="72">
        <v>240</v>
      </c>
      <c r="P3757" s="72">
        <v>12</v>
      </c>
    </row>
    <row r="3758" spans="1:16">
      <c r="A3758" s="70" t="s">
        <v>7672</v>
      </c>
      <c r="B3758" s="70" t="s">
        <v>7726</v>
      </c>
      <c r="C3758" s="70" t="s">
        <v>11123</v>
      </c>
      <c r="D3758" s="70" t="s">
        <v>10821</v>
      </c>
      <c r="E3758" s="71" t="s">
        <v>7727</v>
      </c>
      <c r="F3758" s="70" t="s">
        <v>12059</v>
      </c>
      <c r="G3758" s="72">
        <v>137</v>
      </c>
      <c r="H3758" s="73" t="s">
        <v>12020</v>
      </c>
      <c r="I3758" s="74">
        <v>0.52692307692307694</v>
      </c>
      <c r="J3758" s="75">
        <v>34</v>
      </c>
      <c r="K3758" s="75">
        <v>0</v>
      </c>
      <c r="L3758" s="72">
        <v>0</v>
      </c>
      <c r="M3758" s="72">
        <v>44</v>
      </c>
      <c r="N3758" s="72">
        <v>45</v>
      </c>
      <c r="O3758" s="72">
        <v>260</v>
      </c>
      <c r="P3758" s="72">
        <v>12</v>
      </c>
    </row>
    <row r="3759" spans="1:16">
      <c r="A3759" s="70" t="s">
        <v>7674</v>
      </c>
      <c r="B3759" s="70" t="s">
        <v>7728</v>
      </c>
      <c r="C3759" s="70" t="s">
        <v>11902</v>
      </c>
      <c r="D3759" s="70" t="s">
        <v>10860</v>
      </c>
      <c r="E3759" s="71" t="s">
        <v>7729</v>
      </c>
      <c r="F3759" s="70" t="s">
        <v>12059</v>
      </c>
      <c r="G3759" s="72">
        <v>110</v>
      </c>
      <c r="H3759" s="73" t="s">
        <v>12031</v>
      </c>
      <c r="I3759" s="74">
        <v>0.55276381909547734</v>
      </c>
      <c r="J3759" s="75">
        <v>41</v>
      </c>
      <c r="K3759" s="75">
        <v>48</v>
      </c>
      <c r="L3759" s="72">
        <v>0</v>
      </c>
      <c r="M3759" s="72">
        <v>0</v>
      </c>
      <c r="N3759" s="72">
        <v>0</v>
      </c>
      <c r="O3759" s="72">
        <v>199</v>
      </c>
      <c r="P3759" s="72">
        <v>12</v>
      </c>
    </row>
    <row r="3760" spans="1:16">
      <c r="A3760" s="70" t="s">
        <v>7676</v>
      </c>
      <c r="B3760" s="70" t="s">
        <v>7730</v>
      </c>
      <c r="C3760" s="70" t="s">
        <v>11450</v>
      </c>
      <c r="D3760" s="70" t="s">
        <v>10883</v>
      </c>
      <c r="E3760" s="71" t="s">
        <v>7731</v>
      </c>
      <c r="F3760" s="70" t="s">
        <v>12059</v>
      </c>
      <c r="G3760" s="72">
        <v>0</v>
      </c>
      <c r="H3760" s="73" t="s">
        <v>3250</v>
      </c>
      <c r="I3760" s="74">
        <v>0</v>
      </c>
      <c r="J3760" s="75">
        <v>50</v>
      </c>
      <c r="K3760" s="75">
        <v>50</v>
      </c>
      <c r="L3760" s="72">
        <v>0</v>
      </c>
      <c r="M3760" s="72">
        <v>52</v>
      </c>
      <c r="N3760" s="72">
        <v>0</v>
      </c>
      <c r="O3760" s="72">
        <v>199</v>
      </c>
      <c r="P3760" s="72">
        <v>12</v>
      </c>
    </row>
    <row r="3761" spans="1:16">
      <c r="A3761" s="70" t="s">
        <v>7678</v>
      </c>
      <c r="B3761" s="70" t="s">
        <v>7732</v>
      </c>
      <c r="C3761" s="70" t="s">
        <v>6403</v>
      </c>
      <c r="D3761" s="70" t="s">
        <v>10796</v>
      </c>
      <c r="E3761" s="71" t="s">
        <v>7733</v>
      </c>
      <c r="F3761" s="70" t="s">
        <v>12059</v>
      </c>
      <c r="G3761" s="72">
        <v>0</v>
      </c>
      <c r="H3761" s="73" t="s">
        <v>3250</v>
      </c>
      <c r="I3761" s="74">
        <v>0</v>
      </c>
      <c r="J3761" s="75">
        <v>0</v>
      </c>
      <c r="K3761" s="75">
        <v>0</v>
      </c>
      <c r="L3761" s="72">
        <v>0</v>
      </c>
      <c r="M3761" s="72">
        <v>240</v>
      </c>
      <c r="N3761" s="72">
        <v>0</v>
      </c>
      <c r="O3761" s="72">
        <v>240</v>
      </c>
      <c r="P3761" s="72">
        <v>12</v>
      </c>
    </row>
    <row r="3762" spans="1:16">
      <c r="A3762" s="70" t="s">
        <v>7680</v>
      </c>
      <c r="B3762" s="70" t="s">
        <v>7734</v>
      </c>
      <c r="C3762" s="70" t="s">
        <v>6417</v>
      </c>
      <c r="D3762" s="70" t="s">
        <v>10796</v>
      </c>
      <c r="E3762" s="71" t="s">
        <v>7735</v>
      </c>
      <c r="F3762" s="70" t="s">
        <v>12059</v>
      </c>
      <c r="G3762" s="72">
        <v>60</v>
      </c>
      <c r="H3762" s="73" t="s">
        <v>12031</v>
      </c>
      <c r="I3762" s="74">
        <v>0.60606060606060608</v>
      </c>
      <c r="J3762" s="75">
        <v>0</v>
      </c>
      <c r="K3762" s="75">
        <v>0</v>
      </c>
      <c r="L3762" s="72">
        <v>0</v>
      </c>
      <c r="M3762" s="72">
        <v>39</v>
      </c>
      <c r="N3762" s="72">
        <v>0</v>
      </c>
      <c r="O3762" s="72">
        <v>99</v>
      </c>
      <c r="P3762" s="72">
        <v>12</v>
      </c>
    </row>
    <row r="3763" spans="1:16">
      <c r="A3763" s="70" t="s">
        <v>7682</v>
      </c>
      <c r="B3763" s="70" t="s">
        <v>7736</v>
      </c>
      <c r="C3763" s="70" t="s">
        <v>6409</v>
      </c>
      <c r="D3763" s="70" t="s">
        <v>10796</v>
      </c>
      <c r="E3763" s="71" t="s">
        <v>7737</v>
      </c>
      <c r="F3763" s="70" t="s">
        <v>12059</v>
      </c>
      <c r="G3763" s="72">
        <v>0</v>
      </c>
      <c r="H3763" s="73" t="s">
        <v>3250</v>
      </c>
      <c r="I3763" s="74">
        <v>0</v>
      </c>
      <c r="J3763" s="75">
        <v>0</v>
      </c>
      <c r="K3763" s="75">
        <v>0</v>
      </c>
      <c r="L3763" s="72">
        <v>0</v>
      </c>
      <c r="M3763" s="72">
        <v>240</v>
      </c>
      <c r="N3763" s="72">
        <v>0</v>
      </c>
      <c r="O3763" s="72">
        <v>240</v>
      </c>
      <c r="P3763" s="72">
        <v>12</v>
      </c>
    </row>
    <row r="3764" spans="1:16">
      <c r="A3764" s="70" t="s">
        <v>7684</v>
      </c>
      <c r="B3764" s="70" t="s">
        <v>7738</v>
      </c>
      <c r="C3764" s="70" t="s">
        <v>6419</v>
      </c>
      <c r="D3764" s="70" t="s">
        <v>10796</v>
      </c>
      <c r="E3764" s="71" t="s">
        <v>7739</v>
      </c>
      <c r="F3764" s="70" t="s">
        <v>12059</v>
      </c>
      <c r="G3764" s="72">
        <v>60</v>
      </c>
      <c r="H3764" s="73" t="s">
        <v>12031</v>
      </c>
      <c r="I3764" s="74">
        <v>0.55045871559633031</v>
      </c>
      <c r="J3764" s="75">
        <v>0</v>
      </c>
      <c r="K3764" s="75">
        <v>0</v>
      </c>
      <c r="L3764" s="72">
        <v>0</v>
      </c>
      <c r="M3764" s="72">
        <v>49</v>
      </c>
      <c r="N3764" s="72">
        <v>0</v>
      </c>
      <c r="O3764" s="72">
        <v>109</v>
      </c>
      <c r="P3764" s="72">
        <v>12</v>
      </c>
    </row>
    <row r="3765" spans="1:16">
      <c r="A3765" s="70" t="s">
        <v>7686</v>
      </c>
      <c r="B3765" s="70" t="s">
        <v>7740</v>
      </c>
      <c r="C3765" s="70" t="s">
        <v>6417</v>
      </c>
      <c r="D3765" s="70" t="s">
        <v>10796</v>
      </c>
      <c r="E3765" s="71" t="s">
        <v>7741</v>
      </c>
      <c r="F3765" s="70" t="s">
        <v>12059</v>
      </c>
      <c r="G3765" s="72">
        <v>30</v>
      </c>
      <c r="H3765" s="73" t="s">
        <v>12037</v>
      </c>
      <c r="I3765" s="74">
        <v>0.42857142857142855</v>
      </c>
      <c r="J3765" s="75">
        <v>0</v>
      </c>
      <c r="K3765" s="75">
        <v>0</v>
      </c>
      <c r="L3765" s="72">
        <v>0</v>
      </c>
      <c r="M3765" s="72">
        <v>0</v>
      </c>
      <c r="N3765" s="72">
        <v>0</v>
      </c>
      <c r="O3765" s="72">
        <v>70</v>
      </c>
      <c r="P3765" s="72">
        <v>12</v>
      </c>
    </row>
    <row r="3766" spans="1:16">
      <c r="A3766" s="70" t="s">
        <v>7688</v>
      </c>
      <c r="B3766" s="70" t="s">
        <v>7742</v>
      </c>
      <c r="C3766" s="70" t="s">
        <v>7299</v>
      </c>
      <c r="D3766" s="70" t="s">
        <v>10796</v>
      </c>
      <c r="E3766" s="71" t="s">
        <v>7743</v>
      </c>
      <c r="F3766" s="70" t="s">
        <v>12059</v>
      </c>
      <c r="G3766" s="72">
        <v>42</v>
      </c>
      <c r="H3766" s="73" t="s">
        <v>12033</v>
      </c>
      <c r="I3766" s="74">
        <v>0.51219512195121952</v>
      </c>
      <c r="J3766" s="75">
        <v>0</v>
      </c>
      <c r="K3766" s="75">
        <v>0</v>
      </c>
      <c r="L3766" s="72">
        <v>0</v>
      </c>
      <c r="M3766" s="72">
        <v>40</v>
      </c>
      <c r="N3766" s="72">
        <v>0</v>
      </c>
      <c r="O3766" s="72">
        <v>82</v>
      </c>
      <c r="P3766" s="72">
        <v>12</v>
      </c>
    </row>
    <row r="3767" spans="1:16">
      <c r="A3767" s="70" t="s">
        <v>7690</v>
      </c>
      <c r="B3767" s="70" t="s">
        <v>7744</v>
      </c>
      <c r="C3767" s="70" t="s">
        <v>6155</v>
      </c>
      <c r="D3767" s="70" t="s">
        <v>10796</v>
      </c>
      <c r="E3767" s="71" t="s">
        <v>7745</v>
      </c>
      <c r="F3767" s="70" t="s">
        <v>12059</v>
      </c>
      <c r="G3767" s="72">
        <v>34</v>
      </c>
      <c r="H3767" s="73" t="s">
        <v>12031</v>
      </c>
      <c r="I3767" s="74">
        <v>0.38202247191011235</v>
      </c>
      <c r="J3767" s="75">
        <v>0</v>
      </c>
      <c r="K3767" s="75">
        <v>12</v>
      </c>
      <c r="L3767" s="72">
        <v>0</v>
      </c>
      <c r="M3767" s="72">
        <v>43</v>
      </c>
      <c r="N3767" s="72">
        <v>0</v>
      </c>
      <c r="O3767" s="72">
        <v>89</v>
      </c>
      <c r="P3767" s="72">
        <v>12</v>
      </c>
    </row>
    <row r="3768" spans="1:16">
      <c r="A3768" s="70" t="s">
        <v>7692</v>
      </c>
      <c r="B3768" s="70" t="s">
        <v>7746</v>
      </c>
      <c r="C3768" s="70" t="s">
        <v>6629</v>
      </c>
      <c r="D3768" s="70" t="s">
        <v>10796</v>
      </c>
      <c r="E3768" s="71" t="s">
        <v>7747</v>
      </c>
      <c r="F3768" s="70" t="s">
        <v>12059</v>
      </c>
      <c r="G3768" s="72">
        <v>42</v>
      </c>
      <c r="H3768" s="73" t="s">
        <v>12033</v>
      </c>
      <c r="I3768" s="74">
        <v>0.42857142857142855</v>
      </c>
      <c r="J3768" s="75">
        <v>0</v>
      </c>
      <c r="K3768" s="75">
        <v>11</v>
      </c>
      <c r="L3768" s="72">
        <v>0</v>
      </c>
      <c r="M3768" s="72">
        <v>45</v>
      </c>
      <c r="N3768" s="72">
        <v>0</v>
      </c>
      <c r="O3768" s="72">
        <v>98</v>
      </c>
      <c r="P3768" s="72">
        <v>12</v>
      </c>
    </row>
    <row r="3769" spans="1:16">
      <c r="A3769" s="70" t="s">
        <v>7694</v>
      </c>
      <c r="B3769" s="70" t="s">
        <v>7748</v>
      </c>
      <c r="C3769" s="70" t="s">
        <v>6629</v>
      </c>
      <c r="D3769" s="70" t="s">
        <v>10796</v>
      </c>
      <c r="E3769" s="71" t="s">
        <v>7749</v>
      </c>
      <c r="F3769" s="70" t="s">
        <v>12059</v>
      </c>
      <c r="G3769" s="72">
        <v>105</v>
      </c>
      <c r="H3769" s="73" t="s">
        <v>12031</v>
      </c>
      <c r="I3769" s="74">
        <v>0.66878980891719741</v>
      </c>
      <c r="J3769" s="75">
        <v>0</v>
      </c>
      <c r="K3769" s="75">
        <v>0</v>
      </c>
      <c r="L3769" s="72">
        <v>0</v>
      </c>
      <c r="M3769" s="72">
        <v>0</v>
      </c>
      <c r="N3769" s="72">
        <v>0</v>
      </c>
      <c r="O3769" s="72">
        <v>157</v>
      </c>
      <c r="P3769" s="72">
        <v>12</v>
      </c>
    </row>
    <row r="3770" spans="1:16">
      <c r="A3770" s="70" t="s">
        <v>7696</v>
      </c>
      <c r="B3770" s="70" t="s">
        <v>7750</v>
      </c>
      <c r="C3770" s="70" t="s">
        <v>8546</v>
      </c>
      <c r="D3770" s="70" t="s">
        <v>10797</v>
      </c>
      <c r="E3770" s="71" t="s">
        <v>7751</v>
      </c>
      <c r="F3770" s="70" t="s">
        <v>12059</v>
      </c>
      <c r="G3770" s="72">
        <v>0</v>
      </c>
      <c r="H3770" s="73" t="s">
        <v>3250</v>
      </c>
      <c r="I3770" s="74">
        <v>0</v>
      </c>
      <c r="J3770" s="75">
        <v>60</v>
      </c>
      <c r="K3770" s="75">
        <v>0</v>
      </c>
      <c r="L3770" s="72">
        <v>0</v>
      </c>
      <c r="M3770" s="72">
        <v>60</v>
      </c>
      <c r="N3770" s="72">
        <v>0</v>
      </c>
      <c r="O3770" s="72">
        <v>120</v>
      </c>
      <c r="P3770" s="72">
        <v>12</v>
      </c>
    </row>
    <row r="3771" spans="1:16">
      <c r="A3771" s="70" t="s">
        <v>7698</v>
      </c>
      <c r="B3771" s="70" t="s">
        <v>7752</v>
      </c>
      <c r="C3771" s="70" t="s">
        <v>10595</v>
      </c>
      <c r="D3771" s="70" t="s">
        <v>10799</v>
      </c>
      <c r="E3771" s="71" t="s">
        <v>7753</v>
      </c>
      <c r="F3771" s="70" t="s">
        <v>12059</v>
      </c>
      <c r="G3771" s="72">
        <v>30</v>
      </c>
      <c r="H3771" s="73" t="s">
        <v>12038</v>
      </c>
      <c r="I3771" s="74">
        <v>0.625</v>
      </c>
      <c r="J3771" s="75">
        <v>0</v>
      </c>
      <c r="K3771" s="75">
        <v>18</v>
      </c>
      <c r="L3771" s="72">
        <v>0</v>
      </c>
      <c r="M3771" s="72">
        <v>0</v>
      </c>
      <c r="N3771" s="72">
        <v>0</v>
      </c>
      <c r="O3771" s="72">
        <v>48</v>
      </c>
      <c r="P3771" s="72">
        <v>12</v>
      </c>
    </row>
    <row r="3772" spans="1:16">
      <c r="A3772" s="70" t="s">
        <v>7700</v>
      </c>
      <c r="B3772" s="70" t="s">
        <v>7754</v>
      </c>
      <c r="C3772" s="70" t="s">
        <v>11741</v>
      </c>
      <c r="D3772" s="70" t="s">
        <v>10801</v>
      </c>
      <c r="E3772" s="71" t="s">
        <v>7755</v>
      </c>
      <c r="F3772" s="70" t="s">
        <v>12059</v>
      </c>
      <c r="G3772" s="72">
        <v>108</v>
      </c>
      <c r="H3772" s="73" t="s">
        <v>12031</v>
      </c>
      <c r="I3772" s="74">
        <v>1</v>
      </c>
      <c r="J3772" s="75">
        <v>0</v>
      </c>
      <c r="K3772" s="75">
        <v>0</v>
      </c>
      <c r="L3772" s="72">
        <v>0</v>
      </c>
      <c r="M3772" s="72">
        <v>0</v>
      </c>
      <c r="N3772" s="72">
        <v>0</v>
      </c>
      <c r="O3772" s="72">
        <v>108</v>
      </c>
      <c r="P3772" s="72">
        <v>12</v>
      </c>
    </row>
    <row r="3773" spans="1:16">
      <c r="A3773" s="70" t="s">
        <v>7702</v>
      </c>
      <c r="B3773" s="70" t="s">
        <v>7756</v>
      </c>
      <c r="C3773" s="70" t="s">
        <v>11620</v>
      </c>
      <c r="D3773" s="70" t="s">
        <v>10801</v>
      </c>
      <c r="E3773" s="71" t="s">
        <v>7757</v>
      </c>
      <c r="F3773" s="70" t="s">
        <v>12059</v>
      </c>
      <c r="G3773" s="72">
        <v>125</v>
      </c>
      <c r="H3773" s="73" t="s">
        <v>12031</v>
      </c>
      <c r="I3773" s="74">
        <v>0.6983240223463687</v>
      </c>
      <c r="J3773" s="75">
        <v>54</v>
      </c>
      <c r="K3773" s="75">
        <v>0</v>
      </c>
      <c r="L3773" s="72">
        <v>0</v>
      </c>
      <c r="M3773" s="72">
        <v>0</v>
      </c>
      <c r="N3773" s="72">
        <v>0</v>
      </c>
      <c r="O3773" s="72">
        <v>179</v>
      </c>
      <c r="P3773" s="72">
        <v>12</v>
      </c>
    </row>
    <row r="3774" spans="1:16">
      <c r="A3774" s="70" t="s">
        <v>7704</v>
      </c>
      <c r="B3774" s="70" t="s">
        <v>7758</v>
      </c>
      <c r="C3774" s="70" t="s">
        <v>11029</v>
      </c>
      <c r="D3774" s="70" t="s">
        <v>10804</v>
      </c>
      <c r="E3774" s="71" t="s">
        <v>7759</v>
      </c>
      <c r="F3774" s="70" t="s">
        <v>12059</v>
      </c>
      <c r="G3774" s="72">
        <v>0</v>
      </c>
      <c r="H3774" s="73" t="s">
        <v>3250</v>
      </c>
      <c r="I3774" s="74">
        <v>0</v>
      </c>
      <c r="J3774" s="75">
        <v>50</v>
      </c>
      <c r="K3774" s="75">
        <v>0</v>
      </c>
      <c r="L3774" s="72">
        <v>200</v>
      </c>
      <c r="M3774" s="72">
        <v>50</v>
      </c>
      <c r="N3774" s="72">
        <v>0</v>
      </c>
      <c r="O3774" s="72">
        <v>300</v>
      </c>
      <c r="P3774" s="72">
        <v>12</v>
      </c>
    </row>
    <row r="3775" spans="1:16">
      <c r="A3775" s="70" t="s">
        <v>7706</v>
      </c>
      <c r="B3775" s="70" t="s">
        <v>7760</v>
      </c>
      <c r="C3775" s="70" t="s">
        <v>11030</v>
      </c>
      <c r="D3775" s="70" t="s">
        <v>10804</v>
      </c>
      <c r="E3775" s="71" t="s">
        <v>7761</v>
      </c>
      <c r="F3775" s="70" t="s">
        <v>12059</v>
      </c>
      <c r="G3775" s="72">
        <v>0</v>
      </c>
      <c r="H3775" s="73" t="s">
        <v>3250</v>
      </c>
      <c r="I3775" s="74">
        <v>0</v>
      </c>
      <c r="J3775" s="75">
        <v>45</v>
      </c>
      <c r="K3775" s="75">
        <v>0</v>
      </c>
      <c r="L3775" s="72">
        <v>0</v>
      </c>
      <c r="M3775" s="72">
        <v>64</v>
      </c>
      <c r="N3775" s="72">
        <v>0</v>
      </c>
      <c r="O3775" s="72">
        <v>109</v>
      </c>
      <c r="P3775" s="72">
        <v>12</v>
      </c>
    </row>
    <row r="3776" spans="1:16">
      <c r="A3776" s="70" t="s">
        <v>7708</v>
      </c>
      <c r="B3776" s="70" t="s">
        <v>7762</v>
      </c>
      <c r="C3776" s="70" t="s">
        <v>11903</v>
      </c>
      <c r="D3776" s="70" t="s">
        <v>10808</v>
      </c>
      <c r="E3776" s="71" t="s">
        <v>7763</v>
      </c>
      <c r="F3776" s="70" t="s">
        <v>12059</v>
      </c>
      <c r="G3776" s="72">
        <v>93</v>
      </c>
      <c r="H3776" s="73" t="s">
        <v>12037</v>
      </c>
      <c r="I3776" s="74">
        <v>0.6992481203007519</v>
      </c>
      <c r="J3776" s="75">
        <v>0</v>
      </c>
      <c r="K3776" s="75">
        <v>40</v>
      </c>
      <c r="L3776" s="72">
        <v>0</v>
      </c>
      <c r="M3776" s="72">
        <v>0</v>
      </c>
      <c r="N3776" s="72">
        <v>0</v>
      </c>
      <c r="O3776" s="72">
        <v>133</v>
      </c>
      <c r="P3776" s="72">
        <v>12</v>
      </c>
    </row>
    <row r="3777" spans="1:16">
      <c r="A3777" s="70" t="s">
        <v>7710</v>
      </c>
      <c r="B3777" s="70" t="s">
        <v>7764</v>
      </c>
      <c r="C3777" s="70" t="s">
        <v>11046</v>
      </c>
      <c r="D3777" s="70" t="s">
        <v>10810</v>
      </c>
      <c r="E3777" s="71" t="s">
        <v>7765</v>
      </c>
      <c r="F3777" s="70" t="s">
        <v>12059</v>
      </c>
      <c r="G3777" s="72">
        <v>43</v>
      </c>
      <c r="H3777" s="73" t="s">
        <v>12031</v>
      </c>
      <c r="I3777" s="74">
        <v>1</v>
      </c>
      <c r="J3777" s="75">
        <v>0</v>
      </c>
      <c r="K3777" s="75">
        <v>0</v>
      </c>
      <c r="L3777" s="72">
        <v>0</v>
      </c>
      <c r="M3777" s="72">
        <v>0</v>
      </c>
      <c r="N3777" s="72">
        <v>0</v>
      </c>
      <c r="O3777" s="72">
        <v>43</v>
      </c>
      <c r="P3777" s="72">
        <v>12</v>
      </c>
    </row>
    <row r="3778" spans="1:16">
      <c r="A3778" s="70" t="s">
        <v>7712</v>
      </c>
      <c r="B3778" s="70" t="s">
        <v>7766</v>
      </c>
      <c r="C3778" s="70" t="s">
        <v>11904</v>
      </c>
      <c r="D3778" s="70" t="s">
        <v>10810</v>
      </c>
      <c r="E3778" s="71" t="s">
        <v>7767</v>
      </c>
      <c r="F3778" s="70" t="s">
        <v>12059</v>
      </c>
      <c r="G3778" s="72">
        <v>60</v>
      </c>
      <c r="H3778" s="73" t="s">
        <v>12038</v>
      </c>
      <c r="I3778" s="74">
        <v>0.14634146341463414</v>
      </c>
      <c r="J3778" s="75">
        <v>0</v>
      </c>
      <c r="K3778" s="75">
        <v>0</v>
      </c>
      <c r="L3778" s="72">
        <v>250</v>
      </c>
      <c r="M3778" s="72">
        <v>50</v>
      </c>
      <c r="N3778" s="72">
        <v>0</v>
      </c>
      <c r="O3778" s="72">
        <v>410</v>
      </c>
      <c r="P3778" s="72">
        <v>12</v>
      </c>
    </row>
    <row r="3779" spans="1:16">
      <c r="A3779" s="70" t="s">
        <v>7714</v>
      </c>
      <c r="B3779" s="70" t="s">
        <v>7768</v>
      </c>
      <c r="C3779" s="70" t="s">
        <v>11064</v>
      </c>
      <c r="D3779" s="70" t="s">
        <v>10812</v>
      </c>
      <c r="E3779" s="71" t="s">
        <v>7769</v>
      </c>
      <c r="F3779" s="70" t="s">
        <v>12059</v>
      </c>
      <c r="G3779" s="72">
        <v>57</v>
      </c>
      <c r="H3779" s="73" t="s">
        <v>12045</v>
      </c>
      <c r="I3779" s="74">
        <v>0.56999999999999995</v>
      </c>
      <c r="J3779" s="75">
        <v>0</v>
      </c>
      <c r="K3779" s="75">
        <v>0</v>
      </c>
      <c r="L3779" s="72">
        <v>0</v>
      </c>
      <c r="M3779" s="72">
        <v>43</v>
      </c>
      <c r="N3779" s="72">
        <v>0</v>
      </c>
      <c r="O3779" s="72">
        <v>100</v>
      </c>
      <c r="P3779" s="72">
        <v>12</v>
      </c>
    </row>
    <row r="3780" spans="1:16">
      <c r="A3780" s="70" t="s">
        <v>7715</v>
      </c>
      <c r="B3780" s="70" t="s">
        <v>7770</v>
      </c>
      <c r="C3780" s="70" t="s">
        <v>10814</v>
      </c>
      <c r="D3780" s="70" t="s">
        <v>10812</v>
      </c>
      <c r="E3780" s="71" t="s">
        <v>7771</v>
      </c>
      <c r="F3780" s="70" t="s">
        <v>12059</v>
      </c>
      <c r="G3780" s="72">
        <v>0</v>
      </c>
      <c r="H3780" s="73" t="s">
        <v>3250</v>
      </c>
      <c r="I3780" s="74">
        <v>0</v>
      </c>
      <c r="J3780" s="75">
        <v>149</v>
      </c>
      <c r="K3780" s="75">
        <v>0</v>
      </c>
      <c r="L3780" s="72">
        <v>0</v>
      </c>
      <c r="M3780" s="72">
        <v>50</v>
      </c>
      <c r="N3780" s="72">
        <v>0</v>
      </c>
      <c r="O3780" s="72">
        <v>199</v>
      </c>
      <c r="P3780" s="72">
        <v>12</v>
      </c>
    </row>
    <row r="3781" spans="1:16">
      <c r="A3781" s="70" t="s">
        <v>7717</v>
      </c>
      <c r="B3781" s="70" t="s">
        <v>7772</v>
      </c>
      <c r="C3781" s="70" t="s">
        <v>11070</v>
      </c>
      <c r="D3781" s="70" t="s">
        <v>10816</v>
      </c>
      <c r="E3781" s="71" t="s">
        <v>7773</v>
      </c>
      <c r="F3781" s="70" t="s">
        <v>12059</v>
      </c>
      <c r="G3781" s="72">
        <v>91</v>
      </c>
      <c r="H3781" s="73" t="s">
        <v>12038</v>
      </c>
      <c r="I3781" s="74">
        <v>0.39224137931034481</v>
      </c>
      <c r="J3781" s="75">
        <v>0</v>
      </c>
      <c r="K3781" s="75">
        <v>46</v>
      </c>
      <c r="L3781" s="72">
        <v>0</v>
      </c>
      <c r="M3781" s="72">
        <v>95</v>
      </c>
      <c r="N3781" s="72">
        <v>0</v>
      </c>
      <c r="O3781" s="72">
        <v>232</v>
      </c>
      <c r="P3781" s="72">
        <v>12</v>
      </c>
    </row>
    <row r="3782" spans="1:16">
      <c r="A3782" s="70" t="s">
        <v>7719</v>
      </c>
      <c r="B3782" s="70" t="s">
        <v>7774</v>
      </c>
      <c r="C3782" s="70" t="s">
        <v>11074</v>
      </c>
      <c r="D3782" s="70" t="s">
        <v>10816</v>
      </c>
      <c r="E3782" s="71" t="s">
        <v>7775</v>
      </c>
      <c r="F3782" s="70" t="s">
        <v>12059</v>
      </c>
      <c r="G3782" s="72">
        <v>0</v>
      </c>
      <c r="H3782" s="73" t="s">
        <v>3250</v>
      </c>
      <c r="I3782" s="74">
        <v>0</v>
      </c>
      <c r="J3782" s="75">
        <v>0</v>
      </c>
      <c r="K3782" s="75">
        <v>0</v>
      </c>
      <c r="L3782" s="72">
        <v>240</v>
      </c>
      <c r="M3782" s="72">
        <v>50</v>
      </c>
      <c r="N3782" s="72">
        <v>0</v>
      </c>
      <c r="O3782" s="72">
        <v>410</v>
      </c>
      <c r="P3782" s="72">
        <v>12</v>
      </c>
    </row>
    <row r="3783" spans="1:16">
      <c r="A3783" s="70" t="s">
        <v>7721</v>
      </c>
      <c r="B3783" s="70" t="s">
        <v>7776</v>
      </c>
      <c r="C3783" s="70" t="s">
        <v>10922</v>
      </c>
      <c r="D3783" s="70" t="s">
        <v>10816</v>
      </c>
      <c r="E3783" s="71" t="s">
        <v>4026</v>
      </c>
      <c r="F3783" s="70" t="s">
        <v>12059</v>
      </c>
      <c r="G3783" s="72">
        <v>0</v>
      </c>
      <c r="H3783" s="73" t="s">
        <v>3250</v>
      </c>
      <c r="I3783" s="74">
        <v>0</v>
      </c>
      <c r="J3783" s="75">
        <v>40</v>
      </c>
      <c r="K3783" s="75">
        <v>83</v>
      </c>
      <c r="L3783" s="72">
        <v>0</v>
      </c>
      <c r="M3783" s="72">
        <v>0</v>
      </c>
      <c r="N3783" s="72">
        <v>0</v>
      </c>
      <c r="O3783" s="72">
        <v>123</v>
      </c>
      <c r="P3783" s="72">
        <v>12</v>
      </c>
    </row>
    <row r="3784" spans="1:16">
      <c r="A3784" s="70" t="s">
        <v>7723</v>
      </c>
      <c r="B3784" s="70" t="s">
        <v>7777</v>
      </c>
      <c r="C3784" s="70" t="s">
        <v>11080</v>
      </c>
      <c r="D3784" s="70" t="s">
        <v>10818</v>
      </c>
      <c r="E3784" s="71" t="s">
        <v>7778</v>
      </c>
      <c r="F3784" s="70" t="s">
        <v>12059</v>
      </c>
      <c r="G3784" s="72">
        <v>37</v>
      </c>
      <c r="H3784" s="73" t="s">
        <v>12045</v>
      </c>
      <c r="I3784" s="74">
        <v>0.6166666666666667</v>
      </c>
      <c r="J3784" s="75">
        <v>0</v>
      </c>
      <c r="K3784" s="75">
        <v>23</v>
      </c>
      <c r="L3784" s="72">
        <v>0</v>
      </c>
      <c r="M3784" s="72">
        <v>0</v>
      </c>
      <c r="N3784" s="72">
        <v>0</v>
      </c>
      <c r="O3784" s="72">
        <v>60</v>
      </c>
      <c r="P3784" s="72">
        <v>12</v>
      </c>
    </row>
    <row r="3785" spans="1:16">
      <c r="A3785" s="70" t="s">
        <v>7725</v>
      </c>
      <c r="B3785" s="70" t="s">
        <v>7779</v>
      </c>
      <c r="C3785" s="70" t="s">
        <v>10926</v>
      </c>
      <c r="D3785" s="70" t="s">
        <v>10818</v>
      </c>
      <c r="E3785" s="71" t="s">
        <v>7780</v>
      </c>
      <c r="F3785" s="70" t="s">
        <v>12059</v>
      </c>
      <c r="G3785" s="72">
        <v>0</v>
      </c>
      <c r="H3785" s="73" t="s">
        <v>3250</v>
      </c>
      <c r="I3785" s="74">
        <v>0</v>
      </c>
      <c r="J3785" s="75">
        <v>46</v>
      </c>
      <c r="K3785" s="75">
        <v>0</v>
      </c>
      <c r="L3785" s="72">
        <v>0</v>
      </c>
      <c r="M3785" s="72">
        <v>51</v>
      </c>
      <c r="N3785" s="72">
        <v>0</v>
      </c>
      <c r="O3785" s="72">
        <v>188</v>
      </c>
      <c r="P3785" s="72">
        <v>12</v>
      </c>
    </row>
    <row r="3786" spans="1:16">
      <c r="A3786" s="70" t="s">
        <v>7726</v>
      </c>
      <c r="B3786" s="70" t="s">
        <v>7781</v>
      </c>
      <c r="C3786" s="70" t="s">
        <v>11087</v>
      </c>
      <c r="D3786" s="70" t="s">
        <v>10818</v>
      </c>
      <c r="E3786" s="71" t="s">
        <v>7782</v>
      </c>
      <c r="F3786" s="70" t="s">
        <v>12059</v>
      </c>
      <c r="G3786" s="72">
        <v>0</v>
      </c>
      <c r="H3786" s="73" t="s">
        <v>3250</v>
      </c>
      <c r="I3786" s="74">
        <v>0</v>
      </c>
      <c r="J3786" s="75">
        <v>42</v>
      </c>
      <c r="K3786" s="75">
        <v>0</v>
      </c>
      <c r="L3786" s="72">
        <v>0</v>
      </c>
      <c r="M3786" s="72">
        <v>0</v>
      </c>
      <c r="N3786" s="72">
        <v>0</v>
      </c>
      <c r="O3786" s="72">
        <v>102</v>
      </c>
      <c r="P3786" s="72">
        <v>12</v>
      </c>
    </row>
    <row r="3787" spans="1:16">
      <c r="A3787" s="70" t="s">
        <v>7728</v>
      </c>
      <c r="B3787" s="70" t="s">
        <v>7783</v>
      </c>
      <c r="C3787" s="70" t="s">
        <v>11090</v>
      </c>
      <c r="D3787" s="70" t="s">
        <v>10818</v>
      </c>
      <c r="E3787" s="71" t="s">
        <v>7784</v>
      </c>
      <c r="F3787" s="70" t="s">
        <v>12059</v>
      </c>
      <c r="G3787" s="72">
        <v>0</v>
      </c>
      <c r="H3787" s="73" t="s">
        <v>3250</v>
      </c>
      <c r="I3787" s="74">
        <v>0</v>
      </c>
      <c r="J3787" s="75">
        <v>50</v>
      </c>
      <c r="K3787" s="75">
        <v>0</v>
      </c>
      <c r="L3787" s="72">
        <v>0</v>
      </c>
      <c r="M3787" s="72">
        <v>0</v>
      </c>
      <c r="N3787" s="72">
        <v>0</v>
      </c>
      <c r="O3787" s="72">
        <v>50</v>
      </c>
      <c r="P3787" s="72">
        <v>12</v>
      </c>
    </row>
    <row r="3788" spans="1:16">
      <c r="A3788" s="70" t="s">
        <v>7730</v>
      </c>
      <c r="B3788" s="70" t="s">
        <v>7785</v>
      </c>
      <c r="C3788" s="70" t="s">
        <v>11635</v>
      </c>
      <c r="D3788" s="70" t="s">
        <v>10818</v>
      </c>
      <c r="E3788" s="71" t="s">
        <v>7786</v>
      </c>
      <c r="F3788" s="70" t="s">
        <v>12059</v>
      </c>
      <c r="G3788" s="72">
        <v>0</v>
      </c>
      <c r="H3788" s="73" t="s">
        <v>3250</v>
      </c>
      <c r="I3788" s="74">
        <v>0</v>
      </c>
      <c r="J3788" s="75">
        <v>29</v>
      </c>
      <c r="K3788" s="75">
        <v>30</v>
      </c>
      <c r="L3788" s="72">
        <v>0</v>
      </c>
      <c r="M3788" s="72">
        <v>113</v>
      </c>
      <c r="N3788" s="72">
        <v>0</v>
      </c>
      <c r="O3788" s="72">
        <v>261</v>
      </c>
      <c r="P3788" s="72">
        <v>12</v>
      </c>
    </row>
    <row r="3789" spans="1:16">
      <c r="A3789" s="70" t="s">
        <v>7732</v>
      </c>
      <c r="B3789" s="70" t="s">
        <v>7787</v>
      </c>
      <c r="C3789" s="70" t="s">
        <v>11097</v>
      </c>
      <c r="D3789" s="70" t="s">
        <v>10818</v>
      </c>
      <c r="E3789" s="71" t="s">
        <v>7788</v>
      </c>
      <c r="F3789" s="70" t="s">
        <v>12059</v>
      </c>
      <c r="G3789" s="72">
        <v>25</v>
      </c>
      <c r="H3789" s="73" t="s">
        <v>12031</v>
      </c>
      <c r="I3789" s="74">
        <v>0.45454545454545453</v>
      </c>
      <c r="J3789" s="75">
        <v>0</v>
      </c>
      <c r="K3789" s="75">
        <v>0</v>
      </c>
      <c r="L3789" s="72">
        <v>0</v>
      </c>
      <c r="M3789" s="72">
        <v>0</v>
      </c>
      <c r="N3789" s="72">
        <v>0</v>
      </c>
      <c r="O3789" s="72">
        <v>55</v>
      </c>
      <c r="P3789" s="72">
        <v>12</v>
      </c>
    </row>
    <row r="3790" spans="1:16">
      <c r="A3790" s="70" t="s">
        <v>7734</v>
      </c>
      <c r="B3790" s="70" t="s">
        <v>7789</v>
      </c>
      <c r="C3790" s="70" t="s">
        <v>11905</v>
      </c>
      <c r="D3790" s="70" t="s">
        <v>10818</v>
      </c>
      <c r="E3790" s="71" t="s">
        <v>7790</v>
      </c>
      <c r="F3790" s="70" t="s">
        <v>12059</v>
      </c>
      <c r="G3790" s="72">
        <v>47</v>
      </c>
      <c r="H3790" s="73" t="s">
        <v>12031</v>
      </c>
      <c r="I3790" s="74">
        <v>0.32413793103448274</v>
      </c>
      <c r="J3790" s="75">
        <v>50</v>
      </c>
      <c r="K3790" s="75">
        <v>0</v>
      </c>
      <c r="L3790" s="72">
        <v>0</v>
      </c>
      <c r="M3790" s="72">
        <v>48</v>
      </c>
      <c r="N3790" s="72">
        <v>0</v>
      </c>
      <c r="O3790" s="72">
        <v>145</v>
      </c>
      <c r="P3790" s="72">
        <v>12</v>
      </c>
    </row>
    <row r="3791" spans="1:16">
      <c r="A3791" s="70" t="s">
        <v>7736</v>
      </c>
      <c r="B3791" s="70" t="s">
        <v>7791</v>
      </c>
      <c r="C3791" s="70" t="s">
        <v>11112</v>
      </c>
      <c r="D3791" s="70" t="s">
        <v>10821</v>
      </c>
      <c r="E3791" s="71" t="s">
        <v>7792</v>
      </c>
      <c r="F3791" s="70" t="s">
        <v>12059</v>
      </c>
      <c r="G3791" s="72">
        <v>50</v>
      </c>
      <c r="H3791" s="73" t="s">
        <v>12033</v>
      </c>
      <c r="I3791" s="74">
        <v>1</v>
      </c>
      <c r="J3791" s="75">
        <v>0</v>
      </c>
      <c r="K3791" s="75">
        <v>0</v>
      </c>
      <c r="L3791" s="72">
        <v>0</v>
      </c>
      <c r="M3791" s="72">
        <v>0</v>
      </c>
      <c r="N3791" s="72">
        <v>0</v>
      </c>
      <c r="O3791" s="72">
        <v>50</v>
      </c>
      <c r="P3791" s="72">
        <v>12</v>
      </c>
    </row>
    <row r="3792" spans="1:16">
      <c r="A3792" s="70" t="s">
        <v>7738</v>
      </c>
      <c r="B3792" s="70" t="s">
        <v>7793</v>
      </c>
      <c r="C3792" s="70" t="s">
        <v>10820</v>
      </c>
      <c r="D3792" s="70" t="s">
        <v>10821</v>
      </c>
      <c r="E3792" s="71" t="s">
        <v>7794</v>
      </c>
      <c r="F3792" s="70" t="s">
        <v>12059</v>
      </c>
      <c r="G3792" s="72">
        <v>49</v>
      </c>
      <c r="H3792" s="73" t="s">
        <v>12045</v>
      </c>
      <c r="I3792" s="74">
        <v>0.51041666666666663</v>
      </c>
      <c r="J3792" s="75">
        <v>0</v>
      </c>
      <c r="K3792" s="75">
        <v>8</v>
      </c>
      <c r="L3792" s="72">
        <v>0</v>
      </c>
      <c r="M3792" s="72">
        <v>39</v>
      </c>
      <c r="N3792" s="72">
        <v>0</v>
      </c>
      <c r="O3792" s="72">
        <v>96</v>
      </c>
      <c r="P3792" s="72">
        <v>12</v>
      </c>
    </row>
    <row r="3793" spans="1:16">
      <c r="A3793" s="70" t="s">
        <v>7740</v>
      </c>
      <c r="B3793" s="70" t="s">
        <v>7795</v>
      </c>
      <c r="C3793" s="70" t="s">
        <v>10934</v>
      </c>
      <c r="D3793" s="70" t="s">
        <v>10821</v>
      </c>
      <c r="E3793" s="71" t="s">
        <v>7796</v>
      </c>
      <c r="F3793" s="70" t="s">
        <v>12059</v>
      </c>
      <c r="G3793" s="72">
        <v>43</v>
      </c>
      <c r="H3793" s="73" t="s">
        <v>12054</v>
      </c>
      <c r="I3793" s="74">
        <v>0.17408906882591094</v>
      </c>
      <c r="J3793" s="75">
        <v>66</v>
      </c>
      <c r="K3793" s="75">
        <v>0</v>
      </c>
      <c r="L3793" s="72">
        <v>40</v>
      </c>
      <c r="M3793" s="72">
        <v>0</v>
      </c>
      <c r="N3793" s="72">
        <v>0</v>
      </c>
      <c r="O3793" s="72">
        <v>247</v>
      </c>
      <c r="P3793" s="72">
        <v>12</v>
      </c>
    </row>
    <row r="3794" spans="1:16">
      <c r="A3794" s="70" t="s">
        <v>7742</v>
      </c>
      <c r="B3794" s="70" t="s">
        <v>7797</v>
      </c>
      <c r="C3794" s="70" t="s">
        <v>10935</v>
      </c>
      <c r="D3794" s="70" t="s">
        <v>10821</v>
      </c>
      <c r="E3794" s="71" t="s">
        <v>7798</v>
      </c>
      <c r="F3794" s="70" t="s">
        <v>12059</v>
      </c>
      <c r="G3794" s="72">
        <v>44</v>
      </c>
      <c r="H3794" s="73" t="s">
        <v>12033</v>
      </c>
      <c r="I3794" s="74">
        <v>0.88</v>
      </c>
      <c r="J3794" s="75">
        <v>0</v>
      </c>
      <c r="K3794" s="75">
        <v>6</v>
      </c>
      <c r="L3794" s="72">
        <v>0</v>
      </c>
      <c r="M3794" s="72">
        <v>0</v>
      </c>
      <c r="N3794" s="72">
        <v>0</v>
      </c>
      <c r="O3794" s="72">
        <v>50</v>
      </c>
      <c r="P3794" s="72">
        <v>12</v>
      </c>
    </row>
    <row r="3795" spans="1:16">
      <c r="A3795" s="70" t="s">
        <v>7744</v>
      </c>
      <c r="B3795" s="70" t="s">
        <v>7799</v>
      </c>
      <c r="C3795" s="70" t="s">
        <v>10942</v>
      </c>
      <c r="D3795" s="70" t="s">
        <v>10823</v>
      </c>
      <c r="E3795" s="71" t="s">
        <v>7800</v>
      </c>
      <c r="F3795" s="70" t="s">
        <v>12059</v>
      </c>
      <c r="G3795" s="72">
        <v>16</v>
      </c>
      <c r="H3795" s="73" t="s">
        <v>12054</v>
      </c>
      <c r="I3795" s="74">
        <v>0.22222222222222221</v>
      </c>
      <c r="J3795" s="75">
        <v>0</v>
      </c>
      <c r="K3795" s="75">
        <v>24</v>
      </c>
      <c r="L3795" s="72">
        <v>0</v>
      </c>
      <c r="M3795" s="72">
        <v>0</v>
      </c>
      <c r="N3795" s="72">
        <v>0</v>
      </c>
      <c r="O3795" s="72">
        <v>72</v>
      </c>
      <c r="P3795" s="72">
        <v>12</v>
      </c>
    </row>
    <row r="3796" spans="1:16">
      <c r="A3796" s="70" t="s">
        <v>7746</v>
      </c>
      <c r="B3796" s="70" t="s">
        <v>7801</v>
      </c>
      <c r="C3796" s="70" t="s">
        <v>10944</v>
      </c>
      <c r="D3796" s="70" t="s">
        <v>10823</v>
      </c>
      <c r="E3796" s="71" t="s">
        <v>7802</v>
      </c>
      <c r="F3796" s="70" t="s">
        <v>12059</v>
      </c>
      <c r="G3796" s="72">
        <v>0</v>
      </c>
      <c r="H3796" s="73" t="s">
        <v>3250</v>
      </c>
      <c r="I3796" s="74">
        <v>0</v>
      </c>
      <c r="J3796" s="75">
        <v>0</v>
      </c>
      <c r="K3796" s="75">
        <v>30</v>
      </c>
      <c r="L3796" s="72">
        <v>0</v>
      </c>
      <c r="M3796" s="72">
        <v>56</v>
      </c>
      <c r="N3796" s="72">
        <v>0</v>
      </c>
      <c r="O3796" s="72">
        <v>86</v>
      </c>
      <c r="P3796" s="72">
        <v>12</v>
      </c>
    </row>
    <row r="3797" spans="1:16">
      <c r="A3797" s="70" t="s">
        <v>7748</v>
      </c>
      <c r="B3797" s="70" t="s">
        <v>7803</v>
      </c>
      <c r="C3797" s="70" t="s">
        <v>11138</v>
      </c>
      <c r="D3797" s="70" t="s">
        <v>10823</v>
      </c>
      <c r="E3797" s="71" t="s">
        <v>7804</v>
      </c>
      <c r="F3797" s="70" t="s">
        <v>12059</v>
      </c>
      <c r="G3797" s="72">
        <v>0</v>
      </c>
      <c r="H3797" s="73" t="s">
        <v>3250</v>
      </c>
      <c r="I3797" s="74">
        <v>0</v>
      </c>
      <c r="J3797" s="75">
        <v>150</v>
      </c>
      <c r="K3797" s="75">
        <v>0</v>
      </c>
      <c r="L3797" s="72">
        <v>0</v>
      </c>
      <c r="M3797" s="72">
        <v>0</v>
      </c>
      <c r="N3797" s="72">
        <v>0</v>
      </c>
      <c r="O3797" s="72">
        <v>150</v>
      </c>
      <c r="P3797" s="72">
        <v>12</v>
      </c>
    </row>
    <row r="3798" spans="1:16">
      <c r="A3798" s="70" t="s">
        <v>7750</v>
      </c>
      <c r="B3798" s="70" t="s">
        <v>7805</v>
      </c>
      <c r="C3798" s="70" t="s">
        <v>11139</v>
      </c>
      <c r="D3798" s="70" t="s">
        <v>10823</v>
      </c>
      <c r="E3798" s="71" t="s">
        <v>7806</v>
      </c>
      <c r="F3798" s="70" t="s">
        <v>12059</v>
      </c>
      <c r="G3798" s="72">
        <v>67</v>
      </c>
      <c r="H3798" s="73" t="s">
        <v>12031</v>
      </c>
      <c r="I3798" s="74">
        <v>0.56302521008403361</v>
      </c>
      <c r="J3798" s="75">
        <v>0</v>
      </c>
      <c r="K3798" s="75">
        <v>0</v>
      </c>
      <c r="L3798" s="72">
        <v>0</v>
      </c>
      <c r="M3798" s="72">
        <v>52</v>
      </c>
      <c r="N3798" s="72">
        <v>0</v>
      </c>
      <c r="O3798" s="72">
        <v>119</v>
      </c>
      <c r="P3798" s="72">
        <v>12</v>
      </c>
    </row>
    <row r="3799" spans="1:16">
      <c r="A3799" s="70" t="s">
        <v>7752</v>
      </c>
      <c r="B3799" s="70" t="s">
        <v>7807</v>
      </c>
      <c r="C3799" s="70" t="s">
        <v>11139</v>
      </c>
      <c r="D3799" s="70" t="s">
        <v>10823</v>
      </c>
      <c r="E3799" s="71" t="s">
        <v>7808</v>
      </c>
      <c r="F3799" s="70" t="s">
        <v>12059</v>
      </c>
      <c r="G3799" s="72">
        <v>0</v>
      </c>
      <c r="H3799" s="73" t="s">
        <v>3250</v>
      </c>
      <c r="I3799" s="74">
        <v>0</v>
      </c>
      <c r="J3799" s="75">
        <v>90</v>
      </c>
      <c r="K3799" s="75">
        <v>0</v>
      </c>
      <c r="L3799" s="72">
        <v>0</v>
      </c>
      <c r="M3799" s="72">
        <v>0</v>
      </c>
      <c r="N3799" s="72">
        <v>0</v>
      </c>
      <c r="O3799" s="72">
        <v>90</v>
      </c>
      <c r="P3799" s="72">
        <v>12</v>
      </c>
    </row>
    <row r="3800" spans="1:16">
      <c r="A3800" s="70" t="s">
        <v>7754</v>
      </c>
      <c r="B3800" s="70" t="s">
        <v>7809</v>
      </c>
      <c r="C3800" s="70" t="s">
        <v>11139</v>
      </c>
      <c r="D3800" s="70" t="s">
        <v>10823</v>
      </c>
      <c r="E3800" s="71" t="s">
        <v>7810</v>
      </c>
      <c r="F3800" s="70" t="s">
        <v>12059</v>
      </c>
      <c r="G3800" s="72">
        <v>0</v>
      </c>
      <c r="H3800" s="73" t="s">
        <v>3250</v>
      </c>
      <c r="I3800" s="74">
        <v>0</v>
      </c>
      <c r="J3800" s="75">
        <v>60</v>
      </c>
      <c r="K3800" s="75">
        <v>0</v>
      </c>
      <c r="L3800" s="72">
        <v>0</v>
      </c>
      <c r="M3800" s="72">
        <v>0</v>
      </c>
      <c r="N3800" s="72">
        <v>0</v>
      </c>
      <c r="O3800" s="72">
        <v>120</v>
      </c>
      <c r="P3800" s="72">
        <v>12</v>
      </c>
    </row>
    <row r="3801" spans="1:16">
      <c r="A3801" s="70" t="s">
        <v>7756</v>
      </c>
      <c r="B3801" s="70" t="s">
        <v>7811</v>
      </c>
      <c r="C3801" s="70" t="s">
        <v>11141</v>
      </c>
      <c r="D3801" s="70" t="s">
        <v>10823</v>
      </c>
      <c r="E3801" s="71" t="s">
        <v>7812</v>
      </c>
      <c r="F3801" s="70" t="s">
        <v>12059</v>
      </c>
      <c r="G3801" s="72">
        <v>39</v>
      </c>
      <c r="H3801" s="73" t="s">
        <v>12033</v>
      </c>
      <c r="I3801" s="74">
        <v>0.26174496644295303</v>
      </c>
      <c r="J3801" s="75">
        <v>106</v>
      </c>
      <c r="K3801" s="75">
        <v>0</v>
      </c>
      <c r="L3801" s="72">
        <v>0</v>
      </c>
      <c r="M3801" s="72">
        <v>0</v>
      </c>
      <c r="N3801" s="72">
        <v>0</v>
      </c>
      <c r="O3801" s="72">
        <v>149</v>
      </c>
      <c r="P3801" s="72">
        <v>12</v>
      </c>
    </row>
    <row r="3802" spans="1:16">
      <c r="A3802" s="70" t="s">
        <v>7758</v>
      </c>
      <c r="B3802" s="70" t="s">
        <v>7813</v>
      </c>
      <c r="C3802" s="70" t="s">
        <v>10945</v>
      </c>
      <c r="D3802" s="70" t="s">
        <v>10823</v>
      </c>
      <c r="E3802" s="71" t="s">
        <v>7814</v>
      </c>
      <c r="F3802" s="70" t="s">
        <v>12059</v>
      </c>
      <c r="G3802" s="72">
        <v>0</v>
      </c>
      <c r="H3802" s="73" t="s">
        <v>3250</v>
      </c>
      <c r="I3802" s="74">
        <v>0</v>
      </c>
      <c r="J3802" s="75">
        <v>75</v>
      </c>
      <c r="K3802" s="75">
        <v>0</v>
      </c>
      <c r="L3802" s="72">
        <v>0</v>
      </c>
      <c r="M3802" s="72">
        <v>0</v>
      </c>
      <c r="N3802" s="72">
        <v>0</v>
      </c>
      <c r="O3802" s="72">
        <v>75</v>
      </c>
      <c r="P3802" s="72">
        <v>12</v>
      </c>
    </row>
    <row r="3803" spans="1:16">
      <c r="A3803" s="70" t="s">
        <v>7760</v>
      </c>
      <c r="B3803" s="70" t="s">
        <v>7815</v>
      </c>
      <c r="C3803" s="70" t="s">
        <v>10947</v>
      </c>
      <c r="D3803" s="70" t="s">
        <v>10823</v>
      </c>
      <c r="E3803" s="71" t="s">
        <v>7816</v>
      </c>
      <c r="F3803" s="70" t="s">
        <v>12059</v>
      </c>
      <c r="G3803" s="72">
        <v>0</v>
      </c>
      <c r="H3803" s="73" t="s">
        <v>3250</v>
      </c>
      <c r="I3803" s="74">
        <v>0</v>
      </c>
      <c r="J3803" s="75">
        <v>60</v>
      </c>
      <c r="K3803" s="75">
        <v>0</v>
      </c>
      <c r="L3803" s="72">
        <v>0</v>
      </c>
      <c r="M3803" s="72">
        <v>0</v>
      </c>
      <c r="N3803" s="72">
        <v>0</v>
      </c>
      <c r="O3803" s="72">
        <v>60</v>
      </c>
      <c r="P3803" s="72">
        <v>12</v>
      </c>
    </row>
    <row r="3804" spans="1:16">
      <c r="A3804" s="70" t="s">
        <v>7762</v>
      </c>
      <c r="B3804" s="70" t="s">
        <v>7817</v>
      </c>
      <c r="C3804" s="70" t="s">
        <v>11133</v>
      </c>
      <c r="D3804" s="70" t="s">
        <v>10823</v>
      </c>
      <c r="E3804" s="71" t="s">
        <v>7818</v>
      </c>
      <c r="F3804" s="70" t="s">
        <v>12059</v>
      </c>
      <c r="G3804" s="72">
        <v>43</v>
      </c>
      <c r="H3804" s="73" t="s">
        <v>12033</v>
      </c>
      <c r="I3804" s="74">
        <v>0.81132075471698117</v>
      </c>
      <c r="J3804" s="75">
        <v>10</v>
      </c>
      <c r="K3804" s="75">
        <v>0</v>
      </c>
      <c r="L3804" s="72">
        <v>0</v>
      </c>
      <c r="M3804" s="72">
        <v>0</v>
      </c>
      <c r="N3804" s="72">
        <v>0</v>
      </c>
      <c r="O3804" s="72">
        <v>53</v>
      </c>
      <c r="P3804" s="72">
        <v>12</v>
      </c>
    </row>
    <row r="3805" spans="1:16">
      <c r="A3805" s="70" t="s">
        <v>7764</v>
      </c>
      <c r="B3805" s="70" t="s">
        <v>7819</v>
      </c>
      <c r="C3805" s="70" t="s">
        <v>11158</v>
      </c>
      <c r="D3805" s="70" t="s">
        <v>10831</v>
      </c>
      <c r="E3805" s="71" t="s">
        <v>7820</v>
      </c>
      <c r="F3805" s="70" t="s">
        <v>12059</v>
      </c>
      <c r="G3805" s="72">
        <v>117</v>
      </c>
      <c r="H3805" s="73" t="s">
        <v>12031</v>
      </c>
      <c r="I3805" s="74">
        <v>1</v>
      </c>
      <c r="J3805" s="75">
        <v>0</v>
      </c>
      <c r="K3805" s="75">
        <v>0</v>
      </c>
      <c r="L3805" s="72">
        <v>0</v>
      </c>
      <c r="M3805" s="72">
        <v>0</v>
      </c>
      <c r="N3805" s="72">
        <v>0</v>
      </c>
      <c r="O3805" s="72">
        <v>117</v>
      </c>
      <c r="P3805" s="72">
        <v>12</v>
      </c>
    </row>
    <row r="3806" spans="1:16">
      <c r="A3806" s="70" t="s">
        <v>7766</v>
      </c>
      <c r="B3806" s="70" t="s">
        <v>7821</v>
      </c>
      <c r="C3806" s="70" t="s">
        <v>10958</v>
      </c>
      <c r="D3806" s="70" t="s">
        <v>10831</v>
      </c>
      <c r="E3806" s="71" t="s">
        <v>7822</v>
      </c>
      <c r="F3806" s="70" t="s">
        <v>12059</v>
      </c>
      <c r="G3806" s="72">
        <v>97</v>
      </c>
      <c r="H3806" s="73" t="s">
        <v>12031</v>
      </c>
      <c r="I3806" s="74">
        <v>0.87387387387387383</v>
      </c>
      <c r="J3806" s="75">
        <v>0</v>
      </c>
      <c r="K3806" s="75">
        <v>14</v>
      </c>
      <c r="L3806" s="72">
        <v>0</v>
      </c>
      <c r="M3806" s="72">
        <v>0</v>
      </c>
      <c r="N3806" s="72">
        <v>0</v>
      </c>
      <c r="O3806" s="72">
        <v>111</v>
      </c>
      <c r="P3806" s="72">
        <v>12</v>
      </c>
    </row>
    <row r="3807" spans="1:16">
      <c r="A3807" s="70" t="s">
        <v>7768</v>
      </c>
      <c r="B3807" s="70" t="s">
        <v>7823</v>
      </c>
      <c r="C3807" s="70" t="s">
        <v>11166</v>
      </c>
      <c r="D3807" s="70" t="s">
        <v>10831</v>
      </c>
      <c r="E3807" s="71" t="s">
        <v>7824</v>
      </c>
      <c r="F3807" s="70" t="s">
        <v>12059</v>
      </c>
      <c r="G3807" s="72">
        <v>30</v>
      </c>
      <c r="H3807" s="73" t="s">
        <v>12031</v>
      </c>
      <c r="I3807" s="74">
        <v>0.13043478260869565</v>
      </c>
      <c r="J3807" s="75">
        <v>150</v>
      </c>
      <c r="K3807" s="75">
        <v>50</v>
      </c>
      <c r="L3807" s="72">
        <v>0</v>
      </c>
      <c r="M3807" s="72">
        <v>0</v>
      </c>
      <c r="N3807" s="72">
        <v>0</v>
      </c>
      <c r="O3807" s="72">
        <v>230</v>
      </c>
      <c r="P3807" s="72">
        <v>12</v>
      </c>
    </row>
    <row r="3808" spans="1:16">
      <c r="A3808" s="70" t="s">
        <v>7770</v>
      </c>
      <c r="B3808" s="70" t="s">
        <v>7825</v>
      </c>
      <c r="C3808" s="70" t="s">
        <v>10832</v>
      </c>
      <c r="D3808" s="70" t="s">
        <v>10831</v>
      </c>
      <c r="E3808" s="71" t="s">
        <v>7826</v>
      </c>
      <c r="F3808" s="70" t="s">
        <v>12059</v>
      </c>
      <c r="G3808" s="72">
        <v>33</v>
      </c>
      <c r="H3808" s="73" t="s">
        <v>12031</v>
      </c>
      <c r="I3808" s="74">
        <v>0.45833333333333331</v>
      </c>
      <c r="J3808" s="75">
        <v>39</v>
      </c>
      <c r="K3808" s="75">
        <v>0</v>
      </c>
      <c r="L3808" s="72">
        <v>0</v>
      </c>
      <c r="M3808" s="72">
        <v>0</v>
      </c>
      <c r="N3808" s="72">
        <v>0</v>
      </c>
      <c r="O3808" s="72">
        <v>72</v>
      </c>
      <c r="P3808" s="72">
        <v>12</v>
      </c>
    </row>
    <row r="3809" spans="1:16">
      <c r="A3809" s="70" t="s">
        <v>7772</v>
      </c>
      <c r="B3809" s="70" t="s">
        <v>7827</v>
      </c>
      <c r="C3809" s="70" t="s">
        <v>10955</v>
      </c>
      <c r="D3809" s="70" t="s">
        <v>10831</v>
      </c>
      <c r="E3809" s="71" t="s">
        <v>7828</v>
      </c>
      <c r="F3809" s="70" t="s">
        <v>12059</v>
      </c>
      <c r="G3809" s="72">
        <v>101</v>
      </c>
      <c r="H3809" s="73" t="s">
        <v>12038</v>
      </c>
      <c r="I3809" s="74">
        <v>0.51269035532994922</v>
      </c>
      <c r="J3809" s="75">
        <v>96</v>
      </c>
      <c r="K3809" s="75">
        <v>0</v>
      </c>
      <c r="L3809" s="72">
        <v>0</v>
      </c>
      <c r="M3809" s="72">
        <v>0</v>
      </c>
      <c r="N3809" s="72">
        <v>0</v>
      </c>
      <c r="O3809" s="72">
        <v>197</v>
      </c>
      <c r="P3809" s="72">
        <v>12</v>
      </c>
    </row>
    <row r="3810" spans="1:16">
      <c r="A3810" s="70" t="s">
        <v>7774</v>
      </c>
      <c r="B3810" s="70" t="s">
        <v>7829</v>
      </c>
      <c r="C3810" s="70" t="s">
        <v>10955</v>
      </c>
      <c r="D3810" s="70" t="s">
        <v>10831</v>
      </c>
      <c r="E3810" s="71" t="s">
        <v>7830</v>
      </c>
      <c r="F3810" s="70" t="s">
        <v>12059</v>
      </c>
      <c r="G3810" s="72">
        <v>0</v>
      </c>
      <c r="H3810" s="73" t="s">
        <v>3250</v>
      </c>
      <c r="I3810" s="74">
        <v>0</v>
      </c>
      <c r="J3810" s="75">
        <v>0</v>
      </c>
      <c r="K3810" s="75">
        <v>34</v>
      </c>
      <c r="L3810" s="72">
        <v>0</v>
      </c>
      <c r="M3810" s="72">
        <v>111</v>
      </c>
      <c r="N3810" s="72">
        <v>0</v>
      </c>
      <c r="O3810" s="72">
        <v>145</v>
      </c>
      <c r="P3810" s="72">
        <v>12</v>
      </c>
    </row>
    <row r="3811" spans="1:16">
      <c r="A3811" s="70" t="s">
        <v>7776</v>
      </c>
      <c r="B3811" s="70" t="s">
        <v>7831</v>
      </c>
      <c r="C3811" s="70" t="s">
        <v>11906</v>
      </c>
      <c r="D3811" s="70" t="s">
        <v>10836</v>
      </c>
      <c r="E3811" s="71" t="s">
        <v>7832</v>
      </c>
      <c r="F3811" s="70" t="s">
        <v>12059</v>
      </c>
      <c r="G3811" s="72">
        <v>50</v>
      </c>
      <c r="H3811" s="73" t="s">
        <v>12038</v>
      </c>
      <c r="I3811" s="74">
        <v>1</v>
      </c>
      <c r="J3811" s="75">
        <v>0</v>
      </c>
      <c r="K3811" s="75">
        <v>0</v>
      </c>
      <c r="L3811" s="72">
        <v>0</v>
      </c>
      <c r="M3811" s="72">
        <v>0</v>
      </c>
      <c r="N3811" s="72">
        <v>0</v>
      </c>
      <c r="O3811" s="72">
        <v>50</v>
      </c>
      <c r="P3811" s="72">
        <v>12</v>
      </c>
    </row>
    <row r="3812" spans="1:16">
      <c r="A3812" s="70" t="s">
        <v>6127</v>
      </c>
      <c r="B3812" s="70" t="s">
        <v>7833</v>
      </c>
      <c r="C3812" s="70" t="s">
        <v>11203</v>
      </c>
      <c r="D3812" s="70" t="s">
        <v>10838</v>
      </c>
      <c r="E3812" s="71" t="s">
        <v>7834</v>
      </c>
      <c r="F3812" s="70" t="s">
        <v>12059</v>
      </c>
      <c r="G3812" s="72">
        <v>0</v>
      </c>
      <c r="H3812" s="73" t="s">
        <v>3250</v>
      </c>
      <c r="I3812" s="74">
        <v>0</v>
      </c>
      <c r="J3812" s="75">
        <v>0</v>
      </c>
      <c r="K3812" s="75">
        <v>0</v>
      </c>
      <c r="L3812" s="72">
        <v>0</v>
      </c>
      <c r="M3812" s="72">
        <v>154</v>
      </c>
      <c r="N3812" s="72">
        <v>0</v>
      </c>
      <c r="O3812" s="72">
        <v>154</v>
      </c>
      <c r="P3812" s="72">
        <v>12</v>
      </c>
    </row>
    <row r="3813" spans="1:16">
      <c r="A3813" s="70" t="s">
        <v>7777</v>
      </c>
      <c r="B3813" s="70" t="s">
        <v>7835</v>
      </c>
      <c r="C3813" s="70" t="s">
        <v>11219</v>
      </c>
      <c r="D3813" s="70" t="s">
        <v>10843</v>
      </c>
      <c r="E3813" s="71" t="s">
        <v>7836</v>
      </c>
      <c r="F3813" s="70" t="s">
        <v>12059</v>
      </c>
      <c r="G3813" s="72">
        <v>33</v>
      </c>
      <c r="H3813" s="73" t="s">
        <v>12045</v>
      </c>
      <c r="I3813" s="74">
        <v>0.28448275862068967</v>
      </c>
      <c r="J3813" s="75">
        <v>50</v>
      </c>
      <c r="K3813" s="75">
        <v>0</v>
      </c>
      <c r="L3813" s="72">
        <v>0</v>
      </c>
      <c r="M3813" s="72">
        <v>33</v>
      </c>
      <c r="N3813" s="72">
        <v>0</v>
      </c>
      <c r="O3813" s="72">
        <v>116</v>
      </c>
      <c r="P3813" s="72">
        <v>12</v>
      </c>
    </row>
    <row r="3814" spans="1:16">
      <c r="A3814" s="70" t="s">
        <v>7779</v>
      </c>
      <c r="B3814" s="70" t="s">
        <v>7837</v>
      </c>
      <c r="C3814" s="70" t="s">
        <v>11907</v>
      </c>
      <c r="D3814" s="70" t="s">
        <v>10843</v>
      </c>
      <c r="E3814" s="71" t="s">
        <v>7838</v>
      </c>
      <c r="F3814" s="70" t="s">
        <v>12059</v>
      </c>
      <c r="G3814" s="72">
        <v>0</v>
      </c>
      <c r="H3814" s="73" t="s">
        <v>3250</v>
      </c>
      <c r="I3814" s="74">
        <v>0</v>
      </c>
      <c r="J3814" s="75">
        <v>0</v>
      </c>
      <c r="K3814" s="75">
        <v>40</v>
      </c>
      <c r="L3814" s="72">
        <v>0</v>
      </c>
      <c r="M3814" s="72">
        <v>50</v>
      </c>
      <c r="N3814" s="72">
        <v>0</v>
      </c>
      <c r="O3814" s="72">
        <v>90</v>
      </c>
      <c r="P3814" s="72">
        <v>12</v>
      </c>
    </row>
    <row r="3815" spans="1:16">
      <c r="A3815" s="70" t="s">
        <v>7781</v>
      </c>
      <c r="B3815" s="70" t="s">
        <v>7839</v>
      </c>
      <c r="C3815" s="70" t="s">
        <v>11908</v>
      </c>
      <c r="D3815" s="70" t="s">
        <v>10845</v>
      </c>
      <c r="E3815" s="71" t="s">
        <v>7840</v>
      </c>
      <c r="F3815" s="70" t="s">
        <v>12059</v>
      </c>
      <c r="G3815" s="72">
        <v>0</v>
      </c>
      <c r="H3815" s="73" t="s">
        <v>3250</v>
      </c>
      <c r="I3815" s="74">
        <v>0</v>
      </c>
      <c r="J3815" s="75">
        <v>50</v>
      </c>
      <c r="K3815" s="75">
        <v>52</v>
      </c>
      <c r="L3815" s="72">
        <v>0</v>
      </c>
      <c r="M3815" s="72">
        <v>59</v>
      </c>
      <c r="N3815" s="72">
        <v>0</v>
      </c>
      <c r="O3815" s="72">
        <v>161</v>
      </c>
      <c r="P3815" s="72">
        <v>12</v>
      </c>
    </row>
    <row r="3816" spans="1:16">
      <c r="A3816" s="70" t="s">
        <v>7783</v>
      </c>
      <c r="B3816" s="70" t="s">
        <v>7841</v>
      </c>
      <c r="C3816" s="70" t="s">
        <v>10846</v>
      </c>
      <c r="D3816" s="70" t="s">
        <v>10847</v>
      </c>
      <c r="E3816" s="71" t="s">
        <v>7842</v>
      </c>
      <c r="F3816" s="70" t="s">
        <v>12059</v>
      </c>
      <c r="G3816" s="72">
        <v>54</v>
      </c>
      <c r="H3816" s="73" t="s">
        <v>12054</v>
      </c>
      <c r="I3816" s="74">
        <v>0.271356783919598</v>
      </c>
      <c r="J3816" s="75">
        <v>45</v>
      </c>
      <c r="K3816" s="75">
        <v>0</v>
      </c>
      <c r="L3816" s="72">
        <v>70</v>
      </c>
      <c r="M3816" s="72">
        <v>30</v>
      </c>
      <c r="N3816" s="72">
        <v>0</v>
      </c>
      <c r="O3816" s="72">
        <v>199</v>
      </c>
      <c r="P3816" s="72">
        <v>12</v>
      </c>
    </row>
    <row r="3817" spans="1:16">
      <c r="A3817" s="70" t="s">
        <v>7785</v>
      </c>
      <c r="B3817" s="70" t="s">
        <v>7843</v>
      </c>
      <c r="C3817" s="70" t="s">
        <v>11909</v>
      </c>
      <c r="D3817" s="70" t="s">
        <v>10847</v>
      </c>
      <c r="E3817" s="71" t="s">
        <v>7844</v>
      </c>
      <c r="F3817" s="70" t="s">
        <v>12059</v>
      </c>
      <c r="G3817" s="72">
        <v>53</v>
      </c>
      <c r="H3817" s="73" t="s">
        <v>12031</v>
      </c>
      <c r="I3817" s="74">
        <v>0.5955056179775281</v>
      </c>
      <c r="J3817" s="75">
        <v>20</v>
      </c>
      <c r="K3817" s="75">
        <v>0</v>
      </c>
      <c r="L3817" s="72">
        <v>0</v>
      </c>
      <c r="M3817" s="72">
        <v>16</v>
      </c>
      <c r="N3817" s="72">
        <v>0</v>
      </c>
      <c r="O3817" s="72">
        <v>89</v>
      </c>
      <c r="P3817" s="72">
        <v>12</v>
      </c>
    </row>
    <row r="3818" spans="1:16">
      <c r="A3818" s="70" t="s">
        <v>7787</v>
      </c>
      <c r="B3818" s="70" t="s">
        <v>7845</v>
      </c>
      <c r="C3818" s="70" t="s">
        <v>11910</v>
      </c>
      <c r="D3818" s="70" t="s">
        <v>10847</v>
      </c>
      <c r="E3818" s="71" t="s">
        <v>7846</v>
      </c>
      <c r="F3818" s="70" t="s">
        <v>12059</v>
      </c>
      <c r="G3818" s="72">
        <v>69</v>
      </c>
      <c r="H3818" s="73" t="s">
        <v>12038</v>
      </c>
      <c r="I3818" s="74">
        <v>0.81176470588235294</v>
      </c>
      <c r="J3818" s="75">
        <v>0</v>
      </c>
      <c r="K3818" s="75">
        <v>16</v>
      </c>
      <c r="L3818" s="72">
        <v>0</v>
      </c>
      <c r="M3818" s="72">
        <v>0</v>
      </c>
      <c r="N3818" s="72">
        <v>0</v>
      </c>
      <c r="O3818" s="72">
        <v>85</v>
      </c>
      <c r="P3818" s="72">
        <v>12</v>
      </c>
    </row>
    <row r="3819" spans="1:16">
      <c r="A3819" s="70" t="s">
        <v>7789</v>
      </c>
      <c r="B3819" s="70" t="s">
        <v>7847</v>
      </c>
      <c r="C3819" s="70" t="s">
        <v>11911</v>
      </c>
      <c r="D3819" s="70" t="s">
        <v>10847</v>
      </c>
      <c r="E3819" s="71" t="s">
        <v>7848</v>
      </c>
      <c r="F3819" s="70" t="s">
        <v>12059</v>
      </c>
      <c r="G3819" s="72">
        <v>110</v>
      </c>
      <c r="H3819" s="73" t="s">
        <v>12037</v>
      </c>
      <c r="I3819" s="74">
        <v>0.7857142857142857</v>
      </c>
      <c r="J3819" s="75">
        <v>0</v>
      </c>
      <c r="K3819" s="75">
        <v>0</v>
      </c>
      <c r="L3819" s="72">
        <v>0</v>
      </c>
      <c r="M3819" s="72">
        <v>30</v>
      </c>
      <c r="N3819" s="72">
        <v>0</v>
      </c>
      <c r="O3819" s="72">
        <v>140</v>
      </c>
      <c r="P3819" s="72">
        <v>12</v>
      </c>
    </row>
    <row r="3820" spans="1:16">
      <c r="A3820" s="70" t="s">
        <v>7791</v>
      </c>
      <c r="B3820" s="70" t="s">
        <v>7849</v>
      </c>
      <c r="C3820" s="70" t="s">
        <v>11271</v>
      </c>
      <c r="D3820" s="70" t="s">
        <v>10851</v>
      </c>
      <c r="E3820" s="71" t="s">
        <v>7850</v>
      </c>
      <c r="F3820" s="70" t="s">
        <v>12059</v>
      </c>
      <c r="G3820" s="72">
        <v>0</v>
      </c>
      <c r="H3820" s="73" t="s">
        <v>3250</v>
      </c>
      <c r="I3820" s="74">
        <v>0</v>
      </c>
      <c r="J3820" s="75">
        <v>42</v>
      </c>
      <c r="K3820" s="75">
        <v>32</v>
      </c>
      <c r="L3820" s="72">
        <v>0</v>
      </c>
      <c r="M3820" s="72">
        <v>0</v>
      </c>
      <c r="N3820" s="72">
        <v>0</v>
      </c>
      <c r="O3820" s="72">
        <v>74</v>
      </c>
      <c r="P3820" s="72">
        <v>12</v>
      </c>
    </row>
    <row r="3821" spans="1:16">
      <c r="A3821" s="70" t="s">
        <v>7793</v>
      </c>
      <c r="B3821" s="70" t="s">
        <v>7851</v>
      </c>
      <c r="C3821" s="70" t="s">
        <v>11649</v>
      </c>
      <c r="D3821" s="70" t="s">
        <v>10851</v>
      </c>
      <c r="E3821" s="71" t="s">
        <v>7852</v>
      </c>
      <c r="F3821" s="70" t="s">
        <v>12059</v>
      </c>
      <c r="G3821" s="72">
        <v>126</v>
      </c>
      <c r="H3821" s="73" t="s">
        <v>12037</v>
      </c>
      <c r="I3821" s="74">
        <v>0.59715639810426535</v>
      </c>
      <c r="J3821" s="75">
        <v>42</v>
      </c>
      <c r="K3821" s="75">
        <v>0</v>
      </c>
      <c r="L3821" s="72">
        <v>0</v>
      </c>
      <c r="M3821" s="72">
        <v>43</v>
      </c>
      <c r="N3821" s="72">
        <v>0</v>
      </c>
      <c r="O3821" s="72">
        <v>211</v>
      </c>
      <c r="P3821" s="72">
        <v>12</v>
      </c>
    </row>
    <row r="3822" spans="1:16">
      <c r="A3822" s="70" t="s">
        <v>6133</v>
      </c>
      <c r="B3822" s="70" t="s">
        <v>7853</v>
      </c>
      <c r="C3822" s="70" t="s">
        <v>11278</v>
      </c>
      <c r="D3822" s="70" t="s">
        <v>10851</v>
      </c>
      <c r="E3822" s="71" t="s">
        <v>7854</v>
      </c>
      <c r="F3822" s="70" t="s">
        <v>12059</v>
      </c>
      <c r="G3822" s="72">
        <v>0</v>
      </c>
      <c r="H3822" s="73" t="s">
        <v>3250</v>
      </c>
      <c r="I3822" s="74">
        <v>0</v>
      </c>
      <c r="J3822" s="75">
        <v>0</v>
      </c>
      <c r="K3822" s="75">
        <v>0</v>
      </c>
      <c r="L3822" s="72">
        <v>0</v>
      </c>
      <c r="M3822" s="72">
        <v>205</v>
      </c>
      <c r="N3822" s="72">
        <v>0</v>
      </c>
      <c r="O3822" s="72">
        <v>205</v>
      </c>
      <c r="P3822" s="72">
        <v>12</v>
      </c>
    </row>
    <row r="3823" spans="1:16">
      <c r="A3823" s="70" t="s">
        <v>7795</v>
      </c>
      <c r="B3823" s="70" t="s">
        <v>7855</v>
      </c>
      <c r="C3823" s="70" t="s">
        <v>10970</v>
      </c>
      <c r="D3823" s="70" t="s">
        <v>10851</v>
      </c>
      <c r="E3823" s="71" t="s">
        <v>7856</v>
      </c>
      <c r="F3823" s="70" t="s">
        <v>12059</v>
      </c>
      <c r="G3823" s="72">
        <v>90</v>
      </c>
      <c r="H3823" s="73" t="s">
        <v>12054</v>
      </c>
      <c r="I3823" s="74">
        <v>0.4</v>
      </c>
      <c r="J3823" s="75">
        <v>135</v>
      </c>
      <c r="K3823" s="75">
        <v>0</v>
      </c>
      <c r="L3823" s="72">
        <v>0</v>
      </c>
      <c r="M3823" s="72">
        <v>0</v>
      </c>
      <c r="N3823" s="72">
        <v>0</v>
      </c>
      <c r="O3823" s="72">
        <v>225</v>
      </c>
      <c r="P3823" s="72">
        <v>12</v>
      </c>
    </row>
    <row r="3824" spans="1:16">
      <c r="A3824" s="70" t="s">
        <v>7797</v>
      </c>
      <c r="B3824" s="70" t="s">
        <v>7857</v>
      </c>
      <c r="C3824" s="70" t="s">
        <v>11295</v>
      </c>
      <c r="D3824" s="70" t="s">
        <v>10853</v>
      </c>
      <c r="E3824" s="71" t="s">
        <v>7858</v>
      </c>
      <c r="F3824" s="70" t="s">
        <v>12059</v>
      </c>
      <c r="G3824" s="72">
        <v>0</v>
      </c>
      <c r="H3824" s="73" t="s">
        <v>3250</v>
      </c>
      <c r="I3824" s="74">
        <v>0</v>
      </c>
      <c r="J3824" s="75">
        <v>60</v>
      </c>
      <c r="K3824" s="75">
        <v>0</v>
      </c>
      <c r="L3824" s="72">
        <v>0</v>
      </c>
      <c r="M3824" s="72">
        <v>0</v>
      </c>
      <c r="N3824" s="72">
        <v>0</v>
      </c>
      <c r="O3824" s="72">
        <v>60</v>
      </c>
      <c r="P3824" s="72">
        <v>12</v>
      </c>
    </row>
    <row r="3825" spans="1:16">
      <c r="A3825" s="70" t="s">
        <v>7799</v>
      </c>
      <c r="B3825" s="70" t="s">
        <v>7859</v>
      </c>
      <c r="C3825" s="70" t="s">
        <v>11297</v>
      </c>
      <c r="D3825" s="70" t="s">
        <v>10853</v>
      </c>
      <c r="E3825" s="71" t="s">
        <v>7860</v>
      </c>
      <c r="F3825" s="70" t="s">
        <v>12059</v>
      </c>
      <c r="G3825" s="72">
        <v>0</v>
      </c>
      <c r="H3825" s="73" t="s">
        <v>3250</v>
      </c>
      <c r="I3825" s="74">
        <v>0</v>
      </c>
      <c r="J3825" s="75">
        <v>0</v>
      </c>
      <c r="K3825" s="75">
        <v>53</v>
      </c>
      <c r="L3825" s="72">
        <v>0</v>
      </c>
      <c r="M3825" s="72">
        <v>159</v>
      </c>
      <c r="N3825" s="72">
        <v>0</v>
      </c>
      <c r="O3825" s="72">
        <v>212</v>
      </c>
      <c r="P3825" s="72">
        <v>12</v>
      </c>
    </row>
    <row r="3826" spans="1:16">
      <c r="A3826" s="70" t="s">
        <v>7801</v>
      </c>
      <c r="B3826" s="70" t="s">
        <v>7861</v>
      </c>
      <c r="C3826" s="70" t="s">
        <v>10973</v>
      </c>
      <c r="D3826" s="70" t="s">
        <v>10853</v>
      </c>
      <c r="E3826" s="71" t="s">
        <v>7862</v>
      </c>
      <c r="F3826" s="70" t="s">
        <v>12059</v>
      </c>
      <c r="G3826" s="72">
        <v>0</v>
      </c>
      <c r="H3826" s="73" t="s">
        <v>3250</v>
      </c>
      <c r="I3826" s="74">
        <v>0</v>
      </c>
      <c r="J3826" s="75">
        <v>0</v>
      </c>
      <c r="K3826" s="75">
        <v>36</v>
      </c>
      <c r="L3826" s="72">
        <v>0</v>
      </c>
      <c r="M3826" s="72">
        <v>225</v>
      </c>
      <c r="N3826" s="72">
        <v>0</v>
      </c>
      <c r="O3826" s="72">
        <v>261</v>
      </c>
      <c r="P3826" s="72">
        <v>12</v>
      </c>
    </row>
    <row r="3827" spans="1:16">
      <c r="A3827" s="70" t="s">
        <v>7803</v>
      </c>
      <c r="B3827" s="70" t="s">
        <v>7863</v>
      </c>
      <c r="C3827" s="70" t="s">
        <v>10973</v>
      </c>
      <c r="D3827" s="70" t="s">
        <v>10853</v>
      </c>
      <c r="E3827" s="71" t="s">
        <v>7864</v>
      </c>
      <c r="F3827" s="70" t="s">
        <v>12059</v>
      </c>
      <c r="G3827" s="72">
        <v>0</v>
      </c>
      <c r="H3827" s="73" t="s">
        <v>3250</v>
      </c>
      <c r="I3827" s="74">
        <v>0</v>
      </c>
      <c r="J3827" s="75">
        <v>0</v>
      </c>
      <c r="K3827" s="75">
        <v>0</v>
      </c>
      <c r="L3827" s="72">
        <v>0</v>
      </c>
      <c r="M3827" s="72">
        <v>414</v>
      </c>
      <c r="N3827" s="72">
        <v>0</v>
      </c>
      <c r="O3827" s="72">
        <v>414</v>
      </c>
      <c r="P3827" s="72">
        <v>12</v>
      </c>
    </row>
    <row r="3828" spans="1:16">
      <c r="A3828" s="70" t="s">
        <v>7805</v>
      </c>
      <c r="B3828" s="70" t="s">
        <v>7865</v>
      </c>
      <c r="C3828" s="70" t="s">
        <v>10973</v>
      </c>
      <c r="D3828" s="70" t="s">
        <v>10853</v>
      </c>
      <c r="E3828" s="71" t="s">
        <v>7866</v>
      </c>
      <c r="F3828" s="70" t="s">
        <v>12059</v>
      </c>
      <c r="G3828" s="72">
        <v>40</v>
      </c>
      <c r="H3828" s="73" t="s">
        <v>12054</v>
      </c>
      <c r="I3828" s="74">
        <v>0.16129032258064516</v>
      </c>
      <c r="J3828" s="75">
        <v>0</v>
      </c>
      <c r="K3828" s="75">
        <v>0</v>
      </c>
      <c r="L3828" s="72">
        <v>0</v>
      </c>
      <c r="M3828" s="72">
        <v>208</v>
      </c>
      <c r="N3828" s="72">
        <v>0</v>
      </c>
      <c r="O3828" s="72">
        <v>248</v>
      </c>
      <c r="P3828" s="72">
        <v>12</v>
      </c>
    </row>
    <row r="3829" spans="1:16">
      <c r="A3829" s="70" t="s">
        <v>7807</v>
      </c>
      <c r="B3829" s="70" t="s">
        <v>7867</v>
      </c>
      <c r="C3829" s="70" t="s">
        <v>11301</v>
      </c>
      <c r="D3829" s="70" t="s">
        <v>10853</v>
      </c>
      <c r="E3829" s="71" t="s">
        <v>7868</v>
      </c>
      <c r="F3829" s="70" t="s">
        <v>12059</v>
      </c>
      <c r="G3829" s="72">
        <v>39</v>
      </c>
      <c r="H3829" s="73" t="s">
        <v>12031</v>
      </c>
      <c r="I3829" s="74">
        <v>0.13978494623655913</v>
      </c>
      <c r="J3829" s="75">
        <v>60</v>
      </c>
      <c r="K3829" s="75">
        <v>0</v>
      </c>
      <c r="L3829" s="72">
        <v>0</v>
      </c>
      <c r="M3829" s="72">
        <v>180</v>
      </c>
      <c r="N3829" s="72">
        <v>0</v>
      </c>
      <c r="O3829" s="72">
        <v>279</v>
      </c>
      <c r="P3829" s="72">
        <v>12</v>
      </c>
    </row>
    <row r="3830" spans="1:16">
      <c r="A3830" s="70" t="s">
        <v>7809</v>
      </c>
      <c r="B3830" s="70" t="s">
        <v>7869</v>
      </c>
      <c r="C3830" s="70" t="s">
        <v>11301</v>
      </c>
      <c r="D3830" s="70" t="s">
        <v>10853</v>
      </c>
      <c r="E3830" s="71" t="s">
        <v>7870</v>
      </c>
      <c r="F3830" s="70" t="s">
        <v>12059</v>
      </c>
      <c r="G3830" s="72">
        <v>40</v>
      </c>
      <c r="H3830" s="73" t="s">
        <v>12031</v>
      </c>
      <c r="I3830" s="74">
        <v>0.5</v>
      </c>
      <c r="J3830" s="75">
        <v>40</v>
      </c>
      <c r="K3830" s="75">
        <v>0</v>
      </c>
      <c r="L3830" s="72">
        <v>0</v>
      </c>
      <c r="M3830" s="72">
        <v>0</v>
      </c>
      <c r="N3830" s="72">
        <v>0</v>
      </c>
      <c r="O3830" s="72">
        <v>80</v>
      </c>
      <c r="P3830" s="72">
        <v>12</v>
      </c>
    </row>
    <row r="3831" spans="1:16">
      <c r="A3831" s="70" t="s">
        <v>7811</v>
      </c>
      <c r="B3831" s="70" t="s">
        <v>7871</v>
      </c>
      <c r="C3831" s="70" t="s">
        <v>11302</v>
      </c>
      <c r="D3831" s="70" t="s">
        <v>10853</v>
      </c>
      <c r="E3831" s="71" t="s">
        <v>7872</v>
      </c>
      <c r="F3831" s="70" t="s">
        <v>12059</v>
      </c>
      <c r="G3831" s="72">
        <v>0</v>
      </c>
      <c r="H3831" s="73" t="s">
        <v>3250</v>
      </c>
      <c r="I3831" s="74">
        <v>0</v>
      </c>
      <c r="J3831" s="75">
        <v>60</v>
      </c>
      <c r="K3831" s="75">
        <v>0</v>
      </c>
      <c r="L3831" s="72">
        <v>0</v>
      </c>
      <c r="M3831" s="72">
        <v>0</v>
      </c>
      <c r="N3831" s="72">
        <v>0</v>
      </c>
      <c r="O3831" s="72">
        <v>60</v>
      </c>
      <c r="P3831" s="72">
        <v>12</v>
      </c>
    </row>
    <row r="3832" spans="1:16">
      <c r="A3832" s="70" t="s">
        <v>7813</v>
      </c>
      <c r="B3832" s="70" t="s">
        <v>7873</v>
      </c>
      <c r="C3832" s="70" t="s">
        <v>10976</v>
      </c>
      <c r="D3832" s="70" t="s">
        <v>10853</v>
      </c>
      <c r="E3832" s="71" t="s">
        <v>7874</v>
      </c>
      <c r="F3832" s="70" t="s">
        <v>12059</v>
      </c>
      <c r="G3832" s="72">
        <v>84</v>
      </c>
      <c r="H3832" s="73" t="s">
        <v>12031</v>
      </c>
      <c r="I3832" s="74">
        <v>1</v>
      </c>
      <c r="J3832" s="75">
        <v>0</v>
      </c>
      <c r="K3832" s="75">
        <v>0</v>
      </c>
      <c r="L3832" s="72">
        <v>0</v>
      </c>
      <c r="M3832" s="72">
        <v>0</v>
      </c>
      <c r="N3832" s="72">
        <v>0</v>
      </c>
      <c r="O3832" s="72">
        <v>84</v>
      </c>
      <c r="P3832" s="72">
        <v>12</v>
      </c>
    </row>
    <row r="3833" spans="1:16">
      <c r="A3833" s="70" t="s">
        <v>7815</v>
      </c>
      <c r="B3833" s="70" t="s">
        <v>7875</v>
      </c>
      <c r="C3833" s="70" t="s">
        <v>10976</v>
      </c>
      <c r="D3833" s="70" t="s">
        <v>10853</v>
      </c>
      <c r="E3833" s="71" t="s">
        <v>7876</v>
      </c>
      <c r="F3833" s="70" t="s">
        <v>12059</v>
      </c>
      <c r="G3833" s="72">
        <v>11</v>
      </c>
      <c r="H3833" s="73" t="s">
        <v>12045</v>
      </c>
      <c r="I3833" s="74">
        <v>0.11578947368421053</v>
      </c>
      <c r="J3833" s="75">
        <v>0</v>
      </c>
      <c r="K3833" s="75">
        <v>8</v>
      </c>
      <c r="L3833" s="72">
        <v>0</v>
      </c>
      <c r="M3833" s="72">
        <v>76</v>
      </c>
      <c r="N3833" s="72">
        <v>0</v>
      </c>
      <c r="O3833" s="72">
        <v>95</v>
      </c>
      <c r="P3833" s="72">
        <v>12</v>
      </c>
    </row>
    <row r="3834" spans="1:16">
      <c r="A3834" s="70" t="s">
        <v>7817</v>
      </c>
      <c r="B3834" s="70" t="s">
        <v>7877</v>
      </c>
      <c r="C3834" s="70" t="s">
        <v>10976</v>
      </c>
      <c r="D3834" s="70" t="s">
        <v>10853</v>
      </c>
      <c r="E3834" s="71" t="s">
        <v>7878</v>
      </c>
      <c r="F3834" s="70" t="s">
        <v>12059</v>
      </c>
      <c r="G3834" s="72">
        <v>50</v>
      </c>
      <c r="H3834" s="73" t="s">
        <v>12045</v>
      </c>
      <c r="I3834" s="74">
        <v>0.2</v>
      </c>
      <c r="J3834" s="75">
        <v>50</v>
      </c>
      <c r="K3834" s="75">
        <v>0</v>
      </c>
      <c r="L3834" s="72">
        <v>0</v>
      </c>
      <c r="M3834" s="72">
        <v>150</v>
      </c>
      <c r="N3834" s="72">
        <v>0</v>
      </c>
      <c r="O3834" s="72">
        <v>250</v>
      </c>
      <c r="P3834" s="72">
        <v>12</v>
      </c>
    </row>
    <row r="3835" spans="1:16">
      <c r="A3835" s="70" t="s">
        <v>7819</v>
      </c>
      <c r="B3835" s="70" t="s">
        <v>7879</v>
      </c>
      <c r="C3835" s="70" t="s">
        <v>11306</v>
      </c>
      <c r="D3835" s="70" t="s">
        <v>10853</v>
      </c>
      <c r="E3835" s="71" t="s">
        <v>7880</v>
      </c>
      <c r="F3835" s="70" t="s">
        <v>12059</v>
      </c>
      <c r="G3835" s="72">
        <v>0</v>
      </c>
      <c r="H3835" s="73" t="s">
        <v>3250</v>
      </c>
      <c r="I3835" s="74">
        <v>0</v>
      </c>
      <c r="J3835" s="75">
        <v>57</v>
      </c>
      <c r="K3835" s="75">
        <v>0</v>
      </c>
      <c r="L3835" s="72">
        <v>0</v>
      </c>
      <c r="M3835" s="72">
        <v>49</v>
      </c>
      <c r="N3835" s="72">
        <v>0</v>
      </c>
      <c r="O3835" s="72">
        <v>106</v>
      </c>
      <c r="P3835" s="72">
        <v>12</v>
      </c>
    </row>
    <row r="3836" spans="1:16">
      <c r="A3836" s="70" t="s">
        <v>7821</v>
      </c>
      <c r="B3836" s="70" t="s">
        <v>7881</v>
      </c>
      <c r="C3836" s="70" t="s">
        <v>11912</v>
      </c>
      <c r="D3836" s="70" t="s">
        <v>10853</v>
      </c>
      <c r="E3836" s="71" t="s">
        <v>7882</v>
      </c>
      <c r="F3836" s="70" t="s">
        <v>12059</v>
      </c>
      <c r="G3836" s="72">
        <v>0</v>
      </c>
      <c r="H3836" s="73" t="s">
        <v>3250</v>
      </c>
      <c r="I3836" s="74">
        <v>0</v>
      </c>
      <c r="J3836" s="75">
        <v>0</v>
      </c>
      <c r="K3836" s="75">
        <v>24</v>
      </c>
      <c r="L3836" s="72">
        <v>0</v>
      </c>
      <c r="M3836" s="72">
        <v>36</v>
      </c>
      <c r="N3836" s="72">
        <v>0</v>
      </c>
      <c r="O3836" s="72">
        <v>60</v>
      </c>
      <c r="P3836" s="72">
        <v>12</v>
      </c>
    </row>
    <row r="3837" spans="1:16">
      <c r="A3837" s="70" t="s">
        <v>7823</v>
      </c>
      <c r="B3837" s="70" t="s">
        <v>7883</v>
      </c>
      <c r="C3837" s="70" t="s">
        <v>11319</v>
      </c>
      <c r="D3837" s="70" t="s">
        <v>10858</v>
      </c>
      <c r="E3837" s="71" t="s">
        <v>7884</v>
      </c>
      <c r="F3837" s="70" t="s">
        <v>12059</v>
      </c>
      <c r="G3837" s="72">
        <v>60</v>
      </c>
      <c r="H3837" s="73" t="s">
        <v>12045</v>
      </c>
      <c r="I3837" s="74">
        <v>0.27522935779816515</v>
      </c>
      <c r="J3837" s="75">
        <v>58</v>
      </c>
      <c r="K3837" s="75">
        <v>0</v>
      </c>
      <c r="L3837" s="72">
        <v>0</v>
      </c>
      <c r="M3837" s="72">
        <v>100</v>
      </c>
      <c r="N3837" s="72">
        <v>0</v>
      </c>
      <c r="O3837" s="72">
        <v>218</v>
      </c>
      <c r="P3837" s="72">
        <v>12</v>
      </c>
    </row>
    <row r="3838" spans="1:16">
      <c r="A3838" s="70" t="s">
        <v>7825</v>
      </c>
      <c r="B3838" s="70" t="s">
        <v>7885</v>
      </c>
      <c r="C3838" s="70" t="s">
        <v>11321</v>
      </c>
      <c r="D3838" s="70" t="s">
        <v>10858</v>
      </c>
      <c r="E3838" s="71" t="s">
        <v>7886</v>
      </c>
      <c r="F3838" s="70" t="s">
        <v>12059</v>
      </c>
      <c r="G3838" s="72">
        <v>40</v>
      </c>
      <c r="H3838" s="73" t="s">
        <v>12033</v>
      </c>
      <c r="I3838" s="74">
        <v>0.18779342723004694</v>
      </c>
      <c r="J3838" s="75">
        <v>47</v>
      </c>
      <c r="K3838" s="75">
        <v>0</v>
      </c>
      <c r="L3838" s="72">
        <v>0</v>
      </c>
      <c r="M3838" s="72">
        <v>126</v>
      </c>
      <c r="N3838" s="72">
        <v>0</v>
      </c>
      <c r="O3838" s="72">
        <v>213</v>
      </c>
      <c r="P3838" s="72">
        <v>12</v>
      </c>
    </row>
    <row r="3839" spans="1:16">
      <c r="A3839" s="70" t="s">
        <v>7827</v>
      </c>
      <c r="B3839" s="70" t="s">
        <v>7887</v>
      </c>
      <c r="C3839" s="70" t="s">
        <v>11913</v>
      </c>
      <c r="D3839" s="70" t="s">
        <v>10858</v>
      </c>
      <c r="E3839" s="71" t="s">
        <v>7888</v>
      </c>
      <c r="F3839" s="70" t="s">
        <v>12059</v>
      </c>
      <c r="G3839" s="72">
        <v>0</v>
      </c>
      <c r="H3839" s="73" t="s">
        <v>3250</v>
      </c>
      <c r="I3839" s="74">
        <v>0</v>
      </c>
      <c r="J3839" s="75">
        <v>0</v>
      </c>
      <c r="K3839" s="75">
        <v>16</v>
      </c>
      <c r="L3839" s="72">
        <v>0</v>
      </c>
      <c r="M3839" s="72">
        <v>34</v>
      </c>
      <c r="N3839" s="72">
        <v>0</v>
      </c>
      <c r="O3839" s="72">
        <v>50</v>
      </c>
      <c r="P3839" s="72">
        <v>12</v>
      </c>
    </row>
    <row r="3840" spans="1:16">
      <c r="A3840" s="70" t="s">
        <v>7829</v>
      </c>
      <c r="B3840" s="70" t="s">
        <v>7889</v>
      </c>
      <c r="C3840" s="70" t="s">
        <v>10859</v>
      </c>
      <c r="D3840" s="70" t="s">
        <v>10860</v>
      </c>
      <c r="E3840" s="71" t="s">
        <v>7890</v>
      </c>
      <c r="F3840" s="70" t="s">
        <v>12059</v>
      </c>
      <c r="G3840" s="72">
        <v>25</v>
      </c>
      <c r="H3840" s="73" t="s">
        <v>12054</v>
      </c>
      <c r="I3840" s="74">
        <v>0.16233766233766234</v>
      </c>
      <c r="J3840" s="75">
        <v>0</v>
      </c>
      <c r="K3840" s="75">
        <v>18</v>
      </c>
      <c r="L3840" s="72">
        <v>0</v>
      </c>
      <c r="M3840" s="72">
        <v>111</v>
      </c>
      <c r="N3840" s="72">
        <v>0</v>
      </c>
      <c r="O3840" s="72">
        <v>154</v>
      </c>
      <c r="P3840" s="72">
        <v>12</v>
      </c>
    </row>
    <row r="3841" spans="1:16">
      <c r="A3841" s="70" t="s">
        <v>7831</v>
      </c>
      <c r="B3841" s="70" t="s">
        <v>7891</v>
      </c>
      <c r="C3841" s="70" t="s">
        <v>11330</v>
      </c>
      <c r="D3841" s="70" t="s">
        <v>10860</v>
      </c>
      <c r="E3841" s="71" t="s">
        <v>7892</v>
      </c>
      <c r="F3841" s="70" t="s">
        <v>12059</v>
      </c>
      <c r="G3841" s="72">
        <v>60</v>
      </c>
      <c r="H3841" s="73" t="s">
        <v>12031</v>
      </c>
      <c r="I3841" s="74">
        <v>0.38961038961038963</v>
      </c>
      <c r="J3841" s="75">
        <v>0</v>
      </c>
      <c r="K3841" s="75">
        <v>0</v>
      </c>
      <c r="L3841" s="72">
        <v>0</v>
      </c>
      <c r="M3841" s="72">
        <v>94</v>
      </c>
      <c r="N3841" s="72">
        <v>0</v>
      </c>
      <c r="O3841" s="72">
        <v>154</v>
      </c>
      <c r="P3841" s="72">
        <v>12</v>
      </c>
    </row>
    <row r="3842" spans="1:16">
      <c r="A3842" s="70" t="s">
        <v>7833</v>
      </c>
      <c r="B3842" s="70" t="s">
        <v>7893</v>
      </c>
      <c r="C3842" s="70" t="s">
        <v>11351</v>
      </c>
      <c r="D3842" s="70" t="s">
        <v>10862</v>
      </c>
      <c r="E3842" s="71" t="s">
        <v>7894</v>
      </c>
      <c r="F3842" s="70" t="s">
        <v>12059</v>
      </c>
      <c r="G3842" s="72">
        <v>41</v>
      </c>
      <c r="H3842" s="73" t="s">
        <v>12031</v>
      </c>
      <c r="I3842" s="74">
        <v>0.10512820512820513</v>
      </c>
      <c r="J3842" s="75">
        <v>50</v>
      </c>
      <c r="K3842" s="75">
        <v>0</v>
      </c>
      <c r="L3842" s="72">
        <v>186</v>
      </c>
      <c r="M3842" s="72">
        <v>0</v>
      </c>
      <c r="N3842" s="72">
        <v>0</v>
      </c>
      <c r="O3842" s="72">
        <v>390</v>
      </c>
      <c r="P3842" s="72">
        <v>12</v>
      </c>
    </row>
    <row r="3843" spans="1:16">
      <c r="A3843" s="70" t="s">
        <v>7835</v>
      </c>
      <c r="B3843" s="70" t="s">
        <v>7895</v>
      </c>
      <c r="C3843" s="70" t="s">
        <v>10863</v>
      </c>
      <c r="D3843" s="70" t="s">
        <v>10862</v>
      </c>
      <c r="E3843" s="71" t="s">
        <v>7896</v>
      </c>
      <c r="F3843" s="70" t="s">
        <v>12059</v>
      </c>
      <c r="G3843" s="72">
        <v>0</v>
      </c>
      <c r="H3843" s="73" t="s">
        <v>3250</v>
      </c>
      <c r="I3843" s="74">
        <v>0</v>
      </c>
      <c r="J3843" s="75">
        <v>100</v>
      </c>
      <c r="K3843" s="75">
        <v>0</v>
      </c>
      <c r="L3843" s="72">
        <v>0</v>
      </c>
      <c r="M3843" s="72">
        <v>0</v>
      </c>
      <c r="N3843" s="72">
        <v>0</v>
      </c>
      <c r="O3843" s="72">
        <v>100</v>
      </c>
      <c r="P3843" s="72">
        <v>12</v>
      </c>
    </row>
    <row r="3844" spans="1:16">
      <c r="A3844" s="70" t="s">
        <v>7837</v>
      </c>
      <c r="B3844" s="70" t="s">
        <v>7897</v>
      </c>
      <c r="C3844" s="70" t="s">
        <v>11340</v>
      </c>
      <c r="D3844" s="70" t="s">
        <v>10862</v>
      </c>
      <c r="E3844" s="71" t="s">
        <v>7898</v>
      </c>
      <c r="F3844" s="70" t="s">
        <v>12059</v>
      </c>
      <c r="G3844" s="72">
        <v>0</v>
      </c>
      <c r="H3844" s="73" t="s">
        <v>3250</v>
      </c>
      <c r="I3844" s="74">
        <v>0</v>
      </c>
      <c r="J3844" s="75">
        <v>64</v>
      </c>
      <c r="K3844" s="75">
        <v>0</v>
      </c>
      <c r="L3844" s="72">
        <v>0</v>
      </c>
      <c r="M3844" s="72">
        <v>0</v>
      </c>
      <c r="N3844" s="72">
        <v>0</v>
      </c>
      <c r="O3844" s="72">
        <v>64</v>
      </c>
      <c r="P3844" s="72">
        <v>12</v>
      </c>
    </row>
    <row r="3845" spans="1:16">
      <c r="A3845" s="70" t="s">
        <v>7839</v>
      </c>
      <c r="B3845" s="70" t="s">
        <v>7899</v>
      </c>
      <c r="C3845" s="70" t="s">
        <v>11358</v>
      </c>
      <c r="D3845" s="70" t="s">
        <v>10865</v>
      </c>
      <c r="E3845" s="71" t="s">
        <v>7900</v>
      </c>
      <c r="F3845" s="70" t="s">
        <v>12059</v>
      </c>
      <c r="G3845" s="72">
        <v>50</v>
      </c>
      <c r="H3845" s="73" t="s">
        <v>12033</v>
      </c>
      <c r="I3845" s="74">
        <v>0.64102564102564108</v>
      </c>
      <c r="J3845" s="75">
        <v>0</v>
      </c>
      <c r="K3845" s="75">
        <v>28</v>
      </c>
      <c r="L3845" s="72">
        <v>0</v>
      </c>
      <c r="M3845" s="72">
        <v>0</v>
      </c>
      <c r="N3845" s="72">
        <v>0</v>
      </c>
      <c r="O3845" s="72">
        <v>78</v>
      </c>
      <c r="P3845" s="72">
        <v>12</v>
      </c>
    </row>
    <row r="3846" spans="1:16">
      <c r="A3846" s="70" t="s">
        <v>7841</v>
      </c>
      <c r="B3846" s="70" t="s">
        <v>7901</v>
      </c>
      <c r="C3846" s="70" t="s">
        <v>10869</v>
      </c>
      <c r="D3846" s="70" t="s">
        <v>10865</v>
      </c>
      <c r="E3846" s="71" t="s">
        <v>7902</v>
      </c>
      <c r="F3846" s="70" t="s">
        <v>12059</v>
      </c>
      <c r="G3846" s="72">
        <v>0</v>
      </c>
      <c r="H3846" s="73" t="s">
        <v>3250</v>
      </c>
      <c r="I3846" s="74">
        <v>0</v>
      </c>
      <c r="J3846" s="75">
        <v>0</v>
      </c>
      <c r="K3846" s="75">
        <v>0</v>
      </c>
      <c r="L3846" s="72">
        <v>0</v>
      </c>
      <c r="M3846" s="72">
        <v>0</v>
      </c>
      <c r="N3846" s="72">
        <v>0</v>
      </c>
      <c r="O3846" s="72">
        <v>49</v>
      </c>
      <c r="P3846" s="72">
        <v>12</v>
      </c>
    </row>
    <row r="3847" spans="1:16">
      <c r="A3847" s="70" t="s">
        <v>7843</v>
      </c>
      <c r="B3847" s="70" t="s">
        <v>7903</v>
      </c>
      <c r="C3847" s="70" t="s">
        <v>11367</v>
      </c>
      <c r="D3847" s="70" t="s">
        <v>10865</v>
      </c>
      <c r="E3847" s="71" t="s">
        <v>7904</v>
      </c>
      <c r="F3847" s="70" t="s">
        <v>12059</v>
      </c>
      <c r="G3847" s="72">
        <v>58</v>
      </c>
      <c r="H3847" s="73" t="s">
        <v>12038</v>
      </c>
      <c r="I3847" s="74">
        <v>1</v>
      </c>
      <c r="J3847" s="75">
        <v>0</v>
      </c>
      <c r="K3847" s="75">
        <v>0</v>
      </c>
      <c r="L3847" s="72">
        <v>0</v>
      </c>
      <c r="M3847" s="72">
        <v>0</v>
      </c>
      <c r="N3847" s="72">
        <v>0</v>
      </c>
      <c r="O3847" s="72">
        <v>58</v>
      </c>
      <c r="P3847" s="72">
        <v>12</v>
      </c>
    </row>
    <row r="3848" spans="1:16">
      <c r="A3848" s="70" t="s">
        <v>7845</v>
      </c>
      <c r="B3848" s="70" t="s">
        <v>7905</v>
      </c>
      <c r="C3848" s="70" t="s">
        <v>10987</v>
      </c>
      <c r="D3848" s="70" t="s">
        <v>10865</v>
      </c>
      <c r="E3848" s="71" t="s">
        <v>7906</v>
      </c>
      <c r="F3848" s="70" t="s">
        <v>12059</v>
      </c>
      <c r="G3848" s="72">
        <v>10</v>
      </c>
      <c r="H3848" s="73" t="s">
        <v>12045</v>
      </c>
      <c r="I3848" s="74">
        <v>0.33333333333333331</v>
      </c>
      <c r="J3848" s="75">
        <v>0</v>
      </c>
      <c r="K3848" s="75">
        <v>20</v>
      </c>
      <c r="L3848" s="72">
        <v>0</v>
      </c>
      <c r="M3848" s="72">
        <v>0</v>
      </c>
      <c r="N3848" s="72">
        <v>0</v>
      </c>
      <c r="O3848" s="72">
        <v>30</v>
      </c>
      <c r="P3848" s="72">
        <v>12</v>
      </c>
    </row>
    <row r="3849" spans="1:16">
      <c r="A3849" s="70" t="s">
        <v>7847</v>
      </c>
      <c r="B3849" s="70" t="s">
        <v>7907</v>
      </c>
      <c r="C3849" s="70" t="s">
        <v>10866</v>
      </c>
      <c r="D3849" s="70" t="s">
        <v>10865</v>
      </c>
      <c r="E3849" s="71" t="s">
        <v>7908</v>
      </c>
      <c r="F3849" s="70" t="s">
        <v>12059</v>
      </c>
      <c r="G3849" s="72">
        <v>0</v>
      </c>
      <c r="H3849" s="73" t="s">
        <v>3250</v>
      </c>
      <c r="I3849" s="74">
        <v>0</v>
      </c>
      <c r="J3849" s="75">
        <v>59</v>
      </c>
      <c r="K3849" s="75">
        <v>0</v>
      </c>
      <c r="L3849" s="72">
        <v>0</v>
      </c>
      <c r="M3849" s="72">
        <v>0</v>
      </c>
      <c r="N3849" s="72">
        <v>0</v>
      </c>
      <c r="O3849" s="72">
        <v>59</v>
      </c>
      <c r="P3849" s="72">
        <v>12</v>
      </c>
    </row>
    <row r="3850" spans="1:16">
      <c r="A3850" s="70" t="s">
        <v>7849</v>
      </c>
      <c r="B3850" s="70" t="s">
        <v>7909</v>
      </c>
      <c r="C3850" s="70" t="s">
        <v>11378</v>
      </c>
      <c r="D3850" s="70" t="s">
        <v>10865</v>
      </c>
      <c r="E3850" s="71" t="s">
        <v>7910</v>
      </c>
      <c r="F3850" s="70" t="s">
        <v>12059</v>
      </c>
      <c r="G3850" s="72">
        <v>55</v>
      </c>
      <c r="H3850" s="73" t="s">
        <v>12034</v>
      </c>
      <c r="I3850" s="74">
        <v>0.31428571428571428</v>
      </c>
      <c r="J3850" s="75">
        <v>0</v>
      </c>
      <c r="K3850" s="75">
        <v>0</v>
      </c>
      <c r="L3850" s="72">
        <v>0</v>
      </c>
      <c r="M3850" s="72">
        <v>38</v>
      </c>
      <c r="N3850" s="72">
        <v>0</v>
      </c>
      <c r="O3850" s="72">
        <v>175</v>
      </c>
      <c r="P3850" s="72">
        <v>12</v>
      </c>
    </row>
    <row r="3851" spans="1:16">
      <c r="A3851" s="70" t="s">
        <v>7851</v>
      </c>
      <c r="B3851" s="70" t="s">
        <v>7911</v>
      </c>
      <c r="C3851" s="70" t="s">
        <v>11380</v>
      </c>
      <c r="D3851" s="70" t="s">
        <v>10865</v>
      </c>
      <c r="E3851" s="71" t="s">
        <v>7912</v>
      </c>
      <c r="F3851" s="70" t="s">
        <v>12059</v>
      </c>
      <c r="G3851" s="72">
        <v>78</v>
      </c>
      <c r="H3851" s="73" t="s">
        <v>12031</v>
      </c>
      <c r="I3851" s="74">
        <v>1</v>
      </c>
      <c r="J3851" s="75">
        <v>0</v>
      </c>
      <c r="K3851" s="75">
        <v>0</v>
      </c>
      <c r="L3851" s="72">
        <v>0</v>
      </c>
      <c r="M3851" s="72">
        <v>0</v>
      </c>
      <c r="N3851" s="72">
        <v>0</v>
      </c>
      <c r="O3851" s="72">
        <v>78</v>
      </c>
      <c r="P3851" s="72">
        <v>12</v>
      </c>
    </row>
    <row r="3852" spans="1:16">
      <c r="A3852" s="70" t="s">
        <v>7853</v>
      </c>
      <c r="B3852" s="70" t="s">
        <v>7913</v>
      </c>
      <c r="C3852" s="70" t="s">
        <v>11382</v>
      </c>
      <c r="D3852" s="70" t="s">
        <v>10865</v>
      </c>
      <c r="E3852" s="71" t="s">
        <v>7914</v>
      </c>
      <c r="F3852" s="70" t="s">
        <v>12059</v>
      </c>
      <c r="G3852" s="72">
        <v>34</v>
      </c>
      <c r="H3852" s="73" t="s">
        <v>12045</v>
      </c>
      <c r="I3852" s="74">
        <v>0.48571428571428571</v>
      </c>
      <c r="J3852" s="75">
        <v>0</v>
      </c>
      <c r="K3852" s="75">
        <v>0</v>
      </c>
      <c r="L3852" s="72">
        <v>0</v>
      </c>
      <c r="M3852" s="72">
        <v>36</v>
      </c>
      <c r="N3852" s="72">
        <v>0</v>
      </c>
      <c r="O3852" s="72">
        <v>70</v>
      </c>
      <c r="P3852" s="72">
        <v>12</v>
      </c>
    </row>
    <row r="3853" spans="1:16">
      <c r="A3853" s="70" t="s">
        <v>7855</v>
      </c>
      <c r="B3853" s="70" t="s">
        <v>7915</v>
      </c>
      <c r="C3853" s="70" t="s">
        <v>11609</v>
      </c>
      <c r="D3853" s="70" t="s">
        <v>10865</v>
      </c>
      <c r="E3853" s="71" t="s">
        <v>7916</v>
      </c>
      <c r="F3853" s="70" t="s">
        <v>12059</v>
      </c>
      <c r="G3853" s="72">
        <v>14</v>
      </c>
      <c r="H3853" s="73" t="s">
        <v>12038</v>
      </c>
      <c r="I3853" s="74">
        <v>0.35</v>
      </c>
      <c r="J3853" s="75">
        <v>0</v>
      </c>
      <c r="K3853" s="75">
        <v>26</v>
      </c>
      <c r="L3853" s="72">
        <v>0</v>
      </c>
      <c r="M3853" s="72">
        <v>0</v>
      </c>
      <c r="N3853" s="72">
        <v>0</v>
      </c>
      <c r="O3853" s="72">
        <v>40</v>
      </c>
      <c r="P3853" s="72">
        <v>12</v>
      </c>
    </row>
    <row r="3854" spans="1:16">
      <c r="A3854" s="70" t="s">
        <v>7857</v>
      </c>
      <c r="B3854" s="70" t="s">
        <v>7917</v>
      </c>
      <c r="C3854" s="70" t="s">
        <v>11391</v>
      </c>
      <c r="D3854" s="70" t="s">
        <v>10865</v>
      </c>
      <c r="E3854" s="71" t="s">
        <v>7918</v>
      </c>
      <c r="F3854" s="70" t="s">
        <v>12059</v>
      </c>
      <c r="G3854" s="72">
        <v>39</v>
      </c>
      <c r="H3854" s="73" t="s">
        <v>12033</v>
      </c>
      <c r="I3854" s="74">
        <v>0.50649350649350644</v>
      </c>
      <c r="J3854" s="75">
        <v>38</v>
      </c>
      <c r="K3854" s="75">
        <v>0</v>
      </c>
      <c r="L3854" s="72">
        <v>0</v>
      </c>
      <c r="M3854" s="72">
        <v>0</v>
      </c>
      <c r="N3854" s="72">
        <v>0</v>
      </c>
      <c r="O3854" s="72">
        <v>77</v>
      </c>
      <c r="P3854" s="72">
        <v>12</v>
      </c>
    </row>
    <row r="3855" spans="1:16">
      <c r="A3855" s="70" t="s">
        <v>7859</v>
      </c>
      <c r="B3855" s="70" t="s">
        <v>7919</v>
      </c>
      <c r="C3855" s="70" t="s">
        <v>11395</v>
      </c>
      <c r="D3855" s="70" t="s">
        <v>10865</v>
      </c>
      <c r="E3855" s="71" t="s">
        <v>7920</v>
      </c>
      <c r="F3855" s="70" t="s">
        <v>12059</v>
      </c>
      <c r="G3855" s="72">
        <v>30</v>
      </c>
      <c r="H3855" s="73" t="s">
        <v>12038</v>
      </c>
      <c r="I3855" s="74">
        <v>0.23809523809523808</v>
      </c>
      <c r="J3855" s="75">
        <v>48</v>
      </c>
      <c r="K3855" s="75">
        <v>0</v>
      </c>
      <c r="L3855" s="72">
        <v>0</v>
      </c>
      <c r="M3855" s="72">
        <v>48</v>
      </c>
      <c r="N3855" s="72">
        <v>0</v>
      </c>
      <c r="O3855" s="72">
        <v>126</v>
      </c>
      <c r="P3855" s="72">
        <v>12</v>
      </c>
    </row>
    <row r="3856" spans="1:16">
      <c r="A3856" s="70" t="s">
        <v>7861</v>
      </c>
      <c r="B3856" s="70" t="s">
        <v>7921</v>
      </c>
      <c r="C3856" s="70" t="s">
        <v>11403</v>
      </c>
      <c r="D3856" s="70" t="s">
        <v>10871</v>
      </c>
      <c r="E3856" s="71" t="s">
        <v>7922</v>
      </c>
      <c r="F3856" s="70" t="s">
        <v>12059</v>
      </c>
      <c r="G3856" s="72">
        <v>0</v>
      </c>
      <c r="H3856" s="73" t="s">
        <v>3250</v>
      </c>
      <c r="I3856" s="74">
        <v>0</v>
      </c>
      <c r="J3856" s="75">
        <v>162</v>
      </c>
      <c r="K3856" s="75">
        <v>0</v>
      </c>
      <c r="L3856" s="72">
        <v>0</v>
      </c>
      <c r="M3856" s="72">
        <v>0</v>
      </c>
      <c r="N3856" s="72">
        <v>0</v>
      </c>
      <c r="O3856" s="72">
        <v>162</v>
      </c>
      <c r="P3856" s="72">
        <v>12</v>
      </c>
    </row>
    <row r="3857" spans="1:16">
      <c r="A3857" s="70" t="s">
        <v>7863</v>
      </c>
      <c r="B3857" s="70" t="s">
        <v>7923</v>
      </c>
      <c r="C3857" s="70" t="s">
        <v>11404</v>
      </c>
      <c r="D3857" s="70" t="s">
        <v>10871</v>
      </c>
      <c r="E3857" s="71" t="s">
        <v>7924</v>
      </c>
      <c r="F3857" s="70" t="s">
        <v>12059</v>
      </c>
      <c r="G3857" s="72">
        <v>0</v>
      </c>
      <c r="H3857" s="73" t="s">
        <v>3250</v>
      </c>
      <c r="I3857" s="74">
        <v>0</v>
      </c>
      <c r="J3857" s="75">
        <v>60</v>
      </c>
      <c r="K3857" s="75">
        <v>0</v>
      </c>
      <c r="L3857" s="72">
        <v>0</v>
      </c>
      <c r="M3857" s="72">
        <v>0</v>
      </c>
      <c r="N3857" s="72">
        <v>0</v>
      </c>
      <c r="O3857" s="72">
        <v>69</v>
      </c>
      <c r="P3857" s="72">
        <v>12</v>
      </c>
    </row>
    <row r="3858" spans="1:16">
      <c r="A3858" s="70" t="s">
        <v>7865</v>
      </c>
      <c r="B3858" s="70" t="s">
        <v>7925</v>
      </c>
      <c r="C3858" s="70" t="s">
        <v>11713</v>
      </c>
      <c r="D3858" s="70" t="s">
        <v>10871</v>
      </c>
      <c r="E3858" s="71" t="s">
        <v>7926</v>
      </c>
      <c r="F3858" s="70" t="s">
        <v>12059</v>
      </c>
      <c r="G3858" s="72">
        <v>0</v>
      </c>
      <c r="H3858" s="73" t="s">
        <v>3250</v>
      </c>
      <c r="I3858" s="74">
        <v>0</v>
      </c>
      <c r="J3858" s="75">
        <v>38</v>
      </c>
      <c r="K3858" s="75">
        <v>0</v>
      </c>
      <c r="L3858" s="72">
        <v>0</v>
      </c>
      <c r="M3858" s="72">
        <v>60</v>
      </c>
      <c r="N3858" s="72">
        <v>0</v>
      </c>
      <c r="O3858" s="72">
        <v>98</v>
      </c>
      <c r="P3858" s="72">
        <v>12</v>
      </c>
    </row>
    <row r="3859" spans="1:16">
      <c r="A3859" s="70" t="s">
        <v>7867</v>
      </c>
      <c r="B3859" s="70" t="s">
        <v>7927</v>
      </c>
      <c r="C3859" s="70" t="s">
        <v>11409</v>
      </c>
      <c r="D3859" s="70" t="s">
        <v>10871</v>
      </c>
      <c r="E3859" s="71" t="s">
        <v>7928</v>
      </c>
      <c r="F3859" s="70" t="s">
        <v>12059</v>
      </c>
      <c r="G3859" s="72">
        <v>0</v>
      </c>
      <c r="H3859" s="73" t="s">
        <v>3250</v>
      </c>
      <c r="I3859" s="74">
        <v>0</v>
      </c>
      <c r="J3859" s="75">
        <v>103</v>
      </c>
      <c r="K3859" s="75">
        <v>0</v>
      </c>
      <c r="L3859" s="72">
        <v>0</v>
      </c>
      <c r="M3859" s="72">
        <v>0</v>
      </c>
      <c r="N3859" s="72">
        <v>0</v>
      </c>
      <c r="O3859" s="72">
        <v>103</v>
      </c>
      <c r="P3859" s="72">
        <v>12</v>
      </c>
    </row>
    <row r="3860" spans="1:16">
      <c r="A3860" s="70" t="s">
        <v>7869</v>
      </c>
      <c r="B3860" s="70" t="s">
        <v>7929</v>
      </c>
      <c r="C3860" s="70" t="s">
        <v>11411</v>
      </c>
      <c r="D3860" s="70" t="s">
        <v>10871</v>
      </c>
      <c r="E3860" s="71" t="s">
        <v>7930</v>
      </c>
      <c r="F3860" s="70" t="s">
        <v>12059</v>
      </c>
      <c r="G3860" s="72">
        <v>94</v>
      </c>
      <c r="H3860" s="73" t="s">
        <v>12037</v>
      </c>
      <c r="I3860" s="74">
        <v>0.49473684210526314</v>
      </c>
      <c r="J3860" s="75">
        <v>77</v>
      </c>
      <c r="K3860" s="75">
        <v>19</v>
      </c>
      <c r="L3860" s="72">
        <v>0</v>
      </c>
      <c r="M3860" s="72">
        <v>0</v>
      </c>
      <c r="N3860" s="72">
        <v>0</v>
      </c>
      <c r="O3860" s="72">
        <v>190</v>
      </c>
      <c r="P3860" s="72">
        <v>12</v>
      </c>
    </row>
    <row r="3861" spans="1:16">
      <c r="A3861" s="70" t="s">
        <v>7871</v>
      </c>
      <c r="B3861" s="70" t="s">
        <v>7931</v>
      </c>
      <c r="C3861" s="70" t="s">
        <v>11411</v>
      </c>
      <c r="D3861" s="70" t="s">
        <v>10871</v>
      </c>
      <c r="E3861" s="71" t="s">
        <v>7932</v>
      </c>
      <c r="F3861" s="70" t="s">
        <v>12059</v>
      </c>
      <c r="G3861" s="72">
        <v>0</v>
      </c>
      <c r="H3861" s="73" t="s">
        <v>3250</v>
      </c>
      <c r="I3861" s="74">
        <v>0</v>
      </c>
      <c r="J3861" s="75">
        <v>77</v>
      </c>
      <c r="K3861" s="75">
        <v>0</v>
      </c>
      <c r="L3861" s="72">
        <v>0</v>
      </c>
      <c r="M3861" s="72">
        <v>0</v>
      </c>
      <c r="N3861" s="72">
        <v>0</v>
      </c>
      <c r="O3861" s="72">
        <v>77</v>
      </c>
      <c r="P3861" s="72">
        <v>12</v>
      </c>
    </row>
    <row r="3862" spans="1:16">
      <c r="A3862" s="70" t="s">
        <v>7873</v>
      </c>
      <c r="B3862" s="70" t="s">
        <v>7933</v>
      </c>
      <c r="C3862" s="70" t="s">
        <v>10996</v>
      </c>
      <c r="D3862" s="70" t="s">
        <v>10871</v>
      </c>
      <c r="E3862" s="71" t="s">
        <v>7934</v>
      </c>
      <c r="F3862" s="70" t="s">
        <v>12059</v>
      </c>
      <c r="G3862" s="72">
        <v>50</v>
      </c>
      <c r="H3862" s="73" t="s">
        <v>12038</v>
      </c>
      <c r="I3862" s="74">
        <v>0.21739130434782608</v>
      </c>
      <c r="J3862" s="75">
        <v>0</v>
      </c>
      <c r="K3862" s="75">
        <v>0</v>
      </c>
      <c r="L3862" s="72">
        <v>0</v>
      </c>
      <c r="M3862" s="72">
        <v>180</v>
      </c>
      <c r="N3862" s="72">
        <v>0</v>
      </c>
      <c r="O3862" s="72">
        <v>230</v>
      </c>
      <c r="P3862" s="72">
        <v>12</v>
      </c>
    </row>
    <row r="3863" spans="1:16">
      <c r="A3863" s="70" t="s">
        <v>7875</v>
      </c>
      <c r="B3863" s="70" t="s">
        <v>7935</v>
      </c>
      <c r="C3863" s="70" t="s">
        <v>11419</v>
      </c>
      <c r="D3863" s="70" t="s">
        <v>10871</v>
      </c>
      <c r="E3863" s="71" t="s">
        <v>7936</v>
      </c>
      <c r="F3863" s="70" t="s">
        <v>12059</v>
      </c>
      <c r="G3863" s="72">
        <v>44</v>
      </c>
      <c r="H3863" s="73" t="s">
        <v>12038</v>
      </c>
      <c r="I3863" s="74">
        <v>0.77192982456140347</v>
      </c>
      <c r="J3863" s="75">
        <v>0</v>
      </c>
      <c r="K3863" s="75">
        <v>13</v>
      </c>
      <c r="L3863" s="72">
        <v>0</v>
      </c>
      <c r="M3863" s="72">
        <v>0</v>
      </c>
      <c r="N3863" s="72">
        <v>0</v>
      </c>
      <c r="O3863" s="72">
        <v>57</v>
      </c>
      <c r="P3863" s="72">
        <v>12</v>
      </c>
    </row>
    <row r="3864" spans="1:16">
      <c r="A3864" s="70" t="s">
        <v>7877</v>
      </c>
      <c r="B3864" s="70" t="s">
        <v>7937</v>
      </c>
      <c r="C3864" s="70" t="s">
        <v>10873</v>
      </c>
      <c r="D3864" s="70" t="s">
        <v>10874</v>
      </c>
      <c r="E3864" s="71" t="s">
        <v>7938</v>
      </c>
      <c r="F3864" s="70" t="s">
        <v>12059</v>
      </c>
      <c r="G3864" s="72">
        <v>0</v>
      </c>
      <c r="H3864" s="73" t="s">
        <v>3250</v>
      </c>
      <c r="I3864" s="74">
        <v>0</v>
      </c>
      <c r="J3864" s="75">
        <v>106</v>
      </c>
      <c r="K3864" s="75">
        <v>10</v>
      </c>
      <c r="L3864" s="72">
        <v>0</v>
      </c>
      <c r="M3864" s="72">
        <v>0</v>
      </c>
      <c r="N3864" s="72">
        <v>0</v>
      </c>
      <c r="O3864" s="72">
        <v>116</v>
      </c>
      <c r="P3864" s="72">
        <v>12</v>
      </c>
    </row>
    <row r="3865" spans="1:16">
      <c r="A3865" s="70" t="s">
        <v>7879</v>
      </c>
      <c r="B3865" s="70" t="s">
        <v>7939</v>
      </c>
      <c r="C3865" s="70" t="s">
        <v>828</v>
      </c>
      <c r="D3865" s="70" t="s">
        <v>10875</v>
      </c>
      <c r="E3865" s="71" t="s">
        <v>7940</v>
      </c>
      <c r="F3865" s="70" t="s">
        <v>12059</v>
      </c>
      <c r="G3865" s="72">
        <v>50</v>
      </c>
      <c r="H3865" s="73" t="s">
        <v>12037</v>
      </c>
      <c r="I3865" s="74">
        <v>1</v>
      </c>
      <c r="J3865" s="75">
        <v>0</v>
      </c>
      <c r="K3865" s="75">
        <v>0</v>
      </c>
      <c r="L3865" s="72">
        <v>0</v>
      </c>
      <c r="M3865" s="72">
        <v>0</v>
      </c>
      <c r="N3865" s="72">
        <v>0</v>
      </c>
      <c r="O3865" s="72">
        <v>50</v>
      </c>
      <c r="P3865" s="72">
        <v>12</v>
      </c>
    </row>
    <row r="3866" spans="1:16">
      <c r="A3866" s="70" t="s">
        <v>7881</v>
      </c>
      <c r="B3866" s="70" t="s">
        <v>7941</v>
      </c>
      <c r="C3866" s="70" t="s">
        <v>2683</v>
      </c>
      <c r="D3866" s="70" t="s">
        <v>10876</v>
      </c>
      <c r="E3866" s="71" t="s">
        <v>7942</v>
      </c>
      <c r="F3866" s="70" t="s">
        <v>12059</v>
      </c>
      <c r="G3866" s="72">
        <v>0</v>
      </c>
      <c r="H3866" s="73" t="s">
        <v>3250</v>
      </c>
      <c r="I3866" s="74">
        <v>0</v>
      </c>
      <c r="J3866" s="75">
        <v>48</v>
      </c>
      <c r="K3866" s="75">
        <v>0</v>
      </c>
      <c r="L3866" s="72">
        <v>0</v>
      </c>
      <c r="M3866" s="72">
        <v>0</v>
      </c>
      <c r="N3866" s="72">
        <v>0</v>
      </c>
      <c r="O3866" s="72">
        <v>48</v>
      </c>
      <c r="P3866" s="72">
        <v>12</v>
      </c>
    </row>
    <row r="3867" spans="1:16">
      <c r="A3867" s="70" t="s">
        <v>7883</v>
      </c>
      <c r="B3867" s="70" t="s">
        <v>7943</v>
      </c>
      <c r="C3867" s="70" t="s">
        <v>2683</v>
      </c>
      <c r="D3867" s="70" t="s">
        <v>10876</v>
      </c>
      <c r="E3867" s="71" t="s">
        <v>7944</v>
      </c>
      <c r="F3867" s="70" t="s">
        <v>12059</v>
      </c>
      <c r="G3867" s="72">
        <v>0</v>
      </c>
      <c r="H3867" s="73" t="s">
        <v>3250</v>
      </c>
      <c r="I3867" s="74">
        <v>0</v>
      </c>
      <c r="J3867" s="75">
        <v>45</v>
      </c>
      <c r="K3867" s="75">
        <v>20</v>
      </c>
      <c r="L3867" s="72">
        <v>0</v>
      </c>
      <c r="M3867" s="72">
        <v>30</v>
      </c>
      <c r="N3867" s="72">
        <v>0</v>
      </c>
      <c r="O3867" s="72">
        <v>95</v>
      </c>
      <c r="P3867" s="72">
        <v>12</v>
      </c>
    </row>
    <row r="3868" spans="1:16">
      <c r="A3868" s="70" t="s">
        <v>7885</v>
      </c>
      <c r="B3868" s="70" t="s">
        <v>7945</v>
      </c>
      <c r="C3868" s="70" t="s">
        <v>4452</v>
      </c>
      <c r="D3868" s="70" t="s">
        <v>10876</v>
      </c>
      <c r="E3868" s="71" t="s">
        <v>7946</v>
      </c>
      <c r="F3868" s="70" t="s">
        <v>12059</v>
      </c>
      <c r="G3868" s="72">
        <v>0</v>
      </c>
      <c r="H3868" s="73" t="s">
        <v>3250</v>
      </c>
      <c r="I3868" s="74">
        <v>0</v>
      </c>
      <c r="J3868" s="75">
        <v>26</v>
      </c>
      <c r="K3868" s="75">
        <v>4</v>
      </c>
      <c r="L3868" s="72">
        <v>0</v>
      </c>
      <c r="M3868" s="72">
        <v>30</v>
      </c>
      <c r="N3868" s="72">
        <v>0</v>
      </c>
      <c r="O3868" s="72">
        <v>178</v>
      </c>
      <c r="P3868" s="72">
        <v>12</v>
      </c>
    </row>
    <row r="3869" spans="1:16">
      <c r="A3869" s="70" t="s">
        <v>7887</v>
      </c>
      <c r="B3869" s="70" t="s">
        <v>7947</v>
      </c>
      <c r="C3869" s="70" t="s">
        <v>10879</v>
      </c>
      <c r="D3869" s="70" t="s">
        <v>10880</v>
      </c>
      <c r="E3869" s="71" t="s">
        <v>7948</v>
      </c>
      <c r="F3869" s="70" t="s">
        <v>12059</v>
      </c>
      <c r="G3869" s="72">
        <v>0</v>
      </c>
      <c r="H3869" s="73" t="s">
        <v>3250</v>
      </c>
      <c r="I3869" s="74">
        <v>0</v>
      </c>
      <c r="J3869" s="75">
        <v>98</v>
      </c>
      <c r="K3869" s="75">
        <v>0</v>
      </c>
      <c r="L3869" s="72">
        <v>0</v>
      </c>
      <c r="M3869" s="72">
        <v>0</v>
      </c>
      <c r="N3869" s="72">
        <v>0</v>
      </c>
      <c r="O3869" s="72">
        <v>155</v>
      </c>
      <c r="P3869" s="72">
        <v>12</v>
      </c>
    </row>
    <row r="3870" spans="1:16">
      <c r="A3870" s="70" t="s">
        <v>7889</v>
      </c>
      <c r="B3870" s="70" t="s">
        <v>7949</v>
      </c>
      <c r="C3870" s="70" t="s">
        <v>10882</v>
      </c>
      <c r="D3870" s="70" t="s">
        <v>10883</v>
      </c>
      <c r="E3870" s="71" t="s">
        <v>7950</v>
      </c>
      <c r="F3870" s="70" t="s">
        <v>12059</v>
      </c>
      <c r="G3870" s="72">
        <v>39</v>
      </c>
      <c r="H3870" s="73" t="s">
        <v>12031</v>
      </c>
      <c r="I3870" s="74">
        <v>1</v>
      </c>
      <c r="J3870" s="75">
        <v>0</v>
      </c>
      <c r="K3870" s="75">
        <v>0</v>
      </c>
      <c r="L3870" s="72">
        <v>0</v>
      </c>
      <c r="M3870" s="72">
        <v>0</v>
      </c>
      <c r="N3870" s="72">
        <v>0</v>
      </c>
      <c r="O3870" s="72">
        <v>39</v>
      </c>
      <c r="P3870" s="72">
        <v>12</v>
      </c>
    </row>
    <row r="3871" spans="1:16">
      <c r="A3871" s="70" t="s">
        <v>7891</v>
      </c>
      <c r="B3871" s="70" t="s">
        <v>7951</v>
      </c>
      <c r="C3871" s="70" t="s">
        <v>11449</v>
      </c>
      <c r="D3871" s="70" t="s">
        <v>10883</v>
      </c>
      <c r="E3871" s="71" t="s">
        <v>7952</v>
      </c>
      <c r="F3871" s="70" t="s">
        <v>12059</v>
      </c>
      <c r="G3871" s="72">
        <v>0</v>
      </c>
      <c r="H3871" s="73" t="s">
        <v>3250</v>
      </c>
      <c r="I3871" s="74">
        <v>0</v>
      </c>
      <c r="J3871" s="75">
        <v>0</v>
      </c>
      <c r="K3871" s="75">
        <v>48</v>
      </c>
      <c r="L3871" s="72">
        <v>0</v>
      </c>
      <c r="M3871" s="72">
        <v>40</v>
      </c>
      <c r="N3871" s="72">
        <v>0</v>
      </c>
      <c r="O3871" s="72">
        <v>88</v>
      </c>
      <c r="P3871" s="72">
        <v>12</v>
      </c>
    </row>
    <row r="3872" spans="1:16">
      <c r="A3872" s="70" t="s">
        <v>7893</v>
      </c>
      <c r="B3872" s="70" t="s">
        <v>7953</v>
      </c>
      <c r="C3872" s="70" t="s">
        <v>11447</v>
      </c>
      <c r="D3872" s="70" t="s">
        <v>10883</v>
      </c>
      <c r="E3872" s="71" t="s">
        <v>7954</v>
      </c>
      <c r="F3872" s="70" t="s">
        <v>12059</v>
      </c>
      <c r="G3872" s="72">
        <v>40</v>
      </c>
      <c r="H3872" s="73" t="s">
        <v>12031</v>
      </c>
      <c r="I3872" s="74">
        <v>0.50632911392405067</v>
      </c>
      <c r="J3872" s="75">
        <v>0</v>
      </c>
      <c r="K3872" s="75">
        <v>10</v>
      </c>
      <c r="L3872" s="72">
        <v>0</v>
      </c>
      <c r="M3872" s="72">
        <v>29</v>
      </c>
      <c r="N3872" s="72">
        <v>0</v>
      </c>
      <c r="O3872" s="72">
        <v>79</v>
      </c>
      <c r="P3872" s="72">
        <v>12</v>
      </c>
    </row>
    <row r="3873" spans="1:16">
      <c r="A3873" s="70" t="s">
        <v>7895</v>
      </c>
      <c r="B3873" s="70" t="s">
        <v>7955</v>
      </c>
      <c r="C3873" s="70" t="s">
        <v>11453</v>
      </c>
      <c r="D3873" s="70" t="s">
        <v>10883</v>
      </c>
      <c r="E3873" s="71" t="s">
        <v>7956</v>
      </c>
      <c r="F3873" s="70" t="s">
        <v>12059</v>
      </c>
      <c r="G3873" s="72">
        <v>42</v>
      </c>
      <c r="H3873" s="73" t="s">
        <v>12031</v>
      </c>
      <c r="I3873" s="74">
        <v>0.36521739130434783</v>
      </c>
      <c r="J3873" s="75">
        <v>0</v>
      </c>
      <c r="K3873" s="75">
        <v>41</v>
      </c>
      <c r="L3873" s="72">
        <v>0</v>
      </c>
      <c r="M3873" s="72">
        <v>32</v>
      </c>
      <c r="N3873" s="72">
        <v>0</v>
      </c>
      <c r="O3873" s="72">
        <v>115</v>
      </c>
      <c r="P3873" s="72">
        <v>12</v>
      </c>
    </row>
    <row r="3874" spans="1:16">
      <c r="A3874" s="70" t="s">
        <v>7897</v>
      </c>
      <c r="B3874" s="70" t="s">
        <v>7957</v>
      </c>
      <c r="C3874" s="70" t="s">
        <v>11000</v>
      </c>
      <c r="D3874" s="70" t="s">
        <v>10883</v>
      </c>
      <c r="E3874" s="71" t="s">
        <v>7958</v>
      </c>
      <c r="F3874" s="70" t="s">
        <v>12059</v>
      </c>
      <c r="G3874" s="72">
        <v>0</v>
      </c>
      <c r="H3874" s="73" t="s">
        <v>3250</v>
      </c>
      <c r="I3874" s="74">
        <v>0</v>
      </c>
      <c r="J3874" s="75">
        <v>120</v>
      </c>
      <c r="K3874" s="75">
        <v>0</v>
      </c>
      <c r="L3874" s="72">
        <v>0</v>
      </c>
      <c r="M3874" s="72">
        <v>0</v>
      </c>
      <c r="N3874" s="72">
        <v>0</v>
      </c>
      <c r="O3874" s="72">
        <v>200</v>
      </c>
      <c r="P3874" s="72">
        <v>12</v>
      </c>
    </row>
    <row r="3875" spans="1:16">
      <c r="A3875" s="70" t="s">
        <v>7899</v>
      </c>
      <c r="B3875" s="70" t="s">
        <v>7959</v>
      </c>
      <c r="C3875" s="70" t="s">
        <v>11844</v>
      </c>
      <c r="D3875" s="70" t="s">
        <v>10883</v>
      </c>
      <c r="E3875" s="71" t="s">
        <v>7960</v>
      </c>
      <c r="F3875" s="70" t="s">
        <v>12059</v>
      </c>
      <c r="G3875" s="72">
        <v>0</v>
      </c>
      <c r="H3875" s="73" t="s">
        <v>3250</v>
      </c>
      <c r="I3875" s="74">
        <v>0</v>
      </c>
      <c r="J3875" s="75">
        <v>0</v>
      </c>
      <c r="K3875" s="75">
        <v>0</v>
      </c>
      <c r="L3875" s="72">
        <v>150</v>
      </c>
      <c r="M3875" s="72">
        <v>48</v>
      </c>
      <c r="N3875" s="72">
        <v>0</v>
      </c>
      <c r="O3875" s="72">
        <v>294</v>
      </c>
      <c r="P3875" s="72">
        <v>12</v>
      </c>
    </row>
    <row r="3876" spans="1:16">
      <c r="A3876" s="70" t="s">
        <v>7901</v>
      </c>
      <c r="B3876" s="70" t="s">
        <v>7961</v>
      </c>
      <c r="C3876" s="70" t="s">
        <v>11455</v>
      </c>
      <c r="D3876" s="70" t="s">
        <v>10883</v>
      </c>
      <c r="E3876" s="71" t="s">
        <v>7962</v>
      </c>
      <c r="F3876" s="70" t="s">
        <v>12059</v>
      </c>
      <c r="G3876" s="72">
        <v>55</v>
      </c>
      <c r="H3876" s="73" t="s">
        <v>12054</v>
      </c>
      <c r="I3876" s="74">
        <v>0.23404255319148937</v>
      </c>
      <c r="J3876" s="75">
        <v>0</v>
      </c>
      <c r="K3876" s="75">
        <v>42</v>
      </c>
      <c r="L3876" s="72">
        <v>0</v>
      </c>
      <c r="M3876" s="72">
        <v>102</v>
      </c>
      <c r="N3876" s="72">
        <v>0</v>
      </c>
      <c r="O3876" s="72">
        <v>235</v>
      </c>
      <c r="P3876" s="72">
        <v>12</v>
      </c>
    </row>
    <row r="3877" spans="1:16">
      <c r="A3877" s="70" t="s">
        <v>7903</v>
      </c>
      <c r="B3877" s="70" t="s">
        <v>7963</v>
      </c>
      <c r="C3877" s="70" t="s">
        <v>11455</v>
      </c>
      <c r="D3877" s="70" t="s">
        <v>10883</v>
      </c>
      <c r="E3877" s="71" t="s">
        <v>5920</v>
      </c>
      <c r="F3877" s="70" t="s">
        <v>12059</v>
      </c>
      <c r="G3877" s="72">
        <v>47</v>
      </c>
      <c r="H3877" s="73" t="s">
        <v>12020</v>
      </c>
      <c r="I3877" s="74">
        <v>0.25405405405405407</v>
      </c>
      <c r="J3877" s="75">
        <v>46</v>
      </c>
      <c r="K3877" s="75">
        <v>0</v>
      </c>
      <c r="L3877" s="72">
        <v>0</v>
      </c>
      <c r="M3877" s="72">
        <v>0</v>
      </c>
      <c r="N3877" s="72">
        <v>0</v>
      </c>
      <c r="O3877" s="72">
        <v>185</v>
      </c>
      <c r="P3877" s="72">
        <v>12</v>
      </c>
    </row>
    <row r="3878" spans="1:16">
      <c r="A3878" s="70" t="s">
        <v>7905</v>
      </c>
      <c r="B3878" s="70" t="s">
        <v>7964</v>
      </c>
      <c r="C3878" s="70" t="s">
        <v>11456</v>
      </c>
      <c r="D3878" s="70" t="s">
        <v>10883</v>
      </c>
      <c r="E3878" s="71" t="s">
        <v>7965</v>
      </c>
      <c r="F3878" s="70" t="s">
        <v>12059</v>
      </c>
      <c r="G3878" s="72">
        <v>0</v>
      </c>
      <c r="H3878" s="73" t="s">
        <v>3250</v>
      </c>
      <c r="I3878" s="74">
        <v>0</v>
      </c>
      <c r="J3878" s="75">
        <v>0</v>
      </c>
      <c r="K3878" s="75">
        <v>0</v>
      </c>
      <c r="L3878" s="72">
        <v>0</v>
      </c>
      <c r="M3878" s="72">
        <v>219</v>
      </c>
      <c r="N3878" s="72">
        <v>0</v>
      </c>
      <c r="O3878" s="72">
        <v>219</v>
      </c>
      <c r="P3878" s="72">
        <v>12</v>
      </c>
    </row>
    <row r="3879" spans="1:16">
      <c r="A3879" s="70" t="s">
        <v>7907</v>
      </c>
      <c r="B3879" s="70" t="s">
        <v>7966</v>
      </c>
      <c r="C3879" s="70" t="s">
        <v>11456</v>
      </c>
      <c r="D3879" s="70" t="s">
        <v>10883</v>
      </c>
      <c r="E3879" s="71" t="s">
        <v>7967</v>
      </c>
      <c r="F3879" s="70" t="s">
        <v>12059</v>
      </c>
      <c r="G3879" s="72">
        <v>0</v>
      </c>
      <c r="H3879" s="73" t="s">
        <v>3250</v>
      </c>
      <c r="I3879" s="74">
        <v>0</v>
      </c>
      <c r="J3879" s="75">
        <v>60</v>
      </c>
      <c r="K3879" s="75">
        <v>0</v>
      </c>
      <c r="L3879" s="72">
        <v>0</v>
      </c>
      <c r="M3879" s="72">
        <v>42</v>
      </c>
      <c r="N3879" s="72">
        <v>0</v>
      </c>
      <c r="O3879" s="72">
        <v>126</v>
      </c>
      <c r="P3879" s="72">
        <v>12</v>
      </c>
    </row>
    <row r="3880" spans="1:16">
      <c r="A3880" s="70" t="s">
        <v>7909</v>
      </c>
      <c r="B3880" s="70" t="s">
        <v>7968</v>
      </c>
      <c r="C3880" s="70" t="s">
        <v>11460</v>
      </c>
      <c r="D3880" s="70" t="s">
        <v>10885</v>
      </c>
      <c r="E3880" s="71" t="s">
        <v>7969</v>
      </c>
      <c r="F3880" s="70" t="s">
        <v>12059</v>
      </c>
      <c r="G3880" s="72">
        <v>0</v>
      </c>
      <c r="H3880" s="73" t="s">
        <v>3250</v>
      </c>
      <c r="I3880" s="74">
        <v>0</v>
      </c>
      <c r="J3880" s="75">
        <v>165</v>
      </c>
      <c r="K3880" s="75">
        <v>0</v>
      </c>
      <c r="L3880" s="72">
        <v>0</v>
      </c>
      <c r="M3880" s="72">
        <v>0</v>
      </c>
      <c r="N3880" s="72">
        <v>0</v>
      </c>
      <c r="O3880" s="72">
        <v>165</v>
      </c>
      <c r="P3880" s="72">
        <v>12</v>
      </c>
    </row>
    <row r="3881" spans="1:16">
      <c r="A3881" s="70" t="s">
        <v>7911</v>
      </c>
      <c r="B3881" s="70" t="s">
        <v>7970</v>
      </c>
      <c r="C3881" s="70" t="s">
        <v>11462</v>
      </c>
      <c r="D3881" s="70" t="s">
        <v>10885</v>
      </c>
      <c r="E3881" s="71" t="s">
        <v>7971</v>
      </c>
      <c r="F3881" s="70" t="s">
        <v>12059</v>
      </c>
      <c r="G3881" s="72">
        <v>0</v>
      </c>
      <c r="H3881" s="73" t="s">
        <v>3250</v>
      </c>
      <c r="I3881" s="74">
        <v>0</v>
      </c>
      <c r="J3881" s="75">
        <v>40</v>
      </c>
      <c r="K3881" s="75">
        <v>0</v>
      </c>
      <c r="L3881" s="72">
        <v>0</v>
      </c>
      <c r="M3881" s="72">
        <v>84</v>
      </c>
      <c r="N3881" s="72">
        <v>0</v>
      </c>
      <c r="O3881" s="72">
        <v>210</v>
      </c>
      <c r="P3881" s="72">
        <v>12</v>
      </c>
    </row>
    <row r="3882" spans="1:16">
      <c r="A3882" s="70" t="s">
        <v>7913</v>
      </c>
      <c r="B3882" s="70" t="s">
        <v>7972</v>
      </c>
      <c r="C3882" s="70" t="s">
        <v>11462</v>
      </c>
      <c r="D3882" s="70" t="s">
        <v>10885</v>
      </c>
      <c r="E3882" s="71" t="s">
        <v>7973</v>
      </c>
      <c r="F3882" s="70" t="s">
        <v>12059</v>
      </c>
      <c r="G3882" s="72">
        <v>0</v>
      </c>
      <c r="H3882" s="73" t="s">
        <v>3250</v>
      </c>
      <c r="I3882" s="74">
        <v>0</v>
      </c>
      <c r="J3882" s="75">
        <v>120</v>
      </c>
      <c r="K3882" s="75">
        <v>0</v>
      </c>
      <c r="L3882" s="72">
        <v>0</v>
      </c>
      <c r="M3882" s="72">
        <v>0</v>
      </c>
      <c r="N3882" s="72">
        <v>0</v>
      </c>
      <c r="O3882" s="72">
        <v>120</v>
      </c>
      <c r="P3882" s="72">
        <v>12</v>
      </c>
    </row>
    <row r="3883" spans="1:16">
      <c r="A3883" s="70" t="s">
        <v>6147</v>
      </c>
      <c r="B3883" s="70" t="s">
        <v>7974</v>
      </c>
      <c r="C3883" s="70" t="s">
        <v>11466</v>
      </c>
      <c r="D3883" s="70" t="s">
        <v>10885</v>
      </c>
      <c r="E3883" s="71" t="s">
        <v>7975</v>
      </c>
      <c r="F3883" s="70" t="s">
        <v>12059</v>
      </c>
      <c r="G3883" s="72">
        <v>40</v>
      </c>
      <c r="H3883" s="73" t="s">
        <v>12033</v>
      </c>
      <c r="I3883" s="74">
        <v>0.16460905349794239</v>
      </c>
      <c r="J3883" s="75">
        <v>44</v>
      </c>
      <c r="K3883" s="75">
        <v>0</v>
      </c>
      <c r="L3883" s="72">
        <v>0</v>
      </c>
      <c r="M3883" s="72">
        <v>159</v>
      </c>
      <c r="N3883" s="72">
        <v>0</v>
      </c>
      <c r="O3883" s="72">
        <v>243</v>
      </c>
      <c r="P3883" s="72">
        <v>12</v>
      </c>
    </row>
    <row r="3884" spans="1:16">
      <c r="A3884" s="70" t="s">
        <v>7915</v>
      </c>
      <c r="B3884" s="70" t="s">
        <v>7976</v>
      </c>
      <c r="C3884" s="70" t="s">
        <v>10886</v>
      </c>
      <c r="D3884" s="70" t="s">
        <v>10887</v>
      </c>
      <c r="E3884" s="71" t="s">
        <v>7977</v>
      </c>
      <c r="F3884" s="70" t="s">
        <v>12059</v>
      </c>
      <c r="G3884" s="72">
        <v>29</v>
      </c>
      <c r="H3884" s="73" t="s">
        <v>12033</v>
      </c>
      <c r="I3884" s="74">
        <v>0.3258426966292135</v>
      </c>
      <c r="J3884" s="75">
        <v>0</v>
      </c>
      <c r="K3884" s="75">
        <v>0</v>
      </c>
      <c r="L3884" s="72">
        <v>0</v>
      </c>
      <c r="M3884" s="72">
        <v>0</v>
      </c>
      <c r="N3884" s="72">
        <v>0</v>
      </c>
      <c r="O3884" s="72">
        <v>89</v>
      </c>
      <c r="P3884" s="72">
        <v>12</v>
      </c>
    </row>
    <row r="3885" spans="1:16">
      <c r="A3885" s="70" t="s">
        <v>7917</v>
      </c>
      <c r="B3885" s="70" t="s">
        <v>7978</v>
      </c>
      <c r="C3885" s="70" t="s">
        <v>10886</v>
      </c>
      <c r="D3885" s="70" t="s">
        <v>10887</v>
      </c>
      <c r="E3885" s="71" t="s">
        <v>7979</v>
      </c>
      <c r="F3885" s="70" t="s">
        <v>12059</v>
      </c>
      <c r="G3885" s="72">
        <v>0</v>
      </c>
      <c r="H3885" s="73" t="s">
        <v>3250</v>
      </c>
      <c r="I3885" s="74">
        <v>0</v>
      </c>
      <c r="J3885" s="75">
        <v>27</v>
      </c>
      <c r="K3885" s="75">
        <v>0</v>
      </c>
      <c r="L3885" s="72">
        <v>0</v>
      </c>
      <c r="M3885" s="72">
        <v>0</v>
      </c>
      <c r="N3885" s="72">
        <v>0</v>
      </c>
      <c r="O3885" s="72">
        <v>27</v>
      </c>
      <c r="P3885" s="72">
        <v>12</v>
      </c>
    </row>
    <row r="3886" spans="1:16">
      <c r="A3886" s="70" t="s">
        <v>7919</v>
      </c>
      <c r="B3886" s="70" t="s">
        <v>7980</v>
      </c>
      <c r="C3886" s="70" t="s">
        <v>11616</v>
      </c>
      <c r="D3886" s="70" t="s">
        <v>10887</v>
      </c>
      <c r="E3886" s="71" t="s">
        <v>7981</v>
      </c>
      <c r="F3886" s="70" t="s">
        <v>12059</v>
      </c>
      <c r="G3886" s="72">
        <v>0</v>
      </c>
      <c r="H3886" s="73" t="s">
        <v>3250</v>
      </c>
      <c r="I3886" s="74">
        <v>0</v>
      </c>
      <c r="J3886" s="75">
        <v>120</v>
      </c>
      <c r="K3886" s="75">
        <v>0</v>
      </c>
      <c r="L3886" s="72">
        <v>0</v>
      </c>
      <c r="M3886" s="72">
        <v>58</v>
      </c>
      <c r="N3886" s="72">
        <v>0</v>
      </c>
      <c r="O3886" s="72">
        <v>178</v>
      </c>
      <c r="P3886" s="72">
        <v>12</v>
      </c>
    </row>
    <row r="3887" spans="1:16">
      <c r="A3887" s="70" t="s">
        <v>7921</v>
      </c>
      <c r="B3887" s="70" t="s">
        <v>7982</v>
      </c>
      <c r="C3887" s="70" t="s">
        <v>11476</v>
      </c>
      <c r="D3887" s="70" t="s">
        <v>10889</v>
      </c>
      <c r="E3887" s="71" t="s">
        <v>7983</v>
      </c>
      <c r="F3887" s="70" t="s">
        <v>12059</v>
      </c>
      <c r="G3887" s="72">
        <v>0</v>
      </c>
      <c r="H3887" s="73" t="s">
        <v>3250</v>
      </c>
      <c r="I3887" s="74">
        <v>0</v>
      </c>
      <c r="J3887" s="75">
        <v>30</v>
      </c>
      <c r="K3887" s="75">
        <v>0</v>
      </c>
      <c r="L3887" s="72">
        <v>0</v>
      </c>
      <c r="M3887" s="72">
        <v>32</v>
      </c>
      <c r="N3887" s="72">
        <v>0</v>
      </c>
      <c r="O3887" s="72">
        <v>62</v>
      </c>
      <c r="P3887" s="72">
        <v>12</v>
      </c>
    </row>
    <row r="3888" spans="1:16">
      <c r="A3888" s="70" t="s">
        <v>7923</v>
      </c>
      <c r="B3888" s="70" t="s">
        <v>7984</v>
      </c>
      <c r="C3888" s="70" t="s">
        <v>11828</v>
      </c>
      <c r="D3888" s="70" t="s">
        <v>10889</v>
      </c>
      <c r="E3888" s="71" t="s">
        <v>7985</v>
      </c>
      <c r="F3888" s="70" t="s">
        <v>12059</v>
      </c>
      <c r="G3888" s="72">
        <v>52</v>
      </c>
      <c r="H3888" s="73" t="s">
        <v>12045</v>
      </c>
      <c r="I3888" s="74">
        <v>1</v>
      </c>
      <c r="J3888" s="75">
        <v>0</v>
      </c>
      <c r="K3888" s="75">
        <v>0</v>
      </c>
      <c r="L3888" s="72">
        <v>0</v>
      </c>
      <c r="M3888" s="72">
        <v>0</v>
      </c>
      <c r="N3888" s="72">
        <v>0</v>
      </c>
      <c r="O3888" s="72">
        <v>52</v>
      </c>
      <c r="P3888" s="72">
        <v>12</v>
      </c>
    </row>
    <row r="3889" spans="1:16">
      <c r="A3889" s="70" t="s">
        <v>7925</v>
      </c>
      <c r="B3889" s="70" t="s">
        <v>7986</v>
      </c>
      <c r="C3889" s="70" t="s">
        <v>11006</v>
      </c>
      <c r="D3889" s="70" t="s">
        <v>10891</v>
      </c>
      <c r="E3889" s="71" t="s">
        <v>7987</v>
      </c>
      <c r="F3889" s="70" t="s">
        <v>12059</v>
      </c>
      <c r="G3889" s="72">
        <v>0</v>
      </c>
      <c r="H3889" s="73" t="s">
        <v>3250</v>
      </c>
      <c r="I3889" s="74">
        <v>0</v>
      </c>
      <c r="J3889" s="75">
        <v>0</v>
      </c>
      <c r="K3889" s="75">
        <v>32</v>
      </c>
      <c r="L3889" s="72">
        <v>0</v>
      </c>
      <c r="M3889" s="72">
        <v>36</v>
      </c>
      <c r="N3889" s="72">
        <v>0</v>
      </c>
      <c r="O3889" s="72">
        <v>68</v>
      </c>
      <c r="P3889" s="72">
        <v>12</v>
      </c>
    </row>
    <row r="3890" spans="1:16">
      <c r="A3890" s="70" t="s">
        <v>7927</v>
      </c>
      <c r="B3890" s="70" t="s">
        <v>7988</v>
      </c>
      <c r="C3890" s="70" t="s">
        <v>11481</v>
      </c>
      <c r="D3890" s="70" t="s">
        <v>10891</v>
      </c>
      <c r="E3890" s="71" t="s">
        <v>7989</v>
      </c>
      <c r="F3890" s="70" t="s">
        <v>12059</v>
      </c>
      <c r="G3890" s="72">
        <v>29</v>
      </c>
      <c r="H3890" s="73" t="s">
        <v>12038</v>
      </c>
      <c r="I3890" s="74">
        <v>0.29292929292929293</v>
      </c>
      <c r="J3890" s="75">
        <v>42</v>
      </c>
      <c r="K3890" s="75">
        <v>0</v>
      </c>
      <c r="L3890" s="72">
        <v>0</v>
      </c>
      <c r="M3890" s="72">
        <v>28</v>
      </c>
      <c r="N3890" s="72">
        <v>0</v>
      </c>
      <c r="O3890" s="72">
        <v>99</v>
      </c>
      <c r="P3890" s="72">
        <v>12</v>
      </c>
    </row>
    <row r="3891" spans="1:16">
      <c r="A3891" s="70" t="s">
        <v>7929</v>
      </c>
      <c r="B3891" s="70" t="s">
        <v>7990</v>
      </c>
      <c r="C3891" s="70" t="s">
        <v>11007</v>
      </c>
      <c r="D3891" s="70" t="s">
        <v>10893</v>
      </c>
      <c r="E3891" s="71" t="s">
        <v>7991</v>
      </c>
      <c r="F3891" s="70" t="s">
        <v>12059</v>
      </c>
      <c r="G3891" s="72">
        <v>59</v>
      </c>
      <c r="H3891" s="73" t="s">
        <v>12038</v>
      </c>
      <c r="I3891" s="74">
        <v>0.85507246376811596</v>
      </c>
      <c r="J3891" s="75">
        <v>0</v>
      </c>
      <c r="K3891" s="75">
        <v>10</v>
      </c>
      <c r="L3891" s="72">
        <v>0</v>
      </c>
      <c r="M3891" s="72">
        <v>0</v>
      </c>
      <c r="N3891" s="72">
        <v>0</v>
      </c>
      <c r="O3891" s="72">
        <v>69</v>
      </c>
      <c r="P3891" s="72">
        <v>12</v>
      </c>
    </row>
    <row r="3892" spans="1:16">
      <c r="A3892" s="70" t="s">
        <v>7931</v>
      </c>
      <c r="B3892" s="70" t="s">
        <v>7992</v>
      </c>
      <c r="C3892" s="70" t="s">
        <v>11007</v>
      </c>
      <c r="D3892" s="70" t="s">
        <v>10893</v>
      </c>
      <c r="E3892" s="71" t="s">
        <v>7993</v>
      </c>
      <c r="F3892" s="70" t="s">
        <v>12059</v>
      </c>
      <c r="G3892" s="72">
        <v>0</v>
      </c>
      <c r="H3892" s="73" t="s">
        <v>3250</v>
      </c>
      <c r="I3892" s="74">
        <v>0</v>
      </c>
      <c r="J3892" s="75">
        <v>60</v>
      </c>
      <c r="K3892" s="75">
        <v>0</v>
      </c>
      <c r="L3892" s="72">
        <v>0</v>
      </c>
      <c r="M3892" s="72">
        <v>0</v>
      </c>
      <c r="N3892" s="72">
        <v>0</v>
      </c>
      <c r="O3892" s="72">
        <v>60</v>
      </c>
      <c r="P3892" s="72">
        <v>12</v>
      </c>
    </row>
    <row r="3893" spans="1:16">
      <c r="A3893" s="70" t="s">
        <v>7933</v>
      </c>
      <c r="B3893" s="70" t="s">
        <v>7994</v>
      </c>
      <c r="C3893" s="70" t="s">
        <v>11914</v>
      </c>
      <c r="D3893" s="70" t="s">
        <v>10893</v>
      </c>
      <c r="E3893" s="71" t="s">
        <v>7995</v>
      </c>
      <c r="F3893" s="70" t="s">
        <v>12059</v>
      </c>
      <c r="G3893" s="72">
        <v>0</v>
      </c>
      <c r="H3893" s="73" t="s">
        <v>3250</v>
      </c>
      <c r="I3893" s="74">
        <v>0</v>
      </c>
      <c r="J3893" s="75">
        <v>0</v>
      </c>
      <c r="K3893" s="75">
        <v>0</v>
      </c>
      <c r="L3893" s="72">
        <v>214</v>
      </c>
      <c r="M3893" s="72">
        <v>38</v>
      </c>
      <c r="N3893" s="72">
        <v>0</v>
      </c>
      <c r="O3893" s="72">
        <v>252</v>
      </c>
      <c r="P3893" s="72">
        <v>12</v>
      </c>
    </row>
    <row r="3894" spans="1:16">
      <c r="A3894" s="70" t="s">
        <v>7935</v>
      </c>
      <c r="B3894" s="70" t="s">
        <v>7996</v>
      </c>
      <c r="C3894" s="70" t="s">
        <v>10898</v>
      </c>
      <c r="D3894" s="70" t="s">
        <v>10895</v>
      </c>
      <c r="E3894" s="71" t="s">
        <v>7997</v>
      </c>
      <c r="F3894" s="70" t="s">
        <v>12059</v>
      </c>
      <c r="G3894" s="72">
        <v>0</v>
      </c>
      <c r="H3894" s="73" t="s">
        <v>3250</v>
      </c>
      <c r="I3894" s="74">
        <v>0</v>
      </c>
      <c r="J3894" s="75">
        <v>120</v>
      </c>
      <c r="K3894" s="75">
        <v>0</v>
      </c>
      <c r="L3894" s="72">
        <v>0</v>
      </c>
      <c r="M3894" s="72">
        <v>0</v>
      </c>
      <c r="N3894" s="72">
        <v>0</v>
      </c>
      <c r="O3894" s="72">
        <v>120</v>
      </c>
      <c r="P3894" s="72">
        <v>12</v>
      </c>
    </row>
    <row r="3895" spans="1:16">
      <c r="A3895" s="70" t="s">
        <v>6149</v>
      </c>
      <c r="B3895" s="70" t="s">
        <v>7998</v>
      </c>
      <c r="C3895" s="70" t="s">
        <v>10898</v>
      </c>
      <c r="D3895" s="70" t="s">
        <v>10895</v>
      </c>
      <c r="E3895" s="71" t="s">
        <v>7926</v>
      </c>
      <c r="F3895" s="70" t="s">
        <v>12059</v>
      </c>
      <c r="G3895" s="72">
        <v>60</v>
      </c>
      <c r="H3895" s="73" t="s">
        <v>12033</v>
      </c>
      <c r="I3895" s="74">
        <v>0.47244094488188976</v>
      </c>
      <c r="J3895" s="75">
        <v>0</v>
      </c>
      <c r="K3895" s="75">
        <v>0</v>
      </c>
      <c r="L3895" s="72">
        <v>0</v>
      </c>
      <c r="M3895" s="72">
        <v>34</v>
      </c>
      <c r="N3895" s="72">
        <v>0</v>
      </c>
      <c r="O3895" s="72">
        <v>127</v>
      </c>
      <c r="P3895" s="72">
        <v>12</v>
      </c>
    </row>
    <row r="3896" spans="1:16">
      <c r="A3896" s="70" t="s">
        <v>7937</v>
      </c>
      <c r="B3896" s="70" t="s">
        <v>7999</v>
      </c>
      <c r="C3896" s="70" t="s">
        <v>11795</v>
      </c>
      <c r="D3896" s="70" t="s">
        <v>10895</v>
      </c>
      <c r="E3896" s="71" t="s">
        <v>8000</v>
      </c>
      <c r="F3896" s="70" t="s">
        <v>12059</v>
      </c>
      <c r="G3896" s="72">
        <v>20</v>
      </c>
      <c r="H3896" s="73" t="s">
        <v>12055</v>
      </c>
      <c r="I3896" s="74">
        <v>0.1941747572815534</v>
      </c>
      <c r="J3896" s="75">
        <v>33</v>
      </c>
      <c r="K3896" s="75">
        <v>0</v>
      </c>
      <c r="L3896" s="72">
        <v>0</v>
      </c>
      <c r="M3896" s="72">
        <v>50</v>
      </c>
      <c r="N3896" s="72">
        <v>0</v>
      </c>
      <c r="O3896" s="72">
        <v>103</v>
      </c>
      <c r="P3896" s="72">
        <v>12</v>
      </c>
    </row>
    <row r="3897" spans="1:16">
      <c r="A3897" s="70" t="s">
        <v>7939</v>
      </c>
      <c r="B3897" s="70" t="s">
        <v>8001</v>
      </c>
      <c r="C3897" s="70" t="s">
        <v>10896</v>
      </c>
      <c r="D3897" s="70" t="s">
        <v>10895</v>
      </c>
      <c r="E3897" s="71" t="s">
        <v>8002</v>
      </c>
      <c r="F3897" s="70" t="s">
        <v>12059</v>
      </c>
      <c r="G3897" s="72">
        <v>0</v>
      </c>
      <c r="H3897" s="73" t="s">
        <v>3250</v>
      </c>
      <c r="I3897" s="74">
        <v>0</v>
      </c>
      <c r="J3897" s="75">
        <v>150</v>
      </c>
      <c r="K3897" s="75">
        <v>0</v>
      </c>
      <c r="L3897" s="72">
        <v>0</v>
      </c>
      <c r="M3897" s="72">
        <v>48</v>
      </c>
      <c r="N3897" s="72">
        <v>0</v>
      </c>
      <c r="O3897" s="72">
        <v>198</v>
      </c>
      <c r="P3897" s="72">
        <v>12</v>
      </c>
    </row>
    <row r="3898" spans="1:16">
      <c r="A3898" s="70" t="s">
        <v>7941</v>
      </c>
      <c r="B3898" s="70" t="s">
        <v>8003</v>
      </c>
      <c r="C3898" s="70" t="s">
        <v>11519</v>
      </c>
      <c r="D3898" s="70" t="s">
        <v>10895</v>
      </c>
      <c r="E3898" s="71" t="s">
        <v>8004</v>
      </c>
      <c r="F3898" s="70" t="s">
        <v>12059</v>
      </c>
      <c r="G3898" s="72">
        <v>20</v>
      </c>
      <c r="H3898" s="73" t="s">
        <v>12038</v>
      </c>
      <c r="I3898" s="74">
        <v>0.16666666666666666</v>
      </c>
      <c r="J3898" s="75">
        <v>50</v>
      </c>
      <c r="K3898" s="75">
        <v>0</v>
      </c>
      <c r="L3898" s="72">
        <v>0</v>
      </c>
      <c r="M3898" s="72">
        <v>50</v>
      </c>
      <c r="N3898" s="72">
        <v>0</v>
      </c>
      <c r="O3898" s="72">
        <v>120</v>
      </c>
      <c r="P3898" s="72">
        <v>12</v>
      </c>
    </row>
    <row r="3899" spans="1:16">
      <c r="A3899" s="70" t="s">
        <v>7943</v>
      </c>
      <c r="B3899" s="70" t="s">
        <v>8005</v>
      </c>
      <c r="C3899" s="70" t="s">
        <v>11521</v>
      </c>
      <c r="D3899" s="70" t="s">
        <v>10895</v>
      </c>
      <c r="E3899" s="71" t="s">
        <v>8006</v>
      </c>
      <c r="F3899" s="70" t="s">
        <v>12059</v>
      </c>
      <c r="G3899" s="72">
        <v>98</v>
      </c>
      <c r="H3899" s="73" t="s">
        <v>12037</v>
      </c>
      <c r="I3899" s="74">
        <v>0.66216216216216217</v>
      </c>
      <c r="J3899" s="75">
        <v>0</v>
      </c>
      <c r="K3899" s="75">
        <v>0</v>
      </c>
      <c r="L3899" s="72">
        <v>0</v>
      </c>
      <c r="M3899" s="72">
        <v>50</v>
      </c>
      <c r="N3899" s="72">
        <v>0</v>
      </c>
      <c r="O3899" s="72">
        <v>148</v>
      </c>
      <c r="P3899" s="72">
        <v>12</v>
      </c>
    </row>
    <row r="3900" spans="1:16">
      <c r="A3900" s="70" t="s">
        <v>7945</v>
      </c>
      <c r="B3900" s="70" t="s">
        <v>8007</v>
      </c>
      <c r="C3900" s="70" t="s">
        <v>11524</v>
      </c>
      <c r="D3900" s="70" t="s">
        <v>10895</v>
      </c>
      <c r="E3900" s="71" t="s">
        <v>8008</v>
      </c>
      <c r="F3900" s="70" t="s">
        <v>12059</v>
      </c>
      <c r="G3900" s="72">
        <v>60</v>
      </c>
      <c r="H3900" s="73" t="s">
        <v>12054</v>
      </c>
      <c r="I3900" s="74">
        <v>0.33333333333333331</v>
      </c>
      <c r="J3900" s="75">
        <v>0</v>
      </c>
      <c r="K3900" s="75">
        <v>0</v>
      </c>
      <c r="L3900" s="72">
        <v>0</v>
      </c>
      <c r="M3900" s="72">
        <v>120</v>
      </c>
      <c r="N3900" s="72">
        <v>0</v>
      </c>
      <c r="O3900" s="72">
        <v>180</v>
      </c>
      <c r="P3900" s="72">
        <v>12</v>
      </c>
    </row>
    <row r="3901" spans="1:16">
      <c r="A3901" s="70" t="s">
        <v>8009</v>
      </c>
      <c r="B3901" s="70" t="s">
        <v>8010</v>
      </c>
      <c r="C3901" s="70" t="s">
        <v>11527</v>
      </c>
      <c r="D3901" s="70" t="s">
        <v>10900</v>
      </c>
      <c r="E3901" s="71" t="s">
        <v>8011</v>
      </c>
      <c r="F3901" s="70" t="s">
        <v>12059</v>
      </c>
      <c r="G3901" s="72">
        <v>48</v>
      </c>
      <c r="H3901" s="73" t="s">
        <v>12037</v>
      </c>
      <c r="I3901" s="74">
        <v>0.40677966101694918</v>
      </c>
      <c r="J3901" s="75">
        <v>50</v>
      </c>
      <c r="K3901" s="75">
        <v>0</v>
      </c>
      <c r="L3901" s="72">
        <v>0</v>
      </c>
      <c r="M3901" s="72">
        <v>0</v>
      </c>
      <c r="N3901" s="72">
        <v>0</v>
      </c>
      <c r="O3901" s="72">
        <v>118</v>
      </c>
      <c r="P3901" s="72">
        <v>12</v>
      </c>
    </row>
    <row r="3902" spans="1:16">
      <c r="A3902" s="70" t="s">
        <v>7947</v>
      </c>
      <c r="B3902" s="70" t="s">
        <v>8012</v>
      </c>
      <c r="C3902" s="70" t="s">
        <v>10899</v>
      </c>
      <c r="D3902" s="70" t="s">
        <v>10900</v>
      </c>
      <c r="E3902" s="71" t="s">
        <v>3352</v>
      </c>
      <c r="F3902" s="70" t="s">
        <v>12059</v>
      </c>
      <c r="G3902" s="72">
        <v>50</v>
      </c>
      <c r="H3902" s="73" t="s">
        <v>12045</v>
      </c>
      <c r="I3902" s="74">
        <v>0.2857142857142857</v>
      </c>
      <c r="J3902" s="75">
        <v>40</v>
      </c>
      <c r="K3902" s="75">
        <v>0</v>
      </c>
      <c r="L3902" s="72">
        <v>0</v>
      </c>
      <c r="M3902" s="72">
        <v>45</v>
      </c>
      <c r="N3902" s="72">
        <v>0</v>
      </c>
      <c r="O3902" s="72">
        <v>175</v>
      </c>
      <c r="P3902" s="72">
        <v>12</v>
      </c>
    </row>
    <row r="3903" spans="1:16">
      <c r="A3903" s="70" t="s">
        <v>7949</v>
      </c>
      <c r="B3903" s="70" t="s">
        <v>8013</v>
      </c>
      <c r="C3903" s="70" t="s">
        <v>11915</v>
      </c>
      <c r="D3903" s="70" t="s">
        <v>10900</v>
      </c>
      <c r="E3903" s="71" t="s">
        <v>8014</v>
      </c>
      <c r="F3903" s="70" t="s">
        <v>12059</v>
      </c>
      <c r="G3903" s="72">
        <v>0</v>
      </c>
      <c r="H3903" s="73" t="s">
        <v>3250</v>
      </c>
      <c r="I3903" s="74">
        <v>0</v>
      </c>
      <c r="J3903" s="75">
        <v>0</v>
      </c>
      <c r="K3903" s="75">
        <v>20</v>
      </c>
      <c r="L3903" s="72">
        <v>0</v>
      </c>
      <c r="M3903" s="72">
        <v>79</v>
      </c>
      <c r="N3903" s="72">
        <v>0</v>
      </c>
      <c r="O3903" s="72">
        <v>99</v>
      </c>
      <c r="P3903" s="72">
        <v>12</v>
      </c>
    </row>
    <row r="3904" spans="1:16">
      <c r="A3904" s="70" t="s">
        <v>7951</v>
      </c>
      <c r="B3904" s="70" t="s">
        <v>8015</v>
      </c>
      <c r="C3904" s="70" t="s">
        <v>11534</v>
      </c>
      <c r="D3904" s="70" t="s">
        <v>10902</v>
      </c>
      <c r="E3904" s="71" t="s">
        <v>8016</v>
      </c>
      <c r="F3904" s="70" t="s">
        <v>12059</v>
      </c>
      <c r="G3904" s="72">
        <v>0</v>
      </c>
      <c r="H3904" s="73" t="s">
        <v>3250</v>
      </c>
      <c r="I3904" s="74">
        <v>0</v>
      </c>
      <c r="J3904" s="75">
        <v>0</v>
      </c>
      <c r="K3904" s="75">
        <v>0</v>
      </c>
      <c r="L3904" s="72">
        <v>0</v>
      </c>
      <c r="M3904" s="72">
        <v>216</v>
      </c>
      <c r="N3904" s="72">
        <v>0</v>
      </c>
      <c r="O3904" s="72">
        <v>216</v>
      </c>
      <c r="P3904" s="72">
        <v>12</v>
      </c>
    </row>
    <row r="3905" spans="1:16">
      <c r="A3905" s="70" t="s">
        <v>7953</v>
      </c>
      <c r="B3905" s="70" t="s">
        <v>8017</v>
      </c>
      <c r="C3905" s="70" t="s">
        <v>11011</v>
      </c>
      <c r="D3905" s="70" t="s">
        <v>10902</v>
      </c>
      <c r="E3905" s="71" t="s">
        <v>8018</v>
      </c>
      <c r="F3905" s="70" t="s">
        <v>12059</v>
      </c>
      <c r="G3905" s="72">
        <v>40</v>
      </c>
      <c r="H3905" s="73" t="s">
        <v>12037</v>
      </c>
      <c r="I3905" s="74">
        <v>0.52631578947368418</v>
      </c>
      <c r="J3905" s="75">
        <v>36</v>
      </c>
      <c r="K3905" s="75">
        <v>0</v>
      </c>
      <c r="L3905" s="72">
        <v>0</v>
      </c>
      <c r="M3905" s="72">
        <v>0</v>
      </c>
      <c r="N3905" s="72">
        <v>0</v>
      </c>
      <c r="O3905" s="72">
        <v>76</v>
      </c>
      <c r="P3905" s="72">
        <v>12</v>
      </c>
    </row>
    <row r="3906" spans="1:16">
      <c r="A3906" s="70" t="s">
        <v>7955</v>
      </c>
      <c r="B3906" s="70" t="s">
        <v>8019</v>
      </c>
      <c r="C3906" s="70" t="s">
        <v>11542</v>
      </c>
      <c r="D3906" s="70" t="s">
        <v>10902</v>
      </c>
      <c r="E3906" s="71" t="s">
        <v>8020</v>
      </c>
      <c r="F3906" s="70" t="s">
        <v>12059</v>
      </c>
      <c r="G3906" s="72">
        <v>0</v>
      </c>
      <c r="H3906" s="73" t="s">
        <v>3250</v>
      </c>
      <c r="I3906" s="74">
        <v>0</v>
      </c>
      <c r="J3906" s="75">
        <v>0</v>
      </c>
      <c r="K3906" s="75">
        <v>23</v>
      </c>
      <c r="L3906" s="72">
        <v>0</v>
      </c>
      <c r="M3906" s="72">
        <v>0</v>
      </c>
      <c r="N3906" s="72">
        <v>0</v>
      </c>
      <c r="O3906" s="72">
        <v>55</v>
      </c>
      <c r="P3906" s="72">
        <v>12</v>
      </c>
    </row>
    <row r="3907" spans="1:16">
      <c r="A3907" s="70" t="s">
        <v>7957</v>
      </c>
      <c r="B3907" s="70" t="s">
        <v>8021</v>
      </c>
      <c r="C3907" s="70" t="s">
        <v>11545</v>
      </c>
      <c r="D3907" s="70" t="s">
        <v>10902</v>
      </c>
      <c r="E3907" s="71" t="s">
        <v>8022</v>
      </c>
      <c r="F3907" s="70" t="s">
        <v>12059</v>
      </c>
      <c r="G3907" s="72">
        <v>60</v>
      </c>
      <c r="H3907" s="73" t="s">
        <v>12031</v>
      </c>
      <c r="I3907" s="74">
        <v>1</v>
      </c>
      <c r="J3907" s="75">
        <v>0</v>
      </c>
      <c r="K3907" s="75">
        <v>0</v>
      </c>
      <c r="L3907" s="72">
        <v>0</v>
      </c>
      <c r="M3907" s="72">
        <v>0</v>
      </c>
      <c r="N3907" s="72">
        <v>0</v>
      </c>
      <c r="O3907" s="72">
        <v>60</v>
      </c>
      <c r="P3907" s="72">
        <v>12</v>
      </c>
    </row>
    <row r="3908" spans="1:16">
      <c r="A3908" s="70" t="s">
        <v>7959</v>
      </c>
      <c r="B3908" s="70" t="s">
        <v>8023</v>
      </c>
      <c r="C3908" s="70" t="s">
        <v>11679</v>
      </c>
      <c r="D3908" s="70" t="s">
        <v>10904</v>
      </c>
      <c r="E3908" s="71" t="s">
        <v>8024</v>
      </c>
      <c r="F3908" s="70" t="s">
        <v>12059</v>
      </c>
      <c r="G3908" s="72">
        <v>0</v>
      </c>
      <c r="H3908" s="73" t="s">
        <v>3250</v>
      </c>
      <c r="I3908" s="74">
        <v>0</v>
      </c>
      <c r="J3908" s="75">
        <v>40</v>
      </c>
      <c r="K3908" s="75">
        <v>0</v>
      </c>
      <c r="L3908" s="72">
        <v>0</v>
      </c>
      <c r="M3908" s="72">
        <v>80</v>
      </c>
      <c r="N3908" s="72">
        <v>0</v>
      </c>
      <c r="O3908" s="72">
        <v>174</v>
      </c>
      <c r="P3908" s="72">
        <v>12</v>
      </c>
    </row>
    <row r="3909" spans="1:16">
      <c r="A3909" s="70" t="s">
        <v>7961</v>
      </c>
      <c r="B3909" s="70" t="s">
        <v>8025</v>
      </c>
      <c r="C3909" s="70" t="s">
        <v>11012</v>
      </c>
      <c r="D3909" s="70" t="s">
        <v>10904</v>
      </c>
      <c r="E3909" s="71" t="s">
        <v>8026</v>
      </c>
      <c r="F3909" s="70" t="s">
        <v>12059</v>
      </c>
      <c r="G3909" s="72">
        <v>37</v>
      </c>
      <c r="H3909" s="73" t="s">
        <v>12045</v>
      </c>
      <c r="I3909" s="74">
        <v>0.20555555555555555</v>
      </c>
      <c r="J3909" s="75">
        <v>50</v>
      </c>
      <c r="K3909" s="75">
        <v>0</v>
      </c>
      <c r="L3909" s="72">
        <v>0</v>
      </c>
      <c r="M3909" s="72">
        <v>93</v>
      </c>
      <c r="N3909" s="72">
        <v>0</v>
      </c>
      <c r="O3909" s="72">
        <v>180</v>
      </c>
      <c r="P3909" s="72">
        <v>12</v>
      </c>
    </row>
    <row r="3910" spans="1:16">
      <c r="A3910" s="70" t="s">
        <v>7963</v>
      </c>
      <c r="B3910" s="70" t="s">
        <v>8027</v>
      </c>
      <c r="C3910" s="70" t="s">
        <v>11679</v>
      </c>
      <c r="D3910" s="70" t="s">
        <v>10904</v>
      </c>
      <c r="E3910" s="71" t="s">
        <v>8028</v>
      </c>
      <c r="F3910" s="70" t="s">
        <v>12059</v>
      </c>
      <c r="G3910" s="72">
        <v>16</v>
      </c>
      <c r="H3910" s="73" t="s">
        <v>12038</v>
      </c>
      <c r="I3910" s="74">
        <v>0.1951219512195122</v>
      </c>
      <c r="J3910" s="75">
        <v>34</v>
      </c>
      <c r="K3910" s="75">
        <v>14</v>
      </c>
      <c r="L3910" s="72">
        <v>0</v>
      </c>
      <c r="M3910" s="72">
        <v>18</v>
      </c>
      <c r="N3910" s="72">
        <v>0</v>
      </c>
      <c r="O3910" s="72">
        <v>82</v>
      </c>
      <c r="P3910" s="72">
        <v>12</v>
      </c>
    </row>
    <row r="3911" spans="1:16">
      <c r="A3911" s="70" t="s">
        <v>7964</v>
      </c>
      <c r="B3911" s="70" t="s">
        <v>8029</v>
      </c>
      <c r="C3911" s="70" t="s">
        <v>11558</v>
      </c>
      <c r="D3911" s="70" t="s">
        <v>10906</v>
      </c>
      <c r="E3911" s="71" t="s">
        <v>8030</v>
      </c>
      <c r="F3911" s="70" t="s">
        <v>12059</v>
      </c>
      <c r="G3911" s="72">
        <v>16</v>
      </c>
      <c r="H3911" s="73" t="s">
        <v>12038</v>
      </c>
      <c r="I3911" s="74">
        <v>0.2857142857142857</v>
      </c>
      <c r="J3911" s="75">
        <v>28</v>
      </c>
      <c r="K3911" s="75">
        <v>12</v>
      </c>
      <c r="L3911" s="72">
        <v>0</v>
      </c>
      <c r="M3911" s="72">
        <v>0</v>
      </c>
      <c r="N3911" s="72">
        <v>0</v>
      </c>
      <c r="O3911" s="72">
        <v>56</v>
      </c>
      <c r="P3911" s="72">
        <v>12</v>
      </c>
    </row>
    <row r="3912" spans="1:16">
      <c r="A3912" s="70" t="s">
        <v>7966</v>
      </c>
      <c r="B3912" s="70" t="s">
        <v>8031</v>
      </c>
      <c r="C3912" s="70" t="s">
        <v>11558</v>
      </c>
      <c r="D3912" s="70" t="s">
        <v>10906</v>
      </c>
      <c r="E3912" s="71" t="s">
        <v>8032</v>
      </c>
      <c r="F3912" s="70" t="s">
        <v>12059</v>
      </c>
      <c r="G3912" s="72">
        <v>88</v>
      </c>
      <c r="H3912" s="73" t="s">
        <v>12038</v>
      </c>
      <c r="I3912" s="74">
        <v>0.93617021276595747</v>
      </c>
      <c r="J3912" s="75">
        <v>0</v>
      </c>
      <c r="K3912" s="75">
        <v>6</v>
      </c>
      <c r="L3912" s="72">
        <v>0</v>
      </c>
      <c r="M3912" s="72">
        <v>0</v>
      </c>
      <c r="N3912" s="72">
        <v>0</v>
      </c>
      <c r="O3912" s="72">
        <v>94</v>
      </c>
      <c r="P3912" s="72">
        <v>12</v>
      </c>
    </row>
    <row r="3913" spans="1:16">
      <c r="A3913" s="70" t="s">
        <v>7968</v>
      </c>
      <c r="B3913" s="70" t="s">
        <v>8033</v>
      </c>
      <c r="C3913" s="70" t="s">
        <v>11558</v>
      </c>
      <c r="D3913" s="70" t="s">
        <v>10906</v>
      </c>
      <c r="E3913" s="71" t="s">
        <v>8034</v>
      </c>
      <c r="F3913" s="70" t="s">
        <v>12059</v>
      </c>
      <c r="G3913" s="72">
        <v>20</v>
      </c>
      <c r="H3913" s="73" t="s">
        <v>12031</v>
      </c>
      <c r="I3913" s="74">
        <v>0.44444444444444442</v>
      </c>
      <c r="J3913" s="75">
        <v>25</v>
      </c>
      <c r="K3913" s="75">
        <v>0</v>
      </c>
      <c r="L3913" s="72">
        <v>0</v>
      </c>
      <c r="M3913" s="72">
        <v>0</v>
      </c>
      <c r="N3913" s="72">
        <v>0</v>
      </c>
      <c r="O3913" s="72">
        <v>45</v>
      </c>
      <c r="P3913" s="72">
        <v>12</v>
      </c>
    </row>
    <row r="3914" spans="1:16">
      <c r="A3914" s="70" t="s">
        <v>7970</v>
      </c>
      <c r="B3914" s="70" t="s">
        <v>8035</v>
      </c>
      <c r="C3914" s="70" t="s">
        <v>11558</v>
      </c>
      <c r="D3914" s="70" t="s">
        <v>10906</v>
      </c>
      <c r="E3914" s="71" t="s">
        <v>8036</v>
      </c>
      <c r="F3914" s="70" t="s">
        <v>12059</v>
      </c>
      <c r="G3914" s="72">
        <v>45</v>
      </c>
      <c r="H3914" s="73" t="s">
        <v>12038</v>
      </c>
      <c r="I3914" s="74">
        <v>0.47368421052631576</v>
      </c>
      <c r="J3914" s="75">
        <v>0</v>
      </c>
      <c r="K3914" s="75">
        <v>0</v>
      </c>
      <c r="L3914" s="72">
        <v>0</v>
      </c>
      <c r="M3914" s="72">
        <v>50</v>
      </c>
      <c r="N3914" s="72">
        <v>0</v>
      </c>
      <c r="O3914" s="72">
        <v>95</v>
      </c>
      <c r="P3914" s="72">
        <v>12</v>
      </c>
    </row>
    <row r="3915" spans="1:16">
      <c r="A3915" s="70" t="s">
        <v>7972</v>
      </c>
      <c r="B3915" s="70" t="s">
        <v>8037</v>
      </c>
      <c r="C3915" s="70" t="s">
        <v>11567</v>
      </c>
      <c r="D3915" s="70" t="s">
        <v>10908</v>
      </c>
      <c r="E3915" s="71" t="s">
        <v>8038</v>
      </c>
      <c r="F3915" s="70" t="s">
        <v>12059</v>
      </c>
      <c r="G3915" s="72">
        <v>40</v>
      </c>
      <c r="H3915" s="73" t="s">
        <v>12020</v>
      </c>
      <c r="I3915" s="74">
        <v>0.35714285714285715</v>
      </c>
      <c r="J3915" s="75">
        <v>37</v>
      </c>
      <c r="K3915" s="75">
        <v>0</v>
      </c>
      <c r="L3915" s="72">
        <v>0</v>
      </c>
      <c r="M3915" s="72">
        <v>35</v>
      </c>
      <c r="N3915" s="72">
        <v>0</v>
      </c>
      <c r="O3915" s="72">
        <v>112</v>
      </c>
      <c r="P3915" s="72">
        <v>12</v>
      </c>
    </row>
    <row r="3916" spans="1:16">
      <c r="A3916" s="70" t="s">
        <v>7974</v>
      </c>
      <c r="B3916" s="70" t="s">
        <v>8039</v>
      </c>
      <c r="C3916" s="70" t="s">
        <v>10909</v>
      </c>
      <c r="D3916" s="70" t="s">
        <v>10910</v>
      </c>
      <c r="E3916" s="71" t="s">
        <v>8040</v>
      </c>
      <c r="F3916" s="70" t="s">
        <v>12059</v>
      </c>
      <c r="G3916" s="72">
        <v>97</v>
      </c>
      <c r="H3916" s="73" t="s">
        <v>12031</v>
      </c>
      <c r="I3916" s="74">
        <v>1</v>
      </c>
      <c r="J3916" s="75">
        <v>0</v>
      </c>
      <c r="K3916" s="75">
        <v>0</v>
      </c>
      <c r="L3916" s="72">
        <v>0</v>
      </c>
      <c r="M3916" s="72">
        <v>0</v>
      </c>
      <c r="N3916" s="72">
        <v>0</v>
      </c>
      <c r="O3916" s="72">
        <v>97</v>
      </c>
      <c r="P3916" s="72">
        <v>12</v>
      </c>
    </row>
    <row r="3917" spans="1:16">
      <c r="A3917" s="70" t="s">
        <v>7976</v>
      </c>
      <c r="B3917" s="70" t="s">
        <v>8041</v>
      </c>
      <c r="C3917" s="70" t="s">
        <v>10909</v>
      </c>
      <c r="D3917" s="70" t="s">
        <v>10910</v>
      </c>
      <c r="E3917" s="71" t="s">
        <v>8042</v>
      </c>
      <c r="F3917" s="70" t="s">
        <v>12059</v>
      </c>
      <c r="G3917" s="72">
        <v>13</v>
      </c>
      <c r="H3917" s="73" t="s">
        <v>12031</v>
      </c>
      <c r="I3917" s="74">
        <v>0.2</v>
      </c>
      <c r="J3917" s="75">
        <v>0</v>
      </c>
      <c r="K3917" s="75">
        <v>22</v>
      </c>
      <c r="L3917" s="72">
        <v>0</v>
      </c>
      <c r="M3917" s="72">
        <v>30</v>
      </c>
      <c r="N3917" s="72">
        <v>0</v>
      </c>
      <c r="O3917" s="72">
        <v>65</v>
      </c>
      <c r="P3917" s="72">
        <v>12</v>
      </c>
    </row>
    <row r="3918" spans="1:16">
      <c r="A3918" s="70" t="s">
        <v>7978</v>
      </c>
      <c r="B3918" s="70" t="s">
        <v>8043</v>
      </c>
      <c r="C3918" s="70" t="s">
        <v>10909</v>
      </c>
      <c r="D3918" s="70" t="s">
        <v>10910</v>
      </c>
      <c r="E3918" s="71" t="s">
        <v>8044</v>
      </c>
      <c r="F3918" s="70" t="s">
        <v>12059</v>
      </c>
      <c r="G3918" s="72">
        <v>0</v>
      </c>
      <c r="H3918" s="73" t="s">
        <v>3250</v>
      </c>
      <c r="I3918" s="74">
        <v>0</v>
      </c>
      <c r="J3918" s="75">
        <v>0</v>
      </c>
      <c r="K3918" s="75">
        <v>16</v>
      </c>
      <c r="L3918" s="72">
        <v>0</v>
      </c>
      <c r="M3918" s="72">
        <v>38</v>
      </c>
      <c r="N3918" s="72">
        <v>0</v>
      </c>
      <c r="O3918" s="72">
        <v>54</v>
      </c>
      <c r="P3918" s="72">
        <v>12</v>
      </c>
    </row>
    <row r="3919" spans="1:16">
      <c r="A3919" s="70" t="s">
        <v>7980</v>
      </c>
      <c r="B3919" s="70" t="s">
        <v>8045</v>
      </c>
      <c r="C3919" s="70" t="s">
        <v>10909</v>
      </c>
      <c r="D3919" s="70" t="s">
        <v>10910</v>
      </c>
      <c r="E3919" s="71" t="s">
        <v>8046</v>
      </c>
      <c r="F3919" s="70" t="s">
        <v>12059</v>
      </c>
      <c r="G3919" s="72">
        <v>0</v>
      </c>
      <c r="H3919" s="73" t="s">
        <v>3250</v>
      </c>
      <c r="I3919" s="74">
        <v>0</v>
      </c>
      <c r="J3919" s="75">
        <v>54</v>
      </c>
      <c r="K3919" s="75">
        <v>0</v>
      </c>
      <c r="L3919" s="72">
        <v>0</v>
      </c>
      <c r="M3919" s="72">
        <v>0</v>
      </c>
      <c r="N3919" s="72">
        <v>0</v>
      </c>
      <c r="O3919" s="72">
        <v>54</v>
      </c>
      <c r="P3919" s="72">
        <v>12</v>
      </c>
    </row>
    <row r="3920" spans="1:16">
      <c r="A3920" s="70" t="s">
        <v>7982</v>
      </c>
      <c r="B3920" s="70" t="s">
        <v>8047</v>
      </c>
      <c r="C3920" s="70" t="s">
        <v>11578</v>
      </c>
      <c r="D3920" s="70" t="s">
        <v>10910</v>
      </c>
      <c r="E3920" s="71" t="s">
        <v>8048</v>
      </c>
      <c r="F3920" s="70" t="s">
        <v>12059</v>
      </c>
      <c r="G3920" s="72">
        <v>22</v>
      </c>
      <c r="H3920" s="73" t="s">
        <v>12037</v>
      </c>
      <c r="I3920" s="74">
        <v>0.20183486238532111</v>
      </c>
      <c r="J3920" s="75">
        <v>48</v>
      </c>
      <c r="K3920" s="75">
        <v>13</v>
      </c>
      <c r="L3920" s="72">
        <v>0</v>
      </c>
      <c r="M3920" s="72">
        <v>26</v>
      </c>
      <c r="N3920" s="72">
        <v>0</v>
      </c>
      <c r="O3920" s="72">
        <v>109</v>
      </c>
      <c r="P3920" s="72">
        <v>12</v>
      </c>
    </row>
    <row r="3921" spans="1:16">
      <c r="A3921" s="70" t="s">
        <v>7984</v>
      </c>
      <c r="B3921" s="70" t="s">
        <v>8049</v>
      </c>
      <c r="C3921" s="70" t="s">
        <v>11597</v>
      </c>
      <c r="D3921" s="70" t="s">
        <v>10912</v>
      </c>
      <c r="E3921" s="71" t="s">
        <v>8050</v>
      </c>
      <c r="F3921" s="70" t="s">
        <v>12059</v>
      </c>
      <c r="G3921" s="72">
        <v>53</v>
      </c>
      <c r="H3921" s="73" t="s">
        <v>12031</v>
      </c>
      <c r="I3921" s="74">
        <v>0.85483870967741937</v>
      </c>
      <c r="J3921" s="75">
        <v>0</v>
      </c>
      <c r="K3921" s="75">
        <v>9</v>
      </c>
      <c r="L3921" s="72">
        <v>0</v>
      </c>
      <c r="M3921" s="72">
        <v>0</v>
      </c>
      <c r="N3921" s="72">
        <v>0</v>
      </c>
      <c r="O3921" s="72">
        <v>62</v>
      </c>
      <c r="P3921" s="72">
        <v>12</v>
      </c>
    </row>
    <row r="3922" spans="1:16">
      <c r="A3922" s="70" t="s">
        <v>7986</v>
      </c>
      <c r="B3922" s="70" t="s">
        <v>8051</v>
      </c>
      <c r="C3922" s="70" t="s">
        <v>11591</v>
      </c>
      <c r="D3922" s="70" t="s">
        <v>10912</v>
      </c>
      <c r="E3922" s="71" t="s">
        <v>8052</v>
      </c>
      <c r="F3922" s="70" t="s">
        <v>12059</v>
      </c>
      <c r="G3922" s="72">
        <v>0</v>
      </c>
      <c r="H3922" s="73" t="s">
        <v>3250</v>
      </c>
      <c r="I3922" s="74">
        <v>0</v>
      </c>
      <c r="J3922" s="75">
        <v>60</v>
      </c>
      <c r="K3922" s="75">
        <v>0</v>
      </c>
      <c r="L3922" s="72">
        <v>0</v>
      </c>
      <c r="M3922" s="72">
        <v>58</v>
      </c>
      <c r="N3922" s="72">
        <v>0</v>
      </c>
      <c r="O3922" s="72">
        <v>177</v>
      </c>
      <c r="P3922" s="72">
        <v>12</v>
      </c>
    </row>
    <row r="3923" spans="1:16">
      <c r="A3923" s="70" t="s">
        <v>7988</v>
      </c>
      <c r="B3923" s="70" t="s">
        <v>8053</v>
      </c>
      <c r="C3923" s="70" t="s">
        <v>10881</v>
      </c>
      <c r="D3923" s="70" t="s">
        <v>10880</v>
      </c>
      <c r="E3923" s="71" t="s">
        <v>8054</v>
      </c>
      <c r="F3923" s="70" t="s">
        <v>12059</v>
      </c>
      <c r="G3923" s="72">
        <v>0</v>
      </c>
      <c r="H3923" s="73" t="s">
        <v>3250</v>
      </c>
      <c r="I3923" s="74">
        <v>0</v>
      </c>
      <c r="J3923" s="75">
        <v>0</v>
      </c>
      <c r="K3923" s="75">
        <v>80</v>
      </c>
      <c r="L3923" s="72">
        <v>0</v>
      </c>
      <c r="M3923" s="72">
        <v>0</v>
      </c>
      <c r="N3923" s="72">
        <v>0</v>
      </c>
      <c r="O3923" s="72">
        <v>80</v>
      </c>
      <c r="P3923" s="72">
        <v>12</v>
      </c>
    </row>
    <row r="3924" spans="1:16">
      <c r="A3924" s="70" t="s">
        <v>7990</v>
      </c>
      <c r="B3924" s="70" t="s">
        <v>8055</v>
      </c>
      <c r="C3924" s="70" t="s">
        <v>6403</v>
      </c>
      <c r="D3924" s="70" t="s">
        <v>10796</v>
      </c>
      <c r="E3924" s="71" t="s">
        <v>8056</v>
      </c>
      <c r="F3924" s="70" t="s">
        <v>12059</v>
      </c>
      <c r="G3924" s="72">
        <v>0</v>
      </c>
      <c r="H3924" s="73" t="s">
        <v>3250</v>
      </c>
      <c r="I3924" s="74">
        <v>0</v>
      </c>
      <c r="J3924" s="75">
        <v>0</v>
      </c>
      <c r="K3924" s="75">
        <v>0</v>
      </c>
      <c r="L3924" s="72">
        <v>184</v>
      </c>
      <c r="M3924" s="72">
        <v>28</v>
      </c>
      <c r="N3924" s="72">
        <v>0</v>
      </c>
      <c r="O3924" s="72">
        <v>212</v>
      </c>
      <c r="P3924" s="72">
        <v>12</v>
      </c>
    </row>
    <row r="3925" spans="1:16">
      <c r="A3925" s="70" t="s">
        <v>7992</v>
      </c>
      <c r="B3925" s="70" t="s">
        <v>8057</v>
      </c>
      <c r="C3925" s="70" t="s">
        <v>6403</v>
      </c>
      <c r="D3925" s="70" t="s">
        <v>10796</v>
      </c>
      <c r="E3925" s="71" t="s">
        <v>8058</v>
      </c>
      <c r="F3925" s="70" t="s">
        <v>12059</v>
      </c>
      <c r="G3925" s="72">
        <v>0</v>
      </c>
      <c r="H3925" s="73" t="s">
        <v>3250</v>
      </c>
      <c r="I3925" s="74">
        <v>0</v>
      </c>
      <c r="J3925" s="75">
        <v>87</v>
      </c>
      <c r="K3925" s="75">
        <v>0</v>
      </c>
      <c r="L3925" s="72">
        <v>0</v>
      </c>
      <c r="M3925" s="72">
        <v>96</v>
      </c>
      <c r="N3925" s="72">
        <v>0</v>
      </c>
      <c r="O3925" s="72">
        <v>603</v>
      </c>
      <c r="P3925" s="72">
        <v>12</v>
      </c>
    </row>
    <row r="3926" spans="1:16">
      <c r="A3926" s="70" t="s">
        <v>7994</v>
      </c>
      <c r="B3926" s="70" t="s">
        <v>8059</v>
      </c>
      <c r="C3926" s="70" t="s">
        <v>6403</v>
      </c>
      <c r="D3926" s="70" t="s">
        <v>10796</v>
      </c>
      <c r="E3926" s="71" t="s">
        <v>8060</v>
      </c>
      <c r="F3926" s="70" t="s">
        <v>12059</v>
      </c>
      <c r="G3926" s="72">
        <v>0</v>
      </c>
      <c r="H3926" s="73" t="s">
        <v>3250</v>
      </c>
      <c r="I3926" s="74">
        <v>0</v>
      </c>
      <c r="J3926" s="75">
        <v>0</v>
      </c>
      <c r="K3926" s="75">
        <v>0</v>
      </c>
      <c r="L3926" s="72">
        <v>0</v>
      </c>
      <c r="M3926" s="72">
        <v>243</v>
      </c>
      <c r="N3926" s="72">
        <v>0</v>
      </c>
      <c r="O3926" s="72">
        <v>243</v>
      </c>
      <c r="P3926" s="72">
        <v>12</v>
      </c>
    </row>
    <row r="3927" spans="1:16">
      <c r="A3927" s="70" t="s">
        <v>7996</v>
      </c>
      <c r="B3927" s="70" t="s">
        <v>8061</v>
      </c>
      <c r="C3927" s="70" t="s">
        <v>6403</v>
      </c>
      <c r="D3927" s="70" t="s">
        <v>10796</v>
      </c>
      <c r="E3927" s="71" t="s">
        <v>8062</v>
      </c>
      <c r="F3927" s="70" t="s">
        <v>12059</v>
      </c>
      <c r="G3927" s="72">
        <v>99</v>
      </c>
      <c r="H3927" s="73" t="s">
        <v>12033</v>
      </c>
      <c r="I3927" s="74">
        <v>1</v>
      </c>
      <c r="J3927" s="75">
        <v>0</v>
      </c>
      <c r="K3927" s="75">
        <v>0</v>
      </c>
      <c r="L3927" s="72">
        <v>0</v>
      </c>
      <c r="M3927" s="72">
        <v>0</v>
      </c>
      <c r="N3927" s="72">
        <v>0</v>
      </c>
      <c r="O3927" s="72">
        <v>99</v>
      </c>
      <c r="P3927" s="72">
        <v>12</v>
      </c>
    </row>
    <row r="3928" spans="1:16">
      <c r="A3928" s="70" t="s">
        <v>7998</v>
      </c>
      <c r="B3928" s="70" t="s">
        <v>8063</v>
      </c>
      <c r="C3928" s="70" t="s">
        <v>6403</v>
      </c>
      <c r="D3928" s="70" t="s">
        <v>10796</v>
      </c>
      <c r="E3928" s="71" t="s">
        <v>8064</v>
      </c>
      <c r="F3928" s="70" t="s">
        <v>12059</v>
      </c>
      <c r="G3928" s="72">
        <v>36</v>
      </c>
      <c r="H3928" s="73" t="s">
        <v>12031</v>
      </c>
      <c r="I3928" s="74">
        <v>0.54545454545454541</v>
      </c>
      <c r="J3928" s="75">
        <v>0</v>
      </c>
      <c r="K3928" s="75">
        <v>0</v>
      </c>
      <c r="L3928" s="72">
        <v>0</v>
      </c>
      <c r="M3928" s="72">
        <v>30</v>
      </c>
      <c r="N3928" s="72">
        <v>0</v>
      </c>
      <c r="O3928" s="72">
        <v>66</v>
      </c>
      <c r="P3928" s="72">
        <v>12</v>
      </c>
    </row>
    <row r="3929" spans="1:16">
      <c r="A3929" s="70" t="s">
        <v>7999</v>
      </c>
      <c r="B3929" s="70" t="s">
        <v>8065</v>
      </c>
      <c r="C3929" s="70" t="s">
        <v>6407</v>
      </c>
      <c r="D3929" s="70" t="s">
        <v>10796</v>
      </c>
      <c r="E3929" s="71" t="s">
        <v>8066</v>
      </c>
      <c r="F3929" s="70" t="s">
        <v>12059</v>
      </c>
      <c r="G3929" s="72">
        <v>0</v>
      </c>
      <c r="H3929" s="73" t="s">
        <v>3250</v>
      </c>
      <c r="I3929" s="74">
        <v>0</v>
      </c>
      <c r="J3929" s="75">
        <v>0</v>
      </c>
      <c r="K3929" s="75">
        <v>0</v>
      </c>
      <c r="L3929" s="72">
        <v>0</v>
      </c>
      <c r="M3929" s="72">
        <v>210</v>
      </c>
      <c r="N3929" s="72">
        <v>0</v>
      </c>
      <c r="O3929" s="72">
        <v>210</v>
      </c>
      <c r="P3929" s="72">
        <v>12</v>
      </c>
    </row>
    <row r="3930" spans="1:16">
      <c r="A3930" s="70" t="s">
        <v>8001</v>
      </c>
      <c r="B3930" s="70" t="s">
        <v>8067</v>
      </c>
      <c r="C3930" s="70" t="s">
        <v>6407</v>
      </c>
      <c r="D3930" s="70" t="s">
        <v>10796</v>
      </c>
      <c r="E3930" s="71" t="s">
        <v>8068</v>
      </c>
      <c r="F3930" s="70" t="s">
        <v>12059</v>
      </c>
      <c r="G3930" s="72">
        <v>67</v>
      </c>
      <c r="H3930" s="73" t="s">
        <v>12038</v>
      </c>
      <c r="I3930" s="74">
        <v>1</v>
      </c>
      <c r="J3930" s="75">
        <v>0</v>
      </c>
      <c r="K3930" s="75">
        <v>0</v>
      </c>
      <c r="L3930" s="72">
        <v>0</v>
      </c>
      <c r="M3930" s="72">
        <v>0</v>
      </c>
      <c r="N3930" s="72">
        <v>0</v>
      </c>
      <c r="O3930" s="72">
        <v>67</v>
      </c>
      <c r="P3930" s="72">
        <v>12</v>
      </c>
    </row>
    <row r="3931" spans="1:16">
      <c r="A3931" s="70" t="s">
        <v>8003</v>
      </c>
      <c r="B3931" s="70" t="s">
        <v>8069</v>
      </c>
      <c r="C3931" s="70" t="s">
        <v>6421</v>
      </c>
      <c r="D3931" s="70" t="s">
        <v>10796</v>
      </c>
      <c r="E3931" s="71" t="s">
        <v>8070</v>
      </c>
      <c r="F3931" s="70" t="s">
        <v>12059</v>
      </c>
      <c r="G3931" s="72">
        <v>101</v>
      </c>
      <c r="H3931" s="73" t="s">
        <v>12038</v>
      </c>
      <c r="I3931" s="74">
        <v>0.74814814814814812</v>
      </c>
      <c r="J3931" s="75">
        <v>0</v>
      </c>
      <c r="K3931" s="75">
        <v>0</v>
      </c>
      <c r="L3931" s="72">
        <v>0</v>
      </c>
      <c r="M3931" s="72">
        <v>34</v>
      </c>
      <c r="N3931" s="72">
        <v>0</v>
      </c>
      <c r="O3931" s="72">
        <v>135</v>
      </c>
      <c r="P3931" s="72">
        <v>12</v>
      </c>
    </row>
    <row r="3932" spans="1:16">
      <c r="A3932" s="70" t="s">
        <v>8005</v>
      </c>
      <c r="B3932" s="70" t="s">
        <v>8071</v>
      </c>
      <c r="C3932" s="70" t="s">
        <v>6413</v>
      </c>
      <c r="D3932" s="70" t="s">
        <v>10796</v>
      </c>
      <c r="E3932" s="71" t="s">
        <v>8072</v>
      </c>
      <c r="F3932" s="70" t="s">
        <v>12059</v>
      </c>
      <c r="G3932" s="72">
        <v>35</v>
      </c>
      <c r="H3932" s="73" t="s">
        <v>12031</v>
      </c>
      <c r="I3932" s="74">
        <v>0.60344827586206895</v>
      </c>
      <c r="J3932" s="75">
        <v>23</v>
      </c>
      <c r="K3932" s="75">
        <v>0</v>
      </c>
      <c r="L3932" s="72">
        <v>0</v>
      </c>
      <c r="M3932" s="72">
        <v>0</v>
      </c>
      <c r="N3932" s="72">
        <v>0</v>
      </c>
      <c r="O3932" s="72">
        <v>58</v>
      </c>
      <c r="P3932" s="72">
        <v>12</v>
      </c>
    </row>
    <row r="3933" spans="1:16">
      <c r="A3933" s="70" t="s">
        <v>8007</v>
      </c>
      <c r="B3933" s="70" t="s">
        <v>8073</v>
      </c>
      <c r="C3933" s="70" t="s">
        <v>6417</v>
      </c>
      <c r="D3933" s="70" t="s">
        <v>10796</v>
      </c>
      <c r="E3933" s="71" t="s">
        <v>8074</v>
      </c>
      <c r="F3933" s="70" t="s">
        <v>12059</v>
      </c>
      <c r="G3933" s="72">
        <v>88</v>
      </c>
      <c r="H3933" s="73" t="s">
        <v>12031</v>
      </c>
      <c r="I3933" s="74">
        <v>1</v>
      </c>
      <c r="J3933" s="75">
        <v>0</v>
      </c>
      <c r="K3933" s="75">
        <v>0</v>
      </c>
      <c r="L3933" s="72">
        <v>0</v>
      </c>
      <c r="M3933" s="72">
        <v>0</v>
      </c>
      <c r="N3933" s="72">
        <v>0</v>
      </c>
      <c r="O3933" s="72">
        <v>88</v>
      </c>
      <c r="P3933" s="72">
        <v>12</v>
      </c>
    </row>
    <row r="3934" spans="1:16">
      <c r="A3934" s="70" t="s">
        <v>8010</v>
      </c>
      <c r="B3934" s="70" t="s">
        <v>8075</v>
      </c>
      <c r="C3934" s="70" t="s">
        <v>6411</v>
      </c>
      <c r="D3934" s="70" t="s">
        <v>10796</v>
      </c>
      <c r="E3934" s="71" t="s">
        <v>8076</v>
      </c>
      <c r="F3934" s="70" t="s">
        <v>12059</v>
      </c>
      <c r="G3934" s="72">
        <v>0</v>
      </c>
      <c r="H3934" s="73" t="s">
        <v>3250</v>
      </c>
      <c r="I3934" s="74">
        <v>0</v>
      </c>
      <c r="J3934" s="75">
        <v>60</v>
      </c>
      <c r="K3934" s="75">
        <v>0</v>
      </c>
      <c r="L3934" s="72">
        <v>0</v>
      </c>
      <c r="M3934" s="72">
        <v>60</v>
      </c>
      <c r="N3934" s="72">
        <v>0</v>
      </c>
      <c r="O3934" s="72">
        <v>275</v>
      </c>
      <c r="P3934" s="72">
        <v>12</v>
      </c>
    </row>
    <row r="3935" spans="1:16">
      <c r="A3935" s="70" t="s">
        <v>8012</v>
      </c>
      <c r="B3935" s="70" t="s">
        <v>8077</v>
      </c>
      <c r="C3935" s="70" t="s">
        <v>6409</v>
      </c>
      <c r="D3935" s="70" t="s">
        <v>10796</v>
      </c>
      <c r="E3935" s="71" t="s">
        <v>8078</v>
      </c>
      <c r="F3935" s="70" t="s">
        <v>12059</v>
      </c>
      <c r="G3935" s="72">
        <v>46</v>
      </c>
      <c r="H3935" s="73" t="s">
        <v>12033</v>
      </c>
      <c r="I3935" s="74">
        <v>0.30666666666666664</v>
      </c>
      <c r="J3935" s="75">
        <v>0</v>
      </c>
      <c r="K3935" s="75">
        <v>0</v>
      </c>
      <c r="L3935" s="72">
        <v>0</v>
      </c>
      <c r="M3935" s="72">
        <v>0</v>
      </c>
      <c r="N3935" s="72">
        <v>0</v>
      </c>
      <c r="O3935" s="72">
        <v>150</v>
      </c>
      <c r="P3935" s="72">
        <v>12</v>
      </c>
    </row>
    <row r="3936" spans="1:16">
      <c r="A3936" s="70" t="s">
        <v>8013</v>
      </c>
      <c r="B3936" s="70" t="s">
        <v>8079</v>
      </c>
      <c r="C3936" s="70" t="s">
        <v>6413</v>
      </c>
      <c r="D3936" s="70" t="s">
        <v>10796</v>
      </c>
      <c r="E3936" s="71" t="s">
        <v>8080</v>
      </c>
      <c r="F3936" s="70" t="s">
        <v>12059</v>
      </c>
      <c r="G3936" s="72">
        <v>50</v>
      </c>
      <c r="H3936" s="73" t="s">
        <v>12031</v>
      </c>
      <c r="I3936" s="74">
        <v>0.5</v>
      </c>
      <c r="J3936" s="75">
        <v>0</v>
      </c>
      <c r="K3936" s="75">
        <v>0</v>
      </c>
      <c r="L3936" s="72">
        <v>0</v>
      </c>
      <c r="M3936" s="72">
        <v>0</v>
      </c>
      <c r="N3936" s="72">
        <v>0</v>
      </c>
      <c r="O3936" s="72">
        <v>100</v>
      </c>
      <c r="P3936" s="72">
        <v>12</v>
      </c>
    </row>
    <row r="3937" spans="1:16">
      <c r="A3937" s="70" t="s">
        <v>8015</v>
      </c>
      <c r="B3937" s="70" t="s">
        <v>8081</v>
      </c>
      <c r="C3937" s="70" t="s">
        <v>6421</v>
      </c>
      <c r="D3937" s="70" t="s">
        <v>10796</v>
      </c>
      <c r="E3937" s="71" t="s">
        <v>8082</v>
      </c>
      <c r="F3937" s="70" t="s">
        <v>12059</v>
      </c>
      <c r="G3937" s="72">
        <v>0</v>
      </c>
      <c r="H3937" s="73" t="s">
        <v>3250</v>
      </c>
      <c r="I3937" s="74">
        <v>0</v>
      </c>
      <c r="J3937" s="75">
        <v>0</v>
      </c>
      <c r="K3937" s="75">
        <v>0</v>
      </c>
      <c r="L3937" s="72">
        <v>0</v>
      </c>
      <c r="M3937" s="72">
        <v>180</v>
      </c>
      <c r="N3937" s="72">
        <v>0</v>
      </c>
      <c r="O3937" s="72">
        <v>240</v>
      </c>
      <c r="P3937" s="72">
        <v>12</v>
      </c>
    </row>
    <row r="3938" spans="1:16">
      <c r="A3938" s="70" t="s">
        <v>8017</v>
      </c>
      <c r="B3938" s="70" t="s">
        <v>8083</v>
      </c>
      <c r="C3938" s="70" t="s">
        <v>6419</v>
      </c>
      <c r="D3938" s="70" t="s">
        <v>10796</v>
      </c>
      <c r="E3938" s="71" t="s">
        <v>8084</v>
      </c>
      <c r="F3938" s="70" t="s">
        <v>12059</v>
      </c>
      <c r="G3938" s="72">
        <v>0</v>
      </c>
      <c r="H3938" s="73" t="s">
        <v>3250</v>
      </c>
      <c r="I3938" s="74">
        <v>0</v>
      </c>
      <c r="J3938" s="75">
        <v>0</v>
      </c>
      <c r="K3938" s="75">
        <v>0</v>
      </c>
      <c r="L3938" s="72">
        <v>0</v>
      </c>
      <c r="M3938" s="72">
        <v>112</v>
      </c>
      <c r="N3938" s="72">
        <v>0</v>
      </c>
      <c r="O3938" s="72">
        <v>397</v>
      </c>
      <c r="P3938" s="72">
        <v>12</v>
      </c>
    </row>
    <row r="3939" spans="1:16">
      <c r="A3939" s="70" t="s">
        <v>8019</v>
      </c>
      <c r="B3939" s="70" t="s">
        <v>8085</v>
      </c>
      <c r="C3939" s="70" t="s">
        <v>6415</v>
      </c>
      <c r="D3939" s="70" t="s">
        <v>10796</v>
      </c>
      <c r="E3939" s="71" t="s">
        <v>8086</v>
      </c>
      <c r="F3939" s="70" t="s">
        <v>12059</v>
      </c>
      <c r="G3939" s="72">
        <v>53</v>
      </c>
      <c r="H3939" s="73" t="s">
        <v>12033</v>
      </c>
      <c r="I3939" s="74">
        <v>0.52475247524752477</v>
      </c>
      <c r="J3939" s="75">
        <v>48</v>
      </c>
      <c r="K3939" s="75">
        <v>0</v>
      </c>
      <c r="L3939" s="72">
        <v>0</v>
      </c>
      <c r="M3939" s="72">
        <v>0</v>
      </c>
      <c r="N3939" s="72">
        <v>0</v>
      </c>
      <c r="O3939" s="72">
        <v>101</v>
      </c>
      <c r="P3939" s="72">
        <v>12</v>
      </c>
    </row>
    <row r="3940" spans="1:16">
      <c r="A3940" s="70" t="s">
        <v>8021</v>
      </c>
      <c r="B3940" s="70" t="s">
        <v>8087</v>
      </c>
      <c r="C3940" s="70" t="s">
        <v>6419</v>
      </c>
      <c r="D3940" s="70" t="s">
        <v>10796</v>
      </c>
      <c r="E3940" s="71" t="s">
        <v>8088</v>
      </c>
      <c r="F3940" s="70" t="s">
        <v>12059</v>
      </c>
      <c r="G3940" s="72">
        <v>0</v>
      </c>
      <c r="H3940" s="73" t="s">
        <v>3250</v>
      </c>
      <c r="I3940" s="74">
        <v>0</v>
      </c>
      <c r="J3940" s="75">
        <v>0</v>
      </c>
      <c r="K3940" s="75">
        <v>0</v>
      </c>
      <c r="L3940" s="72">
        <v>0</v>
      </c>
      <c r="M3940" s="72">
        <v>355</v>
      </c>
      <c r="N3940" s="72">
        <v>0</v>
      </c>
      <c r="O3940" s="72">
        <v>355</v>
      </c>
      <c r="P3940" s="72">
        <v>12</v>
      </c>
    </row>
    <row r="3941" spans="1:16">
      <c r="A3941" s="70" t="s">
        <v>8023</v>
      </c>
      <c r="B3941" s="70" t="s">
        <v>8089</v>
      </c>
      <c r="C3941" s="70" t="s">
        <v>6419</v>
      </c>
      <c r="D3941" s="70" t="s">
        <v>10796</v>
      </c>
      <c r="E3941" s="71" t="s">
        <v>8090</v>
      </c>
      <c r="F3941" s="70" t="s">
        <v>12059</v>
      </c>
      <c r="G3941" s="72">
        <v>0</v>
      </c>
      <c r="H3941" s="73" t="s">
        <v>3250</v>
      </c>
      <c r="I3941" s="74">
        <v>0</v>
      </c>
      <c r="J3941" s="75">
        <v>0</v>
      </c>
      <c r="K3941" s="75">
        <v>0</v>
      </c>
      <c r="L3941" s="72">
        <v>0</v>
      </c>
      <c r="M3941" s="72">
        <v>342</v>
      </c>
      <c r="N3941" s="72">
        <v>0</v>
      </c>
      <c r="O3941" s="72">
        <v>342</v>
      </c>
      <c r="P3941" s="72">
        <v>12</v>
      </c>
    </row>
    <row r="3942" spans="1:16">
      <c r="A3942" s="70" t="s">
        <v>8025</v>
      </c>
      <c r="B3942" s="70" t="s">
        <v>8091</v>
      </c>
      <c r="C3942" s="70" t="s">
        <v>6419</v>
      </c>
      <c r="D3942" s="70" t="s">
        <v>10796</v>
      </c>
      <c r="E3942" s="71" t="s">
        <v>8092</v>
      </c>
      <c r="F3942" s="70" t="s">
        <v>12059</v>
      </c>
      <c r="G3942" s="72">
        <v>0</v>
      </c>
      <c r="H3942" s="73" t="s">
        <v>3250</v>
      </c>
      <c r="I3942" s="74">
        <v>0</v>
      </c>
      <c r="J3942" s="75">
        <v>0</v>
      </c>
      <c r="K3942" s="75">
        <v>0</v>
      </c>
      <c r="L3942" s="72">
        <v>0</v>
      </c>
      <c r="M3942" s="72">
        <v>334</v>
      </c>
      <c r="N3942" s="72">
        <v>0</v>
      </c>
      <c r="O3942" s="72">
        <v>334</v>
      </c>
      <c r="P3942" s="72">
        <v>12</v>
      </c>
    </row>
    <row r="3943" spans="1:16">
      <c r="A3943" s="70" t="s">
        <v>8027</v>
      </c>
      <c r="B3943" s="70" t="s">
        <v>8093</v>
      </c>
      <c r="C3943" s="70" t="s">
        <v>6417</v>
      </c>
      <c r="D3943" s="70" t="s">
        <v>10796</v>
      </c>
      <c r="E3943" s="71" t="s">
        <v>8094</v>
      </c>
      <c r="F3943" s="70" t="s">
        <v>12059</v>
      </c>
      <c r="G3943" s="72">
        <v>0</v>
      </c>
      <c r="H3943" s="73" t="s">
        <v>3250</v>
      </c>
      <c r="I3943" s="74">
        <v>0</v>
      </c>
      <c r="J3943" s="75">
        <v>108</v>
      </c>
      <c r="K3943" s="75">
        <v>0</v>
      </c>
      <c r="L3943" s="72">
        <v>0</v>
      </c>
      <c r="M3943" s="72">
        <v>92</v>
      </c>
      <c r="N3943" s="72">
        <v>0</v>
      </c>
      <c r="O3943" s="72">
        <v>311</v>
      </c>
      <c r="P3943" s="72">
        <v>12</v>
      </c>
    </row>
    <row r="3944" spans="1:16">
      <c r="A3944" s="70" t="s">
        <v>8029</v>
      </c>
      <c r="B3944" s="70" t="s">
        <v>8095</v>
      </c>
      <c r="C3944" s="70" t="s">
        <v>6403</v>
      </c>
      <c r="D3944" s="70" t="s">
        <v>10796</v>
      </c>
      <c r="E3944" s="71" t="s">
        <v>8096</v>
      </c>
      <c r="F3944" s="70" t="s">
        <v>12059</v>
      </c>
      <c r="G3944" s="72">
        <v>0</v>
      </c>
      <c r="H3944" s="73" t="s">
        <v>3250</v>
      </c>
      <c r="I3944" s="74">
        <v>0</v>
      </c>
      <c r="J3944" s="75">
        <v>0</v>
      </c>
      <c r="K3944" s="75">
        <v>0</v>
      </c>
      <c r="L3944" s="72">
        <v>0</v>
      </c>
      <c r="M3944" s="72">
        <v>0</v>
      </c>
      <c r="N3944" s="72">
        <v>0</v>
      </c>
      <c r="O3944" s="72">
        <v>82</v>
      </c>
      <c r="P3944" s="72">
        <v>12</v>
      </c>
    </row>
    <row r="3945" spans="1:16">
      <c r="A3945" s="70" t="s">
        <v>8031</v>
      </c>
      <c r="B3945" s="70" t="s">
        <v>8097</v>
      </c>
      <c r="C3945" s="70" t="s">
        <v>6403</v>
      </c>
      <c r="D3945" s="70" t="s">
        <v>10796</v>
      </c>
      <c r="E3945" s="71" t="s">
        <v>8098</v>
      </c>
      <c r="F3945" s="70" t="s">
        <v>12059</v>
      </c>
      <c r="G3945" s="72">
        <v>164</v>
      </c>
      <c r="H3945" s="73" t="s">
        <v>12034</v>
      </c>
      <c r="I3945" s="74">
        <v>1</v>
      </c>
      <c r="J3945" s="75">
        <v>0</v>
      </c>
      <c r="K3945" s="75">
        <v>0</v>
      </c>
      <c r="L3945" s="72">
        <v>0</v>
      </c>
      <c r="M3945" s="72">
        <v>0</v>
      </c>
      <c r="N3945" s="72">
        <v>0</v>
      </c>
      <c r="O3945" s="72">
        <v>164</v>
      </c>
      <c r="P3945" s="72">
        <v>12</v>
      </c>
    </row>
    <row r="3946" spans="1:16">
      <c r="A3946" s="70" t="s">
        <v>8033</v>
      </c>
      <c r="B3946" s="70" t="s">
        <v>8099</v>
      </c>
      <c r="C3946" s="70" t="s">
        <v>6633</v>
      </c>
      <c r="D3946" s="70" t="s">
        <v>10796</v>
      </c>
      <c r="E3946" s="71" t="s">
        <v>8100</v>
      </c>
      <c r="F3946" s="70" t="s">
        <v>12059</v>
      </c>
      <c r="G3946" s="72">
        <v>23</v>
      </c>
      <c r="H3946" s="73" t="s">
        <v>12033</v>
      </c>
      <c r="I3946" s="74">
        <v>0.33333333333333331</v>
      </c>
      <c r="J3946" s="75">
        <v>0</v>
      </c>
      <c r="K3946" s="75">
        <v>0</v>
      </c>
      <c r="L3946" s="72">
        <v>0</v>
      </c>
      <c r="M3946" s="72">
        <v>46</v>
      </c>
      <c r="N3946" s="72">
        <v>0</v>
      </c>
      <c r="O3946" s="72">
        <v>69</v>
      </c>
      <c r="P3946" s="72">
        <v>12</v>
      </c>
    </row>
    <row r="3947" spans="1:16">
      <c r="A3947" s="70" t="s">
        <v>8035</v>
      </c>
      <c r="B3947" s="70" t="s">
        <v>8101</v>
      </c>
      <c r="C3947" s="70" t="s">
        <v>6633</v>
      </c>
      <c r="D3947" s="70" t="s">
        <v>10796</v>
      </c>
      <c r="E3947" s="71" t="s">
        <v>8102</v>
      </c>
      <c r="F3947" s="70" t="s">
        <v>12059</v>
      </c>
      <c r="G3947" s="72">
        <v>0</v>
      </c>
      <c r="H3947" s="73" t="s">
        <v>3250</v>
      </c>
      <c r="I3947" s="74">
        <v>0</v>
      </c>
      <c r="J3947" s="75">
        <v>0</v>
      </c>
      <c r="K3947" s="75">
        <v>0</v>
      </c>
      <c r="L3947" s="72">
        <v>0</v>
      </c>
      <c r="M3947" s="72">
        <v>73</v>
      </c>
      <c r="N3947" s="72">
        <v>0</v>
      </c>
      <c r="O3947" s="72">
        <v>152</v>
      </c>
      <c r="P3947" s="72">
        <v>12</v>
      </c>
    </row>
    <row r="3948" spans="1:16">
      <c r="A3948" s="70" t="s">
        <v>8037</v>
      </c>
      <c r="B3948" s="70" t="s">
        <v>8103</v>
      </c>
      <c r="C3948" s="70" t="s">
        <v>6645</v>
      </c>
      <c r="D3948" s="70" t="s">
        <v>10796</v>
      </c>
      <c r="E3948" s="71" t="s">
        <v>8104</v>
      </c>
      <c r="F3948" s="70" t="s">
        <v>12059</v>
      </c>
      <c r="G3948" s="72">
        <v>40</v>
      </c>
      <c r="H3948" s="73" t="s">
        <v>12038</v>
      </c>
      <c r="I3948" s="74">
        <v>0.2857142857142857</v>
      </c>
      <c r="J3948" s="75">
        <v>50</v>
      </c>
      <c r="K3948" s="75">
        <v>0</v>
      </c>
      <c r="L3948" s="72">
        <v>0</v>
      </c>
      <c r="M3948" s="72">
        <v>50</v>
      </c>
      <c r="N3948" s="72">
        <v>0</v>
      </c>
      <c r="O3948" s="72">
        <v>140</v>
      </c>
      <c r="P3948" s="72">
        <v>12</v>
      </c>
    </row>
    <row r="3949" spans="1:16">
      <c r="A3949" s="70" t="s">
        <v>8039</v>
      </c>
      <c r="B3949" s="70" t="s">
        <v>8105</v>
      </c>
      <c r="C3949" s="70" t="s">
        <v>6645</v>
      </c>
      <c r="D3949" s="70" t="s">
        <v>10796</v>
      </c>
      <c r="E3949" s="71" t="s">
        <v>8106</v>
      </c>
      <c r="F3949" s="70" t="s">
        <v>12059</v>
      </c>
      <c r="G3949" s="72">
        <v>36</v>
      </c>
      <c r="H3949" s="73" t="s">
        <v>12031</v>
      </c>
      <c r="I3949" s="74">
        <v>0.26865671641791045</v>
      </c>
      <c r="J3949" s="75">
        <v>59</v>
      </c>
      <c r="K3949" s="75">
        <v>0</v>
      </c>
      <c r="L3949" s="72">
        <v>0</v>
      </c>
      <c r="M3949" s="72">
        <v>39</v>
      </c>
      <c r="N3949" s="72">
        <v>0</v>
      </c>
      <c r="O3949" s="72">
        <v>134</v>
      </c>
      <c r="P3949" s="72">
        <v>12</v>
      </c>
    </row>
    <row r="3950" spans="1:16">
      <c r="A3950" s="70" t="s">
        <v>8041</v>
      </c>
      <c r="B3950" s="70" t="s">
        <v>8107</v>
      </c>
      <c r="C3950" s="70" t="s">
        <v>6603</v>
      </c>
      <c r="D3950" s="70" t="s">
        <v>10796</v>
      </c>
      <c r="E3950" s="71" t="s">
        <v>8108</v>
      </c>
      <c r="F3950" s="70" t="s">
        <v>12059</v>
      </c>
      <c r="G3950" s="72">
        <v>45</v>
      </c>
      <c r="H3950" s="73" t="s">
        <v>12054</v>
      </c>
      <c r="I3950" s="74">
        <v>0.11538461538461539</v>
      </c>
      <c r="J3950" s="75">
        <v>0</v>
      </c>
      <c r="K3950" s="75">
        <v>0</v>
      </c>
      <c r="L3950" s="72">
        <v>316</v>
      </c>
      <c r="M3950" s="72">
        <v>29</v>
      </c>
      <c r="N3950" s="72">
        <v>0</v>
      </c>
      <c r="O3950" s="72">
        <v>390</v>
      </c>
      <c r="P3950" s="72">
        <v>12</v>
      </c>
    </row>
    <row r="3951" spans="1:16">
      <c r="A3951" s="70" t="s">
        <v>8043</v>
      </c>
      <c r="B3951" s="70" t="s">
        <v>8109</v>
      </c>
      <c r="C3951" s="70" t="s">
        <v>6603</v>
      </c>
      <c r="D3951" s="70" t="s">
        <v>10796</v>
      </c>
      <c r="E3951" s="71" t="s">
        <v>8110</v>
      </c>
      <c r="F3951" s="70" t="s">
        <v>12059</v>
      </c>
      <c r="G3951" s="72">
        <v>57</v>
      </c>
      <c r="H3951" s="73" t="s">
        <v>12031</v>
      </c>
      <c r="I3951" s="74">
        <v>1</v>
      </c>
      <c r="J3951" s="75">
        <v>0</v>
      </c>
      <c r="K3951" s="75">
        <v>0</v>
      </c>
      <c r="L3951" s="72">
        <v>0</v>
      </c>
      <c r="M3951" s="72">
        <v>0</v>
      </c>
      <c r="N3951" s="72">
        <v>0</v>
      </c>
      <c r="O3951" s="72">
        <v>57</v>
      </c>
      <c r="P3951" s="72">
        <v>12</v>
      </c>
    </row>
    <row r="3952" spans="1:16">
      <c r="A3952" s="70" t="s">
        <v>8045</v>
      </c>
      <c r="B3952" s="70" t="s">
        <v>8111</v>
      </c>
      <c r="C3952" s="70" t="s">
        <v>6607</v>
      </c>
      <c r="D3952" s="70" t="s">
        <v>10796</v>
      </c>
      <c r="E3952" s="71" t="s">
        <v>8112</v>
      </c>
      <c r="F3952" s="70" t="s">
        <v>12059</v>
      </c>
      <c r="G3952" s="72">
        <v>60</v>
      </c>
      <c r="H3952" s="73" t="s">
        <v>12033</v>
      </c>
      <c r="I3952" s="74">
        <v>0.60606060606060608</v>
      </c>
      <c r="J3952" s="75">
        <v>39</v>
      </c>
      <c r="K3952" s="75">
        <v>0</v>
      </c>
      <c r="L3952" s="72">
        <v>0</v>
      </c>
      <c r="M3952" s="72">
        <v>0</v>
      </c>
      <c r="N3952" s="72">
        <v>0</v>
      </c>
      <c r="O3952" s="72">
        <v>99</v>
      </c>
      <c r="P3952" s="72">
        <v>12</v>
      </c>
    </row>
    <row r="3953" spans="1:16">
      <c r="A3953" s="70" t="s">
        <v>8047</v>
      </c>
      <c r="B3953" s="70" t="s">
        <v>8113</v>
      </c>
      <c r="C3953" s="70" t="s">
        <v>6607</v>
      </c>
      <c r="D3953" s="70" t="s">
        <v>10796</v>
      </c>
      <c r="E3953" s="71" t="s">
        <v>8114</v>
      </c>
      <c r="F3953" s="70" t="s">
        <v>12059</v>
      </c>
      <c r="G3953" s="72">
        <v>39</v>
      </c>
      <c r="H3953" s="73" t="s">
        <v>12031</v>
      </c>
      <c r="I3953" s="74">
        <v>0.79591836734693877</v>
      </c>
      <c r="J3953" s="75">
        <v>0</v>
      </c>
      <c r="K3953" s="75">
        <v>0</v>
      </c>
      <c r="L3953" s="72">
        <v>0</v>
      </c>
      <c r="M3953" s="72">
        <v>10</v>
      </c>
      <c r="N3953" s="72">
        <v>0</v>
      </c>
      <c r="O3953" s="72">
        <v>49</v>
      </c>
      <c r="P3953" s="72">
        <v>12</v>
      </c>
    </row>
    <row r="3954" spans="1:16">
      <c r="A3954" s="70" t="s">
        <v>8049</v>
      </c>
      <c r="B3954" s="70" t="s">
        <v>8115</v>
      </c>
      <c r="C3954" s="70" t="s">
        <v>6607</v>
      </c>
      <c r="D3954" s="70" t="s">
        <v>10796</v>
      </c>
      <c r="E3954" s="71" t="s">
        <v>8116</v>
      </c>
      <c r="F3954" s="70" t="s">
        <v>12059</v>
      </c>
      <c r="G3954" s="72">
        <v>30</v>
      </c>
      <c r="H3954" s="73" t="s">
        <v>12033</v>
      </c>
      <c r="I3954" s="74">
        <v>0.10067114093959731</v>
      </c>
      <c r="J3954" s="75">
        <v>92</v>
      </c>
      <c r="K3954" s="75">
        <v>0</v>
      </c>
      <c r="L3954" s="72">
        <v>0</v>
      </c>
      <c r="M3954" s="72">
        <v>60</v>
      </c>
      <c r="N3954" s="72">
        <v>0</v>
      </c>
      <c r="O3954" s="72">
        <v>298</v>
      </c>
      <c r="P3954" s="72">
        <v>12</v>
      </c>
    </row>
    <row r="3955" spans="1:16">
      <c r="A3955" s="70" t="s">
        <v>8051</v>
      </c>
      <c r="B3955" s="70" t="s">
        <v>8117</v>
      </c>
      <c r="C3955" s="70" t="s">
        <v>6607</v>
      </c>
      <c r="D3955" s="70" t="s">
        <v>10796</v>
      </c>
      <c r="E3955" s="71" t="s">
        <v>8118</v>
      </c>
      <c r="F3955" s="70" t="s">
        <v>12059</v>
      </c>
      <c r="G3955" s="72">
        <v>59</v>
      </c>
      <c r="H3955" s="73" t="s">
        <v>12037</v>
      </c>
      <c r="I3955" s="74">
        <v>0.59595959595959591</v>
      </c>
      <c r="J3955" s="75">
        <v>0</v>
      </c>
      <c r="K3955" s="75">
        <v>0</v>
      </c>
      <c r="L3955" s="72">
        <v>0</v>
      </c>
      <c r="M3955" s="72">
        <v>40</v>
      </c>
      <c r="N3955" s="72">
        <v>0</v>
      </c>
      <c r="O3955" s="72">
        <v>99</v>
      </c>
      <c r="P3955" s="72">
        <v>12</v>
      </c>
    </row>
    <row r="3956" spans="1:16">
      <c r="A3956" s="70" t="s">
        <v>8053</v>
      </c>
      <c r="B3956" s="70" t="s">
        <v>8119</v>
      </c>
      <c r="C3956" s="70" t="s">
        <v>6609</v>
      </c>
      <c r="D3956" s="70" t="s">
        <v>10796</v>
      </c>
      <c r="E3956" s="71" t="s">
        <v>8120</v>
      </c>
      <c r="F3956" s="70" t="s">
        <v>12059</v>
      </c>
      <c r="G3956" s="72">
        <v>0</v>
      </c>
      <c r="H3956" s="73" t="s">
        <v>3250</v>
      </c>
      <c r="I3956" s="74">
        <v>0</v>
      </c>
      <c r="J3956" s="75">
        <v>0</v>
      </c>
      <c r="K3956" s="75">
        <v>0</v>
      </c>
      <c r="L3956" s="72">
        <v>0</v>
      </c>
      <c r="M3956" s="72">
        <v>136</v>
      </c>
      <c r="N3956" s="72">
        <v>0</v>
      </c>
      <c r="O3956" s="72">
        <v>210</v>
      </c>
      <c r="P3956" s="72">
        <v>12</v>
      </c>
    </row>
    <row r="3957" spans="1:16">
      <c r="A3957" s="70" t="s">
        <v>8055</v>
      </c>
      <c r="B3957" s="70" t="s">
        <v>8121</v>
      </c>
      <c r="C3957" s="70" t="s">
        <v>6661</v>
      </c>
      <c r="D3957" s="70" t="s">
        <v>10796</v>
      </c>
      <c r="E3957" s="71" t="s">
        <v>8122</v>
      </c>
      <c r="F3957" s="70" t="s">
        <v>12059</v>
      </c>
      <c r="G3957" s="72">
        <v>0</v>
      </c>
      <c r="H3957" s="73" t="s">
        <v>3250</v>
      </c>
      <c r="I3957" s="74">
        <v>0</v>
      </c>
      <c r="J3957" s="75">
        <v>0</v>
      </c>
      <c r="K3957" s="75">
        <v>0</v>
      </c>
      <c r="L3957" s="72">
        <v>0</v>
      </c>
      <c r="M3957" s="72">
        <v>288</v>
      </c>
      <c r="N3957" s="72">
        <v>0</v>
      </c>
      <c r="O3957" s="72">
        <v>288</v>
      </c>
      <c r="P3957" s="72">
        <v>12</v>
      </c>
    </row>
    <row r="3958" spans="1:16">
      <c r="A3958" s="70" t="s">
        <v>8057</v>
      </c>
      <c r="B3958" s="70" t="s">
        <v>8123</v>
      </c>
      <c r="C3958" s="70" t="s">
        <v>7338</v>
      </c>
      <c r="D3958" s="70" t="s">
        <v>10796</v>
      </c>
      <c r="E3958" s="71" t="s">
        <v>8124</v>
      </c>
      <c r="F3958" s="70" t="s">
        <v>12059</v>
      </c>
      <c r="G3958" s="72">
        <v>0</v>
      </c>
      <c r="H3958" s="73" t="s">
        <v>3250</v>
      </c>
      <c r="I3958" s="74">
        <v>0</v>
      </c>
      <c r="J3958" s="75">
        <v>35</v>
      </c>
      <c r="K3958" s="75">
        <v>18</v>
      </c>
      <c r="L3958" s="72">
        <v>0</v>
      </c>
      <c r="M3958" s="72">
        <v>86</v>
      </c>
      <c r="N3958" s="72">
        <v>0</v>
      </c>
      <c r="O3958" s="72">
        <v>199</v>
      </c>
      <c r="P3958" s="72">
        <v>12</v>
      </c>
    </row>
    <row r="3959" spans="1:16">
      <c r="A3959" s="70" t="s">
        <v>8059</v>
      </c>
      <c r="B3959" s="70" t="s">
        <v>8125</v>
      </c>
      <c r="C3959" s="70" t="s">
        <v>6611</v>
      </c>
      <c r="D3959" s="70" t="s">
        <v>10796</v>
      </c>
      <c r="E3959" s="71" t="s">
        <v>8126</v>
      </c>
      <c r="F3959" s="70" t="s">
        <v>12059</v>
      </c>
      <c r="G3959" s="72">
        <v>42</v>
      </c>
      <c r="H3959" s="73" t="s">
        <v>12054</v>
      </c>
      <c r="I3959" s="74">
        <v>0.31111111111111112</v>
      </c>
      <c r="J3959" s="75">
        <v>93</v>
      </c>
      <c r="K3959" s="75">
        <v>0</v>
      </c>
      <c r="L3959" s="72">
        <v>0</v>
      </c>
      <c r="M3959" s="72">
        <v>0</v>
      </c>
      <c r="N3959" s="72">
        <v>0</v>
      </c>
      <c r="O3959" s="72">
        <v>135</v>
      </c>
      <c r="P3959" s="72">
        <v>12</v>
      </c>
    </row>
    <row r="3960" spans="1:16">
      <c r="A3960" s="70" t="s">
        <v>8061</v>
      </c>
      <c r="B3960" s="70" t="s">
        <v>8127</v>
      </c>
      <c r="C3960" s="70" t="s">
        <v>6615</v>
      </c>
      <c r="D3960" s="70" t="s">
        <v>10796</v>
      </c>
      <c r="E3960" s="71" t="s">
        <v>8128</v>
      </c>
      <c r="F3960" s="70" t="s">
        <v>12059</v>
      </c>
      <c r="G3960" s="72">
        <v>50</v>
      </c>
      <c r="H3960" s="73" t="s">
        <v>12033</v>
      </c>
      <c r="I3960" s="74">
        <v>0.49019607843137253</v>
      </c>
      <c r="J3960" s="75">
        <v>0</v>
      </c>
      <c r="K3960" s="75">
        <v>0</v>
      </c>
      <c r="L3960" s="72">
        <v>0</v>
      </c>
      <c r="M3960" s="72">
        <v>52</v>
      </c>
      <c r="N3960" s="72">
        <v>0</v>
      </c>
      <c r="O3960" s="72">
        <v>102</v>
      </c>
      <c r="P3960" s="72">
        <v>12</v>
      </c>
    </row>
    <row r="3961" spans="1:16">
      <c r="A3961" s="70" t="s">
        <v>8063</v>
      </c>
      <c r="B3961" s="70" t="s">
        <v>8129</v>
      </c>
      <c r="C3961" s="70" t="s">
        <v>7039</v>
      </c>
      <c r="D3961" s="70" t="s">
        <v>10796</v>
      </c>
      <c r="E3961" s="71" t="s">
        <v>8130</v>
      </c>
      <c r="F3961" s="70" t="s">
        <v>12059</v>
      </c>
      <c r="G3961" s="72">
        <v>42</v>
      </c>
      <c r="H3961" s="73" t="s">
        <v>12038</v>
      </c>
      <c r="I3961" s="74">
        <v>0.7</v>
      </c>
      <c r="J3961" s="75">
        <v>0</v>
      </c>
      <c r="K3961" s="75">
        <v>18</v>
      </c>
      <c r="L3961" s="72">
        <v>0</v>
      </c>
      <c r="M3961" s="72">
        <v>0</v>
      </c>
      <c r="N3961" s="72">
        <v>0</v>
      </c>
      <c r="O3961" s="72">
        <v>60</v>
      </c>
      <c r="P3961" s="72">
        <v>12</v>
      </c>
    </row>
    <row r="3962" spans="1:16">
      <c r="A3962" s="70" t="s">
        <v>8065</v>
      </c>
      <c r="B3962" s="70" t="s">
        <v>8131</v>
      </c>
      <c r="C3962" s="70" t="s">
        <v>8546</v>
      </c>
      <c r="D3962" s="70" t="s">
        <v>10797</v>
      </c>
      <c r="E3962" s="71" t="s">
        <v>8132</v>
      </c>
      <c r="F3962" s="70" t="s">
        <v>12059</v>
      </c>
      <c r="G3962" s="72">
        <v>0</v>
      </c>
      <c r="H3962" s="73" t="s">
        <v>3250</v>
      </c>
      <c r="I3962" s="74">
        <v>0</v>
      </c>
      <c r="J3962" s="75">
        <v>0</v>
      </c>
      <c r="K3962" s="75">
        <v>0</v>
      </c>
      <c r="L3962" s="72">
        <v>234</v>
      </c>
      <c r="M3962" s="72">
        <v>14</v>
      </c>
      <c r="N3962" s="72">
        <v>0</v>
      </c>
      <c r="O3962" s="72">
        <v>308</v>
      </c>
      <c r="P3962" s="72">
        <v>12</v>
      </c>
    </row>
    <row r="3963" spans="1:16">
      <c r="A3963" s="70" t="s">
        <v>8067</v>
      </c>
      <c r="B3963" s="70" t="s">
        <v>8133</v>
      </c>
      <c r="C3963" s="70" t="s">
        <v>8550</v>
      </c>
      <c r="D3963" s="70" t="s">
        <v>10797</v>
      </c>
      <c r="E3963" s="71" t="s">
        <v>8134</v>
      </c>
      <c r="F3963" s="70" t="s">
        <v>12059</v>
      </c>
      <c r="G3963" s="72">
        <v>0</v>
      </c>
      <c r="H3963" s="73" t="s">
        <v>3250</v>
      </c>
      <c r="I3963" s="74">
        <v>0</v>
      </c>
      <c r="J3963" s="75">
        <v>84</v>
      </c>
      <c r="K3963" s="75">
        <v>0</v>
      </c>
      <c r="L3963" s="72">
        <v>0</v>
      </c>
      <c r="M3963" s="72">
        <v>0</v>
      </c>
      <c r="N3963" s="72">
        <v>0</v>
      </c>
      <c r="O3963" s="72">
        <v>84</v>
      </c>
      <c r="P3963" s="72">
        <v>12</v>
      </c>
    </row>
    <row r="3964" spans="1:16">
      <c r="A3964" s="70" t="s">
        <v>8069</v>
      </c>
      <c r="B3964" s="70" t="s">
        <v>8135</v>
      </c>
      <c r="C3964" s="70" t="s">
        <v>8552</v>
      </c>
      <c r="D3964" s="70" t="s">
        <v>10797</v>
      </c>
      <c r="E3964" s="71" t="s">
        <v>8136</v>
      </c>
      <c r="F3964" s="70" t="s">
        <v>12059</v>
      </c>
      <c r="G3964" s="72">
        <v>57</v>
      </c>
      <c r="H3964" s="73" t="s">
        <v>12054</v>
      </c>
      <c r="I3964" s="74">
        <v>0.26760563380281688</v>
      </c>
      <c r="J3964" s="75">
        <v>0</v>
      </c>
      <c r="K3964" s="75">
        <v>0</v>
      </c>
      <c r="L3964" s="72">
        <v>0</v>
      </c>
      <c r="M3964" s="72">
        <v>114</v>
      </c>
      <c r="N3964" s="72">
        <v>0</v>
      </c>
      <c r="O3964" s="72">
        <v>213</v>
      </c>
      <c r="P3964" s="72">
        <v>12</v>
      </c>
    </row>
    <row r="3965" spans="1:16">
      <c r="A3965" s="70" t="s">
        <v>8071</v>
      </c>
      <c r="B3965" s="70" t="s">
        <v>8137</v>
      </c>
      <c r="C3965" s="70" t="s">
        <v>8554</v>
      </c>
      <c r="D3965" s="70" t="s">
        <v>10797</v>
      </c>
      <c r="E3965" s="71" t="s">
        <v>8138</v>
      </c>
      <c r="F3965" s="70" t="s">
        <v>12059</v>
      </c>
      <c r="G3965" s="72">
        <v>60</v>
      </c>
      <c r="H3965" s="73" t="s">
        <v>12037</v>
      </c>
      <c r="I3965" s="74">
        <v>0.58823529411764708</v>
      </c>
      <c r="J3965" s="75">
        <v>0</v>
      </c>
      <c r="K3965" s="75">
        <v>0</v>
      </c>
      <c r="L3965" s="72">
        <v>0</v>
      </c>
      <c r="M3965" s="72">
        <v>42</v>
      </c>
      <c r="N3965" s="72">
        <v>0</v>
      </c>
      <c r="O3965" s="72">
        <v>102</v>
      </c>
      <c r="P3965" s="72">
        <v>12</v>
      </c>
    </row>
    <row r="3966" spans="1:16">
      <c r="A3966" s="70" t="s">
        <v>8073</v>
      </c>
      <c r="B3966" s="70" t="s">
        <v>8139</v>
      </c>
      <c r="C3966" s="70" t="s">
        <v>10569</v>
      </c>
      <c r="D3966" s="70" t="s">
        <v>10799</v>
      </c>
      <c r="E3966" s="71" t="s">
        <v>8140</v>
      </c>
      <c r="F3966" s="70" t="s">
        <v>12059</v>
      </c>
      <c r="G3966" s="72">
        <v>0</v>
      </c>
      <c r="H3966" s="73" t="s">
        <v>3250</v>
      </c>
      <c r="I3966" s="74">
        <v>0</v>
      </c>
      <c r="J3966" s="75">
        <v>78</v>
      </c>
      <c r="K3966" s="75">
        <v>0</v>
      </c>
      <c r="L3966" s="72">
        <v>0</v>
      </c>
      <c r="M3966" s="72">
        <v>70</v>
      </c>
      <c r="N3966" s="72">
        <v>0</v>
      </c>
      <c r="O3966" s="72">
        <v>148</v>
      </c>
      <c r="P3966" s="72">
        <v>12</v>
      </c>
    </row>
    <row r="3967" spans="1:16">
      <c r="A3967" s="70" t="s">
        <v>8075</v>
      </c>
      <c r="B3967" s="70" t="s">
        <v>8141</v>
      </c>
      <c r="C3967" s="70" t="s">
        <v>10581</v>
      </c>
      <c r="D3967" s="70" t="s">
        <v>10799</v>
      </c>
      <c r="E3967" s="71" t="s">
        <v>8142</v>
      </c>
      <c r="F3967" s="70" t="s">
        <v>12059</v>
      </c>
      <c r="G3967" s="72">
        <v>106</v>
      </c>
      <c r="H3967" s="73" t="s">
        <v>12031</v>
      </c>
      <c r="I3967" s="74">
        <v>0.86885245901639341</v>
      </c>
      <c r="J3967" s="75">
        <v>0</v>
      </c>
      <c r="K3967" s="75">
        <v>16</v>
      </c>
      <c r="L3967" s="72">
        <v>0</v>
      </c>
      <c r="M3967" s="72">
        <v>0</v>
      </c>
      <c r="N3967" s="72">
        <v>0</v>
      </c>
      <c r="O3967" s="72">
        <v>122</v>
      </c>
      <c r="P3967" s="72">
        <v>12</v>
      </c>
    </row>
    <row r="3968" spans="1:16">
      <c r="A3968" s="70" t="s">
        <v>8077</v>
      </c>
      <c r="B3968" s="70" t="s">
        <v>8143</v>
      </c>
      <c r="C3968" s="70" t="s">
        <v>10585</v>
      </c>
      <c r="D3968" s="70" t="s">
        <v>10799</v>
      </c>
      <c r="E3968" s="71" t="s">
        <v>8144</v>
      </c>
      <c r="F3968" s="70" t="s">
        <v>12059</v>
      </c>
      <c r="G3968" s="72">
        <v>34</v>
      </c>
      <c r="H3968" s="73" t="s">
        <v>12031</v>
      </c>
      <c r="I3968" s="74">
        <v>0.56666666666666665</v>
      </c>
      <c r="J3968" s="75">
        <v>0</v>
      </c>
      <c r="K3968" s="75">
        <v>26</v>
      </c>
      <c r="L3968" s="72">
        <v>0</v>
      </c>
      <c r="M3968" s="72">
        <v>0</v>
      </c>
      <c r="N3968" s="72">
        <v>0</v>
      </c>
      <c r="O3968" s="72">
        <v>60</v>
      </c>
      <c r="P3968" s="72">
        <v>12</v>
      </c>
    </row>
    <row r="3969" spans="1:16">
      <c r="A3969" s="70" t="s">
        <v>8079</v>
      </c>
      <c r="B3969" s="70" t="s">
        <v>8145</v>
      </c>
      <c r="C3969" s="70" t="s">
        <v>10595</v>
      </c>
      <c r="D3969" s="70" t="s">
        <v>10799</v>
      </c>
      <c r="E3969" s="71" t="s">
        <v>8146</v>
      </c>
      <c r="F3969" s="70" t="s">
        <v>12059</v>
      </c>
      <c r="G3969" s="72">
        <v>81</v>
      </c>
      <c r="H3969" s="73" t="s">
        <v>12033</v>
      </c>
      <c r="I3969" s="74">
        <v>0.81818181818181823</v>
      </c>
      <c r="J3969" s="75">
        <v>0</v>
      </c>
      <c r="K3969" s="75">
        <v>18</v>
      </c>
      <c r="L3969" s="72">
        <v>0</v>
      </c>
      <c r="M3969" s="72">
        <v>0</v>
      </c>
      <c r="N3969" s="72">
        <v>0</v>
      </c>
      <c r="O3969" s="72">
        <v>99</v>
      </c>
      <c r="P3969" s="72">
        <v>12</v>
      </c>
    </row>
    <row r="3970" spans="1:16">
      <c r="A3970" s="70" t="s">
        <v>8081</v>
      </c>
      <c r="B3970" s="70" t="s">
        <v>8147</v>
      </c>
      <c r="C3970" s="70" t="s">
        <v>10767</v>
      </c>
      <c r="D3970" s="70" t="s">
        <v>10799</v>
      </c>
      <c r="E3970" s="71" t="s">
        <v>8148</v>
      </c>
      <c r="F3970" s="70" t="s">
        <v>12059</v>
      </c>
      <c r="G3970" s="72">
        <v>0</v>
      </c>
      <c r="H3970" s="73" t="s">
        <v>3250</v>
      </c>
      <c r="I3970" s="74">
        <v>0</v>
      </c>
      <c r="J3970" s="75">
        <v>100</v>
      </c>
      <c r="K3970" s="75">
        <v>0</v>
      </c>
      <c r="L3970" s="72">
        <v>0</v>
      </c>
      <c r="M3970" s="72">
        <v>0</v>
      </c>
      <c r="N3970" s="72">
        <v>0</v>
      </c>
      <c r="O3970" s="72">
        <v>100</v>
      </c>
      <c r="P3970" s="72">
        <v>12</v>
      </c>
    </row>
    <row r="3971" spans="1:16">
      <c r="A3971" s="70" t="s">
        <v>8083</v>
      </c>
      <c r="B3971" s="70" t="s">
        <v>8149</v>
      </c>
      <c r="C3971" s="70" t="s">
        <v>11916</v>
      </c>
      <c r="D3971" s="70" t="s">
        <v>10799</v>
      </c>
      <c r="E3971" s="71" t="s">
        <v>8150</v>
      </c>
      <c r="F3971" s="70" t="s">
        <v>12059</v>
      </c>
      <c r="G3971" s="72">
        <v>20</v>
      </c>
      <c r="H3971" s="73" t="s">
        <v>12045</v>
      </c>
      <c r="I3971" s="74">
        <v>0.4</v>
      </c>
      <c r="J3971" s="75">
        <v>0</v>
      </c>
      <c r="K3971" s="75">
        <v>30</v>
      </c>
      <c r="L3971" s="72">
        <v>0</v>
      </c>
      <c r="M3971" s="72">
        <v>0</v>
      </c>
      <c r="N3971" s="72">
        <v>0</v>
      </c>
      <c r="O3971" s="72">
        <v>50</v>
      </c>
      <c r="P3971" s="72">
        <v>12</v>
      </c>
    </row>
    <row r="3972" spans="1:16">
      <c r="A3972" s="70" t="s">
        <v>8085</v>
      </c>
      <c r="B3972" s="70" t="s">
        <v>8151</v>
      </c>
      <c r="C3972" s="70" t="s">
        <v>11917</v>
      </c>
      <c r="D3972" s="70" t="s">
        <v>10799</v>
      </c>
      <c r="E3972" s="71" t="s">
        <v>8152</v>
      </c>
      <c r="F3972" s="70" t="s">
        <v>12059</v>
      </c>
      <c r="G3972" s="72">
        <v>50</v>
      </c>
      <c r="H3972" s="73" t="s">
        <v>12037</v>
      </c>
      <c r="I3972" s="74">
        <v>1</v>
      </c>
      <c r="J3972" s="75">
        <v>0</v>
      </c>
      <c r="K3972" s="75">
        <v>0</v>
      </c>
      <c r="L3972" s="72">
        <v>0</v>
      </c>
      <c r="M3972" s="72">
        <v>0</v>
      </c>
      <c r="N3972" s="72">
        <v>0</v>
      </c>
      <c r="O3972" s="72">
        <v>50</v>
      </c>
      <c r="P3972" s="72">
        <v>12</v>
      </c>
    </row>
    <row r="3973" spans="1:16">
      <c r="A3973" s="70" t="s">
        <v>8087</v>
      </c>
      <c r="B3973" s="70" t="s">
        <v>8153</v>
      </c>
      <c r="C3973" s="70" t="s">
        <v>11918</v>
      </c>
      <c r="D3973" s="70" t="s">
        <v>10799</v>
      </c>
      <c r="E3973" s="71" t="s">
        <v>8154</v>
      </c>
      <c r="F3973" s="70" t="s">
        <v>12059</v>
      </c>
      <c r="G3973" s="72">
        <v>36</v>
      </c>
      <c r="H3973" s="73" t="s">
        <v>12031</v>
      </c>
      <c r="I3973" s="74">
        <v>0.18461538461538463</v>
      </c>
      <c r="J3973" s="75">
        <v>0</v>
      </c>
      <c r="K3973" s="75">
        <v>12</v>
      </c>
      <c r="L3973" s="72">
        <v>147</v>
      </c>
      <c r="M3973" s="72">
        <v>0</v>
      </c>
      <c r="N3973" s="72">
        <v>0</v>
      </c>
      <c r="O3973" s="72">
        <v>195</v>
      </c>
      <c r="P3973" s="72">
        <v>12</v>
      </c>
    </row>
    <row r="3974" spans="1:16">
      <c r="A3974" s="70" t="s">
        <v>8089</v>
      </c>
      <c r="B3974" s="70" t="s">
        <v>8155</v>
      </c>
      <c r="C3974" s="70" t="s">
        <v>11016</v>
      </c>
      <c r="D3974" s="70" t="s">
        <v>10801</v>
      </c>
      <c r="E3974" s="71" t="s">
        <v>8156</v>
      </c>
      <c r="F3974" s="70" t="s">
        <v>12059</v>
      </c>
      <c r="G3974" s="72">
        <v>48</v>
      </c>
      <c r="H3974" s="73" t="s">
        <v>12033</v>
      </c>
      <c r="I3974" s="74">
        <v>0.25</v>
      </c>
      <c r="J3974" s="75">
        <v>0</v>
      </c>
      <c r="K3974" s="75">
        <v>24</v>
      </c>
      <c r="L3974" s="72">
        <v>0</v>
      </c>
      <c r="M3974" s="72">
        <v>120</v>
      </c>
      <c r="N3974" s="72">
        <v>0</v>
      </c>
      <c r="O3974" s="72">
        <v>192</v>
      </c>
      <c r="P3974" s="72">
        <v>12</v>
      </c>
    </row>
    <row r="3975" spans="1:16">
      <c r="A3975" s="70" t="s">
        <v>8091</v>
      </c>
      <c r="B3975" s="70" t="s">
        <v>8157</v>
      </c>
      <c r="C3975" s="70" t="s">
        <v>10914</v>
      </c>
      <c r="D3975" s="70" t="s">
        <v>10801</v>
      </c>
      <c r="E3975" s="71" t="s">
        <v>8158</v>
      </c>
      <c r="F3975" s="70" t="s">
        <v>12059</v>
      </c>
      <c r="G3975" s="72">
        <v>30</v>
      </c>
      <c r="H3975" s="73" t="s">
        <v>12033</v>
      </c>
      <c r="I3975" s="74">
        <v>0.75</v>
      </c>
      <c r="J3975" s="75">
        <v>0</v>
      </c>
      <c r="K3975" s="75">
        <v>10</v>
      </c>
      <c r="L3975" s="72">
        <v>0</v>
      </c>
      <c r="M3975" s="72">
        <v>0</v>
      </c>
      <c r="N3975" s="72">
        <v>0</v>
      </c>
      <c r="O3975" s="72">
        <v>40</v>
      </c>
      <c r="P3975" s="72">
        <v>12</v>
      </c>
    </row>
    <row r="3976" spans="1:16">
      <c r="A3976" s="70" t="s">
        <v>8093</v>
      </c>
      <c r="B3976" s="70" t="s">
        <v>8159</v>
      </c>
      <c r="C3976" s="70" t="s">
        <v>10914</v>
      </c>
      <c r="D3976" s="70" t="s">
        <v>10801</v>
      </c>
      <c r="E3976" s="71" t="s">
        <v>8160</v>
      </c>
      <c r="F3976" s="70" t="s">
        <v>12059</v>
      </c>
      <c r="G3976" s="72">
        <v>40</v>
      </c>
      <c r="H3976" s="73" t="s">
        <v>12045</v>
      </c>
      <c r="I3976" s="74">
        <v>0.8</v>
      </c>
      <c r="J3976" s="75">
        <v>0</v>
      </c>
      <c r="K3976" s="75">
        <v>10</v>
      </c>
      <c r="L3976" s="72">
        <v>0</v>
      </c>
      <c r="M3976" s="72">
        <v>0</v>
      </c>
      <c r="N3976" s="72">
        <v>0</v>
      </c>
      <c r="O3976" s="72">
        <v>50</v>
      </c>
      <c r="P3976" s="72">
        <v>12</v>
      </c>
    </row>
    <row r="3977" spans="1:16">
      <c r="A3977" s="70" t="s">
        <v>8095</v>
      </c>
      <c r="B3977" s="70" t="s">
        <v>8161</v>
      </c>
      <c r="C3977" s="70" t="s">
        <v>10914</v>
      </c>
      <c r="D3977" s="70" t="s">
        <v>10801</v>
      </c>
      <c r="E3977" s="71" t="s">
        <v>8162</v>
      </c>
      <c r="F3977" s="70" t="s">
        <v>12059</v>
      </c>
      <c r="G3977" s="72">
        <v>99</v>
      </c>
      <c r="H3977" s="73" t="s">
        <v>12037</v>
      </c>
      <c r="I3977" s="74">
        <v>1</v>
      </c>
      <c r="J3977" s="75">
        <v>0</v>
      </c>
      <c r="K3977" s="75">
        <v>0</v>
      </c>
      <c r="L3977" s="72">
        <v>0</v>
      </c>
      <c r="M3977" s="72">
        <v>0</v>
      </c>
      <c r="N3977" s="72">
        <v>0</v>
      </c>
      <c r="O3977" s="72">
        <v>99</v>
      </c>
      <c r="P3977" s="72">
        <v>12</v>
      </c>
    </row>
    <row r="3978" spans="1:16">
      <c r="A3978" s="70" t="s">
        <v>8097</v>
      </c>
      <c r="B3978" s="70" t="s">
        <v>8163</v>
      </c>
      <c r="C3978" s="70" t="s">
        <v>11919</v>
      </c>
      <c r="D3978" s="70" t="s">
        <v>10801</v>
      </c>
      <c r="E3978" s="71" t="s">
        <v>8164</v>
      </c>
      <c r="F3978" s="70" t="s">
        <v>12059</v>
      </c>
      <c r="G3978" s="72">
        <v>54</v>
      </c>
      <c r="H3978" s="73" t="s">
        <v>12038</v>
      </c>
      <c r="I3978" s="74">
        <v>0.32926829268292684</v>
      </c>
      <c r="J3978" s="75">
        <v>0</v>
      </c>
      <c r="K3978" s="75">
        <v>0</v>
      </c>
      <c r="L3978" s="72">
        <v>0</v>
      </c>
      <c r="M3978" s="72">
        <v>110</v>
      </c>
      <c r="N3978" s="72">
        <v>0</v>
      </c>
      <c r="O3978" s="72">
        <v>164</v>
      </c>
      <c r="P3978" s="72">
        <v>12</v>
      </c>
    </row>
    <row r="3979" spans="1:16">
      <c r="A3979" s="70" t="s">
        <v>8099</v>
      </c>
      <c r="B3979" s="70" t="s">
        <v>8165</v>
      </c>
      <c r="C3979" s="70" t="s">
        <v>11919</v>
      </c>
      <c r="D3979" s="70" t="s">
        <v>10801</v>
      </c>
      <c r="E3979" s="71" t="s">
        <v>8166</v>
      </c>
      <c r="F3979" s="70" t="s">
        <v>12059</v>
      </c>
      <c r="G3979" s="72">
        <v>0</v>
      </c>
      <c r="H3979" s="73" t="s">
        <v>3250</v>
      </c>
      <c r="I3979" s="74">
        <v>0</v>
      </c>
      <c r="J3979" s="75">
        <v>82</v>
      </c>
      <c r="K3979" s="75">
        <v>0</v>
      </c>
      <c r="L3979" s="72">
        <v>0</v>
      </c>
      <c r="M3979" s="72">
        <v>0</v>
      </c>
      <c r="N3979" s="72">
        <v>0</v>
      </c>
      <c r="O3979" s="72">
        <v>82</v>
      </c>
      <c r="P3979" s="72">
        <v>12</v>
      </c>
    </row>
    <row r="3980" spans="1:16">
      <c r="A3980" s="70" t="s">
        <v>8101</v>
      </c>
      <c r="B3980" s="70" t="s">
        <v>8167</v>
      </c>
      <c r="C3980" s="70" t="s">
        <v>11920</v>
      </c>
      <c r="D3980" s="70" t="s">
        <v>10801</v>
      </c>
      <c r="E3980" s="71" t="s">
        <v>8168</v>
      </c>
      <c r="F3980" s="70" t="s">
        <v>12059</v>
      </c>
      <c r="G3980" s="72">
        <v>0</v>
      </c>
      <c r="H3980" s="73" t="s">
        <v>3250</v>
      </c>
      <c r="I3980" s="74">
        <v>0</v>
      </c>
      <c r="J3980" s="75">
        <v>34</v>
      </c>
      <c r="K3980" s="75">
        <v>0</v>
      </c>
      <c r="L3980" s="72">
        <v>120</v>
      </c>
      <c r="M3980" s="72">
        <v>0</v>
      </c>
      <c r="N3980" s="72">
        <v>0</v>
      </c>
      <c r="O3980" s="72">
        <v>214</v>
      </c>
      <c r="P3980" s="72">
        <v>12</v>
      </c>
    </row>
    <row r="3981" spans="1:16">
      <c r="A3981" s="70" t="s">
        <v>8103</v>
      </c>
      <c r="B3981" s="70" t="s">
        <v>8169</v>
      </c>
      <c r="C3981" s="70" t="s">
        <v>10802</v>
      </c>
      <c r="D3981" s="70" t="s">
        <v>10801</v>
      </c>
      <c r="E3981" s="71" t="s">
        <v>8170</v>
      </c>
      <c r="F3981" s="70" t="s">
        <v>12059</v>
      </c>
      <c r="G3981" s="72">
        <v>30</v>
      </c>
      <c r="H3981" s="73" t="s">
        <v>12038</v>
      </c>
      <c r="I3981" s="74">
        <v>1</v>
      </c>
      <c r="J3981" s="75">
        <v>0</v>
      </c>
      <c r="K3981" s="75">
        <v>0</v>
      </c>
      <c r="L3981" s="72">
        <v>0</v>
      </c>
      <c r="M3981" s="72">
        <v>0</v>
      </c>
      <c r="N3981" s="72">
        <v>0</v>
      </c>
      <c r="O3981" s="72">
        <v>30</v>
      </c>
      <c r="P3981" s="72">
        <v>12</v>
      </c>
    </row>
    <row r="3982" spans="1:16">
      <c r="A3982" s="70" t="s">
        <v>8105</v>
      </c>
      <c r="B3982" s="70" t="s">
        <v>8171</v>
      </c>
      <c r="C3982" s="70" t="s">
        <v>10800</v>
      </c>
      <c r="D3982" s="70" t="s">
        <v>10801</v>
      </c>
      <c r="E3982" s="71" t="s">
        <v>8172</v>
      </c>
      <c r="F3982" s="70" t="s">
        <v>12059</v>
      </c>
      <c r="G3982" s="72">
        <v>93</v>
      </c>
      <c r="H3982" s="73" t="s">
        <v>12033</v>
      </c>
      <c r="I3982" s="74">
        <v>1</v>
      </c>
      <c r="J3982" s="75">
        <v>0</v>
      </c>
      <c r="K3982" s="75">
        <v>0</v>
      </c>
      <c r="L3982" s="72">
        <v>0</v>
      </c>
      <c r="M3982" s="72">
        <v>0</v>
      </c>
      <c r="N3982" s="72">
        <v>0</v>
      </c>
      <c r="O3982" s="72">
        <v>93</v>
      </c>
      <c r="P3982" s="72">
        <v>12</v>
      </c>
    </row>
    <row r="3983" spans="1:16">
      <c r="A3983" s="70" t="s">
        <v>8107</v>
      </c>
      <c r="B3983" s="70" t="s">
        <v>8173</v>
      </c>
      <c r="C3983" s="70" t="s">
        <v>11620</v>
      </c>
      <c r="D3983" s="70" t="s">
        <v>10801</v>
      </c>
      <c r="E3983" s="71" t="s">
        <v>8174</v>
      </c>
      <c r="F3983" s="70" t="s">
        <v>12059</v>
      </c>
      <c r="G3983" s="72">
        <v>23</v>
      </c>
      <c r="H3983" s="73" t="s">
        <v>12031</v>
      </c>
      <c r="I3983" s="74">
        <v>0.44230769230769229</v>
      </c>
      <c r="J3983" s="75">
        <v>0</v>
      </c>
      <c r="K3983" s="75">
        <v>0</v>
      </c>
      <c r="L3983" s="72">
        <v>0</v>
      </c>
      <c r="M3983" s="72">
        <v>29</v>
      </c>
      <c r="N3983" s="72">
        <v>0</v>
      </c>
      <c r="O3983" s="72">
        <v>52</v>
      </c>
      <c r="P3983" s="72">
        <v>12</v>
      </c>
    </row>
    <row r="3984" spans="1:16">
      <c r="A3984" s="70" t="s">
        <v>8109</v>
      </c>
      <c r="B3984" s="70" t="s">
        <v>8175</v>
      </c>
      <c r="C3984" s="70" t="s">
        <v>11023</v>
      </c>
      <c r="D3984" s="70" t="s">
        <v>10801</v>
      </c>
      <c r="E3984" s="71" t="s">
        <v>8176</v>
      </c>
      <c r="F3984" s="70" t="s">
        <v>12059</v>
      </c>
      <c r="G3984" s="72">
        <v>54</v>
      </c>
      <c r="H3984" s="73" t="s">
        <v>12020</v>
      </c>
      <c r="I3984" s="74">
        <v>1</v>
      </c>
      <c r="J3984" s="75">
        <v>0</v>
      </c>
      <c r="K3984" s="75">
        <v>0</v>
      </c>
      <c r="L3984" s="72">
        <v>0</v>
      </c>
      <c r="M3984" s="72">
        <v>0</v>
      </c>
      <c r="N3984" s="72">
        <v>0</v>
      </c>
      <c r="O3984" s="72">
        <v>54</v>
      </c>
      <c r="P3984" s="72">
        <v>12</v>
      </c>
    </row>
    <row r="3985" spans="1:16">
      <c r="A3985" s="70" t="s">
        <v>8111</v>
      </c>
      <c r="B3985" s="70" t="s">
        <v>8177</v>
      </c>
      <c r="C3985" s="70" t="s">
        <v>11026</v>
      </c>
      <c r="D3985" s="70" t="s">
        <v>10804</v>
      </c>
      <c r="E3985" s="71" t="s">
        <v>8178</v>
      </c>
      <c r="F3985" s="70" t="s">
        <v>12059</v>
      </c>
      <c r="G3985" s="72">
        <v>22</v>
      </c>
      <c r="H3985" s="73" t="s">
        <v>12031</v>
      </c>
      <c r="I3985" s="74">
        <v>0.21153846153846154</v>
      </c>
      <c r="J3985" s="75">
        <v>0</v>
      </c>
      <c r="K3985" s="75">
        <v>40</v>
      </c>
      <c r="L3985" s="72">
        <v>0</v>
      </c>
      <c r="M3985" s="72">
        <v>42</v>
      </c>
      <c r="N3985" s="72">
        <v>0</v>
      </c>
      <c r="O3985" s="72">
        <v>104</v>
      </c>
      <c r="P3985" s="72">
        <v>12</v>
      </c>
    </row>
    <row r="3986" spans="1:16">
      <c r="A3986" s="70" t="s">
        <v>8113</v>
      </c>
      <c r="B3986" s="70" t="s">
        <v>8179</v>
      </c>
      <c r="C3986" s="70" t="s">
        <v>11921</v>
      </c>
      <c r="D3986" s="70" t="s">
        <v>10804</v>
      </c>
      <c r="E3986" s="71" t="s">
        <v>8180</v>
      </c>
      <c r="F3986" s="70" t="s">
        <v>12059</v>
      </c>
      <c r="G3986" s="72">
        <v>0</v>
      </c>
      <c r="H3986" s="73" t="s">
        <v>3250</v>
      </c>
      <c r="I3986" s="74">
        <v>0</v>
      </c>
      <c r="J3986" s="75">
        <v>42</v>
      </c>
      <c r="K3986" s="75">
        <v>0</v>
      </c>
      <c r="L3986" s="72">
        <v>0</v>
      </c>
      <c r="M3986" s="72">
        <v>110</v>
      </c>
      <c r="N3986" s="72">
        <v>0</v>
      </c>
      <c r="O3986" s="72">
        <v>152</v>
      </c>
      <c r="P3986" s="72">
        <v>12</v>
      </c>
    </row>
    <row r="3987" spans="1:16">
      <c r="A3987" s="70" t="s">
        <v>8115</v>
      </c>
      <c r="B3987" s="70" t="s">
        <v>8181</v>
      </c>
      <c r="C3987" s="70" t="s">
        <v>11033</v>
      </c>
      <c r="D3987" s="70" t="s">
        <v>10806</v>
      </c>
      <c r="E3987" s="71" t="s">
        <v>8182</v>
      </c>
      <c r="F3987" s="70" t="s">
        <v>12059</v>
      </c>
      <c r="G3987" s="72">
        <v>0</v>
      </c>
      <c r="H3987" s="73" t="s">
        <v>3250</v>
      </c>
      <c r="I3987" s="74">
        <v>0</v>
      </c>
      <c r="J3987" s="75">
        <v>120</v>
      </c>
      <c r="K3987" s="75">
        <v>0</v>
      </c>
      <c r="L3987" s="72">
        <v>0</v>
      </c>
      <c r="M3987" s="72">
        <v>0</v>
      </c>
      <c r="N3987" s="72">
        <v>0</v>
      </c>
      <c r="O3987" s="72">
        <v>120</v>
      </c>
      <c r="P3987" s="72">
        <v>12</v>
      </c>
    </row>
    <row r="3988" spans="1:16">
      <c r="A3988" s="70" t="s">
        <v>8117</v>
      </c>
      <c r="B3988" s="70" t="s">
        <v>8183</v>
      </c>
      <c r="C3988" s="70" t="s">
        <v>11034</v>
      </c>
      <c r="D3988" s="70" t="s">
        <v>10806</v>
      </c>
      <c r="E3988" s="71" t="s">
        <v>8184</v>
      </c>
      <c r="F3988" s="70" t="s">
        <v>12059</v>
      </c>
      <c r="G3988" s="72">
        <v>0</v>
      </c>
      <c r="H3988" s="73" t="s">
        <v>3250</v>
      </c>
      <c r="I3988" s="74">
        <v>0</v>
      </c>
      <c r="J3988" s="75">
        <v>81</v>
      </c>
      <c r="K3988" s="75">
        <v>19</v>
      </c>
      <c r="L3988" s="72">
        <v>0</v>
      </c>
      <c r="M3988" s="72">
        <v>20</v>
      </c>
      <c r="N3988" s="72">
        <v>0</v>
      </c>
      <c r="O3988" s="72">
        <v>120</v>
      </c>
      <c r="P3988" s="72">
        <v>12</v>
      </c>
    </row>
    <row r="3989" spans="1:16">
      <c r="A3989" s="70" t="s">
        <v>8119</v>
      </c>
      <c r="B3989" s="70" t="s">
        <v>8185</v>
      </c>
      <c r="C3989" s="70" t="s">
        <v>10807</v>
      </c>
      <c r="D3989" s="70" t="s">
        <v>10808</v>
      </c>
      <c r="E3989" s="71" t="s">
        <v>8186</v>
      </c>
      <c r="F3989" s="70" t="s">
        <v>12059</v>
      </c>
      <c r="G3989" s="72">
        <v>87</v>
      </c>
      <c r="H3989" s="73" t="s">
        <v>12031</v>
      </c>
      <c r="I3989" s="74">
        <v>1</v>
      </c>
      <c r="J3989" s="75">
        <v>0</v>
      </c>
      <c r="K3989" s="75">
        <v>0</v>
      </c>
      <c r="L3989" s="72">
        <v>0</v>
      </c>
      <c r="M3989" s="72">
        <v>0</v>
      </c>
      <c r="N3989" s="72">
        <v>0</v>
      </c>
      <c r="O3989" s="72">
        <v>87</v>
      </c>
      <c r="P3989" s="72">
        <v>12</v>
      </c>
    </row>
    <row r="3990" spans="1:16">
      <c r="A3990" s="70" t="s">
        <v>8121</v>
      </c>
      <c r="B3990" s="70" t="s">
        <v>8187</v>
      </c>
      <c r="C3990" s="70" t="s">
        <v>10917</v>
      </c>
      <c r="D3990" s="70" t="s">
        <v>10808</v>
      </c>
      <c r="E3990" s="71" t="s">
        <v>8188</v>
      </c>
      <c r="F3990" s="70" t="s">
        <v>12059</v>
      </c>
      <c r="G3990" s="72">
        <v>120</v>
      </c>
      <c r="H3990" s="73" t="s">
        <v>12054</v>
      </c>
      <c r="I3990" s="74">
        <v>0.37151702786377711</v>
      </c>
      <c r="J3990" s="75">
        <v>57</v>
      </c>
      <c r="K3990" s="75">
        <v>44</v>
      </c>
      <c r="L3990" s="72">
        <v>0</v>
      </c>
      <c r="M3990" s="72">
        <v>48</v>
      </c>
      <c r="N3990" s="72">
        <v>0</v>
      </c>
      <c r="O3990" s="72">
        <v>323</v>
      </c>
      <c r="P3990" s="72">
        <v>12</v>
      </c>
    </row>
    <row r="3991" spans="1:16">
      <c r="A3991" s="70" t="s">
        <v>8123</v>
      </c>
      <c r="B3991" s="70" t="s">
        <v>8189</v>
      </c>
      <c r="C3991" s="70" t="s">
        <v>10917</v>
      </c>
      <c r="D3991" s="70" t="s">
        <v>10808</v>
      </c>
      <c r="E3991" s="71" t="s">
        <v>8190</v>
      </c>
      <c r="F3991" s="70" t="s">
        <v>12059</v>
      </c>
      <c r="G3991" s="72">
        <v>60</v>
      </c>
      <c r="H3991" s="73" t="s">
        <v>12038</v>
      </c>
      <c r="I3991" s="74">
        <v>1</v>
      </c>
      <c r="J3991" s="75">
        <v>0</v>
      </c>
      <c r="K3991" s="75">
        <v>0</v>
      </c>
      <c r="L3991" s="72">
        <v>0</v>
      </c>
      <c r="M3991" s="72">
        <v>0</v>
      </c>
      <c r="N3991" s="72">
        <v>0</v>
      </c>
      <c r="O3991" s="72">
        <v>60</v>
      </c>
      <c r="P3991" s="72">
        <v>12</v>
      </c>
    </row>
    <row r="3992" spans="1:16">
      <c r="A3992" s="70" t="s">
        <v>8125</v>
      </c>
      <c r="B3992" s="70" t="s">
        <v>8191</v>
      </c>
      <c r="C3992" s="70" t="s">
        <v>10917</v>
      </c>
      <c r="D3992" s="70" t="s">
        <v>10808</v>
      </c>
      <c r="E3992" s="71" t="s">
        <v>8192</v>
      </c>
      <c r="F3992" s="70" t="s">
        <v>12059</v>
      </c>
      <c r="G3992" s="72">
        <v>105</v>
      </c>
      <c r="H3992" s="73" t="s">
        <v>12054</v>
      </c>
      <c r="I3992" s="74">
        <v>0.67307692307692313</v>
      </c>
      <c r="J3992" s="75">
        <v>51</v>
      </c>
      <c r="K3992" s="75">
        <v>0</v>
      </c>
      <c r="L3992" s="72">
        <v>0</v>
      </c>
      <c r="M3992" s="72">
        <v>0</v>
      </c>
      <c r="N3992" s="72">
        <v>0</v>
      </c>
      <c r="O3992" s="72">
        <v>156</v>
      </c>
      <c r="P3992" s="72">
        <v>12</v>
      </c>
    </row>
    <row r="3993" spans="1:16">
      <c r="A3993" s="70" t="s">
        <v>8127</v>
      </c>
      <c r="B3993" s="70" t="s">
        <v>8193</v>
      </c>
      <c r="C3993" s="70" t="s">
        <v>11859</v>
      </c>
      <c r="D3993" s="70" t="s">
        <v>10808</v>
      </c>
      <c r="E3993" s="71" t="s">
        <v>8194</v>
      </c>
      <c r="F3993" s="70" t="s">
        <v>12059</v>
      </c>
      <c r="G3993" s="72">
        <v>49</v>
      </c>
      <c r="H3993" s="73" t="s">
        <v>12031</v>
      </c>
      <c r="I3993" s="74">
        <v>0.50515463917525771</v>
      </c>
      <c r="J3993" s="75">
        <v>0</v>
      </c>
      <c r="K3993" s="75">
        <v>0</v>
      </c>
      <c r="L3993" s="72">
        <v>0</v>
      </c>
      <c r="M3993" s="72">
        <v>48</v>
      </c>
      <c r="N3993" s="72">
        <v>0</v>
      </c>
      <c r="O3993" s="72">
        <v>97</v>
      </c>
      <c r="P3993" s="72">
        <v>12</v>
      </c>
    </row>
    <row r="3994" spans="1:16">
      <c r="A3994" s="70" t="s">
        <v>8129</v>
      </c>
      <c r="B3994" s="70" t="s">
        <v>8195</v>
      </c>
      <c r="C3994" s="70" t="s">
        <v>11743</v>
      </c>
      <c r="D3994" s="70" t="s">
        <v>10808</v>
      </c>
      <c r="E3994" s="71" t="s">
        <v>8196</v>
      </c>
      <c r="F3994" s="70" t="s">
        <v>12059</v>
      </c>
      <c r="G3994" s="72">
        <v>97</v>
      </c>
      <c r="H3994" s="73" t="s">
        <v>12037</v>
      </c>
      <c r="I3994" s="74">
        <v>1</v>
      </c>
      <c r="J3994" s="75">
        <v>0</v>
      </c>
      <c r="K3994" s="75">
        <v>0</v>
      </c>
      <c r="L3994" s="72">
        <v>0</v>
      </c>
      <c r="M3994" s="72">
        <v>0</v>
      </c>
      <c r="N3994" s="72">
        <v>0</v>
      </c>
      <c r="O3994" s="72">
        <v>97</v>
      </c>
      <c r="P3994" s="72">
        <v>12</v>
      </c>
    </row>
    <row r="3995" spans="1:16">
      <c r="A3995" s="70" t="s">
        <v>8197</v>
      </c>
      <c r="B3995" s="70" t="s">
        <v>8198</v>
      </c>
      <c r="C3995" s="70" t="s">
        <v>11743</v>
      </c>
      <c r="D3995" s="70" t="s">
        <v>10808</v>
      </c>
      <c r="E3995" s="71" t="s">
        <v>8199</v>
      </c>
      <c r="F3995" s="70" t="s">
        <v>12059</v>
      </c>
      <c r="G3995" s="72">
        <v>98</v>
      </c>
      <c r="H3995" s="73" t="s">
        <v>12034</v>
      </c>
      <c r="I3995" s="74">
        <v>0.66216216216216217</v>
      </c>
      <c r="J3995" s="75">
        <v>0</v>
      </c>
      <c r="K3995" s="75">
        <v>0</v>
      </c>
      <c r="L3995" s="72">
        <v>0</v>
      </c>
      <c r="M3995" s="72">
        <v>50</v>
      </c>
      <c r="N3995" s="72">
        <v>0</v>
      </c>
      <c r="O3995" s="72">
        <v>148</v>
      </c>
      <c r="P3995" s="72">
        <v>12</v>
      </c>
    </row>
    <row r="3996" spans="1:16">
      <c r="A3996" s="70" t="s">
        <v>8131</v>
      </c>
      <c r="B3996" s="70" t="s">
        <v>8200</v>
      </c>
      <c r="C3996" s="70" t="s">
        <v>11922</v>
      </c>
      <c r="D3996" s="70" t="s">
        <v>10808</v>
      </c>
      <c r="E3996" s="71" t="s">
        <v>8201</v>
      </c>
      <c r="F3996" s="70" t="s">
        <v>12059</v>
      </c>
      <c r="G3996" s="72">
        <v>43</v>
      </c>
      <c r="H3996" s="73" t="s">
        <v>12031</v>
      </c>
      <c r="I3996" s="74">
        <v>0.39814814814814814</v>
      </c>
      <c r="J3996" s="75">
        <v>0</v>
      </c>
      <c r="K3996" s="75">
        <v>15</v>
      </c>
      <c r="L3996" s="72">
        <v>0</v>
      </c>
      <c r="M3996" s="72">
        <v>50</v>
      </c>
      <c r="N3996" s="72">
        <v>0</v>
      </c>
      <c r="O3996" s="72">
        <v>108</v>
      </c>
      <c r="P3996" s="72">
        <v>12</v>
      </c>
    </row>
    <row r="3997" spans="1:16">
      <c r="A3997" s="70" t="s">
        <v>8133</v>
      </c>
      <c r="B3997" s="70" t="s">
        <v>8202</v>
      </c>
      <c r="C3997" s="70" t="s">
        <v>11923</v>
      </c>
      <c r="D3997" s="70" t="s">
        <v>10808</v>
      </c>
      <c r="E3997" s="71" t="s">
        <v>8203</v>
      </c>
      <c r="F3997" s="70" t="s">
        <v>12059</v>
      </c>
      <c r="G3997" s="72">
        <v>0</v>
      </c>
      <c r="H3997" s="73" t="s">
        <v>3250</v>
      </c>
      <c r="I3997" s="74">
        <v>0</v>
      </c>
      <c r="J3997" s="75">
        <v>0</v>
      </c>
      <c r="K3997" s="75">
        <v>0</v>
      </c>
      <c r="L3997" s="72">
        <v>0</v>
      </c>
      <c r="M3997" s="72">
        <v>60</v>
      </c>
      <c r="N3997" s="72">
        <v>0</v>
      </c>
      <c r="O3997" s="72">
        <v>109</v>
      </c>
      <c r="P3997" s="72">
        <v>12</v>
      </c>
    </row>
    <row r="3998" spans="1:16">
      <c r="A3998" s="70" t="s">
        <v>8135</v>
      </c>
      <c r="B3998" s="70" t="s">
        <v>8204</v>
      </c>
      <c r="C3998" s="70" t="s">
        <v>10918</v>
      </c>
      <c r="D3998" s="70" t="s">
        <v>10810</v>
      </c>
      <c r="E3998" s="71" t="s">
        <v>8205</v>
      </c>
      <c r="F3998" s="70" t="s">
        <v>12059</v>
      </c>
      <c r="G3998" s="72">
        <v>44</v>
      </c>
      <c r="H3998" s="73" t="s">
        <v>12054</v>
      </c>
      <c r="I3998" s="74">
        <v>0.33333333333333331</v>
      </c>
      <c r="J3998" s="75">
        <v>0</v>
      </c>
      <c r="K3998" s="75">
        <v>0</v>
      </c>
      <c r="L3998" s="72">
        <v>0</v>
      </c>
      <c r="M3998" s="72">
        <v>88</v>
      </c>
      <c r="N3998" s="72">
        <v>0</v>
      </c>
      <c r="O3998" s="72">
        <v>132</v>
      </c>
      <c r="P3998" s="72">
        <v>12</v>
      </c>
    </row>
    <row r="3999" spans="1:16">
      <c r="A3999" s="70" t="s">
        <v>8137</v>
      </c>
      <c r="B3999" s="70" t="s">
        <v>8206</v>
      </c>
      <c r="C3999" s="70" t="s">
        <v>10919</v>
      </c>
      <c r="D3999" s="70" t="s">
        <v>10810</v>
      </c>
      <c r="E3999" s="71" t="s">
        <v>8207</v>
      </c>
      <c r="F3999" s="70" t="s">
        <v>12059</v>
      </c>
      <c r="G3999" s="72">
        <v>32</v>
      </c>
      <c r="H3999" s="73" t="s">
        <v>12031</v>
      </c>
      <c r="I3999" s="74">
        <v>0.38554216867469882</v>
      </c>
      <c r="J3999" s="75">
        <v>51</v>
      </c>
      <c r="K3999" s="75">
        <v>0</v>
      </c>
      <c r="L3999" s="72">
        <v>0</v>
      </c>
      <c r="M3999" s="72">
        <v>0</v>
      </c>
      <c r="N3999" s="72">
        <v>0</v>
      </c>
      <c r="O3999" s="72">
        <v>83</v>
      </c>
      <c r="P3999" s="72">
        <v>12</v>
      </c>
    </row>
    <row r="4000" spans="1:16">
      <c r="A4000" s="70" t="s">
        <v>8139</v>
      </c>
      <c r="B4000" s="70" t="s">
        <v>8208</v>
      </c>
      <c r="C4000" s="70" t="s">
        <v>11924</v>
      </c>
      <c r="D4000" s="70" t="s">
        <v>10810</v>
      </c>
      <c r="E4000" s="71" t="s">
        <v>8209</v>
      </c>
      <c r="F4000" s="70" t="s">
        <v>12059</v>
      </c>
      <c r="G4000" s="72">
        <v>47</v>
      </c>
      <c r="H4000" s="73" t="s">
        <v>12033</v>
      </c>
      <c r="I4000" s="74">
        <v>0.37301587301587302</v>
      </c>
      <c r="J4000" s="75">
        <v>30</v>
      </c>
      <c r="K4000" s="75">
        <v>0</v>
      </c>
      <c r="L4000" s="72">
        <v>0</v>
      </c>
      <c r="M4000" s="72">
        <v>0</v>
      </c>
      <c r="N4000" s="72">
        <v>0</v>
      </c>
      <c r="O4000" s="72">
        <v>126</v>
      </c>
      <c r="P4000" s="72">
        <v>12</v>
      </c>
    </row>
    <row r="4001" spans="1:16">
      <c r="A4001" s="70" t="s">
        <v>8141</v>
      </c>
      <c r="B4001" s="70" t="s">
        <v>8210</v>
      </c>
      <c r="C4001" s="70" t="s">
        <v>11924</v>
      </c>
      <c r="D4001" s="70" t="s">
        <v>10810</v>
      </c>
      <c r="E4001" s="71" t="s">
        <v>8211</v>
      </c>
      <c r="F4001" s="70" t="s">
        <v>12059</v>
      </c>
      <c r="G4001" s="72">
        <v>22</v>
      </c>
      <c r="H4001" s="73" t="s">
        <v>12033</v>
      </c>
      <c r="I4001" s="74">
        <v>0.29333333333333333</v>
      </c>
      <c r="J4001" s="75">
        <v>0</v>
      </c>
      <c r="K4001" s="75">
        <v>15</v>
      </c>
      <c r="L4001" s="72">
        <v>0</v>
      </c>
      <c r="M4001" s="72">
        <v>38</v>
      </c>
      <c r="N4001" s="72">
        <v>0</v>
      </c>
      <c r="O4001" s="72">
        <v>75</v>
      </c>
      <c r="P4001" s="72">
        <v>12</v>
      </c>
    </row>
    <row r="4002" spans="1:16">
      <c r="A4002" s="70" t="s">
        <v>8143</v>
      </c>
      <c r="B4002" s="70" t="s">
        <v>8212</v>
      </c>
      <c r="C4002" s="70" t="s">
        <v>11924</v>
      </c>
      <c r="D4002" s="70" t="s">
        <v>10810</v>
      </c>
      <c r="E4002" s="71" t="s">
        <v>8213</v>
      </c>
      <c r="F4002" s="70" t="s">
        <v>12059</v>
      </c>
      <c r="G4002" s="72">
        <v>0</v>
      </c>
      <c r="H4002" s="73" t="s">
        <v>3250</v>
      </c>
      <c r="I4002" s="74">
        <v>0</v>
      </c>
      <c r="J4002" s="75">
        <v>0</v>
      </c>
      <c r="K4002" s="75">
        <v>15</v>
      </c>
      <c r="L4002" s="72">
        <v>0</v>
      </c>
      <c r="M4002" s="72">
        <v>20</v>
      </c>
      <c r="N4002" s="72">
        <v>0</v>
      </c>
      <c r="O4002" s="72">
        <v>35</v>
      </c>
      <c r="P4002" s="72">
        <v>12</v>
      </c>
    </row>
    <row r="4003" spans="1:16">
      <c r="A4003" s="70" t="s">
        <v>8145</v>
      </c>
      <c r="B4003" s="70" t="s">
        <v>8214</v>
      </c>
      <c r="C4003" s="70" t="s">
        <v>10809</v>
      </c>
      <c r="D4003" s="70" t="s">
        <v>10810</v>
      </c>
      <c r="E4003" s="71" t="s">
        <v>8215</v>
      </c>
      <c r="F4003" s="70" t="s">
        <v>12059</v>
      </c>
      <c r="G4003" s="72">
        <v>0</v>
      </c>
      <c r="H4003" s="73" t="s">
        <v>3250</v>
      </c>
      <c r="I4003" s="74">
        <v>0</v>
      </c>
      <c r="J4003" s="75">
        <v>0</v>
      </c>
      <c r="K4003" s="75">
        <v>30</v>
      </c>
      <c r="L4003" s="72">
        <v>0</v>
      </c>
      <c r="M4003" s="72">
        <v>0</v>
      </c>
      <c r="N4003" s="72">
        <v>0</v>
      </c>
      <c r="O4003" s="72">
        <v>199</v>
      </c>
      <c r="P4003" s="72">
        <v>12</v>
      </c>
    </row>
    <row r="4004" spans="1:16">
      <c r="A4004" s="70" t="s">
        <v>8147</v>
      </c>
      <c r="B4004" s="70" t="s">
        <v>8216</v>
      </c>
      <c r="C4004" s="70" t="s">
        <v>11053</v>
      </c>
      <c r="D4004" s="70" t="s">
        <v>10810</v>
      </c>
      <c r="E4004" s="71" t="s">
        <v>8217</v>
      </c>
      <c r="F4004" s="70" t="s">
        <v>12059</v>
      </c>
      <c r="G4004" s="72">
        <v>31</v>
      </c>
      <c r="H4004" s="73" t="s">
        <v>12031</v>
      </c>
      <c r="I4004" s="74">
        <v>0.5636363636363636</v>
      </c>
      <c r="J4004" s="75">
        <v>0</v>
      </c>
      <c r="K4004" s="75">
        <v>0</v>
      </c>
      <c r="L4004" s="72">
        <v>0</v>
      </c>
      <c r="M4004" s="72">
        <v>24</v>
      </c>
      <c r="N4004" s="72">
        <v>0</v>
      </c>
      <c r="O4004" s="72">
        <v>55</v>
      </c>
      <c r="P4004" s="72">
        <v>12</v>
      </c>
    </row>
    <row r="4005" spans="1:16">
      <c r="A4005" s="70" t="s">
        <v>8149</v>
      </c>
      <c r="B4005" s="70" t="s">
        <v>8218</v>
      </c>
      <c r="C4005" s="70" t="s">
        <v>11925</v>
      </c>
      <c r="D4005" s="70" t="s">
        <v>10810</v>
      </c>
      <c r="E4005" s="71" t="s">
        <v>8219</v>
      </c>
      <c r="F4005" s="70" t="s">
        <v>12059</v>
      </c>
      <c r="G4005" s="72">
        <v>42</v>
      </c>
      <c r="H4005" s="73" t="s">
        <v>12033</v>
      </c>
      <c r="I4005" s="74">
        <v>0.46666666666666667</v>
      </c>
      <c r="J4005" s="75">
        <v>0</v>
      </c>
      <c r="K4005" s="75">
        <v>0</v>
      </c>
      <c r="L4005" s="72">
        <v>0</v>
      </c>
      <c r="M4005" s="72">
        <v>48</v>
      </c>
      <c r="N4005" s="72">
        <v>0</v>
      </c>
      <c r="O4005" s="72">
        <v>90</v>
      </c>
      <c r="P4005" s="72">
        <v>12</v>
      </c>
    </row>
    <row r="4006" spans="1:16">
      <c r="A4006" s="70" t="s">
        <v>8151</v>
      </c>
      <c r="B4006" s="70" t="s">
        <v>8220</v>
      </c>
      <c r="C4006" s="70" t="s">
        <v>11059</v>
      </c>
      <c r="D4006" s="70" t="s">
        <v>10810</v>
      </c>
      <c r="E4006" s="71" t="s">
        <v>8221</v>
      </c>
      <c r="F4006" s="70" t="s">
        <v>12059</v>
      </c>
      <c r="G4006" s="72">
        <v>0</v>
      </c>
      <c r="H4006" s="73" t="s">
        <v>3250</v>
      </c>
      <c r="I4006" s="74">
        <v>0</v>
      </c>
      <c r="J4006" s="75">
        <v>47</v>
      </c>
      <c r="K4006" s="75">
        <v>0</v>
      </c>
      <c r="L4006" s="72">
        <v>0</v>
      </c>
      <c r="M4006" s="72">
        <v>0</v>
      </c>
      <c r="N4006" s="72">
        <v>0</v>
      </c>
      <c r="O4006" s="72">
        <v>120</v>
      </c>
      <c r="P4006" s="72">
        <v>12</v>
      </c>
    </row>
    <row r="4007" spans="1:16">
      <c r="A4007" s="70" t="s">
        <v>8153</v>
      </c>
      <c r="B4007" s="70" t="s">
        <v>8222</v>
      </c>
      <c r="C4007" s="70" t="s">
        <v>10921</v>
      </c>
      <c r="D4007" s="70" t="s">
        <v>10812</v>
      </c>
      <c r="E4007" s="71" t="s">
        <v>8223</v>
      </c>
      <c r="F4007" s="70" t="s">
        <v>12059</v>
      </c>
      <c r="G4007" s="72">
        <v>0</v>
      </c>
      <c r="H4007" s="73" t="s">
        <v>3250</v>
      </c>
      <c r="I4007" s="74">
        <v>0</v>
      </c>
      <c r="J4007" s="75">
        <v>0</v>
      </c>
      <c r="K4007" s="75">
        <v>0</v>
      </c>
      <c r="L4007" s="72">
        <v>268</v>
      </c>
      <c r="M4007" s="72">
        <v>79</v>
      </c>
      <c r="N4007" s="72">
        <v>0</v>
      </c>
      <c r="O4007" s="72">
        <v>397</v>
      </c>
      <c r="P4007" s="72">
        <v>12</v>
      </c>
    </row>
    <row r="4008" spans="1:16">
      <c r="A4008" s="70" t="s">
        <v>6123</v>
      </c>
      <c r="B4008" s="70" t="s">
        <v>8224</v>
      </c>
      <c r="C4008" s="70" t="s">
        <v>10921</v>
      </c>
      <c r="D4008" s="70" t="s">
        <v>10812</v>
      </c>
      <c r="E4008" s="71" t="s">
        <v>8225</v>
      </c>
      <c r="F4008" s="70" t="s">
        <v>12059</v>
      </c>
      <c r="G4008" s="72">
        <v>96</v>
      </c>
      <c r="H4008" s="73" t="s">
        <v>12033</v>
      </c>
      <c r="I4008" s="74">
        <v>0.53333333333333333</v>
      </c>
      <c r="J4008" s="75">
        <v>0</v>
      </c>
      <c r="K4008" s="75">
        <v>24</v>
      </c>
      <c r="L4008" s="72">
        <v>0</v>
      </c>
      <c r="M4008" s="72">
        <v>60</v>
      </c>
      <c r="N4008" s="72">
        <v>0</v>
      </c>
      <c r="O4008" s="72">
        <v>180</v>
      </c>
      <c r="P4008" s="72">
        <v>12</v>
      </c>
    </row>
    <row r="4009" spans="1:16">
      <c r="A4009" s="70" t="s">
        <v>8155</v>
      </c>
      <c r="B4009" s="70" t="s">
        <v>8226</v>
      </c>
      <c r="C4009" s="70" t="s">
        <v>10921</v>
      </c>
      <c r="D4009" s="70" t="s">
        <v>10812</v>
      </c>
      <c r="E4009" s="71" t="s">
        <v>8227</v>
      </c>
      <c r="F4009" s="70" t="s">
        <v>12059</v>
      </c>
      <c r="G4009" s="72">
        <v>40</v>
      </c>
      <c r="H4009" s="73" t="s">
        <v>12054</v>
      </c>
      <c r="I4009" s="74">
        <v>0.26143790849673204</v>
      </c>
      <c r="J4009" s="75">
        <v>80</v>
      </c>
      <c r="K4009" s="75">
        <v>0</v>
      </c>
      <c r="L4009" s="72">
        <v>0</v>
      </c>
      <c r="M4009" s="72">
        <v>0</v>
      </c>
      <c r="N4009" s="72">
        <v>0</v>
      </c>
      <c r="O4009" s="72">
        <v>153</v>
      </c>
      <c r="P4009" s="72">
        <v>12</v>
      </c>
    </row>
    <row r="4010" spans="1:16">
      <c r="A4010" s="70" t="s">
        <v>8157</v>
      </c>
      <c r="B4010" s="70" t="s">
        <v>8228</v>
      </c>
      <c r="C4010" s="70" t="s">
        <v>11068</v>
      </c>
      <c r="D4010" s="70" t="s">
        <v>10812</v>
      </c>
      <c r="E4010" s="71" t="s">
        <v>8229</v>
      </c>
      <c r="F4010" s="70" t="s">
        <v>12059</v>
      </c>
      <c r="G4010" s="72">
        <v>70</v>
      </c>
      <c r="H4010" s="73" t="s">
        <v>12031</v>
      </c>
      <c r="I4010" s="74">
        <v>0.37634408602150538</v>
      </c>
      <c r="J4010" s="75">
        <v>0</v>
      </c>
      <c r="K4010" s="75">
        <v>16</v>
      </c>
      <c r="L4010" s="72">
        <v>0</v>
      </c>
      <c r="M4010" s="72">
        <v>100</v>
      </c>
      <c r="N4010" s="72">
        <v>0</v>
      </c>
      <c r="O4010" s="72">
        <v>186</v>
      </c>
      <c r="P4010" s="72">
        <v>12</v>
      </c>
    </row>
    <row r="4011" spans="1:16">
      <c r="A4011" s="70" t="s">
        <v>8159</v>
      </c>
      <c r="B4011" s="70" t="s">
        <v>8230</v>
      </c>
      <c r="C4011" s="70" t="s">
        <v>11068</v>
      </c>
      <c r="D4011" s="70" t="s">
        <v>10812</v>
      </c>
      <c r="E4011" s="71" t="s">
        <v>8231</v>
      </c>
      <c r="F4011" s="70" t="s">
        <v>12059</v>
      </c>
      <c r="G4011" s="72">
        <v>57</v>
      </c>
      <c r="H4011" s="73" t="s">
        <v>12038</v>
      </c>
      <c r="I4011" s="74">
        <v>1</v>
      </c>
      <c r="J4011" s="75">
        <v>0</v>
      </c>
      <c r="K4011" s="75">
        <v>0</v>
      </c>
      <c r="L4011" s="72">
        <v>0</v>
      </c>
      <c r="M4011" s="72">
        <v>0</v>
      </c>
      <c r="N4011" s="72">
        <v>0</v>
      </c>
      <c r="O4011" s="72">
        <v>57</v>
      </c>
      <c r="P4011" s="72">
        <v>12</v>
      </c>
    </row>
    <row r="4012" spans="1:16">
      <c r="A4012" s="70" t="s">
        <v>8161</v>
      </c>
      <c r="B4012" s="70" t="s">
        <v>8232</v>
      </c>
      <c r="C4012" s="70" t="s">
        <v>11746</v>
      </c>
      <c r="D4012" s="70" t="s">
        <v>10812</v>
      </c>
      <c r="E4012" s="71" t="s">
        <v>8233</v>
      </c>
      <c r="F4012" s="70" t="s">
        <v>12059</v>
      </c>
      <c r="G4012" s="72">
        <v>0</v>
      </c>
      <c r="H4012" s="73" t="s">
        <v>3250</v>
      </c>
      <c r="I4012" s="74">
        <v>0</v>
      </c>
      <c r="J4012" s="75">
        <v>114</v>
      </c>
      <c r="K4012" s="75">
        <v>0</v>
      </c>
      <c r="L4012" s="72">
        <v>0</v>
      </c>
      <c r="M4012" s="72">
        <v>0</v>
      </c>
      <c r="N4012" s="72">
        <v>0</v>
      </c>
      <c r="O4012" s="72">
        <v>114</v>
      </c>
      <c r="P4012" s="72">
        <v>12</v>
      </c>
    </row>
    <row r="4013" spans="1:16">
      <c r="A4013" s="70" t="s">
        <v>8163</v>
      </c>
      <c r="B4013" s="70" t="s">
        <v>8234</v>
      </c>
      <c r="C4013" s="70" t="s">
        <v>11926</v>
      </c>
      <c r="D4013" s="70" t="s">
        <v>10812</v>
      </c>
      <c r="E4013" s="71" t="s">
        <v>8235</v>
      </c>
      <c r="F4013" s="70" t="s">
        <v>12059</v>
      </c>
      <c r="G4013" s="72">
        <v>92</v>
      </c>
      <c r="H4013" s="73" t="s">
        <v>12033</v>
      </c>
      <c r="I4013" s="74">
        <v>0.61333333333333329</v>
      </c>
      <c r="J4013" s="75">
        <v>0</v>
      </c>
      <c r="K4013" s="75">
        <v>8</v>
      </c>
      <c r="L4013" s="72">
        <v>0</v>
      </c>
      <c r="M4013" s="72">
        <v>50</v>
      </c>
      <c r="N4013" s="72">
        <v>0</v>
      </c>
      <c r="O4013" s="72">
        <v>150</v>
      </c>
      <c r="P4013" s="72">
        <v>12</v>
      </c>
    </row>
    <row r="4014" spans="1:16">
      <c r="A4014" s="70" t="s">
        <v>8165</v>
      </c>
      <c r="B4014" s="70" t="s">
        <v>8236</v>
      </c>
      <c r="C4014" s="70" t="s">
        <v>10923</v>
      </c>
      <c r="D4014" s="70" t="s">
        <v>10816</v>
      </c>
      <c r="E4014" s="71" t="s">
        <v>8237</v>
      </c>
      <c r="F4014" s="70" t="s">
        <v>12059</v>
      </c>
      <c r="G4014" s="72">
        <v>35</v>
      </c>
      <c r="H4014" s="73" t="s">
        <v>12020</v>
      </c>
      <c r="I4014" s="74">
        <v>1</v>
      </c>
      <c r="J4014" s="75">
        <v>0</v>
      </c>
      <c r="K4014" s="75">
        <v>0</v>
      </c>
      <c r="L4014" s="72">
        <v>0</v>
      </c>
      <c r="M4014" s="72">
        <v>0</v>
      </c>
      <c r="N4014" s="72">
        <v>0</v>
      </c>
      <c r="O4014" s="72">
        <v>35</v>
      </c>
      <c r="P4014" s="72">
        <v>12</v>
      </c>
    </row>
    <row r="4015" spans="1:16">
      <c r="A4015" s="70" t="s">
        <v>8167</v>
      </c>
      <c r="B4015" s="70" t="s">
        <v>8238</v>
      </c>
      <c r="C4015" s="70" t="s">
        <v>11080</v>
      </c>
      <c r="D4015" s="70" t="s">
        <v>10818</v>
      </c>
      <c r="E4015" s="71" t="s">
        <v>8239</v>
      </c>
      <c r="F4015" s="70" t="s">
        <v>12059</v>
      </c>
      <c r="G4015" s="72">
        <v>99</v>
      </c>
      <c r="H4015" s="73" t="s">
        <v>12033</v>
      </c>
      <c r="I4015" s="74">
        <v>0.48529411764705882</v>
      </c>
      <c r="J4015" s="75">
        <v>33</v>
      </c>
      <c r="K4015" s="75">
        <v>0</v>
      </c>
      <c r="L4015" s="72">
        <v>0</v>
      </c>
      <c r="M4015" s="72">
        <v>72</v>
      </c>
      <c r="N4015" s="72">
        <v>0</v>
      </c>
      <c r="O4015" s="72">
        <v>204</v>
      </c>
      <c r="P4015" s="72">
        <v>12</v>
      </c>
    </row>
    <row r="4016" spans="1:16">
      <c r="A4016" s="70" t="s">
        <v>8169</v>
      </c>
      <c r="B4016" s="70" t="s">
        <v>8240</v>
      </c>
      <c r="C4016" s="70" t="s">
        <v>11110</v>
      </c>
      <c r="D4016" s="70" t="s">
        <v>10818</v>
      </c>
      <c r="E4016" s="71" t="s">
        <v>8241</v>
      </c>
      <c r="F4016" s="70" t="s">
        <v>12059</v>
      </c>
      <c r="G4016" s="72">
        <v>0</v>
      </c>
      <c r="H4016" s="73" t="s">
        <v>3250</v>
      </c>
      <c r="I4016" s="74">
        <v>0</v>
      </c>
      <c r="J4016" s="75">
        <v>0</v>
      </c>
      <c r="K4016" s="75">
        <v>0</v>
      </c>
      <c r="L4016" s="72">
        <v>0</v>
      </c>
      <c r="M4016" s="72">
        <v>240</v>
      </c>
      <c r="N4016" s="72">
        <v>0</v>
      </c>
      <c r="O4016" s="72">
        <v>240</v>
      </c>
      <c r="P4016" s="72">
        <v>12</v>
      </c>
    </row>
    <row r="4017" spans="1:16">
      <c r="A4017" s="70" t="s">
        <v>8171</v>
      </c>
      <c r="B4017" s="70" t="s">
        <v>8242</v>
      </c>
      <c r="C4017" s="70" t="s">
        <v>10925</v>
      </c>
      <c r="D4017" s="70" t="s">
        <v>10818</v>
      </c>
      <c r="E4017" s="71" t="s">
        <v>8243</v>
      </c>
      <c r="F4017" s="70" t="s">
        <v>12059</v>
      </c>
      <c r="G4017" s="72">
        <v>0</v>
      </c>
      <c r="H4017" s="73" t="s">
        <v>3250</v>
      </c>
      <c r="I4017" s="74">
        <v>0</v>
      </c>
      <c r="J4017" s="75">
        <v>0</v>
      </c>
      <c r="K4017" s="75">
        <v>0</v>
      </c>
      <c r="L4017" s="72">
        <v>0</v>
      </c>
      <c r="M4017" s="72">
        <v>268</v>
      </c>
      <c r="N4017" s="72">
        <v>0</v>
      </c>
      <c r="O4017" s="72">
        <v>268</v>
      </c>
      <c r="P4017" s="72">
        <v>12</v>
      </c>
    </row>
    <row r="4018" spans="1:16">
      <c r="A4018" s="70" t="s">
        <v>8173</v>
      </c>
      <c r="B4018" s="70" t="s">
        <v>8244</v>
      </c>
      <c r="C4018" s="70" t="s">
        <v>10925</v>
      </c>
      <c r="D4018" s="70" t="s">
        <v>10818</v>
      </c>
      <c r="E4018" s="71" t="s">
        <v>8245</v>
      </c>
      <c r="F4018" s="70" t="s">
        <v>12059</v>
      </c>
      <c r="G4018" s="72">
        <v>0</v>
      </c>
      <c r="H4018" s="73" t="s">
        <v>3250</v>
      </c>
      <c r="I4018" s="74">
        <v>0</v>
      </c>
      <c r="J4018" s="75">
        <v>123</v>
      </c>
      <c r="K4018" s="75">
        <v>0</v>
      </c>
      <c r="L4018" s="72">
        <v>0</v>
      </c>
      <c r="M4018" s="72">
        <v>39</v>
      </c>
      <c r="N4018" s="72">
        <v>0</v>
      </c>
      <c r="O4018" s="72">
        <v>199</v>
      </c>
      <c r="P4018" s="72">
        <v>12</v>
      </c>
    </row>
    <row r="4019" spans="1:16">
      <c r="A4019" s="70" t="s">
        <v>8175</v>
      </c>
      <c r="B4019" s="70" t="s">
        <v>8246</v>
      </c>
      <c r="C4019" s="70" t="s">
        <v>10925</v>
      </c>
      <c r="D4019" s="70" t="s">
        <v>10818</v>
      </c>
      <c r="E4019" s="71" t="s">
        <v>8247</v>
      </c>
      <c r="F4019" s="70" t="s">
        <v>12059</v>
      </c>
      <c r="G4019" s="72">
        <v>0</v>
      </c>
      <c r="H4019" s="73" t="s">
        <v>3250</v>
      </c>
      <c r="I4019" s="74">
        <v>0</v>
      </c>
      <c r="J4019" s="75">
        <v>151</v>
      </c>
      <c r="K4019" s="75">
        <v>0</v>
      </c>
      <c r="L4019" s="72">
        <v>0</v>
      </c>
      <c r="M4019" s="72">
        <v>0</v>
      </c>
      <c r="N4019" s="72">
        <v>0</v>
      </c>
      <c r="O4019" s="72">
        <v>151</v>
      </c>
      <c r="P4019" s="72">
        <v>12</v>
      </c>
    </row>
    <row r="4020" spans="1:16">
      <c r="A4020" s="70" t="s">
        <v>8177</v>
      </c>
      <c r="B4020" s="70" t="s">
        <v>8248</v>
      </c>
      <c r="C4020" s="70" t="s">
        <v>11083</v>
      </c>
      <c r="D4020" s="70" t="s">
        <v>10818</v>
      </c>
      <c r="E4020" s="71" t="s">
        <v>8249</v>
      </c>
      <c r="F4020" s="70" t="s">
        <v>12059</v>
      </c>
      <c r="G4020" s="72">
        <v>59</v>
      </c>
      <c r="H4020" s="73" t="s">
        <v>12033</v>
      </c>
      <c r="I4020" s="74">
        <v>0.46825396825396826</v>
      </c>
      <c r="J4020" s="75">
        <v>0</v>
      </c>
      <c r="K4020" s="75">
        <v>0</v>
      </c>
      <c r="L4020" s="72">
        <v>0</v>
      </c>
      <c r="M4020" s="72">
        <v>67</v>
      </c>
      <c r="N4020" s="72">
        <v>0</v>
      </c>
      <c r="O4020" s="72">
        <v>126</v>
      </c>
      <c r="P4020" s="72">
        <v>12</v>
      </c>
    </row>
    <row r="4021" spans="1:16">
      <c r="A4021" s="70" t="s">
        <v>8179</v>
      </c>
      <c r="B4021" s="70" t="s">
        <v>8250</v>
      </c>
      <c r="C4021" s="70" t="s">
        <v>10926</v>
      </c>
      <c r="D4021" s="70" t="s">
        <v>10818</v>
      </c>
      <c r="E4021" s="71" t="s">
        <v>8251</v>
      </c>
      <c r="F4021" s="70" t="s">
        <v>12059</v>
      </c>
      <c r="G4021" s="72">
        <v>0</v>
      </c>
      <c r="H4021" s="73" t="s">
        <v>3250</v>
      </c>
      <c r="I4021" s="74">
        <v>0</v>
      </c>
      <c r="J4021" s="75">
        <v>175</v>
      </c>
      <c r="K4021" s="75">
        <v>0</v>
      </c>
      <c r="L4021" s="72">
        <v>0</v>
      </c>
      <c r="M4021" s="72">
        <v>0</v>
      </c>
      <c r="N4021" s="72">
        <v>0</v>
      </c>
      <c r="O4021" s="72">
        <v>175</v>
      </c>
      <c r="P4021" s="72">
        <v>12</v>
      </c>
    </row>
    <row r="4022" spans="1:16">
      <c r="A4022" s="70" t="s">
        <v>8181</v>
      </c>
      <c r="B4022" s="70" t="s">
        <v>8252</v>
      </c>
      <c r="C4022" s="70" t="s">
        <v>11927</v>
      </c>
      <c r="D4022" s="70" t="s">
        <v>10818</v>
      </c>
      <c r="E4022" s="71" t="s">
        <v>8253</v>
      </c>
      <c r="F4022" s="70" t="s">
        <v>12059</v>
      </c>
      <c r="G4022" s="72">
        <v>56</v>
      </c>
      <c r="H4022" s="73" t="s">
        <v>12054</v>
      </c>
      <c r="I4022" s="74">
        <v>0.33939393939393941</v>
      </c>
      <c r="J4022" s="75">
        <v>0</v>
      </c>
      <c r="K4022" s="75">
        <v>0</v>
      </c>
      <c r="L4022" s="72">
        <v>0</v>
      </c>
      <c r="M4022" s="72">
        <v>56</v>
      </c>
      <c r="N4022" s="72">
        <v>0</v>
      </c>
      <c r="O4022" s="72">
        <v>165</v>
      </c>
      <c r="P4022" s="72">
        <v>12</v>
      </c>
    </row>
    <row r="4023" spans="1:16">
      <c r="A4023" s="70" t="s">
        <v>8183</v>
      </c>
      <c r="B4023" s="70" t="s">
        <v>8254</v>
      </c>
      <c r="C4023" s="70" t="s">
        <v>11928</v>
      </c>
      <c r="D4023" s="70" t="s">
        <v>10818</v>
      </c>
      <c r="E4023" s="71" t="s">
        <v>8255</v>
      </c>
      <c r="F4023" s="70" t="s">
        <v>12059</v>
      </c>
      <c r="G4023" s="72">
        <v>130</v>
      </c>
      <c r="H4023" s="73" t="s">
        <v>12033</v>
      </c>
      <c r="I4023" s="74">
        <v>1</v>
      </c>
      <c r="J4023" s="75">
        <v>0</v>
      </c>
      <c r="K4023" s="75">
        <v>0</v>
      </c>
      <c r="L4023" s="72">
        <v>0</v>
      </c>
      <c r="M4023" s="72">
        <v>0</v>
      </c>
      <c r="N4023" s="72">
        <v>0</v>
      </c>
      <c r="O4023" s="72">
        <v>130</v>
      </c>
      <c r="P4023" s="72">
        <v>12</v>
      </c>
    </row>
    <row r="4024" spans="1:16">
      <c r="A4024" s="70" t="s">
        <v>8185</v>
      </c>
      <c r="B4024" s="70" t="s">
        <v>8256</v>
      </c>
      <c r="C4024" s="70" t="s">
        <v>11929</v>
      </c>
      <c r="D4024" s="70" t="s">
        <v>10818</v>
      </c>
      <c r="E4024" s="71" t="s">
        <v>8257</v>
      </c>
      <c r="F4024" s="70" t="s">
        <v>12059</v>
      </c>
      <c r="G4024" s="72">
        <v>56</v>
      </c>
      <c r="H4024" s="73" t="s">
        <v>12031</v>
      </c>
      <c r="I4024" s="74">
        <v>1</v>
      </c>
      <c r="J4024" s="75">
        <v>0</v>
      </c>
      <c r="K4024" s="75">
        <v>0</v>
      </c>
      <c r="L4024" s="72">
        <v>0</v>
      </c>
      <c r="M4024" s="72">
        <v>0</v>
      </c>
      <c r="N4024" s="72">
        <v>0</v>
      </c>
      <c r="O4024" s="72">
        <v>56</v>
      </c>
      <c r="P4024" s="72">
        <v>12</v>
      </c>
    </row>
    <row r="4025" spans="1:16">
      <c r="A4025" s="70" t="s">
        <v>8187</v>
      </c>
      <c r="B4025" s="70" t="s">
        <v>8258</v>
      </c>
      <c r="C4025" s="70" t="s">
        <v>11091</v>
      </c>
      <c r="D4025" s="70" t="s">
        <v>10818</v>
      </c>
      <c r="E4025" s="71" t="s">
        <v>8259</v>
      </c>
      <c r="F4025" s="70" t="s">
        <v>12059</v>
      </c>
      <c r="G4025" s="72">
        <v>66</v>
      </c>
      <c r="H4025" s="73" t="s">
        <v>12031</v>
      </c>
      <c r="I4025" s="74">
        <v>1</v>
      </c>
      <c r="J4025" s="75">
        <v>0</v>
      </c>
      <c r="K4025" s="75">
        <v>0</v>
      </c>
      <c r="L4025" s="72">
        <v>0</v>
      </c>
      <c r="M4025" s="72">
        <v>0</v>
      </c>
      <c r="N4025" s="72">
        <v>0</v>
      </c>
      <c r="O4025" s="72">
        <v>66</v>
      </c>
      <c r="P4025" s="72">
        <v>12</v>
      </c>
    </row>
    <row r="4026" spans="1:16">
      <c r="A4026" s="70" t="s">
        <v>8189</v>
      </c>
      <c r="B4026" s="70" t="s">
        <v>8260</v>
      </c>
      <c r="C4026" s="70" t="s">
        <v>11091</v>
      </c>
      <c r="D4026" s="70" t="s">
        <v>10818</v>
      </c>
      <c r="E4026" s="71" t="s">
        <v>8261</v>
      </c>
      <c r="F4026" s="70" t="s">
        <v>12059</v>
      </c>
      <c r="G4026" s="72">
        <v>0</v>
      </c>
      <c r="H4026" s="73" t="s">
        <v>3250</v>
      </c>
      <c r="I4026" s="74">
        <v>0</v>
      </c>
      <c r="J4026" s="75">
        <v>200</v>
      </c>
      <c r="K4026" s="75">
        <v>0</v>
      </c>
      <c r="L4026" s="72">
        <v>0</v>
      </c>
      <c r="M4026" s="72">
        <v>0</v>
      </c>
      <c r="N4026" s="72">
        <v>0</v>
      </c>
      <c r="O4026" s="72">
        <v>200</v>
      </c>
      <c r="P4026" s="72">
        <v>12</v>
      </c>
    </row>
    <row r="4027" spans="1:16">
      <c r="A4027" s="70" t="s">
        <v>8191</v>
      </c>
      <c r="B4027" s="70" t="s">
        <v>8262</v>
      </c>
      <c r="C4027" s="70" t="s">
        <v>10817</v>
      </c>
      <c r="D4027" s="70" t="s">
        <v>10818</v>
      </c>
      <c r="E4027" s="71" t="s">
        <v>8263</v>
      </c>
      <c r="F4027" s="70" t="s">
        <v>12059</v>
      </c>
      <c r="G4027" s="72">
        <v>48</v>
      </c>
      <c r="H4027" s="73" t="s">
        <v>12054</v>
      </c>
      <c r="I4027" s="74">
        <v>7.792207792207792E-2</v>
      </c>
      <c r="J4027" s="75">
        <v>110</v>
      </c>
      <c r="K4027" s="75">
        <v>50</v>
      </c>
      <c r="L4027" s="72">
        <v>388</v>
      </c>
      <c r="M4027" s="72">
        <v>0</v>
      </c>
      <c r="N4027" s="72">
        <v>0</v>
      </c>
      <c r="O4027" s="72">
        <v>616</v>
      </c>
      <c r="P4027" s="72">
        <v>12</v>
      </c>
    </row>
    <row r="4028" spans="1:16">
      <c r="A4028" s="70" t="s">
        <v>8193</v>
      </c>
      <c r="B4028" s="70" t="s">
        <v>8264</v>
      </c>
      <c r="C4028" s="70" t="s">
        <v>10819</v>
      </c>
      <c r="D4028" s="70" t="s">
        <v>10818</v>
      </c>
      <c r="E4028" s="71" t="s">
        <v>8265</v>
      </c>
      <c r="F4028" s="70" t="s">
        <v>12059</v>
      </c>
      <c r="G4028" s="72">
        <v>63</v>
      </c>
      <c r="H4028" s="73" t="s">
        <v>12031</v>
      </c>
      <c r="I4028" s="74">
        <v>1</v>
      </c>
      <c r="J4028" s="75">
        <v>0</v>
      </c>
      <c r="K4028" s="75">
        <v>0</v>
      </c>
      <c r="L4028" s="72">
        <v>0</v>
      </c>
      <c r="M4028" s="72">
        <v>0</v>
      </c>
      <c r="N4028" s="72">
        <v>0</v>
      </c>
      <c r="O4028" s="72">
        <v>63</v>
      </c>
      <c r="P4028" s="72">
        <v>12</v>
      </c>
    </row>
    <row r="4029" spans="1:16">
      <c r="A4029" s="70" t="s">
        <v>8195</v>
      </c>
      <c r="B4029" s="70" t="s">
        <v>8266</v>
      </c>
      <c r="C4029" s="70" t="s">
        <v>10819</v>
      </c>
      <c r="D4029" s="70" t="s">
        <v>10818</v>
      </c>
      <c r="E4029" s="71" t="s">
        <v>8267</v>
      </c>
      <c r="F4029" s="70" t="s">
        <v>12059</v>
      </c>
      <c r="G4029" s="72">
        <v>0</v>
      </c>
      <c r="H4029" s="73" t="s">
        <v>3250</v>
      </c>
      <c r="I4029" s="74">
        <v>0</v>
      </c>
      <c r="J4029" s="75">
        <v>38</v>
      </c>
      <c r="K4029" s="75">
        <v>0</v>
      </c>
      <c r="L4029" s="72">
        <v>0</v>
      </c>
      <c r="M4029" s="72">
        <v>153</v>
      </c>
      <c r="N4029" s="72">
        <v>0</v>
      </c>
      <c r="O4029" s="72">
        <v>251</v>
      </c>
      <c r="P4029" s="72">
        <v>12</v>
      </c>
    </row>
    <row r="4030" spans="1:16">
      <c r="A4030" s="70" t="s">
        <v>8198</v>
      </c>
      <c r="B4030" s="70" t="s">
        <v>8268</v>
      </c>
      <c r="C4030" s="70" t="s">
        <v>10819</v>
      </c>
      <c r="D4030" s="70" t="s">
        <v>10818</v>
      </c>
      <c r="E4030" s="71" t="s">
        <v>8269</v>
      </c>
      <c r="F4030" s="70" t="s">
        <v>12059</v>
      </c>
      <c r="G4030" s="72">
        <v>20</v>
      </c>
      <c r="H4030" s="73" t="s">
        <v>12031</v>
      </c>
      <c r="I4030" s="74">
        <v>0.10928961748633879</v>
      </c>
      <c r="J4030" s="75">
        <v>0</v>
      </c>
      <c r="K4030" s="75">
        <v>23</v>
      </c>
      <c r="L4030" s="72">
        <v>0</v>
      </c>
      <c r="M4030" s="72">
        <v>82</v>
      </c>
      <c r="N4030" s="72">
        <v>0</v>
      </c>
      <c r="O4030" s="72">
        <v>183</v>
      </c>
      <c r="P4030" s="72">
        <v>12</v>
      </c>
    </row>
    <row r="4031" spans="1:16">
      <c r="A4031" s="70" t="s">
        <v>8200</v>
      </c>
      <c r="B4031" s="70" t="s">
        <v>8270</v>
      </c>
      <c r="C4031" s="70" t="s">
        <v>10819</v>
      </c>
      <c r="D4031" s="70" t="s">
        <v>10818</v>
      </c>
      <c r="E4031" s="71" t="s">
        <v>8271</v>
      </c>
      <c r="F4031" s="70" t="s">
        <v>12059</v>
      </c>
      <c r="G4031" s="72">
        <v>0</v>
      </c>
      <c r="H4031" s="73" t="s">
        <v>3250</v>
      </c>
      <c r="I4031" s="74">
        <v>0</v>
      </c>
      <c r="J4031" s="75">
        <v>56</v>
      </c>
      <c r="K4031" s="75">
        <v>0</v>
      </c>
      <c r="L4031" s="72">
        <v>0</v>
      </c>
      <c r="M4031" s="72">
        <v>56</v>
      </c>
      <c r="N4031" s="72">
        <v>0</v>
      </c>
      <c r="O4031" s="72">
        <v>112</v>
      </c>
      <c r="P4031" s="72">
        <v>12</v>
      </c>
    </row>
    <row r="4032" spans="1:16">
      <c r="A4032" s="70" t="s">
        <v>8202</v>
      </c>
      <c r="B4032" s="70" t="s">
        <v>8272</v>
      </c>
      <c r="C4032" s="70" t="s">
        <v>10819</v>
      </c>
      <c r="D4032" s="70" t="s">
        <v>10818</v>
      </c>
      <c r="E4032" s="71" t="s">
        <v>8273</v>
      </c>
      <c r="F4032" s="70" t="s">
        <v>12059</v>
      </c>
      <c r="G4032" s="72">
        <v>0</v>
      </c>
      <c r="H4032" s="73" t="s">
        <v>3250</v>
      </c>
      <c r="I4032" s="74">
        <v>0</v>
      </c>
      <c r="J4032" s="75">
        <v>111</v>
      </c>
      <c r="K4032" s="75">
        <v>0</v>
      </c>
      <c r="L4032" s="72">
        <v>0</v>
      </c>
      <c r="M4032" s="72">
        <v>0</v>
      </c>
      <c r="N4032" s="72">
        <v>0</v>
      </c>
      <c r="O4032" s="72">
        <v>111</v>
      </c>
      <c r="P4032" s="72">
        <v>12</v>
      </c>
    </row>
    <row r="4033" spans="1:16">
      <c r="A4033" s="70" t="s">
        <v>8204</v>
      </c>
      <c r="B4033" s="70" t="s">
        <v>8274</v>
      </c>
      <c r="C4033" s="70" t="s">
        <v>10927</v>
      </c>
      <c r="D4033" s="70" t="s">
        <v>10818</v>
      </c>
      <c r="E4033" s="71" t="s">
        <v>8275</v>
      </c>
      <c r="F4033" s="70" t="s">
        <v>12059</v>
      </c>
      <c r="G4033" s="72">
        <v>85</v>
      </c>
      <c r="H4033" s="73" t="s">
        <v>12031</v>
      </c>
      <c r="I4033" s="74">
        <v>0.76576576576576572</v>
      </c>
      <c r="J4033" s="75">
        <v>0</v>
      </c>
      <c r="K4033" s="75">
        <v>0</v>
      </c>
      <c r="L4033" s="72">
        <v>0</v>
      </c>
      <c r="M4033" s="72">
        <v>26</v>
      </c>
      <c r="N4033" s="72">
        <v>0</v>
      </c>
      <c r="O4033" s="72">
        <v>111</v>
      </c>
      <c r="P4033" s="72">
        <v>12</v>
      </c>
    </row>
    <row r="4034" spans="1:16">
      <c r="A4034" s="70" t="s">
        <v>8206</v>
      </c>
      <c r="B4034" s="70" t="s">
        <v>8276</v>
      </c>
      <c r="C4034" s="70" t="s">
        <v>11095</v>
      </c>
      <c r="D4034" s="70" t="s">
        <v>10818</v>
      </c>
      <c r="E4034" s="71" t="s">
        <v>8277</v>
      </c>
      <c r="F4034" s="70" t="s">
        <v>12059</v>
      </c>
      <c r="G4034" s="72">
        <v>55</v>
      </c>
      <c r="H4034" s="73" t="s">
        <v>12038</v>
      </c>
      <c r="I4034" s="74">
        <v>1</v>
      </c>
      <c r="J4034" s="75">
        <v>0</v>
      </c>
      <c r="K4034" s="75">
        <v>0</v>
      </c>
      <c r="L4034" s="72">
        <v>0</v>
      </c>
      <c r="M4034" s="72">
        <v>0</v>
      </c>
      <c r="N4034" s="72">
        <v>0</v>
      </c>
      <c r="O4034" s="72">
        <v>55</v>
      </c>
      <c r="P4034" s="72">
        <v>12</v>
      </c>
    </row>
    <row r="4035" spans="1:16">
      <c r="A4035" s="70" t="s">
        <v>8208</v>
      </c>
      <c r="B4035" s="70" t="s">
        <v>8278</v>
      </c>
      <c r="C4035" s="70" t="s">
        <v>11930</v>
      </c>
      <c r="D4035" s="70" t="s">
        <v>10818</v>
      </c>
      <c r="E4035" s="71" t="s">
        <v>8279</v>
      </c>
      <c r="F4035" s="70" t="s">
        <v>12059</v>
      </c>
      <c r="G4035" s="72">
        <v>0</v>
      </c>
      <c r="H4035" s="73" t="s">
        <v>3250</v>
      </c>
      <c r="I4035" s="74">
        <v>0</v>
      </c>
      <c r="J4035" s="75">
        <v>0</v>
      </c>
      <c r="K4035" s="75">
        <v>0</v>
      </c>
      <c r="L4035" s="72">
        <v>0</v>
      </c>
      <c r="M4035" s="72">
        <v>310</v>
      </c>
      <c r="N4035" s="72">
        <v>0</v>
      </c>
      <c r="O4035" s="72">
        <v>310</v>
      </c>
      <c r="P4035" s="72">
        <v>12</v>
      </c>
    </row>
    <row r="4036" spans="1:16">
      <c r="A4036" s="70" t="s">
        <v>8210</v>
      </c>
      <c r="B4036" s="70" t="s">
        <v>8280</v>
      </c>
      <c r="C4036" s="70" t="s">
        <v>11102</v>
      </c>
      <c r="D4036" s="70" t="s">
        <v>10818</v>
      </c>
      <c r="E4036" s="71" t="s">
        <v>8281</v>
      </c>
      <c r="F4036" s="70" t="s">
        <v>12059</v>
      </c>
      <c r="G4036" s="72">
        <v>0</v>
      </c>
      <c r="H4036" s="73" t="s">
        <v>3250</v>
      </c>
      <c r="I4036" s="74">
        <v>0</v>
      </c>
      <c r="J4036" s="75">
        <v>40</v>
      </c>
      <c r="K4036" s="75">
        <v>0</v>
      </c>
      <c r="L4036" s="72">
        <v>0</v>
      </c>
      <c r="M4036" s="72">
        <v>35</v>
      </c>
      <c r="N4036" s="72">
        <v>0</v>
      </c>
      <c r="O4036" s="72">
        <v>75</v>
      </c>
      <c r="P4036" s="72">
        <v>12</v>
      </c>
    </row>
    <row r="4037" spans="1:16">
      <c r="A4037" s="70" t="s">
        <v>8212</v>
      </c>
      <c r="B4037" s="70" t="s">
        <v>8282</v>
      </c>
      <c r="C4037" s="70" t="s">
        <v>11931</v>
      </c>
      <c r="D4037" s="70" t="s">
        <v>10818</v>
      </c>
      <c r="E4037" s="71" t="s">
        <v>8283</v>
      </c>
      <c r="F4037" s="70" t="s">
        <v>12059</v>
      </c>
      <c r="G4037" s="72">
        <v>73</v>
      </c>
      <c r="H4037" s="73" t="s">
        <v>12033</v>
      </c>
      <c r="I4037" s="74">
        <v>0.46496815286624205</v>
      </c>
      <c r="J4037" s="75">
        <v>0</v>
      </c>
      <c r="K4037" s="75">
        <v>36</v>
      </c>
      <c r="L4037" s="72">
        <v>0</v>
      </c>
      <c r="M4037" s="72">
        <v>48</v>
      </c>
      <c r="N4037" s="72">
        <v>0</v>
      </c>
      <c r="O4037" s="72">
        <v>157</v>
      </c>
      <c r="P4037" s="72">
        <v>12</v>
      </c>
    </row>
    <row r="4038" spans="1:16">
      <c r="A4038" s="70" t="s">
        <v>8214</v>
      </c>
      <c r="B4038" s="70" t="s">
        <v>8284</v>
      </c>
      <c r="C4038" s="70" t="s">
        <v>11659</v>
      </c>
      <c r="D4038" s="70" t="s">
        <v>10818</v>
      </c>
      <c r="E4038" s="71" t="s">
        <v>8285</v>
      </c>
      <c r="F4038" s="70" t="s">
        <v>12059</v>
      </c>
      <c r="G4038" s="72">
        <v>0</v>
      </c>
      <c r="H4038" s="73" t="s">
        <v>3250</v>
      </c>
      <c r="I4038" s="74">
        <v>0</v>
      </c>
      <c r="J4038" s="75">
        <v>60</v>
      </c>
      <c r="K4038" s="75">
        <v>0</v>
      </c>
      <c r="L4038" s="72">
        <v>0</v>
      </c>
      <c r="M4038" s="72">
        <v>52</v>
      </c>
      <c r="N4038" s="72">
        <v>0</v>
      </c>
      <c r="O4038" s="72">
        <v>112</v>
      </c>
      <c r="P4038" s="72">
        <v>12</v>
      </c>
    </row>
    <row r="4039" spans="1:16">
      <c r="A4039" s="70" t="s">
        <v>8216</v>
      </c>
      <c r="B4039" s="70" t="s">
        <v>8286</v>
      </c>
      <c r="C4039" s="70" t="s">
        <v>11749</v>
      </c>
      <c r="D4039" s="70" t="s">
        <v>10818</v>
      </c>
      <c r="E4039" s="71" t="s">
        <v>8287</v>
      </c>
      <c r="F4039" s="70" t="s">
        <v>12059</v>
      </c>
      <c r="G4039" s="72">
        <v>96</v>
      </c>
      <c r="H4039" s="73" t="s">
        <v>12031</v>
      </c>
      <c r="I4039" s="74">
        <v>0.48241206030150752</v>
      </c>
      <c r="J4039" s="75">
        <v>55</v>
      </c>
      <c r="K4039" s="75">
        <v>8</v>
      </c>
      <c r="L4039" s="72">
        <v>0</v>
      </c>
      <c r="M4039" s="72">
        <v>40</v>
      </c>
      <c r="N4039" s="72">
        <v>0</v>
      </c>
      <c r="O4039" s="72">
        <v>199</v>
      </c>
      <c r="P4039" s="72">
        <v>12</v>
      </c>
    </row>
    <row r="4040" spans="1:16">
      <c r="A4040" s="70" t="s">
        <v>8218</v>
      </c>
      <c r="B4040" s="70" t="s">
        <v>8288</v>
      </c>
      <c r="C4040" s="70" t="s">
        <v>11113</v>
      </c>
      <c r="D4040" s="70" t="s">
        <v>10821</v>
      </c>
      <c r="E4040" s="71" t="s">
        <v>8289</v>
      </c>
      <c r="F4040" s="70" t="s">
        <v>12059</v>
      </c>
      <c r="G4040" s="72">
        <v>33</v>
      </c>
      <c r="H4040" s="73" t="s">
        <v>12054</v>
      </c>
      <c r="I4040" s="74">
        <v>0.13636363636363635</v>
      </c>
      <c r="J4040" s="75">
        <v>50</v>
      </c>
      <c r="K4040" s="75">
        <v>0</v>
      </c>
      <c r="L4040" s="72">
        <v>0</v>
      </c>
      <c r="M4040" s="72">
        <v>0</v>
      </c>
      <c r="N4040" s="72">
        <v>0</v>
      </c>
      <c r="O4040" s="72">
        <v>242</v>
      </c>
      <c r="P4040" s="72">
        <v>12</v>
      </c>
    </row>
    <row r="4041" spans="1:16">
      <c r="A4041" s="70" t="s">
        <v>8220</v>
      </c>
      <c r="B4041" s="70" t="s">
        <v>8290</v>
      </c>
      <c r="C4041" s="70" t="s">
        <v>11115</v>
      </c>
      <c r="D4041" s="70" t="s">
        <v>10821</v>
      </c>
      <c r="E4041" s="71" t="s">
        <v>4043</v>
      </c>
      <c r="F4041" s="70" t="s">
        <v>12059</v>
      </c>
      <c r="G4041" s="72">
        <v>0</v>
      </c>
      <c r="H4041" s="73" t="s">
        <v>3250</v>
      </c>
      <c r="I4041" s="74">
        <v>0</v>
      </c>
      <c r="J4041" s="75">
        <v>0</v>
      </c>
      <c r="K4041" s="75">
        <v>0</v>
      </c>
      <c r="L4041" s="72">
        <v>0</v>
      </c>
      <c r="M4041" s="72">
        <v>152</v>
      </c>
      <c r="N4041" s="72">
        <v>0</v>
      </c>
      <c r="O4041" s="72">
        <v>254</v>
      </c>
      <c r="P4041" s="72">
        <v>12</v>
      </c>
    </row>
    <row r="4042" spans="1:16">
      <c r="A4042" s="70" t="s">
        <v>8222</v>
      </c>
      <c r="B4042" s="70" t="s">
        <v>8291</v>
      </c>
      <c r="C4042" s="70" t="s">
        <v>11116</v>
      </c>
      <c r="D4042" s="70" t="s">
        <v>10821</v>
      </c>
      <c r="E4042" s="71" t="s">
        <v>8292</v>
      </c>
      <c r="F4042" s="70" t="s">
        <v>12059</v>
      </c>
      <c r="G4042" s="72">
        <v>0</v>
      </c>
      <c r="H4042" s="73" t="s">
        <v>3250</v>
      </c>
      <c r="I4042" s="74">
        <v>0</v>
      </c>
      <c r="J4042" s="75">
        <v>160</v>
      </c>
      <c r="K4042" s="75">
        <v>0</v>
      </c>
      <c r="L4042" s="72">
        <v>0</v>
      </c>
      <c r="M4042" s="72">
        <v>0</v>
      </c>
      <c r="N4042" s="72">
        <v>0</v>
      </c>
      <c r="O4042" s="72">
        <v>160</v>
      </c>
      <c r="P4042" s="72">
        <v>12</v>
      </c>
    </row>
    <row r="4043" spans="1:16">
      <c r="A4043" s="70" t="s">
        <v>8224</v>
      </c>
      <c r="B4043" s="70" t="s">
        <v>8293</v>
      </c>
      <c r="C4043" s="70" t="s">
        <v>10930</v>
      </c>
      <c r="D4043" s="70" t="s">
        <v>10821</v>
      </c>
      <c r="E4043" s="71" t="s">
        <v>8294</v>
      </c>
      <c r="F4043" s="70" t="s">
        <v>12059</v>
      </c>
      <c r="G4043" s="72">
        <v>60</v>
      </c>
      <c r="H4043" s="73" t="s">
        <v>12031</v>
      </c>
      <c r="I4043" s="74">
        <v>0.26548672566371684</v>
      </c>
      <c r="J4043" s="75">
        <v>0</v>
      </c>
      <c r="K4043" s="75">
        <v>0</v>
      </c>
      <c r="L4043" s="72">
        <v>0</v>
      </c>
      <c r="M4043" s="72">
        <v>106</v>
      </c>
      <c r="N4043" s="72">
        <v>0</v>
      </c>
      <c r="O4043" s="72">
        <v>226</v>
      </c>
      <c r="P4043" s="72">
        <v>12</v>
      </c>
    </row>
    <row r="4044" spans="1:16">
      <c r="A4044" s="70" t="s">
        <v>8226</v>
      </c>
      <c r="B4044" s="70" t="s">
        <v>8295</v>
      </c>
      <c r="C4044" s="70" t="s">
        <v>10930</v>
      </c>
      <c r="D4044" s="70" t="s">
        <v>10821</v>
      </c>
      <c r="E4044" s="71" t="s">
        <v>8296</v>
      </c>
      <c r="F4044" s="70" t="s">
        <v>12059</v>
      </c>
      <c r="G4044" s="72">
        <v>100</v>
      </c>
      <c r="H4044" s="73" t="s">
        <v>12031</v>
      </c>
      <c r="I4044" s="74">
        <v>0.67567567567567566</v>
      </c>
      <c r="J4044" s="75">
        <v>0</v>
      </c>
      <c r="K4044" s="75">
        <v>0</v>
      </c>
      <c r="L4044" s="72">
        <v>0</v>
      </c>
      <c r="M4044" s="72">
        <v>48</v>
      </c>
      <c r="N4044" s="72">
        <v>0</v>
      </c>
      <c r="O4044" s="72">
        <v>148</v>
      </c>
      <c r="P4044" s="72">
        <v>12</v>
      </c>
    </row>
    <row r="4045" spans="1:16">
      <c r="A4045" s="70" t="s">
        <v>8228</v>
      </c>
      <c r="B4045" s="70" t="s">
        <v>8297</v>
      </c>
      <c r="C4045" s="70" t="s">
        <v>10930</v>
      </c>
      <c r="D4045" s="70" t="s">
        <v>10821</v>
      </c>
      <c r="E4045" s="71" t="s">
        <v>8298</v>
      </c>
      <c r="F4045" s="70" t="s">
        <v>12059</v>
      </c>
      <c r="G4045" s="72">
        <v>0</v>
      </c>
      <c r="H4045" s="73" t="s">
        <v>3250</v>
      </c>
      <c r="I4045" s="74">
        <v>0</v>
      </c>
      <c r="J4045" s="75">
        <v>240</v>
      </c>
      <c r="K4045" s="75">
        <v>0</v>
      </c>
      <c r="L4045" s="72">
        <v>0</v>
      </c>
      <c r="M4045" s="72">
        <v>0</v>
      </c>
      <c r="N4045" s="72">
        <v>0</v>
      </c>
      <c r="O4045" s="72">
        <v>240</v>
      </c>
      <c r="P4045" s="72">
        <v>12</v>
      </c>
    </row>
    <row r="4046" spans="1:16">
      <c r="A4046" s="70" t="s">
        <v>8230</v>
      </c>
      <c r="B4046" s="70" t="s">
        <v>8299</v>
      </c>
      <c r="C4046" s="70" t="s">
        <v>11117</v>
      </c>
      <c r="D4046" s="70" t="s">
        <v>10821</v>
      </c>
      <c r="E4046" s="71" t="s">
        <v>8300</v>
      </c>
      <c r="F4046" s="70" t="s">
        <v>12059</v>
      </c>
      <c r="G4046" s="72">
        <v>0</v>
      </c>
      <c r="H4046" s="73" t="s">
        <v>3250</v>
      </c>
      <c r="I4046" s="74">
        <v>0</v>
      </c>
      <c r="J4046" s="75">
        <v>120</v>
      </c>
      <c r="K4046" s="75">
        <v>0</v>
      </c>
      <c r="L4046" s="72">
        <v>0</v>
      </c>
      <c r="M4046" s="72">
        <v>0</v>
      </c>
      <c r="N4046" s="72">
        <v>0</v>
      </c>
      <c r="O4046" s="72">
        <v>120</v>
      </c>
      <c r="P4046" s="72">
        <v>12</v>
      </c>
    </row>
    <row r="4047" spans="1:16">
      <c r="A4047" s="70" t="s">
        <v>8232</v>
      </c>
      <c r="B4047" s="70" t="s">
        <v>8301</v>
      </c>
      <c r="C4047" s="70" t="s">
        <v>11120</v>
      </c>
      <c r="D4047" s="70" t="s">
        <v>10821</v>
      </c>
      <c r="E4047" s="71" t="s">
        <v>8302</v>
      </c>
      <c r="F4047" s="70" t="s">
        <v>12059</v>
      </c>
      <c r="G4047" s="72">
        <v>156</v>
      </c>
      <c r="H4047" s="73" t="s">
        <v>12033</v>
      </c>
      <c r="I4047" s="74">
        <v>1</v>
      </c>
      <c r="J4047" s="75">
        <v>0</v>
      </c>
      <c r="K4047" s="75">
        <v>0</v>
      </c>
      <c r="L4047" s="72">
        <v>0</v>
      </c>
      <c r="M4047" s="72">
        <v>0</v>
      </c>
      <c r="N4047" s="72">
        <v>0</v>
      </c>
      <c r="O4047" s="72">
        <v>156</v>
      </c>
      <c r="P4047" s="72">
        <v>12</v>
      </c>
    </row>
    <row r="4048" spans="1:16">
      <c r="A4048" s="70" t="s">
        <v>8234</v>
      </c>
      <c r="B4048" s="70" t="s">
        <v>8303</v>
      </c>
      <c r="C4048" s="70" t="s">
        <v>11122</v>
      </c>
      <c r="D4048" s="70" t="s">
        <v>10821</v>
      </c>
      <c r="E4048" s="71" t="s">
        <v>8304</v>
      </c>
      <c r="F4048" s="70" t="s">
        <v>12059</v>
      </c>
      <c r="G4048" s="72">
        <v>0</v>
      </c>
      <c r="H4048" s="73" t="s">
        <v>3250</v>
      </c>
      <c r="I4048" s="74">
        <v>0</v>
      </c>
      <c r="J4048" s="75">
        <v>0</v>
      </c>
      <c r="K4048" s="75">
        <v>40</v>
      </c>
      <c r="L4048" s="72">
        <v>0</v>
      </c>
      <c r="M4048" s="72">
        <v>280</v>
      </c>
      <c r="N4048" s="72">
        <v>0</v>
      </c>
      <c r="O4048" s="72">
        <v>320</v>
      </c>
      <c r="P4048" s="72">
        <v>12</v>
      </c>
    </row>
    <row r="4049" spans="1:16">
      <c r="A4049" s="70" t="s">
        <v>8236</v>
      </c>
      <c r="B4049" s="70" t="s">
        <v>8305</v>
      </c>
      <c r="C4049" s="70" t="s">
        <v>11123</v>
      </c>
      <c r="D4049" s="70" t="s">
        <v>10821</v>
      </c>
      <c r="E4049" s="71" t="s">
        <v>8306</v>
      </c>
      <c r="F4049" s="70" t="s">
        <v>12059</v>
      </c>
      <c r="G4049" s="72">
        <v>131</v>
      </c>
      <c r="H4049" s="73" t="s">
        <v>12031</v>
      </c>
      <c r="I4049" s="74">
        <v>0.6649746192893401</v>
      </c>
      <c r="J4049" s="75">
        <v>50</v>
      </c>
      <c r="K4049" s="75">
        <v>16</v>
      </c>
      <c r="L4049" s="72">
        <v>0</v>
      </c>
      <c r="M4049" s="72">
        <v>0</v>
      </c>
      <c r="N4049" s="72">
        <v>0</v>
      </c>
      <c r="O4049" s="72">
        <v>197</v>
      </c>
      <c r="P4049" s="72">
        <v>12</v>
      </c>
    </row>
    <row r="4050" spans="1:16">
      <c r="A4050" s="70" t="s">
        <v>8238</v>
      </c>
      <c r="B4050" s="70" t="s">
        <v>8307</v>
      </c>
      <c r="C4050" s="70" t="s">
        <v>10936</v>
      </c>
      <c r="D4050" s="70" t="s">
        <v>10821</v>
      </c>
      <c r="E4050" s="71" t="s">
        <v>8308</v>
      </c>
      <c r="F4050" s="70" t="s">
        <v>12059</v>
      </c>
      <c r="G4050" s="72">
        <v>0</v>
      </c>
      <c r="H4050" s="73" t="s">
        <v>3250</v>
      </c>
      <c r="I4050" s="74">
        <v>0</v>
      </c>
      <c r="J4050" s="75">
        <v>200</v>
      </c>
      <c r="K4050" s="75">
        <v>0</v>
      </c>
      <c r="L4050" s="72">
        <v>0</v>
      </c>
      <c r="M4050" s="72">
        <v>0</v>
      </c>
      <c r="N4050" s="72">
        <v>0</v>
      </c>
      <c r="O4050" s="72">
        <v>200</v>
      </c>
      <c r="P4050" s="72">
        <v>12</v>
      </c>
    </row>
    <row r="4051" spans="1:16">
      <c r="A4051" s="70" t="s">
        <v>8286</v>
      </c>
      <c r="B4051" s="70" t="s">
        <v>8309</v>
      </c>
      <c r="C4051" s="70" t="s">
        <v>11699</v>
      </c>
      <c r="D4051" s="70" t="s">
        <v>10821</v>
      </c>
      <c r="E4051" s="71" t="s">
        <v>8310</v>
      </c>
      <c r="F4051" s="70" t="s">
        <v>12059</v>
      </c>
      <c r="G4051" s="72">
        <v>54</v>
      </c>
      <c r="H4051" s="73" t="s">
        <v>12037</v>
      </c>
      <c r="I4051" s="74">
        <v>1</v>
      </c>
      <c r="J4051" s="75">
        <v>0</v>
      </c>
      <c r="K4051" s="75">
        <v>0</v>
      </c>
      <c r="L4051" s="72">
        <v>0</v>
      </c>
      <c r="M4051" s="72">
        <v>0</v>
      </c>
      <c r="N4051" s="72">
        <v>0</v>
      </c>
      <c r="O4051" s="72">
        <v>54</v>
      </c>
      <c r="P4051" s="72">
        <v>12</v>
      </c>
    </row>
    <row r="4052" spans="1:16">
      <c r="A4052" s="70" t="s">
        <v>8240</v>
      </c>
      <c r="B4052" s="70" t="s">
        <v>8311</v>
      </c>
      <c r="C4052" s="70" t="s">
        <v>11645</v>
      </c>
      <c r="D4052" s="70" t="s">
        <v>10821</v>
      </c>
      <c r="E4052" s="71" t="s">
        <v>8312</v>
      </c>
      <c r="F4052" s="70" t="s">
        <v>12059</v>
      </c>
      <c r="G4052" s="72">
        <v>0</v>
      </c>
      <c r="H4052" s="73" t="s">
        <v>3250</v>
      </c>
      <c r="I4052" s="74">
        <v>0</v>
      </c>
      <c r="J4052" s="75">
        <v>0</v>
      </c>
      <c r="K4052" s="75">
        <v>0</v>
      </c>
      <c r="L4052" s="72">
        <v>0</v>
      </c>
      <c r="M4052" s="72">
        <v>239</v>
      </c>
      <c r="N4052" s="72">
        <v>0</v>
      </c>
      <c r="O4052" s="72">
        <v>239</v>
      </c>
      <c r="P4052" s="72">
        <v>12</v>
      </c>
    </row>
    <row r="4053" spans="1:16">
      <c r="A4053" s="70" t="s">
        <v>8242</v>
      </c>
      <c r="B4053" s="70" t="s">
        <v>8313</v>
      </c>
      <c r="C4053" s="70" t="s">
        <v>11932</v>
      </c>
      <c r="D4053" s="70" t="s">
        <v>10821</v>
      </c>
      <c r="E4053" s="71" t="s">
        <v>8314</v>
      </c>
      <c r="F4053" s="70" t="s">
        <v>12059</v>
      </c>
      <c r="G4053" s="72">
        <v>257</v>
      </c>
      <c r="H4053" s="73" t="s">
        <v>12054</v>
      </c>
      <c r="I4053" s="74">
        <v>0.88620689655172413</v>
      </c>
      <c r="J4053" s="75">
        <v>0</v>
      </c>
      <c r="K4053" s="75">
        <v>0</v>
      </c>
      <c r="L4053" s="72">
        <v>0</v>
      </c>
      <c r="M4053" s="72">
        <v>33</v>
      </c>
      <c r="N4053" s="72">
        <v>0</v>
      </c>
      <c r="O4053" s="72">
        <v>290</v>
      </c>
      <c r="P4053" s="72">
        <v>12</v>
      </c>
    </row>
    <row r="4054" spans="1:16">
      <c r="A4054" s="70" t="s">
        <v>8244</v>
      </c>
      <c r="B4054" s="70" t="s">
        <v>8315</v>
      </c>
      <c r="C4054" s="70" t="s">
        <v>10937</v>
      </c>
      <c r="D4054" s="70" t="s">
        <v>10821</v>
      </c>
      <c r="E4054" s="71" t="s">
        <v>8316</v>
      </c>
      <c r="F4054" s="70" t="s">
        <v>12059</v>
      </c>
      <c r="G4054" s="72">
        <v>0</v>
      </c>
      <c r="H4054" s="73" t="s">
        <v>3250</v>
      </c>
      <c r="I4054" s="74">
        <v>0</v>
      </c>
      <c r="J4054" s="75">
        <v>56</v>
      </c>
      <c r="K4054" s="75">
        <v>0</v>
      </c>
      <c r="L4054" s="72">
        <v>0</v>
      </c>
      <c r="M4054" s="72">
        <v>0</v>
      </c>
      <c r="N4054" s="72">
        <v>0</v>
      </c>
      <c r="O4054" s="72">
        <v>56</v>
      </c>
      <c r="P4054" s="72">
        <v>12</v>
      </c>
    </row>
    <row r="4055" spans="1:16">
      <c r="A4055" s="70" t="s">
        <v>8246</v>
      </c>
      <c r="B4055" s="70" t="s">
        <v>8317</v>
      </c>
      <c r="C4055" s="70" t="s">
        <v>10937</v>
      </c>
      <c r="D4055" s="70" t="s">
        <v>10821</v>
      </c>
      <c r="E4055" s="71" t="s">
        <v>8318</v>
      </c>
      <c r="F4055" s="70" t="s">
        <v>12059</v>
      </c>
      <c r="G4055" s="72">
        <v>0</v>
      </c>
      <c r="H4055" s="73" t="s">
        <v>3250</v>
      </c>
      <c r="I4055" s="74">
        <v>0</v>
      </c>
      <c r="J4055" s="75">
        <v>0</v>
      </c>
      <c r="K4055" s="75">
        <v>52</v>
      </c>
      <c r="L4055" s="72">
        <v>0</v>
      </c>
      <c r="M4055" s="72">
        <v>10</v>
      </c>
      <c r="N4055" s="72">
        <v>0</v>
      </c>
      <c r="O4055" s="72">
        <v>62</v>
      </c>
      <c r="P4055" s="72">
        <v>12</v>
      </c>
    </row>
    <row r="4056" spans="1:16">
      <c r="A4056" s="70" t="s">
        <v>8248</v>
      </c>
      <c r="B4056" s="70" t="s">
        <v>8319</v>
      </c>
      <c r="C4056" s="70" t="s">
        <v>11126</v>
      </c>
      <c r="D4056" s="70" t="s">
        <v>10821</v>
      </c>
      <c r="E4056" s="71" t="s">
        <v>8320</v>
      </c>
      <c r="F4056" s="70" t="s">
        <v>12059</v>
      </c>
      <c r="G4056" s="72">
        <v>0</v>
      </c>
      <c r="H4056" s="73" t="s">
        <v>3250</v>
      </c>
      <c r="I4056" s="74">
        <v>0</v>
      </c>
      <c r="J4056" s="75">
        <v>100</v>
      </c>
      <c r="K4056" s="75">
        <v>0</v>
      </c>
      <c r="L4056" s="72">
        <v>0</v>
      </c>
      <c r="M4056" s="72">
        <v>0</v>
      </c>
      <c r="N4056" s="72">
        <v>0</v>
      </c>
      <c r="O4056" s="72">
        <v>100</v>
      </c>
      <c r="P4056" s="72">
        <v>12</v>
      </c>
    </row>
    <row r="4057" spans="1:16">
      <c r="A4057" s="70" t="s">
        <v>8250</v>
      </c>
      <c r="B4057" s="70" t="s">
        <v>8321</v>
      </c>
      <c r="C4057" s="70" t="s">
        <v>11128</v>
      </c>
      <c r="D4057" s="70" t="s">
        <v>10821</v>
      </c>
      <c r="E4057" s="71" t="s">
        <v>8322</v>
      </c>
      <c r="F4057" s="70" t="s">
        <v>12059</v>
      </c>
      <c r="G4057" s="72">
        <v>48</v>
      </c>
      <c r="H4057" s="73" t="s">
        <v>12031</v>
      </c>
      <c r="I4057" s="74">
        <v>0.25</v>
      </c>
      <c r="J4057" s="75">
        <v>0</v>
      </c>
      <c r="K4057" s="75">
        <v>0</v>
      </c>
      <c r="L4057" s="72">
        <v>0</v>
      </c>
      <c r="M4057" s="72">
        <v>124</v>
      </c>
      <c r="N4057" s="72">
        <v>0</v>
      </c>
      <c r="O4057" s="72">
        <v>192</v>
      </c>
      <c r="P4057" s="72">
        <v>12</v>
      </c>
    </row>
    <row r="4058" spans="1:16">
      <c r="A4058" s="70" t="s">
        <v>8252</v>
      </c>
      <c r="B4058" s="70" t="s">
        <v>8323</v>
      </c>
      <c r="C4058" s="70" t="s">
        <v>11933</v>
      </c>
      <c r="D4058" s="70" t="s">
        <v>10821</v>
      </c>
      <c r="E4058" s="71" t="s">
        <v>8324</v>
      </c>
      <c r="F4058" s="70" t="s">
        <v>12059</v>
      </c>
      <c r="G4058" s="72">
        <v>58</v>
      </c>
      <c r="H4058" s="73" t="s">
        <v>12031</v>
      </c>
      <c r="I4058" s="74">
        <v>0.453125</v>
      </c>
      <c r="J4058" s="75">
        <v>0</v>
      </c>
      <c r="K4058" s="75">
        <v>22</v>
      </c>
      <c r="L4058" s="72">
        <v>0</v>
      </c>
      <c r="M4058" s="72">
        <v>48</v>
      </c>
      <c r="N4058" s="72">
        <v>0</v>
      </c>
      <c r="O4058" s="72">
        <v>128</v>
      </c>
      <c r="P4058" s="72">
        <v>12</v>
      </c>
    </row>
    <row r="4059" spans="1:16">
      <c r="A4059" s="70" t="s">
        <v>8254</v>
      </c>
      <c r="B4059" s="70" t="s">
        <v>8325</v>
      </c>
      <c r="C4059" s="70" t="s">
        <v>11697</v>
      </c>
      <c r="D4059" s="70" t="s">
        <v>10821</v>
      </c>
      <c r="E4059" s="71" t="s">
        <v>8326</v>
      </c>
      <c r="F4059" s="70" t="s">
        <v>12059</v>
      </c>
      <c r="G4059" s="72">
        <v>0</v>
      </c>
      <c r="H4059" s="73" t="s">
        <v>3250</v>
      </c>
      <c r="I4059" s="74">
        <v>0</v>
      </c>
      <c r="J4059" s="75">
        <v>120</v>
      </c>
      <c r="K4059" s="75">
        <v>0</v>
      </c>
      <c r="L4059" s="72">
        <v>0</v>
      </c>
      <c r="M4059" s="72">
        <v>0</v>
      </c>
      <c r="N4059" s="72">
        <v>0</v>
      </c>
      <c r="O4059" s="72">
        <v>120</v>
      </c>
      <c r="P4059" s="72">
        <v>12</v>
      </c>
    </row>
    <row r="4060" spans="1:16">
      <c r="A4060" s="70" t="s">
        <v>8256</v>
      </c>
      <c r="B4060" s="70" t="s">
        <v>8327</v>
      </c>
      <c r="C4060" s="70" t="s">
        <v>10940</v>
      </c>
      <c r="D4060" s="70" t="s">
        <v>10823</v>
      </c>
      <c r="E4060" s="71" t="s">
        <v>8328</v>
      </c>
      <c r="F4060" s="70" t="s">
        <v>12059</v>
      </c>
      <c r="G4060" s="72">
        <v>0</v>
      </c>
      <c r="H4060" s="73" t="s">
        <v>3250</v>
      </c>
      <c r="I4060" s="74">
        <v>0</v>
      </c>
      <c r="J4060" s="75">
        <v>0</v>
      </c>
      <c r="K4060" s="75">
        <v>41</v>
      </c>
      <c r="L4060" s="72">
        <v>0</v>
      </c>
      <c r="M4060" s="72">
        <v>0</v>
      </c>
      <c r="N4060" s="72">
        <v>0</v>
      </c>
      <c r="O4060" s="72">
        <v>41</v>
      </c>
      <c r="P4060" s="72">
        <v>12</v>
      </c>
    </row>
    <row r="4061" spans="1:16">
      <c r="A4061" s="70" t="s">
        <v>8258</v>
      </c>
      <c r="B4061" s="70" t="s">
        <v>8329</v>
      </c>
      <c r="C4061" s="70" t="s">
        <v>10824</v>
      </c>
      <c r="D4061" s="70" t="s">
        <v>10823</v>
      </c>
      <c r="E4061" s="71" t="s">
        <v>8330</v>
      </c>
      <c r="F4061" s="70" t="s">
        <v>12059</v>
      </c>
      <c r="G4061" s="72">
        <v>100</v>
      </c>
      <c r="H4061" s="73" t="s">
        <v>12031</v>
      </c>
      <c r="I4061" s="74">
        <v>1</v>
      </c>
      <c r="J4061" s="75">
        <v>0</v>
      </c>
      <c r="K4061" s="75">
        <v>0</v>
      </c>
      <c r="L4061" s="72">
        <v>0</v>
      </c>
      <c r="M4061" s="72">
        <v>0</v>
      </c>
      <c r="N4061" s="72">
        <v>0</v>
      </c>
      <c r="O4061" s="72">
        <v>100</v>
      </c>
      <c r="P4061" s="72">
        <v>12</v>
      </c>
    </row>
    <row r="4062" spans="1:16">
      <c r="A4062" s="70" t="s">
        <v>8260</v>
      </c>
      <c r="B4062" s="70" t="s">
        <v>8331</v>
      </c>
      <c r="C4062" s="70" t="s">
        <v>11132</v>
      </c>
      <c r="D4062" s="70" t="s">
        <v>10823</v>
      </c>
      <c r="E4062" s="71" t="s">
        <v>8332</v>
      </c>
      <c r="F4062" s="70" t="s">
        <v>12059</v>
      </c>
      <c r="G4062" s="72">
        <v>40</v>
      </c>
      <c r="H4062" s="73" t="s">
        <v>12033</v>
      </c>
      <c r="I4062" s="74">
        <v>0.33333333333333331</v>
      </c>
      <c r="J4062" s="75">
        <v>40</v>
      </c>
      <c r="K4062" s="75">
        <v>0</v>
      </c>
      <c r="L4062" s="72">
        <v>0</v>
      </c>
      <c r="M4062" s="72">
        <v>40</v>
      </c>
      <c r="N4062" s="72">
        <v>0</v>
      </c>
      <c r="O4062" s="72">
        <v>120</v>
      </c>
      <c r="P4062" s="72">
        <v>12</v>
      </c>
    </row>
    <row r="4063" spans="1:16">
      <c r="A4063" s="70" t="s">
        <v>8262</v>
      </c>
      <c r="B4063" s="70" t="s">
        <v>8333</v>
      </c>
      <c r="C4063" s="70" t="s">
        <v>10941</v>
      </c>
      <c r="D4063" s="70" t="s">
        <v>10823</v>
      </c>
      <c r="E4063" s="71" t="s">
        <v>8334</v>
      </c>
      <c r="F4063" s="70" t="s">
        <v>12059</v>
      </c>
      <c r="G4063" s="72">
        <v>97</v>
      </c>
      <c r="H4063" s="73" t="s">
        <v>12031</v>
      </c>
      <c r="I4063" s="74">
        <v>1</v>
      </c>
      <c r="J4063" s="75">
        <v>0</v>
      </c>
      <c r="K4063" s="75">
        <v>0</v>
      </c>
      <c r="L4063" s="72">
        <v>0</v>
      </c>
      <c r="M4063" s="72">
        <v>0</v>
      </c>
      <c r="N4063" s="72">
        <v>0</v>
      </c>
      <c r="O4063" s="72">
        <v>97</v>
      </c>
      <c r="P4063" s="72">
        <v>12</v>
      </c>
    </row>
    <row r="4064" spans="1:16">
      <c r="A4064" s="70" t="s">
        <v>8264</v>
      </c>
      <c r="B4064" s="70" t="s">
        <v>8335</v>
      </c>
      <c r="C4064" s="70" t="s">
        <v>10942</v>
      </c>
      <c r="D4064" s="70" t="s">
        <v>10823</v>
      </c>
      <c r="E4064" s="71" t="s">
        <v>8336</v>
      </c>
      <c r="F4064" s="70" t="s">
        <v>12059</v>
      </c>
      <c r="G4064" s="72">
        <v>0</v>
      </c>
      <c r="H4064" s="73" t="s">
        <v>3250</v>
      </c>
      <c r="I4064" s="74">
        <v>0</v>
      </c>
      <c r="J4064" s="75">
        <v>300</v>
      </c>
      <c r="K4064" s="75">
        <v>0</v>
      </c>
      <c r="L4064" s="72">
        <v>0</v>
      </c>
      <c r="M4064" s="72">
        <v>0</v>
      </c>
      <c r="N4064" s="72">
        <v>0</v>
      </c>
      <c r="O4064" s="72">
        <v>300</v>
      </c>
      <c r="P4064" s="72">
        <v>12</v>
      </c>
    </row>
    <row r="4065" spans="1:16">
      <c r="A4065" s="70" t="s">
        <v>8266</v>
      </c>
      <c r="B4065" s="70" t="s">
        <v>8337</v>
      </c>
      <c r="C4065" s="70" t="s">
        <v>10826</v>
      </c>
      <c r="D4065" s="70" t="s">
        <v>10823</v>
      </c>
      <c r="E4065" s="71" t="s">
        <v>8338</v>
      </c>
      <c r="F4065" s="70" t="s">
        <v>12059</v>
      </c>
      <c r="G4065" s="72">
        <v>66</v>
      </c>
      <c r="H4065" s="73" t="s">
        <v>12031</v>
      </c>
      <c r="I4065" s="74">
        <v>1</v>
      </c>
      <c r="J4065" s="75">
        <v>0</v>
      </c>
      <c r="K4065" s="75">
        <v>0</v>
      </c>
      <c r="L4065" s="72">
        <v>0</v>
      </c>
      <c r="M4065" s="72">
        <v>0</v>
      </c>
      <c r="N4065" s="72">
        <v>0</v>
      </c>
      <c r="O4065" s="72">
        <v>66</v>
      </c>
      <c r="P4065" s="72">
        <v>12</v>
      </c>
    </row>
    <row r="4066" spans="1:16">
      <c r="A4066" s="70" t="s">
        <v>8268</v>
      </c>
      <c r="B4066" s="70" t="s">
        <v>8339</v>
      </c>
      <c r="C4066" s="70" t="s">
        <v>10826</v>
      </c>
      <c r="D4066" s="70" t="s">
        <v>10823</v>
      </c>
      <c r="E4066" s="71" t="s">
        <v>8340</v>
      </c>
      <c r="F4066" s="70" t="s">
        <v>12059</v>
      </c>
      <c r="G4066" s="72">
        <v>0</v>
      </c>
      <c r="H4066" s="73" t="s">
        <v>3250</v>
      </c>
      <c r="I4066" s="74">
        <v>0</v>
      </c>
      <c r="J4066" s="75">
        <v>240</v>
      </c>
      <c r="K4066" s="75">
        <v>0</v>
      </c>
      <c r="L4066" s="72">
        <v>0</v>
      </c>
      <c r="M4066" s="72">
        <v>0</v>
      </c>
      <c r="N4066" s="72">
        <v>0</v>
      </c>
      <c r="O4066" s="72">
        <v>240</v>
      </c>
      <c r="P4066" s="72">
        <v>12</v>
      </c>
    </row>
    <row r="4067" spans="1:16">
      <c r="A4067" s="70" t="s">
        <v>8270</v>
      </c>
      <c r="B4067" s="70" t="s">
        <v>8341</v>
      </c>
      <c r="C4067" s="70" t="s">
        <v>10827</v>
      </c>
      <c r="D4067" s="70" t="s">
        <v>10823</v>
      </c>
      <c r="E4067" s="71" t="s">
        <v>8342</v>
      </c>
      <c r="F4067" s="70" t="s">
        <v>12059</v>
      </c>
      <c r="G4067" s="72">
        <v>24</v>
      </c>
      <c r="H4067" s="73" t="s">
        <v>12054</v>
      </c>
      <c r="I4067" s="74">
        <v>0.24489795918367346</v>
      </c>
      <c r="J4067" s="75">
        <v>60</v>
      </c>
      <c r="K4067" s="75">
        <v>0</v>
      </c>
      <c r="L4067" s="72">
        <v>0</v>
      </c>
      <c r="M4067" s="72">
        <v>0</v>
      </c>
      <c r="N4067" s="72">
        <v>0</v>
      </c>
      <c r="O4067" s="72">
        <v>98</v>
      </c>
      <c r="P4067" s="72">
        <v>12</v>
      </c>
    </row>
    <row r="4068" spans="1:16">
      <c r="A4068" s="70" t="s">
        <v>8272</v>
      </c>
      <c r="B4068" s="70" t="s">
        <v>8343</v>
      </c>
      <c r="C4068" s="70" t="s">
        <v>10827</v>
      </c>
      <c r="D4068" s="70" t="s">
        <v>10823</v>
      </c>
      <c r="E4068" s="71" t="s">
        <v>8344</v>
      </c>
      <c r="F4068" s="70" t="s">
        <v>12059</v>
      </c>
      <c r="G4068" s="72">
        <v>0</v>
      </c>
      <c r="H4068" s="73" t="s">
        <v>3250</v>
      </c>
      <c r="I4068" s="74">
        <v>0</v>
      </c>
      <c r="J4068" s="75">
        <v>180</v>
      </c>
      <c r="K4068" s="75">
        <v>0</v>
      </c>
      <c r="L4068" s="72">
        <v>0</v>
      </c>
      <c r="M4068" s="72">
        <v>0</v>
      </c>
      <c r="N4068" s="72">
        <v>0</v>
      </c>
      <c r="O4068" s="72">
        <v>180</v>
      </c>
      <c r="P4068" s="72">
        <v>12</v>
      </c>
    </row>
    <row r="4069" spans="1:16">
      <c r="A4069" s="70" t="s">
        <v>8274</v>
      </c>
      <c r="B4069" s="70" t="s">
        <v>8345</v>
      </c>
      <c r="C4069" s="70" t="s">
        <v>11133</v>
      </c>
      <c r="D4069" s="70" t="s">
        <v>10823</v>
      </c>
      <c r="E4069" s="71" t="s">
        <v>8346</v>
      </c>
      <c r="F4069" s="70" t="s">
        <v>12059</v>
      </c>
      <c r="G4069" s="72">
        <v>51</v>
      </c>
      <c r="H4069" s="73" t="s">
        <v>12031</v>
      </c>
      <c r="I4069" s="74">
        <v>0.57954545454545459</v>
      </c>
      <c r="J4069" s="75">
        <v>0</v>
      </c>
      <c r="K4069" s="75">
        <v>37</v>
      </c>
      <c r="L4069" s="72">
        <v>0</v>
      </c>
      <c r="M4069" s="72">
        <v>0</v>
      </c>
      <c r="N4069" s="72">
        <v>0</v>
      </c>
      <c r="O4069" s="72">
        <v>88</v>
      </c>
      <c r="P4069" s="72">
        <v>12</v>
      </c>
    </row>
    <row r="4070" spans="1:16">
      <c r="A4070" s="70" t="s">
        <v>8276</v>
      </c>
      <c r="B4070" s="70" t="s">
        <v>8347</v>
      </c>
      <c r="C4070" s="70" t="s">
        <v>11133</v>
      </c>
      <c r="D4070" s="70" t="s">
        <v>10823</v>
      </c>
      <c r="E4070" s="71" t="s">
        <v>8348</v>
      </c>
      <c r="F4070" s="70" t="s">
        <v>12059</v>
      </c>
      <c r="G4070" s="72">
        <v>50</v>
      </c>
      <c r="H4070" s="73" t="s">
        <v>12054</v>
      </c>
      <c r="I4070" s="74">
        <v>0.19920318725099601</v>
      </c>
      <c r="J4070" s="75">
        <v>98</v>
      </c>
      <c r="K4070" s="75">
        <v>0</v>
      </c>
      <c r="L4070" s="72">
        <v>0</v>
      </c>
      <c r="M4070" s="72">
        <v>103</v>
      </c>
      <c r="N4070" s="72">
        <v>0</v>
      </c>
      <c r="O4070" s="72">
        <v>251</v>
      </c>
      <c r="P4070" s="72">
        <v>12</v>
      </c>
    </row>
    <row r="4071" spans="1:16">
      <c r="A4071" s="70" t="s">
        <v>8278</v>
      </c>
      <c r="B4071" s="70" t="s">
        <v>8349</v>
      </c>
      <c r="C4071" s="70" t="s">
        <v>10943</v>
      </c>
      <c r="D4071" s="70" t="s">
        <v>10823</v>
      </c>
      <c r="E4071" s="71" t="s">
        <v>8350</v>
      </c>
      <c r="F4071" s="70" t="s">
        <v>12059</v>
      </c>
      <c r="G4071" s="72">
        <v>0</v>
      </c>
      <c r="H4071" s="73" t="s">
        <v>3250</v>
      </c>
      <c r="I4071" s="74">
        <v>0</v>
      </c>
      <c r="J4071" s="75">
        <v>173</v>
      </c>
      <c r="K4071" s="75">
        <v>0</v>
      </c>
      <c r="L4071" s="72">
        <v>0</v>
      </c>
      <c r="M4071" s="72">
        <v>0</v>
      </c>
      <c r="N4071" s="72">
        <v>0</v>
      </c>
      <c r="O4071" s="72">
        <v>173</v>
      </c>
      <c r="P4071" s="72">
        <v>12</v>
      </c>
    </row>
    <row r="4072" spans="1:16">
      <c r="A4072" s="70" t="s">
        <v>8280</v>
      </c>
      <c r="B4072" s="70" t="s">
        <v>8351</v>
      </c>
      <c r="C4072" s="70" t="s">
        <v>10943</v>
      </c>
      <c r="D4072" s="70" t="s">
        <v>10823</v>
      </c>
      <c r="E4072" s="71" t="s">
        <v>8352</v>
      </c>
      <c r="F4072" s="70" t="s">
        <v>12059</v>
      </c>
      <c r="G4072" s="72">
        <v>22</v>
      </c>
      <c r="H4072" s="73" t="s">
        <v>12031</v>
      </c>
      <c r="I4072" s="74">
        <v>1</v>
      </c>
      <c r="J4072" s="75">
        <v>0</v>
      </c>
      <c r="K4072" s="75">
        <v>0</v>
      </c>
      <c r="L4072" s="72">
        <v>0</v>
      </c>
      <c r="M4072" s="72">
        <v>0</v>
      </c>
      <c r="N4072" s="72">
        <v>0</v>
      </c>
      <c r="O4072" s="72">
        <v>22</v>
      </c>
      <c r="P4072" s="72">
        <v>12</v>
      </c>
    </row>
    <row r="4073" spans="1:16">
      <c r="A4073" s="70" t="s">
        <v>8282</v>
      </c>
      <c r="B4073" s="70" t="s">
        <v>8353</v>
      </c>
      <c r="C4073" s="70" t="s">
        <v>10943</v>
      </c>
      <c r="D4073" s="70" t="s">
        <v>10823</v>
      </c>
      <c r="E4073" s="71" t="s">
        <v>8354</v>
      </c>
      <c r="F4073" s="70" t="s">
        <v>12059</v>
      </c>
      <c r="G4073" s="72">
        <v>0</v>
      </c>
      <c r="H4073" s="73" t="s">
        <v>3250</v>
      </c>
      <c r="I4073" s="74">
        <v>0</v>
      </c>
      <c r="J4073" s="75">
        <v>332</v>
      </c>
      <c r="K4073" s="75">
        <v>0</v>
      </c>
      <c r="L4073" s="72">
        <v>0</v>
      </c>
      <c r="M4073" s="72">
        <v>0</v>
      </c>
      <c r="N4073" s="72">
        <v>0</v>
      </c>
      <c r="O4073" s="72">
        <v>332</v>
      </c>
      <c r="P4073" s="72">
        <v>12</v>
      </c>
    </row>
    <row r="4074" spans="1:16">
      <c r="A4074" s="70" t="s">
        <v>8284</v>
      </c>
      <c r="B4074" s="70" t="s">
        <v>8355</v>
      </c>
      <c r="C4074" s="70" t="s">
        <v>11135</v>
      </c>
      <c r="D4074" s="70" t="s">
        <v>10823</v>
      </c>
      <c r="E4074" s="71" t="s">
        <v>8356</v>
      </c>
      <c r="F4074" s="70" t="s">
        <v>12059</v>
      </c>
      <c r="G4074" s="72">
        <v>27</v>
      </c>
      <c r="H4074" s="73" t="s">
        <v>12031</v>
      </c>
      <c r="I4074" s="74">
        <v>0.24324324324324326</v>
      </c>
      <c r="J4074" s="75">
        <v>60</v>
      </c>
      <c r="K4074" s="75">
        <v>24</v>
      </c>
      <c r="L4074" s="72">
        <v>0</v>
      </c>
      <c r="M4074" s="72">
        <v>0</v>
      </c>
      <c r="N4074" s="72">
        <v>0</v>
      </c>
      <c r="O4074" s="72">
        <v>111</v>
      </c>
      <c r="P4074" s="72">
        <v>12</v>
      </c>
    </row>
    <row r="4075" spans="1:16">
      <c r="A4075" s="70" t="s">
        <v>8288</v>
      </c>
      <c r="B4075" s="70" t="s">
        <v>8357</v>
      </c>
      <c r="C4075" s="70" t="s">
        <v>11135</v>
      </c>
      <c r="D4075" s="70" t="s">
        <v>10823</v>
      </c>
      <c r="E4075" s="71" t="s">
        <v>8358</v>
      </c>
      <c r="F4075" s="70" t="s">
        <v>12059</v>
      </c>
      <c r="G4075" s="72">
        <v>0</v>
      </c>
      <c r="H4075" s="73" t="s">
        <v>3250</v>
      </c>
      <c r="I4075" s="74">
        <v>0</v>
      </c>
      <c r="J4075" s="75">
        <v>135</v>
      </c>
      <c r="K4075" s="75">
        <v>0</v>
      </c>
      <c r="L4075" s="72">
        <v>0</v>
      </c>
      <c r="M4075" s="72">
        <v>0</v>
      </c>
      <c r="N4075" s="72">
        <v>0</v>
      </c>
      <c r="O4075" s="72">
        <v>135</v>
      </c>
      <c r="P4075" s="72">
        <v>12</v>
      </c>
    </row>
    <row r="4076" spans="1:16">
      <c r="A4076" s="70" t="s">
        <v>8290</v>
      </c>
      <c r="B4076" s="70" t="s">
        <v>8359</v>
      </c>
      <c r="C4076" s="70" t="s">
        <v>11136</v>
      </c>
      <c r="D4076" s="70" t="s">
        <v>10823</v>
      </c>
      <c r="E4076" s="71" t="s">
        <v>8360</v>
      </c>
      <c r="F4076" s="70" t="s">
        <v>12059</v>
      </c>
      <c r="G4076" s="72">
        <v>93</v>
      </c>
      <c r="H4076" s="73" t="s">
        <v>12033</v>
      </c>
      <c r="I4076" s="74">
        <v>0.42857142857142855</v>
      </c>
      <c r="J4076" s="75">
        <v>54</v>
      </c>
      <c r="K4076" s="75">
        <v>0</v>
      </c>
      <c r="L4076" s="72">
        <v>0</v>
      </c>
      <c r="M4076" s="72">
        <v>70</v>
      </c>
      <c r="N4076" s="72">
        <v>0</v>
      </c>
      <c r="O4076" s="72">
        <v>217</v>
      </c>
      <c r="P4076" s="72">
        <v>12</v>
      </c>
    </row>
    <row r="4077" spans="1:16">
      <c r="A4077" s="70" t="s">
        <v>8291</v>
      </c>
      <c r="B4077" s="70" t="s">
        <v>8361</v>
      </c>
      <c r="C4077" s="70" t="s">
        <v>11137</v>
      </c>
      <c r="D4077" s="70" t="s">
        <v>10823</v>
      </c>
      <c r="E4077" s="71" t="s">
        <v>8362</v>
      </c>
      <c r="F4077" s="70" t="s">
        <v>12059</v>
      </c>
      <c r="G4077" s="72">
        <v>38</v>
      </c>
      <c r="H4077" s="73" t="s">
        <v>12060</v>
      </c>
      <c r="I4077" s="74">
        <v>1</v>
      </c>
      <c r="J4077" s="75">
        <v>0</v>
      </c>
      <c r="K4077" s="75">
        <v>0</v>
      </c>
      <c r="L4077" s="72">
        <v>0</v>
      </c>
      <c r="M4077" s="72">
        <v>0</v>
      </c>
      <c r="N4077" s="72">
        <v>0</v>
      </c>
      <c r="O4077" s="72">
        <v>38</v>
      </c>
      <c r="P4077" s="72">
        <v>12</v>
      </c>
    </row>
    <row r="4078" spans="1:16">
      <c r="A4078" s="70" t="s">
        <v>8293</v>
      </c>
      <c r="B4078" s="70" t="s">
        <v>8363</v>
      </c>
      <c r="C4078" s="70" t="s">
        <v>11137</v>
      </c>
      <c r="D4078" s="70" t="s">
        <v>10823</v>
      </c>
      <c r="E4078" s="71" t="s">
        <v>8364</v>
      </c>
      <c r="F4078" s="70" t="s">
        <v>12059</v>
      </c>
      <c r="G4078" s="72">
        <v>0</v>
      </c>
      <c r="H4078" s="73" t="s">
        <v>3250</v>
      </c>
      <c r="I4078" s="74">
        <v>0</v>
      </c>
      <c r="J4078" s="75">
        <v>240</v>
      </c>
      <c r="K4078" s="75">
        <v>0</v>
      </c>
      <c r="L4078" s="72">
        <v>0</v>
      </c>
      <c r="M4078" s="72">
        <v>0</v>
      </c>
      <c r="N4078" s="72">
        <v>0</v>
      </c>
      <c r="O4078" s="72">
        <v>240</v>
      </c>
      <c r="P4078" s="72">
        <v>12</v>
      </c>
    </row>
    <row r="4079" spans="1:16">
      <c r="A4079" s="70" t="s">
        <v>8295</v>
      </c>
      <c r="B4079" s="70" t="s">
        <v>8365</v>
      </c>
      <c r="C4079" s="70" t="s">
        <v>10828</v>
      </c>
      <c r="D4079" s="70" t="s">
        <v>10823</v>
      </c>
      <c r="E4079" s="71" t="s">
        <v>8366</v>
      </c>
      <c r="F4079" s="70" t="s">
        <v>12059</v>
      </c>
      <c r="G4079" s="72">
        <v>0</v>
      </c>
      <c r="H4079" s="73" t="s">
        <v>3250</v>
      </c>
      <c r="I4079" s="74">
        <v>0</v>
      </c>
      <c r="J4079" s="75">
        <v>106</v>
      </c>
      <c r="K4079" s="75">
        <v>0</v>
      </c>
      <c r="L4079" s="72">
        <v>0</v>
      </c>
      <c r="M4079" s="72">
        <v>0</v>
      </c>
      <c r="N4079" s="72">
        <v>0</v>
      </c>
      <c r="O4079" s="72">
        <v>106</v>
      </c>
      <c r="P4079" s="72">
        <v>12</v>
      </c>
    </row>
    <row r="4080" spans="1:16">
      <c r="A4080" s="70" t="s">
        <v>8297</v>
      </c>
      <c r="B4080" s="70" t="s">
        <v>8367</v>
      </c>
      <c r="C4080" s="70" t="s">
        <v>10828</v>
      </c>
      <c r="D4080" s="70" t="s">
        <v>10823</v>
      </c>
      <c r="E4080" s="71" t="s">
        <v>8368</v>
      </c>
      <c r="F4080" s="70" t="s">
        <v>12059</v>
      </c>
      <c r="G4080" s="72">
        <v>0</v>
      </c>
      <c r="H4080" s="73" t="s">
        <v>3250</v>
      </c>
      <c r="I4080" s="74">
        <v>0</v>
      </c>
      <c r="J4080" s="75">
        <v>108</v>
      </c>
      <c r="K4080" s="75">
        <v>0</v>
      </c>
      <c r="L4080" s="72">
        <v>0</v>
      </c>
      <c r="M4080" s="72">
        <v>53</v>
      </c>
      <c r="N4080" s="72">
        <v>0</v>
      </c>
      <c r="O4080" s="72">
        <v>161</v>
      </c>
      <c r="P4080" s="72">
        <v>12</v>
      </c>
    </row>
    <row r="4081" spans="1:16">
      <c r="A4081" s="70" t="s">
        <v>8299</v>
      </c>
      <c r="B4081" s="70" t="s">
        <v>8369</v>
      </c>
      <c r="C4081" s="70" t="s">
        <v>11139</v>
      </c>
      <c r="D4081" s="70" t="s">
        <v>10823</v>
      </c>
      <c r="E4081" s="71" t="s">
        <v>8370</v>
      </c>
      <c r="F4081" s="70" t="s">
        <v>12059</v>
      </c>
      <c r="G4081" s="72">
        <v>149</v>
      </c>
      <c r="H4081" s="73" t="s">
        <v>12031</v>
      </c>
      <c r="I4081" s="74">
        <v>0.49832775919732442</v>
      </c>
      <c r="J4081" s="75">
        <v>0</v>
      </c>
      <c r="K4081" s="75">
        <v>43</v>
      </c>
      <c r="L4081" s="72">
        <v>0</v>
      </c>
      <c r="M4081" s="72">
        <v>107</v>
      </c>
      <c r="N4081" s="72">
        <v>0</v>
      </c>
      <c r="O4081" s="72">
        <v>299</v>
      </c>
      <c r="P4081" s="72">
        <v>12</v>
      </c>
    </row>
    <row r="4082" spans="1:16">
      <c r="A4082" s="70" t="s">
        <v>8301</v>
      </c>
      <c r="B4082" s="70" t="s">
        <v>8371</v>
      </c>
      <c r="C4082" s="70" t="s">
        <v>11139</v>
      </c>
      <c r="D4082" s="70" t="s">
        <v>10823</v>
      </c>
      <c r="E4082" s="71" t="s">
        <v>8372</v>
      </c>
      <c r="F4082" s="70" t="s">
        <v>12059</v>
      </c>
      <c r="G4082" s="72">
        <v>78</v>
      </c>
      <c r="H4082" s="73" t="s">
        <v>12031</v>
      </c>
      <c r="I4082" s="74">
        <v>0.65</v>
      </c>
      <c r="J4082" s="75">
        <v>42</v>
      </c>
      <c r="K4082" s="75">
        <v>0</v>
      </c>
      <c r="L4082" s="72">
        <v>0</v>
      </c>
      <c r="M4082" s="72">
        <v>0</v>
      </c>
      <c r="N4082" s="72">
        <v>0</v>
      </c>
      <c r="O4082" s="72">
        <v>120</v>
      </c>
      <c r="P4082" s="72">
        <v>12</v>
      </c>
    </row>
    <row r="4083" spans="1:16">
      <c r="A4083" s="70" t="s">
        <v>8303</v>
      </c>
      <c r="B4083" s="70" t="s">
        <v>8373</v>
      </c>
      <c r="C4083" s="70" t="s">
        <v>11139</v>
      </c>
      <c r="D4083" s="70" t="s">
        <v>10823</v>
      </c>
      <c r="E4083" s="71" t="s">
        <v>8374</v>
      </c>
      <c r="F4083" s="70" t="s">
        <v>12059</v>
      </c>
      <c r="G4083" s="72">
        <v>28</v>
      </c>
      <c r="H4083" s="73" t="s">
        <v>12031</v>
      </c>
      <c r="I4083" s="74">
        <v>0.41176470588235292</v>
      </c>
      <c r="J4083" s="75">
        <v>0</v>
      </c>
      <c r="K4083" s="75">
        <v>0</v>
      </c>
      <c r="L4083" s="72">
        <v>0</v>
      </c>
      <c r="M4083" s="72">
        <v>40</v>
      </c>
      <c r="N4083" s="72">
        <v>0</v>
      </c>
      <c r="O4083" s="72">
        <v>68</v>
      </c>
      <c r="P4083" s="72">
        <v>12</v>
      </c>
    </row>
    <row r="4084" spans="1:16">
      <c r="A4084" s="70" t="s">
        <v>8305</v>
      </c>
      <c r="B4084" s="70" t="s">
        <v>8375</v>
      </c>
      <c r="C4084" s="70" t="s">
        <v>11139</v>
      </c>
      <c r="D4084" s="70" t="s">
        <v>10823</v>
      </c>
      <c r="E4084" s="71" t="s">
        <v>8376</v>
      </c>
      <c r="F4084" s="70" t="s">
        <v>12059</v>
      </c>
      <c r="G4084" s="72">
        <v>58</v>
      </c>
      <c r="H4084" s="73" t="s">
        <v>12031</v>
      </c>
      <c r="I4084" s="74">
        <v>0.49572649572649574</v>
      </c>
      <c r="J4084" s="75">
        <v>59</v>
      </c>
      <c r="K4084" s="75">
        <v>0</v>
      </c>
      <c r="L4084" s="72">
        <v>0</v>
      </c>
      <c r="M4084" s="72">
        <v>0</v>
      </c>
      <c r="N4084" s="72">
        <v>0</v>
      </c>
      <c r="O4084" s="72">
        <v>117</v>
      </c>
      <c r="P4084" s="72">
        <v>12</v>
      </c>
    </row>
    <row r="4085" spans="1:16">
      <c r="A4085" s="70" t="s">
        <v>8307</v>
      </c>
      <c r="B4085" s="70" t="s">
        <v>8377</v>
      </c>
      <c r="C4085" s="70" t="s">
        <v>11139</v>
      </c>
      <c r="D4085" s="70" t="s">
        <v>10823</v>
      </c>
      <c r="E4085" s="71" t="s">
        <v>8378</v>
      </c>
      <c r="F4085" s="70" t="s">
        <v>12059</v>
      </c>
      <c r="G4085" s="72">
        <v>0</v>
      </c>
      <c r="H4085" s="73" t="s">
        <v>3250</v>
      </c>
      <c r="I4085" s="74">
        <v>0</v>
      </c>
      <c r="J4085" s="75">
        <v>120</v>
      </c>
      <c r="K4085" s="75">
        <v>0</v>
      </c>
      <c r="L4085" s="72">
        <v>0</v>
      </c>
      <c r="M4085" s="72">
        <v>0</v>
      </c>
      <c r="N4085" s="72">
        <v>0</v>
      </c>
      <c r="O4085" s="72">
        <v>120</v>
      </c>
      <c r="P4085" s="72">
        <v>12</v>
      </c>
    </row>
    <row r="4086" spans="1:16">
      <c r="A4086" s="70" t="s">
        <v>8309</v>
      </c>
      <c r="B4086" s="70" t="s">
        <v>8379</v>
      </c>
      <c r="C4086" s="70" t="s">
        <v>11139</v>
      </c>
      <c r="D4086" s="70" t="s">
        <v>10823</v>
      </c>
      <c r="E4086" s="71" t="s">
        <v>8380</v>
      </c>
      <c r="F4086" s="70" t="s">
        <v>12059</v>
      </c>
      <c r="G4086" s="72">
        <v>0</v>
      </c>
      <c r="H4086" s="73" t="s">
        <v>3250</v>
      </c>
      <c r="I4086" s="74">
        <v>0</v>
      </c>
      <c r="J4086" s="75">
        <v>136</v>
      </c>
      <c r="K4086" s="75">
        <v>0</v>
      </c>
      <c r="L4086" s="72">
        <v>0</v>
      </c>
      <c r="M4086" s="72">
        <v>0</v>
      </c>
      <c r="N4086" s="72">
        <v>0</v>
      </c>
      <c r="O4086" s="72">
        <v>136</v>
      </c>
      <c r="P4086" s="72">
        <v>12</v>
      </c>
    </row>
    <row r="4087" spans="1:16">
      <c r="A4087" s="70" t="s">
        <v>8311</v>
      </c>
      <c r="B4087" s="70" t="s">
        <v>8381</v>
      </c>
      <c r="C4087" s="70" t="s">
        <v>11139</v>
      </c>
      <c r="D4087" s="70" t="s">
        <v>10823</v>
      </c>
      <c r="E4087" s="71" t="s">
        <v>8382</v>
      </c>
      <c r="F4087" s="70" t="s">
        <v>12059</v>
      </c>
      <c r="G4087" s="72">
        <v>54</v>
      </c>
      <c r="H4087" s="73" t="s">
        <v>12031</v>
      </c>
      <c r="I4087" s="74">
        <v>1</v>
      </c>
      <c r="J4087" s="75">
        <v>0</v>
      </c>
      <c r="K4087" s="75">
        <v>0</v>
      </c>
      <c r="L4087" s="72">
        <v>0</v>
      </c>
      <c r="M4087" s="72">
        <v>0</v>
      </c>
      <c r="N4087" s="72">
        <v>0</v>
      </c>
      <c r="O4087" s="72">
        <v>54</v>
      </c>
      <c r="P4087" s="72">
        <v>12</v>
      </c>
    </row>
    <row r="4088" spans="1:16">
      <c r="A4088" s="70" t="s">
        <v>8313</v>
      </c>
      <c r="B4088" s="70" t="s">
        <v>8383</v>
      </c>
      <c r="C4088" s="70" t="s">
        <v>11139</v>
      </c>
      <c r="D4088" s="70" t="s">
        <v>10823</v>
      </c>
      <c r="E4088" s="71" t="s">
        <v>8384</v>
      </c>
      <c r="F4088" s="70" t="s">
        <v>12059</v>
      </c>
      <c r="G4088" s="72">
        <v>0</v>
      </c>
      <c r="H4088" s="73" t="s">
        <v>3250</v>
      </c>
      <c r="I4088" s="74">
        <v>0</v>
      </c>
      <c r="J4088" s="75">
        <v>0</v>
      </c>
      <c r="K4088" s="75">
        <v>0</v>
      </c>
      <c r="L4088" s="72">
        <v>0</v>
      </c>
      <c r="M4088" s="72">
        <v>238</v>
      </c>
      <c r="N4088" s="72">
        <v>0</v>
      </c>
      <c r="O4088" s="72">
        <v>297</v>
      </c>
      <c r="P4088" s="72">
        <v>12</v>
      </c>
    </row>
    <row r="4089" spans="1:16">
      <c r="A4089" s="70" t="s">
        <v>8315</v>
      </c>
      <c r="B4089" s="70" t="s">
        <v>8385</v>
      </c>
      <c r="C4089" s="70" t="s">
        <v>11139</v>
      </c>
      <c r="D4089" s="70" t="s">
        <v>10823</v>
      </c>
      <c r="E4089" s="71" t="s">
        <v>8386</v>
      </c>
      <c r="F4089" s="70" t="s">
        <v>12059</v>
      </c>
      <c r="G4089" s="72">
        <v>0</v>
      </c>
      <c r="H4089" s="73" t="s">
        <v>3250</v>
      </c>
      <c r="I4089" s="74">
        <v>0</v>
      </c>
      <c r="J4089" s="75">
        <v>120</v>
      </c>
      <c r="K4089" s="75">
        <v>0</v>
      </c>
      <c r="L4089" s="72">
        <v>0</v>
      </c>
      <c r="M4089" s="72">
        <v>0</v>
      </c>
      <c r="N4089" s="72">
        <v>0</v>
      </c>
      <c r="O4089" s="72">
        <v>168</v>
      </c>
      <c r="P4089" s="72">
        <v>12</v>
      </c>
    </row>
    <row r="4090" spans="1:16">
      <c r="A4090" s="70" t="s">
        <v>8317</v>
      </c>
      <c r="B4090" s="70" t="s">
        <v>8387</v>
      </c>
      <c r="C4090" s="70" t="s">
        <v>11139</v>
      </c>
      <c r="D4090" s="70" t="s">
        <v>10823</v>
      </c>
      <c r="E4090" s="71" t="s">
        <v>8388</v>
      </c>
      <c r="F4090" s="70" t="s">
        <v>12059</v>
      </c>
      <c r="G4090" s="72">
        <v>22</v>
      </c>
      <c r="H4090" s="73" t="s">
        <v>12037</v>
      </c>
      <c r="I4090" s="74">
        <v>0.35483870967741937</v>
      </c>
      <c r="J4090" s="75">
        <v>40</v>
      </c>
      <c r="K4090" s="75">
        <v>0</v>
      </c>
      <c r="L4090" s="72">
        <v>0</v>
      </c>
      <c r="M4090" s="72">
        <v>0</v>
      </c>
      <c r="N4090" s="72">
        <v>0</v>
      </c>
      <c r="O4090" s="72">
        <v>62</v>
      </c>
      <c r="P4090" s="72">
        <v>12</v>
      </c>
    </row>
    <row r="4091" spans="1:16">
      <c r="A4091" s="70" t="s">
        <v>8319</v>
      </c>
      <c r="B4091" s="70" t="s">
        <v>8389</v>
      </c>
      <c r="C4091" s="70" t="s">
        <v>11140</v>
      </c>
      <c r="D4091" s="70" t="s">
        <v>10823</v>
      </c>
      <c r="E4091" s="71" t="s">
        <v>8390</v>
      </c>
      <c r="F4091" s="70" t="s">
        <v>12059</v>
      </c>
      <c r="G4091" s="72">
        <v>0</v>
      </c>
      <c r="H4091" s="73" t="s">
        <v>3250</v>
      </c>
      <c r="I4091" s="74">
        <v>0</v>
      </c>
      <c r="J4091" s="75">
        <v>83</v>
      </c>
      <c r="K4091" s="75">
        <v>0</v>
      </c>
      <c r="L4091" s="72">
        <v>0</v>
      </c>
      <c r="M4091" s="72">
        <v>0</v>
      </c>
      <c r="N4091" s="72">
        <v>0</v>
      </c>
      <c r="O4091" s="72">
        <v>83</v>
      </c>
      <c r="P4091" s="72">
        <v>12</v>
      </c>
    </row>
    <row r="4092" spans="1:16">
      <c r="A4092" s="70" t="s">
        <v>8321</v>
      </c>
      <c r="B4092" s="70" t="s">
        <v>8391</v>
      </c>
      <c r="C4092" s="70" t="s">
        <v>11934</v>
      </c>
      <c r="D4092" s="70" t="s">
        <v>10823</v>
      </c>
      <c r="E4092" s="71" t="s">
        <v>8392</v>
      </c>
      <c r="F4092" s="70" t="s">
        <v>12059</v>
      </c>
      <c r="G4092" s="72">
        <v>0</v>
      </c>
      <c r="H4092" s="73" t="s">
        <v>3250</v>
      </c>
      <c r="I4092" s="74">
        <v>0</v>
      </c>
      <c r="J4092" s="75">
        <v>50</v>
      </c>
      <c r="K4092" s="75">
        <v>0</v>
      </c>
      <c r="L4092" s="72">
        <v>0</v>
      </c>
      <c r="M4092" s="72">
        <v>50</v>
      </c>
      <c r="N4092" s="72">
        <v>0</v>
      </c>
      <c r="O4092" s="72">
        <v>100</v>
      </c>
      <c r="P4092" s="72">
        <v>12</v>
      </c>
    </row>
    <row r="4093" spans="1:16">
      <c r="A4093" s="70" t="s">
        <v>8323</v>
      </c>
      <c r="B4093" s="70" t="s">
        <v>8393</v>
      </c>
      <c r="C4093" s="70" t="s">
        <v>11142</v>
      </c>
      <c r="D4093" s="70" t="s">
        <v>10823</v>
      </c>
      <c r="E4093" s="71" t="s">
        <v>8394</v>
      </c>
      <c r="F4093" s="70" t="s">
        <v>12059</v>
      </c>
      <c r="G4093" s="72">
        <v>46</v>
      </c>
      <c r="H4093" s="73" t="s">
        <v>12031</v>
      </c>
      <c r="I4093" s="74">
        <v>0.36799999999999999</v>
      </c>
      <c r="J4093" s="75">
        <v>52</v>
      </c>
      <c r="K4093" s="75">
        <v>27</v>
      </c>
      <c r="L4093" s="72">
        <v>0</v>
      </c>
      <c r="M4093" s="72">
        <v>0</v>
      </c>
      <c r="N4093" s="72">
        <v>0</v>
      </c>
      <c r="O4093" s="72">
        <v>125</v>
      </c>
      <c r="P4093" s="72">
        <v>12</v>
      </c>
    </row>
    <row r="4094" spans="1:16">
      <c r="A4094" s="70" t="s">
        <v>8325</v>
      </c>
      <c r="B4094" s="70" t="s">
        <v>8395</v>
      </c>
      <c r="C4094" s="70" t="s">
        <v>11143</v>
      </c>
      <c r="D4094" s="70" t="s">
        <v>10823</v>
      </c>
      <c r="E4094" s="71" t="s">
        <v>8396</v>
      </c>
      <c r="F4094" s="70" t="s">
        <v>12059</v>
      </c>
      <c r="G4094" s="72">
        <v>0</v>
      </c>
      <c r="H4094" s="73" t="s">
        <v>3250</v>
      </c>
      <c r="I4094" s="74">
        <v>0</v>
      </c>
      <c r="J4094" s="75">
        <v>0</v>
      </c>
      <c r="K4094" s="75">
        <v>0</v>
      </c>
      <c r="L4094" s="72">
        <v>0</v>
      </c>
      <c r="M4094" s="72">
        <v>291</v>
      </c>
      <c r="N4094" s="72">
        <v>0</v>
      </c>
      <c r="O4094" s="72">
        <v>291</v>
      </c>
      <c r="P4094" s="72">
        <v>12</v>
      </c>
    </row>
    <row r="4095" spans="1:16">
      <c r="A4095" s="70" t="s">
        <v>8327</v>
      </c>
      <c r="B4095" s="70" t="s">
        <v>8397</v>
      </c>
      <c r="C4095" s="70" t="s">
        <v>11143</v>
      </c>
      <c r="D4095" s="70" t="s">
        <v>10823</v>
      </c>
      <c r="E4095" s="71" t="s">
        <v>8398</v>
      </c>
      <c r="F4095" s="70" t="s">
        <v>12059</v>
      </c>
      <c r="G4095" s="72">
        <v>24</v>
      </c>
      <c r="H4095" s="73" t="s">
        <v>12038</v>
      </c>
      <c r="I4095" s="74">
        <v>0.12060301507537688</v>
      </c>
      <c r="J4095" s="75">
        <v>29</v>
      </c>
      <c r="K4095" s="75">
        <v>0</v>
      </c>
      <c r="L4095" s="72">
        <v>0</v>
      </c>
      <c r="M4095" s="72">
        <v>146</v>
      </c>
      <c r="N4095" s="72">
        <v>0</v>
      </c>
      <c r="O4095" s="72">
        <v>199</v>
      </c>
      <c r="P4095" s="72">
        <v>12</v>
      </c>
    </row>
    <row r="4096" spans="1:16">
      <c r="A4096" s="70" t="s">
        <v>8329</v>
      </c>
      <c r="B4096" s="70" t="s">
        <v>8399</v>
      </c>
      <c r="C4096" s="70" t="s">
        <v>10945</v>
      </c>
      <c r="D4096" s="70" t="s">
        <v>10823</v>
      </c>
      <c r="E4096" s="71" t="s">
        <v>8400</v>
      </c>
      <c r="F4096" s="70" t="s">
        <v>12059</v>
      </c>
      <c r="G4096" s="72">
        <v>0</v>
      </c>
      <c r="H4096" s="73" t="s">
        <v>3250</v>
      </c>
      <c r="I4096" s="74">
        <v>0</v>
      </c>
      <c r="J4096" s="75">
        <v>0</v>
      </c>
      <c r="K4096" s="75">
        <v>0</v>
      </c>
      <c r="L4096" s="72">
        <v>335</v>
      </c>
      <c r="M4096" s="72">
        <v>85</v>
      </c>
      <c r="N4096" s="72">
        <v>0</v>
      </c>
      <c r="O4096" s="72">
        <v>470</v>
      </c>
      <c r="P4096" s="72">
        <v>12</v>
      </c>
    </row>
    <row r="4097" spans="1:16">
      <c r="A4097" s="70" t="s">
        <v>8331</v>
      </c>
      <c r="B4097" s="70" t="s">
        <v>8401</v>
      </c>
      <c r="C4097" s="70" t="s">
        <v>10945</v>
      </c>
      <c r="D4097" s="70" t="s">
        <v>10823</v>
      </c>
      <c r="E4097" s="71" t="s">
        <v>8402</v>
      </c>
      <c r="F4097" s="70" t="s">
        <v>12059</v>
      </c>
      <c r="G4097" s="72">
        <v>0</v>
      </c>
      <c r="H4097" s="73" t="s">
        <v>3250</v>
      </c>
      <c r="I4097" s="74">
        <v>0</v>
      </c>
      <c r="J4097" s="75">
        <v>60</v>
      </c>
      <c r="K4097" s="75">
        <v>0</v>
      </c>
      <c r="L4097" s="72">
        <v>0</v>
      </c>
      <c r="M4097" s="72">
        <v>120</v>
      </c>
      <c r="N4097" s="72">
        <v>0</v>
      </c>
      <c r="O4097" s="72">
        <v>205</v>
      </c>
      <c r="P4097" s="72">
        <v>12</v>
      </c>
    </row>
    <row r="4098" spans="1:16">
      <c r="A4098" s="70" t="s">
        <v>8333</v>
      </c>
      <c r="B4098" s="70" t="s">
        <v>8403</v>
      </c>
      <c r="C4098" s="70" t="s">
        <v>10946</v>
      </c>
      <c r="D4098" s="70" t="s">
        <v>10823</v>
      </c>
      <c r="E4098" s="71" t="s">
        <v>8404</v>
      </c>
      <c r="F4098" s="70" t="s">
        <v>12059</v>
      </c>
      <c r="G4098" s="72">
        <v>28</v>
      </c>
      <c r="H4098" s="73" t="s">
        <v>12045</v>
      </c>
      <c r="I4098" s="74">
        <v>0.47457627118644069</v>
      </c>
      <c r="J4098" s="75">
        <v>0</v>
      </c>
      <c r="K4098" s="75">
        <v>31</v>
      </c>
      <c r="L4098" s="72">
        <v>0</v>
      </c>
      <c r="M4098" s="72">
        <v>0</v>
      </c>
      <c r="N4098" s="72">
        <v>0</v>
      </c>
      <c r="O4098" s="72">
        <v>59</v>
      </c>
      <c r="P4098" s="72">
        <v>12</v>
      </c>
    </row>
    <row r="4099" spans="1:16">
      <c r="A4099" s="70" t="s">
        <v>8335</v>
      </c>
      <c r="B4099" s="70" t="s">
        <v>8405</v>
      </c>
      <c r="C4099" s="70" t="s">
        <v>10946</v>
      </c>
      <c r="D4099" s="70" t="s">
        <v>10823</v>
      </c>
      <c r="E4099" s="71" t="s">
        <v>8406</v>
      </c>
      <c r="F4099" s="70" t="s">
        <v>12059</v>
      </c>
      <c r="G4099" s="72">
        <v>45</v>
      </c>
      <c r="H4099" s="73" t="s">
        <v>12033</v>
      </c>
      <c r="I4099" s="74">
        <v>0.43689320388349512</v>
      </c>
      <c r="J4099" s="75">
        <v>50</v>
      </c>
      <c r="K4099" s="75">
        <v>8</v>
      </c>
      <c r="L4099" s="72">
        <v>0</v>
      </c>
      <c r="M4099" s="72">
        <v>0</v>
      </c>
      <c r="N4099" s="72">
        <v>0</v>
      </c>
      <c r="O4099" s="72">
        <v>103</v>
      </c>
      <c r="P4099" s="72">
        <v>12</v>
      </c>
    </row>
    <row r="4100" spans="1:16">
      <c r="A4100" s="70" t="s">
        <v>8337</v>
      </c>
      <c r="B4100" s="70" t="s">
        <v>8407</v>
      </c>
      <c r="C4100" s="70" t="s">
        <v>11146</v>
      </c>
      <c r="D4100" s="70" t="s">
        <v>10823</v>
      </c>
      <c r="E4100" s="71" t="s">
        <v>8408</v>
      </c>
      <c r="F4100" s="70" t="s">
        <v>12059</v>
      </c>
      <c r="G4100" s="72">
        <v>0</v>
      </c>
      <c r="H4100" s="73" t="s">
        <v>3250</v>
      </c>
      <c r="I4100" s="74">
        <v>0</v>
      </c>
      <c r="J4100" s="75">
        <v>0</v>
      </c>
      <c r="K4100" s="75">
        <v>0</v>
      </c>
      <c r="L4100" s="72">
        <v>0</v>
      </c>
      <c r="M4100" s="72">
        <v>212</v>
      </c>
      <c r="N4100" s="72">
        <v>0</v>
      </c>
      <c r="O4100" s="72">
        <v>240</v>
      </c>
      <c r="P4100" s="72">
        <v>12</v>
      </c>
    </row>
    <row r="4101" spans="1:16">
      <c r="A4101" s="70" t="s">
        <v>8339</v>
      </c>
      <c r="B4101" s="70" t="s">
        <v>8409</v>
      </c>
      <c r="C4101" s="70" t="s">
        <v>11146</v>
      </c>
      <c r="D4101" s="70" t="s">
        <v>10823</v>
      </c>
      <c r="E4101" s="71" t="s">
        <v>8410</v>
      </c>
      <c r="F4101" s="70" t="s">
        <v>12059</v>
      </c>
      <c r="G4101" s="72">
        <v>0</v>
      </c>
      <c r="H4101" s="73" t="s">
        <v>3250</v>
      </c>
      <c r="I4101" s="74">
        <v>0</v>
      </c>
      <c r="J4101" s="75">
        <v>48</v>
      </c>
      <c r="K4101" s="75">
        <v>0</v>
      </c>
      <c r="L4101" s="72">
        <v>0</v>
      </c>
      <c r="M4101" s="72">
        <v>0</v>
      </c>
      <c r="N4101" s="72">
        <v>0</v>
      </c>
      <c r="O4101" s="72">
        <v>48</v>
      </c>
      <c r="P4101" s="72">
        <v>12</v>
      </c>
    </row>
    <row r="4102" spans="1:16">
      <c r="A4102" s="70" t="s">
        <v>8341</v>
      </c>
      <c r="B4102" s="70" t="s">
        <v>8411</v>
      </c>
      <c r="C4102" s="70" t="s">
        <v>11148</v>
      </c>
      <c r="D4102" s="70" t="s">
        <v>10823</v>
      </c>
      <c r="E4102" s="71" t="s">
        <v>8412</v>
      </c>
      <c r="F4102" s="70" t="s">
        <v>12059</v>
      </c>
      <c r="G4102" s="72">
        <v>60</v>
      </c>
      <c r="H4102" s="73" t="s">
        <v>12037</v>
      </c>
      <c r="I4102" s="74">
        <v>1</v>
      </c>
      <c r="J4102" s="75">
        <v>0</v>
      </c>
      <c r="K4102" s="75">
        <v>0</v>
      </c>
      <c r="L4102" s="72">
        <v>0</v>
      </c>
      <c r="M4102" s="72">
        <v>0</v>
      </c>
      <c r="N4102" s="72">
        <v>0</v>
      </c>
      <c r="O4102" s="72">
        <v>60</v>
      </c>
      <c r="P4102" s="72">
        <v>12</v>
      </c>
    </row>
    <row r="4103" spans="1:16">
      <c r="A4103" s="70" t="s">
        <v>8343</v>
      </c>
      <c r="B4103" s="70" t="s">
        <v>8413</v>
      </c>
      <c r="C4103" s="70" t="s">
        <v>11701</v>
      </c>
      <c r="D4103" s="70" t="s">
        <v>10823</v>
      </c>
      <c r="E4103" s="71" t="s">
        <v>8414</v>
      </c>
      <c r="F4103" s="70" t="s">
        <v>12059</v>
      </c>
      <c r="G4103" s="72">
        <v>0</v>
      </c>
      <c r="H4103" s="73" t="s">
        <v>3250</v>
      </c>
      <c r="I4103" s="74">
        <v>0</v>
      </c>
      <c r="J4103" s="75">
        <v>0</v>
      </c>
      <c r="K4103" s="75">
        <v>0</v>
      </c>
      <c r="L4103" s="72">
        <v>208</v>
      </c>
      <c r="M4103" s="72">
        <v>38</v>
      </c>
      <c r="N4103" s="72">
        <v>0</v>
      </c>
      <c r="O4103" s="72">
        <v>284</v>
      </c>
      <c r="P4103" s="72">
        <v>12</v>
      </c>
    </row>
    <row r="4104" spans="1:16">
      <c r="A4104" s="70" t="s">
        <v>8345</v>
      </c>
      <c r="B4104" s="70" t="s">
        <v>8415</v>
      </c>
      <c r="C4104" s="70" t="s">
        <v>11701</v>
      </c>
      <c r="D4104" s="70" t="s">
        <v>10823</v>
      </c>
      <c r="E4104" s="71" t="s">
        <v>8416</v>
      </c>
      <c r="F4104" s="70" t="s">
        <v>12059</v>
      </c>
      <c r="G4104" s="72">
        <v>0</v>
      </c>
      <c r="H4104" s="73" t="s">
        <v>3250</v>
      </c>
      <c r="I4104" s="74">
        <v>0</v>
      </c>
      <c r="J4104" s="75">
        <v>220</v>
      </c>
      <c r="K4104" s="75">
        <v>0</v>
      </c>
      <c r="L4104" s="72">
        <v>0</v>
      </c>
      <c r="M4104" s="72">
        <v>0</v>
      </c>
      <c r="N4104" s="72">
        <v>0</v>
      </c>
      <c r="O4104" s="72">
        <v>220</v>
      </c>
      <c r="P4104" s="72">
        <v>12</v>
      </c>
    </row>
    <row r="4105" spans="1:16">
      <c r="A4105" s="70" t="s">
        <v>8347</v>
      </c>
      <c r="B4105" s="70" t="s">
        <v>8417</v>
      </c>
      <c r="C4105" s="70" t="s">
        <v>10948</v>
      </c>
      <c r="D4105" s="70" t="s">
        <v>10823</v>
      </c>
      <c r="E4105" s="71" t="s">
        <v>8418</v>
      </c>
      <c r="F4105" s="70" t="s">
        <v>12059</v>
      </c>
      <c r="G4105" s="72">
        <v>0</v>
      </c>
      <c r="H4105" s="73" t="s">
        <v>3250</v>
      </c>
      <c r="I4105" s="74">
        <v>0</v>
      </c>
      <c r="J4105" s="75">
        <v>47</v>
      </c>
      <c r="K4105" s="75">
        <v>0</v>
      </c>
      <c r="L4105" s="72">
        <v>0</v>
      </c>
      <c r="M4105" s="72">
        <v>153</v>
      </c>
      <c r="N4105" s="72">
        <v>0</v>
      </c>
      <c r="O4105" s="72">
        <v>200</v>
      </c>
      <c r="P4105" s="72">
        <v>12</v>
      </c>
    </row>
    <row r="4106" spans="1:16">
      <c r="A4106" s="70" t="s">
        <v>8349</v>
      </c>
      <c r="B4106" s="70" t="s">
        <v>8419</v>
      </c>
      <c r="C4106" s="70" t="s">
        <v>11149</v>
      </c>
      <c r="D4106" s="70" t="s">
        <v>10823</v>
      </c>
      <c r="E4106" s="71" t="s">
        <v>8420</v>
      </c>
      <c r="F4106" s="70" t="s">
        <v>12059</v>
      </c>
      <c r="G4106" s="72">
        <v>160</v>
      </c>
      <c r="H4106" s="73" t="s">
        <v>12031</v>
      </c>
      <c r="I4106" s="74">
        <v>1</v>
      </c>
      <c r="J4106" s="75">
        <v>0</v>
      </c>
      <c r="K4106" s="75">
        <v>0</v>
      </c>
      <c r="L4106" s="72">
        <v>0</v>
      </c>
      <c r="M4106" s="72">
        <v>0</v>
      </c>
      <c r="N4106" s="72">
        <v>0</v>
      </c>
      <c r="O4106" s="72">
        <v>160</v>
      </c>
      <c r="P4106" s="72">
        <v>12</v>
      </c>
    </row>
    <row r="4107" spans="1:16">
      <c r="A4107" s="70" t="s">
        <v>8351</v>
      </c>
      <c r="B4107" s="70" t="s">
        <v>8421</v>
      </c>
      <c r="C4107" s="70" t="s">
        <v>11152</v>
      </c>
      <c r="D4107" s="70" t="s">
        <v>10823</v>
      </c>
      <c r="E4107" s="71" t="s">
        <v>8422</v>
      </c>
      <c r="F4107" s="70" t="s">
        <v>12059</v>
      </c>
      <c r="G4107" s="72">
        <v>42</v>
      </c>
      <c r="H4107" s="73" t="s">
        <v>12033</v>
      </c>
      <c r="I4107" s="74">
        <v>0.45652173913043476</v>
      </c>
      <c r="J4107" s="75">
        <v>0</v>
      </c>
      <c r="K4107" s="75">
        <v>0</v>
      </c>
      <c r="L4107" s="72">
        <v>0</v>
      </c>
      <c r="M4107" s="72">
        <v>32</v>
      </c>
      <c r="N4107" s="72">
        <v>0</v>
      </c>
      <c r="O4107" s="72">
        <v>92</v>
      </c>
      <c r="P4107" s="72">
        <v>12</v>
      </c>
    </row>
    <row r="4108" spans="1:16">
      <c r="A4108" s="70" t="s">
        <v>8353</v>
      </c>
      <c r="B4108" s="70" t="s">
        <v>8423</v>
      </c>
      <c r="C4108" s="70" t="s">
        <v>11152</v>
      </c>
      <c r="D4108" s="70" t="s">
        <v>10823</v>
      </c>
      <c r="E4108" s="71" t="s">
        <v>8424</v>
      </c>
      <c r="F4108" s="70" t="s">
        <v>12059</v>
      </c>
      <c r="G4108" s="72">
        <v>57</v>
      </c>
      <c r="H4108" s="73" t="s">
        <v>12054</v>
      </c>
      <c r="I4108" s="74">
        <v>0.72151898734177211</v>
      </c>
      <c r="J4108" s="75">
        <v>0</v>
      </c>
      <c r="K4108" s="75">
        <v>22</v>
      </c>
      <c r="L4108" s="72">
        <v>0</v>
      </c>
      <c r="M4108" s="72">
        <v>0</v>
      </c>
      <c r="N4108" s="72">
        <v>0</v>
      </c>
      <c r="O4108" s="72">
        <v>79</v>
      </c>
      <c r="P4108" s="72">
        <v>12</v>
      </c>
    </row>
    <row r="4109" spans="1:16">
      <c r="A4109" s="70" t="s">
        <v>8355</v>
      </c>
      <c r="B4109" s="70" t="s">
        <v>8425</v>
      </c>
      <c r="C4109" s="70" t="s">
        <v>11155</v>
      </c>
      <c r="D4109" s="70" t="s">
        <v>10823</v>
      </c>
      <c r="E4109" s="71" t="s">
        <v>8426</v>
      </c>
      <c r="F4109" s="70" t="s">
        <v>12059</v>
      </c>
      <c r="G4109" s="72">
        <v>0</v>
      </c>
      <c r="H4109" s="73" t="s">
        <v>3250</v>
      </c>
      <c r="I4109" s="74">
        <v>0</v>
      </c>
      <c r="J4109" s="75">
        <v>0</v>
      </c>
      <c r="K4109" s="75">
        <v>0</v>
      </c>
      <c r="L4109" s="72">
        <v>0</v>
      </c>
      <c r="M4109" s="72">
        <v>240</v>
      </c>
      <c r="N4109" s="72">
        <v>0</v>
      </c>
      <c r="O4109" s="72">
        <v>240</v>
      </c>
      <c r="P4109" s="72">
        <v>12</v>
      </c>
    </row>
    <row r="4110" spans="1:16">
      <c r="A4110" s="70" t="s">
        <v>8357</v>
      </c>
      <c r="B4110" s="70" t="s">
        <v>8427</v>
      </c>
      <c r="C4110" s="70" t="s">
        <v>11935</v>
      </c>
      <c r="D4110" s="70" t="s">
        <v>10823</v>
      </c>
      <c r="E4110" s="71" t="s">
        <v>8428</v>
      </c>
      <c r="F4110" s="70" t="s">
        <v>12059</v>
      </c>
      <c r="G4110" s="72">
        <v>0</v>
      </c>
      <c r="H4110" s="73" t="s">
        <v>3250</v>
      </c>
      <c r="I4110" s="74">
        <v>0</v>
      </c>
      <c r="J4110" s="75">
        <v>83</v>
      </c>
      <c r="K4110" s="75">
        <v>0</v>
      </c>
      <c r="L4110" s="72">
        <v>0</v>
      </c>
      <c r="M4110" s="72">
        <v>43</v>
      </c>
      <c r="N4110" s="72">
        <v>0</v>
      </c>
      <c r="O4110" s="72">
        <v>126</v>
      </c>
      <c r="P4110" s="72">
        <v>12</v>
      </c>
    </row>
    <row r="4111" spans="1:16">
      <c r="A4111" s="70" t="s">
        <v>8359</v>
      </c>
      <c r="B4111" s="70" t="s">
        <v>8429</v>
      </c>
      <c r="C4111" s="70" t="s">
        <v>10827</v>
      </c>
      <c r="D4111" s="70" t="s">
        <v>10823</v>
      </c>
      <c r="E4111" s="71" t="s">
        <v>8430</v>
      </c>
      <c r="F4111" s="70" t="s">
        <v>12059</v>
      </c>
      <c r="G4111" s="72">
        <v>0</v>
      </c>
      <c r="H4111" s="73" t="s">
        <v>3250</v>
      </c>
      <c r="I4111" s="74">
        <v>0</v>
      </c>
      <c r="J4111" s="75">
        <v>60</v>
      </c>
      <c r="K4111" s="75">
        <v>0</v>
      </c>
      <c r="L4111" s="72">
        <v>0</v>
      </c>
      <c r="M4111" s="72">
        <v>60</v>
      </c>
      <c r="N4111" s="72">
        <v>0</v>
      </c>
      <c r="O4111" s="72">
        <v>120</v>
      </c>
      <c r="P4111" s="72">
        <v>12</v>
      </c>
    </row>
    <row r="4112" spans="1:16">
      <c r="A4112" s="70" t="s">
        <v>8361</v>
      </c>
      <c r="B4112" s="70" t="s">
        <v>8431</v>
      </c>
      <c r="C4112" s="70" t="s">
        <v>10950</v>
      </c>
      <c r="D4112" s="70" t="s">
        <v>10831</v>
      </c>
      <c r="E4112" s="71" t="s">
        <v>8432</v>
      </c>
      <c r="F4112" s="70" t="s">
        <v>12059</v>
      </c>
      <c r="G4112" s="72">
        <v>0</v>
      </c>
      <c r="H4112" s="73" t="s">
        <v>3250</v>
      </c>
      <c r="I4112" s="74">
        <v>0</v>
      </c>
      <c r="J4112" s="75">
        <v>102</v>
      </c>
      <c r="K4112" s="75">
        <v>0</v>
      </c>
      <c r="L4112" s="72">
        <v>0</v>
      </c>
      <c r="M4112" s="72">
        <v>54</v>
      </c>
      <c r="N4112" s="72">
        <v>0</v>
      </c>
      <c r="O4112" s="72">
        <v>210</v>
      </c>
      <c r="P4112" s="72">
        <v>12</v>
      </c>
    </row>
    <row r="4113" spans="1:16">
      <c r="A4113" s="70" t="s">
        <v>8363</v>
      </c>
      <c r="B4113" s="70" t="s">
        <v>8433</v>
      </c>
      <c r="C4113" s="70" t="s">
        <v>11157</v>
      </c>
      <c r="D4113" s="70" t="s">
        <v>10831</v>
      </c>
      <c r="E4113" s="71" t="s">
        <v>8434</v>
      </c>
      <c r="F4113" s="70" t="s">
        <v>12059</v>
      </c>
      <c r="G4113" s="72">
        <v>0</v>
      </c>
      <c r="H4113" s="73" t="s">
        <v>3250</v>
      </c>
      <c r="I4113" s="74">
        <v>0</v>
      </c>
      <c r="J4113" s="75">
        <v>126</v>
      </c>
      <c r="K4113" s="75">
        <v>0</v>
      </c>
      <c r="L4113" s="72">
        <v>0</v>
      </c>
      <c r="M4113" s="72">
        <v>0</v>
      </c>
      <c r="N4113" s="72">
        <v>0</v>
      </c>
      <c r="O4113" s="72">
        <v>126</v>
      </c>
      <c r="P4113" s="72">
        <v>12</v>
      </c>
    </row>
    <row r="4114" spans="1:16">
      <c r="A4114" s="70" t="s">
        <v>8365</v>
      </c>
      <c r="B4114" s="70" t="s">
        <v>8435</v>
      </c>
      <c r="C4114" s="70" t="s">
        <v>11157</v>
      </c>
      <c r="D4114" s="70" t="s">
        <v>10831</v>
      </c>
      <c r="E4114" s="71" t="s">
        <v>8436</v>
      </c>
      <c r="F4114" s="70" t="s">
        <v>12059</v>
      </c>
      <c r="G4114" s="72">
        <v>0</v>
      </c>
      <c r="H4114" s="73" t="s">
        <v>3250</v>
      </c>
      <c r="I4114" s="74">
        <v>0</v>
      </c>
      <c r="J4114" s="75">
        <v>99</v>
      </c>
      <c r="K4114" s="75">
        <v>0</v>
      </c>
      <c r="L4114" s="72">
        <v>0</v>
      </c>
      <c r="M4114" s="72">
        <v>0</v>
      </c>
      <c r="N4114" s="72">
        <v>0</v>
      </c>
      <c r="O4114" s="72">
        <v>99</v>
      </c>
      <c r="P4114" s="72">
        <v>12</v>
      </c>
    </row>
    <row r="4115" spans="1:16">
      <c r="A4115" s="70" t="s">
        <v>8367</v>
      </c>
      <c r="B4115" s="70" t="s">
        <v>8437</v>
      </c>
      <c r="C4115" s="70" t="s">
        <v>11160</v>
      </c>
      <c r="D4115" s="70" t="s">
        <v>10831</v>
      </c>
      <c r="E4115" s="71" t="s">
        <v>8438</v>
      </c>
      <c r="F4115" s="70" t="s">
        <v>12059</v>
      </c>
      <c r="G4115" s="72">
        <v>0</v>
      </c>
      <c r="H4115" s="73" t="s">
        <v>3250</v>
      </c>
      <c r="I4115" s="74">
        <v>0</v>
      </c>
      <c r="J4115" s="75">
        <v>0</v>
      </c>
      <c r="K4115" s="75">
        <v>0</v>
      </c>
      <c r="L4115" s="72">
        <v>112</v>
      </c>
      <c r="M4115" s="72">
        <v>42</v>
      </c>
      <c r="N4115" s="72">
        <v>0</v>
      </c>
      <c r="O4115" s="72">
        <v>214</v>
      </c>
      <c r="P4115" s="72">
        <v>12</v>
      </c>
    </row>
    <row r="4116" spans="1:16">
      <c r="A4116" s="70" t="s">
        <v>8369</v>
      </c>
      <c r="B4116" s="70" t="s">
        <v>8439</v>
      </c>
      <c r="C4116" s="70" t="s">
        <v>11936</v>
      </c>
      <c r="D4116" s="70" t="s">
        <v>10831</v>
      </c>
      <c r="E4116" s="71" t="s">
        <v>8440</v>
      </c>
      <c r="F4116" s="70" t="s">
        <v>12059</v>
      </c>
      <c r="G4116" s="72">
        <v>0</v>
      </c>
      <c r="H4116" s="73" t="s">
        <v>3250</v>
      </c>
      <c r="I4116" s="74">
        <v>0</v>
      </c>
      <c r="J4116" s="75">
        <v>0</v>
      </c>
      <c r="K4116" s="75">
        <v>0</v>
      </c>
      <c r="L4116" s="72">
        <v>0</v>
      </c>
      <c r="M4116" s="72">
        <v>310</v>
      </c>
      <c r="N4116" s="72">
        <v>0</v>
      </c>
      <c r="O4116" s="72">
        <v>310</v>
      </c>
      <c r="P4116" s="72">
        <v>12</v>
      </c>
    </row>
    <row r="4117" spans="1:16">
      <c r="A4117" s="70" t="s">
        <v>8371</v>
      </c>
      <c r="B4117" s="70" t="s">
        <v>8441</v>
      </c>
      <c r="C4117" s="70" t="s">
        <v>11937</v>
      </c>
      <c r="D4117" s="70" t="s">
        <v>10831</v>
      </c>
      <c r="E4117" s="71" t="s">
        <v>8442</v>
      </c>
      <c r="F4117" s="70" t="s">
        <v>12059</v>
      </c>
      <c r="G4117" s="72">
        <v>76</v>
      </c>
      <c r="H4117" s="73" t="s">
        <v>12031</v>
      </c>
      <c r="I4117" s="74">
        <v>0.50666666666666671</v>
      </c>
      <c r="J4117" s="75">
        <v>50</v>
      </c>
      <c r="K4117" s="75">
        <v>24</v>
      </c>
      <c r="L4117" s="72">
        <v>0</v>
      </c>
      <c r="M4117" s="72">
        <v>0</v>
      </c>
      <c r="N4117" s="72">
        <v>0</v>
      </c>
      <c r="O4117" s="72">
        <v>150</v>
      </c>
      <c r="P4117" s="72">
        <v>12</v>
      </c>
    </row>
    <row r="4118" spans="1:16">
      <c r="A4118" s="70" t="s">
        <v>8373</v>
      </c>
      <c r="B4118" s="70" t="s">
        <v>8443</v>
      </c>
      <c r="C4118" s="70" t="s">
        <v>11937</v>
      </c>
      <c r="D4118" s="70" t="s">
        <v>10831</v>
      </c>
      <c r="E4118" s="71" t="s">
        <v>8444</v>
      </c>
      <c r="F4118" s="70" t="s">
        <v>12059</v>
      </c>
      <c r="G4118" s="72">
        <v>0</v>
      </c>
      <c r="H4118" s="73" t="s">
        <v>3250</v>
      </c>
      <c r="I4118" s="74">
        <v>0</v>
      </c>
      <c r="J4118" s="75">
        <v>0</v>
      </c>
      <c r="K4118" s="75">
        <v>0</v>
      </c>
      <c r="L4118" s="72">
        <v>0</v>
      </c>
      <c r="M4118" s="72">
        <v>223</v>
      </c>
      <c r="N4118" s="72">
        <v>0</v>
      </c>
      <c r="O4118" s="72">
        <v>223</v>
      </c>
      <c r="P4118" s="72">
        <v>12</v>
      </c>
    </row>
    <row r="4119" spans="1:16">
      <c r="A4119" s="70" t="s">
        <v>8375</v>
      </c>
      <c r="B4119" s="70" t="s">
        <v>8445</v>
      </c>
      <c r="C4119" s="70" t="s">
        <v>10952</v>
      </c>
      <c r="D4119" s="70" t="s">
        <v>10831</v>
      </c>
      <c r="E4119" s="71" t="s">
        <v>8446</v>
      </c>
      <c r="F4119" s="70" t="s">
        <v>12059</v>
      </c>
      <c r="G4119" s="72">
        <v>57</v>
      </c>
      <c r="H4119" s="73" t="s">
        <v>12045</v>
      </c>
      <c r="I4119" s="74">
        <v>0.19860627177700349</v>
      </c>
      <c r="J4119" s="75">
        <v>0</v>
      </c>
      <c r="K4119" s="75">
        <v>60</v>
      </c>
      <c r="L4119" s="72">
        <v>120</v>
      </c>
      <c r="M4119" s="72">
        <v>50</v>
      </c>
      <c r="N4119" s="72">
        <v>0</v>
      </c>
      <c r="O4119" s="72">
        <v>287</v>
      </c>
      <c r="P4119" s="72">
        <v>12</v>
      </c>
    </row>
    <row r="4120" spans="1:16">
      <c r="A4120" s="70" t="s">
        <v>8377</v>
      </c>
      <c r="B4120" s="70" t="s">
        <v>8447</v>
      </c>
      <c r="C4120" s="70" t="s">
        <v>11165</v>
      </c>
      <c r="D4120" s="70" t="s">
        <v>10831</v>
      </c>
      <c r="E4120" s="71" t="s">
        <v>8448</v>
      </c>
      <c r="F4120" s="70" t="s">
        <v>12059</v>
      </c>
      <c r="G4120" s="72">
        <v>0</v>
      </c>
      <c r="H4120" s="73" t="s">
        <v>3250</v>
      </c>
      <c r="I4120" s="74">
        <v>0</v>
      </c>
      <c r="J4120" s="75">
        <v>0</v>
      </c>
      <c r="K4120" s="75">
        <v>0</v>
      </c>
      <c r="L4120" s="72">
        <v>0</v>
      </c>
      <c r="M4120" s="72">
        <v>173</v>
      </c>
      <c r="N4120" s="72">
        <v>0</v>
      </c>
      <c r="O4120" s="72">
        <v>230</v>
      </c>
      <c r="P4120" s="72">
        <v>12</v>
      </c>
    </row>
    <row r="4121" spans="1:16">
      <c r="A4121" s="70" t="s">
        <v>8379</v>
      </c>
      <c r="B4121" s="70" t="s">
        <v>8449</v>
      </c>
      <c r="C4121" s="70" t="s">
        <v>11165</v>
      </c>
      <c r="D4121" s="70" t="s">
        <v>10831</v>
      </c>
      <c r="E4121" s="71" t="s">
        <v>8450</v>
      </c>
      <c r="F4121" s="70" t="s">
        <v>12059</v>
      </c>
      <c r="G4121" s="72">
        <v>0</v>
      </c>
      <c r="H4121" s="73" t="s">
        <v>3250</v>
      </c>
      <c r="I4121" s="74">
        <v>0</v>
      </c>
      <c r="J4121" s="75">
        <v>0</v>
      </c>
      <c r="K4121" s="75">
        <v>0</v>
      </c>
      <c r="L4121" s="72">
        <v>0</v>
      </c>
      <c r="M4121" s="72">
        <v>236</v>
      </c>
      <c r="N4121" s="72">
        <v>0</v>
      </c>
      <c r="O4121" s="72">
        <v>236</v>
      </c>
      <c r="P4121" s="72">
        <v>12</v>
      </c>
    </row>
    <row r="4122" spans="1:16">
      <c r="A4122" s="70" t="s">
        <v>8381</v>
      </c>
      <c r="B4122" s="70" t="s">
        <v>8451</v>
      </c>
      <c r="C4122" s="70" t="s">
        <v>10953</v>
      </c>
      <c r="D4122" s="70" t="s">
        <v>10831</v>
      </c>
      <c r="E4122" s="71" t="s">
        <v>8452</v>
      </c>
      <c r="F4122" s="70" t="s">
        <v>12059</v>
      </c>
      <c r="G4122" s="72">
        <v>0</v>
      </c>
      <c r="H4122" s="73" t="s">
        <v>3250</v>
      </c>
      <c r="I4122" s="74">
        <v>0</v>
      </c>
      <c r="J4122" s="75">
        <v>128</v>
      </c>
      <c r="K4122" s="75">
        <v>0</v>
      </c>
      <c r="L4122" s="72">
        <v>0</v>
      </c>
      <c r="M4122" s="72">
        <v>0</v>
      </c>
      <c r="N4122" s="72">
        <v>0</v>
      </c>
      <c r="O4122" s="72">
        <v>128</v>
      </c>
      <c r="P4122" s="72">
        <v>12</v>
      </c>
    </row>
    <row r="4123" spans="1:16">
      <c r="A4123" s="70" t="s">
        <v>8383</v>
      </c>
      <c r="B4123" s="70" t="s">
        <v>8453</v>
      </c>
      <c r="C4123" s="70" t="s">
        <v>11166</v>
      </c>
      <c r="D4123" s="70" t="s">
        <v>10831</v>
      </c>
      <c r="E4123" s="71" t="s">
        <v>4214</v>
      </c>
      <c r="F4123" s="70" t="s">
        <v>12059</v>
      </c>
      <c r="G4123" s="72">
        <v>55</v>
      </c>
      <c r="H4123" s="73" t="s">
        <v>12033</v>
      </c>
      <c r="I4123" s="74">
        <v>1</v>
      </c>
      <c r="J4123" s="75">
        <v>0</v>
      </c>
      <c r="K4123" s="75">
        <v>0</v>
      </c>
      <c r="L4123" s="72">
        <v>0</v>
      </c>
      <c r="M4123" s="72">
        <v>0</v>
      </c>
      <c r="N4123" s="72">
        <v>0</v>
      </c>
      <c r="O4123" s="72">
        <v>55</v>
      </c>
      <c r="P4123" s="72">
        <v>12</v>
      </c>
    </row>
    <row r="4124" spans="1:16">
      <c r="A4124" s="70" t="s">
        <v>8385</v>
      </c>
      <c r="B4124" s="70" t="s">
        <v>8454</v>
      </c>
      <c r="C4124" s="70" t="s">
        <v>11167</v>
      </c>
      <c r="D4124" s="70" t="s">
        <v>10831</v>
      </c>
      <c r="E4124" s="71" t="s">
        <v>8455</v>
      </c>
      <c r="F4124" s="70" t="s">
        <v>12059</v>
      </c>
      <c r="G4124" s="72">
        <v>45</v>
      </c>
      <c r="H4124" s="73" t="s">
        <v>12033</v>
      </c>
      <c r="I4124" s="74">
        <v>0.44117647058823528</v>
      </c>
      <c r="J4124" s="75">
        <v>0</v>
      </c>
      <c r="K4124" s="75">
        <v>0</v>
      </c>
      <c r="L4124" s="72">
        <v>0</v>
      </c>
      <c r="M4124" s="72">
        <v>57</v>
      </c>
      <c r="N4124" s="72">
        <v>0</v>
      </c>
      <c r="O4124" s="72">
        <v>102</v>
      </c>
      <c r="P4124" s="72">
        <v>12</v>
      </c>
    </row>
    <row r="4125" spans="1:16">
      <c r="A4125" s="70" t="s">
        <v>8387</v>
      </c>
      <c r="B4125" s="70" t="s">
        <v>8456</v>
      </c>
      <c r="C4125" s="70" t="s">
        <v>11168</v>
      </c>
      <c r="D4125" s="70" t="s">
        <v>10831</v>
      </c>
      <c r="E4125" s="71" t="s">
        <v>8457</v>
      </c>
      <c r="F4125" s="70" t="s">
        <v>12059</v>
      </c>
      <c r="G4125" s="72">
        <v>0</v>
      </c>
      <c r="H4125" s="73" t="s">
        <v>3250</v>
      </c>
      <c r="I4125" s="74">
        <v>0</v>
      </c>
      <c r="J4125" s="75">
        <v>0</v>
      </c>
      <c r="K4125" s="75">
        <v>0</v>
      </c>
      <c r="L4125" s="72">
        <v>0</v>
      </c>
      <c r="M4125" s="72">
        <v>166</v>
      </c>
      <c r="N4125" s="72">
        <v>0</v>
      </c>
      <c r="O4125" s="72">
        <v>166</v>
      </c>
      <c r="P4125" s="72">
        <v>12</v>
      </c>
    </row>
    <row r="4126" spans="1:16">
      <c r="A4126" s="70" t="s">
        <v>8389</v>
      </c>
      <c r="B4126" s="70" t="s">
        <v>8458</v>
      </c>
      <c r="C4126" s="70" t="s">
        <v>10832</v>
      </c>
      <c r="D4126" s="70" t="s">
        <v>10831</v>
      </c>
      <c r="E4126" s="71" t="s">
        <v>8459</v>
      </c>
      <c r="F4126" s="70" t="s">
        <v>12059</v>
      </c>
      <c r="G4126" s="72">
        <v>51</v>
      </c>
      <c r="H4126" s="73" t="s">
        <v>12037</v>
      </c>
      <c r="I4126" s="74">
        <v>0.55434782608695654</v>
      </c>
      <c r="J4126" s="75">
        <v>0</v>
      </c>
      <c r="K4126" s="75">
        <v>0</v>
      </c>
      <c r="L4126" s="72">
        <v>0</v>
      </c>
      <c r="M4126" s="72">
        <v>41</v>
      </c>
      <c r="N4126" s="72">
        <v>0</v>
      </c>
      <c r="O4126" s="72">
        <v>92</v>
      </c>
      <c r="P4126" s="72">
        <v>12</v>
      </c>
    </row>
    <row r="4127" spans="1:16">
      <c r="A4127" s="70" t="s">
        <v>8391</v>
      </c>
      <c r="B4127" s="70" t="s">
        <v>8460</v>
      </c>
      <c r="C4127" s="70" t="s">
        <v>11170</v>
      </c>
      <c r="D4127" s="70" t="s">
        <v>10831</v>
      </c>
      <c r="E4127" s="71" t="s">
        <v>8461</v>
      </c>
      <c r="F4127" s="70" t="s">
        <v>12059</v>
      </c>
      <c r="G4127" s="72">
        <v>0</v>
      </c>
      <c r="H4127" s="73" t="s">
        <v>3250</v>
      </c>
      <c r="I4127" s="74">
        <v>0</v>
      </c>
      <c r="J4127" s="75">
        <v>0</v>
      </c>
      <c r="K4127" s="75">
        <v>0</v>
      </c>
      <c r="L4127" s="72">
        <v>0</v>
      </c>
      <c r="M4127" s="72">
        <v>292</v>
      </c>
      <c r="N4127" s="72">
        <v>0</v>
      </c>
      <c r="O4127" s="72">
        <v>292</v>
      </c>
      <c r="P4127" s="72">
        <v>12</v>
      </c>
    </row>
    <row r="4128" spans="1:16">
      <c r="A4128" s="70" t="s">
        <v>8393</v>
      </c>
      <c r="B4128" s="70" t="s">
        <v>8462</v>
      </c>
      <c r="C4128" s="70" t="s">
        <v>11172</v>
      </c>
      <c r="D4128" s="70" t="s">
        <v>10831</v>
      </c>
      <c r="E4128" s="71" t="s">
        <v>8463</v>
      </c>
      <c r="F4128" s="70" t="s">
        <v>12059</v>
      </c>
      <c r="G4128" s="72">
        <v>124</v>
      </c>
      <c r="H4128" s="73" t="s">
        <v>12054</v>
      </c>
      <c r="I4128" s="74">
        <v>0.38271604938271603</v>
      </c>
      <c r="J4128" s="75">
        <v>80</v>
      </c>
      <c r="K4128" s="75">
        <v>0</v>
      </c>
      <c r="L4128" s="72">
        <v>0</v>
      </c>
      <c r="M4128" s="72">
        <v>0</v>
      </c>
      <c r="N4128" s="72">
        <v>0</v>
      </c>
      <c r="O4128" s="72">
        <v>324</v>
      </c>
      <c r="P4128" s="72">
        <v>12</v>
      </c>
    </row>
    <row r="4129" spans="1:16">
      <c r="A4129" s="70" t="s">
        <v>8395</v>
      </c>
      <c r="B4129" s="70" t="s">
        <v>8464</v>
      </c>
      <c r="C4129" s="70" t="s">
        <v>11173</v>
      </c>
      <c r="D4129" s="70" t="s">
        <v>10831</v>
      </c>
      <c r="E4129" s="71" t="s">
        <v>8465</v>
      </c>
      <c r="F4129" s="70" t="s">
        <v>12059</v>
      </c>
      <c r="G4129" s="72">
        <v>0</v>
      </c>
      <c r="H4129" s="73" t="s">
        <v>3250</v>
      </c>
      <c r="I4129" s="74">
        <v>0</v>
      </c>
      <c r="J4129" s="75">
        <v>136</v>
      </c>
      <c r="K4129" s="75">
        <v>0</v>
      </c>
      <c r="L4129" s="72">
        <v>0</v>
      </c>
      <c r="M4129" s="72">
        <v>0</v>
      </c>
      <c r="N4129" s="72">
        <v>0</v>
      </c>
      <c r="O4129" s="72">
        <v>136</v>
      </c>
      <c r="P4129" s="72">
        <v>12</v>
      </c>
    </row>
    <row r="4130" spans="1:16">
      <c r="A4130" s="70" t="s">
        <v>8397</v>
      </c>
      <c r="B4130" s="70" t="s">
        <v>8466</v>
      </c>
      <c r="C4130" s="70" t="s">
        <v>10954</v>
      </c>
      <c r="D4130" s="70" t="s">
        <v>10831</v>
      </c>
      <c r="E4130" s="71" t="s">
        <v>8467</v>
      </c>
      <c r="F4130" s="70" t="s">
        <v>12059</v>
      </c>
      <c r="G4130" s="72">
        <v>0</v>
      </c>
      <c r="H4130" s="73" t="s">
        <v>3250</v>
      </c>
      <c r="I4130" s="74">
        <v>0</v>
      </c>
      <c r="J4130" s="75">
        <v>45</v>
      </c>
      <c r="K4130" s="75">
        <v>0</v>
      </c>
      <c r="L4130" s="72">
        <v>0</v>
      </c>
      <c r="M4130" s="72">
        <v>45</v>
      </c>
      <c r="N4130" s="72">
        <v>0</v>
      </c>
      <c r="O4130" s="72">
        <v>90</v>
      </c>
      <c r="P4130" s="72">
        <v>12</v>
      </c>
    </row>
    <row r="4131" spans="1:16">
      <c r="A4131" s="70" t="s">
        <v>8399</v>
      </c>
      <c r="B4131" s="70" t="s">
        <v>8468</v>
      </c>
      <c r="C4131" s="70" t="s">
        <v>11175</v>
      </c>
      <c r="D4131" s="70" t="s">
        <v>10831</v>
      </c>
      <c r="E4131" s="71" t="s">
        <v>8469</v>
      </c>
      <c r="F4131" s="70" t="s">
        <v>12059</v>
      </c>
      <c r="G4131" s="72">
        <v>155</v>
      </c>
      <c r="H4131" s="73" t="s">
        <v>12033</v>
      </c>
      <c r="I4131" s="74">
        <v>0.88571428571428568</v>
      </c>
      <c r="J4131" s="75">
        <v>0</v>
      </c>
      <c r="K4131" s="75">
        <v>0</v>
      </c>
      <c r="L4131" s="72">
        <v>0</v>
      </c>
      <c r="M4131" s="72">
        <v>20</v>
      </c>
      <c r="N4131" s="72">
        <v>0</v>
      </c>
      <c r="O4131" s="72">
        <v>175</v>
      </c>
      <c r="P4131" s="72">
        <v>12</v>
      </c>
    </row>
    <row r="4132" spans="1:16">
      <c r="A4132" s="70" t="s">
        <v>8401</v>
      </c>
      <c r="B4132" s="70" t="s">
        <v>8470</v>
      </c>
      <c r="C4132" s="70" t="s">
        <v>11703</v>
      </c>
      <c r="D4132" s="70" t="s">
        <v>10831</v>
      </c>
      <c r="E4132" s="71" t="s">
        <v>8471</v>
      </c>
      <c r="F4132" s="70" t="s">
        <v>12059</v>
      </c>
      <c r="G4132" s="72">
        <v>39</v>
      </c>
      <c r="H4132" s="73" t="s">
        <v>12031</v>
      </c>
      <c r="I4132" s="74">
        <v>0.48148148148148145</v>
      </c>
      <c r="J4132" s="75">
        <v>0</v>
      </c>
      <c r="K4132" s="75">
        <v>0</v>
      </c>
      <c r="L4132" s="72">
        <v>0</v>
      </c>
      <c r="M4132" s="72">
        <v>30</v>
      </c>
      <c r="N4132" s="72">
        <v>0</v>
      </c>
      <c r="O4132" s="72">
        <v>81</v>
      </c>
      <c r="P4132" s="72">
        <v>12</v>
      </c>
    </row>
    <row r="4133" spans="1:16">
      <c r="A4133" s="70" t="s">
        <v>8403</v>
      </c>
      <c r="B4133" s="70" t="s">
        <v>8472</v>
      </c>
      <c r="C4133" s="70" t="s">
        <v>10833</v>
      </c>
      <c r="D4133" s="70" t="s">
        <v>10831</v>
      </c>
      <c r="E4133" s="71" t="s">
        <v>8473</v>
      </c>
      <c r="F4133" s="70" t="s">
        <v>12059</v>
      </c>
      <c r="G4133" s="72">
        <v>0</v>
      </c>
      <c r="H4133" s="73" t="s">
        <v>3250</v>
      </c>
      <c r="I4133" s="74">
        <v>0</v>
      </c>
      <c r="J4133" s="75">
        <v>0</v>
      </c>
      <c r="K4133" s="75">
        <v>0</v>
      </c>
      <c r="L4133" s="72">
        <v>0</v>
      </c>
      <c r="M4133" s="72">
        <v>202</v>
      </c>
      <c r="N4133" s="72">
        <v>0</v>
      </c>
      <c r="O4133" s="72">
        <v>202</v>
      </c>
      <c r="P4133" s="72">
        <v>12</v>
      </c>
    </row>
    <row r="4134" spans="1:16">
      <c r="A4134" s="70" t="s">
        <v>8405</v>
      </c>
      <c r="B4134" s="70" t="s">
        <v>8474</v>
      </c>
      <c r="C4134" s="70" t="s">
        <v>11180</v>
      </c>
      <c r="D4134" s="70" t="s">
        <v>10831</v>
      </c>
      <c r="E4134" s="71" t="s">
        <v>8475</v>
      </c>
      <c r="F4134" s="70" t="s">
        <v>12059</v>
      </c>
      <c r="G4134" s="72">
        <v>59</v>
      </c>
      <c r="H4134" s="73" t="s">
        <v>12033</v>
      </c>
      <c r="I4134" s="74">
        <v>0.49579831932773111</v>
      </c>
      <c r="J4134" s="75">
        <v>0</v>
      </c>
      <c r="K4134" s="75">
        <v>0</v>
      </c>
      <c r="L4134" s="72">
        <v>0</v>
      </c>
      <c r="M4134" s="72">
        <v>60</v>
      </c>
      <c r="N4134" s="72">
        <v>0</v>
      </c>
      <c r="O4134" s="72">
        <v>119</v>
      </c>
      <c r="P4134" s="72">
        <v>12</v>
      </c>
    </row>
    <row r="4135" spans="1:16">
      <c r="A4135" s="70" t="s">
        <v>8407</v>
      </c>
      <c r="B4135" s="70" t="s">
        <v>8476</v>
      </c>
      <c r="C4135" s="70" t="s">
        <v>11938</v>
      </c>
      <c r="D4135" s="70" t="s">
        <v>10831</v>
      </c>
      <c r="E4135" s="71" t="s">
        <v>8477</v>
      </c>
      <c r="F4135" s="70" t="s">
        <v>12059</v>
      </c>
      <c r="G4135" s="72">
        <v>0</v>
      </c>
      <c r="H4135" s="73" t="s">
        <v>3250</v>
      </c>
      <c r="I4135" s="74">
        <v>0</v>
      </c>
      <c r="J4135" s="75">
        <v>0</v>
      </c>
      <c r="K4135" s="75">
        <v>0</v>
      </c>
      <c r="L4135" s="72">
        <v>186</v>
      </c>
      <c r="M4135" s="72">
        <v>55</v>
      </c>
      <c r="N4135" s="72">
        <v>0</v>
      </c>
      <c r="O4135" s="72">
        <v>341</v>
      </c>
      <c r="P4135" s="72">
        <v>12</v>
      </c>
    </row>
    <row r="4136" spans="1:16">
      <c r="A4136" s="70" t="s">
        <v>8409</v>
      </c>
      <c r="B4136" s="70" t="s">
        <v>8478</v>
      </c>
      <c r="C4136" s="70" t="s">
        <v>11185</v>
      </c>
      <c r="D4136" s="70" t="s">
        <v>10831</v>
      </c>
      <c r="E4136" s="71" t="s">
        <v>8479</v>
      </c>
      <c r="F4136" s="70" t="s">
        <v>12059</v>
      </c>
      <c r="G4136" s="72">
        <v>0</v>
      </c>
      <c r="H4136" s="73" t="s">
        <v>3250</v>
      </c>
      <c r="I4136" s="74">
        <v>0</v>
      </c>
      <c r="J4136" s="75">
        <v>0</v>
      </c>
      <c r="K4136" s="75">
        <v>0</v>
      </c>
      <c r="L4136" s="72">
        <v>0</v>
      </c>
      <c r="M4136" s="72">
        <v>140</v>
      </c>
      <c r="N4136" s="72">
        <v>0</v>
      </c>
      <c r="O4136" s="72">
        <v>140</v>
      </c>
      <c r="P4136" s="72">
        <v>12</v>
      </c>
    </row>
    <row r="4137" spans="1:16">
      <c r="A4137" s="70" t="s">
        <v>8411</v>
      </c>
      <c r="B4137" s="70" t="s">
        <v>8480</v>
      </c>
      <c r="C4137" s="70" t="s">
        <v>10835</v>
      </c>
      <c r="D4137" s="70" t="s">
        <v>10836</v>
      </c>
      <c r="E4137" s="71" t="s">
        <v>8481</v>
      </c>
      <c r="F4137" s="70" t="s">
        <v>12059</v>
      </c>
      <c r="G4137" s="72">
        <v>53</v>
      </c>
      <c r="H4137" s="73" t="s">
        <v>12038</v>
      </c>
      <c r="I4137" s="74">
        <v>1</v>
      </c>
      <c r="J4137" s="75">
        <v>0</v>
      </c>
      <c r="K4137" s="75">
        <v>0</v>
      </c>
      <c r="L4137" s="72">
        <v>0</v>
      </c>
      <c r="M4137" s="72">
        <v>0</v>
      </c>
      <c r="N4137" s="72">
        <v>0</v>
      </c>
      <c r="O4137" s="72">
        <v>53</v>
      </c>
      <c r="P4137" s="72">
        <v>12</v>
      </c>
    </row>
    <row r="4138" spans="1:16">
      <c r="A4138" s="70" t="s">
        <v>8413</v>
      </c>
      <c r="B4138" s="70" t="s">
        <v>8482</v>
      </c>
      <c r="C4138" s="70" t="s">
        <v>11791</v>
      </c>
      <c r="D4138" s="70" t="s">
        <v>10836</v>
      </c>
      <c r="E4138" s="71" t="s">
        <v>8483</v>
      </c>
      <c r="F4138" s="70" t="s">
        <v>12059</v>
      </c>
      <c r="G4138" s="72">
        <v>0</v>
      </c>
      <c r="H4138" s="73" t="s">
        <v>3250</v>
      </c>
      <c r="I4138" s="74">
        <v>0</v>
      </c>
      <c r="J4138" s="75">
        <v>95</v>
      </c>
      <c r="K4138" s="75">
        <v>0</v>
      </c>
      <c r="L4138" s="72">
        <v>0</v>
      </c>
      <c r="M4138" s="72">
        <v>0</v>
      </c>
      <c r="N4138" s="72">
        <v>0</v>
      </c>
      <c r="O4138" s="72">
        <v>95</v>
      </c>
      <c r="P4138" s="72">
        <v>12</v>
      </c>
    </row>
    <row r="4139" spans="1:16">
      <c r="A4139" s="70" t="s">
        <v>8415</v>
      </c>
      <c r="B4139" s="70" t="s">
        <v>8484</v>
      </c>
      <c r="C4139" s="70" t="s">
        <v>10959</v>
      </c>
      <c r="D4139" s="70" t="s">
        <v>10836</v>
      </c>
      <c r="E4139" s="71" t="s">
        <v>8485</v>
      </c>
      <c r="F4139" s="70" t="s">
        <v>12059</v>
      </c>
      <c r="G4139" s="72">
        <v>51</v>
      </c>
      <c r="H4139" s="73" t="s">
        <v>12054</v>
      </c>
      <c r="I4139" s="74">
        <v>0.17</v>
      </c>
      <c r="J4139" s="75">
        <v>100</v>
      </c>
      <c r="K4139" s="75">
        <v>0</v>
      </c>
      <c r="L4139" s="72">
        <v>0</v>
      </c>
      <c r="M4139" s="72">
        <v>99</v>
      </c>
      <c r="N4139" s="72">
        <v>0</v>
      </c>
      <c r="O4139" s="72">
        <v>300</v>
      </c>
      <c r="P4139" s="72">
        <v>12</v>
      </c>
    </row>
    <row r="4140" spans="1:16">
      <c r="A4140" s="70" t="s">
        <v>8417</v>
      </c>
      <c r="B4140" s="70" t="s">
        <v>8486</v>
      </c>
      <c r="C4140" s="70" t="s">
        <v>10960</v>
      </c>
      <c r="D4140" s="70" t="s">
        <v>10836</v>
      </c>
      <c r="E4140" s="71" t="s">
        <v>8487</v>
      </c>
      <c r="F4140" s="70" t="s">
        <v>12059</v>
      </c>
      <c r="G4140" s="72">
        <v>52</v>
      </c>
      <c r="H4140" s="73" t="s">
        <v>12031</v>
      </c>
      <c r="I4140" s="74">
        <v>0.52</v>
      </c>
      <c r="J4140" s="75">
        <v>48</v>
      </c>
      <c r="K4140" s="75">
        <v>0</v>
      </c>
      <c r="L4140" s="72">
        <v>0</v>
      </c>
      <c r="M4140" s="72">
        <v>0</v>
      </c>
      <c r="N4140" s="72">
        <v>0</v>
      </c>
      <c r="O4140" s="72">
        <v>100</v>
      </c>
      <c r="P4140" s="72">
        <v>12</v>
      </c>
    </row>
    <row r="4141" spans="1:16">
      <c r="A4141" s="70" t="s">
        <v>8419</v>
      </c>
      <c r="B4141" s="70" t="s">
        <v>8488</v>
      </c>
      <c r="C4141" s="70" t="s">
        <v>11195</v>
      </c>
      <c r="D4141" s="70" t="s">
        <v>10836</v>
      </c>
      <c r="E4141" s="71" t="s">
        <v>8489</v>
      </c>
      <c r="F4141" s="70" t="s">
        <v>12059</v>
      </c>
      <c r="G4141" s="72">
        <v>50</v>
      </c>
      <c r="H4141" s="73" t="s">
        <v>12031</v>
      </c>
      <c r="I4141" s="74">
        <v>1</v>
      </c>
      <c r="J4141" s="75">
        <v>0</v>
      </c>
      <c r="K4141" s="75">
        <v>0</v>
      </c>
      <c r="L4141" s="72">
        <v>0</v>
      </c>
      <c r="M4141" s="72">
        <v>0</v>
      </c>
      <c r="N4141" s="72">
        <v>0</v>
      </c>
      <c r="O4141" s="72">
        <v>50</v>
      </c>
      <c r="P4141" s="72">
        <v>12</v>
      </c>
    </row>
    <row r="4142" spans="1:16">
      <c r="A4142" s="70" t="s">
        <v>8421</v>
      </c>
      <c r="B4142" s="70" t="s">
        <v>8490</v>
      </c>
      <c r="C4142" s="70" t="s">
        <v>11200</v>
      </c>
      <c r="D4142" s="70" t="s">
        <v>10836</v>
      </c>
      <c r="E4142" s="71" t="s">
        <v>8491</v>
      </c>
      <c r="F4142" s="70" t="s">
        <v>12059</v>
      </c>
      <c r="G4142" s="72">
        <v>42</v>
      </c>
      <c r="H4142" s="73" t="s">
        <v>12038</v>
      </c>
      <c r="I4142" s="74">
        <v>0.42857142857142855</v>
      </c>
      <c r="J4142" s="75">
        <v>0</v>
      </c>
      <c r="K4142" s="75">
        <v>0</v>
      </c>
      <c r="L4142" s="72">
        <v>0</v>
      </c>
      <c r="M4142" s="72">
        <v>56</v>
      </c>
      <c r="N4142" s="72">
        <v>0</v>
      </c>
      <c r="O4142" s="72">
        <v>98</v>
      </c>
      <c r="P4142" s="72">
        <v>12</v>
      </c>
    </row>
    <row r="4143" spans="1:16">
      <c r="A4143" s="70" t="s">
        <v>8423</v>
      </c>
      <c r="B4143" s="70" t="s">
        <v>8492</v>
      </c>
      <c r="C4143" s="70" t="s">
        <v>11200</v>
      </c>
      <c r="D4143" s="70" t="s">
        <v>10836</v>
      </c>
      <c r="E4143" s="71" t="s">
        <v>8493</v>
      </c>
      <c r="F4143" s="70" t="s">
        <v>12059</v>
      </c>
      <c r="G4143" s="72">
        <v>140</v>
      </c>
      <c r="H4143" s="73" t="s">
        <v>12031</v>
      </c>
      <c r="I4143" s="74">
        <v>1</v>
      </c>
      <c r="J4143" s="75">
        <v>0</v>
      </c>
      <c r="K4143" s="75">
        <v>0</v>
      </c>
      <c r="L4143" s="72">
        <v>0</v>
      </c>
      <c r="M4143" s="72">
        <v>0</v>
      </c>
      <c r="N4143" s="72">
        <v>0</v>
      </c>
      <c r="O4143" s="72">
        <v>140</v>
      </c>
      <c r="P4143" s="72">
        <v>12</v>
      </c>
    </row>
    <row r="4144" spans="1:16">
      <c r="A4144" s="70" t="s">
        <v>8425</v>
      </c>
      <c r="B4144" s="70" t="s">
        <v>8494</v>
      </c>
      <c r="C4144" s="70" t="s">
        <v>10837</v>
      </c>
      <c r="D4144" s="70" t="s">
        <v>10838</v>
      </c>
      <c r="E4144" s="71" t="s">
        <v>8495</v>
      </c>
      <c r="F4144" s="70" t="s">
        <v>12059</v>
      </c>
      <c r="G4144" s="72">
        <v>50</v>
      </c>
      <c r="H4144" s="73" t="s">
        <v>12054</v>
      </c>
      <c r="I4144" s="74">
        <v>0.21551724137931033</v>
      </c>
      <c r="J4144" s="75">
        <v>100</v>
      </c>
      <c r="K4144" s="75">
        <v>0</v>
      </c>
      <c r="L4144" s="72">
        <v>0</v>
      </c>
      <c r="M4144" s="72">
        <v>0</v>
      </c>
      <c r="N4144" s="72">
        <v>0</v>
      </c>
      <c r="O4144" s="72">
        <v>232</v>
      </c>
      <c r="P4144" s="72">
        <v>12</v>
      </c>
    </row>
    <row r="4145" spans="1:16">
      <c r="A4145" s="70" t="s">
        <v>8427</v>
      </c>
      <c r="B4145" s="70" t="s">
        <v>8496</v>
      </c>
      <c r="C4145" s="70" t="s">
        <v>11204</v>
      </c>
      <c r="D4145" s="70" t="s">
        <v>10838</v>
      </c>
      <c r="E4145" s="71" t="s">
        <v>8497</v>
      </c>
      <c r="F4145" s="70" t="s">
        <v>12059</v>
      </c>
      <c r="G4145" s="72">
        <v>0</v>
      </c>
      <c r="H4145" s="73" t="s">
        <v>3250</v>
      </c>
      <c r="I4145" s="74">
        <v>0</v>
      </c>
      <c r="J4145" s="75">
        <v>0</v>
      </c>
      <c r="K4145" s="75">
        <v>52</v>
      </c>
      <c r="L4145" s="72">
        <v>0</v>
      </c>
      <c r="M4145" s="72">
        <v>0</v>
      </c>
      <c r="N4145" s="72">
        <v>0</v>
      </c>
      <c r="O4145" s="72">
        <v>52</v>
      </c>
      <c r="P4145" s="72">
        <v>12</v>
      </c>
    </row>
    <row r="4146" spans="1:16">
      <c r="A4146" s="70" t="s">
        <v>8429</v>
      </c>
      <c r="B4146" s="70" t="s">
        <v>8498</v>
      </c>
      <c r="C4146" s="70" t="s">
        <v>11205</v>
      </c>
      <c r="D4146" s="70" t="s">
        <v>10838</v>
      </c>
      <c r="E4146" s="71" t="s">
        <v>8499</v>
      </c>
      <c r="F4146" s="70" t="s">
        <v>12059</v>
      </c>
      <c r="G4146" s="72">
        <v>0</v>
      </c>
      <c r="H4146" s="73" t="s">
        <v>3250</v>
      </c>
      <c r="I4146" s="74">
        <v>0</v>
      </c>
      <c r="J4146" s="75">
        <v>41</v>
      </c>
      <c r="K4146" s="75">
        <v>0</v>
      </c>
      <c r="L4146" s="72">
        <v>0</v>
      </c>
      <c r="M4146" s="72">
        <v>0</v>
      </c>
      <c r="N4146" s="72">
        <v>0</v>
      </c>
      <c r="O4146" s="72">
        <v>41</v>
      </c>
      <c r="P4146" s="72">
        <v>12</v>
      </c>
    </row>
    <row r="4147" spans="1:16">
      <c r="A4147" s="70" t="s">
        <v>8431</v>
      </c>
      <c r="B4147" s="70" t="s">
        <v>8500</v>
      </c>
      <c r="C4147" s="70" t="s">
        <v>10841</v>
      </c>
      <c r="D4147" s="70" t="s">
        <v>10840</v>
      </c>
      <c r="E4147" s="71" t="s">
        <v>8501</v>
      </c>
      <c r="F4147" s="70" t="s">
        <v>12059</v>
      </c>
      <c r="G4147" s="72">
        <v>46</v>
      </c>
      <c r="H4147" s="73" t="s">
        <v>12037</v>
      </c>
      <c r="I4147" s="74">
        <v>0.38333333333333336</v>
      </c>
      <c r="J4147" s="75">
        <v>36</v>
      </c>
      <c r="K4147" s="75">
        <v>0</v>
      </c>
      <c r="L4147" s="72">
        <v>0</v>
      </c>
      <c r="M4147" s="72">
        <v>38</v>
      </c>
      <c r="N4147" s="72">
        <v>0</v>
      </c>
      <c r="O4147" s="72">
        <v>120</v>
      </c>
      <c r="P4147" s="72">
        <v>12</v>
      </c>
    </row>
    <row r="4148" spans="1:16">
      <c r="A4148" s="70" t="s">
        <v>8433</v>
      </c>
      <c r="B4148" s="70" t="s">
        <v>8502</v>
      </c>
      <c r="C4148" s="70" t="s">
        <v>10841</v>
      </c>
      <c r="D4148" s="70" t="s">
        <v>10840</v>
      </c>
      <c r="E4148" s="71" t="s">
        <v>8503</v>
      </c>
      <c r="F4148" s="70" t="s">
        <v>12059</v>
      </c>
      <c r="G4148" s="72">
        <v>28</v>
      </c>
      <c r="H4148" s="73" t="s">
        <v>12038</v>
      </c>
      <c r="I4148" s="74">
        <v>1</v>
      </c>
      <c r="J4148" s="75">
        <v>0</v>
      </c>
      <c r="K4148" s="75">
        <v>0</v>
      </c>
      <c r="L4148" s="72">
        <v>0</v>
      </c>
      <c r="M4148" s="72">
        <v>0</v>
      </c>
      <c r="N4148" s="72">
        <v>0</v>
      </c>
      <c r="O4148" s="72">
        <v>28</v>
      </c>
      <c r="P4148" s="72">
        <v>12</v>
      </c>
    </row>
    <row r="4149" spans="1:16">
      <c r="A4149" s="70" t="s">
        <v>8435</v>
      </c>
      <c r="B4149" s="70" t="s">
        <v>8504</v>
      </c>
      <c r="C4149" s="70" t="s">
        <v>10961</v>
      </c>
      <c r="D4149" s="70" t="s">
        <v>10843</v>
      </c>
      <c r="E4149" s="71" t="s">
        <v>8505</v>
      </c>
      <c r="F4149" s="70" t="s">
        <v>12059</v>
      </c>
      <c r="G4149" s="72">
        <v>0</v>
      </c>
      <c r="H4149" s="73" t="s">
        <v>3250</v>
      </c>
      <c r="I4149" s="74">
        <v>0</v>
      </c>
      <c r="J4149" s="75">
        <v>0</v>
      </c>
      <c r="K4149" s="75">
        <v>0</v>
      </c>
      <c r="L4149" s="72">
        <v>154</v>
      </c>
      <c r="M4149" s="72">
        <v>33</v>
      </c>
      <c r="N4149" s="72">
        <v>0</v>
      </c>
      <c r="O4149" s="72">
        <v>239</v>
      </c>
      <c r="P4149" s="72">
        <v>12</v>
      </c>
    </row>
    <row r="4150" spans="1:16">
      <c r="A4150" s="70" t="s">
        <v>8437</v>
      </c>
      <c r="B4150" s="70" t="s">
        <v>8506</v>
      </c>
      <c r="C4150" s="70" t="s">
        <v>10962</v>
      </c>
      <c r="D4150" s="70" t="s">
        <v>10845</v>
      </c>
      <c r="E4150" s="71" t="s">
        <v>8507</v>
      </c>
      <c r="F4150" s="70" t="s">
        <v>12059</v>
      </c>
      <c r="G4150" s="72">
        <v>0</v>
      </c>
      <c r="H4150" s="73" t="s">
        <v>3250</v>
      </c>
      <c r="I4150" s="74">
        <v>0</v>
      </c>
      <c r="J4150" s="75">
        <v>151</v>
      </c>
      <c r="K4150" s="75">
        <v>0</v>
      </c>
      <c r="L4150" s="72">
        <v>0</v>
      </c>
      <c r="M4150" s="72">
        <v>39</v>
      </c>
      <c r="N4150" s="72">
        <v>0</v>
      </c>
      <c r="O4150" s="72">
        <v>190</v>
      </c>
      <c r="P4150" s="72">
        <v>12</v>
      </c>
    </row>
    <row r="4151" spans="1:16">
      <c r="A4151" s="70" t="s">
        <v>8439</v>
      </c>
      <c r="B4151" s="70" t="s">
        <v>8508</v>
      </c>
      <c r="C4151" s="70" t="s">
        <v>10962</v>
      </c>
      <c r="D4151" s="70" t="s">
        <v>10845</v>
      </c>
      <c r="E4151" s="71" t="s">
        <v>8509</v>
      </c>
      <c r="F4151" s="70" t="s">
        <v>12059</v>
      </c>
      <c r="G4151" s="72">
        <v>70</v>
      </c>
      <c r="H4151" s="73" t="s">
        <v>12031</v>
      </c>
      <c r="I4151" s="74">
        <v>1</v>
      </c>
      <c r="J4151" s="75">
        <v>0</v>
      </c>
      <c r="K4151" s="75">
        <v>0</v>
      </c>
      <c r="L4151" s="72">
        <v>0</v>
      </c>
      <c r="M4151" s="72">
        <v>0</v>
      </c>
      <c r="N4151" s="72">
        <v>0</v>
      </c>
      <c r="O4151" s="72">
        <v>70</v>
      </c>
      <c r="P4151" s="72">
        <v>12</v>
      </c>
    </row>
    <row r="4152" spans="1:16">
      <c r="A4152" s="70" t="s">
        <v>8441</v>
      </c>
      <c r="B4152" s="70" t="s">
        <v>8510</v>
      </c>
      <c r="C4152" s="70" t="s">
        <v>11227</v>
      </c>
      <c r="D4152" s="70" t="s">
        <v>10845</v>
      </c>
      <c r="E4152" s="71" t="s">
        <v>8511</v>
      </c>
      <c r="F4152" s="70" t="s">
        <v>12059</v>
      </c>
      <c r="G4152" s="72">
        <v>15</v>
      </c>
      <c r="H4152" s="73" t="s">
        <v>12045</v>
      </c>
      <c r="I4152" s="74">
        <v>0.36585365853658536</v>
      </c>
      <c r="J4152" s="75">
        <v>0</v>
      </c>
      <c r="K4152" s="75">
        <v>26</v>
      </c>
      <c r="L4152" s="72">
        <v>0</v>
      </c>
      <c r="M4152" s="72">
        <v>0</v>
      </c>
      <c r="N4152" s="72">
        <v>0</v>
      </c>
      <c r="O4152" s="72">
        <v>41</v>
      </c>
      <c r="P4152" s="72">
        <v>12</v>
      </c>
    </row>
    <row r="4153" spans="1:16">
      <c r="A4153" s="70" t="s">
        <v>8443</v>
      </c>
      <c r="B4153" s="70" t="s">
        <v>8512</v>
      </c>
      <c r="C4153" s="70" t="s">
        <v>11228</v>
      </c>
      <c r="D4153" s="70" t="s">
        <v>10845</v>
      </c>
      <c r="E4153" s="71" t="s">
        <v>8513</v>
      </c>
      <c r="F4153" s="70" t="s">
        <v>12059</v>
      </c>
      <c r="G4153" s="72">
        <v>54</v>
      </c>
      <c r="H4153" s="73" t="s">
        <v>12054</v>
      </c>
      <c r="I4153" s="74">
        <v>0.34394904458598724</v>
      </c>
      <c r="J4153" s="75">
        <v>103</v>
      </c>
      <c r="K4153" s="75">
        <v>0</v>
      </c>
      <c r="L4153" s="72">
        <v>0</v>
      </c>
      <c r="M4153" s="72">
        <v>0</v>
      </c>
      <c r="N4153" s="72">
        <v>0</v>
      </c>
      <c r="O4153" s="72">
        <v>157</v>
      </c>
      <c r="P4153" s="72">
        <v>12</v>
      </c>
    </row>
    <row r="4154" spans="1:16">
      <c r="A4154" s="70" t="s">
        <v>8445</v>
      </c>
      <c r="B4154" s="70" t="s">
        <v>8514</v>
      </c>
      <c r="C4154" s="70" t="s">
        <v>11228</v>
      </c>
      <c r="D4154" s="70" t="s">
        <v>10845</v>
      </c>
      <c r="E4154" s="71" t="s">
        <v>8515</v>
      </c>
      <c r="F4154" s="70" t="s">
        <v>12059</v>
      </c>
      <c r="G4154" s="72">
        <v>0</v>
      </c>
      <c r="H4154" s="73" t="s">
        <v>3250</v>
      </c>
      <c r="I4154" s="74">
        <v>0</v>
      </c>
      <c r="J4154" s="75">
        <v>135</v>
      </c>
      <c r="K4154" s="75">
        <v>0</v>
      </c>
      <c r="L4154" s="72">
        <v>0</v>
      </c>
      <c r="M4154" s="72">
        <v>0</v>
      </c>
      <c r="N4154" s="72">
        <v>0</v>
      </c>
      <c r="O4154" s="72">
        <v>135</v>
      </c>
      <c r="P4154" s="72">
        <v>12</v>
      </c>
    </row>
    <row r="4155" spans="1:16">
      <c r="A4155" s="70" t="s">
        <v>8447</v>
      </c>
      <c r="B4155" s="70" t="s">
        <v>8516</v>
      </c>
      <c r="C4155" s="70" t="s">
        <v>11228</v>
      </c>
      <c r="D4155" s="70" t="s">
        <v>10845</v>
      </c>
      <c r="E4155" s="71" t="s">
        <v>8517</v>
      </c>
      <c r="F4155" s="70" t="s">
        <v>12059</v>
      </c>
      <c r="G4155" s="72">
        <v>0</v>
      </c>
      <c r="H4155" s="73" t="s">
        <v>3250</v>
      </c>
      <c r="I4155" s="74">
        <v>0</v>
      </c>
      <c r="J4155" s="75">
        <v>100</v>
      </c>
      <c r="K4155" s="75">
        <v>0</v>
      </c>
      <c r="L4155" s="72">
        <v>0</v>
      </c>
      <c r="M4155" s="72">
        <v>100</v>
      </c>
      <c r="N4155" s="72">
        <v>0</v>
      </c>
      <c r="O4155" s="72">
        <v>200</v>
      </c>
      <c r="P4155" s="72">
        <v>12</v>
      </c>
    </row>
    <row r="4156" spans="1:16">
      <c r="A4156" s="70" t="s">
        <v>8449</v>
      </c>
      <c r="B4156" s="70" t="s">
        <v>8518</v>
      </c>
      <c r="C4156" s="70" t="s">
        <v>11939</v>
      </c>
      <c r="D4156" s="70" t="s">
        <v>10845</v>
      </c>
      <c r="E4156" s="71" t="s">
        <v>8519</v>
      </c>
      <c r="F4156" s="70" t="s">
        <v>12059</v>
      </c>
      <c r="G4156" s="72">
        <v>54</v>
      </c>
      <c r="H4156" s="73" t="s">
        <v>12033</v>
      </c>
      <c r="I4156" s="74">
        <v>0.5</v>
      </c>
      <c r="J4156" s="75">
        <v>0</v>
      </c>
      <c r="K4156" s="75">
        <v>0</v>
      </c>
      <c r="L4156" s="72">
        <v>0</v>
      </c>
      <c r="M4156" s="72">
        <v>54</v>
      </c>
      <c r="N4156" s="72">
        <v>0</v>
      </c>
      <c r="O4156" s="72">
        <v>108</v>
      </c>
      <c r="P4156" s="72">
        <v>12</v>
      </c>
    </row>
    <row r="4157" spans="1:16">
      <c r="A4157" s="70" t="s">
        <v>8451</v>
      </c>
      <c r="B4157" s="70" t="s">
        <v>8520</v>
      </c>
      <c r="C4157" s="70" t="s">
        <v>11230</v>
      </c>
      <c r="D4157" s="70" t="s">
        <v>10847</v>
      </c>
      <c r="E4157" s="71" t="s">
        <v>8521</v>
      </c>
      <c r="F4157" s="70" t="s">
        <v>12059</v>
      </c>
      <c r="G4157" s="72">
        <v>71</v>
      </c>
      <c r="H4157" s="73" t="s">
        <v>12054</v>
      </c>
      <c r="I4157" s="74">
        <v>0.32420091324200911</v>
      </c>
      <c r="J4157" s="75">
        <v>0</v>
      </c>
      <c r="K4157" s="75">
        <v>0</v>
      </c>
      <c r="L4157" s="72">
        <v>104</v>
      </c>
      <c r="M4157" s="72">
        <v>44</v>
      </c>
      <c r="N4157" s="72">
        <v>0</v>
      </c>
      <c r="O4157" s="72">
        <v>219</v>
      </c>
      <c r="P4157" s="72">
        <v>12</v>
      </c>
    </row>
    <row r="4158" spans="1:16">
      <c r="A4158" s="70" t="s">
        <v>8453</v>
      </c>
      <c r="B4158" s="70" t="s">
        <v>8522</v>
      </c>
      <c r="C4158" s="70" t="s">
        <v>11230</v>
      </c>
      <c r="D4158" s="70" t="s">
        <v>10847</v>
      </c>
      <c r="E4158" s="71" t="s">
        <v>8523</v>
      </c>
      <c r="F4158" s="70" t="s">
        <v>12059</v>
      </c>
      <c r="G4158" s="72">
        <v>51</v>
      </c>
      <c r="H4158" s="73" t="s">
        <v>12033</v>
      </c>
      <c r="I4158" s="74">
        <v>1</v>
      </c>
      <c r="J4158" s="75">
        <v>0</v>
      </c>
      <c r="K4158" s="75">
        <v>0</v>
      </c>
      <c r="L4158" s="72">
        <v>0</v>
      </c>
      <c r="M4158" s="72">
        <v>0</v>
      </c>
      <c r="N4158" s="72">
        <v>0</v>
      </c>
      <c r="O4158" s="72">
        <v>51</v>
      </c>
      <c r="P4158" s="72">
        <v>12</v>
      </c>
    </row>
    <row r="4159" spans="1:16">
      <c r="A4159" s="70" t="s">
        <v>8454</v>
      </c>
      <c r="B4159" s="70" t="s">
        <v>8524</v>
      </c>
      <c r="C4159" s="70" t="s">
        <v>11252</v>
      </c>
      <c r="D4159" s="70" t="s">
        <v>10849</v>
      </c>
      <c r="E4159" s="71" t="s">
        <v>8525</v>
      </c>
      <c r="F4159" s="70" t="s">
        <v>12059</v>
      </c>
      <c r="G4159" s="72">
        <v>0</v>
      </c>
      <c r="H4159" s="73" t="s">
        <v>3250</v>
      </c>
      <c r="I4159" s="74">
        <v>0</v>
      </c>
      <c r="J4159" s="75">
        <v>25</v>
      </c>
      <c r="K4159" s="75">
        <v>0</v>
      </c>
      <c r="L4159" s="72">
        <v>0</v>
      </c>
      <c r="M4159" s="72">
        <v>92</v>
      </c>
      <c r="N4159" s="72">
        <v>0</v>
      </c>
      <c r="O4159" s="72">
        <v>117</v>
      </c>
      <c r="P4159" s="72">
        <v>12</v>
      </c>
    </row>
    <row r="4160" spans="1:16">
      <c r="A4160" s="70" t="s">
        <v>8456</v>
      </c>
      <c r="B4160" s="70" t="s">
        <v>8526</v>
      </c>
      <c r="C4160" s="70" t="s">
        <v>11257</v>
      </c>
      <c r="D4160" s="70" t="s">
        <v>10849</v>
      </c>
      <c r="E4160" s="71" t="s">
        <v>8527</v>
      </c>
      <c r="F4160" s="70" t="s">
        <v>12059</v>
      </c>
      <c r="G4160" s="72">
        <v>0</v>
      </c>
      <c r="H4160" s="73" t="s">
        <v>3250</v>
      </c>
      <c r="I4160" s="74">
        <v>0</v>
      </c>
      <c r="J4160" s="75">
        <v>40</v>
      </c>
      <c r="K4160" s="75">
        <v>0</v>
      </c>
      <c r="L4160" s="72">
        <v>0</v>
      </c>
      <c r="M4160" s="72">
        <v>28</v>
      </c>
      <c r="N4160" s="72">
        <v>0</v>
      </c>
      <c r="O4160" s="72">
        <v>68</v>
      </c>
      <c r="P4160" s="72">
        <v>12</v>
      </c>
    </row>
    <row r="4161" spans="1:16">
      <c r="A4161" s="70" t="s">
        <v>8458</v>
      </c>
      <c r="B4161" s="70" t="s">
        <v>8528</v>
      </c>
      <c r="C4161" s="70" t="s">
        <v>11940</v>
      </c>
      <c r="D4161" s="70" t="s">
        <v>10849</v>
      </c>
      <c r="E4161" s="71" t="s">
        <v>8529</v>
      </c>
      <c r="F4161" s="70" t="s">
        <v>12059</v>
      </c>
      <c r="G4161" s="72">
        <v>31</v>
      </c>
      <c r="H4161" s="73" t="s">
        <v>12055</v>
      </c>
      <c r="I4161" s="74">
        <v>0.32291666666666669</v>
      </c>
      <c r="J4161" s="75">
        <v>0</v>
      </c>
      <c r="K4161" s="75">
        <v>20</v>
      </c>
      <c r="L4161" s="72">
        <v>0</v>
      </c>
      <c r="M4161" s="72">
        <v>45</v>
      </c>
      <c r="N4161" s="72">
        <v>0</v>
      </c>
      <c r="O4161" s="72">
        <v>96</v>
      </c>
      <c r="P4161" s="72">
        <v>12</v>
      </c>
    </row>
    <row r="4162" spans="1:16">
      <c r="A4162" s="70" t="s">
        <v>8460</v>
      </c>
      <c r="B4162" s="70" t="s">
        <v>8530</v>
      </c>
      <c r="C4162" s="70" t="s">
        <v>11767</v>
      </c>
      <c r="D4162" s="70" t="s">
        <v>10851</v>
      </c>
      <c r="E4162" s="71" t="s">
        <v>8531</v>
      </c>
      <c r="F4162" s="70" t="s">
        <v>12059</v>
      </c>
      <c r="G4162" s="72">
        <v>0</v>
      </c>
      <c r="H4162" s="73" t="s">
        <v>3250</v>
      </c>
      <c r="I4162" s="74">
        <v>0</v>
      </c>
      <c r="J4162" s="75">
        <v>110</v>
      </c>
      <c r="K4162" s="75">
        <v>0</v>
      </c>
      <c r="L4162" s="72">
        <v>0</v>
      </c>
      <c r="M4162" s="72">
        <v>0</v>
      </c>
      <c r="N4162" s="72">
        <v>0</v>
      </c>
      <c r="O4162" s="72">
        <v>110</v>
      </c>
      <c r="P4162" s="72">
        <v>12</v>
      </c>
    </row>
    <row r="4163" spans="1:16">
      <c r="A4163" s="70" t="s">
        <v>8462</v>
      </c>
      <c r="B4163" s="70" t="s">
        <v>8532</v>
      </c>
      <c r="C4163" s="70" t="s">
        <v>11271</v>
      </c>
      <c r="D4163" s="70" t="s">
        <v>10851</v>
      </c>
      <c r="E4163" s="71" t="s">
        <v>8533</v>
      </c>
      <c r="F4163" s="70" t="s">
        <v>12059</v>
      </c>
      <c r="G4163" s="72">
        <v>0</v>
      </c>
      <c r="H4163" s="73" t="s">
        <v>3250</v>
      </c>
      <c r="I4163" s="74">
        <v>0</v>
      </c>
      <c r="J4163" s="75">
        <v>54</v>
      </c>
      <c r="K4163" s="75">
        <v>0</v>
      </c>
      <c r="L4163" s="72">
        <v>0</v>
      </c>
      <c r="M4163" s="72">
        <v>52</v>
      </c>
      <c r="N4163" s="72">
        <v>0</v>
      </c>
      <c r="O4163" s="72">
        <v>106</v>
      </c>
      <c r="P4163" s="72">
        <v>12</v>
      </c>
    </row>
    <row r="4164" spans="1:16">
      <c r="A4164" s="70" t="s">
        <v>8464</v>
      </c>
      <c r="B4164" s="70" t="s">
        <v>8534</v>
      </c>
      <c r="C4164" s="70" t="s">
        <v>11274</v>
      </c>
      <c r="D4164" s="70" t="s">
        <v>10851</v>
      </c>
      <c r="E4164" s="71" t="s">
        <v>8535</v>
      </c>
      <c r="F4164" s="70" t="s">
        <v>12059</v>
      </c>
      <c r="G4164" s="72">
        <v>0</v>
      </c>
      <c r="H4164" s="73" t="s">
        <v>3250</v>
      </c>
      <c r="I4164" s="74">
        <v>0</v>
      </c>
      <c r="J4164" s="75">
        <v>96</v>
      </c>
      <c r="K4164" s="75">
        <v>0</v>
      </c>
      <c r="L4164" s="72">
        <v>0</v>
      </c>
      <c r="M4164" s="72">
        <v>112</v>
      </c>
      <c r="N4164" s="72">
        <v>0</v>
      </c>
      <c r="O4164" s="72">
        <v>208</v>
      </c>
      <c r="P4164" s="72">
        <v>12</v>
      </c>
    </row>
    <row r="4165" spans="1:16">
      <c r="A4165" s="70" t="s">
        <v>8466</v>
      </c>
      <c r="B4165" s="70" t="s">
        <v>8536</v>
      </c>
      <c r="C4165" s="70" t="s">
        <v>10969</v>
      </c>
      <c r="D4165" s="70" t="s">
        <v>10851</v>
      </c>
      <c r="E4165" s="71" t="s">
        <v>8537</v>
      </c>
      <c r="F4165" s="70" t="s">
        <v>12059</v>
      </c>
      <c r="G4165" s="72">
        <v>0</v>
      </c>
      <c r="H4165" s="73" t="s">
        <v>3250</v>
      </c>
      <c r="I4165" s="74">
        <v>0</v>
      </c>
      <c r="J4165" s="75">
        <v>93</v>
      </c>
      <c r="K4165" s="75">
        <v>0</v>
      </c>
      <c r="L4165" s="72">
        <v>0</v>
      </c>
      <c r="M4165" s="72">
        <v>52</v>
      </c>
      <c r="N4165" s="72">
        <v>0</v>
      </c>
      <c r="O4165" s="72">
        <v>145</v>
      </c>
      <c r="P4165" s="72">
        <v>12</v>
      </c>
    </row>
    <row r="4166" spans="1:16">
      <c r="A4166" s="70" t="s">
        <v>8468</v>
      </c>
      <c r="B4166" s="70" t="s">
        <v>8538</v>
      </c>
      <c r="C4166" s="70" t="s">
        <v>10969</v>
      </c>
      <c r="D4166" s="70" t="s">
        <v>10851</v>
      </c>
      <c r="E4166" s="71" t="s">
        <v>8539</v>
      </c>
      <c r="F4166" s="70" t="s">
        <v>12059</v>
      </c>
      <c r="G4166" s="72">
        <v>0</v>
      </c>
      <c r="H4166" s="73" t="s">
        <v>3250</v>
      </c>
      <c r="I4166" s="74">
        <v>0</v>
      </c>
      <c r="J4166" s="75">
        <v>0</v>
      </c>
      <c r="K4166" s="75">
        <v>0</v>
      </c>
      <c r="L4166" s="72">
        <v>0</v>
      </c>
      <c r="M4166" s="72">
        <v>244</v>
      </c>
      <c r="N4166" s="72">
        <v>0</v>
      </c>
      <c r="O4166" s="72">
        <v>244</v>
      </c>
      <c r="P4166" s="72">
        <v>12</v>
      </c>
    </row>
    <row r="4167" spans="1:16">
      <c r="A4167" s="70" t="s">
        <v>8470</v>
      </c>
      <c r="B4167" s="70" t="s">
        <v>8540</v>
      </c>
      <c r="C4167" s="70" t="s">
        <v>11277</v>
      </c>
      <c r="D4167" s="70" t="s">
        <v>10851</v>
      </c>
      <c r="E4167" s="71" t="s">
        <v>8541</v>
      </c>
      <c r="F4167" s="70" t="s">
        <v>12059</v>
      </c>
      <c r="G4167" s="72">
        <v>0</v>
      </c>
      <c r="H4167" s="73" t="s">
        <v>3250</v>
      </c>
      <c r="I4167" s="74">
        <v>0</v>
      </c>
      <c r="J4167" s="75">
        <v>50</v>
      </c>
      <c r="K4167" s="75">
        <v>0</v>
      </c>
      <c r="L4167" s="72">
        <v>0</v>
      </c>
      <c r="M4167" s="72">
        <v>100</v>
      </c>
      <c r="N4167" s="72">
        <v>0</v>
      </c>
      <c r="O4167" s="72">
        <v>150</v>
      </c>
      <c r="P4167" s="72">
        <v>12</v>
      </c>
    </row>
    <row r="4168" spans="1:16">
      <c r="A4168" s="70" t="s">
        <v>8472</v>
      </c>
      <c r="B4168" s="70" t="s">
        <v>8542</v>
      </c>
      <c r="C4168" s="70" t="s">
        <v>11278</v>
      </c>
      <c r="D4168" s="70" t="s">
        <v>10851</v>
      </c>
      <c r="E4168" s="71" t="s">
        <v>8543</v>
      </c>
      <c r="F4168" s="70" t="s">
        <v>12059</v>
      </c>
      <c r="G4168" s="72">
        <v>0</v>
      </c>
      <c r="H4168" s="73" t="s">
        <v>3250</v>
      </c>
      <c r="I4168" s="74">
        <v>0</v>
      </c>
      <c r="J4168" s="75">
        <v>125</v>
      </c>
      <c r="K4168" s="75">
        <v>0</v>
      </c>
      <c r="L4168" s="72">
        <v>0</v>
      </c>
      <c r="M4168" s="72">
        <v>0</v>
      </c>
      <c r="N4168" s="72">
        <v>0</v>
      </c>
      <c r="O4168" s="72">
        <v>125</v>
      </c>
      <c r="P4168" s="72">
        <v>12</v>
      </c>
    </row>
    <row r="4169" spans="1:16">
      <c r="A4169" s="70" t="s">
        <v>8474</v>
      </c>
      <c r="B4169" s="70" t="s">
        <v>8544</v>
      </c>
      <c r="C4169" s="70" t="s">
        <v>11286</v>
      </c>
      <c r="D4169" s="70" t="s">
        <v>10851</v>
      </c>
      <c r="E4169" s="71" t="s">
        <v>8545</v>
      </c>
      <c r="F4169" s="70" t="s">
        <v>12059</v>
      </c>
      <c r="G4169" s="72">
        <v>0</v>
      </c>
      <c r="H4169" s="73" t="s">
        <v>3250</v>
      </c>
      <c r="I4169" s="74">
        <v>0</v>
      </c>
      <c r="J4169" s="75">
        <v>80</v>
      </c>
      <c r="K4169" s="75">
        <v>0</v>
      </c>
      <c r="L4169" s="72">
        <v>0</v>
      </c>
      <c r="M4169" s="72">
        <v>0</v>
      </c>
      <c r="N4169" s="72">
        <v>0</v>
      </c>
      <c r="O4169" s="72">
        <v>80</v>
      </c>
      <c r="P4169" s="72">
        <v>12</v>
      </c>
    </row>
    <row r="4170" spans="1:16">
      <c r="A4170" s="70" t="s">
        <v>8476</v>
      </c>
      <c r="B4170" s="70" t="s">
        <v>8546</v>
      </c>
      <c r="C4170" s="70" t="s">
        <v>10971</v>
      </c>
      <c r="D4170" s="70" t="s">
        <v>10851</v>
      </c>
      <c r="E4170" s="71" t="s">
        <v>8547</v>
      </c>
      <c r="F4170" s="70" t="s">
        <v>12059</v>
      </c>
      <c r="G4170" s="72">
        <v>0</v>
      </c>
      <c r="H4170" s="73" t="s">
        <v>3250</v>
      </c>
      <c r="I4170" s="74">
        <v>0</v>
      </c>
      <c r="J4170" s="75">
        <v>0</v>
      </c>
      <c r="K4170" s="75">
        <v>0</v>
      </c>
      <c r="L4170" s="72">
        <v>0</v>
      </c>
      <c r="M4170" s="72">
        <v>230</v>
      </c>
      <c r="N4170" s="72">
        <v>0</v>
      </c>
      <c r="O4170" s="72">
        <v>230</v>
      </c>
      <c r="P4170" s="72">
        <v>12</v>
      </c>
    </row>
    <row r="4171" spans="1:16">
      <c r="A4171" s="70" t="s">
        <v>8478</v>
      </c>
      <c r="B4171" s="70" t="s">
        <v>8548</v>
      </c>
      <c r="C4171" s="70" t="s">
        <v>11287</v>
      </c>
      <c r="D4171" s="70" t="s">
        <v>10851</v>
      </c>
      <c r="E4171" s="71" t="s">
        <v>8549</v>
      </c>
      <c r="F4171" s="70" t="s">
        <v>12059</v>
      </c>
      <c r="G4171" s="72">
        <v>0</v>
      </c>
      <c r="H4171" s="73" t="s">
        <v>3250</v>
      </c>
      <c r="I4171" s="74">
        <v>0</v>
      </c>
      <c r="J4171" s="75">
        <v>44</v>
      </c>
      <c r="K4171" s="75">
        <v>46</v>
      </c>
      <c r="L4171" s="72">
        <v>0</v>
      </c>
      <c r="M4171" s="72">
        <v>100</v>
      </c>
      <c r="N4171" s="72">
        <v>0</v>
      </c>
      <c r="O4171" s="72">
        <v>190</v>
      </c>
      <c r="P4171" s="72">
        <v>12</v>
      </c>
    </row>
    <row r="4172" spans="1:16">
      <c r="A4172" s="70" t="s">
        <v>8480</v>
      </c>
      <c r="B4172" s="70" t="s">
        <v>8550</v>
      </c>
      <c r="C4172" s="70" t="s">
        <v>11288</v>
      </c>
      <c r="D4172" s="70" t="s">
        <v>10853</v>
      </c>
      <c r="E4172" s="71" t="s">
        <v>8551</v>
      </c>
      <c r="F4172" s="70" t="s">
        <v>12059</v>
      </c>
      <c r="G4172" s="72">
        <v>58</v>
      </c>
      <c r="H4172" s="73" t="s">
        <v>12038</v>
      </c>
      <c r="I4172" s="74">
        <v>1</v>
      </c>
      <c r="J4172" s="75">
        <v>0</v>
      </c>
      <c r="K4172" s="75">
        <v>0</v>
      </c>
      <c r="L4172" s="72">
        <v>0</v>
      </c>
      <c r="M4172" s="72">
        <v>0</v>
      </c>
      <c r="N4172" s="72">
        <v>0</v>
      </c>
      <c r="O4172" s="72">
        <v>58</v>
      </c>
      <c r="P4172" s="72">
        <v>12</v>
      </c>
    </row>
    <row r="4173" spans="1:16">
      <c r="A4173" s="70" t="s">
        <v>8482</v>
      </c>
      <c r="B4173" s="70" t="s">
        <v>8552</v>
      </c>
      <c r="C4173" s="70" t="s">
        <v>11289</v>
      </c>
      <c r="D4173" s="70" t="s">
        <v>10853</v>
      </c>
      <c r="E4173" s="71" t="s">
        <v>8553</v>
      </c>
      <c r="F4173" s="70" t="s">
        <v>12059</v>
      </c>
      <c r="G4173" s="72">
        <v>0</v>
      </c>
      <c r="H4173" s="73" t="s">
        <v>3250</v>
      </c>
      <c r="I4173" s="74">
        <v>0</v>
      </c>
      <c r="J4173" s="75">
        <v>98</v>
      </c>
      <c r="K4173" s="75">
        <v>0</v>
      </c>
      <c r="L4173" s="72">
        <v>0</v>
      </c>
      <c r="M4173" s="72">
        <v>0</v>
      </c>
      <c r="N4173" s="72">
        <v>0</v>
      </c>
      <c r="O4173" s="72">
        <v>98</v>
      </c>
      <c r="P4173" s="72">
        <v>12</v>
      </c>
    </row>
    <row r="4174" spans="1:16">
      <c r="A4174" s="70" t="s">
        <v>8484</v>
      </c>
      <c r="B4174" s="70" t="s">
        <v>8554</v>
      </c>
      <c r="C4174" s="70" t="s">
        <v>11290</v>
      </c>
      <c r="D4174" s="70" t="s">
        <v>10853</v>
      </c>
      <c r="E4174" s="71" t="s">
        <v>8555</v>
      </c>
      <c r="F4174" s="70" t="s">
        <v>12059</v>
      </c>
      <c r="G4174" s="72">
        <v>0</v>
      </c>
      <c r="H4174" s="73" t="s">
        <v>3250</v>
      </c>
      <c r="I4174" s="74">
        <v>0</v>
      </c>
      <c r="J4174" s="75">
        <v>199</v>
      </c>
      <c r="K4174" s="75">
        <v>0</v>
      </c>
      <c r="L4174" s="72">
        <v>0</v>
      </c>
      <c r="M4174" s="72">
        <v>0</v>
      </c>
      <c r="N4174" s="72">
        <v>0</v>
      </c>
      <c r="O4174" s="72">
        <v>199</v>
      </c>
      <c r="P4174" s="72">
        <v>12</v>
      </c>
    </row>
    <row r="4175" spans="1:16">
      <c r="A4175" s="70" t="s">
        <v>8486</v>
      </c>
      <c r="B4175" s="70" t="s">
        <v>8556</v>
      </c>
      <c r="C4175" s="70" t="s">
        <v>10972</v>
      </c>
      <c r="D4175" s="70" t="s">
        <v>10853</v>
      </c>
      <c r="E4175" s="71" t="s">
        <v>8557</v>
      </c>
      <c r="F4175" s="70" t="s">
        <v>12059</v>
      </c>
      <c r="G4175" s="72">
        <v>0</v>
      </c>
      <c r="H4175" s="73" t="s">
        <v>3250</v>
      </c>
      <c r="I4175" s="74">
        <v>0</v>
      </c>
      <c r="J4175" s="75">
        <v>150</v>
      </c>
      <c r="K4175" s="75">
        <v>0</v>
      </c>
      <c r="L4175" s="72">
        <v>0</v>
      </c>
      <c r="M4175" s="72">
        <v>0</v>
      </c>
      <c r="N4175" s="72">
        <v>0</v>
      </c>
      <c r="O4175" s="72">
        <v>150</v>
      </c>
      <c r="P4175" s="72">
        <v>12</v>
      </c>
    </row>
    <row r="4176" spans="1:16">
      <c r="A4176" s="70" t="s">
        <v>8488</v>
      </c>
      <c r="B4176" s="70" t="s">
        <v>8558</v>
      </c>
      <c r="C4176" s="70" t="s">
        <v>11292</v>
      </c>
      <c r="D4176" s="70" t="s">
        <v>10853</v>
      </c>
      <c r="E4176" s="71" t="s">
        <v>8559</v>
      </c>
      <c r="F4176" s="70" t="s">
        <v>12059</v>
      </c>
      <c r="G4176" s="72">
        <v>45</v>
      </c>
      <c r="H4176" s="73" t="s">
        <v>12037</v>
      </c>
      <c r="I4176" s="74">
        <v>0.45</v>
      </c>
      <c r="J4176" s="75">
        <v>55</v>
      </c>
      <c r="K4176" s="75">
        <v>0</v>
      </c>
      <c r="L4176" s="72">
        <v>0</v>
      </c>
      <c r="M4176" s="72">
        <v>0</v>
      </c>
      <c r="N4176" s="72">
        <v>0</v>
      </c>
      <c r="O4176" s="72">
        <v>100</v>
      </c>
      <c r="P4176" s="72">
        <v>12</v>
      </c>
    </row>
    <row r="4177" spans="1:16">
      <c r="A4177" s="70" t="s">
        <v>8490</v>
      </c>
      <c r="B4177" s="70" t="s">
        <v>8560</v>
      </c>
      <c r="C4177" s="70" t="s">
        <v>11293</v>
      </c>
      <c r="D4177" s="70" t="s">
        <v>10853</v>
      </c>
      <c r="E4177" s="71" t="s">
        <v>8561</v>
      </c>
      <c r="F4177" s="70" t="s">
        <v>12059</v>
      </c>
      <c r="G4177" s="72">
        <v>56</v>
      </c>
      <c r="H4177" s="73" t="s">
        <v>12054</v>
      </c>
      <c r="I4177" s="74">
        <v>0.14736842105263157</v>
      </c>
      <c r="J4177" s="75">
        <v>0</v>
      </c>
      <c r="K4177" s="75">
        <v>0</v>
      </c>
      <c r="L4177" s="72">
        <v>46</v>
      </c>
      <c r="M4177" s="72">
        <v>232</v>
      </c>
      <c r="N4177" s="72">
        <v>0</v>
      </c>
      <c r="O4177" s="72">
        <v>380</v>
      </c>
      <c r="P4177" s="72">
        <v>12</v>
      </c>
    </row>
    <row r="4178" spans="1:16">
      <c r="A4178" s="70" t="s">
        <v>8492</v>
      </c>
      <c r="B4178" s="70" t="s">
        <v>8562</v>
      </c>
      <c r="C4178" s="70" t="s">
        <v>11295</v>
      </c>
      <c r="D4178" s="70" t="s">
        <v>10853</v>
      </c>
      <c r="E4178" s="71" t="s">
        <v>8563</v>
      </c>
      <c r="F4178" s="70" t="s">
        <v>12059</v>
      </c>
      <c r="G4178" s="72">
        <v>0</v>
      </c>
      <c r="H4178" s="73" t="s">
        <v>3250</v>
      </c>
      <c r="I4178" s="74">
        <v>0</v>
      </c>
      <c r="J4178" s="75">
        <v>60</v>
      </c>
      <c r="K4178" s="75">
        <v>0</v>
      </c>
      <c r="L4178" s="72">
        <v>0</v>
      </c>
      <c r="M4178" s="72">
        <v>0</v>
      </c>
      <c r="N4178" s="72">
        <v>0</v>
      </c>
      <c r="O4178" s="72">
        <v>60</v>
      </c>
      <c r="P4178" s="72">
        <v>12</v>
      </c>
    </row>
    <row r="4179" spans="1:16">
      <c r="A4179" s="70" t="s">
        <v>8494</v>
      </c>
      <c r="B4179" s="70" t="s">
        <v>8564</v>
      </c>
      <c r="C4179" s="70" t="s">
        <v>11891</v>
      </c>
      <c r="D4179" s="70" t="s">
        <v>10853</v>
      </c>
      <c r="E4179" s="71" t="s">
        <v>8565</v>
      </c>
      <c r="F4179" s="70" t="s">
        <v>12059</v>
      </c>
      <c r="G4179" s="72">
        <v>0</v>
      </c>
      <c r="H4179" s="73" t="s">
        <v>3250</v>
      </c>
      <c r="I4179" s="74">
        <v>0</v>
      </c>
      <c r="J4179" s="75">
        <v>56</v>
      </c>
      <c r="K4179" s="75">
        <v>0</v>
      </c>
      <c r="L4179" s="72">
        <v>0</v>
      </c>
      <c r="M4179" s="72">
        <v>0</v>
      </c>
      <c r="N4179" s="72">
        <v>0</v>
      </c>
      <c r="O4179" s="72">
        <v>56</v>
      </c>
      <c r="P4179" s="72">
        <v>12</v>
      </c>
    </row>
    <row r="4180" spans="1:16">
      <c r="A4180" s="70" t="s">
        <v>8496</v>
      </c>
      <c r="B4180" s="70" t="s">
        <v>8566</v>
      </c>
      <c r="C4180" s="70" t="s">
        <v>10973</v>
      </c>
      <c r="D4180" s="70" t="s">
        <v>10853</v>
      </c>
      <c r="E4180" s="71" t="s">
        <v>8567</v>
      </c>
      <c r="F4180" s="70" t="s">
        <v>12059</v>
      </c>
      <c r="G4180" s="72">
        <v>0</v>
      </c>
      <c r="H4180" s="73" t="s">
        <v>3250</v>
      </c>
      <c r="I4180" s="74">
        <v>0</v>
      </c>
      <c r="J4180" s="75">
        <v>58</v>
      </c>
      <c r="K4180" s="75">
        <v>0</v>
      </c>
      <c r="L4180" s="72">
        <v>0</v>
      </c>
      <c r="M4180" s="72">
        <v>236</v>
      </c>
      <c r="N4180" s="72">
        <v>0</v>
      </c>
      <c r="O4180" s="72">
        <v>294</v>
      </c>
      <c r="P4180" s="72">
        <v>12</v>
      </c>
    </row>
    <row r="4181" spans="1:16">
      <c r="A4181" s="70" t="s">
        <v>8498</v>
      </c>
      <c r="B4181" s="70" t="s">
        <v>8568</v>
      </c>
      <c r="C4181" s="70" t="s">
        <v>10973</v>
      </c>
      <c r="D4181" s="70" t="s">
        <v>10853</v>
      </c>
      <c r="E4181" s="71" t="s">
        <v>8569</v>
      </c>
      <c r="F4181" s="70" t="s">
        <v>12059</v>
      </c>
      <c r="G4181" s="72">
        <v>0</v>
      </c>
      <c r="H4181" s="73" t="s">
        <v>3250</v>
      </c>
      <c r="I4181" s="74">
        <v>0</v>
      </c>
      <c r="J4181" s="75">
        <v>96</v>
      </c>
      <c r="K4181" s="75">
        <v>0</v>
      </c>
      <c r="L4181" s="72">
        <v>0</v>
      </c>
      <c r="M4181" s="72">
        <v>0</v>
      </c>
      <c r="N4181" s="72">
        <v>0</v>
      </c>
      <c r="O4181" s="72">
        <v>96</v>
      </c>
      <c r="P4181" s="72">
        <v>12</v>
      </c>
    </row>
    <row r="4182" spans="1:16">
      <c r="A4182" s="70" t="s">
        <v>8500</v>
      </c>
      <c r="B4182" s="70" t="s">
        <v>8570</v>
      </c>
      <c r="C4182" s="70" t="s">
        <v>10974</v>
      </c>
      <c r="D4182" s="70" t="s">
        <v>10853</v>
      </c>
      <c r="E4182" s="71" t="s">
        <v>8571</v>
      </c>
      <c r="F4182" s="70" t="s">
        <v>12059</v>
      </c>
      <c r="G4182" s="72">
        <v>0</v>
      </c>
      <c r="H4182" s="73" t="s">
        <v>3250</v>
      </c>
      <c r="I4182" s="74">
        <v>0</v>
      </c>
      <c r="J4182" s="75">
        <v>72</v>
      </c>
      <c r="K4182" s="75">
        <v>0</v>
      </c>
      <c r="L4182" s="72">
        <v>0</v>
      </c>
      <c r="M4182" s="72">
        <v>59</v>
      </c>
      <c r="N4182" s="72">
        <v>0</v>
      </c>
      <c r="O4182" s="72">
        <v>131</v>
      </c>
      <c r="P4182" s="72">
        <v>12</v>
      </c>
    </row>
    <row r="4183" spans="1:16">
      <c r="A4183" s="70" t="s">
        <v>8502</v>
      </c>
      <c r="B4183" s="70" t="s">
        <v>8572</v>
      </c>
      <c r="C4183" s="70" t="s">
        <v>11301</v>
      </c>
      <c r="D4183" s="70" t="s">
        <v>10853</v>
      </c>
      <c r="E4183" s="71" t="s">
        <v>8573</v>
      </c>
      <c r="F4183" s="70" t="s">
        <v>12059</v>
      </c>
      <c r="G4183" s="72">
        <v>0</v>
      </c>
      <c r="H4183" s="73" t="s">
        <v>3250</v>
      </c>
      <c r="I4183" s="74">
        <v>0</v>
      </c>
      <c r="J4183" s="75">
        <v>84</v>
      </c>
      <c r="K4183" s="75">
        <v>0</v>
      </c>
      <c r="L4183" s="72">
        <v>0</v>
      </c>
      <c r="M4183" s="72">
        <v>0</v>
      </c>
      <c r="N4183" s="72">
        <v>0</v>
      </c>
      <c r="O4183" s="72">
        <v>84</v>
      </c>
      <c r="P4183" s="72">
        <v>12</v>
      </c>
    </row>
    <row r="4184" spans="1:16">
      <c r="A4184" s="70" t="s">
        <v>8504</v>
      </c>
      <c r="B4184" s="70" t="s">
        <v>8574</v>
      </c>
      <c r="C4184" s="70" t="s">
        <v>10975</v>
      </c>
      <c r="D4184" s="70" t="s">
        <v>10853</v>
      </c>
      <c r="E4184" s="71" t="s">
        <v>8575</v>
      </c>
      <c r="F4184" s="70" t="s">
        <v>12059</v>
      </c>
      <c r="G4184" s="72">
        <v>0</v>
      </c>
      <c r="H4184" s="73" t="s">
        <v>3250</v>
      </c>
      <c r="I4184" s="74">
        <v>0</v>
      </c>
      <c r="J4184" s="75">
        <v>0</v>
      </c>
      <c r="K4184" s="75">
        <v>17</v>
      </c>
      <c r="L4184" s="72">
        <v>0</v>
      </c>
      <c r="M4184" s="72">
        <v>131</v>
      </c>
      <c r="N4184" s="72">
        <v>0</v>
      </c>
      <c r="O4184" s="72">
        <v>198</v>
      </c>
      <c r="P4184" s="72">
        <v>12</v>
      </c>
    </row>
    <row r="4185" spans="1:16">
      <c r="A4185" s="70" t="s">
        <v>8506</v>
      </c>
      <c r="B4185" s="70" t="s">
        <v>8576</v>
      </c>
      <c r="C4185" s="70" t="s">
        <v>10976</v>
      </c>
      <c r="D4185" s="70" t="s">
        <v>10853</v>
      </c>
      <c r="E4185" s="71" t="s">
        <v>8577</v>
      </c>
      <c r="F4185" s="70" t="s">
        <v>12059</v>
      </c>
      <c r="G4185" s="72">
        <v>0</v>
      </c>
      <c r="H4185" s="73" t="s">
        <v>3250</v>
      </c>
      <c r="I4185" s="74">
        <v>0</v>
      </c>
      <c r="J4185" s="75">
        <v>140</v>
      </c>
      <c r="K4185" s="75">
        <v>0</v>
      </c>
      <c r="L4185" s="72">
        <v>0</v>
      </c>
      <c r="M4185" s="72">
        <v>0</v>
      </c>
      <c r="N4185" s="72">
        <v>0</v>
      </c>
      <c r="O4185" s="72">
        <v>140</v>
      </c>
      <c r="P4185" s="72">
        <v>12</v>
      </c>
    </row>
    <row r="4186" spans="1:16">
      <c r="A4186" s="70" t="s">
        <v>8508</v>
      </c>
      <c r="B4186" s="70" t="s">
        <v>8578</v>
      </c>
      <c r="C4186" s="70" t="s">
        <v>11305</v>
      </c>
      <c r="D4186" s="70" t="s">
        <v>10853</v>
      </c>
      <c r="E4186" s="71" t="s">
        <v>8579</v>
      </c>
      <c r="F4186" s="70" t="s">
        <v>12059</v>
      </c>
      <c r="G4186" s="72">
        <v>60</v>
      </c>
      <c r="H4186" s="73" t="s">
        <v>12031</v>
      </c>
      <c r="I4186" s="74">
        <v>0.35294117647058826</v>
      </c>
      <c r="J4186" s="75">
        <v>50</v>
      </c>
      <c r="K4186" s="75">
        <v>10</v>
      </c>
      <c r="L4186" s="72">
        <v>0</v>
      </c>
      <c r="M4186" s="72">
        <v>50</v>
      </c>
      <c r="N4186" s="72">
        <v>0</v>
      </c>
      <c r="O4186" s="72">
        <v>170</v>
      </c>
      <c r="P4186" s="72">
        <v>12</v>
      </c>
    </row>
    <row r="4187" spans="1:16">
      <c r="A4187" s="70" t="s">
        <v>8510</v>
      </c>
      <c r="B4187" s="70" t="s">
        <v>8580</v>
      </c>
      <c r="C4187" s="70" t="s">
        <v>11305</v>
      </c>
      <c r="D4187" s="70" t="s">
        <v>10853</v>
      </c>
      <c r="E4187" s="71" t="s">
        <v>8581</v>
      </c>
      <c r="F4187" s="70" t="s">
        <v>12059</v>
      </c>
      <c r="G4187" s="72">
        <v>0</v>
      </c>
      <c r="H4187" s="73" t="s">
        <v>3250</v>
      </c>
      <c r="I4187" s="74">
        <v>0</v>
      </c>
      <c r="J4187" s="75">
        <v>145</v>
      </c>
      <c r="K4187" s="75">
        <v>0</v>
      </c>
      <c r="L4187" s="72">
        <v>0</v>
      </c>
      <c r="M4187" s="72">
        <v>0</v>
      </c>
      <c r="N4187" s="72">
        <v>0</v>
      </c>
      <c r="O4187" s="72">
        <v>145</v>
      </c>
      <c r="P4187" s="72">
        <v>12</v>
      </c>
    </row>
    <row r="4188" spans="1:16">
      <c r="A4188" s="70" t="s">
        <v>8512</v>
      </c>
      <c r="B4188" s="70" t="s">
        <v>8582</v>
      </c>
      <c r="C4188" s="70" t="s">
        <v>11305</v>
      </c>
      <c r="D4188" s="70" t="s">
        <v>10853</v>
      </c>
      <c r="E4188" s="71" t="s">
        <v>8583</v>
      </c>
      <c r="F4188" s="70" t="s">
        <v>12059</v>
      </c>
      <c r="G4188" s="72">
        <v>49</v>
      </c>
      <c r="H4188" s="73" t="s">
        <v>12037</v>
      </c>
      <c r="I4188" s="74">
        <v>0.46666666666666667</v>
      </c>
      <c r="J4188" s="75">
        <v>56</v>
      </c>
      <c r="K4188" s="75">
        <v>0</v>
      </c>
      <c r="L4188" s="72">
        <v>0</v>
      </c>
      <c r="M4188" s="72">
        <v>0</v>
      </c>
      <c r="N4188" s="72">
        <v>0</v>
      </c>
      <c r="O4188" s="72">
        <v>105</v>
      </c>
      <c r="P4188" s="72">
        <v>12</v>
      </c>
    </row>
    <row r="4189" spans="1:16">
      <c r="A4189" s="70" t="s">
        <v>8514</v>
      </c>
      <c r="B4189" s="70" t="s">
        <v>8584</v>
      </c>
      <c r="C4189" s="70" t="s">
        <v>11306</v>
      </c>
      <c r="D4189" s="70" t="s">
        <v>10853</v>
      </c>
      <c r="E4189" s="71" t="s">
        <v>8585</v>
      </c>
      <c r="F4189" s="70" t="s">
        <v>12059</v>
      </c>
      <c r="G4189" s="72">
        <v>0</v>
      </c>
      <c r="H4189" s="73" t="s">
        <v>3250</v>
      </c>
      <c r="I4189" s="74">
        <v>0</v>
      </c>
      <c r="J4189" s="75">
        <v>0</v>
      </c>
      <c r="K4189" s="75">
        <v>0</v>
      </c>
      <c r="L4189" s="72">
        <v>0</v>
      </c>
      <c r="M4189" s="72">
        <v>210</v>
      </c>
      <c r="N4189" s="72">
        <v>0</v>
      </c>
      <c r="O4189" s="72">
        <v>210</v>
      </c>
      <c r="P4189" s="72">
        <v>12</v>
      </c>
    </row>
    <row r="4190" spans="1:16">
      <c r="A4190" s="70" t="s">
        <v>8516</v>
      </c>
      <c r="B4190" s="70" t="s">
        <v>8586</v>
      </c>
      <c r="C4190" s="70" t="s">
        <v>10978</v>
      </c>
      <c r="D4190" s="70" t="s">
        <v>10853</v>
      </c>
      <c r="E4190" s="71" t="s">
        <v>3501</v>
      </c>
      <c r="F4190" s="70" t="s">
        <v>12059</v>
      </c>
      <c r="G4190" s="72">
        <v>38</v>
      </c>
      <c r="H4190" s="73" t="s">
        <v>12038</v>
      </c>
      <c r="I4190" s="74">
        <v>0.30399999999999999</v>
      </c>
      <c r="J4190" s="75">
        <v>60</v>
      </c>
      <c r="K4190" s="75">
        <v>0</v>
      </c>
      <c r="L4190" s="72">
        <v>0</v>
      </c>
      <c r="M4190" s="72">
        <v>27</v>
      </c>
      <c r="N4190" s="72">
        <v>0</v>
      </c>
      <c r="O4190" s="72">
        <v>125</v>
      </c>
      <c r="P4190" s="72">
        <v>12</v>
      </c>
    </row>
    <row r="4191" spans="1:16">
      <c r="A4191" s="70" t="s">
        <v>8518</v>
      </c>
      <c r="B4191" s="70" t="s">
        <v>8587</v>
      </c>
      <c r="C4191" s="70" t="s">
        <v>11312</v>
      </c>
      <c r="D4191" s="70" t="s">
        <v>10853</v>
      </c>
      <c r="E4191" s="71" t="s">
        <v>8588</v>
      </c>
      <c r="F4191" s="70" t="s">
        <v>12059</v>
      </c>
      <c r="G4191" s="72">
        <v>0</v>
      </c>
      <c r="H4191" s="73" t="s">
        <v>3250</v>
      </c>
      <c r="I4191" s="74">
        <v>0</v>
      </c>
      <c r="J4191" s="75">
        <v>0</v>
      </c>
      <c r="K4191" s="75">
        <v>0</v>
      </c>
      <c r="L4191" s="72">
        <v>186</v>
      </c>
      <c r="M4191" s="72">
        <v>80</v>
      </c>
      <c r="N4191" s="72">
        <v>0</v>
      </c>
      <c r="O4191" s="72">
        <v>266</v>
      </c>
      <c r="P4191" s="72">
        <v>12</v>
      </c>
    </row>
    <row r="4192" spans="1:16">
      <c r="A4192" s="70" t="s">
        <v>8520</v>
      </c>
      <c r="B4192" s="70" t="s">
        <v>8589</v>
      </c>
      <c r="C4192" s="70" t="s">
        <v>11941</v>
      </c>
      <c r="D4192" s="70" t="s">
        <v>10853</v>
      </c>
      <c r="E4192" s="71" t="s">
        <v>8590</v>
      </c>
      <c r="F4192" s="70" t="s">
        <v>12059</v>
      </c>
      <c r="G4192" s="72">
        <v>60</v>
      </c>
      <c r="H4192" s="73" t="s">
        <v>12037</v>
      </c>
      <c r="I4192" s="74">
        <v>0.42553191489361702</v>
      </c>
      <c r="J4192" s="75">
        <v>60</v>
      </c>
      <c r="K4192" s="75">
        <v>0</v>
      </c>
      <c r="L4192" s="72">
        <v>0</v>
      </c>
      <c r="M4192" s="72">
        <v>21</v>
      </c>
      <c r="N4192" s="72">
        <v>0</v>
      </c>
      <c r="O4192" s="72">
        <v>141</v>
      </c>
      <c r="P4192" s="72">
        <v>12</v>
      </c>
    </row>
    <row r="4193" spans="1:16">
      <c r="A4193" s="70" t="s">
        <v>8522</v>
      </c>
      <c r="B4193" s="70" t="s">
        <v>8591</v>
      </c>
      <c r="C4193" s="70" t="s">
        <v>11317</v>
      </c>
      <c r="D4193" s="70" t="s">
        <v>10853</v>
      </c>
      <c r="E4193" s="71" t="s">
        <v>8592</v>
      </c>
      <c r="F4193" s="70" t="s">
        <v>12059</v>
      </c>
      <c r="G4193" s="72">
        <v>0</v>
      </c>
      <c r="H4193" s="73" t="s">
        <v>3250</v>
      </c>
      <c r="I4193" s="74">
        <v>0</v>
      </c>
      <c r="J4193" s="75">
        <v>120</v>
      </c>
      <c r="K4193" s="75">
        <v>0</v>
      </c>
      <c r="L4193" s="72">
        <v>0</v>
      </c>
      <c r="M4193" s="72">
        <v>0</v>
      </c>
      <c r="N4193" s="72">
        <v>0</v>
      </c>
      <c r="O4193" s="72">
        <v>120</v>
      </c>
      <c r="P4193" s="72">
        <v>12</v>
      </c>
    </row>
    <row r="4194" spans="1:16">
      <c r="A4194" s="70" t="s">
        <v>8524</v>
      </c>
      <c r="B4194" s="70" t="s">
        <v>8593</v>
      </c>
      <c r="C4194" s="70" t="s">
        <v>10857</v>
      </c>
      <c r="D4194" s="70" t="s">
        <v>10858</v>
      </c>
      <c r="E4194" s="71" t="s">
        <v>8594</v>
      </c>
      <c r="F4194" s="70" t="s">
        <v>12059</v>
      </c>
      <c r="G4194" s="72">
        <v>88</v>
      </c>
      <c r="H4194" s="73" t="s">
        <v>12031</v>
      </c>
      <c r="I4194" s="74">
        <v>0.29931972789115646</v>
      </c>
      <c r="J4194" s="75">
        <v>98</v>
      </c>
      <c r="K4194" s="75">
        <v>0</v>
      </c>
      <c r="L4194" s="72">
        <v>0</v>
      </c>
      <c r="M4194" s="72">
        <v>108</v>
      </c>
      <c r="N4194" s="72">
        <v>0</v>
      </c>
      <c r="O4194" s="72">
        <v>294</v>
      </c>
      <c r="P4194" s="72">
        <v>12</v>
      </c>
    </row>
    <row r="4195" spans="1:16">
      <c r="A4195" s="70" t="s">
        <v>8526</v>
      </c>
      <c r="B4195" s="70" t="s">
        <v>8595</v>
      </c>
      <c r="C4195" s="70" t="s">
        <v>10857</v>
      </c>
      <c r="D4195" s="70" t="s">
        <v>10858</v>
      </c>
      <c r="E4195" s="71" t="s">
        <v>8596</v>
      </c>
      <c r="F4195" s="70" t="s">
        <v>12059</v>
      </c>
      <c r="G4195" s="72">
        <v>48</v>
      </c>
      <c r="H4195" s="73" t="s">
        <v>12031</v>
      </c>
      <c r="I4195" s="74">
        <v>0.22018348623853212</v>
      </c>
      <c r="J4195" s="75">
        <v>150</v>
      </c>
      <c r="K4195" s="75">
        <v>0</v>
      </c>
      <c r="L4195" s="72">
        <v>0</v>
      </c>
      <c r="M4195" s="72">
        <v>0</v>
      </c>
      <c r="N4195" s="72">
        <v>0</v>
      </c>
      <c r="O4195" s="72">
        <v>218</v>
      </c>
      <c r="P4195" s="72">
        <v>12</v>
      </c>
    </row>
    <row r="4196" spans="1:16">
      <c r="A4196" s="70" t="s">
        <v>8528</v>
      </c>
      <c r="B4196" s="70" t="s">
        <v>8597</v>
      </c>
      <c r="C4196" s="70" t="s">
        <v>10857</v>
      </c>
      <c r="D4196" s="70" t="s">
        <v>10858</v>
      </c>
      <c r="E4196" s="71" t="s">
        <v>8598</v>
      </c>
      <c r="F4196" s="70" t="s">
        <v>12059</v>
      </c>
      <c r="G4196" s="72">
        <v>50</v>
      </c>
      <c r="H4196" s="73" t="s">
        <v>12031</v>
      </c>
      <c r="I4196" s="74">
        <v>0.38461538461538464</v>
      </c>
      <c r="J4196" s="75">
        <v>45</v>
      </c>
      <c r="K4196" s="75">
        <v>0</v>
      </c>
      <c r="L4196" s="72">
        <v>0</v>
      </c>
      <c r="M4196" s="72">
        <v>35</v>
      </c>
      <c r="N4196" s="72">
        <v>0</v>
      </c>
      <c r="O4196" s="72">
        <v>130</v>
      </c>
      <c r="P4196" s="72">
        <v>12</v>
      </c>
    </row>
    <row r="4197" spans="1:16">
      <c r="A4197" s="70" t="s">
        <v>8530</v>
      </c>
      <c r="B4197" s="70" t="s">
        <v>8599</v>
      </c>
      <c r="C4197" s="70" t="s">
        <v>10857</v>
      </c>
      <c r="D4197" s="70" t="s">
        <v>10858</v>
      </c>
      <c r="E4197" s="71" t="s">
        <v>8600</v>
      </c>
      <c r="F4197" s="70" t="s">
        <v>12059</v>
      </c>
      <c r="G4197" s="72">
        <v>41</v>
      </c>
      <c r="H4197" s="73" t="s">
        <v>12045</v>
      </c>
      <c r="I4197" s="74">
        <v>0.3867924528301887</v>
      </c>
      <c r="J4197" s="75">
        <v>27</v>
      </c>
      <c r="K4197" s="75">
        <v>14</v>
      </c>
      <c r="L4197" s="72">
        <v>0</v>
      </c>
      <c r="M4197" s="72">
        <v>24</v>
      </c>
      <c r="N4197" s="72">
        <v>0</v>
      </c>
      <c r="O4197" s="72">
        <v>106</v>
      </c>
      <c r="P4197" s="72">
        <v>12</v>
      </c>
    </row>
    <row r="4198" spans="1:16">
      <c r="A4198" s="70" t="s">
        <v>8532</v>
      </c>
      <c r="B4198" s="70" t="s">
        <v>8601</v>
      </c>
      <c r="C4198" s="70" t="s">
        <v>11320</v>
      </c>
      <c r="D4198" s="70" t="s">
        <v>10858</v>
      </c>
      <c r="E4198" s="71" t="s">
        <v>8602</v>
      </c>
      <c r="F4198" s="70" t="s">
        <v>12059</v>
      </c>
      <c r="G4198" s="72">
        <v>55</v>
      </c>
      <c r="H4198" s="73" t="s">
        <v>12054</v>
      </c>
      <c r="I4198" s="74">
        <v>7.0512820512820512E-2</v>
      </c>
      <c r="J4198" s="75">
        <v>0</v>
      </c>
      <c r="K4198" s="75">
        <v>0</v>
      </c>
      <c r="L4198" s="72">
        <v>530</v>
      </c>
      <c r="M4198" s="72">
        <v>115</v>
      </c>
      <c r="N4198" s="72">
        <v>0</v>
      </c>
      <c r="O4198" s="72">
        <v>780</v>
      </c>
      <c r="P4198" s="72">
        <v>12</v>
      </c>
    </row>
    <row r="4199" spans="1:16">
      <c r="A4199" s="70" t="s">
        <v>8534</v>
      </c>
      <c r="B4199" s="70" t="s">
        <v>8603</v>
      </c>
      <c r="C4199" s="70" t="s">
        <v>11320</v>
      </c>
      <c r="D4199" s="70" t="s">
        <v>10858</v>
      </c>
      <c r="E4199" s="71" t="s">
        <v>8604</v>
      </c>
      <c r="F4199" s="70" t="s">
        <v>12059</v>
      </c>
      <c r="G4199" s="72">
        <v>0</v>
      </c>
      <c r="H4199" s="73" t="s">
        <v>3250</v>
      </c>
      <c r="I4199" s="74">
        <v>0</v>
      </c>
      <c r="J4199" s="75">
        <v>0</v>
      </c>
      <c r="K4199" s="75">
        <v>0</v>
      </c>
      <c r="L4199" s="72">
        <v>205</v>
      </c>
      <c r="M4199" s="72">
        <v>51</v>
      </c>
      <c r="N4199" s="72">
        <v>0</v>
      </c>
      <c r="O4199" s="72">
        <v>256</v>
      </c>
      <c r="P4199" s="72">
        <v>12</v>
      </c>
    </row>
    <row r="4200" spans="1:16">
      <c r="A4200" s="70" t="s">
        <v>8536</v>
      </c>
      <c r="B4200" s="70" t="s">
        <v>8605</v>
      </c>
      <c r="C4200" s="70" t="s">
        <v>11711</v>
      </c>
      <c r="D4200" s="70" t="s">
        <v>10858</v>
      </c>
      <c r="E4200" s="71" t="s">
        <v>8606</v>
      </c>
      <c r="F4200" s="70" t="s">
        <v>12059</v>
      </c>
      <c r="G4200" s="72">
        <v>34</v>
      </c>
      <c r="H4200" s="73" t="s">
        <v>12055</v>
      </c>
      <c r="I4200" s="74">
        <v>0.12878787878787878</v>
      </c>
      <c r="J4200" s="75">
        <v>180</v>
      </c>
      <c r="K4200" s="75">
        <v>0</v>
      </c>
      <c r="L4200" s="72">
        <v>0</v>
      </c>
      <c r="M4200" s="72">
        <v>0</v>
      </c>
      <c r="N4200" s="72">
        <v>0</v>
      </c>
      <c r="O4200" s="72">
        <v>264</v>
      </c>
      <c r="P4200" s="72">
        <v>12</v>
      </c>
    </row>
    <row r="4201" spans="1:16">
      <c r="A4201" s="70" t="s">
        <v>8538</v>
      </c>
      <c r="B4201" s="70" t="s">
        <v>8607</v>
      </c>
      <c r="C4201" s="70" t="s">
        <v>10859</v>
      </c>
      <c r="D4201" s="70" t="s">
        <v>10860</v>
      </c>
      <c r="E4201" s="71" t="s">
        <v>8608</v>
      </c>
      <c r="F4201" s="70" t="s">
        <v>12059</v>
      </c>
      <c r="G4201" s="72">
        <v>0</v>
      </c>
      <c r="H4201" s="73" t="s">
        <v>3250</v>
      </c>
      <c r="I4201" s="74">
        <v>0</v>
      </c>
      <c r="J4201" s="75">
        <v>0</v>
      </c>
      <c r="K4201" s="75">
        <v>0</v>
      </c>
      <c r="L4201" s="72">
        <v>148</v>
      </c>
      <c r="M4201" s="72">
        <v>24</v>
      </c>
      <c r="N4201" s="72">
        <v>0</v>
      </c>
      <c r="O4201" s="72">
        <v>218</v>
      </c>
      <c r="P4201" s="72">
        <v>12</v>
      </c>
    </row>
    <row r="4202" spans="1:16">
      <c r="A4202" s="70" t="s">
        <v>8540</v>
      </c>
      <c r="B4202" s="70" t="s">
        <v>8609</v>
      </c>
      <c r="C4202" s="70" t="s">
        <v>10859</v>
      </c>
      <c r="D4202" s="70" t="s">
        <v>10860</v>
      </c>
      <c r="E4202" s="71" t="s">
        <v>8610</v>
      </c>
      <c r="F4202" s="70" t="s">
        <v>12059</v>
      </c>
      <c r="G4202" s="72">
        <v>0</v>
      </c>
      <c r="H4202" s="73" t="s">
        <v>3250</v>
      </c>
      <c r="I4202" s="74">
        <v>0</v>
      </c>
      <c r="J4202" s="75">
        <v>180</v>
      </c>
      <c r="K4202" s="75">
        <v>0</v>
      </c>
      <c r="L4202" s="72">
        <v>0</v>
      </c>
      <c r="M4202" s="72">
        <v>0</v>
      </c>
      <c r="N4202" s="72">
        <v>0</v>
      </c>
      <c r="O4202" s="72">
        <v>180</v>
      </c>
      <c r="P4202" s="72">
        <v>12</v>
      </c>
    </row>
    <row r="4203" spans="1:16">
      <c r="A4203" s="70" t="s">
        <v>8542</v>
      </c>
      <c r="B4203" s="70" t="s">
        <v>8611</v>
      </c>
      <c r="C4203" s="70" t="s">
        <v>11327</v>
      </c>
      <c r="D4203" s="70" t="s">
        <v>10860</v>
      </c>
      <c r="E4203" s="71" t="s">
        <v>8612</v>
      </c>
      <c r="F4203" s="70" t="s">
        <v>12059</v>
      </c>
      <c r="G4203" s="72">
        <v>44</v>
      </c>
      <c r="H4203" s="73" t="s">
        <v>12045</v>
      </c>
      <c r="I4203" s="74">
        <v>0.15384615384615385</v>
      </c>
      <c r="J4203" s="75">
        <v>40</v>
      </c>
      <c r="K4203" s="75">
        <v>0</v>
      </c>
      <c r="L4203" s="72">
        <v>0</v>
      </c>
      <c r="M4203" s="72">
        <v>96</v>
      </c>
      <c r="N4203" s="72">
        <v>0</v>
      </c>
      <c r="O4203" s="72">
        <v>286</v>
      </c>
      <c r="P4203" s="72">
        <v>12</v>
      </c>
    </row>
    <row r="4204" spans="1:16">
      <c r="A4204" s="70" t="s">
        <v>8544</v>
      </c>
      <c r="B4204" s="70" t="s">
        <v>8613</v>
      </c>
      <c r="C4204" s="70" t="s">
        <v>11330</v>
      </c>
      <c r="D4204" s="70" t="s">
        <v>10860</v>
      </c>
      <c r="E4204" s="71" t="s">
        <v>8614</v>
      </c>
      <c r="F4204" s="70" t="s">
        <v>12059</v>
      </c>
      <c r="G4204" s="72">
        <v>0</v>
      </c>
      <c r="H4204" s="73" t="s">
        <v>3250</v>
      </c>
      <c r="I4204" s="74">
        <v>0</v>
      </c>
      <c r="J4204" s="75">
        <v>56</v>
      </c>
      <c r="K4204" s="75">
        <v>0</v>
      </c>
      <c r="L4204" s="72">
        <v>0</v>
      </c>
      <c r="M4204" s="72">
        <v>120</v>
      </c>
      <c r="N4204" s="72">
        <v>0</v>
      </c>
      <c r="O4204" s="72">
        <v>232</v>
      </c>
      <c r="P4204" s="72">
        <v>12</v>
      </c>
    </row>
    <row r="4205" spans="1:16">
      <c r="A4205" s="70" t="s">
        <v>8546</v>
      </c>
      <c r="B4205" s="70" t="s">
        <v>8615</v>
      </c>
      <c r="C4205" s="70" t="s">
        <v>11942</v>
      </c>
      <c r="D4205" s="70" t="s">
        <v>10860</v>
      </c>
      <c r="E4205" s="71" t="s">
        <v>8616</v>
      </c>
      <c r="F4205" s="70" t="s">
        <v>12059</v>
      </c>
      <c r="G4205" s="72">
        <v>0</v>
      </c>
      <c r="H4205" s="73" t="s">
        <v>3250</v>
      </c>
      <c r="I4205" s="74">
        <v>0</v>
      </c>
      <c r="J4205" s="75">
        <v>100</v>
      </c>
      <c r="K4205" s="75">
        <v>0</v>
      </c>
      <c r="L4205" s="72">
        <v>0</v>
      </c>
      <c r="M4205" s="72">
        <v>0</v>
      </c>
      <c r="N4205" s="72">
        <v>0</v>
      </c>
      <c r="O4205" s="72">
        <v>100</v>
      </c>
      <c r="P4205" s="72">
        <v>12</v>
      </c>
    </row>
    <row r="4206" spans="1:16">
      <c r="A4206" s="70" t="s">
        <v>8548</v>
      </c>
      <c r="B4206" s="70" t="s">
        <v>8617</v>
      </c>
      <c r="C4206" s="70" t="s">
        <v>11337</v>
      </c>
      <c r="D4206" s="70" t="s">
        <v>10862</v>
      </c>
      <c r="E4206" s="71" t="s">
        <v>8618</v>
      </c>
      <c r="F4206" s="70" t="s">
        <v>12059</v>
      </c>
      <c r="G4206" s="72">
        <v>44</v>
      </c>
      <c r="H4206" s="73" t="s">
        <v>12031</v>
      </c>
      <c r="I4206" s="74">
        <v>0.48888888888888887</v>
      </c>
      <c r="J4206" s="75">
        <v>46</v>
      </c>
      <c r="K4206" s="75">
        <v>0</v>
      </c>
      <c r="L4206" s="72">
        <v>0</v>
      </c>
      <c r="M4206" s="72">
        <v>0</v>
      </c>
      <c r="N4206" s="72">
        <v>0</v>
      </c>
      <c r="O4206" s="72">
        <v>90</v>
      </c>
      <c r="P4206" s="72">
        <v>12</v>
      </c>
    </row>
    <row r="4207" spans="1:16">
      <c r="A4207" s="70" t="s">
        <v>8550</v>
      </c>
      <c r="B4207" s="70" t="s">
        <v>8619</v>
      </c>
      <c r="C4207" s="70" t="s">
        <v>10863</v>
      </c>
      <c r="D4207" s="70" t="s">
        <v>10862</v>
      </c>
      <c r="E4207" s="71" t="s">
        <v>8620</v>
      </c>
      <c r="F4207" s="70" t="s">
        <v>12059</v>
      </c>
      <c r="G4207" s="72">
        <v>31</v>
      </c>
      <c r="H4207" s="73" t="s">
        <v>12033</v>
      </c>
      <c r="I4207" s="74">
        <v>0.15270935960591134</v>
      </c>
      <c r="J4207" s="75">
        <v>172</v>
      </c>
      <c r="K4207" s="75">
        <v>0</v>
      </c>
      <c r="L4207" s="72">
        <v>0</v>
      </c>
      <c r="M4207" s="72">
        <v>0</v>
      </c>
      <c r="N4207" s="72">
        <v>0</v>
      </c>
      <c r="O4207" s="72">
        <v>203</v>
      </c>
      <c r="P4207" s="72">
        <v>12</v>
      </c>
    </row>
    <row r="4208" spans="1:16">
      <c r="A4208" s="70" t="s">
        <v>8552</v>
      </c>
      <c r="B4208" s="70" t="s">
        <v>8621</v>
      </c>
      <c r="C4208" s="70" t="s">
        <v>10863</v>
      </c>
      <c r="D4208" s="70" t="s">
        <v>10862</v>
      </c>
      <c r="E4208" s="71" t="s">
        <v>8622</v>
      </c>
      <c r="F4208" s="70" t="s">
        <v>12059</v>
      </c>
      <c r="G4208" s="72">
        <v>0</v>
      </c>
      <c r="H4208" s="73" t="s">
        <v>3250</v>
      </c>
      <c r="I4208" s="74">
        <v>0</v>
      </c>
      <c r="J4208" s="75">
        <v>26</v>
      </c>
      <c r="K4208" s="75">
        <v>0</v>
      </c>
      <c r="L4208" s="72">
        <v>0</v>
      </c>
      <c r="M4208" s="72">
        <v>0</v>
      </c>
      <c r="N4208" s="72">
        <v>0</v>
      </c>
      <c r="O4208" s="72">
        <v>56</v>
      </c>
      <c r="P4208" s="72">
        <v>12</v>
      </c>
    </row>
    <row r="4209" spans="1:16">
      <c r="A4209" s="70" t="s">
        <v>8554</v>
      </c>
      <c r="B4209" s="70" t="s">
        <v>8623</v>
      </c>
      <c r="C4209" s="70" t="s">
        <v>10983</v>
      </c>
      <c r="D4209" s="70" t="s">
        <v>10862</v>
      </c>
      <c r="E4209" s="71" t="s">
        <v>8624</v>
      </c>
      <c r="F4209" s="70" t="s">
        <v>12059</v>
      </c>
      <c r="G4209" s="72">
        <v>0</v>
      </c>
      <c r="H4209" s="73" t="s">
        <v>3250</v>
      </c>
      <c r="I4209" s="74">
        <v>0</v>
      </c>
      <c r="J4209" s="75">
        <v>60</v>
      </c>
      <c r="K4209" s="75">
        <v>0</v>
      </c>
      <c r="L4209" s="72">
        <v>0</v>
      </c>
      <c r="M4209" s="72">
        <v>55</v>
      </c>
      <c r="N4209" s="72">
        <v>0</v>
      </c>
      <c r="O4209" s="72">
        <v>235</v>
      </c>
      <c r="P4209" s="72">
        <v>12</v>
      </c>
    </row>
    <row r="4210" spans="1:16">
      <c r="A4210" s="70" t="s">
        <v>8556</v>
      </c>
      <c r="B4210" s="70" t="s">
        <v>8625</v>
      </c>
      <c r="C4210" s="70" t="s">
        <v>11340</v>
      </c>
      <c r="D4210" s="70" t="s">
        <v>10862</v>
      </c>
      <c r="E4210" s="71" t="s">
        <v>8626</v>
      </c>
      <c r="F4210" s="70" t="s">
        <v>12059</v>
      </c>
      <c r="G4210" s="72">
        <v>0</v>
      </c>
      <c r="H4210" s="73" t="s">
        <v>3250</v>
      </c>
      <c r="I4210" s="74">
        <v>0</v>
      </c>
      <c r="J4210" s="75">
        <v>0</v>
      </c>
      <c r="K4210" s="75">
        <v>38</v>
      </c>
      <c r="L4210" s="72">
        <v>0</v>
      </c>
      <c r="M4210" s="72">
        <v>38</v>
      </c>
      <c r="N4210" s="72">
        <v>0</v>
      </c>
      <c r="O4210" s="72">
        <v>76</v>
      </c>
      <c r="P4210" s="72">
        <v>12</v>
      </c>
    </row>
    <row r="4211" spans="1:16">
      <c r="A4211" s="70" t="s">
        <v>8558</v>
      </c>
      <c r="B4211" s="70" t="s">
        <v>8627</v>
      </c>
      <c r="C4211" s="70" t="s">
        <v>10981</v>
      </c>
      <c r="D4211" s="70" t="s">
        <v>10862</v>
      </c>
      <c r="E4211" s="71" t="s">
        <v>8628</v>
      </c>
      <c r="F4211" s="70" t="s">
        <v>12059</v>
      </c>
      <c r="G4211" s="72">
        <v>50</v>
      </c>
      <c r="H4211" s="73" t="s">
        <v>12031</v>
      </c>
      <c r="I4211" s="74">
        <v>0.19762845849802371</v>
      </c>
      <c r="J4211" s="75">
        <v>0</v>
      </c>
      <c r="K4211" s="75">
        <v>0</v>
      </c>
      <c r="L4211" s="72">
        <v>0</v>
      </c>
      <c r="M4211" s="72">
        <v>113</v>
      </c>
      <c r="N4211" s="72">
        <v>0</v>
      </c>
      <c r="O4211" s="72">
        <v>253</v>
      </c>
      <c r="P4211" s="72">
        <v>12</v>
      </c>
    </row>
    <row r="4212" spans="1:16">
      <c r="A4212" s="70" t="s">
        <v>8560</v>
      </c>
      <c r="B4212" s="70" t="s">
        <v>8629</v>
      </c>
      <c r="C4212" s="70" t="s">
        <v>11943</v>
      </c>
      <c r="D4212" s="70" t="s">
        <v>10862</v>
      </c>
      <c r="E4212" s="71" t="s">
        <v>8630</v>
      </c>
      <c r="F4212" s="70" t="s">
        <v>12059</v>
      </c>
      <c r="G4212" s="72">
        <v>56</v>
      </c>
      <c r="H4212" s="73" t="s">
        <v>12054</v>
      </c>
      <c r="I4212" s="74">
        <v>0.35443037974683544</v>
      </c>
      <c r="J4212" s="75">
        <v>0</v>
      </c>
      <c r="K4212" s="75">
        <v>0</v>
      </c>
      <c r="L4212" s="72">
        <v>0</v>
      </c>
      <c r="M4212" s="72">
        <v>48</v>
      </c>
      <c r="N4212" s="72">
        <v>0</v>
      </c>
      <c r="O4212" s="72">
        <v>158</v>
      </c>
      <c r="P4212" s="72">
        <v>12</v>
      </c>
    </row>
    <row r="4213" spans="1:16">
      <c r="A4213" s="70" t="s">
        <v>8562</v>
      </c>
      <c r="B4213" s="70" t="s">
        <v>8631</v>
      </c>
      <c r="C4213" s="70" t="s">
        <v>10982</v>
      </c>
      <c r="D4213" s="70" t="s">
        <v>10862</v>
      </c>
      <c r="E4213" s="71" t="s">
        <v>8632</v>
      </c>
      <c r="F4213" s="70" t="s">
        <v>12059</v>
      </c>
      <c r="G4213" s="72">
        <v>56</v>
      </c>
      <c r="H4213" s="73" t="s">
        <v>12031</v>
      </c>
      <c r="I4213" s="74">
        <v>0.42105263157894735</v>
      </c>
      <c r="J4213" s="75">
        <v>0</v>
      </c>
      <c r="K4213" s="75">
        <v>0</v>
      </c>
      <c r="L4213" s="72">
        <v>0</v>
      </c>
      <c r="M4213" s="72">
        <v>31</v>
      </c>
      <c r="N4213" s="72">
        <v>0</v>
      </c>
      <c r="O4213" s="72">
        <v>133</v>
      </c>
      <c r="P4213" s="72">
        <v>12</v>
      </c>
    </row>
    <row r="4214" spans="1:16">
      <c r="A4214" s="70" t="s">
        <v>8564</v>
      </c>
      <c r="B4214" s="70" t="s">
        <v>8633</v>
      </c>
      <c r="C4214" s="70" t="s">
        <v>11355</v>
      </c>
      <c r="D4214" s="70" t="s">
        <v>10865</v>
      </c>
      <c r="E4214" s="71" t="s">
        <v>8634</v>
      </c>
      <c r="F4214" s="70" t="s">
        <v>12059</v>
      </c>
      <c r="G4214" s="72">
        <v>0</v>
      </c>
      <c r="H4214" s="73" t="s">
        <v>3250</v>
      </c>
      <c r="I4214" s="74">
        <v>0</v>
      </c>
      <c r="J4214" s="75">
        <v>0</v>
      </c>
      <c r="K4214" s="75">
        <v>0</v>
      </c>
      <c r="L4214" s="72">
        <v>0</v>
      </c>
      <c r="M4214" s="72">
        <v>189</v>
      </c>
      <c r="N4214" s="72">
        <v>0</v>
      </c>
      <c r="O4214" s="72">
        <v>189</v>
      </c>
      <c r="P4214" s="72">
        <v>12</v>
      </c>
    </row>
    <row r="4215" spans="1:16">
      <c r="A4215" s="70" t="s">
        <v>8566</v>
      </c>
      <c r="B4215" s="70" t="s">
        <v>8635</v>
      </c>
      <c r="C4215" s="70" t="s">
        <v>11354</v>
      </c>
      <c r="D4215" s="70" t="s">
        <v>10865</v>
      </c>
      <c r="E4215" s="71" t="s">
        <v>8636</v>
      </c>
      <c r="F4215" s="70" t="s">
        <v>12059</v>
      </c>
      <c r="G4215" s="72">
        <v>0</v>
      </c>
      <c r="H4215" s="73" t="s">
        <v>3250</v>
      </c>
      <c r="I4215" s="74">
        <v>0</v>
      </c>
      <c r="J4215" s="75">
        <v>60</v>
      </c>
      <c r="K4215" s="75">
        <v>0</v>
      </c>
      <c r="L4215" s="72">
        <v>0</v>
      </c>
      <c r="M4215" s="72">
        <v>180</v>
      </c>
      <c r="N4215" s="72">
        <v>0</v>
      </c>
      <c r="O4215" s="72">
        <v>240</v>
      </c>
      <c r="P4215" s="72">
        <v>12</v>
      </c>
    </row>
    <row r="4216" spans="1:16">
      <c r="A4216" s="70" t="s">
        <v>8568</v>
      </c>
      <c r="B4216" s="70" t="s">
        <v>8637</v>
      </c>
      <c r="C4216" s="70" t="s">
        <v>11361</v>
      </c>
      <c r="D4216" s="70" t="s">
        <v>10865</v>
      </c>
      <c r="E4216" s="71" t="s">
        <v>8638</v>
      </c>
      <c r="F4216" s="70" t="s">
        <v>12059</v>
      </c>
      <c r="G4216" s="72">
        <v>0</v>
      </c>
      <c r="H4216" s="73" t="s">
        <v>3250</v>
      </c>
      <c r="I4216" s="74">
        <v>0</v>
      </c>
      <c r="J4216" s="75">
        <v>0</v>
      </c>
      <c r="K4216" s="75">
        <v>0</v>
      </c>
      <c r="L4216" s="72">
        <v>0</v>
      </c>
      <c r="M4216" s="72">
        <v>281</v>
      </c>
      <c r="N4216" s="72">
        <v>0</v>
      </c>
      <c r="O4216" s="72">
        <v>281</v>
      </c>
      <c r="P4216" s="72">
        <v>12</v>
      </c>
    </row>
    <row r="4217" spans="1:16">
      <c r="A4217" s="70" t="s">
        <v>8570</v>
      </c>
      <c r="B4217" s="70" t="s">
        <v>8639</v>
      </c>
      <c r="C4217" s="70" t="s">
        <v>10864</v>
      </c>
      <c r="D4217" s="70" t="s">
        <v>10865</v>
      </c>
      <c r="E4217" s="71" t="s">
        <v>8640</v>
      </c>
      <c r="F4217" s="70" t="s">
        <v>12059</v>
      </c>
      <c r="G4217" s="72">
        <v>0</v>
      </c>
      <c r="H4217" s="73" t="s">
        <v>3250</v>
      </c>
      <c r="I4217" s="74">
        <v>0</v>
      </c>
      <c r="J4217" s="75">
        <v>0</v>
      </c>
      <c r="K4217" s="75">
        <v>0</v>
      </c>
      <c r="L4217" s="72">
        <v>0</v>
      </c>
      <c r="M4217" s="72">
        <v>200</v>
      </c>
      <c r="N4217" s="72">
        <v>0</v>
      </c>
      <c r="O4217" s="72">
        <v>200</v>
      </c>
      <c r="P4217" s="72">
        <v>12</v>
      </c>
    </row>
    <row r="4218" spans="1:16">
      <c r="A4218" s="70" t="s">
        <v>8572</v>
      </c>
      <c r="B4218" s="70" t="s">
        <v>8641</v>
      </c>
      <c r="C4218" s="70" t="s">
        <v>10985</v>
      </c>
      <c r="D4218" s="70" t="s">
        <v>10865</v>
      </c>
      <c r="E4218" s="71" t="s">
        <v>8642</v>
      </c>
      <c r="F4218" s="70" t="s">
        <v>12059</v>
      </c>
      <c r="G4218" s="72">
        <v>0</v>
      </c>
      <c r="H4218" s="73" t="s">
        <v>3250</v>
      </c>
      <c r="I4218" s="74">
        <v>0</v>
      </c>
      <c r="J4218" s="75">
        <v>0</v>
      </c>
      <c r="K4218" s="75">
        <v>0</v>
      </c>
      <c r="L4218" s="72">
        <v>16</v>
      </c>
      <c r="M4218" s="72">
        <v>100</v>
      </c>
      <c r="N4218" s="72">
        <v>0</v>
      </c>
      <c r="O4218" s="72">
        <v>436</v>
      </c>
      <c r="P4218" s="72">
        <v>12</v>
      </c>
    </row>
    <row r="4219" spans="1:16">
      <c r="A4219" s="70" t="s">
        <v>8574</v>
      </c>
      <c r="B4219" s="70" t="s">
        <v>8643</v>
      </c>
      <c r="C4219" s="70" t="s">
        <v>10985</v>
      </c>
      <c r="D4219" s="70" t="s">
        <v>10865</v>
      </c>
      <c r="E4219" s="71" t="s">
        <v>8644</v>
      </c>
      <c r="F4219" s="70" t="s">
        <v>12059</v>
      </c>
      <c r="G4219" s="72">
        <v>47</v>
      </c>
      <c r="H4219" s="73" t="s">
        <v>12031</v>
      </c>
      <c r="I4219" s="74">
        <v>0.3032258064516129</v>
      </c>
      <c r="J4219" s="75">
        <v>35</v>
      </c>
      <c r="K4219" s="75">
        <v>13</v>
      </c>
      <c r="L4219" s="72">
        <v>0</v>
      </c>
      <c r="M4219" s="72">
        <v>60</v>
      </c>
      <c r="N4219" s="72">
        <v>0</v>
      </c>
      <c r="O4219" s="72">
        <v>155</v>
      </c>
      <c r="P4219" s="72">
        <v>12</v>
      </c>
    </row>
    <row r="4220" spans="1:16">
      <c r="A4220" s="70" t="s">
        <v>8576</v>
      </c>
      <c r="B4220" s="70" t="s">
        <v>8645</v>
      </c>
      <c r="C4220" s="70" t="s">
        <v>11394</v>
      </c>
      <c r="D4220" s="70" t="s">
        <v>10865</v>
      </c>
      <c r="E4220" s="71" t="s">
        <v>8646</v>
      </c>
      <c r="F4220" s="70" t="s">
        <v>12059</v>
      </c>
      <c r="G4220" s="72">
        <v>0</v>
      </c>
      <c r="H4220" s="73" t="s">
        <v>3250</v>
      </c>
      <c r="I4220" s="74">
        <v>0</v>
      </c>
      <c r="J4220" s="75">
        <v>40</v>
      </c>
      <c r="K4220" s="75">
        <v>0</v>
      </c>
      <c r="L4220" s="72">
        <v>0</v>
      </c>
      <c r="M4220" s="72">
        <v>40</v>
      </c>
      <c r="N4220" s="72">
        <v>0</v>
      </c>
      <c r="O4220" s="72">
        <v>110</v>
      </c>
      <c r="P4220" s="72">
        <v>12</v>
      </c>
    </row>
    <row r="4221" spans="1:16">
      <c r="A4221" s="70" t="s">
        <v>8578</v>
      </c>
      <c r="B4221" s="70" t="s">
        <v>8647</v>
      </c>
      <c r="C4221" s="70" t="s">
        <v>11394</v>
      </c>
      <c r="D4221" s="70" t="s">
        <v>10865</v>
      </c>
      <c r="E4221" s="71" t="s">
        <v>8648</v>
      </c>
      <c r="F4221" s="70" t="s">
        <v>12059</v>
      </c>
      <c r="G4221" s="72">
        <v>31</v>
      </c>
      <c r="H4221" s="73" t="s">
        <v>12031</v>
      </c>
      <c r="I4221" s="74">
        <v>1</v>
      </c>
      <c r="J4221" s="75">
        <v>0</v>
      </c>
      <c r="K4221" s="75">
        <v>0</v>
      </c>
      <c r="L4221" s="72">
        <v>0</v>
      </c>
      <c r="M4221" s="72">
        <v>0</v>
      </c>
      <c r="N4221" s="72">
        <v>0</v>
      </c>
      <c r="O4221" s="72">
        <v>31</v>
      </c>
      <c r="P4221" s="72">
        <v>12</v>
      </c>
    </row>
    <row r="4222" spans="1:16">
      <c r="A4222" s="70" t="s">
        <v>8580</v>
      </c>
      <c r="B4222" s="70" t="s">
        <v>8649</v>
      </c>
      <c r="C4222" s="70" t="s">
        <v>11394</v>
      </c>
      <c r="D4222" s="70" t="s">
        <v>10865</v>
      </c>
      <c r="E4222" s="71" t="s">
        <v>8650</v>
      </c>
      <c r="F4222" s="70" t="s">
        <v>12059</v>
      </c>
      <c r="G4222" s="72">
        <v>0</v>
      </c>
      <c r="H4222" s="73" t="s">
        <v>3250</v>
      </c>
      <c r="I4222" s="74">
        <v>0</v>
      </c>
      <c r="J4222" s="75">
        <v>120</v>
      </c>
      <c r="K4222" s="75">
        <v>0</v>
      </c>
      <c r="L4222" s="72">
        <v>0</v>
      </c>
      <c r="M4222" s="72">
        <v>0</v>
      </c>
      <c r="N4222" s="72">
        <v>0</v>
      </c>
      <c r="O4222" s="72">
        <v>120</v>
      </c>
      <c r="P4222" s="72">
        <v>12</v>
      </c>
    </row>
    <row r="4223" spans="1:16">
      <c r="A4223" s="70" t="s">
        <v>8582</v>
      </c>
      <c r="B4223" s="70" t="s">
        <v>8651</v>
      </c>
      <c r="C4223" s="70" t="s">
        <v>11366</v>
      </c>
      <c r="D4223" s="70" t="s">
        <v>10865</v>
      </c>
      <c r="E4223" s="71" t="s">
        <v>8652</v>
      </c>
      <c r="F4223" s="70" t="s">
        <v>12059</v>
      </c>
      <c r="G4223" s="72">
        <v>0</v>
      </c>
      <c r="H4223" s="73" t="s">
        <v>3250</v>
      </c>
      <c r="I4223" s="74">
        <v>0</v>
      </c>
      <c r="J4223" s="75">
        <v>36</v>
      </c>
      <c r="K4223" s="75">
        <v>0</v>
      </c>
      <c r="L4223" s="72">
        <v>0</v>
      </c>
      <c r="M4223" s="72">
        <v>0</v>
      </c>
      <c r="N4223" s="72">
        <v>0</v>
      </c>
      <c r="O4223" s="72">
        <v>133</v>
      </c>
      <c r="P4223" s="72">
        <v>12</v>
      </c>
    </row>
    <row r="4224" spans="1:16">
      <c r="A4224" s="70" t="s">
        <v>8584</v>
      </c>
      <c r="B4224" s="70" t="s">
        <v>8653</v>
      </c>
      <c r="C4224" s="70" t="s">
        <v>10869</v>
      </c>
      <c r="D4224" s="70" t="s">
        <v>10865</v>
      </c>
      <c r="E4224" s="71" t="s">
        <v>8654</v>
      </c>
      <c r="F4224" s="70" t="s">
        <v>12059</v>
      </c>
      <c r="G4224" s="72">
        <v>41</v>
      </c>
      <c r="H4224" s="73" t="s">
        <v>12054</v>
      </c>
      <c r="I4224" s="74">
        <v>0.23976608187134502</v>
      </c>
      <c r="J4224" s="75">
        <v>0</v>
      </c>
      <c r="K4224" s="75">
        <v>46</v>
      </c>
      <c r="L4224" s="72">
        <v>0</v>
      </c>
      <c r="M4224" s="72">
        <v>44</v>
      </c>
      <c r="N4224" s="72">
        <v>0</v>
      </c>
      <c r="O4224" s="72">
        <v>171</v>
      </c>
      <c r="P4224" s="72">
        <v>12</v>
      </c>
    </row>
    <row r="4225" spans="1:16">
      <c r="A4225" s="70" t="s">
        <v>8586</v>
      </c>
      <c r="B4225" s="70" t="s">
        <v>8655</v>
      </c>
      <c r="C4225" s="70" t="s">
        <v>10986</v>
      </c>
      <c r="D4225" s="70" t="s">
        <v>10865</v>
      </c>
      <c r="E4225" s="71" t="s">
        <v>8656</v>
      </c>
      <c r="F4225" s="70" t="s">
        <v>12059</v>
      </c>
      <c r="G4225" s="72">
        <v>150</v>
      </c>
      <c r="H4225" s="73" t="s">
        <v>12033</v>
      </c>
      <c r="I4225" s="74">
        <v>0.76142131979695427</v>
      </c>
      <c r="J4225" s="75">
        <v>0</v>
      </c>
      <c r="K4225" s="75">
        <v>0</v>
      </c>
      <c r="L4225" s="72">
        <v>0</v>
      </c>
      <c r="M4225" s="72">
        <v>47</v>
      </c>
      <c r="N4225" s="72">
        <v>0</v>
      </c>
      <c r="O4225" s="72">
        <v>197</v>
      </c>
      <c r="P4225" s="72">
        <v>12</v>
      </c>
    </row>
    <row r="4226" spans="1:16">
      <c r="A4226" s="70" t="s">
        <v>8587</v>
      </c>
      <c r="B4226" s="70" t="s">
        <v>8657</v>
      </c>
      <c r="C4226" s="70" t="s">
        <v>10986</v>
      </c>
      <c r="D4226" s="70" t="s">
        <v>10865</v>
      </c>
      <c r="E4226" s="71" t="s">
        <v>8658</v>
      </c>
      <c r="F4226" s="70" t="s">
        <v>12059</v>
      </c>
      <c r="G4226" s="72">
        <v>53</v>
      </c>
      <c r="H4226" s="73" t="s">
        <v>12038</v>
      </c>
      <c r="I4226" s="74">
        <v>0.34193548387096773</v>
      </c>
      <c r="J4226" s="75">
        <v>51</v>
      </c>
      <c r="K4226" s="75">
        <v>0</v>
      </c>
      <c r="L4226" s="72">
        <v>0</v>
      </c>
      <c r="M4226" s="72">
        <v>0</v>
      </c>
      <c r="N4226" s="72">
        <v>0</v>
      </c>
      <c r="O4226" s="72">
        <v>155</v>
      </c>
      <c r="P4226" s="72">
        <v>12</v>
      </c>
    </row>
    <row r="4227" spans="1:16">
      <c r="A4227" s="70" t="s">
        <v>8589</v>
      </c>
      <c r="B4227" s="70" t="s">
        <v>8659</v>
      </c>
      <c r="C4227" s="70" t="s">
        <v>11368</v>
      </c>
      <c r="D4227" s="70" t="s">
        <v>10865</v>
      </c>
      <c r="E4227" s="71" t="s">
        <v>8660</v>
      </c>
      <c r="F4227" s="70" t="s">
        <v>12059</v>
      </c>
      <c r="G4227" s="72">
        <v>0</v>
      </c>
      <c r="H4227" s="73" t="s">
        <v>3250</v>
      </c>
      <c r="I4227" s="74">
        <v>0</v>
      </c>
      <c r="J4227" s="75">
        <v>168</v>
      </c>
      <c r="K4227" s="75">
        <v>0</v>
      </c>
      <c r="L4227" s="72">
        <v>0</v>
      </c>
      <c r="M4227" s="72">
        <v>296</v>
      </c>
      <c r="N4227" s="72">
        <v>0</v>
      </c>
      <c r="O4227" s="72">
        <v>500</v>
      </c>
      <c r="P4227" s="72">
        <v>12</v>
      </c>
    </row>
    <row r="4228" spans="1:16">
      <c r="A4228" s="70" t="s">
        <v>8591</v>
      </c>
      <c r="B4228" s="70" t="s">
        <v>8661</v>
      </c>
      <c r="C4228" s="70" t="s">
        <v>10987</v>
      </c>
      <c r="D4228" s="70" t="s">
        <v>10865</v>
      </c>
      <c r="E4228" s="71" t="s">
        <v>8662</v>
      </c>
      <c r="F4228" s="70" t="s">
        <v>12059</v>
      </c>
      <c r="G4228" s="72">
        <v>0</v>
      </c>
      <c r="H4228" s="73" t="s">
        <v>3250</v>
      </c>
      <c r="I4228" s="74">
        <v>0</v>
      </c>
      <c r="J4228" s="75">
        <v>0</v>
      </c>
      <c r="K4228" s="75">
        <v>0</v>
      </c>
      <c r="L4228" s="72">
        <v>0</v>
      </c>
      <c r="M4228" s="72">
        <v>549</v>
      </c>
      <c r="N4228" s="72">
        <v>0</v>
      </c>
      <c r="O4228" s="72">
        <v>549</v>
      </c>
      <c r="P4228" s="72">
        <v>12</v>
      </c>
    </row>
    <row r="4229" spans="1:16">
      <c r="A4229" s="70" t="s">
        <v>8593</v>
      </c>
      <c r="B4229" s="70" t="s">
        <v>8663</v>
      </c>
      <c r="C4229" s="70" t="s">
        <v>11369</v>
      </c>
      <c r="D4229" s="70" t="s">
        <v>10865</v>
      </c>
      <c r="E4229" s="71" t="s">
        <v>8664</v>
      </c>
      <c r="F4229" s="70" t="s">
        <v>12059</v>
      </c>
      <c r="G4229" s="72">
        <v>29</v>
      </c>
      <c r="H4229" s="73" t="s">
        <v>12054</v>
      </c>
      <c r="I4229" s="74">
        <v>0.47540983606557374</v>
      </c>
      <c r="J4229" s="75">
        <v>32</v>
      </c>
      <c r="K4229" s="75">
        <v>0</v>
      </c>
      <c r="L4229" s="72">
        <v>0</v>
      </c>
      <c r="M4229" s="72">
        <v>0</v>
      </c>
      <c r="N4229" s="72">
        <v>0</v>
      </c>
      <c r="O4229" s="72">
        <v>61</v>
      </c>
      <c r="P4229" s="72">
        <v>12</v>
      </c>
    </row>
    <row r="4230" spans="1:16">
      <c r="A4230" s="70" t="s">
        <v>8595</v>
      </c>
      <c r="B4230" s="70" t="s">
        <v>8665</v>
      </c>
      <c r="C4230" s="70" t="s">
        <v>10867</v>
      </c>
      <c r="D4230" s="70" t="s">
        <v>10865</v>
      </c>
      <c r="E4230" s="71" t="s">
        <v>8666</v>
      </c>
      <c r="F4230" s="70" t="s">
        <v>12059</v>
      </c>
      <c r="G4230" s="72">
        <v>79</v>
      </c>
      <c r="H4230" s="73" t="s">
        <v>12031</v>
      </c>
      <c r="I4230" s="74">
        <v>0.46198830409356723</v>
      </c>
      <c r="J4230" s="75">
        <v>30</v>
      </c>
      <c r="K4230" s="75">
        <v>12</v>
      </c>
      <c r="L4230" s="72">
        <v>0</v>
      </c>
      <c r="M4230" s="72">
        <v>0</v>
      </c>
      <c r="N4230" s="72">
        <v>0</v>
      </c>
      <c r="O4230" s="72">
        <v>171</v>
      </c>
      <c r="P4230" s="72">
        <v>12</v>
      </c>
    </row>
    <row r="4231" spans="1:16">
      <c r="A4231" s="70" t="s">
        <v>8597</v>
      </c>
      <c r="B4231" s="70" t="s">
        <v>8667</v>
      </c>
      <c r="C4231" s="70" t="s">
        <v>11371</v>
      </c>
      <c r="D4231" s="70" t="s">
        <v>10865</v>
      </c>
      <c r="E4231" s="71" t="s">
        <v>8668</v>
      </c>
      <c r="F4231" s="70" t="s">
        <v>12059</v>
      </c>
      <c r="G4231" s="72">
        <v>229</v>
      </c>
      <c r="H4231" s="73" t="s">
        <v>12045</v>
      </c>
      <c r="I4231" s="74">
        <v>0.75577557755775582</v>
      </c>
      <c r="J4231" s="75">
        <v>74</v>
      </c>
      <c r="K4231" s="75">
        <v>0</v>
      </c>
      <c r="L4231" s="72">
        <v>0</v>
      </c>
      <c r="M4231" s="72">
        <v>0</v>
      </c>
      <c r="N4231" s="72">
        <v>0</v>
      </c>
      <c r="O4231" s="72">
        <v>303</v>
      </c>
      <c r="P4231" s="72">
        <v>12</v>
      </c>
    </row>
    <row r="4232" spans="1:16">
      <c r="A4232" s="70" t="s">
        <v>8599</v>
      </c>
      <c r="B4232" s="70" t="s">
        <v>8669</v>
      </c>
      <c r="C4232" s="70" t="s">
        <v>11371</v>
      </c>
      <c r="D4232" s="70" t="s">
        <v>10865</v>
      </c>
      <c r="E4232" s="71" t="s">
        <v>8670</v>
      </c>
      <c r="F4232" s="70" t="s">
        <v>12059</v>
      </c>
      <c r="G4232" s="72">
        <v>0</v>
      </c>
      <c r="H4232" s="73" t="s">
        <v>3250</v>
      </c>
      <c r="I4232" s="74">
        <v>0</v>
      </c>
      <c r="J4232" s="75">
        <v>100</v>
      </c>
      <c r="K4232" s="75">
        <v>0</v>
      </c>
      <c r="L4232" s="72">
        <v>0</v>
      </c>
      <c r="M4232" s="72">
        <v>0</v>
      </c>
      <c r="N4232" s="72">
        <v>0</v>
      </c>
      <c r="O4232" s="72">
        <v>100</v>
      </c>
      <c r="P4232" s="72">
        <v>12</v>
      </c>
    </row>
    <row r="4233" spans="1:16">
      <c r="A4233" s="70" t="s">
        <v>8601</v>
      </c>
      <c r="B4233" s="70" t="s">
        <v>8671</v>
      </c>
      <c r="C4233" s="70" t="s">
        <v>10988</v>
      </c>
      <c r="D4233" s="70" t="s">
        <v>10865</v>
      </c>
      <c r="E4233" s="71" t="s">
        <v>8672</v>
      </c>
      <c r="F4233" s="70" t="s">
        <v>12059</v>
      </c>
      <c r="G4233" s="72">
        <v>33</v>
      </c>
      <c r="H4233" s="73" t="s">
        <v>12037</v>
      </c>
      <c r="I4233" s="74">
        <v>0.55000000000000004</v>
      </c>
      <c r="J4233" s="75">
        <v>0</v>
      </c>
      <c r="K4233" s="75">
        <v>0</v>
      </c>
      <c r="L4233" s="72">
        <v>0</v>
      </c>
      <c r="M4233" s="72">
        <v>0</v>
      </c>
      <c r="N4233" s="72">
        <v>0</v>
      </c>
      <c r="O4233" s="72">
        <v>60</v>
      </c>
      <c r="P4233" s="72">
        <v>12</v>
      </c>
    </row>
    <row r="4234" spans="1:16">
      <c r="A4234" s="70" t="s">
        <v>8603</v>
      </c>
      <c r="B4234" s="70" t="s">
        <v>8673</v>
      </c>
      <c r="C4234" s="70" t="s">
        <v>11374</v>
      </c>
      <c r="D4234" s="70" t="s">
        <v>10865</v>
      </c>
      <c r="E4234" s="71" t="s">
        <v>8674</v>
      </c>
      <c r="F4234" s="70" t="s">
        <v>12059</v>
      </c>
      <c r="G4234" s="72">
        <v>79</v>
      </c>
      <c r="H4234" s="73" t="s">
        <v>12038</v>
      </c>
      <c r="I4234" s="74">
        <v>1</v>
      </c>
      <c r="J4234" s="75">
        <v>0</v>
      </c>
      <c r="K4234" s="75">
        <v>0</v>
      </c>
      <c r="L4234" s="72">
        <v>0</v>
      </c>
      <c r="M4234" s="72">
        <v>0</v>
      </c>
      <c r="N4234" s="72">
        <v>0</v>
      </c>
      <c r="O4234" s="72">
        <v>79</v>
      </c>
      <c r="P4234" s="72">
        <v>12</v>
      </c>
    </row>
    <row r="4235" spans="1:16">
      <c r="A4235" s="70" t="s">
        <v>8605</v>
      </c>
      <c r="B4235" s="70" t="s">
        <v>8675</v>
      </c>
      <c r="C4235" s="70" t="s">
        <v>11376</v>
      </c>
      <c r="D4235" s="70" t="s">
        <v>10865</v>
      </c>
      <c r="E4235" s="71" t="s">
        <v>8676</v>
      </c>
      <c r="F4235" s="70" t="s">
        <v>12059</v>
      </c>
      <c r="G4235" s="72">
        <v>79</v>
      </c>
      <c r="H4235" s="73" t="s">
        <v>12045</v>
      </c>
      <c r="I4235" s="74">
        <v>1</v>
      </c>
      <c r="J4235" s="75">
        <v>0</v>
      </c>
      <c r="K4235" s="75">
        <v>0</v>
      </c>
      <c r="L4235" s="72">
        <v>0</v>
      </c>
      <c r="M4235" s="72">
        <v>0</v>
      </c>
      <c r="N4235" s="72">
        <v>0</v>
      </c>
      <c r="O4235" s="72">
        <v>79</v>
      </c>
      <c r="P4235" s="72">
        <v>12</v>
      </c>
    </row>
    <row r="4236" spans="1:16">
      <c r="A4236" s="70" t="s">
        <v>8607</v>
      </c>
      <c r="B4236" s="70" t="s">
        <v>8677</v>
      </c>
      <c r="C4236" s="70" t="s">
        <v>11378</v>
      </c>
      <c r="D4236" s="70" t="s">
        <v>10865</v>
      </c>
      <c r="E4236" s="71" t="s">
        <v>8678</v>
      </c>
      <c r="F4236" s="70" t="s">
        <v>12059</v>
      </c>
      <c r="G4236" s="72">
        <v>59</v>
      </c>
      <c r="H4236" s="73" t="s">
        <v>12031</v>
      </c>
      <c r="I4236" s="74">
        <v>0.33333333333333331</v>
      </c>
      <c r="J4236" s="75">
        <v>0</v>
      </c>
      <c r="K4236" s="75">
        <v>0</v>
      </c>
      <c r="L4236" s="72">
        <v>0</v>
      </c>
      <c r="M4236" s="72">
        <v>60</v>
      </c>
      <c r="N4236" s="72">
        <v>0</v>
      </c>
      <c r="O4236" s="72">
        <v>177</v>
      </c>
      <c r="P4236" s="72">
        <v>12</v>
      </c>
    </row>
    <row r="4237" spans="1:16">
      <c r="A4237" s="70" t="s">
        <v>8609</v>
      </c>
      <c r="B4237" s="70" t="s">
        <v>8679</v>
      </c>
      <c r="C4237" s="70" t="s">
        <v>11378</v>
      </c>
      <c r="D4237" s="70" t="s">
        <v>10865</v>
      </c>
      <c r="E4237" s="71" t="s">
        <v>8680</v>
      </c>
      <c r="F4237" s="70" t="s">
        <v>12059</v>
      </c>
      <c r="G4237" s="72">
        <v>41</v>
      </c>
      <c r="H4237" s="73" t="s">
        <v>12031</v>
      </c>
      <c r="I4237" s="74">
        <v>0.26797385620915032</v>
      </c>
      <c r="J4237" s="75">
        <v>0</v>
      </c>
      <c r="K4237" s="75">
        <v>0</v>
      </c>
      <c r="L4237" s="72">
        <v>0</v>
      </c>
      <c r="M4237" s="72">
        <v>112</v>
      </c>
      <c r="N4237" s="72">
        <v>0</v>
      </c>
      <c r="O4237" s="72">
        <v>153</v>
      </c>
      <c r="P4237" s="72">
        <v>12</v>
      </c>
    </row>
    <row r="4238" spans="1:16">
      <c r="A4238" s="70" t="s">
        <v>8611</v>
      </c>
      <c r="B4238" s="70" t="s">
        <v>8681</v>
      </c>
      <c r="C4238" s="70" t="s">
        <v>11379</v>
      </c>
      <c r="D4238" s="70" t="s">
        <v>10865</v>
      </c>
      <c r="E4238" s="71" t="s">
        <v>8682</v>
      </c>
      <c r="F4238" s="70" t="s">
        <v>12059</v>
      </c>
      <c r="G4238" s="72">
        <v>0</v>
      </c>
      <c r="H4238" s="73" t="s">
        <v>3250</v>
      </c>
      <c r="I4238" s="74">
        <v>0</v>
      </c>
      <c r="J4238" s="75">
        <v>144</v>
      </c>
      <c r="K4238" s="75">
        <v>0</v>
      </c>
      <c r="L4238" s="72">
        <v>0</v>
      </c>
      <c r="M4238" s="72">
        <v>0</v>
      </c>
      <c r="N4238" s="72">
        <v>0</v>
      </c>
      <c r="O4238" s="72">
        <v>144</v>
      </c>
      <c r="P4238" s="72">
        <v>12</v>
      </c>
    </row>
    <row r="4239" spans="1:16">
      <c r="A4239" s="70" t="s">
        <v>8613</v>
      </c>
      <c r="B4239" s="70" t="s">
        <v>8683</v>
      </c>
      <c r="C4239" s="70" t="s">
        <v>11379</v>
      </c>
      <c r="D4239" s="70" t="s">
        <v>10865</v>
      </c>
      <c r="E4239" s="71" t="s">
        <v>8684</v>
      </c>
      <c r="F4239" s="70" t="s">
        <v>12059</v>
      </c>
      <c r="G4239" s="72">
        <v>0</v>
      </c>
      <c r="H4239" s="73" t="s">
        <v>3250</v>
      </c>
      <c r="I4239" s="74">
        <v>0</v>
      </c>
      <c r="J4239" s="75">
        <v>43</v>
      </c>
      <c r="K4239" s="75">
        <v>0</v>
      </c>
      <c r="L4239" s="72">
        <v>0</v>
      </c>
      <c r="M4239" s="72">
        <v>58</v>
      </c>
      <c r="N4239" s="72">
        <v>0</v>
      </c>
      <c r="O4239" s="72">
        <v>101</v>
      </c>
      <c r="P4239" s="72">
        <v>12</v>
      </c>
    </row>
    <row r="4240" spans="1:16">
      <c r="A4240" s="70" t="s">
        <v>6143</v>
      </c>
      <c r="B4240" s="70" t="s">
        <v>8685</v>
      </c>
      <c r="C4240" s="70" t="s">
        <v>11379</v>
      </c>
      <c r="D4240" s="70" t="s">
        <v>10865</v>
      </c>
      <c r="E4240" s="71" t="s">
        <v>8686</v>
      </c>
      <c r="F4240" s="70" t="s">
        <v>12059</v>
      </c>
      <c r="G4240" s="72">
        <v>0</v>
      </c>
      <c r="H4240" s="73" t="s">
        <v>3250</v>
      </c>
      <c r="I4240" s="74">
        <v>0</v>
      </c>
      <c r="J4240" s="75">
        <v>0</v>
      </c>
      <c r="K4240" s="75">
        <v>0</v>
      </c>
      <c r="L4240" s="72">
        <v>0</v>
      </c>
      <c r="M4240" s="72">
        <v>157</v>
      </c>
      <c r="N4240" s="72">
        <v>0</v>
      </c>
      <c r="O4240" s="72">
        <v>229</v>
      </c>
      <c r="P4240" s="72">
        <v>12</v>
      </c>
    </row>
    <row r="4241" spans="1:16">
      <c r="A4241" s="70" t="s">
        <v>8615</v>
      </c>
      <c r="B4241" s="70" t="s">
        <v>8687</v>
      </c>
      <c r="C4241" s="70" t="s">
        <v>11379</v>
      </c>
      <c r="D4241" s="70" t="s">
        <v>10865</v>
      </c>
      <c r="E4241" s="71" t="s">
        <v>8688</v>
      </c>
      <c r="F4241" s="70" t="s">
        <v>12059</v>
      </c>
      <c r="G4241" s="72">
        <v>59</v>
      </c>
      <c r="H4241" s="73" t="s">
        <v>12038</v>
      </c>
      <c r="I4241" s="74">
        <v>1</v>
      </c>
      <c r="J4241" s="75">
        <v>0</v>
      </c>
      <c r="K4241" s="75">
        <v>0</v>
      </c>
      <c r="L4241" s="72">
        <v>0</v>
      </c>
      <c r="M4241" s="72">
        <v>0</v>
      </c>
      <c r="N4241" s="72">
        <v>0</v>
      </c>
      <c r="O4241" s="72">
        <v>59</v>
      </c>
      <c r="P4241" s="72">
        <v>12</v>
      </c>
    </row>
    <row r="4242" spans="1:16">
      <c r="A4242" s="70" t="s">
        <v>8617</v>
      </c>
      <c r="B4242" s="70" t="s">
        <v>8689</v>
      </c>
      <c r="C4242" s="70" t="s">
        <v>11380</v>
      </c>
      <c r="D4242" s="70" t="s">
        <v>10865</v>
      </c>
      <c r="E4242" s="71" t="s">
        <v>8690</v>
      </c>
      <c r="F4242" s="70" t="s">
        <v>12059</v>
      </c>
      <c r="G4242" s="72">
        <v>0</v>
      </c>
      <c r="H4242" s="73" t="s">
        <v>3250</v>
      </c>
      <c r="I4242" s="74">
        <v>0</v>
      </c>
      <c r="J4242" s="75">
        <v>0</v>
      </c>
      <c r="K4242" s="75">
        <v>0</v>
      </c>
      <c r="L4242" s="72">
        <v>0</v>
      </c>
      <c r="M4242" s="72">
        <v>0</v>
      </c>
      <c r="N4242" s="72">
        <v>0</v>
      </c>
      <c r="O4242" s="72">
        <v>88</v>
      </c>
      <c r="P4242" s="72">
        <v>12</v>
      </c>
    </row>
    <row r="4243" spans="1:16">
      <c r="A4243" s="70" t="s">
        <v>8619</v>
      </c>
      <c r="B4243" s="70" t="s">
        <v>8691</v>
      </c>
      <c r="C4243" s="70" t="s">
        <v>11386</v>
      </c>
      <c r="D4243" s="70" t="s">
        <v>10865</v>
      </c>
      <c r="E4243" s="71" t="s">
        <v>8692</v>
      </c>
      <c r="F4243" s="70" t="s">
        <v>12059</v>
      </c>
      <c r="G4243" s="72">
        <v>155</v>
      </c>
      <c r="H4243" s="73" t="s">
        <v>12054</v>
      </c>
      <c r="I4243" s="74">
        <v>0.72429906542056077</v>
      </c>
      <c r="J4243" s="75">
        <v>26</v>
      </c>
      <c r="K4243" s="75">
        <v>0</v>
      </c>
      <c r="L4243" s="72">
        <v>0</v>
      </c>
      <c r="M4243" s="72">
        <v>33</v>
      </c>
      <c r="N4243" s="72">
        <v>0</v>
      </c>
      <c r="O4243" s="72">
        <v>214</v>
      </c>
      <c r="P4243" s="72">
        <v>12</v>
      </c>
    </row>
    <row r="4244" spans="1:16">
      <c r="A4244" s="70" t="s">
        <v>8621</v>
      </c>
      <c r="B4244" s="70" t="s">
        <v>8693</v>
      </c>
      <c r="C4244" s="70" t="s">
        <v>11386</v>
      </c>
      <c r="D4244" s="70" t="s">
        <v>10865</v>
      </c>
      <c r="E4244" s="71" t="s">
        <v>8694</v>
      </c>
      <c r="F4244" s="70" t="s">
        <v>12059</v>
      </c>
      <c r="G4244" s="72">
        <v>0</v>
      </c>
      <c r="H4244" s="73" t="s">
        <v>3250</v>
      </c>
      <c r="I4244" s="74">
        <v>0</v>
      </c>
      <c r="J4244" s="75">
        <v>108</v>
      </c>
      <c r="K4244" s="75">
        <v>0</v>
      </c>
      <c r="L4244" s="72">
        <v>0</v>
      </c>
      <c r="M4244" s="72">
        <v>0</v>
      </c>
      <c r="N4244" s="72">
        <v>0</v>
      </c>
      <c r="O4244" s="72">
        <v>108</v>
      </c>
      <c r="P4244" s="72">
        <v>12</v>
      </c>
    </row>
    <row r="4245" spans="1:16">
      <c r="A4245" s="70" t="s">
        <v>8623</v>
      </c>
      <c r="B4245" s="70" t="s">
        <v>8695</v>
      </c>
      <c r="C4245" s="70" t="s">
        <v>10991</v>
      </c>
      <c r="D4245" s="70" t="s">
        <v>10865</v>
      </c>
      <c r="E4245" s="71" t="s">
        <v>8696</v>
      </c>
      <c r="F4245" s="70" t="s">
        <v>12059</v>
      </c>
      <c r="G4245" s="72">
        <v>55</v>
      </c>
      <c r="H4245" s="73" t="s">
        <v>12045</v>
      </c>
      <c r="I4245" s="74">
        <v>0.4296875</v>
      </c>
      <c r="J4245" s="75">
        <v>41</v>
      </c>
      <c r="K4245" s="75">
        <v>0</v>
      </c>
      <c r="L4245" s="72">
        <v>0</v>
      </c>
      <c r="M4245" s="72">
        <v>32</v>
      </c>
      <c r="N4245" s="72">
        <v>0</v>
      </c>
      <c r="O4245" s="72">
        <v>128</v>
      </c>
      <c r="P4245" s="72">
        <v>12</v>
      </c>
    </row>
    <row r="4246" spans="1:16">
      <c r="A4246" s="70" t="s">
        <v>8625</v>
      </c>
      <c r="B4246" s="70" t="s">
        <v>8697</v>
      </c>
      <c r="C4246" s="70" t="s">
        <v>11387</v>
      </c>
      <c r="D4246" s="70" t="s">
        <v>10865</v>
      </c>
      <c r="E4246" s="71" t="s">
        <v>8698</v>
      </c>
      <c r="F4246" s="70" t="s">
        <v>12059</v>
      </c>
      <c r="G4246" s="72">
        <v>41</v>
      </c>
      <c r="H4246" s="73" t="s">
        <v>12020</v>
      </c>
      <c r="I4246" s="74">
        <v>1</v>
      </c>
      <c r="J4246" s="75">
        <v>0</v>
      </c>
      <c r="K4246" s="75">
        <v>0</v>
      </c>
      <c r="L4246" s="72">
        <v>0</v>
      </c>
      <c r="M4246" s="72">
        <v>0</v>
      </c>
      <c r="N4246" s="72">
        <v>0</v>
      </c>
      <c r="O4246" s="72">
        <v>41</v>
      </c>
      <c r="P4246" s="72">
        <v>12</v>
      </c>
    </row>
    <row r="4247" spans="1:16">
      <c r="A4247" s="70" t="s">
        <v>8627</v>
      </c>
      <c r="B4247" s="70" t="s">
        <v>8699</v>
      </c>
      <c r="C4247" s="70" t="s">
        <v>11388</v>
      </c>
      <c r="D4247" s="70" t="s">
        <v>10865</v>
      </c>
      <c r="E4247" s="71" t="s">
        <v>8700</v>
      </c>
      <c r="F4247" s="70" t="s">
        <v>12059</v>
      </c>
      <c r="G4247" s="72">
        <v>32</v>
      </c>
      <c r="H4247" s="73" t="s">
        <v>12031</v>
      </c>
      <c r="I4247" s="74">
        <v>0.34042553191489361</v>
      </c>
      <c r="J4247" s="75">
        <v>0</v>
      </c>
      <c r="K4247" s="75">
        <v>30</v>
      </c>
      <c r="L4247" s="72">
        <v>0</v>
      </c>
      <c r="M4247" s="72">
        <v>0</v>
      </c>
      <c r="N4247" s="72">
        <v>0</v>
      </c>
      <c r="O4247" s="72">
        <v>94</v>
      </c>
      <c r="P4247" s="72">
        <v>12</v>
      </c>
    </row>
    <row r="4248" spans="1:16">
      <c r="A4248" s="70" t="s">
        <v>8629</v>
      </c>
      <c r="B4248" s="70" t="s">
        <v>8701</v>
      </c>
      <c r="C4248" s="70" t="s">
        <v>11609</v>
      </c>
      <c r="D4248" s="70" t="s">
        <v>10865</v>
      </c>
      <c r="E4248" s="71" t="s">
        <v>8702</v>
      </c>
      <c r="F4248" s="70" t="s">
        <v>12059</v>
      </c>
      <c r="G4248" s="72">
        <v>0</v>
      </c>
      <c r="H4248" s="73" t="s">
        <v>3250</v>
      </c>
      <c r="I4248" s="74">
        <v>0</v>
      </c>
      <c r="J4248" s="75">
        <v>0</v>
      </c>
      <c r="K4248" s="75">
        <v>0</v>
      </c>
      <c r="L4248" s="72">
        <v>147</v>
      </c>
      <c r="M4248" s="72">
        <v>48</v>
      </c>
      <c r="N4248" s="72">
        <v>0</v>
      </c>
      <c r="O4248" s="72">
        <v>392</v>
      </c>
      <c r="P4248" s="72">
        <v>12</v>
      </c>
    </row>
    <row r="4249" spans="1:16">
      <c r="A4249" s="70" t="s">
        <v>8631</v>
      </c>
      <c r="B4249" s="70" t="s">
        <v>8703</v>
      </c>
      <c r="C4249" s="70" t="s">
        <v>11389</v>
      </c>
      <c r="D4249" s="70" t="s">
        <v>10865</v>
      </c>
      <c r="E4249" s="71" t="s">
        <v>8704</v>
      </c>
      <c r="F4249" s="70" t="s">
        <v>12059</v>
      </c>
      <c r="G4249" s="72">
        <v>0</v>
      </c>
      <c r="H4249" s="73" t="s">
        <v>3250</v>
      </c>
      <c r="I4249" s="74">
        <v>0</v>
      </c>
      <c r="J4249" s="75">
        <v>0</v>
      </c>
      <c r="K4249" s="75">
        <v>0</v>
      </c>
      <c r="L4249" s="72">
        <v>213</v>
      </c>
      <c r="M4249" s="72">
        <v>48</v>
      </c>
      <c r="N4249" s="72">
        <v>0</v>
      </c>
      <c r="O4249" s="72">
        <v>261</v>
      </c>
      <c r="P4249" s="72">
        <v>12</v>
      </c>
    </row>
    <row r="4250" spans="1:16">
      <c r="A4250" s="70" t="s">
        <v>8633</v>
      </c>
      <c r="B4250" s="70" t="s">
        <v>8705</v>
      </c>
      <c r="C4250" s="70" t="s">
        <v>10868</v>
      </c>
      <c r="D4250" s="70" t="s">
        <v>10865</v>
      </c>
      <c r="E4250" s="71" t="s">
        <v>8706</v>
      </c>
      <c r="F4250" s="70" t="s">
        <v>12059</v>
      </c>
      <c r="G4250" s="72">
        <v>0</v>
      </c>
      <c r="H4250" s="73" t="s">
        <v>3250</v>
      </c>
      <c r="I4250" s="74">
        <v>0</v>
      </c>
      <c r="J4250" s="75">
        <v>0</v>
      </c>
      <c r="K4250" s="75">
        <v>0</v>
      </c>
      <c r="L4250" s="72">
        <v>357</v>
      </c>
      <c r="M4250" s="72">
        <v>270</v>
      </c>
      <c r="N4250" s="72">
        <v>0</v>
      </c>
      <c r="O4250" s="72">
        <v>681</v>
      </c>
      <c r="P4250" s="72">
        <v>12</v>
      </c>
    </row>
    <row r="4251" spans="1:16">
      <c r="A4251" s="70" t="s">
        <v>8635</v>
      </c>
      <c r="B4251" s="70" t="s">
        <v>8707</v>
      </c>
      <c r="C4251" s="70" t="s">
        <v>10994</v>
      </c>
      <c r="D4251" s="70" t="s">
        <v>10865</v>
      </c>
      <c r="E4251" s="71" t="s">
        <v>8708</v>
      </c>
      <c r="F4251" s="70" t="s">
        <v>12059</v>
      </c>
      <c r="G4251" s="72">
        <v>37</v>
      </c>
      <c r="H4251" s="73" t="s">
        <v>12033</v>
      </c>
      <c r="I4251" s="74">
        <v>0.69811320754716977</v>
      </c>
      <c r="J4251" s="75">
        <v>0</v>
      </c>
      <c r="K4251" s="75">
        <v>16</v>
      </c>
      <c r="L4251" s="72">
        <v>0</v>
      </c>
      <c r="M4251" s="72">
        <v>0</v>
      </c>
      <c r="N4251" s="72">
        <v>0</v>
      </c>
      <c r="O4251" s="72">
        <v>53</v>
      </c>
      <c r="P4251" s="72">
        <v>12</v>
      </c>
    </row>
    <row r="4252" spans="1:16">
      <c r="A4252" s="70" t="s">
        <v>8637</v>
      </c>
      <c r="B4252" s="70" t="s">
        <v>8709</v>
      </c>
      <c r="C4252" s="70" t="s">
        <v>11396</v>
      </c>
      <c r="D4252" s="70" t="s">
        <v>10871</v>
      </c>
      <c r="E4252" s="71" t="s">
        <v>8710</v>
      </c>
      <c r="F4252" s="70" t="s">
        <v>12059</v>
      </c>
      <c r="G4252" s="72">
        <v>0</v>
      </c>
      <c r="H4252" s="73" t="s">
        <v>3250</v>
      </c>
      <c r="I4252" s="74">
        <v>0</v>
      </c>
      <c r="J4252" s="75">
        <v>80</v>
      </c>
      <c r="K4252" s="75">
        <v>0</v>
      </c>
      <c r="L4252" s="72">
        <v>0</v>
      </c>
      <c r="M4252" s="72">
        <v>0</v>
      </c>
      <c r="N4252" s="72">
        <v>0</v>
      </c>
      <c r="O4252" s="72">
        <v>120</v>
      </c>
      <c r="P4252" s="72">
        <v>12</v>
      </c>
    </row>
    <row r="4253" spans="1:16">
      <c r="A4253" s="70" t="s">
        <v>8639</v>
      </c>
      <c r="B4253" s="70" t="s">
        <v>8711</v>
      </c>
      <c r="C4253" s="70" t="s">
        <v>11397</v>
      </c>
      <c r="D4253" s="70" t="s">
        <v>10871</v>
      </c>
      <c r="E4253" s="71" t="s">
        <v>8712</v>
      </c>
      <c r="F4253" s="70" t="s">
        <v>12059</v>
      </c>
      <c r="G4253" s="72">
        <v>20</v>
      </c>
      <c r="H4253" s="73" t="s">
        <v>12031</v>
      </c>
      <c r="I4253" s="74">
        <v>0.1941747572815534</v>
      </c>
      <c r="J4253" s="75">
        <v>0</v>
      </c>
      <c r="K4253" s="75">
        <v>0</v>
      </c>
      <c r="L4253" s="72">
        <v>0</v>
      </c>
      <c r="M4253" s="72">
        <v>49</v>
      </c>
      <c r="N4253" s="72">
        <v>0</v>
      </c>
      <c r="O4253" s="72">
        <v>103</v>
      </c>
      <c r="P4253" s="72">
        <v>12</v>
      </c>
    </row>
    <row r="4254" spans="1:16">
      <c r="A4254" s="70" t="s">
        <v>8641</v>
      </c>
      <c r="B4254" s="70" t="s">
        <v>8713</v>
      </c>
      <c r="C4254" s="70" t="s">
        <v>11398</v>
      </c>
      <c r="D4254" s="70" t="s">
        <v>10871</v>
      </c>
      <c r="E4254" s="71" t="s">
        <v>8714</v>
      </c>
      <c r="F4254" s="70" t="s">
        <v>12059</v>
      </c>
      <c r="G4254" s="72">
        <v>0</v>
      </c>
      <c r="H4254" s="73" t="s">
        <v>3250</v>
      </c>
      <c r="I4254" s="74">
        <v>0</v>
      </c>
      <c r="J4254" s="75">
        <v>60</v>
      </c>
      <c r="K4254" s="75">
        <v>0</v>
      </c>
      <c r="L4254" s="72">
        <v>0</v>
      </c>
      <c r="M4254" s="72">
        <v>34</v>
      </c>
      <c r="N4254" s="72">
        <v>0</v>
      </c>
      <c r="O4254" s="72">
        <v>94</v>
      </c>
      <c r="P4254" s="72">
        <v>12</v>
      </c>
    </row>
    <row r="4255" spans="1:16">
      <c r="A4255" s="70" t="s">
        <v>8643</v>
      </c>
      <c r="B4255" s="70" t="s">
        <v>8715</v>
      </c>
      <c r="C4255" s="70" t="s">
        <v>11400</v>
      </c>
      <c r="D4255" s="70" t="s">
        <v>10871</v>
      </c>
      <c r="E4255" s="71" t="s">
        <v>8716</v>
      </c>
      <c r="F4255" s="70" t="s">
        <v>12059</v>
      </c>
      <c r="G4255" s="72">
        <v>49</v>
      </c>
      <c r="H4255" s="73" t="s">
        <v>12038</v>
      </c>
      <c r="I4255" s="74">
        <v>0.5</v>
      </c>
      <c r="J4255" s="75">
        <v>0</v>
      </c>
      <c r="K4255" s="75">
        <v>0</v>
      </c>
      <c r="L4255" s="72">
        <v>0</v>
      </c>
      <c r="M4255" s="72">
        <v>49</v>
      </c>
      <c r="N4255" s="72">
        <v>0</v>
      </c>
      <c r="O4255" s="72">
        <v>98</v>
      </c>
      <c r="P4255" s="72">
        <v>12</v>
      </c>
    </row>
    <row r="4256" spans="1:16">
      <c r="A4256" s="70" t="s">
        <v>8645</v>
      </c>
      <c r="B4256" s="70" t="s">
        <v>8717</v>
      </c>
      <c r="C4256" s="70" t="s">
        <v>11400</v>
      </c>
      <c r="D4256" s="70" t="s">
        <v>10871</v>
      </c>
      <c r="E4256" s="71" t="s">
        <v>8718</v>
      </c>
      <c r="F4256" s="70" t="s">
        <v>12059</v>
      </c>
      <c r="G4256" s="72">
        <v>0</v>
      </c>
      <c r="H4256" s="73" t="s">
        <v>3250</v>
      </c>
      <c r="I4256" s="74">
        <v>0</v>
      </c>
      <c r="J4256" s="75">
        <v>56</v>
      </c>
      <c r="K4256" s="75">
        <v>0</v>
      </c>
      <c r="L4256" s="72">
        <v>0</v>
      </c>
      <c r="M4256" s="72">
        <v>0</v>
      </c>
      <c r="N4256" s="72">
        <v>0</v>
      </c>
      <c r="O4256" s="72">
        <v>56</v>
      </c>
      <c r="P4256" s="72">
        <v>12</v>
      </c>
    </row>
    <row r="4257" spans="1:16">
      <c r="A4257" s="70" t="s">
        <v>8647</v>
      </c>
      <c r="B4257" s="70" t="s">
        <v>8719</v>
      </c>
      <c r="C4257" s="70" t="s">
        <v>10870</v>
      </c>
      <c r="D4257" s="70" t="s">
        <v>10871</v>
      </c>
      <c r="E4257" s="71" t="s">
        <v>8720</v>
      </c>
      <c r="F4257" s="70" t="s">
        <v>12059</v>
      </c>
      <c r="G4257" s="72">
        <v>60</v>
      </c>
      <c r="H4257" s="73" t="s">
        <v>12031</v>
      </c>
      <c r="I4257" s="74">
        <v>0.57692307692307687</v>
      </c>
      <c r="J4257" s="75">
        <v>0</v>
      </c>
      <c r="K4257" s="75">
        <v>0</v>
      </c>
      <c r="L4257" s="72">
        <v>0</v>
      </c>
      <c r="M4257" s="72">
        <v>44</v>
      </c>
      <c r="N4257" s="72">
        <v>0</v>
      </c>
      <c r="O4257" s="72">
        <v>104</v>
      </c>
      <c r="P4257" s="72">
        <v>12</v>
      </c>
    </row>
    <row r="4258" spans="1:16">
      <c r="A4258" s="70" t="s">
        <v>8649</v>
      </c>
      <c r="B4258" s="70" t="s">
        <v>8721</v>
      </c>
      <c r="C4258" s="70" t="s">
        <v>10870</v>
      </c>
      <c r="D4258" s="70" t="s">
        <v>10871</v>
      </c>
      <c r="E4258" s="71" t="s">
        <v>8722</v>
      </c>
      <c r="F4258" s="70" t="s">
        <v>12059</v>
      </c>
      <c r="G4258" s="72">
        <v>0</v>
      </c>
      <c r="H4258" s="73" t="s">
        <v>3250</v>
      </c>
      <c r="I4258" s="74">
        <v>0</v>
      </c>
      <c r="J4258" s="75">
        <v>51</v>
      </c>
      <c r="K4258" s="75">
        <v>0</v>
      </c>
      <c r="L4258" s="72">
        <v>0</v>
      </c>
      <c r="M4258" s="72">
        <v>180</v>
      </c>
      <c r="N4258" s="72">
        <v>0</v>
      </c>
      <c r="O4258" s="72">
        <v>231</v>
      </c>
      <c r="P4258" s="72">
        <v>12</v>
      </c>
    </row>
    <row r="4259" spans="1:16">
      <c r="A4259" s="70" t="s">
        <v>8651</v>
      </c>
      <c r="B4259" s="70" t="s">
        <v>8723</v>
      </c>
      <c r="C4259" s="70" t="s">
        <v>11404</v>
      </c>
      <c r="D4259" s="70" t="s">
        <v>10871</v>
      </c>
      <c r="E4259" s="71" t="s">
        <v>8724</v>
      </c>
      <c r="F4259" s="70" t="s">
        <v>12059</v>
      </c>
      <c r="G4259" s="72">
        <v>55</v>
      </c>
      <c r="H4259" s="73" t="s">
        <v>12038</v>
      </c>
      <c r="I4259" s="74">
        <v>0.47826086956521741</v>
      </c>
      <c r="J4259" s="75">
        <v>0</v>
      </c>
      <c r="K4259" s="75">
        <v>0</v>
      </c>
      <c r="L4259" s="72">
        <v>0</v>
      </c>
      <c r="M4259" s="72">
        <v>60</v>
      </c>
      <c r="N4259" s="72">
        <v>0</v>
      </c>
      <c r="O4259" s="72">
        <v>115</v>
      </c>
      <c r="P4259" s="72">
        <v>12</v>
      </c>
    </row>
    <row r="4260" spans="1:16">
      <c r="A4260" s="70" t="s">
        <v>8653</v>
      </c>
      <c r="B4260" s="70" t="s">
        <v>8725</v>
      </c>
      <c r="C4260" s="70" t="s">
        <v>11404</v>
      </c>
      <c r="D4260" s="70" t="s">
        <v>10871</v>
      </c>
      <c r="E4260" s="71" t="s">
        <v>8726</v>
      </c>
      <c r="F4260" s="70" t="s">
        <v>12059</v>
      </c>
      <c r="G4260" s="72">
        <v>0</v>
      </c>
      <c r="H4260" s="73" t="s">
        <v>3250</v>
      </c>
      <c r="I4260" s="74">
        <v>0</v>
      </c>
      <c r="J4260" s="75">
        <v>0</v>
      </c>
      <c r="K4260" s="75">
        <v>0</v>
      </c>
      <c r="L4260" s="72">
        <v>0</v>
      </c>
      <c r="M4260" s="72">
        <v>360</v>
      </c>
      <c r="N4260" s="72">
        <v>0</v>
      </c>
      <c r="O4260" s="72">
        <v>360</v>
      </c>
      <c r="P4260" s="72">
        <v>12</v>
      </c>
    </row>
    <row r="4261" spans="1:16">
      <c r="A4261" s="70" t="s">
        <v>8655</v>
      </c>
      <c r="B4261" s="70" t="s">
        <v>8727</v>
      </c>
      <c r="C4261" s="70" t="s">
        <v>11408</v>
      </c>
      <c r="D4261" s="70" t="s">
        <v>10871</v>
      </c>
      <c r="E4261" s="71" t="s">
        <v>8728</v>
      </c>
      <c r="F4261" s="70" t="s">
        <v>12059</v>
      </c>
      <c r="G4261" s="72">
        <v>0</v>
      </c>
      <c r="H4261" s="73" t="s">
        <v>3250</v>
      </c>
      <c r="I4261" s="74">
        <v>0</v>
      </c>
      <c r="J4261" s="75">
        <v>40</v>
      </c>
      <c r="K4261" s="75">
        <v>0</v>
      </c>
      <c r="L4261" s="72">
        <v>0</v>
      </c>
      <c r="M4261" s="72">
        <v>92</v>
      </c>
      <c r="N4261" s="72">
        <v>0</v>
      </c>
      <c r="O4261" s="72">
        <v>132</v>
      </c>
      <c r="P4261" s="72">
        <v>12</v>
      </c>
    </row>
    <row r="4262" spans="1:16">
      <c r="A4262" s="70" t="s">
        <v>8657</v>
      </c>
      <c r="B4262" s="70" t="s">
        <v>8729</v>
      </c>
      <c r="C4262" s="70" t="s">
        <v>11409</v>
      </c>
      <c r="D4262" s="70" t="s">
        <v>10871</v>
      </c>
      <c r="E4262" s="71" t="s">
        <v>8730</v>
      </c>
      <c r="F4262" s="70" t="s">
        <v>12059</v>
      </c>
      <c r="G4262" s="72">
        <v>29</v>
      </c>
      <c r="H4262" s="73" t="s">
        <v>12045</v>
      </c>
      <c r="I4262" s="74">
        <v>0.19463087248322147</v>
      </c>
      <c r="J4262" s="75">
        <v>20</v>
      </c>
      <c r="K4262" s="75">
        <v>0</v>
      </c>
      <c r="L4262" s="72">
        <v>0</v>
      </c>
      <c r="M4262" s="72">
        <v>100</v>
      </c>
      <c r="N4262" s="72">
        <v>0</v>
      </c>
      <c r="O4262" s="72">
        <v>149</v>
      </c>
      <c r="P4262" s="72">
        <v>12</v>
      </c>
    </row>
    <row r="4263" spans="1:16">
      <c r="A4263" s="70" t="s">
        <v>8659</v>
      </c>
      <c r="B4263" s="70" t="s">
        <v>8731</v>
      </c>
      <c r="C4263" s="70" t="s">
        <v>11409</v>
      </c>
      <c r="D4263" s="70" t="s">
        <v>10871</v>
      </c>
      <c r="E4263" s="71" t="s">
        <v>8732</v>
      </c>
      <c r="F4263" s="70" t="s">
        <v>12059</v>
      </c>
      <c r="G4263" s="72">
        <v>149</v>
      </c>
      <c r="H4263" s="73" t="s">
        <v>12031</v>
      </c>
      <c r="I4263" s="74">
        <v>0.74874371859296485</v>
      </c>
      <c r="J4263" s="75">
        <v>0</v>
      </c>
      <c r="K4263" s="75">
        <v>0</v>
      </c>
      <c r="L4263" s="72">
        <v>0</v>
      </c>
      <c r="M4263" s="72">
        <v>50</v>
      </c>
      <c r="N4263" s="72">
        <v>0</v>
      </c>
      <c r="O4263" s="72">
        <v>199</v>
      </c>
      <c r="P4263" s="72">
        <v>12</v>
      </c>
    </row>
    <row r="4264" spans="1:16">
      <c r="A4264" s="70" t="s">
        <v>8661</v>
      </c>
      <c r="B4264" s="70" t="s">
        <v>8733</v>
      </c>
      <c r="C4264" s="70" t="s">
        <v>11411</v>
      </c>
      <c r="D4264" s="70" t="s">
        <v>10871</v>
      </c>
      <c r="E4264" s="71" t="s">
        <v>8734</v>
      </c>
      <c r="F4264" s="70" t="s">
        <v>12059</v>
      </c>
      <c r="G4264" s="72">
        <v>0</v>
      </c>
      <c r="H4264" s="73" t="s">
        <v>3250</v>
      </c>
      <c r="I4264" s="74">
        <v>0</v>
      </c>
      <c r="J4264" s="75">
        <v>120</v>
      </c>
      <c r="K4264" s="75">
        <v>0</v>
      </c>
      <c r="L4264" s="72">
        <v>0</v>
      </c>
      <c r="M4264" s="72">
        <v>60</v>
      </c>
      <c r="N4264" s="72">
        <v>0</v>
      </c>
      <c r="O4264" s="72">
        <v>180</v>
      </c>
      <c r="P4264" s="72">
        <v>12</v>
      </c>
    </row>
    <row r="4265" spans="1:16">
      <c r="A4265" s="70" t="s">
        <v>8663</v>
      </c>
      <c r="B4265" s="70" t="s">
        <v>8735</v>
      </c>
      <c r="C4265" s="70" t="s">
        <v>11411</v>
      </c>
      <c r="D4265" s="70" t="s">
        <v>10871</v>
      </c>
      <c r="E4265" s="71" t="s">
        <v>8736</v>
      </c>
      <c r="F4265" s="70" t="s">
        <v>12059</v>
      </c>
      <c r="G4265" s="72">
        <v>0</v>
      </c>
      <c r="H4265" s="73" t="s">
        <v>3250</v>
      </c>
      <c r="I4265" s="74">
        <v>0</v>
      </c>
      <c r="J4265" s="75">
        <v>0</v>
      </c>
      <c r="K4265" s="75">
        <v>0</v>
      </c>
      <c r="L4265" s="72">
        <v>0</v>
      </c>
      <c r="M4265" s="72">
        <v>120</v>
      </c>
      <c r="N4265" s="72">
        <v>0</v>
      </c>
      <c r="O4265" s="72">
        <v>120</v>
      </c>
      <c r="P4265" s="72">
        <v>12</v>
      </c>
    </row>
    <row r="4266" spans="1:16">
      <c r="A4266" s="70" t="s">
        <v>8665</v>
      </c>
      <c r="B4266" s="70" t="s">
        <v>8737</v>
      </c>
      <c r="C4266" s="70" t="s">
        <v>11412</v>
      </c>
      <c r="D4266" s="70" t="s">
        <v>10871</v>
      </c>
      <c r="E4266" s="71" t="s">
        <v>8738</v>
      </c>
      <c r="F4266" s="70" t="s">
        <v>12059</v>
      </c>
      <c r="G4266" s="72">
        <v>0</v>
      </c>
      <c r="H4266" s="73" t="s">
        <v>3250</v>
      </c>
      <c r="I4266" s="74">
        <v>0</v>
      </c>
      <c r="J4266" s="75">
        <v>50</v>
      </c>
      <c r="K4266" s="75">
        <v>0</v>
      </c>
      <c r="L4266" s="72">
        <v>0</v>
      </c>
      <c r="M4266" s="72">
        <v>0</v>
      </c>
      <c r="N4266" s="72">
        <v>0</v>
      </c>
      <c r="O4266" s="72">
        <v>166</v>
      </c>
      <c r="P4266" s="72">
        <v>12</v>
      </c>
    </row>
    <row r="4267" spans="1:16">
      <c r="A4267" s="70" t="s">
        <v>8667</v>
      </c>
      <c r="B4267" s="70" t="s">
        <v>8739</v>
      </c>
      <c r="C4267" s="70" t="s">
        <v>11412</v>
      </c>
      <c r="D4267" s="70" t="s">
        <v>10871</v>
      </c>
      <c r="E4267" s="71" t="s">
        <v>8740</v>
      </c>
      <c r="F4267" s="70" t="s">
        <v>12059</v>
      </c>
      <c r="G4267" s="72">
        <v>0</v>
      </c>
      <c r="H4267" s="73" t="s">
        <v>3250</v>
      </c>
      <c r="I4267" s="74">
        <v>0</v>
      </c>
      <c r="J4267" s="75">
        <v>0</v>
      </c>
      <c r="K4267" s="75">
        <v>0</v>
      </c>
      <c r="L4267" s="72">
        <v>0</v>
      </c>
      <c r="M4267" s="72">
        <v>316</v>
      </c>
      <c r="N4267" s="72">
        <v>0</v>
      </c>
      <c r="O4267" s="72">
        <v>316</v>
      </c>
      <c r="P4267" s="72">
        <v>12</v>
      </c>
    </row>
    <row r="4268" spans="1:16">
      <c r="A4268" s="70" t="s">
        <v>8669</v>
      </c>
      <c r="B4268" s="70" t="s">
        <v>8741</v>
      </c>
      <c r="C4268" s="70" t="s">
        <v>11653</v>
      </c>
      <c r="D4268" s="70" t="s">
        <v>10871</v>
      </c>
      <c r="E4268" s="71" t="s">
        <v>8742</v>
      </c>
      <c r="F4268" s="70" t="s">
        <v>12059</v>
      </c>
      <c r="G4268" s="72">
        <v>99</v>
      </c>
      <c r="H4268" s="73" t="s">
        <v>12031</v>
      </c>
      <c r="I4268" s="74">
        <v>1</v>
      </c>
      <c r="J4268" s="75">
        <v>0</v>
      </c>
      <c r="K4268" s="75">
        <v>0</v>
      </c>
      <c r="L4268" s="72">
        <v>0</v>
      </c>
      <c r="M4268" s="72">
        <v>0</v>
      </c>
      <c r="N4268" s="72">
        <v>0</v>
      </c>
      <c r="O4268" s="72">
        <v>99</v>
      </c>
      <c r="P4268" s="72">
        <v>12</v>
      </c>
    </row>
    <row r="4269" spans="1:16">
      <c r="A4269" s="70" t="s">
        <v>8671</v>
      </c>
      <c r="B4269" s="70" t="s">
        <v>8743</v>
      </c>
      <c r="C4269" s="70" t="s">
        <v>11944</v>
      </c>
      <c r="D4269" s="70" t="s">
        <v>10871</v>
      </c>
      <c r="E4269" s="71" t="s">
        <v>8744</v>
      </c>
      <c r="F4269" s="70" t="s">
        <v>12059</v>
      </c>
      <c r="G4269" s="72">
        <v>0</v>
      </c>
      <c r="H4269" s="73" t="s">
        <v>3250</v>
      </c>
      <c r="I4269" s="74">
        <v>0</v>
      </c>
      <c r="J4269" s="75">
        <v>0</v>
      </c>
      <c r="K4269" s="75">
        <v>12</v>
      </c>
      <c r="L4269" s="72">
        <v>0</v>
      </c>
      <c r="M4269" s="72">
        <v>186</v>
      </c>
      <c r="N4269" s="72">
        <v>0</v>
      </c>
      <c r="O4269" s="72">
        <v>198</v>
      </c>
      <c r="P4269" s="72">
        <v>12</v>
      </c>
    </row>
    <row r="4270" spans="1:16">
      <c r="A4270" s="70" t="s">
        <v>8673</v>
      </c>
      <c r="B4270" s="70" t="s">
        <v>8745</v>
      </c>
      <c r="C4270" s="70" t="s">
        <v>11415</v>
      </c>
      <c r="D4270" s="70" t="s">
        <v>10871</v>
      </c>
      <c r="E4270" s="71" t="s">
        <v>8746</v>
      </c>
      <c r="F4270" s="70" t="s">
        <v>12059</v>
      </c>
      <c r="G4270" s="72">
        <v>0</v>
      </c>
      <c r="H4270" s="73" t="s">
        <v>3250</v>
      </c>
      <c r="I4270" s="74">
        <v>0</v>
      </c>
      <c r="J4270" s="75">
        <v>90</v>
      </c>
      <c r="K4270" s="75">
        <v>0</v>
      </c>
      <c r="L4270" s="72">
        <v>0</v>
      </c>
      <c r="M4270" s="72">
        <v>120</v>
      </c>
      <c r="N4270" s="72">
        <v>0</v>
      </c>
      <c r="O4270" s="72">
        <v>210</v>
      </c>
      <c r="P4270" s="72">
        <v>12</v>
      </c>
    </row>
    <row r="4271" spans="1:16">
      <c r="A4271" s="70" t="s">
        <v>8675</v>
      </c>
      <c r="B4271" s="70" t="s">
        <v>8747</v>
      </c>
      <c r="C4271" s="70" t="s">
        <v>11415</v>
      </c>
      <c r="D4271" s="70" t="s">
        <v>10871</v>
      </c>
      <c r="E4271" s="71" t="s">
        <v>8748</v>
      </c>
      <c r="F4271" s="70" t="s">
        <v>12059</v>
      </c>
      <c r="G4271" s="72">
        <v>0</v>
      </c>
      <c r="H4271" s="73" t="s">
        <v>3250</v>
      </c>
      <c r="I4271" s="74">
        <v>0</v>
      </c>
      <c r="J4271" s="75">
        <v>160</v>
      </c>
      <c r="K4271" s="75">
        <v>0</v>
      </c>
      <c r="L4271" s="72">
        <v>0</v>
      </c>
      <c r="M4271" s="72">
        <v>0</v>
      </c>
      <c r="N4271" s="72">
        <v>0</v>
      </c>
      <c r="O4271" s="72">
        <v>160</v>
      </c>
      <c r="P4271" s="72">
        <v>12</v>
      </c>
    </row>
    <row r="4272" spans="1:16">
      <c r="A4272" s="70" t="s">
        <v>8677</v>
      </c>
      <c r="B4272" s="70" t="s">
        <v>8749</v>
      </c>
      <c r="C4272" s="70" t="s">
        <v>11669</v>
      </c>
      <c r="D4272" s="70" t="s">
        <v>10871</v>
      </c>
      <c r="E4272" s="71" t="s">
        <v>8750</v>
      </c>
      <c r="F4272" s="70" t="s">
        <v>12059</v>
      </c>
      <c r="G4272" s="72">
        <v>0</v>
      </c>
      <c r="H4272" s="73" t="s">
        <v>3250</v>
      </c>
      <c r="I4272" s="74">
        <v>0</v>
      </c>
      <c r="J4272" s="75">
        <v>50</v>
      </c>
      <c r="K4272" s="75">
        <v>0</v>
      </c>
      <c r="L4272" s="72">
        <v>0</v>
      </c>
      <c r="M4272" s="72">
        <v>0</v>
      </c>
      <c r="N4272" s="72">
        <v>0</v>
      </c>
      <c r="O4272" s="72">
        <v>100</v>
      </c>
      <c r="P4272" s="72">
        <v>12</v>
      </c>
    </row>
    <row r="4273" spans="1:16">
      <c r="A4273" s="70" t="s">
        <v>8679</v>
      </c>
      <c r="B4273" s="70" t="s">
        <v>8751</v>
      </c>
      <c r="C4273" s="70" t="s">
        <v>10996</v>
      </c>
      <c r="D4273" s="70" t="s">
        <v>10871</v>
      </c>
      <c r="E4273" s="71" t="s">
        <v>8752</v>
      </c>
      <c r="F4273" s="70" t="s">
        <v>12059</v>
      </c>
      <c r="G4273" s="72">
        <v>60</v>
      </c>
      <c r="H4273" s="73" t="s">
        <v>12038</v>
      </c>
      <c r="I4273" s="74">
        <v>0.58252427184466016</v>
      </c>
      <c r="J4273" s="75">
        <v>43</v>
      </c>
      <c r="K4273" s="75">
        <v>0</v>
      </c>
      <c r="L4273" s="72">
        <v>0</v>
      </c>
      <c r="M4273" s="72">
        <v>0</v>
      </c>
      <c r="N4273" s="72">
        <v>0</v>
      </c>
      <c r="O4273" s="72">
        <v>103</v>
      </c>
      <c r="P4273" s="72">
        <v>12</v>
      </c>
    </row>
    <row r="4274" spans="1:16">
      <c r="A4274" s="70" t="s">
        <v>8681</v>
      </c>
      <c r="B4274" s="70" t="s">
        <v>8753</v>
      </c>
      <c r="C4274" s="70" t="s">
        <v>11421</v>
      </c>
      <c r="D4274" s="70" t="s">
        <v>10871</v>
      </c>
      <c r="E4274" s="71" t="s">
        <v>8754</v>
      </c>
      <c r="F4274" s="70" t="s">
        <v>12059</v>
      </c>
      <c r="G4274" s="72">
        <v>0</v>
      </c>
      <c r="H4274" s="73" t="s">
        <v>3250</v>
      </c>
      <c r="I4274" s="74">
        <v>0</v>
      </c>
      <c r="J4274" s="75">
        <v>0</v>
      </c>
      <c r="K4274" s="75">
        <v>0</v>
      </c>
      <c r="L4274" s="72">
        <v>360</v>
      </c>
      <c r="M4274" s="72">
        <v>57</v>
      </c>
      <c r="N4274" s="72">
        <v>0</v>
      </c>
      <c r="O4274" s="72">
        <v>417</v>
      </c>
      <c r="P4274" s="72">
        <v>12</v>
      </c>
    </row>
    <row r="4275" spans="1:16">
      <c r="A4275" s="70" t="s">
        <v>8683</v>
      </c>
      <c r="B4275" s="70" t="s">
        <v>8755</v>
      </c>
      <c r="C4275" s="70" t="s">
        <v>11422</v>
      </c>
      <c r="D4275" s="70" t="s">
        <v>10871</v>
      </c>
      <c r="E4275" s="71" t="s">
        <v>8756</v>
      </c>
      <c r="F4275" s="70" t="s">
        <v>12059</v>
      </c>
      <c r="G4275" s="72">
        <v>0</v>
      </c>
      <c r="H4275" s="73" t="s">
        <v>3250</v>
      </c>
      <c r="I4275" s="74">
        <v>0</v>
      </c>
      <c r="J4275" s="75">
        <v>47</v>
      </c>
      <c r="K4275" s="75">
        <v>0</v>
      </c>
      <c r="L4275" s="72">
        <v>0</v>
      </c>
      <c r="M4275" s="72">
        <v>100</v>
      </c>
      <c r="N4275" s="72">
        <v>0</v>
      </c>
      <c r="O4275" s="72">
        <v>147</v>
      </c>
      <c r="P4275" s="72">
        <v>12</v>
      </c>
    </row>
    <row r="4276" spans="1:16">
      <c r="A4276" s="70" t="s">
        <v>8685</v>
      </c>
      <c r="B4276" s="70" t="s">
        <v>8757</v>
      </c>
      <c r="C4276" s="70" t="s">
        <v>11422</v>
      </c>
      <c r="D4276" s="70" t="s">
        <v>10871</v>
      </c>
      <c r="E4276" s="71" t="s">
        <v>8758</v>
      </c>
      <c r="F4276" s="70" t="s">
        <v>12059</v>
      </c>
      <c r="G4276" s="72">
        <v>130</v>
      </c>
      <c r="H4276" s="73" t="s">
        <v>12054</v>
      </c>
      <c r="I4276" s="74">
        <v>0.39393939393939392</v>
      </c>
      <c r="J4276" s="75">
        <v>100</v>
      </c>
      <c r="K4276" s="75">
        <v>0</v>
      </c>
      <c r="L4276" s="72">
        <v>0</v>
      </c>
      <c r="M4276" s="72">
        <v>0</v>
      </c>
      <c r="N4276" s="72">
        <v>0</v>
      </c>
      <c r="O4276" s="72">
        <v>330</v>
      </c>
      <c r="P4276" s="72">
        <v>12</v>
      </c>
    </row>
    <row r="4277" spans="1:16">
      <c r="A4277" s="70" t="s">
        <v>8687</v>
      </c>
      <c r="B4277" s="70" t="s">
        <v>8759</v>
      </c>
      <c r="C4277" s="70" t="s">
        <v>10872</v>
      </c>
      <c r="D4277" s="70" t="s">
        <v>10871</v>
      </c>
      <c r="E4277" s="71" t="s">
        <v>8760</v>
      </c>
      <c r="F4277" s="70" t="s">
        <v>12059</v>
      </c>
      <c r="G4277" s="72">
        <v>72</v>
      </c>
      <c r="H4277" s="73" t="s">
        <v>12020</v>
      </c>
      <c r="I4277" s="74">
        <v>1</v>
      </c>
      <c r="J4277" s="75">
        <v>0</v>
      </c>
      <c r="K4277" s="75">
        <v>0</v>
      </c>
      <c r="L4277" s="72">
        <v>0</v>
      </c>
      <c r="M4277" s="72">
        <v>0</v>
      </c>
      <c r="N4277" s="72">
        <v>0</v>
      </c>
      <c r="O4277" s="72">
        <v>72</v>
      </c>
      <c r="P4277" s="72">
        <v>12</v>
      </c>
    </row>
    <row r="4278" spans="1:16">
      <c r="A4278" s="70" t="s">
        <v>6145</v>
      </c>
      <c r="B4278" s="70" t="s">
        <v>8761</v>
      </c>
      <c r="C4278" s="70" t="s">
        <v>11423</v>
      </c>
      <c r="D4278" s="70" t="s">
        <v>10874</v>
      </c>
      <c r="E4278" s="71" t="s">
        <v>8762</v>
      </c>
      <c r="F4278" s="70" t="s">
        <v>12059</v>
      </c>
      <c r="G4278" s="72">
        <v>27</v>
      </c>
      <c r="H4278" s="73" t="s">
        <v>12038</v>
      </c>
      <c r="I4278" s="74">
        <v>0.40298507462686567</v>
      </c>
      <c r="J4278" s="75">
        <v>40</v>
      </c>
      <c r="K4278" s="75">
        <v>0</v>
      </c>
      <c r="L4278" s="72">
        <v>0</v>
      </c>
      <c r="M4278" s="72">
        <v>0</v>
      </c>
      <c r="N4278" s="72">
        <v>0</v>
      </c>
      <c r="O4278" s="72">
        <v>67</v>
      </c>
      <c r="P4278" s="72">
        <v>12</v>
      </c>
    </row>
    <row r="4279" spans="1:16">
      <c r="A4279" s="70" t="s">
        <v>8689</v>
      </c>
      <c r="B4279" s="70" t="s">
        <v>8763</v>
      </c>
      <c r="C4279" s="70" t="s">
        <v>11423</v>
      </c>
      <c r="D4279" s="70" t="s">
        <v>10874</v>
      </c>
      <c r="E4279" s="71" t="s">
        <v>8764</v>
      </c>
      <c r="F4279" s="70" t="s">
        <v>12059</v>
      </c>
      <c r="G4279" s="72">
        <v>0</v>
      </c>
      <c r="H4279" s="73" t="s">
        <v>3250</v>
      </c>
      <c r="I4279" s="74">
        <v>0</v>
      </c>
      <c r="J4279" s="75">
        <v>122</v>
      </c>
      <c r="K4279" s="75">
        <v>0</v>
      </c>
      <c r="L4279" s="72">
        <v>0</v>
      </c>
      <c r="M4279" s="72">
        <v>0</v>
      </c>
      <c r="N4279" s="72">
        <v>0</v>
      </c>
      <c r="O4279" s="72">
        <v>122</v>
      </c>
      <c r="P4279" s="72">
        <v>12</v>
      </c>
    </row>
    <row r="4280" spans="1:16">
      <c r="A4280" s="70" t="s">
        <v>8691</v>
      </c>
      <c r="B4280" s="70" t="s">
        <v>8765</v>
      </c>
      <c r="C4280" s="70" t="s">
        <v>11423</v>
      </c>
      <c r="D4280" s="70" t="s">
        <v>10874</v>
      </c>
      <c r="E4280" s="71" t="s">
        <v>8766</v>
      </c>
      <c r="F4280" s="70" t="s">
        <v>12059</v>
      </c>
      <c r="G4280" s="72">
        <v>34</v>
      </c>
      <c r="H4280" s="73" t="s">
        <v>12054</v>
      </c>
      <c r="I4280" s="74">
        <v>0.30630630630630629</v>
      </c>
      <c r="J4280" s="75">
        <v>51</v>
      </c>
      <c r="K4280" s="75">
        <v>0</v>
      </c>
      <c r="L4280" s="72">
        <v>0</v>
      </c>
      <c r="M4280" s="72">
        <v>26</v>
      </c>
      <c r="N4280" s="72">
        <v>0</v>
      </c>
      <c r="O4280" s="72">
        <v>111</v>
      </c>
      <c r="P4280" s="72">
        <v>12</v>
      </c>
    </row>
    <row r="4281" spans="1:16">
      <c r="A4281" s="70" t="s">
        <v>8693</v>
      </c>
      <c r="B4281" s="70" t="s">
        <v>8767</v>
      </c>
      <c r="C4281" s="70" t="s">
        <v>11424</v>
      </c>
      <c r="D4281" s="70" t="s">
        <v>10874</v>
      </c>
      <c r="E4281" s="71" t="s">
        <v>8768</v>
      </c>
      <c r="F4281" s="70" t="s">
        <v>12059</v>
      </c>
      <c r="G4281" s="72">
        <v>0</v>
      </c>
      <c r="H4281" s="73" t="s">
        <v>3250</v>
      </c>
      <c r="I4281" s="74">
        <v>0</v>
      </c>
      <c r="J4281" s="75">
        <v>0</v>
      </c>
      <c r="K4281" s="75">
        <v>0</v>
      </c>
      <c r="L4281" s="72">
        <v>0</v>
      </c>
      <c r="M4281" s="72">
        <v>0</v>
      </c>
      <c r="N4281" s="72">
        <v>0</v>
      </c>
      <c r="O4281" s="72">
        <v>49</v>
      </c>
      <c r="P4281" s="72">
        <v>12</v>
      </c>
    </row>
    <row r="4282" spans="1:16">
      <c r="A4282" s="70" t="s">
        <v>8695</v>
      </c>
      <c r="B4282" s="70" t="s">
        <v>8769</v>
      </c>
      <c r="C4282" s="70" t="s">
        <v>11425</v>
      </c>
      <c r="D4282" s="70" t="s">
        <v>10874</v>
      </c>
      <c r="E4282" s="71" t="s">
        <v>8770</v>
      </c>
      <c r="F4282" s="70" t="s">
        <v>12059</v>
      </c>
      <c r="G4282" s="72">
        <v>60</v>
      </c>
      <c r="H4282" s="73" t="s">
        <v>12031</v>
      </c>
      <c r="I4282" s="74">
        <v>1</v>
      </c>
      <c r="J4282" s="75">
        <v>0</v>
      </c>
      <c r="K4282" s="75">
        <v>0</v>
      </c>
      <c r="L4282" s="72">
        <v>0</v>
      </c>
      <c r="M4282" s="72">
        <v>0</v>
      </c>
      <c r="N4282" s="72">
        <v>0</v>
      </c>
      <c r="O4282" s="72">
        <v>60</v>
      </c>
      <c r="P4282" s="72">
        <v>12</v>
      </c>
    </row>
    <row r="4283" spans="1:16">
      <c r="A4283" s="70" t="s">
        <v>8697</v>
      </c>
      <c r="B4283" s="70" t="s">
        <v>8771</v>
      </c>
      <c r="C4283" s="70" t="s">
        <v>11427</v>
      </c>
      <c r="D4283" s="70" t="s">
        <v>10874</v>
      </c>
      <c r="E4283" s="71" t="s">
        <v>8772</v>
      </c>
      <c r="F4283" s="70" t="s">
        <v>12059</v>
      </c>
      <c r="G4283" s="72">
        <v>0</v>
      </c>
      <c r="H4283" s="73" t="s">
        <v>3250</v>
      </c>
      <c r="I4283" s="74">
        <v>0</v>
      </c>
      <c r="J4283" s="75">
        <v>0</v>
      </c>
      <c r="K4283" s="75">
        <v>0</v>
      </c>
      <c r="L4283" s="72">
        <v>395</v>
      </c>
      <c r="M4283" s="72">
        <v>47</v>
      </c>
      <c r="N4283" s="72">
        <v>0</v>
      </c>
      <c r="O4283" s="72">
        <v>700</v>
      </c>
      <c r="P4283" s="72">
        <v>12</v>
      </c>
    </row>
    <row r="4284" spans="1:16">
      <c r="A4284" s="70" t="s">
        <v>8699</v>
      </c>
      <c r="B4284" s="70" t="s">
        <v>8773</v>
      </c>
      <c r="C4284" s="70" t="s">
        <v>10997</v>
      </c>
      <c r="D4284" s="70" t="s">
        <v>10874</v>
      </c>
      <c r="E4284" s="71" t="s">
        <v>8774</v>
      </c>
      <c r="F4284" s="70" t="s">
        <v>12059</v>
      </c>
      <c r="G4284" s="72">
        <v>0</v>
      </c>
      <c r="H4284" s="73" t="s">
        <v>3250</v>
      </c>
      <c r="I4284" s="74">
        <v>0</v>
      </c>
      <c r="J4284" s="75">
        <v>50</v>
      </c>
      <c r="K4284" s="75">
        <v>20</v>
      </c>
      <c r="L4284" s="72">
        <v>43</v>
      </c>
      <c r="M4284" s="72">
        <v>30</v>
      </c>
      <c r="N4284" s="72">
        <v>0</v>
      </c>
      <c r="O4284" s="72">
        <v>143</v>
      </c>
      <c r="P4284" s="72">
        <v>12</v>
      </c>
    </row>
    <row r="4285" spans="1:16">
      <c r="A4285" s="70" t="s">
        <v>8701</v>
      </c>
      <c r="B4285" s="70" t="s">
        <v>8775</v>
      </c>
      <c r="C4285" s="70" t="s">
        <v>10873</v>
      </c>
      <c r="D4285" s="70" t="s">
        <v>10874</v>
      </c>
      <c r="E4285" s="71" t="s">
        <v>8776</v>
      </c>
      <c r="F4285" s="70" t="s">
        <v>12059</v>
      </c>
      <c r="G4285" s="72">
        <v>0</v>
      </c>
      <c r="H4285" s="73" t="s">
        <v>3250</v>
      </c>
      <c r="I4285" s="74">
        <v>0</v>
      </c>
      <c r="J4285" s="75">
        <v>0</v>
      </c>
      <c r="K4285" s="75">
        <v>0</v>
      </c>
      <c r="L4285" s="72">
        <v>0</v>
      </c>
      <c r="M4285" s="72">
        <v>205</v>
      </c>
      <c r="N4285" s="72">
        <v>0</v>
      </c>
      <c r="O4285" s="72">
        <v>205</v>
      </c>
      <c r="P4285" s="72">
        <v>12</v>
      </c>
    </row>
    <row r="4286" spans="1:16">
      <c r="A4286" s="70" t="s">
        <v>8703</v>
      </c>
      <c r="B4286" s="70" t="s">
        <v>8777</v>
      </c>
      <c r="C4286" s="70" t="s">
        <v>11794</v>
      </c>
      <c r="D4286" s="70" t="s">
        <v>10874</v>
      </c>
      <c r="E4286" s="71" t="s">
        <v>8778</v>
      </c>
      <c r="F4286" s="70" t="s">
        <v>12059</v>
      </c>
      <c r="G4286" s="72">
        <v>0</v>
      </c>
      <c r="H4286" s="73" t="s">
        <v>3250</v>
      </c>
      <c r="I4286" s="74">
        <v>0</v>
      </c>
      <c r="J4286" s="75">
        <v>99</v>
      </c>
      <c r="K4286" s="75">
        <v>0</v>
      </c>
      <c r="L4286" s="72">
        <v>0</v>
      </c>
      <c r="M4286" s="72">
        <v>100</v>
      </c>
      <c r="N4286" s="72">
        <v>0</v>
      </c>
      <c r="O4286" s="72">
        <v>199</v>
      </c>
      <c r="P4286" s="72">
        <v>12</v>
      </c>
    </row>
    <row r="4287" spans="1:16">
      <c r="A4287" s="70" t="s">
        <v>8705</v>
      </c>
      <c r="B4287" s="70" t="s">
        <v>8779</v>
      </c>
      <c r="C4287" s="70" t="s">
        <v>828</v>
      </c>
      <c r="D4287" s="70" t="s">
        <v>10875</v>
      </c>
      <c r="E4287" s="71" t="s">
        <v>8780</v>
      </c>
      <c r="F4287" s="70" t="s">
        <v>12059</v>
      </c>
      <c r="G4287" s="72">
        <v>32</v>
      </c>
      <c r="H4287" s="73" t="s">
        <v>12037</v>
      </c>
      <c r="I4287" s="74">
        <v>0.32323232323232326</v>
      </c>
      <c r="J4287" s="75">
        <v>27</v>
      </c>
      <c r="K4287" s="75">
        <v>0</v>
      </c>
      <c r="L4287" s="72">
        <v>0</v>
      </c>
      <c r="M4287" s="72">
        <v>0</v>
      </c>
      <c r="N4287" s="72">
        <v>0</v>
      </c>
      <c r="O4287" s="72">
        <v>99</v>
      </c>
      <c r="P4287" s="72">
        <v>12</v>
      </c>
    </row>
    <row r="4288" spans="1:16">
      <c r="A4288" s="70" t="s">
        <v>8707</v>
      </c>
      <c r="B4288" s="70" t="s">
        <v>8781</v>
      </c>
      <c r="C4288" s="70" t="s">
        <v>831</v>
      </c>
      <c r="D4288" s="70" t="s">
        <v>10875</v>
      </c>
      <c r="E4288" s="71" t="s">
        <v>8782</v>
      </c>
      <c r="F4288" s="70" t="s">
        <v>12059</v>
      </c>
      <c r="G4288" s="72">
        <v>46</v>
      </c>
      <c r="H4288" s="73" t="s">
        <v>12031</v>
      </c>
      <c r="I4288" s="74">
        <v>0.54761904761904767</v>
      </c>
      <c r="J4288" s="75">
        <v>35</v>
      </c>
      <c r="K4288" s="75">
        <v>0</v>
      </c>
      <c r="L4288" s="72">
        <v>0</v>
      </c>
      <c r="M4288" s="72">
        <v>0</v>
      </c>
      <c r="N4288" s="72">
        <v>0</v>
      </c>
      <c r="O4288" s="72">
        <v>84</v>
      </c>
      <c r="P4288" s="72">
        <v>12</v>
      </c>
    </row>
    <row r="4289" spans="1:16">
      <c r="A4289" s="70" t="s">
        <v>8709</v>
      </c>
      <c r="B4289" s="70" t="s">
        <v>8783</v>
      </c>
      <c r="C4289" s="70" t="s">
        <v>1134</v>
      </c>
      <c r="D4289" s="70" t="s">
        <v>10875</v>
      </c>
      <c r="E4289" s="71" t="s">
        <v>5536</v>
      </c>
      <c r="F4289" s="70" t="s">
        <v>12059</v>
      </c>
      <c r="G4289" s="72">
        <v>32</v>
      </c>
      <c r="H4289" s="73" t="s">
        <v>12038</v>
      </c>
      <c r="I4289" s="74">
        <v>0.26666666666666666</v>
      </c>
      <c r="J4289" s="75">
        <v>28</v>
      </c>
      <c r="K4289" s="75">
        <v>0</v>
      </c>
      <c r="L4289" s="72">
        <v>0</v>
      </c>
      <c r="M4289" s="72">
        <v>60</v>
      </c>
      <c r="N4289" s="72">
        <v>0</v>
      </c>
      <c r="O4289" s="72">
        <v>120</v>
      </c>
      <c r="P4289" s="72">
        <v>12</v>
      </c>
    </row>
    <row r="4290" spans="1:16">
      <c r="A4290" s="70" t="s">
        <v>8711</v>
      </c>
      <c r="B4290" s="70" t="s">
        <v>8784</v>
      </c>
      <c r="C4290" s="70" t="s">
        <v>2681</v>
      </c>
      <c r="D4290" s="70" t="s">
        <v>10876</v>
      </c>
      <c r="E4290" s="71" t="s">
        <v>8785</v>
      </c>
      <c r="F4290" s="70" t="s">
        <v>12059</v>
      </c>
      <c r="G4290" s="72">
        <v>0</v>
      </c>
      <c r="H4290" s="73" t="s">
        <v>3250</v>
      </c>
      <c r="I4290" s="74">
        <v>0</v>
      </c>
      <c r="J4290" s="75">
        <v>0</v>
      </c>
      <c r="K4290" s="75">
        <v>51</v>
      </c>
      <c r="L4290" s="72">
        <v>0</v>
      </c>
      <c r="M4290" s="72">
        <v>46</v>
      </c>
      <c r="N4290" s="72">
        <v>0</v>
      </c>
      <c r="O4290" s="72">
        <v>97</v>
      </c>
      <c r="P4290" s="72">
        <v>12</v>
      </c>
    </row>
    <row r="4291" spans="1:16">
      <c r="A4291" s="70" t="s">
        <v>8713</v>
      </c>
      <c r="B4291" s="70" t="s">
        <v>8786</v>
      </c>
      <c r="C4291" s="70" t="s">
        <v>2681</v>
      </c>
      <c r="D4291" s="70" t="s">
        <v>10876</v>
      </c>
      <c r="E4291" s="71" t="s">
        <v>8787</v>
      </c>
      <c r="F4291" s="70" t="s">
        <v>12059</v>
      </c>
      <c r="G4291" s="72">
        <v>0</v>
      </c>
      <c r="H4291" s="73" t="s">
        <v>3250</v>
      </c>
      <c r="I4291" s="74">
        <v>0</v>
      </c>
      <c r="J4291" s="75">
        <v>50</v>
      </c>
      <c r="K4291" s="75">
        <v>0</v>
      </c>
      <c r="L4291" s="72">
        <v>109</v>
      </c>
      <c r="M4291" s="72">
        <v>0</v>
      </c>
      <c r="N4291" s="72">
        <v>0</v>
      </c>
      <c r="O4291" s="72">
        <v>463</v>
      </c>
      <c r="P4291" s="72">
        <v>12</v>
      </c>
    </row>
    <row r="4292" spans="1:16">
      <c r="A4292" s="70" t="s">
        <v>8715</v>
      </c>
      <c r="B4292" s="70" t="s">
        <v>8788</v>
      </c>
      <c r="C4292" s="70" t="s">
        <v>10877</v>
      </c>
      <c r="D4292" s="70" t="s">
        <v>10878</v>
      </c>
      <c r="E4292" s="71" t="s">
        <v>8789</v>
      </c>
      <c r="F4292" s="70" t="s">
        <v>12059</v>
      </c>
      <c r="G4292" s="72">
        <v>0</v>
      </c>
      <c r="H4292" s="73" t="s">
        <v>3250</v>
      </c>
      <c r="I4292" s="74">
        <v>0</v>
      </c>
      <c r="J4292" s="75">
        <v>0</v>
      </c>
      <c r="K4292" s="75">
        <v>0</v>
      </c>
      <c r="L4292" s="72">
        <v>0</v>
      </c>
      <c r="M4292" s="72">
        <v>239</v>
      </c>
      <c r="N4292" s="72">
        <v>0</v>
      </c>
      <c r="O4292" s="72">
        <v>239</v>
      </c>
      <c r="P4292" s="72">
        <v>12</v>
      </c>
    </row>
    <row r="4293" spans="1:16">
      <c r="A4293" s="70" t="s">
        <v>8717</v>
      </c>
      <c r="B4293" s="70" t="s">
        <v>8790</v>
      </c>
      <c r="C4293" s="70" t="s">
        <v>10877</v>
      </c>
      <c r="D4293" s="70" t="s">
        <v>10878</v>
      </c>
      <c r="E4293" s="71" t="s">
        <v>8791</v>
      </c>
      <c r="F4293" s="70" t="s">
        <v>12059</v>
      </c>
      <c r="G4293" s="72">
        <v>0</v>
      </c>
      <c r="H4293" s="73" t="s">
        <v>3250</v>
      </c>
      <c r="I4293" s="74">
        <v>0</v>
      </c>
      <c r="J4293" s="75">
        <v>116</v>
      </c>
      <c r="K4293" s="75">
        <v>0</v>
      </c>
      <c r="L4293" s="72">
        <v>0</v>
      </c>
      <c r="M4293" s="72">
        <v>0</v>
      </c>
      <c r="N4293" s="72">
        <v>0</v>
      </c>
      <c r="O4293" s="72">
        <v>116</v>
      </c>
      <c r="P4293" s="72">
        <v>12</v>
      </c>
    </row>
    <row r="4294" spans="1:16">
      <c r="A4294" s="70" t="s">
        <v>8719</v>
      </c>
      <c r="B4294" s="70" t="s">
        <v>8792</v>
      </c>
      <c r="C4294" s="70" t="s">
        <v>10881</v>
      </c>
      <c r="D4294" s="70" t="s">
        <v>10880</v>
      </c>
      <c r="E4294" s="71" t="s">
        <v>8793</v>
      </c>
      <c r="F4294" s="70" t="s">
        <v>12059</v>
      </c>
      <c r="G4294" s="72">
        <v>40</v>
      </c>
      <c r="H4294" s="73" t="s">
        <v>12033</v>
      </c>
      <c r="I4294" s="74">
        <v>0.4</v>
      </c>
      <c r="J4294" s="75">
        <v>0</v>
      </c>
      <c r="K4294" s="75">
        <v>0</v>
      </c>
      <c r="L4294" s="72">
        <v>0</v>
      </c>
      <c r="M4294" s="72">
        <v>40</v>
      </c>
      <c r="N4294" s="72">
        <v>20</v>
      </c>
      <c r="O4294" s="72">
        <v>100</v>
      </c>
      <c r="P4294" s="72">
        <v>12</v>
      </c>
    </row>
    <row r="4295" spans="1:16">
      <c r="A4295" s="70" t="s">
        <v>8721</v>
      </c>
      <c r="B4295" s="70" t="s">
        <v>8794</v>
      </c>
      <c r="C4295" s="70" t="s">
        <v>11439</v>
      </c>
      <c r="D4295" s="70" t="s">
        <v>10880</v>
      </c>
      <c r="E4295" s="71" t="s">
        <v>8795</v>
      </c>
      <c r="F4295" s="70" t="s">
        <v>12059</v>
      </c>
      <c r="G4295" s="72">
        <v>0</v>
      </c>
      <c r="H4295" s="73" t="s">
        <v>3250</v>
      </c>
      <c r="I4295" s="74">
        <v>0</v>
      </c>
      <c r="J4295" s="75">
        <v>129</v>
      </c>
      <c r="K4295" s="75">
        <v>0</v>
      </c>
      <c r="L4295" s="72">
        <v>0</v>
      </c>
      <c r="M4295" s="72">
        <v>0</v>
      </c>
      <c r="N4295" s="72">
        <v>0</v>
      </c>
      <c r="O4295" s="72">
        <v>129</v>
      </c>
      <c r="P4295" s="72">
        <v>12</v>
      </c>
    </row>
    <row r="4296" spans="1:16">
      <c r="A4296" s="70" t="s">
        <v>8723</v>
      </c>
      <c r="B4296" s="70" t="s">
        <v>8796</v>
      </c>
      <c r="C4296" s="70" t="s">
        <v>10998</v>
      </c>
      <c r="D4296" s="70" t="s">
        <v>10880</v>
      </c>
      <c r="E4296" s="71" t="s">
        <v>8797</v>
      </c>
      <c r="F4296" s="70" t="s">
        <v>12059</v>
      </c>
      <c r="G4296" s="72">
        <v>33</v>
      </c>
      <c r="H4296" s="73" t="s">
        <v>12037</v>
      </c>
      <c r="I4296" s="74">
        <v>0.40740740740740738</v>
      </c>
      <c r="J4296" s="75">
        <v>0</v>
      </c>
      <c r="K4296" s="75">
        <v>8</v>
      </c>
      <c r="L4296" s="72">
        <v>0</v>
      </c>
      <c r="M4296" s="72">
        <v>40</v>
      </c>
      <c r="N4296" s="72">
        <v>0</v>
      </c>
      <c r="O4296" s="72">
        <v>81</v>
      </c>
      <c r="P4296" s="72">
        <v>12</v>
      </c>
    </row>
    <row r="4297" spans="1:16">
      <c r="A4297" s="70" t="s">
        <v>8725</v>
      </c>
      <c r="B4297" s="70" t="s">
        <v>8798</v>
      </c>
      <c r="C4297" s="70" t="s">
        <v>11672</v>
      </c>
      <c r="D4297" s="70" t="s">
        <v>10880</v>
      </c>
      <c r="E4297" s="71" t="s">
        <v>8799</v>
      </c>
      <c r="F4297" s="70" t="s">
        <v>12059</v>
      </c>
      <c r="G4297" s="72">
        <v>59</v>
      </c>
      <c r="H4297" s="73" t="s">
        <v>12031</v>
      </c>
      <c r="I4297" s="74">
        <v>0.5130434782608696</v>
      </c>
      <c r="J4297" s="75">
        <v>0</v>
      </c>
      <c r="K4297" s="75">
        <v>0</v>
      </c>
      <c r="L4297" s="72">
        <v>0</v>
      </c>
      <c r="M4297" s="72">
        <v>56</v>
      </c>
      <c r="N4297" s="72">
        <v>0</v>
      </c>
      <c r="O4297" s="72">
        <v>115</v>
      </c>
      <c r="P4297" s="72">
        <v>12</v>
      </c>
    </row>
    <row r="4298" spans="1:16">
      <c r="A4298" s="70" t="s">
        <v>8727</v>
      </c>
      <c r="B4298" s="70" t="s">
        <v>8800</v>
      </c>
      <c r="C4298" s="70" t="s">
        <v>11640</v>
      </c>
      <c r="D4298" s="70" t="s">
        <v>10880</v>
      </c>
      <c r="E4298" s="71" t="s">
        <v>8801</v>
      </c>
      <c r="F4298" s="70" t="s">
        <v>12059</v>
      </c>
      <c r="G4298" s="72">
        <v>0</v>
      </c>
      <c r="H4298" s="73" t="s">
        <v>3250</v>
      </c>
      <c r="I4298" s="74">
        <v>0</v>
      </c>
      <c r="J4298" s="75">
        <v>0</v>
      </c>
      <c r="K4298" s="75">
        <v>0</v>
      </c>
      <c r="L4298" s="72">
        <v>0</v>
      </c>
      <c r="M4298" s="72">
        <v>114</v>
      </c>
      <c r="N4298" s="72">
        <v>0</v>
      </c>
      <c r="O4298" s="72">
        <v>234</v>
      </c>
      <c r="P4298" s="72">
        <v>12</v>
      </c>
    </row>
    <row r="4299" spans="1:16">
      <c r="A4299" s="70" t="s">
        <v>8729</v>
      </c>
      <c r="B4299" s="70" t="s">
        <v>8802</v>
      </c>
      <c r="C4299" s="70" t="s">
        <v>11448</v>
      </c>
      <c r="D4299" s="70" t="s">
        <v>10883</v>
      </c>
      <c r="E4299" s="71" t="s">
        <v>8803</v>
      </c>
      <c r="F4299" s="70" t="s">
        <v>12059</v>
      </c>
      <c r="G4299" s="72">
        <v>0</v>
      </c>
      <c r="H4299" s="73" t="s">
        <v>3250</v>
      </c>
      <c r="I4299" s="74">
        <v>0</v>
      </c>
      <c r="J4299" s="75">
        <v>0</v>
      </c>
      <c r="K4299" s="75">
        <v>0</v>
      </c>
      <c r="L4299" s="72">
        <v>0</v>
      </c>
      <c r="M4299" s="72">
        <v>150</v>
      </c>
      <c r="N4299" s="72">
        <v>0</v>
      </c>
      <c r="O4299" s="72">
        <v>150</v>
      </c>
      <c r="P4299" s="72">
        <v>12</v>
      </c>
    </row>
    <row r="4300" spans="1:16">
      <c r="A4300" s="70" t="s">
        <v>8731</v>
      </c>
      <c r="B4300" s="70" t="s">
        <v>8804</v>
      </c>
      <c r="C4300" s="70" t="s">
        <v>11449</v>
      </c>
      <c r="D4300" s="70" t="s">
        <v>10883</v>
      </c>
      <c r="E4300" s="71" t="s">
        <v>8805</v>
      </c>
      <c r="F4300" s="70" t="s">
        <v>12059</v>
      </c>
      <c r="G4300" s="72">
        <v>0</v>
      </c>
      <c r="H4300" s="73" t="s">
        <v>3250</v>
      </c>
      <c r="I4300" s="74">
        <v>0</v>
      </c>
      <c r="J4300" s="75">
        <v>46</v>
      </c>
      <c r="K4300" s="75">
        <v>0</v>
      </c>
      <c r="L4300" s="72">
        <v>0</v>
      </c>
      <c r="M4300" s="72">
        <v>50</v>
      </c>
      <c r="N4300" s="72">
        <v>0</v>
      </c>
      <c r="O4300" s="72">
        <v>114</v>
      </c>
      <c r="P4300" s="72">
        <v>12</v>
      </c>
    </row>
    <row r="4301" spans="1:16">
      <c r="A4301" s="70" t="s">
        <v>8733</v>
      </c>
      <c r="B4301" s="70" t="s">
        <v>8806</v>
      </c>
      <c r="C4301" s="70" t="s">
        <v>11450</v>
      </c>
      <c r="D4301" s="70" t="s">
        <v>10883</v>
      </c>
      <c r="E4301" s="71" t="s">
        <v>8807</v>
      </c>
      <c r="F4301" s="70" t="s">
        <v>12059</v>
      </c>
      <c r="G4301" s="72">
        <v>0</v>
      </c>
      <c r="H4301" s="73" t="s">
        <v>3250</v>
      </c>
      <c r="I4301" s="74">
        <v>0</v>
      </c>
      <c r="J4301" s="75">
        <v>100</v>
      </c>
      <c r="K4301" s="75">
        <v>0</v>
      </c>
      <c r="L4301" s="72">
        <v>0</v>
      </c>
      <c r="M4301" s="72">
        <v>0</v>
      </c>
      <c r="N4301" s="72">
        <v>0</v>
      </c>
      <c r="O4301" s="72">
        <v>100</v>
      </c>
      <c r="P4301" s="72">
        <v>12</v>
      </c>
    </row>
    <row r="4302" spans="1:16">
      <c r="A4302" s="70" t="s">
        <v>8735</v>
      </c>
      <c r="B4302" s="70" t="s">
        <v>8808</v>
      </c>
      <c r="C4302" s="70" t="s">
        <v>11001</v>
      </c>
      <c r="D4302" s="70" t="s">
        <v>10883</v>
      </c>
      <c r="E4302" s="71" t="s">
        <v>8809</v>
      </c>
      <c r="F4302" s="70" t="s">
        <v>12059</v>
      </c>
      <c r="G4302" s="72">
        <v>0</v>
      </c>
      <c r="H4302" s="73" t="s">
        <v>3250</v>
      </c>
      <c r="I4302" s="74">
        <v>0</v>
      </c>
      <c r="J4302" s="75">
        <v>50</v>
      </c>
      <c r="K4302" s="75">
        <v>0</v>
      </c>
      <c r="L4302" s="72">
        <v>0</v>
      </c>
      <c r="M4302" s="72">
        <v>50</v>
      </c>
      <c r="N4302" s="72">
        <v>0</v>
      </c>
      <c r="O4302" s="72">
        <v>100</v>
      </c>
      <c r="P4302" s="72">
        <v>12</v>
      </c>
    </row>
    <row r="4303" spans="1:16">
      <c r="A4303" s="70" t="s">
        <v>8737</v>
      </c>
      <c r="B4303" s="70" t="s">
        <v>8810</v>
      </c>
      <c r="C4303" s="70" t="s">
        <v>11001</v>
      </c>
      <c r="D4303" s="70" t="s">
        <v>10883</v>
      </c>
      <c r="E4303" s="71" t="s">
        <v>8811</v>
      </c>
      <c r="F4303" s="70" t="s">
        <v>12059</v>
      </c>
      <c r="G4303" s="72">
        <v>0</v>
      </c>
      <c r="H4303" s="73" t="s">
        <v>3250</v>
      </c>
      <c r="I4303" s="74">
        <v>0</v>
      </c>
      <c r="J4303" s="75">
        <v>37</v>
      </c>
      <c r="K4303" s="75">
        <v>0</v>
      </c>
      <c r="L4303" s="72">
        <v>0</v>
      </c>
      <c r="M4303" s="72">
        <v>27</v>
      </c>
      <c r="N4303" s="72">
        <v>0</v>
      </c>
      <c r="O4303" s="72">
        <v>64</v>
      </c>
      <c r="P4303" s="72">
        <v>12</v>
      </c>
    </row>
    <row r="4304" spans="1:16">
      <c r="A4304" s="70" t="s">
        <v>8739</v>
      </c>
      <c r="B4304" s="70" t="s">
        <v>8812</v>
      </c>
      <c r="C4304" s="70" t="s">
        <v>11001</v>
      </c>
      <c r="D4304" s="70" t="s">
        <v>10883</v>
      </c>
      <c r="E4304" s="71" t="s">
        <v>8813</v>
      </c>
      <c r="F4304" s="70" t="s">
        <v>12059</v>
      </c>
      <c r="G4304" s="72">
        <v>40</v>
      </c>
      <c r="H4304" s="73" t="s">
        <v>12038</v>
      </c>
      <c r="I4304" s="74">
        <v>1</v>
      </c>
      <c r="J4304" s="75">
        <v>0</v>
      </c>
      <c r="K4304" s="75">
        <v>0</v>
      </c>
      <c r="L4304" s="72">
        <v>0</v>
      </c>
      <c r="M4304" s="72">
        <v>0</v>
      </c>
      <c r="N4304" s="72">
        <v>0</v>
      </c>
      <c r="O4304" s="72">
        <v>40</v>
      </c>
      <c r="P4304" s="72">
        <v>12</v>
      </c>
    </row>
    <row r="4305" spans="1:16">
      <c r="A4305" s="70" t="s">
        <v>8741</v>
      </c>
      <c r="B4305" s="70" t="s">
        <v>8814</v>
      </c>
      <c r="C4305" s="70" t="s">
        <v>11945</v>
      </c>
      <c r="D4305" s="70" t="s">
        <v>10883</v>
      </c>
      <c r="E4305" s="71" t="s">
        <v>8815</v>
      </c>
      <c r="F4305" s="70" t="s">
        <v>12059</v>
      </c>
      <c r="G4305" s="72">
        <v>20</v>
      </c>
      <c r="H4305" s="73" t="s">
        <v>12038</v>
      </c>
      <c r="I4305" s="74">
        <v>0.52631578947368418</v>
      </c>
      <c r="J4305" s="75">
        <v>0</v>
      </c>
      <c r="K4305" s="75">
        <v>0</v>
      </c>
      <c r="L4305" s="72">
        <v>0</v>
      </c>
      <c r="M4305" s="72">
        <v>18</v>
      </c>
      <c r="N4305" s="72">
        <v>0</v>
      </c>
      <c r="O4305" s="72">
        <v>38</v>
      </c>
      <c r="P4305" s="72">
        <v>12</v>
      </c>
    </row>
    <row r="4306" spans="1:16">
      <c r="A4306" s="70" t="s">
        <v>8743</v>
      </c>
      <c r="B4306" s="70" t="s">
        <v>8816</v>
      </c>
      <c r="C4306" s="70" t="s">
        <v>11456</v>
      </c>
      <c r="D4306" s="70" t="s">
        <v>10883</v>
      </c>
      <c r="E4306" s="71" t="s">
        <v>8817</v>
      </c>
      <c r="F4306" s="70" t="s">
        <v>12059</v>
      </c>
      <c r="G4306" s="72">
        <v>0</v>
      </c>
      <c r="H4306" s="73" t="s">
        <v>3250</v>
      </c>
      <c r="I4306" s="74">
        <v>0</v>
      </c>
      <c r="J4306" s="75">
        <v>29</v>
      </c>
      <c r="K4306" s="75">
        <v>0</v>
      </c>
      <c r="L4306" s="72">
        <v>0</v>
      </c>
      <c r="M4306" s="72">
        <v>91</v>
      </c>
      <c r="N4306" s="72">
        <v>0</v>
      </c>
      <c r="O4306" s="72">
        <v>120</v>
      </c>
      <c r="P4306" s="72">
        <v>12</v>
      </c>
    </row>
    <row r="4307" spans="1:16">
      <c r="A4307" s="70" t="s">
        <v>8745</v>
      </c>
      <c r="B4307" s="70" t="s">
        <v>8818</v>
      </c>
      <c r="C4307" s="70" t="s">
        <v>11460</v>
      </c>
      <c r="D4307" s="70" t="s">
        <v>10885</v>
      </c>
      <c r="E4307" s="71" t="s">
        <v>8819</v>
      </c>
      <c r="F4307" s="70" t="s">
        <v>12059</v>
      </c>
      <c r="G4307" s="72">
        <v>0</v>
      </c>
      <c r="H4307" s="73" t="s">
        <v>3250</v>
      </c>
      <c r="I4307" s="74">
        <v>0</v>
      </c>
      <c r="J4307" s="75">
        <v>60</v>
      </c>
      <c r="K4307" s="75">
        <v>0</v>
      </c>
      <c r="L4307" s="72">
        <v>0</v>
      </c>
      <c r="M4307" s="72">
        <v>117</v>
      </c>
      <c r="N4307" s="72">
        <v>0</v>
      </c>
      <c r="O4307" s="72">
        <v>247</v>
      </c>
      <c r="P4307" s="72">
        <v>12</v>
      </c>
    </row>
    <row r="4308" spans="1:16">
      <c r="A4308" s="70" t="s">
        <v>8747</v>
      </c>
      <c r="B4308" s="70" t="s">
        <v>8820</v>
      </c>
      <c r="C4308" s="70" t="s">
        <v>10884</v>
      </c>
      <c r="D4308" s="70" t="s">
        <v>10885</v>
      </c>
      <c r="E4308" s="71" t="s">
        <v>8821</v>
      </c>
      <c r="F4308" s="70" t="s">
        <v>12059</v>
      </c>
      <c r="G4308" s="72">
        <v>60</v>
      </c>
      <c r="H4308" s="73" t="s">
        <v>12054</v>
      </c>
      <c r="I4308" s="74">
        <v>0.33333333333333331</v>
      </c>
      <c r="J4308" s="75">
        <v>0</v>
      </c>
      <c r="K4308" s="75">
        <v>0</v>
      </c>
      <c r="L4308" s="72">
        <v>0</v>
      </c>
      <c r="M4308" s="72">
        <v>60</v>
      </c>
      <c r="N4308" s="72">
        <v>0</v>
      </c>
      <c r="O4308" s="72">
        <v>180</v>
      </c>
      <c r="P4308" s="72">
        <v>12</v>
      </c>
    </row>
    <row r="4309" spans="1:16">
      <c r="A4309" s="70" t="s">
        <v>8749</v>
      </c>
      <c r="B4309" s="70" t="s">
        <v>8822</v>
      </c>
      <c r="C4309" s="70" t="s">
        <v>11463</v>
      </c>
      <c r="D4309" s="70" t="s">
        <v>10885</v>
      </c>
      <c r="E4309" s="71" t="s">
        <v>8823</v>
      </c>
      <c r="F4309" s="70" t="s">
        <v>12059</v>
      </c>
      <c r="G4309" s="72">
        <v>0</v>
      </c>
      <c r="H4309" s="73" t="s">
        <v>3250</v>
      </c>
      <c r="I4309" s="74">
        <v>0</v>
      </c>
      <c r="J4309" s="75">
        <v>45</v>
      </c>
      <c r="K4309" s="75">
        <v>0</v>
      </c>
      <c r="L4309" s="72">
        <v>0</v>
      </c>
      <c r="M4309" s="72">
        <v>210</v>
      </c>
      <c r="N4309" s="72">
        <v>0</v>
      </c>
      <c r="O4309" s="72">
        <v>255</v>
      </c>
      <c r="P4309" s="72">
        <v>12</v>
      </c>
    </row>
    <row r="4310" spans="1:16">
      <c r="A4310" s="70" t="s">
        <v>8751</v>
      </c>
      <c r="B4310" s="70" t="s">
        <v>8824</v>
      </c>
      <c r="C4310" s="70" t="s">
        <v>11003</v>
      </c>
      <c r="D4310" s="70" t="s">
        <v>10885</v>
      </c>
      <c r="E4310" s="71" t="s">
        <v>8825</v>
      </c>
      <c r="F4310" s="70" t="s">
        <v>12059</v>
      </c>
      <c r="G4310" s="72">
        <v>60</v>
      </c>
      <c r="H4310" s="73" t="s">
        <v>12037</v>
      </c>
      <c r="I4310" s="74">
        <v>1</v>
      </c>
      <c r="J4310" s="75">
        <v>0</v>
      </c>
      <c r="K4310" s="75">
        <v>0</v>
      </c>
      <c r="L4310" s="72">
        <v>0</v>
      </c>
      <c r="M4310" s="72">
        <v>0</v>
      </c>
      <c r="N4310" s="72">
        <v>0</v>
      </c>
      <c r="O4310" s="72">
        <v>60</v>
      </c>
      <c r="P4310" s="72">
        <v>12</v>
      </c>
    </row>
    <row r="4311" spans="1:16">
      <c r="A4311" s="70" t="s">
        <v>8753</v>
      </c>
      <c r="B4311" s="70" t="s">
        <v>8826</v>
      </c>
      <c r="C4311" s="70" t="s">
        <v>11946</v>
      </c>
      <c r="D4311" s="70" t="s">
        <v>10885</v>
      </c>
      <c r="E4311" s="71" t="s">
        <v>8827</v>
      </c>
      <c r="F4311" s="70" t="s">
        <v>12059</v>
      </c>
      <c r="G4311" s="72">
        <v>32</v>
      </c>
      <c r="H4311" s="73" t="s">
        <v>12054</v>
      </c>
      <c r="I4311" s="74">
        <v>9.6385542168674704E-2</v>
      </c>
      <c r="J4311" s="75">
        <v>0</v>
      </c>
      <c r="K4311" s="75">
        <v>0</v>
      </c>
      <c r="L4311" s="72">
        <v>0</v>
      </c>
      <c r="M4311" s="72">
        <v>300</v>
      </c>
      <c r="N4311" s="72">
        <v>0</v>
      </c>
      <c r="O4311" s="72">
        <v>332</v>
      </c>
      <c r="P4311" s="72">
        <v>12</v>
      </c>
    </row>
    <row r="4312" spans="1:16">
      <c r="A4312" s="70" t="s">
        <v>8755</v>
      </c>
      <c r="B4312" s="70" t="s">
        <v>8828</v>
      </c>
      <c r="C4312" s="70" t="s">
        <v>11002</v>
      </c>
      <c r="D4312" s="70" t="s">
        <v>10885</v>
      </c>
      <c r="E4312" s="71" t="s">
        <v>8829</v>
      </c>
      <c r="F4312" s="70" t="s">
        <v>12059</v>
      </c>
      <c r="G4312" s="72">
        <v>0</v>
      </c>
      <c r="H4312" s="73" t="s">
        <v>3250</v>
      </c>
      <c r="I4312" s="74">
        <v>0</v>
      </c>
      <c r="J4312" s="75">
        <v>0</v>
      </c>
      <c r="K4312" s="75">
        <v>20</v>
      </c>
      <c r="L4312" s="72">
        <v>0</v>
      </c>
      <c r="M4312" s="72">
        <v>30</v>
      </c>
      <c r="N4312" s="72">
        <v>0</v>
      </c>
      <c r="O4312" s="72">
        <v>50</v>
      </c>
      <c r="P4312" s="72">
        <v>12</v>
      </c>
    </row>
    <row r="4313" spans="1:16">
      <c r="A4313" s="70" t="s">
        <v>8757</v>
      </c>
      <c r="B4313" s="70" t="s">
        <v>8830</v>
      </c>
      <c r="C4313" s="70" t="s">
        <v>10886</v>
      </c>
      <c r="D4313" s="70" t="s">
        <v>10887</v>
      </c>
      <c r="E4313" s="71" t="s">
        <v>8831</v>
      </c>
      <c r="F4313" s="70" t="s">
        <v>12059</v>
      </c>
      <c r="G4313" s="72">
        <v>0</v>
      </c>
      <c r="H4313" s="73" t="s">
        <v>3250</v>
      </c>
      <c r="I4313" s="74">
        <v>0</v>
      </c>
      <c r="J4313" s="75">
        <v>30</v>
      </c>
      <c r="K4313" s="75">
        <v>10</v>
      </c>
      <c r="L4313" s="72">
        <v>0</v>
      </c>
      <c r="M4313" s="72">
        <v>60</v>
      </c>
      <c r="N4313" s="72">
        <v>0</v>
      </c>
      <c r="O4313" s="72">
        <v>100</v>
      </c>
      <c r="P4313" s="72">
        <v>12</v>
      </c>
    </row>
    <row r="4314" spans="1:16">
      <c r="A4314" s="70" t="s">
        <v>8759</v>
      </c>
      <c r="B4314" s="70" t="s">
        <v>8832</v>
      </c>
      <c r="C4314" s="70" t="s">
        <v>10886</v>
      </c>
      <c r="D4314" s="70" t="s">
        <v>10887</v>
      </c>
      <c r="E4314" s="71" t="s">
        <v>8833</v>
      </c>
      <c r="F4314" s="70" t="s">
        <v>12059</v>
      </c>
      <c r="G4314" s="72">
        <v>47</v>
      </c>
      <c r="H4314" s="73" t="s">
        <v>12045</v>
      </c>
      <c r="I4314" s="74">
        <v>0.58750000000000002</v>
      </c>
      <c r="J4314" s="75">
        <v>29</v>
      </c>
      <c r="K4314" s="75">
        <v>4</v>
      </c>
      <c r="L4314" s="72">
        <v>0</v>
      </c>
      <c r="M4314" s="72">
        <v>0</v>
      </c>
      <c r="N4314" s="72">
        <v>0</v>
      </c>
      <c r="O4314" s="72">
        <v>80</v>
      </c>
      <c r="P4314" s="72">
        <v>12</v>
      </c>
    </row>
    <row r="4315" spans="1:16">
      <c r="A4315" s="70" t="s">
        <v>8761</v>
      </c>
      <c r="B4315" s="70" t="s">
        <v>8834</v>
      </c>
      <c r="C4315" s="70" t="s">
        <v>10886</v>
      </c>
      <c r="D4315" s="70" t="s">
        <v>10887</v>
      </c>
      <c r="E4315" s="71" t="s">
        <v>8835</v>
      </c>
      <c r="F4315" s="70" t="s">
        <v>12059</v>
      </c>
      <c r="G4315" s="72">
        <v>30</v>
      </c>
      <c r="H4315" s="73" t="s">
        <v>12038</v>
      </c>
      <c r="I4315" s="74">
        <v>0.5</v>
      </c>
      <c r="J4315" s="75">
        <v>30</v>
      </c>
      <c r="K4315" s="75">
        <v>0</v>
      </c>
      <c r="L4315" s="72">
        <v>0</v>
      </c>
      <c r="M4315" s="72">
        <v>0</v>
      </c>
      <c r="N4315" s="72">
        <v>0</v>
      </c>
      <c r="O4315" s="72">
        <v>60</v>
      </c>
      <c r="P4315" s="72">
        <v>12</v>
      </c>
    </row>
    <row r="4316" spans="1:16">
      <c r="A4316" s="70" t="s">
        <v>8763</v>
      </c>
      <c r="B4316" s="70" t="s">
        <v>8836</v>
      </c>
      <c r="C4316" s="70" t="s">
        <v>11004</v>
      </c>
      <c r="D4316" s="70" t="s">
        <v>10887</v>
      </c>
      <c r="E4316" s="71" t="s">
        <v>8837</v>
      </c>
      <c r="F4316" s="70" t="s">
        <v>12059</v>
      </c>
      <c r="G4316" s="72">
        <v>0</v>
      </c>
      <c r="H4316" s="73" t="s">
        <v>3250</v>
      </c>
      <c r="I4316" s="74">
        <v>0</v>
      </c>
      <c r="J4316" s="75">
        <v>85</v>
      </c>
      <c r="K4316" s="75">
        <v>7</v>
      </c>
      <c r="L4316" s="72">
        <v>0</v>
      </c>
      <c r="M4316" s="72">
        <v>0</v>
      </c>
      <c r="N4316" s="72">
        <v>0</v>
      </c>
      <c r="O4316" s="72">
        <v>92</v>
      </c>
      <c r="P4316" s="72">
        <v>12</v>
      </c>
    </row>
    <row r="4317" spans="1:16">
      <c r="A4317" s="70" t="s">
        <v>8765</v>
      </c>
      <c r="B4317" s="70" t="s">
        <v>8838</v>
      </c>
      <c r="C4317" s="70" t="s">
        <v>11947</v>
      </c>
      <c r="D4317" s="70" t="s">
        <v>10887</v>
      </c>
      <c r="E4317" s="71" t="s">
        <v>8839</v>
      </c>
      <c r="F4317" s="70" t="s">
        <v>12059</v>
      </c>
      <c r="G4317" s="72">
        <v>40</v>
      </c>
      <c r="H4317" s="73" t="s">
        <v>12037</v>
      </c>
      <c r="I4317" s="74">
        <v>1</v>
      </c>
      <c r="J4317" s="75">
        <v>0</v>
      </c>
      <c r="K4317" s="75">
        <v>0</v>
      </c>
      <c r="L4317" s="72">
        <v>0</v>
      </c>
      <c r="M4317" s="72">
        <v>0</v>
      </c>
      <c r="N4317" s="72">
        <v>0</v>
      </c>
      <c r="O4317" s="72">
        <v>40</v>
      </c>
      <c r="P4317" s="72">
        <v>12</v>
      </c>
    </row>
    <row r="4318" spans="1:16">
      <c r="A4318" s="70" t="s">
        <v>8767</v>
      </c>
      <c r="B4318" s="70" t="s">
        <v>8840</v>
      </c>
      <c r="C4318" s="70" t="s">
        <v>11005</v>
      </c>
      <c r="D4318" s="70" t="s">
        <v>10889</v>
      </c>
      <c r="E4318" s="71" t="s">
        <v>8841</v>
      </c>
      <c r="F4318" s="70" t="s">
        <v>12059</v>
      </c>
      <c r="G4318" s="72">
        <v>0</v>
      </c>
      <c r="H4318" s="73" t="s">
        <v>3250</v>
      </c>
      <c r="I4318" s="74">
        <v>0</v>
      </c>
      <c r="J4318" s="75">
        <v>85</v>
      </c>
      <c r="K4318" s="75">
        <v>0</v>
      </c>
      <c r="L4318" s="72">
        <v>0</v>
      </c>
      <c r="M4318" s="72">
        <v>0</v>
      </c>
      <c r="N4318" s="72">
        <v>0</v>
      </c>
      <c r="O4318" s="72">
        <v>85</v>
      </c>
      <c r="P4318" s="72">
        <v>12</v>
      </c>
    </row>
    <row r="4319" spans="1:16">
      <c r="A4319" s="70" t="s">
        <v>8769</v>
      </c>
      <c r="B4319" s="70" t="s">
        <v>8842</v>
      </c>
      <c r="C4319" s="70" t="s">
        <v>11475</v>
      </c>
      <c r="D4319" s="70" t="s">
        <v>10889</v>
      </c>
      <c r="E4319" s="71" t="s">
        <v>8843</v>
      </c>
      <c r="F4319" s="70" t="s">
        <v>12059</v>
      </c>
      <c r="G4319" s="72">
        <v>136</v>
      </c>
      <c r="H4319" s="73" t="s">
        <v>12037</v>
      </c>
      <c r="I4319" s="74">
        <v>0.69387755102040816</v>
      </c>
      <c r="J4319" s="75">
        <v>0</v>
      </c>
      <c r="K4319" s="75">
        <v>0</v>
      </c>
      <c r="L4319" s="72">
        <v>0</v>
      </c>
      <c r="M4319" s="72">
        <v>40</v>
      </c>
      <c r="N4319" s="72">
        <v>0</v>
      </c>
      <c r="O4319" s="72">
        <v>196</v>
      </c>
      <c r="P4319" s="72">
        <v>12</v>
      </c>
    </row>
    <row r="4320" spans="1:16">
      <c r="A4320" s="70" t="s">
        <v>8771</v>
      </c>
      <c r="B4320" s="70" t="s">
        <v>8844</v>
      </c>
      <c r="C4320" s="70" t="s">
        <v>11478</v>
      </c>
      <c r="D4320" s="70" t="s">
        <v>10889</v>
      </c>
      <c r="E4320" s="71" t="s">
        <v>8845</v>
      </c>
      <c r="F4320" s="70" t="s">
        <v>12059</v>
      </c>
      <c r="G4320" s="72">
        <v>98</v>
      </c>
      <c r="H4320" s="73" t="s">
        <v>12031</v>
      </c>
      <c r="I4320" s="74">
        <v>0.40329218106995884</v>
      </c>
      <c r="J4320" s="75">
        <v>0</v>
      </c>
      <c r="K4320" s="75">
        <v>0</v>
      </c>
      <c r="L4320" s="72">
        <v>0</v>
      </c>
      <c r="M4320" s="72">
        <v>100</v>
      </c>
      <c r="N4320" s="72">
        <v>0</v>
      </c>
      <c r="O4320" s="72">
        <v>243</v>
      </c>
      <c r="P4320" s="72">
        <v>12</v>
      </c>
    </row>
    <row r="4321" spans="1:16">
      <c r="A4321" s="70" t="s">
        <v>8773</v>
      </c>
      <c r="B4321" s="70" t="s">
        <v>8846</v>
      </c>
      <c r="C4321" s="70" t="s">
        <v>11948</v>
      </c>
      <c r="D4321" s="70" t="s">
        <v>10889</v>
      </c>
      <c r="E4321" s="71" t="s">
        <v>8847</v>
      </c>
      <c r="F4321" s="70" t="s">
        <v>12059</v>
      </c>
      <c r="G4321" s="72">
        <v>0</v>
      </c>
      <c r="H4321" s="73" t="s">
        <v>3250</v>
      </c>
      <c r="I4321" s="74">
        <v>0</v>
      </c>
      <c r="J4321" s="75">
        <v>89</v>
      </c>
      <c r="K4321" s="75">
        <v>0</v>
      </c>
      <c r="L4321" s="72">
        <v>0</v>
      </c>
      <c r="M4321" s="72">
        <v>0</v>
      </c>
      <c r="N4321" s="72">
        <v>0</v>
      </c>
      <c r="O4321" s="72">
        <v>156</v>
      </c>
      <c r="P4321" s="72">
        <v>12</v>
      </c>
    </row>
    <row r="4322" spans="1:16">
      <c r="A4322" s="70" t="s">
        <v>8775</v>
      </c>
      <c r="B4322" s="70" t="s">
        <v>8848</v>
      </c>
      <c r="C4322" s="70" t="s">
        <v>11005</v>
      </c>
      <c r="D4322" s="70" t="s">
        <v>10889</v>
      </c>
      <c r="E4322" s="71" t="s">
        <v>8849</v>
      </c>
      <c r="F4322" s="70" t="s">
        <v>12059</v>
      </c>
      <c r="G4322" s="72">
        <v>0</v>
      </c>
      <c r="H4322" s="73" t="s">
        <v>3250</v>
      </c>
      <c r="I4322" s="74">
        <v>0</v>
      </c>
      <c r="J4322" s="75">
        <v>80</v>
      </c>
      <c r="K4322" s="75">
        <v>0</v>
      </c>
      <c r="L4322" s="72">
        <v>0</v>
      </c>
      <c r="M4322" s="72">
        <v>0</v>
      </c>
      <c r="N4322" s="72">
        <v>0</v>
      </c>
      <c r="O4322" s="72">
        <v>174</v>
      </c>
      <c r="P4322" s="72">
        <v>12</v>
      </c>
    </row>
    <row r="4323" spans="1:16">
      <c r="A4323" s="70" t="s">
        <v>8777</v>
      </c>
      <c r="B4323" s="70" t="s">
        <v>8850</v>
      </c>
      <c r="C4323" s="70" t="s">
        <v>11948</v>
      </c>
      <c r="D4323" s="70" t="s">
        <v>10889</v>
      </c>
      <c r="E4323" s="71" t="s">
        <v>8851</v>
      </c>
      <c r="F4323" s="70" t="s">
        <v>12059</v>
      </c>
      <c r="G4323" s="72">
        <v>0</v>
      </c>
      <c r="H4323" s="73" t="s">
        <v>3250</v>
      </c>
      <c r="I4323" s="74">
        <v>0</v>
      </c>
      <c r="J4323" s="75">
        <v>60</v>
      </c>
      <c r="K4323" s="75">
        <v>0</v>
      </c>
      <c r="L4323" s="72">
        <v>60</v>
      </c>
      <c r="M4323" s="72">
        <v>0</v>
      </c>
      <c r="N4323" s="72">
        <v>0</v>
      </c>
      <c r="O4323" s="72">
        <v>120</v>
      </c>
      <c r="P4323" s="72">
        <v>12</v>
      </c>
    </row>
    <row r="4324" spans="1:16">
      <c r="A4324" s="70" t="s">
        <v>8779</v>
      </c>
      <c r="B4324" s="70" t="s">
        <v>8852</v>
      </c>
      <c r="C4324" s="70" t="s">
        <v>11006</v>
      </c>
      <c r="D4324" s="70" t="s">
        <v>10891</v>
      </c>
      <c r="E4324" s="71" t="s">
        <v>8853</v>
      </c>
      <c r="F4324" s="70" t="s">
        <v>12059</v>
      </c>
      <c r="G4324" s="72">
        <v>50</v>
      </c>
      <c r="H4324" s="73" t="s">
        <v>12037</v>
      </c>
      <c r="I4324" s="74">
        <v>1</v>
      </c>
      <c r="J4324" s="75">
        <v>0</v>
      </c>
      <c r="K4324" s="75">
        <v>0</v>
      </c>
      <c r="L4324" s="72">
        <v>0</v>
      </c>
      <c r="M4324" s="72">
        <v>0</v>
      </c>
      <c r="N4324" s="72">
        <v>0</v>
      </c>
      <c r="O4324" s="72">
        <v>50</v>
      </c>
      <c r="P4324" s="72">
        <v>12</v>
      </c>
    </row>
    <row r="4325" spans="1:16">
      <c r="A4325" s="70" t="s">
        <v>8781</v>
      </c>
      <c r="B4325" s="70" t="s">
        <v>8854</v>
      </c>
      <c r="C4325" s="70" t="s">
        <v>11006</v>
      </c>
      <c r="D4325" s="70" t="s">
        <v>10891</v>
      </c>
      <c r="E4325" s="71" t="s">
        <v>8855</v>
      </c>
      <c r="F4325" s="70" t="s">
        <v>12059</v>
      </c>
      <c r="G4325" s="72">
        <v>162</v>
      </c>
      <c r="H4325" s="73" t="s">
        <v>12033</v>
      </c>
      <c r="I4325" s="74">
        <v>0.66942148760330578</v>
      </c>
      <c r="J4325" s="75">
        <v>40</v>
      </c>
      <c r="K4325" s="75">
        <v>0</v>
      </c>
      <c r="L4325" s="72">
        <v>0</v>
      </c>
      <c r="M4325" s="72">
        <v>40</v>
      </c>
      <c r="N4325" s="72">
        <v>0</v>
      </c>
      <c r="O4325" s="72">
        <v>242</v>
      </c>
      <c r="P4325" s="72">
        <v>12</v>
      </c>
    </row>
    <row r="4326" spans="1:16">
      <c r="A4326" s="70" t="s">
        <v>8783</v>
      </c>
      <c r="B4326" s="70" t="s">
        <v>8856</v>
      </c>
      <c r="C4326" s="70" t="s">
        <v>11481</v>
      </c>
      <c r="D4326" s="70" t="s">
        <v>10891</v>
      </c>
      <c r="E4326" s="71" t="s">
        <v>8857</v>
      </c>
      <c r="F4326" s="70" t="s">
        <v>12059</v>
      </c>
      <c r="G4326" s="72">
        <v>17</v>
      </c>
      <c r="H4326" s="73" t="s">
        <v>12037</v>
      </c>
      <c r="I4326" s="74">
        <v>0.62962962962962965</v>
      </c>
      <c r="J4326" s="75">
        <v>0</v>
      </c>
      <c r="K4326" s="75">
        <v>0</v>
      </c>
      <c r="L4326" s="72">
        <v>0</v>
      </c>
      <c r="M4326" s="72">
        <v>10</v>
      </c>
      <c r="N4326" s="72">
        <v>0</v>
      </c>
      <c r="O4326" s="72">
        <v>27</v>
      </c>
      <c r="P4326" s="72">
        <v>12</v>
      </c>
    </row>
    <row r="4327" spans="1:16">
      <c r="A4327" s="70" t="s">
        <v>8784</v>
      </c>
      <c r="B4327" s="70" t="s">
        <v>8858</v>
      </c>
      <c r="C4327" s="70" t="s">
        <v>11484</v>
      </c>
      <c r="D4327" s="70" t="s">
        <v>10891</v>
      </c>
      <c r="E4327" s="71" t="s">
        <v>8859</v>
      </c>
      <c r="F4327" s="70" t="s">
        <v>12059</v>
      </c>
      <c r="G4327" s="72">
        <v>52</v>
      </c>
      <c r="H4327" s="73" t="s">
        <v>12031</v>
      </c>
      <c r="I4327" s="74">
        <v>1</v>
      </c>
      <c r="J4327" s="75">
        <v>0</v>
      </c>
      <c r="K4327" s="75">
        <v>0</v>
      </c>
      <c r="L4327" s="72">
        <v>0</v>
      </c>
      <c r="M4327" s="72">
        <v>0</v>
      </c>
      <c r="N4327" s="72">
        <v>0</v>
      </c>
      <c r="O4327" s="72">
        <v>52</v>
      </c>
      <c r="P4327" s="72">
        <v>12</v>
      </c>
    </row>
    <row r="4328" spans="1:16">
      <c r="A4328" s="70" t="s">
        <v>8786</v>
      </c>
      <c r="B4328" s="70" t="s">
        <v>8860</v>
      </c>
      <c r="C4328" s="70" t="s">
        <v>11949</v>
      </c>
      <c r="D4328" s="70" t="s">
        <v>10891</v>
      </c>
      <c r="E4328" s="71" t="s">
        <v>8861</v>
      </c>
      <c r="F4328" s="70" t="s">
        <v>12059</v>
      </c>
      <c r="G4328" s="72">
        <v>0</v>
      </c>
      <c r="H4328" s="73" t="s">
        <v>3250</v>
      </c>
      <c r="I4328" s="74">
        <v>0</v>
      </c>
      <c r="J4328" s="75">
        <v>218</v>
      </c>
      <c r="K4328" s="75">
        <v>0</v>
      </c>
      <c r="L4328" s="72">
        <v>0</v>
      </c>
      <c r="M4328" s="72">
        <v>0</v>
      </c>
      <c r="N4328" s="72">
        <v>0</v>
      </c>
      <c r="O4328" s="72">
        <v>290</v>
      </c>
      <c r="P4328" s="72">
        <v>12</v>
      </c>
    </row>
    <row r="4329" spans="1:16">
      <c r="A4329" s="70" t="s">
        <v>8788</v>
      </c>
      <c r="B4329" s="70" t="s">
        <v>8862</v>
      </c>
      <c r="C4329" s="70" t="s">
        <v>11007</v>
      </c>
      <c r="D4329" s="70" t="s">
        <v>10893</v>
      </c>
      <c r="E4329" s="71" t="s">
        <v>8863</v>
      </c>
      <c r="F4329" s="70" t="s">
        <v>12059</v>
      </c>
      <c r="G4329" s="72">
        <v>60</v>
      </c>
      <c r="H4329" s="73" t="s">
        <v>12037</v>
      </c>
      <c r="I4329" s="74">
        <v>0.33333333333333331</v>
      </c>
      <c r="J4329" s="75">
        <v>60</v>
      </c>
      <c r="K4329" s="75">
        <v>0</v>
      </c>
      <c r="L4329" s="72">
        <v>0</v>
      </c>
      <c r="M4329" s="72">
        <v>60</v>
      </c>
      <c r="N4329" s="72">
        <v>0</v>
      </c>
      <c r="O4329" s="72">
        <v>180</v>
      </c>
      <c r="P4329" s="72">
        <v>12</v>
      </c>
    </row>
    <row r="4330" spans="1:16">
      <c r="A4330" s="70" t="s">
        <v>8790</v>
      </c>
      <c r="B4330" s="70" t="s">
        <v>8864</v>
      </c>
      <c r="C4330" s="70" t="s">
        <v>11007</v>
      </c>
      <c r="D4330" s="70" t="s">
        <v>10893</v>
      </c>
      <c r="E4330" s="71" t="s">
        <v>8865</v>
      </c>
      <c r="F4330" s="70" t="s">
        <v>12059</v>
      </c>
      <c r="G4330" s="72">
        <v>39</v>
      </c>
      <c r="H4330" s="73" t="s">
        <v>12037</v>
      </c>
      <c r="I4330" s="74">
        <v>0.51315789473684215</v>
      </c>
      <c r="J4330" s="75">
        <v>37</v>
      </c>
      <c r="K4330" s="75">
        <v>0</v>
      </c>
      <c r="L4330" s="72">
        <v>0</v>
      </c>
      <c r="M4330" s="72">
        <v>0</v>
      </c>
      <c r="N4330" s="72">
        <v>0</v>
      </c>
      <c r="O4330" s="72">
        <v>76</v>
      </c>
      <c r="P4330" s="72">
        <v>12</v>
      </c>
    </row>
    <row r="4331" spans="1:16">
      <c r="A4331" s="70" t="s">
        <v>8792</v>
      </c>
      <c r="B4331" s="70" t="s">
        <v>8866</v>
      </c>
      <c r="C4331" s="70" t="s">
        <v>11007</v>
      </c>
      <c r="D4331" s="70" t="s">
        <v>10893</v>
      </c>
      <c r="E4331" s="71" t="s">
        <v>8867</v>
      </c>
      <c r="F4331" s="70" t="s">
        <v>12059</v>
      </c>
      <c r="G4331" s="72">
        <v>0</v>
      </c>
      <c r="H4331" s="73" t="s">
        <v>3250</v>
      </c>
      <c r="I4331" s="74">
        <v>0</v>
      </c>
      <c r="J4331" s="75">
        <v>0</v>
      </c>
      <c r="K4331" s="75">
        <v>0</v>
      </c>
      <c r="L4331" s="72">
        <v>0</v>
      </c>
      <c r="M4331" s="72">
        <v>72</v>
      </c>
      <c r="N4331" s="72">
        <v>0</v>
      </c>
      <c r="O4331" s="72">
        <v>108</v>
      </c>
      <c r="P4331" s="72">
        <v>12</v>
      </c>
    </row>
    <row r="4332" spans="1:16">
      <c r="A4332" s="70" t="s">
        <v>8794</v>
      </c>
      <c r="B4332" s="70" t="s">
        <v>8868</v>
      </c>
      <c r="C4332" s="70" t="s">
        <v>11007</v>
      </c>
      <c r="D4332" s="70" t="s">
        <v>10893</v>
      </c>
      <c r="E4332" s="71" t="s">
        <v>8869</v>
      </c>
      <c r="F4332" s="70" t="s">
        <v>12059</v>
      </c>
      <c r="G4332" s="72">
        <v>30</v>
      </c>
      <c r="H4332" s="73" t="s">
        <v>12038</v>
      </c>
      <c r="I4332" s="74">
        <v>0.29411764705882354</v>
      </c>
      <c r="J4332" s="75">
        <v>32</v>
      </c>
      <c r="K4332" s="75">
        <v>0</v>
      </c>
      <c r="L4332" s="72">
        <v>0</v>
      </c>
      <c r="M4332" s="72">
        <v>40</v>
      </c>
      <c r="N4332" s="72">
        <v>0</v>
      </c>
      <c r="O4332" s="72">
        <v>102</v>
      </c>
      <c r="P4332" s="72">
        <v>12</v>
      </c>
    </row>
    <row r="4333" spans="1:16">
      <c r="A4333" s="70" t="s">
        <v>8796</v>
      </c>
      <c r="B4333" s="70" t="s">
        <v>8870</v>
      </c>
      <c r="C4333" s="70" t="s">
        <v>10892</v>
      </c>
      <c r="D4333" s="70" t="s">
        <v>10893</v>
      </c>
      <c r="E4333" s="71" t="s">
        <v>8871</v>
      </c>
      <c r="F4333" s="70" t="s">
        <v>12059</v>
      </c>
      <c r="G4333" s="72">
        <v>0</v>
      </c>
      <c r="H4333" s="73" t="s">
        <v>3250</v>
      </c>
      <c r="I4333" s="74">
        <v>0</v>
      </c>
      <c r="J4333" s="75">
        <v>0</v>
      </c>
      <c r="K4333" s="75">
        <v>0</v>
      </c>
      <c r="L4333" s="72">
        <v>138</v>
      </c>
      <c r="M4333" s="72">
        <v>42</v>
      </c>
      <c r="N4333" s="72">
        <v>0</v>
      </c>
      <c r="O4333" s="72">
        <v>235</v>
      </c>
      <c r="P4333" s="72">
        <v>12</v>
      </c>
    </row>
    <row r="4334" spans="1:16">
      <c r="A4334" s="70" t="s">
        <v>8798</v>
      </c>
      <c r="B4334" s="70" t="s">
        <v>8872</v>
      </c>
      <c r="C4334" s="70" t="s">
        <v>11605</v>
      </c>
      <c r="D4334" s="70" t="s">
        <v>10895</v>
      </c>
      <c r="E4334" s="71" t="s">
        <v>8873</v>
      </c>
      <c r="F4334" s="70" t="s">
        <v>12059</v>
      </c>
      <c r="G4334" s="72">
        <v>0</v>
      </c>
      <c r="H4334" s="73" t="s">
        <v>3250</v>
      </c>
      <c r="I4334" s="74">
        <v>0</v>
      </c>
      <c r="J4334" s="75">
        <v>0</v>
      </c>
      <c r="K4334" s="75">
        <v>0</v>
      </c>
      <c r="L4334" s="72">
        <v>0</v>
      </c>
      <c r="M4334" s="72">
        <v>60</v>
      </c>
      <c r="N4334" s="72">
        <v>0</v>
      </c>
      <c r="O4334" s="72">
        <v>237</v>
      </c>
      <c r="P4334" s="72">
        <v>12</v>
      </c>
    </row>
    <row r="4335" spans="1:16">
      <c r="A4335" s="70" t="s">
        <v>8800</v>
      </c>
      <c r="B4335" s="70" t="s">
        <v>8874</v>
      </c>
      <c r="C4335" s="70" t="s">
        <v>11898</v>
      </c>
      <c r="D4335" s="70" t="s">
        <v>10895</v>
      </c>
      <c r="E4335" s="71" t="s">
        <v>8875</v>
      </c>
      <c r="F4335" s="70" t="s">
        <v>12059</v>
      </c>
      <c r="G4335" s="72">
        <v>0</v>
      </c>
      <c r="H4335" s="73" t="s">
        <v>3250</v>
      </c>
      <c r="I4335" s="74">
        <v>0</v>
      </c>
      <c r="J4335" s="75">
        <v>0</v>
      </c>
      <c r="K4335" s="75">
        <v>0</v>
      </c>
      <c r="L4335" s="72">
        <v>0</v>
      </c>
      <c r="M4335" s="72">
        <v>206</v>
      </c>
      <c r="N4335" s="72">
        <v>0</v>
      </c>
      <c r="O4335" s="72">
        <v>206</v>
      </c>
      <c r="P4335" s="72">
        <v>12</v>
      </c>
    </row>
    <row r="4336" spans="1:16">
      <c r="A4336" s="70" t="s">
        <v>8802</v>
      </c>
      <c r="B4336" s="70" t="s">
        <v>8876</v>
      </c>
      <c r="C4336" s="70" t="s">
        <v>11499</v>
      </c>
      <c r="D4336" s="70" t="s">
        <v>10895</v>
      </c>
      <c r="E4336" s="71" t="s">
        <v>8877</v>
      </c>
      <c r="F4336" s="70" t="s">
        <v>12059</v>
      </c>
      <c r="G4336" s="72">
        <v>26</v>
      </c>
      <c r="H4336" s="73" t="s">
        <v>12054</v>
      </c>
      <c r="I4336" s="74">
        <v>0.11016949152542373</v>
      </c>
      <c r="J4336" s="75">
        <v>30</v>
      </c>
      <c r="K4336" s="75">
        <v>0</v>
      </c>
      <c r="L4336" s="72">
        <v>0</v>
      </c>
      <c r="M4336" s="72">
        <v>120</v>
      </c>
      <c r="N4336" s="72">
        <v>0</v>
      </c>
      <c r="O4336" s="72">
        <v>236</v>
      </c>
      <c r="P4336" s="72">
        <v>12</v>
      </c>
    </row>
    <row r="4337" spans="1:16">
      <c r="A4337" s="70" t="s">
        <v>8804</v>
      </c>
      <c r="B4337" s="70" t="s">
        <v>8878</v>
      </c>
      <c r="C4337" s="70" t="s">
        <v>11525</v>
      </c>
      <c r="D4337" s="70" t="s">
        <v>10895</v>
      </c>
      <c r="E4337" s="71" t="s">
        <v>8879</v>
      </c>
      <c r="F4337" s="70" t="s">
        <v>12059</v>
      </c>
      <c r="G4337" s="72">
        <v>0</v>
      </c>
      <c r="H4337" s="73" t="s">
        <v>3250</v>
      </c>
      <c r="I4337" s="74">
        <v>0</v>
      </c>
      <c r="J4337" s="75">
        <v>100</v>
      </c>
      <c r="K4337" s="75">
        <v>0</v>
      </c>
      <c r="L4337" s="72">
        <v>48</v>
      </c>
      <c r="M4337" s="72">
        <v>120</v>
      </c>
      <c r="N4337" s="72">
        <v>0</v>
      </c>
      <c r="O4337" s="72">
        <v>433</v>
      </c>
      <c r="P4337" s="72">
        <v>12</v>
      </c>
    </row>
    <row r="4338" spans="1:16">
      <c r="A4338" s="70" t="s">
        <v>8806</v>
      </c>
      <c r="B4338" s="70" t="s">
        <v>8880</v>
      </c>
      <c r="C4338" s="70" t="s">
        <v>11501</v>
      </c>
      <c r="D4338" s="70" t="s">
        <v>10895</v>
      </c>
      <c r="E4338" s="71" t="s">
        <v>8881</v>
      </c>
      <c r="F4338" s="70" t="s">
        <v>12059</v>
      </c>
      <c r="G4338" s="72">
        <v>0</v>
      </c>
      <c r="H4338" s="73" t="s">
        <v>3250</v>
      </c>
      <c r="I4338" s="74">
        <v>0</v>
      </c>
      <c r="J4338" s="75">
        <v>40</v>
      </c>
      <c r="K4338" s="75">
        <v>0</v>
      </c>
      <c r="L4338" s="72">
        <v>0</v>
      </c>
      <c r="M4338" s="72">
        <v>70</v>
      </c>
      <c r="N4338" s="72">
        <v>0</v>
      </c>
      <c r="O4338" s="72">
        <v>110</v>
      </c>
      <c r="P4338" s="72">
        <v>12</v>
      </c>
    </row>
    <row r="4339" spans="1:16">
      <c r="A4339" s="70" t="s">
        <v>8808</v>
      </c>
      <c r="B4339" s="70" t="s">
        <v>8882</v>
      </c>
      <c r="C4339" s="70" t="s">
        <v>11008</v>
      </c>
      <c r="D4339" s="70" t="s">
        <v>10895</v>
      </c>
      <c r="E4339" s="71" t="s">
        <v>8883</v>
      </c>
      <c r="F4339" s="70" t="s">
        <v>12059</v>
      </c>
      <c r="G4339" s="72">
        <v>21</v>
      </c>
      <c r="H4339" s="73" t="s">
        <v>12033</v>
      </c>
      <c r="I4339" s="74">
        <v>0.58333333333333337</v>
      </c>
      <c r="J4339" s="75">
        <v>0</v>
      </c>
      <c r="K4339" s="75">
        <v>0</v>
      </c>
      <c r="L4339" s="72">
        <v>0</v>
      </c>
      <c r="M4339" s="72">
        <v>0</v>
      </c>
      <c r="N4339" s="72">
        <v>0</v>
      </c>
      <c r="O4339" s="72">
        <v>36</v>
      </c>
      <c r="P4339" s="72">
        <v>12</v>
      </c>
    </row>
    <row r="4340" spans="1:16">
      <c r="A4340" s="70" t="s">
        <v>8810</v>
      </c>
      <c r="B4340" s="70" t="s">
        <v>8884</v>
      </c>
      <c r="C4340" s="70" t="s">
        <v>11501</v>
      </c>
      <c r="D4340" s="70" t="s">
        <v>10895</v>
      </c>
      <c r="E4340" s="71" t="s">
        <v>8885</v>
      </c>
      <c r="F4340" s="70" t="s">
        <v>12059</v>
      </c>
      <c r="G4340" s="72">
        <v>0</v>
      </c>
      <c r="H4340" s="73" t="s">
        <v>3250</v>
      </c>
      <c r="I4340" s="74">
        <v>0</v>
      </c>
      <c r="J4340" s="75">
        <v>0</v>
      </c>
      <c r="K4340" s="75">
        <v>0</v>
      </c>
      <c r="L4340" s="72">
        <v>235</v>
      </c>
      <c r="M4340" s="72">
        <v>45</v>
      </c>
      <c r="N4340" s="72">
        <v>0</v>
      </c>
      <c r="O4340" s="72">
        <v>280</v>
      </c>
      <c r="P4340" s="72">
        <v>12</v>
      </c>
    </row>
    <row r="4341" spans="1:16">
      <c r="A4341" s="70" t="s">
        <v>8812</v>
      </c>
      <c r="B4341" s="70" t="s">
        <v>8886</v>
      </c>
      <c r="C4341" s="70" t="s">
        <v>11009</v>
      </c>
      <c r="D4341" s="70" t="s">
        <v>10895</v>
      </c>
      <c r="E4341" s="71" t="s">
        <v>8887</v>
      </c>
      <c r="F4341" s="70" t="s">
        <v>12059</v>
      </c>
      <c r="G4341" s="72">
        <v>0</v>
      </c>
      <c r="H4341" s="73" t="s">
        <v>3250</v>
      </c>
      <c r="I4341" s="74">
        <v>0</v>
      </c>
      <c r="J4341" s="75">
        <v>0</v>
      </c>
      <c r="K4341" s="75">
        <v>0</v>
      </c>
      <c r="L4341" s="72">
        <v>125</v>
      </c>
      <c r="M4341" s="72">
        <v>45</v>
      </c>
      <c r="N4341" s="72">
        <v>0</v>
      </c>
      <c r="O4341" s="72">
        <v>230</v>
      </c>
      <c r="P4341" s="72">
        <v>12</v>
      </c>
    </row>
    <row r="4342" spans="1:16">
      <c r="A4342" s="70" t="s">
        <v>8888</v>
      </c>
      <c r="B4342" s="70" t="s">
        <v>8889</v>
      </c>
      <c r="C4342" s="70" t="s">
        <v>11795</v>
      </c>
      <c r="D4342" s="70" t="s">
        <v>10895</v>
      </c>
      <c r="E4342" s="71" t="s">
        <v>8890</v>
      </c>
      <c r="F4342" s="70" t="s">
        <v>12059</v>
      </c>
      <c r="G4342" s="72">
        <v>0</v>
      </c>
      <c r="H4342" s="73" t="s">
        <v>3250</v>
      </c>
      <c r="I4342" s="74">
        <v>0</v>
      </c>
      <c r="J4342" s="75">
        <v>206</v>
      </c>
      <c r="K4342" s="75">
        <v>0</v>
      </c>
      <c r="L4342" s="72">
        <v>0</v>
      </c>
      <c r="M4342" s="72">
        <v>0</v>
      </c>
      <c r="N4342" s="72">
        <v>0</v>
      </c>
      <c r="O4342" s="72">
        <v>206</v>
      </c>
      <c r="P4342" s="72">
        <v>12</v>
      </c>
    </row>
    <row r="4343" spans="1:16">
      <c r="A4343" s="70" t="s">
        <v>8814</v>
      </c>
      <c r="B4343" s="70" t="s">
        <v>8891</v>
      </c>
      <c r="C4343" s="70" t="s">
        <v>11505</v>
      </c>
      <c r="D4343" s="70" t="s">
        <v>10895</v>
      </c>
      <c r="E4343" s="71" t="s">
        <v>8892</v>
      </c>
      <c r="F4343" s="70" t="s">
        <v>12059</v>
      </c>
      <c r="G4343" s="72">
        <v>51</v>
      </c>
      <c r="H4343" s="73" t="s">
        <v>12054</v>
      </c>
      <c r="I4343" s="74">
        <v>0.26842105263157895</v>
      </c>
      <c r="J4343" s="75">
        <v>87</v>
      </c>
      <c r="K4343" s="75">
        <v>0</v>
      </c>
      <c r="L4343" s="72">
        <v>0</v>
      </c>
      <c r="M4343" s="72">
        <v>52</v>
      </c>
      <c r="N4343" s="72">
        <v>0</v>
      </c>
      <c r="O4343" s="72">
        <v>190</v>
      </c>
      <c r="P4343" s="72">
        <v>12</v>
      </c>
    </row>
    <row r="4344" spans="1:16">
      <c r="A4344" s="70" t="s">
        <v>8816</v>
      </c>
      <c r="B4344" s="70" t="s">
        <v>8893</v>
      </c>
      <c r="C4344" s="70" t="s">
        <v>10896</v>
      </c>
      <c r="D4344" s="70" t="s">
        <v>10895</v>
      </c>
      <c r="E4344" s="71" t="s">
        <v>8894</v>
      </c>
      <c r="F4344" s="70" t="s">
        <v>12059</v>
      </c>
      <c r="G4344" s="72">
        <v>0</v>
      </c>
      <c r="H4344" s="73" t="s">
        <v>3250</v>
      </c>
      <c r="I4344" s="74">
        <v>0</v>
      </c>
      <c r="J4344" s="75">
        <v>100</v>
      </c>
      <c r="K4344" s="75">
        <v>0</v>
      </c>
      <c r="L4344" s="72">
        <v>0</v>
      </c>
      <c r="M4344" s="72">
        <v>0</v>
      </c>
      <c r="N4344" s="72">
        <v>0</v>
      </c>
      <c r="O4344" s="72">
        <v>100</v>
      </c>
      <c r="P4344" s="72">
        <v>12</v>
      </c>
    </row>
    <row r="4345" spans="1:16">
      <c r="A4345" s="70" t="s">
        <v>8818</v>
      </c>
      <c r="B4345" s="70" t="s">
        <v>8895</v>
      </c>
      <c r="C4345" s="70" t="s">
        <v>11509</v>
      </c>
      <c r="D4345" s="70" t="s">
        <v>10895</v>
      </c>
      <c r="E4345" s="71" t="s">
        <v>8896</v>
      </c>
      <c r="F4345" s="70" t="s">
        <v>12059</v>
      </c>
      <c r="G4345" s="72">
        <v>0</v>
      </c>
      <c r="H4345" s="73" t="s">
        <v>3250</v>
      </c>
      <c r="I4345" s="74">
        <v>0</v>
      </c>
      <c r="J4345" s="75">
        <v>48</v>
      </c>
      <c r="K4345" s="75">
        <v>0</v>
      </c>
      <c r="L4345" s="72">
        <v>0</v>
      </c>
      <c r="M4345" s="72">
        <v>97</v>
      </c>
      <c r="N4345" s="72">
        <v>0</v>
      </c>
      <c r="O4345" s="72">
        <v>145</v>
      </c>
      <c r="P4345" s="72">
        <v>12</v>
      </c>
    </row>
    <row r="4346" spans="1:16">
      <c r="A4346" s="70" t="s">
        <v>8820</v>
      </c>
      <c r="B4346" s="70" t="s">
        <v>8897</v>
      </c>
      <c r="C4346" s="70" t="s">
        <v>11513</v>
      </c>
      <c r="D4346" s="70" t="s">
        <v>10895</v>
      </c>
      <c r="E4346" s="71" t="s">
        <v>8898</v>
      </c>
      <c r="F4346" s="70" t="s">
        <v>12059</v>
      </c>
      <c r="G4346" s="72">
        <v>124</v>
      </c>
      <c r="H4346" s="73" t="s">
        <v>12037</v>
      </c>
      <c r="I4346" s="74">
        <v>1</v>
      </c>
      <c r="J4346" s="75">
        <v>0</v>
      </c>
      <c r="K4346" s="75">
        <v>0</v>
      </c>
      <c r="L4346" s="72">
        <v>0</v>
      </c>
      <c r="M4346" s="72">
        <v>0</v>
      </c>
      <c r="N4346" s="72">
        <v>0</v>
      </c>
      <c r="O4346" s="72">
        <v>124</v>
      </c>
      <c r="P4346" s="72">
        <v>12</v>
      </c>
    </row>
    <row r="4347" spans="1:16">
      <c r="A4347" s="70" t="s">
        <v>8822</v>
      </c>
      <c r="B4347" s="70" t="s">
        <v>8899</v>
      </c>
      <c r="C4347" s="70" t="s">
        <v>11516</v>
      </c>
      <c r="D4347" s="70" t="s">
        <v>10895</v>
      </c>
      <c r="E4347" s="71" t="s">
        <v>8900</v>
      </c>
      <c r="F4347" s="70" t="s">
        <v>12059</v>
      </c>
      <c r="G4347" s="72">
        <v>23</v>
      </c>
      <c r="H4347" s="73" t="s">
        <v>12055</v>
      </c>
      <c r="I4347" s="74">
        <v>0.39655172413793105</v>
      </c>
      <c r="J4347" s="75">
        <v>35</v>
      </c>
      <c r="K4347" s="75">
        <v>0</v>
      </c>
      <c r="L4347" s="72">
        <v>0</v>
      </c>
      <c r="M4347" s="72">
        <v>0</v>
      </c>
      <c r="N4347" s="72">
        <v>0</v>
      </c>
      <c r="O4347" s="72">
        <v>58</v>
      </c>
      <c r="P4347" s="72">
        <v>12</v>
      </c>
    </row>
    <row r="4348" spans="1:16">
      <c r="A4348" s="70" t="s">
        <v>8824</v>
      </c>
      <c r="B4348" s="70" t="s">
        <v>8901</v>
      </c>
      <c r="C4348" s="70" t="s">
        <v>11519</v>
      </c>
      <c r="D4348" s="70" t="s">
        <v>10895</v>
      </c>
      <c r="E4348" s="71" t="s">
        <v>8902</v>
      </c>
      <c r="F4348" s="70" t="s">
        <v>12059</v>
      </c>
      <c r="G4348" s="72">
        <v>0</v>
      </c>
      <c r="H4348" s="73" t="s">
        <v>3250</v>
      </c>
      <c r="I4348" s="74">
        <v>0</v>
      </c>
      <c r="J4348" s="75">
        <v>59</v>
      </c>
      <c r="K4348" s="75">
        <v>0</v>
      </c>
      <c r="L4348" s="72">
        <v>0</v>
      </c>
      <c r="M4348" s="72">
        <v>214</v>
      </c>
      <c r="N4348" s="72">
        <v>0</v>
      </c>
      <c r="O4348" s="72">
        <v>427</v>
      </c>
      <c r="P4348" s="72">
        <v>12</v>
      </c>
    </row>
    <row r="4349" spans="1:16">
      <c r="A4349" s="70" t="s">
        <v>8826</v>
      </c>
      <c r="B4349" s="70" t="s">
        <v>8903</v>
      </c>
      <c r="C4349" s="70" t="s">
        <v>11524</v>
      </c>
      <c r="D4349" s="70" t="s">
        <v>10895</v>
      </c>
      <c r="E4349" s="71" t="s">
        <v>8904</v>
      </c>
      <c r="F4349" s="70" t="s">
        <v>12059</v>
      </c>
      <c r="G4349" s="72">
        <v>0</v>
      </c>
      <c r="H4349" s="73" t="s">
        <v>3250</v>
      </c>
      <c r="I4349" s="74">
        <v>0</v>
      </c>
      <c r="J4349" s="75">
        <v>158</v>
      </c>
      <c r="K4349" s="75">
        <v>0</v>
      </c>
      <c r="L4349" s="72">
        <v>0</v>
      </c>
      <c r="M4349" s="72">
        <v>0</v>
      </c>
      <c r="N4349" s="72">
        <v>0</v>
      </c>
      <c r="O4349" s="72">
        <v>198</v>
      </c>
      <c r="P4349" s="72">
        <v>12</v>
      </c>
    </row>
    <row r="4350" spans="1:16">
      <c r="A4350" s="70" t="s">
        <v>8828</v>
      </c>
      <c r="B4350" s="70" t="s">
        <v>8905</v>
      </c>
      <c r="C4350" s="70" t="s">
        <v>11523</v>
      </c>
      <c r="D4350" s="70" t="s">
        <v>10895</v>
      </c>
      <c r="E4350" s="71" t="s">
        <v>8906</v>
      </c>
      <c r="F4350" s="70" t="s">
        <v>12059</v>
      </c>
      <c r="G4350" s="72">
        <v>0</v>
      </c>
      <c r="H4350" s="73" t="s">
        <v>3250</v>
      </c>
      <c r="I4350" s="74">
        <v>0</v>
      </c>
      <c r="J4350" s="75">
        <v>0</v>
      </c>
      <c r="K4350" s="75">
        <v>0</v>
      </c>
      <c r="L4350" s="72">
        <v>0</v>
      </c>
      <c r="M4350" s="72">
        <v>180</v>
      </c>
      <c r="N4350" s="72">
        <v>0</v>
      </c>
      <c r="O4350" s="72">
        <v>240</v>
      </c>
      <c r="P4350" s="72">
        <v>12</v>
      </c>
    </row>
    <row r="4351" spans="1:16">
      <c r="A4351" s="70" t="s">
        <v>8830</v>
      </c>
      <c r="B4351" s="70" t="s">
        <v>8907</v>
      </c>
      <c r="C4351" s="70" t="s">
        <v>11524</v>
      </c>
      <c r="D4351" s="70" t="s">
        <v>10895</v>
      </c>
      <c r="E4351" s="71" t="s">
        <v>8908</v>
      </c>
      <c r="F4351" s="70" t="s">
        <v>12059</v>
      </c>
      <c r="G4351" s="72">
        <v>0</v>
      </c>
      <c r="H4351" s="73" t="s">
        <v>3250</v>
      </c>
      <c r="I4351" s="74">
        <v>0</v>
      </c>
      <c r="J4351" s="75">
        <v>60</v>
      </c>
      <c r="K4351" s="75">
        <v>0</v>
      </c>
      <c r="L4351" s="72">
        <v>0</v>
      </c>
      <c r="M4351" s="72">
        <v>180</v>
      </c>
      <c r="N4351" s="72">
        <v>0</v>
      </c>
      <c r="O4351" s="72">
        <v>300</v>
      </c>
      <c r="P4351" s="72">
        <v>12</v>
      </c>
    </row>
    <row r="4352" spans="1:16">
      <c r="A4352" s="70" t="s">
        <v>8832</v>
      </c>
      <c r="B4352" s="70" t="s">
        <v>8909</v>
      </c>
      <c r="C4352" s="70" t="s">
        <v>11523</v>
      </c>
      <c r="D4352" s="70" t="s">
        <v>10895</v>
      </c>
      <c r="E4352" s="71" t="s">
        <v>8910</v>
      </c>
      <c r="F4352" s="70" t="s">
        <v>12059</v>
      </c>
      <c r="G4352" s="72">
        <v>0</v>
      </c>
      <c r="H4352" s="73" t="s">
        <v>3250</v>
      </c>
      <c r="I4352" s="74">
        <v>0</v>
      </c>
      <c r="J4352" s="75">
        <v>60</v>
      </c>
      <c r="K4352" s="75">
        <v>0</v>
      </c>
      <c r="L4352" s="72">
        <v>0</v>
      </c>
      <c r="M4352" s="72">
        <v>120</v>
      </c>
      <c r="N4352" s="72">
        <v>0</v>
      </c>
      <c r="O4352" s="72">
        <v>180</v>
      </c>
      <c r="P4352" s="72">
        <v>12</v>
      </c>
    </row>
    <row r="4353" spans="1:16">
      <c r="A4353" s="70" t="s">
        <v>8834</v>
      </c>
      <c r="B4353" s="70" t="s">
        <v>8911</v>
      </c>
      <c r="C4353" s="70" t="s">
        <v>11527</v>
      </c>
      <c r="D4353" s="70" t="s">
        <v>10900</v>
      </c>
      <c r="E4353" s="71" t="s">
        <v>8912</v>
      </c>
      <c r="F4353" s="70" t="s">
        <v>12059</v>
      </c>
      <c r="G4353" s="72">
        <v>0</v>
      </c>
      <c r="H4353" s="73" t="s">
        <v>3250</v>
      </c>
      <c r="I4353" s="74">
        <v>0</v>
      </c>
      <c r="J4353" s="75">
        <v>34</v>
      </c>
      <c r="K4353" s="75">
        <v>0</v>
      </c>
      <c r="L4353" s="72">
        <v>0</v>
      </c>
      <c r="M4353" s="72">
        <v>26</v>
      </c>
      <c r="N4353" s="72">
        <v>0</v>
      </c>
      <c r="O4353" s="72">
        <v>60</v>
      </c>
      <c r="P4353" s="72">
        <v>12</v>
      </c>
    </row>
    <row r="4354" spans="1:16">
      <c r="A4354" s="70" t="s">
        <v>8836</v>
      </c>
      <c r="B4354" s="70" t="s">
        <v>8913</v>
      </c>
      <c r="C4354" s="70" t="s">
        <v>11729</v>
      </c>
      <c r="D4354" s="70" t="s">
        <v>10900</v>
      </c>
      <c r="E4354" s="71" t="s">
        <v>8914</v>
      </c>
      <c r="F4354" s="70" t="s">
        <v>12059</v>
      </c>
      <c r="G4354" s="72">
        <v>24</v>
      </c>
      <c r="H4354" s="73" t="s">
        <v>12033</v>
      </c>
      <c r="I4354" s="74">
        <v>8.2758620689655171E-2</v>
      </c>
      <c r="J4354" s="75">
        <v>26</v>
      </c>
      <c r="K4354" s="75">
        <v>0</v>
      </c>
      <c r="L4354" s="72">
        <v>240</v>
      </c>
      <c r="M4354" s="72">
        <v>0</v>
      </c>
      <c r="N4354" s="72">
        <v>0</v>
      </c>
      <c r="O4354" s="72">
        <v>290</v>
      </c>
      <c r="P4354" s="72">
        <v>12</v>
      </c>
    </row>
    <row r="4355" spans="1:16">
      <c r="A4355" s="70" t="s">
        <v>8838</v>
      </c>
      <c r="B4355" s="70" t="s">
        <v>8915</v>
      </c>
      <c r="C4355" s="70" t="s">
        <v>10901</v>
      </c>
      <c r="D4355" s="70" t="s">
        <v>10902</v>
      </c>
      <c r="E4355" s="71" t="s">
        <v>8916</v>
      </c>
      <c r="F4355" s="70" t="s">
        <v>12059</v>
      </c>
      <c r="G4355" s="72">
        <v>0</v>
      </c>
      <c r="H4355" s="73" t="s">
        <v>3250</v>
      </c>
      <c r="I4355" s="74">
        <v>0</v>
      </c>
      <c r="J4355" s="75">
        <v>143</v>
      </c>
      <c r="K4355" s="75">
        <v>0</v>
      </c>
      <c r="L4355" s="72">
        <v>0</v>
      </c>
      <c r="M4355" s="72">
        <v>0</v>
      </c>
      <c r="N4355" s="72">
        <v>0</v>
      </c>
      <c r="O4355" s="72">
        <v>143</v>
      </c>
      <c r="P4355" s="72">
        <v>12</v>
      </c>
    </row>
    <row r="4356" spans="1:16">
      <c r="A4356" s="70" t="s">
        <v>8840</v>
      </c>
      <c r="B4356" s="70" t="s">
        <v>8917</v>
      </c>
      <c r="C4356" s="70" t="s">
        <v>10901</v>
      </c>
      <c r="D4356" s="70" t="s">
        <v>10902</v>
      </c>
      <c r="E4356" s="71" t="s">
        <v>8918</v>
      </c>
      <c r="F4356" s="70" t="s">
        <v>12059</v>
      </c>
      <c r="G4356" s="72">
        <v>60</v>
      </c>
      <c r="H4356" s="73" t="s">
        <v>12031</v>
      </c>
      <c r="I4356" s="74">
        <v>1</v>
      </c>
      <c r="J4356" s="75">
        <v>0</v>
      </c>
      <c r="K4356" s="75">
        <v>0</v>
      </c>
      <c r="L4356" s="72">
        <v>0</v>
      </c>
      <c r="M4356" s="72">
        <v>0</v>
      </c>
      <c r="N4356" s="72">
        <v>0</v>
      </c>
      <c r="O4356" s="72">
        <v>60</v>
      </c>
      <c r="P4356" s="72">
        <v>12</v>
      </c>
    </row>
    <row r="4357" spans="1:16">
      <c r="A4357" s="70" t="s">
        <v>8842</v>
      </c>
      <c r="B4357" s="70" t="s">
        <v>8919</v>
      </c>
      <c r="C4357" s="70" t="s">
        <v>11534</v>
      </c>
      <c r="D4357" s="70" t="s">
        <v>10902</v>
      </c>
      <c r="E4357" s="71" t="s">
        <v>8920</v>
      </c>
      <c r="F4357" s="70" t="s">
        <v>12059</v>
      </c>
      <c r="G4357" s="72">
        <v>0</v>
      </c>
      <c r="H4357" s="73" t="s">
        <v>3250</v>
      </c>
      <c r="I4357" s="74">
        <v>0</v>
      </c>
      <c r="J4357" s="75">
        <v>222</v>
      </c>
      <c r="K4357" s="75">
        <v>0</v>
      </c>
      <c r="L4357" s="72">
        <v>0</v>
      </c>
      <c r="M4357" s="72">
        <v>108</v>
      </c>
      <c r="N4357" s="72">
        <v>0</v>
      </c>
      <c r="O4357" s="72">
        <v>330</v>
      </c>
      <c r="P4357" s="72">
        <v>12</v>
      </c>
    </row>
    <row r="4358" spans="1:16">
      <c r="A4358" s="70" t="s">
        <v>8844</v>
      </c>
      <c r="B4358" s="70" t="s">
        <v>8921</v>
      </c>
      <c r="C4358" s="70" t="s">
        <v>11543</v>
      </c>
      <c r="D4358" s="70" t="s">
        <v>10902</v>
      </c>
      <c r="E4358" s="71" t="s">
        <v>8922</v>
      </c>
      <c r="F4358" s="70" t="s">
        <v>12059</v>
      </c>
      <c r="G4358" s="72">
        <v>0</v>
      </c>
      <c r="H4358" s="73" t="s">
        <v>3250</v>
      </c>
      <c r="I4358" s="74">
        <v>0</v>
      </c>
      <c r="J4358" s="75">
        <v>0</v>
      </c>
      <c r="K4358" s="75">
        <v>0</v>
      </c>
      <c r="L4358" s="72">
        <v>0</v>
      </c>
      <c r="M4358" s="72">
        <v>56</v>
      </c>
      <c r="N4358" s="72">
        <v>0</v>
      </c>
      <c r="O4358" s="72">
        <v>56</v>
      </c>
      <c r="P4358" s="72">
        <v>12</v>
      </c>
    </row>
    <row r="4359" spans="1:16">
      <c r="A4359" s="70" t="s">
        <v>8846</v>
      </c>
      <c r="B4359" s="70" t="s">
        <v>8923</v>
      </c>
      <c r="C4359" s="70" t="s">
        <v>11543</v>
      </c>
      <c r="D4359" s="70" t="s">
        <v>10902</v>
      </c>
      <c r="E4359" s="71" t="s">
        <v>8924</v>
      </c>
      <c r="F4359" s="70" t="s">
        <v>12059</v>
      </c>
      <c r="G4359" s="72">
        <v>34</v>
      </c>
      <c r="H4359" s="73" t="s">
        <v>12031</v>
      </c>
      <c r="I4359" s="74">
        <v>0.35416666666666669</v>
      </c>
      <c r="J4359" s="75">
        <v>34</v>
      </c>
      <c r="K4359" s="75">
        <v>0</v>
      </c>
      <c r="L4359" s="72">
        <v>0</v>
      </c>
      <c r="M4359" s="72">
        <v>28</v>
      </c>
      <c r="N4359" s="72">
        <v>0</v>
      </c>
      <c r="O4359" s="72">
        <v>96</v>
      </c>
      <c r="P4359" s="72">
        <v>12</v>
      </c>
    </row>
    <row r="4360" spans="1:16">
      <c r="A4360" s="70" t="s">
        <v>8848</v>
      </c>
      <c r="B4360" s="70" t="s">
        <v>8925</v>
      </c>
      <c r="C4360" s="70" t="s">
        <v>11535</v>
      </c>
      <c r="D4360" s="70" t="s">
        <v>10902</v>
      </c>
      <c r="E4360" s="71" t="s">
        <v>8926</v>
      </c>
      <c r="F4360" s="70" t="s">
        <v>12059</v>
      </c>
      <c r="G4360" s="72">
        <v>0</v>
      </c>
      <c r="H4360" s="73" t="s">
        <v>3250</v>
      </c>
      <c r="I4360" s="74">
        <v>0</v>
      </c>
      <c r="J4360" s="75">
        <v>22</v>
      </c>
      <c r="K4360" s="75">
        <v>0</v>
      </c>
      <c r="L4360" s="72">
        <v>0</v>
      </c>
      <c r="M4360" s="72">
        <v>115</v>
      </c>
      <c r="N4360" s="72">
        <v>0</v>
      </c>
      <c r="O4360" s="72">
        <v>137</v>
      </c>
      <c r="P4360" s="72">
        <v>12</v>
      </c>
    </row>
    <row r="4361" spans="1:16">
      <c r="A4361" s="70" t="s">
        <v>8850</v>
      </c>
      <c r="B4361" s="70" t="s">
        <v>8927</v>
      </c>
      <c r="C4361" s="70" t="s">
        <v>11535</v>
      </c>
      <c r="D4361" s="70" t="s">
        <v>10902</v>
      </c>
      <c r="E4361" s="71" t="s">
        <v>8928</v>
      </c>
      <c r="F4361" s="70" t="s">
        <v>12059</v>
      </c>
      <c r="G4361" s="72">
        <v>0</v>
      </c>
      <c r="H4361" s="73" t="s">
        <v>3250</v>
      </c>
      <c r="I4361" s="74">
        <v>0</v>
      </c>
      <c r="J4361" s="75">
        <v>0</v>
      </c>
      <c r="K4361" s="75">
        <v>0</v>
      </c>
      <c r="L4361" s="72">
        <v>0</v>
      </c>
      <c r="M4361" s="72">
        <v>198</v>
      </c>
      <c r="N4361" s="72">
        <v>0</v>
      </c>
      <c r="O4361" s="72">
        <v>230</v>
      </c>
      <c r="P4361" s="72">
        <v>12</v>
      </c>
    </row>
    <row r="4362" spans="1:16">
      <c r="A4362" s="70" t="s">
        <v>8852</v>
      </c>
      <c r="B4362" s="70" t="s">
        <v>8929</v>
      </c>
      <c r="C4362" s="70" t="s">
        <v>11679</v>
      </c>
      <c r="D4362" s="70" t="s">
        <v>10904</v>
      </c>
      <c r="E4362" s="71" t="s">
        <v>8930</v>
      </c>
      <c r="F4362" s="70" t="s">
        <v>12059</v>
      </c>
      <c r="G4362" s="72">
        <v>98</v>
      </c>
      <c r="H4362" s="73" t="s">
        <v>12033</v>
      </c>
      <c r="I4362" s="74">
        <v>1</v>
      </c>
      <c r="J4362" s="75">
        <v>0</v>
      </c>
      <c r="K4362" s="75">
        <v>0</v>
      </c>
      <c r="L4362" s="72">
        <v>0</v>
      </c>
      <c r="M4362" s="72">
        <v>0</v>
      </c>
      <c r="N4362" s="72">
        <v>0</v>
      </c>
      <c r="O4362" s="72">
        <v>98</v>
      </c>
      <c r="P4362" s="72">
        <v>12</v>
      </c>
    </row>
    <row r="4363" spans="1:16">
      <c r="A4363" s="70" t="s">
        <v>8854</v>
      </c>
      <c r="B4363" s="70" t="s">
        <v>8931</v>
      </c>
      <c r="C4363" s="70" t="s">
        <v>11013</v>
      </c>
      <c r="D4363" s="70" t="s">
        <v>10904</v>
      </c>
      <c r="E4363" s="71" t="s">
        <v>8932</v>
      </c>
      <c r="F4363" s="70" t="s">
        <v>12059</v>
      </c>
      <c r="G4363" s="72">
        <v>0</v>
      </c>
      <c r="H4363" s="73" t="s">
        <v>3250</v>
      </c>
      <c r="I4363" s="74">
        <v>0</v>
      </c>
      <c r="J4363" s="75">
        <v>37</v>
      </c>
      <c r="K4363" s="75">
        <v>38</v>
      </c>
      <c r="L4363" s="72">
        <v>0</v>
      </c>
      <c r="M4363" s="72">
        <v>0</v>
      </c>
      <c r="N4363" s="72">
        <v>0</v>
      </c>
      <c r="O4363" s="72">
        <v>75</v>
      </c>
      <c r="P4363" s="72">
        <v>12</v>
      </c>
    </row>
    <row r="4364" spans="1:16">
      <c r="A4364" s="70" t="s">
        <v>8856</v>
      </c>
      <c r="B4364" s="70" t="s">
        <v>8933</v>
      </c>
      <c r="C4364" s="70" t="s">
        <v>10903</v>
      </c>
      <c r="D4364" s="70" t="s">
        <v>10904</v>
      </c>
      <c r="E4364" s="71" t="s">
        <v>8934</v>
      </c>
      <c r="F4364" s="70" t="s">
        <v>12059</v>
      </c>
      <c r="G4364" s="72">
        <v>41</v>
      </c>
      <c r="H4364" s="73" t="s">
        <v>12031</v>
      </c>
      <c r="I4364" s="74">
        <v>1</v>
      </c>
      <c r="J4364" s="75">
        <v>0</v>
      </c>
      <c r="K4364" s="75">
        <v>0</v>
      </c>
      <c r="L4364" s="72">
        <v>0</v>
      </c>
      <c r="M4364" s="72">
        <v>0</v>
      </c>
      <c r="N4364" s="72">
        <v>0</v>
      </c>
      <c r="O4364" s="72">
        <v>41</v>
      </c>
      <c r="P4364" s="72">
        <v>12</v>
      </c>
    </row>
    <row r="4365" spans="1:16">
      <c r="A4365" s="70" t="s">
        <v>8858</v>
      </c>
      <c r="B4365" s="70" t="s">
        <v>8935</v>
      </c>
      <c r="C4365" s="70" t="s">
        <v>11555</v>
      </c>
      <c r="D4365" s="70" t="s">
        <v>10904</v>
      </c>
      <c r="E4365" s="71" t="s">
        <v>8936</v>
      </c>
      <c r="F4365" s="70" t="s">
        <v>12059</v>
      </c>
      <c r="G4365" s="72">
        <v>0</v>
      </c>
      <c r="H4365" s="73" t="s">
        <v>3250</v>
      </c>
      <c r="I4365" s="74">
        <v>0</v>
      </c>
      <c r="J4365" s="75">
        <v>30</v>
      </c>
      <c r="K4365" s="75">
        <v>0</v>
      </c>
      <c r="L4365" s="72">
        <v>0</v>
      </c>
      <c r="M4365" s="72">
        <v>27</v>
      </c>
      <c r="N4365" s="72">
        <v>0</v>
      </c>
      <c r="O4365" s="72">
        <v>57</v>
      </c>
      <c r="P4365" s="72">
        <v>12</v>
      </c>
    </row>
    <row r="4366" spans="1:16">
      <c r="A4366" s="70" t="s">
        <v>8860</v>
      </c>
      <c r="B4366" s="70" t="s">
        <v>8937</v>
      </c>
      <c r="C4366" s="70" t="s">
        <v>11549</v>
      </c>
      <c r="D4366" s="70" t="s">
        <v>10904</v>
      </c>
      <c r="E4366" s="71" t="s">
        <v>8938</v>
      </c>
      <c r="F4366" s="70" t="s">
        <v>12059</v>
      </c>
      <c r="G4366" s="72">
        <v>96</v>
      </c>
      <c r="H4366" s="73" t="s">
        <v>12045</v>
      </c>
      <c r="I4366" s="74">
        <v>0.64864864864864868</v>
      </c>
      <c r="J4366" s="75">
        <v>0</v>
      </c>
      <c r="K4366" s="75">
        <v>9</v>
      </c>
      <c r="L4366" s="72">
        <v>0</v>
      </c>
      <c r="M4366" s="72">
        <v>43</v>
      </c>
      <c r="N4366" s="72">
        <v>0</v>
      </c>
      <c r="O4366" s="72">
        <v>148</v>
      </c>
      <c r="P4366" s="72">
        <v>12</v>
      </c>
    </row>
    <row r="4367" spans="1:16">
      <c r="A4367" s="70" t="s">
        <v>8862</v>
      </c>
      <c r="B4367" s="70" t="s">
        <v>8939</v>
      </c>
      <c r="C4367" s="70" t="s">
        <v>11558</v>
      </c>
      <c r="D4367" s="70" t="s">
        <v>10906</v>
      </c>
      <c r="E4367" s="71" t="s">
        <v>8940</v>
      </c>
      <c r="F4367" s="70" t="s">
        <v>12059</v>
      </c>
      <c r="G4367" s="72">
        <v>76</v>
      </c>
      <c r="H4367" s="73" t="s">
        <v>12060</v>
      </c>
      <c r="I4367" s="74">
        <v>1</v>
      </c>
      <c r="J4367" s="75">
        <v>0</v>
      </c>
      <c r="K4367" s="75">
        <v>0</v>
      </c>
      <c r="L4367" s="72">
        <v>0</v>
      </c>
      <c r="M4367" s="72">
        <v>0</v>
      </c>
      <c r="N4367" s="72">
        <v>0</v>
      </c>
      <c r="O4367" s="72">
        <v>76</v>
      </c>
      <c r="P4367" s="72">
        <v>12</v>
      </c>
    </row>
    <row r="4368" spans="1:16">
      <c r="A4368" s="70" t="s">
        <v>8864</v>
      </c>
      <c r="B4368" s="70" t="s">
        <v>8941</v>
      </c>
      <c r="C4368" s="70" t="s">
        <v>11559</v>
      </c>
      <c r="D4368" s="70" t="s">
        <v>10906</v>
      </c>
      <c r="E4368" s="71" t="s">
        <v>8942</v>
      </c>
      <c r="F4368" s="70" t="s">
        <v>12059</v>
      </c>
      <c r="G4368" s="72">
        <v>0</v>
      </c>
      <c r="H4368" s="73" t="s">
        <v>3250</v>
      </c>
      <c r="I4368" s="74">
        <v>0</v>
      </c>
      <c r="J4368" s="75">
        <v>116</v>
      </c>
      <c r="K4368" s="75">
        <v>0</v>
      </c>
      <c r="L4368" s="72">
        <v>0</v>
      </c>
      <c r="M4368" s="72">
        <v>0</v>
      </c>
      <c r="N4368" s="72">
        <v>0</v>
      </c>
      <c r="O4368" s="72">
        <v>116</v>
      </c>
      <c r="P4368" s="72">
        <v>12</v>
      </c>
    </row>
    <row r="4369" spans="1:16">
      <c r="A4369" s="70" t="s">
        <v>8866</v>
      </c>
      <c r="B4369" s="70" t="s">
        <v>8943</v>
      </c>
      <c r="C4369" s="70" t="s">
        <v>11559</v>
      </c>
      <c r="D4369" s="70" t="s">
        <v>10906</v>
      </c>
      <c r="E4369" s="71" t="s">
        <v>8944</v>
      </c>
      <c r="F4369" s="70" t="s">
        <v>12059</v>
      </c>
      <c r="G4369" s="72">
        <v>0</v>
      </c>
      <c r="H4369" s="73" t="s">
        <v>3250</v>
      </c>
      <c r="I4369" s="74">
        <v>0</v>
      </c>
      <c r="J4369" s="75">
        <v>0</v>
      </c>
      <c r="K4369" s="75">
        <v>41</v>
      </c>
      <c r="L4369" s="72">
        <v>0</v>
      </c>
      <c r="M4369" s="72">
        <v>74</v>
      </c>
      <c r="N4369" s="72">
        <v>0</v>
      </c>
      <c r="O4369" s="72">
        <v>115</v>
      </c>
      <c r="P4369" s="72">
        <v>12</v>
      </c>
    </row>
    <row r="4370" spans="1:16">
      <c r="A4370" s="70" t="s">
        <v>8868</v>
      </c>
      <c r="B4370" s="70" t="s">
        <v>8945</v>
      </c>
      <c r="C4370" s="70" t="s">
        <v>11566</v>
      </c>
      <c r="D4370" s="70" t="s">
        <v>10908</v>
      </c>
      <c r="E4370" s="71" t="s">
        <v>8946</v>
      </c>
      <c r="F4370" s="70" t="s">
        <v>12059</v>
      </c>
      <c r="G4370" s="72">
        <v>53</v>
      </c>
      <c r="H4370" s="73" t="s">
        <v>12033</v>
      </c>
      <c r="I4370" s="74">
        <v>0.60227272727272729</v>
      </c>
      <c r="J4370" s="75">
        <v>35</v>
      </c>
      <c r="K4370" s="75">
        <v>0</v>
      </c>
      <c r="L4370" s="72">
        <v>0</v>
      </c>
      <c r="M4370" s="72">
        <v>0</v>
      </c>
      <c r="N4370" s="72">
        <v>0</v>
      </c>
      <c r="O4370" s="72">
        <v>88</v>
      </c>
      <c r="P4370" s="72">
        <v>12</v>
      </c>
    </row>
    <row r="4371" spans="1:16">
      <c r="A4371" s="70" t="s">
        <v>8870</v>
      </c>
      <c r="B4371" s="70" t="s">
        <v>8947</v>
      </c>
      <c r="C4371" s="70" t="s">
        <v>11566</v>
      </c>
      <c r="D4371" s="70" t="s">
        <v>10908</v>
      </c>
      <c r="E4371" s="71" t="s">
        <v>8948</v>
      </c>
      <c r="F4371" s="70" t="s">
        <v>12059</v>
      </c>
      <c r="G4371" s="72">
        <v>40</v>
      </c>
      <c r="H4371" s="73" t="s">
        <v>12033</v>
      </c>
      <c r="I4371" s="74">
        <v>0.5</v>
      </c>
      <c r="J4371" s="75">
        <v>0</v>
      </c>
      <c r="K4371" s="75">
        <v>0</v>
      </c>
      <c r="L4371" s="72">
        <v>0</v>
      </c>
      <c r="M4371" s="72">
        <v>40</v>
      </c>
      <c r="N4371" s="72">
        <v>0</v>
      </c>
      <c r="O4371" s="72">
        <v>80</v>
      </c>
      <c r="P4371" s="72">
        <v>12</v>
      </c>
    </row>
    <row r="4372" spans="1:16">
      <c r="A4372" s="70" t="s">
        <v>8872</v>
      </c>
      <c r="B4372" s="70" t="s">
        <v>8949</v>
      </c>
      <c r="C4372" s="70" t="s">
        <v>11569</v>
      </c>
      <c r="D4372" s="70" t="s">
        <v>10908</v>
      </c>
      <c r="E4372" s="71" t="s">
        <v>8950</v>
      </c>
      <c r="F4372" s="70" t="s">
        <v>12059</v>
      </c>
      <c r="G4372" s="72">
        <v>54</v>
      </c>
      <c r="H4372" s="73" t="s">
        <v>12038</v>
      </c>
      <c r="I4372" s="74">
        <v>1</v>
      </c>
      <c r="J4372" s="75">
        <v>0</v>
      </c>
      <c r="K4372" s="75">
        <v>0</v>
      </c>
      <c r="L4372" s="72">
        <v>0</v>
      </c>
      <c r="M4372" s="72">
        <v>0</v>
      </c>
      <c r="N4372" s="72">
        <v>0</v>
      </c>
      <c r="O4372" s="72">
        <v>54</v>
      </c>
      <c r="P4372" s="72">
        <v>12</v>
      </c>
    </row>
    <row r="4373" spans="1:16">
      <c r="A4373" s="70" t="s">
        <v>8874</v>
      </c>
      <c r="B4373" s="70" t="s">
        <v>8951</v>
      </c>
      <c r="C4373" s="70" t="s">
        <v>11569</v>
      </c>
      <c r="D4373" s="70" t="s">
        <v>10908</v>
      </c>
      <c r="E4373" s="71" t="s">
        <v>8952</v>
      </c>
      <c r="F4373" s="70" t="s">
        <v>12059</v>
      </c>
      <c r="G4373" s="72">
        <v>22</v>
      </c>
      <c r="H4373" s="73" t="s">
        <v>12038</v>
      </c>
      <c r="I4373" s="74">
        <v>0.42307692307692307</v>
      </c>
      <c r="J4373" s="75">
        <v>0</v>
      </c>
      <c r="K4373" s="75">
        <v>0</v>
      </c>
      <c r="L4373" s="72">
        <v>0</v>
      </c>
      <c r="M4373" s="72">
        <v>30</v>
      </c>
      <c r="N4373" s="72">
        <v>0</v>
      </c>
      <c r="O4373" s="72">
        <v>52</v>
      </c>
      <c r="P4373" s="72">
        <v>12</v>
      </c>
    </row>
    <row r="4374" spans="1:16">
      <c r="A4374" s="70" t="s">
        <v>8876</v>
      </c>
      <c r="B4374" s="70" t="s">
        <v>8953</v>
      </c>
      <c r="C4374" s="70" t="s">
        <v>11569</v>
      </c>
      <c r="D4374" s="70" t="s">
        <v>10908</v>
      </c>
      <c r="E4374" s="71" t="s">
        <v>8954</v>
      </c>
      <c r="F4374" s="70" t="s">
        <v>12059</v>
      </c>
      <c r="G4374" s="72">
        <v>34</v>
      </c>
      <c r="H4374" s="73" t="s">
        <v>12038</v>
      </c>
      <c r="I4374" s="74">
        <v>0.47222222222222221</v>
      </c>
      <c r="J4374" s="75">
        <v>0</v>
      </c>
      <c r="K4374" s="75">
        <v>0</v>
      </c>
      <c r="L4374" s="72">
        <v>0</v>
      </c>
      <c r="M4374" s="72">
        <v>38</v>
      </c>
      <c r="N4374" s="72">
        <v>0</v>
      </c>
      <c r="O4374" s="72">
        <v>72</v>
      </c>
      <c r="P4374" s="72">
        <v>12</v>
      </c>
    </row>
    <row r="4375" spans="1:16">
      <c r="A4375" s="70" t="s">
        <v>8878</v>
      </c>
      <c r="B4375" s="70" t="s">
        <v>8955</v>
      </c>
      <c r="C4375" s="70" t="s">
        <v>11799</v>
      </c>
      <c r="D4375" s="70" t="s">
        <v>10908</v>
      </c>
      <c r="E4375" s="71" t="s">
        <v>8956</v>
      </c>
      <c r="F4375" s="70" t="s">
        <v>12059</v>
      </c>
      <c r="G4375" s="72">
        <v>54</v>
      </c>
      <c r="H4375" s="73" t="s">
        <v>12038</v>
      </c>
      <c r="I4375" s="74">
        <v>0.31395348837209303</v>
      </c>
      <c r="J4375" s="75">
        <v>0</v>
      </c>
      <c r="K4375" s="75">
        <v>0</v>
      </c>
      <c r="L4375" s="72">
        <v>0</v>
      </c>
      <c r="M4375" s="72">
        <v>60</v>
      </c>
      <c r="N4375" s="72">
        <v>0</v>
      </c>
      <c r="O4375" s="72">
        <v>172</v>
      </c>
      <c r="P4375" s="72">
        <v>12</v>
      </c>
    </row>
    <row r="4376" spans="1:16">
      <c r="A4376" s="70" t="s">
        <v>8880</v>
      </c>
      <c r="B4376" s="70" t="s">
        <v>8957</v>
      </c>
      <c r="C4376" s="70" t="s">
        <v>10909</v>
      </c>
      <c r="D4376" s="70" t="s">
        <v>10910</v>
      </c>
      <c r="E4376" s="71" t="s">
        <v>8958</v>
      </c>
      <c r="F4376" s="70" t="s">
        <v>12059</v>
      </c>
      <c r="G4376" s="72">
        <v>30</v>
      </c>
      <c r="H4376" s="73" t="s">
        <v>12031</v>
      </c>
      <c r="I4376" s="74">
        <v>0.19230769230769232</v>
      </c>
      <c r="J4376" s="75">
        <v>0</v>
      </c>
      <c r="K4376" s="75">
        <v>0</v>
      </c>
      <c r="L4376" s="72">
        <v>0</v>
      </c>
      <c r="M4376" s="72">
        <v>116</v>
      </c>
      <c r="N4376" s="72">
        <v>10</v>
      </c>
      <c r="O4376" s="72">
        <v>156</v>
      </c>
      <c r="P4376" s="72">
        <v>12</v>
      </c>
    </row>
    <row r="4377" spans="1:16">
      <c r="A4377" s="70" t="s">
        <v>8882</v>
      </c>
      <c r="B4377" s="70" t="s">
        <v>8959</v>
      </c>
      <c r="C4377" s="70" t="s">
        <v>10909</v>
      </c>
      <c r="D4377" s="70" t="s">
        <v>10910</v>
      </c>
      <c r="E4377" s="71" t="s">
        <v>8960</v>
      </c>
      <c r="F4377" s="70" t="s">
        <v>12059</v>
      </c>
      <c r="G4377" s="72">
        <v>0</v>
      </c>
      <c r="H4377" s="73" t="s">
        <v>3250</v>
      </c>
      <c r="I4377" s="74">
        <v>0</v>
      </c>
      <c r="J4377" s="75">
        <v>155</v>
      </c>
      <c r="K4377" s="75">
        <v>0</v>
      </c>
      <c r="L4377" s="72">
        <v>0</v>
      </c>
      <c r="M4377" s="72">
        <v>0</v>
      </c>
      <c r="N4377" s="72">
        <v>0</v>
      </c>
      <c r="O4377" s="72">
        <v>155</v>
      </c>
      <c r="P4377" s="72">
        <v>12</v>
      </c>
    </row>
    <row r="4378" spans="1:16">
      <c r="A4378" s="70" t="s">
        <v>8884</v>
      </c>
      <c r="B4378" s="70" t="s">
        <v>8961</v>
      </c>
      <c r="C4378" s="70" t="s">
        <v>10909</v>
      </c>
      <c r="D4378" s="70" t="s">
        <v>10910</v>
      </c>
      <c r="E4378" s="71" t="s">
        <v>8962</v>
      </c>
      <c r="F4378" s="70" t="s">
        <v>12059</v>
      </c>
      <c r="G4378" s="72">
        <v>60</v>
      </c>
      <c r="H4378" s="73" t="s">
        <v>12054</v>
      </c>
      <c r="I4378" s="74">
        <v>0.18691588785046728</v>
      </c>
      <c r="J4378" s="75">
        <v>60</v>
      </c>
      <c r="K4378" s="75">
        <v>42</v>
      </c>
      <c r="L4378" s="72">
        <v>0</v>
      </c>
      <c r="M4378" s="72">
        <v>126</v>
      </c>
      <c r="N4378" s="72">
        <v>0</v>
      </c>
      <c r="O4378" s="72">
        <v>321</v>
      </c>
      <c r="P4378" s="72">
        <v>12</v>
      </c>
    </row>
    <row r="4379" spans="1:16">
      <c r="A4379" s="70" t="s">
        <v>8886</v>
      </c>
      <c r="B4379" s="70" t="s">
        <v>8963</v>
      </c>
      <c r="C4379" s="70" t="s">
        <v>10909</v>
      </c>
      <c r="D4379" s="70" t="s">
        <v>10910</v>
      </c>
      <c r="E4379" s="71" t="s">
        <v>8964</v>
      </c>
      <c r="F4379" s="70" t="s">
        <v>12059</v>
      </c>
      <c r="G4379" s="72">
        <v>60</v>
      </c>
      <c r="H4379" s="73" t="s">
        <v>12031</v>
      </c>
      <c r="I4379" s="74">
        <v>1</v>
      </c>
      <c r="J4379" s="75">
        <v>0</v>
      </c>
      <c r="K4379" s="75">
        <v>0</v>
      </c>
      <c r="L4379" s="72">
        <v>0</v>
      </c>
      <c r="M4379" s="72">
        <v>0</v>
      </c>
      <c r="N4379" s="72">
        <v>0</v>
      </c>
      <c r="O4379" s="72">
        <v>60</v>
      </c>
      <c r="P4379" s="72">
        <v>12</v>
      </c>
    </row>
    <row r="4380" spans="1:16">
      <c r="A4380" s="70" t="s">
        <v>8889</v>
      </c>
      <c r="B4380" s="70" t="s">
        <v>8965</v>
      </c>
      <c r="C4380" s="70" t="s">
        <v>10909</v>
      </c>
      <c r="D4380" s="70" t="s">
        <v>10910</v>
      </c>
      <c r="E4380" s="71" t="s">
        <v>8966</v>
      </c>
      <c r="F4380" s="70" t="s">
        <v>12059</v>
      </c>
      <c r="G4380" s="72">
        <v>40</v>
      </c>
      <c r="H4380" s="73" t="s">
        <v>12038</v>
      </c>
      <c r="I4380" s="74">
        <v>1</v>
      </c>
      <c r="J4380" s="75">
        <v>0</v>
      </c>
      <c r="K4380" s="75">
        <v>0</v>
      </c>
      <c r="L4380" s="72">
        <v>0</v>
      </c>
      <c r="M4380" s="72">
        <v>0</v>
      </c>
      <c r="N4380" s="72">
        <v>0</v>
      </c>
      <c r="O4380" s="72">
        <v>40</v>
      </c>
      <c r="P4380" s="72">
        <v>12</v>
      </c>
    </row>
    <row r="4381" spans="1:16">
      <c r="A4381" s="70" t="s">
        <v>8891</v>
      </c>
      <c r="B4381" s="70" t="s">
        <v>8967</v>
      </c>
      <c r="C4381" s="70" t="s">
        <v>10909</v>
      </c>
      <c r="D4381" s="70" t="s">
        <v>10910</v>
      </c>
      <c r="E4381" s="71" t="s">
        <v>8968</v>
      </c>
      <c r="F4381" s="70" t="s">
        <v>12059</v>
      </c>
      <c r="G4381" s="72">
        <v>0</v>
      </c>
      <c r="H4381" s="73" t="s">
        <v>3250</v>
      </c>
      <c r="I4381" s="74">
        <v>0</v>
      </c>
      <c r="J4381" s="75">
        <v>0</v>
      </c>
      <c r="K4381" s="75">
        <v>0</v>
      </c>
      <c r="L4381" s="72">
        <v>100</v>
      </c>
      <c r="M4381" s="72">
        <v>100</v>
      </c>
      <c r="N4381" s="72">
        <v>0</v>
      </c>
      <c r="O4381" s="72">
        <v>400</v>
      </c>
      <c r="P4381" s="72">
        <v>12</v>
      </c>
    </row>
    <row r="4382" spans="1:16">
      <c r="A4382" s="70" t="s">
        <v>8893</v>
      </c>
      <c r="B4382" s="70" t="s">
        <v>8969</v>
      </c>
      <c r="C4382" s="70" t="s">
        <v>10909</v>
      </c>
      <c r="D4382" s="70" t="s">
        <v>10910</v>
      </c>
      <c r="E4382" s="71" t="s">
        <v>8970</v>
      </c>
      <c r="F4382" s="70" t="s">
        <v>12059</v>
      </c>
      <c r="G4382" s="72">
        <v>0</v>
      </c>
      <c r="H4382" s="73" t="s">
        <v>3250</v>
      </c>
      <c r="I4382" s="74">
        <v>0</v>
      </c>
      <c r="J4382" s="75">
        <v>30</v>
      </c>
      <c r="K4382" s="75">
        <v>0</v>
      </c>
      <c r="L4382" s="72">
        <v>0</v>
      </c>
      <c r="M4382" s="72">
        <v>50</v>
      </c>
      <c r="N4382" s="72">
        <v>0</v>
      </c>
      <c r="O4382" s="72">
        <v>80</v>
      </c>
      <c r="P4382" s="72">
        <v>12</v>
      </c>
    </row>
    <row r="4383" spans="1:16">
      <c r="A4383" s="70" t="s">
        <v>8895</v>
      </c>
      <c r="B4383" s="70" t="s">
        <v>8971</v>
      </c>
      <c r="C4383" s="70" t="s">
        <v>11577</v>
      </c>
      <c r="D4383" s="70" t="s">
        <v>10910</v>
      </c>
      <c r="E4383" s="71" t="s">
        <v>8972</v>
      </c>
      <c r="F4383" s="70" t="s">
        <v>12059</v>
      </c>
      <c r="G4383" s="72">
        <v>30</v>
      </c>
      <c r="H4383" s="73" t="s">
        <v>12038</v>
      </c>
      <c r="I4383" s="74">
        <v>0.75</v>
      </c>
      <c r="J4383" s="75">
        <v>0</v>
      </c>
      <c r="K4383" s="75">
        <v>10</v>
      </c>
      <c r="L4383" s="72">
        <v>0</v>
      </c>
      <c r="M4383" s="72">
        <v>0</v>
      </c>
      <c r="N4383" s="72">
        <v>0</v>
      </c>
      <c r="O4383" s="72">
        <v>40</v>
      </c>
      <c r="P4383" s="72">
        <v>12</v>
      </c>
    </row>
    <row r="4384" spans="1:16">
      <c r="A4384" s="70" t="s">
        <v>8897</v>
      </c>
      <c r="B4384" s="70" t="s">
        <v>8973</v>
      </c>
      <c r="C4384" s="70" t="s">
        <v>11577</v>
      </c>
      <c r="D4384" s="70" t="s">
        <v>10910</v>
      </c>
      <c r="E4384" s="71" t="s">
        <v>8974</v>
      </c>
      <c r="F4384" s="70" t="s">
        <v>12059</v>
      </c>
      <c r="G4384" s="72">
        <v>36</v>
      </c>
      <c r="H4384" s="73" t="s">
        <v>12038</v>
      </c>
      <c r="I4384" s="74">
        <v>0.51428571428571423</v>
      </c>
      <c r="J4384" s="75">
        <v>34</v>
      </c>
      <c r="K4384" s="75">
        <v>0</v>
      </c>
      <c r="L4384" s="72">
        <v>0</v>
      </c>
      <c r="M4384" s="72">
        <v>0</v>
      </c>
      <c r="N4384" s="72">
        <v>0</v>
      </c>
      <c r="O4384" s="72">
        <v>70</v>
      </c>
      <c r="P4384" s="72">
        <v>12</v>
      </c>
    </row>
    <row r="4385" spans="1:16">
      <c r="A4385" s="70" t="s">
        <v>8899</v>
      </c>
      <c r="B4385" s="70" t="s">
        <v>8975</v>
      </c>
      <c r="C4385" s="70" t="s">
        <v>11578</v>
      </c>
      <c r="D4385" s="70" t="s">
        <v>10910</v>
      </c>
      <c r="E4385" s="71" t="s">
        <v>8976</v>
      </c>
      <c r="F4385" s="70" t="s">
        <v>12059</v>
      </c>
      <c r="G4385" s="72">
        <v>0</v>
      </c>
      <c r="H4385" s="73" t="s">
        <v>3250</v>
      </c>
      <c r="I4385" s="74">
        <v>0</v>
      </c>
      <c r="J4385" s="75">
        <v>0</v>
      </c>
      <c r="K4385" s="75">
        <v>0</v>
      </c>
      <c r="L4385" s="72">
        <v>240</v>
      </c>
      <c r="M4385" s="72">
        <v>24</v>
      </c>
      <c r="N4385" s="72">
        <v>0</v>
      </c>
      <c r="O4385" s="72">
        <v>314</v>
      </c>
      <c r="P4385" s="72">
        <v>12</v>
      </c>
    </row>
    <row r="4386" spans="1:16">
      <c r="A4386" s="70" t="s">
        <v>8901</v>
      </c>
      <c r="B4386" s="70" t="s">
        <v>8977</v>
      </c>
      <c r="C4386" s="70" t="s">
        <v>11950</v>
      </c>
      <c r="D4386" s="70" t="s">
        <v>10910</v>
      </c>
      <c r="E4386" s="71" t="s">
        <v>8978</v>
      </c>
      <c r="F4386" s="70" t="s">
        <v>12059</v>
      </c>
      <c r="G4386" s="72">
        <v>34</v>
      </c>
      <c r="H4386" s="73" t="s">
        <v>12045</v>
      </c>
      <c r="I4386" s="74">
        <v>0.49275362318840582</v>
      </c>
      <c r="J4386" s="75">
        <v>0</v>
      </c>
      <c r="K4386" s="75">
        <v>0</v>
      </c>
      <c r="L4386" s="72">
        <v>0</v>
      </c>
      <c r="M4386" s="72">
        <v>35</v>
      </c>
      <c r="N4386" s="72">
        <v>0</v>
      </c>
      <c r="O4386" s="72">
        <v>69</v>
      </c>
      <c r="P4386" s="72">
        <v>12</v>
      </c>
    </row>
    <row r="4387" spans="1:16">
      <c r="A4387" s="70" t="s">
        <v>8903</v>
      </c>
      <c r="B4387" s="70" t="s">
        <v>8979</v>
      </c>
      <c r="C4387" s="70" t="s">
        <v>11587</v>
      </c>
      <c r="D4387" s="70" t="s">
        <v>10912</v>
      </c>
      <c r="E4387" s="71" t="s">
        <v>8980</v>
      </c>
      <c r="F4387" s="70" t="s">
        <v>12059</v>
      </c>
      <c r="G4387" s="72">
        <v>0</v>
      </c>
      <c r="H4387" s="73" t="s">
        <v>3250</v>
      </c>
      <c r="I4387" s="74">
        <v>0</v>
      </c>
      <c r="J4387" s="75">
        <v>0</v>
      </c>
      <c r="K4387" s="75">
        <v>12</v>
      </c>
      <c r="L4387" s="72">
        <v>0</v>
      </c>
      <c r="M4387" s="72">
        <v>76</v>
      </c>
      <c r="N4387" s="72">
        <v>0</v>
      </c>
      <c r="O4387" s="72">
        <v>88</v>
      </c>
      <c r="P4387" s="72">
        <v>12</v>
      </c>
    </row>
    <row r="4388" spans="1:16">
      <c r="A4388" s="70" t="s">
        <v>8905</v>
      </c>
      <c r="B4388" s="70" t="s">
        <v>8981</v>
      </c>
      <c r="C4388" s="70" t="s">
        <v>11587</v>
      </c>
      <c r="D4388" s="70" t="s">
        <v>10912</v>
      </c>
      <c r="E4388" s="71" t="s">
        <v>8982</v>
      </c>
      <c r="F4388" s="70" t="s">
        <v>12059</v>
      </c>
      <c r="G4388" s="72">
        <v>11</v>
      </c>
      <c r="H4388" s="73" t="s">
        <v>12038</v>
      </c>
      <c r="I4388" s="74">
        <v>8.0291970802919707E-2</v>
      </c>
      <c r="J4388" s="75">
        <v>57</v>
      </c>
      <c r="K4388" s="75">
        <v>12</v>
      </c>
      <c r="L4388" s="72">
        <v>0</v>
      </c>
      <c r="M4388" s="72">
        <v>57</v>
      </c>
      <c r="N4388" s="72">
        <v>0</v>
      </c>
      <c r="O4388" s="72">
        <v>137</v>
      </c>
      <c r="P4388" s="72">
        <v>12</v>
      </c>
    </row>
    <row r="4389" spans="1:16">
      <c r="A4389" s="70" t="s">
        <v>8907</v>
      </c>
      <c r="B4389" s="70" t="s">
        <v>8983</v>
      </c>
      <c r="C4389" s="70" t="s">
        <v>11587</v>
      </c>
      <c r="D4389" s="70" t="s">
        <v>10912</v>
      </c>
      <c r="E4389" s="71" t="s">
        <v>8984</v>
      </c>
      <c r="F4389" s="70" t="s">
        <v>12059</v>
      </c>
      <c r="G4389" s="72">
        <v>94</v>
      </c>
      <c r="H4389" s="73" t="s">
        <v>12031</v>
      </c>
      <c r="I4389" s="74">
        <v>0.61038961038961037</v>
      </c>
      <c r="J4389" s="75">
        <v>0</v>
      </c>
      <c r="K4389" s="75">
        <v>0</v>
      </c>
      <c r="L4389" s="72">
        <v>0</v>
      </c>
      <c r="M4389" s="72">
        <v>60</v>
      </c>
      <c r="N4389" s="72">
        <v>0</v>
      </c>
      <c r="O4389" s="72">
        <v>154</v>
      </c>
      <c r="P4389" s="72">
        <v>12</v>
      </c>
    </row>
    <row r="4390" spans="1:16">
      <c r="A4390" s="70" t="s">
        <v>8909</v>
      </c>
      <c r="B4390" s="70" t="s">
        <v>8985</v>
      </c>
      <c r="C4390" s="70" t="s">
        <v>11588</v>
      </c>
      <c r="D4390" s="70" t="s">
        <v>10912</v>
      </c>
      <c r="E4390" s="71" t="s">
        <v>8986</v>
      </c>
      <c r="F4390" s="70" t="s">
        <v>12059</v>
      </c>
      <c r="G4390" s="72">
        <v>41</v>
      </c>
      <c r="H4390" s="73" t="s">
        <v>12033</v>
      </c>
      <c r="I4390" s="74">
        <v>0.45555555555555555</v>
      </c>
      <c r="J4390" s="75">
        <v>0</v>
      </c>
      <c r="K4390" s="75">
        <v>0</v>
      </c>
      <c r="L4390" s="72">
        <v>0</v>
      </c>
      <c r="M4390" s="72">
        <v>49</v>
      </c>
      <c r="N4390" s="72">
        <v>0</v>
      </c>
      <c r="O4390" s="72">
        <v>90</v>
      </c>
      <c r="P4390" s="72">
        <v>12</v>
      </c>
    </row>
    <row r="4391" spans="1:16">
      <c r="A4391" s="70" t="s">
        <v>8911</v>
      </c>
      <c r="B4391" s="70" t="s">
        <v>8987</v>
      </c>
      <c r="C4391" s="70" t="s">
        <v>11590</v>
      </c>
      <c r="D4391" s="70" t="s">
        <v>10912</v>
      </c>
      <c r="E4391" s="71" t="s">
        <v>8988</v>
      </c>
      <c r="F4391" s="70" t="s">
        <v>12059</v>
      </c>
      <c r="G4391" s="72">
        <v>0</v>
      </c>
      <c r="H4391" s="73" t="s">
        <v>3250</v>
      </c>
      <c r="I4391" s="74">
        <v>0</v>
      </c>
      <c r="J4391" s="75">
        <v>82</v>
      </c>
      <c r="K4391" s="75">
        <v>0</v>
      </c>
      <c r="L4391" s="72">
        <v>0</v>
      </c>
      <c r="M4391" s="72">
        <v>72</v>
      </c>
      <c r="N4391" s="72">
        <v>0</v>
      </c>
      <c r="O4391" s="72">
        <v>154</v>
      </c>
      <c r="P4391" s="72">
        <v>12</v>
      </c>
    </row>
    <row r="4392" spans="1:16">
      <c r="A4392" s="70" t="s">
        <v>8913</v>
      </c>
      <c r="B4392" s="70" t="s">
        <v>8989</v>
      </c>
      <c r="C4392" s="70" t="s">
        <v>11590</v>
      </c>
      <c r="D4392" s="70" t="s">
        <v>10912</v>
      </c>
      <c r="E4392" s="71" t="s">
        <v>8990</v>
      </c>
      <c r="F4392" s="70" t="s">
        <v>12059</v>
      </c>
      <c r="G4392" s="72">
        <v>0</v>
      </c>
      <c r="H4392" s="73" t="s">
        <v>3250</v>
      </c>
      <c r="I4392" s="74">
        <v>0</v>
      </c>
      <c r="J4392" s="75">
        <v>44</v>
      </c>
      <c r="K4392" s="75">
        <v>0</v>
      </c>
      <c r="L4392" s="72">
        <v>117</v>
      </c>
      <c r="M4392" s="72">
        <v>0</v>
      </c>
      <c r="N4392" s="72">
        <v>0</v>
      </c>
      <c r="O4392" s="72">
        <v>211</v>
      </c>
      <c r="P4392" s="72">
        <v>12</v>
      </c>
    </row>
    <row r="4393" spans="1:16">
      <c r="A4393" s="70" t="s">
        <v>8915</v>
      </c>
      <c r="B4393" s="70" t="s">
        <v>8991</v>
      </c>
      <c r="C4393" s="70" t="s">
        <v>11951</v>
      </c>
      <c r="D4393" s="70" t="s">
        <v>10912</v>
      </c>
      <c r="E4393" s="71" t="s">
        <v>8992</v>
      </c>
      <c r="F4393" s="70" t="s">
        <v>12059</v>
      </c>
      <c r="G4393" s="72">
        <v>30</v>
      </c>
      <c r="H4393" s="73" t="s">
        <v>12031</v>
      </c>
      <c r="I4393" s="74">
        <v>0.14354066985645933</v>
      </c>
      <c r="J4393" s="75">
        <v>40</v>
      </c>
      <c r="K4393" s="75">
        <v>0</v>
      </c>
      <c r="L4393" s="72">
        <v>0</v>
      </c>
      <c r="M4393" s="72">
        <v>139</v>
      </c>
      <c r="N4393" s="72">
        <v>0</v>
      </c>
      <c r="O4393" s="72">
        <v>209</v>
      </c>
      <c r="P4393" s="72">
        <v>12</v>
      </c>
    </row>
    <row r="4394" spans="1:16">
      <c r="A4394" s="70" t="s">
        <v>8917</v>
      </c>
      <c r="B4394" s="70" t="s">
        <v>8993</v>
      </c>
      <c r="C4394" s="70" t="s">
        <v>11593</v>
      </c>
      <c r="D4394" s="70" t="s">
        <v>10912</v>
      </c>
      <c r="E4394" s="71" t="s">
        <v>8994</v>
      </c>
      <c r="F4394" s="70" t="s">
        <v>12059</v>
      </c>
      <c r="G4394" s="72">
        <v>0</v>
      </c>
      <c r="H4394" s="73" t="s">
        <v>3250</v>
      </c>
      <c r="I4394" s="74">
        <v>0</v>
      </c>
      <c r="J4394" s="75">
        <v>0</v>
      </c>
      <c r="K4394" s="75">
        <v>0</v>
      </c>
      <c r="L4394" s="72">
        <v>0</v>
      </c>
      <c r="M4394" s="72">
        <v>220</v>
      </c>
      <c r="N4394" s="72">
        <v>0</v>
      </c>
      <c r="O4394" s="72">
        <v>220</v>
      </c>
      <c r="P4394" s="72">
        <v>12</v>
      </c>
    </row>
    <row r="4395" spans="1:16">
      <c r="A4395" s="70" t="s">
        <v>8919</v>
      </c>
      <c r="B4395" s="70" t="s">
        <v>8995</v>
      </c>
      <c r="C4395" s="70" t="s">
        <v>6403</v>
      </c>
      <c r="D4395" s="70" t="s">
        <v>10796</v>
      </c>
      <c r="E4395" s="71" t="s">
        <v>8996</v>
      </c>
      <c r="F4395" s="70" t="s">
        <v>12059</v>
      </c>
      <c r="G4395" s="72">
        <v>45</v>
      </c>
      <c r="H4395" s="73" t="s">
        <v>12037</v>
      </c>
      <c r="I4395" s="74">
        <v>0.5625</v>
      </c>
      <c r="J4395" s="75">
        <v>35</v>
      </c>
      <c r="K4395" s="75">
        <v>0</v>
      </c>
      <c r="L4395" s="72">
        <v>0</v>
      </c>
      <c r="M4395" s="72">
        <v>0</v>
      </c>
      <c r="N4395" s="72">
        <v>0</v>
      </c>
      <c r="O4395" s="72">
        <v>80</v>
      </c>
      <c r="P4395" s="72">
        <v>12</v>
      </c>
    </row>
    <row r="4396" spans="1:16">
      <c r="A4396" s="70" t="s">
        <v>8921</v>
      </c>
      <c r="B4396" s="70" t="s">
        <v>8997</v>
      </c>
      <c r="C4396" s="70" t="s">
        <v>6417</v>
      </c>
      <c r="D4396" s="70" t="s">
        <v>10796</v>
      </c>
      <c r="E4396" s="71" t="s">
        <v>8998</v>
      </c>
      <c r="F4396" s="70" t="s">
        <v>12059</v>
      </c>
      <c r="G4396" s="72">
        <v>0</v>
      </c>
      <c r="H4396" s="73" t="s">
        <v>3250</v>
      </c>
      <c r="I4396" s="74">
        <v>0</v>
      </c>
      <c r="J4396" s="75">
        <v>0</v>
      </c>
      <c r="K4396" s="75">
        <v>0</v>
      </c>
      <c r="L4396" s="72">
        <v>155</v>
      </c>
      <c r="M4396" s="72">
        <v>50</v>
      </c>
      <c r="N4396" s="72">
        <v>0</v>
      </c>
      <c r="O4396" s="72">
        <v>315</v>
      </c>
      <c r="P4396" s="72">
        <v>12</v>
      </c>
    </row>
    <row r="4397" spans="1:16">
      <c r="A4397" s="70" t="s">
        <v>8923</v>
      </c>
      <c r="B4397" s="70" t="s">
        <v>8999</v>
      </c>
      <c r="C4397" s="70" t="s">
        <v>6409</v>
      </c>
      <c r="D4397" s="70" t="s">
        <v>10796</v>
      </c>
      <c r="E4397" s="71" t="s">
        <v>9000</v>
      </c>
      <c r="F4397" s="70" t="s">
        <v>12059</v>
      </c>
      <c r="G4397" s="72">
        <v>99</v>
      </c>
      <c r="H4397" s="73" t="s">
        <v>12033</v>
      </c>
      <c r="I4397" s="74">
        <v>1</v>
      </c>
      <c r="J4397" s="75">
        <v>0</v>
      </c>
      <c r="K4397" s="75">
        <v>0</v>
      </c>
      <c r="L4397" s="72">
        <v>0</v>
      </c>
      <c r="M4397" s="72">
        <v>0</v>
      </c>
      <c r="N4397" s="72">
        <v>0</v>
      </c>
      <c r="O4397" s="72">
        <v>99</v>
      </c>
      <c r="P4397" s="72">
        <v>12</v>
      </c>
    </row>
    <row r="4398" spans="1:16">
      <c r="A4398" s="70" t="s">
        <v>8925</v>
      </c>
      <c r="B4398" s="70" t="s">
        <v>9001</v>
      </c>
      <c r="C4398" s="70" t="s">
        <v>6922</v>
      </c>
      <c r="D4398" s="70" t="s">
        <v>10796</v>
      </c>
      <c r="E4398" s="71" t="s">
        <v>9002</v>
      </c>
      <c r="F4398" s="70" t="s">
        <v>12059</v>
      </c>
      <c r="G4398" s="72">
        <v>22</v>
      </c>
      <c r="H4398" s="73" t="s">
        <v>12038</v>
      </c>
      <c r="I4398" s="74">
        <v>0.40740740740740738</v>
      </c>
      <c r="J4398" s="75">
        <v>0</v>
      </c>
      <c r="K4398" s="75">
        <v>0</v>
      </c>
      <c r="L4398" s="72">
        <v>0</v>
      </c>
      <c r="M4398" s="72">
        <v>0</v>
      </c>
      <c r="N4398" s="72">
        <v>0</v>
      </c>
      <c r="O4398" s="72">
        <v>54</v>
      </c>
      <c r="P4398" s="72">
        <v>12</v>
      </c>
    </row>
    <row r="4399" spans="1:16">
      <c r="A4399" s="70" t="s">
        <v>8927</v>
      </c>
      <c r="B4399" s="70" t="s">
        <v>9003</v>
      </c>
      <c r="C4399" s="70" t="s">
        <v>6930</v>
      </c>
      <c r="D4399" s="70" t="s">
        <v>10796</v>
      </c>
      <c r="E4399" s="71" t="s">
        <v>9004</v>
      </c>
      <c r="F4399" s="70" t="s">
        <v>12059</v>
      </c>
      <c r="G4399" s="72">
        <v>44</v>
      </c>
      <c r="H4399" s="73" t="s">
        <v>12038</v>
      </c>
      <c r="I4399" s="74">
        <v>0.73333333333333328</v>
      </c>
      <c r="J4399" s="75">
        <v>0</v>
      </c>
      <c r="K4399" s="75">
        <v>16</v>
      </c>
      <c r="L4399" s="72">
        <v>0</v>
      </c>
      <c r="M4399" s="72">
        <v>0</v>
      </c>
      <c r="N4399" s="72">
        <v>0</v>
      </c>
      <c r="O4399" s="72">
        <v>60</v>
      </c>
      <c r="P4399" s="72">
        <v>12</v>
      </c>
    </row>
    <row r="4400" spans="1:16">
      <c r="A4400" s="70" t="s">
        <v>8929</v>
      </c>
      <c r="B4400" s="70" t="s">
        <v>9005</v>
      </c>
      <c r="C4400" s="70" t="s">
        <v>6605</v>
      </c>
      <c r="D4400" s="70" t="s">
        <v>10796</v>
      </c>
      <c r="E4400" s="71" t="s">
        <v>9006</v>
      </c>
      <c r="F4400" s="70" t="s">
        <v>12059</v>
      </c>
      <c r="G4400" s="72">
        <v>59</v>
      </c>
      <c r="H4400" s="73" t="s">
        <v>12054</v>
      </c>
      <c r="I4400" s="74">
        <v>0.6629213483146067</v>
      </c>
      <c r="J4400" s="75">
        <v>30</v>
      </c>
      <c r="K4400" s="75">
        <v>0</v>
      </c>
      <c r="L4400" s="72">
        <v>0</v>
      </c>
      <c r="M4400" s="72">
        <v>0</v>
      </c>
      <c r="N4400" s="72">
        <v>0</v>
      </c>
      <c r="O4400" s="72">
        <v>89</v>
      </c>
      <c r="P4400" s="72">
        <v>12</v>
      </c>
    </row>
    <row r="4401" spans="1:16">
      <c r="A4401" s="70" t="s">
        <v>8931</v>
      </c>
      <c r="B4401" s="70" t="s">
        <v>9007</v>
      </c>
      <c r="C4401" s="70" t="s">
        <v>6607</v>
      </c>
      <c r="D4401" s="70" t="s">
        <v>10796</v>
      </c>
      <c r="E4401" s="71" t="s">
        <v>9008</v>
      </c>
      <c r="F4401" s="70" t="s">
        <v>12059</v>
      </c>
      <c r="G4401" s="72">
        <v>49</v>
      </c>
      <c r="H4401" s="73" t="s">
        <v>12031</v>
      </c>
      <c r="I4401" s="74">
        <v>0.49494949494949497</v>
      </c>
      <c r="J4401" s="75">
        <v>0</v>
      </c>
      <c r="K4401" s="75">
        <v>0</v>
      </c>
      <c r="L4401" s="72">
        <v>0</v>
      </c>
      <c r="M4401" s="72">
        <v>50</v>
      </c>
      <c r="N4401" s="72">
        <v>0</v>
      </c>
      <c r="O4401" s="72">
        <v>99</v>
      </c>
      <c r="P4401" s="72">
        <v>12</v>
      </c>
    </row>
    <row r="4402" spans="1:16">
      <c r="A4402" s="70" t="s">
        <v>8933</v>
      </c>
      <c r="B4402" s="70" t="s">
        <v>9009</v>
      </c>
      <c r="C4402" s="70" t="s">
        <v>6607</v>
      </c>
      <c r="D4402" s="70" t="s">
        <v>10796</v>
      </c>
      <c r="E4402" s="71" t="s">
        <v>9010</v>
      </c>
      <c r="F4402" s="70" t="s">
        <v>12059</v>
      </c>
      <c r="G4402" s="72">
        <v>0</v>
      </c>
      <c r="H4402" s="73" t="s">
        <v>3250</v>
      </c>
      <c r="I4402" s="74">
        <v>0</v>
      </c>
      <c r="J4402" s="75">
        <v>54</v>
      </c>
      <c r="K4402" s="75">
        <v>0</v>
      </c>
      <c r="L4402" s="72">
        <v>0</v>
      </c>
      <c r="M4402" s="72">
        <v>54</v>
      </c>
      <c r="N4402" s="72">
        <v>0</v>
      </c>
      <c r="O4402" s="72">
        <v>108</v>
      </c>
      <c r="P4402" s="72">
        <v>12</v>
      </c>
    </row>
    <row r="4403" spans="1:16">
      <c r="A4403" s="70" t="s">
        <v>8935</v>
      </c>
      <c r="B4403" s="70" t="s">
        <v>9011</v>
      </c>
      <c r="C4403" s="70" t="s">
        <v>6607</v>
      </c>
      <c r="D4403" s="70" t="s">
        <v>10796</v>
      </c>
      <c r="E4403" s="71" t="s">
        <v>9012</v>
      </c>
      <c r="F4403" s="70" t="s">
        <v>12059</v>
      </c>
      <c r="G4403" s="72">
        <v>0</v>
      </c>
      <c r="H4403" s="73" t="s">
        <v>3250</v>
      </c>
      <c r="I4403" s="74">
        <v>0</v>
      </c>
      <c r="J4403" s="75">
        <v>0</v>
      </c>
      <c r="K4403" s="75">
        <v>0</v>
      </c>
      <c r="L4403" s="72">
        <v>0</v>
      </c>
      <c r="M4403" s="72">
        <v>237</v>
      </c>
      <c r="N4403" s="72">
        <v>0</v>
      </c>
      <c r="O4403" s="72">
        <v>237</v>
      </c>
      <c r="P4403" s="72">
        <v>12</v>
      </c>
    </row>
    <row r="4404" spans="1:16">
      <c r="A4404" s="70" t="s">
        <v>8937</v>
      </c>
      <c r="B4404" s="70" t="s">
        <v>9013</v>
      </c>
      <c r="C4404" s="70" t="s">
        <v>6607</v>
      </c>
      <c r="D4404" s="70" t="s">
        <v>10796</v>
      </c>
      <c r="E4404" s="71" t="s">
        <v>9014</v>
      </c>
      <c r="F4404" s="70" t="s">
        <v>12059</v>
      </c>
      <c r="G4404" s="72">
        <v>42</v>
      </c>
      <c r="H4404" s="73" t="s">
        <v>12031</v>
      </c>
      <c r="I4404" s="74">
        <v>0.51219512195121952</v>
      </c>
      <c r="J4404" s="75">
        <v>40</v>
      </c>
      <c r="K4404" s="75">
        <v>0</v>
      </c>
      <c r="L4404" s="72">
        <v>0</v>
      </c>
      <c r="M4404" s="72">
        <v>0</v>
      </c>
      <c r="N4404" s="72">
        <v>0</v>
      </c>
      <c r="O4404" s="72">
        <v>82</v>
      </c>
      <c r="P4404" s="72">
        <v>12</v>
      </c>
    </row>
    <row r="4405" spans="1:16">
      <c r="A4405" s="70" t="s">
        <v>8939</v>
      </c>
      <c r="B4405" s="70" t="s">
        <v>9015</v>
      </c>
      <c r="C4405" s="70" t="s">
        <v>7100</v>
      </c>
      <c r="D4405" s="70" t="s">
        <v>10796</v>
      </c>
      <c r="E4405" s="71" t="s">
        <v>9016</v>
      </c>
      <c r="F4405" s="70" t="s">
        <v>12059</v>
      </c>
      <c r="G4405" s="72">
        <v>56</v>
      </c>
      <c r="H4405" s="73" t="s">
        <v>12038</v>
      </c>
      <c r="I4405" s="74">
        <v>0.5714285714285714</v>
      </c>
      <c r="J4405" s="75">
        <v>0</v>
      </c>
      <c r="K4405" s="75">
        <v>0</v>
      </c>
      <c r="L4405" s="72">
        <v>0</v>
      </c>
      <c r="M4405" s="72">
        <v>42</v>
      </c>
      <c r="N4405" s="72">
        <v>0</v>
      </c>
      <c r="O4405" s="72">
        <v>98</v>
      </c>
      <c r="P4405" s="72">
        <v>12</v>
      </c>
    </row>
    <row r="4406" spans="1:16">
      <c r="A4406" s="70" t="s">
        <v>8941</v>
      </c>
      <c r="B4406" s="70" t="s">
        <v>9017</v>
      </c>
      <c r="C4406" s="70" t="s">
        <v>6611</v>
      </c>
      <c r="D4406" s="70" t="s">
        <v>10796</v>
      </c>
      <c r="E4406" s="71" t="s">
        <v>9018</v>
      </c>
      <c r="F4406" s="70" t="s">
        <v>12059</v>
      </c>
      <c r="G4406" s="72">
        <v>0</v>
      </c>
      <c r="H4406" s="73" t="s">
        <v>3250</v>
      </c>
      <c r="I4406" s="74">
        <v>0</v>
      </c>
      <c r="J4406" s="75">
        <v>0</v>
      </c>
      <c r="K4406" s="75">
        <v>0</v>
      </c>
      <c r="L4406" s="72">
        <v>0</v>
      </c>
      <c r="M4406" s="72">
        <v>244</v>
      </c>
      <c r="N4406" s="72">
        <v>0</v>
      </c>
      <c r="O4406" s="72">
        <v>244</v>
      </c>
      <c r="P4406" s="72">
        <v>12</v>
      </c>
    </row>
    <row r="4407" spans="1:16">
      <c r="A4407" s="70" t="s">
        <v>8943</v>
      </c>
      <c r="B4407" s="70" t="s">
        <v>9019</v>
      </c>
      <c r="C4407" s="70" t="s">
        <v>7550</v>
      </c>
      <c r="D4407" s="70" t="s">
        <v>10796</v>
      </c>
      <c r="E4407" s="71" t="s">
        <v>9020</v>
      </c>
      <c r="F4407" s="70" t="s">
        <v>12059</v>
      </c>
      <c r="G4407" s="72">
        <v>127</v>
      </c>
      <c r="H4407" s="73" t="s">
        <v>12037</v>
      </c>
      <c r="I4407" s="74">
        <v>1</v>
      </c>
      <c r="J4407" s="75">
        <v>0</v>
      </c>
      <c r="K4407" s="75">
        <v>0</v>
      </c>
      <c r="L4407" s="72">
        <v>0</v>
      </c>
      <c r="M4407" s="72">
        <v>0</v>
      </c>
      <c r="N4407" s="72">
        <v>0</v>
      </c>
      <c r="O4407" s="72">
        <v>127</v>
      </c>
      <c r="P4407" s="72">
        <v>12</v>
      </c>
    </row>
    <row r="4408" spans="1:16">
      <c r="A4408" s="70" t="s">
        <v>8945</v>
      </c>
      <c r="B4408" s="70" t="s">
        <v>9021</v>
      </c>
      <c r="C4408" s="70" t="s">
        <v>7496</v>
      </c>
      <c r="D4408" s="70" t="s">
        <v>10796</v>
      </c>
      <c r="E4408" s="71" t="s">
        <v>9022</v>
      </c>
      <c r="F4408" s="70" t="s">
        <v>12059</v>
      </c>
      <c r="G4408" s="72">
        <v>55</v>
      </c>
      <c r="H4408" s="73" t="s">
        <v>12033</v>
      </c>
      <c r="I4408" s="74">
        <v>0.69620253164556967</v>
      </c>
      <c r="J4408" s="75">
        <v>0</v>
      </c>
      <c r="K4408" s="75">
        <v>0</v>
      </c>
      <c r="L4408" s="72">
        <v>0</v>
      </c>
      <c r="M4408" s="72">
        <v>24</v>
      </c>
      <c r="N4408" s="72">
        <v>0</v>
      </c>
      <c r="O4408" s="72">
        <v>79</v>
      </c>
      <c r="P4408" s="72">
        <v>12</v>
      </c>
    </row>
    <row r="4409" spans="1:16">
      <c r="A4409" s="70" t="s">
        <v>8947</v>
      </c>
      <c r="B4409" s="70" t="s">
        <v>9023</v>
      </c>
      <c r="C4409" s="70" t="s">
        <v>6613</v>
      </c>
      <c r="D4409" s="70" t="s">
        <v>10796</v>
      </c>
      <c r="E4409" s="71" t="s">
        <v>9024</v>
      </c>
      <c r="F4409" s="70" t="s">
        <v>12059</v>
      </c>
      <c r="G4409" s="72">
        <v>51</v>
      </c>
      <c r="H4409" s="73" t="s">
        <v>12038</v>
      </c>
      <c r="I4409" s="74">
        <v>1</v>
      </c>
      <c r="J4409" s="75">
        <v>0</v>
      </c>
      <c r="K4409" s="75">
        <v>0</v>
      </c>
      <c r="L4409" s="72">
        <v>0</v>
      </c>
      <c r="M4409" s="72">
        <v>0</v>
      </c>
      <c r="N4409" s="72">
        <v>0</v>
      </c>
      <c r="O4409" s="72">
        <v>51</v>
      </c>
      <c r="P4409" s="72">
        <v>12</v>
      </c>
    </row>
    <row r="4410" spans="1:16">
      <c r="A4410" s="70" t="s">
        <v>8949</v>
      </c>
      <c r="B4410" s="70" t="s">
        <v>9025</v>
      </c>
      <c r="C4410" s="70" t="s">
        <v>7450</v>
      </c>
      <c r="D4410" s="70" t="s">
        <v>10796</v>
      </c>
      <c r="E4410" s="71" t="s">
        <v>9026</v>
      </c>
      <c r="F4410" s="70" t="s">
        <v>12059</v>
      </c>
      <c r="G4410" s="72">
        <v>16</v>
      </c>
      <c r="H4410" s="73" t="s">
        <v>12031</v>
      </c>
      <c r="I4410" s="74">
        <v>0.33333333333333331</v>
      </c>
      <c r="J4410" s="75">
        <v>0</v>
      </c>
      <c r="K4410" s="75">
        <v>32</v>
      </c>
      <c r="L4410" s="72">
        <v>0</v>
      </c>
      <c r="M4410" s="72">
        <v>0</v>
      </c>
      <c r="N4410" s="72">
        <v>0</v>
      </c>
      <c r="O4410" s="72">
        <v>48</v>
      </c>
      <c r="P4410" s="72">
        <v>12</v>
      </c>
    </row>
    <row r="4411" spans="1:16">
      <c r="A4411" s="70" t="s">
        <v>8951</v>
      </c>
      <c r="B4411" s="70" t="s">
        <v>9027</v>
      </c>
      <c r="C4411" s="70" t="s">
        <v>6615</v>
      </c>
      <c r="D4411" s="70" t="s">
        <v>10796</v>
      </c>
      <c r="E4411" s="71" t="s">
        <v>9028</v>
      </c>
      <c r="F4411" s="70" t="s">
        <v>12059</v>
      </c>
      <c r="G4411" s="72">
        <v>25</v>
      </c>
      <c r="H4411" s="73" t="s">
        <v>12031</v>
      </c>
      <c r="I4411" s="74">
        <v>0.46296296296296297</v>
      </c>
      <c r="J4411" s="75">
        <v>0</v>
      </c>
      <c r="K4411" s="75">
        <v>0</v>
      </c>
      <c r="L4411" s="72">
        <v>0</v>
      </c>
      <c r="M4411" s="72">
        <v>29</v>
      </c>
      <c r="N4411" s="72">
        <v>0</v>
      </c>
      <c r="O4411" s="72">
        <v>54</v>
      </c>
      <c r="P4411" s="72">
        <v>12</v>
      </c>
    </row>
    <row r="4412" spans="1:16">
      <c r="A4412" s="70" t="s">
        <v>8953</v>
      </c>
      <c r="B4412" s="70" t="s">
        <v>9029</v>
      </c>
      <c r="C4412" s="70" t="s">
        <v>8781</v>
      </c>
      <c r="D4412" s="70" t="s">
        <v>10797</v>
      </c>
      <c r="E4412" s="71" t="s">
        <v>9030</v>
      </c>
      <c r="F4412" s="70" t="s">
        <v>12059</v>
      </c>
      <c r="G4412" s="72">
        <v>36</v>
      </c>
      <c r="H4412" s="73" t="s">
        <v>12045</v>
      </c>
      <c r="I4412" s="74">
        <v>0.6</v>
      </c>
      <c r="J4412" s="75">
        <v>0</v>
      </c>
      <c r="K4412" s="75">
        <v>24</v>
      </c>
      <c r="L4412" s="72">
        <v>0</v>
      </c>
      <c r="M4412" s="72">
        <v>0</v>
      </c>
      <c r="N4412" s="72">
        <v>0</v>
      </c>
      <c r="O4412" s="72">
        <v>60</v>
      </c>
      <c r="P4412" s="72">
        <v>12</v>
      </c>
    </row>
    <row r="4413" spans="1:16">
      <c r="A4413" s="70" t="s">
        <v>8955</v>
      </c>
      <c r="B4413" s="70" t="s">
        <v>9031</v>
      </c>
      <c r="C4413" s="70" t="s">
        <v>8953</v>
      </c>
      <c r="D4413" s="70" t="s">
        <v>10797</v>
      </c>
      <c r="E4413" s="71" t="s">
        <v>9032</v>
      </c>
      <c r="F4413" s="70" t="s">
        <v>12059</v>
      </c>
      <c r="G4413" s="72">
        <v>53</v>
      </c>
      <c r="H4413" s="73" t="s">
        <v>12033</v>
      </c>
      <c r="I4413" s="74">
        <v>0.48181818181818181</v>
      </c>
      <c r="J4413" s="75">
        <v>0</v>
      </c>
      <c r="K4413" s="75">
        <v>0</v>
      </c>
      <c r="L4413" s="72">
        <v>0</v>
      </c>
      <c r="M4413" s="72">
        <v>57</v>
      </c>
      <c r="N4413" s="72">
        <v>0</v>
      </c>
      <c r="O4413" s="72">
        <v>110</v>
      </c>
      <c r="P4413" s="72">
        <v>12</v>
      </c>
    </row>
    <row r="4414" spans="1:16">
      <c r="A4414" s="70" t="s">
        <v>8957</v>
      </c>
      <c r="B4414" s="70" t="s">
        <v>9033</v>
      </c>
      <c r="C4414" s="70" t="s">
        <v>9027</v>
      </c>
      <c r="D4414" s="70" t="s">
        <v>10797</v>
      </c>
      <c r="E4414" s="71" t="s">
        <v>9034</v>
      </c>
      <c r="F4414" s="70" t="s">
        <v>12059</v>
      </c>
      <c r="G4414" s="72">
        <v>26</v>
      </c>
      <c r="H4414" s="73" t="s">
        <v>12038</v>
      </c>
      <c r="I4414" s="74">
        <v>0.39393939393939392</v>
      </c>
      <c r="J4414" s="75">
        <v>0</v>
      </c>
      <c r="K4414" s="75">
        <v>0</v>
      </c>
      <c r="L4414" s="72">
        <v>0</v>
      </c>
      <c r="M4414" s="72">
        <v>40</v>
      </c>
      <c r="N4414" s="72">
        <v>0</v>
      </c>
      <c r="O4414" s="72">
        <v>66</v>
      </c>
      <c r="P4414" s="72">
        <v>12</v>
      </c>
    </row>
    <row r="4415" spans="1:16">
      <c r="A4415" s="70" t="s">
        <v>8959</v>
      </c>
      <c r="B4415" s="70" t="s">
        <v>9035</v>
      </c>
      <c r="C4415" s="70" t="s">
        <v>10567</v>
      </c>
      <c r="D4415" s="70" t="s">
        <v>10799</v>
      </c>
      <c r="E4415" s="71" t="s">
        <v>9036</v>
      </c>
      <c r="F4415" s="70" t="s">
        <v>12059</v>
      </c>
      <c r="G4415" s="72">
        <v>103</v>
      </c>
      <c r="H4415" s="73" t="s">
        <v>12033</v>
      </c>
      <c r="I4415" s="74">
        <v>0.94495412844036697</v>
      </c>
      <c r="J4415" s="75">
        <v>0</v>
      </c>
      <c r="K4415" s="75">
        <v>6</v>
      </c>
      <c r="L4415" s="72">
        <v>0</v>
      </c>
      <c r="M4415" s="72">
        <v>0</v>
      </c>
      <c r="N4415" s="72">
        <v>0</v>
      </c>
      <c r="O4415" s="72">
        <v>109</v>
      </c>
      <c r="P4415" s="72">
        <v>12</v>
      </c>
    </row>
    <row r="4416" spans="1:16">
      <c r="A4416" s="70" t="s">
        <v>8961</v>
      </c>
      <c r="B4416" s="70" t="s">
        <v>9037</v>
      </c>
      <c r="C4416" s="70" t="s">
        <v>10567</v>
      </c>
      <c r="D4416" s="70" t="s">
        <v>10799</v>
      </c>
      <c r="E4416" s="71" t="s">
        <v>9038</v>
      </c>
      <c r="F4416" s="70" t="s">
        <v>12059</v>
      </c>
      <c r="G4416" s="72">
        <v>48</v>
      </c>
      <c r="H4416" s="73" t="s">
        <v>12038</v>
      </c>
      <c r="I4416" s="74">
        <v>0.26666666666666666</v>
      </c>
      <c r="J4416" s="75">
        <v>0</v>
      </c>
      <c r="K4416" s="75">
        <v>12</v>
      </c>
      <c r="L4416" s="72">
        <v>0</v>
      </c>
      <c r="M4416" s="72">
        <v>54</v>
      </c>
      <c r="N4416" s="72">
        <v>0</v>
      </c>
      <c r="O4416" s="72">
        <v>180</v>
      </c>
      <c r="P4416" s="72">
        <v>12</v>
      </c>
    </row>
    <row r="4417" spans="1:16">
      <c r="A4417" s="70" t="s">
        <v>8963</v>
      </c>
      <c r="B4417" s="70" t="s">
        <v>9039</v>
      </c>
      <c r="C4417" s="70" t="s">
        <v>10593</v>
      </c>
      <c r="D4417" s="70" t="s">
        <v>10799</v>
      </c>
      <c r="E4417" s="71" t="s">
        <v>9040</v>
      </c>
      <c r="F4417" s="70" t="s">
        <v>12059</v>
      </c>
      <c r="G4417" s="72">
        <v>42</v>
      </c>
      <c r="H4417" s="73" t="s">
        <v>12054</v>
      </c>
      <c r="I4417" s="74">
        <v>0.28000000000000003</v>
      </c>
      <c r="J4417" s="75">
        <v>100</v>
      </c>
      <c r="K4417" s="75">
        <v>8</v>
      </c>
      <c r="L4417" s="72">
        <v>0</v>
      </c>
      <c r="M4417" s="72">
        <v>0</v>
      </c>
      <c r="N4417" s="72">
        <v>0</v>
      </c>
      <c r="O4417" s="72">
        <v>150</v>
      </c>
      <c r="P4417" s="72">
        <v>12</v>
      </c>
    </row>
    <row r="4418" spans="1:16">
      <c r="A4418" s="70" t="s">
        <v>8965</v>
      </c>
      <c r="B4418" s="70" t="s">
        <v>9041</v>
      </c>
      <c r="C4418" s="70" t="s">
        <v>10595</v>
      </c>
      <c r="D4418" s="70" t="s">
        <v>10799</v>
      </c>
      <c r="E4418" s="71" t="s">
        <v>9042</v>
      </c>
      <c r="F4418" s="70" t="s">
        <v>12059</v>
      </c>
      <c r="G4418" s="72">
        <v>48</v>
      </c>
      <c r="H4418" s="73" t="s">
        <v>12054</v>
      </c>
      <c r="I4418" s="74">
        <v>0.27906976744186046</v>
      </c>
      <c r="J4418" s="75">
        <v>0</v>
      </c>
      <c r="K4418" s="75">
        <v>0</v>
      </c>
      <c r="L4418" s="72">
        <v>0</v>
      </c>
      <c r="M4418" s="72">
        <v>60</v>
      </c>
      <c r="N4418" s="72">
        <v>0</v>
      </c>
      <c r="O4418" s="72">
        <v>172</v>
      </c>
      <c r="P4418" s="72">
        <v>12</v>
      </c>
    </row>
    <row r="4419" spans="1:16">
      <c r="A4419" s="70" t="s">
        <v>8967</v>
      </c>
      <c r="B4419" s="70" t="s">
        <v>9043</v>
      </c>
      <c r="C4419" s="70" t="s">
        <v>10595</v>
      </c>
      <c r="D4419" s="70" t="s">
        <v>10799</v>
      </c>
      <c r="E4419" s="71" t="s">
        <v>9044</v>
      </c>
      <c r="F4419" s="70" t="s">
        <v>12059</v>
      </c>
      <c r="G4419" s="72">
        <v>44</v>
      </c>
      <c r="H4419" s="73" t="s">
        <v>12055</v>
      </c>
      <c r="I4419" s="74">
        <v>0.17670682730923695</v>
      </c>
      <c r="J4419" s="75">
        <v>0</v>
      </c>
      <c r="K4419" s="75">
        <v>0</v>
      </c>
      <c r="L4419" s="72">
        <v>0</v>
      </c>
      <c r="M4419" s="72">
        <v>100</v>
      </c>
      <c r="N4419" s="72">
        <v>0</v>
      </c>
      <c r="O4419" s="72">
        <v>249</v>
      </c>
      <c r="P4419" s="72">
        <v>12</v>
      </c>
    </row>
    <row r="4420" spans="1:16">
      <c r="A4420" s="70" t="s">
        <v>8969</v>
      </c>
      <c r="B4420" s="70" t="s">
        <v>9045</v>
      </c>
      <c r="C4420" s="70" t="s">
        <v>10597</v>
      </c>
      <c r="D4420" s="70" t="s">
        <v>10799</v>
      </c>
      <c r="E4420" s="71" t="s">
        <v>9046</v>
      </c>
      <c r="F4420" s="70" t="s">
        <v>12059</v>
      </c>
      <c r="G4420" s="72">
        <v>44</v>
      </c>
      <c r="H4420" s="73" t="s">
        <v>12038</v>
      </c>
      <c r="I4420" s="74">
        <v>0.30555555555555558</v>
      </c>
      <c r="J4420" s="75">
        <v>100</v>
      </c>
      <c r="K4420" s="75">
        <v>0</v>
      </c>
      <c r="L4420" s="72">
        <v>0</v>
      </c>
      <c r="M4420" s="72">
        <v>0</v>
      </c>
      <c r="N4420" s="72">
        <v>0</v>
      </c>
      <c r="O4420" s="72">
        <v>144</v>
      </c>
      <c r="P4420" s="72">
        <v>12</v>
      </c>
    </row>
    <row r="4421" spans="1:16">
      <c r="A4421" s="70" t="s">
        <v>8971</v>
      </c>
      <c r="B4421" s="70" t="s">
        <v>9047</v>
      </c>
      <c r="C4421" s="70" t="s">
        <v>10769</v>
      </c>
      <c r="D4421" s="70" t="s">
        <v>10799</v>
      </c>
      <c r="E4421" s="71" t="s">
        <v>9048</v>
      </c>
      <c r="F4421" s="70" t="s">
        <v>12059</v>
      </c>
      <c r="G4421" s="72">
        <v>28</v>
      </c>
      <c r="H4421" s="73" t="s">
        <v>12045</v>
      </c>
      <c r="I4421" s="74">
        <v>0.66666666666666663</v>
      </c>
      <c r="J4421" s="75">
        <v>0</v>
      </c>
      <c r="K4421" s="75">
        <v>14</v>
      </c>
      <c r="L4421" s="72">
        <v>0</v>
      </c>
      <c r="M4421" s="72">
        <v>0</v>
      </c>
      <c r="N4421" s="72">
        <v>0</v>
      </c>
      <c r="O4421" s="72">
        <v>42</v>
      </c>
      <c r="P4421" s="72">
        <v>12</v>
      </c>
    </row>
    <row r="4422" spans="1:16">
      <c r="A4422" s="70" t="s">
        <v>8973</v>
      </c>
      <c r="B4422" s="70" t="s">
        <v>9049</v>
      </c>
      <c r="C4422" s="70" t="s">
        <v>11686</v>
      </c>
      <c r="D4422" s="70" t="s">
        <v>10801</v>
      </c>
      <c r="E4422" s="71" t="s">
        <v>9050</v>
      </c>
      <c r="F4422" s="70" t="s">
        <v>12059</v>
      </c>
      <c r="G4422" s="72">
        <v>0</v>
      </c>
      <c r="H4422" s="73" t="s">
        <v>3250</v>
      </c>
      <c r="I4422" s="74">
        <v>0</v>
      </c>
      <c r="J4422" s="75">
        <v>0</v>
      </c>
      <c r="K4422" s="75">
        <v>60</v>
      </c>
      <c r="L4422" s="72">
        <v>0</v>
      </c>
      <c r="M4422" s="72">
        <v>30</v>
      </c>
      <c r="N4422" s="72">
        <v>0</v>
      </c>
      <c r="O4422" s="72">
        <v>90</v>
      </c>
      <c r="P4422" s="72">
        <v>12</v>
      </c>
    </row>
    <row r="4423" spans="1:16">
      <c r="A4423" s="70" t="s">
        <v>8975</v>
      </c>
      <c r="B4423" s="70" t="s">
        <v>9051</v>
      </c>
      <c r="C4423" s="70" t="s">
        <v>11686</v>
      </c>
      <c r="D4423" s="70" t="s">
        <v>10801</v>
      </c>
      <c r="E4423" s="71" t="s">
        <v>9052</v>
      </c>
      <c r="F4423" s="70" t="s">
        <v>12059</v>
      </c>
      <c r="G4423" s="72">
        <v>0</v>
      </c>
      <c r="H4423" s="73" t="s">
        <v>3250</v>
      </c>
      <c r="I4423" s="74">
        <v>0</v>
      </c>
      <c r="J4423" s="75">
        <v>0</v>
      </c>
      <c r="K4423" s="75">
        <v>32</v>
      </c>
      <c r="L4423" s="72">
        <v>0</v>
      </c>
      <c r="M4423" s="72">
        <v>48</v>
      </c>
      <c r="N4423" s="72">
        <v>0</v>
      </c>
      <c r="O4423" s="72">
        <v>80</v>
      </c>
      <c r="P4423" s="72">
        <v>12</v>
      </c>
    </row>
    <row r="4424" spans="1:16">
      <c r="A4424" s="70" t="s">
        <v>8977</v>
      </c>
      <c r="B4424" s="70" t="s">
        <v>9053</v>
      </c>
      <c r="C4424" s="70" t="s">
        <v>11019</v>
      </c>
      <c r="D4424" s="70" t="s">
        <v>10801</v>
      </c>
      <c r="E4424" s="71" t="s">
        <v>9054</v>
      </c>
      <c r="F4424" s="70" t="s">
        <v>12059</v>
      </c>
      <c r="G4424" s="72">
        <v>45</v>
      </c>
      <c r="H4424" s="73" t="s">
        <v>12031</v>
      </c>
      <c r="I4424" s="74">
        <v>0.375</v>
      </c>
      <c r="J4424" s="75">
        <v>0</v>
      </c>
      <c r="K4424" s="75">
        <v>45</v>
      </c>
      <c r="L4424" s="72">
        <v>0</v>
      </c>
      <c r="M4424" s="72">
        <v>30</v>
      </c>
      <c r="N4424" s="72">
        <v>0</v>
      </c>
      <c r="O4424" s="72">
        <v>120</v>
      </c>
      <c r="P4424" s="72">
        <v>12</v>
      </c>
    </row>
    <row r="4425" spans="1:16">
      <c r="A4425" s="70" t="s">
        <v>8979</v>
      </c>
      <c r="B4425" s="70" t="s">
        <v>9055</v>
      </c>
      <c r="C4425" s="70" t="s">
        <v>10914</v>
      </c>
      <c r="D4425" s="70" t="s">
        <v>10801</v>
      </c>
      <c r="E4425" s="71" t="s">
        <v>9056</v>
      </c>
      <c r="F4425" s="70" t="s">
        <v>12059</v>
      </c>
      <c r="G4425" s="72">
        <v>0</v>
      </c>
      <c r="H4425" s="73" t="s">
        <v>3250</v>
      </c>
      <c r="I4425" s="74">
        <v>0</v>
      </c>
      <c r="J4425" s="75">
        <v>0</v>
      </c>
      <c r="K4425" s="75">
        <v>0</v>
      </c>
      <c r="L4425" s="72">
        <v>0</v>
      </c>
      <c r="M4425" s="72">
        <v>250</v>
      </c>
      <c r="N4425" s="72">
        <v>0</v>
      </c>
      <c r="O4425" s="72">
        <v>250</v>
      </c>
      <c r="P4425" s="72">
        <v>12</v>
      </c>
    </row>
    <row r="4426" spans="1:16">
      <c r="A4426" s="70" t="s">
        <v>8981</v>
      </c>
      <c r="B4426" s="70" t="s">
        <v>9057</v>
      </c>
      <c r="C4426" s="70" t="s">
        <v>11952</v>
      </c>
      <c r="D4426" s="70" t="s">
        <v>10801</v>
      </c>
      <c r="E4426" s="71" t="s">
        <v>9058</v>
      </c>
      <c r="F4426" s="70" t="s">
        <v>12059</v>
      </c>
      <c r="G4426" s="72">
        <v>31</v>
      </c>
      <c r="H4426" s="73" t="s">
        <v>12037</v>
      </c>
      <c r="I4426" s="74">
        <v>0.34444444444444444</v>
      </c>
      <c r="J4426" s="75">
        <v>0</v>
      </c>
      <c r="K4426" s="75">
        <v>9</v>
      </c>
      <c r="L4426" s="72">
        <v>0</v>
      </c>
      <c r="M4426" s="72">
        <v>50</v>
      </c>
      <c r="N4426" s="72">
        <v>0</v>
      </c>
      <c r="O4426" s="72">
        <v>90</v>
      </c>
      <c r="P4426" s="72">
        <v>12</v>
      </c>
    </row>
    <row r="4427" spans="1:16">
      <c r="A4427" s="70" t="s">
        <v>8983</v>
      </c>
      <c r="B4427" s="70" t="s">
        <v>9059</v>
      </c>
      <c r="C4427" s="70" t="s">
        <v>10803</v>
      </c>
      <c r="D4427" s="70" t="s">
        <v>10804</v>
      </c>
      <c r="E4427" s="71" t="s">
        <v>9060</v>
      </c>
      <c r="F4427" s="70" t="s">
        <v>12059</v>
      </c>
      <c r="G4427" s="72">
        <v>0</v>
      </c>
      <c r="H4427" s="73" t="s">
        <v>3250</v>
      </c>
      <c r="I4427" s="74">
        <v>0</v>
      </c>
      <c r="J4427" s="75">
        <v>110</v>
      </c>
      <c r="K4427" s="75">
        <v>0</v>
      </c>
      <c r="L4427" s="72">
        <v>0</v>
      </c>
      <c r="M4427" s="72">
        <v>110</v>
      </c>
      <c r="N4427" s="72">
        <v>0</v>
      </c>
      <c r="O4427" s="72">
        <v>220</v>
      </c>
      <c r="P4427" s="72">
        <v>12</v>
      </c>
    </row>
    <row r="4428" spans="1:16">
      <c r="A4428" s="70" t="s">
        <v>8985</v>
      </c>
      <c r="B4428" s="70" t="s">
        <v>9061</v>
      </c>
      <c r="C4428" s="70" t="s">
        <v>10803</v>
      </c>
      <c r="D4428" s="70" t="s">
        <v>10804</v>
      </c>
      <c r="E4428" s="71" t="s">
        <v>9062</v>
      </c>
      <c r="F4428" s="70" t="s">
        <v>12059</v>
      </c>
      <c r="G4428" s="72">
        <v>0</v>
      </c>
      <c r="H4428" s="73" t="s">
        <v>3250</v>
      </c>
      <c r="I4428" s="74">
        <v>0</v>
      </c>
      <c r="J4428" s="75">
        <v>0</v>
      </c>
      <c r="K4428" s="75">
        <v>0</v>
      </c>
      <c r="L4428" s="72">
        <v>0</v>
      </c>
      <c r="M4428" s="72">
        <v>207</v>
      </c>
      <c r="N4428" s="72">
        <v>0</v>
      </c>
      <c r="O4428" s="72">
        <v>241</v>
      </c>
      <c r="P4428" s="72">
        <v>12</v>
      </c>
    </row>
    <row r="4429" spans="1:16">
      <c r="A4429" s="70" t="s">
        <v>8987</v>
      </c>
      <c r="B4429" s="70" t="s">
        <v>9063</v>
      </c>
      <c r="C4429" s="70" t="s">
        <v>11026</v>
      </c>
      <c r="D4429" s="70" t="s">
        <v>10804</v>
      </c>
      <c r="E4429" s="71" t="s">
        <v>9064</v>
      </c>
      <c r="F4429" s="70" t="s">
        <v>12059</v>
      </c>
      <c r="G4429" s="72">
        <v>20</v>
      </c>
      <c r="H4429" s="73" t="s">
        <v>12031</v>
      </c>
      <c r="I4429" s="74">
        <v>0.20408163265306123</v>
      </c>
      <c r="J4429" s="75">
        <v>0</v>
      </c>
      <c r="K4429" s="75">
        <v>0</v>
      </c>
      <c r="L4429" s="72">
        <v>0</v>
      </c>
      <c r="M4429" s="72">
        <v>78</v>
      </c>
      <c r="N4429" s="72">
        <v>0</v>
      </c>
      <c r="O4429" s="72">
        <v>98</v>
      </c>
      <c r="P4429" s="72">
        <v>12</v>
      </c>
    </row>
    <row r="4430" spans="1:16">
      <c r="A4430" s="70" t="s">
        <v>8989</v>
      </c>
      <c r="B4430" s="70" t="s">
        <v>9065</v>
      </c>
      <c r="C4430" s="70" t="s">
        <v>11027</v>
      </c>
      <c r="D4430" s="70" t="s">
        <v>10804</v>
      </c>
      <c r="E4430" s="71" t="s">
        <v>9066</v>
      </c>
      <c r="F4430" s="70" t="s">
        <v>12059</v>
      </c>
      <c r="G4430" s="72">
        <v>15</v>
      </c>
      <c r="H4430" s="73" t="s">
        <v>12045</v>
      </c>
      <c r="I4430" s="74">
        <v>0.1</v>
      </c>
      <c r="J4430" s="75">
        <v>0</v>
      </c>
      <c r="K4430" s="75">
        <v>35</v>
      </c>
      <c r="L4430" s="72">
        <v>0</v>
      </c>
      <c r="M4430" s="72">
        <v>50</v>
      </c>
      <c r="N4430" s="72">
        <v>0</v>
      </c>
      <c r="O4430" s="72">
        <v>150</v>
      </c>
      <c r="P4430" s="72">
        <v>12</v>
      </c>
    </row>
    <row r="4431" spans="1:16">
      <c r="A4431" s="70" t="s">
        <v>8991</v>
      </c>
      <c r="B4431" s="70" t="s">
        <v>9067</v>
      </c>
      <c r="C4431" s="70" t="s">
        <v>11031</v>
      </c>
      <c r="D4431" s="70" t="s">
        <v>10804</v>
      </c>
      <c r="E4431" s="71" t="s">
        <v>9068</v>
      </c>
      <c r="F4431" s="70" t="s">
        <v>12059</v>
      </c>
      <c r="G4431" s="72">
        <v>0</v>
      </c>
      <c r="H4431" s="73" t="s">
        <v>3250</v>
      </c>
      <c r="I4431" s="74">
        <v>0</v>
      </c>
      <c r="J4431" s="75">
        <v>0</v>
      </c>
      <c r="K4431" s="75">
        <v>0</v>
      </c>
      <c r="L4431" s="72">
        <v>60</v>
      </c>
      <c r="M4431" s="72">
        <v>144</v>
      </c>
      <c r="N4431" s="72">
        <v>0</v>
      </c>
      <c r="O4431" s="72">
        <v>264</v>
      </c>
      <c r="P4431" s="72">
        <v>12</v>
      </c>
    </row>
    <row r="4432" spans="1:16">
      <c r="A4432" s="70" t="s">
        <v>8993</v>
      </c>
      <c r="B4432" s="70" t="s">
        <v>9069</v>
      </c>
      <c r="C4432" s="70" t="s">
        <v>10915</v>
      </c>
      <c r="D4432" s="70" t="s">
        <v>10806</v>
      </c>
      <c r="E4432" s="71" t="s">
        <v>9070</v>
      </c>
      <c r="F4432" s="70" t="s">
        <v>12059</v>
      </c>
      <c r="G4432" s="72">
        <v>0</v>
      </c>
      <c r="H4432" s="73" t="s">
        <v>3250</v>
      </c>
      <c r="I4432" s="74">
        <v>0</v>
      </c>
      <c r="J4432" s="75">
        <v>79</v>
      </c>
      <c r="K4432" s="75">
        <v>0</v>
      </c>
      <c r="L4432" s="72">
        <v>0</v>
      </c>
      <c r="M4432" s="72">
        <v>35</v>
      </c>
      <c r="N4432" s="72">
        <v>0</v>
      </c>
      <c r="O4432" s="72">
        <v>114</v>
      </c>
      <c r="P4432" s="72">
        <v>12</v>
      </c>
    </row>
    <row r="4433" spans="1:16">
      <c r="A4433" s="70" t="s">
        <v>8995</v>
      </c>
      <c r="B4433" s="70" t="s">
        <v>9071</v>
      </c>
      <c r="C4433" s="70" t="s">
        <v>11809</v>
      </c>
      <c r="D4433" s="70" t="s">
        <v>10806</v>
      </c>
      <c r="E4433" s="71" t="s">
        <v>9072</v>
      </c>
      <c r="F4433" s="70" t="s">
        <v>12059</v>
      </c>
      <c r="G4433" s="72">
        <v>78</v>
      </c>
      <c r="H4433" s="73" t="s">
        <v>12038</v>
      </c>
      <c r="I4433" s="74">
        <v>0.61904761904761907</v>
      </c>
      <c r="J4433" s="75">
        <v>48</v>
      </c>
      <c r="K4433" s="75">
        <v>0</v>
      </c>
      <c r="L4433" s="72">
        <v>0</v>
      </c>
      <c r="M4433" s="72">
        <v>0</v>
      </c>
      <c r="N4433" s="72">
        <v>0</v>
      </c>
      <c r="O4433" s="72">
        <v>126</v>
      </c>
      <c r="P4433" s="72">
        <v>12</v>
      </c>
    </row>
    <row r="4434" spans="1:16">
      <c r="A4434" s="70" t="s">
        <v>8997</v>
      </c>
      <c r="B4434" s="70" t="s">
        <v>9073</v>
      </c>
      <c r="C4434" s="70" t="s">
        <v>11809</v>
      </c>
      <c r="D4434" s="70" t="s">
        <v>10806</v>
      </c>
      <c r="E4434" s="71" t="s">
        <v>9074</v>
      </c>
      <c r="F4434" s="70" t="s">
        <v>12059</v>
      </c>
      <c r="G4434" s="72">
        <v>60</v>
      </c>
      <c r="H4434" s="73" t="s">
        <v>12031</v>
      </c>
      <c r="I4434" s="74">
        <v>0.5</v>
      </c>
      <c r="J4434" s="75">
        <v>0</v>
      </c>
      <c r="K4434" s="75">
        <v>0</v>
      </c>
      <c r="L4434" s="72">
        <v>0</v>
      </c>
      <c r="M4434" s="72">
        <v>0</v>
      </c>
      <c r="N4434" s="72">
        <v>0</v>
      </c>
      <c r="O4434" s="72">
        <v>120</v>
      </c>
      <c r="P4434" s="72">
        <v>12</v>
      </c>
    </row>
    <row r="4435" spans="1:16">
      <c r="A4435" s="70" t="s">
        <v>8999</v>
      </c>
      <c r="B4435" s="70" t="s">
        <v>9075</v>
      </c>
      <c r="C4435" s="70" t="s">
        <v>11953</v>
      </c>
      <c r="D4435" s="70" t="s">
        <v>10808</v>
      </c>
      <c r="E4435" s="71" t="s">
        <v>9076</v>
      </c>
      <c r="F4435" s="70" t="s">
        <v>12059</v>
      </c>
      <c r="G4435" s="72">
        <v>98</v>
      </c>
      <c r="H4435" s="73" t="s">
        <v>12033</v>
      </c>
      <c r="I4435" s="74">
        <v>1</v>
      </c>
      <c r="J4435" s="75">
        <v>0</v>
      </c>
      <c r="K4435" s="75">
        <v>0</v>
      </c>
      <c r="L4435" s="72">
        <v>0</v>
      </c>
      <c r="M4435" s="72">
        <v>0</v>
      </c>
      <c r="N4435" s="72">
        <v>0</v>
      </c>
      <c r="O4435" s="72">
        <v>98</v>
      </c>
      <c r="P4435" s="72">
        <v>12</v>
      </c>
    </row>
    <row r="4436" spans="1:16">
      <c r="A4436" s="70" t="s">
        <v>9001</v>
      </c>
      <c r="B4436" s="70" t="s">
        <v>9077</v>
      </c>
      <c r="C4436" s="70" t="s">
        <v>11046</v>
      </c>
      <c r="D4436" s="70" t="s">
        <v>10810</v>
      </c>
      <c r="E4436" s="71" t="s">
        <v>9078</v>
      </c>
      <c r="F4436" s="70" t="s">
        <v>12059</v>
      </c>
      <c r="G4436" s="72">
        <v>90</v>
      </c>
      <c r="H4436" s="73" t="s">
        <v>12031</v>
      </c>
      <c r="I4436" s="74">
        <v>0.5056179775280899</v>
      </c>
      <c r="J4436" s="75">
        <v>0</v>
      </c>
      <c r="K4436" s="75">
        <v>26</v>
      </c>
      <c r="L4436" s="72">
        <v>0</v>
      </c>
      <c r="M4436" s="72">
        <v>62</v>
      </c>
      <c r="N4436" s="72">
        <v>0</v>
      </c>
      <c r="O4436" s="72">
        <v>178</v>
      </c>
      <c r="P4436" s="72">
        <v>12</v>
      </c>
    </row>
    <row r="4437" spans="1:16">
      <c r="A4437" s="70" t="s">
        <v>9003</v>
      </c>
      <c r="B4437" s="70" t="s">
        <v>9079</v>
      </c>
      <c r="C4437" s="70" t="s">
        <v>11046</v>
      </c>
      <c r="D4437" s="70" t="s">
        <v>10810</v>
      </c>
      <c r="E4437" s="71" t="s">
        <v>9080</v>
      </c>
      <c r="F4437" s="70" t="s">
        <v>12059</v>
      </c>
      <c r="G4437" s="72">
        <v>83</v>
      </c>
      <c r="H4437" s="73" t="s">
        <v>12031</v>
      </c>
      <c r="I4437" s="74">
        <v>0.6484375</v>
      </c>
      <c r="J4437" s="75">
        <v>45</v>
      </c>
      <c r="K4437" s="75">
        <v>0</v>
      </c>
      <c r="L4437" s="72">
        <v>0</v>
      </c>
      <c r="M4437" s="72">
        <v>0</v>
      </c>
      <c r="N4437" s="72">
        <v>0</v>
      </c>
      <c r="O4437" s="72">
        <v>128</v>
      </c>
      <c r="P4437" s="72">
        <v>12</v>
      </c>
    </row>
    <row r="4438" spans="1:16">
      <c r="A4438" s="70" t="s">
        <v>9005</v>
      </c>
      <c r="B4438" s="70" t="s">
        <v>9081</v>
      </c>
      <c r="C4438" s="70" t="s">
        <v>11047</v>
      </c>
      <c r="D4438" s="70" t="s">
        <v>10810</v>
      </c>
      <c r="E4438" s="71" t="s">
        <v>9082</v>
      </c>
      <c r="F4438" s="70" t="s">
        <v>12059</v>
      </c>
      <c r="G4438" s="72">
        <v>0</v>
      </c>
      <c r="H4438" s="73" t="s">
        <v>3250</v>
      </c>
      <c r="I4438" s="74">
        <v>0</v>
      </c>
      <c r="J4438" s="75">
        <v>0</v>
      </c>
      <c r="K4438" s="75">
        <v>0</v>
      </c>
      <c r="L4438" s="72">
        <v>360</v>
      </c>
      <c r="M4438" s="72">
        <v>54</v>
      </c>
      <c r="N4438" s="72">
        <v>0</v>
      </c>
      <c r="O4438" s="72">
        <v>468</v>
      </c>
      <c r="P4438" s="72">
        <v>12</v>
      </c>
    </row>
    <row r="4439" spans="1:16">
      <c r="A4439" s="70" t="s">
        <v>9007</v>
      </c>
      <c r="B4439" s="70" t="s">
        <v>9083</v>
      </c>
      <c r="C4439" s="70" t="s">
        <v>10920</v>
      </c>
      <c r="D4439" s="70" t="s">
        <v>10810</v>
      </c>
      <c r="E4439" s="71" t="s">
        <v>9084</v>
      </c>
      <c r="F4439" s="70" t="s">
        <v>12059</v>
      </c>
      <c r="G4439" s="72">
        <v>12</v>
      </c>
      <c r="H4439" s="73" t="s">
        <v>12031</v>
      </c>
      <c r="I4439" s="74">
        <v>0.4</v>
      </c>
      <c r="J4439" s="75">
        <v>0</v>
      </c>
      <c r="K4439" s="75">
        <v>18</v>
      </c>
      <c r="L4439" s="72">
        <v>0</v>
      </c>
      <c r="M4439" s="72">
        <v>0</v>
      </c>
      <c r="N4439" s="72">
        <v>0</v>
      </c>
      <c r="O4439" s="72">
        <v>30</v>
      </c>
      <c r="P4439" s="72">
        <v>12</v>
      </c>
    </row>
    <row r="4440" spans="1:16">
      <c r="A4440" s="70" t="s">
        <v>9009</v>
      </c>
      <c r="B4440" s="70" t="s">
        <v>9085</v>
      </c>
      <c r="C4440" s="70" t="s">
        <v>11054</v>
      </c>
      <c r="D4440" s="70" t="s">
        <v>10810</v>
      </c>
      <c r="E4440" s="71" t="s">
        <v>9086</v>
      </c>
      <c r="F4440" s="70" t="s">
        <v>12059</v>
      </c>
      <c r="G4440" s="72">
        <v>0</v>
      </c>
      <c r="H4440" s="73" t="s">
        <v>3250</v>
      </c>
      <c r="I4440" s="74">
        <v>0</v>
      </c>
      <c r="J4440" s="75">
        <v>38</v>
      </c>
      <c r="K4440" s="75">
        <v>0</v>
      </c>
      <c r="L4440" s="72">
        <v>178</v>
      </c>
      <c r="M4440" s="72">
        <v>0</v>
      </c>
      <c r="N4440" s="72">
        <v>2</v>
      </c>
      <c r="O4440" s="72">
        <v>261</v>
      </c>
      <c r="P4440" s="72">
        <v>12</v>
      </c>
    </row>
    <row r="4441" spans="1:16">
      <c r="A4441" s="70" t="s">
        <v>9011</v>
      </c>
      <c r="B4441" s="70" t="s">
        <v>9087</v>
      </c>
      <c r="C4441" s="70" t="s">
        <v>11055</v>
      </c>
      <c r="D4441" s="70" t="s">
        <v>10810</v>
      </c>
      <c r="E4441" s="71" t="s">
        <v>9088</v>
      </c>
      <c r="F4441" s="70" t="s">
        <v>12059</v>
      </c>
      <c r="G4441" s="72">
        <v>0</v>
      </c>
      <c r="H4441" s="73" t="s">
        <v>3250</v>
      </c>
      <c r="I4441" s="74">
        <v>0</v>
      </c>
      <c r="J4441" s="75">
        <v>119</v>
      </c>
      <c r="K4441" s="75">
        <v>0</v>
      </c>
      <c r="L4441" s="72">
        <v>0</v>
      </c>
      <c r="M4441" s="72">
        <v>0</v>
      </c>
      <c r="N4441" s="72">
        <v>0</v>
      </c>
      <c r="O4441" s="72">
        <v>178</v>
      </c>
      <c r="P4441" s="72">
        <v>12</v>
      </c>
    </row>
    <row r="4442" spans="1:16">
      <c r="A4442" s="70" t="s">
        <v>9013</v>
      </c>
      <c r="B4442" s="70" t="s">
        <v>9089</v>
      </c>
      <c r="C4442" s="70" t="s">
        <v>11925</v>
      </c>
      <c r="D4442" s="70" t="s">
        <v>10810</v>
      </c>
      <c r="E4442" s="71" t="s">
        <v>9090</v>
      </c>
      <c r="F4442" s="70" t="s">
        <v>12059</v>
      </c>
      <c r="G4442" s="72">
        <v>60</v>
      </c>
      <c r="H4442" s="73" t="s">
        <v>12045</v>
      </c>
      <c r="I4442" s="74">
        <v>0.41379310344827586</v>
      </c>
      <c r="J4442" s="75">
        <v>25</v>
      </c>
      <c r="K4442" s="75">
        <v>0</v>
      </c>
      <c r="L4442" s="72">
        <v>0</v>
      </c>
      <c r="M4442" s="72">
        <v>60</v>
      </c>
      <c r="N4442" s="72">
        <v>0</v>
      </c>
      <c r="O4442" s="72">
        <v>145</v>
      </c>
      <c r="P4442" s="72">
        <v>12</v>
      </c>
    </row>
    <row r="4443" spans="1:16">
      <c r="A4443" s="70" t="s">
        <v>9015</v>
      </c>
      <c r="B4443" s="70" t="s">
        <v>9091</v>
      </c>
      <c r="C4443" s="70" t="s">
        <v>11954</v>
      </c>
      <c r="D4443" s="70" t="s">
        <v>10810</v>
      </c>
      <c r="E4443" s="71" t="s">
        <v>9092</v>
      </c>
      <c r="F4443" s="70" t="s">
        <v>12059</v>
      </c>
      <c r="G4443" s="72">
        <v>88</v>
      </c>
      <c r="H4443" s="73" t="s">
        <v>12031</v>
      </c>
      <c r="I4443" s="74">
        <v>0.88888888888888884</v>
      </c>
      <c r="J4443" s="75">
        <v>0</v>
      </c>
      <c r="K4443" s="75">
        <v>11</v>
      </c>
      <c r="L4443" s="72">
        <v>0</v>
      </c>
      <c r="M4443" s="72">
        <v>0</v>
      </c>
      <c r="N4443" s="72">
        <v>0</v>
      </c>
      <c r="O4443" s="72">
        <v>99</v>
      </c>
      <c r="P4443" s="72">
        <v>12</v>
      </c>
    </row>
    <row r="4444" spans="1:16">
      <c r="A4444" s="70" t="s">
        <v>9017</v>
      </c>
      <c r="B4444" s="70" t="s">
        <v>9093</v>
      </c>
      <c r="C4444" s="70" t="s">
        <v>11057</v>
      </c>
      <c r="D4444" s="70" t="s">
        <v>10810</v>
      </c>
      <c r="E4444" s="71" t="s">
        <v>9094</v>
      </c>
      <c r="F4444" s="70" t="s">
        <v>12059</v>
      </c>
      <c r="G4444" s="72">
        <v>0</v>
      </c>
      <c r="H4444" s="73" t="s">
        <v>3250</v>
      </c>
      <c r="I4444" s="74">
        <v>0</v>
      </c>
      <c r="J4444" s="75">
        <v>0</v>
      </c>
      <c r="K4444" s="75">
        <v>0</v>
      </c>
      <c r="L4444" s="72">
        <v>244</v>
      </c>
      <c r="M4444" s="72">
        <v>47</v>
      </c>
      <c r="N4444" s="72">
        <v>0</v>
      </c>
      <c r="O4444" s="72">
        <v>291</v>
      </c>
      <c r="P4444" s="72">
        <v>12</v>
      </c>
    </row>
    <row r="4445" spans="1:16">
      <c r="A4445" s="70" t="s">
        <v>9019</v>
      </c>
      <c r="B4445" s="70" t="s">
        <v>9095</v>
      </c>
      <c r="C4445" s="70" t="s">
        <v>11955</v>
      </c>
      <c r="D4445" s="70" t="s">
        <v>10810</v>
      </c>
      <c r="E4445" s="71" t="s">
        <v>9096</v>
      </c>
      <c r="F4445" s="70" t="s">
        <v>12059</v>
      </c>
      <c r="G4445" s="72">
        <v>60</v>
      </c>
      <c r="H4445" s="73" t="s">
        <v>12033</v>
      </c>
      <c r="I4445" s="74">
        <v>0.32258064516129031</v>
      </c>
      <c r="J4445" s="75">
        <v>0</v>
      </c>
      <c r="K4445" s="75">
        <v>0</v>
      </c>
      <c r="L4445" s="72">
        <v>0</v>
      </c>
      <c r="M4445" s="72">
        <v>126</v>
      </c>
      <c r="N4445" s="72">
        <v>0</v>
      </c>
      <c r="O4445" s="72">
        <v>186</v>
      </c>
      <c r="P4445" s="72">
        <v>12</v>
      </c>
    </row>
    <row r="4446" spans="1:16">
      <c r="A4446" s="70" t="s">
        <v>9021</v>
      </c>
      <c r="B4446" s="70" t="s">
        <v>9097</v>
      </c>
      <c r="C4446" s="70" t="s">
        <v>11745</v>
      </c>
      <c r="D4446" s="70" t="s">
        <v>10810</v>
      </c>
      <c r="E4446" s="71" t="s">
        <v>9098</v>
      </c>
      <c r="F4446" s="70" t="s">
        <v>12059</v>
      </c>
      <c r="G4446" s="72">
        <v>0</v>
      </c>
      <c r="H4446" s="73" t="s">
        <v>3250</v>
      </c>
      <c r="I4446" s="74">
        <v>0</v>
      </c>
      <c r="J4446" s="75">
        <v>0</v>
      </c>
      <c r="K4446" s="75">
        <v>0</v>
      </c>
      <c r="L4446" s="72">
        <v>0</v>
      </c>
      <c r="M4446" s="72">
        <v>201</v>
      </c>
      <c r="N4446" s="72">
        <v>0</v>
      </c>
      <c r="O4446" s="72">
        <v>201</v>
      </c>
      <c r="P4446" s="72">
        <v>12</v>
      </c>
    </row>
    <row r="4447" spans="1:16">
      <c r="A4447" s="70" t="s">
        <v>9023</v>
      </c>
      <c r="B4447" s="70" t="s">
        <v>9099</v>
      </c>
      <c r="C4447" s="70" t="s">
        <v>10921</v>
      </c>
      <c r="D4447" s="70" t="s">
        <v>10812</v>
      </c>
      <c r="E4447" s="71" t="s">
        <v>9100</v>
      </c>
      <c r="F4447" s="70" t="s">
        <v>12059</v>
      </c>
      <c r="G4447" s="72">
        <v>60</v>
      </c>
      <c r="H4447" s="73" t="s">
        <v>12054</v>
      </c>
      <c r="I4447" s="74">
        <v>0.10771992818671454</v>
      </c>
      <c r="J4447" s="75">
        <v>0</v>
      </c>
      <c r="K4447" s="75">
        <v>0</v>
      </c>
      <c r="L4447" s="72">
        <v>437</v>
      </c>
      <c r="M4447" s="72">
        <v>60</v>
      </c>
      <c r="N4447" s="72">
        <v>0</v>
      </c>
      <c r="O4447" s="72">
        <v>557</v>
      </c>
      <c r="P4447" s="72">
        <v>12</v>
      </c>
    </row>
    <row r="4448" spans="1:16">
      <c r="A4448" s="70" t="s">
        <v>9025</v>
      </c>
      <c r="B4448" s="70" t="s">
        <v>9101</v>
      </c>
      <c r="C4448" s="70" t="s">
        <v>10921</v>
      </c>
      <c r="D4448" s="70" t="s">
        <v>10812</v>
      </c>
      <c r="E4448" s="71" t="s">
        <v>9102</v>
      </c>
      <c r="F4448" s="70" t="s">
        <v>12059</v>
      </c>
      <c r="G4448" s="72">
        <v>30</v>
      </c>
      <c r="H4448" s="73" t="s">
        <v>12045</v>
      </c>
      <c r="I4448" s="74">
        <v>0.15151515151515152</v>
      </c>
      <c r="J4448" s="75">
        <v>0</v>
      </c>
      <c r="K4448" s="75">
        <v>20</v>
      </c>
      <c r="L4448" s="72">
        <v>0</v>
      </c>
      <c r="M4448" s="72">
        <v>60</v>
      </c>
      <c r="N4448" s="72">
        <v>0</v>
      </c>
      <c r="O4448" s="72">
        <v>198</v>
      </c>
      <c r="P4448" s="72">
        <v>12</v>
      </c>
    </row>
    <row r="4449" spans="1:16">
      <c r="A4449" s="70" t="s">
        <v>9027</v>
      </c>
      <c r="B4449" s="70" t="s">
        <v>9103</v>
      </c>
      <c r="C4449" s="70" t="s">
        <v>10921</v>
      </c>
      <c r="D4449" s="70" t="s">
        <v>10812</v>
      </c>
      <c r="E4449" s="71" t="s">
        <v>9104</v>
      </c>
      <c r="F4449" s="70" t="s">
        <v>12059</v>
      </c>
      <c r="G4449" s="72">
        <v>0</v>
      </c>
      <c r="H4449" s="73" t="s">
        <v>3250</v>
      </c>
      <c r="I4449" s="74">
        <v>0</v>
      </c>
      <c r="J4449" s="75">
        <v>96</v>
      </c>
      <c r="K4449" s="75">
        <v>0</v>
      </c>
      <c r="L4449" s="72">
        <v>0</v>
      </c>
      <c r="M4449" s="72">
        <v>0</v>
      </c>
      <c r="N4449" s="72">
        <v>0</v>
      </c>
      <c r="O4449" s="72">
        <v>96</v>
      </c>
      <c r="P4449" s="72">
        <v>12</v>
      </c>
    </row>
    <row r="4450" spans="1:16">
      <c r="A4450" s="70" t="s">
        <v>9029</v>
      </c>
      <c r="B4450" s="70" t="s">
        <v>9105</v>
      </c>
      <c r="C4450" s="70" t="s">
        <v>11062</v>
      </c>
      <c r="D4450" s="70" t="s">
        <v>10812</v>
      </c>
      <c r="E4450" s="71" t="s">
        <v>9106</v>
      </c>
      <c r="F4450" s="70" t="s">
        <v>12059</v>
      </c>
      <c r="G4450" s="72">
        <v>85</v>
      </c>
      <c r="H4450" s="73" t="s">
        <v>12031</v>
      </c>
      <c r="I4450" s="74">
        <v>0.7142857142857143</v>
      </c>
      <c r="J4450" s="75">
        <v>0</v>
      </c>
      <c r="K4450" s="75">
        <v>0</v>
      </c>
      <c r="L4450" s="72">
        <v>0</v>
      </c>
      <c r="M4450" s="72">
        <v>34</v>
      </c>
      <c r="N4450" s="72">
        <v>0</v>
      </c>
      <c r="O4450" s="72">
        <v>119</v>
      </c>
      <c r="P4450" s="72">
        <v>12</v>
      </c>
    </row>
    <row r="4451" spans="1:16">
      <c r="A4451" s="70" t="s">
        <v>9031</v>
      </c>
      <c r="B4451" s="70" t="s">
        <v>9107</v>
      </c>
      <c r="C4451" s="70" t="s">
        <v>10814</v>
      </c>
      <c r="D4451" s="70" t="s">
        <v>10812</v>
      </c>
      <c r="E4451" s="71" t="s">
        <v>9108</v>
      </c>
      <c r="F4451" s="70" t="s">
        <v>12059</v>
      </c>
      <c r="G4451" s="72">
        <v>42</v>
      </c>
      <c r="H4451" s="73" t="s">
        <v>12037</v>
      </c>
      <c r="I4451" s="74">
        <v>0.42</v>
      </c>
      <c r="J4451" s="75">
        <v>50</v>
      </c>
      <c r="K4451" s="75">
        <v>8</v>
      </c>
      <c r="L4451" s="72">
        <v>0</v>
      </c>
      <c r="M4451" s="72">
        <v>0</v>
      </c>
      <c r="N4451" s="72">
        <v>0</v>
      </c>
      <c r="O4451" s="72">
        <v>100</v>
      </c>
      <c r="P4451" s="72">
        <v>12</v>
      </c>
    </row>
    <row r="4452" spans="1:16">
      <c r="A4452" s="70" t="s">
        <v>9033</v>
      </c>
      <c r="B4452" s="70" t="s">
        <v>9109</v>
      </c>
      <c r="C4452" s="70" t="s">
        <v>10923</v>
      </c>
      <c r="D4452" s="70" t="s">
        <v>10816</v>
      </c>
      <c r="E4452" s="71" t="s">
        <v>9110</v>
      </c>
      <c r="F4452" s="70" t="s">
        <v>12059</v>
      </c>
      <c r="G4452" s="72">
        <v>84</v>
      </c>
      <c r="H4452" s="73" t="s">
        <v>12031</v>
      </c>
      <c r="I4452" s="74">
        <v>1</v>
      </c>
      <c r="J4452" s="75">
        <v>0</v>
      </c>
      <c r="K4452" s="75">
        <v>0</v>
      </c>
      <c r="L4452" s="72">
        <v>0</v>
      </c>
      <c r="M4452" s="72">
        <v>0</v>
      </c>
      <c r="N4452" s="72">
        <v>0</v>
      </c>
      <c r="O4452" s="72">
        <v>84</v>
      </c>
      <c r="P4452" s="72">
        <v>12</v>
      </c>
    </row>
    <row r="4453" spans="1:16">
      <c r="A4453" s="70" t="s">
        <v>9035</v>
      </c>
      <c r="B4453" s="70" t="s">
        <v>9111</v>
      </c>
      <c r="C4453" s="70" t="s">
        <v>10923</v>
      </c>
      <c r="D4453" s="70" t="s">
        <v>10816</v>
      </c>
      <c r="E4453" s="71" t="s">
        <v>9112</v>
      </c>
      <c r="F4453" s="70" t="s">
        <v>12059</v>
      </c>
      <c r="G4453" s="72">
        <v>80</v>
      </c>
      <c r="H4453" s="73" t="s">
        <v>12031</v>
      </c>
      <c r="I4453" s="74">
        <v>0.34632034632034631</v>
      </c>
      <c r="J4453" s="75">
        <v>91</v>
      </c>
      <c r="K4453" s="75">
        <v>0</v>
      </c>
      <c r="L4453" s="72">
        <v>0</v>
      </c>
      <c r="M4453" s="72">
        <v>60</v>
      </c>
      <c r="N4453" s="72">
        <v>0</v>
      </c>
      <c r="O4453" s="72">
        <v>231</v>
      </c>
      <c r="P4453" s="72">
        <v>12</v>
      </c>
    </row>
    <row r="4454" spans="1:16">
      <c r="A4454" s="70" t="s">
        <v>9037</v>
      </c>
      <c r="B4454" s="70" t="s">
        <v>9113</v>
      </c>
      <c r="C4454" s="70" t="s">
        <v>11956</v>
      </c>
      <c r="D4454" s="70" t="s">
        <v>10816</v>
      </c>
      <c r="E4454" s="71" t="s">
        <v>9114</v>
      </c>
      <c r="F4454" s="70" t="s">
        <v>12059</v>
      </c>
      <c r="G4454" s="72">
        <v>0</v>
      </c>
      <c r="H4454" s="73" t="s">
        <v>3250</v>
      </c>
      <c r="I4454" s="74">
        <v>0</v>
      </c>
      <c r="J4454" s="75">
        <v>156</v>
      </c>
      <c r="K4454" s="75">
        <v>0</v>
      </c>
      <c r="L4454" s="72">
        <v>0</v>
      </c>
      <c r="M4454" s="72">
        <v>40</v>
      </c>
      <c r="N4454" s="72">
        <v>0</v>
      </c>
      <c r="O4454" s="72">
        <v>196</v>
      </c>
      <c r="P4454" s="72">
        <v>12</v>
      </c>
    </row>
    <row r="4455" spans="1:16">
      <c r="A4455" s="70" t="s">
        <v>9039</v>
      </c>
      <c r="B4455" s="70" t="s">
        <v>9115</v>
      </c>
      <c r="C4455" s="70" t="s">
        <v>11080</v>
      </c>
      <c r="D4455" s="70" t="s">
        <v>10818</v>
      </c>
      <c r="E4455" s="71" t="s">
        <v>9116</v>
      </c>
      <c r="F4455" s="70" t="s">
        <v>12059</v>
      </c>
      <c r="G4455" s="72">
        <v>30</v>
      </c>
      <c r="H4455" s="73" t="s">
        <v>12020</v>
      </c>
      <c r="I4455" s="74">
        <v>8.8235294117647065E-2</v>
      </c>
      <c r="J4455" s="75">
        <v>40</v>
      </c>
      <c r="K4455" s="75">
        <v>30</v>
      </c>
      <c r="L4455" s="72">
        <v>0</v>
      </c>
      <c r="M4455" s="72">
        <v>0</v>
      </c>
      <c r="N4455" s="72">
        <v>0</v>
      </c>
      <c r="O4455" s="72">
        <v>340</v>
      </c>
      <c r="P4455" s="72">
        <v>12</v>
      </c>
    </row>
    <row r="4456" spans="1:16">
      <c r="A4456" s="70" t="s">
        <v>9041</v>
      </c>
      <c r="B4456" s="70" t="s">
        <v>9117</v>
      </c>
      <c r="C4456" s="70" t="s">
        <v>10924</v>
      </c>
      <c r="D4456" s="70" t="s">
        <v>10818</v>
      </c>
      <c r="E4456" s="71" t="s">
        <v>9118</v>
      </c>
      <c r="F4456" s="70" t="s">
        <v>12059</v>
      </c>
      <c r="G4456" s="72">
        <v>56</v>
      </c>
      <c r="H4456" s="73" t="s">
        <v>12031</v>
      </c>
      <c r="I4456" s="74">
        <v>0.62222222222222223</v>
      </c>
      <c r="J4456" s="75">
        <v>0</v>
      </c>
      <c r="K4456" s="75">
        <v>0</v>
      </c>
      <c r="L4456" s="72">
        <v>0</v>
      </c>
      <c r="M4456" s="72">
        <v>34</v>
      </c>
      <c r="N4456" s="72">
        <v>0</v>
      </c>
      <c r="O4456" s="72">
        <v>90</v>
      </c>
      <c r="P4456" s="72">
        <v>12</v>
      </c>
    </row>
    <row r="4457" spans="1:16">
      <c r="A4457" s="70" t="s">
        <v>9043</v>
      </c>
      <c r="B4457" s="70" t="s">
        <v>9119</v>
      </c>
      <c r="C4457" s="70" t="s">
        <v>10925</v>
      </c>
      <c r="D4457" s="70" t="s">
        <v>10818</v>
      </c>
      <c r="E4457" s="71" t="s">
        <v>9120</v>
      </c>
      <c r="F4457" s="70" t="s">
        <v>12059</v>
      </c>
      <c r="G4457" s="72">
        <v>73</v>
      </c>
      <c r="H4457" s="73" t="s">
        <v>12031</v>
      </c>
      <c r="I4457" s="74">
        <v>0.53284671532846717</v>
      </c>
      <c r="J4457" s="75">
        <v>0</v>
      </c>
      <c r="K4457" s="75">
        <v>12</v>
      </c>
      <c r="L4457" s="72">
        <v>0</v>
      </c>
      <c r="M4457" s="72">
        <v>0</v>
      </c>
      <c r="N4457" s="72">
        <v>0</v>
      </c>
      <c r="O4457" s="72">
        <v>137</v>
      </c>
      <c r="P4457" s="72">
        <v>12</v>
      </c>
    </row>
    <row r="4458" spans="1:16">
      <c r="A4458" s="70" t="s">
        <v>9045</v>
      </c>
      <c r="B4458" s="70" t="s">
        <v>9121</v>
      </c>
      <c r="C4458" s="70" t="s">
        <v>11085</v>
      </c>
      <c r="D4458" s="70" t="s">
        <v>10818</v>
      </c>
      <c r="E4458" s="71" t="s">
        <v>9122</v>
      </c>
      <c r="F4458" s="70" t="s">
        <v>12059</v>
      </c>
      <c r="G4458" s="72">
        <v>99</v>
      </c>
      <c r="H4458" s="73" t="s">
        <v>12033</v>
      </c>
      <c r="I4458" s="74">
        <v>1</v>
      </c>
      <c r="J4458" s="75">
        <v>0</v>
      </c>
      <c r="K4458" s="75">
        <v>0</v>
      </c>
      <c r="L4458" s="72">
        <v>0</v>
      </c>
      <c r="M4458" s="72">
        <v>0</v>
      </c>
      <c r="N4458" s="72">
        <v>0</v>
      </c>
      <c r="O4458" s="72">
        <v>99</v>
      </c>
      <c r="P4458" s="72">
        <v>12</v>
      </c>
    </row>
    <row r="4459" spans="1:16">
      <c r="A4459" s="70" t="s">
        <v>9047</v>
      </c>
      <c r="B4459" s="70" t="s">
        <v>9123</v>
      </c>
      <c r="C4459" s="70" t="s">
        <v>11085</v>
      </c>
      <c r="D4459" s="70" t="s">
        <v>10818</v>
      </c>
      <c r="E4459" s="71" t="s">
        <v>9124</v>
      </c>
      <c r="F4459" s="70" t="s">
        <v>12059</v>
      </c>
      <c r="G4459" s="72">
        <v>95</v>
      </c>
      <c r="H4459" s="73" t="s">
        <v>12033</v>
      </c>
      <c r="I4459" s="74">
        <v>0.58282208588957052</v>
      </c>
      <c r="J4459" s="75">
        <v>32</v>
      </c>
      <c r="K4459" s="75">
        <v>36</v>
      </c>
      <c r="L4459" s="72">
        <v>0</v>
      </c>
      <c r="M4459" s="72">
        <v>0</v>
      </c>
      <c r="N4459" s="72">
        <v>0</v>
      </c>
      <c r="O4459" s="72">
        <v>163</v>
      </c>
      <c r="P4459" s="72">
        <v>12</v>
      </c>
    </row>
    <row r="4460" spans="1:16">
      <c r="A4460" s="70" t="s">
        <v>9049</v>
      </c>
      <c r="B4460" s="70" t="s">
        <v>9125</v>
      </c>
      <c r="C4460" s="70" t="s">
        <v>11089</v>
      </c>
      <c r="D4460" s="70" t="s">
        <v>10818</v>
      </c>
      <c r="E4460" s="71" t="s">
        <v>9126</v>
      </c>
      <c r="F4460" s="70" t="s">
        <v>12059</v>
      </c>
      <c r="G4460" s="72">
        <v>37</v>
      </c>
      <c r="H4460" s="73" t="s">
        <v>12038</v>
      </c>
      <c r="I4460" s="74">
        <v>0.30833333333333335</v>
      </c>
      <c r="J4460" s="75">
        <v>43</v>
      </c>
      <c r="K4460" s="75">
        <v>0</v>
      </c>
      <c r="L4460" s="72">
        <v>0</v>
      </c>
      <c r="M4460" s="72">
        <v>0</v>
      </c>
      <c r="N4460" s="72">
        <v>0</v>
      </c>
      <c r="O4460" s="72">
        <v>120</v>
      </c>
      <c r="P4460" s="72">
        <v>12</v>
      </c>
    </row>
    <row r="4461" spans="1:16">
      <c r="A4461" s="70" t="s">
        <v>9051</v>
      </c>
      <c r="B4461" s="70" t="s">
        <v>9127</v>
      </c>
      <c r="C4461" s="70" t="s">
        <v>11929</v>
      </c>
      <c r="D4461" s="70" t="s">
        <v>10818</v>
      </c>
      <c r="E4461" s="71" t="s">
        <v>9128</v>
      </c>
      <c r="F4461" s="70" t="s">
        <v>12059</v>
      </c>
      <c r="G4461" s="72">
        <v>28</v>
      </c>
      <c r="H4461" s="73" t="s">
        <v>12031</v>
      </c>
      <c r="I4461" s="74">
        <v>0.53846153846153844</v>
      </c>
      <c r="J4461" s="75">
        <v>0</v>
      </c>
      <c r="K4461" s="75">
        <v>24</v>
      </c>
      <c r="L4461" s="72">
        <v>0</v>
      </c>
      <c r="M4461" s="72">
        <v>0</v>
      </c>
      <c r="N4461" s="72">
        <v>0</v>
      </c>
      <c r="O4461" s="72">
        <v>52</v>
      </c>
      <c r="P4461" s="72">
        <v>12</v>
      </c>
    </row>
    <row r="4462" spans="1:16">
      <c r="A4462" s="70" t="s">
        <v>9053</v>
      </c>
      <c r="B4462" s="70" t="s">
        <v>9129</v>
      </c>
      <c r="C4462" s="70" t="s">
        <v>11929</v>
      </c>
      <c r="D4462" s="70" t="s">
        <v>10818</v>
      </c>
      <c r="E4462" s="71" t="s">
        <v>9130</v>
      </c>
      <c r="F4462" s="70" t="s">
        <v>12059</v>
      </c>
      <c r="G4462" s="72">
        <v>97</v>
      </c>
      <c r="H4462" s="73" t="s">
        <v>12054</v>
      </c>
      <c r="I4462" s="74">
        <v>0.35531135531135533</v>
      </c>
      <c r="J4462" s="75">
        <v>0</v>
      </c>
      <c r="K4462" s="75">
        <v>0</v>
      </c>
      <c r="L4462" s="72">
        <v>0</v>
      </c>
      <c r="M4462" s="72">
        <v>176</v>
      </c>
      <c r="N4462" s="72">
        <v>0</v>
      </c>
      <c r="O4462" s="72">
        <v>273</v>
      </c>
      <c r="P4462" s="72">
        <v>12</v>
      </c>
    </row>
    <row r="4463" spans="1:16">
      <c r="A4463" s="70" t="s">
        <v>9055</v>
      </c>
      <c r="B4463" s="70" t="s">
        <v>9131</v>
      </c>
      <c r="C4463" s="70" t="s">
        <v>11093</v>
      </c>
      <c r="D4463" s="70" t="s">
        <v>10818</v>
      </c>
      <c r="E4463" s="71" t="s">
        <v>9132</v>
      </c>
      <c r="F4463" s="70" t="s">
        <v>12059</v>
      </c>
      <c r="G4463" s="72">
        <v>97</v>
      </c>
      <c r="H4463" s="73" t="s">
        <v>12033</v>
      </c>
      <c r="I4463" s="74">
        <v>0.88990825688073394</v>
      </c>
      <c r="J4463" s="75">
        <v>0</v>
      </c>
      <c r="K4463" s="75">
        <v>12</v>
      </c>
      <c r="L4463" s="72">
        <v>0</v>
      </c>
      <c r="M4463" s="72">
        <v>0</v>
      </c>
      <c r="N4463" s="72">
        <v>0</v>
      </c>
      <c r="O4463" s="72">
        <v>109</v>
      </c>
      <c r="P4463" s="72">
        <v>12</v>
      </c>
    </row>
    <row r="4464" spans="1:16">
      <c r="A4464" s="70" t="s">
        <v>9057</v>
      </c>
      <c r="B4464" s="70" t="s">
        <v>9133</v>
      </c>
      <c r="C4464" s="70" t="s">
        <v>10819</v>
      </c>
      <c r="D4464" s="70" t="s">
        <v>10818</v>
      </c>
      <c r="E4464" s="71" t="s">
        <v>9134</v>
      </c>
      <c r="F4464" s="70" t="s">
        <v>12059</v>
      </c>
      <c r="G4464" s="72">
        <v>0</v>
      </c>
      <c r="H4464" s="73" t="s">
        <v>3250</v>
      </c>
      <c r="I4464" s="74">
        <v>0</v>
      </c>
      <c r="J4464" s="75">
        <v>0</v>
      </c>
      <c r="K4464" s="75">
        <v>0</v>
      </c>
      <c r="L4464" s="72">
        <v>0</v>
      </c>
      <c r="M4464" s="72">
        <v>51</v>
      </c>
      <c r="N4464" s="72">
        <v>0</v>
      </c>
      <c r="O4464" s="72">
        <v>51</v>
      </c>
      <c r="P4464" s="72">
        <v>11</v>
      </c>
    </row>
    <row r="4465" spans="1:16">
      <c r="A4465" s="70" t="s">
        <v>9059</v>
      </c>
      <c r="B4465" s="70" t="s">
        <v>9135</v>
      </c>
      <c r="C4465" s="70" t="s">
        <v>11100</v>
      </c>
      <c r="D4465" s="70" t="s">
        <v>10818</v>
      </c>
      <c r="E4465" s="71" t="s">
        <v>9136</v>
      </c>
      <c r="F4465" s="70" t="s">
        <v>12059</v>
      </c>
      <c r="G4465" s="72">
        <v>60</v>
      </c>
      <c r="H4465" s="73" t="s">
        <v>12031</v>
      </c>
      <c r="I4465" s="74">
        <v>0.54545454545454541</v>
      </c>
      <c r="J4465" s="75">
        <v>0</v>
      </c>
      <c r="K4465" s="75">
        <v>0</v>
      </c>
      <c r="L4465" s="72">
        <v>0</v>
      </c>
      <c r="M4465" s="72">
        <v>50</v>
      </c>
      <c r="N4465" s="72">
        <v>0</v>
      </c>
      <c r="O4465" s="72">
        <v>110</v>
      </c>
      <c r="P4465" s="72">
        <v>12</v>
      </c>
    </row>
    <row r="4466" spans="1:16">
      <c r="A4466" s="70" t="s">
        <v>9061</v>
      </c>
      <c r="B4466" s="70" t="s">
        <v>9137</v>
      </c>
      <c r="C4466" s="70" t="s">
        <v>11114</v>
      </c>
      <c r="D4466" s="70" t="s">
        <v>10821</v>
      </c>
      <c r="E4466" s="71" t="s">
        <v>9138</v>
      </c>
      <c r="F4466" s="70" t="s">
        <v>12059</v>
      </c>
      <c r="G4466" s="72">
        <v>0</v>
      </c>
      <c r="H4466" s="73" t="s">
        <v>3250</v>
      </c>
      <c r="I4466" s="74">
        <v>0</v>
      </c>
      <c r="J4466" s="75">
        <v>42</v>
      </c>
      <c r="K4466" s="75">
        <v>0</v>
      </c>
      <c r="L4466" s="72">
        <v>0</v>
      </c>
      <c r="M4466" s="72">
        <v>115</v>
      </c>
      <c r="N4466" s="72">
        <v>0</v>
      </c>
      <c r="O4466" s="72">
        <v>199</v>
      </c>
      <c r="P4466" s="72">
        <v>12</v>
      </c>
    </row>
    <row r="4467" spans="1:16">
      <c r="A4467" s="70" t="s">
        <v>9063</v>
      </c>
      <c r="B4467" s="70" t="s">
        <v>9139</v>
      </c>
      <c r="C4467" s="70" t="s">
        <v>10820</v>
      </c>
      <c r="D4467" s="70" t="s">
        <v>10821</v>
      </c>
      <c r="E4467" s="71" t="s">
        <v>9140</v>
      </c>
      <c r="F4467" s="70" t="s">
        <v>12059</v>
      </c>
      <c r="G4467" s="72">
        <v>0</v>
      </c>
      <c r="H4467" s="73" t="s">
        <v>3250</v>
      </c>
      <c r="I4467" s="74">
        <v>0</v>
      </c>
      <c r="J4467" s="75">
        <v>180</v>
      </c>
      <c r="K4467" s="75">
        <v>0</v>
      </c>
      <c r="L4467" s="72">
        <v>0</v>
      </c>
      <c r="M4467" s="72">
        <v>0</v>
      </c>
      <c r="N4467" s="72">
        <v>0</v>
      </c>
      <c r="O4467" s="72">
        <v>180</v>
      </c>
      <c r="P4467" s="72">
        <v>12</v>
      </c>
    </row>
    <row r="4468" spans="1:16">
      <c r="A4468" s="70" t="s">
        <v>9065</v>
      </c>
      <c r="B4468" s="70" t="s">
        <v>9141</v>
      </c>
      <c r="C4468" s="70" t="s">
        <v>11117</v>
      </c>
      <c r="D4468" s="70" t="s">
        <v>10821</v>
      </c>
      <c r="E4468" s="71" t="s">
        <v>9142</v>
      </c>
      <c r="F4468" s="70" t="s">
        <v>12059</v>
      </c>
      <c r="G4468" s="72">
        <v>31</v>
      </c>
      <c r="H4468" s="73" t="s">
        <v>12033</v>
      </c>
      <c r="I4468" s="74">
        <v>0.37349397590361444</v>
      </c>
      <c r="J4468" s="75">
        <v>0</v>
      </c>
      <c r="K4468" s="75">
        <v>22</v>
      </c>
      <c r="L4468" s="72">
        <v>0</v>
      </c>
      <c r="M4468" s="72">
        <v>30</v>
      </c>
      <c r="N4468" s="72">
        <v>0</v>
      </c>
      <c r="O4468" s="72">
        <v>83</v>
      </c>
      <c r="P4468" s="72">
        <v>12</v>
      </c>
    </row>
    <row r="4469" spans="1:16">
      <c r="A4469" s="70" t="s">
        <v>9067</v>
      </c>
      <c r="B4469" s="70" t="s">
        <v>9143</v>
      </c>
      <c r="C4469" s="70" t="s">
        <v>11957</v>
      </c>
      <c r="D4469" s="70" t="s">
        <v>10821</v>
      </c>
      <c r="E4469" s="71" t="s">
        <v>9144</v>
      </c>
      <c r="F4469" s="70" t="s">
        <v>12059</v>
      </c>
      <c r="G4469" s="72">
        <v>18</v>
      </c>
      <c r="H4469" s="73" t="s">
        <v>12045</v>
      </c>
      <c r="I4469" s="74">
        <v>9.1370558375634514E-2</v>
      </c>
      <c r="J4469" s="75">
        <v>35</v>
      </c>
      <c r="K4469" s="75">
        <v>41</v>
      </c>
      <c r="L4469" s="72">
        <v>0</v>
      </c>
      <c r="M4469" s="72">
        <v>0</v>
      </c>
      <c r="N4469" s="72">
        <v>0</v>
      </c>
      <c r="O4469" s="72">
        <v>197</v>
      </c>
      <c r="P4469" s="72">
        <v>12</v>
      </c>
    </row>
    <row r="4470" spans="1:16">
      <c r="A4470" s="70" t="s">
        <v>9069</v>
      </c>
      <c r="B4470" s="70" t="s">
        <v>9145</v>
      </c>
      <c r="C4470" s="70" t="s">
        <v>10931</v>
      </c>
      <c r="D4470" s="70" t="s">
        <v>10821</v>
      </c>
      <c r="E4470" s="71" t="s">
        <v>9146</v>
      </c>
      <c r="F4470" s="70" t="s">
        <v>12059</v>
      </c>
      <c r="G4470" s="72">
        <v>0</v>
      </c>
      <c r="H4470" s="73" t="s">
        <v>3250</v>
      </c>
      <c r="I4470" s="74">
        <v>0</v>
      </c>
      <c r="J4470" s="75">
        <v>0</v>
      </c>
      <c r="K4470" s="75">
        <v>0</v>
      </c>
      <c r="L4470" s="72">
        <v>0</v>
      </c>
      <c r="M4470" s="72">
        <v>272</v>
      </c>
      <c r="N4470" s="72">
        <v>0</v>
      </c>
      <c r="O4470" s="72">
        <v>272</v>
      </c>
      <c r="P4470" s="72">
        <v>12</v>
      </c>
    </row>
    <row r="4471" spans="1:16">
      <c r="A4471" s="70" t="s">
        <v>9071</v>
      </c>
      <c r="B4471" s="70" t="s">
        <v>9147</v>
      </c>
      <c r="C4471" s="70" t="s">
        <v>10933</v>
      </c>
      <c r="D4471" s="70" t="s">
        <v>10821</v>
      </c>
      <c r="E4471" s="71" t="s">
        <v>9148</v>
      </c>
      <c r="F4471" s="70" t="s">
        <v>12059</v>
      </c>
      <c r="G4471" s="72">
        <v>44</v>
      </c>
      <c r="H4471" s="73" t="s">
        <v>12038</v>
      </c>
      <c r="I4471" s="74">
        <v>0.61111111111111116</v>
      </c>
      <c r="J4471" s="75">
        <v>0</v>
      </c>
      <c r="K4471" s="75">
        <v>0</v>
      </c>
      <c r="L4471" s="72">
        <v>0</v>
      </c>
      <c r="M4471" s="72">
        <v>28</v>
      </c>
      <c r="N4471" s="72">
        <v>0</v>
      </c>
      <c r="O4471" s="72">
        <v>72</v>
      </c>
      <c r="P4471" s="72">
        <v>12</v>
      </c>
    </row>
    <row r="4472" spans="1:16">
      <c r="A4472" s="70" t="s">
        <v>9073</v>
      </c>
      <c r="B4472" s="70" t="s">
        <v>9149</v>
      </c>
      <c r="C4472" s="70" t="s">
        <v>10934</v>
      </c>
      <c r="D4472" s="70" t="s">
        <v>10821</v>
      </c>
      <c r="E4472" s="71" t="s">
        <v>9150</v>
      </c>
      <c r="F4472" s="70" t="s">
        <v>12059</v>
      </c>
      <c r="G4472" s="72">
        <v>0</v>
      </c>
      <c r="H4472" s="73" t="s">
        <v>3250</v>
      </c>
      <c r="I4472" s="74">
        <v>0</v>
      </c>
      <c r="J4472" s="75">
        <v>60</v>
      </c>
      <c r="K4472" s="75">
        <v>0</v>
      </c>
      <c r="L4472" s="72">
        <v>120</v>
      </c>
      <c r="M4472" s="72">
        <v>169</v>
      </c>
      <c r="N4472" s="72">
        <v>0</v>
      </c>
      <c r="O4472" s="72">
        <v>436</v>
      </c>
      <c r="P4472" s="72">
        <v>12</v>
      </c>
    </row>
    <row r="4473" spans="1:16">
      <c r="A4473" s="70" t="s">
        <v>9075</v>
      </c>
      <c r="B4473" s="70" t="s">
        <v>9151</v>
      </c>
      <c r="C4473" s="70" t="s">
        <v>10935</v>
      </c>
      <c r="D4473" s="70" t="s">
        <v>10821</v>
      </c>
      <c r="E4473" s="71" t="s">
        <v>9152</v>
      </c>
      <c r="F4473" s="70" t="s">
        <v>12059</v>
      </c>
      <c r="G4473" s="72">
        <v>0</v>
      </c>
      <c r="H4473" s="73" t="s">
        <v>3250</v>
      </c>
      <c r="I4473" s="74">
        <v>0</v>
      </c>
      <c r="J4473" s="75">
        <v>98</v>
      </c>
      <c r="K4473" s="75">
        <v>0</v>
      </c>
      <c r="L4473" s="72">
        <v>0</v>
      </c>
      <c r="M4473" s="72">
        <v>0</v>
      </c>
      <c r="N4473" s="72">
        <v>0</v>
      </c>
      <c r="O4473" s="72">
        <v>98</v>
      </c>
      <c r="P4473" s="72">
        <v>12</v>
      </c>
    </row>
    <row r="4474" spans="1:16">
      <c r="A4474" s="70" t="s">
        <v>9077</v>
      </c>
      <c r="B4474" s="70" t="s">
        <v>9153</v>
      </c>
      <c r="C4474" s="70" t="s">
        <v>10935</v>
      </c>
      <c r="D4474" s="70" t="s">
        <v>10821</v>
      </c>
      <c r="E4474" s="71" t="s">
        <v>9154</v>
      </c>
      <c r="F4474" s="70" t="s">
        <v>12059</v>
      </c>
      <c r="G4474" s="72">
        <v>0</v>
      </c>
      <c r="H4474" s="73" t="s">
        <v>3250</v>
      </c>
      <c r="I4474" s="74">
        <v>0</v>
      </c>
      <c r="J4474" s="75">
        <v>180</v>
      </c>
      <c r="K4474" s="75">
        <v>0</v>
      </c>
      <c r="L4474" s="72">
        <v>0</v>
      </c>
      <c r="M4474" s="72">
        <v>0</v>
      </c>
      <c r="N4474" s="72">
        <v>0</v>
      </c>
      <c r="O4474" s="72">
        <v>180</v>
      </c>
      <c r="P4474" s="72">
        <v>12</v>
      </c>
    </row>
    <row r="4475" spans="1:16">
      <c r="A4475" s="70" t="s">
        <v>9079</v>
      </c>
      <c r="B4475" s="70" t="s">
        <v>9155</v>
      </c>
      <c r="C4475" s="70" t="s">
        <v>11121</v>
      </c>
      <c r="D4475" s="70" t="s">
        <v>10821</v>
      </c>
      <c r="E4475" s="71" t="s">
        <v>9156</v>
      </c>
      <c r="F4475" s="70" t="s">
        <v>12059</v>
      </c>
      <c r="G4475" s="72">
        <v>131</v>
      </c>
      <c r="H4475" s="73" t="s">
        <v>12031</v>
      </c>
      <c r="I4475" s="74">
        <v>1</v>
      </c>
      <c r="J4475" s="75">
        <v>0</v>
      </c>
      <c r="K4475" s="75">
        <v>0</v>
      </c>
      <c r="L4475" s="72">
        <v>0</v>
      </c>
      <c r="M4475" s="72">
        <v>0</v>
      </c>
      <c r="N4475" s="72">
        <v>0</v>
      </c>
      <c r="O4475" s="72">
        <v>131</v>
      </c>
      <c r="P4475" s="72">
        <v>12</v>
      </c>
    </row>
    <row r="4476" spans="1:16">
      <c r="A4476" s="70" t="s">
        <v>9081</v>
      </c>
      <c r="B4476" s="70" t="s">
        <v>9157</v>
      </c>
      <c r="C4476" s="70" t="s">
        <v>11699</v>
      </c>
      <c r="D4476" s="70" t="s">
        <v>10821</v>
      </c>
      <c r="E4476" s="71" t="s">
        <v>9158</v>
      </c>
      <c r="F4476" s="70" t="s">
        <v>12059</v>
      </c>
      <c r="G4476" s="72">
        <v>49</v>
      </c>
      <c r="H4476" s="73" t="s">
        <v>12045</v>
      </c>
      <c r="I4476" s="74">
        <v>0.36842105263157893</v>
      </c>
      <c r="J4476" s="75">
        <v>20</v>
      </c>
      <c r="K4476" s="75">
        <v>10</v>
      </c>
      <c r="L4476" s="72">
        <v>0</v>
      </c>
      <c r="M4476" s="72">
        <v>54</v>
      </c>
      <c r="N4476" s="72">
        <v>0</v>
      </c>
      <c r="O4476" s="72">
        <v>133</v>
      </c>
      <c r="P4476" s="72">
        <v>12</v>
      </c>
    </row>
    <row r="4477" spans="1:16">
      <c r="A4477" s="70" t="s">
        <v>9083</v>
      </c>
      <c r="B4477" s="70" t="s">
        <v>9159</v>
      </c>
      <c r="C4477" s="70" t="s">
        <v>11699</v>
      </c>
      <c r="D4477" s="70" t="s">
        <v>10821</v>
      </c>
      <c r="E4477" s="71" t="s">
        <v>9160</v>
      </c>
      <c r="F4477" s="70" t="s">
        <v>12059</v>
      </c>
      <c r="G4477" s="72">
        <v>18</v>
      </c>
      <c r="H4477" s="73" t="s">
        <v>12033</v>
      </c>
      <c r="I4477" s="74">
        <v>0.19780219780219779</v>
      </c>
      <c r="J4477" s="75">
        <v>0</v>
      </c>
      <c r="K4477" s="75">
        <v>0</v>
      </c>
      <c r="L4477" s="72">
        <v>0</v>
      </c>
      <c r="M4477" s="72">
        <v>73</v>
      </c>
      <c r="N4477" s="72">
        <v>0</v>
      </c>
      <c r="O4477" s="72">
        <v>91</v>
      </c>
      <c r="P4477" s="72">
        <v>12</v>
      </c>
    </row>
    <row r="4478" spans="1:16">
      <c r="A4478" s="70" t="s">
        <v>9085</v>
      </c>
      <c r="B4478" s="70" t="s">
        <v>9161</v>
      </c>
      <c r="C4478" s="70" t="s">
        <v>11699</v>
      </c>
      <c r="D4478" s="70" t="s">
        <v>10821</v>
      </c>
      <c r="E4478" s="71" t="s">
        <v>9162</v>
      </c>
      <c r="F4478" s="70" t="s">
        <v>12059</v>
      </c>
      <c r="G4478" s="72">
        <v>24</v>
      </c>
      <c r="H4478" s="73" t="s">
        <v>12031</v>
      </c>
      <c r="I4478" s="74">
        <v>0.38709677419354838</v>
      </c>
      <c r="J4478" s="75">
        <v>0</v>
      </c>
      <c r="K4478" s="75">
        <v>12</v>
      </c>
      <c r="L4478" s="72">
        <v>0</v>
      </c>
      <c r="M4478" s="72">
        <v>26</v>
      </c>
      <c r="N4478" s="72">
        <v>0</v>
      </c>
      <c r="O4478" s="72">
        <v>62</v>
      </c>
      <c r="P4478" s="72">
        <v>12</v>
      </c>
    </row>
    <row r="4479" spans="1:16">
      <c r="A4479" s="70" t="s">
        <v>9087</v>
      </c>
      <c r="B4479" s="70" t="s">
        <v>9163</v>
      </c>
      <c r="C4479" s="70" t="s">
        <v>11958</v>
      </c>
      <c r="D4479" s="70" t="s">
        <v>10821</v>
      </c>
      <c r="E4479" s="71" t="s">
        <v>9164</v>
      </c>
      <c r="F4479" s="70" t="s">
        <v>12059</v>
      </c>
      <c r="G4479" s="72">
        <v>0</v>
      </c>
      <c r="H4479" s="73" t="s">
        <v>3250</v>
      </c>
      <c r="I4479" s="74">
        <v>0</v>
      </c>
      <c r="J4479" s="75">
        <v>41</v>
      </c>
      <c r="K4479" s="75">
        <v>0</v>
      </c>
      <c r="L4479" s="72">
        <v>0</v>
      </c>
      <c r="M4479" s="72">
        <v>270</v>
      </c>
      <c r="N4479" s="72">
        <v>0</v>
      </c>
      <c r="O4479" s="72">
        <v>311</v>
      </c>
      <c r="P4479" s="72">
        <v>12</v>
      </c>
    </row>
    <row r="4480" spans="1:16">
      <c r="A4480" s="70" t="s">
        <v>9089</v>
      </c>
      <c r="B4480" s="70" t="s">
        <v>9165</v>
      </c>
      <c r="C4480" s="70" t="s">
        <v>11801</v>
      </c>
      <c r="D4480" s="70" t="s">
        <v>10821</v>
      </c>
      <c r="E4480" s="71" t="s">
        <v>9166</v>
      </c>
      <c r="F4480" s="70" t="s">
        <v>12059</v>
      </c>
      <c r="G4480" s="72">
        <v>0</v>
      </c>
      <c r="H4480" s="73" t="s">
        <v>3250</v>
      </c>
      <c r="I4480" s="74">
        <v>0</v>
      </c>
      <c r="J4480" s="75">
        <v>51</v>
      </c>
      <c r="K4480" s="75">
        <v>0</v>
      </c>
      <c r="L4480" s="72">
        <v>0</v>
      </c>
      <c r="M4480" s="72">
        <v>57</v>
      </c>
      <c r="N4480" s="72">
        <v>0</v>
      </c>
      <c r="O4480" s="72">
        <v>108</v>
      </c>
      <c r="P4480" s="72">
        <v>12</v>
      </c>
    </row>
    <row r="4481" spans="1:16">
      <c r="A4481" s="70" t="s">
        <v>9091</v>
      </c>
      <c r="B4481" s="70" t="s">
        <v>9167</v>
      </c>
      <c r="C4481" s="70" t="s">
        <v>11959</v>
      </c>
      <c r="D4481" s="70" t="s">
        <v>10821</v>
      </c>
      <c r="E4481" s="71" t="s">
        <v>9168</v>
      </c>
      <c r="F4481" s="70" t="s">
        <v>12059</v>
      </c>
      <c r="G4481" s="72">
        <v>4</v>
      </c>
      <c r="H4481" s="73" t="s">
        <v>12037</v>
      </c>
      <c r="I4481" s="74">
        <v>7.8431372549019607E-2</v>
      </c>
      <c r="J4481" s="75">
        <v>0</v>
      </c>
      <c r="K4481" s="75">
        <v>47</v>
      </c>
      <c r="L4481" s="72">
        <v>0</v>
      </c>
      <c r="M4481" s="72">
        <v>0</v>
      </c>
      <c r="N4481" s="72">
        <v>0</v>
      </c>
      <c r="O4481" s="72">
        <v>51</v>
      </c>
      <c r="P4481" s="72">
        <v>12</v>
      </c>
    </row>
    <row r="4482" spans="1:16">
      <c r="A4482" s="70" t="s">
        <v>9093</v>
      </c>
      <c r="B4482" s="70" t="s">
        <v>9169</v>
      </c>
      <c r="C4482" s="70" t="s">
        <v>11114</v>
      </c>
      <c r="D4482" s="70" t="s">
        <v>10821</v>
      </c>
      <c r="E4482" s="71" t="s">
        <v>9170</v>
      </c>
      <c r="F4482" s="70" t="s">
        <v>12059</v>
      </c>
      <c r="G4482" s="72">
        <v>60</v>
      </c>
      <c r="H4482" s="73" t="s">
        <v>12038</v>
      </c>
      <c r="I4482" s="74">
        <v>1</v>
      </c>
      <c r="J4482" s="75">
        <v>0</v>
      </c>
      <c r="K4482" s="75">
        <v>0</v>
      </c>
      <c r="L4482" s="72">
        <v>0</v>
      </c>
      <c r="M4482" s="72">
        <v>0</v>
      </c>
      <c r="N4482" s="72">
        <v>0</v>
      </c>
      <c r="O4482" s="72">
        <v>60</v>
      </c>
      <c r="P4482" s="72">
        <v>12</v>
      </c>
    </row>
    <row r="4483" spans="1:16">
      <c r="A4483" s="70" t="s">
        <v>9095</v>
      </c>
      <c r="B4483" s="70" t="s">
        <v>9171</v>
      </c>
      <c r="C4483" s="70" t="s">
        <v>10822</v>
      </c>
      <c r="D4483" s="70" t="s">
        <v>10823</v>
      </c>
      <c r="E4483" s="71" t="s">
        <v>9172</v>
      </c>
      <c r="F4483" s="70" t="s">
        <v>12059</v>
      </c>
      <c r="G4483" s="72">
        <v>160</v>
      </c>
      <c r="H4483" s="73" t="s">
        <v>12031</v>
      </c>
      <c r="I4483" s="74">
        <v>1</v>
      </c>
      <c r="J4483" s="75">
        <v>0</v>
      </c>
      <c r="K4483" s="75">
        <v>0</v>
      </c>
      <c r="L4483" s="72">
        <v>0</v>
      </c>
      <c r="M4483" s="72">
        <v>0</v>
      </c>
      <c r="N4483" s="72">
        <v>0</v>
      </c>
      <c r="O4483" s="72">
        <v>160</v>
      </c>
      <c r="P4483" s="72">
        <v>12</v>
      </c>
    </row>
    <row r="4484" spans="1:16">
      <c r="A4484" s="70" t="s">
        <v>9097</v>
      </c>
      <c r="B4484" s="70" t="s">
        <v>9173</v>
      </c>
      <c r="C4484" s="70" t="s">
        <v>11132</v>
      </c>
      <c r="D4484" s="70" t="s">
        <v>10823</v>
      </c>
      <c r="E4484" s="71" t="s">
        <v>9174</v>
      </c>
      <c r="F4484" s="70" t="s">
        <v>12059</v>
      </c>
      <c r="G4484" s="72">
        <v>0</v>
      </c>
      <c r="H4484" s="73" t="s">
        <v>3250</v>
      </c>
      <c r="I4484" s="74">
        <v>0</v>
      </c>
      <c r="J4484" s="75">
        <v>40</v>
      </c>
      <c r="K4484" s="75">
        <v>0</v>
      </c>
      <c r="L4484" s="72">
        <v>0</v>
      </c>
      <c r="M4484" s="72">
        <v>40</v>
      </c>
      <c r="N4484" s="72">
        <v>0</v>
      </c>
      <c r="O4484" s="72">
        <v>80</v>
      </c>
      <c r="P4484" s="72">
        <v>12</v>
      </c>
    </row>
    <row r="4485" spans="1:16">
      <c r="A4485" s="70" t="s">
        <v>9099</v>
      </c>
      <c r="B4485" s="70" t="s">
        <v>9175</v>
      </c>
      <c r="C4485" s="70" t="s">
        <v>10941</v>
      </c>
      <c r="D4485" s="70" t="s">
        <v>10823</v>
      </c>
      <c r="E4485" s="71" t="s">
        <v>9176</v>
      </c>
      <c r="F4485" s="70" t="s">
        <v>12059</v>
      </c>
      <c r="G4485" s="72">
        <v>34</v>
      </c>
      <c r="H4485" s="73" t="s">
        <v>12054</v>
      </c>
      <c r="I4485" s="74">
        <v>0.20606060606060606</v>
      </c>
      <c r="J4485" s="75">
        <v>131</v>
      </c>
      <c r="K4485" s="75">
        <v>0</v>
      </c>
      <c r="L4485" s="72">
        <v>0</v>
      </c>
      <c r="M4485" s="72">
        <v>0</v>
      </c>
      <c r="N4485" s="72">
        <v>0</v>
      </c>
      <c r="O4485" s="72">
        <v>165</v>
      </c>
      <c r="P4485" s="72">
        <v>12</v>
      </c>
    </row>
    <row r="4486" spans="1:16">
      <c r="A4486" s="70" t="s">
        <v>9101</v>
      </c>
      <c r="B4486" s="70" t="s">
        <v>9177</v>
      </c>
      <c r="C4486" s="70" t="s">
        <v>10826</v>
      </c>
      <c r="D4486" s="70" t="s">
        <v>10823</v>
      </c>
      <c r="E4486" s="71" t="s">
        <v>9178</v>
      </c>
      <c r="F4486" s="70" t="s">
        <v>12059</v>
      </c>
      <c r="G4486" s="72">
        <v>0</v>
      </c>
      <c r="H4486" s="73" t="s">
        <v>3250</v>
      </c>
      <c r="I4486" s="74">
        <v>0</v>
      </c>
      <c r="J4486" s="75">
        <v>84</v>
      </c>
      <c r="K4486" s="75">
        <v>0</v>
      </c>
      <c r="L4486" s="72">
        <v>0</v>
      </c>
      <c r="M4486" s="72">
        <v>46</v>
      </c>
      <c r="N4486" s="72">
        <v>0</v>
      </c>
      <c r="O4486" s="72">
        <v>130</v>
      </c>
      <c r="P4486" s="72">
        <v>12</v>
      </c>
    </row>
    <row r="4487" spans="1:16">
      <c r="A4487" s="70" t="s">
        <v>9103</v>
      </c>
      <c r="B4487" s="70" t="s">
        <v>9179</v>
      </c>
      <c r="C4487" s="70" t="s">
        <v>10949</v>
      </c>
      <c r="D4487" s="70" t="s">
        <v>10823</v>
      </c>
      <c r="E4487" s="71" t="s">
        <v>9180</v>
      </c>
      <c r="F4487" s="70" t="s">
        <v>12059</v>
      </c>
      <c r="G4487" s="72">
        <v>34</v>
      </c>
      <c r="H4487" s="73" t="s">
        <v>12033</v>
      </c>
      <c r="I4487" s="74">
        <v>0.47222222222222221</v>
      </c>
      <c r="J4487" s="75">
        <v>0</v>
      </c>
      <c r="K4487" s="75">
        <v>0</v>
      </c>
      <c r="L4487" s="72">
        <v>0</v>
      </c>
      <c r="M4487" s="72">
        <v>38</v>
      </c>
      <c r="N4487" s="72">
        <v>0</v>
      </c>
      <c r="O4487" s="72">
        <v>72</v>
      </c>
      <c r="P4487" s="72">
        <v>12</v>
      </c>
    </row>
    <row r="4488" spans="1:16">
      <c r="A4488" s="70" t="s">
        <v>9105</v>
      </c>
      <c r="B4488" s="70" t="s">
        <v>9181</v>
      </c>
      <c r="C4488" s="70" t="s">
        <v>10949</v>
      </c>
      <c r="D4488" s="70" t="s">
        <v>10823</v>
      </c>
      <c r="E4488" s="71" t="s">
        <v>9182</v>
      </c>
      <c r="F4488" s="70" t="s">
        <v>12059</v>
      </c>
      <c r="G4488" s="72">
        <v>16</v>
      </c>
      <c r="H4488" s="73" t="s">
        <v>12037</v>
      </c>
      <c r="I4488" s="74">
        <v>0.22222222222222221</v>
      </c>
      <c r="J4488" s="75">
        <v>0</v>
      </c>
      <c r="K4488" s="75">
        <v>13</v>
      </c>
      <c r="L4488" s="72">
        <v>0</v>
      </c>
      <c r="M4488" s="72">
        <v>43</v>
      </c>
      <c r="N4488" s="72">
        <v>0</v>
      </c>
      <c r="O4488" s="72">
        <v>72</v>
      </c>
      <c r="P4488" s="72">
        <v>12</v>
      </c>
    </row>
    <row r="4489" spans="1:16">
      <c r="A4489" s="70" t="s">
        <v>9107</v>
      </c>
      <c r="B4489" s="70" t="s">
        <v>9183</v>
      </c>
      <c r="C4489" s="70" t="s">
        <v>10827</v>
      </c>
      <c r="D4489" s="70" t="s">
        <v>10823</v>
      </c>
      <c r="E4489" s="71" t="s">
        <v>9184</v>
      </c>
      <c r="F4489" s="70" t="s">
        <v>12059</v>
      </c>
      <c r="G4489" s="72">
        <v>60</v>
      </c>
      <c r="H4489" s="73" t="s">
        <v>12033</v>
      </c>
      <c r="I4489" s="74">
        <v>1</v>
      </c>
      <c r="J4489" s="75">
        <v>0</v>
      </c>
      <c r="K4489" s="75">
        <v>0</v>
      </c>
      <c r="L4489" s="72">
        <v>0</v>
      </c>
      <c r="M4489" s="72">
        <v>0</v>
      </c>
      <c r="N4489" s="72">
        <v>0</v>
      </c>
      <c r="O4489" s="72">
        <v>60</v>
      </c>
      <c r="P4489" s="72">
        <v>12</v>
      </c>
    </row>
    <row r="4490" spans="1:16">
      <c r="A4490" s="70" t="s">
        <v>9109</v>
      </c>
      <c r="B4490" s="70" t="s">
        <v>9185</v>
      </c>
      <c r="C4490" s="70" t="s">
        <v>11133</v>
      </c>
      <c r="D4490" s="70" t="s">
        <v>10823</v>
      </c>
      <c r="E4490" s="71" t="s">
        <v>9186</v>
      </c>
      <c r="F4490" s="70" t="s">
        <v>12059</v>
      </c>
      <c r="G4490" s="72">
        <v>135</v>
      </c>
      <c r="H4490" s="73" t="s">
        <v>12054</v>
      </c>
      <c r="I4490" s="74">
        <v>0.69587628865979378</v>
      </c>
      <c r="J4490" s="75">
        <v>0</v>
      </c>
      <c r="K4490" s="75">
        <v>0</v>
      </c>
      <c r="L4490" s="72">
        <v>0</v>
      </c>
      <c r="M4490" s="72">
        <v>59</v>
      </c>
      <c r="N4490" s="72">
        <v>0</v>
      </c>
      <c r="O4490" s="72">
        <v>194</v>
      </c>
      <c r="P4490" s="72">
        <v>12</v>
      </c>
    </row>
    <row r="4491" spans="1:16">
      <c r="A4491" s="70" t="s">
        <v>9111</v>
      </c>
      <c r="B4491" s="70" t="s">
        <v>9187</v>
      </c>
      <c r="C4491" s="70" t="s">
        <v>10943</v>
      </c>
      <c r="D4491" s="70" t="s">
        <v>10823</v>
      </c>
      <c r="E4491" s="71" t="s">
        <v>9188</v>
      </c>
      <c r="F4491" s="70" t="s">
        <v>12059</v>
      </c>
      <c r="G4491" s="72">
        <v>53</v>
      </c>
      <c r="H4491" s="73" t="s">
        <v>12031</v>
      </c>
      <c r="I4491" s="74">
        <v>1</v>
      </c>
      <c r="J4491" s="75">
        <v>0</v>
      </c>
      <c r="K4491" s="75">
        <v>0</v>
      </c>
      <c r="L4491" s="72">
        <v>0</v>
      </c>
      <c r="M4491" s="72">
        <v>0</v>
      </c>
      <c r="N4491" s="72">
        <v>0</v>
      </c>
      <c r="O4491" s="72">
        <v>53</v>
      </c>
      <c r="P4491" s="72">
        <v>12</v>
      </c>
    </row>
    <row r="4492" spans="1:16">
      <c r="A4492" s="70" t="s">
        <v>9113</v>
      </c>
      <c r="B4492" s="70" t="s">
        <v>9189</v>
      </c>
      <c r="C4492" s="70" t="s">
        <v>11134</v>
      </c>
      <c r="D4492" s="70" t="s">
        <v>10823</v>
      </c>
      <c r="E4492" s="71" t="s">
        <v>9190</v>
      </c>
      <c r="F4492" s="70" t="s">
        <v>12059</v>
      </c>
      <c r="G4492" s="72">
        <v>92</v>
      </c>
      <c r="H4492" s="73" t="s">
        <v>12031</v>
      </c>
      <c r="I4492" s="74">
        <v>0.53179190751445082</v>
      </c>
      <c r="J4492" s="75">
        <v>0</v>
      </c>
      <c r="K4492" s="75">
        <v>0</v>
      </c>
      <c r="L4492" s="72">
        <v>0</v>
      </c>
      <c r="M4492" s="72">
        <v>81</v>
      </c>
      <c r="N4492" s="72">
        <v>0</v>
      </c>
      <c r="O4492" s="72">
        <v>173</v>
      </c>
      <c r="P4492" s="72">
        <v>12</v>
      </c>
    </row>
    <row r="4493" spans="1:16">
      <c r="A4493" s="70" t="s">
        <v>9115</v>
      </c>
      <c r="B4493" s="70" t="s">
        <v>9191</v>
      </c>
      <c r="C4493" s="70" t="s">
        <v>11137</v>
      </c>
      <c r="D4493" s="70" t="s">
        <v>10823</v>
      </c>
      <c r="E4493" s="71" t="s">
        <v>9192</v>
      </c>
      <c r="F4493" s="70" t="s">
        <v>12059</v>
      </c>
      <c r="G4493" s="72">
        <v>48</v>
      </c>
      <c r="H4493" s="73" t="s">
        <v>12031</v>
      </c>
      <c r="I4493" s="74">
        <v>0.50526315789473686</v>
      </c>
      <c r="J4493" s="75">
        <v>47</v>
      </c>
      <c r="K4493" s="75">
        <v>0</v>
      </c>
      <c r="L4493" s="72">
        <v>0</v>
      </c>
      <c r="M4493" s="72">
        <v>0</v>
      </c>
      <c r="N4493" s="72">
        <v>0</v>
      </c>
      <c r="O4493" s="72">
        <v>95</v>
      </c>
      <c r="P4493" s="72">
        <v>12</v>
      </c>
    </row>
    <row r="4494" spans="1:16">
      <c r="A4494" s="70" t="s">
        <v>9117</v>
      </c>
      <c r="B4494" s="70" t="s">
        <v>9193</v>
      </c>
      <c r="C4494" s="70" t="s">
        <v>11137</v>
      </c>
      <c r="D4494" s="70" t="s">
        <v>10823</v>
      </c>
      <c r="E4494" s="71" t="s">
        <v>9194</v>
      </c>
      <c r="F4494" s="70" t="s">
        <v>12059</v>
      </c>
      <c r="G4494" s="72">
        <v>150</v>
      </c>
      <c r="H4494" s="73" t="s">
        <v>12033</v>
      </c>
      <c r="I4494" s="74">
        <v>1</v>
      </c>
      <c r="J4494" s="75">
        <v>0</v>
      </c>
      <c r="K4494" s="75">
        <v>0</v>
      </c>
      <c r="L4494" s="72">
        <v>0</v>
      </c>
      <c r="M4494" s="72">
        <v>0</v>
      </c>
      <c r="N4494" s="72">
        <v>0</v>
      </c>
      <c r="O4494" s="72">
        <v>150</v>
      </c>
      <c r="P4494" s="72">
        <v>12</v>
      </c>
    </row>
    <row r="4495" spans="1:16">
      <c r="A4495" s="70" t="s">
        <v>9119</v>
      </c>
      <c r="B4495" s="70" t="s">
        <v>9195</v>
      </c>
      <c r="C4495" s="70" t="s">
        <v>10828</v>
      </c>
      <c r="D4495" s="70" t="s">
        <v>10823</v>
      </c>
      <c r="E4495" s="71" t="s">
        <v>9196</v>
      </c>
      <c r="F4495" s="70" t="s">
        <v>12059</v>
      </c>
      <c r="G4495" s="72">
        <v>0</v>
      </c>
      <c r="H4495" s="73" t="s">
        <v>3250</v>
      </c>
      <c r="I4495" s="74">
        <v>0</v>
      </c>
      <c r="J4495" s="75">
        <v>110</v>
      </c>
      <c r="K4495" s="75">
        <v>0</v>
      </c>
      <c r="L4495" s="72">
        <v>0</v>
      </c>
      <c r="M4495" s="72">
        <v>74</v>
      </c>
      <c r="N4495" s="72">
        <v>0</v>
      </c>
      <c r="O4495" s="72">
        <v>184</v>
      </c>
      <c r="P4495" s="72">
        <v>12</v>
      </c>
    </row>
    <row r="4496" spans="1:16">
      <c r="A4496" s="70" t="s">
        <v>9121</v>
      </c>
      <c r="B4496" s="70" t="s">
        <v>9197</v>
      </c>
      <c r="C4496" s="70" t="s">
        <v>11138</v>
      </c>
      <c r="D4496" s="70" t="s">
        <v>10823</v>
      </c>
      <c r="E4496" s="71" t="s">
        <v>9198</v>
      </c>
      <c r="F4496" s="70" t="s">
        <v>12059</v>
      </c>
      <c r="G4496" s="72">
        <v>0</v>
      </c>
      <c r="H4496" s="73" t="s">
        <v>3250</v>
      </c>
      <c r="I4496" s="74">
        <v>0</v>
      </c>
      <c r="J4496" s="75">
        <v>100</v>
      </c>
      <c r="K4496" s="75">
        <v>0</v>
      </c>
      <c r="L4496" s="72">
        <v>0</v>
      </c>
      <c r="M4496" s="72">
        <v>0</v>
      </c>
      <c r="N4496" s="72">
        <v>0</v>
      </c>
      <c r="O4496" s="72">
        <v>100</v>
      </c>
      <c r="P4496" s="72">
        <v>12</v>
      </c>
    </row>
    <row r="4497" spans="1:16">
      <c r="A4497" s="70" t="s">
        <v>9123</v>
      </c>
      <c r="B4497" s="70" t="s">
        <v>9199</v>
      </c>
      <c r="C4497" s="70" t="s">
        <v>11139</v>
      </c>
      <c r="D4497" s="70" t="s">
        <v>10823</v>
      </c>
      <c r="E4497" s="71" t="s">
        <v>9200</v>
      </c>
      <c r="F4497" s="70" t="s">
        <v>12059</v>
      </c>
      <c r="G4497" s="72">
        <v>95</v>
      </c>
      <c r="H4497" s="73" t="s">
        <v>12031</v>
      </c>
      <c r="I4497" s="74">
        <v>0.6785714285714286</v>
      </c>
      <c r="J4497" s="75">
        <v>0</v>
      </c>
      <c r="K4497" s="75">
        <v>0</v>
      </c>
      <c r="L4497" s="72">
        <v>0</v>
      </c>
      <c r="M4497" s="72">
        <v>0</v>
      </c>
      <c r="N4497" s="72">
        <v>0</v>
      </c>
      <c r="O4497" s="72">
        <v>140</v>
      </c>
      <c r="P4497" s="72">
        <v>12</v>
      </c>
    </row>
    <row r="4498" spans="1:16">
      <c r="A4498" s="70" t="s">
        <v>9125</v>
      </c>
      <c r="B4498" s="70" t="s">
        <v>9201</v>
      </c>
      <c r="C4498" s="70" t="s">
        <v>11139</v>
      </c>
      <c r="D4498" s="70" t="s">
        <v>10823</v>
      </c>
      <c r="E4498" s="71" t="s">
        <v>9202</v>
      </c>
      <c r="F4498" s="70" t="s">
        <v>12059</v>
      </c>
      <c r="G4498" s="72">
        <v>0</v>
      </c>
      <c r="H4498" s="73" t="s">
        <v>3250</v>
      </c>
      <c r="I4498" s="74">
        <v>0</v>
      </c>
      <c r="J4498" s="75">
        <v>55</v>
      </c>
      <c r="K4498" s="75">
        <v>0</v>
      </c>
      <c r="L4498" s="72">
        <v>0</v>
      </c>
      <c r="M4498" s="72">
        <v>0</v>
      </c>
      <c r="N4498" s="72">
        <v>0</v>
      </c>
      <c r="O4498" s="72">
        <v>95</v>
      </c>
      <c r="P4498" s="72">
        <v>12</v>
      </c>
    </row>
    <row r="4499" spans="1:16">
      <c r="A4499" s="70" t="s">
        <v>9127</v>
      </c>
      <c r="B4499" s="70" t="s">
        <v>9203</v>
      </c>
      <c r="C4499" s="70" t="s">
        <v>11139</v>
      </c>
      <c r="D4499" s="70" t="s">
        <v>10823</v>
      </c>
      <c r="E4499" s="71" t="s">
        <v>9204</v>
      </c>
      <c r="F4499" s="70" t="s">
        <v>12059</v>
      </c>
      <c r="G4499" s="72">
        <v>76</v>
      </c>
      <c r="H4499" s="73" t="s">
        <v>12031</v>
      </c>
      <c r="I4499" s="74">
        <v>0.6333333333333333</v>
      </c>
      <c r="J4499" s="75">
        <v>0</v>
      </c>
      <c r="K4499" s="75">
        <v>44</v>
      </c>
      <c r="L4499" s="72">
        <v>0</v>
      </c>
      <c r="M4499" s="72">
        <v>0</v>
      </c>
      <c r="N4499" s="72">
        <v>0</v>
      </c>
      <c r="O4499" s="72">
        <v>120</v>
      </c>
      <c r="P4499" s="72">
        <v>12</v>
      </c>
    </row>
    <row r="4500" spans="1:16">
      <c r="A4500" s="70" t="s">
        <v>9129</v>
      </c>
      <c r="B4500" s="70" t="s">
        <v>9205</v>
      </c>
      <c r="C4500" s="70" t="s">
        <v>11139</v>
      </c>
      <c r="D4500" s="70" t="s">
        <v>10823</v>
      </c>
      <c r="E4500" s="71" t="s">
        <v>9206</v>
      </c>
      <c r="F4500" s="70" t="s">
        <v>12059</v>
      </c>
      <c r="G4500" s="72">
        <v>50</v>
      </c>
      <c r="H4500" s="73" t="s">
        <v>12031</v>
      </c>
      <c r="I4500" s="74">
        <v>1</v>
      </c>
      <c r="J4500" s="75">
        <v>0</v>
      </c>
      <c r="K4500" s="75">
        <v>0</v>
      </c>
      <c r="L4500" s="72">
        <v>0</v>
      </c>
      <c r="M4500" s="72">
        <v>0</v>
      </c>
      <c r="N4500" s="72">
        <v>0</v>
      </c>
      <c r="O4500" s="72">
        <v>50</v>
      </c>
      <c r="P4500" s="72">
        <v>12</v>
      </c>
    </row>
    <row r="4501" spans="1:16">
      <c r="A4501" s="70" t="s">
        <v>9131</v>
      </c>
      <c r="B4501" s="70" t="s">
        <v>9207</v>
      </c>
      <c r="C4501" s="70" t="s">
        <v>11141</v>
      </c>
      <c r="D4501" s="70" t="s">
        <v>10823</v>
      </c>
      <c r="E4501" s="71" t="s">
        <v>9208</v>
      </c>
      <c r="F4501" s="70" t="s">
        <v>12059</v>
      </c>
      <c r="G4501" s="72">
        <v>57</v>
      </c>
      <c r="H4501" s="73" t="s">
        <v>12045</v>
      </c>
      <c r="I4501" s="74">
        <v>1</v>
      </c>
      <c r="J4501" s="75">
        <v>0</v>
      </c>
      <c r="K4501" s="75">
        <v>0</v>
      </c>
      <c r="L4501" s="72">
        <v>0</v>
      </c>
      <c r="M4501" s="72">
        <v>0</v>
      </c>
      <c r="N4501" s="72">
        <v>0</v>
      </c>
      <c r="O4501" s="72">
        <v>57</v>
      </c>
      <c r="P4501" s="72">
        <v>12</v>
      </c>
    </row>
    <row r="4502" spans="1:16">
      <c r="A4502" s="70" t="s">
        <v>9133</v>
      </c>
      <c r="B4502" s="70" t="s">
        <v>9209</v>
      </c>
      <c r="C4502" s="70" t="s">
        <v>11141</v>
      </c>
      <c r="D4502" s="70" t="s">
        <v>10823</v>
      </c>
      <c r="E4502" s="71" t="s">
        <v>9210</v>
      </c>
      <c r="F4502" s="70" t="s">
        <v>12059</v>
      </c>
      <c r="G4502" s="72">
        <v>55</v>
      </c>
      <c r="H4502" s="73" t="s">
        <v>12045</v>
      </c>
      <c r="I4502" s="74">
        <v>0.36184210526315791</v>
      </c>
      <c r="J4502" s="75">
        <v>47</v>
      </c>
      <c r="K4502" s="75">
        <v>28</v>
      </c>
      <c r="L4502" s="72">
        <v>0</v>
      </c>
      <c r="M4502" s="72">
        <v>0</v>
      </c>
      <c r="N4502" s="72">
        <v>22</v>
      </c>
      <c r="O4502" s="72">
        <v>152</v>
      </c>
      <c r="P4502" s="72">
        <v>12</v>
      </c>
    </row>
    <row r="4503" spans="1:16">
      <c r="A4503" s="70" t="s">
        <v>9135</v>
      </c>
      <c r="B4503" s="70" t="s">
        <v>9211</v>
      </c>
      <c r="C4503" s="70" t="s">
        <v>11143</v>
      </c>
      <c r="D4503" s="70" t="s">
        <v>10823</v>
      </c>
      <c r="E4503" s="71" t="s">
        <v>9212</v>
      </c>
      <c r="F4503" s="70" t="s">
        <v>12059</v>
      </c>
      <c r="G4503" s="72">
        <v>0</v>
      </c>
      <c r="H4503" s="73" t="s">
        <v>3250</v>
      </c>
      <c r="I4503" s="74">
        <v>0</v>
      </c>
      <c r="J4503" s="75">
        <v>0</v>
      </c>
      <c r="K4503" s="75">
        <v>0</v>
      </c>
      <c r="L4503" s="72">
        <v>0</v>
      </c>
      <c r="M4503" s="72">
        <v>395</v>
      </c>
      <c r="N4503" s="72">
        <v>0</v>
      </c>
      <c r="O4503" s="72">
        <v>395</v>
      </c>
      <c r="P4503" s="72">
        <v>12</v>
      </c>
    </row>
    <row r="4504" spans="1:16">
      <c r="A4504" s="70" t="s">
        <v>9137</v>
      </c>
      <c r="B4504" s="70" t="s">
        <v>9213</v>
      </c>
      <c r="C4504" s="70" t="s">
        <v>11143</v>
      </c>
      <c r="D4504" s="70" t="s">
        <v>10823</v>
      </c>
      <c r="E4504" s="71" t="s">
        <v>9214</v>
      </c>
      <c r="F4504" s="70" t="s">
        <v>12059</v>
      </c>
      <c r="G4504" s="72">
        <v>0</v>
      </c>
      <c r="H4504" s="73" t="s">
        <v>3250</v>
      </c>
      <c r="I4504" s="74">
        <v>0</v>
      </c>
      <c r="J4504" s="75">
        <v>32</v>
      </c>
      <c r="K4504" s="75">
        <v>0</v>
      </c>
      <c r="L4504" s="72">
        <v>0</v>
      </c>
      <c r="M4504" s="72">
        <v>60</v>
      </c>
      <c r="N4504" s="72">
        <v>0</v>
      </c>
      <c r="O4504" s="72">
        <v>92</v>
      </c>
      <c r="P4504" s="72">
        <v>12</v>
      </c>
    </row>
    <row r="4505" spans="1:16">
      <c r="A4505" s="70" t="s">
        <v>9139</v>
      </c>
      <c r="B4505" s="70" t="s">
        <v>9215</v>
      </c>
      <c r="C4505" s="70" t="s">
        <v>10945</v>
      </c>
      <c r="D4505" s="70" t="s">
        <v>10823</v>
      </c>
      <c r="E4505" s="71" t="s">
        <v>9216</v>
      </c>
      <c r="F4505" s="70" t="s">
        <v>12059</v>
      </c>
      <c r="G4505" s="72">
        <v>0</v>
      </c>
      <c r="H4505" s="73" t="s">
        <v>3250</v>
      </c>
      <c r="I4505" s="74">
        <v>0</v>
      </c>
      <c r="J4505" s="75">
        <v>0</v>
      </c>
      <c r="K4505" s="75">
        <v>0</v>
      </c>
      <c r="L4505" s="72">
        <v>0</v>
      </c>
      <c r="M4505" s="72">
        <v>326</v>
      </c>
      <c r="N4505" s="72">
        <v>0</v>
      </c>
      <c r="O4505" s="72">
        <v>326</v>
      </c>
      <c r="P4505" s="72">
        <v>12</v>
      </c>
    </row>
    <row r="4506" spans="1:16">
      <c r="A4506" s="70" t="s">
        <v>9141</v>
      </c>
      <c r="B4506" s="70" t="s">
        <v>9217</v>
      </c>
      <c r="C4506" s="70" t="s">
        <v>10945</v>
      </c>
      <c r="D4506" s="70" t="s">
        <v>10823</v>
      </c>
      <c r="E4506" s="71" t="s">
        <v>9218</v>
      </c>
      <c r="F4506" s="70" t="s">
        <v>12059</v>
      </c>
      <c r="G4506" s="72">
        <v>0</v>
      </c>
      <c r="H4506" s="73" t="s">
        <v>3250</v>
      </c>
      <c r="I4506" s="74">
        <v>0</v>
      </c>
      <c r="J4506" s="75">
        <v>0</v>
      </c>
      <c r="K4506" s="75">
        <v>0</v>
      </c>
      <c r="L4506" s="72">
        <v>195</v>
      </c>
      <c r="M4506" s="72">
        <v>33</v>
      </c>
      <c r="N4506" s="72">
        <v>0</v>
      </c>
      <c r="O4506" s="72">
        <v>288</v>
      </c>
      <c r="P4506" s="72">
        <v>12</v>
      </c>
    </row>
    <row r="4507" spans="1:16">
      <c r="A4507" s="70" t="s">
        <v>9143</v>
      </c>
      <c r="B4507" s="70" t="s">
        <v>9219</v>
      </c>
      <c r="C4507" s="70" t="s">
        <v>11144</v>
      </c>
      <c r="D4507" s="70" t="s">
        <v>10823</v>
      </c>
      <c r="E4507" s="71" t="s">
        <v>9220</v>
      </c>
      <c r="F4507" s="70" t="s">
        <v>12059</v>
      </c>
      <c r="G4507" s="72">
        <v>79</v>
      </c>
      <c r="H4507" s="73" t="s">
        <v>12031</v>
      </c>
      <c r="I4507" s="74">
        <v>0.68695652173913047</v>
      </c>
      <c r="J4507" s="75">
        <v>0</v>
      </c>
      <c r="K4507" s="75">
        <v>0</v>
      </c>
      <c r="L4507" s="72">
        <v>0</v>
      </c>
      <c r="M4507" s="72">
        <v>36</v>
      </c>
      <c r="N4507" s="72">
        <v>0</v>
      </c>
      <c r="O4507" s="72">
        <v>115</v>
      </c>
      <c r="P4507" s="72">
        <v>12</v>
      </c>
    </row>
    <row r="4508" spans="1:16">
      <c r="A4508" s="70" t="s">
        <v>9145</v>
      </c>
      <c r="B4508" s="70" t="s">
        <v>9221</v>
      </c>
      <c r="C4508" s="70" t="s">
        <v>11145</v>
      </c>
      <c r="D4508" s="70" t="s">
        <v>10823</v>
      </c>
      <c r="E4508" s="71" t="s">
        <v>9222</v>
      </c>
      <c r="F4508" s="70" t="s">
        <v>12059</v>
      </c>
      <c r="G4508" s="72">
        <v>0</v>
      </c>
      <c r="H4508" s="73" t="s">
        <v>3250</v>
      </c>
      <c r="I4508" s="74">
        <v>0</v>
      </c>
      <c r="J4508" s="75">
        <v>0</v>
      </c>
      <c r="K4508" s="75">
        <v>0</v>
      </c>
      <c r="L4508" s="72">
        <v>0</v>
      </c>
      <c r="M4508" s="72">
        <v>164</v>
      </c>
      <c r="N4508" s="72">
        <v>0</v>
      </c>
      <c r="O4508" s="72">
        <v>164</v>
      </c>
      <c r="P4508" s="72">
        <v>12</v>
      </c>
    </row>
    <row r="4509" spans="1:16">
      <c r="A4509" s="70" t="s">
        <v>9147</v>
      </c>
      <c r="B4509" s="70" t="s">
        <v>9223</v>
      </c>
      <c r="C4509" s="70" t="s">
        <v>11145</v>
      </c>
      <c r="D4509" s="70" t="s">
        <v>10823</v>
      </c>
      <c r="E4509" s="71" t="s">
        <v>9224</v>
      </c>
      <c r="F4509" s="70" t="s">
        <v>12059</v>
      </c>
      <c r="G4509" s="72">
        <v>0</v>
      </c>
      <c r="H4509" s="73" t="s">
        <v>3250</v>
      </c>
      <c r="I4509" s="74">
        <v>0</v>
      </c>
      <c r="J4509" s="75">
        <v>50</v>
      </c>
      <c r="K4509" s="75">
        <v>0</v>
      </c>
      <c r="L4509" s="72">
        <v>0</v>
      </c>
      <c r="M4509" s="72">
        <v>0</v>
      </c>
      <c r="N4509" s="72">
        <v>0</v>
      </c>
      <c r="O4509" s="72">
        <v>199</v>
      </c>
      <c r="P4509" s="72">
        <v>12</v>
      </c>
    </row>
    <row r="4510" spans="1:16">
      <c r="A4510" s="70" t="s">
        <v>9149</v>
      </c>
      <c r="B4510" s="70" t="s">
        <v>9225</v>
      </c>
      <c r="C4510" s="70" t="s">
        <v>11604</v>
      </c>
      <c r="D4510" s="70" t="s">
        <v>10823</v>
      </c>
      <c r="E4510" s="71" t="s">
        <v>9226</v>
      </c>
      <c r="F4510" s="70" t="s">
        <v>12059</v>
      </c>
      <c r="G4510" s="72">
        <v>179</v>
      </c>
      <c r="H4510" s="73" t="s">
        <v>12031</v>
      </c>
      <c r="I4510" s="74">
        <v>0.66542750929368033</v>
      </c>
      <c r="J4510" s="75">
        <v>0</v>
      </c>
      <c r="K4510" s="75">
        <v>0</v>
      </c>
      <c r="L4510" s="72">
        <v>0</v>
      </c>
      <c r="M4510" s="72">
        <v>90</v>
      </c>
      <c r="N4510" s="72">
        <v>0</v>
      </c>
      <c r="O4510" s="72">
        <v>269</v>
      </c>
      <c r="P4510" s="72">
        <v>12</v>
      </c>
    </row>
    <row r="4511" spans="1:16">
      <c r="A4511" s="70" t="s">
        <v>9151</v>
      </c>
      <c r="B4511" s="70" t="s">
        <v>9227</v>
      </c>
      <c r="C4511" s="70" t="s">
        <v>11604</v>
      </c>
      <c r="D4511" s="70" t="s">
        <v>10823</v>
      </c>
      <c r="E4511" s="71" t="s">
        <v>9228</v>
      </c>
      <c r="F4511" s="70" t="s">
        <v>12059</v>
      </c>
      <c r="G4511" s="72">
        <v>61</v>
      </c>
      <c r="H4511" s="73" t="s">
        <v>12038</v>
      </c>
      <c r="I4511" s="74">
        <v>1</v>
      </c>
      <c r="J4511" s="75">
        <v>0</v>
      </c>
      <c r="K4511" s="75">
        <v>0</v>
      </c>
      <c r="L4511" s="72">
        <v>0</v>
      </c>
      <c r="M4511" s="72">
        <v>0</v>
      </c>
      <c r="N4511" s="72">
        <v>0</v>
      </c>
      <c r="O4511" s="72">
        <v>61</v>
      </c>
      <c r="P4511" s="72">
        <v>12</v>
      </c>
    </row>
    <row r="4512" spans="1:16">
      <c r="A4512" s="70" t="s">
        <v>9153</v>
      </c>
      <c r="B4512" s="70" t="s">
        <v>9229</v>
      </c>
      <c r="C4512" s="70" t="s">
        <v>11152</v>
      </c>
      <c r="D4512" s="70" t="s">
        <v>10823</v>
      </c>
      <c r="E4512" s="71" t="s">
        <v>9230</v>
      </c>
      <c r="F4512" s="70" t="s">
        <v>12059</v>
      </c>
      <c r="G4512" s="72">
        <v>27</v>
      </c>
      <c r="H4512" s="73" t="s">
        <v>12054</v>
      </c>
      <c r="I4512" s="74">
        <v>0.16071428571428573</v>
      </c>
      <c r="J4512" s="75">
        <v>93</v>
      </c>
      <c r="K4512" s="75">
        <v>0</v>
      </c>
      <c r="L4512" s="72">
        <v>0</v>
      </c>
      <c r="M4512" s="72">
        <v>0</v>
      </c>
      <c r="N4512" s="72">
        <v>48</v>
      </c>
      <c r="O4512" s="72">
        <v>168</v>
      </c>
      <c r="P4512" s="72">
        <v>12</v>
      </c>
    </row>
    <row r="4513" spans="1:16">
      <c r="A4513" s="70" t="s">
        <v>9155</v>
      </c>
      <c r="B4513" s="70" t="s">
        <v>9231</v>
      </c>
      <c r="C4513" s="70" t="s">
        <v>11155</v>
      </c>
      <c r="D4513" s="70" t="s">
        <v>10823</v>
      </c>
      <c r="E4513" s="71" t="s">
        <v>9232</v>
      </c>
      <c r="F4513" s="70" t="s">
        <v>12059</v>
      </c>
      <c r="G4513" s="72">
        <v>0</v>
      </c>
      <c r="H4513" s="73" t="s">
        <v>3250</v>
      </c>
      <c r="I4513" s="74">
        <v>0</v>
      </c>
      <c r="J4513" s="75">
        <v>48</v>
      </c>
      <c r="K4513" s="75">
        <v>0</v>
      </c>
      <c r="L4513" s="72">
        <v>230</v>
      </c>
      <c r="M4513" s="72">
        <v>31</v>
      </c>
      <c r="N4513" s="72">
        <v>0</v>
      </c>
      <c r="O4513" s="72">
        <v>369</v>
      </c>
      <c r="P4513" s="72">
        <v>12</v>
      </c>
    </row>
    <row r="4514" spans="1:16">
      <c r="A4514" s="70" t="s">
        <v>9157</v>
      </c>
      <c r="B4514" s="70" t="s">
        <v>9233</v>
      </c>
      <c r="C4514" s="70" t="s">
        <v>11147</v>
      </c>
      <c r="D4514" s="70" t="s">
        <v>10823</v>
      </c>
      <c r="E4514" s="71" t="s">
        <v>9234</v>
      </c>
      <c r="F4514" s="70" t="s">
        <v>12059</v>
      </c>
      <c r="G4514" s="72">
        <v>118</v>
      </c>
      <c r="H4514" s="73" t="s">
        <v>12031</v>
      </c>
      <c r="I4514" s="74">
        <v>0.6629213483146067</v>
      </c>
      <c r="J4514" s="75">
        <v>0</v>
      </c>
      <c r="K4514" s="75">
        <v>0</v>
      </c>
      <c r="L4514" s="72">
        <v>0</v>
      </c>
      <c r="M4514" s="72">
        <v>0</v>
      </c>
      <c r="N4514" s="72">
        <v>0</v>
      </c>
      <c r="O4514" s="72">
        <v>178</v>
      </c>
      <c r="P4514" s="72">
        <v>12</v>
      </c>
    </row>
    <row r="4515" spans="1:16">
      <c r="A4515" s="70" t="s">
        <v>9159</v>
      </c>
      <c r="B4515" s="70" t="s">
        <v>9235</v>
      </c>
      <c r="C4515" s="70" t="s">
        <v>11133</v>
      </c>
      <c r="D4515" s="70" t="s">
        <v>10823</v>
      </c>
      <c r="E4515" s="71" t="s">
        <v>9236</v>
      </c>
      <c r="F4515" s="70" t="s">
        <v>12059</v>
      </c>
      <c r="G4515" s="72">
        <v>0</v>
      </c>
      <c r="H4515" s="73" t="s">
        <v>3250</v>
      </c>
      <c r="I4515" s="74">
        <v>0</v>
      </c>
      <c r="J4515" s="75">
        <v>58</v>
      </c>
      <c r="K4515" s="75">
        <v>0</v>
      </c>
      <c r="L4515" s="72">
        <v>0</v>
      </c>
      <c r="M4515" s="72">
        <v>99</v>
      </c>
      <c r="N4515" s="72">
        <v>0</v>
      </c>
      <c r="O4515" s="72">
        <v>157</v>
      </c>
      <c r="P4515" s="72">
        <v>12</v>
      </c>
    </row>
    <row r="4516" spans="1:16">
      <c r="A4516" s="70" t="s">
        <v>9161</v>
      </c>
      <c r="B4516" s="70" t="s">
        <v>9237</v>
      </c>
      <c r="C4516" s="70" t="s">
        <v>11133</v>
      </c>
      <c r="D4516" s="70" t="s">
        <v>10823</v>
      </c>
      <c r="E4516" s="71" t="s">
        <v>9238</v>
      </c>
      <c r="F4516" s="70" t="s">
        <v>12059</v>
      </c>
      <c r="G4516" s="72">
        <v>58</v>
      </c>
      <c r="H4516" s="73" t="s">
        <v>12031</v>
      </c>
      <c r="I4516" s="74">
        <v>0.33526011560693642</v>
      </c>
      <c r="J4516" s="75">
        <v>0</v>
      </c>
      <c r="K4516" s="75">
        <v>0</v>
      </c>
      <c r="L4516" s="72">
        <v>0</v>
      </c>
      <c r="M4516" s="72">
        <v>115</v>
      </c>
      <c r="N4516" s="72">
        <v>0</v>
      </c>
      <c r="O4516" s="72">
        <v>173</v>
      </c>
      <c r="P4516" s="72">
        <v>12</v>
      </c>
    </row>
    <row r="4517" spans="1:16">
      <c r="A4517" s="70" t="s">
        <v>9165</v>
      </c>
      <c r="B4517" s="70" t="s">
        <v>9239</v>
      </c>
      <c r="C4517" s="70" t="s">
        <v>11160</v>
      </c>
      <c r="D4517" s="70" t="s">
        <v>10831</v>
      </c>
      <c r="E4517" s="71" t="s">
        <v>9240</v>
      </c>
      <c r="F4517" s="70" t="s">
        <v>12059</v>
      </c>
      <c r="G4517" s="72">
        <v>60</v>
      </c>
      <c r="H4517" s="73" t="s">
        <v>12038</v>
      </c>
      <c r="I4517" s="74">
        <v>1</v>
      </c>
      <c r="J4517" s="75">
        <v>0</v>
      </c>
      <c r="K4517" s="75">
        <v>0</v>
      </c>
      <c r="L4517" s="72">
        <v>0</v>
      </c>
      <c r="M4517" s="72">
        <v>0</v>
      </c>
      <c r="N4517" s="72">
        <v>0</v>
      </c>
      <c r="O4517" s="72">
        <v>60</v>
      </c>
      <c r="P4517" s="72">
        <v>12</v>
      </c>
    </row>
    <row r="4518" spans="1:16">
      <c r="A4518" s="70" t="s">
        <v>9163</v>
      </c>
      <c r="B4518" s="70" t="s">
        <v>9241</v>
      </c>
      <c r="C4518" s="70" t="s">
        <v>10952</v>
      </c>
      <c r="D4518" s="70" t="s">
        <v>10831</v>
      </c>
      <c r="E4518" s="71" t="s">
        <v>9242</v>
      </c>
      <c r="F4518" s="70" t="s">
        <v>12059</v>
      </c>
      <c r="G4518" s="72">
        <v>0</v>
      </c>
      <c r="H4518" s="73" t="s">
        <v>3250</v>
      </c>
      <c r="I4518" s="74">
        <v>0</v>
      </c>
      <c r="J4518" s="75">
        <v>0</v>
      </c>
      <c r="K4518" s="75">
        <v>0</v>
      </c>
      <c r="L4518" s="72">
        <v>0</v>
      </c>
      <c r="M4518" s="72">
        <v>259</v>
      </c>
      <c r="N4518" s="72">
        <v>0</v>
      </c>
      <c r="O4518" s="72">
        <v>259</v>
      </c>
      <c r="P4518" s="72">
        <v>12</v>
      </c>
    </row>
    <row r="4519" spans="1:16">
      <c r="A4519" s="70" t="s">
        <v>9167</v>
      </c>
      <c r="B4519" s="70" t="s">
        <v>9243</v>
      </c>
      <c r="C4519" s="70" t="s">
        <v>11165</v>
      </c>
      <c r="D4519" s="70" t="s">
        <v>10831</v>
      </c>
      <c r="E4519" s="71" t="s">
        <v>9244</v>
      </c>
      <c r="F4519" s="70" t="s">
        <v>12059</v>
      </c>
      <c r="G4519" s="72">
        <v>0</v>
      </c>
      <c r="H4519" s="73" t="s">
        <v>3250</v>
      </c>
      <c r="I4519" s="74">
        <v>0</v>
      </c>
      <c r="J4519" s="75">
        <v>50</v>
      </c>
      <c r="K4519" s="75">
        <v>0</v>
      </c>
      <c r="L4519" s="72">
        <v>0</v>
      </c>
      <c r="M4519" s="72">
        <v>35</v>
      </c>
      <c r="N4519" s="72">
        <v>0</v>
      </c>
      <c r="O4519" s="72">
        <v>125</v>
      </c>
      <c r="P4519" s="72">
        <v>12</v>
      </c>
    </row>
    <row r="4520" spans="1:16">
      <c r="A4520" s="70" t="s">
        <v>9169</v>
      </c>
      <c r="B4520" s="70" t="s">
        <v>9245</v>
      </c>
      <c r="C4520" s="70" t="s">
        <v>11168</v>
      </c>
      <c r="D4520" s="70" t="s">
        <v>10831</v>
      </c>
      <c r="E4520" s="71" t="s">
        <v>9246</v>
      </c>
      <c r="F4520" s="70" t="s">
        <v>12059</v>
      </c>
      <c r="G4520" s="72">
        <v>0</v>
      </c>
      <c r="H4520" s="73" t="s">
        <v>3250</v>
      </c>
      <c r="I4520" s="74">
        <v>0</v>
      </c>
      <c r="J4520" s="75">
        <v>58</v>
      </c>
      <c r="K4520" s="75">
        <v>0</v>
      </c>
      <c r="L4520" s="72">
        <v>0</v>
      </c>
      <c r="M4520" s="72">
        <v>50</v>
      </c>
      <c r="N4520" s="72">
        <v>0</v>
      </c>
      <c r="O4520" s="72">
        <v>276</v>
      </c>
      <c r="P4520" s="72">
        <v>12</v>
      </c>
    </row>
    <row r="4521" spans="1:16">
      <c r="A4521" s="70" t="s">
        <v>9171</v>
      </c>
      <c r="B4521" s="70" t="s">
        <v>9247</v>
      </c>
      <c r="C4521" s="70" t="s">
        <v>11168</v>
      </c>
      <c r="D4521" s="70" t="s">
        <v>10831</v>
      </c>
      <c r="E4521" s="71" t="s">
        <v>9248</v>
      </c>
      <c r="F4521" s="70" t="s">
        <v>12059</v>
      </c>
      <c r="G4521" s="72">
        <v>100</v>
      </c>
      <c r="H4521" s="73" t="s">
        <v>12038</v>
      </c>
      <c r="I4521" s="74">
        <v>1</v>
      </c>
      <c r="J4521" s="75">
        <v>0</v>
      </c>
      <c r="K4521" s="75">
        <v>0</v>
      </c>
      <c r="L4521" s="72">
        <v>0</v>
      </c>
      <c r="M4521" s="72">
        <v>0</v>
      </c>
      <c r="N4521" s="72">
        <v>0</v>
      </c>
      <c r="O4521" s="72">
        <v>100</v>
      </c>
      <c r="P4521" s="72">
        <v>12</v>
      </c>
    </row>
    <row r="4522" spans="1:16">
      <c r="A4522" s="70" t="s">
        <v>9173</v>
      </c>
      <c r="B4522" s="70" t="s">
        <v>9249</v>
      </c>
      <c r="C4522" s="70" t="s">
        <v>10832</v>
      </c>
      <c r="D4522" s="70" t="s">
        <v>10831</v>
      </c>
      <c r="E4522" s="71" t="s">
        <v>9250</v>
      </c>
      <c r="F4522" s="70" t="s">
        <v>12059</v>
      </c>
      <c r="G4522" s="72">
        <v>0</v>
      </c>
      <c r="H4522" s="73" t="s">
        <v>3250</v>
      </c>
      <c r="I4522" s="74">
        <v>0</v>
      </c>
      <c r="J4522" s="75">
        <v>0</v>
      </c>
      <c r="K4522" s="75">
        <v>0</v>
      </c>
      <c r="L4522" s="72">
        <v>0</v>
      </c>
      <c r="M4522" s="72">
        <v>122</v>
      </c>
      <c r="N4522" s="72">
        <v>0</v>
      </c>
      <c r="O4522" s="72">
        <v>122</v>
      </c>
      <c r="P4522" s="72">
        <v>12</v>
      </c>
    </row>
    <row r="4523" spans="1:16">
      <c r="A4523" s="70" t="s">
        <v>9175</v>
      </c>
      <c r="B4523" s="70" t="s">
        <v>9251</v>
      </c>
      <c r="C4523" s="70" t="s">
        <v>11170</v>
      </c>
      <c r="D4523" s="70" t="s">
        <v>10831</v>
      </c>
      <c r="E4523" s="71" t="s">
        <v>9252</v>
      </c>
      <c r="F4523" s="70" t="s">
        <v>12059</v>
      </c>
      <c r="G4523" s="72">
        <v>0</v>
      </c>
      <c r="H4523" s="73" t="s">
        <v>3250</v>
      </c>
      <c r="I4523" s="74">
        <v>0</v>
      </c>
      <c r="J4523" s="75">
        <v>0</v>
      </c>
      <c r="K4523" s="75">
        <v>0</v>
      </c>
      <c r="L4523" s="72">
        <v>256</v>
      </c>
      <c r="M4523" s="72">
        <v>216</v>
      </c>
      <c r="N4523" s="72">
        <v>0</v>
      </c>
      <c r="O4523" s="72">
        <v>472</v>
      </c>
      <c r="P4523" s="72">
        <v>12</v>
      </c>
    </row>
    <row r="4524" spans="1:16">
      <c r="A4524" s="70" t="s">
        <v>9177</v>
      </c>
      <c r="B4524" s="70" t="s">
        <v>9253</v>
      </c>
      <c r="C4524" s="70" t="s">
        <v>10832</v>
      </c>
      <c r="D4524" s="70" t="s">
        <v>10831</v>
      </c>
      <c r="E4524" s="71" t="s">
        <v>9254</v>
      </c>
      <c r="F4524" s="70" t="s">
        <v>12059</v>
      </c>
      <c r="G4524" s="72">
        <v>0</v>
      </c>
      <c r="H4524" s="73" t="s">
        <v>3250</v>
      </c>
      <c r="I4524" s="74">
        <v>0</v>
      </c>
      <c r="J4524" s="75">
        <v>0</v>
      </c>
      <c r="K4524" s="75">
        <v>0</v>
      </c>
      <c r="L4524" s="72">
        <v>0</v>
      </c>
      <c r="M4524" s="72">
        <v>402</v>
      </c>
      <c r="N4524" s="72">
        <v>0</v>
      </c>
      <c r="O4524" s="72">
        <v>402</v>
      </c>
      <c r="P4524" s="72">
        <v>12</v>
      </c>
    </row>
    <row r="4525" spans="1:16">
      <c r="A4525" s="70" t="s">
        <v>9179</v>
      </c>
      <c r="B4525" s="70" t="s">
        <v>9255</v>
      </c>
      <c r="C4525" s="70" t="s">
        <v>11171</v>
      </c>
      <c r="D4525" s="70" t="s">
        <v>10831</v>
      </c>
      <c r="E4525" s="71" t="s">
        <v>9256</v>
      </c>
      <c r="F4525" s="70" t="s">
        <v>12059</v>
      </c>
      <c r="G4525" s="72">
        <v>0</v>
      </c>
      <c r="H4525" s="73" t="s">
        <v>3250</v>
      </c>
      <c r="I4525" s="74">
        <v>0</v>
      </c>
      <c r="J4525" s="75">
        <v>33</v>
      </c>
      <c r="K4525" s="75">
        <v>0</v>
      </c>
      <c r="L4525" s="72">
        <v>0</v>
      </c>
      <c r="M4525" s="72">
        <v>0</v>
      </c>
      <c r="N4525" s="72">
        <v>0</v>
      </c>
      <c r="O4525" s="72">
        <v>80</v>
      </c>
      <c r="P4525" s="72">
        <v>12</v>
      </c>
    </row>
    <row r="4526" spans="1:16">
      <c r="A4526" s="70" t="s">
        <v>9181</v>
      </c>
      <c r="B4526" s="70" t="s">
        <v>9257</v>
      </c>
      <c r="C4526" s="70" t="s">
        <v>11172</v>
      </c>
      <c r="D4526" s="70" t="s">
        <v>10831</v>
      </c>
      <c r="E4526" s="71" t="s">
        <v>9258</v>
      </c>
      <c r="F4526" s="70" t="s">
        <v>12059</v>
      </c>
      <c r="G4526" s="72">
        <v>0</v>
      </c>
      <c r="H4526" s="73" t="s">
        <v>3250</v>
      </c>
      <c r="I4526" s="74">
        <v>0</v>
      </c>
      <c r="J4526" s="75">
        <v>245</v>
      </c>
      <c r="K4526" s="75">
        <v>0</v>
      </c>
      <c r="L4526" s="72">
        <v>0</v>
      </c>
      <c r="M4526" s="72">
        <v>0</v>
      </c>
      <c r="N4526" s="72">
        <v>0</v>
      </c>
      <c r="O4526" s="72">
        <v>245</v>
      </c>
      <c r="P4526" s="72">
        <v>12</v>
      </c>
    </row>
    <row r="4527" spans="1:16">
      <c r="A4527" s="70" t="s">
        <v>9183</v>
      </c>
      <c r="B4527" s="70" t="s">
        <v>9259</v>
      </c>
      <c r="C4527" s="70" t="s">
        <v>10954</v>
      </c>
      <c r="D4527" s="70" t="s">
        <v>10831</v>
      </c>
      <c r="E4527" s="71" t="s">
        <v>9260</v>
      </c>
      <c r="F4527" s="70" t="s">
        <v>12059</v>
      </c>
      <c r="G4527" s="72">
        <v>47</v>
      </c>
      <c r="H4527" s="73" t="s">
        <v>12033</v>
      </c>
      <c r="I4527" s="74">
        <v>0.4845360824742268</v>
      </c>
      <c r="J4527" s="75">
        <v>0</v>
      </c>
      <c r="K4527" s="75">
        <v>0</v>
      </c>
      <c r="L4527" s="72">
        <v>0</v>
      </c>
      <c r="M4527" s="72">
        <v>0</v>
      </c>
      <c r="N4527" s="72">
        <v>0</v>
      </c>
      <c r="O4527" s="72">
        <v>97</v>
      </c>
      <c r="P4527" s="72">
        <v>12</v>
      </c>
    </row>
    <row r="4528" spans="1:16">
      <c r="A4528" s="70" t="s">
        <v>9185</v>
      </c>
      <c r="B4528" s="70" t="s">
        <v>9261</v>
      </c>
      <c r="C4528" s="70" t="s">
        <v>11174</v>
      </c>
      <c r="D4528" s="70" t="s">
        <v>10831</v>
      </c>
      <c r="E4528" s="71" t="s">
        <v>9262</v>
      </c>
      <c r="F4528" s="70" t="s">
        <v>12059</v>
      </c>
      <c r="G4528" s="72">
        <v>108</v>
      </c>
      <c r="H4528" s="73" t="s">
        <v>12037</v>
      </c>
      <c r="I4528" s="74">
        <v>1</v>
      </c>
      <c r="J4528" s="75">
        <v>0</v>
      </c>
      <c r="K4528" s="75">
        <v>0</v>
      </c>
      <c r="L4528" s="72">
        <v>0</v>
      </c>
      <c r="M4528" s="72">
        <v>0</v>
      </c>
      <c r="N4528" s="72">
        <v>0</v>
      </c>
      <c r="O4528" s="72">
        <v>108</v>
      </c>
      <c r="P4528" s="72">
        <v>12</v>
      </c>
    </row>
    <row r="4529" spans="1:16">
      <c r="A4529" s="70" t="s">
        <v>9187</v>
      </c>
      <c r="B4529" s="70" t="s">
        <v>9263</v>
      </c>
      <c r="C4529" s="70" t="s">
        <v>11175</v>
      </c>
      <c r="D4529" s="70" t="s">
        <v>10831</v>
      </c>
      <c r="E4529" s="71" t="s">
        <v>9264</v>
      </c>
      <c r="F4529" s="70" t="s">
        <v>12059</v>
      </c>
      <c r="G4529" s="72">
        <v>0</v>
      </c>
      <c r="H4529" s="73" t="s">
        <v>3250</v>
      </c>
      <c r="I4529" s="74">
        <v>0</v>
      </c>
      <c r="J4529" s="75">
        <v>0</v>
      </c>
      <c r="K4529" s="75">
        <v>0</v>
      </c>
      <c r="L4529" s="72">
        <v>0</v>
      </c>
      <c r="M4529" s="72">
        <v>220</v>
      </c>
      <c r="N4529" s="72">
        <v>0</v>
      </c>
      <c r="O4529" s="72">
        <v>270</v>
      </c>
      <c r="P4529" s="72">
        <v>12</v>
      </c>
    </row>
    <row r="4530" spans="1:16">
      <c r="A4530" s="70" t="s">
        <v>9189</v>
      </c>
      <c r="B4530" s="70" t="s">
        <v>9265</v>
      </c>
      <c r="C4530" s="70" t="s">
        <v>11175</v>
      </c>
      <c r="D4530" s="70" t="s">
        <v>10831</v>
      </c>
      <c r="E4530" s="71" t="s">
        <v>9266</v>
      </c>
      <c r="F4530" s="70" t="s">
        <v>12059</v>
      </c>
      <c r="G4530" s="72">
        <v>54</v>
      </c>
      <c r="H4530" s="73" t="s">
        <v>12033</v>
      </c>
      <c r="I4530" s="74">
        <v>0.36</v>
      </c>
      <c r="J4530" s="75">
        <v>0</v>
      </c>
      <c r="K4530" s="75">
        <v>0</v>
      </c>
      <c r="L4530" s="72">
        <v>0</v>
      </c>
      <c r="M4530" s="72">
        <v>96</v>
      </c>
      <c r="N4530" s="72">
        <v>0</v>
      </c>
      <c r="O4530" s="72">
        <v>150</v>
      </c>
      <c r="P4530" s="72">
        <v>12</v>
      </c>
    </row>
    <row r="4531" spans="1:16">
      <c r="A4531" s="70" t="s">
        <v>9191</v>
      </c>
      <c r="B4531" s="70" t="s">
        <v>9267</v>
      </c>
      <c r="C4531" s="70" t="s">
        <v>11175</v>
      </c>
      <c r="D4531" s="70" t="s">
        <v>10831</v>
      </c>
      <c r="E4531" s="71" t="s">
        <v>9268</v>
      </c>
      <c r="F4531" s="70" t="s">
        <v>12059</v>
      </c>
      <c r="G4531" s="72">
        <v>0</v>
      </c>
      <c r="H4531" s="73" t="s">
        <v>3250</v>
      </c>
      <c r="I4531" s="74">
        <v>0</v>
      </c>
      <c r="J4531" s="75">
        <v>0</v>
      </c>
      <c r="K4531" s="75">
        <v>0</v>
      </c>
      <c r="L4531" s="72">
        <v>0</v>
      </c>
      <c r="M4531" s="72">
        <v>315</v>
      </c>
      <c r="N4531" s="72">
        <v>0</v>
      </c>
      <c r="O4531" s="72">
        <v>315</v>
      </c>
      <c r="P4531" s="72">
        <v>12</v>
      </c>
    </row>
    <row r="4532" spans="1:16">
      <c r="A4532" s="70" t="s">
        <v>9193</v>
      </c>
      <c r="B4532" s="70" t="s">
        <v>9269</v>
      </c>
      <c r="C4532" s="70" t="s">
        <v>11175</v>
      </c>
      <c r="D4532" s="70" t="s">
        <v>10831</v>
      </c>
      <c r="E4532" s="71" t="s">
        <v>9270</v>
      </c>
      <c r="F4532" s="70" t="s">
        <v>12059</v>
      </c>
      <c r="G4532" s="72">
        <v>0</v>
      </c>
      <c r="H4532" s="73" t="s">
        <v>3250</v>
      </c>
      <c r="I4532" s="74">
        <v>0</v>
      </c>
      <c r="J4532" s="75">
        <v>60</v>
      </c>
      <c r="K4532" s="75">
        <v>0</v>
      </c>
      <c r="L4532" s="72">
        <v>0</v>
      </c>
      <c r="M4532" s="72">
        <v>0</v>
      </c>
      <c r="N4532" s="72">
        <v>0</v>
      </c>
      <c r="O4532" s="72">
        <v>120</v>
      </c>
      <c r="P4532" s="72">
        <v>12</v>
      </c>
    </row>
    <row r="4533" spans="1:16">
      <c r="A4533" s="70" t="s">
        <v>9195</v>
      </c>
      <c r="B4533" s="70" t="s">
        <v>9271</v>
      </c>
      <c r="C4533" s="70" t="s">
        <v>11960</v>
      </c>
      <c r="D4533" s="70" t="s">
        <v>10831</v>
      </c>
      <c r="E4533" s="71" t="s">
        <v>9272</v>
      </c>
      <c r="F4533" s="70" t="s">
        <v>12059</v>
      </c>
      <c r="G4533" s="72">
        <v>84</v>
      </c>
      <c r="H4533" s="73" t="s">
        <v>12037</v>
      </c>
      <c r="I4533" s="74">
        <v>0.5</v>
      </c>
      <c r="J4533" s="75">
        <v>24</v>
      </c>
      <c r="K4533" s="75">
        <v>0</v>
      </c>
      <c r="L4533" s="72">
        <v>0</v>
      </c>
      <c r="M4533" s="72">
        <v>60</v>
      </c>
      <c r="N4533" s="72">
        <v>0</v>
      </c>
      <c r="O4533" s="72">
        <v>168</v>
      </c>
      <c r="P4533" s="72">
        <v>12</v>
      </c>
    </row>
    <row r="4534" spans="1:16">
      <c r="A4534" s="70" t="s">
        <v>9197</v>
      </c>
      <c r="B4534" s="70" t="s">
        <v>9273</v>
      </c>
      <c r="C4534" s="70" t="s">
        <v>11181</v>
      </c>
      <c r="D4534" s="70" t="s">
        <v>10831</v>
      </c>
      <c r="E4534" s="71" t="s">
        <v>9274</v>
      </c>
      <c r="F4534" s="70" t="s">
        <v>12059</v>
      </c>
      <c r="G4534" s="72">
        <v>120</v>
      </c>
      <c r="H4534" s="73" t="s">
        <v>12031</v>
      </c>
      <c r="I4534" s="74">
        <v>0.36585365853658536</v>
      </c>
      <c r="J4534" s="75">
        <v>60</v>
      </c>
      <c r="K4534" s="75">
        <v>0</v>
      </c>
      <c r="L4534" s="72">
        <v>0</v>
      </c>
      <c r="M4534" s="72">
        <v>120</v>
      </c>
      <c r="N4534" s="72">
        <v>0</v>
      </c>
      <c r="O4534" s="72">
        <v>328</v>
      </c>
      <c r="P4534" s="72">
        <v>12</v>
      </c>
    </row>
    <row r="4535" spans="1:16">
      <c r="A4535" s="70" t="s">
        <v>9199</v>
      </c>
      <c r="B4535" s="70" t="s">
        <v>9275</v>
      </c>
      <c r="C4535" s="70" t="s">
        <v>11182</v>
      </c>
      <c r="D4535" s="70" t="s">
        <v>10831</v>
      </c>
      <c r="E4535" s="71" t="s">
        <v>9276</v>
      </c>
      <c r="F4535" s="70" t="s">
        <v>12059</v>
      </c>
      <c r="G4535" s="72">
        <v>70</v>
      </c>
      <c r="H4535" s="73" t="s">
        <v>12031</v>
      </c>
      <c r="I4535" s="74">
        <v>0.63636363636363635</v>
      </c>
      <c r="J4535" s="75">
        <v>0</v>
      </c>
      <c r="K4535" s="75">
        <v>0</v>
      </c>
      <c r="L4535" s="72">
        <v>0</v>
      </c>
      <c r="M4535" s="72">
        <v>0</v>
      </c>
      <c r="N4535" s="72">
        <v>0</v>
      </c>
      <c r="O4535" s="72">
        <v>110</v>
      </c>
      <c r="P4535" s="72">
        <v>12</v>
      </c>
    </row>
    <row r="4536" spans="1:16">
      <c r="A4536" s="70" t="s">
        <v>9201</v>
      </c>
      <c r="B4536" s="70" t="s">
        <v>9277</v>
      </c>
      <c r="C4536" s="70" t="s">
        <v>11185</v>
      </c>
      <c r="D4536" s="70" t="s">
        <v>10831</v>
      </c>
      <c r="E4536" s="71" t="s">
        <v>9278</v>
      </c>
      <c r="F4536" s="70" t="s">
        <v>12059</v>
      </c>
      <c r="G4536" s="72">
        <v>0</v>
      </c>
      <c r="H4536" s="73" t="s">
        <v>3250</v>
      </c>
      <c r="I4536" s="74">
        <v>0</v>
      </c>
      <c r="J4536" s="75">
        <v>180</v>
      </c>
      <c r="K4536" s="75">
        <v>0</v>
      </c>
      <c r="L4536" s="72">
        <v>0</v>
      </c>
      <c r="M4536" s="72">
        <v>0</v>
      </c>
      <c r="N4536" s="72">
        <v>0</v>
      </c>
      <c r="O4536" s="72">
        <v>180</v>
      </c>
      <c r="P4536" s="72">
        <v>12</v>
      </c>
    </row>
    <row r="4537" spans="1:16">
      <c r="A4537" s="70" t="s">
        <v>9203</v>
      </c>
      <c r="B4537" s="70" t="s">
        <v>9279</v>
      </c>
      <c r="C4537" s="70" t="s">
        <v>11185</v>
      </c>
      <c r="D4537" s="70" t="s">
        <v>10831</v>
      </c>
      <c r="E4537" s="71" t="s">
        <v>9280</v>
      </c>
      <c r="F4537" s="70" t="s">
        <v>12059</v>
      </c>
      <c r="G4537" s="72">
        <v>0</v>
      </c>
      <c r="H4537" s="73" t="s">
        <v>3250</v>
      </c>
      <c r="I4537" s="74">
        <v>0</v>
      </c>
      <c r="J4537" s="75">
        <v>0</v>
      </c>
      <c r="K4537" s="75">
        <v>0</v>
      </c>
      <c r="L4537" s="72">
        <v>0</v>
      </c>
      <c r="M4537" s="72">
        <v>212</v>
      </c>
      <c r="N4537" s="72">
        <v>0</v>
      </c>
      <c r="O4537" s="72">
        <v>212</v>
      </c>
      <c r="P4537" s="72">
        <v>12</v>
      </c>
    </row>
    <row r="4538" spans="1:16">
      <c r="A4538" s="70" t="s">
        <v>9205</v>
      </c>
      <c r="B4538" s="70" t="s">
        <v>9281</v>
      </c>
      <c r="C4538" s="70" t="s">
        <v>10835</v>
      </c>
      <c r="D4538" s="70" t="s">
        <v>10836</v>
      </c>
      <c r="E4538" s="71" t="s">
        <v>9282</v>
      </c>
      <c r="F4538" s="70" t="s">
        <v>12059</v>
      </c>
      <c r="G4538" s="72">
        <v>0</v>
      </c>
      <c r="H4538" s="73" t="s">
        <v>3250</v>
      </c>
      <c r="I4538" s="74">
        <v>0</v>
      </c>
      <c r="J4538" s="75">
        <v>0</v>
      </c>
      <c r="K4538" s="75">
        <v>0</v>
      </c>
      <c r="L4538" s="72">
        <v>0</v>
      </c>
      <c r="M4538" s="72">
        <v>110</v>
      </c>
      <c r="N4538" s="72">
        <v>0</v>
      </c>
      <c r="O4538" s="72">
        <v>165</v>
      </c>
      <c r="P4538" s="72">
        <v>12</v>
      </c>
    </row>
    <row r="4539" spans="1:16">
      <c r="A4539" s="70" t="s">
        <v>9207</v>
      </c>
      <c r="B4539" s="70" t="s">
        <v>9283</v>
      </c>
      <c r="C4539" s="70" t="s">
        <v>11199</v>
      </c>
      <c r="D4539" s="70" t="s">
        <v>10836</v>
      </c>
      <c r="E4539" s="71" t="s">
        <v>9284</v>
      </c>
      <c r="F4539" s="70" t="s">
        <v>12059</v>
      </c>
      <c r="G4539" s="72">
        <v>60</v>
      </c>
      <c r="H4539" s="73" t="s">
        <v>12031</v>
      </c>
      <c r="I4539" s="74">
        <v>1</v>
      </c>
      <c r="J4539" s="75">
        <v>0</v>
      </c>
      <c r="K4539" s="75">
        <v>0</v>
      </c>
      <c r="L4539" s="72">
        <v>0</v>
      </c>
      <c r="M4539" s="72">
        <v>0</v>
      </c>
      <c r="N4539" s="72">
        <v>0</v>
      </c>
      <c r="O4539" s="72">
        <v>60</v>
      </c>
      <c r="P4539" s="72">
        <v>12</v>
      </c>
    </row>
    <row r="4540" spans="1:16">
      <c r="A4540" s="70" t="s">
        <v>9209</v>
      </c>
      <c r="B4540" s="70" t="s">
        <v>9285</v>
      </c>
      <c r="C4540" s="70" t="s">
        <v>11906</v>
      </c>
      <c r="D4540" s="70" t="s">
        <v>10836</v>
      </c>
      <c r="E4540" s="71" t="s">
        <v>9286</v>
      </c>
      <c r="F4540" s="70" t="s">
        <v>12059</v>
      </c>
      <c r="G4540" s="72">
        <v>60</v>
      </c>
      <c r="H4540" s="73" t="s">
        <v>12054</v>
      </c>
      <c r="I4540" s="74">
        <v>0.25</v>
      </c>
      <c r="J4540" s="75">
        <v>60</v>
      </c>
      <c r="K4540" s="75">
        <v>0</v>
      </c>
      <c r="L4540" s="72">
        <v>0</v>
      </c>
      <c r="M4540" s="72">
        <v>120</v>
      </c>
      <c r="N4540" s="72">
        <v>0</v>
      </c>
      <c r="O4540" s="72">
        <v>240</v>
      </c>
      <c r="P4540" s="72">
        <v>12</v>
      </c>
    </row>
    <row r="4541" spans="1:16">
      <c r="A4541" s="70" t="s">
        <v>9211</v>
      </c>
      <c r="B4541" s="70" t="s">
        <v>9287</v>
      </c>
      <c r="C4541" s="70" t="s">
        <v>11961</v>
      </c>
      <c r="D4541" s="70" t="s">
        <v>10836</v>
      </c>
      <c r="E4541" s="71" t="s">
        <v>9288</v>
      </c>
      <c r="F4541" s="70" t="s">
        <v>12059</v>
      </c>
      <c r="G4541" s="72">
        <v>24</v>
      </c>
      <c r="H4541" s="73" t="s">
        <v>12031</v>
      </c>
      <c r="I4541" s="74">
        <v>0.53333333333333333</v>
      </c>
      <c r="J4541" s="75">
        <v>0</v>
      </c>
      <c r="K4541" s="75">
        <v>21</v>
      </c>
      <c r="L4541" s="72">
        <v>0</v>
      </c>
      <c r="M4541" s="72">
        <v>0</v>
      </c>
      <c r="N4541" s="72">
        <v>0</v>
      </c>
      <c r="O4541" s="72">
        <v>45</v>
      </c>
      <c r="P4541" s="72">
        <v>12</v>
      </c>
    </row>
    <row r="4542" spans="1:16">
      <c r="A4542" s="70" t="s">
        <v>9213</v>
      </c>
      <c r="B4542" s="70" t="s">
        <v>9289</v>
      </c>
      <c r="C4542" s="70" t="s">
        <v>10837</v>
      </c>
      <c r="D4542" s="70" t="s">
        <v>10838</v>
      </c>
      <c r="E4542" s="71" t="s">
        <v>9290</v>
      </c>
      <c r="F4542" s="70" t="s">
        <v>12059</v>
      </c>
      <c r="G4542" s="72">
        <v>24</v>
      </c>
      <c r="H4542" s="73" t="s">
        <v>12045</v>
      </c>
      <c r="I4542" s="74">
        <v>0.35294117647058826</v>
      </c>
      <c r="J4542" s="75">
        <v>0</v>
      </c>
      <c r="K4542" s="75">
        <v>10</v>
      </c>
      <c r="L4542" s="72">
        <v>0</v>
      </c>
      <c r="M4542" s="72">
        <v>34</v>
      </c>
      <c r="N4542" s="72">
        <v>0</v>
      </c>
      <c r="O4542" s="72">
        <v>68</v>
      </c>
      <c r="P4542" s="72">
        <v>12</v>
      </c>
    </row>
    <row r="4543" spans="1:16">
      <c r="A4543" s="70" t="s">
        <v>9215</v>
      </c>
      <c r="B4543" s="70" t="s">
        <v>9291</v>
      </c>
      <c r="C4543" s="70" t="s">
        <v>10837</v>
      </c>
      <c r="D4543" s="70" t="s">
        <v>10838</v>
      </c>
      <c r="E4543" s="71" t="s">
        <v>9292</v>
      </c>
      <c r="F4543" s="70" t="s">
        <v>12059</v>
      </c>
      <c r="G4543" s="72">
        <v>0</v>
      </c>
      <c r="H4543" s="73" t="s">
        <v>3250</v>
      </c>
      <c r="I4543" s="74">
        <v>0</v>
      </c>
      <c r="J4543" s="75">
        <v>0</v>
      </c>
      <c r="K4543" s="75">
        <v>0</v>
      </c>
      <c r="L4543" s="72">
        <v>0</v>
      </c>
      <c r="M4543" s="72">
        <v>200</v>
      </c>
      <c r="N4543" s="72">
        <v>0</v>
      </c>
      <c r="O4543" s="72">
        <v>200</v>
      </c>
      <c r="P4543" s="72">
        <v>12</v>
      </c>
    </row>
    <row r="4544" spans="1:16">
      <c r="A4544" s="70" t="s">
        <v>9217</v>
      </c>
      <c r="B4544" s="70" t="s">
        <v>9293</v>
      </c>
      <c r="C4544" s="70" t="s">
        <v>11202</v>
      </c>
      <c r="D4544" s="70" t="s">
        <v>10838</v>
      </c>
      <c r="E4544" s="71" t="s">
        <v>9294</v>
      </c>
      <c r="F4544" s="70" t="s">
        <v>12059</v>
      </c>
      <c r="G4544" s="72">
        <v>53</v>
      </c>
      <c r="H4544" s="73" t="s">
        <v>12054</v>
      </c>
      <c r="I4544" s="74">
        <v>1</v>
      </c>
      <c r="J4544" s="75">
        <v>0</v>
      </c>
      <c r="K4544" s="75">
        <v>0</v>
      </c>
      <c r="L4544" s="72">
        <v>0</v>
      </c>
      <c r="M4544" s="72">
        <v>0</v>
      </c>
      <c r="N4544" s="72">
        <v>0</v>
      </c>
      <c r="O4544" s="72">
        <v>53</v>
      </c>
      <c r="P4544" s="72">
        <v>12</v>
      </c>
    </row>
    <row r="4545" spans="1:16">
      <c r="A4545" s="70" t="s">
        <v>9219</v>
      </c>
      <c r="B4545" s="70" t="s">
        <v>9295</v>
      </c>
      <c r="C4545" s="70" t="s">
        <v>10841</v>
      </c>
      <c r="D4545" s="70" t="s">
        <v>10840</v>
      </c>
      <c r="E4545" s="71" t="s">
        <v>9296</v>
      </c>
      <c r="F4545" s="70" t="s">
        <v>12059</v>
      </c>
      <c r="G4545" s="72">
        <v>0</v>
      </c>
      <c r="H4545" s="73" t="s">
        <v>3250</v>
      </c>
      <c r="I4545" s="74">
        <v>0</v>
      </c>
      <c r="J4545" s="75">
        <v>0</v>
      </c>
      <c r="K4545" s="75">
        <v>0</v>
      </c>
      <c r="L4545" s="72">
        <v>383</v>
      </c>
      <c r="M4545" s="72">
        <v>30</v>
      </c>
      <c r="N4545" s="72">
        <v>0</v>
      </c>
      <c r="O4545" s="72">
        <v>443</v>
      </c>
      <c r="P4545" s="72">
        <v>12</v>
      </c>
    </row>
    <row r="4546" spans="1:16">
      <c r="A4546" s="70" t="s">
        <v>9221</v>
      </c>
      <c r="B4546" s="70" t="s">
        <v>9297</v>
      </c>
      <c r="C4546" s="70" t="s">
        <v>10841</v>
      </c>
      <c r="D4546" s="70" t="s">
        <v>10840</v>
      </c>
      <c r="E4546" s="71" t="s">
        <v>9298</v>
      </c>
      <c r="F4546" s="70" t="s">
        <v>12059</v>
      </c>
      <c r="G4546" s="72">
        <v>0</v>
      </c>
      <c r="H4546" s="73" t="s">
        <v>3250</v>
      </c>
      <c r="I4546" s="74">
        <v>0</v>
      </c>
      <c r="J4546" s="75">
        <v>0</v>
      </c>
      <c r="K4546" s="75">
        <v>0</v>
      </c>
      <c r="L4546" s="72">
        <v>0</v>
      </c>
      <c r="M4546" s="72">
        <v>220</v>
      </c>
      <c r="N4546" s="72">
        <v>0</v>
      </c>
      <c r="O4546" s="72">
        <v>220</v>
      </c>
      <c r="P4546" s="72">
        <v>12</v>
      </c>
    </row>
    <row r="4547" spans="1:16">
      <c r="A4547" s="70" t="s">
        <v>9223</v>
      </c>
      <c r="B4547" s="70" t="s">
        <v>9299</v>
      </c>
      <c r="C4547" s="70" t="s">
        <v>10841</v>
      </c>
      <c r="D4547" s="70" t="s">
        <v>10840</v>
      </c>
      <c r="E4547" s="71" t="s">
        <v>9300</v>
      </c>
      <c r="F4547" s="70" t="s">
        <v>12059</v>
      </c>
      <c r="G4547" s="72">
        <v>0</v>
      </c>
      <c r="H4547" s="73" t="s">
        <v>3250</v>
      </c>
      <c r="I4547" s="74">
        <v>0</v>
      </c>
      <c r="J4547" s="75">
        <v>0</v>
      </c>
      <c r="K4547" s="75">
        <v>0</v>
      </c>
      <c r="L4547" s="72">
        <v>0</v>
      </c>
      <c r="M4547" s="72">
        <v>448</v>
      </c>
      <c r="N4547" s="72">
        <v>0</v>
      </c>
      <c r="O4547" s="72">
        <v>448</v>
      </c>
      <c r="P4547" s="72">
        <v>12</v>
      </c>
    </row>
    <row r="4548" spans="1:16">
      <c r="A4548" s="70" t="s">
        <v>9225</v>
      </c>
      <c r="B4548" s="70" t="s">
        <v>9301</v>
      </c>
      <c r="C4548" s="70" t="s">
        <v>10961</v>
      </c>
      <c r="D4548" s="70" t="s">
        <v>10843</v>
      </c>
      <c r="E4548" s="71" t="s">
        <v>9302</v>
      </c>
      <c r="F4548" s="70" t="s">
        <v>12059</v>
      </c>
      <c r="G4548" s="72">
        <v>20</v>
      </c>
      <c r="H4548" s="73" t="s">
        <v>12037</v>
      </c>
      <c r="I4548" s="74">
        <v>0.4</v>
      </c>
      <c r="J4548" s="75">
        <v>0</v>
      </c>
      <c r="K4548" s="75">
        <v>0</v>
      </c>
      <c r="L4548" s="72">
        <v>0</v>
      </c>
      <c r="M4548" s="72">
        <v>30</v>
      </c>
      <c r="N4548" s="72">
        <v>0</v>
      </c>
      <c r="O4548" s="72">
        <v>50</v>
      </c>
      <c r="P4548" s="72">
        <v>12</v>
      </c>
    </row>
    <row r="4549" spans="1:16">
      <c r="A4549" s="70" t="s">
        <v>9227</v>
      </c>
      <c r="B4549" s="70" t="s">
        <v>9303</v>
      </c>
      <c r="C4549" s="70" t="s">
        <v>10961</v>
      </c>
      <c r="D4549" s="70" t="s">
        <v>10843</v>
      </c>
      <c r="E4549" s="71" t="s">
        <v>9304</v>
      </c>
      <c r="F4549" s="70" t="s">
        <v>12059</v>
      </c>
      <c r="G4549" s="72">
        <v>0</v>
      </c>
      <c r="H4549" s="73" t="s">
        <v>3250</v>
      </c>
      <c r="I4549" s="74">
        <v>0</v>
      </c>
      <c r="J4549" s="75">
        <v>0</v>
      </c>
      <c r="K4549" s="75">
        <v>33</v>
      </c>
      <c r="L4549" s="72">
        <v>0</v>
      </c>
      <c r="M4549" s="72">
        <v>0</v>
      </c>
      <c r="N4549" s="72">
        <v>0</v>
      </c>
      <c r="O4549" s="72">
        <v>33</v>
      </c>
      <c r="P4549" s="72">
        <v>12</v>
      </c>
    </row>
    <row r="4550" spans="1:16">
      <c r="A4550" s="70" t="s">
        <v>9229</v>
      </c>
      <c r="B4550" s="70" t="s">
        <v>9305</v>
      </c>
      <c r="C4550" s="70" t="s">
        <v>11220</v>
      </c>
      <c r="D4550" s="70" t="s">
        <v>10843</v>
      </c>
      <c r="E4550" s="71" t="s">
        <v>9306</v>
      </c>
      <c r="F4550" s="70" t="s">
        <v>12059</v>
      </c>
      <c r="G4550" s="72">
        <v>17</v>
      </c>
      <c r="H4550" s="73" t="s">
        <v>12045</v>
      </c>
      <c r="I4550" s="74">
        <v>0.21518987341772153</v>
      </c>
      <c r="J4550" s="75">
        <v>0</v>
      </c>
      <c r="K4550" s="75">
        <v>26</v>
      </c>
      <c r="L4550" s="72">
        <v>0</v>
      </c>
      <c r="M4550" s="72">
        <v>36</v>
      </c>
      <c r="N4550" s="72">
        <v>0</v>
      </c>
      <c r="O4550" s="72">
        <v>79</v>
      </c>
      <c r="P4550" s="72">
        <v>12</v>
      </c>
    </row>
    <row r="4551" spans="1:16">
      <c r="A4551" s="70" t="s">
        <v>9231</v>
      </c>
      <c r="B4551" s="70" t="s">
        <v>9307</v>
      </c>
      <c r="C4551" s="70" t="s">
        <v>11962</v>
      </c>
      <c r="D4551" s="70" t="s">
        <v>10843</v>
      </c>
      <c r="E4551" s="71" t="s">
        <v>9308</v>
      </c>
      <c r="F4551" s="70" t="s">
        <v>12059</v>
      </c>
      <c r="G4551" s="72">
        <v>18</v>
      </c>
      <c r="H4551" s="73" t="s">
        <v>12054</v>
      </c>
      <c r="I4551" s="74">
        <v>0.18</v>
      </c>
      <c r="J4551" s="75">
        <v>0</v>
      </c>
      <c r="K4551" s="75">
        <v>24</v>
      </c>
      <c r="L4551" s="72">
        <v>0</v>
      </c>
      <c r="M4551" s="72">
        <v>58</v>
      </c>
      <c r="N4551" s="72">
        <v>0</v>
      </c>
      <c r="O4551" s="72">
        <v>100</v>
      </c>
      <c r="P4551" s="72">
        <v>12</v>
      </c>
    </row>
    <row r="4552" spans="1:16">
      <c r="A4552" s="70" t="s">
        <v>9233</v>
      </c>
      <c r="B4552" s="70" t="s">
        <v>9309</v>
      </c>
      <c r="C4552" s="70" t="s">
        <v>11963</v>
      </c>
      <c r="D4552" s="70" t="s">
        <v>10845</v>
      </c>
      <c r="E4552" s="71" t="s">
        <v>9310</v>
      </c>
      <c r="F4552" s="70" t="s">
        <v>12059</v>
      </c>
      <c r="G4552" s="72">
        <v>127</v>
      </c>
      <c r="H4552" s="73" t="s">
        <v>12031</v>
      </c>
      <c r="I4552" s="74">
        <v>0.92700729927007297</v>
      </c>
      <c r="J4552" s="75">
        <v>0</v>
      </c>
      <c r="K4552" s="75">
        <v>10</v>
      </c>
      <c r="L4552" s="72">
        <v>0</v>
      </c>
      <c r="M4552" s="72">
        <v>0</v>
      </c>
      <c r="N4552" s="72">
        <v>0</v>
      </c>
      <c r="O4552" s="72">
        <v>137</v>
      </c>
      <c r="P4552" s="72">
        <v>12</v>
      </c>
    </row>
    <row r="4553" spans="1:16">
      <c r="A4553" s="70" t="s">
        <v>9235</v>
      </c>
      <c r="B4553" s="70" t="s">
        <v>9311</v>
      </c>
      <c r="C4553" s="70" t="s">
        <v>11939</v>
      </c>
      <c r="D4553" s="70" t="s">
        <v>10845</v>
      </c>
      <c r="E4553" s="71" t="s">
        <v>9312</v>
      </c>
      <c r="F4553" s="70" t="s">
        <v>12059</v>
      </c>
      <c r="G4553" s="72">
        <v>60</v>
      </c>
      <c r="H4553" s="73" t="s">
        <v>12037</v>
      </c>
      <c r="I4553" s="74">
        <v>0.73170731707317072</v>
      </c>
      <c r="J4553" s="75">
        <v>0</v>
      </c>
      <c r="K4553" s="75">
        <v>0</v>
      </c>
      <c r="L4553" s="72">
        <v>0</v>
      </c>
      <c r="M4553" s="72">
        <v>22</v>
      </c>
      <c r="N4553" s="72">
        <v>0</v>
      </c>
      <c r="O4553" s="72">
        <v>82</v>
      </c>
      <c r="P4553" s="72">
        <v>12</v>
      </c>
    </row>
    <row r="4554" spans="1:16">
      <c r="A4554" s="70" t="s">
        <v>9237</v>
      </c>
      <c r="B4554" s="70" t="s">
        <v>9313</v>
      </c>
      <c r="C4554" s="70" t="s">
        <v>11230</v>
      </c>
      <c r="D4554" s="70" t="s">
        <v>10847</v>
      </c>
      <c r="E4554" s="71" t="s">
        <v>9314</v>
      </c>
      <c r="F4554" s="70" t="s">
        <v>12059</v>
      </c>
      <c r="G4554" s="72">
        <v>0</v>
      </c>
      <c r="H4554" s="73" t="s">
        <v>3250</v>
      </c>
      <c r="I4554" s="74">
        <v>0</v>
      </c>
      <c r="J4554" s="75">
        <v>34</v>
      </c>
      <c r="K4554" s="75">
        <v>0</v>
      </c>
      <c r="L4554" s="72">
        <v>0</v>
      </c>
      <c r="M4554" s="72">
        <v>52</v>
      </c>
      <c r="N4554" s="72">
        <v>0</v>
      </c>
      <c r="O4554" s="72">
        <v>177</v>
      </c>
      <c r="P4554" s="72">
        <v>12</v>
      </c>
    </row>
    <row r="4555" spans="1:16">
      <c r="A4555" s="70" t="s">
        <v>9239</v>
      </c>
      <c r="B4555" s="70" t="s">
        <v>9315</v>
      </c>
      <c r="C4555" s="70" t="s">
        <v>11251</v>
      </c>
      <c r="D4555" s="70" t="s">
        <v>10849</v>
      </c>
      <c r="E4555" s="71" t="s">
        <v>9316</v>
      </c>
      <c r="F4555" s="70" t="s">
        <v>12059</v>
      </c>
      <c r="G4555" s="72">
        <v>0</v>
      </c>
      <c r="H4555" s="73" t="s">
        <v>3250</v>
      </c>
      <c r="I4555" s="74">
        <v>0</v>
      </c>
      <c r="J4555" s="75">
        <v>20</v>
      </c>
      <c r="K4555" s="75">
        <v>0</v>
      </c>
      <c r="L4555" s="72">
        <v>0</v>
      </c>
      <c r="M4555" s="72">
        <v>50</v>
      </c>
      <c r="N4555" s="72">
        <v>0</v>
      </c>
      <c r="O4555" s="72">
        <v>116</v>
      </c>
      <c r="P4555" s="72">
        <v>12</v>
      </c>
    </row>
    <row r="4556" spans="1:16">
      <c r="A4556" s="70" t="s">
        <v>9241</v>
      </c>
      <c r="B4556" s="70" t="s">
        <v>9317</v>
      </c>
      <c r="C4556" s="70" t="s">
        <v>11265</v>
      </c>
      <c r="D4556" s="70" t="s">
        <v>10849</v>
      </c>
      <c r="E4556" s="71" t="s">
        <v>9318</v>
      </c>
      <c r="F4556" s="70" t="s">
        <v>12059</v>
      </c>
      <c r="G4556" s="72">
        <v>48</v>
      </c>
      <c r="H4556" s="73" t="s">
        <v>12045</v>
      </c>
      <c r="I4556" s="74">
        <v>0.52173913043478259</v>
      </c>
      <c r="J4556" s="75">
        <v>0</v>
      </c>
      <c r="K4556" s="75">
        <v>9</v>
      </c>
      <c r="L4556" s="72">
        <v>0</v>
      </c>
      <c r="M4556" s="72">
        <v>35</v>
      </c>
      <c r="N4556" s="72">
        <v>0</v>
      </c>
      <c r="O4556" s="72">
        <v>92</v>
      </c>
      <c r="P4556" s="72">
        <v>12</v>
      </c>
    </row>
    <row r="4557" spans="1:16">
      <c r="A4557" s="70" t="s">
        <v>9243</v>
      </c>
      <c r="B4557" s="70" t="s">
        <v>9319</v>
      </c>
      <c r="C4557" s="70" t="s">
        <v>11964</v>
      </c>
      <c r="D4557" s="70" t="s">
        <v>10851</v>
      </c>
      <c r="E4557" s="71" t="s">
        <v>9320</v>
      </c>
      <c r="F4557" s="70" t="s">
        <v>12059</v>
      </c>
      <c r="G4557" s="72">
        <v>0</v>
      </c>
      <c r="H4557" s="73" t="s">
        <v>3250</v>
      </c>
      <c r="I4557" s="74">
        <v>0</v>
      </c>
      <c r="J4557" s="75">
        <v>41</v>
      </c>
      <c r="K4557" s="75">
        <v>0</v>
      </c>
      <c r="L4557" s="72">
        <v>0</v>
      </c>
      <c r="M4557" s="72">
        <v>158</v>
      </c>
      <c r="N4557" s="72">
        <v>0</v>
      </c>
      <c r="O4557" s="72">
        <v>199</v>
      </c>
      <c r="P4557" s="72">
        <v>12</v>
      </c>
    </row>
    <row r="4558" spans="1:16">
      <c r="A4558" s="70" t="s">
        <v>9245</v>
      </c>
      <c r="B4558" s="70" t="s">
        <v>9321</v>
      </c>
      <c r="C4558" s="70" t="s">
        <v>11271</v>
      </c>
      <c r="D4558" s="70" t="s">
        <v>10851</v>
      </c>
      <c r="E4558" s="71" t="s">
        <v>9322</v>
      </c>
      <c r="F4558" s="70" t="s">
        <v>12059</v>
      </c>
      <c r="G4558" s="72">
        <v>150</v>
      </c>
      <c r="H4558" s="73" t="s">
        <v>12031</v>
      </c>
      <c r="I4558" s="74">
        <v>1</v>
      </c>
      <c r="J4558" s="75">
        <v>0</v>
      </c>
      <c r="K4558" s="75">
        <v>0</v>
      </c>
      <c r="L4558" s="72">
        <v>0</v>
      </c>
      <c r="M4558" s="72">
        <v>0</v>
      </c>
      <c r="N4558" s="72">
        <v>0</v>
      </c>
      <c r="O4558" s="72">
        <v>150</v>
      </c>
      <c r="P4558" s="72">
        <v>12</v>
      </c>
    </row>
    <row r="4559" spans="1:16">
      <c r="A4559" s="70" t="s">
        <v>9247</v>
      </c>
      <c r="B4559" s="70" t="s">
        <v>9323</v>
      </c>
      <c r="C4559" s="70" t="s">
        <v>11965</v>
      </c>
      <c r="D4559" s="70" t="s">
        <v>10851</v>
      </c>
      <c r="E4559" s="71" t="s">
        <v>9324</v>
      </c>
      <c r="F4559" s="70" t="s">
        <v>12059</v>
      </c>
      <c r="G4559" s="72">
        <v>39</v>
      </c>
      <c r="H4559" s="73" t="s">
        <v>12031</v>
      </c>
      <c r="I4559" s="74">
        <v>1</v>
      </c>
      <c r="J4559" s="75">
        <v>0</v>
      </c>
      <c r="K4559" s="75">
        <v>0</v>
      </c>
      <c r="L4559" s="72">
        <v>0</v>
      </c>
      <c r="M4559" s="72">
        <v>0</v>
      </c>
      <c r="N4559" s="72">
        <v>0</v>
      </c>
      <c r="O4559" s="72">
        <v>39</v>
      </c>
      <c r="P4559" s="72">
        <v>12</v>
      </c>
    </row>
    <row r="4560" spans="1:16">
      <c r="A4560" s="70" t="s">
        <v>9249</v>
      </c>
      <c r="B4560" s="70" t="s">
        <v>9325</v>
      </c>
      <c r="C4560" s="70" t="s">
        <v>11275</v>
      </c>
      <c r="D4560" s="70" t="s">
        <v>10851</v>
      </c>
      <c r="E4560" s="71" t="s">
        <v>9326</v>
      </c>
      <c r="F4560" s="70" t="s">
        <v>12059</v>
      </c>
      <c r="G4560" s="72">
        <v>0</v>
      </c>
      <c r="H4560" s="73" t="s">
        <v>3250</v>
      </c>
      <c r="I4560" s="74">
        <v>0</v>
      </c>
      <c r="J4560" s="75">
        <v>47</v>
      </c>
      <c r="K4560" s="75">
        <v>0</v>
      </c>
      <c r="L4560" s="72">
        <v>0</v>
      </c>
      <c r="M4560" s="72">
        <v>322</v>
      </c>
      <c r="N4560" s="72">
        <v>0</v>
      </c>
      <c r="O4560" s="72">
        <v>369</v>
      </c>
      <c r="P4560" s="72">
        <v>12</v>
      </c>
    </row>
    <row r="4561" spans="1:16">
      <c r="A4561" s="70" t="s">
        <v>9251</v>
      </c>
      <c r="B4561" s="70" t="s">
        <v>9327</v>
      </c>
      <c r="C4561" s="70" t="s">
        <v>10969</v>
      </c>
      <c r="D4561" s="70" t="s">
        <v>10851</v>
      </c>
      <c r="E4561" s="71" t="s">
        <v>9328</v>
      </c>
      <c r="F4561" s="70" t="s">
        <v>12059</v>
      </c>
      <c r="G4561" s="72">
        <v>24</v>
      </c>
      <c r="H4561" s="73" t="s">
        <v>12038</v>
      </c>
      <c r="I4561" s="74">
        <v>0.2857142857142857</v>
      </c>
      <c r="J4561" s="75">
        <v>60</v>
      </c>
      <c r="K4561" s="75">
        <v>0</v>
      </c>
      <c r="L4561" s="72">
        <v>0</v>
      </c>
      <c r="M4561" s="72">
        <v>0</v>
      </c>
      <c r="N4561" s="72">
        <v>0</v>
      </c>
      <c r="O4561" s="72">
        <v>84</v>
      </c>
      <c r="P4561" s="72">
        <v>12</v>
      </c>
    </row>
    <row r="4562" spans="1:16">
      <c r="A4562" s="70" t="s">
        <v>9253</v>
      </c>
      <c r="B4562" s="70" t="s">
        <v>9329</v>
      </c>
      <c r="C4562" s="70" t="s">
        <v>10969</v>
      </c>
      <c r="D4562" s="70" t="s">
        <v>10851</v>
      </c>
      <c r="E4562" s="71" t="s">
        <v>9330</v>
      </c>
      <c r="F4562" s="70" t="s">
        <v>12059</v>
      </c>
      <c r="G4562" s="72">
        <v>0</v>
      </c>
      <c r="H4562" s="73" t="s">
        <v>3250</v>
      </c>
      <c r="I4562" s="74">
        <v>0</v>
      </c>
      <c r="J4562" s="75">
        <v>250</v>
      </c>
      <c r="K4562" s="75">
        <v>0</v>
      </c>
      <c r="L4562" s="72">
        <v>0</v>
      </c>
      <c r="M4562" s="72">
        <v>0</v>
      </c>
      <c r="N4562" s="72">
        <v>0</v>
      </c>
      <c r="O4562" s="72">
        <v>250</v>
      </c>
      <c r="P4562" s="72">
        <v>12</v>
      </c>
    </row>
    <row r="4563" spans="1:16">
      <c r="A4563" s="70" t="s">
        <v>9255</v>
      </c>
      <c r="B4563" s="70" t="s">
        <v>9331</v>
      </c>
      <c r="C4563" s="70" t="s">
        <v>11667</v>
      </c>
      <c r="D4563" s="70" t="s">
        <v>10851</v>
      </c>
      <c r="E4563" s="71" t="s">
        <v>9332</v>
      </c>
      <c r="F4563" s="70" t="s">
        <v>12059</v>
      </c>
      <c r="G4563" s="72">
        <v>27</v>
      </c>
      <c r="H4563" s="73" t="s">
        <v>12031</v>
      </c>
      <c r="I4563" s="74">
        <v>0.18</v>
      </c>
      <c r="J4563" s="75">
        <v>50</v>
      </c>
      <c r="K4563" s="75">
        <v>23</v>
      </c>
      <c r="L4563" s="72">
        <v>0</v>
      </c>
      <c r="M4563" s="72">
        <v>50</v>
      </c>
      <c r="N4563" s="72">
        <v>0</v>
      </c>
      <c r="O4563" s="72">
        <v>150</v>
      </c>
      <c r="P4563" s="72">
        <v>12</v>
      </c>
    </row>
    <row r="4564" spans="1:16">
      <c r="A4564" s="70" t="s">
        <v>9257</v>
      </c>
      <c r="B4564" s="70" t="s">
        <v>9333</v>
      </c>
      <c r="C4564" s="70" t="s">
        <v>11966</v>
      </c>
      <c r="D4564" s="70" t="s">
        <v>10851</v>
      </c>
      <c r="E4564" s="71" t="s">
        <v>9334</v>
      </c>
      <c r="F4564" s="70" t="s">
        <v>12059</v>
      </c>
      <c r="G4564" s="72">
        <v>50</v>
      </c>
      <c r="H4564" s="73" t="s">
        <v>12054</v>
      </c>
      <c r="I4564" s="74">
        <v>0.33333333333333331</v>
      </c>
      <c r="J4564" s="75">
        <v>50</v>
      </c>
      <c r="K4564" s="75">
        <v>0</v>
      </c>
      <c r="L4564" s="72">
        <v>0</v>
      </c>
      <c r="M4564" s="72">
        <v>50</v>
      </c>
      <c r="N4564" s="72">
        <v>0</v>
      </c>
      <c r="O4564" s="72">
        <v>150</v>
      </c>
      <c r="P4564" s="72">
        <v>12</v>
      </c>
    </row>
    <row r="4565" spans="1:16">
      <c r="A4565" s="70" t="s">
        <v>9259</v>
      </c>
      <c r="B4565" s="70" t="s">
        <v>9335</v>
      </c>
      <c r="C4565" s="70" t="s">
        <v>11285</v>
      </c>
      <c r="D4565" s="70" t="s">
        <v>10851</v>
      </c>
      <c r="E4565" s="71" t="s">
        <v>9336</v>
      </c>
      <c r="F4565" s="70" t="s">
        <v>12059</v>
      </c>
      <c r="G4565" s="72">
        <v>0</v>
      </c>
      <c r="H4565" s="73" t="s">
        <v>3250</v>
      </c>
      <c r="I4565" s="74">
        <v>0</v>
      </c>
      <c r="J4565" s="75">
        <v>42</v>
      </c>
      <c r="K4565" s="75">
        <v>0</v>
      </c>
      <c r="L4565" s="72">
        <v>0</v>
      </c>
      <c r="M4565" s="72">
        <v>96</v>
      </c>
      <c r="N4565" s="72">
        <v>0</v>
      </c>
      <c r="O4565" s="72">
        <v>258</v>
      </c>
      <c r="P4565" s="72">
        <v>12</v>
      </c>
    </row>
    <row r="4566" spans="1:16">
      <c r="A4566" s="70" t="s">
        <v>9261</v>
      </c>
      <c r="B4566" s="70" t="s">
        <v>9337</v>
      </c>
      <c r="C4566" s="70" t="s">
        <v>10972</v>
      </c>
      <c r="D4566" s="70" t="s">
        <v>10853</v>
      </c>
      <c r="E4566" s="71" t="s">
        <v>9338</v>
      </c>
      <c r="F4566" s="70" t="s">
        <v>12059</v>
      </c>
      <c r="G4566" s="72">
        <v>0</v>
      </c>
      <c r="H4566" s="73" t="s">
        <v>3250</v>
      </c>
      <c r="I4566" s="74">
        <v>0</v>
      </c>
      <c r="J4566" s="75">
        <v>0</v>
      </c>
      <c r="K4566" s="75">
        <v>0</v>
      </c>
      <c r="L4566" s="72">
        <v>0</v>
      </c>
      <c r="M4566" s="72">
        <v>207</v>
      </c>
      <c r="N4566" s="72">
        <v>0</v>
      </c>
      <c r="O4566" s="72">
        <v>207</v>
      </c>
      <c r="P4566" s="72">
        <v>12</v>
      </c>
    </row>
    <row r="4567" spans="1:16">
      <c r="A4567" s="70" t="s">
        <v>9263</v>
      </c>
      <c r="B4567" s="70" t="s">
        <v>9339</v>
      </c>
      <c r="C4567" s="70" t="s">
        <v>11294</v>
      </c>
      <c r="D4567" s="70" t="s">
        <v>10853</v>
      </c>
      <c r="E4567" s="71" t="s">
        <v>9340</v>
      </c>
      <c r="F4567" s="70" t="s">
        <v>12059</v>
      </c>
      <c r="G4567" s="72">
        <v>0</v>
      </c>
      <c r="H4567" s="73" t="s">
        <v>3250</v>
      </c>
      <c r="I4567" s="74">
        <v>0</v>
      </c>
      <c r="J4567" s="75">
        <v>90</v>
      </c>
      <c r="K4567" s="75">
        <v>0</v>
      </c>
      <c r="L4567" s="72">
        <v>0</v>
      </c>
      <c r="M4567" s="72">
        <v>0</v>
      </c>
      <c r="N4567" s="72">
        <v>0</v>
      </c>
      <c r="O4567" s="72">
        <v>90</v>
      </c>
      <c r="P4567" s="72">
        <v>12</v>
      </c>
    </row>
    <row r="4568" spans="1:16">
      <c r="A4568" s="70" t="s">
        <v>9265</v>
      </c>
      <c r="B4568" s="70" t="s">
        <v>9341</v>
      </c>
      <c r="C4568" s="70" t="s">
        <v>10973</v>
      </c>
      <c r="D4568" s="70" t="s">
        <v>10853</v>
      </c>
      <c r="E4568" s="71" t="s">
        <v>9342</v>
      </c>
      <c r="F4568" s="70" t="s">
        <v>12059</v>
      </c>
      <c r="G4568" s="72">
        <v>0</v>
      </c>
      <c r="H4568" s="73" t="s">
        <v>3250</v>
      </c>
      <c r="I4568" s="74">
        <v>0</v>
      </c>
      <c r="J4568" s="75">
        <v>0</v>
      </c>
      <c r="K4568" s="75">
        <v>0</v>
      </c>
      <c r="L4568" s="72">
        <v>471</v>
      </c>
      <c r="M4568" s="72">
        <v>60</v>
      </c>
      <c r="N4568" s="72">
        <v>0</v>
      </c>
      <c r="O4568" s="72">
        <v>591</v>
      </c>
      <c r="P4568" s="72">
        <v>12</v>
      </c>
    </row>
    <row r="4569" spans="1:16">
      <c r="A4569" s="70" t="s">
        <v>9267</v>
      </c>
      <c r="B4569" s="70" t="s">
        <v>9343</v>
      </c>
      <c r="C4569" s="70" t="s">
        <v>11298</v>
      </c>
      <c r="D4569" s="70" t="s">
        <v>10853</v>
      </c>
      <c r="E4569" s="71" t="s">
        <v>9344</v>
      </c>
      <c r="F4569" s="70" t="s">
        <v>12059</v>
      </c>
      <c r="G4569" s="72">
        <v>0</v>
      </c>
      <c r="H4569" s="73" t="s">
        <v>3250</v>
      </c>
      <c r="I4569" s="74">
        <v>0</v>
      </c>
      <c r="J4569" s="75">
        <v>52</v>
      </c>
      <c r="K4569" s="75">
        <v>0</v>
      </c>
      <c r="L4569" s="72">
        <v>0</v>
      </c>
      <c r="M4569" s="72">
        <v>55</v>
      </c>
      <c r="N4569" s="72">
        <v>0</v>
      </c>
      <c r="O4569" s="72">
        <v>107</v>
      </c>
      <c r="P4569" s="72">
        <v>12</v>
      </c>
    </row>
    <row r="4570" spans="1:16">
      <c r="A4570" s="70" t="s">
        <v>9269</v>
      </c>
      <c r="B4570" s="70" t="s">
        <v>9345</v>
      </c>
      <c r="C4570" s="70" t="s">
        <v>11298</v>
      </c>
      <c r="D4570" s="70" t="s">
        <v>10853</v>
      </c>
      <c r="E4570" s="71" t="s">
        <v>9346</v>
      </c>
      <c r="F4570" s="70" t="s">
        <v>12059</v>
      </c>
      <c r="G4570" s="72">
        <v>0</v>
      </c>
      <c r="H4570" s="73" t="s">
        <v>3250</v>
      </c>
      <c r="I4570" s="74">
        <v>0</v>
      </c>
      <c r="J4570" s="75">
        <v>40</v>
      </c>
      <c r="K4570" s="75">
        <v>0</v>
      </c>
      <c r="L4570" s="72">
        <v>0</v>
      </c>
      <c r="M4570" s="72">
        <v>150</v>
      </c>
      <c r="N4570" s="72">
        <v>0</v>
      </c>
      <c r="O4570" s="72">
        <v>190</v>
      </c>
      <c r="P4570" s="72">
        <v>12</v>
      </c>
    </row>
    <row r="4571" spans="1:16">
      <c r="A4571" s="70" t="s">
        <v>9271</v>
      </c>
      <c r="B4571" s="70" t="s">
        <v>9347</v>
      </c>
      <c r="C4571" s="70" t="s">
        <v>11298</v>
      </c>
      <c r="D4571" s="70" t="s">
        <v>10853</v>
      </c>
      <c r="E4571" s="71" t="s">
        <v>9348</v>
      </c>
      <c r="F4571" s="70" t="s">
        <v>12059</v>
      </c>
      <c r="G4571" s="72">
        <v>30</v>
      </c>
      <c r="H4571" s="73" t="s">
        <v>12037</v>
      </c>
      <c r="I4571" s="74">
        <v>1</v>
      </c>
      <c r="J4571" s="75">
        <v>0</v>
      </c>
      <c r="K4571" s="75">
        <v>0</v>
      </c>
      <c r="L4571" s="72">
        <v>0</v>
      </c>
      <c r="M4571" s="72">
        <v>0</v>
      </c>
      <c r="N4571" s="72">
        <v>0</v>
      </c>
      <c r="O4571" s="72">
        <v>30</v>
      </c>
      <c r="P4571" s="72">
        <v>12</v>
      </c>
    </row>
    <row r="4572" spans="1:16">
      <c r="A4572" s="70" t="s">
        <v>9273</v>
      </c>
      <c r="B4572" s="70" t="s">
        <v>9349</v>
      </c>
      <c r="C4572" s="70" t="s">
        <v>10974</v>
      </c>
      <c r="D4572" s="70" t="s">
        <v>10853</v>
      </c>
      <c r="E4572" s="71" t="s">
        <v>9350</v>
      </c>
      <c r="F4572" s="70" t="s">
        <v>12059</v>
      </c>
      <c r="G4572" s="72">
        <v>60</v>
      </c>
      <c r="H4572" s="73" t="s">
        <v>12045</v>
      </c>
      <c r="I4572" s="74">
        <v>0.1348314606741573</v>
      </c>
      <c r="J4572" s="75">
        <v>95</v>
      </c>
      <c r="K4572" s="75">
        <v>0</v>
      </c>
      <c r="L4572" s="72">
        <v>188</v>
      </c>
      <c r="M4572" s="72">
        <v>102</v>
      </c>
      <c r="N4572" s="72">
        <v>0</v>
      </c>
      <c r="O4572" s="72">
        <v>445</v>
      </c>
      <c r="P4572" s="72">
        <v>12</v>
      </c>
    </row>
    <row r="4573" spans="1:16">
      <c r="A4573" s="70" t="s">
        <v>9275</v>
      </c>
      <c r="B4573" s="70" t="s">
        <v>9351</v>
      </c>
      <c r="C4573" s="70" t="s">
        <v>10974</v>
      </c>
      <c r="D4573" s="70" t="s">
        <v>10853</v>
      </c>
      <c r="E4573" s="71" t="s">
        <v>9352</v>
      </c>
      <c r="F4573" s="70" t="s">
        <v>12059</v>
      </c>
      <c r="G4573" s="72">
        <v>44</v>
      </c>
      <c r="H4573" s="73" t="s">
        <v>12045</v>
      </c>
      <c r="I4573" s="74">
        <v>0.32116788321167883</v>
      </c>
      <c r="J4573" s="75">
        <v>93</v>
      </c>
      <c r="K4573" s="75">
        <v>0</v>
      </c>
      <c r="L4573" s="72">
        <v>0</v>
      </c>
      <c r="M4573" s="72">
        <v>0</v>
      </c>
      <c r="N4573" s="72">
        <v>0</v>
      </c>
      <c r="O4573" s="72">
        <v>137</v>
      </c>
      <c r="P4573" s="72">
        <v>12</v>
      </c>
    </row>
    <row r="4574" spans="1:16">
      <c r="A4574" s="70" t="s">
        <v>9277</v>
      </c>
      <c r="B4574" s="70" t="s">
        <v>9353</v>
      </c>
      <c r="C4574" s="70" t="s">
        <v>11299</v>
      </c>
      <c r="D4574" s="70" t="s">
        <v>10853</v>
      </c>
      <c r="E4574" s="71" t="s">
        <v>9354</v>
      </c>
      <c r="F4574" s="70" t="s">
        <v>12059</v>
      </c>
      <c r="G4574" s="72">
        <v>0</v>
      </c>
      <c r="H4574" s="73" t="s">
        <v>3250</v>
      </c>
      <c r="I4574" s="74">
        <v>0</v>
      </c>
      <c r="J4574" s="75">
        <v>0</v>
      </c>
      <c r="K4574" s="75">
        <v>33</v>
      </c>
      <c r="L4574" s="72">
        <v>0</v>
      </c>
      <c r="M4574" s="72">
        <v>57</v>
      </c>
      <c r="N4574" s="72">
        <v>0</v>
      </c>
      <c r="O4574" s="72">
        <v>90</v>
      </c>
      <c r="P4574" s="72">
        <v>12</v>
      </c>
    </row>
    <row r="4575" spans="1:16">
      <c r="A4575" s="70" t="s">
        <v>9279</v>
      </c>
      <c r="B4575" s="70" t="s">
        <v>9355</v>
      </c>
      <c r="C4575" s="70" t="s">
        <v>11300</v>
      </c>
      <c r="D4575" s="70" t="s">
        <v>10853</v>
      </c>
      <c r="E4575" s="71" t="s">
        <v>9356</v>
      </c>
      <c r="F4575" s="70" t="s">
        <v>12059</v>
      </c>
      <c r="G4575" s="72">
        <v>0</v>
      </c>
      <c r="H4575" s="73" t="s">
        <v>3250</v>
      </c>
      <c r="I4575" s="74">
        <v>0</v>
      </c>
      <c r="J4575" s="75">
        <v>60</v>
      </c>
      <c r="K4575" s="75">
        <v>0</v>
      </c>
      <c r="L4575" s="72">
        <v>0</v>
      </c>
      <c r="M4575" s="72">
        <v>0</v>
      </c>
      <c r="N4575" s="72">
        <v>0</v>
      </c>
      <c r="O4575" s="72">
        <v>85</v>
      </c>
      <c r="P4575" s="72">
        <v>12</v>
      </c>
    </row>
    <row r="4576" spans="1:16">
      <c r="A4576" s="70" t="s">
        <v>9281</v>
      </c>
      <c r="B4576" s="70" t="s">
        <v>9357</v>
      </c>
      <c r="C4576" s="70" t="s">
        <v>11302</v>
      </c>
      <c r="D4576" s="70" t="s">
        <v>10853</v>
      </c>
      <c r="E4576" s="71" t="s">
        <v>9358</v>
      </c>
      <c r="F4576" s="70" t="s">
        <v>12059</v>
      </c>
      <c r="G4576" s="72">
        <v>0</v>
      </c>
      <c r="H4576" s="73" t="s">
        <v>3250</v>
      </c>
      <c r="I4576" s="74">
        <v>0</v>
      </c>
      <c r="J4576" s="75">
        <v>0</v>
      </c>
      <c r="K4576" s="75">
        <v>0</v>
      </c>
      <c r="L4576" s="72">
        <v>0</v>
      </c>
      <c r="M4576" s="72">
        <v>113</v>
      </c>
      <c r="N4576" s="72">
        <v>0</v>
      </c>
      <c r="O4576" s="72">
        <v>113</v>
      </c>
      <c r="P4576" s="72">
        <v>12</v>
      </c>
    </row>
    <row r="4577" spans="1:16">
      <c r="A4577" s="70" t="s">
        <v>9283</v>
      </c>
      <c r="B4577" s="70" t="s">
        <v>9359</v>
      </c>
      <c r="C4577" s="70" t="s">
        <v>11303</v>
      </c>
      <c r="D4577" s="70" t="s">
        <v>10853</v>
      </c>
      <c r="E4577" s="71" t="s">
        <v>9360</v>
      </c>
      <c r="F4577" s="70" t="s">
        <v>12059</v>
      </c>
      <c r="G4577" s="72">
        <v>0</v>
      </c>
      <c r="H4577" s="73" t="s">
        <v>3250</v>
      </c>
      <c r="I4577" s="74">
        <v>0</v>
      </c>
      <c r="J4577" s="75">
        <v>61</v>
      </c>
      <c r="K4577" s="75">
        <v>0</v>
      </c>
      <c r="L4577" s="72">
        <v>0</v>
      </c>
      <c r="M4577" s="72">
        <v>0</v>
      </c>
      <c r="N4577" s="72">
        <v>0</v>
      </c>
      <c r="O4577" s="72">
        <v>61</v>
      </c>
      <c r="P4577" s="72">
        <v>12</v>
      </c>
    </row>
    <row r="4578" spans="1:16">
      <c r="A4578" s="70" t="s">
        <v>9285</v>
      </c>
      <c r="B4578" s="70" t="s">
        <v>9361</v>
      </c>
      <c r="C4578" s="70" t="s">
        <v>10976</v>
      </c>
      <c r="D4578" s="70" t="s">
        <v>10853</v>
      </c>
      <c r="E4578" s="71" t="s">
        <v>9362</v>
      </c>
      <c r="F4578" s="70" t="s">
        <v>12059</v>
      </c>
      <c r="G4578" s="72">
        <v>68</v>
      </c>
      <c r="H4578" s="73" t="s">
        <v>12038</v>
      </c>
      <c r="I4578" s="74">
        <v>1</v>
      </c>
      <c r="J4578" s="75">
        <v>0</v>
      </c>
      <c r="K4578" s="75">
        <v>0</v>
      </c>
      <c r="L4578" s="72">
        <v>0</v>
      </c>
      <c r="M4578" s="72">
        <v>0</v>
      </c>
      <c r="N4578" s="72">
        <v>0</v>
      </c>
      <c r="O4578" s="72">
        <v>68</v>
      </c>
      <c r="P4578" s="72">
        <v>12</v>
      </c>
    </row>
    <row r="4579" spans="1:16">
      <c r="A4579" s="70" t="s">
        <v>9287</v>
      </c>
      <c r="B4579" s="70" t="s">
        <v>9363</v>
      </c>
      <c r="C4579" s="70" t="s">
        <v>11886</v>
      </c>
      <c r="D4579" s="70" t="s">
        <v>10853</v>
      </c>
      <c r="E4579" s="71" t="s">
        <v>9364</v>
      </c>
      <c r="F4579" s="70" t="s">
        <v>12059</v>
      </c>
      <c r="G4579" s="72">
        <v>0</v>
      </c>
      <c r="H4579" s="73" t="s">
        <v>3250</v>
      </c>
      <c r="I4579" s="74">
        <v>0</v>
      </c>
      <c r="J4579" s="75">
        <v>57</v>
      </c>
      <c r="K4579" s="75">
        <v>0</v>
      </c>
      <c r="L4579" s="72">
        <v>0</v>
      </c>
      <c r="M4579" s="72">
        <v>0</v>
      </c>
      <c r="N4579" s="72">
        <v>0</v>
      </c>
      <c r="O4579" s="72">
        <v>57</v>
      </c>
      <c r="P4579" s="72">
        <v>12</v>
      </c>
    </row>
    <row r="4580" spans="1:16">
      <c r="A4580" s="70" t="s">
        <v>9289</v>
      </c>
      <c r="B4580" s="70" t="s">
        <v>9365</v>
      </c>
      <c r="C4580" s="70" t="s">
        <v>11768</v>
      </c>
      <c r="D4580" s="70" t="s">
        <v>10853</v>
      </c>
      <c r="E4580" s="71" t="s">
        <v>9366</v>
      </c>
      <c r="F4580" s="70" t="s">
        <v>12059</v>
      </c>
      <c r="G4580" s="72">
        <v>0</v>
      </c>
      <c r="H4580" s="73" t="s">
        <v>3250</v>
      </c>
      <c r="I4580" s="74">
        <v>0</v>
      </c>
      <c r="J4580" s="75">
        <v>0</v>
      </c>
      <c r="K4580" s="75">
        <v>0</v>
      </c>
      <c r="L4580" s="72">
        <v>0</v>
      </c>
      <c r="M4580" s="72">
        <v>185</v>
      </c>
      <c r="N4580" s="72">
        <v>0</v>
      </c>
      <c r="O4580" s="72">
        <v>185</v>
      </c>
      <c r="P4580" s="72">
        <v>12</v>
      </c>
    </row>
    <row r="4581" spans="1:16">
      <c r="A4581" s="70" t="s">
        <v>9291</v>
      </c>
      <c r="B4581" s="70" t="s">
        <v>9367</v>
      </c>
      <c r="C4581" s="70" t="s">
        <v>11912</v>
      </c>
      <c r="D4581" s="70" t="s">
        <v>10853</v>
      </c>
      <c r="E4581" s="71" t="s">
        <v>9368</v>
      </c>
      <c r="F4581" s="70" t="s">
        <v>12059</v>
      </c>
      <c r="G4581" s="72">
        <v>35</v>
      </c>
      <c r="H4581" s="73" t="s">
        <v>12033</v>
      </c>
      <c r="I4581" s="74">
        <v>0.25</v>
      </c>
      <c r="J4581" s="75">
        <v>37</v>
      </c>
      <c r="K4581" s="75">
        <v>8</v>
      </c>
      <c r="L4581" s="72">
        <v>0</v>
      </c>
      <c r="M4581" s="72">
        <v>60</v>
      </c>
      <c r="N4581" s="72">
        <v>0</v>
      </c>
      <c r="O4581" s="72">
        <v>140</v>
      </c>
      <c r="P4581" s="72">
        <v>12</v>
      </c>
    </row>
    <row r="4582" spans="1:16">
      <c r="A4582" s="70" t="s">
        <v>9293</v>
      </c>
      <c r="B4582" s="70" t="s">
        <v>9369</v>
      </c>
      <c r="C4582" s="70" t="s">
        <v>10855</v>
      </c>
      <c r="D4582" s="70" t="s">
        <v>10853</v>
      </c>
      <c r="E4582" s="71" t="s">
        <v>9370</v>
      </c>
      <c r="F4582" s="70" t="s">
        <v>12059</v>
      </c>
      <c r="G4582" s="72">
        <v>40</v>
      </c>
      <c r="H4582" s="73" t="s">
        <v>12054</v>
      </c>
      <c r="I4582" s="74">
        <v>0.68965517241379315</v>
      </c>
      <c r="J4582" s="75">
        <v>0</v>
      </c>
      <c r="K4582" s="75">
        <v>18</v>
      </c>
      <c r="L4582" s="72">
        <v>0</v>
      </c>
      <c r="M4582" s="72">
        <v>0</v>
      </c>
      <c r="N4582" s="72">
        <v>0</v>
      </c>
      <c r="O4582" s="72">
        <v>58</v>
      </c>
      <c r="P4582" s="72">
        <v>12</v>
      </c>
    </row>
    <row r="4583" spans="1:16">
      <c r="A4583" s="70" t="s">
        <v>9295</v>
      </c>
      <c r="B4583" s="70" t="s">
        <v>9371</v>
      </c>
      <c r="C4583" s="70" t="s">
        <v>11318</v>
      </c>
      <c r="D4583" s="70" t="s">
        <v>10858</v>
      </c>
      <c r="E4583" s="71" t="s">
        <v>9372</v>
      </c>
      <c r="F4583" s="70" t="s">
        <v>12059</v>
      </c>
      <c r="G4583" s="72">
        <v>0</v>
      </c>
      <c r="H4583" s="73" t="s">
        <v>3250</v>
      </c>
      <c r="I4583" s="74">
        <v>0</v>
      </c>
      <c r="J4583" s="75">
        <v>0</v>
      </c>
      <c r="K4583" s="75">
        <v>0</v>
      </c>
      <c r="L4583" s="72">
        <v>0</v>
      </c>
      <c r="M4583" s="72">
        <v>160</v>
      </c>
      <c r="N4583" s="72">
        <v>0</v>
      </c>
      <c r="O4583" s="72">
        <v>160</v>
      </c>
      <c r="P4583" s="72">
        <v>12</v>
      </c>
    </row>
    <row r="4584" spans="1:16">
      <c r="A4584" s="70" t="s">
        <v>9297</v>
      </c>
      <c r="B4584" s="70" t="s">
        <v>9373</v>
      </c>
      <c r="C4584" s="70" t="s">
        <v>10980</v>
      </c>
      <c r="D4584" s="70" t="s">
        <v>10858</v>
      </c>
      <c r="E4584" s="71" t="s">
        <v>9374</v>
      </c>
      <c r="F4584" s="70" t="s">
        <v>12059</v>
      </c>
      <c r="G4584" s="72">
        <v>0</v>
      </c>
      <c r="H4584" s="73" t="s">
        <v>3250</v>
      </c>
      <c r="I4584" s="74">
        <v>0</v>
      </c>
      <c r="J4584" s="75">
        <v>0</v>
      </c>
      <c r="K4584" s="75">
        <v>0</v>
      </c>
      <c r="L4584" s="72">
        <v>174</v>
      </c>
      <c r="M4584" s="72">
        <v>38</v>
      </c>
      <c r="N4584" s="72">
        <v>0</v>
      </c>
      <c r="O4584" s="72">
        <v>212</v>
      </c>
      <c r="P4584" s="72">
        <v>12</v>
      </c>
    </row>
    <row r="4585" spans="1:16">
      <c r="A4585" s="70" t="s">
        <v>9299</v>
      </c>
      <c r="B4585" s="70" t="s">
        <v>9375</v>
      </c>
      <c r="C4585" s="70" t="s">
        <v>11320</v>
      </c>
      <c r="D4585" s="70" t="s">
        <v>10858</v>
      </c>
      <c r="E4585" s="71" t="s">
        <v>9376</v>
      </c>
      <c r="F4585" s="70" t="s">
        <v>12059</v>
      </c>
      <c r="G4585" s="72">
        <v>0</v>
      </c>
      <c r="H4585" s="73" t="s">
        <v>3250</v>
      </c>
      <c r="I4585" s="74">
        <v>0</v>
      </c>
      <c r="J4585" s="75">
        <v>45</v>
      </c>
      <c r="K4585" s="75">
        <v>0</v>
      </c>
      <c r="L4585" s="72">
        <v>0</v>
      </c>
      <c r="M4585" s="72">
        <v>51</v>
      </c>
      <c r="N4585" s="72">
        <v>0</v>
      </c>
      <c r="O4585" s="72">
        <v>96</v>
      </c>
      <c r="P4585" s="72">
        <v>12</v>
      </c>
    </row>
    <row r="4586" spans="1:16">
      <c r="A4586" s="70" t="s">
        <v>9301</v>
      </c>
      <c r="B4586" s="70" t="s">
        <v>9377</v>
      </c>
      <c r="C4586" s="70" t="s">
        <v>11338</v>
      </c>
      <c r="D4586" s="70" t="s">
        <v>10862</v>
      </c>
      <c r="E4586" s="71" t="s">
        <v>9378</v>
      </c>
      <c r="F4586" s="70" t="s">
        <v>12059</v>
      </c>
      <c r="G4586" s="72">
        <v>41</v>
      </c>
      <c r="H4586" s="73" t="s">
        <v>12045</v>
      </c>
      <c r="I4586" s="74">
        <v>0.23428571428571429</v>
      </c>
      <c r="J4586" s="75">
        <v>0</v>
      </c>
      <c r="K4586" s="75">
        <v>15</v>
      </c>
      <c r="L4586" s="72">
        <v>0</v>
      </c>
      <c r="M4586" s="72">
        <v>59</v>
      </c>
      <c r="N4586" s="72">
        <v>0</v>
      </c>
      <c r="O4586" s="72">
        <v>175</v>
      </c>
      <c r="P4586" s="72">
        <v>12</v>
      </c>
    </row>
    <row r="4587" spans="1:16">
      <c r="A4587" s="70" t="s">
        <v>9303</v>
      </c>
      <c r="B4587" s="70" t="s">
        <v>9379</v>
      </c>
      <c r="C4587" s="70" t="s">
        <v>10863</v>
      </c>
      <c r="D4587" s="70" t="s">
        <v>10862</v>
      </c>
      <c r="E4587" s="71" t="s">
        <v>9380</v>
      </c>
      <c r="F4587" s="70" t="s">
        <v>12059</v>
      </c>
      <c r="G4587" s="72">
        <v>37</v>
      </c>
      <c r="H4587" s="73" t="s">
        <v>12031</v>
      </c>
      <c r="I4587" s="74">
        <v>0.27407407407407408</v>
      </c>
      <c r="J4587" s="75">
        <v>0</v>
      </c>
      <c r="K4587" s="75">
        <v>61</v>
      </c>
      <c r="L4587" s="72">
        <v>0</v>
      </c>
      <c r="M4587" s="72">
        <v>37</v>
      </c>
      <c r="N4587" s="72">
        <v>0</v>
      </c>
      <c r="O4587" s="72">
        <v>135</v>
      </c>
      <c r="P4587" s="72">
        <v>12</v>
      </c>
    </row>
    <row r="4588" spans="1:16">
      <c r="A4588" s="70" t="s">
        <v>9305</v>
      </c>
      <c r="B4588" s="70" t="s">
        <v>9381</v>
      </c>
      <c r="C4588" s="70" t="s">
        <v>10863</v>
      </c>
      <c r="D4588" s="70" t="s">
        <v>10862</v>
      </c>
      <c r="E4588" s="71" t="s">
        <v>9382</v>
      </c>
      <c r="F4588" s="70" t="s">
        <v>12059</v>
      </c>
      <c r="G4588" s="72">
        <v>52</v>
      </c>
      <c r="H4588" s="73" t="s">
        <v>12038</v>
      </c>
      <c r="I4588" s="74">
        <v>1</v>
      </c>
      <c r="J4588" s="75">
        <v>0</v>
      </c>
      <c r="K4588" s="75">
        <v>0</v>
      </c>
      <c r="L4588" s="72">
        <v>0</v>
      </c>
      <c r="M4588" s="72">
        <v>0</v>
      </c>
      <c r="N4588" s="72">
        <v>0</v>
      </c>
      <c r="O4588" s="72">
        <v>52</v>
      </c>
      <c r="P4588" s="72">
        <v>12</v>
      </c>
    </row>
    <row r="4589" spans="1:16">
      <c r="A4589" s="70" t="s">
        <v>9307</v>
      </c>
      <c r="B4589" s="70" t="s">
        <v>9383</v>
      </c>
      <c r="C4589" s="70" t="s">
        <v>11336</v>
      </c>
      <c r="D4589" s="70" t="s">
        <v>10862</v>
      </c>
      <c r="E4589" s="71" t="s">
        <v>9384</v>
      </c>
      <c r="F4589" s="70" t="s">
        <v>12059</v>
      </c>
      <c r="G4589" s="72">
        <v>0</v>
      </c>
      <c r="H4589" s="73" t="s">
        <v>3250</v>
      </c>
      <c r="I4589" s="74">
        <v>0</v>
      </c>
      <c r="J4589" s="75">
        <v>0</v>
      </c>
      <c r="K4589" s="75">
        <v>0</v>
      </c>
      <c r="L4589" s="72">
        <v>149</v>
      </c>
      <c r="M4589" s="72">
        <v>48</v>
      </c>
      <c r="N4589" s="72">
        <v>0</v>
      </c>
      <c r="O4589" s="72">
        <v>257</v>
      </c>
      <c r="P4589" s="72">
        <v>12</v>
      </c>
    </row>
    <row r="4590" spans="1:16">
      <c r="A4590" s="70" t="s">
        <v>9309</v>
      </c>
      <c r="B4590" s="70" t="s">
        <v>9385</v>
      </c>
      <c r="C4590" s="70" t="s">
        <v>11340</v>
      </c>
      <c r="D4590" s="70" t="s">
        <v>10862</v>
      </c>
      <c r="E4590" s="71" t="s">
        <v>9386</v>
      </c>
      <c r="F4590" s="70" t="s">
        <v>12059</v>
      </c>
      <c r="G4590" s="72">
        <v>0</v>
      </c>
      <c r="H4590" s="73" t="s">
        <v>3250</v>
      </c>
      <c r="I4590" s="74">
        <v>0</v>
      </c>
      <c r="J4590" s="75">
        <v>0</v>
      </c>
      <c r="K4590" s="75">
        <v>0</v>
      </c>
      <c r="L4590" s="72">
        <v>0</v>
      </c>
      <c r="M4590" s="72">
        <v>232</v>
      </c>
      <c r="N4590" s="72">
        <v>0</v>
      </c>
      <c r="O4590" s="72">
        <v>232</v>
      </c>
      <c r="P4590" s="72">
        <v>12</v>
      </c>
    </row>
    <row r="4591" spans="1:16">
      <c r="A4591" s="70" t="s">
        <v>9311</v>
      </c>
      <c r="B4591" s="70" t="s">
        <v>9387</v>
      </c>
      <c r="C4591" s="70" t="s">
        <v>10981</v>
      </c>
      <c r="D4591" s="70" t="s">
        <v>10862</v>
      </c>
      <c r="E4591" s="71" t="s">
        <v>9388</v>
      </c>
      <c r="F4591" s="70" t="s">
        <v>12059</v>
      </c>
      <c r="G4591" s="72">
        <v>0</v>
      </c>
      <c r="H4591" s="73" t="s">
        <v>3250</v>
      </c>
      <c r="I4591" s="74">
        <v>0</v>
      </c>
      <c r="J4591" s="75">
        <v>0</v>
      </c>
      <c r="K4591" s="75">
        <v>0</v>
      </c>
      <c r="L4591" s="72">
        <v>0</v>
      </c>
      <c r="M4591" s="72">
        <v>0</v>
      </c>
      <c r="N4591" s="72">
        <v>0</v>
      </c>
      <c r="O4591" s="72">
        <v>179</v>
      </c>
      <c r="P4591" s="72">
        <v>12</v>
      </c>
    </row>
    <row r="4592" spans="1:16">
      <c r="A4592" s="70" t="s">
        <v>9313</v>
      </c>
      <c r="B4592" s="70" t="s">
        <v>9389</v>
      </c>
      <c r="C4592" s="70" t="s">
        <v>10981</v>
      </c>
      <c r="D4592" s="70" t="s">
        <v>10862</v>
      </c>
      <c r="E4592" s="71" t="s">
        <v>9390</v>
      </c>
      <c r="F4592" s="70" t="s">
        <v>12059</v>
      </c>
      <c r="G4592" s="72">
        <v>35</v>
      </c>
      <c r="H4592" s="73" t="s">
        <v>12037</v>
      </c>
      <c r="I4592" s="74">
        <v>0.63636363636363635</v>
      </c>
      <c r="J4592" s="75">
        <v>0</v>
      </c>
      <c r="K4592" s="75">
        <v>0</v>
      </c>
      <c r="L4592" s="72">
        <v>0</v>
      </c>
      <c r="M4592" s="72">
        <v>20</v>
      </c>
      <c r="N4592" s="72">
        <v>0</v>
      </c>
      <c r="O4592" s="72">
        <v>55</v>
      </c>
      <c r="P4592" s="72">
        <v>12</v>
      </c>
    </row>
    <row r="4593" spans="1:16">
      <c r="A4593" s="70" t="s">
        <v>9315</v>
      </c>
      <c r="B4593" s="70" t="s">
        <v>9391</v>
      </c>
      <c r="C4593" s="70" t="s">
        <v>11342</v>
      </c>
      <c r="D4593" s="70" t="s">
        <v>10862</v>
      </c>
      <c r="E4593" s="71" t="s">
        <v>9392</v>
      </c>
      <c r="F4593" s="70" t="s">
        <v>12059</v>
      </c>
      <c r="G4593" s="72">
        <v>43</v>
      </c>
      <c r="H4593" s="73" t="s">
        <v>12037</v>
      </c>
      <c r="I4593" s="74">
        <v>0.5</v>
      </c>
      <c r="J4593" s="75">
        <v>0</v>
      </c>
      <c r="K4593" s="75">
        <v>0</v>
      </c>
      <c r="L4593" s="72">
        <v>0</v>
      </c>
      <c r="M4593" s="72">
        <v>0</v>
      </c>
      <c r="N4593" s="72">
        <v>0</v>
      </c>
      <c r="O4593" s="72">
        <v>86</v>
      </c>
      <c r="P4593" s="72">
        <v>12</v>
      </c>
    </row>
    <row r="4594" spans="1:16">
      <c r="A4594" s="70" t="s">
        <v>9317</v>
      </c>
      <c r="B4594" s="70" t="s">
        <v>9393</v>
      </c>
      <c r="C4594" s="70" t="s">
        <v>11353</v>
      </c>
      <c r="D4594" s="70" t="s">
        <v>10862</v>
      </c>
      <c r="E4594" s="71" t="s">
        <v>9394</v>
      </c>
      <c r="F4594" s="70" t="s">
        <v>12059</v>
      </c>
      <c r="G4594" s="72">
        <v>99</v>
      </c>
      <c r="H4594" s="73" t="s">
        <v>12031</v>
      </c>
      <c r="I4594" s="74">
        <v>1</v>
      </c>
      <c r="J4594" s="75">
        <v>0</v>
      </c>
      <c r="K4594" s="75">
        <v>0</v>
      </c>
      <c r="L4594" s="72">
        <v>0</v>
      </c>
      <c r="M4594" s="72">
        <v>0</v>
      </c>
      <c r="N4594" s="72">
        <v>0</v>
      </c>
      <c r="O4594" s="72">
        <v>99</v>
      </c>
      <c r="P4594" s="72">
        <v>12</v>
      </c>
    </row>
    <row r="4595" spans="1:16">
      <c r="A4595" s="70" t="s">
        <v>9319</v>
      </c>
      <c r="B4595" s="70" t="s">
        <v>9395</v>
      </c>
      <c r="C4595" s="70" t="s">
        <v>11345</v>
      </c>
      <c r="D4595" s="70" t="s">
        <v>10862</v>
      </c>
      <c r="E4595" s="71" t="s">
        <v>9396</v>
      </c>
      <c r="F4595" s="70" t="s">
        <v>12059</v>
      </c>
      <c r="G4595" s="72">
        <v>0</v>
      </c>
      <c r="H4595" s="73" t="s">
        <v>3250</v>
      </c>
      <c r="I4595" s="74">
        <v>0</v>
      </c>
      <c r="J4595" s="75">
        <v>120</v>
      </c>
      <c r="K4595" s="75">
        <v>0</v>
      </c>
      <c r="L4595" s="72">
        <v>0</v>
      </c>
      <c r="M4595" s="72">
        <v>0</v>
      </c>
      <c r="N4595" s="72">
        <v>0</v>
      </c>
      <c r="O4595" s="72">
        <v>120</v>
      </c>
      <c r="P4595" s="72">
        <v>12</v>
      </c>
    </row>
    <row r="4596" spans="1:16">
      <c r="A4596" s="70" t="s">
        <v>9321</v>
      </c>
      <c r="B4596" s="70" t="s">
        <v>9397</v>
      </c>
      <c r="C4596" s="70" t="s">
        <v>11346</v>
      </c>
      <c r="D4596" s="70" t="s">
        <v>10862</v>
      </c>
      <c r="E4596" s="71" t="s">
        <v>9398</v>
      </c>
      <c r="F4596" s="70" t="s">
        <v>12059</v>
      </c>
      <c r="G4596" s="72">
        <v>40</v>
      </c>
      <c r="H4596" s="73" t="s">
        <v>12031</v>
      </c>
      <c r="I4596" s="74">
        <v>0.20100502512562815</v>
      </c>
      <c r="J4596" s="75">
        <v>0</v>
      </c>
      <c r="K4596" s="75">
        <v>0</v>
      </c>
      <c r="L4596" s="72">
        <v>0</v>
      </c>
      <c r="M4596" s="72">
        <v>0</v>
      </c>
      <c r="N4596" s="72">
        <v>0</v>
      </c>
      <c r="O4596" s="72">
        <v>199</v>
      </c>
      <c r="P4596" s="72">
        <v>12</v>
      </c>
    </row>
    <row r="4597" spans="1:16">
      <c r="A4597" s="70" t="s">
        <v>9323</v>
      </c>
      <c r="B4597" s="70" t="s">
        <v>9399</v>
      </c>
      <c r="C4597" s="70" t="s">
        <v>10982</v>
      </c>
      <c r="D4597" s="70" t="s">
        <v>10862</v>
      </c>
      <c r="E4597" s="71" t="s">
        <v>9400</v>
      </c>
      <c r="F4597" s="70" t="s">
        <v>12059</v>
      </c>
      <c r="G4597" s="72">
        <v>0</v>
      </c>
      <c r="H4597" s="73" t="s">
        <v>3250</v>
      </c>
      <c r="I4597" s="74">
        <v>0</v>
      </c>
      <c r="J4597" s="75">
        <v>0</v>
      </c>
      <c r="K4597" s="75">
        <v>0</v>
      </c>
      <c r="L4597" s="72">
        <v>457</v>
      </c>
      <c r="M4597" s="72">
        <v>230</v>
      </c>
      <c r="N4597" s="72">
        <v>0</v>
      </c>
      <c r="O4597" s="72">
        <v>687</v>
      </c>
      <c r="P4597" s="72">
        <v>12</v>
      </c>
    </row>
    <row r="4598" spans="1:16">
      <c r="A4598" s="70" t="s">
        <v>9325</v>
      </c>
      <c r="B4598" s="70" t="s">
        <v>9401</v>
      </c>
      <c r="C4598" s="70" t="s">
        <v>11967</v>
      </c>
      <c r="D4598" s="70" t="s">
        <v>10862</v>
      </c>
      <c r="E4598" s="71" t="s">
        <v>9402</v>
      </c>
      <c r="F4598" s="70" t="s">
        <v>12059</v>
      </c>
      <c r="G4598" s="72">
        <v>33</v>
      </c>
      <c r="H4598" s="73" t="s">
        <v>12055</v>
      </c>
      <c r="I4598" s="74">
        <v>0.7021276595744681</v>
      </c>
      <c r="J4598" s="75">
        <v>0</v>
      </c>
      <c r="K4598" s="75">
        <v>14</v>
      </c>
      <c r="L4598" s="72">
        <v>0</v>
      </c>
      <c r="M4598" s="72">
        <v>0</v>
      </c>
      <c r="N4598" s="72">
        <v>0</v>
      </c>
      <c r="O4598" s="72">
        <v>47</v>
      </c>
      <c r="P4598" s="72">
        <v>12</v>
      </c>
    </row>
    <row r="4599" spans="1:16">
      <c r="A4599" s="70" t="s">
        <v>9327</v>
      </c>
      <c r="B4599" s="70" t="s">
        <v>9403</v>
      </c>
      <c r="C4599" s="70" t="s">
        <v>11354</v>
      </c>
      <c r="D4599" s="70" t="s">
        <v>10865</v>
      </c>
      <c r="E4599" s="71" t="s">
        <v>9404</v>
      </c>
      <c r="F4599" s="70" t="s">
        <v>12059</v>
      </c>
      <c r="G4599" s="72">
        <v>60</v>
      </c>
      <c r="H4599" s="73" t="s">
        <v>12033</v>
      </c>
      <c r="I4599" s="74">
        <v>1</v>
      </c>
      <c r="J4599" s="75">
        <v>0</v>
      </c>
      <c r="K4599" s="75">
        <v>0</v>
      </c>
      <c r="L4599" s="72">
        <v>0</v>
      </c>
      <c r="M4599" s="72">
        <v>0</v>
      </c>
      <c r="N4599" s="72">
        <v>0</v>
      </c>
      <c r="O4599" s="72">
        <v>60</v>
      </c>
      <c r="P4599" s="72">
        <v>12</v>
      </c>
    </row>
    <row r="4600" spans="1:16">
      <c r="A4600" s="70" t="s">
        <v>9329</v>
      </c>
      <c r="B4600" s="70" t="s">
        <v>9405</v>
      </c>
      <c r="C4600" s="70" t="s">
        <v>11357</v>
      </c>
      <c r="D4600" s="70" t="s">
        <v>10865</v>
      </c>
      <c r="E4600" s="71" t="s">
        <v>9406</v>
      </c>
      <c r="F4600" s="70" t="s">
        <v>12059</v>
      </c>
      <c r="G4600" s="72">
        <v>0</v>
      </c>
      <c r="H4600" s="73" t="s">
        <v>3250</v>
      </c>
      <c r="I4600" s="74">
        <v>0</v>
      </c>
      <c r="J4600" s="75">
        <v>0</v>
      </c>
      <c r="K4600" s="75">
        <v>0</v>
      </c>
      <c r="L4600" s="72">
        <v>0</v>
      </c>
      <c r="M4600" s="72">
        <v>1024</v>
      </c>
      <c r="N4600" s="72">
        <v>0</v>
      </c>
      <c r="O4600" s="72">
        <v>1024</v>
      </c>
      <c r="P4600" s="72">
        <v>12</v>
      </c>
    </row>
    <row r="4601" spans="1:16">
      <c r="A4601" s="70" t="s">
        <v>9331</v>
      </c>
      <c r="B4601" s="70" t="s">
        <v>9407</v>
      </c>
      <c r="C4601" s="70" t="s">
        <v>11393</v>
      </c>
      <c r="D4601" s="70" t="s">
        <v>10865</v>
      </c>
      <c r="E4601" s="71" t="s">
        <v>9408</v>
      </c>
      <c r="F4601" s="70" t="s">
        <v>12059</v>
      </c>
      <c r="G4601" s="72">
        <v>0</v>
      </c>
      <c r="H4601" s="73" t="s">
        <v>3250</v>
      </c>
      <c r="I4601" s="74">
        <v>0</v>
      </c>
      <c r="J4601" s="75">
        <v>0</v>
      </c>
      <c r="K4601" s="75">
        <v>0</v>
      </c>
      <c r="L4601" s="72">
        <v>0</v>
      </c>
      <c r="M4601" s="72">
        <v>216</v>
      </c>
      <c r="N4601" s="72">
        <v>0</v>
      </c>
      <c r="O4601" s="72">
        <v>216</v>
      </c>
      <c r="P4601" s="72">
        <v>12</v>
      </c>
    </row>
    <row r="4602" spans="1:16">
      <c r="A4602" s="70" t="s">
        <v>9333</v>
      </c>
      <c r="B4602" s="70" t="s">
        <v>9409</v>
      </c>
      <c r="C4602" s="70" t="s">
        <v>11359</v>
      </c>
      <c r="D4602" s="70" t="s">
        <v>10865</v>
      </c>
      <c r="E4602" s="71" t="s">
        <v>9410</v>
      </c>
      <c r="F4602" s="70" t="s">
        <v>12059</v>
      </c>
      <c r="G4602" s="72">
        <v>24</v>
      </c>
      <c r="H4602" s="73" t="s">
        <v>12055</v>
      </c>
      <c r="I4602" s="74">
        <v>7.0588235294117646E-2</v>
      </c>
      <c r="J4602" s="75">
        <v>92</v>
      </c>
      <c r="K4602" s="75">
        <v>0</v>
      </c>
      <c r="L4602" s="72">
        <v>0</v>
      </c>
      <c r="M4602" s="72">
        <v>224</v>
      </c>
      <c r="N4602" s="72">
        <v>0</v>
      </c>
      <c r="O4602" s="72">
        <v>340</v>
      </c>
      <c r="P4602" s="72">
        <v>12</v>
      </c>
    </row>
    <row r="4603" spans="1:16">
      <c r="A4603" s="70" t="s">
        <v>9335</v>
      </c>
      <c r="B4603" s="70" t="s">
        <v>9411</v>
      </c>
      <c r="C4603" s="70" t="s">
        <v>11363</v>
      </c>
      <c r="D4603" s="70" t="s">
        <v>10865</v>
      </c>
      <c r="E4603" s="71" t="s">
        <v>9412</v>
      </c>
      <c r="F4603" s="70" t="s">
        <v>12059</v>
      </c>
      <c r="G4603" s="72">
        <v>58</v>
      </c>
      <c r="H4603" s="73" t="s">
        <v>12054</v>
      </c>
      <c r="I4603" s="74">
        <v>0.27230046948356806</v>
      </c>
      <c r="J4603" s="75">
        <v>0</v>
      </c>
      <c r="K4603" s="75">
        <v>0</v>
      </c>
      <c r="L4603" s="72">
        <v>0</v>
      </c>
      <c r="M4603" s="72">
        <v>95</v>
      </c>
      <c r="N4603" s="72">
        <v>0</v>
      </c>
      <c r="O4603" s="72">
        <v>213</v>
      </c>
      <c r="P4603" s="72">
        <v>12</v>
      </c>
    </row>
    <row r="4604" spans="1:16">
      <c r="A4604" s="70" t="s">
        <v>9337</v>
      </c>
      <c r="B4604" s="70" t="s">
        <v>9413</v>
      </c>
      <c r="C4604" s="70" t="s">
        <v>11394</v>
      </c>
      <c r="D4604" s="70" t="s">
        <v>10865</v>
      </c>
      <c r="E4604" s="71" t="s">
        <v>9414</v>
      </c>
      <c r="F4604" s="70" t="s">
        <v>12059</v>
      </c>
      <c r="G4604" s="72">
        <v>0</v>
      </c>
      <c r="H4604" s="73" t="s">
        <v>3250</v>
      </c>
      <c r="I4604" s="74">
        <v>0</v>
      </c>
      <c r="J4604" s="75">
        <v>172</v>
      </c>
      <c r="K4604" s="75">
        <v>0</v>
      </c>
      <c r="L4604" s="72">
        <v>0</v>
      </c>
      <c r="M4604" s="72">
        <v>0</v>
      </c>
      <c r="N4604" s="72">
        <v>0</v>
      </c>
      <c r="O4604" s="72">
        <v>172</v>
      </c>
      <c r="P4604" s="72">
        <v>12</v>
      </c>
    </row>
    <row r="4605" spans="1:16">
      <c r="A4605" s="70" t="s">
        <v>9339</v>
      </c>
      <c r="B4605" s="70" t="s">
        <v>9415</v>
      </c>
      <c r="C4605" s="70" t="s">
        <v>10987</v>
      </c>
      <c r="D4605" s="70" t="s">
        <v>10865</v>
      </c>
      <c r="E4605" s="71" t="s">
        <v>9416</v>
      </c>
      <c r="F4605" s="70" t="s">
        <v>12059</v>
      </c>
      <c r="G4605" s="72">
        <v>0</v>
      </c>
      <c r="H4605" s="73" t="s">
        <v>3250</v>
      </c>
      <c r="I4605" s="74">
        <v>0</v>
      </c>
      <c r="J4605" s="75">
        <v>0</v>
      </c>
      <c r="K4605" s="75">
        <v>0</v>
      </c>
      <c r="L4605" s="72">
        <v>0</v>
      </c>
      <c r="M4605" s="72">
        <v>200</v>
      </c>
      <c r="N4605" s="72">
        <v>0</v>
      </c>
      <c r="O4605" s="72">
        <v>200</v>
      </c>
      <c r="P4605" s="72">
        <v>12</v>
      </c>
    </row>
    <row r="4606" spans="1:16">
      <c r="A4606" s="70" t="s">
        <v>9341</v>
      </c>
      <c r="B4606" s="70" t="s">
        <v>9417</v>
      </c>
      <c r="C4606" s="70" t="s">
        <v>10867</v>
      </c>
      <c r="D4606" s="70" t="s">
        <v>10865</v>
      </c>
      <c r="E4606" s="71" t="s">
        <v>9418</v>
      </c>
      <c r="F4606" s="70" t="s">
        <v>12059</v>
      </c>
      <c r="G4606" s="72">
        <v>0</v>
      </c>
      <c r="H4606" s="73" t="s">
        <v>3250</v>
      </c>
      <c r="I4606" s="74">
        <v>0</v>
      </c>
      <c r="J4606" s="75">
        <v>0</v>
      </c>
      <c r="K4606" s="75">
        <v>0</v>
      </c>
      <c r="L4606" s="72">
        <v>0</v>
      </c>
      <c r="M4606" s="72">
        <v>385</v>
      </c>
      <c r="N4606" s="72">
        <v>0</v>
      </c>
      <c r="O4606" s="72">
        <v>385</v>
      </c>
      <c r="P4606" s="72">
        <v>12</v>
      </c>
    </row>
    <row r="4607" spans="1:16">
      <c r="A4607" s="70" t="s">
        <v>9343</v>
      </c>
      <c r="B4607" s="70" t="s">
        <v>9419</v>
      </c>
      <c r="C4607" s="70" t="s">
        <v>11380</v>
      </c>
      <c r="D4607" s="70" t="s">
        <v>10865</v>
      </c>
      <c r="E4607" s="71" t="s">
        <v>9420</v>
      </c>
      <c r="F4607" s="70" t="s">
        <v>12059</v>
      </c>
      <c r="G4607" s="72">
        <v>48</v>
      </c>
      <c r="H4607" s="73" t="s">
        <v>12054</v>
      </c>
      <c r="I4607" s="74">
        <v>0.33333333333333331</v>
      </c>
      <c r="J4607" s="75">
        <v>0</v>
      </c>
      <c r="K4607" s="75">
        <v>12</v>
      </c>
      <c r="L4607" s="72">
        <v>0</v>
      </c>
      <c r="M4607" s="72">
        <v>84</v>
      </c>
      <c r="N4607" s="72">
        <v>0</v>
      </c>
      <c r="O4607" s="72">
        <v>144</v>
      </c>
      <c r="P4607" s="72">
        <v>12</v>
      </c>
    </row>
    <row r="4608" spans="1:16">
      <c r="A4608" s="70" t="s">
        <v>9345</v>
      </c>
      <c r="B4608" s="70" t="s">
        <v>9421</v>
      </c>
      <c r="C4608" s="70" t="s">
        <v>11385</v>
      </c>
      <c r="D4608" s="70" t="s">
        <v>10865</v>
      </c>
      <c r="E4608" s="71" t="s">
        <v>9422</v>
      </c>
      <c r="F4608" s="70" t="s">
        <v>12059</v>
      </c>
      <c r="G4608" s="72">
        <v>0</v>
      </c>
      <c r="H4608" s="73" t="s">
        <v>3250</v>
      </c>
      <c r="I4608" s="74">
        <v>0</v>
      </c>
      <c r="J4608" s="75">
        <v>0</v>
      </c>
      <c r="K4608" s="75">
        <v>0</v>
      </c>
      <c r="L4608" s="72">
        <v>288</v>
      </c>
      <c r="M4608" s="72">
        <v>54</v>
      </c>
      <c r="N4608" s="72">
        <v>0</v>
      </c>
      <c r="O4608" s="72">
        <v>398</v>
      </c>
      <c r="P4608" s="72">
        <v>12</v>
      </c>
    </row>
    <row r="4609" spans="1:16">
      <c r="A4609" s="70" t="s">
        <v>9347</v>
      </c>
      <c r="B4609" s="70" t="s">
        <v>9423</v>
      </c>
      <c r="C4609" s="70" t="s">
        <v>10993</v>
      </c>
      <c r="D4609" s="70" t="s">
        <v>10865</v>
      </c>
      <c r="E4609" s="71" t="s">
        <v>9424</v>
      </c>
      <c r="F4609" s="70" t="s">
        <v>12059</v>
      </c>
      <c r="G4609" s="72">
        <v>0</v>
      </c>
      <c r="H4609" s="73" t="s">
        <v>3250</v>
      </c>
      <c r="I4609" s="74">
        <v>0</v>
      </c>
      <c r="J4609" s="75">
        <v>100</v>
      </c>
      <c r="K4609" s="75">
        <v>0</v>
      </c>
      <c r="L4609" s="72">
        <v>0</v>
      </c>
      <c r="M4609" s="72">
        <v>50</v>
      </c>
      <c r="N4609" s="72">
        <v>0</v>
      </c>
      <c r="O4609" s="72">
        <v>150</v>
      </c>
      <c r="P4609" s="72">
        <v>12</v>
      </c>
    </row>
    <row r="4610" spans="1:16">
      <c r="A4610" s="70" t="s">
        <v>9349</v>
      </c>
      <c r="B4610" s="70" t="s">
        <v>9425</v>
      </c>
      <c r="C4610" s="70" t="s">
        <v>11355</v>
      </c>
      <c r="D4610" s="70" t="s">
        <v>10865</v>
      </c>
      <c r="E4610" s="71" t="s">
        <v>9426</v>
      </c>
      <c r="F4610" s="70" t="s">
        <v>12059</v>
      </c>
      <c r="G4610" s="72">
        <v>47</v>
      </c>
      <c r="H4610" s="73" t="s">
        <v>12045</v>
      </c>
      <c r="I4610" s="74">
        <v>0.23618090452261306</v>
      </c>
      <c r="J4610" s="75">
        <v>104</v>
      </c>
      <c r="K4610" s="75">
        <v>0</v>
      </c>
      <c r="L4610" s="72">
        <v>0</v>
      </c>
      <c r="M4610" s="72">
        <v>48</v>
      </c>
      <c r="N4610" s="72">
        <v>0</v>
      </c>
      <c r="O4610" s="72">
        <v>199</v>
      </c>
      <c r="P4610" s="72">
        <v>12</v>
      </c>
    </row>
    <row r="4611" spans="1:16">
      <c r="A4611" s="70" t="s">
        <v>9351</v>
      </c>
      <c r="B4611" s="70" t="s">
        <v>9427</v>
      </c>
      <c r="C4611" s="70" t="s">
        <v>10994</v>
      </c>
      <c r="D4611" s="70" t="s">
        <v>10865</v>
      </c>
      <c r="E4611" s="71" t="s">
        <v>9428</v>
      </c>
      <c r="F4611" s="70" t="s">
        <v>12059</v>
      </c>
      <c r="G4611" s="72">
        <v>75</v>
      </c>
      <c r="H4611" s="73" t="s">
        <v>12031</v>
      </c>
      <c r="I4611" s="74">
        <v>1</v>
      </c>
      <c r="J4611" s="75">
        <v>0</v>
      </c>
      <c r="K4611" s="75">
        <v>0</v>
      </c>
      <c r="L4611" s="72">
        <v>0</v>
      </c>
      <c r="M4611" s="72">
        <v>0</v>
      </c>
      <c r="N4611" s="72">
        <v>0</v>
      </c>
      <c r="O4611" s="72">
        <v>75</v>
      </c>
      <c r="P4611" s="72">
        <v>12</v>
      </c>
    </row>
    <row r="4612" spans="1:16">
      <c r="A4612" s="70" t="s">
        <v>9353</v>
      </c>
      <c r="B4612" s="70" t="s">
        <v>9429</v>
      </c>
      <c r="C4612" s="70" t="s">
        <v>11397</v>
      </c>
      <c r="D4612" s="70" t="s">
        <v>10871</v>
      </c>
      <c r="E4612" s="71" t="s">
        <v>9430</v>
      </c>
      <c r="F4612" s="70" t="s">
        <v>12059</v>
      </c>
      <c r="G4612" s="72">
        <v>18</v>
      </c>
      <c r="H4612" s="73" t="s">
        <v>12054</v>
      </c>
      <c r="I4612" s="74">
        <v>0.375</v>
      </c>
      <c r="J4612" s="75">
        <v>0</v>
      </c>
      <c r="K4612" s="75">
        <v>30</v>
      </c>
      <c r="L4612" s="72">
        <v>0</v>
      </c>
      <c r="M4612" s="72">
        <v>0</v>
      </c>
      <c r="N4612" s="72">
        <v>0</v>
      </c>
      <c r="O4612" s="72">
        <v>48</v>
      </c>
      <c r="P4612" s="72">
        <v>12</v>
      </c>
    </row>
    <row r="4613" spans="1:16">
      <c r="A4613" s="70" t="s">
        <v>9355</v>
      </c>
      <c r="B4613" s="70" t="s">
        <v>9431</v>
      </c>
      <c r="C4613" s="70" t="s">
        <v>11399</v>
      </c>
      <c r="D4613" s="70" t="s">
        <v>10871</v>
      </c>
      <c r="E4613" s="71" t="s">
        <v>9432</v>
      </c>
      <c r="F4613" s="70" t="s">
        <v>12059</v>
      </c>
      <c r="G4613" s="72">
        <v>60</v>
      </c>
      <c r="H4613" s="73" t="s">
        <v>12045</v>
      </c>
      <c r="I4613" s="74">
        <v>0.54054054054054057</v>
      </c>
      <c r="J4613" s="75">
        <v>0</v>
      </c>
      <c r="K4613" s="75">
        <v>0</v>
      </c>
      <c r="L4613" s="72">
        <v>0</v>
      </c>
      <c r="M4613" s="72">
        <v>51</v>
      </c>
      <c r="N4613" s="72">
        <v>0</v>
      </c>
      <c r="O4613" s="72">
        <v>111</v>
      </c>
      <c r="P4613" s="72">
        <v>12</v>
      </c>
    </row>
    <row r="4614" spans="1:16">
      <c r="A4614" s="70" t="s">
        <v>9357</v>
      </c>
      <c r="B4614" s="70" t="s">
        <v>9433</v>
      </c>
      <c r="C4614" s="70" t="s">
        <v>10870</v>
      </c>
      <c r="D4614" s="70" t="s">
        <v>10871</v>
      </c>
      <c r="E4614" s="71" t="s">
        <v>9434</v>
      </c>
      <c r="F4614" s="70" t="s">
        <v>12059</v>
      </c>
      <c r="G4614" s="72">
        <v>58</v>
      </c>
      <c r="H4614" s="73" t="s">
        <v>12033</v>
      </c>
      <c r="I4614" s="74">
        <v>0.46774193548387094</v>
      </c>
      <c r="J4614" s="75">
        <v>0</v>
      </c>
      <c r="K4614" s="75">
        <v>9</v>
      </c>
      <c r="L4614" s="72">
        <v>0</v>
      </c>
      <c r="M4614" s="72">
        <v>57</v>
      </c>
      <c r="N4614" s="72">
        <v>0</v>
      </c>
      <c r="O4614" s="72">
        <v>124</v>
      </c>
      <c r="P4614" s="72">
        <v>12</v>
      </c>
    </row>
    <row r="4615" spans="1:16">
      <c r="A4615" s="70" t="s">
        <v>9359</v>
      </c>
      <c r="B4615" s="70" t="s">
        <v>9435</v>
      </c>
      <c r="C4615" s="70" t="s">
        <v>11713</v>
      </c>
      <c r="D4615" s="70" t="s">
        <v>10871</v>
      </c>
      <c r="E4615" s="71" t="s">
        <v>9436</v>
      </c>
      <c r="F4615" s="70" t="s">
        <v>12059</v>
      </c>
      <c r="G4615" s="72">
        <v>0</v>
      </c>
      <c r="H4615" s="73" t="s">
        <v>3250</v>
      </c>
      <c r="I4615" s="74">
        <v>0</v>
      </c>
      <c r="J4615" s="75">
        <v>32</v>
      </c>
      <c r="K4615" s="75">
        <v>0</v>
      </c>
      <c r="L4615" s="72">
        <v>0</v>
      </c>
      <c r="M4615" s="72">
        <v>87</v>
      </c>
      <c r="N4615" s="72">
        <v>0</v>
      </c>
      <c r="O4615" s="72">
        <v>119</v>
      </c>
      <c r="P4615" s="72">
        <v>12</v>
      </c>
    </row>
    <row r="4616" spans="1:16">
      <c r="A4616" s="70" t="s">
        <v>9361</v>
      </c>
      <c r="B4616" s="70" t="s">
        <v>9437</v>
      </c>
      <c r="C4616" s="70" t="s">
        <v>11944</v>
      </c>
      <c r="D4616" s="70" t="s">
        <v>10871</v>
      </c>
      <c r="E4616" s="71" t="s">
        <v>9438</v>
      </c>
      <c r="F4616" s="70" t="s">
        <v>12059</v>
      </c>
      <c r="G4616" s="72">
        <v>0</v>
      </c>
      <c r="H4616" s="73" t="s">
        <v>3250</v>
      </c>
      <c r="I4616" s="74">
        <v>0</v>
      </c>
      <c r="J4616" s="75">
        <v>41</v>
      </c>
      <c r="K4616" s="75">
        <v>0</v>
      </c>
      <c r="L4616" s="72">
        <v>0</v>
      </c>
      <c r="M4616" s="72">
        <v>0</v>
      </c>
      <c r="N4616" s="72">
        <v>0</v>
      </c>
      <c r="O4616" s="72">
        <v>111</v>
      </c>
      <c r="P4616" s="72">
        <v>12</v>
      </c>
    </row>
    <row r="4617" spans="1:16">
      <c r="A4617" s="70" t="s">
        <v>9363</v>
      </c>
      <c r="B4617" s="70" t="s">
        <v>9439</v>
      </c>
      <c r="C4617" s="70" t="s">
        <v>11415</v>
      </c>
      <c r="D4617" s="70" t="s">
        <v>10871</v>
      </c>
      <c r="E4617" s="71" t="s">
        <v>9440</v>
      </c>
      <c r="F4617" s="70" t="s">
        <v>12059</v>
      </c>
      <c r="G4617" s="72">
        <v>0</v>
      </c>
      <c r="H4617" s="73" t="s">
        <v>3250</v>
      </c>
      <c r="I4617" s="74">
        <v>0</v>
      </c>
      <c r="J4617" s="75">
        <v>0</v>
      </c>
      <c r="K4617" s="75">
        <v>0</v>
      </c>
      <c r="L4617" s="72">
        <v>232</v>
      </c>
      <c r="M4617" s="72">
        <v>35</v>
      </c>
      <c r="N4617" s="72">
        <v>0</v>
      </c>
      <c r="O4617" s="72">
        <v>267</v>
      </c>
      <c r="P4617" s="72">
        <v>12</v>
      </c>
    </row>
    <row r="4618" spans="1:16">
      <c r="A4618" s="70" t="s">
        <v>9365</v>
      </c>
      <c r="B4618" s="70" t="s">
        <v>9441</v>
      </c>
      <c r="C4618" s="70" t="s">
        <v>11415</v>
      </c>
      <c r="D4618" s="70" t="s">
        <v>10871</v>
      </c>
      <c r="E4618" s="71" t="s">
        <v>9442</v>
      </c>
      <c r="F4618" s="70" t="s">
        <v>12059</v>
      </c>
      <c r="G4618" s="72">
        <v>54</v>
      </c>
      <c r="H4618" s="73" t="s">
        <v>12033</v>
      </c>
      <c r="I4618" s="74">
        <v>0.6506024096385542</v>
      </c>
      <c r="J4618" s="75">
        <v>0</v>
      </c>
      <c r="K4618" s="75">
        <v>0</v>
      </c>
      <c r="L4618" s="72">
        <v>0</v>
      </c>
      <c r="M4618" s="72">
        <v>29</v>
      </c>
      <c r="N4618" s="72">
        <v>0</v>
      </c>
      <c r="O4618" s="72">
        <v>83</v>
      </c>
      <c r="P4618" s="72">
        <v>12</v>
      </c>
    </row>
    <row r="4619" spans="1:16">
      <c r="A4619" s="70" t="s">
        <v>9367</v>
      </c>
      <c r="B4619" s="70" t="s">
        <v>9443</v>
      </c>
      <c r="C4619" s="70" t="s">
        <v>10996</v>
      </c>
      <c r="D4619" s="70" t="s">
        <v>10871</v>
      </c>
      <c r="E4619" s="71" t="s">
        <v>9444</v>
      </c>
      <c r="F4619" s="70" t="s">
        <v>12059</v>
      </c>
      <c r="G4619" s="72">
        <v>33</v>
      </c>
      <c r="H4619" s="73" t="s">
        <v>12054</v>
      </c>
      <c r="I4619" s="74">
        <v>0.29729729729729731</v>
      </c>
      <c r="J4619" s="75">
        <v>30</v>
      </c>
      <c r="K4619" s="75">
        <v>0</v>
      </c>
      <c r="L4619" s="72">
        <v>0</v>
      </c>
      <c r="M4619" s="72">
        <v>48</v>
      </c>
      <c r="N4619" s="72">
        <v>0</v>
      </c>
      <c r="O4619" s="72">
        <v>111</v>
      </c>
      <c r="P4619" s="72">
        <v>12</v>
      </c>
    </row>
    <row r="4620" spans="1:16">
      <c r="A4620" s="70" t="s">
        <v>9369</v>
      </c>
      <c r="B4620" s="70" t="s">
        <v>9445</v>
      </c>
      <c r="C4620" s="70" t="s">
        <v>11627</v>
      </c>
      <c r="D4620" s="70" t="s">
        <v>10871</v>
      </c>
      <c r="E4620" s="71" t="s">
        <v>9446</v>
      </c>
      <c r="F4620" s="70" t="s">
        <v>12059</v>
      </c>
      <c r="G4620" s="72">
        <v>62</v>
      </c>
      <c r="H4620" s="73" t="s">
        <v>12054</v>
      </c>
      <c r="I4620" s="74">
        <v>0.47692307692307695</v>
      </c>
      <c r="J4620" s="75">
        <v>0</v>
      </c>
      <c r="K4620" s="75">
        <v>33</v>
      </c>
      <c r="L4620" s="72">
        <v>0</v>
      </c>
      <c r="M4620" s="72">
        <v>35</v>
      </c>
      <c r="N4620" s="72">
        <v>0</v>
      </c>
      <c r="O4620" s="72">
        <v>130</v>
      </c>
      <c r="P4620" s="72">
        <v>12</v>
      </c>
    </row>
    <row r="4621" spans="1:16">
      <c r="A4621" s="70" t="s">
        <v>9371</v>
      </c>
      <c r="B4621" s="70" t="s">
        <v>9447</v>
      </c>
      <c r="C4621" s="70" t="s">
        <v>11627</v>
      </c>
      <c r="D4621" s="70" t="s">
        <v>10871</v>
      </c>
      <c r="E4621" s="71" t="s">
        <v>9448</v>
      </c>
      <c r="F4621" s="70" t="s">
        <v>12059</v>
      </c>
      <c r="G4621" s="72">
        <v>20</v>
      </c>
      <c r="H4621" s="73" t="s">
        <v>12037</v>
      </c>
      <c r="I4621" s="74">
        <v>5.3475935828877004E-2</v>
      </c>
      <c r="J4621" s="75">
        <v>0</v>
      </c>
      <c r="K4621" s="75">
        <v>0</v>
      </c>
      <c r="L4621" s="72">
        <v>221</v>
      </c>
      <c r="M4621" s="72">
        <v>43</v>
      </c>
      <c r="N4621" s="72">
        <v>0</v>
      </c>
      <c r="O4621" s="72">
        <v>374</v>
      </c>
      <c r="P4621" s="72">
        <v>12</v>
      </c>
    </row>
    <row r="4622" spans="1:16">
      <c r="A4622" s="70" t="s">
        <v>9373</v>
      </c>
      <c r="B4622" s="70" t="s">
        <v>9449</v>
      </c>
      <c r="C4622" s="70" t="s">
        <v>11421</v>
      </c>
      <c r="D4622" s="70" t="s">
        <v>10871</v>
      </c>
      <c r="E4622" s="71" t="s">
        <v>9450</v>
      </c>
      <c r="F4622" s="70" t="s">
        <v>12059</v>
      </c>
      <c r="G4622" s="72">
        <v>0</v>
      </c>
      <c r="H4622" s="73" t="s">
        <v>3250</v>
      </c>
      <c r="I4622" s="74">
        <v>0</v>
      </c>
      <c r="J4622" s="75">
        <v>180</v>
      </c>
      <c r="K4622" s="75">
        <v>0</v>
      </c>
      <c r="L4622" s="72">
        <v>0</v>
      </c>
      <c r="M4622" s="72">
        <v>0</v>
      </c>
      <c r="N4622" s="72">
        <v>0</v>
      </c>
      <c r="O4622" s="72">
        <v>180</v>
      </c>
      <c r="P4622" s="72">
        <v>12</v>
      </c>
    </row>
    <row r="4623" spans="1:16">
      <c r="A4623" s="70" t="s">
        <v>9375</v>
      </c>
      <c r="B4623" s="70" t="s">
        <v>9451</v>
      </c>
      <c r="C4623" s="70" t="s">
        <v>10872</v>
      </c>
      <c r="D4623" s="70" t="s">
        <v>10871</v>
      </c>
      <c r="E4623" s="71" t="s">
        <v>9452</v>
      </c>
      <c r="F4623" s="70" t="s">
        <v>12059</v>
      </c>
      <c r="G4623" s="72">
        <v>48</v>
      </c>
      <c r="H4623" s="73" t="s">
        <v>12033</v>
      </c>
      <c r="I4623" s="74">
        <v>0.53333333333333333</v>
      </c>
      <c r="J4623" s="75">
        <v>0</v>
      </c>
      <c r="K4623" s="75">
        <v>0</v>
      </c>
      <c r="L4623" s="72">
        <v>0</v>
      </c>
      <c r="M4623" s="72">
        <v>42</v>
      </c>
      <c r="N4623" s="72">
        <v>0</v>
      </c>
      <c r="O4623" s="72">
        <v>90</v>
      </c>
      <c r="P4623" s="72">
        <v>12</v>
      </c>
    </row>
    <row r="4624" spans="1:16">
      <c r="A4624" s="70" t="s">
        <v>9377</v>
      </c>
      <c r="B4624" s="70" t="s">
        <v>9453</v>
      </c>
      <c r="C4624" s="70" t="s">
        <v>11423</v>
      </c>
      <c r="D4624" s="70" t="s">
        <v>10874</v>
      </c>
      <c r="E4624" s="71" t="s">
        <v>9454</v>
      </c>
      <c r="F4624" s="70" t="s">
        <v>12059</v>
      </c>
      <c r="G4624" s="72">
        <v>0</v>
      </c>
      <c r="H4624" s="73" t="s">
        <v>3250</v>
      </c>
      <c r="I4624" s="74">
        <v>0</v>
      </c>
      <c r="J4624" s="75">
        <v>0</v>
      </c>
      <c r="K4624" s="75">
        <v>7</v>
      </c>
      <c r="L4624" s="72">
        <v>0</v>
      </c>
      <c r="M4624" s="72">
        <v>96</v>
      </c>
      <c r="N4624" s="72">
        <v>0</v>
      </c>
      <c r="O4624" s="72">
        <v>186</v>
      </c>
      <c r="P4624" s="72">
        <v>12</v>
      </c>
    </row>
    <row r="4625" spans="1:16">
      <c r="A4625" s="70" t="s">
        <v>9379</v>
      </c>
      <c r="B4625" s="70" t="s">
        <v>9455</v>
      </c>
      <c r="C4625" s="70" t="s">
        <v>11425</v>
      </c>
      <c r="D4625" s="70" t="s">
        <v>10874</v>
      </c>
      <c r="E4625" s="71" t="s">
        <v>9456</v>
      </c>
      <c r="F4625" s="70" t="s">
        <v>12059</v>
      </c>
      <c r="G4625" s="72">
        <v>0</v>
      </c>
      <c r="H4625" s="73" t="s">
        <v>3250</v>
      </c>
      <c r="I4625" s="74">
        <v>0</v>
      </c>
      <c r="J4625" s="75">
        <v>83</v>
      </c>
      <c r="K4625" s="75">
        <v>0</v>
      </c>
      <c r="L4625" s="72">
        <v>0</v>
      </c>
      <c r="M4625" s="72">
        <v>0</v>
      </c>
      <c r="N4625" s="72">
        <v>0</v>
      </c>
      <c r="O4625" s="72">
        <v>121</v>
      </c>
      <c r="P4625" s="72">
        <v>12</v>
      </c>
    </row>
    <row r="4626" spans="1:16">
      <c r="A4626" s="70" t="s">
        <v>9381</v>
      </c>
      <c r="B4626" s="70" t="s">
        <v>9457</v>
      </c>
      <c r="C4626" s="70" t="s">
        <v>11794</v>
      </c>
      <c r="D4626" s="70" t="s">
        <v>10874</v>
      </c>
      <c r="E4626" s="71" t="s">
        <v>9458</v>
      </c>
      <c r="F4626" s="70" t="s">
        <v>12059</v>
      </c>
      <c r="G4626" s="72">
        <v>49</v>
      </c>
      <c r="H4626" s="73" t="s">
        <v>12045</v>
      </c>
      <c r="I4626" s="74">
        <v>0.25520833333333331</v>
      </c>
      <c r="J4626" s="75">
        <v>0</v>
      </c>
      <c r="K4626" s="75">
        <v>0</v>
      </c>
      <c r="L4626" s="72">
        <v>0</v>
      </c>
      <c r="M4626" s="72">
        <v>0</v>
      </c>
      <c r="N4626" s="72">
        <v>0</v>
      </c>
      <c r="O4626" s="72">
        <v>192</v>
      </c>
      <c r="P4626" s="72">
        <v>12</v>
      </c>
    </row>
    <row r="4627" spans="1:16">
      <c r="A4627" s="70" t="s">
        <v>9383</v>
      </c>
      <c r="B4627" s="70" t="s">
        <v>9459</v>
      </c>
      <c r="C4627" s="70" t="s">
        <v>11432</v>
      </c>
      <c r="D4627" s="70" t="s">
        <v>10874</v>
      </c>
      <c r="E4627" s="71" t="s">
        <v>9460</v>
      </c>
      <c r="F4627" s="70" t="s">
        <v>12059</v>
      </c>
      <c r="G4627" s="72">
        <v>0</v>
      </c>
      <c r="H4627" s="73" t="s">
        <v>3250</v>
      </c>
      <c r="I4627" s="74">
        <v>0</v>
      </c>
      <c r="J4627" s="75">
        <v>0</v>
      </c>
      <c r="K4627" s="75">
        <v>0</v>
      </c>
      <c r="L4627" s="72">
        <v>0</v>
      </c>
      <c r="M4627" s="72">
        <v>350</v>
      </c>
      <c r="N4627" s="72">
        <v>0</v>
      </c>
      <c r="O4627" s="72">
        <v>350</v>
      </c>
      <c r="P4627" s="72">
        <v>12</v>
      </c>
    </row>
    <row r="4628" spans="1:16">
      <c r="A4628" s="70" t="s">
        <v>9385</v>
      </c>
      <c r="B4628" s="70" t="s">
        <v>9461</v>
      </c>
      <c r="C4628" s="70" t="s">
        <v>828</v>
      </c>
      <c r="D4628" s="70" t="s">
        <v>10875</v>
      </c>
      <c r="E4628" s="71" t="s">
        <v>9462</v>
      </c>
      <c r="F4628" s="70" t="s">
        <v>12059</v>
      </c>
      <c r="G4628" s="72">
        <v>48</v>
      </c>
      <c r="H4628" s="73" t="s">
        <v>12054</v>
      </c>
      <c r="I4628" s="74">
        <v>0.44444444444444442</v>
      </c>
      <c r="J4628" s="75">
        <v>60</v>
      </c>
      <c r="K4628" s="75">
        <v>0</v>
      </c>
      <c r="L4628" s="72">
        <v>0</v>
      </c>
      <c r="M4628" s="72">
        <v>0</v>
      </c>
      <c r="N4628" s="72">
        <v>0</v>
      </c>
      <c r="O4628" s="72">
        <v>108</v>
      </c>
      <c r="P4628" s="72">
        <v>12</v>
      </c>
    </row>
    <row r="4629" spans="1:16">
      <c r="A4629" s="70" t="s">
        <v>9387</v>
      </c>
      <c r="B4629" s="70" t="s">
        <v>9463</v>
      </c>
      <c r="C4629" s="70" t="s">
        <v>828</v>
      </c>
      <c r="D4629" s="70" t="s">
        <v>10875</v>
      </c>
      <c r="E4629" s="71" t="s">
        <v>9464</v>
      </c>
      <c r="F4629" s="70" t="s">
        <v>12059</v>
      </c>
      <c r="G4629" s="72">
        <v>0</v>
      </c>
      <c r="H4629" s="73" t="s">
        <v>3250</v>
      </c>
      <c r="I4629" s="74">
        <v>0</v>
      </c>
      <c r="J4629" s="75">
        <v>0</v>
      </c>
      <c r="K4629" s="75">
        <v>40</v>
      </c>
      <c r="L4629" s="72">
        <v>0</v>
      </c>
      <c r="M4629" s="72">
        <v>60</v>
      </c>
      <c r="N4629" s="72">
        <v>0</v>
      </c>
      <c r="O4629" s="72">
        <v>100</v>
      </c>
      <c r="P4629" s="72">
        <v>12</v>
      </c>
    </row>
    <row r="4630" spans="1:16">
      <c r="A4630" s="70" t="s">
        <v>9389</v>
      </c>
      <c r="B4630" s="70" t="s">
        <v>9465</v>
      </c>
      <c r="C4630" s="70" t="s">
        <v>828</v>
      </c>
      <c r="D4630" s="70" t="s">
        <v>10875</v>
      </c>
      <c r="E4630" s="71" t="s">
        <v>9466</v>
      </c>
      <c r="F4630" s="70" t="s">
        <v>12059</v>
      </c>
      <c r="G4630" s="72">
        <v>70</v>
      </c>
      <c r="H4630" s="73" t="s">
        <v>12031</v>
      </c>
      <c r="I4630" s="74">
        <v>1</v>
      </c>
      <c r="J4630" s="75">
        <v>0</v>
      </c>
      <c r="K4630" s="75">
        <v>0</v>
      </c>
      <c r="L4630" s="72">
        <v>0</v>
      </c>
      <c r="M4630" s="72">
        <v>0</v>
      </c>
      <c r="N4630" s="72">
        <v>0</v>
      </c>
      <c r="O4630" s="72">
        <v>70</v>
      </c>
      <c r="P4630" s="72">
        <v>12</v>
      </c>
    </row>
    <row r="4631" spans="1:16">
      <c r="A4631" s="70" t="s">
        <v>9391</v>
      </c>
      <c r="B4631" s="70" t="s">
        <v>9467</v>
      </c>
      <c r="C4631" s="70" t="s">
        <v>828</v>
      </c>
      <c r="D4631" s="70" t="s">
        <v>10875</v>
      </c>
      <c r="E4631" s="71" t="s">
        <v>9468</v>
      </c>
      <c r="F4631" s="70" t="s">
        <v>12059</v>
      </c>
      <c r="G4631" s="72">
        <v>102</v>
      </c>
      <c r="H4631" s="73" t="s">
        <v>12037</v>
      </c>
      <c r="I4631" s="74">
        <v>0.68</v>
      </c>
      <c r="J4631" s="75">
        <v>0</v>
      </c>
      <c r="K4631" s="75">
        <v>0</v>
      </c>
      <c r="L4631" s="72">
        <v>0</v>
      </c>
      <c r="M4631" s="72">
        <v>48</v>
      </c>
      <c r="N4631" s="72">
        <v>0</v>
      </c>
      <c r="O4631" s="72">
        <v>150</v>
      </c>
      <c r="P4631" s="72">
        <v>12</v>
      </c>
    </row>
    <row r="4632" spans="1:16">
      <c r="A4632" s="70" t="s">
        <v>9393</v>
      </c>
      <c r="B4632" s="70" t="s">
        <v>9469</v>
      </c>
      <c r="C4632" s="70" t="s">
        <v>1206</v>
      </c>
      <c r="D4632" s="70" t="s">
        <v>10875</v>
      </c>
      <c r="E4632" s="71" t="s">
        <v>9470</v>
      </c>
      <c r="F4632" s="70" t="s">
        <v>12059</v>
      </c>
      <c r="G4632" s="72">
        <v>48</v>
      </c>
      <c r="H4632" s="73" t="s">
        <v>12037</v>
      </c>
      <c r="I4632" s="74">
        <v>1</v>
      </c>
      <c r="J4632" s="75">
        <v>0</v>
      </c>
      <c r="K4632" s="75">
        <v>0</v>
      </c>
      <c r="L4632" s="72">
        <v>0</v>
      </c>
      <c r="M4632" s="72">
        <v>0</v>
      </c>
      <c r="N4632" s="72">
        <v>0</v>
      </c>
      <c r="O4632" s="72">
        <v>48</v>
      </c>
      <c r="P4632" s="72">
        <v>12</v>
      </c>
    </row>
    <row r="4633" spans="1:16">
      <c r="A4633" s="70" t="s">
        <v>9395</v>
      </c>
      <c r="B4633" s="70" t="s">
        <v>9471</v>
      </c>
      <c r="C4633" s="70" t="s">
        <v>2681</v>
      </c>
      <c r="D4633" s="70" t="s">
        <v>10876</v>
      </c>
      <c r="E4633" s="71" t="s">
        <v>9472</v>
      </c>
      <c r="F4633" s="70" t="s">
        <v>12059</v>
      </c>
      <c r="G4633" s="72">
        <v>0</v>
      </c>
      <c r="H4633" s="73" t="s">
        <v>3250</v>
      </c>
      <c r="I4633" s="74">
        <v>0</v>
      </c>
      <c r="J4633" s="75">
        <v>60</v>
      </c>
      <c r="K4633" s="75">
        <v>0</v>
      </c>
      <c r="L4633" s="72">
        <v>0</v>
      </c>
      <c r="M4633" s="72">
        <v>120</v>
      </c>
      <c r="N4633" s="72">
        <v>0</v>
      </c>
      <c r="O4633" s="72">
        <v>240</v>
      </c>
      <c r="P4633" s="72">
        <v>12</v>
      </c>
    </row>
    <row r="4634" spans="1:16">
      <c r="A4634" s="70" t="s">
        <v>9397</v>
      </c>
      <c r="B4634" s="70" t="s">
        <v>9473</v>
      </c>
      <c r="C4634" s="70" t="s">
        <v>2683</v>
      </c>
      <c r="D4634" s="70" t="s">
        <v>10876</v>
      </c>
      <c r="E4634" s="71" t="s">
        <v>9474</v>
      </c>
      <c r="F4634" s="70" t="s">
        <v>12059</v>
      </c>
      <c r="G4634" s="72">
        <v>0</v>
      </c>
      <c r="H4634" s="73" t="s">
        <v>3250</v>
      </c>
      <c r="I4634" s="74">
        <v>0</v>
      </c>
      <c r="J4634" s="75">
        <v>113</v>
      </c>
      <c r="K4634" s="75">
        <v>0</v>
      </c>
      <c r="L4634" s="72">
        <v>0</v>
      </c>
      <c r="M4634" s="72">
        <v>48</v>
      </c>
      <c r="N4634" s="72">
        <v>0</v>
      </c>
      <c r="O4634" s="72">
        <v>161</v>
      </c>
      <c r="P4634" s="72">
        <v>12</v>
      </c>
    </row>
    <row r="4635" spans="1:16">
      <c r="A4635" s="70" t="s">
        <v>9399</v>
      </c>
      <c r="B4635" s="70" t="s">
        <v>9475</v>
      </c>
      <c r="C4635" s="70" t="s">
        <v>10879</v>
      </c>
      <c r="D4635" s="70" t="s">
        <v>10880</v>
      </c>
      <c r="E4635" s="71" t="s">
        <v>9476</v>
      </c>
      <c r="F4635" s="70" t="s">
        <v>12059</v>
      </c>
      <c r="G4635" s="72">
        <v>0</v>
      </c>
      <c r="H4635" s="73" t="s">
        <v>3250</v>
      </c>
      <c r="I4635" s="74">
        <v>0</v>
      </c>
      <c r="J4635" s="75">
        <v>46</v>
      </c>
      <c r="K4635" s="75">
        <v>0</v>
      </c>
      <c r="L4635" s="72">
        <v>0</v>
      </c>
      <c r="M4635" s="72">
        <v>81</v>
      </c>
      <c r="N4635" s="72">
        <v>0</v>
      </c>
      <c r="O4635" s="72">
        <v>127</v>
      </c>
      <c r="P4635" s="72">
        <v>12</v>
      </c>
    </row>
    <row r="4636" spans="1:16">
      <c r="A4636" s="70" t="s">
        <v>9401</v>
      </c>
      <c r="B4636" s="70" t="s">
        <v>9477</v>
      </c>
      <c r="C4636" s="70" t="s">
        <v>11672</v>
      </c>
      <c r="D4636" s="70" t="s">
        <v>10880</v>
      </c>
      <c r="E4636" s="71" t="s">
        <v>9478</v>
      </c>
      <c r="F4636" s="70" t="s">
        <v>12059</v>
      </c>
      <c r="G4636" s="72">
        <v>29</v>
      </c>
      <c r="H4636" s="73" t="s">
        <v>12038</v>
      </c>
      <c r="I4636" s="74">
        <v>0.48333333333333334</v>
      </c>
      <c r="J4636" s="75">
        <v>0</v>
      </c>
      <c r="K4636" s="75">
        <v>0</v>
      </c>
      <c r="L4636" s="72">
        <v>0</v>
      </c>
      <c r="M4636" s="72">
        <v>31</v>
      </c>
      <c r="N4636" s="72">
        <v>0</v>
      </c>
      <c r="O4636" s="72">
        <v>60</v>
      </c>
      <c r="P4636" s="72">
        <v>12</v>
      </c>
    </row>
    <row r="4637" spans="1:16">
      <c r="A4637" s="70" t="s">
        <v>9403</v>
      </c>
      <c r="B4637" s="70" t="s">
        <v>9479</v>
      </c>
      <c r="C4637" s="70" t="s">
        <v>11441</v>
      </c>
      <c r="D4637" s="70" t="s">
        <v>10880</v>
      </c>
      <c r="E4637" s="71" t="s">
        <v>9480</v>
      </c>
      <c r="F4637" s="70" t="s">
        <v>12059</v>
      </c>
      <c r="G4637" s="72">
        <v>0</v>
      </c>
      <c r="H4637" s="73" t="s">
        <v>3250</v>
      </c>
      <c r="I4637" s="74">
        <v>0</v>
      </c>
      <c r="J4637" s="75">
        <v>0</v>
      </c>
      <c r="K4637" s="75">
        <v>13</v>
      </c>
      <c r="L4637" s="72">
        <v>0</v>
      </c>
      <c r="M4637" s="72">
        <v>32</v>
      </c>
      <c r="N4637" s="72">
        <v>0</v>
      </c>
      <c r="O4637" s="72">
        <v>128</v>
      </c>
      <c r="P4637" s="72">
        <v>12</v>
      </c>
    </row>
    <row r="4638" spans="1:16">
      <c r="A4638" s="70" t="s">
        <v>9405</v>
      </c>
      <c r="B4638" s="70" t="s">
        <v>9481</v>
      </c>
      <c r="C4638" s="70" t="s">
        <v>11968</v>
      </c>
      <c r="D4638" s="70" t="s">
        <v>10880</v>
      </c>
      <c r="E4638" s="71" t="s">
        <v>9482</v>
      </c>
      <c r="F4638" s="70" t="s">
        <v>12059</v>
      </c>
      <c r="G4638" s="72">
        <v>0</v>
      </c>
      <c r="H4638" s="73" t="s">
        <v>3250</v>
      </c>
      <c r="I4638" s="74">
        <v>0</v>
      </c>
      <c r="J4638" s="75">
        <v>0</v>
      </c>
      <c r="K4638" s="75">
        <v>0</v>
      </c>
      <c r="L4638" s="72">
        <v>0</v>
      </c>
      <c r="M4638" s="72">
        <v>0</v>
      </c>
      <c r="N4638" s="72">
        <v>0</v>
      </c>
      <c r="O4638" s="72">
        <v>100</v>
      </c>
      <c r="P4638" s="72">
        <v>12</v>
      </c>
    </row>
    <row r="4639" spans="1:16">
      <c r="A4639" s="70" t="s">
        <v>9407</v>
      </c>
      <c r="B4639" s="70" t="s">
        <v>9483</v>
      </c>
      <c r="C4639" s="70" t="s">
        <v>10882</v>
      </c>
      <c r="D4639" s="70" t="s">
        <v>10883</v>
      </c>
      <c r="E4639" s="71" t="s">
        <v>9484</v>
      </c>
      <c r="F4639" s="70" t="s">
        <v>12059</v>
      </c>
      <c r="G4639" s="72">
        <v>36</v>
      </c>
      <c r="H4639" s="73" t="s">
        <v>12031</v>
      </c>
      <c r="I4639" s="74">
        <v>1</v>
      </c>
      <c r="J4639" s="75">
        <v>0</v>
      </c>
      <c r="K4639" s="75">
        <v>0</v>
      </c>
      <c r="L4639" s="72">
        <v>0</v>
      </c>
      <c r="M4639" s="72">
        <v>0</v>
      </c>
      <c r="N4639" s="72">
        <v>0</v>
      </c>
      <c r="O4639" s="72">
        <v>36</v>
      </c>
      <c r="P4639" s="72">
        <v>12</v>
      </c>
    </row>
    <row r="4640" spans="1:16">
      <c r="A4640" s="70" t="s">
        <v>9409</v>
      </c>
      <c r="B4640" s="70" t="s">
        <v>9485</v>
      </c>
      <c r="C4640" s="70" t="s">
        <v>10882</v>
      </c>
      <c r="D4640" s="70" t="s">
        <v>10883</v>
      </c>
      <c r="E4640" s="71" t="s">
        <v>9486</v>
      </c>
      <c r="F4640" s="70" t="s">
        <v>12059</v>
      </c>
      <c r="G4640" s="72">
        <v>0</v>
      </c>
      <c r="H4640" s="73" t="s">
        <v>3250</v>
      </c>
      <c r="I4640" s="74">
        <v>0</v>
      </c>
      <c r="J4640" s="75">
        <v>0</v>
      </c>
      <c r="K4640" s="75">
        <v>0</v>
      </c>
      <c r="L4640" s="72">
        <v>0</v>
      </c>
      <c r="M4640" s="72">
        <v>183</v>
      </c>
      <c r="N4640" s="72">
        <v>0</v>
      </c>
      <c r="O4640" s="72">
        <v>183</v>
      </c>
      <c r="P4640" s="72">
        <v>12</v>
      </c>
    </row>
    <row r="4641" spans="1:16">
      <c r="A4641" s="70" t="s">
        <v>9411</v>
      </c>
      <c r="B4641" s="70" t="s">
        <v>9487</v>
      </c>
      <c r="C4641" s="70" t="s">
        <v>10999</v>
      </c>
      <c r="D4641" s="70" t="s">
        <v>10883</v>
      </c>
      <c r="E4641" s="71" t="s">
        <v>9488</v>
      </c>
      <c r="F4641" s="70" t="s">
        <v>12059</v>
      </c>
      <c r="G4641" s="72">
        <v>29</v>
      </c>
      <c r="H4641" s="73" t="s">
        <v>12055</v>
      </c>
      <c r="I4641" s="74">
        <v>0.30526315789473685</v>
      </c>
      <c r="J4641" s="75">
        <v>28</v>
      </c>
      <c r="K4641" s="75">
        <v>0</v>
      </c>
      <c r="L4641" s="72">
        <v>0</v>
      </c>
      <c r="M4641" s="72">
        <v>38</v>
      </c>
      <c r="N4641" s="72">
        <v>0</v>
      </c>
      <c r="O4641" s="72">
        <v>95</v>
      </c>
      <c r="P4641" s="72">
        <v>12</v>
      </c>
    </row>
    <row r="4642" spans="1:16">
      <c r="A4642" s="70" t="s">
        <v>9413</v>
      </c>
      <c r="B4642" s="70" t="s">
        <v>9489</v>
      </c>
      <c r="C4642" s="70" t="s">
        <v>11001</v>
      </c>
      <c r="D4642" s="70" t="s">
        <v>10883</v>
      </c>
      <c r="E4642" s="71" t="s">
        <v>9490</v>
      </c>
      <c r="F4642" s="70" t="s">
        <v>12059</v>
      </c>
      <c r="G4642" s="72">
        <v>20</v>
      </c>
      <c r="H4642" s="73" t="s">
        <v>12038</v>
      </c>
      <c r="I4642" s="74">
        <v>0.16260162601626016</v>
      </c>
      <c r="J4642" s="75">
        <v>60</v>
      </c>
      <c r="K4642" s="75">
        <v>0</v>
      </c>
      <c r="L4642" s="72">
        <v>0</v>
      </c>
      <c r="M4642" s="72">
        <v>43</v>
      </c>
      <c r="N4642" s="72">
        <v>0</v>
      </c>
      <c r="O4642" s="72">
        <v>123</v>
      </c>
      <c r="P4642" s="72">
        <v>12</v>
      </c>
    </row>
    <row r="4643" spans="1:16">
      <c r="A4643" s="70" t="s">
        <v>9415</v>
      </c>
      <c r="B4643" s="70" t="s">
        <v>9491</v>
      </c>
      <c r="C4643" s="70" t="s">
        <v>11452</v>
      </c>
      <c r="D4643" s="70" t="s">
        <v>10883</v>
      </c>
      <c r="E4643" s="71" t="s">
        <v>9492</v>
      </c>
      <c r="F4643" s="70" t="s">
        <v>12059</v>
      </c>
      <c r="G4643" s="72">
        <v>27</v>
      </c>
      <c r="H4643" s="73" t="s">
        <v>12033</v>
      </c>
      <c r="I4643" s="74">
        <v>0.77142857142857146</v>
      </c>
      <c r="J4643" s="75">
        <v>0</v>
      </c>
      <c r="K4643" s="75">
        <v>8</v>
      </c>
      <c r="L4643" s="72">
        <v>0</v>
      </c>
      <c r="M4643" s="72">
        <v>0</v>
      </c>
      <c r="N4643" s="72">
        <v>0</v>
      </c>
      <c r="O4643" s="72">
        <v>35</v>
      </c>
      <c r="P4643" s="72">
        <v>12</v>
      </c>
    </row>
    <row r="4644" spans="1:16">
      <c r="A4644" s="70" t="s">
        <v>9417</v>
      </c>
      <c r="B4644" s="70" t="s">
        <v>9493</v>
      </c>
      <c r="C4644" s="70" t="s">
        <v>11945</v>
      </c>
      <c r="D4644" s="70" t="s">
        <v>10883</v>
      </c>
      <c r="E4644" s="71" t="s">
        <v>9494</v>
      </c>
      <c r="F4644" s="70" t="s">
        <v>12059</v>
      </c>
      <c r="G4644" s="72">
        <v>20</v>
      </c>
      <c r="H4644" s="73" t="s">
        <v>12038</v>
      </c>
      <c r="I4644" s="74">
        <v>0.33333333333333331</v>
      </c>
      <c r="J4644" s="75">
        <v>0</v>
      </c>
      <c r="K4644" s="75">
        <v>0</v>
      </c>
      <c r="L4644" s="72">
        <v>0</v>
      </c>
      <c r="M4644" s="72">
        <v>40</v>
      </c>
      <c r="N4644" s="72">
        <v>0</v>
      </c>
      <c r="O4644" s="72">
        <v>60</v>
      </c>
      <c r="P4644" s="72">
        <v>12</v>
      </c>
    </row>
    <row r="4645" spans="1:16">
      <c r="A4645" s="70" t="s">
        <v>9419</v>
      </c>
      <c r="B4645" s="70" t="s">
        <v>9495</v>
      </c>
      <c r="C4645" s="70" t="s">
        <v>10884</v>
      </c>
      <c r="D4645" s="70" t="s">
        <v>10885</v>
      </c>
      <c r="E4645" s="71" t="s">
        <v>9496</v>
      </c>
      <c r="F4645" s="70" t="s">
        <v>12059</v>
      </c>
      <c r="G4645" s="72">
        <v>0</v>
      </c>
      <c r="H4645" s="73" t="s">
        <v>3250</v>
      </c>
      <c r="I4645" s="74">
        <v>0</v>
      </c>
      <c r="J4645" s="75">
        <v>40</v>
      </c>
      <c r="K4645" s="75">
        <v>0</v>
      </c>
      <c r="L4645" s="72">
        <v>0</v>
      </c>
      <c r="M4645" s="72">
        <v>192</v>
      </c>
      <c r="N4645" s="72">
        <v>0</v>
      </c>
      <c r="O4645" s="72">
        <v>232</v>
      </c>
      <c r="P4645" s="72">
        <v>12</v>
      </c>
    </row>
    <row r="4646" spans="1:16">
      <c r="A4646" s="70" t="s">
        <v>9421</v>
      </c>
      <c r="B4646" s="70" t="s">
        <v>9497</v>
      </c>
      <c r="C4646" s="70" t="s">
        <v>10884</v>
      </c>
      <c r="D4646" s="70" t="s">
        <v>10885</v>
      </c>
      <c r="E4646" s="71" t="s">
        <v>9498</v>
      </c>
      <c r="F4646" s="70" t="s">
        <v>12059</v>
      </c>
      <c r="G4646" s="72">
        <v>0</v>
      </c>
      <c r="H4646" s="73" t="s">
        <v>3250</v>
      </c>
      <c r="I4646" s="74">
        <v>0</v>
      </c>
      <c r="J4646" s="75">
        <v>51</v>
      </c>
      <c r="K4646" s="75">
        <v>0</v>
      </c>
      <c r="L4646" s="72">
        <v>0</v>
      </c>
      <c r="M4646" s="72">
        <v>104</v>
      </c>
      <c r="N4646" s="72">
        <v>0</v>
      </c>
      <c r="O4646" s="72">
        <v>155</v>
      </c>
      <c r="P4646" s="72">
        <v>12</v>
      </c>
    </row>
    <row r="4647" spans="1:16">
      <c r="A4647" s="70" t="s">
        <v>9423</v>
      </c>
      <c r="B4647" s="70" t="s">
        <v>9499</v>
      </c>
      <c r="C4647" s="70" t="s">
        <v>11002</v>
      </c>
      <c r="D4647" s="70" t="s">
        <v>10885</v>
      </c>
      <c r="E4647" s="71" t="s">
        <v>9500</v>
      </c>
      <c r="F4647" s="70" t="s">
        <v>12059</v>
      </c>
      <c r="G4647" s="72">
        <v>0</v>
      </c>
      <c r="H4647" s="73" t="s">
        <v>3250</v>
      </c>
      <c r="I4647" s="74">
        <v>0</v>
      </c>
      <c r="J4647" s="75">
        <v>124</v>
      </c>
      <c r="K4647" s="75">
        <v>0</v>
      </c>
      <c r="L4647" s="72">
        <v>0</v>
      </c>
      <c r="M4647" s="72">
        <v>56</v>
      </c>
      <c r="N4647" s="72">
        <v>0</v>
      </c>
      <c r="O4647" s="72">
        <v>180</v>
      </c>
      <c r="P4647" s="72">
        <v>12</v>
      </c>
    </row>
    <row r="4648" spans="1:16">
      <c r="A4648" s="70" t="s">
        <v>9425</v>
      </c>
      <c r="B4648" s="70" t="s">
        <v>9501</v>
      </c>
      <c r="C4648" s="70" t="s">
        <v>11461</v>
      </c>
      <c r="D4648" s="70" t="s">
        <v>10885</v>
      </c>
      <c r="E4648" s="71" t="s">
        <v>9502</v>
      </c>
      <c r="F4648" s="70" t="s">
        <v>12059</v>
      </c>
      <c r="G4648" s="72">
        <v>40</v>
      </c>
      <c r="H4648" s="73" t="s">
        <v>12054</v>
      </c>
      <c r="I4648" s="74">
        <v>0.26490066225165565</v>
      </c>
      <c r="J4648" s="75">
        <v>0</v>
      </c>
      <c r="K4648" s="75">
        <v>0</v>
      </c>
      <c r="L4648" s="72">
        <v>0</v>
      </c>
      <c r="M4648" s="72">
        <v>111</v>
      </c>
      <c r="N4648" s="72">
        <v>0</v>
      </c>
      <c r="O4648" s="72">
        <v>151</v>
      </c>
      <c r="P4648" s="72">
        <v>12</v>
      </c>
    </row>
    <row r="4649" spans="1:16">
      <c r="A4649" s="70" t="s">
        <v>9427</v>
      </c>
      <c r="B4649" s="70" t="s">
        <v>9503</v>
      </c>
      <c r="C4649" s="70" t="s">
        <v>11003</v>
      </c>
      <c r="D4649" s="70" t="s">
        <v>10885</v>
      </c>
      <c r="E4649" s="71" t="s">
        <v>9504</v>
      </c>
      <c r="F4649" s="70" t="s">
        <v>12059</v>
      </c>
      <c r="G4649" s="72">
        <v>41</v>
      </c>
      <c r="H4649" s="73" t="s">
        <v>12038</v>
      </c>
      <c r="I4649" s="74">
        <v>0.68333333333333335</v>
      </c>
      <c r="J4649" s="75">
        <v>0</v>
      </c>
      <c r="K4649" s="75">
        <v>0</v>
      </c>
      <c r="L4649" s="72">
        <v>0</v>
      </c>
      <c r="M4649" s="72">
        <v>19</v>
      </c>
      <c r="N4649" s="72">
        <v>0</v>
      </c>
      <c r="O4649" s="72">
        <v>60</v>
      </c>
      <c r="P4649" s="72">
        <v>12</v>
      </c>
    </row>
    <row r="4650" spans="1:16">
      <c r="A4650" s="70" t="s">
        <v>9429</v>
      </c>
      <c r="B4650" s="70" t="s">
        <v>9505</v>
      </c>
      <c r="C4650" s="70" t="s">
        <v>11466</v>
      </c>
      <c r="D4650" s="70" t="s">
        <v>10885</v>
      </c>
      <c r="E4650" s="71" t="s">
        <v>9506</v>
      </c>
      <c r="F4650" s="70" t="s">
        <v>12059</v>
      </c>
      <c r="G4650" s="72">
        <v>30</v>
      </c>
      <c r="H4650" s="73" t="s">
        <v>12038</v>
      </c>
      <c r="I4650" s="74">
        <v>1</v>
      </c>
      <c r="J4650" s="75">
        <v>0</v>
      </c>
      <c r="K4650" s="75">
        <v>0</v>
      </c>
      <c r="L4650" s="72">
        <v>0</v>
      </c>
      <c r="M4650" s="72">
        <v>0</v>
      </c>
      <c r="N4650" s="72">
        <v>0</v>
      </c>
      <c r="O4650" s="72">
        <v>30</v>
      </c>
      <c r="P4650" s="72">
        <v>12</v>
      </c>
    </row>
    <row r="4651" spans="1:16">
      <c r="A4651" s="70" t="s">
        <v>9431</v>
      </c>
      <c r="B4651" s="70" t="s">
        <v>9507</v>
      </c>
      <c r="C4651" s="70" t="s">
        <v>10886</v>
      </c>
      <c r="D4651" s="70" t="s">
        <v>10887</v>
      </c>
      <c r="E4651" s="71" t="s">
        <v>9508</v>
      </c>
      <c r="F4651" s="70" t="s">
        <v>12059</v>
      </c>
      <c r="G4651" s="72">
        <v>33</v>
      </c>
      <c r="H4651" s="73" t="s">
        <v>12038</v>
      </c>
      <c r="I4651" s="74">
        <v>1</v>
      </c>
      <c r="J4651" s="75">
        <v>0</v>
      </c>
      <c r="K4651" s="75">
        <v>0</v>
      </c>
      <c r="L4651" s="72">
        <v>0</v>
      </c>
      <c r="M4651" s="72">
        <v>0</v>
      </c>
      <c r="N4651" s="72">
        <v>0</v>
      </c>
      <c r="O4651" s="72">
        <v>33</v>
      </c>
      <c r="P4651" s="72">
        <v>12</v>
      </c>
    </row>
    <row r="4652" spans="1:16">
      <c r="A4652" s="70" t="s">
        <v>9433</v>
      </c>
      <c r="B4652" s="70" t="s">
        <v>9509</v>
      </c>
      <c r="C4652" s="70" t="s">
        <v>11969</v>
      </c>
      <c r="D4652" s="70" t="s">
        <v>10887</v>
      </c>
      <c r="E4652" s="71" t="s">
        <v>9510</v>
      </c>
      <c r="F4652" s="70" t="s">
        <v>12059</v>
      </c>
      <c r="G4652" s="72">
        <v>40</v>
      </c>
      <c r="H4652" s="73" t="s">
        <v>12045</v>
      </c>
      <c r="I4652" s="74">
        <v>0.8</v>
      </c>
      <c r="J4652" s="75">
        <v>0</v>
      </c>
      <c r="K4652" s="75">
        <v>10</v>
      </c>
      <c r="L4652" s="72">
        <v>0</v>
      </c>
      <c r="M4652" s="72">
        <v>0</v>
      </c>
      <c r="N4652" s="72">
        <v>0</v>
      </c>
      <c r="O4652" s="72">
        <v>50</v>
      </c>
      <c r="P4652" s="72">
        <v>12</v>
      </c>
    </row>
    <row r="4653" spans="1:16">
      <c r="A4653" s="70" t="s">
        <v>9435</v>
      </c>
      <c r="B4653" s="70" t="s">
        <v>9511</v>
      </c>
      <c r="C4653" s="70" t="s">
        <v>11005</v>
      </c>
      <c r="D4653" s="70" t="s">
        <v>10889</v>
      </c>
      <c r="E4653" s="71" t="s">
        <v>9512</v>
      </c>
      <c r="F4653" s="70" t="s">
        <v>12059</v>
      </c>
      <c r="G4653" s="72">
        <v>36</v>
      </c>
      <c r="H4653" s="73" t="s">
        <v>12031</v>
      </c>
      <c r="I4653" s="74">
        <v>0.6428571428571429</v>
      </c>
      <c r="J4653" s="75">
        <v>0</v>
      </c>
      <c r="K4653" s="75">
        <v>0</v>
      </c>
      <c r="L4653" s="72">
        <v>0</v>
      </c>
      <c r="M4653" s="72">
        <v>20</v>
      </c>
      <c r="N4653" s="72">
        <v>0</v>
      </c>
      <c r="O4653" s="72">
        <v>56</v>
      </c>
      <c r="P4653" s="72">
        <v>12</v>
      </c>
    </row>
    <row r="4654" spans="1:16">
      <c r="A4654" s="70" t="s">
        <v>9437</v>
      </c>
      <c r="B4654" s="70" t="s">
        <v>9513</v>
      </c>
      <c r="C4654" s="70" t="s">
        <v>11005</v>
      </c>
      <c r="D4654" s="70" t="s">
        <v>10889</v>
      </c>
      <c r="E4654" s="71" t="s">
        <v>9514</v>
      </c>
      <c r="F4654" s="70" t="s">
        <v>12059</v>
      </c>
      <c r="G4654" s="72">
        <v>34</v>
      </c>
      <c r="H4654" s="73" t="s">
        <v>12038</v>
      </c>
      <c r="I4654" s="74">
        <v>0.46575342465753422</v>
      </c>
      <c r="J4654" s="75">
        <v>0</v>
      </c>
      <c r="K4654" s="75">
        <v>0</v>
      </c>
      <c r="L4654" s="72">
        <v>0</v>
      </c>
      <c r="M4654" s="72">
        <v>0</v>
      </c>
      <c r="N4654" s="72">
        <v>0</v>
      </c>
      <c r="O4654" s="72">
        <v>73</v>
      </c>
      <c r="P4654" s="72">
        <v>12</v>
      </c>
    </row>
    <row r="4655" spans="1:16">
      <c r="A4655" s="70" t="s">
        <v>9439</v>
      </c>
      <c r="B4655" s="70" t="s">
        <v>9515</v>
      </c>
      <c r="C4655" s="70" t="s">
        <v>11005</v>
      </c>
      <c r="D4655" s="70" t="s">
        <v>10889</v>
      </c>
      <c r="E4655" s="71" t="s">
        <v>9516</v>
      </c>
      <c r="F4655" s="70" t="s">
        <v>12059</v>
      </c>
      <c r="G4655" s="72">
        <v>24</v>
      </c>
      <c r="H4655" s="73" t="s">
        <v>12038</v>
      </c>
      <c r="I4655" s="74">
        <v>1</v>
      </c>
      <c r="J4655" s="75">
        <v>0</v>
      </c>
      <c r="K4655" s="75">
        <v>0</v>
      </c>
      <c r="L4655" s="72">
        <v>0</v>
      </c>
      <c r="M4655" s="72">
        <v>0</v>
      </c>
      <c r="N4655" s="72">
        <v>0</v>
      </c>
      <c r="O4655" s="72">
        <v>24</v>
      </c>
      <c r="P4655" s="72">
        <v>12</v>
      </c>
    </row>
    <row r="4656" spans="1:16">
      <c r="A4656" s="70" t="s">
        <v>9441</v>
      </c>
      <c r="B4656" s="70" t="s">
        <v>9517</v>
      </c>
      <c r="C4656" s="70" t="s">
        <v>11478</v>
      </c>
      <c r="D4656" s="70" t="s">
        <v>10889</v>
      </c>
      <c r="E4656" s="71" t="s">
        <v>9518</v>
      </c>
      <c r="F4656" s="70" t="s">
        <v>12059</v>
      </c>
      <c r="G4656" s="72">
        <v>67</v>
      </c>
      <c r="H4656" s="73" t="s">
        <v>12045</v>
      </c>
      <c r="I4656" s="74">
        <v>0.33668341708542715</v>
      </c>
      <c r="J4656" s="75">
        <v>48</v>
      </c>
      <c r="K4656" s="75">
        <v>30</v>
      </c>
      <c r="L4656" s="72">
        <v>0</v>
      </c>
      <c r="M4656" s="72">
        <v>54</v>
      </c>
      <c r="N4656" s="72">
        <v>0</v>
      </c>
      <c r="O4656" s="72">
        <v>199</v>
      </c>
      <c r="P4656" s="72">
        <v>12</v>
      </c>
    </row>
    <row r="4657" spans="1:16">
      <c r="A4657" s="70" t="s">
        <v>9443</v>
      </c>
      <c r="B4657" s="70" t="s">
        <v>9519</v>
      </c>
      <c r="C4657" s="70" t="s">
        <v>11479</v>
      </c>
      <c r="D4657" s="70" t="s">
        <v>10889</v>
      </c>
      <c r="E4657" s="71" t="s">
        <v>9520</v>
      </c>
      <c r="F4657" s="70" t="s">
        <v>12059</v>
      </c>
      <c r="G4657" s="72">
        <v>0</v>
      </c>
      <c r="H4657" s="73" t="s">
        <v>3250</v>
      </c>
      <c r="I4657" s="74">
        <v>0</v>
      </c>
      <c r="J4657" s="75">
        <v>0</v>
      </c>
      <c r="K4657" s="75">
        <v>0</v>
      </c>
      <c r="L4657" s="72">
        <v>0</v>
      </c>
      <c r="M4657" s="72">
        <v>144</v>
      </c>
      <c r="N4657" s="72">
        <v>0</v>
      </c>
      <c r="O4657" s="72">
        <v>144</v>
      </c>
      <c r="P4657" s="72">
        <v>12</v>
      </c>
    </row>
    <row r="4658" spans="1:16">
      <c r="A4658" s="70" t="s">
        <v>9445</v>
      </c>
      <c r="B4658" s="70" t="s">
        <v>9521</v>
      </c>
      <c r="C4658" s="70" t="s">
        <v>11477</v>
      </c>
      <c r="D4658" s="70" t="s">
        <v>10889</v>
      </c>
      <c r="E4658" s="71" t="s">
        <v>9522</v>
      </c>
      <c r="F4658" s="70" t="s">
        <v>12059</v>
      </c>
      <c r="G4658" s="72">
        <v>20</v>
      </c>
      <c r="H4658" s="73" t="s">
        <v>12037</v>
      </c>
      <c r="I4658" s="74">
        <v>0.31746031746031744</v>
      </c>
      <c r="J4658" s="75">
        <v>0</v>
      </c>
      <c r="K4658" s="75">
        <v>15</v>
      </c>
      <c r="L4658" s="72">
        <v>0</v>
      </c>
      <c r="M4658" s="72">
        <v>28</v>
      </c>
      <c r="N4658" s="72">
        <v>0</v>
      </c>
      <c r="O4658" s="72">
        <v>63</v>
      </c>
      <c r="P4658" s="72">
        <v>12</v>
      </c>
    </row>
    <row r="4659" spans="1:16">
      <c r="A4659" s="70" t="s">
        <v>9447</v>
      </c>
      <c r="B4659" s="70" t="s">
        <v>9523</v>
      </c>
      <c r="C4659" s="70" t="s">
        <v>11006</v>
      </c>
      <c r="D4659" s="70" t="s">
        <v>10891</v>
      </c>
      <c r="E4659" s="71" t="s">
        <v>9524</v>
      </c>
      <c r="F4659" s="70" t="s">
        <v>12059</v>
      </c>
      <c r="G4659" s="72">
        <v>35</v>
      </c>
      <c r="H4659" s="73" t="s">
        <v>12031</v>
      </c>
      <c r="I4659" s="74">
        <v>0.53846153846153844</v>
      </c>
      <c r="J4659" s="75">
        <v>30</v>
      </c>
      <c r="K4659" s="75">
        <v>0</v>
      </c>
      <c r="L4659" s="72">
        <v>0</v>
      </c>
      <c r="M4659" s="72">
        <v>0</v>
      </c>
      <c r="N4659" s="72">
        <v>0</v>
      </c>
      <c r="O4659" s="72">
        <v>65</v>
      </c>
      <c r="P4659" s="72">
        <v>12</v>
      </c>
    </row>
    <row r="4660" spans="1:16">
      <c r="A4660" s="70" t="s">
        <v>9449</v>
      </c>
      <c r="B4660" s="70" t="s">
        <v>9525</v>
      </c>
      <c r="C4660" s="70" t="s">
        <v>11006</v>
      </c>
      <c r="D4660" s="70" t="s">
        <v>10891</v>
      </c>
      <c r="E4660" s="71" t="s">
        <v>9526</v>
      </c>
      <c r="F4660" s="70" t="s">
        <v>12059</v>
      </c>
      <c r="G4660" s="72">
        <v>0</v>
      </c>
      <c r="H4660" s="73" t="s">
        <v>3250</v>
      </c>
      <c r="I4660" s="74">
        <v>0</v>
      </c>
      <c r="J4660" s="75">
        <v>0</v>
      </c>
      <c r="K4660" s="75">
        <v>0</v>
      </c>
      <c r="L4660" s="72">
        <v>0</v>
      </c>
      <c r="M4660" s="72">
        <v>180</v>
      </c>
      <c r="N4660" s="72">
        <v>0</v>
      </c>
      <c r="O4660" s="72">
        <v>300</v>
      </c>
      <c r="P4660" s="72">
        <v>12</v>
      </c>
    </row>
    <row r="4661" spans="1:16">
      <c r="A4661" s="70" t="s">
        <v>9451</v>
      </c>
      <c r="B4661" s="70" t="s">
        <v>9527</v>
      </c>
      <c r="C4661" s="70" t="s">
        <v>11481</v>
      </c>
      <c r="D4661" s="70" t="s">
        <v>10891</v>
      </c>
      <c r="E4661" s="71" t="s">
        <v>9528</v>
      </c>
      <c r="F4661" s="70" t="s">
        <v>12059</v>
      </c>
      <c r="G4661" s="72">
        <v>33</v>
      </c>
      <c r="H4661" s="73" t="s">
        <v>12031</v>
      </c>
      <c r="I4661" s="74">
        <v>1</v>
      </c>
      <c r="J4661" s="75">
        <v>0</v>
      </c>
      <c r="K4661" s="75">
        <v>0</v>
      </c>
      <c r="L4661" s="72">
        <v>0</v>
      </c>
      <c r="M4661" s="72">
        <v>0</v>
      </c>
      <c r="N4661" s="72">
        <v>0</v>
      </c>
      <c r="O4661" s="72">
        <v>33</v>
      </c>
      <c r="P4661" s="72">
        <v>12</v>
      </c>
    </row>
    <row r="4662" spans="1:16">
      <c r="A4662" s="70" t="s">
        <v>9453</v>
      </c>
      <c r="B4662" s="70" t="s">
        <v>9529</v>
      </c>
      <c r="C4662" s="70" t="s">
        <v>11481</v>
      </c>
      <c r="D4662" s="70" t="s">
        <v>10891</v>
      </c>
      <c r="E4662" s="71" t="s">
        <v>9530</v>
      </c>
      <c r="F4662" s="70" t="s">
        <v>12059</v>
      </c>
      <c r="G4662" s="72">
        <v>0</v>
      </c>
      <c r="H4662" s="73" t="s">
        <v>3250</v>
      </c>
      <c r="I4662" s="74">
        <v>0</v>
      </c>
      <c r="J4662" s="75">
        <v>30</v>
      </c>
      <c r="K4662" s="75">
        <v>0</v>
      </c>
      <c r="L4662" s="72">
        <v>0</v>
      </c>
      <c r="M4662" s="72">
        <v>0</v>
      </c>
      <c r="N4662" s="72">
        <v>0</v>
      </c>
      <c r="O4662" s="72">
        <v>30</v>
      </c>
      <c r="P4662" s="72">
        <v>12</v>
      </c>
    </row>
    <row r="4663" spans="1:16">
      <c r="A4663" s="70" t="s">
        <v>9455</v>
      </c>
      <c r="B4663" s="70" t="s">
        <v>9531</v>
      </c>
      <c r="C4663" s="70" t="s">
        <v>11486</v>
      </c>
      <c r="D4663" s="70" t="s">
        <v>10891</v>
      </c>
      <c r="E4663" s="71" t="s">
        <v>9532</v>
      </c>
      <c r="F4663" s="70" t="s">
        <v>12059</v>
      </c>
      <c r="G4663" s="72">
        <v>0</v>
      </c>
      <c r="H4663" s="73" t="s">
        <v>3250</v>
      </c>
      <c r="I4663" s="74">
        <v>0</v>
      </c>
      <c r="J4663" s="75">
        <v>24</v>
      </c>
      <c r="K4663" s="75">
        <v>0</v>
      </c>
      <c r="L4663" s="72">
        <v>0</v>
      </c>
      <c r="M4663" s="72">
        <v>36</v>
      </c>
      <c r="N4663" s="72">
        <v>0</v>
      </c>
      <c r="O4663" s="72">
        <v>60</v>
      </c>
      <c r="P4663" s="72">
        <v>12</v>
      </c>
    </row>
    <row r="4664" spans="1:16">
      <c r="A4664" s="70" t="s">
        <v>9457</v>
      </c>
      <c r="B4664" s="70" t="s">
        <v>9533</v>
      </c>
      <c r="C4664" s="70" t="s">
        <v>11970</v>
      </c>
      <c r="D4664" s="70" t="s">
        <v>10891</v>
      </c>
      <c r="E4664" s="71" t="s">
        <v>9534</v>
      </c>
      <c r="F4664" s="70" t="s">
        <v>12059</v>
      </c>
      <c r="G4664" s="72">
        <v>52</v>
      </c>
      <c r="H4664" s="73" t="s">
        <v>12033</v>
      </c>
      <c r="I4664" s="74">
        <v>0.56521739130434778</v>
      </c>
      <c r="J4664" s="75">
        <v>0</v>
      </c>
      <c r="K4664" s="75">
        <v>0</v>
      </c>
      <c r="L4664" s="72">
        <v>0</v>
      </c>
      <c r="M4664" s="72">
        <v>40</v>
      </c>
      <c r="N4664" s="72">
        <v>0</v>
      </c>
      <c r="O4664" s="72">
        <v>92</v>
      </c>
      <c r="P4664" s="72">
        <v>12</v>
      </c>
    </row>
    <row r="4665" spans="1:16">
      <c r="A4665" s="70" t="s">
        <v>9459</v>
      </c>
      <c r="B4665" s="70" t="s">
        <v>9535</v>
      </c>
      <c r="C4665" s="70" t="s">
        <v>11007</v>
      </c>
      <c r="D4665" s="70" t="s">
        <v>10893</v>
      </c>
      <c r="E4665" s="71" t="s">
        <v>9536</v>
      </c>
      <c r="F4665" s="70" t="s">
        <v>12059</v>
      </c>
      <c r="G4665" s="72">
        <v>62</v>
      </c>
      <c r="H4665" s="73" t="s">
        <v>12038</v>
      </c>
      <c r="I4665" s="74">
        <v>0.55855855855855852</v>
      </c>
      <c r="J4665" s="75">
        <v>0</v>
      </c>
      <c r="K4665" s="75">
        <v>49</v>
      </c>
      <c r="L4665" s="72">
        <v>0</v>
      </c>
      <c r="M4665" s="72">
        <v>0</v>
      </c>
      <c r="N4665" s="72">
        <v>0</v>
      </c>
      <c r="O4665" s="72">
        <v>111</v>
      </c>
      <c r="P4665" s="72">
        <v>12</v>
      </c>
    </row>
    <row r="4666" spans="1:16">
      <c r="A4666" s="70" t="s">
        <v>9461</v>
      </c>
      <c r="B4666" s="70" t="s">
        <v>9537</v>
      </c>
      <c r="C4666" s="70" t="s">
        <v>11007</v>
      </c>
      <c r="D4666" s="70" t="s">
        <v>10893</v>
      </c>
      <c r="E4666" s="71" t="s">
        <v>9538</v>
      </c>
      <c r="F4666" s="70" t="s">
        <v>12059</v>
      </c>
      <c r="G4666" s="72">
        <v>26</v>
      </c>
      <c r="H4666" s="73" t="s">
        <v>12038</v>
      </c>
      <c r="I4666" s="74">
        <v>0.20967741935483872</v>
      </c>
      <c r="J4666" s="75">
        <v>50</v>
      </c>
      <c r="K4666" s="75">
        <v>0</v>
      </c>
      <c r="L4666" s="72">
        <v>0</v>
      </c>
      <c r="M4666" s="72">
        <v>48</v>
      </c>
      <c r="N4666" s="72">
        <v>0</v>
      </c>
      <c r="O4666" s="72">
        <v>124</v>
      </c>
      <c r="P4666" s="72">
        <v>12</v>
      </c>
    </row>
    <row r="4667" spans="1:16">
      <c r="A4667" s="70" t="s">
        <v>9463</v>
      </c>
      <c r="B4667" s="70" t="s">
        <v>9539</v>
      </c>
      <c r="C4667" s="70" t="s">
        <v>11007</v>
      </c>
      <c r="D4667" s="70" t="s">
        <v>10893</v>
      </c>
      <c r="E4667" s="71" t="s">
        <v>9540</v>
      </c>
      <c r="F4667" s="70" t="s">
        <v>12059</v>
      </c>
      <c r="G4667" s="72">
        <v>60</v>
      </c>
      <c r="H4667" s="73" t="s">
        <v>12038</v>
      </c>
      <c r="I4667" s="74">
        <v>1</v>
      </c>
      <c r="J4667" s="75">
        <v>0</v>
      </c>
      <c r="K4667" s="75">
        <v>0</v>
      </c>
      <c r="L4667" s="72">
        <v>0</v>
      </c>
      <c r="M4667" s="72">
        <v>0</v>
      </c>
      <c r="N4667" s="72">
        <v>0</v>
      </c>
      <c r="O4667" s="72">
        <v>60</v>
      </c>
      <c r="P4667" s="72">
        <v>12</v>
      </c>
    </row>
    <row r="4668" spans="1:16">
      <c r="A4668" s="70" t="s">
        <v>9465</v>
      </c>
      <c r="B4668" s="70" t="s">
        <v>9541</v>
      </c>
      <c r="C4668" s="70" t="s">
        <v>11007</v>
      </c>
      <c r="D4668" s="70" t="s">
        <v>10893</v>
      </c>
      <c r="E4668" s="71" t="s">
        <v>9542</v>
      </c>
      <c r="F4668" s="70" t="s">
        <v>12059</v>
      </c>
      <c r="G4668" s="72">
        <v>0</v>
      </c>
      <c r="H4668" s="73" t="s">
        <v>3250</v>
      </c>
      <c r="I4668" s="74">
        <v>0</v>
      </c>
      <c r="J4668" s="75">
        <v>0</v>
      </c>
      <c r="K4668" s="75">
        <v>0</v>
      </c>
      <c r="L4668" s="72">
        <v>0</v>
      </c>
      <c r="M4668" s="72">
        <v>88</v>
      </c>
      <c r="N4668" s="72">
        <v>0</v>
      </c>
      <c r="O4668" s="72">
        <v>176</v>
      </c>
      <c r="P4668" s="72">
        <v>12</v>
      </c>
    </row>
    <row r="4669" spans="1:16">
      <c r="A4669" s="70" t="s">
        <v>9467</v>
      </c>
      <c r="B4669" s="70" t="s">
        <v>9543</v>
      </c>
      <c r="C4669" s="70" t="s">
        <v>11488</v>
      </c>
      <c r="D4669" s="70" t="s">
        <v>10893</v>
      </c>
      <c r="E4669" s="71" t="s">
        <v>9544</v>
      </c>
      <c r="F4669" s="70" t="s">
        <v>12059</v>
      </c>
      <c r="G4669" s="72">
        <v>0</v>
      </c>
      <c r="H4669" s="73" t="s">
        <v>3250</v>
      </c>
      <c r="I4669" s="74">
        <v>0</v>
      </c>
      <c r="J4669" s="75">
        <v>47</v>
      </c>
      <c r="K4669" s="75">
        <v>0</v>
      </c>
      <c r="L4669" s="72">
        <v>0</v>
      </c>
      <c r="M4669" s="72">
        <v>93</v>
      </c>
      <c r="N4669" s="72">
        <v>0</v>
      </c>
      <c r="O4669" s="72">
        <v>187</v>
      </c>
      <c r="P4669" s="72">
        <v>12</v>
      </c>
    </row>
    <row r="4670" spans="1:16">
      <c r="A4670" s="70" t="s">
        <v>9469</v>
      </c>
      <c r="B4670" s="70" t="s">
        <v>9545</v>
      </c>
      <c r="C4670" s="70" t="s">
        <v>11971</v>
      </c>
      <c r="D4670" s="70" t="s">
        <v>10893</v>
      </c>
      <c r="E4670" s="71" t="s">
        <v>9546</v>
      </c>
      <c r="F4670" s="70" t="s">
        <v>12059</v>
      </c>
      <c r="G4670" s="72">
        <v>0</v>
      </c>
      <c r="H4670" s="73" t="s">
        <v>3250</v>
      </c>
      <c r="I4670" s="74">
        <v>0</v>
      </c>
      <c r="J4670" s="75">
        <v>0</v>
      </c>
      <c r="K4670" s="75">
        <v>0</v>
      </c>
      <c r="L4670" s="72">
        <v>115</v>
      </c>
      <c r="M4670" s="72">
        <v>48</v>
      </c>
      <c r="N4670" s="72">
        <v>0</v>
      </c>
      <c r="O4670" s="72">
        <v>219</v>
      </c>
      <c r="P4670" s="72">
        <v>12</v>
      </c>
    </row>
    <row r="4671" spans="1:16">
      <c r="A4671" s="70" t="s">
        <v>9471</v>
      </c>
      <c r="B4671" s="70" t="s">
        <v>9547</v>
      </c>
      <c r="C4671" s="70" t="s">
        <v>10898</v>
      </c>
      <c r="D4671" s="70" t="s">
        <v>10895</v>
      </c>
      <c r="E4671" s="71" t="s">
        <v>9548</v>
      </c>
      <c r="F4671" s="70" t="s">
        <v>12059</v>
      </c>
      <c r="G4671" s="72">
        <v>30</v>
      </c>
      <c r="H4671" s="73" t="s">
        <v>12033</v>
      </c>
      <c r="I4671" s="74">
        <v>1</v>
      </c>
      <c r="J4671" s="75">
        <v>0</v>
      </c>
      <c r="K4671" s="75">
        <v>0</v>
      </c>
      <c r="L4671" s="72">
        <v>0</v>
      </c>
      <c r="M4671" s="72">
        <v>0</v>
      </c>
      <c r="N4671" s="72">
        <v>0</v>
      </c>
      <c r="O4671" s="72">
        <v>30</v>
      </c>
      <c r="P4671" s="72">
        <v>12</v>
      </c>
    </row>
    <row r="4672" spans="1:16">
      <c r="A4672" s="70" t="s">
        <v>9473</v>
      </c>
      <c r="B4672" s="70" t="s">
        <v>9549</v>
      </c>
      <c r="C4672" s="70" t="s">
        <v>11494</v>
      </c>
      <c r="D4672" s="70" t="s">
        <v>10895</v>
      </c>
      <c r="E4672" s="71" t="s">
        <v>9550</v>
      </c>
      <c r="F4672" s="70" t="s">
        <v>12059</v>
      </c>
      <c r="G4672" s="72">
        <v>38</v>
      </c>
      <c r="H4672" s="73" t="s">
        <v>12031</v>
      </c>
      <c r="I4672" s="74">
        <v>1</v>
      </c>
      <c r="J4672" s="75">
        <v>0</v>
      </c>
      <c r="K4672" s="75">
        <v>0</v>
      </c>
      <c r="L4672" s="72">
        <v>0</v>
      </c>
      <c r="M4672" s="72">
        <v>0</v>
      </c>
      <c r="N4672" s="72">
        <v>0</v>
      </c>
      <c r="O4672" s="72">
        <v>38</v>
      </c>
      <c r="P4672" s="72">
        <v>12</v>
      </c>
    </row>
    <row r="4673" spans="1:16">
      <c r="A4673" s="70" t="s">
        <v>9475</v>
      </c>
      <c r="B4673" s="70" t="s">
        <v>9551</v>
      </c>
      <c r="C4673" s="70" t="s">
        <v>11500</v>
      </c>
      <c r="D4673" s="70" t="s">
        <v>10895</v>
      </c>
      <c r="E4673" s="71" t="s">
        <v>9552</v>
      </c>
      <c r="F4673" s="70" t="s">
        <v>12059</v>
      </c>
      <c r="G4673" s="72">
        <v>60</v>
      </c>
      <c r="H4673" s="73" t="s">
        <v>12033</v>
      </c>
      <c r="I4673" s="74">
        <v>0.50420168067226889</v>
      </c>
      <c r="J4673" s="75">
        <v>59</v>
      </c>
      <c r="K4673" s="75">
        <v>0</v>
      </c>
      <c r="L4673" s="72">
        <v>0</v>
      </c>
      <c r="M4673" s="72">
        <v>0</v>
      </c>
      <c r="N4673" s="72">
        <v>0</v>
      </c>
      <c r="O4673" s="72">
        <v>119</v>
      </c>
      <c r="P4673" s="72">
        <v>12</v>
      </c>
    </row>
    <row r="4674" spans="1:16">
      <c r="A4674" s="70" t="s">
        <v>9477</v>
      </c>
      <c r="B4674" s="70" t="s">
        <v>9553</v>
      </c>
      <c r="C4674" s="70" t="s">
        <v>11795</v>
      </c>
      <c r="D4674" s="70" t="s">
        <v>10895</v>
      </c>
      <c r="E4674" s="71" t="s">
        <v>9554</v>
      </c>
      <c r="F4674" s="70" t="s">
        <v>12059</v>
      </c>
      <c r="G4674" s="72">
        <v>0</v>
      </c>
      <c r="H4674" s="73" t="s">
        <v>3250</v>
      </c>
      <c r="I4674" s="74">
        <v>0</v>
      </c>
      <c r="J4674" s="75">
        <v>0</v>
      </c>
      <c r="K4674" s="75">
        <v>0</v>
      </c>
      <c r="L4674" s="72">
        <v>142</v>
      </c>
      <c r="M4674" s="72">
        <v>50</v>
      </c>
      <c r="N4674" s="72">
        <v>0</v>
      </c>
      <c r="O4674" s="72">
        <v>192</v>
      </c>
      <c r="P4674" s="72">
        <v>12</v>
      </c>
    </row>
    <row r="4675" spans="1:16">
      <c r="A4675" s="70" t="s">
        <v>9479</v>
      </c>
      <c r="B4675" s="70" t="s">
        <v>9555</v>
      </c>
      <c r="C4675" s="70" t="s">
        <v>11509</v>
      </c>
      <c r="D4675" s="70" t="s">
        <v>10895</v>
      </c>
      <c r="E4675" s="71" t="s">
        <v>9556</v>
      </c>
      <c r="F4675" s="70" t="s">
        <v>12059</v>
      </c>
      <c r="G4675" s="72">
        <v>60</v>
      </c>
      <c r="H4675" s="73" t="s">
        <v>12031</v>
      </c>
      <c r="I4675" s="74">
        <v>1</v>
      </c>
      <c r="J4675" s="75">
        <v>0</v>
      </c>
      <c r="K4675" s="75">
        <v>0</v>
      </c>
      <c r="L4675" s="72">
        <v>0</v>
      </c>
      <c r="M4675" s="72">
        <v>0</v>
      </c>
      <c r="N4675" s="72">
        <v>0</v>
      </c>
      <c r="O4675" s="72">
        <v>60</v>
      </c>
      <c r="P4675" s="72">
        <v>12</v>
      </c>
    </row>
    <row r="4676" spans="1:16">
      <c r="A4676" s="70" t="s">
        <v>9481</v>
      </c>
      <c r="B4676" s="70" t="s">
        <v>9557</v>
      </c>
      <c r="C4676" s="70" t="s">
        <v>11863</v>
      </c>
      <c r="D4676" s="70" t="s">
        <v>10895</v>
      </c>
      <c r="E4676" s="71" t="s">
        <v>9558</v>
      </c>
      <c r="F4676" s="70" t="s">
        <v>12059</v>
      </c>
      <c r="G4676" s="72">
        <v>0</v>
      </c>
      <c r="H4676" s="73" t="s">
        <v>3250</v>
      </c>
      <c r="I4676" s="74">
        <v>0</v>
      </c>
      <c r="J4676" s="75">
        <v>42</v>
      </c>
      <c r="K4676" s="75">
        <v>0</v>
      </c>
      <c r="L4676" s="72">
        <v>0</v>
      </c>
      <c r="M4676" s="72">
        <v>36</v>
      </c>
      <c r="N4676" s="72">
        <v>0</v>
      </c>
      <c r="O4676" s="72">
        <v>78</v>
      </c>
      <c r="P4676" s="72">
        <v>12</v>
      </c>
    </row>
    <row r="4677" spans="1:16">
      <c r="A4677" s="70" t="s">
        <v>9483</v>
      </c>
      <c r="B4677" s="70" t="s">
        <v>9559</v>
      </c>
      <c r="C4677" s="70" t="s">
        <v>11510</v>
      </c>
      <c r="D4677" s="70" t="s">
        <v>10895</v>
      </c>
      <c r="E4677" s="71" t="s">
        <v>9560</v>
      </c>
      <c r="F4677" s="70" t="s">
        <v>12059</v>
      </c>
      <c r="G4677" s="72">
        <v>0</v>
      </c>
      <c r="H4677" s="73" t="s">
        <v>3250</v>
      </c>
      <c r="I4677" s="74">
        <v>0</v>
      </c>
      <c r="J4677" s="75">
        <v>0</v>
      </c>
      <c r="K4677" s="75">
        <v>0</v>
      </c>
      <c r="L4677" s="72">
        <v>0</v>
      </c>
      <c r="M4677" s="72">
        <v>211</v>
      </c>
      <c r="N4677" s="72">
        <v>0</v>
      </c>
      <c r="O4677" s="72">
        <v>211</v>
      </c>
      <c r="P4677" s="72">
        <v>12</v>
      </c>
    </row>
    <row r="4678" spans="1:16">
      <c r="A4678" s="70" t="s">
        <v>9485</v>
      </c>
      <c r="B4678" s="70" t="s">
        <v>9561</v>
      </c>
      <c r="C4678" s="70" t="s">
        <v>11512</v>
      </c>
      <c r="D4678" s="70" t="s">
        <v>10895</v>
      </c>
      <c r="E4678" s="71" t="s">
        <v>9562</v>
      </c>
      <c r="F4678" s="70" t="s">
        <v>12059</v>
      </c>
      <c r="G4678" s="72">
        <v>60</v>
      </c>
      <c r="H4678" s="73" t="s">
        <v>12054</v>
      </c>
      <c r="I4678" s="74">
        <v>0.25</v>
      </c>
      <c r="J4678" s="75">
        <v>120</v>
      </c>
      <c r="K4678" s="75">
        <v>0</v>
      </c>
      <c r="L4678" s="72">
        <v>0</v>
      </c>
      <c r="M4678" s="72">
        <v>0</v>
      </c>
      <c r="N4678" s="72">
        <v>0</v>
      </c>
      <c r="O4678" s="72">
        <v>240</v>
      </c>
      <c r="P4678" s="72">
        <v>12</v>
      </c>
    </row>
    <row r="4679" spans="1:16">
      <c r="A4679" s="70" t="s">
        <v>9487</v>
      </c>
      <c r="B4679" s="70" t="s">
        <v>9563</v>
      </c>
      <c r="C4679" s="70" t="s">
        <v>11513</v>
      </c>
      <c r="D4679" s="70" t="s">
        <v>10895</v>
      </c>
      <c r="E4679" s="71" t="s">
        <v>9564</v>
      </c>
      <c r="F4679" s="70" t="s">
        <v>12059</v>
      </c>
      <c r="G4679" s="72">
        <v>0</v>
      </c>
      <c r="H4679" s="73" t="s">
        <v>3250</v>
      </c>
      <c r="I4679" s="74">
        <v>0</v>
      </c>
      <c r="J4679" s="75">
        <v>0</v>
      </c>
      <c r="K4679" s="75">
        <v>0</v>
      </c>
      <c r="L4679" s="72">
        <v>0</v>
      </c>
      <c r="M4679" s="72">
        <v>56</v>
      </c>
      <c r="N4679" s="72">
        <v>0</v>
      </c>
      <c r="O4679" s="72">
        <v>102</v>
      </c>
      <c r="P4679" s="72">
        <v>12</v>
      </c>
    </row>
    <row r="4680" spans="1:16">
      <c r="A4680" s="70" t="s">
        <v>9489</v>
      </c>
      <c r="B4680" s="70" t="s">
        <v>9565</v>
      </c>
      <c r="C4680" s="70" t="s">
        <v>11972</v>
      </c>
      <c r="D4680" s="70" t="s">
        <v>10895</v>
      </c>
      <c r="E4680" s="71" t="s">
        <v>9566</v>
      </c>
      <c r="F4680" s="70" t="s">
        <v>12059</v>
      </c>
      <c r="G4680" s="72">
        <v>0</v>
      </c>
      <c r="H4680" s="73" t="s">
        <v>3250</v>
      </c>
      <c r="I4680" s="74">
        <v>0</v>
      </c>
      <c r="J4680" s="75">
        <v>0</v>
      </c>
      <c r="K4680" s="75">
        <v>0</v>
      </c>
      <c r="L4680" s="72">
        <v>195</v>
      </c>
      <c r="M4680" s="72">
        <v>48</v>
      </c>
      <c r="N4680" s="72">
        <v>0</v>
      </c>
      <c r="O4680" s="72">
        <v>243</v>
      </c>
      <c r="P4680" s="72">
        <v>12</v>
      </c>
    </row>
    <row r="4681" spans="1:16">
      <c r="A4681" s="70" t="s">
        <v>9491</v>
      </c>
      <c r="B4681" s="70" t="s">
        <v>9567</v>
      </c>
      <c r="C4681" s="70" t="s">
        <v>10897</v>
      </c>
      <c r="D4681" s="70" t="s">
        <v>10895</v>
      </c>
      <c r="E4681" s="71" t="s">
        <v>9568</v>
      </c>
      <c r="F4681" s="70" t="s">
        <v>12059</v>
      </c>
      <c r="G4681" s="72">
        <v>0</v>
      </c>
      <c r="H4681" s="73" t="s">
        <v>3250</v>
      </c>
      <c r="I4681" s="74">
        <v>0</v>
      </c>
      <c r="J4681" s="75">
        <v>0</v>
      </c>
      <c r="K4681" s="75">
        <v>0</v>
      </c>
      <c r="L4681" s="72">
        <v>0</v>
      </c>
      <c r="M4681" s="72">
        <v>250</v>
      </c>
      <c r="N4681" s="72">
        <v>0</v>
      </c>
      <c r="O4681" s="72">
        <v>250</v>
      </c>
      <c r="P4681" s="72">
        <v>12</v>
      </c>
    </row>
    <row r="4682" spans="1:16">
      <c r="A4682" s="70" t="s">
        <v>9493</v>
      </c>
      <c r="B4682" s="70" t="s">
        <v>9569</v>
      </c>
      <c r="C4682" s="70" t="s">
        <v>10897</v>
      </c>
      <c r="D4682" s="70" t="s">
        <v>10895</v>
      </c>
      <c r="E4682" s="71" t="s">
        <v>9570</v>
      </c>
      <c r="F4682" s="70" t="s">
        <v>12059</v>
      </c>
      <c r="G4682" s="72">
        <v>0</v>
      </c>
      <c r="H4682" s="73" t="s">
        <v>3250</v>
      </c>
      <c r="I4682" s="74">
        <v>0</v>
      </c>
      <c r="J4682" s="75">
        <v>0</v>
      </c>
      <c r="K4682" s="75">
        <v>0</v>
      </c>
      <c r="L4682" s="72">
        <v>0</v>
      </c>
      <c r="M4682" s="72">
        <v>201</v>
      </c>
      <c r="N4682" s="72">
        <v>0</v>
      </c>
      <c r="O4682" s="72">
        <v>201</v>
      </c>
      <c r="P4682" s="72">
        <v>12</v>
      </c>
    </row>
    <row r="4683" spans="1:16">
      <c r="A4683" s="70" t="s">
        <v>9495</v>
      </c>
      <c r="B4683" s="70" t="s">
        <v>9571</v>
      </c>
      <c r="C4683" s="70" t="s">
        <v>11521</v>
      </c>
      <c r="D4683" s="70" t="s">
        <v>10895</v>
      </c>
      <c r="E4683" s="71" t="s">
        <v>9572</v>
      </c>
      <c r="F4683" s="70" t="s">
        <v>12059</v>
      </c>
      <c r="G4683" s="72">
        <v>0</v>
      </c>
      <c r="H4683" s="73" t="s">
        <v>3250</v>
      </c>
      <c r="I4683" s="74">
        <v>0</v>
      </c>
      <c r="J4683" s="75">
        <v>0</v>
      </c>
      <c r="K4683" s="75">
        <v>0</v>
      </c>
      <c r="L4683" s="72">
        <v>168</v>
      </c>
      <c r="M4683" s="72">
        <v>60</v>
      </c>
      <c r="N4683" s="72">
        <v>0</v>
      </c>
      <c r="O4683" s="72">
        <v>348</v>
      </c>
      <c r="P4683" s="72">
        <v>12</v>
      </c>
    </row>
    <row r="4684" spans="1:16">
      <c r="A4684" s="70" t="s">
        <v>9497</v>
      </c>
      <c r="B4684" s="70" t="s">
        <v>9573</v>
      </c>
      <c r="C4684" s="70" t="s">
        <v>11524</v>
      </c>
      <c r="D4684" s="70" t="s">
        <v>10895</v>
      </c>
      <c r="E4684" s="71" t="s">
        <v>9574</v>
      </c>
      <c r="F4684" s="70" t="s">
        <v>12059</v>
      </c>
      <c r="G4684" s="72">
        <v>0</v>
      </c>
      <c r="H4684" s="73" t="s">
        <v>3250</v>
      </c>
      <c r="I4684" s="74">
        <v>0</v>
      </c>
      <c r="J4684" s="75">
        <v>110</v>
      </c>
      <c r="K4684" s="75">
        <v>0</v>
      </c>
      <c r="L4684" s="72">
        <v>0</v>
      </c>
      <c r="M4684" s="72">
        <v>165</v>
      </c>
      <c r="N4684" s="72">
        <v>0</v>
      </c>
      <c r="O4684" s="72">
        <v>330</v>
      </c>
      <c r="P4684" s="72">
        <v>12</v>
      </c>
    </row>
    <row r="4685" spans="1:16">
      <c r="A4685" s="70" t="s">
        <v>9499</v>
      </c>
      <c r="B4685" s="70" t="s">
        <v>9575</v>
      </c>
      <c r="C4685" s="70" t="s">
        <v>10899</v>
      </c>
      <c r="D4685" s="70" t="s">
        <v>10900</v>
      </c>
      <c r="E4685" s="71" t="s">
        <v>9576</v>
      </c>
      <c r="F4685" s="70" t="s">
        <v>12059</v>
      </c>
      <c r="G4685" s="72">
        <v>0</v>
      </c>
      <c r="H4685" s="73" t="s">
        <v>3250</v>
      </c>
      <c r="I4685" s="74">
        <v>0</v>
      </c>
      <c r="J4685" s="75">
        <v>96</v>
      </c>
      <c r="K4685" s="75">
        <v>0</v>
      </c>
      <c r="L4685" s="72">
        <v>0</v>
      </c>
      <c r="M4685" s="72">
        <v>0</v>
      </c>
      <c r="N4685" s="72">
        <v>0</v>
      </c>
      <c r="O4685" s="72">
        <v>96</v>
      </c>
      <c r="P4685" s="72">
        <v>12</v>
      </c>
    </row>
    <row r="4686" spans="1:16">
      <c r="A4686" s="70" t="s">
        <v>9501</v>
      </c>
      <c r="B4686" s="70" t="s">
        <v>9577</v>
      </c>
      <c r="C4686" s="70" t="s">
        <v>10899</v>
      </c>
      <c r="D4686" s="70" t="s">
        <v>10900</v>
      </c>
      <c r="E4686" s="71" t="s">
        <v>9578</v>
      </c>
      <c r="F4686" s="70" t="s">
        <v>12059</v>
      </c>
      <c r="G4686" s="72">
        <v>39</v>
      </c>
      <c r="H4686" s="73" t="s">
        <v>12037</v>
      </c>
      <c r="I4686" s="74">
        <v>1</v>
      </c>
      <c r="J4686" s="75">
        <v>0</v>
      </c>
      <c r="K4686" s="75">
        <v>0</v>
      </c>
      <c r="L4686" s="72">
        <v>0</v>
      </c>
      <c r="M4686" s="72">
        <v>0</v>
      </c>
      <c r="N4686" s="72">
        <v>0</v>
      </c>
      <c r="O4686" s="72">
        <v>39</v>
      </c>
      <c r="P4686" s="72">
        <v>12</v>
      </c>
    </row>
    <row r="4687" spans="1:16">
      <c r="A4687" s="70" t="s">
        <v>9503</v>
      </c>
      <c r="B4687" s="70" t="s">
        <v>9579</v>
      </c>
      <c r="C4687" s="70" t="s">
        <v>11527</v>
      </c>
      <c r="D4687" s="70" t="s">
        <v>10900</v>
      </c>
      <c r="E4687" s="71" t="s">
        <v>9580</v>
      </c>
      <c r="F4687" s="70" t="s">
        <v>12059</v>
      </c>
      <c r="G4687" s="72">
        <v>40</v>
      </c>
      <c r="H4687" s="73" t="s">
        <v>12038</v>
      </c>
      <c r="I4687" s="74">
        <v>0.31007751937984496</v>
      </c>
      <c r="J4687" s="75">
        <v>0</v>
      </c>
      <c r="K4687" s="75">
        <v>0</v>
      </c>
      <c r="L4687" s="72">
        <v>0</v>
      </c>
      <c r="M4687" s="72">
        <v>89</v>
      </c>
      <c r="N4687" s="72">
        <v>0</v>
      </c>
      <c r="O4687" s="72">
        <v>129</v>
      </c>
      <c r="P4687" s="72">
        <v>12</v>
      </c>
    </row>
    <row r="4688" spans="1:16">
      <c r="A4688" s="70" t="s">
        <v>9505</v>
      </c>
      <c r="B4688" s="70" t="s">
        <v>9581</v>
      </c>
      <c r="C4688" s="70" t="s">
        <v>10901</v>
      </c>
      <c r="D4688" s="70" t="s">
        <v>10902</v>
      </c>
      <c r="E4688" s="71" t="s">
        <v>9582</v>
      </c>
      <c r="F4688" s="70" t="s">
        <v>12059</v>
      </c>
      <c r="G4688" s="72">
        <v>0</v>
      </c>
      <c r="H4688" s="73" t="s">
        <v>3250</v>
      </c>
      <c r="I4688" s="74">
        <v>0</v>
      </c>
      <c r="J4688" s="75">
        <v>51</v>
      </c>
      <c r="K4688" s="75">
        <v>0</v>
      </c>
      <c r="L4688" s="72">
        <v>0</v>
      </c>
      <c r="M4688" s="72">
        <v>235</v>
      </c>
      <c r="N4688" s="72">
        <v>0</v>
      </c>
      <c r="O4688" s="72">
        <v>286</v>
      </c>
      <c r="P4688" s="72">
        <v>12</v>
      </c>
    </row>
    <row r="4689" spans="1:16">
      <c r="A4689" s="70" t="s">
        <v>9507</v>
      </c>
      <c r="B4689" s="70" t="s">
        <v>9583</v>
      </c>
      <c r="C4689" s="70" t="s">
        <v>11535</v>
      </c>
      <c r="D4689" s="70" t="s">
        <v>10902</v>
      </c>
      <c r="E4689" s="71" t="s">
        <v>9584</v>
      </c>
      <c r="F4689" s="70" t="s">
        <v>12059</v>
      </c>
      <c r="G4689" s="72">
        <v>0</v>
      </c>
      <c r="H4689" s="73" t="s">
        <v>3250</v>
      </c>
      <c r="I4689" s="74">
        <v>0</v>
      </c>
      <c r="J4689" s="75">
        <v>0</v>
      </c>
      <c r="K4689" s="75">
        <v>24</v>
      </c>
      <c r="L4689" s="72">
        <v>0</v>
      </c>
      <c r="M4689" s="72">
        <v>109</v>
      </c>
      <c r="N4689" s="72">
        <v>0</v>
      </c>
      <c r="O4689" s="72">
        <v>133</v>
      </c>
      <c r="P4689" s="72">
        <v>12</v>
      </c>
    </row>
    <row r="4690" spans="1:16">
      <c r="A4690" s="70" t="s">
        <v>9509</v>
      </c>
      <c r="B4690" s="70" t="s">
        <v>9585</v>
      </c>
      <c r="C4690" s="70" t="s">
        <v>11542</v>
      </c>
      <c r="D4690" s="70" t="s">
        <v>10902</v>
      </c>
      <c r="E4690" s="71" t="s">
        <v>2692</v>
      </c>
      <c r="F4690" s="70" t="s">
        <v>12059</v>
      </c>
      <c r="G4690" s="72">
        <v>0</v>
      </c>
      <c r="H4690" s="73" t="s">
        <v>3250</v>
      </c>
      <c r="I4690" s="74">
        <v>0</v>
      </c>
      <c r="J4690" s="75">
        <v>0</v>
      </c>
      <c r="K4690" s="75">
        <v>45</v>
      </c>
      <c r="L4690" s="72">
        <v>0</v>
      </c>
      <c r="M4690" s="72">
        <v>54</v>
      </c>
      <c r="N4690" s="72">
        <v>0</v>
      </c>
      <c r="O4690" s="72">
        <v>99</v>
      </c>
      <c r="P4690" s="72">
        <v>12</v>
      </c>
    </row>
    <row r="4691" spans="1:16">
      <c r="A4691" s="70" t="s">
        <v>9511</v>
      </c>
      <c r="B4691" s="70" t="s">
        <v>9586</v>
      </c>
      <c r="C4691" s="70" t="s">
        <v>11536</v>
      </c>
      <c r="D4691" s="70" t="s">
        <v>10902</v>
      </c>
      <c r="E4691" s="71" t="s">
        <v>9587</v>
      </c>
      <c r="F4691" s="70" t="s">
        <v>12059</v>
      </c>
      <c r="G4691" s="72">
        <v>50</v>
      </c>
      <c r="H4691" s="73" t="s">
        <v>12033</v>
      </c>
      <c r="I4691" s="74">
        <v>0.27322404371584702</v>
      </c>
      <c r="J4691" s="75">
        <v>24</v>
      </c>
      <c r="K4691" s="75">
        <v>0</v>
      </c>
      <c r="L4691" s="72">
        <v>0</v>
      </c>
      <c r="M4691" s="72">
        <v>109</v>
      </c>
      <c r="N4691" s="72">
        <v>0</v>
      </c>
      <c r="O4691" s="72">
        <v>183</v>
      </c>
      <c r="P4691" s="72">
        <v>12</v>
      </c>
    </row>
    <row r="4692" spans="1:16">
      <c r="A4692" s="70" t="s">
        <v>9513</v>
      </c>
      <c r="B4692" s="70" t="s">
        <v>9588</v>
      </c>
      <c r="C4692" s="70" t="s">
        <v>11536</v>
      </c>
      <c r="D4692" s="70" t="s">
        <v>10902</v>
      </c>
      <c r="E4692" s="71" t="s">
        <v>9589</v>
      </c>
      <c r="F4692" s="70" t="s">
        <v>12059</v>
      </c>
      <c r="G4692" s="72">
        <v>48</v>
      </c>
      <c r="H4692" s="73" t="s">
        <v>12037</v>
      </c>
      <c r="I4692" s="74">
        <v>0.55172413793103448</v>
      </c>
      <c r="J4692" s="75">
        <v>0</v>
      </c>
      <c r="K4692" s="75">
        <v>10</v>
      </c>
      <c r="L4692" s="72">
        <v>0</v>
      </c>
      <c r="M4692" s="72">
        <v>29</v>
      </c>
      <c r="N4692" s="72">
        <v>0</v>
      </c>
      <c r="O4692" s="72">
        <v>87</v>
      </c>
      <c r="P4692" s="72">
        <v>12</v>
      </c>
    </row>
    <row r="4693" spans="1:16">
      <c r="A4693" s="70" t="s">
        <v>9515</v>
      </c>
      <c r="B4693" s="70" t="s">
        <v>9590</v>
      </c>
      <c r="C4693" s="70" t="s">
        <v>11546</v>
      </c>
      <c r="D4693" s="70" t="s">
        <v>10904</v>
      </c>
      <c r="E4693" s="71" t="s">
        <v>9591</v>
      </c>
      <c r="F4693" s="70" t="s">
        <v>12059</v>
      </c>
      <c r="G4693" s="72">
        <v>0</v>
      </c>
      <c r="H4693" s="73" t="s">
        <v>3250</v>
      </c>
      <c r="I4693" s="74">
        <v>0</v>
      </c>
      <c r="J4693" s="75">
        <v>0</v>
      </c>
      <c r="K4693" s="75">
        <v>24</v>
      </c>
      <c r="L4693" s="72">
        <v>0</v>
      </c>
      <c r="M4693" s="72">
        <v>14</v>
      </c>
      <c r="N4693" s="72">
        <v>0</v>
      </c>
      <c r="O4693" s="72">
        <v>38</v>
      </c>
      <c r="P4693" s="72">
        <v>12</v>
      </c>
    </row>
    <row r="4694" spans="1:16">
      <c r="A4694" s="70" t="s">
        <v>9517</v>
      </c>
      <c r="B4694" s="70" t="s">
        <v>9592</v>
      </c>
      <c r="C4694" s="70" t="s">
        <v>11551</v>
      </c>
      <c r="D4694" s="70" t="s">
        <v>10904</v>
      </c>
      <c r="E4694" s="71" t="s">
        <v>9593</v>
      </c>
      <c r="F4694" s="70" t="s">
        <v>12059</v>
      </c>
      <c r="G4694" s="72">
        <v>0</v>
      </c>
      <c r="H4694" s="73" t="s">
        <v>3250</v>
      </c>
      <c r="I4694" s="74">
        <v>0</v>
      </c>
      <c r="J4694" s="75">
        <v>35</v>
      </c>
      <c r="K4694" s="75">
        <v>0</v>
      </c>
      <c r="L4694" s="72">
        <v>0</v>
      </c>
      <c r="M4694" s="72">
        <v>66</v>
      </c>
      <c r="N4694" s="72">
        <v>0</v>
      </c>
      <c r="O4694" s="72">
        <v>101</v>
      </c>
      <c r="P4694" s="72">
        <v>12</v>
      </c>
    </row>
    <row r="4695" spans="1:16">
      <c r="A4695" s="70" t="s">
        <v>9519</v>
      </c>
      <c r="B4695" s="70" t="s">
        <v>9594</v>
      </c>
      <c r="C4695" s="70" t="s">
        <v>11551</v>
      </c>
      <c r="D4695" s="70" t="s">
        <v>10904</v>
      </c>
      <c r="E4695" s="71" t="s">
        <v>9595</v>
      </c>
      <c r="F4695" s="70" t="s">
        <v>12059</v>
      </c>
      <c r="G4695" s="72">
        <v>58</v>
      </c>
      <c r="H4695" s="73" t="s">
        <v>12054</v>
      </c>
      <c r="I4695" s="74">
        <v>1</v>
      </c>
      <c r="J4695" s="75">
        <v>0</v>
      </c>
      <c r="K4695" s="75">
        <v>0</v>
      </c>
      <c r="L4695" s="72">
        <v>0</v>
      </c>
      <c r="M4695" s="72">
        <v>0</v>
      </c>
      <c r="N4695" s="72">
        <v>0</v>
      </c>
      <c r="O4695" s="72">
        <v>58</v>
      </c>
      <c r="P4695" s="72">
        <v>12</v>
      </c>
    </row>
    <row r="4696" spans="1:16">
      <c r="A4696" s="70" t="s">
        <v>9521</v>
      </c>
      <c r="B4696" s="70" t="s">
        <v>9596</v>
      </c>
      <c r="C4696" s="70" t="s">
        <v>11547</v>
      </c>
      <c r="D4696" s="70" t="s">
        <v>10904</v>
      </c>
      <c r="E4696" s="71" t="s">
        <v>9597</v>
      </c>
      <c r="F4696" s="70" t="s">
        <v>12059</v>
      </c>
      <c r="G4696" s="72">
        <v>0</v>
      </c>
      <c r="H4696" s="73" t="s">
        <v>3250</v>
      </c>
      <c r="I4696" s="74">
        <v>0</v>
      </c>
      <c r="J4696" s="75">
        <v>0</v>
      </c>
      <c r="K4696" s="75">
        <v>0</v>
      </c>
      <c r="L4696" s="72">
        <v>0</v>
      </c>
      <c r="M4696" s="72">
        <v>158</v>
      </c>
      <c r="N4696" s="72">
        <v>0</v>
      </c>
      <c r="O4696" s="72">
        <v>212</v>
      </c>
      <c r="P4696" s="72">
        <v>12</v>
      </c>
    </row>
    <row r="4697" spans="1:16">
      <c r="A4697" s="70" t="s">
        <v>9523</v>
      </c>
      <c r="B4697" s="70" t="s">
        <v>9598</v>
      </c>
      <c r="C4697" s="70" t="s">
        <v>11553</v>
      </c>
      <c r="D4697" s="70" t="s">
        <v>10904</v>
      </c>
      <c r="E4697" s="71" t="s">
        <v>9599</v>
      </c>
      <c r="F4697" s="70" t="s">
        <v>12059</v>
      </c>
      <c r="G4697" s="72">
        <v>0</v>
      </c>
      <c r="H4697" s="73" t="s">
        <v>3250</v>
      </c>
      <c r="I4697" s="74">
        <v>0</v>
      </c>
      <c r="J4697" s="75">
        <v>50</v>
      </c>
      <c r="K4697" s="75">
        <v>42</v>
      </c>
      <c r="L4697" s="72">
        <v>0</v>
      </c>
      <c r="M4697" s="72">
        <v>79</v>
      </c>
      <c r="N4697" s="72">
        <v>0</v>
      </c>
      <c r="O4697" s="72">
        <v>171</v>
      </c>
      <c r="P4697" s="72">
        <v>12</v>
      </c>
    </row>
    <row r="4698" spans="1:16">
      <c r="A4698" s="70" t="s">
        <v>9525</v>
      </c>
      <c r="B4698" s="70" t="s">
        <v>9600</v>
      </c>
      <c r="C4698" s="70" t="s">
        <v>11548</v>
      </c>
      <c r="D4698" s="70" t="s">
        <v>10904</v>
      </c>
      <c r="E4698" s="71" t="s">
        <v>9601</v>
      </c>
      <c r="F4698" s="70" t="s">
        <v>12059</v>
      </c>
      <c r="G4698" s="72">
        <v>0</v>
      </c>
      <c r="H4698" s="73" t="s">
        <v>3250</v>
      </c>
      <c r="I4698" s="74">
        <v>0</v>
      </c>
      <c r="J4698" s="75">
        <v>32</v>
      </c>
      <c r="K4698" s="75">
        <v>0</v>
      </c>
      <c r="L4698" s="72">
        <v>0</v>
      </c>
      <c r="M4698" s="72">
        <v>50</v>
      </c>
      <c r="N4698" s="72">
        <v>0</v>
      </c>
      <c r="O4698" s="72">
        <v>82</v>
      </c>
      <c r="P4698" s="72">
        <v>12</v>
      </c>
    </row>
    <row r="4699" spans="1:16">
      <c r="A4699" s="70" t="s">
        <v>9527</v>
      </c>
      <c r="B4699" s="70" t="s">
        <v>9602</v>
      </c>
      <c r="C4699" s="70" t="s">
        <v>11549</v>
      </c>
      <c r="D4699" s="70" t="s">
        <v>10904</v>
      </c>
      <c r="E4699" s="71" t="s">
        <v>9603</v>
      </c>
      <c r="F4699" s="70" t="s">
        <v>12059</v>
      </c>
      <c r="G4699" s="72">
        <v>0</v>
      </c>
      <c r="H4699" s="73" t="s">
        <v>3250</v>
      </c>
      <c r="I4699" s="74">
        <v>0</v>
      </c>
      <c r="J4699" s="75">
        <v>0</v>
      </c>
      <c r="K4699" s="75">
        <v>0</v>
      </c>
      <c r="L4699" s="72">
        <v>0</v>
      </c>
      <c r="M4699" s="72">
        <v>302</v>
      </c>
      <c r="N4699" s="72">
        <v>0</v>
      </c>
      <c r="O4699" s="72">
        <v>302</v>
      </c>
      <c r="P4699" s="72">
        <v>12</v>
      </c>
    </row>
    <row r="4700" spans="1:16">
      <c r="A4700" s="70" t="s">
        <v>9529</v>
      </c>
      <c r="B4700" s="70" t="s">
        <v>9604</v>
      </c>
      <c r="C4700" s="70" t="s">
        <v>11973</v>
      </c>
      <c r="D4700" s="70" t="s">
        <v>10904</v>
      </c>
      <c r="E4700" s="71" t="s">
        <v>9605</v>
      </c>
      <c r="F4700" s="70" t="s">
        <v>12059</v>
      </c>
      <c r="G4700" s="72">
        <v>0</v>
      </c>
      <c r="H4700" s="73" t="s">
        <v>3250</v>
      </c>
      <c r="I4700" s="74">
        <v>0</v>
      </c>
      <c r="J4700" s="75">
        <v>36</v>
      </c>
      <c r="K4700" s="75">
        <v>0</v>
      </c>
      <c r="L4700" s="72">
        <v>0</v>
      </c>
      <c r="M4700" s="72">
        <v>47</v>
      </c>
      <c r="N4700" s="72">
        <v>0</v>
      </c>
      <c r="O4700" s="72">
        <v>83</v>
      </c>
      <c r="P4700" s="72">
        <v>12</v>
      </c>
    </row>
    <row r="4701" spans="1:16">
      <c r="A4701" s="70" t="s">
        <v>9531</v>
      </c>
      <c r="B4701" s="70" t="s">
        <v>9606</v>
      </c>
      <c r="C4701" s="70" t="s">
        <v>11558</v>
      </c>
      <c r="D4701" s="70" t="s">
        <v>10906</v>
      </c>
      <c r="E4701" s="71" t="s">
        <v>9607</v>
      </c>
      <c r="F4701" s="70" t="s">
        <v>12059</v>
      </c>
      <c r="G4701" s="72">
        <v>60</v>
      </c>
      <c r="H4701" s="73" t="s">
        <v>12038</v>
      </c>
      <c r="I4701" s="74">
        <v>1</v>
      </c>
      <c r="J4701" s="75">
        <v>0</v>
      </c>
      <c r="K4701" s="75">
        <v>0</v>
      </c>
      <c r="L4701" s="72">
        <v>0</v>
      </c>
      <c r="M4701" s="72">
        <v>0</v>
      </c>
      <c r="N4701" s="72">
        <v>0</v>
      </c>
      <c r="O4701" s="72">
        <v>60</v>
      </c>
      <c r="P4701" s="72">
        <v>12</v>
      </c>
    </row>
    <row r="4702" spans="1:16">
      <c r="A4702" s="70" t="s">
        <v>9533</v>
      </c>
      <c r="B4702" s="70" t="s">
        <v>9608</v>
      </c>
      <c r="C4702" s="70" t="s">
        <v>11559</v>
      </c>
      <c r="D4702" s="70" t="s">
        <v>10906</v>
      </c>
      <c r="E4702" s="71" t="s">
        <v>9609</v>
      </c>
      <c r="F4702" s="70" t="s">
        <v>12059</v>
      </c>
      <c r="G4702" s="72">
        <v>40</v>
      </c>
      <c r="H4702" s="73" t="s">
        <v>12031</v>
      </c>
      <c r="I4702" s="74">
        <v>1</v>
      </c>
      <c r="J4702" s="75">
        <v>0</v>
      </c>
      <c r="K4702" s="75">
        <v>0</v>
      </c>
      <c r="L4702" s="72">
        <v>0</v>
      </c>
      <c r="M4702" s="72">
        <v>0</v>
      </c>
      <c r="N4702" s="72">
        <v>0</v>
      </c>
      <c r="O4702" s="72">
        <v>40</v>
      </c>
      <c r="P4702" s="72">
        <v>12</v>
      </c>
    </row>
    <row r="4703" spans="1:16">
      <c r="A4703" s="70" t="s">
        <v>9535</v>
      </c>
      <c r="B4703" s="70" t="s">
        <v>9610</v>
      </c>
      <c r="C4703" s="70" t="s">
        <v>11560</v>
      </c>
      <c r="D4703" s="70" t="s">
        <v>10906</v>
      </c>
      <c r="E4703" s="71" t="s">
        <v>9611</v>
      </c>
      <c r="F4703" s="70" t="s">
        <v>12059</v>
      </c>
      <c r="G4703" s="72">
        <v>50</v>
      </c>
      <c r="H4703" s="73" t="s">
        <v>12054</v>
      </c>
      <c r="I4703" s="74">
        <v>0.58823529411764708</v>
      </c>
      <c r="J4703" s="75">
        <v>0</v>
      </c>
      <c r="K4703" s="75">
        <v>0</v>
      </c>
      <c r="L4703" s="72">
        <v>0</v>
      </c>
      <c r="M4703" s="72">
        <v>35</v>
      </c>
      <c r="N4703" s="72">
        <v>0</v>
      </c>
      <c r="O4703" s="72">
        <v>85</v>
      </c>
      <c r="P4703" s="72">
        <v>12</v>
      </c>
    </row>
    <row r="4704" spans="1:16">
      <c r="A4704" s="70" t="s">
        <v>9537</v>
      </c>
      <c r="B4704" s="70" t="s">
        <v>9612</v>
      </c>
      <c r="C4704" s="70" t="s">
        <v>11561</v>
      </c>
      <c r="D4704" s="70" t="s">
        <v>10906</v>
      </c>
      <c r="E4704" s="71" t="s">
        <v>9613</v>
      </c>
      <c r="F4704" s="70" t="s">
        <v>12059</v>
      </c>
      <c r="G4704" s="72">
        <v>0</v>
      </c>
      <c r="H4704" s="73" t="s">
        <v>3250</v>
      </c>
      <c r="I4704" s="74">
        <v>0</v>
      </c>
      <c r="J4704" s="75">
        <v>41</v>
      </c>
      <c r="K4704" s="75">
        <v>0</v>
      </c>
      <c r="L4704" s="72">
        <v>0</v>
      </c>
      <c r="M4704" s="72">
        <v>0</v>
      </c>
      <c r="N4704" s="72">
        <v>0</v>
      </c>
      <c r="O4704" s="72">
        <v>41</v>
      </c>
      <c r="P4704" s="72">
        <v>12</v>
      </c>
    </row>
    <row r="4705" spans="1:16">
      <c r="A4705" s="70" t="s">
        <v>9539</v>
      </c>
      <c r="B4705" s="70" t="s">
        <v>9614</v>
      </c>
      <c r="C4705" s="70" t="s">
        <v>10907</v>
      </c>
      <c r="D4705" s="70" t="s">
        <v>10908</v>
      </c>
      <c r="E4705" s="71" t="s">
        <v>9615</v>
      </c>
      <c r="F4705" s="70" t="s">
        <v>12059</v>
      </c>
      <c r="G4705" s="72">
        <v>50</v>
      </c>
      <c r="H4705" s="73" t="s">
        <v>12038</v>
      </c>
      <c r="I4705" s="74">
        <v>0.625</v>
      </c>
      <c r="J4705" s="75">
        <v>0</v>
      </c>
      <c r="K4705" s="75">
        <v>0</v>
      </c>
      <c r="L4705" s="72">
        <v>0</v>
      </c>
      <c r="M4705" s="72">
        <v>30</v>
      </c>
      <c r="N4705" s="72">
        <v>0</v>
      </c>
      <c r="O4705" s="72">
        <v>80</v>
      </c>
      <c r="P4705" s="72">
        <v>12</v>
      </c>
    </row>
    <row r="4706" spans="1:16">
      <c r="A4706" s="70" t="s">
        <v>9541</v>
      </c>
      <c r="B4706" s="70" t="s">
        <v>9616</v>
      </c>
      <c r="C4706" s="70" t="s">
        <v>10907</v>
      </c>
      <c r="D4706" s="70" t="s">
        <v>10908</v>
      </c>
      <c r="E4706" s="71" t="s">
        <v>9617</v>
      </c>
      <c r="F4706" s="70" t="s">
        <v>12059</v>
      </c>
      <c r="G4706" s="72">
        <v>28</v>
      </c>
      <c r="H4706" s="73" t="s">
        <v>12038</v>
      </c>
      <c r="I4706" s="74">
        <v>1</v>
      </c>
      <c r="J4706" s="75">
        <v>0</v>
      </c>
      <c r="K4706" s="75">
        <v>0</v>
      </c>
      <c r="L4706" s="72">
        <v>0</v>
      </c>
      <c r="M4706" s="72">
        <v>0</v>
      </c>
      <c r="N4706" s="72">
        <v>0</v>
      </c>
      <c r="O4706" s="72">
        <v>28</v>
      </c>
      <c r="P4706" s="72">
        <v>12</v>
      </c>
    </row>
    <row r="4707" spans="1:16">
      <c r="A4707" s="70" t="s">
        <v>9543</v>
      </c>
      <c r="B4707" s="70" t="s">
        <v>9618</v>
      </c>
      <c r="C4707" s="70" t="s">
        <v>11566</v>
      </c>
      <c r="D4707" s="70" t="s">
        <v>10908</v>
      </c>
      <c r="E4707" s="71" t="s">
        <v>9619</v>
      </c>
      <c r="F4707" s="70" t="s">
        <v>12059</v>
      </c>
      <c r="G4707" s="72">
        <v>71</v>
      </c>
      <c r="H4707" s="73" t="s">
        <v>12038</v>
      </c>
      <c r="I4707" s="74">
        <v>1</v>
      </c>
      <c r="J4707" s="75">
        <v>0</v>
      </c>
      <c r="K4707" s="75">
        <v>0</v>
      </c>
      <c r="L4707" s="72">
        <v>0</v>
      </c>
      <c r="M4707" s="72">
        <v>0</v>
      </c>
      <c r="N4707" s="72">
        <v>0</v>
      </c>
      <c r="O4707" s="72">
        <v>71</v>
      </c>
      <c r="P4707" s="72">
        <v>12</v>
      </c>
    </row>
    <row r="4708" spans="1:16">
      <c r="A4708" s="70" t="s">
        <v>9545</v>
      </c>
      <c r="B4708" s="70" t="s">
        <v>9620</v>
      </c>
      <c r="C4708" s="70" t="s">
        <v>11566</v>
      </c>
      <c r="D4708" s="70" t="s">
        <v>10908</v>
      </c>
      <c r="E4708" s="71" t="s">
        <v>9621</v>
      </c>
      <c r="F4708" s="70" t="s">
        <v>12059</v>
      </c>
      <c r="G4708" s="72">
        <v>27</v>
      </c>
      <c r="H4708" s="73" t="s">
        <v>12031</v>
      </c>
      <c r="I4708" s="74">
        <v>0.4576271186440678</v>
      </c>
      <c r="J4708" s="75">
        <v>0</v>
      </c>
      <c r="K4708" s="75">
        <v>0</v>
      </c>
      <c r="L4708" s="72">
        <v>0</v>
      </c>
      <c r="M4708" s="72">
        <v>32</v>
      </c>
      <c r="N4708" s="72">
        <v>0</v>
      </c>
      <c r="O4708" s="72">
        <v>59</v>
      </c>
      <c r="P4708" s="72">
        <v>12</v>
      </c>
    </row>
    <row r="4709" spans="1:16">
      <c r="A4709" s="70" t="s">
        <v>9547</v>
      </c>
      <c r="B4709" s="70" t="s">
        <v>9622</v>
      </c>
      <c r="C4709" s="70" t="s">
        <v>11570</v>
      </c>
      <c r="D4709" s="70" t="s">
        <v>10908</v>
      </c>
      <c r="E4709" s="71" t="s">
        <v>9623</v>
      </c>
      <c r="F4709" s="70" t="s">
        <v>12059</v>
      </c>
      <c r="G4709" s="72">
        <v>0</v>
      </c>
      <c r="H4709" s="73" t="s">
        <v>3250</v>
      </c>
      <c r="I4709" s="74">
        <v>0</v>
      </c>
      <c r="J4709" s="75">
        <v>0</v>
      </c>
      <c r="K4709" s="75">
        <v>8</v>
      </c>
      <c r="L4709" s="72">
        <v>0</v>
      </c>
      <c r="M4709" s="72">
        <v>64</v>
      </c>
      <c r="N4709" s="72">
        <v>0</v>
      </c>
      <c r="O4709" s="72">
        <v>72</v>
      </c>
      <c r="P4709" s="72">
        <v>12</v>
      </c>
    </row>
    <row r="4710" spans="1:16">
      <c r="A4710" s="70" t="s">
        <v>9549</v>
      </c>
      <c r="B4710" s="70" t="s">
        <v>9624</v>
      </c>
      <c r="C4710" s="70" t="s">
        <v>11567</v>
      </c>
      <c r="D4710" s="70" t="s">
        <v>10908</v>
      </c>
      <c r="E4710" s="71" t="s">
        <v>9625</v>
      </c>
      <c r="F4710" s="70" t="s">
        <v>12059</v>
      </c>
      <c r="G4710" s="72">
        <v>38</v>
      </c>
      <c r="H4710" s="73" t="s">
        <v>12031</v>
      </c>
      <c r="I4710" s="74">
        <v>0.71698113207547165</v>
      </c>
      <c r="J4710" s="75">
        <v>0</v>
      </c>
      <c r="K4710" s="75">
        <v>0</v>
      </c>
      <c r="L4710" s="72">
        <v>0</v>
      </c>
      <c r="M4710" s="72">
        <v>15</v>
      </c>
      <c r="N4710" s="72">
        <v>0</v>
      </c>
      <c r="O4710" s="72">
        <v>53</v>
      </c>
      <c r="P4710" s="72">
        <v>12</v>
      </c>
    </row>
    <row r="4711" spans="1:16">
      <c r="A4711" s="70" t="s">
        <v>9551</v>
      </c>
      <c r="B4711" s="70" t="s">
        <v>9626</v>
      </c>
      <c r="C4711" s="70" t="s">
        <v>11734</v>
      </c>
      <c r="D4711" s="70" t="s">
        <v>10908</v>
      </c>
      <c r="E4711" s="71" t="s">
        <v>9627</v>
      </c>
      <c r="F4711" s="70" t="s">
        <v>12059</v>
      </c>
      <c r="G4711" s="72">
        <v>35</v>
      </c>
      <c r="H4711" s="73" t="s">
        <v>12038</v>
      </c>
      <c r="I4711" s="74">
        <v>1</v>
      </c>
      <c r="J4711" s="75">
        <v>0</v>
      </c>
      <c r="K4711" s="75">
        <v>0</v>
      </c>
      <c r="L4711" s="72">
        <v>0</v>
      </c>
      <c r="M4711" s="72">
        <v>0</v>
      </c>
      <c r="N4711" s="72">
        <v>0</v>
      </c>
      <c r="O4711" s="72">
        <v>35</v>
      </c>
      <c r="P4711" s="72">
        <v>12</v>
      </c>
    </row>
    <row r="4712" spans="1:16">
      <c r="A4712" s="70" t="s">
        <v>9553</v>
      </c>
      <c r="B4712" s="70" t="s">
        <v>9628</v>
      </c>
      <c r="C4712" s="70" t="s">
        <v>11974</v>
      </c>
      <c r="D4712" s="70" t="s">
        <v>10908</v>
      </c>
      <c r="E4712" s="71" t="s">
        <v>9629</v>
      </c>
      <c r="F4712" s="70" t="s">
        <v>12059</v>
      </c>
      <c r="G4712" s="72">
        <v>42</v>
      </c>
      <c r="H4712" s="73" t="s">
        <v>12054</v>
      </c>
      <c r="I4712" s="74">
        <v>0.84</v>
      </c>
      <c r="J4712" s="75">
        <v>0</v>
      </c>
      <c r="K4712" s="75">
        <v>8</v>
      </c>
      <c r="L4712" s="72">
        <v>0</v>
      </c>
      <c r="M4712" s="72">
        <v>0</v>
      </c>
      <c r="N4712" s="72">
        <v>0</v>
      </c>
      <c r="O4712" s="72">
        <v>50</v>
      </c>
      <c r="P4712" s="72">
        <v>12</v>
      </c>
    </row>
    <row r="4713" spans="1:16">
      <c r="A4713" s="70" t="s">
        <v>9555</v>
      </c>
      <c r="B4713" s="70" t="s">
        <v>9630</v>
      </c>
      <c r="C4713" s="70" t="s">
        <v>11975</v>
      </c>
      <c r="D4713" s="70" t="s">
        <v>10908</v>
      </c>
      <c r="E4713" s="71" t="s">
        <v>9631</v>
      </c>
      <c r="F4713" s="70" t="s">
        <v>12059</v>
      </c>
      <c r="G4713" s="72">
        <v>46</v>
      </c>
      <c r="H4713" s="73" t="s">
        <v>12045</v>
      </c>
      <c r="I4713" s="74">
        <v>0.8214285714285714</v>
      </c>
      <c r="J4713" s="75">
        <v>0</v>
      </c>
      <c r="K4713" s="75">
        <v>10</v>
      </c>
      <c r="L4713" s="72">
        <v>0</v>
      </c>
      <c r="M4713" s="72">
        <v>0</v>
      </c>
      <c r="N4713" s="72">
        <v>0</v>
      </c>
      <c r="O4713" s="72">
        <v>56</v>
      </c>
      <c r="P4713" s="72">
        <v>12</v>
      </c>
    </row>
    <row r="4714" spans="1:16">
      <c r="A4714" s="70" t="s">
        <v>9557</v>
      </c>
      <c r="B4714" s="70" t="s">
        <v>9632</v>
      </c>
      <c r="C4714" s="70" t="s">
        <v>11976</v>
      </c>
      <c r="D4714" s="70" t="s">
        <v>10908</v>
      </c>
      <c r="E4714" s="71" t="s">
        <v>9633</v>
      </c>
      <c r="F4714" s="70" t="s">
        <v>12059</v>
      </c>
      <c r="G4714" s="72">
        <v>36</v>
      </c>
      <c r="H4714" s="73" t="s">
        <v>12038</v>
      </c>
      <c r="I4714" s="74">
        <v>1</v>
      </c>
      <c r="J4714" s="75">
        <v>0</v>
      </c>
      <c r="K4714" s="75">
        <v>0</v>
      </c>
      <c r="L4714" s="72">
        <v>0</v>
      </c>
      <c r="M4714" s="72">
        <v>0</v>
      </c>
      <c r="N4714" s="72">
        <v>0</v>
      </c>
      <c r="O4714" s="72">
        <v>36</v>
      </c>
      <c r="P4714" s="72">
        <v>12</v>
      </c>
    </row>
    <row r="4715" spans="1:16">
      <c r="A4715" s="70" t="s">
        <v>9559</v>
      </c>
      <c r="B4715" s="70" t="s">
        <v>9634</v>
      </c>
      <c r="C4715" s="70" t="s">
        <v>10909</v>
      </c>
      <c r="D4715" s="70" t="s">
        <v>10910</v>
      </c>
      <c r="E4715" s="71" t="s">
        <v>3951</v>
      </c>
      <c r="F4715" s="70" t="s">
        <v>12059</v>
      </c>
      <c r="G4715" s="72">
        <v>0</v>
      </c>
      <c r="H4715" s="73" t="s">
        <v>3250</v>
      </c>
      <c r="I4715" s="74">
        <v>0</v>
      </c>
      <c r="J4715" s="75">
        <v>30</v>
      </c>
      <c r="K4715" s="75">
        <v>16</v>
      </c>
      <c r="L4715" s="72">
        <v>0</v>
      </c>
      <c r="M4715" s="72">
        <v>104</v>
      </c>
      <c r="N4715" s="72">
        <v>0</v>
      </c>
      <c r="O4715" s="72">
        <v>150</v>
      </c>
      <c r="P4715" s="72">
        <v>12</v>
      </c>
    </row>
    <row r="4716" spans="1:16">
      <c r="A4716" s="70" t="s">
        <v>9561</v>
      </c>
      <c r="B4716" s="70" t="s">
        <v>9635</v>
      </c>
      <c r="C4716" s="70" t="s">
        <v>10909</v>
      </c>
      <c r="D4716" s="70" t="s">
        <v>10910</v>
      </c>
      <c r="E4716" s="71" t="s">
        <v>9636</v>
      </c>
      <c r="F4716" s="70" t="s">
        <v>12059</v>
      </c>
      <c r="G4716" s="72">
        <v>0</v>
      </c>
      <c r="H4716" s="73" t="s">
        <v>3250</v>
      </c>
      <c r="I4716" s="74">
        <v>0</v>
      </c>
      <c r="J4716" s="75">
        <v>0</v>
      </c>
      <c r="K4716" s="75">
        <v>11</v>
      </c>
      <c r="L4716" s="72">
        <v>0</v>
      </c>
      <c r="M4716" s="72">
        <v>18</v>
      </c>
      <c r="N4716" s="72">
        <v>0</v>
      </c>
      <c r="O4716" s="72">
        <v>29</v>
      </c>
      <c r="P4716" s="72">
        <v>12</v>
      </c>
    </row>
    <row r="4717" spans="1:16">
      <c r="A4717" s="70" t="s">
        <v>9563</v>
      </c>
      <c r="B4717" s="70" t="s">
        <v>9637</v>
      </c>
      <c r="C4717" s="70" t="s">
        <v>10909</v>
      </c>
      <c r="D4717" s="70" t="s">
        <v>10910</v>
      </c>
      <c r="E4717" s="71" t="s">
        <v>9638</v>
      </c>
      <c r="F4717" s="70" t="s">
        <v>12059</v>
      </c>
      <c r="G4717" s="72">
        <v>0</v>
      </c>
      <c r="H4717" s="73" t="s">
        <v>3250</v>
      </c>
      <c r="I4717" s="74">
        <v>0</v>
      </c>
      <c r="J4717" s="75">
        <v>36</v>
      </c>
      <c r="K4717" s="75">
        <v>0</v>
      </c>
      <c r="L4717" s="72">
        <v>0</v>
      </c>
      <c r="M4717" s="72">
        <v>0</v>
      </c>
      <c r="N4717" s="72">
        <v>0</v>
      </c>
      <c r="O4717" s="72">
        <v>107</v>
      </c>
      <c r="P4717" s="72">
        <v>12</v>
      </c>
    </row>
    <row r="4718" spans="1:16">
      <c r="A4718" s="70" t="s">
        <v>9565</v>
      </c>
      <c r="B4718" s="70" t="s">
        <v>9639</v>
      </c>
      <c r="C4718" s="70" t="s">
        <v>11571</v>
      </c>
      <c r="D4718" s="70" t="s">
        <v>10910</v>
      </c>
      <c r="E4718" s="71" t="s">
        <v>9640</v>
      </c>
      <c r="F4718" s="70" t="s">
        <v>12059</v>
      </c>
      <c r="G4718" s="72">
        <v>20</v>
      </c>
      <c r="H4718" s="73" t="s">
        <v>12037</v>
      </c>
      <c r="I4718" s="74">
        <v>1</v>
      </c>
      <c r="J4718" s="75">
        <v>0</v>
      </c>
      <c r="K4718" s="75">
        <v>0</v>
      </c>
      <c r="L4718" s="72">
        <v>0</v>
      </c>
      <c r="M4718" s="72">
        <v>0</v>
      </c>
      <c r="N4718" s="72">
        <v>0</v>
      </c>
      <c r="O4718" s="72">
        <v>20</v>
      </c>
      <c r="P4718" s="72">
        <v>12</v>
      </c>
    </row>
    <row r="4719" spans="1:16">
      <c r="A4719" s="70" t="s">
        <v>9567</v>
      </c>
      <c r="B4719" s="70" t="s">
        <v>9641</v>
      </c>
      <c r="C4719" s="70" t="s">
        <v>11572</v>
      </c>
      <c r="D4719" s="70" t="s">
        <v>10910</v>
      </c>
      <c r="E4719" s="71" t="s">
        <v>9642</v>
      </c>
      <c r="F4719" s="70" t="s">
        <v>12059</v>
      </c>
      <c r="G4719" s="72">
        <v>20</v>
      </c>
      <c r="H4719" s="73" t="s">
        <v>12038</v>
      </c>
      <c r="I4719" s="74">
        <v>0.36363636363636365</v>
      </c>
      <c r="J4719" s="75">
        <v>0</v>
      </c>
      <c r="K4719" s="75">
        <v>0</v>
      </c>
      <c r="L4719" s="72">
        <v>0</v>
      </c>
      <c r="M4719" s="72">
        <v>35</v>
      </c>
      <c r="N4719" s="72">
        <v>0</v>
      </c>
      <c r="O4719" s="72">
        <v>55</v>
      </c>
      <c r="P4719" s="72">
        <v>12</v>
      </c>
    </row>
    <row r="4720" spans="1:16">
      <c r="A4720" s="70" t="s">
        <v>9569</v>
      </c>
      <c r="B4720" s="70" t="s">
        <v>9643</v>
      </c>
      <c r="C4720" s="70" t="s">
        <v>11586</v>
      </c>
      <c r="D4720" s="70" t="s">
        <v>10910</v>
      </c>
      <c r="E4720" s="71" t="s">
        <v>9644</v>
      </c>
      <c r="F4720" s="70" t="s">
        <v>12059</v>
      </c>
      <c r="G4720" s="72">
        <v>0</v>
      </c>
      <c r="H4720" s="73" t="s">
        <v>3250</v>
      </c>
      <c r="I4720" s="74">
        <v>0</v>
      </c>
      <c r="J4720" s="75">
        <v>0</v>
      </c>
      <c r="K4720" s="75">
        <v>0</v>
      </c>
      <c r="L4720" s="72">
        <v>185</v>
      </c>
      <c r="M4720" s="72">
        <v>0</v>
      </c>
      <c r="N4720" s="72">
        <v>0</v>
      </c>
      <c r="O4720" s="72">
        <v>185</v>
      </c>
      <c r="P4720" s="72">
        <v>12</v>
      </c>
    </row>
    <row r="4721" spans="1:16">
      <c r="A4721" s="70" t="s">
        <v>9571</v>
      </c>
      <c r="B4721" s="70" t="s">
        <v>9645</v>
      </c>
      <c r="C4721" s="70" t="s">
        <v>11586</v>
      </c>
      <c r="D4721" s="70" t="s">
        <v>10910</v>
      </c>
      <c r="E4721" s="71" t="s">
        <v>9646</v>
      </c>
      <c r="F4721" s="70" t="s">
        <v>12059</v>
      </c>
      <c r="G4721" s="72">
        <v>42</v>
      </c>
      <c r="H4721" s="73" t="s">
        <v>12033</v>
      </c>
      <c r="I4721" s="74">
        <v>0.47191011235955055</v>
      </c>
      <c r="J4721" s="75">
        <v>0</v>
      </c>
      <c r="K4721" s="75">
        <v>0</v>
      </c>
      <c r="L4721" s="72">
        <v>0</v>
      </c>
      <c r="M4721" s="72">
        <v>0</v>
      </c>
      <c r="N4721" s="72">
        <v>0</v>
      </c>
      <c r="O4721" s="72">
        <v>89</v>
      </c>
      <c r="P4721" s="72">
        <v>12</v>
      </c>
    </row>
    <row r="4722" spans="1:16">
      <c r="A4722" s="70" t="s">
        <v>9573</v>
      </c>
      <c r="B4722" s="70" t="s">
        <v>9647</v>
      </c>
      <c r="C4722" s="70" t="s">
        <v>11736</v>
      </c>
      <c r="D4722" s="70" t="s">
        <v>10910</v>
      </c>
      <c r="E4722" s="71" t="s">
        <v>9648</v>
      </c>
      <c r="F4722" s="70" t="s">
        <v>12059</v>
      </c>
      <c r="G4722" s="72">
        <v>60</v>
      </c>
      <c r="H4722" s="73" t="s">
        <v>12037</v>
      </c>
      <c r="I4722" s="74">
        <v>0.56074766355140182</v>
      </c>
      <c r="J4722" s="75">
        <v>25</v>
      </c>
      <c r="K4722" s="75">
        <v>0</v>
      </c>
      <c r="L4722" s="72">
        <v>0</v>
      </c>
      <c r="M4722" s="72">
        <v>0</v>
      </c>
      <c r="N4722" s="72">
        <v>0</v>
      </c>
      <c r="O4722" s="72">
        <v>107</v>
      </c>
      <c r="P4722" s="72">
        <v>12</v>
      </c>
    </row>
    <row r="4723" spans="1:16">
      <c r="A4723" s="70" t="s">
        <v>9575</v>
      </c>
      <c r="B4723" s="70" t="s">
        <v>9649</v>
      </c>
      <c r="C4723" s="70" t="s">
        <v>11736</v>
      </c>
      <c r="D4723" s="70" t="s">
        <v>10910</v>
      </c>
      <c r="E4723" s="71" t="s">
        <v>9650</v>
      </c>
      <c r="F4723" s="70" t="s">
        <v>12059</v>
      </c>
      <c r="G4723" s="72">
        <v>0</v>
      </c>
      <c r="H4723" s="73" t="s">
        <v>3250</v>
      </c>
      <c r="I4723" s="74">
        <v>0</v>
      </c>
      <c r="J4723" s="75">
        <v>0</v>
      </c>
      <c r="K4723" s="75">
        <v>0</v>
      </c>
      <c r="L4723" s="72">
        <v>0</v>
      </c>
      <c r="M4723" s="72">
        <v>43</v>
      </c>
      <c r="N4723" s="72">
        <v>0</v>
      </c>
      <c r="O4723" s="72">
        <v>43</v>
      </c>
      <c r="P4723" s="72">
        <v>11</v>
      </c>
    </row>
    <row r="4724" spans="1:16">
      <c r="A4724" s="70" t="s">
        <v>9577</v>
      </c>
      <c r="B4724" s="70" t="s">
        <v>9651</v>
      </c>
      <c r="C4724" s="70" t="s">
        <v>11578</v>
      </c>
      <c r="D4724" s="70" t="s">
        <v>10910</v>
      </c>
      <c r="E4724" s="71" t="s">
        <v>9652</v>
      </c>
      <c r="F4724" s="70" t="s">
        <v>12059</v>
      </c>
      <c r="G4724" s="72">
        <v>0</v>
      </c>
      <c r="H4724" s="73" t="s">
        <v>3250</v>
      </c>
      <c r="I4724" s="74">
        <v>0</v>
      </c>
      <c r="J4724" s="75">
        <v>0</v>
      </c>
      <c r="K4724" s="75">
        <v>0</v>
      </c>
      <c r="L4724" s="72">
        <v>0</v>
      </c>
      <c r="M4724" s="72">
        <v>92</v>
      </c>
      <c r="N4724" s="72">
        <v>0</v>
      </c>
      <c r="O4724" s="72">
        <v>196</v>
      </c>
      <c r="P4724" s="72">
        <v>12</v>
      </c>
    </row>
    <row r="4725" spans="1:16">
      <c r="A4725" s="70" t="s">
        <v>9579</v>
      </c>
      <c r="B4725" s="70" t="s">
        <v>9653</v>
      </c>
      <c r="C4725" s="70" t="s">
        <v>11977</v>
      </c>
      <c r="D4725" s="70" t="s">
        <v>10910</v>
      </c>
      <c r="E4725" s="71" t="s">
        <v>9654</v>
      </c>
      <c r="F4725" s="70" t="s">
        <v>12059</v>
      </c>
      <c r="G4725" s="72">
        <v>0</v>
      </c>
      <c r="H4725" s="73" t="s">
        <v>3250</v>
      </c>
      <c r="I4725" s="74">
        <v>0</v>
      </c>
      <c r="J4725" s="75">
        <v>0</v>
      </c>
      <c r="K4725" s="75">
        <v>0</v>
      </c>
      <c r="L4725" s="72">
        <v>0</v>
      </c>
      <c r="M4725" s="72">
        <v>31</v>
      </c>
      <c r="N4725" s="72">
        <v>0</v>
      </c>
      <c r="O4725" s="72">
        <v>150</v>
      </c>
      <c r="P4725" s="72">
        <v>12</v>
      </c>
    </row>
    <row r="4726" spans="1:16">
      <c r="A4726" s="70" t="s">
        <v>9581</v>
      </c>
      <c r="B4726" s="70" t="s">
        <v>9655</v>
      </c>
      <c r="C4726" s="70" t="s">
        <v>11581</v>
      </c>
      <c r="D4726" s="70" t="s">
        <v>10910</v>
      </c>
      <c r="E4726" s="71" t="s">
        <v>9656</v>
      </c>
      <c r="F4726" s="70" t="s">
        <v>12059</v>
      </c>
      <c r="G4726" s="72">
        <v>0</v>
      </c>
      <c r="H4726" s="73" t="s">
        <v>3250</v>
      </c>
      <c r="I4726" s="74">
        <v>0</v>
      </c>
      <c r="J4726" s="75">
        <v>0</v>
      </c>
      <c r="K4726" s="75">
        <v>0</v>
      </c>
      <c r="L4726" s="72">
        <v>0</v>
      </c>
      <c r="M4726" s="72">
        <v>0</v>
      </c>
      <c r="N4726" s="72">
        <v>0</v>
      </c>
      <c r="O4726" s="72">
        <v>42</v>
      </c>
      <c r="P4726" s="72">
        <v>12</v>
      </c>
    </row>
    <row r="4727" spans="1:16">
      <c r="A4727" s="70" t="s">
        <v>9583</v>
      </c>
      <c r="B4727" s="70" t="s">
        <v>9657</v>
      </c>
      <c r="C4727" s="70" t="s">
        <v>11978</v>
      </c>
      <c r="D4727" s="70" t="s">
        <v>10910</v>
      </c>
      <c r="E4727" s="71" t="s">
        <v>9658</v>
      </c>
      <c r="F4727" s="70" t="s">
        <v>12059</v>
      </c>
      <c r="G4727" s="72">
        <v>49</v>
      </c>
      <c r="H4727" s="73" t="s">
        <v>12033</v>
      </c>
      <c r="I4727" s="74">
        <v>0.60493827160493829</v>
      </c>
      <c r="J4727" s="75">
        <v>0</v>
      </c>
      <c r="K4727" s="75">
        <v>0</v>
      </c>
      <c r="L4727" s="72">
        <v>0</v>
      </c>
      <c r="M4727" s="72">
        <v>32</v>
      </c>
      <c r="N4727" s="72">
        <v>0</v>
      </c>
      <c r="O4727" s="72">
        <v>81</v>
      </c>
      <c r="P4727" s="72">
        <v>12</v>
      </c>
    </row>
    <row r="4728" spans="1:16">
      <c r="A4728" s="70" t="s">
        <v>9585</v>
      </c>
      <c r="B4728" s="70" t="s">
        <v>9659</v>
      </c>
      <c r="C4728" s="70" t="s">
        <v>11588</v>
      </c>
      <c r="D4728" s="70" t="s">
        <v>10912</v>
      </c>
      <c r="E4728" s="71" t="s">
        <v>9660</v>
      </c>
      <c r="F4728" s="70" t="s">
        <v>12059</v>
      </c>
      <c r="G4728" s="72">
        <v>0</v>
      </c>
      <c r="H4728" s="73" t="s">
        <v>3250</v>
      </c>
      <c r="I4728" s="74">
        <v>0</v>
      </c>
      <c r="J4728" s="75">
        <v>216</v>
      </c>
      <c r="K4728" s="75">
        <v>0</v>
      </c>
      <c r="L4728" s="72">
        <v>0</v>
      </c>
      <c r="M4728" s="72">
        <v>0</v>
      </c>
      <c r="N4728" s="72">
        <v>0</v>
      </c>
      <c r="O4728" s="72">
        <v>216</v>
      </c>
      <c r="P4728" s="72">
        <v>12</v>
      </c>
    </row>
    <row r="4729" spans="1:16">
      <c r="A4729" s="70" t="s">
        <v>9586</v>
      </c>
      <c r="B4729" s="70" t="s">
        <v>9661</v>
      </c>
      <c r="C4729" s="70" t="s">
        <v>6405</v>
      </c>
      <c r="D4729" s="70" t="s">
        <v>10796</v>
      </c>
      <c r="E4729" s="71" t="s">
        <v>9662</v>
      </c>
      <c r="F4729" s="70" t="s">
        <v>12059</v>
      </c>
      <c r="G4729" s="72">
        <v>60</v>
      </c>
      <c r="H4729" s="73" t="s">
        <v>12033</v>
      </c>
      <c r="I4729" s="74">
        <v>1</v>
      </c>
      <c r="J4729" s="75">
        <v>0</v>
      </c>
      <c r="K4729" s="75">
        <v>0</v>
      </c>
      <c r="L4729" s="72">
        <v>0</v>
      </c>
      <c r="M4729" s="72">
        <v>0</v>
      </c>
      <c r="N4729" s="72">
        <v>0</v>
      </c>
      <c r="O4729" s="72">
        <v>60</v>
      </c>
      <c r="P4729" s="72">
        <v>12</v>
      </c>
    </row>
    <row r="4730" spans="1:16">
      <c r="A4730" s="70" t="s">
        <v>9588</v>
      </c>
      <c r="B4730" s="70" t="s">
        <v>9663</v>
      </c>
      <c r="C4730" s="70" t="s">
        <v>6405</v>
      </c>
      <c r="D4730" s="70" t="s">
        <v>10796</v>
      </c>
      <c r="E4730" s="71" t="s">
        <v>9664</v>
      </c>
      <c r="F4730" s="70" t="s">
        <v>12059</v>
      </c>
      <c r="G4730" s="72">
        <v>31</v>
      </c>
      <c r="H4730" s="73" t="s">
        <v>12038</v>
      </c>
      <c r="I4730" s="74">
        <v>0.51666666666666672</v>
      </c>
      <c r="J4730" s="75">
        <v>0</v>
      </c>
      <c r="K4730" s="75">
        <v>29</v>
      </c>
      <c r="L4730" s="72">
        <v>0</v>
      </c>
      <c r="M4730" s="72">
        <v>0</v>
      </c>
      <c r="N4730" s="72">
        <v>0</v>
      </c>
      <c r="O4730" s="72">
        <v>60</v>
      </c>
      <c r="P4730" s="72">
        <v>12</v>
      </c>
    </row>
    <row r="4731" spans="1:16">
      <c r="A4731" s="70" t="s">
        <v>9590</v>
      </c>
      <c r="B4731" s="70" t="s">
        <v>9665</v>
      </c>
      <c r="C4731" s="70" t="s">
        <v>7548</v>
      </c>
      <c r="D4731" s="70" t="s">
        <v>10796</v>
      </c>
      <c r="E4731" s="71" t="s">
        <v>9666</v>
      </c>
      <c r="F4731" s="70" t="s">
        <v>12059</v>
      </c>
      <c r="G4731" s="72">
        <v>70</v>
      </c>
      <c r="H4731" s="73" t="s">
        <v>12037</v>
      </c>
      <c r="I4731" s="74">
        <v>0.83333333333333337</v>
      </c>
      <c r="J4731" s="75">
        <v>0</v>
      </c>
      <c r="K4731" s="75">
        <v>14</v>
      </c>
      <c r="L4731" s="72">
        <v>0</v>
      </c>
      <c r="M4731" s="72">
        <v>0</v>
      </c>
      <c r="N4731" s="72">
        <v>0</v>
      </c>
      <c r="O4731" s="72">
        <v>84</v>
      </c>
      <c r="P4731" s="72">
        <v>12</v>
      </c>
    </row>
    <row r="4732" spans="1:16">
      <c r="A4732" s="70" t="s">
        <v>9592</v>
      </c>
      <c r="B4732" s="70" t="s">
        <v>9667</v>
      </c>
      <c r="C4732" s="70" t="s">
        <v>6647</v>
      </c>
      <c r="D4732" s="70" t="s">
        <v>10796</v>
      </c>
      <c r="E4732" s="71" t="s">
        <v>9668</v>
      </c>
      <c r="F4732" s="70" t="s">
        <v>12059</v>
      </c>
      <c r="G4732" s="72">
        <v>0</v>
      </c>
      <c r="H4732" s="73" t="s">
        <v>3250</v>
      </c>
      <c r="I4732" s="74">
        <v>0</v>
      </c>
      <c r="J4732" s="75">
        <v>0</v>
      </c>
      <c r="K4732" s="75">
        <v>0</v>
      </c>
      <c r="L4732" s="72">
        <v>0</v>
      </c>
      <c r="M4732" s="72">
        <v>204</v>
      </c>
      <c r="N4732" s="72">
        <v>0</v>
      </c>
      <c r="O4732" s="72">
        <v>204</v>
      </c>
      <c r="P4732" s="72">
        <v>12</v>
      </c>
    </row>
    <row r="4733" spans="1:16">
      <c r="A4733" s="70" t="s">
        <v>9594</v>
      </c>
      <c r="B4733" s="70" t="s">
        <v>9669</v>
      </c>
      <c r="C4733" s="70" t="s">
        <v>11620</v>
      </c>
      <c r="D4733" s="70" t="s">
        <v>10801</v>
      </c>
      <c r="E4733" s="71" t="s">
        <v>9670</v>
      </c>
      <c r="F4733" s="70" t="s">
        <v>12059</v>
      </c>
      <c r="G4733" s="72">
        <v>0</v>
      </c>
      <c r="H4733" s="73" t="s">
        <v>3250</v>
      </c>
      <c r="I4733" s="74">
        <v>0</v>
      </c>
      <c r="J4733" s="75">
        <v>45</v>
      </c>
      <c r="K4733" s="75">
        <v>0</v>
      </c>
      <c r="L4733" s="72">
        <v>0</v>
      </c>
      <c r="M4733" s="72">
        <v>0</v>
      </c>
      <c r="N4733" s="72">
        <v>0</v>
      </c>
      <c r="O4733" s="72">
        <v>125</v>
      </c>
      <c r="P4733" s="72">
        <v>12</v>
      </c>
    </row>
    <row r="4734" spans="1:16">
      <c r="A4734" s="70" t="s">
        <v>9596</v>
      </c>
      <c r="B4734" s="70" t="s">
        <v>9671</v>
      </c>
      <c r="C4734" s="70" t="s">
        <v>11041</v>
      </c>
      <c r="D4734" s="70" t="s">
        <v>10808</v>
      </c>
      <c r="E4734" s="71" t="s">
        <v>9672</v>
      </c>
      <c r="F4734" s="70" t="s">
        <v>12059</v>
      </c>
      <c r="G4734" s="72">
        <v>0</v>
      </c>
      <c r="H4734" s="73" t="s">
        <v>3250</v>
      </c>
      <c r="I4734" s="74">
        <v>0</v>
      </c>
      <c r="J4734" s="75">
        <v>60</v>
      </c>
      <c r="K4734" s="75">
        <v>0</v>
      </c>
      <c r="L4734" s="72">
        <v>0</v>
      </c>
      <c r="M4734" s="72">
        <v>0</v>
      </c>
      <c r="N4734" s="72">
        <v>0</v>
      </c>
      <c r="O4734" s="72">
        <v>60</v>
      </c>
      <c r="P4734" s="72">
        <v>12</v>
      </c>
    </row>
    <row r="4735" spans="1:16">
      <c r="A4735" s="70" t="s">
        <v>9598</v>
      </c>
      <c r="B4735" s="70" t="s">
        <v>9673</v>
      </c>
      <c r="C4735" s="70" t="s">
        <v>11979</v>
      </c>
      <c r="D4735" s="70" t="s">
        <v>10808</v>
      </c>
      <c r="E4735" s="71" t="s">
        <v>9674</v>
      </c>
      <c r="F4735" s="70" t="s">
        <v>12059</v>
      </c>
      <c r="G4735" s="72">
        <v>34</v>
      </c>
      <c r="H4735" s="73" t="s">
        <v>12038</v>
      </c>
      <c r="I4735" s="74">
        <v>0.27868852459016391</v>
      </c>
      <c r="J4735" s="75">
        <v>0</v>
      </c>
      <c r="K4735" s="75">
        <v>0</v>
      </c>
      <c r="L4735" s="72">
        <v>0</v>
      </c>
      <c r="M4735" s="72">
        <v>88</v>
      </c>
      <c r="N4735" s="72">
        <v>0</v>
      </c>
      <c r="O4735" s="72">
        <v>122</v>
      </c>
      <c r="P4735" s="72">
        <v>12</v>
      </c>
    </row>
    <row r="4736" spans="1:16">
      <c r="A4736" s="70" t="s">
        <v>9600</v>
      </c>
      <c r="B4736" s="70" t="s">
        <v>9675</v>
      </c>
      <c r="C4736" s="70" t="s">
        <v>11904</v>
      </c>
      <c r="D4736" s="70" t="s">
        <v>10810</v>
      </c>
      <c r="E4736" s="71" t="s">
        <v>9676</v>
      </c>
      <c r="F4736" s="70" t="s">
        <v>12059</v>
      </c>
      <c r="G4736" s="72">
        <v>60</v>
      </c>
      <c r="H4736" s="73" t="s">
        <v>12033</v>
      </c>
      <c r="I4736" s="74">
        <v>1</v>
      </c>
      <c r="J4736" s="75">
        <v>0</v>
      </c>
      <c r="K4736" s="75">
        <v>0</v>
      </c>
      <c r="L4736" s="72">
        <v>0</v>
      </c>
      <c r="M4736" s="72">
        <v>0</v>
      </c>
      <c r="N4736" s="72">
        <v>0</v>
      </c>
      <c r="O4736" s="72">
        <v>60</v>
      </c>
      <c r="P4736" s="72">
        <v>12</v>
      </c>
    </row>
    <row r="4737" spans="1:16">
      <c r="A4737" s="70" t="s">
        <v>9602</v>
      </c>
      <c r="B4737" s="70" t="s">
        <v>9677</v>
      </c>
      <c r="C4737" s="70" t="s">
        <v>10815</v>
      </c>
      <c r="D4737" s="70" t="s">
        <v>10816</v>
      </c>
      <c r="E4737" s="71" t="s">
        <v>9678</v>
      </c>
      <c r="F4737" s="70" t="s">
        <v>12059</v>
      </c>
      <c r="G4737" s="72">
        <v>32</v>
      </c>
      <c r="H4737" s="73" t="s">
        <v>12054</v>
      </c>
      <c r="I4737" s="74">
        <v>0.8</v>
      </c>
      <c r="J4737" s="75">
        <v>0</v>
      </c>
      <c r="K4737" s="75">
        <v>8</v>
      </c>
      <c r="L4737" s="72">
        <v>0</v>
      </c>
      <c r="M4737" s="72">
        <v>0</v>
      </c>
      <c r="N4737" s="72">
        <v>0</v>
      </c>
      <c r="O4737" s="72">
        <v>40</v>
      </c>
      <c r="P4737" s="72">
        <v>12</v>
      </c>
    </row>
    <row r="4738" spans="1:16">
      <c r="A4738" s="70" t="s">
        <v>9604</v>
      </c>
      <c r="B4738" s="70" t="s">
        <v>9679</v>
      </c>
      <c r="C4738" s="70" t="s">
        <v>11601</v>
      </c>
      <c r="D4738" s="70" t="s">
        <v>10821</v>
      </c>
      <c r="E4738" s="71" t="s">
        <v>9680</v>
      </c>
      <c r="F4738" s="70" t="s">
        <v>12059</v>
      </c>
      <c r="G4738" s="72">
        <v>53</v>
      </c>
      <c r="H4738" s="73" t="s">
        <v>12045</v>
      </c>
      <c r="I4738" s="74">
        <v>0.58241758241758246</v>
      </c>
      <c r="J4738" s="75">
        <v>0</v>
      </c>
      <c r="K4738" s="75">
        <v>0</v>
      </c>
      <c r="L4738" s="72">
        <v>0</v>
      </c>
      <c r="M4738" s="72">
        <v>38</v>
      </c>
      <c r="N4738" s="72">
        <v>0</v>
      </c>
      <c r="O4738" s="72">
        <v>91</v>
      </c>
      <c r="P4738" s="72">
        <v>12</v>
      </c>
    </row>
    <row r="4739" spans="1:16">
      <c r="A4739" s="70" t="s">
        <v>9606</v>
      </c>
      <c r="B4739" s="70" t="s">
        <v>9681</v>
      </c>
      <c r="C4739" s="70" t="s">
        <v>10936</v>
      </c>
      <c r="D4739" s="70" t="s">
        <v>10821</v>
      </c>
      <c r="E4739" s="71" t="s">
        <v>9682</v>
      </c>
      <c r="F4739" s="70" t="s">
        <v>12059</v>
      </c>
      <c r="G4739" s="72">
        <v>0</v>
      </c>
      <c r="H4739" s="73" t="s">
        <v>3250</v>
      </c>
      <c r="I4739" s="74">
        <v>0</v>
      </c>
      <c r="J4739" s="75">
        <v>50</v>
      </c>
      <c r="K4739" s="75">
        <v>0</v>
      </c>
      <c r="L4739" s="72">
        <v>0</v>
      </c>
      <c r="M4739" s="72">
        <v>0</v>
      </c>
      <c r="N4739" s="72">
        <v>0</v>
      </c>
      <c r="O4739" s="72">
        <v>50</v>
      </c>
      <c r="P4739" s="72">
        <v>12</v>
      </c>
    </row>
    <row r="4740" spans="1:16">
      <c r="A4740" s="70" t="s">
        <v>9608</v>
      </c>
      <c r="B4740" s="70" t="s">
        <v>9683</v>
      </c>
      <c r="C4740" s="70" t="s">
        <v>10824</v>
      </c>
      <c r="D4740" s="70" t="s">
        <v>10823</v>
      </c>
      <c r="E4740" s="71" t="s">
        <v>9684</v>
      </c>
      <c r="F4740" s="70" t="s">
        <v>12059</v>
      </c>
      <c r="G4740" s="72">
        <v>42</v>
      </c>
      <c r="H4740" s="73" t="s">
        <v>12037</v>
      </c>
      <c r="I4740" s="74">
        <v>0.62686567164179108</v>
      </c>
      <c r="J4740" s="75">
        <v>0</v>
      </c>
      <c r="K4740" s="75">
        <v>0</v>
      </c>
      <c r="L4740" s="72">
        <v>0</v>
      </c>
      <c r="M4740" s="72">
        <v>25</v>
      </c>
      <c r="N4740" s="72">
        <v>0</v>
      </c>
      <c r="O4740" s="72">
        <v>67</v>
      </c>
      <c r="P4740" s="72">
        <v>12</v>
      </c>
    </row>
    <row r="4741" spans="1:16">
      <c r="A4741" s="70" t="s">
        <v>9610</v>
      </c>
      <c r="B4741" s="70" t="s">
        <v>9685</v>
      </c>
      <c r="C4741" s="70" t="s">
        <v>11137</v>
      </c>
      <c r="D4741" s="70" t="s">
        <v>10823</v>
      </c>
      <c r="E4741" s="71" t="s">
        <v>9686</v>
      </c>
      <c r="F4741" s="70" t="s">
        <v>12059</v>
      </c>
      <c r="G4741" s="72">
        <v>28</v>
      </c>
      <c r="H4741" s="73" t="s">
        <v>12031</v>
      </c>
      <c r="I4741" s="74">
        <v>0.38356164383561642</v>
      </c>
      <c r="J4741" s="75">
        <v>0</v>
      </c>
      <c r="K4741" s="75">
        <v>0</v>
      </c>
      <c r="L4741" s="72">
        <v>0</v>
      </c>
      <c r="M4741" s="72">
        <v>45</v>
      </c>
      <c r="N4741" s="72">
        <v>0</v>
      </c>
      <c r="O4741" s="72">
        <v>73</v>
      </c>
      <c r="P4741" s="72">
        <v>12</v>
      </c>
    </row>
    <row r="4742" spans="1:16">
      <c r="A4742" s="70" t="s">
        <v>9612</v>
      </c>
      <c r="B4742" s="70" t="s">
        <v>9687</v>
      </c>
      <c r="C4742" s="70" t="s">
        <v>10828</v>
      </c>
      <c r="D4742" s="70" t="s">
        <v>10823</v>
      </c>
      <c r="E4742" s="71" t="s">
        <v>9688</v>
      </c>
      <c r="F4742" s="70" t="s">
        <v>12059</v>
      </c>
      <c r="G4742" s="72">
        <v>60</v>
      </c>
      <c r="H4742" s="73" t="s">
        <v>12038</v>
      </c>
      <c r="I4742" s="74">
        <v>1</v>
      </c>
      <c r="J4742" s="75">
        <v>0</v>
      </c>
      <c r="K4742" s="75">
        <v>0</v>
      </c>
      <c r="L4742" s="72">
        <v>0</v>
      </c>
      <c r="M4742" s="72">
        <v>0</v>
      </c>
      <c r="N4742" s="72">
        <v>0</v>
      </c>
      <c r="O4742" s="72">
        <v>60</v>
      </c>
      <c r="P4742" s="72">
        <v>12</v>
      </c>
    </row>
    <row r="4743" spans="1:16">
      <c r="A4743" s="70" t="s">
        <v>9614</v>
      </c>
      <c r="B4743" s="70" t="s">
        <v>9689</v>
      </c>
      <c r="C4743" s="70" t="s">
        <v>10828</v>
      </c>
      <c r="D4743" s="70" t="s">
        <v>10823</v>
      </c>
      <c r="E4743" s="71" t="s">
        <v>9690</v>
      </c>
      <c r="F4743" s="70" t="s">
        <v>12059</v>
      </c>
      <c r="G4743" s="72">
        <v>46</v>
      </c>
      <c r="H4743" s="73" t="s">
        <v>12054</v>
      </c>
      <c r="I4743" s="74">
        <v>0.10430839002267574</v>
      </c>
      <c r="J4743" s="75">
        <v>0</v>
      </c>
      <c r="K4743" s="75">
        <v>0</v>
      </c>
      <c r="L4743" s="72">
        <v>318</v>
      </c>
      <c r="M4743" s="72">
        <v>77</v>
      </c>
      <c r="N4743" s="72">
        <v>0</v>
      </c>
      <c r="O4743" s="72">
        <v>441</v>
      </c>
      <c r="P4743" s="72">
        <v>12</v>
      </c>
    </row>
    <row r="4744" spans="1:16">
      <c r="A4744" s="70" t="s">
        <v>9691</v>
      </c>
      <c r="B4744" s="70" t="s">
        <v>9692</v>
      </c>
      <c r="C4744" s="70" t="s">
        <v>11138</v>
      </c>
      <c r="D4744" s="70" t="s">
        <v>10823</v>
      </c>
      <c r="E4744" s="71" t="s">
        <v>9693</v>
      </c>
      <c r="F4744" s="70" t="s">
        <v>12059</v>
      </c>
      <c r="G4744" s="72">
        <v>58</v>
      </c>
      <c r="H4744" s="73" t="s">
        <v>12033</v>
      </c>
      <c r="I4744" s="74">
        <v>1</v>
      </c>
      <c r="J4744" s="75">
        <v>0</v>
      </c>
      <c r="K4744" s="75">
        <v>0</v>
      </c>
      <c r="L4744" s="72">
        <v>0</v>
      </c>
      <c r="M4744" s="72">
        <v>0</v>
      </c>
      <c r="N4744" s="72">
        <v>0</v>
      </c>
      <c r="O4744" s="72">
        <v>58</v>
      </c>
      <c r="P4744" s="72">
        <v>12</v>
      </c>
    </row>
    <row r="4745" spans="1:16">
      <c r="A4745" s="70" t="s">
        <v>9616</v>
      </c>
      <c r="B4745" s="70" t="s">
        <v>9694</v>
      </c>
      <c r="C4745" s="70" t="s">
        <v>10945</v>
      </c>
      <c r="D4745" s="70" t="s">
        <v>10823</v>
      </c>
      <c r="E4745" s="71" t="s">
        <v>9695</v>
      </c>
      <c r="F4745" s="70" t="s">
        <v>12059</v>
      </c>
      <c r="G4745" s="72">
        <v>31</v>
      </c>
      <c r="H4745" s="73" t="s">
        <v>12031</v>
      </c>
      <c r="I4745" s="74">
        <v>1</v>
      </c>
      <c r="J4745" s="75">
        <v>0</v>
      </c>
      <c r="K4745" s="75">
        <v>0</v>
      </c>
      <c r="L4745" s="72">
        <v>0</v>
      </c>
      <c r="M4745" s="72">
        <v>0</v>
      </c>
      <c r="N4745" s="72">
        <v>0</v>
      </c>
      <c r="O4745" s="72">
        <v>31</v>
      </c>
      <c r="P4745" s="72">
        <v>12</v>
      </c>
    </row>
    <row r="4746" spans="1:16">
      <c r="A4746" s="70" t="s">
        <v>9618</v>
      </c>
      <c r="B4746" s="70" t="s">
        <v>9696</v>
      </c>
      <c r="C4746" s="70" t="s">
        <v>11154</v>
      </c>
      <c r="D4746" s="70" t="s">
        <v>10823</v>
      </c>
      <c r="E4746" s="71" t="s">
        <v>9697</v>
      </c>
      <c r="F4746" s="70" t="s">
        <v>12059</v>
      </c>
      <c r="G4746" s="72">
        <v>37</v>
      </c>
      <c r="H4746" s="73" t="s">
        <v>12031</v>
      </c>
      <c r="I4746" s="74">
        <v>0.77083333333333337</v>
      </c>
      <c r="J4746" s="75">
        <v>0</v>
      </c>
      <c r="K4746" s="75">
        <v>0</v>
      </c>
      <c r="L4746" s="72">
        <v>0</v>
      </c>
      <c r="M4746" s="72">
        <v>0</v>
      </c>
      <c r="N4746" s="72">
        <v>0</v>
      </c>
      <c r="O4746" s="72">
        <v>48</v>
      </c>
      <c r="P4746" s="72">
        <v>12</v>
      </c>
    </row>
    <row r="4747" spans="1:16">
      <c r="A4747" s="70" t="s">
        <v>9620</v>
      </c>
      <c r="B4747" s="70" t="s">
        <v>9698</v>
      </c>
      <c r="C4747" s="70" t="s">
        <v>11166</v>
      </c>
      <c r="D4747" s="70" t="s">
        <v>10831</v>
      </c>
      <c r="E4747" s="71" t="s">
        <v>9699</v>
      </c>
      <c r="F4747" s="70" t="s">
        <v>12059</v>
      </c>
      <c r="G4747" s="72">
        <v>23</v>
      </c>
      <c r="H4747" s="73" t="s">
        <v>12038</v>
      </c>
      <c r="I4747" s="74">
        <v>0.23232323232323232</v>
      </c>
      <c r="J4747" s="75">
        <v>0</v>
      </c>
      <c r="K4747" s="75">
        <v>23</v>
      </c>
      <c r="L4747" s="72">
        <v>0</v>
      </c>
      <c r="M4747" s="72">
        <v>0</v>
      </c>
      <c r="N4747" s="72">
        <v>0</v>
      </c>
      <c r="O4747" s="72">
        <v>99</v>
      </c>
      <c r="P4747" s="72">
        <v>12</v>
      </c>
    </row>
    <row r="4748" spans="1:16">
      <c r="A4748" s="70" t="s">
        <v>9622</v>
      </c>
      <c r="B4748" s="70" t="s">
        <v>9700</v>
      </c>
      <c r="C4748" s="70" t="s">
        <v>11180</v>
      </c>
      <c r="D4748" s="70" t="s">
        <v>10831</v>
      </c>
      <c r="E4748" s="71" t="s">
        <v>9701</v>
      </c>
      <c r="F4748" s="70" t="s">
        <v>12059</v>
      </c>
      <c r="G4748" s="72">
        <v>58</v>
      </c>
      <c r="H4748" s="73" t="s">
        <v>12038</v>
      </c>
      <c r="I4748" s="74">
        <v>0.60416666666666663</v>
      </c>
      <c r="J4748" s="75">
        <v>0</v>
      </c>
      <c r="K4748" s="75">
        <v>0</v>
      </c>
      <c r="L4748" s="72">
        <v>0</v>
      </c>
      <c r="M4748" s="72">
        <v>0</v>
      </c>
      <c r="N4748" s="72">
        <v>0</v>
      </c>
      <c r="O4748" s="72">
        <v>96</v>
      </c>
      <c r="P4748" s="72">
        <v>12</v>
      </c>
    </row>
    <row r="4749" spans="1:16">
      <c r="A4749" s="70" t="s">
        <v>9624</v>
      </c>
      <c r="B4749" s="70" t="s">
        <v>9702</v>
      </c>
      <c r="C4749" s="70" t="s">
        <v>11288</v>
      </c>
      <c r="D4749" s="70" t="s">
        <v>10853</v>
      </c>
      <c r="E4749" s="71" t="s">
        <v>9703</v>
      </c>
      <c r="F4749" s="70" t="s">
        <v>12059</v>
      </c>
      <c r="G4749" s="72">
        <v>44</v>
      </c>
      <c r="H4749" s="73" t="s">
        <v>12033</v>
      </c>
      <c r="I4749" s="74">
        <v>1</v>
      </c>
      <c r="J4749" s="75">
        <v>0</v>
      </c>
      <c r="K4749" s="75">
        <v>0</v>
      </c>
      <c r="L4749" s="72">
        <v>0</v>
      </c>
      <c r="M4749" s="72">
        <v>0</v>
      </c>
      <c r="N4749" s="72">
        <v>0</v>
      </c>
      <c r="O4749" s="72">
        <v>44</v>
      </c>
      <c r="P4749" s="72">
        <v>4</v>
      </c>
    </row>
    <row r="4750" spans="1:16">
      <c r="A4750" s="70" t="s">
        <v>9626</v>
      </c>
      <c r="B4750" s="70" t="s">
        <v>9704</v>
      </c>
      <c r="C4750" s="70" t="s">
        <v>10972</v>
      </c>
      <c r="D4750" s="70" t="s">
        <v>10853</v>
      </c>
      <c r="E4750" s="71" t="s">
        <v>9705</v>
      </c>
      <c r="F4750" s="70" t="s">
        <v>12059</v>
      </c>
      <c r="G4750" s="72">
        <v>48</v>
      </c>
      <c r="H4750" s="73" t="s">
        <v>12031</v>
      </c>
      <c r="I4750" s="74">
        <v>1</v>
      </c>
      <c r="J4750" s="75">
        <v>0</v>
      </c>
      <c r="K4750" s="75">
        <v>0</v>
      </c>
      <c r="L4750" s="72">
        <v>0</v>
      </c>
      <c r="M4750" s="72">
        <v>0</v>
      </c>
      <c r="N4750" s="72">
        <v>0</v>
      </c>
      <c r="O4750" s="72">
        <v>48</v>
      </c>
      <c r="P4750" s="72">
        <v>12</v>
      </c>
    </row>
    <row r="4751" spans="1:16">
      <c r="A4751" s="70" t="s">
        <v>9628</v>
      </c>
      <c r="B4751" s="70" t="s">
        <v>9706</v>
      </c>
      <c r="C4751" s="70" t="s">
        <v>10852</v>
      </c>
      <c r="D4751" s="70" t="s">
        <v>10853</v>
      </c>
      <c r="E4751" s="71" t="s">
        <v>9707</v>
      </c>
      <c r="F4751" s="70" t="s">
        <v>12059</v>
      </c>
      <c r="G4751" s="72">
        <v>99</v>
      </c>
      <c r="H4751" s="73" t="s">
        <v>12037</v>
      </c>
      <c r="I4751" s="74">
        <v>1</v>
      </c>
      <c r="J4751" s="75">
        <v>0</v>
      </c>
      <c r="K4751" s="75">
        <v>0</v>
      </c>
      <c r="L4751" s="72">
        <v>0</v>
      </c>
      <c r="M4751" s="72">
        <v>0</v>
      </c>
      <c r="N4751" s="72">
        <v>0</v>
      </c>
      <c r="O4751" s="72">
        <v>99</v>
      </c>
      <c r="P4751" s="72">
        <v>12</v>
      </c>
    </row>
    <row r="4752" spans="1:16">
      <c r="A4752" s="70" t="s">
        <v>9630</v>
      </c>
      <c r="B4752" s="70" t="s">
        <v>9708</v>
      </c>
      <c r="C4752" s="70" t="s">
        <v>11296</v>
      </c>
      <c r="D4752" s="70" t="s">
        <v>10853</v>
      </c>
      <c r="E4752" s="71" t="s">
        <v>9709</v>
      </c>
      <c r="F4752" s="70" t="s">
        <v>12059</v>
      </c>
      <c r="G4752" s="72">
        <v>50</v>
      </c>
      <c r="H4752" s="73" t="s">
        <v>12054</v>
      </c>
      <c r="I4752" s="74">
        <v>0.83333333333333337</v>
      </c>
      <c r="J4752" s="75">
        <v>0</v>
      </c>
      <c r="K4752" s="75">
        <v>10</v>
      </c>
      <c r="L4752" s="72">
        <v>0</v>
      </c>
      <c r="M4752" s="72">
        <v>0</v>
      </c>
      <c r="N4752" s="72">
        <v>0</v>
      </c>
      <c r="O4752" s="72">
        <v>60</v>
      </c>
      <c r="P4752" s="72">
        <v>12</v>
      </c>
    </row>
    <row r="4753" spans="1:16">
      <c r="A4753" s="70" t="s">
        <v>9632</v>
      </c>
      <c r="B4753" s="70" t="s">
        <v>9710</v>
      </c>
      <c r="C4753" s="70" t="s">
        <v>10976</v>
      </c>
      <c r="D4753" s="70" t="s">
        <v>10853</v>
      </c>
      <c r="E4753" s="71" t="s">
        <v>9711</v>
      </c>
      <c r="F4753" s="70" t="s">
        <v>12059</v>
      </c>
      <c r="G4753" s="72">
        <v>67</v>
      </c>
      <c r="H4753" s="73" t="s">
        <v>12033</v>
      </c>
      <c r="I4753" s="74">
        <v>1</v>
      </c>
      <c r="J4753" s="75">
        <v>0</v>
      </c>
      <c r="K4753" s="75">
        <v>0</v>
      </c>
      <c r="L4753" s="72">
        <v>0</v>
      </c>
      <c r="M4753" s="72">
        <v>0</v>
      </c>
      <c r="N4753" s="72">
        <v>0</v>
      </c>
      <c r="O4753" s="72">
        <v>67</v>
      </c>
      <c r="P4753" s="72">
        <v>12</v>
      </c>
    </row>
    <row r="4754" spans="1:16">
      <c r="A4754" s="70" t="s">
        <v>9634</v>
      </c>
      <c r="B4754" s="70" t="s">
        <v>9712</v>
      </c>
      <c r="C4754" s="70" t="s">
        <v>10985</v>
      </c>
      <c r="D4754" s="70" t="s">
        <v>10865</v>
      </c>
      <c r="E4754" s="71" t="s">
        <v>9713</v>
      </c>
      <c r="F4754" s="70" t="s">
        <v>12059</v>
      </c>
      <c r="G4754" s="72">
        <v>0</v>
      </c>
      <c r="H4754" s="73" t="s">
        <v>3250</v>
      </c>
      <c r="I4754" s="74">
        <v>0</v>
      </c>
      <c r="J4754" s="75">
        <v>55</v>
      </c>
      <c r="K4754" s="75">
        <v>0</v>
      </c>
      <c r="L4754" s="72">
        <v>0</v>
      </c>
      <c r="M4754" s="72">
        <v>0</v>
      </c>
      <c r="N4754" s="72">
        <v>0</v>
      </c>
      <c r="O4754" s="72">
        <v>55</v>
      </c>
      <c r="P4754" s="72">
        <v>12</v>
      </c>
    </row>
    <row r="4755" spans="1:16">
      <c r="A4755" s="70" t="s">
        <v>9635</v>
      </c>
      <c r="B4755" s="70" t="s">
        <v>9714</v>
      </c>
      <c r="C4755" s="70" t="s">
        <v>11380</v>
      </c>
      <c r="D4755" s="70" t="s">
        <v>10865</v>
      </c>
      <c r="E4755" s="71" t="s">
        <v>9715</v>
      </c>
      <c r="F4755" s="70" t="s">
        <v>12059</v>
      </c>
      <c r="G4755" s="72">
        <v>0</v>
      </c>
      <c r="H4755" s="73" t="s">
        <v>3250</v>
      </c>
      <c r="I4755" s="74">
        <v>0</v>
      </c>
      <c r="J4755" s="75">
        <v>0</v>
      </c>
      <c r="K4755" s="75">
        <v>0</v>
      </c>
      <c r="L4755" s="72">
        <v>0</v>
      </c>
      <c r="M4755" s="72">
        <v>92</v>
      </c>
      <c r="N4755" s="72">
        <v>0</v>
      </c>
      <c r="O4755" s="72">
        <v>220</v>
      </c>
      <c r="P4755" s="72">
        <v>12</v>
      </c>
    </row>
    <row r="4756" spans="1:16">
      <c r="A4756" s="70" t="s">
        <v>9637</v>
      </c>
      <c r="B4756" s="70" t="s">
        <v>9716</v>
      </c>
      <c r="C4756" s="70" t="s">
        <v>11388</v>
      </c>
      <c r="D4756" s="70" t="s">
        <v>10865</v>
      </c>
      <c r="E4756" s="71" t="s">
        <v>9717</v>
      </c>
      <c r="F4756" s="70" t="s">
        <v>12059</v>
      </c>
      <c r="G4756" s="72">
        <v>0</v>
      </c>
      <c r="H4756" s="73" t="s">
        <v>3250</v>
      </c>
      <c r="I4756" s="74">
        <v>0</v>
      </c>
      <c r="J4756" s="75">
        <v>120</v>
      </c>
      <c r="K4756" s="75">
        <v>0</v>
      </c>
      <c r="L4756" s="72">
        <v>0</v>
      </c>
      <c r="M4756" s="72">
        <v>0</v>
      </c>
      <c r="N4756" s="72">
        <v>0</v>
      </c>
      <c r="O4756" s="72">
        <v>120</v>
      </c>
      <c r="P4756" s="72">
        <v>12</v>
      </c>
    </row>
    <row r="4757" spans="1:16">
      <c r="A4757" s="70" t="s">
        <v>9639</v>
      </c>
      <c r="B4757" s="70" t="s">
        <v>9718</v>
      </c>
      <c r="C4757" s="70" t="s">
        <v>11397</v>
      </c>
      <c r="D4757" s="70" t="s">
        <v>10871</v>
      </c>
      <c r="E4757" s="71" t="s">
        <v>9719</v>
      </c>
      <c r="F4757" s="70" t="s">
        <v>12059</v>
      </c>
      <c r="G4757" s="72">
        <v>0</v>
      </c>
      <c r="H4757" s="73" t="s">
        <v>3250</v>
      </c>
      <c r="I4757" s="74">
        <v>0</v>
      </c>
      <c r="J4757" s="75">
        <v>0</v>
      </c>
      <c r="K4757" s="75">
        <v>21</v>
      </c>
      <c r="L4757" s="72">
        <v>0</v>
      </c>
      <c r="M4757" s="72">
        <v>30</v>
      </c>
      <c r="N4757" s="72">
        <v>0</v>
      </c>
      <c r="O4757" s="72">
        <v>51</v>
      </c>
      <c r="P4757" s="72">
        <v>12</v>
      </c>
    </row>
    <row r="4758" spans="1:16">
      <c r="A4758" s="70" t="s">
        <v>9641</v>
      </c>
      <c r="B4758" s="70" t="s">
        <v>9720</v>
      </c>
      <c r="C4758" s="70" t="s">
        <v>10870</v>
      </c>
      <c r="D4758" s="70" t="s">
        <v>10871</v>
      </c>
      <c r="E4758" s="71" t="s">
        <v>9721</v>
      </c>
      <c r="F4758" s="70" t="s">
        <v>12059</v>
      </c>
      <c r="G4758" s="72">
        <v>0</v>
      </c>
      <c r="H4758" s="73" t="s">
        <v>3250</v>
      </c>
      <c r="I4758" s="74">
        <v>0</v>
      </c>
      <c r="J4758" s="75">
        <v>26</v>
      </c>
      <c r="K4758" s="75">
        <v>0</v>
      </c>
      <c r="L4758" s="72">
        <v>0</v>
      </c>
      <c r="M4758" s="72">
        <v>0</v>
      </c>
      <c r="N4758" s="72">
        <v>0</v>
      </c>
      <c r="O4758" s="72">
        <v>26</v>
      </c>
      <c r="P4758" s="72">
        <v>12</v>
      </c>
    </row>
    <row r="4759" spans="1:16">
      <c r="A4759" s="70" t="s">
        <v>9643</v>
      </c>
      <c r="B4759" s="70" t="s">
        <v>9722</v>
      </c>
      <c r="C4759" s="70" t="s">
        <v>10995</v>
      </c>
      <c r="D4759" s="70" t="s">
        <v>10871</v>
      </c>
      <c r="E4759" s="71" t="s">
        <v>9723</v>
      </c>
      <c r="F4759" s="70" t="s">
        <v>12059</v>
      </c>
      <c r="G4759" s="72">
        <v>0</v>
      </c>
      <c r="H4759" s="73" t="s">
        <v>3250</v>
      </c>
      <c r="I4759" s="74">
        <v>0</v>
      </c>
      <c r="J4759" s="75">
        <v>0</v>
      </c>
      <c r="K4759" s="75">
        <v>0</v>
      </c>
      <c r="L4759" s="72">
        <v>0</v>
      </c>
      <c r="M4759" s="72">
        <v>65</v>
      </c>
      <c r="N4759" s="72">
        <v>0</v>
      </c>
      <c r="O4759" s="72">
        <v>65</v>
      </c>
      <c r="P4759" s="72">
        <v>12</v>
      </c>
    </row>
    <row r="4760" spans="1:16">
      <c r="A4760" s="70" t="s">
        <v>9645</v>
      </c>
      <c r="B4760" s="70" t="s">
        <v>9724</v>
      </c>
      <c r="C4760" s="70" t="s">
        <v>10995</v>
      </c>
      <c r="D4760" s="70" t="s">
        <v>10871</v>
      </c>
      <c r="E4760" s="71" t="s">
        <v>9725</v>
      </c>
      <c r="F4760" s="70" t="s">
        <v>12059</v>
      </c>
      <c r="G4760" s="72">
        <v>10</v>
      </c>
      <c r="H4760" s="73" t="s">
        <v>12033</v>
      </c>
      <c r="I4760" s="74">
        <v>6.5789473684210523E-2</v>
      </c>
      <c r="J4760" s="75">
        <v>0</v>
      </c>
      <c r="K4760" s="75">
        <v>22</v>
      </c>
      <c r="L4760" s="72">
        <v>0</v>
      </c>
      <c r="M4760" s="72">
        <v>120</v>
      </c>
      <c r="N4760" s="72">
        <v>0</v>
      </c>
      <c r="O4760" s="72">
        <v>152</v>
      </c>
      <c r="P4760" s="72">
        <v>12</v>
      </c>
    </row>
    <row r="4761" spans="1:16">
      <c r="A4761" s="70" t="s">
        <v>9647</v>
      </c>
      <c r="B4761" s="70" t="s">
        <v>9726</v>
      </c>
      <c r="C4761" s="70" t="s">
        <v>10872</v>
      </c>
      <c r="D4761" s="70" t="s">
        <v>10871</v>
      </c>
      <c r="E4761" s="71" t="s">
        <v>9727</v>
      </c>
      <c r="F4761" s="70" t="s">
        <v>12059</v>
      </c>
      <c r="G4761" s="72">
        <v>30</v>
      </c>
      <c r="H4761" s="73" t="s">
        <v>12031</v>
      </c>
      <c r="I4761" s="74">
        <v>1</v>
      </c>
      <c r="J4761" s="75">
        <v>0</v>
      </c>
      <c r="K4761" s="75">
        <v>0</v>
      </c>
      <c r="L4761" s="72">
        <v>0</v>
      </c>
      <c r="M4761" s="72">
        <v>0</v>
      </c>
      <c r="N4761" s="72">
        <v>0</v>
      </c>
      <c r="O4761" s="72">
        <v>30</v>
      </c>
      <c r="P4761" s="72">
        <v>12</v>
      </c>
    </row>
    <row r="4762" spans="1:16">
      <c r="A4762" s="70" t="s">
        <v>9649</v>
      </c>
      <c r="B4762" s="70" t="s">
        <v>9728</v>
      </c>
      <c r="C4762" s="70" t="s">
        <v>834</v>
      </c>
      <c r="D4762" s="70" t="s">
        <v>10875</v>
      </c>
      <c r="E4762" s="71" t="s">
        <v>9729</v>
      </c>
      <c r="F4762" s="70" t="s">
        <v>12059</v>
      </c>
      <c r="G4762" s="72">
        <v>34</v>
      </c>
      <c r="H4762" s="73" t="s">
        <v>12038</v>
      </c>
      <c r="I4762" s="74">
        <v>0.51515151515151514</v>
      </c>
      <c r="J4762" s="75">
        <v>0</v>
      </c>
      <c r="K4762" s="75">
        <v>0</v>
      </c>
      <c r="L4762" s="72">
        <v>0</v>
      </c>
      <c r="M4762" s="72">
        <v>32</v>
      </c>
      <c r="N4762" s="72">
        <v>0</v>
      </c>
      <c r="O4762" s="72">
        <v>66</v>
      </c>
      <c r="P4762" s="72">
        <v>12</v>
      </c>
    </row>
    <row r="4763" spans="1:16">
      <c r="A4763" s="70" t="s">
        <v>9651</v>
      </c>
      <c r="B4763" s="70" t="s">
        <v>9730</v>
      </c>
      <c r="C4763" s="70" t="s">
        <v>11439</v>
      </c>
      <c r="D4763" s="70" t="s">
        <v>10880</v>
      </c>
      <c r="E4763" s="71" t="s">
        <v>9731</v>
      </c>
      <c r="F4763" s="70" t="s">
        <v>12059</v>
      </c>
      <c r="G4763" s="72">
        <v>0</v>
      </c>
      <c r="H4763" s="73" t="s">
        <v>3250</v>
      </c>
      <c r="I4763" s="74">
        <v>0</v>
      </c>
      <c r="J4763" s="75">
        <v>0</v>
      </c>
      <c r="K4763" s="75">
        <v>0</v>
      </c>
      <c r="L4763" s="72">
        <v>204</v>
      </c>
      <c r="M4763" s="72">
        <v>15</v>
      </c>
      <c r="N4763" s="72">
        <v>0</v>
      </c>
      <c r="O4763" s="72">
        <v>219</v>
      </c>
      <c r="P4763" s="72">
        <v>12</v>
      </c>
    </row>
    <row r="4764" spans="1:16">
      <c r="A4764" s="70" t="s">
        <v>9653</v>
      </c>
      <c r="B4764" s="70" t="s">
        <v>9732</v>
      </c>
      <c r="C4764" s="70" t="s">
        <v>11720</v>
      </c>
      <c r="D4764" s="70" t="s">
        <v>10880</v>
      </c>
      <c r="E4764" s="71" t="s">
        <v>9733</v>
      </c>
      <c r="F4764" s="70" t="s">
        <v>12059</v>
      </c>
      <c r="G4764" s="72">
        <v>40</v>
      </c>
      <c r="H4764" s="73" t="s">
        <v>12037</v>
      </c>
      <c r="I4764" s="74">
        <v>0.43478260869565216</v>
      </c>
      <c r="J4764" s="75">
        <v>0</v>
      </c>
      <c r="K4764" s="75">
        <v>0</v>
      </c>
      <c r="L4764" s="72">
        <v>0</v>
      </c>
      <c r="M4764" s="72">
        <v>52</v>
      </c>
      <c r="N4764" s="72">
        <v>0</v>
      </c>
      <c r="O4764" s="72">
        <v>92</v>
      </c>
      <c r="P4764" s="72">
        <v>12</v>
      </c>
    </row>
    <row r="4765" spans="1:16">
      <c r="A4765" s="70" t="s">
        <v>9655</v>
      </c>
      <c r="B4765" s="70" t="s">
        <v>9734</v>
      </c>
      <c r="C4765" s="70" t="s">
        <v>11454</v>
      </c>
      <c r="D4765" s="70" t="s">
        <v>10883</v>
      </c>
      <c r="E4765" s="71" t="s">
        <v>9735</v>
      </c>
      <c r="F4765" s="70" t="s">
        <v>12059</v>
      </c>
      <c r="G4765" s="72">
        <v>0</v>
      </c>
      <c r="H4765" s="73" t="s">
        <v>3250</v>
      </c>
      <c r="I4765" s="74">
        <v>0</v>
      </c>
      <c r="J4765" s="75">
        <v>0</v>
      </c>
      <c r="K4765" s="75">
        <v>0</v>
      </c>
      <c r="L4765" s="72">
        <v>0</v>
      </c>
      <c r="M4765" s="72">
        <v>290</v>
      </c>
      <c r="N4765" s="72">
        <v>0</v>
      </c>
      <c r="O4765" s="72">
        <v>290</v>
      </c>
      <c r="P4765" s="72">
        <v>12</v>
      </c>
    </row>
    <row r="4766" spans="1:16">
      <c r="A4766" s="70" t="s">
        <v>9657</v>
      </c>
      <c r="B4766" s="70" t="s">
        <v>9736</v>
      </c>
      <c r="C4766" s="70" t="s">
        <v>11466</v>
      </c>
      <c r="D4766" s="70" t="s">
        <v>10885</v>
      </c>
      <c r="E4766" s="71" t="s">
        <v>9737</v>
      </c>
      <c r="F4766" s="70" t="s">
        <v>12059</v>
      </c>
      <c r="G4766" s="72">
        <v>29</v>
      </c>
      <c r="H4766" s="73" t="s">
        <v>12045</v>
      </c>
      <c r="I4766" s="74">
        <v>0.29591836734693877</v>
      </c>
      <c r="J4766" s="75">
        <v>0</v>
      </c>
      <c r="K4766" s="75">
        <v>11</v>
      </c>
      <c r="L4766" s="72">
        <v>0</v>
      </c>
      <c r="M4766" s="72">
        <v>58</v>
      </c>
      <c r="N4766" s="72">
        <v>0</v>
      </c>
      <c r="O4766" s="72">
        <v>98</v>
      </c>
      <c r="P4766" s="72">
        <v>12</v>
      </c>
    </row>
    <row r="4767" spans="1:16">
      <c r="A4767" s="70" t="s">
        <v>9659</v>
      </c>
      <c r="B4767" s="70" t="s">
        <v>9738</v>
      </c>
      <c r="C4767" s="70" t="s">
        <v>10890</v>
      </c>
      <c r="D4767" s="70" t="s">
        <v>10891</v>
      </c>
      <c r="E4767" s="71" t="s">
        <v>9739</v>
      </c>
      <c r="F4767" s="70" t="s">
        <v>12059</v>
      </c>
      <c r="G4767" s="72">
        <v>35</v>
      </c>
      <c r="H4767" s="73" t="s">
        <v>12055</v>
      </c>
      <c r="I4767" s="74">
        <v>0.36082474226804123</v>
      </c>
      <c r="J4767" s="75">
        <v>42</v>
      </c>
      <c r="K4767" s="75">
        <v>20</v>
      </c>
      <c r="L4767" s="72">
        <v>0</v>
      </c>
      <c r="M4767" s="72">
        <v>0</v>
      </c>
      <c r="N4767" s="72">
        <v>0</v>
      </c>
      <c r="O4767" s="72">
        <v>97</v>
      </c>
      <c r="P4767" s="72">
        <v>12</v>
      </c>
    </row>
    <row r="4768" spans="1:16">
      <c r="A4768" s="70" t="s">
        <v>9661</v>
      </c>
      <c r="B4768" s="70" t="s">
        <v>9740</v>
      </c>
      <c r="C4768" s="70" t="s">
        <v>11498</v>
      </c>
      <c r="D4768" s="70" t="s">
        <v>10895</v>
      </c>
      <c r="E4768" s="71" t="s">
        <v>9741</v>
      </c>
      <c r="F4768" s="70" t="s">
        <v>12059</v>
      </c>
      <c r="G4768" s="72">
        <v>22</v>
      </c>
      <c r="H4768" s="73" t="s">
        <v>12045</v>
      </c>
      <c r="I4768" s="74">
        <v>0.18333333333333332</v>
      </c>
      <c r="J4768" s="75">
        <v>0</v>
      </c>
      <c r="K4768" s="75">
        <v>38</v>
      </c>
      <c r="L4768" s="72">
        <v>0</v>
      </c>
      <c r="M4768" s="72">
        <v>60</v>
      </c>
      <c r="N4768" s="72">
        <v>0</v>
      </c>
      <c r="O4768" s="72">
        <v>120</v>
      </c>
      <c r="P4768" s="72">
        <v>12</v>
      </c>
    </row>
    <row r="4769" spans="1:16">
      <c r="A4769" s="70" t="s">
        <v>9663</v>
      </c>
      <c r="B4769" s="70" t="s">
        <v>9742</v>
      </c>
      <c r="C4769" s="70" t="s">
        <v>11551</v>
      </c>
      <c r="D4769" s="70" t="s">
        <v>10904</v>
      </c>
      <c r="E4769" s="71" t="s">
        <v>9743</v>
      </c>
      <c r="F4769" s="70" t="s">
        <v>12059</v>
      </c>
      <c r="G4769" s="72">
        <v>32</v>
      </c>
      <c r="H4769" s="73" t="s">
        <v>12045</v>
      </c>
      <c r="I4769" s="74">
        <v>0.30188679245283018</v>
      </c>
      <c r="J4769" s="75">
        <v>28</v>
      </c>
      <c r="K4769" s="75">
        <v>0</v>
      </c>
      <c r="L4769" s="72">
        <v>0</v>
      </c>
      <c r="M4769" s="72">
        <v>46</v>
      </c>
      <c r="N4769" s="72">
        <v>0</v>
      </c>
      <c r="O4769" s="72">
        <v>106</v>
      </c>
      <c r="P4769" s="72">
        <v>12</v>
      </c>
    </row>
    <row r="4770" spans="1:16">
      <c r="A4770" s="70" t="s">
        <v>9665</v>
      </c>
      <c r="B4770" s="70" t="s">
        <v>9744</v>
      </c>
      <c r="C4770" s="70" t="s">
        <v>11564</v>
      </c>
      <c r="D4770" s="70" t="s">
        <v>10906</v>
      </c>
      <c r="E4770" s="71" t="s">
        <v>9745</v>
      </c>
      <c r="F4770" s="70" t="s">
        <v>12059</v>
      </c>
      <c r="G4770" s="72">
        <v>48</v>
      </c>
      <c r="H4770" s="73" t="s">
        <v>12037</v>
      </c>
      <c r="I4770" s="74">
        <v>1</v>
      </c>
      <c r="J4770" s="75">
        <v>0</v>
      </c>
      <c r="K4770" s="75">
        <v>0</v>
      </c>
      <c r="L4770" s="72">
        <v>0</v>
      </c>
      <c r="M4770" s="72">
        <v>0</v>
      </c>
      <c r="N4770" s="72">
        <v>0</v>
      </c>
      <c r="O4770" s="72">
        <v>48</v>
      </c>
      <c r="P4770" s="72">
        <v>12</v>
      </c>
    </row>
    <row r="4771" spans="1:16">
      <c r="A4771" s="70" t="s">
        <v>9667</v>
      </c>
      <c r="B4771" s="70" t="s">
        <v>9746</v>
      </c>
      <c r="C4771" s="70" t="s">
        <v>11736</v>
      </c>
      <c r="D4771" s="70" t="s">
        <v>10910</v>
      </c>
      <c r="E4771" s="71" t="s">
        <v>9747</v>
      </c>
      <c r="F4771" s="70" t="s">
        <v>12059</v>
      </c>
      <c r="G4771" s="72">
        <v>40</v>
      </c>
      <c r="H4771" s="73" t="s">
        <v>12031</v>
      </c>
      <c r="I4771" s="74">
        <v>1</v>
      </c>
      <c r="J4771" s="75">
        <v>0</v>
      </c>
      <c r="K4771" s="75">
        <v>0</v>
      </c>
      <c r="L4771" s="72">
        <v>0</v>
      </c>
      <c r="M4771" s="72">
        <v>0</v>
      </c>
      <c r="N4771" s="72">
        <v>0</v>
      </c>
      <c r="O4771" s="72">
        <v>40</v>
      </c>
      <c r="P4771" s="72">
        <v>12</v>
      </c>
    </row>
    <row r="4772" spans="1:16">
      <c r="A4772" s="70" t="s">
        <v>9669</v>
      </c>
      <c r="B4772" s="70" t="s">
        <v>9748</v>
      </c>
      <c r="C4772" s="70" t="s">
        <v>11578</v>
      </c>
      <c r="D4772" s="70" t="s">
        <v>10910</v>
      </c>
      <c r="E4772" s="71" t="s">
        <v>9749</v>
      </c>
      <c r="F4772" s="70" t="s">
        <v>12059</v>
      </c>
      <c r="G4772" s="72">
        <v>38</v>
      </c>
      <c r="H4772" s="73" t="s">
        <v>12031</v>
      </c>
      <c r="I4772" s="74">
        <v>1</v>
      </c>
      <c r="J4772" s="75">
        <v>0</v>
      </c>
      <c r="K4772" s="75">
        <v>0</v>
      </c>
      <c r="L4772" s="72">
        <v>0</v>
      </c>
      <c r="M4772" s="72">
        <v>0</v>
      </c>
      <c r="N4772" s="72">
        <v>0</v>
      </c>
      <c r="O4772" s="72">
        <v>38</v>
      </c>
      <c r="P4772" s="72">
        <v>12</v>
      </c>
    </row>
    <row r="4773" spans="1:16">
      <c r="A4773" s="70" t="s">
        <v>9671</v>
      </c>
      <c r="B4773" s="70" t="s">
        <v>9750</v>
      </c>
      <c r="C4773" s="70" t="s">
        <v>11938</v>
      </c>
      <c r="D4773" s="70" t="s">
        <v>10831</v>
      </c>
      <c r="E4773" s="71" t="s">
        <v>9751</v>
      </c>
      <c r="F4773" s="70" t="s">
        <v>12059</v>
      </c>
      <c r="G4773" s="72">
        <v>18</v>
      </c>
      <c r="H4773" s="73" t="s">
        <v>12054</v>
      </c>
      <c r="I4773" s="74">
        <v>0.33962264150943394</v>
      </c>
      <c r="J4773" s="75">
        <v>0</v>
      </c>
      <c r="K4773" s="75">
        <v>35</v>
      </c>
      <c r="L4773" s="72">
        <v>0</v>
      </c>
      <c r="M4773" s="72">
        <v>0</v>
      </c>
      <c r="N4773" s="72">
        <v>0</v>
      </c>
      <c r="O4773" s="72">
        <v>53</v>
      </c>
      <c r="P4773" s="72">
        <v>12</v>
      </c>
    </row>
    <row r="4774" spans="1:16">
      <c r="A4774" s="70" t="s">
        <v>9673</v>
      </c>
      <c r="B4774" s="70" t="s">
        <v>9752</v>
      </c>
      <c r="C4774" s="70" t="s">
        <v>11455</v>
      </c>
      <c r="D4774" s="70" t="s">
        <v>10883</v>
      </c>
      <c r="E4774" s="71" t="s">
        <v>9753</v>
      </c>
      <c r="F4774" s="70" t="s">
        <v>12059</v>
      </c>
      <c r="G4774" s="72">
        <v>34</v>
      </c>
      <c r="H4774" s="73" t="s">
        <v>12054</v>
      </c>
      <c r="I4774" s="74">
        <v>0.42499999999999999</v>
      </c>
      <c r="J4774" s="75">
        <v>0</v>
      </c>
      <c r="K4774" s="75">
        <v>16</v>
      </c>
      <c r="L4774" s="72">
        <v>0</v>
      </c>
      <c r="M4774" s="72">
        <v>30</v>
      </c>
      <c r="N4774" s="72">
        <v>0</v>
      </c>
      <c r="O4774" s="72">
        <v>80</v>
      </c>
      <c r="P4774" s="72">
        <v>12</v>
      </c>
    </row>
    <row r="4775" spans="1:16">
      <c r="A4775" s="70" t="s">
        <v>9675</v>
      </c>
      <c r="B4775" s="70" t="s">
        <v>9754</v>
      </c>
      <c r="C4775" s="70" t="s">
        <v>10897</v>
      </c>
      <c r="D4775" s="70" t="s">
        <v>10895</v>
      </c>
      <c r="E4775" s="71" t="s">
        <v>9755</v>
      </c>
      <c r="F4775" s="70" t="s">
        <v>12059</v>
      </c>
      <c r="G4775" s="72">
        <v>0</v>
      </c>
      <c r="H4775" s="73" t="s">
        <v>3250</v>
      </c>
      <c r="I4775" s="74">
        <v>0</v>
      </c>
      <c r="J4775" s="75">
        <v>0</v>
      </c>
      <c r="K4775" s="75">
        <v>32</v>
      </c>
      <c r="L4775" s="72">
        <v>0</v>
      </c>
      <c r="M4775" s="72">
        <v>38</v>
      </c>
      <c r="N4775" s="72">
        <v>0</v>
      </c>
      <c r="O4775" s="72">
        <v>130</v>
      </c>
      <c r="P4775" s="72">
        <v>12</v>
      </c>
    </row>
    <row r="4776" spans="1:16">
      <c r="A4776" s="70" t="s">
        <v>9677</v>
      </c>
      <c r="B4776" s="70" t="s">
        <v>9756</v>
      </c>
      <c r="C4776" s="70" t="s">
        <v>10907</v>
      </c>
      <c r="D4776" s="70" t="s">
        <v>10908</v>
      </c>
      <c r="E4776" s="71" t="s">
        <v>9757</v>
      </c>
      <c r="F4776" s="70" t="s">
        <v>12059</v>
      </c>
      <c r="G4776" s="72">
        <v>0</v>
      </c>
      <c r="H4776" s="73" t="s">
        <v>3250</v>
      </c>
      <c r="I4776" s="74">
        <v>0</v>
      </c>
      <c r="J4776" s="75">
        <v>0</v>
      </c>
      <c r="K4776" s="75">
        <v>0</v>
      </c>
      <c r="L4776" s="72">
        <v>280</v>
      </c>
      <c r="M4776" s="72">
        <v>60</v>
      </c>
      <c r="N4776" s="72">
        <v>0</v>
      </c>
      <c r="O4776" s="72">
        <v>460</v>
      </c>
      <c r="P4776" s="72">
        <v>12</v>
      </c>
    </row>
    <row r="4777" spans="1:16">
      <c r="A4777" s="70" t="s">
        <v>9679</v>
      </c>
      <c r="B4777" s="70" t="s">
        <v>9758</v>
      </c>
      <c r="C4777" s="70" t="s">
        <v>11090</v>
      </c>
      <c r="D4777" s="70" t="s">
        <v>10818</v>
      </c>
      <c r="E4777" s="71" t="s">
        <v>9759</v>
      </c>
      <c r="F4777" s="70" t="s">
        <v>12059</v>
      </c>
      <c r="G4777" s="72">
        <v>0</v>
      </c>
      <c r="H4777" s="73" t="s">
        <v>3250</v>
      </c>
      <c r="I4777" s="74">
        <v>0</v>
      </c>
      <c r="J4777" s="75">
        <v>50</v>
      </c>
      <c r="K4777" s="75">
        <v>0</v>
      </c>
      <c r="L4777" s="72">
        <v>0</v>
      </c>
      <c r="M4777" s="72">
        <v>0</v>
      </c>
      <c r="N4777" s="72">
        <v>0</v>
      </c>
      <c r="O4777" s="72">
        <v>50</v>
      </c>
      <c r="P4777" s="72">
        <v>12</v>
      </c>
    </row>
    <row r="4778" spans="1:16">
      <c r="A4778" s="70" t="s">
        <v>9681</v>
      </c>
      <c r="B4778" s="70" t="s">
        <v>9760</v>
      </c>
      <c r="C4778" s="70" t="s">
        <v>10918</v>
      </c>
      <c r="D4778" s="70" t="s">
        <v>10810</v>
      </c>
      <c r="E4778" s="71" t="s">
        <v>9761</v>
      </c>
      <c r="F4778" s="70" t="s">
        <v>12059</v>
      </c>
      <c r="G4778" s="72">
        <v>0</v>
      </c>
      <c r="H4778" s="73" t="s">
        <v>3250</v>
      </c>
      <c r="I4778" s="74">
        <v>0</v>
      </c>
      <c r="J4778" s="75">
        <v>0</v>
      </c>
      <c r="K4778" s="75">
        <v>0</v>
      </c>
      <c r="L4778" s="72">
        <v>212</v>
      </c>
      <c r="M4778" s="72">
        <v>85</v>
      </c>
      <c r="N4778" s="72">
        <v>0</v>
      </c>
      <c r="O4778" s="72">
        <v>297</v>
      </c>
      <c r="P4778" s="72">
        <v>12</v>
      </c>
    </row>
    <row r="4779" spans="1:16">
      <c r="A4779" s="70" t="s">
        <v>9683</v>
      </c>
      <c r="B4779" s="70" t="s">
        <v>9762</v>
      </c>
      <c r="C4779" s="70" t="s">
        <v>11891</v>
      </c>
      <c r="D4779" s="70" t="s">
        <v>10853</v>
      </c>
      <c r="E4779" s="71" t="s">
        <v>9763</v>
      </c>
      <c r="F4779" s="70" t="s">
        <v>12059</v>
      </c>
      <c r="G4779" s="72">
        <v>40</v>
      </c>
      <c r="H4779" s="73" t="s">
        <v>12054</v>
      </c>
      <c r="I4779" s="74">
        <v>4.4593088071348944E-2</v>
      </c>
      <c r="J4779" s="75">
        <v>0</v>
      </c>
      <c r="K4779" s="75">
        <v>0</v>
      </c>
      <c r="L4779" s="72">
        <v>764</v>
      </c>
      <c r="M4779" s="72">
        <v>93</v>
      </c>
      <c r="N4779" s="72">
        <v>0</v>
      </c>
      <c r="O4779" s="72">
        <v>897</v>
      </c>
      <c r="P4779" s="72">
        <v>12</v>
      </c>
    </row>
    <row r="4780" spans="1:16">
      <c r="A4780" s="70" t="s">
        <v>9685</v>
      </c>
      <c r="B4780" s="70" t="s">
        <v>9764</v>
      </c>
      <c r="C4780" s="70" t="s">
        <v>11337</v>
      </c>
      <c r="D4780" s="70" t="s">
        <v>10862</v>
      </c>
      <c r="E4780" s="71" t="s">
        <v>9765</v>
      </c>
      <c r="F4780" s="70" t="s">
        <v>12059</v>
      </c>
      <c r="G4780" s="72">
        <v>35</v>
      </c>
      <c r="H4780" s="73" t="s">
        <v>12038</v>
      </c>
      <c r="I4780" s="74">
        <v>1</v>
      </c>
      <c r="J4780" s="75">
        <v>0</v>
      </c>
      <c r="K4780" s="75">
        <v>0</v>
      </c>
      <c r="L4780" s="72">
        <v>0</v>
      </c>
      <c r="M4780" s="72">
        <v>0</v>
      </c>
      <c r="N4780" s="72">
        <v>0</v>
      </c>
      <c r="O4780" s="72">
        <v>35</v>
      </c>
      <c r="P4780" s="72">
        <v>12</v>
      </c>
    </row>
    <row r="4781" spans="1:16">
      <c r="A4781" s="70" t="s">
        <v>9687</v>
      </c>
      <c r="B4781" s="70" t="s">
        <v>9766</v>
      </c>
      <c r="C4781" s="70" t="s">
        <v>6615</v>
      </c>
      <c r="D4781" s="70" t="s">
        <v>10796</v>
      </c>
      <c r="E4781" s="71" t="s">
        <v>9767</v>
      </c>
      <c r="F4781" s="70" t="s">
        <v>12061</v>
      </c>
      <c r="G4781" s="72">
        <v>25</v>
      </c>
      <c r="H4781" s="73" t="s">
        <v>12055</v>
      </c>
      <c r="I4781" s="74">
        <v>0.29411764705882354</v>
      </c>
      <c r="J4781" s="75">
        <v>0</v>
      </c>
      <c r="K4781" s="75">
        <v>60</v>
      </c>
      <c r="L4781" s="72">
        <v>0</v>
      </c>
      <c r="M4781" s="72">
        <v>0</v>
      </c>
      <c r="N4781" s="72">
        <v>0</v>
      </c>
      <c r="O4781" s="72">
        <v>85</v>
      </c>
      <c r="P4781" s="72">
        <v>12</v>
      </c>
    </row>
    <row r="4782" spans="1:16">
      <c r="A4782" s="70" t="s">
        <v>9689</v>
      </c>
      <c r="B4782" s="70" t="s">
        <v>9768</v>
      </c>
      <c r="C4782" s="70" t="s">
        <v>10985</v>
      </c>
      <c r="D4782" s="70" t="s">
        <v>10865</v>
      </c>
      <c r="E4782" s="71" t="s">
        <v>9769</v>
      </c>
      <c r="F4782" s="70" t="s">
        <v>12061</v>
      </c>
      <c r="G4782" s="72">
        <v>0</v>
      </c>
      <c r="H4782" s="73" t="s">
        <v>3250</v>
      </c>
      <c r="I4782" s="74">
        <v>0</v>
      </c>
      <c r="J4782" s="75">
        <v>157</v>
      </c>
      <c r="K4782" s="75">
        <v>0</v>
      </c>
      <c r="L4782" s="72">
        <v>0</v>
      </c>
      <c r="M4782" s="72">
        <v>0</v>
      </c>
      <c r="N4782" s="72">
        <v>0</v>
      </c>
      <c r="O4782" s="72">
        <v>157</v>
      </c>
      <c r="P4782" s="72">
        <v>12</v>
      </c>
    </row>
    <row r="4783" spans="1:16">
      <c r="A4783" s="70" t="s">
        <v>9692</v>
      </c>
      <c r="B4783" s="70" t="s">
        <v>9770</v>
      </c>
      <c r="C4783" s="70" t="s">
        <v>11013</v>
      </c>
      <c r="D4783" s="70" t="s">
        <v>10904</v>
      </c>
      <c r="E4783" s="71" t="s">
        <v>3543</v>
      </c>
      <c r="F4783" s="70" t="s">
        <v>12061</v>
      </c>
      <c r="G4783" s="72">
        <v>38</v>
      </c>
      <c r="H4783" s="73" t="s">
        <v>12037</v>
      </c>
      <c r="I4783" s="74">
        <v>0.26027397260273971</v>
      </c>
      <c r="J4783" s="75">
        <v>36</v>
      </c>
      <c r="K4783" s="75">
        <v>72</v>
      </c>
      <c r="L4783" s="72">
        <v>0</v>
      </c>
      <c r="M4783" s="72">
        <v>0</v>
      </c>
      <c r="N4783" s="72">
        <v>0</v>
      </c>
      <c r="O4783" s="72">
        <v>146</v>
      </c>
      <c r="P4783" s="72">
        <v>12</v>
      </c>
    </row>
    <row r="4784" spans="1:16">
      <c r="A4784" s="70" t="s">
        <v>9694</v>
      </c>
      <c r="B4784" s="70" t="s">
        <v>9771</v>
      </c>
      <c r="C4784" s="70" t="s">
        <v>10864</v>
      </c>
      <c r="D4784" s="70" t="s">
        <v>10865</v>
      </c>
      <c r="E4784" s="71" t="s">
        <v>3744</v>
      </c>
      <c r="F4784" s="70" t="s">
        <v>12061</v>
      </c>
      <c r="G4784" s="72">
        <v>41</v>
      </c>
      <c r="H4784" s="73" t="s">
        <v>12020</v>
      </c>
      <c r="I4784" s="74">
        <v>1</v>
      </c>
      <c r="J4784" s="75">
        <v>0</v>
      </c>
      <c r="K4784" s="75">
        <v>0</v>
      </c>
      <c r="L4784" s="72">
        <v>0</v>
      </c>
      <c r="M4784" s="72">
        <v>0</v>
      </c>
      <c r="N4784" s="72">
        <v>0</v>
      </c>
      <c r="O4784" s="72">
        <v>41</v>
      </c>
      <c r="P4784" s="72">
        <v>12</v>
      </c>
    </row>
    <row r="4785" spans="1:16">
      <c r="A4785" s="70" t="s">
        <v>9696</v>
      </c>
      <c r="B4785" s="70" t="s">
        <v>9772</v>
      </c>
      <c r="C4785" s="70" t="s">
        <v>6607</v>
      </c>
      <c r="D4785" s="70" t="s">
        <v>10796</v>
      </c>
      <c r="E4785" s="71" t="s">
        <v>9773</v>
      </c>
      <c r="F4785" s="70" t="s">
        <v>12061</v>
      </c>
      <c r="G4785" s="72">
        <v>46</v>
      </c>
      <c r="H4785" s="73" t="s">
        <v>12031</v>
      </c>
      <c r="I4785" s="74">
        <v>1</v>
      </c>
      <c r="J4785" s="75">
        <v>0</v>
      </c>
      <c r="K4785" s="75">
        <v>0</v>
      </c>
      <c r="L4785" s="72">
        <v>0</v>
      </c>
      <c r="M4785" s="72">
        <v>0</v>
      </c>
      <c r="N4785" s="72">
        <v>0</v>
      </c>
      <c r="O4785" s="72">
        <v>46</v>
      </c>
      <c r="P4785" s="72">
        <v>12</v>
      </c>
    </row>
    <row r="4786" spans="1:16">
      <c r="A4786" s="70" t="s">
        <v>9698</v>
      </c>
      <c r="B4786" s="70" t="s">
        <v>9774</v>
      </c>
      <c r="C4786" s="70" t="s">
        <v>6657</v>
      </c>
      <c r="D4786" s="70" t="s">
        <v>10796</v>
      </c>
      <c r="E4786" s="71" t="s">
        <v>9775</v>
      </c>
      <c r="F4786" s="70" t="s">
        <v>12061</v>
      </c>
      <c r="G4786" s="72">
        <v>0</v>
      </c>
      <c r="H4786" s="73" t="s">
        <v>3250</v>
      </c>
      <c r="I4786" s="74">
        <v>0</v>
      </c>
      <c r="J4786" s="75">
        <v>0</v>
      </c>
      <c r="K4786" s="75">
        <v>0</v>
      </c>
      <c r="L4786" s="72">
        <v>0</v>
      </c>
      <c r="M4786" s="72">
        <v>130</v>
      </c>
      <c r="N4786" s="72">
        <v>0</v>
      </c>
      <c r="O4786" s="72">
        <v>130</v>
      </c>
      <c r="P4786" s="72">
        <v>12</v>
      </c>
    </row>
    <row r="4787" spans="1:16">
      <c r="A4787" s="70" t="s">
        <v>9700</v>
      </c>
      <c r="B4787" s="70" t="s">
        <v>9776</v>
      </c>
      <c r="C4787" s="70" t="s">
        <v>6615</v>
      </c>
      <c r="D4787" s="70" t="s">
        <v>10796</v>
      </c>
      <c r="E4787" s="71" t="s">
        <v>9777</v>
      </c>
      <c r="F4787" s="70" t="s">
        <v>12061</v>
      </c>
      <c r="G4787" s="72">
        <v>41</v>
      </c>
      <c r="H4787" s="73" t="s">
        <v>12033</v>
      </c>
      <c r="I4787" s="74">
        <v>1</v>
      </c>
      <c r="J4787" s="75">
        <v>0</v>
      </c>
      <c r="K4787" s="75">
        <v>0</v>
      </c>
      <c r="L4787" s="72">
        <v>0</v>
      </c>
      <c r="M4787" s="72">
        <v>0</v>
      </c>
      <c r="N4787" s="72">
        <v>0</v>
      </c>
      <c r="O4787" s="72">
        <v>41</v>
      </c>
      <c r="P4787" s="72">
        <v>12</v>
      </c>
    </row>
    <row r="4788" spans="1:16">
      <c r="A4788" s="70" t="s">
        <v>9702</v>
      </c>
      <c r="B4788" s="70" t="s">
        <v>9778</v>
      </c>
      <c r="C4788" s="70" t="s">
        <v>8546</v>
      </c>
      <c r="D4788" s="70" t="s">
        <v>10797</v>
      </c>
      <c r="E4788" s="71" t="s">
        <v>9779</v>
      </c>
      <c r="F4788" s="70" t="s">
        <v>12061</v>
      </c>
      <c r="G4788" s="72">
        <v>45</v>
      </c>
      <c r="H4788" s="73" t="s">
        <v>12038</v>
      </c>
      <c r="I4788" s="74">
        <v>1</v>
      </c>
      <c r="J4788" s="75">
        <v>0</v>
      </c>
      <c r="K4788" s="75">
        <v>0</v>
      </c>
      <c r="L4788" s="72">
        <v>0</v>
      </c>
      <c r="M4788" s="72">
        <v>0</v>
      </c>
      <c r="N4788" s="72">
        <v>0</v>
      </c>
      <c r="O4788" s="72">
        <v>45</v>
      </c>
      <c r="P4788" s="72">
        <v>12</v>
      </c>
    </row>
    <row r="4789" spans="1:16">
      <c r="A4789" s="70" t="s">
        <v>9704</v>
      </c>
      <c r="B4789" s="70" t="s">
        <v>9780</v>
      </c>
      <c r="C4789" s="70" t="s">
        <v>10802</v>
      </c>
      <c r="D4789" s="70" t="s">
        <v>10801</v>
      </c>
      <c r="E4789" s="71" t="s">
        <v>9781</v>
      </c>
      <c r="F4789" s="70" t="s">
        <v>12061</v>
      </c>
      <c r="G4789" s="72">
        <v>0</v>
      </c>
      <c r="H4789" s="73" t="s">
        <v>3250</v>
      </c>
      <c r="I4789" s="74">
        <v>0</v>
      </c>
      <c r="J4789" s="75">
        <v>0</v>
      </c>
      <c r="K4789" s="75">
        <v>0</v>
      </c>
      <c r="L4789" s="72">
        <v>0</v>
      </c>
      <c r="M4789" s="72">
        <v>60</v>
      </c>
      <c r="N4789" s="72">
        <v>0</v>
      </c>
      <c r="O4789" s="72">
        <v>60</v>
      </c>
      <c r="P4789" s="72">
        <v>12</v>
      </c>
    </row>
    <row r="4790" spans="1:16">
      <c r="A4790" s="70" t="s">
        <v>9706</v>
      </c>
      <c r="B4790" s="70" t="s">
        <v>9782</v>
      </c>
      <c r="C4790" s="70" t="s">
        <v>11980</v>
      </c>
      <c r="D4790" s="70" t="s">
        <v>10806</v>
      </c>
      <c r="E4790" s="71" t="s">
        <v>9783</v>
      </c>
      <c r="F4790" s="70" t="s">
        <v>12061</v>
      </c>
      <c r="G4790" s="72">
        <v>34</v>
      </c>
      <c r="H4790" s="73" t="s">
        <v>12031</v>
      </c>
      <c r="I4790" s="74">
        <v>0.79069767441860461</v>
      </c>
      <c r="J4790" s="75">
        <v>0</v>
      </c>
      <c r="K4790" s="75">
        <v>9</v>
      </c>
      <c r="L4790" s="72">
        <v>0</v>
      </c>
      <c r="M4790" s="72">
        <v>0</v>
      </c>
      <c r="N4790" s="72">
        <v>0</v>
      </c>
      <c r="O4790" s="72">
        <v>43</v>
      </c>
      <c r="P4790" s="72">
        <v>12</v>
      </c>
    </row>
    <row r="4791" spans="1:16">
      <c r="A4791" s="70" t="s">
        <v>9708</v>
      </c>
      <c r="B4791" s="70" t="s">
        <v>9784</v>
      </c>
      <c r="C4791" s="70" t="s">
        <v>11046</v>
      </c>
      <c r="D4791" s="70" t="s">
        <v>10810</v>
      </c>
      <c r="E4791" s="71" t="s">
        <v>9785</v>
      </c>
      <c r="F4791" s="70" t="s">
        <v>12061</v>
      </c>
      <c r="G4791" s="72">
        <v>48</v>
      </c>
      <c r="H4791" s="73" t="s">
        <v>12054</v>
      </c>
      <c r="I4791" s="74">
        <v>0.8</v>
      </c>
      <c r="J4791" s="75">
        <v>0</v>
      </c>
      <c r="K4791" s="75">
        <v>12</v>
      </c>
      <c r="L4791" s="72">
        <v>0</v>
      </c>
      <c r="M4791" s="72">
        <v>0</v>
      </c>
      <c r="N4791" s="72">
        <v>0</v>
      </c>
      <c r="O4791" s="72">
        <v>60</v>
      </c>
      <c r="P4791" s="72">
        <v>12</v>
      </c>
    </row>
    <row r="4792" spans="1:16">
      <c r="A4792" s="70" t="s">
        <v>9710</v>
      </c>
      <c r="B4792" s="70" t="s">
        <v>9786</v>
      </c>
      <c r="C4792" s="70" t="s">
        <v>10920</v>
      </c>
      <c r="D4792" s="70" t="s">
        <v>10810</v>
      </c>
      <c r="E4792" s="71" t="s">
        <v>9787</v>
      </c>
      <c r="F4792" s="70" t="s">
        <v>12061</v>
      </c>
      <c r="G4792" s="72">
        <v>39</v>
      </c>
      <c r="H4792" s="73" t="s">
        <v>12054</v>
      </c>
      <c r="I4792" s="74">
        <v>0.33913043478260868</v>
      </c>
      <c r="J4792" s="75">
        <v>22</v>
      </c>
      <c r="K4792" s="75">
        <v>0</v>
      </c>
      <c r="L4792" s="72">
        <v>0</v>
      </c>
      <c r="M4792" s="72">
        <v>54</v>
      </c>
      <c r="N4792" s="72">
        <v>0</v>
      </c>
      <c r="O4792" s="72">
        <v>115</v>
      </c>
      <c r="P4792" s="72">
        <v>12</v>
      </c>
    </row>
    <row r="4793" spans="1:16">
      <c r="A4793" s="70" t="s">
        <v>9712</v>
      </c>
      <c r="B4793" s="70" t="s">
        <v>9788</v>
      </c>
      <c r="C4793" s="70" t="s">
        <v>11065</v>
      </c>
      <c r="D4793" s="70" t="s">
        <v>10812</v>
      </c>
      <c r="E4793" s="71" t="s">
        <v>9789</v>
      </c>
      <c r="F4793" s="70" t="s">
        <v>12061</v>
      </c>
      <c r="G4793" s="72">
        <v>41</v>
      </c>
      <c r="H4793" s="73" t="s">
        <v>12038</v>
      </c>
      <c r="I4793" s="74">
        <v>1</v>
      </c>
      <c r="J4793" s="75">
        <v>0</v>
      </c>
      <c r="K4793" s="75">
        <v>0</v>
      </c>
      <c r="L4793" s="72">
        <v>0</v>
      </c>
      <c r="M4793" s="72">
        <v>0</v>
      </c>
      <c r="N4793" s="72">
        <v>0</v>
      </c>
      <c r="O4793" s="72">
        <v>41</v>
      </c>
      <c r="P4793" s="72">
        <v>12</v>
      </c>
    </row>
    <row r="4794" spans="1:16">
      <c r="A4794" s="70" t="s">
        <v>9714</v>
      </c>
      <c r="B4794" s="70" t="s">
        <v>9790</v>
      </c>
      <c r="C4794" s="70" t="s">
        <v>11981</v>
      </c>
      <c r="D4794" s="70" t="s">
        <v>10818</v>
      </c>
      <c r="E4794" s="71" t="s">
        <v>9791</v>
      </c>
      <c r="F4794" s="70" t="s">
        <v>12061</v>
      </c>
      <c r="G4794" s="72">
        <v>59</v>
      </c>
      <c r="H4794" s="73" t="s">
        <v>12031</v>
      </c>
      <c r="I4794" s="74">
        <v>1</v>
      </c>
      <c r="J4794" s="75">
        <v>0</v>
      </c>
      <c r="K4794" s="75">
        <v>0</v>
      </c>
      <c r="L4794" s="72">
        <v>0</v>
      </c>
      <c r="M4794" s="72">
        <v>0</v>
      </c>
      <c r="N4794" s="72">
        <v>0</v>
      </c>
      <c r="O4794" s="72">
        <v>59</v>
      </c>
      <c r="P4794" s="72">
        <v>12</v>
      </c>
    </row>
    <row r="4795" spans="1:16">
      <c r="A4795" s="70" t="s">
        <v>9716</v>
      </c>
      <c r="B4795" s="70" t="s">
        <v>9792</v>
      </c>
      <c r="C4795" s="70" t="s">
        <v>11082</v>
      </c>
      <c r="D4795" s="70" t="s">
        <v>10818</v>
      </c>
      <c r="E4795" s="71" t="s">
        <v>9793</v>
      </c>
      <c r="F4795" s="70" t="s">
        <v>12061</v>
      </c>
      <c r="G4795" s="72">
        <v>60</v>
      </c>
      <c r="H4795" s="73" t="s">
        <v>12038</v>
      </c>
      <c r="I4795" s="74">
        <v>1</v>
      </c>
      <c r="J4795" s="75">
        <v>0</v>
      </c>
      <c r="K4795" s="75">
        <v>0</v>
      </c>
      <c r="L4795" s="72">
        <v>0</v>
      </c>
      <c r="M4795" s="72">
        <v>0</v>
      </c>
      <c r="N4795" s="72">
        <v>0</v>
      </c>
      <c r="O4795" s="72">
        <v>60</v>
      </c>
      <c r="P4795" s="72">
        <v>12</v>
      </c>
    </row>
    <row r="4796" spans="1:16">
      <c r="A4796" s="70" t="s">
        <v>9718</v>
      </c>
      <c r="B4796" s="70" t="s">
        <v>9794</v>
      </c>
      <c r="C4796" s="70" t="s">
        <v>11083</v>
      </c>
      <c r="D4796" s="70" t="s">
        <v>10818</v>
      </c>
      <c r="E4796" s="71" t="s">
        <v>9795</v>
      </c>
      <c r="F4796" s="70" t="s">
        <v>12061</v>
      </c>
      <c r="G4796" s="72">
        <v>32</v>
      </c>
      <c r="H4796" s="73" t="s">
        <v>12045</v>
      </c>
      <c r="I4796" s="74">
        <v>0.66666666666666663</v>
      </c>
      <c r="J4796" s="75">
        <v>0</v>
      </c>
      <c r="K4796" s="75">
        <v>16</v>
      </c>
      <c r="L4796" s="72">
        <v>0</v>
      </c>
      <c r="M4796" s="72">
        <v>0</v>
      </c>
      <c r="N4796" s="72">
        <v>0</v>
      </c>
      <c r="O4796" s="72">
        <v>48</v>
      </c>
      <c r="P4796" s="72">
        <v>12</v>
      </c>
    </row>
    <row r="4797" spans="1:16">
      <c r="A4797" s="70" t="s">
        <v>9720</v>
      </c>
      <c r="B4797" s="70" t="s">
        <v>9796</v>
      </c>
      <c r="C4797" s="70" t="s">
        <v>11612</v>
      </c>
      <c r="D4797" s="70" t="s">
        <v>10818</v>
      </c>
      <c r="E4797" s="71" t="s">
        <v>9797</v>
      </c>
      <c r="F4797" s="70" t="s">
        <v>12061</v>
      </c>
      <c r="G4797" s="72">
        <v>53</v>
      </c>
      <c r="H4797" s="73" t="s">
        <v>12045</v>
      </c>
      <c r="I4797" s="74">
        <v>0.58888888888888891</v>
      </c>
      <c r="J4797" s="75">
        <v>0</v>
      </c>
      <c r="K4797" s="75">
        <v>0</v>
      </c>
      <c r="L4797" s="72">
        <v>0</v>
      </c>
      <c r="M4797" s="72">
        <v>37</v>
      </c>
      <c r="N4797" s="72">
        <v>0</v>
      </c>
      <c r="O4797" s="72">
        <v>90</v>
      </c>
      <c r="P4797" s="72">
        <v>12</v>
      </c>
    </row>
    <row r="4798" spans="1:16">
      <c r="A4798" s="70" t="s">
        <v>9722</v>
      </c>
      <c r="B4798" s="70" t="s">
        <v>9798</v>
      </c>
      <c r="C4798" s="70" t="s">
        <v>11100</v>
      </c>
      <c r="D4798" s="70" t="s">
        <v>10818</v>
      </c>
      <c r="E4798" s="71" t="s">
        <v>9799</v>
      </c>
      <c r="F4798" s="70" t="s">
        <v>12061</v>
      </c>
      <c r="G4798" s="72">
        <v>60</v>
      </c>
      <c r="H4798" s="73" t="s">
        <v>12038</v>
      </c>
      <c r="I4798" s="74">
        <v>1</v>
      </c>
      <c r="J4798" s="75">
        <v>0</v>
      </c>
      <c r="K4798" s="75">
        <v>0</v>
      </c>
      <c r="L4798" s="72">
        <v>0</v>
      </c>
      <c r="M4798" s="72">
        <v>0</v>
      </c>
      <c r="N4798" s="72">
        <v>0</v>
      </c>
      <c r="O4798" s="72">
        <v>60</v>
      </c>
      <c r="P4798" s="72">
        <v>12</v>
      </c>
    </row>
    <row r="4799" spans="1:16">
      <c r="A4799" s="70" t="s">
        <v>9724</v>
      </c>
      <c r="B4799" s="70" t="s">
        <v>9800</v>
      </c>
      <c r="C4799" s="70" t="s">
        <v>11084</v>
      </c>
      <c r="D4799" s="70" t="s">
        <v>10818</v>
      </c>
      <c r="E4799" s="71" t="s">
        <v>9801</v>
      </c>
      <c r="F4799" s="70" t="s">
        <v>12061</v>
      </c>
      <c r="G4799" s="72">
        <v>30</v>
      </c>
      <c r="H4799" s="73" t="s">
        <v>12045</v>
      </c>
      <c r="I4799" s="74">
        <v>0.33333333333333331</v>
      </c>
      <c r="J4799" s="75">
        <v>60</v>
      </c>
      <c r="K4799" s="75">
        <v>0</v>
      </c>
      <c r="L4799" s="72">
        <v>0</v>
      </c>
      <c r="M4799" s="72">
        <v>0</v>
      </c>
      <c r="N4799" s="72">
        <v>0</v>
      </c>
      <c r="O4799" s="72">
        <v>90</v>
      </c>
      <c r="P4799" s="72">
        <v>12</v>
      </c>
    </row>
    <row r="4800" spans="1:16">
      <c r="A4800" s="70" t="s">
        <v>9726</v>
      </c>
      <c r="B4800" s="70" t="s">
        <v>9802</v>
      </c>
      <c r="C4800" s="70" t="s">
        <v>11127</v>
      </c>
      <c r="D4800" s="70" t="s">
        <v>10821</v>
      </c>
      <c r="E4800" s="71" t="s">
        <v>9803</v>
      </c>
      <c r="F4800" s="70" t="s">
        <v>12061</v>
      </c>
      <c r="G4800" s="72">
        <v>92</v>
      </c>
      <c r="H4800" s="73" t="s">
        <v>12045</v>
      </c>
      <c r="I4800" s="74">
        <v>1</v>
      </c>
      <c r="J4800" s="75">
        <v>0</v>
      </c>
      <c r="K4800" s="75">
        <v>0</v>
      </c>
      <c r="L4800" s="72">
        <v>0</v>
      </c>
      <c r="M4800" s="72">
        <v>0</v>
      </c>
      <c r="N4800" s="72">
        <v>0</v>
      </c>
      <c r="O4800" s="72">
        <v>92</v>
      </c>
      <c r="P4800" s="72">
        <v>12</v>
      </c>
    </row>
    <row r="4801" spans="1:16">
      <c r="A4801" s="70" t="s">
        <v>9728</v>
      </c>
      <c r="B4801" s="70" t="s">
        <v>9804</v>
      </c>
      <c r="C4801" s="70" t="s">
        <v>11128</v>
      </c>
      <c r="D4801" s="70" t="s">
        <v>10821</v>
      </c>
      <c r="E4801" s="71" t="s">
        <v>9805</v>
      </c>
      <c r="F4801" s="70" t="s">
        <v>12061</v>
      </c>
      <c r="G4801" s="72">
        <v>50</v>
      </c>
      <c r="H4801" s="73" t="s">
        <v>12045</v>
      </c>
      <c r="I4801" s="74">
        <v>0.5</v>
      </c>
      <c r="J4801" s="75">
        <v>50</v>
      </c>
      <c r="K4801" s="75">
        <v>0</v>
      </c>
      <c r="L4801" s="72">
        <v>0</v>
      </c>
      <c r="M4801" s="72">
        <v>0</v>
      </c>
      <c r="N4801" s="72">
        <v>0</v>
      </c>
      <c r="O4801" s="72">
        <v>100</v>
      </c>
      <c r="P4801" s="72">
        <v>12</v>
      </c>
    </row>
    <row r="4802" spans="1:16">
      <c r="A4802" s="70" t="s">
        <v>9730</v>
      </c>
      <c r="B4802" s="70" t="s">
        <v>9806</v>
      </c>
      <c r="C4802" s="70" t="s">
        <v>10939</v>
      </c>
      <c r="D4802" s="70" t="s">
        <v>10823</v>
      </c>
      <c r="E4802" s="71" t="s">
        <v>9807</v>
      </c>
      <c r="F4802" s="70" t="s">
        <v>12061</v>
      </c>
      <c r="G4802" s="72">
        <v>34</v>
      </c>
      <c r="H4802" s="73" t="s">
        <v>12038</v>
      </c>
      <c r="I4802" s="74">
        <v>1</v>
      </c>
      <c r="J4802" s="75">
        <v>0</v>
      </c>
      <c r="K4802" s="75">
        <v>0</v>
      </c>
      <c r="L4802" s="72">
        <v>0</v>
      </c>
      <c r="M4802" s="72">
        <v>0</v>
      </c>
      <c r="N4802" s="72">
        <v>0</v>
      </c>
      <c r="O4802" s="72">
        <v>34</v>
      </c>
      <c r="P4802" s="72">
        <v>12</v>
      </c>
    </row>
    <row r="4803" spans="1:16">
      <c r="A4803" s="70" t="s">
        <v>9732</v>
      </c>
      <c r="B4803" s="70" t="s">
        <v>9808</v>
      </c>
      <c r="C4803" s="70" t="s">
        <v>10824</v>
      </c>
      <c r="D4803" s="70" t="s">
        <v>10823</v>
      </c>
      <c r="E4803" s="71" t="s">
        <v>9809</v>
      </c>
      <c r="F4803" s="70" t="s">
        <v>12061</v>
      </c>
      <c r="G4803" s="72">
        <v>39</v>
      </c>
      <c r="H4803" s="73" t="s">
        <v>12037</v>
      </c>
      <c r="I4803" s="74">
        <v>1</v>
      </c>
      <c r="J4803" s="75">
        <v>0</v>
      </c>
      <c r="K4803" s="75">
        <v>0</v>
      </c>
      <c r="L4803" s="72">
        <v>0</v>
      </c>
      <c r="M4803" s="72">
        <v>0</v>
      </c>
      <c r="N4803" s="72">
        <v>0</v>
      </c>
      <c r="O4803" s="72">
        <v>39</v>
      </c>
      <c r="P4803" s="72">
        <v>12</v>
      </c>
    </row>
    <row r="4804" spans="1:16">
      <c r="A4804" s="70" t="s">
        <v>9734</v>
      </c>
      <c r="B4804" s="70" t="s">
        <v>9810</v>
      </c>
      <c r="C4804" s="70" t="s">
        <v>11137</v>
      </c>
      <c r="D4804" s="70" t="s">
        <v>10823</v>
      </c>
      <c r="E4804" s="71" t="s">
        <v>9811</v>
      </c>
      <c r="F4804" s="70" t="s">
        <v>12061</v>
      </c>
      <c r="G4804" s="72">
        <v>0</v>
      </c>
      <c r="H4804" s="73" t="s">
        <v>3250</v>
      </c>
      <c r="I4804" s="74">
        <v>0</v>
      </c>
      <c r="J4804" s="75">
        <v>0</v>
      </c>
      <c r="K4804" s="75">
        <v>8</v>
      </c>
      <c r="L4804" s="72">
        <v>0</v>
      </c>
      <c r="M4804" s="72">
        <v>42</v>
      </c>
      <c r="N4804" s="72">
        <v>0</v>
      </c>
      <c r="O4804" s="72">
        <v>144</v>
      </c>
      <c r="P4804" s="72">
        <v>12</v>
      </c>
    </row>
    <row r="4805" spans="1:16">
      <c r="A4805" s="70" t="s">
        <v>9736</v>
      </c>
      <c r="B4805" s="70" t="s">
        <v>9812</v>
      </c>
      <c r="C4805" s="70" t="s">
        <v>11138</v>
      </c>
      <c r="D4805" s="70" t="s">
        <v>10823</v>
      </c>
      <c r="E4805" s="71" t="s">
        <v>9813</v>
      </c>
      <c r="F4805" s="70" t="s">
        <v>12061</v>
      </c>
      <c r="G4805" s="72">
        <v>0</v>
      </c>
      <c r="H4805" s="73" t="s">
        <v>3250</v>
      </c>
      <c r="I4805" s="74">
        <v>0</v>
      </c>
      <c r="J4805" s="75">
        <v>0</v>
      </c>
      <c r="K4805" s="75">
        <v>0</v>
      </c>
      <c r="L4805" s="72">
        <v>0</v>
      </c>
      <c r="M4805" s="72">
        <v>47</v>
      </c>
      <c r="N4805" s="72">
        <v>0</v>
      </c>
      <c r="O4805" s="72">
        <v>47</v>
      </c>
      <c r="P4805" s="72">
        <v>12</v>
      </c>
    </row>
    <row r="4806" spans="1:16">
      <c r="A4806" s="70" t="s">
        <v>9738</v>
      </c>
      <c r="B4806" s="70" t="s">
        <v>9814</v>
      </c>
      <c r="C4806" s="70" t="s">
        <v>11139</v>
      </c>
      <c r="D4806" s="70" t="s">
        <v>10823</v>
      </c>
      <c r="E4806" s="71" t="s">
        <v>9815</v>
      </c>
      <c r="F4806" s="70" t="s">
        <v>12061</v>
      </c>
      <c r="G4806" s="72">
        <v>40</v>
      </c>
      <c r="H4806" s="73" t="s">
        <v>12045</v>
      </c>
      <c r="I4806" s="74">
        <v>0.38095238095238093</v>
      </c>
      <c r="J4806" s="75">
        <v>0</v>
      </c>
      <c r="K4806" s="75">
        <v>12</v>
      </c>
      <c r="L4806" s="72">
        <v>0</v>
      </c>
      <c r="M4806" s="72">
        <v>53</v>
      </c>
      <c r="N4806" s="72">
        <v>0</v>
      </c>
      <c r="O4806" s="72">
        <v>105</v>
      </c>
      <c r="P4806" s="72">
        <v>12</v>
      </c>
    </row>
    <row r="4807" spans="1:16">
      <c r="A4807" s="70" t="s">
        <v>9740</v>
      </c>
      <c r="B4807" s="70" t="s">
        <v>9816</v>
      </c>
      <c r="C4807" s="70" t="s">
        <v>11141</v>
      </c>
      <c r="D4807" s="70" t="s">
        <v>10823</v>
      </c>
      <c r="E4807" s="71" t="s">
        <v>9817</v>
      </c>
      <c r="F4807" s="70" t="s">
        <v>12061</v>
      </c>
      <c r="G4807" s="72">
        <v>32</v>
      </c>
      <c r="H4807" s="73" t="s">
        <v>12038</v>
      </c>
      <c r="I4807" s="74">
        <v>1</v>
      </c>
      <c r="J4807" s="75">
        <v>0</v>
      </c>
      <c r="K4807" s="75">
        <v>0</v>
      </c>
      <c r="L4807" s="72">
        <v>0</v>
      </c>
      <c r="M4807" s="72">
        <v>0</v>
      </c>
      <c r="N4807" s="72">
        <v>0</v>
      </c>
      <c r="O4807" s="72">
        <v>32</v>
      </c>
      <c r="P4807" s="72">
        <v>12</v>
      </c>
    </row>
    <row r="4808" spans="1:16">
      <c r="A4808" s="70" t="s">
        <v>9742</v>
      </c>
      <c r="B4808" s="70" t="s">
        <v>9818</v>
      </c>
      <c r="C4808" s="70" t="s">
        <v>10945</v>
      </c>
      <c r="D4808" s="70" t="s">
        <v>10823</v>
      </c>
      <c r="E4808" s="71" t="s">
        <v>9819</v>
      </c>
      <c r="F4808" s="70" t="s">
        <v>12061</v>
      </c>
      <c r="G4808" s="72">
        <v>0</v>
      </c>
      <c r="H4808" s="73" t="s">
        <v>3250</v>
      </c>
      <c r="I4808" s="74">
        <v>0</v>
      </c>
      <c r="J4808" s="75">
        <v>0</v>
      </c>
      <c r="K4808" s="75">
        <v>0</v>
      </c>
      <c r="L4808" s="72">
        <v>262</v>
      </c>
      <c r="M4808" s="72">
        <v>36</v>
      </c>
      <c r="N4808" s="72">
        <v>0</v>
      </c>
      <c r="O4808" s="72">
        <v>343</v>
      </c>
      <c r="P4808" s="72">
        <v>12</v>
      </c>
    </row>
    <row r="4809" spans="1:16">
      <c r="A4809" s="70" t="s">
        <v>9744</v>
      </c>
      <c r="B4809" s="70" t="s">
        <v>9820</v>
      </c>
      <c r="C4809" s="70" t="s">
        <v>11133</v>
      </c>
      <c r="D4809" s="70" t="s">
        <v>10823</v>
      </c>
      <c r="E4809" s="71" t="s">
        <v>9821</v>
      </c>
      <c r="F4809" s="70" t="s">
        <v>12061</v>
      </c>
      <c r="G4809" s="72">
        <v>0</v>
      </c>
      <c r="H4809" s="73" t="s">
        <v>3250</v>
      </c>
      <c r="I4809" s="74">
        <v>0</v>
      </c>
      <c r="J4809" s="75">
        <v>92</v>
      </c>
      <c r="K4809" s="75">
        <v>0</v>
      </c>
      <c r="L4809" s="72">
        <v>0</v>
      </c>
      <c r="M4809" s="72">
        <v>0</v>
      </c>
      <c r="N4809" s="72">
        <v>0</v>
      </c>
      <c r="O4809" s="72">
        <v>92</v>
      </c>
      <c r="P4809" s="72">
        <v>12</v>
      </c>
    </row>
    <row r="4810" spans="1:16">
      <c r="A4810" s="70" t="s">
        <v>9746</v>
      </c>
      <c r="B4810" s="70" t="s">
        <v>9822</v>
      </c>
      <c r="C4810" s="70" t="s">
        <v>10950</v>
      </c>
      <c r="D4810" s="70" t="s">
        <v>10831</v>
      </c>
      <c r="E4810" s="71" t="s">
        <v>9823</v>
      </c>
      <c r="F4810" s="70" t="s">
        <v>12061</v>
      </c>
      <c r="G4810" s="72">
        <v>26</v>
      </c>
      <c r="H4810" s="73" t="s">
        <v>12038</v>
      </c>
      <c r="I4810" s="74">
        <v>0.68421052631578949</v>
      </c>
      <c r="J4810" s="75">
        <v>0</v>
      </c>
      <c r="K4810" s="75">
        <v>12</v>
      </c>
      <c r="L4810" s="72">
        <v>0</v>
      </c>
      <c r="M4810" s="72">
        <v>0</v>
      </c>
      <c r="N4810" s="72">
        <v>0</v>
      </c>
      <c r="O4810" s="72">
        <v>38</v>
      </c>
      <c r="P4810" s="72">
        <v>12</v>
      </c>
    </row>
    <row r="4811" spans="1:16">
      <c r="A4811" s="70" t="s">
        <v>9748</v>
      </c>
      <c r="B4811" s="70" t="s">
        <v>9824</v>
      </c>
      <c r="C4811" s="70" t="s">
        <v>10950</v>
      </c>
      <c r="D4811" s="70" t="s">
        <v>10831</v>
      </c>
      <c r="E4811" s="71" t="s">
        <v>3672</v>
      </c>
      <c r="F4811" s="70" t="s">
        <v>12061</v>
      </c>
      <c r="G4811" s="72">
        <v>41</v>
      </c>
      <c r="H4811" s="73" t="s">
        <v>12055</v>
      </c>
      <c r="I4811" s="74">
        <v>1</v>
      </c>
      <c r="J4811" s="75">
        <v>0</v>
      </c>
      <c r="K4811" s="75">
        <v>0</v>
      </c>
      <c r="L4811" s="72">
        <v>0</v>
      </c>
      <c r="M4811" s="72">
        <v>0</v>
      </c>
      <c r="N4811" s="72">
        <v>0</v>
      </c>
      <c r="O4811" s="72">
        <v>41</v>
      </c>
      <c r="P4811" s="72">
        <v>12</v>
      </c>
    </row>
    <row r="4812" spans="1:16">
      <c r="A4812" s="70" t="s">
        <v>9750</v>
      </c>
      <c r="B4812" s="70" t="s">
        <v>9825</v>
      </c>
      <c r="C4812" s="70" t="s">
        <v>11982</v>
      </c>
      <c r="D4812" s="70" t="s">
        <v>10831</v>
      </c>
      <c r="E4812" s="71" t="s">
        <v>9826</v>
      </c>
      <c r="F4812" s="70" t="s">
        <v>12061</v>
      </c>
      <c r="G4812" s="72">
        <v>0</v>
      </c>
      <c r="H4812" s="73" t="s">
        <v>3250</v>
      </c>
      <c r="I4812" s="74">
        <v>0</v>
      </c>
      <c r="J4812" s="75">
        <v>46</v>
      </c>
      <c r="K4812" s="75">
        <v>8</v>
      </c>
      <c r="L4812" s="72">
        <v>0</v>
      </c>
      <c r="M4812" s="72">
        <v>55</v>
      </c>
      <c r="N4812" s="72">
        <v>0</v>
      </c>
      <c r="O4812" s="72">
        <v>109</v>
      </c>
      <c r="P4812" s="72">
        <v>12</v>
      </c>
    </row>
    <row r="4813" spans="1:16">
      <c r="A4813" s="70" t="s">
        <v>9752</v>
      </c>
      <c r="B4813" s="70" t="s">
        <v>9827</v>
      </c>
      <c r="C4813" s="70" t="s">
        <v>11166</v>
      </c>
      <c r="D4813" s="70" t="s">
        <v>10831</v>
      </c>
      <c r="E4813" s="71" t="s">
        <v>9828</v>
      </c>
      <c r="F4813" s="70" t="s">
        <v>12061</v>
      </c>
      <c r="G4813" s="72">
        <v>0</v>
      </c>
      <c r="H4813" s="73" t="s">
        <v>3250</v>
      </c>
      <c r="I4813" s="74">
        <v>0</v>
      </c>
      <c r="J4813" s="75">
        <v>0</v>
      </c>
      <c r="K4813" s="75">
        <v>0</v>
      </c>
      <c r="L4813" s="72">
        <v>0</v>
      </c>
      <c r="M4813" s="72">
        <v>44</v>
      </c>
      <c r="N4813" s="72">
        <v>0</v>
      </c>
      <c r="O4813" s="72">
        <v>82</v>
      </c>
      <c r="P4813" s="72">
        <v>12</v>
      </c>
    </row>
    <row r="4814" spans="1:16">
      <c r="A4814" s="70" t="s">
        <v>9754</v>
      </c>
      <c r="B4814" s="70" t="s">
        <v>9829</v>
      </c>
      <c r="C4814" s="70" t="s">
        <v>10956</v>
      </c>
      <c r="D4814" s="70" t="s">
        <v>10831</v>
      </c>
      <c r="E4814" s="71" t="s">
        <v>9830</v>
      </c>
      <c r="F4814" s="70" t="s">
        <v>12061</v>
      </c>
      <c r="G4814" s="72">
        <v>33</v>
      </c>
      <c r="H4814" s="73" t="s">
        <v>12031</v>
      </c>
      <c r="I4814" s="74">
        <v>1</v>
      </c>
      <c r="J4814" s="75">
        <v>0</v>
      </c>
      <c r="K4814" s="75">
        <v>0</v>
      </c>
      <c r="L4814" s="72">
        <v>0</v>
      </c>
      <c r="M4814" s="72">
        <v>0</v>
      </c>
      <c r="N4814" s="72">
        <v>0</v>
      </c>
      <c r="O4814" s="72">
        <v>33</v>
      </c>
      <c r="P4814" s="72">
        <v>12</v>
      </c>
    </row>
    <row r="4815" spans="1:16">
      <c r="A4815" s="70" t="s">
        <v>9756</v>
      </c>
      <c r="B4815" s="70" t="s">
        <v>9831</v>
      </c>
      <c r="C4815" s="70" t="s">
        <v>10837</v>
      </c>
      <c r="D4815" s="70" t="s">
        <v>10838</v>
      </c>
      <c r="E4815" s="71" t="s">
        <v>9832</v>
      </c>
      <c r="F4815" s="70" t="s">
        <v>12061</v>
      </c>
      <c r="G4815" s="72">
        <v>56</v>
      </c>
      <c r="H4815" s="73" t="s">
        <v>12031</v>
      </c>
      <c r="I4815" s="74">
        <v>1</v>
      </c>
      <c r="J4815" s="75">
        <v>0</v>
      </c>
      <c r="K4815" s="75">
        <v>0</v>
      </c>
      <c r="L4815" s="72">
        <v>0</v>
      </c>
      <c r="M4815" s="72">
        <v>0</v>
      </c>
      <c r="N4815" s="72">
        <v>0</v>
      </c>
      <c r="O4815" s="72">
        <v>56</v>
      </c>
      <c r="P4815" s="72">
        <v>12</v>
      </c>
    </row>
    <row r="4816" spans="1:16">
      <c r="A4816" s="70" t="s">
        <v>9758</v>
      </c>
      <c r="B4816" s="70" t="s">
        <v>9833</v>
      </c>
      <c r="C4816" s="70" t="s">
        <v>10837</v>
      </c>
      <c r="D4816" s="70" t="s">
        <v>10838</v>
      </c>
      <c r="E4816" s="71" t="s">
        <v>9834</v>
      </c>
      <c r="F4816" s="70" t="s">
        <v>12061</v>
      </c>
      <c r="G4816" s="72">
        <v>40</v>
      </c>
      <c r="H4816" s="73" t="s">
        <v>12031</v>
      </c>
      <c r="I4816" s="74">
        <v>1</v>
      </c>
      <c r="J4816" s="75">
        <v>0</v>
      </c>
      <c r="K4816" s="75">
        <v>0</v>
      </c>
      <c r="L4816" s="72">
        <v>0</v>
      </c>
      <c r="M4816" s="72">
        <v>0</v>
      </c>
      <c r="N4816" s="72">
        <v>0</v>
      </c>
      <c r="O4816" s="72">
        <v>40</v>
      </c>
      <c r="P4816" s="72">
        <v>12</v>
      </c>
    </row>
    <row r="4817" spans="1:16">
      <c r="A4817" s="70" t="s">
        <v>9760</v>
      </c>
      <c r="B4817" s="70" t="s">
        <v>9835</v>
      </c>
      <c r="C4817" s="70" t="s">
        <v>11983</v>
      </c>
      <c r="D4817" s="70" t="s">
        <v>10840</v>
      </c>
      <c r="E4817" s="71" t="s">
        <v>9836</v>
      </c>
      <c r="F4817" s="70" t="s">
        <v>12061</v>
      </c>
      <c r="G4817" s="72">
        <v>0</v>
      </c>
      <c r="H4817" s="73" t="s">
        <v>3250</v>
      </c>
      <c r="I4817" s="74">
        <v>0</v>
      </c>
      <c r="J4817" s="75">
        <v>0</v>
      </c>
      <c r="K4817" s="75">
        <v>0</v>
      </c>
      <c r="L4817" s="72">
        <v>0</v>
      </c>
      <c r="M4817" s="72">
        <v>156</v>
      </c>
      <c r="N4817" s="72">
        <v>0</v>
      </c>
      <c r="O4817" s="72">
        <v>156</v>
      </c>
      <c r="P4817" s="72">
        <v>12</v>
      </c>
    </row>
    <row r="4818" spans="1:16">
      <c r="A4818" s="70" t="s">
        <v>9762</v>
      </c>
      <c r="B4818" s="70" t="s">
        <v>9837</v>
      </c>
      <c r="C4818" s="70" t="s">
        <v>10961</v>
      </c>
      <c r="D4818" s="70" t="s">
        <v>10843</v>
      </c>
      <c r="E4818" s="71" t="s">
        <v>9838</v>
      </c>
      <c r="F4818" s="70" t="s">
        <v>12061</v>
      </c>
      <c r="G4818" s="72">
        <v>0</v>
      </c>
      <c r="H4818" s="73" t="s">
        <v>3250</v>
      </c>
      <c r="I4818" s="74">
        <v>0</v>
      </c>
      <c r="J4818" s="75">
        <v>0</v>
      </c>
      <c r="K4818" s="75">
        <v>0</v>
      </c>
      <c r="L4818" s="72">
        <v>0</v>
      </c>
      <c r="M4818" s="72">
        <v>180</v>
      </c>
      <c r="N4818" s="72">
        <v>0</v>
      </c>
      <c r="O4818" s="72">
        <v>222</v>
      </c>
      <c r="P4818" s="72">
        <v>12</v>
      </c>
    </row>
    <row r="4819" spans="1:16">
      <c r="A4819" s="70" t="s">
        <v>9764</v>
      </c>
      <c r="B4819" s="70" t="s">
        <v>9839</v>
      </c>
      <c r="C4819" s="70" t="s">
        <v>10961</v>
      </c>
      <c r="D4819" s="70" t="s">
        <v>10843</v>
      </c>
      <c r="E4819" s="71" t="s">
        <v>9840</v>
      </c>
      <c r="F4819" s="70" t="s">
        <v>12061</v>
      </c>
      <c r="G4819" s="72">
        <v>59</v>
      </c>
      <c r="H4819" s="73" t="s">
        <v>12038</v>
      </c>
      <c r="I4819" s="74">
        <v>1</v>
      </c>
      <c r="J4819" s="75">
        <v>0</v>
      </c>
      <c r="K4819" s="75">
        <v>0</v>
      </c>
      <c r="L4819" s="72">
        <v>0</v>
      </c>
      <c r="M4819" s="72">
        <v>0</v>
      </c>
      <c r="N4819" s="72">
        <v>0</v>
      </c>
      <c r="O4819" s="72">
        <v>59</v>
      </c>
      <c r="P4819" s="72">
        <v>12</v>
      </c>
    </row>
    <row r="4820" spans="1:16">
      <c r="A4820" s="70" t="s">
        <v>9841</v>
      </c>
      <c r="B4820" s="70" t="s">
        <v>9842</v>
      </c>
      <c r="C4820" s="70" t="s">
        <v>10848</v>
      </c>
      <c r="D4820" s="70" t="s">
        <v>10849</v>
      </c>
      <c r="E4820" s="71" t="s">
        <v>9843</v>
      </c>
      <c r="F4820" s="70" t="s">
        <v>12061</v>
      </c>
      <c r="G4820" s="72">
        <v>35</v>
      </c>
      <c r="H4820" s="73" t="s">
        <v>12038</v>
      </c>
      <c r="I4820" s="74">
        <v>1</v>
      </c>
      <c r="J4820" s="75">
        <v>0</v>
      </c>
      <c r="K4820" s="75">
        <v>0</v>
      </c>
      <c r="L4820" s="72">
        <v>0</v>
      </c>
      <c r="M4820" s="72">
        <v>0</v>
      </c>
      <c r="N4820" s="72">
        <v>0</v>
      </c>
      <c r="O4820" s="72">
        <v>35</v>
      </c>
      <c r="P4820" s="72">
        <v>12</v>
      </c>
    </row>
    <row r="4821" spans="1:16">
      <c r="A4821" s="70" t="s">
        <v>9766</v>
      </c>
      <c r="B4821" s="70" t="s">
        <v>9844</v>
      </c>
      <c r="C4821" s="70" t="s">
        <v>11260</v>
      </c>
      <c r="D4821" s="70" t="s">
        <v>10849</v>
      </c>
      <c r="E4821" s="71" t="s">
        <v>9845</v>
      </c>
      <c r="F4821" s="70" t="s">
        <v>12061</v>
      </c>
      <c r="G4821" s="72">
        <v>0</v>
      </c>
      <c r="H4821" s="73" t="s">
        <v>3250</v>
      </c>
      <c r="I4821" s="74">
        <v>0</v>
      </c>
      <c r="J4821" s="75">
        <v>0</v>
      </c>
      <c r="K4821" s="75">
        <v>0</v>
      </c>
      <c r="L4821" s="72">
        <v>0</v>
      </c>
      <c r="M4821" s="72">
        <v>60</v>
      </c>
      <c r="N4821" s="72">
        <v>0</v>
      </c>
      <c r="O4821" s="72">
        <v>60</v>
      </c>
      <c r="P4821" s="72">
        <v>12</v>
      </c>
    </row>
    <row r="4822" spans="1:16">
      <c r="A4822" s="70" t="s">
        <v>9768</v>
      </c>
      <c r="B4822" s="70" t="s">
        <v>9846</v>
      </c>
      <c r="C4822" s="70" t="s">
        <v>11295</v>
      </c>
      <c r="D4822" s="70" t="s">
        <v>10853</v>
      </c>
      <c r="E4822" s="71" t="s">
        <v>9847</v>
      </c>
      <c r="F4822" s="70" t="s">
        <v>12061</v>
      </c>
      <c r="G4822" s="72">
        <v>8</v>
      </c>
      <c r="H4822" s="73" t="s">
        <v>12054</v>
      </c>
      <c r="I4822" s="74">
        <v>0.18604651162790697</v>
      </c>
      <c r="J4822" s="75">
        <v>0</v>
      </c>
      <c r="K4822" s="75">
        <v>35</v>
      </c>
      <c r="L4822" s="72">
        <v>0</v>
      </c>
      <c r="M4822" s="72">
        <v>0</v>
      </c>
      <c r="N4822" s="72">
        <v>0</v>
      </c>
      <c r="O4822" s="72">
        <v>43</v>
      </c>
      <c r="P4822" s="72">
        <v>12</v>
      </c>
    </row>
    <row r="4823" spans="1:16">
      <c r="A4823" s="70" t="s">
        <v>9770</v>
      </c>
      <c r="B4823" s="70" t="s">
        <v>9848</v>
      </c>
      <c r="C4823" s="70" t="s">
        <v>11298</v>
      </c>
      <c r="D4823" s="70" t="s">
        <v>10853</v>
      </c>
      <c r="E4823" s="71" t="s">
        <v>9849</v>
      </c>
      <c r="F4823" s="70" t="s">
        <v>12061</v>
      </c>
      <c r="G4823" s="72">
        <v>33</v>
      </c>
      <c r="H4823" s="73" t="s">
        <v>12038</v>
      </c>
      <c r="I4823" s="74">
        <v>1</v>
      </c>
      <c r="J4823" s="75">
        <v>0</v>
      </c>
      <c r="K4823" s="75">
        <v>0</v>
      </c>
      <c r="L4823" s="72">
        <v>0</v>
      </c>
      <c r="M4823" s="72">
        <v>0</v>
      </c>
      <c r="N4823" s="72">
        <v>0</v>
      </c>
      <c r="O4823" s="72">
        <v>33</v>
      </c>
      <c r="P4823" s="72">
        <v>12</v>
      </c>
    </row>
    <row r="4824" spans="1:16">
      <c r="A4824" s="70" t="s">
        <v>9771</v>
      </c>
      <c r="B4824" s="70" t="s">
        <v>9850</v>
      </c>
      <c r="C4824" s="70" t="s">
        <v>10975</v>
      </c>
      <c r="D4824" s="70" t="s">
        <v>10853</v>
      </c>
      <c r="E4824" s="71" t="s">
        <v>9851</v>
      </c>
      <c r="F4824" s="70" t="s">
        <v>12061</v>
      </c>
      <c r="G4824" s="72">
        <v>20</v>
      </c>
      <c r="H4824" s="73" t="s">
        <v>12037</v>
      </c>
      <c r="I4824" s="74">
        <v>1</v>
      </c>
      <c r="J4824" s="75">
        <v>0</v>
      </c>
      <c r="K4824" s="75">
        <v>0</v>
      </c>
      <c r="L4824" s="72">
        <v>0</v>
      </c>
      <c r="M4824" s="72">
        <v>0</v>
      </c>
      <c r="N4824" s="72">
        <v>0</v>
      </c>
      <c r="O4824" s="72">
        <v>20</v>
      </c>
      <c r="P4824" s="72">
        <v>12</v>
      </c>
    </row>
    <row r="4825" spans="1:16">
      <c r="A4825" s="70" t="s">
        <v>9772</v>
      </c>
      <c r="B4825" s="70" t="s">
        <v>9852</v>
      </c>
      <c r="C4825" s="70" t="s">
        <v>11338</v>
      </c>
      <c r="D4825" s="70" t="s">
        <v>10862</v>
      </c>
      <c r="E4825" s="71" t="s">
        <v>9853</v>
      </c>
      <c r="F4825" s="70" t="s">
        <v>12061</v>
      </c>
      <c r="G4825" s="72">
        <v>22</v>
      </c>
      <c r="H4825" s="73" t="s">
        <v>12020</v>
      </c>
      <c r="I4825" s="74">
        <v>1</v>
      </c>
      <c r="J4825" s="75">
        <v>0</v>
      </c>
      <c r="K4825" s="75">
        <v>0</v>
      </c>
      <c r="L4825" s="72">
        <v>0</v>
      </c>
      <c r="M4825" s="72">
        <v>0</v>
      </c>
      <c r="N4825" s="72">
        <v>0</v>
      </c>
      <c r="O4825" s="72">
        <v>22</v>
      </c>
      <c r="P4825" s="72">
        <v>12</v>
      </c>
    </row>
    <row r="4826" spans="1:16">
      <c r="A4826" s="70" t="s">
        <v>9774</v>
      </c>
      <c r="B4826" s="70" t="s">
        <v>9854</v>
      </c>
      <c r="C4826" s="70" t="s">
        <v>10867</v>
      </c>
      <c r="D4826" s="70" t="s">
        <v>10865</v>
      </c>
      <c r="E4826" s="71" t="s">
        <v>9855</v>
      </c>
      <c r="F4826" s="70" t="s">
        <v>12061</v>
      </c>
      <c r="G4826" s="72">
        <v>44</v>
      </c>
      <c r="H4826" s="73" t="s">
        <v>12045</v>
      </c>
      <c r="I4826" s="74">
        <v>0.36666666666666664</v>
      </c>
      <c r="J4826" s="75">
        <v>16</v>
      </c>
      <c r="K4826" s="75">
        <v>0</v>
      </c>
      <c r="L4826" s="72">
        <v>0</v>
      </c>
      <c r="M4826" s="72">
        <v>60</v>
      </c>
      <c r="N4826" s="72">
        <v>0</v>
      </c>
      <c r="O4826" s="72">
        <v>120</v>
      </c>
      <c r="P4826" s="72">
        <v>12</v>
      </c>
    </row>
    <row r="4827" spans="1:16">
      <c r="A4827" s="70" t="s">
        <v>9776</v>
      </c>
      <c r="B4827" s="70" t="s">
        <v>9856</v>
      </c>
      <c r="C4827" s="70" t="s">
        <v>11379</v>
      </c>
      <c r="D4827" s="70" t="s">
        <v>10865</v>
      </c>
      <c r="E4827" s="71" t="s">
        <v>9857</v>
      </c>
      <c r="F4827" s="70" t="s">
        <v>12061</v>
      </c>
      <c r="G4827" s="72">
        <v>37</v>
      </c>
      <c r="H4827" s="73" t="s">
        <v>12038</v>
      </c>
      <c r="I4827" s="74">
        <v>1</v>
      </c>
      <c r="J4827" s="75">
        <v>0</v>
      </c>
      <c r="K4827" s="75">
        <v>0</v>
      </c>
      <c r="L4827" s="72">
        <v>0</v>
      </c>
      <c r="M4827" s="72">
        <v>0</v>
      </c>
      <c r="N4827" s="72">
        <v>0</v>
      </c>
      <c r="O4827" s="72">
        <v>37</v>
      </c>
      <c r="P4827" s="72">
        <v>12</v>
      </c>
    </row>
    <row r="4828" spans="1:16">
      <c r="A4828" s="70" t="s">
        <v>9778</v>
      </c>
      <c r="B4828" s="70" t="s">
        <v>9858</v>
      </c>
      <c r="C4828" s="70" t="s">
        <v>11661</v>
      </c>
      <c r="D4828" s="70" t="s">
        <v>10865</v>
      </c>
      <c r="E4828" s="71" t="s">
        <v>9859</v>
      </c>
      <c r="F4828" s="70" t="s">
        <v>12061</v>
      </c>
      <c r="G4828" s="72">
        <v>25</v>
      </c>
      <c r="H4828" s="73" t="s">
        <v>12054</v>
      </c>
      <c r="I4828" s="74">
        <v>0.36231884057971014</v>
      </c>
      <c r="J4828" s="75">
        <v>0</v>
      </c>
      <c r="K4828" s="75">
        <v>8</v>
      </c>
      <c r="L4828" s="72">
        <v>0</v>
      </c>
      <c r="M4828" s="72">
        <v>36</v>
      </c>
      <c r="N4828" s="72">
        <v>0</v>
      </c>
      <c r="O4828" s="72">
        <v>69</v>
      </c>
      <c r="P4828" s="72">
        <v>12</v>
      </c>
    </row>
    <row r="4829" spans="1:16">
      <c r="A4829" s="70" t="s">
        <v>9780</v>
      </c>
      <c r="B4829" s="70" t="s">
        <v>9860</v>
      </c>
      <c r="C4829" s="70" t="s">
        <v>11411</v>
      </c>
      <c r="D4829" s="70" t="s">
        <v>10871</v>
      </c>
      <c r="E4829" s="71" t="s">
        <v>9861</v>
      </c>
      <c r="F4829" s="70" t="s">
        <v>12061</v>
      </c>
      <c r="G4829" s="72">
        <v>49</v>
      </c>
      <c r="H4829" s="73" t="s">
        <v>12031</v>
      </c>
      <c r="I4829" s="74">
        <v>0.51041666666666663</v>
      </c>
      <c r="J4829" s="75">
        <v>0</v>
      </c>
      <c r="K4829" s="75">
        <v>0</v>
      </c>
      <c r="L4829" s="72">
        <v>0</v>
      </c>
      <c r="M4829" s="72">
        <v>47</v>
      </c>
      <c r="N4829" s="72">
        <v>0</v>
      </c>
      <c r="O4829" s="72">
        <v>96</v>
      </c>
      <c r="P4829" s="72">
        <v>12</v>
      </c>
    </row>
    <row r="4830" spans="1:16">
      <c r="A4830" s="70" t="s">
        <v>9782</v>
      </c>
      <c r="B4830" s="70" t="s">
        <v>9862</v>
      </c>
      <c r="C4830" s="70" t="s">
        <v>10995</v>
      </c>
      <c r="D4830" s="70" t="s">
        <v>10871</v>
      </c>
      <c r="E4830" s="71" t="s">
        <v>9863</v>
      </c>
      <c r="F4830" s="70" t="s">
        <v>12061</v>
      </c>
      <c r="G4830" s="72">
        <v>46</v>
      </c>
      <c r="H4830" s="73" t="s">
        <v>12033</v>
      </c>
      <c r="I4830" s="74">
        <v>1</v>
      </c>
      <c r="J4830" s="75">
        <v>0</v>
      </c>
      <c r="K4830" s="75">
        <v>0</v>
      </c>
      <c r="L4830" s="72">
        <v>0</v>
      </c>
      <c r="M4830" s="72">
        <v>0</v>
      </c>
      <c r="N4830" s="72">
        <v>0</v>
      </c>
      <c r="O4830" s="72">
        <v>46</v>
      </c>
      <c r="P4830" s="72">
        <v>12</v>
      </c>
    </row>
    <row r="4831" spans="1:16">
      <c r="A4831" s="70" t="s">
        <v>9784</v>
      </c>
      <c r="B4831" s="70" t="s">
        <v>9864</v>
      </c>
      <c r="C4831" s="70" t="s">
        <v>10996</v>
      </c>
      <c r="D4831" s="70" t="s">
        <v>10871</v>
      </c>
      <c r="E4831" s="71" t="s">
        <v>9865</v>
      </c>
      <c r="F4831" s="70" t="s">
        <v>12061</v>
      </c>
      <c r="G4831" s="72">
        <v>50</v>
      </c>
      <c r="H4831" s="73" t="s">
        <v>12054</v>
      </c>
      <c r="I4831" s="74">
        <v>0.5</v>
      </c>
      <c r="J4831" s="75">
        <v>0</v>
      </c>
      <c r="K4831" s="75">
        <v>0</v>
      </c>
      <c r="L4831" s="72">
        <v>0</v>
      </c>
      <c r="M4831" s="72">
        <v>50</v>
      </c>
      <c r="N4831" s="72">
        <v>0</v>
      </c>
      <c r="O4831" s="72">
        <v>100</v>
      </c>
      <c r="P4831" s="72">
        <v>12</v>
      </c>
    </row>
    <row r="4832" spans="1:16">
      <c r="A4832" s="70" t="s">
        <v>9786</v>
      </c>
      <c r="B4832" s="70" t="s">
        <v>9866</v>
      </c>
      <c r="C4832" s="70" t="s">
        <v>2683</v>
      </c>
      <c r="D4832" s="70" t="s">
        <v>10876</v>
      </c>
      <c r="E4832" s="71" t="s">
        <v>9867</v>
      </c>
      <c r="F4832" s="70" t="s">
        <v>12061</v>
      </c>
      <c r="G4832" s="72">
        <v>0</v>
      </c>
      <c r="H4832" s="73" t="s">
        <v>3250</v>
      </c>
      <c r="I4832" s="74">
        <v>0</v>
      </c>
      <c r="J4832" s="75">
        <v>40</v>
      </c>
      <c r="K4832" s="75">
        <v>0</v>
      </c>
      <c r="L4832" s="72">
        <v>110</v>
      </c>
      <c r="M4832" s="72">
        <v>20</v>
      </c>
      <c r="N4832" s="72">
        <v>0</v>
      </c>
      <c r="O4832" s="72">
        <v>228</v>
      </c>
      <c r="P4832" s="72">
        <v>12</v>
      </c>
    </row>
    <row r="4833" spans="1:16">
      <c r="A4833" s="70" t="s">
        <v>9788</v>
      </c>
      <c r="B4833" s="70" t="s">
        <v>9868</v>
      </c>
      <c r="C4833" s="70" t="s">
        <v>11441</v>
      </c>
      <c r="D4833" s="70" t="s">
        <v>10880</v>
      </c>
      <c r="E4833" s="71" t="s">
        <v>9869</v>
      </c>
      <c r="F4833" s="70" t="s">
        <v>12061</v>
      </c>
      <c r="G4833" s="72">
        <v>29</v>
      </c>
      <c r="H4833" s="73" t="s">
        <v>12038</v>
      </c>
      <c r="I4833" s="74">
        <v>1</v>
      </c>
      <c r="J4833" s="75">
        <v>0</v>
      </c>
      <c r="K4833" s="75">
        <v>0</v>
      </c>
      <c r="L4833" s="72">
        <v>0</v>
      </c>
      <c r="M4833" s="72">
        <v>0</v>
      </c>
      <c r="N4833" s="72">
        <v>0</v>
      </c>
      <c r="O4833" s="72">
        <v>29</v>
      </c>
      <c r="P4833" s="72">
        <v>12</v>
      </c>
    </row>
    <row r="4834" spans="1:16">
      <c r="A4834" s="70" t="s">
        <v>9790</v>
      </c>
      <c r="B4834" s="70" t="s">
        <v>9870</v>
      </c>
      <c r="C4834" s="70" t="s">
        <v>11450</v>
      </c>
      <c r="D4834" s="70" t="s">
        <v>10883</v>
      </c>
      <c r="E4834" s="71" t="s">
        <v>9871</v>
      </c>
      <c r="F4834" s="70" t="s">
        <v>12061</v>
      </c>
      <c r="G4834" s="72">
        <v>35</v>
      </c>
      <c r="H4834" s="73" t="s">
        <v>12038</v>
      </c>
      <c r="I4834" s="74">
        <v>1</v>
      </c>
      <c r="J4834" s="75">
        <v>0</v>
      </c>
      <c r="K4834" s="75">
        <v>0</v>
      </c>
      <c r="L4834" s="72">
        <v>0</v>
      </c>
      <c r="M4834" s="72">
        <v>0</v>
      </c>
      <c r="N4834" s="72">
        <v>0</v>
      </c>
      <c r="O4834" s="72">
        <v>35</v>
      </c>
      <c r="P4834" s="72">
        <v>12</v>
      </c>
    </row>
    <row r="4835" spans="1:16">
      <c r="A4835" s="70" t="s">
        <v>9792</v>
      </c>
      <c r="B4835" s="70" t="s">
        <v>9872</v>
      </c>
      <c r="C4835" s="70" t="s">
        <v>11450</v>
      </c>
      <c r="D4835" s="70" t="s">
        <v>10883</v>
      </c>
      <c r="E4835" s="71" t="s">
        <v>9873</v>
      </c>
      <c r="F4835" s="70" t="s">
        <v>12061</v>
      </c>
      <c r="G4835" s="72">
        <v>31</v>
      </c>
      <c r="H4835" s="73" t="s">
        <v>12055</v>
      </c>
      <c r="I4835" s="74">
        <v>0.60784313725490191</v>
      </c>
      <c r="J4835" s="75">
        <v>0</v>
      </c>
      <c r="K4835" s="75">
        <v>20</v>
      </c>
      <c r="L4835" s="72">
        <v>0</v>
      </c>
      <c r="M4835" s="72">
        <v>0</v>
      </c>
      <c r="N4835" s="72">
        <v>0</v>
      </c>
      <c r="O4835" s="72">
        <v>51</v>
      </c>
      <c r="P4835" s="72">
        <v>12</v>
      </c>
    </row>
    <row r="4836" spans="1:16">
      <c r="A4836" s="70" t="s">
        <v>9794</v>
      </c>
      <c r="B4836" s="70" t="s">
        <v>9874</v>
      </c>
      <c r="C4836" s="70" t="s">
        <v>11001</v>
      </c>
      <c r="D4836" s="70" t="s">
        <v>10883</v>
      </c>
      <c r="E4836" s="71" t="s">
        <v>9875</v>
      </c>
      <c r="F4836" s="70" t="s">
        <v>12061</v>
      </c>
      <c r="G4836" s="72">
        <v>22</v>
      </c>
      <c r="H4836" s="73" t="s">
        <v>12054</v>
      </c>
      <c r="I4836" s="74">
        <v>0.28947368421052633</v>
      </c>
      <c r="J4836" s="75">
        <v>0</v>
      </c>
      <c r="K4836" s="75">
        <v>12</v>
      </c>
      <c r="L4836" s="72">
        <v>0</v>
      </c>
      <c r="M4836" s="72">
        <v>42</v>
      </c>
      <c r="N4836" s="72">
        <v>0</v>
      </c>
      <c r="O4836" s="72">
        <v>76</v>
      </c>
      <c r="P4836" s="72">
        <v>12</v>
      </c>
    </row>
    <row r="4837" spans="1:16">
      <c r="A4837" s="70" t="s">
        <v>9796</v>
      </c>
      <c r="B4837" s="70" t="s">
        <v>9876</v>
      </c>
      <c r="C4837" s="70" t="s">
        <v>11002</v>
      </c>
      <c r="D4837" s="70" t="s">
        <v>10885</v>
      </c>
      <c r="E4837" s="71" t="s">
        <v>9877</v>
      </c>
      <c r="F4837" s="70" t="s">
        <v>12061</v>
      </c>
      <c r="G4837" s="72">
        <v>0</v>
      </c>
      <c r="H4837" s="73" t="s">
        <v>3250</v>
      </c>
      <c r="I4837" s="74">
        <v>0</v>
      </c>
      <c r="J4837" s="75">
        <v>0</v>
      </c>
      <c r="K4837" s="75">
        <v>46</v>
      </c>
      <c r="L4837" s="72">
        <v>0</v>
      </c>
      <c r="M4837" s="72">
        <v>96</v>
      </c>
      <c r="N4837" s="72">
        <v>0</v>
      </c>
      <c r="O4837" s="72">
        <v>142</v>
      </c>
      <c r="P4837" s="72">
        <v>12</v>
      </c>
    </row>
    <row r="4838" spans="1:16">
      <c r="A4838" s="70" t="s">
        <v>9798</v>
      </c>
      <c r="B4838" s="70" t="s">
        <v>9878</v>
      </c>
      <c r="C4838" s="70" t="s">
        <v>11475</v>
      </c>
      <c r="D4838" s="70" t="s">
        <v>10889</v>
      </c>
      <c r="E4838" s="71" t="s">
        <v>9879</v>
      </c>
      <c r="F4838" s="70" t="s">
        <v>12061</v>
      </c>
      <c r="G4838" s="72">
        <v>41</v>
      </c>
      <c r="H4838" s="73" t="s">
        <v>12033</v>
      </c>
      <c r="I4838" s="74">
        <v>1</v>
      </c>
      <c r="J4838" s="75">
        <v>0</v>
      </c>
      <c r="K4838" s="75">
        <v>0</v>
      </c>
      <c r="L4838" s="72">
        <v>0</v>
      </c>
      <c r="M4838" s="72">
        <v>0</v>
      </c>
      <c r="N4838" s="72">
        <v>0</v>
      </c>
      <c r="O4838" s="72">
        <v>41</v>
      </c>
      <c r="P4838" s="72">
        <v>12</v>
      </c>
    </row>
    <row r="4839" spans="1:16">
      <c r="A4839" s="70" t="s">
        <v>9800</v>
      </c>
      <c r="B4839" s="70" t="s">
        <v>9880</v>
      </c>
      <c r="C4839" s="70" t="s">
        <v>10888</v>
      </c>
      <c r="D4839" s="70" t="s">
        <v>10889</v>
      </c>
      <c r="E4839" s="71" t="s">
        <v>9881</v>
      </c>
      <c r="F4839" s="70" t="s">
        <v>12061</v>
      </c>
      <c r="G4839" s="72">
        <v>42</v>
      </c>
      <c r="H4839" s="73" t="s">
        <v>12033</v>
      </c>
      <c r="I4839" s="74">
        <v>1</v>
      </c>
      <c r="J4839" s="75">
        <v>0</v>
      </c>
      <c r="K4839" s="75">
        <v>0</v>
      </c>
      <c r="L4839" s="72">
        <v>0</v>
      </c>
      <c r="M4839" s="72">
        <v>0</v>
      </c>
      <c r="N4839" s="72">
        <v>0</v>
      </c>
      <c r="O4839" s="72">
        <v>42</v>
      </c>
      <c r="P4839" s="72">
        <v>12</v>
      </c>
    </row>
    <row r="4840" spans="1:16">
      <c r="A4840" s="70" t="s">
        <v>9802</v>
      </c>
      <c r="B4840" s="70" t="s">
        <v>9882</v>
      </c>
      <c r="C4840" s="70" t="s">
        <v>11006</v>
      </c>
      <c r="D4840" s="70" t="s">
        <v>10891</v>
      </c>
      <c r="E4840" s="71" t="s">
        <v>9883</v>
      </c>
      <c r="F4840" s="70" t="s">
        <v>12061</v>
      </c>
      <c r="G4840" s="72">
        <v>25</v>
      </c>
      <c r="H4840" s="73" t="s">
        <v>12054</v>
      </c>
      <c r="I4840" s="74">
        <v>0.52083333333333337</v>
      </c>
      <c r="J4840" s="75">
        <v>0</v>
      </c>
      <c r="K4840" s="75">
        <v>15</v>
      </c>
      <c r="L4840" s="72">
        <v>0</v>
      </c>
      <c r="M4840" s="72">
        <v>8</v>
      </c>
      <c r="N4840" s="72">
        <v>0</v>
      </c>
      <c r="O4840" s="72">
        <v>48</v>
      </c>
      <c r="P4840" s="72">
        <v>12</v>
      </c>
    </row>
    <row r="4841" spans="1:16">
      <c r="A4841" s="70" t="s">
        <v>9804</v>
      </c>
      <c r="B4841" s="70" t="s">
        <v>9884</v>
      </c>
      <c r="C4841" s="70" t="s">
        <v>11006</v>
      </c>
      <c r="D4841" s="70" t="s">
        <v>10891</v>
      </c>
      <c r="E4841" s="71" t="s">
        <v>9885</v>
      </c>
      <c r="F4841" s="70" t="s">
        <v>12061</v>
      </c>
      <c r="G4841" s="72">
        <v>39</v>
      </c>
      <c r="H4841" s="73" t="s">
        <v>12031</v>
      </c>
      <c r="I4841" s="74">
        <v>0.82978723404255317</v>
      </c>
      <c r="J4841" s="75">
        <v>0</v>
      </c>
      <c r="K4841" s="75">
        <v>8</v>
      </c>
      <c r="L4841" s="72">
        <v>0</v>
      </c>
      <c r="M4841" s="72">
        <v>0</v>
      </c>
      <c r="N4841" s="72">
        <v>0</v>
      </c>
      <c r="O4841" s="72">
        <v>47</v>
      </c>
      <c r="P4841" s="72">
        <v>12</v>
      </c>
    </row>
    <row r="4842" spans="1:16">
      <c r="A4842" s="70" t="s">
        <v>9806</v>
      </c>
      <c r="B4842" s="70" t="s">
        <v>9886</v>
      </c>
      <c r="C4842" s="70" t="s">
        <v>11723</v>
      </c>
      <c r="D4842" s="70" t="s">
        <v>10891</v>
      </c>
      <c r="E4842" s="71" t="s">
        <v>9887</v>
      </c>
      <c r="F4842" s="70" t="s">
        <v>12061</v>
      </c>
      <c r="G4842" s="72">
        <v>38</v>
      </c>
      <c r="H4842" s="73" t="s">
        <v>12038</v>
      </c>
      <c r="I4842" s="74">
        <v>1</v>
      </c>
      <c r="J4842" s="75">
        <v>0</v>
      </c>
      <c r="K4842" s="75">
        <v>0</v>
      </c>
      <c r="L4842" s="72">
        <v>0</v>
      </c>
      <c r="M4842" s="72">
        <v>0</v>
      </c>
      <c r="N4842" s="72">
        <v>0</v>
      </c>
      <c r="O4842" s="72">
        <v>38</v>
      </c>
      <c r="P4842" s="72">
        <v>12</v>
      </c>
    </row>
    <row r="4843" spans="1:16">
      <c r="A4843" s="70" t="s">
        <v>9808</v>
      </c>
      <c r="B4843" s="70" t="s">
        <v>9888</v>
      </c>
      <c r="C4843" s="70" t="s">
        <v>11007</v>
      </c>
      <c r="D4843" s="70" t="s">
        <v>10893</v>
      </c>
      <c r="E4843" s="71" t="s">
        <v>9889</v>
      </c>
      <c r="F4843" s="70" t="s">
        <v>12061</v>
      </c>
      <c r="G4843" s="72">
        <v>46</v>
      </c>
      <c r="H4843" s="73" t="s">
        <v>12037</v>
      </c>
      <c r="I4843" s="74">
        <v>1</v>
      </c>
      <c r="J4843" s="75">
        <v>0</v>
      </c>
      <c r="K4843" s="75">
        <v>0</v>
      </c>
      <c r="L4843" s="72">
        <v>0</v>
      </c>
      <c r="M4843" s="72">
        <v>0</v>
      </c>
      <c r="N4843" s="72">
        <v>0</v>
      </c>
      <c r="O4843" s="72">
        <v>46</v>
      </c>
      <c r="P4843" s="72">
        <v>12</v>
      </c>
    </row>
    <row r="4844" spans="1:16">
      <c r="A4844" s="70" t="s">
        <v>9810</v>
      </c>
      <c r="B4844" s="70" t="s">
        <v>9890</v>
      </c>
      <c r="C4844" s="70" t="s">
        <v>11525</v>
      </c>
      <c r="D4844" s="70" t="s">
        <v>10895</v>
      </c>
      <c r="E4844" s="71" t="s">
        <v>9891</v>
      </c>
      <c r="F4844" s="70" t="s">
        <v>12061</v>
      </c>
      <c r="G4844" s="72">
        <v>30</v>
      </c>
      <c r="H4844" s="73" t="s">
        <v>12038</v>
      </c>
      <c r="I4844" s="74">
        <v>1</v>
      </c>
      <c r="J4844" s="75">
        <v>0</v>
      </c>
      <c r="K4844" s="75">
        <v>0</v>
      </c>
      <c r="L4844" s="72">
        <v>0</v>
      </c>
      <c r="M4844" s="72">
        <v>0</v>
      </c>
      <c r="N4844" s="72">
        <v>0</v>
      </c>
      <c r="O4844" s="72">
        <v>30</v>
      </c>
      <c r="P4844" s="72">
        <v>12</v>
      </c>
    </row>
    <row r="4845" spans="1:16">
      <c r="A4845" s="70" t="s">
        <v>9812</v>
      </c>
      <c r="B4845" s="70" t="s">
        <v>9892</v>
      </c>
      <c r="C4845" s="70" t="s">
        <v>11509</v>
      </c>
      <c r="D4845" s="70" t="s">
        <v>10895</v>
      </c>
      <c r="E4845" s="71" t="s">
        <v>9893</v>
      </c>
      <c r="F4845" s="70" t="s">
        <v>12061</v>
      </c>
      <c r="G4845" s="72">
        <v>0</v>
      </c>
      <c r="H4845" s="73" t="s">
        <v>3250</v>
      </c>
      <c r="I4845" s="74">
        <v>0</v>
      </c>
      <c r="J4845" s="75">
        <v>0</v>
      </c>
      <c r="K4845" s="75">
        <v>0</v>
      </c>
      <c r="L4845" s="72">
        <v>120</v>
      </c>
      <c r="M4845" s="72">
        <v>50</v>
      </c>
      <c r="N4845" s="72">
        <v>0</v>
      </c>
      <c r="O4845" s="72">
        <v>230</v>
      </c>
      <c r="P4845" s="72">
        <v>12</v>
      </c>
    </row>
    <row r="4846" spans="1:16">
      <c r="A4846" s="70" t="s">
        <v>9814</v>
      </c>
      <c r="B4846" s="70" t="s">
        <v>9894</v>
      </c>
      <c r="C4846" s="70" t="s">
        <v>11522</v>
      </c>
      <c r="D4846" s="70" t="s">
        <v>10895</v>
      </c>
      <c r="E4846" s="71" t="s">
        <v>9895</v>
      </c>
      <c r="F4846" s="70" t="s">
        <v>12061</v>
      </c>
      <c r="G4846" s="72">
        <v>0</v>
      </c>
      <c r="H4846" s="73" t="s">
        <v>3250</v>
      </c>
      <c r="I4846" s="74">
        <v>0</v>
      </c>
      <c r="J4846" s="75">
        <v>0</v>
      </c>
      <c r="K4846" s="75">
        <v>0</v>
      </c>
      <c r="L4846" s="72">
        <v>0</v>
      </c>
      <c r="M4846" s="72">
        <v>48</v>
      </c>
      <c r="N4846" s="72">
        <v>0</v>
      </c>
      <c r="O4846" s="72">
        <v>48</v>
      </c>
      <c r="P4846" s="72">
        <v>12</v>
      </c>
    </row>
    <row r="4847" spans="1:16">
      <c r="A4847" s="70" t="s">
        <v>9816</v>
      </c>
      <c r="B4847" s="70" t="s">
        <v>9896</v>
      </c>
      <c r="C4847" s="70" t="s">
        <v>11531</v>
      </c>
      <c r="D4847" s="70" t="s">
        <v>10900</v>
      </c>
      <c r="E4847" s="71" t="s">
        <v>9897</v>
      </c>
      <c r="F4847" s="70" t="s">
        <v>12061</v>
      </c>
      <c r="G4847" s="72">
        <v>0</v>
      </c>
      <c r="H4847" s="73" t="s">
        <v>3250</v>
      </c>
      <c r="I4847" s="74">
        <v>0</v>
      </c>
      <c r="J4847" s="75">
        <v>0</v>
      </c>
      <c r="K4847" s="75">
        <v>12</v>
      </c>
      <c r="L4847" s="72">
        <v>0</v>
      </c>
      <c r="M4847" s="72">
        <v>89</v>
      </c>
      <c r="N4847" s="72">
        <v>0</v>
      </c>
      <c r="O4847" s="72">
        <v>101</v>
      </c>
      <c r="P4847" s="72">
        <v>12</v>
      </c>
    </row>
    <row r="4848" spans="1:16">
      <c r="A4848" s="70" t="s">
        <v>9818</v>
      </c>
      <c r="B4848" s="70" t="s">
        <v>9898</v>
      </c>
      <c r="C4848" s="70" t="s">
        <v>11915</v>
      </c>
      <c r="D4848" s="70" t="s">
        <v>10900</v>
      </c>
      <c r="E4848" s="71" t="s">
        <v>9899</v>
      </c>
      <c r="F4848" s="70" t="s">
        <v>12061</v>
      </c>
      <c r="G4848" s="72">
        <v>26</v>
      </c>
      <c r="H4848" s="73" t="s">
        <v>12045</v>
      </c>
      <c r="I4848" s="74">
        <v>0.65</v>
      </c>
      <c r="J4848" s="75">
        <v>0</v>
      </c>
      <c r="K4848" s="75">
        <v>14</v>
      </c>
      <c r="L4848" s="72">
        <v>0</v>
      </c>
      <c r="M4848" s="72">
        <v>0</v>
      </c>
      <c r="N4848" s="72">
        <v>0</v>
      </c>
      <c r="O4848" s="72">
        <v>40</v>
      </c>
      <c r="P4848" s="72">
        <v>12</v>
      </c>
    </row>
    <row r="4849" spans="1:16">
      <c r="A4849" s="70" t="s">
        <v>9820</v>
      </c>
      <c r="B4849" s="70" t="s">
        <v>9900</v>
      </c>
      <c r="C4849" s="70" t="s">
        <v>11549</v>
      </c>
      <c r="D4849" s="70" t="s">
        <v>10904</v>
      </c>
      <c r="E4849" s="71" t="s">
        <v>9901</v>
      </c>
      <c r="F4849" s="70" t="s">
        <v>12061</v>
      </c>
      <c r="G4849" s="72">
        <v>0</v>
      </c>
      <c r="H4849" s="73" t="s">
        <v>3250</v>
      </c>
      <c r="I4849" s="74">
        <v>0</v>
      </c>
      <c r="J4849" s="75">
        <v>0</v>
      </c>
      <c r="K4849" s="75">
        <v>0</v>
      </c>
      <c r="L4849" s="72">
        <v>0</v>
      </c>
      <c r="M4849" s="72">
        <v>180</v>
      </c>
      <c r="N4849" s="72">
        <v>0</v>
      </c>
      <c r="O4849" s="72">
        <v>180</v>
      </c>
      <c r="P4849" s="72">
        <v>12</v>
      </c>
    </row>
    <row r="4850" spans="1:16">
      <c r="A4850" s="70" t="s">
        <v>9822</v>
      </c>
      <c r="B4850" s="70" t="s">
        <v>9902</v>
      </c>
      <c r="C4850" s="70" t="s">
        <v>11561</v>
      </c>
      <c r="D4850" s="70" t="s">
        <v>10906</v>
      </c>
      <c r="E4850" s="71" t="s">
        <v>9903</v>
      </c>
      <c r="F4850" s="70" t="s">
        <v>12061</v>
      </c>
      <c r="G4850" s="72">
        <v>48</v>
      </c>
      <c r="H4850" s="73" t="s">
        <v>12038</v>
      </c>
      <c r="I4850" s="74">
        <v>1</v>
      </c>
      <c r="J4850" s="75">
        <v>0</v>
      </c>
      <c r="K4850" s="75">
        <v>0</v>
      </c>
      <c r="L4850" s="72">
        <v>0</v>
      </c>
      <c r="M4850" s="72">
        <v>0</v>
      </c>
      <c r="N4850" s="72">
        <v>0</v>
      </c>
      <c r="O4850" s="72">
        <v>48</v>
      </c>
      <c r="P4850" s="72">
        <v>12</v>
      </c>
    </row>
    <row r="4851" spans="1:16">
      <c r="A4851" s="70" t="s">
        <v>9824</v>
      </c>
      <c r="B4851" s="70" t="s">
        <v>9904</v>
      </c>
      <c r="C4851" s="70" t="s">
        <v>11561</v>
      </c>
      <c r="D4851" s="70" t="s">
        <v>10906</v>
      </c>
      <c r="E4851" s="71" t="s">
        <v>9905</v>
      </c>
      <c r="F4851" s="70" t="s">
        <v>12061</v>
      </c>
      <c r="G4851" s="72">
        <v>0</v>
      </c>
      <c r="H4851" s="73" t="s">
        <v>3250</v>
      </c>
      <c r="I4851" s="74">
        <v>0</v>
      </c>
      <c r="J4851" s="75">
        <v>0</v>
      </c>
      <c r="K4851" s="75">
        <v>0</v>
      </c>
      <c r="L4851" s="72">
        <v>0</v>
      </c>
      <c r="M4851" s="72">
        <v>34</v>
      </c>
      <c r="N4851" s="72">
        <v>0</v>
      </c>
      <c r="O4851" s="72">
        <v>34</v>
      </c>
      <c r="P4851" s="72">
        <v>12</v>
      </c>
    </row>
    <row r="4852" spans="1:16">
      <c r="A4852" s="70" t="s">
        <v>9825</v>
      </c>
      <c r="B4852" s="70" t="s">
        <v>9906</v>
      </c>
      <c r="C4852" s="70" t="s">
        <v>11566</v>
      </c>
      <c r="D4852" s="70" t="s">
        <v>10908</v>
      </c>
      <c r="E4852" s="71" t="s">
        <v>9907</v>
      </c>
      <c r="F4852" s="70" t="s">
        <v>12061</v>
      </c>
      <c r="G4852" s="72">
        <v>64</v>
      </c>
      <c r="H4852" s="73" t="s">
        <v>12031</v>
      </c>
      <c r="I4852" s="74">
        <v>1</v>
      </c>
      <c r="J4852" s="75">
        <v>0</v>
      </c>
      <c r="K4852" s="75">
        <v>0</v>
      </c>
      <c r="L4852" s="72">
        <v>0</v>
      </c>
      <c r="M4852" s="72">
        <v>0</v>
      </c>
      <c r="N4852" s="72">
        <v>0</v>
      </c>
      <c r="O4852" s="72">
        <v>64</v>
      </c>
      <c r="P4852" s="72">
        <v>12</v>
      </c>
    </row>
    <row r="4853" spans="1:16">
      <c r="A4853" s="70" t="s">
        <v>9827</v>
      </c>
      <c r="B4853" s="70" t="s">
        <v>9908</v>
      </c>
      <c r="C4853" s="70" t="s">
        <v>6405</v>
      </c>
      <c r="D4853" s="70" t="s">
        <v>10796</v>
      </c>
      <c r="E4853" s="71" t="s">
        <v>9909</v>
      </c>
      <c r="F4853" s="70" t="s">
        <v>12061</v>
      </c>
      <c r="G4853" s="72">
        <v>52</v>
      </c>
      <c r="H4853" s="73" t="s">
        <v>12031</v>
      </c>
      <c r="I4853" s="74">
        <v>1</v>
      </c>
      <c r="J4853" s="75">
        <v>0</v>
      </c>
      <c r="K4853" s="75">
        <v>0</v>
      </c>
      <c r="L4853" s="72">
        <v>0</v>
      </c>
      <c r="M4853" s="72">
        <v>0</v>
      </c>
      <c r="N4853" s="72">
        <v>0</v>
      </c>
      <c r="O4853" s="72">
        <v>52</v>
      </c>
      <c r="P4853" s="72">
        <v>12</v>
      </c>
    </row>
    <row r="4854" spans="1:16">
      <c r="A4854" s="70" t="s">
        <v>9829</v>
      </c>
      <c r="B4854" s="70" t="s">
        <v>9910</v>
      </c>
      <c r="C4854" s="70" t="s">
        <v>6405</v>
      </c>
      <c r="D4854" s="70" t="s">
        <v>10796</v>
      </c>
      <c r="E4854" s="71" t="s">
        <v>9911</v>
      </c>
      <c r="F4854" s="70" t="s">
        <v>12061</v>
      </c>
      <c r="G4854" s="72">
        <v>60</v>
      </c>
      <c r="H4854" s="73" t="s">
        <v>12038</v>
      </c>
      <c r="I4854" s="74">
        <v>1</v>
      </c>
      <c r="J4854" s="75">
        <v>0</v>
      </c>
      <c r="K4854" s="75">
        <v>0</v>
      </c>
      <c r="L4854" s="72">
        <v>0</v>
      </c>
      <c r="M4854" s="72">
        <v>0</v>
      </c>
      <c r="N4854" s="72">
        <v>0</v>
      </c>
      <c r="O4854" s="72">
        <v>60</v>
      </c>
      <c r="P4854" s="72">
        <v>12</v>
      </c>
    </row>
    <row r="4855" spans="1:16">
      <c r="A4855" s="70" t="s">
        <v>9831</v>
      </c>
      <c r="B4855" s="70" t="s">
        <v>9912</v>
      </c>
      <c r="C4855" s="70" t="s">
        <v>6409</v>
      </c>
      <c r="D4855" s="70" t="s">
        <v>10796</v>
      </c>
      <c r="E4855" s="71" t="s">
        <v>9913</v>
      </c>
      <c r="F4855" s="70" t="s">
        <v>12061</v>
      </c>
      <c r="G4855" s="72">
        <v>41</v>
      </c>
      <c r="H4855" s="73" t="s">
        <v>12038</v>
      </c>
      <c r="I4855" s="74">
        <v>1</v>
      </c>
      <c r="J4855" s="75">
        <v>0</v>
      </c>
      <c r="K4855" s="75">
        <v>0</v>
      </c>
      <c r="L4855" s="72">
        <v>0</v>
      </c>
      <c r="M4855" s="72">
        <v>0</v>
      </c>
      <c r="N4855" s="72">
        <v>0</v>
      </c>
      <c r="O4855" s="72">
        <v>41</v>
      </c>
      <c r="P4855" s="72">
        <v>12</v>
      </c>
    </row>
    <row r="4856" spans="1:16">
      <c r="A4856" s="70" t="s">
        <v>9833</v>
      </c>
      <c r="B4856" s="70" t="s">
        <v>9914</v>
      </c>
      <c r="C4856" s="70" t="s">
        <v>6419</v>
      </c>
      <c r="D4856" s="70" t="s">
        <v>10796</v>
      </c>
      <c r="E4856" s="71" t="s">
        <v>9915</v>
      </c>
      <c r="F4856" s="70" t="s">
        <v>12061</v>
      </c>
      <c r="G4856" s="72">
        <v>0</v>
      </c>
      <c r="H4856" s="73" t="s">
        <v>3250</v>
      </c>
      <c r="I4856" s="74">
        <v>0</v>
      </c>
      <c r="J4856" s="75">
        <v>0</v>
      </c>
      <c r="K4856" s="75">
        <v>0</v>
      </c>
      <c r="L4856" s="72">
        <v>126</v>
      </c>
      <c r="M4856" s="72">
        <v>42</v>
      </c>
      <c r="N4856" s="72">
        <v>0</v>
      </c>
      <c r="O4856" s="72">
        <v>278</v>
      </c>
      <c r="P4856" s="72">
        <v>12</v>
      </c>
    </row>
    <row r="4857" spans="1:16">
      <c r="A4857" s="70" t="s">
        <v>9835</v>
      </c>
      <c r="B4857" s="70" t="s">
        <v>9916</v>
      </c>
      <c r="C4857" s="70" t="s">
        <v>6409</v>
      </c>
      <c r="D4857" s="70" t="s">
        <v>10796</v>
      </c>
      <c r="E4857" s="71" t="s">
        <v>9917</v>
      </c>
      <c r="F4857" s="70" t="s">
        <v>12061</v>
      </c>
      <c r="G4857" s="72">
        <v>0</v>
      </c>
      <c r="H4857" s="73" t="s">
        <v>3250</v>
      </c>
      <c r="I4857" s="74">
        <v>0</v>
      </c>
      <c r="J4857" s="75">
        <v>0</v>
      </c>
      <c r="K4857" s="75">
        <v>0</v>
      </c>
      <c r="L4857" s="72">
        <v>0</v>
      </c>
      <c r="M4857" s="72">
        <v>92</v>
      </c>
      <c r="N4857" s="72">
        <v>0</v>
      </c>
      <c r="O4857" s="72">
        <v>186</v>
      </c>
      <c r="P4857" s="72">
        <v>6</v>
      </c>
    </row>
    <row r="4858" spans="1:16">
      <c r="A4858" s="70" t="s">
        <v>9837</v>
      </c>
      <c r="B4858" s="70" t="s">
        <v>9918</v>
      </c>
      <c r="C4858" s="70" t="s">
        <v>6607</v>
      </c>
      <c r="D4858" s="70" t="s">
        <v>10796</v>
      </c>
      <c r="E4858" s="71" t="s">
        <v>9919</v>
      </c>
      <c r="F4858" s="70" t="s">
        <v>12061</v>
      </c>
      <c r="G4858" s="72">
        <v>52</v>
      </c>
      <c r="H4858" s="73" t="s">
        <v>12038</v>
      </c>
      <c r="I4858" s="74">
        <v>1</v>
      </c>
      <c r="J4858" s="75">
        <v>0</v>
      </c>
      <c r="K4858" s="75">
        <v>0</v>
      </c>
      <c r="L4858" s="72">
        <v>0</v>
      </c>
      <c r="M4858" s="72">
        <v>0</v>
      </c>
      <c r="N4858" s="72">
        <v>0</v>
      </c>
      <c r="O4858" s="72">
        <v>52</v>
      </c>
      <c r="P4858" s="72">
        <v>12</v>
      </c>
    </row>
    <row r="4859" spans="1:16">
      <c r="A4859" s="70" t="s">
        <v>9839</v>
      </c>
      <c r="B4859" s="70" t="s">
        <v>9920</v>
      </c>
      <c r="C4859" s="70" t="s">
        <v>7102</v>
      </c>
      <c r="D4859" s="70" t="s">
        <v>10796</v>
      </c>
      <c r="E4859" s="71" t="s">
        <v>9921</v>
      </c>
      <c r="F4859" s="70" t="s">
        <v>12061</v>
      </c>
      <c r="G4859" s="72">
        <v>44</v>
      </c>
      <c r="H4859" s="73" t="s">
        <v>12037</v>
      </c>
      <c r="I4859" s="74">
        <v>1</v>
      </c>
      <c r="J4859" s="75">
        <v>0</v>
      </c>
      <c r="K4859" s="75">
        <v>0</v>
      </c>
      <c r="L4859" s="72">
        <v>0</v>
      </c>
      <c r="M4859" s="72">
        <v>0</v>
      </c>
      <c r="N4859" s="72">
        <v>0</v>
      </c>
      <c r="O4859" s="72">
        <v>44</v>
      </c>
      <c r="P4859" s="72">
        <v>12</v>
      </c>
    </row>
    <row r="4860" spans="1:16">
      <c r="A4860" s="70" t="s">
        <v>9842</v>
      </c>
      <c r="B4860" s="70" t="s">
        <v>9922</v>
      </c>
      <c r="C4860" s="70" t="s">
        <v>6657</v>
      </c>
      <c r="D4860" s="70" t="s">
        <v>10796</v>
      </c>
      <c r="E4860" s="71" t="s">
        <v>9923</v>
      </c>
      <c r="F4860" s="70" t="s">
        <v>12061</v>
      </c>
      <c r="G4860" s="72">
        <v>0</v>
      </c>
      <c r="H4860" s="73" t="s">
        <v>3250</v>
      </c>
      <c r="I4860" s="74">
        <v>0</v>
      </c>
      <c r="J4860" s="75">
        <v>0</v>
      </c>
      <c r="K4860" s="75">
        <v>0</v>
      </c>
      <c r="L4860" s="72">
        <v>184</v>
      </c>
      <c r="M4860" s="72">
        <v>16</v>
      </c>
      <c r="N4860" s="72">
        <v>0</v>
      </c>
      <c r="O4860" s="72">
        <v>250</v>
      </c>
      <c r="P4860" s="72">
        <v>12</v>
      </c>
    </row>
    <row r="4861" spans="1:16">
      <c r="A4861" s="70" t="s">
        <v>9844</v>
      </c>
      <c r="B4861" s="70" t="s">
        <v>9924</v>
      </c>
      <c r="C4861" s="70" t="s">
        <v>7388</v>
      </c>
      <c r="D4861" s="70" t="s">
        <v>10796</v>
      </c>
      <c r="E4861" s="71" t="s">
        <v>9925</v>
      </c>
      <c r="F4861" s="70" t="s">
        <v>12061</v>
      </c>
      <c r="G4861" s="72">
        <v>46</v>
      </c>
      <c r="H4861" s="73" t="s">
        <v>12037</v>
      </c>
      <c r="I4861" s="74">
        <v>0.7931034482758621</v>
      </c>
      <c r="J4861" s="75">
        <v>0</v>
      </c>
      <c r="K4861" s="75">
        <v>12</v>
      </c>
      <c r="L4861" s="72">
        <v>0</v>
      </c>
      <c r="M4861" s="72">
        <v>0</v>
      </c>
      <c r="N4861" s="72">
        <v>0</v>
      </c>
      <c r="O4861" s="72">
        <v>58</v>
      </c>
      <c r="P4861" s="72">
        <v>12</v>
      </c>
    </row>
    <row r="4862" spans="1:16">
      <c r="A4862" s="70" t="s">
        <v>9846</v>
      </c>
      <c r="B4862" s="70" t="s">
        <v>9926</v>
      </c>
      <c r="C4862" s="70" t="s">
        <v>7494</v>
      </c>
      <c r="D4862" s="70" t="s">
        <v>10796</v>
      </c>
      <c r="E4862" s="71" t="s">
        <v>9927</v>
      </c>
      <c r="F4862" s="70" t="s">
        <v>12061</v>
      </c>
      <c r="G4862" s="72">
        <v>60</v>
      </c>
      <c r="H4862" s="73" t="s">
        <v>12037</v>
      </c>
      <c r="I4862" s="74">
        <v>1</v>
      </c>
      <c r="J4862" s="75">
        <v>0</v>
      </c>
      <c r="K4862" s="75">
        <v>0</v>
      </c>
      <c r="L4862" s="72">
        <v>0</v>
      </c>
      <c r="M4862" s="72">
        <v>0</v>
      </c>
      <c r="N4862" s="72">
        <v>0</v>
      </c>
      <c r="O4862" s="72">
        <v>60</v>
      </c>
      <c r="P4862" s="72">
        <v>12</v>
      </c>
    </row>
    <row r="4863" spans="1:16">
      <c r="A4863" s="70" t="s">
        <v>9848</v>
      </c>
      <c r="B4863" s="70" t="s">
        <v>9928</v>
      </c>
      <c r="C4863" s="70" t="s">
        <v>6615</v>
      </c>
      <c r="D4863" s="70" t="s">
        <v>10796</v>
      </c>
      <c r="E4863" s="71" t="s">
        <v>9929</v>
      </c>
      <c r="F4863" s="70" t="s">
        <v>12061</v>
      </c>
      <c r="G4863" s="72">
        <v>40</v>
      </c>
      <c r="H4863" s="73" t="s">
        <v>12038</v>
      </c>
      <c r="I4863" s="74">
        <v>1</v>
      </c>
      <c r="J4863" s="75">
        <v>0</v>
      </c>
      <c r="K4863" s="75">
        <v>0</v>
      </c>
      <c r="L4863" s="72">
        <v>0</v>
      </c>
      <c r="M4863" s="72">
        <v>0</v>
      </c>
      <c r="N4863" s="72">
        <v>0</v>
      </c>
      <c r="O4863" s="72">
        <v>40</v>
      </c>
      <c r="P4863" s="72">
        <v>12</v>
      </c>
    </row>
    <row r="4864" spans="1:16">
      <c r="A4864" s="70" t="s">
        <v>9850</v>
      </c>
      <c r="B4864" s="70" t="s">
        <v>9930</v>
      </c>
      <c r="C4864" s="70" t="s">
        <v>8556</v>
      </c>
      <c r="D4864" s="70" t="s">
        <v>10797</v>
      </c>
      <c r="E4864" s="71" t="s">
        <v>9931</v>
      </c>
      <c r="F4864" s="70" t="s">
        <v>12061</v>
      </c>
      <c r="G4864" s="72">
        <v>60</v>
      </c>
      <c r="H4864" s="73" t="s">
        <v>12038</v>
      </c>
      <c r="I4864" s="74">
        <v>1</v>
      </c>
      <c r="J4864" s="75">
        <v>0</v>
      </c>
      <c r="K4864" s="75">
        <v>0</v>
      </c>
      <c r="L4864" s="72">
        <v>0</v>
      </c>
      <c r="M4864" s="72">
        <v>0</v>
      </c>
      <c r="N4864" s="72">
        <v>0</v>
      </c>
      <c r="O4864" s="72">
        <v>60</v>
      </c>
      <c r="P4864" s="72">
        <v>12</v>
      </c>
    </row>
    <row r="4865" spans="1:16">
      <c r="A4865" s="70" t="s">
        <v>9852</v>
      </c>
      <c r="B4865" s="70" t="s">
        <v>9932</v>
      </c>
      <c r="C4865" s="70" t="s">
        <v>8562</v>
      </c>
      <c r="D4865" s="70" t="s">
        <v>10797</v>
      </c>
      <c r="E4865" s="71" t="s">
        <v>9933</v>
      </c>
      <c r="F4865" s="70" t="s">
        <v>12061</v>
      </c>
      <c r="G4865" s="72">
        <v>0</v>
      </c>
      <c r="H4865" s="73" t="s">
        <v>3250</v>
      </c>
      <c r="I4865" s="74">
        <v>0</v>
      </c>
      <c r="J4865" s="75">
        <v>0</v>
      </c>
      <c r="K4865" s="75">
        <v>0</v>
      </c>
      <c r="L4865" s="72">
        <v>0</v>
      </c>
      <c r="M4865" s="72">
        <v>43</v>
      </c>
      <c r="N4865" s="72">
        <v>0</v>
      </c>
      <c r="O4865" s="72">
        <v>43</v>
      </c>
      <c r="P4865" s="72">
        <v>12</v>
      </c>
    </row>
    <row r="4866" spans="1:16">
      <c r="A4866" s="70" t="s">
        <v>9854</v>
      </c>
      <c r="B4866" s="70" t="s">
        <v>9934</v>
      </c>
      <c r="C4866" s="70" t="s">
        <v>8753</v>
      </c>
      <c r="D4866" s="70" t="s">
        <v>10797</v>
      </c>
      <c r="E4866" s="71" t="s">
        <v>9935</v>
      </c>
      <c r="F4866" s="70" t="s">
        <v>12061</v>
      </c>
      <c r="G4866" s="72">
        <v>44</v>
      </c>
      <c r="H4866" s="73" t="s">
        <v>12054</v>
      </c>
      <c r="I4866" s="74">
        <v>1</v>
      </c>
      <c r="J4866" s="75">
        <v>0</v>
      </c>
      <c r="K4866" s="75">
        <v>0</v>
      </c>
      <c r="L4866" s="72">
        <v>0</v>
      </c>
      <c r="M4866" s="72">
        <v>0</v>
      </c>
      <c r="N4866" s="72">
        <v>0</v>
      </c>
      <c r="O4866" s="72">
        <v>44</v>
      </c>
      <c r="P4866" s="72">
        <v>12</v>
      </c>
    </row>
    <row r="4867" spans="1:16">
      <c r="A4867" s="70" t="s">
        <v>9856</v>
      </c>
      <c r="B4867" s="70" t="s">
        <v>9936</v>
      </c>
      <c r="C4867" s="70" t="s">
        <v>10567</v>
      </c>
      <c r="D4867" s="70" t="s">
        <v>10799</v>
      </c>
      <c r="E4867" s="71" t="s">
        <v>9937</v>
      </c>
      <c r="F4867" s="70" t="s">
        <v>12061</v>
      </c>
      <c r="G4867" s="72">
        <v>60</v>
      </c>
      <c r="H4867" s="73" t="s">
        <v>12031</v>
      </c>
      <c r="I4867" s="74">
        <v>1</v>
      </c>
      <c r="J4867" s="75">
        <v>0</v>
      </c>
      <c r="K4867" s="75">
        <v>0</v>
      </c>
      <c r="L4867" s="72">
        <v>0</v>
      </c>
      <c r="M4867" s="72">
        <v>0</v>
      </c>
      <c r="N4867" s="72">
        <v>0</v>
      </c>
      <c r="O4867" s="72">
        <v>60</v>
      </c>
      <c r="P4867" s="72">
        <v>12</v>
      </c>
    </row>
    <row r="4868" spans="1:16">
      <c r="A4868" s="70" t="s">
        <v>9858</v>
      </c>
      <c r="B4868" s="70" t="s">
        <v>9938</v>
      </c>
      <c r="C4868" s="70" t="s">
        <v>11029</v>
      </c>
      <c r="D4868" s="70" t="s">
        <v>10804</v>
      </c>
      <c r="E4868" s="71" t="s">
        <v>9939</v>
      </c>
      <c r="F4868" s="70" t="s">
        <v>12061</v>
      </c>
      <c r="G4868" s="72">
        <v>0</v>
      </c>
      <c r="H4868" s="73" t="s">
        <v>3250</v>
      </c>
      <c r="I4868" s="74">
        <v>0</v>
      </c>
      <c r="J4868" s="75">
        <v>0</v>
      </c>
      <c r="K4868" s="75">
        <v>0</v>
      </c>
      <c r="L4868" s="72">
        <v>120</v>
      </c>
      <c r="M4868" s="72">
        <v>57</v>
      </c>
      <c r="N4868" s="72">
        <v>0</v>
      </c>
      <c r="O4868" s="72">
        <v>177</v>
      </c>
      <c r="P4868" s="72">
        <v>12</v>
      </c>
    </row>
    <row r="4869" spans="1:16">
      <c r="A4869" s="70" t="s">
        <v>9860</v>
      </c>
      <c r="B4869" s="70" t="s">
        <v>9940</v>
      </c>
      <c r="C4869" s="70" t="s">
        <v>10805</v>
      </c>
      <c r="D4869" s="70" t="s">
        <v>10806</v>
      </c>
      <c r="E4869" s="71" t="s">
        <v>9941</v>
      </c>
      <c r="F4869" s="70" t="s">
        <v>12061</v>
      </c>
      <c r="G4869" s="72">
        <v>40</v>
      </c>
      <c r="H4869" s="73" t="s">
        <v>12033</v>
      </c>
      <c r="I4869" s="74">
        <v>1</v>
      </c>
      <c r="J4869" s="75">
        <v>0</v>
      </c>
      <c r="K4869" s="75">
        <v>0</v>
      </c>
      <c r="L4869" s="72">
        <v>0</v>
      </c>
      <c r="M4869" s="72">
        <v>0</v>
      </c>
      <c r="N4869" s="72">
        <v>0</v>
      </c>
      <c r="O4869" s="72">
        <v>40</v>
      </c>
      <c r="P4869" s="72">
        <v>12</v>
      </c>
    </row>
    <row r="4870" spans="1:16">
      <c r="A4870" s="70" t="s">
        <v>9862</v>
      </c>
      <c r="B4870" s="70" t="s">
        <v>9942</v>
      </c>
      <c r="C4870" s="70" t="s">
        <v>11034</v>
      </c>
      <c r="D4870" s="70" t="s">
        <v>10806</v>
      </c>
      <c r="E4870" s="71" t="s">
        <v>9943</v>
      </c>
      <c r="F4870" s="70" t="s">
        <v>12061</v>
      </c>
      <c r="G4870" s="72">
        <v>41</v>
      </c>
      <c r="H4870" s="73" t="s">
        <v>12038</v>
      </c>
      <c r="I4870" s="74">
        <v>1</v>
      </c>
      <c r="J4870" s="75">
        <v>0</v>
      </c>
      <c r="K4870" s="75">
        <v>0</v>
      </c>
      <c r="L4870" s="72">
        <v>0</v>
      </c>
      <c r="M4870" s="72">
        <v>0</v>
      </c>
      <c r="N4870" s="72">
        <v>0</v>
      </c>
      <c r="O4870" s="72">
        <v>41</v>
      </c>
      <c r="P4870" s="72">
        <v>12</v>
      </c>
    </row>
    <row r="4871" spans="1:16">
      <c r="A4871" s="70" t="s">
        <v>9864</v>
      </c>
      <c r="B4871" s="70" t="s">
        <v>9944</v>
      </c>
      <c r="C4871" s="70" t="s">
        <v>11984</v>
      </c>
      <c r="D4871" s="70" t="s">
        <v>10806</v>
      </c>
      <c r="E4871" s="71" t="s">
        <v>9945</v>
      </c>
      <c r="F4871" s="70" t="s">
        <v>12061</v>
      </c>
      <c r="G4871" s="72">
        <v>60</v>
      </c>
      <c r="H4871" s="73" t="s">
        <v>12038</v>
      </c>
      <c r="I4871" s="74">
        <v>1</v>
      </c>
      <c r="J4871" s="75">
        <v>0</v>
      </c>
      <c r="K4871" s="75">
        <v>0</v>
      </c>
      <c r="L4871" s="72">
        <v>0</v>
      </c>
      <c r="M4871" s="72">
        <v>0</v>
      </c>
      <c r="N4871" s="72">
        <v>0</v>
      </c>
      <c r="O4871" s="72">
        <v>60</v>
      </c>
      <c r="P4871" s="72">
        <v>12</v>
      </c>
    </row>
    <row r="4872" spans="1:16">
      <c r="A4872" s="70" t="s">
        <v>9866</v>
      </c>
      <c r="B4872" s="70" t="s">
        <v>9946</v>
      </c>
      <c r="C4872" s="70" t="s">
        <v>11985</v>
      </c>
      <c r="D4872" s="70" t="s">
        <v>10808</v>
      </c>
      <c r="E4872" s="71" t="s">
        <v>9947</v>
      </c>
      <c r="F4872" s="70" t="s">
        <v>12061</v>
      </c>
      <c r="G4872" s="72">
        <v>55</v>
      </c>
      <c r="H4872" s="73" t="s">
        <v>12054</v>
      </c>
      <c r="I4872" s="74">
        <v>0.4263565891472868</v>
      </c>
      <c r="J4872" s="75">
        <v>0</v>
      </c>
      <c r="K4872" s="75">
        <v>34</v>
      </c>
      <c r="L4872" s="72">
        <v>0</v>
      </c>
      <c r="M4872" s="72">
        <v>40</v>
      </c>
      <c r="N4872" s="72">
        <v>0</v>
      </c>
      <c r="O4872" s="72">
        <v>129</v>
      </c>
      <c r="P4872" s="72">
        <v>12</v>
      </c>
    </row>
    <row r="4873" spans="1:16">
      <c r="A4873" s="70" t="s">
        <v>9868</v>
      </c>
      <c r="B4873" s="70" t="s">
        <v>9948</v>
      </c>
      <c r="C4873" s="70" t="s">
        <v>11986</v>
      </c>
      <c r="D4873" s="70" t="s">
        <v>10808</v>
      </c>
      <c r="E4873" s="71" t="s">
        <v>9949</v>
      </c>
      <c r="F4873" s="70" t="s">
        <v>12061</v>
      </c>
      <c r="G4873" s="72">
        <v>30</v>
      </c>
      <c r="H4873" s="73" t="s">
        <v>12045</v>
      </c>
      <c r="I4873" s="74">
        <v>0.25210084033613445</v>
      </c>
      <c r="J4873" s="75">
        <v>0</v>
      </c>
      <c r="K4873" s="75">
        <v>30</v>
      </c>
      <c r="L4873" s="72">
        <v>0</v>
      </c>
      <c r="M4873" s="72">
        <v>59</v>
      </c>
      <c r="N4873" s="72">
        <v>0</v>
      </c>
      <c r="O4873" s="72">
        <v>119</v>
      </c>
      <c r="P4873" s="72">
        <v>12</v>
      </c>
    </row>
    <row r="4874" spans="1:16">
      <c r="A4874" s="70" t="s">
        <v>9870</v>
      </c>
      <c r="B4874" s="70" t="s">
        <v>9950</v>
      </c>
      <c r="C4874" s="70" t="s">
        <v>11048</v>
      </c>
      <c r="D4874" s="70" t="s">
        <v>10810</v>
      </c>
      <c r="E4874" s="71" t="s">
        <v>9951</v>
      </c>
      <c r="F4874" s="70" t="s">
        <v>12061</v>
      </c>
      <c r="G4874" s="72">
        <v>0</v>
      </c>
      <c r="H4874" s="73" t="s">
        <v>3250</v>
      </c>
      <c r="I4874" s="74">
        <v>0</v>
      </c>
      <c r="J4874" s="75">
        <v>0</v>
      </c>
      <c r="K4874" s="75">
        <v>0</v>
      </c>
      <c r="L4874" s="72">
        <v>206</v>
      </c>
      <c r="M4874" s="72">
        <v>100</v>
      </c>
      <c r="N4874" s="72">
        <v>0</v>
      </c>
      <c r="O4874" s="72">
        <v>411</v>
      </c>
      <c r="P4874" s="72">
        <v>12</v>
      </c>
    </row>
    <row r="4875" spans="1:16">
      <c r="A4875" s="70" t="s">
        <v>9872</v>
      </c>
      <c r="B4875" s="70" t="s">
        <v>9952</v>
      </c>
      <c r="C4875" s="70" t="s">
        <v>11050</v>
      </c>
      <c r="D4875" s="70" t="s">
        <v>10810</v>
      </c>
      <c r="E4875" s="71" t="s">
        <v>9953</v>
      </c>
      <c r="F4875" s="70" t="s">
        <v>12061</v>
      </c>
      <c r="G4875" s="72">
        <v>0</v>
      </c>
      <c r="H4875" s="73" t="s">
        <v>3250</v>
      </c>
      <c r="I4875" s="74">
        <v>0</v>
      </c>
      <c r="J4875" s="75">
        <v>0</v>
      </c>
      <c r="K4875" s="75">
        <v>0</v>
      </c>
      <c r="L4875" s="72">
        <v>56</v>
      </c>
      <c r="M4875" s="72">
        <v>60</v>
      </c>
      <c r="N4875" s="72">
        <v>0</v>
      </c>
      <c r="O4875" s="72">
        <v>181</v>
      </c>
      <c r="P4875" s="72">
        <v>12</v>
      </c>
    </row>
    <row r="4876" spans="1:16">
      <c r="A4876" s="70" t="s">
        <v>9874</v>
      </c>
      <c r="B4876" s="70" t="s">
        <v>9954</v>
      </c>
      <c r="C4876" s="70" t="s">
        <v>11987</v>
      </c>
      <c r="D4876" s="70" t="s">
        <v>10812</v>
      </c>
      <c r="E4876" s="71" t="s">
        <v>9955</v>
      </c>
      <c r="F4876" s="70" t="s">
        <v>12061</v>
      </c>
      <c r="G4876" s="72">
        <v>0</v>
      </c>
      <c r="H4876" s="73" t="s">
        <v>3250</v>
      </c>
      <c r="I4876" s="74">
        <v>0</v>
      </c>
      <c r="J4876" s="75">
        <v>0</v>
      </c>
      <c r="K4876" s="75">
        <v>0</v>
      </c>
      <c r="L4876" s="72">
        <v>240</v>
      </c>
      <c r="M4876" s="72">
        <v>33</v>
      </c>
      <c r="N4876" s="72">
        <v>0</v>
      </c>
      <c r="O4876" s="72">
        <v>273</v>
      </c>
      <c r="P4876" s="72">
        <v>12</v>
      </c>
    </row>
    <row r="4877" spans="1:16">
      <c r="A4877" s="70" t="s">
        <v>9876</v>
      </c>
      <c r="B4877" s="70" t="s">
        <v>9956</v>
      </c>
      <c r="C4877" s="70" t="s">
        <v>10923</v>
      </c>
      <c r="D4877" s="70" t="s">
        <v>10816</v>
      </c>
      <c r="E4877" s="71" t="s">
        <v>9957</v>
      </c>
      <c r="F4877" s="70" t="s">
        <v>12061</v>
      </c>
      <c r="G4877" s="72">
        <v>15</v>
      </c>
      <c r="H4877" s="73" t="s">
        <v>12038</v>
      </c>
      <c r="I4877" s="74">
        <v>0.3</v>
      </c>
      <c r="J4877" s="75">
        <v>0</v>
      </c>
      <c r="K4877" s="75">
        <v>35</v>
      </c>
      <c r="L4877" s="72">
        <v>0</v>
      </c>
      <c r="M4877" s="72">
        <v>0</v>
      </c>
      <c r="N4877" s="72">
        <v>0</v>
      </c>
      <c r="O4877" s="72">
        <v>50</v>
      </c>
      <c r="P4877" s="72">
        <v>12</v>
      </c>
    </row>
    <row r="4878" spans="1:16">
      <c r="A4878" s="70" t="s">
        <v>9878</v>
      </c>
      <c r="B4878" s="70" t="s">
        <v>9958</v>
      </c>
      <c r="C4878" s="70" t="s">
        <v>11077</v>
      </c>
      <c r="D4878" s="70" t="s">
        <v>10816</v>
      </c>
      <c r="E4878" s="71" t="s">
        <v>9959</v>
      </c>
      <c r="F4878" s="70" t="s">
        <v>12061</v>
      </c>
      <c r="G4878" s="72">
        <v>15</v>
      </c>
      <c r="H4878" s="73" t="s">
        <v>12038</v>
      </c>
      <c r="I4878" s="74">
        <v>0.38461538461538464</v>
      </c>
      <c r="J4878" s="75">
        <v>0</v>
      </c>
      <c r="K4878" s="75">
        <v>24</v>
      </c>
      <c r="L4878" s="72">
        <v>0</v>
      </c>
      <c r="M4878" s="72">
        <v>0</v>
      </c>
      <c r="N4878" s="72">
        <v>0</v>
      </c>
      <c r="O4878" s="72">
        <v>39</v>
      </c>
      <c r="P4878" s="72">
        <v>12</v>
      </c>
    </row>
    <row r="4879" spans="1:16">
      <c r="A4879" s="70" t="s">
        <v>9880</v>
      </c>
      <c r="B4879" s="70" t="s">
        <v>9960</v>
      </c>
      <c r="C4879" s="70" t="s">
        <v>11080</v>
      </c>
      <c r="D4879" s="70" t="s">
        <v>10818</v>
      </c>
      <c r="E4879" s="71" t="s">
        <v>9961</v>
      </c>
      <c r="F4879" s="70" t="s">
        <v>12061</v>
      </c>
      <c r="G4879" s="72">
        <v>32</v>
      </c>
      <c r="H4879" s="73" t="s">
        <v>12033</v>
      </c>
      <c r="I4879" s="74">
        <v>1</v>
      </c>
      <c r="J4879" s="75">
        <v>0</v>
      </c>
      <c r="K4879" s="75">
        <v>0</v>
      </c>
      <c r="L4879" s="72">
        <v>0</v>
      </c>
      <c r="M4879" s="72">
        <v>0</v>
      </c>
      <c r="N4879" s="72">
        <v>0</v>
      </c>
      <c r="O4879" s="72">
        <v>32</v>
      </c>
      <c r="P4879" s="72">
        <v>12</v>
      </c>
    </row>
    <row r="4880" spans="1:16">
      <c r="A4880" s="70" t="s">
        <v>9882</v>
      </c>
      <c r="B4880" s="70" t="s">
        <v>9962</v>
      </c>
      <c r="C4880" s="70" t="s">
        <v>11088</v>
      </c>
      <c r="D4880" s="70" t="s">
        <v>10818</v>
      </c>
      <c r="E4880" s="71" t="s">
        <v>9963</v>
      </c>
      <c r="F4880" s="70" t="s">
        <v>12061</v>
      </c>
      <c r="G4880" s="72">
        <v>0</v>
      </c>
      <c r="H4880" s="73" t="s">
        <v>3250</v>
      </c>
      <c r="I4880" s="74">
        <v>0</v>
      </c>
      <c r="J4880" s="75">
        <v>57</v>
      </c>
      <c r="K4880" s="75">
        <v>0</v>
      </c>
      <c r="L4880" s="72">
        <v>0</v>
      </c>
      <c r="M4880" s="72">
        <v>0</v>
      </c>
      <c r="N4880" s="72">
        <v>0</v>
      </c>
      <c r="O4880" s="72">
        <v>57</v>
      </c>
      <c r="P4880" s="72">
        <v>12</v>
      </c>
    </row>
    <row r="4881" spans="1:16">
      <c r="A4881" s="70" t="s">
        <v>9884</v>
      </c>
      <c r="B4881" s="70" t="s">
        <v>9964</v>
      </c>
      <c r="C4881" s="70" t="s">
        <v>11090</v>
      </c>
      <c r="D4881" s="70" t="s">
        <v>10818</v>
      </c>
      <c r="E4881" s="71" t="s">
        <v>9965</v>
      </c>
      <c r="F4881" s="70" t="s">
        <v>12061</v>
      </c>
      <c r="G4881" s="72">
        <v>19</v>
      </c>
      <c r="H4881" s="73" t="s">
        <v>12037</v>
      </c>
      <c r="I4881" s="74">
        <v>0.52777777777777779</v>
      </c>
      <c r="J4881" s="75">
        <v>0</v>
      </c>
      <c r="K4881" s="75">
        <v>17</v>
      </c>
      <c r="L4881" s="72">
        <v>0</v>
      </c>
      <c r="M4881" s="72">
        <v>0</v>
      </c>
      <c r="N4881" s="72">
        <v>0</v>
      </c>
      <c r="O4881" s="72">
        <v>36</v>
      </c>
      <c r="P4881" s="72">
        <v>12</v>
      </c>
    </row>
    <row r="4882" spans="1:16">
      <c r="A4882" s="70" t="s">
        <v>9886</v>
      </c>
      <c r="B4882" s="70" t="s">
        <v>9966</v>
      </c>
      <c r="C4882" s="70" t="s">
        <v>10819</v>
      </c>
      <c r="D4882" s="70" t="s">
        <v>10818</v>
      </c>
      <c r="E4882" s="71" t="s">
        <v>9967</v>
      </c>
      <c r="F4882" s="70" t="s">
        <v>12061</v>
      </c>
      <c r="G4882" s="72">
        <v>30</v>
      </c>
      <c r="H4882" s="73" t="s">
        <v>12031</v>
      </c>
      <c r="I4882" s="74">
        <v>1</v>
      </c>
      <c r="J4882" s="75">
        <v>0</v>
      </c>
      <c r="K4882" s="75">
        <v>0</v>
      </c>
      <c r="L4882" s="72">
        <v>0</v>
      </c>
      <c r="M4882" s="72">
        <v>0</v>
      </c>
      <c r="N4882" s="72">
        <v>0</v>
      </c>
      <c r="O4882" s="72">
        <v>30</v>
      </c>
      <c r="P4882" s="72">
        <v>12</v>
      </c>
    </row>
    <row r="4883" spans="1:16">
      <c r="A4883" s="70" t="s">
        <v>9888</v>
      </c>
      <c r="B4883" s="70" t="s">
        <v>9968</v>
      </c>
      <c r="C4883" s="70" t="s">
        <v>11095</v>
      </c>
      <c r="D4883" s="70" t="s">
        <v>10818</v>
      </c>
      <c r="E4883" s="71" t="s">
        <v>9969</v>
      </c>
      <c r="F4883" s="70" t="s">
        <v>12061</v>
      </c>
      <c r="G4883" s="72">
        <v>37</v>
      </c>
      <c r="H4883" s="73" t="s">
        <v>12031</v>
      </c>
      <c r="I4883" s="74">
        <v>1</v>
      </c>
      <c r="J4883" s="75">
        <v>0</v>
      </c>
      <c r="K4883" s="75">
        <v>0</v>
      </c>
      <c r="L4883" s="72">
        <v>0</v>
      </c>
      <c r="M4883" s="72">
        <v>0</v>
      </c>
      <c r="N4883" s="72">
        <v>0</v>
      </c>
      <c r="O4883" s="72">
        <v>37</v>
      </c>
      <c r="P4883" s="72">
        <v>12</v>
      </c>
    </row>
    <row r="4884" spans="1:16">
      <c r="A4884" s="70" t="s">
        <v>9890</v>
      </c>
      <c r="B4884" s="70" t="s">
        <v>9970</v>
      </c>
      <c r="C4884" s="70" t="s">
        <v>11109</v>
      </c>
      <c r="D4884" s="70" t="s">
        <v>10818</v>
      </c>
      <c r="E4884" s="71" t="s">
        <v>9971</v>
      </c>
      <c r="F4884" s="70" t="s">
        <v>12061</v>
      </c>
      <c r="G4884" s="72">
        <v>16</v>
      </c>
      <c r="H4884" s="73" t="s">
        <v>12045</v>
      </c>
      <c r="I4884" s="74">
        <v>0.33333333333333331</v>
      </c>
      <c r="J4884" s="75">
        <v>0</v>
      </c>
      <c r="K4884" s="75">
        <v>32</v>
      </c>
      <c r="L4884" s="72">
        <v>0</v>
      </c>
      <c r="M4884" s="72">
        <v>0</v>
      </c>
      <c r="N4884" s="72">
        <v>0</v>
      </c>
      <c r="O4884" s="72">
        <v>48</v>
      </c>
      <c r="P4884" s="72">
        <v>12</v>
      </c>
    </row>
    <row r="4885" spans="1:16">
      <c r="A4885" s="70" t="s">
        <v>9892</v>
      </c>
      <c r="B4885" s="70" t="s">
        <v>9972</v>
      </c>
      <c r="C4885" s="70" t="s">
        <v>11988</v>
      </c>
      <c r="D4885" s="70" t="s">
        <v>10821</v>
      </c>
      <c r="E4885" s="71" t="s">
        <v>9973</v>
      </c>
      <c r="F4885" s="70" t="s">
        <v>12061</v>
      </c>
      <c r="G4885" s="72">
        <v>36</v>
      </c>
      <c r="H4885" s="73" t="s">
        <v>12033</v>
      </c>
      <c r="I4885" s="74">
        <v>1</v>
      </c>
      <c r="J4885" s="75">
        <v>0</v>
      </c>
      <c r="K4885" s="75">
        <v>0</v>
      </c>
      <c r="L4885" s="72">
        <v>0</v>
      </c>
      <c r="M4885" s="72">
        <v>0</v>
      </c>
      <c r="N4885" s="72">
        <v>0</v>
      </c>
      <c r="O4885" s="72">
        <v>36</v>
      </c>
      <c r="P4885" s="72">
        <v>12</v>
      </c>
    </row>
    <row r="4886" spans="1:16">
      <c r="A4886" s="70" t="s">
        <v>9894</v>
      </c>
      <c r="B4886" s="70" t="s">
        <v>9974</v>
      </c>
      <c r="C4886" s="70" t="s">
        <v>11988</v>
      </c>
      <c r="D4886" s="70" t="s">
        <v>10821</v>
      </c>
      <c r="E4886" s="71" t="s">
        <v>9975</v>
      </c>
      <c r="F4886" s="70" t="s">
        <v>12061</v>
      </c>
      <c r="G4886" s="72">
        <v>32</v>
      </c>
      <c r="H4886" s="73" t="s">
        <v>12038</v>
      </c>
      <c r="I4886" s="74">
        <v>1</v>
      </c>
      <c r="J4886" s="75">
        <v>0</v>
      </c>
      <c r="K4886" s="75">
        <v>0</v>
      </c>
      <c r="L4886" s="72">
        <v>0</v>
      </c>
      <c r="M4886" s="72">
        <v>0</v>
      </c>
      <c r="N4886" s="72">
        <v>0</v>
      </c>
      <c r="O4886" s="72">
        <v>32</v>
      </c>
      <c r="P4886" s="72">
        <v>12</v>
      </c>
    </row>
    <row r="4887" spans="1:16">
      <c r="A4887" s="70" t="s">
        <v>9896</v>
      </c>
      <c r="B4887" s="70" t="s">
        <v>9976</v>
      </c>
      <c r="C4887" s="70" t="s">
        <v>10933</v>
      </c>
      <c r="D4887" s="70" t="s">
        <v>10821</v>
      </c>
      <c r="E4887" s="71" t="s">
        <v>9977</v>
      </c>
      <c r="F4887" s="70" t="s">
        <v>12061</v>
      </c>
      <c r="G4887" s="72">
        <v>0</v>
      </c>
      <c r="H4887" s="73" t="s">
        <v>3250</v>
      </c>
      <c r="I4887" s="74">
        <v>0</v>
      </c>
      <c r="J4887" s="75">
        <v>134</v>
      </c>
      <c r="K4887" s="75">
        <v>44</v>
      </c>
      <c r="L4887" s="72">
        <v>0</v>
      </c>
      <c r="M4887" s="72">
        <v>0</v>
      </c>
      <c r="N4887" s="72">
        <v>0</v>
      </c>
      <c r="O4887" s="72">
        <v>199</v>
      </c>
      <c r="P4887" s="72">
        <v>12</v>
      </c>
    </row>
    <row r="4888" spans="1:16">
      <c r="A4888" s="70" t="s">
        <v>9898</v>
      </c>
      <c r="B4888" s="70" t="s">
        <v>9978</v>
      </c>
      <c r="C4888" s="70" t="s">
        <v>11121</v>
      </c>
      <c r="D4888" s="70" t="s">
        <v>10821</v>
      </c>
      <c r="E4888" s="71" t="s">
        <v>9979</v>
      </c>
      <c r="F4888" s="70" t="s">
        <v>12061</v>
      </c>
      <c r="G4888" s="72">
        <v>43</v>
      </c>
      <c r="H4888" s="73" t="s">
        <v>12037</v>
      </c>
      <c r="I4888" s="74">
        <v>1</v>
      </c>
      <c r="J4888" s="75">
        <v>0</v>
      </c>
      <c r="K4888" s="75">
        <v>0</v>
      </c>
      <c r="L4888" s="72">
        <v>0</v>
      </c>
      <c r="M4888" s="72">
        <v>0</v>
      </c>
      <c r="N4888" s="72">
        <v>0</v>
      </c>
      <c r="O4888" s="72">
        <v>43</v>
      </c>
      <c r="P4888" s="72">
        <v>12</v>
      </c>
    </row>
    <row r="4889" spans="1:16">
      <c r="A4889" s="70" t="s">
        <v>9900</v>
      </c>
      <c r="B4889" s="70" t="s">
        <v>9980</v>
      </c>
      <c r="C4889" s="70" t="s">
        <v>11123</v>
      </c>
      <c r="D4889" s="70" t="s">
        <v>10821</v>
      </c>
      <c r="E4889" s="71" t="s">
        <v>9981</v>
      </c>
      <c r="F4889" s="70" t="s">
        <v>12061</v>
      </c>
      <c r="G4889" s="72">
        <v>0</v>
      </c>
      <c r="H4889" s="73" t="s">
        <v>3250</v>
      </c>
      <c r="I4889" s="74">
        <v>0</v>
      </c>
      <c r="J4889" s="75">
        <v>100</v>
      </c>
      <c r="K4889" s="75">
        <v>0</v>
      </c>
      <c r="L4889" s="72">
        <v>0</v>
      </c>
      <c r="M4889" s="72">
        <v>0</v>
      </c>
      <c r="N4889" s="72">
        <v>0</v>
      </c>
      <c r="O4889" s="72">
        <v>100</v>
      </c>
      <c r="P4889" s="72">
        <v>12</v>
      </c>
    </row>
    <row r="4890" spans="1:16">
      <c r="A4890" s="70" t="s">
        <v>9902</v>
      </c>
      <c r="B4890" s="70" t="s">
        <v>9982</v>
      </c>
      <c r="C4890" s="70" t="s">
        <v>11699</v>
      </c>
      <c r="D4890" s="70" t="s">
        <v>10821</v>
      </c>
      <c r="E4890" s="71" t="s">
        <v>9983</v>
      </c>
      <c r="F4890" s="70" t="s">
        <v>12061</v>
      </c>
      <c r="G4890" s="72">
        <v>0</v>
      </c>
      <c r="H4890" s="73" t="s">
        <v>3250</v>
      </c>
      <c r="I4890" s="74">
        <v>0</v>
      </c>
      <c r="J4890" s="75">
        <v>0</v>
      </c>
      <c r="K4890" s="75">
        <v>0</v>
      </c>
      <c r="L4890" s="72">
        <v>0</v>
      </c>
      <c r="M4890" s="72">
        <v>54</v>
      </c>
      <c r="N4890" s="72">
        <v>0</v>
      </c>
      <c r="O4890" s="72">
        <v>165</v>
      </c>
      <c r="P4890" s="72">
        <v>12</v>
      </c>
    </row>
    <row r="4891" spans="1:16">
      <c r="A4891" s="70" t="s">
        <v>9904</v>
      </c>
      <c r="B4891" s="70" t="s">
        <v>9984</v>
      </c>
      <c r="C4891" s="70" t="s">
        <v>11989</v>
      </c>
      <c r="D4891" s="70" t="s">
        <v>10821</v>
      </c>
      <c r="E4891" s="71" t="s">
        <v>9985</v>
      </c>
      <c r="F4891" s="70" t="s">
        <v>12061</v>
      </c>
      <c r="G4891" s="72">
        <v>0</v>
      </c>
      <c r="H4891" s="73" t="s">
        <v>3250</v>
      </c>
      <c r="I4891" s="74">
        <v>0</v>
      </c>
      <c r="J4891" s="75">
        <v>0</v>
      </c>
      <c r="K4891" s="75">
        <v>0</v>
      </c>
      <c r="L4891" s="72">
        <v>305</v>
      </c>
      <c r="M4891" s="72">
        <v>58</v>
      </c>
      <c r="N4891" s="72">
        <v>0</v>
      </c>
      <c r="O4891" s="72">
        <v>363</v>
      </c>
      <c r="P4891" s="72">
        <v>12</v>
      </c>
    </row>
    <row r="4892" spans="1:16">
      <c r="A4892" s="70" t="s">
        <v>9906</v>
      </c>
      <c r="B4892" s="70" t="s">
        <v>9986</v>
      </c>
      <c r="C4892" s="70" t="s">
        <v>10940</v>
      </c>
      <c r="D4892" s="70" t="s">
        <v>10823</v>
      </c>
      <c r="E4892" s="71" t="s">
        <v>9987</v>
      </c>
      <c r="F4892" s="70" t="s">
        <v>12061</v>
      </c>
      <c r="G4892" s="72">
        <v>0</v>
      </c>
      <c r="H4892" s="73" t="s">
        <v>3250</v>
      </c>
      <c r="I4892" s="74">
        <v>0</v>
      </c>
      <c r="J4892" s="75">
        <v>47</v>
      </c>
      <c r="K4892" s="75">
        <v>0</v>
      </c>
      <c r="L4892" s="72">
        <v>0</v>
      </c>
      <c r="M4892" s="72">
        <v>0</v>
      </c>
      <c r="N4892" s="72">
        <v>0</v>
      </c>
      <c r="O4892" s="72">
        <v>47</v>
      </c>
      <c r="P4892" s="72">
        <v>12</v>
      </c>
    </row>
    <row r="4893" spans="1:16">
      <c r="A4893" s="70" t="s">
        <v>9908</v>
      </c>
      <c r="B4893" s="70" t="s">
        <v>9988</v>
      </c>
      <c r="C4893" s="70" t="s">
        <v>10822</v>
      </c>
      <c r="D4893" s="70" t="s">
        <v>10823</v>
      </c>
      <c r="E4893" s="71" t="s">
        <v>9989</v>
      </c>
      <c r="F4893" s="70" t="s">
        <v>12061</v>
      </c>
      <c r="G4893" s="72">
        <v>56</v>
      </c>
      <c r="H4893" s="73" t="s">
        <v>12033</v>
      </c>
      <c r="I4893" s="74">
        <v>1</v>
      </c>
      <c r="J4893" s="75">
        <v>0</v>
      </c>
      <c r="K4893" s="75">
        <v>0</v>
      </c>
      <c r="L4893" s="72">
        <v>0</v>
      </c>
      <c r="M4893" s="72">
        <v>0</v>
      </c>
      <c r="N4893" s="72">
        <v>0</v>
      </c>
      <c r="O4893" s="72">
        <v>56</v>
      </c>
      <c r="P4893" s="72">
        <v>12</v>
      </c>
    </row>
    <row r="4894" spans="1:16">
      <c r="A4894" s="70" t="s">
        <v>9990</v>
      </c>
      <c r="B4894" s="70" t="s">
        <v>9991</v>
      </c>
      <c r="C4894" s="70" t="s">
        <v>11133</v>
      </c>
      <c r="D4894" s="70" t="s">
        <v>10823</v>
      </c>
      <c r="E4894" s="71" t="s">
        <v>9992</v>
      </c>
      <c r="F4894" s="70" t="s">
        <v>12061</v>
      </c>
      <c r="G4894" s="72">
        <v>39</v>
      </c>
      <c r="H4894" s="73" t="s">
        <v>12038</v>
      </c>
      <c r="I4894" s="74">
        <v>1</v>
      </c>
      <c r="J4894" s="75">
        <v>0</v>
      </c>
      <c r="K4894" s="75">
        <v>0</v>
      </c>
      <c r="L4894" s="72">
        <v>0</v>
      </c>
      <c r="M4894" s="72">
        <v>0</v>
      </c>
      <c r="N4894" s="72">
        <v>0</v>
      </c>
      <c r="O4894" s="72">
        <v>39</v>
      </c>
      <c r="P4894" s="72">
        <v>12</v>
      </c>
    </row>
    <row r="4895" spans="1:16">
      <c r="A4895" s="70" t="s">
        <v>9910</v>
      </c>
      <c r="B4895" s="70" t="s">
        <v>9993</v>
      </c>
      <c r="C4895" s="70" t="s">
        <v>11136</v>
      </c>
      <c r="D4895" s="70" t="s">
        <v>10823</v>
      </c>
      <c r="E4895" s="71" t="s">
        <v>9994</v>
      </c>
      <c r="F4895" s="70" t="s">
        <v>12061</v>
      </c>
      <c r="G4895" s="72">
        <v>150</v>
      </c>
      <c r="H4895" s="73" t="s">
        <v>12045</v>
      </c>
      <c r="I4895" s="74">
        <v>1</v>
      </c>
      <c r="J4895" s="75">
        <v>0</v>
      </c>
      <c r="K4895" s="75">
        <v>0</v>
      </c>
      <c r="L4895" s="72">
        <v>0</v>
      </c>
      <c r="M4895" s="72">
        <v>0</v>
      </c>
      <c r="N4895" s="72">
        <v>0</v>
      </c>
      <c r="O4895" s="72">
        <v>150</v>
      </c>
      <c r="P4895" s="72">
        <v>12</v>
      </c>
    </row>
    <row r="4896" spans="1:16">
      <c r="A4896" s="70" t="s">
        <v>9912</v>
      </c>
      <c r="B4896" s="70" t="s">
        <v>9995</v>
      </c>
      <c r="C4896" s="70" t="s">
        <v>11136</v>
      </c>
      <c r="D4896" s="70" t="s">
        <v>10823</v>
      </c>
      <c r="E4896" s="71" t="s">
        <v>9996</v>
      </c>
      <c r="F4896" s="70" t="s">
        <v>12061</v>
      </c>
      <c r="G4896" s="72">
        <v>40</v>
      </c>
      <c r="H4896" s="73" t="s">
        <v>12038</v>
      </c>
      <c r="I4896" s="74">
        <v>1</v>
      </c>
      <c r="J4896" s="75">
        <v>0</v>
      </c>
      <c r="K4896" s="75">
        <v>0</v>
      </c>
      <c r="L4896" s="72">
        <v>0</v>
      </c>
      <c r="M4896" s="72">
        <v>0</v>
      </c>
      <c r="N4896" s="72">
        <v>0</v>
      </c>
      <c r="O4896" s="72">
        <v>40</v>
      </c>
      <c r="P4896" s="72">
        <v>12</v>
      </c>
    </row>
    <row r="4897" spans="1:16">
      <c r="A4897" s="70" t="s">
        <v>9914</v>
      </c>
      <c r="B4897" s="70" t="s">
        <v>9997</v>
      </c>
      <c r="C4897" s="70" t="s">
        <v>11136</v>
      </c>
      <c r="D4897" s="70" t="s">
        <v>10823</v>
      </c>
      <c r="E4897" s="71" t="s">
        <v>9998</v>
      </c>
      <c r="F4897" s="70" t="s">
        <v>12061</v>
      </c>
      <c r="G4897" s="72">
        <v>60</v>
      </c>
      <c r="H4897" s="73" t="s">
        <v>12037</v>
      </c>
      <c r="I4897" s="74">
        <v>1</v>
      </c>
      <c r="J4897" s="75">
        <v>0</v>
      </c>
      <c r="K4897" s="75">
        <v>0</v>
      </c>
      <c r="L4897" s="72">
        <v>0</v>
      </c>
      <c r="M4897" s="72">
        <v>0</v>
      </c>
      <c r="N4897" s="72">
        <v>0</v>
      </c>
      <c r="O4897" s="72">
        <v>60</v>
      </c>
      <c r="P4897" s="72">
        <v>12</v>
      </c>
    </row>
    <row r="4898" spans="1:16">
      <c r="A4898" s="70" t="s">
        <v>9916</v>
      </c>
      <c r="B4898" s="70" t="s">
        <v>9999</v>
      </c>
      <c r="C4898" s="70" t="s">
        <v>11139</v>
      </c>
      <c r="D4898" s="70" t="s">
        <v>10823</v>
      </c>
      <c r="E4898" s="71" t="s">
        <v>10000</v>
      </c>
      <c r="F4898" s="70" t="s">
        <v>12061</v>
      </c>
      <c r="G4898" s="72">
        <v>28</v>
      </c>
      <c r="H4898" s="73" t="s">
        <v>12045</v>
      </c>
      <c r="I4898" s="74">
        <v>0.5</v>
      </c>
      <c r="J4898" s="75">
        <v>0</v>
      </c>
      <c r="K4898" s="75">
        <v>28</v>
      </c>
      <c r="L4898" s="72">
        <v>0</v>
      </c>
      <c r="M4898" s="72">
        <v>0</v>
      </c>
      <c r="N4898" s="72">
        <v>0</v>
      </c>
      <c r="O4898" s="72">
        <v>56</v>
      </c>
      <c r="P4898" s="72">
        <v>12</v>
      </c>
    </row>
    <row r="4899" spans="1:16">
      <c r="A4899" s="70" t="s">
        <v>9918</v>
      </c>
      <c r="B4899" s="70" t="s">
        <v>10001</v>
      </c>
      <c r="C4899" s="70" t="s">
        <v>11141</v>
      </c>
      <c r="D4899" s="70" t="s">
        <v>10823</v>
      </c>
      <c r="E4899" s="71" t="s">
        <v>10002</v>
      </c>
      <c r="F4899" s="70" t="s">
        <v>12061</v>
      </c>
      <c r="G4899" s="72">
        <v>33</v>
      </c>
      <c r="H4899" s="73" t="s">
        <v>12038</v>
      </c>
      <c r="I4899" s="74">
        <v>1</v>
      </c>
      <c r="J4899" s="75">
        <v>0</v>
      </c>
      <c r="K4899" s="75">
        <v>0</v>
      </c>
      <c r="L4899" s="72">
        <v>0</v>
      </c>
      <c r="M4899" s="72">
        <v>0</v>
      </c>
      <c r="N4899" s="72">
        <v>0</v>
      </c>
      <c r="O4899" s="72">
        <v>33</v>
      </c>
      <c r="P4899" s="72">
        <v>12</v>
      </c>
    </row>
    <row r="4900" spans="1:16">
      <c r="A4900" s="70" t="s">
        <v>9920</v>
      </c>
      <c r="B4900" s="70" t="s">
        <v>10003</v>
      </c>
      <c r="C4900" s="70" t="s">
        <v>11145</v>
      </c>
      <c r="D4900" s="70" t="s">
        <v>10823</v>
      </c>
      <c r="E4900" s="71" t="s">
        <v>10004</v>
      </c>
      <c r="F4900" s="70" t="s">
        <v>12061</v>
      </c>
      <c r="G4900" s="72">
        <v>0</v>
      </c>
      <c r="H4900" s="73" t="s">
        <v>3250</v>
      </c>
      <c r="I4900" s="74">
        <v>0</v>
      </c>
      <c r="J4900" s="75">
        <v>30</v>
      </c>
      <c r="K4900" s="75">
        <v>0</v>
      </c>
      <c r="L4900" s="72">
        <v>0</v>
      </c>
      <c r="M4900" s="72">
        <v>90</v>
      </c>
      <c r="N4900" s="72">
        <v>0</v>
      </c>
      <c r="O4900" s="72">
        <v>120</v>
      </c>
      <c r="P4900" s="72">
        <v>12</v>
      </c>
    </row>
    <row r="4901" spans="1:16">
      <c r="A4901" s="70" t="s">
        <v>9922</v>
      </c>
      <c r="B4901" s="70" t="s">
        <v>10005</v>
      </c>
      <c r="C4901" s="70" t="s">
        <v>10947</v>
      </c>
      <c r="D4901" s="70" t="s">
        <v>10823</v>
      </c>
      <c r="E4901" s="71" t="s">
        <v>10006</v>
      </c>
      <c r="F4901" s="70" t="s">
        <v>12061</v>
      </c>
      <c r="G4901" s="72">
        <v>60</v>
      </c>
      <c r="H4901" s="73" t="s">
        <v>12033</v>
      </c>
      <c r="I4901" s="74">
        <v>1</v>
      </c>
      <c r="J4901" s="75">
        <v>0</v>
      </c>
      <c r="K4901" s="75">
        <v>0</v>
      </c>
      <c r="L4901" s="72">
        <v>0</v>
      </c>
      <c r="M4901" s="72">
        <v>0</v>
      </c>
      <c r="N4901" s="72">
        <v>0</v>
      </c>
      <c r="O4901" s="72">
        <v>60</v>
      </c>
      <c r="P4901" s="72">
        <v>12</v>
      </c>
    </row>
    <row r="4902" spans="1:16">
      <c r="A4902" s="70" t="s">
        <v>9924</v>
      </c>
      <c r="B4902" s="70" t="s">
        <v>10007</v>
      </c>
      <c r="C4902" s="70" t="s">
        <v>11157</v>
      </c>
      <c r="D4902" s="70" t="s">
        <v>10831</v>
      </c>
      <c r="E4902" s="71" t="s">
        <v>10008</v>
      </c>
      <c r="F4902" s="70" t="s">
        <v>12061</v>
      </c>
      <c r="G4902" s="72">
        <v>60</v>
      </c>
      <c r="H4902" s="73" t="s">
        <v>12031</v>
      </c>
      <c r="I4902" s="74">
        <v>1</v>
      </c>
      <c r="J4902" s="75">
        <v>0</v>
      </c>
      <c r="K4902" s="75">
        <v>0</v>
      </c>
      <c r="L4902" s="72">
        <v>0</v>
      </c>
      <c r="M4902" s="72">
        <v>0</v>
      </c>
      <c r="N4902" s="72">
        <v>0</v>
      </c>
      <c r="O4902" s="72">
        <v>60</v>
      </c>
      <c r="P4902" s="72">
        <v>12</v>
      </c>
    </row>
    <row r="4903" spans="1:16">
      <c r="A4903" s="70" t="s">
        <v>9926</v>
      </c>
      <c r="B4903" s="70" t="s">
        <v>10009</v>
      </c>
      <c r="C4903" s="70" t="s">
        <v>11158</v>
      </c>
      <c r="D4903" s="70" t="s">
        <v>10831</v>
      </c>
      <c r="E4903" s="71" t="s">
        <v>10010</v>
      </c>
      <c r="F4903" s="70" t="s">
        <v>12061</v>
      </c>
      <c r="G4903" s="72">
        <v>52</v>
      </c>
      <c r="H4903" s="73" t="s">
        <v>12038</v>
      </c>
      <c r="I4903" s="74">
        <v>1</v>
      </c>
      <c r="J4903" s="75">
        <v>0</v>
      </c>
      <c r="K4903" s="75">
        <v>0</v>
      </c>
      <c r="L4903" s="72">
        <v>0</v>
      </c>
      <c r="M4903" s="72">
        <v>0</v>
      </c>
      <c r="N4903" s="72">
        <v>0</v>
      </c>
      <c r="O4903" s="72">
        <v>52</v>
      </c>
      <c r="P4903" s="72">
        <v>12</v>
      </c>
    </row>
    <row r="4904" spans="1:16">
      <c r="A4904" s="70" t="s">
        <v>9928</v>
      </c>
      <c r="B4904" s="70" t="s">
        <v>10011</v>
      </c>
      <c r="C4904" s="70" t="s">
        <v>11169</v>
      </c>
      <c r="D4904" s="70" t="s">
        <v>10831</v>
      </c>
      <c r="E4904" s="71" t="s">
        <v>10012</v>
      </c>
      <c r="F4904" s="70" t="s">
        <v>12061</v>
      </c>
      <c r="G4904" s="72">
        <v>60</v>
      </c>
      <c r="H4904" s="73" t="s">
        <v>12045</v>
      </c>
      <c r="I4904" s="74">
        <v>0.7142857142857143</v>
      </c>
      <c r="J4904" s="75">
        <v>0</v>
      </c>
      <c r="K4904" s="75">
        <v>0</v>
      </c>
      <c r="L4904" s="72">
        <v>0</v>
      </c>
      <c r="M4904" s="72">
        <v>24</v>
      </c>
      <c r="N4904" s="72">
        <v>0</v>
      </c>
      <c r="O4904" s="72">
        <v>84</v>
      </c>
      <c r="P4904" s="72">
        <v>12</v>
      </c>
    </row>
    <row r="4905" spans="1:16">
      <c r="A4905" s="70" t="s">
        <v>9930</v>
      </c>
      <c r="B4905" s="70" t="s">
        <v>10013</v>
      </c>
      <c r="C4905" s="70" t="s">
        <v>10832</v>
      </c>
      <c r="D4905" s="70" t="s">
        <v>10831</v>
      </c>
      <c r="E4905" s="71" t="s">
        <v>10014</v>
      </c>
      <c r="F4905" s="70" t="s">
        <v>12061</v>
      </c>
      <c r="G4905" s="72">
        <v>20</v>
      </c>
      <c r="H4905" s="73" t="s">
        <v>12038</v>
      </c>
      <c r="I4905" s="74">
        <v>1</v>
      </c>
      <c r="J4905" s="75">
        <v>0</v>
      </c>
      <c r="K4905" s="75">
        <v>0</v>
      </c>
      <c r="L4905" s="72">
        <v>0</v>
      </c>
      <c r="M4905" s="72">
        <v>0</v>
      </c>
      <c r="N4905" s="72">
        <v>0</v>
      </c>
      <c r="O4905" s="72">
        <v>20</v>
      </c>
      <c r="P4905" s="72">
        <v>12</v>
      </c>
    </row>
    <row r="4906" spans="1:16">
      <c r="A4906" s="70" t="s">
        <v>9932</v>
      </c>
      <c r="B4906" s="70" t="s">
        <v>10015</v>
      </c>
      <c r="C4906" s="70" t="s">
        <v>11185</v>
      </c>
      <c r="D4906" s="70" t="s">
        <v>10831</v>
      </c>
      <c r="E4906" s="71" t="s">
        <v>10016</v>
      </c>
      <c r="F4906" s="70" t="s">
        <v>12061</v>
      </c>
      <c r="G4906" s="72">
        <v>0</v>
      </c>
      <c r="H4906" s="73" t="s">
        <v>3250</v>
      </c>
      <c r="I4906" s="74">
        <v>0</v>
      </c>
      <c r="J4906" s="75">
        <v>0</v>
      </c>
      <c r="K4906" s="75">
        <v>0</v>
      </c>
      <c r="L4906" s="72">
        <v>0</v>
      </c>
      <c r="M4906" s="72">
        <v>60</v>
      </c>
      <c r="N4906" s="72">
        <v>0</v>
      </c>
      <c r="O4906" s="72">
        <v>120</v>
      </c>
      <c r="P4906" s="72">
        <v>12</v>
      </c>
    </row>
    <row r="4907" spans="1:16">
      <c r="A4907" s="70" t="s">
        <v>9934</v>
      </c>
      <c r="B4907" s="70" t="s">
        <v>10017</v>
      </c>
      <c r="C4907" s="70" t="s">
        <v>10837</v>
      </c>
      <c r="D4907" s="70" t="s">
        <v>10838</v>
      </c>
      <c r="E4907" s="71" t="s">
        <v>10018</v>
      </c>
      <c r="F4907" s="70" t="s">
        <v>12061</v>
      </c>
      <c r="G4907" s="72">
        <v>0</v>
      </c>
      <c r="H4907" s="73" t="s">
        <v>3250</v>
      </c>
      <c r="I4907" s="74">
        <v>0</v>
      </c>
      <c r="J4907" s="75">
        <v>60</v>
      </c>
      <c r="K4907" s="75">
        <v>0</v>
      </c>
      <c r="L4907" s="72">
        <v>0</v>
      </c>
      <c r="M4907" s="72">
        <v>0</v>
      </c>
      <c r="N4907" s="72">
        <v>0</v>
      </c>
      <c r="O4907" s="72">
        <v>60</v>
      </c>
      <c r="P4907" s="72">
        <v>12</v>
      </c>
    </row>
    <row r="4908" spans="1:16">
      <c r="A4908" s="70" t="s">
        <v>9936</v>
      </c>
      <c r="B4908" s="70" t="s">
        <v>10019</v>
      </c>
      <c r="C4908" s="70" t="s">
        <v>11255</v>
      </c>
      <c r="D4908" s="70" t="s">
        <v>10849</v>
      </c>
      <c r="E4908" s="71" t="s">
        <v>10020</v>
      </c>
      <c r="F4908" s="70" t="s">
        <v>12061</v>
      </c>
      <c r="G4908" s="72">
        <v>0</v>
      </c>
      <c r="H4908" s="73" t="s">
        <v>3250</v>
      </c>
      <c r="I4908" s="74">
        <v>0</v>
      </c>
      <c r="J4908" s="75">
        <v>50</v>
      </c>
      <c r="K4908" s="75">
        <v>0</v>
      </c>
      <c r="L4908" s="72">
        <v>0</v>
      </c>
      <c r="M4908" s="72">
        <v>0</v>
      </c>
      <c r="N4908" s="72">
        <v>0</v>
      </c>
      <c r="O4908" s="72">
        <v>50</v>
      </c>
      <c r="P4908" s="72">
        <v>12</v>
      </c>
    </row>
    <row r="4909" spans="1:16">
      <c r="A4909" s="70" t="s">
        <v>9938</v>
      </c>
      <c r="B4909" s="70" t="s">
        <v>10021</v>
      </c>
      <c r="C4909" s="70" t="s">
        <v>11964</v>
      </c>
      <c r="D4909" s="70" t="s">
        <v>10851</v>
      </c>
      <c r="E4909" s="71" t="s">
        <v>10022</v>
      </c>
      <c r="F4909" s="70" t="s">
        <v>12061</v>
      </c>
      <c r="G4909" s="72">
        <v>40</v>
      </c>
      <c r="H4909" s="73" t="s">
        <v>12045</v>
      </c>
      <c r="I4909" s="74">
        <v>0.25</v>
      </c>
      <c r="J4909" s="75">
        <v>40</v>
      </c>
      <c r="K4909" s="75">
        <v>0</v>
      </c>
      <c r="L4909" s="72">
        <v>0</v>
      </c>
      <c r="M4909" s="72">
        <v>0</v>
      </c>
      <c r="N4909" s="72">
        <v>0</v>
      </c>
      <c r="O4909" s="72">
        <v>160</v>
      </c>
      <c r="P4909" s="72">
        <v>12</v>
      </c>
    </row>
    <row r="4910" spans="1:16">
      <c r="A4910" s="70" t="s">
        <v>9940</v>
      </c>
      <c r="B4910" s="70" t="s">
        <v>10023</v>
      </c>
      <c r="C4910" s="70" t="s">
        <v>11274</v>
      </c>
      <c r="D4910" s="70" t="s">
        <v>10851</v>
      </c>
      <c r="E4910" s="71" t="s">
        <v>10024</v>
      </c>
      <c r="F4910" s="70" t="s">
        <v>12061</v>
      </c>
      <c r="G4910" s="72">
        <v>0</v>
      </c>
      <c r="H4910" s="73" t="s">
        <v>3250</v>
      </c>
      <c r="I4910" s="74">
        <v>0</v>
      </c>
      <c r="J4910" s="75">
        <v>0</v>
      </c>
      <c r="K4910" s="75">
        <v>0</v>
      </c>
      <c r="L4910" s="72">
        <v>0</v>
      </c>
      <c r="M4910" s="72">
        <v>102</v>
      </c>
      <c r="N4910" s="72">
        <v>0</v>
      </c>
      <c r="O4910" s="72">
        <v>206</v>
      </c>
      <c r="P4910" s="72">
        <v>12</v>
      </c>
    </row>
    <row r="4911" spans="1:16">
      <c r="A4911" s="70" t="s">
        <v>9942</v>
      </c>
      <c r="B4911" s="70" t="s">
        <v>10025</v>
      </c>
      <c r="C4911" s="70" t="s">
        <v>11274</v>
      </c>
      <c r="D4911" s="70" t="s">
        <v>10851</v>
      </c>
      <c r="E4911" s="71" t="s">
        <v>10026</v>
      </c>
      <c r="F4911" s="70" t="s">
        <v>12061</v>
      </c>
      <c r="G4911" s="72">
        <v>56</v>
      </c>
      <c r="H4911" s="73" t="s">
        <v>12031</v>
      </c>
      <c r="I4911" s="74">
        <v>0.73684210526315785</v>
      </c>
      <c r="J4911" s="75">
        <v>0</v>
      </c>
      <c r="K4911" s="75">
        <v>0</v>
      </c>
      <c r="L4911" s="72">
        <v>0</v>
      </c>
      <c r="M4911" s="72">
        <v>0</v>
      </c>
      <c r="N4911" s="72">
        <v>0</v>
      </c>
      <c r="O4911" s="72">
        <v>76</v>
      </c>
      <c r="P4911" s="72">
        <v>12</v>
      </c>
    </row>
    <row r="4912" spans="1:16">
      <c r="A4912" s="70" t="s">
        <v>9944</v>
      </c>
      <c r="B4912" s="70" t="s">
        <v>10027</v>
      </c>
      <c r="C4912" s="70" t="s">
        <v>11288</v>
      </c>
      <c r="D4912" s="70" t="s">
        <v>10853</v>
      </c>
      <c r="E4912" s="71" t="s">
        <v>10028</v>
      </c>
      <c r="F4912" s="70" t="s">
        <v>12061</v>
      </c>
      <c r="G4912" s="72">
        <v>0</v>
      </c>
      <c r="H4912" s="73" t="s">
        <v>3250</v>
      </c>
      <c r="I4912" s="74">
        <v>0</v>
      </c>
      <c r="J4912" s="75">
        <v>34</v>
      </c>
      <c r="K4912" s="75">
        <v>0</v>
      </c>
      <c r="L4912" s="72">
        <v>0</v>
      </c>
      <c r="M4912" s="72">
        <v>0</v>
      </c>
      <c r="N4912" s="72">
        <v>0</v>
      </c>
      <c r="O4912" s="72">
        <v>34</v>
      </c>
      <c r="P4912" s="72">
        <v>12</v>
      </c>
    </row>
    <row r="4913" spans="1:16">
      <c r="A4913" s="70" t="s">
        <v>9946</v>
      </c>
      <c r="B4913" s="70" t="s">
        <v>10029</v>
      </c>
      <c r="C4913" s="70" t="s">
        <v>11291</v>
      </c>
      <c r="D4913" s="70" t="s">
        <v>10853</v>
      </c>
      <c r="E4913" s="71" t="s">
        <v>10030</v>
      </c>
      <c r="F4913" s="70" t="s">
        <v>12061</v>
      </c>
      <c r="G4913" s="72">
        <v>60</v>
      </c>
      <c r="H4913" s="73" t="s">
        <v>12038</v>
      </c>
      <c r="I4913" s="74">
        <v>1</v>
      </c>
      <c r="J4913" s="75">
        <v>0</v>
      </c>
      <c r="K4913" s="75">
        <v>0</v>
      </c>
      <c r="L4913" s="72">
        <v>0</v>
      </c>
      <c r="M4913" s="72">
        <v>0</v>
      </c>
      <c r="N4913" s="72">
        <v>0</v>
      </c>
      <c r="O4913" s="72">
        <v>60</v>
      </c>
      <c r="P4913" s="72">
        <v>12</v>
      </c>
    </row>
    <row r="4914" spans="1:16">
      <c r="A4914" s="70" t="s">
        <v>9948</v>
      </c>
      <c r="B4914" s="70" t="s">
        <v>10031</v>
      </c>
      <c r="C4914" s="70" t="s">
        <v>11292</v>
      </c>
      <c r="D4914" s="70" t="s">
        <v>10853</v>
      </c>
      <c r="E4914" s="71" t="s">
        <v>10032</v>
      </c>
      <c r="F4914" s="70" t="s">
        <v>12061</v>
      </c>
      <c r="G4914" s="72">
        <v>47</v>
      </c>
      <c r="H4914" s="73" t="s">
        <v>12038</v>
      </c>
      <c r="I4914" s="74">
        <v>1</v>
      </c>
      <c r="J4914" s="75">
        <v>0</v>
      </c>
      <c r="K4914" s="75">
        <v>0</v>
      </c>
      <c r="L4914" s="72">
        <v>0</v>
      </c>
      <c r="M4914" s="72">
        <v>0</v>
      </c>
      <c r="N4914" s="72">
        <v>0</v>
      </c>
      <c r="O4914" s="72">
        <v>47</v>
      </c>
      <c r="P4914" s="72">
        <v>12</v>
      </c>
    </row>
    <row r="4915" spans="1:16">
      <c r="A4915" s="70" t="s">
        <v>9950</v>
      </c>
      <c r="B4915" s="70" t="s">
        <v>10033</v>
      </c>
      <c r="C4915" s="70" t="s">
        <v>11298</v>
      </c>
      <c r="D4915" s="70" t="s">
        <v>10853</v>
      </c>
      <c r="E4915" s="71" t="s">
        <v>3737</v>
      </c>
      <c r="F4915" s="70" t="s">
        <v>12061</v>
      </c>
      <c r="G4915" s="72">
        <v>0</v>
      </c>
      <c r="H4915" s="73" t="s">
        <v>3250</v>
      </c>
      <c r="I4915" s="74">
        <v>0</v>
      </c>
      <c r="J4915" s="75">
        <v>48</v>
      </c>
      <c r="K4915" s="75">
        <v>0</v>
      </c>
      <c r="L4915" s="72">
        <v>0</v>
      </c>
      <c r="M4915" s="72">
        <v>0</v>
      </c>
      <c r="N4915" s="72">
        <v>0</v>
      </c>
      <c r="O4915" s="72">
        <v>48</v>
      </c>
      <c r="P4915" s="72">
        <v>12</v>
      </c>
    </row>
    <row r="4916" spans="1:16">
      <c r="A4916" s="70" t="s">
        <v>9952</v>
      </c>
      <c r="B4916" s="70" t="s">
        <v>10034</v>
      </c>
      <c r="C4916" s="70" t="s">
        <v>11301</v>
      </c>
      <c r="D4916" s="70" t="s">
        <v>10853</v>
      </c>
      <c r="E4916" s="71" t="s">
        <v>10035</v>
      </c>
      <c r="F4916" s="70" t="s">
        <v>12061</v>
      </c>
      <c r="G4916" s="72">
        <v>0</v>
      </c>
      <c r="H4916" s="73" t="s">
        <v>3250</v>
      </c>
      <c r="I4916" s="74">
        <v>0</v>
      </c>
      <c r="J4916" s="75">
        <v>40</v>
      </c>
      <c r="K4916" s="75">
        <v>40</v>
      </c>
      <c r="L4916" s="72">
        <v>0</v>
      </c>
      <c r="M4916" s="72">
        <v>40</v>
      </c>
      <c r="N4916" s="72">
        <v>0</v>
      </c>
      <c r="O4916" s="72">
        <v>120</v>
      </c>
      <c r="P4916" s="72">
        <v>12</v>
      </c>
    </row>
    <row r="4917" spans="1:16">
      <c r="A4917" s="70" t="s">
        <v>9954</v>
      </c>
      <c r="B4917" s="70" t="s">
        <v>10036</v>
      </c>
      <c r="C4917" s="70" t="s">
        <v>10976</v>
      </c>
      <c r="D4917" s="70" t="s">
        <v>10853</v>
      </c>
      <c r="E4917" s="71" t="s">
        <v>10037</v>
      </c>
      <c r="F4917" s="70" t="s">
        <v>12061</v>
      </c>
      <c r="G4917" s="72">
        <v>44</v>
      </c>
      <c r="H4917" s="73" t="s">
        <v>12054</v>
      </c>
      <c r="I4917" s="74">
        <v>0.73333333333333328</v>
      </c>
      <c r="J4917" s="75">
        <v>0</v>
      </c>
      <c r="K4917" s="75">
        <v>16</v>
      </c>
      <c r="L4917" s="72">
        <v>0</v>
      </c>
      <c r="M4917" s="72">
        <v>0</v>
      </c>
      <c r="N4917" s="72">
        <v>0</v>
      </c>
      <c r="O4917" s="72">
        <v>60</v>
      </c>
      <c r="P4917" s="72">
        <v>12</v>
      </c>
    </row>
    <row r="4918" spans="1:16">
      <c r="A4918" s="70" t="s">
        <v>9956</v>
      </c>
      <c r="B4918" s="70" t="s">
        <v>10038</v>
      </c>
      <c r="C4918" s="70" t="s">
        <v>10979</v>
      </c>
      <c r="D4918" s="70" t="s">
        <v>10853</v>
      </c>
      <c r="E4918" s="71" t="s">
        <v>10039</v>
      </c>
      <c r="F4918" s="70" t="s">
        <v>12061</v>
      </c>
      <c r="G4918" s="72">
        <v>10</v>
      </c>
      <c r="H4918" s="73" t="s">
        <v>12038</v>
      </c>
      <c r="I4918" s="74">
        <v>8.3333333333333329E-2</v>
      </c>
      <c r="J4918" s="75">
        <v>60</v>
      </c>
      <c r="K4918" s="75">
        <v>14</v>
      </c>
      <c r="L4918" s="72">
        <v>0</v>
      </c>
      <c r="M4918" s="72">
        <v>36</v>
      </c>
      <c r="N4918" s="72">
        <v>0</v>
      </c>
      <c r="O4918" s="72">
        <v>120</v>
      </c>
      <c r="P4918" s="72">
        <v>12</v>
      </c>
    </row>
    <row r="4919" spans="1:16">
      <c r="A4919" s="70" t="s">
        <v>9958</v>
      </c>
      <c r="B4919" s="70" t="s">
        <v>10040</v>
      </c>
      <c r="C4919" s="70" t="s">
        <v>11710</v>
      </c>
      <c r="D4919" s="70" t="s">
        <v>10853</v>
      </c>
      <c r="E4919" s="71" t="s">
        <v>10041</v>
      </c>
      <c r="F4919" s="70" t="s">
        <v>12061</v>
      </c>
      <c r="G4919" s="72">
        <v>26</v>
      </c>
      <c r="H4919" s="73" t="s">
        <v>12031</v>
      </c>
      <c r="I4919" s="74">
        <v>0.2</v>
      </c>
      <c r="J4919" s="75">
        <v>0</v>
      </c>
      <c r="K4919" s="75">
        <v>0</v>
      </c>
      <c r="L4919" s="72">
        <v>0</v>
      </c>
      <c r="M4919" s="72">
        <v>104</v>
      </c>
      <c r="N4919" s="72">
        <v>0</v>
      </c>
      <c r="O4919" s="72">
        <v>130</v>
      </c>
      <c r="P4919" s="72">
        <v>12</v>
      </c>
    </row>
    <row r="4920" spans="1:16">
      <c r="A4920" s="70" t="s">
        <v>9960</v>
      </c>
      <c r="B4920" s="70" t="s">
        <v>10042</v>
      </c>
      <c r="C4920" s="70" t="s">
        <v>11990</v>
      </c>
      <c r="D4920" s="70" t="s">
        <v>10853</v>
      </c>
      <c r="E4920" s="71" t="s">
        <v>10043</v>
      </c>
      <c r="F4920" s="70" t="s">
        <v>12061</v>
      </c>
      <c r="G4920" s="72">
        <v>0</v>
      </c>
      <c r="H4920" s="73" t="s">
        <v>3250</v>
      </c>
      <c r="I4920" s="74">
        <v>0</v>
      </c>
      <c r="J4920" s="75">
        <v>0</v>
      </c>
      <c r="K4920" s="75">
        <v>18</v>
      </c>
      <c r="L4920" s="72">
        <v>0</v>
      </c>
      <c r="M4920" s="72">
        <v>94</v>
      </c>
      <c r="N4920" s="72">
        <v>0</v>
      </c>
      <c r="O4920" s="72">
        <v>142</v>
      </c>
      <c r="P4920" s="72">
        <v>12</v>
      </c>
    </row>
    <row r="4921" spans="1:16">
      <c r="A4921" s="70" t="s">
        <v>9962</v>
      </c>
      <c r="B4921" s="70" t="s">
        <v>10044</v>
      </c>
      <c r="C4921" s="70" t="s">
        <v>11319</v>
      </c>
      <c r="D4921" s="70" t="s">
        <v>10858</v>
      </c>
      <c r="E4921" s="71" t="s">
        <v>10045</v>
      </c>
      <c r="F4921" s="70" t="s">
        <v>12061</v>
      </c>
      <c r="G4921" s="72">
        <v>0</v>
      </c>
      <c r="H4921" s="73" t="s">
        <v>3250</v>
      </c>
      <c r="I4921" s="74">
        <v>0</v>
      </c>
      <c r="J4921" s="75">
        <v>0</v>
      </c>
      <c r="K4921" s="75">
        <v>0</v>
      </c>
      <c r="L4921" s="72">
        <v>0</v>
      </c>
      <c r="M4921" s="72">
        <v>79</v>
      </c>
      <c r="N4921" s="72">
        <v>0</v>
      </c>
      <c r="O4921" s="72">
        <v>79</v>
      </c>
      <c r="P4921" s="72">
        <v>12</v>
      </c>
    </row>
    <row r="4922" spans="1:16">
      <c r="A4922" s="70" t="s">
        <v>9964</v>
      </c>
      <c r="B4922" s="70" t="s">
        <v>10046</v>
      </c>
      <c r="C4922" s="70" t="s">
        <v>10857</v>
      </c>
      <c r="D4922" s="70" t="s">
        <v>10858</v>
      </c>
      <c r="E4922" s="71" t="s">
        <v>10047</v>
      </c>
      <c r="F4922" s="70" t="s">
        <v>12061</v>
      </c>
      <c r="G4922" s="72">
        <v>0</v>
      </c>
      <c r="H4922" s="73" t="s">
        <v>3250</v>
      </c>
      <c r="I4922" s="74">
        <v>0</v>
      </c>
      <c r="J4922" s="75">
        <v>36</v>
      </c>
      <c r="K4922" s="75">
        <v>0</v>
      </c>
      <c r="L4922" s="72">
        <v>0</v>
      </c>
      <c r="M4922" s="72">
        <v>0</v>
      </c>
      <c r="N4922" s="72">
        <v>0</v>
      </c>
      <c r="O4922" s="72">
        <v>36</v>
      </c>
      <c r="P4922" s="72">
        <v>12</v>
      </c>
    </row>
    <row r="4923" spans="1:16">
      <c r="A4923" s="70" t="s">
        <v>9966</v>
      </c>
      <c r="B4923" s="70" t="s">
        <v>10048</v>
      </c>
      <c r="C4923" s="70" t="s">
        <v>10863</v>
      </c>
      <c r="D4923" s="70" t="s">
        <v>10862</v>
      </c>
      <c r="E4923" s="71" t="s">
        <v>10049</v>
      </c>
      <c r="F4923" s="70" t="s">
        <v>12061</v>
      </c>
      <c r="G4923" s="72">
        <v>52</v>
      </c>
      <c r="H4923" s="73" t="s">
        <v>12033</v>
      </c>
      <c r="I4923" s="74">
        <v>1</v>
      </c>
      <c r="J4923" s="75">
        <v>0</v>
      </c>
      <c r="K4923" s="75">
        <v>0</v>
      </c>
      <c r="L4923" s="72">
        <v>0</v>
      </c>
      <c r="M4923" s="72">
        <v>0</v>
      </c>
      <c r="N4923" s="72">
        <v>0</v>
      </c>
      <c r="O4923" s="72">
        <v>52</v>
      </c>
      <c r="P4923" s="72">
        <v>12</v>
      </c>
    </row>
    <row r="4924" spans="1:16">
      <c r="A4924" s="70" t="s">
        <v>9968</v>
      </c>
      <c r="B4924" s="70" t="s">
        <v>10050</v>
      </c>
      <c r="C4924" s="70" t="s">
        <v>10983</v>
      </c>
      <c r="D4924" s="70" t="s">
        <v>10862</v>
      </c>
      <c r="E4924" s="71" t="s">
        <v>10051</v>
      </c>
      <c r="F4924" s="70" t="s">
        <v>12061</v>
      </c>
      <c r="G4924" s="72">
        <v>0</v>
      </c>
      <c r="H4924" s="73" t="s">
        <v>3250</v>
      </c>
      <c r="I4924" s="74">
        <v>0</v>
      </c>
      <c r="J4924" s="75">
        <v>0</v>
      </c>
      <c r="K4924" s="75">
        <v>50</v>
      </c>
      <c r="L4924" s="72">
        <v>0</v>
      </c>
      <c r="M4924" s="72">
        <v>0</v>
      </c>
      <c r="N4924" s="72">
        <v>0</v>
      </c>
      <c r="O4924" s="72">
        <v>50</v>
      </c>
      <c r="P4924" s="72">
        <v>12</v>
      </c>
    </row>
    <row r="4925" spans="1:16">
      <c r="A4925" s="70" t="s">
        <v>9970</v>
      </c>
      <c r="B4925" s="70" t="s">
        <v>10052</v>
      </c>
      <c r="C4925" s="70" t="s">
        <v>11345</v>
      </c>
      <c r="D4925" s="70" t="s">
        <v>10862</v>
      </c>
      <c r="E4925" s="71" t="s">
        <v>10053</v>
      </c>
      <c r="F4925" s="70" t="s">
        <v>12061</v>
      </c>
      <c r="G4925" s="72">
        <v>0</v>
      </c>
      <c r="H4925" s="73" t="s">
        <v>3250</v>
      </c>
      <c r="I4925" s="74">
        <v>0</v>
      </c>
      <c r="J4925" s="75">
        <v>0</v>
      </c>
      <c r="K4925" s="75">
        <v>0</v>
      </c>
      <c r="L4925" s="72">
        <v>182</v>
      </c>
      <c r="M4925" s="72">
        <v>109</v>
      </c>
      <c r="N4925" s="72">
        <v>0</v>
      </c>
      <c r="O4925" s="72">
        <v>291</v>
      </c>
      <c r="P4925" s="72">
        <v>12</v>
      </c>
    </row>
    <row r="4926" spans="1:16">
      <c r="A4926" s="70" t="s">
        <v>9972</v>
      </c>
      <c r="B4926" s="70" t="s">
        <v>10054</v>
      </c>
      <c r="C4926" s="70" t="s">
        <v>11393</v>
      </c>
      <c r="D4926" s="70" t="s">
        <v>10865</v>
      </c>
      <c r="E4926" s="71" t="s">
        <v>10055</v>
      </c>
      <c r="F4926" s="70" t="s">
        <v>12061</v>
      </c>
      <c r="G4926" s="72">
        <v>0</v>
      </c>
      <c r="H4926" s="73" t="s">
        <v>3250</v>
      </c>
      <c r="I4926" s="74">
        <v>0</v>
      </c>
      <c r="J4926" s="75">
        <v>50</v>
      </c>
      <c r="K4926" s="75">
        <v>0</v>
      </c>
      <c r="L4926" s="72">
        <v>0</v>
      </c>
      <c r="M4926" s="72">
        <v>0</v>
      </c>
      <c r="N4926" s="72">
        <v>0</v>
      </c>
      <c r="O4926" s="72">
        <v>50</v>
      </c>
      <c r="P4926" s="72">
        <v>12</v>
      </c>
    </row>
    <row r="4927" spans="1:16">
      <c r="A4927" s="70" t="s">
        <v>9974</v>
      </c>
      <c r="B4927" s="70" t="s">
        <v>10056</v>
      </c>
      <c r="C4927" s="70" t="s">
        <v>11362</v>
      </c>
      <c r="D4927" s="70" t="s">
        <v>10865</v>
      </c>
      <c r="E4927" s="71" t="s">
        <v>10057</v>
      </c>
      <c r="F4927" s="70" t="s">
        <v>12061</v>
      </c>
      <c r="G4927" s="72">
        <v>0</v>
      </c>
      <c r="H4927" s="73" t="s">
        <v>3250</v>
      </c>
      <c r="I4927" s="74">
        <v>0</v>
      </c>
      <c r="J4927" s="75">
        <v>52</v>
      </c>
      <c r="K4927" s="75">
        <v>0</v>
      </c>
      <c r="L4927" s="72">
        <v>0</v>
      </c>
      <c r="M4927" s="72">
        <v>0</v>
      </c>
      <c r="N4927" s="72">
        <v>0</v>
      </c>
      <c r="O4927" s="72">
        <v>52</v>
      </c>
      <c r="P4927" s="72">
        <v>12</v>
      </c>
    </row>
    <row r="4928" spans="1:16">
      <c r="A4928" s="70" t="s">
        <v>9976</v>
      </c>
      <c r="B4928" s="70" t="s">
        <v>10058</v>
      </c>
      <c r="C4928" s="70" t="s">
        <v>11379</v>
      </c>
      <c r="D4928" s="70" t="s">
        <v>10865</v>
      </c>
      <c r="E4928" s="71" t="s">
        <v>10059</v>
      </c>
      <c r="F4928" s="70" t="s">
        <v>12061</v>
      </c>
      <c r="G4928" s="72">
        <v>0</v>
      </c>
      <c r="H4928" s="73" t="s">
        <v>3250</v>
      </c>
      <c r="I4928" s="74">
        <v>0</v>
      </c>
      <c r="J4928" s="75">
        <v>0</v>
      </c>
      <c r="K4928" s="75">
        <v>0</v>
      </c>
      <c r="L4928" s="72">
        <v>0</v>
      </c>
      <c r="M4928" s="72">
        <v>138</v>
      </c>
      <c r="N4928" s="72">
        <v>0</v>
      </c>
      <c r="O4928" s="72">
        <v>138</v>
      </c>
      <c r="P4928" s="72">
        <v>8</v>
      </c>
    </row>
    <row r="4929" spans="1:16">
      <c r="A4929" s="70" t="s">
        <v>9978</v>
      </c>
      <c r="B4929" s="70" t="s">
        <v>10060</v>
      </c>
      <c r="C4929" s="70" t="s">
        <v>11399</v>
      </c>
      <c r="D4929" s="70" t="s">
        <v>10871</v>
      </c>
      <c r="E4929" s="71" t="s">
        <v>10061</v>
      </c>
      <c r="F4929" s="70" t="s">
        <v>12061</v>
      </c>
      <c r="G4929" s="72">
        <v>20</v>
      </c>
      <c r="H4929" s="73" t="s">
        <v>12038</v>
      </c>
      <c r="I4929" s="74">
        <v>1</v>
      </c>
      <c r="J4929" s="75">
        <v>0</v>
      </c>
      <c r="K4929" s="75">
        <v>0</v>
      </c>
      <c r="L4929" s="72">
        <v>0</v>
      </c>
      <c r="M4929" s="72">
        <v>0</v>
      </c>
      <c r="N4929" s="72">
        <v>0</v>
      </c>
      <c r="O4929" s="72">
        <v>20</v>
      </c>
      <c r="P4929" s="72">
        <v>12</v>
      </c>
    </row>
    <row r="4930" spans="1:16">
      <c r="A4930" s="70" t="s">
        <v>9980</v>
      </c>
      <c r="B4930" s="70" t="s">
        <v>10062</v>
      </c>
      <c r="C4930" s="70" t="s">
        <v>10870</v>
      </c>
      <c r="D4930" s="70" t="s">
        <v>10871</v>
      </c>
      <c r="E4930" s="71" t="s">
        <v>10063</v>
      </c>
      <c r="F4930" s="70" t="s">
        <v>12061</v>
      </c>
      <c r="G4930" s="72">
        <v>26</v>
      </c>
      <c r="H4930" s="73" t="s">
        <v>12054</v>
      </c>
      <c r="I4930" s="74">
        <v>0.29545454545454547</v>
      </c>
      <c r="J4930" s="75">
        <v>0</v>
      </c>
      <c r="K4930" s="75">
        <v>62</v>
      </c>
      <c r="L4930" s="72">
        <v>0</v>
      </c>
      <c r="M4930" s="72">
        <v>0</v>
      </c>
      <c r="N4930" s="72">
        <v>0</v>
      </c>
      <c r="O4930" s="72">
        <v>88</v>
      </c>
      <c r="P4930" s="72">
        <v>12</v>
      </c>
    </row>
    <row r="4931" spans="1:16">
      <c r="A4931" s="70" t="s">
        <v>9982</v>
      </c>
      <c r="B4931" s="70" t="s">
        <v>10064</v>
      </c>
      <c r="C4931" s="70" t="s">
        <v>11404</v>
      </c>
      <c r="D4931" s="70" t="s">
        <v>10871</v>
      </c>
      <c r="E4931" s="71" t="s">
        <v>10065</v>
      </c>
      <c r="F4931" s="70" t="s">
        <v>12061</v>
      </c>
      <c r="G4931" s="72">
        <v>0</v>
      </c>
      <c r="H4931" s="73" t="s">
        <v>3250</v>
      </c>
      <c r="I4931" s="74">
        <v>0</v>
      </c>
      <c r="J4931" s="75">
        <v>0</v>
      </c>
      <c r="K4931" s="75">
        <v>0</v>
      </c>
      <c r="L4931" s="72">
        <v>0</v>
      </c>
      <c r="M4931" s="72">
        <v>180</v>
      </c>
      <c r="N4931" s="72">
        <v>0</v>
      </c>
      <c r="O4931" s="72">
        <v>180</v>
      </c>
      <c r="P4931" s="72">
        <v>12</v>
      </c>
    </row>
    <row r="4932" spans="1:16">
      <c r="A4932" s="70" t="s">
        <v>9984</v>
      </c>
      <c r="B4932" s="70" t="s">
        <v>10066</v>
      </c>
      <c r="C4932" s="70" t="s">
        <v>11411</v>
      </c>
      <c r="D4932" s="70" t="s">
        <v>10871</v>
      </c>
      <c r="E4932" s="71" t="s">
        <v>10067</v>
      </c>
      <c r="F4932" s="70" t="s">
        <v>12061</v>
      </c>
      <c r="G4932" s="72">
        <v>59</v>
      </c>
      <c r="H4932" s="73" t="s">
        <v>12038</v>
      </c>
      <c r="I4932" s="74">
        <v>1</v>
      </c>
      <c r="J4932" s="75">
        <v>0</v>
      </c>
      <c r="K4932" s="75">
        <v>0</v>
      </c>
      <c r="L4932" s="72">
        <v>0</v>
      </c>
      <c r="M4932" s="72">
        <v>0</v>
      </c>
      <c r="N4932" s="72">
        <v>0</v>
      </c>
      <c r="O4932" s="72">
        <v>59</v>
      </c>
      <c r="P4932" s="72">
        <v>12</v>
      </c>
    </row>
    <row r="4933" spans="1:16">
      <c r="A4933" s="70" t="s">
        <v>9986</v>
      </c>
      <c r="B4933" s="70" t="s">
        <v>10068</v>
      </c>
      <c r="C4933" s="70" t="s">
        <v>10995</v>
      </c>
      <c r="D4933" s="70" t="s">
        <v>10871</v>
      </c>
      <c r="E4933" s="71" t="s">
        <v>10069</v>
      </c>
      <c r="F4933" s="70" t="s">
        <v>12061</v>
      </c>
      <c r="G4933" s="72">
        <v>37</v>
      </c>
      <c r="H4933" s="73" t="s">
        <v>12045</v>
      </c>
      <c r="I4933" s="74">
        <v>1</v>
      </c>
      <c r="J4933" s="75">
        <v>0</v>
      </c>
      <c r="K4933" s="75">
        <v>0</v>
      </c>
      <c r="L4933" s="72">
        <v>0</v>
      </c>
      <c r="M4933" s="72">
        <v>0</v>
      </c>
      <c r="N4933" s="72">
        <v>0</v>
      </c>
      <c r="O4933" s="72">
        <v>37</v>
      </c>
      <c r="P4933" s="72">
        <v>12</v>
      </c>
    </row>
    <row r="4934" spans="1:16">
      <c r="A4934" s="70" t="s">
        <v>9988</v>
      </c>
      <c r="B4934" s="70" t="s">
        <v>10070</v>
      </c>
      <c r="C4934" s="70" t="s">
        <v>10996</v>
      </c>
      <c r="D4934" s="70" t="s">
        <v>10871</v>
      </c>
      <c r="E4934" s="71" t="s">
        <v>10071</v>
      </c>
      <c r="F4934" s="70" t="s">
        <v>12061</v>
      </c>
      <c r="G4934" s="72">
        <v>44</v>
      </c>
      <c r="H4934" s="73" t="s">
        <v>12038</v>
      </c>
      <c r="I4934" s="74">
        <v>1</v>
      </c>
      <c r="J4934" s="75">
        <v>0</v>
      </c>
      <c r="K4934" s="75">
        <v>0</v>
      </c>
      <c r="L4934" s="72">
        <v>0</v>
      </c>
      <c r="M4934" s="72">
        <v>0</v>
      </c>
      <c r="N4934" s="72">
        <v>0</v>
      </c>
      <c r="O4934" s="72">
        <v>44</v>
      </c>
      <c r="P4934" s="72">
        <v>12</v>
      </c>
    </row>
    <row r="4935" spans="1:16">
      <c r="A4935" s="70" t="s">
        <v>9991</v>
      </c>
      <c r="B4935" s="70" t="s">
        <v>10072</v>
      </c>
      <c r="C4935" s="70" t="s">
        <v>11627</v>
      </c>
      <c r="D4935" s="70" t="s">
        <v>10871</v>
      </c>
      <c r="E4935" s="71" t="s">
        <v>10073</v>
      </c>
      <c r="F4935" s="70" t="s">
        <v>12061</v>
      </c>
      <c r="G4935" s="72">
        <v>7</v>
      </c>
      <c r="H4935" s="73" t="s">
        <v>12038</v>
      </c>
      <c r="I4935" s="74">
        <v>0.2</v>
      </c>
      <c r="J4935" s="75">
        <v>0</v>
      </c>
      <c r="K4935" s="75">
        <v>28</v>
      </c>
      <c r="L4935" s="72">
        <v>0</v>
      </c>
      <c r="M4935" s="72">
        <v>0</v>
      </c>
      <c r="N4935" s="72">
        <v>0</v>
      </c>
      <c r="O4935" s="72">
        <v>35</v>
      </c>
      <c r="P4935" s="72">
        <v>12</v>
      </c>
    </row>
    <row r="4936" spans="1:16">
      <c r="A4936" s="70" t="s">
        <v>9993</v>
      </c>
      <c r="B4936" s="70" t="s">
        <v>10074</v>
      </c>
      <c r="C4936" s="70" t="s">
        <v>11421</v>
      </c>
      <c r="D4936" s="70" t="s">
        <v>10871</v>
      </c>
      <c r="E4936" s="71" t="s">
        <v>10075</v>
      </c>
      <c r="F4936" s="70" t="s">
        <v>12061</v>
      </c>
      <c r="G4936" s="72">
        <v>0</v>
      </c>
      <c r="H4936" s="73" t="s">
        <v>3250</v>
      </c>
      <c r="I4936" s="74">
        <v>0</v>
      </c>
      <c r="J4936" s="75">
        <v>0</v>
      </c>
      <c r="K4936" s="75">
        <v>55</v>
      </c>
      <c r="L4936" s="72">
        <v>0</v>
      </c>
      <c r="M4936" s="72">
        <v>0</v>
      </c>
      <c r="N4936" s="72">
        <v>0</v>
      </c>
      <c r="O4936" s="72">
        <v>55</v>
      </c>
      <c r="P4936" s="72">
        <v>12</v>
      </c>
    </row>
    <row r="4937" spans="1:16">
      <c r="A4937" s="70" t="s">
        <v>9995</v>
      </c>
      <c r="B4937" s="70" t="s">
        <v>10076</v>
      </c>
      <c r="C4937" s="70" t="s">
        <v>828</v>
      </c>
      <c r="D4937" s="70" t="s">
        <v>10875</v>
      </c>
      <c r="E4937" s="71" t="s">
        <v>10077</v>
      </c>
      <c r="F4937" s="70" t="s">
        <v>12061</v>
      </c>
      <c r="G4937" s="72">
        <v>0</v>
      </c>
      <c r="H4937" s="73" t="s">
        <v>3250</v>
      </c>
      <c r="I4937" s="74">
        <v>0</v>
      </c>
      <c r="J4937" s="75">
        <v>60</v>
      </c>
      <c r="K4937" s="75">
        <v>0</v>
      </c>
      <c r="L4937" s="72">
        <v>0</v>
      </c>
      <c r="M4937" s="72">
        <v>0</v>
      </c>
      <c r="N4937" s="72">
        <v>0</v>
      </c>
      <c r="O4937" s="72">
        <v>60</v>
      </c>
      <c r="P4937" s="72">
        <v>12</v>
      </c>
    </row>
    <row r="4938" spans="1:16">
      <c r="A4938" s="70" t="s">
        <v>9997</v>
      </c>
      <c r="B4938" s="70" t="s">
        <v>10078</v>
      </c>
      <c r="C4938" s="70" t="s">
        <v>839</v>
      </c>
      <c r="D4938" s="70" t="s">
        <v>10875</v>
      </c>
      <c r="E4938" s="71" t="s">
        <v>10079</v>
      </c>
      <c r="F4938" s="70" t="s">
        <v>12061</v>
      </c>
      <c r="G4938" s="72">
        <v>59</v>
      </c>
      <c r="H4938" s="73" t="s">
        <v>12038</v>
      </c>
      <c r="I4938" s="74">
        <v>1</v>
      </c>
      <c r="J4938" s="75">
        <v>0</v>
      </c>
      <c r="K4938" s="75">
        <v>0</v>
      </c>
      <c r="L4938" s="72">
        <v>0</v>
      </c>
      <c r="M4938" s="72">
        <v>0</v>
      </c>
      <c r="N4938" s="72">
        <v>0</v>
      </c>
      <c r="O4938" s="72">
        <v>59</v>
      </c>
      <c r="P4938" s="72">
        <v>12</v>
      </c>
    </row>
    <row r="4939" spans="1:16">
      <c r="A4939" s="70" t="s">
        <v>9999</v>
      </c>
      <c r="B4939" s="70" t="s">
        <v>10080</v>
      </c>
      <c r="C4939" s="70" t="s">
        <v>11448</v>
      </c>
      <c r="D4939" s="70" t="s">
        <v>10883</v>
      </c>
      <c r="E4939" s="71" t="s">
        <v>10081</v>
      </c>
      <c r="F4939" s="70" t="s">
        <v>12061</v>
      </c>
      <c r="G4939" s="72">
        <v>0</v>
      </c>
      <c r="H4939" s="73" t="s">
        <v>3250</v>
      </c>
      <c r="I4939" s="74">
        <v>0</v>
      </c>
      <c r="J4939" s="75">
        <v>0</v>
      </c>
      <c r="K4939" s="75">
        <v>0</v>
      </c>
      <c r="L4939" s="72">
        <v>0</v>
      </c>
      <c r="M4939" s="72">
        <v>50</v>
      </c>
      <c r="N4939" s="72">
        <v>0</v>
      </c>
      <c r="O4939" s="72">
        <v>260</v>
      </c>
      <c r="P4939" s="72">
        <v>12</v>
      </c>
    </row>
    <row r="4940" spans="1:16">
      <c r="A4940" s="70" t="s">
        <v>10001</v>
      </c>
      <c r="B4940" s="70" t="s">
        <v>10082</v>
      </c>
      <c r="C4940" s="70" t="s">
        <v>11450</v>
      </c>
      <c r="D4940" s="70" t="s">
        <v>10883</v>
      </c>
      <c r="E4940" s="71" t="s">
        <v>10083</v>
      </c>
      <c r="F4940" s="70" t="s">
        <v>12061</v>
      </c>
      <c r="G4940" s="72">
        <v>32</v>
      </c>
      <c r="H4940" s="73" t="s">
        <v>12031</v>
      </c>
      <c r="I4940" s="74">
        <v>1</v>
      </c>
      <c r="J4940" s="75">
        <v>0</v>
      </c>
      <c r="K4940" s="75">
        <v>0</v>
      </c>
      <c r="L4940" s="72">
        <v>0</v>
      </c>
      <c r="M4940" s="72">
        <v>0</v>
      </c>
      <c r="N4940" s="72">
        <v>0</v>
      </c>
      <c r="O4940" s="72">
        <v>32</v>
      </c>
      <c r="P4940" s="72">
        <v>12</v>
      </c>
    </row>
    <row r="4941" spans="1:16">
      <c r="A4941" s="70" t="s">
        <v>10003</v>
      </c>
      <c r="B4941" s="70" t="s">
        <v>10084</v>
      </c>
      <c r="C4941" s="70" t="s">
        <v>11000</v>
      </c>
      <c r="D4941" s="70" t="s">
        <v>10883</v>
      </c>
      <c r="E4941" s="71" t="s">
        <v>10085</v>
      </c>
      <c r="F4941" s="70" t="s">
        <v>12061</v>
      </c>
      <c r="G4941" s="72">
        <v>34</v>
      </c>
      <c r="H4941" s="73" t="s">
        <v>12054</v>
      </c>
      <c r="I4941" s="74">
        <v>0.68</v>
      </c>
      <c r="J4941" s="75">
        <v>0</v>
      </c>
      <c r="K4941" s="75">
        <v>16</v>
      </c>
      <c r="L4941" s="72">
        <v>0</v>
      </c>
      <c r="M4941" s="72">
        <v>0</v>
      </c>
      <c r="N4941" s="72">
        <v>0</v>
      </c>
      <c r="O4941" s="72">
        <v>50</v>
      </c>
      <c r="P4941" s="72">
        <v>12</v>
      </c>
    </row>
    <row r="4942" spans="1:16">
      <c r="A4942" s="70" t="s">
        <v>10005</v>
      </c>
      <c r="B4942" s="70" t="s">
        <v>10086</v>
      </c>
      <c r="C4942" s="70" t="s">
        <v>11000</v>
      </c>
      <c r="D4942" s="70" t="s">
        <v>10883</v>
      </c>
      <c r="E4942" s="71" t="s">
        <v>10087</v>
      </c>
      <c r="F4942" s="70" t="s">
        <v>12061</v>
      </c>
      <c r="G4942" s="72">
        <v>54</v>
      </c>
      <c r="H4942" s="73" t="s">
        <v>12038</v>
      </c>
      <c r="I4942" s="74">
        <v>1</v>
      </c>
      <c r="J4942" s="75">
        <v>0</v>
      </c>
      <c r="K4942" s="75">
        <v>0</v>
      </c>
      <c r="L4942" s="72">
        <v>0</v>
      </c>
      <c r="M4942" s="72">
        <v>0</v>
      </c>
      <c r="N4942" s="72">
        <v>0</v>
      </c>
      <c r="O4942" s="72">
        <v>54</v>
      </c>
      <c r="P4942" s="72">
        <v>12</v>
      </c>
    </row>
    <row r="4943" spans="1:16">
      <c r="A4943" s="70" t="s">
        <v>10007</v>
      </c>
      <c r="B4943" s="70" t="s">
        <v>10088</v>
      </c>
      <c r="C4943" s="70" t="s">
        <v>11005</v>
      </c>
      <c r="D4943" s="70" t="s">
        <v>10889</v>
      </c>
      <c r="E4943" s="71" t="s">
        <v>10089</v>
      </c>
      <c r="F4943" s="70" t="s">
        <v>12061</v>
      </c>
      <c r="G4943" s="72">
        <v>31</v>
      </c>
      <c r="H4943" s="73" t="s">
        <v>12031</v>
      </c>
      <c r="I4943" s="74">
        <v>1</v>
      </c>
      <c r="J4943" s="75">
        <v>0</v>
      </c>
      <c r="K4943" s="75">
        <v>0</v>
      </c>
      <c r="L4943" s="72">
        <v>0</v>
      </c>
      <c r="M4943" s="72">
        <v>0</v>
      </c>
      <c r="N4943" s="72">
        <v>0</v>
      </c>
      <c r="O4943" s="72">
        <v>31</v>
      </c>
      <c r="P4943" s="72">
        <v>12</v>
      </c>
    </row>
    <row r="4944" spans="1:16">
      <c r="A4944" s="70" t="s">
        <v>10009</v>
      </c>
      <c r="B4944" s="70" t="s">
        <v>10090</v>
      </c>
      <c r="C4944" s="70" t="s">
        <v>11006</v>
      </c>
      <c r="D4944" s="70" t="s">
        <v>10891</v>
      </c>
      <c r="E4944" s="71" t="s">
        <v>10091</v>
      </c>
      <c r="F4944" s="70" t="s">
        <v>12061</v>
      </c>
      <c r="G4944" s="72">
        <v>0</v>
      </c>
      <c r="H4944" s="73" t="s">
        <v>3250</v>
      </c>
      <c r="I4944" s="74">
        <v>0</v>
      </c>
      <c r="J4944" s="75">
        <v>50</v>
      </c>
      <c r="K4944" s="75">
        <v>0</v>
      </c>
      <c r="L4944" s="72">
        <v>0</v>
      </c>
      <c r="M4944" s="72">
        <v>80</v>
      </c>
      <c r="N4944" s="72">
        <v>0</v>
      </c>
      <c r="O4944" s="72">
        <v>130</v>
      </c>
      <c r="P4944" s="72">
        <v>12</v>
      </c>
    </row>
    <row r="4945" spans="1:16">
      <c r="A4945" s="70" t="s">
        <v>10011</v>
      </c>
      <c r="B4945" s="70" t="s">
        <v>10092</v>
      </c>
      <c r="C4945" s="70" t="s">
        <v>11481</v>
      </c>
      <c r="D4945" s="70" t="s">
        <v>10891</v>
      </c>
      <c r="E4945" s="71" t="s">
        <v>10093</v>
      </c>
      <c r="F4945" s="70" t="s">
        <v>12061</v>
      </c>
      <c r="G4945" s="72">
        <v>30</v>
      </c>
      <c r="H4945" s="73" t="s">
        <v>12038</v>
      </c>
      <c r="I4945" s="74">
        <v>1</v>
      </c>
      <c r="J4945" s="75">
        <v>0</v>
      </c>
      <c r="K4945" s="75">
        <v>0</v>
      </c>
      <c r="L4945" s="72">
        <v>0</v>
      </c>
      <c r="M4945" s="72">
        <v>0</v>
      </c>
      <c r="N4945" s="72">
        <v>0</v>
      </c>
      <c r="O4945" s="72">
        <v>30</v>
      </c>
      <c r="P4945" s="72">
        <v>12</v>
      </c>
    </row>
    <row r="4946" spans="1:16">
      <c r="A4946" s="70" t="s">
        <v>10013</v>
      </c>
      <c r="B4946" s="70" t="s">
        <v>10094</v>
      </c>
      <c r="C4946" s="70" t="s">
        <v>11481</v>
      </c>
      <c r="D4946" s="70" t="s">
        <v>10891</v>
      </c>
      <c r="E4946" s="71" t="s">
        <v>10095</v>
      </c>
      <c r="F4946" s="70" t="s">
        <v>12061</v>
      </c>
      <c r="G4946" s="72">
        <v>0</v>
      </c>
      <c r="H4946" s="73" t="s">
        <v>3250</v>
      </c>
      <c r="I4946" s="74">
        <v>0</v>
      </c>
      <c r="J4946" s="75">
        <v>0</v>
      </c>
      <c r="K4946" s="75">
        <v>0</v>
      </c>
      <c r="L4946" s="72">
        <v>0</v>
      </c>
      <c r="M4946" s="72">
        <v>37</v>
      </c>
      <c r="N4946" s="72">
        <v>0</v>
      </c>
      <c r="O4946" s="72">
        <v>37</v>
      </c>
      <c r="P4946" s="72">
        <v>12</v>
      </c>
    </row>
    <row r="4947" spans="1:16">
      <c r="A4947" s="70" t="s">
        <v>10015</v>
      </c>
      <c r="B4947" s="70" t="s">
        <v>10096</v>
      </c>
      <c r="C4947" s="70" t="s">
        <v>11491</v>
      </c>
      <c r="D4947" s="70" t="s">
        <v>10893</v>
      </c>
      <c r="E4947" s="71" t="s">
        <v>10097</v>
      </c>
      <c r="F4947" s="70" t="s">
        <v>12061</v>
      </c>
      <c r="G4947" s="72">
        <v>0</v>
      </c>
      <c r="H4947" s="73" t="s">
        <v>3250</v>
      </c>
      <c r="I4947" s="74">
        <v>0</v>
      </c>
      <c r="J4947" s="75">
        <v>0</v>
      </c>
      <c r="K4947" s="75">
        <v>0</v>
      </c>
      <c r="L4947" s="72">
        <v>109</v>
      </c>
      <c r="M4947" s="72">
        <v>45</v>
      </c>
      <c r="N4947" s="72">
        <v>0</v>
      </c>
      <c r="O4947" s="72">
        <v>214</v>
      </c>
      <c r="P4947" s="72">
        <v>12</v>
      </c>
    </row>
    <row r="4948" spans="1:16">
      <c r="A4948" s="70" t="s">
        <v>10017</v>
      </c>
      <c r="B4948" s="70" t="s">
        <v>10098</v>
      </c>
      <c r="C4948" s="70" t="s">
        <v>11494</v>
      </c>
      <c r="D4948" s="70" t="s">
        <v>10895</v>
      </c>
      <c r="E4948" s="71" t="s">
        <v>10099</v>
      </c>
      <c r="F4948" s="70" t="s">
        <v>12061</v>
      </c>
      <c r="G4948" s="72">
        <v>0</v>
      </c>
      <c r="H4948" s="73" t="s">
        <v>3250</v>
      </c>
      <c r="I4948" s="74">
        <v>0</v>
      </c>
      <c r="J4948" s="75">
        <v>38</v>
      </c>
      <c r="K4948" s="75">
        <v>0</v>
      </c>
      <c r="L4948" s="72">
        <v>0</v>
      </c>
      <c r="M4948" s="72">
        <v>0</v>
      </c>
      <c r="N4948" s="72">
        <v>0</v>
      </c>
      <c r="O4948" s="72">
        <v>38</v>
      </c>
      <c r="P4948" s="72">
        <v>12</v>
      </c>
    </row>
    <row r="4949" spans="1:16">
      <c r="A4949" s="70" t="s">
        <v>10019</v>
      </c>
      <c r="B4949" s="70" t="s">
        <v>10100</v>
      </c>
      <c r="C4949" s="70" t="s">
        <v>11494</v>
      </c>
      <c r="D4949" s="70" t="s">
        <v>10895</v>
      </c>
      <c r="E4949" s="71" t="s">
        <v>10101</v>
      </c>
      <c r="F4949" s="70" t="s">
        <v>12061</v>
      </c>
      <c r="G4949" s="72">
        <v>60</v>
      </c>
      <c r="H4949" s="73" t="s">
        <v>12038</v>
      </c>
      <c r="I4949" s="74">
        <v>1</v>
      </c>
      <c r="J4949" s="75">
        <v>0</v>
      </c>
      <c r="K4949" s="75">
        <v>0</v>
      </c>
      <c r="L4949" s="72">
        <v>0</v>
      </c>
      <c r="M4949" s="72">
        <v>0</v>
      </c>
      <c r="N4949" s="72">
        <v>0</v>
      </c>
      <c r="O4949" s="72">
        <v>60</v>
      </c>
      <c r="P4949" s="72">
        <v>12</v>
      </c>
    </row>
    <row r="4950" spans="1:16">
      <c r="A4950" s="70" t="s">
        <v>10021</v>
      </c>
      <c r="B4950" s="70" t="s">
        <v>10102</v>
      </c>
      <c r="C4950" s="70" t="s">
        <v>10894</v>
      </c>
      <c r="D4950" s="70" t="s">
        <v>10895</v>
      </c>
      <c r="E4950" s="71" t="s">
        <v>10103</v>
      </c>
      <c r="F4950" s="70" t="s">
        <v>12061</v>
      </c>
      <c r="G4950" s="72">
        <v>20</v>
      </c>
      <c r="H4950" s="73" t="s">
        <v>12055</v>
      </c>
      <c r="I4950" s="74">
        <v>0.45454545454545453</v>
      </c>
      <c r="J4950" s="75">
        <v>24</v>
      </c>
      <c r="K4950" s="75">
        <v>0</v>
      </c>
      <c r="L4950" s="72">
        <v>0</v>
      </c>
      <c r="M4950" s="72">
        <v>0</v>
      </c>
      <c r="N4950" s="72">
        <v>0</v>
      </c>
      <c r="O4950" s="72">
        <v>44</v>
      </c>
      <c r="P4950" s="72">
        <v>12</v>
      </c>
    </row>
    <row r="4951" spans="1:16">
      <c r="A4951" s="70" t="s">
        <v>10023</v>
      </c>
      <c r="B4951" s="70" t="s">
        <v>10104</v>
      </c>
      <c r="C4951" s="70" t="s">
        <v>11008</v>
      </c>
      <c r="D4951" s="70" t="s">
        <v>10895</v>
      </c>
      <c r="E4951" s="71" t="s">
        <v>10105</v>
      </c>
      <c r="F4951" s="70" t="s">
        <v>12061</v>
      </c>
      <c r="G4951" s="72">
        <v>24</v>
      </c>
      <c r="H4951" s="73" t="s">
        <v>12038</v>
      </c>
      <c r="I4951" s="74">
        <v>1</v>
      </c>
      <c r="J4951" s="75">
        <v>0</v>
      </c>
      <c r="K4951" s="75">
        <v>0</v>
      </c>
      <c r="L4951" s="72">
        <v>0</v>
      </c>
      <c r="M4951" s="72">
        <v>0</v>
      </c>
      <c r="N4951" s="72">
        <v>0</v>
      </c>
      <c r="O4951" s="72">
        <v>24</v>
      </c>
      <c r="P4951" s="72">
        <v>12</v>
      </c>
    </row>
    <row r="4952" spans="1:16">
      <c r="A4952" s="70" t="s">
        <v>10025</v>
      </c>
      <c r="B4952" s="70" t="s">
        <v>10106</v>
      </c>
      <c r="C4952" s="70" t="s">
        <v>11795</v>
      </c>
      <c r="D4952" s="70" t="s">
        <v>10895</v>
      </c>
      <c r="E4952" s="71" t="s">
        <v>10107</v>
      </c>
      <c r="F4952" s="70" t="s">
        <v>12061</v>
      </c>
      <c r="G4952" s="72">
        <v>0</v>
      </c>
      <c r="H4952" s="73" t="s">
        <v>3250</v>
      </c>
      <c r="I4952" s="74">
        <v>0</v>
      </c>
      <c r="J4952" s="75">
        <v>0</v>
      </c>
      <c r="K4952" s="75">
        <v>0</v>
      </c>
      <c r="L4952" s="72">
        <v>0</v>
      </c>
      <c r="M4952" s="72">
        <v>172</v>
      </c>
      <c r="N4952" s="72">
        <v>0</v>
      </c>
      <c r="O4952" s="72">
        <v>172</v>
      </c>
      <c r="P4952" s="72">
        <v>12</v>
      </c>
    </row>
    <row r="4953" spans="1:16">
      <c r="A4953" s="70" t="s">
        <v>10027</v>
      </c>
      <c r="B4953" s="70" t="s">
        <v>10108</v>
      </c>
      <c r="C4953" s="70" t="s">
        <v>10896</v>
      </c>
      <c r="D4953" s="70" t="s">
        <v>10895</v>
      </c>
      <c r="E4953" s="71" t="s">
        <v>10109</v>
      </c>
      <c r="F4953" s="70" t="s">
        <v>12061</v>
      </c>
      <c r="G4953" s="72">
        <v>0</v>
      </c>
      <c r="H4953" s="73" t="s">
        <v>3250</v>
      </c>
      <c r="I4953" s="74">
        <v>0</v>
      </c>
      <c r="J4953" s="75">
        <v>0</v>
      </c>
      <c r="K4953" s="75">
        <v>0</v>
      </c>
      <c r="L4953" s="72">
        <v>328</v>
      </c>
      <c r="M4953" s="72">
        <v>55</v>
      </c>
      <c r="N4953" s="72">
        <v>0</v>
      </c>
      <c r="O4953" s="72">
        <v>383</v>
      </c>
      <c r="P4953" s="72">
        <v>12</v>
      </c>
    </row>
    <row r="4954" spans="1:16">
      <c r="A4954" s="70" t="s">
        <v>10029</v>
      </c>
      <c r="B4954" s="70" t="s">
        <v>10110</v>
      </c>
      <c r="C4954" s="70" t="s">
        <v>11512</v>
      </c>
      <c r="D4954" s="70" t="s">
        <v>10895</v>
      </c>
      <c r="E4954" s="71" t="s">
        <v>10111</v>
      </c>
      <c r="F4954" s="70" t="s">
        <v>12061</v>
      </c>
      <c r="G4954" s="72">
        <v>0</v>
      </c>
      <c r="H4954" s="73" t="s">
        <v>3250</v>
      </c>
      <c r="I4954" s="74">
        <v>0</v>
      </c>
      <c r="J4954" s="75">
        <v>0</v>
      </c>
      <c r="K4954" s="75">
        <v>0</v>
      </c>
      <c r="L4954" s="72">
        <v>0</v>
      </c>
      <c r="M4954" s="72">
        <v>31</v>
      </c>
      <c r="N4954" s="72">
        <v>0</v>
      </c>
      <c r="O4954" s="72">
        <v>31</v>
      </c>
      <c r="P4954" s="72">
        <v>12</v>
      </c>
    </row>
    <row r="4955" spans="1:16">
      <c r="A4955" s="70" t="s">
        <v>10031</v>
      </c>
      <c r="B4955" s="70" t="s">
        <v>10112</v>
      </c>
      <c r="C4955" s="70" t="s">
        <v>10899</v>
      </c>
      <c r="D4955" s="70" t="s">
        <v>10900</v>
      </c>
      <c r="E4955" s="71" t="s">
        <v>10113</v>
      </c>
      <c r="F4955" s="70" t="s">
        <v>12061</v>
      </c>
      <c r="G4955" s="72">
        <v>40</v>
      </c>
      <c r="H4955" s="73" t="s">
        <v>12031</v>
      </c>
      <c r="I4955" s="74">
        <v>1</v>
      </c>
      <c r="J4955" s="75">
        <v>0</v>
      </c>
      <c r="K4955" s="75">
        <v>0</v>
      </c>
      <c r="L4955" s="72">
        <v>0</v>
      </c>
      <c r="M4955" s="72">
        <v>0</v>
      </c>
      <c r="N4955" s="72">
        <v>0</v>
      </c>
      <c r="O4955" s="72">
        <v>40</v>
      </c>
      <c r="P4955" s="72">
        <v>12</v>
      </c>
    </row>
    <row r="4956" spans="1:16">
      <c r="A4956" s="70" t="s">
        <v>10033</v>
      </c>
      <c r="B4956" s="70" t="s">
        <v>10114</v>
      </c>
      <c r="C4956" s="70" t="s">
        <v>11526</v>
      </c>
      <c r="D4956" s="70" t="s">
        <v>10900</v>
      </c>
      <c r="E4956" s="71" t="s">
        <v>10115</v>
      </c>
      <c r="F4956" s="70" t="s">
        <v>12061</v>
      </c>
      <c r="G4956" s="72">
        <v>0</v>
      </c>
      <c r="H4956" s="73" t="s">
        <v>3250</v>
      </c>
      <c r="I4956" s="74">
        <v>0</v>
      </c>
      <c r="J4956" s="75">
        <v>0</v>
      </c>
      <c r="K4956" s="75">
        <v>0</v>
      </c>
      <c r="L4956" s="72">
        <v>202</v>
      </c>
      <c r="M4956" s="72">
        <v>46</v>
      </c>
      <c r="N4956" s="72">
        <v>0</v>
      </c>
      <c r="O4956" s="72">
        <v>248</v>
      </c>
      <c r="P4956" s="72">
        <v>12</v>
      </c>
    </row>
    <row r="4957" spans="1:16">
      <c r="A4957" s="70" t="s">
        <v>10034</v>
      </c>
      <c r="B4957" s="70" t="s">
        <v>10116</v>
      </c>
      <c r="C4957" s="70" t="s">
        <v>11991</v>
      </c>
      <c r="D4957" s="70" t="s">
        <v>10900</v>
      </c>
      <c r="E4957" s="71" t="s">
        <v>10117</v>
      </c>
      <c r="F4957" s="70" t="s">
        <v>12061</v>
      </c>
      <c r="G4957" s="72">
        <v>32</v>
      </c>
      <c r="H4957" s="73" t="s">
        <v>12045</v>
      </c>
      <c r="I4957" s="74">
        <v>0.5714285714285714</v>
      </c>
      <c r="J4957" s="75">
        <v>0</v>
      </c>
      <c r="K4957" s="75">
        <v>8</v>
      </c>
      <c r="L4957" s="72">
        <v>0</v>
      </c>
      <c r="M4957" s="72">
        <v>16</v>
      </c>
      <c r="N4957" s="72">
        <v>0</v>
      </c>
      <c r="O4957" s="72">
        <v>56</v>
      </c>
      <c r="P4957" s="72">
        <v>12</v>
      </c>
    </row>
    <row r="4958" spans="1:16">
      <c r="A4958" s="70" t="s">
        <v>10036</v>
      </c>
      <c r="B4958" s="70" t="s">
        <v>10118</v>
      </c>
      <c r="C4958" s="70" t="s">
        <v>11533</v>
      </c>
      <c r="D4958" s="70" t="s">
        <v>10900</v>
      </c>
      <c r="E4958" s="71" t="s">
        <v>10119</v>
      </c>
      <c r="F4958" s="70" t="s">
        <v>12061</v>
      </c>
      <c r="G4958" s="72">
        <v>53</v>
      </c>
      <c r="H4958" s="73" t="s">
        <v>12054</v>
      </c>
      <c r="I4958" s="74">
        <v>7.3103448275862071E-2</v>
      </c>
      <c r="J4958" s="75">
        <v>0</v>
      </c>
      <c r="K4958" s="75">
        <v>0</v>
      </c>
      <c r="L4958" s="72">
        <v>305</v>
      </c>
      <c r="M4958" s="72">
        <v>102</v>
      </c>
      <c r="N4958" s="72">
        <v>0</v>
      </c>
      <c r="O4958" s="72">
        <v>725</v>
      </c>
      <c r="P4958" s="72">
        <v>12</v>
      </c>
    </row>
    <row r="4959" spans="1:16">
      <c r="A4959" s="70" t="s">
        <v>10038</v>
      </c>
      <c r="B4959" s="70" t="s">
        <v>10120</v>
      </c>
      <c r="C4959" s="70" t="s">
        <v>11543</v>
      </c>
      <c r="D4959" s="70" t="s">
        <v>10902</v>
      </c>
      <c r="E4959" s="71" t="s">
        <v>10121</v>
      </c>
      <c r="F4959" s="70" t="s">
        <v>12061</v>
      </c>
      <c r="G4959" s="72">
        <v>30</v>
      </c>
      <c r="H4959" s="73" t="s">
        <v>12038</v>
      </c>
      <c r="I4959" s="74">
        <v>1</v>
      </c>
      <c r="J4959" s="75">
        <v>0</v>
      </c>
      <c r="K4959" s="75">
        <v>0</v>
      </c>
      <c r="L4959" s="72">
        <v>0</v>
      </c>
      <c r="M4959" s="72">
        <v>0</v>
      </c>
      <c r="N4959" s="72">
        <v>0</v>
      </c>
      <c r="O4959" s="72">
        <v>30</v>
      </c>
      <c r="P4959" s="72">
        <v>12</v>
      </c>
    </row>
    <row r="4960" spans="1:16">
      <c r="A4960" s="70" t="s">
        <v>10040</v>
      </c>
      <c r="B4960" s="70" t="s">
        <v>10122</v>
      </c>
      <c r="C4960" s="70" t="s">
        <v>11013</v>
      </c>
      <c r="D4960" s="70" t="s">
        <v>10904</v>
      </c>
      <c r="E4960" s="71" t="s">
        <v>10123</v>
      </c>
      <c r="F4960" s="70" t="s">
        <v>12061</v>
      </c>
      <c r="G4960" s="72">
        <v>60</v>
      </c>
      <c r="H4960" s="73" t="s">
        <v>12054</v>
      </c>
      <c r="I4960" s="74">
        <v>1</v>
      </c>
      <c r="J4960" s="75">
        <v>0</v>
      </c>
      <c r="K4960" s="75">
        <v>0</v>
      </c>
      <c r="L4960" s="72">
        <v>0</v>
      </c>
      <c r="M4960" s="72">
        <v>0</v>
      </c>
      <c r="N4960" s="72">
        <v>0</v>
      </c>
      <c r="O4960" s="72">
        <v>60</v>
      </c>
      <c r="P4960" s="72">
        <v>12</v>
      </c>
    </row>
    <row r="4961" spans="1:16">
      <c r="A4961" s="70" t="s">
        <v>10042</v>
      </c>
      <c r="B4961" s="70" t="s">
        <v>10124</v>
      </c>
      <c r="C4961" s="70" t="s">
        <v>11559</v>
      </c>
      <c r="D4961" s="70" t="s">
        <v>10906</v>
      </c>
      <c r="E4961" s="71" t="s">
        <v>10125</v>
      </c>
      <c r="F4961" s="70" t="s">
        <v>12061</v>
      </c>
      <c r="G4961" s="72">
        <v>0</v>
      </c>
      <c r="H4961" s="73" t="s">
        <v>3250</v>
      </c>
      <c r="I4961" s="74">
        <v>0</v>
      </c>
      <c r="J4961" s="75">
        <v>0</v>
      </c>
      <c r="K4961" s="75">
        <v>0</v>
      </c>
      <c r="L4961" s="72">
        <v>0</v>
      </c>
      <c r="M4961" s="72">
        <v>30</v>
      </c>
      <c r="N4961" s="72">
        <v>0</v>
      </c>
      <c r="O4961" s="72">
        <v>80</v>
      </c>
      <c r="P4961" s="72">
        <v>12</v>
      </c>
    </row>
    <row r="4962" spans="1:16">
      <c r="A4962" s="70" t="s">
        <v>10044</v>
      </c>
      <c r="B4962" s="70" t="s">
        <v>10126</v>
      </c>
      <c r="C4962" s="70" t="s">
        <v>11560</v>
      </c>
      <c r="D4962" s="70" t="s">
        <v>10906</v>
      </c>
      <c r="E4962" s="71" t="s">
        <v>10127</v>
      </c>
      <c r="F4962" s="70" t="s">
        <v>12061</v>
      </c>
      <c r="G4962" s="72">
        <v>37</v>
      </c>
      <c r="H4962" s="73" t="s">
        <v>12054</v>
      </c>
      <c r="I4962" s="74">
        <v>0.22424242424242424</v>
      </c>
      <c r="J4962" s="75">
        <v>0</v>
      </c>
      <c r="K4962" s="75">
        <v>0</v>
      </c>
      <c r="L4962" s="72">
        <v>0</v>
      </c>
      <c r="M4962" s="72">
        <v>128</v>
      </c>
      <c r="N4962" s="72">
        <v>0</v>
      </c>
      <c r="O4962" s="72">
        <v>165</v>
      </c>
      <c r="P4962" s="72">
        <v>12</v>
      </c>
    </row>
    <row r="4963" spans="1:16">
      <c r="A4963" s="70" t="s">
        <v>10046</v>
      </c>
      <c r="B4963" s="70" t="s">
        <v>10128</v>
      </c>
      <c r="C4963" s="70" t="s">
        <v>11561</v>
      </c>
      <c r="D4963" s="70" t="s">
        <v>10906</v>
      </c>
      <c r="E4963" s="71" t="s">
        <v>10129</v>
      </c>
      <c r="F4963" s="70" t="s">
        <v>12061</v>
      </c>
      <c r="G4963" s="72">
        <v>0</v>
      </c>
      <c r="H4963" s="73" t="s">
        <v>3250</v>
      </c>
      <c r="I4963" s="74">
        <v>0</v>
      </c>
      <c r="J4963" s="75">
        <v>20</v>
      </c>
      <c r="K4963" s="75">
        <v>0</v>
      </c>
      <c r="L4963" s="72">
        <v>0</v>
      </c>
      <c r="M4963" s="72">
        <v>20</v>
      </c>
      <c r="N4963" s="72">
        <v>0</v>
      </c>
      <c r="O4963" s="72">
        <v>40</v>
      </c>
      <c r="P4963" s="72">
        <v>12</v>
      </c>
    </row>
    <row r="4964" spans="1:16">
      <c r="A4964" s="70" t="s">
        <v>10048</v>
      </c>
      <c r="B4964" s="70" t="s">
        <v>10130</v>
      </c>
      <c r="C4964" s="70" t="s">
        <v>11564</v>
      </c>
      <c r="D4964" s="70" t="s">
        <v>10906</v>
      </c>
      <c r="E4964" s="71" t="s">
        <v>10131</v>
      </c>
      <c r="F4964" s="70" t="s">
        <v>12061</v>
      </c>
      <c r="G4964" s="72">
        <v>0</v>
      </c>
      <c r="H4964" s="73" t="s">
        <v>3250</v>
      </c>
      <c r="I4964" s="74">
        <v>0</v>
      </c>
      <c r="J4964" s="75">
        <v>0</v>
      </c>
      <c r="K4964" s="75">
        <v>0</v>
      </c>
      <c r="L4964" s="72">
        <v>0</v>
      </c>
      <c r="M4964" s="72">
        <v>32</v>
      </c>
      <c r="N4964" s="72">
        <v>0</v>
      </c>
      <c r="O4964" s="72">
        <v>32</v>
      </c>
      <c r="P4964" s="72">
        <v>9</v>
      </c>
    </row>
    <row r="4965" spans="1:16">
      <c r="A4965" s="70" t="s">
        <v>10050</v>
      </c>
      <c r="B4965" s="70" t="s">
        <v>10132</v>
      </c>
      <c r="C4965" s="70" t="s">
        <v>11564</v>
      </c>
      <c r="D4965" s="70" t="s">
        <v>10906</v>
      </c>
      <c r="E4965" s="71" t="s">
        <v>10133</v>
      </c>
      <c r="F4965" s="70" t="s">
        <v>12061</v>
      </c>
      <c r="G4965" s="72">
        <v>0</v>
      </c>
      <c r="H4965" s="73" t="s">
        <v>3250</v>
      </c>
      <c r="I4965" s="74">
        <v>0</v>
      </c>
      <c r="J4965" s="75">
        <v>0</v>
      </c>
      <c r="K4965" s="75">
        <v>0</v>
      </c>
      <c r="L4965" s="72">
        <v>0</v>
      </c>
      <c r="M4965" s="72">
        <v>50</v>
      </c>
      <c r="N4965" s="72">
        <v>0</v>
      </c>
      <c r="O4965" s="72">
        <v>50</v>
      </c>
      <c r="P4965" s="72">
        <v>12</v>
      </c>
    </row>
    <row r="4966" spans="1:16">
      <c r="A4966" s="70" t="s">
        <v>10052</v>
      </c>
      <c r="B4966" s="70" t="s">
        <v>10134</v>
      </c>
      <c r="C4966" s="70" t="s">
        <v>10905</v>
      </c>
      <c r="D4966" s="70" t="s">
        <v>10906</v>
      </c>
      <c r="E4966" s="71" t="s">
        <v>10135</v>
      </c>
      <c r="F4966" s="70" t="s">
        <v>12061</v>
      </c>
      <c r="G4966" s="72">
        <v>0</v>
      </c>
      <c r="H4966" s="73" t="s">
        <v>3250</v>
      </c>
      <c r="I4966" s="74">
        <v>0</v>
      </c>
      <c r="J4966" s="75">
        <v>0</v>
      </c>
      <c r="K4966" s="75">
        <v>0</v>
      </c>
      <c r="L4966" s="72">
        <v>0</v>
      </c>
      <c r="M4966" s="72">
        <v>45</v>
      </c>
      <c r="N4966" s="72">
        <v>0</v>
      </c>
      <c r="O4966" s="72">
        <v>45</v>
      </c>
      <c r="P4966" s="72">
        <v>12</v>
      </c>
    </row>
    <row r="4967" spans="1:16">
      <c r="A4967" s="70" t="s">
        <v>10054</v>
      </c>
      <c r="B4967" s="70" t="s">
        <v>10136</v>
      </c>
      <c r="C4967" s="70" t="s">
        <v>11559</v>
      </c>
      <c r="D4967" s="70" t="s">
        <v>10906</v>
      </c>
      <c r="E4967" s="71" t="s">
        <v>10137</v>
      </c>
      <c r="F4967" s="70" t="s">
        <v>12061</v>
      </c>
      <c r="G4967" s="72">
        <v>46</v>
      </c>
      <c r="H4967" s="73" t="s">
        <v>12045</v>
      </c>
      <c r="I4967" s="74">
        <v>0.13142857142857142</v>
      </c>
      <c r="J4967" s="75">
        <v>0</v>
      </c>
      <c r="K4967" s="75">
        <v>0</v>
      </c>
      <c r="L4967" s="72">
        <v>0</v>
      </c>
      <c r="M4967" s="72">
        <v>0</v>
      </c>
      <c r="N4967" s="72">
        <v>50</v>
      </c>
      <c r="O4967" s="72">
        <v>350</v>
      </c>
      <c r="P4967" s="72">
        <v>12</v>
      </c>
    </row>
    <row r="4968" spans="1:16">
      <c r="A4968" s="70" t="s">
        <v>10056</v>
      </c>
      <c r="B4968" s="70" t="s">
        <v>10138</v>
      </c>
      <c r="C4968" s="70" t="s">
        <v>10907</v>
      </c>
      <c r="D4968" s="70" t="s">
        <v>10908</v>
      </c>
      <c r="E4968" s="71" t="s">
        <v>10139</v>
      </c>
      <c r="F4968" s="70" t="s">
        <v>12061</v>
      </c>
      <c r="G4968" s="72">
        <v>16</v>
      </c>
      <c r="H4968" s="73" t="s">
        <v>12037</v>
      </c>
      <c r="I4968" s="74">
        <v>0.42105263157894735</v>
      </c>
      <c r="J4968" s="75">
        <v>0</v>
      </c>
      <c r="K4968" s="75">
        <v>0</v>
      </c>
      <c r="L4968" s="72">
        <v>0</v>
      </c>
      <c r="M4968" s="72">
        <v>22</v>
      </c>
      <c r="N4968" s="72">
        <v>0</v>
      </c>
      <c r="O4968" s="72">
        <v>38</v>
      </c>
      <c r="P4968" s="72">
        <v>12</v>
      </c>
    </row>
    <row r="4969" spans="1:16">
      <c r="A4969" s="70" t="s">
        <v>10058</v>
      </c>
      <c r="B4969" s="70" t="s">
        <v>10140</v>
      </c>
      <c r="C4969" s="70" t="s">
        <v>10907</v>
      </c>
      <c r="D4969" s="70" t="s">
        <v>10908</v>
      </c>
      <c r="E4969" s="71" t="s">
        <v>10141</v>
      </c>
      <c r="F4969" s="70" t="s">
        <v>12061</v>
      </c>
      <c r="G4969" s="72">
        <v>26</v>
      </c>
      <c r="H4969" s="73" t="s">
        <v>12038</v>
      </c>
      <c r="I4969" s="74">
        <v>1</v>
      </c>
      <c r="J4969" s="75">
        <v>0</v>
      </c>
      <c r="K4969" s="75">
        <v>0</v>
      </c>
      <c r="L4969" s="72">
        <v>0</v>
      </c>
      <c r="M4969" s="72">
        <v>0</v>
      </c>
      <c r="N4969" s="72">
        <v>0</v>
      </c>
      <c r="O4969" s="72">
        <v>26</v>
      </c>
      <c r="P4969" s="72">
        <v>12</v>
      </c>
    </row>
    <row r="4970" spans="1:16">
      <c r="A4970" s="70" t="s">
        <v>10060</v>
      </c>
      <c r="B4970" s="70" t="s">
        <v>10142</v>
      </c>
      <c r="C4970" s="70" t="s">
        <v>11566</v>
      </c>
      <c r="D4970" s="70" t="s">
        <v>10908</v>
      </c>
      <c r="E4970" s="71" t="s">
        <v>10143</v>
      </c>
      <c r="F4970" s="70" t="s">
        <v>12061</v>
      </c>
      <c r="G4970" s="72">
        <v>0</v>
      </c>
      <c r="H4970" s="73" t="s">
        <v>3250</v>
      </c>
      <c r="I4970" s="74">
        <v>0</v>
      </c>
      <c r="J4970" s="75">
        <v>0</v>
      </c>
      <c r="K4970" s="75">
        <v>0</v>
      </c>
      <c r="L4970" s="72">
        <v>0</v>
      </c>
      <c r="M4970" s="72">
        <v>40</v>
      </c>
      <c r="N4970" s="72">
        <v>0</v>
      </c>
      <c r="O4970" s="72">
        <v>40</v>
      </c>
      <c r="P4970" s="72">
        <v>12</v>
      </c>
    </row>
    <row r="4971" spans="1:16">
      <c r="A4971" s="70" t="s">
        <v>10062</v>
      </c>
      <c r="B4971" s="70" t="s">
        <v>10144</v>
      </c>
      <c r="C4971" s="70" t="s">
        <v>11570</v>
      </c>
      <c r="D4971" s="70" t="s">
        <v>10908</v>
      </c>
      <c r="E4971" s="71" t="s">
        <v>10145</v>
      </c>
      <c r="F4971" s="70" t="s">
        <v>12061</v>
      </c>
      <c r="G4971" s="72">
        <v>52</v>
      </c>
      <c r="H4971" s="73" t="s">
        <v>12054</v>
      </c>
      <c r="I4971" s="74">
        <v>0.65</v>
      </c>
      <c r="J4971" s="75">
        <v>0</v>
      </c>
      <c r="K4971" s="75">
        <v>0</v>
      </c>
      <c r="L4971" s="72">
        <v>0</v>
      </c>
      <c r="M4971" s="72">
        <v>28</v>
      </c>
      <c r="N4971" s="72">
        <v>0</v>
      </c>
      <c r="O4971" s="72">
        <v>80</v>
      </c>
      <c r="P4971" s="72">
        <v>12</v>
      </c>
    </row>
    <row r="4972" spans="1:16">
      <c r="A4972" s="70" t="s">
        <v>10064</v>
      </c>
      <c r="B4972" s="70" t="s">
        <v>10146</v>
      </c>
      <c r="C4972" s="70" t="s">
        <v>11816</v>
      </c>
      <c r="D4972" s="70" t="s">
        <v>10908</v>
      </c>
      <c r="E4972" s="71" t="s">
        <v>10147</v>
      </c>
      <c r="F4972" s="70" t="s">
        <v>12061</v>
      </c>
      <c r="G4972" s="72">
        <v>0</v>
      </c>
      <c r="H4972" s="73" t="s">
        <v>3250</v>
      </c>
      <c r="I4972" s="74">
        <v>0</v>
      </c>
      <c r="J4972" s="75">
        <v>0</v>
      </c>
      <c r="K4972" s="75">
        <v>0</v>
      </c>
      <c r="L4972" s="72">
        <v>154</v>
      </c>
      <c r="M4972" s="72">
        <v>22</v>
      </c>
      <c r="N4972" s="72">
        <v>0</v>
      </c>
      <c r="O4972" s="72">
        <v>386</v>
      </c>
      <c r="P4972" s="72">
        <v>12</v>
      </c>
    </row>
    <row r="4973" spans="1:16">
      <c r="A4973" s="70" t="s">
        <v>10066</v>
      </c>
      <c r="B4973" s="70" t="s">
        <v>10148</v>
      </c>
      <c r="C4973" s="70" t="s">
        <v>11574</v>
      </c>
      <c r="D4973" s="70" t="s">
        <v>10910</v>
      </c>
      <c r="E4973" s="71" t="s">
        <v>10149</v>
      </c>
      <c r="F4973" s="70" t="s">
        <v>12061</v>
      </c>
      <c r="G4973" s="72">
        <v>0</v>
      </c>
      <c r="H4973" s="73" t="s">
        <v>3250</v>
      </c>
      <c r="I4973" s="74">
        <v>0</v>
      </c>
      <c r="J4973" s="75">
        <v>54</v>
      </c>
      <c r="K4973" s="75">
        <v>0</v>
      </c>
      <c r="L4973" s="72">
        <v>0</v>
      </c>
      <c r="M4973" s="72">
        <v>39</v>
      </c>
      <c r="N4973" s="72">
        <v>0</v>
      </c>
      <c r="O4973" s="72">
        <v>93</v>
      </c>
      <c r="P4973" s="72">
        <v>12</v>
      </c>
    </row>
    <row r="4974" spans="1:16">
      <c r="A4974" s="70" t="s">
        <v>10068</v>
      </c>
      <c r="B4974" s="70" t="s">
        <v>10150</v>
      </c>
      <c r="C4974" s="70" t="s">
        <v>11578</v>
      </c>
      <c r="D4974" s="70" t="s">
        <v>10910</v>
      </c>
      <c r="E4974" s="71" t="s">
        <v>10151</v>
      </c>
      <c r="F4974" s="70" t="s">
        <v>12061</v>
      </c>
      <c r="G4974" s="72">
        <v>23</v>
      </c>
      <c r="H4974" s="73" t="s">
        <v>12055</v>
      </c>
      <c r="I4974" s="74">
        <v>0.60526315789473684</v>
      </c>
      <c r="J4974" s="75">
        <v>0</v>
      </c>
      <c r="K4974" s="75">
        <v>15</v>
      </c>
      <c r="L4974" s="72">
        <v>0</v>
      </c>
      <c r="M4974" s="72">
        <v>0</v>
      </c>
      <c r="N4974" s="72">
        <v>0</v>
      </c>
      <c r="O4974" s="72">
        <v>38</v>
      </c>
      <c r="P4974" s="72">
        <v>12</v>
      </c>
    </row>
    <row r="4975" spans="1:16">
      <c r="A4975" s="70" t="s">
        <v>10070</v>
      </c>
      <c r="B4975" s="70" t="s">
        <v>10152</v>
      </c>
      <c r="C4975" s="70" t="s">
        <v>11587</v>
      </c>
      <c r="D4975" s="70" t="s">
        <v>10912</v>
      </c>
      <c r="E4975" s="71" t="s">
        <v>10153</v>
      </c>
      <c r="F4975" s="70" t="s">
        <v>12061</v>
      </c>
      <c r="G4975" s="72">
        <v>0</v>
      </c>
      <c r="H4975" s="73" t="s">
        <v>3250</v>
      </c>
      <c r="I4975" s="74">
        <v>0</v>
      </c>
      <c r="J4975" s="75">
        <v>0</v>
      </c>
      <c r="K4975" s="75">
        <v>0</v>
      </c>
      <c r="L4975" s="72">
        <v>0</v>
      </c>
      <c r="M4975" s="72">
        <v>82</v>
      </c>
      <c r="N4975" s="72">
        <v>0</v>
      </c>
      <c r="O4975" s="72">
        <v>82</v>
      </c>
      <c r="P4975" s="72">
        <v>12</v>
      </c>
    </row>
    <row r="4976" spans="1:16">
      <c r="A4976" s="70" t="s">
        <v>10072</v>
      </c>
      <c r="B4976" s="70" t="s">
        <v>10154</v>
      </c>
      <c r="C4976" s="70" t="s">
        <v>6405</v>
      </c>
      <c r="D4976" s="70" t="s">
        <v>10796</v>
      </c>
      <c r="E4976" s="71" t="s">
        <v>10155</v>
      </c>
      <c r="F4976" s="70" t="s">
        <v>12061</v>
      </c>
      <c r="G4976" s="72">
        <v>24</v>
      </c>
      <c r="H4976" s="73" t="s">
        <v>12038</v>
      </c>
      <c r="I4976" s="74">
        <v>1</v>
      </c>
      <c r="J4976" s="75">
        <v>0</v>
      </c>
      <c r="K4976" s="75">
        <v>0</v>
      </c>
      <c r="L4976" s="72">
        <v>0</v>
      </c>
      <c r="M4976" s="72">
        <v>0</v>
      </c>
      <c r="N4976" s="72">
        <v>0</v>
      </c>
      <c r="O4976" s="72">
        <v>24</v>
      </c>
      <c r="P4976" s="72">
        <v>12</v>
      </c>
    </row>
    <row r="4977" spans="1:16">
      <c r="A4977" s="70" t="s">
        <v>10074</v>
      </c>
      <c r="B4977" s="70" t="s">
        <v>10156</v>
      </c>
      <c r="C4977" s="70" t="s">
        <v>6411</v>
      </c>
      <c r="D4977" s="70" t="s">
        <v>10796</v>
      </c>
      <c r="E4977" s="71" t="s">
        <v>10157</v>
      </c>
      <c r="F4977" s="70" t="s">
        <v>12061</v>
      </c>
      <c r="G4977" s="72">
        <v>39</v>
      </c>
      <c r="H4977" s="73" t="s">
        <v>12038</v>
      </c>
      <c r="I4977" s="74">
        <v>1</v>
      </c>
      <c r="J4977" s="75">
        <v>0</v>
      </c>
      <c r="K4977" s="75">
        <v>0</v>
      </c>
      <c r="L4977" s="72">
        <v>0</v>
      </c>
      <c r="M4977" s="72">
        <v>0</v>
      </c>
      <c r="N4977" s="72">
        <v>0</v>
      </c>
      <c r="O4977" s="72">
        <v>39</v>
      </c>
      <c r="P4977" s="72">
        <v>12</v>
      </c>
    </row>
    <row r="4978" spans="1:16">
      <c r="A4978" s="70" t="s">
        <v>10076</v>
      </c>
      <c r="B4978" s="70" t="s">
        <v>10158</v>
      </c>
      <c r="C4978" s="70" t="s">
        <v>6413</v>
      </c>
      <c r="D4978" s="70" t="s">
        <v>10796</v>
      </c>
      <c r="E4978" s="71" t="s">
        <v>10159</v>
      </c>
      <c r="F4978" s="70" t="s">
        <v>12061</v>
      </c>
      <c r="G4978" s="72">
        <v>40</v>
      </c>
      <c r="H4978" s="73" t="s">
        <v>12031</v>
      </c>
      <c r="I4978" s="74">
        <v>0.27777777777777779</v>
      </c>
      <c r="J4978" s="75">
        <v>0</v>
      </c>
      <c r="K4978" s="75">
        <v>0</v>
      </c>
      <c r="L4978" s="72">
        <v>0</v>
      </c>
      <c r="M4978" s="72">
        <v>0</v>
      </c>
      <c r="N4978" s="72">
        <v>0</v>
      </c>
      <c r="O4978" s="72">
        <v>144</v>
      </c>
      <c r="P4978" s="72">
        <v>12</v>
      </c>
    </row>
    <row r="4979" spans="1:16">
      <c r="A4979" s="70" t="s">
        <v>10078</v>
      </c>
      <c r="B4979" s="70" t="s">
        <v>10160</v>
      </c>
      <c r="C4979" s="70" t="s">
        <v>6603</v>
      </c>
      <c r="D4979" s="70" t="s">
        <v>10796</v>
      </c>
      <c r="E4979" s="71" t="s">
        <v>10161</v>
      </c>
      <c r="F4979" s="70" t="s">
        <v>12061</v>
      </c>
      <c r="G4979" s="72">
        <v>30</v>
      </c>
      <c r="H4979" s="73" t="s">
        <v>12054</v>
      </c>
      <c r="I4979" s="74">
        <v>0.2</v>
      </c>
      <c r="J4979" s="75">
        <v>0</v>
      </c>
      <c r="K4979" s="75">
        <v>0</v>
      </c>
      <c r="L4979" s="72">
        <v>0</v>
      </c>
      <c r="M4979" s="72">
        <v>87</v>
      </c>
      <c r="N4979" s="72">
        <v>0</v>
      </c>
      <c r="O4979" s="72">
        <v>150</v>
      </c>
      <c r="P4979" s="72">
        <v>12</v>
      </c>
    </row>
    <row r="4980" spans="1:16">
      <c r="A4980" s="70" t="s">
        <v>10080</v>
      </c>
      <c r="B4980" s="70" t="s">
        <v>10162</v>
      </c>
      <c r="C4980" s="70" t="s">
        <v>6603</v>
      </c>
      <c r="D4980" s="70" t="s">
        <v>10796</v>
      </c>
      <c r="E4980" s="71" t="s">
        <v>10163</v>
      </c>
      <c r="F4980" s="70" t="s">
        <v>12061</v>
      </c>
      <c r="G4980" s="72">
        <v>40</v>
      </c>
      <c r="H4980" s="73" t="s">
        <v>12038</v>
      </c>
      <c r="I4980" s="74">
        <v>1</v>
      </c>
      <c r="J4980" s="75">
        <v>0</v>
      </c>
      <c r="K4980" s="75">
        <v>0</v>
      </c>
      <c r="L4980" s="72">
        <v>0</v>
      </c>
      <c r="M4980" s="72">
        <v>0</v>
      </c>
      <c r="N4980" s="72">
        <v>0</v>
      </c>
      <c r="O4980" s="72">
        <v>40</v>
      </c>
      <c r="P4980" s="72">
        <v>12</v>
      </c>
    </row>
    <row r="4981" spans="1:16">
      <c r="A4981" s="70" t="s">
        <v>10082</v>
      </c>
      <c r="B4981" s="70" t="s">
        <v>10164</v>
      </c>
      <c r="C4981" s="70" t="s">
        <v>6657</v>
      </c>
      <c r="D4981" s="70" t="s">
        <v>10796</v>
      </c>
      <c r="E4981" s="71" t="s">
        <v>10165</v>
      </c>
      <c r="F4981" s="70" t="s">
        <v>12061</v>
      </c>
      <c r="G4981" s="72">
        <v>0</v>
      </c>
      <c r="H4981" s="73" t="s">
        <v>3250</v>
      </c>
      <c r="I4981" s="74">
        <v>0</v>
      </c>
      <c r="J4981" s="75">
        <v>0</v>
      </c>
      <c r="K4981" s="75">
        <v>0</v>
      </c>
      <c r="L4981" s="72">
        <v>360</v>
      </c>
      <c r="M4981" s="72">
        <v>74</v>
      </c>
      <c r="N4981" s="72">
        <v>0</v>
      </c>
      <c r="O4981" s="72">
        <v>534</v>
      </c>
      <c r="P4981" s="72">
        <v>12</v>
      </c>
    </row>
    <row r="4982" spans="1:16">
      <c r="A4982" s="70" t="s">
        <v>10084</v>
      </c>
      <c r="B4982" s="70" t="s">
        <v>10166</v>
      </c>
      <c r="C4982" s="70" t="s">
        <v>7327</v>
      </c>
      <c r="D4982" s="70" t="s">
        <v>10796</v>
      </c>
      <c r="E4982" s="71" t="s">
        <v>10167</v>
      </c>
      <c r="F4982" s="70" t="s">
        <v>12061</v>
      </c>
      <c r="G4982" s="72">
        <v>58</v>
      </c>
      <c r="H4982" s="73" t="s">
        <v>12033</v>
      </c>
      <c r="I4982" s="74">
        <v>1</v>
      </c>
      <c r="J4982" s="75">
        <v>0</v>
      </c>
      <c r="K4982" s="75">
        <v>0</v>
      </c>
      <c r="L4982" s="72">
        <v>0</v>
      </c>
      <c r="M4982" s="72">
        <v>0</v>
      </c>
      <c r="N4982" s="72">
        <v>0</v>
      </c>
      <c r="O4982" s="72">
        <v>58</v>
      </c>
      <c r="P4982" s="72">
        <v>12</v>
      </c>
    </row>
    <row r="4983" spans="1:16">
      <c r="A4983" s="70" t="s">
        <v>10086</v>
      </c>
      <c r="B4983" s="70" t="s">
        <v>10168</v>
      </c>
      <c r="C4983" s="70" t="s">
        <v>6613</v>
      </c>
      <c r="D4983" s="70" t="s">
        <v>10796</v>
      </c>
      <c r="E4983" s="71" t="s">
        <v>10169</v>
      </c>
      <c r="F4983" s="70" t="s">
        <v>12061</v>
      </c>
      <c r="G4983" s="72">
        <v>0</v>
      </c>
      <c r="H4983" s="73" t="s">
        <v>3250</v>
      </c>
      <c r="I4983" s="74">
        <v>0</v>
      </c>
      <c r="J4983" s="75">
        <v>43</v>
      </c>
      <c r="K4983" s="75">
        <v>0</v>
      </c>
      <c r="L4983" s="72">
        <v>0</v>
      </c>
      <c r="M4983" s="72">
        <v>92</v>
      </c>
      <c r="N4983" s="72">
        <v>0</v>
      </c>
      <c r="O4983" s="72">
        <v>135</v>
      </c>
      <c r="P4983" s="72">
        <v>12</v>
      </c>
    </row>
    <row r="4984" spans="1:16">
      <c r="A4984" s="70" t="s">
        <v>10088</v>
      </c>
      <c r="B4984" s="70" t="s">
        <v>10170</v>
      </c>
      <c r="C4984" s="70" t="s">
        <v>7430</v>
      </c>
      <c r="D4984" s="70" t="s">
        <v>10796</v>
      </c>
      <c r="E4984" s="71" t="s">
        <v>10171</v>
      </c>
      <c r="F4984" s="70" t="s">
        <v>12061</v>
      </c>
      <c r="G4984" s="72">
        <v>0</v>
      </c>
      <c r="H4984" s="73" t="s">
        <v>3250</v>
      </c>
      <c r="I4984" s="74">
        <v>0</v>
      </c>
      <c r="J4984" s="75">
        <v>0</v>
      </c>
      <c r="K4984" s="75">
        <v>0</v>
      </c>
      <c r="L4984" s="72">
        <v>0</v>
      </c>
      <c r="M4984" s="72">
        <v>108</v>
      </c>
      <c r="N4984" s="72">
        <v>0</v>
      </c>
      <c r="O4984" s="72">
        <v>108</v>
      </c>
      <c r="P4984" s="72">
        <v>11</v>
      </c>
    </row>
    <row r="4985" spans="1:16">
      <c r="A4985" s="70" t="s">
        <v>10090</v>
      </c>
      <c r="B4985" s="70" t="s">
        <v>10172</v>
      </c>
      <c r="C4985" s="70" t="s">
        <v>6621</v>
      </c>
      <c r="D4985" s="70" t="s">
        <v>10796</v>
      </c>
      <c r="E4985" s="71" t="s">
        <v>10173</v>
      </c>
      <c r="F4985" s="70" t="s">
        <v>12061</v>
      </c>
      <c r="G4985" s="72">
        <v>60</v>
      </c>
      <c r="H4985" s="73" t="s">
        <v>12045</v>
      </c>
      <c r="I4985" s="74">
        <v>0.46153846153846156</v>
      </c>
      <c r="J4985" s="75">
        <v>0</v>
      </c>
      <c r="K4985" s="75">
        <v>24</v>
      </c>
      <c r="L4985" s="72">
        <v>0</v>
      </c>
      <c r="M4985" s="72">
        <v>46</v>
      </c>
      <c r="N4985" s="72">
        <v>0</v>
      </c>
      <c r="O4985" s="72">
        <v>130</v>
      </c>
      <c r="P4985" s="72">
        <v>12</v>
      </c>
    </row>
    <row r="4986" spans="1:16">
      <c r="A4986" s="70" t="s">
        <v>10092</v>
      </c>
      <c r="B4986" s="70" t="s">
        <v>10174</v>
      </c>
      <c r="C4986" s="70" t="s">
        <v>7281</v>
      </c>
      <c r="D4986" s="70" t="s">
        <v>10796</v>
      </c>
      <c r="E4986" s="71" t="s">
        <v>10175</v>
      </c>
      <c r="F4986" s="70" t="s">
        <v>12061</v>
      </c>
      <c r="G4986" s="72">
        <v>39</v>
      </c>
      <c r="H4986" s="73" t="s">
        <v>12054</v>
      </c>
      <c r="I4986" s="74">
        <v>1</v>
      </c>
      <c r="J4986" s="75">
        <v>0</v>
      </c>
      <c r="K4986" s="75">
        <v>0</v>
      </c>
      <c r="L4986" s="72">
        <v>0</v>
      </c>
      <c r="M4986" s="72">
        <v>0</v>
      </c>
      <c r="N4986" s="72">
        <v>0</v>
      </c>
      <c r="O4986" s="72">
        <v>39</v>
      </c>
      <c r="P4986" s="72">
        <v>12</v>
      </c>
    </row>
    <row r="4987" spans="1:16">
      <c r="A4987" s="70" t="s">
        <v>10094</v>
      </c>
      <c r="B4987" s="70" t="s">
        <v>10176</v>
      </c>
      <c r="C4987" s="70" t="s">
        <v>6619</v>
      </c>
      <c r="D4987" s="70" t="s">
        <v>10796</v>
      </c>
      <c r="E4987" s="71" t="s">
        <v>10177</v>
      </c>
      <c r="F4987" s="70" t="s">
        <v>12061</v>
      </c>
      <c r="G4987" s="72">
        <v>0</v>
      </c>
      <c r="H4987" s="73" t="s">
        <v>3250</v>
      </c>
      <c r="I4987" s="74">
        <v>0</v>
      </c>
      <c r="J4987" s="75">
        <v>0</v>
      </c>
      <c r="K4987" s="75">
        <v>0</v>
      </c>
      <c r="L4987" s="72">
        <v>0</v>
      </c>
      <c r="M4987" s="72">
        <v>150</v>
      </c>
      <c r="N4987" s="72">
        <v>0</v>
      </c>
      <c r="O4987" s="72">
        <v>250</v>
      </c>
      <c r="P4987" s="72">
        <v>12</v>
      </c>
    </row>
    <row r="4988" spans="1:16">
      <c r="A4988" s="70" t="s">
        <v>10096</v>
      </c>
      <c r="B4988" s="70" t="s">
        <v>10178</v>
      </c>
      <c r="C4988" s="70" t="s">
        <v>8556</v>
      </c>
      <c r="D4988" s="70" t="s">
        <v>10797</v>
      </c>
      <c r="E4988" s="71" t="s">
        <v>10179</v>
      </c>
      <c r="F4988" s="70" t="s">
        <v>12061</v>
      </c>
      <c r="G4988" s="72">
        <v>60</v>
      </c>
      <c r="H4988" s="73" t="s">
        <v>12037</v>
      </c>
      <c r="I4988" s="74">
        <v>1</v>
      </c>
      <c r="J4988" s="75">
        <v>0</v>
      </c>
      <c r="K4988" s="75">
        <v>0</v>
      </c>
      <c r="L4988" s="72">
        <v>0</v>
      </c>
      <c r="M4988" s="72">
        <v>0</v>
      </c>
      <c r="N4988" s="72">
        <v>0</v>
      </c>
      <c r="O4988" s="72">
        <v>60</v>
      </c>
      <c r="P4988" s="72">
        <v>12</v>
      </c>
    </row>
    <row r="4989" spans="1:16">
      <c r="A4989" s="70" t="s">
        <v>10100</v>
      </c>
      <c r="B4989" s="70" t="s">
        <v>10180</v>
      </c>
      <c r="C4989" s="70" t="s">
        <v>8983</v>
      </c>
      <c r="D4989" s="70" t="s">
        <v>10797</v>
      </c>
      <c r="E4989" s="71" t="s">
        <v>10181</v>
      </c>
      <c r="F4989" s="70" t="s">
        <v>12061</v>
      </c>
      <c r="G4989" s="72">
        <v>48</v>
      </c>
      <c r="H4989" s="73" t="s">
        <v>12037</v>
      </c>
      <c r="I4989" s="74">
        <v>1</v>
      </c>
      <c r="J4989" s="75">
        <v>0</v>
      </c>
      <c r="K4989" s="75">
        <v>0</v>
      </c>
      <c r="L4989" s="72">
        <v>0</v>
      </c>
      <c r="M4989" s="72">
        <v>0</v>
      </c>
      <c r="N4989" s="72">
        <v>0</v>
      </c>
      <c r="O4989" s="72">
        <v>48</v>
      </c>
      <c r="P4989" s="72">
        <v>12</v>
      </c>
    </row>
    <row r="4990" spans="1:16">
      <c r="A4990" s="70" t="s">
        <v>10098</v>
      </c>
      <c r="B4990" s="70" t="s">
        <v>10182</v>
      </c>
      <c r="C4990" s="70" t="s">
        <v>10567</v>
      </c>
      <c r="D4990" s="70" t="s">
        <v>10799</v>
      </c>
      <c r="E4990" s="71" t="s">
        <v>10183</v>
      </c>
      <c r="F4990" s="70" t="s">
        <v>12061</v>
      </c>
      <c r="G4990" s="72">
        <v>0</v>
      </c>
      <c r="H4990" s="73" t="s">
        <v>3250</v>
      </c>
      <c r="I4990" s="74">
        <v>0</v>
      </c>
      <c r="J4990" s="75">
        <v>58</v>
      </c>
      <c r="K4990" s="75">
        <v>0</v>
      </c>
      <c r="L4990" s="72">
        <v>0</v>
      </c>
      <c r="M4990" s="72">
        <v>0</v>
      </c>
      <c r="N4990" s="72">
        <v>0</v>
      </c>
      <c r="O4990" s="72">
        <v>58</v>
      </c>
      <c r="P4990" s="72">
        <v>12</v>
      </c>
    </row>
    <row r="4991" spans="1:16">
      <c r="A4991" s="70" t="s">
        <v>10102</v>
      </c>
      <c r="B4991" s="70" t="s">
        <v>10184</v>
      </c>
      <c r="C4991" s="70" t="s">
        <v>10583</v>
      </c>
      <c r="D4991" s="70" t="s">
        <v>10799</v>
      </c>
      <c r="E4991" s="71" t="s">
        <v>10185</v>
      </c>
      <c r="F4991" s="70" t="s">
        <v>12061</v>
      </c>
      <c r="G4991" s="72">
        <v>50</v>
      </c>
      <c r="H4991" s="73" t="s">
        <v>12054</v>
      </c>
      <c r="I4991" s="74">
        <v>0.83333333333333337</v>
      </c>
      <c r="J4991" s="75">
        <v>0</v>
      </c>
      <c r="K4991" s="75">
        <v>10</v>
      </c>
      <c r="L4991" s="72">
        <v>0</v>
      </c>
      <c r="M4991" s="72">
        <v>0</v>
      </c>
      <c r="N4991" s="72">
        <v>0</v>
      </c>
      <c r="O4991" s="72">
        <v>60</v>
      </c>
      <c r="P4991" s="72">
        <v>12</v>
      </c>
    </row>
    <row r="4992" spans="1:16">
      <c r="A4992" s="70" t="s">
        <v>10104</v>
      </c>
      <c r="B4992" s="70" t="s">
        <v>10186</v>
      </c>
      <c r="C4992" s="70" t="s">
        <v>11992</v>
      </c>
      <c r="D4992" s="70" t="s">
        <v>10799</v>
      </c>
      <c r="E4992" s="71" t="s">
        <v>10187</v>
      </c>
      <c r="F4992" s="70" t="s">
        <v>12061</v>
      </c>
      <c r="G4992" s="72">
        <v>14</v>
      </c>
      <c r="H4992" s="73" t="s">
        <v>12045</v>
      </c>
      <c r="I4992" s="74">
        <v>0.35</v>
      </c>
      <c r="J4992" s="75">
        <v>0</v>
      </c>
      <c r="K4992" s="75">
        <v>26</v>
      </c>
      <c r="L4992" s="72">
        <v>0</v>
      </c>
      <c r="M4992" s="72">
        <v>0</v>
      </c>
      <c r="N4992" s="72">
        <v>0</v>
      </c>
      <c r="O4992" s="72">
        <v>40</v>
      </c>
      <c r="P4992" s="72">
        <v>12</v>
      </c>
    </row>
    <row r="4993" spans="1:16">
      <c r="A4993" s="70" t="s">
        <v>10106</v>
      </c>
      <c r="B4993" s="70" t="s">
        <v>10188</v>
      </c>
      <c r="C4993" s="70" t="s">
        <v>11993</v>
      </c>
      <c r="D4993" s="70" t="s">
        <v>10799</v>
      </c>
      <c r="E4993" s="71" t="s">
        <v>10189</v>
      </c>
      <c r="F4993" s="70" t="s">
        <v>12061</v>
      </c>
      <c r="G4993" s="72">
        <v>41</v>
      </c>
      <c r="H4993" s="73" t="s">
        <v>12038</v>
      </c>
      <c r="I4993" s="74">
        <v>1</v>
      </c>
      <c r="J4993" s="75">
        <v>0</v>
      </c>
      <c r="K4993" s="75">
        <v>0</v>
      </c>
      <c r="L4993" s="72">
        <v>0</v>
      </c>
      <c r="M4993" s="72">
        <v>0</v>
      </c>
      <c r="N4993" s="72">
        <v>0</v>
      </c>
      <c r="O4993" s="72">
        <v>41</v>
      </c>
      <c r="P4993" s="72">
        <v>12</v>
      </c>
    </row>
    <row r="4994" spans="1:16">
      <c r="A4994" s="70" t="s">
        <v>10108</v>
      </c>
      <c r="B4994" s="70" t="s">
        <v>10190</v>
      </c>
      <c r="C4994" s="70" t="s">
        <v>11018</v>
      </c>
      <c r="D4994" s="70" t="s">
        <v>10801</v>
      </c>
      <c r="E4994" s="71" t="s">
        <v>10191</v>
      </c>
      <c r="F4994" s="70" t="s">
        <v>12061</v>
      </c>
      <c r="G4994" s="72">
        <v>0</v>
      </c>
      <c r="H4994" s="73" t="s">
        <v>3250</v>
      </c>
      <c r="I4994" s="74">
        <v>0</v>
      </c>
      <c r="J4994" s="75">
        <v>0</v>
      </c>
      <c r="K4994" s="75">
        <v>0</v>
      </c>
      <c r="L4994" s="72">
        <v>149</v>
      </c>
      <c r="M4994" s="72">
        <v>0</v>
      </c>
      <c r="N4994" s="72">
        <v>0</v>
      </c>
      <c r="O4994" s="72">
        <v>197</v>
      </c>
      <c r="P4994" s="72">
        <v>11</v>
      </c>
    </row>
    <row r="4995" spans="1:16">
      <c r="A4995" s="70" t="s">
        <v>10110</v>
      </c>
      <c r="B4995" s="70" t="s">
        <v>10192</v>
      </c>
      <c r="C4995" s="70" t="s">
        <v>11994</v>
      </c>
      <c r="D4995" s="70" t="s">
        <v>10801</v>
      </c>
      <c r="E4995" s="71" t="s">
        <v>10193</v>
      </c>
      <c r="F4995" s="70" t="s">
        <v>12061</v>
      </c>
      <c r="G4995" s="72">
        <v>17</v>
      </c>
      <c r="H4995" s="73" t="s">
        <v>12038</v>
      </c>
      <c r="I4995" s="74">
        <v>0.18888888888888888</v>
      </c>
      <c r="J4995" s="75">
        <v>0</v>
      </c>
      <c r="K4995" s="75">
        <v>38</v>
      </c>
      <c r="L4995" s="72">
        <v>0</v>
      </c>
      <c r="M4995" s="72">
        <v>35</v>
      </c>
      <c r="N4995" s="72">
        <v>0</v>
      </c>
      <c r="O4995" s="72">
        <v>90</v>
      </c>
      <c r="P4995" s="72">
        <v>12</v>
      </c>
    </row>
    <row r="4996" spans="1:16">
      <c r="A4996" s="70" t="s">
        <v>10112</v>
      </c>
      <c r="B4996" s="70" t="s">
        <v>10194</v>
      </c>
      <c r="C4996" s="70" t="s">
        <v>10802</v>
      </c>
      <c r="D4996" s="70" t="s">
        <v>10801</v>
      </c>
      <c r="E4996" s="71" t="s">
        <v>10195</v>
      </c>
      <c r="F4996" s="70" t="s">
        <v>12061</v>
      </c>
      <c r="G4996" s="72">
        <v>0</v>
      </c>
      <c r="H4996" s="73" t="s">
        <v>3250</v>
      </c>
      <c r="I4996" s="74">
        <v>0</v>
      </c>
      <c r="J4996" s="75">
        <v>0</v>
      </c>
      <c r="K4996" s="75">
        <v>0</v>
      </c>
      <c r="L4996" s="72">
        <v>0</v>
      </c>
      <c r="M4996" s="72">
        <v>52</v>
      </c>
      <c r="N4996" s="72">
        <v>0</v>
      </c>
      <c r="O4996" s="72">
        <v>52</v>
      </c>
      <c r="P4996" s="72">
        <v>12</v>
      </c>
    </row>
    <row r="4997" spans="1:16">
      <c r="A4997" s="70" t="s">
        <v>10114</v>
      </c>
      <c r="B4997" s="70" t="s">
        <v>10196</v>
      </c>
      <c r="C4997" s="70" t="s">
        <v>11022</v>
      </c>
      <c r="D4997" s="70" t="s">
        <v>10801</v>
      </c>
      <c r="E4997" s="71" t="s">
        <v>10197</v>
      </c>
      <c r="F4997" s="70" t="s">
        <v>12061</v>
      </c>
      <c r="G4997" s="72">
        <v>0</v>
      </c>
      <c r="H4997" s="73" t="s">
        <v>3250</v>
      </c>
      <c r="I4997" s="74">
        <v>0</v>
      </c>
      <c r="J4997" s="75">
        <v>0</v>
      </c>
      <c r="K4997" s="75">
        <v>0</v>
      </c>
      <c r="L4997" s="72">
        <v>0</v>
      </c>
      <c r="M4997" s="72">
        <v>156</v>
      </c>
      <c r="N4997" s="72">
        <v>0</v>
      </c>
      <c r="O4997" s="72">
        <v>302</v>
      </c>
      <c r="P4997" s="72">
        <v>12</v>
      </c>
    </row>
    <row r="4998" spans="1:16">
      <c r="A4998" s="70" t="s">
        <v>10116</v>
      </c>
      <c r="B4998" s="70" t="s">
        <v>10198</v>
      </c>
      <c r="C4998" s="70" t="s">
        <v>11023</v>
      </c>
      <c r="D4998" s="70" t="s">
        <v>10801</v>
      </c>
      <c r="E4998" s="71" t="s">
        <v>10199</v>
      </c>
      <c r="F4998" s="70" t="s">
        <v>12061</v>
      </c>
      <c r="G4998" s="72">
        <v>38</v>
      </c>
      <c r="H4998" s="73" t="s">
        <v>12031</v>
      </c>
      <c r="I4998" s="74">
        <v>1</v>
      </c>
      <c r="J4998" s="75">
        <v>0</v>
      </c>
      <c r="K4998" s="75">
        <v>0</v>
      </c>
      <c r="L4998" s="72">
        <v>0</v>
      </c>
      <c r="M4998" s="72">
        <v>0</v>
      </c>
      <c r="N4998" s="72">
        <v>0</v>
      </c>
      <c r="O4998" s="72">
        <v>38</v>
      </c>
      <c r="P4998" s="72">
        <v>12</v>
      </c>
    </row>
    <row r="4999" spans="1:16">
      <c r="A4999" s="70" t="s">
        <v>10118</v>
      </c>
      <c r="B4999" s="70" t="s">
        <v>10200</v>
      </c>
      <c r="C4999" s="70" t="s">
        <v>11689</v>
      </c>
      <c r="D4999" s="70" t="s">
        <v>10806</v>
      </c>
      <c r="E4999" s="71" t="s">
        <v>10201</v>
      </c>
      <c r="F4999" s="70" t="s">
        <v>12061</v>
      </c>
      <c r="G4999" s="72">
        <v>0</v>
      </c>
      <c r="H4999" s="73" t="s">
        <v>3250</v>
      </c>
      <c r="I4999" s="74">
        <v>0</v>
      </c>
      <c r="J4999" s="75">
        <v>0</v>
      </c>
      <c r="K4999" s="75">
        <v>0</v>
      </c>
      <c r="L4999" s="72">
        <v>100</v>
      </c>
      <c r="M4999" s="72">
        <v>30</v>
      </c>
      <c r="N4999" s="72">
        <v>0</v>
      </c>
      <c r="O4999" s="72">
        <v>180</v>
      </c>
      <c r="P4999" s="72">
        <v>12</v>
      </c>
    </row>
    <row r="5000" spans="1:16">
      <c r="A5000" s="70" t="s">
        <v>10120</v>
      </c>
      <c r="B5000" s="70" t="s">
        <v>10202</v>
      </c>
      <c r="C5000" s="70" t="s">
        <v>11037</v>
      </c>
      <c r="D5000" s="70" t="s">
        <v>10806</v>
      </c>
      <c r="E5000" s="71" t="s">
        <v>10203</v>
      </c>
      <c r="F5000" s="70" t="s">
        <v>12061</v>
      </c>
      <c r="G5000" s="72">
        <v>0</v>
      </c>
      <c r="H5000" s="73" t="s">
        <v>3250</v>
      </c>
      <c r="I5000" s="74">
        <v>0</v>
      </c>
      <c r="J5000" s="75">
        <v>0</v>
      </c>
      <c r="K5000" s="75">
        <v>0</v>
      </c>
      <c r="L5000" s="72">
        <v>0</v>
      </c>
      <c r="M5000" s="72">
        <v>109</v>
      </c>
      <c r="N5000" s="72">
        <v>0</v>
      </c>
      <c r="O5000" s="72">
        <v>109</v>
      </c>
      <c r="P5000" s="72">
        <v>12</v>
      </c>
    </row>
    <row r="5001" spans="1:16">
      <c r="A5001" s="70" t="s">
        <v>10122</v>
      </c>
      <c r="B5001" s="70" t="s">
        <v>10204</v>
      </c>
      <c r="C5001" s="70" t="s">
        <v>10807</v>
      </c>
      <c r="D5001" s="70" t="s">
        <v>10808</v>
      </c>
      <c r="E5001" s="71" t="s">
        <v>10205</v>
      </c>
      <c r="F5001" s="70" t="s">
        <v>12061</v>
      </c>
      <c r="G5001" s="72">
        <v>36</v>
      </c>
      <c r="H5001" s="73" t="s">
        <v>12038</v>
      </c>
      <c r="I5001" s="74">
        <v>1</v>
      </c>
      <c r="J5001" s="75">
        <v>0</v>
      </c>
      <c r="K5001" s="75">
        <v>0</v>
      </c>
      <c r="L5001" s="72">
        <v>0</v>
      </c>
      <c r="M5001" s="72">
        <v>0</v>
      </c>
      <c r="N5001" s="72">
        <v>0</v>
      </c>
      <c r="O5001" s="72">
        <v>36</v>
      </c>
      <c r="P5001" s="72">
        <v>12</v>
      </c>
    </row>
    <row r="5002" spans="1:16">
      <c r="A5002" s="70" t="s">
        <v>10124</v>
      </c>
      <c r="B5002" s="70" t="s">
        <v>10206</v>
      </c>
      <c r="C5002" s="70" t="s">
        <v>11995</v>
      </c>
      <c r="D5002" s="70" t="s">
        <v>10808</v>
      </c>
      <c r="E5002" s="71" t="s">
        <v>10207</v>
      </c>
      <c r="F5002" s="70" t="s">
        <v>12061</v>
      </c>
      <c r="G5002" s="72">
        <v>32</v>
      </c>
      <c r="H5002" s="73" t="s">
        <v>12031</v>
      </c>
      <c r="I5002" s="74">
        <v>1</v>
      </c>
      <c r="J5002" s="75">
        <v>0</v>
      </c>
      <c r="K5002" s="75">
        <v>0</v>
      </c>
      <c r="L5002" s="72">
        <v>0</v>
      </c>
      <c r="M5002" s="72">
        <v>0</v>
      </c>
      <c r="N5002" s="72">
        <v>0</v>
      </c>
      <c r="O5002" s="72">
        <v>32</v>
      </c>
      <c r="P5002" s="72">
        <v>12</v>
      </c>
    </row>
    <row r="5003" spans="1:16">
      <c r="A5003" s="70" t="s">
        <v>10126</v>
      </c>
      <c r="B5003" s="70" t="s">
        <v>10208</v>
      </c>
      <c r="C5003" s="70" t="s">
        <v>11046</v>
      </c>
      <c r="D5003" s="70" t="s">
        <v>10810</v>
      </c>
      <c r="E5003" s="71" t="s">
        <v>10209</v>
      </c>
      <c r="F5003" s="70" t="s">
        <v>12061</v>
      </c>
      <c r="G5003" s="72">
        <v>46</v>
      </c>
      <c r="H5003" s="73" t="s">
        <v>12038</v>
      </c>
      <c r="I5003" s="74">
        <v>1</v>
      </c>
      <c r="J5003" s="75">
        <v>0</v>
      </c>
      <c r="K5003" s="75">
        <v>0</v>
      </c>
      <c r="L5003" s="72">
        <v>0</v>
      </c>
      <c r="M5003" s="72">
        <v>0</v>
      </c>
      <c r="N5003" s="72">
        <v>0</v>
      </c>
      <c r="O5003" s="72">
        <v>46</v>
      </c>
      <c r="P5003" s="72">
        <v>12</v>
      </c>
    </row>
    <row r="5004" spans="1:16">
      <c r="A5004" s="70" t="s">
        <v>10128</v>
      </c>
      <c r="B5004" s="70" t="s">
        <v>10210</v>
      </c>
      <c r="C5004" s="70" t="s">
        <v>10918</v>
      </c>
      <c r="D5004" s="70" t="s">
        <v>10810</v>
      </c>
      <c r="E5004" s="71" t="s">
        <v>10211</v>
      </c>
      <c r="F5004" s="70" t="s">
        <v>12061</v>
      </c>
      <c r="G5004" s="72">
        <v>47</v>
      </c>
      <c r="H5004" s="73" t="s">
        <v>12033</v>
      </c>
      <c r="I5004" s="74">
        <v>1</v>
      </c>
      <c r="J5004" s="75">
        <v>0</v>
      </c>
      <c r="K5004" s="75">
        <v>0</v>
      </c>
      <c r="L5004" s="72">
        <v>0</v>
      </c>
      <c r="M5004" s="72">
        <v>0</v>
      </c>
      <c r="N5004" s="72">
        <v>0</v>
      </c>
      <c r="O5004" s="72">
        <v>47</v>
      </c>
      <c r="P5004" s="72">
        <v>12</v>
      </c>
    </row>
    <row r="5005" spans="1:16">
      <c r="A5005" s="70" t="s">
        <v>10130</v>
      </c>
      <c r="B5005" s="70" t="s">
        <v>10212</v>
      </c>
      <c r="C5005" s="70" t="s">
        <v>10919</v>
      </c>
      <c r="D5005" s="70" t="s">
        <v>10810</v>
      </c>
      <c r="E5005" s="71" t="s">
        <v>10213</v>
      </c>
      <c r="F5005" s="70" t="s">
        <v>12061</v>
      </c>
      <c r="G5005" s="72">
        <v>28</v>
      </c>
      <c r="H5005" s="73" t="s">
        <v>12038</v>
      </c>
      <c r="I5005" s="74">
        <v>1</v>
      </c>
      <c r="J5005" s="75">
        <v>0</v>
      </c>
      <c r="K5005" s="75">
        <v>0</v>
      </c>
      <c r="L5005" s="72">
        <v>0</v>
      </c>
      <c r="M5005" s="72">
        <v>0</v>
      </c>
      <c r="N5005" s="72">
        <v>0</v>
      </c>
      <c r="O5005" s="72">
        <v>28</v>
      </c>
      <c r="P5005" s="72">
        <v>12</v>
      </c>
    </row>
    <row r="5006" spans="1:16">
      <c r="A5006" s="70" t="s">
        <v>10132</v>
      </c>
      <c r="B5006" s="70" t="s">
        <v>10214</v>
      </c>
      <c r="C5006" s="70" t="s">
        <v>11053</v>
      </c>
      <c r="D5006" s="70" t="s">
        <v>10810</v>
      </c>
      <c r="E5006" s="71" t="s">
        <v>10215</v>
      </c>
      <c r="F5006" s="70" t="s">
        <v>12061</v>
      </c>
      <c r="G5006" s="72">
        <v>28</v>
      </c>
      <c r="H5006" s="73" t="s">
        <v>12038</v>
      </c>
      <c r="I5006" s="74">
        <v>1</v>
      </c>
      <c r="J5006" s="75">
        <v>0</v>
      </c>
      <c r="K5006" s="75">
        <v>0</v>
      </c>
      <c r="L5006" s="72">
        <v>0</v>
      </c>
      <c r="M5006" s="72">
        <v>0</v>
      </c>
      <c r="N5006" s="72">
        <v>0</v>
      </c>
      <c r="O5006" s="72">
        <v>28</v>
      </c>
      <c r="P5006" s="72">
        <v>12</v>
      </c>
    </row>
    <row r="5007" spans="1:16">
      <c r="A5007" s="70" t="s">
        <v>10216</v>
      </c>
      <c r="B5007" s="70" t="s">
        <v>10217</v>
      </c>
      <c r="C5007" s="70" t="s">
        <v>10815</v>
      </c>
      <c r="D5007" s="70" t="s">
        <v>10816</v>
      </c>
      <c r="E5007" s="71" t="s">
        <v>10218</v>
      </c>
      <c r="F5007" s="70" t="s">
        <v>12061</v>
      </c>
      <c r="G5007" s="72">
        <v>40</v>
      </c>
      <c r="H5007" s="73" t="s">
        <v>12055</v>
      </c>
      <c r="I5007" s="74">
        <v>0.66666666666666663</v>
      </c>
      <c r="J5007" s="75">
        <v>20</v>
      </c>
      <c r="K5007" s="75">
        <v>0</v>
      </c>
      <c r="L5007" s="72">
        <v>0</v>
      </c>
      <c r="M5007" s="72">
        <v>0</v>
      </c>
      <c r="N5007" s="72">
        <v>0</v>
      </c>
      <c r="O5007" s="72">
        <v>60</v>
      </c>
      <c r="P5007" s="72">
        <v>12</v>
      </c>
    </row>
    <row r="5008" spans="1:16">
      <c r="A5008" s="70" t="s">
        <v>10134</v>
      </c>
      <c r="B5008" s="70" t="s">
        <v>10219</v>
      </c>
      <c r="C5008" s="70" t="s">
        <v>11111</v>
      </c>
      <c r="D5008" s="70" t="s">
        <v>10818</v>
      </c>
      <c r="E5008" s="71" t="s">
        <v>10220</v>
      </c>
      <c r="F5008" s="70" t="s">
        <v>12061</v>
      </c>
      <c r="G5008" s="72">
        <v>0</v>
      </c>
      <c r="H5008" s="73" t="s">
        <v>3250</v>
      </c>
      <c r="I5008" s="74">
        <v>0</v>
      </c>
      <c r="J5008" s="75">
        <v>43</v>
      </c>
      <c r="K5008" s="75">
        <v>0</v>
      </c>
      <c r="L5008" s="72">
        <v>0</v>
      </c>
      <c r="M5008" s="72">
        <v>0</v>
      </c>
      <c r="N5008" s="72">
        <v>0</v>
      </c>
      <c r="O5008" s="72">
        <v>43</v>
      </c>
      <c r="P5008" s="72">
        <v>12</v>
      </c>
    </row>
    <row r="5009" spans="1:16">
      <c r="A5009" s="70" t="s">
        <v>10136</v>
      </c>
      <c r="B5009" s="70" t="s">
        <v>10221</v>
      </c>
      <c r="C5009" s="70" t="s">
        <v>11612</v>
      </c>
      <c r="D5009" s="70" t="s">
        <v>10818</v>
      </c>
      <c r="E5009" s="71" t="s">
        <v>10222</v>
      </c>
      <c r="F5009" s="70" t="s">
        <v>12061</v>
      </c>
      <c r="G5009" s="72">
        <v>11</v>
      </c>
      <c r="H5009" s="73" t="s">
        <v>12020</v>
      </c>
      <c r="I5009" s="74">
        <v>0.47826086956521741</v>
      </c>
      <c r="J5009" s="75">
        <v>0</v>
      </c>
      <c r="K5009" s="75">
        <v>12</v>
      </c>
      <c r="L5009" s="72">
        <v>0</v>
      </c>
      <c r="M5009" s="72">
        <v>0</v>
      </c>
      <c r="N5009" s="72">
        <v>0</v>
      </c>
      <c r="O5009" s="72">
        <v>23</v>
      </c>
      <c r="P5009" s="72">
        <v>12</v>
      </c>
    </row>
    <row r="5010" spans="1:16">
      <c r="A5010" s="70" t="s">
        <v>10138</v>
      </c>
      <c r="B5010" s="70" t="s">
        <v>10223</v>
      </c>
      <c r="C5010" s="70" t="s">
        <v>11094</v>
      </c>
      <c r="D5010" s="70" t="s">
        <v>10818</v>
      </c>
      <c r="E5010" s="71" t="s">
        <v>10224</v>
      </c>
      <c r="F5010" s="70" t="s">
        <v>12061</v>
      </c>
      <c r="G5010" s="72">
        <v>60</v>
      </c>
      <c r="H5010" s="73" t="s">
        <v>12038</v>
      </c>
      <c r="I5010" s="74">
        <v>1</v>
      </c>
      <c r="J5010" s="75">
        <v>0</v>
      </c>
      <c r="K5010" s="75">
        <v>0</v>
      </c>
      <c r="L5010" s="72">
        <v>0</v>
      </c>
      <c r="M5010" s="72">
        <v>0</v>
      </c>
      <c r="N5010" s="72">
        <v>0</v>
      </c>
      <c r="O5010" s="72">
        <v>60</v>
      </c>
      <c r="P5010" s="72">
        <v>12</v>
      </c>
    </row>
    <row r="5011" spans="1:16">
      <c r="A5011" s="70" t="s">
        <v>10140</v>
      </c>
      <c r="B5011" s="70" t="s">
        <v>10225</v>
      </c>
      <c r="C5011" s="70" t="s">
        <v>11696</v>
      </c>
      <c r="D5011" s="70" t="s">
        <v>10818</v>
      </c>
      <c r="E5011" s="71" t="s">
        <v>10226</v>
      </c>
      <c r="F5011" s="70" t="s">
        <v>12061</v>
      </c>
      <c r="G5011" s="72">
        <v>0</v>
      </c>
      <c r="H5011" s="73" t="s">
        <v>3250</v>
      </c>
      <c r="I5011" s="74">
        <v>0</v>
      </c>
      <c r="J5011" s="75">
        <v>0</v>
      </c>
      <c r="K5011" s="75">
        <v>0</v>
      </c>
      <c r="L5011" s="72">
        <v>289</v>
      </c>
      <c r="M5011" s="72">
        <v>60</v>
      </c>
      <c r="N5011" s="72">
        <v>0</v>
      </c>
      <c r="O5011" s="72">
        <v>409</v>
      </c>
      <c r="P5011" s="72">
        <v>12</v>
      </c>
    </row>
    <row r="5012" spans="1:16">
      <c r="A5012" s="70" t="s">
        <v>10142</v>
      </c>
      <c r="B5012" s="70" t="s">
        <v>10227</v>
      </c>
      <c r="C5012" s="70" t="s">
        <v>11113</v>
      </c>
      <c r="D5012" s="70" t="s">
        <v>10821</v>
      </c>
      <c r="E5012" s="71" t="s">
        <v>10228</v>
      </c>
      <c r="F5012" s="70" t="s">
        <v>12061</v>
      </c>
      <c r="G5012" s="72">
        <v>50</v>
      </c>
      <c r="H5012" s="73" t="s">
        <v>12031</v>
      </c>
      <c r="I5012" s="74">
        <v>1</v>
      </c>
      <c r="J5012" s="75">
        <v>0</v>
      </c>
      <c r="K5012" s="75">
        <v>0</v>
      </c>
      <c r="L5012" s="72">
        <v>0</v>
      </c>
      <c r="M5012" s="72">
        <v>0</v>
      </c>
      <c r="N5012" s="72">
        <v>0</v>
      </c>
      <c r="O5012" s="72">
        <v>50</v>
      </c>
      <c r="P5012" s="72">
        <v>12</v>
      </c>
    </row>
    <row r="5013" spans="1:16">
      <c r="A5013" s="70" t="s">
        <v>10144</v>
      </c>
      <c r="B5013" s="70" t="s">
        <v>10229</v>
      </c>
      <c r="C5013" s="70" t="s">
        <v>10931</v>
      </c>
      <c r="D5013" s="70" t="s">
        <v>10821</v>
      </c>
      <c r="E5013" s="71" t="s">
        <v>10230</v>
      </c>
      <c r="F5013" s="70" t="s">
        <v>12061</v>
      </c>
      <c r="G5013" s="72">
        <v>36</v>
      </c>
      <c r="H5013" s="73" t="s">
        <v>12031</v>
      </c>
      <c r="I5013" s="74">
        <v>1</v>
      </c>
      <c r="J5013" s="75">
        <v>0</v>
      </c>
      <c r="K5013" s="75">
        <v>0</v>
      </c>
      <c r="L5013" s="72">
        <v>0</v>
      </c>
      <c r="M5013" s="72">
        <v>0</v>
      </c>
      <c r="N5013" s="72">
        <v>0</v>
      </c>
      <c r="O5013" s="72">
        <v>36</v>
      </c>
      <c r="P5013" s="72">
        <v>12</v>
      </c>
    </row>
    <row r="5014" spans="1:16">
      <c r="A5014" s="70" t="s">
        <v>10146</v>
      </c>
      <c r="B5014" s="70" t="s">
        <v>10231</v>
      </c>
      <c r="C5014" s="70" t="s">
        <v>10934</v>
      </c>
      <c r="D5014" s="70" t="s">
        <v>10821</v>
      </c>
      <c r="E5014" s="71" t="s">
        <v>10232</v>
      </c>
      <c r="F5014" s="70" t="s">
        <v>12061</v>
      </c>
      <c r="G5014" s="72">
        <v>95</v>
      </c>
      <c r="H5014" s="73" t="s">
        <v>12045</v>
      </c>
      <c r="I5014" s="74">
        <v>0.5864197530864198</v>
      </c>
      <c r="J5014" s="75">
        <v>0</v>
      </c>
      <c r="K5014" s="75">
        <v>0</v>
      </c>
      <c r="L5014" s="72">
        <v>0</v>
      </c>
      <c r="M5014" s="72">
        <v>67</v>
      </c>
      <c r="N5014" s="72">
        <v>0</v>
      </c>
      <c r="O5014" s="72">
        <v>162</v>
      </c>
      <c r="P5014" s="72">
        <v>12</v>
      </c>
    </row>
    <row r="5015" spans="1:16">
      <c r="A5015" s="70" t="s">
        <v>10148</v>
      </c>
      <c r="B5015" s="70" t="s">
        <v>10233</v>
      </c>
      <c r="C5015" s="70" t="s">
        <v>11120</v>
      </c>
      <c r="D5015" s="70" t="s">
        <v>10821</v>
      </c>
      <c r="E5015" s="71" t="s">
        <v>10234</v>
      </c>
      <c r="F5015" s="70" t="s">
        <v>12061</v>
      </c>
      <c r="G5015" s="72">
        <v>0</v>
      </c>
      <c r="H5015" s="73" t="s">
        <v>3250</v>
      </c>
      <c r="I5015" s="74">
        <v>0</v>
      </c>
      <c r="J5015" s="75">
        <v>70</v>
      </c>
      <c r="K5015" s="75">
        <v>0</v>
      </c>
      <c r="L5015" s="72">
        <v>0</v>
      </c>
      <c r="M5015" s="72">
        <v>0</v>
      </c>
      <c r="N5015" s="72">
        <v>0</v>
      </c>
      <c r="O5015" s="72">
        <v>70</v>
      </c>
      <c r="P5015" s="72">
        <v>12</v>
      </c>
    </row>
    <row r="5016" spans="1:16">
      <c r="A5016" s="70" t="s">
        <v>10150</v>
      </c>
      <c r="B5016" s="70" t="s">
        <v>10235</v>
      </c>
      <c r="C5016" s="70" t="s">
        <v>11125</v>
      </c>
      <c r="D5016" s="70" t="s">
        <v>10821</v>
      </c>
      <c r="E5016" s="71" t="s">
        <v>10236</v>
      </c>
      <c r="F5016" s="70" t="s">
        <v>12061</v>
      </c>
      <c r="G5016" s="72">
        <v>23</v>
      </c>
      <c r="H5016" s="73" t="s">
        <v>12033</v>
      </c>
      <c r="I5016" s="74">
        <v>0.69696969696969702</v>
      </c>
      <c r="J5016" s="75">
        <v>0</v>
      </c>
      <c r="K5016" s="75">
        <v>10</v>
      </c>
      <c r="L5016" s="72">
        <v>0</v>
      </c>
      <c r="M5016" s="72">
        <v>0</v>
      </c>
      <c r="N5016" s="72">
        <v>0</v>
      </c>
      <c r="O5016" s="72">
        <v>33</v>
      </c>
      <c r="P5016" s="72">
        <v>12</v>
      </c>
    </row>
    <row r="5017" spans="1:16">
      <c r="A5017" s="70" t="s">
        <v>10152</v>
      </c>
      <c r="B5017" s="70" t="s">
        <v>10237</v>
      </c>
      <c r="C5017" s="70" t="s">
        <v>10939</v>
      </c>
      <c r="D5017" s="70" t="s">
        <v>10823</v>
      </c>
      <c r="E5017" s="71" t="s">
        <v>10238</v>
      </c>
      <c r="F5017" s="70" t="s">
        <v>12061</v>
      </c>
      <c r="G5017" s="72">
        <v>20</v>
      </c>
      <c r="H5017" s="73" t="s">
        <v>12031</v>
      </c>
      <c r="I5017" s="74">
        <v>1</v>
      </c>
      <c r="J5017" s="75">
        <v>0</v>
      </c>
      <c r="K5017" s="75">
        <v>0</v>
      </c>
      <c r="L5017" s="72">
        <v>0</v>
      </c>
      <c r="M5017" s="72">
        <v>0</v>
      </c>
      <c r="N5017" s="72">
        <v>0</v>
      </c>
      <c r="O5017" s="72">
        <v>20</v>
      </c>
      <c r="P5017" s="72">
        <v>4</v>
      </c>
    </row>
    <row r="5018" spans="1:16">
      <c r="A5018" s="70" t="s">
        <v>10154</v>
      </c>
      <c r="B5018" s="70" t="s">
        <v>10239</v>
      </c>
      <c r="C5018" s="70" t="s">
        <v>10939</v>
      </c>
      <c r="D5018" s="70" t="s">
        <v>10823</v>
      </c>
      <c r="E5018" s="71" t="s">
        <v>10240</v>
      </c>
      <c r="F5018" s="70" t="s">
        <v>12061</v>
      </c>
      <c r="G5018" s="72">
        <v>42</v>
      </c>
      <c r="H5018" s="73" t="s">
        <v>12038</v>
      </c>
      <c r="I5018" s="74">
        <v>1</v>
      </c>
      <c r="J5018" s="75">
        <v>0</v>
      </c>
      <c r="K5018" s="75">
        <v>0</v>
      </c>
      <c r="L5018" s="72">
        <v>0</v>
      </c>
      <c r="M5018" s="72">
        <v>0</v>
      </c>
      <c r="N5018" s="72">
        <v>0</v>
      </c>
      <c r="O5018" s="72">
        <v>42</v>
      </c>
      <c r="P5018" s="72">
        <v>12</v>
      </c>
    </row>
    <row r="5019" spans="1:16">
      <c r="A5019" s="70" t="s">
        <v>10156</v>
      </c>
      <c r="B5019" s="70" t="s">
        <v>10241</v>
      </c>
      <c r="C5019" s="70" t="s">
        <v>11132</v>
      </c>
      <c r="D5019" s="70" t="s">
        <v>10823</v>
      </c>
      <c r="E5019" s="71" t="s">
        <v>10242</v>
      </c>
      <c r="F5019" s="70" t="s">
        <v>12061</v>
      </c>
      <c r="G5019" s="72">
        <v>0</v>
      </c>
      <c r="H5019" s="73" t="s">
        <v>3250</v>
      </c>
      <c r="I5019" s="74">
        <v>0</v>
      </c>
      <c r="J5019" s="75">
        <v>45</v>
      </c>
      <c r="K5019" s="75">
        <v>0</v>
      </c>
      <c r="L5019" s="72">
        <v>0</v>
      </c>
      <c r="M5019" s="72">
        <v>0</v>
      </c>
      <c r="N5019" s="72">
        <v>0</v>
      </c>
      <c r="O5019" s="72">
        <v>45</v>
      </c>
      <c r="P5019" s="72">
        <v>12</v>
      </c>
    </row>
    <row r="5020" spans="1:16">
      <c r="A5020" s="70" t="s">
        <v>10158</v>
      </c>
      <c r="B5020" s="70" t="s">
        <v>10243</v>
      </c>
      <c r="C5020" s="70" t="s">
        <v>11133</v>
      </c>
      <c r="D5020" s="70" t="s">
        <v>10823</v>
      </c>
      <c r="E5020" s="71" t="s">
        <v>10244</v>
      </c>
      <c r="F5020" s="70" t="s">
        <v>12061</v>
      </c>
      <c r="G5020" s="72">
        <v>36</v>
      </c>
      <c r="H5020" s="73" t="s">
        <v>12038</v>
      </c>
      <c r="I5020" s="74">
        <v>1</v>
      </c>
      <c r="J5020" s="75">
        <v>0</v>
      </c>
      <c r="K5020" s="75">
        <v>0</v>
      </c>
      <c r="L5020" s="72">
        <v>0</v>
      </c>
      <c r="M5020" s="72">
        <v>0</v>
      </c>
      <c r="N5020" s="72">
        <v>0</v>
      </c>
      <c r="O5020" s="72">
        <v>36</v>
      </c>
      <c r="P5020" s="72">
        <v>12</v>
      </c>
    </row>
    <row r="5021" spans="1:16">
      <c r="A5021" s="70" t="s">
        <v>10160</v>
      </c>
      <c r="B5021" s="70" t="s">
        <v>10245</v>
      </c>
      <c r="C5021" s="70" t="s">
        <v>11134</v>
      </c>
      <c r="D5021" s="70" t="s">
        <v>10823</v>
      </c>
      <c r="E5021" s="71" t="s">
        <v>10246</v>
      </c>
      <c r="F5021" s="70" t="s">
        <v>12061</v>
      </c>
      <c r="G5021" s="72">
        <v>18</v>
      </c>
      <c r="H5021" s="73" t="s">
        <v>12054</v>
      </c>
      <c r="I5021" s="74">
        <v>0.19565217391304349</v>
      </c>
      <c r="J5021" s="75">
        <v>0</v>
      </c>
      <c r="K5021" s="75">
        <v>20</v>
      </c>
      <c r="L5021" s="72">
        <v>0</v>
      </c>
      <c r="M5021" s="72">
        <v>54</v>
      </c>
      <c r="N5021" s="72">
        <v>0</v>
      </c>
      <c r="O5021" s="72">
        <v>92</v>
      </c>
      <c r="P5021" s="72">
        <v>12</v>
      </c>
    </row>
    <row r="5022" spans="1:16">
      <c r="A5022" s="70" t="s">
        <v>10162</v>
      </c>
      <c r="B5022" s="70" t="s">
        <v>10247</v>
      </c>
      <c r="C5022" s="70" t="s">
        <v>11135</v>
      </c>
      <c r="D5022" s="70" t="s">
        <v>10823</v>
      </c>
      <c r="E5022" s="71" t="s">
        <v>10248</v>
      </c>
      <c r="F5022" s="70" t="s">
        <v>12061</v>
      </c>
      <c r="G5022" s="72">
        <v>44</v>
      </c>
      <c r="H5022" s="73" t="s">
        <v>12020</v>
      </c>
      <c r="I5022" s="74">
        <v>1</v>
      </c>
      <c r="J5022" s="75">
        <v>0</v>
      </c>
      <c r="K5022" s="75">
        <v>0</v>
      </c>
      <c r="L5022" s="72">
        <v>0</v>
      </c>
      <c r="M5022" s="72">
        <v>0</v>
      </c>
      <c r="N5022" s="72">
        <v>0</v>
      </c>
      <c r="O5022" s="72">
        <v>44</v>
      </c>
      <c r="P5022" s="72">
        <v>12</v>
      </c>
    </row>
    <row r="5023" spans="1:16">
      <c r="A5023" s="70" t="s">
        <v>10164</v>
      </c>
      <c r="B5023" s="70" t="s">
        <v>10249</v>
      </c>
      <c r="C5023" s="70" t="s">
        <v>11135</v>
      </c>
      <c r="D5023" s="70" t="s">
        <v>10823</v>
      </c>
      <c r="E5023" s="71" t="s">
        <v>10250</v>
      </c>
      <c r="F5023" s="70" t="s">
        <v>12061</v>
      </c>
      <c r="G5023" s="72">
        <v>48</v>
      </c>
      <c r="H5023" s="73" t="s">
        <v>12031</v>
      </c>
      <c r="I5023" s="74">
        <v>1</v>
      </c>
      <c r="J5023" s="75">
        <v>0</v>
      </c>
      <c r="K5023" s="75">
        <v>0</v>
      </c>
      <c r="L5023" s="72">
        <v>0</v>
      </c>
      <c r="M5023" s="72">
        <v>0</v>
      </c>
      <c r="N5023" s="72">
        <v>0</v>
      </c>
      <c r="O5023" s="72">
        <v>48</v>
      </c>
      <c r="P5023" s="72">
        <v>12</v>
      </c>
    </row>
    <row r="5024" spans="1:16">
      <c r="A5024" s="70" t="s">
        <v>10166</v>
      </c>
      <c r="B5024" s="70" t="s">
        <v>10251</v>
      </c>
      <c r="C5024" s="70" t="s">
        <v>11136</v>
      </c>
      <c r="D5024" s="70" t="s">
        <v>10823</v>
      </c>
      <c r="E5024" s="71" t="s">
        <v>10252</v>
      </c>
      <c r="F5024" s="70" t="s">
        <v>12061</v>
      </c>
      <c r="G5024" s="72">
        <v>44</v>
      </c>
      <c r="H5024" s="73" t="s">
        <v>12038</v>
      </c>
      <c r="I5024" s="74">
        <v>1</v>
      </c>
      <c r="J5024" s="75">
        <v>0</v>
      </c>
      <c r="K5024" s="75">
        <v>0</v>
      </c>
      <c r="L5024" s="72">
        <v>0</v>
      </c>
      <c r="M5024" s="72">
        <v>0</v>
      </c>
      <c r="N5024" s="72">
        <v>0</v>
      </c>
      <c r="O5024" s="72">
        <v>44</v>
      </c>
      <c r="P5024" s="72">
        <v>12</v>
      </c>
    </row>
    <row r="5025" spans="1:16">
      <c r="A5025" s="70" t="s">
        <v>10168</v>
      </c>
      <c r="B5025" s="70" t="s">
        <v>10253</v>
      </c>
      <c r="C5025" s="70" t="s">
        <v>11141</v>
      </c>
      <c r="D5025" s="70" t="s">
        <v>10823</v>
      </c>
      <c r="E5025" s="71" t="s">
        <v>10254</v>
      </c>
      <c r="F5025" s="70" t="s">
        <v>12061</v>
      </c>
      <c r="G5025" s="72">
        <v>39</v>
      </c>
      <c r="H5025" s="73" t="s">
        <v>12038</v>
      </c>
      <c r="I5025" s="74">
        <v>1</v>
      </c>
      <c r="J5025" s="75">
        <v>0</v>
      </c>
      <c r="K5025" s="75">
        <v>0</v>
      </c>
      <c r="L5025" s="72">
        <v>0</v>
      </c>
      <c r="M5025" s="72">
        <v>0</v>
      </c>
      <c r="N5025" s="72">
        <v>0</v>
      </c>
      <c r="O5025" s="72">
        <v>39</v>
      </c>
      <c r="P5025" s="72">
        <v>12</v>
      </c>
    </row>
    <row r="5026" spans="1:16">
      <c r="A5026" s="70" t="s">
        <v>10170</v>
      </c>
      <c r="B5026" s="70" t="s">
        <v>10255</v>
      </c>
      <c r="C5026" s="70" t="s">
        <v>10945</v>
      </c>
      <c r="D5026" s="70" t="s">
        <v>10823</v>
      </c>
      <c r="E5026" s="71" t="s">
        <v>10256</v>
      </c>
      <c r="F5026" s="70" t="s">
        <v>12061</v>
      </c>
      <c r="G5026" s="72">
        <v>45</v>
      </c>
      <c r="H5026" s="73" t="s">
        <v>12037</v>
      </c>
      <c r="I5026" s="74">
        <v>1</v>
      </c>
      <c r="J5026" s="75">
        <v>0</v>
      </c>
      <c r="K5026" s="75">
        <v>0</v>
      </c>
      <c r="L5026" s="72">
        <v>0</v>
      </c>
      <c r="M5026" s="72">
        <v>0</v>
      </c>
      <c r="N5026" s="72">
        <v>0</v>
      </c>
      <c r="O5026" s="72">
        <v>45</v>
      </c>
      <c r="P5026" s="72">
        <v>12</v>
      </c>
    </row>
    <row r="5027" spans="1:16">
      <c r="A5027" s="70" t="s">
        <v>10172</v>
      </c>
      <c r="B5027" s="70" t="s">
        <v>10257</v>
      </c>
      <c r="C5027" s="70" t="s">
        <v>10945</v>
      </c>
      <c r="D5027" s="70" t="s">
        <v>10823</v>
      </c>
      <c r="E5027" s="71" t="s">
        <v>10258</v>
      </c>
      <c r="F5027" s="70" t="s">
        <v>12061</v>
      </c>
      <c r="G5027" s="72">
        <v>20</v>
      </c>
      <c r="H5027" s="73" t="s">
        <v>12031</v>
      </c>
      <c r="I5027" s="74">
        <v>1</v>
      </c>
      <c r="J5027" s="75">
        <v>0</v>
      </c>
      <c r="K5027" s="75">
        <v>0</v>
      </c>
      <c r="L5027" s="72">
        <v>0</v>
      </c>
      <c r="M5027" s="72">
        <v>0</v>
      </c>
      <c r="N5027" s="72">
        <v>0</v>
      </c>
      <c r="O5027" s="72">
        <v>20</v>
      </c>
      <c r="P5027" s="72">
        <v>12</v>
      </c>
    </row>
    <row r="5028" spans="1:16">
      <c r="A5028" s="70" t="s">
        <v>10174</v>
      </c>
      <c r="B5028" s="70" t="s">
        <v>10259</v>
      </c>
      <c r="C5028" s="70" t="s">
        <v>10829</v>
      </c>
      <c r="D5028" s="70" t="s">
        <v>10823</v>
      </c>
      <c r="E5028" s="71" t="s">
        <v>10260</v>
      </c>
      <c r="F5028" s="70" t="s">
        <v>12061</v>
      </c>
      <c r="G5028" s="72">
        <v>35</v>
      </c>
      <c r="H5028" s="73" t="s">
        <v>12045</v>
      </c>
      <c r="I5028" s="74">
        <v>1</v>
      </c>
      <c r="J5028" s="75">
        <v>0</v>
      </c>
      <c r="K5028" s="75">
        <v>0</v>
      </c>
      <c r="L5028" s="72">
        <v>0</v>
      </c>
      <c r="M5028" s="72">
        <v>0</v>
      </c>
      <c r="N5028" s="72">
        <v>0</v>
      </c>
      <c r="O5028" s="72">
        <v>35</v>
      </c>
      <c r="P5028" s="72">
        <v>12</v>
      </c>
    </row>
    <row r="5029" spans="1:16">
      <c r="A5029" s="70" t="s">
        <v>10176</v>
      </c>
      <c r="B5029" s="70" t="s">
        <v>10261</v>
      </c>
      <c r="C5029" s="70" t="s">
        <v>10948</v>
      </c>
      <c r="D5029" s="70" t="s">
        <v>10823</v>
      </c>
      <c r="E5029" s="71" t="s">
        <v>10262</v>
      </c>
      <c r="F5029" s="70" t="s">
        <v>12061</v>
      </c>
      <c r="G5029" s="72">
        <v>34</v>
      </c>
      <c r="H5029" s="73" t="s">
        <v>12054</v>
      </c>
      <c r="I5029" s="74">
        <v>9.8265895953757232E-2</v>
      </c>
      <c r="J5029" s="75">
        <v>0</v>
      </c>
      <c r="K5029" s="75">
        <v>0</v>
      </c>
      <c r="L5029" s="72">
        <v>228</v>
      </c>
      <c r="M5029" s="72">
        <v>84</v>
      </c>
      <c r="N5029" s="72">
        <v>0</v>
      </c>
      <c r="O5029" s="72">
        <v>346</v>
      </c>
      <c r="P5029" s="72">
        <v>12</v>
      </c>
    </row>
    <row r="5030" spans="1:16">
      <c r="A5030" s="70" t="s">
        <v>10178</v>
      </c>
      <c r="B5030" s="70" t="s">
        <v>10263</v>
      </c>
      <c r="C5030" s="70" t="s">
        <v>11996</v>
      </c>
      <c r="D5030" s="70" t="s">
        <v>10823</v>
      </c>
      <c r="E5030" s="71" t="s">
        <v>10264</v>
      </c>
      <c r="F5030" s="70" t="s">
        <v>12061</v>
      </c>
      <c r="G5030" s="72">
        <v>26</v>
      </c>
      <c r="H5030" s="73" t="s">
        <v>12031</v>
      </c>
      <c r="I5030" s="74">
        <v>0.66666666666666663</v>
      </c>
      <c r="J5030" s="75">
        <v>0</v>
      </c>
      <c r="K5030" s="75">
        <v>13</v>
      </c>
      <c r="L5030" s="72">
        <v>0</v>
      </c>
      <c r="M5030" s="72">
        <v>0</v>
      </c>
      <c r="N5030" s="72">
        <v>0</v>
      </c>
      <c r="O5030" s="72">
        <v>39</v>
      </c>
      <c r="P5030" s="72">
        <v>12</v>
      </c>
    </row>
    <row r="5031" spans="1:16">
      <c r="A5031" s="70" t="s">
        <v>10180</v>
      </c>
      <c r="B5031" s="70" t="s">
        <v>10265</v>
      </c>
      <c r="C5031" s="70" t="s">
        <v>11996</v>
      </c>
      <c r="D5031" s="70" t="s">
        <v>10823</v>
      </c>
      <c r="E5031" s="71" t="s">
        <v>10266</v>
      </c>
      <c r="F5031" s="70" t="s">
        <v>12061</v>
      </c>
      <c r="G5031" s="72">
        <v>60</v>
      </c>
      <c r="H5031" s="73" t="s">
        <v>12038</v>
      </c>
      <c r="I5031" s="74">
        <v>1</v>
      </c>
      <c r="J5031" s="75">
        <v>0</v>
      </c>
      <c r="K5031" s="75">
        <v>0</v>
      </c>
      <c r="L5031" s="72">
        <v>0</v>
      </c>
      <c r="M5031" s="72">
        <v>0</v>
      </c>
      <c r="N5031" s="72">
        <v>0</v>
      </c>
      <c r="O5031" s="72">
        <v>60</v>
      </c>
      <c r="P5031" s="72">
        <v>12</v>
      </c>
    </row>
    <row r="5032" spans="1:16">
      <c r="A5032" s="70" t="s">
        <v>10182</v>
      </c>
      <c r="B5032" s="70" t="s">
        <v>10267</v>
      </c>
      <c r="C5032" s="70" t="s">
        <v>10950</v>
      </c>
      <c r="D5032" s="70" t="s">
        <v>10831</v>
      </c>
      <c r="E5032" s="71" t="s">
        <v>10268</v>
      </c>
      <c r="F5032" s="70" t="s">
        <v>12061</v>
      </c>
      <c r="G5032" s="72">
        <v>0</v>
      </c>
      <c r="H5032" s="73" t="s">
        <v>3250</v>
      </c>
      <c r="I5032" s="74">
        <v>0</v>
      </c>
      <c r="J5032" s="75">
        <v>114</v>
      </c>
      <c r="K5032" s="75">
        <v>0</v>
      </c>
      <c r="L5032" s="72">
        <v>0</v>
      </c>
      <c r="M5032" s="72">
        <v>114</v>
      </c>
      <c r="N5032" s="72">
        <v>0</v>
      </c>
      <c r="O5032" s="72">
        <v>228</v>
      </c>
      <c r="P5032" s="72">
        <v>12</v>
      </c>
    </row>
    <row r="5033" spans="1:16">
      <c r="A5033" s="70" t="s">
        <v>10184</v>
      </c>
      <c r="B5033" s="70" t="s">
        <v>10269</v>
      </c>
      <c r="C5033" s="70" t="s">
        <v>11165</v>
      </c>
      <c r="D5033" s="70" t="s">
        <v>10831</v>
      </c>
      <c r="E5033" s="71" t="s">
        <v>10270</v>
      </c>
      <c r="F5033" s="70" t="s">
        <v>12061</v>
      </c>
      <c r="G5033" s="72">
        <v>0</v>
      </c>
      <c r="H5033" s="73" t="s">
        <v>3250</v>
      </c>
      <c r="I5033" s="74">
        <v>0</v>
      </c>
      <c r="J5033" s="75">
        <v>0</v>
      </c>
      <c r="K5033" s="75">
        <v>0</v>
      </c>
      <c r="L5033" s="72">
        <v>242</v>
      </c>
      <c r="M5033" s="72">
        <v>0</v>
      </c>
      <c r="N5033" s="72">
        <v>0</v>
      </c>
      <c r="O5033" s="72">
        <v>298</v>
      </c>
      <c r="P5033" s="72">
        <v>12</v>
      </c>
    </row>
    <row r="5034" spans="1:16">
      <c r="A5034" s="70" t="s">
        <v>10186</v>
      </c>
      <c r="B5034" s="70" t="s">
        <v>10271</v>
      </c>
      <c r="C5034" s="70" t="s">
        <v>10832</v>
      </c>
      <c r="D5034" s="70" t="s">
        <v>10831</v>
      </c>
      <c r="E5034" s="71" t="s">
        <v>10272</v>
      </c>
      <c r="F5034" s="70" t="s">
        <v>12061</v>
      </c>
      <c r="G5034" s="72">
        <v>0</v>
      </c>
      <c r="H5034" s="73" t="s">
        <v>3250</v>
      </c>
      <c r="I5034" s="74">
        <v>0</v>
      </c>
      <c r="J5034" s="75">
        <v>0</v>
      </c>
      <c r="K5034" s="75">
        <v>0</v>
      </c>
      <c r="L5034" s="72">
        <v>0</v>
      </c>
      <c r="M5034" s="72">
        <v>175</v>
      </c>
      <c r="N5034" s="72">
        <v>0</v>
      </c>
      <c r="O5034" s="72">
        <v>235</v>
      </c>
      <c r="P5034" s="72">
        <v>12</v>
      </c>
    </row>
    <row r="5035" spans="1:16">
      <c r="A5035" s="70" t="s">
        <v>10188</v>
      </c>
      <c r="B5035" s="70" t="s">
        <v>10273</v>
      </c>
      <c r="C5035" s="70" t="s">
        <v>10832</v>
      </c>
      <c r="D5035" s="70" t="s">
        <v>10831</v>
      </c>
      <c r="E5035" s="71" t="s">
        <v>10274</v>
      </c>
      <c r="F5035" s="70" t="s">
        <v>12061</v>
      </c>
      <c r="G5035" s="72">
        <v>0</v>
      </c>
      <c r="H5035" s="73" t="s">
        <v>3250</v>
      </c>
      <c r="I5035" s="74">
        <v>0</v>
      </c>
      <c r="J5035" s="75">
        <v>0</v>
      </c>
      <c r="K5035" s="75">
        <v>0</v>
      </c>
      <c r="L5035" s="72">
        <v>0</v>
      </c>
      <c r="M5035" s="72">
        <v>177</v>
      </c>
      <c r="N5035" s="72">
        <v>0</v>
      </c>
      <c r="O5035" s="72">
        <v>177</v>
      </c>
      <c r="P5035" s="72">
        <v>12</v>
      </c>
    </row>
    <row r="5036" spans="1:16">
      <c r="A5036" s="70" t="s">
        <v>10190</v>
      </c>
      <c r="B5036" s="70" t="s">
        <v>10275</v>
      </c>
      <c r="C5036" s="70" t="s">
        <v>11172</v>
      </c>
      <c r="D5036" s="70" t="s">
        <v>10831</v>
      </c>
      <c r="E5036" s="71" t="s">
        <v>10276</v>
      </c>
      <c r="F5036" s="70" t="s">
        <v>12061</v>
      </c>
      <c r="G5036" s="72">
        <v>60</v>
      </c>
      <c r="H5036" s="73" t="s">
        <v>12031</v>
      </c>
      <c r="I5036" s="74">
        <v>0.57692307692307687</v>
      </c>
      <c r="J5036" s="75">
        <v>0</v>
      </c>
      <c r="K5036" s="75">
        <v>0</v>
      </c>
      <c r="L5036" s="72">
        <v>0</v>
      </c>
      <c r="M5036" s="72">
        <v>44</v>
      </c>
      <c r="N5036" s="72">
        <v>0</v>
      </c>
      <c r="O5036" s="72">
        <v>104</v>
      </c>
      <c r="P5036" s="72">
        <v>12</v>
      </c>
    </row>
    <row r="5037" spans="1:16">
      <c r="A5037" s="70" t="s">
        <v>10192</v>
      </c>
      <c r="B5037" s="70" t="s">
        <v>10277</v>
      </c>
      <c r="C5037" s="70" t="s">
        <v>10835</v>
      </c>
      <c r="D5037" s="70" t="s">
        <v>10836</v>
      </c>
      <c r="E5037" s="71" t="s">
        <v>10278</v>
      </c>
      <c r="F5037" s="70" t="s">
        <v>12061</v>
      </c>
      <c r="G5037" s="72">
        <v>50</v>
      </c>
      <c r="H5037" s="73" t="s">
        <v>12038</v>
      </c>
      <c r="I5037" s="74">
        <v>1</v>
      </c>
      <c r="J5037" s="75">
        <v>0</v>
      </c>
      <c r="K5037" s="75">
        <v>0</v>
      </c>
      <c r="L5037" s="72">
        <v>0</v>
      </c>
      <c r="M5037" s="72">
        <v>0</v>
      </c>
      <c r="N5037" s="72">
        <v>0</v>
      </c>
      <c r="O5037" s="72">
        <v>50</v>
      </c>
      <c r="P5037" s="72">
        <v>12</v>
      </c>
    </row>
    <row r="5038" spans="1:16">
      <c r="A5038" s="70" t="s">
        <v>10194</v>
      </c>
      <c r="B5038" s="70" t="s">
        <v>10279</v>
      </c>
      <c r="C5038" s="70" t="s">
        <v>10837</v>
      </c>
      <c r="D5038" s="70" t="s">
        <v>10838</v>
      </c>
      <c r="E5038" s="71" t="s">
        <v>10280</v>
      </c>
      <c r="F5038" s="70" t="s">
        <v>12061</v>
      </c>
      <c r="G5038" s="72">
        <v>5</v>
      </c>
      <c r="H5038" s="73" t="s">
        <v>12038</v>
      </c>
      <c r="I5038" s="74">
        <v>0.10869565217391304</v>
      </c>
      <c r="J5038" s="75">
        <v>0</v>
      </c>
      <c r="K5038" s="75">
        <v>41</v>
      </c>
      <c r="L5038" s="72">
        <v>0</v>
      </c>
      <c r="M5038" s="72">
        <v>0</v>
      </c>
      <c r="N5038" s="72">
        <v>0</v>
      </c>
      <c r="O5038" s="72">
        <v>46</v>
      </c>
      <c r="P5038" s="72">
        <v>12</v>
      </c>
    </row>
    <row r="5039" spans="1:16">
      <c r="A5039" s="70" t="s">
        <v>10196</v>
      </c>
      <c r="B5039" s="70" t="s">
        <v>10281</v>
      </c>
      <c r="C5039" s="70" t="s">
        <v>10841</v>
      </c>
      <c r="D5039" s="70" t="s">
        <v>10840</v>
      </c>
      <c r="E5039" s="71" t="s">
        <v>10282</v>
      </c>
      <c r="F5039" s="70" t="s">
        <v>12061</v>
      </c>
      <c r="G5039" s="72">
        <v>34</v>
      </c>
      <c r="H5039" s="73" t="s">
        <v>12045</v>
      </c>
      <c r="I5039" s="74">
        <v>0.32380952380952382</v>
      </c>
      <c r="J5039" s="75">
        <v>25</v>
      </c>
      <c r="K5039" s="75">
        <v>6</v>
      </c>
      <c r="L5039" s="72">
        <v>0</v>
      </c>
      <c r="M5039" s="72">
        <v>40</v>
      </c>
      <c r="N5039" s="72">
        <v>0</v>
      </c>
      <c r="O5039" s="72">
        <v>105</v>
      </c>
      <c r="P5039" s="72">
        <v>12</v>
      </c>
    </row>
    <row r="5040" spans="1:16">
      <c r="A5040" s="70" t="s">
        <v>10198</v>
      </c>
      <c r="B5040" s="70" t="s">
        <v>10283</v>
      </c>
      <c r="C5040" s="70" t="s">
        <v>10841</v>
      </c>
      <c r="D5040" s="70" t="s">
        <v>10840</v>
      </c>
      <c r="E5040" s="71" t="s">
        <v>10284</v>
      </c>
      <c r="F5040" s="70" t="s">
        <v>12061</v>
      </c>
      <c r="G5040" s="72">
        <v>0</v>
      </c>
      <c r="H5040" s="73" t="s">
        <v>3250</v>
      </c>
      <c r="I5040" s="74">
        <v>0</v>
      </c>
      <c r="J5040" s="75">
        <v>0</v>
      </c>
      <c r="K5040" s="75">
        <v>0</v>
      </c>
      <c r="L5040" s="72">
        <v>0</v>
      </c>
      <c r="M5040" s="72">
        <v>120</v>
      </c>
      <c r="N5040" s="72">
        <v>0</v>
      </c>
      <c r="O5040" s="72">
        <v>120</v>
      </c>
      <c r="P5040" s="72">
        <v>12</v>
      </c>
    </row>
    <row r="5041" spans="1:16">
      <c r="A5041" s="70" t="s">
        <v>10200</v>
      </c>
      <c r="B5041" s="70" t="s">
        <v>10285</v>
      </c>
      <c r="C5041" s="70" t="s">
        <v>11223</v>
      </c>
      <c r="D5041" s="70" t="s">
        <v>10843</v>
      </c>
      <c r="E5041" s="71" t="s">
        <v>10286</v>
      </c>
      <c r="F5041" s="70" t="s">
        <v>12061</v>
      </c>
      <c r="G5041" s="72">
        <v>16</v>
      </c>
      <c r="H5041" s="73" t="s">
        <v>12045</v>
      </c>
      <c r="I5041" s="74">
        <v>0.17777777777777778</v>
      </c>
      <c r="J5041" s="75">
        <v>0</v>
      </c>
      <c r="K5041" s="75">
        <v>34</v>
      </c>
      <c r="L5041" s="72">
        <v>0</v>
      </c>
      <c r="M5041" s="72">
        <v>40</v>
      </c>
      <c r="N5041" s="72">
        <v>0</v>
      </c>
      <c r="O5041" s="72">
        <v>90</v>
      </c>
      <c r="P5041" s="72">
        <v>12</v>
      </c>
    </row>
    <row r="5042" spans="1:16">
      <c r="A5042" s="70" t="s">
        <v>10202</v>
      </c>
      <c r="B5042" s="70" t="s">
        <v>10287</v>
      </c>
      <c r="C5042" s="70" t="s">
        <v>11963</v>
      </c>
      <c r="D5042" s="70" t="s">
        <v>10845</v>
      </c>
      <c r="E5042" s="71" t="s">
        <v>10288</v>
      </c>
      <c r="F5042" s="70" t="s">
        <v>12061</v>
      </c>
      <c r="G5042" s="72">
        <v>37</v>
      </c>
      <c r="H5042" s="73" t="s">
        <v>12054</v>
      </c>
      <c r="I5042" s="74">
        <v>0.5</v>
      </c>
      <c r="J5042" s="75">
        <v>37</v>
      </c>
      <c r="K5042" s="75">
        <v>0</v>
      </c>
      <c r="L5042" s="72">
        <v>0</v>
      </c>
      <c r="M5042" s="72">
        <v>0</v>
      </c>
      <c r="N5042" s="72">
        <v>0</v>
      </c>
      <c r="O5042" s="72">
        <v>74</v>
      </c>
      <c r="P5042" s="72">
        <v>12</v>
      </c>
    </row>
    <row r="5043" spans="1:16">
      <c r="A5043" s="70" t="s">
        <v>10204</v>
      </c>
      <c r="B5043" s="70" t="s">
        <v>10289</v>
      </c>
      <c r="C5043" s="70" t="s">
        <v>10963</v>
      </c>
      <c r="D5043" s="70" t="s">
        <v>10847</v>
      </c>
      <c r="E5043" s="71" t="s">
        <v>10290</v>
      </c>
      <c r="F5043" s="70" t="s">
        <v>12061</v>
      </c>
      <c r="G5043" s="72">
        <v>0</v>
      </c>
      <c r="H5043" s="73" t="s">
        <v>3250</v>
      </c>
      <c r="I5043" s="74">
        <v>0</v>
      </c>
      <c r="J5043" s="75">
        <v>0</v>
      </c>
      <c r="K5043" s="75">
        <v>0</v>
      </c>
      <c r="L5043" s="72">
        <v>643</v>
      </c>
      <c r="M5043" s="72">
        <v>42</v>
      </c>
      <c r="N5043" s="72">
        <v>0</v>
      </c>
      <c r="O5043" s="72">
        <v>685</v>
      </c>
      <c r="P5043" s="72">
        <v>12</v>
      </c>
    </row>
    <row r="5044" spans="1:16">
      <c r="A5044" s="70" t="s">
        <v>10206</v>
      </c>
      <c r="B5044" s="70" t="s">
        <v>10291</v>
      </c>
      <c r="C5044" s="70" t="s">
        <v>10963</v>
      </c>
      <c r="D5044" s="70" t="s">
        <v>10847</v>
      </c>
      <c r="E5044" s="71" t="s">
        <v>10292</v>
      </c>
      <c r="F5044" s="70" t="s">
        <v>12061</v>
      </c>
      <c r="G5044" s="72">
        <v>24</v>
      </c>
      <c r="H5044" s="73" t="s">
        <v>12038</v>
      </c>
      <c r="I5044" s="74">
        <v>1</v>
      </c>
      <c r="J5044" s="75">
        <v>0</v>
      </c>
      <c r="K5044" s="75">
        <v>0</v>
      </c>
      <c r="L5044" s="72">
        <v>0</v>
      </c>
      <c r="M5044" s="72">
        <v>0</v>
      </c>
      <c r="N5044" s="72">
        <v>0</v>
      </c>
      <c r="O5044" s="72">
        <v>24</v>
      </c>
      <c r="P5044" s="72">
        <v>12</v>
      </c>
    </row>
    <row r="5045" spans="1:16">
      <c r="A5045" s="70" t="s">
        <v>10208</v>
      </c>
      <c r="B5045" s="70" t="s">
        <v>10293</v>
      </c>
      <c r="C5045" s="70" t="s">
        <v>10963</v>
      </c>
      <c r="D5045" s="70" t="s">
        <v>10847</v>
      </c>
      <c r="E5045" s="71" t="s">
        <v>10294</v>
      </c>
      <c r="F5045" s="70" t="s">
        <v>12061</v>
      </c>
      <c r="G5045" s="72">
        <v>0</v>
      </c>
      <c r="H5045" s="73" t="s">
        <v>3250</v>
      </c>
      <c r="I5045" s="74">
        <v>0</v>
      </c>
      <c r="J5045" s="75">
        <v>0</v>
      </c>
      <c r="K5045" s="75">
        <v>0</v>
      </c>
      <c r="L5045" s="72">
        <v>0</v>
      </c>
      <c r="M5045" s="72">
        <v>77</v>
      </c>
      <c r="N5045" s="72">
        <v>0</v>
      </c>
      <c r="O5045" s="72">
        <v>77</v>
      </c>
      <c r="P5045" s="72">
        <v>11</v>
      </c>
    </row>
    <row r="5046" spans="1:16">
      <c r="A5046" s="70" t="s">
        <v>10210</v>
      </c>
      <c r="B5046" s="70" t="s">
        <v>10295</v>
      </c>
      <c r="C5046" s="70" t="s">
        <v>10963</v>
      </c>
      <c r="D5046" s="70" t="s">
        <v>10847</v>
      </c>
      <c r="E5046" s="71" t="s">
        <v>10296</v>
      </c>
      <c r="F5046" s="70" t="s">
        <v>12061</v>
      </c>
      <c r="G5046" s="72">
        <v>47</v>
      </c>
      <c r="H5046" s="73" t="s">
        <v>12031</v>
      </c>
      <c r="I5046" s="74">
        <v>1</v>
      </c>
      <c r="J5046" s="75">
        <v>0</v>
      </c>
      <c r="K5046" s="75">
        <v>0</v>
      </c>
      <c r="L5046" s="72">
        <v>0</v>
      </c>
      <c r="M5046" s="72">
        <v>0</v>
      </c>
      <c r="N5046" s="72">
        <v>0</v>
      </c>
      <c r="O5046" s="72">
        <v>47</v>
      </c>
      <c r="P5046" s="72">
        <v>12</v>
      </c>
    </row>
    <row r="5047" spans="1:16">
      <c r="A5047" s="70" t="s">
        <v>10212</v>
      </c>
      <c r="B5047" s="70" t="s">
        <v>10297</v>
      </c>
      <c r="C5047" s="70" t="s">
        <v>10846</v>
      </c>
      <c r="D5047" s="70" t="s">
        <v>10847</v>
      </c>
      <c r="E5047" s="71" t="s">
        <v>10298</v>
      </c>
      <c r="F5047" s="70" t="s">
        <v>12061</v>
      </c>
      <c r="G5047" s="72">
        <v>0</v>
      </c>
      <c r="H5047" s="73" t="s">
        <v>3250</v>
      </c>
      <c r="I5047" s="74">
        <v>0</v>
      </c>
      <c r="J5047" s="75">
        <v>0</v>
      </c>
      <c r="K5047" s="75">
        <v>0</v>
      </c>
      <c r="L5047" s="72">
        <v>200</v>
      </c>
      <c r="M5047" s="72">
        <v>39</v>
      </c>
      <c r="N5047" s="72">
        <v>0</v>
      </c>
      <c r="O5047" s="72">
        <v>239</v>
      </c>
      <c r="P5047" s="72">
        <v>12</v>
      </c>
    </row>
    <row r="5048" spans="1:16">
      <c r="A5048" s="70" t="s">
        <v>10214</v>
      </c>
      <c r="B5048" s="70" t="s">
        <v>10299</v>
      </c>
      <c r="C5048" s="70" t="s">
        <v>11230</v>
      </c>
      <c r="D5048" s="70" t="s">
        <v>10847</v>
      </c>
      <c r="E5048" s="71" t="s">
        <v>10300</v>
      </c>
      <c r="F5048" s="70" t="s">
        <v>12061</v>
      </c>
      <c r="G5048" s="72">
        <v>27</v>
      </c>
      <c r="H5048" s="73" t="s">
        <v>12038</v>
      </c>
      <c r="I5048" s="74">
        <v>1</v>
      </c>
      <c r="J5048" s="75">
        <v>0</v>
      </c>
      <c r="K5048" s="75">
        <v>0</v>
      </c>
      <c r="L5048" s="72">
        <v>0</v>
      </c>
      <c r="M5048" s="72">
        <v>0</v>
      </c>
      <c r="N5048" s="72">
        <v>0</v>
      </c>
      <c r="O5048" s="72">
        <v>27</v>
      </c>
      <c r="P5048" s="72">
        <v>12</v>
      </c>
    </row>
    <row r="5049" spans="1:16">
      <c r="A5049" s="70" t="s">
        <v>10301</v>
      </c>
      <c r="B5049" s="70" t="s">
        <v>10302</v>
      </c>
      <c r="C5049" s="70" t="s">
        <v>11287</v>
      </c>
      <c r="D5049" s="70" t="s">
        <v>10851</v>
      </c>
      <c r="E5049" s="71" t="s">
        <v>10303</v>
      </c>
      <c r="F5049" s="70" t="s">
        <v>12061</v>
      </c>
      <c r="G5049" s="72">
        <v>0</v>
      </c>
      <c r="H5049" s="73" t="s">
        <v>3250</v>
      </c>
      <c r="I5049" s="74">
        <v>0</v>
      </c>
      <c r="J5049" s="75">
        <v>0</v>
      </c>
      <c r="K5049" s="75">
        <v>0</v>
      </c>
      <c r="L5049" s="72">
        <v>0</v>
      </c>
      <c r="M5049" s="72">
        <v>100</v>
      </c>
      <c r="N5049" s="72">
        <v>0</v>
      </c>
      <c r="O5049" s="72">
        <v>100</v>
      </c>
      <c r="P5049" s="72">
        <v>12</v>
      </c>
    </row>
    <row r="5050" spans="1:16">
      <c r="A5050" s="70" t="s">
        <v>10217</v>
      </c>
      <c r="B5050" s="70" t="s">
        <v>10304</v>
      </c>
      <c r="C5050" s="70" t="s">
        <v>11966</v>
      </c>
      <c r="D5050" s="70" t="s">
        <v>10851</v>
      </c>
      <c r="E5050" s="71" t="s">
        <v>10305</v>
      </c>
      <c r="F5050" s="70" t="s">
        <v>12061</v>
      </c>
      <c r="G5050" s="72">
        <v>0</v>
      </c>
      <c r="H5050" s="73" t="s">
        <v>3250</v>
      </c>
      <c r="I5050" s="74">
        <v>0</v>
      </c>
      <c r="J5050" s="75">
        <v>0</v>
      </c>
      <c r="K5050" s="75">
        <v>0</v>
      </c>
      <c r="L5050" s="72">
        <v>0</v>
      </c>
      <c r="M5050" s="72">
        <v>159</v>
      </c>
      <c r="N5050" s="72">
        <v>0</v>
      </c>
      <c r="O5050" s="72">
        <v>159</v>
      </c>
      <c r="P5050" s="72">
        <v>12</v>
      </c>
    </row>
    <row r="5051" spans="1:16">
      <c r="A5051" s="70" t="s">
        <v>10219</v>
      </c>
      <c r="B5051" s="70" t="s">
        <v>10306</v>
      </c>
      <c r="C5051" s="70" t="s">
        <v>11284</v>
      </c>
      <c r="D5051" s="70" t="s">
        <v>10851</v>
      </c>
      <c r="E5051" s="71" t="s">
        <v>10307</v>
      </c>
      <c r="F5051" s="70" t="s">
        <v>12061</v>
      </c>
      <c r="G5051" s="72">
        <v>38</v>
      </c>
      <c r="H5051" s="73" t="s">
        <v>12055</v>
      </c>
      <c r="I5051" s="74">
        <v>0.76</v>
      </c>
      <c r="J5051" s="75">
        <v>12</v>
      </c>
      <c r="K5051" s="75">
        <v>0</v>
      </c>
      <c r="L5051" s="72">
        <v>0</v>
      </c>
      <c r="M5051" s="72">
        <v>0</v>
      </c>
      <c r="N5051" s="72">
        <v>0</v>
      </c>
      <c r="O5051" s="72">
        <v>50</v>
      </c>
      <c r="P5051" s="72">
        <v>12</v>
      </c>
    </row>
    <row r="5052" spans="1:16">
      <c r="A5052" s="70" t="s">
        <v>10221</v>
      </c>
      <c r="B5052" s="70" t="s">
        <v>10308</v>
      </c>
      <c r="C5052" s="70" t="s">
        <v>11288</v>
      </c>
      <c r="D5052" s="70" t="s">
        <v>10853</v>
      </c>
      <c r="E5052" s="71" t="s">
        <v>10309</v>
      </c>
      <c r="F5052" s="70" t="s">
        <v>12061</v>
      </c>
      <c r="G5052" s="72">
        <v>30</v>
      </c>
      <c r="H5052" s="73" t="s">
        <v>12031</v>
      </c>
      <c r="I5052" s="74">
        <v>0.27777777777777779</v>
      </c>
      <c r="J5052" s="75">
        <v>0</v>
      </c>
      <c r="K5052" s="75">
        <v>27</v>
      </c>
      <c r="L5052" s="72">
        <v>0</v>
      </c>
      <c r="M5052" s="72">
        <v>51</v>
      </c>
      <c r="N5052" s="72">
        <v>0</v>
      </c>
      <c r="O5052" s="72">
        <v>108</v>
      </c>
      <c r="P5052" s="72">
        <v>12</v>
      </c>
    </row>
    <row r="5053" spans="1:16">
      <c r="A5053" s="70" t="s">
        <v>10223</v>
      </c>
      <c r="B5053" s="70" t="s">
        <v>10310</v>
      </c>
      <c r="C5053" s="70" t="s">
        <v>11300</v>
      </c>
      <c r="D5053" s="70" t="s">
        <v>10853</v>
      </c>
      <c r="E5053" s="71" t="s">
        <v>10311</v>
      </c>
      <c r="F5053" s="70" t="s">
        <v>12061</v>
      </c>
      <c r="G5053" s="72">
        <v>40</v>
      </c>
      <c r="H5053" s="73" t="s">
        <v>12038</v>
      </c>
      <c r="I5053" s="74">
        <v>1</v>
      </c>
      <c r="J5053" s="75">
        <v>0</v>
      </c>
      <c r="K5053" s="75">
        <v>0</v>
      </c>
      <c r="L5053" s="72">
        <v>0</v>
      </c>
      <c r="M5053" s="72">
        <v>0</v>
      </c>
      <c r="N5053" s="72">
        <v>0</v>
      </c>
      <c r="O5053" s="72">
        <v>40</v>
      </c>
      <c r="P5053" s="72">
        <v>12</v>
      </c>
    </row>
    <row r="5054" spans="1:16">
      <c r="A5054" s="70" t="s">
        <v>10225</v>
      </c>
      <c r="B5054" s="70" t="s">
        <v>10312</v>
      </c>
      <c r="C5054" s="70" t="s">
        <v>11302</v>
      </c>
      <c r="D5054" s="70" t="s">
        <v>10853</v>
      </c>
      <c r="E5054" s="71" t="s">
        <v>10313</v>
      </c>
      <c r="F5054" s="70" t="s">
        <v>12061</v>
      </c>
      <c r="G5054" s="72">
        <v>0</v>
      </c>
      <c r="H5054" s="73" t="s">
        <v>3250</v>
      </c>
      <c r="I5054" s="74">
        <v>0</v>
      </c>
      <c r="J5054" s="75">
        <v>0</v>
      </c>
      <c r="K5054" s="75">
        <v>30</v>
      </c>
      <c r="L5054" s="72">
        <v>0</v>
      </c>
      <c r="M5054" s="72">
        <v>0</v>
      </c>
      <c r="N5054" s="72">
        <v>0</v>
      </c>
      <c r="O5054" s="72">
        <v>30</v>
      </c>
      <c r="P5054" s="72">
        <v>12</v>
      </c>
    </row>
    <row r="5055" spans="1:16">
      <c r="A5055" s="70" t="s">
        <v>10227</v>
      </c>
      <c r="B5055" s="70" t="s">
        <v>10314</v>
      </c>
      <c r="C5055" s="70" t="s">
        <v>10979</v>
      </c>
      <c r="D5055" s="70" t="s">
        <v>10853</v>
      </c>
      <c r="E5055" s="71" t="s">
        <v>10315</v>
      </c>
      <c r="F5055" s="70" t="s">
        <v>12061</v>
      </c>
      <c r="G5055" s="72">
        <v>102</v>
      </c>
      <c r="H5055" s="73" t="s">
        <v>12045</v>
      </c>
      <c r="I5055" s="74">
        <v>0.6</v>
      </c>
      <c r="J5055" s="75">
        <v>0</v>
      </c>
      <c r="K5055" s="75">
        <v>8</v>
      </c>
      <c r="L5055" s="72">
        <v>0</v>
      </c>
      <c r="M5055" s="72">
        <v>60</v>
      </c>
      <c r="N5055" s="72">
        <v>0</v>
      </c>
      <c r="O5055" s="72">
        <v>170</v>
      </c>
      <c r="P5055" s="72">
        <v>12</v>
      </c>
    </row>
    <row r="5056" spans="1:16">
      <c r="A5056" s="70" t="s">
        <v>10229</v>
      </c>
      <c r="B5056" s="70" t="s">
        <v>10316</v>
      </c>
      <c r="C5056" s="70" t="s">
        <v>10854</v>
      </c>
      <c r="D5056" s="70" t="s">
        <v>10853</v>
      </c>
      <c r="E5056" s="71" t="s">
        <v>10317</v>
      </c>
      <c r="F5056" s="70" t="s">
        <v>12061</v>
      </c>
      <c r="G5056" s="72">
        <v>0</v>
      </c>
      <c r="H5056" s="73" t="s">
        <v>3250</v>
      </c>
      <c r="I5056" s="74">
        <v>0</v>
      </c>
      <c r="J5056" s="75">
        <v>0</v>
      </c>
      <c r="K5056" s="75">
        <v>0</v>
      </c>
      <c r="L5056" s="72">
        <v>212</v>
      </c>
      <c r="M5056" s="72">
        <v>0</v>
      </c>
      <c r="N5056" s="72">
        <v>0</v>
      </c>
      <c r="O5056" s="72">
        <v>240</v>
      </c>
      <c r="P5056" s="72">
        <v>10</v>
      </c>
    </row>
    <row r="5057" spans="1:16">
      <c r="A5057" s="70" t="s">
        <v>10231</v>
      </c>
      <c r="B5057" s="70" t="s">
        <v>10318</v>
      </c>
      <c r="C5057" s="70" t="s">
        <v>11319</v>
      </c>
      <c r="D5057" s="70" t="s">
        <v>10858</v>
      </c>
      <c r="E5057" s="71" t="s">
        <v>10319</v>
      </c>
      <c r="F5057" s="70" t="s">
        <v>12061</v>
      </c>
      <c r="G5057" s="72">
        <v>29</v>
      </c>
      <c r="H5057" s="73" t="s">
        <v>12038</v>
      </c>
      <c r="I5057" s="74">
        <v>1</v>
      </c>
      <c r="J5057" s="75">
        <v>0</v>
      </c>
      <c r="K5057" s="75">
        <v>0</v>
      </c>
      <c r="L5057" s="72">
        <v>0</v>
      </c>
      <c r="M5057" s="72">
        <v>0</v>
      </c>
      <c r="N5057" s="72">
        <v>0</v>
      </c>
      <c r="O5057" s="72">
        <v>29</v>
      </c>
      <c r="P5057" s="72">
        <v>12</v>
      </c>
    </row>
    <row r="5058" spans="1:16">
      <c r="A5058" s="70" t="s">
        <v>10233</v>
      </c>
      <c r="B5058" s="70" t="s">
        <v>10320</v>
      </c>
      <c r="C5058" s="70" t="s">
        <v>11322</v>
      </c>
      <c r="D5058" s="70" t="s">
        <v>10858</v>
      </c>
      <c r="E5058" s="71" t="s">
        <v>10321</v>
      </c>
      <c r="F5058" s="70" t="s">
        <v>12061</v>
      </c>
      <c r="G5058" s="72">
        <v>52</v>
      </c>
      <c r="H5058" s="73" t="s">
        <v>12038</v>
      </c>
      <c r="I5058" s="74">
        <v>1</v>
      </c>
      <c r="J5058" s="75">
        <v>0</v>
      </c>
      <c r="K5058" s="75">
        <v>0</v>
      </c>
      <c r="L5058" s="72">
        <v>0</v>
      </c>
      <c r="M5058" s="72">
        <v>0</v>
      </c>
      <c r="N5058" s="72">
        <v>0</v>
      </c>
      <c r="O5058" s="72">
        <v>52</v>
      </c>
      <c r="P5058" s="72">
        <v>12</v>
      </c>
    </row>
    <row r="5059" spans="1:16">
      <c r="A5059" s="70" t="s">
        <v>10235</v>
      </c>
      <c r="B5059" s="70" t="s">
        <v>10322</v>
      </c>
      <c r="C5059" s="70" t="s">
        <v>11997</v>
      </c>
      <c r="D5059" s="70" t="s">
        <v>10858</v>
      </c>
      <c r="E5059" s="71" t="s">
        <v>10323</v>
      </c>
      <c r="F5059" s="70" t="s">
        <v>12061</v>
      </c>
      <c r="G5059" s="72">
        <v>0</v>
      </c>
      <c r="H5059" s="73" t="s">
        <v>3250</v>
      </c>
      <c r="I5059" s="74">
        <v>0</v>
      </c>
      <c r="J5059" s="75">
        <v>0</v>
      </c>
      <c r="K5059" s="75">
        <v>0</v>
      </c>
      <c r="L5059" s="72">
        <v>0</v>
      </c>
      <c r="M5059" s="72">
        <v>168</v>
      </c>
      <c r="N5059" s="72">
        <v>0</v>
      </c>
      <c r="O5059" s="72">
        <v>168</v>
      </c>
      <c r="P5059" s="72">
        <v>12</v>
      </c>
    </row>
    <row r="5060" spans="1:16">
      <c r="A5060" s="70" t="s">
        <v>10237</v>
      </c>
      <c r="B5060" s="70" t="s">
        <v>10324</v>
      </c>
      <c r="C5060" s="70" t="s">
        <v>11339</v>
      </c>
      <c r="D5060" s="70" t="s">
        <v>10862</v>
      </c>
      <c r="E5060" s="71" t="s">
        <v>10325</v>
      </c>
      <c r="F5060" s="70" t="s">
        <v>12061</v>
      </c>
      <c r="G5060" s="72">
        <v>47</v>
      </c>
      <c r="H5060" s="73" t="s">
        <v>12038</v>
      </c>
      <c r="I5060" s="74">
        <v>1</v>
      </c>
      <c r="J5060" s="75">
        <v>0</v>
      </c>
      <c r="K5060" s="75">
        <v>0</v>
      </c>
      <c r="L5060" s="72">
        <v>0</v>
      </c>
      <c r="M5060" s="72">
        <v>0</v>
      </c>
      <c r="N5060" s="72">
        <v>0</v>
      </c>
      <c r="O5060" s="72">
        <v>47</v>
      </c>
      <c r="P5060" s="72">
        <v>12</v>
      </c>
    </row>
    <row r="5061" spans="1:16">
      <c r="A5061" s="70" t="s">
        <v>10239</v>
      </c>
      <c r="B5061" s="70" t="s">
        <v>10326</v>
      </c>
      <c r="C5061" s="70" t="s">
        <v>10981</v>
      </c>
      <c r="D5061" s="70" t="s">
        <v>10862</v>
      </c>
      <c r="E5061" s="71" t="s">
        <v>10327</v>
      </c>
      <c r="F5061" s="70" t="s">
        <v>12061</v>
      </c>
      <c r="G5061" s="72">
        <v>0</v>
      </c>
      <c r="H5061" s="73" t="s">
        <v>3250</v>
      </c>
      <c r="I5061" s="74">
        <v>0</v>
      </c>
      <c r="J5061" s="75">
        <v>0</v>
      </c>
      <c r="K5061" s="75">
        <v>0</v>
      </c>
      <c r="L5061" s="72">
        <v>335</v>
      </c>
      <c r="M5061" s="72">
        <v>58</v>
      </c>
      <c r="N5061" s="72">
        <v>0</v>
      </c>
      <c r="O5061" s="72">
        <v>453</v>
      </c>
      <c r="P5061" s="72">
        <v>12</v>
      </c>
    </row>
    <row r="5062" spans="1:16">
      <c r="A5062" s="70" t="s">
        <v>10241</v>
      </c>
      <c r="B5062" s="70" t="s">
        <v>10328</v>
      </c>
      <c r="C5062" s="70" t="s">
        <v>11357</v>
      </c>
      <c r="D5062" s="70" t="s">
        <v>10865</v>
      </c>
      <c r="E5062" s="71" t="s">
        <v>10329</v>
      </c>
      <c r="F5062" s="70" t="s">
        <v>12061</v>
      </c>
      <c r="G5062" s="72">
        <v>0</v>
      </c>
      <c r="H5062" s="73" t="s">
        <v>3250</v>
      </c>
      <c r="I5062" s="74">
        <v>0</v>
      </c>
      <c r="J5062" s="75">
        <v>0</v>
      </c>
      <c r="K5062" s="75">
        <v>0</v>
      </c>
      <c r="L5062" s="72">
        <v>0</v>
      </c>
      <c r="M5062" s="72">
        <v>59</v>
      </c>
      <c r="N5062" s="72">
        <v>0</v>
      </c>
      <c r="O5062" s="72">
        <v>59</v>
      </c>
      <c r="P5062" s="72">
        <v>12</v>
      </c>
    </row>
    <row r="5063" spans="1:16">
      <c r="A5063" s="70" t="s">
        <v>10243</v>
      </c>
      <c r="B5063" s="70" t="s">
        <v>10330</v>
      </c>
      <c r="C5063" s="70" t="s">
        <v>10864</v>
      </c>
      <c r="D5063" s="70" t="s">
        <v>10865</v>
      </c>
      <c r="E5063" s="71" t="s">
        <v>10331</v>
      </c>
      <c r="F5063" s="70" t="s">
        <v>12061</v>
      </c>
      <c r="G5063" s="72">
        <v>25</v>
      </c>
      <c r="H5063" s="73" t="s">
        <v>12038</v>
      </c>
      <c r="I5063" s="74">
        <v>1</v>
      </c>
      <c r="J5063" s="75">
        <v>0</v>
      </c>
      <c r="K5063" s="75">
        <v>0</v>
      </c>
      <c r="L5063" s="72">
        <v>0</v>
      </c>
      <c r="M5063" s="72">
        <v>0</v>
      </c>
      <c r="N5063" s="72">
        <v>0</v>
      </c>
      <c r="O5063" s="72">
        <v>25</v>
      </c>
      <c r="P5063" s="72">
        <v>12</v>
      </c>
    </row>
    <row r="5064" spans="1:16">
      <c r="A5064" s="70" t="s">
        <v>10245</v>
      </c>
      <c r="B5064" s="70" t="s">
        <v>10332</v>
      </c>
      <c r="C5064" s="70" t="s">
        <v>11366</v>
      </c>
      <c r="D5064" s="70" t="s">
        <v>10865</v>
      </c>
      <c r="E5064" s="71" t="s">
        <v>10333</v>
      </c>
      <c r="F5064" s="70" t="s">
        <v>12061</v>
      </c>
      <c r="G5064" s="72">
        <v>19</v>
      </c>
      <c r="H5064" s="73" t="s">
        <v>12038</v>
      </c>
      <c r="I5064" s="74">
        <v>0.34545454545454546</v>
      </c>
      <c r="J5064" s="75">
        <v>0</v>
      </c>
      <c r="K5064" s="75">
        <v>36</v>
      </c>
      <c r="L5064" s="72">
        <v>0</v>
      </c>
      <c r="M5064" s="72">
        <v>0</v>
      </c>
      <c r="N5064" s="72">
        <v>0</v>
      </c>
      <c r="O5064" s="72">
        <v>55</v>
      </c>
      <c r="P5064" s="72">
        <v>12</v>
      </c>
    </row>
    <row r="5065" spans="1:16">
      <c r="A5065" s="70" t="s">
        <v>10247</v>
      </c>
      <c r="B5065" s="70" t="s">
        <v>10334</v>
      </c>
      <c r="C5065" s="70" t="s">
        <v>11366</v>
      </c>
      <c r="D5065" s="70" t="s">
        <v>10865</v>
      </c>
      <c r="E5065" s="71" t="s">
        <v>10335</v>
      </c>
      <c r="F5065" s="70" t="s">
        <v>12061</v>
      </c>
      <c r="G5065" s="72">
        <v>23</v>
      </c>
      <c r="H5065" s="73" t="s">
        <v>12038</v>
      </c>
      <c r="I5065" s="74">
        <v>1</v>
      </c>
      <c r="J5065" s="75">
        <v>0</v>
      </c>
      <c r="K5065" s="75">
        <v>0</v>
      </c>
      <c r="L5065" s="72">
        <v>0</v>
      </c>
      <c r="M5065" s="72">
        <v>0</v>
      </c>
      <c r="N5065" s="72">
        <v>0</v>
      </c>
      <c r="O5065" s="72">
        <v>23</v>
      </c>
      <c r="P5065" s="72">
        <v>12</v>
      </c>
    </row>
    <row r="5066" spans="1:16">
      <c r="A5066" s="70" t="s">
        <v>10249</v>
      </c>
      <c r="B5066" s="70" t="s">
        <v>10336</v>
      </c>
      <c r="C5066" s="70" t="s">
        <v>11374</v>
      </c>
      <c r="D5066" s="70" t="s">
        <v>10865</v>
      </c>
      <c r="E5066" s="71" t="s">
        <v>10337</v>
      </c>
      <c r="F5066" s="70" t="s">
        <v>12061</v>
      </c>
      <c r="G5066" s="72">
        <v>0</v>
      </c>
      <c r="H5066" s="73" t="s">
        <v>3250</v>
      </c>
      <c r="I5066" s="74">
        <v>0</v>
      </c>
      <c r="J5066" s="75">
        <v>0</v>
      </c>
      <c r="K5066" s="75">
        <v>0</v>
      </c>
      <c r="L5066" s="72">
        <v>0</v>
      </c>
      <c r="M5066" s="72">
        <v>60</v>
      </c>
      <c r="N5066" s="72">
        <v>0</v>
      </c>
      <c r="O5066" s="72">
        <v>60</v>
      </c>
      <c r="P5066" s="72">
        <v>12</v>
      </c>
    </row>
    <row r="5067" spans="1:16">
      <c r="A5067" s="70" t="s">
        <v>10251</v>
      </c>
      <c r="B5067" s="70" t="s">
        <v>10338</v>
      </c>
      <c r="C5067" s="70" t="s">
        <v>11614</v>
      </c>
      <c r="D5067" s="70" t="s">
        <v>10865</v>
      </c>
      <c r="E5067" s="71" t="s">
        <v>10339</v>
      </c>
      <c r="F5067" s="70" t="s">
        <v>12061</v>
      </c>
      <c r="G5067" s="72">
        <v>0</v>
      </c>
      <c r="H5067" s="73" t="s">
        <v>3250</v>
      </c>
      <c r="I5067" s="74">
        <v>0</v>
      </c>
      <c r="J5067" s="75">
        <v>0</v>
      </c>
      <c r="K5067" s="75">
        <v>30</v>
      </c>
      <c r="L5067" s="72">
        <v>0</v>
      </c>
      <c r="M5067" s="72">
        <v>30</v>
      </c>
      <c r="N5067" s="72">
        <v>0</v>
      </c>
      <c r="O5067" s="72">
        <v>60</v>
      </c>
      <c r="P5067" s="72">
        <v>12</v>
      </c>
    </row>
    <row r="5068" spans="1:16">
      <c r="A5068" s="70" t="s">
        <v>10253</v>
      </c>
      <c r="B5068" s="70" t="s">
        <v>10340</v>
      </c>
      <c r="C5068" s="70" t="s">
        <v>10990</v>
      </c>
      <c r="D5068" s="70" t="s">
        <v>10865</v>
      </c>
      <c r="E5068" s="71" t="s">
        <v>10341</v>
      </c>
      <c r="F5068" s="70" t="s">
        <v>12061</v>
      </c>
      <c r="G5068" s="72">
        <v>0</v>
      </c>
      <c r="H5068" s="73" t="s">
        <v>3250</v>
      </c>
      <c r="I5068" s="74">
        <v>0</v>
      </c>
      <c r="J5068" s="75">
        <v>0</v>
      </c>
      <c r="K5068" s="75">
        <v>0</v>
      </c>
      <c r="L5068" s="72">
        <v>0</v>
      </c>
      <c r="M5068" s="72">
        <v>60</v>
      </c>
      <c r="N5068" s="72">
        <v>0</v>
      </c>
      <c r="O5068" s="72">
        <v>60</v>
      </c>
      <c r="P5068" s="72">
        <v>12</v>
      </c>
    </row>
    <row r="5069" spans="1:16">
      <c r="A5069" s="70" t="s">
        <v>10255</v>
      </c>
      <c r="B5069" s="70" t="s">
        <v>10342</v>
      </c>
      <c r="C5069" s="70" t="s">
        <v>11661</v>
      </c>
      <c r="D5069" s="70" t="s">
        <v>10865</v>
      </c>
      <c r="E5069" s="71" t="s">
        <v>10343</v>
      </c>
      <c r="F5069" s="70" t="s">
        <v>12061</v>
      </c>
      <c r="G5069" s="72">
        <v>48</v>
      </c>
      <c r="H5069" s="73" t="s">
        <v>12038</v>
      </c>
      <c r="I5069" s="74">
        <v>1</v>
      </c>
      <c r="J5069" s="75">
        <v>0</v>
      </c>
      <c r="K5069" s="75">
        <v>0</v>
      </c>
      <c r="L5069" s="72">
        <v>0</v>
      </c>
      <c r="M5069" s="72">
        <v>0</v>
      </c>
      <c r="N5069" s="72">
        <v>0</v>
      </c>
      <c r="O5069" s="72">
        <v>48</v>
      </c>
      <c r="P5069" s="72">
        <v>12</v>
      </c>
    </row>
    <row r="5070" spans="1:16">
      <c r="A5070" s="70" t="s">
        <v>10257</v>
      </c>
      <c r="B5070" s="70" t="s">
        <v>10344</v>
      </c>
      <c r="C5070" s="70" t="s">
        <v>10993</v>
      </c>
      <c r="D5070" s="70" t="s">
        <v>10865</v>
      </c>
      <c r="E5070" s="71" t="s">
        <v>10345</v>
      </c>
      <c r="F5070" s="70" t="s">
        <v>12061</v>
      </c>
      <c r="G5070" s="72">
        <v>44</v>
      </c>
      <c r="H5070" s="73" t="s">
        <v>12037</v>
      </c>
      <c r="I5070" s="74">
        <v>1</v>
      </c>
      <c r="J5070" s="75">
        <v>0</v>
      </c>
      <c r="K5070" s="75">
        <v>0</v>
      </c>
      <c r="L5070" s="72">
        <v>0</v>
      </c>
      <c r="M5070" s="72">
        <v>0</v>
      </c>
      <c r="N5070" s="72">
        <v>0</v>
      </c>
      <c r="O5070" s="72">
        <v>44</v>
      </c>
      <c r="P5070" s="72">
        <v>12</v>
      </c>
    </row>
    <row r="5071" spans="1:16">
      <c r="A5071" s="70" t="s">
        <v>10259</v>
      </c>
      <c r="B5071" s="70" t="s">
        <v>10346</v>
      </c>
      <c r="C5071" s="70" t="s">
        <v>10994</v>
      </c>
      <c r="D5071" s="70" t="s">
        <v>10865</v>
      </c>
      <c r="E5071" s="71" t="s">
        <v>10347</v>
      </c>
      <c r="F5071" s="70" t="s">
        <v>12061</v>
      </c>
      <c r="G5071" s="72">
        <v>35</v>
      </c>
      <c r="H5071" s="73" t="s">
        <v>12031</v>
      </c>
      <c r="I5071" s="74">
        <v>1</v>
      </c>
      <c r="J5071" s="75">
        <v>0</v>
      </c>
      <c r="K5071" s="75">
        <v>0</v>
      </c>
      <c r="L5071" s="72">
        <v>0</v>
      </c>
      <c r="M5071" s="72">
        <v>0</v>
      </c>
      <c r="N5071" s="72">
        <v>0</v>
      </c>
      <c r="O5071" s="72">
        <v>35</v>
      </c>
      <c r="P5071" s="72">
        <v>12</v>
      </c>
    </row>
    <row r="5072" spans="1:16">
      <c r="A5072" s="70" t="s">
        <v>10261</v>
      </c>
      <c r="B5072" s="70" t="s">
        <v>10348</v>
      </c>
      <c r="C5072" s="70" t="s">
        <v>10995</v>
      </c>
      <c r="D5072" s="70" t="s">
        <v>10871</v>
      </c>
      <c r="E5072" s="71" t="s">
        <v>10349</v>
      </c>
      <c r="F5072" s="70" t="s">
        <v>12061</v>
      </c>
      <c r="G5072" s="72">
        <v>112</v>
      </c>
      <c r="H5072" s="73" t="s">
        <v>12054</v>
      </c>
      <c r="I5072" s="74">
        <v>0.82962962962962961</v>
      </c>
      <c r="J5072" s="75">
        <v>23</v>
      </c>
      <c r="K5072" s="75">
        <v>0</v>
      </c>
      <c r="L5072" s="72">
        <v>0</v>
      </c>
      <c r="M5072" s="72">
        <v>0</v>
      </c>
      <c r="N5072" s="72">
        <v>0</v>
      </c>
      <c r="O5072" s="72">
        <v>135</v>
      </c>
      <c r="P5072" s="72">
        <v>12</v>
      </c>
    </row>
    <row r="5073" spans="1:16">
      <c r="A5073" s="70" t="s">
        <v>10263</v>
      </c>
      <c r="B5073" s="70" t="s">
        <v>10350</v>
      </c>
      <c r="C5073" s="70" t="s">
        <v>11804</v>
      </c>
      <c r="D5073" s="70" t="s">
        <v>10871</v>
      </c>
      <c r="E5073" s="71" t="s">
        <v>10351</v>
      </c>
      <c r="F5073" s="70" t="s">
        <v>12061</v>
      </c>
      <c r="G5073" s="72">
        <v>0</v>
      </c>
      <c r="H5073" s="73" t="s">
        <v>3250</v>
      </c>
      <c r="I5073" s="74">
        <v>0</v>
      </c>
      <c r="J5073" s="75">
        <v>0</v>
      </c>
      <c r="K5073" s="75">
        <v>0</v>
      </c>
      <c r="L5073" s="72">
        <v>0</v>
      </c>
      <c r="M5073" s="72">
        <v>76</v>
      </c>
      <c r="N5073" s="72">
        <v>0</v>
      </c>
      <c r="O5073" s="72">
        <v>76</v>
      </c>
      <c r="P5073" s="72">
        <v>12</v>
      </c>
    </row>
    <row r="5074" spans="1:16">
      <c r="A5074" s="70" t="s">
        <v>10265</v>
      </c>
      <c r="B5074" s="70" t="s">
        <v>10352</v>
      </c>
      <c r="C5074" s="70" t="s">
        <v>11418</v>
      </c>
      <c r="D5074" s="70" t="s">
        <v>10871</v>
      </c>
      <c r="E5074" s="71" t="s">
        <v>10353</v>
      </c>
      <c r="F5074" s="70" t="s">
        <v>12061</v>
      </c>
      <c r="G5074" s="72">
        <v>0</v>
      </c>
      <c r="H5074" s="73" t="s">
        <v>3250</v>
      </c>
      <c r="I5074" s="74">
        <v>0</v>
      </c>
      <c r="J5074" s="75">
        <v>0</v>
      </c>
      <c r="K5074" s="75">
        <v>0</v>
      </c>
      <c r="L5074" s="72">
        <v>0</v>
      </c>
      <c r="M5074" s="72">
        <v>33</v>
      </c>
      <c r="N5074" s="72">
        <v>0</v>
      </c>
      <c r="O5074" s="72">
        <v>33</v>
      </c>
      <c r="P5074" s="72">
        <v>12</v>
      </c>
    </row>
    <row r="5075" spans="1:16">
      <c r="A5075" s="70" t="s">
        <v>10267</v>
      </c>
      <c r="B5075" s="70" t="s">
        <v>10354</v>
      </c>
      <c r="C5075" s="70" t="s">
        <v>10872</v>
      </c>
      <c r="D5075" s="70" t="s">
        <v>10871</v>
      </c>
      <c r="E5075" s="71" t="s">
        <v>10355</v>
      </c>
      <c r="F5075" s="70" t="s">
        <v>12061</v>
      </c>
      <c r="G5075" s="72">
        <v>57</v>
      </c>
      <c r="H5075" s="73" t="s">
        <v>12038</v>
      </c>
      <c r="I5075" s="74">
        <v>1</v>
      </c>
      <c r="J5075" s="75">
        <v>0</v>
      </c>
      <c r="K5075" s="75">
        <v>0</v>
      </c>
      <c r="L5075" s="72">
        <v>0</v>
      </c>
      <c r="M5075" s="72">
        <v>0</v>
      </c>
      <c r="N5075" s="72">
        <v>0</v>
      </c>
      <c r="O5075" s="72">
        <v>57</v>
      </c>
      <c r="P5075" s="72">
        <v>12</v>
      </c>
    </row>
    <row r="5076" spans="1:16">
      <c r="A5076" s="70" t="s">
        <v>10269</v>
      </c>
      <c r="B5076" s="70" t="s">
        <v>10356</v>
      </c>
      <c r="C5076" s="70" t="s">
        <v>10872</v>
      </c>
      <c r="D5076" s="70" t="s">
        <v>10871</v>
      </c>
      <c r="E5076" s="71" t="s">
        <v>10357</v>
      </c>
      <c r="F5076" s="70" t="s">
        <v>12061</v>
      </c>
      <c r="G5076" s="72">
        <v>30</v>
      </c>
      <c r="H5076" s="73" t="s">
        <v>12038</v>
      </c>
      <c r="I5076" s="74">
        <v>1</v>
      </c>
      <c r="J5076" s="75">
        <v>0</v>
      </c>
      <c r="K5076" s="75">
        <v>0</v>
      </c>
      <c r="L5076" s="72">
        <v>0</v>
      </c>
      <c r="M5076" s="72">
        <v>0</v>
      </c>
      <c r="N5076" s="72">
        <v>0</v>
      </c>
      <c r="O5076" s="72">
        <v>30</v>
      </c>
      <c r="P5076" s="72">
        <v>12</v>
      </c>
    </row>
    <row r="5077" spans="1:16">
      <c r="A5077" s="70" t="s">
        <v>10271</v>
      </c>
      <c r="B5077" s="70" t="s">
        <v>10358</v>
      </c>
      <c r="C5077" s="70" t="s">
        <v>11423</v>
      </c>
      <c r="D5077" s="70" t="s">
        <v>10874</v>
      </c>
      <c r="E5077" s="71" t="s">
        <v>10359</v>
      </c>
      <c r="F5077" s="70" t="s">
        <v>12061</v>
      </c>
      <c r="G5077" s="72">
        <v>59</v>
      </c>
      <c r="H5077" s="73" t="s">
        <v>12033</v>
      </c>
      <c r="I5077" s="74">
        <v>1</v>
      </c>
      <c r="J5077" s="75">
        <v>0</v>
      </c>
      <c r="K5077" s="75">
        <v>0</v>
      </c>
      <c r="L5077" s="72">
        <v>0</v>
      </c>
      <c r="M5077" s="72">
        <v>0</v>
      </c>
      <c r="N5077" s="72">
        <v>0</v>
      </c>
      <c r="O5077" s="72">
        <v>59</v>
      </c>
      <c r="P5077" s="72">
        <v>12</v>
      </c>
    </row>
    <row r="5078" spans="1:16">
      <c r="A5078" s="70" t="s">
        <v>10273</v>
      </c>
      <c r="B5078" s="70" t="s">
        <v>10360</v>
      </c>
      <c r="C5078" s="70" t="s">
        <v>828</v>
      </c>
      <c r="D5078" s="70" t="s">
        <v>10875</v>
      </c>
      <c r="E5078" s="71" t="s">
        <v>10361</v>
      </c>
      <c r="F5078" s="70" t="s">
        <v>12061</v>
      </c>
      <c r="G5078" s="72">
        <v>0</v>
      </c>
      <c r="H5078" s="73" t="s">
        <v>3250</v>
      </c>
      <c r="I5078" s="74">
        <v>0</v>
      </c>
      <c r="J5078" s="75">
        <v>0</v>
      </c>
      <c r="K5078" s="75">
        <v>0</v>
      </c>
      <c r="L5078" s="72">
        <v>0</v>
      </c>
      <c r="M5078" s="72">
        <v>115</v>
      </c>
      <c r="N5078" s="72">
        <v>0</v>
      </c>
      <c r="O5078" s="72">
        <v>115</v>
      </c>
      <c r="P5078" s="72">
        <v>12</v>
      </c>
    </row>
    <row r="5079" spans="1:16">
      <c r="A5079" s="70" t="s">
        <v>10275</v>
      </c>
      <c r="B5079" s="70" t="s">
        <v>10362</v>
      </c>
      <c r="C5079" s="70" t="s">
        <v>828</v>
      </c>
      <c r="D5079" s="70" t="s">
        <v>10875</v>
      </c>
      <c r="E5079" s="71" t="s">
        <v>10363</v>
      </c>
      <c r="F5079" s="70" t="s">
        <v>12061</v>
      </c>
      <c r="G5079" s="72">
        <v>54</v>
      </c>
      <c r="H5079" s="73" t="s">
        <v>12031</v>
      </c>
      <c r="I5079" s="74">
        <v>1</v>
      </c>
      <c r="J5079" s="75">
        <v>0</v>
      </c>
      <c r="K5079" s="75">
        <v>0</v>
      </c>
      <c r="L5079" s="72">
        <v>0</v>
      </c>
      <c r="M5079" s="72">
        <v>0</v>
      </c>
      <c r="N5079" s="72">
        <v>0</v>
      </c>
      <c r="O5079" s="72">
        <v>54</v>
      </c>
      <c r="P5079" s="72">
        <v>12</v>
      </c>
    </row>
    <row r="5080" spans="1:16">
      <c r="A5080" s="70" t="s">
        <v>10277</v>
      </c>
      <c r="B5080" s="70" t="s">
        <v>10364</v>
      </c>
      <c r="C5080" s="70" t="s">
        <v>830</v>
      </c>
      <c r="D5080" s="70" t="s">
        <v>10875</v>
      </c>
      <c r="E5080" s="71" t="s">
        <v>10365</v>
      </c>
      <c r="F5080" s="70" t="s">
        <v>12061</v>
      </c>
      <c r="G5080" s="72">
        <v>26</v>
      </c>
      <c r="H5080" s="73" t="s">
        <v>12045</v>
      </c>
      <c r="I5080" s="74">
        <v>0.49056603773584906</v>
      </c>
      <c r="J5080" s="75">
        <v>0</v>
      </c>
      <c r="K5080" s="75">
        <v>0</v>
      </c>
      <c r="L5080" s="72">
        <v>0</v>
      </c>
      <c r="M5080" s="72">
        <v>27</v>
      </c>
      <c r="N5080" s="72">
        <v>0</v>
      </c>
      <c r="O5080" s="72">
        <v>53</v>
      </c>
      <c r="P5080" s="72">
        <v>12</v>
      </c>
    </row>
    <row r="5081" spans="1:16">
      <c r="A5081" s="70" t="s">
        <v>10279</v>
      </c>
      <c r="B5081" s="70" t="s">
        <v>10366</v>
      </c>
      <c r="C5081" s="70" t="s">
        <v>830</v>
      </c>
      <c r="D5081" s="70" t="s">
        <v>10875</v>
      </c>
      <c r="E5081" s="71" t="s">
        <v>10367</v>
      </c>
      <c r="F5081" s="70" t="s">
        <v>12061</v>
      </c>
      <c r="G5081" s="72">
        <v>0</v>
      </c>
      <c r="H5081" s="73" t="s">
        <v>3250</v>
      </c>
      <c r="I5081" s="74">
        <v>0</v>
      </c>
      <c r="J5081" s="75">
        <v>0</v>
      </c>
      <c r="K5081" s="75">
        <v>0</v>
      </c>
      <c r="L5081" s="72">
        <v>0</v>
      </c>
      <c r="M5081" s="72">
        <v>32</v>
      </c>
      <c r="N5081" s="72">
        <v>0</v>
      </c>
      <c r="O5081" s="72">
        <v>32</v>
      </c>
      <c r="P5081" s="72">
        <v>12</v>
      </c>
    </row>
    <row r="5082" spans="1:16">
      <c r="A5082" s="70" t="s">
        <v>10281</v>
      </c>
      <c r="B5082" s="70" t="s">
        <v>10368</v>
      </c>
      <c r="C5082" s="70" t="s">
        <v>2681</v>
      </c>
      <c r="D5082" s="70" t="s">
        <v>10876</v>
      </c>
      <c r="E5082" s="71" t="s">
        <v>10369</v>
      </c>
      <c r="F5082" s="70" t="s">
        <v>12061</v>
      </c>
      <c r="G5082" s="72">
        <v>0</v>
      </c>
      <c r="H5082" s="73" t="s">
        <v>3250</v>
      </c>
      <c r="I5082" s="74">
        <v>0</v>
      </c>
      <c r="J5082" s="75">
        <v>0</v>
      </c>
      <c r="K5082" s="75">
        <v>0</v>
      </c>
      <c r="L5082" s="72">
        <v>198</v>
      </c>
      <c r="M5082" s="72">
        <v>24</v>
      </c>
      <c r="N5082" s="72">
        <v>0</v>
      </c>
      <c r="O5082" s="72">
        <v>282</v>
      </c>
      <c r="P5082" s="72">
        <v>12</v>
      </c>
    </row>
    <row r="5083" spans="1:16">
      <c r="A5083" s="70" t="s">
        <v>10283</v>
      </c>
      <c r="B5083" s="70" t="s">
        <v>10370</v>
      </c>
      <c r="C5083" s="70" t="s">
        <v>11439</v>
      </c>
      <c r="D5083" s="70" t="s">
        <v>10880</v>
      </c>
      <c r="E5083" s="71" t="s">
        <v>10371</v>
      </c>
      <c r="F5083" s="70" t="s">
        <v>12061</v>
      </c>
      <c r="G5083" s="72">
        <v>37</v>
      </c>
      <c r="H5083" s="73" t="s">
        <v>12038</v>
      </c>
      <c r="I5083" s="74">
        <v>1</v>
      </c>
      <c r="J5083" s="75">
        <v>0</v>
      </c>
      <c r="K5083" s="75">
        <v>0</v>
      </c>
      <c r="L5083" s="72">
        <v>0</v>
      </c>
      <c r="M5083" s="72">
        <v>0</v>
      </c>
      <c r="N5083" s="72">
        <v>0</v>
      </c>
      <c r="O5083" s="72">
        <v>37</v>
      </c>
      <c r="P5083" s="72">
        <v>12</v>
      </c>
    </row>
    <row r="5084" spans="1:16">
      <c r="A5084" s="70" t="s">
        <v>10285</v>
      </c>
      <c r="B5084" s="70" t="s">
        <v>10372</v>
      </c>
      <c r="C5084" s="70" t="s">
        <v>10884</v>
      </c>
      <c r="D5084" s="70" t="s">
        <v>10885</v>
      </c>
      <c r="E5084" s="71" t="s">
        <v>10373</v>
      </c>
      <c r="F5084" s="70" t="s">
        <v>12061</v>
      </c>
      <c r="G5084" s="72">
        <v>22</v>
      </c>
      <c r="H5084" s="73" t="s">
        <v>12031</v>
      </c>
      <c r="I5084" s="74">
        <v>0.46808510638297873</v>
      </c>
      <c r="J5084" s="75">
        <v>0</v>
      </c>
      <c r="K5084" s="75">
        <v>0</v>
      </c>
      <c r="L5084" s="72">
        <v>0</v>
      </c>
      <c r="M5084" s="72">
        <v>25</v>
      </c>
      <c r="N5084" s="72">
        <v>0</v>
      </c>
      <c r="O5084" s="72">
        <v>47</v>
      </c>
      <c r="P5084" s="72">
        <v>12</v>
      </c>
    </row>
    <row r="5085" spans="1:16">
      <c r="A5085" s="70" t="s">
        <v>10287</v>
      </c>
      <c r="B5085" s="70" t="s">
        <v>10374</v>
      </c>
      <c r="C5085" s="70" t="s">
        <v>11463</v>
      </c>
      <c r="D5085" s="70" t="s">
        <v>10885</v>
      </c>
      <c r="E5085" s="71" t="s">
        <v>10375</v>
      </c>
      <c r="F5085" s="70" t="s">
        <v>12061</v>
      </c>
      <c r="G5085" s="72">
        <v>57</v>
      </c>
      <c r="H5085" s="73" t="s">
        <v>12031</v>
      </c>
      <c r="I5085" s="74">
        <v>0.5757575757575758</v>
      </c>
      <c r="J5085" s="75">
        <v>0</v>
      </c>
      <c r="K5085" s="75">
        <v>0</v>
      </c>
      <c r="L5085" s="72">
        <v>0</v>
      </c>
      <c r="M5085" s="72">
        <v>42</v>
      </c>
      <c r="N5085" s="72">
        <v>0</v>
      </c>
      <c r="O5085" s="72">
        <v>99</v>
      </c>
      <c r="P5085" s="72">
        <v>12</v>
      </c>
    </row>
    <row r="5086" spans="1:16">
      <c r="A5086" s="70" t="s">
        <v>10289</v>
      </c>
      <c r="B5086" s="70" t="s">
        <v>10376</v>
      </c>
      <c r="C5086" s="70" t="s">
        <v>11003</v>
      </c>
      <c r="D5086" s="70" t="s">
        <v>10885</v>
      </c>
      <c r="E5086" s="71" t="s">
        <v>10377</v>
      </c>
      <c r="F5086" s="70" t="s">
        <v>12061</v>
      </c>
      <c r="G5086" s="72">
        <v>0</v>
      </c>
      <c r="H5086" s="73" t="s">
        <v>3250</v>
      </c>
      <c r="I5086" s="74">
        <v>0</v>
      </c>
      <c r="J5086" s="75">
        <v>0</v>
      </c>
      <c r="K5086" s="75">
        <v>0</v>
      </c>
      <c r="L5086" s="72">
        <v>97</v>
      </c>
      <c r="M5086" s="72">
        <v>60</v>
      </c>
      <c r="N5086" s="72">
        <v>0</v>
      </c>
      <c r="O5086" s="72">
        <v>207</v>
      </c>
      <c r="P5086" s="72">
        <v>12</v>
      </c>
    </row>
    <row r="5087" spans="1:16">
      <c r="A5087" s="70" t="s">
        <v>10293</v>
      </c>
      <c r="B5087" s="70" t="s">
        <v>10378</v>
      </c>
      <c r="C5087" s="70" t="s">
        <v>11003</v>
      </c>
      <c r="D5087" s="70" t="s">
        <v>10885</v>
      </c>
      <c r="E5087" s="71" t="s">
        <v>10379</v>
      </c>
      <c r="F5087" s="70" t="s">
        <v>12061</v>
      </c>
      <c r="G5087" s="72">
        <v>22</v>
      </c>
      <c r="H5087" s="73" t="s">
        <v>12031</v>
      </c>
      <c r="I5087" s="74">
        <v>1</v>
      </c>
      <c r="J5087" s="75">
        <v>0</v>
      </c>
      <c r="K5087" s="75">
        <v>0</v>
      </c>
      <c r="L5087" s="72">
        <v>0</v>
      </c>
      <c r="M5087" s="72">
        <v>0</v>
      </c>
      <c r="N5087" s="72">
        <v>0</v>
      </c>
      <c r="O5087" s="72">
        <v>22</v>
      </c>
      <c r="P5087" s="72">
        <v>12</v>
      </c>
    </row>
    <row r="5088" spans="1:16">
      <c r="A5088" s="70" t="s">
        <v>10295</v>
      </c>
      <c r="B5088" s="70" t="s">
        <v>10380</v>
      </c>
      <c r="C5088" s="70" t="s">
        <v>11005</v>
      </c>
      <c r="D5088" s="70" t="s">
        <v>10889</v>
      </c>
      <c r="E5088" s="71" t="s">
        <v>10381</v>
      </c>
      <c r="F5088" s="70" t="s">
        <v>12061</v>
      </c>
      <c r="G5088" s="72">
        <v>52</v>
      </c>
      <c r="H5088" s="73" t="s">
        <v>12054</v>
      </c>
      <c r="I5088" s="74">
        <v>1</v>
      </c>
      <c r="J5088" s="75">
        <v>0</v>
      </c>
      <c r="K5088" s="75">
        <v>0</v>
      </c>
      <c r="L5088" s="72">
        <v>0</v>
      </c>
      <c r="M5088" s="72">
        <v>0</v>
      </c>
      <c r="N5088" s="72">
        <v>0</v>
      </c>
      <c r="O5088" s="72">
        <v>52</v>
      </c>
      <c r="P5088" s="72">
        <v>12</v>
      </c>
    </row>
    <row r="5089" spans="1:16">
      <c r="A5089" s="70" t="s">
        <v>10291</v>
      </c>
      <c r="B5089" s="70" t="s">
        <v>10382</v>
      </c>
      <c r="C5089" s="70" t="s">
        <v>11480</v>
      </c>
      <c r="D5089" s="70" t="s">
        <v>10889</v>
      </c>
      <c r="E5089" s="71" t="s">
        <v>10383</v>
      </c>
      <c r="F5089" s="70" t="s">
        <v>12061</v>
      </c>
      <c r="G5089" s="72">
        <v>41</v>
      </c>
      <c r="H5089" s="73" t="s">
        <v>12038</v>
      </c>
      <c r="I5089" s="74">
        <v>1</v>
      </c>
      <c r="J5089" s="75">
        <v>0</v>
      </c>
      <c r="K5089" s="75">
        <v>0</v>
      </c>
      <c r="L5089" s="72">
        <v>0</v>
      </c>
      <c r="M5089" s="72">
        <v>0</v>
      </c>
      <c r="N5089" s="72">
        <v>0</v>
      </c>
      <c r="O5089" s="72">
        <v>41</v>
      </c>
      <c r="P5089" s="72">
        <v>12</v>
      </c>
    </row>
    <row r="5090" spans="1:16">
      <c r="A5090" s="70" t="s">
        <v>10297</v>
      </c>
      <c r="B5090" s="70" t="s">
        <v>10384</v>
      </c>
      <c r="C5090" s="70" t="s">
        <v>11006</v>
      </c>
      <c r="D5090" s="70" t="s">
        <v>10891</v>
      </c>
      <c r="E5090" s="71" t="s">
        <v>10385</v>
      </c>
      <c r="F5090" s="70" t="s">
        <v>12061</v>
      </c>
      <c r="G5090" s="72">
        <v>42</v>
      </c>
      <c r="H5090" s="73" t="s">
        <v>12054</v>
      </c>
      <c r="I5090" s="74">
        <v>0.41176470588235292</v>
      </c>
      <c r="J5090" s="75">
        <v>0</v>
      </c>
      <c r="K5090" s="75">
        <v>0</v>
      </c>
      <c r="L5090" s="72">
        <v>0</v>
      </c>
      <c r="M5090" s="72">
        <v>60</v>
      </c>
      <c r="N5090" s="72">
        <v>0</v>
      </c>
      <c r="O5090" s="72">
        <v>102</v>
      </c>
      <c r="P5090" s="72">
        <v>12</v>
      </c>
    </row>
    <row r="5091" spans="1:16">
      <c r="A5091" s="70" t="s">
        <v>10299</v>
      </c>
      <c r="B5091" s="70" t="s">
        <v>10386</v>
      </c>
      <c r="C5091" s="70" t="s">
        <v>11006</v>
      </c>
      <c r="D5091" s="70" t="s">
        <v>10891</v>
      </c>
      <c r="E5091" s="71" t="s">
        <v>10387</v>
      </c>
      <c r="F5091" s="70" t="s">
        <v>12061</v>
      </c>
      <c r="G5091" s="72">
        <v>0</v>
      </c>
      <c r="H5091" s="73" t="s">
        <v>3250</v>
      </c>
      <c r="I5091" s="74">
        <v>0</v>
      </c>
      <c r="J5091" s="75">
        <v>0</v>
      </c>
      <c r="K5091" s="75">
        <v>0</v>
      </c>
      <c r="L5091" s="72">
        <v>0</v>
      </c>
      <c r="M5091" s="72">
        <v>34</v>
      </c>
      <c r="N5091" s="72">
        <v>0</v>
      </c>
      <c r="O5091" s="72">
        <v>34</v>
      </c>
      <c r="P5091" s="72">
        <v>10</v>
      </c>
    </row>
    <row r="5092" spans="1:16">
      <c r="A5092" s="70" t="s">
        <v>10388</v>
      </c>
      <c r="B5092" s="70" t="s">
        <v>10389</v>
      </c>
      <c r="C5092" s="70" t="s">
        <v>11481</v>
      </c>
      <c r="D5092" s="70" t="s">
        <v>10891</v>
      </c>
      <c r="E5092" s="71" t="s">
        <v>10390</v>
      </c>
      <c r="F5092" s="70" t="s">
        <v>12061</v>
      </c>
      <c r="G5092" s="72">
        <v>30</v>
      </c>
      <c r="H5092" s="73" t="s">
        <v>12038</v>
      </c>
      <c r="I5092" s="74">
        <v>1</v>
      </c>
      <c r="J5092" s="75">
        <v>0</v>
      </c>
      <c r="K5092" s="75">
        <v>0</v>
      </c>
      <c r="L5092" s="72">
        <v>0</v>
      </c>
      <c r="M5092" s="72">
        <v>0</v>
      </c>
      <c r="N5092" s="72">
        <v>0</v>
      </c>
      <c r="O5092" s="72">
        <v>30</v>
      </c>
      <c r="P5092" s="72">
        <v>12</v>
      </c>
    </row>
    <row r="5093" spans="1:16">
      <c r="A5093" s="70" t="s">
        <v>10302</v>
      </c>
      <c r="B5093" s="70" t="s">
        <v>10391</v>
      </c>
      <c r="C5093" s="70" t="s">
        <v>11007</v>
      </c>
      <c r="D5093" s="70" t="s">
        <v>10893</v>
      </c>
      <c r="E5093" s="71" t="s">
        <v>10392</v>
      </c>
      <c r="F5093" s="70" t="s">
        <v>12061</v>
      </c>
      <c r="G5093" s="72">
        <v>26</v>
      </c>
      <c r="H5093" s="73" t="s">
        <v>12038</v>
      </c>
      <c r="I5093" s="74">
        <v>1</v>
      </c>
      <c r="J5093" s="75">
        <v>0</v>
      </c>
      <c r="K5093" s="75">
        <v>0</v>
      </c>
      <c r="L5093" s="72">
        <v>0</v>
      </c>
      <c r="M5093" s="72">
        <v>0</v>
      </c>
      <c r="N5093" s="72">
        <v>0</v>
      </c>
      <c r="O5093" s="72">
        <v>26</v>
      </c>
      <c r="P5093" s="72">
        <v>12</v>
      </c>
    </row>
    <row r="5094" spans="1:16">
      <c r="A5094" s="70" t="s">
        <v>10304</v>
      </c>
      <c r="B5094" s="70" t="s">
        <v>10393</v>
      </c>
      <c r="C5094" s="70" t="s">
        <v>11914</v>
      </c>
      <c r="D5094" s="70" t="s">
        <v>10893</v>
      </c>
      <c r="E5094" s="71" t="s">
        <v>10394</v>
      </c>
      <c r="F5094" s="70" t="s">
        <v>12061</v>
      </c>
      <c r="G5094" s="72">
        <v>0</v>
      </c>
      <c r="H5094" s="73" t="s">
        <v>3250</v>
      </c>
      <c r="I5094" s="74">
        <v>0</v>
      </c>
      <c r="J5094" s="75">
        <v>0</v>
      </c>
      <c r="K5094" s="75">
        <v>0</v>
      </c>
      <c r="L5094" s="72">
        <v>0</v>
      </c>
      <c r="M5094" s="72">
        <v>191</v>
      </c>
      <c r="N5094" s="72">
        <v>0</v>
      </c>
      <c r="O5094" s="72">
        <v>191</v>
      </c>
      <c r="P5094" s="72">
        <v>12</v>
      </c>
    </row>
    <row r="5095" spans="1:16">
      <c r="A5095" s="70" t="s">
        <v>10306</v>
      </c>
      <c r="B5095" s="70" t="s">
        <v>10395</v>
      </c>
      <c r="C5095" s="70" t="s">
        <v>11494</v>
      </c>
      <c r="D5095" s="70" t="s">
        <v>10895</v>
      </c>
      <c r="E5095" s="71" t="s">
        <v>10396</v>
      </c>
      <c r="F5095" s="70" t="s">
        <v>12061</v>
      </c>
      <c r="G5095" s="72">
        <v>60</v>
      </c>
      <c r="H5095" s="73" t="s">
        <v>12038</v>
      </c>
      <c r="I5095" s="74">
        <v>1</v>
      </c>
      <c r="J5095" s="75">
        <v>0</v>
      </c>
      <c r="K5095" s="75">
        <v>0</v>
      </c>
      <c r="L5095" s="72">
        <v>0</v>
      </c>
      <c r="M5095" s="72">
        <v>0</v>
      </c>
      <c r="N5095" s="72">
        <v>0</v>
      </c>
      <c r="O5095" s="72">
        <v>60</v>
      </c>
      <c r="P5095" s="72">
        <v>12</v>
      </c>
    </row>
    <row r="5096" spans="1:16">
      <c r="A5096" s="70" t="s">
        <v>10308</v>
      </c>
      <c r="B5096" s="70" t="s">
        <v>10397</v>
      </c>
      <c r="C5096" s="70" t="s">
        <v>11898</v>
      </c>
      <c r="D5096" s="70" t="s">
        <v>10895</v>
      </c>
      <c r="E5096" s="71" t="s">
        <v>10398</v>
      </c>
      <c r="F5096" s="70" t="s">
        <v>12061</v>
      </c>
      <c r="G5096" s="72">
        <v>0</v>
      </c>
      <c r="H5096" s="73" t="s">
        <v>3250</v>
      </c>
      <c r="I5096" s="74">
        <v>0</v>
      </c>
      <c r="J5096" s="75">
        <v>0</v>
      </c>
      <c r="K5096" s="75">
        <v>0</v>
      </c>
      <c r="L5096" s="72">
        <v>202</v>
      </c>
      <c r="M5096" s="72">
        <v>23</v>
      </c>
      <c r="N5096" s="72">
        <v>0</v>
      </c>
      <c r="O5096" s="72">
        <v>225</v>
      </c>
      <c r="P5096" s="72">
        <v>12</v>
      </c>
    </row>
    <row r="5097" spans="1:16">
      <c r="A5097" s="70" t="s">
        <v>10310</v>
      </c>
      <c r="B5097" s="70" t="s">
        <v>10399</v>
      </c>
      <c r="C5097" s="70" t="s">
        <v>11506</v>
      </c>
      <c r="D5097" s="70" t="s">
        <v>10895</v>
      </c>
      <c r="E5097" s="71" t="s">
        <v>10400</v>
      </c>
      <c r="F5097" s="70" t="s">
        <v>12061</v>
      </c>
      <c r="G5097" s="72">
        <v>0</v>
      </c>
      <c r="H5097" s="73" t="s">
        <v>3250</v>
      </c>
      <c r="I5097" s="74">
        <v>0</v>
      </c>
      <c r="J5097" s="75">
        <v>0</v>
      </c>
      <c r="K5097" s="75">
        <v>0</v>
      </c>
      <c r="L5097" s="72">
        <v>180</v>
      </c>
      <c r="M5097" s="72">
        <v>41</v>
      </c>
      <c r="N5097" s="72">
        <v>0</v>
      </c>
      <c r="O5097" s="72">
        <v>221</v>
      </c>
      <c r="P5097" s="72">
        <v>12</v>
      </c>
    </row>
    <row r="5098" spans="1:16">
      <c r="A5098" s="70" t="s">
        <v>10312</v>
      </c>
      <c r="B5098" s="70" t="s">
        <v>10401</v>
      </c>
      <c r="C5098" s="70" t="s">
        <v>10896</v>
      </c>
      <c r="D5098" s="70" t="s">
        <v>10895</v>
      </c>
      <c r="E5098" s="71" t="s">
        <v>10402</v>
      </c>
      <c r="F5098" s="70" t="s">
        <v>12061</v>
      </c>
      <c r="G5098" s="72">
        <v>0</v>
      </c>
      <c r="H5098" s="73" t="s">
        <v>3250</v>
      </c>
      <c r="I5098" s="74">
        <v>0</v>
      </c>
      <c r="J5098" s="75">
        <v>30</v>
      </c>
      <c r="K5098" s="75">
        <v>0</v>
      </c>
      <c r="L5098" s="72">
        <v>0</v>
      </c>
      <c r="M5098" s="72">
        <v>75</v>
      </c>
      <c r="N5098" s="72">
        <v>0</v>
      </c>
      <c r="O5098" s="72">
        <v>135</v>
      </c>
      <c r="P5098" s="72">
        <v>12</v>
      </c>
    </row>
    <row r="5099" spans="1:16">
      <c r="A5099" s="70" t="s">
        <v>10314</v>
      </c>
      <c r="B5099" s="70" t="s">
        <v>10403</v>
      </c>
      <c r="C5099" s="70" t="s">
        <v>11726</v>
      </c>
      <c r="D5099" s="70" t="s">
        <v>10895</v>
      </c>
      <c r="E5099" s="71" t="s">
        <v>10404</v>
      </c>
      <c r="F5099" s="70" t="s">
        <v>12061</v>
      </c>
      <c r="G5099" s="72">
        <v>0</v>
      </c>
      <c r="H5099" s="73" t="s">
        <v>3250</v>
      </c>
      <c r="I5099" s="74">
        <v>0</v>
      </c>
      <c r="J5099" s="75">
        <v>0</v>
      </c>
      <c r="K5099" s="75">
        <v>0</v>
      </c>
      <c r="L5099" s="72">
        <v>233</v>
      </c>
      <c r="M5099" s="72">
        <v>48</v>
      </c>
      <c r="N5099" s="72">
        <v>0</v>
      </c>
      <c r="O5099" s="72">
        <v>281</v>
      </c>
      <c r="P5099" s="72">
        <v>12</v>
      </c>
    </row>
    <row r="5100" spans="1:16">
      <c r="A5100" s="70" t="s">
        <v>10316</v>
      </c>
      <c r="B5100" s="70" t="s">
        <v>10405</v>
      </c>
      <c r="C5100" s="70" t="s">
        <v>11998</v>
      </c>
      <c r="D5100" s="70" t="s">
        <v>10895</v>
      </c>
      <c r="E5100" s="71" t="s">
        <v>10406</v>
      </c>
      <c r="F5100" s="70" t="s">
        <v>12061</v>
      </c>
      <c r="G5100" s="72">
        <v>0</v>
      </c>
      <c r="H5100" s="73" t="s">
        <v>3250</v>
      </c>
      <c r="I5100" s="74">
        <v>0</v>
      </c>
      <c r="J5100" s="75">
        <v>0</v>
      </c>
      <c r="K5100" s="75">
        <v>0</v>
      </c>
      <c r="L5100" s="72">
        <v>127</v>
      </c>
      <c r="M5100" s="72">
        <v>45</v>
      </c>
      <c r="N5100" s="72">
        <v>0</v>
      </c>
      <c r="O5100" s="72">
        <v>232</v>
      </c>
      <c r="P5100" s="72">
        <v>12</v>
      </c>
    </row>
    <row r="5101" spans="1:16">
      <c r="A5101" s="70" t="s">
        <v>10318</v>
      </c>
      <c r="B5101" s="70" t="s">
        <v>10407</v>
      </c>
      <c r="C5101" s="70" t="s">
        <v>11521</v>
      </c>
      <c r="D5101" s="70" t="s">
        <v>10895</v>
      </c>
      <c r="E5101" s="71" t="s">
        <v>10408</v>
      </c>
      <c r="F5101" s="70" t="s">
        <v>12061</v>
      </c>
      <c r="G5101" s="72">
        <v>0</v>
      </c>
      <c r="H5101" s="73" t="s">
        <v>3250</v>
      </c>
      <c r="I5101" s="74">
        <v>0</v>
      </c>
      <c r="J5101" s="75">
        <v>0</v>
      </c>
      <c r="K5101" s="75">
        <v>0</v>
      </c>
      <c r="L5101" s="72">
        <v>185</v>
      </c>
      <c r="M5101" s="72">
        <v>44</v>
      </c>
      <c r="N5101" s="72">
        <v>0</v>
      </c>
      <c r="O5101" s="72">
        <v>229</v>
      </c>
      <c r="P5101" s="72">
        <v>12</v>
      </c>
    </row>
    <row r="5102" spans="1:16">
      <c r="A5102" s="70" t="s">
        <v>10320</v>
      </c>
      <c r="B5102" s="70" t="s">
        <v>10409</v>
      </c>
      <c r="C5102" s="70" t="s">
        <v>11524</v>
      </c>
      <c r="D5102" s="70" t="s">
        <v>10895</v>
      </c>
      <c r="E5102" s="71" t="s">
        <v>10410</v>
      </c>
      <c r="F5102" s="70" t="s">
        <v>12061</v>
      </c>
      <c r="G5102" s="72">
        <v>0</v>
      </c>
      <c r="H5102" s="73" t="s">
        <v>3250</v>
      </c>
      <c r="I5102" s="74">
        <v>0</v>
      </c>
      <c r="J5102" s="75">
        <v>0</v>
      </c>
      <c r="K5102" s="75">
        <v>0</v>
      </c>
      <c r="L5102" s="72">
        <v>196</v>
      </c>
      <c r="M5102" s="72">
        <v>64</v>
      </c>
      <c r="N5102" s="72">
        <v>0</v>
      </c>
      <c r="O5102" s="72">
        <v>320</v>
      </c>
      <c r="P5102" s="72">
        <v>12</v>
      </c>
    </row>
    <row r="5103" spans="1:16">
      <c r="A5103" s="70" t="s">
        <v>10322</v>
      </c>
      <c r="B5103" s="70" t="s">
        <v>10411</v>
      </c>
      <c r="C5103" s="70" t="s">
        <v>11534</v>
      </c>
      <c r="D5103" s="70" t="s">
        <v>10902</v>
      </c>
      <c r="E5103" s="71" t="s">
        <v>10412</v>
      </c>
      <c r="F5103" s="70" t="s">
        <v>12061</v>
      </c>
      <c r="G5103" s="72">
        <v>30</v>
      </c>
      <c r="H5103" s="73" t="s">
        <v>12038</v>
      </c>
      <c r="I5103" s="74">
        <v>1</v>
      </c>
      <c r="J5103" s="75">
        <v>0</v>
      </c>
      <c r="K5103" s="75">
        <v>0</v>
      </c>
      <c r="L5103" s="72">
        <v>0</v>
      </c>
      <c r="M5103" s="72">
        <v>0</v>
      </c>
      <c r="N5103" s="72">
        <v>0</v>
      </c>
      <c r="O5103" s="72">
        <v>30</v>
      </c>
      <c r="P5103" s="72">
        <v>12</v>
      </c>
    </row>
    <row r="5104" spans="1:16">
      <c r="A5104" s="70" t="s">
        <v>10324</v>
      </c>
      <c r="B5104" s="70" t="s">
        <v>10413</v>
      </c>
      <c r="C5104" s="70" t="s">
        <v>11544</v>
      </c>
      <c r="D5104" s="70" t="s">
        <v>10902</v>
      </c>
      <c r="E5104" s="71" t="s">
        <v>10414</v>
      </c>
      <c r="F5104" s="70" t="s">
        <v>12061</v>
      </c>
      <c r="G5104" s="72">
        <v>48</v>
      </c>
      <c r="H5104" s="73" t="s">
        <v>12038</v>
      </c>
      <c r="I5104" s="74">
        <v>1</v>
      </c>
      <c r="J5104" s="75">
        <v>0</v>
      </c>
      <c r="K5104" s="75">
        <v>0</v>
      </c>
      <c r="L5104" s="72">
        <v>0</v>
      </c>
      <c r="M5104" s="72">
        <v>0</v>
      </c>
      <c r="N5104" s="72">
        <v>0</v>
      </c>
      <c r="O5104" s="72">
        <v>48</v>
      </c>
      <c r="P5104" s="72">
        <v>12</v>
      </c>
    </row>
    <row r="5105" spans="1:16">
      <c r="A5105" s="70" t="s">
        <v>10326</v>
      </c>
      <c r="B5105" s="70" t="s">
        <v>10415</v>
      </c>
      <c r="C5105" s="70" t="s">
        <v>10903</v>
      </c>
      <c r="D5105" s="70" t="s">
        <v>10904</v>
      </c>
      <c r="E5105" s="71" t="s">
        <v>10416</v>
      </c>
      <c r="F5105" s="70" t="s">
        <v>12061</v>
      </c>
      <c r="G5105" s="72">
        <v>47</v>
      </c>
      <c r="H5105" s="73" t="s">
        <v>12037</v>
      </c>
      <c r="I5105" s="74">
        <v>1</v>
      </c>
      <c r="J5105" s="75">
        <v>0</v>
      </c>
      <c r="K5105" s="75">
        <v>0</v>
      </c>
      <c r="L5105" s="72">
        <v>0</v>
      </c>
      <c r="M5105" s="72">
        <v>0</v>
      </c>
      <c r="N5105" s="72">
        <v>0</v>
      </c>
      <c r="O5105" s="72">
        <v>47</v>
      </c>
      <c r="P5105" s="72">
        <v>12</v>
      </c>
    </row>
    <row r="5106" spans="1:16">
      <c r="A5106" s="70" t="s">
        <v>10328</v>
      </c>
      <c r="B5106" s="70" t="s">
        <v>10417</v>
      </c>
      <c r="C5106" s="70" t="s">
        <v>11680</v>
      </c>
      <c r="D5106" s="70" t="s">
        <v>10904</v>
      </c>
      <c r="E5106" s="71" t="s">
        <v>10418</v>
      </c>
      <c r="F5106" s="70" t="s">
        <v>12061</v>
      </c>
      <c r="G5106" s="72">
        <v>41</v>
      </c>
      <c r="H5106" s="73" t="s">
        <v>12054</v>
      </c>
      <c r="I5106" s="74">
        <v>0.40196078431372551</v>
      </c>
      <c r="J5106" s="75">
        <v>0</v>
      </c>
      <c r="K5106" s="75">
        <v>14</v>
      </c>
      <c r="L5106" s="72">
        <v>0</v>
      </c>
      <c r="M5106" s="72">
        <v>0</v>
      </c>
      <c r="N5106" s="72">
        <v>0</v>
      </c>
      <c r="O5106" s="72">
        <v>102</v>
      </c>
      <c r="P5106" s="72">
        <v>12</v>
      </c>
    </row>
    <row r="5107" spans="1:16">
      <c r="A5107" s="70" t="s">
        <v>10330</v>
      </c>
      <c r="B5107" s="70" t="s">
        <v>10419</v>
      </c>
      <c r="C5107" s="70" t="s">
        <v>11553</v>
      </c>
      <c r="D5107" s="70" t="s">
        <v>10904</v>
      </c>
      <c r="E5107" s="71" t="s">
        <v>10420</v>
      </c>
      <c r="F5107" s="70" t="s">
        <v>12061</v>
      </c>
      <c r="G5107" s="72">
        <v>0</v>
      </c>
      <c r="H5107" s="73" t="s">
        <v>3250</v>
      </c>
      <c r="I5107" s="74">
        <v>0</v>
      </c>
      <c r="J5107" s="75">
        <v>0</v>
      </c>
      <c r="K5107" s="75">
        <v>0</v>
      </c>
      <c r="L5107" s="72">
        <v>236</v>
      </c>
      <c r="M5107" s="72">
        <v>54</v>
      </c>
      <c r="N5107" s="72">
        <v>0</v>
      </c>
      <c r="O5107" s="72">
        <v>290</v>
      </c>
      <c r="P5107" s="72">
        <v>12</v>
      </c>
    </row>
    <row r="5108" spans="1:16">
      <c r="A5108" s="70" t="s">
        <v>10332</v>
      </c>
      <c r="B5108" s="70" t="s">
        <v>10421</v>
      </c>
      <c r="C5108" s="70" t="s">
        <v>11558</v>
      </c>
      <c r="D5108" s="70" t="s">
        <v>10906</v>
      </c>
      <c r="E5108" s="71" t="s">
        <v>10422</v>
      </c>
      <c r="F5108" s="70" t="s">
        <v>12061</v>
      </c>
      <c r="G5108" s="72">
        <v>25</v>
      </c>
      <c r="H5108" s="73" t="s">
        <v>12045</v>
      </c>
      <c r="I5108" s="74">
        <v>0.41666666666666669</v>
      </c>
      <c r="J5108" s="75">
        <v>0</v>
      </c>
      <c r="K5108" s="75">
        <v>0</v>
      </c>
      <c r="L5108" s="72">
        <v>0</v>
      </c>
      <c r="M5108" s="72">
        <v>35</v>
      </c>
      <c r="N5108" s="72">
        <v>0</v>
      </c>
      <c r="O5108" s="72">
        <v>60</v>
      </c>
      <c r="P5108" s="72">
        <v>12</v>
      </c>
    </row>
    <row r="5109" spans="1:16">
      <c r="A5109" s="70" t="s">
        <v>10334</v>
      </c>
      <c r="B5109" s="70" t="s">
        <v>10423</v>
      </c>
      <c r="C5109" s="70" t="s">
        <v>11562</v>
      </c>
      <c r="D5109" s="70" t="s">
        <v>10906</v>
      </c>
      <c r="E5109" s="71" t="s">
        <v>10424</v>
      </c>
      <c r="F5109" s="70" t="s">
        <v>12061</v>
      </c>
      <c r="G5109" s="72">
        <v>39</v>
      </c>
      <c r="H5109" s="73" t="s">
        <v>12037</v>
      </c>
      <c r="I5109" s="74">
        <v>1</v>
      </c>
      <c r="J5109" s="75">
        <v>0</v>
      </c>
      <c r="K5109" s="75">
        <v>0</v>
      </c>
      <c r="L5109" s="72">
        <v>0</v>
      </c>
      <c r="M5109" s="72">
        <v>0</v>
      </c>
      <c r="N5109" s="72">
        <v>0</v>
      </c>
      <c r="O5109" s="72">
        <v>39</v>
      </c>
      <c r="P5109" s="72">
        <v>12</v>
      </c>
    </row>
    <row r="5110" spans="1:16">
      <c r="A5110" s="70" t="s">
        <v>10336</v>
      </c>
      <c r="B5110" s="70" t="s">
        <v>10425</v>
      </c>
      <c r="C5110" s="70" t="s">
        <v>11567</v>
      </c>
      <c r="D5110" s="70" t="s">
        <v>10908</v>
      </c>
      <c r="E5110" s="71" t="s">
        <v>10426</v>
      </c>
      <c r="F5110" s="70" t="s">
        <v>12061</v>
      </c>
      <c r="G5110" s="72">
        <v>0</v>
      </c>
      <c r="H5110" s="73" t="s">
        <v>3250</v>
      </c>
      <c r="I5110" s="74">
        <v>0</v>
      </c>
      <c r="J5110" s="75">
        <v>0</v>
      </c>
      <c r="K5110" s="75">
        <v>0</v>
      </c>
      <c r="L5110" s="72">
        <v>0</v>
      </c>
      <c r="M5110" s="72">
        <v>40</v>
      </c>
      <c r="N5110" s="72">
        <v>0</v>
      </c>
      <c r="O5110" s="72">
        <v>40</v>
      </c>
      <c r="P5110" s="72">
        <v>12</v>
      </c>
    </row>
    <row r="5111" spans="1:16">
      <c r="A5111" s="70" t="s">
        <v>10338</v>
      </c>
      <c r="B5111" s="70" t="s">
        <v>10427</v>
      </c>
      <c r="C5111" s="70" t="s">
        <v>11735</v>
      </c>
      <c r="D5111" s="70" t="s">
        <v>10908</v>
      </c>
      <c r="E5111" s="71" t="s">
        <v>10428</v>
      </c>
      <c r="F5111" s="70" t="s">
        <v>12061</v>
      </c>
      <c r="G5111" s="72">
        <v>31</v>
      </c>
      <c r="H5111" s="73" t="s">
        <v>12033</v>
      </c>
      <c r="I5111" s="74">
        <v>1</v>
      </c>
      <c r="J5111" s="75">
        <v>0</v>
      </c>
      <c r="K5111" s="75">
        <v>0</v>
      </c>
      <c r="L5111" s="72">
        <v>0</v>
      </c>
      <c r="M5111" s="72">
        <v>0</v>
      </c>
      <c r="N5111" s="72">
        <v>0</v>
      </c>
      <c r="O5111" s="72">
        <v>31</v>
      </c>
      <c r="P5111" s="72">
        <v>12</v>
      </c>
    </row>
    <row r="5112" spans="1:16">
      <c r="A5112" s="70" t="s">
        <v>10340</v>
      </c>
      <c r="B5112" s="70" t="s">
        <v>10429</v>
      </c>
      <c r="C5112" s="70" t="s">
        <v>11807</v>
      </c>
      <c r="D5112" s="70" t="s">
        <v>10908</v>
      </c>
      <c r="E5112" s="71" t="s">
        <v>10430</v>
      </c>
      <c r="F5112" s="70" t="s">
        <v>12061</v>
      </c>
      <c r="G5112" s="72">
        <v>0</v>
      </c>
      <c r="H5112" s="73" t="s">
        <v>3250</v>
      </c>
      <c r="I5112" s="74">
        <v>0</v>
      </c>
      <c r="J5112" s="75">
        <v>0</v>
      </c>
      <c r="K5112" s="75">
        <v>0</v>
      </c>
      <c r="L5112" s="72">
        <v>153</v>
      </c>
      <c r="M5112" s="72">
        <v>50</v>
      </c>
      <c r="N5112" s="72">
        <v>0</v>
      </c>
      <c r="O5112" s="72">
        <v>253</v>
      </c>
      <c r="P5112" s="72">
        <v>12</v>
      </c>
    </row>
    <row r="5113" spans="1:16">
      <c r="A5113" s="70" t="s">
        <v>10342</v>
      </c>
      <c r="B5113" s="70" t="s">
        <v>10431</v>
      </c>
      <c r="C5113" s="70" t="s">
        <v>11999</v>
      </c>
      <c r="D5113" s="70" t="s">
        <v>10908</v>
      </c>
      <c r="E5113" s="71" t="s">
        <v>10432</v>
      </c>
      <c r="F5113" s="70" t="s">
        <v>12061</v>
      </c>
      <c r="G5113" s="72">
        <v>29</v>
      </c>
      <c r="H5113" s="73" t="s">
        <v>12038</v>
      </c>
      <c r="I5113" s="74">
        <v>1</v>
      </c>
      <c r="J5113" s="75">
        <v>0</v>
      </c>
      <c r="K5113" s="75">
        <v>0</v>
      </c>
      <c r="L5113" s="72">
        <v>0</v>
      </c>
      <c r="M5113" s="72">
        <v>0</v>
      </c>
      <c r="N5113" s="72">
        <v>0</v>
      </c>
      <c r="O5113" s="72">
        <v>29</v>
      </c>
      <c r="P5113" s="72">
        <v>12</v>
      </c>
    </row>
    <row r="5114" spans="1:16">
      <c r="A5114" s="70" t="s">
        <v>10344</v>
      </c>
      <c r="B5114" s="70" t="s">
        <v>10433</v>
      </c>
      <c r="C5114" s="70" t="s">
        <v>12000</v>
      </c>
      <c r="D5114" s="70" t="s">
        <v>10908</v>
      </c>
      <c r="E5114" s="71" t="s">
        <v>10434</v>
      </c>
      <c r="F5114" s="70" t="s">
        <v>12061</v>
      </c>
      <c r="G5114" s="72">
        <v>50</v>
      </c>
      <c r="H5114" s="73" t="s">
        <v>12038</v>
      </c>
      <c r="I5114" s="74">
        <v>1</v>
      </c>
      <c r="J5114" s="75">
        <v>0</v>
      </c>
      <c r="K5114" s="75">
        <v>0</v>
      </c>
      <c r="L5114" s="72">
        <v>0</v>
      </c>
      <c r="M5114" s="72">
        <v>0</v>
      </c>
      <c r="N5114" s="72">
        <v>0</v>
      </c>
      <c r="O5114" s="72">
        <v>50</v>
      </c>
      <c r="P5114" s="72">
        <v>12</v>
      </c>
    </row>
    <row r="5115" spans="1:16">
      <c r="A5115" s="70" t="s">
        <v>10346</v>
      </c>
      <c r="B5115" s="70" t="s">
        <v>10435</v>
      </c>
      <c r="C5115" s="70" t="s">
        <v>10909</v>
      </c>
      <c r="D5115" s="70" t="s">
        <v>10910</v>
      </c>
      <c r="E5115" s="71" t="s">
        <v>10436</v>
      </c>
      <c r="F5115" s="70" t="s">
        <v>12061</v>
      </c>
      <c r="G5115" s="72">
        <v>0</v>
      </c>
      <c r="H5115" s="73" t="s">
        <v>3250</v>
      </c>
      <c r="I5115" s="74">
        <v>0</v>
      </c>
      <c r="J5115" s="75">
        <v>0</v>
      </c>
      <c r="K5115" s="75">
        <v>0</v>
      </c>
      <c r="L5115" s="72">
        <v>0</v>
      </c>
      <c r="M5115" s="72">
        <v>40</v>
      </c>
      <c r="N5115" s="72">
        <v>0</v>
      </c>
      <c r="O5115" s="72">
        <v>40</v>
      </c>
      <c r="P5115" s="72">
        <v>12</v>
      </c>
    </row>
    <row r="5116" spans="1:16">
      <c r="A5116" s="70" t="s">
        <v>10348</v>
      </c>
      <c r="B5116" s="70" t="s">
        <v>10437</v>
      </c>
      <c r="C5116" s="70" t="s">
        <v>10909</v>
      </c>
      <c r="D5116" s="70" t="s">
        <v>10910</v>
      </c>
      <c r="E5116" s="71" t="s">
        <v>10438</v>
      </c>
      <c r="F5116" s="70" t="s">
        <v>12061</v>
      </c>
      <c r="G5116" s="72">
        <v>0</v>
      </c>
      <c r="H5116" s="73" t="s">
        <v>3250</v>
      </c>
      <c r="I5116" s="74">
        <v>0</v>
      </c>
      <c r="J5116" s="75">
        <v>0</v>
      </c>
      <c r="K5116" s="75">
        <v>0</v>
      </c>
      <c r="L5116" s="72">
        <v>0</v>
      </c>
      <c r="M5116" s="72">
        <v>47</v>
      </c>
      <c r="N5116" s="72">
        <v>0</v>
      </c>
      <c r="O5116" s="72">
        <v>47</v>
      </c>
      <c r="P5116" s="72">
        <v>12</v>
      </c>
    </row>
    <row r="5117" spans="1:16">
      <c r="A5117" s="70" t="s">
        <v>10350</v>
      </c>
      <c r="B5117" s="70" t="s">
        <v>10439</v>
      </c>
      <c r="C5117" s="70" t="s">
        <v>11571</v>
      </c>
      <c r="D5117" s="70" t="s">
        <v>10910</v>
      </c>
      <c r="E5117" s="71" t="s">
        <v>10440</v>
      </c>
      <c r="F5117" s="70" t="s">
        <v>12061</v>
      </c>
      <c r="G5117" s="72">
        <v>20</v>
      </c>
      <c r="H5117" s="73" t="s">
        <v>12038</v>
      </c>
      <c r="I5117" s="74">
        <v>1</v>
      </c>
      <c r="J5117" s="75">
        <v>0</v>
      </c>
      <c r="K5117" s="75">
        <v>0</v>
      </c>
      <c r="L5117" s="72">
        <v>0</v>
      </c>
      <c r="M5117" s="72">
        <v>0</v>
      </c>
      <c r="N5117" s="72">
        <v>0</v>
      </c>
      <c r="O5117" s="72">
        <v>20</v>
      </c>
      <c r="P5117" s="72">
        <v>12</v>
      </c>
    </row>
    <row r="5118" spans="1:16">
      <c r="A5118" s="70" t="s">
        <v>10352</v>
      </c>
      <c r="B5118" s="70" t="s">
        <v>10441</v>
      </c>
      <c r="C5118" s="70" t="s">
        <v>11578</v>
      </c>
      <c r="D5118" s="70" t="s">
        <v>10910</v>
      </c>
      <c r="E5118" s="71" t="s">
        <v>10442</v>
      </c>
      <c r="F5118" s="70" t="s">
        <v>12061</v>
      </c>
      <c r="G5118" s="72">
        <v>0</v>
      </c>
      <c r="H5118" s="73" t="s">
        <v>3250</v>
      </c>
      <c r="I5118" s="74">
        <v>0</v>
      </c>
      <c r="J5118" s="75">
        <v>0</v>
      </c>
      <c r="K5118" s="75">
        <v>0</v>
      </c>
      <c r="L5118" s="72">
        <v>182</v>
      </c>
      <c r="M5118" s="72">
        <v>44</v>
      </c>
      <c r="N5118" s="72">
        <v>0</v>
      </c>
      <c r="O5118" s="72">
        <v>276</v>
      </c>
      <c r="P5118" s="72">
        <v>12</v>
      </c>
    </row>
    <row r="5119" spans="1:16">
      <c r="A5119" s="70" t="s">
        <v>10354</v>
      </c>
      <c r="B5119" s="70" t="s">
        <v>10443</v>
      </c>
      <c r="C5119" s="70" t="s">
        <v>11587</v>
      </c>
      <c r="D5119" s="70" t="s">
        <v>10912</v>
      </c>
      <c r="E5119" s="71" t="s">
        <v>10444</v>
      </c>
      <c r="F5119" s="70" t="s">
        <v>12061</v>
      </c>
      <c r="G5119" s="72">
        <v>35</v>
      </c>
      <c r="H5119" s="73" t="s">
        <v>12038</v>
      </c>
      <c r="I5119" s="74">
        <v>1</v>
      </c>
      <c r="J5119" s="75">
        <v>0</v>
      </c>
      <c r="K5119" s="75">
        <v>0</v>
      </c>
      <c r="L5119" s="72">
        <v>0</v>
      </c>
      <c r="M5119" s="72">
        <v>0</v>
      </c>
      <c r="N5119" s="72">
        <v>0</v>
      </c>
      <c r="O5119" s="72">
        <v>35</v>
      </c>
      <c r="P5119" s="72">
        <v>12</v>
      </c>
    </row>
    <row r="5120" spans="1:16">
      <c r="A5120" s="70" t="s">
        <v>10356</v>
      </c>
      <c r="B5120" s="70" t="s">
        <v>10445</v>
      </c>
      <c r="C5120" s="70" t="s">
        <v>11588</v>
      </c>
      <c r="D5120" s="70" t="s">
        <v>10912</v>
      </c>
      <c r="E5120" s="71" t="s">
        <v>10446</v>
      </c>
      <c r="F5120" s="70" t="s">
        <v>12061</v>
      </c>
      <c r="G5120" s="72">
        <v>52</v>
      </c>
      <c r="H5120" s="73" t="s">
        <v>12054</v>
      </c>
      <c r="I5120" s="74">
        <v>0.52</v>
      </c>
      <c r="J5120" s="75">
        <v>0</v>
      </c>
      <c r="K5120" s="75">
        <v>0</v>
      </c>
      <c r="L5120" s="72">
        <v>0</v>
      </c>
      <c r="M5120" s="72">
        <v>48</v>
      </c>
      <c r="N5120" s="72">
        <v>0</v>
      </c>
      <c r="O5120" s="72">
        <v>100</v>
      </c>
      <c r="P5120" s="72">
        <v>12</v>
      </c>
    </row>
    <row r="5121" spans="1:16">
      <c r="A5121" s="70" t="s">
        <v>10358</v>
      </c>
      <c r="B5121" s="70" t="s">
        <v>10447</v>
      </c>
      <c r="C5121" s="70" t="s">
        <v>11014</v>
      </c>
      <c r="D5121" s="70" t="s">
        <v>10912</v>
      </c>
      <c r="E5121" s="71" t="s">
        <v>10448</v>
      </c>
      <c r="F5121" s="70" t="s">
        <v>12061</v>
      </c>
      <c r="G5121" s="72">
        <v>0</v>
      </c>
      <c r="H5121" s="73" t="s">
        <v>3250</v>
      </c>
      <c r="I5121" s="74">
        <v>0</v>
      </c>
      <c r="J5121" s="75">
        <v>0</v>
      </c>
      <c r="K5121" s="75">
        <v>0</v>
      </c>
      <c r="L5121" s="72">
        <v>259</v>
      </c>
      <c r="M5121" s="72">
        <v>84</v>
      </c>
      <c r="N5121" s="72">
        <v>0</v>
      </c>
      <c r="O5121" s="72">
        <v>393</v>
      </c>
      <c r="P5121" s="72">
        <v>12</v>
      </c>
    </row>
    <row r="5122" spans="1:16">
      <c r="A5122" s="70" t="s">
        <v>10360</v>
      </c>
      <c r="B5122" s="70" t="s">
        <v>10449</v>
      </c>
      <c r="C5122" s="70" t="s">
        <v>11685</v>
      </c>
      <c r="D5122" s="70" t="s">
        <v>10912</v>
      </c>
      <c r="E5122" s="71" t="s">
        <v>10450</v>
      </c>
      <c r="F5122" s="70" t="s">
        <v>12061</v>
      </c>
      <c r="G5122" s="72">
        <v>0</v>
      </c>
      <c r="H5122" s="73" t="s">
        <v>3250</v>
      </c>
      <c r="I5122" s="74">
        <v>0</v>
      </c>
      <c r="J5122" s="75">
        <v>0</v>
      </c>
      <c r="K5122" s="75">
        <v>0</v>
      </c>
      <c r="L5122" s="72">
        <v>0</v>
      </c>
      <c r="M5122" s="72">
        <v>60</v>
      </c>
      <c r="N5122" s="72">
        <v>0</v>
      </c>
      <c r="O5122" s="72">
        <v>60</v>
      </c>
      <c r="P5122" s="72">
        <v>11</v>
      </c>
    </row>
    <row r="5123" spans="1:16">
      <c r="A5123" s="70" t="s">
        <v>10362</v>
      </c>
      <c r="B5123" s="70" t="s">
        <v>10451</v>
      </c>
      <c r="C5123" s="70" t="s">
        <v>12001</v>
      </c>
      <c r="D5123" s="70" t="s">
        <v>10912</v>
      </c>
      <c r="E5123" s="71" t="s">
        <v>10452</v>
      </c>
      <c r="F5123" s="70" t="s">
        <v>12061</v>
      </c>
      <c r="G5123" s="72">
        <v>40</v>
      </c>
      <c r="H5123" s="73" t="s">
        <v>12054</v>
      </c>
      <c r="I5123" s="74">
        <v>0.32786885245901637</v>
      </c>
      <c r="J5123" s="75">
        <v>0</v>
      </c>
      <c r="K5123" s="75">
        <v>0</v>
      </c>
      <c r="L5123" s="72">
        <v>0</v>
      </c>
      <c r="M5123" s="72">
        <v>82</v>
      </c>
      <c r="N5123" s="72">
        <v>0</v>
      </c>
      <c r="O5123" s="72">
        <v>122</v>
      </c>
      <c r="P5123" s="72">
        <v>12</v>
      </c>
    </row>
    <row r="5124" spans="1:16">
      <c r="A5124" s="70" t="s">
        <v>10364</v>
      </c>
      <c r="B5124" s="70" t="s">
        <v>10453</v>
      </c>
      <c r="C5124" s="70" t="s">
        <v>11598</v>
      </c>
      <c r="D5124" s="70" t="s">
        <v>10912</v>
      </c>
      <c r="E5124" s="71" t="s">
        <v>10454</v>
      </c>
      <c r="F5124" s="70" t="s">
        <v>12061</v>
      </c>
      <c r="G5124" s="72">
        <v>0</v>
      </c>
      <c r="H5124" s="73" t="s">
        <v>3250</v>
      </c>
      <c r="I5124" s="74">
        <v>0</v>
      </c>
      <c r="J5124" s="75">
        <v>0</v>
      </c>
      <c r="K5124" s="75">
        <v>0</v>
      </c>
      <c r="L5124" s="72">
        <v>140</v>
      </c>
      <c r="M5124" s="72">
        <v>20</v>
      </c>
      <c r="N5124" s="72">
        <v>0</v>
      </c>
      <c r="O5124" s="72">
        <v>160</v>
      </c>
      <c r="P5124" s="72">
        <v>12</v>
      </c>
    </row>
    <row r="5125" spans="1:16">
      <c r="A5125" s="70" t="s">
        <v>10366</v>
      </c>
      <c r="B5125" s="70" t="s">
        <v>3250</v>
      </c>
      <c r="C5125" s="70" t="s">
        <v>6409</v>
      </c>
      <c r="D5125" s="70" t="s">
        <v>10796</v>
      </c>
      <c r="E5125" s="71" t="s">
        <v>10455</v>
      </c>
      <c r="F5125" s="70" t="s">
        <v>12061</v>
      </c>
      <c r="G5125" s="72">
        <v>50</v>
      </c>
      <c r="H5125" s="73" t="s">
        <v>12054</v>
      </c>
      <c r="I5125" s="74">
        <v>0.52083333333333337</v>
      </c>
      <c r="J5125" s="75">
        <v>0</v>
      </c>
      <c r="K5125" s="75">
        <v>0</v>
      </c>
      <c r="L5125" s="72">
        <v>0</v>
      </c>
      <c r="M5125" s="72">
        <v>46</v>
      </c>
      <c r="N5125" s="72">
        <v>0</v>
      </c>
      <c r="O5125" s="72">
        <v>96</v>
      </c>
      <c r="P5125" s="72">
        <v>12</v>
      </c>
    </row>
    <row r="5126" spans="1:16">
      <c r="A5126" s="70" t="s">
        <v>10368</v>
      </c>
      <c r="B5126" s="70" t="s">
        <v>3250</v>
      </c>
      <c r="C5126" s="70" t="s">
        <v>6411</v>
      </c>
      <c r="D5126" s="70" t="s">
        <v>10796</v>
      </c>
      <c r="E5126" s="71" t="s">
        <v>10456</v>
      </c>
      <c r="F5126" s="70" t="s">
        <v>12061</v>
      </c>
      <c r="G5126" s="72">
        <v>34</v>
      </c>
      <c r="H5126" s="73" t="s">
        <v>12038</v>
      </c>
      <c r="I5126" s="74">
        <v>0.34693877551020408</v>
      </c>
      <c r="J5126" s="75">
        <v>0</v>
      </c>
      <c r="K5126" s="75">
        <v>12</v>
      </c>
      <c r="L5126" s="72">
        <v>0</v>
      </c>
      <c r="M5126" s="72">
        <v>52</v>
      </c>
      <c r="N5126" s="72">
        <v>0</v>
      </c>
      <c r="O5126" s="72">
        <v>98</v>
      </c>
      <c r="P5126" s="72">
        <v>12</v>
      </c>
    </row>
    <row r="5127" spans="1:16">
      <c r="A5127" s="70" t="s">
        <v>10370</v>
      </c>
      <c r="B5127" s="70" t="s">
        <v>3250</v>
      </c>
      <c r="C5127" s="70" t="s">
        <v>6409</v>
      </c>
      <c r="D5127" s="70" t="s">
        <v>10796</v>
      </c>
      <c r="E5127" s="71" t="s">
        <v>10457</v>
      </c>
      <c r="F5127" s="70" t="s">
        <v>12061</v>
      </c>
      <c r="G5127" s="72">
        <v>0</v>
      </c>
      <c r="H5127" s="73" t="s">
        <v>3250</v>
      </c>
      <c r="I5127" s="74">
        <v>0</v>
      </c>
      <c r="J5127" s="75">
        <v>0</v>
      </c>
      <c r="K5127" s="75">
        <v>0</v>
      </c>
      <c r="L5127" s="72">
        <v>0</v>
      </c>
      <c r="M5127" s="72">
        <v>200</v>
      </c>
      <c r="N5127" s="72">
        <v>0</v>
      </c>
      <c r="O5127" s="72">
        <v>200</v>
      </c>
      <c r="P5127" s="72">
        <v>11</v>
      </c>
    </row>
    <row r="5128" spans="1:16">
      <c r="A5128" s="70" t="s">
        <v>10372</v>
      </c>
      <c r="B5128" s="70" t="s">
        <v>3250</v>
      </c>
      <c r="C5128" s="70" t="s">
        <v>6411</v>
      </c>
      <c r="D5128" s="70" t="s">
        <v>10796</v>
      </c>
      <c r="E5128" s="71" t="s">
        <v>10458</v>
      </c>
      <c r="F5128" s="70" t="s">
        <v>12061</v>
      </c>
      <c r="G5128" s="72">
        <v>41</v>
      </c>
      <c r="H5128" s="73" t="s">
        <v>12020</v>
      </c>
      <c r="I5128" s="74">
        <v>1</v>
      </c>
      <c r="J5128" s="75">
        <v>0</v>
      </c>
      <c r="K5128" s="75">
        <v>0</v>
      </c>
      <c r="L5128" s="72">
        <v>0</v>
      </c>
      <c r="M5128" s="72">
        <v>0</v>
      </c>
      <c r="N5128" s="72">
        <v>0</v>
      </c>
      <c r="O5128" s="72">
        <v>41</v>
      </c>
      <c r="P5128" s="72">
        <v>12</v>
      </c>
    </row>
    <row r="5129" spans="1:16">
      <c r="A5129" s="70" t="s">
        <v>10374</v>
      </c>
      <c r="B5129" s="70" t="s">
        <v>3250</v>
      </c>
      <c r="C5129" s="70" t="s">
        <v>6928</v>
      </c>
      <c r="D5129" s="70" t="s">
        <v>10796</v>
      </c>
      <c r="E5129" s="71" t="s">
        <v>10459</v>
      </c>
      <c r="F5129" s="70" t="s">
        <v>12061</v>
      </c>
      <c r="G5129" s="72">
        <v>16</v>
      </c>
      <c r="H5129" s="73" t="s">
        <v>12031</v>
      </c>
      <c r="I5129" s="74">
        <v>0.48484848484848486</v>
      </c>
      <c r="J5129" s="75">
        <v>0</v>
      </c>
      <c r="K5129" s="75">
        <v>17</v>
      </c>
      <c r="L5129" s="72">
        <v>0</v>
      </c>
      <c r="M5129" s="72">
        <v>0</v>
      </c>
      <c r="N5129" s="72">
        <v>0</v>
      </c>
      <c r="O5129" s="72">
        <v>33</v>
      </c>
      <c r="P5129" s="72">
        <v>12</v>
      </c>
    </row>
    <row r="5130" spans="1:16">
      <c r="A5130" s="70" t="s">
        <v>10376</v>
      </c>
      <c r="B5130" s="70" t="s">
        <v>3250</v>
      </c>
      <c r="C5130" s="70" t="s">
        <v>10800</v>
      </c>
      <c r="D5130" s="70" t="s">
        <v>10801</v>
      </c>
      <c r="E5130" s="71" t="s">
        <v>10460</v>
      </c>
      <c r="F5130" s="70" t="s">
        <v>12061</v>
      </c>
      <c r="G5130" s="72">
        <v>20</v>
      </c>
      <c r="H5130" s="73" t="s">
        <v>12054</v>
      </c>
      <c r="I5130" s="74">
        <v>0.16129032258064516</v>
      </c>
      <c r="J5130" s="75">
        <v>0</v>
      </c>
      <c r="K5130" s="75">
        <v>0</v>
      </c>
      <c r="L5130" s="72">
        <v>104</v>
      </c>
      <c r="M5130" s="72">
        <v>0</v>
      </c>
      <c r="N5130" s="72">
        <v>0</v>
      </c>
      <c r="O5130" s="72">
        <v>124</v>
      </c>
      <c r="P5130" s="72">
        <v>12</v>
      </c>
    </row>
    <row r="5131" spans="1:16">
      <c r="A5131" s="70" t="s">
        <v>10378</v>
      </c>
      <c r="B5131" s="70" t="s">
        <v>3250</v>
      </c>
      <c r="C5131" s="70" t="s">
        <v>10809</v>
      </c>
      <c r="D5131" s="70" t="s">
        <v>10810</v>
      </c>
      <c r="E5131" s="71" t="s">
        <v>10461</v>
      </c>
      <c r="F5131" s="70" t="s">
        <v>12061</v>
      </c>
      <c r="G5131" s="72">
        <v>60</v>
      </c>
      <c r="H5131" s="73" t="s">
        <v>12038</v>
      </c>
      <c r="I5131" s="74">
        <v>1</v>
      </c>
      <c r="J5131" s="75">
        <v>0</v>
      </c>
      <c r="K5131" s="75">
        <v>0</v>
      </c>
      <c r="L5131" s="72">
        <v>0</v>
      </c>
      <c r="M5131" s="72">
        <v>0</v>
      </c>
      <c r="N5131" s="72">
        <v>0</v>
      </c>
      <c r="O5131" s="72">
        <v>60</v>
      </c>
      <c r="P5131" s="72">
        <v>12</v>
      </c>
    </row>
    <row r="5132" spans="1:16">
      <c r="A5132" s="70" t="s">
        <v>10380</v>
      </c>
      <c r="B5132" s="70" t="s">
        <v>3250</v>
      </c>
      <c r="C5132" s="70" t="s">
        <v>10921</v>
      </c>
      <c r="D5132" s="70" t="s">
        <v>10812</v>
      </c>
      <c r="E5132" s="71" t="s">
        <v>10462</v>
      </c>
      <c r="F5132" s="70" t="s">
        <v>12061</v>
      </c>
      <c r="G5132" s="72">
        <v>40</v>
      </c>
      <c r="H5132" s="73" t="s">
        <v>12055</v>
      </c>
      <c r="I5132" s="74">
        <v>1</v>
      </c>
      <c r="J5132" s="75">
        <v>0</v>
      </c>
      <c r="K5132" s="75">
        <v>0</v>
      </c>
      <c r="L5132" s="72">
        <v>0</v>
      </c>
      <c r="M5132" s="72">
        <v>0</v>
      </c>
      <c r="N5132" s="72">
        <v>0</v>
      </c>
      <c r="O5132" s="72">
        <v>40</v>
      </c>
      <c r="P5132" s="72">
        <v>12</v>
      </c>
    </row>
    <row r="5133" spans="1:16">
      <c r="A5133" s="70" t="s">
        <v>10382</v>
      </c>
      <c r="B5133" s="70" t="s">
        <v>3250</v>
      </c>
      <c r="C5133" s="70" t="s">
        <v>10815</v>
      </c>
      <c r="D5133" s="70" t="s">
        <v>10816</v>
      </c>
      <c r="E5133" s="71" t="s">
        <v>10463</v>
      </c>
      <c r="F5133" s="70" t="s">
        <v>12061</v>
      </c>
      <c r="G5133" s="72">
        <v>60</v>
      </c>
      <c r="H5133" s="73" t="s">
        <v>12054</v>
      </c>
      <c r="I5133" s="74">
        <v>0.58823529411764708</v>
      </c>
      <c r="J5133" s="75">
        <v>0</v>
      </c>
      <c r="K5133" s="75">
        <v>0</v>
      </c>
      <c r="L5133" s="72">
        <v>0</v>
      </c>
      <c r="M5133" s="72">
        <v>42</v>
      </c>
      <c r="N5133" s="72">
        <v>0</v>
      </c>
      <c r="O5133" s="72">
        <v>102</v>
      </c>
      <c r="P5133" s="72">
        <v>12</v>
      </c>
    </row>
    <row r="5134" spans="1:16">
      <c r="A5134" s="70" t="s">
        <v>10384</v>
      </c>
      <c r="B5134" s="70" t="s">
        <v>3250</v>
      </c>
      <c r="C5134" s="70" t="s">
        <v>11083</v>
      </c>
      <c r="D5134" s="70" t="s">
        <v>10818</v>
      </c>
      <c r="E5134" s="71" t="s">
        <v>10464</v>
      </c>
      <c r="F5134" s="70" t="s">
        <v>12061</v>
      </c>
      <c r="G5134" s="72">
        <v>0</v>
      </c>
      <c r="H5134" s="73" t="s">
        <v>3250</v>
      </c>
      <c r="I5134" s="74">
        <v>0</v>
      </c>
      <c r="J5134" s="75">
        <v>0</v>
      </c>
      <c r="K5134" s="75">
        <v>0</v>
      </c>
      <c r="L5134" s="72">
        <v>0</v>
      </c>
      <c r="M5134" s="72">
        <v>46</v>
      </c>
      <c r="N5134" s="72">
        <v>0</v>
      </c>
      <c r="O5134" s="72">
        <v>154</v>
      </c>
      <c r="P5134" s="72">
        <v>12</v>
      </c>
    </row>
    <row r="5135" spans="1:16">
      <c r="A5135" s="70" t="s">
        <v>10386</v>
      </c>
      <c r="B5135" s="70" t="s">
        <v>3250</v>
      </c>
      <c r="C5135" s="70" t="s">
        <v>10926</v>
      </c>
      <c r="D5135" s="70" t="s">
        <v>10818</v>
      </c>
      <c r="E5135" s="71" t="s">
        <v>10465</v>
      </c>
      <c r="F5135" s="70" t="s">
        <v>12061</v>
      </c>
      <c r="G5135" s="72">
        <v>48</v>
      </c>
      <c r="H5135" s="73" t="s">
        <v>12038</v>
      </c>
      <c r="I5135" s="74">
        <v>1</v>
      </c>
      <c r="J5135" s="75">
        <v>0</v>
      </c>
      <c r="K5135" s="75">
        <v>0</v>
      </c>
      <c r="L5135" s="72">
        <v>0</v>
      </c>
      <c r="M5135" s="72">
        <v>0</v>
      </c>
      <c r="N5135" s="72">
        <v>0</v>
      </c>
      <c r="O5135" s="72">
        <v>48</v>
      </c>
      <c r="P5135" s="72">
        <v>12</v>
      </c>
    </row>
    <row r="5136" spans="1:16">
      <c r="A5136" s="70" t="s">
        <v>10389</v>
      </c>
      <c r="B5136" s="70" t="s">
        <v>3250</v>
      </c>
      <c r="C5136" s="70" t="s">
        <v>11927</v>
      </c>
      <c r="D5136" s="70" t="s">
        <v>10818</v>
      </c>
      <c r="E5136" s="71" t="s">
        <v>10466</v>
      </c>
      <c r="F5136" s="70" t="s">
        <v>12061</v>
      </c>
      <c r="G5136" s="72">
        <v>22</v>
      </c>
      <c r="H5136" s="73" t="s">
        <v>12045</v>
      </c>
      <c r="I5136" s="74">
        <v>0.26829268292682928</v>
      </c>
      <c r="J5136" s="75">
        <v>0</v>
      </c>
      <c r="K5136" s="75">
        <v>8</v>
      </c>
      <c r="L5136" s="72">
        <v>0</v>
      </c>
      <c r="M5136" s="72">
        <v>52</v>
      </c>
      <c r="N5136" s="72">
        <v>0</v>
      </c>
      <c r="O5136" s="72">
        <v>82</v>
      </c>
      <c r="P5136" s="72">
        <v>12</v>
      </c>
    </row>
    <row r="5137" spans="1:16">
      <c r="A5137" s="70" t="s">
        <v>10391</v>
      </c>
      <c r="B5137" s="70" t="s">
        <v>3250</v>
      </c>
      <c r="C5137" s="70" t="s">
        <v>11126</v>
      </c>
      <c r="D5137" s="70" t="s">
        <v>10821</v>
      </c>
      <c r="E5137" s="71" t="s">
        <v>10467</v>
      </c>
      <c r="F5137" s="70" t="s">
        <v>12061</v>
      </c>
      <c r="G5137" s="72">
        <v>0</v>
      </c>
      <c r="H5137" s="73" t="s">
        <v>3250</v>
      </c>
      <c r="I5137" s="74">
        <v>0</v>
      </c>
      <c r="J5137" s="75">
        <v>0</v>
      </c>
      <c r="K5137" s="75">
        <v>0</v>
      </c>
      <c r="L5137" s="72">
        <v>232</v>
      </c>
      <c r="M5137" s="72">
        <v>120</v>
      </c>
      <c r="N5137" s="72">
        <v>0</v>
      </c>
      <c r="O5137" s="72">
        <v>394</v>
      </c>
      <c r="P5137" s="72">
        <v>12</v>
      </c>
    </row>
    <row r="5138" spans="1:16">
      <c r="A5138" s="70" t="s">
        <v>10393</v>
      </c>
      <c r="B5138" s="70" t="s">
        <v>3250</v>
      </c>
      <c r="C5138" s="70" t="s">
        <v>10826</v>
      </c>
      <c r="D5138" s="70" t="s">
        <v>10823</v>
      </c>
      <c r="E5138" s="71" t="s">
        <v>10468</v>
      </c>
      <c r="F5138" s="70" t="s">
        <v>12061</v>
      </c>
      <c r="G5138" s="72">
        <v>42</v>
      </c>
      <c r="H5138" s="73" t="s">
        <v>12031</v>
      </c>
      <c r="I5138" s="74">
        <v>1</v>
      </c>
      <c r="J5138" s="75">
        <v>0</v>
      </c>
      <c r="K5138" s="75">
        <v>0</v>
      </c>
      <c r="L5138" s="72">
        <v>0</v>
      </c>
      <c r="M5138" s="72">
        <v>0</v>
      </c>
      <c r="N5138" s="72">
        <v>0</v>
      </c>
      <c r="O5138" s="72">
        <v>42</v>
      </c>
      <c r="P5138" s="72">
        <v>12</v>
      </c>
    </row>
    <row r="5139" spans="1:16">
      <c r="A5139" s="70" t="s">
        <v>10395</v>
      </c>
      <c r="B5139" s="70" t="s">
        <v>3250</v>
      </c>
      <c r="C5139" s="70" t="s">
        <v>10943</v>
      </c>
      <c r="D5139" s="70" t="s">
        <v>10823</v>
      </c>
      <c r="E5139" s="71" t="s">
        <v>10469</v>
      </c>
      <c r="F5139" s="70" t="s">
        <v>12061</v>
      </c>
      <c r="G5139" s="72">
        <v>40</v>
      </c>
      <c r="H5139" s="73" t="s">
        <v>12038</v>
      </c>
      <c r="I5139" s="74">
        <v>1</v>
      </c>
      <c r="J5139" s="75">
        <v>0</v>
      </c>
      <c r="K5139" s="75">
        <v>0</v>
      </c>
      <c r="L5139" s="72">
        <v>0</v>
      </c>
      <c r="M5139" s="72">
        <v>0</v>
      </c>
      <c r="N5139" s="72">
        <v>0</v>
      </c>
      <c r="O5139" s="72">
        <v>40</v>
      </c>
      <c r="P5139" s="72">
        <v>12</v>
      </c>
    </row>
    <row r="5140" spans="1:16">
      <c r="A5140" s="70" t="s">
        <v>10397</v>
      </c>
      <c r="B5140" s="70" t="s">
        <v>3250</v>
      </c>
      <c r="C5140" s="70" t="s">
        <v>11134</v>
      </c>
      <c r="D5140" s="70" t="s">
        <v>10823</v>
      </c>
      <c r="E5140" s="71" t="s">
        <v>10470</v>
      </c>
      <c r="F5140" s="70" t="s">
        <v>12061</v>
      </c>
      <c r="G5140" s="72">
        <v>37</v>
      </c>
      <c r="H5140" s="73" t="s">
        <v>12033</v>
      </c>
      <c r="I5140" s="74">
        <v>1</v>
      </c>
      <c r="J5140" s="75">
        <v>0</v>
      </c>
      <c r="K5140" s="75">
        <v>0</v>
      </c>
      <c r="L5140" s="72">
        <v>0</v>
      </c>
      <c r="M5140" s="72">
        <v>0</v>
      </c>
      <c r="N5140" s="72">
        <v>0</v>
      </c>
      <c r="O5140" s="72">
        <v>37</v>
      </c>
      <c r="P5140" s="72">
        <v>12</v>
      </c>
    </row>
    <row r="5141" spans="1:16">
      <c r="A5141" s="70" t="s">
        <v>10399</v>
      </c>
      <c r="B5141" s="70" t="s">
        <v>3250</v>
      </c>
      <c r="C5141" s="70" t="s">
        <v>11135</v>
      </c>
      <c r="D5141" s="70" t="s">
        <v>10823</v>
      </c>
      <c r="E5141" s="71" t="s">
        <v>10471</v>
      </c>
      <c r="F5141" s="70" t="s">
        <v>12061</v>
      </c>
      <c r="G5141" s="72">
        <v>37</v>
      </c>
      <c r="H5141" s="73" t="s">
        <v>12038</v>
      </c>
      <c r="I5141" s="74">
        <v>0.78723404255319152</v>
      </c>
      <c r="J5141" s="75">
        <v>0</v>
      </c>
      <c r="K5141" s="75">
        <v>10</v>
      </c>
      <c r="L5141" s="72">
        <v>0</v>
      </c>
      <c r="M5141" s="72">
        <v>0</v>
      </c>
      <c r="N5141" s="72">
        <v>0</v>
      </c>
      <c r="O5141" s="72">
        <v>47</v>
      </c>
      <c r="P5141" s="72">
        <v>12</v>
      </c>
    </row>
    <row r="5142" spans="1:16">
      <c r="A5142" s="70" t="s">
        <v>10401</v>
      </c>
      <c r="B5142" s="70" t="s">
        <v>3250</v>
      </c>
      <c r="C5142" s="70" t="s">
        <v>10828</v>
      </c>
      <c r="D5142" s="70" t="s">
        <v>10823</v>
      </c>
      <c r="E5142" s="71" t="s">
        <v>10472</v>
      </c>
      <c r="F5142" s="70" t="s">
        <v>12061</v>
      </c>
      <c r="G5142" s="72">
        <v>0</v>
      </c>
      <c r="H5142" s="73" t="s">
        <v>3250</v>
      </c>
      <c r="I5142" s="74">
        <v>0</v>
      </c>
      <c r="J5142" s="75">
        <v>0</v>
      </c>
      <c r="K5142" s="75">
        <v>0</v>
      </c>
      <c r="L5142" s="72">
        <v>0</v>
      </c>
      <c r="M5142" s="72">
        <v>80</v>
      </c>
      <c r="N5142" s="72">
        <v>0</v>
      </c>
      <c r="O5142" s="72">
        <v>80</v>
      </c>
      <c r="P5142" s="72">
        <v>12</v>
      </c>
    </row>
    <row r="5143" spans="1:16">
      <c r="A5143" s="70" t="s">
        <v>10403</v>
      </c>
      <c r="B5143" s="70" t="s">
        <v>3250</v>
      </c>
      <c r="C5143" s="70" t="s">
        <v>10828</v>
      </c>
      <c r="D5143" s="70" t="s">
        <v>10823</v>
      </c>
      <c r="E5143" s="71" t="s">
        <v>10473</v>
      </c>
      <c r="F5143" s="70" t="s">
        <v>12061</v>
      </c>
      <c r="G5143" s="72">
        <v>0</v>
      </c>
      <c r="H5143" s="73" t="s">
        <v>3250</v>
      </c>
      <c r="I5143" s="74">
        <v>0</v>
      </c>
      <c r="J5143" s="75">
        <v>0</v>
      </c>
      <c r="K5143" s="75">
        <v>0</v>
      </c>
      <c r="L5143" s="72">
        <v>373</v>
      </c>
      <c r="M5143" s="72">
        <v>53</v>
      </c>
      <c r="N5143" s="72">
        <v>0</v>
      </c>
      <c r="O5143" s="72">
        <v>426</v>
      </c>
      <c r="P5143" s="72">
        <v>12</v>
      </c>
    </row>
    <row r="5144" spans="1:16">
      <c r="A5144" s="70" t="s">
        <v>10405</v>
      </c>
      <c r="B5144" s="70" t="s">
        <v>3250</v>
      </c>
      <c r="C5144" s="70" t="s">
        <v>10945</v>
      </c>
      <c r="D5144" s="70" t="s">
        <v>10823</v>
      </c>
      <c r="E5144" s="71" t="s">
        <v>10474</v>
      </c>
      <c r="F5144" s="70" t="s">
        <v>12061</v>
      </c>
      <c r="G5144" s="72">
        <v>0</v>
      </c>
      <c r="H5144" s="73" t="s">
        <v>3250</v>
      </c>
      <c r="I5144" s="74">
        <v>0</v>
      </c>
      <c r="J5144" s="75">
        <v>0</v>
      </c>
      <c r="K5144" s="75">
        <v>0</v>
      </c>
      <c r="L5144" s="72">
        <v>0</v>
      </c>
      <c r="M5144" s="72">
        <v>100</v>
      </c>
      <c r="N5144" s="72">
        <v>0</v>
      </c>
      <c r="O5144" s="72">
        <v>320</v>
      </c>
      <c r="P5144" s="72">
        <v>12</v>
      </c>
    </row>
    <row r="5145" spans="1:16">
      <c r="A5145" s="70" t="s">
        <v>10407</v>
      </c>
      <c r="B5145" s="70" t="s">
        <v>3250</v>
      </c>
      <c r="C5145" s="70" t="s">
        <v>11145</v>
      </c>
      <c r="D5145" s="70" t="s">
        <v>10823</v>
      </c>
      <c r="E5145" s="71" t="s">
        <v>10475</v>
      </c>
      <c r="F5145" s="70" t="s">
        <v>12061</v>
      </c>
      <c r="G5145" s="72">
        <v>50</v>
      </c>
      <c r="H5145" s="73" t="s">
        <v>12033</v>
      </c>
      <c r="I5145" s="74">
        <v>1</v>
      </c>
      <c r="J5145" s="75">
        <v>0</v>
      </c>
      <c r="K5145" s="75">
        <v>0</v>
      </c>
      <c r="L5145" s="72">
        <v>0</v>
      </c>
      <c r="M5145" s="72">
        <v>0</v>
      </c>
      <c r="N5145" s="72">
        <v>0</v>
      </c>
      <c r="O5145" s="72">
        <v>50</v>
      </c>
      <c r="P5145" s="72">
        <v>12</v>
      </c>
    </row>
    <row r="5146" spans="1:16">
      <c r="A5146" s="70" t="s">
        <v>10409</v>
      </c>
      <c r="B5146" s="70" t="s">
        <v>3250</v>
      </c>
      <c r="C5146" s="70" t="s">
        <v>12062</v>
      </c>
      <c r="D5146" s="70" t="s">
        <v>10823</v>
      </c>
      <c r="E5146" s="71" t="s">
        <v>10476</v>
      </c>
      <c r="F5146" s="70" t="s">
        <v>12061</v>
      </c>
      <c r="G5146" s="72">
        <v>22</v>
      </c>
      <c r="H5146" s="73" t="s">
        <v>12020</v>
      </c>
      <c r="I5146" s="74">
        <v>1</v>
      </c>
      <c r="J5146" s="75">
        <v>0</v>
      </c>
      <c r="K5146" s="75">
        <v>0</v>
      </c>
      <c r="L5146" s="72">
        <v>0</v>
      </c>
      <c r="M5146" s="72">
        <v>0</v>
      </c>
      <c r="N5146" s="72">
        <v>0</v>
      </c>
      <c r="O5146" s="72">
        <v>22</v>
      </c>
      <c r="P5146" s="72">
        <v>12</v>
      </c>
    </row>
    <row r="5147" spans="1:16">
      <c r="A5147" s="70" t="s">
        <v>10411</v>
      </c>
      <c r="B5147" s="70" t="s">
        <v>3250</v>
      </c>
      <c r="C5147" s="70" t="s">
        <v>11154</v>
      </c>
      <c r="D5147" s="70" t="s">
        <v>10823</v>
      </c>
      <c r="E5147" s="71" t="s">
        <v>10477</v>
      </c>
      <c r="F5147" s="70" t="s">
        <v>12061</v>
      </c>
      <c r="G5147" s="72">
        <v>41</v>
      </c>
      <c r="H5147" s="73" t="s">
        <v>12054</v>
      </c>
      <c r="I5147" s="74">
        <v>0.28275862068965518</v>
      </c>
      <c r="J5147" s="75">
        <v>0</v>
      </c>
      <c r="K5147" s="75">
        <v>0</v>
      </c>
      <c r="L5147" s="72">
        <v>0</v>
      </c>
      <c r="M5147" s="72">
        <v>104</v>
      </c>
      <c r="N5147" s="72">
        <v>0</v>
      </c>
      <c r="O5147" s="72">
        <v>145</v>
      </c>
      <c r="P5147" s="72">
        <v>12</v>
      </c>
    </row>
    <row r="5148" spans="1:16">
      <c r="A5148" s="70" t="s">
        <v>10413</v>
      </c>
      <c r="B5148" s="70" t="s">
        <v>3250</v>
      </c>
      <c r="C5148" s="70" t="s">
        <v>11157</v>
      </c>
      <c r="D5148" s="70" t="s">
        <v>10831</v>
      </c>
      <c r="E5148" s="71" t="s">
        <v>10478</v>
      </c>
      <c r="F5148" s="70" t="s">
        <v>12061</v>
      </c>
      <c r="G5148" s="72">
        <v>0</v>
      </c>
      <c r="H5148" s="73" t="s">
        <v>3250</v>
      </c>
      <c r="I5148" s="74">
        <v>0</v>
      </c>
      <c r="J5148" s="75">
        <v>0</v>
      </c>
      <c r="K5148" s="75">
        <v>0</v>
      </c>
      <c r="L5148" s="72">
        <v>0</v>
      </c>
      <c r="M5148" s="72">
        <v>40</v>
      </c>
      <c r="N5148" s="72">
        <v>0</v>
      </c>
      <c r="O5148" s="72">
        <v>40</v>
      </c>
      <c r="P5148" s="72">
        <v>12</v>
      </c>
    </row>
    <row r="5149" spans="1:16">
      <c r="A5149" s="70" t="s">
        <v>10415</v>
      </c>
      <c r="B5149" s="70" t="s">
        <v>3250</v>
      </c>
      <c r="C5149" s="70" t="s">
        <v>11170</v>
      </c>
      <c r="D5149" s="70" t="s">
        <v>10831</v>
      </c>
      <c r="E5149" s="71" t="s">
        <v>10479</v>
      </c>
      <c r="F5149" s="70" t="s">
        <v>12061</v>
      </c>
      <c r="G5149" s="72">
        <v>37</v>
      </c>
      <c r="H5149" s="73" t="s">
        <v>12033</v>
      </c>
      <c r="I5149" s="74">
        <v>0.6271186440677966</v>
      </c>
      <c r="J5149" s="75">
        <v>22</v>
      </c>
      <c r="K5149" s="75">
        <v>0</v>
      </c>
      <c r="L5149" s="72">
        <v>0</v>
      </c>
      <c r="M5149" s="72">
        <v>0</v>
      </c>
      <c r="N5149" s="72">
        <v>0</v>
      </c>
      <c r="O5149" s="72">
        <v>59</v>
      </c>
      <c r="P5149" s="72">
        <v>12</v>
      </c>
    </row>
    <row r="5150" spans="1:16">
      <c r="A5150" s="70" t="s">
        <v>10417</v>
      </c>
      <c r="B5150" s="70" t="s">
        <v>3250</v>
      </c>
      <c r="C5150" s="70" t="s">
        <v>11758</v>
      </c>
      <c r="D5150" s="70" t="s">
        <v>10847</v>
      </c>
      <c r="E5150" s="71" t="s">
        <v>10480</v>
      </c>
      <c r="F5150" s="70" t="s">
        <v>12061</v>
      </c>
      <c r="G5150" s="72">
        <v>31</v>
      </c>
      <c r="H5150" s="73" t="s">
        <v>12038</v>
      </c>
      <c r="I5150" s="74">
        <v>1</v>
      </c>
      <c r="J5150" s="75">
        <v>0</v>
      </c>
      <c r="K5150" s="75">
        <v>0</v>
      </c>
      <c r="L5150" s="72">
        <v>0</v>
      </c>
      <c r="M5150" s="72">
        <v>0</v>
      </c>
      <c r="N5150" s="72">
        <v>0</v>
      </c>
      <c r="O5150" s="72">
        <v>31</v>
      </c>
      <c r="P5150" s="72">
        <v>12</v>
      </c>
    </row>
    <row r="5151" spans="1:16">
      <c r="A5151" s="70" t="s">
        <v>10419</v>
      </c>
      <c r="B5151" s="70" t="s">
        <v>3250</v>
      </c>
      <c r="C5151" s="70" t="s">
        <v>10966</v>
      </c>
      <c r="D5151" s="70" t="s">
        <v>10849</v>
      </c>
      <c r="E5151" s="71" t="s">
        <v>10481</v>
      </c>
      <c r="F5151" s="70" t="s">
        <v>12061</v>
      </c>
      <c r="G5151" s="72">
        <v>28</v>
      </c>
      <c r="H5151" s="73" t="s">
        <v>12055</v>
      </c>
      <c r="I5151" s="74">
        <v>0.46666666666666667</v>
      </c>
      <c r="J5151" s="75">
        <v>0</v>
      </c>
      <c r="K5151" s="75">
        <v>32</v>
      </c>
      <c r="L5151" s="72">
        <v>0</v>
      </c>
      <c r="M5151" s="72">
        <v>0</v>
      </c>
      <c r="N5151" s="72">
        <v>0</v>
      </c>
      <c r="O5151" s="72">
        <v>60</v>
      </c>
      <c r="P5151" s="72">
        <v>12</v>
      </c>
    </row>
    <row r="5152" spans="1:16">
      <c r="A5152" s="70" t="s">
        <v>10421</v>
      </c>
      <c r="B5152" s="70" t="s">
        <v>3250</v>
      </c>
      <c r="C5152" s="70" t="s">
        <v>12063</v>
      </c>
      <c r="D5152" s="70" t="s">
        <v>10851</v>
      </c>
      <c r="E5152" s="71" t="s">
        <v>10482</v>
      </c>
      <c r="F5152" s="70" t="s">
        <v>12061</v>
      </c>
      <c r="G5152" s="72">
        <v>0</v>
      </c>
      <c r="H5152" s="73" t="s">
        <v>3250</v>
      </c>
      <c r="I5152" s="74">
        <v>0</v>
      </c>
      <c r="J5152" s="75">
        <v>0</v>
      </c>
      <c r="K5152" s="75">
        <v>0</v>
      </c>
      <c r="L5152" s="72">
        <v>0</v>
      </c>
      <c r="M5152" s="72">
        <v>180</v>
      </c>
      <c r="N5152" s="72">
        <v>0</v>
      </c>
      <c r="O5152" s="72">
        <v>180</v>
      </c>
      <c r="P5152" s="72">
        <v>12</v>
      </c>
    </row>
    <row r="5153" spans="1:16">
      <c r="A5153" s="70" t="s">
        <v>10423</v>
      </c>
      <c r="B5153" s="70" t="s">
        <v>3250</v>
      </c>
      <c r="C5153" s="70" t="s">
        <v>10859</v>
      </c>
      <c r="D5153" s="70" t="s">
        <v>10860</v>
      </c>
      <c r="E5153" s="71" t="s">
        <v>10483</v>
      </c>
      <c r="F5153" s="70" t="s">
        <v>12061</v>
      </c>
      <c r="G5153" s="72">
        <v>0</v>
      </c>
      <c r="H5153" s="73" t="s">
        <v>3250</v>
      </c>
      <c r="I5153" s="74">
        <v>0</v>
      </c>
      <c r="J5153" s="75">
        <v>0</v>
      </c>
      <c r="K5153" s="75">
        <v>30</v>
      </c>
      <c r="L5153" s="72">
        <v>0</v>
      </c>
      <c r="M5153" s="72">
        <v>140</v>
      </c>
      <c r="N5153" s="72">
        <v>0</v>
      </c>
      <c r="O5153" s="72">
        <v>170</v>
      </c>
      <c r="P5153" s="72">
        <v>12</v>
      </c>
    </row>
    <row r="5154" spans="1:16">
      <c r="A5154" s="70" t="s">
        <v>10425</v>
      </c>
      <c r="B5154" s="70" t="s">
        <v>3250</v>
      </c>
      <c r="C5154" s="70" t="s">
        <v>11351</v>
      </c>
      <c r="D5154" s="70" t="s">
        <v>10862</v>
      </c>
      <c r="E5154" s="71" t="s">
        <v>10484</v>
      </c>
      <c r="F5154" s="70" t="s">
        <v>12061</v>
      </c>
      <c r="G5154" s="72">
        <v>0</v>
      </c>
      <c r="H5154" s="73" t="s">
        <v>3250</v>
      </c>
      <c r="I5154" s="74">
        <v>0</v>
      </c>
      <c r="J5154" s="75">
        <v>0</v>
      </c>
      <c r="K5154" s="75">
        <v>0</v>
      </c>
      <c r="L5154" s="72">
        <v>0</v>
      </c>
      <c r="M5154" s="72">
        <v>44</v>
      </c>
      <c r="N5154" s="72">
        <v>0</v>
      </c>
      <c r="O5154" s="72">
        <v>125</v>
      </c>
      <c r="P5154" s="72">
        <v>11</v>
      </c>
    </row>
    <row r="5155" spans="1:16">
      <c r="A5155" s="70" t="s">
        <v>10427</v>
      </c>
      <c r="B5155" s="70" t="s">
        <v>3250</v>
      </c>
      <c r="C5155" s="70" t="s">
        <v>11340</v>
      </c>
      <c r="D5155" s="70" t="s">
        <v>10862</v>
      </c>
      <c r="E5155" s="71" t="s">
        <v>10485</v>
      </c>
      <c r="F5155" s="70" t="s">
        <v>12061</v>
      </c>
      <c r="G5155" s="72">
        <v>0</v>
      </c>
      <c r="H5155" s="73" t="s">
        <v>3250</v>
      </c>
      <c r="I5155" s="74">
        <v>0</v>
      </c>
      <c r="J5155" s="75">
        <v>0</v>
      </c>
      <c r="K5155" s="75">
        <v>0</v>
      </c>
      <c r="L5155" s="72">
        <v>0</v>
      </c>
      <c r="M5155" s="72">
        <v>0</v>
      </c>
      <c r="N5155" s="72">
        <v>0</v>
      </c>
      <c r="O5155" s="72">
        <v>129</v>
      </c>
      <c r="P5155" s="72">
        <v>12</v>
      </c>
    </row>
    <row r="5156" spans="1:16">
      <c r="A5156" s="70" t="s">
        <v>10429</v>
      </c>
      <c r="B5156" s="70" t="s">
        <v>3250</v>
      </c>
      <c r="C5156" s="70" t="s">
        <v>10992</v>
      </c>
      <c r="D5156" s="70" t="s">
        <v>10865</v>
      </c>
      <c r="E5156" s="71" t="s">
        <v>10486</v>
      </c>
      <c r="F5156" s="70" t="s">
        <v>12061</v>
      </c>
      <c r="G5156" s="72">
        <v>12</v>
      </c>
      <c r="H5156" s="73" t="s">
        <v>12054</v>
      </c>
      <c r="I5156" s="74">
        <v>0.13793103448275862</v>
      </c>
      <c r="J5156" s="75">
        <v>0</v>
      </c>
      <c r="K5156" s="75">
        <v>16</v>
      </c>
      <c r="L5156" s="72">
        <v>0</v>
      </c>
      <c r="M5156" s="72">
        <v>59</v>
      </c>
      <c r="N5156" s="72">
        <v>0</v>
      </c>
      <c r="O5156" s="72">
        <v>87</v>
      </c>
      <c r="P5156" s="72">
        <v>12</v>
      </c>
    </row>
    <row r="5157" spans="1:16">
      <c r="A5157" s="70" t="s">
        <v>10431</v>
      </c>
      <c r="B5157" s="70" t="s">
        <v>3250</v>
      </c>
      <c r="C5157" s="70" t="s">
        <v>10877</v>
      </c>
      <c r="D5157" s="70" t="s">
        <v>10878</v>
      </c>
      <c r="E5157" s="71" t="s">
        <v>10487</v>
      </c>
      <c r="F5157" s="70" t="s">
        <v>12061</v>
      </c>
      <c r="G5157" s="72">
        <v>0</v>
      </c>
      <c r="H5157" s="73" t="s">
        <v>3250</v>
      </c>
      <c r="I5157" s="74">
        <v>0</v>
      </c>
      <c r="J5157" s="75">
        <v>0</v>
      </c>
      <c r="K5157" s="75">
        <v>0</v>
      </c>
      <c r="L5157" s="72">
        <v>0</v>
      </c>
      <c r="M5157" s="72">
        <v>48</v>
      </c>
      <c r="N5157" s="72">
        <v>0</v>
      </c>
      <c r="O5157" s="72">
        <v>48</v>
      </c>
      <c r="P5157" s="72">
        <v>12</v>
      </c>
    </row>
    <row r="5158" spans="1:16">
      <c r="A5158" s="70" t="s">
        <v>10433</v>
      </c>
      <c r="B5158" s="70" t="s">
        <v>3250</v>
      </c>
      <c r="C5158" s="70" t="s">
        <v>11000</v>
      </c>
      <c r="D5158" s="70" t="s">
        <v>10883</v>
      </c>
      <c r="E5158" s="71" t="s">
        <v>10488</v>
      </c>
      <c r="F5158" s="70" t="s">
        <v>12061</v>
      </c>
      <c r="G5158" s="72">
        <v>40</v>
      </c>
      <c r="H5158" s="73" t="s">
        <v>12054</v>
      </c>
      <c r="I5158" s="74">
        <v>1</v>
      </c>
      <c r="J5158" s="75">
        <v>0</v>
      </c>
      <c r="K5158" s="75">
        <v>0</v>
      </c>
      <c r="L5158" s="72">
        <v>0</v>
      </c>
      <c r="M5158" s="72">
        <v>0</v>
      </c>
      <c r="N5158" s="72">
        <v>0</v>
      </c>
      <c r="O5158" s="72">
        <v>40</v>
      </c>
      <c r="P5158" s="72">
        <v>12</v>
      </c>
    </row>
    <row r="5159" spans="1:16">
      <c r="A5159" s="70" t="s">
        <v>10435</v>
      </c>
      <c r="B5159" s="70" t="s">
        <v>3250</v>
      </c>
      <c r="C5159" s="70" t="s">
        <v>10884</v>
      </c>
      <c r="D5159" s="70" t="s">
        <v>10885</v>
      </c>
      <c r="E5159" s="71" t="s">
        <v>10489</v>
      </c>
      <c r="F5159" s="70" t="s">
        <v>12061</v>
      </c>
      <c r="G5159" s="72">
        <v>0</v>
      </c>
      <c r="H5159" s="73" t="s">
        <v>3250</v>
      </c>
      <c r="I5159" s="74">
        <v>0</v>
      </c>
      <c r="J5159" s="75">
        <v>32</v>
      </c>
      <c r="K5159" s="75">
        <v>0</v>
      </c>
      <c r="L5159" s="72">
        <v>0</v>
      </c>
      <c r="M5159" s="72">
        <v>128</v>
      </c>
      <c r="N5159" s="72">
        <v>0</v>
      </c>
      <c r="O5159" s="72">
        <v>160</v>
      </c>
      <c r="P5159" s="72">
        <v>12</v>
      </c>
    </row>
    <row r="5160" spans="1:16">
      <c r="A5160" s="70" t="s">
        <v>10437</v>
      </c>
      <c r="B5160" s="70" t="s">
        <v>3250</v>
      </c>
      <c r="C5160" s="70" t="s">
        <v>11948</v>
      </c>
      <c r="D5160" s="70" t="s">
        <v>10889</v>
      </c>
      <c r="E5160" s="71" t="s">
        <v>10490</v>
      </c>
      <c r="F5160" s="70" t="s">
        <v>12061</v>
      </c>
      <c r="G5160" s="72">
        <v>38</v>
      </c>
      <c r="H5160" s="73" t="s">
        <v>12054</v>
      </c>
      <c r="I5160" s="74">
        <v>0.24203821656050956</v>
      </c>
      <c r="J5160" s="75">
        <v>0</v>
      </c>
      <c r="K5160" s="75">
        <v>12</v>
      </c>
      <c r="L5160" s="72">
        <v>59</v>
      </c>
      <c r="M5160" s="72">
        <v>48</v>
      </c>
      <c r="N5160" s="72">
        <v>0</v>
      </c>
      <c r="O5160" s="72">
        <v>157</v>
      </c>
      <c r="P5160" s="72">
        <v>12</v>
      </c>
    </row>
    <row r="5161" spans="1:16">
      <c r="A5161" s="70" t="s">
        <v>10439</v>
      </c>
      <c r="B5161" s="70" t="s">
        <v>3250</v>
      </c>
      <c r="C5161" s="70" t="s">
        <v>11007</v>
      </c>
      <c r="D5161" s="70" t="s">
        <v>10893</v>
      </c>
      <c r="E5161" s="71" t="s">
        <v>10491</v>
      </c>
      <c r="F5161" s="70" t="s">
        <v>12061</v>
      </c>
      <c r="G5161" s="72">
        <v>0</v>
      </c>
      <c r="H5161" s="73" t="s">
        <v>3250</v>
      </c>
      <c r="I5161" s="74">
        <v>0</v>
      </c>
      <c r="J5161" s="75">
        <v>0</v>
      </c>
      <c r="K5161" s="75">
        <v>0</v>
      </c>
      <c r="L5161" s="72">
        <v>0</v>
      </c>
      <c r="M5161" s="72">
        <v>0</v>
      </c>
      <c r="N5161" s="72">
        <v>0</v>
      </c>
      <c r="O5161" s="72">
        <v>98</v>
      </c>
      <c r="P5161" s="72">
        <v>12</v>
      </c>
    </row>
    <row r="5162" spans="1:16">
      <c r="A5162" s="70" t="s">
        <v>10441</v>
      </c>
      <c r="B5162" s="70" t="s">
        <v>3250</v>
      </c>
      <c r="C5162" s="70" t="s">
        <v>11501</v>
      </c>
      <c r="D5162" s="70" t="s">
        <v>10895</v>
      </c>
      <c r="E5162" s="71" t="s">
        <v>10492</v>
      </c>
      <c r="F5162" s="70" t="s">
        <v>12061</v>
      </c>
      <c r="G5162" s="72">
        <v>38</v>
      </c>
      <c r="H5162" s="73" t="s">
        <v>12038</v>
      </c>
      <c r="I5162" s="74">
        <v>1</v>
      </c>
      <c r="J5162" s="75">
        <v>0</v>
      </c>
      <c r="K5162" s="75">
        <v>0</v>
      </c>
      <c r="L5162" s="72">
        <v>0</v>
      </c>
      <c r="M5162" s="72">
        <v>0</v>
      </c>
      <c r="N5162" s="72">
        <v>0</v>
      </c>
      <c r="O5162" s="72">
        <v>38</v>
      </c>
      <c r="P5162" s="72">
        <v>12</v>
      </c>
    </row>
    <row r="5163" spans="1:16">
      <c r="A5163" s="70" t="s">
        <v>10443</v>
      </c>
      <c r="B5163" s="70" t="s">
        <v>3250</v>
      </c>
      <c r="C5163" s="70" t="s">
        <v>11503</v>
      </c>
      <c r="D5163" s="70" t="s">
        <v>10895</v>
      </c>
      <c r="E5163" s="71" t="s">
        <v>10493</v>
      </c>
      <c r="F5163" s="70" t="s">
        <v>12061</v>
      </c>
      <c r="G5163" s="72">
        <v>0</v>
      </c>
      <c r="H5163" s="73" t="s">
        <v>3250</v>
      </c>
      <c r="I5163" s="74">
        <v>0</v>
      </c>
      <c r="J5163" s="75">
        <v>0</v>
      </c>
      <c r="K5163" s="75">
        <v>16</v>
      </c>
      <c r="L5163" s="72">
        <v>0</v>
      </c>
      <c r="M5163" s="72">
        <v>34</v>
      </c>
      <c r="N5163" s="72">
        <v>0</v>
      </c>
      <c r="O5163" s="72">
        <v>50</v>
      </c>
      <c r="P5163" s="72">
        <v>12</v>
      </c>
    </row>
    <row r="5164" spans="1:16">
      <c r="A5164" s="70" t="s">
        <v>10445</v>
      </c>
      <c r="B5164" s="70" t="s">
        <v>3250</v>
      </c>
      <c r="C5164" s="70" t="s">
        <v>11504</v>
      </c>
      <c r="D5164" s="70" t="s">
        <v>10895</v>
      </c>
      <c r="E5164" s="71" t="s">
        <v>10494</v>
      </c>
      <c r="F5164" s="70" t="s">
        <v>12061</v>
      </c>
      <c r="G5164" s="72">
        <v>0</v>
      </c>
      <c r="H5164" s="73" t="s">
        <v>3250</v>
      </c>
      <c r="I5164" s="74">
        <v>0</v>
      </c>
      <c r="J5164" s="75">
        <v>18</v>
      </c>
      <c r="K5164" s="75">
        <v>0</v>
      </c>
      <c r="L5164" s="72">
        <v>0</v>
      </c>
      <c r="M5164" s="72">
        <v>83</v>
      </c>
      <c r="N5164" s="72">
        <v>0</v>
      </c>
      <c r="O5164" s="72">
        <v>101</v>
      </c>
      <c r="P5164" s="72">
        <v>12</v>
      </c>
    </row>
    <row r="5165" spans="1:16">
      <c r="A5165" s="70" t="s">
        <v>10447</v>
      </c>
      <c r="B5165" s="70" t="s">
        <v>3250</v>
      </c>
      <c r="C5165" s="70" t="s">
        <v>10897</v>
      </c>
      <c r="D5165" s="70" t="s">
        <v>10895</v>
      </c>
      <c r="E5165" s="71" t="s">
        <v>10495</v>
      </c>
      <c r="F5165" s="70" t="s">
        <v>12061</v>
      </c>
      <c r="G5165" s="72">
        <v>35</v>
      </c>
      <c r="H5165" s="73" t="s">
        <v>12038</v>
      </c>
      <c r="I5165" s="74">
        <v>1</v>
      </c>
      <c r="J5165" s="75">
        <v>0</v>
      </c>
      <c r="K5165" s="75">
        <v>0</v>
      </c>
      <c r="L5165" s="72">
        <v>0</v>
      </c>
      <c r="M5165" s="72">
        <v>0</v>
      </c>
      <c r="N5165" s="72">
        <v>0</v>
      </c>
      <c r="O5165" s="72">
        <v>35</v>
      </c>
      <c r="P5165" s="72">
        <v>12</v>
      </c>
    </row>
    <row r="5166" spans="1:16">
      <c r="A5166" s="70" t="s">
        <v>10449</v>
      </c>
      <c r="B5166" s="70" t="s">
        <v>3250</v>
      </c>
      <c r="C5166" s="70" t="s">
        <v>10899</v>
      </c>
      <c r="D5166" s="70" t="s">
        <v>10900</v>
      </c>
      <c r="E5166" s="71" t="s">
        <v>10496</v>
      </c>
      <c r="F5166" s="70" t="s">
        <v>12061</v>
      </c>
      <c r="G5166" s="72">
        <v>25</v>
      </c>
      <c r="H5166" s="73" t="s">
        <v>12054</v>
      </c>
      <c r="I5166" s="74">
        <v>0.53191489361702127</v>
      </c>
      <c r="J5166" s="75">
        <v>0</v>
      </c>
      <c r="K5166" s="75">
        <v>22</v>
      </c>
      <c r="L5166" s="72">
        <v>0</v>
      </c>
      <c r="M5166" s="72">
        <v>0</v>
      </c>
      <c r="N5166" s="72">
        <v>0</v>
      </c>
      <c r="O5166" s="72">
        <v>47</v>
      </c>
      <c r="P5166" s="72">
        <v>12</v>
      </c>
    </row>
    <row r="5167" spans="1:16">
      <c r="A5167" s="70" t="s">
        <v>10451</v>
      </c>
      <c r="B5167" s="70" t="s">
        <v>3250</v>
      </c>
      <c r="C5167" s="70" t="s">
        <v>10903</v>
      </c>
      <c r="D5167" s="70" t="s">
        <v>10904</v>
      </c>
      <c r="E5167" s="71" t="s">
        <v>10497</v>
      </c>
      <c r="F5167" s="70" t="s">
        <v>12061</v>
      </c>
      <c r="G5167" s="72">
        <v>0</v>
      </c>
      <c r="H5167" s="73" t="s">
        <v>3250</v>
      </c>
      <c r="I5167" s="74">
        <v>0</v>
      </c>
      <c r="J5167" s="75">
        <v>0</v>
      </c>
      <c r="K5167" s="75">
        <v>0</v>
      </c>
      <c r="L5167" s="72">
        <v>0</v>
      </c>
      <c r="M5167" s="72">
        <v>45</v>
      </c>
      <c r="N5167" s="72">
        <v>0</v>
      </c>
      <c r="O5167" s="72">
        <v>45</v>
      </c>
      <c r="P5167" s="72">
        <v>12</v>
      </c>
    </row>
    <row r="5168" spans="1:16">
      <c r="A5168" s="70" t="s">
        <v>10453</v>
      </c>
      <c r="B5168" s="70" t="s">
        <v>3250</v>
      </c>
      <c r="C5168" s="70" t="s">
        <v>11558</v>
      </c>
      <c r="D5168" s="70" t="s">
        <v>10906</v>
      </c>
      <c r="E5168" s="71" t="s">
        <v>10498</v>
      </c>
      <c r="F5168" s="70" t="s">
        <v>12061</v>
      </c>
      <c r="G5168" s="72">
        <v>40</v>
      </c>
      <c r="H5168" s="73" t="s">
        <v>12037</v>
      </c>
      <c r="I5168" s="74">
        <v>1</v>
      </c>
      <c r="J5168" s="75">
        <v>0</v>
      </c>
      <c r="K5168" s="75">
        <v>0</v>
      </c>
      <c r="L5168" s="72">
        <v>0</v>
      </c>
      <c r="M5168" s="72">
        <v>0</v>
      </c>
      <c r="N5168" s="72">
        <v>0</v>
      </c>
      <c r="O5168" s="72">
        <v>40</v>
      </c>
      <c r="P5168" s="72">
        <v>12</v>
      </c>
    </row>
    <row r="5169" spans="1:16">
      <c r="A5169" s="70" t="s">
        <v>10499</v>
      </c>
      <c r="B5169" s="70" t="s">
        <v>3250</v>
      </c>
      <c r="C5169" s="70" t="s">
        <v>10907</v>
      </c>
      <c r="D5169" s="70" t="s">
        <v>10908</v>
      </c>
      <c r="E5169" s="71" t="s">
        <v>10500</v>
      </c>
      <c r="F5169" s="70" t="s">
        <v>12061</v>
      </c>
      <c r="G5169" s="72">
        <v>0</v>
      </c>
      <c r="H5169" s="73" t="s">
        <v>3250</v>
      </c>
      <c r="I5169" s="74">
        <v>0</v>
      </c>
      <c r="J5169" s="75">
        <v>0</v>
      </c>
      <c r="K5169" s="75">
        <v>12</v>
      </c>
      <c r="L5169" s="72">
        <v>0</v>
      </c>
      <c r="M5169" s="72">
        <v>90</v>
      </c>
      <c r="N5169" s="72">
        <v>0</v>
      </c>
      <c r="O5169" s="72">
        <v>102</v>
      </c>
      <c r="P5169" s="72">
        <v>12</v>
      </c>
    </row>
    <row r="5170" spans="1:16">
      <c r="A5170" s="70" t="s">
        <v>10501</v>
      </c>
      <c r="B5170" s="70" t="s">
        <v>3250</v>
      </c>
      <c r="C5170" s="70" t="s">
        <v>12064</v>
      </c>
      <c r="D5170" s="70" t="s">
        <v>10908</v>
      </c>
      <c r="E5170" s="71" t="s">
        <v>10502</v>
      </c>
      <c r="F5170" s="70" t="s">
        <v>12061</v>
      </c>
      <c r="G5170" s="72">
        <v>30</v>
      </c>
      <c r="H5170" s="73" t="s">
        <v>12038</v>
      </c>
      <c r="I5170" s="74">
        <v>1</v>
      </c>
      <c r="J5170" s="75">
        <v>0</v>
      </c>
      <c r="K5170" s="75">
        <v>0</v>
      </c>
      <c r="L5170" s="72">
        <v>0</v>
      </c>
      <c r="M5170" s="72">
        <v>0</v>
      </c>
      <c r="N5170" s="72">
        <v>0</v>
      </c>
      <c r="O5170" s="72">
        <v>30</v>
      </c>
      <c r="P5170" s="72">
        <v>12</v>
      </c>
    </row>
    <row r="5171" spans="1:16">
      <c r="A5171" s="70" t="s">
        <v>10503</v>
      </c>
      <c r="B5171" s="70" t="s">
        <v>3250</v>
      </c>
      <c r="C5171" s="70" t="s">
        <v>10909</v>
      </c>
      <c r="D5171" s="70" t="s">
        <v>10910</v>
      </c>
      <c r="E5171" s="71" t="s">
        <v>10504</v>
      </c>
      <c r="F5171" s="70" t="s">
        <v>12061</v>
      </c>
      <c r="G5171" s="72">
        <v>32</v>
      </c>
      <c r="H5171" s="73" t="s">
        <v>12038</v>
      </c>
      <c r="I5171" s="74">
        <v>1</v>
      </c>
      <c r="J5171" s="75">
        <v>0</v>
      </c>
      <c r="K5171" s="75">
        <v>0</v>
      </c>
      <c r="L5171" s="72">
        <v>0</v>
      </c>
      <c r="M5171" s="72">
        <v>0</v>
      </c>
      <c r="N5171" s="72">
        <v>0</v>
      </c>
      <c r="O5171" s="72">
        <v>32</v>
      </c>
      <c r="P5171" s="72">
        <v>12</v>
      </c>
    </row>
    <row r="5172" spans="1:16">
      <c r="A5172" s="70" t="s">
        <v>10505</v>
      </c>
      <c r="B5172" s="70" t="s">
        <v>3250</v>
      </c>
      <c r="C5172" s="70" t="s">
        <v>11584</v>
      </c>
      <c r="D5172" s="70" t="s">
        <v>10910</v>
      </c>
      <c r="E5172" s="71" t="s">
        <v>10506</v>
      </c>
      <c r="F5172" s="70" t="s">
        <v>12061</v>
      </c>
      <c r="G5172" s="72">
        <v>30</v>
      </c>
      <c r="H5172" s="73" t="s">
        <v>12031</v>
      </c>
      <c r="I5172" s="74">
        <v>1</v>
      </c>
      <c r="J5172" s="75">
        <v>0</v>
      </c>
      <c r="K5172" s="75">
        <v>0</v>
      </c>
      <c r="L5172" s="72">
        <v>0</v>
      </c>
      <c r="M5172" s="72">
        <v>0</v>
      </c>
      <c r="N5172" s="72">
        <v>0</v>
      </c>
      <c r="O5172" s="72">
        <v>30</v>
      </c>
      <c r="P5172" s="72">
        <v>12</v>
      </c>
    </row>
    <row r="5173" spans="1:16">
      <c r="A5173" s="70" t="s">
        <v>10507</v>
      </c>
      <c r="B5173" s="70" t="s">
        <v>3250</v>
      </c>
      <c r="C5173" s="70" t="s">
        <v>11582</v>
      </c>
      <c r="D5173" s="70" t="s">
        <v>10910</v>
      </c>
      <c r="E5173" s="71" t="s">
        <v>10508</v>
      </c>
      <c r="F5173" s="70" t="s">
        <v>12061</v>
      </c>
      <c r="G5173" s="72">
        <v>0</v>
      </c>
      <c r="H5173" s="73" t="s">
        <v>3250</v>
      </c>
      <c r="I5173" s="74">
        <v>0</v>
      </c>
      <c r="J5173" s="75">
        <v>0</v>
      </c>
      <c r="K5173" s="75">
        <v>0</v>
      </c>
      <c r="L5173" s="72">
        <v>0</v>
      </c>
      <c r="M5173" s="72">
        <v>89</v>
      </c>
      <c r="N5173" s="72">
        <v>0</v>
      </c>
      <c r="O5173" s="72">
        <v>89</v>
      </c>
      <c r="P5173" s="72">
        <v>12</v>
      </c>
    </row>
    <row r="5174" spans="1:16">
      <c r="A5174" s="70" t="s">
        <v>10509</v>
      </c>
      <c r="B5174" s="70" t="s">
        <v>3250</v>
      </c>
      <c r="C5174" s="70" t="s">
        <v>11583</v>
      </c>
      <c r="D5174" s="70" t="s">
        <v>10910</v>
      </c>
      <c r="E5174" s="71" t="s">
        <v>10510</v>
      </c>
      <c r="F5174" s="70" t="s">
        <v>12061</v>
      </c>
      <c r="G5174" s="72">
        <v>26</v>
      </c>
      <c r="H5174" s="73" t="s">
        <v>12038</v>
      </c>
      <c r="I5174" s="74">
        <v>1</v>
      </c>
      <c r="J5174" s="75">
        <v>0</v>
      </c>
      <c r="K5174" s="75">
        <v>0</v>
      </c>
      <c r="L5174" s="72">
        <v>0</v>
      </c>
      <c r="M5174" s="72">
        <v>0</v>
      </c>
      <c r="N5174" s="72">
        <v>0</v>
      </c>
      <c r="O5174" s="72">
        <v>26</v>
      </c>
      <c r="P5174" s="72">
        <v>12</v>
      </c>
    </row>
    <row r="5175" spans="1:16">
      <c r="A5175" s="70" t="s">
        <v>10511</v>
      </c>
      <c r="B5175" s="70" t="s">
        <v>3250</v>
      </c>
      <c r="C5175" s="70" t="s">
        <v>10583</v>
      </c>
      <c r="D5175" s="70" t="s">
        <v>10799</v>
      </c>
      <c r="E5175" s="71" t="s">
        <v>10512</v>
      </c>
      <c r="F5175" s="70" t="s">
        <v>12061</v>
      </c>
      <c r="G5175" s="72">
        <v>36</v>
      </c>
      <c r="H5175" s="73" t="s">
        <v>12054</v>
      </c>
      <c r="I5175" s="74">
        <v>0.81818181818181823</v>
      </c>
      <c r="J5175" s="75">
        <v>0</v>
      </c>
      <c r="K5175" s="75">
        <v>8</v>
      </c>
      <c r="L5175" s="72">
        <v>0</v>
      </c>
      <c r="M5175" s="72">
        <v>0</v>
      </c>
      <c r="N5175" s="72">
        <v>0</v>
      </c>
      <c r="O5175" s="72">
        <v>44</v>
      </c>
      <c r="P5175" s="72">
        <v>9</v>
      </c>
    </row>
    <row r="5176" spans="1:16">
      <c r="A5176" s="70" t="s">
        <v>10513</v>
      </c>
      <c r="B5176" s="70" t="s">
        <v>3250</v>
      </c>
      <c r="C5176" s="70" t="s">
        <v>11318</v>
      </c>
      <c r="D5176" s="70" t="s">
        <v>10858</v>
      </c>
      <c r="E5176" s="71" t="s">
        <v>10514</v>
      </c>
      <c r="F5176" s="70" t="s">
        <v>12061</v>
      </c>
      <c r="G5176" s="72">
        <v>0</v>
      </c>
      <c r="H5176" s="73" t="s">
        <v>3250</v>
      </c>
      <c r="I5176" s="74">
        <v>0</v>
      </c>
      <c r="J5176" s="75">
        <v>0</v>
      </c>
      <c r="K5176" s="75">
        <v>0</v>
      </c>
      <c r="L5176" s="72">
        <v>0</v>
      </c>
      <c r="M5176" s="72">
        <v>29</v>
      </c>
      <c r="N5176" s="72">
        <v>0</v>
      </c>
      <c r="O5176" s="72">
        <v>29</v>
      </c>
      <c r="P5176" s="72">
        <v>9</v>
      </c>
    </row>
    <row r="5177" spans="1:16">
      <c r="A5177" s="70" t="s">
        <v>10515</v>
      </c>
      <c r="B5177" s="70" t="s">
        <v>3250</v>
      </c>
      <c r="C5177" s="70" t="s">
        <v>11106</v>
      </c>
      <c r="D5177" s="70" t="s">
        <v>10818</v>
      </c>
      <c r="E5177" s="71" t="s">
        <v>10516</v>
      </c>
      <c r="F5177" s="70" t="s">
        <v>12061</v>
      </c>
      <c r="G5177" s="72">
        <v>54</v>
      </c>
      <c r="H5177" s="73" t="s">
        <v>12055</v>
      </c>
      <c r="I5177" s="74">
        <v>1</v>
      </c>
      <c r="J5177" s="75">
        <v>0</v>
      </c>
      <c r="K5177" s="75">
        <v>0</v>
      </c>
      <c r="L5177" s="72">
        <v>0</v>
      </c>
      <c r="M5177" s="72">
        <v>0</v>
      </c>
      <c r="N5177" s="72">
        <v>0</v>
      </c>
      <c r="O5177" s="72">
        <v>54</v>
      </c>
      <c r="P5177" s="72">
        <v>3</v>
      </c>
    </row>
    <row r="5178" spans="1:16">
      <c r="A5178" s="70" t="s">
        <v>10517</v>
      </c>
      <c r="B5178" s="70" t="s">
        <v>1257</v>
      </c>
      <c r="C5178" s="70" t="s">
        <v>11141</v>
      </c>
      <c r="D5178" s="70" t="s">
        <v>10823</v>
      </c>
      <c r="E5178" s="71" t="s">
        <v>1211</v>
      </c>
      <c r="F5178" s="70" t="s">
        <v>12065</v>
      </c>
      <c r="G5178" s="72">
        <v>58</v>
      </c>
      <c r="H5178" s="73" t="s">
        <v>12020</v>
      </c>
      <c r="I5178" s="74">
        <v>1</v>
      </c>
      <c r="J5178" s="75">
        <v>0</v>
      </c>
      <c r="K5178" s="75">
        <v>0</v>
      </c>
      <c r="L5178" s="72">
        <v>0</v>
      </c>
      <c r="M5178" s="72">
        <v>0</v>
      </c>
      <c r="N5178" s="72">
        <v>0</v>
      </c>
      <c r="O5178" s="72">
        <v>58</v>
      </c>
      <c r="P5178" s="72">
        <v>12</v>
      </c>
    </row>
    <row r="5179" spans="1:16">
      <c r="A5179" s="70" t="s">
        <v>10518</v>
      </c>
      <c r="B5179" s="70" t="s">
        <v>1537</v>
      </c>
      <c r="C5179" s="70" t="s">
        <v>11201</v>
      </c>
      <c r="D5179" s="70" t="s">
        <v>10836</v>
      </c>
      <c r="E5179" s="71" t="s">
        <v>1473</v>
      </c>
      <c r="F5179" s="70" t="s">
        <v>12065</v>
      </c>
      <c r="G5179" s="72">
        <v>0</v>
      </c>
      <c r="H5179" s="73" t="s">
        <v>3250</v>
      </c>
      <c r="I5179" s="74">
        <v>0</v>
      </c>
      <c r="J5179" s="75">
        <v>0</v>
      </c>
      <c r="K5179" s="75">
        <v>40</v>
      </c>
      <c r="L5179" s="72">
        <v>0</v>
      </c>
      <c r="M5179" s="72">
        <v>24</v>
      </c>
      <c r="N5179" s="72">
        <v>0</v>
      </c>
      <c r="O5179" s="72">
        <v>64</v>
      </c>
      <c r="P5179" s="72">
        <v>12</v>
      </c>
    </row>
    <row r="5180" spans="1:16">
      <c r="A5180" s="70" t="s">
        <v>10519</v>
      </c>
      <c r="B5180" s="70" t="s">
        <v>3087</v>
      </c>
      <c r="C5180" s="70" t="s">
        <v>11369</v>
      </c>
      <c r="D5180" s="70" t="s">
        <v>10865</v>
      </c>
      <c r="E5180" s="71" t="s">
        <v>10520</v>
      </c>
      <c r="F5180" s="70" t="s">
        <v>12065</v>
      </c>
      <c r="G5180" s="72">
        <v>0</v>
      </c>
      <c r="H5180" s="73" t="s">
        <v>3250</v>
      </c>
      <c r="I5180" s="74">
        <v>0</v>
      </c>
      <c r="J5180" s="75">
        <v>60</v>
      </c>
      <c r="K5180" s="75">
        <v>0</v>
      </c>
      <c r="L5180" s="72">
        <v>0</v>
      </c>
      <c r="M5180" s="72">
        <v>0</v>
      </c>
      <c r="N5180" s="72">
        <v>0</v>
      </c>
      <c r="O5180" s="72">
        <v>104</v>
      </c>
      <c r="P5180" s="72">
        <v>12</v>
      </c>
    </row>
    <row r="5181" spans="1:16">
      <c r="A5181" s="70" t="s">
        <v>10521</v>
      </c>
      <c r="B5181" s="70" t="s">
        <v>4465</v>
      </c>
      <c r="C5181" s="70" t="s">
        <v>11558</v>
      </c>
      <c r="D5181" s="70" t="s">
        <v>10906</v>
      </c>
      <c r="E5181" s="71" t="s">
        <v>3356</v>
      </c>
      <c r="F5181" s="70" t="s">
        <v>12065</v>
      </c>
      <c r="G5181" s="72">
        <v>16</v>
      </c>
      <c r="H5181" s="73" t="s">
        <v>12045</v>
      </c>
      <c r="I5181" s="74">
        <v>0.22535211267605634</v>
      </c>
      <c r="J5181" s="75">
        <v>42</v>
      </c>
      <c r="K5181" s="75">
        <v>13</v>
      </c>
      <c r="L5181" s="72">
        <v>0</v>
      </c>
      <c r="M5181" s="72">
        <v>0</v>
      </c>
      <c r="N5181" s="72">
        <v>0</v>
      </c>
      <c r="O5181" s="72">
        <v>71</v>
      </c>
      <c r="P5181" s="72">
        <v>12</v>
      </c>
    </row>
    <row r="5182" spans="1:16">
      <c r="A5182" s="70" t="s">
        <v>10522</v>
      </c>
      <c r="B5182" s="70" t="s">
        <v>2234</v>
      </c>
      <c r="C5182" s="70" t="s">
        <v>10826</v>
      </c>
      <c r="D5182" s="70" t="s">
        <v>10823</v>
      </c>
      <c r="E5182" s="71" t="s">
        <v>10523</v>
      </c>
      <c r="F5182" s="70" t="s">
        <v>12065</v>
      </c>
      <c r="G5182" s="72">
        <v>60</v>
      </c>
      <c r="H5182" s="73" t="s">
        <v>12020</v>
      </c>
      <c r="I5182" s="74">
        <v>1</v>
      </c>
      <c r="J5182" s="75">
        <v>0</v>
      </c>
      <c r="K5182" s="75">
        <v>0</v>
      </c>
      <c r="L5182" s="72">
        <v>0</v>
      </c>
      <c r="M5182" s="72">
        <v>0</v>
      </c>
      <c r="N5182" s="72">
        <v>0</v>
      </c>
      <c r="O5182" s="72">
        <v>60</v>
      </c>
      <c r="P5182" s="72">
        <v>12</v>
      </c>
    </row>
    <row r="5183" spans="1:16">
      <c r="A5183" s="70" t="s">
        <v>10524</v>
      </c>
      <c r="B5183" s="70" t="s">
        <v>3250</v>
      </c>
      <c r="C5183" s="70" t="s">
        <v>7029</v>
      </c>
      <c r="D5183" s="70" t="s">
        <v>10796</v>
      </c>
      <c r="E5183" s="71" t="s">
        <v>10525</v>
      </c>
      <c r="F5183" s="70" t="s">
        <v>12065</v>
      </c>
      <c r="G5183" s="72">
        <v>0</v>
      </c>
      <c r="H5183" s="73" t="s">
        <v>3250</v>
      </c>
      <c r="I5183" s="74">
        <v>0</v>
      </c>
      <c r="J5183" s="75">
        <v>0</v>
      </c>
      <c r="K5183" s="75">
        <v>60</v>
      </c>
      <c r="L5183" s="72">
        <v>0</v>
      </c>
      <c r="M5183" s="72">
        <v>0</v>
      </c>
      <c r="N5183" s="72">
        <v>0</v>
      </c>
      <c r="O5183" s="72">
        <v>60</v>
      </c>
      <c r="P5183" s="72">
        <v>9</v>
      </c>
    </row>
    <row r="5184" spans="1:16">
      <c r="A5184" s="70" t="s">
        <v>10526</v>
      </c>
      <c r="B5184" s="70" t="s">
        <v>3250</v>
      </c>
      <c r="C5184" s="70" t="s">
        <v>11047</v>
      </c>
      <c r="D5184" s="70" t="s">
        <v>10810</v>
      </c>
      <c r="E5184" s="71" t="s">
        <v>10527</v>
      </c>
      <c r="F5184" s="70" t="s">
        <v>12065</v>
      </c>
      <c r="G5184" s="72">
        <v>29</v>
      </c>
      <c r="H5184" s="73" t="s">
        <v>12045</v>
      </c>
      <c r="I5184" s="74">
        <v>1</v>
      </c>
      <c r="J5184" s="75">
        <v>0</v>
      </c>
      <c r="K5184" s="75">
        <v>0</v>
      </c>
      <c r="L5184" s="72">
        <v>0</v>
      </c>
      <c r="M5184" s="72">
        <v>0</v>
      </c>
      <c r="N5184" s="72">
        <v>0</v>
      </c>
      <c r="O5184" s="72">
        <v>29</v>
      </c>
      <c r="P5184" s="72">
        <v>9</v>
      </c>
    </row>
    <row r="5185" spans="1:16">
      <c r="A5185" s="70" t="s">
        <v>10528</v>
      </c>
      <c r="B5185" s="70" t="s">
        <v>3250</v>
      </c>
      <c r="C5185" s="70" t="s">
        <v>10936</v>
      </c>
      <c r="D5185" s="70" t="s">
        <v>10821</v>
      </c>
      <c r="E5185" s="71" t="s">
        <v>10529</v>
      </c>
      <c r="F5185" s="70" t="s">
        <v>12065</v>
      </c>
      <c r="G5185" s="72">
        <v>37</v>
      </c>
      <c r="H5185" s="73" t="s">
        <v>12045</v>
      </c>
      <c r="I5185" s="74">
        <v>0.64912280701754388</v>
      </c>
      <c r="J5185" s="75">
        <v>0</v>
      </c>
      <c r="K5185" s="75">
        <v>20</v>
      </c>
      <c r="L5185" s="72">
        <v>0</v>
      </c>
      <c r="M5185" s="72">
        <v>0</v>
      </c>
      <c r="N5185" s="72">
        <v>0</v>
      </c>
      <c r="O5185" s="72">
        <v>57</v>
      </c>
      <c r="P5185" s="72">
        <v>9</v>
      </c>
    </row>
    <row r="5186" spans="1:16">
      <c r="A5186" s="70" t="s">
        <v>10530</v>
      </c>
      <c r="B5186" s="70" t="s">
        <v>3250</v>
      </c>
      <c r="C5186" s="70" t="s">
        <v>12066</v>
      </c>
      <c r="D5186" s="70" t="s">
        <v>10821</v>
      </c>
      <c r="E5186" s="71" t="s">
        <v>10531</v>
      </c>
      <c r="F5186" s="70" t="s">
        <v>12065</v>
      </c>
      <c r="G5186" s="72">
        <v>32</v>
      </c>
      <c r="H5186" s="73" t="s">
        <v>12033</v>
      </c>
      <c r="I5186" s="74">
        <v>0.86486486486486491</v>
      </c>
      <c r="J5186" s="75">
        <v>0</v>
      </c>
      <c r="K5186" s="75">
        <v>0</v>
      </c>
      <c r="L5186" s="72">
        <v>0</v>
      </c>
      <c r="M5186" s="72">
        <v>5</v>
      </c>
      <c r="N5186" s="72">
        <v>0</v>
      </c>
      <c r="O5186" s="72">
        <v>37</v>
      </c>
      <c r="P5186" s="72">
        <v>9</v>
      </c>
    </row>
    <row r="5187" spans="1:16">
      <c r="A5187" s="70" t="s">
        <v>10532</v>
      </c>
      <c r="B5187" s="70" t="s">
        <v>3250</v>
      </c>
      <c r="C5187" s="70" t="s">
        <v>10828</v>
      </c>
      <c r="D5187" s="70" t="s">
        <v>10823</v>
      </c>
      <c r="E5187" s="71" t="s">
        <v>10533</v>
      </c>
      <c r="F5187" s="70" t="s">
        <v>12065</v>
      </c>
      <c r="G5187" s="72">
        <v>68</v>
      </c>
      <c r="H5187" s="73" t="s">
        <v>12045</v>
      </c>
      <c r="I5187" s="74">
        <v>0.53543307086614178</v>
      </c>
      <c r="J5187" s="75">
        <v>0</v>
      </c>
      <c r="K5187" s="75">
        <v>0</v>
      </c>
      <c r="L5187" s="72">
        <v>0</v>
      </c>
      <c r="M5187" s="72">
        <v>59</v>
      </c>
      <c r="N5187" s="72">
        <v>0</v>
      </c>
      <c r="O5187" s="72">
        <v>127</v>
      </c>
      <c r="P5187" s="72">
        <v>9</v>
      </c>
    </row>
    <row r="5188" spans="1:16">
      <c r="A5188" s="70" t="s">
        <v>10534</v>
      </c>
      <c r="B5188" s="70" t="s">
        <v>3250</v>
      </c>
      <c r="C5188" s="70" t="s">
        <v>11139</v>
      </c>
      <c r="D5188" s="70" t="s">
        <v>10823</v>
      </c>
      <c r="E5188" s="71" t="s">
        <v>10535</v>
      </c>
      <c r="F5188" s="70" t="s">
        <v>12065</v>
      </c>
      <c r="G5188" s="72">
        <v>39</v>
      </c>
      <c r="H5188" s="73" t="s">
        <v>12055</v>
      </c>
      <c r="I5188" s="74">
        <v>0.70909090909090911</v>
      </c>
      <c r="J5188" s="75">
        <v>0</v>
      </c>
      <c r="K5188" s="75">
        <v>16</v>
      </c>
      <c r="L5188" s="72">
        <v>0</v>
      </c>
      <c r="M5188" s="72">
        <v>0</v>
      </c>
      <c r="N5188" s="72">
        <v>0</v>
      </c>
      <c r="O5188" s="72">
        <v>55</v>
      </c>
      <c r="P5188" s="72">
        <v>9</v>
      </c>
    </row>
    <row r="5189" spans="1:16">
      <c r="A5189" s="70" t="s">
        <v>10536</v>
      </c>
      <c r="B5189" s="70" t="s">
        <v>3250</v>
      </c>
      <c r="C5189" s="70" t="s">
        <v>11140</v>
      </c>
      <c r="D5189" s="70" t="s">
        <v>10823</v>
      </c>
      <c r="E5189" s="71" t="s">
        <v>10537</v>
      </c>
      <c r="F5189" s="70" t="s">
        <v>12065</v>
      </c>
      <c r="G5189" s="72">
        <v>48</v>
      </c>
      <c r="H5189" s="73" t="s">
        <v>12045</v>
      </c>
      <c r="I5189" s="74">
        <v>1</v>
      </c>
      <c r="J5189" s="75">
        <v>0</v>
      </c>
      <c r="K5189" s="75">
        <v>0</v>
      </c>
      <c r="L5189" s="72">
        <v>0</v>
      </c>
      <c r="M5189" s="72">
        <v>0</v>
      </c>
      <c r="N5189" s="72">
        <v>0</v>
      </c>
      <c r="O5189" s="72">
        <v>48</v>
      </c>
      <c r="P5189" s="72">
        <v>9</v>
      </c>
    </row>
    <row r="5190" spans="1:16">
      <c r="A5190" s="70" t="s">
        <v>10538</v>
      </c>
      <c r="B5190" s="70" t="s">
        <v>3250</v>
      </c>
      <c r="C5190" s="70" t="s">
        <v>11144</v>
      </c>
      <c r="D5190" s="70" t="s">
        <v>10823</v>
      </c>
      <c r="E5190" s="71" t="s">
        <v>10539</v>
      </c>
      <c r="F5190" s="70" t="s">
        <v>12065</v>
      </c>
      <c r="G5190" s="72">
        <v>0</v>
      </c>
      <c r="H5190" s="73" t="s">
        <v>3250</v>
      </c>
      <c r="I5190" s="74">
        <v>0</v>
      </c>
      <c r="J5190" s="75">
        <v>0</v>
      </c>
      <c r="K5190" s="75">
        <v>0</v>
      </c>
      <c r="L5190" s="72">
        <v>0</v>
      </c>
      <c r="M5190" s="72">
        <v>105</v>
      </c>
      <c r="N5190" s="72">
        <v>0</v>
      </c>
      <c r="O5190" s="72">
        <v>105</v>
      </c>
      <c r="P5190" s="72">
        <v>9</v>
      </c>
    </row>
    <row r="5191" spans="1:16">
      <c r="A5191" s="70" t="s">
        <v>10540</v>
      </c>
      <c r="B5191" s="70" t="s">
        <v>3250</v>
      </c>
      <c r="C5191" s="70" t="s">
        <v>11152</v>
      </c>
      <c r="D5191" s="70" t="s">
        <v>10823</v>
      </c>
      <c r="E5191" s="71" t="s">
        <v>10541</v>
      </c>
      <c r="F5191" s="70" t="s">
        <v>12065</v>
      </c>
      <c r="G5191" s="72">
        <v>0</v>
      </c>
      <c r="H5191" s="73" t="s">
        <v>3250</v>
      </c>
      <c r="I5191" s="74">
        <v>0</v>
      </c>
      <c r="J5191" s="75">
        <v>0</v>
      </c>
      <c r="K5191" s="75">
        <v>0</v>
      </c>
      <c r="L5191" s="72">
        <v>0</v>
      </c>
      <c r="M5191" s="72">
        <v>164</v>
      </c>
      <c r="N5191" s="72">
        <v>0</v>
      </c>
      <c r="O5191" s="72">
        <v>164</v>
      </c>
      <c r="P5191" s="72">
        <v>9</v>
      </c>
    </row>
    <row r="5192" spans="1:16">
      <c r="A5192" s="70" t="s">
        <v>10542</v>
      </c>
      <c r="B5192" s="70" t="s">
        <v>3250</v>
      </c>
      <c r="C5192" s="70" t="s">
        <v>10954</v>
      </c>
      <c r="D5192" s="70" t="s">
        <v>10831</v>
      </c>
      <c r="E5192" s="71" t="s">
        <v>10543</v>
      </c>
      <c r="F5192" s="70" t="s">
        <v>12065</v>
      </c>
      <c r="G5192" s="72">
        <v>84</v>
      </c>
      <c r="H5192" s="73" t="s">
        <v>12037</v>
      </c>
      <c r="I5192" s="74">
        <v>1</v>
      </c>
      <c r="J5192" s="75">
        <v>0</v>
      </c>
      <c r="K5192" s="75">
        <v>0</v>
      </c>
      <c r="L5192" s="72">
        <v>0</v>
      </c>
      <c r="M5192" s="72">
        <v>0</v>
      </c>
      <c r="N5192" s="72">
        <v>0</v>
      </c>
      <c r="O5192" s="72">
        <v>84</v>
      </c>
      <c r="P5192" s="72">
        <v>9</v>
      </c>
    </row>
    <row r="5193" spans="1:16">
      <c r="A5193" s="70" t="s">
        <v>10544</v>
      </c>
      <c r="B5193" s="70" t="s">
        <v>3250</v>
      </c>
      <c r="C5193" s="70" t="s">
        <v>11202</v>
      </c>
      <c r="D5193" s="70" t="s">
        <v>10838</v>
      </c>
      <c r="E5193" s="71" t="s">
        <v>10545</v>
      </c>
      <c r="F5193" s="70" t="s">
        <v>12065</v>
      </c>
      <c r="G5193" s="72">
        <v>53</v>
      </c>
      <c r="H5193" s="73" t="s">
        <v>12055</v>
      </c>
      <c r="I5193" s="74">
        <v>0.55789473684210522</v>
      </c>
      <c r="J5193" s="75">
        <v>0</v>
      </c>
      <c r="K5193" s="75">
        <v>0</v>
      </c>
      <c r="L5193" s="72">
        <v>0</v>
      </c>
      <c r="M5193" s="72">
        <v>42</v>
      </c>
      <c r="N5193" s="72">
        <v>0</v>
      </c>
      <c r="O5193" s="72">
        <v>95</v>
      </c>
      <c r="P5193" s="72">
        <v>9</v>
      </c>
    </row>
    <row r="5194" spans="1:16">
      <c r="A5194" s="70" t="s">
        <v>10546</v>
      </c>
      <c r="B5194" s="70" t="s">
        <v>3250</v>
      </c>
      <c r="C5194" s="70" t="s">
        <v>10962</v>
      </c>
      <c r="D5194" s="70" t="s">
        <v>10845</v>
      </c>
      <c r="E5194" s="71" t="s">
        <v>10547</v>
      </c>
      <c r="F5194" s="70" t="s">
        <v>12065</v>
      </c>
      <c r="G5194" s="72">
        <v>0</v>
      </c>
      <c r="H5194" s="73" t="s">
        <v>3250</v>
      </c>
      <c r="I5194" s="74">
        <v>0</v>
      </c>
      <c r="J5194" s="75">
        <v>0</v>
      </c>
      <c r="K5194" s="75">
        <v>0</v>
      </c>
      <c r="L5194" s="72">
        <v>0</v>
      </c>
      <c r="M5194" s="72">
        <v>117</v>
      </c>
      <c r="N5194" s="72">
        <v>0</v>
      </c>
      <c r="O5194" s="72">
        <v>117</v>
      </c>
      <c r="P5194" s="72">
        <v>9</v>
      </c>
    </row>
    <row r="5195" spans="1:16">
      <c r="A5195" s="70" t="s">
        <v>10548</v>
      </c>
      <c r="B5195" s="70" t="s">
        <v>3250</v>
      </c>
      <c r="C5195" s="70" t="s">
        <v>11758</v>
      </c>
      <c r="D5195" s="70" t="s">
        <v>10847</v>
      </c>
      <c r="E5195" s="71" t="s">
        <v>10549</v>
      </c>
      <c r="F5195" s="70" t="s">
        <v>12065</v>
      </c>
      <c r="G5195" s="72">
        <v>45</v>
      </c>
      <c r="H5195" s="73" t="s">
        <v>12054</v>
      </c>
      <c r="I5195" s="74">
        <v>0.31034482758620691</v>
      </c>
      <c r="J5195" s="75">
        <v>40</v>
      </c>
      <c r="K5195" s="75">
        <v>0</v>
      </c>
      <c r="L5195" s="72">
        <v>0</v>
      </c>
      <c r="M5195" s="72">
        <v>60</v>
      </c>
      <c r="N5195" s="72">
        <v>0</v>
      </c>
      <c r="O5195" s="72">
        <v>145</v>
      </c>
      <c r="P5195" s="72">
        <v>9</v>
      </c>
    </row>
    <row r="5196" spans="1:16">
      <c r="A5196" s="70" t="s">
        <v>10550</v>
      </c>
      <c r="B5196" s="70" t="s">
        <v>3250</v>
      </c>
      <c r="C5196" s="70" t="s">
        <v>11291</v>
      </c>
      <c r="D5196" s="70" t="s">
        <v>10853</v>
      </c>
      <c r="E5196" s="71" t="s">
        <v>10551</v>
      </c>
      <c r="F5196" s="70" t="s">
        <v>12065</v>
      </c>
      <c r="G5196" s="72">
        <v>0</v>
      </c>
      <c r="H5196" s="73" t="s">
        <v>3250</v>
      </c>
      <c r="I5196" s="74">
        <v>0</v>
      </c>
      <c r="J5196" s="75">
        <v>0</v>
      </c>
      <c r="K5196" s="75">
        <v>0</v>
      </c>
      <c r="L5196" s="72">
        <v>0</v>
      </c>
      <c r="M5196" s="72">
        <v>118</v>
      </c>
      <c r="N5196" s="72">
        <v>0</v>
      </c>
      <c r="O5196" s="72">
        <v>118</v>
      </c>
      <c r="P5196" s="72">
        <v>9</v>
      </c>
    </row>
    <row r="5197" spans="1:16">
      <c r="A5197" s="70" t="s">
        <v>10552</v>
      </c>
      <c r="B5197" s="70" t="s">
        <v>3250</v>
      </c>
      <c r="C5197" s="70" t="s">
        <v>11298</v>
      </c>
      <c r="D5197" s="70" t="s">
        <v>10853</v>
      </c>
      <c r="E5197" s="71" t="s">
        <v>10553</v>
      </c>
      <c r="F5197" s="70" t="s">
        <v>12065</v>
      </c>
      <c r="G5197" s="72">
        <v>400</v>
      </c>
      <c r="H5197" s="73" t="s">
        <v>12020</v>
      </c>
      <c r="I5197" s="74">
        <v>1</v>
      </c>
      <c r="J5197" s="75">
        <v>0</v>
      </c>
      <c r="K5197" s="75">
        <v>0</v>
      </c>
      <c r="L5197" s="72">
        <v>0</v>
      </c>
      <c r="M5197" s="72">
        <v>0</v>
      </c>
      <c r="N5197" s="72">
        <v>0</v>
      </c>
      <c r="O5197" s="72">
        <v>400</v>
      </c>
      <c r="P5197" s="72">
        <v>9</v>
      </c>
    </row>
    <row r="5198" spans="1:16">
      <c r="A5198" s="70" t="s">
        <v>10554</v>
      </c>
      <c r="B5198" s="70" t="s">
        <v>3250</v>
      </c>
      <c r="C5198" s="70" t="s">
        <v>11316</v>
      </c>
      <c r="D5198" s="70" t="s">
        <v>10853</v>
      </c>
      <c r="E5198" s="71" t="s">
        <v>10555</v>
      </c>
      <c r="F5198" s="70" t="s">
        <v>12065</v>
      </c>
      <c r="G5198" s="72">
        <v>0</v>
      </c>
      <c r="H5198" s="73" t="s">
        <v>3250</v>
      </c>
      <c r="I5198" s="74">
        <v>0</v>
      </c>
      <c r="J5198" s="75">
        <v>0</v>
      </c>
      <c r="K5198" s="75">
        <v>0</v>
      </c>
      <c r="L5198" s="72">
        <v>0</v>
      </c>
      <c r="M5198" s="72">
        <v>100</v>
      </c>
      <c r="N5198" s="72">
        <v>0</v>
      </c>
      <c r="O5198" s="72">
        <v>100</v>
      </c>
      <c r="P5198" s="72">
        <v>9</v>
      </c>
    </row>
    <row r="5199" spans="1:16">
      <c r="A5199" s="70" t="s">
        <v>10556</v>
      </c>
      <c r="B5199" s="70" t="s">
        <v>3250</v>
      </c>
      <c r="C5199" s="70" t="s">
        <v>11352</v>
      </c>
      <c r="D5199" s="70" t="s">
        <v>10862</v>
      </c>
      <c r="E5199" s="71" t="s">
        <v>10557</v>
      </c>
      <c r="F5199" s="70" t="s">
        <v>12065</v>
      </c>
      <c r="G5199" s="72">
        <v>0</v>
      </c>
      <c r="H5199" s="73" t="s">
        <v>3250</v>
      </c>
      <c r="I5199" s="74">
        <v>0</v>
      </c>
      <c r="J5199" s="75">
        <v>0</v>
      </c>
      <c r="K5199" s="75">
        <v>0</v>
      </c>
      <c r="L5199" s="72">
        <v>0</v>
      </c>
      <c r="M5199" s="72">
        <v>100</v>
      </c>
      <c r="N5199" s="72">
        <v>0</v>
      </c>
      <c r="O5199" s="72">
        <v>100</v>
      </c>
      <c r="P5199" s="72">
        <v>9</v>
      </c>
    </row>
    <row r="5200" spans="1:16">
      <c r="A5200" s="70" t="s">
        <v>10558</v>
      </c>
      <c r="B5200" s="70" t="s">
        <v>3250</v>
      </c>
      <c r="C5200" s="70" t="s">
        <v>11361</v>
      </c>
      <c r="D5200" s="70" t="s">
        <v>10865</v>
      </c>
      <c r="E5200" s="71" t="s">
        <v>10559</v>
      </c>
      <c r="F5200" s="70" t="s">
        <v>12065</v>
      </c>
      <c r="G5200" s="72">
        <v>0</v>
      </c>
      <c r="H5200" s="73" t="s">
        <v>3250</v>
      </c>
      <c r="I5200" s="74">
        <v>0</v>
      </c>
      <c r="J5200" s="75">
        <v>0</v>
      </c>
      <c r="K5200" s="75">
        <v>0</v>
      </c>
      <c r="L5200" s="72">
        <v>0</v>
      </c>
      <c r="M5200" s="72">
        <v>132</v>
      </c>
      <c r="N5200" s="72">
        <v>0</v>
      </c>
      <c r="O5200" s="72">
        <v>132</v>
      </c>
      <c r="P5200" s="72">
        <v>9</v>
      </c>
    </row>
    <row r="5201" spans="1:16">
      <c r="A5201" s="70" t="s">
        <v>10560</v>
      </c>
      <c r="B5201" s="70" t="s">
        <v>3250</v>
      </c>
      <c r="C5201" s="70" t="s">
        <v>10988</v>
      </c>
      <c r="D5201" s="70" t="s">
        <v>10865</v>
      </c>
      <c r="E5201" s="71" t="s">
        <v>10561</v>
      </c>
      <c r="F5201" s="70" t="s">
        <v>12065</v>
      </c>
      <c r="G5201" s="72">
        <v>0</v>
      </c>
      <c r="H5201" s="73" t="s">
        <v>3250</v>
      </c>
      <c r="I5201" s="74">
        <v>0</v>
      </c>
      <c r="J5201" s="75">
        <v>76</v>
      </c>
      <c r="K5201" s="75">
        <v>0</v>
      </c>
      <c r="L5201" s="72">
        <v>0</v>
      </c>
      <c r="M5201" s="72">
        <v>0</v>
      </c>
      <c r="N5201" s="72">
        <v>0</v>
      </c>
      <c r="O5201" s="72">
        <v>76</v>
      </c>
      <c r="P5201" s="72">
        <v>9</v>
      </c>
    </row>
    <row r="5202" spans="1:16">
      <c r="A5202" s="70" t="s">
        <v>10562</v>
      </c>
      <c r="B5202" s="70" t="s">
        <v>3250</v>
      </c>
      <c r="C5202" s="70" t="s">
        <v>11386</v>
      </c>
      <c r="D5202" s="70" t="s">
        <v>10865</v>
      </c>
      <c r="E5202" s="71" t="s">
        <v>10563</v>
      </c>
      <c r="F5202" s="70" t="s">
        <v>12065</v>
      </c>
      <c r="G5202" s="72">
        <v>0</v>
      </c>
      <c r="H5202" s="73" t="s">
        <v>3250</v>
      </c>
      <c r="I5202" s="74">
        <v>0</v>
      </c>
      <c r="J5202" s="75">
        <v>0</v>
      </c>
      <c r="K5202" s="75">
        <v>0</v>
      </c>
      <c r="L5202" s="72">
        <v>0</v>
      </c>
      <c r="M5202" s="72">
        <v>107</v>
      </c>
      <c r="N5202" s="72">
        <v>0</v>
      </c>
      <c r="O5202" s="72">
        <v>107</v>
      </c>
      <c r="P5202" s="72">
        <v>9</v>
      </c>
    </row>
    <row r="5203" spans="1:16">
      <c r="A5203" s="70" t="s">
        <v>10564</v>
      </c>
      <c r="B5203" s="70" t="s">
        <v>3250</v>
      </c>
      <c r="C5203" s="70" t="s">
        <v>10991</v>
      </c>
      <c r="D5203" s="70" t="s">
        <v>10865</v>
      </c>
      <c r="E5203" s="71" t="s">
        <v>3765</v>
      </c>
      <c r="F5203" s="70" t="s">
        <v>12065</v>
      </c>
      <c r="G5203" s="72">
        <v>0</v>
      </c>
      <c r="H5203" s="73" t="s">
        <v>3250</v>
      </c>
      <c r="I5203" s="74">
        <v>0</v>
      </c>
      <c r="J5203" s="75">
        <v>0</v>
      </c>
      <c r="K5203" s="75">
        <v>0</v>
      </c>
      <c r="L5203" s="72">
        <v>0</v>
      </c>
      <c r="M5203" s="72">
        <v>84</v>
      </c>
      <c r="N5203" s="72">
        <v>0</v>
      </c>
      <c r="O5203" s="72">
        <v>99</v>
      </c>
      <c r="P5203" s="72">
        <v>9</v>
      </c>
    </row>
    <row r="5204" spans="1:16">
      <c r="A5204" s="70" t="s">
        <v>10565</v>
      </c>
      <c r="B5204" s="70" t="s">
        <v>3250</v>
      </c>
      <c r="C5204" s="70" t="s">
        <v>2687</v>
      </c>
      <c r="D5204" s="70" t="s">
        <v>10876</v>
      </c>
      <c r="E5204" s="71" t="s">
        <v>10566</v>
      </c>
      <c r="F5204" s="70" t="s">
        <v>12065</v>
      </c>
      <c r="G5204" s="72">
        <v>26</v>
      </c>
      <c r="H5204" s="73" t="s">
        <v>12045</v>
      </c>
      <c r="I5204" s="74">
        <v>0.34210526315789475</v>
      </c>
      <c r="J5204" s="75">
        <v>0</v>
      </c>
      <c r="K5204" s="75">
        <v>0</v>
      </c>
      <c r="L5204" s="72">
        <v>0</v>
      </c>
      <c r="M5204" s="72">
        <v>50</v>
      </c>
      <c r="N5204" s="72">
        <v>0</v>
      </c>
      <c r="O5204" s="72">
        <v>76</v>
      </c>
      <c r="P5204" s="72">
        <v>9</v>
      </c>
    </row>
    <row r="5205" spans="1:16">
      <c r="A5205" s="70" t="s">
        <v>10567</v>
      </c>
      <c r="B5205" s="70" t="s">
        <v>3250</v>
      </c>
      <c r="C5205" s="70" t="s">
        <v>10999</v>
      </c>
      <c r="D5205" s="70" t="s">
        <v>10883</v>
      </c>
      <c r="E5205" s="71" t="s">
        <v>10568</v>
      </c>
      <c r="F5205" s="70" t="s">
        <v>12065</v>
      </c>
      <c r="G5205" s="72">
        <v>0</v>
      </c>
      <c r="H5205" s="73" t="s">
        <v>3250</v>
      </c>
      <c r="I5205" s="74">
        <v>0</v>
      </c>
      <c r="J5205" s="75">
        <v>110</v>
      </c>
      <c r="K5205" s="75">
        <v>0</v>
      </c>
      <c r="L5205" s="72">
        <v>0</v>
      </c>
      <c r="M5205" s="72">
        <v>0</v>
      </c>
      <c r="N5205" s="72">
        <v>0</v>
      </c>
      <c r="O5205" s="72">
        <v>110</v>
      </c>
      <c r="P5205" s="72">
        <v>9</v>
      </c>
    </row>
    <row r="5206" spans="1:16">
      <c r="A5206" s="70" t="s">
        <v>10569</v>
      </c>
      <c r="B5206" s="70" t="s">
        <v>3250</v>
      </c>
      <c r="C5206" s="70" t="s">
        <v>11000</v>
      </c>
      <c r="D5206" s="70" t="s">
        <v>10883</v>
      </c>
      <c r="E5206" s="71" t="s">
        <v>10570</v>
      </c>
      <c r="F5206" s="70" t="s">
        <v>12065</v>
      </c>
      <c r="G5206" s="72">
        <v>35</v>
      </c>
      <c r="H5206" s="73" t="s">
        <v>12045</v>
      </c>
      <c r="I5206" s="74">
        <v>1</v>
      </c>
      <c r="J5206" s="75">
        <v>0</v>
      </c>
      <c r="K5206" s="75">
        <v>0</v>
      </c>
      <c r="L5206" s="72">
        <v>0</v>
      </c>
      <c r="M5206" s="72">
        <v>0</v>
      </c>
      <c r="N5206" s="72">
        <v>0</v>
      </c>
      <c r="O5206" s="72">
        <v>35</v>
      </c>
      <c r="P5206" s="72">
        <v>9</v>
      </c>
    </row>
    <row r="5207" spans="1:16">
      <c r="A5207" s="70" t="s">
        <v>10571</v>
      </c>
      <c r="B5207" s="70" t="s">
        <v>3250</v>
      </c>
      <c r="C5207" s="70" t="s">
        <v>11470</v>
      </c>
      <c r="D5207" s="70" t="s">
        <v>10887</v>
      </c>
      <c r="E5207" s="71" t="s">
        <v>10572</v>
      </c>
      <c r="F5207" s="70" t="s">
        <v>12065</v>
      </c>
      <c r="G5207" s="72">
        <v>0</v>
      </c>
      <c r="H5207" s="73" t="s">
        <v>3250</v>
      </c>
      <c r="I5207" s="74">
        <v>0</v>
      </c>
      <c r="J5207" s="75">
        <v>40</v>
      </c>
      <c r="K5207" s="75">
        <v>0</v>
      </c>
      <c r="L5207" s="72">
        <v>0</v>
      </c>
      <c r="M5207" s="72">
        <v>0</v>
      </c>
      <c r="N5207" s="72">
        <v>0</v>
      </c>
      <c r="O5207" s="72">
        <v>40</v>
      </c>
      <c r="P5207" s="72">
        <v>9</v>
      </c>
    </row>
    <row r="5208" spans="1:16">
      <c r="A5208" s="70" t="s">
        <v>10573</v>
      </c>
      <c r="B5208" s="70" t="s">
        <v>3250</v>
      </c>
      <c r="C5208" s="70" t="s">
        <v>11629</v>
      </c>
      <c r="D5208" s="70" t="s">
        <v>10887</v>
      </c>
      <c r="E5208" s="71" t="s">
        <v>10574</v>
      </c>
      <c r="F5208" s="70" t="s">
        <v>12065</v>
      </c>
      <c r="G5208" s="72">
        <v>0</v>
      </c>
      <c r="H5208" s="73" t="s">
        <v>3250</v>
      </c>
      <c r="I5208" s="74">
        <v>0</v>
      </c>
      <c r="J5208" s="75">
        <v>58</v>
      </c>
      <c r="K5208" s="75">
        <v>0</v>
      </c>
      <c r="L5208" s="72">
        <v>0</v>
      </c>
      <c r="M5208" s="72">
        <v>57</v>
      </c>
      <c r="N5208" s="72">
        <v>0</v>
      </c>
      <c r="O5208" s="72">
        <v>115</v>
      </c>
      <c r="P5208" s="72">
        <v>9</v>
      </c>
    </row>
    <row r="5209" spans="1:16">
      <c r="A5209" s="70" t="s">
        <v>10575</v>
      </c>
      <c r="B5209" s="70" t="s">
        <v>3250</v>
      </c>
      <c r="C5209" s="70" t="s">
        <v>11008</v>
      </c>
      <c r="D5209" s="70" t="s">
        <v>10895</v>
      </c>
      <c r="E5209" s="71" t="s">
        <v>10576</v>
      </c>
      <c r="F5209" s="70" t="s">
        <v>12065</v>
      </c>
      <c r="G5209" s="72">
        <v>89</v>
      </c>
      <c r="H5209" s="73" t="s">
        <v>12045</v>
      </c>
      <c r="I5209" s="74">
        <v>1</v>
      </c>
      <c r="J5209" s="75">
        <v>0</v>
      </c>
      <c r="K5209" s="75">
        <v>0</v>
      </c>
      <c r="L5209" s="72">
        <v>0</v>
      </c>
      <c r="M5209" s="72">
        <v>0</v>
      </c>
      <c r="N5209" s="72">
        <v>0</v>
      </c>
      <c r="O5209" s="72">
        <v>89</v>
      </c>
      <c r="P5209" s="72">
        <v>9</v>
      </c>
    </row>
    <row r="5210" spans="1:16">
      <c r="A5210" s="70" t="s">
        <v>10577</v>
      </c>
      <c r="B5210" s="70" t="s">
        <v>3250</v>
      </c>
      <c r="C5210" s="70" t="s">
        <v>11784</v>
      </c>
      <c r="D5210" s="70" t="s">
        <v>10895</v>
      </c>
      <c r="E5210" s="71" t="s">
        <v>10578</v>
      </c>
      <c r="F5210" s="70" t="s">
        <v>12065</v>
      </c>
      <c r="G5210" s="72">
        <v>58</v>
      </c>
      <c r="H5210" s="73" t="s">
        <v>12054</v>
      </c>
      <c r="I5210" s="74">
        <v>0.58585858585858586</v>
      </c>
      <c r="J5210" s="75">
        <v>0</v>
      </c>
      <c r="K5210" s="75">
        <v>0</v>
      </c>
      <c r="L5210" s="72">
        <v>0</v>
      </c>
      <c r="M5210" s="72">
        <v>41</v>
      </c>
      <c r="N5210" s="72">
        <v>0</v>
      </c>
      <c r="O5210" s="72">
        <v>99</v>
      </c>
      <c r="P5210" s="72">
        <v>9</v>
      </c>
    </row>
    <row r="5211" spans="1:16">
      <c r="A5211" s="70" t="s">
        <v>10579</v>
      </c>
      <c r="B5211" s="70" t="s">
        <v>3250</v>
      </c>
      <c r="C5211" s="70" t="s">
        <v>11520</v>
      </c>
      <c r="D5211" s="70" t="s">
        <v>10895</v>
      </c>
      <c r="E5211" s="71" t="s">
        <v>10580</v>
      </c>
      <c r="F5211" s="70" t="s">
        <v>12065</v>
      </c>
      <c r="G5211" s="72">
        <v>0</v>
      </c>
      <c r="H5211" s="73" t="s">
        <v>3250</v>
      </c>
      <c r="I5211" s="74">
        <v>0</v>
      </c>
      <c r="J5211" s="75">
        <v>0</v>
      </c>
      <c r="K5211" s="75">
        <v>0</v>
      </c>
      <c r="L5211" s="72">
        <v>0</v>
      </c>
      <c r="M5211" s="72">
        <v>112</v>
      </c>
      <c r="N5211" s="72">
        <v>0</v>
      </c>
      <c r="O5211" s="72">
        <v>112</v>
      </c>
      <c r="P5211" s="72">
        <v>9</v>
      </c>
    </row>
    <row r="5212" spans="1:16">
      <c r="A5212" s="70" t="s">
        <v>10581</v>
      </c>
      <c r="B5212" s="70" t="s">
        <v>3250</v>
      </c>
      <c r="C5212" s="70" t="s">
        <v>11527</v>
      </c>
      <c r="D5212" s="70" t="s">
        <v>10900</v>
      </c>
      <c r="E5212" s="71" t="s">
        <v>10582</v>
      </c>
      <c r="F5212" s="70" t="s">
        <v>12065</v>
      </c>
      <c r="G5212" s="72">
        <v>0</v>
      </c>
      <c r="H5212" s="73" t="s">
        <v>3250</v>
      </c>
      <c r="I5212" s="74">
        <v>0</v>
      </c>
      <c r="J5212" s="75">
        <v>40</v>
      </c>
      <c r="K5212" s="75">
        <v>0</v>
      </c>
      <c r="L5212" s="72">
        <v>0</v>
      </c>
      <c r="M5212" s="72">
        <v>19</v>
      </c>
      <c r="N5212" s="72">
        <v>0</v>
      </c>
      <c r="O5212" s="72">
        <v>59</v>
      </c>
      <c r="P5212" s="72">
        <v>9</v>
      </c>
    </row>
    <row r="5213" spans="1:16">
      <c r="A5213" s="70" t="s">
        <v>10583</v>
      </c>
      <c r="B5213" s="70" t="s">
        <v>3250</v>
      </c>
      <c r="C5213" s="70" t="s">
        <v>11536</v>
      </c>
      <c r="D5213" s="70" t="s">
        <v>10902</v>
      </c>
      <c r="E5213" s="71" t="s">
        <v>10584</v>
      </c>
      <c r="F5213" s="70" t="s">
        <v>12065</v>
      </c>
      <c r="G5213" s="72">
        <v>60</v>
      </c>
      <c r="H5213" s="73" t="s">
        <v>12045</v>
      </c>
      <c r="I5213" s="74">
        <v>1</v>
      </c>
      <c r="J5213" s="75">
        <v>0</v>
      </c>
      <c r="K5213" s="75">
        <v>0</v>
      </c>
      <c r="L5213" s="72">
        <v>0</v>
      </c>
      <c r="M5213" s="72">
        <v>0</v>
      </c>
      <c r="N5213" s="72">
        <v>0</v>
      </c>
      <c r="O5213" s="72">
        <v>60</v>
      </c>
      <c r="P5213" s="72">
        <v>9</v>
      </c>
    </row>
    <row r="5214" spans="1:16">
      <c r="A5214" s="70" t="s">
        <v>10585</v>
      </c>
      <c r="B5214" s="70" t="s">
        <v>3250</v>
      </c>
      <c r="C5214" s="70" t="s">
        <v>11013</v>
      </c>
      <c r="D5214" s="70" t="s">
        <v>10904</v>
      </c>
      <c r="E5214" s="71" t="s">
        <v>10586</v>
      </c>
      <c r="F5214" s="70" t="s">
        <v>12065</v>
      </c>
      <c r="G5214" s="72">
        <v>0</v>
      </c>
      <c r="H5214" s="73" t="s">
        <v>3250</v>
      </c>
      <c r="I5214" s="74">
        <v>0</v>
      </c>
      <c r="J5214" s="75">
        <v>0</v>
      </c>
      <c r="K5214" s="75">
        <v>0</v>
      </c>
      <c r="L5214" s="72">
        <v>0</v>
      </c>
      <c r="M5214" s="72">
        <v>34</v>
      </c>
      <c r="N5214" s="72">
        <v>0</v>
      </c>
      <c r="O5214" s="72">
        <v>34</v>
      </c>
      <c r="P5214" s="72">
        <v>9</v>
      </c>
    </row>
    <row r="5215" spans="1:16">
      <c r="A5215" s="70" t="s">
        <v>10587</v>
      </c>
      <c r="B5215" s="70" t="s">
        <v>3250</v>
      </c>
      <c r="C5215" s="70" t="s">
        <v>11573</v>
      </c>
      <c r="D5215" s="70" t="s">
        <v>10910</v>
      </c>
      <c r="E5215" s="71" t="s">
        <v>10588</v>
      </c>
      <c r="F5215" s="70" t="s">
        <v>12065</v>
      </c>
      <c r="G5215" s="72">
        <v>0</v>
      </c>
      <c r="H5215" s="73" t="s">
        <v>3250</v>
      </c>
      <c r="I5215" s="74">
        <v>0</v>
      </c>
      <c r="J5215" s="75">
        <v>0</v>
      </c>
      <c r="K5215" s="75">
        <v>0</v>
      </c>
      <c r="L5215" s="72">
        <v>0</v>
      </c>
      <c r="M5215" s="72">
        <v>99</v>
      </c>
      <c r="N5215" s="72">
        <v>0</v>
      </c>
      <c r="O5215" s="72">
        <v>99</v>
      </c>
      <c r="P5215" s="72">
        <v>9</v>
      </c>
    </row>
    <row r="5216" spans="1:16">
      <c r="A5216" s="70" t="s">
        <v>10589</v>
      </c>
      <c r="B5216" s="70" t="s">
        <v>3250</v>
      </c>
      <c r="C5216" s="70" t="s">
        <v>6405</v>
      </c>
      <c r="D5216" s="70" t="s">
        <v>10796</v>
      </c>
      <c r="E5216" s="71" t="s">
        <v>10590</v>
      </c>
      <c r="F5216" s="70" t="s">
        <v>12065</v>
      </c>
      <c r="G5216" s="72">
        <v>0</v>
      </c>
      <c r="H5216" s="73" t="s">
        <v>3250</v>
      </c>
      <c r="I5216" s="74">
        <v>0</v>
      </c>
      <c r="J5216" s="75">
        <v>0</v>
      </c>
      <c r="K5216" s="75">
        <v>0</v>
      </c>
      <c r="L5216" s="72">
        <v>0</v>
      </c>
      <c r="M5216" s="72">
        <v>120</v>
      </c>
      <c r="N5216" s="72">
        <v>0</v>
      </c>
      <c r="O5216" s="72">
        <v>180</v>
      </c>
      <c r="P5216" s="72">
        <v>6</v>
      </c>
    </row>
    <row r="5217" spans="1:16">
      <c r="A5217" s="70" t="s">
        <v>10591</v>
      </c>
      <c r="B5217" s="70" t="s">
        <v>3250</v>
      </c>
      <c r="C5217" s="70" t="s">
        <v>6417</v>
      </c>
      <c r="D5217" s="70" t="s">
        <v>10796</v>
      </c>
      <c r="E5217" s="71" t="s">
        <v>10592</v>
      </c>
      <c r="F5217" s="70" t="s">
        <v>12065</v>
      </c>
      <c r="G5217" s="72">
        <v>0</v>
      </c>
      <c r="H5217" s="73" t="s">
        <v>3250</v>
      </c>
      <c r="I5217" s="74">
        <v>0</v>
      </c>
      <c r="J5217" s="75">
        <v>0</v>
      </c>
      <c r="K5217" s="75">
        <v>9</v>
      </c>
      <c r="L5217" s="72">
        <v>0</v>
      </c>
      <c r="M5217" s="72">
        <v>111</v>
      </c>
      <c r="N5217" s="72">
        <v>0</v>
      </c>
      <c r="O5217" s="72">
        <v>120</v>
      </c>
      <c r="P5217" s="72">
        <v>6</v>
      </c>
    </row>
    <row r="5218" spans="1:16">
      <c r="A5218" s="70" t="s">
        <v>10593</v>
      </c>
      <c r="B5218" s="70" t="s">
        <v>3250</v>
      </c>
      <c r="C5218" s="70" t="s">
        <v>6413</v>
      </c>
      <c r="D5218" s="70" t="s">
        <v>10796</v>
      </c>
      <c r="E5218" s="71" t="s">
        <v>10594</v>
      </c>
      <c r="F5218" s="70" t="s">
        <v>12065</v>
      </c>
      <c r="G5218" s="72">
        <v>119</v>
      </c>
      <c r="H5218" s="73" t="s">
        <v>12037</v>
      </c>
      <c r="I5218" s="74">
        <v>0.79865771812080533</v>
      </c>
      <c r="J5218" s="75">
        <v>0</v>
      </c>
      <c r="K5218" s="75">
        <v>0</v>
      </c>
      <c r="L5218" s="72">
        <v>30</v>
      </c>
      <c r="M5218" s="72">
        <v>0</v>
      </c>
      <c r="N5218" s="72">
        <v>0</v>
      </c>
      <c r="O5218" s="72">
        <v>149</v>
      </c>
      <c r="P5218" s="72">
        <v>6</v>
      </c>
    </row>
    <row r="5219" spans="1:16">
      <c r="A5219" s="70" t="s">
        <v>10595</v>
      </c>
      <c r="B5219" s="70" t="s">
        <v>3250</v>
      </c>
      <c r="C5219" s="70" t="s">
        <v>6421</v>
      </c>
      <c r="D5219" s="70" t="s">
        <v>10796</v>
      </c>
      <c r="E5219" s="71" t="s">
        <v>10596</v>
      </c>
      <c r="F5219" s="70" t="s">
        <v>12065</v>
      </c>
      <c r="G5219" s="72">
        <v>58</v>
      </c>
      <c r="H5219" s="73" t="s">
        <v>12020</v>
      </c>
      <c r="I5219" s="74">
        <v>1</v>
      </c>
      <c r="J5219" s="75">
        <v>0</v>
      </c>
      <c r="K5219" s="75">
        <v>0</v>
      </c>
      <c r="L5219" s="72">
        <v>0</v>
      </c>
      <c r="M5219" s="72">
        <v>0</v>
      </c>
      <c r="N5219" s="72">
        <v>0</v>
      </c>
      <c r="O5219" s="72">
        <v>58</v>
      </c>
      <c r="P5219" s="72">
        <v>6</v>
      </c>
    </row>
    <row r="5220" spans="1:16">
      <c r="A5220" s="70" t="s">
        <v>10597</v>
      </c>
      <c r="B5220" s="70" t="s">
        <v>3250</v>
      </c>
      <c r="C5220" s="70" t="s">
        <v>6930</v>
      </c>
      <c r="D5220" s="70" t="s">
        <v>10796</v>
      </c>
      <c r="E5220" s="71" t="s">
        <v>10598</v>
      </c>
      <c r="F5220" s="70" t="s">
        <v>12065</v>
      </c>
      <c r="G5220" s="72">
        <v>0</v>
      </c>
      <c r="H5220" s="73" t="s">
        <v>3250</v>
      </c>
      <c r="I5220" s="74">
        <v>0</v>
      </c>
      <c r="J5220" s="75">
        <v>0</v>
      </c>
      <c r="K5220" s="75">
        <v>0</v>
      </c>
      <c r="L5220" s="72">
        <v>0</v>
      </c>
      <c r="M5220" s="72">
        <v>120</v>
      </c>
      <c r="N5220" s="72">
        <v>0</v>
      </c>
      <c r="O5220" s="72">
        <v>174</v>
      </c>
      <c r="P5220" s="72">
        <v>6</v>
      </c>
    </row>
    <row r="5221" spans="1:16">
      <c r="A5221" s="70" t="s">
        <v>10599</v>
      </c>
      <c r="B5221" s="70" t="s">
        <v>3250</v>
      </c>
      <c r="C5221" s="70" t="s">
        <v>7458</v>
      </c>
      <c r="D5221" s="70" t="s">
        <v>10796</v>
      </c>
      <c r="E5221" s="71" t="s">
        <v>10600</v>
      </c>
      <c r="F5221" s="70" t="s">
        <v>12065</v>
      </c>
      <c r="G5221" s="72">
        <v>50</v>
      </c>
      <c r="H5221" s="73" t="s">
        <v>12054</v>
      </c>
      <c r="I5221" s="74">
        <v>0.83333333333333337</v>
      </c>
      <c r="J5221" s="75">
        <v>0</v>
      </c>
      <c r="K5221" s="75">
        <v>10</v>
      </c>
      <c r="L5221" s="72">
        <v>0</v>
      </c>
      <c r="M5221" s="72">
        <v>0</v>
      </c>
      <c r="N5221" s="72">
        <v>0</v>
      </c>
      <c r="O5221" s="72">
        <v>60</v>
      </c>
      <c r="P5221" s="72">
        <v>6</v>
      </c>
    </row>
    <row r="5222" spans="1:16">
      <c r="A5222" s="70" t="s">
        <v>10601</v>
      </c>
      <c r="B5222" s="70" t="s">
        <v>3250</v>
      </c>
      <c r="C5222" s="70" t="s">
        <v>6627</v>
      </c>
      <c r="D5222" s="70" t="s">
        <v>10796</v>
      </c>
      <c r="E5222" s="71" t="s">
        <v>10602</v>
      </c>
      <c r="F5222" s="70" t="s">
        <v>12065</v>
      </c>
      <c r="G5222" s="72">
        <v>0</v>
      </c>
      <c r="H5222" s="73" t="s">
        <v>3250</v>
      </c>
      <c r="I5222" s="74">
        <v>0</v>
      </c>
      <c r="J5222" s="75">
        <v>0</v>
      </c>
      <c r="K5222" s="75">
        <v>0</v>
      </c>
      <c r="L5222" s="72">
        <v>0</v>
      </c>
      <c r="M5222" s="72">
        <v>60</v>
      </c>
      <c r="N5222" s="72">
        <v>0</v>
      </c>
      <c r="O5222" s="72">
        <v>110</v>
      </c>
      <c r="P5222" s="72">
        <v>6</v>
      </c>
    </row>
    <row r="5223" spans="1:16">
      <c r="A5223" s="70" t="s">
        <v>10603</v>
      </c>
      <c r="B5223" s="70" t="s">
        <v>3250</v>
      </c>
      <c r="C5223" s="70" t="s">
        <v>11039</v>
      </c>
      <c r="D5223" s="70" t="s">
        <v>10808</v>
      </c>
      <c r="E5223" s="71" t="s">
        <v>10604</v>
      </c>
      <c r="F5223" s="70" t="s">
        <v>12065</v>
      </c>
      <c r="G5223" s="72">
        <v>20</v>
      </c>
      <c r="H5223" s="73" t="s">
        <v>12045</v>
      </c>
      <c r="I5223" s="74">
        <v>0.25</v>
      </c>
      <c r="J5223" s="75">
        <v>0</v>
      </c>
      <c r="K5223" s="75">
        <v>0</v>
      </c>
      <c r="L5223" s="72">
        <v>0</v>
      </c>
      <c r="M5223" s="72">
        <v>60</v>
      </c>
      <c r="N5223" s="72">
        <v>0</v>
      </c>
      <c r="O5223" s="72">
        <v>80</v>
      </c>
      <c r="P5223" s="72">
        <v>6</v>
      </c>
    </row>
    <row r="5224" spans="1:16">
      <c r="A5224" s="70" t="s">
        <v>10605</v>
      </c>
      <c r="B5224" s="70" t="s">
        <v>3250</v>
      </c>
      <c r="C5224" s="70" t="s">
        <v>10921</v>
      </c>
      <c r="D5224" s="70" t="s">
        <v>10812</v>
      </c>
      <c r="E5224" s="71" t="s">
        <v>10606</v>
      </c>
      <c r="F5224" s="70" t="s">
        <v>12065</v>
      </c>
      <c r="G5224" s="72">
        <v>0</v>
      </c>
      <c r="H5224" s="73" t="s">
        <v>3250</v>
      </c>
      <c r="I5224" s="74">
        <v>0</v>
      </c>
      <c r="J5224" s="75">
        <v>0</v>
      </c>
      <c r="K5224" s="75">
        <v>0</v>
      </c>
      <c r="L5224" s="72">
        <v>0</v>
      </c>
      <c r="M5224" s="72">
        <v>180</v>
      </c>
      <c r="N5224" s="72">
        <v>0</v>
      </c>
      <c r="O5224" s="72">
        <v>180</v>
      </c>
      <c r="P5224" s="72">
        <v>6</v>
      </c>
    </row>
    <row r="5225" spans="1:16">
      <c r="A5225" s="70" t="s">
        <v>10607</v>
      </c>
      <c r="B5225" s="70" t="s">
        <v>3250</v>
      </c>
      <c r="C5225" s="70" t="s">
        <v>11082</v>
      </c>
      <c r="D5225" s="70" t="s">
        <v>10818</v>
      </c>
      <c r="E5225" s="71" t="s">
        <v>10608</v>
      </c>
      <c r="F5225" s="70" t="s">
        <v>12065</v>
      </c>
      <c r="G5225" s="72">
        <v>30</v>
      </c>
      <c r="H5225" s="73" t="s">
        <v>12054</v>
      </c>
      <c r="I5225" s="74">
        <v>0.6</v>
      </c>
      <c r="J5225" s="75">
        <v>0</v>
      </c>
      <c r="K5225" s="75">
        <v>0</v>
      </c>
      <c r="L5225" s="72">
        <v>0</v>
      </c>
      <c r="M5225" s="72">
        <v>20</v>
      </c>
      <c r="N5225" s="72">
        <v>0</v>
      </c>
      <c r="O5225" s="72">
        <v>50</v>
      </c>
      <c r="P5225" s="72">
        <v>6</v>
      </c>
    </row>
    <row r="5226" spans="1:16">
      <c r="A5226" s="70" t="s">
        <v>10609</v>
      </c>
      <c r="B5226" s="70" t="s">
        <v>3250</v>
      </c>
      <c r="C5226" s="70" t="s">
        <v>11810</v>
      </c>
      <c r="D5226" s="70" t="s">
        <v>10818</v>
      </c>
      <c r="E5226" s="71" t="s">
        <v>10610</v>
      </c>
      <c r="F5226" s="70" t="s">
        <v>12065</v>
      </c>
      <c r="G5226" s="72">
        <v>43</v>
      </c>
      <c r="H5226" s="73" t="s">
        <v>12054</v>
      </c>
      <c r="I5226" s="74">
        <v>0.48314606741573035</v>
      </c>
      <c r="J5226" s="75">
        <v>0</v>
      </c>
      <c r="K5226" s="75">
        <v>0</v>
      </c>
      <c r="L5226" s="72">
        <v>0</v>
      </c>
      <c r="M5226" s="72">
        <v>46</v>
      </c>
      <c r="N5226" s="72">
        <v>0</v>
      </c>
      <c r="O5226" s="72">
        <v>89</v>
      </c>
      <c r="P5226" s="72">
        <v>6</v>
      </c>
    </row>
    <row r="5227" spans="1:16">
      <c r="A5227" s="70" t="s">
        <v>10611</v>
      </c>
      <c r="B5227" s="70" t="s">
        <v>3250</v>
      </c>
      <c r="C5227" s="70" t="s">
        <v>11100</v>
      </c>
      <c r="D5227" s="70" t="s">
        <v>10818</v>
      </c>
      <c r="E5227" s="71" t="s">
        <v>10612</v>
      </c>
      <c r="F5227" s="70" t="s">
        <v>12065</v>
      </c>
      <c r="G5227" s="72">
        <v>54</v>
      </c>
      <c r="H5227" s="73" t="s">
        <v>12045</v>
      </c>
      <c r="I5227" s="74">
        <v>1</v>
      </c>
      <c r="J5227" s="75">
        <v>0</v>
      </c>
      <c r="K5227" s="75">
        <v>0</v>
      </c>
      <c r="L5227" s="72">
        <v>0</v>
      </c>
      <c r="M5227" s="72">
        <v>0</v>
      </c>
      <c r="N5227" s="72">
        <v>0</v>
      </c>
      <c r="O5227" s="72">
        <v>54</v>
      </c>
      <c r="P5227" s="72">
        <v>6</v>
      </c>
    </row>
    <row r="5228" spans="1:16">
      <c r="A5228" s="70" t="s">
        <v>10613</v>
      </c>
      <c r="B5228" s="70" t="s">
        <v>3250</v>
      </c>
      <c r="C5228" s="70" t="s">
        <v>10828</v>
      </c>
      <c r="D5228" s="70" t="s">
        <v>10823</v>
      </c>
      <c r="E5228" s="71" t="s">
        <v>10614</v>
      </c>
      <c r="F5228" s="70" t="s">
        <v>12065</v>
      </c>
      <c r="G5228" s="72">
        <v>0</v>
      </c>
      <c r="H5228" s="73" t="s">
        <v>3250</v>
      </c>
      <c r="I5228" s="74">
        <v>0</v>
      </c>
      <c r="J5228" s="75">
        <v>0</v>
      </c>
      <c r="K5228" s="75">
        <v>0</v>
      </c>
      <c r="L5228" s="72">
        <v>0</v>
      </c>
      <c r="M5228" s="72">
        <v>168</v>
      </c>
      <c r="N5228" s="72">
        <v>0</v>
      </c>
      <c r="O5228" s="72">
        <v>168</v>
      </c>
      <c r="P5228" s="72">
        <v>6</v>
      </c>
    </row>
    <row r="5229" spans="1:16">
      <c r="A5229" s="70" t="s">
        <v>10615</v>
      </c>
      <c r="B5229" s="70" t="s">
        <v>3250</v>
      </c>
      <c r="C5229" s="70" t="s">
        <v>11139</v>
      </c>
      <c r="D5229" s="70" t="s">
        <v>10823</v>
      </c>
      <c r="E5229" s="71" t="s">
        <v>10616</v>
      </c>
      <c r="F5229" s="70" t="s">
        <v>12065</v>
      </c>
      <c r="G5229" s="72">
        <v>0</v>
      </c>
      <c r="H5229" s="73" t="s">
        <v>3250</v>
      </c>
      <c r="I5229" s="74">
        <v>0</v>
      </c>
      <c r="J5229" s="75">
        <v>35</v>
      </c>
      <c r="K5229" s="75">
        <v>0</v>
      </c>
      <c r="L5229" s="72">
        <v>0</v>
      </c>
      <c r="M5229" s="72">
        <v>156</v>
      </c>
      <c r="N5229" s="72">
        <v>0</v>
      </c>
      <c r="O5229" s="72">
        <v>191</v>
      </c>
      <c r="P5229" s="72">
        <v>6</v>
      </c>
    </row>
    <row r="5230" spans="1:16">
      <c r="A5230" s="70" t="s">
        <v>10617</v>
      </c>
      <c r="B5230" s="70" t="s">
        <v>3250</v>
      </c>
      <c r="C5230" s="70" t="s">
        <v>10947</v>
      </c>
      <c r="D5230" s="70" t="s">
        <v>10823</v>
      </c>
      <c r="E5230" s="71" t="s">
        <v>10618</v>
      </c>
      <c r="F5230" s="70" t="s">
        <v>12065</v>
      </c>
      <c r="G5230" s="72">
        <v>40</v>
      </c>
      <c r="H5230" s="73" t="s">
        <v>12038</v>
      </c>
      <c r="I5230" s="74">
        <v>1</v>
      </c>
      <c r="J5230" s="75">
        <v>0</v>
      </c>
      <c r="K5230" s="75">
        <v>0</v>
      </c>
      <c r="L5230" s="72">
        <v>0</v>
      </c>
      <c r="M5230" s="72">
        <v>0</v>
      </c>
      <c r="N5230" s="72">
        <v>0</v>
      </c>
      <c r="O5230" s="72">
        <v>40</v>
      </c>
      <c r="P5230" s="72">
        <v>6</v>
      </c>
    </row>
    <row r="5231" spans="1:16">
      <c r="A5231" s="70" t="s">
        <v>10619</v>
      </c>
      <c r="B5231" s="70" t="s">
        <v>3250</v>
      </c>
      <c r="C5231" s="70" t="s">
        <v>11604</v>
      </c>
      <c r="D5231" s="70" t="s">
        <v>10823</v>
      </c>
      <c r="E5231" s="71" t="s">
        <v>10620</v>
      </c>
      <c r="F5231" s="70" t="s">
        <v>12065</v>
      </c>
      <c r="G5231" s="72">
        <v>50</v>
      </c>
      <c r="H5231" s="73" t="s">
        <v>12054</v>
      </c>
      <c r="I5231" s="74">
        <v>0.15625</v>
      </c>
      <c r="J5231" s="75">
        <v>0</v>
      </c>
      <c r="K5231" s="75">
        <v>0</v>
      </c>
      <c r="L5231" s="72">
        <v>220</v>
      </c>
      <c r="M5231" s="72">
        <v>0</v>
      </c>
      <c r="N5231" s="72">
        <v>0</v>
      </c>
      <c r="O5231" s="72">
        <v>320</v>
      </c>
      <c r="P5231" s="72">
        <v>6</v>
      </c>
    </row>
    <row r="5232" spans="1:16">
      <c r="A5232" s="70" t="s">
        <v>10621</v>
      </c>
      <c r="B5232" s="70" t="s">
        <v>3250</v>
      </c>
      <c r="C5232" s="70" t="s">
        <v>10952</v>
      </c>
      <c r="D5232" s="70" t="s">
        <v>10831</v>
      </c>
      <c r="E5232" s="71" t="s">
        <v>10622</v>
      </c>
      <c r="F5232" s="70" t="s">
        <v>12065</v>
      </c>
      <c r="G5232" s="72">
        <v>23</v>
      </c>
      <c r="H5232" s="73" t="s">
        <v>12038</v>
      </c>
      <c r="I5232" s="74">
        <v>1</v>
      </c>
      <c r="J5232" s="75">
        <v>0</v>
      </c>
      <c r="K5232" s="75">
        <v>0</v>
      </c>
      <c r="L5232" s="72">
        <v>0</v>
      </c>
      <c r="M5232" s="72">
        <v>0</v>
      </c>
      <c r="N5232" s="72">
        <v>0</v>
      </c>
      <c r="O5232" s="72">
        <v>23</v>
      </c>
      <c r="P5232" s="72">
        <v>0</v>
      </c>
    </row>
    <row r="5233" spans="1:16">
      <c r="A5233" s="70" t="s">
        <v>10623</v>
      </c>
      <c r="B5233" s="70" t="s">
        <v>3250</v>
      </c>
      <c r="C5233" s="70" t="s">
        <v>10953</v>
      </c>
      <c r="D5233" s="70" t="s">
        <v>10831</v>
      </c>
      <c r="E5233" s="71" t="s">
        <v>10624</v>
      </c>
      <c r="F5233" s="70" t="s">
        <v>12065</v>
      </c>
      <c r="G5233" s="72">
        <v>58</v>
      </c>
      <c r="H5233" s="73" t="s">
        <v>12054</v>
      </c>
      <c r="I5233" s="74">
        <v>0.37179487179487181</v>
      </c>
      <c r="J5233" s="75">
        <v>50</v>
      </c>
      <c r="K5233" s="75">
        <v>0</v>
      </c>
      <c r="L5233" s="72">
        <v>0</v>
      </c>
      <c r="M5233" s="72">
        <v>0</v>
      </c>
      <c r="N5233" s="72">
        <v>0</v>
      </c>
      <c r="O5233" s="72">
        <v>156</v>
      </c>
      <c r="P5233" s="72">
        <v>6</v>
      </c>
    </row>
    <row r="5234" spans="1:16">
      <c r="A5234" s="70" t="s">
        <v>10625</v>
      </c>
      <c r="B5234" s="70" t="s">
        <v>3250</v>
      </c>
      <c r="C5234" s="70" t="s">
        <v>11166</v>
      </c>
      <c r="D5234" s="70" t="s">
        <v>10831</v>
      </c>
      <c r="E5234" s="71" t="s">
        <v>10626</v>
      </c>
      <c r="F5234" s="70" t="s">
        <v>12065</v>
      </c>
      <c r="G5234" s="72">
        <v>0</v>
      </c>
      <c r="H5234" s="73" t="s">
        <v>3250</v>
      </c>
      <c r="I5234" s="74">
        <v>0</v>
      </c>
      <c r="J5234" s="75">
        <v>0</v>
      </c>
      <c r="K5234" s="75">
        <v>40</v>
      </c>
      <c r="L5234" s="72">
        <v>0</v>
      </c>
      <c r="M5234" s="72">
        <v>32</v>
      </c>
      <c r="N5234" s="72">
        <v>0</v>
      </c>
      <c r="O5234" s="72">
        <v>72</v>
      </c>
      <c r="P5234" s="72">
        <v>6</v>
      </c>
    </row>
    <row r="5235" spans="1:16">
      <c r="A5235" s="70" t="s">
        <v>10627</v>
      </c>
      <c r="B5235" s="70" t="s">
        <v>3250</v>
      </c>
      <c r="C5235" s="70" t="s">
        <v>11170</v>
      </c>
      <c r="D5235" s="70" t="s">
        <v>10831</v>
      </c>
      <c r="E5235" s="71" t="s">
        <v>10628</v>
      </c>
      <c r="F5235" s="70" t="s">
        <v>12065</v>
      </c>
      <c r="G5235" s="72">
        <v>0</v>
      </c>
      <c r="H5235" s="73" t="s">
        <v>3250</v>
      </c>
      <c r="I5235" s="74">
        <v>0</v>
      </c>
      <c r="J5235" s="75">
        <v>0</v>
      </c>
      <c r="K5235" s="75">
        <v>0</v>
      </c>
      <c r="L5235" s="72">
        <v>0</v>
      </c>
      <c r="M5235" s="72">
        <v>66</v>
      </c>
      <c r="N5235" s="72">
        <v>0</v>
      </c>
      <c r="O5235" s="72">
        <v>126</v>
      </c>
      <c r="P5235" s="72">
        <v>6</v>
      </c>
    </row>
    <row r="5236" spans="1:16">
      <c r="A5236" s="70" t="s">
        <v>10629</v>
      </c>
      <c r="B5236" s="70" t="s">
        <v>3250</v>
      </c>
      <c r="C5236" s="70" t="s">
        <v>10960</v>
      </c>
      <c r="D5236" s="70" t="s">
        <v>10836</v>
      </c>
      <c r="E5236" s="71" t="s">
        <v>10630</v>
      </c>
      <c r="F5236" s="70" t="s">
        <v>12065</v>
      </c>
      <c r="G5236" s="72">
        <v>60</v>
      </c>
      <c r="H5236" s="73" t="s">
        <v>12054</v>
      </c>
      <c r="I5236" s="74">
        <v>0.33333333333333331</v>
      </c>
      <c r="J5236" s="75">
        <v>60</v>
      </c>
      <c r="K5236" s="75">
        <v>0</v>
      </c>
      <c r="L5236" s="72">
        <v>0</v>
      </c>
      <c r="M5236" s="72">
        <v>60</v>
      </c>
      <c r="N5236" s="72">
        <v>0</v>
      </c>
      <c r="O5236" s="72">
        <v>180</v>
      </c>
      <c r="P5236" s="72">
        <v>6</v>
      </c>
    </row>
    <row r="5237" spans="1:16">
      <c r="A5237" s="70" t="s">
        <v>10631</v>
      </c>
      <c r="B5237" s="70" t="s">
        <v>3250</v>
      </c>
      <c r="C5237" s="70" t="s">
        <v>11196</v>
      </c>
      <c r="D5237" s="70" t="s">
        <v>10836</v>
      </c>
      <c r="E5237" s="71" t="s">
        <v>10632</v>
      </c>
      <c r="F5237" s="70" t="s">
        <v>12065</v>
      </c>
      <c r="G5237" s="72">
        <v>60</v>
      </c>
      <c r="H5237" s="73" t="s">
        <v>12054</v>
      </c>
      <c r="I5237" s="74">
        <v>0.66666666666666663</v>
      </c>
      <c r="J5237" s="75">
        <v>0</v>
      </c>
      <c r="K5237" s="75">
        <v>0</v>
      </c>
      <c r="L5237" s="72">
        <v>0</v>
      </c>
      <c r="M5237" s="72">
        <v>30</v>
      </c>
      <c r="N5237" s="72">
        <v>0</v>
      </c>
      <c r="O5237" s="72">
        <v>90</v>
      </c>
      <c r="P5237" s="72">
        <v>6</v>
      </c>
    </row>
    <row r="5238" spans="1:16">
      <c r="A5238" s="70" t="s">
        <v>10633</v>
      </c>
      <c r="B5238" s="70" t="s">
        <v>3250</v>
      </c>
      <c r="C5238" s="70" t="s">
        <v>10837</v>
      </c>
      <c r="D5238" s="70" t="s">
        <v>10838</v>
      </c>
      <c r="E5238" s="71" t="s">
        <v>10634</v>
      </c>
      <c r="F5238" s="70" t="s">
        <v>12065</v>
      </c>
      <c r="G5238" s="72">
        <v>0</v>
      </c>
      <c r="H5238" s="73" t="s">
        <v>3250</v>
      </c>
      <c r="I5238" s="74">
        <v>0</v>
      </c>
      <c r="J5238" s="75">
        <v>0</v>
      </c>
      <c r="K5238" s="75">
        <v>0</v>
      </c>
      <c r="L5238" s="72">
        <v>0</v>
      </c>
      <c r="M5238" s="72">
        <v>88</v>
      </c>
      <c r="N5238" s="72">
        <v>0</v>
      </c>
      <c r="O5238" s="72">
        <v>88</v>
      </c>
      <c r="P5238" s="72">
        <v>6</v>
      </c>
    </row>
    <row r="5239" spans="1:16">
      <c r="A5239" s="70" t="s">
        <v>10635</v>
      </c>
      <c r="B5239" s="70" t="s">
        <v>3250</v>
      </c>
      <c r="C5239" s="70" t="s">
        <v>11212</v>
      </c>
      <c r="D5239" s="70" t="s">
        <v>10840</v>
      </c>
      <c r="E5239" s="71" t="s">
        <v>10636</v>
      </c>
      <c r="F5239" s="70" t="s">
        <v>12065</v>
      </c>
      <c r="G5239" s="72">
        <v>0</v>
      </c>
      <c r="H5239" s="73" t="s">
        <v>3250</v>
      </c>
      <c r="I5239" s="74">
        <v>0</v>
      </c>
      <c r="J5239" s="75">
        <v>0</v>
      </c>
      <c r="K5239" s="75">
        <v>0</v>
      </c>
      <c r="L5239" s="72">
        <v>0</v>
      </c>
      <c r="M5239" s="72">
        <v>33</v>
      </c>
      <c r="N5239" s="72">
        <v>0</v>
      </c>
      <c r="O5239" s="72">
        <v>33</v>
      </c>
      <c r="P5239" s="72">
        <v>3</v>
      </c>
    </row>
    <row r="5240" spans="1:16">
      <c r="A5240" s="70" t="s">
        <v>10637</v>
      </c>
      <c r="B5240" s="70" t="s">
        <v>3250</v>
      </c>
      <c r="C5240" s="70" t="s">
        <v>11758</v>
      </c>
      <c r="D5240" s="70" t="s">
        <v>10847</v>
      </c>
      <c r="E5240" s="71" t="s">
        <v>10638</v>
      </c>
      <c r="F5240" s="70" t="s">
        <v>12065</v>
      </c>
      <c r="G5240" s="72">
        <v>20</v>
      </c>
      <c r="H5240" s="73" t="s">
        <v>12054</v>
      </c>
      <c r="I5240" s="74">
        <v>0.5</v>
      </c>
      <c r="J5240" s="75">
        <v>0</v>
      </c>
      <c r="K5240" s="75">
        <v>20</v>
      </c>
      <c r="L5240" s="72">
        <v>0</v>
      </c>
      <c r="M5240" s="72">
        <v>0</v>
      </c>
      <c r="N5240" s="72">
        <v>0</v>
      </c>
      <c r="O5240" s="72">
        <v>40</v>
      </c>
      <c r="P5240" s="72">
        <v>6</v>
      </c>
    </row>
    <row r="5241" spans="1:16">
      <c r="A5241" s="70" t="s">
        <v>10639</v>
      </c>
      <c r="B5241" s="70" t="s">
        <v>3250</v>
      </c>
      <c r="C5241" s="70" t="s">
        <v>11836</v>
      </c>
      <c r="D5241" s="70" t="s">
        <v>10853</v>
      </c>
      <c r="E5241" s="71" t="s">
        <v>10640</v>
      </c>
      <c r="F5241" s="70" t="s">
        <v>12065</v>
      </c>
      <c r="G5241" s="72">
        <v>0</v>
      </c>
      <c r="H5241" s="73" t="s">
        <v>3250</v>
      </c>
      <c r="I5241" s="74">
        <v>0</v>
      </c>
      <c r="J5241" s="75">
        <v>0</v>
      </c>
      <c r="K5241" s="75">
        <v>0</v>
      </c>
      <c r="L5241" s="72">
        <v>0</v>
      </c>
      <c r="M5241" s="72">
        <v>120</v>
      </c>
      <c r="N5241" s="72">
        <v>0</v>
      </c>
      <c r="O5241" s="72">
        <v>173</v>
      </c>
      <c r="P5241" s="72">
        <v>6</v>
      </c>
    </row>
    <row r="5242" spans="1:16">
      <c r="A5242" s="70" t="s">
        <v>10641</v>
      </c>
      <c r="B5242" s="70" t="s">
        <v>3250</v>
      </c>
      <c r="C5242" s="70" t="s">
        <v>11840</v>
      </c>
      <c r="D5242" s="70" t="s">
        <v>10858</v>
      </c>
      <c r="E5242" s="71" t="s">
        <v>10642</v>
      </c>
      <c r="F5242" s="70" t="s">
        <v>12065</v>
      </c>
      <c r="G5242" s="72">
        <v>0</v>
      </c>
      <c r="H5242" s="73" t="s">
        <v>3250</v>
      </c>
      <c r="I5242" s="74">
        <v>0</v>
      </c>
      <c r="J5242" s="75">
        <v>0</v>
      </c>
      <c r="K5242" s="75">
        <v>0</v>
      </c>
      <c r="L5242" s="72">
        <v>0</v>
      </c>
      <c r="M5242" s="72">
        <v>76</v>
      </c>
      <c r="N5242" s="72">
        <v>0</v>
      </c>
      <c r="O5242" s="72">
        <v>76</v>
      </c>
      <c r="P5242" s="72">
        <v>4</v>
      </c>
    </row>
    <row r="5243" spans="1:16">
      <c r="A5243" s="70" t="s">
        <v>10643</v>
      </c>
      <c r="B5243" s="70" t="s">
        <v>3250</v>
      </c>
      <c r="C5243" s="70" t="s">
        <v>11324</v>
      </c>
      <c r="D5243" s="70" t="s">
        <v>10858</v>
      </c>
      <c r="E5243" s="71" t="s">
        <v>10644</v>
      </c>
      <c r="F5243" s="70" t="s">
        <v>12065</v>
      </c>
      <c r="G5243" s="72">
        <v>106</v>
      </c>
      <c r="H5243" s="73" t="s">
        <v>12054</v>
      </c>
      <c r="I5243" s="74">
        <v>0.68831168831168832</v>
      </c>
      <c r="J5243" s="75">
        <v>0</v>
      </c>
      <c r="K5243" s="75">
        <v>0</v>
      </c>
      <c r="L5243" s="72">
        <v>0</v>
      </c>
      <c r="M5243" s="72">
        <v>48</v>
      </c>
      <c r="N5243" s="72">
        <v>0</v>
      </c>
      <c r="O5243" s="72">
        <v>154</v>
      </c>
      <c r="P5243" s="72">
        <v>6</v>
      </c>
    </row>
    <row r="5244" spans="1:16">
      <c r="A5244" s="70" t="s">
        <v>10645</v>
      </c>
      <c r="B5244" s="70" t="s">
        <v>3250</v>
      </c>
      <c r="C5244" s="70" t="s">
        <v>10985</v>
      </c>
      <c r="D5244" s="70" t="s">
        <v>10865</v>
      </c>
      <c r="E5244" s="71" t="s">
        <v>10646</v>
      </c>
      <c r="F5244" s="70" t="s">
        <v>12065</v>
      </c>
      <c r="G5244" s="72">
        <v>0</v>
      </c>
      <c r="H5244" s="73" t="s">
        <v>3250</v>
      </c>
      <c r="I5244" s="74">
        <v>0</v>
      </c>
      <c r="J5244" s="75">
        <v>0</v>
      </c>
      <c r="K5244" s="75">
        <v>0</v>
      </c>
      <c r="L5244" s="72">
        <v>0</v>
      </c>
      <c r="M5244" s="72">
        <v>60</v>
      </c>
      <c r="N5244" s="72">
        <v>0</v>
      </c>
      <c r="O5244" s="72">
        <v>60</v>
      </c>
      <c r="P5244" s="72">
        <v>6</v>
      </c>
    </row>
    <row r="5245" spans="1:16">
      <c r="A5245" s="70" t="s">
        <v>10647</v>
      </c>
      <c r="B5245" s="70" t="s">
        <v>3250</v>
      </c>
      <c r="C5245" s="70" t="s">
        <v>11379</v>
      </c>
      <c r="D5245" s="70" t="s">
        <v>10865</v>
      </c>
      <c r="E5245" s="71" t="s">
        <v>10648</v>
      </c>
      <c r="F5245" s="70" t="s">
        <v>12065</v>
      </c>
      <c r="G5245" s="72">
        <v>0</v>
      </c>
      <c r="H5245" s="73" t="s">
        <v>3250</v>
      </c>
      <c r="I5245" s="74">
        <v>0</v>
      </c>
      <c r="J5245" s="75">
        <v>0</v>
      </c>
      <c r="K5245" s="75">
        <v>0</v>
      </c>
      <c r="L5245" s="72">
        <v>0</v>
      </c>
      <c r="M5245" s="72">
        <v>100</v>
      </c>
      <c r="N5245" s="72">
        <v>0</v>
      </c>
      <c r="O5245" s="72">
        <v>100</v>
      </c>
      <c r="P5245" s="72">
        <v>6</v>
      </c>
    </row>
    <row r="5246" spans="1:16">
      <c r="A5246" s="70" t="s">
        <v>10649</v>
      </c>
      <c r="B5246" s="70" t="s">
        <v>3250</v>
      </c>
      <c r="C5246" s="70" t="s">
        <v>11386</v>
      </c>
      <c r="D5246" s="70" t="s">
        <v>10865</v>
      </c>
      <c r="E5246" s="71" t="s">
        <v>10650</v>
      </c>
      <c r="F5246" s="70" t="s">
        <v>12065</v>
      </c>
      <c r="G5246" s="72">
        <v>50</v>
      </c>
      <c r="H5246" s="73" t="s">
        <v>12054</v>
      </c>
      <c r="I5246" s="74">
        <v>0.5</v>
      </c>
      <c r="J5246" s="75">
        <v>0</v>
      </c>
      <c r="K5246" s="75">
        <v>0</v>
      </c>
      <c r="L5246" s="72">
        <v>0</v>
      </c>
      <c r="M5246" s="72">
        <v>50</v>
      </c>
      <c r="N5246" s="72">
        <v>0</v>
      </c>
      <c r="O5246" s="72">
        <v>100</v>
      </c>
      <c r="P5246" s="72">
        <v>6</v>
      </c>
    </row>
    <row r="5247" spans="1:16">
      <c r="A5247" s="70" t="s">
        <v>10651</v>
      </c>
      <c r="B5247" s="70" t="s">
        <v>3250</v>
      </c>
      <c r="C5247" s="70" t="s">
        <v>11391</v>
      </c>
      <c r="D5247" s="70" t="s">
        <v>10865</v>
      </c>
      <c r="E5247" s="71" t="s">
        <v>10652</v>
      </c>
      <c r="F5247" s="70" t="s">
        <v>12065</v>
      </c>
      <c r="G5247" s="72">
        <v>0</v>
      </c>
      <c r="H5247" s="73" t="s">
        <v>3250</v>
      </c>
      <c r="I5247" s="74">
        <v>0</v>
      </c>
      <c r="J5247" s="75">
        <v>0</v>
      </c>
      <c r="K5247" s="75">
        <v>0</v>
      </c>
      <c r="L5247" s="72">
        <v>0</v>
      </c>
      <c r="M5247" s="72">
        <v>108</v>
      </c>
      <c r="N5247" s="72">
        <v>0</v>
      </c>
      <c r="O5247" s="72">
        <v>108</v>
      </c>
      <c r="P5247" s="72">
        <v>6</v>
      </c>
    </row>
    <row r="5248" spans="1:16">
      <c r="A5248" s="70" t="s">
        <v>10653</v>
      </c>
      <c r="B5248" s="70" t="s">
        <v>3250</v>
      </c>
      <c r="C5248" s="70" t="s">
        <v>11397</v>
      </c>
      <c r="D5248" s="70" t="s">
        <v>10871</v>
      </c>
      <c r="E5248" s="71" t="s">
        <v>10654</v>
      </c>
      <c r="F5248" s="70" t="s">
        <v>12065</v>
      </c>
      <c r="G5248" s="72">
        <v>80</v>
      </c>
      <c r="H5248" s="73" t="s">
        <v>12054</v>
      </c>
      <c r="I5248" s="74">
        <v>1</v>
      </c>
      <c r="J5248" s="75">
        <v>0</v>
      </c>
      <c r="K5248" s="75">
        <v>0</v>
      </c>
      <c r="L5248" s="72">
        <v>0</v>
      </c>
      <c r="M5248" s="72">
        <v>0</v>
      </c>
      <c r="N5248" s="72">
        <v>0</v>
      </c>
      <c r="O5248" s="72">
        <v>80</v>
      </c>
      <c r="P5248" s="72">
        <v>6</v>
      </c>
    </row>
    <row r="5249" spans="1:16">
      <c r="A5249" s="70" t="s">
        <v>10655</v>
      </c>
      <c r="B5249" s="70" t="s">
        <v>3250</v>
      </c>
      <c r="C5249" s="70" t="s">
        <v>11401</v>
      </c>
      <c r="D5249" s="70" t="s">
        <v>10871</v>
      </c>
      <c r="E5249" s="71" t="s">
        <v>10656</v>
      </c>
      <c r="F5249" s="70" t="s">
        <v>12065</v>
      </c>
      <c r="G5249" s="72">
        <v>68</v>
      </c>
      <c r="H5249" s="73" t="s">
        <v>12055</v>
      </c>
      <c r="I5249" s="74">
        <v>0.57627118644067798</v>
      </c>
      <c r="J5249" s="75">
        <v>50</v>
      </c>
      <c r="K5249" s="75">
        <v>0</v>
      </c>
      <c r="L5249" s="72">
        <v>0</v>
      </c>
      <c r="M5249" s="72">
        <v>0</v>
      </c>
      <c r="N5249" s="72">
        <v>0</v>
      </c>
      <c r="O5249" s="72">
        <v>118</v>
      </c>
      <c r="P5249" s="72">
        <v>6</v>
      </c>
    </row>
    <row r="5250" spans="1:16">
      <c r="A5250" s="70" t="s">
        <v>10657</v>
      </c>
      <c r="B5250" s="70" t="s">
        <v>3250</v>
      </c>
      <c r="C5250" s="70" t="s">
        <v>12067</v>
      </c>
      <c r="D5250" s="70" t="s">
        <v>10871</v>
      </c>
      <c r="E5250" s="71" t="s">
        <v>10658</v>
      </c>
      <c r="F5250" s="70" t="s">
        <v>12065</v>
      </c>
      <c r="G5250" s="72">
        <v>50</v>
      </c>
      <c r="H5250" s="73" t="s">
        <v>12045</v>
      </c>
      <c r="I5250" s="74">
        <v>0.3968253968253968</v>
      </c>
      <c r="J5250" s="75">
        <v>22</v>
      </c>
      <c r="K5250" s="75">
        <v>0</v>
      </c>
      <c r="L5250" s="72">
        <v>0</v>
      </c>
      <c r="M5250" s="72">
        <v>54</v>
      </c>
      <c r="N5250" s="72">
        <v>0</v>
      </c>
      <c r="O5250" s="72">
        <v>126</v>
      </c>
      <c r="P5250" s="72">
        <v>6</v>
      </c>
    </row>
    <row r="5251" spans="1:16">
      <c r="A5251" s="70" t="s">
        <v>10659</v>
      </c>
      <c r="B5251" s="70" t="s">
        <v>3250</v>
      </c>
      <c r="C5251" s="70" t="s">
        <v>1197</v>
      </c>
      <c r="D5251" s="70" t="s">
        <v>10875</v>
      </c>
      <c r="E5251" s="71" t="s">
        <v>10660</v>
      </c>
      <c r="F5251" s="70" t="s">
        <v>12065</v>
      </c>
      <c r="G5251" s="72">
        <v>22</v>
      </c>
      <c r="H5251" s="73" t="s">
        <v>12054</v>
      </c>
      <c r="I5251" s="74">
        <v>0.13017751479289941</v>
      </c>
      <c r="J5251" s="75">
        <v>0</v>
      </c>
      <c r="K5251" s="75">
        <v>0</v>
      </c>
      <c r="L5251" s="72">
        <v>0</v>
      </c>
      <c r="M5251" s="72">
        <v>147</v>
      </c>
      <c r="N5251" s="72">
        <v>0</v>
      </c>
      <c r="O5251" s="72">
        <v>169</v>
      </c>
      <c r="P5251" s="72">
        <v>6</v>
      </c>
    </row>
    <row r="5252" spans="1:16">
      <c r="A5252" s="70" t="s">
        <v>10661</v>
      </c>
      <c r="B5252" s="70" t="s">
        <v>3250</v>
      </c>
      <c r="C5252" s="70" t="s">
        <v>2685</v>
      </c>
      <c r="D5252" s="70" t="s">
        <v>10876</v>
      </c>
      <c r="E5252" s="71" t="s">
        <v>10662</v>
      </c>
      <c r="F5252" s="70" t="s">
        <v>12065</v>
      </c>
      <c r="G5252" s="72">
        <v>0</v>
      </c>
      <c r="H5252" s="73" t="s">
        <v>3250</v>
      </c>
      <c r="I5252" s="74">
        <v>0</v>
      </c>
      <c r="J5252" s="75">
        <v>0</v>
      </c>
      <c r="K5252" s="75">
        <v>0</v>
      </c>
      <c r="L5252" s="72">
        <v>204</v>
      </c>
      <c r="M5252" s="72">
        <v>0</v>
      </c>
      <c r="N5252" s="72">
        <v>0</v>
      </c>
      <c r="O5252" s="72">
        <v>254</v>
      </c>
      <c r="P5252" s="72">
        <v>6</v>
      </c>
    </row>
    <row r="5253" spans="1:16">
      <c r="A5253" s="70" t="s">
        <v>10663</v>
      </c>
      <c r="B5253" s="70" t="s">
        <v>3250</v>
      </c>
      <c r="C5253" s="70" t="s">
        <v>10877</v>
      </c>
      <c r="D5253" s="70" t="s">
        <v>10878</v>
      </c>
      <c r="E5253" s="71" t="s">
        <v>10664</v>
      </c>
      <c r="F5253" s="70" t="s">
        <v>12065</v>
      </c>
      <c r="G5253" s="72">
        <v>0</v>
      </c>
      <c r="H5253" s="73" t="s">
        <v>3250</v>
      </c>
      <c r="I5253" s="74">
        <v>0</v>
      </c>
      <c r="J5253" s="75">
        <v>0</v>
      </c>
      <c r="K5253" s="75">
        <v>0</v>
      </c>
      <c r="L5253" s="72">
        <v>224</v>
      </c>
      <c r="M5253" s="72">
        <v>0</v>
      </c>
      <c r="N5253" s="72">
        <v>0</v>
      </c>
      <c r="O5253" s="72">
        <v>224</v>
      </c>
      <c r="P5253" s="72">
        <v>6</v>
      </c>
    </row>
    <row r="5254" spans="1:16">
      <c r="A5254" s="70" t="s">
        <v>10665</v>
      </c>
      <c r="B5254" s="70" t="s">
        <v>3250</v>
      </c>
      <c r="C5254" s="70" t="s">
        <v>10882</v>
      </c>
      <c r="D5254" s="70" t="s">
        <v>10883</v>
      </c>
      <c r="E5254" s="71" t="s">
        <v>10666</v>
      </c>
      <c r="F5254" s="70" t="s">
        <v>12065</v>
      </c>
      <c r="G5254" s="72">
        <v>0</v>
      </c>
      <c r="H5254" s="73" t="s">
        <v>3250</v>
      </c>
      <c r="I5254" s="74">
        <v>0</v>
      </c>
      <c r="J5254" s="75">
        <v>0</v>
      </c>
      <c r="K5254" s="75">
        <v>0</v>
      </c>
      <c r="L5254" s="72">
        <v>0</v>
      </c>
      <c r="M5254" s="72">
        <v>24</v>
      </c>
      <c r="N5254" s="72">
        <v>0</v>
      </c>
      <c r="O5254" s="72">
        <v>24</v>
      </c>
      <c r="P5254" s="72">
        <v>6</v>
      </c>
    </row>
    <row r="5255" spans="1:16">
      <c r="A5255" s="70" t="s">
        <v>10667</v>
      </c>
      <c r="B5255" s="70" t="s">
        <v>3250</v>
      </c>
      <c r="C5255" s="70" t="s">
        <v>11001</v>
      </c>
      <c r="D5255" s="70" t="s">
        <v>10883</v>
      </c>
      <c r="E5255" s="71" t="s">
        <v>10668</v>
      </c>
      <c r="F5255" s="70" t="s">
        <v>12065</v>
      </c>
      <c r="G5255" s="72">
        <v>40</v>
      </c>
      <c r="H5255" s="73" t="s">
        <v>12045</v>
      </c>
      <c r="I5255" s="74">
        <v>1</v>
      </c>
      <c r="J5255" s="75">
        <v>0</v>
      </c>
      <c r="K5255" s="75">
        <v>0</v>
      </c>
      <c r="L5255" s="72">
        <v>0</v>
      </c>
      <c r="M5255" s="72">
        <v>0</v>
      </c>
      <c r="N5255" s="72">
        <v>0</v>
      </c>
      <c r="O5255" s="72">
        <v>40</v>
      </c>
      <c r="P5255" s="72">
        <v>6</v>
      </c>
    </row>
    <row r="5256" spans="1:16">
      <c r="A5256" s="70" t="s">
        <v>10669</v>
      </c>
      <c r="B5256" s="70" t="s">
        <v>3250</v>
      </c>
      <c r="C5256" s="70" t="s">
        <v>11780</v>
      </c>
      <c r="D5256" s="70" t="s">
        <v>10883</v>
      </c>
      <c r="E5256" s="71" t="s">
        <v>10670</v>
      </c>
      <c r="F5256" s="70" t="s">
        <v>12065</v>
      </c>
      <c r="G5256" s="72">
        <v>0</v>
      </c>
      <c r="H5256" s="73" t="s">
        <v>3250</v>
      </c>
      <c r="I5256" s="74">
        <v>0</v>
      </c>
      <c r="J5256" s="75">
        <v>0</v>
      </c>
      <c r="K5256" s="75">
        <v>0</v>
      </c>
      <c r="L5256" s="72">
        <v>0</v>
      </c>
      <c r="M5256" s="72">
        <v>78</v>
      </c>
      <c r="N5256" s="72">
        <v>0</v>
      </c>
      <c r="O5256" s="72">
        <v>78</v>
      </c>
      <c r="P5256" s="72">
        <v>6</v>
      </c>
    </row>
    <row r="5257" spans="1:16">
      <c r="A5257" s="70" t="s">
        <v>10671</v>
      </c>
      <c r="B5257" s="70" t="s">
        <v>3250</v>
      </c>
      <c r="C5257" s="70" t="s">
        <v>11828</v>
      </c>
      <c r="D5257" s="70" t="s">
        <v>10889</v>
      </c>
      <c r="E5257" s="71" t="s">
        <v>10672</v>
      </c>
      <c r="F5257" s="70" t="s">
        <v>12065</v>
      </c>
      <c r="G5257" s="72">
        <v>21</v>
      </c>
      <c r="H5257" s="73" t="s">
        <v>12054</v>
      </c>
      <c r="I5257" s="74">
        <v>0.46666666666666667</v>
      </c>
      <c r="J5257" s="75">
        <v>0</v>
      </c>
      <c r="K5257" s="75">
        <v>24</v>
      </c>
      <c r="L5257" s="72">
        <v>0</v>
      </c>
      <c r="M5257" s="72">
        <v>0</v>
      </c>
      <c r="N5257" s="72">
        <v>0</v>
      </c>
      <c r="O5257" s="72">
        <v>45</v>
      </c>
      <c r="P5257" s="72">
        <v>6</v>
      </c>
    </row>
    <row r="5258" spans="1:16">
      <c r="A5258" s="70" t="s">
        <v>10673</v>
      </c>
      <c r="B5258" s="70" t="s">
        <v>3250</v>
      </c>
      <c r="C5258" s="70" t="s">
        <v>11782</v>
      </c>
      <c r="D5258" s="70" t="s">
        <v>10891</v>
      </c>
      <c r="E5258" s="71" t="s">
        <v>10674</v>
      </c>
      <c r="F5258" s="70" t="s">
        <v>12065</v>
      </c>
      <c r="G5258" s="72">
        <v>0</v>
      </c>
      <c r="H5258" s="73" t="s">
        <v>3250</v>
      </c>
      <c r="I5258" s="74">
        <v>0</v>
      </c>
      <c r="J5258" s="75">
        <v>0</v>
      </c>
      <c r="K5258" s="75">
        <v>0</v>
      </c>
      <c r="L5258" s="72">
        <v>0</v>
      </c>
      <c r="M5258" s="72">
        <v>120</v>
      </c>
      <c r="N5258" s="72">
        <v>0</v>
      </c>
      <c r="O5258" s="72">
        <v>120</v>
      </c>
      <c r="P5258" s="72">
        <v>6</v>
      </c>
    </row>
    <row r="5259" spans="1:16">
      <c r="A5259" s="70" t="s">
        <v>10675</v>
      </c>
      <c r="B5259" s="70" t="s">
        <v>3250</v>
      </c>
      <c r="C5259" s="70" t="s">
        <v>11007</v>
      </c>
      <c r="D5259" s="70" t="s">
        <v>10893</v>
      </c>
      <c r="E5259" s="71" t="s">
        <v>10676</v>
      </c>
      <c r="F5259" s="70" t="s">
        <v>12065</v>
      </c>
      <c r="G5259" s="72">
        <v>0</v>
      </c>
      <c r="H5259" s="73" t="s">
        <v>3250</v>
      </c>
      <c r="I5259" s="74">
        <v>0</v>
      </c>
      <c r="J5259" s="75">
        <v>0</v>
      </c>
      <c r="K5259" s="75">
        <v>0</v>
      </c>
      <c r="L5259" s="72">
        <v>0</v>
      </c>
      <c r="M5259" s="72">
        <v>32</v>
      </c>
      <c r="N5259" s="72">
        <v>0</v>
      </c>
      <c r="O5259" s="72">
        <v>85</v>
      </c>
      <c r="P5259" s="72">
        <v>6</v>
      </c>
    </row>
    <row r="5260" spans="1:16">
      <c r="A5260" s="70" t="s">
        <v>10677</v>
      </c>
      <c r="B5260" s="70" t="s">
        <v>3250</v>
      </c>
      <c r="C5260" s="70" t="s">
        <v>11009</v>
      </c>
      <c r="D5260" s="70" t="s">
        <v>10895</v>
      </c>
      <c r="E5260" s="71" t="s">
        <v>10678</v>
      </c>
      <c r="F5260" s="70" t="s">
        <v>12065</v>
      </c>
      <c r="G5260" s="72">
        <v>40</v>
      </c>
      <c r="H5260" s="73" t="s">
        <v>12054</v>
      </c>
      <c r="I5260" s="74">
        <v>0.5</v>
      </c>
      <c r="J5260" s="75">
        <v>0</v>
      </c>
      <c r="K5260" s="75">
        <v>0</v>
      </c>
      <c r="L5260" s="72">
        <v>0</v>
      </c>
      <c r="M5260" s="72">
        <v>40</v>
      </c>
      <c r="N5260" s="72">
        <v>0</v>
      </c>
      <c r="O5260" s="72">
        <v>80</v>
      </c>
      <c r="P5260" s="72">
        <v>6</v>
      </c>
    </row>
    <row r="5261" spans="1:16">
      <c r="A5261" s="70" t="s">
        <v>10679</v>
      </c>
      <c r="B5261" s="70" t="s">
        <v>3250</v>
      </c>
      <c r="C5261" s="70" t="s">
        <v>12068</v>
      </c>
      <c r="D5261" s="70" t="s">
        <v>10895</v>
      </c>
      <c r="E5261" s="71" t="s">
        <v>10680</v>
      </c>
      <c r="F5261" s="70" t="s">
        <v>12065</v>
      </c>
      <c r="G5261" s="72">
        <v>0</v>
      </c>
      <c r="H5261" s="73" t="s">
        <v>3250</v>
      </c>
      <c r="I5261" s="74">
        <v>0</v>
      </c>
      <c r="J5261" s="75">
        <v>0</v>
      </c>
      <c r="K5261" s="75">
        <v>0</v>
      </c>
      <c r="L5261" s="72">
        <v>0</v>
      </c>
      <c r="M5261" s="72">
        <v>60</v>
      </c>
      <c r="N5261" s="72">
        <v>0</v>
      </c>
      <c r="O5261" s="72">
        <v>120</v>
      </c>
      <c r="P5261" s="72">
        <v>6</v>
      </c>
    </row>
    <row r="5262" spans="1:16">
      <c r="A5262" s="70" t="s">
        <v>10681</v>
      </c>
      <c r="B5262" s="70" t="s">
        <v>3250</v>
      </c>
      <c r="C5262" s="70" t="s">
        <v>11524</v>
      </c>
      <c r="D5262" s="70" t="s">
        <v>10895</v>
      </c>
      <c r="E5262" s="71" t="s">
        <v>10682</v>
      </c>
      <c r="F5262" s="70" t="s">
        <v>12065</v>
      </c>
      <c r="G5262" s="72">
        <v>32</v>
      </c>
      <c r="H5262" s="73" t="s">
        <v>12045</v>
      </c>
      <c r="I5262" s="74">
        <v>0.4</v>
      </c>
      <c r="J5262" s="75">
        <v>0</v>
      </c>
      <c r="K5262" s="75">
        <v>0</v>
      </c>
      <c r="L5262" s="72">
        <v>0</v>
      </c>
      <c r="M5262" s="72">
        <v>48</v>
      </c>
      <c r="N5262" s="72">
        <v>0</v>
      </c>
      <c r="O5262" s="72">
        <v>80</v>
      </c>
      <c r="P5262" s="72">
        <v>6</v>
      </c>
    </row>
    <row r="5263" spans="1:16">
      <c r="A5263" s="70" t="s">
        <v>10683</v>
      </c>
      <c r="B5263" s="70" t="s">
        <v>3250</v>
      </c>
      <c r="C5263" s="70" t="s">
        <v>11728</v>
      </c>
      <c r="D5263" s="70" t="s">
        <v>10900</v>
      </c>
      <c r="E5263" s="71" t="s">
        <v>10684</v>
      </c>
      <c r="F5263" s="70" t="s">
        <v>12065</v>
      </c>
      <c r="G5263" s="72">
        <v>44</v>
      </c>
      <c r="H5263" s="73" t="s">
        <v>12054</v>
      </c>
      <c r="I5263" s="74">
        <v>1</v>
      </c>
      <c r="J5263" s="75">
        <v>0</v>
      </c>
      <c r="K5263" s="75">
        <v>0</v>
      </c>
      <c r="L5263" s="72">
        <v>0</v>
      </c>
      <c r="M5263" s="72">
        <v>0</v>
      </c>
      <c r="N5263" s="72">
        <v>0</v>
      </c>
      <c r="O5263" s="72">
        <v>44</v>
      </c>
      <c r="P5263" s="72">
        <v>6</v>
      </c>
    </row>
    <row r="5264" spans="1:16">
      <c r="A5264" s="70" t="s">
        <v>10685</v>
      </c>
      <c r="B5264" s="70" t="s">
        <v>3250</v>
      </c>
      <c r="C5264" s="70" t="s">
        <v>11683</v>
      </c>
      <c r="D5264" s="70" t="s">
        <v>10908</v>
      </c>
      <c r="E5264" s="71" t="s">
        <v>10686</v>
      </c>
      <c r="F5264" s="70" t="s">
        <v>12065</v>
      </c>
      <c r="G5264" s="72">
        <v>0</v>
      </c>
      <c r="H5264" s="73" t="s">
        <v>3250</v>
      </c>
      <c r="I5264" s="74">
        <v>0</v>
      </c>
      <c r="J5264" s="75">
        <v>0</v>
      </c>
      <c r="K5264" s="75">
        <v>0</v>
      </c>
      <c r="L5264" s="72">
        <v>0</v>
      </c>
      <c r="M5264" s="72">
        <v>52</v>
      </c>
      <c r="N5264" s="72">
        <v>0</v>
      </c>
      <c r="O5264" s="72">
        <v>52</v>
      </c>
      <c r="P5264" s="72">
        <v>6</v>
      </c>
    </row>
    <row r="5265" spans="1:16">
      <c r="A5265" s="70" t="s">
        <v>10687</v>
      </c>
      <c r="B5265" s="70" t="s">
        <v>3250</v>
      </c>
      <c r="C5265" s="70" t="s">
        <v>12069</v>
      </c>
      <c r="D5265" s="70" t="s">
        <v>10912</v>
      </c>
      <c r="E5265" s="71" t="s">
        <v>10688</v>
      </c>
      <c r="F5265" s="70" t="s">
        <v>12065</v>
      </c>
      <c r="G5265" s="72">
        <v>0</v>
      </c>
      <c r="H5265" s="73" t="s">
        <v>3250</v>
      </c>
      <c r="I5265" s="74">
        <v>0</v>
      </c>
      <c r="J5265" s="75">
        <v>0</v>
      </c>
      <c r="K5265" s="75">
        <v>0</v>
      </c>
      <c r="L5265" s="72">
        <v>0</v>
      </c>
      <c r="M5265" s="72">
        <v>54</v>
      </c>
      <c r="N5265" s="72">
        <v>0</v>
      </c>
      <c r="O5265" s="72">
        <v>54</v>
      </c>
      <c r="P5265" s="72">
        <v>6</v>
      </c>
    </row>
    <row r="5266" spans="1:16">
      <c r="A5266" s="70" t="s">
        <v>10689</v>
      </c>
      <c r="B5266" s="70" t="s">
        <v>3250</v>
      </c>
      <c r="C5266" s="70" t="s">
        <v>6403</v>
      </c>
      <c r="D5266" s="70" t="s">
        <v>10796</v>
      </c>
      <c r="E5266" s="71" t="s">
        <v>10690</v>
      </c>
      <c r="F5266" s="70" t="s">
        <v>12065</v>
      </c>
      <c r="G5266" s="72">
        <v>40</v>
      </c>
      <c r="H5266" s="73" t="s">
        <v>12045</v>
      </c>
      <c r="I5266" s="74">
        <v>0.47058823529411764</v>
      </c>
      <c r="J5266" s="75">
        <v>0</v>
      </c>
      <c r="K5266" s="75">
        <v>0</v>
      </c>
      <c r="L5266" s="72">
        <v>0</v>
      </c>
      <c r="M5266" s="72">
        <v>0</v>
      </c>
      <c r="N5266" s="72">
        <v>0</v>
      </c>
      <c r="O5266" s="72">
        <v>85</v>
      </c>
      <c r="P5266" s="72">
        <v>3</v>
      </c>
    </row>
    <row r="5267" spans="1:16">
      <c r="A5267" s="70" t="s">
        <v>10691</v>
      </c>
      <c r="B5267" s="70" t="s">
        <v>3250</v>
      </c>
      <c r="C5267" s="70" t="s">
        <v>6658</v>
      </c>
      <c r="D5267" s="70" t="s">
        <v>10796</v>
      </c>
      <c r="E5267" s="71" t="s">
        <v>10692</v>
      </c>
      <c r="F5267" s="70" t="s">
        <v>12065</v>
      </c>
      <c r="G5267" s="72">
        <v>0</v>
      </c>
      <c r="H5267" s="73" t="s">
        <v>3250</v>
      </c>
      <c r="I5267" s="74">
        <v>0</v>
      </c>
      <c r="J5267" s="75">
        <v>0</v>
      </c>
      <c r="K5267" s="75">
        <v>0</v>
      </c>
      <c r="L5267" s="72">
        <v>0</v>
      </c>
      <c r="M5267" s="72">
        <v>108</v>
      </c>
      <c r="N5267" s="72">
        <v>0</v>
      </c>
      <c r="O5267" s="72">
        <v>150</v>
      </c>
      <c r="P5267" s="72">
        <v>3</v>
      </c>
    </row>
    <row r="5268" spans="1:16">
      <c r="A5268" s="70" t="s">
        <v>10693</v>
      </c>
      <c r="B5268" s="70" t="s">
        <v>3250</v>
      </c>
      <c r="C5268" s="70" t="s">
        <v>6641</v>
      </c>
      <c r="D5268" s="70" t="s">
        <v>10796</v>
      </c>
      <c r="E5268" s="71" t="s">
        <v>10694</v>
      </c>
      <c r="F5268" s="70" t="s">
        <v>12065</v>
      </c>
      <c r="G5268" s="72">
        <v>0</v>
      </c>
      <c r="H5268" s="73" t="s">
        <v>3250</v>
      </c>
      <c r="I5268" s="74">
        <v>0</v>
      </c>
      <c r="J5268" s="75">
        <v>0</v>
      </c>
      <c r="K5268" s="75">
        <v>0</v>
      </c>
      <c r="L5268" s="72">
        <v>0</v>
      </c>
      <c r="M5268" s="72">
        <v>46</v>
      </c>
      <c r="N5268" s="72">
        <v>0</v>
      </c>
      <c r="O5268" s="72">
        <v>90</v>
      </c>
      <c r="P5268" s="72">
        <v>3</v>
      </c>
    </row>
    <row r="5269" spans="1:16">
      <c r="A5269" s="70" t="s">
        <v>10695</v>
      </c>
      <c r="B5269" s="70" t="s">
        <v>3250</v>
      </c>
      <c r="C5269" s="70" t="s">
        <v>6641</v>
      </c>
      <c r="D5269" s="70" t="s">
        <v>10796</v>
      </c>
      <c r="E5269" s="71" t="s">
        <v>10696</v>
      </c>
      <c r="F5269" s="70" t="s">
        <v>12065</v>
      </c>
      <c r="G5269" s="72">
        <v>0</v>
      </c>
      <c r="H5269" s="73" t="s">
        <v>3250</v>
      </c>
      <c r="I5269" s="74">
        <v>0</v>
      </c>
      <c r="J5269" s="75">
        <v>0</v>
      </c>
      <c r="K5269" s="75">
        <v>0</v>
      </c>
      <c r="L5269" s="72">
        <v>0</v>
      </c>
      <c r="M5269" s="72">
        <v>105</v>
      </c>
      <c r="N5269" s="72">
        <v>0</v>
      </c>
      <c r="O5269" s="72">
        <v>105</v>
      </c>
      <c r="P5269" s="72">
        <v>3</v>
      </c>
    </row>
    <row r="5270" spans="1:16">
      <c r="A5270" s="70" t="s">
        <v>10697</v>
      </c>
      <c r="B5270" s="70" t="s">
        <v>3250</v>
      </c>
      <c r="C5270" s="70" t="s">
        <v>7550</v>
      </c>
      <c r="D5270" s="70" t="s">
        <v>10796</v>
      </c>
      <c r="E5270" s="71" t="s">
        <v>10698</v>
      </c>
      <c r="F5270" s="70" t="s">
        <v>12065</v>
      </c>
      <c r="G5270" s="72">
        <v>0</v>
      </c>
      <c r="H5270" s="73" t="s">
        <v>3250</v>
      </c>
      <c r="I5270" s="74">
        <v>0</v>
      </c>
      <c r="J5270" s="75">
        <v>0</v>
      </c>
      <c r="K5270" s="75">
        <v>0</v>
      </c>
      <c r="L5270" s="72">
        <v>0</v>
      </c>
      <c r="M5270" s="72">
        <v>60</v>
      </c>
      <c r="N5270" s="72">
        <v>0</v>
      </c>
      <c r="O5270" s="72">
        <v>60</v>
      </c>
      <c r="P5270" s="72">
        <v>3</v>
      </c>
    </row>
    <row r="5271" spans="1:16">
      <c r="A5271" s="70" t="s">
        <v>10699</v>
      </c>
      <c r="B5271" s="70" t="s">
        <v>3250</v>
      </c>
      <c r="C5271" s="70" t="s">
        <v>7297</v>
      </c>
      <c r="D5271" s="70" t="s">
        <v>10796</v>
      </c>
      <c r="E5271" s="71" t="s">
        <v>10700</v>
      </c>
      <c r="F5271" s="70" t="s">
        <v>12065</v>
      </c>
      <c r="G5271" s="72">
        <v>25</v>
      </c>
      <c r="H5271" s="73" t="s">
        <v>12045</v>
      </c>
      <c r="I5271" s="74">
        <v>1</v>
      </c>
      <c r="J5271" s="75">
        <v>0</v>
      </c>
      <c r="K5271" s="75">
        <v>0</v>
      </c>
      <c r="L5271" s="72">
        <v>0</v>
      </c>
      <c r="M5271" s="72">
        <v>0</v>
      </c>
      <c r="N5271" s="72">
        <v>0</v>
      </c>
      <c r="O5271" s="72">
        <v>25</v>
      </c>
      <c r="P5271" s="72">
        <v>3</v>
      </c>
    </row>
    <row r="5272" spans="1:16">
      <c r="A5272" s="70" t="s">
        <v>10701</v>
      </c>
      <c r="B5272" s="70" t="s">
        <v>3250</v>
      </c>
      <c r="C5272" s="70" t="s">
        <v>6637</v>
      </c>
      <c r="D5272" s="70" t="s">
        <v>10796</v>
      </c>
      <c r="E5272" s="71" t="s">
        <v>10702</v>
      </c>
      <c r="F5272" s="70" t="s">
        <v>12065</v>
      </c>
      <c r="G5272" s="72">
        <v>0</v>
      </c>
      <c r="H5272" s="73" t="s">
        <v>3250</v>
      </c>
      <c r="I5272" s="74">
        <v>0</v>
      </c>
      <c r="J5272" s="75">
        <v>0</v>
      </c>
      <c r="K5272" s="75">
        <v>0</v>
      </c>
      <c r="L5272" s="72">
        <v>0</v>
      </c>
      <c r="M5272" s="72">
        <v>90</v>
      </c>
      <c r="N5272" s="72">
        <v>0</v>
      </c>
      <c r="O5272" s="72">
        <v>90</v>
      </c>
      <c r="P5272" s="72">
        <v>3</v>
      </c>
    </row>
    <row r="5273" spans="1:16">
      <c r="A5273" s="70" t="s">
        <v>10703</v>
      </c>
      <c r="B5273" s="70" t="s">
        <v>3250</v>
      </c>
      <c r="C5273" s="70" t="s">
        <v>6621</v>
      </c>
      <c r="D5273" s="70" t="s">
        <v>10796</v>
      </c>
      <c r="E5273" s="71" t="s">
        <v>10704</v>
      </c>
      <c r="F5273" s="70" t="s">
        <v>12065</v>
      </c>
      <c r="G5273" s="72">
        <v>0</v>
      </c>
      <c r="H5273" s="73" t="s">
        <v>3250</v>
      </c>
      <c r="I5273" s="74">
        <v>0</v>
      </c>
      <c r="J5273" s="75">
        <v>0</v>
      </c>
      <c r="K5273" s="75">
        <v>0</v>
      </c>
      <c r="L5273" s="72">
        <v>0</v>
      </c>
      <c r="M5273" s="72">
        <v>41</v>
      </c>
      <c r="N5273" s="72">
        <v>0</v>
      </c>
      <c r="O5273" s="72">
        <v>41</v>
      </c>
      <c r="P5273" s="72">
        <v>3</v>
      </c>
    </row>
    <row r="5274" spans="1:16">
      <c r="A5274" s="70" t="s">
        <v>10705</v>
      </c>
      <c r="B5274" s="70" t="s">
        <v>3250</v>
      </c>
      <c r="C5274" s="70" t="s">
        <v>12070</v>
      </c>
      <c r="D5274" s="70" t="s">
        <v>10806</v>
      </c>
      <c r="E5274" s="71" t="s">
        <v>10706</v>
      </c>
      <c r="F5274" s="70" t="s">
        <v>12065</v>
      </c>
      <c r="G5274" s="72">
        <v>0</v>
      </c>
      <c r="H5274" s="73" t="s">
        <v>3250</v>
      </c>
      <c r="I5274" s="74">
        <v>0</v>
      </c>
      <c r="J5274" s="75">
        <v>0</v>
      </c>
      <c r="K5274" s="75">
        <v>0</v>
      </c>
      <c r="L5274" s="72">
        <v>0</v>
      </c>
      <c r="M5274" s="72">
        <v>84</v>
      </c>
      <c r="N5274" s="72">
        <v>0</v>
      </c>
      <c r="O5274" s="72">
        <v>84</v>
      </c>
      <c r="P5274" s="72">
        <v>3</v>
      </c>
    </row>
    <row r="5275" spans="1:16">
      <c r="A5275" s="70" t="s">
        <v>10707</v>
      </c>
      <c r="B5275" s="70" t="s">
        <v>3250</v>
      </c>
      <c r="C5275" s="70" t="s">
        <v>11065</v>
      </c>
      <c r="D5275" s="70" t="s">
        <v>10812</v>
      </c>
      <c r="E5275" s="71" t="s">
        <v>10708</v>
      </c>
      <c r="F5275" s="70" t="s">
        <v>12065</v>
      </c>
      <c r="G5275" s="72">
        <v>0</v>
      </c>
      <c r="H5275" s="73" t="s">
        <v>3250</v>
      </c>
      <c r="I5275" s="74">
        <v>0</v>
      </c>
      <c r="J5275" s="75">
        <v>0</v>
      </c>
      <c r="K5275" s="75">
        <v>0</v>
      </c>
      <c r="L5275" s="72">
        <v>0</v>
      </c>
      <c r="M5275" s="72">
        <v>158</v>
      </c>
      <c r="N5275" s="72">
        <v>0</v>
      </c>
      <c r="O5275" s="72">
        <v>158</v>
      </c>
      <c r="P5275" s="72">
        <v>3</v>
      </c>
    </row>
    <row r="5276" spans="1:16">
      <c r="A5276" s="70" t="s">
        <v>10709</v>
      </c>
      <c r="B5276" s="70" t="s">
        <v>3250</v>
      </c>
      <c r="C5276" s="70" t="s">
        <v>11082</v>
      </c>
      <c r="D5276" s="70" t="s">
        <v>10818</v>
      </c>
      <c r="E5276" s="71" t="s">
        <v>10710</v>
      </c>
      <c r="F5276" s="70" t="s">
        <v>12065</v>
      </c>
      <c r="G5276" s="72">
        <v>0</v>
      </c>
      <c r="H5276" s="73" t="s">
        <v>3250</v>
      </c>
      <c r="I5276" s="74">
        <v>0</v>
      </c>
      <c r="J5276" s="75">
        <v>0</v>
      </c>
      <c r="K5276" s="75">
        <v>0</v>
      </c>
      <c r="L5276" s="72">
        <v>0</v>
      </c>
      <c r="M5276" s="72">
        <v>0</v>
      </c>
      <c r="N5276" s="72">
        <v>0</v>
      </c>
      <c r="O5276" s="72">
        <v>120</v>
      </c>
      <c r="P5276" s="72">
        <v>3</v>
      </c>
    </row>
    <row r="5277" spans="1:16">
      <c r="A5277" s="70" t="s">
        <v>10711</v>
      </c>
      <c r="B5277" s="70" t="s">
        <v>3250</v>
      </c>
      <c r="C5277" s="70" t="s">
        <v>11084</v>
      </c>
      <c r="D5277" s="70" t="s">
        <v>10818</v>
      </c>
      <c r="E5277" s="71" t="s">
        <v>10712</v>
      </c>
      <c r="F5277" s="70" t="s">
        <v>12065</v>
      </c>
      <c r="G5277" s="72">
        <v>0</v>
      </c>
      <c r="H5277" s="73" t="s">
        <v>3250</v>
      </c>
      <c r="I5277" s="74">
        <v>0</v>
      </c>
      <c r="J5277" s="75">
        <v>0</v>
      </c>
      <c r="K5277" s="75">
        <v>0</v>
      </c>
      <c r="L5277" s="72">
        <v>0</v>
      </c>
      <c r="M5277" s="72">
        <v>168</v>
      </c>
      <c r="N5277" s="72">
        <v>0</v>
      </c>
      <c r="O5277" s="72">
        <v>168</v>
      </c>
      <c r="P5277" s="72">
        <v>3</v>
      </c>
    </row>
    <row r="5278" spans="1:16">
      <c r="A5278" s="70" t="s">
        <v>10713</v>
      </c>
      <c r="B5278" s="70" t="s">
        <v>3250</v>
      </c>
      <c r="C5278" s="70" t="s">
        <v>11696</v>
      </c>
      <c r="D5278" s="70" t="s">
        <v>10818</v>
      </c>
      <c r="E5278" s="71" t="s">
        <v>10714</v>
      </c>
      <c r="F5278" s="70" t="s">
        <v>12065</v>
      </c>
      <c r="G5278" s="72">
        <v>0</v>
      </c>
      <c r="H5278" s="73" t="s">
        <v>3250</v>
      </c>
      <c r="I5278" s="74">
        <v>0</v>
      </c>
      <c r="J5278" s="75">
        <v>0</v>
      </c>
      <c r="K5278" s="75">
        <v>0</v>
      </c>
      <c r="L5278" s="72">
        <v>0</v>
      </c>
      <c r="M5278" s="72">
        <v>96</v>
      </c>
      <c r="N5278" s="72">
        <v>0</v>
      </c>
      <c r="O5278" s="72">
        <v>96</v>
      </c>
      <c r="P5278" s="72">
        <v>3</v>
      </c>
    </row>
    <row r="5279" spans="1:16">
      <c r="A5279" s="70" t="s">
        <v>10715</v>
      </c>
      <c r="B5279" s="70" t="s">
        <v>3250</v>
      </c>
      <c r="C5279" s="70" t="s">
        <v>10826</v>
      </c>
      <c r="D5279" s="70" t="s">
        <v>10823</v>
      </c>
      <c r="E5279" s="71" t="s">
        <v>10716</v>
      </c>
      <c r="F5279" s="70" t="s">
        <v>12065</v>
      </c>
      <c r="G5279" s="72">
        <v>21</v>
      </c>
      <c r="H5279" s="73" t="s">
        <v>12055</v>
      </c>
      <c r="I5279" s="74">
        <v>0.46666666666666667</v>
      </c>
      <c r="J5279" s="75">
        <v>0</v>
      </c>
      <c r="K5279" s="75">
        <v>0</v>
      </c>
      <c r="L5279" s="72">
        <v>0</v>
      </c>
      <c r="M5279" s="72">
        <v>24</v>
      </c>
      <c r="N5279" s="72">
        <v>0</v>
      </c>
      <c r="O5279" s="72">
        <v>45</v>
      </c>
      <c r="P5279" s="72">
        <v>3</v>
      </c>
    </row>
    <row r="5280" spans="1:16">
      <c r="A5280" s="70" t="s">
        <v>10717</v>
      </c>
      <c r="B5280" s="70" t="s">
        <v>3250</v>
      </c>
      <c r="C5280" s="70" t="s">
        <v>11137</v>
      </c>
      <c r="D5280" s="70" t="s">
        <v>10823</v>
      </c>
      <c r="E5280" s="71" t="s">
        <v>10718</v>
      </c>
      <c r="F5280" s="70" t="s">
        <v>12065</v>
      </c>
      <c r="G5280" s="72">
        <v>39</v>
      </c>
      <c r="H5280" s="73" t="s">
        <v>12054</v>
      </c>
      <c r="I5280" s="74">
        <v>0.39393939393939392</v>
      </c>
      <c r="J5280" s="75">
        <v>0</v>
      </c>
      <c r="K5280" s="75">
        <v>0</v>
      </c>
      <c r="L5280" s="72">
        <v>0</v>
      </c>
      <c r="M5280" s="72">
        <v>60</v>
      </c>
      <c r="N5280" s="72">
        <v>0</v>
      </c>
      <c r="O5280" s="72">
        <v>99</v>
      </c>
      <c r="P5280" s="72">
        <v>3</v>
      </c>
    </row>
    <row r="5281" spans="1:16">
      <c r="A5281" s="70" t="s">
        <v>10719</v>
      </c>
      <c r="B5281" s="70" t="s">
        <v>3250</v>
      </c>
      <c r="C5281" s="70" t="s">
        <v>10944</v>
      </c>
      <c r="D5281" s="70" t="s">
        <v>10823</v>
      </c>
      <c r="E5281" s="71" t="s">
        <v>10720</v>
      </c>
      <c r="F5281" s="70" t="s">
        <v>12065</v>
      </c>
      <c r="G5281" s="72">
        <v>30</v>
      </c>
      <c r="H5281" s="73" t="s">
        <v>12054</v>
      </c>
      <c r="I5281" s="74">
        <v>0.39473684210526316</v>
      </c>
      <c r="J5281" s="75">
        <v>0</v>
      </c>
      <c r="K5281" s="75">
        <v>0</v>
      </c>
      <c r="L5281" s="72">
        <v>0</v>
      </c>
      <c r="M5281" s="72">
        <v>46</v>
      </c>
      <c r="N5281" s="72">
        <v>0</v>
      </c>
      <c r="O5281" s="72">
        <v>76</v>
      </c>
      <c r="P5281" s="72">
        <v>3</v>
      </c>
    </row>
    <row r="5282" spans="1:16">
      <c r="A5282" s="70" t="s">
        <v>10721</v>
      </c>
      <c r="B5282" s="70" t="s">
        <v>3250</v>
      </c>
      <c r="C5282" s="70" t="s">
        <v>10828</v>
      </c>
      <c r="D5282" s="70" t="s">
        <v>10823</v>
      </c>
      <c r="E5282" s="71" t="s">
        <v>10722</v>
      </c>
      <c r="F5282" s="70" t="s">
        <v>12065</v>
      </c>
      <c r="G5282" s="72">
        <v>0</v>
      </c>
      <c r="H5282" s="73" t="s">
        <v>3250</v>
      </c>
      <c r="I5282" s="74">
        <v>0</v>
      </c>
      <c r="J5282" s="75">
        <v>0</v>
      </c>
      <c r="K5282" s="75">
        <v>0</v>
      </c>
      <c r="L5282" s="72">
        <v>0</v>
      </c>
      <c r="M5282" s="72">
        <v>108</v>
      </c>
      <c r="N5282" s="72">
        <v>0</v>
      </c>
      <c r="O5282" s="72">
        <v>108</v>
      </c>
      <c r="P5282" s="72">
        <v>3</v>
      </c>
    </row>
    <row r="5283" spans="1:16">
      <c r="A5283" s="70" t="s">
        <v>10723</v>
      </c>
      <c r="B5283" s="70" t="s">
        <v>3250</v>
      </c>
      <c r="C5283" s="70" t="s">
        <v>11139</v>
      </c>
      <c r="D5283" s="70" t="s">
        <v>10823</v>
      </c>
      <c r="E5283" s="71" t="s">
        <v>10724</v>
      </c>
      <c r="F5283" s="70" t="s">
        <v>12065</v>
      </c>
      <c r="G5283" s="72">
        <v>0</v>
      </c>
      <c r="H5283" s="73" t="s">
        <v>3250</v>
      </c>
      <c r="I5283" s="74">
        <v>0</v>
      </c>
      <c r="J5283" s="75">
        <v>0</v>
      </c>
      <c r="K5283" s="75">
        <v>0</v>
      </c>
      <c r="L5283" s="72">
        <v>0</v>
      </c>
      <c r="M5283" s="72">
        <v>112</v>
      </c>
      <c r="N5283" s="72">
        <v>0</v>
      </c>
      <c r="O5283" s="72">
        <v>112</v>
      </c>
      <c r="P5283" s="72">
        <v>1</v>
      </c>
    </row>
    <row r="5284" spans="1:16">
      <c r="A5284" s="70" t="s">
        <v>10725</v>
      </c>
      <c r="B5284" s="70" t="s">
        <v>3250</v>
      </c>
      <c r="C5284" s="70" t="s">
        <v>11141</v>
      </c>
      <c r="D5284" s="70" t="s">
        <v>10823</v>
      </c>
      <c r="E5284" s="71" t="s">
        <v>10726</v>
      </c>
      <c r="F5284" s="70" t="s">
        <v>12065</v>
      </c>
      <c r="G5284" s="72">
        <v>37</v>
      </c>
      <c r="H5284" s="73" t="s">
        <v>12045</v>
      </c>
      <c r="I5284" s="74">
        <v>1</v>
      </c>
      <c r="J5284" s="75">
        <v>0</v>
      </c>
      <c r="K5284" s="75">
        <v>0</v>
      </c>
      <c r="L5284" s="72">
        <v>0</v>
      </c>
      <c r="M5284" s="72">
        <v>0</v>
      </c>
      <c r="N5284" s="72">
        <v>0</v>
      </c>
      <c r="O5284" s="72">
        <v>37</v>
      </c>
      <c r="P5284" s="72">
        <v>3</v>
      </c>
    </row>
    <row r="5285" spans="1:16">
      <c r="A5285" s="70" t="s">
        <v>10727</v>
      </c>
      <c r="B5285" s="70" t="s">
        <v>3250</v>
      </c>
      <c r="C5285" s="70" t="s">
        <v>11146</v>
      </c>
      <c r="D5285" s="70" t="s">
        <v>10823</v>
      </c>
      <c r="E5285" s="71" t="s">
        <v>10728</v>
      </c>
      <c r="F5285" s="70" t="s">
        <v>12065</v>
      </c>
      <c r="G5285" s="72">
        <v>0</v>
      </c>
      <c r="H5285" s="73" t="s">
        <v>3250</v>
      </c>
      <c r="I5285" s="74">
        <v>0</v>
      </c>
      <c r="J5285" s="75">
        <v>0</v>
      </c>
      <c r="K5285" s="75">
        <v>0</v>
      </c>
      <c r="L5285" s="72">
        <v>0</v>
      </c>
      <c r="M5285" s="72">
        <v>60</v>
      </c>
      <c r="N5285" s="72">
        <v>0</v>
      </c>
      <c r="O5285" s="72">
        <v>120</v>
      </c>
      <c r="P5285" s="72">
        <v>3</v>
      </c>
    </row>
    <row r="5286" spans="1:16">
      <c r="A5286" s="70" t="s">
        <v>10729</v>
      </c>
      <c r="B5286" s="70" t="s">
        <v>3250</v>
      </c>
      <c r="C5286" s="70" t="s">
        <v>11152</v>
      </c>
      <c r="D5286" s="70" t="s">
        <v>10823</v>
      </c>
      <c r="E5286" s="71" t="s">
        <v>10730</v>
      </c>
      <c r="F5286" s="70" t="s">
        <v>12065</v>
      </c>
      <c r="G5286" s="72">
        <v>0</v>
      </c>
      <c r="H5286" s="73" t="s">
        <v>3250</v>
      </c>
      <c r="I5286" s="74">
        <v>0</v>
      </c>
      <c r="J5286" s="75">
        <v>0</v>
      </c>
      <c r="K5286" s="75">
        <v>0</v>
      </c>
      <c r="L5286" s="72">
        <v>0</v>
      </c>
      <c r="M5286" s="72">
        <v>74</v>
      </c>
      <c r="N5286" s="72">
        <v>0</v>
      </c>
      <c r="O5286" s="72">
        <v>99</v>
      </c>
      <c r="P5286" s="72">
        <v>3</v>
      </c>
    </row>
    <row r="5287" spans="1:16">
      <c r="A5287" s="70" t="s">
        <v>10731</v>
      </c>
      <c r="B5287" s="70" t="s">
        <v>3250</v>
      </c>
      <c r="C5287" s="70" t="s">
        <v>11165</v>
      </c>
      <c r="D5287" s="70" t="s">
        <v>10831</v>
      </c>
      <c r="E5287" s="71" t="s">
        <v>10732</v>
      </c>
      <c r="F5287" s="70" t="s">
        <v>12065</v>
      </c>
      <c r="G5287" s="72">
        <v>0</v>
      </c>
      <c r="H5287" s="73" t="s">
        <v>3250</v>
      </c>
      <c r="I5287" s="74">
        <v>0</v>
      </c>
      <c r="J5287" s="75">
        <v>0</v>
      </c>
      <c r="K5287" s="75">
        <v>0</v>
      </c>
      <c r="L5287" s="72">
        <v>0</v>
      </c>
      <c r="M5287" s="72">
        <v>79</v>
      </c>
      <c r="N5287" s="72">
        <v>0</v>
      </c>
      <c r="O5287" s="72">
        <v>79</v>
      </c>
      <c r="P5287" s="72">
        <v>3</v>
      </c>
    </row>
    <row r="5288" spans="1:16">
      <c r="A5288" s="70" t="s">
        <v>10733</v>
      </c>
      <c r="B5288" s="70" t="s">
        <v>3250</v>
      </c>
      <c r="C5288" s="70" t="s">
        <v>11169</v>
      </c>
      <c r="D5288" s="70" t="s">
        <v>10831</v>
      </c>
      <c r="E5288" s="71" t="s">
        <v>10734</v>
      </c>
      <c r="F5288" s="70" t="s">
        <v>12065</v>
      </c>
      <c r="G5288" s="72">
        <v>0</v>
      </c>
      <c r="H5288" s="73" t="s">
        <v>3250</v>
      </c>
      <c r="I5288" s="74">
        <v>0</v>
      </c>
      <c r="J5288" s="75">
        <v>0</v>
      </c>
      <c r="K5288" s="75">
        <v>0</v>
      </c>
      <c r="L5288" s="72">
        <v>0</v>
      </c>
      <c r="M5288" s="72">
        <v>206</v>
      </c>
      <c r="N5288" s="72">
        <v>0</v>
      </c>
      <c r="O5288" s="72">
        <v>206</v>
      </c>
      <c r="P5288" s="72">
        <v>3</v>
      </c>
    </row>
    <row r="5289" spans="1:16">
      <c r="A5289" s="70" t="s">
        <v>10735</v>
      </c>
      <c r="B5289" s="70" t="s">
        <v>3250</v>
      </c>
      <c r="C5289" s="70" t="s">
        <v>10837</v>
      </c>
      <c r="D5289" s="70" t="s">
        <v>10838</v>
      </c>
      <c r="E5289" s="71" t="s">
        <v>10736</v>
      </c>
      <c r="F5289" s="70" t="s">
        <v>12065</v>
      </c>
      <c r="G5289" s="72">
        <v>0</v>
      </c>
      <c r="H5289" s="73" t="s">
        <v>3250</v>
      </c>
      <c r="I5289" s="74">
        <v>0</v>
      </c>
      <c r="J5289" s="75">
        <v>0</v>
      </c>
      <c r="K5289" s="75">
        <v>0</v>
      </c>
      <c r="L5289" s="72">
        <v>0</v>
      </c>
      <c r="M5289" s="72">
        <v>131</v>
      </c>
      <c r="N5289" s="72">
        <v>0</v>
      </c>
      <c r="O5289" s="72">
        <v>131</v>
      </c>
      <c r="P5289" s="72">
        <v>3</v>
      </c>
    </row>
    <row r="5290" spans="1:16">
      <c r="A5290" s="70" t="s">
        <v>10737</v>
      </c>
      <c r="B5290" s="70" t="s">
        <v>3250</v>
      </c>
      <c r="C5290" s="70" t="s">
        <v>11647</v>
      </c>
      <c r="D5290" s="70" t="s">
        <v>10838</v>
      </c>
      <c r="E5290" s="71" t="s">
        <v>10738</v>
      </c>
      <c r="F5290" s="70" t="s">
        <v>12065</v>
      </c>
      <c r="G5290" s="72">
        <v>0</v>
      </c>
      <c r="H5290" s="73" t="s">
        <v>3250</v>
      </c>
      <c r="I5290" s="74">
        <v>0</v>
      </c>
      <c r="J5290" s="75">
        <v>0</v>
      </c>
      <c r="K5290" s="75">
        <v>0</v>
      </c>
      <c r="L5290" s="72">
        <v>0</v>
      </c>
      <c r="M5290" s="72">
        <v>40</v>
      </c>
      <c r="N5290" s="72">
        <v>0</v>
      </c>
      <c r="O5290" s="72">
        <v>40</v>
      </c>
      <c r="P5290" s="72">
        <v>3</v>
      </c>
    </row>
    <row r="5291" spans="1:16">
      <c r="A5291" s="70" t="s">
        <v>10739</v>
      </c>
      <c r="B5291" s="70" t="s">
        <v>3250</v>
      </c>
      <c r="C5291" s="70" t="s">
        <v>10985</v>
      </c>
      <c r="D5291" s="70" t="s">
        <v>10865</v>
      </c>
      <c r="E5291" s="71" t="s">
        <v>10740</v>
      </c>
      <c r="F5291" s="70" t="s">
        <v>12065</v>
      </c>
      <c r="G5291" s="72">
        <v>26</v>
      </c>
      <c r="H5291" s="73" t="s">
        <v>12045</v>
      </c>
      <c r="I5291" s="74">
        <v>0.18840579710144928</v>
      </c>
      <c r="J5291" s="75">
        <v>0</v>
      </c>
      <c r="K5291" s="75">
        <v>0</v>
      </c>
      <c r="L5291" s="72">
        <v>0</v>
      </c>
      <c r="M5291" s="72">
        <v>112</v>
      </c>
      <c r="N5291" s="72">
        <v>0</v>
      </c>
      <c r="O5291" s="72">
        <v>138</v>
      </c>
      <c r="P5291" s="72">
        <v>3</v>
      </c>
    </row>
    <row r="5292" spans="1:16">
      <c r="A5292" s="70" t="s">
        <v>10741</v>
      </c>
      <c r="B5292" s="70" t="s">
        <v>3250</v>
      </c>
      <c r="C5292" s="70" t="s">
        <v>11375</v>
      </c>
      <c r="D5292" s="70" t="s">
        <v>10865</v>
      </c>
      <c r="E5292" s="71" t="s">
        <v>10742</v>
      </c>
      <c r="F5292" s="70" t="s">
        <v>12065</v>
      </c>
      <c r="G5292" s="72">
        <v>60</v>
      </c>
      <c r="H5292" s="73" t="s">
        <v>12054</v>
      </c>
      <c r="I5292" s="74">
        <v>0.4</v>
      </c>
      <c r="J5292" s="75">
        <v>0</v>
      </c>
      <c r="K5292" s="75">
        <v>0</v>
      </c>
      <c r="L5292" s="72">
        <v>0</v>
      </c>
      <c r="M5292" s="72">
        <v>90</v>
      </c>
      <c r="N5292" s="72">
        <v>0</v>
      </c>
      <c r="O5292" s="72">
        <v>150</v>
      </c>
      <c r="P5292" s="72">
        <v>3</v>
      </c>
    </row>
    <row r="5293" spans="1:16">
      <c r="A5293" s="70" t="s">
        <v>10743</v>
      </c>
      <c r="B5293" s="70" t="s">
        <v>3250</v>
      </c>
      <c r="C5293" s="70" t="s">
        <v>11380</v>
      </c>
      <c r="D5293" s="70" t="s">
        <v>10865</v>
      </c>
      <c r="E5293" s="71" t="s">
        <v>10744</v>
      </c>
      <c r="F5293" s="70" t="s">
        <v>12065</v>
      </c>
      <c r="G5293" s="72">
        <v>0</v>
      </c>
      <c r="H5293" s="73" t="s">
        <v>3250</v>
      </c>
      <c r="I5293" s="74">
        <v>0</v>
      </c>
      <c r="J5293" s="75">
        <v>0</v>
      </c>
      <c r="K5293" s="75">
        <v>0</v>
      </c>
      <c r="L5293" s="72">
        <v>0</v>
      </c>
      <c r="M5293" s="72">
        <v>0</v>
      </c>
      <c r="N5293" s="72">
        <v>0</v>
      </c>
      <c r="O5293" s="72">
        <v>43</v>
      </c>
      <c r="P5293" s="72">
        <v>3</v>
      </c>
    </row>
    <row r="5294" spans="1:16">
      <c r="A5294" s="70" t="s">
        <v>10745</v>
      </c>
      <c r="B5294" s="70" t="s">
        <v>3250</v>
      </c>
      <c r="C5294" s="70" t="s">
        <v>11713</v>
      </c>
      <c r="D5294" s="70" t="s">
        <v>10871</v>
      </c>
      <c r="E5294" s="71" t="s">
        <v>10746</v>
      </c>
      <c r="F5294" s="70" t="s">
        <v>12065</v>
      </c>
      <c r="G5294" s="72">
        <v>0</v>
      </c>
      <c r="H5294" s="73" t="s">
        <v>3250</v>
      </c>
      <c r="I5294" s="74">
        <v>0</v>
      </c>
      <c r="J5294" s="75">
        <v>0</v>
      </c>
      <c r="K5294" s="75">
        <v>0</v>
      </c>
      <c r="L5294" s="72">
        <v>42</v>
      </c>
      <c r="M5294" s="72">
        <v>85</v>
      </c>
      <c r="N5294" s="72">
        <v>0</v>
      </c>
      <c r="O5294" s="72">
        <v>170</v>
      </c>
      <c r="P5294" s="72">
        <v>3</v>
      </c>
    </row>
    <row r="5295" spans="1:16">
      <c r="A5295" s="70" t="s">
        <v>10747</v>
      </c>
      <c r="B5295" s="70" t="s">
        <v>3250</v>
      </c>
      <c r="C5295" s="70" t="s">
        <v>11409</v>
      </c>
      <c r="D5295" s="70" t="s">
        <v>10871</v>
      </c>
      <c r="E5295" s="71" t="s">
        <v>10748</v>
      </c>
      <c r="F5295" s="70" t="s">
        <v>12065</v>
      </c>
      <c r="G5295" s="72">
        <v>0</v>
      </c>
      <c r="H5295" s="73" t="s">
        <v>3250</v>
      </c>
      <c r="I5295" s="74">
        <v>0</v>
      </c>
      <c r="J5295" s="75">
        <v>0</v>
      </c>
      <c r="K5295" s="75">
        <v>0</v>
      </c>
      <c r="L5295" s="72">
        <v>0</v>
      </c>
      <c r="M5295" s="72">
        <v>99</v>
      </c>
      <c r="N5295" s="72">
        <v>0</v>
      </c>
      <c r="O5295" s="72">
        <v>99</v>
      </c>
      <c r="P5295" s="72">
        <v>3</v>
      </c>
    </row>
    <row r="5296" spans="1:16">
      <c r="A5296" s="70" t="s">
        <v>10749</v>
      </c>
      <c r="B5296" s="70" t="s">
        <v>3250</v>
      </c>
      <c r="C5296" s="70" t="s">
        <v>11411</v>
      </c>
      <c r="D5296" s="70" t="s">
        <v>10871</v>
      </c>
      <c r="E5296" s="71" t="s">
        <v>10750</v>
      </c>
      <c r="F5296" s="70" t="s">
        <v>12065</v>
      </c>
      <c r="G5296" s="72">
        <v>0</v>
      </c>
      <c r="H5296" s="73" t="s">
        <v>3250</v>
      </c>
      <c r="I5296" s="74">
        <v>0</v>
      </c>
      <c r="J5296" s="75">
        <v>24</v>
      </c>
      <c r="K5296" s="75">
        <v>0</v>
      </c>
      <c r="L5296" s="72">
        <v>0</v>
      </c>
      <c r="M5296" s="72">
        <v>170</v>
      </c>
      <c r="N5296" s="72">
        <v>0</v>
      </c>
      <c r="O5296" s="72">
        <v>194</v>
      </c>
      <c r="P5296" s="72">
        <v>3</v>
      </c>
    </row>
    <row r="5297" spans="1:16">
      <c r="A5297" s="70" t="s">
        <v>10751</v>
      </c>
      <c r="B5297" s="70" t="s">
        <v>3250</v>
      </c>
      <c r="C5297" s="70" t="s">
        <v>11418</v>
      </c>
      <c r="D5297" s="70" t="s">
        <v>10871</v>
      </c>
      <c r="E5297" s="71" t="s">
        <v>10752</v>
      </c>
      <c r="F5297" s="70" t="s">
        <v>12065</v>
      </c>
      <c r="G5297" s="72">
        <v>0</v>
      </c>
      <c r="H5297" s="73" t="s">
        <v>3250</v>
      </c>
      <c r="I5297" s="74">
        <v>0</v>
      </c>
      <c r="J5297" s="75">
        <v>0</v>
      </c>
      <c r="K5297" s="75">
        <v>0</v>
      </c>
      <c r="L5297" s="72">
        <v>0</v>
      </c>
      <c r="M5297" s="72">
        <v>114</v>
      </c>
      <c r="N5297" s="72">
        <v>0</v>
      </c>
      <c r="O5297" s="72">
        <v>114</v>
      </c>
      <c r="P5297" s="72">
        <v>3</v>
      </c>
    </row>
    <row r="5298" spans="1:16">
      <c r="A5298" s="70" t="s">
        <v>10753</v>
      </c>
      <c r="B5298" s="70" t="s">
        <v>3250</v>
      </c>
      <c r="C5298" s="70" t="s">
        <v>11449</v>
      </c>
      <c r="D5298" s="70" t="s">
        <v>10883</v>
      </c>
      <c r="E5298" s="71" t="s">
        <v>10754</v>
      </c>
      <c r="F5298" s="70" t="s">
        <v>12065</v>
      </c>
      <c r="G5298" s="72">
        <v>0</v>
      </c>
      <c r="H5298" s="73" t="s">
        <v>3250</v>
      </c>
      <c r="I5298" s="74">
        <v>0</v>
      </c>
      <c r="J5298" s="75">
        <v>0</v>
      </c>
      <c r="K5298" s="75">
        <v>0</v>
      </c>
      <c r="L5298" s="72">
        <v>0</v>
      </c>
      <c r="M5298" s="72">
        <v>86</v>
      </c>
      <c r="N5298" s="72">
        <v>0</v>
      </c>
      <c r="O5298" s="72">
        <v>86</v>
      </c>
      <c r="P5298" s="72">
        <v>3</v>
      </c>
    </row>
    <row r="5299" spans="1:16">
      <c r="A5299" s="70" t="s">
        <v>10755</v>
      </c>
      <c r="B5299" s="70" t="s">
        <v>3250</v>
      </c>
      <c r="C5299" s="70" t="s">
        <v>11453</v>
      </c>
      <c r="D5299" s="70" t="s">
        <v>10883</v>
      </c>
      <c r="E5299" s="71" t="s">
        <v>10756</v>
      </c>
      <c r="F5299" s="70" t="s">
        <v>12065</v>
      </c>
      <c r="G5299" s="72">
        <v>0</v>
      </c>
      <c r="H5299" s="73" t="s">
        <v>3250</v>
      </c>
      <c r="I5299" s="74">
        <v>0</v>
      </c>
      <c r="J5299" s="75">
        <v>0</v>
      </c>
      <c r="K5299" s="75">
        <v>0</v>
      </c>
      <c r="L5299" s="72">
        <v>0</v>
      </c>
      <c r="M5299" s="72">
        <v>138</v>
      </c>
      <c r="N5299" s="72">
        <v>0</v>
      </c>
      <c r="O5299" s="72">
        <v>138</v>
      </c>
      <c r="P5299" s="72">
        <v>3</v>
      </c>
    </row>
    <row r="5300" spans="1:16">
      <c r="A5300" s="70" t="s">
        <v>10757</v>
      </c>
      <c r="B5300" s="70" t="s">
        <v>3250</v>
      </c>
      <c r="C5300" s="70" t="s">
        <v>11463</v>
      </c>
      <c r="D5300" s="70" t="s">
        <v>10885</v>
      </c>
      <c r="E5300" s="71" t="s">
        <v>10758</v>
      </c>
      <c r="F5300" s="70" t="s">
        <v>12065</v>
      </c>
      <c r="G5300" s="72">
        <v>53</v>
      </c>
      <c r="H5300" s="73" t="s">
        <v>12055</v>
      </c>
      <c r="I5300" s="74">
        <v>0.54081632653061229</v>
      </c>
      <c r="J5300" s="75">
        <v>0</v>
      </c>
      <c r="K5300" s="75">
        <v>0</v>
      </c>
      <c r="L5300" s="72">
        <v>0</v>
      </c>
      <c r="M5300" s="72">
        <v>45</v>
      </c>
      <c r="N5300" s="72">
        <v>0</v>
      </c>
      <c r="O5300" s="72">
        <v>98</v>
      </c>
      <c r="P5300" s="72">
        <v>3</v>
      </c>
    </row>
    <row r="5301" spans="1:16">
      <c r="A5301" s="70" t="s">
        <v>10759</v>
      </c>
      <c r="B5301" s="70" t="s">
        <v>3250</v>
      </c>
      <c r="C5301" s="70" t="s">
        <v>10886</v>
      </c>
      <c r="D5301" s="70" t="s">
        <v>10887</v>
      </c>
      <c r="E5301" s="71" t="s">
        <v>10760</v>
      </c>
      <c r="F5301" s="70" t="s">
        <v>12065</v>
      </c>
      <c r="G5301" s="72">
        <v>0</v>
      </c>
      <c r="H5301" s="73" t="s">
        <v>3250</v>
      </c>
      <c r="I5301" s="74">
        <v>0</v>
      </c>
      <c r="J5301" s="75">
        <v>0</v>
      </c>
      <c r="K5301" s="75">
        <v>0</v>
      </c>
      <c r="L5301" s="72">
        <v>0</v>
      </c>
      <c r="M5301" s="72">
        <v>42</v>
      </c>
      <c r="N5301" s="72">
        <v>0</v>
      </c>
      <c r="O5301" s="72">
        <v>42</v>
      </c>
      <c r="P5301" s="72">
        <v>3</v>
      </c>
    </row>
    <row r="5302" spans="1:16">
      <c r="A5302" s="70" t="s">
        <v>10761</v>
      </c>
      <c r="B5302" s="70" t="s">
        <v>3250</v>
      </c>
      <c r="C5302" s="70" t="s">
        <v>10886</v>
      </c>
      <c r="D5302" s="70" t="s">
        <v>10887</v>
      </c>
      <c r="E5302" s="71" t="s">
        <v>10762</v>
      </c>
      <c r="F5302" s="70" t="s">
        <v>12065</v>
      </c>
      <c r="G5302" s="72">
        <v>0</v>
      </c>
      <c r="H5302" s="73" t="s">
        <v>3250</v>
      </c>
      <c r="I5302" s="74">
        <v>0</v>
      </c>
      <c r="J5302" s="75">
        <v>0</v>
      </c>
      <c r="K5302" s="75">
        <v>0</v>
      </c>
      <c r="L5302" s="72">
        <v>0</v>
      </c>
      <c r="M5302" s="72">
        <v>80</v>
      </c>
      <c r="N5302" s="72">
        <v>0</v>
      </c>
      <c r="O5302" s="72">
        <v>80</v>
      </c>
      <c r="P5302" s="72">
        <v>3</v>
      </c>
    </row>
    <row r="5303" spans="1:16">
      <c r="A5303" s="70" t="s">
        <v>10763</v>
      </c>
      <c r="B5303" s="70" t="s">
        <v>3250</v>
      </c>
      <c r="C5303" s="70" t="s">
        <v>10886</v>
      </c>
      <c r="D5303" s="70" t="s">
        <v>10887</v>
      </c>
      <c r="E5303" s="71" t="s">
        <v>10764</v>
      </c>
      <c r="F5303" s="70" t="s">
        <v>12065</v>
      </c>
      <c r="G5303" s="72">
        <v>40</v>
      </c>
      <c r="H5303" s="73" t="s">
        <v>12054</v>
      </c>
      <c r="I5303" s="74">
        <v>0.5714285714285714</v>
      </c>
      <c r="J5303" s="75">
        <v>0</v>
      </c>
      <c r="K5303" s="75">
        <v>0</v>
      </c>
      <c r="L5303" s="72">
        <v>0</v>
      </c>
      <c r="M5303" s="72">
        <v>30</v>
      </c>
      <c r="N5303" s="72">
        <v>0</v>
      </c>
      <c r="O5303" s="72">
        <v>70</v>
      </c>
      <c r="P5303" s="72">
        <v>3</v>
      </c>
    </row>
    <row r="5304" spans="1:16">
      <c r="A5304" s="70" t="s">
        <v>10765</v>
      </c>
      <c r="B5304" s="70" t="s">
        <v>3250</v>
      </c>
      <c r="C5304" s="70" t="s">
        <v>11476</v>
      </c>
      <c r="D5304" s="70" t="s">
        <v>10889</v>
      </c>
      <c r="E5304" s="71" t="s">
        <v>10766</v>
      </c>
      <c r="F5304" s="70" t="s">
        <v>12065</v>
      </c>
      <c r="G5304" s="72">
        <v>0</v>
      </c>
      <c r="H5304" s="73" t="s">
        <v>3250</v>
      </c>
      <c r="I5304" s="74">
        <v>0</v>
      </c>
      <c r="J5304" s="75">
        <v>0</v>
      </c>
      <c r="K5304" s="75">
        <v>0</v>
      </c>
      <c r="L5304" s="72">
        <v>0</v>
      </c>
      <c r="M5304" s="72">
        <v>52</v>
      </c>
      <c r="N5304" s="72">
        <v>0</v>
      </c>
      <c r="O5304" s="72">
        <v>52</v>
      </c>
      <c r="P5304" s="72">
        <v>3</v>
      </c>
    </row>
    <row r="5305" spans="1:16">
      <c r="A5305" s="70" t="s">
        <v>10767</v>
      </c>
      <c r="B5305" s="70" t="s">
        <v>3250</v>
      </c>
      <c r="C5305" s="70" t="s">
        <v>11007</v>
      </c>
      <c r="D5305" s="70" t="s">
        <v>10893</v>
      </c>
      <c r="E5305" s="71" t="s">
        <v>10768</v>
      </c>
      <c r="F5305" s="70" t="s">
        <v>12065</v>
      </c>
      <c r="G5305" s="72">
        <v>0</v>
      </c>
      <c r="H5305" s="73" t="s">
        <v>3250</v>
      </c>
      <c r="I5305" s="74">
        <v>0</v>
      </c>
      <c r="J5305" s="75">
        <v>0</v>
      </c>
      <c r="K5305" s="75">
        <v>0</v>
      </c>
      <c r="L5305" s="72">
        <v>0</v>
      </c>
      <c r="M5305" s="72">
        <v>24</v>
      </c>
      <c r="N5305" s="72">
        <v>0</v>
      </c>
      <c r="O5305" s="72">
        <v>24</v>
      </c>
      <c r="P5305" s="72">
        <v>3</v>
      </c>
    </row>
    <row r="5306" spans="1:16">
      <c r="A5306" s="70" t="s">
        <v>10769</v>
      </c>
      <c r="B5306" s="70" t="s">
        <v>3250</v>
      </c>
      <c r="C5306" s="70" t="s">
        <v>11007</v>
      </c>
      <c r="D5306" s="70" t="s">
        <v>10893</v>
      </c>
      <c r="E5306" s="71" t="s">
        <v>10770</v>
      </c>
      <c r="F5306" s="70" t="s">
        <v>12065</v>
      </c>
      <c r="G5306" s="72">
        <v>0</v>
      </c>
      <c r="H5306" s="73" t="s">
        <v>3250</v>
      </c>
      <c r="I5306" s="74">
        <v>0</v>
      </c>
      <c r="J5306" s="75">
        <v>0</v>
      </c>
      <c r="K5306" s="75">
        <v>0</v>
      </c>
      <c r="L5306" s="72">
        <v>0</v>
      </c>
      <c r="M5306" s="72">
        <v>92</v>
      </c>
      <c r="N5306" s="72">
        <v>0</v>
      </c>
      <c r="O5306" s="72">
        <v>92</v>
      </c>
      <c r="P5306" s="72">
        <v>3</v>
      </c>
    </row>
    <row r="5307" spans="1:16">
      <c r="A5307" s="70" t="s">
        <v>10771</v>
      </c>
      <c r="B5307" s="70" t="s">
        <v>3250</v>
      </c>
      <c r="C5307" s="70" t="s">
        <v>11726</v>
      </c>
      <c r="D5307" s="70" t="s">
        <v>10895</v>
      </c>
      <c r="E5307" s="71" t="s">
        <v>10772</v>
      </c>
      <c r="F5307" s="70" t="s">
        <v>12065</v>
      </c>
      <c r="G5307" s="72">
        <v>60</v>
      </c>
      <c r="H5307" s="73" t="s">
        <v>12054</v>
      </c>
      <c r="I5307" s="74">
        <v>1</v>
      </c>
      <c r="J5307" s="75">
        <v>0</v>
      </c>
      <c r="K5307" s="75">
        <v>0</v>
      </c>
      <c r="L5307" s="72">
        <v>0</v>
      </c>
      <c r="M5307" s="72">
        <v>0</v>
      </c>
      <c r="N5307" s="72">
        <v>0</v>
      </c>
      <c r="O5307" s="72">
        <v>60</v>
      </c>
      <c r="P5307" s="72">
        <v>3</v>
      </c>
    </row>
    <row r="5308" spans="1:16">
      <c r="A5308" s="70" t="s">
        <v>10773</v>
      </c>
      <c r="B5308" s="70" t="s">
        <v>3250</v>
      </c>
      <c r="C5308" s="70" t="s">
        <v>11530</v>
      </c>
      <c r="D5308" s="70" t="s">
        <v>10900</v>
      </c>
      <c r="E5308" s="71" t="s">
        <v>10774</v>
      </c>
      <c r="F5308" s="70" t="s">
        <v>12065</v>
      </c>
      <c r="G5308" s="72">
        <v>0</v>
      </c>
      <c r="H5308" s="73" t="s">
        <v>3250</v>
      </c>
      <c r="I5308" s="74">
        <v>0</v>
      </c>
      <c r="J5308" s="75">
        <v>0</v>
      </c>
      <c r="K5308" s="75">
        <v>0</v>
      </c>
      <c r="L5308" s="72">
        <v>0</v>
      </c>
      <c r="M5308" s="72">
        <v>20</v>
      </c>
      <c r="N5308" s="72">
        <v>0</v>
      </c>
      <c r="O5308" s="72">
        <v>20</v>
      </c>
      <c r="P5308" s="72">
        <v>3</v>
      </c>
    </row>
    <row r="5309" spans="1:16">
      <c r="A5309" s="70" t="s">
        <v>10775</v>
      </c>
      <c r="B5309" s="70" t="s">
        <v>3250</v>
      </c>
      <c r="C5309" s="70" t="s">
        <v>11011</v>
      </c>
      <c r="D5309" s="70" t="s">
        <v>10902</v>
      </c>
      <c r="E5309" s="71" t="s">
        <v>10776</v>
      </c>
      <c r="F5309" s="70" t="s">
        <v>12065</v>
      </c>
      <c r="G5309" s="72">
        <v>0</v>
      </c>
      <c r="H5309" s="73" t="s">
        <v>3250</v>
      </c>
      <c r="I5309" s="74">
        <v>0</v>
      </c>
      <c r="J5309" s="75">
        <v>0</v>
      </c>
      <c r="K5309" s="75">
        <v>0</v>
      </c>
      <c r="L5309" s="72">
        <v>50</v>
      </c>
      <c r="M5309" s="72">
        <v>60</v>
      </c>
      <c r="N5309" s="72">
        <v>0</v>
      </c>
      <c r="O5309" s="72">
        <v>160</v>
      </c>
      <c r="P5309" s="72">
        <v>3</v>
      </c>
    </row>
    <row r="5310" spans="1:16">
      <c r="A5310" s="70" t="s">
        <v>10777</v>
      </c>
      <c r="B5310" s="70" t="s">
        <v>3250</v>
      </c>
      <c r="C5310" s="70" t="s">
        <v>11679</v>
      </c>
      <c r="D5310" s="70" t="s">
        <v>10904</v>
      </c>
      <c r="E5310" s="71" t="s">
        <v>10778</v>
      </c>
      <c r="F5310" s="70" t="s">
        <v>12065</v>
      </c>
      <c r="G5310" s="72">
        <v>21</v>
      </c>
      <c r="H5310" s="73" t="s">
        <v>12045</v>
      </c>
      <c r="I5310" s="74">
        <v>0.29166666666666669</v>
      </c>
      <c r="J5310" s="75">
        <v>0</v>
      </c>
      <c r="K5310" s="75">
        <v>0</v>
      </c>
      <c r="L5310" s="72">
        <v>0</v>
      </c>
      <c r="M5310" s="72">
        <v>51</v>
      </c>
      <c r="N5310" s="72">
        <v>0</v>
      </c>
      <c r="O5310" s="72">
        <v>72</v>
      </c>
      <c r="P5310" s="72">
        <v>3</v>
      </c>
    </row>
    <row r="5311" spans="1:16">
      <c r="A5311" s="70" t="s">
        <v>10779</v>
      </c>
      <c r="B5311" s="70" t="s">
        <v>3250</v>
      </c>
      <c r="C5311" s="70" t="s">
        <v>10907</v>
      </c>
      <c r="D5311" s="70" t="s">
        <v>10908</v>
      </c>
      <c r="E5311" s="71" t="s">
        <v>10780</v>
      </c>
      <c r="F5311" s="70" t="s">
        <v>12065</v>
      </c>
      <c r="G5311" s="72">
        <v>0</v>
      </c>
      <c r="H5311" s="73" t="s">
        <v>3250</v>
      </c>
      <c r="I5311" s="74">
        <v>0</v>
      </c>
      <c r="J5311" s="75">
        <v>0</v>
      </c>
      <c r="K5311" s="75">
        <v>0</v>
      </c>
      <c r="L5311" s="72">
        <v>0</v>
      </c>
      <c r="M5311" s="72">
        <v>38</v>
      </c>
      <c r="N5311" s="72">
        <v>0</v>
      </c>
      <c r="O5311" s="72">
        <v>38</v>
      </c>
      <c r="P5311" s="72">
        <v>3</v>
      </c>
    </row>
    <row r="5312" spans="1:16">
      <c r="A5312" s="70" t="s">
        <v>10781</v>
      </c>
      <c r="B5312" s="70" t="s">
        <v>3250</v>
      </c>
      <c r="C5312" s="70" t="s">
        <v>11567</v>
      </c>
      <c r="D5312" s="70" t="s">
        <v>10908</v>
      </c>
      <c r="E5312" s="71" t="s">
        <v>10782</v>
      </c>
      <c r="F5312" s="70" t="s">
        <v>12065</v>
      </c>
      <c r="G5312" s="72">
        <v>0</v>
      </c>
      <c r="H5312" s="73" t="s">
        <v>3250</v>
      </c>
      <c r="I5312" s="74">
        <v>0</v>
      </c>
      <c r="J5312" s="75">
        <v>0</v>
      </c>
      <c r="K5312" s="75">
        <v>0</v>
      </c>
      <c r="L5312" s="72">
        <v>0</v>
      </c>
      <c r="M5312" s="72">
        <v>80</v>
      </c>
      <c r="N5312" s="72">
        <v>0</v>
      </c>
      <c r="O5312" s="72">
        <v>80</v>
      </c>
      <c r="P5312" s="72">
        <v>3</v>
      </c>
    </row>
    <row r="5313" spans="1:16">
      <c r="A5313" s="70" t="s">
        <v>10783</v>
      </c>
      <c r="B5313" s="70" t="s">
        <v>3250</v>
      </c>
      <c r="C5313" s="70" t="s">
        <v>11568</v>
      </c>
      <c r="D5313" s="70" t="s">
        <v>10908</v>
      </c>
      <c r="E5313" s="71" t="s">
        <v>10784</v>
      </c>
      <c r="F5313" s="70" t="s">
        <v>12065</v>
      </c>
      <c r="G5313" s="72">
        <v>0</v>
      </c>
      <c r="H5313" s="73" t="s">
        <v>3250</v>
      </c>
      <c r="I5313" s="74">
        <v>0</v>
      </c>
      <c r="J5313" s="75">
        <v>0</v>
      </c>
      <c r="K5313" s="75">
        <v>0</v>
      </c>
      <c r="L5313" s="72">
        <v>64</v>
      </c>
      <c r="M5313" s="72">
        <v>30</v>
      </c>
      <c r="N5313" s="72">
        <v>0</v>
      </c>
      <c r="O5313" s="72">
        <v>94</v>
      </c>
      <c r="P5313" s="72">
        <v>3</v>
      </c>
    </row>
    <row r="5314" spans="1:16">
      <c r="A5314" s="70" t="s">
        <v>10785</v>
      </c>
      <c r="B5314" s="70" t="s">
        <v>3250</v>
      </c>
      <c r="C5314" s="70" t="s">
        <v>10909</v>
      </c>
      <c r="D5314" s="70" t="s">
        <v>10910</v>
      </c>
      <c r="E5314" s="71" t="s">
        <v>10786</v>
      </c>
      <c r="F5314" s="70" t="s">
        <v>12065</v>
      </c>
      <c r="G5314" s="72">
        <v>0</v>
      </c>
      <c r="H5314" s="73" t="s">
        <v>3250</v>
      </c>
      <c r="I5314" s="74">
        <v>0</v>
      </c>
      <c r="J5314" s="75">
        <v>20</v>
      </c>
      <c r="K5314" s="75">
        <v>0</v>
      </c>
      <c r="L5314" s="72">
        <v>0</v>
      </c>
      <c r="M5314" s="72">
        <v>69</v>
      </c>
      <c r="N5314" s="72">
        <v>0</v>
      </c>
      <c r="O5314" s="72">
        <v>89</v>
      </c>
      <c r="P5314" s="72">
        <v>3</v>
      </c>
    </row>
    <row r="5315" spans="1:16">
      <c r="A5315" s="70" t="s">
        <v>10787</v>
      </c>
      <c r="B5315" s="70" t="s">
        <v>3250</v>
      </c>
      <c r="C5315" s="70" t="s">
        <v>11584</v>
      </c>
      <c r="D5315" s="70" t="s">
        <v>10910</v>
      </c>
      <c r="E5315" s="71" t="s">
        <v>10788</v>
      </c>
      <c r="F5315" s="70" t="s">
        <v>12065</v>
      </c>
      <c r="G5315" s="72">
        <v>76</v>
      </c>
      <c r="H5315" s="73" t="s">
        <v>12054</v>
      </c>
      <c r="I5315" s="74">
        <v>1</v>
      </c>
      <c r="J5315" s="75">
        <v>0</v>
      </c>
      <c r="K5315" s="75">
        <v>0</v>
      </c>
      <c r="L5315" s="72">
        <v>0</v>
      </c>
      <c r="M5315" s="72">
        <v>0</v>
      </c>
      <c r="N5315" s="72">
        <v>0</v>
      </c>
      <c r="O5315" s="72">
        <v>76</v>
      </c>
      <c r="P5315" s="72">
        <v>3</v>
      </c>
    </row>
    <row r="5316" spans="1:16">
      <c r="A5316" s="70" t="s">
        <v>10789</v>
      </c>
      <c r="B5316" s="70" t="s">
        <v>3250</v>
      </c>
      <c r="C5316" s="70" t="s">
        <v>11583</v>
      </c>
      <c r="D5316" s="70" t="s">
        <v>10910</v>
      </c>
      <c r="E5316" s="71" t="s">
        <v>10790</v>
      </c>
      <c r="F5316" s="70" t="s">
        <v>12065</v>
      </c>
      <c r="G5316" s="72">
        <v>0</v>
      </c>
      <c r="H5316" s="73" t="s">
        <v>3250</v>
      </c>
      <c r="I5316" s="74">
        <v>0</v>
      </c>
      <c r="J5316" s="75">
        <v>0</v>
      </c>
      <c r="K5316" s="75">
        <v>0</v>
      </c>
      <c r="L5316" s="72">
        <v>0</v>
      </c>
      <c r="M5316" s="72">
        <v>103</v>
      </c>
      <c r="N5316" s="72">
        <v>0</v>
      </c>
      <c r="O5316" s="72">
        <v>103</v>
      </c>
      <c r="P5316" s="72">
        <v>1</v>
      </c>
    </row>
    <row r="5317" spans="1:16">
      <c r="A5317" s="70" t="s">
        <v>10791</v>
      </c>
      <c r="B5317" s="70" t="s">
        <v>3250</v>
      </c>
      <c r="C5317" s="70" t="s">
        <v>10909</v>
      </c>
      <c r="D5317" s="70" t="s">
        <v>10910</v>
      </c>
      <c r="E5317" s="71" t="s">
        <v>10792</v>
      </c>
      <c r="F5317" s="70" t="s">
        <v>12065</v>
      </c>
      <c r="G5317" s="72">
        <v>0</v>
      </c>
      <c r="H5317" s="73" t="s">
        <v>3250</v>
      </c>
      <c r="I5317" s="74">
        <v>0</v>
      </c>
      <c r="J5317" s="75">
        <v>54</v>
      </c>
      <c r="K5317" s="75">
        <v>46</v>
      </c>
      <c r="L5317" s="72">
        <v>0</v>
      </c>
      <c r="M5317" s="72">
        <v>0</v>
      </c>
      <c r="N5317" s="72">
        <v>0</v>
      </c>
      <c r="O5317" s="72">
        <v>100</v>
      </c>
      <c r="P5317" s="72">
        <v>3</v>
      </c>
    </row>
    <row r="5319" spans="1:16" ht="13.5">
      <c r="A5319" s="80" t="s">
        <v>12071</v>
      </c>
      <c r="E5319" s="82"/>
    </row>
    <row r="5320" spans="1:16">
      <c r="A5320" s="80" t="s">
        <v>12072</v>
      </c>
    </row>
    <row r="5321" spans="1:16">
      <c r="A5321" s="86" t="s">
        <v>12073</v>
      </c>
      <c r="B5321" s="87"/>
      <c r="C5321" s="87"/>
      <c r="D5321" s="87"/>
      <c r="E5321" s="82"/>
    </row>
    <row r="5322" spans="1:16">
      <c r="A5322" s="86" t="s">
        <v>12074</v>
      </c>
      <c r="B5322" s="87"/>
      <c r="C5322" s="87"/>
      <c r="D5322" s="87"/>
      <c r="E5322" s="82"/>
    </row>
    <row r="5323" spans="1:16">
      <c r="A5323" s="86" t="s">
        <v>12075</v>
      </c>
      <c r="B5323" s="87"/>
      <c r="C5323" s="87"/>
      <c r="D5323" s="87"/>
      <c r="E5323" s="82"/>
    </row>
    <row r="5324" spans="1:16">
      <c r="A5324" s="86" t="s">
        <v>12076</v>
      </c>
      <c r="B5324" s="87"/>
      <c r="C5324" s="87"/>
      <c r="D5324" s="87"/>
      <c r="E5324" s="82"/>
    </row>
    <row r="5325" spans="1:16">
      <c r="A5325" s="80" t="s">
        <v>12077</v>
      </c>
      <c r="B5325" s="87"/>
      <c r="C5325" s="87"/>
      <c r="D5325" s="87"/>
      <c r="E5325" s="82"/>
    </row>
    <row r="5326" spans="1:16">
      <c r="A5326" s="80" t="s">
        <v>12078</v>
      </c>
      <c r="B5326" s="87"/>
      <c r="C5326" s="87"/>
      <c r="D5326" s="87"/>
      <c r="E5326" s="82"/>
    </row>
    <row r="5327" spans="1:16">
      <c r="A5327" s="86" t="s">
        <v>12079</v>
      </c>
      <c r="B5327" s="87"/>
      <c r="C5327" s="87"/>
      <c r="D5327" s="87"/>
      <c r="E5327" s="82"/>
    </row>
    <row r="5328" spans="1:16">
      <c r="A5328" s="80" t="s">
        <v>12080</v>
      </c>
      <c r="B5328" s="87"/>
      <c r="C5328" s="87"/>
      <c r="D5328" s="87"/>
      <c r="E5328" s="82"/>
    </row>
    <row r="5329" spans="1:5">
      <c r="A5329" s="80" t="s">
        <v>12081</v>
      </c>
      <c r="B5329" s="87"/>
      <c r="C5329" s="87"/>
      <c r="D5329" s="87"/>
      <c r="E5329" s="82"/>
    </row>
    <row r="5330" spans="1:5">
      <c r="A5330" s="88" t="s">
        <v>12082</v>
      </c>
      <c r="B5330" s="87"/>
      <c r="C5330" s="87"/>
      <c r="D5330" s="87"/>
      <c r="E5330" s="82"/>
    </row>
  </sheetData>
  <phoneticPr fontId="18"/>
  <printOptions horizontalCentered="1"/>
  <pageMargins left="0.31496062992125984" right="0.31496062992125984" top="0.47244094488188981" bottom="0.35433070866141736" header="0.23622047244094491" footer="0.31496062992125984"/>
  <pageSetup paperSize="9" scale="33" fitToHeight="0" pageOrder="overThenDown" orientation="portrait" r:id="rId1"/>
  <headerFooter>
    <oddHeader>&amp;C施設概要表</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B96"/>
  <sheetViews>
    <sheetView view="pageBreakPreview" zoomScale="115" zoomScaleNormal="100" zoomScaleSheetLayoutView="115" workbookViewId="0">
      <selection activeCell="A37" sqref="A37"/>
    </sheetView>
  </sheetViews>
  <sheetFormatPr defaultRowHeight="13.5"/>
  <cols>
    <col min="1" max="1" width="50.75" bestFit="1" customWidth="1"/>
    <col min="2" max="2" width="29.125" bestFit="1" customWidth="1"/>
  </cols>
  <sheetData>
    <row r="1" spans="1:2">
      <c r="A1" s="45" t="s">
        <v>5516</v>
      </c>
      <c r="B1" s="45" t="s">
        <v>5517</v>
      </c>
    </row>
    <row r="2" spans="1:2">
      <c r="A2" s="10" t="s">
        <v>1</v>
      </c>
      <c r="B2" s="10" t="s">
        <v>1</v>
      </c>
    </row>
    <row r="3" spans="1:2">
      <c r="A3" s="10" t="s">
        <v>2</v>
      </c>
      <c r="B3" s="10" t="s">
        <v>2</v>
      </c>
    </row>
    <row r="4" spans="1:2">
      <c r="A4" s="10" t="s">
        <v>3</v>
      </c>
      <c r="B4" s="10" t="s">
        <v>3</v>
      </c>
    </row>
    <row r="5" spans="1:2">
      <c r="A5" s="10" t="s">
        <v>4</v>
      </c>
      <c r="B5" s="10" t="s">
        <v>4</v>
      </c>
    </row>
    <row r="6" spans="1:2">
      <c r="A6" s="10" t="s">
        <v>5</v>
      </c>
      <c r="B6" s="10" t="s">
        <v>5</v>
      </c>
    </row>
    <row r="7" spans="1:2">
      <c r="A7" s="10" t="s">
        <v>6</v>
      </c>
      <c r="B7" s="10" t="s">
        <v>6</v>
      </c>
    </row>
    <row r="8" spans="1:2">
      <c r="A8" s="10" t="s">
        <v>61</v>
      </c>
      <c r="B8" s="10" t="s">
        <v>4347</v>
      </c>
    </row>
    <row r="9" spans="1:2">
      <c r="A9" s="10" t="s">
        <v>62</v>
      </c>
      <c r="B9" s="10" t="s">
        <v>4348</v>
      </c>
    </row>
    <row r="10" spans="1:2">
      <c r="A10" s="10" t="s">
        <v>63</v>
      </c>
      <c r="B10" s="10" t="s">
        <v>4349</v>
      </c>
    </row>
    <row r="11" spans="1:2">
      <c r="A11" s="10" t="s">
        <v>7</v>
      </c>
      <c r="B11" s="10" t="s">
        <v>7</v>
      </c>
    </row>
    <row r="12" spans="1:2">
      <c r="A12" s="10" t="s">
        <v>64</v>
      </c>
      <c r="B12" s="10" t="s">
        <v>23</v>
      </c>
    </row>
    <row r="13" spans="1:2">
      <c r="A13" s="10" t="s">
        <v>65</v>
      </c>
      <c r="B13" s="10" t="s">
        <v>4365</v>
      </c>
    </row>
    <row r="14" spans="1:2">
      <c r="A14" s="10" t="s">
        <v>8</v>
      </c>
      <c r="B14" s="10" t="s">
        <v>8</v>
      </c>
    </row>
    <row r="15" spans="1:2">
      <c r="A15" s="10" t="s">
        <v>12084</v>
      </c>
      <c r="B15" s="10" t="s">
        <v>4362</v>
      </c>
    </row>
    <row r="16" spans="1:2">
      <c r="A16" s="10" t="s">
        <v>66</v>
      </c>
      <c r="B16" s="10" t="s">
        <v>4364</v>
      </c>
    </row>
    <row r="17" spans="1:2">
      <c r="A17" s="10" t="s">
        <v>9</v>
      </c>
      <c r="B17" s="10" t="s">
        <v>9</v>
      </c>
    </row>
    <row r="18" spans="1:2">
      <c r="A18" s="10" t="s">
        <v>67</v>
      </c>
      <c r="B18" s="10" t="s">
        <v>24</v>
      </c>
    </row>
    <row r="19" spans="1:2">
      <c r="A19" s="10" t="s">
        <v>68</v>
      </c>
      <c r="B19" s="10" t="s">
        <v>15</v>
      </c>
    </row>
    <row r="20" spans="1:2">
      <c r="A20" s="10" t="s">
        <v>69</v>
      </c>
      <c r="B20" s="10" t="s">
        <v>22</v>
      </c>
    </row>
    <row r="21" spans="1:2">
      <c r="A21" s="10" t="s">
        <v>70</v>
      </c>
      <c r="B21" s="10" t="s">
        <v>4373</v>
      </c>
    </row>
    <row r="22" spans="1:2">
      <c r="A22" s="10" t="s">
        <v>12095</v>
      </c>
      <c r="B22" s="10" t="s">
        <v>4350</v>
      </c>
    </row>
    <row r="23" spans="1:2">
      <c r="A23" s="10" t="s">
        <v>71</v>
      </c>
      <c r="B23" s="10" t="s">
        <v>5518</v>
      </c>
    </row>
    <row r="24" spans="1:2">
      <c r="A24" s="10" t="s">
        <v>72</v>
      </c>
      <c r="B24" s="10" t="s">
        <v>4361</v>
      </c>
    </row>
    <row r="25" spans="1:2">
      <c r="A25" s="10" t="s">
        <v>73</v>
      </c>
      <c r="B25" s="10" t="s">
        <v>16</v>
      </c>
    </row>
    <row r="26" spans="1:2">
      <c r="A26" s="10" t="s">
        <v>12104</v>
      </c>
      <c r="B26" s="10" t="s">
        <v>19</v>
      </c>
    </row>
    <row r="27" spans="1:2">
      <c r="A27" s="10" t="s">
        <v>75</v>
      </c>
      <c r="B27" s="10" t="s">
        <v>5519</v>
      </c>
    </row>
    <row r="28" spans="1:2">
      <c r="A28" s="10" t="s">
        <v>12088</v>
      </c>
      <c r="B28" s="10" t="s">
        <v>12089</v>
      </c>
    </row>
    <row r="29" spans="1:2">
      <c r="A29" s="10" t="s">
        <v>10</v>
      </c>
      <c r="B29" s="10" t="s">
        <v>10</v>
      </c>
    </row>
    <row r="30" spans="1:2">
      <c r="A30" s="10" t="s">
        <v>76</v>
      </c>
      <c r="B30" s="10" t="s">
        <v>4372</v>
      </c>
    </row>
    <row r="31" spans="1:2">
      <c r="A31" s="10" t="s">
        <v>77</v>
      </c>
      <c r="B31" s="10" t="s">
        <v>4363</v>
      </c>
    </row>
    <row r="32" spans="1:2">
      <c r="A32" s="10" t="s">
        <v>11</v>
      </c>
      <c r="B32" s="10" t="s">
        <v>11</v>
      </c>
    </row>
    <row r="33" spans="1:2">
      <c r="A33" s="10" t="s">
        <v>12085</v>
      </c>
      <c r="B33" s="10" t="s">
        <v>17</v>
      </c>
    </row>
    <row r="34" spans="1:2">
      <c r="A34" s="10" t="s">
        <v>12086</v>
      </c>
      <c r="B34" s="10" t="s">
        <v>5520</v>
      </c>
    </row>
    <row r="35" spans="1:2">
      <c r="A35" s="10" t="s">
        <v>78</v>
      </c>
      <c r="B35" s="10" t="s">
        <v>4351</v>
      </c>
    </row>
    <row r="36" spans="1:2">
      <c r="A36" s="10" t="s">
        <v>79</v>
      </c>
      <c r="B36" s="10" t="s">
        <v>5521</v>
      </c>
    </row>
    <row r="37" spans="1:2">
      <c r="A37" s="10" t="s">
        <v>80</v>
      </c>
      <c r="B37" s="10" t="s">
        <v>5522</v>
      </c>
    </row>
    <row r="38" spans="1:2">
      <c r="A38" s="10" t="s">
        <v>81</v>
      </c>
      <c r="B38" s="10" t="s">
        <v>4371</v>
      </c>
    </row>
    <row r="39" spans="1:2">
      <c r="A39" s="10" t="s">
        <v>12127</v>
      </c>
      <c r="B39" s="10" t="s">
        <v>4360</v>
      </c>
    </row>
    <row r="40" spans="1:2">
      <c r="A40" s="10" t="s">
        <v>12112</v>
      </c>
      <c r="B40" s="10" t="s">
        <v>4367</v>
      </c>
    </row>
    <row r="41" spans="1:2">
      <c r="A41" s="10" t="s">
        <v>82</v>
      </c>
      <c r="B41" s="10" t="s">
        <v>5523</v>
      </c>
    </row>
    <row r="42" spans="1:2">
      <c r="A42" s="10" t="s">
        <v>83</v>
      </c>
      <c r="B42" s="10" t="s">
        <v>5524</v>
      </c>
    </row>
    <row r="43" spans="1:2">
      <c r="A43" s="10" t="s">
        <v>12090</v>
      </c>
      <c r="B43" s="10" t="s">
        <v>4359</v>
      </c>
    </row>
    <row r="44" spans="1:2">
      <c r="A44" s="10" t="s">
        <v>84</v>
      </c>
      <c r="B44" s="10" t="s">
        <v>5525</v>
      </c>
    </row>
    <row r="45" spans="1:2">
      <c r="A45" s="10" t="s">
        <v>85</v>
      </c>
      <c r="B45" s="10" t="s">
        <v>5526</v>
      </c>
    </row>
    <row r="46" spans="1:2">
      <c r="A46" s="10" t="s">
        <v>12</v>
      </c>
      <c r="B46" s="10" t="s">
        <v>12</v>
      </c>
    </row>
    <row r="47" spans="1:2">
      <c r="A47" s="10" t="s">
        <v>12087</v>
      </c>
      <c r="B47" s="10" t="s">
        <v>20</v>
      </c>
    </row>
    <row r="48" spans="1:2">
      <c r="A48" s="10" t="s">
        <v>86</v>
      </c>
      <c r="B48" s="10" t="s">
        <v>5527</v>
      </c>
    </row>
    <row r="49" spans="1:2">
      <c r="A49" s="10" t="s">
        <v>87</v>
      </c>
      <c r="B49" s="10" t="s">
        <v>5528</v>
      </c>
    </row>
    <row r="50" spans="1:2">
      <c r="A50" s="10" t="s">
        <v>88</v>
      </c>
      <c r="B50" s="10" t="s">
        <v>5529</v>
      </c>
    </row>
    <row r="51" spans="1:2">
      <c r="A51" s="10" t="s">
        <v>89</v>
      </c>
      <c r="B51" s="10" t="s">
        <v>4369</v>
      </c>
    </row>
    <row r="52" spans="1:2">
      <c r="A52" s="10" t="s">
        <v>90</v>
      </c>
      <c r="B52" s="10" t="s">
        <v>5530</v>
      </c>
    </row>
    <row r="53" spans="1:2">
      <c r="A53" s="10" t="s">
        <v>91</v>
      </c>
      <c r="B53" s="10" t="s">
        <v>5531</v>
      </c>
    </row>
    <row r="54" spans="1:2">
      <c r="A54" s="10" t="s">
        <v>92</v>
      </c>
      <c r="B54" s="10" t="s">
        <v>21</v>
      </c>
    </row>
    <row r="55" spans="1:2">
      <c r="A55" s="10" t="s">
        <v>13</v>
      </c>
      <c r="B55" s="10" t="s">
        <v>13</v>
      </c>
    </row>
    <row r="56" spans="1:2">
      <c r="A56" s="10" t="s">
        <v>93</v>
      </c>
      <c r="B56" s="10" t="s">
        <v>4366</v>
      </c>
    </row>
    <row r="57" spans="1:2">
      <c r="A57" s="10" t="s">
        <v>94</v>
      </c>
      <c r="B57" s="10" t="s">
        <v>18</v>
      </c>
    </row>
    <row r="58" spans="1:2">
      <c r="A58" s="10" t="s">
        <v>95</v>
      </c>
      <c r="B58" s="10" t="s">
        <v>4370</v>
      </c>
    </row>
    <row r="59" spans="1:2">
      <c r="A59" s="10" t="s">
        <v>96</v>
      </c>
      <c r="B59" s="10" t="s">
        <v>5532</v>
      </c>
    </row>
    <row r="60" spans="1:2">
      <c r="A60" s="10" t="s">
        <v>97</v>
      </c>
      <c r="B60" s="10" t="s">
        <v>5533</v>
      </c>
    </row>
    <row r="61" spans="1:2">
      <c r="A61" s="10" t="s">
        <v>12102</v>
      </c>
      <c r="B61" s="10" t="s">
        <v>5534</v>
      </c>
    </row>
    <row r="62" spans="1:2">
      <c r="A62" s="10" t="s">
        <v>98</v>
      </c>
      <c r="B62" s="10" t="s">
        <v>5535</v>
      </c>
    </row>
    <row r="63" spans="1:2">
      <c r="A63" s="10" t="s">
        <v>99</v>
      </c>
      <c r="B63" s="10" t="s">
        <v>4374</v>
      </c>
    </row>
    <row r="64" spans="1:2">
      <c r="A64" s="10" t="s">
        <v>100</v>
      </c>
      <c r="B64" s="10" t="s">
        <v>5536</v>
      </c>
    </row>
    <row r="65" spans="1:2">
      <c r="A65" s="10" t="s">
        <v>101</v>
      </c>
      <c r="B65" s="10" t="s">
        <v>5537</v>
      </c>
    </row>
    <row r="66" spans="1:2">
      <c r="A66" s="10" t="s">
        <v>102</v>
      </c>
      <c r="B66" s="10" t="s">
        <v>5538</v>
      </c>
    </row>
    <row r="67" spans="1:2">
      <c r="A67" s="10" t="s">
        <v>103</v>
      </c>
      <c r="B67" s="10" t="s">
        <v>5539</v>
      </c>
    </row>
    <row r="68" spans="1:2">
      <c r="A68" s="10" t="s">
        <v>104</v>
      </c>
      <c r="B68" s="10" t="s">
        <v>5540</v>
      </c>
    </row>
    <row r="69" spans="1:2">
      <c r="A69" s="10" t="s">
        <v>105</v>
      </c>
      <c r="B69" s="10" t="s">
        <v>5541</v>
      </c>
    </row>
    <row r="70" spans="1:2">
      <c r="A70" s="10" t="s">
        <v>106</v>
      </c>
      <c r="B70" s="10" t="s">
        <v>5542</v>
      </c>
    </row>
    <row r="71" spans="1:2">
      <c r="A71" s="10" t="s">
        <v>107</v>
      </c>
      <c r="B71" s="10" t="s">
        <v>5543</v>
      </c>
    </row>
    <row r="72" spans="1:2">
      <c r="A72" s="10" t="s">
        <v>108</v>
      </c>
      <c r="B72" s="10" t="s">
        <v>5544</v>
      </c>
    </row>
    <row r="73" spans="1:2">
      <c r="A73" s="10" t="s">
        <v>109</v>
      </c>
      <c r="B73" s="10" t="s">
        <v>5545</v>
      </c>
    </row>
    <row r="74" spans="1:2">
      <c r="A74" s="10" t="s">
        <v>110</v>
      </c>
      <c r="B74" s="10" t="s">
        <v>5546</v>
      </c>
    </row>
    <row r="75" spans="1:2">
      <c r="A75" s="10" t="s">
        <v>111</v>
      </c>
      <c r="B75" s="10" t="s">
        <v>5547</v>
      </c>
    </row>
    <row r="76" spans="1:2">
      <c r="A76" s="10" t="s">
        <v>112</v>
      </c>
      <c r="B76" s="10" t="s">
        <v>5548</v>
      </c>
    </row>
    <row r="77" spans="1:2">
      <c r="A77" s="10" t="s">
        <v>113</v>
      </c>
      <c r="B77" s="10" t="s">
        <v>5549</v>
      </c>
    </row>
    <row r="78" spans="1:2">
      <c r="A78" s="10" t="s">
        <v>114</v>
      </c>
      <c r="B78" s="10" t="s">
        <v>5550</v>
      </c>
    </row>
    <row r="79" spans="1:2">
      <c r="A79" s="10" t="s">
        <v>14</v>
      </c>
      <c r="B79" s="10" t="s">
        <v>14</v>
      </c>
    </row>
    <row r="80" spans="1:2">
      <c r="A80" s="10" t="s">
        <v>8098</v>
      </c>
      <c r="B80" s="92" t="s">
        <v>12092</v>
      </c>
    </row>
    <row r="81" spans="1:2">
      <c r="A81" s="10" t="s">
        <v>12093</v>
      </c>
      <c r="B81" s="92" t="s">
        <v>12094</v>
      </c>
    </row>
    <row r="82" spans="1:2">
      <c r="A82" s="10" t="s">
        <v>10155</v>
      </c>
      <c r="B82" s="10" t="s">
        <v>10155</v>
      </c>
    </row>
    <row r="83" spans="1:2">
      <c r="A83" s="10" t="s">
        <v>12097</v>
      </c>
      <c r="B83" s="10" t="s">
        <v>12098</v>
      </c>
    </row>
    <row r="84" spans="1:2">
      <c r="A84" s="10" t="s">
        <v>10458</v>
      </c>
      <c r="B84" s="10" t="s">
        <v>10458</v>
      </c>
    </row>
    <row r="85" spans="1:2">
      <c r="A85" s="10" t="s">
        <v>12100</v>
      </c>
      <c r="B85" s="10" t="s">
        <v>12101</v>
      </c>
    </row>
    <row r="86" spans="1:2">
      <c r="A86" s="10" t="s">
        <v>12103</v>
      </c>
      <c r="B86" s="10" t="s">
        <v>12105</v>
      </c>
    </row>
    <row r="87" spans="1:2">
      <c r="A87" s="10" t="s">
        <v>12106</v>
      </c>
      <c r="B87" s="10" t="s">
        <v>12107</v>
      </c>
    </row>
    <row r="88" spans="1:2">
      <c r="A88" s="10" t="s">
        <v>12108</v>
      </c>
      <c r="B88" s="10" t="s">
        <v>12109</v>
      </c>
    </row>
    <row r="89" spans="1:2">
      <c r="A89" s="10" t="s">
        <v>12110</v>
      </c>
      <c r="B89" s="10" t="s">
        <v>12111</v>
      </c>
    </row>
    <row r="90" spans="1:2">
      <c r="A90" s="10" t="s">
        <v>12113</v>
      </c>
      <c r="B90" s="10" t="s">
        <v>12114</v>
      </c>
    </row>
    <row r="91" spans="1:2">
      <c r="A91" s="10" t="s">
        <v>12115</v>
      </c>
      <c r="B91" s="10" t="s">
        <v>12116</v>
      </c>
    </row>
    <row r="92" spans="1:2">
      <c r="A92" s="10" t="s">
        <v>12117</v>
      </c>
      <c r="B92" s="10" t="s">
        <v>12118</v>
      </c>
    </row>
    <row r="93" spans="1:2">
      <c r="A93" s="10" t="s">
        <v>12119</v>
      </c>
      <c r="B93" s="10" t="s">
        <v>12120</v>
      </c>
    </row>
    <row r="94" spans="1:2">
      <c r="A94" s="10" t="s">
        <v>12121</v>
      </c>
      <c r="B94" s="10" t="s">
        <v>12122</v>
      </c>
    </row>
    <row r="95" spans="1:2">
      <c r="A95" s="10" t="s">
        <v>12123</v>
      </c>
      <c r="B95" s="10" t="s">
        <v>12124</v>
      </c>
    </row>
    <row r="96" spans="1:2">
      <c r="A96" s="10" t="s">
        <v>12125</v>
      </c>
      <c r="B96" s="10" t="s">
        <v>12126</v>
      </c>
    </row>
  </sheetData>
  <autoFilter ref="A1:B96"/>
  <phoneticPr fontId="18"/>
  <pageMargins left="0.70866141732283472" right="0.70866141732283472" top="0.70866141732283472" bottom="0.74803149606299213" header="0.31496062992125984" footer="0.31496062992125984"/>
  <pageSetup paperSize="9" scale="60"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図3-16～34</vt:lpstr>
      <vt:lpstr>各施設データ</vt:lpstr>
      <vt:lpstr>施設別MDC別比率</vt:lpstr>
      <vt:lpstr>施設概要表</vt:lpstr>
      <vt:lpstr>病院名称対応表</vt:lpstr>
      <vt:lpstr>'図3-16～34'!Print_Area</vt:lpstr>
      <vt:lpstr>病院名称対応表!Print_Area</vt:lpstr>
      <vt:lpstr>各施設データ!Print_Titles</vt:lpstr>
      <vt:lpstr>施設概要表!Print_Titles</vt:lpstr>
      <vt:lpstr>施設別MDC別比率!Print_Titles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2017-09-13T01:29:23Z</dcterms:created>
  <dcterms:modified xsi:type="dcterms:W3CDTF">2022-08-17T11:57:07Z</dcterms:modified>
</cp:coreProperties>
</file>